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rtesocanamarta/Documents/Marta/MASTER_DATA_SCIENCE/TFM/Genéticos/Código/"/>
    </mc:Choice>
  </mc:AlternateContent>
  <xr:revisionPtr revIDLastSave="0" documentId="13_ncr:1_{DC3BFE77-59DA-ED46-A5B4-EA1C1E20D675}" xr6:coauthVersionLast="45" xr6:coauthVersionMax="45" xr10:uidLastSave="{00000000-0000-0000-0000-000000000000}"/>
  <bookViews>
    <workbookView xWindow="0" yWindow="460" windowWidth="28800" windowHeight="17540" xr2:uid="{C09A0452-8C0F-E445-83FA-D4825049E1D0}"/>
  </bookViews>
  <sheets>
    <sheet name="Final Environmental Dataset" sheetId="1" r:id="rId1"/>
  </sheets>
  <externalReferences>
    <externalReference r:id="rId2"/>
  </externalReferences>
  <definedNames>
    <definedName name="_xlnm._FilterDatabase" localSheetId="0" hidden="1">'Final Environmental Dataset'!$A$1:$X$6961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U2" i="1"/>
  <c r="T2" i="1"/>
  <c r="S2" i="1"/>
  <c r="R2" i="1"/>
  <c r="Q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N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2" i="1"/>
</calcChain>
</file>

<file path=xl/sharedStrings.xml><?xml version="1.0" encoding="utf-8"?>
<sst xmlns="http://schemas.openxmlformats.org/spreadsheetml/2006/main" count="27449" uniqueCount="5713">
  <si>
    <t>Beadchip_Location</t>
  </si>
  <si>
    <t>3999294067_R02C01</t>
  </si>
  <si>
    <t>3999294068_R02C02</t>
  </si>
  <si>
    <t>9647166111_R06C01</t>
  </si>
  <si>
    <t>9647166111_R01C02</t>
  </si>
  <si>
    <t>3999294067_R04C02</t>
  </si>
  <si>
    <t>9647166068_R01C02</t>
  </si>
  <si>
    <t>9967502062_R01C01</t>
  </si>
  <si>
    <t>3999294068_R02C01</t>
  </si>
  <si>
    <t>3999294081_R02C02</t>
  </si>
  <si>
    <t>3999294081_R02C01</t>
  </si>
  <si>
    <t>9647166111_R05C01</t>
  </si>
  <si>
    <t>9647166111_R02C02</t>
  </si>
  <si>
    <t>9647166068_R05C01</t>
  </si>
  <si>
    <t>9647166068_R02C02</t>
  </si>
  <si>
    <t>9967502062_R02C01</t>
  </si>
  <si>
    <t>9967502062_R02C02</t>
  </si>
  <si>
    <t>9967502053_R03C01</t>
  </si>
  <si>
    <t>9967502053_R03C02</t>
  </si>
  <si>
    <t>9647166111_R04C01</t>
  </si>
  <si>
    <t>9647166111_R03C02</t>
  </si>
  <si>
    <t>9647166068_R04C01</t>
  </si>
  <si>
    <t>9647166068_R03C02</t>
  </si>
  <si>
    <t>9967502062_R03C01</t>
  </si>
  <si>
    <t>9647166104_R01C02</t>
  </si>
  <si>
    <t>9967502062_R03C02</t>
  </si>
  <si>
    <t>9967502053_R04C01</t>
  </si>
  <si>
    <t>9967502053_R04C02</t>
  </si>
  <si>
    <t>9647166026_R06C01</t>
  </si>
  <si>
    <t>9647166111_R03C01</t>
  </si>
  <si>
    <t>3999294045_R03C02</t>
  </si>
  <si>
    <t>3999294045_R05C02</t>
  </si>
  <si>
    <t>9647166068_R03C01</t>
  </si>
  <si>
    <t>9647166026_R01C02</t>
  </si>
  <si>
    <t>9647166068_R04C02</t>
  </si>
  <si>
    <t>9967502062_R04C01</t>
  </si>
  <si>
    <t>9647165168_R01C01</t>
  </si>
  <si>
    <t>9967502062_R04C02</t>
  </si>
  <si>
    <t>9647166079_R06C01</t>
  </si>
  <si>
    <t>9967502053_R05C02</t>
  </si>
  <si>
    <t>3999294067_R03C02</t>
  </si>
  <si>
    <t>9647166111_R05C02</t>
  </si>
  <si>
    <t>9647166068_R02C01</t>
  </si>
  <si>
    <t>9647166068_R05C02</t>
  </si>
  <si>
    <t>9967502062_R05C01</t>
  </si>
  <si>
    <t>9967502062_R05C02</t>
  </si>
  <si>
    <t>9967502053_R06C01</t>
  </si>
  <si>
    <t>9647166111_R06C02</t>
  </si>
  <si>
    <t>9647166068_R01C01</t>
  </si>
  <si>
    <t>9647165168_R01C02</t>
  </si>
  <si>
    <t>9967502062_R06C01</t>
  </si>
  <si>
    <t>9967502062_R06C02</t>
  </si>
  <si>
    <t>9647166038_R06C01</t>
  </si>
  <si>
    <t>9647166038_R01C02</t>
  </si>
  <si>
    <t>9647165168_R06C01</t>
  </si>
  <si>
    <t>9647166068_R06C02</t>
  </si>
  <si>
    <t>9967502058_R01C01</t>
  </si>
  <si>
    <t>9967502058_R01C02</t>
  </si>
  <si>
    <t>9647166038_R05C01</t>
  </si>
  <si>
    <t>9647166038_R02C02</t>
  </si>
  <si>
    <t>9967502047_R02C01</t>
  </si>
  <si>
    <t>9647165168_R05C01</t>
  </si>
  <si>
    <t>9647165168_R02C02</t>
  </si>
  <si>
    <t>9967502058_R02C02</t>
  </si>
  <si>
    <t>9647166038_R04C01</t>
  </si>
  <si>
    <t>9647166038_R03C02</t>
  </si>
  <si>
    <t>9967502047_R03C01</t>
  </si>
  <si>
    <t>9967502047_R03C02</t>
  </si>
  <si>
    <t>9647165168_R04C01</t>
  </si>
  <si>
    <t>9647165168_R03C02</t>
  </si>
  <si>
    <t>9967502058_R03C02</t>
  </si>
  <si>
    <t>9647166038_R03C01</t>
  </si>
  <si>
    <t>9647166038_R04C02</t>
  </si>
  <si>
    <t>9967502047_R04C01</t>
  </si>
  <si>
    <t>9647165168_R03C01</t>
  </si>
  <si>
    <t>9647165168_R04C02</t>
  </si>
  <si>
    <t>9967502058_R04C01</t>
  </si>
  <si>
    <t>9967502058_R04C02</t>
  </si>
  <si>
    <t>9647166038_R05C02</t>
  </si>
  <si>
    <t>9967502047_R05C01</t>
  </si>
  <si>
    <t>9967502047_R05C02</t>
  </si>
  <si>
    <t>9647165168_R05C02</t>
  </si>
  <si>
    <t>9967502058_R05C02</t>
  </si>
  <si>
    <t>9647166038_R01C01</t>
  </si>
  <si>
    <t>9647166079_R01C02</t>
  </si>
  <si>
    <t>9647165029_R06C01</t>
  </si>
  <si>
    <t>9647165029_R01C02</t>
  </si>
  <si>
    <t>9647166104_R05C01</t>
  </si>
  <si>
    <t>9647166104_R02C02</t>
  </si>
  <si>
    <t>9647166026_R05C01</t>
  </si>
  <si>
    <t>9647166026_R02C02</t>
  </si>
  <si>
    <t>9647166079_R05C01</t>
  </si>
  <si>
    <t>9647165168_R06C02</t>
  </si>
  <si>
    <t>9647166079_R02C02</t>
  </si>
  <si>
    <t>9647165029_R05C01</t>
  </si>
  <si>
    <t>9647165029_R02C02</t>
  </si>
  <si>
    <t>9647166104_R03C02</t>
  </si>
  <si>
    <t>9647166026_R04C01</t>
  </si>
  <si>
    <t>9647166026_R03C02</t>
  </si>
  <si>
    <t>9647166079_R04C01</t>
  </si>
  <si>
    <t>9647166079_R03C02</t>
  </si>
  <si>
    <t>9967502058_R06C01</t>
  </si>
  <si>
    <t>9647165029_R04C01</t>
  </si>
  <si>
    <t>9967502058_R06C02</t>
  </si>
  <si>
    <t>9647166123_R06C02</t>
  </si>
  <si>
    <t>3999870008_R02C01</t>
  </si>
  <si>
    <t>9647166113_R01C01</t>
  </si>
  <si>
    <t>9647166113_R06C02</t>
  </si>
  <si>
    <t>9647165095_R06C01</t>
  </si>
  <si>
    <t>9647166104_R03C01</t>
  </si>
  <si>
    <t>9647166104_R04C02</t>
  </si>
  <si>
    <t>9647166026_R03C01</t>
  </si>
  <si>
    <t>9647166026_R04C02</t>
  </si>
  <si>
    <t>9647165050_R04C02</t>
  </si>
  <si>
    <t>9647166079_R04C02</t>
  </si>
  <si>
    <t>9647165029_R03C01</t>
  </si>
  <si>
    <t>9647165029_R04C02</t>
  </si>
  <si>
    <t>9647166104_R02C01</t>
  </si>
  <si>
    <t>9647166104_R05C02</t>
  </si>
  <si>
    <t>9647166026_R02C01</t>
  </si>
  <si>
    <t>9647166026_R05C02</t>
  </si>
  <si>
    <t>9647166079_R02C01</t>
  </si>
  <si>
    <t>9647166079_R05C02</t>
  </si>
  <si>
    <t>9647165095_R01C02</t>
  </si>
  <si>
    <t>9647165029_R02C01</t>
  </si>
  <si>
    <t>9647166104_R01C01</t>
  </si>
  <si>
    <t>9647166104_R06C02</t>
  </si>
  <si>
    <t>9647166026_R01C01</t>
  </si>
  <si>
    <t>9647166026_R06C02</t>
  </si>
  <si>
    <t>9647166079_R01C01</t>
  </si>
  <si>
    <t>9647166079_R06C02</t>
  </si>
  <si>
    <t>9647165029_R01C01</t>
  </si>
  <si>
    <t>9647165029_R06C02</t>
  </si>
  <si>
    <t>9647166114_R06C01</t>
  </si>
  <si>
    <t>9647166114_R01C02</t>
  </si>
  <si>
    <t>9647166044_R06C01</t>
  </si>
  <si>
    <t>9647166044_R01C02</t>
  </si>
  <si>
    <t>9647166123_R06C01</t>
  </si>
  <si>
    <t>9647166123_R01C02</t>
  </si>
  <si>
    <t>9647166113_R06C01</t>
  </si>
  <si>
    <t>9647166113_R01C02</t>
  </si>
  <si>
    <t>9647166114_R05C01</t>
  </si>
  <si>
    <t>9647166114_R02C02</t>
  </si>
  <si>
    <t>9647166044_R05C01</t>
  </si>
  <si>
    <t>9647166044_R02C02</t>
  </si>
  <si>
    <t>9647166123_R05C01</t>
  </si>
  <si>
    <t>3999294067_R04C01</t>
  </si>
  <si>
    <t>9647166113_R05C01</t>
  </si>
  <si>
    <t>3999294068_R04C02</t>
  </si>
  <si>
    <t>9647166114_R04C01</t>
  </si>
  <si>
    <t>9647166114_R03C02</t>
  </si>
  <si>
    <t>9647166044_R04C01</t>
  </si>
  <si>
    <t>9647166044_R03C02</t>
  </si>
  <si>
    <t>9647166123_R04C01</t>
  </si>
  <si>
    <t>9647166123_R03C02</t>
  </si>
  <si>
    <t>9647166113_R04C01</t>
  </si>
  <si>
    <t>9647166113_R03C02</t>
  </si>
  <si>
    <t>9647166114_R03C01</t>
  </si>
  <si>
    <t>9647166044_R04C02</t>
  </si>
  <si>
    <t>9647166123_R03C01</t>
  </si>
  <si>
    <t>9647166123_R04C02</t>
  </si>
  <si>
    <t>9647166113_R03C01</t>
  </si>
  <si>
    <t>9647166113_R04C02</t>
  </si>
  <si>
    <t>9647166114_R02C01</t>
  </si>
  <si>
    <t>9647166114_R05C02</t>
  </si>
  <si>
    <t>9647166044_R02C01</t>
  </si>
  <si>
    <t>9647166044_R05C02</t>
  </si>
  <si>
    <t>9647166123_R02C01</t>
  </si>
  <si>
    <t>9647166123_R05C02</t>
  </si>
  <si>
    <t>9647166113_R02C01</t>
  </si>
  <si>
    <t>9647166113_R05C02</t>
  </si>
  <si>
    <t>9647166114_R01C01</t>
  </si>
  <si>
    <t>9647166123_R01C01</t>
  </si>
  <si>
    <t>9647166044_R01C01</t>
  </si>
  <si>
    <t>9647166105_R06C01</t>
  </si>
  <si>
    <t>9647166116_R06C01</t>
  </si>
  <si>
    <t>3999294067_R05C02</t>
  </si>
  <si>
    <t>3999294067_R05C01</t>
  </si>
  <si>
    <t>9647165095_R02C02</t>
  </si>
  <si>
    <t>9647165138_R02C02</t>
  </si>
  <si>
    <t>9647166105_R05C01</t>
  </si>
  <si>
    <t>9647166105_R02C02</t>
  </si>
  <si>
    <t>9647166116_R05C01</t>
  </si>
  <si>
    <t>9647166116_R02C02</t>
  </si>
  <si>
    <t>9647165095_R04C01</t>
  </si>
  <si>
    <t>9647165095_R03C02</t>
  </si>
  <si>
    <t>9647165138_R04C01</t>
  </si>
  <si>
    <t>9647166105_R04C01</t>
  </si>
  <si>
    <t>9647166105_R03C02</t>
  </si>
  <si>
    <t>9647166116_R04C01</t>
  </si>
  <si>
    <t>9647166116_R03C02</t>
  </si>
  <si>
    <t>9647165095_R03C01</t>
  </si>
  <si>
    <t>9647165095_R04C02</t>
  </si>
  <si>
    <t>9647166105_R03C01</t>
  </si>
  <si>
    <t>9647166105_R04C02</t>
  </si>
  <si>
    <t>9647166116_R03C01</t>
  </si>
  <si>
    <t>9647166116_R04C02</t>
  </si>
  <si>
    <t>9647165095_R02C01</t>
  </si>
  <si>
    <t>9647165095_R05C02</t>
  </si>
  <si>
    <t>9647165138_R02C01</t>
  </si>
  <si>
    <t>9647166105_R02C01</t>
  </si>
  <si>
    <t>9647166105_R05C02</t>
  </si>
  <si>
    <t>9647166116_R02C01</t>
  </si>
  <si>
    <t>9647166116_R05C02</t>
  </si>
  <si>
    <t>9647165095_R01C01</t>
  </si>
  <si>
    <t>9647165095_R06C02</t>
  </si>
  <si>
    <t>3999294081_R05C02</t>
  </si>
  <si>
    <t>9647166105_R01C01</t>
  </si>
  <si>
    <t>9647166124_R03C02</t>
  </si>
  <si>
    <t>9647165166_R03C01</t>
  </si>
  <si>
    <t>9647166105_R06C02</t>
  </si>
  <si>
    <t>9647166116_R01C01</t>
  </si>
  <si>
    <t>9647166116_R06C02</t>
  </si>
  <si>
    <t>9647165166_R04C02</t>
  </si>
  <si>
    <t>9647165166_R06C01</t>
  </si>
  <si>
    <t>9647165166_R01C02</t>
  </si>
  <si>
    <t>9647165051_R06C01</t>
  </si>
  <si>
    <t>9647165051_R01C02</t>
  </si>
  <si>
    <t>9647165051_R04C02</t>
  </si>
  <si>
    <t>9647165049_R03C01</t>
  </si>
  <si>
    <t>9647166124_R03C01</t>
  </si>
  <si>
    <t>9647166124_R04C02</t>
  </si>
  <si>
    <t>9647165166_R02C01</t>
  </si>
  <si>
    <t>9647165166_R05C02</t>
  </si>
  <si>
    <t>9647165051_R02C01</t>
  </si>
  <si>
    <t>9647165051_R05C02</t>
  </si>
  <si>
    <t>3999870014_R02C02</t>
  </si>
  <si>
    <t>9647165049_R02C01</t>
  </si>
  <si>
    <t>9647165049_R05C02</t>
  </si>
  <si>
    <t>9647166124_R02C01</t>
  </si>
  <si>
    <t>9647166124_R05C02</t>
  </si>
  <si>
    <t>9647165166_R01C01</t>
  </si>
  <si>
    <t>9647165166_R06C02</t>
  </si>
  <si>
    <t>3999870014_R02C01</t>
  </si>
  <si>
    <t>3999870009_R02C02</t>
  </si>
  <si>
    <t>3999870009_R02C01</t>
  </si>
  <si>
    <t>3999870011_R02C02</t>
  </si>
  <si>
    <t>3999870011_R02C01</t>
  </si>
  <si>
    <t>3999870008_R03C02</t>
  </si>
  <si>
    <t>3999870008_R03C01</t>
  </si>
  <si>
    <t>3999870014_R03C02</t>
  </si>
  <si>
    <t>3999870014_R03C01</t>
  </si>
  <si>
    <t>3999870009_R03C02</t>
  </si>
  <si>
    <t>3999870009_R03C01</t>
  </si>
  <si>
    <t>9647165049_R06C01</t>
  </si>
  <si>
    <t>3999294081_R05C01</t>
  </si>
  <si>
    <t>3999294045_R06C02</t>
  </si>
  <si>
    <t>9647166124_R01C02</t>
  </si>
  <si>
    <t>9647165166_R02C02</t>
  </si>
  <si>
    <t>9647165051_R05C01</t>
  </si>
  <si>
    <t>9647165049_R05C01</t>
  </si>
  <si>
    <t>9647165049_R02C02</t>
  </si>
  <si>
    <t>9647166124_R05C01</t>
  </si>
  <si>
    <t>9647166124_R02C02</t>
  </si>
  <si>
    <t>9647165166_R04C01</t>
  </si>
  <si>
    <t>9647165166_R03C02</t>
  </si>
  <si>
    <t>9647165051_R04C01</t>
  </si>
  <si>
    <t>9647165051_R03C02</t>
  </si>
  <si>
    <t>9647165049_R04C01</t>
  </si>
  <si>
    <t>9647165051_R06C02</t>
  </si>
  <si>
    <t>9647166038_R06C02</t>
  </si>
  <si>
    <t>9967502047_R06C01</t>
  </si>
  <si>
    <t>9647165049_R06C02</t>
  </si>
  <si>
    <t>9647166124_R01C01</t>
  </si>
  <si>
    <t>9647166124_R06C02</t>
  </si>
  <si>
    <t>9647165070_R06C01</t>
  </si>
  <si>
    <t>9647165070_R01C02</t>
  </si>
  <si>
    <t>9647166129_R06C01</t>
  </si>
  <si>
    <t>9647166129_R01C02</t>
  </si>
  <si>
    <t>9647166033_R06C01</t>
  </si>
  <si>
    <t>9647166033_R01C02</t>
  </si>
  <si>
    <t>9647166074_R06C01</t>
  </si>
  <si>
    <t>9647166074_R01C02</t>
  </si>
  <si>
    <t>9647165070_R05C01</t>
  </si>
  <si>
    <t>9647165070_R02C02</t>
  </si>
  <si>
    <t>9647166129_R05C01</t>
  </si>
  <si>
    <t>9647166129_R02C02</t>
  </si>
  <si>
    <t>9647166033_R05C01</t>
  </si>
  <si>
    <t>9647166033_R02C02</t>
  </si>
  <si>
    <t>9647166074_R05C01</t>
  </si>
  <si>
    <t>9647166074_R02C02</t>
  </si>
  <si>
    <t>9647165070_R04C01</t>
  </si>
  <si>
    <t>9647165070_R03C02</t>
  </si>
  <si>
    <t>9647166129_R04C01</t>
  </si>
  <si>
    <t>3999870011_R03C01</t>
  </si>
  <si>
    <t>3999870008_R04C02</t>
  </si>
  <si>
    <t>9647166129_R03C02</t>
  </si>
  <si>
    <t>9647166033_R04C01</t>
  </si>
  <si>
    <t>9647166033_R03C02</t>
  </si>
  <si>
    <t>9647166074_R04C01</t>
  </si>
  <si>
    <t>9647166074_R03C02</t>
  </si>
  <si>
    <t>9647165070_R03C01</t>
  </si>
  <si>
    <t>9647165070_R04C02</t>
  </si>
  <si>
    <t>9647166129_R03C01</t>
  </si>
  <si>
    <t>9647166129_R04C02</t>
  </si>
  <si>
    <t>9647166033_R03C01</t>
  </si>
  <si>
    <t>9647166033_R04C02</t>
  </si>
  <si>
    <t>9647166074_R03C01</t>
  </si>
  <si>
    <t>9647166074_R04C02</t>
  </si>
  <si>
    <t>9647165070_R02C01</t>
  </si>
  <si>
    <t>9647165070_R05C02</t>
  </si>
  <si>
    <t>9647166129_R02C01</t>
  </si>
  <si>
    <t>9647166129_R05C02</t>
  </si>
  <si>
    <t>9647166033_R02C01</t>
  </si>
  <si>
    <t>9647166033_R05C02</t>
  </si>
  <si>
    <t>9647166074_R02C01</t>
  </si>
  <si>
    <t>9647166074_R05C02</t>
  </si>
  <si>
    <t>3999870014_R04C02</t>
  </si>
  <si>
    <t>9647165070_R06C02</t>
  </si>
  <si>
    <t>9647166129_R01C01</t>
  </si>
  <si>
    <t>9647166129_R06C02</t>
  </si>
  <si>
    <t>9647166033_R01C01</t>
  </si>
  <si>
    <t>9647166033_R06C02</t>
  </si>
  <si>
    <t>9647166074_R01C01</t>
  </si>
  <si>
    <t>9647166074_R06C02</t>
  </si>
  <si>
    <t>9647166120_R06C01</t>
  </si>
  <si>
    <t>9647166120_R01C02</t>
  </si>
  <si>
    <t>9647166053_R06C01</t>
  </si>
  <si>
    <t>9647166053_R01C02</t>
  </si>
  <si>
    <t>9647165050_R06C01</t>
  </si>
  <si>
    <t>9647165050_R01C02</t>
  </si>
  <si>
    <t>9647166031_R06C01</t>
  </si>
  <si>
    <t>9647166031_R01C02</t>
  </si>
  <si>
    <t>9647166120_R02C02</t>
  </si>
  <si>
    <t>9647166053_R05C01</t>
  </si>
  <si>
    <t>9647166053_R02C02</t>
  </si>
  <si>
    <t>9647165050_R05C01</t>
  </si>
  <si>
    <t>9647165050_R02C02</t>
  </si>
  <si>
    <t>9647166031_R05C01</t>
  </si>
  <si>
    <t>9647166031_R02C02</t>
  </si>
  <si>
    <t>9647166120_R04C01</t>
  </si>
  <si>
    <t>9647166120_R03C02</t>
  </si>
  <si>
    <t>9647166053_R04C01</t>
  </si>
  <si>
    <t>9647166053_R03C02</t>
  </si>
  <si>
    <t>9647165050_R04C01</t>
  </si>
  <si>
    <t>9647165050_R03C02</t>
  </si>
  <si>
    <t>9647166031_R04C01</t>
  </si>
  <si>
    <t>9647166031_R03C02</t>
  </si>
  <si>
    <t>9647166120_R04C02</t>
  </si>
  <si>
    <t>9647166053_R03C01</t>
  </si>
  <si>
    <t>9647166053_R04C02</t>
  </si>
  <si>
    <t>9647165050_R03C01</t>
  </si>
  <si>
    <t>9647166068_R06C01</t>
  </si>
  <si>
    <t>9967502047_R04C02</t>
  </si>
  <si>
    <t>9647165049_R03C02</t>
  </si>
  <si>
    <t>9647165029_R03C02</t>
  </si>
  <si>
    <t>3999870014_R04C01</t>
  </si>
  <si>
    <t>3999870009_R04C02</t>
  </si>
  <si>
    <t>3999870009_R04C01</t>
  </si>
  <si>
    <t>3999870011_R04C02</t>
  </si>
  <si>
    <t>3999870011_R04C01</t>
  </si>
  <si>
    <t>3999870008_R05C02</t>
  </si>
  <si>
    <t>3999870008_R05C01</t>
  </si>
  <si>
    <t>3999870014_R05C02</t>
  </si>
  <si>
    <t>3999870014_R05C01</t>
  </si>
  <si>
    <t>3999870009_R05C02</t>
  </si>
  <si>
    <t>3999870008_R06C02</t>
  </si>
  <si>
    <t>3999870008_R06C01</t>
  </si>
  <si>
    <t>3999870014_R06C02</t>
  </si>
  <si>
    <t>3999870014_R06C01</t>
  </si>
  <si>
    <t>3999870009_R06C02</t>
  </si>
  <si>
    <t>3999870009_R06C01</t>
  </si>
  <si>
    <t>3999870011_R06C02</t>
  </si>
  <si>
    <t>3999870011_R06C01</t>
  </si>
  <si>
    <t>3999870059_R01C02</t>
  </si>
  <si>
    <t>3999870059_R01C01</t>
  </si>
  <si>
    <t>3999870045_R01C02</t>
  </si>
  <si>
    <t>3999870045_R01C01</t>
  </si>
  <si>
    <t>3999870136_R01C02</t>
  </si>
  <si>
    <t>3999870136_R01C01</t>
  </si>
  <si>
    <t>3999870134_R01C02</t>
  </si>
  <si>
    <t>3999870134_R01C01</t>
  </si>
  <si>
    <t>3999870059_R02C02</t>
  </si>
  <si>
    <t>3999870059_R02C01</t>
  </si>
  <si>
    <t>3999870045_R02C02</t>
  </si>
  <si>
    <t>3999870045_R02C01</t>
  </si>
  <si>
    <t>3999870136_R02C02</t>
  </si>
  <si>
    <t>3999870136_R02C01</t>
  </si>
  <si>
    <t>3999870134_R02C02</t>
  </si>
  <si>
    <t>3999870059_R03C02</t>
  </si>
  <si>
    <t>3999870059_R03C01</t>
  </si>
  <si>
    <t>3999870045_R03C01</t>
  </si>
  <si>
    <t>3999870136_R03C02</t>
  </si>
  <si>
    <t>3999870136_R03C01</t>
  </si>
  <si>
    <t>3999870134_R03C02</t>
  </si>
  <si>
    <t>3999870134_R03C01</t>
  </si>
  <si>
    <t>3999870059_R04C02</t>
  </si>
  <si>
    <t>3999870059_R04C01</t>
  </si>
  <si>
    <t>3999870045_R04C02</t>
  </si>
  <si>
    <t>3999870045_R04C01</t>
  </si>
  <si>
    <t>3999870136_R04C02</t>
  </si>
  <si>
    <t>3999870136_R04C01</t>
  </si>
  <si>
    <t>3999870134_R04C02</t>
  </si>
  <si>
    <t>3999870134_R04C01</t>
  </si>
  <si>
    <t>3999870059_R05C02</t>
  </si>
  <si>
    <t>3999870059_R05C01</t>
  </si>
  <si>
    <t>3999870045_R05C02</t>
  </si>
  <si>
    <t>3999870045_R05C01</t>
  </si>
  <si>
    <t>3999870136_R05C02</t>
  </si>
  <si>
    <t>3999870136_R05C01</t>
  </si>
  <si>
    <t>3999870134_R05C02</t>
  </si>
  <si>
    <t>3999870134_R05C01</t>
  </si>
  <si>
    <t>3999870059_R06C02</t>
  </si>
  <si>
    <t>3999870059_R06C01</t>
  </si>
  <si>
    <t>3999870045_R06C02</t>
  </si>
  <si>
    <t>3999870045_R06C01</t>
  </si>
  <si>
    <t>3999870136_R06C02</t>
  </si>
  <si>
    <t>3999870136_R06C01</t>
  </si>
  <si>
    <t>3999870134_R06C02</t>
  </si>
  <si>
    <t>3999870134_R06C01</t>
  </si>
  <si>
    <t>3999870098_R06C02</t>
  </si>
  <si>
    <t>3999870078_R06C02</t>
  </si>
  <si>
    <t>3999870035_R06C02</t>
  </si>
  <si>
    <t>3999870028_R06C02</t>
  </si>
  <si>
    <t>3999870038_R06C02</t>
  </si>
  <si>
    <t>3999870023_R06C02</t>
  </si>
  <si>
    <t>3999870050_R06C02</t>
  </si>
  <si>
    <t>3999870038_R05C02</t>
  </si>
  <si>
    <t>3999870023_R05C02</t>
  </si>
  <si>
    <t>3999870050_R05C02</t>
  </si>
  <si>
    <t>3999870040_R05C02</t>
  </si>
  <si>
    <t>3999870130_R01C02</t>
  </si>
  <si>
    <t>3999870121_R01C02</t>
  </si>
  <si>
    <t>3999870108_R01C02</t>
  </si>
  <si>
    <t>200205650064_R01C02</t>
  </si>
  <si>
    <t>200205650064_R01C01</t>
  </si>
  <si>
    <t>200205650076_R01C02</t>
  </si>
  <si>
    <t>200205650076_R01C01</t>
  </si>
  <si>
    <t>200205650085_R01C02</t>
  </si>
  <si>
    <t>200205650085_R01C01</t>
  </si>
  <si>
    <t>200205650042_R02C02</t>
  </si>
  <si>
    <t>200205650042_R02C01</t>
  </si>
  <si>
    <t>200205650064_R02C02</t>
  </si>
  <si>
    <t>200205650064_R02C01</t>
  </si>
  <si>
    <t>200205650076_R02C02</t>
  </si>
  <si>
    <t>200205650076_R02C01</t>
  </si>
  <si>
    <t>200205650085_R02C02</t>
  </si>
  <si>
    <t>200205650085_R02C01</t>
  </si>
  <si>
    <t>200205650042_R03C02</t>
  </si>
  <si>
    <t>200205650042_R03C01</t>
  </si>
  <si>
    <t>200205650064_R03C02</t>
  </si>
  <si>
    <t>200205650064_R03C01</t>
  </si>
  <si>
    <t>200205650076_R03C02</t>
  </si>
  <si>
    <t>200205650076_R03C01</t>
  </si>
  <si>
    <t>200205650085_R03C02</t>
  </si>
  <si>
    <t>200205650085_R03C01</t>
  </si>
  <si>
    <t>200205650064_R04C02</t>
  </si>
  <si>
    <t>200205650064_R04C01</t>
  </si>
  <si>
    <t>200205650076_R04C02</t>
  </si>
  <si>
    <t>200205650076_R04C01</t>
  </si>
  <si>
    <t>200205650085_R04C02</t>
  </si>
  <si>
    <t>200205650085_R04C01</t>
  </si>
  <si>
    <t>200205650042_R05C02</t>
  </si>
  <si>
    <t>200205650042_R05C01</t>
  </si>
  <si>
    <t>200205650064_R05C02</t>
  </si>
  <si>
    <t>200205650064_R05C01</t>
  </si>
  <si>
    <t>200205650076_R05C02</t>
  </si>
  <si>
    <t>200205650076_R05C01</t>
  </si>
  <si>
    <t>9647165016_R01C02</t>
  </si>
  <si>
    <t>9647166089_R06C01</t>
  </si>
  <si>
    <t>9647166082_R01C02</t>
  </si>
  <si>
    <t>9647166083_R05C01</t>
  </si>
  <si>
    <t>9647166083_R02C02</t>
  </si>
  <si>
    <t>9647166089_R05C01</t>
  </si>
  <si>
    <t>9647166089_R02C02</t>
  </si>
  <si>
    <t>9647166082_R05C01</t>
  </si>
  <si>
    <t>9647166082_R02C02</t>
  </si>
  <si>
    <t>9647166089_R03C02</t>
  </si>
  <si>
    <t>9647166082_R03C02</t>
  </si>
  <si>
    <t>9647166089_R03C01</t>
  </si>
  <si>
    <t>9647166089_R04C02</t>
  </si>
  <si>
    <t>9647166082_R03C01</t>
  </si>
  <si>
    <t>9647166082_R04C02</t>
  </si>
  <si>
    <t>9647166089_R02C01</t>
  </si>
  <si>
    <t>9647166089_R05C02</t>
  </si>
  <si>
    <t>9647166082_R02C01</t>
  </si>
  <si>
    <t>9647166082_R05C02</t>
  </si>
  <si>
    <t>9647166089_R01C01</t>
  </si>
  <si>
    <t>9647166089_R06C02</t>
  </si>
  <si>
    <t>9647166082_R01C01</t>
  </si>
  <si>
    <t>9647166082_R06C02</t>
  </si>
  <si>
    <t>9647165008_R06C01</t>
  </si>
  <si>
    <t>9647165008_R01C02</t>
  </si>
  <si>
    <t>9647165145_R06C01</t>
  </si>
  <si>
    <t>9647165145_R01C02</t>
  </si>
  <si>
    <t>9647165045_R06C01</t>
  </si>
  <si>
    <t>9647165045_R01C02</t>
  </si>
  <si>
    <t>9647166032_R06C01</t>
  </si>
  <si>
    <t>9647166032_R01C02</t>
  </si>
  <si>
    <t>9647165008_R05C01</t>
  </si>
  <si>
    <t>9647165008_R02C02</t>
  </si>
  <si>
    <t>9647165145_R05C01</t>
  </si>
  <si>
    <t>9647165145_R02C02</t>
  </si>
  <si>
    <t>9647165045_R05C01</t>
  </si>
  <si>
    <t>9647165045_R02C02</t>
  </si>
  <si>
    <t>9647166032_R05C01</t>
  </si>
  <si>
    <t>9647166032_R02C02</t>
  </si>
  <si>
    <t>9647165008_R04C01</t>
  </si>
  <si>
    <t>9647165008_R03C02</t>
  </si>
  <si>
    <t>9647165145_R04C01</t>
  </si>
  <si>
    <t>9647165145_R03C02</t>
  </si>
  <si>
    <t>9647165045_R04C01</t>
  </si>
  <si>
    <t>9647165045_R03C02</t>
  </si>
  <si>
    <t>9647166032_R04C01</t>
  </si>
  <si>
    <t>9647166032_R03C02</t>
  </si>
  <si>
    <t>9647165008_R03C01</t>
  </si>
  <si>
    <t>9647165008_R04C02</t>
  </si>
  <si>
    <t>9647165145_R03C01</t>
  </si>
  <si>
    <t>9647165145_R04C02</t>
  </si>
  <si>
    <t>9647165045_R03C01</t>
  </si>
  <si>
    <t>9647165045_R04C02</t>
  </si>
  <si>
    <t>9647166032_R03C01</t>
  </si>
  <si>
    <t>9647166032_R04C02</t>
  </si>
  <si>
    <t>9647165008_R02C01</t>
  </si>
  <si>
    <t>9647165008_R05C02</t>
  </si>
  <si>
    <t>9647165145_R05C02</t>
  </si>
  <si>
    <t>9647165045_R02C01</t>
  </si>
  <si>
    <t>9647165045_R05C02</t>
  </si>
  <si>
    <t>9647166032_R02C01</t>
  </si>
  <si>
    <t>9647166032_R05C02</t>
  </si>
  <si>
    <t>9647165008_R01C01</t>
  </si>
  <si>
    <t>9647165008_R06C02</t>
  </si>
  <si>
    <t>9647165145_R06C02</t>
  </si>
  <si>
    <t>9647165045_R01C01</t>
  </si>
  <si>
    <t>9647165045_R06C02</t>
  </si>
  <si>
    <t>9647166032_R01C01</t>
  </si>
  <si>
    <t>9647166032_R06C02</t>
  </si>
  <si>
    <t>9967486121_R06C01</t>
  </si>
  <si>
    <t>9967486146_R05C01</t>
  </si>
  <si>
    <t>9647165050_R02C01</t>
  </si>
  <si>
    <t>9647165050_R05C02</t>
  </si>
  <si>
    <t>9967486146_R02C02</t>
  </si>
  <si>
    <t>9647166031_R02C01</t>
  </si>
  <si>
    <t>9647166120_R02C01</t>
  </si>
  <si>
    <t>9647166120_R05C02</t>
  </si>
  <si>
    <t>9647166053_R02C01</t>
  </si>
  <si>
    <t>9647166053_R05C02</t>
  </si>
  <si>
    <t>9967486121_R05C01</t>
  </si>
  <si>
    <t>9967486121_R02C02</t>
  </si>
  <si>
    <t>9967486166_R05C01</t>
  </si>
  <si>
    <t>9967486166_R02C02</t>
  </si>
  <si>
    <t>9967486167_R05C01</t>
  </si>
  <si>
    <t>9967486167_R02C02</t>
  </si>
  <si>
    <t>9967486146_R04C01</t>
  </si>
  <si>
    <t>9647166031_R05C02</t>
  </si>
  <si>
    <t>9647166120_R01C01</t>
  </si>
  <si>
    <t>9647166120_R06C02</t>
  </si>
  <si>
    <t>9967486121_R04C01</t>
  </si>
  <si>
    <t>9647166053_R06C02</t>
  </si>
  <si>
    <t>9647166031_R01C01</t>
  </si>
  <si>
    <t>3999870078_R04C01</t>
  </si>
  <si>
    <t>9967486121_R01C02</t>
  </si>
  <si>
    <t>3999870035_R04C01</t>
  </si>
  <si>
    <t>3999870028_R04C01</t>
  </si>
  <si>
    <t>3999870038_R04C01</t>
  </si>
  <si>
    <t>9647166031_R06C02</t>
  </si>
  <si>
    <t>9967486166_R06C01</t>
  </si>
  <si>
    <t>9967486166_R01C02</t>
  </si>
  <si>
    <t>3999870023_R04C01</t>
  </si>
  <si>
    <t>3999870050_R04C01</t>
  </si>
  <si>
    <t>9967486167_R06C01</t>
  </si>
  <si>
    <t>9967486167_R01C02</t>
  </si>
  <si>
    <t>3999870040_R04C01</t>
  </si>
  <si>
    <t>3999870098_R05C01</t>
  </si>
  <si>
    <t>3999870078_R05C01</t>
  </si>
  <si>
    <t>3999870035_R05C01</t>
  </si>
  <si>
    <t>3999870028_R05C01</t>
  </si>
  <si>
    <t>3999870038_R05C01</t>
  </si>
  <si>
    <t>3999870023_R05C01</t>
  </si>
  <si>
    <t>3999870050_R05C01</t>
  </si>
  <si>
    <t>3999870040_R05C01</t>
  </si>
  <si>
    <t>3999870098_R06C01</t>
  </si>
  <si>
    <t>3999870078_R06C01</t>
  </si>
  <si>
    <t>3999870035_R06C01</t>
  </si>
  <si>
    <t>3999870028_R06C01</t>
  </si>
  <si>
    <t>3999870038_R06C01</t>
  </si>
  <si>
    <t>3999870023_R06C01</t>
  </si>
  <si>
    <t>3999870050_R06C01</t>
  </si>
  <si>
    <t>3999870040_R06C01</t>
  </si>
  <si>
    <t>3999870098_R01C02</t>
  </si>
  <si>
    <t>3999870078_R01C02</t>
  </si>
  <si>
    <t>3999870035_R01C02</t>
  </si>
  <si>
    <t>3999870028_R01C02</t>
  </si>
  <si>
    <t>3999870038_R01C02</t>
  </si>
  <si>
    <t>3999870023_R01C02</t>
  </si>
  <si>
    <t>3999870050_R01C02</t>
  </si>
  <si>
    <t>3999870040_R01C02</t>
  </si>
  <si>
    <t>3999870098_R02C02</t>
  </si>
  <si>
    <t>3999870078_R02C02</t>
  </si>
  <si>
    <t>3999870035_R02C02</t>
  </si>
  <si>
    <t>3999870028_R02C02</t>
  </si>
  <si>
    <t>3999870038_R02C02</t>
  </si>
  <si>
    <t>3999870023_R02C02</t>
  </si>
  <si>
    <t>3999870050_R02C02</t>
  </si>
  <si>
    <t>3999870040_R02C02</t>
  </si>
  <si>
    <t>3999870098_R03C02</t>
  </si>
  <si>
    <t>3999870035_R03C02</t>
  </si>
  <si>
    <t>3999870028_R03C02</t>
  </si>
  <si>
    <t>3999870038_R03C02</t>
  </si>
  <si>
    <t>3999870023_R03C02</t>
  </si>
  <si>
    <t>3999870050_R03C02</t>
  </si>
  <si>
    <t>3999870040_R03C02</t>
  </si>
  <si>
    <t>3999870098_R04C02</t>
  </si>
  <si>
    <t>3999870078_R04C02</t>
  </si>
  <si>
    <t>3999870035_R04C02</t>
  </si>
  <si>
    <t>3999870028_R04C02</t>
  </si>
  <si>
    <t>3999870038_R04C02</t>
  </si>
  <si>
    <t>3999870023_R04C02</t>
  </si>
  <si>
    <t>3999870050_R04C02</t>
  </si>
  <si>
    <t>3999870040_R04C02</t>
  </si>
  <si>
    <t>3999870098_R05C02</t>
  </si>
  <si>
    <t>3999870078_R05C02</t>
  </si>
  <si>
    <t>3999870035_R05C02</t>
  </si>
  <si>
    <t>200205650085_R05C02</t>
  </si>
  <si>
    <t>3999870028_R05C02</t>
  </si>
  <si>
    <t>200205650085_R05C01</t>
  </si>
  <si>
    <t>200205650042_R06C02</t>
  </si>
  <si>
    <t>200205650042_R06C01</t>
  </si>
  <si>
    <t>200205650064_R06C01</t>
  </si>
  <si>
    <t>200205650076_R06C02</t>
  </si>
  <si>
    <t>200205650076_R06C01</t>
  </si>
  <si>
    <t>200205650085_R06C02</t>
  </si>
  <si>
    <t>200205650085_R06C01</t>
  </si>
  <si>
    <t>200205650007_R01C01</t>
  </si>
  <si>
    <t>200205650053_R01C02</t>
  </si>
  <si>
    <t>200205650053_R01C01</t>
  </si>
  <si>
    <t>200205650046_R01C02</t>
  </si>
  <si>
    <t>200205650046_R01C01</t>
  </si>
  <si>
    <t>200205650020_R02C02</t>
  </si>
  <si>
    <t>200205650020_R02C01</t>
  </si>
  <si>
    <t>200205650007_R02C02</t>
  </si>
  <si>
    <t>200205650007_R02C01</t>
  </si>
  <si>
    <t>200205650053_R02C02</t>
  </si>
  <si>
    <t>200205650053_R02C01</t>
  </si>
  <si>
    <t>200205650046_R02C02</t>
  </si>
  <si>
    <t>200205650046_R02C01</t>
  </si>
  <si>
    <t>200205650020_R03C02</t>
  </si>
  <si>
    <t>200205650020_R03C01</t>
  </si>
  <si>
    <t>9646767066_R06C01</t>
  </si>
  <si>
    <t>9646767066_R01C02</t>
  </si>
  <si>
    <t>9646767133_R06C01</t>
  </si>
  <si>
    <t>9647166103_R06C01</t>
  </si>
  <si>
    <t>9647166103_R01C02</t>
  </si>
  <si>
    <t>9646767135_R05C01</t>
  </si>
  <si>
    <t>9646767135_R02C02</t>
  </si>
  <si>
    <t>9646767066_R05C01</t>
  </si>
  <si>
    <t>9646767066_R02C02</t>
  </si>
  <si>
    <t>9646767133_R05C01</t>
  </si>
  <si>
    <t>9646767133_R02C02</t>
  </si>
  <si>
    <t>9647166103_R05C01</t>
  </si>
  <si>
    <t>9647166103_R02C02</t>
  </si>
  <si>
    <t>9646767135_R04C01</t>
  </si>
  <si>
    <t>9646767135_R03C02</t>
  </si>
  <si>
    <t>9646767066_R04C01</t>
  </si>
  <si>
    <t>9646767066_R03C02</t>
  </si>
  <si>
    <t>9967486108_R01C02</t>
  </si>
  <si>
    <t>9646767133_R03C02</t>
  </si>
  <si>
    <t>9647166103_R04C01</t>
  </si>
  <si>
    <t>9647166103_R03C02</t>
  </si>
  <si>
    <t>9646767135_R03C01</t>
  </si>
  <si>
    <t>9646767135_R04C02</t>
  </si>
  <si>
    <t>9646767066_R03C01</t>
  </si>
  <si>
    <t>9646767066_R04C02</t>
  </si>
  <si>
    <t>9646767133_R03C01</t>
  </si>
  <si>
    <t>9646767133_R04C02</t>
  </si>
  <si>
    <t>9647166103_R03C01</t>
  </si>
  <si>
    <t>9646767135_R02C01</t>
  </si>
  <si>
    <t>9967486114_R06C01</t>
  </si>
  <si>
    <t>9646767135_R05C02</t>
  </si>
  <si>
    <t>9646767066_R02C01</t>
  </si>
  <si>
    <t>9646767066_R05C02</t>
  </si>
  <si>
    <t>9646767133_R02C01</t>
  </si>
  <si>
    <t>9646767133_R05C02</t>
  </si>
  <si>
    <t>9647166103_R02C01</t>
  </si>
  <si>
    <t>9646767135_R06C02</t>
  </si>
  <si>
    <t>9646767066_R01C01</t>
  </si>
  <si>
    <t>9646767133_R01C01</t>
  </si>
  <si>
    <t>9646767133_R06C02</t>
  </si>
  <si>
    <t>9647166103_R06C02</t>
  </si>
  <si>
    <t>9647165129_R06C01</t>
  </si>
  <si>
    <t>9647165129_R01C02</t>
  </si>
  <si>
    <t>9647166005_R06C01</t>
  </si>
  <si>
    <t>9647166005_R01C02</t>
  </si>
  <si>
    <t>9647166081_R06C01</t>
  </si>
  <si>
    <t>9647166081_R01C02</t>
  </si>
  <si>
    <t>9647166106_R01C02</t>
  </si>
  <si>
    <t>9647165129_R05C01</t>
  </si>
  <si>
    <t>9647166005_R05C01</t>
  </si>
  <si>
    <t>9647166005_R02C02</t>
  </si>
  <si>
    <t>9647166081_R05C01</t>
  </si>
  <si>
    <t>9647166081_R02C02</t>
  </si>
  <si>
    <t>9647166106_R05C01</t>
  </si>
  <si>
    <t>9647166106_R02C02</t>
  </si>
  <si>
    <t>9647165129_R04C01</t>
  </si>
  <si>
    <t>9647165129_R03C02</t>
  </si>
  <si>
    <t>9647166005_R04C01</t>
  </si>
  <si>
    <t>9647166005_R03C02</t>
  </si>
  <si>
    <t>9647166081_R04C01</t>
  </si>
  <si>
    <t>9647166081_R03C02</t>
  </si>
  <si>
    <t>9647166106_R04C01</t>
  </si>
  <si>
    <t>9647166106_R03C02</t>
  </si>
  <si>
    <t>9647165129_R04C02</t>
  </si>
  <si>
    <t>9647166005_R03C01</t>
  </si>
  <si>
    <t>9647166005_R04C02</t>
  </si>
  <si>
    <t>9967486114_R01C02</t>
  </si>
  <si>
    <t>9647166081_R03C01</t>
  </si>
  <si>
    <t>9647166081_R04C02</t>
  </si>
  <si>
    <t>9647165129_R02C01</t>
  </si>
  <si>
    <t>9647165129_R05C02</t>
  </si>
  <si>
    <t>9647166005_R02C01</t>
  </si>
  <si>
    <t>9647166081_R02C01</t>
  </si>
  <si>
    <t>9647166081_R05C02</t>
  </si>
  <si>
    <t>9647166106_R02C01</t>
  </si>
  <si>
    <t>9647166106_R05C02</t>
  </si>
  <si>
    <t>9647165129_R01C01</t>
  </si>
  <si>
    <t>9647165129_R06C02</t>
  </si>
  <si>
    <t>9647166005_R01C01</t>
  </si>
  <si>
    <t>9647166005_R06C02</t>
  </si>
  <si>
    <t>3998339086_R01C02</t>
  </si>
  <si>
    <t>9967502034_R05C01</t>
  </si>
  <si>
    <t>9647166081_R06C02</t>
  </si>
  <si>
    <t>9967502034_R02C02</t>
  </si>
  <si>
    <t>9647166106_R01C01</t>
  </si>
  <si>
    <t>9647166106_R06C02</t>
  </si>
  <si>
    <t>9646767133_R04C01</t>
  </si>
  <si>
    <t>9967486132_R05C01</t>
  </si>
  <si>
    <t>9967486132_R02C02</t>
  </si>
  <si>
    <t>9967486108_R05C01</t>
  </si>
  <si>
    <t>9647166103_R04C02</t>
  </si>
  <si>
    <t>9647166106_R03C01</t>
  </si>
  <si>
    <t>9647166106_R04C02</t>
  </si>
  <si>
    <t>9967502034_R06C01</t>
  </si>
  <si>
    <t>9967502034_R01C02</t>
  </si>
  <si>
    <t>9967486108_R02C02</t>
  </si>
  <si>
    <t>9967486132_R06C01</t>
  </si>
  <si>
    <t>9967486108_R06C02</t>
  </si>
  <si>
    <t>9967502034_R04C01</t>
  </si>
  <si>
    <t>200205650007_R03C02</t>
  </si>
  <si>
    <t>9967486114_R01C01</t>
  </si>
  <si>
    <t>9967502034_R03C02</t>
  </si>
  <si>
    <t>9967486132_R04C01</t>
  </si>
  <si>
    <t>9967486146_R06C01</t>
  </si>
  <si>
    <t>9967486146_R01C02</t>
  </si>
  <si>
    <t>200205650007_R03C01</t>
  </si>
  <si>
    <t>9967486132_R03C02</t>
  </si>
  <si>
    <t>9967486108_R04C01</t>
  </si>
  <si>
    <t>9967486114_R03C02</t>
  </si>
  <si>
    <t>9967486132_R03C01</t>
  </si>
  <si>
    <t>9967486132_R04C02</t>
  </si>
  <si>
    <t>9967486108_R03C01</t>
  </si>
  <si>
    <t>9967486108_R04C02</t>
  </si>
  <si>
    <t>9967486114_R03C01</t>
  </si>
  <si>
    <t>9967486114_R04C02</t>
  </si>
  <si>
    <t>9967502034_R02C01</t>
  </si>
  <si>
    <t>9967502034_R05C02</t>
  </si>
  <si>
    <t>9967486132_R02C01</t>
  </si>
  <si>
    <t>3999294074_R04C01</t>
  </si>
  <si>
    <t>9967486132_R05C02</t>
  </si>
  <si>
    <t>9967486108_R02C01</t>
  </si>
  <si>
    <t>9967486108_R05C02</t>
  </si>
  <si>
    <t>9967486114_R02C01</t>
  </si>
  <si>
    <t>9967486114_R05C02</t>
  </si>
  <si>
    <t>9967502034_R01C01</t>
  </si>
  <si>
    <t>9967502034_R06C02</t>
  </si>
  <si>
    <t>9967486132_R01C01</t>
  </si>
  <si>
    <t>9967486132_R06C02</t>
  </si>
  <si>
    <t>3999870043_R01C01</t>
  </si>
  <si>
    <t>3999870096_R01C01</t>
  </si>
  <si>
    <t>3999870088_R02C01</t>
  </si>
  <si>
    <t>3999870130_R02C01</t>
  </si>
  <si>
    <t>3999870121_R02C01</t>
  </si>
  <si>
    <t>3999870108_R02C01</t>
  </si>
  <si>
    <t>200205650053_R03C02</t>
  </si>
  <si>
    <t>3999870067_R02C01</t>
  </si>
  <si>
    <t>3999870072_R02C01</t>
  </si>
  <si>
    <t>3999870043_R02C01</t>
  </si>
  <si>
    <t>3999870096_R02C01</t>
  </si>
  <si>
    <t>3999870088_R03C01</t>
  </si>
  <si>
    <t>3999870130_R03C01</t>
  </si>
  <si>
    <t>3999870121_R03C01</t>
  </si>
  <si>
    <t>3999870108_R03C01</t>
  </si>
  <si>
    <t>3999870067_R03C01</t>
  </si>
  <si>
    <t>3999870072_R03C01</t>
  </si>
  <si>
    <t>3999870043_R03C01</t>
  </si>
  <si>
    <t>3999870096_R03C01</t>
  </si>
  <si>
    <t>3999870088_R04C01</t>
  </si>
  <si>
    <t>200205650053_R03C01</t>
  </si>
  <si>
    <t>3999870130_R04C01</t>
  </si>
  <si>
    <t>3999870121_R04C01</t>
  </si>
  <si>
    <t>3999870108_R04C01</t>
  </si>
  <si>
    <t>3999870067_R04C01</t>
  </si>
  <si>
    <t>3999870072_R04C01</t>
  </si>
  <si>
    <t>3999870043_R04C01</t>
  </si>
  <si>
    <t>3999870088_R05C01</t>
  </si>
  <si>
    <t>3999870130_R05C01</t>
  </si>
  <si>
    <t>3999870121_R05C01</t>
  </si>
  <si>
    <t>3999870067_R05C01</t>
  </si>
  <si>
    <t>3999870072_R05C01</t>
  </si>
  <si>
    <t>3999870043_R05C01</t>
  </si>
  <si>
    <t>3999870096_R05C01</t>
  </si>
  <si>
    <t>3999870088_R06C01</t>
  </si>
  <si>
    <t>3999870130_R06C01</t>
  </si>
  <si>
    <t>3999870121_R06C01</t>
  </si>
  <si>
    <t>3999870108_R06C01</t>
  </si>
  <si>
    <t>200205650046_R03C02</t>
  </si>
  <si>
    <t>200205650046_R03C01</t>
  </si>
  <si>
    <t>200205650020_R04C02</t>
  </si>
  <si>
    <t>3999870067_R06C01</t>
  </si>
  <si>
    <t>3999870072_R06C01</t>
  </si>
  <si>
    <t>3999870043_R06C01</t>
  </si>
  <si>
    <t>3999870096_R06C01</t>
  </si>
  <si>
    <t>3999870088_R01C02</t>
  </si>
  <si>
    <t>200205650020_R04C01</t>
  </si>
  <si>
    <t>200205650007_R04C02</t>
  </si>
  <si>
    <t>200205650007_R04C01</t>
  </si>
  <si>
    <t>200205650053_R04C02</t>
  </si>
  <si>
    <t>200205650053_R04C01</t>
  </si>
  <si>
    <t>200205650046_R04C02</t>
  </si>
  <si>
    <t>200205650046_R04C01</t>
  </si>
  <si>
    <t>200205650020_R05C02</t>
  </si>
  <si>
    <t>200205650007_R05C02</t>
  </si>
  <si>
    <t>200205650007_R05C01</t>
  </si>
  <si>
    <t>200205650053_R05C02</t>
  </si>
  <si>
    <t>200205650053_R05C01</t>
  </si>
  <si>
    <t>200205650046_R05C02</t>
  </si>
  <si>
    <t>200205650046_R05C01</t>
  </si>
  <si>
    <t>200205650020_R06C01</t>
  </si>
  <si>
    <t>200205650007_R06C02</t>
  </si>
  <si>
    <t>200205650007_R06C01</t>
  </si>
  <si>
    <t>200205650053_R06C02</t>
  </si>
  <si>
    <t>200205650046_R06C02</t>
  </si>
  <si>
    <t>200205650046_R06C01</t>
  </si>
  <si>
    <t>200205650103_R01C02</t>
  </si>
  <si>
    <t>9967509046_R06C01</t>
  </si>
  <si>
    <t>9967509046_R01C02</t>
  </si>
  <si>
    <t>9967502122_R06C01</t>
  </si>
  <si>
    <t>9967502122_R01C02</t>
  </si>
  <si>
    <t>9967502112_R06C01</t>
  </si>
  <si>
    <t>9967502112_R01C02</t>
  </si>
  <si>
    <t>9967509046_R05C01</t>
  </si>
  <si>
    <t>9967509046_R02C02</t>
  </si>
  <si>
    <t>9967502001_R02C01</t>
  </si>
  <si>
    <t>9967502122_R05C01</t>
  </si>
  <si>
    <t>3998339086_R02C02</t>
  </si>
  <si>
    <t>9967502112_R05C01</t>
  </si>
  <si>
    <t>9967502112_R02C02</t>
  </si>
  <si>
    <t>9967509086_R06C01</t>
  </si>
  <si>
    <t>9967509046_R04C01</t>
  </si>
  <si>
    <t>9967509046_R03C02</t>
  </si>
  <si>
    <t>9967502122_R04C01</t>
  </si>
  <si>
    <t>9967502122_R03C02</t>
  </si>
  <si>
    <t>9967502112_R04C01</t>
  </si>
  <si>
    <t>9967502081_R03C02</t>
  </si>
  <si>
    <t>9967509046_R03C01</t>
  </si>
  <si>
    <t>9967509046_R04C02</t>
  </si>
  <si>
    <t>9967502122_R04C02</t>
  </si>
  <si>
    <t>9967502112_R03C01</t>
  </si>
  <si>
    <t>9967502112_R04C02</t>
  </si>
  <si>
    <t>9967502122_R05C02</t>
  </si>
  <si>
    <t>9967502112_R02C01</t>
  </si>
  <si>
    <t>9967509031_R06C01</t>
  </si>
  <si>
    <t>9967509046_R01C01</t>
  </si>
  <si>
    <t>9967509046_R06C02</t>
  </si>
  <si>
    <t>9967502122_R01C01</t>
  </si>
  <si>
    <t>9967502112_R01C01</t>
  </si>
  <si>
    <t>9967502098_R06C01</t>
  </si>
  <si>
    <t>9967502007_R06C01</t>
  </si>
  <si>
    <t>9967502007_R01C02</t>
  </si>
  <si>
    <t>9967502001_R06C01</t>
  </si>
  <si>
    <t>9967502001_R01C02</t>
  </si>
  <si>
    <t>9967502013_R06C01</t>
  </si>
  <si>
    <t>9967502013_R01C02</t>
  </si>
  <si>
    <t>9967502001_R05C02</t>
  </si>
  <si>
    <t>9967502042_R06C01</t>
  </si>
  <si>
    <t>9967502007_R05C01</t>
  </si>
  <si>
    <t>9967502007_R02C02</t>
  </si>
  <si>
    <t>9967502001_R05C01</t>
  </si>
  <si>
    <t>9967502013_R02C02</t>
  </si>
  <si>
    <t>9967502042_R05C01</t>
  </si>
  <si>
    <t>9967502042_R02C02</t>
  </si>
  <si>
    <t>9967502007_R04C01</t>
  </si>
  <si>
    <t>9967502007_R03C02</t>
  </si>
  <si>
    <t>9967502001_R04C01</t>
  </si>
  <si>
    <t>9967502001_R03C02</t>
  </si>
  <si>
    <t>9967502013_R04C01</t>
  </si>
  <si>
    <t>9967502013_R03C02</t>
  </si>
  <si>
    <t>9967502042_R03C02</t>
  </si>
  <si>
    <t>9967502007_R03C01</t>
  </si>
  <si>
    <t>9967502007_R04C02</t>
  </si>
  <si>
    <t>9967502001_R03C01</t>
  </si>
  <si>
    <t>9967502001_R04C02</t>
  </si>
  <si>
    <t>9967502013_R04C02</t>
  </si>
  <si>
    <t>9967502013_R05C02</t>
  </si>
  <si>
    <t>9967502007_R01C01</t>
  </si>
  <si>
    <t>9967502007_R06C02</t>
  </si>
  <si>
    <t>9967502001_R01C01</t>
  </si>
  <si>
    <t>9967502001_R06C02</t>
  </si>
  <si>
    <t>9967502013_R01C01</t>
  </si>
  <si>
    <t>9967502013_R06C02</t>
  </si>
  <si>
    <t>9967502042_R01C01</t>
  </si>
  <si>
    <t>9967502042_R06C02</t>
  </si>
  <si>
    <t>9967509002_R01C01</t>
  </si>
  <si>
    <t>9967502098_R01C01</t>
  </si>
  <si>
    <t>9967509031_R01C01</t>
  </si>
  <si>
    <t>3998339085_R05C01</t>
  </si>
  <si>
    <t>3998339086_R05C02</t>
  </si>
  <si>
    <t>9967509086_R02C01</t>
  </si>
  <si>
    <t>9967502098_R02C01</t>
  </si>
  <si>
    <t>9967509031_R02C01</t>
  </si>
  <si>
    <t>9967502075_R02C01</t>
  </si>
  <si>
    <t>9967509013_R02C01</t>
  </si>
  <si>
    <t>9967509090_R02C01</t>
  </si>
  <si>
    <t>3998339086_R05C01</t>
  </si>
  <si>
    <t>9967509031_R03C01</t>
  </si>
  <si>
    <t>9967502075_R03C01</t>
  </si>
  <si>
    <t>9967509013_R03C01</t>
  </si>
  <si>
    <t>9967509090_R03C01</t>
  </si>
  <si>
    <t>3998339065_R06C01</t>
  </si>
  <si>
    <t>3998339085_R06C02</t>
  </si>
  <si>
    <t>9967502098_R04C01</t>
  </si>
  <si>
    <t>9967509031_R04C01</t>
  </si>
  <si>
    <t>9967502075_R04C01</t>
  </si>
  <si>
    <t>9967509013_R04C01</t>
  </si>
  <si>
    <t>9967509090_R04C01</t>
  </si>
  <si>
    <t>3998339085_R06C01</t>
  </si>
  <si>
    <t>3998339086_R06C02</t>
  </si>
  <si>
    <t>9967509086_R05C01</t>
  </si>
  <si>
    <t>9967502098_R05C01</t>
  </si>
  <si>
    <t>9967509031_R05C01</t>
  </si>
  <si>
    <t>9967502075_R05C01</t>
  </si>
  <si>
    <t>3999870088_R02C02</t>
  </si>
  <si>
    <t>3999870130_R02C02</t>
  </si>
  <si>
    <t>3999870121_R02C02</t>
  </si>
  <si>
    <t>3999870108_R02C02</t>
  </si>
  <si>
    <t>3999870067_R02C02</t>
  </si>
  <si>
    <t>3999870072_R02C02</t>
  </si>
  <si>
    <t>3999870043_R02C02</t>
  </si>
  <si>
    <t>3999870096_R02C02</t>
  </si>
  <si>
    <t>3999870088_R03C02</t>
  </si>
  <si>
    <t>3999870130_R03C02</t>
  </si>
  <si>
    <t>3999870121_R03C02</t>
  </si>
  <si>
    <t>3999870108_R03C02</t>
  </si>
  <si>
    <t>3999870067_R03C02</t>
  </si>
  <si>
    <t>3999870072_R03C02</t>
  </si>
  <si>
    <t>3999870043_R03C02</t>
  </si>
  <si>
    <t>3999870096_R03C02</t>
  </si>
  <si>
    <t>3999870088_R04C02</t>
  </si>
  <si>
    <t>3999870130_R04C02</t>
  </si>
  <si>
    <t>3999870121_R04C02</t>
  </si>
  <si>
    <t>3999870108_R04C02</t>
  </si>
  <si>
    <t>3999870067_R04C02</t>
  </si>
  <si>
    <t>3999870072_R04C02</t>
  </si>
  <si>
    <t>3999870043_R04C02</t>
  </si>
  <si>
    <t>3999870096_R04C02</t>
  </si>
  <si>
    <t>3999870067_R01C02</t>
  </si>
  <si>
    <t>3999870072_R01C02</t>
  </si>
  <si>
    <t>3999870043_R01C02</t>
  </si>
  <si>
    <t>3999870096_R01C02</t>
  </si>
  <si>
    <t>200205650044_R01C02</t>
  </si>
  <si>
    <t>200205650044_R01C01</t>
  </si>
  <si>
    <t>200205650012_R01C02</t>
  </si>
  <si>
    <t>200205650012_R01C01</t>
  </si>
  <si>
    <t>200205650003_R01C02</t>
  </si>
  <si>
    <t>200205650003_R01C01</t>
  </si>
  <si>
    <t>9967502045_R01C01</t>
  </si>
  <si>
    <t>9967502063_R01C01</t>
  </si>
  <si>
    <t>9967502044_R01C01</t>
  </si>
  <si>
    <t>9967502065_R01C01</t>
  </si>
  <si>
    <t>9967509106_R01C01</t>
  </si>
  <si>
    <t>9967509025_R01C01</t>
  </si>
  <si>
    <t>9967502162_R01C01</t>
  </si>
  <si>
    <t>9967502115_R01C01</t>
  </si>
  <si>
    <t>9967509085_R01C01</t>
  </si>
  <si>
    <t>9967502045_R02C01</t>
  </si>
  <si>
    <t>9967502063_R02C01</t>
  </si>
  <si>
    <t>9967502044_R02C01</t>
  </si>
  <si>
    <t>9967509098_R01C01</t>
  </si>
  <si>
    <t>9967502065_R02C01</t>
  </si>
  <si>
    <t>9967509025_R02C01</t>
  </si>
  <si>
    <t>9967502162_R02C01</t>
  </si>
  <si>
    <t>9967509085_R02C01</t>
  </si>
  <si>
    <t>9967502063_R03C01</t>
  </si>
  <si>
    <t>9967502044_R03C01</t>
  </si>
  <si>
    <t>9967502065_R03C01</t>
  </si>
  <si>
    <t>9967509025_R03C01</t>
  </si>
  <si>
    <t>9967502162_R03C01</t>
  </si>
  <si>
    <t>9967509085_R03C01</t>
  </si>
  <si>
    <t>9967502045_R04C01</t>
  </si>
  <si>
    <t>9967502063_R04C01</t>
  </si>
  <si>
    <t>9967502044_R04C01</t>
  </si>
  <si>
    <t>9967502065_R04C01</t>
  </si>
  <si>
    <t>9967509025_R04C01</t>
  </si>
  <si>
    <t>9967502162_R04C01</t>
  </si>
  <si>
    <t>9967509085_R04C01</t>
  </si>
  <si>
    <t>9967509073_R04C01</t>
  </si>
  <si>
    <t>9967502045_R05C01</t>
  </si>
  <si>
    <t>9967502044_R05C01</t>
  </si>
  <si>
    <t>9967502065_R05C01</t>
  </si>
  <si>
    <t>9967509025_R05C01</t>
  </si>
  <si>
    <t>9967509073_R05C01</t>
  </si>
  <si>
    <t>9967502045_R06C01</t>
  </si>
  <si>
    <t>9967502063_R06C01</t>
  </si>
  <si>
    <t>9967502044_R06C01</t>
  </si>
  <si>
    <t>9967502065_R06C01</t>
  </si>
  <si>
    <t>9967509025_R06C01</t>
  </si>
  <si>
    <t>9967502162_R06C01</t>
  </si>
  <si>
    <t>9967502045_R01C02</t>
  </si>
  <si>
    <t>9967502063_R01C02</t>
  </si>
  <si>
    <t>9967502044_R01C02</t>
  </si>
  <si>
    <t>9967502065_R01C02</t>
  </si>
  <si>
    <t>9967509025_R01C02</t>
  </si>
  <si>
    <t>9967502162_R01C02</t>
  </si>
  <si>
    <t>9967509085_R01C02</t>
  </si>
  <si>
    <t>9967509073_R01C02</t>
  </si>
  <si>
    <t>9967502045_R02C02</t>
  </si>
  <si>
    <t>9967502063_R02C02</t>
  </si>
  <si>
    <t>9967502044_R02C02</t>
  </si>
  <si>
    <t>9967502065_R02C02</t>
  </si>
  <si>
    <t>9967509025_R02C02</t>
  </si>
  <si>
    <t>9967502162_R02C02</t>
  </si>
  <si>
    <t>9967509085_R02C02</t>
  </si>
  <si>
    <t>9967509073_R02C02</t>
  </si>
  <si>
    <t>9967502045_R03C02</t>
  </si>
  <si>
    <t>9967502063_R03C02</t>
  </si>
  <si>
    <t>9967502044_R03C02</t>
  </si>
  <si>
    <t>9967502065_R03C02</t>
  </si>
  <si>
    <t>9967502162_R03C02</t>
  </si>
  <si>
    <t>9967509085_R03C02</t>
  </si>
  <si>
    <t>9967509073_R03C02</t>
  </si>
  <si>
    <t>9967502045_R04C02</t>
  </si>
  <si>
    <t>9967502063_R04C02</t>
  </si>
  <si>
    <t>9967502065_R04C02</t>
  </si>
  <si>
    <t>9967509025_R04C02</t>
  </si>
  <si>
    <t>9967502063_R05C02</t>
  </si>
  <si>
    <t>9967502162_R04C02</t>
  </si>
  <si>
    <t>9967509085_R04C02</t>
  </si>
  <si>
    <t>9967509073_R04C02</t>
  </si>
  <si>
    <t>9967502045_R05C02</t>
  </si>
  <si>
    <t>9967502044_R05C02</t>
  </si>
  <si>
    <t>9967502065_R05C02</t>
  </si>
  <si>
    <t>9967509025_R05C02</t>
  </si>
  <si>
    <t>9967502162_R05C02</t>
  </si>
  <si>
    <t>9967509085_R05C02</t>
  </si>
  <si>
    <t>9967509062_R01C01</t>
  </si>
  <si>
    <t>9967509073_R05C02</t>
  </si>
  <si>
    <t>9967502045_R06C02</t>
  </si>
  <si>
    <t>9967502063_R06C02</t>
  </si>
  <si>
    <t>9967502044_R06C02</t>
  </si>
  <si>
    <t>9967502065_R06C02</t>
  </si>
  <si>
    <t>9967509025_R06C02</t>
  </si>
  <si>
    <t>3998339086_R06C01</t>
  </si>
  <si>
    <t>9967502020_R01C01</t>
  </si>
  <si>
    <t>9967502035_R01C01</t>
  </si>
  <si>
    <t>9967502008_R01C01</t>
  </si>
  <si>
    <t>9967502036_R01C01</t>
  </si>
  <si>
    <t>9967509049_R01C01</t>
  </si>
  <si>
    <t>9967502142_R01C01</t>
  </si>
  <si>
    <t>9967502092_R01C01</t>
  </si>
  <si>
    <t>9967502035_R02C01</t>
  </si>
  <si>
    <t>9967502008_R02C01</t>
  </si>
  <si>
    <t>9967502036_R02C01</t>
  </si>
  <si>
    <t>9967509049_R02C01</t>
  </si>
  <si>
    <t>9967502142_R02C01</t>
  </si>
  <si>
    <t>9967502092_R02C01</t>
  </si>
  <si>
    <t>9967502097_R02C01</t>
  </si>
  <si>
    <t>9967502088_R01C01</t>
  </si>
  <si>
    <t>9967502020_R03C01</t>
  </si>
  <si>
    <t>9967502036_R03C01</t>
  </si>
  <si>
    <t>9967509049_R03C01</t>
  </si>
  <si>
    <t>9967502078_R01C01</t>
  </si>
  <si>
    <t>9967502142_R03C01</t>
  </si>
  <si>
    <t>9967502119_R01C01</t>
  </si>
  <si>
    <t>9967502097_R03C01</t>
  </si>
  <si>
    <t>9967509098_R02C01</t>
  </si>
  <si>
    <t>9967502080_R02C01</t>
  </si>
  <si>
    <t>9967502035_R04C01</t>
  </si>
  <si>
    <t>9967502008_R04C01</t>
  </si>
  <si>
    <t>9967502036_R04C01</t>
  </si>
  <si>
    <t>9967509049_R04C01</t>
  </si>
  <si>
    <t>9967502142_R04C01</t>
  </si>
  <si>
    <t>9967502092_R04C01</t>
  </si>
  <si>
    <t>9967502097_R04C01</t>
  </si>
  <si>
    <t>9967502020_R05C01</t>
  </si>
  <si>
    <t>9967502035_R05C01</t>
  </si>
  <si>
    <t>9967502008_R05C01</t>
  </si>
  <si>
    <t>9967502036_R05C01</t>
  </si>
  <si>
    <t>9967509049_R05C01</t>
  </si>
  <si>
    <t>9967502088_R02C01</t>
  </si>
  <si>
    <t>9967502142_R05C01</t>
  </si>
  <si>
    <t>9967502092_R05C01</t>
  </si>
  <si>
    <t>9967502119_R02C01</t>
  </si>
  <si>
    <t>9967509106_R03C01</t>
  </si>
  <si>
    <t>9967502020_R06C01</t>
  </si>
  <si>
    <t>9967502035_R06C01</t>
  </si>
  <si>
    <t>9967502008_R06C01</t>
  </si>
  <si>
    <t>9967502036_R06C01</t>
  </si>
  <si>
    <t>9967509049_R06C01</t>
  </si>
  <si>
    <t>9967502142_R06C01</t>
  </si>
  <si>
    <t>9967502092_R06C01</t>
  </si>
  <si>
    <t>9967502020_R03C02</t>
  </si>
  <si>
    <t>9967509098_R03C01</t>
  </si>
  <si>
    <t>9967502008_R01C02</t>
  </si>
  <si>
    <t>9967502035_R03C02</t>
  </si>
  <si>
    <t>9967502036_R01C02</t>
  </si>
  <si>
    <t>3998339002_R02C01</t>
  </si>
  <si>
    <t>3998339015_R02C02</t>
  </si>
  <si>
    <t>9967509049_R03C02</t>
  </si>
  <si>
    <t>9967502142_R03C02</t>
  </si>
  <si>
    <t>9967509049_R01C02</t>
  </si>
  <si>
    <t>9967502092_R03C02</t>
  </si>
  <si>
    <t>9967509062_R03C01</t>
  </si>
  <si>
    <t>9967502142_R01C02</t>
  </si>
  <si>
    <t>3998339061_R01C02</t>
  </si>
  <si>
    <t>3998339061_R01C01</t>
  </si>
  <si>
    <t>9967502020_R02C02</t>
  </si>
  <si>
    <t>9967502035_R02C02</t>
  </si>
  <si>
    <t>9967509049_R02C02</t>
  </si>
  <si>
    <t>9967502142_R02C02</t>
  </si>
  <si>
    <t>9967502092_R02C02</t>
  </si>
  <si>
    <t>9967502097_R02C02</t>
  </si>
  <si>
    <t>9967502097_R03C02</t>
  </si>
  <si>
    <t>9967486116_R04C02</t>
  </si>
  <si>
    <t>101044170065_R06C01</t>
  </si>
  <si>
    <t>9967486157_R05C01</t>
  </si>
  <si>
    <t>9967502003_R05C01</t>
  </si>
  <si>
    <t>9967486116_R05C01</t>
  </si>
  <si>
    <t>9967486115_R05C01</t>
  </si>
  <si>
    <t>9967486115_R04C02</t>
  </si>
  <si>
    <t>9967502020_R04C02</t>
  </si>
  <si>
    <t>9967486017_R05C01</t>
  </si>
  <si>
    <t>9967486018_R05C01</t>
  </si>
  <si>
    <t>3999294040_R01C01</t>
  </si>
  <si>
    <t>9967486012_R05C01</t>
  </si>
  <si>
    <t>9967486007_R05C01</t>
  </si>
  <si>
    <t>3999294073_R01C01</t>
  </si>
  <si>
    <t>9967486017_R04C02</t>
  </si>
  <si>
    <t>3998339001_R02C02</t>
  </si>
  <si>
    <t>9967502003_R06C01</t>
  </si>
  <si>
    <t>3999294026_R06C02</t>
  </si>
  <si>
    <t>9967486018_R04C02</t>
  </si>
  <si>
    <t>3998339001_R02C01</t>
  </si>
  <si>
    <t>9967502080_R03C01</t>
  </si>
  <si>
    <t>9967486116_R06C01</t>
  </si>
  <si>
    <t>3999294024_R01C02</t>
  </si>
  <si>
    <t>9967486115_R06C01</t>
  </si>
  <si>
    <t>9967486017_R06C01</t>
  </si>
  <si>
    <t>9967486018_R06C01</t>
  </si>
  <si>
    <t>9967486012_R06C01</t>
  </si>
  <si>
    <t>9967486007_R06C01</t>
  </si>
  <si>
    <t>9967486157_R01C02</t>
  </si>
  <si>
    <t>9967502003_R01C02</t>
  </si>
  <si>
    <t>9967486116_R01C02</t>
  </si>
  <si>
    <t>3999294030_R01C01</t>
  </si>
  <si>
    <t>9967486115_R01C02</t>
  </si>
  <si>
    <t>9967486017_R01C02</t>
  </si>
  <si>
    <t>9967486018_R01C02</t>
  </si>
  <si>
    <t>9967486012_R01C02</t>
  </si>
  <si>
    <t>9967486007_R01C02</t>
  </si>
  <si>
    <t>9967486157_R02C02</t>
  </si>
  <si>
    <t>9967502142_R04C02</t>
  </si>
  <si>
    <t>9967486012_R04C02</t>
  </si>
  <si>
    <t>9967486007_R04C02</t>
  </si>
  <si>
    <t>9967486157_R05C02</t>
  </si>
  <si>
    <t>3999294024_R01C01</t>
  </si>
  <si>
    <t>3999294080_R01C02</t>
  </si>
  <si>
    <t>3999294035_R01C01</t>
  </si>
  <si>
    <t>3999294043_R01C01</t>
  </si>
  <si>
    <t>9967502092_R04C02</t>
  </si>
  <si>
    <t>3999294083_R01C01</t>
  </si>
  <si>
    <t>3999294023_R01C01</t>
  </si>
  <si>
    <t>3999294080_R01C01</t>
  </si>
  <si>
    <t>3999294040_R02C01</t>
  </si>
  <si>
    <t>3999294027_R01C02</t>
  </si>
  <si>
    <t>3999294027_R01C01</t>
  </si>
  <si>
    <t>3999294073_R02C01</t>
  </si>
  <si>
    <t>3999294030_R02C01</t>
  </si>
  <si>
    <t>9967502088_R03C01</t>
  </si>
  <si>
    <t>3999294035_R02C01</t>
  </si>
  <si>
    <t>3999294083_R02C01</t>
  </si>
  <si>
    <t>9967486007_R01C01</t>
  </si>
  <si>
    <t>9967486157_R02C01</t>
  </si>
  <si>
    <t>9967502097_R04C02</t>
  </si>
  <si>
    <t>9967502003_R02C01</t>
  </si>
  <si>
    <t>9967486116_R02C01</t>
  </si>
  <si>
    <t>9967486115_R02C01</t>
  </si>
  <si>
    <t>9967486017_R02C01</t>
  </si>
  <si>
    <t>3999294023_R02C01</t>
  </si>
  <si>
    <t>3999294040_R03C01</t>
  </si>
  <si>
    <t>3999294073_R03C01</t>
  </si>
  <si>
    <t>3999294030_R03C01</t>
  </si>
  <si>
    <t>3999294035_R03C01</t>
  </si>
  <si>
    <t>3999294043_R03C01</t>
  </si>
  <si>
    <t>9967502020_R05C02</t>
  </si>
  <si>
    <t>3999294083_R03C01</t>
  </si>
  <si>
    <t>3999294023_R03C01</t>
  </si>
  <si>
    <t>3999294040_R04C01</t>
  </si>
  <si>
    <t>3999294073_R04C01</t>
  </si>
  <si>
    <t>3999294030_R04C01</t>
  </si>
  <si>
    <t>9967502035_R05C02</t>
  </si>
  <si>
    <t>3999294043_R04C01</t>
  </si>
  <si>
    <t>3999294083_R04C01</t>
  </si>
  <si>
    <t>3999294040_R05C01</t>
  </si>
  <si>
    <t>3999294073_R05C01</t>
  </si>
  <si>
    <t>101044170102_R01C01</t>
  </si>
  <si>
    <t>3999294018_R01C01</t>
  </si>
  <si>
    <t>9967502008_R05C02</t>
  </si>
  <si>
    <t>3999294030_R05C01</t>
  </si>
  <si>
    <t>3999294035_R05C01</t>
  </si>
  <si>
    <t>3999294043_R05C01</t>
  </si>
  <si>
    <t>101044170120_R01C02</t>
  </si>
  <si>
    <t>3999294083_R05C01</t>
  </si>
  <si>
    <t>3999294024_R02C01</t>
  </si>
  <si>
    <t>3999294080_R02C01</t>
  </si>
  <si>
    <t>3999294023_R05C01</t>
  </si>
  <si>
    <t>3999294040_R06C01</t>
  </si>
  <si>
    <t>9967502036_R05C02</t>
  </si>
  <si>
    <t>3999294073_R06C01</t>
  </si>
  <si>
    <t>3999294030_R06C01</t>
  </si>
  <si>
    <t>3999294035_R06C01</t>
  </si>
  <si>
    <t>3999294027_R02C02</t>
  </si>
  <si>
    <t>9967486007_R02C02</t>
  </si>
  <si>
    <t>3999294043_R06C01</t>
  </si>
  <si>
    <t>9967502092_R05C02</t>
  </si>
  <si>
    <t>3999294043_R02C02</t>
  </si>
  <si>
    <t>3999294023_R02C02</t>
  </si>
  <si>
    <t>3999294040_R03C02</t>
  </si>
  <si>
    <t>3999294073_R03C02</t>
  </si>
  <si>
    <t>3999294030_R03C02</t>
  </si>
  <si>
    <t>3999294035_R03C02</t>
  </si>
  <si>
    <t>9967502097_R05C02</t>
  </si>
  <si>
    <t>3999294043_R03C02</t>
  </si>
  <si>
    <t>3999294083_R03C02</t>
  </si>
  <si>
    <t>3999294023_R03C02</t>
  </si>
  <si>
    <t>3999294040_R04C02</t>
  </si>
  <si>
    <t>3999294073_R04C02</t>
  </si>
  <si>
    <t>3999294030_R04C02</t>
  </si>
  <si>
    <t>3999294035_R04C02</t>
  </si>
  <si>
    <t>3999294043_R04C02</t>
  </si>
  <si>
    <t>9967502020_R06C02</t>
  </si>
  <si>
    <t>3999294083_R04C02</t>
  </si>
  <si>
    <t>3999294023_R04C02</t>
  </si>
  <si>
    <t>3999294040_R05C02</t>
  </si>
  <si>
    <t>3999294073_R05C02</t>
  </si>
  <si>
    <t>3999294030_R05C02</t>
  </si>
  <si>
    <t>3999294035_R05C02</t>
  </si>
  <si>
    <t>3999294043_R05C02</t>
  </si>
  <si>
    <t>3999294083_R05C02</t>
  </si>
  <si>
    <t>9967502035_R06C02</t>
  </si>
  <si>
    <t>3999294023_R05C02</t>
  </si>
  <si>
    <t>3999294040_R06C02</t>
  </si>
  <si>
    <t>3999294073_R06C02</t>
  </si>
  <si>
    <t>3999294030_R06C02</t>
  </si>
  <si>
    <t>3999294035_R06C02</t>
  </si>
  <si>
    <t>3999294043_R06C02</t>
  </si>
  <si>
    <t>3999294083_R06C02</t>
  </si>
  <si>
    <t>9967502008_R06C02</t>
  </si>
  <si>
    <t>3999294023_R06C02</t>
  </si>
  <si>
    <t>3999294007_R01C01</t>
  </si>
  <si>
    <t>3999294014_R01C01</t>
  </si>
  <si>
    <t>3999294008_R01C01</t>
  </si>
  <si>
    <t>3999294004_R01C01</t>
  </si>
  <si>
    <t>3999294085_R01C01</t>
  </si>
  <si>
    <t>9967502078_R03C01</t>
  </si>
  <si>
    <t>3999294086_R01C01</t>
  </si>
  <si>
    <t>3999294079_R01C01</t>
  </si>
  <si>
    <t>3999294026_R01C01</t>
  </si>
  <si>
    <t>3999294007_R02C01</t>
  </si>
  <si>
    <t>3999294014_R02C01</t>
  </si>
  <si>
    <t>3999294008_R02C01</t>
  </si>
  <si>
    <t>9967502036_R06C02</t>
  </si>
  <si>
    <t>3999294004_R02C01</t>
  </si>
  <si>
    <t>3999294085_R02C01</t>
  </si>
  <si>
    <t>3999294086_R02C01</t>
  </si>
  <si>
    <t>3999294079_R02C01</t>
  </si>
  <si>
    <t>3999294026_R02C01</t>
  </si>
  <si>
    <t>9967509049_R06C02</t>
  </si>
  <si>
    <t>101044170125_R01C01</t>
  </si>
  <si>
    <t>101044170015_R01C02</t>
  </si>
  <si>
    <t>101044170015_R01C01</t>
  </si>
  <si>
    <t>3998339068_R01C02</t>
  </si>
  <si>
    <t>3998339068_R01C01</t>
  </si>
  <si>
    <t>9967486018_R02C01</t>
  </si>
  <si>
    <t>101044170075_R02C02</t>
  </si>
  <si>
    <t>101044170075_R02C01</t>
  </si>
  <si>
    <t>101044170125_R02C02</t>
  </si>
  <si>
    <t>9967502142_R06C02</t>
  </si>
  <si>
    <t>9967502092_R06C02</t>
  </si>
  <si>
    <t>9967502097_R06C02</t>
  </si>
  <si>
    <t>3999294007_R04C01</t>
  </si>
  <si>
    <t>3999294014_R04C01</t>
  </si>
  <si>
    <t>3999294008_R04C01</t>
  </si>
  <si>
    <t>3999294004_R04C01</t>
  </si>
  <si>
    <t>3999294085_R04C01</t>
  </si>
  <si>
    <t>3999294086_R04C01</t>
  </si>
  <si>
    <t>3999294079_R04C01</t>
  </si>
  <si>
    <t>3999294026_R04C01</t>
  </si>
  <si>
    <t>3999294007_R05C01</t>
  </si>
  <si>
    <t>9967486090_R01C01</t>
  </si>
  <si>
    <t>3999294014_R05C01</t>
  </si>
  <si>
    <t>3999294008_R05C01</t>
  </si>
  <si>
    <t>3999294004_R05C01</t>
  </si>
  <si>
    <t>3999294085_R05C01</t>
  </si>
  <si>
    <t>3999294086_R05C01</t>
  </si>
  <si>
    <t>3999294079_R05C01</t>
  </si>
  <si>
    <t>3999294026_R05C01</t>
  </si>
  <si>
    <t>3999294007_R06C01</t>
  </si>
  <si>
    <t>3999294014_R06C01</t>
  </si>
  <si>
    <t>3999294008_R06C01</t>
  </si>
  <si>
    <t>9967486090_R01C02</t>
  </si>
  <si>
    <t>3999294004_R06C01</t>
  </si>
  <si>
    <t>3999294085_R06C01</t>
  </si>
  <si>
    <t>3999294079_R06C01</t>
  </si>
  <si>
    <t>3999294026_R06C01</t>
  </si>
  <si>
    <t>3999294007_R01C02</t>
  </si>
  <si>
    <t>3999294014_R01C02</t>
  </si>
  <si>
    <t>3999294008_R01C02</t>
  </si>
  <si>
    <t>3999294004_R01C02</t>
  </si>
  <si>
    <t>3999294085_R01C02</t>
  </si>
  <si>
    <t>9967502005_R01C01</t>
  </si>
  <si>
    <t>3999294086_R01C02</t>
  </si>
  <si>
    <t>3999294018_R02C02</t>
  </si>
  <si>
    <t>3999294018_R02C01</t>
  </si>
  <si>
    <t>3999294024_R03C02</t>
  </si>
  <si>
    <t>3999294024_R03C01</t>
  </si>
  <si>
    <t>3999294080_R03C02</t>
  </si>
  <si>
    <t>3999294027_R03C02</t>
  </si>
  <si>
    <t>3999294027_R03C01</t>
  </si>
  <si>
    <t>3999294018_R03C02</t>
  </si>
  <si>
    <t>9967502005_R01C02</t>
  </si>
  <si>
    <t>3999294018_R03C01</t>
  </si>
  <si>
    <t>3999294024_R04C01</t>
  </si>
  <si>
    <t>3999294080_R04C02</t>
  </si>
  <si>
    <t>3999294080_R04C01</t>
  </si>
  <si>
    <t>3999294027_R04C02</t>
  </si>
  <si>
    <t>3999294027_R04C01</t>
  </si>
  <si>
    <t>3999294018_R04C02</t>
  </si>
  <si>
    <t>3999294024_R05C02</t>
  </si>
  <si>
    <t>9967486120_R01C01</t>
  </si>
  <si>
    <t>9967486090_R02C02</t>
  </si>
  <si>
    <t>9967502005_R02C01</t>
  </si>
  <si>
    <t>9967502005_R02C02</t>
  </si>
  <si>
    <t>9967486120_R02C01</t>
  </si>
  <si>
    <t>9967486120_R02C02</t>
  </si>
  <si>
    <t>9967486159_R02C01</t>
  </si>
  <si>
    <t>9967486159_R02C02</t>
  </si>
  <si>
    <t>9967486090_R03C01</t>
  </si>
  <si>
    <t>9967502005_R03C01</t>
  </si>
  <si>
    <t>9967502080_R04C01</t>
  </si>
  <si>
    <t>9967486120_R03C01</t>
  </si>
  <si>
    <t>9967502088_R04C01</t>
  </si>
  <si>
    <t>9967502078_R04C01</t>
  </si>
  <si>
    <t>9967502119_R04C01</t>
  </si>
  <si>
    <t>9967509106_R05C01</t>
  </si>
  <si>
    <t>9967502115_R05C01</t>
  </si>
  <si>
    <t>9967509098_R05C01</t>
  </si>
  <si>
    <t>9967509062_R05C01</t>
  </si>
  <si>
    <t>9967502080_R05C01</t>
  </si>
  <si>
    <t>9967502088_R05C01</t>
  </si>
  <si>
    <t>9967502119_R05C01</t>
  </si>
  <si>
    <t>9967509106_R06C01</t>
  </si>
  <si>
    <t>9967509062_R06C01</t>
  </si>
  <si>
    <t>9967502080_R06C01</t>
  </si>
  <si>
    <t>9967502078_R06C01</t>
  </si>
  <si>
    <t>9967502119_R06C01</t>
  </si>
  <si>
    <t>9967502115_R01C02</t>
  </si>
  <si>
    <t>9967509062_R01C02</t>
  </si>
  <si>
    <t>9967502078_R01C02</t>
  </si>
  <si>
    <t>9967502119_R01C02</t>
  </si>
  <si>
    <t>9967509106_R02C02</t>
  </si>
  <si>
    <t>9967502115_R02C02</t>
  </si>
  <si>
    <t>9967509098_R02C02</t>
  </si>
  <si>
    <t>9967509062_R02C02</t>
  </si>
  <si>
    <t>9967502080_R02C02</t>
  </si>
  <si>
    <t>9967502088_R02C02</t>
  </si>
  <si>
    <t>9967502078_R02C02</t>
  </si>
  <si>
    <t>9967502119_R02C02</t>
  </si>
  <si>
    <t>9967509106_R03C02</t>
  </si>
  <si>
    <t>9967502115_R03C02</t>
  </si>
  <si>
    <t>9967509098_R03C02</t>
  </si>
  <si>
    <t>9967502119_R03C02</t>
  </si>
  <si>
    <t>9967509106_R04C02</t>
  </si>
  <si>
    <t>9967502115_R04C02</t>
  </si>
  <si>
    <t>9967509098_R04C02</t>
  </si>
  <si>
    <t>9967509062_R04C02</t>
  </si>
  <si>
    <t>9967502080_R04C02</t>
  </si>
  <si>
    <t>9967502088_R04C02</t>
  </si>
  <si>
    <t>9967502078_R04C02</t>
  </si>
  <si>
    <t>9967502119_R04C02</t>
  </si>
  <si>
    <t>9967509106_R05C02</t>
  </si>
  <si>
    <t>9967502115_R05C02</t>
  </si>
  <si>
    <t>9967509098_R05C02</t>
  </si>
  <si>
    <t>9967509062_R05C02</t>
  </si>
  <si>
    <t>9967502080_R05C02</t>
  </si>
  <si>
    <t>9967502088_R05C02</t>
  </si>
  <si>
    <t>9967502078_R05C02</t>
  </si>
  <si>
    <t>9967502119_R05C02</t>
  </si>
  <si>
    <t>9967502115_R06C02</t>
  </si>
  <si>
    <t>9967509098_R06C02</t>
  </si>
  <si>
    <t>9967509062_R06C02</t>
  </si>
  <si>
    <t>9967502088_R06C02</t>
  </si>
  <si>
    <t>9967502078_R06C02</t>
  </si>
  <si>
    <t>9967502119_R06C02</t>
  </si>
  <si>
    <t>9967486157_R01C01</t>
  </si>
  <si>
    <t>9967502003_R01C01</t>
  </si>
  <si>
    <t>9967486116_R01C01</t>
  </si>
  <si>
    <t>9967486017_R01C01</t>
  </si>
  <si>
    <t>9967486018_R01C01</t>
  </si>
  <si>
    <t>9967486012_R02C01</t>
  </si>
  <si>
    <t>9967486157_R03C01</t>
  </si>
  <si>
    <t>9967502003_R03C01</t>
  </si>
  <si>
    <t>9967486116_R03C01</t>
  </si>
  <si>
    <t>9967486115_R03C01</t>
  </si>
  <si>
    <t>9967486017_R03C01</t>
  </si>
  <si>
    <t>9967486018_R03C01</t>
  </si>
  <si>
    <t>9967486012_R03C01</t>
  </si>
  <si>
    <t>9967486007_R03C01</t>
  </si>
  <si>
    <t>9967486157_R04C01</t>
  </si>
  <si>
    <t>9967502003_R04C01</t>
  </si>
  <si>
    <t>9967486116_R04C01</t>
  </si>
  <si>
    <t>9967486115_R04C01</t>
  </si>
  <si>
    <t>9967486017_R04C01</t>
  </si>
  <si>
    <t>9967486018_R04C01</t>
  </si>
  <si>
    <t>9967486157_R03C02</t>
  </si>
  <si>
    <t>9967502003_R03C02</t>
  </si>
  <si>
    <t>9967486116_R03C02</t>
  </si>
  <si>
    <t>9967486115_R03C02</t>
  </si>
  <si>
    <t>9967486115_R05C02</t>
  </si>
  <si>
    <t>9967486017_R05C02</t>
  </si>
  <si>
    <t>9967486017_R03C02</t>
  </si>
  <si>
    <t>9967486018_R03C02</t>
  </si>
  <si>
    <t>9967486012_R03C02</t>
  </si>
  <si>
    <t>9967486007_R03C02</t>
  </si>
  <si>
    <t>9967486157_R04C02</t>
  </si>
  <si>
    <t>9967502003_R04C02</t>
  </si>
  <si>
    <t>3999294079_R01C02</t>
  </si>
  <si>
    <t>3999294026_R01C02</t>
  </si>
  <si>
    <t>3999294007_R02C02</t>
  </si>
  <si>
    <t>3999294014_R02C02</t>
  </si>
  <si>
    <t>3999294008_R02C02</t>
  </si>
  <si>
    <t>3999294004_R02C02</t>
  </si>
  <si>
    <t>3999294085_R02C02</t>
  </si>
  <si>
    <t>3999294086_R02C02</t>
  </si>
  <si>
    <t>3999294079_R02C02</t>
  </si>
  <si>
    <t>3999294026_R02C02</t>
  </si>
  <si>
    <t>3999294007_R03C02</t>
  </si>
  <si>
    <t>3999294014_R03C02</t>
  </si>
  <si>
    <t>3999294008_R03C02</t>
  </si>
  <si>
    <t>3999294004_R03C02</t>
  </si>
  <si>
    <t>3999294085_R03C02</t>
  </si>
  <si>
    <t>3999294086_R03C02</t>
  </si>
  <si>
    <t>3999294079_R03C02</t>
  </si>
  <si>
    <t>3999294014_R04C02</t>
  </si>
  <si>
    <t>3999294008_R04C02</t>
  </si>
  <si>
    <t>3999294004_R04C02</t>
  </si>
  <si>
    <t>3999294085_R04C02</t>
  </si>
  <si>
    <t>3999294086_R04C02</t>
  </si>
  <si>
    <t>3999294079_R04C02</t>
  </si>
  <si>
    <t>3999294026_R04C02</t>
  </si>
  <si>
    <t>3999294007_R05C02</t>
  </si>
  <si>
    <t>3999294014_R05C02</t>
  </si>
  <si>
    <t>3999294008_R05C02</t>
  </si>
  <si>
    <t>3999294004_R05C02</t>
  </si>
  <si>
    <t>3999294085_R05C02</t>
  </si>
  <si>
    <t>3999294080_R05C02</t>
  </si>
  <si>
    <t>3999294080_R05C01</t>
  </si>
  <si>
    <t>3999294079_R05C02</t>
  </si>
  <si>
    <t>3999294007_R06C02</t>
  </si>
  <si>
    <t>3999294027_R05C02</t>
  </si>
  <si>
    <t>3999294027_R05C01</t>
  </si>
  <si>
    <t>3999294024_R06C02</t>
  </si>
  <si>
    <t>3999294024_R06C01</t>
  </si>
  <si>
    <t>3999294080_R06C02</t>
  </si>
  <si>
    <t>3999294080_R06C01</t>
  </si>
  <si>
    <t>3999294027_R06C02</t>
  </si>
  <si>
    <t>3999294027_R06C01</t>
  </si>
  <si>
    <t>3999294004_R06C02</t>
  </si>
  <si>
    <t>3999294085_R06C02</t>
  </si>
  <si>
    <t>3999294018_R06C02</t>
  </si>
  <si>
    <t>3999294018_R06C01</t>
  </si>
  <si>
    <t>3999294010_R01C02</t>
  </si>
  <si>
    <t>3999294010_R01C01</t>
  </si>
  <si>
    <t>3999294015_R01C02</t>
  </si>
  <si>
    <t>3999294002_R01C02</t>
  </si>
  <si>
    <t>3999294002_R01C01</t>
  </si>
  <si>
    <t>3999294082_R01C01</t>
  </si>
  <si>
    <t>3999294010_R02C02</t>
  </si>
  <si>
    <t>3999294010_R02C01</t>
  </si>
  <si>
    <t>3999294015_R02C02</t>
  </si>
  <si>
    <t>3999294015_R02C01</t>
  </si>
  <si>
    <t>3999294002_R02C02</t>
  </si>
  <si>
    <t>3999294002_R02C01</t>
  </si>
  <si>
    <t>3999294082_R02C02</t>
  </si>
  <si>
    <t>3999294082_R02C01</t>
  </si>
  <si>
    <t>3999294010_R03C02</t>
  </si>
  <si>
    <t>3999294010_R03C01</t>
  </si>
  <si>
    <t>3999294015_R03C02</t>
  </si>
  <si>
    <t>3999294015_R03C01</t>
  </si>
  <si>
    <t>3999294002_R03C02</t>
  </si>
  <si>
    <t>3999294082_R03C02</t>
  </si>
  <si>
    <t>3999294082_R03C01</t>
  </si>
  <si>
    <t>3999294010_R04C02</t>
  </si>
  <si>
    <t>101044170013_R03C02</t>
  </si>
  <si>
    <t>101044170013_R03C01</t>
  </si>
  <si>
    <t>101044170125_R02C01</t>
  </si>
  <si>
    <t>101044170015_R02C02</t>
  </si>
  <si>
    <t>101044170065_R01C01</t>
  </si>
  <si>
    <t>101044170028_R02C02</t>
  </si>
  <si>
    <t>101044170028_R04C02</t>
  </si>
  <si>
    <t>101044170028_R04C01</t>
  </si>
  <si>
    <t>101044170124_R04C02</t>
  </si>
  <si>
    <t>101044170124_R04C01</t>
  </si>
  <si>
    <t>101044170028_R05C01</t>
  </si>
  <si>
    <t>101044170124_R05C02</t>
  </si>
  <si>
    <t>101044170121_R06C02</t>
  </si>
  <si>
    <t>101044170121_R06C01</t>
  </si>
  <si>
    <t>9967509105_R01C01</t>
  </si>
  <si>
    <t>9967509108_R01C01</t>
  </si>
  <si>
    <t>9967509084_R01C01</t>
  </si>
  <si>
    <t>9967486030_R01C01</t>
  </si>
  <si>
    <t>9967486059_R01C01</t>
  </si>
  <si>
    <t>9967486042_R01C01</t>
  </si>
  <si>
    <t>9967502085_R01C01</t>
  </si>
  <si>
    <t>9967502077_R01C01</t>
  </si>
  <si>
    <t>9967486074_R01C01</t>
  </si>
  <si>
    <t>9967509105_R02C01</t>
  </si>
  <si>
    <t>9967509080_R02C01</t>
  </si>
  <si>
    <t>9967509108_R02C01</t>
  </si>
  <si>
    <t>9967509084_R02C01</t>
  </si>
  <si>
    <t>9967486059_R02C01</t>
  </si>
  <si>
    <t>9967486042_R02C01</t>
  </si>
  <si>
    <t>9967486074_R02C01</t>
  </si>
  <si>
    <t>9967509080_R03C01</t>
  </si>
  <si>
    <t>9967509108_R03C01</t>
  </si>
  <si>
    <t>9967509084_R03C01</t>
  </si>
  <si>
    <t>9967486030_R03C01</t>
  </si>
  <si>
    <t>9967486059_R03C01</t>
  </si>
  <si>
    <t>9967486042_R03C01</t>
  </si>
  <si>
    <t>9967486074_R03C01</t>
  </si>
  <si>
    <t>9967509080_R04C01</t>
  </si>
  <si>
    <t>9967509108_R04C01</t>
  </si>
  <si>
    <t>9967509084_R04C01</t>
  </si>
  <si>
    <t>9967486030_R04C01</t>
  </si>
  <si>
    <t>9967486042_R04C01</t>
  </si>
  <si>
    <t>9967486074_R04C01</t>
  </si>
  <si>
    <t>9967509105_R05C01</t>
  </si>
  <si>
    <t>9967509080_R05C01</t>
  </si>
  <si>
    <t>9967509108_R05C01</t>
  </si>
  <si>
    <t>9967509084_R05C01</t>
  </si>
  <si>
    <t>9967486030_R05C01</t>
  </si>
  <si>
    <t>9967486059_R05C01</t>
  </si>
  <si>
    <t>9967486074_R05C01</t>
  </si>
  <si>
    <t>9967509105_R06C01</t>
  </si>
  <si>
    <t>9967509080_R06C01</t>
  </si>
  <si>
    <t>9967509108_R06C01</t>
  </si>
  <si>
    <t>9967509084_R06C01</t>
  </si>
  <si>
    <t>9967486030_R06C01</t>
  </si>
  <si>
    <t>9967486059_R06C01</t>
  </si>
  <si>
    <t>9967486042_R06C01</t>
  </si>
  <si>
    <t>9967509045_R01C01</t>
  </si>
  <si>
    <t>9967486074_R06C01</t>
  </si>
  <si>
    <t>9967509105_R01C02</t>
  </si>
  <si>
    <t>9967502084_R01C01</t>
  </si>
  <si>
    <t>9967509080_R01C02</t>
  </si>
  <si>
    <t>9967509108_R01C02</t>
  </si>
  <si>
    <t>9967509084_R01C02</t>
  </si>
  <si>
    <t>9967486030_R01C02</t>
  </si>
  <si>
    <t>9967486059_R01C02</t>
  </si>
  <si>
    <t>9967486042_R01C02</t>
  </si>
  <si>
    <t>9967486074_R01C02</t>
  </si>
  <si>
    <t>9967509105_R02C02</t>
  </si>
  <si>
    <t>9967509080_R02C02</t>
  </si>
  <si>
    <t>9967509108_R02C02</t>
  </si>
  <si>
    <t>9967509084_R02C02</t>
  </si>
  <si>
    <t>9967486030_R02C02</t>
  </si>
  <si>
    <t>9967486059_R02C02</t>
  </si>
  <si>
    <t>9967486042_R02C02</t>
  </si>
  <si>
    <t>9967486074_R02C02</t>
  </si>
  <si>
    <t>9967509108_R03C02</t>
  </si>
  <si>
    <t>9967509084_R03C02</t>
  </si>
  <si>
    <t>9967486030_R03C02</t>
  </si>
  <si>
    <t>9967486059_R03C02</t>
  </si>
  <si>
    <t>9967486042_R03C02</t>
  </si>
  <si>
    <t>9967486074_R03C02</t>
  </si>
  <si>
    <t>9967509105_R04C02</t>
  </si>
  <si>
    <t>9967509080_R04C02</t>
  </si>
  <si>
    <t>9967509108_R04C02</t>
  </si>
  <si>
    <t>9967509084_R04C02</t>
  </si>
  <si>
    <t>9967486030_R04C02</t>
  </si>
  <si>
    <t>9967486059_R04C02</t>
  </si>
  <si>
    <t>9967486042_R04C02</t>
  </si>
  <si>
    <t>9967509105_R05C02</t>
  </si>
  <si>
    <t>9967509080_R05C02</t>
  </si>
  <si>
    <t>9967509108_R05C02</t>
  </si>
  <si>
    <t>9967509084_R05C02</t>
  </si>
  <si>
    <t>9967486030_R05C02</t>
  </si>
  <si>
    <t>9967486059_R05C02</t>
  </si>
  <si>
    <t>9967486042_R05C02</t>
  </si>
  <si>
    <t>9967486074_R05C02</t>
  </si>
  <si>
    <t>9967509105_R06C02</t>
  </si>
  <si>
    <t>9967509080_R06C02</t>
  </si>
  <si>
    <t>9967509108_R06C02</t>
  </si>
  <si>
    <t>9967509084_R06C02</t>
  </si>
  <si>
    <t>9967486030_R06C02</t>
  </si>
  <si>
    <t>9967486059_R06C02</t>
  </si>
  <si>
    <t>9967486042_R06C02</t>
  </si>
  <si>
    <t>9967486074_R06C02</t>
  </si>
  <si>
    <t>9967486011_R01C01</t>
  </si>
  <si>
    <t>9967486001_R01C01</t>
  </si>
  <si>
    <t>9967486014_R01C01</t>
  </si>
  <si>
    <t>9967486008_R01C01</t>
  </si>
  <si>
    <t>9967486123_R01C01</t>
  </si>
  <si>
    <t>9967486076_R01C01</t>
  </si>
  <si>
    <t>9967486140_R01C01</t>
  </si>
  <si>
    <t>9967486161_R01C01</t>
  </si>
  <si>
    <t>9967486011_R02C01</t>
  </si>
  <si>
    <t>9967486001_R02C01</t>
  </si>
  <si>
    <t>9967486014_R02C01</t>
  </si>
  <si>
    <t>9967486008_R02C01</t>
  </si>
  <si>
    <t>9967486123_R02C01</t>
  </si>
  <si>
    <t>9967486076_R02C01</t>
  </si>
  <si>
    <t>9967486140_R02C01</t>
  </si>
  <si>
    <t>9967486161_R02C01</t>
  </si>
  <si>
    <t>9967486001_R03C01</t>
  </si>
  <si>
    <t>9967486008_R03C01</t>
  </si>
  <si>
    <t>9967486123_R03C01</t>
  </si>
  <si>
    <t>9967486076_R03C01</t>
  </si>
  <si>
    <t>9967486140_R03C01</t>
  </si>
  <si>
    <t>9967486161_R03C01</t>
  </si>
  <si>
    <t>9967486011_R04C01</t>
  </si>
  <si>
    <t>9967486001_R04C01</t>
  </si>
  <si>
    <t>9967486014_R04C01</t>
  </si>
  <si>
    <t>9967486008_R04C01</t>
  </si>
  <si>
    <t>9967486123_R04C01</t>
  </si>
  <si>
    <t>9967486076_R04C01</t>
  </si>
  <si>
    <t>9967486140_R04C01</t>
  </si>
  <si>
    <t>9967486011_R05C01</t>
  </si>
  <si>
    <t>9967486001_R05C01</t>
  </si>
  <si>
    <t>9967486014_R05C01</t>
  </si>
  <si>
    <t>9967486008_R05C01</t>
  </si>
  <si>
    <t>9967486123_R05C01</t>
  </si>
  <si>
    <t>9967486076_R05C01</t>
  </si>
  <si>
    <t>9967486161_R05C01</t>
  </si>
  <si>
    <t>9967486011_R06C01</t>
  </si>
  <si>
    <t>9967486001_R06C01</t>
  </si>
  <si>
    <t>9967486014_R06C01</t>
  </si>
  <si>
    <t>9967486008_R06C01</t>
  </si>
  <si>
    <t>9967486123_R06C01</t>
  </si>
  <si>
    <t>9967486140_R06C01</t>
  </si>
  <si>
    <t>9967486161_R06C01</t>
  </si>
  <si>
    <t>9967486011_R01C02</t>
  </si>
  <si>
    <t>9967486001_R01C02</t>
  </si>
  <si>
    <t>9967486014_R01C02</t>
  </si>
  <si>
    <t>9967486008_R01C02</t>
  </si>
  <si>
    <t>9967486123_R01C02</t>
  </si>
  <si>
    <t>9967486076_R01C02</t>
  </si>
  <si>
    <t>9967486140_R01C02</t>
  </si>
  <si>
    <t>9967486011_R02C02</t>
  </si>
  <si>
    <t>9967486001_R02C02</t>
  </si>
  <si>
    <t>9967486014_R02C02</t>
  </si>
  <si>
    <t>9967486008_R02C02</t>
  </si>
  <si>
    <t>9967486123_R02C02</t>
  </si>
  <si>
    <t>9967502110_R01C01</t>
  </si>
  <si>
    <t>9967486076_R02C02</t>
  </si>
  <si>
    <t>9967486140_R02C02</t>
  </si>
  <si>
    <t>9967502118_R01C01</t>
  </si>
  <si>
    <t>9967486161_R02C02</t>
  </si>
  <si>
    <t>9967486011_R03C02</t>
  </si>
  <si>
    <t>9967486001_R03C02</t>
  </si>
  <si>
    <t>9967502086_R01C01</t>
  </si>
  <si>
    <t>9967486008_R03C02</t>
  </si>
  <si>
    <t>9967502085_R02C01</t>
  </si>
  <si>
    <t>9967486123_R03C02</t>
  </si>
  <si>
    <t>9967486161_R03C02</t>
  </si>
  <si>
    <t>9967486014_R04C02</t>
  </si>
  <si>
    <t>9967486008_R04C02</t>
  </si>
  <si>
    <t>9967486123_R04C02</t>
  </si>
  <si>
    <t>9967509045_R02C01</t>
  </si>
  <si>
    <t>9967486076_R04C02</t>
  </si>
  <si>
    <t>9967502084_R02C01</t>
  </si>
  <si>
    <t>9967486140_R04C02</t>
  </si>
  <si>
    <t>9967486161_R04C02</t>
  </si>
  <si>
    <t>9967486011_R05C02</t>
  </si>
  <si>
    <t>9967486001_R05C02</t>
  </si>
  <si>
    <t>9967502083_R03C02</t>
  </si>
  <si>
    <t>9967502076_R01C01</t>
  </si>
  <si>
    <t>9967509005_R01C01</t>
  </si>
  <si>
    <t>9967502124_R03C02</t>
  </si>
  <si>
    <t>9967502076_R03C02</t>
  </si>
  <si>
    <t>9967509005_R03C02</t>
  </si>
  <si>
    <t>9967502113_R02C01</t>
  </si>
  <si>
    <t>9967509069_R01C01</t>
  </si>
  <si>
    <t>9967509069_R03C02</t>
  </si>
  <si>
    <t>9967502144_R03C02</t>
  </si>
  <si>
    <t>101044170090_R01C01</t>
  </si>
  <si>
    <t>101044170119_R02C02</t>
  </si>
  <si>
    <t>101044170100_R01C02</t>
  </si>
  <si>
    <t>9967486014_R05C02</t>
  </si>
  <si>
    <t>3999294054_R06C01</t>
  </si>
  <si>
    <t>9967509067_R03C02</t>
  </si>
  <si>
    <t>3999294042_R06C02</t>
  </si>
  <si>
    <t>3998339068_R06C02</t>
  </si>
  <si>
    <t>3999294055_R01C02</t>
  </si>
  <si>
    <t>3998339068_R02C01</t>
  </si>
  <si>
    <t>9967486008_R05C02</t>
  </si>
  <si>
    <t>9967502083_R05C01</t>
  </si>
  <si>
    <t>9967502124_R04C02</t>
  </si>
  <si>
    <t>9967502076_R04C02</t>
  </si>
  <si>
    <t>101044170093_R03C02</t>
  </si>
  <si>
    <t>9967502124_R05C01</t>
  </si>
  <si>
    <t>101044170100_R01C01</t>
  </si>
  <si>
    <t>9967509005_R04C02</t>
  </si>
  <si>
    <t>9967509069_R04C02</t>
  </si>
  <si>
    <t>9967486123_R05C02</t>
  </si>
  <si>
    <t>9967502144_R04C02</t>
  </si>
  <si>
    <t>9967509067_R04C02</t>
  </si>
  <si>
    <t>9967502076_R05C01</t>
  </si>
  <si>
    <t>9967502083_R05C02</t>
  </si>
  <si>
    <t>9967509005_R05C01</t>
  </si>
  <si>
    <t>9967502059_R06C02</t>
  </si>
  <si>
    <t>9967486140_R05C02</t>
  </si>
  <si>
    <t>9967502054_R06C02</t>
  </si>
  <si>
    <t>9967502076_R05C02</t>
  </si>
  <si>
    <t>101044170119_R02C01</t>
  </si>
  <si>
    <t>9967502144_R01C01</t>
  </si>
  <si>
    <t>101044170075_R03C02</t>
  </si>
  <si>
    <t>9967509003_R04C02</t>
  </si>
  <si>
    <t>3999294055_R01C01</t>
  </si>
  <si>
    <t>3999294054_R01C02</t>
  </si>
  <si>
    <t>3998339068_R06C01</t>
  </si>
  <si>
    <t>9967509005_R05C02</t>
  </si>
  <si>
    <t>9967509069_R05C02</t>
  </si>
  <si>
    <t>3999294054_R01C01</t>
  </si>
  <si>
    <t>9967486011_R06C02</t>
  </si>
  <si>
    <t>9967502144_R05C02</t>
  </si>
  <si>
    <t>9967509009_R04C02</t>
  </si>
  <si>
    <t>101044170093_R03C01</t>
  </si>
  <si>
    <t>101044170078_R04C02</t>
  </si>
  <si>
    <t>9967502083_R06C01</t>
  </si>
  <si>
    <t>9967486001_R06C02</t>
  </si>
  <si>
    <t>101044170115_R01C01</t>
  </si>
  <si>
    <t>101044170119_R01C02</t>
  </si>
  <si>
    <t>3999294042_R01C02</t>
  </si>
  <si>
    <t>101044170121_R04C02</t>
  </si>
  <si>
    <t>101044170028_R01C02</t>
  </si>
  <si>
    <t>9967502124_R06C01</t>
  </si>
  <si>
    <t>9967502124_R06C02</t>
  </si>
  <si>
    <t>9967502076_R06C01</t>
  </si>
  <si>
    <t>3999294042_R01C01</t>
  </si>
  <si>
    <t>3999294047_R01C02</t>
  </si>
  <si>
    <t>9967486014_R06C02</t>
  </si>
  <si>
    <t>9967502076_R06C02</t>
  </si>
  <si>
    <t>9967509005_R06C02</t>
  </si>
  <si>
    <t>9967509020_R05C02</t>
  </si>
  <si>
    <t>101044170078_R04C01</t>
  </si>
  <si>
    <t>101044170016_R04C02</t>
  </si>
  <si>
    <t>101044170013_R04C01</t>
  </si>
  <si>
    <t>9967502163_R05C02</t>
  </si>
  <si>
    <t>9967509003_R05C02</t>
  </si>
  <si>
    <t>9967486008_R06C02</t>
  </si>
  <si>
    <t>9967509009_R05C02</t>
  </si>
  <si>
    <t>9967509005_R06C01</t>
  </si>
  <si>
    <t>9967502106_R05C02</t>
  </si>
  <si>
    <t>9967502166_R05C02</t>
  </si>
  <si>
    <t>9967509019_R06C02</t>
  </si>
  <si>
    <t>9967486123_R06C02</t>
  </si>
  <si>
    <t>101044170075_R03C01</t>
  </si>
  <si>
    <t>9967509069_R06C01</t>
  </si>
  <si>
    <t>9967502144_R06C01</t>
  </si>
  <si>
    <t>9967509067_R01C01</t>
  </si>
  <si>
    <t>101044170016_R04C01</t>
  </si>
  <si>
    <t>101044170018_R04C02</t>
  </si>
  <si>
    <t>3999294047_R01C01</t>
  </si>
  <si>
    <t>9967486076_R06C02</t>
  </si>
  <si>
    <t>101044170018_R04C01</t>
  </si>
  <si>
    <t>3999294055_R02C02</t>
  </si>
  <si>
    <t>3999294055_R02C01</t>
  </si>
  <si>
    <t>9967486140_R06C02</t>
  </si>
  <si>
    <t>101044170121_R04C01</t>
  </si>
  <si>
    <t>9967502083_R02C01</t>
  </si>
  <si>
    <t>3999294042_R02C01</t>
  </si>
  <si>
    <t>3999294047_R02C02</t>
  </si>
  <si>
    <t>9967486161_R06C02</t>
  </si>
  <si>
    <t>101044170102_R03C01</t>
  </si>
  <si>
    <t>3999294055_R03C02</t>
  </si>
  <si>
    <t>3999294042_R06C01</t>
  </si>
  <si>
    <t>3999294050_R04C02</t>
  </si>
  <si>
    <t>101044170101_R03C02</t>
  </si>
  <si>
    <t>101044170111_R01C02</t>
  </si>
  <si>
    <t>9967486066_R01C01</t>
  </si>
  <si>
    <t>3999294055_R03C01</t>
  </si>
  <si>
    <t>3999294054_R03C02</t>
  </si>
  <si>
    <t>3999294054_R03C01</t>
  </si>
  <si>
    <t>3999294042_R03C02</t>
  </si>
  <si>
    <t>3999294042_R03C01</t>
  </si>
  <si>
    <t>3999294047_R03C02</t>
  </si>
  <si>
    <t>9967486044_R01C01</t>
  </si>
  <si>
    <t>3999294047_R03C01</t>
  </si>
  <si>
    <t>3999294055_R04C02</t>
  </si>
  <si>
    <t>3999294055_R04C01</t>
  </si>
  <si>
    <t>3999294054_R04C02</t>
  </si>
  <si>
    <t>9967486073_R01C01</t>
  </si>
  <si>
    <t>3999294047_R06C02</t>
  </si>
  <si>
    <t>101044170115_R02C01</t>
  </si>
  <si>
    <t>9967486040_R01C01</t>
  </si>
  <si>
    <t>3999294047_R06C01</t>
  </si>
  <si>
    <t>3999294037_R01C01</t>
  </si>
  <si>
    <t>3999294039_R01C02</t>
  </si>
  <si>
    <t>3999294039_R01C01</t>
  </si>
  <si>
    <t>3999294021_R01C02</t>
  </si>
  <si>
    <t>101044170111_R01C01</t>
  </si>
  <si>
    <t>101044170025_R03C02</t>
  </si>
  <si>
    <t>101044170013_R04C02</t>
  </si>
  <si>
    <t>9967486006_R01C01</t>
  </si>
  <si>
    <t>101044170093_R04C02</t>
  </si>
  <si>
    <t>3999294021_R01C01</t>
  </si>
  <si>
    <t>101044170090_R02C01</t>
  </si>
  <si>
    <t>3999294019_R01C02</t>
  </si>
  <si>
    <t>101044170100_R02C02</t>
  </si>
  <si>
    <t>3999294037_R02C02</t>
  </si>
  <si>
    <t>9805507009_R01C01</t>
  </si>
  <si>
    <t>3999294037_R02C01</t>
  </si>
  <si>
    <t>101044170100_R02C01</t>
  </si>
  <si>
    <t>101044170025_R03C01</t>
  </si>
  <si>
    <t>101044170119_R01C01</t>
  </si>
  <si>
    <t>101044170055_R04C02</t>
  </si>
  <si>
    <t>101044170093_R04C01</t>
  </si>
  <si>
    <t>101044170119_R05C01</t>
  </si>
  <si>
    <t>101044170111_R02C02</t>
  </si>
  <si>
    <t>3999294039_R02C02</t>
  </si>
  <si>
    <t>9805507007_R01C01</t>
  </si>
  <si>
    <t>101044170120_R03C02</t>
  </si>
  <si>
    <t>101044170102_R02C02</t>
  </si>
  <si>
    <t>101044170055_R04C01</t>
  </si>
  <si>
    <t>101044170025_R04C02</t>
  </si>
  <si>
    <t>101044170111_R02C01</t>
  </si>
  <si>
    <t>3999294039_R02C01</t>
  </si>
  <si>
    <t>9805507008_R01C01</t>
  </si>
  <si>
    <t>3999294021_R02C02</t>
  </si>
  <si>
    <t>3999294021_R02C01</t>
  </si>
  <si>
    <t>3999294019_R02C02</t>
  </si>
  <si>
    <t>3999294037_R03C02</t>
  </si>
  <si>
    <t>3999294037_R03C01</t>
  </si>
  <si>
    <t>9967486066_R02C01</t>
  </si>
  <si>
    <t>3999294039_R03C02</t>
  </si>
  <si>
    <t>3999294021_R03C02</t>
  </si>
  <si>
    <t>3999294021_R03C01</t>
  </si>
  <si>
    <t>3999294019_R03C02</t>
  </si>
  <si>
    <t>3999294019_R03C01</t>
  </si>
  <si>
    <t>3999294037_R04C02</t>
  </si>
  <si>
    <t>3999294037_R04C01</t>
  </si>
  <si>
    <t>3999294039_R04C02</t>
  </si>
  <si>
    <t>9967486073_R02C01</t>
  </si>
  <si>
    <t>101044170021_R06C02</t>
  </si>
  <si>
    <t>101044170021_R06C01</t>
  </si>
  <si>
    <t>101044170018_R05C01</t>
  </si>
  <si>
    <t>3999294019_R04C01</t>
  </si>
  <si>
    <t>101044170102_R06C02</t>
  </si>
  <si>
    <t>101044170065_R05C02</t>
  </si>
  <si>
    <t>9967486040_R02C01</t>
  </si>
  <si>
    <t>101044170065_R05C01</t>
  </si>
  <si>
    <t>101044170028_R06C02</t>
  </si>
  <si>
    <t>101044170101_R03C01</t>
  </si>
  <si>
    <t>101044170078_R03C02</t>
  </si>
  <si>
    <t>101044170093_R05C02</t>
  </si>
  <si>
    <t>101044170015_R03C02</t>
  </si>
  <si>
    <t>9967486006_R02C01</t>
  </si>
  <si>
    <t>3999294037_R05C02</t>
  </si>
  <si>
    <t>3999294037_R05C01</t>
  </si>
  <si>
    <t>3999294039_R05C02</t>
  </si>
  <si>
    <t>3999294039_R05C01</t>
  </si>
  <si>
    <t>3999294021_R05C02</t>
  </si>
  <si>
    <t>3999294021_R05C01</t>
  </si>
  <si>
    <t>101044170015_R03C01</t>
  </si>
  <si>
    <t>101044170078_R03C01</t>
  </si>
  <si>
    <t>9967502118_R02C01</t>
  </si>
  <si>
    <t>3998339068_R03C02</t>
  </si>
  <si>
    <t>101044170038_R06C02</t>
  </si>
  <si>
    <t>101044170093_R05C01</t>
  </si>
  <si>
    <t>101044170016_R03C01</t>
  </si>
  <si>
    <t>101044170038_R06C01</t>
  </si>
  <si>
    <t>101044170105_R03C02</t>
  </si>
  <si>
    <t>3999294019_R05C02</t>
  </si>
  <si>
    <t>9805507007_R02C01</t>
  </si>
  <si>
    <t>3999294019_R06C01</t>
  </si>
  <si>
    <t>3999294016_R01C02</t>
  </si>
  <si>
    <t>3999294016_R01C01</t>
  </si>
  <si>
    <t>3999294013_R01C02</t>
  </si>
  <si>
    <t>3999294013_R01C01</t>
  </si>
  <si>
    <t>3999294006_R01C02</t>
  </si>
  <si>
    <t>3999294006_R01C01</t>
  </si>
  <si>
    <t>3999294017_R01C02</t>
  </si>
  <si>
    <t>3999294017_R01C01</t>
  </si>
  <si>
    <t>3999294016_R02C02</t>
  </si>
  <si>
    <t>9805507008_R02C01</t>
  </si>
  <si>
    <t>3999294016_R02C01</t>
  </si>
  <si>
    <t>3999294013_R02C02</t>
  </si>
  <si>
    <t>3999294013_R02C01</t>
  </si>
  <si>
    <t>3999294006_R02C02</t>
  </si>
  <si>
    <t>3999294006_R02C01</t>
  </si>
  <si>
    <t>3999294017_R02C02</t>
  </si>
  <si>
    <t>3999294016_R03C02</t>
  </si>
  <si>
    <t>3999294016_R03C01</t>
  </si>
  <si>
    <t>9967486066_R03C01</t>
  </si>
  <si>
    <t>3999294013_R03C02</t>
  </si>
  <si>
    <t>3999294013_R03C01</t>
  </si>
  <si>
    <t>3999294006_R03C02</t>
  </si>
  <si>
    <t>3999294006_R03C01</t>
  </si>
  <si>
    <t>3999294017_R03C02</t>
  </si>
  <si>
    <t>3999294016_R04C02</t>
  </si>
  <si>
    <t>3999294016_R04C01</t>
  </si>
  <si>
    <t>3999294013_R04C02</t>
  </si>
  <si>
    <t>3999294013_R04C01</t>
  </si>
  <si>
    <t>9967486044_R03C01</t>
  </si>
  <si>
    <t>3999294006_R04C02</t>
  </si>
  <si>
    <t>3999294006_R04C01</t>
  </si>
  <si>
    <t>3999294017_R04C02</t>
  </si>
  <si>
    <t>3999294017_R04C01</t>
  </si>
  <si>
    <t>3999294016_R05C02</t>
  </si>
  <si>
    <t>3999294016_R05C01</t>
  </si>
  <si>
    <t>3999294013_R05C02</t>
  </si>
  <si>
    <t>3999294013_R05C01</t>
  </si>
  <si>
    <t>101044170038_R05C01</t>
  </si>
  <si>
    <t>3999294006_R05C02</t>
  </si>
  <si>
    <t>9967486073_R03C01</t>
  </si>
  <si>
    <t>3999294006_R05C01</t>
  </si>
  <si>
    <t>3999294017_R05C02</t>
  </si>
  <si>
    <t>3999294017_R05C01</t>
  </si>
  <si>
    <t>3999294016_R06C02</t>
  </si>
  <si>
    <t>3999294016_R06C01</t>
  </si>
  <si>
    <t>101044170038_R04C01</t>
  </si>
  <si>
    <t>3999294013_R06C02</t>
  </si>
  <si>
    <t>3999294013_R06C01</t>
  </si>
  <si>
    <t>3999294006_R06C02</t>
  </si>
  <si>
    <t>3999294006_R06C01</t>
  </si>
  <si>
    <t>9967486040_R03C01</t>
  </si>
  <si>
    <t>3999294017_R06C02</t>
  </si>
  <si>
    <t>3999294017_R06C01</t>
  </si>
  <si>
    <t>101044170102_R02C01</t>
  </si>
  <si>
    <t>101044170120_R02C02</t>
  </si>
  <si>
    <t>101044170120_R02C01</t>
  </si>
  <si>
    <t>101044170120_R03C01</t>
  </si>
  <si>
    <t>101044170115_R03C02</t>
  </si>
  <si>
    <t>9967486006_R03C01</t>
  </si>
  <si>
    <t>101044170115_R03C01</t>
  </si>
  <si>
    <t>101044170064_R04C01</t>
  </si>
  <si>
    <t>101044170055_R01C02</t>
  </si>
  <si>
    <t>101044170105_R03C01</t>
  </si>
  <si>
    <t>101044170055_R01C01</t>
  </si>
  <si>
    <t>9805507009_R03C01</t>
  </si>
  <si>
    <t>101044170028_R01C01</t>
  </si>
  <si>
    <t>101044170065_R04C02</t>
  </si>
  <si>
    <t>101044170124_R01C02</t>
  </si>
  <si>
    <t>101044170015_R05C02</t>
  </si>
  <si>
    <t>101044170124_R03C01</t>
  </si>
  <si>
    <t>3998339068_R03C01</t>
  </si>
  <si>
    <t>101044170021_R03C02</t>
  </si>
  <si>
    <t>3999294074_R01C02</t>
  </si>
  <si>
    <t>3999294051_R01C01</t>
  </si>
  <si>
    <t>101044170021_R03C01</t>
  </si>
  <si>
    <t>3999294062_R02C01</t>
  </si>
  <si>
    <t>101044170045_R06C02</t>
  </si>
  <si>
    <t>9967509045_R03C01</t>
  </si>
  <si>
    <t>101044170038_R03C02</t>
  </si>
  <si>
    <t>3999294062_R03C01</t>
  </si>
  <si>
    <t>9805507007_R03C01</t>
  </si>
  <si>
    <t>101044170045_R04C02</t>
  </si>
  <si>
    <t>101044170031_R04C02</t>
  </si>
  <si>
    <t>101044170031_R04C01</t>
  </si>
  <si>
    <t>101044170045_R06C01</t>
  </si>
  <si>
    <t>101044170021_R04C01</t>
  </si>
  <si>
    <t>101044170038_R04C02</t>
  </si>
  <si>
    <t>101044170031_R06C02</t>
  </si>
  <si>
    <t>9805507008_R03C01</t>
  </si>
  <si>
    <t>101044170031_R06C01</t>
  </si>
  <si>
    <t>101044170124_R01C01</t>
  </si>
  <si>
    <t>101044170018_R03C02</t>
  </si>
  <si>
    <t>101044170018_R03C01</t>
  </si>
  <si>
    <t>101044170078_R06C02</t>
  </si>
  <si>
    <t>9967486066_R04C01</t>
  </si>
  <si>
    <t>101044170078_R06C01</t>
  </si>
  <si>
    <t>101044170119_R03C02</t>
  </si>
  <si>
    <t>101044170119_R03C01</t>
  </si>
  <si>
    <t>101044170016_R06C02</t>
  </si>
  <si>
    <t>101044170016_R06C01</t>
  </si>
  <si>
    <t>101044170018_R06C02</t>
  </si>
  <si>
    <t>101044170120_R06C02</t>
  </si>
  <si>
    <t>101044170018_R06C01</t>
  </si>
  <si>
    <t>101044170102_R04C01</t>
  </si>
  <si>
    <t>101044170064_R03C01</t>
  </si>
  <si>
    <t>101044170025_R05C01</t>
  </si>
  <si>
    <t>101044170055_R06C02</t>
  </si>
  <si>
    <t>101044170055_R06C01</t>
  </si>
  <si>
    <t>101044170013_R06C02</t>
  </si>
  <si>
    <t>101044170013_R06C01</t>
  </si>
  <si>
    <t>101044170025_R06C02</t>
  </si>
  <si>
    <t>101044170025_R06C01</t>
  </si>
  <si>
    <t>9967486040_R04C01</t>
  </si>
  <si>
    <t>101044170101_R01C02</t>
  </si>
  <si>
    <t>101044170101_R01C01</t>
  </si>
  <si>
    <t>101044170131_R03C01</t>
  </si>
  <si>
    <t>101044170072_R03C02</t>
  </si>
  <si>
    <t>101044170072_R03C01</t>
  </si>
  <si>
    <t>101044170101_R04C02</t>
  </si>
  <si>
    <t>101044170101_R04C01</t>
  </si>
  <si>
    <t>101044170105_R01C02</t>
  </si>
  <si>
    <t>101044170105_R04C02</t>
  </si>
  <si>
    <t>9967486006_R04C01</t>
  </si>
  <si>
    <t>101044170131_R04C02</t>
  </si>
  <si>
    <t>101044170105_R01C01</t>
  </si>
  <si>
    <t>101044170131_R04C01</t>
  </si>
  <si>
    <t>101044170131_R01C02</t>
  </si>
  <si>
    <t>101044170131_R01C01</t>
  </si>
  <si>
    <t>101044170072_R01C02</t>
  </si>
  <si>
    <t>101044170072_R01C01</t>
  </si>
  <si>
    <t>101044170101_R02C02</t>
  </si>
  <si>
    <t>101044170101_R02C01</t>
  </si>
  <si>
    <t>101044170105_R02C02</t>
  </si>
  <si>
    <t>101044170131_R02C02</t>
  </si>
  <si>
    <t>101044170131_R02C01</t>
  </si>
  <si>
    <t>101044170131_R05C01</t>
  </si>
  <si>
    <t>101044170072_R05C02</t>
  </si>
  <si>
    <t>101044170072_R04C02</t>
  </si>
  <si>
    <t>101044170101_R05C02</t>
  </si>
  <si>
    <t>101044170101_R05C01</t>
  </si>
  <si>
    <t>101044170105_R05C02</t>
  </si>
  <si>
    <t>9805507007_R04C01</t>
  </si>
  <si>
    <t>101044170072_R05C01</t>
  </si>
  <si>
    <t>101044170105_R06C02</t>
  </si>
  <si>
    <t>101044170131_R06C01</t>
  </si>
  <si>
    <t>101044170072_R06C02</t>
  </si>
  <si>
    <t>101044170100_R03C02</t>
  </si>
  <si>
    <t>101044170111_R03C02</t>
  </si>
  <si>
    <t>101044170090_R04C02</t>
  </si>
  <si>
    <t>101044170090_R04C01</t>
  </si>
  <si>
    <t>101044170111_R05C02</t>
  </si>
  <si>
    <t>9805507008_R04C01</t>
  </si>
  <si>
    <t>101044170100_R04C01</t>
  </si>
  <si>
    <t>101044170065_R04C01</t>
  </si>
  <si>
    <t>101044170049_R01C02</t>
  </si>
  <si>
    <t>9967486066_R05C01</t>
  </si>
  <si>
    <t>101044170049_R01C01</t>
  </si>
  <si>
    <t>101044170120_R04C01</t>
  </si>
  <si>
    <t>101044170015_R05C01</t>
  </si>
  <si>
    <t>101044170049_R06C02</t>
  </si>
  <si>
    <t>101044170115_R04C02</t>
  </si>
  <si>
    <t>101044170049_R03C01</t>
  </si>
  <si>
    <t>9967486044_R05C01</t>
  </si>
  <si>
    <t>101044170062_R04C02</t>
  </si>
  <si>
    <t>101044170062_R04C01</t>
  </si>
  <si>
    <t>101044170115_R04C01</t>
  </si>
  <si>
    <t>101044170075_R04C02</t>
  </si>
  <si>
    <t>101044170075_R04C01</t>
  </si>
  <si>
    <t>101044170065_R03C02</t>
  </si>
  <si>
    <t>101044170062_R01C02</t>
  </si>
  <si>
    <t>9967502084_R03C01</t>
  </si>
  <si>
    <t>101044170119_R04C02</t>
  </si>
  <si>
    <t>101044170062_R02C02</t>
  </si>
  <si>
    <t>101044170064_R02C02</t>
  </si>
  <si>
    <t>9967486073_R05C01</t>
  </si>
  <si>
    <t>101044170064_R01C02</t>
  </si>
  <si>
    <t>101044170064_R01C01</t>
  </si>
  <si>
    <t>101044170090_R06C01</t>
  </si>
  <si>
    <t>101044170100_R06C02</t>
  </si>
  <si>
    <t>9967486040_R05C01</t>
  </si>
  <si>
    <t>101044170111_R06C02</t>
  </si>
  <si>
    <t>101044170111_R06C01</t>
  </si>
  <si>
    <t>101044170016_R01C02</t>
  </si>
  <si>
    <t>9967486006_R05C01</t>
  </si>
  <si>
    <t>101044170093_R01C01</t>
  </si>
  <si>
    <t>101044170078_R02C02</t>
  </si>
  <si>
    <t>101044170078_R02C01</t>
  </si>
  <si>
    <t>101044170016_R02C02</t>
  </si>
  <si>
    <t>101044170016_R02C01</t>
  </si>
  <si>
    <t>101044170018_R02C02</t>
  </si>
  <si>
    <t>101044170115_R05C01</t>
  </si>
  <si>
    <t>9805507009_R05C01</t>
  </si>
  <si>
    <t>101044170115_R02C02</t>
  </si>
  <si>
    <t>101044170115_R06C02</t>
  </si>
  <si>
    <t>101044170102_R04C02</t>
  </si>
  <si>
    <t>101044170064_R02C01</t>
  </si>
  <si>
    <t>101044170062_R03C01</t>
  </si>
  <si>
    <t>101044170121_R03C02</t>
  </si>
  <si>
    <t>9805507007_R05C01</t>
  </si>
  <si>
    <t>9805507008_R05C01</t>
  </si>
  <si>
    <t>9967486066_R06C01</t>
  </si>
  <si>
    <t>9967486044_R06C01</t>
  </si>
  <si>
    <t>9967486073_R06C01</t>
  </si>
  <si>
    <t>9967486040_R06C01</t>
  </si>
  <si>
    <t>9967486006_R06C01</t>
  </si>
  <si>
    <t>9805507007_R06C01</t>
  </si>
  <si>
    <t>9805507008_R06C01</t>
  </si>
  <si>
    <t>9967486066_R01C02</t>
  </si>
  <si>
    <t>9967486044_R01C02</t>
  </si>
  <si>
    <t>9967486073_R01C02</t>
  </si>
  <si>
    <t>9967486040_R01C02</t>
  </si>
  <si>
    <t>9967486006_R01C02</t>
  </si>
  <si>
    <t>9805507009_R01C02</t>
  </si>
  <si>
    <t>9805507007_R01C02</t>
  </si>
  <si>
    <t>9805507008_R01C02</t>
  </si>
  <si>
    <t>9967486066_R02C02</t>
  </si>
  <si>
    <t>9967486044_R02C02</t>
  </si>
  <si>
    <t>9967486073_R02C02</t>
  </si>
  <si>
    <t>9967502113_R03C01</t>
  </si>
  <si>
    <t>9967502110_R03C01</t>
  </si>
  <si>
    <t>9967502118_R03C01</t>
  </si>
  <si>
    <t>9967502086_R03C01</t>
  </si>
  <si>
    <t>9967502085_R04C01</t>
  </si>
  <si>
    <t>9967502077_R04C01</t>
  </si>
  <si>
    <t>9967509045_R04C01</t>
  </si>
  <si>
    <t>9967502084_R04C01</t>
  </si>
  <si>
    <t>9967502084_R01C02</t>
  </si>
  <si>
    <t>9967486040_R02C02</t>
  </si>
  <si>
    <t>9967486006_R02C02</t>
  </si>
  <si>
    <t>9805507009_R02C02</t>
  </si>
  <si>
    <t>9805507007_R02C02</t>
  </si>
  <si>
    <t>9967502086_R02C01</t>
  </si>
  <si>
    <t>9805507008_R02C02</t>
  </si>
  <si>
    <t>9967486066_R03C02</t>
  </si>
  <si>
    <t>9967486044_R03C02</t>
  </si>
  <si>
    <t>9967486073_R03C02</t>
  </si>
  <si>
    <t>9967486040_R03C02</t>
  </si>
  <si>
    <t>9967486006_R03C02</t>
  </si>
  <si>
    <t>9805507009_R03C02</t>
  </si>
  <si>
    <t>9805507007_R03C02</t>
  </si>
  <si>
    <t>9805507008_R03C02</t>
  </si>
  <si>
    <t>9967486066_R04C02</t>
  </si>
  <si>
    <t>9967486044_R04C02</t>
  </si>
  <si>
    <t>9967486073_R04C02</t>
  </si>
  <si>
    <t>9967486040_R04C02</t>
  </si>
  <si>
    <t>9967486006_R04C02</t>
  </si>
  <si>
    <t>9805507009_R04C02</t>
  </si>
  <si>
    <t>9805507007_R04C02</t>
  </si>
  <si>
    <t>9805507008_R04C02</t>
  </si>
  <si>
    <t>9967486066_R05C02</t>
  </si>
  <si>
    <t>9967486044_R05C02</t>
  </si>
  <si>
    <t>9967486073_R05C02</t>
  </si>
  <si>
    <t>9967486040_R05C02</t>
  </si>
  <si>
    <t>9967486006_R05C02</t>
  </si>
  <si>
    <t>9805507009_R05C02</t>
  </si>
  <si>
    <t>9805507007_R05C02</t>
  </si>
  <si>
    <t>3998339061_R06C02</t>
  </si>
  <si>
    <t>3998339061_R06C01</t>
  </si>
  <si>
    <t>9967486044_R06C02</t>
  </si>
  <si>
    <t>9967486090_R04C02</t>
  </si>
  <si>
    <t>9967502005_R04C01</t>
  </si>
  <si>
    <t>9805507009_R06C02</t>
  </si>
  <si>
    <t>9805507007_R06C02</t>
  </si>
  <si>
    <t>9805507008_R06C02</t>
  </si>
  <si>
    <t>9967486120_R03C02</t>
  </si>
  <si>
    <t>9967486159_R03C01</t>
  </si>
  <si>
    <t>9967486159_R03C02</t>
  </si>
  <si>
    <t>9967486040_R06C02</t>
  </si>
  <si>
    <t>9967486006_R06C02</t>
  </si>
  <si>
    <t>9967502005_R04C02</t>
  </si>
  <si>
    <t>9967502085_R03C01</t>
  </si>
  <si>
    <t>9967486120_R04C02</t>
  </si>
  <si>
    <t>9967486159_R04C01</t>
  </si>
  <si>
    <t>9967486159_R04C02</t>
  </si>
  <si>
    <t>9967486090_R05C01</t>
  </si>
  <si>
    <t>9967486090_R05C02</t>
  </si>
  <si>
    <t>9967502005_R05C01</t>
  </si>
  <si>
    <t>9967502005_R05C02</t>
  </si>
  <si>
    <t>9967486120_R05C01</t>
  </si>
  <si>
    <t>9967486120_R05C02</t>
  </si>
  <si>
    <t>9967486159_R05C01</t>
  </si>
  <si>
    <t>9967486159_R05C02</t>
  </si>
  <si>
    <t>9967486090_R06C01</t>
  </si>
  <si>
    <t>9967486090_R06C02</t>
  </si>
  <si>
    <t>9967502005_R06C01</t>
  </si>
  <si>
    <t>9967502005_R06C02</t>
  </si>
  <si>
    <t>9967486120_R06C01</t>
  </si>
  <si>
    <t>9967486120_R06C02</t>
  </si>
  <si>
    <t>9967486159_R06C01</t>
  </si>
  <si>
    <t>9967502095_R06C01</t>
  </si>
  <si>
    <t>9967502095_R06C02</t>
  </si>
  <si>
    <t>9967509089_R06C01</t>
  </si>
  <si>
    <t>9967509089_R06C02</t>
  </si>
  <si>
    <t>9967502155_R06C01</t>
  </si>
  <si>
    <t>9967502155_R06C02</t>
  </si>
  <si>
    <t>9967509036_R05C01</t>
  </si>
  <si>
    <t>9967509036_R05C02</t>
  </si>
  <si>
    <t>9967502095_R05C01</t>
  </si>
  <si>
    <t>9967502095_R05C02</t>
  </si>
  <si>
    <t>9967509089_R05C01</t>
  </si>
  <si>
    <t>9967509089_R05C02</t>
  </si>
  <si>
    <t>9967502155_R05C01</t>
  </si>
  <si>
    <t>9967502155_R05C02</t>
  </si>
  <si>
    <t>9967509036_R04C01</t>
  </si>
  <si>
    <t>9967509036_R04C02</t>
  </si>
  <si>
    <t>9967502095_R04C01</t>
  </si>
  <si>
    <t>9967502095_R04C02</t>
  </si>
  <si>
    <t>9967509089_R04C01</t>
  </si>
  <si>
    <t>9967509089_R04C02</t>
  </si>
  <si>
    <t>9967502113_R04C01</t>
  </si>
  <si>
    <t>9967502110_R04C01</t>
  </si>
  <si>
    <t>9967502118_R04C01</t>
  </si>
  <si>
    <t>9967502086_R04C01</t>
  </si>
  <si>
    <t>9967502085_R05C01</t>
  </si>
  <si>
    <t>9967502155_R04C02</t>
  </si>
  <si>
    <t>9967509036_R03C01</t>
  </si>
  <si>
    <t>9967509036_R03C02</t>
  </si>
  <si>
    <t>9967502095_R03C02</t>
  </si>
  <si>
    <t>9967509089_R03C01</t>
  </si>
  <si>
    <t>9967509089_R03C02</t>
  </si>
  <si>
    <t>9967502155_R03C01</t>
  </si>
  <si>
    <t>9967502155_R03C02</t>
  </si>
  <si>
    <t>9967509036_R02C01</t>
  </si>
  <si>
    <t>9967502077_R03C01</t>
  </si>
  <si>
    <t>9967502077_R05C01</t>
  </si>
  <si>
    <t>9967509045_R05C01</t>
  </si>
  <si>
    <t>9967502084_R05C01</t>
  </si>
  <si>
    <t>9967502113_R05C01</t>
  </si>
  <si>
    <t>9967502110_R05C01</t>
  </si>
  <si>
    <t>9967502118_R05C01</t>
  </si>
  <si>
    <t>9967502086_R05C01</t>
  </si>
  <si>
    <t>9967502077_R06C01</t>
  </si>
  <si>
    <t>9967509045_R06C01</t>
  </si>
  <si>
    <t>9967502084_R06C01</t>
  </si>
  <si>
    <t>9967502113_R06C01</t>
  </si>
  <si>
    <t>9967502110_R06C01</t>
  </si>
  <si>
    <t>9967502118_R06C01</t>
  </si>
  <si>
    <t>9967502086_R06C01</t>
  </si>
  <si>
    <t>9967502085_R01C02</t>
  </si>
  <si>
    <t>9967502077_R01C02</t>
  </si>
  <si>
    <t>9967509045_R01C02</t>
  </si>
  <si>
    <t>9967502113_R01C02</t>
  </si>
  <si>
    <t>9967502110_R01C02</t>
  </si>
  <si>
    <t>9967502086_R01C02</t>
  </si>
  <si>
    <t>9967502085_R02C02</t>
  </si>
  <si>
    <t>9967502077_R04C02</t>
  </si>
  <si>
    <t>9967509045_R04C02</t>
  </si>
  <si>
    <t>9967502084_R02C02</t>
  </si>
  <si>
    <t>9967502113_R02C02</t>
  </si>
  <si>
    <t>9967502110_R02C02</t>
  </si>
  <si>
    <t>9967502118_R02C02</t>
  </si>
  <si>
    <t>9967502086_R02C02</t>
  </si>
  <si>
    <t>9967502085_R03C02</t>
  </si>
  <si>
    <t>9967502077_R03C02</t>
  </si>
  <si>
    <t>9967509045_R03C02</t>
  </si>
  <si>
    <t>9967502084_R03C02</t>
  </si>
  <si>
    <t>9967502110_R03C02</t>
  </si>
  <si>
    <t>9967502118_R03C02</t>
  </si>
  <si>
    <t>9967502086_R03C02</t>
  </si>
  <si>
    <t>9967502085_R04C02</t>
  </si>
  <si>
    <t>9967502084_R04C02</t>
  </si>
  <si>
    <t>9967502113_R04C02</t>
  </si>
  <si>
    <t>9967502110_R04C02</t>
  </si>
  <si>
    <t>9967502118_R04C02</t>
  </si>
  <si>
    <t>9967502076_R02C01</t>
  </si>
  <si>
    <t>9967509005_R02C01</t>
  </si>
  <si>
    <t>9967509069_R02C01</t>
  </si>
  <si>
    <t>9967509045_R05C02</t>
  </si>
  <si>
    <t>9967502084_R05C02</t>
  </si>
  <si>
    <t>9967502113_R05C02</t>
  </si>
  <si>
    <t>9967502110_R05C02</t>
  </si>
  <si>
    <t>9967502118_R05C02</t>
  </si>
  <si>
    <t>9967502086_R05C02</t>
  </si>
  <si>
    <t>9967502085_R06C02</t>
  </si>
  <si>
    <t>9967502077_R06C02</t>
  </si>
  <si>
    <t>9967509045_R06C02</t>
  </si>
  <si>
    <t>9967502118_R06C02</t>
  </si>
  <si>
    <t>9967502083_R01C01</t>
  </si>
  <si>
    <t>9967502144_R02C01</t>
  </si>
  <si>
    <t>9967509067_R02C01</t>
  </si>
  <si>
    <t>9967502083_R03C01</t>
  </si>
  <si>
    <t>9967502124_R03C01</t>
  </si>
  <si>
    <t>9967502076_R03C01</t>
  </si>
  <si>
    <t>9967509005_R03C01</t>
  </si>
  <si>
    <t>9967509069_R03C01</t>
  </si>
  <si>
    <t>9967502144_R03C01</t>
  </si>
  <si>
    <t>9967509067_R03C01</t>
  </si>
  <si>
    <t>9967502083_R04C01</t>
  </si>
  <si>
    <t>9967502124_R04C01</t>
  </si>
  <si>
    <t>9967509005_R04C01</t>
  </si>
  <si>
    <t>9967509069_R04C01</t>
  </si>
  <si>
    <t>9967502144_R04C01</t>
  </si>
  <si>
    <t>9967509067_R04C01</t>
  </si>
  <si>
    <t>9967509067_R06C01</t>
  </si>
  <si>
    <t>9967502083_R01C02</t>
  </si>
  <si>
    <t>9967502124_R01C02</t>
  </si>
  <si>
    <t>9967509069_R06C02</t>
  </si>
  <si>
    <t>9967502144_R06C02</t>
  </si>
  <si>
    <t>9967509005_R01C02</t>
  </si>
  <si>
    <t>101044170100_R05C02</t>
  </si>
  <si>
    <t>101044170100_R05C01</t>
  </si>
  <si>
    <t>101044170093_R02C02</t>
  </si>
  <si>
    <t>101044170049_R04C02</t>
  </si>
  <si>
    <t>9967509069_R01C02</t>
  </si>
  <si>
    <t>9967502144_R01C02</t>
  </si>
  <si>
    <t>9967509067_R01C02</t>
  </si>
  <si>
    <t>9967502083_R02C02</t>
  </si>
  <si>
    <t>9967502124_R02C02</t>
  </si>
  <si>
    <t>9967502076_R02C02</t>
  </si>
  <si>
    <t>9967509005_R02C02</t>
  </si>
  <si>
    <t>9967509069_R02C02</t>
  </si>
  <si>
    <t>9967502144_R02C02</t>
  </si>
  <si>
    <t>9967509067_R02C02</t>
  </si>
  <si>
    <t>9967509067_R06C02</t>
  </si>
  <si>
    <t>9967502054_R04C01</t>
  </si>
  <si>
    <t>9967502158_R06C02</t>
  </si>
  <si>
    <t>9967509001_R06C02</t>
  </si>
  <si>
    <t>9967509020_R06C02</t>
  </si>
  <si>
    <t>9967502163_R06C02</t>
  </si>
  <si>
    <t>9967509003_R06C02</t>
  </si>
  <si>
    <t>9967509009_R06C02</t>
  </si>
  <si>
    <t>9967502106_R06C02</t>
  </si>
  <si>
    <t>9967502166_R06C02</t>
  </si>
  <si>
    <t>3999294042_R04C01</t>
  </si>
  <si>
    <t>3999294047_R04C02</t>
  </si>
  <si>
    <t>3999294047_R04C01</t>
  </si>
  <si>
    <t>3999294055_R05C02</t>
  </si>
  <si>
    <t>3999294055_R05C01</t>
  </si>
  <si>
    <t>3999294054_R05C02</t>
  </si>
  <si>
    <t>3999294054_R05C01</t>
  </si>
  <si>
    <t>3999294042_R05C02</t>
  </si>
  <si>
    <t>3999294042_R05C01</t>
  </si>
  <si>
    <t>3999294047_R05C02</t>
  </si>
  <si>
    <t>3999294047_R05C01</t>
  </si>
  <si>
    <t>3999294055_R06C02</t>
  </si>
  <si>
    <t>3999294055_R06C01</t>
  </si>
  <si>
    <t>3999294054_R06C02</t>
  </si>
  <si>
    <t>3999294050_R03C01</t>
  </si>
  <si>
    <t>3999294074_R03C02</t>
  </si>
  <si>
    <t>3999294074_R03C01</t>
  </si>
  <si>
    <t>3999294051_R03C02</t>
  </si>
  <si>
    <t>3999294051_R03C01</t>
  </si>
  <si>
    <t>3999294062_R04C02</t>
  </si>
  <si>
    <t>3999294062_R04C01</t>
  </si>
  <si>
    <t>101044170028_R05C02</t>
  </si>
  <si>
    <t>101044170124_R05C01</t>
  </si>
  <si>
    <t>101044170049_R05C02</t>
  </si>
  <si>
    <t>101044170028_R06C01</t>
  </si>
  <si>
    <t>101044170115_R01C02</t>
  </si>
  <si>
    <t>9967502022_R06C01</t>
  </si>
  <si>
    <t>9967502022_R06C02</t>
  </si>
  <si>
    <t>9967486052_R01C01</t>
  </si>
  <si>
    <t>9967486052_R01C02</t>
  </si>
  <si>
    <t>9967502012_R06C01</t>
  </si>
  <si>
    <t>9967486082_R01C01</t>
  </si>
  <si>
    <t>9967502012_R06C02</t>
  </si>
  <si>
    <t>9967486065_R01C01</t>
  </si>
  <si>
    <t>9967486065_R01C02</t>
  </si>
  <si>
    <t>9967502022_R05C01</t>
  </si>
  <si>
    <t>9967486052_R02C01</t>
  </si>
  <si>
    <t>9967486052_R02C02</t>
  </si>
  <si>
    <t>9967502012_R05C01</t>
  </si>
  <si>
    <t>9967502012_R05C02</t>
  </si>
  <si>
    <t>9967486065_R02C01</t>
  </si>
  <si>
    <t>9967486065_R02C02</t>
  </si>
  <si>
    <t>9967502022_R04C01</t>
  </si>
  <si>
    <t>9967502022_R04C02</t>
  </si>
  <si>
    <t>9967486052_R03C01</t>
  </si>
  <si>
    <t>9967486052_R03C02</t>
  </si>
  <si>
    <t>9967502012_R04C01</t>
  </si>
  <si>
    <t>9967502012_R04C02</t>
  </si>
  <si>
    <t>9967486065_R03C01</t>
  </si>
  <si>
    <t>9967486065_R03C02</t>
  </si>
  <si>
    <t>9967502022_R03C01</t>
  </si>
  <si>
    <t>9967502022_R03C02</t>
  </si>
  <si>
    <t>9967486052_R04C01</t>
  </si>
  <si>
    <t>9967486052_R04C02</t>
  </si>
  <si>
    <t>9967502012_R03C01</t>
  </si>
  <si>
    <t>9967502012_R03C02</t>
  </si>
  <si>
    <t>9967486065_R04C01</t>
  </si>
  <si>
    <t>9967486065_R04C02</t>
  </si>
  <si>
    <t>9967502022_R02C01</t>
  </si>
  <si>
    <t>9967486052_R05C01</t>
  </si>
  <si>
    <t>9967486052_R05C02</t>
  </si>
  <si>
    <t>9967502012_R02C01</t>
  </si>
  <si>
    <t>9967502012_R02C02</t>
  </si>
  <si>
    <t>9967486065_R05C01</t>
  </si>
  <si>
    <t>9967486065_R05C02</t>
  </si>
  <si>
    <t>9967502022_R01C01</t>
  </si>
  <si>
    <t>9967502022_R01C02</t>
  </si>
  <si>
    <t>9967486052_R06C01</t>
  </si>
  <si>
    <t>9967486052_R06C02</t>
  </si>
  <si>
    <t>9967502012_R01C01</t>
  </si>
  <si>
    <t>9967502012_R01C02</t>
  </si>
  <si>
    <t>9967486065_R06C01</t>
  </si>
  <si>
    <t>9967486065_R06C02</t>
  </si>
  <si>
    <t>9967509061_R06C01</t>
  </si>
  <si>
    <t>9967509061_R06C02</t>
  </si>
  <si>
    <t>9967509033_R06C01</t>
  </si>
  <si>
    <t>9967509033_R06C02</t>
  </si>
  <si>
    <t>9967502128_R06C01</t>
  </si>
  <si>
    <t>9967502128_R06C02</t>
  </si>
  <si>
    <t>9967509055_R06C01</t>
  </si>
  <si>
    <t>9967509055_R06C02</t>
  </si>
  <si>
    <t>9967509061_R05C01</t>
  </si>
  <si>
    <t>9967509061_R05C02</t>
  </si>
  <si>
    <t>9967509033_R05C01</t>
  </si>
  <si>
    <t>9967509033_R05C02</t>
  </si>
  <si>
    <t>9967502128_R05C01</t>
  </si>
  <si>
    <t>9967502128_R05C02</t>
  </si>
  <si>
    <t>9967509055_R05C01</t>
  </si>
  <si>
    <t>9967509055_R05C02</t>
  </si>
  <si>
    <t>9967509061_R04C01</t>
  </si>
  <si>
    <t>9967509061_R04C02</t>
  </si>
  <si>
    <t>9967509033_R04C01</t>
  </si>
  <si>
    <t>9967509033_R04C02</t>
  </si>
  <si>
    <t>9967502128_R04C01</t>
  </si>
  <si>
    <t>9967509055_R04C01</t>
  </si>
  <si>
    <t>9967509055_R04C02</t>
  </si>
  <si>
    <t>9967509061_R03C01</t>
  </si>
  <si>
    <t>9967509061_R03C02</t>
  </si>
  <si>
    <t>9967509033_R03C02</t>
  </si>
  <si>
    <t>9967502128_R03C01</t>
  </si>
  <si>
    <t>9967502128_R03C02</t>
  </si>
  <si>
    <t>9967509055_R03C01</t>
  </si>
  <si>
    <t>9967509055_R03C02</t>
  </si>
  <si>
    <t>9967509061_R02C01</t>
  </si>
  <si>
    <t>9967509061_R02C02</t>
  </si>
  <si>
    <t>9967509033_R02C01</t>
  </si>
  <si>
    <t>9967509033_R02C02</t>
  </si>
  <si>
    <t>9967502128_R02C01</t>
  </si>
  <si>
    <t>9967502128_R02C02</t>
  </si>
  <si>
    <t>9967509055_R02C01</t>
  </si>
  <si>
    <t>9967509055_R02C02</t>
  </si>
  <si>
    <t>9967509061_R01C01</t>
  </si>
  <si>
    <t>9967509061_R01C02</t>
  </si>
  <si>
    <t>9967509033_R01C01</t>
  </si>
  <si>
    <t>9967502128_R01C02</t>
  </si>
  <si>
    <t>9967509055_R01C01</t>
  </si>
  <si>
    <t>9967509055_R01C02</t>
  </si>
  <si>
    <t>9967509070_R06C02</t>
  </si>
  <si>
    <t>9967509052_R06C01</t>
  </si>
  <si>
    <t>9967509052_R06C02</t>
  </si>
  <si>
    <t>9967509026_R06C01</t>
  </si>
  <si>
    <t>9967509026_R06C02</t>
  </si>
  <si>
    <t>9967509070_R05C01</t>
  </si>
  <si>
    <t>9967509070_R05C02</t>
  </si>
  <si>
    <t>9967509052_R05C01</t>
  </si>
  <si>
    <t>9967509052_R05C02</t>
  </si>
  <si>
    <t>9967509026_R05C01</t>
  </si>
  <si>
    <t>9967486084_R01C01</t>
  </si>
  <si>
    <t>9967509026_R05C02</t>
  </si>
  <si>
    <t>9967486063_R01C01</t>
  </si>
  <si>
    <t>9967502160_R05C01</t>
  </si>
  <si>
    <t>9967502160_R05C02</t>
  </si>
  <si>
    <t>9967509070_R04C01</t>
  </si>
  <si>
    <t>9967509070_R04C02</t>
  </si>
  <si>
    <t>9967486049_R01C01</t>
  </si>
  <si>
    <t>9967509034_R01C01</t>
  </si>
  <si>
    <t>9967509052_R04C01</t>
  </si>
  <si>
    <t>9967509052_R04C02</t>
  </si>
  <si>
    <t>9967509026_R04C01</t>
  </si>
  <si>
    <t>9967509026_R04C02</t>
  </si>
  <si>
    <t>9967502160_R04C01</t>
  </si>
  <si>
    <t>9967502160_R04C02</t>
  </si>
  <si>
    <t>9967509070_R03C01</t>
  </si>
  <si>
    <t>9967509070_R03C02</t>
  </si>
  <si>
    <t>9967509052_R03C01</t>
  </si>
  <si>
    <t>9967509052_R03C02</t>
  </si>
  <si>
    <t>9967509063_R01C01</t>
  </si>
  <si>
    <t>9967509026_R03C01</t>
  </si>
  <si>
    <t>9967509026_R03C02</t>
  </si>
  <si>
    <t>9967502160_R03C01</t>
  </si>
  <si>
    <t>9967502160_R03C02</t>
  </si>
  <si>
    <t>9967509070_R02C01</t>
  </si>
  <si>
    <t>9967509070_R02C02</t>
  </si>
  <si>
    <t>9967509052_R02C01</t>
  </si>
  <si>
    <t>9967509052_R02C02</t>
  </si>
  <si>
    <t>9967509026_R02C01</t>
  </si>
  <si>
    <t>9967509026_R02C02</t>
  </si>
  <si>
    <t>9967502160_R02C02</t>
  </si>
  <si>
    <t>9967509070_R01C01</t>
  </si>
  <si>
    <t>9967509070_R01C02</t>
  </si>
  <si>
    <t>9967509052_R01C01</t>
  </si>
  <si>
    <t>9967509004_R01C01</t>
  </si>
  <si>
    <t>9967509068_R01C01</t>
  </si>
  <si>
    <t>9967486082_R02C01</t>
  </si>
  <si>
    <t>9967509026_R01C01</t>
  </si>
  <si>
    <t>9967509026_R01C02</t>
  </si>
  <si>
    <t>9967502160_R01C01</t>
  </si>
  <si>
    <t>9967502160_R01C02</t>
  </si>
  <si>
    <t>9967486010_R06C01</t>
  </si>
  <si>
    <t>9967486010_R06C02</t>
  </si>
  <si>
    <t>9967486015_R06C01</t>
  </si>
  <si>
    <t>9967486015_R06C02</t>
  </si>
  <si>
    <t>9967486009_R06C01</t>
  </si>
  <si>
    <t>9967486009_R06C02</t>
  </si>
  <si>
    <t>9967486016_R06C01</t>
  </si>
  <si>
    <t>9967486016_R06C02</t>
  </si>
  <si>
    <t>9967486010_R05C01</t>
  </si>
  <si>
    <t>9967486010_R05C02</t>
  </si>
  <si>
    <t>9967486015_R05C01</t>
  </si>
  <si>
    <t>9967486015_R05C02</t>
  </si>
  <si>
    <t>9967486009_R05C01</t>
  </si>
  <si>
    <t>9967486009_R05C02</t>
  </si>
  <si>
    <t>9967486016_R05C01</t>
  </si>
  <si>
    <t>9967486016_R05C02</t>
  </si>
  <si>
    <t>9967486010_R04C01</t>
  </si>
  <si>
    <t>9967486010_R04C02</t>
  </si>
  <si>
    <t>9967486015_R04C01</t>
  </si>
  <si>
    <t>9967486015_R04C02</t>
  </si>
  <si>
    <t>9967486009_R04C01</t>
  </si>
  <si>
    <t>9967486009_R04C02</t>
  </si>
  <si>
    <t>9967486016_R04C01</t>
  </si>
  <si>
    <t>9967486010_R03C01</t>
  </si>
  <si>
    <t>9967486010_R03C02</t>
  </si>
  <si>
    <t>9967486015_R03C01</t>
  </si>
  <si>
    <t>9967486015_R03C02</t>
  </si>
  <si>
    <t>9967486009_R03C02</t>
  </si>
  <si>
    <t>9967486016_R03C01</t>
  </si>
  <si>
    <t>9967486010_R02C01</t>
  </si>
  <si>
    <t>9967486010_R02C02</t>
  </si>
  <si>
    <t>9967486015_R02C01</t>
  </si>
  <si>
    <t>9967486015_R02C02</t>
  </si>
  <si>
    <t>9967486009_R02C01</t>
  </si>
  <si>
    <t>9967502157_R01C01</t>
  </si>
  <si>
    <t>9967502157_R01C02</t>
  </si>
  <si>
    <t>9967502165_R06C01</t>
  </si>
  <si>
    <t>9967502165_R06C02</t>
  </si>
  <si>
    <t>9967502069_R06C01</t>
  </si>
  <si>
    <t>9967502069_R06C02</t>
  </si>
  <si>
    <t>9967502131_R06C01</t>
  </si>
  <si>
    <t>9967486009_R02C02</t>
  </si>
  <si>
    <t>9967502069_R04C02</t>
  </si>
  <si>
    <t>9967502131_R04C01</t>
  </si>
  <si>
    <t>9967502131_R04C02</t>
  </si>
  <si>
    <t>9967502165_R03C01</t>
  </si>
  <si>
    <t>9967502165_R03C02</t>
  </si>
  <si>
    <t>9967486016_R02C01</t>
  </si>
  <si>
    <t>9967502069_R03C01</t>
  </si>
  <si>
    <t>9967502069_R03C02</t>
  </si>
  <si>
    <t>9967502131_R03C01</t>
  </si>
  <si>
    <t>9967502131_R03C02</t>
  </si>
  <si>
    <t>9967502165_R02C01</t>
  </si>
  <si>
    <t>9967502165_R02C02</t>
  </si>
  <si>
    <t>9967502069_R02C01</t>
  </si>
  <si>
    <t>9967486016_R02C02</t>
  </si>
  <si>
    <t>9967502069_R01C02</t>
  </si>
  <si>
    <t>9967502131_R01C01</t>
  </si>
  <si>
    <t>9967502131_R01C02</t>
  </si>
  <si>
    <t>3999294041_R02C01</t>
  </si>
  <si>
    <t>3999294036_R02C01</t>
  </si>
  <si>
    <t>3999294077_R02C01</t>
  </si>
  <si>
    <t>3999294052_R02C01</t>
  </si>
  <si>
    <t>9967502090_R06C02</t>
  </si>
  <si>
    <t>3999294048_R02C01</t>
  </si>
  <si>
    <t>3999294066_R03C01</t>
  </si>
  <si>
    <t>3999294064_R03C01</t>
  </si>
  <si>
    <t>3999294052_R03C01</t>
  </si>
  <si>
    <t>3999294048_R03C01</t>
  </si>
  <si>
    <t>9967502126_R06C01</t>
  </si>
  <si>
    <t>3999294066_R04C01</t>
  </si>
  <si>
    <t>3999294064_R04C01</t>
  </si>
  <si>
    <t>3999294041_R04C01</t>
  </si>
  <si>
    <t>3999294036_R04C01</t>
  </si>
  <si>
    <t>3999294077_R04C01</t>
  </si>
  <si>
    <t>3999294052_R04C01</t>
  </si>
  <si>
    <t>3999294078_R04C01</t>
  </si>
  <si>
    <t>3999294048_R04C01</t>
  </si>
  <si>
    <t>3999294066_R05C01</t>
  </si>
  <si>
    <t>3999294064_R05C01</t>
  </si>
  <si>
    <t>9967502126_R06C02</t>
  </si>
  <si>
    <t>3999294041_R05C01</t>
  </si>
  <si>
    <t>3999294036_R05C01</t>
  </si>
  <si>
    <t>3999294077_R05C01</t>
  </si>
  <si>
    <t>3999294052_R05C01</t>
  </si>
  <si>
    <t>3999294078_R05C01</t>
  </si>
  <si>
    <t>3999294048_R05C01</t>
  </si>
  <si>
    <t>3999294066_R06C01</t>
  </si>
  <si>
    <t>3999294064_R06C01</t>
  </si>
  <si>
    <t>3999294041_R06C01</t>
  </si>
  <si>
    <t>3999294036_R06C01</t>
  </si>
  <si>
    <t>3999294077_R06C01</t>
  </si>
  <si>
    <t>3999294052_R06C01</t>
  </si>
  <si>
    <t>3999294078_R06C01</t>
  </si>
  <si>
    <t>3999294048_R06C01</t>
  </si>
  <si>
    <t>3999294066_R01C02</t>
  </si>
  <si>
    <t>3999294064_R01C02</t>
  </si>
  <si>
    <t>3999294041_R01C02</t>
  </si>
  <si>
    <t>3999294036_R01C02</t>
  </si>
  <si>
    <t>3999294077_R01C02</t>
  </si>
  <si>
    <t>3999294052_R01C02</t>
  </si>
  <si>
    <t>9967509044_R06C01</t>
  </si>
  <si>
    <t>3999294048_R01C02</t>
  </si>
  <si>
    <t>3999294066_R02C02</t>
  </si>
  <si>
    <t>3999294064_R02C02</t>
  </si>
  <si>
    <t>3999294041_R02C02</t>
  </si>
  <si>
    <t>3999294036_R02C02</t>
  </si>
  <si>
    <t>3999294077_R02C02</t>
  </si>
  <si>
    <t>3999294052_R02C02</t>
  </si>
  <si>
    <t>3999294078_R02C02</t>
  </si>
  <si>
    <t>3999294048_R02C02</t>
  </si>
  <si>
    <t>9967509044_R06C02</t>
  </si>
  <si>
    <t>3999294066_R03C02</t>
  </si>
  <si>
    <t>3999294064_R03C02</t>
  </si>
  <si>
    <t>3999294041_R03C02</t>
  </si>
  <si>
    <t>3999294036_R03C02</t>
  </si>
  <si>
    <t>3999294077_R03C02</t>
  </si>
  <si>
    <t>3999294052_R03C02</t>
  </si>
  <si>
    <t>3999294078_R03C02</t>
  </si>
  <si>
    <t>3999294048_R03C02</t>
  </si>
  <si>
    <t>3999294066_R04C02</t>
  </si>
  <si>
    <t>3999294064_R04C02</t>
  </si>
  <si>
    <t>9967502072_R05C01</t>
  </si>
  <si>
    <t>3999294041_R04C02</t>
  </si>
  <si>
    <t>3999294036_R04C02</t>
  </si>
  <si>
    <t>3999294077_R04C02</t>
  </si>
  <si>
    <t>3999294052_R04C02</t>
  </si>
  <si>
    <t>3999294078_R04C02</t>
  </si>
  <si>
    <t>3999294048_R04C02</t>
  </si>
  <si>
    <t>3999294066_R05C02</t>
  </si>
  <si>
    <t>3999294064_R05C02</t>
  </si>
  <si>
    <t>3999294041_R05C02</t>
  </si>
  <si>
    <t>3999294036_R05C02</t>
  </si>
  <si>
    <t>9967502072_R05C02</t>
  </si>
  <si>
    <t>3999294077_R05C02</t>
  </si>
  <si>
    <t>3999294052_R05C02</t>
  </si>
  <si>
    <t>3999294078_R05C02</t>
  </si>
  <si>
    <t>3999294048_R05C02</t>
  </si>
  <si>
    <t>3999294066_R06C02</t>
  </si>
  <si>
    <t>3999294064_R06C02</t>
  </si>
  <si>
    <t>3999294041_R06C02</t>
  </si>
  <si>
    <t>3999294036_R06C02</t>
  </si>
  <si>
    <t>3999294077_R06C02</t>
  </si>
  <si>
    <t>3999294052_R06C02</t>
  </si>
  <si>
    <t>9967502090_R05C01</t>
  </si>
  <si>
    <t>3999294078_R06C02</t>
  </si>
  <si>
    <t>3999294048_R06C02</t>
  </si>
  <si>
    <t>3999294009_R01C01</t>
  </si>
  <si>
    <t>3999294046_R01C01</t>
  </si>
  <si>
    <t>3999294005_R01C01</t>
  </si>
  <si>
    <t>3999294033_R01C01</t>
  </si>
  <si>
    <t>3999294029_R01C01</t>
  </si>
  <si>
    <t>3999294057_R01C01</t>
  </si>
  <si>
    <t>3999294034_R01C01</t>
  </si>
  <si>
    <t>3999294049_R01C01</t>
  </si>
  <si>
    <t>9967502090_R05C02</t>
  </si>
  <si>
    <t>3999294009_R02C01</t>
  </si>
  <si>
    <t>3999294046_R02C01</t>
  </si>
  <si>
    <t>3999294005_R02C01</t>
  </si>
  <si>
    <t>3999294033_R02C01</t>
  </si>
  <si>
    <t>3999294029_R02C01</t>
  </si>
  <si>
    <t>3999294082_R04C02</t>
  </si>
  <si>
    <t>3999294082_R04C01</t>
  </si>
  <si>
    <t>3999294057_R02C01</t>
  </si>
  <si>
    <t>3999294034_R02C01</t>
  </si>
  <si>
    <t>3999294049_R02C01</t>
  </si>
  <si>
    <t>9967502126_R05C01</t>
  </si>
  <si>
    <t>3999294009_R03C01</t>
  </si>
  <si>
    <t>3999294046_R03C01</t>
  </si>
  <si>
    <t>3999294005_R03C01</t>
  </si>
  <si>
    <t>3999294033_R03C01</t>
  </si>
  <si>
    <t>3999294029_R03C01</t>
  </si>
  <si>
    <t>3999294057_R03C01</t>
  </si>
  <si>
    <t>3999294034_R03C01</t>
  </si>
  <si>
    <t>3999294049_R03C01</t>
  </si>
  <si>
    <t>3999294009_R04C01</t>
  </si>
  <si>
    <t>3999294046_R04C01</t>
  </si>
  <si>
    <t>9967502126_R05C02</t>
  </si>
  <si>
    <t>3999294005_R04C01</t>
  </si>
  <si>
    <t>3999294033_R04C01</t>
  </si>
  <si>
    <t>3999294029_R04C01</t>
  </si>
  <si>
    <t>3999294057_R04C01</t>
  </si>
  <si>
    <t>3999294034_R04C01</t>
  </si>
  <si>
    <t>3999294049_R04C01</t>
  </si>
  <si>
    <t>3999294009_R05C01</t>
  </si>
  <si>
    <t>3999294046_R05C01</t>
  </si>
  <si>
    <t>3999294005_R05C01</t>
  </si>
  <si>
    <t>3999294033_R05C01</t>
  </si>
  <si>
    <t>9967509044_R05C01</t>
  </si>
  <si>
    <t>3999294029_R05C01</t>
  </si>
  <si>
    <t>3999294057_R05C01</t>
  </si>
  <si>
    <t>3999294034_R05C01</t>
  </si>
  <si>
    <t>3999294049_R05C01</t>
  </si>
  <si>
    <t>3999294009_R06C01</t>
  </si>
  <si>
    <t>3999294046_R06C01</t>
  </si>
  <si>
    <t>3999294005_R06C01</t>
  </si>
  <si>
    <t>3999294033_R06C01</t>
  </si>
  <si>
    <t>3999294029_R06C01</t>
  </si>
  <si>
    <t>3999294057_R06C01</t>
  </si>
  <si>
    <t>9967509044_R05C02</t>
  </si>
  <si>
    <t>3999294034_R06C01</t>
  </si>
  <si>
    <t>3999294049_R06C01</t>
  </si>
  <si>
    <t>3999294009_R01C02</t>
  </si>
  <si>
    <t>3999294046_R01C02</t>
  </si>
  <si>
    <t>3999294005_R01C02</t>
  </si>
  <si>
    <t>3999294033_R01C02</t>
  </si>
  <si>
    <t>3999294029_R01C02</t>
  </si>
  <si>
    <t>3999294057_R01C02</t>
  </si>
  <si>
    <t>9967502072_R04C01</t>
  </si>
  <si>
    <t>3999294034_R01C02</t>
  </si>
  <si>
    <t>3999294049_R01C02</t>
  </si>
  <si>
    <t>3999294009_R02C02</t>
  </si>
  <si>
    <t>3999294046_R02C02</t>
  </si>
  <si>
    <t>3999294005_R02C02</t>
  </si>
  <si>
    <t>3999294029_R02C02</t>
  </si>
  <si>
    <t>3999294057_R02C02</t>
  </si>
  <si>
    <t>3999294049_R02C02</t>
  </si>
  <si>
    <t>9967502072_R04C02</t>
  </si>
  <si>
    <t>3999294009_R03C02</t>
  </si>
  <si>
    <t>3999294046_R03C02</t>
  </si>
  <si>
    <t>3999294005_R03C02</t>
  </si>
  <si>
    <t>3999294033_R03C02</t>
  </si>
  <si>
    <t>3999294029_R03C02</t>
  </si>
  <si>
    <t>3999294057_R03C02</t>
  </si>
  <si>
    <t>9967486084_R02C01</t>
  </si>
  <si>
    <t>3999294034_R03C02</t>
  </si>
  <si>
    <t>3999294049_R03C02</t>
  </si>
  <si>
    <t>3999294009_R04C02</t>
  </si>
  <si>
    <t>3999294046_R04C02</t>
  </si>
  <si>
    <t>3999294005_R04C02</t>
  </si>
  <si>
    <t>3999294033_R04C02</t>
  </si>
  <si>
    <t>3999294029_R04C02</t>
  </si>
  <si>
    <t>3999294057_R04C02</t>
  </si>
  <si>
    <t>3999294034_R04C02</t>
  </si>
  <si>
    <t>3999294049_R04C02</t>
  </si>
  <si>
    <t>9967502090_R04C01</t>
  </si>
  <si>
    <t>3999294009_R05C02</t>
  </si>
  <si>
    <t>3999294005_R05C02</t>
  </si>
  <si>
    <t>3999294033_R05C02</t>
  </si>
  <si>
    <t>3999294029_R05C02</t>
  </si>
  <si>
    <t>3999294057_R05C02</t>
  </si>
  <si>
    <t>3999294034_R05C02</t>
  </si>
  <si>
    <t>3999294049_R05C02</t>
  </si>
  <si>
    <t>3999294009_R06C02</t>
  </si>
  <si>
    <t>3999294046_R06C02</t>
  </si>
  <si>
    <t>9967502090_R04C02</t>
  </si>
  <si>
    <t>101044170045_R02C02</t>
  </si>
  <si>
    <t>101044170045_R02C01</t>
  </si>
  <si>
    <t>101044170031_R02C02</t>
  </si>
  <si>
    <t>3999294005_R06C02</t>
  </si>
  <si>
    <t>3999294033_R06C02</t>
  </si>
  <si>
    <t>3999294029_R06C02</t>
  </si>
  <si>
    <t>101044170045_R01C02</t>
  </si>
  <si>
    <t>101044170045_R01C01</t>
  </si>
  <si>
    <t>101044170031_R01C02</t>
  </si>
  <si>
    <t>101044170031_R01C01</t>
  </si>
  <si>
    <t>9967502126_R04C01</t>
  </si>
  <si>
    <t>101044170031_R02C01</t>
  </si>
  <si>
    <t>101044170021_R01C02</t>
  </si>
  <si>
    <t>101044170021_R01C01</t>
  </si>
  <si>
    <t>101044170038_R01C02</t>
  </si>
  <si>
    <t>101044170038_R01C01</t>
  </si>
  <si>
    <t>101044170021_R02C02</t>
  </si>
  <si>
    <t>101044170021_R02C01</t>
  </si>
  <si>
    <t>101044170038_R02C02</t>
  </si>
  <si>
    <t>101044170038_R02C01</t>
  </si>
  <si>
    <t>101044170045_R03C02</t>
  </si>
  <si>
    <t>9967502126_R04C02</t>
  </si>
  <si>
    <t>101044170045_R03C01</t>
  </si>
  <si>
    <t>101044170031_R03C02</t>
  </si>
  <si>
    <t>101044170031_R03C01</t>
  </si>
  <si>
    <t>101044170045_R05C02</t>
  </si>
  <si>
    <t>101044170045_R05C01</t>
  </si>
  <si>
    <t>101044170031_R05C02</t>
  </si>
  <si>
    <t>101044170031_R05C01</t>
  </si>
  <si>
    <t>101044170021_R05C01</t>
  </si>
  <si>
    <t>101044170038_R05C02</t>
  </si>
  <si>
    <t>9967509044_R04C01</t>
  </si>
  <si>
    <t>101044170013_R01C02</t>
  </si>
  <si>
    <t>101044170013_R01C01</t>
  </si>
  <si>
    <t>101044170025_R01C02</t>
  </si>
  <si>
    <t>101044170025_R01C01</t>
  </si>
  <si>
    <t>101044170055_R02C01</t>
  </si>
  <si>
    <t>101044170013_R02C02</t>
  </si>
  <si>
    <t>9967509044_R04C02</t>
  </si>
  <si>
    <t>101044170013_R02C01</t>
  </si>
  <si>
    <t>101044170025_R02C02</t>
  </si>
  <si>
    <t>101044170025_R02C01</t>
  </si>
  <si>
    <t>101044170055_R03C02</t>
  </si>
  <si>
    <t>101044170055_R03C01</t>
  </si>
  <si>
    <t>9967509044_R02C02</t>
  </si>
  <si>
    <t>9967502072_R01C01</t>
  </si>
  <si>
    <t>9967502072_R01C02</t>
  </si>
  <si>
    <t>9967502090_R01C01</t>
  </si>
  <si>
    <t>9967502090_R01C02</t>
  </si>
  <si>
    <t>9967502126_R01C01</t>
  </si>
  <si>
    <t>9967502126_R01C02</t>
  </si>
  <si>
    <t>9967509044_R01C01</t>
  </si>
  <si>
    <t>9967509044_R01C02</t>
  </si>
  <si>
    <t>9967509109_R06C01</t>
  </si>
  <si>
    <t>9967509109_R06C02</t>
  </si>
  <si>
    <t>9967486019_R01C01</t>
  </si>
  <si>
    <t>9967486019_R01C02</t>
  </si>
  <si>
    <t>9967486062_R01C01</t>
  </si>
  <si>
    <t>9967486062_R01C02</t>
  </si>
  <si>
    <t>9967486054_R01C01</t>
  </si>
  <si>
    <t>9967486054_R01C02</t>
  </si>
  <si>
    <t>9967509109_R05C02</t>
  </si>
  <si>
    <t>9967486019_R02C01</t>
  </si>
  <si>
    <t>9967486019_R02C02</t>
  </si>
  <si>
    <t>9967486062_R02C01</t>
  </si>
  <si>
    <t>9967486062_R02C02</t>
  </si>
  <si>
    <t>9967486054_R02C01</t>
  </si>
  <si>
    <t>9967486054_R02C02</t>
  </si>
  <si>
    <t>9967509109_R04C01</t>
  </si>
  <si>
    <t>9967509109_R04C02</t>
  </si>
  <si>
    <t>9967486019_R03C01</t>
  </si>
  <si>
    <t>9967486019_R03C02</t>
  </si>
  <si>
    <t>9967486063_R02C01</t>
  </si>
  <si>
    <t>9967486062_R03C01</t>
  </si>
  <si>
    <t>9967486062_R03C02</t>
  </si>
  <si>
    <t>9967486054_R03C01</t>
  </si>
  <si>
    <t>9967486054_R03C02</t>
  </si>
  <si>
    <t>9967486049_R02C01</t>
  </si>
  <si>
    <t>9967509109_R03C01</t>
  </si>
  <si>
    <t>9967509109_R03C02</t>
  </si>
  <si>
    <t>9967486019_R04C01</t>
  </si>
  <si>
    <t>9967486019_R04C02</t>
  </si>
  <si>
    <t>9967486062_R04C01</t>
  </si>
  <si>
    <t>9967486062_R04C02</t>
  </si>
  <si>
    <t>9967486054_R04C01</t>
  </si>
  <si>
    <t>9967486054_R04C02</t>
  </si>
  <si>
    <t>9967509109_R02C01</t>
  </si>
  <si>
    <t>9967509109_R02C02</t>
  </si>
  <si>
    <t>9967509034_R02C01</t>
  </si>
  <si>
    <t>9967486019_R05C01</t>
  </si>
  <si>
    <t>9967486019_R05C02</t>
  </si>
  <si>
    <t>9967486062_R05C01</t>
  </si>
  <si>
    <t>9967486062_R05C02</t>
  </si>
  <si>
    <t>9967486054_R05C01</t>
  </si>
  <si>
    <t>9967486054_R05C02</t>
  </si>
  <si>
    <t>9967486084_R04C01</t>
  </si>
  <si>
    <t>9967486063_R04C01</t>
  </si>
  <si>
    <t>9967486049_R04C01</t>
  </si>
  <si>
    <t>9967509034_R04C01</t>
  </si>
  <si>
    <t>9967509063_R04C01</t>
  </si>
  <si>
    <t>9967509004_R04C01</t>
  </si>
  <si>
    <t>9967509068_R04C01</t>
  </si>
  <si>
    <t>9967486082_R05C01</t>
  </si>
  <si>
    <t>9967486084_R05C01</t>
  </si>
  <si>
    <t>9967486063_R05C01</t>
  </si>
  <si>
    <t>9967486049_R05C01</t>
  </si>
  <si>
    <t>9967509034_R05C01</t>
  </si>
  <si>
    <t>9967509063_R05C01</t>
  </si>
  <si>
    <t>9967509004_R05C01</t>
  </si>
  <si>
    <t>9967509068_R05C01</t>
  </si>
  <si>
    <t>9967486082_R06C01</t>
  </si>
  <si>
    <t>9967486084_R06C01</t>
  </si>
  <si>
    <t>9967486063_R06C01</t>
  </si>
  <si>
    <t>9967486049_R02C02</t>
  </si>
  <si>
    <t>9967509034_R02C02</t>
  </si>
  <si>
    <t>9967509068_R02C02</t>
  </si>
  <si>
    <t>9967486082_R03C02</t>
  </si>
  <si>
    <t>9967486084_R03C02</t>
  </si>
  <si>
    <t>9967486063_R03C02</t>
  </si>
  <si>
    <t>9967486049_R03C02</t>
  </si>
  <si>
    <t>9967509034_R03C02</t>
  </si>
  <si>
    <t>9967509063_R03C02</t>
  </si>
  <si>
    <t>9967509004_R03C02</t>
  </si>
  <si>
    <t>9967509068_R03C02</t>
  </si>
  <si>
    <t>9967486082_R04C02</t>
  </si>
  <si>
    <t>9967486084_R04C02</t>
  </si>
  <si>
    <t>9967486063_R04C02</t>
  </si>
  <si>
    <t>9967486049_R04C02</t>
  </si>
  <si>
    <t>9967509034_R04C02</t>
  </si>
  <si>
    <t>9967509063_R04C02</t>
  </si>
  <si>
    <t>9967509004_R04C02</t>
  </si>
  <si>
    <t>9967509068_R04C02</t>
  </si>
  <si>
    <t>9967486082_R05C02</t>
  </si>
  <si>
    <t>9967486084_R05C02</t>
  </si>
  <si>
    <t>9967486063_R05C02</t>
  </si>
  <si>
    <t>9967486049_R05C02</t>
  </si>
  <si>
    <t>9967509034_R05C02</t>
  </si>
  <si>
    <t>9967502159_R05C01</t>
  </si>
  <si>
    <t>9967502159_R05C02</t>
  </si>
  <si>
    <t>9967502157_R05C01</t>
  </si>
  <si>
    <t>101044170115_R06C01</t>
  </si>
  <si>
    <t>9967502131_R06C02</t>
  </si>
  <si>
    <t>9967502165_R05C01</t>
  </si>
  <si>
    <t>9967502069_R05C01</t>
  </si>
  <si>
    <t>9967502069_R05C02</t>
  </si>
  <si>
    <t>9967502131_R05C01</t>
  </si>
  <si>
    <t>9967502131_R05C02</t>
  </si>
  <si>
    <t>9967502069_R02C02</t>
  </si>
  <si>
    <t>9967502131_R02C01</t>
  </si>
  <si>
    <t>9967502131_R02C02</t>
  </si>
  <si>
    <t>9967502165_R01C01</t>
  </si>
  <si>
    <t>9967486018_R05C02</t>
  </si>
  <si>
    <t>9967486012_R05C02</t>
  </si>
  <si>
    <t>9967486007_R05C02</t>
  </si>
  <si>
    <t>3999294066_R01C01</t>
  </si>
  <si>
    <t>3999294064_R01C01</t>
  </si>
  <si>
    <t>3999294057_R06C02</t>
  </si>
  <si>
    <t>3999294041_R01C01</t>
  </si>
  <si>
    <t>3999294034_R06C02</t>
  </si>
  <si>
    <t>101044170119_R06C02</t>
  </si>
  <si>
    <t>3999294036_R01C01</t>
  </si>
  <si>
    <t>3999294077_R01C01</t>
  </si>
  <si>
    <t>3999294049_R06C02</t>
  </si>
  <si>
    <t>3999294010_R05C02</t>
  </si>
  <si>
    <t>3999294010_R05C01</t>
  </si>
  <si>
    <t>3999294015_R05C02</t>
  </si>
  <si>
    <t>3999294015_R05C01</t>
  </si>
  <si>
    <t>3999294002_R05C02</t>
  </si>
  <si>
    <t>3999294002_R05C01</t>
  </si>
  <si>
    <t>3999294082_R05C02</t>
  </si>
  <si>
    <t>3999294082_R05C01</t>
  </si>
  <si>
    <t>3999294010_R06C02</t>
  </si>
  <si>
    <t>3999294010_R06C01</t>
  </si>
  <si>
    <t>3999294015_R06C02</t>
  </si>
  <si>
    <t>3999294015_R06C01</t>
  </si>
  <si>
    <t>3999294002_R06C02</t>
  </si>
  <si>
    <t>101044170064_R05C02</t>
  </si>
  <si>
    <t>101044170062_R06C01</t>
  </si>
  <si>
    <t>9967486010_R01C01</t>
  </si>
  <si>
    <t>9967486010_R01C02</t>
  </si>
  <si>
    <t>9967486015_R01C01</t>
  </si>
  <si>
    <t>9967486015_R01C02</t>
  </si>
  <si>
    <t>9967486009_R01C01</t>
  </si>
  <si>
    <t>9967486009_R01C02</t>
  </si>
  <si>
    <t>9967486016_R01C01</t>
  </si>
  <si>
    <t>9967502072_R06C02</t>
  </si>
  <si>
    <t>9967502090_R06C01</t>
  </si>
  <si>
    <t>9967502072_R03C01</t>
  </si>
  <si>
    <t>9967502072_R03C02</t>
  </si>
  <si>
    <t>9967502090_R03C01</t>
  </si>
  <si>
    <t>9967502090_R03C02</t>
  </si>
  <si>
    <t>9967502126_R03C01</t>
  </si>
  <si>
    <t>9967502126_R03C02</t>
  </si>
  <si>
    <t>9967509044_R03C01</t>
  </si>
  <si>
    <t>9967509044_R03C02</t>
  </si>
  <si>
    <t>9967502072_R02C01</t>
  </si>
  <si>
    <t>9967502072_R02C02</t>
  </si>
  <si>
    <t>9967502090_R02C01</t>
  </si>
  <si>
    <t>9967502090_R02C02</t>
  </si>
  <si>
    <t>9967502126_R02C01</t>
  </si>
  <si>
    <t>9967509063_R02C01</t>
  </si>
  <si>
    <t>9967502126_R02C02</t>
  </si>
  <si>
    <t>9967509044_R02C01</t>
  </si>
  <si>
    <t>3998339031_R02C01</t>
  </si>
  <si>
    <t>9967509086_R03C02</t>
  </si>
  <si>
    <t>9967509109_R01C01</t>
  </si>
  <si>
    <t>9967509109_R01C02</t>
  </si>
  <si>
    <t>9967486019_R06C01</t>
  </si>
  <si>
    <t>9967486019_R06C02</t>
  </si>
  <si>
    <t>9967486062_R06C01</t>
  </si>
  <si>
    <t>9967486062_R06C02</t>
  </si>
  <si>
    <t>9967486054_R06C01</t>
  </si>
  <si>
    <t>9967509031_R04C02</t>
  </si>
  <si>
    <t>9967502075_R04C02</t>
  </si>
  <si>
    <t>9967509013_R04C02</t>
  </si>
  <si>
    <t>9967509090_R04C02</t>
  </si>
  <si>
    <t>9967486049_R06C01</t>
  </si>
  <si>
    <t>9967509034_R06C01</t>
  </si>
  <si>
    <t>9967509063_R06C01</t>
  </si>
  <si>
    <t>9967509004_R06C01</t>
  </si>
  <si>
    <t>9967486082_R04C01</t>
  </si>
  <si>
    <t>9967509002_R05C02</t>
  </si>
  <si>
    <t>9967509068_R06C01</t>
  </si>
  <si>
    <t>9967486063_R01C02</t>
  </si>
  <si>
    <t>9967486049_R01C02</t>
  </si>
  <si>
    <t>9967509063_R05C02</t>
  </si>
  <si>
    <t>9967509063_R01C02</t>
  </si>
  <si>
    <t>9967509004_R05C02</t>
  </si>
  <si>
    <t>9967509068_R05C02</t>
  </si>
  <si>
    <t>9967486082_R06C02</t>
  </si>
  <si>
    <t>9967486084_R06C02</t>
  </si>
  <si>
    <t>9967486063_R06C02</t>
  </si>
  <si>
    <t>9967486049_R06C02</t>
  </si>
  <si>
    <t>9967509034_R06C02</t>
  </si>
  <si>
    <t>9967509063_R06C02</t>
  </si>
  <si>
    <t>9967509004_R06C02</t>
  </si>
  <si>
    <t>9967509068_R06C02</t>
  </si>
  <si>
    <t>3998339057_R03C01</t>
  </si>
  <si>
    <t>9967502159_R06C01</t>
  </si>
  <si>
    <t>9967502159_R06C02</t>
  </si>
  <si>
    <t>9967502157_R04C02</t>
  </si>
  <si>
    <t>3998339031_R03C01</t>
  </si>
  <si>
    <t>3998339057_R04C02</t>
  </si>
  <si>
    <t>3998339057_R04C01</t>
  </si>
  <si>
    <t>3998339031_R04C02</t>
  </si>
  <si>
    <t>9967502157_R03C01</t>
  </si>
  <si>
    <t>3998339044_R04C01</t>
  </si>
  <si>
    <t>3998339073_R05C02</t>
  </si>
  <si>
    <t>3998339057_R05C02</t>
  </si>
  <si>
    <t>3998339057_R05C01</t>
  </si>
  <si>
    <t>3998339031_R05C02</t>
  </si>
  <si>
    <t>3998339031_R05C01</t>
  </si>
  <si>
    <t>3998339044_R05C02</t>
  </si>
  <si>
    <t>9967502159_R01C01</t>
  </si>
  <si>
    <t>3999294002_R06C01</t>
  </si>
  <si>
    <t>3999294082_R06C02</t>
  </si>
  <si>
    <t>9967502095_R02C01</t>
  </si>
  <si>
    <t>9967502095_R02C02</t>
  </si>
  <si>
    <t>9967509089_R02C01</t>
  </si>
  <si>
    <t>9967502155_R02C01</t>
  </si>
  <si>
    <t>9967502155_R02C02</t>
  </si>
  <si>
    <t>9967509036_R01C01</t>
  </si>
  <si>
    <t>9967509036_R01C02</t>
  </si>
  <si>
    <t>9967502095_R01C02</t>
  </si>
  <si>
    <t>9967486084_R03C01</t>
  </si>
  <si>
    <t>9967486063_R03C01</t>
  </si>
  <si>
    <t>9967502155_R01C01</t>
  </si>
  <si>
    <t>9967486049_R03C01</t>
  </si>
  <si>
    <t>9967502155_R01C02</t>
  </si>
  <si>
    <t>9967509034_R03C01</t>
  </si>
  <si>
    <t>9967502098_R02C02</t>
  </si>
  <si>
    <t>9967509013_R02C02</t>
  </si>
  <si>
    <t>9967509013_R03C02</t>
  </si>
  <si>
    <t>9967509031_R05C02</t>
  </si>
  <si>
    <t>9967486084_R02C02</t>
  </si>
  <si>
    <t>9967486063_R02C02</t>
  </si>
  <si>
    <t>9967502157_R06C01</t>
  </si>
  <si>
    <t>9967502157_R06C02</t>
  </si>
  <si>
    <t>9967502159_R01C02</t>
  </si>
  <si>
    <t>9967502165_R01C02</t>
  </si>
  <si>
    <t>9967502069_R01C01</t>
  </si>
  <si>
    <t>9967486157_R06C02</t>
  </si>
  <si>
    <t>9967502069_R04C01</t>
  </si>
  <si>
    <t>3999294066_R02C01</t>
  </si>
  <si>
    <t>101044170090_R05C02</t>
  </si>
  <si>
    <t>101044170090_R05C01</t>
  </si>
  <si>
    <t>101044170093_R06C02</t>
  </si>
  <si>
    <t>101044170093_R06C01</t>
  </si>
  <si>
    <t>101044170075_R01C01</t>
  </si>
  <si>
    <t>101044170015_R04C02</t>
  </si>
  <si>
    <t>101044170015_R04C01</t>
  </si>
  <si>
    <t>3998339068_R04C02</t>
  </si>
  <si>
    <t>3998339068_R04C01</t>
  </si>
  <si>
    <t>101044170075_R05C02</t>
  </si>
  <si>
    <t>101044170075_R05C01</t>
  </si>
  <si>
    <t>101044170028_R02C01</t>
  </si>
  <si>
    <t>3998339068_R05C01</t>
  </si>
  <si>
    <t>101044170075_R06C02</t>
  </si>
  <si>
    <t>101044170075_R06C01</t>
  </si>
  <si>
    <t>101044170015_R06C01</t>
  </si>
  <si>
    <t>101044170125_R06C01</t>
  </si>
  <si>
    <t>101044170065_R01C02</t>
  </si>
  <si>
    <t>101044170015_R06C02</t>
  </si>
  <si>
    <t>101044170062_R05C02</t>
  </si>
  <si>
    <t>101044170062_R05C01</t>
  </si>
  <si>
    <t>3999294082_R06C01</t>
  </si>
  <si>
    <t>3999294010_R04C01</t>
  </si>
  <si>
    <t>3999294015_R04C01</t>
  </si>
  <si>
    <t>3999294002_R04C02</t>
  </si>
  <si>
    <t>3999294002_R04C01</t>
  </si>
  <si>
    <t>101044170025_R04C01</t>
  </si>
  <si>
    <t>101044170055_R05C02</t>
  </si>
  <si>
    <t>101044170072_R02C02</t>
  </si>
  <si>
    <t>101044170072_R02C01</t>
  </si>
  <si>
    <t>101044170049_R02C02</t>
  </si>
  <si>
    <t>101044170049_R02C01</t>
  </si>
  <si>
    <t>101044170065_R02C02</t>
  </si>
  <si>
    <t>101044170065_R02C01</t>
  </si>
  <si>
    <t>101044170065_R03C01</t>
  </si>
  <si>
    <t>101044170121_R05C02</t>
  </si>
  <si>
    <t>101044170121_R05C01</t>
  </si>
  <si>
    <t>101044170004_R01C02</t>
  </si>
  <si>
    <t>101044170043_R01C02</t>
  </si>
  <si>
    <t>101044170043_R01C01</t>
  </si>
  <si>
    <t>101044170027_R01C02</t>
  </si>
  <si>
    <t>101044170027_R01C01</t>
  </si>
  <si>
    <t>101044170005_R01C01</t>
  </si>
  <si>
    <t>9967502046_R06C01</t>
  </si>
  <si>
    <t>9967502046_R01C02</t>
  </si>
  <si>
    <t>9967502057_R06C01</t>
  </si>
  <si>
    <t>9967502057_R01C02</t>
  </si>
  <si>
    <t>9967502060_R06C01</t>
  </si>
  <si>
    <t>9967502060_R01C02</t>
  </si>
  <si>
    <t>9967502048_R06C01</t>
  </si>
  <si>
    <t>9967502046_R02C02</t>
  </si>
  <si>
    <t>9967502057_R05C01</t>
  </si>
  <si>
    <t>9967502057_R02C02</t>
  </si>
  <si>
    <t>9967502060_R05C01</t>
  </si>
  <si>
    <t>9967502060_R02C02</t>
  </si>
  <si>
    <t>9967502048_R05C01</t>
  </si>
  <si>
    <t>9967502048_R02C02</t>
  </si>
  <si>
    <t>9967502046_R04C01</t>
  </si>
  <si>
    <t>9967502060_R03C02</t>
  </si>
  <si>
    <t>9967502048_R04C01</t>
  </si>
  <si>
    <t>9967502048_R03C02</t>
  </si>
  <si>
    <t>9967502046_R03C01</t>
  </si>
  <si>
    <t>9967502046_R04C02</t>
  </si>
  <si>
    <t>9967502057_R03C01</t>
  </si>
  <si>
    <t>9967502057_R04C02</t>
  </si>
  <si>
    <t>9967502060_R04C02</t>
  </si>
  <si>
    <t>9967502048_R03C01</t>
  </si>
  <si>
    <t>9967502048_R04C02</t>
  </si>
  <si>
    <t>9967502046_R02C01</t>
  </si>
  <si>
    <t>9967502046_R05C02</t>
  </si>
  <si>
    <t>9967502057_R05C02</t>
  </si>
  <si>
    <t>9967502060_R05C02</t>
  </si>
  <si>
    <t>9967502048_R02C01</t>
  </si>
  <si>
    <t>9967502048_R05C02</t>
  </si>
  <si>
    <t>9967502046_R01C01</t>
  </si>
  <si>
    <t>9967502046_R06C02</t>
  </si>
  <si>
    <t>9967502057_R01C01</t>
  </si>
  <si>
    <t>9967502057_R06C02</t>
  </si>
  <si>
    <t>9967502060_R01C01</t>
  </si>
  <si>
    <t>9967502060_R06C02</t>
  </si>
  <si>
    <t>9967502048_R01C01</t>
  </si>
  <si>
    <t>9967502048_R06C02</t>
  </si>
  <si>
    <t>9967502025_R06C01</t>
  </si>
  <si>
    <t>9967502025_R01C02</t>
  </si>
  <si>
    <t>9967502055_R06C01</t>
  </si>
  <si>
    <t>9967502055_R01C02</t>
  </si>
  <si>
    <t>9967502043_R06C01</t>
  </si>
  <si>
    <t>9967502043_R01C02</t>
  </si>
  <si>
    <t>9967502064_R06C01</t>
  </si>
  <si>
    <t>9967502064_R01C02</t>
  </si>
  <si>
    <t>9967502025_R05C01</t>
  </si>
  <si>
    <t>9967502025_R02C02</t>
  </si>
  <si>
    <t>9967502055_R05C01</t>
  </si>
  <si>
    <t>9967502055_R02C02</t>
  </si>
  <si>
    <t>9967502043_R05C01</t>
  </si>
  <si>
    <t>9967502043_R02C02</t>
  </si>
  <si>
    <t>9967502064_R05C01</t>
  </si>
  <si>
    <t>9967502064_R02C02</t>
  </si>
  <si>
    <t>9967502025_R03C02</t>
  </si>
  <si>
    <t>9967502055_R03C02</t>
  </si>
  <si>
    <t>9967502043_R04C01</t>
  </si>
  <si>
    <t>9967502064_R04C01</t>
  </si>
  <si>
    <t>9967502025_R03C01</t>
  </si>
  <si>
    <t>9967502025_R04C02</t>
  </si>
  <si>
    <t>9967502055_R03C01</t>
  </si>
  <si>
    <t>9967502055_R04C02</t>
  </si>
  <si>
    <t>9967502043_R03C01</t>
  </si>
  <si>
    <t>9967502043_R04C02</t>
  </si>
  <si>
    <t>9967502064_R03C01</t>
  </si>
  <si>
    <t>9967502064_R04C02</t>
  </si>
  <si>
    <t>9967502025_R02C01</t>
  </si>
  <si>
    <t>9967502025_R05C02</t>
  </si>
  <si>
    <t>9967502055_R05C02</t>
  </si>
  <si>
    <t>9967502043_R02C01</t>
  </si>
  <si>
    <t>9967502043_R05C02</t>
  </si>
  <si>
    <t>9967502064_R02C01</t>
  </si>
  <si>
    <t>9967502064_R05C02</t>
  </si>
  <si>
    <t>9967502025_R06C02</t>
  </si>
  <si>
    <t>9967502055_R06C02</t>
  </si>
  <si>
    <t>3998339037_R01C02</t>
  </si>
  <si>
    <t>9967502043_R06C02</t>
  </si>
  <si>
    <t>9967502064_R01C01</t>
  </si>
  <si>
    <t>9967502064_R06C02</t>
  </si>
  <si>
    <t>9967486046_R01C01</t>
  </si>
  <si>
    <t>9967486045_R01C01</t>
  </si>
  <si>
    <t>9967486043_R01C01</t>
  </si>
  <si>
    <t>9967486057_R01C01</t>
  </si>
  <si>
    <t>9967509081_R01C01</t>
  </si>
  <si>
    <t>9967509092_R01C01</t>
  </si>
  <si>
    <t>9967509102_R01C01</t>
  </si>
  <si>
    <t>9967509103_R01C01</t>
  </si>
  <si>
    <t>9967486046_R02C01</t>
  </si>
  <si>
    <t>9967486045_R02C01</t>
  </si>
  <si>
    <t>9967486043_R02C01</t>
  </si>
  <si>
    <t>9967509081_R02C01</t>
  </si>
  <si>
    <t>9967509092_R02C01</t>
  </si>
  <si>
    <t>9967509102_R02C01</t>
  </si>
  <si>
    <t>9967509103_R02C01</t>
  </si>
  <si>
    <t>9967486046_R03C01</t>
  </si>
  <si>
    <t>9967486045_R03C01</t>
  </si>
  <si>
    <t>9967486043_R03C01</t>
  </si>
  <si>
    <t>9967486057_R03C01</t>
  </si>
  <si>
    <t>9967509081_R03C01</t>
  </si>
  <si>
    <t>9967509092_R03C01</t>
  </si>
  <si>
    <t>9967509102_R03C01</t>
  </si>
  <si>
    <t>9967509103_R03C01</t>
  </si>
  <si>
    <t>9967486046_R04C01</t>
  </si>
  <si>
    <t>9967486045_R04C01</t>
  </si>
  <si>
    <t>9967486043_R04C01</t>
  </si>
  <si>
    <t>9967486057_R04C01</t>
  </si>
  <si>
    <t>9967509081_R04C01</t>
  </si>
  <si>
    <t>9967509092_R04C01</t>
  </si>
  <si>
    <t>9967509102_R04C01</t>
  </si>
  <si>
    <t>9967509103_R04C01</t>
  </si>
  <si>
    <t>9967486046_R05C01</t>
  </si>
  <si>
    <t>9967486045_R05C01</t>
  </si>
  <si>
    <t>9967509081_R05C01</t>
  </si>
  <si>
    <t>9967509092_R05C01</t>
  </si>
  <si>
    <t>9967509102_R05C01</t>
  </si>
  <si>
    <t>9967509103_R05C01</t>
  </si>
  <si>
    <t>9967486046_R06C01</t>
  </si>
  <si>
    <t>9967486045_R06C01</t>
  </si>
  <si>
    <t>9967486043_R06C01</t>
  </si>
  <si>
    <t>9967486057_R06C01</t>
  </si>
  <si>
    <t>9967509081_R06C01</t>
  </si>
  <si>
    <t>9967509092_R06C01</t>
  </si>
  <si>
    <t>9967509102_R06C01</t>
  </si>
  <si>
    <t>9967486046_R05C02</t>
  </si>
  <si>
    <t>9967509103_R06C01</t>
  </si>
  <si>
    <t>9967486046_R01C02</t>
  </si>
  <si>
    <t>9967486045_R01C02</t>
  </si>
  <si>
    <t>9967486043_R01C02</t>
  </si>
  <si>
    <t>9967486057_R01C02</t>
  </si>
  <si>
    <t>9967509081_R01C02</t>
  </si>
  <si>
    <t>9967509092_R01C02</t>
  </si>
  <si>
    <t>9967509102_R01C02</t>
  </si>
  <si>
    <t>9967509103_R01C02</t>
  </si>
  <si>
    <t>9967486046_R02C02</t>
  </si>
  <si>
    <t>9967486045_R02C02</t>
  </si>
  <si>
    <t>9967486043_R02C02</t>
  </si>
  <si>
    <t>9967509081_R02C02</t>
  </si>
  <si>
    <t>9967509092_R02C02</t>
  </si>
  <si>
    <t>9967486045_R05C02</t>
  </si>
  <si>
    <t>9967509102_R02C02</t>
  </si>
  <si>
    <t>9967509103_R02C02</t>
  </si>
  <si>
    <t>9967486046_R03C02</t>
  </si>
  <si>
    <t>9967486045_R03C02</t>
  </si>
  <si>
    <t>9967486043_R03C02</t>
  </si>
  <si>
    <t>9967486057_R03C02</t>
  </si>
  <si>
    <t>9967486043_R05C02</t>
  </si>
  <si>
    <t>9967486057_R05C02</t>
  </si>
  <si>
    <t>9967509081_R03C02</t>
  </si>
  <si>
    <t>9967509092_R03C02</t>
  </si>
  <si>
    <t>9967509102_R03C02</t>
  </si>
  <si>
    <t>9967509103_R03C02</t>
  </si>
  <si>
    <t>9967486046_R04C02</t>
  </si>
  <si>
    <t>9967486045_R04C02</t>
  </si>
  <si>
    <t>9967486057_R04C02</t>
  </si>
  <si>
    <t>9967509081_R04C02</t>
  </si>
  <si>
    <t>9967509092_R04C02</t>
  </si>
  <si>
    <t>9967509102_R04C02</t>
  </si>
  <si>
    <t>3998339023_R01C01</t>
  </si>
  <si>
    <t>9967509092_R06C02</t>
  </si>
  <si>
    <t>9967509103_R06C02</t>
  </si>
  <si>
    <t>9967502075_R06C01</t>
  </si>
  <si>
    <t>9967509013_R06C01</t>
  </si>
  <si>
    <t>9967509090_R06C01</t>
  </si>
  <si>
    <t>9967509002_R01C02</t>
  </si>
  <si>
    <t>3998339040_R01C02</t>
  </si>
  <si>
    <t>3998339040_R01C01</t>
  </si>
  <si>
    <t>9967502098_R01C02</t>
  </si>
  <si>
    <t>9967509090_R01C02</t>
  </si>
  <si>
    <t>3998339016_R01C02</t>
  </si>
  <si>
    <t>9967486121_R03C02</t>
  </si>
  <si>
    <t>9967486166_R04C01</t>
  </si>
  <si>
    <t>9967486166_R03C02</t>
  </si>
  <si>
    <t>9967486167_R04C01</t>
  </si>
  <si>
    <t>9967486167_R03C02</t>
  </si>
  <si>
    <t>9967486146_R03C01</t>
  </si>
  <si>
    <t>9967486146_R04C02</t>
  </si>
  <si>
    <t>9967486121_R03C01</t>
  </si>
  <si>
    <t>9967486121_R04C02</t>
  </si>
  <si>
    <t>9967486166_R03C01</t>
  </si>
  <si>
    <t>9967486166_R04C02</t>
  </si>
  <si>
    <t>9967486167_R03C01</t>
  </si>
  <si>
    <t>9967486146_R02C01</t>
  </si>
  <si>
    <t>9967486121_R02C01</t>
  </si>
  <si>
    <t>9967486121_R05C02</t>
  </si>
  <si>
    <t>9967486166_R02C01</t>
  </si>
  <si>
    <t>9967486166_R05C02</t>
  </si>
  <si>
    <t>9967486167_R02C01</t>
  </si>
  <si>
    <t>9967486167_R05C02</t>
  </si>
  <si>
    <t>9967486146_R01C01</t>
  </si>
  <si>
    <t>9967486146_R06C02</t>
  </si>
  <si>
    <t>9967486121_R01C01</t>
  </si>
  <si>
    <t>3998339016_R01C01</t>
  </si>
  <si>
    <t>9967486166_R01C01</t>
  </si>
  <si>
    <t>9967486167_R01C01</t>
  </si>
  <si>
    <t>9967486167_R06C02</t>
  </si>
  <si>
    <t>9967486146_R05C02</t>
  </si>
  <si>
    <t>9967486167_R04C02</t>
  </si>
  <si>
    <t>9967509031_R01C02</t>
  </si>
  <si>
    <t>9967509013_R01C02</t>
  </si>
  <si>
    <t>9967509002_R02C02</t>
  </si>
  <si>
    <t>9967509086_R02C02</t>
  </si>
  <si>
    <t>9967509102_R06C02</t>
  </si>
  <si>
    <t>9967509081_R05C02</t>
  </si>
  <si>
    <t>9967509092_R05C02</t>
  </si>
  <si>
    <t>3999870088_R05C02</t>
  </si>
  <si>
    <t>3999870130_R05C02</t>
  </si>
  <si>
    <t>3999870121_R05C02</t>
  </si>
  <si>
    <t>3999870108_R05C02</t>
  </si>
  <si>
    <t>3999870067_R05C02</t>
  </si>
  <si>
    <t>3999870072_R05C02</t>
  </si>
  <si>
    <t>3999870043_R05C02</t>
  </si>
  <si>
    <t>3999870096_R05C02</t>
  </si>
  <si>
    <t>3999870088_R06C02</t>
  </si>
  <si>
    <t>3999870130_R06C02</t>
  </si>
  <si>
    <t>3999870121_R06C02</t>
  </si>
  <si>
    <t>3999870108_R06C02</t>
  </si>
  <si>
    <t>3999870067_R06C02</t>
  </si>
  <si>
    <t>3999870072_R06C02</t>
  </si>
  <si>
    <t>3999870043_R06C02</t>
  </si>
  <si>
    <t>3999870096_R06C02</t>
  </si>
  <si>
    <t>3999294062_R05C02</t>
  </si>
  <si>
    <t>3999294062_R05C01</t>
  </si>
  <si>
    <t>3999294050_R05C02</t>
  </si>
  <si>
    <t>3999294050_R05C01</t>
  </si>
  <si>
    <t>3999294074_R05C02</t>
  </si>
  <si>
    <t>3999294074_R05C01</t>
  </si>
  <si>
    <t>3999294051_R05C01</t>
  </si>
  <si>
    <t>3999294062_R06C02</t>
  </si>
  <si>
    <t>3999294062_R06C01</t>
  </si>
  <si>
    <t>3999294050_R06C02</t>
  </si>
  <si>
    <t>3999294050_R06C01</t>
  </si>
  <si>
    <t>3999294074_R06C02</t>
  </si>
  <si>
    <t>3999294074_R06C01</t>
  </si>
  <si>
    <t>3999294051_R06C02</t>
  </si>
  <si>
    <t>3999294051_R06C01</t>
  </si>
  <si>
    <t>3999294050_R04C01</t>
  </si>
  <si>
    <t>3999294074_R04C02</t>
  </si>
  <si>
    <t>9967502075_R05C02</t>
  </si>
  <si>
    <t>9967509013_R05C02</t>
  </si>
  <si>
    <t>9967509090_R05C02</t>
  </si>
  <si>
    <t>9967509002_R06C02</t>
  </si>
  <si>
    <t>9967509065_R01C01</t>
  </si>
  <si>
    <t>9967509086_R06C02</t>
  </si>
  <si>
    <t>9967502098_R06C02</t>
  </si>
  <si>
    <t>9967509031_R06C02</t>
  </si>
  <si>
    <t>9967502075_R06C02</t>
  </si>
  <si>
    <t>9967509093_R06C01</t>
  </si>
  <si>
    <t>9967509090_R06C02</t>
  </si>
  <si>
    <t>9967509088_R01C01</t>
  </si>
  <si>
    <t>9967509074_R02C01</t>
  </si>
  <si>
    <t>9967509024_R01C01</t>
  </si>
  <si>
    <t>9967509038_R01C01</t>
  </si>
  <si>
    <t>9967509040_R01C01</t>
  </si>
  <si>
    <t>9967486158_R01C01</t>
  </si>
  <si>
    <t>9967486051_R01C01</t>
  </si>
  <si>
    <t>9967486088_R01C01</t>
  </si>
  <si>
    <t>9967486122_R01C01</t>
  </si>
  <si>
    <t>9967509088_R02C01</t>
  </si>
  <si>
    <t>9967509024_R02C01</t>
  </si>
  <si>
    <t>9967509038_R02C01</t>
  </si>
  <si>
    <t>9967509040_R02C01</t>
  </si>
  <si>
    <t>9967486158_R02C01</t>
  </si>
  <si>
    <t>9967486051_R02C01</t>
  </si>
  <si>
    <t>9967486088_R02C01</t>
  </si>
  <si>
    <t>9967486122_R02C01</t>
  </si>
  <si>
    <t>9967509088_R03C01</t>
  </si>
  <si>
    <t>9967509024_R03C01</t>
  </si>
  <si>
    <t>9967509038_R03C01</t>
  </si>
  <si>
    <t>9967509040_R03C01</t>
  </si>
  <si>
    <t>9967486158_R03C01</t>
  </si>
  <si>
    <t>9967486051_R03C01</t>
  </si>
  <si>
    <t>9967486088_R03C01</t>
  </si>
  <si>
    <t>9967486122_R03C01</t>
  </si>
  <si>
    <t>9967509088_R04C01</t>
  </si>
  <si>
    <t>9967509024_R04C01</t>
  </si>
  <si>
    <t>9967509038_R04C01</t>
  </si>
  <si>
    <t>9967509040_R04C01</t>
  </si>
  <si>
    <t>9967486158_R04C01</t>
  </si>
  <si>
    <t>9967486051_R04C01</t>
  </si>
  <si>
    <t>9967486088_R04C01</t>
  </si>
  <si>
    <t>9967486122_R04C01</t>
  </si>
  <si>
    <t>9967509088_R05C01</t>
  </si>
  <si>
    <t>9967509024_R05C01</t>
  </si>
  <si>
    <t>9967509038_R05C01</t>
  </si>
  <si>
    <t>9967509040_R05C01</t>
  </si>
  <si>
    <t>9967486158_R05C01</t>
  </si>
  <si>
    <t>9967486051_R05C01</t>
  </si>
  <si>
    <t>9967486088_R05C01</t>
  </si>
  <si>
    <t>9967486122_R05C01</t>
  </si>
  <si>
    <t>9967509088_R06C01</t>
  </si>
  <si>
    <t>9967509024_R06C01</t>
  </si>
  <si>
    <t>9967509038_R06C01</t>
  </si>
  <si>
    <t>9967509040_R06C01</t>
  </si>
  <si>
    <t>9967486158_R06C01</t>
  </si>
  <si>
    <t>9967486051_R06C01</t>
  </si>
  <si>
    <t>9967486088_R06C01</t>
  </si>
  <si>
    <t>9967509076_R02C01</t>
  </si>
  <si>
    <t>9967486078_R06C01</t>
  </si>
  <si>
    <t>9967486122_R06C01</t>
  </si>
  <si>
    <t>9967509088_R01C02</t>
  </si>
  <si>
    <t>9967509027_R02C01</t>
  </si>
  <si>
    <t>9967509065_R03C01</t>
  </si>
  <si>
    <t>9967502099_R03C01</t>
  </si>
  <si>
    <t>9967502139_R03C01</t>
  </si>
  <si>
    <t>9967509011_R03C01</t>
  </si>
  <si>
    <t>9967509078_R03C01</t>
  </si>
  <si>
    <t>9967509024_R01C02</t>
  </si>
  <si>
    <t>9967509038_R01C02</t>
  </si>
  <si>
    <t>9967509040_R01C02</t>
  </si>
  <si>
    <t>9967509024_R06C02</t>
  </si>
  <si>
    <t>9967486158_R01C02</t>
  </si>
  <si>
    <t>9967509038_R06C02</t>
  </si>
  <si>
    <t>9967486051_R01C02</t>
  </si>
  <si>
    <t>9967509040_R06C02</t>
  </si>
  <si>
    <t>9967486158_R06C02</t>
  </si>
  <si>
    <t>9967486051_R06C02</t>
  </si>
  <si>
    <t>9967486088_R06C02</t>
  </si>
  <si>
    <t>9967509074_R03C01</t>
  </si>
  <si>
    <t>9967509076_R03C01</t>
  </si>
  <si>
    <t>9967509027_R03C01</t>
  </si>
  <si>
    <t>9967509065_R04C01</t>
  </si>
  <si>
    <t>9967502099_R04C01</t>
  </si>
  <si>
    <t>9967502139_R04C01</t>
  </si>
  <si>
    <t>9967509011_R04C01</t>
  </si>
  <si>
    <t>9967509078_R04C01</t>
  </si>
  <si>
    <t>9967509074_R04C01</t>
  </si>
  <si>
    <t>9967509076_R04C01</t>
  </si>
  <si>
    <t>9967509027_R04C01</t>
  </si>
  <si>
    <t>9967509065_R05C01</t>
  </si>
  <si>
    <t>9967502099_R05C01</t>
  </si>
  <si>
    <t>9967502139_R05C01</t>
  </si>
  <si>
    <t>9967509011_R05C01</t>
  </si>
  <si>
    <t>9967509078_R05C01</t>
  </si>
  <si>
    <t>9967509074_R05C01</t>
  </si>
  <si>
    <t>9967486088_R01C02</t>
  </si>
  <si>
    <t>9967486122_R01C02</t>
  </si>
  <si>
    <t>9967509088_R02C02</t>
  </si>
  <si>
    <t>9967486122_R06C02</t>
  </si>
  <si>
    <t>9967502099_R01C01</t>
  </si>
  <si>
    <t>9967502139_R01C01</t>
  </si>
  <si>
    <t>9967509024_R02C02</t>
  </si>
  <si>
    <t>9967509038_R02C02</t>
  </si>
  <si>
    <t>9967509040_R02C02</t>
  </si>
  <si>
    <t>9967486158_R02C02</t>
  </si>
  <si>
    <t>9967486051_R02C02</t>
  </si>
  <si>
    <t>9967486088_R02C02</t>
  </si>
  <si>
    <t>9967486122_R02C02</t>
  </si>
  <si>
    <t>9967509088_R03C02</t>
  </si>
  <si>
    <t>9967509024_R03C02</t>
  </si>
  <si>
    <t>9967509011_R01C01</t>
  </si>
  <si>
    <t>9967509078_R01C01</t>
  </si>
  <si>
    <t>9967509074_R01C01</t>
  </si>
  <si>
    <t>9967509038_R03C02</t>
  </si>
  <si>
    <t>9967509040_R03C02</t>
  </si>
  <si>
    <t>9967486158_R03C02</t>
  </si>
  <si>
    <t>9967509076_R01C01</t>
  </si>
  <si>
    <t>9967486051_R03C02</t>
  </si>
  <si>
    <t>9967486088_R03C02</t>
  </si>
  <si>
    <t>9967486122_R03C02</t>
  </si>
  <si>
    <t>9967509027_R01C01</t>
  </si>
  <si>
    <t>9967509065_R02C01</t>
  </si>
  <si>
    <t>9967509088_R04C02</t>
  </si>
  <si>
    <t>9967502099_R02C01</t>
  </si>
  <si>
    <t>9967509024_R04C02</t>
  </si>
  <si>
    <t>9967509038_R04C02</t>
  </si>
  <si>
    <t>9967502139_R02C01</t>
  </si>
  <si>
    <t>9967509076_R05C01</t>
  </si>
  <si>
    <t>9967509040_R04C02</t>
  </si>
  <si>
    <t>9967486158_R04C02</t>
  </si>
  <si>
    <t>9967486051_R04C02</t>
  </si>
  <si>
    <t>9967509011_R02C01</t>
  </si>
  <si>
    <t>9967509078_R02C01</t>
  </si>
  <si>
    <t>9967486088_R04C02</t>
  </si>
  <si>
    <t>9967486122_R04C02</t>
  </si>
  <si>
    <t>9967509088_R05C02</t>
  </si>
  <si>
    <t>9967509040_R05C02</t>
  </si>
  <si>
    <t>9967486051_R05C02</t>
  </si>
  <si>
    <t>9967486088_R05C02</t>
  </si>
  <si>
    <t>9967509027_R05C01</t>
  </si>
  <si>
    <t>9967486122_R05C02</t>
  </si>
  <si>
    <t>9967509065_R06C01</t>
  </si>
  <si>
    <t>9967502099_R06C01</t>
  </si>
  <si>
    <t>9967502139_R06C01</t>
  </si>
  <si>
    <t>9967509011_R06C01</t>
  </si>
  <si>
    <t>9967509078_R06C01</t>
  </si>
  <si>
    <t>9967509074_R06C01</t>
  </si>
  <si>
    <t>9967509076_R06C01</t>
  </si>
  <si>
    <t>9447846122_R06C02</t>
  </si>
  <si>
    <t>9447846082_R06C02</t>
  </si>
  <si>
    <t>9447846085_R06C02</t>
  </si>
  <si>
    <t>9447846115_R01C01</t>
  </si>
  <si>
    <t>9447846156_R01C01</t>
  </si>
  <si>
    <t>200205650035_R02C02</t>
  </si>
  <si>
    <t>200205650035_R01C02</t>
  </si>
  <si>
    <t>9447846113_R01C01</t>
  </si>
  <si>
    <t>9967502029_R01C01</t>
  </si>
  <si>
    <t>9447846053_R01C01</t>
  </si>
  <si>
    <t>9447846027_R01C01</t>
  </si>
  <si>
    <t>9447846115_R02C01</t>
  </si>
  <si>
    <t>9447846156_R02C01</t>
  </si>
  <si>
    <t>9447846031_R02C01</t>
  </si>
  <si>
    <t>9447846113_R02C01</t>
  </si>
  <si>
    <t>9447846096_R02C01</t>
  </si>
  <si>
    <t>9447846053_R02C01</t>
  </si>
  <si>
    <t>9646767061_R04C01</t>
  </si>
  <si>
    <t>9447846027_R02C01</t>
  </si>
  <si>
    <t>9447846115_R03C01</t>
  </si>
  <si>
    <t>9447846156_R03C01</t>
  </si>
  <si>
    <t>9447846031_R03C01</t>
  </si>
  <si>
    <t>9447846057_R03C01</t>
  </si>
  <si>
    <t>9447846113_R03C01</t>
  </si>
  <si>
    <t>9967509016_R03C01</t>
  </si>
  <si>
    <t>9447846057_R04C02</t>
  </si>
  <si>
    <t>200205650002_R06C02</t>
  </si>
  <si>
    <t>9447846096_R03C01</t>
  </si>
  <si>
    <t>9447846113_R04C02</t>
  </si>
  <si>
    <t>9447846053_R03C01</t>
  </si>
  <si>
    <t>9967502039_R02C01</t>
  </si>
  <si>
    <t>200205650079_R02C02</t>
  </si>
  <si>
    <t>9447846096_R04C02</t>
  </si>
  <si>
    <t>9447846027_R03C01</t>
  </si>
  <si>
    <t>9447846053_R04C02</t>
  </si>
  <si>
    <t>200205650002_R06C01</t>
  </si>
  <si>
    <t>9447846156_R04C01</t>
  </si>
  <si>
    <t>9447846031_R04C01</t>
  </si>
  <si>
    <t>9447846057_R04C01</t>
  </si>
  <si>
    <t>9447846113_R04C01</t>
  </si>
  <si>
    <t>9447846096_R04C01</t>
  </si>
  <si>
    <t>9447846027_R04C02</t>
  </si>
  <si>
    <t>9967502021_R02C01</t>
  </si>
  <si>
    <t>9447846115_R05C02</t>
  </si>
  <si>
    <t>9447846027_R06C02</t>
  </si>
  <si>
    <t>9967486154_R04C01</t>
  </si>
  <si>
    <t>9447846053_R04C01</t>
  </si>
  <si>
    <t>9967486155_R01C01</t>
  </si>
  <si>
    <t>9447846027_R04C01</t>
  </si>
  <si>
    <t>9967486107_R04C01</t>
  </si>
  <si>
    <t>9447846115_R05C01</t>
  </si>
  <si>
    <t>9967502024_R01C01</t>
  </si>
  <si>
    <t>9447846156_R05C01</t>
  </si>
  <si>
    <t>9967486155_R04C01</t>
  </si>
  <si>
    <t>9447846031_R05C01</t>
  </si>
  <si>
    <t>200205650004_R06C02</t>
  </si>
  <si>
    <t>9967502021_R03C01</t>
  </si>
  <si>
    <t>9967502029_R03C01</t>
  </si>
  <si>
    <t>9967502039_R03C01</t>
  </si>
  <si>
    <t>9447846057_R05C01</t>
  </si>
  <si>
    <t>9447846156_R05C02</t>
  </si>
  <si>
    <t>9967502023_R04C01</t>
  </si>
  <si>
    <t>200205650080_R01C02</t>
  </si>
  <si>
    <t>9967502023_R03C01</t>
  </si>
  <si>
    <t>9447846031_R05C02</t>
  </si>
  <si>
    <t>9447846096_R05C01</t>
  </si>
  <si>
    <t>200205650079_R01C02</t>
  </si>
  <si>
    <t>9447846053_R05C01</t>
  </si>
  <si>
    <t>9967502039_R04C01</t>
  </si>
  <si>
    <t>9967502029_R02C01</t>
  </si>
  <si>
    <t>9967486107_R01C02</t>
  </si>
  <si>
    <t>9967486107_R03C01</t>
  </si>
  <si>
    <t>9967502021_R01C01</t>
  </si>
  <si>
    <t>9967502021_R04C01</t>
  </si>
  <si>
    <t>9967502029_R02C02</t>
  </si>
  <si>
    <t>9447846027_R05C01</t>
  </si>
  <si>
    <t>9447846115_R06C01</t>
  </si>
  <si>
    <t>9447846156_R06C01</t>
  </si>
  <si>
    <t>9447846031_R06C01</t>
  </si>
  <si>
    <t>9447846057_R06C01</t>
  </si>
  <si>
    <t>9447846113_R06C01</t>
  </si>
  <si>
    <t>9447846096_R06C01</t>
  </si>
  <si>
    <t>9647165053_R04C01</t>
  </si>
  <si>
    <t>9647165053_R04C02</t>
  </si>
  <si>
    <t>9447846053_R06C01</t>
  </si>
  <si>
    <t>9447846027_R06C01</t>
  </si>
  <si>
    <t>9447846115_R01C02</t>
  </si>
  <si>
    <t>9447846156_R01C02</t>
  </si>
  <si>
    <t>9447846031_R01C02</t>
  </si>
  <si>
    <t>9447846113_R05C02</t>
  </si>
  <si>
    <t>9447846057_R01C02</t>
  </si>
  <si>
    <t>9447846113_R01C02</t>
  </si>
  <si>
    <t>9447846096_R01C02</t>
  </si>
  <si>
    <t>9447846096_R05C02</t>
  </si>
  <si>
    <t>9447846053_R01C02</t>
  </si>
  <si>
    <t>9447846027_R01C02</t>
  </si>
  <si>
    <t>9967486154_R01C01</t>
  </si>
  <si>
    <t>200205650049_R03C01</t>
  </si>
  <si>
    <t>9447846115_R02C02</t>
  </si>
  <si>
    <t>9447846156_R02C02</t>
  </si>
  <si>
    <t>9447846031_R02C02</t>
  </si>
  <si>
    <t>9447846057_R02C02</t>
  </si>
  <si>
    <t>200205650039_R04C02</t>
  </si>
  <si>
    <t>9646767061_R04C02</t>
  </si>
  <si>
    <t>9447846027_R05C02</t>
  </si>
  <si>
    <t>200205650052_R04C02</t>
  </si>
  <si>
    <t>9447846113_R02C02</t>
  </si>
  <si>
    <t>9647165097_R04C01</t>
  </si>
  <si>
    <t>9447846096_R02C02</t>
  </si>
  <si>
    <t>9447846115_R06C02</t>
  </si>
  <si>
    <t>200205650079_R06C01</t>
  </si>
  <si>
    <t>9447846156_R06C02</t>
  </si>
  <si>
    <t>9647165097_R04C02</t>
  </si>
  <si>
    <t>9967502023_R03C02</t>
  </si>
  <si>
    <t>200205650049_R04C02</t>
  </si>
  <si>
    <t>9967502029_R04C01</t>
  </si>
  <si>
    <t>9447846053_R02C02</t>
  </si>
  <si>
    <t>9447846027_R02C02</t>
  </si>
  <si>
    <t>9447846115_R03C02</t>
  </si>
  <si>
    <t>9447846039_R02C02</t>
  </si>
  <si>
    <t>9447846156_R03C02</t>
  </si>
  <si>
    <t>9646767061_R02C02</t>
  </si>
  <si>
    <t>9447846031_R03C02</t>
  </si>
  <si>
    <t>9447846057_R03C02</t>
  </si>
  <si>
    <t>9447846113_R03C02</t>
  </si>
  <si>
    <t>200205650049_R04C01</t>
  </si>
  <si>
    <t>9447846096_R03C02</t>
  </si>
  <si>
    <t>200205650006_R06C01</t>
  </si>
  <si>
    <t>9967502024_R06C01</t>
  </si>
  <si>
    <t>9967486154_R05C01</t>
  </si>
  <si>
    <t>200205650050_R04C02</t>
  </si>
  <si>
    <t>9967502023_R05C01</t>
  </si>
  <si>
    <t>9447846053_R03C02</t>
  </si>
  <si>
    <t>9447846027_R03C02</t>
  </si>
  <si>
    <t>9967486154_R03C01</t>
  </si>
  <si>
    <t>9967502023_R01C02</t>
  </si>
  <si>
    <t>9967486154_R01C02</t>
  </si>
  <si>
    <t>9967502029_R05C01</t>
  </si>
  <si>
    <t>9447846038_R02C02</t>
  </si>
  <si>
    <t>9447846115_R04C02</t>
  </si>
  <si>
    <t>9967486155_R02C01</t>
  </si>
  <si>
    <t>200205650081_R03C02</t>
  </si>
  <si>
    <t>9447846156_R04C02</t>
  </si>
  <si>
    <t>9967502021_R02C02</t>
  </si>
  <si>
    <t>9967502039_R02C02</t>
  </si>
  <si>
    <t>9447846167_R03C02</t>
  </si>
  <si>
    <t>9967502029_R05C02</t>
  </si>
  <si>
    <t>9447846054_R04C02</t>
  </si>
  <si>
    <t>9967502029_R01C02</t>
  </si>
  <si>
    <t>9967486107_R02C01</t>
  </si>
  <si>
    <t>9967502023_R01C01</t>
  </si>
  <si>
    <t>9967502039_R01C01</t>
  </si>
  <si>
    <t>9447846031_R04C02</t>
  </si>
  <si>
    <t>9967486154_R05C02</t>
  </si>
  <si>
    <t>9447846167_R05C02</t>
  </si>
  <si>
    <t>9967486155_R05C02</t>
  </si>
  <si>
    <t>9967486155_R03C01</t>
  </si>
  <si>
    <t>9967486155_R04C02</t>
  </si>
  <si>
    <t>9646767061_R03C02</t>
  </si>
  <si>
    <t>9967486155_R06C01</t>
  </si>
  <si>
    <t>3999870114_R01C02</t>
  </si>
  <si>
    <t>9967486107_R06C01</t>
  </si>
  <si>
    <t>9967502039_R04C02</t>
  </si>
  <si>
    <t>9967502039_R03C02</t>
  </si>
  <si>
    <t>9967502029_R06C01</t>
  </si>
  <si>
    <t>9647165097_R01C01</t>
  </si>
  <si>
    <t>9967502021_R01C02</t>
  </si>
  <si>
    <t>9447846063_R05C02</t>
  </si>
  <si>
    <t>9967502021_R06C01</t>
  </si>
  <si>
    <t>9967502021_R03C02</t>
  </si>
  <si>
    <t>9646767061_R03C01</t>
  </si>
  <si>
    <t>9447846022_R04C02</t>
  </si>
  <si>
    <t>9967502024_R05C01</t>
  </si>
  <si>
    <t>9447846167_R04C02</t>
  </si>
  <si>
    <t>9447846028_R04C02</t>
  </si>
  <si>
    <t>9647165097_R03C02</t>
  </si>
  <si>
    <t>9967486107_R05C01</t>
  </si>
  <si>
    <t>9967509016_R06C01</t>
  </si>
  <si>
    <t>9447846054_R05C02</t>
  </si>
  <si>
    <t>9967502103_R05C01</t>
  </si>
  <si>
    <t>9967486154_R04C02</t>
  </si>
  <si>
    <t>9647165097_R01C02</t>
  </si>
  <si>
    <t>9447846063_R04C02</t>
  </si>
  <si>
    <t>9447846022_R06C02</t>
  </si>
  <si>
    <t>9967502021_R04C02</t>
  </si>
  <si>
    <t>9967502103_R05C02</t>
  </si>
  <si>
    <t>9967486155_R05C01</t>
  </si>
  <si>
    <t>9967502024_R04C02</t>
  </si>
  <si>
    <t>9967502039_R05C01</t>
  </si>
  <si>
    <t>9647165097_R02C01</t>
  </si>
  <si>
    <t>9447846167_R06C02</t>
  </si>
  <si>
    <t>9967502023_R02C02</t>
  </si>
  <si>
    <t>9967486154_R06C01</t>
  </si>
  <si>
    <t>9967502024_R05C02</t>
  </si>
  <si>
    <t>9646767061_R01C02</t>
  </si>
  <si>
    <t>200205650002_R04C02</t>
  </si>
  <si>
    <t>9967502023_R05C02</t>
  </si>
  <si>
    <t>200205650002_R05C02</t>
  </si>
  <si>
    <t>9967486155_R03C02</t>
  </si>
  <si>
    <t>200205650006_R05C02</t>
  </si>
  <si>
    <t>3999870114_R02C02</t>
  </si>
  <si>
    <t>9447846039_R04C02</t>
  </si>
  <si>
    <t>9967502039_R06C01</t>
  </si>
  <si>
    <t>200205650005_R05C02</t>
  </si>
  <si>
    <t>9967502039_R05C02</t>
  </si>
  <si>
    <t>9967502029_R04C02</t>
  </si>
  <si>
    <t>9967502103_R06C02</t>
  </si>
  <si>
    <t>9447846061_R01C01</t>
  </si>
  <si>
    <t>9447846071_R01C01</t>
  </si>
  <si>
    <t>9447846165_R01C01</t>
  </si>
  <si>
    <t>9447846037_R01C01</t>
  </si>
  <si>
    <t>9447846123_R01C01</t>
  </si>
  <si>
    <t>9967509021_R02C01</t>
  </si>
  <si>
    <t>9447846122_R01C01</t>
  </si>
  <si>
    <t>9447846082_R01C01</t>
  </si>
  <si>
    <t>9447846085_R01C01</t>
  </si>
  <si>
    <t>9447846061_R02C01</t>
  </si>
  <si>
    <t>9447846071_R02C01</t>
  </si>
  <si>
    <t>9447846037_R02C01</t>
  </si>
  <si>
    <t>9447846123_R02C01</t>
  </si>
  <si>
    <t>9447846122_R02C01</t>
  </si>
  <si>
    <t>9967509021_R01C01</t>
  </si>
  <si>
    <t>9447846082_R02C01</t>
  </si>
  <si>
    <t>9447846085_R02C01</t>
  </si>
  <si>
    <t>9447846061_R03C01</t>
  </si>
  <si>
    <t>9447846071_R03C01</t>
  </si>
  <si>
    <t>9967502158_R01C01</t>
  </si>
  <si>
    <t>9447846165_R03C01</t>
  </si>
  <si>
    <t>9967502147_R02C01</t>
  </si>
  <si>
    <t>9447846037_R03C01</t>
  </si>
  <si>
    <t>9447846123_R03C01</t>
  </si>
  <si>
    <t>9447846122_R03C01</t>
  </si>
  <si>
    <t>9967502059_R01C01</t>
  </si>
  <si>
    <t>9447846082_R03C01</t>
  </si>
  <si>
    <t>9447846085_R03C01</t>
  </si>
  <si>
    <t>9447846061_R04C01</t>
  </si>
  <si>
    <t>9967502091_R01C01</t>
  </si>
  <si>
    <t>9447846071_R04C01</t>
  </si>
  <si>
    <t>9447846165_R04C01</t>
  </si>
  <si>
    <t>9447846037_R04C01</t>
  </si>
  <si>
    <t>9447846123_R04C01</t>
  </si>
  <si>
    <t>9447846122_R04C01</t>
  </si>
  <si>
    <t>9447846082_R04C01</t>
  </si>
  <si>
    <t>9447846085_R04C01</t>
  </si>
  <si>
    <t>9967502027_R02C01</t>
  </si>
  <si>
    <t>9447846061_R05C01</t>
  </si>
  <si>
    <t>9967502158_R02C01</t>
  </si>
  <si>
    <t>9447846071_R05C01</t>
  </si>
  <si>
    <t>9447846165_R05C01</t>
  </si>
  <si>
    <t>9447846037_R05C01</t>
  </si>
  <si>
    <t>9447846123_R05C01</t>
  </si>
  <si>
    <t>9967502026_R01C01</t>
  </si>
  <si>
    <t>9967502059_R02C01</t>
  </si>
  <si>
    <t>9447846122_R05C01</t>
  </si>
  <si>
    <t>9447846082_R05C01</t>
  </si>
  <si>
    <t>9447846085_R05C01</t>
  </si>
  <si>
    <t>9447846061_R06C01</t>
  </si>
  <si>
    <t>9447846071_R06C01</t>
  </si>
  <si>
    <t>9447846165_R06C01</t>
  </si>
  <si>
    <t>9447846037_R06C01</t>
  </si>
  <si>
    <t>9447846123_R06C01</t>
  </si>
  <si>
    <t>9447846082_R06C01</t>
  </si>
  <si>
    <t>9447846085_R06C01</t>
  </si>
  <si>
    <t>9447846071_R01C02</t>
  </si>
  <si>
    <t>9447846165_R01C02</t>
  </si>
  <si>
    <t>9447846037_R01C02</t>
  </si>
  <si>
    <t>9447846123_R01C02</t>
  </si>
  <si>
    <t>9447846122_R01C02</t>
  </si>
  <si>
    <t>9447846082_R01C02</t>
  </si>
  <si>
    <t>9967502054_R01C01</t>
  </si>
  <si>
    <t>9447846085_R01C02</t>
  </si>
  <si>
    <t>9447846061_R02C02</t>
  </si>
  <si>
    <t>9967502091_R05C01</t>
  </si>
  <si>
    <t>9447846071_R02C02</t>
  </si>
  <si>
    <t>9447846165_R02C02</t>
  </si>
  <si>
    <t>9447846037_R02C02</t>
  </si>
  <si>
    <t>9447846123_R02C02</t>
  </si>
  <si>
    <t>9447846122_R02C02</t>
  </si>
  <si>
    <t>9967509021_R05C01</t>
  </si>
  <si>
    <t>9967502147_R05C01</t>
  </si>
  <si>
    <t>9967502027_R04C01</t>
  </si>
  <si>
    <t>9967502158_R05C01</t>
  </si>
  <si>
    <t>9967502059_R05C01</t>
  </si>
  <si>
    <t>9967502027_R05C01</t>
  </si>
  <si>
    <t>9967502026_R05C01</t>
  </si>
  <si>
    <t>9967502054_R05C01</t>
  </si>
  <si>
    <t>9967502091_R06C01</t>
  </si>
  <si>
    <t>9967509021_R06C01</t>
  </si>
  <si>
    <t>9967502147_R06C01</t>
  </si>
  <si>
    <t>9967502158_R06C01</t>
  </si>
  <si>
    <t>9967502059_R06C01</t>
  </si>
  <si>
    <t>9967502027_R06C01</t>
  </si>
  <si>
    <t>9967502026_R06C01</t>
  </si>
  <si>
    <t>9967502054_R06C01</t>
  </si>
  <si>
    <t>9967502091_R01C02</t>
  </si>
  <si>
    <t>9967502091_R02C01</t>
  </si>
  <si>
    <t>9967509021_R01C02</t>
  </si>
  <si>
    <t>9967502147_R01C02</t>
  </si>
  <si>
    <t>9967502158_R01C02</t>
  </si>
  <si>
    <t>9967502059_R01C02</t>
  </si>
  <si>
    <t>9967502027_R01C02</t>
  </si>
  <si>
    <t>9967502026_R01C02</t>
  </si>
  <si>
    <t>9967502026_R02C01</t>
  </si>
  <si>
    <t>9967502158_R04C01</t>
  </si>
  <si>
    <t>9967509021_R03C01</t>
  </si>
  <si>
    <t>9967502054_R01C02</t>
  </si>
  <si>
    <t>9967502091_R02C02</t>
  </si>
  <si>
    <t>9967509021_R02C02</t>
  </si>
  <si>
    <t>9967502147_R02C02</t>
  </si>
  <si>
    <t>9967502158_R02C02</t>
  </si>
  <si>
    <t>9967502059_R02C02</t>
  </si>
  <si>
    <t>9967502027_R02C02</t>
  </si>
  <si>
    <t>9967502026_R02C02</t>
  </si>
  <si>
    <t>9967502054_R02C02</t>
  </si>
  <si>
    <t>9967509021_R03C02</t>
  </si>
  <si>
    <t>9967502147_R03C02</t>
  </si>
  <si>
    <t>9967502158_R03C02</t>
  </si>
  <si>
    <t>9967502059_R03C02</t>
  </si>
  <si>
    <t>9967502027_R03C02</t>
  </si>
  <si>
    <t>9967502026_R03C02</t>
  </si>
  <si>
    <t>9967502054_R03C02</t>
  </si>
  <si>
    <t>9967502091_R04C02</t>
  </si>
  <si>
    <t>9967502147_R01C01</t>
  </si>
  <si>
    <t>9967509021_R04C02</t>
  </si>
  <si>
    <t>9967502147_R04C02</t>
  </si>
  <si>
    <t>9967502158_R04C02</t>
  </si>
  <si>
    <t>9967502059_R04C02</t>
  </si>
  <si>
    <t>9967502027_R04C02</t>
  </si>
  <si>
    <t>9967502026_R04C02</t>
  </si>
  <si>
    <t>9447846082_R02C02</t>
  </si>
  <si>
    <t>9967502158_R03C01</t>
  </si>
  <si>
    <t>9447846085_R02C02</t>
  </si>
  <si>
    <t>9967502059_R03C01</t>
  </si>
  <si>
    <t>9967502147_R04C01</t>
  </si>
  <si>
    <t>9447846071_R03C02</t>
  </si>
  <si>
    <t>9967502091_R04C01</t>
  </si>
  <si>
    <t>9967502027_R03C01</t>
  </si>
  <si>
    <t>9967502054_R03C01</t>
  </si>
  <si>
    <t>9447846165_R03C02</t>
  </si>
  <si>
    <t>9447846037_R03C02</t>
  </si>
  <si>
    <t>9447846123_R03C02</t>
  </si>
  <si>
    <t>9967502026_R03C01</t>
  </si>
  <si>
    <t>9447846122_R03C02</t>
  </si>
  <si>
    <t>9967509021_R04C01</t>
  </si>
  <si>
    <t>9967502059_R04C01</t>
  </si>
  <si>
    <t>9967502054_R02C01</t>
  </si>
  <si>
    <t>9967502091_R03C01</t>
  </si>
  <si>
    <t>9967502054_R04C02</t>
  </si>
  <si>
    <t>9967502091_R05C02</t>
  </si>
  <si>
    <t>9967509021_R05C02</t>
  </si>
  <si>
    <t>9967502147_R05C02</t>
  </si>
  <si>
    <t>9967502026_R04C01</t>
  </si>
  <si>
    <t>9967502158_R05C02</t>
  </si>
  <si>
    <t>9967502027_R05C02</t>
  </si>
  <si>
    <t>9967502026_R05C02</t>
  </si>
  <si>
    <t>9967502054_R05C02</t>
  </si>
  <si>
    <t>9967486037_R01C01</t>
  </si>
  <si>
    <t>9967486034_R01C01</t>
  </si>
  <si>
    <t>9967486035_R01C01</t>
  </si>
  <si>
    <t>9967486023_R01C01</t>
  </si>
  <si>
    <t>9967502102_R01C01</t>
  </si>
  <si>
    <t>9967502096_R01C01</t>
  </si>
  <si>
    <t>9967502111_R01C01</t>
  </si>
  <si>
    <t>9967486037_R02C01</t>
  </si>
  <si>
    <t>9967486034_R02C01</t>
  </si>
  <si>
    <t>9967486035_R02C01</t>
  </si>
  <si>
    <t>9967486023_R02C01</t>
  </si>
  <si>
    <t>9967502102_R02C01</t>
  </si>
  <si>
    <t>9967502096_R02C01</t>
  </si>
  <si>
    <t>9967502111_R02C01</t>
  </si>
  <si>
    <t>9967486037_R03C01</t>
  </si>
  <si>
    <t>9967486034_R03C01</t>
  </si>
  <si>
    <t>9967486035_R03C01</t>
  </si>
  <si>
    <t>200205650057_R01C01</t>
  </si>
  <si>
    <t>9967486023_R03C01</t>
  </si>
  <si>
    <t>9967502102_R03C01</t>
  </si>
  <si>
    <t>9967502096_R03C01</t>
  </si>
  <si>
    <t>9967502111_R03C01</t>
  </si>
  <si>
    <t>9967486037_R04C01</t>
  </si>
  <si>
    <t>9967486034_R04C01</t>
  </si>
  <si>
    <t>9967486035_R04C01</t>
  </si>
  <si>
    <t>9967486023_R04C01</t>
  </si>
  <si>
    <t>9967502102_R04C01</t>
  </si>
  <si>
    <t>200205650019_R02C02</t>
  </si>
  <si>
    <t>9967502096_R04C01</t>
  </si>
  <si>
    <t>9967502111_R04C01</t>
  </si>
  <si>
    <t>9967486037_R05C01</t>
  </si>
  <si>
    <t>9967486034_R05C01</t>
  </si>
  <si>
    <t>9967486035_R05C01</t>
  </si>
  <si>
    <t>9967486023_R05C01</t>
  </si>
  <si>
    <t>9967502102_R05C01</t>
  </si>
  <si>
    <t>9967502096_R05C01</t>
  </si>
  <si>
    <t>9967502111_R05C01</t>
  </si>
  <si>
    <t>9967486037_R06C01</t>
  </si>
  <si>
    <t>9967486034_R06C01</t>
  </si>
  <si>
    <t>9967486037_R01C02</t>
  </si>
  <si>
    <t>9967486119_R05C01</t>
  </si>
  <si>
    <t>9967486034_R01C02</t>
  </si>
  <si>
    <t>9967486035_R01C02</t>
  </si>
  <si>
    <t>9967486023_R01C02</t>
  </si>
  <si>
    <t>9967502102_R01C02</t>
  </si>
  <si>
    <t>200205650019_R02C01</t>
  </si>
  <si>
    <t>9967502096_R01C02</t>
  </si>
  <si>
    <t>9967486069_R03C02</t>
  </si>
  <si>
    <t>9967502111_R01C02</t>
  </si>
  <si>
    <t>9967486037_R02C02</t>
  </si>
  <si>
    <t>9967486034_R02C02</t>
  </si>
  <si>
    <t>9967486023_R02C02</t>
  </si>
  <si>
    <t>9967502102_R02C02</t>
  </si>
  <si>
    <t>200205650087_R02C02</t>
  </si>
  <si>
    <t>9967486105_R05C01</t>
  </si>
  <si>
    <t>9967502096_R02C02</t>
  </si>
  <si>
    <t>9967502111_R02C02</t>
  </si>
  <si>
    <t>9967486156_R05C01</t>
  </si>
  <si>
    <t>9967486037_R03C02</t>
  </si>
  <si>
    <t>9967486034_R03C02</t>
  </si>
  <si>
    <t>9967486035_R03C02</t>
  </si>
  <si>
    <t>9967486023_R03C02</t>
  </si>
  <si>
    <t>9967486087_R05C01</t>
  </si>
  <si>
    <t>9967502102_R03C02</t>
  </si>
  <si>
    <t>200205650098_R02C02</t>
  </si>
  <si>
    <t>9967502096_R03C02</t>
  </si>
  <si>
    <t>9967502111_R03C02</t>
  </si>
  <si>
    <t>9967486037_R04C02</t>
  </si>
  <si>
    <t>9967486034_R04C02</t>
  </si>
  <si>
    <t>9967486035_R04C02</t>
  </si>
  <si>
    <t>9967486023_R04C02</t>
  </si>
  <si>
    <t>9967502102_R04C02</t>
  </si>
  <si>
    <t>9967502096_R04C02</t>
  </si>
  <si>
    <t>200205650103_R02C02</t>
  </si>
  <si>
    <t>9967502111_R04C02</t>
  </si>
  <si>
    <t>9967486037_R05C02</t>
  </si>
  <si>
    <t>9967486034_R05C02</t>
  </si>
  <si>
    <t>9967486023_R05C02</t>
  </si>
  <si>
    <t>9967502102_R05C02</t>
  </si>
  <si>
    <t>9967502096_R05C02</t>
  </si>
  <si>
    <t>9967502111_R05C02</t>
  </si>
  <si>
    <t>9967486037_R06C02</t>
  </si>
  <si>
    <t>9967486034_R06C02</t>
  </si>
  <si>
    <t>9967486035_R06C02</t>
  </si>
  <si>
    <t>9967486164_R05C01</t>
  </si>
  <si>
    <t>9967486147_R03C02</t>
  </si>
  <si>
    <t>9967502102_R06C02</t>
  </si>
  <si>
    <t>200205650057_R02C02</t>
  </si>
  <si>
    <t>9967502096_R06C02</t>
  </si>
  <si>
    <t>9967502111_R06C02</t>
  </si>
  <si>
    <t>9967486119_R01C01</t>
  </si>
  <si>
    <t>9967486143_R05C01</t>
  </si>
  <si>
    <t>200205650057_R02C01</t>
  </si>
  <si>
    <t>9967486147_R05C01</t>
  </si>
  <si>
    <t>9967486156_R06C01</t>
  </si>
  <si>
    <t>9967486156_R01C02</t>
  </si>
  <si>
    <t>200205650019_R05C01</t>
  </si>
  <si>
    <t>200205650103_R02C01</t>
  </si>
  <si>
    <t>200205650019_R03C01</t>
  </si>
  <si>
    <t>9967486164_R01C02</t>
  </si>
  <si>
    <t>9967486106_R01C02</t>
  </si>
  <si>
    <t>200205650087_R03C02</t>
  </si>
  <si>
    <t>9967486069_R01C02</t>
  </si>
  <si>
    <t>9967486147_R01C02</t>
  </si>
  <si>
    <t>200205650026_R01C02</t>
  </si>
  <si>
    <t>200205650087_R03C01</t>
  </si>
  <si>
    <t>200205650044_R02C02</t>
  </si>
  <si>
    <t>9967486156_R02C02</t>
  </si>
  <si>
    <t>9967486164_R02C02</t>
  </si>
  <si>
    <t>9967486143_R02C02</t>
  </si>
  <si>
    <t>9967486106_R02C02</t>
  </si>
  <si>
    <t>9967486069_R02C02</t>
  </si>
  <si>
    <t>200205650098_R03C02</t>
  </si>
  <si>
    <t>9967486147_R02C02</t>
  </si>
  <si>
    <t>9967486156_R03C02</t>
  </si>
  <si>
    <t>9967486164_R03C02</t>
  </si>
  <si>
    <t>9967486143_R03C02</t>
  </si>
  <si>
    <t>9967486106_R03C02</t>
  </si>
  <si>
    <t>9967486156_R04C02</t>
  </si>
  <si>
    <t>9967486164_R04C02</t>
  </si>
  <si>
    <t>9967486143_R04C02</t>
  </si>
  <si>
    <t>9967486106_R04C02</t>
  </si>
  <si>
    <t>200205650087_R05C02</t>
  </si>
  <si>
    <t>200205650087_R05C01</t>
  </si>
  <si>
    <t>9967486069_R04C02</t>
  </si>
  <si>
    <t>200205650044_R02C01</t>
  </si>
  <si>
    <t>200205650012_R02C02</t>
  </si>
  <si>
    <t>200205650012_R02C01</t>
  </si>
  <si>
    <t>200205650003_R02C02</t>
  </si>
  <si>
    <t>200205650003_R02C01</t>
  </si>
  <si>
    <t>200205650103_R03C02</t>
  </si>
  <si>
    <t>200205650103_R03C01</t>
  </si>
  <si>
    <t>200205650044_R03C02</t>
  </si>
  <si>
    <t>200205650012_R03C02</t>
  </si>
  <si>
    <t>200205650026_R01C01</t>
  </si>
  <si>
    <t>200205650012_R03C01</t>
  </si>
  <si>
    <t>200205650003_R03C02</t>
  </si>
  <si>
    <t>200205650003_R03C01</t>
  </si>
  <si>
    <t>200205650103_R04C02</t>
  </si>
  <si>
    <t>200205650040_R01C02</t>
  </si>
  <si>
    <t>200205650103_R04C01</t>
  </si>
  <si>
    <t>200205650044_R04C02</t>
  </si>
  <si>
    <t>200205650044_R04C01</t>
  </si>
  <si>
    <t>200205650012_R04C01</t>
  </si>
  <si>
    <t>200205650003_R04C02</t>
  </si>
  <si>
    <t>200205650003_R04C01</t>
  </si>
  <si>
    <t>200205650103_R05C02</t>
  </si>
  <si>
    <t>200205650103_R05C01</t>
  </si>
  <si>
    <t>200205650044_R05C02</t>
  </si>
  <si>
    <t>200205650040_R01C01</t>
  </si>
  <si>
    <t>200205650038_R01C02</t>
  </si>
  <si>
    <t>200205650044_R05C01</t>
  </si>
  <si>
    <t>200205650012_R05C02</t>
  </si>
  <si>
    <t>200205650012_R05C01</t>
  </si>
  <si>
    <t>200205650003_R05C02</t>
  </si>
  <si>
    <t>200205650003_R05C01</t>
  </si>
  <si>
    <t>200205650103_R06C02</t>
  </si>
  <si>
    <t>200205650038_R01C01</t>
  </si>
  <si>
    <t>200205650103_R06C01</t>
  </si>
  <si>
    <t>200205650044_R06C02</t>
  </si>
  <si>
    <t>200205650044_R06C01</t>
  </si>
  <si>
    <t>200205650012_R06C02</t>
  </si>
  <si>
    <t>200205650012_R06C01</t>
  </si>
  <si>
    <t>200205650045_R01C02</t>
  </si>
  <si>
    <t>200205650003_R06C02</t>
  </si>
  <si>
    <t>200205650003_R06C01</t>
  </si>
  <si>
    <t>200205650066_R01C02</t>
  </si>
  <si>
    <t>200205650066_R01C01</t>
  </si>
  <si>
    <t>200205650058_R01C02</t>
  </si>
  <si>
    <t>200205650058_R01C01</t>
  </si>
  <si>
    <t>200205650045_R01C01</t>
  </si>
  <si>
    <t>200205650026_R02C02</t>
  </si>
  <si>
    <t>200205650048_R01C02</t>
  </si>
  <si>
    <t>200205650026_R02C01</t>
  </si>
  <si>
    <t>200205650040_R02C02</t>
  </si>
  <si>
    <t>200205650040_R02C01</t>
  </si>
  <si>
    <t>200205650038_R02C02</t>
  </si>
  <si>
    <t>200205650048_R01C01</t>
  </si>
  <si>
    <t>200205650038_R02C01</t>
  </si>
  <si>
    <t>200205650051_R01C02</t>
  </si>
  <si>
    <t>200205650051_R01C01</t>
  </si>
  <si>
    <t>200205650012_R04C02</t>
  </si>
  <si>
    <t>200205650045_R02C02</t>
  </si>
  <si>
    <t>9967486165_R01C01</t>
  </si>
  <si>
    <t>9967502030_R01C01</t>
  </si>
  <si>
    <t>9967502028_R01C01</t>
  </si>
  <si>
    <t>200205650045_R02C01</t>
  </si>
  <si>
    <t>9967502030_R05C01</t>
  </si>
  <si>
    <t>9967486144_R01C01</t>
  </si>
  <si>
    <t>9967486080_R02C01</t>
  </si>
  <si>
    <t>9967486119_R02C01</t>
  </si>
  <si>
    <t>9967486105_R02C01</t>
  </si>
  <si>
    <t>200205650098_R03C01</t>
  </si>
  <si>
    <t>200205650057_R03C02</t>
  </si>
  <si>
    <t>9967502028_R05C01</t>
  </si>
  <si>
    <t>200205650026_R03C02</t>
  </si>
  <si>
    <t>9967502030_R02C01</t>
  </si>
  <si>
    <t>9967502028_R02C01</t>
  </si>
  <si>
    <t>9967486144_R05C01</t>
  </si>
  <si>
    <t>9967486080_R06C01</t>
  </si>
  <si>
    <t>9967486144_R02C01</t>
  </si>
  <si>
    <t>9967486080_R03C01</t>
  </si>
  <si>
    <t>9967486119_R03C01</t>
  </si>
  <si>
    <t>200205650026_R03C01</t>
  </si>
  <si>
    <t>9967486105_R03C01</t>
  </si>
  <si>
    <t>9967486087_R03C01</t>
  </si>
  <si>
    <t>9967486165_R03C01</t>
  </si>
  <si>
    <t>9967502030_R03C01</t>
  </si>
  <si>
    <t>9967486119_R06C01</t>
  </si>
  <si>
    <t>9967486147_R04C02</t>
  </si>
  <si>
    <t>200205650057_R03C01</t>
  </si>
  <si>
    <t>200205650040_R03C02</t>
  </si>
  <si>
    <t>200205650040_R03C01</t>
  </si>
  <si>
    <t>9967502028_R03C01</t>
  </si>
  <si>
    <t>9967486144_R03C01</t>
  </si>
  <si>
    <t>9967486080_R04C01</t>
  </si>
  <si>
    <t>9967486119_R04C01</t>
  </si>
  <si>
    <t>9967486105_R04C01</t>
  </si>
  <si>
    <t>9967486087_R04C01</t>
  </si>
  <si>
    <t>9967486165_R04C01</t>
  </si>
  <si>
    <t>9967502030_R04C01</t>
  </si>
  <si>
    <t>9967502028_R04C01</t>
  </si>
  <si>
    <t>9967486080_R01C02</t>
  </si>
  <si>
    <t>9967486119_R01C02</t>
  </si>
  <si>
    <t>200205650019_R04C02</t>
  </si>
  <si>
    <t>9967486105_R01C02</t>
  </si>
  <si>
    <t>9967486087_R01C02</t>
  </si>
  <si>
    <t>9967486165_R01C02</t>
  </si>
  <si>
    <t>200205650019_R04C01</t>
  </si>
  <si>
    <t>200205650038_R03C02</t>
  </si>
  <si>
    <t>200205650087_R04C02</t>
  </si>
  <si>
    <t>9967502030_R01C02</t>
  </si>
  <si>
    <t>9967486144_R01C02</t>
  </si>
  <si>
    <t>9967486080_R02C02</t>
  </si>
  <si>
    <t>9967486119_R02C02</t>
  </si>
  <si>
    <t>9967486087_R02C02</t>
  </si>
  <si>
    <t>9967486165_R02C02</t>
  </si>
  <si>
    <t>9967502030_R02C02</t>
  </si>
  <si>
    <t>9967502028_R02C02</t>
  </si>
  <si>
    <t>9967486144_R02C02</t>
  </si>
  <si>
    <t>9967486080_R03C02</t>
  </si>
  <si>
    <t>9967486119_R03C02</t>
  </si>
  <si>
    <t>9967486105_R03C02</t>
  </si>
  <si>
    <t>200205650087_R04C01</t>
  </si>
  <si>
    <t>9967486087_R03C02</t>
  </si>
  <si>
    <t>9967486165_R03C02</t>
  </si>
  <si>
    <t>9967502030_R03C02</t>
  </si>
  <si>
    <t>9967486156_R05C02</t>
  </si>
  <si>
    <t>200205650027_R01C02</t>
  </si>
  <si>
    <t>200205650038_R03C01</t>
  </si>
  <si>
    <t>200205650045_R03C02</t>
  </si>
  <si>
    <t>200205650027_R01C01</t>
  </si>
  <si>
    <t>200205650026_R04C02</t>
  </si>
  <si>
    <t>200205650015_R01C02</t>
  </si>
  <si>
    <t>200205650015_R01C01</t>
  </si>
  <si>
    <t>200205650026_R04C01</t>
  </si>
  <si>
    <t>200205650013_R01C02</t>
  </si>
  <si>
    <t>200205650040_R04C02</t>
  </si>
  <si>
    <t>200205650013_R01C01</t>
  </si>
  <si>
    <t>200205650040_R04C01</t>
  </si>
  <si>
    <t>200205650038_R04C02</t>
  </si>
  <si>
    <t>200205650001_R01C02</t>
  </si>
  <si>
    <t>200205650001_R01C01</t>
  </si>
  <si>
    <t>200205650038_R04C01</t>
  </si>
  <si>
    <t>200205650027_R02C02</t>
  </si>
  <si>
    <t>200205650027_R02C01</t>
  </si>
  <si>
    <t>200205650045_R04C02</t>
  </si>
  <si>
    <t>200205650015_R02C02</t>
  </si>
  <si>
    <t>200205650015_R02C01</t>
  </si>
  <si>
    <t>200205650045_R04C01</t>
  </si>
  <si>
    <t>200205650026_R05C02</t>
  </si>
  <si>
    <t>200205650098_R05C02</t>
  </si>
  <si>
    <t>200205650013_R02C02</t>
  </si>
  <si>
    <t>9967486164_R05C02</t>
  </si>
  <si>
    <t>200205650040_R05C01</t>
  </si>
  <si>
    <t>200205650001_R02C02</t>
  </si>
  <si>
    <t>200205650027_R03C02</t>
  </si>
  <si>
    <t>200205650027_R03C01</t>
  </si>
  <si>
    <t>200205650038_R05C01</t>
  </si>
  <si>
    <t>200205650015_R03C02</t>
  </si>
  <si>
    <t>200205650015_R03C01</t>
  </si>
  <si>
    <t>200205650045_R06C01</t>
  </si>
  <si>
    <t>200205650013_R03C02</t>
  </si>
  <si>
    <t>200205650013_R03C01</t>
  </si>
  <si>
    <t>200205650001_R03C02</t>
  </si>
  <si>
    <t>200205650001_R03C01</t>
  </si>
  <si>
    <t>200205650042_R01C02</t>
  </si>
  <si>
    <t>200205650027_R04C01</t>
  </si>
  <si>
    <t>200205650015_R04C02</t>
  </si>
  <si>
    <t>200205650045_R06C02</t>
  </si>
  <si>
    <t>200205650015_R04C01</t>
  </si>
  <si>
    <t>200205650013_R04C02</t>
  </si>
  <si>
    <t>200205650013_R04C01</t>
  </si>
  <si>
    <t>200205650001_R04C02</t>
  </si>
  <si>
    <t>200205650026_R06C02</t>
  </si>
  <si>
    <t>200205650001_R04C01</t>
  </si>
  <si>
    <t>200205650027_R05C02</t>
  </si>
  <si>
    <t>200205650027_R05C01</t>
  </si>
  <si>
    <t>200205650038_R06C02</t>
  </si>
  <si>
    <t>200205650015_R05C02</t>
  </si>
  <si>
    <t>200205650015_R05C01</t>
  </si>
  <si>
    <t>200205650013_R05C02</t>
  </si>
  <si>
    <t>200205650013_R05C01</t>
  </si>
  <si>
    <t>200205650001_R05C02</t>
  </si>
  <si>
    <t>200205650001_R05C01</t>
  </si>
  <si>
    <t>9967486087_R01C01</t>
  </si>
  <si>
    <t>200205650040_R06C02</t>
  </si>
  <si>
    <t>9967486080_R05C01</t>
  </si>
  <si>
    <t>9967502028_R03C02</t>
  </si>
  <si>
    <t>200205650026_R05C01</t>
  </si>
  <si>
    <t>9967486144_R03C02</t>
  </si>
  <si>
    <t>9967486080_R04C02</t>
  </si>
  <si>
    <t>9967486119_R04C02</t>
  </si>
  <si>
    <t>9967486105_R04C02</t>
  </si>
  <si>
    <t>9967486087_R04C02</t>
  </si>
  <si>
    <t>9967486165_R04C02</t>
  </si>
  <si>
    <t>9967502030_R04C02</t>
  </si>
  <si>
    <t>9967502028_R04C02</t>
  </si>
  <si>
    <t>9967486144_R04C02</t>
  </si>
  <si>
    <t>9967486080_R05C02</t>
  </si>
  <si>
    <t>9967486119_R05C02</t>
  </si>
  <si>
    <t>9967486105_R05C02</t>
  </si>
  <si>
    <t>9967486087_R05C02</t>
  </si>
  <si>
    <t>9967486165_R05C02</t>
  </si>
  <si>
    <t>9967502028_R05C02</t>
  </si>
  <si>
    <t>200205650098_R04C02</t>
  </si>
  <si>
    <t>200205650057_R04C02</t>
  </si>
  <si>
    <t>9967486144_R05C02</t>
  </si>
  <si>
    <t>9967486080_R06C02</t>
  </si>
  <si>
    <t>9967486105_R06C02</t>
  </si>
  <si>
    <t>9967486087_R06C02</t>
  </si>
  <si>
    <t>9967486165_R06C02</t>
  </si>
  <si>
    <t>9967502030_R06C02</t>
  </si>
  <si>
    <t>9967502028_R06C02</t>
  </si>
  <si>
    <t>9967486144_R06C02</t>
  </si>
  <si>
    <t>9967486156_R01C01</t>
  </si>
  <si>
    <t>9967486164_R01C01</t>
  </si>
  <si>
    <t>9967486143_R01C01</t>
  </si>
  <si>
    <t>9967486106_R01C01</t>
  </si>
  <si>
    <t>9967486069_R01C01</t>
  </si>
  <si>
    <t>9967486147_R01C01</t>
  </si>
  <si>
    <t>9967486156_R02C01</t>
  </si>
  <si>
    <t>200205650057_R04C01</t>
  </si>
  <si>
    <t>9967486164_R02C01</t>
  </si>
  <si>
    <t>9967486143_R02C01</t>
  </si>
  <si>
    <t>9967486106_R02C01</t>
  </si>
  <si>
    <t>9967486069_R02C01</t>
  </si>
  <si>
    <t>9967486143_R05C02</t>
  </si>
  <si>
    <t>9967486106_R05C02</t>
  </si>
  <si>
    <t>9967486069_R05C02</t>
  </si>
  <si>
    <t>9967486147_R02C01</t>
  </si>
  <si>
    <t>9967486156_R03C01</t>
  </si>
  <si>
    <t>200205650027_R06C02</t>
  </si>
  <si>
    <t>200205650027_R06C01</t>
  </si>
  <si>
    <t>200205650015_R06C02</t>
  </si>
  <si>
    <t>200205650040_R06C01</t>
  </si>
  <si>
    <t>200205650015_R06C01</t>
  </si>
  <si>
    <t>9967486164_R03C01</t>
  </si>
  <si>
    <t>9967486143_R03C01</t>
  </si>
  <si>
    <t>9967486106_R03C01</t>
  </si>
  <si>
    <t>200205650057_R05C02</t>
  </si>
  <si>
    <t>9967486069_R03C01</t>
  </si>
  <si>
    <t>9967486147_R05C02</t>
  </si>
  <si>
    <t>9967486156_R06C02</t>
  </si>
  <si>
    <t>200205650057_R05C01</t>
  </si>
  <si>
    <t>200205650019_R06C02</t>
  </si>
  <si>
    <t>200205650019_R06C01</t>
  </si>
  <si>
    <t>200205650087_R06C02</t>
  </si>
  <si>
    <t>200205650087_R06C01</t>
  </si>
  <si>
    <t>200205650098_R06C02</t>
  </si>
  <si>
    <t>9967486143_R06C02</t>
  </si>
  <si>
    <t>9967486106_R06C02</t>
  </si>
  <si>
    <t>9967486069_R06C02</t>
  </si>
  <si>
    <t>9967486147_R06C02</t>
  </si>
  <si>
    <t>200205650057_R06C02</t>
  </si>
  <si>
    <t>9967486035_R06C01</t>
  </si>
  <si>
    <t>9967486023_R06C01</t>
  </si>
  <si>
    <t>9967502102_R06C01</t>
  </si>
  <si>
    <t>200205650013_R06C02</t>
  </si>
  <si>
    <t>200205650038_R05C02</t>
  </si>
  <si>
    <t>200205650013_R06C01</t>
  </si>
  <si>
    <t>200205650001_R06C02</t>
  </si>
  <si>
    <t>200205650001_R06C01</t>
  </si>
  <si>
    <t>200205650045_R05C02</t>
  </si>
  <si>
    <t>200205650019_R01C02</t>
  </si>
  <si>
    <t>200205650019_R01C01</t>
  </si>
  <si>
    <t>200205650087_R01C02</t>
  </si>
  <si>
    <t>200205650038_R06C01</t>
  </si>
  <si>
    <t>200205650087_R01C01</t>
  </si>
  <si>
    <t>200205650098_R01C01</t>
  </si>
  <si>
    <t>200205650019_R05C02</t>
  </si>
  <si>
    <t>9967486147_R03C01</t>
  </si>
  <si>
    <t>9967486156_R04C01</t>
  </si>
  <si>
    <t>9967486164_R04C01</t>
  </si>
  <si>
    <t>9967486143_R04C01</t>
  </si>
  <si>
    <t>9967486106_R04C01</t>
  </si>
  <si>
    <t>9967486069_R04C01</t>
  </si>
  <si>
    <t>9967486147_R04C01</t>
  </si>
  <si>
    <t>9967502111_R06C01</t>
  </si>
  <si>
    <t>9967486105_R06C01</t>
  </si>
  <si>
    <t>9967486087_R06C01</t>
  </si>
  <si>
    <t>9967486165_R06C01</t>
  </si>
  <si>
    <t>9967502030_R06C01</t>
  </si>
  <si>
    <t>9967502028_R06C01</t>
  </si>
  <si>
    <t>9967486144_R06C01</t>
  </si>
  <si>
    <t>9967486164_R06C01</t>
  </si>
  <si>
    <t>200205650057_R06C01</t>
  </si>
  <si>
    <t>9967486106_R06C01</t>
  </si>
  <si>
    <t>9967486069_R06C01</t>
  </si>
  <si>
    <t>9967486147_R06C01</t>
  </si>
  <si>
    <t>9967502091_R06C02</t>
  </si>
  <si>
    <t>9967509021_R06C02</t>
  </si>
  <si>
    <t>200205650026_R06C01</t>
  </si>
  <si>
    <t>9967502147_R06C02</t>
  </si>
  <si>
    <t>200205650057_R01C02</t>
  </si>
  <si>
    <t>9447846136_R01C02</t>
  </si>
  <si>
    <t>9447846047_R01C02</t>
  </si>
  <si>
    <t>9447846137_R01C02</t>
  </si>
  <si>
    <t>9447846029_R01C02</t>
  </si>
  <si>
    <t>9447846025_R01C02</t>
  </si>
  <si>
    <t>9447846040_R01C02</t>
  </si>
  <si>
    <t>9447846032_R01C02</t>
  </si>
  <si>
    <t>9447846103_R01C02</t>
  </si>
  <si>
    <t>9447846136_R02C02</t>
  </si>
  <si>
    <t>9447846047_R02C02</t>
  </si>
  <si>
    <t>9447846137_R02C02</t>
  </si>
  <si>
    <t>9447846029_R02C02</t>
  </si>
  <si>
    <t>9445363009_R01C01</t>
  </si>
  <si>
    <t>9445363009_R02C01</t>
  </si>
  <si>
    <t>9445363009_R03C01</t>
  </si>
  <si>
    <t>9445363009_R04C01</t>
  </si>
  <si>
    <t>9445363009_R05C01</t>
  </si>
  <si>
    <t>9445363009_R06C01</t>
  </si>
  <si>
    <t>9447846080_R01C02</t>
  </si>
  <si>
    <t>9445363009_R01C02</t>
  </si>
  <si>
    <t>9445363009_R02C02</t>
  </si>
  <si>
    <t>9445363009_R03C02</t>
  </si>
  <si>
    <t>9445363009_R04C02</t>
  </si>
  <si>
    <t>9445363009_R05C02</t>
  </si>
  <si>
    <t>9445363009_R06C02</t>
  </si>
  <si>
    <t>9445363011_R01C01</t>
  </si>
  <si>
    <t>9445363011_R02C01</t>
  </si>
  <si>
    <t>9445363011_R03C01</t>
  </si>
  <si>
    <t>9447846095_R01C02</t>
  </si>
  <si>
    <t>9447846152_R02C02</t>
  </si>
  <si>
    <t>3999870008_R01C02</t>
  </si>
  <si>
    <t>9447846174_R02C02</t>
  </si>
  <si>
    <t>9447846070_R02C02</t>
  </si>
  <si>
    <t>9447846114_R02C02</t>
  </si>
  <si>
    <t>3999294022_R01C01</t>
  </si>
  <si>
    <t>9447846094_R02C02</t>
  </si>
  <si>
    <t>9447846095_R02C02</t>
  </si>
  <si>
    <t>9447846152_R03C02</t>
  </si>
  <si>
    <t>9445363011_R04C01</t>
  </si>
  <si>
    <t>9445363011_R05C01</t>
  </si>
  <si>
    <t>9445363011_R06C01</t>
  </si>
  <si>
    <t>9445363011_R01C02</t>
  </si>
  <si>
    <t>9445363011_R02C02</t>
  </si>
  <si>
    <t>9445363011_R03C02</t>
  </si>
  <si>
    <t>9445363011_R04C02</t>
  </si>
  <si>
    <t>9445363011_R05C02</t>
  </si>
  <si>
    <t>9445363011_R06C02</t>
  </si>
  <si>
    <t>9447846152_R01C01</t>
  </si>
  <si>
    <t>9447846174_R01C01</t>
  </si>
  <si>
    <t>9447846070_R01C01</t>
  </si>
  <si>
    <t>9447846114_R01C01</t>
  </si>
  <si>
    <t>9447846081_R01C01</t>
  </si>
  <si>
    <t>9447846094_R01C01</t>
  </si>
  <si>
    <t>9447846174_R03C02</t>
  </si>
  <si>
    <t>9447846080_R01C01</t>
  </si>
  <si>
    <t>9447846095_R01C01</t>
  </si>
  <si>
    <t>9447846152_R02C01</t>
  </si>
  <si>
    <t>9447846174_R02C01</t>
  </si>
  <si>
    <t>9447846070_R02C01</t>
  </si>
  <si>
    <t>9447846114_R02C01</t>
  </si>
  <si>
    <t>9447846081_R02C01</t>
  </si>
  <si>
    <t>9447846094_R02C01</t>
  </si>
  <si>
    <t>9447846080_R02C01</t>
  </si>
  <si>
    <t>9447846095_R02C01</t>
  </si>
  <si>
    <t>9447846152_R03C01</t>
  </si>
  <si>
    <t>9447846174_R03C01</t>
  </si>
  <si>
    <t>9447846070_R03C01</t>
  </si>
  <si>
    <t>9447846114_R03C01</t>
  </si>
  <si>
    <t>9447846081_R03C01</t>
  </si>
  <si>
    <t>9447846094_R03C01</t>
  </si>
  <si>
    <t>9447846095_R03C01</t>
  </si>
  <si>
    <t>9447846152_R04C01</t>
  </si>
  <si>
    <t>9447846174_R04C01</t>
  </si>
  <si>
    <t>9447846070_R04C01</t>
  </si>
  <si>
    <t>9447846114_R04C01</t>
  </si>
  <si>
    <t>9447846081_R04C01</t>
  </si>
  <si>
    <t>9447846094_R04C01</t>
  </si>
  <si>
    <t>9447846080_R04C01</t>
  </si>
  <si>
    <t>9447846095_R04C01</t>
  </si>
  <si>
    <t>9447846174_R05C01</t>
  </si>
  <si>
    <t>9447846070_R05C01</t>
  </si>
  <si>
    <t>9447846114_R05C01</t>
  </si>
  <si>
    <t>9447846081_R05C01</t>
  </si>
  <si>
    <t>9447846094_R05C01</t>
  </si>
  <si>
    <t>9447846080_R05C01</t>
  </si>
  <si>
    <t>9447846095_R05C01</t>
  </si>
  <si>
    <t>9447846152_R06C01</t>
  </si>
  <si>
    <t>9447846174_R06C01</t>
  </si>
  <si>
    <t>9447846070_R06C01</t>
  </si>
  <si>
    <t>9447846114_R06C01</t>
  </si>
  <si>
    <t>9447846081_R06C01</t>
  </si>
  <si>
    <t>9447846094_R06C01</t>
  </si>
  <si>
    <t>9447846080_R06C01</t>
  </si>
  <si>
    <t>3999870008_R01C01</t>
  </si>
  <si>
    <t>3999870014_R01C02</t>
  </si>
  <si>
    <t>9447846114_R03C02</t>
  </si>
  <si>
    <t>9447846081_R03C02</t>
  </si>
  <si>
    <t>9447846094_R03C02</t>
  </si>
  <si>
    <t>9447846095_R03C02</t>
  </si>
  <si>
    <t>9447846152_R04C02</t>
  </si>
  <si>
    <t>9447846174_R04C02</t>
  </si>
  <si>
    <t>9447846070_R04C02</t>
  </si>
  <si>
    <t>9447846114_R04C02</t>
  </si>
  <si>
    <t>9447846081_R04C02</t>
  </si>
  <si>
    <t>9447846094_R04C02</t>
  </si>
  <si>
    <t>9447846080_R04C02</t>
  </si>
  <si>
    <t>9447846095_R04C02</t>
  </si>
  <si>
    <t>9647165134_R01C01</t>
  </si>
  <si>
    <t>9647165134_R01C02</t>
  </si>
  <si>
    <t>9646767096_R01C01</t>
  </si>
  <si>
    <t>9646767096_R01C02</t>
  </si>
  <si>
    <t>9447846152_R01C02</t>
  </si>
  <si>
    <t>9447846174_R01C02</t>
  </si>
  <si>
    <t>9447846114_R01C02</t>
  </si>
  <si>
    <t>9447846081_R01C02</t>
  </si>
  <si>
    <t>9447846152_R05C02</t>
  </si>
  <si>
    <t>9447846174_R05C02</t>
  </si>
  <si>
    <t>9447846070_R05C02</t>
  </si>
  <si>
    <t>9447846114_R05C02</t>
  </si>
  <si>
    <t>9447846081_R05C02</t>
  </si>
  <si>
    <t>9447846080_R05C02</t>
  </si>
  <si>
    <t>9447846095_R05C02</t>
  </si>
  <si>
    <t>9447846152_R06C02</t>
  </si>
  <si>
    <t>9447846070_R06C02</t>
  </si>
  <si>
    <t>9447846114_R06C02</t>
  </si>
  <si>
    <t>9447846094_R01C02</t>
  </si>
  <si>
    <t>9447846081_R06C02</t>
  </si>
  <si>
    <t>9447846094_R06C02</t>
  </si>
  <si>
    <t>9447846080_R06C02</t>
  </si>
  <si>
    <t>9447846095_R06C02</t>
  </si>
  <si>
    <t>9447846040_R02C02</t>
  </si>
  <si>
    <t>9447846032_R02C02</t>
  </si>
  <si>
    <t>9447846103_R02C02</t>
  </si>
  <si>
    <t>9447846136_R03C02</t>
  </si>
  <si>
    <t>9447846047_R03C02</t>
  </si>
  <si>
    <t>9447846137_R03C02</t>
  </si>
  <si>
    <t>9447846029_R03C02</t>
  </si>
  <si>
    <t>9447846025_R03C02</t>
  </si>
  <si>
    <t>9447846032_R03C02</t>
  </si>
  <si>
    <t>9447846103_R03C02</t>
  </si>
  <si>
    <t>3999870009_R01C02</t>
  </si>
  <si>
    <t>3999870009_R01C01</t>
  </si>
  <si>
    <t>9647165123_R01C01</t>
  </si>
  <si>
    <t>3999870011_R01C02</t>
  </si>
  <si>
    <t>3999870011_R01C01</t>
  </si>
  <si>
    <t>3999870008_R02C02</t>
  </si>
  <si>
    <t>9646767159_R01C01</t>
  </si>
  <si>
    <t>9447846019_R01C01</t>
  </si>
  <si>
    <t>9447846033_R01C01</t>
  </si>
  <si>
    <t>9447846079_R01C01</t>
  </si>
  <si>
    <t>9447846086_R01C01</t>
  </si>
  <si>
    <t>9447846105_R01C01</t>
  </si>
  <si>
    <t>9447846127_R01C01</t>
  </si>
  <si>
    <t>9447846144_R01C01</t>
  </si>
  <si>
    <t>9447846019_R02C01</t>
  </si>
  <si>
    <t>9447846033_R02C01</t>
  </si>
  <si>
    <t>9447846086_R02C01</t>
  </si>
  <si>
    <t>9447846105_R02C01</t>
  </si>
  <si>
    <t>9447846127_R02C01</t>
  </si>
  <si>
    <t>9447846019_R03C01</t>
  </si>
  <si>
    <t>9447846033_R03C01</t>
  </si>
  <si>
    <t>9447846098_R03C01</t>
  </si>
  <si>
    <t>9447846105_R03C01</t>
  </si>
  <si>
    <t>9447846127_R03C01</t>
  </si>
  <si>
    <t>9447846144_R03C01</t>
  </si>
  <si>
    <t>9447846019_R04C01</t>
  </si>
  <si>
    <t>9447846033_R04C01</t>
  </si>
  <si>
    <t>9447846079_R04C01</t>
  </si>
  <si>
    <t>9447846086_R04C01</t>
  </si>
  <si>
    <t>9447846127_R04C01</t>
  </si>
  <si>
    <t>9447846144_R04C01</t>
  </si>
  <si>
    <t>9447846019_R05C01</t>
  </si>
  <si>
    <t>9447846033_R05C01</t>
  </si>
  <si>
    <t>9447846079_R05C01</t>
  </si>
  <si>
    <t>9447846098_R05C01</t>
  </si>
  <si>
    <t>9447846105_R05C01</t>
  </si>
  <si>
    <t>9447846127_R05C01</t>
  </si>
  <si>
    <t>9447846144_R05C01</t>
  </si>
  <si>
    <t>9447846019_R06C01</t>
  </si>
  <si>
    <t>9447846033_R06C01</t>
  </si>
  <si>
    <t>9447846079_R06C01</t>
  </si>
  <si>
    <t>9447846086_R06C01</t>
  </si>
  <si>
    <t>9447846098_R06C01</t>
  </si>
  <si>
    <t>9447846105_R06C01</t>
  </si>
  <si>
    <t>9447846127_R06C01</t>
  </si>
  <si>
    <t>9447846144_R06C01</t>
  </si>
  <si>
    <t>9447846019_R01C02</t>
  </si>
  <si>
    <t>9447846033_R01C02</t>
  </si>
  <si>
    <t>9447846079_R01C02</t>
  </si>
  <si>
    <t>9447846086_R01C02</t>
  </si>
  <si>
    <t>9447846098_R01C02</t>
  </si>
  <si>
    <t>9447846105_R01C02</t>
  </si>
  <si>
    <t>9447846127_R01C02</t>
  </si>
  <si>
    <t>9447846144_R01C02</t>
  </si>
  <si>
    <t>9447846019_R02C02</t>
  </si>
  <si>
    <t>9447846033_R02C02</t>
  </si>
  <si>
    <t>9447846079_R02C02</t>
  </si>
  <si>
    <t>9447846086_R02C02</t>
  </si>
  <si>
    <t>9447846098_R02C02</t>
  </si>
  <si>
    <t>9447846105_R02C02</t>
  </si>
  <si>
    <t>9447846127_R02C02</t>
  </si>
  <si>
    <t>9447846144_R02C02</t>
  </si>
  <si>
    <t>9447846019_R03C02</t>
  </si>
  <si>
    <t>9447846033_R03C02</t>
  </si>
  <si>
    <t>9447846079_R03C02</t>
  </si>
  <si>
    <t>9447846086_R03C02</t>
  </si>
  <si>
    <t>9447846098_R03C02</t>
  </si>
  <si>
    <t>9447846105_R03C02</t>
  </si>
  <si>
    <t>9447846127_R03C02</t>
  </si>
  <si>
    <t>9447846144_R03C02</t>
  </si>
  <si>
    <t>9447846019_R04C02</t>
  </si>
  <si>
    <t>9447846033_R04C02</t>
  </si>
  <si>
    <t>9447846079_R04C02</t>
  </si>
  <si>
    <t>9447846086_R04C02</t>
  </si>
  <si>
    <t>9447846098_R04C02</t>
  </si>
  <si>
    <t>9447846105_R04C02</t>
  </si>
  <si>
    <t>9447846127_R04C02</t>
  </si>
  <si>
    <t>9646767159_R01C02</t>
  </si>
  <si>
    <t>9647165053_R06C01</t>
  </si>
  <si>
    <t>3999870132_R06C01</t>
  </si>
  <si>
    <t>3999870029_R06C01</t>
  </si>
  <si>
    <t>3999870132_R05C02</t>
  </si>
  <si>
    <t>3999294022_R03C02</t>
  </si>
  <si>
    <t>3999870093_R04C02</t>
  </si>
  <si>
    <t>3999870095_R03C01</t>
  </si>
  <si>
    <t>3999870029_R03C02</t>
  </si>
  <si>
    <t>3999294022_R03C01</t>
  </si>
  <si>
    <t>3999870093_R05C01</t>
  </si>
  <si>
    <t>3999870029_R04C01</t>
  </si>
  <si>
    <t>3999870093_R03C01</t>
  </si>
  <si>
    <t>3999870132_R06C02</t>
  </si>
  <si>
    <t>3999870029_R06C02</t>
  </si>
  <si>
    <t>3999870095_R05C01</t>
  </si>
  <si>
    <t>3999870093_R05C02</t>
  </si>
  <si>
    <t>3999294022_R04C02</t>
  </si>
  <si>
    <t>3999870093_R03C02</t>
  </si>
  <si>
    <t>3999294022_R04C01</t>
  </si>
  <si>
    <t>3999870132_R02C01</t>
  </si>
  <si>
    <t>3999870095_R06C01</t>
  </si>
  <si>
    <t>3999870095_R05C02</t>
  </si>
  <si>
    <t>3999294022_R05C01</t>
  </si>
  <si>
    <t>3999870095_R03C02</t>
  </si>
  <si>
    <t>3999870093_R06C01</t>
  </si>
  <si>
    <t>3999294022_R06C01</t>
  </si>
  <si>
    <t>3999294087_R01C02</t>
  </si>
  <si>
    <t>3999870132_R03C01</t>
  </si>
  <si>
    <t>3999870029_R05C02</t>
  </si>
  <si>
    <t>3999294087_R01C01</t>
  </si>
  <si>
    <t>3999294025_R01C02</t>
  </si>
  <si>
    <t>3999294025_R01C01</t>
  </si>
  <si>
    <t>3999870093_R06C02</t>
  </si>
  <si>
    <t>3999870029_R05C01</t>
  </si>
  <si>
    <t>3999870095_R04C01</t>
  </si>
  <si>
    <t>3999870029_R04C02</t>
  </si>
  <si>
    <t>3999294020_R01C02</t>
  </si>
  <si>
    <t>3999294020_R01C01</t>
  </si>
  <si>
    <t>3999294038_R01C02</t>
  </si>
  <si>
    <t>3999294038_R01C01</t>
  </si>
  <si>
    <t>3999294087_R02C02</t>
  </si>
  <si>
    <t>3999870132_R05C01</t>
  </si>
  <si>
    <t>3999294087_R02C01</t>
  </si>
  <si>
    <t>3999294025_R02C02</t>
  </si>
  <si>
    <t>3999870132_R03C02</t>
  </si>
  <si>
    <t>3999870029_R03C01</t>
  </si>
  <si>
    <t>9647165053_R06C02</t>
  </si>
  <si>
    <t>3999870095_R02C01</t>
  </si>
  <si>
    <t>3999870132_R04C01</t>
  </si>
  <si>
    <t>3999870093_R04C01</t>
  </si>
  <si>
    <t>3999294020_R02C02</t>
  </si>
  <si>
    <t>3999870095_R02C02</t>
  </si>
  <si>
    <t>3999870095_R06C02</t>
  </si>
  <si>
    <t>3999294020_R02C01</t>
  </si>
  <si>
    <t>3999294038_R02C02</t>
  </si>
  <si>
    <t>3999294087_R03C01</t>
  </si>
  <si>
    <t>3999294025_R03C02</t>
  </si>
  <si>
    <t>3999294025_R03C01</t>
  </si>
  <si>
    <t>9646767061_R06C01</t>
  </si>
  <si>
    <t>3999870088_R01C01</t>
  </si>
  <si>
    <t>3999870130_R01C01</t>
  </si>
  <si>
    <t>3999870121_R01C01</t>
  </si>
  <si>
    <t>3999870108_R01C01</t>
  </si>
  <si>
    <t>3999870067_R01C01</t>
  </si>
  <si>
    <t>3999294087_R04C02</t>
  </si>
  <si>
    <t>3999294087_R04C01</t>
  </si>
  <si>
    <t>3999294025_R04C01</t>
  </si>
  <si>
    <t>3999870116_R05C01</t>
  </si>
  <si>
    <t>3999294020_R04C02</t>
  </si>
  <si>
    <t>3999870132_R01C01</t>
  </si>
  <si>
    <t>3999294020_R04C01</t>
  </si>
  <si>
    <t>9646767061_R05C01</t>
  </si>
  <si>
    <t>3999870107_R06C01</t>
  </si>
  <si>
    <t>3999870114_R05C01</t>
  </si>
  <si>
    <t>3999870095_R01C02</t>
  </si>
  <si>
    <t>3999870114_R06C02</t>
  </si>
  <si>
    <t>3999294038_R04C02</t>
  </si>
  <si>
    <t>3999870029_R01C01</t>
  </si>
  <si>
    <t>3999294038_R04C01</t>
  </si>
  <si>
    <t>3999294087_R05C02</t>
  </si>
  <si>
    <t>3999870029_R02C01</t>
  </si>
  <si>
    <t>3999870029_R01C02</t>
  </si>
  <si>
    <t>3999870116_R06C02</t>
  </si>
  <si>
    <t>3999294025_R05C02</t>
  </si>
  <si>
    <t>3999294025_R05C01</t>
  </si>
  <si>
    <t>3999870116_R05C02</t>
  </si>
  <si>
    <t>3999870029_R02C02</t>
  </si>
  <si>
    <t>3999870135_R06C01</t>
  </si>
  <si>
    <t>3999870107_R05C01</t>
  </si>
  <si>
    <t>3999294038_R05C02</t>
  </si>
  <si>
    <t>3999870107_R06C02</t>
  </si>
  <si>
    <t>3999870114_R05C02</t>
  </si>
  <si>
    <t>9646767061_R05C02</t>
  </si>
  <si>
    <t>3999870093_R02C02</t>
  </si>
  <si>
    <t>3999294087_R06C02</t>
  </si>
  <si>
    <t>3999294020_R06C02</t>
  </si>
  <si>
    <t>3999870135_R05C02</t>
  </si>
  <si>
    <t>3999294020_R06C01</t>
  </si>
  <si>
    <t>3999294038_R06C02</t>
  </si>
  <si>
    <t>3999870132_R01C02</t>
  </si>
  <si>
    <t>3999294001_R01C02</t>
  </si>
  <si>
    <t>3999870135_R05C01</t>
  </si>
  <si>
    <t>3999870093_R02C01</t>
  </si>
  <si>
    <t>3999294011_R01C02</t>
  </si>
  <si>
    <t>3999870116_R04C01</t>
  </si>
  <si>
    <t>3999294012_R01C01</t>
  </si>
  <si>
    <t>3999294001_R02C02</t>
  </si>
  <si>
    <t>3999294001_R02C01</t>
  </si>
  <si>
    <t>9647165053_R05C01</t>
  </si>
  <si>
    <t>3999294003_R02C02</t>
  </si>
  <si>
    <t>9647165053_R05C02</t>
  </si>
  <si>
    <t>3999294011_R02C02</t>
  </si>
  <si>
    <t>3999870095_R01C01</t>
  </si>
  <si>
    <t>3999294012_R02C02</t>
  </si>
  <si>
    <t>3999294012_R02C01</t>
  </si>
  <si>
    <t>3999294001_R03C02</t>
  </si>
  <si>
    <t>3999294001_R03C01</t>
  </si>
  <si>
    <t>3999870116_R03C01</t>
  </si>
  <si>
    <t>3999294012_R03C02</t>
  </si>
  <si>
    <t>3999870116_R06C01</t>
  </si>
  <si>
    <t>3999870135_R04C02</t>
  </si>
  <si>
    <t>3999294001_R04C02</t>
  </si>
  <si>
    <t>3999870107_R04C01</t>
  </si>
  <si>
    <t>3999870114_R04C02</t>
  </si>
  <si>
    <t>3999294001_R04C01</t>
  </si>
  <si>
    <t>3999870116_R04C02</t>
  </si>
  <si>
    <t>9647165097_R05C01</t>
  </si>
  <si>
    <t>9447846012_R01C01</t>
  </si>
  <si>
    <t>9447846007_R01C01</t>
  </si>
  <si>
    <t>9447846009_R01C01</t>
  </si>
  <si>
    <t>9447846089_R01C01</t>
  </si>
  <si>
    <t>9447846121_R01C01</t>
  </si>
  <si>
    <t>9447846128_R01C01</t>
  </si>
  <si>
    <t>9447846012_R02C01</t>
  </si>
  <si>
    <t>9447846008_R02C01</t>
  </si>
  <si>
    <t>9447846007_R02C01</t>
  </si>
  <si>
    <t>9447846009_R02C01</t>
  </si>
  <si>
    <t>9447846133_R02C01</t>
  </si>
  <si>
    <t>9447846089_R02C01</t>
  </si>
  <si>
    <t>9447846121_R02C01</t>
  </si>
  <si>
    <t>9447846128_R02C01</t>
  </si>
  <si>
    <t>9447846008_R03C01</t>
  </si>
  <si>
    <t>9447846007_R03C01</t>
  </si>
  <si>
    <t>9447846009_R03C01</t>
  </si>
  <si>
    <t>9447846133_R03C01</t>
  </si>
  <si>
    <t>9447846089_R03C01</t>
  </si>
  <si>
    <t>9447846121_R03C01</t>
  </si>
  <si>
    <t>9447846128_R03C01</t>
  </si>
  <si>
    <t>9447846012_R04C01</t>
  </si>
  <si>
    <t>9447846007_R04C01</t>
  </si>
  <si>
    <t>9447846009_R04C01</t>
  </si>
  <si>
    <t>9447846133_R04C01</t>
  </si>
  <si>
    <t>9447846121_R04C01</t>
  </si>
  <si>
    <t>9447846128_R04C01</t>
  </si>
  <si>
    <t>9447846012_R05C01</t>
  </si>
  <si>
    <t>9447846008_R05C01</t>
  </si>
  <si>
    <t>9447846133_R05C01</t>
  </si>
  <si>
    <t>3999294011_R04C01</t>
  </si>
  <si>
    <t>9447846121_R05C01</t>
  </si>
  <si>
    <t>9447846128_R05C01</t>
  </si>
  <si>
    <t>9447846007_R06C01</t>
  </si>
  <si>
    <t>9447846009_R06C01</t>
  </si>
  <si>
    <t>9447846133_R06C01</t>
  </si>
  <si>
    <t>9447846089_R06C01</t>
  </si>
  <si>
    <t>9447846121_R06C01</t>
  </si>
  <si>
    <t>3999294012_R04C02</t>
  </si>
  <si>
    <t>9447846012_R01C02</t>
  </si>
  <si>
    <t>9447846008_R01C02</t>
  </si>
  <si>
    <t>9447846007_R01C02</t>
  </si>
  <si>
    <t>9447846009_R01C02</t>
  </si>
  <si>
    <t>9447846133_R01C02</t>
  </si>
  <si>
    <t>9447846089_R01C02</t>
  </si>
  <si>
    <t>9447846121_R01C02</t>
  </si>
  <si>
    <t>3998339080_R03C01</t>
  </si>
  <si>
    <t>3999294012_R04C01</t>
  </si>
  <si>
    <t>9447846012_R02C02</t>
  </si>
  <si>
    <t>9447846008_R02C02</t>
  </si>
  <si>
    <t>9447846009_R02C02</t>
  </si>
  <si>
    <t>9447846133_R02C02</t>
  </si>
  <si>
    <t>9447846089_R02C02</t>
  </si>
  <si>
    <t>9447846121_R02C02</t>
  </si>
  <si>
    <t>9447846128_R02C02</t>
  </si>
  <si>
    <t>9447846012_R03C02</t>
  </si>
  <si>
    <t>9447846008_R03C02</t>
  </si>
  <si>
    <t>9447846007_R03C02</t>
  </si>
  <si>
    <t>9447846009_R03C02</t>
  </si>
  <si>
    <t>9447846133_R03C02</t>
  </si>
  <si>
    <t>9447846089_R03C02</t>
  </si>
  <si>
    <t>3998339083_R04C02</t>
  </si>
  <si>
    <t>9447846121_R03C02</t>
  </si>
  <si>
    <t>9447846128_R03C02</t>
  </si>
  <si>
    <t>9447846008_R04C02</t>
  </si>
  <si>
    <t>9447846007_R04C02</t>
  </si>
  <si>
    <t>9447846009_R04C02</t>
  </si>
  <si>
    <t>9447846133_R04C02</t>
  </si>
  <si>
    <t>9447846089_R04C02</t>
  </si>
  <si>
    <t>9447846121_R04C02</t>
  </si>
  <si>
    <t>9447846128_R04C02</t>
  </si>
  <si>
    <t>9447846012_R05C02</t>
  </si>
  <si>
    <t>9447846008_R05C02</t>
  </si>
  <si>
    <t>9447846007_R05C02</t>
  </si>
  <si>
    <t>3998339083_R04C01</t>
  </si>
  <si>
    <t>3998339034_R04C02</t>
  </si>
  <si>
    <t>3998339034_R04C01</t>
  </si>
  <si>
    <t>9447846133_R05C02</t>
  </si>
  <si>
    <t>9447846089_R05C02</t>
  </si>
  <si>
    <t>9447846121_R05C02</t>
  </si>
  <si>
    <t>9447846128_R05C02</t>
  </si>
  <si>
    <t>9447846012_R06C02</t>
  </si>
  <si>
    <t>3998339069_R04C02</t>
  </si>
  <si>
    <t>3998339083_R01C02</t>
  </si>
  <si>
    <t>3998339083_R01C01</t>
  </si>
  <si>
    <t>3998339034_R01C02</t>
  </si>
  <si>
    <t>3998339034_R01C01</t>
  </si>
  <si>
    <t>3998339069_R01C02</t>
  </si>
  <si>
    <t>3998339069_R01C01</t>
  </si>
  <si>
    <t>3998339080_R01C02</t>
  </si>
  <si>
    <t>3998339080_R01C01</t>
  </si>
  <si>
    <t>3998339083_R02C02</t>
  </si>
  <si>
    <t>3998339083_R02C01</t>
  </si>
  <si>
    <t>3998339034_R02C02</t>
  </si>
  <si>
    <t>3998339034_R02C01</t>
  </si>
  <si>
    <t>3998339069_R02C02</t>
  </si>
  <si>
    <t>3998339069_R02C01</t>
  </si>
  <si>
    <t>3998339080_R02C02</t>
  </si>
  <si>
    <t>3998339080_R02C01</t>
  </si>
  <si>
    <t>3998339083_R03C02</t>
  </si>
  <si>
    <t>3998339083_R03C01</t>
  </si>
  <si>
    <t>3998339034_R03C02</t>
  </si>
  <si>
    <t>9447846008_R06C02</t>
  </si>
  <si>
    <t>9447846007_R06C02</t>
  </si>
  <si>
    <t>3998339069_R04C01</t>
  </si>
  <si>
    <t>9447846009_R06C02</t>
  </si>
  <si>
    <t>9447846133_R06C02</t>
  </si>
  <si>
    <t>9447846089_R06C02</t>
  </si>
  <si>
    <t>9447846128_R06C02</t>
  </si>
  <si>
    <t>3999294001_R05C01</t>
  </si>
  <si>
    <t>3998339056_R05C01</t>
  </si>
  <si>
    <t>3998339084_R05C02</t>
  </si>
  <si>
    <t>3998339084_R05C01</t>
  </si>
  <si>
    <t>3998339034_R03C01</t>
  </si>
  <si>
    <t>3998339069_R03C02</t>
  </si>
  <si>
    <t>3998339069_R03C01</t>
  </si>
  <si>
    <t>3998339080_R03C02</t>
  </si>
  <si>
    <t>3998339080_R04C01</t>
  </si>
  <si>
    <t>3998339083_R05C02</t>
  </si>
  <si>
    <t>3998339083_R05C01</t>
  </si>
  <si>
    <t>3998339022_R04C02</t>
  </si>
  <si>
    <t>3998339022_R04C01</t>
  </si>
  <si>
    <t>3998339033_R05C01</t>
  </si>
  <si>
    <t>3998339034_R05C02</t>
  </si>
  <si>
    <t>3998339034_R05C01</t>
  </si>
  <si>
    <t>3998339069_R05C02</t>
  </si>
  <si>
    <t>3998339080_R05C02</t>
  </si>
  <si>
    <t>3998339080_R05C01</t>
  </si>
  <si>
    <t>3998339083_R06C02</t>
  </si>
  <si>
    <t>3998339083_R06C01</t>
  </si>
  <si>
    <t>3998339034_R06C02</t>
  </si>
  <si>
    <t>3998339034_R06C01</t>
  </si>
  <si>
    <t>3998339069_R06C02</t>
  </si>
  <si>
    <t>3998339080_R06C02</t>
  </si>
  <si>
    <t>3998339080_R06C01</t>
  </si>
  <si>
    <t>3998339022_R01C02</t>
  </si>
  <si>
    <t>3998339022_R01C01</t>
  </si>
  <si>
    <t>3998339022_R02C02</t>
  </si>
  <si>
    <t>3998339022_R02C01</t>
  </si>
  <si>
    <t>3998339022_R03C01</t>
  </si>
  <si>
    <t>9447846167_R01C01</t>
  </si>
  <si>
    <t>9447846063_R01C01</t>
  </si>
  <si>
    <t>9447846054_R01C01</t>
  </si>
  <si>
    <t>9447846022_R02C01</t>
  </si>
  <si>
    <t>9447846167_R02C01</t>
  </si>
  <si>
    <t>9447846028_R02C01</t>
  </si>
  <si>
    <t>9447846049_R02C01</t>
  </si>
  <si>
    <t>9447846063_R02C01</t>
  </si>
  <si>
    <t>9447846038_R02C01</t>
  </si>
  <si>
    <t>9447846054_R02C01</t>
  </si>
  <si>
    <t>9447846022_R03C01</t>
  </si>
  <si>
    <t>9967486107_R05C02</t>
  </si>
  <si>
    <t>9447846167_R03C01</t>
  </si>
  <si>
    <t>9447846028_R03C01</t>
  </si>
  <si>
    <t>9447846049_R03C01</t>
  </si>
  <si>
    <t>9447846063_R03C01</t>
  </si>
  <si>
    <t>9447846039_R03C01</t>
  </si>
  <si>
    <t>9447846038_R03C01</t>
  </si>
  <si>
    <t>9447846054_R03C01</t>
  </si>
  <si>
    <t>9447846022_R04C01</t>
  </si>
  <si>
    <t>3999294012_R05C01</t>
  </si>
  <si>
    <t>9447846028_R04C01</t>
  </si>
  <si>
    <t>9447846049_R04C01</t>
  </si>
  <si>
    <t>9447846063_R04C01</t>
  </si>
  <si>
    <t>9447846039_R04C01</t>
  </si>
  <si>
    <t>9447846038_R04C01</t>
  </si>
  <si>
    <t>9447846054_R04C01</t>
  </si>
  <si>
    <t>9447846022_R05C01</t>
  </si>
  <si>
    <t>9447846167_R05C01</t>
  </si>
  <si>
    <t>9447846028_R05C01</t>
  </si>
  <si>
    <t>9447846049_R05C01</t>
  </si>
  <si>
    <t>9447846063_R05C01</t>
  </si>
  <si>
    <t>9447846039_R05C01</t>
  </si>
  <si>
    <t>9447846038_R05C01</t>
  </si>
  <si>
    <t>9447846054_R05C01</t>
  </si>
  <si>
    <t>9447846022_R06C01</t>
  </si>
  <si>
    <t>9447846167_R06C01</t>
  </si>
  <si>
    <t>9447846028_R06C01</t>
  </si>
  <si>
    <t>9967502021_R05C02</t>
  </si>
  <si>
    <t>9447846063_R06C01</t>
  </si>
  <si>
    <t>9447846039_R06C01</t>
  </si>
  <si>
    <t>9447846038_R06C01</t>
  </si>
  <si>
    <t>9447846054_R06C01</t>
  </si>
  <si>
    <t>9447846022_R01C02</t>
  </si>
  <si>
    <t>3998339022_R06C01</t>
  </si>
  <si>
    <t>3998339022_R06C02</t>
  </si>
  <si>
    <t>3999294001_R06C02</t>
  </si>
  <si>
    <t>3999294011_R06C02</t>
  </si>
  <si>
    <t>3999294012_R06C02</t>
  </si>
  <si>
    <t>3999294012_R06C01</t>
  </si>
  <si>
    <t>9647165134_R06C01</t>
  </si>
  <si>
    <t>3998339084_R03C01</t>
  </si>
  <si>
    <t>9647165134_R05C01</t>
  </si>
  <si>
    <t>3999294067_R01C02</t>
  </si>
  <si>
    <t>3998339055_R04C02</t>
  </si>
  <si>
    <t>3999294067_R01C01</t>
  </si>
  <si>
    <t>9647165134_R05C02</t>
  </si>
  <si>
    <t>9646767096_R05C01</t>
  </si>
  <si>
    <t>9647165134_R06C02</t>
  </si>
  <si>
    <t>9646767096_R05C02</t>
  </si>
  <si>
    <t>9647165123_R05C01</t>
  </si>
  <si>
    <t>9646767096_R06C01</t>
  </si>
  <si>
    <t>9646767096_R06C02</t>
  </si>
  <si>
    <t>9647165123_R05C02</t>
  </si>
  <si>
    <t>9646767159_R05C01</t>
  </si>
  <si>
    <t>9646767159_R05C02</t>
  </si>
  <si>
    <t>9647165134_R04C01</t>
  </si>
  <si>
    <t>9647165134_R04C02</t>
  </si>
  <si>
    <t>9646767096_R04C01</t>
  </si>
  <si>
    <t>9646767096_R04C02</t>
  </si>
  <si>
    <t>9647165123_R04C01</t>
  </si>
  <si>
    <t>9647165123_R04C02</t>
  </si>
  <si>
    <t>9646767159_R04C01</t>
  </si>
  <si>
    <t>9646767159_R04C02</t>
  </si>
  <si>
    <t>9647165134_R03C01</t>
  </si>
  <si>
    <t>9647165134_R03C02</t>
  </si>
  <si>
    <t>9646767096_R03C01</t>
  </si>
  <si>
    <t>9646767096_R03C02</t>
  </si>
  <si>
    <t>9647165123_R03C01</t>
  </si>
  <si>
    <t>9647165123_R03C02</t>
  </si>
  <si>
    <t>9646767159_R06C01</t>
  </si>
  <si>
    <t>9646767159_R03C01</t>
  </si>
  <si>
    <t>9646767159_R03C02</t>
  </si>
  <si>
    <t>9647165134_R02C01</t>
  </si>
  <si>
    <t>9647165134_R02C02</t>
  </si>
  <si>
    <t>9646767096_R02C01</t>
  </si>
  <si>
    <t>3998339055_R04C01</t>
  </si>
  <si>
    <t>3998339005_R04C02</t>
  </si>
  <si>
    <t>9647165123_R02C01</t>
  </si>
  <si>
    <t>3998339056_R03C02</t>
  </si>
  <si>
    <t>9647165123_R02C02</t>
  </si>
  <si>
    <t>9646767159_R02C02</t>
  </si>
  <si>
    <t>3998339033_R03C02</t>
  </si>
  <si>
    <t>3998339055_R03C01</t>
  </si>
  <si>
    <t>3998339058_R04C02</t>
  </si>
  <si>
    <t>3998339084_R03C02</t>
  </si>
  <si>
    <t>3998339035_R04C02</t>
  </si>
  <si>
    <t>3998339035_R04C01</t>
  </si>
  <si>
    <t>3998339018_R04C02</t>
  </si>
  <si>
    <t>3998339018_R04C01</t>
  </si>
  <si>
    <t>3998339005_R05C02</t>
  </si>
  <si>
    <t>3998339056_R03C01</t>
  </si>
  <si>
    <t>3998339033_R03C01</t>
  </si>
  <si>
    <t>3998339005_R05C01</t>
  </si>
  <si>
    <t>3998339058_R05C01</t>
  </si>
  <si>
    <t>3998339035_R05C02</t>
  </si>
  <si>
    <t>3998339084_R02C01</t>
  </si>
  <si>
    <t>3998339035_R05C01</t>
  </si>
  <si>
    <t>3998339056_R02C01</t>
  </si>
  <si>
    <t>3998339018_R05C02</t>
  </si>
  <si>
    <t>3998339018_R05C01</t>
  </si>
  <si>
    <t>3998339005_R06C02</t>
  </si>
  <si>
    <t>3998339005_R06C01</t>
  </si>
  <si>
    <t>3998339084_R02C02</t>
  </si>
  <si>
    <t>3998339056_R02C02</t>
  </si>
  <si>
    <t>3998339058_R06C02</t>
  </si>
  <si>
    <t>3998339055_R01C02</t>
  </si>
  <si>
    <t>3998339058_R06C01</t>
  </si>
  <si>
    <t>3998339035_R06C02</t>
  </si>
  <si>
    <t>3998339084_R01C01</t>
  </si>
  <si>
    <t>3998339035_R06C01</t>
  </si>
  <si>
    <t>3998339018_R06C02</t>
  </si>
  <si>
    <t>3998339018_R06C01</t>
  </si>
  <si>
    <t>3998339033_R04C02</t>
  </si>
  <si>
    <t>9967502023_R06C02</t>
  </si>
  <si>
    <t>9447846033_R05C02</t>
  </si>
  <si>
    <t>9447846079_R05C02</t>
  </si>
  <si>
    <t>9447846098_R05C02</t>
  </si>
  <si>
    <t>9967509009_R01C01</t>
  </si>
  <si>
    <t>9447846105_R05C02</t>
  </si>
  <si>
    <t>9447846127_R05C02</t>
  </si>
  <si>
    <t>9447846144_R05C02</t>
  </si>
  <si>
    <t>9447846019_R06C02</t>
  </si>
  <si>
    <t>9447846033_R06C02</t>
  </si>
  <si>
    <t>9447846079_R06C02</t>
  </si>
  <si>
    <t>9447846086_R06C02</t>
  </si>
  <si>
    <t>9447846098_R06C02</t>
  </si>
  <si>
    <t>9967486155_R06C02</t>
  </si>
  <si>
    <t>9967502106_R01C01</t>
  </si>
  <si>
    <t>9967502166_R01C01</t>
  </si>
  <si>
    <t>9447846105_R06C02</t>
  </si>
  <si>
    <t>9447846127_R06C02</t>
  </si>
  <si>
    <t>9447846144_R06C02</t>
  </si>
  <si>
    <t>9967502039_R06C02</t>
  </si>
  <si>
    <t>9447846167_R01C02</t>
  </si>
  <si>
    <t>9447846028_R01C02</t>
  </si>
  <si>
    <t>9447846049_R01C02</t>
  </si>
  <si>
    <t>9447846063_R01C02</t>
  </si>
  <si>
    <t>9447846039_R01C02</t>
  </si>
  <si>
    <t>9447846038_R01C02</t>
  </si>
  <si>
    <t>9447846054_R01C02</t>
  </si>
  <si>
    <t>9447846022_R02C02</t>
  </si>
  <si>
    <t>9447846167_R02C02</t>
  </si>
  <si>
    <t>9447846028_R02C02</t>
  </si>
  <si>
    <t>200205650100_R01C01</t>
  </si>
  <si>
    <t>9967509001_R02C01</t>
  </si>
  <si>
    <t>9967502163_R02C01</t>
  </si>
  <si>
    <t>9967509003_R02C01</t>
  </si>
  <si>
    <t>9967509009_R02C01</t>
  </si>
  <si>
    <t>9967502106_R02C01</t>
  </si>
  <si>
    <t>9967502166_R02C01</t>
  </si>
  <si>
    <t>9967509019_R03C01</t>
  </si>
  <si>
    <t>9967509001_R03C01</t>
  </si>
  <si>
    <t>9967502163_R03C01</t>
  </si>
  <si>
    <t>9967509003_R03C01</t>
  </si>
  <si>
    <t>9967509009_R03C01</t>
  </si>
  <si>
    <t>9967502106_R03C01</t>
  </si>
  <si>
    <t>9967502166_R03C01</t>
  </si>
  <si>
    <t>9967509019_R04C01</t>
  </si>
  <si>
    <t>9967509020_R04C01</t>
  </si>
  <si>
    <t>9967502163_R04C01</t>
  </si>
  <si>
    <t>9967509003_R04C01</t>
  </si>
  <si>
    <t>9967509009_R04C01</t>
  </si>
  <si>
    <t>9967502106_R04C01</t>
  </si>
  <si>
    <t>9967502166_R04C01</t>
  </si>
  <si>
    <t>9967509019_R05C01</t>
  </si>
  <si>
    <t>9967509001_R05C01</t>
  </si>
  <si>
    <t>9967509020_R05C01</t>
  </si>
  <si>
    <t>9967502163_R05C01</t>
  </si>
  <si>
    <t>9967509003_R05C01</t>
  </si>
  <si>
    <t>9967509009_R05C01</t>
  </si>
  <si>
    <t>9967502106_R05C01</t>
  </si>
  <si>
    <t>9967502166_R05C01</t>
  </si>
  <si>
    <t>9967509019_R06C01</t>
  </si>
  <si>
    <t>9967509001_R06C01</t>
  </si>
  <si>
    <t>9967509020_R06C01</t>
  </si>
  <si>
    <t>9967502163_R06C01</t>
  </si>
  <si>
    <t>9967509003_R06C01</t>
  </si>
  <si>
    <t>9967509009_R06C01</t>
  </si>
  <si>
    <t>9967502106_R06C01</t>
  </si>
  <si>
    <t>9967502166_R06C01</t>
  </si>
  <si>
    <t>9967509019_R01C02</t>
  </si>
  <si>
    <t>9967509001_R01C02</t>
  </si>
  <si>
    <t>9967509020_R01C02</t>
  </si>
  <si>
    <t>9967502163_R01C02</t>
  </si>
  <si>
    <t>9967509003_R01C02</t>
  </si>
  <si>
    <t>9967509009_R01C02</t>
  </si>
  <si>
    <t>101044170081_R03C02</t>
  </si>
  <si>
    <t>101044170040_R06C02</t>
  </si>
  <si>
    <t>101044170004_R02C02</t>
  </si>
  <si>
    <t>101044170026_R01C02</t>
  </si>
  <si>
    <t>101044170012_R01C02</t>
  </si>
  <si>
    <t>101044170036_R02C02</t>
  </si>
  <si>
    <t>101044170116_R06C02</t>
  </si>
  <si>
    <t>101044170004_R06C01</t>
  </si>
  <si>
    <t>200205650096_R04C02</t>
  </si>
  <si>
    <t>101044170081_R02C01</t>
  </si>
  <si>
    <t>101044170020_R02C01</t>
  </si>
  <si>
    <t>101044170040_R04C02</t>
  </si>
  <si>
    <t>200205650096_R05C01</t>
  </si>
  <si>
    <t>101044170036_R03C02</t>
  </si>
  <si>
    <t>200205650102_R02C01</t>
  </si>
  <si>
    <t>200205650075_R02C01</t>
  </si>
  <si>
    <t>101044170048_R04C02</t>
  </si>
  <si>
    <t>200205650070_R04C02</t>
  </si>
  <si>
    <t>101044170036_R01C02</t>
  </si>
  <si>
    <t>200205650086_R02C02</t>
  </si>
  <si>
    <t>200205650099_R03C01</t>
  </si>
  <si>
    <t>101044170026_R03C02</t>
  </si>
  <si>
    <t>200205650099_R03C02</t>
  </si>
  <si>
    <t>200205650075_R02C02</t>
  </si>
  <si>
    <t>200205650086_R02C01</t>
  </si>
  <si>
    <t>200205650056_R05C02</t>
  </si>
  <si>
    <t>101044170012_R02C01</t>
  </si>
  <si>
    <t>101044170026_R03C01</t>
  </si>
  <si>
    <t>200205650086_R03C02</t>
  </si>
  <si>
    <t>101044170067_R02C01</t>
  </si>
  <si>
    <t>101044170020_R03C01</t>
  </si>
  <si>
    <t>200205650102_R03C02</t>
  </si>
  <si>
    <t>101044170012_R03C02</t>
  </si>
  <si>
    <t>200205650102_R03C01</t>
  </si>
  <si>
    <t>200205650102_R02C02</t>
  </si>
  <si>
    <t>200205650099_R04C01</t>
  </si>
  <si>
    <t>101044170040_R03C01</t>
  </si>
  <si>
    <t>200205650096_R02C01</t>
  </si>
  <si>
    <t>101044170020_R05C01</t>
  </si>
  <si>
    <t>101044170020_R01C01</t>
  </si>
  <si>
    <t>101044170067_R03C01</t>
  </si>
  <si>
    <t>200205650086_R04C01</t>
  </si>
  <si>
    <t>101044170026_R05C02</t>
  </si>
  <si>
    <t>101044170026_R05C01</t>
  </si>
  <si>
    <t>200205650099_R04C02</t>
  </si>
  <si>
    <t>101044170005_R04C02</t>
  </si>
  <si>
    <t>101044170004_R05C01</t>
  </si>
  <si>
    <t>101044170020_R04C01</t>
  </si>
  <si>
    <t>101044170012_R05C01</t>
  </si>
  <si>
    <t>101044170012_R06C02</t>
  </si>
  <si>
    <t>200205650075_R06C01</t>
  </si>
  <si>
    <t>200205650089_R02C02</t>
  </si>
  <si>
    <t>101044170036_R05C01</t>
  </si>
  <si>
    <t>101044170026_R06C02</t>
  </si>
  <si>
    <t>101044170012_R06C01</t>
  </si>
  <si>
    <t>101044170036_R05C02</t>
  </si>
  <si>
    <t>200205650034_R01C02</t>
  </si>
  <si>
    <t>200205650089_R02C01</t>
  </si>
  <si>
    <t>200205650077_R02C02</t>
  </si>
  <si>
    <t>200205650059_R03C02</t>
  </si>
  <si>
    <t>200205650059_R01C01</t>
  </si>
  <si>
    <t>200205650034_R03C02</t>
  </si>
  <si>
    <t>200205650077_R02C01</t>
  </si>
  <si>
    <t>101044170026_R06C01</t>
  </si>
  <si>
    <t>200205650077_R03C02</t>
  </si>
  <si>
    <t>200205650086_R05C01</t>
  </si>
  <si>
    <t>200205650102_R05C02</t>
  </si>
  <si>
    <t>101044170067_R04C01</t>
  </si>
  <si>
    <t>101044170012_R01C01</t>
  </si>
  <si>
    <t>200205650099_R06C02</t>
  </si>
  <si>
    <t>200205650089_R04C02</t>
  </si>
  <si>
    <t>200205650059_R02C02</t>
  </si>
  <si>
    <t>200205650034_R02C02</t>
  </si>
  <si>
    <t>200205650089_R03C01</t>
  </si>
  <si>
    <t>200205650099_R06C01</t>
  </si>
  <si>
    <t>200205650034_R02C01</t>
  </si>
  <si>
    <t>200205650059_R05C01</t>
  </si>
  <si>
    <t>101044170036_R06C02</t>
  </si>
  <si>
    <t>200205650059_R04C02</t>
  </si>
  <si>
    <t>200205650034_R04C01</t>
  </si>
  <si>
    <t>200205650059_R05C02</t>
  </si>
  <si>
    <t>200205650086_R06C01</t>
  </si>
  <si>
    <t>200205650089_R01C02</t>
  </si>
  <si>
    <t>200205650034_R04C02</t>
  </si>
  <si>
    <t>200205650077_R01C02</t>
  </si>
  <si>
    <t>200205650034_R05C01</t>
  </si>
  <si>
    <t>200205650075_R05C01</t>
  </si>
  <si>
    <t>200205650077_R03C01</t>
  </si>
  <si>
    <t>200205650077_R04C02</t>
  </si>
  <si>
    <t>200205650059_R06C01</t>
  </si>
  <si>
    <t>200205650059_R03C01</t>
  </si>
  <si>
    <t>200215090027_R01C02</t>
  </si>
  <si>
    <t>200215090020_R01C02</t>
  </si>
  <si>
    <t>200205650034_R06C01</t>
  </si>
  <si>
    <t>200205650077_R05C02</t>
  </si>
  <si>
    <t>200205650089_R04C01</t>
  </si>
  <si>
    <t>101044170076_R03C01</t>
  </si>
  <si>
    <t>200205650059_R06C02</t>
  </si>
  <si>
    <t>200215090020_R02C02</t>
  </si>
  <si>
    <t>101044170107_R03C01</t>
  </si>
  <si>
    <t>200205650077_R05C01</t>
  </si>
  <si>
    <t>200205650077_R06C01</t>
  </si>
  <si>
    <t>200205650089_R06C01</t>
  </si>
  <si>
    <t>200205650096_R06C01</t>
  </si>
  <si>
    <t>200215090002_R01C01</t>
  </si>
  <si>
    <t>200205650089_R05C01</t>
  </si>
  <si>
    <t>200215090027_R02C02</t>
  </si>
  <si>
    <t>200215090020_R01C01</t>
  </si>
  <si>
    <t>200205650077_R06C02</t>
  </si>
  <si>
    <t>101044170012_R04C02</t>
  </si>
  <si>
    <t>200205650034_R06C02</t>
  </si>
  <si>
    <t>200215090026_R01C02</t>
  </si>
  <si>
    <t>200215090027_R01C01</t>
  </si>
  <si>
    <t>101044170089_R02C01</t>
  </si>
  <si>
    <t>101044170070_R04C01</t>
  </si>
  <si>
    <t>200215090002_R02C02</t>
  </si>
  <si>
    <t>200215090020_R02C01</t>
  </si>
  <si>
    <t>101044170107_R04C01</t>
  </si>
  <si>
    <t>101044170089_R03C01</t>
  </si>
  <si>
    <t>101044170040_R01C02</t>
  </si>
  <si>
    <t>200205650089_R03C02</t>
  </si>
  <si>
    <t>200205650059_R02C01</t>
  </si>
  <si>
    <t>200205650077_R01C01</t>
  </si>
  <si>
    <t>200205650034_R01C01</t>
  </si>
  <si>
    <t>200205650089_R05C02</t>
  </si>
  <si>
    <t>200215090002_R03C01</t>
  </si>
  <si>
    <t>200215090002_R02C01</t>
  </si>
  <si>
    <t>101044170048_R03C01</t>
  </si>
  <si>
    <t>200205650059_R01C02</t>
  </si>
  <si>
    <t>200205650102_R06C02</t>
  </si>
  <si>
    <t>200205650086_R06C02</t>
  </si>
  <si>
    <t>200205650102_R05C01</t>
  </si>
  <si>
    <t>200205650086_R05C02</t>
  </si>
  <si>
    <t>200205650099_R05C01</t>
  </si>
  <si>
    <t>200205650099_R05C02</t>
  </si>
  <si>
    <t>200205650075_R04C01</t>
  </si>
  <si>
    <t>200205650075_R04C02</t>
  </si>
  <si>
    <t>200215090002_R01C02</t>
  </si>
  <si>
    <t>101044170104_R04C01</t>
  </si>
  <si>
    <t>200215090026_R03C01</t>
  </si>
  <si>
    <t>200215090002_R04C01</t>
  </si>
  <si>
    <t>200215090027_R03C02</t>
  </si>
  <si>
    <t>200205650089_R06C02</t>
  </si>
  <si>
    <t>200215090027_R04C01</t>
  </si>
  <si>
    <t>200215090020_R04C01</t>
  </si>
  <si>
    <t>200215090002_R05C02</t>
  </si>
  <si>
    <t>200205650075_R03C01</t>
  </si>
  <si>
    <t>200215090026_R04C02</t>
  </si>
  <si>
    <t>200215090020_R05C01</t>
  </si>
  <si>
    <t>200215090020_R05C02</t>
  </si>
  <si>
    <t>200205650102_R04C01</t>
  </si>
  <si>
    <t>200215090026_R06C02</t>
  </si>
  <si>
    <t>200215090027_R05C02</t>
  </si>
  <si>
    <t>200215090002_R05C01</t>
  </si>
  <si>
    <t>200205650086_R04C02</t>
  </si>
  <si>
    <t>200215090026_R05C02</t>
  </si>
  <si>
    <t>101044170050_R01C01</t>
  </si>
  <si>
    <t>200205650074_R01C01</t>
  </si>
  <si>
    <t>101044170070_R05C01</t>
  </si>
  <si>
    <t>101044170048_R05C01</t>
  </si>
  <si>
    <t>200215090027_R02C01</t>
  </si>
  <si>
    <t>200205650074_R02C01</t>
  </si>
  <si>
    <t>200205650025_R03C01</t>
  </si>
  <si>
    <t>200205650082_R02C01</t>
  </si>
  <si>
    <t>200205650025_R02C02</t>
  </si>
  <si>
    <t>200205650082_R01C02</t>
  </si>
  <si>
    <t>200205650075_R03C02</t>
  </si>
  <si>
    <t>200215090026_R06C01</t>
  </si>
  <si>
    <t>200205650041_R02C01</t>
  </si>
  <si>
    <t>200205650074_R04C02</t>
  </si>
  <si>
    <t>101044170132_R03C01</t>
  </si>
  <si>
    <t>200215090026_R02C02</t>
  </si>
  <si>
    <t>200205650041_R05C02</t>
  </si>
  <si>
    <t>200205650025_R04C02</t>
  </si>
  <si>
    <t>101044170037_R01C01</t>
  </si>
  <si>
    <t>200205650074_R06C01</t>
  </si>
  <si>
    <t>200215090020_R04C02</t>
  </si>
  <si>
    <t>101044170059_R02C01</t>
  </si>
  <si>
    <t>200205650074_R03C01</t>
  </si>
  <si>
    <t>200205650074_R05C02</t>
  </si>
  <si>
    <t>101044170076_R04C01</t>
  </si>
  <si>
    <t>200205650041_R06C02</t>
  </si>
  <si>
    <t>101044170104_R06C01</t>
  </si>
  <si>
    <t>200205650025_R06C02</t>
  </si>
  <si>
    <t>101044170132_R01C02</t>
  </si>
  <si>
    <t>200205650041_R01C02</t>
  </si>
  <si>
    <t>101044170107_R06C01</t>
  </si>
  <si>
    <t>101044170037_R01C02</t>
  </si>
  <si>
    <t>200205650082_R06C02</t>
  </si>
  <si>
    <t>200205650041_R01C01</t>
  </si>
  <si>
    <t>101044170132_R06C01</t>
  </si>
  <si>
    <t>200205650074_R01C02</t>
  </si>
  <si>
    <t>200205650047_R01C02</t>
  </si>
  <si>
    <t>200205650041_R03C02</t>
  </si>
  <si>
    <t>200205650025_R04C01</t>
  </si>
  <si>
    <t>200205650074_R04C01</t>
  </si>
  <si>
    <t>200205650082_R02C02</t>
  </si>
  <si>
    <t>200215090020_R03C01</t>
  </si>
  <si>
    <t>200205650082_R04C01</t>
  </si>
  <si>
    <t>200205650041_R04C01</t>
  </si>
  <si>
    <t>200205650075_R05C02</t>
  </si>
  <si>
    <t>101044170014_R02C01</t>
  </si>
  <si>
    <t>200205650047_R04C02</t>
  </si>
  <si>
    <t>101044170070_R01C02</t>
  </si>
  <si>
    <t>101044170070_R03C01</t>
  </si>
  <si>
    <t>200205650054_R02C01</t>
  </si>
  <si>
    <t>200205650054_R04C01</t>
  </si>
  <si>
    <t>200205650047_R04C01</t>
  </si>
  <si>
    <t>200215090027_R06C02</t>
  </si>
  <si>
    <t>200205650060_R04C02</t>
  </si>
  <si>
    <t>200205650060_R04C01</t>
  </si>
  <si>
    <t>101044170107_R01C02</t>
  </si>
  <si>
    <t>200205650054_R02C02</t>
  </si>
  <si>
    <t>200205650060_R01C02</t>
  </si>
  <si>
    <t>200205650083_R02C02</t>
  </si>
  <si>
    <t>200205650060_R03C02</t>
  </si>
  <si>
    <t>200205650047_R03C01</t>
  </si>
  <si>
    <t>101044170059_R01C02</t>
  </si>
  <si>
    <t>200205650082_R05C01</t>
  </si>
  <si>
    <t>101044170089_R06C01</t>
  </si>
  <si>
    <t>101044170070_R06C01</t>
  </si>
  <si>
    <t>200205650083_R01C02</t>
  </si>
  <si>
    <t>200205650074_R03C02</t>
  </si>
  <si>
    <t>200205650054_R05C02</t>
  </si>
  <si>
    <t>200205650047_R05C02</t>
  </si>
  <si>
    <t>101044170104_R01C02</t>
  </si>
  <si>
    <t>200205650083_R05C02</t>
  </si>
  <si>
    <t>200205650025_R05C01</t>
  </si>
  <si>
    <t>200205650060_R02C02</t>
  </si>
  <si>
    <t>200205650060_R02C01</t>
  </si>
  <si>
    <t>200205650054_R03C01</t>
  </si>
  <si>
    <t>200205650036_R01C02</t>
  </si>
  <si>
    <t>200205650036_R01C01</t>
  </si>
  <si>
    <t>200205650054_R04C02</t>
  </si>
  <si>
    <t>101044170050_R02C02</t>
  </si>
  <si>
    <t>200205650054_R03C02</t>
  </si>
  <si>
    <t>200205650059_R04C01</t>
  </si>
  <si>
    <t>200215090002_R06C01</t>
  </si>
  <si>
    <t>200205650025_R06C01</t>
  </si>
  <si>
    <t>200205650083_R02C01</t>
  </si>
  <si>
    <t>101044170050_R02C01</t>
  </si>
  <si>
    <t>200205650041_R03C01</t>
  </si>
  <si>
    <t>200205650083_R01C01</t>
  </si>
  <si>
    <t>200205650083_R03C02</t>
  </si>
  <si>
    <t>101044170043_R03C02</t>
  </si>
  <si>
    <t>200215090002_R03C02</t>
  </si>
  <si>
    <t>200205650021_R01C01</t>
  </si>
  <si>
    <t>200205650056_R06C02</t>
  </si>
  <si>
    <t>200205650101_R01C01</t>
  </si>
  <si>
    <t>101044170132_R02C02</t>
  </si>
  <si>
    <t>200205650101_R01C02</t>
  </si>
  <si>
    <t>101044170050_R03C02</t>
  </si>
  <si>
    <t>101044170104_R02C02</t>
  </si>
  <si>
    <t>200205650041_R06C01</t>
  </si>
  <si>
    <t>200205650025_R01C01</t>
  </si>
  <si>
    <t>200205650054_R06C01</t>
  </si>
  <si>
    <t>200205650060_R06C02</t>
  </si>
  <si>
    <t>200205650072_R02C02</t>
  </si>
  <si>
    <t>200205650047_R06C02</t>
  </si>
  <si>
    <t>101044170059_R03C01</t>
  </si>
  <si>
    <t>200205650101_R03C02</t>
  </si>
  <si>
    <t>200205650072_R04C02</t>
  </si>
  <si>
    <t>200205650036_R02C01</t>
  </si>
  <si>
    <t>200205650036_R03C01</t>
  </si>
  <si>
    <t>200205650047_R06C01</t>
  </si>
  <si>
    <t>200205650083_R06C01</t>
  </si>
  <si>
    <t>101044170048_R01C02</t>
  </si>
  <si>
    <t>200205650083_R06C02</t>
  </si>
  <si>
    <t>200205650060_R01C01</t>
  </si>
  <si>
    <t>101044170070_R02C01</t>
  </si>
  <si>
    <t>200205650101_R02C01</t>
  </si>
  <si>
    <t>200205650021_R02C01</t>
  </si>
  <si>
    <t>200205650072_R02C01</t>
  </si>
  <si>
    <t>101044170070_R02C02</t>
  </si>
  <si>
    <t>200205650096_R04C01</t>
  </si>
  <si>
    <t>101044170014_R01C02</t>
  </si>
  <si>
    <t>101044170070_R03C02</t>
  </si>
  <si>
    <t>200205650074_R02C02</t>
  </si>
  <si>
    <t>101044170116_R06C01</t>
  </si>
  <si>
    <t>101044170020_R06C02</t>
  </si>
  <si>
    <t>101044170020_R06C01</t>
  </si>
  <si>
    <t>101044170012_R05C02</t>
  </si>
  <si>
    <t>200205650082_R06C01</t>
  </si>
  <si>
    <t>200205650036_R02C02</t>
  </si>
  <si>
    <t>101044170076_R05C01</t>
  </si>
  <si>
    <t>200205650021_R01C02</t>
  </si>
  <si>
    <t>101044170076_R01C02</t>
  </si>
  <si>
    <t>101044170048_R02C02</t>
  </si>
  <si>
    <t>101044170089_R02C02</t>
  </si>
  <si>
    <t>101044170089_R05C01</t>
  </si>
  <si>
    <t>200215090027_R04C02</t>
  </si>
  <si>
    <t>101044170116_R05C01</t>
  </si>
  <si>
    <t>101044170107_R05C01</t>
  </si>
  <si>
    <t>101044170076_R02C02</t>
  </si>
  <si>
    <t>200205650047_R05C01</t>
  </si>
  <si>
    <t>101044170043_R02C01</t>
  </si>
  <si>
    <t>200205650056_R05C01</t>
  </si>
  <si>
    <t>200205650041_R02C02</t>
  </si>
  <si>
    <t>101044170012_R02C02</t>
  </si>
  <si>
    <t>101044170116_R01C02</t>
  </si>
  <si>
    <t>200205650060_R06C01</t>
  </si>
  <si>
    <t>101044170050_R04C02</t>
  </si>
  <si>
    <t>200205650072_R04C01</t>
  </si>
  <si>
    <t>101044170107_R02C01</t>
  </si>
  <si>
    <t>101044170067_R03C02</t>
  </si>
  <si>
    <t>200205650083_R05C01</t>
  </si>
  <si>
    <t>200205650070_R06C01</t>
  </si>
  <si>
    <t>200205650072_R03C02</t>
  </si>
  <si>
    <t>200205650036_R03C02</t>
  </si>
  <si>
    <t>200205650025_R01C02</t>
  </si>
  <si>
    <t>200205650070_R06C02</t>
  </si>
  <si>
    <t>200215090020_R06C01</t>
  </si>
  <si>
    <t>200205650082_R03C01</t>
  </si>
  <si>
    <t>200205650083_R03C01</t>
  </si>
  <si>
    <t>200205650025_R05C02</t>
  </si>
  <si>
    <t>101044170089_R04C01</t>
  </si>
  <si>
    <t>200205650036_R04C02</t>
  </si>
  <si>
    <t>101044170048_R06C01</t>
  </si>
  <si>
    <t>200205650077_R04C01</t>
  </si>
  <si>
    <t>101044170014_R03C02</t>
  </si>
  <si>
    <t>200205650074_R05C01</t>
  </si>
  <si>
    <t>101044170132_R04C02</t>
  </si>
  <si>
    <t>200205650021_R04C02</t>
  </si>
  <si>
    <t>101044170132_R05C01</t>
  </si>
  <si>
    <t>101044170040_R02C01</t>
  </si>
  <si>
    <t>200205650082_R03C02</t>
  </si>
  <si>
    <t>101044170043_R02C02</t>
  </si>
  <si>
    <t>101044170005_R02C02</t>
  </si>
  <si>
    <t>101044170005_R02C01</t>
  </si>
  <si>
    <t>101044170004_R03C02</t>
  </si>
  <si>
    <t>101044170043_R03C01</t>
  </si>
  <si>
    <t>101044170005_R03C02</t>
  </si>
  <si>
    <t>101044170005_R03C01</t>
  </si>
  <si>
    <t>101044170004_R04C02</t>
  </si>
  <si>
    <t>101044170004_R04C01</t>
  </si>
  <si>
    <t>101044170043_R04C02</t>
  </si>
  <si>
    <t>101044170043_R04C01</t>
  </si>
  <si>
    <t>101044170004_R05C02</t>
  </si>
  <si>
    <t>101044170043_R05C02</t>
  </si>
  <si>
    <t>101044170043_R05C01</t>
  </si>
  <si>
    <t>101044170005_R05C02</t>
  </si>
  <si>
    <t>101044170005_R05C01</t>
  </si>
  <si>
    <t>101044170043_R06C02</t>
  </si>
  <si>
    <t>101044170043_R06C01</t>
  </si>
  <si>
    <t>101044170005_R06C02</t>
  </si>
  <si>
    <t>101044170005_R06C01</t>
  </si>
  <si>
    <t>101044170081_R01C02</t>
  </si>
  <si>
    <t>101044170040_R01C01</t>
  </si>
  <si>
    <t>101044170067_R01C02</t>
  </si>
  <si>
    <t>101044170067_R01C01</t>
  </si>
  <si>
    <t>101044170081_R02C02</t>
  </si>
  <si>
    <t>101044170040_R02C02</t>
  </si>
  <si>
    <t>101044170067_R02C02</t>
  </si>
  <si>
    <t>101044170081_R03C01</t>
  </si>
  <si>
    <t>101044170081_R04C02</t>
  </si>
  <si>
    <t>101044170081_R04C01</t>
  </si>
  <si>
    <t>101044170040_R05C02</t>
  </si>
  <si>
    <t>101044170040_R05C01</t>
  </si>
  <si>
    <t>101044170081_R06C01</t>
  </si>
  <si>
    <t>101044170040_R06C01</t>
  </si>
  <si>
    <t>101044170067_R06C01</t>
  </si>
  <si>
    <t>101044170026_R01C01</t>
  </si>
  <si>
    <t>101044170026_R02C01</t>
  </si>
  <si>
    <t>101044170036_R02C01</t>
  </si>
  <si>
    <t>101044170020_R03C02</t>
  </si>
  <si>
    <t>101044170026_R04C01</t>
  </si>
  <si>
    <t>101044170036_R04C01</t>
  </si>
  <si>
    <t>101044170104_R02C01</t>
  </si>
  <si>
    <t>101044170116_R03C01</t>
  </si>
  <si>
    <t>101044170132_R04C01</t>
  </si>
  <si>
    <t>101044170104_R05C01</t>
  </si>
  <si>
    <t>101044170076_R06C01</t>
  </si>
  <si>
    <t>101044170089_R01C02</t>
  </si>
  <si>
    <t>101044170107_R02C02</t>
  </si>
  <si>
    <t>101044170116_R02C02</t>
  </si>
  <si>
    <t>101044170132_R03C02</t>
  </si>
  <si>
    <t>101044170076_R03C02</t>
  </si>
  <si>
    <t>101044170107_R03C02</t>
  </si>
  <si>
    <t>101044170048_R03C02</t>
  </si>
  <si>
    <t>101044170089_R03C02</t>
  </si>
  <si>
    <t>101044170076_R04C02</t>
  </si>
  <si>
    <t>101044170104_R04C02</t>
  </si>
  <si>
    <t>101044170070_R04C02</t>
  </si>
  <si>
    <t>101044170107_R04C02</t>
  </si>
  <si>
    <t>101044170116_R04C02</t>
  </si>
  <si>
    <t>101044170089_R04C02</t>
  </si>
  <si>
    <t>101044170132_R05C02</t>
  </si>
  <si>
    <t>101044170076_R05C02</t>
  </si>
  <si>
    <t>101044170104_R05C02</t>
  </si>
  <si>
    <t>101044170070_R05C02</t>
  </si>
  <si>
    <t>101044170107_R05C02</t>
  </si>
  <si>
    <t>101044170116_R05C02</t>
  </si>
  <si>
    <t>101044170048_R05C02</t>
  </si>
  <si>
    <t>101044170089_R05C02</t>
  </si>
  <si>
    <t>101044170132_R06C02</t>
  </si>
  <si>
    <t>101044170076_R06C02</t>
  </si>
  <si>
    <t>101044170070_R06C02</t>
  </si>
  <si>
    <t>101044170107_R06C02</t>
  </si>
  <si>
    <t>101044170048_R06C02</t>
  </si>
  <si>
    <t>200205650056_R01C02</t>
  </si>
  <si>
    <t>200205650056_R01C01</t>
  </si>
  <si>
    <t>200205650056_R02C02</t>
  </si>
  <si>
    <t>200205650096_R02C02</t>
  </si>
  <si>
    <t>200205650056_R03C01</t>
  </si>
  <si>
    <t>200205650096_R03C02</t>
  </si>
  <si>
    <t>200205650070_R03C01</t>
  </si>
  <si>
    <t>200205650096_R05C02</t>
  </si>
  <si>
    <t>200205650070_R05C01</t>
  </si>
  <si>
    <t>200205650096_R06C02</t>
  </si>
  <si>
    <t>101044170059_R01C01</t>
  </si>
  <si>
    <t>101044170050_R01C02</t>
  </si>
  <si>
    <t>101044170037_R02C02</t>
  </si>
  <si>
    <t>101044170037_R02C01</t>
  </si>
  <si>
    <t>101044170059_R02C02</t>
  </si>
  <si>
    <t>101044170014_R02C02</t>
  </si>
  <si>
    <t>101044170037_R03C01</t>
  </si>
  <si>
    <t>101044170059_R03C02</t>
  </si>
  <si>
    <t>101044170050_R03C01</t>
  </si>
  <si>
    <t>101044170014_R03C01</t>
  </si>
  <si>
    <t>101044170037_R04C02</t>
  </si>
  <si>
    <t>101044170037_R04C01</t>
  </si>
  <si>
    <t>101044170059_R04C01</t>
  </si>
  <si>
    <t>101044170050_R04C01</t>
  </si>
  <si>
    <t>101044170014_R04C02</t>
  </si>
  <si>
    <t>101044170014_R04C01</t>
  </si>
  <si>
    <t>101044170037_R05C02</t>
  </si>
  <si>
    <t>101044170037_R05C01</t>
  </si>
  <si>
    <t>101044170059_R05C02</t>
  </si>
  <si>
    <t>101044170059_R05C01</t>
  </si>
  <si>
    <t>101044170050_R05C02</t>
  </si>
  <si>
    <t>101044170050_R05C01</t>
  </si>
  <si>
    <t>101044170014_R05C02</t>
  </si>
  <si>
    <t>101044170014_R05C01</t>
  </si>
  <si>
    <t>101044170037_R06C02</t>
  </si>
  <si>
    <t>101044170037_R06C01</t>
  </si>
  <si>
    <t>101044170059_R06C02</t>
  </si>
  <si>
    <t>101044170050_R06C02</t>
  </si>
  <si>
    <t>101044170050_R06C01</t>
  </si>
  <si>
    <t>101044170014_R06C02</t>
  </si>
  <si>
    <t>101044170014_R06C01</t>
  </si>
  <si>
    <t>200205650099_R01C01</t>
  </si>
  <si>
    <t>200205650086_R01C02</t>
  </si>
  <si>
    <t>200205650086_R01C01</t>
  </si>
  <si>
    <t>200205650102_R01C02</t>
  </si>
  <si>
    <t>200205650102_R01C01</t>
  </si>
  <si>
    <t>200205650075_R01C02</t>
  </si>
  <si>
    <t>200205650075_R01C01</t>
  </si>
  <si>
    <t>200205650099_R02C02</t>
  </si>
  <si>
    <t>200205650102_R04C02</t>
  </si>
  <si>
    <t>200205650075_R06C02</t>
  </si>
  <si>
    <t>200205650089_R01C01</t>
  </si>
  <si>
    <t>200205650034_R05C02</t>
  </si>
  <si>
    <t>200215090026_R01C01</t>
  </si>
  <si>
    <t>200205650099_R01C02</t>
  </si>
  <si>
    <t>200215090026_R03C02</t>
  </si>
  <si>
    <t>200215090026_R05C01</t>
  </si>
  <si>
    <t>200215090002_R06C02</t>
  </si>
  <si>
    <t>200215090020_R06C02</t>
  </si>
  <si>
    <t>200205650025_R02C01</t>
  </si>
  <si>
    <t>200205650025_R03C02</t>
  </si>
  <si>
    <t>200205650041_R04C02</t>
  </si>
  <si>
    <t>200205650082_R05C02</t>
  </si>
  <si>
    <t>200205650074_R06C02</t>
  </si>
  <si>
    <t>200205650054_R01C02</t>
  </si>
  <si>
    <t>200205650047_R02C02</t>
  </si>
  <si>
    <t>200205650060_R03C01</t>
  </si>
  <si>
    <t>200205650083_R04C01</t>
  </si>
  <si>
    <t>200205650054_R05C01</t>
  </si>
  <si>
    <t>200205650054_R06C02</t>
  </si>
  <si>
    <t>200205650072_R01C01</t>
  </si>
  <si>
    <t>200205650021_R02C02</t>
  </si>
  <si>
    <t>200205650072_R03C01</t>
  </si>
  <si>
    <t>200205650101_R03C01</t>
  </si>
  <si>
    <t>200205650036_R04C01</t>
  </si>
  <si>
    <t>200205650101_R04C02</t>
  </si>
  <si>
    <t>200205650101_R04C01</t>
  </si>
  <si>
    <t>200205650021_R04C01</t>
  </si>
  <si>
    <t>200205650072_R05C02</t>
  </si>
  <si>
    <t>200205650072_R05C01</t>
  </si>
  <si>
    <t>200205650036_R05C02</t>
  </si>
  <si>
    <t>200205650036_R05C01</t>
  </si>
  <si>
    <t>200205650101_R05C02</t>
  </si>
  <si>
    <t>200205650101_R05C01</t>
  </si>
  <si>
    <t>101044170037_R03C02</t>
  </si>
  <si>
    <t>200205650021_R05C02</t>
  </si>
  <si>
    <t>200205650021_R05C01</t>
  </si>
  <si>
    <t>200205650096_R01C02</t>
  </si>
  <si>
    <t>200205650049_R05C02</t>
  </si>
  <si>
    <t>200205650010_R04C01</t>
  </si>
  <si>
    <t>200205650079_R04C02</t>
  </si>
  <si>
    <t>200205650011_R05C01</t>
  </si>
  <si>
    <t>200205650105_R05C01</t>
  </si>
  <si>
    <t>200205650039_R06C02</t>
  </si>
  <si>
    <t>200205650002_R01C02</t>
  </si>
  <si>
    <t>200205650005_R04C01</t>
  </si>
  <si>
    <t>200205650006_R02C01</t>
  </si>
  <si>
    <t>200205650094_R01C01</t>
  </si>
  <si>
    <t>200205650073_R02C02</t>
  </si>
  <si>
    <t>200205650002_R02C01</t>
  </si>
  <si>
    <t>200205650079_R05C01</t>
  </si>
  <si>
    <t>200205650005_R02C01</t>
  </si>
  <si>
    <t>200205650080_R05C01</t>
  </si>
  <si>
    <t>200205650081_R01C02</t>
  </si>
  <si>
    <t>200205650004_R05C01</t>
  </si>
  <si>
    <t>200205650014_R05C02</t>
  </si>
  <si>
    <t>200205650005_R03C01</t>
  </si>
  <si>
    <t>200205650004_R03C01</t>
  </si>
  <si>
    <t>200205650008_R05C01</t>
  </si>
  <si>
    <t>200205650006_R03C02</t>
  </si>
  <si>
    <t>200205650105_R06C02</t>
  </si>
  <si>
    <t>200205650081_R01C01</t>
  </si>
  <si>
    <t>200205650002_R03C02</t>
  </si>
  <si>
    <t>200205650080_R06C02</t>
  </si>
  <si>
    <t>200205650035_R04C01</t>
  </si>
  <si>
    <t>200205650014_R05C01</t>
  </si>
  <si>
    <t>200205650105_R05C02</t>
  </si>
  <si>
    <t>200205650014_R06C02</t>
  </si>
  <si>
    <t>200205650005_R04C02</t>
  </si>
  <si>
    <t>200205650005_R01C02</t>
  </si>
  <si>
    <t>200205650011_R05C02</t>
  </si>
  <si>
    <t>200205650006_R02C02</t>
  </si>
  <si>
    <t>200205650004_R04C02</t>
  </si>
  <si>
    <t>200205650081_R02C02</t>
  </si>
  <si>
    <t>200205650035_R05C01</t>
  </si>
  <si>
    <t>200205650002_R02C02</t>
  </si>
  <si>
    <t>200205650079_R05C02</t>
  </si>
  <si>
    <t>200205650010_R05C02</t>
  </si>
  <si>
    <t>200205650014_R06C01</t>
  </si>
  <si>
    <t>200205650004_R02C02</t>
  </si>
  <si>
    <t>200205650006_R04C01</t>
  </si>
  <si>
    <t>200205650035_R05C02</t>
  </si>
  <si>
    <t>200205650004_R02C01</t>
  </si>
  <si>
    <t>200205650080_R06C01</t>
  </si>
  <si>
    <t>200205650005_R03C02</t>
  </si>
  <si>
    <t>200205650004_R03C02</t>
  </si>
  <si>
    <t>200205650010_R06C02</t>
  </si>
  <si>
    <t>200205650105_R06C01</t>
  </si>
  <si>
    <t>200205650006_R03C01</t>
  </si>
  <si>
    <t>200205650073_R02C01</t>
  </si>
  <si>
    <t>200205650035_R06C01</t>
  </si>
  <si>
    <t>200205650008_R06C01</t>
  </si>
  <si>
    <t>200205650095_R02C01</t>
  </si>
  <si>
    <t>200205650006_R01C02</t>
  </si>
  <si>
    <t>200205650005_R06C01</t>
  </si>
  <si>
    <t>200205650006_R05C01</t>
  </si>
  <si>
    <t>200205650006_R06C02</t>
  </si>
  <si>
    <t>200205650004_R05C02</t>
  </si>
  <si>
    <t>200205650005_R02C02</t>
  </si>
  <si>
    <t>200205650079_R04C01</t>
  </si>
  <si>
    <t>200205650004_R06C01</t>
  </si>
  <si>
    <t>200205650005_R05C01</t>
  </si>
  <si>
    <t>200205650005_R06C02</t>
  </si>
  <si>
    <t>200205650002_R04C01</t>
  </si>
  <si>
    <t>200205650002_R05C01</t>
  </si>
  <si>
    <t>200205650105_R01C02</t>
  </si>
  <si>
    <t>200205650002_R01C01</t>
  </si>
  <si>
    <t>200205650073_R01C02</t>
  </si>
  <si>
    <t>200205650008_R04C02</t>
  </si>
  <si>
    <t>200205650010_R05C01</t>
  </si>
  <si>
    <t>200205650011_R06C01</t>
  </si>
  <si>
    <t>200205650105_R02C02</t>
  </si>
  <si>
    <t>200205650073_R01C01</t>
  </si>
  <si>
    <t>200205650080_R02C02</t>
  </si>
  <si>
    <t>200205650080_R01C01</t>
  </si>
  <si>
    <t>200205650105_R02C01</t>
  </si>
  <si>
    <t>200205650095_R01C01</t>
  </si>
  <si>
    <t>200205650008_R03C02</t>
  </si>
  <si>
    <t>200205650014_R04C02</t>
  </si>
  <si>
    <t>200205650008_R03C01</t>
  </si>
  <si>
    <t>200205650081_R02C01</t>
  </si>
  <si>
    <t>200205650008_R04C01</t>
  </si>
  <si>
    <t>200205650094_R02C02</t>
  </si>
  <si>
    <t>200205650011_R04C02</t>
  </si>
  <si>
    <t>200205650004_R01C02</t>
  </si>
  <si>
    <t>200205650006_R04C02</t>
  </si>
  <si>
    <t>9447846136_R01C01</t>
  </si>
  <si>
    <t>9447846047_R01C01</t>
  </si>
  <si>
    <t>9447846029_R01C01</t>
  </si>
  <si>
    <t>9447846025_R01C01</t>
  </si>
  <si>
    <t>9447846040_R01C01</t>
  </si>
  <si>
    <t>9447846032_R01C01</t>
  </si>
  <si>
    <t>9447846103_R01C01</t>
  </si>
  <si>
    <t>9447846136_R02C01</t>
  </si>
  <si>
    <t>9447846047_R02C01</t>
  </si>
  <si>
    <t>9447846137_R02C01</t>
  </si>
  <si>
    <t>9447846029_R02C01</t>
  </si>
  <si>
    <t>9447846025_R02C01</t>
  </si>
  <si>
    <t>9447846040_R02C01</t>
  </si>
  <si>
    <t>9447846032_R02C01</t>
  </si>
  <si>
    <t>9447846103_R02C01</t>
  </si>
  <si>
    <t>9447846136_R03C01</t>
  </si>
  <si>
    <t>9447846047_R03C01</t>
  </si>
  <si>
    <t>9447846137_R03C01</t>
  </si>
  <si>
    <t>9447846029_R03C01</t>
  </si>
  <si>
    <t>9447846025_R03C01</t>
  </si>
  <si>
    <t>9447846040_R03C01</t>
  </si>
  <si>
    <t>9447846032_R03C01</t>
  </si>
  <si>
    <t>9447846103_R03C01</t>
  </si>
  <si>
    <t>9447846136_R04C01</t>
  </si>
  <si>
    <t>9447846047_R04C01</t>
  </si>
  <si>
    <t>9447846137_R04C01</t>
  </si>
  <si>
    <t>9447846029_R04C01</t>
  </si>
  <si>
    <t>9447846025_R04C01</t>
  </si>
  <si>
    <t>9447846040_R04C01</t>
  </si>
  <si>
    <t>9447846032_R04C01</t>
  </si>
  <si>
    <t>9447846103_R04C01</t>
  </si>
  <si>
    <t>9447846136_R05C01</t>
  </si>
  <si>
    <t>9447846047_R05C01</t>
  </si>
  <si>
    <t>9447846137_R05C01</t>
  </si>
  <si>
    <t>9447846029_R05C01</t>
  </si>
  <si>
    <t>9447846025_R05C01</t>
  </si>
  <si>
    <t>9447846040_R05C01</t>
  </si>
  <si>
    <t>9447846032_R05C01</t>
  </si>
  <si>
    <t>9447846103_R05C01</t>
  </si>
  <si>
    <t>9447846047_R06C01</t>
  </si>
  <si>
    <t>9447846137_R06C01</t>
  </si>
  <si>
    <t>9447846029_R06C01</t>
  </si>
  <si>
    <t>9447846025_R06C01</t>
  </si>
  <si>
    <t>9447846040_R06C01</t>
  </si>
  <si>
    <t>9447846032_R06C01</t>
  </si>
  <si>
    <t>9447846103_R06C01</t>
  </si>
  <si>
    <t>9447846082_R03C02</t>
  </si>
  <si>
    <t>9447846085_R03C02</t>
  </si>
  <si>
    <t>9447846061_R04C02</t>
  </si>
  <si>
    <t>9447846165_R04C02</t>
  </si>
  <si>
    <t>9447846037_R04C02</t>
  </si>
  <si>
    <t>9447846123_R04C02</t>
  </si>
  <si>
    <t>9447846122_R04C02</t>
  </si>
  <si>
    <t>9447846085_R04C02</t>
  </si>
  <si>
    <t>9447846061_R05C02</t>
  </si>
  <si>
    <t>9447846071_R05C02</t>
  </si>
  <si>
    <t>9447846165_R05C02</t>
  </si>
  <si>
    <t>9447846037_R05C02</t>
  </si>
  <si>
    <t>9447846123_R05C02</t>
  </si>
  <si>
    <t>9447846122_R05C02</t>
  </si>
  <si>
    <t>9447846082_R05C02</t>
  </si>
  <si>
    <t>9447846085_R05C02</t>
  </si>
  <si>
    <t>3999294067_R02C02</t>
  </si>
  <si>
    <t>9447846071_R06C02</t>
  </si>
  <si>
    <t>9447846165_R06C02</t>
  </si>
  <si>
    <t>9447846037_R06C02</t>
  </si>
  <si>
    <t>9447846123_R06C02</t>
  </si>
  <si>
    <t>9967486061_R06C01</t>
  </si>
  <si>
    <t>3999870064_R04C02</t>
  </si>
  <si>
    <t>9967486068_R01C01</t>
  </si>
  <si>
    <t>3999870049_R04C01</t>
  </si>
  <si>
    <t>9967486028_R04C02</t>
  </si>
  <si>
    <t>3999870066_R02C01</t>
  </si>
  <si>
    <t>9967486058_R06C01</t>
  </si>
  <si>
    <t>9967486021_R03C02</t>
  </si>
  <si>
    <t>9967486021_R01C01</t>
  </si>
  <si>
    <t>9967486061_R01C02</t>
  </si>
  <si>
    <t>9967486068_R05C02</t>
  </si>
  <si>
    <t>9967486068_R02C01</t>
  </si>
  <si>
    <t>9967486028_R05C02</t>
  </si>
  <si>
    <t>9967486028_R03C01</t>
  </si>
  <si>
    <t>9967486058_R01C02</t>
  </si>
  <si>
    <t>9967486021_R04C02</t>
  </si>
  <si>
    <t>9967486061_R02C02</t>
  </si>
  <si>
    <t>9967486068_R06C02</t>
  </si>
  <si>
    <t>9967486068_R03C01</t>
  </si>
  <si>
    <t>9967486020_R02C02</t>
  </si>
  <si>
    <t>9967486028_R06C02</t>
  </si>
  <si>
    <t>9967486028_R04C01</t>
  </si>
  <si>
    <t>9967486021_R05C02</t>
  </si>
  <si>
    <t>3999870064_R03C01</t>
  </si>
  <si>
    <t>9967486021_R02C01</t>
  </si>
  <si>
    <t>9967486061_R03C02</t>
  </si>
  <si>
    <t>9967486061_R01C01</t>
  </si>
  <si>
    <t>9967486068_R04C01</t>
  </si>
  <si>
    <t>9967486020_R03C02</t>
  </si>
  <si>
    <t>9967486020_R01C01</t>
  </si>
  <si>
    <t>9967486058_R03C02</t>
  </si>
  <si>
    <t>9967486021_R06C02</t>
  </si>
  <si>
    <t>9967486021_R03C01</t>
  </si>
  <si>
    <t>9967486061_R04C02</t>
  </si>
  <si>
    <t>9967486068_R05C01</t>
  </si>
  <si>
    <t>9967502024_R06C02</t>
  </si>
  <si>
    <t>9967486107_R06C02</t>
  </si>
  <si>
    <t>9967502021_R06C02</t>
  </si>
  <si>
    <t>9967486058_R04C02</t>
  </si>
  <si>
    <t>9967486058_R01C01</t>
  </si>
  <si>
    <t>9967486021_R04C01</t>
  </si>
  <si>
    <t>9967486061_R05C02</t>
  </si>
  <si>
    <t>9967509020_R04C02</t>
  </si>
  <si>
    <t>9967486068_R06C01</t>
  </si>
  <si>
    <t>9967502163_R04C02</t>
  </si>
  <si>
    <t>9967486020_R02C01</t>
  </si>
  <si>
    <t>3999870064_R05C01</t>
  </si>
  <si>
    <t>9967486058_R05C02</t>
  </si>
  <si>
    <t>9967486058_R02C01</t>
  </si>
  <si>
    <t>9967486021_R05C01</t>
  </si>
  <si>
    <t>9967486061_R06C02</t>
  </si>
  <si>
    <t>3999870049_R05C01</t>
  </si>
  <si>
    <t>9967486068_R01C02</t>
  </si>
  <si>
    <t>9967486020_R04C02</t>
  </si>
  <si>
    <t>9967486020_R03C01</t>
  </si>
  <si>
    <t>9967486028_R01C02</t>
  </si>
  <si>
    <t>9967486058_R06C02</t>
  </si>
  <si>
    <t>9967486058_R03C01</t>
  </si>
  <si>
    <t>3999870064_R03C02</t>
  </si>
  <si>
    <t>9967486068_R02C02</t>
  </si>
  <si>
    <t>9967486020_R05C02</t>
  </si>
  <si>
    <t>3999870049_R03C02</t>
  </si>
  <si>
    <t>9967486061_R05C01</t>
  </si>
  <si>
    <t>9967486068_R03C02</t>
  </si>
  <si>
    <t>9967486020_R06C02</t>
  </si>
  <si>
    <t>9967486028_R03C02</t>
  </si>
  <si>
    <t>3999870049_R02C01</t>
  </si>
  <si>
    <t>9967486058_R05C01</t>
  </si>
  <si>
    <t>9967486021_R02C02</t>
  </si>
  <si>
    <t>9967486036_R04C01</t>
  </si>
  <si>
    <t>9967486036_R06C01</t>
  </si>
  <si>
    <t>9967486036_R05C02</t>
  </si>
  <si>
    <t>3999870049_R03C01</t>
  </si>
  <si>
    <t>3999870066_R02C02</t>
  </si>
  <si>
    <t>9967486036_R06C02</t>
  </si>
  <si>
    <t>9967509065_R01C02</t>
  </si>
  <si>
    <t>9967502099_R01C02</t>
  </si>
  <si>
    <t>9967502139_R01C02</t>
  </si>
  <si>
    <t>9967509011_R01C02</t>
  </si>
  <si>
    <t>9967509078_R01C02</t>
  </si>
  <si>
    <t>9967509074_R01C02</t>
  </si>
  <si>
    <t>9967509076_R01C02</t>
  </si>
  <si>
    <t>9967509027_R01C02</t>
  </si>
  <si>
    <t>9967509065_R02C02</t>
  </si>
  <si>
    <t>9967502099_R02C02</t>
  </si>
  <si>
    <t>9967502139_R02C02</t>
  </si>
  <si>
    <t>9967509011_R02C02</t>
  </si>
  <si>
    <t>9967509078_R02C02</t>
  </si>
  <si>
    <t>9967509074_R02C02</t>
  </si>
  <si>
    <t>9967509076_R02C02</t>
  </si>
  <si>
    <t>9967509027_R02C02</t>
  </si>
  <si>
    <t>9967509011_R03C02</t>
  </si>
  <si>
    <t>9967509078_R03C02</t>
  </si>
  <si>
    <t>9967509074_R03C02</t>
  </si>
  <si>
    <t>9967509076_R03C02</t>
  </si>
  <si>
    <t>9967509027_R03C02</t>
  </si>
  <si>
    <t>3999870049_R05C02</t>
  </si>
  <si>
    <t>9967509065_R04C02</t>
  </si>
  <si>
    <t>9967502099_R04C02</t>
  </si>
  <si>
    <t>9967502139_R04C02</t>
  </si>
  <si>
    <t>9967509011_R04C02</t>
  </si>
  <si>
    <t>9967509078_R04C02</t>
  </si>
  <si>
    <t>9967509074_R04C02</t>
  </si>
  <si>
    <t>9967509076_R04C02</t>
  </si>
  <si>
    <t>9967509027_R04C02</t>
  </si>
  <si>
    <t>9967509065_R05C02</t>
  </si>
  <si>
    <t>9967502099_R05C02</t>
  </si>
  <si>
    <t>9967502139_R05C02</t>
  </si>
  <si>
    <t>9967509011_R05C02</t>
  </si>
  <si>
    <t>9967509078_R05C02</t>
  </si>
  <si>
    <t>9967509074_R05C02</t>
  </si>
  <si>
    <t>9967509076_R05C02</t>
  </si>
  <si>
    <t>9967509027_R05C02</t>
  </si>
  <si>
    <t>9967509065_R06C02</t>
  </si>
  <si>
    <t>9967502099_R06C02</t>
  </si>
  <si>
    <t>9967502139_R06C02</t>
  </si>
  <si>
    <t>9967509011_R06C02</t>
  </si>
  <si>
    <t>9967509078_R06C02</t>
  </si>
  <si>
    <t>9967509074_R06C02</t>
  </si>
  <si>
    <t>9967509076_R06C02</t>
  </si>
  <si>
    <t>9967509027_R06C02</t>
  </si>
  <si>
    <t>9967502106_R01C02</t>
  </si>
  <si>
    <t>9967502166_R01C02</t>
  </si>
  <si>
    <t>9967509019_R02C02</t>
  </si>
  <si>
    <t>3999870066_R04C01</t>
  </si>
  <si>
    <t>3999870066_R04C02</t>
  </si>
  <si>
    <t>9967509001_R02C02</t>
  </si>
  <si>
    <t>3999870020_R04C01</t>
  </si>
  <si>
    <t>3999870020_R04C02</t>
  </si>
  <si>
    <t>9967502163_R02C02</t>
  </si>
  <si>
    <t>9967509003_R02C02</t>
  </si>
  <si>
    <t>3999870135_R02C01</t>
  </si>
  <si>
    <t>9967509009_R02C02</t>
  </si>
  <si>
    <t>3999870064_R04C01</t>
  </si>
  <si>
    <t>9967502106_R02C02</t>
  </si>
  <si>
    <t>9967502166_R02C02</t>
  </si>
  <si>
    <t>9967509019_R03C02</t>
  </si>
  <si>
    <t>9967502163_R03C02</t>
  </si>
  <si>
    <t>9967509003_R03C02</t>
  </si>
  <si>
    <t>9967502106_R03C02</t>
  </si>
  <si>
    <t>9967502166_R03C02</t>
  </si>
  <si>
    <t>9967509019_R04C02</t>
  </si>
  <si>
    <t>9967509001_R04C02</t>
  </si>
  <si>
    <t>3999870090_R01C01</t>
  </si>
  <si>
    <t>3999870116_R02C02</t>
  </si>
  <si>
    <t>3999870090_R01C02</t>
  </si>
  <si>
    <t>3999870066_R06C01</t>
  </si>
  <si>
    <t>3999870066_R06C02</t>
  </si>
  <si>
    <t>3999870020_R06C01</t>
  </si>
  <si>
    <t>3999870020_R06C02</t>
  </si>
  <si>
    <t>3999870064_R06C01</t>
  </si>
  <si>
    <t>3999870064_R06C02</t>
  </si>
  <si>
    <t>3999870049_R06C01</t>
  </si>
  <si>
    <t>3999870049_R06C02</t>
  </si>
  <si>
    <t>3999870066_R05C01</t>
  </si>
  <si>
    <t>3999870066_R05C02</t>
  </si>
  <si>
    <t>3999870020_R05C01</t>
  </si>
  <si>
    <t>3999870020_R05C02</t>
  </si>
  <si>
    <t>NA</t>
  </si>
  <si>
    <t>Package</t>
  </si>
  <si>
    <t>Sex</t>
  </si>
  <si>
    <t>Age</t>
  </si>
  <si>
    <t>Country</t>
  </si>
  <si>
    <t>Study Level</t>
  </si>
  <si>
    <t>Job Type</t>
  </si>
  <si>
    <t>Monthly Income</t>
  </si>
  <si>
    <t>Cannabis Consumption</t>
  </si>
  <si>
    <t>Type of Subject</t>
  </si>
  <si>
    <t>Child Trauma</t>
  </si>
  <si>
    <t>PCA1</t>
  </si>
  <si>
    <t>PCA2</t>
  </si>
  <si>
    <t>PCA3</t>
  </si>
  <si>
    <t>PCA4</t>
  </si>
  <si>
    <t>PCA5</t>
  </si>
  <si>
    <t>PCA6</t>
  </si>
  <si>
    <t>PCA7</t>
  </si>
  <si>
    <t>PCA8</t>
  </si>
  <si>
    <t>PCA9</t>
  </si>
  <si>
    <t>PCA10</t>
  </si>
  <si>
    <t>Score Intelligence</t>
  </si>
  <si>
    <t>Score Cognition</t>
  </si>
  <si>
    <t>Score 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</si>
</sst>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000_-;\-* #,##0.000000000_-;_-* &quot;-&quot;??_-;_-@_-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0" fillId="0" borderId="0" xfId="1" applyNumberFormat="1" applyFon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teligencia/VF/Fam%20files%20Regression/Regression%20Table%20Education%20Lev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ression Table"/>
      <sheetName val="Sex and Phenotype"/>
      <sheetName val="Scores (P=1)"/>
    </sheetNames>
    <sheetDataSet>
      <sheetData sheetId="0">
        <row r="2">
          <cell r="A2" t="str">
            <v>101044170004_R01C02</v>
          </cell>
          <cell r="B2">
            <v>36</v>
          </cell>
          <cell r="C2">
            <v>1</v>
          </cell>
          <cell r="D2">
            <v>5</v>
          </cell>
          <cell r="E2" t="str">
            <v>NA</v>
          </cell>
          <cell r="F2">
            <v>2.3071400000000001E-3</v>
          </cell>
          <cell r="G2">
            <v>-1.69161E-2</v>
          </cell>
          <cell r="H2">
            <v>1.47327E-2</v>
          </cell>
          <cell r="I2">
            <v>-3.7007199999999998E-3</v>
          </cell>
          <cell r="J2">
            <v>-9.8618200000000003E-3</v>
          </cell>
          <cell r="K2">
            <v>-5.3733899999999996E-4</v>
          </cell>
          <cell r="L2">
            <v>-4.7219300000000001E-3</v>
          </cell>
          <cell r="M2">
            <v>-1.53948E-2</v>
          </cell>
          <cell r="N2">
            <v>5.4066299999999999E-3</v>
          </cell>
          <cell r="O2">
            <v>-9.0594500000000001E-3</v>
          </cell>
        </row>
        <row r="3">
          <cell r="A3" t="str">
            <v>101044170004_R02C02</v>
          </cell>
          <cell r="B3">
            <v>18</v>
          </cell>
          <cell r="C3">
            <v>2</v>
          </cell>
          <cell r="D3" t="str">
            <v>NA</v>
          </cell>
          <cell r="E3" t="str">
            <v>NA</v>
          </cell>
          <cell r="F3">
            <v>-9.9920100000000008E-3</v>
          </cell>
          <cell r="G3">
            <v>5.3392200000000004E-3</v>
          </cell>
          <cell r="H3">
            <v>-3.5430499999999998E-3</v>
          </cell>
          <cell r="I3">
            <v>5.0099200000000002E-3</v>
          </cell>
          <cell r="J3">
            <v>-2.5587299999999999E-3</v>
          </cell>
          <cell r="K3">
            <v>2.6360799999999998E-3</v>
          </cell>
          <cell r="L3">
            <v>1.0868399999999999E-3</v>
          </cell>
          <cell r="M3">
            <v>2.3154600000000001E-3</v>
          </cell>
          <cell r="N3">
            <v>-3.8794999999999997E-5</v>
          </cell>
          <cell r="O3">
            <v>-1.5844500000000001E-3</v>
          </cell>
        </row>
        <row r="4">
          <cell r="A4" t="str">
            <v>101044170004_R03C02</v>
          </cell>
          <cell r="B4">
            <v>37</v>
          </cell>
          <cell r="C4">
            <v>1</v>
          </cell>
          <cell r="D4">
            <v>6</v>
          </cell>
          <cell r="E4" t="str">
            <v>NA</v>
          </cell>
          <cell r="F4">
            <v>-1.7431100000000001E-2</v>
          </cell>
          <cell r="G4">
            <v>7.6608400000000004E-3</v>
          </cell>
          <cell r="H4">
            <v>-1.2726899999999999E-3</v>
          </cell>
          <cell r="I4">
            <v>3.9446300000000002E-3</v>
          </cell>
          <cell r="J4">
            <v>-4.6902599999999999E-3</v>
          </cell>
          <cell r="K4">
            <v>1.92811E-3</v>
          </cell>
          <cell r="L4">
            <v>1.45684E-3</v>
          </cell>
          <cell r="M4">
            <v>3.9945800000000002E-3</v>
          </cell>
          <cell r="N4">
            <v>3.01987E-3</v>
          </cell>
          <cell r="O4">
            <v>-5.0592800000000002E-3</v>
          </cell>
        </row>
        <row r="5">
          <cell r="A5" t="str">
            <v>101044170004_R04C01</v>
          </cell>
          <cell r="B5">
            <v>34</v>
          </cell>
          <cell r="C5">
            <v>2</v>
          </cell>
          <cell r="D5">
            <v>4</v>
          </cell>
          <cell r="E5" t="str">
            <v>NA</v>
          </cell>
          <cell r="F5">
            <v>-3.9173300000000001E-2</v>
          </cell>
          <cell r="G5">
            <v>3.8210399999999999E-3</v>
          </cell>
          <cell r="H5">
            <v>-1.0628199999999999E-3</v>
          </cell>
          <cell r="I5">
            <v>2.7428399999999999E-3</v>
          </cell>
          <cell r="J5">
            <v>-3.35206E-3</v>
          </cell>
          <cell r="K5">
            <v>-9.5448500000000003E-4</v>
          </cell>
          <cell r="L5">
            <v>-9.8569799999999991E-4</v>
          </cell>
          <cell r="M5">
            <v>3.1332899999999999E-3</v>
          </cell>
          <cell r="N5">
            <v>3.5829600000000001E-3</v>
          </cell>
          <cell r="O5">
            <v>2.72134E-3</v>
          </cell>
        </row>
        <row r="6">
          <cell r="A6" t="str">
            <v>101044170004_R04C02</v>
          </cell>
          <cell r="B6">
            <v>57</v>
          </cell>
          <cell r="C6">
            <v>2</v>
          </cell>
          <cell r="D6">
            <v>4</v>
          </cell>
          <cell r="E6" t="str">
            <v>NA</v>
          </cell>
          <cell r="F6">
            <v>-1.2992500000000001E-2</v>
          </cell>
          <cell r="G6">
            <v>4.6448000000000001E-3</v>
          </cell>
          <cell r="H6">
            <v>-9.16287E-3</v>
          </cell>
          <cell r="I6">
            <v>8.9630700000000001E-3</v>
          </cell>
          <cell r="J6">
            <v>-6.3574699999999996E-3</v>
          </cell>
          <cell r="K6">
            <v>2.93634E-3</v>
          </cell>
          <cell r="L6">
            <v>2.0612999999999999E-3</v>
          </cell>
          <cell r="M6">
            <v>-7.3198100000000004E-3</v>
          </cell>
          <cell r="N6">
            <v>-2.6078E-3</v>
          </cell>
          <cell r="O6">
            <v>-3.2657200000000002E-3</v>
          </cell>
        </row>
        <row r="7">
          <cell r="A7" t="str">
            <v>101044170004_R05C01</v>
          </cell>
          <cell r="B7">
            <v>33</v>
          </cell>
          <cell r="C7">
            <v>2</v>
          </cell>
          <cell r="D7" t="str">
            <v>NA</v>
          </cell>
          <cell r="E7" t="str">
            <v>NA</v>
          </cell>
          <cell r="F7">
            <v>-1.9920199999999999E-2</v>
          </cell>
          <cell r="G7">
            <v>2.76064E-3</v>
          </cell>
          <cell r="H7">
            <v>-1.2054199999999999E-2</v>
          </cell>
          <cell r="I7">
            <v>1.11285E-2</v>
          </cell>
          <cell r="J7">
            <v>-1.5723500000000001E-2</v>
          </cell>
          <cell r="K7">
            <v>-4.2020800000000004E-3</v>
          </cell>
          <cell r="L7">
            <v>6.7210200000000003E-3</v>
          </cell>
          <cell r="M7">
            <v>4.5365400000000004E-3</v>
          </cell>
          <cell r="N7">
            <v>1.2115799999999999E-2</v>
          </cell>
          <cell r="O7">
            <v>-3.2924400000000002E-3</v>
          </cell>
        </row>
        <row r="8">
          <cell r="A8" t="str">
            <v>101044170004_R05C02</v>
          </cell>
          <cell r="B8">
            <v>58</v>
          </cell>
          <cell r="C8">
            <v>2</v>
          </cell>
          <cell r="D8" t="str">
            <v>NA</v>
          </cell>
          <cell r="E8" t="str">
            <v>NA</v>
          </cell>
          <cell r="F8">
            <v>4.52915E-3</v>
          </cell>
          <cell r="G8">
            <v>7.7455299999999996E-3</v>
          </cell>
          <cell r="H8">
            <v>2.2876099999999998E-3</v>
          </cell>
          <cell r="I8">
            <v>8.4001100000000006E-3</v>
          </cell>
          <cell r="J8">
            <v>2.29744E-3</v>
          </cell>
          <cell r="K8">
            <v>-2.7707399999999998E-3</v>
          </cell>
          <cell r="L8">
            <v>2.2021900000000001E-3</v>
          </cell>
          <cell r="M8">
            <v>5.2573799999999999E-3</v>
          </cell>
          <cell r="N8">
            <v>-2.5244400000000002E-3</v>
          </cell>
          <cell r="O8">
            <v>1.1487499999999999E-2</v>
          </cell>
        </row>
        <row r="9">
          <cell r="A9" t="str">
            <v>101044170004_R06C01</v>
          </cell>
          <cell r="B9">
            <v>32</v>
          </cell>
          <cell r="C9">
            <v>2</v>
          </cell>
          <cell r="D9" t="str">
            <v>NA</v>
          </cell>
          <cell r="E9" t="str">
            <v>NA</v>
          </cell>
          <cell r="F9">
            <v>-1.8612400000000001E-2</v>
          </cell>
          <cell r="G9">
            <v>6.0373299999999996E-3</v>
          </cell>
          <cell r="H9">
            <v>-3.5552299999999999E-3</v>
          </cell>
          <cell r="I9">
            <v>2.4205300000000002E-3</v>
          </cell>
          <cell r="J9">
            <v>-3.9577800000000002E-3</v>
          </cell>
          <cell r="K9">
            <v>-4.6367300000000004E-3</v>
          </cell>
          <cell r="L9">
            <v>4.2131699999999996E-3</v>
          </cell>
          <cell r="M9">
            <v>-4.6760600000000001E-3</v>
          </cell>
          <cell r="N9">
            <v>3.3287600000000001E-3</v>
          </cell>
          <cell r="O9">
            <v>2.7449900000000001E-3</v>
          </cell>
        </row>
        <row r="10">
          <cell r="A10" t="str">
            <v>101044170005_R01C01</v>
          </cell>
          <cell r="B10">
            <v>34</v>
          </cell>
          <cell r="C10">
            <v>2</v>
          </cell>
          <cell r="D10">
            <v>5</v>
          </cell>
          <cell r="E10" t="str">
            <v>NA</v>
          </cell>
          <cell r="F10">
            <v>-6.9689600000000002E-4</v>
          </cell>
          <cell r="G10">
            <v>-1.5900600000000001E-2</v>
          </cell>
          <cell r="H10">
            <v>-6.0426000000000002E-4</v>
          </cell>
          <cell r="I10">
            <v>-1.2768600000000001E-3</v>
          </cell>
          <cell r="J10">
            <v>4.1265099999999999E-3</v>
          </cell>
          <cell r="K10">
            <v>3.3417599999999999E-4</v>
          </cell>
          <cell r="L10">
            <v>2.5267699999999998E-3</v>
          </cell>
          <cell r="M10">
            <v>7.3474899999999999E-3</v>
          </cell>
          <cell r="N10">
            <v>-2.22937E-3</v>
          </cell>
          <cell r="O10">
            <v>-5.4177900000000005E-4</v>
          </cell>
        </row>
        <row r="11">
          <cell r="A11" t="str">
            <v>101044170005_R02C01</v>
          </cell>
          <cell r="B11">
            <v>42</v>
          </cell>
          <cell r="C11">
            <v>1</v>
          </cell>
          <cell r="D11" t="str">
            <v>NA</v>
          </cell>
          <cell r="E11" t="str">
            <v>NA</v>
          </cell>
          <cell r="F11">
            <v>-1.84069E-2</v>
          </cell>
          <cell r="G11">
            <v>4.2661000000000001E-3</v>
          </cell>
          <cell r="H11">
            <v>-1.2220899999999999E-3</v>
          </cell>
          <cell r="I11">
            <v>6.0039400000000001E-3</v>
          </cell>
          <cell r="J11">
            <v>-7.6927200000000001E-3</v>
          </cell>
          <cell r="K11">
            <v>1.84457E-3</v>
          </cell>
          <cell r="L11">
            <v>6.1332699999999997E-3</v>
          </cell>
          <cell r="M11">
            <v>3.1335999999999998E-3</v>
          </cell>
          <cell r="N11">
            <v>-3.3559699999999998E-4</v>
          </cell>
          <cell r="O11">
            <v>9.0107499999999999E-4</v>
          </cell>
        </row>
        <row r="12">
          <cell r="A12" t="str">
            <v>101044170005_R02C02</v>
          </cell>
          <cell r="B12">
            <v>37</v>
          </cell>
          <cell r="C12">
            <v>1</v>
          </cell>
          <cell r="D12" t="str">
            <v>NA</v>
          </cell>
          <cell r="E12" t="str">
            <v>NA</v>
          </cell>
          <cell r="F12">
            <v>-1.7333899999999999E-2</v>
          </cell>
          <cell r="G12">
            <v>3.0160199999999999E-3</v>
          </cell>
          <cell r="H12">
            <v>-1.46696E-2</v>
          </cell>
          <cell r="I12">
            <v>7.8531399999999998E-3</v>
          </cell>
          <cell r="J12">
            <v>-1.6806499999999999E-2</v>
          </cell>
          <cell r="K12">
            <v>6.9041399999999998E-4</v>
          </cell>
          <cell r="L12">
            <v>2.3901999999999999E-3</v>
          </cell>
          <cell r="M12">
            <v>6.5864699999999997E-3</v>
          </cell>
          <cell r="N12">
            <v>-1.8883400000000001E-3</v>
          </cell>
          <cell r="O12">
            <v>-2.0093400000000001E-3</v>
          </cell>
        </row>
        <row r="13">
          <cell r="A13" t="str">
            <v>101044170005_R03C01</v>
          </cell>
          <cell r="B13">
            <v>48</v>
          </cell>
          <cell r="C13">
            <v>2</v>
          </cell>
          <cell r="D13" t="str">
            <v>NA</v>
          </cell>
          <cell r="E13" t="str">
            <v>NA</v>
          </cell>
          <cell r="F13">
            <v>-9.6587099999999992E-3</v>
          </cell>
          <cell r="G13">
            <v>4.0820099999999996E-3</v>
          </cell>
          <cell r="H13">
            <v>-9.7423400000000004E-3</v>
          </cell>
          <cell r="I13">
            <v>6.2531699999999997E-3</v>
          </cell>
          <cell r="J13">
            <v>-8.1620700000000004E-3</v>
          </cell>
          <cell r="K13">
            <v>-4.5695700000000002E-4</v>
          </cell>
          <cell r="L13">
            <v>3.3051700000000001E-3</v>
          </cell>
          <cell r="M13">
            <v>-2.9073800000000002E-3</v>
          </cell>
          <cell r="N13">
            <v>1.9716300000000001E-4</v>
          </cell>
          <cell r="O13">
            <v>2.8772899999999998E-3</v>
          </cell>
        </row>
        <row r="14">
          <cell r="A14" t="str">
            <v>101044170005_R03C02</v>
          </cell>
          <cell r="B14">
            <v>21</v>
          </cell>
          <cell r="C14">
            <v>1</v>
          </cell>
          <cell r="D14">
            <v>6</v>
          </cell>
          <cell r="E14" t="str">
            <v>NA</v>
          </cell>
          <cell r="F14">
            <v>-1.32059E-2</v>
          </cell>
          <cell r="G14">
            <v>5.2241800000000001E-3</v>
          </cell>
          <cell r="H14">
            <v>7.1750600000000002E-4</v>
          </cell>
          <cell r="I14">
            <v>4.8006200000000001E-4</v>
          </cell>
          <cell r="J14">
            <v>-4.6629899999999997E-3</v>
          </cell>
          <cell r="K14">
            <v>-1.7038800000000001E-3</v>
          </cell>
          <cell r="L14">
            <v>-1.15766E-3</v>
          </cell>
          <cell r="M14">
            <v>4.2507700000000001E-3</v>
          </cell>
          <cell r="N14">
            <v>-1.2485599999999999E-3</v>
          </cell>
          <cell r="O14">
            <v>-3.3723100000000002E-5</v>
          </cell>
        </row>
        <row r="15">
          <cell r="A15" t="str">
            <v>101044170005_R04C02</v>
          </cell>
          <cell r="B15">
            <v>28</v>
          </cell>
          <cell r="C15">
            <v>2</v>
          </cell>
          <cell r="D15" t="str">
            <v>NA</v>
          </cell>
          <cell r="E15" t="str">
            <v>NA</v>
          </cell>
          <cell r="F15">
            <v>1.9031199999999999E-3</v>
          </cell>
          <cell r="G15">
            <v>5.1843599999999998E-3</v>
          </cell>
          <cell r="H15">
            <v>-3.8964999999999998E-3</v>
          </cell>
          <cell r="I15">
            <v>9.6123100000000006E-3</v>
          </cell>
          <cell r="J15">
            <v>-5.07378E-3</v>
          </cell>
          <cell r="K15">
            <v>3.2596699999999998E-4</v>
          </cell>
          <cell r="L15">
            <v>4.2667600000000002E-4</v>
          </cell>
          <cell r="M15">
            <v>5.7270400000000001E-3</v>
          </cell>
          <cell r="N15">
            <v>2.5411000000000001E-3</v>
          </cell>
          <cell r="O15">
            <v>3.07786E-3</v>
          </cell>
        </row>
        <row r="16">
          <cell r="A16" t="str">
            <v>101044170005_R05C01</v>
          </cell>
          <cell r="B16">
            <v>20</v>
          </cell>
          <cell r="C16">
            <v>1</v>
          </cell>
          <cell r="D16" t="str">
            <v>NA</v>
          </cell>
          <cell r="E16" t="str">
            <v>NA</v>
          </cell>
          <cell r="F16">
            <v>-5.5316299999999999E-2</v>
          </cell>
          <cell r="G16">
            <v>5.0835999999999998E-3</v>
          </cell>
          <cell r="H16">
            <v>3.1000800000000002E-4</v>
          </cell>
          <cell r="I16">
            <v>-5.0901200000000001E-3</v>
          </cell>
          <cell r="J16">
            <v>-1.47218E-3</v>
          </cell>
          <cell r="K16">
            <v>-6.9167599999999998E-5</v>
          </cell>
          <cell r="L16">
            <v>1.36948E-3</v>
          </cell>
          <cell r="M16">
            <v>2.9109299999999999E-3</v>
          </cell>
          <cell r="N16">
            <v>2.00671E-4</v>
          </cell>
          <cell r="O16">
            <v>-6.1782800000000004E-3</v>
          </cell>
        </row>
        <row r="17">
          <cell r="A17" t="str">
            <v>101044170005_R05C02</v>
          </cell>
          <cell r="B17">
            <v>41</v>
          </cell>
          <cell r="C17">
            <v>1</v>
          </cell>
          <cell r="D17" t="str">
            <v>NA</v>
          </cell>
          <cell r="E17" t="str">
            <v>NA</v>
          </cell>
          <cell r="F17">
            <v>3.2178200000000001E-3</v>
          </cell>
          <cell r="G17">
            <v>5.7496099999999996E-3</v>
          </cell>
          <cell r="H17">
            <v>2.3264100000000001E-3</v>
          </cell>
          <cell r="I17">
            <v>9.7354099999999999E-3</v>
          </cell>
          <cell r="J17">
            <v>9.6675199999999998E-4</v>
          </cell>
          <cell r="K17">
            <v>-1.55281E-3</v>
          </cell>
          <cell r="L17">
            <v>3.3400299999999999E-3</v>
          </cell>
          <cell r="M17">
            <v>1.84041E-3</v>
          </cell>
          <cell r="N17">
            <v>-4.59689E-4</v>
          </cell>
          <cell r="O17">
            <v>2.9713500000000002E-3</v>
          </cell>
        </row>
        <row r="18">
          <cell r="A18" t="str">
            <v>101044170005_R06C01</v>
          </cell>
          <cell r="B18">
            <v>22</v>
          </cell>
          <cell r="C18">
            <v>1</v>
          </cell>
          <cell r="D18" t="str">
            <v>NA</v>
          </cell>
          <cell r="E18" t="str">
            <v>NA</v>
          </cell>
          <cell r="F18">
            <v>-1.9497799999999999E-2</v>
          </cell>
          <cell r="G18">
            <v>3.55346E-3</v>
          </cell>
          <cell r="H18">
            <v>-9.0443499999999996E-3</v>
          </cell>
          <cell r="I18">
            <v>7.8484499999999999E-3</v>
          </cell>
          <cell r="J18">
            <v>-1.2040199999999999E-2</v>
          </cell>
          <cell r="K18">
            <v>2.63277E-3</v>
          </cell>
          <cell r="L18">
            <v>4.6026299999999998E-4</v>
          </cell>
          <cell r="M18">
            <v>1.58997E-3</v>
          </cell>
          <cell r="N18">
            <v>3.9677899999999997E-3</v>
          </cell>
          <cell r="O18">
            <v>3.8619399999999999E-3</v>
          </cell>
        </row>
        <row r="19">
          <cell r="A19" t="str">
            <v>101044170005_R06C02</v>
          </cell>
          <cell r="B19">
            <v>18</v>
          </cell>
          <cell r="C19">
            <v>1</v>
          </cell>
          <cell r="D19" t="str">
            <v>NA</v>
          </cell>
          <cell r="E19" t="str">
            <v>NA</v>
          </cell>
          <cell r="F19">
            <v>-6.7146800000000004E-4</v>
          </cell>
          <cell r="G19">
            <v>4.1041000000000003E-3</v>
          </cell>
          <cell r="H19">
            <v>-6.8136899999999999E-3</v>
          </cell>
          <cell r="I19">
            <v>6.2403900000000002E-3</v>
          </cell>
          <cell r="J19">
            <v>-7.4643599999999997E-3</v>
          </cell>
          <cell r="K19">
            <v>2.69689E-3</v>
          </cell>
          <cell r="L19">
            <v>-8.0348599999999996E-4</v>
          </cell>
          <cell r="M19">
            <v>-1.20707E-3</v>
          </cell>
          <cell r="N19">
            <v>9.3129200000000001E-4</v>
          </cell>
          <cell r="O19">
            <v>6.7441000000000003E-3</v>
          </cell>
        </row>
        <row r="20">
          <cell r="A20" t="str">
            <v>101044170012_R01C01</v>
          </cell>
          <cell r="B20">
            <v>44</v>
          </cell>
          <cell r="C20">
            <v>2</v>
          </cell>
          <cell r="D20" t="str">
            <v>NA</v>
          </cell>
          <cell r="E20" t="str">
            <v>NA</v>
          </cell>
          <cell r="F20">
            <v>-2.4500000000000001E-2</v>
          </cell>
          <cell r="G20">
            <v>3.9871200000000002E-3</v>
          </cell>
          <cell r="H20">
            <v>-1.08436E-2</v>
          </cell>
          <cell r="I20">
            <v>6.2216800000000003E-3</v>
          </cell>
          <cell r="J20">
            <v>-1.06871E-2</v>
          </cell>
          <cell r="K20">
            <v>2.9430599999999999E-3</v>
          </cell>
          <cell r="L20">
            <v>1.0401E-3</v>
          </cell>
          <cell r="M20">
            <v>-1.08332E-3</v>
          </cell>
          <cell r="N20">
            <v>3.4495099999999998E-3</v>
          </cell>
          <cell r="O20">
            <v>-3.1000300000000001E-3</v>
          </cell>
        </row>
        <row r="21">
          <cell r="A21" t="str">
            <v>101044170012_R01C02</v>
          </cell>
          <cell r="B21">
            <v>23</v>
          </cell>
          <cell r="C21">
            <v>2</v>
          </cell>
          <cell r="D21" t="str">
            <v>NA</v>
          </cell>
          <cell r="E21" t="str">
            <v>NA</v>
          </cell>
          <cell r="F21">
            <v>-6.4644300000000002E-2</v>
          </cell>
          <cell r="G21">
            <v>8.7947200000000007E-3</v>
          </cell>
          <cell r="H21">
            <v>1.0863299999999999E-2</v>
          </cell>
          <cell r="I21">
            <v>-9.4681399999999999E-3</v>
          </cell>
          <cell r="J21">
            <v>4.1753199999999997E-3</v>
          </cell>
          <cell r="K21">
            <v>-1.45177E-3</v>
          </cell>
          <cell r="L21">
            <v>-5.1778900000000001E-3</v>
          </cell>
          <cell r="M21">
            <v>1.1539E-3</v>
          </cell>
          <cell r="N21">
            <v>-2.3437699999999998E-3</v>
          </cell>
          <cell r="O21">
            <v>-1.4414E-3</v>
          </cell>
        </row>
        <row r="22">
          <cell r="A22" t="str">
            <v>101044170012_R02C01</v>
          </cell>
          <cell r="B22">
            <v>18</v>
          </cell>
          <cell r="C22">
            <v>2</v>
          </cell>
          <cell r="D22" t="str">
            <v>NA</v>
          </cell>
          <cell r="E22" t="str">
            <v>NA</v>
          </cell>
          <cell r="F22">
            <v>-2.9482899999999999E-2</v>
          </cell>
          <cell r="G22">
            <v>3.59757E-3</v>
          </cell>
          <cell r="H22">
            <v>-9.8580400000000002E-3</v>
          </cell>
          <cell r="I22">
            <v>3.9506899999999998E-3</v>
          </cell>
          <cell r="J22">
            <v>-1.08211E-2</v>
          </cell>
          <cell r="K22">
            <v>2.6391499999999998E-4</v>
          </cell>
          <cell r="L22">
            <v>4.3570700000000002E-3</v>
          </cell>
          <cell r="M22">
            <v>-1.7579099999999999E-3</v>
          </cell>
          <cell r="N22">
            <v>3.1883200000000001E-3</v>
          </cell>
          <cell r="O22">
            <v>-7.2240800000000001E-4</v>
          </cell>
        </row>
        <row r="23">
          <cell r="A23" t="str">
            <v>101044170012_R02C02</v>
          </cell>
          <cell r="B23">
            <v>23</v>
          </cell>
          <cell r="C23">
            <v>1</v>
          </cell>
          <cell r="D23" t="str">
            <v>NA</v>
          </cell>
          <cell r="E23" t="str">
            <v>NA</v>
          </cell>
          <cell r="F23">
            <v>-6.7840599999999997E-3</v>
          </cell>
          <cell r="G23">
            <v>5.2673599999999996E-3</v>
          </cell>
          <cell r="H23">
            <v>-7.4405499999999998E-3</v>
          </cell>
          <cell r="I23">
            <v>8.4820999999999994E-3</v>
          </cell>
          <cell r="J23">
            <v>-6.9510700000000002E-3</v>
          </cell>
          <cell r="K23">
            <v>2.5891199999999998E-4</v>
          </cell>
          <cell r="L23">
            <v>1.57222E-3</v>
          </cell>
          <cell r="M23">
            <v>-5.8171999999999998E-5</v>
          </cell>
          <cell r="N23">
            <v>1.4934200000000001E-3</v>
          </cell>
          <cell r="O23">
            <v>-1.7451299999999999E-3</v>
          </cell>
        </row>
        <row r="24">
          <cell r="A24" t="str">
            <v>101044170012_R03C01</v>
          </cell>
          <cell r="B24" t="str">
            <v>NA</v>
          </cell>
          <cell r="C24" t="str">
            <v>NA</v>
          </cell>
          <cell r="D24" t="str">
            <v>NA</v>
          </cell>
          <cell r="E24" t="str">
            <v>NA</v>
          </cell>
          <cell r="F24">
            <v>-1.7328400000000001E-2</v>
          </cell>
          <cell r="G24">
            <v>3.9936299999999997E-3</v>
          </cell>
          <cell r="H24">
            <v>-6.9961499999999996E-3</v>
          </cell>
          <cell r="I24">
            <v>5.57428E-3</v>
          </cell>
          <cell r="J24">
            <v>-6.5635499999999996E-3</v>
          </cell>
          <cell r="K24">
            <v>2.5622900000000001E-3</v>
          </cell>
          <cell r="L24">
            <v>8.73188E-4</v>
          </cell>
          <cell r="M24">
            <v>-6.5915000000000001E-3</v>
          </cell>
          <cell r="N24">
            <v>-2.1875499999999999E-3</v>
          </cell>
          <cell r="O24">
            <v>-3.5135800000000001E-3</v>
          </cell>
        </row>
        <row r="25">
          <cell r="A25" t="str">
            <v>101044170012_R03C02</v>
          </cell>
          <cell r="B25">
            <v>29</v>
          </cell>
          <cell r="C25">
            <v>2</v>
          </cell>
          <cell r="D25" t="str">
            <v>NA</v>
          </cell>
          <cell r="E25" t="str">
            <v>NA</v>
          </cell>
          <cell r="F25">
            <v>-8.3884800000000002E-3</v>
          </cell>
          <cell r="G25">
            <v>5.1644300000000002E-3</v>
          </cell>
          <cell r="H25">
            <v>-7.9348800000000001E-3</v>
          </cell>
          <cell r="I25">
            <v>1.0021800000000001E-2</v>
          </cell>
          <cell r="J25">
            <v>-6.9061499999999998E-3</v>
          </cell>
          <cell r="K25">
            <v>1.79093E-3</v>
          </cell>
          <cell r="L25">
            <v>3.11378E-3</v>
          </cell>
          <cell r="M25">
            <v>3.6866500000000001E-3</v>
          </cell>
          <cell r="N25">
            <v>4.4013599999999999E-4</v>
          </cell>
          <cell r="O25">
            <v>2.7192200000000001E-3</v>
          </cell>
        </row>
        <row r="26">
          <cell r="A26" t="str">
            <v>101044170012_R04C02</v>
          </cell>
          <cell r="B26">
            <v>23</v>
          </cell>
          <cell r="C26">
            <v>2</v>
          </cell>
          <cell r="D26">
            <v>4</v>
          </cell>
          <cell r="E26" t="str">
            <v>NA</v>
          </cell>
          <cell r="F26">
            <v>-8.8494300000000001E-3</v>
          </cell>
          <cell r="G26">
            <v>-3.4956400000000002E-4</v>
          </cell>
          <cell r="H26">
            <v>-1.1391999999999999E-2</v>
          </cell>
          <cell r="I26">
            <v>8.8751400000000001E-3</v>
          </cell>
          <cell r="J26">
            <v>-1.1929499999999999E-3</v>
          </cell>
          <cell r="K26">
            <v>1.4725000000000001E-3</v>
          </cell>
          <cell r="L26">
            <v>4.1339999999999997E-3</v>
          </cell>
          <cell r="M26">
            <v>-1.0174299999999999E-3</v>
          </cell>
          <cell r="N26">
            <v>-1.6302300000000001E-3</v>
          </cell>
          <cell r="O26">
            <v>5.6475500000000003E-3</v>
          </cell>
        </row>
        <row r="27">
          <cell r="A27" t="str">
            <v>101044170012_R05C01</v>
          </cell>
          <cell r="B27">
            <v>19</v>
          </cell>
          <cell r="C27">
            <v>1</v>
          </cell>
          <cell r="D27">
            <v>3</v>
          </cell>
          <cell r="E27" t="str">
            <v>NA</v>
          </cell>
          <cell r="F27">
            <v>-1.8819200000000001E-2</v>
          </cell>
          <cell r="G27">
            <v>4.1710200000000001E-3</v>
          </cell>
          <cell r="H27">
            <v>-9.7422499999999992E-3</v>
          </cell>
          <cell r="I27">
            <v>6.86682E-3</v>
          </cell>
          <cell r="J27">
            <v>-1.50265E-2</v>
          </cell>
          <cell r="K27">
            <v>-1.90092E-3</v>
          </cell>
          <cell r="L27">
            <v>-3.04931E-3</v>
          </cell>
          <cell r="M27">
            <v>-9.6983399999999997E-3</v>
          </cell>
          <cell r="N27">
            <v>4.2367899999999998E-3</v>
          </cell>
          <cell r="O27">
            <v>-3.3374400000000001E-3</v>
          </cell>
        </row>
        <row r="28">
          <cell r="A28" t="str">
            <v>101044170012_R05C02</v>
          </cell>
          <cell r="B28">
            <v>39</v>
          </cell>
          <cell r="C28">
            <v>1</v>
          </cell>
          <cell r="D28" t="str">
            <v>NA</v>
          </cell>
          <cell r="E28" t="str">
            <v>NA</v>
          </cell>
          <cell r="F28">
            <v>-3.9538200000000003E-2</v>
          </cell>
          <cell r="G28">
            <v>1.5078800000000001E-3</v>
          </cell>
          <cell r="H28">
            <v>-9.8104899999999998E-3</v>
          </cell>
          <cell r="I28">
            <v>1.7507499999999999E-3</v>
          </cell>
          <cell r="J28">
            <v>-1.4173699999999999E-2</v>
          </cell>
          <cell r="K28">
            <v>-2.0398500000000002E-3</v>
          </cell>
          <cell r="L28">
            <v>-1.13766E-5</v>
          </cell>
          <cell r="M28">
            <v>1.0755000000000001E-3</v>
          </cell>
          <cell r="N28">
            <v>-2.0137499999999999E-3</v>
          </cell>
          <cell r="O28">
            <v>-8.1366999999999995E-4</v>
          </cell>
        </row>
        <row r="29">
          <cell r="A29" t="str">
            <v>101044170012_R06C01</v>
          </cell>
          <cell r="B29">
            <v>43</v>
          </cell>
          <cell r="C29">
            <v>1</v>
          </cell>
          <cell r="D29">
            <v>6</v>
          </cell>
          <cell r="E29" t="str">
            <v>NA</v>
          </cell>
          <cell r="F29">
            <v>-2.41251E-5</v>
          </cell>
          <cell r="G29">
            <v>3.0262700000000002E-3</v>
          </cell>
          <cell r="H29">
            <v>-9.3240900000000002E-3</v>
          </cell>
          <cell r="I29">
            <v>6.3453099999999998E-3</v>
          </cell>
          <cell r="J29">
            <v>-1.54024E-2</v>
          </cell>
          <cell r="K29">
            <v>-2.4212999999999999E-3</v>
          </cell>
          <cell r="L29">
            <v>3.84426E-3</v>
          </cell>
          <cell r="M29">
            <v>6.3072900000000001E-3</v>
          </cell>
          <cell r="N29">
            <v>5.7315200000000004E-3</v>
          </cell>
          <cell r="O29">
            <v>3.09984E-3</v>
          </cell>
        </row>
        <row r="30">
          <cell r="A30" t="str">
            <v>101044170012_R06C02</v>
          </cell>
          <cell r="B30">
            <v>50</v>
          </cell>
          <cell r="C30">
            <v>2</v>
          </cell>
          <cell r="D30">
            <v>1</v>
          </cell>
          <cell r="E30" t="str">
            <v>NA</v>
          </cell>
          <cell r="F30">
            <v>-1.50318E-2</v>
          </cell>
          <cell r="G30">
            <v>7.8189999999999996E-3</v>
          </cell>
          <cell r="H30">
            <v>-2.8758400000000002E-3</v>
          </cell>
          <cell r="I30">
            <v>7.0006900000000004E-3</v>
          </cell>
          <cell r="J30">
            <v>-1.4901999999999999E-3</v>
          </cell>
          <cell r="K30">
            <v>2.37418E-3</v>
          </cell>
          <cell r="L30">
            <v>9.4636999999999998E-4</v>
          </cell>
          <cell r="M30">
            <v>-6.1651399999999997E-5</v>
          </cell>
          <cell r="N30">
            <v>1.9854999999999999E-3</v>
          </cell>
          <cell r="O30">
            <v>-6.0201299999999998E-4</v>
          </cell>
        </row>
        <row r="31">
          <cell r="A31" t="str">
            <v>101044170013_R01C01</v>
          </cell>
          <cell r="B31">
            <v>30</v>
          </cell>
          <cell r="C31">
            <v>1</v>
          </cell>
          <cell r="D31" t="str">
            <v>NA</v>
          </cell>
          <cell r="E31" t="str">
            <v>NA</v>
          </cell>
          <cell r="F31">
            <v>2.5728000000000001E-3</v>
          </cell>
          <cell r="G31">
            <v>-1.4334100000000001E-2</v>
          </cell>
          <cell r="H31">
            <v>9.8400399999999996E-3</v>
          </cell>
          <cell r="I31">
            <v>2.9367500000000001E-3</v>
          </cell>
          <cell r="J31">
            <v>-2.9608099999999999E-3</v>
          </cell>
          <cell r="K31">
            <v>3.1488900000000001E-3</v>
          </cell>
          <cell r="L31">
            <v>-9.7591699999999997E-4</v>
          </cell>
          <cell r="M31">
            <v>6.3160200000000003E-3</v>
          </cell>
          <cell r="N31">
            <v>-9.2599100000000003E-4</v>
          </cell>
          <cell r="O31">
            <v>1.5399599999999999E-3</v>
          </cell>
        </row>
        <row r="32">
          <cell r="A32" t="str">
            <v>101044170013_R01C02</v>
          </cell>
          <cell r="B32">
            <v>33</v>
          </cell>
          <cell r="C32">
            <v>1</v>
          </cell>
          <cell r="D32" t="str">
            <v>NA</v>
          </cell>
          <cell r="E32" t="str">
            <v>NA</v>
          </cell>
          <cell r="F32">
            <v>2.7857099999999998E-3</v>
          </cell>
          <cell r="G32">
            <v>-1.2706500000000001E-2</v>
          </cell>
          <cell r="H32">
            <v>8.4828899999999999E-3</v>
          </cell>
          <cell r="I32">
            <v>3.3114200000000002E-5</v>
          </cell>
          <cell r="J32">
            <v>-1.86711E-3</v>
          </cell>
          <cell r="K32">
            <v>2.51199E-3</v>
          </cell>
          <cell r="L32">
            <v>2.8940200000000002E-3</v>
          </cell>
          <cell r="M32">
            <v>4.7613899999999999E-3</v>
          </cell>
          <cell r="N32">
            <v>-3.18432E-3</v>
          </cell>
          <cell r="O32">
            <v>5.5811899999999998E-3</v>
          </cell>
        </row>
        <row r="33">
          <cell r="A33" t="str">
            <v>101044170013_R02C01</v>
          </cell>
          <cell r="B33">
            <v>31</v>
          </cell>
          <cell r="C33">
            <v>1</v>
          </cell>
          <cell r="D33" t="str">
            <v>NA</v>
          </cell>
          <cell r="E33" t="str">
            <v>NA</v>
          </cell>
          <cell r="F33">
            <v>3.8900900000000001E-3</v>
          </cell>
          <cell r="G33">
            <v>-3.58647E-3</v>
          </cell>
          <cell r="H33">
            <v>-2.3499099999999999E-4</v>
          </cell>
          <cell r="I33">
            <v>-6.2503799999999998E-3</v>
          </cell>
          <cell r="J33">
            <v>-2.3605200000000001E-3</v>
          </cell>
          <cell r="K33">
            <v>-6.1684999999999995E-4</v>
          </cell>
          <cell r="L33">
            <v>6.6033000000000003E-3</v>
          </cell>
          <cell r="M33">
            <v>1.1757800000000001E-2</v>
          </cell>
          <cell r="N33">
            <v>-1.36644E-2</v>
          </cell>
          <cell r="O33">
            <v>1.3856800000000001E-2</v>
          </cell>
        </row>
        <row r="34">
          <cell r="A34" t="str">
            <v>101044170013_R02C02</v>
          </cell>
          <cell r="B34">
            <v>36</v>
          </cell>
          <cell r="C34">
            <v>1</v>
          </cell>
          <cell r="D34" t="str">
            <v>NA</v>
          </cell>
          <cell r="E34" t="str">
            <v>NA</v>
          </cell>
          <cell r="F34">
            <v>2.6522799999999999E-3</v>
          </cell>
          <cell r="G34">
            <v>-1.26155E-2</v>
          </cell>
          <cell r="H34">
            <v>6.5813399999999998E-3</v>
          </cell>
          <cell r="I34">
            <v>1.04561E-3</v>
          </cell>
          <cell r="J34">
            <v>3.2090399999999998E-3</v>
          </cell>
          <cell r="K34">
            <v>1.33567E-3</v>
          </cell>
          <cell r="L34">
            <v>8.8536099999999998E-4</v>
          </cell>
          <cell r="M34">
            <v>9.0139799999999996E-3</v>
          </cell>
          <cell r="N34">
            <v>-2.2192900000000001E-3</v>
          </cell>
          <cell r="O34">
            <v>7.0341400000000004E-3</v>
          </cell>
        </row>
        <row r="35">
          <cell r="A35" t="str">
            <v>101044170013_R03C01</v>
          </cell>
          <cell r="B35">
            <v>18</v>
          </cell>
          <cell r="C35">
            <v>1</v>
          </cell>
          <cell r="D35" t="str">
            <v>NA</v>
          </cell>
          <cell r="E35" t="str">
            <v>NA</v>
          </cell>
          <cell r="F35">
            <v>2.2927300000000002E-3</v>
          </cell>
          <cell r="G35">
            <v>-1.51831E-2</v>
          </cell>
          <cell r="H35">
            <v>5.72194E-3</v>
          </cell>
          <cell r="I35">
            <v>-1.52926E-3</v>
          </cell>
          <cell r="J35">
            <v>-2.6096000000000001E-3</v>
          </cell>
          <cell r="K35">
            <v>-1.1237300000000001E-3</v>
          </cell>
          <cell r="L35">
            <v>1.0410599999999999E-3</v>
          </cell>
          <cell r="M35">
            <v>-5.5758800000000001E-3</v>
          </cell>
          <cell r="N35">
            <v>-7.8952699999999994E-5</v>
          </cell>
          <cell r="O35">
            <v>-6.6641900000000004E-3</v>
          </cell>
        </row>
        <row r="36">
          <cell r="A36" t="str">
            <v>101044170013_R03C02</v>
          </cell>
          <cell r="B36">
            <v>18</v>
          </cell>
          <cell r="C36">
            <v>1</v>
          </cell>
          <cell r="D36">
            <v>2</v>
          </cell>
          <cell r="E36" t="str">
            <v>NA</v>
          </cell>
          <cell r="F36">
            <v>2.2770500000000001E-3</v>
          </cell>
          <cell r="G36">
            <v>-1.51675E-2</v>
          </cell>
          <cell r="H36">
            <v>6.03901E-3</v>
          </cell>
          <cell r="I36">
            <v>-2.1350100000000001E-3</v>
          </cell>
          <cell r="J36">
            <v>-4.1507100000000002E-3</v>
          </cell>
          <cell r="K36">
            <v>4.1414099999999998E-4</v>
          </cell>
          <cell r="L36">
            <v>-2.38683E-4</v>
          </cell>
          <cell r="M36">
            <v>-4.3920000000000001E-3</v>
          </cell>
          <cell r="N36">
            <v>4.7391999999999998E-3</v>
          </cell>
          <cell r="O36">
            <v>-6.8591700000000004E-3</v>
          </cell>
        </row>
        <row r="37">
          <cell r="A37" t="str">
            <v>101044170013_R04C01</v>
          </cell>
          <cell r="B37">
            <v>40</v>
          </cell>
          <cell r="C37">
            <v>1</v>
          </cell>
          <cell r="D37" t="str">
            <v>NA</v>
          </cell>
          <cell r="E37" t="str">
            <v>NA</v>
          </cell>
          <cell r="F37">
            <v>2.5130700000000001E-3</v>
          </cell>
          <cell r="G37">
            <v>-9.1003000000000004E-3</v>
          </cell>
          <cell r="H37">
            <v>-1.3513499999999999E-2</v>
          </cell>
          <cell r="I37">
            <v>-1.2254599999999999E-2</v>
          </cell>
          <cell r="J37">
            <v>1.10426E-2</v>
          </cell>
          <cell r="K37">
            <v>-2.9943399999999998E-3</v>
          </cell>
          <cell r="L37">
            <v>4.4184200000000002E-3</v>
          </cell>
          <cell r="M37">
            <v>8.8521699999999995E-3</v>
          </cell>
          <cell r="N37">
            <v>-3.7963599999999999E-3</v>
          </cell>
          <cell r="O37">
            <v>8.8419799999999993E-3</v>
          </cell>
        </row>
        <row r="38">
          <cell r="A38" t="str">
            <v>101044170013_R04C02</v>
          </cell>
          <cell r="B38">
            <v>40</v>
          </cell>
          <cell r="C38">
            <v>2</v>
          </cell>
          <cell r="D38" t="str">
            <v>NA</v>
          </cell>
          <cell r="E38" t="str">
            <v>NA</v>
          </cell>
          <cell r="F38">
            <v>5.3264299999999996E-4</v>
          </cell>
          <cell r="G38">
            <v>-1.4966800000000001E-2</v>
          </cell>
          <cell r="H38">
            <v>8.8941999999999997E-3</v>
          </cell>
          <cell r="I38">
            <v>-1.1098900000000001E-3</v>
          </cell>
          <cell r="J38">
            <v>-4.2036E-3</v>
          </cell>
          <cell r="K38">
            <v>1.06185E-3</v>
          </cell>
          <cell r="L38">
            <v>2.1575399999999999E-3</v>
          </cell>
          <cell r="M38">
            <v>-8.9770699999999998E-4</v>
          </cell>
          <cell r="N38">
            <v>-8.5678700000000002E-4</v>
          </cell>
          <cell r="O38">
            <v>-1.8307E-3</v>
          </cell>
        </row>
        <row r="39">
          <cell r="A39" t="str">
            <v>101044170013_R06C01</v>
          </cell>
          <cell r="B39">
            <v>62</v>
          </cell>
          <cell r="C39">
            <v>1</v>
          </cell>
          <cell r="D39" t="str">
            <v>NA</v>
          </cell>
          <cell r="E39" t="str">
            <v>NA</v>
          </cell>
          <cell r="F39">
            <v>2.9085399999999998E-3</v>
          </cell>
          <cell r="G39">
            <v>-1.3889800000000001E-2</v>
          </cell>
          <cell r="H39">
            <v>6.8165500000000002E-3</v>
          </cell>
          <cell r="I39">
            <v>-4.4444799999999998E-3</v>
          </cell>
          <cell r="J39">
            <v>-3.97227E-3</v>
          </cell>
          <cell r="K39">
            <v>-2.2844400000000001E-4</v>
          </cell>
          <cell r="L39">
            <v>2.56033E-3</v>
          </cell>
          <cell r="M39">
            <v>-3.2869000000000002E-3</v>
          </cell>
          <cell r="N39">
            <v>1.5809699999999999E-3</v>
          </cell>
          <cell r="O39">
            <v>-2.0479999999999999E-4</v>
          </cell>
        </row>
        <row r="40">
          <cell r="A40" t="str">
            <v>101044170013_R06C02</v>
          </cell>
          <cell r="B40">
            <v>60</v>
          </cell>
          <cell r="C40">
            <v>1</v>
          </cell>
          <cell r="D40" t="str">
            <v>NA</v>
          </cell>
          <cell r="E40" t="str">
            <v>NA</v>
          </cell>
          <cell r="F40">
            <v>2.55025E-3</v>
          </cell>
          <cell r="G40">
            <v>-1.5210599999999999E-2</v>
          </cell>
          <cell r="H40">
            <v>7.4428100000000002E-3</v>
          </cell>
          <cell r="I40">
            <v>-1.09168E-3</v>
          </cell>
          <cell r="J40">
            <v>5.3408700000000004E-4</v>
          </cell>
          <cell r="K40">
            <v>-2.8754100000000001E-3</v>
          </cell>
          <cell r="L40">
            <v>7.8745099999999999E-4</v>
          </cell>
          <cell r="M40">
            <v>2.6880300000000001E-3</v>
          </cell>
          <cell r="N40">
            <v>-2.0165999999999999E-3</v>
          </cell>
          <cell r="O40">
            <v>3.6894900000000001E-3</v>
          </cell>
        </row>
        <row r="41">
          <cell r="A41" t="str">
            <v>101044170014_R01C01</v>
          </cell>
          <cell r="B41" t="str">
            <v>NA</v>
          </cell>
          <cell r="C41" t="str">
            <v>NA</v>
          </cell>
          <cell r="D41" t="str">
            <v>NA</v>
          </cell>
          <cell r="E41" t="str">
            <v>NA</v>
          </cell>
          <cell r="F41">
            <v>2.47467E-3</v>
          </cell>
          <cell r="G41">
            <v>3.8990600000000002E-3</v>
          </cell>
          <cell r="H41">
            <v>6.1417000000000004E-4</v>
          </cell>
          <cell r="I41">
            <v>5.7967399999999999E-3</v>
          </cell>
          <cell r="J41">
            <v>-7.6431399999999997E-3</v>
          </cell>
          <cell r="K41">
            <v>-4.07581E-3</v>
          </cell>
          <cell r="L41">
            <v>3.03937E-3</v>
          </cell>
          <cell r="M41">
            <v>3.8318800000000002E-3</v>
          </cell>
          <cell r="N41">
            <v>-1.44557E-3</v>
          </cell>
          <cell r="O41">
            <v>5.0917699999999998E-3</v>
          </cell>
        </row>
        <row r="42">
          <cell r="A42" t="str">
            <v>101044170014_R01C02</v>
          </cell>
          <cell r="B42">
            <v>39</v>
          </cell>
          <cell r="C42">
            <v>2</v>
          </cell>
          <cell r="D42">
            <v>6</v>
          </cell>
          <cell r="E42" t="str">
            <v>NA</v>
          </cell>
          <cell r="F42">
            <v>-3.10551E-4</v>
          </cell>
          <cell r="G42">
            <v>3.0533700000000001E-3</v>
          </cell>
          <cell r="H42">
            <v>-1.6105000000000001E-2</v>
          </cell>
          <cell r="I42">
            <v>1.4667899999999999E-2</v>
          </cell>
          <cell r="J42">
            <v>-1.7373799999999998E-2</v>
          </cell>
          <cell r="K42">
            <v>2.3929899999999998E-3</v>
          </cell>
          <cell r="L42">
            <v>-1.9893799999999998E-3</v>
          </cell>
          <cell r="M42">
            <v>4.8922499999999999E-3</v>
          </cell>
          <cell r="N42">
            <v>1.3239599999999999E-3</v>
          </cell>
          <cell r="O42">
            <v>2.2685100000000001E-3</v>
          </cell>
        </row>
        <row r="43">
          <cell r="A43" t="str">
            <v>101044170014_R02C01</v>
          </cell>
          <cell r="B43">
            <v>47</v>
          </cell>
          <cell r="C43">
            <v>2</v>
          </cell>
          <cell r="D43" t="str">
            <v>NA</v>
          </cell>
          <cell r="E43" t="str">
            <v>NA</v>
          </cell>
          <cell r="F43">
            <v>4.7873500000000001E-3</v>
          </cell>
          <cell r="G43">
            <v>6.5221000000000003E-3</v>
          </cell>
          <cell r="H43">
            <v>5.9701399999999996E-3</v>
          </cell>
          <cell r="I43">
            <v>4.9667899999999996E-3</v>
          </cell>
          <cell r="J43">
            <v>3.9320400000000004E-3</v>
          </cell>
          <cell r="K43">
            <v>-2.2118699999999999E-3</v>
          </cell>
          <cell r="L43">
            <v>-4.4954699999999997E-3</v>
          </cell>
          <cell r="M43">
            <v>3.43794E-3</v>
          </cell>
          <cell r="N43">
            <v>-3.9636300000000001E-3</v>
          </cell>
          <cell r="O43">
            <v>2.0331799999999999E-3</v>
          </cell>
        </row>
        <row r="44">
          <cell r="A44" t="str">
            <v>101044170014_R02C02</v>
          </cell>
          <cell r="B44">
            <v>37</v>
          </cell>
          <cell r="C44">
            <v>1</v>
          </cell>
          <cell r="D44" t="str">
            <v>NA</v>
          </cell>
          <cell r="E44" t="str">
            <v>NA</v>
          </cell>
          <cell r="F44">
            <v>-4.8916000000000003E-3</v>
          </cell>
          <cell r="G44">
            <v>5.1119900000000005E-4</v>
          </cell>
          <cell r="H44">
            <v>-2.1238900000000002E-2</v>
          </cell>
          <cell r="I44">
            <v>1.3724E-2</v>
          </cell>
          <cell r="J44">
            <v>-1.9487899999999999E-2</v>
          </cell>
          <cell r="K44">
            <v>3.6230899999999998E-3</v>
          </cell>
          <cell r="L44">
            <v>6.9714299999999998E-3</v>
          </cell>
          <cell r="M44">
            <v>1.21397E-3</v>
          </cell>
          <cell r="N44">
            <v>-8.8534200000000001E-4</v>
          </cell>
          <cell r="O44">
            <v>4.0403699999999999E-4</v>
          </cell>
        </row>
        <row r="45">
          <cell r="A45" t="str">
            <v>101044170014_R03C01</v>
          </cell>
          <cell r="B45">
            <v>31</v>
          </cell>
          <cell r="C45">
            <v>2</v>
          </cell>
          <cell r="D45" t="str">
            <v>NA</v>
          </cell>
          <cell r="E45" t="str">
            <v>NA</v>
          </cell>
          <cell r="F45">
            <v>-5.3408099999999997E-3</v>
          </cell>
          <cell r="G45">
            <v>6.6782500000000002E-3</v>
          </cell>
          <cell r="H45">
            <v>-3.1211899999999998E-3</v>
          </cell>
          <cell r="I45">
            <v>7.7010899999999998E-3</v>
          </cell>
          <cell r="J45">
            <v>-2.61677E-3</v>
          </cell>
          <cell r="K45">
            <v>1.09234E-3</v>
          </cell>
          <cell r="L45">
            <v>1.35871E-3</v>
          </cell>
          <cell r="M45">
            <v>5.5576000000000002E-3</v>
          </cell>
          <cell r="N45">
            <v>-6.8266300000000002E-3</v>
          </cell>
          <cell r="O45">
            <v>6.2257500000000004E-3</v>
          </cell>
        </row>
        <row r="46">
          <cell r="A46" t="str">
            <v>101044170014_R03C02</v>
          </cell>
          <cell r="B46">
            <v>22</v>
          </cell>
          <cell r="C46">
            <v>2</v>
          </cell>
          <cell r="D46">
            <v>6</v>
          </cell>
          <cell r="E46" t="str">
            <v>NA</v>
          </cell>
          <cell r="F46">
            <v>-2.0112999999999999E-2</v>
          </cell>
          <cell r="G46">
            <v>2.8243999999999999E-3</v>
          </cell>
          <cell r="H46">
            <v>4.6765299999999999E-3</v>
          </cell>
          <cell r="I46">
            <v>8.6047200000000004E-4</v>
          </cell>
          <cell r="J46">
            <v>-2.2970600000000001E-3</v>
          </cell>
          <cell r="K46">
            <v>-4.3599099999999998E-3</v>
          </cell>
          <cell r="L46">
            <v>1.82898E-3</v>
          </cell>
          <cell r="M46">
            <v>-2.0176600000000001E-4</v>
          </cell>
          <cell r="N46">
            <v>-2.0848300000000002E-3</v>
          </cell>
          <cell r="O46">
            <v>3.5474E-3</v>
          </cell>
        </row>
        <row r="47">
          <cell r="A47" t="str">
            <v>101044170014_R04C01</v>
          </cell>
          <cell r="B47">
            <v>20</v>
          </cell>
          <cell r="C47">
            <v>1</v>
          </cell>
          <cell r="D47" t="str">
            <v>NA</v>
          </cell>
          <cell r="E47" t="str">
            <v>NA</v>
          </cell>
          <cell r="F47">
            <v>-1.13069E-2</v>
          </cell>
          <cell r="G47">
            <v>2.5245100000000002E-3</v>
          </cell>
          <cell r="H47">
            <v>-1.11082E-2</v>
          </cell>
          <cell r="I47">
            <v>1.02205E-2</v>
          </cell>
          <cell r="J47">
            <v>-1.4068499999999999E-2</v>
          </cell>
          <cell r="K47">
            <v>-1.29302E-3</v>
          </cell>
          <cell r="L47">
            <v>-3.9910500000000003E-3</v>
          </cell>
          <cell r="M47">
            <v>-9.0090199999999997E-4</v>
          </cell>
          <cell r="N47">
            <v>1.00413E-4</v>
          </cell>
          <cell r="O47">
            <v>1.9218100000000001E-4</v>
          </cell>
        </row>
        <row r="48">
          <cell r="A48" t="str">
            <v>101044170014_R04C02</v>
          </cell>
          <cell r="B48">
            <v>40</v>
          </cell>
          <cell r="C48">
            <v>2</v>
          </cell>
          <cell r="D48">
            <v>4</v>
          </cell>
          <cell r="E48" t="str">
            <v>NA</v>
          </cell>
          <cell r="F48">
            <v>-1.1794300000000001E-2</v>
          </cell>
          <cell r="G48">
            <v>4.4557800000000003E-3</v>
          </cell>
          <cell r="H48">
            <v>-1.0524499999999999E-2</v>
          </cell>
          <cell r="I48">
            <v>1.0524E-2</v>
          </cell>
          <cell r="J48">
            <v>-1.20251E-2</v>
          </cell>
          <cell r="K48">
            <v>1.3593500000000001E-3</v>
          </cell>
          <cell r="L48">
            <v>-1.0784900000000001E-3</v>
          </cell>
          <cell r="M48">
            <v>-4.7605099999999999E-3</v>
          </cell>
          <cell r="N48">
            <v>-2.02491E-3</v>
          </cell>
          <cell r="O48">
            <v>-1.60177E-3</v>
          </cell>
        </row>
        <row r="49">
          <cell r="A49" t="str">
            <v>101044170014_R05C01</v>
          </cell>
          <cell r="B49">
            <v>21</v>
          </cell>
          <cell r="C49">
            <v>2</v>
          </cell>
          <cell r="D49">
            <v>3</v>
          </cell>
          <cell r="E49" t="str">
            <v>NA</v>
          </cell>
          <cell r="F49">
            <v>-1.0022700000000001E-2</v>
          </cell>
          <cell r="G49">
            <v>-5.9826200000000003E-2</v>
          </cell>
          <cell r="H49">
            <v>-9.8531099999999996E-2</v>
          </cell>
          <cell r="I49">
            <v>6.2885700000000003E-3</v>
          </cell>
          <cell r="J49">
            <v>0.100633</v>
          </cell>
          <cell r="K49">
            <v>1.8000900000000001E-3</v>
          </cell>
          <cell r="L49">
            <v>4.6690300000000002E-3</v>
          </cell>
          <cell r="M49">
            <v>1.9429499999999999E-2</v>
          </cell>
          <cell r="N49">
            <v>-1.02328E-2</v>
          </cell>
          <cell r="O49">
            <v>-1.20549E-2</v>
          </cell>
        </row>
        <row r="50">
          <cell r="A50" t="str">
            <v>101044170014_R05C02</v>
          </cell>
          <cell r="B50">
            <v>47</v>
          </cell>
          <cell r="C50">
            <v>2</v>
          </cell>
          <cell r="D50">
            <v>3</v>
          </cell>
          <cell r="E50" t="str">
            <v>NA</v>
          </cell>
          <cell r="F50">
            <v>-7.4998399999999998E-3</v>
          </cell>
          <cell r="G50">
            <v>5.5792699999999999E-3</v>
          </cell>
          <cell r="H50">
            <v>-9.1392399999999999E-3</v>
          </cell>
          <cell r="I50">
            <v>9.2531899999999997E-3</v>
          </cell>
          <cell r="J50">
            <v>-8.1206400000000001E-3</v>
          </cell>
          <cell r="K50">
            <v>-4.2735100000000003E-3</v>
          </cell>
          <cell r="L50">
            <v>2.6299000000000001E-3</v>
          </cell>
          <cell r="M50">
            <v>-4.3892099999999999E-4</v>
          </cell>
          <cell r="N50">
            <v>3.0068299999999998E-3</v>
          </cell>
          <cell r="O50">
            <v>-7.4591600000000006E-5</v>
          </cell>
        </row>
        <row r="51">
          <cell r="A51" t="str">
            <v>101044170014_R06C01</v>
          </cell>
          <cell r="B51">
            <v>64</v>
          </cell>
          <cell r="C51">
            <v>1</v>
          </cell>
          <cell r="D51">
            <v>4</v>
          </cell>
          <cell r="E51" t="str">
            <v>NA</v>
          </cell>
          <cell r="F51">
            <v>4.0511100000000001E-3</v>
          </cell>
          <cell r="G51">
            <v>-1.5474999999999999E-4</v>
          </cell>
          <cell r="H51">
            <v>8.31258E-3</v>
          </cell>
          <cell r="I51">
            <v>7.4627299999999999E-3</v>
          </cell>
          <cell r="J51">
            <v>-4.5392899999999996E-3</v>
          </cell>
          <cell r="K51">
            <v>9.2657999999999998E-4</v>
          </cell>
          <cell r="L51">
            <v>5.3072999999999998E-4</v>
          </cell>
          <cell r="M51">
            <v>8.6065900000000008E-3</v>
          </cell>
          <cell r="N51">
            <v>1.5156200000000001E-3</v>
          </cell>
          <cell r="O51">
            <v>5.0056900000000001E-3</v>
          </cell>
        </row>
        <row r="52">
          <cell r="A52" t="str">
            <v>101044170014_R06C02</v>
          </cell>
          <cell r="B52">
            <v>45</v>
          </cell>
          <cell r="C52">
            <v>1</v>
          </cell>
          <cell r="D52">
            <v>3</v>
          </cell>
          <cell r="E52" t="str">
            <v>NA</v>
          </cell>
          <cell r="F52">
            <v>3.8758500000000001E-3</v>
          </cell>
          <cell r="G52">
            <v>1.1083600000000001E-2</v>
          </cell>
          <cell r="H52">
            <v>5.0948400000000004E-4</v>
          </cell>
          <cell r="I52">
            <v>1.27714E-2</v>
          </cell>
          <cell r="J52">
            <v>7.0507800000000004E-3</v>
          </cell>
          <cell r="K52">
            <v>3.63598E-3</v>
          </cell>
          <cell r="L52">
            <v>4.5088899999999998E-3</v>
          </cell>
          <cell r="M52">
            <v>-2.6436200000000002E-3</v>
          </cell>
          <cell r="N52">
            <v>-7.1545699999999996E-4</v>
          </cell>
          <cell r="O52">
            <v>-2.6761599999999999E-3</v>
          </cell>
        </row>
        <row r="53">
          <cell r="A53" t="str">
            <v>101044170015_R01C01</v>
          </cell>
          <cell r="B53">
            <v>30</v>
          </cell>
          <cell r="C53">
            <v>1</v>
          </cell>
          <cell r="D53" t="str">
            <v>NA</v>
          </cell>
          <cell r="E53" t="str">
            <v>NA</v>
          </cell>
          <cell r="F53">
            <v>2.3019099999999999E-3</v>
          </cell>
          <cell r="G53">
            <v>-1.6257199999999999E-2</v>
          </cell>
          <cell r="H53">
            <v>8.99725E-3</v>
          </cell>
          <cell r="I53">
            <v>-4.6636900000000001E-4</v>
          </cell>
          <cell r="J53">
            <v>-3.5342899999999998E-3</v>
          </cell>
          <cell r="K53">
            <v>2.3352300000000002E-3</v>
          </cell>
          <cell r="L53">
            <v>-3.8151000000000001E-3</v>
          </cell>
          <cell r="M53">
            <v>6.4662500000000006E-5</v>
          </cell>
          <cell r="N53">
            <v>7.0477400000000003E-4</v>
          </cell>
          <cell r="O53">
            <v>-6.3547300000000003E-3</v>
          </cell>
        </row>
        <row r="54">
          <cell r="A54" t="str">
            <v>101044170015_R01C02</v>
          </cell>
          <cell r="B54">
            <v>38</v>
          </cell>
          <cell r="C54">
            <v>2</v>
          </cell>
          <cell r="D54" t="str">
            <v>NA</v>
          </cell>
          <cell r="E54" t="str">
            <v>NA</v>
          </cell>
          <cell r="F54">
            <v>2.5455E-3</v>
          </cell>
          <cell r="G54">
            <v>-1.6420299999999999E-2</v>
          </cell>
          <cell r="H54">
            <v>8.2538500000000001E-3</v>
          </cell>
          <cell r="I54">
            <v>1.78988E-3</v>
          </cell>
          <cell r="J54">
            <v>-5.0971499999999999E-3</v>
          </cell>
          <cell r="K54">
            <v>3.7744900000000001E-3</v>
          </cell>
          <cell r="L54">
            <v>9.5840699999999999E-4</v>
          </cell>
          <cell r="M54">
            <v>-6.6470799999999997E-4</v>
          </cell>
          <cell r="N54">
            <v>-6.7172300000000005E-4</v>
          </cell>
          <cell r="O54">
            <v>-3.3282899999999998E-3</v>
          </cell>
        </row>
        <row r="55">
          <cell r="A55" t="str">
            <v>101044170015_R02C02</v>
          </cell>
          <cell r="B55">
            <v>39</v>
          </cell>
          <cell r="C55">
            <v>1</v>
          </cell>
          <cell r="D55">
            <v>3</v>
          </cell>
          <cell r="E55" t="str">
            <v>NA</v>
          </cell>
          <cell r="F55">
            <v>2.9853499999999999E-3</v>
          </cell>
          <cell r="G55">
            <v>-1.43018E-2</v>
          </cell>
          <cell r="H55">
            <v>5.7699300000000004E-3</v>
          </cell>
          <cell r="I55">
            <v>1.3312E-4</v>
          </cell>
          <cell r="J55">
            <v>-6.4827299999999999E-4</v>
          </cell>
          <cell r="K55">
            <v>-7.2224599999999996E-4</v>
          </cell>
          <cell r="L55">
            <v>-7.3713100000000003E-4</v>
          </cell>
          <cell r="M55">
            <v>1.1318400000000001E-4</v>
          </cell>
          <cell r="N55">
            <v>-5.7744099999999998E-3</v>
          </cell>
          <cell r="O55">
            <v>3.81007E-3</v>
          </cell>
        </row>
        <row r="56">
          <cell r="A56" t="str">
            <v>101044170015_R03C01</v>
          </cell>
          <cell r="B56">
            <v>32</v>
          </cell>
          <cell r="C56">
            <v>1</v>
          </cell>
          <cell r="D56" t="str">
            <v>NA</v>
          </cell>
          <cell r="E56" t="str">
            <v>NA</v>
          </cell>
          <cell r="F56">
            <v>3.9061500000000002E-3</v>
          </cell>
          <cell r="G56">
            <v>-5.89428E-3</v>
          </cell>
          <cell r="H56">
            <v>2.8489399999999999E-3</v>
          </cell>
          <cell r="I56">
            <v>-8.4062600000000005E-3</v>
          </cell>
          <cell r="J56">
            <v>-9.3448800000000003E-4</v>
          </cell>
          <cell r="K56">
            <v>-2.53061E-3</v>
          </cell>
          <cell r="L56">
            <v>2.7799600000000002E-3</v>
          </cell>
          <cell r="M56">
            <v>1.2205799999999999E-2</v>
          </cell>
          <cell r="N56">
            <v>-2.0501600000000001E-3</v>
          </cell>
          <cell r="O56">
            <v>9.5561499999999994E-3</v>
          </cell>
        </row>
        <row r="57">
          <cell r="A57" t="str">
            <v>101044170015_R03C02</v>
          </cell>
          <cell r="B57">
            <v>37</v>
          </cell>
          <cell r="C57">
            <v>1</v>
          </cell>
          <cell r="D57" t="str">
            <v>NA</v>
          </cell>
          <cell r="E57" t="str">
            <v>NA</v>
          </cell>
          <cell r="F57">
            <v>2.8355199999999998E-3</v>
          </cell>
          <cell r="G57">
            <v>-1.65241E-2</v>
          </cell>
          <cell r="H57">
            <v>9.6809099999999992E-3</v>
          </cell>
          <cell r="I57">
            <v>6.7573500000000001E-4</v>
          </cell>
          <cell r="J57">
            <v>-2.9166299999999999E-3</v>
          </cell>
          <cell r="K57">
            <v>5.6332700000000001E-3</v>
          </cell>
          <cell r="L57">
            <v>-1.83073E-3</v>
          </cell>
          <cell r="M57">
            <v>3.99286E-4</v>
          </cell>
          <cell r="N57">
            <v>9.19723E-4</v>
          </cell>
          <cell r="O57">
            <v>-1.7073399999999999E-3</v>
          </cell>
        </row>
        <row r="58">
          <cell r="A58" t="str">
            <v>101044170015_R04C01</v>
          </cell>
          <cell r="B58">
            <v>32</v>
          </cell>
          <cell r="C58">
            <v>2</v>
          </cell>
          <cell r="D58" t="str">
            <v>NA</v>
          </cell>
          <cell r="E58" t="str">
            <v>NA</v>
          </cell>
          <cell r="F58">
            <v>5.1986000000000003E-4</v>
          </cell>
          <cell r="G58">
            <v>-1.51036E-2</v>
          </cell>
          <cell r="H58">
            <v>-1.70016E-3</v>
          </cell>
          <cell r="I58">
            <v>-1.0974299999999999E-3</v>
          </cell>
          <cell r="J58">
            <v>6.7738399999999997E-3</v>
          </cell>
          <cell r="K58">
            <v>-5.0211600000000004E-4</v>
          </cell>
          <cell r="L58">
            <v>5.3605500000000002E-4</v>
          </cell>
          <cell r="M58">
            <v>4.9764800000000001E-3</v>
          </cell>
          <cell r="N58">
            <v>3.86105E-3</v>
          </cell>
          <cell r="O58">
            <v>7.8880500000000006E-3</v>
          </cell>
        </row>
        <row r="59">
          <cell r="A59" t="str">
            <v>101044170015_R04C02</v>
          </cell>
          <cell r="B59">
            <v>30</v>
          </cell>
          <cell r="C59">
            <v>2</v>
          </cell>
          <cell r="D59" t="str">
            <v>NA</v>
          </cell>
          <cell r="E59" t="str">
            <v>NA</v>
          </cell>
          <cell r="F59">
            <v>3.0440000000000003E-4</v>
          </cell>
          <cell r="G59">
            <v>-1.31202E-2</v>
          </cell>
          <cell r="H59">
            <v>3.4383899999999999E-3</v>
          </cell>
          <cell r="I59">
            <v>-8.0790700000000007E-3</v>
          </cell>
          <cell r="J59">
            <v>1.7131E-3</v>
          </cell>
          <cell r="K59">
            <v>-1.8668299999999999E-4</v>
          </cell>
          <cell r="L59">
            <v>-4.9870100000000005E-4</v>
          </cell>
          <cell r="M59">
            <v>1.04353E-3</v>
          </cell>
          <cell r="N59">
            <v>4.6421500000000003E-3</v>
          </cell>
          <cell r="O59">
            <v>5.7933999999999998E-3</v>
          </cell>
        </row>
        <row r="60">
          <cell r="A60" t="str">
            <v>101044170015_R05C01</v>
          </cell>
          <cell r="B60">
            <v>23</v>
          </cell>
          <cell r="C60">
            <v>1</v>
          </cell>
          <cell r="D60">
            <v>6</v>
          </cell>
          <cell r="E60" t="str">
            <v>NA</v>
          </cell>
          <cell r="F60">
            <v>2.6978200000000001E-3</v>
          </cell>
          <cell r="G60">
            <v>-1.6069300000000002E-2</v>
          </cell>
          <cell r="H60">
            <v>1.03231E-2</v>
          </cell>
          <cell r="I60">
            <v>-2.6569099999999997E-4</v>
          </cell>
          <cell r="J60">
            <v>-7.7341499999999995E-4</v>
          </cell>
          <cell r="K60">
            <v>1.5617700000000001E-3</v>
          </cell>
          <cell r="L60">
            <v>5.2168400000000004E-3</v>
          </cell>
          <cell r="M60">
            <v>2.1195300000000001E-3</v>
          </cell>
          <cell r="N60">
            <v>1.87612E-3</v>
          </cell>
          <cell r="O60">
            <v>-2.0059100000000001E-3</v>
          </cell>
        </row>
        <row r="61">
          <cell r="A61" t="str">
            <v>101044170015_R05C02</v>
          </cell>
          <cell r="B61">
            <v>45</v>
          </cell>
          <cell r="C61">
            <v>1</v>
          </cell>
          <cell r="D61" t="str">
            <v>NA</v>
          </cell>
          <cell r="E61" t="str">
            <v>NA</v>
          </cell>
          <cell r="F61">
            <v>2.90618E-3</v>
          </cell>
          <cell r="G61">
            <v>-1.6449800000000001E-2</v>
          </cell>
          <cell r="H61">
            <v>1.0721E-2</v>
          </cell>
          <cell r="I61">
            <v>-1.63854E-3</v>
          </cell>
          <cell r="J61">
            <v>-4.2444900000000001E-3</v>
          </cell>
          <cell r="K61">
            <v>-6.4408399999999995E-4</v>
          </cell>
          <cell r="L61">
            <v>4.7229300000000002E-3</v>
          </cell>
          <cell r="M61">
            <v>-4.9548500000000002E-3</v>
          </cell>
          <cell r="N61">
            <v>1.25858E-3</v>
          </cell>
          <cell r="O61">
            <v>-1.36837E-2</v>
          </cell>
        </row>
        <row r="62">
          <cell r="A62" t="str">
            <v>101044170015_R06C01</v>
          </cell>
          <cell r="B62">
            <v>28</v>
          </cell>
          <cell r="C62">
            <v>1</v>
          </cell>
          <cell r="D62" t="str">
            <v>NA</v>
          </cell>
          <cell r="E62" t="str">
            <v>NA</v>
          </cell>
          <cell r="F62">
            <v>2.78239E-3</v>
          </cell>
          <cell r="G62">
            <v>-1.59773E-2</v>
          </cell>
          <cell r="H62">
            <v>1.7089799999999999E-2</v>
          </cell>
          <cell r="I62">
            <v>-4.1435100000000004E-3</v>
          </cell>
          <cell r="J62">
            <v>-1.2829399999999999E-2</v>
          </cell>
          <cell r="K62">
            <v>-4.4974699999999999E-3</v>
          </cell>
          <cell r="L62">
            <v>-1.9466500000000001E-4</v>
          </cell>
          <cell r="M62">
            <v>-1.8611099999999998E-2</v>
          </cell>
          <cell r="N62">
            <v>1.0328900000000001E-3</v>
          </cell>
          <cell r="O62">
            <v>-1.33889E-2</v>
          </cell>
        </row>
        <row r="63">
          <cell r="A63" t="str">
            <v>101044170015_R06C02</v>
          </cell>
          <cell r="B63">
            <v>29</v>
          </cell>
          <cell r="C63">
            <v>1</v>
          </cell>
          <cell r="D63" t="str">
            <v>NA</v>
          </cell>
          <cell r="E63" t="str">
            <v>NA</v>
          </cell>
          <cell r="F63">
            <v>2.0929799999999999E-3</v>
          </cell>
          <cell r="G63">
            <v>-1.43909E-2</v>
          </cell>
          <cell r="H63">
            <v>-2.2328100000000001E-5</v>
          </cell>
          <cell r="I63">
            <v>-3.6587E-3</v>
          </cell>
          <cell r="J63">
            <v>3.23413E-3</v>
          </cell>
          <cell r="K63">
            <v>1.4119E-3</v>
          </cell>
          <cell r="L63">
            <v>-3.3273600000000001E-3</v>
          </cell>
          <cell r="M63">
            <v>9.9523100000000007E-3</v>
          </cell>
          <cell r="N63">
            <v>-8.2788800000000004E-4</v>
          </cell>
          <cell r="O63">
            <v>4.27883E-4</v>
          </cell>
        </row>
        <row r="64">
          <cell r="A64" t="str">
            <v>101044170016_R01C02</v>
          </cell>
          <cell r="B64">
            <v>21</v>
          </cell>
          <cell r="C64">
            <v>1</v>
          </cell>
          <cell r="D64">
            <v>5</v>
          </cell>
          <cell r="E64" t="str">
            <v>NA</v>
          </cell>
          <cell r="F64">
            <v>2.44049E-3</v>
          </cell>
          <cell r="G64">
            <v>-1.44951E-2</v>
          </cell>
          <cell r="H64">
            <v>5.3657399999999999E-3</v>
          </cell>
          <cell r="I64">
            <v>1.6857E-3</v>
          </cell>
          <cell r="J64">
            <v>-3.5147100000000001E-4</v>
          </cell>
          <cell r="K64">
            <v>-3.1965800000000001E-4</v>
          </cell>
          <cell r="L64">
            <v>2.82505E-3</v>
          </cell>
          <cell r="M64">
            <v>1.12188E-3</v>
          </cell>
          <cell r="N64">
            <v>-1.9969599999999999E-3</v>
          </cell>
          <cell r="O64">
            <v>-9.6330000000000005E-4</v>
          </cell>
        </row>
        <row r="65">
          <cell r="A65" t="str">
            <v>101044170016_R02C01</v>
          </cell>
          <cell r="B65">
            <v>18</v>
          </cell>
          <cell r="C65">
            <v>2</v>
          </cell>
          <cell r="D65">
            <v>5</v>
          </cell>
          <cell r="E65" t="str">
            <v>NA</v>
          </cell>
          <cell r="F65">
            <v>3.5483699999999999E-3</v>
          </cell>
          <cell r="G65">
            <v>-9.1137500000000003E-3</v>
          </cell>
          <cell r="H65">
            <v>3.6396000000000002E-3</v>
          </cell>
          <cell r="I65">
            <v>-4.2476199999999997E-3</v>
          </cell>
          <cell r="J65">
            <v>-1.87378E-3</v>
          </cell>
          <cell r="K65">
            <v>-2.3703000000000001E-3</v>
          </cell>
          <cell r="L65">
            <v>-3.9428400000000004E-3</v>
          </cell>
          <cell r="M65">
            <v>1.2755900000000001E-2</v>
          </cell>
          <cell r="N65">
            <v>-1.09034E-3</v>
          </cell>
          <cell r="O65">
            <v>6.4086000000000004E-3</v>
          </cell>
        </row>
        <row r="66">
          <cell r="A66" t="str">
            <v>101044170016_R02C02</v>
          </cell>
          <cell r="B66">
            <v>18</v>
          </cell>
          <cell r="C66">
            <v>2</v>
          </cell>
          <cell r="D66">
            <v>2</v>
          </cell>
          <cell r="E66" t="str">
            <v>NA</v>
          </cell>
          <cell r="F66">
            <v>3.7545299999999998E-3</v>
          </cell>
          <cell r="G66">
            <v>-8.0089700000000007E-3</v>
          </cell>
          <cell r="H66">
            <v>9.1003500000000001E-3</v>
          </cell>
          <cell r="I66">
            <v>-4.9477000000000002E-3</v>
          </cell>
          <cell r="J66">
            <v>-7.3591799999999999E-3</v>
          </cell>
          <cell r="K66">
            <v>-2.5156400000000002E-4</v>
          </cell>
          <cell r="L66">
            <v>8.0243700000000003E-4</v>
          </cell>
          <cell r="M66">
            <v>8.5470499999999998E-4</v>
          </cell>
          <cell r="N66">
            <v>2.3630299999999999E-3</v>
          </cell>
          <cell r="O66">
            <v>6.0489300000000001E-3</v>
          </cell>
        </row>
        <row r="67">
          <cell r="A67" t="str">
            <v>101044170016_R03C01</v>
          </cell>
          <cell r="B67">
            <v>33</v>
          </cell>
          <cell r="C67">
            <v>1</v>
          </cell>
          <cell r="D67" t="str">
            <v>NA</v>
          </cell>
          <cell r="E67" t="str">
            <v>NA</v>
          </cell>
          <cell r="F67">
            <v>2.6354199999999999E-3</v>
          </cell>
          <cell r="G67">
            <v>-1.3951399999999999E-2</v>
          </cell>
          <cell r="H67">
            <v>3.5217400000000002E-3</v>
          </cell>
          <cell r="I67">
            <v>9.6261199999999995E-4</v>
          </cell>
          <cell r="J67">
            <v>2.3052099999999998E-3</v>
          </cell>
          <cell r="K67">
            <v>3.74855E-4</v>
          </cell>
          <cell r="L67">
            <v>6.4040600000000005E-4</v>
          </cell>
          <cell r="M67">
            <v>1.2061299999999999E-3</v>
          </cell>
          <cell r="N67">
            <v>2.9990799999999999E-3</v>
          </cell>
          <cell r="O67">
            <v>2.0534199999999998E-3</v>
          </cell>
        </row>
        <row r="68">
          <cell r="A68" t="str">
            <v>101044170016_R04C01</v>
          </cell>
          <cell r="B68">
            <v>22</v>
          </cell>
          <cell r="C68">
            <v>2</v>
          </cell>
          <cell r="D68" t="str">
            <v>NA</v>
          </cell>
          <cell r="E68" t="str">
            <v>NA</v>
          </cell>
          <cell r="F68">
            <v>2.40245E-3</v>
          </cell>
          <cell r="G68">
            <v>-1.49211E-2</v>
          </cell>
          <cell r="H68">
            <v>5.9916500000000003E-3</v>
          </cell>
          <cell r="I68">
            <v>-7.7942699999999996E-4</v>
          </cell>
          <cell r="J68">
            <v>-1.07631E-3</v>
          </cell>
          <cell r="K68">
            <v>-5.1837799999999998E-3</v>
          </cell>
          <cell r="L68">
            <v>-1.5194200000000001E-3</v>
          </cell>
          <cell r="M68">
            <v>7.0581000000000003E-3</v>
          </cell>
          <cell r="N68">
            <v>2.5950399999999997E-4</v>
          </cell>
          <cell r="O68">
            <v>5.6202400000000003E-3</v>
          </cell>
        </row>
        <row r="69">
          <cell r="A69" t="str">
            <v>101044170016_R04C02</v>
          </cell>
          <cell r="B69">
            <v>31</v>
          </cell>
          <cell r="C69">
            <v>1</v>
          </cell>
          <cell r="D69" t="str">
            <v>NA</v>
          </cell>
          <cell r="E69" t="str">
            <v>NA</v>
          </cell>
          <cell r="F69">
            <v>2.3755600000000001E-3</v>
          </cell>
          <cell r="G69">
            <v>-1.58972E-2</v>
          </cell>
          <cell r="H69">
            <v>5.8167699999999998E-3</v>
          </cell>
          <cell r="I69">
            <v>1.0604E-3</v>
          </cell>
          <cell r="J69">
            <v>1.3005200000000001E-3</v>
          </cell>
          <cell r="K69">
            <v>-1.73212E-3</v>
          </cell>
          <cell r="L69">
            <v>2.1702100000000001E-3</v>
          </cell>
          <cell r="M69">
            <v>4.0074300000000001E-4</v>
          </cell>
          <cell r="N69">
            <v>-1.6604E-3</v>
          </cell>
          <cell r="O69">
            <v>-1.4441500000000001E-4</v>
          </cell>
        </row>
        <row r="70">
          <cell r="A70" t="str">
            <v>101044170016_R06C01</v>
          </cell>
          <cell r="B70">
            <v>31</v>
          </cell>
          <cell r="C70">
            <v>2</v>
          </cell>
          <cell r="D70" t="str">
            <v>NA</v>
          </cell>
          <cell r="E70" t="str">
            <v>NA</v>
          </cell>
          <cell r="F70">
            <v>2.87302E-3</v>
          </cell>
          <cell r="G70">
            <v>-1.3746100000000001E-2</v>
          </cell>
          <cell r="H70">
            <v>6.2363999999999996E-3</v>
          </cell>
          <cell r="I70">
            <v>-5.23735E-4</v>
          </cell>
          <cell r="J70">
            <v>-2.8714499999999998E-3</v>
          </cell>
          <cell r="K70">
            <v>-1.5795099999999999E-3</v>
          </cell>
          <cell r="L70">
            <v>-1.2994E-3</v>
          </cell>
          <cell r="M70">
            <v>5.4364399999999998E-3</v>
          </cell>
          <cell r="N70">
            <v>3.6609899999999999E-4</v>
          </cell>
          <cell r="O70">
            <v>1.4196600000000001E-3</v>
          </cell>
        </row>
        <row r="71">
          <cell r="A71" t="str">
            <v>101044170016_R06C02</v>
          </cell>
          <cell r="B71">
            <v>25</v>
          </cell>
          <cell r="C71">
            <v>2</v>
          </cell>
          <cell r="D71" t="str">
            <v>NA</v>
          </cell>
          <cell r="E71" t="str">
            <v>NA</v>
          </cell>
          <cell r="F71">
            <v>2.8338899999999999E-3</v>
          </cell>
          <cell r="G71">
            <v>-1.32374E-2</v>
          </cell>
          <cell r="H71">
            <v>5.58626E-3</v>
          </cell>
          <cell r="I71">
            <v>4.1326200000000002E-4</v>
          </cell>
          <cell r="J71">
            <v>-7.2832100000000004E-5</v>
          </cell>
          <cell r="K71">
            <v>-1.8350899999999999E-3</v>
          </cell>
          <cell r="L71">
            <v>4.6043300000000002E-3</v>
          </cell>
          <cell r="M71">
            <v>4.4020800000000001E-3</v>
          </cell>
          <cell r="N71">
            <v>-1.3472E-3</v>
          </cell>
          <cell r="O71">
            <v>5.6179400000000001E-4</v>
          </cell>
        </row>
        <row r="72">
          <cell r="A72" t="str">
            <v>101044170018_R02C02</v>
          </cell>
          <cell r="B72">
            <v>18</v>
          </cell>
          <cell r="C72">
            <v>2</v>
          </cell>
          <cell r="D72">
            <v>4</v>
          </cell>
          <cell r="E72" t="str">
            <v>NA</v>
          </cell>
          <cell r="F72">
            <v>3.7343200000000002E-3</v>
          </cell>
          <cell r="G72">
            <v>-1.5006E-2</v>
          </cell>
          <cell r="H72">
            <v>1.30063E-2</v>
          </cell>
          <cell r="I72">
            <v>-5.46932E-5</v>
          </cell>
          <cell r="J72">
            <v>-5.2337800000000004E-3</v>
          </cell>
          <cell r="K72">
            <v>-3.2285500000000002E-3</v>
          </cell>
          <cell r="L72">
            <v>-1.4639399999999999E-3</v>
          </cell>
          <cell r="M72">
            <v>4.0483100000000003E-3</v>
          </cell>
          <cell r="N72">
            <v>-1.3881500000000001E-4</v>
          </cell>
          <cell r="O72">
            <v>-1.6556299999999999E-3</v>
          </cell>
        </row>
        <row r="73">
          <cell r="A73" t="str">
            <v>101044170018_R03C01</v>
          </cell>
          <cell r="B73">
            <v>18</v>
          </cell>
          <cell r="C73">
            <v>2</v>
          </cell>
          <cell r="D73" t="str">
            <v>NA</v>
          </cell>
          <cell r="E73" t="str">
            <v>NA</v>
          </cell>
          <cell r="F73">
            <v>2.9019499999999999E-3</v>
          </cell>
          <cell r="G73">
            <v>-1.6395300000000002E-2</v>
          </cell>
          <cell r="H73">
            <v>1.29199E-2</v>
          </cell>
          <cell r="I73">
            <v>-1.56138E-3</v>
          </cell>
          <cell r="J73">
            <v>-6.8512699999999996E-3</v>
          </cell>
          <cell r="K73">
            <v>7.0907700000000001E-4</v>
          </cell>
          <cell r="L73">
            <v>8.75033E-4</v>
          </cell>
          <cell r="M73">
            <v>-6.6474300000000002E-3</v>
          </cell>
          <cell r="N73">
            <v>3.7989899999999999E-3</v>
          </cell>
          <cell r="O73">
            <v>-4.7143100000000002E-3</v>
          </cell>
        </row>
        <row r="74">
          <cell r="A74" t="str">
            <v>101044170018_R03C02</v>
          </cell>
          <cell r="B74">
            <v>21</v>
          </cell>
          <cell r="C74">
            <v>2</v>
          </cell>
          <cell r="D74" t="str">
            <v>NA</v>
          </cell>
          <cell r="E74" t="str">
            <v>NA</v>
          </cell>
          <cell r="F74">
            <v>2.92918E-3</v>
          </cell>
          <cell r="G74">
            <v>-1.6507399999999998E-2</v>
          </cell>
          <cell r="H74">
            <v>1.3573200000000001E-2</v>
          </cell>
          <cell r="I74">
            <v>-1.2320499999999999E-3</v>
          </cell>
          <cell r="J74">
            <v>-7.0282699999999997E-3</v>
          </cell>
          <cell r="K74">
            <v>1.6959E-3</v>
          </cell>
          <cell r="L74">
            <v>1.2959099999999999E-3</v>
          </cell>
          <cell r="M74">
            <v>-7.8940499999999997E-3</v>
          </cell>
          <cell r="N74">
            <v>3.2914799999999998E-3</v>
          </cell>
          <cell r="O74">
            <v>-2.8411600000000001E-3</v>
          </cell>
        </row>
        <row r="75">
          <cell r="A75" t="str">
            <v>101044170018_R04C01</v>
          </cell>
          <cell r="B75">
            <v>25</v>
          </cell>
          <cell r="C75">
            <v>1</v>
          </cell>
          <cell r="D75" t="str">
            <v>NA</v>
          </cell>
          <cell r="E75" t="str">
            <v>NA</v>
          </cell>
          <cell r="F75">
            <v>2.4521600000000001E-3</v>
          </cell>
          <cell r="G75">
            <v>-1.2456E-2</v>
          </cell>
          <cell r="H75">
            <v>4.6733699999999996E-3</v>
          </cell>
          <cell r="I75">
            <v>9.2234999999999995E-4</v>
          </cell>
          <cell r="J75">
            <v>-1.67585E-3</v>
          </cell>
          <cell r="K75">
            <v>-5.4336900000000004E-4</v>
          </cell>
          <cell r="L75">
            <v>1.5448300000000001E-3</v>
          </cell>
          <cell r="M75">
            <v>8.4091500000000007E-3</v>
          </cell>
          <cell r="N75">
            <v>-6.6420400000000005E-4</v>
          </cell>
          <cell r="O75">
            <v>4.1102100000000004E-3</v>
          </cell>
        </row>
        <row r="76">
          <cell r="A76" t="str">
            <v>101044170018_R04C02</v>
          </cell>
          <cell r="B76">
            <v>41</v>
          </cell>
          <cell r="C76">
            <v>2</v>
          </cell>
          <cell r="D76" t="str">
            <v>NA</v>
          </cell>
          <cell r="E76" t="str">
            <v>NA</v>
          </cell>
          <cell r="F76">
            <v>2.6763899999999998E-3</v>
          </cell>
          <cell r="G76">
            <v>-1.4707E-2</v>
          </cell>
          <cell r="H76">
            <v>4.8914800000000001E-3</v>
          </cell>
          <cell r="I76">
            <v>-2.7768599999999999E-3</v>
          </cell>
          <cell r="J76">
            <v>1.0488E-4</v>
          </cell>
          <cell r="K76">
            <v>-3.0831299999999999E-3</v>
          </cell>
          <cell r="L76">
            <v>-5.6407099999999997E-4</v>
          </cell>
          <cell r="M76">
            <v>5.61255E-3</v>
          </cell>
          <cell r="N76">
            <v>-2.9867399999999999E-3</v>
          </cell>
          <cell r="O76">
            <v>7.0871399999999996E-3</v>
          </cell>
        </row>
        <row r="77">
          <cell r="A77" t="str">
            <v>101044170018_R05C01</v>
          </cell>
          <cell r="B77">
            <v>27</v>
          </cell>
          <cell r="C77">
            <v>1</v>
          </cell>
          <cell r="D77" t="str">
            <v>NA</v>
          </cell>
          <cell r="E77" t="str">
            <v>NA</v>
          </cell>
          <cell r="F77">
            <v>2.5815999999999999E-3</v>
          </cell>
          <cell r="G77">
            <v>-1.52135E-2</v>
          </cell>
          <cell r="H77">
            <v>3.1475399999999999E-3</v>
          </cell>
          <cell r="I77">
            <v>7.8835199999999998E-4</v>
          </cell>
          <cell r="J77">
            <v>1.2162099999999999E-3</v>
          </cell>
          <cell r="K77">
            <v>-1.11382E-3</v>
          </cell>
          <cell r="L77">
            <v>-2.1458600000000001E-4</v>
          </cell>
          <cell r="M77">
            <v>9.7015600000000001E-4</v>
          </cell>
          <cell r="N77">
            <v>1.0845399999999999E-3</v>
          </cell>
          <cell r="O77">
            <v>-3.6998600000000001E-3</v>
          </cell>
        </row>
        <row r="78">
          <cell r="A78" t="str">
            <v>101044170018_R06C01</v>
          </cell>
          <cell r="B78">
            <v>43</v>
          </cell>
          <cell r="C78">
            <v>2</v>
          </cell>
          <cell r="D78" t="str">
            <v>NA</v>
          </cell>
          <cell r="E78" t="str">
            <v>NA</v>
          </cell>
          <cell r="F78">
            <v>2.1292500000000001E-3</v>
          </cell>
          <cell r="G78">
            <v>-1.50212E-2</v>
          </cell>
          <cell r="H78">
            <v>3.5488099999999999E-3</v>
          </cell>
          <cell r="I78">
            <v>1.2848099999999999E-3</v>
          </cell>
          <cell r="J78">
            <v>2.67351E-3</v>
          </cell>
          <cell r="K78">
            <v>8.0072699999999997E-5</v>
          </cell>
          <cell r="L78">
            <v>-1.74196E-4</v>
          </cell>
          <cell r="M78">
            <v>4.4760199999999998E-3</v>
          </cell>
          <cell r="N78">
            <v>-2.1350700000000002E-3</v>
          </cell>
          <cell r="O78">
            <v>1.7365799999999999E-3</v>
          </cell>
        </row>
        <row r="79">
          <cell r="A79" t="str">
            <v>101044170018_R06C02</v>
          </cell>
          <cell r="B79">
            <v>35</v>
          </cell>
          <cell r="C79">
            <v>2</v>
          </cell>
          <cell r="D79" t="str">
            <v>NA</v>
          </cell>
          <cell r="E79" t="str">
            <v>NA</v>
          </cell>
          <cell r="F79">
            <v>2.5524900000000001E-3</v>
          </cell>
          <cell r="G79">
            <v>-1.7559100000000001E-2</v>
          </cell>
          <cell r="H79">
            <v>1.6638199999999999E-2</v>
          </cell>
          <cell r="I79">
            <v>-2.2908799999999999E-3</v>
          </cell>
          <cell r="J79">
            <v>-8.29272E-3</v>
          </cell>
          <cell r="K79">
            <v>9.0038300000000004E-4</v>
          </cell>
          <cell r="L79">
            <v>-4.6201599999999999E-3</v>
          </cell>
          <cell r="M79">
            <v>-8.6643199999999997E-3</v>
          </cell>
          <cell r="N79">
            <v>1.0175099999999999E-3</v>
          </cell>
          <cell r="O79">
            <v>-9.8930200000000006E-3</v>
          </cell>
        </row>
        <row r="80">
          <cell r="A80" t="str">
            <v>101044170020_R01C01</v>
          </cell>
          <cell r="B80">
            <v>23</v>
          </cell>
          <cell r="C80">
            <v>1</v>
          </cell>
          <cell r="D80" t="str">
            <v>NA</v>
          </cell>
          <cell r="E80" t="str">
            <v>NA</v>
          </cell>
          <cell r="F80">
            <v>-4.3781499999999999E-3</v>
          </cell>
          <cell r="G80">
            <v>-2.5458499999999999E-4</v>
          </cell>
          <cell r="H80">
            <v>-2.08414E-2</v>
          </cell>
          <cell r="I80">
            <v>9.7392999999999993E-3</v>
          </cell>
          <cell r="J80">
            <v>-2.2727399999999998E-2</v>
          </cell>
          <cell r="K80">
            <v>-3.9128900000000001E-4</v>
          </cell>
          <cell r="L80">
            <v>3.7955799999999998E-3</v>
          </cell>
          <cell r="M80">
            <v>-1.72996E-3</v>
          </cell>
          <cell r="N80">
            <v>4.50623E-3</v>
          </cell>
          <cell r="O80">
            <v>-7.0318899999999998E-3</v>
          </cell>
        </row>
        <row r="81">
          <cell r="A81" t="str">
            <v>101044170020_R02C01</v>
          </cell>
          <cell r="B81">
            <v>18</v>
          </cell>
          <cell r="C81">
            <v>2</v>
          </cell>
          <cell r="D81" t="str">
            <v>NA</v>
          </cell>
          <cell r="E81" t="str">
            <v>NA</v>
          </cell>
          <cell r="F81">
            <v>-2.65577E-2</v>
          </cell>
          <cell r="G81">
            <v>4.6891600000000004E-3</v>
          </cell>
          <cell r="H81">
            <v>-5.5033900000000004E-3</v>
          </cell>
          <cell r="I81">
            <v>5.4557599999999996E-3</v>
          </cell>
          <cell r="J81">
            <v>-9.0597999999999998E-3</v>
          </cell>
          <cell r="K81">
            <v>2.2137300000000001E-3</v>
          </cell>
          <cell r="L81">
            <v>-4.0461500000000001E-3</v>
          </cell>
          <cell r="M81">
            <v>-4.8082699999999999E-3</v>
          </cell>
          <cell r="N81">
            <v>4.6290200000000002E-3</v>
          </cell>
          <cell r="O81">
            <v>-1.1100299999999999E-3</v>
          </cell>
        </row>
        <row r="82">
          <cell r="A82" t="str">
            <v>101044170020_R02C02</v>
          </cell>
          <cell r="B82" t="str">
            <v>NA</v>
          </cell>
          <cell r="C82" t="str">
            <v>NA</v>
          </cell>
          <cell r="D82" t="str">
            <v>NA</v>
          </cell>
          <cell r="E82" t="str">
            <v>NA</v>
          </cell>
          <cell r="F82">
            <v>-1.9785400000000002E-2</v>
          </cell>
          <cell r="G82">
            <v>1.5082100000000001E-3</v>
          </cell>
          <cell r="H82">
            <v>-1.47495E-2</v>
          </cell>
          <cell r="I82">
            <v>8.7838299999999994E-3</v>
          </cell>
          <cell r="J82">
            <v>-1.9265000000000001E-2</v>
          </cell>
          <cell r="K82">
            <v>-1.17555E-5</v>
          </cell>
          <cell r="L82">
            <v>-1.1809800000000001E-3</v>
          </cell>
          <cell r="M82">
            <v>2.78524E-3</v>
          </cell>
          <cell r="N82">
            <v>-4.6557799999999997E-5</v>
          </cell>
          <cell r="O82">
            <v>1.28838E-3</v>
          </cell>
        </row>
        <row r="83">
          <cell r="A83" t="str">
            <v>101044170020_R03C01</v>
          </cell>
          <cell r="B83">
            <v>19</v>
          </cell>
          <cell r="C83">
            <v>1</v>
          </cell>
          <cell r="D83" t="str">
            <v>NA</v>
          </cell>
          <cell r="E83" t="str">
            <v>NA</v>
          </cell>
          <cell r="F83">
            <v>-1.5791800000000002E-2</v>
          </cell>
          <cell r="G83">
            <v>1.69363E-3</v>
          </cell>
          <cell r="H83">
            <v>-1.8079600000000001E-2</v>
          </cell>
          <cell r="I83">
            <v>9.4324200000000004E-3</v>
          </cell>
          <cell r="J83">
            <v>-1.63067E-2</v>
          </cell>
          <cell r="K83">
            <v>1.46671E-3</v>
          </cell>
          <cell r="L83">
            <v>4.1576999999999999E-4</v>
          </cell>
          <cell r="M83">
            <v>2.3742300000000002E-3</v>
          </cell>
          <cell r="N83">
            <v>6.6678299999999996E-3</v>
          </cell>
          <cell r="O83">
            <v>-9.1563699999999996E-4</v>
          </cell>
        </row>
        <row r="84">
          <cell r="A84" t="str">
            <v>101044170020_R03C02</v>
          </cell>
          <cell r="B84">
            <v>21</v>
          </cell>
          <cell r="C84">
            <v>1</v>
          </cell>
          <cell r="D84" t="str">
            <v>NA</v>
          </cell>
          <cell r="E84" t="str">
            <v>NA</v>
          </cell>
          <cell r="F84">
            <v>-1.57267E-2</v>
          </cell>
          <cell r="G84">
            <v>3.0221200000000001E-3</v>
          </cell>
          <cell r="H84">
            <v>-1.29491E-2</v>
          </cell>
          <cell r="I84">
            <v>8.8203499999999994E-3</v>
          </cell>
          <cell r="J84">
            <v>-1.37202E-2</v>
          </cell>
          <cell r="K84">
            <v>-1.3233400000000001E-3</v>
          </cell>
          <cell r="L84">
            <v>7.6945099999999999E-4</v>
          </cell>
          <cell r="M84">
            <v>2.9675499999999998E-3</v>
          </cell>
          <cell r="N84">
            <v>5.3484300000000004E-3</v>
          </cell>
          <cell r="O84">
            <v>-4.1052800000000002E-3</v>
          </cell>
        </row>
        <row r="85">
          <cell r="A85" t="str">
            <v>101044170020_R04C01</v>
          </cell>
          <cell r="B85">
            <v>21</v>
          </cell>
          <cell r="C85">
            <v>1</v>
          </cell>
          <cell r="D85" t="str">
            <v>NA</v>
          </cell>
          <cell r="E85" t="str">
            <v>NA</v>
          </cell>
          <cell r="F85">
            <v>-2.3868299999999999E-2</v>
          </cell>
          <cell r="G85">
            <v>-2.1907599999999999E-4</v>
          </cell>
          <cell r="H85">
            <v>-1.6761999999999999E-2</v>
          </cell>
          <cell r="I85">
            <v>8.4916200000000001E-3</v>
          </cell>
          <cell r="J85">
            <v>-1.7942E-2</v>
          </cell>
          <cell r="K85">
            <v>2.0928600000000002E-3</v>
          </cell>
          <cell r="L85">
            <v>5.0474999999999999E-4</v>
          </cell>
          <cell r="M85">
            <v>1.7929199999999999E-3</v>
          </cell>
          <cell r="N85">
            <v>5.5913999999999998E-3</v>
          </cell>
          <cell r="O85">
            <v>1.9172900000000001E-3</v>
          </cell>
        </row>
        <row r="86">
          <cell r="A86" t="str">
            <v>101044170020_R05C01</v>
          </cell>
          <cell r="B86">
            <v>35</v>
          </cell>
          <cell r="C86">
            <v>1</v>
          </cell>
          <cell r="D86" t="str">
            <v>NA</v>
          </cell>
          <cell r="E86" t="str">
            <v>NA</v>
          </cell>
          <cell r="F86">
            <v>-6.0401600000000001E-3</v>
          </cell>
          <cell r="G86">
            <v>4.0838799999999998E-3</v>
          </cell>
          <cell r="H86">
            <v>-9.2355100000000006E-3</v>
          </cell>
          <cell r="I86">
            <v>8.9228599999999995E-3</v>
          </cell>
          <cell r="J86">
            <v>-1.36101E-2</v>
          </cell>
          <cell r="K86">
            <v>-2.03309E-3</v>
          </cell>
          <cell r="L86">
            <v>-3.2677299999999998E-4</v>
          </cell>
          <cell r="M86">
            <v>-1.5556200000000001E-4</v>
          </cell>
          <cell r="N86">
            <v>1.0920700000000001E-3</v>
          </cell>
          <cell r="O86">
            <v>-7.5406500000000005E-4</v>
          </cell>
        </row>
        <row r="87">
          <cell r="A87" t="str">
            <v>101044170020_R06C01</v>
          </cell>
          <cell r="B87">
            <v>22</v>
          </cell>
          <cell r="C87">
            <v>2</v>
          </cell>
          <cell r="D87" t="str">
            <v>NA</v>
          </cell>
          <cell r="E87" t="str">
            <v>NA</v>
          </cell>
          <cell r="F87">
            <v>-1.7123300000000001E-2</v>
          </cell>
          <cell r="G87">
            <v>-1.1267900000000001E-2</v>
          </cell>
          <cell r="H87">
            <v>-4.8334700000000001E-2</v>
          </cell>
          <cell r="I87">
            <v>1.6097799999999999E-2</v>
          </cell>
          <cell r="J87">
            <v>-5.2407500000000003E-2</v>
          </cell>
          <cell r="K87">
            <v>-1.52169E-3</v>
          </cell>
          <cell r="L87">
            <v>-4.7348099999999999E-3</v>
          </cell>
          <cell r="M87">
            <v>-1.09157E-3</v>
          </cell>
          <cell r="N87">
            <v>-3.1757399999999999E-4</v>
          </cell>
          <cell r="O87">
            <v>6.0490099999999996E-3</v>
          </cell>
        </row>
        <row r="88">
          <cell r="A88" t="str">
            <v>101044170020_R06C02</v>
          </cell>
          <cell r="B88">
            <v>48</v>
          </cell>
          <cell r="C88">
            <v>1</v>
          </cell>
          <cell r="D88" t="str">
            <v>NA</v>
          </cell>
          <cell r="E88" t="str">
            <v>NA</v>
          </cell>
          <cell r="F88">
            <v>-2.8652899999999999E-3</v>
          </cell>
          <cell r="G88">
            <v>7.5403700000000002E-3</v>
          </cell>
          <cell r="H88">
            <v>-4.9703899999999999E-3</v>
          </cell>
          <cell r="I88">
            <v>3.8613300000000001E-3</v>
          </cell>
          <cell r="J88">
            <v>-4.5629599999999996E-3</v>
          </cell>
          <cell r="K88">
            <v>-3.4102500000000001E-4</v>
          </cell>
          <cell r="L88">
            <v>4.8451199999999999E-4</v>
          </cell>
          <cell r="M88">
            <v>-3.30364E-3</v>
          </cell>
          <cell r="N88">
            <v>1.75741E-3</v>
          </cell>
          <cell r="O88">
            <v>1.57296E-3</v>
          </cell>
        </row>
        <row r="89">
          <cell r="A89" t="str">
            <v>101044170021_R01C01</v>
          </cell>
          <cell r="B89">
            <v>30</v>
          </cell>
          <cell r="C89">
            <v>2</v>
          </cell>
          <cell r="D89" t="str">
            <v>NA</v>
          </cell>
          <cell r="E89" t="str">
            <v>NA</v>
          </cell>
          <cell r="F89">
            <v>1.5022799999999999E-3</v>
          </cell>
          <cell r="G89">
            <v>-1.1049099999999999E-2</v>
          </cell>
          <cell r="H89">
            <v>1.17073E-3</v>
          </cell>
          <cell r="I89">
            <v>-3.6651700000000001E-3</v>
          </cell>
          <cell r="J89">
            <v>3.6236900000000002E-3</v>
          </cell>
          <cell r="K89">
            <v>1.4254E-4</v>
          </cell>
          <cell r="L89">
            <v>2.1852400000000002E-3</v>
          </cell>
          <cell r="M89">
            <v>6.7298200000000001E-3</v>
          </cell>
          <cell r="N89">
            <v>-6.0152000000000003E-4</v>
          </cell>
          <cell r="O89">
            <v>6.4099400000000003E-3</v>
          </cell>
        </row>
        <row r="90">
          <cell r="A90" t="str">
            <v>101044170021_R01C02</v>
          </cell>
          <cell r="B90">
            <v>48</v>
          </cell>
          <cell r="C90">
            <v>1</v>
          </cell>
          <cell r="D90" t="str">
            <v>NA</v>
          </cell>
          <cell r="E90" t="str">
            <v>NA</v>
          </cell>
          <cell r="F90">
            <v>2.5770799999999998E-3</v>
          </cell>
          <cell r="G90">
            <v>-1.47443E-2</v>
          </cell>
          <cell r="H90">
            <v>4.4786299999999999E-3</v>
          </cell>
          <cell r="I90">
            <v>1.04579E-3</v>
          </cell>
          <cell r="J90">
            <v>-8.6493899999999995E-5</v>
          </cell>
          <cell r="K90">
            <v>3.0630599999999998E-3</v>
          </cell>
          <cell r="L90">
            <v>4.9381800000000003E-3</v>
          </cell>
          <cell r="M90">
            <v>4.5880599999999997E-3</v>
          </cell>
          <cell r="N90">
            <v>3.6661300000000001E-3</v>
          </cell>
          <cell r="O90">
            <v>1.57679E-3</v>
          </cell>
        </row>
        <row r="91">
          <cell r="A91" t="str">
            <v>101044170021_R02C01</v>
          </cell>
          <cell r="B91">
            <v>45</v>
          </cell>
          <cell r="C91">
            <v>2</v>
          </cell>
          <cell r="D91" t="str">
            <v>NA</v>
          </cell>
          <cell r="E91" t="str">
            <v>NA</v>
          </cell>
          <cell r="F91">
            <v>2.9464299999999999E-3</v>
          </cell>
          <cell r="G91">
            <v>-1.3146400000000001E-2</v>
          </cell>
          <cell r="H91">
            <v>7.0230400000000004E-3</v>
          </cell>
          <cell r="I91">
            <v>1.68947E-3</v>
          </cell>
          <cell r="J91">
            <v>2.0466999999999998E-3</v>
          </cell>
          <cell r="K91">
            <v>-1.3216300000000001E-3</v>
          </cell>
          <cell r="L91">
            <v>-2.3127E-3</v>
          </cell>
          <cell r="M91">
            <v>3.6721200000000001E-3</v>
          </cell>
          <cell r="N91">
            <v>-1.02473E-3</v>
          </cell>
          <cell r="O91">
            <v>2.7563000000000002E-3</v>
          </cell>
        </row>
        <row r="92">
          <cell r="A92" t="str">
            <v>101044170021_R02C02</v>
          </cell>
          <cell r="B92">
            <v>31</v>
          </cell>
          <cell r="C92">
            <v>1</v>
          </cell>
          <cell r="D92" t="str">
            <v>NA</v>
          </cell>
          <cell r="E92" t="str">
            <v>NA</v>
          </cell>
          <cell r="F92">
            <v>-1.8081200000000001E-3</v>
          </cell>
          <cell r="G92">
            <v>-1.4418800000000001E-2</v>
          </cell>
          <cell r="H92">
            <v>7.3363500000000002E-3</v>
          </cell>
          <cell r="I92">
            <v>-1.2840800000000001E-5</v>
          </cell>
          <cell r="J92">
            <v>-1.4570399999999999E-3</v>
          </cell>
          <cell r="K92">
            <v>-9.3483699999999999E-4</v>
          </cell>
          <cell r="L92">
            <v>1.6031800000000001E-3</v>
          </cell>
          <cell r="M92">
            <v>1.5525199999999999E-3</v>
          </cell>
          <cell r="N92">
            <v>-2.9500799999999999E-3</v>
          </cell>
          <cell r="O92">
            <v>-1.8093199999999999E-3</v>
          </cell>
        </row>
        <row r="93">
          <cell r="A93" t="str">
            <v>101044170021_R03C01</v>
          </cell>
          <cell r="B93">
            <v>35</v>
          </cell>
          <cell r="C93">
            <v>1</v>
          </cell>
          <cell r="D93" t="str">
            <v>NA</v>
          </cell>
          <cell r="E93" t="str">
            <v>NA</v>
          </cell>
          <cell r="F93">
            <v>2.6734200000000001E-3</v>
          </cell>
          <cell r="G93">
            <v>-1.53869E-2</v>
          </cell>
          <cell r="H93">
            <v>1.3443999999999999E-2</v>
          </cell>
          <cell r="I93">
            <v>-7.3612699999999996E-3</v>
          </cell>
          <cell r="J93">
            <v>-9.9074599999999999E-3</v>
          </cell>
          <cell r="K93">
            <v>1.1663000000000001E-3</v>
          </cell>
          <cell r="L93">
            <v>-3.7716300000000002E-3</v>
          </cell>
          <cell r="M93">
            <v>-1.35944E-2</v>
          </cell>
          <cell r="N93">
            <v>-1.7866599999999999E-5</v>
          </cell>
          <cell r="O93">
            <v>-1.37628E-2</v>
          </cell>
        </row>
        <row r="94">
          <cell r="A94" t="str">
            <v>101044170021_R03C02</v>
          </cell>
          <cell r="B94">
            <v>36</v>
          </cell>
          <cell r="C94">
            <v>2</v>
          </cell>
          <cell r="D94" t="str">
            <v>NA</v>
          </cell>
          <cell r="E94" t="str">
            <v>NA</v>
          </cell>
          <cell r="F94">
            <v>2.9485100000000001E-3</v>
          </cell>
          <cell r="G94">
            <v>-1.4284099999999999E-2</v>
          </cell>
          <cell r="H94">
            <v>7.8154499999999998E-3</v>
          </cell>
          <cell r="I94">
            <v>2.0045600000000001E-4</v>
          </cell>
          <cell r="J94">
            <v>-1.93637E-3</v>
          </cell>
          <cell r="K94">
            <v>-1.81989E-3</v>
          </cell>
          <cell r="L94">
            <v>3.9965900000000004E-3</v>
          </cell>
          <cell r="M94">
            <v>2.44297E-3</v>
          </cell>
          <cell r="N94">
            <v>1.67296E-3</v>
          </cell>
          <cell r="O94">
            <v>6.8307000000000003E-4</v>
          </cell>
        </row>
        <row r="95">
          <cell r="A95" t="str">
            <v>101044170021_R04C01</v>
          </cell>
          <cell r="B95">
            <v>45</v>
          </cell>
          <cell r="C95">
            <v>2</v>
          </cell>
          <cell r="D95" t="str">
            <v>NA</v>
          </cell>
          <cell r="E95" t="str">
            <v>NA</v>
          </cell>
          <cell r="F95">
            <v>1.8901600000000001E-3</v>
          </cell>
          <cell r="G95">
            <v>-1.5436500000000001E-2</v>
          </cell>
          <cell r="H95">
            <v>4.50943E-3</v>
          </cell>
          <cell r="I95">
            <v>-3.2198299999999999E-3</v>
          </cell>
          <cell r="J95">
            <v>-7.3825300000000002E-4</v>
          </cell>
          <cell r="K95">
            <v>5.5190999999999997E-4</v>
          </cell>
          <cell r="L95">
            <v>3.0171000000000001E-4</v>
          </cell>
          <cell r="M95">
            <v>5.63592E-3</v>
          </cell>
          <cell r="N95">
            <v>-4.8846800000000004E-4</v>
          </cell>
          <cell r="O95">
            <v>-7.6641999999999997E-4</v>
          </cell>
        </row>
        <row r="96">
          <cell r="A96" t="str">
            <v>101044170021_R05C01</v>
          </cell>
          <cell r="B96">
            <v>40</v>
          </cell>
          <cell r="C96">
            <v>1</v>
          </cell>
          <cell r="D96" t="str">
            <v>NA</v>
          </cell>
          <cell r="E96" t="str">
            <v>NA</v>
          </cell>
          <cell r="F96">
            <v>2.6412900000000001E-3</v>
          </cell>
          <cell r="G96">
            <v>-1.42068E-2</v>
          </cell>
          <cell r="H96">
            <v>2.6301100000000002E-3</v>
          </cell>
          <cell r="I96">
            <v>-1.7434800000000001E-4</v>
          </cell>
          <cell r="J96">
            <v>1.7193099999999999E-3</v>
          </cell>
          <cell r="K96">
            <v>1.8545E-3</v>
          </cell>
          <cell r="L96">
            <v>-3.1879E-3</v>
          </cell>
          <cell r="M96">
            <v>1.08464E-3</v>
          </cell>
          <cell r="N96">
            <v>-2.9047099999999999E-4</v>
          </cell>
          <cell r="O96">
            <v>8.4972800000000001E-4</v>
          </cell>
        </row>
        <row r="97">
          <cell r="A97" t="str">
            <v>101044170021_R06C01</v>
          </cell>
          <cell r="B97">
            <v>20</v>
          </cell>
          <cell r="C97">
            <v>2</v>
          </cell>
          <cell r="D97" t="str">
            <v>NA</v>
          </cell>
          <cell r="E97" t="str">
            <v>NA</v>
          </cell>
          <cell r="F97">
            <v>2.7865199999999998E-3</v>
          </cell>
          <cell r="G97">
            <v>-1.32519E-2</v>
          </cell>
          <cell r="H97">
            <v>6.5890000000000002E-3</v>
          </cell>
          <cell r="I97">
            <v>1.1616300000000001E-4</v>
          </cell>
          <cell r="J97">
            <v>4.8400400000000003E-3</v>
          </cell>
          <cell r="K97">
            <v>-1.5131700000000001E-3</v>
          </cell>
          <cell r="L97">
            <v>3.23493E-3</v>
          </cell>
          <cell r="M97">
            <v>5.6499200000000001E-3</v>
          </cell>
          <cell r="N97">
            <v>-2.90595E-3</v>
          </cell>
          <cell r="O97">
            <v>2.6552899999999998E-3</v>
          </cell>
        </row>
        <row r="98">
          <cell r="A98" t="str">
            <v>101044170021_R06C02</v>
          </cell>
          <cell r="B98">
            <v>21</v>
          </cell>
          <cell r="C98">
            <v>2</v>
          </cell>
          <cell r="D98" t="str">
            <v>NA</v>
          </cell>
          <cell r="E98" t="str">
            <v>NA</v>
          </cell>
          <cell r="F98">
            <v>1.9237099999999999E-3</v>
          </cell>
          <cell r="G98">
            <v>-6.6507900000000002E-3</v>
          </cell>
          <cell r="H98">
            <v>3.8581900000000001E-3</v>
          </cell>
          <cell r="I98">
            <v>1.1718900000000001E-4</v>
          </cell>
          <cell r="J98">
            <v>2.35645E-3</v>
          </cell>
          <cell r="K98">
            <v>-5.6363000000000003E-3</v>
          </cell>
          <cell r="L98">
            <v>2.0453899999999998E-3</v>
          </cell>
          <cell r="M98">
            <v>6.4470500000000002E-3</v>
          </cell>
          <cell r="N98">
            <v>-3.9436499999999999E-3</v>
          </cell>
          <cell r="O98">
            <v>5.7469499999999998E-3</v>
          </cell>
        </row>
        <row r="99">
          <cell r="A99" t="str">
            <v>101044170025_R01C01</v>
          </cell>
          <cell r="B99">
            <v>42</v>
          </cell>
          <cell r="C99">
            <v>1</v>
          </cell>
          <cell r="D99" t="str">
            <v>NA</v>
          </cell>
          <cell r="E99" t="str">
            <v>NA</v>
          </cell>
          <cell r="F99">
            <v>2.28772E-3</v>
          </cell>
          <cell r="G99">
            <v>-1.6001499999999998E-2</v>
          </cell>
          <cell r="H99">
            <v>7.2640300000000003E-3</v>
          </cell>
          <cell r="I99">
            <v>8.7350899999999996E-4</v>
          </cell>
          <cell r="J99">
            <v>1.3816200000000001E-3</v>
          </cell>
          <cell r="K99">
            <v>5.7414200000000003E-4</v>
          </cell>
          <cell r="L99">
            <v>-3.3046099999999999E-3</v>
          </cell>
          <cell r="M99">
            <v>5.71128E-3</v>
          </cell>
          <cell r="N99">
            <v>5.97891E-5</v>
          </cell>
          <cell r="O99">
            <v>8.2390199999999995E-4</v>
          </cell>
        </row>
        <row r="100">
          <cell r="A100" t="str">
            <v>101044170025_R01C02</v>
          </cell>
          <cell r="B100">
            <v>39</v>
          </cell>
          <cell r="C100">
            <v>1</v>
          </cell>
          <cell r="D100" t="str">
            <v>NA</v>
          </cell>
          <cell r="E100" t="str">
            <v>NA</v>
          </cell>
          <cell r="F100">
            <v>2.79817E-3</v>
          </cell>
          <cell r="G100">
            <v>-1.3639500000000001E-2</v>
          </cell>
          <cell r="H100">
            <v>7.7815799999999997E-3</v>
          </cell>
          <cell r="I100">
            <v>3.0727800000000002E-3</v>
          </cell>
          <cell r="J100">
            <v>-1.72204E-3</v>
          </cell>
          <cell r="K100">
            <v>-1.9642399999999999E-3</v>
          </cell>
          <cell r="L100">
            <v>-4.6082299999999996E-3</v>
          </cell>
          <cell r="M100">
            <v>3.8026800000000001E-3</v>
          </cell>
          <cell r="N100">
            <v>-5.0511100000000001E-3</v>
          </cell>
          <cell r="O100">
            <v>8.5363799999999999E-4</v>
          </cell>
        </row>
        <row r="101">
          <cell r="A101" t="str">
            <v>101044170025_R02C01</v>
          </cell>
          <cell r="B101">
            <v>35</v>
          </cell>
          <cell r="C101">
            <v>1</v>
          </cell>
          <cell r="D101" t="str">
            <v>NA</v>
          </cell>
          <cell r="E101" t="str">
            <v>NA</v>
          </cell>
          <cell r="F101">
            <v>2.1331000000000002E-3</v>
          </cell>
          <cell r="G101">
            <v>-1.4135999999999999E-2</v>
          </cell>
          <cell r="H101">
            <v>4.4764799999999997E-3</v>
          </cell>
          <cell r="I101">
            <v>4.9796699999999998E-4</v>
          </cell>
          <cell r="J101">
            <v>1.29663E-3</v>
          </cell>
          <cell r="K101">
            <v>1.6369799999999999E-4</v>
          </cell>
          <cell r="L101">
            <v>1.5032400000000001E-3</v>
          </cell>
          <cell r="M101">
            <v>1.67475E-3</v>
          </cell>
          <cell r="N101">
            <v>1.19552E-3</v>
          </cell>
          <cell r="O101">
            <v>1.4782599999999999E-3</v>
          </cell>
        </row>
        <row r="102">
          <cell r="A102" t="str">
            <v>101044170025_R02C02</v>
          </cell>
          <cell r="B102">
            <v>32</v>
          </cell>
          <cell r="C102">
            <v>2</v>
          </cell>
          <cell r="D102" t="str">
            <v>NA</v>
          </cell>
          <cell r="E102" t="str">
            <v>NA</v>
          </cell>
          <cell r="F102">
            <v>2.9195599999999999E-3</v>
          </cell>
          <cell r="G102">
            <v>-1.2528299999999999E-2</v>
          </cell>
          <cell r="H102">
            <v>8.2483999999999995E-3</v>
          </cell>
          <cell r="I102">
            <v>2.7782000000000002E-3</v>
          </cell>
          <cell r="J102">
            <v>4.1927000000000002E-4</v>
          </cell>
          <cell r="K102">
            <v>3.96594E-4</v>
          </cell>
          <cell r="L102">
            <v>-2.5703800000000001E-3</v>
          </cell>
          <cell r="M102">
            <v>5.3668700000000001E-3</v>
          </cell>
          <cell r="N102">
            <v>-1.35738E-3</v>
          </cell>
          <cell r="O102">
            <v>2.03213E-3</v>
          </cell>
        </row>
        <row r="103">
          <cell r="A103" t="str">
            <v>101044170025_R03C01</v>
          </cell>
          <cell r="B103">
            <v>51</v>
          </cell>
          <cell r="C103">
            <v>2</v>
          </cell>
          <cell r="D103" t="str">
            <v>NA</v>
          </cell>
          <cell r="E103" t="str">
            <v>NA</v>
          </cell>
          <cell r="F103">
            <v>5.5085099999999999E-4</v>
          </cell>
          <cell r="G103">
            <v>-1.59545E-2</v>
          </cell>
          <cell r="H103">
            <v>-3.0035000000000001E-3</v>
          </cell>
          <cell r="I103">
            <v>-8.4888499999999992E-3</v>
          </cell>
          <cell r="J103">
            <v>1.4663799999999999E-2</v>
          </cell>
          <cell r="K103">
            <v>2.8452299999999998E-3</v>
          </cell>
          <cell r="L103">
            <v>-8.9760999999999997E-4</v>
          </cell>
          <cell r="M103">
            <v>-5.0276599999999998E-2</v>
          </cell>
          <cell r="N103">
            <v>1.86687E-2</v>
          </cell>
          <cell r="O103">
            <v>5.0365600000000003E-2</v>
          </cell>
        </row>
        <row r="104">
          <cell r="A104" t="str">
            <v>101044170025_R03C02</v>
          </cell>
          <cell r="B104">
            <v>32</v>
          </cell>
          <cell r="C104">
            <v>2</v>
          </cell>
          <cell r="D104" t="str">
            <v>NA</v>
          </cell>
          <cell r="E104" t="str">
            <v>NA</v>
          </cell>
          <cell r="F104">
            <v>4.8069599999999999E-3</v>
          </cell>
          <cell r="G104">
            <v>2.8233899999999998E-3</v>
          </cell>
          <cell r="H104">
            <v>1.7033599999999999E-3</v>
          </cell>
          <cell r="I104">
            <v>-9.4439999999999993E-3</v>
          </cell>
          <cell r="J104">
            <v>-3.2602600000000001E-3</v>
          </cell>
          <cell r="K104">
            <v>-1.4971299999999999E-3</v>
          </cell>
          <cell r="L104">
            <v>2.9844699999999999E-3</v>
          </cell>
          <cell r="M104">
            <v>2.1331800000000001E-2</v>
          </cell>
          <cell r="N104">
            <v>-2.4692199999999998E-3</v>
          </cell>
          <cell r="O104">
            <v>2.2665000000000001E-2</v>
          </cell>
        </row>
        <row r="105">
          <cell r="A105" t="str">
            <v>101044170025_R04C01</v>
          </cell>
          <cell r="B105">
            <v>33</v>
          </cell>
          <cell r="C105">
            <v>1</v>
          </cell>
          <cell r="D105" t="str">
            <v>NA</v>
          </cell>
          <cell r="E105" t="str">
            <v>NA</v>
          </cell>
          <cell r="F105">
            <v>3.35593E-3</v>
          </cell>
          <cell r="G105">
            <v>-1.14798E-2</v>
          </cell>
          <cell r="H105">
            <v>8.3921699999999991E-3</v>
          </cell>
          <cell r="I105">
            <v>-1.1596600000000001E-3</v>
          </cell>
          <cell r="J105">
            <v>1.14963E-3</v>
          </cell>
          <cell r="K105">
            <v>-1.83183E-3</v>
          </cell>
          <cell r="L105">
            <v>1.70154E-4</v>
          </cell>
          <cell r="M105">
            <v>6.4193000000000002E-3</v>
          </cell>
          <cell r="N105">
            <v>-2.1056E-3</v>
          </cell>
          <cell r="O105">
            <v>6.1342100000000002E-3</v>
          </cell>
        </row>
        <row r="106">
          <cell r="A106" t="str">
            <v>101044170025_R04C02</v>
          </cell>
          <cell r="B106">
            <v>42</v>
          </cell>
          <cell r="C106">
            <v>2</v>
          </cell>
          <cell r="D106" t="str">
            <v>NA</v>
          </cell>
          <cell r="E106" t="str">
            <v>NA</v>
          </cell>
          <cell r="F106">
            <v>3.9919700000000001E-3</v>
          </cell>
          <cell r="G106">
            <v>-1.3827799999999999E-2</v>
          </cell>
          <cell r="H106">
            <v>2.0100900000000001E-2</v>
          </cell>
          <cell r="I106">
            <v>1.78903E-3</v>
          </cell>
          <cell r="J106">
            <v>-8.2753400000000008E-3</v>
          </cell>
          <cell r="K106">
            <v>-2.5845999999999998E-3</v>
          </cell>
          <cell r="L106">
            <v>-4.2479300000000002E-4</v>
          </cell>
          <cell r="M106">
            <v>3.7908199999999999E-3</v>
          </cell>
          <cell r="N106">
            <v>1.1538900000000001E-3</v>
          </cell>
          <cell r="O106">
            <v>-2.2259300000000001E-3</v>
          </cell>
        </row>
        <row r="107">
          <cell r="A107" t="str">
            <v>101044170025_R05C01</v>
          </cell>
          <cell r="B107">
            <v>28</v>
          </cell>
          <cell r="C107">
            <v>2</v>
          </cell>
          <cell r="D107" t="str">
            <v>NA</v>
          </cell>
          <cell r="E107" t="str">
            <v>NA</v>
          </cell>
          <cell r="F107">
            <v>2.7101600000000001E-3</v>
          </cell>
          <cell r="G107">
            <v>-1.47151E-2</v>
          </cell>
          <cell r="H107">
            <v>8.3625100000000001E-3</v>
          </cell>
          <cell r="I107">
            <v>-8.5266500000000002E-3</v>
          </cell>
          <cell r="J107">
            <v>-6.6725600000000001E-3</v>
          </cell>
          <cell r="K107">
            <v>3.8635499999999999E-3</v>
          </cell>
          <cell r="L107">
            <v>-4.1425000000000003E-3</v>
          </cell>
          <cell r="M107">
            <v>-9.0743100000000004E-3</v>
          </cell>
          <cell r="N107">
            <v>1.0433300000000001E-3</v>
          </cell>
          <cell r="O107">
            <v>-9.6922399999999995E-3</v>
          </cell>
        </row>
        <row r="108">
          <cell r="A108" t="str">
            <v>101044170025_R06C01</v>
          </cell>
          <cell r="B108">
            <v>19</v>
          </cell>
          <cell r="C108">
            <v>1</v>
          </cell>
          <cell r="D108">
            <v>5</v>
          </cell>
          <cell r="E108" t="str">
            <v>NA</v>
          </cell>
          <cell r="F108">
            <v>2.2692300000000001E-3</v>
          </cell>
          <cell r="G108">
            <v>-1.6140999999999999E-2</v>
          </cell>
          <cell r="H108">
            <v>1.5466000000000001E-2</v>
          </cell>
          <cell r="I108">
            <v>-3.5345799999999998E-3</v>
          </cell>
          <cell r="J108">
            <v>-5.8172500000000004E-3</v>
          </cell>
          <cell r="K108">
            <v>3.0262100000000001E-3</v>
          </cell>
          <cell r="L108">
            <v>2.5329699999999998E-3</v>
          </cell>
          <cell r="M108">
            <v>-1.50785E-2</v>
          </cell>
          <cell r="N108">
            <v>1.17829E-3</v>
          </cell>
          <cell r="O108">
            <v>-8.3418299999999997E-3</v>
          </cell>
        </row>
        <row r="109">
          <cell r="A109" t="str">
            <v>101044170025_R06C02</v>
          </cell>
          <cell r="B109">
            <v>62</v>
          </cell>
          <cell r="C109">
            <v>2</v>
          </cell>
          <cell r="D109" t="str">
            <v>NA</v>
          </cell>
          <cell r="E109" t="str">
            <v>NA</v>
          </cell>
          <cell r="F109">
            <v>2.41516E-3</v>
          </cell>
          <cell r="G109">
            <v>-1.6408599999999999E-2</v>
          </cell>
          <cell r="H109">
            <v>1.05573E-2</v>
          </cell>
          <cell r="I109">
            <v>-4.4815100000000002E-3</v>
          </cell>
          <cell r="J109">
            <v>-5.5361300000000002E-3</v>
          </cell>
          <cell r="K109">
            <v>-1.1635300000000001E-3</v>
          </cell>
          <cell r="L109">
            <v>-7.8349899999999997E-7</v>
          </cell>
          <cell r="M109">
            <v>-9.83559E-3</v>
          </cell>
          <cell r="N109">
            <v>5.0328400000000002E-3</v>
          </cell>
          <cell r="O109">
            <v>-3.5270100000000001E-3</v>
          </cell>
        </row>
        <row r="110">
          <cell r="A110" t="str">
            <v>101044170026_R01C01</v>
          </cell>
          <cell r="B110">
            <v>19</v>
          </cell>
          <cell r="C110">
            <v>2</v>
          </cell>
          <cell r="D110" t="str">
            <v>NA</v>
          </cell>
          <cell r="E110" t="str">
            <v>NA</v>
          </cell>
          <cell r="F110">
            <v>-2.3839800000000001E-2</v>
          </cell>
          <cell r="G110">
            <v>8.8713800000000004E-5</v>
          </cell>
          <cell r="H110">
            <v>-1.8511799999999998E-2</v>
          </cell>
          <cell r="I110">
            <v>1.07577E-2</v>
          </cell>
          <cell r="J110">
            <v>-2.6835100000000001E-2</v>
          </cell>
          <cell r="K110">
            <v>-8.5509300000000002E-4</v>
          </cell>
          <cell r="L110">
            <v>6.2786999999999999E-4</v>
          </cell>
          <cell r="M110">
            <v>-2.4521E-3</v>
          </cell>
          <cell r="N110">
            <v>5.2934900000000003E-4</v>
          </cell>
          <cell r="O110">
            <v>-3.5848299999999998E-3</v>
          </cell>
        </row>
        <row r="111">
          <cell r="A111" t="str">
            <v>101044170026_R01C02</v>
          </cell>
          <cell r="B111">
            <v>19</v>
          </cell>
          <cell r="C111">
            <v>1</v>
          </cell>
          <cell r="D111" t="str">
            <v>NA</v>
          </cell>
          <cell r="E111" t="str">
            <v>NA</v>
          </cell>
          <cell r="F111">
            <v>-3.4188099999999999E-2</v>
          </cell>
          <cell r="G111">
            <v>-1.1257000000000001E-3</v>
          </cell>
          <cell r="H111">
            <v>-1.73635E-2</v>
          </cell>
          <cell r="I111">
            <v>6.53866E-3</v>
          </cell>
          <cell r="J111">
            <v>-2.0793699999999998E-2</v>
          </cell>
          <cell r="K111">
            <v>2.3254999999999999E-4</v>
          </cell>
          <cell r="L111">
            <v>-2.2730699999999999E-3</v>
          </cell>
          <cell r="M111">
            <v>1.1167900000000001E-3</v>
          </cell>
          <cell r="N111">
            <v>-1.5666300000000001E-3</v>
          </cell>
          <cell r="O111">
            <v>2.4569599999999998E-3</v>
          </cell>
        </row>
        <row r="112">
          <cell r="A112" t="str">
            <v>101044170026_R02C01</v>
          </cell>
          <cell r="B112">
            <v>24</v>
          </cell>
          <cell r="C112">
            <v>1</v>
          </cell>
          <cell r="D112" t="str">
            <v>NA</v>
          </cell>
          <cell r="E112" t="str">
            <v>NA</v>
          </cell>
          <cell r="F112">
            <v>-2.1625499999999999E-2</v>
          </cell>
          <cell r="G112">
            <v>3.8262700000000001E-3</v>
          </cell>
          <cell r="H112">
            <v>-8.4449099999999999E-3</v>
          </cell>
          <cell r="I112">
            <v>5.32045E-3</v>
          </cell>
          <cell r="J112">
            <v>-9.8981299999999998E-3</v>
          </cell>
          <cell r="K112">
            <v>1.36885E-3</v>
          </cell>
          <cell r="L112">
            <v>-1.3183800000000001E-3</v>
          </cell>
          <cell r="M112">
            <v>1.7194300000000001E-3</v>
          </cell>
          <cell r="N112">
            <v>7.4264400000000003E-3</v>
          </cell>
          <cell r="O112">
            <v>6.2974199999999998E-3</v>
          </cell>
        </row>
        <row r="113">
          <cell r="A113" t="str">
            <v>101044170026_R03C01</v>
          </cell>
          <cell r="B113">
            <v>26</v>
          </cell>
          <cell r="C113">
            <v>1</v>
          </cell>
          <cell r="D113" t="str">
            <v>NA</v>
          </cell>
          <cell r="E113" t="str">
            <v>NA</v>
          </cell>
          <cell r="F113">
            <v>-2.2490000000000001E-3</v>
          </cell>
          <cell r="G113">
            <v>7.9654500000000007E-3</v>
          </cell>
          <cell r="H113">
            <v>-5.5264499999999996E-3</v>
          </cell>
          <cell r="I113">
            <v>7.9090700000000007E-3</v>
          </cell>
          <cell r="J113">
            <v>-8.9760700000000003E-5</v>
          </cell>
          <cell r="K113">
            <v>-2.6728E-4</v>
          </cell>
          <cell r="L113">
            <v>-5.74807E-5</v>
          </cell>
          <cell r="M113">
            <v>5.3808099999999998E-3</v>
          </cell>
          <cell r="N113">
            <v>-1.59578E-3</v>
          </cell>
          <cell r="O113">
            <v>6.28614E-4</v>
          </cell>
        </row>
        <row r="114">
          <cell r="A114" t="str">
            <v>101044170026_R03C02</v>
          </cell>
          <cell r="B114">
            <v>25</v>
          </cell>
          <cell r="C114">
            <v>1</v>
          </cell>
          <cell r="D114" t="str">
            <v>NA</v>
          </cell>
          <cell r="E114" t="str">
            <v>NA</v>
          </cell>
          <cell r="F114">
            <v>-1.7547500000000001E-2</v>
          </cell>
          <cell r="G114">
            <v>6.6974299999999999E-3</v>
          </cell>
          <cell r="H114">
            <v>-6.63709E-3</v>
          </cell>
          <cell r="I114">
            <v>3.07406E-3</v>
          </cell>
          <cell r="J114">
            <v>-3.9382499999999999E-3</v>
          </cell>
          <cell r="K114">
            <v>2.0836399999999999E-3</v>
          </cell>
          <cell r="L114">
            <v>6.2911199999999995E-5</v>
          </cell>
          <cell r="M114">
            <v>2.8344500000000001E-3</v>
          </cell>
          <cell r="N114">
            <v>-2.0333500000000002E-3</v>
          </cell>
          <cell r="O114">
            <v>-7.7540300000000003E-4</v>
          </cell>
        </row>
        <row r="115">
          <cell r="A115" t="str">
            <v>101044170026_R04C01</v>
          </cell>
          <cell r="B115">
            <v>22</v>
          </cell>
          <cell r="C115">
            <v>2</v>
          </cell>
          <cell r="D115" t="str">
            <v>NA</v>
          </cell>
          <cell r="E115" t="str">
            <v>NA</v>
          </cell>
          <cell r="F115">
            <v>-4.08472E-2</v>
          </cell>
          <cell r="G115">
            <v>1.8364399999999999E-3</v>
          </cell>
          <cell r="H115">
            <v>-9.4146200000000003E-3</v>
          </cell>
          <cell r="I115">
            <v>2.9819999999999998E-3</v>
          </cell>
          <cell r="J115">
            <v>-1.38607E-2</v>
          </cell>
          <cell r="K115">
            <v>3.8922399999999999E-3</v>
          </cell>
          <cell r="L115">
            <v>-2.7232200000000002E-3</v>
          </cell>
          <cell r="M115">
            <v>-1.3127099999999999E-3</v>
          </cell>
          <cell r="N115">
            <v>7.8654799999999998E-4</v>
          </cell>
          <cell r="O115">
            <v>-3.26501E-3</v>
          </cell>
        </row>
        <row r="116">
          <cell r="A116" t="str">
            <v>101044170026_R05C01</v>
          </cell>
          <cell r="B116">
            <v>63</v>
          </cell>
          <cell r="C116">
            <v>1</v>
          </cell>
          <cell r="D116" t="str">
            <v>NA</v>
          </cell>
          <cell r="E116" t="str">
            <v>NA</v>
          </cell>
          <cell r="F116">
            <v>3.3200999999999999E-3</v>
          </cell>
          <cell r="G116">
            <v>3.7915100000000001E-3</v>
          </cell>
          <cell r="H116">
            <v>5.51926E-4</v>
          </cell>
          <cell r="I116">
            <v>7.7388400000000003E-3</v>
          </cell>
          <cell r="J116">
            <v>-5.9316600000000001E-4</v>
          </cell>
          <cell r="K116">
            <v>-5.2377200000000004E-3</v>
          </cell>
          <cell r="L116">
            <v>3.00023E-3</v>
          </cell>
          <cell r="M116">
            <v>1.0684500000000001E-3</v>
          </cell>
          <cell r="N116">
            <v>2.4877800000000002E-3</v>
          </cell>
          <cell r="O116">
            <v>4.1569299999999997E-3</v>
          </cell>
        </row>
        <row r="117">
          <cell r="A117" t="str">
            <v>101044170026_R05C02</v>
          </cell>
          <cell r="B117">
            <v>59</v>
          </cell>
          <cell r="C117">
            <v>2</v>
          </cell>
          <cell r="D117" t="str">
            <v>NA</v>
          </cell>
          <cell r="E117" t="str">
            <v>NA</v>
          </cell>
          <cell r="F117">
            <v>3.2621E-3</v>
          </cell>
          <cell r="G117">
            <v>6.2065999999999996E-3</v>
          </cell>
          <cell r="H117">
            <v>-9.5031999999999998E-3</v>
          </cell>
          <cell r="I117">
            <v>4.0953400000000003E-3</v>
          </cell>
          <cell r="J117">
            <v>-5.5421000000000003E-3</v>
          </cell>
          <cell r="K117">
            <v>-2.2456199999999998E-3</v>
          </cell>
          <cell r="L117">
            <v>-2.2830799999999998E-3</v>
          </cell>
          <cell r="M117">
            <v>1.1034700000000001E-3</v>
          </cell>
          <cell r="N117">
            <v>1.77647E-3</v>
          </cell>
          <cell r="O117">
            <v>1.1893699999999999E-3</v>
          </cell>
        </row>
        <row r="118">
          <cell r="A118" t="str">
            <v>101044170026_R06C01</v>
          </cell>
          <cell r="B118">
            <v>24</v>
          </cell>
          <cell r="C118">
            <v>1</v>
          </cell>
          <cell r="D118" t="str">
            <v>NA</v>
          </cell>
          <cell r="E118" t="str">
            <v>NA</v>
          </cell>
          <cell r="F118">
            <v>-8.3923499999999998E-3</v>
          </cell>
          <cell r="G118">
            <v>3.44525E-3</v>
          </cell>
          <cell r="H118">
            <v>-1.4756099999999999E-2</v>
          </cell>
          <cell r="I118">
            <v>8.5987600000000004E-3</v>
          </cell>
          <cell r="J118">
            <v>-1.72303E-2</v>
          </cell>
          <cell r="K118">
            <v>2.0901499999999998E-3</v>
          </cell>
          <cell r="L118">
            <v>9.5458399999999997E-4</v>
          </cell>
          <cell r="M118">
            <v>1.1507500000000001E-3</v>
          </cell>
          <cell r="N118">
            <v>3.8476399999999998E-3</v>
          </cell>
          <cell r="O118">
            <v>1.8443000000000001E-3</v>
          </cell>
        </row>
        <row r="119">
          <cell r="A119" t="str">
            <v>101044170026_R06C02</v>
          </cell>
          <cell r="B119">
            <v>56</v>
          </cell>
          <cell r="C119">
            <v>2</v>
          </cell>
          <cell r="D119">
            <v>2</v>
          </cell>
          <cell r="E119" t="str">
            <v>NA</v>
          </cell>
          <cell r="F119">
            <v>-2.2322000000000002E-2</v>
          </cell>
          <cell r="G119">
            <v>9.7985699999999999E-4</v>
          </cell>
          <cell r="H119">
            <v>-1.3846199999999999E-2</v>
          </cell>
          <cell r="I119">
            <v>7.4275799999999996E-3</v>
          </cell>
          <cell r="J119">
            <v>-1.46269E-2</v>
          </cell>
          <cell r="K119">
            <v>1.09636E-3</v>
          </cell>
          <cell r="L119">
            <v>-1.0638799999999999E-3</v>
          </cell>
          <cell r="M119">
            <v>-2.9048699999999999E-3</v>
          </cell>
          <cell r="N119">
            <v>5.7871499999999996E-3</v>
          </cell>
          <cell r="O119">
            <v>-1.1940900000000001E-3</v>
          </cell>
        </row>
        <row r="120">
          <cell r="A120" t="str">
            <v>101044170027_R01C01</v>
          </cell>
          <cell r="B120">
            <v>47</v>
          </cell>
          <cell r="C120">
            <v>2</v>
          </cell>
          <cell r="D120" t="str">
            <v>NA</v>
          </cell>
          <cell r="E120" t="str">
            <v>NA</v>
          </cell>
          <cell r="F120">
            <v>1.9827E-3</v>
          </cell>
          <cell r="G120">
            <v>-1.45256E-2</v>
          </cell>
          <cell r="H120">
            <v>-2.79591E-3</v>
          </cell>
          <cell r="I120">
            <v>-4.3924699999999999E-3</v>
          </cell>
          <cell r="J120">
            <v>3.9622599999999996E-3</v>
          </cell>
          <cell r="K120">
            <v>-2.2660800000000002E-3</v>
          </cell>
          <cell r="L120">
            <v>3.02578E-3</v>
          </cell>
          <cell r="M120">
            <v>7.8731600000000006E-3</v>
          </cell>
          <cell r="N120">
            <v>-1.25548E-3</v>
          </cell>
          <cell r="O120">
            <v>2.52491E-3</v>
          </cell>
        </row>
        <row r="121">
          <cell r="A121" t="str">
            <v>101044170027_R01C02</v>
          </cell>
          <cell r="B121">
            <v>40</v>
          </cell>
          <cell r="C121">
            <v>1</v>
          </cell>
          <cell r="D121">
            <v>5</v>
          </cell>
          <cell r="E121" t="str">
            <v>NA</v>
          </cell>
          <cell r="F121">
            <v>1.83672E-3</v>
          </cell>
          <cell r="G121">
            <v>-1.51863E-2</v>
          </cell>
          <cell r="H121">
            <v>-9.33908E-4</v>
          </cell>
          <cell r="I121">
            <v>-3.1511999999999998E-3</v>
          </cell>
          <cell r="J121">
            <v>2.7246000000000002E-3</v>
          </cell>
          <cell r="K121">
            <v>-1.0551600000000001E-3</v>
          </cell>
          <cell r="L121">
            <v>5.9370600000000001E-3</v>
          </cell>
          <cell r="M121">
            <v>7.1979100000000001E-3</v>
          </cell>
          <cell r="N121">
            <v>1.3260800000000001E-3</v>
          </cell>
          <cell r="O121">
            <v>2.3161900000000001E-3</v>
          </cell>
        </row>
        <row r="122">
          <cell r="A122" t="str">
            <v>101044170028_R01C01</v>
          </cell>
          <cell r="B122">
            <v>24</v>
          </cell>
          <cell r="C122">
            <v>2</v>
          </cell>
          <cell r="D122" t="str">
            <v>NA</v>
          </cell>
          <cell r="E122" t="str">
            <v>NA</v>
          </cell>
          <cell r="F122">
            <v>2.5895900000000001E-3</v>
          </cell>
          <cell r="G122">
            <v>-1.6218300000000001E-2</v>
          </cell>
          <cell r="H122">
            <v>9.9420399999999992E-3</v>
          </cell>
          <cell r="I122">
            <v>9.7336899999999997E-4</v>
          </cell>
          <cell r="J122">
            <v>-1.8058600000000001E-3</v>
          </cell>
          <cell r="K122">
            <v>2.7911300000000002E-3</v>
          </cell>
          <cell r="L122">
            <v>8.9432800000000001E-4</v>
          </cell>
          <cell r="M122">
            <v>2.5248499999999999E-3</v>
          </cell>
          <cell r="N122">
            <v>5.4784099999999997E-4</v>
          </cell>
          <cell r="O122">
            <v>-3.97547E-3</v>
          </cell>
        </row>
        <row r="123">
          <cell r="A123" t="str">
            <v>101044170028_R01C02</v>
          </cell>
          <cell r="B123">
            <v>29</v>
          </cell>
          <cell r="C123">
            <v>1</v>
          </cell>
          <cell r="D123" t="str">
            <v>NA</v>
          </cell>
          <cell r="E123" t="str">
            <v>NA</v>
          </cell>
          <cell r="F123">
            <v>3.6489500000000002E-3</v>
          </cell>
          <cell r="G123">
            <v>-1.35459E-2</v>
          </cell>
          <cell r="H123">
            <v>1.21323E-2</v>
          </cell>
          <cell r="I123">
            <v>-3.7336000000000001E-6</v>
          </cell>
          <cell r="J123">
            <v>-4.4415599999999998E-3</v>
          </cell>
          <cell r="K123">
            <v>8.6446899999999998E-4</v>
          </cell>
          <cell r="L123">
            <v>-2.44539E-3</v>
          </cell>
          <cell r="M123">
            <v>2.2019600000000002E-3</v>
          </cell>
          <cell r="N123">
            <v>1.99013E-4</v>
          </cell>
          <cell r="O123">
            <v>1.67928E-3</v>
          </cell>
        </row>
        <row r="124">
          <cell r="A124" t="str">
            <v>101044170028_R02C01</v>
          </cell>
          <cell r="B124">
            <v>39</v>
          </cell>
          <cell r="C124">
            <v>1</v>
          </cell>
          <cell r="D124" t="str">
            <v>NA</v>
          </cell>
          <cell r="E124" t="str">
            <v>NA</v>
          </cell>
          <cell r="F124">
            <v>2.8163799999999998E-3</v>
          </cell>
          <cell r="G124">
            <v>-1.11983E-2</v>
          </cell>
          <cell r="H124">
            <v>4.0273799999999997E-3</v>
          </cell>
          <cell r="I124">
            <v>3.91846E-4</v>
          </cell>
          <cell r="J124">
            <v>-2.5164599999999999E-3</v>
          </cell>
          <cell r="K124">
            <v>-2.5779599999999998E-3</v>
          </cell>
          <cell r="L124">
            <v>3.6631300000000001E-3</v>
          </cell>
          <cell r="M124">
            <v>8.5042999999999994E-3</v>
          </cell>
          <cell r="N124">
            <v>5.2307500000000002E-3</v>
          </cell>
          <cell r="O124">
            <v>4.9656400000000003E-3</v>
          </cell>
        </row>
        <row r="125">
          <cell r="A125" t="str">
            <v>101044170028_R02C02</v>
          </cell>
          <cell r="B125">
            <v>39</v>
          </cell>
          <cell r="C125">
            <v>1</v>
          </cell>
          <cell r="D125">
            <v>5</v>
          </cell>
          <cell r="E125" t="str">
            <v>NA</v>
          </cell>
          <cell r="F125">
            <v>2.4822300000000002E-3</v>
          </cell>
          <cell r="G125">
            <v>-1.8489499999999999E-2</v>
          </cell>
          <cell r="H125">
            <v>1.34322E-2</v>
          </cell>
          <cell r="I125">
            <v>-6.1384300000000003E-3</v>
          </cell>
          <cell r="J125">
            <v>-9.7272999999999995E-3</v>
          </cell>
          <cell r="K125">
            <v>1.7444400000000001E-3</v>
          </cell>
          <cell r="L125">
            <v>-3.5070600000000002E-3</v>
          </cell>
          <cell r="M125">
            <v>-1.5370200000000001E-2</v>
          </cell>
          <cell r="N125">
            <v>1.9643899999999999E-3</v>
          </cell>
          <cell r="O125">
            <v>-1.32067E-2</v>
          </cell>
        </row>
        <row r="126">
          <cell r="A126" t="str">
            <v>101044170028_R04C01</v>
          </cell>
          <cell r="B126">
            <v>28</v>
          </cell>
          <cell r="C126">
            <v>2</v>
          </cell>
          <cell r="D126">
            <v>4</v>
          </cell>
          <cell r="E126" t="str">
            <v>NA</v>
          </cell>
          <cell r="F126">
            <v>2.3111E-3</v>
          </cell>
          <cell r="G126">
            <v>-1.45369E-2</v>
          </cell>
          <cell r="H126">
            <v>1.45031E-3</v>
          </cell>
          <cell r="I126">
            <v>-2.5391799999999998E-3</v>
          </cell>
          <cell r="J126">
            <v>2.4816199999999999E-3</v>
          </cell>
          <cell r="K126">
            <v>1.53112E-3</v>
          </cell>
          <cell r="L126">
            <v>-3.27707E-3</v>
          </cell>
          <cell r="M126">
            <v>4.6892499999999998E-3</v>
          </cell>
          <cell r="N126">
            <v>1.03889E-3</v>
          </cell>
          <cell r="O126">
            <v>9.4251299999999997E-4</v>
          </cell>
        </row>
        <row r="127">
          <cell r="A127" t="str">
            <v>101044170028_R04C02</v>
          </cell>
          <cell r="B127">
            <v>31</v>
          </cell>
          <cell r="C127">
            <v>2</v>
          </cell>
          <cell r="D127">
            <v>3</v>
          </cell>
          <cell r="E127" t="str">
            <v>NA</v>
          </cell>
          <cell r="F127">
            <v>2.3444799999999999E-3</v>
          </cell>
          <cell r="G127">
            <v>-1.40375E-2</v>
          </cell>
          <cell r="H127">
            <v>2.2976099999999998E-3</v>
          </cell>
          <cell r="I127">
            <v>-1.85155E-3</v>
          </cell>
          <cell r="J127">
            <v>4.6825700000000003E-4</v>
          </cell>
          <cell r="K127">
            <v>1.6665600000000001E-3</v>
          </cell>
          <cell r="L127">
            <v>-1.5087799999999999E-3</v>
          </cell>
          <cell r="M127">
            <v>6.5010700000000003E-3</v>
          </cell>
          <cell r="N127">
            <v>4.7155299999999999E-4</v>
          </cell>
          <cell r="O127">
            <v>-3.1813200000000001E-3</v>
          </cell>
        </row>
        <row r="128">
          <cell r="A128" t="str">
            <v>101044170028_R05C01</v>
          </cell>
          <cell r="B128">
            <v>40</v>
          </cell>
          <cell r="C128">
            <v>1</v>
          </cell>
          <cell r="D128">
            <v>2</v>
          </cell>
          <cell r="E128" t="str">
            <v>NA</v>
          </cell>
          <cell r="F128">
            <v>3.9266500000000003E-3</v>
          </cell>
          <cell r="G128">
            <v>-4.1575800000000001E-3</v>
          </cell>
          <cell r="H128">
            <v>1.2597300000000001E-4</v>
          </cell>
          <cell r="I128">
            <v>-9.7198700000000002E-3</v>
          </cell>
          <cell r="J128">
            <v>2.9840299999999999E-3</v>
          </cell>
          <cell r="K128">
            <v>-7.8905299999999998E-3</v>
          </cell>
          <cell r="L128">
            <v>-2.3576600000000001E-3</v>
          </cell>
          <cell r="M128">
            <v>1.0434499999999999E-2</v>
          </cell>
          <cell r="N128">
            <v>-6.6777399999999997E-3</v>
          </cell>
          <cell r="O128">
            <v>2.0433900000000001E-2</v>
          </cell>
        </row>
        <row r="129">
          <cell r="A129" t="str">
            <v>101044170028_R05C02</v>
          </cell>
          <cell r="B129">
            <v>41</v>
          </cell>
          <cell r="C129">
            <v>1</v>
          </cell>
          <cell r="D129">
            <v>3</v>
          </cell>
          <cell r="E129" t="str">
            <v>NA</v>
          </cell>
          <cell r="F129">
            <v>2.63481E-3</v>
          </cell>
          <cell r="G129">
            <v>-1.68478E-2</v>
          </cell>
          <cell r="H129">
            <v>1.4999699999999999E-2</v>
          </cell>
          <cell r="I129">
            <v>-4.5742400000000003E-3</v>
          </cell>
          <cell r="J129">
            <v>-1.26839E-2</v>
          </cell>
          <cell r="K129">
            <v>-1.73335E-3</v>
          </cell>
          <cell r="L129">
            <v>-3.8203299999999999E-4</v>
          </cell>
          <cell r="M129">
            <v>-1.4145700000000001E-2</v>
          </cell>
          <cell r="N129">
            <v>6.6421300000000004E-3</v>
          </cell>
          <cell r="O129">
            <v>-1.44578E-2</v>
          </cell>
        </row>
        <row r="130">
          <cell r="A130" t="str">
            <v>101044170028_R06C01</v>
          </cell>
          <cell r="B130">
            <v>37</v>
          </cell>
          <cell r="C130">
            <v>1</v>
          </cell>
          <cell r="D130" t="str">
            <v>NA</v>
          </cell>
          <cell r="E130" t="str">
            <v>NA</v>
          </cell>
          <cell r="F130">
            <v>2.7104500000000001E-3</v>
          </cell>
          <cell r="G130">
            <v>-1.6627900000000001E-2</v>
          </cell>
          <cell r="H130">
            <v>1.53542E-2</v>
          </cell>
          <cell r="I130">
            <v>-7.20478E-3</v>
          </cell>
          <cell r="J130">
            <v>-1.15497E-2</v>
          </cell>
          <cell r="K130">
            <v>2.6368799999999999E-3</v>
          </cell>
          <cell r="L130">
            <v>-2.2593800000000001E-3</v>
          </cell>
          <cell r="M130">
            <v>-1.9495599999999998E-2</v>
          </cell>
          <cell r="N130">
            <v>6.6977099999999999E-3</v>
          </cell>
          <cell r="O130">
            <v>-2.40836E-2</v>
          </cell>
        </row>
        <row r="131">
          <cell r="A131" t="str">
            <v>101044170028_R06C02</v>
          </cell>
          <cell r="B131">
            <v>23</v>
          </cell>
          <cell r="C131">
            <v>2</v>
          </cell>
          <cell r="D131" t="str">
            <v>NA</v>
          </cell>
          <cell r="E131" t="str">
            <v>NA</v>
          </cell>
          <cell r="F131">
            <v>2.5858399999999998E-3</v>
          </cell>
          <cell r="G131">
            <v>-1.2007200000000001E-2</v>
          </cell>
          <cell r="H131">
            <v>4.36543E-3</v>
          </cell>
          <cell r="I131">
            <v>4.87119E-4</v>
          </cell>
          <cell r="J131">
            <v>-2.50381E-3</v>
          </cell>
          <cell r="K131">
            <v>2.1058100000000001E-3</v>
          </cell>
          <cell r="L131">
            <v>6.4705100000000005E-4</v>
          </cell>
          <cell r="M131">
            <v>3.8570700000000002E-3</v>
          </cell>
          <cell r="N131">
            <v>-1.60878E-3</v>
          </cell>
          <cell r="O131">
            <v>-1.1216400000000001E-4</v>
          </cell>
        </row>
        <row r="132">
          <cell r="A132" t="str">
            <v>101044170031_R01C01</v>
          </cell>
          <cell r="B132">
            <v>20</v>
          </cell>
          <cell r="C132">
            <v>1</v>
          </cell>
          <cell r="D132" t="str">
            <v>NA</v>
          </cell>
          <cell r="E132" t="str">
            <v>NA</v>
          </cell>
          <cell r="F132">
            <v>2.4714400000000001E-3</v>
          </cell>
          <cell r="G132">
            <v>-1.5655200000000001E-2</v>
          </cell>
          <cell r="H132">
            <v>1.24873E-2</v>
          </cell>
          <cell r="I132">
            <v>-1.53784E-3</v>
          </cell>
          <cell r="J132">
            <v>-8.0043900000000001E-3</v>
          </cell>
          <cell r="K132">
            <v>2.9400300000000002E-3</v>
          </cell>
          <cell r="L132">
            <v>-4.78445E-3</v>
          </cell>
          <cell r="M132">
            <v>-1.4556599999999999E-2</v>
          </cell>
          <cell r="N132">
            <v>2.5463700000000001E-3</v>
          </cell>
          <cell r="O132">
            <v>-2.1112700000000002E-2</v>
          </cell>
        </row>
        <row r="133">
          <cell r="A133" t="str">
            <v>101044170031_R01C02</v>
          </cell>
          <cell r="B133">
            <v>24</v>
          </cell>
          <cell r="C133">
            <v>1</v>
          </cell>
          <cell r="D133" t="str">
            <v>NA</v>
          </cell>
          <cell r="E133" t="str">
            <v>NA</v>
          </cell>
          <cell r="F133">
            <v>1.7335600000000001E-3</v>
          </cell>
          <cell r="G133">
            <v>-1.54865E-2</v>
          </cell>
          <cell r="H133">
            <v>4.2024999999999996E-3</v>
          </cell>
          <cell r="I133">
            <v>-4.8315600000000004E-3</v>
          </cell>
          <cell r="J133">
            <v>-3.4749300000000002E-3</v>
          </cell>
          <cell r="K133">
            <v>4.5599200000000003E-3</v>
          </cell>
          <cell r="L133">
            <v>1.1852900000000001E-3</v>
          </cell>
          <cell r="M133">
            <v>-3.2472500000000001E-3</v>
          </cell>
          <cell r="N133">
            <v>1.8767499999999999E-3</v>
          </cell>
          <cell r="O133">
            <v>-4.6183500000000002E-3</v>
          </cell>
        </row>
        <row r="134">
          <cell r="A134" t="str">
            <v>101044170031_R02C01</v>
          </cell>
          <cell r="B134">
            <v>36</v>
          </cell>
          <cell r="C134">
            <v>1</v>
          </cell>
          <cell r="D134" t="str">
            <v>NA</v>
          </cell>
          <cell r="E134" t="str">
            <v>NA</v>
          </cell>
          <cell r="F134">
            <v>2.5509899999999999E-3</v>
          </cell>
          <cell r="G134">
            <v>-1.5179099999999999E-2</v>
          </cell>
          <cell r="H134">
            <v>5.2374600000000002E-3</v>
          </cell>
          <cell r="I134">
            <v>-4.4238300000000001E-3</v>
          </cell>
          <cell r="J134">
            <v>-6.08867E-3</v>
          </cell>
          <cell r="K134">
            <v>-2.2629299999999998E-3</v>
          </cell>
          <cell r="L134">
            <v>6.4389099999999995E-4</v>
          </cell>
          <cell r="M134">
            <v>-7.6429799999999997E-3</v>
          </cell>
          <cell r="N134">
            <v>1.8035099999999999E-3</v>
          </cell>
          <cell r="O134">
            <v>-8.7613399999999994E-3</v>
          </cell>
        </row>
        <row r="135">
          <cell r="A135" t="str">
            <v>101044170031_R02C02</v>
          </cell>
          <cell r="B135">
            <v>31</v>
          </cell>
          <cell r="C135">
            <v>1</v>
          </cell>
          <cell r="D135" t="str">
            <v>NA</v>
          </cell>
          <cell r="E135" t="str">
            <v>NA</v>
          </cell>
          <cell r="F135">
            <v>2.8767599999999999E-3</v>
          </cell>
          <cell r="G135">
            <v>-1.37515E-2</v>
          </cell>
          <cell r="H135">
            <v>8.4844800000000008E-3</v>
          </cell>
          <cell r="I135">
            <v>2.0833900000000001E-3</v>
          </cell>
          <cell r="J135">
            <v>-2.1566699999999999E-3</v>
          </cell>
          <cell r="K135">
            <v>5.2124500000000004E-3</v>
          </cell>
          <cell r="L135">
            <v>1.6824299999999999E-3</v>
          </cell>
          <cell r="M135">
            <v>-1.77207E-4</v>
          </cell>
          <cell r="N135">
            <v>-2.8129600000000002E-3</v>
          </cell>
          <cell r="O135">
            <v>3.2723000000000001E-3</v>
          </cell>
        </row>
        <row r="136">
          <cell r="A136" t="str">
            <v>101044170031_R03C01</v>
          </cell>
          <cell r="B136">
            <v>45</v>
          </cell>
          <cell r="C136">
            <v>1</v>
          </cell>
          <cell r="D136" t="str">
            <v>NA</v>
          </cell>
          <cell r="E136" t="str">
            <v>NA</v>
          </cell>
          <cell r="F136">
            <v>2.1313999999999999E-3</v>
          </cell>
          <cell r="G136">
            <v>-1.45536E-2</v>
          </cell>
          <cell r="H136">
            <v>5.0758000000000001E-3</v>
          </cell>
          <cell r="I136">
            <v>7.4230300000000004E-4</v>
          </cell>
          <cell r="J136">
            <v>2.6749E-3</v>
          </cell>
          <cell r="K136">
            <v>-1.3698899999999999E-3</v>
          </cell>
          <cell r="L136">
            <v>-6.22465E-4</v>
          </cell>
          <cell r="M136">
            <v>3.9691800000000001E-3</v>
          </cell>
          <cell r="N136">
            <v>5.20416E-4</v>
          </cell>
          <cell r="O136">
            <v>-5.1691899999999997E-3</v>
          </cell>
        </row>
        <row r="137">
          <cell r="A137" t="str">
            <v>101044170031_R03C02</v>
          </cell>
          <cell r="B137">
            <v>30</v>
          </cell>
          <cell r="C137">
            <v>1</v>
          </cell>
          <cell r="D137" t="str">
            <v>NA</v>
          </cell>
          <cell r="E137" t="str">
            <v>NA</v>
          </cell>
          <cell r="F137">
            <v>2.3750799999999999E-3</v>
          </cell>
          <cell r="G137">
            <v>-1.43984E-2</v>
          </cell>
          <cell r="H137">
            <v>3.9462500000000001E-3</v>
          </cell>
          <cell r="I137">
            <v>-4.0625899999999996E-3</v>
          </cell>
          <cell r="J137">
            <v>1.6972999999999999E-3</v>
          </cell>
          <cell r="K137">
            <v>-1.4077899999999999E-3</v>
          </cell>
          <cell r="L137">
            <v>9.8487799999999996E-5</v>
          </cell>
          <cell r="M137">
            <v>1.5544300000000001E-3</v>
          </cell>
          <cell r="N137">
            <v>-1.36023E-3</v>
          </cell>
          <cell r="O137">
            <v>-1.82822E-3</v>
          </cell>
        </row>
        <row r="138">
          <cell r="A138" t="str">
            <v>101044170031_R04C01</v>
          </cell>
          <cell r="B138">
            <v>34</v>
          </cell>
          <cell r="C138">
            <v>2</v>
          </cell>
          <cell r="D138" t="str">
            <v>NA</v>
          </cell>
          <cell r="E138" t="str">
            <v>NA</v>
          </cell>
          <cell r="F138">
            <v>2.8429800000000002E-3</v>
          </cell>
          <cell r="G138">
            <v>-1.44986E-2</v>
          </cell>
          <cell r="H138">
            <v>8.0497699999999995E-3</v>
          </cell>
          <cell r="I138">
            <v>-1.2421800000000001E-3</v>
          </cell>
          <cell r="J138">
            <v>-1.41406E-3</v>
          </cell>
          <cell r="K138">
            <v>-2.7594999999999998E-3</v>
          </cell>
          <cell r="L138">
            <v>1.06414E-4</v>
          </cell>
          <cell r="M138">
            <v>4.4505400000000002E-3</v>
          </cell>
          <cell r="N138">
            <v>1.4153499999999999E-3</v>
          </cell>
          <cell r="O138">
            <v>-2.0034600000000001E-4</v>
          </cell>
        </row>
        <row r="139">
          <cell r="A139" t="str">
            <v>101044170031_R04C02</v>
          </cell>
          <cell r="B139">
            <v>41</v>
          </cell>
          <cell r="C139">
            <v>2</v>
          </cell>
          <cell r="D139" t="str">
            <v>NA</v>
          </cell>
          <cell r="E139" t="str">
            <v>NA</v>
          </cell>
          <cell r="F139">
            <v>2.75917E-3</v>
          </cell>
          <cell r="G139">
            <v>-1.61215E-2</v>
          </cell>
          <cell r="H139">
            <v>1.2542899999999999E-2</v>
          </cell>
          <cell r="I139">
            <v>-7.5546800000000002E-3</v>
          </cell>
          <cell r="J139">
            <v>-9.8664800000000004E-3</v>
          </cell>
          <cell r="K139">
            <v>1.38243E-3</v>
          </cell>
          <cell r="L139">
            <v>-3.0877299999999999E-3</v>
          </cell>
          <cell r="M139">
            <v>-1.11235E-2</v>
          </cell>
          <cell r="N139">
            <v>8.5433500000000001E-4</v>
          </cell>
          <cell r="O139">
            <v>-1.54926E-2</v>
          </cell>
        </row>
        <row r="140">
          <cell r="A140" t="str">
            <v>101044170031_R05C01</v>
          </cell>
          <cell r="B140">
            <v>42</v>
          </cell>
          <cell r="C140">
            <v>1</v>
          </cell>
          <cell r="D140" t="str">
            <v>NA</v>
          </cell>
          <cell r="E140" t="str">
            <v>NA</v>
          </cell>
          <cell r="F140">
            <v>2.9601100000000002E-3</v>
          </cell>
          <cell r="G140">
            <v>-1.13615E-2</v>
          </cell>
          <cell r="H140">
            <v>7.5049799999999996E-3</v>
          </cell>
          <cell r="I140">
            <v>-1.26895E-3</v>
          </cell>
          <cell r="J140">
            <v>-3.1788599999999999E-3</v>
          </cell>
          <cell r="K140">
            <v>5.1646799999999996E-3</v>
          </cell>
          <cell r="L140">
            <v>-8.5721699999999996E-4</v>
          </cell>
          <cell r="M140">
            <v>2.1793200000000002E-3</v>
          </cell>
          <cell r="N140">
            <v>-2.7334700000000001E-4</v>
          </cell>
          <cell r="O140">
            <v>3.38631E-3</v>
          </cell>
        </row>
        <row r="141">
          <cell r="A141" t="str">
            <v>101044170031_R05C02</v>
          </cell>
          <cell r="B141">
            <v>48</v>
          </cell>
          <cell r="C141">
            <v>1</v>
          </cell>
          <cell r="D141" t="str">
            <v>NA</v>
          </cell>
          <cell r="E141" t="str">
            <v>NA</v>
          </cell>
          <cell r="F141">
            <v>2.3555099999999999E-3</v>
          </cell>
          <cell r="G141">
            <v>-1.6203499999999999E-2</v>
          </cell>
          <cell r="H141">
            <v>4.6404599999999999E-3</v>
          </cell>
          <cell r="I141">
            <v>-2.1553800000000001E-3</v>
          </cell>
          <cell r="J141">
            <v>-2.89105E-3</v>
          </cell>
          <cell r="K141">
            <v>4.3493799999999999E-3</v>
          </cell>
          <cell r="L141">
            <v>-3.4872599999999998E-3</v>
          </cell>
          <cell r="M141">
            <v>1.1979499999999999E-3</v>
          </cell>
          <cell r="N141">
            <v>-1.37586E-3</v>
          </cell>
          <cell r="O141">
            <v>-4.6624700000000002E-3</v>
          </cell>
        </row>
        <row r="142">
          <cell r="A142" t="str">
            <v>101044170031_R06C01</v>
          </cell>
          <cell r="B142">
            <v>43</v>
          </cell>
          <cell r="C142">
            <v>2</v>
          </cell>
          <cell r="D142" t="str">
            <v>NA</v>
          </cell>
          <cell r="E142" t="str">
            <v>NA</v>
          </cell>
          <cell r="F142">
            <v>3.0284999999999999E-3</v>
          </cell>
          <cell r="G142">
            <v>-1.5228999999999999E-2</v>
          </cell>
          <cell r="H142">
            <v>8.0389199999999997E-3</v>
          </cell>
          <cell r="I142">
            <v>-9.5030799999999997E-4</v>
          </cell>
          <cell r="J142">
            <v>-2.7072300000000001E-3</v>
          </cell>
          <cell r="K142">
            <v>2.3597900000000001E-3</v>
          </cell>
          <cell r="L142">
            <v>-5.2965299999999998E-3</v>
          </cell>
          <cell r="M142">
            <v>2.7896599999999998E-3</v>
          </cell>
          <cell r="N142">
            <v>9.3331600000000001E-4</v>
          </cell>
          <cell r="O142">
            <v>2.2964499999999998E-3</v>
          </cell>
        </row>
        <row r="143">
          <cell r="A143" t="str">
            <v>101044170031_R06C02</v>
          </cell>
          <cell r="B143">
            <v>37</v>
          </cell>
          <cell r="C143">
            <v>1</v>
          </cell>
          <cell r="D143" t="str">
            <v>NA</v>
          </cell>
          <cell r="E143" t="str">
            <v>NA</v>
          </cell>
          <cell r="F143">
            <v>2.6851000000000002E-3</v>
          </cell>
          <cell r="G143">
            <v>-1.61274E-2</v>
          </cell>
          <cell r="H143">
            <v>7.7490800000000002E-3</v>
          </cell>
          <cell r="I143">
            <v>6.7178400000000003E-4</v>
          </cell>
          <cell r="J143">
            <v>-5.8608200000000003E-4</v>
          </cell>
          <cell r="K143">
            <v>6.18251E-4</v>
          </cell>
          <cell r="L143">
            <v>-6.0028700000000004E-3</v>
          </cell>
          <cell r="M143">
            <v>3.0023799999999998E-3</v>
          </cell>
          <cell r="N143">
            <v>1.18392E-3</v>
          </cell>
          <cell r="O143">
            <v>1.9120299999999999E-3</v>
          </cell>
        </row>
        <row r="144">
          <cell r="A144" t="str">
            <v>101044170036_R01C02</v>
          </cell>
          <cell r="B144">
            <v>30</v>
          </cell>
          <cell r="C144">
            <v>2</v>
          </cell>
          <cell r="D144" t="str">
            <v>NA</v>
          </cell>
          <cell r="E144" t="str">
            <v>NA</v>
          </cell>
          <cell r="F144">
            <v>-1.38748E-2</v>
          </cell>
          <cell r="G144">
            <v>3.4256400000000002E-3</v>
          </cell>
          <cell r="H144">
            <v>2.1182900000000001E-3</v>
          </cell>
          <cell r="I144">
            <v>4.3344400000000002E-3</v>
          </cell>
          <cell r="J144">
            <v>-4.2576599999999999E-3</v>
          </cell>
          <cell r="K144">
            <v>-2.6684399999999998E-3</v>
          </cell>
          <cell r="L144">
            <v>-1.9815200000000001E-3</v>
          </cell>
          <cell r="M144">
            <v>7.61402E-3</v>
          </cell>
          <cell r="N144">
            <v>-1.6401199999999999E-3</v>
          </cell>
          <cell r="O144">
            <v>-1.60392E-3</v>
          </cell>
        </row>
        <row r="145">
          <cell r="A145" t="str">
            <v>101044170036_R02C01</v>
          </cell>
          <cell r="B145">
            <v>21</v>
          </cell>
          <cell r="C145">
            <v>2</v>
          </cell>
          <cell r="D145" t="str">
            <v>NA</v>
          </cell>
          <cell r="E145" t="str">
            <v>NA</v>
          </cell>
          <cell r="F145">
            <v>-7.4046299999999997E-3</v>
          </cell>
          <cell r="G145">
            <v>-4.3421099999999997E-3</v>
          </cell>
          <cell r="H145">
            <v>-3.2728899999999998E-2</v>
          </cell>
          <cell r="I145">
            <v>1.3905300000000001E-2</v>
          </cell>
          <cell r="J145">
            <v>-3.8107000000000002E-2</v>
          </cell>
          <cell r="K145">
            <v>8.9287999999999998E-4</v>
          </cell>
          <cell r="L145">
            <v>-5.7684700000000004E-3</v>
          </cell>
          <cell r="M145">
            <v>-2.9417499999999999E-3</v>
          </cell>
          <cell r="N145">
            <v>-2.2420399999999998E-3</v>
          </cell>
          <cell r="O145">
            <v>3.4970600000000002E-3</v>
          </cell>
        </row>
        <row r="146">
          <cell r="A146" t="str">
            <v>101044170036_R02C02</v>
          </cell>
          <cell r="B146">
            <v>24</v>
          </cell>
          <cell r="C146">
            <v>1</v>
          </cell>
          <cell r="D146" t="str">
            <v>NA</v>
          </cell>
          <cell r="E146" t="str">
            <v>NA</v>
          </cell>
          <cell r="F146">
            <v>-7.2914299999999998E-3</v>
          </cell>
          <cell r="G146">
            <v>-2.1161499999999998E-3</v>
          </cell>
          <cell r="H146">
            <v>-2.6061999999999998E-2</v>
          </cell>
          <cell r="I146">
            <v>1.42145E-2</v>
          </cell>
          <cell r="J146">
            <v>-2.23041E-2</v>
          </cell>
          <cell r="K146">
            <v>3.1212200000000001E-3</v>
          </cell>
          <cell r="L146">
            <v>-2.13087E-3</v>
          </cell>
          <cell r="M146">
            <v>-6.0664900000000001E-4</v>
          </cell>
          <cell r="N146">
            <v>4.4096200000000004E-3</v>
          </cell>
          <cell r="O146">
            <v>7.6061399999999995E-4</v>
          </cell>
        </row>
        <row r="147">
          <cell r="A147" t="str">
            <v>101044170036_R03C01</v>
          </cell>
          <cell r="B147" t="str">
            <v>NA</v>
          </cell>
          <cell r="C147" t="str">
            <v>NA</v>
          </cell>
          <cell r="D147" t="str">
            <v>NA</v>
          </cell>
          <cell r="E147" t="str">
            <v>NA</v>
          </cell>
          <cell r="F147">
            <v>-5.7231900000000004E-3</v>
          </cell>
          <cell r="G147">
            <v>3.59983E-3</v>
          </cell>
          <cell r="H147">
            <v>-8.8228500000000001E-3</v>
          </cell>
          <cell r="I147">
            <v>9.7464200000000004E-3</v>
          </cell>
          <cell r="J147">
            <v>-7.7705300000000003E-3</v>
          </cell>
          <cell r="K147">
            <v>1.6522299999999999E-4</v>
          </cell>
          <cell r="L147">
            <v>1.3037000000000001E-3</v>
          </cell>
          <cell r="M147">
            <v>6.9529800000000001E-3</v>
          </cell>
          <cell r="N147">
            <v>1.12358E-4</v>
          </cell>
          <cell r="O147">
            <v>4.3789399999999996E-3</v>
          </cell>
        </row>
        <row r="148">
          <cell r="A148" t="str">
            <v>101044170036_R03C02</v>
          </cell>
          <cell r="B148">
            <v>23</v>
          </cell>
          <cell r="C148">
            <v>1</v>
          </cell>
          <cell r="D148" t="str">
            <v>NA</v>
          </cell>
          <cell r="E148" t="str">
            <v>NA</v>
          </cell>
          <cell r="F148">
            <v>-2.0534400000000001E-2</v>
          </cell>
          <cell r="G148">
            <v>2.7966900000000001E-3</v>
          </cell>
          <cell r="H148">
            <v>-1.02396E-2</v>
          </cell>
          <cell r="I148">
            <v>1.1006999999999999E-2</v>
          </cell>
          <cell r="J148">
            <v>-1.32999E-2</v>
          </cell>
          <cell r="K148">
            <v>1.41457E-3</v>
          </cell>
          <cell r="L148">
            <v>-2.0230399999999998E-3</v>
          </cell>
          <cell r="M148">
            <v>-5.6379100000000003E-3</v>
          </cell>
          <cell r="N148">
            <v>4.2495100000000002E-4</v>
          </cell>
          <cell r="O148">
            <v>-7.2044700000000001E-3</v>
          </cell>
        </row>
        <row r="149">
          <cell r="A149" t="str">
            <v>101044170036_R04C01</v>
          </cell>
          <cell r="B149">
            <v>25</v>
          </cell>
          <cell r="C149">
            <v>1</v>
          </cell>
          <cell r="D149" t="str">
            <v>NA</v>
          </cell>
          <cell r="E149" t="str">
            <v>NA</v>
          </cell>
          <cell r="F149">
            <v>-2.0022600000000002E-2</v>
          </cell>
          <cell r="G149">
            <v>2.1875699999999998E-3</v>
          </cell>
          <cell r="H149">
            <v>-1.2922700000000001E-2</v>
          </cell>
          <cell r="I149">
            <v>1.18221E-2</v>
          </cell>
          <cell r="J149">
            <v>-1.3375099999999999E-2</v>
          </cell>
          <cell r="K149">
            <v>-8.8795400000000004E-4</v>
          </cell>
          <cell r="L149">
            <v>3.8640800000000002E-3</v>
          </cell>
          <cell r="M149">
            <v>5.3704899999999995E-4</v>
          </cell>
          <cell r="N149">
            <v>7.4737000000000002E-4</v>
          </cell>
          <cell r="O149">
            <v>-5.0433600000000002E-3</v>
          </cell>
        </row>
        <row r="150">
          <cell r="A150" t="str">
            <v>101044170036_R05C01</v>
          </cell>
          <cell r="B150">
            <v>49</v>
          </cell>
          <cell r="C150">
            <v>1</v>
          </cell>
          <cell r="D150" t="str">
            <v>NA</v>
          </cell>
          <cell r="E150" t="str">
            <v>NA</v>
          </cell>
          <cell r="F150">
            <v>3.78708E-3</v>
          </cell>
          <cell r="G150">
            <v>1.0012699999999999E-2</v>
          </cell>
          <cell r="H150">
            <v>1.9419999999999999E-3</v>
          </cell>
          <cell r="I150">
            <v>9.5028999999999999E-3</v>
          </cell>
          <cell r="J150">
            <v>1.34918E-3</v>
          </cell>
          <cell r="K150">
            <v>-3.8432100000000002E-4</v>
          </cell>
          <cell r="L150">
            <v>2.2277400000000002E-3</v>
          </cell>
          <cell r="M150">
            <v>-2.3616499999999999E-3</v>
          </cell>
          <cell r="N150">
            <v>-1.23668E-3</v>
          </cell>
          <cell r="O150">
            <v>-1.7482299999999999E-3</v>
          </cell>
        </row>
        <row r="151">
          <cell r="A151" t="str">
            <v>101044170036_R05C02</v>
          </cell>
          <cell r="B151">
            <v>32</v>
          </cell>
          <cell r="C151">
            <v>2</v>
          </cell>
          <cell r="D151" t="str">
            <v>NA</v>
          </cell>
          <cell r="E151" t="str">
            <v>NA</v>
          </cell>
          <cell r="F151">
            <v>-2.0715500000000001E-2</v>
          </cell>
          <cell r="G151">
            <v>2.0975E-3</v>
          </cell>
          <cell r="H151">
            <v>-6.2561700000000001E-3</v>
          </cell>
          <cell r="I151">
            <v>5.2921399999999999E-3</v>
          </cell>
          <cell r="J151">
            <v>-9.8512700000000005E-3</v>
          </cell>
          <cell r="K151">
            <v>2.8001300000000001E-3</v>
          </cell>
          <cell r="L151">
            <v>8.0263299999999994E-5</v>
          </cell>
          <cell r="M151">
            <v>2.3873100000000001E-3</v>
          </cell>
          <cell r="N151">
            <v>2.4107299999999998E-3</v>
          </cell>
          <cell r="O151">
            <v>3.5716699999999999E-3</v>
          </cell>
        </row>
        <row r="152">
          <cell r="A152" t="str">
            <v>101044170036_R06C02</v>
          </cell>
          <cell r="B152">
            <v>22</v>
          </cell>
          <cell r="C152">
            <v>1</v>
          </cell>
          <cell r="D152" t="str">
            <v>NA</v>
          </cell>
          <cell r="E152" t="str">
            <v>NA</v>
          </cell>
          <cell r="F152">
            <v>-4.4266699999999999E-2</v>
          </cell>
          <cell r="G152">
            <v>4.1370299999999999E-3</v>
          </cell>
          <cell r="H152">
            <v>-5.1615599999999999E-3</v>
          </cell>
          <cell r="I152">
            <v>2.8881200000000001E-3</v>
          </cell>
          <cell r="J152">
            <v>-1.2828900000000001E-2</v>
          </cell>
          <cell r="K152">
            <v>-1.05528E-3</v>
          </cell>
          <cell r="L152">
            <v>3.3686900000000001E-3</v>
          </cell>
          <cell r="M152">
            <v>-5.9578599999999997E-3</v>
          </cell>
          <cell r="N152">
            <v>4.8913699999999999E-3</v>
          </cell>
          <cell r="O152">
            <v>8.0789499999999999E-4</v>
          </cell>
        </row>
        <row r="153">
          <cell r="A153" t="str">
            <v>101044170037_R01C01</v>
          </cell>
          <cell r="B153">
            <v>25</v>
          </cell>
          <cell r="C153">
            <v>1</v>
          </cell>
          <cell r="D153">
            <v>5</v>
          </cell>
          <cell r="E153" t="str">
            <v>NA</v>
          </cell>
          <cell r="F153">
            <v>-2.3324899999999999E-2</v>
          </cell>
          <cell r="G153">
            <v>1.5807099999999999E-3</v>
          </cell>
          <cell r="H153">
            <v>-1.1368E-2</v>
          </cell>
          <cell r="I153">
            <v>3.6240000000000001E-3</v>
          </cell>
          <cell r="J153">
            <v>-1.7196099999999999E-2</v>
          </cell>
          <cell r="K153">
            <v>-1.25446E-3</v>
          </cell>
          <cell r="L153">
            <v>4.1204400000000004E-3</v>
          </cell>
          <cell r="M153">
            <v>-2.0151000000000001E-3</v>
          </cell>
          <cell r="N153">
            <v>-2.04616E-3</v>
          </cell>
          <cell r="O153">
            <v>-5.8138899999999997E-4</v>
          </cell>
        </row>
        <row r="154">
          <cell r="A154" t="str">
            <v>101044170037_R01C02</v>
          </cell>
          <cell r="B154">
            <v>18</v>
          </cell>
          <cell r="C154">
            <v>2</v>
          </cell>
          <cell r="D154">
            <v>3</v>
          </cell>
          <cell r="E154" t="str">
            <v>NA</v>
          </cell>
          <cell r="F154">
            <v>-1.4819199999999999E-2</v>
          </cell>
          <cell r="G154">
            <v>5.73509E-3</v>
          </cell>
          <cell r="H154">
            <v>-7.3327399999999999E-3</v>
          </cell>
          <cell r="I154">
            <v>6.6906600000000002E-3</v>
          </cell>
          <cell r="J154">
            <v>-1.17863E-2</v>
          </cell>
          <cell r="K154">
            <v>-4.6351300000000003E-3</v>
          </cell>
          <cell r="L154">
            <v>1.0079900000000001E-3</v>
          </cell>
          <cell r="M154">
            <v>-1.55386E-3</v>
          </cell>
          <cell r="N154">
            <v>-4.8544599999999997E-3</v>
          </cell>
          <cell r="O154">
            <v>1.91248E-3</v>
          </cell>
        </row>
        <row r="155">
          <cell r="A155" t="str">
            <v>101044170037_R02C01</v>
          </cell>
          <cell r="B155">
            <v>25</v>
          </cell>
          <cell r="C155">
            <v>1</v>
          </cell>
          <cell r="D155" t="str">
            <v>NA</v>
          </cell>
          <cell r="E155" t="str">
            <v>NA</v>
          </cell>
          <cell r="F155">
            <v>-2.2803400000000001E-2</v>
          </cell>
          <cell r="G155">
            <v>-1.1387400000000001E-3</v>
          </cell>
          <cell r="H155">
            <v>-2.3831499999999999E-2</v>
          </cell>
          <cell r="I155">
            <v>9.4775399999999996E-3</v>
          </cell>
          <cell r="J155">
            <v>-3.0309599999999999E-2</v>
          </cell>
          <cell r="K155">
            <v>1.7191099999999999E-4</v>
          </cell>
          <cell r="L155">
            <v>-5.55909E-3</v>
          </cell>
          <cell r="M155">
            <v>3.6205699999999999E-4</v>
          </cell>
          <cell r="N155">
            <v>-5.6354700000000001E-3</v>
          </cell>
          <cell r="O155">
            <v>5.0421499999999996E-3</v>
          </cell>
        </row>
        <row r="156">
          <cell r="A156" t="str">
            <v>101044170037_R02C02</v>
          </cell>
          <cell r="B156">
            <v>26</v>
          </cell>
          <cell r="C156">
            <v>1</v>
          </cell>
          <cell r="D156">
            <v>3</v>
          </cell>
          <cell r="E156" t="str">
            <v>NA</v>
          </cell>
          <cell r="F156">
            <v>-1.54976E-2</v>
          </cell>
          <cell r="G156">
            <v>4.4397300000000002E-3</v>
          </cell>
          <cell r="H156">
            <v>-9.9968999999999995E-3</v>
          </cell>
          <cell r="I156">
            <v>9.3685799999999996E-3</v>
          </cell>
          <cell r="J156">
            <v>-1.5382E-2</v>
          </cell>
          <cell r="K156">
            <v>-4.9802699999999995E-4</v>
          </cell>
          <cell r="L156">
            <v>7.9346799999999995E-3</v>
          </cell>
          <cell r="M156">
            <v>-1.4791100000000001E-3</v>
          </cell>
          <cell r="N156">
            <v>3.6414999999999999E-4</v>
          </cell>
          <cell r="O156">
            <v>4.6531000000000003E-3</v>
          </cell>
        </row>
        <row r="157">
          <cell r="A157" t="str">
            <v>101044170037_R03C01</v>
          </cell>
          <cell r="B157">
            <v>25</v>
          </cell>
          <cell r="C157">
            <v>2</v>
          </cell>
          <cell r="D157" t="str">
            <v>NA</v>
          </cell>
          <cell r="E157" t="str">
            <v>NA</v>
          </cell>
          <cell r="F157">
            <v>-7.6296599999999999E-3</v>
          </cell>
          <cell r="G157">
            <v>1.41241E-3</v>
          </cell>
          <cell r="H157">
            <v>-1.23646E-2</v>
          </cell>
          <cell r="I157">
            <v>8.3802600000000005E-3</v>
          </cell>
          <cell r="J157">
            <v>-1.3658200000000001E-2</v>
          </cell>
          <cell r="K157">
            <v>-1.5602299999999999E-3</v>
          </cell>
          <cell r="L157">
            <v>2.2107099999999998E-3</v>
          </cell>
          <cell r="M157">
            <v>2.6941399999999998E-3</v>
          </cell>
          <cell r="N157">
            <v>5.5023499999999999E-5</v>
          </cell>
          <cell r="O157">
            <v>-1.6530799999999999E-3</v>
          </cell>
        </row>
        <row r="158">
          <cell r="A158" t="str">
            <v>101044170037_R03C02</v>
          </cell>
          <cell r="B158">
            <v>54</v>
          </cell>
          <cell r="C158">
            <v>1</v>
          </cell>
          <cell r="D158" t="str">
            <v>NA</v>
          </cell>
          <cell r="E158" t="str">
            <v>NA</v>
          </cell>
          <cell r="F158">
            <v>-6.3940799999999999E-3</v>
          </cell>
          <cell r="G158">
            <v>5.1356400000000003E-3</v>
          </cell>
          <cell r="H158">
            <v>-1.14895E-2</v>
          </cell>
          <cell r="I158">
            <v>1.46359E-2</v>
          </cell>
          <cell r="J158">
            <v>-1.2033200000000001E-2</v>
          </cell>
          <cell r="K158">
            <v>4.4179800000000002E-3</v>
          </cell>
          <cell r="L158">
            <v>2.5940999999999998E-3</v>
          </cell>
          <cell r="M158">
            <v>-8.0753400000000003E-3</v>
          </cell>
          <cell r="N158">
            <v>4.1937399999999996E-3</v>
          </cell>
          <cell r="O158">
            <v>-1.1825399999999999E-3</v>
          </cell>
        </row>
        <row r="159">
          <cell r="A159" t="str">
            <v>101044170037_R04C01</v>
          </cell>
          <cell r="B159">
            <v>22</v>
          </cell>
          <cell r="C159">
            <v>2</v>
          </cell>
          <cell r="D159" t="str">
            <v>NA</v>
          </cell>
          <cell r="E159" t="str">
            <v>NA</v>
          </cell>
          <cell r="F159">
            <v>-1.3632699999999999E-2</v>
          </cell>
          <cell r="G159">
            <v>5.1367100000000001E-3</v>
          </cell>
          <cell r="H159">
            <v>-5.27517E-3</v>
          </cell>
          <cell r="I159">
            <v>7.3062700000000001E-3</v>
          </cell>
          <cell r="J159">
            <v>-3.95387E-3</v>
          </cell>
          <cell r="K159">
            <v>8.2455600000000005E-4</v>
          </cell>
          <cell r="L159">
            <v>2.4865199999999999E-3</v>
          </cell>
          <cell r="M159">
            <v>1.8286400000000001E-3</v>
          </cell>
          <cell r="N159">
            <v>-3.1767999999999998E-4</v>
          </cell>
          <cell r="O159">
            <v>-2.19403E-3</v>
          </cell>
        </row>
        <row r="160">
          <cell r="A160" t="str">
            <v>101044170037_R04C02</v>
          </cell>
          <cell r="B160">
            <v>39</v>
          </cell>
          <cell r="C160">
            <v>2</v>
          </cell>
          <cell r="D160">
            <v>2</v>
          </cell>
          <cell r="E160" t="str">
            <v>NA</v>
          </cell>
          <cell r="F160">
            <v>-5.6161099999999997E-3</v>
          </cell>
          <cell r="G160">
            <v>1.27264E-3</v>
          </cell>
          <cell r="H160">
            <v>-2.1365599999999998E-2</v>
          </cell>
          <cell r="I160">
            <v>1.09747E-2</v>
          </cell>
          <cell r="J160">
            <v>-1.9627700000000001E-2</v>
          </cell>
          <cell r="K160">
            <v>-7.8172799999999998E-4</v>
          </cell>
          <cell r="L160">
            <v>-5.5584199999999997E-4</v>
          </cell>
          <cell r="M160">
            <v>-2.3535499999999998E-3</v>
          </cell>
          <cell r="N160">
            <v>-9.9391499999999995E-4</v>
          </cell>
          <cell r="O160">
            <v>-8.9094800000000002E-4</v>
          </cell>
        </row>
        <row r="161">
          <cell r="A161" t="str">
            <v>101044170037_R05C01</v>
          </cell>
          <cell r="B161">
            <v>42</v>
          </cell>
          <cell r="C161">
            <v>1</v>
          </cell>
          <cell r="D161">
            <v>4</v>
          </cell>
          <cell r="E161" t="str">
            <v>NA</v>
          </cell>
          <cell r="F161">
            <v>-1.7104399999999999E-2</v>
          </cell>
          <cell r="G161">
            <v>-9.9438499999999997E-4</v>
          </cell>
          <cell r="H161">
            <v>-1.45489E-2</v>
          </cell>
          <cell r="I161">
            <v>8.4756999999999992E-3</v>
          </cell>
          <cell r="J161">
            <v>-1.8651299999999999E-2</v>
          </cell>
          <cell r="K161">
            <v>-1.65179E-3</v>
          </cell>
          <cell r="L161">
            <v>3.5448699999999999E-3</v>
          </cell>
          <cell r="M161">
            <v>3.28312E-3</v>
          </cell>
          <cell r="N161">
            <v>-7.2976500000000001E-3</v>
          </cell>
          <cell r="O161">
            <v>5.03332E-3</v>
          </cell>
        </row>
        <row r="162">
          <cell r="A162" t="str">
            <v>101044170037_R05C02</v>
          </cell>
          <cell r="B162">
            <v>45</v>
          </cell>
          <cell r="C162">
            <v>2</v>
          </cell>
          <cell r="D162">
            <v>4</v>
          </cell>
          <cell r="E162" t="str">
            <v>NA</v>
          </cell>
          <cell r="F162">
            <v>-7.1228899999999998E-3</v>
          </cell>
          <cell r="G162">
            <v>2.5262700000000002E-3</v>
          </cell>
          <cell r="H162">
            <v>-1.6241200000000001E-2</v>
          </cell>
          <cell r="I162">
            <v>1.2385699999999999E-2</v>
          </cell>
          <cell r="J162">
            <v>-1.5606500000000001E-2</v>
          </cell>
          <cell r="K162">
            <v>3.8907299999999998E-4</v>
          </cell>
          <cell r="L162">
            <v>-1.69567E-3</v>
          </cell>
          <cell r="M162">
            <v>-2.7777499999999998E-3</v>
          </cell>
          <cell r="N162">
            <v>-1.0310600000000001E-3</v>
          </cell>
          <cell r="O162">
            <v>3.4929200000000001E-3</v>
          </cell>
        </row>
        <row r="163">
          <cell r="A163" t="str">
            <v>101044170037_R06C01</v>
          </cell>
          <cell r="B163">
            <v>59</v>
          </cell>
          <cell r="C163">
            <v>1</v>
          </cell>
          <cell r="D163">
            <v>2</v>
          </cell>
          <cell r="E163" t="str">
            <v>NA</v>
          </cell>
          <cell r="F163">
            <v>4.6989400000000004E-3</v>
          </cell>
          <cell r="G163">
            <v>7.5095099999999996E-3</v>
          </cell>
          <cell r="H163">
            <v>1.28958E-3</v>
          </cell>
          <cell r="I163">
            <v>2.4946299999999999E-3</v>
          </cell>
          <cell r="J163">
            <v>-5.6981600000000001E-4</v>
          </cell>
          <cell r="K163">
            <v>-1.51526E-3</v>
          </cell>
          <cell r="L163">
            <v>3.2479399999999999E-3</v>
          </cell>
          <cell r="M163">
            <v>3.0974800000000001E-3</v>
          </cell>
          <cell r="N163">
            <v>-1.9285600000000001E-4</v>
          </cell>
          <cell r="O163">
            <v>6.7109099999999996E-3</v>
          </cell>
        </row>
        <row r="164">
          <cell r="A164" t="str">
            <v>101044170037_R06C02</v>
          </cell>
          <cell r="B164">
            <v>64</v>
          </cell>
          <cell r="C164">
            <v>1</v>
          </cell>
          <cell r="D164">
            <v>3</v>
          </cell>
          <cell r="E164" t="str">
            <v>NA</v>
          </cell>
          <cell r="F164">
            <v>-4.6493800000000003E-4</v>
          </cell>
          <cell r="G164">
            <v>4.7336100000000001E-3</v>
          </cell>
          <cell r="H164">
            <v>-7.7899299999999996E-3</v>
          </cell>
          <cell r="I164">
            <v>5.0548600000000004E-3</v>
          </cell>
          <cell r="J164">
            <v>-7.9714999999999994E-3</v>
          </cell>
          <cell r="K164">
            <v>-7.66119E-4</v>
          </cell>
          <cell r="L164">
            <v>1.7508999999999999E-3</v>
          </cell>
          <cell r="M164">
            <v>-1.1025200000000001E-3</v>
          </cell>
          <cell r="N164">
            <v>-2.55185E-3</v>
          </cell>
          <cell r="O164">
            <v>8.2694799999999992E-3</v>
          </cell>
        </row>
        <row r="165">
          <cell r="A165" t="str">
            <v>101044170038_R01C01</v>
          </cell>
          <cell r="B165">
            <v>31</v>
          </cell>
          <cell r="C165">
            <v>1</v>
          </cell>
          <cell r="D165" t="str">
            <v>NA</v>
          </cell>
          <cell r="E165" t="str">
            <v>NA</v>
          </cell>
          <cell r="F165">
            <v>3.5478599999999999E-3</v>
          </cell>
          <cell r="G165">
            <v>-1.4113499999999999E-2</v>
          </cell>
          <cell r="H165">
            <v>1.19404E-2</v>
          </cell>
          <cell r="I165">
            <v>-1.05796E-2</v>
          </cell>
          <cell r="J165">
            <v>-6.8088000000000003E-3</v>
          </cell>
          <cell r="K165">
            <v>-2.0719900000000001E-3</v>
          </cell>
          <cell r="L165">
            <v>-1.7504E-3</v>
          </cell>
          <cell r="M165">
            <v>3.5133899999999999E-3</v>
          </cell>
          <cell r="N165">
            <v>1.9989999999999999E-3</v>
          </cell>
          <cell r="O165">
            <v>-1.84154E-3</v>
          </cell>
        </row>
        <row r="166">
          <cell r="A166" t="str">
            <v>101044170038_R01C02</v>
          </cell>
          <cell r="B166">
            <v>24</v>
          </cell>
          <cell r="C166">
            <v>2</v>
          </cell>
          <cell r="D166" t="str">
            <v>NA</v>
          </cell>
          <cell r="E166" t="str">
            <v>NA</v>
          </cell>
          <cell r="F166">
            <v>4.5748899999999999E-3</v>
          </cell>
          <cell r="G166">
            <v>-2.23288E-3</v>
          </cell>
          <cell r="H166">
            <v>2.6622500000000001E-3</v>
          </cell>
          <cell r="I166">
            <v>-7.9648600000000007E-3</v>
          </cell>
          <cell r="J166">
            <v>-2.4822799999999999E-3</v>
          </cell>
          <cell r="K166">
            <v>-4.0731799999999999E-4</v>
          </cell>
          <cell r="L166">
            <v>5.4138099999999998E-3</v>
          </cell>
          <cell r="M166">
            <v>1.43973E-2</v>
          </cell>
          <cell r="N166">
            <v>-2.3111999999999998E-3</v>
          </cell>
          <cell r="O166">
            <v>1.61671E-2</v>
          </cell>
        </row>
        <row r="167">
          <cell r="A167" t="str">
            <v>101044170038_R02C01</v>
          </cell>
          <cell r="B167">
            <v>32</v>
          </cell>
          <cell r="C167">
            <v>2</v>
          </cell>
          <cell r="D167" t="str">
            <v>NA</v>
          </cell>
          <cell r="E167" t="str">
            <v>NA</v>
          </cell>
          <cell r="F167">
            <v>3.9915000000000003E-3</v>
          </cell>
          <cell r="G167">
            <v>-9.8792600000000008E-3</v>
          </cell>
          <cell r="H167">
            <v>7.2065599999999999E-3</v>
          </cell>
          <cell r="I167">
            <v>-4.9093699999999997E-3</v>
          </cell>
          <cell r="J167">
            <v>-3.8765900000000001E-3</v>
          </cell>
          <cell r="K167">
            <v>-3.9053600000000001E-3</v>
          </cell>
          <cell r="L167">
            <v>-2.5399100000000001E-4</v>
          </cell>
          <cell r="M167">
            <v>1.6466899999999999E-3</v>
          </cell>
          <cell r="N167">
            <v>-5.3026999999999996E-3</v>
          </cell>
          <cell r="O167">
            <v>2.6872900000000002E-3</v>
          </cell>
        </row>
        <row r="168">
          <cell r="A168" t="str">
            <v>101044170038_R02C02</v>
          </cell>
          <cell r="B168">
            <v>35</v>
          </cell>
          <cell r="C168">
            <v>2</v>
          </cell>
          <cell r="D168" t="str">
            <v>NA</v>
          </cell>
          <cell r="E168" t="str">
            <v>NA</v>
          </cell>
          <cell r="F168">
            <v>2.4088299999999998E-3</v>
          </cell>
          <cell r="G168">
            <v>-1.30399E-2</v>
          </cell>
          <cell r="H168">
            <v>6.62614E-3</v>
          </cell>
          <cell r="I168">
            <v>5.02265E-3</v>
          </cell>
          <cell r="J168">
            <v>-2.1463300000000001E-3</v>
          </cell>
          <cell r="K168">
            <v>1.7315099999999999E-3</v>
          </cell>
          <cell r="L168">
            <v>2.3970200000000001E-3</v>
          </cell>
          <cell r="M168">
            <v>4.4346500000000001E-3</v>
          </cell>
          <cell r="N168">
            <v>-2.7988000000000002E-3</v>
          </cell>
          <cell r="O168">
            <v>8.2889299999999999E-3</v>
          </cell>
        </row>
        <row r="169">
          <cell r="A169" t="str">
            <v>101044170038_R03C02</v>
          </cell>
          <cell r="B169">
            <v>36</v>
          </cell>
          <cell r="C169">
            <v>2</v>
          </cell>
          <cell r="D169" t="str">
            <v>NA</v>
          </cell>
          <cell r="E169" t="str">
            <v>NA</v>
          </cell>
          <cell r="F169">
            <v>2.4183899999999999E-3</v>
          </cell>
          <cell r="G169">
            <v>-1.7703099999999999E-2</v>
          </cell>
          <cell r="H169">
            <v>1.0271199999999999E-2</v>
          </cell>
          <cell r="I169">
            <v>-2.7967700000000001E-3</v>
          </cell>
          <cell r="J169">
            <v>4.6850700000000002E-5</v>
          </cell>
          <cell r="K169">
            <v>-1.4432099999999999E-3</v>
          </cell>
          <cell r="L169">
            <v>-3.1914600000000001E-3</v>
          </cell>
          <cell r="M169">
            <v>-1.35426E-2</v>
          </cell>
          <cell r="N169">
            <v>5.6047500000000004E-3</v>
          </cell>
          <cell r="O169">
            <v>-1.2093799999999999E-3</v>
          </cell>
        </row>
        <row r="170">
          <cell r="A170" t="str">
            <v>101044170038_R04C01</v>
          </cell>
          <cell r="B170">
            <v>48</v>
          </cell>
          <cell r="C170">
            <v>2</v>
          </cell>
          <cell r="D170" t="str">
            <v>NA</v>
          </cell>
          <cell r="E170" t="str">
            <v>NA</v>
          </cell>
          <cell r="F170">
            <v>4.2121299999999997E-3</v>
          </cell>
          <cell r="G170">
            <v>-3.04018E-3</v>
          </cell>
          <cell r="H170">
            <v>1.2900500000000001E-3</v>
          </cell>
          <cell r="I170">
            <v>-1.01815E-2</v>
          </cell>
          <cell r="J170">
            <v>-2.1277800000000001E-3</v>
          </cell>
          <cell r="K170">
            <v>-4.1029500000000002E-3</v>
          </cell>
          <cell r="L170">
            <v>5.1030900000000002E-3</v>
          </cell>
          <cell r="M170">
            <v>2.3098E-2</v>
          </cell>
          <cell r="N170">
            <v>-3.8659600000000001E-4</v>
          </cell>
          <cell r="O170">
            <v>2.75794E-2</v>
          </cell>
        </row>
        <row r="171">
          <cell r="A171" t="str">
            <v>101044170038_R04C02</v>
          </cell>
          <cell r="B171">
            <v>39</v>
          </cell>
          <cell r="C171">
            <v>2</v>
          </cell>
          <cell r="D171" t="str">
            <v>NA</v>
          </cell>
          <cell r="E171" t="str">
            <v>NA</v>
          </cell>
          <cell r="F171">
            <v>2.0907600000000001E-3</v>
          </cell>
          <cell r="G171">
            <v>-1.63424E-2</v>
          </cell>
          <cell r="H171">
            <v>3.1891300000000001E-3</v>
          </cell>
          <cell r="I171">
            <v>-5.6190500000000004E-3</v>
          </cell>
          <cell r="J171">
            <v>2.7179000000000001E-3</v>
          </cell>
          <cell r="K171">
            <v>8.6222899999999995E-4</v>
          </cell>
          <cell r="L171">
            <v>-2.4774599999999999E-3</v>
          </cell>
          <cell r="M171">
            <v>7.0493700000000001E-3</v>
          </cell>
          <cell r="N171">
            <v>-6.29172E-4</v>
          </cell>
          <cell r="O171">
            <v>-2.4278199999999998E-3</v>
          </cell>
        </row>
        <row r="172">
          <cell r="A172" t="str">
            <v>101044170038_R05C01</v>
          </cell>
          <cell r="B172">
            <v>58</v>
          </cell>
          <cell r="C172">
            <v>2</v>
          </cell>
          <cell r="D172" t="str">
            <v>NA</v>
          </cell>
          <cell r="E172" t="str">
            <v>NA</v>
          </cell>
          <cell r="F172">
            <v>3.9863299999999997E-3</v>
          </cell>
          <cell r="G172">
            <v>-2.2174E-3</v>
          </cell>
          <cell r="H172">
            <v>5.46617E-4</v>
          </cell>
          <cell r="I172">
            <v>-5.4297499999999997E-3</v>
          </cell>
          <cell r="J172">
            <v>2.9279399999999998E-4</v>
          </cell>
          <cell r="K172">
            <v>-2.8373500000000002E-3</v>
          </cell>
          <cell r="L172">
            <v>2.9359199999999998E-3</v>
          </cell>
          <cell r="M172">
            <v>1.8247699999999999E-2</v>
          </cell>
          <cell r="N172">
            <v>-3.1407100000000001E-3</v>
          </cell>
          <cell r="O172">
            <v>1.48284E-2</v>
          </cell>
        </row>
        <row r="173">
          <cell r="A173" t="str">
            <v>101044170038_R05C02</v>
          </cell>
          <cell r="B173">
            <v>29</v>
          </cell>
          <cell r="C173">
            <v>1</v>
          </cell>
          <cell r="D173" t="str">
            <v>NA</v>
          </cell>
          <cell r="E173" t="str">
            <v>NA</v>
          </cell>
          <cell r="F173">
            <v>2.9884500000000001E-3</v>
          </cell>
          <cell r="G173">
            <v>-1.2814000000000001E-2</v>
          </cell>
          <cell r="H173">
            <v>7.2933099999999999E-3</v>
          </cell>
          <cell r="I173">
            <v>3.60509E-3</v>
          </cell>
          <cell r="J173">
            <v>1.6888000000000001E-3</v>
          </cell>
          <cell r="K173">
            <v>3.8343600000000002E-3</v>
          </cell>
          <cell r="L173">
            <v>3.06564E-4</v>
          </cell>
          <cell r="M173">
            <v>3.94013E-3</v>
          </cell>
          <cell r="N173">
            <v>-1.57905E-3</v>
          </cell>
          <cell r="O173">
            <v>1.34753E-3</v>
          </cell>
        </row>
        <row r="174">
          <cell r="A174" t="str">
            <v>101044170038_R06C01</v>
          </cell>
          <cell r="B174">
            <v>34</v>
          </cell>
          <cell r="C174">
            <v>1</v>
          </cell>
          <cell r="D174" t="str">
            <v>NA</v>
          </cell>
          <cell r="E174" t="str">
            <v>NA</v>
          </cell>
          <cell r="F174">
            <v>2.4881399999999998E-3</v>
          </cell>
          <cell r="G174">
            <v>-1.3972399999999999E-2</v>
          </cell>
          <cell r="H174">
            <v>2.2579900000000001E-3</v>
          </cell>
          <cell r="I174">
            <v>3.0879799999999999E-4</v>
          </cell>
          <cell r="J174">
            <v>4.7145199999999998E-3</v>
          </cell>
          <cell r="K174">
            <v>3.4261999999999999E-3</v>
          </cell>
          <cell r="L174">
            <v>1.2718199999999999E-3</v>
          </cell>
          <cell r="M174">
            <v>-1.42176E-3</v>
          </cell>
          <cell r="N174">
            <v>-1.9949899999999999E-3</v>
          </cell>
          <cell r="O174">
            <v>2.6865499999999998E-3</v>
          </cell>
        </row>
        <row r="175">
          <cell r="A175" t="str">
            <v>101044170038_R06C02</v>
          </cell>
          <cell r="B175">
            <v>42</v>
          </cell>
          <cell r="C175">
            <v>1</v>
          </cell>
          <cell r="D175" t="str">
            <v>NA</v>
          </cell>
          <cell r="E175" t="str">
            <v>NA</v>
          </cell>
          <cell r="F175">
            <v>2.5511100000000001E-3</v>
          </cell>
          <cell r="G175">
            <v>-1.47484E-2</v>
          </cell>
          <cell r="H175">
            <v>5.0726699999999996E-3</v>
          </cell>
          <cell r="I175">
            <v>-3.1121099999999999E-4</v>
          </cell>
          <cell r="J175">
            <v>-2.3254899999999999E-3</v>
          </cell>
          <cell r="K175">
            <v>2.8222E-3</v>
          </cell>
          <cell r="L175">
            <v>2.3680099999999998E-3</v>
          </cell>
          <cell r="M175">
            <v>2.9944099999999999E-3</v>
          </cell>
          <cell r="N175">
            <v>-4.17337E-3</v>
          </cell>
          <cell r="O175">
            <v>-3.8955000000000001E-3</v>
          </cell>
        </row>
        <row r="176">
          <cell r="A176" t="str">
            <v>101044170040_R01C01</v>
          </cell>
          <cell r="B176">
            <v>38</v>
          </cell>
          <cell r="C176">
            <v>2</v>
          </cell>
          <cell r="D176" t="str">
            <v>NA</v>
          </cell>
          <cell r="E176" t="str">
            <v>NA</v>
          </cell>
          <cell r="F176">
            <v>-3.9886599999999998E-3</v>
          </cell>
          <cell r="G176">
            <v>5.7858199999999997E-3</v>
          </cell>
          <cell r="H176">
            <v>-1.2767799999999999E-2</v>
          </cell>
          <cell r="I176">
            <v>-7.0300800000000002E-3</v>
          </cell>
          <cell r="J176">
            <v>-1.3925099999999999E-2</v>
          </cell>
          <cell r="K176">
            <v>-3.5185799999999999E-3</v>
          </cell>
          <cell r="L176">
            <v>-1.93249E-3</v>
          </cell>
          <cell r="M176">
            <v>5.3363000000000004E-3</v>
          </cell>
          <cell r="N176">
            <v>2.4931599999999999E-3</v>
          </cell>
          <cell r="O176">
            <v>5.6940999999999997E-3</v>
          </cell>
        </row>
        <row r="177">
          <cell r="A177" t="str">
            <v>101044170040_R01C02</v>
          </cell>
          <cell r="B177">
            <v>29</v>
          </cell>
          <cell r="C177">
            <v>1</v>
          </cell>
          <cell r="D177">
            <v>5</v>
          </cell>
          <cell r="E177" t="str">
            <v>NA</v>
          </cell>
          <cell r="F177">
            <v>2.7765699999999999E-3</v>
          </cell>
          <cell r="G177">
            <v>5.5340399999999996E-3</v>
          </cell>
          <cell r="H177">
            <v>-1.5657399999999999E-3</v>
          </cell>
          <cell r="I177">
            <v>7.9670399999999999E-3</v>
          </cell>
          <cell r="J177">
            <v>-7.2726900000000001E-3</v>
          </cell>
          <cell r="K177">
            <v>-2.5922100000000002E-3</v>
          </cell>
          <cell r="L177">
            <v>2.5087400000000002E-3</v>
          </cell>
          <cell r="M177">
            <v>5.9154100000000003E-3</v>
          </cell>
          <cell r="N177">
            <v>-2.5570800000000002E-3</v>
          </cell>
          <cell r="O177">
            <v>1.45134E-3</v>
          </cell>
        </row>
        <row r="178">
          <cell r="A178" t="str">
            <v>101044170040_R02C01</v>
          </cell>
          <cell r="B178">
            <v>32</v>
          </cell>
          <cell r="C178">
            <v>2</v>
          </cell>
          <cell r="D178" t="str">
            <v>NA</v>
          </cell>
          <cell r="E178" t="str">
            <v>NA</v>
          </cell>
          <cell r="F178">
            <v>-1.51117E-2</v>
          </cell>
          <cell r="G178">
            <v>1.4085199999999999E-3</v>
          </cell>
          <cell r="H178">
            <v>-9.73714E-3</v>
          </cell>
          <cell r="I178">
            <v>7.5333099999999997E-3</v>
          </cell>
          <cell r="J178">
            <v>-7.9849799999999992E-3</v>
          </cell>
          <cell r="K178">
            <v>-1.79168E-4</v>
          </cell>
          <cell r="L178">
            <v>9.9183600000000006E-4</v>
          </cell>
          <cell r="M178">
            <v>5.4464800000000001E-3</v>
          </cell>
          <cell r="N178">
            <v>-9.1333199999999999E-4</v>
          </cell>
          <cell r="O178">
            <v>7.6905500000000004E-4</v>
          </cell>
        </row>
        <row r="179">
          <cell r="A179" t="str">
            <v>101044170040_R02C02</v>
          </cell>
          <cell r="B179">
            <v>50</v>
          </cell>
          <cell r="C179">
            <v>2</v>
          </cell>
          <cell r="D179">
            <v>4</v>
          </cell>
          <cell r="E179" t="str">
            <v>NA</v>
          </cell>
          <cell r="F179">
            <v>-2.9965599999999998E-2</v>
          </cell>
          <cell r="G179">
            <v>4.5886E-3</v>
          </cell>
          <cell r="H179">
            <v>-5.8060100000000003E-3</v>
          </cell>
          <cell r="I179">
            <v>1.1842599999999999E-3</v>
          </cell>
          <cell r="J179">
            <v>-9.8334800000000003E-3</v>
          </cell>
          <cell r="K179">
            <v>-2.4855099999999998E-3</v>
          </cell>
          <cell r="L179">
            <v>-2.8410900000000001E-3</v>
          </cell>
          <cell r="M179">
            <v>5.0265900000000003E-4</v>
          </cell>
          <cell r="N179">
            <v>5.7115200000000003E-3</v>
          </cell>
          <cell r="O179">
            <v>-3.7000900000000001E-3</v>
          </cell>
        </row>
        <row r="180">
          <cell r="A180" t="str">
            <v>101044170040_R03C01</v>
          </cell>
          <cell r="B180">
            <v>40</v>
          </cell>
          <cell r="C180">
            <v>2</v>
          </cell>
          <cell r="D180" t="str">
            <v>NA</v>
          </cell>
          <cell r="E180" t="str">
            <v>NA</v>
          </cell>
          <cell r="F180">
            <v>-7.5583400000000002E-3</v>
          </cell>
          <cell r="G180">
            <v>8.9528899999999996E-4</v>
          </cell>
          <cell r="H180">
            <v>-2.3052300000000001E-2</v>
          </cell>
          <cell r="I180">
            <v>1.22559E-2</v>
          </cell>
          <cell r="J180">
            <v>-2.29784E-2</v>
          </cell>
          <cell r="K180">
            <v>-1.8400999999999999E-3</v>
          </cell>
          <cell r="L180">
            <v>-2.0275699999999998E-3</v>
          </cell>
          <cell r="M180">
            <v>-5.6218999999999996E-4</v>
          </cell>
          <cell r="N180">
            <v>-1.28834E-3</v>
          </cell>
          <cell r="O180">
            <v>3.5059000000000002E-3</v>
          </cell>
        </row>
        <row r="181">
          <cell r="A181" t="str">
            <v>101044170040_R04C01</v>
          </cell>
          <cell r="B181" t="str">
            <v>NA</v>
          </cell>
          <cell r="C181" t="str">
            <v>NA</v>
          </cell>
          <cell r="D181" t="str">
            <v>NA</v>
          </cell>
          <cell r="E181" t="str">
            <v>NA</v>
          </cell>
          <cell r="F181">
            <v>-3.61569E-3</v>
          </cell>
          <cell r="G181">
            <v>2.59713E-3</v>
          </cell>
          <cell r="H181">
            <v>-1.7721899999999999E-2</v>
          </cell>
          <cell r="I181">
            <v>8.9256100000000005E-3</v>
          </cell>
          <cell r="J181">
            <v>-1.7026300000000001E-2</v>
          </cell>
          <cell r="K181">
            <v>1.5868600000000001E-3</v>
          </cell>
          <cell r="L181">
            <v>3.22565E-3</v>
          </cell>
          <cell r="M181">
            <v>7.1670800000000004E-4</v>
          </cell>
          <cell r="N181">
            <v>-2.2658299999999999E-3</v>
          </cell>
          <cell r="O181">
            <v>1.2102100000000001E-5</v>
          </cell>
        </row>
        <row r="182">
          <cell r="A182" t="str">
            <v>101044170040_R04C02</v>
          </cell>
          <cell r="B182">
            <v>28</v>
          </cell>
          <cell r="C182">
            <v>2</v>
          </cell>
          <cell r="D182" t="str">
            <v>NA</v>
          </cell>
          <cell r="E182" t="str">
            <v>NA</v>
          </cell>
          <cell r="F182">
            <v>-1.6903100000000001E-2</v>
          </cell>
          <cell r="G182">
            <v>-5.2218999999999996E-4</v>
          </cell>
          <cell r="H182">
            <v>-1.9645200000000002E-2</v>
          </cell>
          <cell r="I182">
            <v>1.3671900000000001E-2</v>
          </cell>
          <cell r="J182">
            <v>-2.6780399999999999E-2</v>
          </cell>
          <cell r="K182">
            <v>1.7556500000000001E-3</v>
          </cell>
          <cell r="L182">
            <v>2.3662399999999999E-3</v>
          </cell>
          <cell r="M182">
            <v>1.3211200000000001E-3</v>
          </cell>
          <cell r="N182">
            <v>3.4962600000000002E-3</v>
          </cell>
          <cell r="O182">
            <v>-9.0778400000000002E-4</v>
          </cell>
        </row>
        <row r="183">
          <cell r="A183" t="str">
            <v>101044170040_R05C01</v>
          </cell>
          <cell r="B183">
            <v>20</v>
          </cell>
          <cell r="C183">
            <v>1</v>
          </cell>
          <cell r="D183">
            <v>2</v>
          </cell>
          <cell r="E183" t="str">
            <v>NA</v>
          </cell>
          <cell r="F183">
            <v>-1.2436600000000001E-2</v>
          </cell>
          <cell r="G183">
            <v>2.1193800000000001E-3</v>
          </cell>
          <cell r="H183">
            <v>-7.8436500000000006E-3</v>
          </cell>
          <cell r="I183">
            <v>4.46475E-3</v>
          </cell>
          <cell r="J183">
            <v>-8.2280800000000005E-3</v>
          </cell>
          <cell r="K183">
            <v>9.0189099999999993E-5</v>
          </cell>
          <cell r="L183">
            <v>1.1581300000000001E-3</v>
          </cell>
          <cell r="M183">
            <v>2.6590400000000001E-3</v>
          </cell>
          <cell r="N183">
            <v>-5.3797899999999997E-3</v>
          </cell>
          <cell r="O183">
            <v>2.9891000000000002E-3</v>
          </cell>
        </row>
        <row r="184">
          <cell r="A184" t="str">
            <v>101044170040_R05C02</v>
          </cell>
          <cell r="B184">
            <v>20</v>
          </cell>
          <cell r="C184">
            <v>1</v>
          </cell>
          <cell r="D184">
            <v>6</v>
          </cell>
          <cell r="E184" t="str">
            <v>NA</v>
          </cell>
          <cell r="F184">
            <v>-1.36066E-2</v>
          </cell>
          <cell r="G184">
            <v>-2.1874500000000001E-3</v>
          </cell>
          <cell r="H184">
            <v>-2.7599599999999998E-2</v>
          </cell>
          <cell r="I184">
            <v>1.4953599999999999E-2</v>
          </cell>
          <cell r="J184">
            <v>-2.5457400000000002E-2</v>
          </cell>
          <cell r="K184">
            <v>2.9215700000000001E-3</v>
          </cell>
          <cell r="L184">
            <v>1.2902899999999999E-3</v>
          </cell>
          <cell r="M184">
            <v>4.5507400000000002E-3</v>
          </cell>
          <cell r="N184">
            <v>2.70083E-3</v>
          </cell>
          <cell r="O184">
            <v>4.3442399999999999E-4</v>
          </cell>
        </row>
        <row r="185">
          <cell r="A185" t="str">
            <v>101044170040_R06C01</v>
          </cell>
          <cell r="B185">
            <v>27</v>
          </cell>
          <cell r="C185">
            <v>2</v>
          </cell>
          <cell r="D185">
            <v>6</v>
          </cell>
          <cell r="E185" t="str">
            <v>NA</v>
          </cell>
          <cell r="F185">
            <v>-3.9795499999999998E-2</v>
          </cell>
          <cell r="G185">
            <v>3.1042999999999999E-3</v>
          </cell>
          <cell r="H185">
            <v>-4.1749100000000004E-3</v>
          </cell>
          <cell r="I185">
            <v>4.1623399999999996E-3</v>
          </cell>
          <cell r="J185">
            <v>-5.5890100000000002E-3</v>
          </cell>
          <cell r="K185">
            <v>-3.89836E-3</v>
          </cell>
          <cell r="L185">
            <v>3.7506100000000001E-3</v>
          </cell>
          <cell r="M185">
            <v>7.06742E-4</v>
          </cell>
          <cell r="N185">
            <v>-1.5883E-3</v>
          </cell>
          <cell r="O185">
            <v>-1.08826E-3</v>
          </cell>
        </row>
        <row r="186">
          <cell r="A186" t="str">
            <v>101044170040_R06C02</v>
          </cell>
          <cell r="B186">
            <v>30</v>
          </cell>
          <cell r="C186">
            <v>1</v>
          </cell>
          <cell r="D186" t="str">
            <v>NA</v>
          </cell>
          <cell r="E186" t="str">
            <v>NA</v>
          </cell>
          <cell r="F186">
            <v>-8.9051700000000004E-3</v>
          </cell>
          <cell r="G186">
            <v>5.7777599999999998E-3</v>
          </cell>
          <cell r="H186">
            <v>-3.0620600000000001E-3</v>
          </cell>
          <cell r="I186">
            <v>-9.0681700000000004E-3</v>
          </cell>
          <cell r="J186">
            <v>-1.45265E-3</v>
          </cell>
          <cell r="K186">
            <v>-6.2920800000000002E-3</v>
          </cell>
          <cell r="L186">
            <v>1.35002E-3</v>
          </cell>
          <cell r="M186">
            <v>8.6296800000000007E-3</v>
          </cell>
          <cell r="N186">
            <v>1.3234E-3</v>
          </cell>
          <cell r="O186">
            <v>8.4129300000000008E-3</v>
          </cell>
        </row>
        <row r="187">
          <cell r="A187" t="str">
            <v>101044170041_R01C01</v>
          </cell>
          <cell r="B187" t="str">
            <v>NA</v>
          </cell>
          <cell r="C187" t="str">
            <v>NA</v>
          </cell>
          <cell r="D187" t="str">
            <v>NA</v>
          </cell>
          <cell r="E187" t="str">
            <v>NA</v>
          </cell>
          <cell r="F187">
            <v>3.55127E-3</v>
          </cell>
          <cell r="G187">
            <v>-1.4451500000000001E-2</v>
          </cell>
          <cell r="H187">
            <v>9.6951199999999998E-3</v>
          </cell>
          <cell r="I187">
            <v>-1.1872199999999999E-2</v>
          </cell>
          <cell r="J187">
            <v>-7.5773899999999998E-3</v>
          </cell>
          <cell r="K187">
            <v>-1.7148899999999999E-3</v>
          </cell>
          <cell r="L187">
            <v>-5.5153099999999998E-3</v>
          </cell>
          <cell r="M187">
            <v>-6.5011799999999996E-3</v>
          </cell>
          <cell r="N187">
            <v>-1.0505E-3</v>
          </cell>
          <cell r="O187">
            <v>-3.6095699999999999E-3</v>
          </cell>
        </row>
        <row r="188">
          <cell r="A188" t="str">
            <v>101044170041_R02C01</v>
          </cell>
          <cell r="B188" t="str">
            <v>NA</v>
          </cell>
          <cell r="C188" t="str">
            <v>NA</v>
          </cell>
          <cell r="D188" t="str">
            <v>NA</v>
          </cell>
          <cell r="E188" t="str">
            <v>NA</v>
          </cell>
          <cell r="F188">
            <v>3.0434500000000001E-3</v>
          </cell>
          <cell r="G188">
            <v>-1.30797E-2</v>
          </cell>
          <cell r="H188">
            <v>9.5522999999999997E-3</v>
          </cell>
          <cell r="I188">
            <v>9.9962400000000004E-5</v>
          </cell>
          <cell r="J188">
            <v>-5.4867300000000004E-3</v>
          </cell>
          <cell r="K188">
            <v>8.4243600000000001E-4</v>
          </cell>
          <cell r="L188">
            <v>2.5878300000000001E-4</v>
          </cell>
          <cell r="M188">
            <v>4.4485100000000001E-3</v>
          </cell>
          <cell r="N188">
            <v>2.0585500000000001E-3</v>
          </cell>
          <cell r="O188">
            <v>2.73033E-3</v>
          </cell>
        </row>
        <row r="189">
          <cell r="A189" t="str">
            <v>101044170041_R03C01</v>
          </cell>
          <cell r="B189" t="str">
            <v>NA</v>
          </cell>
          <cell r="C189" t="str">
            <v>NA</v>
          </cell>
          <cell r="D189" t="str">
            <v>NA</v>
          </cell>
          <cell r="E189" t="str">
            <v>NA</v>
          </cell>
          <cell r="F189">
            <v>2.3253700000000002E-3</v>
          </cell>
          <cell r="G189">
            <v>-1.43193E-2</v>
          </cell>
          <cell r="H189">
            <v>1.7416700000000001E-3</v>
          </cell>
          <cell r="I189">
            <v>-1.2903400000000001E-3</v>
          </cell>
          <cell r="J189">
            <v>1.9870600000000001E-3</v>
          </cell>
          <cell r="K189">
            <v>2.4417299999999998E-4</v>
          </cell>
          <cell r="L189">
            <v>-2.8176999999999998E-3</v>
          </cell>
          <cell r="M189">
            <v>6.3540999999999997E-3</v>
          </cell>
          <cell r="N189">
            <v>-4.9695499999999997E-3</v>
          </cell>
          <cell r="O189">
            <v>-1.07208E-3</v>
          </cell>
        </row>
        <row r="190">
          <cell r="A190" t="str">
            <v>101044170041_R03C02</v>
          </cell>
          <cell r="B190" t="str">
            <v>NA</v>
          </cell>
          <cell r="C190" t="str">
            <v>NA</v>
          </cell>
          <cell r="D190" t="str">
            <v>NA</v>
          </cell>
          <cell r="E190" t="str">
            <v>NA</v>
          </cell>
          <cell r="F190">
            <v>2.5926999999999999E-3</v>
          </cell>
          <cell r="G190">
            <v>-1.5007100000000001E-2</v>
          </cell>
          <cell r="H190">
            <v>3.7032599999999999E-3</v>
          </cell>
          <cell r="I190">
            <v>-1.351E-3</v>
          </cell>
          <cell r="J190">
            <v>-8.6968500000000003E-4</v>
          </cell>
          <cell r="K190">
            <v>1.4588100000000001E-3</v>
          </cell>
          <cell r="L190">
            <v>1.1570700000000001E-3</v>
          </cell>
          <cell r="M190">
            <v>3.33571E-3</v>
          </cell>
          <cell r="N190">
            <v>-1.24464E-3</v>
          </cell>
          <cell r="O190">
            <v>-1.8727399999999999E-3</v>
          </cell>
        </row>
        <row r="191">
          <cell r="A191" t="str">
            <v>101044170041_R05C01</v>
          </cell>
          <cell r="B191" t="str">
            <v>NA</v>
          </cell>
          <cell r="C191" t="str">
            <v>NA</v>
          </cell>
          <cell r="D191" t="str">
            <v>NA</v>
          </cell>
          <cell r="E191" t="str">
            <v>NA</v>
          </cell>
          <cell r="F191">
            <v>2.1673999999999999E-3</v>
          </cell>
          <cell r="G191">
            <v>-1.7133499999999999E-2</v>
          </cell>
          <cell r="H191">
            <v>2.85556E-3</v>
          </cell>
          <cell r="I191">
            <v>-3.0561599999999998E-4</v>
          </cell>
          <cell r="J191">
            <v>3.9300699999999999E-3</v>
          </cell>
          <cell r="K191">
            <v>-3.1452299999999998E-4</v>
          </cell>
          <cell r="L191">
            <v>1.1162800000000001E-3</v>
          </cell>
          <cell r="M191">
            <v>-3.9094999999999998E-3</v>
          </cell>
          <cell r="N191">
            <v>-2.42924E-3</v>
          </cell>
          <cell r="O191">
            <v>-3.4395900000000002E-3</v>
          </cell>
        </row>
        <row r="192">
          <cell r="A192" t="str">
            <v>101044170041_R05C02</v>
          </cell>
          <cell r="B192" t="str">
            <v>NA</v>
          </cell>
          <cell r="C192" t="str">
            <v>NA</v>
          </cell>
          <cell r="D192" t="str">
            <v>NA</v>
          </cell>
          <cell r="E192" t="str">
            <v>NA</v>
          </cell>
          <cell r="F192">
            <v>2.9924399999999999E-3</v>
          </cell>
          <cell r="G192">
            <v>-5.6757500000000002E-3</v>
          </cell>
          <cell r="H192">
            <v>7.3632600000000004E-4</v>
          </cell>
          <cell r="I192">
            <v>-4.7679999999999997E-3</v>
          </cell>
          <cell r="J192">
            <v>4.5537599999999996E-3</v>
          </cell>
          <cell r="K192">
            <v>-7.6375799999999997E-3</v>
          </cell>
          <cell r="L192">
            <v>1.70988E-3</v>
          </cell>
          <cell r="M192">
            <v>8.1892600000000003E-3</v>
          </cell>
          <cell r="N192">
            <v>-3.3384E-3</v>
          </cell>
          <cell r="O192">
            <v>1.06243E-2</v>
          </cell>
        </row>
        <row r="193">
          <cell r="A193" t="str">
            <v>101044170043_R01C01</v>
          </cell>
          <cell r="B193">
            <v>30</v>
          </cell>
          <cell r="C193">
            <v>1</v>
          </cell>
          <cell r="D193">
            <v>5</v>
          </cell>
          <cell r="E193" t="str">
            <v>NA</v>
          </cell>
          <cell r="F193">
            <v>-6.8509199999999999E-3</v>
          </cell>
          <cell r="G193">
            <v>-7.8449799999999997E-3</v>
          </cell>
          <cell r="H193">
            <v>3.3683599999999999E-3</v>
          </cell>
          <cell r="I193">
            <v>1.5760699999999999E-3</v>
          </cell>
          <cell r="J193">
            <v>6.52595E-3</v>
          </cell>
          <cell r="K193">
            <v>-7.1137100000000003E-4</v>
          </cell>
          <cell r="L193">
            <v>-9.1142800000000004E-5</v>
          </cell>
          <cell r="M193">
            <v>1.1202E-2</v>
          </cell>
          <cell r="N193">
            <v>-3.9283499999999997E-3</v>
          </cell>
          <cell r="O193">
            <v>5.2754799999999999E-3</v>
          </cell>
        </row>
        <row r="194">
          <cell r="A194" t="str">
            <v>101044170043_R01C02</v>
          </cell>
          <cell r="B194">
            <v>34</v>
          </cell>
          <cell r="C194">
            <v>1</v>
          </cell>
          <cell r="D194">
            <v>5</v>
          </cell>
          <cell r="E194" t="str">
            <v>NA</v>
          </cell>
          <cell r="F194">
            <v>-5.5088999999999997E-3</v>
          </cell>
          <cell r="G194">
            <v>-8.8736200000000005E-3</v>
          </cell>
          <cell r="H194">
            <v>2.1206200000000001E-3</v>
          </cell>
          <cell r="I194">
            <v>5.4170599999999998E-4</v>
          </cell>
          <cell r="J194">
            <v>6.6926399999999997E-3</v>
          </cell>
          <cell r="K194">
            <v>2.27118E-4</v>
          </cell>
          <cell r="L194">
            <v>1.1651599999999999E-3</v>
          </cell>
          <cell r="M194">
            <v>7.4133100000000002E-3</v>
          </cell>
          <cell r="N194">
            <v>-4.87851E-3</v>
          </cell>
          <cell r="O194">
            <v>3.7842100000000001E-3</v>
          </cell>
        </row>
        <row r="195">
          <cell r="A195" t="str">
            <v>101044170043_R02C01</v>
          </cell>
          <cell r="B195">
            <v>22</v>
          </cell>
          <cell r="C195">
            <v>1</v>
          </cell>
          <cell r="D195">
            <v>4</v>
          </cell>
          <cell r="E195" t="str">
            <v>NA</v>
          </cell>
          <cell r="F195">
            <v>-2.9959199999999998E-2</v>
          </cell>
          <cell r="G195">
            <v>4.7663000000000002E-3</v>
          </cell>
          <cell r="H195">
            <v>-1.2228899999999999E-3</v>
          </cell>
          <cell r="I195">
            <v>3.0058799999999998E-3</v>
          </cell>
          <cell r="J195">
            <v>-5.3366000000000004E-3</v>
          </cell>
          <cell r="K195">
            <v>-1.5310499999999999E-3</v>
          </cell>
          <cell r="L195">
            <v>-4.7883800000000001E-3</v>
          </cell>
          <cell r="M195">
            <v>7.6656600000000004E-3</v>
          </cell>
          <cell r="N195">
            <v>4.7041100000000001E-3</v>
          </cell>
          <cell r="O195">
            <v>5.6715300000000004E-4</v>
          </cell>
        </row>
        <row r="196">
          <cell r="A196" t="str">
            <v>101044170043_R02C02</v>
          </cell>
          <cell r="B196">
            <v>35</v>
          </cell>
          <cell r="C196">
            <v>1</v>
          </cell>
          <cell r="D196">
            <v>3</v>
          </cell>
          <cell r="E196" t="str">
            <v>NA</v>
          </cell>
          <cell r="F196">
            <v>-2.9754200000000001E-2</v>
          </cell>
          <cell r="G196">
            <v>-2.3479499999999999E-4</v>
          </cell>
          <cell r="H196">
            <v>-1.3901699999999999E-2</v>
          </cell>
          <cell r="I196">
            <v>8.3988799999999992E-3</v>
          </cell>
          <cell r="J196">
            <v>-1.6809999999999999E-2</v>
          </cell>
          <cell r="K196">
            <v>-3.15797E-3</v>
          </cell>
          <cell r="L196">
            <v>-2.99212E-3</v>
          </cell>
          <cell r="M196">
            <v>-2.2939800000000002E-3</v>
          </cell>
          <cell r="N196">
            <v>-2.9346E-4</v>
          </cell>
          <cell r="O196">
            <v>2.1782400000000001E-3</v>
          </cell>
        </row>
        <row r="197">
          <cell r="A197" t="str">
            <v>101044170043_R03C01</v>
          </cell>
          <cell r="B197">
            <v>38</v>
          </cell>
          <cell r="C197">
            <v>2</v>
          </cell>
          <cell r="D197" t="str">
            <v>NA</v>
          </cell>
          <cell r="E197" t="str">
            <v>NA</v>
          </cell>
          <cell r="F197">
            <v>-4.4134500000000002E-3</v>
          </cell>
          <cell r="G197">
            <v>3.8329200000000001E-3</v>
          </cell>
          <cell r="H197">
            <v>-1.1963100000000001E-2</v>
          </cell>
          <cell r="I197">
            <v>1.1131200000000001E-2</v>
          </cell>
          <cell r="J197">
            <v>-1.112E-2</v>
          </cell>
          <cell r="K197">
            <v>3.1068799999999998E-3</v>
          </cell>
          <cell r="L197">
            <v>4.4221800000000004E-3</v>
          </cell>
          <cell r="M197">
            <v>2.2754900000000001E-4</v>
          </cell>
          <cell r="N197">
            <v>-3.3661899999999998E-3</v>
          </cell>
          <cell r="O197">
            <v>6.3979299999999996E-3</v>
          </cell>
        </row>
        <row r="198">
          <cell r="A198" t="str">
            <v>101044170043_R03C02</v>
          </cell>
          <cell r="B198">
            <v>22</v>
          </cell>
          <cell r="C198">
            <v>2</v>
          </cell>
          <cell r="D198" t="str">
            <v>NA</v>
          </cell>
          <cell r="E198" t="str">
            <v>NA</v>
          </cell>
          <cell r="F198">
            <v>-6.3923199999999999E-2</v>
          </cell>
          <cell r="G198">
            <v>8.5198600000000006E-3</v>
          </cell>
          <cell r="H198">
            <v>8.4116299999999998E-3</v>
          </cell>
          <cell r="I198">
            <v>-1.12339E-2</v>
          </cell>
          <cell r="J198">
            <v>1.64744E-3</v>
          </cell>
          <cell r="K198">
            <v>-2.4699100000000001E-3</v>
          </cell>
          <cell r="L198">
            <v>1.31061E-3</v>
          </cell>
          <cell r="M198">
            <v>7.1027199999999997E-4</v>
          </cell>
          <cell r="N198">
            <v>-5.8805100000000003E-3</v>
          </cell>
          <cell r="O198">
            <v>1.88142E-3</v>
          </cell>
        </row>
        <row r="199">
          <cell r="A199" t="str">
            <v>101044170043_R04C01</v>
          </cell>
          <cell r="B199">
            <v>22</v>
          </cell>
          <cell r="C199">
            <v>1</v>
          </cell>
          <cell r="D199" t="str">
            <v>NA</v>
          </cell>
          <cell r="E199" t="str">
            <v>NA</v>
          </cell>
          <cell r="F199">
            <v>-1.12015E-2</v>
          </cell>
          <cell r="G199">
            <v>4.9011699999999998E-3</v>
          </cell>
          <cell r="H199">
            <v>-6.7890099999999998E-3</v>
          </cell>
          <cell r="I199">
            <v>6.8313200000000001E-3</v>
          </cell>
          <cell r="J199">
            <v>-9.1766599999999997E-3</v>
          </cell>
          <cell r="K199">
            <v>-1.6684099999999999E-3</v>
          </cell>
          <cell r="L199">
            <v>3.72899E-4</v>
          </cell>
          <cell r="M199">
            <v>1.59801E-3</v>
          </cell>
          <cell r="N199">
            <v>-1.3942500000000001E-3</v>
          </cell>
          <cell r="O199">
            <v>5.5029199999999997E-3</v>
          </cell>
        </row>
        <row r="200">
          <cell r="A200" t="str">
            <v>101044170043_R04C02</v>
          </cell>
          <cell r="B200">
            <v>30</v>
          </cell>
          <cell r="C200">
            <v>1</v>
          </cell>
          <cell r="D200" t="str">
            <v>NA</v>
          </cell>
          <cell r="E200" t="str">
            <v>NA</v>
          </cell>
          <cell r="F200">
            <v>-7.1179800000000003E-4</v>
          </cell>
          <cell r="G200">
            <v>5.8996300000000003E-3</v>
          </cell>
          <cell r="H200">
            <v>-1.08856E-2</v>
          </cell>
          <cell r="I200">
            <v>9.5878100000000004E-3</v>
          </cell>
          <cell r="J200">
            <v>-9.0268999999999992E-3</v>
          </cell>
          <cell r="K200">
            <v>3.4339599999999998E-3</v>
          </cell>
          <cell r="L200">
            <v>2.9933799999999999E-3</v>
          </cell>
          <cell r="M200">
            <v>-1.86302E-3</v>
          </cell>
          <cell r="N200">
            <v>-1.56163E-3</v>
          </cell>
          <cell r="O200">
            <v>-2.1020499999999998E-3</v>
          </cell>
        </row>
        <row r="201">
          <cell r="A201" t="str">
            <v>101044170043_R05C01</v>
          </cell>
          <cell r="B201">
            <v>19</v>
          </cell>
          <cell r="C201">
            <v>1</v>
          </cell>
          <cell r="D201" t="str">
            <v>NA</v>
          </cell>
          <cell r="E201" t="str">
            <v>NA</v>
          </cell>
          <cell r="F201">
            <v>-2.37238E-2</v>
          </cell>
          <cell r="G201">
            <v>2.24091E-3</v>
          </cell>
          <cell r="H201">
            <v>-8.7928199999999998E-3</v>
          </cell>
          <cell r="I201">
            <v>6.8294599999999999E-3</v>
          </cell>
          <cell r="J201">
            <v>-1.7053599999999999E-2</v>
          </cell>
          <cell r="K201">
            <v>6.2721999999999995E-4</v>
          </cell>
          <cell r="L201">
            <v>5.9899999999999997E-3</v>
          </cell>
          <cell r="M201">
            <v>2.0978099999999999E-3</v>
          </cell>
          <cell r="N201">
            <v>-4.0909400000000004E-3</v>
          </cell>
          <cell r="O201">
            <v>4.6360999999999998E-3</v>
          </cell>
        </row>
        <row r="202">
          <cell r="A202" t="str">
            <v>101044170043_R05C02</v>
          </cell>
          <cell r="B202">
            <v>29</v>
          </cell>
          <cell r="C202">
            <v>1</v>
          </cell>
          <cell r="D202" t="str">
            <v>NA</v>
          </cell>
          <cell r="E202" t="str">
            <v>NA</v>
          </cell>
          <cell r="F202">
            <v>-2.9168500000000002E-4</v>
          </cell>
          <cell r="G202">
            <v>2.9016699999999999E-3</v>
          </cell>
          <cell r="H202">
            <v>-9.7720399999999992E-3</v>
          </cell>
          <cell r="I202">
            <v>1.20941E-2</v>
          </cell>
          <cell r="J202">
            <v>-1.15695E-2</v>
          </cell>
          <cell r="K202">
            <v>-1.6810499999999999E-3</v>
          </cell>
          <cell r="L202">
            <v>-1.9137900000000001E-3</v>
          </cell>
          <cell r="M202">
            <v>-1.78148E-3</v>
          </cell>
          <cell r="N202">
            <v>-6.8639499999999999E-5</v>
          </cell>
          <cell r="O202">
            <v>2.9360900000000001E-3</v>
          </cell>
        </row>
        <row r="203">
          <cell r="A203" t="str">
            <v>101044170043_R06C01</v>
          </cell>
          <cell r="B203">
            <v>20</v>
          </cell>
          <cell r="C203">
            <v>1</v>
          </cell>
          <cell r="D203" t="str">
            <v>NA</v>
          </cell>
          <cell r="E203" t="str">
            <v>NA</v>
          </cell>
          <cell r="F203">
            <v>-1.5812400000000001E-2</v>
          </cell>
          <cell r="G203">
            <v>5.4072699999999996E-3</v>
          </cell>
          <cell r="H203">
            <v>-8.1461599999999995E-3</v>
          </cell>
          <cell r="I203">
            <v>2.8265299999999998E-3</v>
          </cell>
          <cell r="J203">
            <v>-9.0137900000000007E-3</v>
          </cell>
          <cell r="K203">
            <v>2.6406799999999999E-3</v>
          </cell>
          <cell r="L203">
            <v>8.4810199999999999E-4</v>
          </cell>
          <cell r="M203">
            <v>1.9840999999999999E-5</v>
          </cell>
          <cell r="N203">
            <v>-7.49861E-4</v>
          </cell>
          <cell r="O203">
            <v>2.9334999999999999E-3</v>
          </cell>
        </row>
        <row r="204">
          <cell r="A204" t="str">
            <v>101044170043_R06C02</v>
          </cell>
          <cell r="B204">
            <v>43</v>
          </cell>
          <cell r="C204">
            <v>2</v>
          </cell>
          <cell r="D204" t="str">
            <v>NA</v>
          </cell>
          <cell r="E204" t="str">
            <v>NA</v>
          </cell>
          <cell r="F204">
            <v>-2.53374E-2</v>
          </cell>
          <cell r="G204">
            <v>3.8695299999999999E-3</v>
          </cell>
          <cell r="H204">
            <v>-7.2580199999999996E-3</v>
          </cell>
          <cell r="I204">
            <v>5.01945E-3</v>
          </cell>
          <cell r="J204">
            <v>-9.9004100000000001E-3</v>
          </cell>
          <cell r="K204">
            <v>-6.1807399999999997E-3</v>
          </cell>
          <cell r="L204">
            <v>-2.6669100000000002E-3</v>
          </cell>
          <cell r="M204">
            <v>4.0197899999999996E-3</v>
          </cell>
          <cell r="N204">
            <v>-4.9508699999999996E-3</v>
          </cell>
          <cell r="O204">
            <v>4.0221499999999998E-4</v>
          </cell>
        </row>
        <row r="205">
          <cell r="A205" t="str">
            <v>101044170045_R01C01</v>
          </cell>
          <cell r="B205">
            <v>41</v>
          </cell>
          <cell r="C205">
            <v>1</v>
          </cell>
          <cell r="D205" t="str">
            <v>NA</v>
          </cell>
          <cell r="E205" t="str">
            <v>NA</v>
          </cell>
          <cell r="F205">
            <v>2.83504E-3</v>
          </cell>
          <cell r="G205">
            <v>-1.60661E-2</v>
          </cell>
          <cell r="H205">
            <v>1.34556E-2</v>
          </cell>
          <cell r="I205">
            <v>-4.1062299999999998E-3</v>
          </cell>
          <cell r="J205">
            <v>-8.9359000000000001E-3</v>
          </cell>
          <cell r="K205">
            <v>2.4630400000000001E-3</v>
          </cell>
          <cell r="L205">
            <v>-1.50146E-3</v>
          </cell>
          <cell r="M205">
            <v>-1.6954299999999999E-2</v>
          </cell>
          <cell r="N205">
            <v>7.9240000000000005E-3</v>
          </cell>
          <cell r="O205">
            <v>-1.1651099999999999E-2</v>
          </cell>
        </row>
        <row r="206">
          <cell r="A206" t="str">
            <v>101044170045_R01C02</v>
          </cell>
          <cell r="B206">
            <v>37</v>
          </cell>
          <cell r="C206">
            <v>1</v>
          </cell>
          <cell r="D206" t="str">
            <v>NA</v>
          </cell>
          <cell r="E206" t="str">
            <v>NA</v>
          </cell>
          <cell r="F206">
            <v>2.7363999999999999E-3</v>
          </cell>
          <cell r="G206">
            <v>-1.4107400000000001E-2</v>
          </cell>
          <cell r="H206">
            <v>2.2614100000000002E-3</v>
          </cell>
          <cell r="I206">
            <v>1.66658E-3</v>
          </cell>
          <cell r="J206">
            <v>1.3806700000000001E-3</v>
          </cell>
          <cell r="K206">
            <v>1.54802E-4</v>
          </cell>
          <cell r="L206">
            <v>-5.7306299999999996E-4</v>
          </cell>
          <cell r="M206">
            <v>9.3841300000000003E-4</v>
          </cell>
          <cell r="N206">
            <v>2.5403800000000001E-3</v>
          </cell>
          <cell r="O206">
            <v>4.3356299999999998E-4</v>
          </cell>
        </row>
        <row r="207">
          <cell r="A207" t="str">
            <v>101044170045_R02C01</v>
          </cell>
          <cell r="B207">
            <v>35</v>
          </cell>
          <cell r="C207">
            <v>1</v>
          </cell>
          <cell r="D207" t="str">
            <v>NA</v>
          </cell>
          <cell r="E207" t="str">
            <v>NA</v>
          </cell>
          <cell r="F207">
            <v>3.3563199999999999E-3</v>
          </cell>
          <cell r="G207">
            <v>-1.27311E-2</v>
          </cell>
          <cell r="H207">
            <v>9.1976699999999998E-3</v>
          </cell>
          <cell r="I207">
            <v>-8.7732999999999995E-5</v>
          </cell>
          <cell r="J207">
            <v>1.13637E-3</v>
          </cell>
          <cell r="K207">
            <v>1.6343E-3</v>
          </cell>
          <cell r="L207">
            <v>-1.8959000000000001E-4</v>
          </cell>
          <cell r="M207">
            <v>9.4703400000000007E-3</v>
          </cell>
          <cell r="N207">
            <v>-2.9960099999999999E-3</v>
          </cell>
          <cell r="O207">
            <v>5.9199500000000002E-3</v>
          </cell>
        </row>
        <row r="208">
          <cell r="A208" t="str">
            <v>101044170045_R02C02</v>
          </cell>
          <cell r="B208">
            <v>28</v>
          </cell>
          <cell r="C208">
            <v>2</v>
          </cell>
          <cell r="D208" t="str">
            <v>NA</v>
          </cell>
          <cell r="E208" t="str">
            <v>NA</v>
          </cell>
          <cell r="F208">
            <v>2.5847800000000001E-3</v>
          </cell>
          <cell r="G208">
            <v>-1.23819E-2</v>
          </cell>
          <cell r="H208">
            <v>6.6358900000000002E-3</v>
          </cell>
          <cell r="I208">
            <v>2.89289E-3</v>
          </cell>
          <cell r="J208">
            <v>-1.24344E-3</v>
          </cell>
          <cell r="K208">
            <v>3.0686599999999999E-4</v>
          </cell>
          <cell r="L208">
            <v>-1.3761400000000001E-3</v>
          </cell>
          <cell r="M208">
            <v>8.5110199999999993E-3</v>
          </cell>
          <cell r="N208">
            <v>-4.4049600000000003E-3</v>
          </cell>
          <cell r="O208">
            <v>-7.8138199999999995E-4</v>
          </cell>
        </row>
        <row r="209">
          <cell r="A209" t="str">
            <v>101044170045_R03C01</v>
          </cell>
          <cell r="B209">
            <v>34</v>
          </cell>
          <cell r="C209">
            <v>1</v>
          </cell>
          <cell r="D209" t="str">
            <v>NA</v>
          </cell>
          <cell r="E209" t="str">
            <v>NA</v>
          </cell>
          <cell r="F209">
            <v>3.2302300000000002E-3</v>
          </cell>
          <cell r="G209">
            <v>-1.4426700000000001E-2</v>
          </cell>
          <cell r="H209">
            <v>5.4742200000000001E-3</v>
          </cell>
          <cell r="I209">
            <v>-3.29247E-3</v>
          </cell>
          <cell r="J209">
            <v>-7.3288900000000002E-4</v>
          </cell>
          <cell r="K209">
            <v>-4.04718E-3</v>
          </cell>
          <cell r="L209">
            <v>-9.3524799999999996E-5</v>
          </cell>
          <cell r="M209">
            <v>6.2427899999999998E-3</v>
          </cell>
          <cell r="N209">
            <v>1.4228800000000001E-3</v>
          </cell>
          <cell r="O209">
            <v>4.24307E-5</v>
          </cell>
        </row>
        <row r="210">
          <cell r="A210" t="str">
            <v>101044170045_R03C02</v>
          </cell>
          <cell r="B210">
            <v>40</v>
          </cell>
          <cell r="C210">
            <v>1</v>
          </cell>
          <cell r="D210" t="str">
            <v>NA</v>
          </cell>
          <cell r="E210" t="str">
            <v>NA</v>
          </cell>
          <cell r="F210">
            <v>2.9772800000000001E-3</v>
          </cell>
          <cell r="G210">
            <v>-1.4168999999999999E-2</v>
          </cell>
          <cell r="H210">
            <v>6.98001E-3</v>
          </cell>
          <cell r="I210">
            <v>3.4862399999999998E-3</v>
          </cell>
          <cell r="J210">
            <v>5.7449300000000003E-4</v>
          </cell>
          <cell r="K210">
            <v>-9.0929699999999999E-4</v>
          </cell>
          <cell r="L210">
            <v>7.2919800000000002E-4</v>
          </cell>
          <cell r="M210">
            <v>3.36675E-3</v>
          </cell>
          <cell r="N210">
            <v>1.4065600000000001E-3</v>
          </cell>
          <cell r="O210">
            <v>2.3220300000000001E-3</v>
          </cell>
        </row>
        <row r="211">
          <cell r="A211" t="str">
            <v>101044170045_R04C02</v>
          </cell>
          <cell r="B211">
            <v>34</v>
          </cell>
          <cell r="C211">
            <v>2</v>
          </cell>
          <cell r="D211" t="str">
            <v>NA</v>
          </cell>
          <cell r="E211" t="str">
            <v>NA</v>
          </cell>
          <cell r="F211">
            <v>2.2429799999999999E-3</v>
          </cell>
          <cell r="G211">
            <v>-1.82399E-2</v>
          </cell>
          <cell r="H211">
            <v>9.9561500000000004E-3</v>
          </cell>
          <cell r="I211">
            <v>-1.3512000000000001E-3</v>
          </cell>
          <cell r="J211">
            <v>-1.4893300000000001E-3</v>
          </cell>
          <cell r="K211">
            <v>4.5783999999999999E-4</v>
          </cell>
          <cell r="L211">
            <v>-2.6587300000000002E-3</v>
          </cell>
          <cell r="M211">
            <v>-1.00617E-2</v>
          </cell>
          <cell r="N211">
            <v>3.6460799999999999E-3</v>
          </cell>
          <cell r="O211">
            <v>2.1950799999999999E-3</v>
          </cell>
        </row>
        <row r="212">
          <cell r="A212" t="str">
            <v>101044170045_R05C01</v>
          </cell>
          <cell r="B212">
            <v>40</v>
          </cell>
          <cell r="C212">
            <v>1</v>
          </cell>
          <cell r="D212" t="str">
            <v>NA</v>
          </cell>
          <cell r="E212" t="str">
            <v>NA</v>
          </cell>
          <cell r="F212">
            <v>3.0401999999999998E-3</v>
          </cell>
          <cell r="G212">
            <v>-1.3516800000000001E-2</v>
          </cell>
          <cell r="H212">
            <v>6.8350599999999996E-3</v>
          </cell>
          <cell r="I212">
            <v>5.1496299999999997E-5</v>
          </cell>
          <cell r="J212">
            <v>-9.912530000000001E-4</v>
          </cell>
          <cell r="K212">
            <v>2.56967E-3</v>
          </cell>
          <cell r="L212">
            <v>4.6214800000000001E-4</v>
          </cell>
          <cell r="M212">
            <v>4.37404E-3</v>
          </cell>
          <cell r="N212">
            <v>9.4655300000000004E-4</v>
          </cell>
          <cell r="O212">
            <v>-2.5456300000000001E-3</v>
          </cell>
        </row>
        <row r="213">
          <cell r="A213" t="str">
            <v>101044170045_R05C02</v>
          </cell>
          <cell r="B213">
            <v>36</v>
          </cell>
          <cell r="C213">
            <v>1</v>
          </cell>
          <cell r="D213" t="str">
            <v>NA</v>
          </cell>
          <cell r="E213" t="str">
            <v>NA</v>
          </cell>
          <cell r="F213">
            <v>2.4655100000000002E-3</v>
          </cell>
          <cell r="G213">
            <v>-1.46535E-2</v>
          </cell>
          <cell r="H213">
            <v>7.5401599999999997E-3</v>
          </cell>
          <cell r="I213">
            <v>4.0072799999999999E-4</v>
          </cell>
          <cell r="J213">
            <v>2.3422E-3</v>
          </cell>
          <cell r="K213">
            <v>3.0394799999999998E-3</v>
          </cell>
          <cell r="L213">
            <v>-9.4606300000000003E-4</v>
          </cell>
          <cell r="M213">
            <v>3.5543900000000002E-3</v>
          </cell>
          <cell r="N213">
            <v>-2.9699800000000001E-3</v>
          </cell>
          <cell r="O213">
            <v>-1.7579E-3</v>
          </cell>
        </row>
        <row r="214">
          <cell r="A214" t="str">
            <v>101044170045_R06C01</v>
          </cell>
          <cell r="B214">
            <v>48</v>
          </cell>
          <cell r="C214">
            <v>1</v>
          </cell>
          <cell r="D214" t="str">
            <v>NA</v>
          </cell>
          <cell r="E214" t="str">
            <v>NA</v>
          </cell>
          <cell r="F214">
            <v>3.0363899999999999E-3</v>
          </cell>
          <cell r="G214">
            <v>-1.34038E-2</v>
          </cell>
          <cell r="H214">
            <v>5.5659799999999999E-3</v>
          </cell>
          <cell r="I214">
            <v>-6.133E-4</v>
          </cell>
          <cell r="J214">
            <v>3.28247E-3</v>
          </cell>
          <cell r="K214">
            <v>1.6991899999999999E-3</v>
          </cell>
          <cell r="L214">
            <v>3.2869100000000001E-3</v>
          </cell>
          <cell r="M214">
            <v>4.9337900000000004E-3</v>
          </cell>
          <cell r="N214">
            <v>-6.8151799999999997E-3</v>
          </cell>
          <cell r="O214">
            <v>-1.41385E-4</v>
          </cell>
        </row>
        <row r="215">
          <cell r="A215" t="str">
            <v>101044170045_R06C02</v>
          </cell>
          <cell r="B215">
            <v>45</v>
          </cell>
          <cell r="C215">
            <v>2</v>
          </cell>
          <cell r="D215" t="str">
            <v>NA</v>
          </cell>
          <cell r="E215" t="str">
            <v>NA</v>
          </cell>
          <cell r="F215">
            <v>2.99658E-3</v>
          </cell>
          <cell r="G215">
            <v>-1.4068199999999999E-2</v>
          </cell>
          <cell r="H215">
            <v>6.5647600000000002E-3</v>
          </cell>
          <cell r="I215">
            <v>-1.67592E-3</v>
          </cell>
          <cell r="J215">
            <v>3.8442699999999999E-3</v>
          </cell>
          <cell r="K215">
            <v>4.4944299999999998E-3</v>
          </cell>
          <cell r="L215">
            <v>4.2353099999999999E-3</v>
          </cell>
          <cell r="M215">
            <v>4.3746899999999997E-3</v>
          </cell>
          <cell r="N215">
            <v>-4.1152599999999999E-3</v>
          </cell>
          <cell r="O215">
            <v>-1.2614799999999999E-3</v>
          </cell>
        </row>
        <row r="216">
          <cell r="A216" t="str">
            <v>101044170048_R01C02</v>
          </cell>
          <cell r="B216">
            <v>25</v>
          </cell>
          <cell r="C216">
            <v>1</v>
          </cell>
          <cell r="D216" t="str">
            <v>NA</v>
          </cell>
          <cell r="E216" t="str">
            <v>NA</v>
          </cell>
          <cell r="F216">
            <v>-2.1498699999999999E-2</v>
          </cell>
          <cell r="G216">
            <v>4.8395199999999999E-3</v>
          </cell>
          <cell r="H216">
            <v>-5.3825399999999999E-3</v>
          </cell>
          <cell r="I216">
            <v>3.9169399999999998E-3</v>
          </cell>
          <cell r="J216">
            <v>-1.03975E-2</v>
          </cell>
          <cell r="K216">
            <v>9.2491899999999996E-4</v>
          </cell>
          <cell r="L216">
            <v>-9.3761599999999995E-4</v>
          </cell>
          <cell r="M216">
            <v>-8.8312899999999997E-4</v>
          </cell>
          <cell r="N216">
            <v>1.45813E-3</v>
          </cell>
          <cell r="O216">
            <v>7.9514899999999999E-4</v>
          </cell>
        </row>
        <row r="217">
          <cell r="A217" t="str">
            <v>101044170048_R02C02</v>
          </cell>
          <cell r="B217">
            <v>20</v>
          </cell>
          <cell r="C217">
            <v>1</v>
          </cell>
          <cell r="D217">
            <v>3</v>
          </cell>
          <cell r="E217" t="str">
            <v>NA</v>
          </cell>
          <cell r="F217">
            <v>2.6082800000000001E-3</v>
          </cell>
          <cell r="G217">
            <v>8.0414100000000006E-3</v>
          </cell>
          <cell r="H217">
            <v>-5.8050599999999999E-3</v>
          </cell>
          <cell r="I217">
            <v>6.0657300000000001E-3</v>
          </cell>
          <cell r="J217">
            <v>-6.0403100000000001E-3</v>
          </cell>
          <cell r="K217">
            <v>1.64678E-3</v>
          </cell>
          <cell r="L217">
            <v>1.7110000000000001E-3</v>
          </cell>
          <cell r="M217">
            <v>1.0570600000000001E-3</v>
          </cell>
          <cell r="N217">
            <v>-1.2469499999999999E-3</v>
          </cell>
          <cell r="O217">
            <v>4.0900399999999996E-3</v>
          </cell>
        </row>
        <row r="218">
          <cell r="A218" t="str">
            <v>101044170048_R03C01</v>
          </cell>
          <cell r="B218">
            <v>20</v>
          </cell>
          <cell r="C218">
            <v>1</v>
          </cell>
          <cell r="D218" t="str">
            <v>NA</v>
          </cell>
          <cell r="E218" t="str">
            <v>NA</v>
          </cell>
          <cell r="F218">
            <v>-2.2846200000000001E-2</v>
          </cell>
          <cell r="G218">
            <v>2.3387299999999998E-3</v>
          </cell>
          <cell r="H218">
            <v>-1.48513E-2</v>
          </cell>
          <cell r="I218">
            <v>7.1985399999999998E-3</v>
          </cell>
          <cell r="J218">
            <v>-1.6012200000000001E-2</v>
          </cell>
          <cell r="K218">
            <v>-1.1460800000000001E-3</v>
          </cell>
          <cell r="L218">
            <v>1.2626200000000001E-3</v>
          </cell>
          <cell r="M218">
            <v>3.3526600000000003E-4</v>
          </cell>
          <cell r="N218">
            <v>-4.0401499999999997E-4</v>
          </cell>
          <cell r="O218">
            <v>4.9281400000000001E-3</v>
          </cell>
        </row>
        <row r="219">
          <cell r="A219" t="str">
            <v>101044170048_R03C02</v>
          </cell>
          <cell r="B219">
            <v>34</v>
          </cell>
          <cell r="C219">
            <v>2</v>
          </cell>
          <cell r="D219" t="str">
            <v>NA</v>
          </cell>
          <cell r="E219" t="str">
            <v>NA</v>
          </cell>
          <cell r="F219">
            <v>1.05558E-3</v>
          </cell>
          <cell r="G219">
            <v>7.6608500000000003E-3</v>
          </cell>
          <cell r="H219">
            <v>-5.3542099999999999E-3</v>
          </cell>
          <cell r="I219">
            <v>5.5973400000000001E-3</v>
          </cell>
          <cell r="J219">
            <v>-2.2358600000000001E-3</v>
          </cell>
          <cell r="K219">
            <v>2.2820100000000001E-3</v>
          </cell>
          <cell r="L219">
            <v>1.1944099999999999E-3</v>
          </cell>
          <cell r="M219">
            <v>5.3448799999999998E-3</v>
          </cell>
          <cell r="N219">
            <v>-6.0474300000000003E-4</v>
          </cell>
          <cell r="O219">
            <v>-3.7029700000000001E-4</v>
          </cell>
        </row>
        <row r="220">
          <cell r="A220" t="str">
            <v>101044170048_R04C02</v>
          </cell>
          <cell r="B220">
            <v>30</v>
          </cell>
          <cell r="C220">
            <v>2</v>
          </cell>
          <cell r="D220" t="str">
            <v>NA</v>
          </cell>
          <cell r="E220" t="str">
            <v>NA</v>
          </cell>
          <cell r="F220">
            <v>-1.06382E-2</v>
          </cell>
          <cell r="G220">
            <v>3.6162299999999998E-3</v>
          </cell>
          <cell r="H220">
            <v>-6.3148099999999997E-3</v>
          </cell>
          <cell r="I220">
            <v>7.7618699999999997E-3</v>
          </cell>
          <cell r="J220">
            <v>-7.2827500000000002E-3</v>
          </cell>
          <cell r="K220">
            <v>-5.9325899999999997E-3</v>
          </cell>
          <cell r="L220">
            <v>-4.0758099999999999E-5</v>
          </cell>
          <cell r="M220">
            <v>4.6121000000000001E-3</v>
          </cell>
          <cell r="N220">
            <v>-6.8822999999999996E-4</v>
          </cell>
          <cell r="O220">
            <v>8.2998800000000008E-3</v>
          </cell>
        </row>
        <row r="221">
          <cell r="A221" t="str">
            <v>101044170048_R05C01</v>
          </cell>
          <cell r="B221">
            <v>25</v>
          </cell>
          <cell r="C221">
            <v>1</v>
          </cell>
          <cell r="D221" t="str">
            <v>NA</v>
          </cell>
          <cell r="E221" t="str">
            <v>NA</v>
          </cell>
          <cell r="F221">
            <v>3.3805599999999999E-4</v>
          </cell>
          <cell r="G221">
            <v>3.8494800000000002E-3</v>
          </cell>
          <cell r="H221">
            <v>-8.4259799999999996E-3</v>
          </cell>
          <cell r="I221">
            <v>8.1187299999999993E-3</v>
          </cell>
          <cell r="J221">
            <v>-6.39844E-3</v>
          </cell>
          <cell r="K221">
            <v>-3.6100799999999999E-3</v>
          </cell>
          <cell r="L221">
            <v>-1.2578099999999999E-4</v>
          </cell>
          <cell r="M221">
            <v>3.03462E-3</v>
          </cell>
          <cell r="N221">
            <v>2.1151500000000001E-3</v>
          </cell>
          <cell r="O221">
            <v>4.7813400000000002E-3</v>
          </cell>
        </row>
        <row r="222">
          <cell r="A222" t="str">
            <v>101044170048_R05C02</v>
          </cell>
          <cell r="B222">
            <v>20</v>
          </cell>
          <cell r="C222">
            <v>2</v>
          </cell>
          <cell r="D222" t="str">
            <v>NA</v>
          </cell>
          <cell r="E222" t="str">
            <v>NA</v>
          </cell>
          <cell r="F222">
            <v>-3.8381199999999997E-2</v>
          </cell>
          <cell r="G222">
            <v>4.3531799999999999E-3</v>
          </cell>
          <cell r="H222">
            <v>-3.9967800000000001E-3</v>
          </cell>
          <cell r="I222">
            <v>4.31241E-3</v>
          </cell>
          <cell r="J222">
            <v>-7.1571999999999998E-3</v>
          </cell>
          <cell r="K222">
            <v>-1.18746E-3</v>
          </cell>
          <cell r="L222">
            <v>-1.8425799999999999E-3</v>
          </cell>
          <cell r="M222">
            <v>7.4017199999999993E-5</v>
          </cell>
          <cell r="N222">
            <v>6.9042000000000001E-3</v>
          </cell>
          <cell r="O222">
            <v>-1.7762699999999999E-3</v>
          </cell>
        </row>
        <row r="223">
          <cell r="A223" t="str">
            <v>101044170048_R06C01</v>
          </cell>
          <cell r="B223">
            <v>21</v>
          </cell>
          <cell r="C223">
            <v>1</v>
          </cell>
          <cell r="D223" t="str">
            <v>NA</v>
          </cell>
          <cell r="E223" t="str">
            <v>NA</v>
          </cell>
          <cell r="F223">
            <v>-1.5732599999999999E-3</v>
          </cell>
          <cell r="G223">
            <v>2.6436400000000001E-3</v>
          </cell>
          <cell r="H223">
            <v>-1.4696600000000001E-2</v>
          </cell>
          <cell r="I223">
            <v>1.0975199999999999E-2</v>
          </cell>
          <cell r="J223">
            <v>-1.5523E-2</v>
          </cell>
          <cell r="K223">
            <v>3.4899300000000002E-4</v>
          </cell>
          <cell r="L223">
            <v>3.27948E-3</v>
          </cell>
          <cell r="M223">
            <v>1.9689099999999999E-3</v>
          </cell>
          <cell r="N223">
            <v>-2.7133399999999998E-3</v>
          </cell>
          <cell r="O223">
            <v>4.7498499999999999E-3</v>
          </cell>
        </row>
        <row r="224">
          <cell r="A224" t="str">
            <v>101044170048_R06C02</v>
          </cell>
          <cell r="B224">
            <v>47</v>
          </cell>
          <cell r="C224">
            <v>2</v>
          </cell>
          <cell r="D224" t="str">
            <v>NA</v>
          </cell>
          <cell r="E224" t="str">
            <v>NA</v>
          </cell>
          <cell r="F224">
            <v>-3.2109400000000003E-2</v>
          </cell>
          <cell r="G224">
            <v>4.7762000000000004E-3</v>
          </cell>
          <cell r="H224">
            <v>-6.3101700000000004E-3</v>
          </cell>
          <cell r="I224">
            <v>4.2018300000000001E-3</v>
          </cell>
          <cell r="J224">
            <v>-8.3224600000000003E-3</v>
          </cell>
          <cell r="K224">
            <v>-1.3215200000000001E-3</v>
          </cell>
          <cell r="L224">
            <v>-5.2172E-3</v>
          </cell>
          <cell r="M224">
            <v>3.68737E-4</v>
          </cell>
          <cell r="N224">
            <v>-4.3404400000000001E-3</v>
          </cell>
          <cell r="O224">
            <v>-1.8176100000000001E-3</v>
          </cell>
        </row>
        <row r="225">
          <cell r="A225" t="str">
            <v>101044170049_R01C01</v>
          </cell>
          <cell r="B225">
            <v>34</v>
          </cell>
          <cell r="C225">
            <v>1</v>
          </cell>
          <cell r="D225">
            <v>5</v>
          </cell>
          <cell r="E225" t="str">
            <v>NA</v>
          </cell>
          <cell r="F225">
            <v>2.3135999999999999E-3</v>
          </cell>
          <cell r="G225">
            <v>-1.7054E-2</v>
          </cell>
          <cell r="H225">
            <v>8.1184199999999995E-3</v>
          </cell>
          <cell r="I225">
            <v>-1.37038E-3</v>
          </cell>
          <cell r="J225">
            <v>-4.0671199999999999E-4</v>
          </cell>
          <cell r="K225">
            <v>7.6873399999999995E-6</v>
          </cell>
          <cell r="L225">
            <v>5.3077799999999998E-3</v>
          </cell>
          <cell r="M225">
            <v>2.85286E-3</v>
          </cell>
          <cell r="N225">
            <v>1.9775000000000001E-3</v>
          </cell>
          <cell r="O225">
            <v>3.21615E-5</v>
          </cell>
        </row>
        <row r="226">
          <cell r="A226" t="str">
            <v>101044170049_R01C02</v>
          </cell>
          <cell r="B226">
            <v>39</v>
          </cell>
          <cell r="C226">
            <v>2</v>
          </cell>
          <cell r="D226">
            <v>5</v>
          </cell>
          <cell r="E226" t="str">
            <v>NA</v>
          </cell>
          <cell r="F226">
            <v>2.3624900000000001E-3</v>
          </cell>
          <cell r="G226">
            <v>-1.11138E-2</v>
          </cell>
          <cell r="H226">
            <v>5.7778999999999999E-3</v>
          </cell>
          <cell r="I226">
            <v>-4.5235300000000001E-4</v>
          </cell>
          <cell r="J226">
            <v>2.0307099999999998E-3</v>
          </cell>
          <cell r="K226">
            <v>-4.0431499999999997E-3</v>
          </cell>
          <cell r="L226">
            <v>-1.35377E-3</v>
          </cell>
          <cell r="M226">
            <v>4.9279800000000002E-3</v>
          </cell>
          <cell r="N226">
            <v>-5.1386599999999998E-3</v>
          </cell>
          <cell r="O226">
            <v>5.8670500000000004E-3</v>
          </cell>
        </row>
        <row r="227">
          <cell r="A227" t="str">
            <v>101044170049_R02C01</v>
          </cell>
          <cell r="B227">
            <v>50</v>
          </cell>
          <cell r="C227">
            <v>1</v>
          </cell>
          <cell r="D227" t="str">
            <v>NA</v>
          </cell>
          <cell r="E227" t="str">
            <v>NA</v>
          </cell>
          <cell r="F227">
            <v>2.9789299999999998E-4</v>
          </cell>
          <cell r="G227">
            <v>-1.3488999999999999E-2</v>
          </cell>
          <cell r="H227">
            <v>1.74738E-3</v>
          </cell>
          <cell r="I227">
            <v>1.43524E-3</v>
          </cell>
          <cell r="J227">
            <v>4.2266700000000001E-3</v>
          </cell>
          <cell r="K227">
            <v>-2.6617799999999999E-3</v>
          </cell>
          <cell r="L227">
            <v>1.73139E-4</v>
          </cell>
          <cell r="M227">
            <v>1.02404E-2</v>
          </cell>
          <cell r="N227">
            <v>9.7678099999999992E-4</v>
          </cell>
          <cell r="O227">
            <v>-2.4259500000000001E-3</v>
          </cell>
        </row>
        <row r="228">
          <cell r="A228" t="str">
            <v>101044170049_R02C02</v>
          </cell>
          <cell r="B228">
            <v>37</v>
          </cell>
          <cell r="C228">
            <v>2</v>
          </cell>
          <cell r="D228" t="str">
            <v>NA</v>
          </cell>
          <cell r="E228" t="str">
            <v>NA</v>
          </cell>
          <cell r="F228">
            <v>1.7313300000000001E-3</v>
          </cell>
          <cell r="G228">
            <v>-1.5836300000000001E-2</v>
          </cell>
          <cell r="H228">
            <v>-1.5225499999999999E-3</v>
          </cell>
          <cell r="I228">
            <v>-3.4825399999999999E-4</v>
          </cell>
          <cell r="J228">
            <v>4.6999399999999997E-3</v>
          </cell>
          <cell r="K228">
            <v>9.4511499999999998E-5</v>
          </cell>
          <cell r="L228">
            <v>-1.2145400000000001E-3</v>
          </cell>
          <cell r="M228">
            <v>6.1052700000000003E-3</v>
          </cell>
          <cell r="N228">
            <v>-2.0434699999999999E-3</v>
          </cell>
          <cell r="O228">
            <v>2.4234199999999999E-3</v>
          </cell>
        </row>
        <row r="229">
          <cell r="A229" t="str">
            <v>101044170049_R03C01</v>
          </cell>
          <cell r="B229">
            <v>42</v>
          </cell>
          <cell r="C229">
            <v>1</v>
          </cell>
          <cell r="D229">
            <v>5</v>
          </cell>
          <cell r="E229" t="str">
            <v>NA</v>
          </cell>
          <cell r="F229">
            <v>3.1861699999999999E-3</v>
          </cell>
          <cell r="G229">
            <v>-1.5825499999999999E-2</v>
          </cell>
          <cell r="H229">
            <v>1.6605700000000001E-2</v>
          </cell>
          <cell r="I229">
            <v>-3.9286099999999999E-3</v>
          </cell>
          <cell r="J229">
            <v>-1.0349199999999999E-2</v>
          </cell>
          <cell r="K229">
            <v>1.75632E-3</v>
          </cell>
          <cell r="L229">
            <v>-4.6468400000000002E-3</v>
          </cell>
          <cell r="M229">
            <v>-1.3959900000000001E-2</v>
          </cell>
          <cell r="N229">
            <v>8.1600999999999993E-5</v>
          </cell>
          <cell r="O229">
            <v>-9.8257399999999995E-3</v>
          </cell>
        </row>
        <row r="230">
          <cell r="A230" t="str">
            <v>101044170049_R04C02</v>
          </cell>
          <cell r="B230">
            <v>42</v>
          </cell>
          <cell r="C230">
            <v>2</v>
          </cell>
          <cell r="D230">
            <v>2</v>
          </cell>
          <cell r="E230" t="str">
            <v>NA</v>
          </cell>
          <cell r="F230">
            <v>2.6548600000000002E-3</v>
          </cell>
          <cell r="G230">
            <v>-1.7104999999999999E-2</v>
          </cell>
          <cell r="H230">
            <v>1.5702199999999999E-2</v>
          </cell>
          <cell r="I230">
            <v>-4.0663000000000001E-3</v>
          </cell>
          <cell r="J230">
            <v>-1.31769E-2</v>
          </cell>
          <cell r="K230">
            <v>-4.2931100000000002E-3</v>
          </cell>
          <cell r="L230">
            <v>1.33461E-3</v>
          </cell>
          <cell r="M230">
            <v>-1.34059E-2</v>
          </cell>
          <cell r="N230">
            <v>5.8009899999999998E-3</v>
          </cell>
          <cell r="O230">
            <v>-1.3475600000000001E-2</v>
          </cell>
        </row>
        <row r="231">
          <cell r="A231" t="str">
            <v>101044170049_R05C02</v>
          </cell>
          <cell r="B231">
            <v>19</v>
          </cell>
          <cell r="C231">
            <v>1</v>
          </cell>
          <cell r="D231">
            <v>2</v>
          </cell>
          <cell r="E231" t="str">
            <v>NA</v>
          </cell>
          <cell r="F231">
            <v>2.8840699999999999E-3</v>
          </cell>
          <cell r="G231">
            <v>-1.5810399999999999E-2</v>
          </cell>
          <cell r="H231">
            <v>5.9278500000000001E-3</v>
          </cell>
          <cell r="I231">
            <v>-1.09194E-3</v>
          </cell>
          <cell r="J231">
            <v>-2.0715100000000001E-4</v>
          </cell>
          <cell r="K231">
            <v>6.2244100000000005E-4</v>
          </cell>
          <cell r="L231">
            <v>-1.83219E-3</v>
          </cell>
          <cell r="M231">
            <v>-9.9601599999999996E-4</v>
          </cell>
          <cell r="N231">
            <v>-5.0309899999999999E-3</v>
          </cell>
          <cell r="O231">
            <v>4.2423199999999999E-3</v>
          </cell>
        </row>
        <row r="232">
          <cell r="A232" t="str">
            <v>101044170049_R06C02</v>
          </cell>
          <cell r="B232">
            <v>22</v>
          </cell>
          <cell r="C232">
            <v>2</v>
          </cell>
          <cell r="D232">
            <v>2</v>
          </cell>
          <cell r="E232" t="str">
            <v>NA</v>
          </cell>
          <cell r="F232">
            <v>3.9464000000000001E-3</v>
          </cell>
          <cell r="G232">
            <v>-1.3210899999999999E-2</v>
          </cell>
          <cell r="H232">
            <v>2.11656E-2</v>
          </cell>
          <cell r="I232">
            <v>2.6760999999999998E-3</v>
          </cell>
          <cell r="J232">
            <v>-8.4494199999999992E-3</v>
          </cell>
          <cell r="K232">
            <v>5.3257299999999999E-3</v>
          </cell>
          <cell r="L232">
            <v>6.9820899999999998E-4</v>
          </cell>
          <cell r="M232">
            <v>5.2149099999999997E-3</v>
          </cell>
          <cell r="N232">
            <v>-4.9374099999999997E-3</v>
          </cell>
          <cell r="O232">
            <v>4.8234599999999999E-3</v>
          </cell>
        </row>
        <row r="233">
          <cell r="A233" t="str">
            <v>101044170050_R01C01</v>
          </cell>
          <cell r="B233">
            <v>29</v>
          </cell>
          <cell r="C233">
            <v>2</v>
          </cell>
          <cell r="D233" t="str">
            <v>NA</v>
          </cell>
          <cell r="E233" t="str">
            <v>NA</v>
          </cell>
          <cell r="F233">
            <v>-8.9256200000000004E-3</v>
          </cell>
          <cell r="G233">
            <v>3.92524E-3</v>
          </cell>
          <cell r="H233">
            <v>-6.9087699999999998E-3</v>
          </cell>
          <cell r="I233">
            <v>9.1516299999999991E-3</v>
          </cell>
          <cell r="J233">
            <v>-8.5886899999999995E-3</v>
          </cell>
          <cell r="K233">
            <v>-2.44554E-3</v>
          </cell>
          <cell r="L233">
            <v>4.4263000000000002E-3</v>
          </cell>
          <cell r="M233">
            <v>-6.4954599999999998E-4</v>
          </cell>
          <cell r="N233">
            <v>-2.5591099999999999E-3</v>
          </cell>
          <cell r="O233">
            <v>6.98823E-4</v>
          </cell>
        </row>
        <row r="234">
          <cell r="A234" t="str">
            <v>101044170050_R01C02</v>
          </cell>
          <cell r="B234">
            <v>29</v>
          </cell>
          <cell r="C234">
            <v>2</v>
          </cell>
          <cell r="D234" t="str">
            <v>NA</v>
          </cell>
          <cell r="E234" t="str">
            <v>NA</v>
          </cell>
          <cell r="F234">
            <v>-4.71723E-2</v>
          </cell>
          <cell r="G234">
            <v>5.0754600000000004E-3</v>
          </cell>
          <cell r="H234">
            <v>3.8444E-3</v>
          </cell>
          <cell r="I234">
            <v>-4.5681300000000001E-3</v>
          </cell>
          <cell r="J234">
            <v>-2.2567300000000002E-3</v>
          </cell>
          <cell r="K234">
            <v>-6.1268599999999998E-4</v>
          </cell>
          <cell r="L234">
            <v>-3.7171700000000001E-3</v>
          </cell>
          <cell r="M234">
            <v>3.2578799999999998E-4</v>
          </cell>
          <cell r="N234">
            <v>-1.80755E-3</v>
          </cell>
          <cell r="O234">
            <v>-7.2055100000000005E-4</v>
          </cell>
        </row>
        <row r="235">
          <cell r="A235" t="str">
            <v>101044170050_R02C01</v>
          </cell>
          <cell r="B235">
            <v>37</v>
          </cell>
          <cell r="C235">
            <v>2</v>
          </cell>
          <cell r="D235" t="str">
            <v>NA</v>
          </cell>
          <cell r="E235" t="str">
            <v>NA</v>
          </cell>
          <cell r="F235">
            <v>-8.6190599999999996E-3</v>
          </cell>
          <cell r="G235">
            <v>2.4786299999999999E-3</v>
          </cell>
          <cell r="H235">
            <v>-1.7406999999999999E-2</v>
          </cell>
          <cell r="I235">
            <v>1.12408E-2</v>
          </cell>
          <cell r="J235">
            <v>-2.0561900000000001E-2</v>
          </cell>
          <cell r="K235">
            <v>1.7882900000000001E-3</v>
          </cell>
          <cell r="L235">
            <v>-2.1912400000000001E-4</v>
          </cell>
          <cell r="M235">
            <v>3.7109600000000001E-3</v>
          </cell>
          <cell r="N235">
            <v>-5.6893700000000005E-4</v>
          </cell>
          <cell r="O235">
            <v>7.9834100000000005E-4</v>
          </cell>
        </row>
        <row r="236">
          <cell r="A236" t="str">
            <v>101044170050_R02C02</v>
          </cell>
          <cell r="B236">
            <v>39</v>
          </cell>
          <cell r="C236">
            <v>1</v>
          </cell>
          <cell r="D236">
            <v>3</v>
          </cell>
          <cell r="E236" t="str">
            <v>NA</v>
          </cell>
          <cell r="F236">
            <v>-1.2973699999999999E-2</v>
          </cell>
          <cell r="G236">
            <v>5.37727E-3</v>
          </cell>
          <cell r="H236">
            <v>-9.2065900000000006E-3</v>
          </cell>
          <cell r="I236">
            <v>1.08007E-2</v>
          </cell>
          <cell r="J236">
            <v>-1.30169E-2</v>
          </cell>
          <cell r="K236">
            <v>-6.5449599999999998E-3</v>
          </cell>
          <cell r="L236">
            <v>4.88142E-3</v>
          </cell>
          <cell r="M236">
            <v>5.5547000000000001E-3</v>
          </cell>
          <cell r="N236">
            <v>-2.6980299999999999E-4</v>
          </cell>
          <cell r="O236">
            <v>-3.1732499999999999E-3</v>
          </cell>
        </row>
        <row r="237">
          <cell r="A237" t="str">
            <v>101044170050_R03C01</v>
          </cell>
          <cell r="B237">
            <v>57</v>
          </cell>
          <cell r="C237">
            <v>1</v>
          </cell>
          <cell r="D237" t="str">
            <v>NA</v>
          </cell>
          <cell r="E237" t="str">
            <v>NA</v>
          </cell>
          <cell r="F237">
            <v>-1.0406199999999999E-3</v>
          </cell>
          <cell r="G237">
            <v>1.0484500000000001E-2</v>
          </cell>
          <cell r="H237">
            <v>-3.2364999999999998E-3</v>
          </cell>
          <cell r="I237">
            <v>9.1549999999999999E-3</v>
          </cell>
          <cell r="J237">
            <v>-3.1784700000000001E-3</v>
          </cell>
          <cell r="K237">
            <v>-3.29131E-3</v>
          </cell>
          <cell r="L237">
            <v>-4.9825900000000003E-3</v>
          </cell>
          <cell r="M237">
            <v>5.0251799999999998E-3</v>
          </cell>
          <cell r="N237">
            <v>-4.3756899999999998E-3</v>
          </cell>
          <cell r="O237">
            <v>-3.75509E-3</v>
          </cell>
        </row>
        <row r="238">
          <cell r="A238" t="str">
            <v>101044170050_R03C02</v>
          </cell>
          <cell r="B238">
            <v>36</v>
          </cell>
          <cell r="C238">
            <v>1</v>
          </cell>
          <cell r="D238">
            <v>4</v>
          </cell>
          <cell r="E238" t="str">
            <v>NA</v>
          </cell>
          <cell r="F238">
            <v>-4.0716499999999996E-3</v>
          </cell>
          <cell r="G238">
            <v>4.86112E-3</v>
          </cell>
          <cell r="H238">
            <v>-5.8147600000000004E-3</v>
          </cell>
          <cell r="I238">
            <v>6.5537599999999996E-3</v>
          </cell>
          <cell r="J238">
            <v>-1.0139199999999999E-2</v>
          </cell>
          <cell r="K238">
            <v>1.3615000000000001E-3</v>
          </cell>
          <cell r="L238">
            <v>1.1255E-3</v>
          </cell>
          <cell r="M238">
            <v>6.9941700000000003E-4</v>
          </cell>
          <cell r="N238">
            <v>-2.42844E-3</v>
          </cell>
          <cell r="O238">
            <v>9.6802999999999993E-3</v>
          </cell>
        </row>
        <row r="239">
          <cell r="A239" t="str">
            <v>101044170050_R04C01</v>
          </cell>
          <cell r="B239">
            <v>23</v>
          </cell>
          <cell r="C239">
            <v>2</v>
          </cell>
          <cell r="D239" t="str">
            <v>NA</v>
          </cell>
          <cell r="E239" t="str">
            <v>NA</v>
          </cell>
          <cell r="F239">
            <v>-1.3362799999999999E-2</v>
          </cell>
          <cell r="G239">
            <v>4.1372099999999997E-3</v>
          </cell>
          <cell r="H239">
            <v>-1.33463E-2</v>
          </cell>
          <cell r="I239">
            <v>1.0318000000000001E-2</v>
          </cell>
          <cell r="J239">
            <v>-1.6316000000000001E-2</v>
          </cell>
          <cell r="K239">
            <v>-1.8287399999999999E-3</v>
          </cell>
          <cell r="L239">
            <v>-3.4780599999999998E-4</v>
          </cell>
          <cell r="M239">
            <v>-5.2942099999999997E-3</v>
          </cell>
          <cell r="N239">
            <v>-5.5156600000000004E-3</v>
          </cell>
          <cell r="O239">
            <v>5.5426399999999997E-3</v>
          </cell>
        </row>
        <row r="240">
          <cell r="A240" t="str">
            <v>101044170050_R04C02</v>
          </cell>
          <cell r="B240">
            <v>23</v>
          </cell>
          <cell r="C240">
            <v>2</v>
          </cell>
          <cell r="D240">
            <v>4</v>
          </cell>
          <cell r="E240" t="str">
            <v>NA</v>
          </cell>
          <cell r="F240">
            <v>-5.2102499999999996E-3</v>
          </cell>
          <cell r="G240">
            <v>6.22202E-3</v>
          </cell>
          <cell r="H240">
            <v>-4.2679299999999996E-3</v>
          </cell>
          <cell r="I240">
            <v>7.5521E-3</v>
          </cell>
          <cell r="J240">
            <v>-2.2858700000000002E-3</v>
          </cell>
          <cell r="K240">
            <v>1.4611699999999999E-3</v>
          </cell>
          <cell r="L240">
            <v>-2.8812500000000002E-4</v>
          </cell>
          <cell r="M240">
            <v>-1.0497100000000001E-2</v>
          </cell>
          <cell r="N240">
            <v>1.85636E-3</v>
          </cell>
          <cell r="O240">
            <v>8.8369199999999998E-3</v>
          </cell>
        </row>
        <row r="241">
          <cell r="A241" t="str">
            <v>101044170050_R05C01</v>
          </cell>
          <cell r="B241">
            <v>44</v>
          </cell>
          <cell r="C241">
            <v>2</v>
          </cell>
          <cell r="D241">
            <v>3</v>
          </cell>
          <cell r="E241" t="str">
            <v>NA</v>
          </cell>
          <cell r="F241">
            <v>2.3330899999999999E-3</v>
          </cell>
          <cell r="G241">
            <v>2.12648E-3</v>
          </cell>
          <cell r="H241">
            <v>6.4805199999999998E-4</v>
          </cell>
          <cell r="I241">
            <v>7.62044E-3</v>
          </cell>
          <cell r="J241">
            <v>-5.084E-3</v>
          </cell>
          <cell r="K241">
            <v>8.4688899999999998E-4</v>
          </cell>
          <cell r="L241">
            <v>7.1426400000000004E-4</v>
          </cell>
          <cell r="M241">
            <v>8.8871000000000002E-3</v>
          </cell>
          <cell r="N241">
            <v>-7.1554599999999998E-3</v>
          </cell>
          <cell r="O241">
            <v>3.2716199999999998E-3</v>
          </cell>
        </row>
        <row r="242">
          <cell r="A242" t="str">
            <v>101044170050_R05C02</v>
          </cell>
          <cell r="B242">
            <v>49</v>
          </cell>
          <cell r="C242">
            <v>2</v>
          </cell>
          <cell r="D242">
            <v>3</v>
          </cell>
          <cell r="E242" t="str">
            <v>NA</v>
          </cell>
          <cell r="F242">
            <v>1.75289E-3</v>
          </cell>
          <cell r="G242">
            <v>3.52944E-3</v>
          </cell>
          <cell r="H242">
            <v>-1.0234500000000001E-2</v>
          </cell>
          <cell r="I242">
            <v>7.9504199999999997E-3</v>
          </cell>
          <cell r="J242">
            <v>-1.40076E-2</v>
          </cell>
          <cell r="K242">
            <v>-4.8538899999999996E-3</v>
          </cell>
          <cell r="L242">
            <v>-1.20881E-5</v>
          </cell>
          <cell r="M242">
            <v>8.5001599999999997E-3</v>
          </cell>
          <cell r="N242">
            <v>-2.25559E-3</v>
          </cell>
          <cell r="O242">
            <v>2.3192E-3</v>
          </cell>
        </row>
        <row r="243">
          <cell r="A243" t="str">
            <v>101044170050_R06C01</v>
          </cell>
          <cell r="B243">
            <v>53</v>
          </cell>
          <cell r="C243">
            <v>2</v>
          </cell>
          <cell r="D243">
            <v>4</v>
          </cell>
          <cell r="E243" t="str">
            <v>NA</v>
          </cell>
          <cell r="F243">
            <v>-2.1247200000000001E-3</v>
          </cell>
          <cell r="G243">
            <v>5.3563200000000004E-3</v>
          </cell>
          <cell r="H243">
            <v>-6.5366699999999996E-3</v>
          </cell>
          <cell r="I243">
            <v>8.5587000000000007E-3</v>
          </cell>
          <cell r="J243">
            <v>-6.9713900000000001E-3</v>
          </cell>
          <cell r="K243">
            <v>-1.24271E-3</v>
          </cell>
          <cell r="L243">
            <v>1.0321099999999999E-3</v>
          </cell>
          <cell r="M243">
            <v>-1.40822E-3</v>
          </cell>
          <cell r="N243">
            <v>-2.1333599999999999E-3</v>
          </cell>
          <cell r="O243">
            <v>2.3036799999999998E-3</v>
          </cell>
        </row>
        <row r="244">
          <cell r="A244" t="str">
            <v>101044170050_R06C02</v>
          </cell>
          <cell r="B244">
            <v>53</v>
          </cell>
          <cell r="C244">
            <v>2</v>
          </cell>
          <cell r="D244" t="str">
            <v>NA</v>
          </cell>
          <cell r="E244" t="str">
            <v>NA</v>
          </cell>
          <cell r="F244">
            <v>4.3684800000000001E-3</v>
          </cell>
          <cell r="G244">
            <v>9.6301600000000005E-3</v>
          </cell>
          <cell r="H244">
            <v>-4.8388899999999999E-4</v>
          </cell>
          <cell r="I244">
            <v>1.27691E-2</v>
          </cell>
          <cell r="J244">
            <v>4.86477E-3</v>
          </cell>
          <cell r="K244">
            <v>2.3066200000000001E-3</v>
          </cell>
          <cell r="L244">
            <v>1.7066399999999999E-3</v>
          </cell>
          <cell r="M244">
            <v>-2.0739E-3</v>
          </cell>
          <cell r="N244">
            <v>-6.4278100000000004E-4</v>
          </cell>
          <cell r="O244">
            <v>-1.2957000000000001E-3</v>
          </cell>
        </row>
        <row r="245">
          <cell r="A245" t="str">
            <v>101044170055_R01C01</v>
          </cell>
          <cell r="B245">
            <v>44</v>
          </cell>
          <cell r="C245">
            <v>1</v>
          </cell>
          <cell r="D245" t="str">
            <v>NA</v>
          </cell>
          <cell r="E245" t="str">
            <v>NA</v>
          </cell>
          <cell r="F245">
            <v>3.1687099999999999E-3</v>
          </cell>
          <cell r="G245">
            <v>-1.72152E-2</v>
          </cell>
          <cell r="H245">
            <v>1.36861E-2</v>
          </cell>
          <cell r="I245">
            <v>-5.8064400000000004E-3</v>
          </cell>
          <cell r="J245">
            <v>-1.0013899999999999E-2</v>
          </cell>
          <cell r="K245">
            <v>5.9744799999999999E-3</v>
          </cell>
          <cell r="L245">
            <v>8.89473E-4</v>
          </cell>
          <cell r="M245">
            <v>-1.81751E-2</v>
          </cell>
          <cell r="N245">
            <v>7.4247000000000002E-3</v>
          </cell>
          <cell r="O245">
            <v>-1.8949400000000002E-2</v>
          </cell>
        </row>
        <row r="246">
          <cell r="A246" t="str">
            <v>101044170055_R01C02</v>
          </cell>
          <cell r="B246">
            <v>40</v>
          </cell>
          <cell r="C246">
            <v>2</v>
          </cell>
          <cell r="D246" t="str">
            <v>NA</v>
          </cell>
          <cell r="E246" t="str">
            <v>NA</v>
          </cell>
          <cell r="F246">
            <v>2.6360099999999998E-3</v>
          </cell>
          <cell r="G246">
            <v>-1.6179599999999999E-2</v>
          </cell>
          <cell r="H246">
            <v>6.97155E-3</v>
          </cell>
          <cell r="I246">
            <v>-2.6416200000000002E-4</v>
          </cell>
          <cell r="J246">
            <v>-1.2290700000000001E-3</v>
          </cell>
          <cell r="K246">
            <v>-2.8087899999999999E-4</v>
          </cell>
          <cell r="L246">
            <v>-1.0537999999999999E-3</v>
          </cell>
          <cell r="M246">
            <v>5.6057999999999998E-4</v>
          </cell>
          <cell r="N246">
            <v>-1.44092E-3</v>
          </cell>
          <cell r="O246">
            <v>4.0948E-3</v>
          </cell>
        </row>
        <row r="247">
          <cell r="A247" t="str">
            <v>101044170055_R02C01</v>
          </cell>
          <cell r="B247">
            <v>45</v>
          </cell>
          <cell r="C247">
            <v>1</v>
          </cell>
          <cell r="D247" t="str">
            <v>NA</v>
          </cell>
          <cell r="E247" t="str">
            <v>NA</v>
          </cell>
          <cell r="F247">
            <v>2.5609600000000001E-3</v>
          </cell>
          <cell r="G247">
            <v>-1.45527E-2</v>
          </cell>
          <cell r="H247">
            <v>5.4034699999999996E-3</v>
          </cell>
          <cell r="I247">
            <v>-1.4876399999999999E-3</v>
          </cell>
          <cell r="J247">
            <v>2.01505E-3</v>
          </cell>
          <cell r="K247">
            <v>-4.5123500000000003E-4</v>
          </cell>
          <cell r="L247">
            <v>1.27962E-3</v>
          </cell>
          <cell r="M247">
            <v>2.2126099999999998E-3</v>
          </cell>
          <cell r="N247">
            <v>-1.3527299999999999E-3</v>
          </cell>
          <cell r="O247">
            <v>-1.0357599999999999E-3</v>
          </cell>
        </row>
        <row r="248">
          <cell r="A248" t="str">
            <v>101044170055_R03C01</v>
          </cell>
          <cell r="B248">
            <v>29</v>
          </cell>
          <cell r="C248">
            <v>1</v>
          </cell>
          <cell r="D248" t="str">
            <v>NA</v>
          </cell>
          <cell r="E248" t="str">
            <v>NA</v>
          </cell>
          <cell r="F248">
            <v>1.9842599999999998E-3</v>
          </cell>
          <cell r="G248">
            <v>-1.7629499999999999E-2</v>
          </cell>
          <cell r="H248">
            <v>-2.0114999999999998E-3</v>
          </cell>
          <cell r="I248">
            <v>-9.3590500000000001E-4</v>
          </cell>
          <cell r="J248">
            <v>3.27845E-3</v>
          </cell>
          <cell r="K248">
            <v>-3.2605199999999998E-3</v>
          </cell>
          <cell r="L248">
            <v>-5.5425899999999998E-4</v>
          </cell>
          <cell r="M248">
            <v>9.31273E-3</v>
          </cell>
          <cell r="N248">
            <v>-3.3024199999999999E-3</v>
          </cell>
          <cell r="O248">
            <v>-2.0551599999999999E-3</v>
          </cell>
        </row>
        <row r="249">
          <cell r="A249" t="str">
            <v>101044170055_R03C02</v>
          </cell>
          <cell r="B249">
            <v>24</v>
          </cell>
          <cell r="C249">
            <v>2</v>
          </cell>
          <cell r="D249" t="str">
            <v>NA</v>
          </cell>
          <cell r="E249" t="str">
            <v>NA</v>
          </cell>
          <cell r="F249">
            <v>2.37155E-3</v>
          </cell>
          <cell r="G249">
            <v>-1.4713800000000001E-2</v>
          </cell>
          <cell r="H249">
            <v>3.0159800000000001E-3</v>
          </cell>
          <cell r="I249">
            <v>1.37805E-3</v>
          </cell>
          <cell r="J249">
            <v>2.7842200000000001E-4</v>
          </cell>
          <cell r="K249">
            <v>-1.7892100000000001E-3</v>
          </cell>
          <cell r="L249">
            <v>4.80051E-3</v>
          </cell>
          <cell r="M249">
            <v>1.51475E-3</v>
          </cell>
          <cell r="N249">
            <v>-2.52892E-3</v>
          </cell>
          <cell r="O249">
            <v>-2.5487800000000001E-3</v>
          </cell>
        </row>
        <row r="250">
          <cell r="A250" t="str">
            <v>101044170055_R04C01</v>
          </cell>
          <cell r="B250">
            <v>42</v>
          </cell>
          <cell r="C250">
            <v>2</v>
          </cell>
          <cell r="D250" t="str">
            <v>NA</v>
          </cell>
          <cell r="E250" t="str">
            <v>NA</v>
          </cell>
          <cell r="F250">
            <v>3.6062099999999999E-3</v>
          </cell>
          <cell r="G250">
            <v>-1.20906E-2</v>
          </cell>
          <cell r="H250">
            <v>1.2858100000000001E-2</v>
          </cell>
          <cell r="I250">
            <v>-1.0036400000000001E-3</v>
          </cell>
          <cell r="J250">
            <v>-6.4271199999999997E-3</v>
          </cell>
          <cell r="K250">
            <v>-1.76126E-3</v>
          </cell>
          <cell r="L250">
            <v>-1.27495E-3</v>
          </cell>
          <cell r="M250">
            <v>3.81811E-3</v>
          </cell>
          <cell r="N250">
            <v>-1.6097399999999999E-3</v>
          </cell>
          <cell r="O250">
            <v>-3.29934E-3</v>
          </cell>
        </row>
        <row r="251">
          <cell r="A251" t="str">
            <v>101044170055_R04C02</v>
          </cell>
          <cell r="B251">
            <v>57</v>
          </cell>
          <cell r="C251">
            <v>2</v>
          </cell>
          <cell r="D251" t="str">
            <v>NA</v>
          </cell>
          <cell r="E251" t="str">
            <v>NA</v>
          </cell>
          <cell r="F251">
            <v>3.6714E-3</v>
          </cell>
          <cell r="G251">
            <v>-4.0871299999999996E-3</v>
          </cell>
          <cell r="H251">
            <v>2.0113599999999998E-3</v>
          </cell>
          <cell r="I251">
            <v>-6.7528500000000003E-3</v>
          </cell>
          <cell r="J251">
            <v>1.43282E-3</v>
          </cell>
          <cell r="K251">
            <v>-2.8424800000000001E-3</v>
          </cell>
          <cell r="L251">
            <v>1.50614E-3</v>
          </cell>
          <cell r="M251">
            <v>5.6734200000000002E-3</v>
          </cell>
          <cell r="N251">
            <v>-2.4215600000000001E-3</v>
          </cell>
          <cell r="O251">
            <v>1.3459E-2</v>
          </cell>
        </row>
        <row r="252">
          <cell r="A252" t="str">
            <v>101044170055_R05C02</v>
          </cell>
          <cell r="B252">
            <v>43</v>
          </cell>
          <cell r="C252">
            <v>1</v>
          </cell>
          <cell r="D252" t="str">
            <v>NA</v>
          </cell>
          <cell r="E252" t="str">
            <v>NA</v>
          </cell>
          <cell r="F252">
            <v>3.2121799999999998E-3</v>
          </cell>
          <cell r="G252">
            <v>-1.2031399999999999E-2</v>
          </cell>
          <cell r="H252">
            <v>7.5181800000000002E-3</v>
          </cell>
          <cell r="I252">
            <v>1.5104199999999999E-3</v>
          </cell>
          <cell r="J252">
            <v>3.4435500000000001E-3</v>
          </cell>
          <cell r="K252">
            <v>-1.80853E-3</v>
          </cell>
          <cell r="L252">
            <v>-9.8578500000000009E-4</v>
          </cell>
          <cell r="M252">
            <v>8.1952499999999994E-3</v>
          </cell>
          <cell r="N252">
            <v>-1.9411700000000001E-3</v>
          </cell>
          <cell r="O252">
            <v>7.3888900000000004E-3</v>
          </cell>
        </row>
        <row r="253">
          <cell r="A253" t="str">
            <v>101044170055_R06C01</v>
          </cell>
          <cell r="B253">
            <v>49</v>
          </cell>
          <cell r="C253">
            <v>1</v>
          </cell>
          <cell r="D253" t="str">
            <v>NA</v>
          </cell>
          <cell r="E253" t="str">
            <v>NA</v>
          </cell>
          <cell r="F253">
            <v>2.43406E-3</v>
          </cell>
          <cell r="G253">
            <v>-1.04975E-2</v>
          </cell>
          <cell r="H253">
            <v>-6.9430399999999997E-4</v>
          </cell>
          <cell r="I253">
            <v>-5.6942599999999996E-3</v>
          </cell>
          <cell r="J253">
            <v>8.2511100000000007E-3</v>
          </cell>
          <cell r="K253">
            <v>-2.9861100000000002E-3</v>
          </cell>
          <cell r="L253">
            <v>-1.1605700000000001E-3</v>
          </cell>
          <cell r="M253">
            <v>-2.30391E-2</v>
          </cell>
          <cell r="N253">
            <v>4.72004E-3</v>
          </cell>
          <cell r="O253">
            <v>3.4235399999999999E-2</v>
          </cell>
        </row>
        <row r="254">
          <cell r="A254" t="str">
            <v>101044170055_R06C02</v>
          </cell>
          <cell r="B254">
            <v>54</v>
          </cell>
          <cell r="C254">
            <v>2</v>
          </cell>
          <cell r="D254" t="str">
            <v>NA</v>
          </cell>
          <cell r="E254" t="str">
            <v>NA</v>
          </cell>
          <cell r="F254">
            <v>3.81949E-3</v>
          </cell>
          <cell r="G254">
            <v>-1.4553E-2</v>
          </cell>
          <cell r="H254">
            <v>1.9570299999999999E-2</v>
          </cell>
          <cell r="I254">
            <v>1.90183E-3</v>
          </cell>
          <cell r="J254">
            <v>-1.16954E-2</v>
          </cell>
          <cell r="K254">
            <v>-3.8005000000000001E-3</v>
          </cell>
          <cell r="L254">
            <v>-4.9244700000000002E-3</v>
          </cell>
          <cell r="M254">
            <v>4.8233699999999996E-3</v>
          </cell>
          <cell r="N254">
            <v>-1.1256E-3</v>
          </cell>
          <cell r="O254">
            <v>-3.00827E-3</v>
          </cell>
        </row>
        <row r="255">
          <cell r="A255" t="str">
            <v>101044170059_R01C01</v>
          </cell>
          <cell r="B255">
            <v>49</v>
          </cell>
          <cell r="C255">
            <v>2</v>
          </cell>
          <cell r="D255">
            <v>4</v>
          </cell>
          <cell r="E255" t="str">
            <v>NA</v>
          </cell>
          <cell r="F255">
            <v>-1.96489E-3</v>
          </cell>
          <cell r="G255">
            <v>8.2348400000000002E-3</v>
          </cell>
          <cell r="H255">
            <v>-6.6864000000000003E-3</v>
          </cell>
          <cell r="I255">
            <v>9.6740100000000002E-3</v>
          </cell>
          <cell r="J255">
            <v>-2.8843800000000002E-3</v>
          </cell>
          <cell r="K255">
            <v>1.28612E-3</v>
          </cell>
          <cell r="L255">
            <v>-3.3835799999999997E-4</v>
          </cell>
          <cell r="M255">
            <v>3.1621599999999998E-3</v>
          </cell>
          <cell r="N255">
            <v>2.14956E-3</v>
          </cell>
          <cell r="O255">
            <v>-4.0466299999999998E-3</v>
          </cell>
        </row>
        <row r="256">
          <cell r="A256" t="str">
            <v>101044170059_R01C02</v>
          </cell>
          <cell r="B256">
            <v>18</v>
          </cell>
          <cell r="C256">
            <v>2</v>
          </cell>
          <cell r="D256" t="str">
            <v>NA</v>
          </cell>
          <cell r="E256" t="str">
            <v>NA</v>
          </cell>
          <cell r="F256">
            <v>-2.6521800000000002E-2</v>
          </cell>
          <cell r="G256">
            <v>4.93561E-3</v>
          </cell>
          <cell r="H256">
            <v>-9.4371999999999998E-3</v>
          </cell>
          <cell r="I256">
            <v>4.0957299999999997E-3</v>
          </cell>
          <cell r="J256">
            <v>-1.2494E-2</v>
          </cell>
          <cell r="K256">
            <v>2.5465499999999999E-3</v>
          </cell>
          <cell r="L256">
            <v>-1.1183600000000001E-3</v>
          </cell>
          <cell r="M256">
            <v>-5.4109700000000004E-4</v>
          </cell>
          <cell r="N256">
            <v>1.5499800000000001E-3</v>
          </cell>
          <cell r="O256">
            <v>2.47365E-3</v>
          </cell>
        </row>
        <row r="257">
          <cell r="A257" t="str">
            <v>101044170059_R02C01</v>
          </cell>
          <cell r="B257">
            <v>21</v>
          </cell>
          <cell r="C257">
            <v>2</v>
          </cell>
          <cell r="D257">
            <v>2</v>
          </cell>
          <cell r="E257" t="str">
            <v>NA</v>
          </cell>
          <cell r="F257">
            <v>-1.6691500000000001E-2</v>
          </cell>
          <cell r="G257">
            <v>2.5817700000000002E-3</v>
          </cell>
          <cell r="H257">
            <v>-1.32424E-2</v>
          </cell>
          <cell r="I257">
            <v>1.08495E-2</v>
          </cell>
          <cell r="J257">
            <v>-1.3787799999999999E-2</v>
          </cell>
          <cell r="K257">
            <v>3.6203899999999998E-3</v>
          </cell>
          <cell r="L257">
            <v>-4.1259399999999998E-3</v>
          </cell>
          <cell r="M257">
            <v>-3.2482600000000002E-3</v>
          </cell>
          <cell r="N257">
            <v>2.4146699999999998E-3</v>
          </cell>
          <cell r="O257">
            <v>8.3815799999999998E-4</v>
          </cell>
        </row>
        <row r="258">
          <cell r="A258" t="str">
            <v>101044170059_R02C02</v>
          </cell>
          <cell r="B258">
            <v>33</v>
          </cell>
          <cell r="C258">
            <v>2</v>
          </cell>
          <cell r="D258" t="str">
            <v>NA</v>
          </cell>
          <cell r="E258" t="str">
            <v>NA</v>
          </cell>
          <cell r="F258">
            <v>1.40452E-3</v>
          </cell>
          <cell r="G258">
            <v>6.0059099999999997E-3</v>
          </cell>
          <cell r="H258">
            <v>-7.2422500000000004E-3</v>
          </cell>
          <cell r="I258">
            <v>3.34147E-3</v>
          </cell>
          <cell r="J258">
            <v>-5.9197900000000003E-3</v>
          </cell>
          <cell r="K258">
            <v>-4.8052800000000003E-3</v>
          </cell>
          <cell r="L258">
            <v>-9.9207799999999997E-4</v>
          </cell>
          <cell r="M258">
            <v>3.74859E-3</v>
          </cell>
          <cell r="N258">
            <v>-1.4552300000000001E-3</v>
          </cell>
          <cell r="O258">
            <v>7.2983600000000003E-3</v>
          </cell>
        </row>
        <row r="259">
          <cell r="A259" t="str">
            <v>101044170059_R03C01</v>
          </cell>
          <cell r="B259">
            <v>29</v>
          </cell>
          <cell r="C259">
            <v>2</v>
          </cell>
          <cell r="D259" t="str">
            <v>NA</v>
          </cell>
          <cell r="E259" t="str">
            <v>NA</v>
          </cell>
          <cell r="F259">
            <v>-2.8809399999999999E-2</v>
          </cell>
          <cell r="G259">
            <v>5.52303E-3</v>
          </cell>
          <cell r="H259">
            <v>1.6544500000000001E-4</v>
          </cell>
          <cell r="I259">
            <v>-4.13316E-4</v>
          </cell>
          <cell r="J259">
            <v>-8.7791399999999995E-3</v>
          </cell>
          <cell r="K259">
            <v>2.4745399999999999E-3</v>
          </cell>
          <cell r="L259">
            <v>1.3895800000000001E-3</v>
          </cell>
          <cell r="M259">
            <v>2.9633900000000002E-3</v>
          </cell>
          <cell r="N259">
            <v>-1.8470100000000001E-3</v>
          </cell>
          <cell r="O259">
            <v>4.0493799999999998E-4</v>
          </cell>
        </row>
        <row r="260">
          <cell r="A260" t="str">
            <v>101044170059_R03C02</v>
          </cell>
          <cell r="B260">
            <v>27</v>
          </cell>
          <cell r="C260">
            <v>2</v>
          </cell>
          <cell r="D260" t="str">
            <v>NA</v>
          </cell>
          <cell r="E260" t="str">
            <v>NA</v>
          </cell>
          <cell r="F260">
            <v>-1.5384399999999999E-2</v>
          </cell>
          <cell r="G260">
            <v>4.5179699999999996E-3</v>
          </cell>
          <cell r="H260">
            <v>-8.7082199999999992E-3</v>
          </cell>
          <cell r="I260">
            <v>6.7777000000000002E-3</v>
          </cell>
          <cell r="J260">
            <v>-6.4617099999999998E-3</v>
          </cell>
          <cell r="K260">
            <v>-2.9699499999999998E-4</v>
          </cell>
          <cell r="L260">
            <v>-1.17782E-3</v>
          </cell>
          <cell r="M260">
            <v>-5.0581900000000002E-4</v>
          </cell>
          <cell r="N260">
            <v>2.7003800000000001E-3</v>
          </cell>
          <cell r="O260">
            <v>-1.8501100000000001E-3</v>
          </cell>
        </row>
        <row r="261">
          <cell r="A261" t="str">
            <v>101044170059_R04C01</v>
          </cell>
          <cell r="B261">
            <v>30</v>
          </cell>
          <cell r="C261">
            <v>1</v>
          </cell>
          <cell r="D261" t="str">
            <v>NA</v>
          </cell>
          <cell r="E261" t="str">
            <v>NA</v>
          </cell>
          <cell r="F261">
            <v>-3.107E-2</v>
          </cell>
          <cell r="G261">
            <v>1.79532E-3</v>
          </cell>
          <cell r="H261">
            <v>-1.50346E-2</v>
          </cell>
          <cell r="I261">
            <v>7.7867800000000001E-3</v>
          </cell>
          <cell r="J261">
            <v>-1.23596E-2</v>
          </cell>
          <cell r="K261">
            <v>2.1897499999999999E-3</v>
          </cell>
          <cell r="L261">
            <v>-2.0271099999999999E-3</v>
          </cell>
          <cell r="M261">
            <v>-8.4599099999999993E-3</v>
          </cell>
          <cell r="N261">
            <v>-2.1154799999999999E-3</v>
          </cell>
          <cell r="O261">
            <v>3.8858999999999999E-3</v>
          </cell>
        </row>
        <row r="262">
          <cell r="A262" t="str">
            <v>101044170059_R04C02</v>
          </cell>
          <cell r="B262" t="str">
            <v>NA</v>
          </cell>
          <cell r="C262" t="str">
            <v>NA</v>
          </cell>
          <cell r="D262" t="str">
            <v>NA</v>
          </cell>
          <cell r="E262" t="str">
            <v>NA</v>
          </cell>
          <cell r="F262">
            <v>-3.8416899999999997E-2</v>
          </cell>
          <cell r="G262">
            <v>7.0901599999999999E-3</v>
          </cell>
          <cell r="H262">
            <v>6.1746400000000003E-3</v>
          </cell>
          <cell r="I262">
            <v>-2.37389E-3</v>
          </cell>
          <cell r="J262">
            <v>1.0481100000000001E-3</v>
          </cell>
          <cell r="K262">
            <v>1.4529899999999999E-4</v>
          </cell>
          <cell r="L262">
            <v>8.2570499999999998E-5</v>
          </cell>
          <cell r="M262">
            <v>8.3087000000000005E-4</v>
          </cell>
          <cell r="N262">
            <v>-3.7185299999999998E-3</v>
          </cell>
          <cell r="O262">
            <v>-4.3898100000000001E-3</v>
          </cell>
        </row>
        <row r="263">
          <cell r="A263" t="str">
            <v>101044170059_R05C01</v>
          </cell>
          <cell r="B263">
            <v>26</v>
          </cell>
          <cell r="C263">
            <v>1</v>
          </cell>
          <cell r="D263">
            <v>2</v>
          </cell>
          <cell r="E263" t="str">
            <v>NA</v>
          </cell>
          <cell r="F263">
            <v>1.64656E-3</v>
          </cell>
          <cell r="G263">
            <v>5.1952700000000001E-3</v>
          </cell>
          <cell r="H263">
            <v>2.85476E-3</v>
          </cell>
          <cell r="I263">
            <v>1.4307899999999999E-3</v>
          </cell>
          <cell r="J263">
            <v>-3.5084700000000001E-3</v>
          </cell>
          <cell r="K263">
            <v>3.7485999999999999E-3</v>
          </cell>
          <cell r="L263">
            <v>4.4220199999999996E-3</v>
          </cell>
          <cell r="M263">
            <v>5.1496500000000004E-3</v>
          </cell>
          <cell r="N263">
            <v>-2.25662E-3</v>
          </cell>
          <cell r="O263">
            <v>6.8774300000000003E-3</v>
          </cell>
        </row>
        <row r="264">
          <cell r="A264" t="str">
            <v>101044170059_R05C02</v>
          </cell>
          <cell r="B264">
            <v>42</v>
          </cell>
          <cell r="C264">
            <v>2</v>
          </cell>
          <cell r="D264">
            <v>1</v>
          </cell>
          <cell r="E264" t="str">
            <v>NA</v>
          </cell>
          <cell r="F264">
            <v>-2.37292E-4</v>
          </cell>
          <cell r="G264">
            <v>5.09656E-3</v>
          </cell>
          <cell r="H264">
            <v>-1.5264600000000001E-3</v>
          </cell>
          <cell r="I264">
            <v>1.61287E-3</v>
          </cell>
          <cell r="J264">
            <v>-2.83723E-3</v>
          </cell>
          <cell r="K264">
            <v>-2.5834999999999999E-3</v>
          </cell>
          <cell r="L264">
            <v>-3.0079999999999998E-3</v>
          </cell>
          <cell r="M264">
            <v>7.5890999999999997E-3</v>
          </cell>
          <cell r="N264">
            <v>-7.7793700000000003E-4</v>
          </cell>
          <cell r="O264">
            <v>9.5327199999999997E-3</v>
          </cell>
        </row>
        <row r="265">
          <cell r="A265" t="str">
            <v>101044170059_R06C01</v>
          </cell>
          <cell r="B265" t="str">
            <v>NA</v>
          </cell>
          <cell r="C265" t="str">
            <v>NA</v>
          </cell>
          <cell r="D265" t="str">
            <v>NA</v>
          </cell>
          <cell r="E265" t="str">
            <v>NA</v>
          </cell>
          <cell r="F265">
            <v>-1.25512E-3</v>
          </cell>
          <cell r="G265">
            <v>5.1966E-3</v>
          </cell>
          <cell r="H265">
            <v>-2.12437E-3</v>
          </cell>
          <cell r="I265">
            <v>9.32557E-3</v>
          </cell>
          <cell r="J265">
            <v>-3.2186599999999999E-3</v>
          </cell>
          <cell r="K265">
            <v>1.00676E-3</v>
          </cell>
          <cell r="L265">
            <v>2.9134E-3</v>
          </cell>
          <cell r="M265">
            <v>-8.8522099999999997E-5</v>
          </cell>
          <cell r="N265">
            <v>-4.1921900000000002E-3</v>
          </cell>
          <cell r="O265">
            <v>-1.59077E-3</v>
          </cell>
        </row>
        <row r="266">
          <cell r="A266" t="str">
            <v>101044170059_R06C02</v>
          </cell>
          <cell r="B266">
            <v>26</v>
          </cell>
          <cell r="C266">
            <v>2</v>
          </cell>
          <cell r="D266" t="str">
            <v>NA</v>
          </cell>
          <cell r="E266" t="str">
            <v>NA</v>
          </cell>
          <cell r="F266">
            <v>-6.8155500000000003E-4</v>
          </cell>
          <cell r="G266">
            <v>5.71858E-3</v>
          </cell>
          <cell r="H266">
            <v>-1.0266600000000001E-2</v>
          </cell>
          <cell r="I266">
            <v>8.3529899999999994E-3</v>
          </cell>
          <cell r="J266">
            <v>-9.6541200000000004E-3</v>
          </cell>
          <cell r="K266">
            <v>-3.0429799999999998E-3</v>
          </cell>
          <cell r="L266">
            <v>5.0410699999999995E-4</v>
          </cell>
          <cell r="M266">
            <v>1.7189200000000001E-3</v>
          </cell>
          <cell r="N266">
            <v>2.41662E-3</v>
          </cell>
          <cell r="O266">
            <v>-2.0323699999999999E-3</v>
          </cell>
        </row>
        <row r="267">
          <cell r="A267" t="str">
            <v>101044170062_R01C02</v>
          </cell>
          <cell r="B267">
            <v>30</v>
          </cell>
          <cell r="C267">
            <v>1</v>
          </cell>
          <cell r="D267">
            <v>5</v>
          </cell>
          <cell r="E267" t="str">
            <v>NA</v>
          </cell>
          <cell r="F267">
            <v>4.13262E-3</v>
          </cell>
          <cell r="G267">
            <v>-3.3431699999999999E-3</v>
          </cell>
          <cell r="H267">
            <v>-1.99153E-3</v>
          </cell>
          <cell r="I267">
            <v>-1.07452E-2</v>
          </cell>
          <cell r="J267">
            <v>1.62127E-3</v>
          </cell>
          <cell r="K267">
            <v>-2.37653E-3</v>
          </cell>
          <cell r="L267">
            <v>4.8427600000000001E-4</v>
          </cell>
          <cell r="M267">
            <v>9.6081099999999996E-3</v>
          </cell>
          <cell r="N267">
            <v>-4.0633099999999997E-3</v>
          </cell>
          <cell r="O267">
            <v>1.7656600000000001E-2</v>
          </cell>
        </row>
        <row r="268">
          <cell r="A268" t="str">
            <v>101044170062_R02C02</v>
          </cell>
          <cell r="B268">
            <v>35</v>
          </cell>
          <cell r="C268">
            <v>1</v>
          </cell>
          <cell r="D268">
            <v>5</v>
          </cell>
          <cell r="E268" t="str">
            <v>NA</v>
          </cell>
          <cell r="F268">
            <v>3.0636499999999998E-3</v>
          </cell>
          <cell r="G268">
            <v>-1.3514399999999999E-2</v>
          </cell>
          <cell r="H268">
            <v>6.6612800000000003E-3</v>
          </cell>
          <cell r="I268">
            <v>-1.26895E-3</v>
          </cell>
          <cell r="J268">
            <v>-7.8225500000000004E-4</v>
          </cell>
          <cell r="K268">
            <v>1.14882E-3</v>
          </cell>
          <cell r="L268">
            <v>-3.94707E-4</v>
          </cell>
          <cell r="M268">
            <v>8.0057100000000003E-5</v>
          </cell>
          <cell r="N268">
            <v>-3.9923299999999997E-3</v>
          </cell>
          <cell r="O268">
            <v>2.75674E-4</v>
          </cell>
        </row>
        <row r="269">
          <cell r="A269" t="str">
            <v>101044170062_R03C01</v>
          </cell>
          <cell r="B269">
            <v>21</v>
          </cell>
          <cell r="C269">
            <v>1</v>
          </cell>
          <cell r="D269">
            <v>5</v>
          </cell>
          <cell r="E269" t="str">
            <v>NA</v>
          </cell>
          <cell r="F269">
            <v>2.1845300000000001E-3</v>
          </cell>
          <cell r="G269">
            <v>-1.6907499999999999E-2</v>
          </cell>
          <cell r="H269">
            <v>6.0468199999999996E-3</v>
          </cell>
          <cell r="I269">
            <v>-1.5903099999999999E-3</v>
          </cell>
          <cell r="J269">
            <v>-5.2039999999999996E-4</v>
          </cell>
          <cell r="K269">
            <v>7.0020800000000002E-4</v>
          </cell>
          <cell r="L269">
            <v>8.9303199999999998E-4</v>
          </cell>
          <cell r="M269">
            <v>-7.3594699999999999E-3</v>
          </cell>
          <cell r="N269">
            <v>-2.91779E-3</v>
          </cell>
          <cell r="O269">
            <v>-8.3842200000000002E-4</v>
          </cell>
        </row>
        <row r="270">
          <cell r="A270" t="str">
            <v>101044170062_R04C01</v>
          </cell>
          <cell r="B270">
            <v>23</v>
          </cell>
          <cell r="C270">
            <v>2</v>
          </cell>
          <cell r="D270">
            <v>5</v>
          </cell>
          <cell r="E270" t="str">
            <v>NA</v>
          </cell>
          <cell r="F270">
            <v>2.73237E-3</v>
          </cell>
          <cell r="G270">
            <v>-1.6703800000000001E-2</v>
          </cell>
          <cell r="H270">
            <v>1.1025500000000001E-2</v>
          </cell>
          <cell r="I270">
            <v>-2.8839899999999999E-3</v>
          </cell>
          <cell r="J270">
            <v>-3.9985300000000001E-3</v>
          </cell>
          <cell r="K270">
            <v>4.6992399999999998E-4</v>
          </cell>
          <cell r="L270">
            <v>-5.1448300000000004E-3</v>
          </cell>
          <cell r="M270">
            <v>-2.0317099999999999E-3</v>
          </cell>
          <cell r="N270">
            <v>4.9721100000000001E-3</v>
          </cell>
          <cell r="O270">
            <v>-9.23766E-3</v>
          </cell>
        </row>
        <row r="271">
          <cell r="A271" t="str">
            <v>101044170062_R04C02</v>
          </cell>
          <cell r="B271">
            <v>21</v>
          </cell>
          <cell r="C271">
            <v>2</v>
          </cell>
          <cell r="D271">
            <v>5</v>
          </cell>
          <cell r="E271" t="str">
            <v>NA</v>
          </cell>
          <cell r="F271">
            <v>2.2377199999999999E-3</v>
          </cell>
          <cell r="G271">
            <v>-1.5916799999999998E-2</v>
          </cell>
          <cell r="H271">
            <v>1.24496E-2</v>
          </cell>
          <cell r="I271">
            <v>-4.6139199999999997E-3</v>
          </cell>
          <cell r="J271">
            <v>-5.9354500000000001E-3</v>
          </cell>
          <cell r="K271">
            <v>-2.51146E-4</v>
          </cell>
          <cell r="L271">
            <v>-2.30832E-3</v>
          </cell>
          <cell r="M271">
            <v>-3.51338E-3</v>
          </cell>
          <cell r="N271">
            <v>2.1551399999999998E-3</v>
          </cell>
          <cell r="O271">
            <v>-4.5169099999999998E-3</v>
          </cell>
        </row>
        <row r="272">
          <cell r="A272" t="str">
            <v>101044170062_R05C01</v>
          </cell>
          <cell r="B272">
            <v>42</v>
          </cell>
          <cell r="C272">
            <v>2</v>
          </cell>
          <cell r="D272" t="str">
            <v>NA</v>
          </cell>
          <cell r="E272" t="str">
            <v>NA</v>
          </cell>
          <cell r="F272">
            <v>1.9985699999999999E-3</v>
          </cell>
          <cell r="G272">
            <v>-1.2366800000000001E-2</v>
          </cell>
          <cell r="H272">
            <v>1.4005999999999999E-3</v>
          </cell>
          <cell r="I272">
            <v>-1.6299400000000001E-3</v>
          </cell>
          <cell r="J272">
            <v>3.8570900000000001E-3</v>
          </cell>
          <cell r="K272">
            <v>1.1061900000000001E-4</v>
          </cell>
          <cell r="L272">
            <v>-2.98702E-3</v>
          </cell>
          <cell r="M272">
            <v>1.24686E-2</v>
          </cell>
          <cell r="N272">
            <v>-2.83132E-3</v>
          </cell>
          <cell r="O272">
            <v>5.0580399999999998E-3</v>
          </cell>
        </row>
        <row r="273">
          <cell r="A273" t="str">
            <v>101044170062_R05C02</v>
          </cell>
          <cell r="B273">
            <v>43</v>
          </cell>
          <cell r="C273">
            <v>1</v>
          </cell>
          <cell r="D273" t="str">
            <v>NA</v>
          </cell>
          <cell r="E273" t="str">
            <v>NA</v>
          </cell>
          <cell r="F273">
            <v>1.6618099999999999E-3</v>
          </cell>
          <cell r="G273">
            <v>-1.19927E-2</v>
          </cell>
          <cell r="H273">
            <v>1.4524399999999999E-3</v>
          </cell>
          <cell r="I273">
            <v>-4.1450100000000002E-3</v>
          </cell>
          <cell r="J273">
            <v>3.9364400000000003E-3</v>
          </cell>
          <cell r="K273">
            <v>1.7265800000000001E-4</v>
          </cell>
          <cell r="L273">
            <v>-3.5745400000000002E-3</v>
          </cell>
          <cell r="M273">
            <v>1.3525300000000001E-2</v>
          </cell>
          <cell r="N273">
            <v>-8.4475000000000001E-4</v>
          </cell>
          <cell r="O273">
            <v>5.2321599999999996E-3</v>
          </cell>
        </row>
        <row r="274">
          <cell r="A274" t="str">
            <v>101044170062_R06C01</v>
          </cell>
          <cell r="B274">
            <v>31</v>
          </cell>
          <cell r="C274">
            <v>2</v>
          </cell>
          <cell r="D274" t="str">
            <v>NA</v>
          </cell>
          <cell r="E274" t="str">
            <v>NA</v>
          </cell>
          <cell r="F274">
            <v>3.1568400000000002E-3</v>
          </cell>
          <cell r="G274">
            <v>-1.1888599999999999E-2</v>
          </cell>
          <cell r="H274">
            <v>2.2497200000000002E-3</v>
          </cell>
          <cell r="I274">
            <v>-3.4579599999999999E-3</v>
          </cell>
          <cell r="J274">
            <v>2.97015E-3</v>
          </cell>
          <cell r="K274">
            <v>1.3418600000000001E-3</v>
          </cell>
          <cell r="L274">
            <v>2.6829800000000002E-3</v>
          </cell>
          <cell r="M274">
            <v>6.7460200000000001E-3</v>
          </cell>
          <cell r="N274">
            <v>3.1547200000000002E-3</v>
          </cell>
          <cell r="O274">
            <v>4.8007099999999997E-3</v>
          </cell>
        </row>
        <row r="275">
          <cell r="A275" t="str">
            <v>101044170064_R01C01</v>
          </cell>
          <cell r="B275">
            <v>57</v>
          </cell>
          <cell r="C275">
            <v>2</v>
          </cell>
          <cell r="D275">
            <v>6</v>
          </cell>
          <cell r="E275" t="str">
            <v>NA</v>
          </cell>
          <cell r="F275">
            <v>4.5687200000000001E-3</v>
          </cell>
          <cell r="G275">
            <v>-8.7868699999999996E-4</v>
          </cell>
          <cell r="H275">
            <v>1.2319200000000001E-3</v>
          </cell>
          <cell r="I275">
            <v>-9.7068299999999996E-3</v>
          </cell>
          <cell r="J275">
            <v>-1.7537799999999999E-3</v>
          </cell>
          <cell r="K275">
            <v>-5.4529799999999996E-3</v>
          </cell>
          <cell r="L275">
            <v>-2.9341900000000001E-3</v>
          </cell>
          <cell r="M275">
            <v>1.38788E-2</v>
          </cell>
          <cell r="N275">
            <v>-4.5860200000000001E-4</v>
          </cell>
          <cell r="O275">
            <v>1.2127600000000001E-2</v>
          </cell>
        </row>
        <row r="276">
          <cell r="A276" t="str">
            <v>101044170064_R01C02</v>
          </cell>
          <cell r="B276">
            <v>49</v>
          </cell>
          <cell r="C276">
            <v>2</v>
          </cell>
          <cell r="D276">
            <v>5</v>
          </cell>
          <cell r="E276" t="str">
            <v>NA</v>
          </cell>
          <cell r="F276">
            <v>2.8309199999999998E-3</v>
          </cell>
          <cell r="G276">
            <v>-1.14381E-2</v>
          </cell>
          <cell r="H276">
            <v>3.8228400000000001E-3</v>
          </cell>
          <cell r="I276">
            <v>-1.5133E-3</v>
          </cell>
          <cell r="J276">
            <v>-2.7014000000000001E-3</v>
          </cell>
          <cell r="K276">
            <v>-2.6193499999999999E-3</v>
          </cell>
          <cell r="L276">
            <v>-2.7472599999999998E-4</v>
          </cell>
          <cell r="M276">
            <v>3.7885499999999999E-3</v>
          </cell>
          <cell r="N276">
            <v>-1.3757000000000001E-3</v>
          </cell>
          <cell r="O276">
            <v>1.6699200000000001E-3</v>
          </cell>
        </row>
        <row r="277">
          <cell r="A277" t="str">
            <v>101044170064_R02C01</v>
          </cell>
          <cell r="B277">
            <v>29</v>
          </cell>
          <cell r="C277">
            <v>1</v>
          </cell>
          <cell r="D277">
            <v>6</v>
          </cell>
          <cell r="E277" t="str">
            <v>NA</v>
          </cell>
          <cell r="F277">
            <v>2.5489499999999999E-3</v>
          </cell>
          <cell r="G277">
            <v>-1.3084699999999999E-2</v>
          </cell>
          <cell r="H277">
            <v>7.8517299999999995E-3</v>
          </cell>
          <cell r="I277">
            <v>-1.4918500000000001E-3</v>
          </cell>
          <cell r="J277">
            <v>2.80986E-3</v>
          </cell>
          <cell r="K277">
            <v>-4.4488599999999998E-3</v>
          </cell>
          <cell r="L277">
            <v>-1.7012100000000001E-3</v>
          </cell>
          <cell r="M277">
            <v>-2.6897200000000003E-4</v>
          </cell>
          <cell r="N277">
            <v>4.9256899999999999E-3</v>
          </cell>
          <cell r="O277">
            <v>2.1026500000000002E-3</v>
          </cell>
        </row>
        <row r="278">
          <cell r="A278" t="str">
            <v>101044170064_R02C02</v>
          </cell>
          <cell r="B278">
            <v>28</v>
          </cell>
          <cell r="C278">
            <v>1</v>
          </cell>
          <cell r="D278">
            <v>5</v>
          </cell>
          <cell r="E278" t="str">
            <v>NA</v>
          </cell>
          <cell r="F278">
            <v>2.8587700000000001E-3</v>
          </cell>
          <cell r="G278">
            <v>-1.35662E-2</v>
          </cell>
          <cell r="H278">
            <v>4.12357E-3</v>
          </cell>
          <cell r="I278">
            <v>-1.8791299999999999E-3</v>
          </cell>
          <cell r="J278">
            <v>1.3404700000000001E-3</v>
          </cell>
          <cell r="K278">
            <v>1.0966000000000001E-3</v>
          </cell>
          <cell r="L278">
            <v>7.1885500000000001E-4</v>
          </cell>
          <cell r="M278">
            <v>2.2243100000000002E-3</v>
          </cell>
          <cell r="N278">
            <v>-4.6390500000000002E-4</v>
          </cell>
          <cell r="O278">
            <v>8.8384900000000003E-4</v>
          </cell>
        </row>
        <row r="279">
          <cell r="A279" t="str">
            <v>101044170064_R03C01</v>
          </cell>
          <cell r="B279">
            <v>38</v>
          </cell>
          <cell r="C279">
            <v>2</v>
          </cell>
          <cell r="D279" t="str">
            <v>NA</v>
          </cell>
          <cell r="E279" t="str">
            <v>NA</v>
          </cell>
          <cell r="F279">
            <v>3.4078200000000002E-3</v>
          </cell>
          <cell r="G279">
            <v>-1.54688E-2</v>
          </cell>
          <cell r="H279">
            <v>1.7892100000000001E-2</v>
          </cell>
          <cell r="I279">
            <v>2.98534E-3</v>
          </cell>
          <cell r="J279">
            <v>-5.2845100000000001E-3</v>
          </cell>
          <cell r="K279">
            <v>7.1111199999999996E-4</v>
          </cell>
          <cell r="L279">
            <v>3.5050199999999999E-4</v>
          </cell>
          <cell r="M279">
            <v>2.0848099999999999E-3</v>
          </cell>
          <cell r="N279">
            <v>-3.5843000000000002E-4</v>
          </cell>
          <cell r="O279">
            <v>4.2964899999999999E-4</v>
          </cell>
        </row>
        <row r="280">
          <cell r="A280" t="str">
            <v>101044170064_R04C01</v>
          </cell>
          <cell r="B280">
            <v>40</v>
          </cell>
          <cell r="C280">
            <v>2</v>
          </cell>
          <cell r="D280" t="str">
            <v>NA</v>
          </cell>
          <cell r="E280" t="str">
            <v>NA</v>
          </cell>
          <cell r="F280">
            <v>2.7544499999999999E-3</v>
          </cell>
          <cell r="G280">
            <v>-1.6348499999999998E-2</v>
          </cell>
          <cell r="H280">
            <v>1.4619200000000001E-2</v>
          </cell>
          <cell r="I280">
            <v>-6.2392999999999997E-3</v>
          </cell>
          <cell r="J280">
            <v>-1.06657E-2</v>
          </cell>
          <cell r="K280">
            <v>2.3682899999999999E-3</v>
          </cell>
          <cell r="L280">
            <v>-9.1037599999999996E-4</v>
          </cell>
          <cell r="M280">
            <v>-1.13837E-2</v>
          </cell>
          <cell r="N280">
            <v>2.4838899999999999E-3</v>
          </cell>
          <cell r="O280">
            <v>-8.1755600000000001E-3</v>
          </cell>
        </row>
        <row r="281">
          <cell r="A281" t="str">
            <v>101044170064_R05C02</v>
          </cell>
          <cell r="B281">
            <v>28</v>
          </cell>
          <cell r="C281">
            <v>1</v>
          </cell>
          <cell r="D281" t="str">
            <v>NA</v>
          </cell>
          <cell r="E281" t="str">
            <v>NA</v>
          </cell>
          <cell r="F281">
            <v>2.75844E-3</v>
          </cell>
          <cell r="G281">
            <v>-1.31358E-2</v>
          </cell>
          <cell r="H281">
            <v>1.6885299999999999E-3</v>
          </cell>
          <cell r="I281">
            <v>-2.3895399999999999E-3</v>
          </cell>
          <cell r="J281">
            <v>8.5543900000000005E-4</v>
          </cell>
          <cell r="K281">
            <v>9.5912600000000003E-4</v>
          </cell>
          <cell r="L281">
            <v>1.5193499999999999E-5</v>
          </cell>
          <cell r="M281">
            <v>5.0220100000000004E-3</v>
          </cell>
          <cell r="N281">
            <v>-1.53009E-3</v>
          </cell>
          <cell r="O281">
            <v>1.80525E-3</v>
          </cell>
        </row>
        <row r="282">
          <cell r="A282" t="str">
            <v>101044170065_R01C01</v>
          </cell>
          <cell r="B282">
            <v>32</v>
          </cell>
          <cell r="C282">
            <v>1</v>
          </cell>
          <cell r="D282">
            <v>2</v>
          </cell>
          <cell r="E282" t="str">
            <v>NA</v>
          </cell>
          <cell r="F282">
            <v>2.7829399999999998E-3</v>
          </cell>
          <cell r="G282">
            <v>-1.8493900000000001E-2</v>
          </cell>
          <cell r="H282">
            <v>1.37828E-2</v>
          </cell>
          <cell r="I282">
            <v>-7.6942399999999998E-3</v>
          </cell>
          <cell r="J282">
            <v>-1.1912499999999999E-2</v>
          </cell>
          <cell r="K282">
            <v>1.6243099999999999E-3</v>
          </cell>
          <cell r="L282">
            <v>-1.40066E-3</v>
          </cell>
          <cell r="M282">
            <v>-1.9765399999999999E-2</v>
          </cell>
          <cell r="N282">
            <v>8.8888900000000002E-4</v>
          </cell>
          <cell r="O282">
            <v>-1.29724E-2</v>
          </cell>
        </row>
        <row r="283">
          <cell r="A283" t="str">
            <v>101044170065_R01C02</v>
          </cell>
          <cell r="B283">
            <v>38</v>
          </cell>
          <cell r="C283">
            <v>1</v>
          </cell>
          <cell r="D283" t="str">
            <v>NA</v>
          </cell>
          <cell r="E283" t="str">
            <v>NA</v>
          </cell>
          <cell r="F283">
            <v>2.3740800000000002E-3</v>
          </cell>
          <cell r="G283">
            <v>-1.49751E-2</v>
          </cell>
          <cell r="H283">
            <v>-2.1132099999999999E-4</v>
          </cell>
          <cell r="I283">
            <v>-2.8556699999999998E-3</v>
          </cell>
          <cell r="J283">
            <v>1.4033100000000001E-3</v>
          </cell>
          <cell r="K283">
            <v>-1.6091E-3</v>
          </cell>
          <cell r="L283">
            <v>-1.88423E-3</v>
          </cell>
          <cell r="M283">
            <v>1.13338E-2</v>
          </cell>
          <cell r="N283">
            <v>-2.5516100000000002E-3</v>
          </cell>
          <cell r="O283">
            <v>5.6386900000000005E-4</v>
          </cell>
        </row>
        <row r="284">
          <cell r="A284" t="str">
            <v>101044170065_R02C01</v>
          </cell>
          <cell r="B284">
            <v>22</v>
          </cell>
          <cell r="C284">
            <v>2</v>
          </cell>
          <cell r="D284">
            <v>4</v>
          </cell>
          <cell r="E284" t="str">
            <v>NA</v>
          </cell>
          <cell r="F284">
            <v>1.6636299999999999E-3</v>
          </cell>
          <cell r="G284">
            <v>-1.40638E-2</v>
          </cell>
          <cell r="H284">
            <v>8.9464799999999995E-4</v>
          </cell>
          <cell r="I284">
            <v>-1.9340200000000001E-3</v>
          </cell>
          <cell r="J284">
            <v>4.3745800000000003E-3</v>
          </cell>
          <cell r="K284">
            <v>-2.2561299999999999E-3</v>
          </cell>
          <cell r="L284">
            <v>-3.7107300000000002E-3</v>
          </cell>
          <cell r="M284">
            <v>4.81468E-3</v>
          </cell>
          <cell r="N284">
            <v>-5.5764200000000001E-4</v>
          </cell>
          <cell r="O284">
            <v>2.2996100000000001E-3</v>
          </cell>
        </row>
        <row r="285">
          <cell r="A285" t="str">
            <v>101044170065_R02C02</v>
          </cell>
          <cell r="B285">
            <v>52</v>
          </cell>
          <cell r="C285">
            <v>1</v>
          </cell>
          <cell r="D285" t="str">
            <v>NA</v>
          </cell>
          <cell r="E285" t="str">
            <v>NA</v>
          </cell>
          <cell r="F285">
            <v>7.4822699999999996E-4</v>
          </cell>
          <cell r="G285">
            <v>-1.3656E-2</v>
          </cell>
          <cell r="H285">
            <v>-2.0242100000000001E-5</v>
          </cell>
          <cell r="I285">
            <v>2.0085699999999999E-3</v>
          </cell>
          <cell r="J285">
            <v>5.21661E-3</v>
          </cell>
          <cell r="K285">
            <v>-3.7703099999999998E-3</v>
          </cell>
          <cell r="L285">
            <v>-1.9938E-3</v>
          </cell>
          <cell r="M285">
            <v>8.5134200000000007E-3</v>
          </cell>
          <cell r="N285">
            <v>1.9925300000000002E-3</v>
          </cell>
          <cell r="O285">
            <v>-4.4267200000000003E-3</v>
          </cell>
        </row>
        <row r="286">
          <cell r="A286" t="str">
            <v>101044170065_R03C01</v>
          </cell>
          <cell r="B286">
            <v>32</v>
          </cell>
          <cell r="C286">
            <v>1</v>
          </cell>
          <cell r="D286">
            <v>5</v>
          </cell>
          <cell r="E286" t="str">
            <v>NA</v>
          </cell>
          <cell r="F286">
            <v>1.2146699999999999E-3</v>
          </cell>
          <cell r="G286">
            <v>-1.5263199999999999E-2</v>
          </cell>
          <cell r="H286">
            <v>2.70633E-4</v>
          </cell>
          <cell r="I286">
            <v>-2.8140400000000002E-4</v>
          </cell>
          <cell r="J286">
            <v>4.8718800000000003E-3</v>
          </cell>
          <cell r="K286">
            <v>-1.3255999999999999E-4</v>
          </cell>
          <cell r="L286">
            <v>-2.8174900000000002E-3</v>
          </cell>
          <cell r="M286">
            <v>6.6206199999999998E-3</v>
          </cell>
          <cell r="N286">
            <v>-6.3837900000000003E-3</v>
          </cell>
          <cell r="O286">
            <v>4.3323900000000002E-3</v>
          </cell>
        </row>
        <row r="287">
          <cell r="A287" t="str">
            <v>101044170065_R03C02</v>
          </cell>
          <cell r="B287">
            <v>38</v>
          </cell>
          <cell r="C287">
            <v>1</v>
          </cell>
          <cell r="D287">
            <v>5</v>
          </cell>
          <cell r="E287" t="str">
            <v>NA</v>
          </cell>
          <cell r="F287">
            <v>2.9146200000000001E-3</v>
          </cell>
          <cell r="G287">
            <v>-1.57425E-2</v>
          </cell>
          <cell r="H287">
            <v>1.6235300000000001E-2</v>
          </cell>
          <cell r="I287">
            <v>-2.7123799999999999E-3</v>
          </cell>
          <cell r="J287">
            <v>-8.1473099999999996E-3</v>
          </cell>
          <cell r="K287">
            <v>-2.9945699999999999E-4</v>
          </cell>
          <cell r="L287">
            <v>-2.88208E-3</v>
          </cell>
          <cell r="M287">
            <v>-1.16603E-2</v>
          </cell>
          <cell r="N287">
            <v>-1.6427499999999999E-3</v>
          </cell>
          <cell r="O287">
            <v>-8.91138E-3</v>
          </cell>
        </row>
        <row r="288">
          <cell r="A288" t="str">
            <v>101044170065_R04C01</v>
          </cell>
          <cell r="B288">
            <v>33</v>
          </cell>
          <cell r="C288">
            <v>2</v>
          </cell>
          <cell r="D288">
            <v>2</v>
          </cell>
          <cell r="E288" t="str">
            <v>NA</v>
          </cell>
          <cell r="F288">
            <v>2.36959E-3</v>
          </cell>
          <cell r="G288">
            <v>-1.5213000000000001E-2</v>
          </cell>
          <cell r="H288">
            <v>1.48662E-2</v>
          </cell>
          <cell r="I288">
            <v>-5.1743099999999997E-3</v>
          </cell>
          <cell r="J288">
            <v>-8.9338500000000001E-3</v>
          </cell>
          <cell r="K288">
            <v>1.9614699999999999E-3</v>
          </cell>
          <cell r="L288">
            <v>-2.99584E-3</v>
          </cell>
          <cell r="M288">
            <v>-1.28781E-2</v>
          </cell>
          <cell r="N288">
            <v>1.7325999999999999E-3</v>
          </cell>
          <cell r="O288">
            <v>-1.5647299999999999E-2</v>
          </cell>
        </row>
        <row r="289">
          <cell r="A289" t="str">
            <v>101044170065_R04C02</v>
          </cell>
          <cell r="B289">
            <v>29</v>
          </cell>
          <cell r="C289">
            <v>2</v>
          </cell>
          <cell r="D289" t="str">
            <v>NA</v>
          </cell>
          <cell r="E289" t="str">
            <v>NA</v>
          </cell>
          <cell r="F289">
            <v>2.9888900000000001E-3</v>
          </cell>
          <cell r="G289">
            <v>-1.6016300000000001E-2</v>
          </cell>
          <cell r="H289">
            <v>1.0401799999999999E-2</v>
          </cell>
          <cell r="I289">
            <v>-1.2428199999999999E-3</v>
          </cell>
          <cell r="J289">
            <v>-2.3592600000000002E-3</v>
          </cell>
          <cell r="K289">
            <v>4.4942700000000002E-4</v>
          </cell>
          <cell r="L289">
            <v>3.3301400000000001E-3</v>
          </cell>
          <cell r="M289">
            <v>-2.9051300000000001E-3</v>
          </cell>
          <cell r="N289">
            <v>1.78696E-3</v>
          </cell>
          <cell r="O289">
            <v>-1.15329E-2</v>
          </cell>
        </row>
        <row r="290">
          <cell r="A290" t="str">
            <v>101044170065_R05C01</v>
          </cell>
          <cell r="B290">
            <v>28</v>
          </cell>
          <cell r="C290">
            <v>1</v>
          </cell>
          <cell r="D290" t="str">
            <v>NA</v>
          </cell>
          <cell r="E290" t="str">
            <v>NA</v>
          </cell>
          <cell r="F290">
            <v>3.6617799999999999E-3</v>
          </cell>
          <cell r="G290">
            <v>-1.6357799999999999E-2</v>
          </cell>
          <cell r="H290">
            <v>2.1285100000000001E-2</v>
          </cell>
          <cell r="I290">
            <v>-2.44568E-6</v>
          </cell>
          <cell r="J290">
            <v>-1.0438299999999999E-2</v>
          </cell>
          <cell r="K290">
            <v>1.8521500000000001E-3</v>
          </cell>
          <cell r="L290">
            <v>-1.6339E-3</v>
          </cell>
          <cell r="M290">
            <v>-2.0949200000000001E-3</v>
          </cell>
          <cell r="N290">
            <v>-2.3423200000000002E-3</v>
          </cell>
          <cell r="O290">
            <v>-2.58326E-3</v>
          </cell>
        </row>
        <row r="291">
          <cell r="A291" t="str">
            <v>101044170065_R05C02</v>
          </cell>
          <cell r="B291">
            <v>23</v>
          </cell>
          <cell r="C291">
            <v>2</v>
          </cell>
          <cell r="D291" t="str">
            <v>NA</v>
          </cell>
          <cell r="E291" t="str">
            <v>NA</v>
          </cell>
          <cell r="F291">
            <v>1.25219E-3</v>
          </cell>
          <cell r="G291">
            <v>-2.1386800000000001E-2</v>
          </cell>
          <cell r="H291">
            <v>-2.4385000000000001E-3</v>
          </cell>
          <cell r="I291">
            <v>-2.0276999999999999E-3</v>
          </cell>
          <cell r="J291">
            <v>5.9415700000000002E-3</v>
          </cell>
          <cell r="K291">
            <v>-9.9284799999999995E-4</v>
          </cell>
          <cell r="L291">
            <v>-6.6138700000000004E-4</v>
          </cell>
          <cell r="M291">
            <v>5.1043900000000003E-3</v>
          </cell>
          <cell r="N291">
            <v>2.1656399999999999E-3</v>
          </cell>
          <cell r="O291">
            <v>-1.29459E-3</v>
          </cell>
        </row>
        <row r="292">
          <cell r="A292" t="str">
            <v>101044170065_R06C01</v>
          </cell>
          <cell r="B292">
            <v>34</v>
          </cell>
          <cell r="C292">
            <v>2</v>
          </cell>
          <cell r="D292" t="str">
            <v>NA</v>
          </cell>
          <cell r="E292" t="str">
            <v>NA</v>
          </cell>
          <cell r="F292">
            <v>2.1612300000000001E-3</v>
          </cell>
          <cell r="G292">
            <v>-1.53975E-2</v>
          </cell>
          <cell r="H292">
            <v>6.0871600000000003E-3</v>
          </cell>
          <cell r="I292">
            <v>-3.2591E-5</v>
          </cell>
          <cell r="J292">
            <v>1.78498E-3</v>
          </cell>
          <cell r="K292">
            <v>2.9920699999999999E-3</v>
          </cell>
          <cell r="L292">
            <v>-9.7993600000000004E-4</v>
          </cell>
          <cell r="M292">
            <v>4.3310700000000002E-3</v>
          </cell>
          <cell r="N292">
            <v>1.91077E-3</v>
          </cell>
          <cell r="O292">
            <v>-3.6194899999999997E-4</v>
          </cell>
        </row>
        <row r="293">
          <cell r="A293" t="str">
            <v>101044170067_R01C01</v>
          </cell>
          <cell r="B293">
            <v>52</v>
          </cell>
          <cell r="C293">
            <v>2</v>
          </cell>
          <cell r="D293" t="str">
            <v>NA</v>
          </cell>
          <cell r="E293" t="str">
            <v>NA</v>
          </cell>
          <cell r="F293">
            <v>-3.60182E-2</v>
          </cell>
          <cell r="G293">
            <v>5.3751399999999996E-3</v>
          </cell>
          <cell r="H293">
            <v>-2.5825599999999998E-3</v>
          </cell>
          <cell r="I293">
            <v>4.62161E-3</v>
          </cell>
          <cell r="J293">
            <v>-4.1517400000000001E-3</v>
          </cell>
          <cell r="K293">
            <v>2.7683500000000002E-4</v>
          </cell>
          <cell r="L293">
            <v>5.5710300000000003E-3</v>
          </cell>
          <cell r="M293">
            <v>-1.90065E-3</v>
          </cell>
          <cell r="N293">
            <v>6.2707300000000004E-3</v>
          </cell>
          <cell r="O293">
            <v>-4.4096300000000003E-3</v>
          </cell>
        </row>
        <row r="294">
          <cell r="A294" t="str">
            <v>101044170067_R01C02</v>
          </cell>
          <cell r="B294">
            <v>41</v>
          </cell>
          <cell r="C294">
            <v>2</v>
          </cell>
          <cell r="D294" t="str">
            <v>NA</v>
          </cell>
          <cell r="E294" t="str">
            <v>NA</v>
          </cell>
          <cell r="F294">
            <v>1.06953E-3</v>
          </cell>
          <cell r="G294">
            <v>5.4838200000000004E-3</v>
          </cell>
          <cell r="H294">
            <v>-8.6224300000000004E-3</v>
          </cell>
          <cell r="I294">
            <v>1.0014E-2</v>
          </cell>
          <cell r="J294">
            <v>-9.2303200000000002E-3</v>
          </cell>
          <cell r="K294">
            <v>1.69111E-3</v>
          </cell>
          <cell r="L294">
            <v>9.6774700000000003E-4</v>
          </cell>
          <cell r="M294">
            <v>3.6909999999999998E-3</v>
          </cell>
          <cell r="N294">
            <v>-1.6129E-3</v>
          </cell>
          <cell r="O294">
            <v>-1.4518300000000001E-3</v>
          </cell>
        </row>
        <row r="295">
          <cell r="A295" t="str">
            <v>101044170067_R02C01</v>
          </cell>
          <cell r="B295">
            <v>49</v>
          </cell>
          <cell r="C295">
            <v>2</v>
          </cell>
          <cell r="D295" t="str">
            <v>NA</v>
          </cell>
          <cell r="E295" t="str">
            <v>NA</v>
          </cell>
          <cell r="F295">
            <v>-2.1914900000000001E-2</v>
          </cell>
          <cell r="G295">
            <v>-1.6333599999999999E-3</v>
          </cell>
          <cell r="H295">
            <v>-1.8013999999999999E-2</v>
          </cell>
          <cell r="I295">
            <v>6.5815500000000002E-3</v>
          </cell>
          <cell r="J295">
            <v>-2.2502899999999999E-2</v>
          </cell>
          <cell r="K295">
            <v>5.9565499999999995E-4</v>
          </cell>
          <cell r="L295">
            <v>4.4350400000000003E-3</v>
          </cell>
          <cell r="M295">
            <v>5.8041899999999999E-3</v>
          </cell>
          <cell r="N295">
            <v>-5.9508499999999997E-3</v>
          </cell>
          <cell r="O295">
            <v>4.9629599999999998E-3</v>
          </cell>
        </row>
        <row r="296">
          <cell r="A296" t="str">
            <v>101044170067_R02C02</v>
          </cell>
          <cell r="B296">
            <v>59</v>
          </cell>
          <cell r="C296">
            <v>1</v>
          </cell>
          <cell r="D296">
            <v>2</v>
          </cell>
          <cell r="E296" t="str">
            <v>NA</v>
          </cell>
          <cell r="F296">
            <v>-7.51704E-3</v>
          </cell>
          <cell r="G296">
            <v>5.7398600000000003E-3</v>
          </cell>
          <cell r="H296">
            <v>-8.0607000000000005E-3</v>
          </cell>
          <cell r="I296">
            <v>1.1792499999999999E-2</v>
          </cell>
          <cell r="J296">
            <v>-1.04875E-2</v>
          </cell>
          <cell r="K296">
            <v>6.3807100000000004E-3</v>
          </cell>
          <cell r="L296">
            <v>-2.32124E-3</v>
          </cell>
          <cell r="M296">
            <v>2.9258999999999999E-3</v>
          </cell>
          <cell r="N296">
            <v>-1.0103200000000001E-3</v>
          </cell>
          <cell r="O296">
            <v>-1.7912399999999999E-3</v>
          </cell>
        </row>
        <row r="297">
          <cell r="A297" t="str">
            <v>101044170067_R03C01</v>
          </cell>
          <cell r="B297">
            <v>50</v>
          </cell>
          <cell r="C297">
            <v>1</v>
          </cell>
          <cell r="D297" t="str">
            <v>NA</v>
          </cell>
          <cell r="E297" t="str">
            <v>NA</v>
          </cell>
          <cell r="F297">
            <v>1.1075E-4</v>
          </cell>
          <cell r="G297">
            <v>7.6554500000000003E-3</v>
          </cell>
          <cell r="H297">
            <v>-3.0027500000000002E-3</v>
          </cell>
          <cell r="I297">
            <v>1.1272799999999999E-2</v>
          </cell>
          <cell r="J297">
            <v>-2.4406499999999999E-3</v>
          </cell>
          <cell r="K297">
            <v>4.2753000000000002E-4</v>
          </cell>
          <cell r="L297">
            <v>1.09333E-3</v>
          </cell>
          <cell r="M297">
            <v>-5.2717800000000002E-3</v>
          </cell>
          <cell r="N297">
            <v>-2.23216E-3</v>
          </cell>
          <cell r="O297">
            <v>2.0463500000000002E-3</v>
          </cell>
        </row>
        <row r="298">
          <cell r="A298" t="str">
            <v>101044170067_R03C02</v>
          </cell>
          <cell r="B298">
            <v>21</v>
          </cell>
          <cell r="C298">
            <v>1</v>
          </cell>
          <cell r="D298" t="str">
            <v>NA</v>
          </cell>
          <cell r="E298" t="str">
            <v>NA</v>
          </cell>
          <cell r="F298">
            <v>-4.8326000000000003E-3</v>
          </cell>
          <cell r="G298">
            <v>8.9028899999999995E-4</v>
          </cell>
          <cell r="H298">
            <v>-2.0396600000000001E-2</v>
          </cell>
          <cell r="I298">
            <v>1.3120400000000001E-2</v>
          </cell>
          <cell r="J298">
            <v>-2.06164E-2</v>
          </cell>
          <cell r="K298">
            <v>2.6526499999999999E-3</v>
          </cell>
          <cell r="L298">
            <v>-1.45006E-3</v>
          </cell>
          <cell r="M298">
            <v>-4.2472499999999998E-4</v>
          </cell>
          <cell r="N298">
            <v>3.7094900000000002E-3</v>
          </cell>
          <cell r="O298">
            <v>2.3264599999999998E-3</v>
          </cell>
        </row>
        <row r="299">
          <cell r="A299" t="str">
            <v>101044170067_R04C01</v>
          </cell>
          <cell r="B299">
            <v>32</v>
          </cell>
          <cell r="C299">
            <v>2</v>
          </cell>
          <cell r="D299" t="str">
            <v>NA</v>
          </cell>
          <cell r="E299" t="str">
            <v>NA</v>
          </cell>
          <cell r="F299">
            <v>-1.8807000000000001E-2</v>
          </cell>
          <cell r="G299">
            <v>2.7409999999999999E-3</v>
          </cell>
          <cell r="H299">
            <v>-1.47577E-2</v>
          </cell>
          <cell r="I299">
            <v>1.1557400000000001E-2</v>
          </cell>
          <cell r="J299">
            <v>-1.5558900000000001E-2</v>
          </cell>
          <cell r="K299">
            <v>-4.3248399999999999E-3</v>
          </cell>
          <cell r="L299">
            <v>-9.7258100000000003E-5</v>
          </cell>
          <cell r="M299">
            <v>-3.39756E-3</v>
          </cell>
          <cell r="N299">
            <v>6.8084199999999997E-4</v>
          </cell>
          <cell r="O299">
            <v>1.87688E-3</v>
          </cell>
        </row>
        <row r="300">
          <cell r="A300" t="str">
            <v>101044170067_R06C01</v>
          </cell>
          <cell r="B300">
            <v>31</v>
          </cell>
          <cell r="C300">
            <v>2</v>
          </cell>
          <cell r="D300" t="str">
            <v>NA</v>
          </cell>
          <cell r="E300" t="str">
            <v>NA</v>
          </cell>
          <cell r="F300">
            <v>9.0041000000000003E-4</v>
          </cell>
          <cell r="G300">
            <v>1.1585600000000001E-3</v>
          </cell>
          <cell r="H300">
            <v>-1.14065E-2</v>
          </cell>
          <cell r="I300">
            <v>1.16878E-2</v>
          </cell>
          <cell r="J300">
            <v>-1.54687E-2</v>
          </cell>
          <cell r="K300">
            <v>-7.6451600000000005E-5</v>
          </cell>
          <cell r="L300">
            <v>-3.1147100000000001E-3</v>
          </cell>
          <cell r="M300">
            <v>-1.7106700000000001E-3</v>
          </cell>
          <cell r="N300">
            <v>9.7200800000000001E-4</v>
          </cell>
          <cell r="O300">
            <v>-1.2195800000000001E-3</v>
          </cell>
        </row>
        <row r="301">
          <cell r="A301" t="str">
            <v>101044170070_R01C02</v>
          </cell>
          <cell r="B301">
            <v>59</v>
          </cell>
          <cell r="C301">
            <v>1</v>
          </cell>
          <cell r="D301">
            <v>4</v>
          </cell>
          <cell r="E301" t="str">
            <v>NA</v>
          </cell>
          <cell r="F301">
            <v>4.8945899999999999E-3</v>
          </cell>
          <cell r="G301">
            <v>5.6674899999999999E-3</v>
          </cell>
          <cell r="H301">
            <v>4.7613000000000004E-3</v>
          </cell>
          <cell r="I301">
            <v>6.9691400000000004E-3</v>
          </cell>
          <cell r="J301">
            <v>1.28432E-3</v>
          </cell>
          <cell r="K301">
            <v>-5.1503499999999997E-3</v>
          </cell>
          <cell r="L301">
            <v>-3.27538E-3</v>
          </cell>
          <cell r="M301">
            <v>3.2881999999999998E-3</v>
          </cell>
          <cell r="N301">
            <v>-4.3300500000000002E-3</v>
          </cell>
          <cell r="O301">
            <v>1.95228E-3</v>
          </cell>
        </row>
        <row r="302">
          <cell r="A302" t="str">
            <v>101044170070_R02C01</v>
          </cell>
          <cell r="B302">
            <v>31</v>
          </cell>
          <cell r="C302">
            <v>1</v>
          </cell>
          <cell r="D302" t="str">
            <v>NA</v>
          </cell>
          <cell r="E302" t="str">
            <v>NA</v>
          </cell>
          <cell r="F302">
            <v>-1.7908500000000001E-2</v>
          </cell>
          <cell r="G302">
            <v>2.7102200000000002E-3</v>
          </cell>
          <cell r="H302">
            <v>-8.9784800000000005E-3</v>
          </cell>
          <cell r="I302">
            <v>9.7492399999999993E-3</v>
          </cell>
          <cell r="J302">
            <v>-1.32701E-2</v>
          </cell>
          <cell r="K302">
            <v>3.6335400000000002E-3</v>
          </cell>
          <cell r="L302">
            <v>5.2069600000000001E-3</v>
          </cell>
          <cell r="M302">
            <v>-1.14152E-3</v>
          </cell>
          <cell r="N302">
            <v>-2.5727800000000002E-3</v>
          </cell>
          <cell r="O302">
            <v>-3.3545599999999999E-3</v>
          </cell>
        </row>
        <row r="303">
          <cell r="A303" t="str">
            <v>101044170070_R02C02</v>
          </cell>
          <cell r="B303">
            <v>24</v>
          </cell>
          <cell r="C303">
            <v>2</v>
          </cell>
          <cell r="D303" t="str">
            <v>NA</v>
          </cell>
          <cell r="E303" t="str">
            <v>NA</v>
          </cell>
          <cell r="F303">
            <v>-5.6280299999999998E-2</v>
          </cell>
          <cell r="G303">
            <v>7.4294900000000004E-3</v>
          </cell>
          <cell r="H303">
            <v>6.3508799999999997E-3</v>
          </cell>
          <cell r="I303">
            <v>-6.6235599999999997E-3</v>
          </cell>
          <cell r="J303">
            <v>1.10307E-4</v>
          </cell>
          <cell r="K303">
            <v>-3.5225899999999999E-3</v>
          </cell>
          <cell r="L303">
            <v>1.2174E-3</v>
          </cell>
          <cell r="M303">
            <v>1.2111800000000001E-3</v>
          </cell>
          <cell r="N303">
            <v>-2.14124E-4</v>
          </cell>
          <cell r="O303">
            <v>-2.19381E-3</v>
          </cell>
        </row>
        <row r="304">
          <cell r="A304" t="str">
            <v>101044170070_R03C01</v>
          </cell>
          <cell r="B304">
            <v>27</v>
          </cell>
          <cell r="C304">
            <v>1</v>
          </cell>
          <cell r="D304" t="str">
            <v>NA</v>
          </cell>
          <cell r="E304" t="str">
            <v>NA</v>
          </cell>
          <cell r="F304">
            <v>-3.7777900000000003E-2</v>
          </cell>
          <cell r="G304">
            <v>5.4407400000000003E-3</v>
          </cell>
          <cell r="H304">
            <v>1.94641E-3</v>
          </cell>
          <cell r="I304">
            <v>-2.16395E-3</v>
          </cell>
          <cell r="J304">
            <v>-5.7314899999999997E-3</v>
          </cell>
          <cell r="K304">
            <v>-1.9039E-4</v>
          </cell>
          <cell r="L304">
            <v>-7.1148000000000001E-4</v>
          </cell>
          <cell r="M304">
            <v>1.2445100000000001E-3</v>
          </cell>
          <cell r="N304">
            <v>-7.3039199999999996E-4</v>
          </cell>
          <cell r="O304">
            <v>2.1895700000000001E-4</v>
          </cell>
        </row>
        <row r="305">
          <cell r="A305" t="str">
            <v>101044170070_R03C02</v>
          </cell>
          <cell r="B305">
            <v>36</v>
          </cell>
          <cell r="C305">
            <v>1</v>
          </cell>
          <cell r="D305" t="str">
            <v>NA</v>
          </cell>
          <cell r="E305" t="str">
            <v>NA</v>
          </cell>
          <cell r="F305">
            <v>-1.7963E-2</v>
          </cell>
          <cell r="G305">
            <v>-7.4202299999999997E-4</v>
          </cell>
          <cell r="H305">
            <v>-1.96846E-2</v>
          </cell>
          <cell r="I305">
            <v>1.08193E-2</v>
          </cell>
          <cell r="J305">
            <v>-2.0307700000000001E-2</v>
          </cell>
          <cell r="K305">
            <v>-8.9717400000000004E-4</v>
          </cell>
          <cell r="L305">
            <v>-2.7278699999999999E-3</v>
          </cell>
          <cell r="M305">
            <v>1.54821E-3</v>
          </cell>
          <cell r="N305">
            <v>-4.9690200000000002E-4</v>
          </cell>
          <cell r="O305">
            <v>3.5159499999999999E-3</v>
          </cell>
        </row>
        <row r="306">
          <cell r="A306" t="str">
            <v>101044170070_R04C01</v>
          </cell>
          <cell r="B306">
            <v>31</v>
          </cell>
          <cell r="C306">
            <v>2</v>
          </cell>
          <cell r="D306">
            <v>4</v>
          </cell>
          <cell r="E306" t="str">
            <v>NA</v>
          </cell>
          <cell r="F306">
            <v>-1.91115E-2</v>
          </cell>
          <cell r="G306">
            <v>-1.68232E-3</v>
          </cell>
          <cell r="H306">
            <v>-2.0518000000000002E-2</v>
          </cell>
          <cell r="I306">
            <v>1.0193199999999999E-2</v>
          </cell>
          <cell r="J306">
            <v>-2.1186199999999999E-2</v>
          </cell>
          <cell r="K306">
            <v>-3.3599900000000002E-3</v>
          </cell>
          <cell r="L306">
            <v>-1.35199E-3</v>
          </cell>
          <cell r="M306">
            <v>-2.1839699999999999E-3</v>
          </cell>
          <cell r="N306">
            <v>3.8110499999999999E-3</v>
          </cell>
          <cell r="O306">
            <v>8.5308599999999995E-3</v>
          </cell>
        </row>
        <row r="307">
          <cell r="A307" t="str">
            <v>101044170070_R04C02</v>
          </cell>
          <cell r="B307">
            <v>26</v>
          </cell>
          <cell r="C307">
            <v>2</v>
          </cell>
          <cell r="D307">
            <v>4</v>
          </cell>
          <cell r="E307" t="str">
            <v>NA</v>
          </cell>
          <cell r="F307">
            <v>-2.7596800000000001E-2</v>
          </cell>
          <cell r="G307">
            <v>3.4520100000000001E-3</v>
          </cell>
          <cell r="H307">
            <v>-1.35274E-2</v>
          </cell>
          <cell r="I307">
            <v>1.2111800000000001E-3</v>
          </cell>
          <cell r="J307">
            <v>-1.3500099999999999E-2</v>
          </cell>
          <cell r="K307">
            <v>1.9578299999999999E-4</v>
          </cell>
          <cell r="L307">
            <v>-1.7979599999999999E-3</v>
          </cell>
          <cell r="M307">
            <v>3.2998799999999998E-3</v>
          </cell>
          <cell r="N307">
            <v>-2.38857E-3</v>
          </cell>
          <cell r="O307">
            <v>-1.9574599999999998E-3</v>
          </cell>
        </row>
        <row r="308">
          <cell r="A308" t="str">
            <v>101044170070_R05C01</v>
          </cell>
          <cell r="B308">
            <v>64</v>
          </cell>
          <cell r="C308">
            <v>1</v>
          </cell>
          <cell r="D308">
            <v>3</v>
          </cell>
          <cell r="E308" t="str">
            <v>NA</v>
          </cell>
          <cell r="F308">
            <v>-4.9642699999999998E-2</v>
          </cell>
          <cell r="G308">
            <v>6.4743700000000001E-3</v>
          </cell>
          <cell r="H308">
            <v>5.4632500000000002E-3</v>
          </cell>
          <cell r="I308">
            <v>-5.8043500000000002E-4</v>
          </cell>
          <cell r="J308">
            <v>-4.5639799999999996E-3</v>
          </cell>
          <cell r="K308">
            <v>-9.6766199999999999E-4</v>
          </cell>
          <cell r="L308">
            <v>-7.1891499999999998E-4</v>
          </cell>
          <cell r="M308">
            <v>4.1969199999999998E-3</v>
          </cell>
          <cell r="N308">
            <v>-3.5001199999999998E-3</v>
          </cell>
          <cell r="O308">
            <v>-1.1304299999999999E-4</v>
          </cell>
        </row>
        <row r="309">
          <cell r="A309" t="str">
            <v>101044170070_R05C02</v>
          </cell>
          <cell r="B309">
            <v>30</v>
          </cell>
          <cell r="C309">
            <v>2</v>
          </cell>
          <cell r="D309" t="str">
            <v>NA</v>
          </cell>
          <cell r="E309" t="str">
            <v>NA</v>
          </cell>
          <cell r="F309">
            <v>-2.61458E-2</v>
          </cell>
          <cell r="G309">
            <v>3.9395899999999998E-3</v>
          </cell>
          <cell r="H309">
            <v>-9.5223800000000004E-3</v>
          </cell>
          <cell r="I309">
            <v>4.9621300000000004E-3</v>
          </cell>
          <cell r="J309">
            <v>-1.14967E-2</v>
          </cell>
          <cell r="K309">
            <v>-1.69012E-3</v>
          </cell>
          <cell r="L309">
            <v>-1.04093E-3</v>
          </cell>
          <cell r="M309">
            <v>2.3441E-3</v>
          </cell>
          <cell r="N309">
            <v>-3.32293E-3</v>
          </cell>
          <cell r="O309">
            <v>8.4545499999999995E-4</v>
          </cell>
        </row>
        <row r="310">
          <cell r="A310" t="str">
            <v>101044170070_R06C01</v>
          </cell>
          <cell r="B310">
            <v>21</v>
          </cell>
          <cell r="C310">
            <v>1</v>
          </cell>
          <cell r="D310" t="str">
            <v>NA</v>
          </cell>
          <cell r="E310" t="str">
            <v>NA</v>
          </cell>
          <cell r="F310">
            <v>-1.4171599999999999E-2</v>
          </cell>
          <cell r="G310">
            <v>6.8369499999999996E-3</v>
          </cell>
          <cell r="H310">
            <v>-3.5218900000000002E-3</v>
          </cell>
          <cell r="I310">
            <v>7.5918299999999999E-3</v>
          </cell>
          <cell r="J310">
            <v>-5.2416900000000002E-3</v>
          </cell>
          <cell r="K310">
            <v>6.5424799999999996E-4</v>
          </cell>
          <cell r="L310">
            <v>4.17206E-3</v>
          </cell>
          <cell r="M310">
            <v>4.0040099999999997E-3</v>
          </cell>
          <cell r="N310">
            <v>-5.3315000000000003E-3</v>
          </cell>
          <cell r="O310">
            <v>3.0982900000000001E-3</v>
          </cell>
        </row>
        <row r="311">
          <cell r="A311" t="str">
            <v>101044170070_R06C02</v>
          </cell>
          <cell r="B311">
            <v>31</v>
          </cell>
          <cell r="C311">
            <v>2</v>
          </cell>
          <cell r="D311">
            <v>2</v>
          </cell>
          <cell r="E311" t="str">
            <v>NA</v>
          </cell>
          <cell r="F311">
            <v>-3.6972699999999997E-2</v>
          </cell>
          <cell r="G311">
            <v>4.4524200000000003E-3</v>
          </cell>
          <cell r="H311">
            <v>1.8459699999999999E-3</v>
          </cell>
          <cell r="I311">
            <v>-1.3816200000000001E-3</v>
          </cell>
          <cell r="J311">
            <v>-2.4561600000000002E-3</v>
          </cell>
          <cell r="K311">
            <v>-1.6221700000000001E-4</v>
          </cell>
          <cell r="L311">
            <v>4.3975100000000003E-3</v>
          </cell>
          <cell r="M311">
            <v>4.85586E-3</v>
          </cell>
          <cell r="N311">
            <v>2.7170599999999999E-3</v>
          </cell>
          <cell r="O311">
            <v>1.1471599999999999E-3</v>
          </cell>
        </row>
        <row r="312">
          <cell r="A312" t="str">
            <v>101044170072_R01C01</v>
          </cell>
          <cell r="B312">
            <v>19</v>
          </cell>
          <cell r="C312">
            <v>1</v>
          </cell>
          <cell r="D312">
            <v>5</v>
          </cell>
          <cell r="E312" t="str">
            <v>NA</v>
          </cell>
          <cell r="F312">
            <v>3.0385099999999999E-3</v>
          </cell>
          <cell r="G312">
            <v>-1.5695600000000001E-2</v>
          </cell>
          <cell r="H312">
            <v>1.30779E-2</v>
          </cell>
          <cell r="I312">
            <v>-3.3895499999999999E-3</v>
          </cell>
          <cell r="J312">
            <v>-8.7262799999999995E-3</v>
          </cell>
          <cell r="K312">
            <v>2.85359E-3</v>
          </cell>
          <cell r="L312">
            <v>-5.64016E-3</v>
          </cell>
          <cell r="M312">
            <v>-6.9742299999999997E-3</v>
          </cell>
          <cell r="N312">
            <v>2.40377E-3</v>
          </cell>
          <cell r="O312">
            <v>-9.0779199999999997E-3</v>
          </cell>
        </row>
        <row r="313">
          <cell r="A313" t="str">
            <v>101044170072_R01C02</v>
          </cell>
          <cell r="B313">
            <v>20</v>
          </cell>
          <cell r="C313">
            <v>2</v>
          </cell>
          <cell r="D313">
            <v>5</v>
          </cell>
          <cell r="E313" t="str">
            <v>NA</v>
          </cell>
          <cell r="F313">
            <v>2.5991399999999998E-3</v>
          </cell>
          <cell r="G313">
            <v>-1.59071E-2</v>
          </cell>
          <cell r="H313">
            <v>1.68319E-2</v>
          </cell>
          <cell r="I313">
            <v>-4.0834500000000001E-4</v>
          </cell>
          <cell r="J313">
            <v>-1.0658600000000001E-2</v>
          </cell>
          <cell r="K313">
            <v>1.01994E-3</v>
          </cell>
          <cell r="L313">
            <v>-2.7265500000000001E-4</v>
          </cell>
          <cell r="M313">
            <v>-1.19518E-2</v>
          </cell>
          <cell r="N313">
            <v>7.3212900000000003E-3</v>
          </cell>
          <cell r="O313">
            <v>-6.7403999999999997E-3</v>
          </cell>
        </row>
        <row r="314">
          <cell r="A314" t="str">
            <v>101044170072_R02C01</v>
          </cell>
          <cell r="B314">
            <v>30</v>
          </cell>
          <cell r="C314">
            <v>1</v>
          </cell>
          <cell r="D314" t="str">
            <v>NA</v>
          </cell>
          <cell r="E314" t="str">
            <v>NA</v>
          </cell>
          <cell r="F314">
            <v>2.7395900000000001E-3</v>
          </cell>
          <cell r="G314">
            <v>-1.4855E-2</v>
          </cell>
          <cell r="H314">
            <v>1.6050499999999999E-2</v>
          </cell>
          <cell r="I314">
            <v>-3.9106499999999999E-3</v>
          </cell>
          <cell r="J314">
            <v>-8.7347999999999992E-3</v>
          </cell>
          <cell r="K314">
            <v>-1.4686300000000001E-3</v>
          </cell>
          <cell r="L314">
            <v>-2.2636399999999999E-3</v>
          </cell>
          <cell r="M314">
            <v>-8.3322399999999994E-3</v>
          </cell>
          <cell r="N314">
            <v>7.8871800000000006E-3</v>
          </cell>
          <cell r="O314">
            <v>-1.7706300000000001E-2</v>
          </cell>
        </row>
        <row r="315">
          <cell r="A315" t="str">
            <v>101044170072_R02C02</v>
          </cell>
          <cell r="B315">
            <v>32</v>
          </cell>
          <cell r="C315">
            <v>1</v>
          </cell>
          <cell r="D315" t="str">
            <v>NA</v>
          </cell>
          <cell r="E315" t="str">
            <v>NA</v>
          </cell>
          <cell r="F315">
            <v>2.73171E-3</v>
          </cell>
          <cell r="G315">
            <v>-1.59919E-2</v>
          </cell>
          <cell r="H315">
            <v>1.56221E-2</v>
          </cell>
          <cell r="I315">
            <v>-3.7992E-3</v>
          </cell>
          <cell r="J315">
            <v>-7.11233E-3</v>
          </cell>
          <cell r="K315">
            <v>-6.7548900000000004E-4</v>
          </cell>
          <cell r="L315">
            <v>-1.92045E-3</v>
          </cell>
          <cell r="M315">
            <v>-1.1155200000000001E-2</v>
          </cell>
          <cell r="N315">
            <v>7.4940299999999996E-3</v>
          </cell>
          <cell r="O315">
            <v>-1.62507E-2</v>
          </cell>
        </row>
        <row r="316">
          <cell r="A316" t="str">
            <v>101044170072_R03C01</v>
          </cell>
          <cell r="B316">
            <v>21</v>
          </cell>
          <cell r="C316">
            <v>2</v>
          </cell>
          <cell r="D316">
            <v>5</v>
          </cell>
          <cell r="E316" t="str">
            <v>NA</v>
          </cell>
          <cell r="F316">
            <v>2.1622899999999999E-3</v>
          </cell>
          <cell r="G316">
            <v>-1.50771E-2</v>
          </cell>
          <cell r="H316">
            <v>6.4157299999999999E-4</v>
          </cell>
          <cell r="I316">
            <v>-7.6071099999999996E-4</v>
          </cell>
          <cell r="J316">
            <v>3.8274300000000002E-3</v>
          </cell>
          <cell r="K316">
            <v>-1.0713599999999999E-3</v>
          </cell>
          <cell r="L316">
            <v>3.5184700000000001E-3</v>
          </cell>
          <cell r="M316">
            <v>9.1113199999999991E-3</v>
          </cell>
          <cell r="N316">
            <v>5.1418099999999995E-4</v>
          </cell>
          <cell r="O316">
            <v>-2.3084699999999999E-5</v>
          </cell>
        </row>
        <row r="317">
          <cell r="A317" t="str">
            <v>101044170072_R03C02</v>
          </cell>
          <cell r="B317">
            <v>23</v>
          </cell>
          <cell r="C317">
            <v>2</v>
          </cell>
          <cell r="D317">
            <v>4</v>
          </cell>
          <cell r="E317" t="str">
            <v>NA</v>
          </cell>
          <cell r="F317">
            <v>2.0660000000000001E-3</v>
          </cell>
          <cell r="G317">
            <v>-1.6138400000000001E-2</v>
          </cell>
          <cell r="H317">
            <v>-2.37514E-3</v>
          </cell>
          <cell r="I317">
            <v>8.7710100000000003E-4</v>
          </cell>
          <cell r="J317">
            <v>4.5346199999999996E-3</v>
          </cell>
          <cell r="K317">
            <v>-2.4974799999999999E-4</v>
          </cell>
          <cell r="L317">
            <v>-3.8419799999999998E-4</v>
          </cell>
          <cell r="M317">
            <v>1.2435E-3</v>
          </cell>
          <cell r="N317">
            <v>-5.3275600000000003E-3</v>
          </cell>
          <cell r="O317">
            <v>-1.55594E-3</v>
          </cell>
        </row>
        <row r="318">
          <cell r="A318" t="str">
            <v>101044170072_R04C02</v>
          </cell>
          <cell r="B318">
            <v>18</v>
          </cell>
          <cell r="C318">
            <v>1</v>
          </cell>
          <cell r="D318">
            <v>5</v>
          </cell>
          <cell r="E318" t="str">
            <v>NA</v>
          </cell>
          <cell r="F318">
            <v>2.96503E-3</v>
          </cell>
          <cell r="G318">
            <v>-1.51234E-2</v>
          </cell>
          <cell r="H318">
            <v>9.8238900000000001E-3</v>
          </cell>
          <cell r="I318">
            <v>4.05642E-4</v>
          </cell>
          <cell r="J318">
            <v>-2.3560500000000002E-3</v>
          </cell>
          <cell r="K318">
            <v>-6.1658700000000004E-3</v>
          </cell>
          <cell r="L318">
            <v>-3.1370299999999997E-4</v>
          </cell>
          <cell r="M318">
            <v>-2.15832E-3</v>
          </cell>
          <cell r="N318">
            <v>-4.44816E-4</v>
          </cell>
          <cell r="O318">
            <v>-9.08726E-4</v>
          </cell>
        </row>
        <row r="319">
          <cell r="A319" t="str">
            <v>101044170072_R05C01</v>
          </cell>
          <cell r="B319">
            <v>22</v>
          </cell>
          <cell r="C319">
            <v>1</v>
          </cell>
          <cell r="D319">
            <v>4</v>
          </cell>
          <cell r="E319" t="str">
            <v>NA</v>
          </cell>
          <cell r="F319">
            <v>2.65315E-3</v>
          </cell>
          <cell r="G319">
            <v>-1.45705E-2</v>
          </cell>
          <cell r="H319">
            <v>1.0360400000000001E-2</v>
          </cell>
          <cell r="I319">
            <v>1.34414E-3</v>
          </cell>
          <cell r="J319">
            <v>-7.7897000000000003E-4</v>
          </cell>
          <cell r="K319">
            <v>1.7492600000000001E-3</v>
          </cell>
          <cell r="L319">
            <v>9.7823599999999995E-4</v>
          </cell>
          <cell r="M319">
            <v>1.3542300000000001E-3</v>
          </cell>
          <cell r="N319">
            <v>-1.9281599999999999E-3</v>
          </cell>
          <cell r="O319">
            <v>1.24244E-3</v>
          </cell>
        </row>
        <row r="320">
          <cell r="A320" t="str">
            <v>101044170072_R05C02</v>
          </cell>
          <cell r="B320">
            <v>20</v>
          </cell>
          <cell r="C320">
            <v>1</v>
          </cell>
          <cell r="D320">
            <v>6</v>
          </cell>
          <cell r="E320" t="str">
            <v>NA</v>
          </cell>
          <cell r="F320">
            <v>2.16096E-3</v>
          </cell>
          <cell r="G320">
            <v>-1.6017099999999999E-2</v>
          </cell>
          <cell r="H320">
            <v>1.6320299999999999E-2</v>
          </cell>
          <cell r="I320">
            <v>-2.8982700000000001E-3</v>
          </cell>
          <cell r="J320">
            <v>-1.18748E-2</v>
          </cell>
          <cell r="K320">
            <v>5.0582200000000004E-3</v>
          </cell>
          <cell r="L320">
            <v>-7.4195999999999995E-4</v>
          </cell>
          <cell r="M320">
            <v>-1.20985E-2</v>
          </cell>
          <cell r="N320">
            <v>4.39202E-3</v>
          </cell>
          <cell r="O320">
            <v>-1.5408E-2</v>
          </cell>
        </row>
        <row r="321">
          <cell r="A321" t="str">
            <v>101044170072_R06C02</v>
          </cell>
          <cell r="B321">
            <v>48</v>
          </cell>
          <cell r="C321">
            <v>1</v>
          </cell>
          <cell r="D321">
            <v>4</v>
          </cell>
          <cell r="E321" t="str">
            <v>NA</v>
          </cell>
          <cell r="F321">
            <v>1.6348999999999999E-3</v>
          </cell>
          <cell r="G321">
            <v>-1.5597400000000001E-2</v>
          </cell>
          <cell r="H321">
            <v>9.5217300000000008E-3</v>
          </cell>
          <cell r="I321">
            <v>4.0591200000000003E-3</v>
          </cell>
          <cell r="J321">
            <v>-2.5636700000000001E-3</v>
          </cell>
          <cell r="K321">
            <v>-2.8437800000000002E-3</v>
          </cell>
          <cell r="L321">
            <v>1.1040100000000001E-3</v>
          </cell>
          <cell r="M321">
            <v>-2.4280199999999999E-3</v>
          </cell>
          <cell r="N321">
            <v>2.6115999999999999E-3</v>
          </cell>
          <cell r="O321">
            <v>-2.6761599999999999E-3</v>
          </cell>
        </row>
        <row r="322">
          <cell r="A322" t="str">
            <v>101044170075_R01C01</v>
          </cell>
          <cell r="B322">
            <v>47</v>
          </cell>
          <cell r="C322">
            <v>1</v>
          </cell>
          <cell r="D322" t="str">
            <v>NA</v>
          </cell>
          <cell r="E322" t="str">
            <v>NA</v>
          </cell>
          <cell r="F322">
            <v>2.1596800000000002E-3</v>
          </cell>
          <cell r="G322">
            <v>-1.6280699999999999E-2</v>
          </cell>
          <cell r="H322">
            <v>1.4744700000000001E-3</v>
          </cell>
          <cell r="I322">
            <v>-1.7053599999999999E-4</v>
          </cell>
          <cell r="J322">
            <v>7.61154E-3</v>
          </cell>
          <cell r="K322">
            <v>-1.3507700000000001E-3</v>
          </cell>
          <cell r="L322">
            <v>-5.47212E-5</v>
          </cell>
          <cell r="M322">
            <v>6.5234999999999998E-3</v>
          </cell>
          <cell r="N322">
            <v>-4.1459899999999996E-3</v>
          </cell>
          <cell r="O322">
            <v>3.5091200000000001E-3</v>
          </cell>
        </row>
        <row r="323">
          <cell r="A323" t="str">
            <v>101044170075_R02C01</v>
          </cell>
          <cell r="B323">
            <v>26</v>
          </cell>
          <cell r="C323">
            <v>2</v>
          </cell>
          <cell r="D323" t="str">
            <v>NA</v>
          </cell>
          <cell r="E323" t="str">
            <v>NA</v>
          </cell>
          <cell r="F323">
            <v>3.1626900000000001E-3</v>
          </cell>
          <cell r="G323">
            <v>-1.5155500000000001E-2</v>
          </cell>
          <cell r="H323">
            <v>1.92027E-2</v>
          </cell>
          <cell r="I323">
            <v>1.6327100000000001E-3</v>
          </cell>
          <cell r="J323">
            <v>-1.0635199999999999E-2</v>
          </cell>
          <cell r="K323">
            <v>-1.33026E-3</v>
          </cell>
          <cell r="L323">
            <v>4.6042899999999999E-4</v>
          </cell>
          <cell r="M323">
            <v>1.3052300000000001E-3</v>
          </cell>
          <cell r="N323">
            <v>-1.2575399999999999E-3</v>
          </cell>
          <cell r="O323">
            <v>1.6119000000000001E-3</v>
          </cell>
        </row>
        <row r="324">
          <cell r="A324" t="str">
            <v>101044170075_R02C02</v>
          </cell>
          <cell r="B324">
            <v>56</v>
          </cell>
          <cell r="C324">
            <v>2</v>
          </cell>
          <cell r="D324" t="str">
            <v>NA</v>
          </cell>
          <cell r="E324" t="str">
            <v>NA</v>
          </cell>
          <cell r="F324">
            <v>3.6718100000000002E-3</v>
          </cell>
          <cell r="G324">
            <v>-1.36726E-2</v>
          </cell>
          <cell r="H324">
            <v>1.1653200000000001E-2</v>
          </cell>
          <cell r="I324">
            <v>-5.7857500000000001E-3</v>
          </cell>
          <cell r="J324">
            <v>-8.0986800000000005E-3</v>
          </cell>
          <cell r="K324">
            <v>-2.7533599999999999E-4</v>
          </cell>
          <cell r="L324">
            <v>2.6233300000000001E-3</v>
          </cell>
          <cell r="M324">
            <v>1.4231599999999999E-3</v>
          </cell>
          <cell r="N324">
            <v>-9.1134400000000002E-4</v>
          </cell>
          <cell r="O324">
            <v>2.2983299999999999E-3</v>
          </cell>
        </row>
        <row r="325">
          <cell r="A325" t="str">
            <v>101044170075_R03C01</v>
          </cell>
          <cell r="B325">
            <v>58</v>
          </cell>
          <cell r="C325">
            <v>2</v>
          </cell>
          <cell r="D325" t="str">
            <v>NA</v>
          </cell>
          <cell r="E325" t="str">
            <v>NA</v>
          </cell>
          <cell r="F325">
            <v>2.7935899999999999E-3</v>
          </cell>
          <cell r="G325">
            <v>-1.49055E-2</v>
          </cell>
          <cell r="H325">
            <v>7.4604500000000004E-3</v>
          </cell>
          <cell r="I325">
            <v>-2.6766200000000002E-3</v>
          </cell>
          <cell r="J325">
            <v>-2.58807E-3</v>
          </cell>
          <cell r="K325">
            <v>2.2044E-3</v>
          </cell>
          <cell r="L325">
            <v>5.9310300000000003E-3</v>
          </cell>
          <cell r="M325">
            <v>4.3950300000000003E-3</v>
          </cell>
          <cell r="N325">
            <v>-3.2252499999999998E-3</v>
          </cell>
          <cell r="O325">
            <v>6.2451E-3</v>
          </cell>
        </row>
        <row r="326">
          <cell r="A326" t="str">
            <v>101044170075_R03C02</v>
          </cell>
          <cell r="B326">
            <v>18</v>
          </cell>
          <cell r="C326">
            <v>2</v>
          </cell>
          <cell r="D326" t="str">
            <v>NA</v>
          </cell>
          <cell r="E326" t="str">
            <v>NA</v>
          </cell>
          <cell r="F326">
            <v>2.9114200000000001E-3</v>
          </cell>
          <cell r="G326">
            <v>-1.47627E-2</v>
          </cell>
          <cell r="H326">
            <v>9.6288899999999993E-3</v>
          </cell>
          <cell r="I326">
            <v>-1.35413E-3</v>
          </cell>
          <cell r="J326">
            <v>-5.1067400000000002E-3</v>
          </cell>
          <cell r="K326">
            <v>-3.5865100000000003E-5</v>
          </cell>
          <cell r="L326">
            <v>5.8077300000000003E-4</v>
          </cell>
          <cell r="M326">
            <v>-5.4428799999999998E-3</v>
          </cell>
          <cell r="N326">
            <v>-3.2762300000000002E-3</v>
          </cell>
          <cell r="O326">
            <v>-1.31364E-3</v>
          </cell>
        </row>
        <row r="327">
          <cell r="A327" t="str">
            <v>101044170075_R04C01</v>
          </cell>
          <cell r="B327">
            <v>36</v>
          </cell>
          <cell r="C327">
            <v>2</v>
          </cell>
          <cell r="D327">
            <v>4</v>
          </cell>
          <cell r="E327" t="str">
            <v>NA</v>
          </cell>
          <cell r="F327">
            <v>2.8637300000000001E-3</v>
          </cell>
          <cell r="G327">
            <v>-1.5642E-2</v>
          </cell>
          <cell r="H327">
            <v>1.16147E-2</v>
          </cell>
          <cell r="I327">
            <v>-5.9706000000000004E-3</v>
          </cell>
          <cell r="J327">
            <v>-7.7155699999999997E-3</v>
          </cell>
          <cell r="K327">
            <v>-1.0568999999999999E-3</v>
          </cell>
          <cell r="L327">
            <v>1.1440199999999999E-3</v>
          </cell>
          <cell r="M327">
            <v>-9.8283399999999996E-3</v>
          </cell>
          <cell r="N327">
            <v>2.7560699999999999E-5</v>
          </cell>
          <cell r="O327">
            <v>-1.5774300000000002E-2</v>
          </cell>
        </row>
        <row r="328">
          <cell r="A328" t="str">
            <v>101044170075_R04C02</v>
          </cell>
          <cell r="B328">
            <v>27</v>
          </cell>
          <cell r="C328">
            <v>2</v>
          </cell>
          <cell r="D328">
            <v>2</v>
          </cell>
          <cell r="E328" t="str">
            <v>NA</v>
          </cell>
          <cell r="F328">
            <v>2.0483400000000001E-3</v>
          </cell>
          <cell r="G328">
            <v>-1.6797200000000002E-2</v>
          </cell>
          <cell r="H328">
            <v>3.7352700000000002E-3</v>
          </cell>
          <cell r="I328">
            <v>3.5562499999999998E-4</v>
          </cell>
          <cell r="J328">
            <v>3.9160599999999999E-3</v>
          </cell>
          <cell r="K328">
            <v>-9.1991299999999996E-4</v>
          </cell>
          <cell r="L328">
            <v>2.4816299999999998E-4</v>
          </cell>
          <cell r="M328">
            <v>2.4811500000000001E-3</v>
          </cell>
          <cell r="N328">
            <v>-4.5419900000000001E-3</v>
          </cell>
          <cell r="O328">
            <v>-4.0146899999999996E-3</v>
          </cell>
        </row>
        <row r="329">
          <cell r="A329" t="str">
            <v>101044170075_R05C01</v>
          </cell>
          <cell r="B329">
            <v>40</v>
          </cell>
          <cell r="C329">
            <v>2</v>
          </cell>
          <cell r="D329" t="str">
            <v>NA</v>
          </cell>
          <cell r="E329" t="str">
            <v>NA</v>
          </cell>
          <cell r="F329">
            <v>2.859E-3</v>
          </cell>
          <cell r="G329">
            <v>-9.4688199999999993E-3</v>
          </cell>
          <cell r="H329">
            <v>8.0764800000000005E-3</v>
          </cell>
          <cell r="I329">
            <v>-4.3135200000000003E-4</v>
          </cell>
          <cell r="J329">
            <v>-2.58413E-3</v>
          </cell>
          <cell r="K329">
            <v>-8.2170099999999999E-4</v>
          </cell>
          <cell r="L329">
            <v>-2.4168700000000002E-3</v>
          </cell>
          <cell r="M329">
            <v>3.0299300000000001E-3</v>
          </cell>
          <cell r="N329">
            <v>-8.0176399999999995E-3</v>
          </cell>
          <cell r="O329">
            <v>1.21993E-2</v>
          </cell>
        </row>
        <row r="330">
          <cell r="A330" t="str">
            <v>101044170075_R05C02</v>
          </cell>
          <cell r="B330">
            <v>43</v>
          </cell>
          <cell r="C330">
            <v>2</v>
          </cell>
          <cell r="D330" t="str">
            <v>NA</v>
          </cell>
          <cell r="E330" t="str">
            <v>NA</v>
          </cell>
          <cell r="F330">
            <v>2.7246100000000001E-3</v>
          </cell>
          <cell r="G330">
            <v>-9.5277899999999995E-3</v>
          </cell>
          <cell r="H330">
            <v>7.1273600000000001E-3</v>
          </cell>
          <cell r="I330">
            <v>8.2435600000000005E-4</v>
          </cell>
          <cell r="J330">
            <v>-5.31139E-3</v>
          </cell>
          <cell r="K330">
            <v>-1.2463299999999999E-3</v>
          </cell>
          <cell r="L330">
            <v>-2.2163999999999999E-3</v>
          </cell>
          <cell r="M330">
            <v>2.84505E-3</v>
          </cell>
          <cell r="N330">
            <v>-7.1661700000000004E-3</v>
          </cell>
          <cell r="O330">
            <v>1.09027E-2</v>
          </cell>
        </row>
        <row r="331">
          <cell r="A331" t="str">
            <v>101044170075_R06C01</v>
          </cell>
          <cell r="B331">
            <v>37</v>
          </cell>
          <cell r="C331">
            <v>1</v>
          </cell>
          <cell r="D331" t="str">
            <v>NA</v>
          </cell>
          <cell r="E331" t="str">
            <v>NA</v>
          </cell>
          <cell r="F331">
            <v>3.2460000000000002E-3</v>
          </cell>
          <cell r="G331">
            <v>-6.7149699999999998E-3</v>
          </cell>
          <cell r="H331">
            <v>1.38295E-3</v>
          </cell>
          <cell r="I331">
            <v>-4.0680400000000002E-3</v>
          </cell>
          <cell r="J331">
            <v>-1.43849E-3</v>
          </cell>
          <cell r="K331">
            <v>-4.5972900000000004E-3</v>
          </cell>
          <cell r="L331">
            <v>7.0253000000000004E-4</v>
          </cell>
          <cell r="M331">
            <v>1.6160600000000001E-2</v>
          </cell>
          <cell r="N331">
            <v>-2.8051999999999999E-3</v>
          </cell>
          <cell r="O331">
            <v>1.74425E-2</v>
          </cell>
        </row>
        <row r="332">
          <cell r="A332" t="str">
            <v>101044170075_R06C02</v>
          </cell>
          <cell r="B332">
            <v>28</v>
          </cell>
          <cell r="C332">
            <v>2</v>
          </cell>
          <cell r="D332" t="str">
            <v>NA</v>
          </cell>
          <cell r="E332" t="str">
            <v>NA</v>
          </cell>
          <cell r="F332">
            <v>3.29466E-3</v>
          </cell>
          <cell r="G332">
            <v>-4.9613699999999997E-3</v>
          </cell>
          <cell r="H332">
            <v>2.0395399999999998E-3</v>
          </cell>
          <cell r="I332">
            <v>-4.9560200000000002E-3</v>
          </cell>
          <cell r="J332">
            <v>-6.71658E-4</v>
          </cell>
          <cell r="K332">
            <v>-5.3905300000000001E-3</v>
          </cell>
          <cell r="L332">
            <v>1.19271E-3</v>
          </cell>
          <cell r="M332">
            <v>1.38954E-2</v>
          </cell>
          <cell r="N332">
            <v>5.7017700000000005E-4</v>
          </cell>
          <cell r="O332">
            <v>1.5649699999999999E-2</v>
          </cell>
        </row>
        <row r="333">
          <cell r="A333" t="str">
            <v>101044170076_R01C02</v>
          </cell>
          <cell r="B333">
            <v>42</v>
          </cell>
          <cell r="C333">
            <v>1</v>
          </cell>
          <cell r="D333">
            <v>6</v>
          </cell>
          <cell r="E333" t="str">
            <v>NA</v>
          </cell>
          <cell r="F333">
            <v>-4.2994799999999996E-3</v>
          </cell>
          <cell r="G333">
            <v>6.6378400000000005E-4</v>
          </cell>
          <cell r="H333">
            <v>-2.17562E-2</v>
          </cell>
          <cell r="I333">
            <v>1.1428000000000001E-2</v>
          </cell>
          <cell r="J333">
            <v>-1.7766199999999999E-2</v>
          </cell>
          <cell r="K333">
            <v>-5.9793499999999996E-4</v>
          </cell>
          <cell r="L333">
            <v>2.14656E-3</v>
          </cell>
          <cell r="M333">
            <v>-3.2449900000000001E-3</v>
          </cell>
          <cell r="N333">
            <v>-2.5639899999999999E-3</v>
          </cell>
          <cell r="O333">
            <v>-3.2198700000000001E-3</v>
          </cell>
        </row>
        <row r="334">
          <cell r="A334" t="str">
            <v>101044170076_R02C02</v>
          </cell>
          <cell r="B334">
            <v>47</v>
          </cell>
          <cell r="C334">
            <v>1</v>
          </cell>
          <cell r="D334" t="str">
            <v>NA</v>
          </cell>
          <cell r="E334" t="str">
            <v>NA</v>
          </cell>
          <cell r="F334">
            <v>-2.1783100000000001E-3</v>
          </cell>
          <cell r="G334">
            <v>9.4104900000000005E-3</v>
          </cell>
          <cell r="H334">
            <v>-3.8440599999999998E-3</v>
          </cell>
          <cell r="I334">
            <v>7.4976299999999999E-3</v>
          </cell>
          <cell r="J334">
            <v>-2.8777799999999999E-3</v>
          </cell>
          <cell r="K334">
            <v>2.5313599999999999E-3</v>
          </cell>
          <cell r="L334">
            <v>-2.67424E-3</v>
          </cell>
          <cell r="M334">
            <v>2.7692699999999999E-3</v>
          </cell>
          <cell r="N334">
            <v>5.9600899999999999E-4</v>
          </cell>
          <cell r="O334">
            <v>-3.81643E-3</v>
          </cell>
        </row>
        <row r="335">
          <cell r="A335" t="str">
            <v>101044170076_R03C01</v>
          </cell>
          <cell r="B335">
            <v>33</v>
          </cell>
          <cell r="C335">
            <v>1</v>
          </cell>
          <cell r="D335">
            <v>2</v>
          </cell>
          <cell r="E335" t="str">
            <v>NA</v>
          </cell>
          <cell r="F335">
            <v>-1.10008E-2</v>
          </cell>
          <cell r="G335">
            <v>4.0726E-3</v>
          </cell>
          <cell r="H335">
            <v>-1.16463E-2</v>
          </cell>
          <cell r="I335">
            <v>4.2447400000000003E-3</v>
          </cell>
          <cell r="J335">
            <v>-1.37868E-2</v>
          </cell>
          <cell r="K335">
            <v>-1.72788E-3</v>
          </cell>
          <cell r="L335">
            <v>2.47678E-3</v>
          </cell>
          <cell r="M335">
            <v>-3.8963000000000001E-3</v>
          </cell>
          <cell r="N335">
            <v>3.4522699999999999E-3</v>
          </cell>
          <cell r="O335">
            <v>3.1650900000000002E-3</v>
          </cell>
        </row>
        <row r="336">
          <cell r="A336" t="str">
            <v>101044170076_R03C02</v>
          </cell>
          <cell r="B336">
            <v>37</v>
          </cell>
          <cell r="C336">
            <v>2</v>
          </cell>
          <cell r="D336" t="str">
            <v>NA</v>
          </cell>
          <cell r="E336" t="str">
            <v>NA</v>
          </cell>
          <cell r="F336">
            <v>1.0466E-3</v>
          </cell>
          <cell r="G336">
            <v>7.0408099999999998E-3</v>
          </cell>
          <cell r="H336">
            <v>-7.9154299999999993E-3</v>
          </cell>
          <cell r="I336">
            <v>9.0282299999999999E-3</v>
          </cell>
          <cell r="J336">
            <v>-4.67783E-3</v>
          </cell>
          <cell r="K336">
            <v>4.3504700000000004E-3</v>
          </cell>
          <cell r="L336">
            <v>4.7670400000000002E-3</v>
          </cell>
          <cell r="M336">
            <v>1.4134E-4</v>
          </cell>
          <cell r="N336">
            <v>6.4983900000000004E-4</v>
          </cell>
          <cell r="O336">
            <v>3.6188599999999998E-3</v>
          </cell>
        </row>
        <row r="337">
          <cell r="A337" t="str">
            <v>101044170076_R04C01</v>
          </cell>
          <cell r="B337">
            <v>44</v>
          </cell>
          <cell r="C337">
            <v>2</v>
          </cell>
          <cell r="D337">
            <v>6</v>
          </cell>
          <cell r="E337" t="str">
            <v>NA</v>
          </cell>
          <cell r="F337">
            <v>-4.3434600000000004E-3</v>
          </cell>
          <cell r="G337">
            <v>3.3161000000000002E-3</v>
          </cell>
          <cell r="H337">
            <v>-1.55201E-2</v>
          </cell>
          <cell r="I337">
            <v>9.2107100000000004E-3</v>
          </cell>
          <cell r="J337">
            <v>-1.3865300000000001E-2</v>
          </cell>
          <cell r="K337">
            <v>-3.29233E-3</v>
          </cell>
          <cell r="L337">
            <v>1.8352900000000001E-3</v>
          </cell>
          <cell r="M337">
            <v>-1.6850299999999999E-3</v>
          </cell>
          <cell r="N337">
            <v>-3.48359E-3</v>
          </cell>
          <cell r="O337">
            <v>3.0237100000000002E-3</v>
          </cell>
        </row>
        <row r="338">
          <cell r="A338" t="str">
            <v>101044170076_R04C02</v>
          </cell>
          <cell r="B338">
            <v>62</v>
          </cell>
          <cell r="C338">
            <v>2</v>
          </cell>
          <cell r="D338">
            <v>6</v>
          </cell>
          <cell r="E338" t="str">
            <v>NA</v>
          </cell>
          <cell r="F338">
            <v>-4.6313099999999996E-3</v>
          </cell>
          <cell r="G338">
            <v>1.3608299999999999E-3</v>
          </cell>
          <cell r="H338">
            <v>-1.4178400000000001E-2</v>
          </cell>
          <cell r="I338">
            <v>6.7912399999999996E-3</v>
          </cell>
          <cell r="J338">
            <v>-1.59989E-2</v>
          </cell>
          <cell r="K338">
            <v>-4.23982E-3</v>
          </cell>
          <cell r="L338">
            <v>1.4128599999999999E-3</v>
          </cell>
          <cell r="M338">
            <v>4.3543499999999999E-3</v>
          </cell>
          <cell r="N338">
            <v>2.1126299999999999E-3</v>
          </cell>
          <cell r="O338">
            <v>8.7899899999999993E-3</v>
          </cell>
        </row>
        <row r="339">
          <cell r="A339" t="str">
            <v>101044170076_R05C01</v>
          </cell>
          <cell r="B339">
            <v>49</v>
          </cell>
          <cell r="C339">
            <v>2</v>
          </cell>
          <cell r="D339" t="str">
            <v>NA</v>
          </cell>
          <cell r="E339" t="str">
            <v>NA</v>
          </cell>
          <cell r="F339">
            <v>-5.0243599999999999E-2</v>
          </cell>
          <cell r="G339">
            <v>3.7174E-3</v>
          </cell>
          <cell r="H339">
            <v>-1.9176E-3</v>
          </cell>
          <cell r="I339">
            <v>-5.1515000000000003E-4</v>
          </cell>
          <cell r="J339">
            <v>-9.7904900000000007E-3</v>
          </cell>
          <cell r="K339">
            <v>8.3792399999999998E-4</v>
          </cell>
          <cell r="L339">
            <v>-1.50454E-3</v>
          </cell>
          <cell r="M339">
            <v>3.7004799999999999E-3</v>
          </cell>
          <cell r="N339">
            <v>-3.8159499999999998E-3</v>
          </cell>
          <cell r="O339">
            <v>3.8421700000000001E-4</v>
          </cell>
        </row>
        <row r="340">
          <cell r="A340" t="str">
            <v>101044170076_R05C02</v>
          </cell>
          <cell r="B340">
            <v>38</v>
          </cell>
          <cell r="C340">
            <v>1</v>
          </cell>
          <cell r="D340" t="str">
            <v>NA</v>
          </cell>
          <cell r="E340" t="str">
            <v>NA</v>
          </cell>
          <cell r="F340">
            <v>-1.8146300000000001E-2</v>
          </cell>
          <cell r="G340">
            <v>8.5439299999999999E-3</v>
          </cell>
          <cell r="H340">
            <v>-3.0908999999999998E-4</v>
          </cell>
          <cell r="I340">
            <v>3.1385800000000002E-3</v>
          </cell>
          <cell r="J340">
            <v>-5.5801799999999997E-3</v>
          </cell>
          <cell r="K340">
            <v>-4.5836800000000001E-5</v>
          </cell>
          <cell r="L340">
            <v>1.2715599999999999E-3</v>
          </cell>
          <cell r="M340">
            <v>-3.7253299999999998E-4</v>
          </cell>
          <cell r="N340">
            <v>3.6471799999999999E-3</v>
          </cell>
          <cell r="O340">
            <v>-3.8446299999999999E-3</v>
          </cell>
        </row>
        <row r="341">
          <cell r="A341" t="str">
            <v>101044170076_R06C01</v>
          </cell>
          <cell r="B341">
            <v>25</v>
          </cell>
          <cell r="C341">
            <v>1</v>
          </cell>
          <cell r="D341" t="str">
            <v>NA</v>
          </cell>
          <cell r="E341" t="str">
            <v>NA</v>
          </cell>
          <cell r="F341">
            <v>-1.60368E-2</v>
          </cell>
          <cell r="G341">
            <v>3.3890999999999999E-3</v>
          </cell>
          <cell r="H341">
            <v>-1.1231700000000001E-2</v>
          </cell>
          <cell r="I341">
            <v>8.7448400000000003E-3</v>
          </cell>
          <cell r="J341">
            <v>-1.22799E-2</v>
          </cell>
          <cell r="K341">
            <v>-3.8410099999999997E-4</v>
          </cell>
          <cell r="L341">
            <v>-1.9819400000000002E-3</v>
          </cell>
          <cell r="M341">
            <v>-2.0661199999999998E-3</v>
          </cell>
          <cell r="N341">
            <v>2.3378600000000002E-3</v>
          </cell>
          <cell r="O341">
            <v>3.65541E-3</v>
          </cell>
        </row>
        <row r="342">
          <cell r="A342" t="str">
            <v>101044170076_R06C02</v>
          </cell>
          <cell r="B342">
            <v>22</v>
          </cell>
          <cell r="C342">
            <v>1</v>
          </cell>
          <cell r="D342" t="str">
            <v>NA</v>
          </cell>
          <cell r="E342" t="str">
            <v>NA</v>
          </cell>
          <cell r="F342">
            <v>-2.6198599999999999E-2</v>
          </cell>
          <cell r="G342">
            <v>1.56039E-3</v>
          </cell>
          <cell r="H342">
            <v>-1.43911E-2</v>
          </cell>
          <cell r="I342">
            <v>1.0943E-2</v>
          </cell>
          <cell r="J342">
            <v>-1.9543499999999998E-2</v>
          </cell>
          <cell r="K342">
            <v>-2.9269099999999998E-4</v>
          </cell>
          <cell r="L342">
            <v>3.5821899999999999E-3</v>
          </cell>
          <cell r="M342">
            <v>1.71633E-4</v>
          </cell>
          <cell r="N342">
            <v>4.0733799999999998E-4</v>
          </cell>
          <cell r="O342">
            <v>2.25858E-3</v>
          </cell>
        </row>
        <row r="343">
          <cell r="A343" t="str">
            <v>101044170078_R02C01</v>
          </cell>
          <cell r="B343">
            <v>18</v>
          </cell>
          <cell r="C343">
            <v>2</v>
          </cell>
          <cell r="D343">
            <v>3</v>
          </cell>
          <cell r="E343" t="str">
            <v>NA</v>
          </cell>
          <cell r="F343">
            <v>2.6015299999999999E-3</v>
          </cell>
          <cell r="G343">
            <v>-1.6016599999999999E-2</v>
          </cell>
          <cell r="H343">
            <v>1.3649400000000001E-2</v>
          </cell>
          <cell r="I343">
            <v>-7.8082400000000001E-3</v>
          </cell>
          <cell r="J343">
            <v>-6.5799600000000001E-3</v>
          </cell>
          <cell r="K343">
            <v>1.8101899999999999E-3</v>
          </cell>
          <cell r="L343">
            <v>-3.9870699999999997E-3</v>
          </cell>
          <cell r="M343">
            <v>-1.08927E-2</v>
          </cell>
          <cell r="N343">
            <v>2.1112800000000001E-3</v>
          </cell>
          <cell r="O343">
            <v>-1.0836500000000001E-2</v>
          </cell>
        </row>
        <row r="344">
          <cell r="A344" t="str">
            <v>101044170078_R02C02</v>
          </cell>
          <cell r="B344">
            <v>18</v>
          </cell>
          <cell r="C344">
            <v>2</v>
          </cell>
          <cell r="D344">
            <v>4</v>
          </cell>
          <cell r="E344" t="str">
            <v>NA</v>
          </cell>
          <cell r="F344">
            <v>3.2241700000000002E-3</v>
          </cell>
          <cell r="G344">
            <v>-1.45652E-2</v>
          </cell>
          <cell r="H344">
            <v>1.41745E-2</v>
          </cell>
          <cell r="I344">
            <v>1.9344500000000001E-3</v>
          </cell>
          <cell r="J344">
            <v>-5.8493499999999997E-3</v>
          </cell>
          <cell r="K344">
            <v>-2.0459800000000002E-3</v>
          </cell>
          <cell r="L344">
            <v>-6.3912799999999998E-4</v>
          </cell>
          <cell r="M344">
            <v>2.7929399999999998E-3</v>
          </cell>
          <cell r="N344">
            <v>-3.4974600000000001E-4</v>
          </cell>
          <cell r="O344">
            <v>-4.5592199999999999E-4</v>
          </cell>
        </row>
        <row r="345">
          <cell r="A345" t="str">
            <v>101044170078_R03C01</v>
          </cell>
          <cell r="B345">
            <v>24</v>
          </cell>
          <cell r="C345">
            <v>2</v>
          </cell>
          <cell r="D345" t="str">
            <v>NA</v>
          </cell>
          <cell r="E345" t="str">
            <v>NA</v>
          </cell>
          <cell r="F345">
            <v>3.0120500000000001E-3</v>
          </cell>
          <cell r="G345">
            <v>-1.4996300000000001E-2</v>
          </cell>
          <cell r="H345">
            <v>1.00514E-2</v>
          </cell>
          <cell r="I345">
            <v>6.7024700000000001E-4</v>
          </cell>
          <cell r="J345">
            <v>-3.2688499999999998E-3</v>
          </cell>
          <cell r="K345">
            <v>-4.4417099999999999E-4</v>
          </cell>
          <cell r="L345">
            <v>-1.2281200000000001E-3</v>
          </cell>
          <cell r="M345">
            <v>4.82914E-3</v>
          </cell>
          <cell r="N345">
            <v>-5.3667700000000005E-4</v>
          </cell>
          <cell r="O345">
            <v>-1.34278E-3</v>
          </cell>
        </row>
        <row r="346">
          <cell r="A346" t="str">
            <v>101044170078_R03C02</v>
          </cell>
          <cell r="B346">
            <v>18</v>
          </cell>
          <cell r="C346">
            <v>1</v>
          </cell>
          <cell r="D346" t="str">
            <v>NA</v>
          </cell>
          <cell r="E346" t="str">
            <v>NA</v>
          </cell>
          <cell r="F346">
            <v>2.4082299999999999E-3</v>
          </cell>
          <cell r="G346">
            <v>-1.6353199999999998E-2</v>
          </cell>
          <cell r="H346">
            <v>1.36686E-2</v>
          </cell>
          <cell r="I346">
            <v>-3.93034E-3</v>
          </cell>
          <cell r="J346">
            <v>-9.3006900000000003E-3</v>
          </cell>
          <cell r="K346">
            <v>-1.2846799999999999E-4</v>
          </cell>
          <cell r="L346">
            <v>-2.57394E-5</v>
          </cell>
          <cell r="M346">
            <v>-2.0221200000000002E-2</v>
          </cell>
          <cell r="N346">
            <v>7.55969E-3</v>
          </cell>
          <cell r="O346">
            <v>-1.6450099999999999E-2</v>
          </cell>
        </row>
        <row r="347">
          <cell r="A347" t="str">
            <v>101044170078_R04C01</v>
          </cell>
          <cell r="B347">
            <v>33</v>
          </cell>
          <cell r="C347">
            <v>1</v>
          </cell>
          <cell r="D347" t="str">
            <v>NA</v>
          </cell>
          <cell r="E347" t="str">
            <v>NA</v>
          </cell>
          <cell r="F347">
            <v>2.4281400000000001E-3</v>
          </cell>
          <cell r="G347">
            <v>-1.5032800000000001E-2</v>
          </cell>
          <cell r="H347">
            <v>4.1909E-3</v>
          </cell>
          <cell r="I347">
            <v>-8.9588799999999998E-5</v>
          </cell>
          <cell r="J347">
            <v>1.1592600000000001E-3</v>
          </cell>
          <cell r="K347">
            <v>1.43351E-4</v>
          </cell>
          <cell r="L347">
            <v>2.5467399999999999E-5</v>
          </cell>
          <cell r="M347">
            <v>1.0000300000000001E-3</v>
          </cell>
          <cell r="N347">
            <v>-2.3812400000000002E-3</v>
          </cell>
          <cell r="O347">
            <v>-2.0336099999999999E-4</v>
          </cell>
        </row>
        <row r="348">
          <cell r="A348" t="str">
            <v>101044170078_R04C02</v>
          </cell>
          <cell r="B348">
            <v>26</v>
          </cell>
          <cell r="C348">
            <v>1</v>
          </cell>
          <cell r="D348" t="str">
            <v>NA</v>
          </cell>
          <cell r="E348" t="str">
            <v>NA</v>
          </cell>
          <cell r="F348">
            <v>2.9337999999999999E-3</v>
          </cell>
          <cell r="G348">
            <v>-1.4505799999999999E-2</v>
          </cell>
          <cell r="H348">
            <v>5.0088600000000004E-3</v>
          </cell>
          <cell r="I348">
            <v>-2.7780399999999998E-4</v>
          </cell>
          <cell r="J348">
            <v>2.4079200000000001E-4</v>
          </cell>
          <cell r="K348">
            <v>-1.6017E-3</v>
          </cell>
          <cell r="L348">
            <v>3.0887699999999998E-3</v>
          </cell>
          <cell r="M348">
            <v>6.1613500000000003E-3</v>
          </cell>
          <cell r="N348">
            <v>5.5420299999999997E-4</v>
          </cell>
          <cell r="O348">
            <v>-2.4345600000000001E-3</v>
          </cell>
        </row>
        <row r="349">
          <cell r="A349" t="str">
            <v>101044170078_R06C01</v>
          </cell>
          <cell r="B349">
            <v>38</v>
          </cell>
          <cell r="C349">
            <v>2</v>
          </cell>
          <cell r="D349" t="str">
            <v>NA</v>
          </cell>
          <cell r="E349" t="str">
            <v>NA</v>
          </cell>
          <cell r="F349">
            <v>3.0760200000000001E-3</v>
          </cell>
          <cell r="G349">
            <v>-1.2586999999999999E-2</v>
          </cell>
          <cell r="H349">
            <v>6.8386999999999996E-3</v>
          </cell>
          <cell r="I349">
            <v>2.7591400000000002E-3</v>
          </cell>
          <cell r="J349">
            <v>-7.62212E-6</v>
          </cell>
          <cell r="K349">
            <v>-2.3267600000000002E-3</v>
          </cell>
          <cell r="L349">
            <v>-3.1423300000000003E-4</v>
          </cell>
          <cell r="M349">
            <v>5.08954E-3</v>
          </cell>
          <cell r="N349">
            <v>-2.6637399999999999E-3</v>
          </cell>
          <cell r="O349">
            <v>4.2974800000000002E-3</v>
          </cell>
        </row>
        <row r="350">
          <cell r="A350" t="str">
            <v>101044170078_R06C02</v>
          </cell>
          <cell r="B350">
            <v>37</v>
          </cell>
          <cell r="C350">
            <v>1</v>
          </cell>
          <cell r="D350" t="str">
            <v>NA</v>
          </cell>
          <cell r="E350" t="str">
            <v>NA</v>
          </cell>
          <cell r="F350">
            <v>1.5524499999999999E-3</v>
          </cell>
          <cell r="G350">
            <v>-1.8176000000000001E-2</v>
          </cell>
          <cell r="H350">
            <v>4.6580100000000001E-4</v>
          </cell>
          <cell r="I350">
            <v>-2.7994600000000001E-3</v>
          </cell>
          <cell r="J350">
            <v>5.6651100000000001E-3</v>
          </cell>
          <cell r="K350">
            <v>2.0413300000000001E-3</v>
          </cell>
          <cell r="L350">
            <v>1.7765700000000001E-3</v>
          </cell>
          <cell r="M350">
            <v>2.9662599999999998E-4</v>
          </cell>
          <cell r="N350">
            <v>-1.6161699999999999E-4</v>
          </cell>
          <cell r="O350">
            <v>-2.8290199999999998E-3</v>
          </cell>
        </row>
        <row r="351">
          <cell r="A351" t="str">
            <v>101044170081_R01C02</v>
          </cell>
          <cell r="B351">
            <v>31</v>
          </cell>
          <cell r="C351">
            <v>2</v>
          </cell>
          <cell r="D351">
            <v>2</v>
          </cell>
          <cell r="E351" t="str">
            <v>NA</v>
          </cell>
          <cell r="F351">
            <v>1.19268E-3</v>
          </cell>
          <cell r="G351">
            <v>5.5706200000000001E-3</v>
          </cell>
          <cell r="H351">
            <v>-7.6606399999999998E-3</v>
          </cell>
          <cell r="I351">
            <v>1.33407E-2</v>
          </cell>
          <cell r="J351">
            <v>-5.8236199999999998E-3</v>
          </cell>
          <cell r="K351">
            <v>1.47146E-3</v>
          </cell>
          <cell r="L351">
            <v>3.0853399999999998E-3</v>
          </cell>
          <cell r="M351">
            <v>-3.84681E-3</v>
          </cell>
          <cell r="N351">
            <v>9.3587800000000001E-4</v>
          </cell>
          <cell r="O351">
            <v>2.3699699999999999E-3</v>
          </cell>
        </row>
        <row r="352">
          <cell r="A352" t="str">
            <v>101044170081_R02C01</v>
          </cell>
          <cell r="B352">
            <v>18</v>
          </cell>
          <cell r="C352">
            <v>2</v>
          </cell>
          <cell r="D352" t="str">
            <v>NA</v>
          </cell>
          <cell r="E352" t="str">
            <v>NA</v>
          </cell>
          <cell r="F352">
            <v>-2.8110199999999998E-2</v>
          </cell>
          <cell r="G352">
            <v>1.37773E-3</v>
          </cell>
          <cell r="H352">
            <v>-1.14967E-2</v>
          </cell>
          <cell r="I352">
            <v>6.0899700000000001E-3</v>
          </cell>
          <cell r="J352">
            <v>-1.5522899999999999E-2</v>
          </cell>
          <cell r="K352">
            <v>7.5188200000000005E-4</v>
          </cell>
          <cell r="L352">
            <v>-1.37379E-3</v>
          </cell>
          <cell r="M352">
            <v>-2.9779799999999999E-3</v>
          </cell>
          <cell r="N352">
            <v>1.5915599999999999E-3</v>
          </cell>
          <cell r="O352">
            <v>6.5625299999999998E-4</v>
          </cell>
        </row>
        <row r="353">
          <cell r="A353" t="str">
            <v>101044170081_R02C02</v>
          </cell>
          <cell r="B353">
            <v>31</v>
          </cell>
          <cell r="C353">
            <v>2</v>
          </cell>
          <cell r="D353" t="str">
            <v>NA</v>
          </cell>
          <cell r="E353" t="str">
            <v>NA</v>
          </cell>
          <cell r="F353">
            <v>-2.2906800000000001E-2</v>
          </cell>
          <cell r="G353">
            <v>2.31511E-3</v>
          </cell>
          <cell r="H353">
            <v>-1.01467E-2</v>
          </cell>
          <cell r="I353">
            <v>6.5772199999999999E-3</v>
          </cell>
          <cell r="J353">
            <v>-1.0500900000000001E-2</v>
          </cell>
          <cell r="K353">
            <v>-5.8023899999999997E-4</v>
          </cell>
          <cell r="L353">
            <v>1.63087E-3</v>
          </cell>
          <cell r="M353">
            <v>-1.89391E-3</v>
          </cell>
          <cell r="N353">
            <v>2.4107400000000002E-3</v>
          </cell>
          <cell r="O353">
            <v>3.1147000000000002E-3</v>
          </cell>
        </row>
        <row r="354">
          <cell r="A354" t="str">
            <v>101044170081_R03C01</v>
          </cell>
          <cell r="B354">
            <v>28</v>
          </cell>
          <cell r="C354">
            <v>2</v>
          </cell>
          <cell r="D354" t="str">
            <v>NA</v>
          </cell>
          <cell r="E354" t="str">
            <v>NA</v>
          </cell>
          <cell r="F354">
            <v>4.3950500000000002E-3</v>
          </cell>
          <cell r="G354">
            <v>2.8209099999999998E-3</v>
          </cell>
          <cell r="H354">
            <v>4.5065299999999999E-3</v>
          </cell>
          <cell r="I354">
            <v>2.2564299999999998E-3</v>
          </cell>
          <cell r="J354">
            <v>3.48561E-4</v>
          </cell>
          <cell r="K354">
            <v>-1.206E-3</v>
          </cell>
          <cell r="L354">
            <v>4.14388E-3</v>
          </cell>
          <cell r="M354">
            <v>3.5364699999999999E-3</v>
          </cell>
          <cell r="N354">
            <v>-1.9380999999999999E-3</v>
          </cell>
          <cell r="O354">
            <v>8.0452900000000001E-3</v>
          </cell>
        </row>
        <row r="355">
          <cell r="A355" t="str">
            <v>101044170081_R03C02</v>
          </cell>
          <cell r="B355">
            <v>33</v>
          </cell>
          <cell r="C355">
            <v>2</v>
          </cell>
          <cell r="D355" t="str">
            <v>NA</v>
          </cell>
          <cell r="E355" t="str">
            <v>NA</v>
          </cell>
          <cell r="F355">
            <v>-4.8229199999999996E-3</v>
          </cell>
          <cell r="G355">
            <v>5.2544899999999997E-3</v>
          </cell>
          <cell r="H355">
            <v>-5.5718299999999998E-3</v>
          </cell>
          <cell r="I355">
            <v>6.5618100000000004E-3</v>
          </cell>
          <cell r="J355">
            <v>-6.39026E-3</v>
          </cell>
          <cell r="K355">
            <v>-3.86585E-4</v>
          </cell>
          <cell r="L355">
            <v>-3.4631100000000001E-3</v>
          </cell>
          <cell r="M355">
            <v>5.4221200000000003E-4</v>
          </cell>
          <cell r="N355">
            <v>1.02527E-3</v>
          </cell>
          <cell r="O355">
            <v>6.7184499999999999E-3</v>
          </cell>
        </row>
        <row r="356">
          <cell r="A356" t="str">
            <v>101044170081_R04C01</v>
          </cell>
          <cell r="B356">
            <v>40</v>
          </cell>
          <cell r="C356">
            <v>2</v>
          </cell>
          <cell r="D356" t="str">
            <v>NA</v>
          </cell>
          <cell r="E356" t="str">
            <v>NA</v>
          </cell>
          <cell r="F356">
            <v>-1.49266E-2</v>
          </cell>
          <cell r="G356">
            <v>1.9850800000000002E-3</v>
          </cell>
          <cell r="H356">
            <v>-9.5165700000000002E-3</v>
          </cell>
          <cell r="I356">
            <v>3.8264100000000001E-3</v>
          </cell>
          <cell r="J356">
            <v>-1.1098999999999999E-2</v>
          </cell>
          <cell r="K356">
            <v>-7.7400099999999996E-4</v>
          </cell>
          <cell r="L356">
            <v>-1.4327999999999999E-3</v>
          </cell>
          <cell r="M356">
            <v>1.55028E-3</v>
          </cell>
          <cell r="N356">
            <v>-2.6089899999999998E-3</v>
          </cell>
          <cell r="O356">
            <v>4.1549899999999999E-3</v>
          </cell>
        </row>
        <row r="357">
          <cell r="A357" t="str">
            <v>101044170081_R04C02</v>
          </cell>
          <cell r="B357">
            <v>29</v>
          </cell>
          <cell r="C357">
            <v>1</v>
          </cell>
          <cell r="D357">
            <v>5</v>
          </cell>
          <cell r="E357" t="str">
            <v>NA</v>
          </cell>
          <cell r="F357">
            <v>-1.2619099999999999E-2</v>
          </cell>
          <cell r="G357">
            <v>6.90656E-3</v>
          </cell>
          <cell r="H357">
            <v>-3.4361600000000002E-3</v>
          </cell>
          <cell r="I357">
            <v>8.2552100000000007E-3</v>
          </cell>
          <cell r="J357">
            <v>-2.4403300000000001E-3</v>
          </cell>
          <cell r="K357">
            <v>1.1196299999999999E-3</v>
          </cell>
          <cell r="L357">
            <v>1.1983300000000001E-3</v>
          </cell>
          <cell r="M357">
            <v>2.3789499999999999E-3</v>
          </cell>
          <cell r="N357">
            <v>4.5185900000000003E-3</v>
          </cell>
          <cell r="O357">
            <v>4.7437199999999999E-3</v>
          </cell>
        </row>
        <row r="358">
          <cell r="A358" t="str">
            <v>101044170081_R05C02</v>
          </cell>
          <cell r="B358" t="str">
            <v>NA</v>
          </cell>
          <cell r="C358" t="str">
            <v>NA</v>
          </cell>
          <cell r="D358" t="str">
            <v>NA</v>
          </cell>
          <cell r="E358" t="str">
            <v>NA</v>
          </cell>
          <cell r="F358">
            <v>-8.2902200000000001E-4</v>
          </cell>
          <cell r="G358">
            <v>3.51572E-3</v>
          </cell>
          <cell r="H358">
            <v>-6.0960299999999997E-3</v>
          </cell>
          <cell r="I358">
            <v>9.8538900000000006E-3</v>
          </cell>
          <cell r="J358">
            <v>-5.7901300000000001E-3</v>
          </cell>
          <cell r="K358">
            <v>-1.3402799999999999E-3</v>
          </cell>
          <cell r="L358">
            <v>-1.3774499999999999E-3</v>
          </cell>
          <cell r="M358">
            <v>-4.47512E-3</v>
          </cell>
          <cell r="N358">
            <v>-1.8286299999999999E-3</v>
          </cell>
          <cell r="O358">
            <v>-3.0964199999999999E-3</v>
          </cell>
        </row>
        <row r="359">
          <cell r="A359" t="str">
            <v>101044170081_R06C01</v>
          </cell>
          <cell r="B359">
            <v>19</v>
          </cell>
          <cell r="C359">
            <v>2</v>
          </cell>
          <cell r="D359" t="str">
            <v>NA</v>
          </cell>
          <cell r="E359" t="str">
            <v>NA</v>
          </cell>
          <cell r="F359">
            <v>-5.8802100000000003E-3</v>
          </cell>
          <cell r="G359">
            <v>5.1270300000000003E-3</v>
          </cell>
          <cell r="H359">
            <v>-2.64248E-3</v>
          </cell>
          <cell r="I359">
            <v>8.6114299999999998E-3</v>
          </cell>
          <cell r="J359">
            <v>-6.2667499999999998E-3</v>
          </cell>
          <cell r="K359">
            <v>-5.6516699999999999E-4</v>
          </cell>
          <cell r="L359">
            <v>4.4199499999999997E-3</v>
          </cell>
          <cell r="M359">
            <v>-3.3540599999999999E-3</v>
          </cell>
          <cell r="N359">
            <v>-1.15223E-3</v>
          </cell>
          <cell r="O359">
            <v>-1.9709200000000001E-3</v>
          </cell>
        </row>
        <row r="360">
          <cell r="A360" t="str">
            <v>101044170089_R01C02</v>
          </cell>
          <cell r="B360">
            <v>31</v>
          </cell>
          <cell r="C360">
            <v>1</v>
          </cell>
          <cell r="D360" t="str">
            <v>NA</v>
          </cell>
          <cell r="E360" t="str">
            <v>NA</v>
          </cell>
          <cell r="F360">
            <v>-9.4736999999999998E-3</v>
          </cell>
          <cell r="G360">
            <v>3.5402599999999999E-3</v>
          </cell>
          <cell r="H360">
            <v>-5.0840299999999998E-3</v>
          </cell>
          <cell r="I360">
            <v>5.6594100000000001E-3</v>
          </cell>
          <cell r="J360">
            <v>-8.7671199999999998E-3</v>
          </cell>
          <cell r="K360">
            <v>-1.8890300000000001E-3</v>
          </cell>
          <cell r="L360">
            <v>4.9681999999999999E-3</v>
          </cell>
          <cell r="M360">
            <v>4.1661600000000003E-3</v>
          </cell>
          <cell r="N360">
            <v>2.8400000000000001E-3</v>
          </cell>
          <cell r="O360">
            <v>6.1226800000000001E-4</v>
          </cell>
        </row>
        <row r="361">
          <cell r="A361" t="str">
            <v>101044170089_R02C01</v>
          </cell>
          <cell r="B361">
            <v>20</v>
          </cell>
          <cell r="C361">
            <v>1</v>
          </cell>
          <cell r="D361">
            <v>4</v>
          </cell>
          <cell r="E361" t="str">
            <v>NA</v>
          </cell>
          <cell r="F361">
            <v>-1.25016E-2</v>
          </cell>
          <cell r="G361">
            <v>4.4577899999999997E-3</v>
          </cell>
          <cell r="H361">
            <v>-1.02313E-2</v>
          </cell>
          <cell r="I361">
            <v>8.6174800000000003E-3</v>
          </cell>
          <cell r="J361">
            <v>-9.5200600000000003E-3</v>
          </cell>
          <cell r="K361">
            <v>-5.3135400000000005E-4</v>
          </cell>
          <cell r="L361">
            <v>1.59976E-3</v>
          </cell>
          <cell r="M361">
            <v>-1.6215100000000001E-3</v>
          </cell>
          <cell r="N361">
            <v>9.3877000000000001E-4</v>
          </cell>
          <cell r="O361">
            <v>1.09753E-3</v>
          </cell>
        </row>
        <row r="362">
          <cell r="A362" t="str">
            <v>101044170089_R02C02</v>
          </cell>
          <cell r="B362">
            <v>37</v>
          </cell>
          <cell r="C362">
            <v>1</v>
          </cell>
          <cell r="D362">
            <v>3</v>
          </cell>
          <cell r="E362" t="str">
            <v>NA</v>
          </cell>
          <cell r="F362">
            <v>-6.1716599999999998E-3</v>
          </cell>
          <cell r="G362">
            <v>9.8347100000000008E-4</v>
          </cell>
          <cell r="H362">
            <v>-2.2851199999999999E-2</v>
          </cell>
          <cell r="I362">
            <v>1.29277E-2</v>
          </cell>
          <cell r="J362">
            <v>-2.00293E-2</v>
          </cell>
          <cell r="K362">
            <v>-6.3373399999999995E-4</v>
          </cell>
          <cell r="L362">
            <v>-1.74438E-3</v>
          </cell>
          <cell r="M362">
            <v>-3.1021400000000002E-3</v>
          </cell>
          <cell r="N362">
            <v>4.7944800000000003E-3</v>
          </cell>
          <cell r="O362">
            <v>-3.1314300000000002E-3</v>
          </cell>
        </row>
        <row r="363">
          <cell r="A363" t="str">
            <v>101044170089_R03C01</v>
          </cell>
          <cell r="B363">
            <v>52</v>
          </cell>
          <cell r="C363">
            <v>2</v>
          </cell>
          <cell r="D363">
            <v>4</v>
          </cell>
          <cell r="E363" t="str">
            <v>NA</v>
          </cell>
          <cell r="F363">
            <v>-7.0545899999999997E-4</v>
          </cell>
          <cell r="G363">
            <v>8.3940999999999998E-3</v>
          </cell>
          <cell r="H363">
            <v>-5.6624400000000004E-3</v>
          </cell>
          <cell r="I363">
            <v>1.1520600000000001E-2</v>
          </cell>
          <cell r="J363">
            <v>-1.7326500000000001E-3</v>
          </cell>
          <cell r="K363">
            <v>3.9068899999999997E-3</v>
          </cell>
          <cell r="L363">
            <v>-3.3286100000000001E-3</v>
          </cell>
          <cell r="M363">
            <v>2.2004400000000001E-3</v>
          </cell>
          <cell r="N363">
            <v>2.86988E-3</v>
          </cell>
          <cell r="O363">
            <v>-1.5249300000000001E-3</v>
          </cell>
        </row>
        <row r="364">
          <cell r="A364" t="str">
            <v>101044170089_R03C02</v>
          </cell>
          <cell r="B364">
            <v>22</v>
          </cell>
          <cell r="C364">
            <v>2</v>
          </cell>
          <cell r="D364" t="str">
            <v>NA</v>
          </cell>
          <cell r="E364" t="str">
            <v>NA</v>
          </cell>
          <cell r="F364">
            <v>-1.56887E-2</v>
          </cell>
          <cell r="G364">
            <v>5.5663400000000004E-3</v>
          </cell>
          <cell r="H364">
            <v>-5.9028600000000002E-3</v>
          </cell>
          <cell r="I364">
            <v>6.0959100000000004E-3</v>
          </cell>
          <cell r="J364">
            <v>-9.7742000000000002E-3</v>
          </cell>
          <cell r="K364">
            <v>-3.69506E-3</v>
          </cell>
          <cell r="L364">
            <v>2.90961E-3</v>
          </cell>
          <cell r="M364">
            <v>-4.3319200000000004E-3</v>
          </cell>
          <cell r="N364">
            <v>-5.0124200000000001E-3</v>
          </cell>
          <cell r="O364">
            <v>3.6836E-3</v>
          </cell>
        </row>
        <row r="365">
          <cell r="A365" t="str">
            <v>101044170089_R04C01</v>
          </cell>
          <cell r="B365">
            <v>33</v>
          </cell>
          <cell r="C365">
            <v>2</v>
          </cell>
          <cell r="D365">
            <v>5</v>
          </cell>
          <cell r="E365" t="str">
            <v>NA</v>
          </cell>
          <cell r="F365">
            <v>3.1178E-4</v>
          </cell>
          <cell r="G365">
            <v>5.6936E-3</v>
          </cell>
          <cell r="H365">
            <v>-1.0872E-2</v>
          </cell>
          <cell r="I365">
            <v>1.22419E-2</v>
          </cell>
          <cell r="J365">
            <v>-1.21951E-2</v>
          </cell>
          <cell r="K365">
            <v>-6.1927399999999995E-4</v>
          </cell>
          <cell r="L365">
            <v>-8.0356699999999996E-5</v>
          </cell>
          <cell r="M365">
            <v>2.7679800000000002E-3</v>
          </cell>
          <cell r="N365">
            <v>5.1767999999999996E-3</v>
          </cell>
          <cell r="O365">
            <v>3.64431E-3</v>
          </cell>
        </row>
        <row r="366">
          <cell r="A366" t="str">
            <v>101044170089_R04C02</v>
          </cell>
          <cell r="B366">
            <v>38</v>
          </cell>
          <cell r="C366">
            <v>1</v>
          </cell>
          <cell r="D366" t="str">
            <v>NA</v>
          </cell>
          <cell r="E366" t="str">
            <v>NA</v>
          </cell>
          <cell r="F366">
            <v>4.3175699999999997E-3</v>
          </cell>
          <cell r="G366">
            <v>6.7133799999999997E-3</v>
          </cell>
          <cell r="H366">
            <v>1.24252E-3</v>
          </cell>
          <cell r="I366">
            <v>-7.2239500000000002E-4</v>
          </cell>
          <cell r="J366">
            <v>-4.44401E-3</v>
          </cell>
          <cell r="K366">
            <v>-1.94013E-3</v>
          </cell>
          <cell r="L366">
            <v>-4.8613399999999996E-3</v>
          </cell>
          <cell r="M366">
            <v>5.79702E-3</v>
          </cell>
          <cell r="N366">
            <v>-7.7192700000000003E-3</v>
          </cell>
          <cell r="O366">
            <v>4.0692899999999997E-3</v>
          </cell>
        </row>
        <row r="367">
          <cell r="A367" t="str">
            <v>101044170089_R05C01</v>
          </cell>
          <cell r="B367">
            <v>28</v>
          </cell>
          <cell r="C367">
            <v>1</v>
          </cell>
          <cell r="D367" t="str">
            <v>NA</v>
          </cell>
          <cell r="E367" t="str">
            <v>NA</v>
          </cell>
          <cell r="F367">
            <v>1.3527599999999999E-3</v>
          </cell>
          <cell r="G367">
            <v>3.4907699999999998E-3</v>
          </cell>
          <cell r="H367">
            <v>-4.7111200000000001E-3</v>
          </cell>
          <cell r="I367">
            <v>3.30358E-3</v>
          </cell>
          <cell r="J367">
            <v>-7.1215499999999999E-3</v>
          </cell>
          <cell r="K367">
            <v>-3.87726E-3</v>
          </cell>
          <cell r="L367">
            <v>1.0351500000000001E-3</v>
          </cell>
          <cell r="M367">
            <v>9.6117700000000004E-3</v>
          </cell>
          <cell r="N367">
            <v>-4.0156000000000002E-3</v>
          </cell>
          <cell r="O367">
            <v>1.24382E-2</v>
          </cell>
        </row>
        <row r="368">
          <cell r="A368" t="str">
            <v>101044170089_R05C02</v>
          </cell>
          <cell r="B368">
            <v>55</v>
          </cell>
          <cell r="C368">
            <v>2</v>
          </cell>
          <cell r="D368" t="str">
            <v>NA</v>
          </cell>
          <cell r="E368" t="str">
            <v>NA</v>
          </cell>
          <cell r="F368">
            <v>4.9429599999999997E-3</v>
          </cell>
          <cell r="G368">
            <v>7.5724700000000004E-3</v>
          </cell>
          <cell r="H368">
            <v>3.7427099999999998E-3</v>
          </cell>
          <cell r="I368">
            <v>9.7442799999999993E-3</v>
          </cell>
          <cell r="J368">
            <v>2.5455600000000001E-3</v>
          </cell>
          <cell r="K368">
            <v>-7.3825599999999996E-4</v>
          </cell>
          <cell r="L368">
            <v>-4.1488499999999998E-4</v>
          </cell>
          <cell r="M368">
            <v>4.5624200000000002E-3</v>
          </cell>
          <cell r="N368">
            <v>-1.09724E-3</v>
          </cell>
          <cell r="O368">
            <v>1.11795E-2</v>
          </cell>
        </row>
        <row r="369">
          <cell r="A369" t="str">
            <v>101044170089_R06C01</v>
          </cell>
          <cell r="B369">
            <v>31</v>
          </cell>
          <cell r="C369">
            <v>1</v>
          </cell>
          <cell r="D369" t="str">
            <v>NA</v>
          </cell>
          <cell r="E369" t="str">
            <v>NA</v>
          </cell>
          <cell r="F369">
            <v>-7.5410700000000004E-3</v>
          </cell>
          <cell r="G369">
            <v>4.6850800000000003E-3</v>
          </cell>
          <cell r="H369">
            <v>-1.76358E-2</v>
          </cell>
          <cell r="I369">
            <v>8.5206699999999993E-3</v>
          </cell>
          <cell r="J369">
            <v>-1.46661E-2</v>
          </cell>
          <cell r="K369">
            <v>-2.7851299999999998E-3</v>
          </cell>
          <cell r="L369">
            <v>-2.2828599999999998E-3</v>
          </cell>
          <cell r="M369">
            <v>-1.524E-3</v>
          </cell>
          <cell r="N369">
            <v>-1.6385499999999999E-3</v>
          </cell>
          <cell r="O369">
            <v>9.1204000000000003E-5</v>
          </cell>
        </row>
        <row r="370">
          <cell r="A370" t="str">
            <v>101044170090_R01C01</v>
          </cell>
          <cell r="B370">
            <v>26</v>
          </cell>
          <cell r="C370">
            <v>2</v>
          </cell>
          <cell r="D370" t="str">
            <v>NA</v>
          </cell>
          <cell r="E370" t="str">
            <v>NA</v>
          </cell>
          <cell r="F370">
            <v>3.0962400000000001E-3</v>
          </cell>
          <cell r="G370">
            <v>-1.6169200000000002E-2</v>
          </cell>
          <cell r="H370">
            <v>8.10576E-3</v>
          </cell>
          <cell r="I370">
            <v>-5.4446799999999999E-4</v>
          </cell>
          <cell r="J370">
            <v>-7.5210999999999995E-4</v>
          </cell>
          <cell r="K370">
            <v>1.0723200000000001E-3</v>
          </cell>
          <cell r="L370">
            <v>1.1198E-3</v>
          </cell>
          <cell r="M370">
            <v>5.7396499999999996E-4</v>
          </cell>
          <cell r="N370">
            <v>1.33051E-3</v>
          </cell>
          <cell r="O370">
            <v>7.8218099999999996E-5</v>
          </cell>
        </row>
        <row r="371">
          <cell r="A371" t="str">
            <v>101044170090_R02C01</v>
          </cell>
          <cell r="B371">
            <v>25</v>
          </cell>
          <cell r="C371">
            <v>1</v>
          </cell>
          <cell r="D371" t="str">
            <v>NA</v>
          </cell>
          <cell r="E371" t="str">
            <v>NA</v>
          </cell>
          <cell r="F371">
            <v>4.00703E-3</v>
          </cell>
          <cell r="G371">
            <v>-1.5170899999999999E-2</v>
          </cell>
          <cell r="H371">
            <v>2.15844E-2</v>
          </cell>
          <cell r="I371">
            <v>1.0993399999999999E-4</v>
          </cell>
          <cell r="J371">
            <v>-1.0858E-2</v>
          </cell>
          <cell r="K371">
            <v>1.7064599999999999E-3</v>
          </cell>
          <cell r="L371">
            <v>1.3930800000000001E-3</v>
          </cell>
          <cell r="M371">
            <v>1.3019500000000001E-3</v>
          </cell>
          <cell r="N371">
            <v>-2.9540199999999999E-3</v>
          </cell>
          <cell r="O371">
            <v>1.24676E-3</v>
          </cell>
        </row>
        <row r="372">
          <cell r="A372" t="str">
            <v>101044170090_R04C01</v>
          </cell>
          <cell r="B372">
            <v>22</v>
          </cell>
          <cell r="C372">
            <v>2</v>
          </cell>
          <cell r="D372">
            <v>5</v>
          </cell>
          <cell r="E372" t="str">
            <v>NA</v>
          </cell>
          <cell r="F372">
            <v>2.5330399999999999E-3</v>
          </cell>
          <cell r="G372">
            <v>-1.3815600000000001E-2</v>
          </cell>
          <cell r="H372">
            <v>-1.3402500000000001E-3</v>
          </cell>
          <cell r="I372">
            <v>-7.2644500000000004E-4</v>
          </cell>
          <cell r="J372">
            <v>2.9239800000000001E-3</v>
          </cell>
          <cell r="K372">
            <v>2.88719E-4</v>
          </cell>
          <cell r="L372">
            <v>-2.7404300000000002E-4</v>
          </cell>
          <cell r="M372">
            <v>7.2701399999999996E-3</v>
          </cell>
          <cell r="N372">
            <v>-2.46013E-4</v>
          </cell>
          <cell r="O372">
            <v>2.90325E-3</v>
          </cell>
        </row>
        <row r="373">
          <cell r="A373" t="str">
            <v>101044170090_R04C02</v>
          </cell>
          <cell r="B373">
            <v>27</v>
          </cell>
          <cell r="C373">
            <v>1</v>
          </cell>
          <cell r="D373">
            <v>3</v>
          </cell>
          <cell r="E373" t="str">
            <v>NA</v>
          </cell>
          <cell r="F373">
            <v>1.7717900000000001E-3</v>
          </cell>
          <cell r="G373">
            <v>-1.48956E-2</v>
          </cell>
          <cell r="H373">
            <v>1.2084900000000001E-2</v>
          </cell>
          <cell r="I373">
            <v>1.5290200000000001E-3</v>
          </cell>
          <cell r="J373">
            <v>-5.3610400000000003E-4</v>
          </cell>
          <cell r="K373">
            <v>-1.5230700000000001E-3</v>
          </cell>
          <cell r="L373">
            <v>1.03981E-3</v>
          </cell>
          <cell r="M373">
            <v>-4.1378500000000002E-3</v>
          </cell>
          <cell r="N373">
            <v>1.8818400000000001E-3</v>
          </cell>
          <cell r="O373">
            <v>-7.2394599999999996E-3</v>
          </cell>
        </row>
        <row r="374">
          <cell r="A374" t="str">
            <v>101044170090_R05C01</v>
          </cell>
          <cell r="B374">
            <v>39</v>
          </cell>
          <cell r="C374">
            <v>1</v>
          </cell>
          <cell r="D374" t="str">
            <v>NA</v>
          </cell>
          <cell r="E374" t="str">
            <v>NA</v>
          </cell>
          <cell r="F374">
            <v>2.1778000000000001E-3</v>
          </cell>
          <cell r="G374">
            <v>-1.4559300000000001E-2</v>
          </cell>
          <cell r="H374">
            <v>1.13817E-3</v>
          </cell>
          <cell r="I374">
            <v>-1.6484099999999999E-3</v>
          </cell>
          <cell r="J374">
            <v>3.3618200000000002E-3</v>
          </cell>
          <cell r="K374">
            <v>1.55427E-3</v>
          </cell>
          <cell r="L374">
            <v>3.2012400000000002E-3</v>
          </cell>
          <cell r="M374">
            <v>5.9072100000000004E-3</v>
          </cell>
          <cell r="N374">
            <v>-3.5519599999999998E-3</v>
          </cell>
          <cell r="O374">
            <v>4.5101799999999999E-3</v>
          </cell>
        </row>
        <row r="375">
          <cell r="A375" t="str">
            <v>101044170090_R05C02</v>
          </cell>
          <cell r="B375">
            <v>37</v>
          </cell>
          <cell r="C375">
            <v>2</v>
          </cell>
          <cell r="D375" t="str">
            <v>NA</v>
          </cell>
          <cell r="E375" t="str">
            <v>NA</v>
          </cell>
          <cell r="F375">
            <v>2.2230499999999999E-3</v>
          </cell>
          <cell r="G375">
            <v>-1.37073E-2</v>
          </cell>
          <cell r="H375">
            <v>2.7075799999999998E-3</v>
          </cell>
          <cell r="I375">
            <v>1.10129E-3</v>
          </cell>
          <cell r="J375">
            <v>5.0987699999999999E-3</v>
          </cell>
          <cell r="K375">
            <v>3.8561200000000002E-3</v>
          </cell>
          <cell r="L375">
            <v>2.9357099999999998E-3</v>
          </cell>
          <cell r="M375">
            <v>5.9245799999999996E-3</v>
          </cell>
          <cell r="N375">
            <v>-2.9345500000000002E-3</v>
          </cell>
          <cell r="O375">
            <v>4.2514400000000004E-3</v>
          </cell>
        </row>
        <row r="376">
          <cell r="A376" t="str">
            <v>101044170090_R06C01</v>
          </cell>
          <cell r="B376">
            <v>48</v>
          </cell>
          <cell r="C376">
            <v>1</v>
          </cell>
          <cell r="D376">
            <v>6</v>
          </cell>
          <cell r="E376" t="str">
            <v>NA</v>
          </cell>
          <cell r="F376">
            <v>3.1262899999999999E-3</v>
          </cell>
          <cell r="G376">
            <v>-1.46015E-2</v>
          </cell>
          <cell r="H376">
            <v>1.2067100000000001E-2</v>
          </cell>
          <cell r="I376">
            <v>-3.2946099999999999E-3</v>
          </cell>
          <cell r="J376">
            <v>-3.4320499999999999E-3</v>
          </cell>
          <cell r="K376">
            <v>3.6405900000000002E-4</v>
          </cell>
          <cell r="L376">
            <v>-6.8028000000000001E-4</v>
          </cell>
          <cell r="M376">
            <v>-4.4888100000000002E-3</v>
          </cell>
          <cell r="N376">
            <v>-1.2481599999999999E-3</v>
          </cell>
          <cell r="O376">
            <v>5.8066200000000002E-4</v>
          </cell>
        </row>
        <row r="377">
          <cell r="A377" t="str">
            <v>101044170093_R01C01</v>
          </cell>
          <cell r="B377">
            <v>18</v>
          </cell>
          <cell r="C377">
            <v>2</v>
          </cell>
          <cell r="D377">
            <v>3</v>
          </cell>
          <cell r="E377" t="str">
            <v>NA</v>
          </cell>
          <cell r="F377">
            <v>4.0203399999999999E-3</v>
          </cell>
          <cell r="G377">
            <v>-8.2257600000000004E-3</v>
          </cell>
          <cell r="H377">
            <v>4.20273E-3</v>
          </cell>
          <cell r="I377">
            <v>-5.1678799999999997E-3</v>
          </cell>
          <cell r="J377">
            <v>-5.9638300000000003E-4</v>
          </cell>
          <cell r="K377">
            <v>-2.5899199999999999E-3</v>
          </cell>
          <cell r="L377">
            <v>3.2568599999999999E-3</v>
          </cell>
          <cell r="M377">
            <v>8.7215499999999998E-3</v>
          </cell>
          <cell r="N377">
            <v>-3.8328899999999998E-3</v>
          </cell>
          <cell r="O377">
            <v>8.7854999999999999E-3</v>
          </cell>
        </row>
        <row r="378">
          <cell r="A378" t="str">
            <v>101044170093_R02C02</v>
          </cell>
          <cell r="B378">
            <v>32</v>
          </cell>
          <cell r="C378">
            <v>2</v>
          </cell>
          <cell r="D378">
            <v>4</v>
          </cell>
          <cell r="E378" t="str">
            <v>NA</v>
          </cell>
          <cell r="F378">
            <v>3.1277499999999999E-3</v>
          </cell>
          <cell r="G378">
            <v>-8.0214699999999993E-3</v>
          </cell>
          <cell r="H378">
            <v>9.5407500000000006E-3</v>
          </cell>
          <cell r="I378">
            <v>-5.6415099999999998E-3</v>
          </cell>
          <cell r="J378">
            <v>-7.5454600000000004E-3</v>
          </cell>
          <cell r="K378">
            <v>-4.5976200000000002E-3</v>
          </cell>
          <cell r="L378">
            <v>-1.4741400000000001E-3</v>
          </cell>
          <cell r="M378">
            <v>3.2250999999999998E-3</v>
          </cell>
          <cell r="N378">
            <v>-3.2893499999999999E-3</v>
          </cell>
          <cell r="O378">
            <v>-2.62308E-4</v>
          </cell>
        </row>
        <row r="379">
          <cell r="A379" t="str">
            <v>101044170093_R03C01</v>
          </cell>
          <cell r="B379">
            <v>30</v>
          </cell>
          <cell r="C379">
            <v>2</v>
          </cell>
          <cell r="D379" t="str">
            <v>NA</v>
          </cell>
          <cell r="E379" t="str">
            <v>NA</v>
          </cell>
          <cell r="F379">
            <v>2.7468700000000002E-3</v>
          </cell>
          <cell r="G379">
            <v>-1.3947599999999999E-2</v>
          </cell>
          <cell r="H379">
            <v>4.5198800000000004E-3</v>
          </cell>
          <cell r="I379">
            <v>3.2392900000000001E-3</v>
          </cell>
          <cell r="J379">
            <v>-3.16841E-3</v>
          </cell>
          <cell r="K379">
            <v>3.8413599999999998E-4</v>
          </cell>
          <cell r="L379">
            <v>1.34341E-3</v>
          </cell>
          <cell r="M379">
            <v>2.7872499999999998E-3</v>
          </cell>
          <cell r="N379">
            <v>-2.6264399999999999E-3</v>
          </cell>
          <cell r="O379">
            <v>5.7640700000000003E-4</v>
          </cell>
        </row>
        <row r="380">
          <cell r="A380" t="str">
            <v>101044170093_R03C02</v>
          </cell>
          <cell r="B380">
            <v>29</v>
          </cell>
          <cell r="C380">
            <v>1</v>
          </cell>
          <cell r="D380" t="str">
            <v>NA</v>
          </cell>
          <cell r="E380" t="str">
            <v>NA</v>
          </cell>
          <cell r="F380">
            <v>2.53805E-3</v>
          </cell>
          <cell r="G380">
            <v>-1.55155E-2</v>
          </cell>
          <cell r="H380">
            <v>5.2097000000000003E-3</v>
          </cell>
          <cell r="I380">
            <v>2.5289000000000003E-4</v>
          </cell>
          <cell r="J380">
            <v>1.9347800000000001E-3</v>
          </cell>
          <cell r="K380">
            <v>-9.7913799999999998E-5</v>
          </cell>
          <cell r="L380">
            <v>5.1568300000000003E-3</v>
          </cell>
          <cell r="M380">
            <v>6.3885799999999996E-3</v>
          </cell>
          <cell r="N380">
            <v>3.9200200000000002E-4</v>
          </cell>
          <cell r="O380">
            <v>-5.0639300000000003E-3</v>
          </cell>
        </row>
        <row r="381">
          <cell r="A381" t="str">
            <v>101044170093_R04C01</v>
          </cell>
          <cell r="B381">
            <v>39</v>
          </cell>
          <cell r="C381">
            <v>1</v>
          </cell>
          <cell r="D381" t="str">
            <v>NA</v>
          </cell>
          <cell r="E381" t="str">
            <v>NA</v>
          </cell>
          <cell r="F381">
            <v>2.8826099999999999E-3</v>
          </cell>
          <cell r="G381">
            <v>-1.4929E-2</v>
          </cell>
          <cell r="H381">
            <v>8.4733299999999994E-3</v>
          </cell>
          <cell r="I381">
            <v>-3.86444E-4</v>
          </cell>
          <cell r="J381">
            <v>-2.261E-3</v>
          </cell>
          <cell r="K381">
            <v>6.66134E-3</v>
          </cell>
          <cell r="L381">
            <v>3.0352500000000002E-4</v>
          </cell>
          <cell r="M381">
            <v>7.4299300000000004E-3</v>
          </cell>
          <cell r="N381">
            <v>-3.6352899999999998E-3</v>
          </cell>
          <cell r="O381">
            <v>1.5979899999999999E-4</v>
          </cell>
        </row>
        <row r="382">
          <cell r="A382" t="str">
            <v>101044170093_R04C02</v>
          </cell>
          <cell r="B382">
            <v>18</v>
          </cell>
          <cell r="C382">
            <v>1</v>
          </cell>
          <cell r="D382" t="str">
            <v>NA</v>
          </cell>
          <cell r="E382" t="str">
            <v>NA</v>
          </cell>
          <cell r="F382">
            <v>2.9178300000000002E-3</v>
          </cell>
          <cell r="G382">
            <v>-1.2449E-2</v>
          </cell>
          <cell r="H382">
            <v>6.6531300000000002E-3</v>
          </cell>
          <cell r="I382">
            <v>1.37068E-3</v>
          </cell>
          <cell r="J382">
            <v>-2.4032900000000001E-4</v>
          </cell>
          <cell r="K382">
            <v>4.4293600000000002E-3</v>
          </cell>
          <cell r="L382">
            <v>3.6383000000000001E-3</v>
          </cell>
          <cell r="M382">
            <v>1.53871E-3</v>
          </cell>
          <cell r="N382">
            <v>-3.7897299999999998E-3</v>
          </cell>
          <cell r="O382">
            <v>1.4863999999999999E-3</v>
          </cell>
        </row>
        <row r="383">
          <cell r="A383" t="str">
            <v>101044170093_R05C01</v>
          </cell>
          <cell r="B383">
            <v>30</v>
          </cell>
          <cell r="C383">
            <v>2</v>
          </cell>
          <cell r="D383" t="str">
            <v>NA</v>
          </cell>
          <cell r="E383" t="str">
            <v>NA</v>
          </cell>
          <cell r="F383">
            <v>2.4220700000000001E-3</v>
          </cell>
          <cell r="G383">
            <v>-1.6606099999999999E-2</v>
          </cell>
          <cell r="H383">
            <v>7.36062E-3</v>
          </cell>
          <cell r="I383">
            <v>-1.34033E-3</v>
          </cell>
          <cell r="J383">
            <v>-4.5902699999999996E-3</v>
          </cell>
          <cell r="K383">
            <v>8.5273499999999997E-4</v>
          </cell>
          <cell r="L383">
            <v>-2.12794E-3</v>
          </cell>
          <cell r="M383">
            <v>-2.0365299999999999E-3</v>
          </cell>
          <cell r="N383">
            <v>3.1287400000000001E-3</v>
          </cell>
          <cell r="O383">
            <v>-1.14485E-3</v>
          </cell>
        </row>
        <row r="384">
          <cell r="A384" t="str">
            <v>101044170093_R05C02</v>
          </cell>
          <cell r="B384">
            <v>24</v>
          </cell>
          <cell r="C384">
            <v>1</v>
          </cell>
          <cell r="D384" t="str">
            <v>NA</v>
          </cell>
          <cell r="E384" t="str">
            <v>NA</v>
          </cell>
          <cell r="F384">
            <v>2.6999400000000001E-3</v>
          </cell>
          <cell r="G384">
            <v>-1.51653E-2</v>
          </cell>
          <cell r="H384">
            <v>2.99183E-3</v>
          </cell>
          <cell r="I384">
            <v>-1.9670999999999998E-3</v>
          </cell>
          <cell r="J384">
            <v>1.0073300000000001E-3</v>
          </cell>
          <cell r="K384">
            <v>-4.03707E-4</v>
          </cell>
          <cell r="L384">
            <v>1.8741400000000001E-3</v>
          </cell>
          <cell r="M384">
            <v>5.2538899999999998E-3</v>
          </cell>
          <cell r="N384">
            <v>-1.0558399999999999E-3</v>
          </cell>
          <cell r="O384">
            <v>-1.2836900000000001E-3</v>
          </cell>
        </row>
        <row r="385">
          <cell r="A385" t="str">
            <v>101044170093_R06C01</v>
          </cell>
          <cell r="B385">
            <v>53</v>
          </cell>
          <cell r="C385">
            <v>1</v>
          </cell>
          <cell r="D385" t="str">
            <v>NA</v>
          </cell>
          <cell r="E385" t="str">
            <v>NA</v>
          </cell>
          <cell r="F385">
            <v>1.7382599999999999E-3</v>
          </cell>
          <cell r="G385">
            <v>-1.5704699999999999E-2</v>
          </cell>
          <cell r="H385">
            <v>-3.4485399999999999E-3</v>
          </cell>
          <cell r="I385">
            <v>-2.91041E-3</v>
          </cell>
          <cell r="J385">
            <v>7.8220000000000008E-3</v>
          </cell>
          <cell r="K385">
            <v>-2.4543E-3</v>
          </cell>
          <cell r="L385">
            <v>-1.6226400000000001E-3</v>
          </cell>
          <cell r="M385">
            <v>1.1368400000000001E-2</v>
          </cell>
          <cell r="N385">
            <v>-2.7426199999999999E-3</v>
          </cell>
          <cell r="O385">
            <v>5.7741800000000003E-3</v>
          </cell>
        </row>
        <row r="386">
          <cell r="A386" t="str">
            <v>101044170093_R06C02</v>
          </cell>
          <cell r="B386">
            <v>50</v>
          </cell>
          <cell r="C386">
            <v>1</v>
          </cell>
          <cell r="D386" t="str">
            <v>NA</v>
          </cell>
          <cell r="E386" t="str">
            <v>NA</v>
          </cell>
          <cell r="F386">
            <v>1.7330500000000001E-3</v>
          </cell>
          <cell r="G386">
            <v>-1.6773900000000001E-2</v>
          </cell>
          <cell r="H386">
            <v>-2.9459600000000001E-3</v>
          </cell>
          <cell r="I386">
            <v>-3.4971300000000002E-3</v>
          </cell>
          <cell r="J386">
            <v>8.7760500000000005E-3</v>
          </cell>
          <cell r="K386">
            <v>-3.0261300000000001E-3</v>
          </cell>
          <cell r="L386">
            <v>-2.1957399999999998E-3</v>
          </cell>
          <cell r="M386">
            <v>8.0530399999999992E-3</v>
          </cell>
          <cell r="N386">
            <v>2.4425800000000002E-3</v>
          </cell>
          <cell r="O386">
            <v>2.8247300000000001E-3</v>
          </cell>
        </row>
        <row r="387">
          <cell r="A387" t="str">
            <v>101044170100_R01C01</v>
          </cell>
          <cell r="B387">
            <v>23</v>
          </cell>
          <cell r="C387">
            <v>2</v>
          </cell>
          <cell r="D387" t="str">
            <v>NA</v>
          </cell>
          <cell r="E387" t="str">
            <v>NA</v>
          </cell>
          <cell r="F387">
            <v>2.0448599999999999E-3</v>
          </cell>
          <cell r="G387">
            <v>-1.7414200000000001E-2</v>
          </cell>
          <cell r="H387">
            <v>6.7275900000000003E-3</v>
          </cell>
          <cell r="I387">
            <v>-4.75349E-3</v>
          </cell>
          <cell r="J387">
            <v>-2.0648400000000001E-3</v>
          </cell>
          <cell r="K387">
            <v>-2.9596800000000002E-4</v>
          </cell>
          <cell r="L387">
            <v>-1.87996E-3</v>
          </cell>
          <cell r="M387">
            <v>-4.8586300000000001E-3</v>
          </cell>
          <cell r="N387">
            <v>1.9113999999999999E-3</v>
          </cell>
          <cell r="O387">
            <v>-7.9542499999999995E-3</v>
          </cell>
        </row>
        <row r="388">
          <cell r="A388" t="str">
            <v>101044170100_R01C02</v>
          </cell>
          <cell r="B388">
            <v>41</v>
          </cell>
          <cell r="C388">
            <v>2</v>
          </cell>
          <cell r="D388" t="str">
            <v>NA</v>
          </cell>
          <cell r="E388" t="str">
            <v>NA</v>
          </cell>
          <cell r="F388">
            <v>2.3138299999999998E-3</v>
          </cell>
          <cell r="G388">
            <v>-1.6782399999999999E-2</v>
          </cell>
          <cell r="H388">
            <v>3.3346999999999999E-3</v>
          </cell>
          <cell r="I388">
            <v>-4.9682000000000003E-4</v>
          </cell>
          <cell r="J388">
            <v>1.1236099999999999E-3</v>
          </cell>
          <cell r="K388">
            <v>3.2541599999999999E-3</v>
          </cell>
          <cell r="L388">
            <v>-6.0606799999999997E-4</v>
          </cell>
          <cell r="M388">
            <v>1.45689E-3</v>
          </cell>
          <cell r="N388">
            <v>-3.0100299999999999E-3</v>
          </cell>
          <cell r="O388">
            <v>2.9840700000000001E-3</v>
          </cell>
        </row>
        <row r="389">
          <cell r="A389" t="str">
            <v>101044170100_R02C01</v>
          </cell>
          <cell r="B389">
            <v>40</v>
          </cell>
          <cell r="C389">
            <v>2</v>
          </cell>
          <cell r="D389" t="str">
            <v>NA</v>
          </cell>
          <cell r="E389" t="str">
            <v>NA</v>
          </cell>
          <cell r="F389">
            <v>2.8469799999999998E-3</v>
          </cell>
          <cell r="G389">
            <v>-1.5861799999999999E-2</v>
          </cell>
          <cell r="H389">
            <v>1.4747400000000001E-2</v>
          </cell>
          <cell r="I389">
            <v>-3.5589200000000001E-3</v>
          </cell>
          <cell r="J389">
            <v>-8.68208E-3</v>
          </cell>
          <cell r="K389">
            <v>1.4328999999999999E-4</v>
          </cell>
          <cell r="L389">
            <v>-2.3275399999999999E-3</v>
          </cell>
          <cell r="M389">
            <v>-1.1832000000000001E-2</v>
          </cell>
          <cell r="N389">
            <v>5.4069299999999999E-3</v>
          </cell>
          <cell r="O389">
            <v>-1.11193E-2</v>
          </cell>
        </row>
        <row r="390">
          <cell r="A390" t="str">
            <v>101044170100_R02C02</v>
          </cell>
          <cell r="B390">
            <v>26</v>
          </cell>
          <cell r="C390">
            <v>2</v>
          </cell>
          <cell r="D390">
            <v>6</v>
          </cell>
          <cell r="E390" t="str">
            <v>NA</v>
          </cell>
          <cell r="F390">
            <v>3.2215299999999998E-3</v>
          </cell>
          <cell r="G390">
            <v>-1.6645099999999999E-2</v>
          </cell>
          <cell r="H390">
            <v>1.2839400000000001E-2</v>
          </cell>
          <cell r="I390">
            <v>-3.1280700000000002E-3</v>
          </cell>
          <cell r="J390">
            <v>-9.5826799999999997E-3</v>
          </cell>
          <cell r="K390">
            <v>2.9742499999999999E-3</v>
          </cell>
          <cell r="L390">
            <v>7.9635299999999997E-4</v>
          </cell>
          <cell r="M390">
            <v>-8.1241000000000004E-3</v>
          </cell>
          <cell r="N390">
            <v>-6.5988999999999996E-6</v>
          </cell>
          <cell r="O390">
            <v>-9.9243999999999999E-3</v>
          </cell>
        </row>
        <row r="391">
          <cell r="A391" t="str">
            <v>101044170100_R03C02</v>
          </cell>
          <cell r="B391">
            <v>21</v>
          </cell>
          <cell r="C391">
            <v>1</v>
          </cell>
          <cell r="D391" t="str">
            <v>NA</v>
          </cell>
          <cell r="E391" t="str">
            <v>NA</v>
          </cell>
          <cell r="F391">
            <v>2.8938599999999998E-3</v>
          </cell>
          <cell r="G391">
            <v>-1.48652E-2</v>
          </cell>
          <cell r="H391">
            <v>8.5375399999999997E-3</v>
          </cell>
          <cell r="I391">
            <v>-2.2055600000000001E-3</v>
          </cell>
          <cell r="J391">
            <v>-4.2104200000000003E-3</v>
          </cell>
          <cell r="K391">
            <v>8.4579100000000003E-4</v>
          </cell>
          <cell r="L391">
            <v>-1.5435100000000001E-3</v>
          </cell>
          <cell r="M391">
            <v>-3.0306699999999999E-5</v>
          </cell>
          <cell r="N391">
            <v>2.3123100000000001E-3</v>
          </cell>
          <cell r="O391">
            <v>-1.00029E-3</v>
          </cell>
        </row>
        <row r="392">
          <cell r="A392" t="str">
            <v>101044170100_R04C01</v>
          </cell>
          <cell r="B392">
            <v>19</v>
          </cell>
          <cell r="C392">
            <v>2</v>
          </cell>
          <cell r="D392">
            <v>2</v>
          </cell>
          <cell r="E392" t="str">
            <v>NA</v>
          </cell>
          <cell r="F392">
            <v>2.7357200000000001E-3</v>
          </cell>
          <cell r="G392">
            <v>-1.4742699999999999E-2</v>
          </cell>
          <cell r="H392">
            <v>2.93779E-3</v>
          </cell>
          <cell r="I392">
            <v>-9.8844499999999991E-4</v>
          </cell>
          <cell r="J392">
            <v>1.8194400000000001E-3</v>
          </cell>
          <cell r="K392">
            <v>7.9249899999999995E-5</v>
          </cell>
          <cell r="L392">
            <v>-2.36805E-3</v>
          </cell>
          <cell r="M392">
            <v>6.4944299999999998E-3</v>
          </cell>
          <cell r="N392">
            <v>7.3688099999999999E-4</v>
          </cell>
          <cell r="O392">
            <v>1.1623899999999999E-3</v>
          </cell>
        </row>
        <row r="393">
          <cell r="A393" t="str">
            <v>101044170100_R05C01</v>
          </cell>
          <cell r="B393">
            <v>25</v>
          </cell>
          <cell r="C393">
            <v>1</v>
          </cell>
          <cell r="D393">
            <v>5</v>
          </cell>
          <cell r="E393" t="str">
            <v>NA</v>
          </cell>
          <cell r="F393">
            <v>2.3246899999999999E-3</v>
          </cell>
          <cell r="G393">
            <v>-1.5624499999999999E-2</v>
          </cell>
          <cell r="H393">
            <v>1.2100700000000001E-2</v>
          </cell>
          <cell r="I393">
            <v>-3.6163800000000002E-3</v>
          </cell>
          <cell r="J393">
            <v>-5.0599E-3</v>
          </cell>
          <cell r="K393">
            <v>-1.11921E-3</v>
          </cell>
          <cell r="L393">
            <v>-3.7711100000000002E-4</v>
          </cell>
          <cell r="M393">
            <v>-8.92832E-3</v>
          </cell>
          <cell r="N393">
            <v>4.6994599999999999E-3</v>
          </cell>
          <cell r="O393">
            <v>-9.3424700000000003E-3</v>
          </cell>
        </row>
        <row r="394">
          <cell r="A394" t="str">
            <v>101044170100_R05C02</v>
          </cell>
          <cell r="B394">
            <v>39</v>
          </cell>
          <cell r="C394">
            <v>1</v>
          </cell>
          <cell r="D394">
            <v>2</v>
          </cell>
          <cell r="E394" t="str">
            <v>NA</v>
          </cell>
          <cell r="F394">
            <v>2.7793499999999999E-3</v>
          </cell>
          <cell r="G394">
            <v>-9.1763899999999995E-3</v>
          </cell>
          <cell r="H394">
            <v>9.8416100000000006E-3</v>
          </cell>
          <cell r="I394">
            <v>-4.8993600000000002E-3</v>
          </cell>
          <cell r="J394">
            <v>-7.0807600000000002E-3</v>
          </cell>
          <cell r="K394">
            <v>-2.7743500000000001E-3</v>
          </cell>
          <cell r="L394">
            <v>1.6022600000000001E-3</v>
          </cell>
          <cell r="M394">
            <v>1.74602E-3</v>
          </cell>
          <cell r="N394">
            <v>2.5926399999999999E-4</v>
          </cell>
          <cell r="O394">
            <v>1.6053199999999999E-3</v>
          </cell>
        </row>
        <row r="395">
          <cell r="A395" t="str">
            <v>101044170100_R06C02</v>
          </cell>
          <cell r="B395">
            <v>20</v>
          </cell>
          <cell r="C395">
            <v>2</v>
          </cell>
          <cell r="D395">
            <v>6</v>
          </cell>
          <cell r="E395" t="str">
            <v>NA</v>
          </cell>
          <cell r="F395">
            <v>3.6550100000000002E-3</v>
          </cell>
          <cell r="G395">
            <v>-1.29295E-2</v>
          </cell>
          <cell r="H395">
            <v>1.3332800000000001E-2</v>
          </cell>
          <cell r="I395">
            <v>-2.0575599999999999E-3</v>
          </cell>
          <cell r="J395">
            <v>-2.2365599999999999E-3</v>
          </cell>
          <cell r="K395">
            <v>1.12973E-3</v>
          </cell>
          <cell r="L395">
            <v>4.2981999999999997E-4</v>
          </cell>
          <cell r="M395">
            <v>1.6137899999999999E-3</v>
          </cell>
          <cell r="N395">
            <v>-5.5147400000000004E-4</v>
          </cell>
          <cell r="O395">
            <v>4.6677800000000002E-5</v>
          </cell>
        </row>
        <row r="396">
          <cell r="A396" t="str">
            <v>101044170101_R01C01</v>
          </cell>
          <cell r="B396">
            <v>54</v>
          </cell>
          <cell r="C396">
            <v>2</v>
          </cell>
          <cell r="D396">
            <v>4</v>
          </cell>
          <cell r="E396" t="str">
            <v>NA</v>
          </cell>
          <cell r="F396">
            <v>4.5192399999999999E-3</v>
          </cell>
          <cell r="G396">
            <v>-2.3619600000000002E-3</v>
          </cell>
          <cell r="H396">
            <v>8.1151200000000002E-4</v>
          </cell>
          <cell r="I396">
            <v>-8.5231100000000004E-3</v>
          </cell>
          <cell r="J396">
            <v>-5.67593E-3</v>
          </cell>
          <cell r="K396">
            <v>-4.0679100000000001E-3</v>
          </cell>
          <cell r="L396">
            <v>3.9557100000000003E-3</v>
          </cell>
          <cell r="M396">
            <v>1.1794499999999999E-2</v>
          </cell>
          <cell r="N396">
            <v>-1.4633599999999999E-3</v>
          </cell>
          <cell r="O396">
            <v>1.2743000000000001E-2</v>
          </cell>
        </row>
        <row r="397">
          <cell r="A397" t="str">
            <v>101044170101_R01C02</v>
          </cell>
          <cell r="B397">
            <v>18</v>
          </cell>
          <cell r="C397">
            <v>1</v>
          </cell>
          <cell r="D397">
            <v>5</v>
          </cell>
          <cell r="E397" t="str">
            <v>NA</v>
          </cell>
          <cell r="F397">
            <v>7.7014099999999998E-5</v>
          </cell>
          <cell r="G397">
            <v>-1.5847099999999999E-2</v>
          </cell>
          <cell r="H397">
            <v>1.59139E-3</v>
          </cell>
          <cell r="I397">
            <v>-3.0599500000000001E-3</v>
          </cell>
          <cell r="J397">
            <v>6.1033900000000002E-3</v>
          </cell>
          <cell r="K397">
            <v>-9.6347200000000005E-4</v>
          </cell>
          <cell r="L397">
            <v>-7.1436399999999999E-4</v>
          </cell>
          <cell r="M397">
            <v>-2.7187100000000001E-3</v>
          </cell>
          <cell r="N397">
            <v>-1.3892399999999999E-4</v>
          </cell>
          <cell r="O397">
            <v>-3.4044400000000002E-4</v>
          </cell>
        </row>
        <row r="398">
          <cell r="A398" t="str">
            <v>101044170101_R02C01</v>
          </cell>
          <cell r="B398">
            <v>23</v>
          </cell>
          <cell r="C398">
            <v>2</v>
          </cell>
          <cell r="D398">
            <v>5</v>
          </cell>
          <cell r="E398" t="str">
            <v>NA</v>
          </cell>
          <cell r="F398">
            <v>2.5440900000000002E-3</v>
          </cell>
          <cell r="G398">
            <v>-1.48317E-2</v>
          </cell>
          <cell r="H398">
            <v>7.4152699999999998E-3</v>
          </cell>
          <cell r="I398">
            <v>-2.7121900000000002E-3</v>
          </cell>
          <cell r="J398">
            <v>-3.57705E-3</v>
          </cell>
          <cell r="K398">
            <v>2.4498899999999998E-4</v>
          </cell>
          <cell r="L398">
            <v>-6.1460200000000001E-4</v>
          </cell>
          <cell r="M398">
            <v>2.8230500000000001E-3</v>
          </cell>
          <cell r="N398">
            <v>-3.3332199999999999E-4</v>
          </cell>
          <cell r="O398">
            <v>-2.9880900000000001E-3</v>
          </cell>
        </row>
        <row r="399">
          <cell r="A399" t="str">
            <v>101044170101_R02C02</v>
          </cell>
          <cell r="B399">
            <v>21</v>
          </cell>
          <cell r="C399">
            <v>2</v>
          </cell>
          <cell r="D399">
            <v>4</v>
          </cell>
          <cell r="E399" t="str">
            <v>NA</v>
          </cell>
          <cell r="F399">
            <v>1.7962099999999999E-3</v>
          </cell>
          <cell r="G399">
            <v>-1.7277399999999998E-2</v>
          </cell>
          <cell r="H399">
            <v>-3.4193700000000001E-3</v>
          </cell>
          <cell r="I399">
            <v>-6.35204E-4</v>
          </cell>
          <cell r="J399">
            <v>7.0883600000000001E-3</v>
          </cell>
          <cell r="K399">
            <v>-3.0847200000000001E-4</v>
          </cell>
          <cell r="L399">
            <v>-1.1168199999999999E-3</v>
          </cell>
          <cell r="M399">
            <v>1.9816299999999998E-3</v>
          </cell>
          <cell r="N399">
            <v>1.9567199999999999E-3</v>
          </cell>
          <cell r="O399">
            <v>-2.5617999999999999E-3</v>
          </cell>
        </row>
        <row r="400">
          <cell r="A400" t="str">
            <v>101044170101_R03C01</v>
          </cell>
          <cell r="B400">
            <v>31</v>
          </cell>
          <cell r="C400">
            <v>1</v>
          </cell>
          <cell r="D400" t="str">
            <v>NA</v>
          </cell>
          <cell r="E400" t="str">
            <v>NA</v>
          </cell>
          <cell r="F400">
            <v>2.1475700000000001E-3</v>
          </cell>
          <cell r="G400">
            <v>-4.4289500000000001E-3</v>
          </cell>
          <cell r="H400">
            <v>1.3823999999999999E-2</v>
          </cell>
          <cell r="I400">
            <v>1.55435E-2</v>
          </cell>
          <cell r="J400">
            <v>-2.9357400000000001E-3</v>
          </cell>
          <cell r="K400">
            <v>-2.7130200000000001E-4</v>
          </cell>
          <cell r="L400">
            <v>4.4684800000000002E-4</v>
          </cell>
          <cell r="M400">
            <v>1.2940800000000001E-2</v>
          </cell>
          <cell r="N400">
            <v>-3.5763700000000002E-3</v>
          </cell>
          <cell r="O400">
            <v>2.8101200000000002E-3</v>
          </cell>
        </row>
        <row r="401">
          <cell r="A401" t="str">
            <v>101044170101_R03C02</v>
          </cell>
          <cell r="B401">
            <v>33</v>
          </cell>
          <cell r="C401">
            <v>2</v>
          </cell>
          <cell r="D401" t="str">
            <v>NA</v>
          </cell>
          <cell r="E401" t="str">
            <v>NA</v>
          </cell>
          <cell r="F401">
            <v>3.7944300000000001E-3</v>
          </cell>
          <cell r="G401">
            <v>-1.32821E-2</v>
          </cell>
          <cell r="H401">
            <v>1.29797E-2</v>
          </cell>
          <cell r="I401">
            <v>-9.7005300000000002E-4</v>
          </cell>
          <cell r="J401">
            <v>-1.00839E-2</v>
          </cell>
          <cell r="K401">
            <v>-4.1253900000000002E-4</v>
          </cell>
          <cell r="L401">
            <v>1.38696E-3</v>
          </cell>
          <cell r="M401">
            <v>8.8158999999999998E-3</v>
          </cell>
          <cell r="N401">
            <v>-1.5520099999999999E-3</v>
          </cell>
          <cell r="O401">
            <v>7.0464599999999996E-4</v>
          </cell>
        </row>
        <row r="402">
          <cell r="A402" t="str">
            <v>101044170101_R04C01</v>
          </cell>
          <cell r="B402">
            <v>20</v>
          </cell>
          <cell r="C402">
            <v>2</v>
          </cell>
          <cell r="D402" t="str">
            <v>NA</v>
          </cell>
          <cell r="E402" t="str">
            <v>NA</v>
          </cell>
          <cell r="F402">
            <v>1.66366E-3</v>
          </cell>
          <cell r="G402">
            <v>-1.7931800000000001E-2</v>
          </cell>
          <cell r="H402">
            <v>-1.5428600000000001E-3</v>
          </cell>
          <cell r="I402">
            <v>-4.8373900000000001E-4</v>
          </cell>
          <cell r="J402">
            <v>4.40398E-3</v>
          </cell>
          <cell r="K402">
            <v>1.36494E-3</v>
          </cell>
          <cell r="L402">
            <v>6.9494999999999995E-4</v>
          </cell>
          <cell r="M402">
            <v>-1.2392600000000001E-5</v>
          </cell>
          <cell r="N402">
            <v>2.5232399999999999E-3</v>
          </cell>
          <cell r="O402">
            <v>-3.5865699999999999E-3</v>
          </cell>
        </row>
        <row r="403">
          <cell r="A403" t="str">
            <v>101044170101_R04C02</v>
          </cell>
          <cell r="B403">
            <v>19</v>
          </cell>
          <cell r="C403">
            <v>2</v>
          </cell>
          <cell r="D403">
            <v>1</v>
          </cell>
          <cell r="E403" t="str">
            <v>NA</v>
          </cell>
          <cell r="F403">
            <v>2.4933300000000002E-3</v>
          </cell>
          <cell r="G403">
            <v>-1.48094E-2</v>
          </cell>
          <cell r="H403">
            <v>3.5907500000000002E-3</v>
          </cell>
          <cell r="I403">
            <v>-3.4915599999999999E-3</v>
          </cell>
          <cell r="J403">
            <v>-1.3778499999999999E-3</v>
          </cell>
          <cell r="K403">
            <v>1.32048E-3</v>
          </cell>
          <cell r="L403">
            <v>8.54761E-4</v>
          </cell>
          <cell r="M403">
            <v>4.3957299999999996E-3</v>
          </cell>
          <cell r="N403">
            <v>-4.7982199999999997E-4</v>
          </cell>
          <cell r="O403">
            <v>2.15372E-4</v>
          </cell>
        </row>
        <row r="404">
          <cell r="A404" t="str">
            <v>101044170101_R05C01</v>
          </cell>
          <cell r="B404">
            <v>20</v>
          </cell>
          <cell r="C404">
            <v>1</v>
          </cell>
          <cell r="D404">
            <v>6</v>
          </cell>
          <cell r="E404" t="str">
            <v>NA</v>
          </cell>
          <cell r="F404">
            <v>2.8990700000000001E-3</v>
          </cell>
          <cell r="G404">
            <v>-1.5604E-2</v>
          </cell>
          <cell r="H404">
            <v>7.76561E-3</v>
          </cell>
          <cell r="I404">
            <v>-1.5217E-3</v>
          </cell>
          <cell r="J404">
            <v>2.7700899999999998E-3</v>
          </cell>
          <cell r="K404">
            <v>4.2279200000000001E-4</v>
          </cell>
          <cell r="L404">
            <v>-4.77232E-3</v>
          </cell>
          <cell r="M404">
            <v>9.6511299999999997E-4</v>
          </cell>
          <cell r="N404">
            <v>-4.2848599999999997E-3</v>
          </cell>
          <cell r="O404">
            <v>-1.27143E-3</v>
          </cell>
        </row>
        <row r="405">
          <cell r="A405" t="str">
            <v>101044170101_R05C02</v>
          </cell>
          <cell r="B405">
            <v>22</v>
          </cell>
          <cell r="C405">
            <v>1</v>
          </cell>
          <cell r="D405">
            <v>5</v>
          </cell>
          <cell r="E405" t="str">
            <v>NA</v>
          </cell>
          <cell r="F405">
            <v>2.2862899999999999E-3</v>
          </cell>
          <cell r="G405">
            <v>-1.6915699999999999E-2</v>
          </cell>
          <cell r="H405">
            <v>1.5258000000000001E-2</v>
          </cell>
          <cell r="I405">
            <v>-6.0618E-3</v>
          </cell>
          <cell r="J405">
            <v>-9.2691800000000001E-3</v>
          </cell>
          <cell r="K405">
            <v>7.73184E-4</v>
          </cell>
          <cell r="L405">
            <v>-5.6192999999999998E-3</v>
          </cell>
          <cell r="M405">
            <v>-1.23497E-2</v>
          </cell>
          <cell r="N405">
            <v>5.5322799999999997E-3</v>
          </cell>
          <cell r="O405">
            <v>-8.1992699999999998E-3</v>
          </cell>
        </row>
        <row r="406">
          <cell r="A406" t="str">
            <v>101044170102_R01C01</v>
          </cell>
          <cell r="B406">
            <v>31</v>
          </cell>
          <cell r="C406">
            <v>1</v>
          </cell>
          <cell r="D406" t="str">
            <v>NA</v>
          </cell>
          <cell r="E406" t="str">
            <v>NA</v>
          </cell>
          <cell r="F406">
            <v>1.59677E-3</v>
          </cell>
          <cell r="G406">
            <v>-1.8193899999999999E-2</v>
          </cell>
          <cell r="H406">
            <v>-1.4715799999999999E-3</v>
          </cell>
          <cell r="I406">
            <v>-2.7778799999999999E-3</v>
          </cell>
          <cell r="J406">
            <v>4.7008099999999997E-3</v>
          </cell>
          <cell r="K406">
            <v>-9.8505800000000003E-4</v>
          </cell>
          <cell r="L406">
            <v>3.3680899999999998E-3</v>
          </cell>
          <cell r="M406">
            <v>4.4079399999999999E-3</v>
          </cell>
          <cell r="N406">
            <v>4.32687E-3</v>
          </cell>
          <cell r="O406">
            <v>-4.81234E-3</v>
          </cell>
        </row>
        <row r="407">
          <cell r="A407" t="str">
            <v>101044170102_R02C01</v>
          </cell>
          <cell r="B407">
            <v>25</v>
          </cell>
          <cell r="C407">
            <v>2</v>
          </cell>
          <cell r="D407" t="str">
            <v>NA</v>
          </cell>
          <cell r="E407" t="str">
            <v>NA</v>
          </cell>
          <cell r="F407">
            <v>3.1330899999999998E-3</v>
          </cell>
          <cell r="G407">
            <v>-1.30995E-2</v>
          </cell>
          <cell r="H407">
            <v>6.4818300000000001E-3</v>
          </cell>
          <cell r="I407">
            <v>-1.87677E-3</v>
          </cell>
          <cell r="J407">
            <v>-9.3985300000000004E-4</v>
          </cell>
          <cell r="K407">
            <v>-2.8937799999999999E-3</v>
          </cell>
          <cell r="L407">
            <v>2.46919E-3</v>
          </cell>
          <cell r="M407">
            <v>7.3471999999999999E-3</v>
          </cell>
          <cell r="N407">
            <v>-3.1359699999999999E-4</v>
          </cell>
          <cell r="O407">
            <v>3.0581599999999999E-3</v>
          </cell>
        </row>
        <row r="408">
          <cell r="A408" t="str">
            <v>101044170102_R02C02</v>
          </cell>
          <cell r="B408">
            <v>28</v>
          </cell>
          <cell r="C408">
            <v>2</v>
          </cell>
          <cell r="D408" t="str">
            <v>NA</v>
          </cell>
          <cell r="E408" t="str">
            <v>NA</v>
          </cell>
          <cell r="F408">
            <v>2.9516299999999998E-3</v>
          </cell>
          <cell r="G408">
            <v>-1.6716000000000002E-2</v>
          </cell>
          <cell r="H408">
            <v>1.32198E-2</v>
          </cell>
          <cell r="I408">
            <v>-5.3043299999999997E-4</v>
          </cell>
          <cell r="J408">
            <v>-4.4876500000000001E-3</v>
          </cell>
          <cell r="K408">
            <v>-1.46053E-3</v>
          </cell>
          <cell r="L408">
            <v>1.74659E-4</v>
          </cell>
          <cell r="M408">
            <v>4.2712399999999999E-3</v>
          </cell>
          <cell r="N408">
            <v>1.88546E-3</v>
          </cell>
          <cell r="O408">
            <v>-3.8182699999999999E-3</v>
          </cell>
        </row>
        <row r="409">
          <cell r="A409" t="str">
            <v>101044170102_R03C01</v>
          </cell>
          <cell r="B409">
            <v>33</v>
          </cell>
          <cell r="C409">
            <v>2</v>
          </cell>
          <cell r="D409" t="str">
            <v>NA</v>
          </cell>
          <cell r="E409" t="str">
            <v>NA</v>
          </cell>
          <cell r="F409">
            <v>3.1196000000000002E-3</v>
          </cell>
          <cell r="G409">
            <v>-1.44689E-2</v>
          </cell>
          <cell r="H409">
            <v>1.07746E-2</v>
          </cell>
          <cell r="I409">
            <v>-9.4661099999999998E-4</v>
          </cell>
          <cell r="J409">
            <v>-3.2130000000000001E-3</v>
          </cell>
          <cell r="K409">
            <v>8.2981999999999999E-4</v>
          </cell>
          <cell r="L409">
            <v>2.33389E-4</v>
          </cell>
          <cell r="M409">
            <v>-2.4708099999999999E-3</v>
          </cell>
          <cell r="N409">
            <v>-4.5273200000000002E-4</v>
          </cell>
          <cell r="O409">
            <v>-3.9910600000000003E-3</v>
          </cell>
        </row>
        <row r="410">
          <cell r="A410" t="str">
            <v>101044170102_R04C01</v>
          </cell>
          <cell r="B410">
            <v>41</v>
          </cell>
          <cell r="C410">
            <v>1</v>
          </cell>
          <cell r="D410" t="str">
            <v>NA</v>
          </cell>
          <cell r="E410" t="str">
            <v>NA</v>
          </cell>
          <cell r="F410">
            <v>2.9191999999999998E-3</v>
          </cell>
          <cell r="G410">
            <v>-1.5732199999999998E-2</v>
          </cell>
          <cell r="H410">
            <v>1.0152700000000001E-2</v>
          </cell>
          <cell r="I410">
            <v>-1.6696300000000001E-3</v>
          </cell>
          <cell r="J410">
            <v>-6.6229100000000001E-3</v>
          </cell>
          <cell r="K410">
            <v>-5.1054699999999998E-4</v>
          </cell>
          <cell r="L410">
            <v>4.0630600000000003E-3</v>
          </cell>
          <cell r="M410">
            <v>-4.47716E-3</v>
          </cell>
          <cell r="N410">
            <v>2.16292E-3</v>
          </cell>
          <cell r="O410">
            <v>-1.0589400000000001E-2</v>
          </cell>
        </row>
        <row r="411">
          <cell r="A411" t="str">
            <v>101044170102_R04C02</v>
          </cell>
          <cell r="B411">
            <v>44</v>
          </cell>
          <cell r="C411">
            <v>2</v>
          </cell>
          <cell r="D411">
            <v>6</v>
          </cell>
          <cell r="E411" t="str">
            <v>NA</v>
          </cell>
          <cell r="F411">
            <v>3.01366E-3</v>
          </cell>
          <cell r="G411">
            <v>-1.66578E-2</v>
          </cell>
          <cell r="H411">
            <v>1.51211E-2</v>
          </cell>
          <cell r="I411">
            <v>-6.4589699999999996E-3</v>
          </cell>
          <cell r="J411">
            <v>-9.2844599999999996E-3</v>
          </cell>
          <cell r="K411">
            <v>3.38347E-3</v>
          </cell>
          <cell r="L411">
            <v>-7.1078799999999996E-3</v>
          </cell>
          <cell r="M411">
            <v>-1.7036099999999998E-2</v>
          </cell>
          <cell r="N411">
            <v>7.9512999999999997E-3</v>
          </cell>
          <cell r="O411">
            <v>-1.7086500000000001E-2</v>
          </cell>
        </row>
        <row r="412">
          <cell r="A412" t="str">
            <v>101044170102_R06C02</v>
          </cell>
          <cell r="B412">
            <v>19</v>
          </cell>
          <cell r="C412">
            <v>1</v>
          </cell>
          <cell r="D412" t="str">
            <v>NA</v>
          </cell>
          <cell r="E412" t="str">
            <v>NA</v>
          </cell>
          <cell r="F412">
            <v>3.2324200000000002E-3</v>
          </cell>
          <cell r="G412">
            <v>-9.30016E-3</v>
          </cell>
          <cell r="H412">
            <v>5.7280300000000003E-3</v>
          </cell>
          <cell r="I412">
            <v>-2.0183800000000002E-3</v>
          </cell>
          <cell r="J412">
            <v>-1.2594500000000001E-3</v>
          </cell>
          <cell r="K412">
            <v>2.1482099999999998E-3</v>
          </cell>
          <cell r="L412">
            <v>6.6551800000000003E-4</v>
          </cell>
          <cell r="M412">
            <v>5.7306299999999996E-3</v>
          </cell>
          <cell r="N412">
            <v>-4.4778200000000004E-3</v>
          </cell>
          <cell r="O412">
            <v>1.40711E-3</v>
          </cell>
        </row>
        <row r="413">
          <cell r="A413" t="str">
            <v>101044170104_R01C02</v>
          </cell>
          <cell r="B413">
            <v>54</v>
          </cell>
          <cell r="C413">
            <v>2</v>
          </cell>
          <cell r="D413" t="str">
            <v>NA</v>
          </cell>
          <cell r="E413" t="str">
            <v>NA</v>
          </cell>
          <cell r="F413">
            <v>1.1354500000000001E-3</v>
          </cell>
          <cell r="G413">
            <v>4.5232600000000003E-3</v>
          </cell>
          <cell r="H413">
            <v>-1.31891E-2</v>
          </cell>
          <cell r="I413">
            <v>-4.0427500000000003E-3</v>
          </cell>
          <cell r="J413">
            <v>-9.7417400000000005E-3</v>
          </cell>
          <cell r="K413">
            <v>-2.2740600000000001E-3</v>
          </cell>
          <cell r="L413">
            <v>-2.0235000000000001E-4</v>
          </cell>
          <cell r="M413">
            <v>3.9869600000000003E-3</v>
          </cell>
          <cell r="N413">
            <v>1.50698E-4</v>
          </cell>
          <cell r="O413">
            <v>8.1994700000000004E-3</v>
          </cell>
        </row>
        <row r="414">
          <cell r="A414" t="str">
            <v>101044170104_R02C01</v>
          </cell>
          <cell r="B414">
            <v>21</v>
          </cell>
          <cell r="C414">
            <v>1</v>
          </cell>
          <cell r="D414" t="str">
            <v>NA</v>
          </cell>
          <cell r="E414" t="str">
            <v>NA</v>
          </cell>
          <cell r="F414">
            <v>-3.1069200000000002E-2</v>
          </cell>
          <cell r="G414">
            <v>3.7534299999999999E-3</v>
          </cell>
          <cell r="H414">
            <v>-5.7104900000000004E-3</v>
          </cell>
          <cell r="I414">
            <v>3.5735099999999998E-3</v>
          </cell>
          <cell r="J414">
            <v>-6.9768E-3</v>
          </cell>
          <cell r="K414">
            <v>2.9146799999999998E-3</v>
          </cell>
          <cell r="L414">
            <v>3.69726E-3</v>
          </cell>
          <cell r="M414">
            <v>3.42326E-3</v>
          </cell>
          <cell r="N414">
            <v>-5.1236399999999996E-4</v>
          </cell>
          <cell r="O414">
            <v>1.82767E-3</v>
          </cell>
        </row>
        <row r="415">
          <cell r="A415" t="str">
            <v>101044170104_R02C02</v>
          </cell>
          <cell r="B415">
            <v>31</v>
          </cell>
          <cell r="C415">
            <v>1</v>
          </cell>
          <cell r="D415" t="str">
            <v>NA</v>
          </cell>
          <cell r="E415" t="str">
            <v>NA</v>
          </cell>
          <cell r="F415">
            <v>-1.15864E-2</v>
          </cell>
          <cell r="G415">
            <v>-2.4935700000000001E-3</v>
          </cell>
          <cell r="H415">
            <v>-2.5348800000000001E-2</v>
          </cell>
          <cell r="I415">
            <v>1.4366200000000001E-2</v>
          </cell>
          <cell r="J415">
            <v>-2.7348899999999999E-2</v>
          </cell>
          <cell r="K415">
            <v>-5.3692200000000001E-4</v>
          </cell>
          <cell r="L415">
            <v>-4.7765000000000004E-3</v>
          </cell>
          <cell r="M415">
            <v>1.2857000000000001E-3</v>
          </cell>
          <cell r="N415">
            <v>3.7042099999999999E-3</v>
          </cell>
          <cell r="O415">
            <v>-2.0412899999999999E-3</v>
          </cell>
        </row>
        <row r="416">
          <cell r="A416" t="str">
            <v>101044170104_R04C01</v>
          </cell>
          <cell r="B416">
            <v>26</v>
          </cell>
          <cell r="C416">
            <v>1</v>
          </cell>
          <cell r="D416">
            <v>5</v>
          </cell>
          <cell r="E416" t="str">
            <v>NA</v>
          </cell>
          <cell r="F416">
            <v>-4.7524700000000003E-2</v>
          </cell>
          <cell r="G416">
            <v>4.7438200000000002E-3</v>
          </cell>
          <cell r="H416">
            <v>3.66717E-3</v>
          </cell>
          <cell r="I416">
            <v>-1.5534100000000001E-3</v>
          </cell>
          <cell r="J416">
            <v>-4.3667899999999997E-3</v>
          </cell>
          <cell r="K416">
            <v>1.02728E-3</v>
          </cell>
          <cell r="L416">
            <v>-7.9996500000000005E-3</v>
          </cell>
          <cell r="M416">
            <v>-1.42847E-3</v>
          </cell>
          <cell r="N416">
            <v>-3.2542999999999999E-3</v>
          </cell>
          <cell r="O416">
            <v>2.66979E-3</v>
          </cell>
        </row>
        <row r="417">
          <cell r="A417" t="str">
            <v>101044170104_R04C02</v>
          </cell>
          <cell r="B417">
            <v>18</v>
          </cell>
          <cell r="C417">
            <v>1</v>
          </cell>
          <cell r="D417">
            <v>4</v>
          </cell>
          <cell r="E417" t="str">
            <v>NA</v>
          </cell>
          <cell r="F417">
            <v>-1.447E-2</v>
          </cell>
          <cell r="G417">
            <v>3.1549199999999999E-3</v>
          </cell>
          <cell r="H417">
            <v>-1.1760700000000001E-2</v>
          </cell>
          <cell r="I417">
            <v>9.9871300000000003E-3</v>
          </cell>
          <cell r="J417">
            <v>-1.9630999999999999E-2</v>
          </cell>
          <cell r="K417">
            <v>1.60184E-3</v>
          </cell>
          <cell r="L417">
            <v>1.25733E-4</v>
          </cell>
          <cell r="M417">
            <v>8.2984599999999997E-4</v>
          </cell>
          <cell r="N417">
            <v>2.7897299999999998E-3</v>
          </cell>
          <cell r="O417">
            <v>-1.9830199999999998E-3</v>
          </cell>
        </row>
        <row r="418">
          <cell r="A418" t="str">
            <v>101044170104_R05C01</v>
          </cell>
          <cell r="B418">
            <v>22</v>
          </cell>
          <cell r="C418">
            <v>2</v>
          </cell>
          <cell r="D418" t="str">
            <v>NA</v>
          </cell>
          <cell r="E418" t="str">
            <v>NA</v>
          </cell>
          <cell r="F418">
            <v>-1.7464500000000001E-2</v>
          </cell>
          <cell r="G418">
            <v>5.03449E-3</v>
          </cell>
          <cell r="H418">
            <v>-1.0164299999999999E-2</v>
          </cell>
          <cell r="I418">
            <v>9.0988400000000004E-3</v>
          </cell>
          <cell r="J418">
            <v>-1.30139E-2</v>
          </cell>
          <cell r="K418">
            <v>-4.4809300000000002E-3</v>
          </cell>
          <cell r="L418">
            <v>3.56646E-3</v>
          </cell>
          <cell r="M418">
            <v>-2.1100099999999998E-3</v>
          </cell>
          <cell r="N418">
            <v>1.61674E-3</v>
          </cell>
          <cell r="O418">
            <v>5.99842E-3</v>
          </cell>
        </row>
        <row r="419">
          <cell r="A419" t="str">
            <v>101044170104_R05C02</v>
          </cell>
          <cell r="B419">
            <v>32</v>
          </cell>
          <cell r="C419">
            <v>2</v>
          </cell>
          <cell r="D419" t="str">
            <v>NA</v>
          </cell>
          <cell r="E419" t="str">
            <v>NA</v>
          </cell>
          <cell r="F419">
            <v>-2.3559400000000001E-2</v>
          </cell>
          <cell r="G419">
            <v>4.5505399999999996E-3</v>
          </cell>
          <cell r="H419">
            <v>-2.1244100000000002E-3</v>
          </cell>
          <cell r="I419">
            <v>3.9265400000000001E-3</v>
          </cell>
          <cell r="J419">
            <v>-2.0962899999999998E-3</v>
          </cell>
          <cell r="K419">
            <v>-3.1143999999999998E-3</v>
          </cell>
          <cell r="L419">
            <v>-3.8267000000000002E-3</v>
          </cell>
          <cell r="M419">
            <v>1.9575899999999999E-3</v>
          </cell>
          <cell r="N419">
            <v>-5.1267000000000002E-5</v>
          </cell>
          <cell r="O419">
            <v>-1.80142E-3</v>
          </cell>
        </row>
        <row r="420">
          <cell r="A420" t="str">
            <v>101044170104_R06C01</v>
          </cell>
          <cell r="B420">
            <v>26</v>
          </cell>
          <cell r="C420">
            <v>1</v>
          </cell>
          <cell r="D420">
            <v>6</v>
          </cell>
          <cell r="E420" t="str">
            <v>NA</v>
          </cell>
          <cell r="F420">
            <v>8.8276700000000001E-4</v>
          </cell>
          <cell r="G420">
            <v>2.2362800000000002E-3</v>
          </cell>
          <cell r="H420">
            <v>-1.01791E-2</v>
          </cell>
          <cell r="I420">
            <v>1.53356E-3</v>
          </cell>
          <cell r="J420">
            <v>-1.1391699999999999E-2</v>
          </cell>
          <cell r="K420">
            <v>-3.70017E-3</v>
          </cell>
          <cell r="L420">
            <v>-2.0992699999999999E-3</v>
          </cell>
          <cell r="M420">
            <v>7.6043700000000001E-3</v>
          </cell>
          <cell r="N420">
            <v>4.0283200000000002E-3</v>
          </cell>
          <cell r="O420">
            <v>9.1065499999999997E-3</v>
          </cell>
        </row>
        <row r="421">
          <cell r="A421" t="str">
            <v>101044170104_R06C02</v>
          </cell>
          <cell r="B421" t="str">
            <v>NA</v>
          </cell>
          <cell r="C421" t="str">
            <v>NA</v>
          </cell>
          <cell r="D421" t="str">
            <v>NA</v>
          </cell>
          <cell r="E421" t="str">
            <v>NA</v>
          </cell>
          <cell r="F421">
            <v>-3.1253299999999998E-2</v>
          </cell>
          <cell r="G421">
            <v>-2.0846599999999999E-3</v>
          </cell>
          <cell r="H421">
            <v>-2.1330600000000002E-2</v>
          </cell>
          <cell r="I421">
            <v>6.15265E-3</v>
          </cell>
          <cell r="J421">
            <v>-2.3733600000000001E-2</v>
          </cell>
          <cell r="K421">
            <v>1.1409300000000001E-3</v>
          </cell>
          <cell r="L421">
            <v>-2.46291E-3</v>
          </cell>
          <cell r="M421">
            <v>1.8474400000000001E-3</v>
          </cell>
          <cell r="N421">
            <v>-2.3071900000000002E-3</v>
          </cell>
          <cell r="O421">
            <v>-2.99052E-3</v>
          </cell>
        </row>
        <row r="422">
          <cell r="A422" t="str">
            <v>101044170105_R01C01</v>
          </cell>
          <cell r="B422">
            <v>23</v>
          </cell>
          <cell r="C422">
            <v>1</v>
          </cell>
          <cell r="D422">
            <v>5</v>
          </cell>
          <cell r="E422" t="str">
            <v>NA</v>
          </cell>
          <cell r="F422">
            <v>3.4901699999999999E-3</v>
          </cell>
          <cell r="G422">
            <v>-8.3819399999999992E-3</v>
          </cell>
          <cell r="H422">
            <v>-8.9306800000000001E-4</v>
          </cell>
          <cell r="I422">
            <v>-5.0909900000000001E-3</v>
          </cell>
          <cell r="J422">
            <v>-6.7810500000000003E-4</v>
          </cell>
          <cell r="K422">
            <v>-3.1431300000000001E-3</v>
          </cell>
          <cell r="L422">
            <v>1.46564E-3</v>
          </cell>
          <cell r="M422">
            <v>4.5730600000000003E-3</v>
          </cell>
          <cell r="N422">
            <v>-2.2657100000000002E-3</v>
          </cell>
          <cell r="O422">
            <v>2.6513700000000001E-3</v>
          </cell>
        </row>
        <row r="423">
          <cell r="A423" t="str">
            <v>101044170105_R01C02</v>
          </cell>
          <cell r="B423">
            <v>18</v>
          </cell>
          <cell r="C423">
            <v>2</v>
          </cell>
          <cell r="D423">
            <v>4</v>
          </cell>
          <cell r="E423" t="str">
            <v>NA</v>
          </cell>
          <cell r="F423">
            <v>2.22937E-3</v>
          </cell>
          <cell r="G423">
            <v>-1.4768099999999999E-2</v>
          </cell>
          <cell r="H423">
            <v>-6.0391400000000001E-3</v>
          </cell>
          <cell r="I423">
            <v>-3.4854E-3</v>
          </cell>
          <cell r="J423">
            <v>4.9276099999999998E-3</v>
          </cell>
          <cell r="K423">
            <v>1.75983E-3</v>
          </cell>
          <cell r="L423">
            <v>3.6040600000000002E-4</v>
          </cell>
          <cell r="M423">
            <v>3.0974800000000001E-3</v>
          </cell>
          <cell r="N423">
            <v>-2.7419499999999999E-3</v>
          </cell>
          <cell r="O423">
            <v>6.8412300000000002E-3</v>
          </cell>
        </row>
        <row r="424">
          <cell r="A424" t="str">
            <v>101044170105_R02C02</v>
          </cell>
          <cell r="B424">
            <v>25</v>
          </cell>
          <cell r="C424">
            <v>2</v>
          </cell>
          <cell r="D424">
            <v>5</v>
          </cell>
          <cell r="E424" t="str">
            <v>NA</v>
          </cell>
          <cell r="F424">
            <v>1.0292299999999999E-3</v>
          </cell>
          <cell r="G424">
            <v>-1.69014E-2</v>
          </cell>
          <cell r="H424">
            <v>5.7047599999999997E-3</v>
          </cell>
          <cell r="I424">
            <v>-1.8273499999999999E-3</v>
          </cell>
          <cell r="J424">
            <v>-1.0261999999999999E-3</v>
          </cell>
          <cell r="K424">
            <v>4.24042E-3</v>
          </cell>
          <cell r="L424">
            <v>2.6468599999999999E-5</v>
          </cell>
          <cell r="M424">
            <v>-5.2402200000000003E-3</v>
          </cell>
          <cell r="N424">
            <v>-4.7136599999999997E-3</v>
          </cell>
          <cell r="O424">
            <v>-4.0764599999999996E-3</v>
          </cell>
        </row>
        <row r="425">
          <cell r="A425" t="str">
            <v>101044170105_R03C01</v>
          </cell>
          <cell r="B425">
            <v>38</v>
          </cell>
          <cell r="C425">
            <v>2</v>
          </cell>
          <cell r="D425" t="str">
            <v>NA</v>
          </cell>
          <cell r="E425" t="str">
            <v>NA</v>
          </cell>
          <cell r="F425">
            <v>2.5901800000000001E-3</v>
          </cell>
          <cell r="G425">
            <v>-1.6048799999999998E-2</v>
          </cell>
          <cell r="H425">
            <v>6.06414E-3</v>
          </cell>
          <cell r="I425">
            <v>4.3239500000000002E-4</v>
          </cell>
          <cell r="J425">
            <v>-1.5277400000000001E-3</v>
          </cell>
          <cell r="K425">
            <v>2.2337899999999998E-3</v>
          </cell>
          <cell r="L425">
            <v>-1.5031999999999999E-3</v>
          </cell>
          <cell r="M425">
            <v>2.59292E-4</v>
          </cell>
          <cell r="N425">
            <v>-1.7421299999999999E-3</v>
          </cell>
          <cell r="O425">
            <v>2.6833199999999999E-3</v>
          </cell>
        </row>
        <row r="426">
          <cell r="A426" t="str">
            <v>101044170105_R03C02</v>
          </cell>
          <cell r="B426">
            <v>32</v>
          </cell>
          <cell r="C426">
            <v>2</v>
          </cell>
          <cell r="D426" t="str">
            <v>NA</v>
          </cell>
          <cell r="E426" t="str">
            <v>NA</v>
          </cell>
          <cell r="F426">
            <v>-2.9604499999999999E-4</v>
          </cell>
          <cell r="G426">
            <v>-9.5105199999999997E-3</v>
          </cell>
          <cell r="H426">
            <v>2.57216E-3</v>
          </cell>
          <cell r="I426">
            <v>-4.1040499999999997E-3</v>
          </cell>
          <cell r="J426">
            <v>4.1144399999999996E-3</v>
          </cell>
          <cell r="K426">
            <v>-1.8216599999999999E-3</v>
          </cell>
          <cell r="L426">
            <v>3.3536400000000002E-3</v>
          </cell>
          <cell r="M426">
            <v>7.1566700000000004E-3</v>
          </cell>
          <cell r="N426">
            <v>-3.6344599999999998E-5</v>
          </cell>
          <cell r="O426">
            <v>9.2384300000000006E-3</v>
          </cell>
        </row>
        <row r="427">
          <cell r="A427" t="str">
            <v>101044170105_R04C02</v>
          </cell>
          <cell r="B427">
            <v>19</v>
          </cell>
          <cell r="C427">
            <v>2</v>
          </cell>
          <cell r="D427">
            <v>2</v>
          </cell>
          <cell r="E427" t="str">
            <v>NA</v>
          </cell>
          <cell r="F427">
            <v>3.9449699999999999E-3</v>
          </cell>
          <cell r="G427">
            <v>-1.4749999999999999E-2</v>
          </cell>
          <cell r="H427">
            <v>2.0202899999999999E-2</v>
          </cell>
          <cell r="I427">
            <v>2.1068599999999999E-3</v>
          </cell>
          <cell r="J427">
            <v>-7.8791499999999997E-3</v>
          </cell>
          <cell r="K427">
            <v>7.2344399999999995E-4</v>
          </cell>
          <cell r="L427">
            <v>4.2880699999999997E-3</v>
          </cell>
          <cell r="M427">
            <v>3.0762699999999999E-3</v>
          </cell>
          <cell r="N427">
            <v>-1.51789E-3</v>
          </cell>
          <cell r="O427">
            <v>3.4966000000000001E-4</v>
          </cell>
        </row>
        <row r="428">
          <cell r="A428" t="str">
            <v>101044170105_R05C02</v>
          </cell>
          <cell r="B428">
            <v>29</v>
          </cell>
          <cell r="C428">
            <v>2</v>
          </cell>
          <cell r="D428">
            <v>4</v>
          </cell>
          <cell r="E428" t="str">
            <v>NA</v>
          </cell>
          <cell r="F428">
            <v>2.1126399999999998E-3</v>
          </cell>
          <cell r="G428">
            <v>-1.7274899999999999E-2</v>
          </cell>
          <cell r="H428">
            <v>1.29418E-3</v>
          </cell>
          <cell r="I428">
            <v>-3.5691799999999999E-3</v>
          </cell>
          <cell r="J428">
            <v>4.1418200000000001E-3</v>
          </cell>
          <cell r="K428">
            <v>1.6345400000000001E-3</v>
          </cell>
          <cell r="L428">
            <v>-6.0982400000000002E-4</v>
          </cell>
          <cell r="M428">
            <v>1.02293E-3</v>
          </cell>
          <cell r="N428">
            <v>-5.9953899999999997E-3</v>
          </cell>
          <cell r="O428">
            <v>2.24888E-3</v>
          </cell>
        </row>
        <row r="429">
          <cell r="A429" t="str">
            <v>101044170105_R06C02</v>
          </cell>
          <cell r="B429">
            <v>26</v>
          </cell>
          <cell r="C429">
            <v>1</v>
          </cell>
          <cell r="D429">
            <v>5</v>
          </cell>
          <cell r="E429" t="str">
            <v>NA</v>
          </cell>
          <cell r="F429">
            <v>1.8441499999999999E-3</v>
          </cell>
          <cell r="G429">
            <v>-1.6090900000000002E-2</v>
          </cell>
          <cell r="H429">
            <v>5.2971600000000004E-3</v>
          </cell>
          <cell r="I429">
            <v>-4.1006000000000003E-3</v>
          </cell>
          <cell r="J429">
            <v>-1.8456200000000001E-3</v>
          </cell>
          <cell r="K429">
            <v>8.5196600000000001E-4</v>
          </cell>
          <cell r="L429">
            <v>-3.11014E-3</v>
          </cell>
          <cell r="M429">
            <v>-5.1677199999999998E-3</v>
          </cell>
          <cell r="N429">
            <v>-3.2710399999999999E-4</v>
          </cell>
          <cell r="O429">
            <v>-2.3604099999999999E-3</v>
          </cell>
        </row>
        <row r="430">
          <cell r="A430" t="str">
            <v>101044170107_R01C02</v>
          </cell>
          <cell r="B430">
            <v>54</v>
          </cell>
          <cell r="C430">
            <v>1</v>
          </cell>
          <cell r="D430">
            <v>2</v>
          </cell>
          <cell r="E430" t="str">
            <v>NA</v>
          </cell>
          <cell r="F430">
            <v>-6.0865900000000002E-3</v>
          </cell>
          <cell r="G430">
            <v>5.5660099999999997E-3</v>
          </cell>
          <cell r="H430">
            <v>-1.27403E-2</v>
          </cell>
          <cell r="I430">
            <v>1.3908999999999999E-2</v>
          </cell>
          <cell r="J430">
            <v>-1.6256E-2</v>
          </cell>
          <cell r="K430">
            <v>5.0376800000000001E-3</v>
          </cell>
          <cell r="L430">
            <v>6.1861099999999999E-3</v>
          </cell>
          <cell r="M430">
            <v>-7.1325E-3</v>
          </cell>
          <cell r="N430">
            <v>5.5539400000000003E-3</v>
          </cell>
          <cell r="O430">
            <v>4.1539899999999998E-3</v>
          </cell>
        </row>
        <row r="431">
          <cell r="A431" t="str">
            <v>101044170107_R02C01</v>
          </cell>
          <cell r="B431">
            <v>56</v>
          </cell>
          <cell r="C431">
            <v>1</v>
          </cell>
          <cell r="D431" t="str">
            <v>NA</v>
          </cell>
          <cell r="E431" t="str">
            <v>NA</v>
          </cell>
          <cell r="F431">
            <v>-8.6706900000000004E-4</v>
          </cell>
          <cell r="G431">
            <v>6.3145199999999997E-3</v>
          </cell>
          <cell r="H431">
            <v>-7.5718299999999999E-3</v>
          </cell>
          <cell r="I431">
            <v>1.20997E-2</v>
          </cell>
          <cell r="J431">
            <v>-8.7047800000000005E-3</v>
          </cell>
          <cell r="K431">
            <v>1.1431200000000001E-3</v>
          </cell>
          <cell r="L431">
            <v>2.9444699999999998E-4</v>
          </cell>
          <cell r="M431">
            <v>-7.4578700000000001E-3</v>
          </cell>
          <cell r="N431">
            <v>-9.6440000000000002E-4</v>
          </cell>
          <cell r="O431">
            <v>-2.4495699999999999E-3</v>
          </cell>
        </row>
        <row r="432">
          <cell r="A432" t="str">
            <v>101044170107_R02C02</v>
          </cell>
          <cell r="B432">
            <v>38</v>
          </cell>
          <cell r="C432">
            <v>2</v>
          </cell>
          <cell r="D432" t="str">
            <v>NA</v>
          </cell>
          <cell r="E432" t="str">
            <v>NA</v>
          </cell>
          <cell r="F432">
            <v>-4.3117499999999996E-3</v>
          </cell>
          <cell r="G432">
            <v>5.6646200000000004E-3</v>
          </cell>
          <cell r="H432">
            <v>-4.2798000000000003E-3</v>
          </cell>
          <cell r="I432">
            <v>6.9754200000000004E-3</v>
          </cell>
          <cell r="J432">
            <v>-7.6890700000000001E-3</v>
          </cell>
          <cell r="K432">
            <v>1.8585300000000001E-4</v>
          </cell>
          <cell r="L432">
            <v>-1.7557899999999999E-3</v>
          </cell>
          <cell r="M432">
            <v>4.2317199999999996E-3</v>
          </cell>
          <cell r="N432">
            <v>-8.1128399999999996E-3</v>
          </cell>
          <cell r="O432">
            <v>5.5449799999999997E-3</v>
          </cell>
        </row>
        <row r="433">
          <cell r="A433" t="str">
            <v>101044170107_R03C01</v>
          </cell>
          <cell r="B433">
            <v>30</v>
          </cell>
          <cell r="C433">
            <v>1</v>
          </cell>
          <cell r="D433">
            <v>4</v>
          </cell>
          <cell r="E433" t="str">
            <v>NA</v>
          </cell>
          <cell r="F433">
            <v>-1.4090399999999999E-2</v>
          </cell>
          <cell r="G433">
            <v>4.3064000000000002E-3</v>
          </cell>
          <cell r="H433">
            <v>-6.5344299999999999E-3</v>
          </cell>
          <cell r="I433">
            <v>8.2400300000000006E-3</v>
          </cell>
          <cell r="J433">
            <v>-3.2279000000000001E-3</v>
          </cell>
          <cell r="K433">
            <v>-3.2751999999999998E-3</v>
          </cell>
          <cell r="L433">
            <v>-1.9994500000000001E-4</v>
          </cell>
          <cell r="M433">
            <v>-1.4778300000000001E-3</v>
          </cell>
          <cell r="N433">
            <v>1.92205E-3</v>
          </cell>
          <cell r="O433">
            <v>9.7418600000000004E-4</v>
          </cell>
        </row>
        <row r="434">
          <cell r="A434" t="str">
            <v>101044170107_R03C02</v>
          </cell>
          <cell r="B434">
            <v>38</v>
          </cell>
          <cell r="C434">
            <v>1</v>
          </cell>
          <cell r="D434" t="str">
            <v>NA</v>
          </cell>
          <cell r="E434" t="str">
            <v>NA</v>
          </cell>
          <cell r="F434">
            <v>-3.2993500000000002E-2</v>
          </cell>
          <cell r="G434">
            <v>1.22375E-3</v>
          </cell>
          <cell r="H434">
            <v>-1.45921E-2</v>
          </cell>
          <cell r="I434">
            <v>9.0412600000000006E-3</v>
          </cell>
          <cell r="J434">
            <v>-1.47335E-2</v>
          </cell>
          <cell r="K434">
            <v>1.32562E-3</v>
          </cell>
          <cell r="L434">
            <v>1.29189E-3</v>
          </cell>
          <cell r="M434">
            <v>-1.8509399999999999E-3</v>
          </cell>
          <cell r="N434">
            <v>-4.5512199999999999E-3</v>
          </cell>
          <cell r="O434">
            <v>1.45919E-3</v>
          </cell>
        </row>
        <row r="435">
          <cell r="A435" t="str">
            <v>101044170107_R04C01</v>
          </cell>
          <cell r="B435">
            <v>35</v>
          </cell>
          <cell r="C435">
            <v>2</v>
          </cell>
          <cell r="D435">
            <v>5</v>
          </cell>
          <cell r="E435" t="str">
            <v>NA</v>
          </cell>
          <cell r="F435">
            <v>-2.1519400000000001E-2</v>
          </cell>
          <cell r="G435">
            <v>4.4771699999999999E-3</v>
          </cell>
          <cell r="H435">
            <v>-7.8204399999999997E-3</v>
          </cell>
          <cell r="I435">
            <v>4.8055099999999998E-3</v>
          </cell>
          <cell r="J435">
            <v>-4.2557599999999999E-3</v>
          </cell>
          <cell r="K435">
            <v>-3.2959600000000001E-3</v>
          </cell>
          <cell r="L435">
            <v>9.6647300000000003E-4</v>
          </cell>
          <cell r="M435">
            <v>1.9361599999999999E-3</v>
          </cell>
          <cell r="N435">
            <v>8.4668999999999999E-4</v>
          </cell>
          <cell r="O435">
            <v>-2.5363999999999999E-3</v>
          </cell>
        </row>
        <row r="436">
          <cell r="A436" t="str">
            <v>101044170107_R04C02</v>
          </cell>
          <cell r="B436">
            <v>20</v>
          </cell>
          <cell r="C436">
            <v>2</v>
          </cell>
          <cell r="D436" t="str">
            <v>NA</v>
          </cell>
          <cell r="E436" t="str">
            <v>NA</v>
          </cell>
          <cell r="F436">
            <v>-6.7895200000000003E-3</v>
          </cell>
          <cell r="G436">
            <v>6.5767300000000002E-3</v>
          </cell>
          <cell r="H436">
            <v>-6.3208600000000002E-3</v>
          </cell>
          <cell r="I436">
            <v>1.1443200000000001E-2</v>
          </cell>
          <cell r="J436">
            <v>-4.9111700000000003E-3</v>
          </cell>
          <cell r="K436">
            <v>3.9592899999999999E-3</v>
          </cell>
          <cell r="L436">
            <v>2.4438900000000002E-3</v>
          </cell>
          <cell r="M436">
            <v>6.6532099999999997E-4</v>
          </cell>
          <cell r="N436">
            <v>-7.5038199999999996E-4</v>
          </cell>
          <cell r="O436">
            <v>2.2686899999999999E-3</v>
          </cell>
        </row>
        <row r="437">
          <cell r="A437" t="str">
            <v>101044170107_R05C01</v>
          </cell>
          <cell r="B437">
            <v>22</v>
          </cell>
          <cell r="C437">
            <v>1</v>
          </cell>
          <cell r="D437" t="str">
            <v>NA</v>
          </cell>
          <cell r="E437" t="str">
            <v>NA</v>
          </cell>
          <cell r="F437">
            <v>-2.2670599999999999E-2</v>
          </cell>
          <cell r="G437">
            <v>-1.58168E-3</v>
          </cell>
          <cell r="H437">
            <v>-2.0728199999999999E-2</v>
          </cell>
          <cell r="I437">
            <v>9.2142500000000002E-3</v>
          </cell>
          <cell r="J437">
            <v>-2.6171699999999999E-2</v>
          </cell>
          <cell r="K437">
            <v>-2.6603099999999999E-3</v>
          </cell>
          <cell r="L437">
            <v>-4.8511800000000001E-3</v>
          </cell>
          <cell r="M437">
            <v>7.6606600000000003E-4</v>
          </cell>
          <cell r="N437">
            <v>-1.0713299999999999E-3</v>
          </cell>
          <cell r="O437">
            <v>1.90844E-3</v>
          </cell>
        </row>
        <row r="438">
          <cell r="A438" t="str">
            <v>101044170107_R05C02</v>
          </cell>
          <cell r="B438">
            <v>33</v>
          </cell>
          <cell r="C438">
            <v>2</v>
          </cell>
          <cell r="D438" t="str">
            <v>NA</v>
          </cell>
          <cell r="E438" t="str">
            <v>NA</v>
          </cell>
          <cell r="F438">
            <v>-1.85607E-3</v>
          </cell>
          <cell r="G438">
            <v>4.4527799999999999E-3</v>
          </cell>
          <cell r="H438">
            <v>-1.6754399999999999E-2</v>
          </cell>
          <cell r="I438">
            <v>1.2491499999999999E-2</v>
          </cell>
          <cell r="J438">
            <v>-1.63254E-2</v>
          </cell>
          <cell r="K438">
            <v>8.2127999999999997E-4</v>
          </cell>
          <cell r="L438">
            <v>9.3500099999999997E-4</v>
          </cell>
          <cell r="M438">
            <v>-2.1418399999999999E-3</v>
          </cell>
          <cell r="N438">
            <v>3.2769800000000002E-4</v>
          </cell>
          <cell r="O438">
            <v>-1.37177E-3</v>
          </cell>
        </row>
        <row r="439">
          <cell r="A439" t="str">
            <v>101044170107_R06C01</v>
          </cell>
          <cell r="B439">
            <v>32</v>
          </cell>
          <cell r="C439">
            <v>1</v>
          </cell>
          <cell r="D439">
            <v>4</v>
          </cell>
          <cell r="E439" t="str">
            <v>NA</v>
          </cell>
          <cell r="F439">
            <v>-1.0560099999999999E-2</v>
          </cell>
          <cell r="G439">
            <v>5.4151099999999999E-3</v>
          </cell>
          <cell r="H439">
            <v>-1.3514099999999999E-2</v>
          </cell>
          <cell r="I439">
            <v>1.06496E-2</v>
          </cell>
          <cell r="J439">
            <v>-1.8599600000000001E-2</v>
          </cell>
          <cell r="K439">
            <v>-6.7961300000000001E-3</v>
          </cell>
          <cell r="L439">
            <v>3.59933E-3</v>
          </cell>
          <cell r="M439">
            <v>7.31432E-3</v>
          </cell>
          <cell r="N439">
            <v>-7.8770000000000001E-4</v>
          </cell>
          <cell r="O439">
            <v>4.2055E-3</v>
          </cell>
        </row>
        <row r="440">
          <cell r="A440" t="str">
            <v>101044170107_R06C02</v>
          </cell>
          <cell r="B440">
            <v>23</v>
          </cell>
          <cell r="C440">
            <v>1</v>
          </cell>
          <cell r="D440" t="str">
            <v>NA</v>
          </cell>
          <cell r="E440" t="str">
            <v>NA</v>
          </cell>
          <cell r="F440">
            <v>-1.70902E-2</v>
          </cell>
          <cell r="G440">
            <v>1.62382E-4</v>
          </cell>
          <cell r="H440">
            <v>-1.27527E-2</v>
          </cell>
          <cell r="I440">
            <v>7.5028200000000003E-3</v>
          </cell>
          <cell r="J440">
            <v>-1.5487799999999999E-2</v>
          </cell>
          <cell r="K440">
            <v>4.6989999999999998E-4</v>
          </cell>
          <cell r="L440">
            <v>3.0866499999999998E-3</v>
          </cell>
          <cell r="M440">
            <v>-5.9736700000000004E-3</v>
          </cell>
          <cell r="N440">
            <v>-6.1575499999999995E-4</v>
          </cell>
          <cell r="O440">
            <v>3.4668199999999998E-3</v>
          </cell>
        </row>
        <row r="441">
          <cell r="A441" t="str">
            <v>101044170111_R01C01</v>
          </cell>
          <cell r="B441">
            <v>38</v>
          </cell>
          <cell r="C441">
            <v>2</v>
          </cell>
          <cell r="D441" t="str">
            <v>NA</v>
          </cell>
          <cell r="E441" t="str">
            <v>NA</v>
          </cell>
          <cell r="F441">
            <v>4.23661E-3</v>
          </cell>
          <cell r="G441">
            <v>-1.5054100000000001E-2</v>
          </cell>
          <cell r="H441">
            <v>2.3458099999999999E-2</v>
          </cell>
          <cell r="I441">
            <v>2.8602499999999999E-3</v>
          </cell>
          <cell r="J441">
            <v>-1.46176E-2</v>
          </cell>
          <cell r="K441">
            <v>1.35984E-3</v>
          </cell>
          <cell r="L441">
            <v>1.56824E-3</v>
          </cell>
          <cell r="M441">
            <v>6.81747E-3</v>
          </cell>
          <cell r="N441">
            <v>-5.0568999999999996E-3</v>
          </cell>
          <cell r="O441">
            <v>6.0448100000000003E-4</v>
          </cell>
        </row>
        <row r="442">
          <cell r="A442" t="str">
            <v>101044170111_R01C02</v>
          </cell>
          <cell r="B442">
            <v>39</v>
          </cell>
          <cell r="C442">
            <v>2</v>
          </cell>
          <cell r="D442" t="str">
            <v>NA</v>
          </cell>
          <cell r="E442" t="str">
            <v>NA</v>
          </cell>
          <cell r="F442">
            <v>2.7893699999999998E-3</v>
          </cell>
          <cell r="G442">
            <v>-1.6822E-2</v>
          </cell>
          <cell r="H442">
            <v>1.46848E-2</v>
          </cell>
          <cell r="I442">
            <v>-4.9121399999999997E-3</v>
          </cell>
          <cell r="J442">
            <v>-1.12245E-2</v>
          </cell>
          <cell r="K442">
            <v>-1.1604499999999999E-3</v>
          </cell>
          <cell r="L442">
            <v>-2.4540999999999999E-3</v>
          </cell>
          <cell r="M442">
            <v>-1.20041E-2</v>
          </cell>
          <cell r="N442">
            <v>3.34024E-3</v>
          </cell>
          <cell r="O442">
            <v>-9.7771899999999998E-3</v>
          </cell>
        </row>
        <row r="443">
          <cell r="A443" t="str">
            <v>101044170111_R02C01</v>
          </cell>
          <cell r="B443">
            <v>35</v>
          </cell>
          <cell r="C443">
            <v>2</v>
          </cell>
          <cell r="D443" t="str">
            <v>NA</v>
          </cell>
          <cell r="E443" t="str">
            <v>NA</v>
          </cell>
          <cell r="F443">
            <v>3.6049099999999998E-3</v>
          </cell>
          <cell r="G443">
            <v>-1.52961E-2</v>
          </cell>
          <cell r="H443">
            <v>1.56928E-2</v>
          </cell>
          <cell r="I443">
            <v>2.25187E-3</v>
          </cell>
          <cell r="J443">
            <v>-5.4860999999999998E-3</v>
          </cell>
          <cell r="K443">
            <v>3.09896E-3</v>
          </cell>
          <cell r="L443">
            <v>1.7876799999999999E-4</v>
          </cell>
          <cell r="M443">
            <v>2.1636899999999998E-3</v>
          </cell>
          <cell r="N443">
            <v>-3.6485100000000002E-3</v>
          </cell>
          <cell r="O443">
            <v>-1.54608E-3</v>
          </cell>
        </row>
        <row r="444">
          <cell r="A444" t="str">
            <v>101044170111_R02C02</v>
          </cell>
          <cell r="B444">
            <v>29</v>
          </cell>
          <cell r="C444">
            <v>2</v>
          </cell>
          <cell r="D444" t="str">
            <v>NA</v>
          </cell>
          <cell r="E444" t="str">
            <v>NA</v>
          </cell>
          <cell r="F444">
            <v>1.79138E-3</v>
          </cell>
          <cell r="G444">
            <v>-1.6413799999999999E-2</v>
          </cell>
          <cell r="H444">
            <v>5.3331300000000002E-3</v>
          </cell>
          <cell r="I444">
            <v>4.7571000000000001E-4</v>
          </cell>
          <cell r="J444">
            <v>-1.4900099999999999E-3</v>
          </cell>
          <cell r="K444">
            <v>-1.8016600000000001E-3</v>
          </cell>
          <cell r="L444">
            <v>-3.2521899999999999E-3</v>
          </cell>
          <cell r="M444">
            <v>2.33706E-4</v>
          </cell>
          <cell r="N444">
            <v>-2.2584800000000002E-3</v>
          </cell>
          <cell r="O444">
            <v>-4.7703399999999997E-3</v>
          </cell>
        </row>
        <row r="445">
          <cell r="A445" t="str">
            <v>101044170111_R03C02</v>
          </cell>
          <cell r="B445">
            <v>19</v>
          </cell>
          <cell r="C445">
            <v>1</v>
          </cell>
          <cell r="D445">
            <v>4</v>
          </cell>
          <cell r="E445" t="str">
            <v>NA</v>
          </cell>
          <cell r="F445">
            <v>9.1793399999999998E-6</v>
          </cell>
          <cell r="G445">
            <v>-1.4245799999999999E-2</v>
          </cell>
          <cell r="H445">
            <v>1.31898E-2</v>
          </cell>
          <cell r="I445">
            <v>-1.4331700000000001E-3</v>
          </cell>
          <cell r="J445">
            <v>-7.6788999999999998E-3</v>
          </cell>
          <cell r="K445">
            <v>-7.4862500000000005E-4</v>
          </cell>
          <cell r="L445">
            <v>1.7716800000000001E-3</v>
          </cell>
          <cell r="M445">
            <v>-8.5318300000000007E-3</v>
          </cell>
          <cell r="N445">
            <v>9.8758700000000006E-4</v>
          </cell>
          <cell r="O445">
            <v>-1.7364800000000001E-3</v>
          </cell>
        </row>
        <row r="446">
          <cell r="A446" t="str">
            <v>101044170111_R05C02</v>
          </cell>
          <cell r="B446">
            <v>21</v>
          </cell>
          <cell r="C446">
            <v>1</v>
          </cell>
          <cell r="D446">
            <v>5</v>
          </cell>
          <cell r="E446" t="str">
            <v>NA</v>
          </cell>
          <cell r="F446">
            <v>1.6678999999999999E-3</v>
          </cell>
          <cell r="G446">
            <v>-1.68495E-2</v>
          </cell>
          <cell r="H446">
            <v>1.4009499999999999E-2</v>
          </cell>
          <cell r="I446">
            <v>-3.8207699999999998E-3</v>
          </cell>
          <cell r="J446">
            <v>-9.8146799999999992E-3</v>
          </cell>
          <cell r="K446">
            <v>2.0731999999999999E-3</v>
          </cell>
          <cell r="L446">
            <v>1.19035E-3</v>
          </cell>
          <cell r="M446">
            <v>-1.3083300000000001E-2</v>
          </cell>
          <cell r="N446">
            <v>3.2574600000000002E-3</v>
          </cell>
          <cell r="O446">
            <v>-9.7873600000000002E-3</v>
          </cell>
        </row>
        <row r="447">
          <cell r="A447" t="str">
            <v>101044170111_R06C01</v>
          </cell>
          <cell r="B447">
            <v>22</v>
          </cell>
          <cell r="C447">
            <v>2</v>
          </cell>
          <cell r="D447">
            <v>5</v>
          </cell>
          <cell r="E447" t="str">
            <v>NA</v>
          </cell>
          <cell r="F447">
            <v>3.1559100000000001E-3</v>
          </cell>
          <cell r="G447">
            <v>-1.3905300000000001E-2</v>
          </cell>
          <cell r="H447">
            <v>5.3439200000000003E-3</v>
          </cell>
          <cell r="I447">
            <v>-9.6047799999999996E-4</v>
          </cell>
          <cell r="J447">
            <v>2.2181700000000002E-3</v>
          </cell>
          <cell r="K447">
            <v>-3.7487699999999998E-3</v>
          </cell>
          <cell r="L447">
            <v>-1.28842E-3</v>
          </cell>
          <cell r="M447">
            <v>5.6960300000000004E-3</v>
          </cell>
          <cell r="N447">
            <v>-5.5224999999999996E-3</v>
          </cell>
          <cell r="O447">
            <v>4.3911200000000001E-3</v>
          </cell>
        </row>
        <row r="448">
          <cell r="A448" t="str">
            <v>101044170111_R06C02</v>
          </cell>
          <cell r="B448">
            <v>19</v>
          </cell>
          <cell r="C448">
            <v>2</v>
          </cell>
          <cell r="D448">
            <v>5</v>
          </cell>
          <cell r="E448" t="str">
            <v>NA</v>
          </cell>
          <cell r="F448">
            <v>2.64496E-3</v>
          </cell>
          <cell r="G448">
            <v>-1.6037300000000001E-2</v>
          </cell>
          <cell r="H448">
            <v>7.2385599999999998E-3</v>
          </cell>
          <cell r="I448">
            <v>1.1752100000000001E-3</v>
          </cell>
          <cell r="J448">
            <v>-1.6905300000000001E-4</v>
          </cell>
          <cell r="K448">
            <v>-3.9616299999999998E-3</v>
          </cell>
          <cell r="L448">
            <v>4.87756E-4</v>
          </cell>
          <cell r="M448">
            <v>2.8716000000000002E-3</v>
          </cell>
          <cell r="N448">
            <v>-2.8925700000000001E-3</v>
          </cell>
          <cell r="O448">
            <v>-2.7399199999999999E-3</v>
          </cell>
        </row>
        <row r="449">
          <cell r="A449" t="str">
            <v>101044170115_R01C01</v>
          </cell>
          <cell r="B449">
            <v>28</v>
          </cell>
          <cell r="C449">
            <v>1</v>
          </cell>
          <cell r="D449" t="str">
            <v>NA</v>
          </cell>
          <cell r="E449" t="str">
            <v>NA</v>
          </cell>
          <cell r="F449">
            <v>4.0101599999999996E-3</v>
          </cell>
          <cell r="G449">
            <v>-1.57494E-2</v>
          </cell>
          <cell r="H449">
            <v>2.1891600000000001E-2</v>
          </cell>
          <cell r="I449">
            <v>3.0694199999999998E-3</v>
          </cell>
          <cell r="J449">
            <v>-1.07586E-2</v>
          </cell>
          <cell r="K449">
            <v>3.8090300000000001E-3</v>
          </cell>
          <cell r="L449">
            <v>-3.7865899999999999E-4</v>
          </cell>
          <cell r="M449">
            <v>4.1330400000000002E-3</v>
          </cell>
          <cell r="N449">
            <v>-4.0641599999999998E-3</v>
          </cell>
          <cell r="O449">
            <v>4.4411500000000003E-4</v>
          </cell>
        </row>
        <row r="450">
          <cell r="A450" t="str">
            <v>101044170115_R01C02</v>
          </cell>
          <cell r="B450">
            <v>27</v>
          </cell>
          <cell r="C450">
            <v>1</v>
          </cell>
          <cell r="D450">
            <v>4</v>
          </cell>
          <cell r="E450" t="str">
            <v>NA</v>
          </cell>
          <cell r="F450">
            <v>2.6936299999999998E-3</v>
          </cell>
          <cell r="G450">
            <v>-1.6434000000000001E-2</v>
          </cell>
          <cell r="H450">
            <v>1.5182899999999999E-2</v>
          </cell>
          <cell r="I450">
            <v>-5.0635999999999997E-3</v>
          </cell>
          <cell r="J450">
            <v>-1.25211E-2</v>
          </cell>
          <cell r="K450">
            <v>3.64482E-3</v>
          </cell>
          <cell r="L450">
            <v>-4.2180799999999999E-3</v>
          </cell>
          <cell r="M450">
            <v>-1.9487600000000001E-2</v>
          </cell>
          <cell r="N450">
            <v>3.6866899999999998E-3</v>
          </cell>
          <cell r="O450">
            <v>-2.2161199999999999E-2</v>
          </cell>
        </row>
        <row r="451">
          <cell r="A451" t="str">
            <v>101044170115_R02C01</v>
          </cell>
          <cell r="B451">
            <v>23</v>
          </cell>
          <cell r="C451">
            <v>1</v>
          </cell>
          <cell r="D451" t="str">
            <v>NA</v>
          </cell>
          <cell r="E451" t="str">
            <v>NA</v>
          </cell>
          <cell r="F451">
            <v>4.0105100000000001E-3</v>
          </cell>
          <cell r="G451">
            <v>-1.4068199999999999E-2</v>
          </cell>
          <cell r="H451">
            <v>1.9370600000000002E-2</v>
          </cell>
          <cell r="I451">
            <v>-5.2116E-4</v>
          </cell>
          <cell r="J451">
            <v>-1.1098999999999999E-2</v>
          </cell>
          <cell r="K451">
            <v>-3.4267599999999998E-4</v>
          </cell>
          <cell r="L451">
            <v>6.1020300000000003E-4</v>
          </cell>
          <cell r="M451">
            <v>4.4677400000000004E-3</v>
          </cell>
          <cell r="N451">
            <v>-3.8564799999999999E-4</v>
          </cell>
          <cell r="O451">
            <v>3.2962999999999997E-4</v>
          </cell>
        </row>
        <row r="452">
          <cell r="A452" t="str">
            <v>101044170115_R02C02</v>
          </cell>
          <cell r="B452">
            <v>33</v>
          </cell>
          <cell r="C452">
            <v>2</v>
          </cell>
          <cell r="D452">
            <v>5</v>
          </cell>
          <cell r="E452" t="str">
            <v>NA</v>
          </cell>
          <cell r="F452">
            <v>3.7822699999999999E-3</v>
          </cell>
          <cell r="G452">
            <v>-1.3176200000000001E-2</v>
          </cell>
          <cell r="H452">
            <v>1.5916E-2</v>
          </cell>
          <cell r="I452">
            <v>1.3246899999999999E-3</v>
          </cell>
          <cell r="J452">
            <v>-8.1042700000000002E-3</v>
          </cell>
          <cell r="K452">
            <v>-2.2848500000000002E-3</v>
          </cell>
          <cell r="L452">
            <v>-7.0815500000000003E-4</v>
          </cell>
          <cell r="M452">
            <v>2.3729699999999999E-3</v>
          </cell>
          <cell r="N452">
            <v>4.4500299999999998E-3</v>
          </cell>
          <cell r="O452">
            <v>3.4469499999999998E-3</v>
          </cell>
        </row>
        <row r="453">
          <cell r="A453" t="str">
            <v>101044170115_R03C01</v>
          </cell>
          <cell r="B453">
            <v>23</v>
          </cell>
          <cell r="C453">
            <v>2</v>
          </cell>
          <cell r="D453" t="str">
            <v>NA</v>
          </cell>
          <cell r="E453" t="str">
            <v>NA</v>
          </cell>
          <cell r="F453">
            <v>2.3811599999999998E-3</v>
          </cell>
          <cell r="G453">
            <v>-1.6439700000000002E-2</v>
          </cell>
          <cell r="H453">
            <v>1.6348499999999998E-2</v>
          </cell>
          <cell r="I453">
            <v>-4.2430799999999998E-3</v>
          </cell>
          <cell r="J453">
            <v>-8.3348999999999993E-3</v>
          </cell>
          <cell r="K453">
            <v>7.7707999999999998E-4</v>
          </cell>
          <cell r="L453">
            <v>-5.5297200000000001E-3</v>
          </cell>
          <cell r="M453">
            <v>-1.10271E-2</v>
          </cell>
          <cell r="N453">
            <v>3.1949499999999998E-3</v>
          </cell>
          <cell r="O453">
            <v>-9.7870000000000006E-3</v>
          </cell>
        </row>
        <row r="454">
          <cell r="A454" t="str">
            <v>101044170115_R03C02</v>
          </cell>
          <cell r="B454">
            <v>45</v>
          </cell>
          <cell r="C454">
            <v>2</v>
          </cell>
          <cell r="D454" t="str">
            <v>NA</v>
          </cell>
          <cell r="E454" t="str">
            <v>NA</v>
          </cell>
          <cell r="F454">
            <v>3.4058999999999999E-3</v>
          </cell>
          <cell r="G454">
            <v>-1.5447199999999999E-2</v>
          </cell>
          <cell r="H454">
            <v>1.4707400000000001E-2</v>
          </cell>
          <cell r="I454">
            <v>-5.9645499999999997E-4</v>
          </cell>
          <cell r="J454">
            <v>-7.5823499999999999E-3</v>
          </cell>
          <cell r="K454">
            <v>2.3180200000000001E-3</v>
          </cell>
          <cell r="L454">
            <v>4.8069799999999998E-3</v>
          </cell>
          <cell r="M454">
            <v>1.68743E-3</v>
          </cell>
          <cell r="N454">
            <v>-2.69308E-4</v>
          </cell>
          <cell r="O454">
            <v>8.3768499999999996E-5</v>
          </cell>
        </row>
        <row r="455">
          <cell r="A455" t="str">
            <v>101044170115_R04C01</v>
          </cell>
          <cell r="B455">
            <v>19</v>
          </cell>
          <cell r="C455">
            <v>2</v>
          </cell>
          <cell r="D455" t="str">
            <v>NA</v>
          </cell>
          <cell r="E455" t="str">
            <v>NA</v>
          </cell>
          <cell r="F455">
            <v>4.5196000000000004E-3</v>
          </cell>
          <cell r="G455">
            <v>-5.78829E-4</v>
          </cell>
          <cell r="H455">
            <v>4.7496400000000003E-3</v>
          </cell>
          <cell r="I455">
            <v>-4.85878E-3</v>
          </cell>
          <cell r="J455">
            <v>-1.08815E-3</v>
          </cell>
          <cell r="K455">
            <v>1.1945899999999999E-3</v>
          </cell>
          <cell r="L455">
            <v>3.3546000000000001E-3</v>
          </cell>
          <cell r="M455">
            <v>1.06573E-2</v>
          </cell>
          <cell r="N455">
            <v>-7.2305599999999996E-3</v>
          </cell>
          <cell r="O455">
            <v>1.8111800000000001E-2</v>
          </cell>
        </row>
        <row r="456">
          <cell r="A456" t="str">
            <v>101044170115_R04C02</v>
          </cell>
          <cell r="B456">
            <v>18</v>
          </cell>
          <cell r="C456">
            <v>2</v>
          </cell>
          <cell r="D456">
            <v>2</v>
          </cell>
          <cell r="E456" t="str">
            <v>NA</v>
          </cell>
          <cell r="F456">
            <v>3.6116299999999998E-3</v>
          </cell>
          <cell r="G456">
            <v>-1.4451200000000001E-2</v>
          </cell>
          <cell r="H456">
            <v>1.8089000000000001E-2</v>
          </cell>
          <cell r="I456">
            <v>4.2930399999999998E-4</v>
          </cell>
          <cell r="J456">
            <v>-5.9109599999999998E-3</v>
          </cell>
          <cell r="K456">
            <v>5.9608299999999996E-4</v>
          </cell>
          <cell r="L456">
            <v>4.03476E-4</v>
          </cell>
          <cell r="M456">
            <v>7.0420400000000003E-3</v>
          </cell>
          <cell r="N456">
            <v>-7.08546E-4</v>
          </cell>
          <cell r="O456">
            <v>-1.8328400000000001E-3</v>
          </cell>
        </row>
        <row r="457">
          <cell r="A457" t="str">
            <v>101044170115_R05C01</v>
          </cell>
          <cell r="B457">
            <v>32</v>
          </cell>
          <cell r="C457">
            <v>1</v>
          </cell>
          <cell r="D457">
            <v>3</v>
          </cell>
          <cell r="E457" t="str">
            <v>NA</v>
          </cell>
          <cell r="F457">
            <v>2.4790099999999998E-3</v>
          </cell>
          <cell r="G457">
            <v>-1.48862E-2</v>
          </cell>
          <cell r="H457">
            <v>5.28161E-3</v>
          </cell>
          <cell r="I457">
            <v>6.1462499999999996E-5</v>
          </cell>
          <cell r="J457">
            <v>1.3835E-3</v>
          </cell>
          <cell r="K457">
            <v>5.8845700000000004E-3</v>
          </cell>
          <cell r="L457">
            <v>-1.6496600000000001E-3</v>
          </cell>
          <cell r="M457">
            <v>3.9380400000000003E-3</v>
          </cell>
          <cell r="N457">
            <v>-2.9223999999999999E-3</v>
          </cell>
          <cell r="O457">
            <v>-2.0463500000000002E-3</v>
          </cell>
        </row>
        <row r="458">
          <cell r="A458" t="str">
            <v>101044170115_R06C01</v>
          </cell>
          <cell r="B458">
            <v>26</v>
          </cell>
          <cell r="C458">
            <v>1</v>
          </cell>
          <cell r="D458" t="str">
            <v>NA</v>
          </cell>
          <cell r="E458" t="str">
            <v>NA</v>
          </cell>
          <cell r="F458">
            <v>2.76691E-3</v>
          </cell>
          <cell r="G458">
            <v>-1.5055900000000001E-2</v>
          </cell>
          <cell r="H458">
            <v>1.43643E-2</v>
          </cell>
          <cell r="I458">
            <v>-3.4979499999999999E-5</v>
          </cell>
          <cell r="J458">
            <v>-8.2010999999999994E-3</v>
          </cell>
          <cell r="K458">
            <v>3.7038100000000001E-3</v>
          </cell>
          <cell r="L458">
            <v>-1.7411900000000001E-3</v>
          </cell>
          <cell r="M458">
            <v>-1.5609700000000001E-2</v>
          </cell>
          <cell r="N458">
            <v>8.6141900000000007E-3</v>
          </cell>
          <cell r="O458">
            <v>-1.3315499999999999E-2</v>
          </cell>
        </row>
        <row r="459">
          <cell r="A459" t="str">
            <v>101044170115_R06C02</v>
          </cell>
          <cell r="B459">
            <v>24</v>
          </cell>
          <cell r="C459">
            <v>1</v>
          </cell>
          <cell r="D459">
            <v>5</v>
          </cell>
          <cell r="E459" t="str">
            <v>NA</v>
          </cell>
          <cell r="F459">
            <v>2.9153400000000002E-3</v>
          </cell>
          <cell r="G459">
            <v>-1.42404E-2</v>
          </cell>
          <cell r="H459">
            <v>8.1648599999999995E-3</v>
          </cell>
          <cell r="I459">
            <v>-1.1340600000000001E-3</v>
          </cell>
          <cell r="J459">
            <v>1.6125699999999999E-4</v>
          </cell>
          <cell r="K459">
            <v>-8.5198700000000001E-4</v>
          </cell>
          <cell r="L459">
            <v>-9.5931300000000005E-4</v>
          </cell>
          <cell r="M459">
            <v>9.4793299999999994E-3</v>
          </cell>
          <cell r="N459">
            <v>-4.6810100000000001E-4</v>
          </cell>
          <cell r="O459">
            <v>1.35939E-3</v>
          </cell>
        </row>
        <row r="460">
          <cell r="A460" t="str">
            <v>101044170116_R01C02</v>
          </cell>
          <cell r="B460">
            <v>25</v>
          </cell>
          <cell r="C460">
            <v>1</v>
          </cell>
          <cell r="D460" t="str">
            <v>NA</v>
          </cell>
          <cell r="E460" t="str">
            <v>NA</v>
          </cell>
          <cell r="F460">
            <v>-2.52923E-2</v>
          </cell>
          <cell r="G460">
            <v>4.3986800000000003E-3</v>
          </cell>
          <cell r="H460">
            <v>-3.57318E-3</v>
          </cell>
          <cell r="I460">
            <v>2.6119399999999999E-5</v>
          </cell>
          <cell r="J460">
            <v>-1.1576299999999999E-2</v>
          </cell>
          <cell r="K460">
            <v>3.8060699999999999E-3</v>
          </cell>
          <cell r="L460">
            <v>3.8919800000000002E-3</v>
          </cell>
          <cell r="M460">
            <v>1.53045E-3</v>
          </cell>
          <cell r="N460">
            <v>-8.2235499999999996E-5</v>
          </cell>
          <cell r="O460">
            <v>4.0247199999999999E-3</v>
          </cell>
        </row>
        <row r="461">
          <cell r="A461" t="str">
            <v>101044170116_R02C01</v>
          </cell>
          <cell r="B461" t="str">
            <v>NA</v>
          </cell>
          <cell r="C461" t="str">
            <v>NA</v>
          </cell>
          <cell r="D461" t="str">
            <v>NA</v>
          </cell>
          <cell r="E461" t="str">
            <v>NA</v>
          </cell>
          <cell r="F461">
            <v>-1.26348E-2</v>
          </cell>
          <cell r="G461">
            <v>4.3973099999999998E-3</v>
          </cell>
          <cell r="H461">
            <v>-6.7720899999999997E-3</v>
          </cell>
          <cell r="I461">
            <v>1.0959999999999999E-2</v>
          </cell>
          <cell r="J461">
            <v>-5.6893100000000004E-3</v>
          </cell>
          <cell r="K461">
            <v>-1.8665800000000001E-3</v>
          </cell>
          <cell r="L461">
            <v>3.0795000000000002E-3</v>
          </cell>
          <cell r="M461">
            <v>6.4297099999999999E-3</v>
          </cell>
          <cell r="N461">
            <v>-2.9526600000000002E-3</v>
          </cell>
          <cell r="O461">
            <v>5.0684199999999997E-3</v>
          </cell>
        </row>
        <row r="462">
          <cell r="A462" t="str">
            <v>101044170116_R02C02</v>
          </cell>
          <cell r="B462">
            <v>29</v>
          </cell>
          <cell r="C462">
            <v>2</v>
          </cell>
          <cell r="D462">
            <v>6</v>
          </cell>
          <cell r="E462" t="str">
            <v>NA</v>
          </cell>
          <cell r="F462">
            <v>-7.5430100000000002E-3</v>
          </cell>
          <cell r="G462">
            <v>-6.7190599999999998E-3</v>
          </cell>
          <cell r="H462">
            <v>-2.5528599999999999E-2</v>
          </cell>
          <cell r="I462">
            <v>1.33229E-2</v>
          </cell>
          <cell r="J462">
            <v>-2.91101E-2</v>
          </cell>
          <cell r="K462">
            <v>2.58303E-3</v>
          </cell>
          <cell r="L462">
            <v>-5.7117300000000001E-4</v>
          </cell>
          <cell r="M462">
            <v>-1.5720199999999999E-3</v>
          </cell>
          <cell r="N462">
            <v>7.8175399999999996E-4</v>
          </cell>
          <cell r="O462">
            <v>1.9739100000000002E-3</v>
          </cell>
        </row>
        <row r="463">
          <cell r="A463" t="str">
            <v>101044170116_R03C01</v>
          </cell>
          <cell r="B463">
            <v>22</v>
          </cell>
          <cell r="C463">
            <v>1</v>
          </cell>
          <cell r="D463" t="str">
            <v>NA</v>
          </cell>
          <cell r="E463" t="str">
            <v>NA</v>
          </cell>
          <cell r="F463">
            <v>-2.7071500000000002E-3</v>
          </cell>
          <cell r="G463">
            <v>4.1766099999999999E-3</v>
          </cell>
          <cell r="H463">
            <v>-4.8100599999999997E-3</v>
          </cell>
          <cell r="I463">
            <v>6.4335900000000003E-3</v>
          </cell>
          <cell r="J463">
            <v>-7.5922200000000002E-3</v>
          </cell>
          <cell r="K463">
            <v>2.3251000000000001E-3</v>
          </cell>
          <cell r="L463">
            <v>1.4513900000000001E-3</v>
          </cell>
          <cell r="M463">
            <v>2.7671800000000002E-3</v>
          </cell>
          <cell r="N463">
            <v>-5.5285499999999999E-4</v>
          </cell>
          <cell r="O463">
            <v>2.1727600000000001E-3</v>
          </cell>
        </row>
        <row r="464">
          <cell r="A464" t="str">
            <v>101044170116_R04C02</v>
          </cell>
          <cell r="B464">
            <v>33</v>
          </cell>
          <cell r="C464">
            <v>1</v>
          </cell>
          <cell r="D464" t="str">
            <v>NA</v>
          </cell>
          <cell r="E464" t="str">
            <v>NA</v>
          </cell>
          <cell r="F464">
            <v>-2.81876E-2</v>
          </cell>
          <cell r="G464">
            <v>5.8488799999999999E-3</v>
          </cell>
          <cell r="H464">
            <v>2.4209899999999999E-4</v>
          </cell>
          <cell r="I464">
            <v>5.6773199999999996E-3</v>
          </cell>
          <cell r="J464">
            <v>-2.7904800000000001E-3</v>
          </cell>
          <cell r="K464">
            <v>9.2905199999999998E-4</v>
          </cell>
          <cell r="L464">
            <v>1.57635E-3</v>
          </cell>
          <cell r="M464">
            <v>5.7018599999999996E-3</v>
          </cell>
          <cell r="N464">
            <v>4.9992099999999996E-3</v>
          </cell>
          <cell r="O464">
            <v>-2.16359E-3</v>
          </cell>
        </row>
        <row r="465">
          <cell r="A465" t="str">
            <v>101044170116_R05C01</v>
          </cell>
          <cell r="B465">
            <v>28</v>
          </cell>
          <cell r="C465">
            <v>1</v>
          </cell>
          <cell r="D465">
            <v>4</v>
          </cell>
          <cell r="E465" t="str">
            <v>NA</v>
          </cell>
          <cell r="F465">
            <v>-1.80027E-2</v>
          </cell>
          <cell r="G465">
            <v>4.1427E-3</v>
          </cell>
          <cell r="H465">
            <v>-3.3054899999999999E-3</v>
          </cell>
          <cell r="I465">
            <v>9.1290399999999997E-4</v>
          </cell>
          <cell r="J465">
            <v>-7.6699200000000002E-3</v>
          </cell>
          <cell r="K465">
            <v>1.9569000000000001E-3</v>
          </cell>
          <cell r="L465">
            <v>-1.1677199999999999E-3</v>
          </cell>
          <cell r="M465">
            <v>4.18813E-3</v>
          </cell>
          <cell r="N465">
            <v>1.37728E-3</v>
          </cell>
          <cell r="O465">
            <v>4.4791500000000003E-3</v>
          </cell>
        </row>
        <row r="466">
          <cell r="A466" t="str">
            <v>101044170116_R05C02</v>
          </cell>
          <cell r="B466">
            <v>36</v>
          </cell>
          <cell r="C466">
            <v>2</v>
          </cell>
          <cell r="D466" t="str">
            <v>NA</v>
          </cell>
          <cell r="E466" t="str">
            <v>NA</v>
          </cell>
          <cell r="F466">
            <v>3.42991E-3</v>
          </cell>
          <cell r="G466">
            <v>5.1240299999999999E-3</v>
          </cell>
          <cell r="H466">
            <v>-3.3065999999999998E-3</v>
          </cell>
          <cell r="I466">
            <v>8.2325200000000001E-3</v>
          </cell>
          <cell r="J466">
            <v>-5.9045E-3</v>
          </cell>
          <cell r="K466">
            <v>2.1073699999999999E-3</v>
          </cell>
          <cell r="L466">
            <v>2.8961199999999999E-3</v>
          </cell>
          <cell r="M466">
            <v>5.3816799999999998E-3</v>
          </cell>
          <cell r="N466">
            <v>-2.19893E-3</v>
          </cell>
          <cell r="O466">
            <v>1.6446200000000001E-3</v>
          </cell>
        </row>
        <row r="467">
          <cell r="A467" t="str">
            <v>101044170116_R06C01</v>
          </cell>
          <cell r="B467">
            <v>42</v>
          </cell>
          <cell r="C467">
            <v>1</v>
          </cell>
          <cell r="D467" t="str">
            <v>NA</v>
          </cell>
          <cell r="E467" t="str">
            <v>NA</v>
          </cell>
          <cell r="F467">
            <v>-1.0049200000000001E-3</v>
          </cell>
          <cell r="G467">
            <v>2.7443600000000003E-4</v>
          </cell>
          <cell r="H467">
            <v>-2.35391E-2</v>
          </cell>
          <cell r="I467">
            <v>1.6867299999999998E-2</v>
          </cell>
          <cell r="J467">
            <v>-2.27581E-2</v>
          </cell>
          <cell r="K467">
            <v>1.6335500000000001E-3</v>
          </cell>
          <cell r="L467">
            <v>1.82961E-3</v>
          </cell>
          <cell r="M467">
            <v>-2.5626199999999998E-3</v>
          </cell>
          <cell r="N467">
            <v>8.5598499999999997E-4</v>
          </cell>
          <cell r="O467">
            <v>5.6926999999999998E-4</v>
          </cell>
        </row>
        <row r="468">
          <cell r="A468" t="str">
            <v>101044170116_R06C02</v>
          </cell>
          <cell r="B468">
            <v>45</v>
          </cell>
          <cell r="C468">
            <v>1</v>
          </cell>
          <cell r="D468" t="str">
            <v>NA</v>
          </cell>
          <cell r="E468" t="str">
            <v>NA</v>
          </cell>
          <cell r="F468">
            <v>-1.7193400000000001E-2</v>
          </cell>
          <cell r="G468">
            <v>6.6067799999999996E-3</v>
          </cell>
          <cell r="H468">
            <v>-1.1735000000000001E-3</v>
          </cell>
          <cell r="I468">
            <v>2.49702E-3</v>
          </cell>
          <cell r="J468">
            <v>4.4032799999999998E-4</v>
          </cell>
          <cell r="K468">
            <v>-2.1438400000000002E-3</v>
          </cell>
          <cell r="L468">
            <v>2.3979800000000001E-3</v>
          </cell>
          <cell r="M468">
            <v>-6.2390800000000001E-3</v>
          </cell>
          <cell r="N468">
            <v>3.5488500000000001E-3</v>
          </cell>
          <cell r="O468">
            <v>2.3938499999999999E-3</v>
          </cell>
        </row>
        <row r="469">
          <cell r="A469" t="str">
            <v>101044170119_R01C01</v>
          </cell>
          <cell r="B469">
            <v>35</v>
          </cell>
          <cell r="C469">
            <v>1</v>
          </cell>
          <cell r="D469" t="str">
            <v>NA</v>
          </cell>
          <cell r="E469" t="str">
            <v>NA</v>
          </cell>
          <cell r="F469">
            <v>5.9357100000000003E-3</v>
          </cell>
          <cell r="G469">
            <v>1.41292E-2</v>
          </cell>
          <cell r="H469">
            <v>-7.42518E-3</v>
          </cell>
          <cell r="I469">
            <v>-2.6002999999999998E-2</v>
          </cell>
          <cell r="J469">
            <v>-2.9880200000000001E-3</v>
          </cell>
          <cell r="K469">
            <v>-3.1305700000000001E-3</v>
          </cell>
          <cell r="L469">
            <v>-2.38354E-3</v>
          </cell>
          <cell r="M469">
            <v>5.25577E-5</v>
          </cell>
          <cell r="N469">
            <v>4.5354699999999998E-3</v>
          </cell>
          <cell r="O469">
            <v>-2.81949E-3</v>
          </cell>
        </row>
        <row r="470">
          <cell r="A470" t="str">
            <v>101044170119_R01C02</v>
          </cell>
          <cell r="B470">
            <v>28</v>
          </cell>
          <cell r="C470">
            <v>2</v>
          </cell>
          <cell r="D470" t="str">
            <v>NA</v>
          </cell>
          <cell r="E470" t="str">
            <v>NA</v>
          </cell>
          <cell r="F470">
            <v>2.7235499999999999E-3</v>
          </cell>
          <cell r="G470">
            <v>-1.0565400000000001E-2</v>
          </cell>
          <cell r="H470">
            <v>-1.4754499999999999E-3</v>
          </cell>
          <cell r="I470">
            <v>-3.87397E-3</v>
          </cell>
          <cell r="J470">
            <v>-1.1607099999999999E-3</v>
          </cell>
          <cell r="K470">
            <v>-4.3909599999999999E-4</v>
          </cell>
          <cell r="L470">
            <v>7.2999100000000004E-4</v>
          </cell>
          <cell r="M470">
            <v>6.7826400000000004E-3</v>
          </cell>
          <cell r="N470">
            <v>-2.6252599999999999E-3</v>
          </cell>
          <cell r="O470">
            <v>3.1862000000000001E-3</v>
          </cell>
        </row>
        <row r="471">
          <cell r="A471" t="str">
            <v>101044170119_R02C01</v>
          </cell>
          <cell r="B471">
            <v>28</v>
          </cell>
          <cell r="C471">
            <v>2</v>
          </cell>
          <cell r="D471" t="str">
            <v>NA</v>
          </cell>
          <cell r="E471" t="str">
            <v>NA</v>
          </cell>
          <cell r="F471">
            <v>2.0579600000000002E-3</v>
          </cell>
          <cell r="G471">
            <v>-1.6606699999999999E-2</v>
          </cell>
          <cell r="H471">
            <v>9.3082400000000006E-3</v>
          </cell>
          <cell r="I471">
            <v>-6.4173399999999997E-3</v>
          </cell>
          <cell r="J471">
            <v>-4.3656700000000003E-3</v>
          </cell>
          <cell r="K471">
            <v>7.1433800000000002E-4</v>
          </cell>
          <cell r="L471">
            <v>-3.12321E-3</v>
          </cell>
          <cell r="M471">
            <v>-1.48587E-3</v>
          </cell>
          <cell r="N471">
            <v>4.0910599999999997E-3</v>
          </cell>
          <cell r="O471">
            <v>-5.1681599999999998E-3</v>
          </cell>
        </row>
        <row r="472">
          <cell r="A472" t="str">
            <v>101044170119_R02C02</v>
          </cell>
          <cell r="B472">
            <v>22</v>
          </cell>
          <cell r="C472">
            <v>2</v>
          </cell>
          <cell r="D472" t="str">
            <v>NA</v>
          </cell>
          <cell r="E472" t="str">
            <v>NA</v>
          </cell>
          <cell r="F472">
            <v>1.99702E-3</v>
          </cell>
          <cell r="G472">
            <v>-1.5399599999999999E-2</v>
          </cell>
          <cell r="H472">
            <v>-3.3152899999999998E-3</v>
          </cell>
          <cell r="I472">
            <v>-2.7007699999999999E-3</v>
          </cell>
          <cell r="J472">
            <v>7.8721499999999996E-3</v>
          </cell>
          <cell r="K472">
            <v>-4.7297399999999997E-4</v>
          </cell>
          <cell r="L472">
            <v>-2.0828499999999998E-3</v>
          </cell>
          <cell r="M472">
            <v>5.7940300000000004E-3</v>
          </cell>
          <cell r="N472">
            <v>-1.88294E-3</v>
          </cell>
          <cell r="O472">
            <v>-9.5753600000000004E-4</v>
          </cell>
        </row>
        <row r="473">
          <cell r="A473" t="str">
            <v>101044170119_R03C01</v>
          </cell>
          <cell r="B473">
            <v>52</v>
          </cell>
          <cell r="C473">
            <v>1</v>
          </cell>
          <cell r="D473" t="str">
            <v>NA</v>
          </cell>
          <cell r="E473" t="str">
            <v>NA</v>
          </cell>
          <cell r="F473">
            <v>2.6887299999999999E-3</v>
          </cell>
          <cell r="G473">
            <v>-1.7475500000000001E-2</v>
          </cell>
          <cell r="H473">
            <v>1.6472299999999999E-2</v>
          </cell>
          <cell r="I473">
            <v>-7.2772499999999999E-3</v>
          </cell>
          <cell r="J473">
            <v>-1.36864E-2</v>
          </cell>
          <cell r="K473">
            <v>1.38608E-3</v>
          </cell>
          <cell r="L473">
            <v>-3.4393499999999999E-3</v>
          </cell>
          <cell r="M473">
            <v>-2.80142E-2</v>
          </cell>
          <cell r="N473">
            <v>7.4060200000000001E-3</v>
          </cell>
          <cell r="O473">
            <v>-2.9520299999999999E-2</v>
          </cell>
        </row>
        <row r="474">
          <cell r="A474" t="str">
            <v>101044170119_R03C02</v>
          </cell>
          <cell r="B474">
            <v>51</v>
          </cell>
          <cell r="C474">
            <v>2</v>
          </cell>
          <cell r="D474" t="str">
            <v>NA</v>
          </cell>
          <cell r="E474" t="str">
            <v>NA</v>
          </cell>
          <cell r="F474">
            <v>2.6986900000000001E-3</v>
          </cell>
          <cell r="G474">
            <v>-1.84847E-2</v>
          </cell>
          <cell r="H474">
            <v>1.8626199999999999E-2</v>
          </cell>
          <cell r="I474">
            <v>-5.6583600000000003E-3</v>
          </cell>
          <cell r="J474">
            <v>-1.5291000000000001E-2</v>
          </cell>
          <cell r="K474">
            <v>1.3301700000000001E-3</v>
          </cell>
          <cell r="L474">
            <v>-3.7793100000000001E-3</v>
          </cell>
          <cell r="M474">
            <v>-2.5564900000000002E-2</v>
          </cell>
          <cell r="N474">
            <v>8.2407999999999995E-3</v>
          </cell>
          <cell r="O474">
            <v>-2.50377E-2</v>
          </cell>
        </row>
        <row r="475">
          <cell r="A475" t="str">
            <v>101044170119_R04C02</v>
          </cell>
          <cell r="B475">
            <v>26</v>
          </cell>
          <cell r="C475">
            <v>1</v>
          </cell>
          <cell r="D475">
            <v>5</v>
          </cell>
          <cell r="E475" t="str">
            <v>NA</v>
          </cell>
          <cell r="F475">
            <v>2.8515099999999998E-3</v>
          </cell>
          <cell r="G475">
            <v>-1.3822299999999999E-2</v>
          </cell>
          <cell r="H475">
            <v>3.4593599999999999E-3</v>
          </cell>
          <cell r="I475">
            <v>-2.9336599999999998E-3</v>
          </cell>
          <cell r="J475">
            <v>2.1226399999999999E-3</v>
          </cell>
          <cell r="K475">
            <v>2.45451E-3</v>
          </cell>
          <cell r="L475">
            <v>-1.1608300000000001E-3</v>
          </cell>
          <cell r="M475">
            <v>4.0148700000000002E-3</v>
          </cell>
          <cell r="N475">
            <v>1.2694799999999999E-3</v>
          </cell>
          <cell r="O475">
            <v>-3.1807300000000001E-3</v>
          </cell>
        </row>
        <row r="476">
          <cell r="A476" t="str">
            <v>101044170119_R05C01</v>
          </cell>
          <cell r="B476">
            <v>22</v>
          </cell>
          <cell r="C476">
            <v>2</v>
          </cell>
          <cell r="D476" t="str">
            <v>NA</v>
          </cell>
          <cell r="E476" t="str">
            <v>NA</v>
          </cell>
          <cell r="F476">
            <v>1.24916E-3</v>
          </cell>
          <cell r="G476">
            <v>-1.5868299999999998E-2</v>
          </cell>
          <cell r="H476">
            <v>2.12189E-3</v>
          </cell>
          <cell r="I476">
            <v>1.2270499999999999E-3</v>
          </cell>
          <cell r="J476">
            <v>8.1019100000000004E-4</v>
          </cell>
          <cell r="K476">
            <v>2.2326099999999999E-3</v>
          </cell>
          <cell r="L476">
            <v>9.5807800000000001E-4</v>
          </cell>
          <cell r="M476">
            <v>4.3011799999999999E-3</v>
          </cell>
          <cell r="N476">
            <v>-3.7650200000000002E-4</v>
          </cell>
          <cell r="O476">
            <v>-1.1250100000000001E-3</v>
          </cell>
        </row>
        <row r="477">
          <cell r="A477" t="str">
            <v>101044170119_R06C02</v>
          </cell>
          <cell r="B477">
            <v>34</v>
          </cell>
          <cell r="C477">
            <v>1</v>
          </cell>
          <cell r="D477" t="str">
            <v>NA</v>
          </cell>
          <cell r="E477" t="str">
            <v>NA</v>
          </cell>
          <cell r="F477">
            <v>2.9322800000000002E-3</v>
          </cell>
          <cell r="G477">
            <v>-1.5275800000000001E-2</v>
          </cell>
          <cell r="H477">
            <v>8.4174200000000001E-3</v>
          </cell>
          <cell r="I477">
            <v>-4.9004900000000004E-3</v>
          </cell>
          <cell r="J477">
            <v>-2.4992299999999999E-3</v>
          </cell>
          <cell r="K477">
            <v>5.2006400000000003E-3</v>
          </cell>
          <cell r="L477">
            <v>-3.3901299999999999E-3</v>
          </cell>
          <cell r="M477">
            <v>-7.7028599999999997E-3</v>
          </cell>
          <cell r="N477">
            <v>4.9872500000000004E-3</v>
          </cell>
          <cell r="O477">
            <v>-9.6976000000000007E-3</v>
          </cell>
        </row>
        <row r="478">
          <cell r="A478" t="str">
            <v>101044170120_R01C02</v>
          </cell>
          <cell r="B478">
            <v>33</v>
          </cell>
          <cell r="C478">
            <v>1</v>
          </cell>
          <cell r="D478" t="str">
            <v>NA</v>
          </cell>
          <cell r="E478" t="str">
            <v>NA</v>
          </cell>
          <cell r="F478">
            <v>2.17505E-3</v>
          </cell>
          <cell r="G478">
            <v>-1.69418E-2</v>
          </cell>
          <cell r="H478">
            <v>4.9250500000000003E-3</v>
          </cell>
          <cell r="I478">
            <v>-1.7523599999999999E-3</v>
          </cell>
          <cell r="J478">
            <v>3.5062700000000001E-3</v>
          </cell>
          <cell r="K478">
            <v>7.8517500000000002E-5</v>
          </cell>
          <cell r="L478">
            <v>1.20254E-3</v>
          </cell>
          <cell r="M478">
            <v>5.7864400000000003E-3</v>
          </cell>
          <cell r="N478">
            <v>3.2245199999999998E-3</v>
          </cell>
          <cell r="O478">
            <v>-1.63429E-3</v>
          </cell>
        </row>
        <row r="479">
          <cell r="A479" t="str">
            <v>101044170120_R02C01</v>
          </cell>
          <cell r="B479">
            <v>33</v>
          </cell>
          <cell r="C479">
            <v>1</v>
          </cell>
          <cell r="D479" t="str">
            <v>NA</v>
          </cell>
          <cell r="E479" t="str">
            <v>NA</v>
          </cell>
          <cell r="F479">
            <v>2.1681999999999999E-3</v>
          </cell>
          <cell r="G479">
            <v>-1.66556E-2</v>
          </cell>
          <cell r="H479">
            <v>8.1295499999999993E-3</v>
          </cell>
          <cell r="I479">
            <v>-2.1272000000000001E-3</v>
          </cell>
          <cell r="J479">
            <v>-9.1491800000000002E-4</v>
          </cell>
          <cell r="K479">
            <v>-3.5154700000000001E-4</v>
          </cell>
          <cell r="L479">
            <v>4.9613399999999996E-4</v>
          </cell>
          <cell r="M479">
            <v>2.4881700000000001E-3</v>
          </cell>
          <cell r="N479">
            <v>-2.0366500000000001E-3</v>
          </cell>
          <cell r="O479">
            <v>-7.1007300000000004E-3</v>
          </cell>
        </row>
        <row r="480">
          <cell r="A480" t="str">
            <v>101044170120_R02C02</v>
          </cell>
          <cell r="B480">
            <v>30</v>
          </cell>
          <cell r="C480">
            <v>1</v>
          </cell>
          <cell r="D480" t="str">
            <v>NA</v>
          </cell>
          <cell r="E480" t="str">
            <v>NA</v>
          </cell>
          <cell r="F480">
            <v>3.1262299999999998E-3</v>
          </cell>
          <cell r="G480">
            <v>-1.6850500000000001E-2</v>
          </cell>
          <cell r="H480">
            <v>1.55631E-2</v>
          </cell>
          <cell r="I480">
            <v>-5.4941199999999999E-3</v>
          </cell>
          <cell r="J480">
            <v>-8.6204699999999999E-3</v>
          </cell>
          <cell r="K480">
            <v>6.6939199999999999E-3</v>
          </cell>
          <cell r="L480">
            <v>1.07463E-3</v>
          </cell>
          <cell r="M480">
            <v>-1.80693E-2</v>
          </cell>
          <cell r="N480">
            <v>6.9516100000000004E-3</v>
          </cell>
          <cell r="O480">
            <v>-1.4774300000000001E-2</v>
          </cell>
        </row>
        <row r="481">
          <cell r="A481" t="str">
            <v>101044170120_R03C01</v>
          </cell>
          <cell r="B481">
            <v>41</v>
          </cell>
          <cell r="C481">
            <v>2</v>
          </cell>
          <cell r="D481" t="str">
            <v>NA</v>
          </cell>
          <cell r="E481" t="str">
            <v>NA</v>
          </cell>
          <cell r="F481">
            <v>4.4163300000000004E-3</v>
          </cell>
          <cell r="G481">
            <v>1.15777E-3</v>
          </cell>
          <cell r="H481">
            <v>5.3754699999999998E-4</v>
          </cell>
          <cell r="I481">
            <v>-1.02399E-2</v>
          </cell>
          <cell r="J481">
            <v>-1.7742400000000001E-3</v>
          </cell>
          <cell r="K481">
            <v>-4.7299300000000002E-3</v>
          </cell>
          <cell r="L481">
            <v>1.98752E-3</v>
          </cell>
          <cell r="M481">
            <v>1.3682400000000001E-2</v>
          </cell>
          <cell r="N481">
            <v>-5.9209099999999997E-3</v>
          </cell>
          <cell r="O481">
            <v>1.93866E-2</v>
          </cell>
        </row>
        <row r="482">
          <cell r="A482" t="str">
            <v>101044170120_R03C02</v>
          </cell>
          <cell r="B482">
            <v>28</v>
          </cell>
          <cell r="C482">
            <v>1</v>
          </cell>
          <cell r="D482" t="str">
            <v>NA</v>
          </cell>
          <cell r="E482" t="str">
            <v>NA</v>
          </cell>
          <cell r="F482">
            <v>2.6218499999999998E-3</v>
          </cell>
          <cell r="G482">
            <v>-1.5277000000000001E-2</v>
          </cell>
          <cell r="H482">
            <v>1.33134E-2</v>
          </cell>
          <cell r="I482">
            <v>7.0607299999999999E-4</v>
          </cell>
          <cell r="J482">
            <v>-4.0050299999999997E-3</v>
          </cell>
          <cell r="K482">
            <v>-1.7952599999999999E-3</v>
          </cell>
          <cell r="L482">
            <v>-3.17928E-3</v>
          </cell>
          <cell r="M482">
            <v>-7.90261E-4</v>
          </cell>
          <cell r="N482">
            <v>-3.7973299999999998E-3</v>
          </cell>
          <cell r="O482">
            <v>-4.0617199999999996E-3</v>
          </cell>
        </row>
        <row r="483">
          <cell r="A483" t="str">
            <v>101044170120_R04C01</v>
          </cell>
          <cell r="B483">
            <v>25</v>
          </cell>
          <cell r="C483">
            <v>2</v>
          </cell>
          <cell r="D483">
            <v>5</v>
          </cell>
          <cell r="E483" t="str">
            <v>NA</v>
          </cell>
          <cell r="F483">
            <v>1.65211E-3</v>
          </cell>
          <cell r="G483">
            <v>-1.6224100000000002E-2</v>
          </cell>
          <cell r="H483">
            <v>3.0200399999999999E-3</v>
          </cell>
          <cell r="I483">
            <v>-2.1051199999999998E-3</v>
          </cell>
          <cell r="J483">
            <v>1.8744899999999999E-3</v>
          </cell>
          <cell r="K483">
            <v>-1.4685799999999999E-3</v>
          </cell>
          <cell r="L483">
            <v>1.63003E-3</v>
          </cell>
          <cell r="M483">
            <v>2.5678300000000001E-3</v>
          </cell>
          <cell r="N483">
            <v>-4.8541799999999999E-4</v>
          </cell>
          <cell r="O483">
            <v>-3.8234499999999999E-3</v>
          </cell>
        </row>
        <row r="484">
          <cell r="A484" t="str">
            <v>101044170120_R06C02</v>
          </cell>
          <cell r="B484">
            <v>23</v>
          </cell>
          <cell r="C484">
            <v>1</v>
          </cell>
          <cell r="D484" t="str">
            <v>NA</v>
          </cell>
          <cell r="E484" t="str">
            <v>NA</v>
          </cell>
          <cell r="F484">
            <v>2.9971899999999998E-3</v>
          </cell>
          <cell r="G484">
            <v>-1.55598E-2</v>
          </cell>
          <cell r="H484">
            <v>1.26824E-2</v>
          </cell>
          <cell r="I484">
            <v>-4.3129300000000004E-3</v>
          </cell>
          <cell r="J484">
            <v>-8.2755499999999996E-3</v>
          </cell>
          <cell r="K484">
            <v>-1.23957E-3</v>
          </cell>
          <cell r="L484">
            <v>-2.3798299999999999E-3</v>
          </cell>
          <cell r="M484">
            <v>-1.0390699999999999E-2</v>
          </cell>
          <cell r="N484">
            <v>2.51126E-3</v>
          </cell>
          <cell r="O484">
            <v>-7.5128499999999997E-3</v>
          </cell>
        </row>
        <row r="485">
          <cell r="A485" t="str">
            <v>101044170121_R03C02</v>
          </cell>
          <cell r="B485">
            <v>26</v>
          </cell>
          <cell r="C485">
            <v>1</v>
          </cell>
          <cell r="D485">
            <v>2</v>
          </cell>
          <cell r="E485" t="str">
            <v>NA</v>
          </cell>
          <cell r="F485">
            <v>2.0984100000000002E-3</v>
          </cell>
          <cell r="G485">
            <v>-1.52073E-2</v>
          </cell>
          <cell r="H485">
            <v>1.6681300000000001E-3</v>
          </cell>
          <cell r="I485">
            <v>-4.0710199999999998E-3</v>
          </cell>
          <cell r="J485">
            <v>2.6464599999999998E-3</v>
          </cell>
          <cell r="K485">
            <v>-1.4111799999999999E-3</v>
          </cell>
          <cell r="L485">
            <v>2.1748900000000001E-3</v>
          </cell>
          <cell r="M485">
            <v>5.6360500000000001E-3</v>
          </cell>
          <cell r="N485">
            <v>-3.3064100000000001E-3</v>
          </cell>
          <cell r="O485">
            <v>3.21901E-3</v>
          </cell>
        </row>
        <row r="486">
          <cell r="A486" t="str">
            <v>101044170121_R04C01</v>
          </cell>
          <cell r="B486">
            <v>33</v>
          </cell>
          <cell r="C486">
            <v>2</v>
          </cell>
          <cell r="D486" t="str">
            <v>NA</v>
          </cell>
          <cell r="E486" t="str">
            <v>NA</v>
          </cell>
          <cell r="F486">
            <v>2.5598299999999999E-3</v>
          </cell>
          <cell r="G486">
            <v>-1.6932800000000001E-2</v>
          </cell>
          <cell r="H486">
            <v>1.3092400000000001E-2</v>
          </cell>
          <cell r="I486">
            <v>-4.98746E-3</v>
          </cell>
          <cell r="J486">
            <v>-8.1312699999999995E-3</v>
          </cell>
          <cell r="K486">
            <v>-2.3699099999999998E-3</v>
          </cell>
          <cell r="L486">
            <v>-4.2438900000000002E-3</v>
          </cell>
          <cell r="M486">
            <v>-1.5919599999999999E-2</v>
          </cell>
          <cell r="N486">
            <v>2.71959E-3</v>
          </cell>
          <cell r="O486">
            <v>-1.0800000000000001E-2</v>
          </cell>
        </row>
        <row r="487">
          <cell r="A487" t="str">
            <v>101044170121_R04C02</v>
          </cell>
          <cell r="B487">
            <v>23</v>
          </cell>
          <cell r="C487">
            <v>2</v>
          </cell>
          <cell r="D487" t="str">
            <v>NA</v>
          </cell>
          <cell r="E487" t="str">
            <v>NA</v>
          </cell>
          <cell r="F487">
            <v>2.0062000000000001E-3</v>
          </cell>
          <cell r="G487">
            <v>-1.5611999999999999E-2</v>
          </cell>
          <cell r="H487">
            <v>8.3688300000000007E-3</v>
          </cell>
          <cell r="I487">
            <v>-9.9650200000000002E-4</v>
          </cell>
          <cell r="J487">
            <v>-1.3570800000000001E-3</v>
          </cell>
          <cell r="K487">
            <v>1.27407E-3</v>
          </cell>
          <cell r="L487">
            <v>-3.3952399999999999E-3</v>
          </cell>
          <cell r="M487">
            <v>1.9835600000000001E-3</v>
          </cell>
          <cell r="N487">
            <v>1.46064E-4</v>
          </cell>
          <cell r="O487">
            <v>-8.6021999999999997E-4</v>
          </cell>
        </row>
        <row r="488">
          <cell r="A488" t="str">
            <v>101044170121_R05C01</v>
          </cell>
          <cell r="B488">
            <v>45</v>
          </cell>
          <cell r="C488">
            <v>1</v>
          </cell>
          <cell r="D488">
            <v>5</v>
          </cell>
          <cell r="E488" t="str">
            <v>NA</v>
          </cell>
          <cell r="F488">
            <v>1.0765799999999999E-3</v>
          </cell>
          <cell r="G488">
            <v>-1.5396699999999999E-2</v>
          </cell>
          <cell r="H488">
            <v>-3.7388599999999998E-4</v>
          </cell>
          <cell r="I488">
            <v>-2.3848799999999998E-3</v>
          </cell>
          <cell r="J488">
            <v>5.0743200000000002E-3</v>
          </cell>
          <cell r="K488">
            <v>1.08928E-4</v>
          </cell>
          <cell r="L488">
            <v>3.8989099999999998E-3</v>
          </cell>
          <cell r="M488">
            <v>8.9814600000000001E-3</v>
          </cell>
          <cell r="N488">
            <v>-2.9588800000000001E-3</v>
          </cell>
          <cell r="O488">
            <v>5.9930900000000002E-4</v>
          </cell>
        </row>
        <row r="489">
          <cell r="A489" t="str">
            <v>101044170121_R05C02</v>
          </cell>
          <cell r="B489">
            <v>42</v>
          </cell>
          <cell r="C489">
            <v>2</v>
          </cell>
          <cell r="D489">
            <v>5</v>
          </cell>
          <cell r="E489" t="str">
            <v>NA</v>
          </cell>
          <cell r="F489">
            <v>1.23985E-3</v>
          </cell>
          <cell r="G489">
            <v>-1.5529899999999999E-2</v>
          </cell>
          <cell r="H489">
            <v>-2.5067900000000001E-8</v>
          </cell>
          <cell r="I489">
            <v>-1.9952099999999999E-3</v>
          </cell>
          <cell r="J489">
            <v>2.1277800000000001E-3</v>
          </cell>
          <cell r="K489">
            <v>-3.20149E-3</v>
          </cell>
          <cell r="L489">
            <v>1.26625E-3</v>
          </cell>
          <cell r="M489">
            <v>9.94396E-3</v>
          </cell>
          <cell r="N489">
            <v>-1.9799800000000001E-3</v>
          </cell>
          <cell r="O489">
            <v>1.01282E-4</v>
          </cell>
        </row>
        <row r="490">
          <cell r="A490" t="str">
            <v>101044170121_R06C01</v>
          </cell>
          <cell r="B490">
            <v>37</v>
          </cell>
          <cell r="C490">
            <v>1</v>
          </cell>
          <cell r="D490">
            <v>2</v>
          </cell>
          <cell r="E490" t="str">
            <v>NA</v>
          </cell>
          <cell r="F490">
            <v>3.3986300000000001E-3</v>
          </cell>
          <cell r="G490">
            <v>-1.6874500000000001E-2</v>
          </cell>
          <cell r="H490">
            <v>1.83444E-2</v>
          </cell>
          <cell r="I490">
            <v>-3.8146799999999999E-4</v>
          </cell>
          <cell r="J490">
            <v>-7.8170500000000007E-3</v>
          </cell>
          <cell r="K490">
            <v>-2.9697999999999999E-3</v>
          </cell>
          <cell r="L490">
            <v>7.8952600000000003E-4</v>
          </cell>
          <cell r="M490">
            <v>-7.1293900000000002E-3</v>
          </cell>
          <cell r="N490">
            <v>-2.2636000000000002E-3</v>
          </cell>
          <cell r="O490">
            <v>-6.6903099999999997E-3</v>
          </cell>
        </row>
        <row r="491">
          <cell r="A491" t="str">
            <v>101044170121_R06C02</v>
          </cell>
          <cell r="B491">
            <v>40</v>
          </cell>
          <cell r="C491">
            <v>1</v>
          </cell>
          <cell r="D491">
            <v>2</v>
          </cell>
          <cell r="E491" t="str">
            <v>NA</v>
          </cell>
          <cell r="F491">
            <v>3.3156000000000001E-3</v>
          </cell>
          <cell r="G491">
            <v>-1.6927999999999999E-2</v>
          </cell>
          <cell r="H491">
            <v>1.7922E-2</v>
          </cell>
          <cell r="I491">
            <v>-5.2079700000000004E-4</v>
          </cell>
          <cell r="J491">
            <v>-1.1954899999999999E-2</v>
          </cell>
          <cell r="K491">
            <v>-2.0910500000000001E-3</v>
          </cell>
          <cell r="L491">
            <v>-1.49087E-3</v>
          </cell>
          <cell r="M491">
            <v>-9.1599100000000003E-3</v>
          </cell>
          <cell r="N491">
            <v>1.1098E-3</v>
          </cell>
          <cell r="O491">
            <v>-8.3810699999999991E-3</v>
          </cell>
        </row>
        <row r="492">
          <cell r="A492" t="str">
            <v>101044170124_R01C01</v>
          </cell>
          <cell r="B492">
            <v>37</v>
          </cell>
          <cell r="C492">
            <v>2</v>
          </cell>
          <cell r="D492" t="str">
            <v>NA</v>
          </cell>
          <cell r="E492" t="str">
            <v>NA</v>
          </cell>
          <cell r="F492">
            <v>1.84026E-3</v>
          </cell>
          <cell r="G492">
            <v>-1.4768099999999999E-2</v>
          </cell>
          <cell r="H492">
            <v>4.3218299999999996E-3</v>
          </cell>
          <cell r="I492">
            <v>2.61248E-4</v>
          </cell>
          <cell r="J492">
            <v>2.1854000000000001E-3</v>
          </cell>
          <cell r="K492">
            <v>-1.3998000000000001E-3</v>
          </cell>
          <cell r="L492">
            <v>5.8231699999999995E-4</v>
          </cell>
          <cell r="M492">
            <v>5.0116500000000003E-3</v>
          </cell>
          <cell r="N492">
            <v>-7.08648E-3</v>
          </cell>
          <cell r="O492">
            <v>1.5902799999999999E-3</v>
          </cell>
        </row>
        <row r="493">
          <cell r="A493" t="str">
            <v>101044170124_R01C02</v>
          </cell>
          <cell r="B493">
            <v>52</v>
          </cell>
          <cell r="C493">
            <v>1</v>
          </cell>
          <cell r="D493" t="str">
            <v>NA</v>
          </cell>
          <cell r="E493" t="str">
            <v>NA</v>
          </cell>
          <cell r="F493">
            <v>2.6986800000000002E-3</v>
          </cell>
          <cell r="G493">
            <v>-1.59784E-2</v>
          </cell>
          <cell r="H493">
            <v>1.0395400000000001E-2</v>
          </cell>
          <cell r="I493">
            <v>-2.01738E-3</v>
          </cell>
          <cell r="J493">
            <v>-3.39318E-3</v>
          </cell>
          <cell r="K493">
            <v>-1.86264E-3</v>
          </cell>
          <cell r="L493">
            <v>5.7804299999999996E-3</v>
          </cell>
          <cell r="M493">
            <v>-4.3774900000000004E-3</v>
          </cell>
          <cell r="N493">
            <v>2.7070900000000001E-3</v>
          </cell>
          <cell r="O493">
            <v>-1.1534900000000001E-2</v>
          </cell>
        </row>
        <row r="494">
          <cell r="A494" t="str">
            <v>101044170124_R03C01</v>
          </cell>
          <cell r="B494">
            <v>23</v>
          </cell>
          <cell r="C494">
            <v>2</v>
          </cell>
          <cell r="D494" t="str">
            <v>NA</v>
          </cell>
          <cell r="E494" t="str">
            <v>NA</v>
          </cell>
          <cell r="F494">
            <v>3.0181000000000001E-3</v>
          </cell>
          <cell r="G494">
            <v>-1.6696800000000001E-2</v>
          </cell>
          <cell r="H494">
            <v>1.31375E-2</v>
          </cell>
          <cell r="I494">
            <v>-1.5416900000000001E-3</v>
          </cell>
          <cell r="J494">
            <v>-7.0147500000000002E-3</v>
          </cell>
          <cell r="K494">
            <v>6.0930200000000002E-3</v>
          </cell>
          <cell r="L494">
            <v>2.6882400000000002E-3</v>
          </cell>
          <cell r="M494">
            <v>-1.6627800000000002E-2</v>
          </cell>
          <cell r="N494">
            <v>4.5427899999999997E-3</v>
          </cell>
          <cell r="O494">
            <v>-1.3937099999999999E-2</v>
          </cell>
        </row>
        <row r="495">
          <cell r="A495" t="str">
            <v>101044170124_R04C01</v>
          </cell>
          <cell r="B495">
            <v>45</v>
          </cell>
          <cell r="C495">
            <v>1</v>
          </cell>
          <cell r="D495">
            <v>2</v>
          </cell>
          <cell r="E495" t="str">
            <v>NA</v>
          </cell>
          <cell r="F495">
            <v>2.8480200000000002E-3</v>
          </cell>
          <cell r="G495">
            <v>-1.43252E-2</v>
          </cell>
          <cell r="H495">
            <v>1.7671399999999999E-3</v>
          </cell>
          <cell r="I495">
            <v>3.2057199999999998E-4</v>
          </cell>
          <cell r="J495">
            <v>2.3331599999999999E-3</v>
          </cell>
          <cell r="K495">
            <v>9.1874999999999997E-4</v>
          </cell>
          <cell r="L495">
            <v>4.3627200000000003E-4</v>
          </cell>
          <cell r="M495">
            <v>2.8005199999999999E-3</v>
          </cell>
          <cell r="N495">
            <v>-1.9949999999999998E-3</v>
          </cell>
          <cell r="O495">
            <v>-3.1466399999999998E-4</v>
          </cell>
        </row>
        <row r="496">
          <cell r="A496" t="str">
            <v>101044170124_R04C02</v>
          </cell>
          <cell r="B496">
            <v>40</v>
          </cell>
          <cell r="C496">
            <v>1</v>
          </cell>
          <cell r="D496" t="str">
            <v>NA</v>
          </cell>
          <cell r="E496" t="str">
            <v>NA</v>
          </cell>
          <cell r="F496">
            <v>2.1562399999999998E-3</v>
          </cell>
          <cell r="G496">
            <v>-1.4989799999999999E-2</v>
          </cell>
          <cell r="H496">
            <v>3.9010100000000001E-4</v>
          </cell>
          <cell r="I496">
            <v>1.2276500000000001E-3</v>
          </cell>
          <cell r="J496">
            <v>3.92976E-3</v>
          </cell>
          <cell r="K496">
            <v>-5.4604600000000002E-5</v>
          </cell>
          <cell r="L496">
            <v>7.0436499999999998E-4</v>
          </cell>
          <cell r="M496">
            <v>4.2382899999999996E-3</v>
          </cell>
          <cell r="N496">
            <v>-2.0331699999999999E-3</v>
          </cell>
          <cell r="O496">
            <v>-2.2444100000000001E-3</v>
          </cell>
        </row>
        <row r="497">
          <cell r="A497" t="str">
            <v>101044170124_R05C01</v>
          </cell>
          <cell r="B497">
            <v>34</v>
          </cell>
          <cell r="C497">
            <v>1</v>
          </cell>
          <cell r="D497">
            <v>2</v>
          </cell>
          <cell r="E497" t="str">
            <v>NA</v>
          </cell>
          <cell r="F497">
            <v>2.4920900000000002E-3</v>
          </cell>
          <cell r="G497">
            <v>-1.6144100000000002E-2</v>
          </cell>
          <cell r="H497">
            <v>4.2885099999999997E-3</v>
          </cell>
          <cell r="I497">
            <v>-5.3890600000000002E-4</v>
          </cell>
          <cell r="J497">
            <v>-8.7494199999999997E-4</v>
          </cell>
          <cell r="K497">
            <v>1.91095E-3</v>
          </cell>
          <cell r="L497">
            <v>-5.65443E-4</v>
          </cell>
          <cell r="M497">
            <v>5.50411E-4</v>
          </cell>
          <cell r="N497">
            <v>-3.3057500000000001E-3</v>
          </cell>
          <cell r="O497">
            <v>5.2442599999999997E-3</v>
          </cell>
        </row>
        <row r="498">
          <cell r="A498" t="str">
            <v>101044170124_R05C02</v>
          </cell>
          <cell r="B498">
            <v>45</v>
          </cell>
          <cell r="C498">
            <v>1</v>
          </cell>
          <cell r="D498">
            <v>3</v>
          </cell>
          <cell r="E498" t="str">
            <v>NA</v>
          </cell>
          <cell r="F498">
            <v>4.0921000000000004E-3</v>
          </cell>
          <cell r="G498">
            <v>-1.8915799999999999E-3</v>
          </cell>
          <cell r="H498">
            <v>-1.32643E-3</v>
          </cell>
          <cell r="I498">
            <v>-1.12265E-2</v>
          </cell>
          <cell r="J498">
            <v>4.8085799999999998E-3</v>
          </cell>
          <cell r="K498">
            <v>-7.7699199999999996E-3</v>
          </cell>
          <cell r="L498">
            <v>-2.7322700000000002E-3</v>
          </cell>
          <cell r="M498">
            <v>1.5417200000000001E-2</v>
          </cell>
          <cell r="N498">
            <v>-6.89019E-3</v>
          </cell>
          <cell r="O498">
            <v>2.3807999999999999E-2</v>
          </cell>
        </row>
        <row r="499">
          <cell r="A499" t="str">
            <v>101044170125_R01C01</v>
          </cell>
          <cell r="B499">
            <v>30</v>
          </cell>
          <cell r="C499">
            <v>2</v>
          </cell>
          <cell r="D499" t="str">
            <v>NA</v>
          </cell>
          <cell r="E499" t="str">
            <v>NA</v>
          </cell>
          <cell r="F499">
            <v>2.2336399999999998E-3</v>
          </cell>
          <cell r="G499">
            <v>-1.68069E-2</v>
          </cell>
          <cell r="H499">
            <v>7.28906E-3</v>
          </cell>
          <cell r="I499">
            <v>1.43856E-3</v>
          </cell>
          <cell r="J499">
            <v>-4.8646699999999998E-3</v>
          </cell>
          <cell r="K499">
            <v>2.4176100000000002E-3</v>
          </cell>
          <cell r="L499">
            <v>2.9578899999999999E-3</v>
          </cell>
          <cell r="M499">
            <v>2.2862099999999999E-3</v>
          </cell>
          <cell r="N499">
            <v>-1.1854400000000001E-3</v>
          </cell>
          <cell r="O499">
            <v>-5.3736299999999999E-3</v>
          </cell>
        </row>
        <row r="500">
          <cell r="A500" t="str">
            <v>101044170125_R02C01</v>
          </cell>
          <cell r="B500">
            <v>36</v>
          </cell>
          <cell r="C500">
            <v>1</v>
          </cell>
          <cell r="D500">
            <v>1</v>
          </cell>
          <cell r="E500" t="str">
            <v>NA</v>
          </cell>
          <cell r="F500">
            <v>2.6243099999999999E-3</v>
          </cell>
          <cell r="G500">
            <v>-1.5425100000000001E-2</v>
          </cell>
          <cell r="H500">
            <v>5.4376800000000003E-3</v>
          </cell>
          <cell r="I500">
            <v>8.4455600000000005E-5</v>
          </cell>
          <cell r="J500">
            <v>3.1664300000000002E-4</v>
          </cell>
          <cell r="K500">
            <v>-8.1685000000000004E-4</v>
          </cell>
          <cell r="L500">
            <v>-1.70795E-3</v>
          </cell>
          <cell r="M500">
            <v>1.46698E-5</v>
          </cell>
          <cell r="N500">
            <v>-3.8259100000000001E-3</v>
          </cell>
          <cell r="O500">
            <v>4.4824599999999997E-3</v>
          </cell>
        </row>
        <row r="501">
          <cell r="A501" t="str">
            <v>101044170125_R02C02</v>
          </cell>
          <cell r="B501">
            <v>27</v>
          </cell>
          <cell r="C501">
            <v>2</v>
          </cell>
          <cell r="D501" t="str">
            <v>NA</v>
          </cell>
          <cell r="E501" t="str">
            <v>NA</v>
          </cell>
          <cell r="F501">
            <v>3.6706299999999998E-3</v>
          </cell>
          <cell r="G501">
            <v>-5.6684300000000003E-3</v>
          </cell>
          <cell r="H501">
            <v>5.2036199999999999E-3</v>
          </cell>
          <cell r="I501">
            <v>-2.8707200000000002E-3</v>
          </cell>
          <cell r="J501">
            <v>-2.32147E-3</v>
          </cell>
          <cell r="K501">
            <v>-2.8550300000000002E-3</v>
          </cell>
          <cell r="L501">
            <v>-2.3124199999999999E-3</v>
          </cell>
          <cell r="M501">
            <v>1.05422E-2</v>
          </cell>
          <cell r="N501">
            <v>-6.0453199999999999E-3</v>
          </cell>
          <cell r="O501">
            <v>8.7617400000000005E-3</v>
          </cell>
        </row>
        <row r="502">
          <cell r="A502" t="str">
            <v>101044170125_R06C01</v>
          </cell>
          <cell r="B502">
            <v>31</v>
          </cell>
          <cell r="C502">
            <v>1</v>
          </cell>
          <cell r="D502" t="str">
            <v>NA</v>
          </cell>
          <cell r="E502" t="str">
            <v>NA</v>
          </cell>
          <cell r="F502">
            <v>3.0224800000000001E-3</v>
          </cell>
          <cell r="G502">
            <v>-1.6004899999999999E-2</v>
          </cell>
          <cell r="H502">
            <v>1.8263100000000001E-2</v>
          </cell>
          <cell r="I502">
            <v>-3.0386699999999998E-3</v>
          </cell>
          <cell r="J502">
            <v>-1.3565199999999999E-2</v>
          </cell>
          <cell r="K502">
            <v>-3.9974099999999999E-3</v>
          </cell>
          <cell r="L502">
            <v>-1.7269399999999999E-3</v>
          </cell>
          <cell r="M502">
            <v>-1.7019300000000001E-2</v>
          </cell>
          <cell r="N502">
            <v>4.2716899999999999E-3</v>
          </cell>
          <cell r="O502">
            <v>-1.5395799999999999E-2</v>
          </cell>
        </row>
        <row r="503">
          <cell r="A503" t="str">
            <v>101044170131_R01C01</v>
          </cell>
          <cell r="B503">
            <v>19</v>
          </cell>
          <cell r="C503">
            <v>2</v>
          </cell>
          <cell r="D503">
            <v>5</v>
          </cell>
          <cell r="E503" t="str">
            <v>NA</v>
          </cell>
          <cell r="F503">
            <v>2.91844E-3</v>
          </cell>
          <cell r="G503">
            <v>-1.6002800000000001E-2</v>
          </cell>
          <cell r="H503">
            <v>1.47008E-2</v>
          </cell>
          <cell r="I503">
            <v>-4.7580900000000004E-3</v>
          </cell>
          <cell r="J503">
            <v>-9.4527599999999993E-3</v>
          </cell>
          <cell r="K503">
            <v>4.80724E-3</v>
          </cell>
          <cell r="L503">
            <v>-2.44998E-3</v>
          </cell>
          <cell r="M503">
            <v>-1.6410600000000001E-2</v>
          </cell>
          <cell r="N503">
            <v>3.7971699999999999E-3</v>
          </cell>
          <cell r="O503">
            <v>-1.0164299999999999E-2</v>
          </cell>
        </row>
        <row r="504">
          <cell r="A504" t="str">
            <v>101044170131_R01C02</v>
          </cell>
          <cell r="B504">
            <v>27</v>
          </cell>
          <cell r="C504">
            <v>2</v>
          </cell>
          <cell r="D504" t="str">
            <v>NA</v>
          </cell>
          <cell r="E504" t="str">
            <v>NA</v>
          </cell>
          <cell r="F504">
            <v>2.80941E-3</v>
          </cell>
          <cell r="G504">
            <v>-1.7133300000000001E-2</v>
          </cell>
          <cell r="H504">
            <v>8.3852900000000001E-3</v>
          </cell>
          <cell r="I504">
            <v>-4.23062E-3</v>
          </cell>
          <cell r="J504">
            <v>-2.65044E-3</v>
          </cell>
          <cell r="K504">
            <v>4.5568899999999997E-6</v>
          </cell>
          <cell r="L504">
            <v>7.5288199999999997E-4</v>
          </cell>
          <cell r="M504">
            <v>-1.9655499999999999E-3</v>
          </cell>
          <cell r="N504">
            <v>4.4388600000000002E-3</v>
          </cell>
          <cell r="O504">
            <v>-3.2042300000000002E-3</v>
          </cell>
        </row>
        <row r="505">
          <cell r="A505" t="str">
            <v>101044170131_R02C01</v>
          </cell>
          <cell r="B505">
            <v>18</v>
          </cell>
          <cell r="C505">
            <v>1</v>
          </cell>
          <cell r="D505">
            <v>4</v>
          </cell>
          <cell r="E505" t="str">
            <v>NA</v>
          </cell>
          <cell r="F505">
            <v>1.6427200000000001E-3</v>
          </cell>
          <cell r="G505">
            <v>-1.4940999999999999E-2</v>
          </cell>
          <cell r="H505">
            <v>-2.5441399999999999E-3</v>
          </cell>
          <cell r="I505">
            <v>-1.6960199999999999E-3</v>
          </cell>
          <cell r="J505">
            <v>5.8596500000000001E-3</v>
          </cell>
          <cell r="K505">
            <v>6.5613799999999998E-5</v>
          </cell>
          <cell r="L505">
            <v>1.2729600000000001E-3</v>
          </cell>
          <cell r="M505">
            <v>1.6375000000000001E-3</v>
          </cell>
          <cell r="N505">
            <v>-4.5779000000000002E-3</v>
          </cell>
          <cell r="O505">
            <v>-3.1806899999999998E-4</v>
          </cell>
        </row>
        <row r="506">
          <cell r="A506" t="str">
            <v>101044170131_R02C02</v>
          </cell>
          <cell r="B506">
            <v>18</v>
          </cell>
          <cell r="C506">
            <v>1</v>
          </cell>
          <cell r="D506">
            <v>4</v>
          </cell>
          <cell r="E506" t="str">
            <v>NA</v>
          </cell>
          <cell r="F506">
            <v>2.5156499999999999E-3</v>
          </cell>
          <cell r="G506">
            <v>-1.5694199999999998E-2</v>
          </cell>
          <cell r="H506">
            <v>1.6372000000000001E-2</v>
          </cell>
          <cell r="I506">
            <v>-2.8340599999999998E-3</v>
          </cell>
          <cell r="J506">
            <v>-8.4652800000000004E-3</v>
          </cell>
          <cell r="K506">
            <v>3.8911499999999999E-3</v>
          </cell>
          <cell r="L506">
            <v>-4.4856200000000001E-3</v>
          </cell>
          <cell r="M506">
            <v>-1.0031E-2</v>
          </cell>
          <cell r="N506">
            <v>2.0786200000000002E-3</v>
          </cell>
          <cell r="O506">
            <v>-8.4635200000000004E-3</v>
          </cell>
        </row>
        <row r="507">
          <cell r="A507" t="str">
            <v>101044170131_R03C01</v>
          </cell>
          <cell r="B507">
            <v>18</v>
          </cell>
          <cell r="C507">
            <v>2</v>
          </cell>
          <cell r="D507">
            <v>3</v>
          </cell>
          <cell r="E507" t="str">
            <v>NA</v>
          </cell>
          <cell r="F507">
            <v>3.7790900000000001E-3</v>
          </cell>
          <cell r="G507">
            <v>-1.4652699999999999E-2</v>
          </cell>
          <cell r="H507">
            <v>1.7643699999999998E-2</v>
          </cell>
          <cell r="I507">
            <v>-8.0311399999999995E-4</v>
          </cell>
          <cell r="J507">
            <v>-7.4921199999999997E-3</v>
          </cell>
          <cell r="K507">
            <v>-3.5186000000000002E-3</v>
          </cell>
          <cell r="L507">
            <v>1.7768199999999999E-3</v>
          </cell>
          <cell r="M507">
            <v>6.2250500000000003E-5</v>
          </cell>
          <cell r="N507">
            <v>2.0115699999999999E-3</v>
          </cell>
          <cell r="O507">
            <v>-2.3445599999999999E-3</v>
          </cell>
        </row>
        <row r="508">
          <cell r="A508" t="str">
            <v>101044170131_R04C01</v>
          </cell>
          <cell r="B508">
            <v>22</v>
          </cell>
          <cell r="C508">
            <v>1</v>
          </cell>
          <cell r="D508">
            <v>2</v>
          </cell>
          <cell r="E508" t="str">
            <v>NA</v>
          </cell>
          <cell r="F508">
            <v>2.51534E-3</v>
          </cell>
          <cell r="G508">
            <v>-1.64978E-2</v>
          </cell>
          <cell r="H508">
            <v>1.6439599999999999E-2</v>
          </cell>
          <cell r="I508">
            <v>-2.0624900000000002E-3</v>
          </cell>
          <cell r="J508">
            <v>-8.8944499999999999E-3</v>
          </cell>
          <cell r="K508">
            <v>1.9814300000000002E-3</v>
          </cell>
          <cell r="L508">
            <v>5.3871600000000001E-5</v>
          </cell>
          <cell r="M508">
            <v>-1.12155E-2</v>
          </cell>
          <cell r="N508">
            <v>6.1411699999999996E-3</v>
          </cell>
          <cell r="O508">
            <v>-8.1512300000000006E-3</v>
          </cell>
        </row>
        <row r="509">
          <cell r="A509" t="str">
            <v>101044170131_R04C02</v>
          </cell>
          <cell r="B509">
            <v>23</v>
          </cell>
          <cell r="C509">
            <v>1</v>
          </cell>
          <cell r="D509">
            <v>6</v>
          </cell>
          <cell r="E509" t="str">
            <v>NA</v>
          </cell>
          <cell r="F509">
            <v>1.3974899999999999E-3</v>
          </cell>
          <cell r="G509">
            <v>-1.1862599999999999E-2</v>
          </cell>
          <cell r="H509">
            <v>1.4900800000000001E-2</v>
          </cell>
          <cell r="I509">
            <v>6.6871500000000002E-3</v>
          </cell>
          <cell r="J509">
            <v>-1.83117E-3</v>
          </cell>
          <cell r="K509">
            <v>-2.7616700000000001E-4</v>
          </cell>
          <cell r="L509">
            <v>-4.34652E-4</v>
          </cell>
          <cell r="M509">
            <v>-2.8563500000000001E-4</v>
          </cell>
          <cell r="N509">
            <v>2.0853299999999998E-3</v>
          </cell>
          <cell r="O509">
            <v>7.9048199999999999E-3</v>
          </cell>
        </row>
        <row r="510">
          <cell r="A510" t="str">
            <v>101044170131_R05C01</v>
          </cell>
          <cell r="B510">
            <v>20</v>
          </cell>
          <cell r="C510">
            <v>2</v>
          </cell>
          <cell r="D510" t="str">
            <v>NA</v>
          </cell>
          <cell r="E510" t="str">
            <v>NA</v>
          </cell>
          <cell r="F510">
            <v>-8.4744300000000002E-4</v>
          </cell>
          <cell r="G510">
            <v>-2.81947E-2</v>
          </cell>
          <cell r="H510">
            <v>-3.4763500000000003E-2</v>
          </cell>
          <cell r="I510">
            <v>-8.6149799999999995E-3</v>
          </cell>
          <cell r="J510">
            <v>2.4306399999999999E-2</v>
          </cell>
          <cell r="K510">
            <v>-2.5217199999999999E-3</v>
          </cell>
          <cell r="L510">
            <v>-1.8854500000000001E-3</v>
          </cell>
          <cell r="M510">
            <v>9.9471000000000004E-3</v>
          </cell>
          <cell r="N510">
            <v>-2.11516E-3</v>
          </cell>
          <cell r="O510">
            <v>-9.34866E-3</v>
          </cell>
        </row>
        <row r="511">
          <cell r="A511" t="str">
            <v>101044170131_R06C01</v>
          </cell>
          <cell r="B511">
            <v>32</v>
          </cell>
          <cell r="C511">
            <v>1</v>
          </cell>
          <cell r="D511">
            <v>5</v>
          </cell>
          <cell r="E511" t="str">
            <v>NA</v>
          </cell>
          <cell r="F511">
            <v>2.3421599999999998E-3</v>
          </cell>
          <cell r="G511">
            <v>-1.63102E-2</v>
          </cell>
          <cell r="H511">
            <v>1.27989E-2</v>
          </cell>
          <cell r="I511">
            <v>-3.8496500000000003E-4</v>
          </cell>
          <cell r="J511">
            <v>-6.4395800000000003E-3</v>
          </cell>
          <cell r="K511">
            <v>-1.24379E-3</v>
          </cell>
          <cell r="L511">
            <v>-1.82624E-3</v>
          </cell>
          <cell r="M511">
            <v>1.11531E-3</v>
          </cell>
          <cell r="N511">
            <v>2.0071199999999998E-3</v>
          </cell>
          <cell r="O511">
            <v>-7.9428699999999997E-4</v>
          </cell>
        </row>
        <row r="512">
          <cell r="A512" t="str">
            <v>101044170132_R01C02</v>
          </cell>
          <cell r="B512">
            <v>30</v>
          </cell>
          <cell r="C512">
            <v>1</v>
          </cell>
          <cell r="D512" t="str">
            <v>NA</v>
          </cell>
          <cell r="E512" t="str">
            <v>NA</v>
          </cell>
          <cell r="F512">
            <v>-1.19769E-2</v>
          </cell>
          <cell r="G512">
            <v>4.1525500000000001E-4</v>
          </cell>
          <cell r="H512">
            <v>-1.7987E-2</v>
          </cell>
          <cell r="I512">
            <v>9.1564100000000002E-3</v>
          </cell>
          <cell r="J512">
            <v>-2.0761000000000002E-2</v>
          </cell>
          <cell r="K512">
            <v>3.48154E-3</v>
          </cell>
          <cell r="L512">
            <v>-2.3859200000000001E-3</v>
          </cell>
          <cell r="M512">
            <v>1.5748800000000001E-3</v>
          </cell>
          <cell r="N512">
            <v>2.42835E-4</v>
          </cell>
          <cell r="O512">
            <v>4.4668099999999999E-3</v>
          </cell>
        </row>
        <row r="513">
          <cell r="A513" t="str">
            <v>101044170132_R02C02</v>
          </cell>
          <cell r="B513">
            <v>31</v>
          </cell>
          <cell r="C513">
            <v>1</v>
          </cell>
          <cell r="D513" t="str">
            <v>NA</v>
          </cell>
          <cell r="E513" t="str">
            <v>NA</v>
          </cell>
          <cell r="F513">
            <v>-3.08407E-3</v>
          </cell>
          <cell r="G513">
            <v>5.2116100000000002E-3</v>
          </cell>
          <cell r="H513">
            <v>-2.99804E-3</v>
          </cell>
          <cell r="I513">
            <v>8.9504700000000003E-3</v>
          </cell>
          <cell r="J513">
            <v>-3.53046E-3</v>
          </cell>
          <cell r="K513">
            <v>2.8935200000000001E-3</v>
          </cell>
          <cell r="L513">
            <v>6.5136399999999998E-4</v>
          </cell>
          <cell r="M513">
            <v>1.3058499999999999E-3</v>
          </cell>
          <cell r="N513">
            <v>-1.73643E-3</v>
          </cell>
          <cell r="O513">
            <v>1.2180699999999999E-2</v>
          </cell>
        </row>
        <row r="514">
          <cell r="A514" t="str">
            <v>101044170132_R03C01</v>
          </cell>
          <cell r="B514">
            <v>24</v>
          </cell>
          <cell r="C514">
            <v>1</v>
          </cell>
          <cell r="D514">
            <v>2</v>
          </cell>
          <cell r="E514" t="str">
            <v>NA</v>
          </cell>
          <cell r="F514">
            <v>-1.2695400000000001E-2</v>
          </cell>
          <cell r="G514">
            <v>1.5896599999999999E-3</v>
          </cell>
          <cell r="H514">
            <v>-1.46661E-2</v>
          </cell>
          <cell r="I514">
            <v>1.12228E-2</v>
          </cell>
          <cell r="J514">
            <v>-1.9421899999999999E-2</v>
          </cell>
          <cell r="K514">
            <v>-3.3084199999999999E-3</v>
          </cell>
          <cell r="L514">
            <v>-2.4574200000000001E-3</v>
          </cell>
          <cell r="M514">
            <v>1.6802099999999999E-3</v>
          </cell>
          <cell r="N514">
            <v>-6.7658900000000001E-4</v>
          </cell>
          <cell r="O514">
            <v>1.8327799999999999E-4</v>
          </cell>
        </row>
        <row r="515">
          <cell r="A515" t="str">
            <v>101044170132_R03C02</v>
          </cell>
          <cell r="B515">
            <v>30</v>
          </cell>
          <cell r="C515">
            <v>1</v>
          </cell>
          <cell r="D515" t="str">
            <v>NA</v>
          </cell>
          <cell r="E515" t="str">
            <v>NA</v>
          </cell>
          <cell r="F515">
            <v>-1.5460099999999999E-2</v>
          </cell>
          <cell r="G515">
            <v>1.68881E-3</v>
          </cell>
          <cell r="H515">
            <v>-1.09205E-2</v>
          </cell>
          <cell r="I515">
            <v>8.2702599999999998E-3</v>
          </cell>
          <cell r="J515">
            <v>-1.18593E-2</v>
          </cell>
          <cell r="K515">
            <v>-6.5000600000000004E-6</v>
          </cell>
          <cell r="L515">
            <v>3.9061600000000001E-3</v>
          </cell>
          <cell r="M515">
            <v>3.4566499999999999E-3</v>
          </cell>
          <cell r="N515">
            <v>-1.46553E-3</v>
          </cell>
          <cell r="O515">
            <v>9.4358999999999996E-5</v>
          </cell>
        </row>
        <row r="516">
          <cell r="A516" t="str">
            <v>101044170132_R04C01</v>
          </cell>
          <cell r="B516">
            <v>21</v>
          </cell>
          <cell r="C516">
            <v>1</v>
          </cell>
          <cell r="D516">
            <v>4</v>
          </cell>
          <cell r="E516" t="str">
            <v>NA</v>
          </cell>
          <cell r="F516">
            <v>-8.9263599999999995E-3</v>
          </cell>
          <cell r="G516">
            <v>-3.1723599999999998E-2</v>
          </cell>
          <cell r="H516">
            <v>-6.3804799999999995E-2</v>
          </cell>
          <cell r="I516">
            <v>7.3400399999999999E-3</v>
          </cell>
          <cell r="J516">
            <v>4.2239499999999999E-2</v>
          </cell>
          <cell r="K516">
            <v>-2.8893700000000002E-4</v>
          </cell>
          <cell r="L516">
            <v>1.75673E-3</v>
          </cell>
          <cell r="M516">
            <v>9.4842699999999995E-3</v>
          </cell>
          <cell r="N516">
            <v>-4.8066599999999999E-3</v>
          </cell>
          <cell r="O516">
            <v>-5.71946E-3</v>
          </cell>
        </row>
        <row r="517">
          <cell r="A517" t="str">
            <v>101044170132_R04C02</v>
          </cell>
          <cell r="B517">
            <v>43</v>
          </cell>
          <cell r="C517">
            <v>2</v>
          </cell>
          <cell r="D517">
            <v>5</v>
          </cell>
          <cell r="E517" t="str">
            <v>NA</v>
          </cell>
          <cell r="F517">
            <v>-8.7725600000000004E-3</v>
          </cell>
          <cell r="G517">
            <v>4.3977699999999996E-3</v>
          </cell>
          <cell r="H517">
            <v>-9.0228800000000005E-3</v>
          </cell>
          <cell r="I517">
            <v>1.02097E-2</v>
          </cell>
          <cell r="J517">
            <v>-8.5977699999999994E-3</v>
          </cell>
          <cell r="K517">
            <v>2.2671900000000001E-3</v>
          </cell>
          <cell r="L517">
            <v>-2.5495700000000001E-3</v>
          </cell>
          <cell r="M517">
            <v>-6.1505400000000003E-3</v>
          </cell>
          <cell r="N517">
            <v>-7.4180800000000005E-4</v>
          </cell>
          <cell r="O517">
            <v>-2.3529100000000002E-3</v>
          </cell>
        </row>
        <row r="518">
          <cell r="A518" t="str">
            <v>101044170132_R05C01</v>
          </cell>
          <cell r="B518">
            <v>26</v>
          </cell>
          <cell r="C518">
            <v>1</v>
          </cell>
          <cell r="D518">
            <v>3</v>
          </cell>
          <cell r="E518" t="str">
            <v>NA</v>
          </cell>
          <cell r="F518">
            <v>2.99549E-3</v>
          </cell>
          <cell r="G518">
            <v>3.4193299999999999E-3</v>
          </cell>
          <cell r="H518">
            <v>-1.3213400000000001E-3</v>
          </cell>
          <cell r="I518">
            <v>7.3347500000000001E-3</v>
          </cell>
          <cell r="J518">
            <v>-7.5445499999999997E-3</v>
          </cell>
          <cell r="K518">
            <v>-7.22508E-3</v>
          </cell>
          <cell r="L518">
            <v>4.0520599999999997E-3</v>
          </cell>
          <cell r="M518">
            <v>4.7751099999999999E-3</v>
          </cell>
          <cell r="N518">
            <v>-2.8593400000000001E-3</v>
          </cell>
          <cell r="O518">
            <v>6.0552799999999997E-3</v>
          </cell>
        </row>
        <row r="519">
          <cell r="A519" t="str">
            <v>101044170132_R05C02</v>
          </cell>
          <cell r="B519">
            <v>51</v>
          </cell>
          <cell r="C519">
            <v>2</v>
          </cell>
          <cell r="D519">
            <v>5</v>
          </cell>
          <cell r="E519" t="str">
            <v>NA</v>
          </cell>
          <cell r="F519">
            <v>-1.8318600000000001E-2</v>
          </cell>
          <cell r="G519">
            <v>4.1512199999999997E-3</v>
          </cell>
          <cell r="H519">
            <v>-8.5241400000000001E-4</v>
          </cell>
          <cell r="I519">
            <v>8.5848000000000001E-3</v>
          </cell>
          <cell r="J519">
            <v>-6.9215300000000004E-3</v>
          </cell>
          <cell r="K519">
            <v>2.8513000000000002E-3</v>
          </cell>
          <cell r="L519">
            <v>6.47055E-4</v>
          </cell>
          <cell r="M519">
            <v>8.4295199999999994E-3</v>
          </cell>
          <cell r="N519">
            <v>-4.5319700000000002E-4</v>
          </cell>
          <cell r="O519">
            <v>7.39622E-4</v>
          </cell>
        </row>
        <row r="520">
          <cell r="A520" t="str">
            <v>101044170132_R06C01</v>
          </cell>
          <cell r="B520">
            <v>52</v>
          </cell>
          <cell r="C520">
            <v>2</v>
          </cell>
          <cell r="D520">
            <v>6</v>
          </cell>
          <cell r="E520" t="str">
            <v>NA</v>
          </cell>
          <cell r="F520">
            <v>-1.2049000000000001E-3</v>
          </cell>
          <cell r="G520">
            <v>4.82491E-3</v>
          </cell>
          <cell r="H520">
            <v>-1.20585E-2</v>
          </cell>
          <cell r="I520">
            <v>1.18177E-2</v>
          </cell>
          <cell r="J520">
            <v>-7.1226600000000003E-3</v>
          </cell>
          <cell r="K520">
            <v>5.1074699999999998E-4</v>
          </cell>
          <cell r="L520">
            <v>1.5494700000000001E-3</v>
          </cell>
          <cell r="M520">
            <v>-2.6252099999999998E-3</v>
          </cell>
          <cell r="N520">
            <v>6.7494799999999998E-4</v>
          </cell>
          <cell r="O520">
            <v>3.6589999999999999E-3</v>
          </cell>
        </row>
        <row r="521">
          <cell r="A521" t="str">
            <v>101044170132_R06C02</v>
          </cell>
          <cell r="B521">
            <v>24</v>
          </cell>
          <cell r="C521">
            <v>2</v>
          </cell>
          <cell r="D521" t="str">
            <v>NA</v>
          </cell>
          <cell r="E521" t="str">
            <v>NA</v>
          </cell>
          <cell r="F521">
            <v>-2.21903E-2</v>
          </cell>
          <cell r="G521">
            <v>3.07947E-3</v>
          </cell>
          <cell r="H521">
            <v>-1.32754E-2</v>
          </cell>
          <cell r="I521">
            <v>8.6696700000000008E-3</v>
          </cell>
          <cell r="J521">
            <v>-1.7334499999999999E-2</v>
          </cell>
          <cell r="K521">
            <v>-5.3212099999999998E-3</v>
          </cell>
          <cell r="L521">
            <v>2.0442899999999998E-3</v>
          </cell>
          <cell r="M521">
            <v>2.5679100000000001E-3</v>
          </cell>
          <cell r="N521">
            <v>9.8700300000000001E-3</v>
          </cell>
          <cell r="O521">
            <v>-2.2443099999999998E-3</v>
          </cell>
        </row>
        <row r="522">
          <cell r="A522" t="str">
            <v>200205650001_R01C01</v>
          </cell>
          <cell r="B522">
            <v>25</v>
          </cell>
          <cell r="C522">
            <v>1</v>
          </cell>
          <cell r="D522">
            <v>4</v>
          </cell>
          <cell r="E522" t="str">
            <v>NA</v>
          </cell>
          <cell r="F522">
            <v>6.2813399999999998E-3</v>
          </cell>
          <cell r="G522">
            <v>1.5869500000000002E-2</v>
          </cell>
          <cell r="H522">
            <v>-9.0139499999999997E-3</v>
          </cell>
          <cell r="I522">
            <v>-2.8776599999999999E-2</v>
          </cell>
          <cell r="J522">
            <v>6.0267199999999995E-4</v>
          </cell>
          <cell r="K522">
            <v>-5.4279799999999998E-3</v>
          </cell>
          <cell r="L522">
            <v>1.7569599999999999E-3</v>
          </cell>
          <cell r="M522">
            <v>-7.7422599999999999E-3</v>
          </cell>
          <cell r="N522">
            <v>4.02806E-3</v>
          </cell>
          <cell r="O522">
            <v>-2.2035000000000002E-3</v>
          </cell>
        </row>
        <row r="523">
          <cell r="A523" t="str">
            <v>200205650001_R01C02</v>
          </cell>
          <cell r="B523">
            <v>51</v>
          </cell>
          <cell r="C523">
            <v>1</v>
          </cell>
          <cell r="D523">
            <v>6</v>
          </cell>
          <cell r="E523" t="str">
            <v>NA</v>
          </cell>
          <cell r="F523">
            <v>5.7993599999999999E-3</v>
          </cell>
          <cell r="G523">
            <v>1.5371599999999999E-2</v>
          </cell>
          <cell r="H523">
            <v>-1.0263700000000001E-2</v>
          </cell>
          <cell r="I523">
            <v>-3.1702099999999997E-2</v>
          </cell>
          <cell r="J523">
            <v>-1.8926399999999999E-3</v>
          </cell>
          <cell r="K523">
            <v>-7.89371E-3</v>
          </cell>
          <cell r="L523">
            <v>-9.3258000000000002E-4</v>
          </cell>
          <cell r="M523">
            <v>-4.3871300000000004E-3</v>
          </cell>
          <cell r="N523">
            <v>3.5969399999999999E-3</v>
          </cell>
          <cell r="O523">
            <v>-5.8231999999999997E-3</v>
          </cell>
        </row>
        <row r="524">
          <cell r="A524" t="str">
            <v>200205650001_R02C01</v>
          </cell>
          <cell r="B524" t="str">
            <v>NA</v>
          </cell>
          <cell r="C524" t="str">
            <v>NA</v>
          </cell>
          <cell r="D524" t="str">
            <v>NA</v>
          </cell>
          <cell r="E524" t="str">
            <v>NA</v>
          </cell>
          <cell r="F524">
            <v>5.9993299999999998E-3</v>
          </cell>
          <cell r="G524">
            <v>1.4671999999999999E-2</v>
          </cell>
          <cell r="H524">
            <v>-1.0135099999999999E-2</v>
          </cell>
          <cell r="I524">
            <v>-3.0361300000000001E-2</v>
          </cell>
          <cell r="J524">
            <v>-5.5570999999999997E-3</v>
          </cell>
          <cell r="K524">
            <v>-1.61922E-3</v>
          </cell>
          <cell r="L524">
            <v>-5.0178799999999997E-3</v>
          </cell>
          <cell r="M524">
            <v>-4.4883299999999996E-3</v>
          </cell>
          <cell r="N524">
            <v>9.9632900000000001E-4</v>
          </cell>
          <cell r="O524">
            <v>-1.06046E-2</v>
          </cell>
        </row>
        <row r="525">
          <cell r="A525" t="str">
            <v>200205650001_R02C02</v>
          </cell>
          <cell r="B525">
            <v>18</v>
          </cell>
          <cell r="C525">
            <v>1</v>
          </cell>
          <cell r="D525" t="str">
            <v>NA</v>
          </cell>
          <cell r="E525" t="str">
            <v>NA</v>
          </cell>
          <cell r="F525">
            <v>-1.5166799999999999E-2</v>
          </cell>
          <cell r="G525">
            <v>2.96006E-3</v>
          </cell>
          <cell r="H525">
            <v>1.1708700000000001E-2</v>
          </cell>
          <cell r="I525">
            <v>2.9313599999999999E-2</v>
          </cell>
          <cell r="J525">
            <v>4.5119599999999998E-3</v>
          </cell>
          <cell r="K525">
            <v>6.2050100000000004E-3</v>
          </cell>
          <cell r="L525">
            <v>6.8793500000000002E-3</v>
          </cell>
          <cell r="M525">
            <v>4.6740100000000001E-3</v>
          </cell>
          <cell r="N525">
            <v>5.0267300000000001E-3</v>
          </cell>
          <cell r="O525">
            <v>3.7991100000000001E-3</v>
          </cell>
        </row>
        <row r="526">
          <cell r="A526" t="str">
            <v>200205650001_R03C01</v>
          </cell>
          <cell r="B526">
            <v>54</v>
          </cell>
          <cell r="C526">
            <v>2</v>
          </cell>
          <cell r="D526" t="str">
            <v>NA</v>
          </cell>
          <cell r="E526" t="str">
            <v>NA</v>
          </cell>
          <cell r="F526">
            <v>6.2123200000000003E-3</v>
          </cell>
          <cell r="G526">
            <v>1.55879E-2</v>
          </cell>
          <cell r="H526">
            <v>-9.8015399999999992E-3</v>
          </cell>
          <cell r="I526">
            <v>-2.91772E-2</v>
          </cell>
          <cell r="J526">
            <v>-2.6586499999999998E-3</v>
          </cell>
          <cell r="K526">
            <v>-4.2790199999999997E-3</v>
          </cell>
          <cell r="L526">
            <v>-3.2504299999999999E-3</v>
          </cell>
          <cell r="M526">
            <v>-5.9400399999999997E-3</v>
          </cell>
          <cell r="N526">
            <v>8.9547199999999993E-3</v>
          </cell>
          <cell r="O526">
            <v>-8.2620899999999997E-3</v>
          </cell>
        </row>
        <row r="527">
          <cell r="A527" t="str">
            <v>200205650001_R03C02</v>
          </cell>
          <cell r="B527">
            <v>63</v>
          </cell>
          <cell r="C527">
            <v>1</v>
          </cell>
          <cell r="D527" t="str">
            <v>NA</v>
          </cell>
          <cell r="E527" t="str">
            <v>NA</v>
          </cell>
          <cell r="F527">
            <v>6.1445400000000004E-3</v>
          </cell>
          <cell r="G527">
            <v>1.2122300000000001E-2</v>
          </cell>
          <cell r="H527">
            <v>-5.6201899999999997E-3</v>
          </cell>
          <cell r="I527">
            <v>-2.2325299999999999E-2</v>
          </cell>
          <cell r="J527">
            <v>-3.59706E-3</v>
          </cell>
          <cell r="K527">
            <v>-1.6106099999999999E-3</v>
          </cell>
          <cell r="L527">
            <v>-4.5924299999999998E-3</v>
          </cell>
          <cell r="M527">
            <v>8.9589499999999996E-4</v>
          </cell>
          <cell r="N527">
            <v>2.65132E-3</v>
          </cell>
          <cell r="O527">
            <v>-8.7343500000000001E-3</v>
          </cell>
        </row>
        <row r="528">
          <cell r="A528" t="str">
            <v>200205650001_R04C01</v>
          </cell>
          <cell r="B528">
            <v>38</v>
          </cell>
          <cell r="C528">
            <v>2</v>
          </cell>
          <cell r="D528" t="str">
            <v>NA</v>
          </cell>
          <cell r="E528" t="str">
            <v>NA</v>
          </cell>
          <cell r="F528">
            <v>6.1155599999999999E-3</v>
          </cell>
          <cell r="G528">
            <v>1.5647999999999999E-2</v>
          </cell>
          <cell r="H528">
            <v>-9.2093499999999998E-3</v>
          </cell>
          <cell r="I528">
            <v>-3.2957599999999997E-2</v>
          </cell>
          <cell r="J528">
            <v>-2.6188000000000001E-3</v>
          </cell>
          <cell r="K528">
            <v>-2.9938199999999999E-3</v>
          </cell>
          <cell r="L528">
            <v>-5.5306599999999995E-4</v>
          </cell>
          <cell r="M528">
            <v>-6.7219000000000003E-3</v>
          </cell>
          <cell r="N528">
            <v>2.00103E-3</v>
          </cell>
          <cell r="O528">
            <v>-5.29899E-3</v>
          </cell>
        </row>
        <row r="529">
          <cell r="A529" t="str">
            <v>200205650001_R04C02</v>
          </cell>
          <cell r="B529">
            <v>62</v>
          </cell>
          <cell r="C529">
            <v>1</v>
          </cell>
          <cell r="D529" t="str">
            <v>NA</v>
          </cell>
          <cell r="E529" t="str">
            <v>NA</v>
          </cell>
          <cell r="F529">
            <v>6.0348800000000003E-3</v>
          </cell>
          <cell r="G529">
            <v>1.5316400000000001E-2</v>
          </cell>
          <cell r="H529">
            <v>-8.2526600000000002E-3</v>
          </cell>
          <cell r="I529">
            <v>-3.0129900000000001E-2</v>
          </cell>
          <cell r="J529">
            <v>-3.66614E-3</v>
          </cell>
          <cell r="K529">
            <v>-7.1077800000000002E-4</v>
          </cell>
          <cell r="L529">
            <v>-3.2637899999999999E-3</v>
          </cell>
          <cell r="M529">
            <v>-3.3661300000000002E-3</v>
          </cell>
          <cell r="N529">
            <v>-1.28896E-3</v>
          </cell>
          <cell r="O529">
            <v>-1.27773E-2</v>
          </cell>
        </row>
        <row r="530">
          <cell r="A530" t="str">
            <v>200205650001_R05C01</v>
          </cell>
          <cell r="B530">
            <v>38</v>
          </cell>
          <cell r="C530">
            <v>1</v>
          </cell>
          <cell r="D530" t="str">
            <v>NA</v>
          </cell>
          <cell r="E530" t="str">
            <v>NA</v>
          </cell>
          <cell r="F530">
            <v>6.12796E-3</v>
          </cell>
          <cell r="G530">
            <v>1.43695E-2</v>
          </cell>
          <cell r="H530">
            <v>-6.8482200000000003E-3</v>
          </cell>
          <cell r="I530">
            <v>-2.53952E-2</v>
          </cell>
          <cell r="J530">
            <v>-3.3233300000000002E-3</v>
          </cell>
          <cell r="K530">
            <v>-2.4245199999999999E-3</v>
          </cell>
          <cell r="L530">
            <v>-2.7279000000000001E-3</v>
          </cell>
          <cell r="M530">
            <v>-4.5156700000000003E-3</v>
          </cell>
          <cell r="N530">
            <v>-2.73428E-3</v>
          </cell>
          <cell r="O530">
            <v>-4.3682399999999998E-3</v>
          </cell>
        </row>
        <row r="531">
          <cell r="A531" t="str">
            <v>200205650001_R05C02</v>
          </cell>
          <cell r="B531">
            <v>23</v>
          </cell>
          <cell r="C531">
            <v>2</v>
          </cell>
          <cell r="D531" t="str">
            <v>NA</v>
          </cell>
          <cell r="E531" t="str">
            <v>NA</v>
          </cell>
          <cell r="F531">
            <v>6.1095400000000001E-3</v>
          </cell>
          <cell r="G531">
            <v>1.4653299999999999E-2</v>
          </cell>
          <cell r="H531">
            <v>-7.7043499999999996E-3</v>
          </cell>
          <cell r="I531">
            <v>-3.3130899999999998E-2</v>
          </cell>
          <cell r="J531">
            <v>-2.8868000000000001E-3</v>
          </cell>
          <cell r="K531">
            <v>1.97073E-3</v>
          </cell>
          <cell r="L531">
            <v>1.09885E-3</v>
          </cell>
          <cell r="M531">
            <v>-8.5158400000000002E-3</v>
          </cell>
          <cell r="N531">
            <v>6.2578599999999997E-5</v>
          </cell>
          <cell r="O531">
            <v>-1.07321E-2</v>
          </cell>
        </row>
        <row r="532">
          <cell r="A532" t="str">
            <v>200205650001_R06C01</v>
          </cell>
          <cell r="B532">
            <v>36</v>
          </cell>
          <cell r="C532">
            <v>2</v>
          </cell>
          <cell r="D532" t="str">
            <v>NA</v>
          </cell>
          <cell r="E532" t="str">
            <v>NA</v>
          </cell>
          <cell r="F532">
            <v>6.4024599999999996E-3</v>
          </cell>
          <cell r="G532">
            <v>1.53545E-2</v>
          </cell>
          <cell r="H532">
            <v>-1.0901599999999999E-2</v>
          </cell>
          <cell r="I532">
            <v>-3.1426299999999997E-2</v>
          </cell>
          <cell r="J532">
            <v>-2.7702600000000001E-3</v>
          </cell>
          <cell r="K532">
            <v>3.0320899999999999E-3</v>
          </cell>
          <cell r="L532">
            <v>-2.48826E-3</v>
          </cell>
          <cell r="M532">
            <v>-4.0685399999999998E-3</v>
          </cell>
          <cell r="N532">
            <v>-3.3693900000000002E-4</v>
          </cell>
          <cell r="O532">
            <v>-8.2016699999999994E-3</v>
          </cell>
        </row>
        <row r="533">
          <cell r="A533" t="str">
            <v>200205650001_R06C02</v>
          </cell>
          <cell r="B533">
            <v>31</v>
          </cell>
          <cell r="C533">
            <v>2</v>
          </cell>
          <cell r="D533" t="str">
            <v>NA</v>
          </cell>
          <cell r="E533" t="str">
            <v>NA</v>
          </cell>
          <cell r="F533">
            <v>6.0881700000000004E-3</v>
          </cell>
          <cell r="G533">
            <v>1.35738E-2</v>
          </cell>
          <cell r="H533">
            <v>-8.5128900000000004E-3</v>
          </cell>
          <cell r="I533">
            <v>-3.1035799999999999E-2</v>
          </cell>
          <cell r="J533">
            <v>-2.8049300000000002E-3</v>
          </cell>
          <cell r="K533">
            <v>3.3682600000000001E-3</v>
          </cell>
          <cell r="L533">
            <v>-3.3676000000000001E-3</v>
          </cell>
          <cell r="M533">
            <v>4.6168700000000001E-4</v>
          </cell>
          <cell r="N533">
            <v>3.2004999999999998E-3</v>
          </cell>
          <cell r="O533">
            <v>-8.2601800000000006E-3</v>
          </cell>
        </row>
        <row r="534">
          <cell r="A534" t="str">
            <v>200205650002_R01C01</v>
          </cell>
          <cell r="B534">
            <v>47</v>
          </cell>
          <cell r="C534">
            <v>1</v>
          </cell>
          <cell r="D534">
            <v>5</v>
          </cell>
          <cell r="E534" t="str">
            <v>NA</v>
          </cell>
          <cell r="F534">
            <v>-5.5599700000000002E-2</v>
          </cell>
          <cell r="G534">
            <v>8.0699499999999993E-3</v>
          </cell>
          <cell r="H534">
            <v>8.9794699999999998E-3</v>
          </cell>
          <cell r="I534">
            <v>-1.01203E-2</v>
          </cell>
          <cell r="J534">
            <v>2.8210399999999999E-3</v>
          </cell>
          <cell r="K534">
            <v>2.9722899999999998E-3</v>
          </cell>
          <cell r="L534">
            <v>-3.9979999999999998E-3</v>
          </cell>
          <cell r="M534">
            <v>3.4704899999999999E-4</v>
          </cell>
          <cell r="N534">
            <v>5.0960199999999997E-3</v>
          </cell>
          <cell r="O534">
            <v>-2.0328400000000002E-3</v>
          </cell>
        </row>
        <row r="535">
          <cell r="A535" t="str">
            <v>200205650002_R01C02</v>
          </cell>
          <cell r="B535">
            <v>25</v>
          </cell>
          <cell r="C535">
            <v>2</v>
          </cell>
          <cell r="D535">
            <v>4</v>
          </cell>
          <cell r="E535" t="str">
            <v>NA</v>
          </cell>
          <cell r="F535">
            <v>-6.7957799999999999E-2</v>
          </cell>
          <cell r="G535">
            <v>7.5445199999999999E-3</v>
          </cell>
          <cell r="H535">
            <v>1.03886E-2</v>
          </cell>
          <cell r="I535">
            <v>-9.8716299999999993E-3</v>
          </cell>
          <cell r="J535">
            <v>6.5597399999999997E-3</v>
          </cell>
          <cell r="K535">
            <v>4.2081699999999998E-4</v>
          </cell>
          <cell r="L535">
            <v>3.8584300000000003E-4</v>
          </cell>
          <cell r="M535">
            <v>8.4493099999999999E-5</v>
          </cell>
          <cell r="N535">
            <v>3.5607299999999998E-3</v>
          </cell>
          <cell r="O535">
            <v>1.26833E-3</v>
          </cell>
        </row>
        <row r="536">
          <cell r="A536" t="str">
            <v>200205650002_R02C01</v>
          </cell>
          <cell r="B536">
            <v>27</v>
          </cell>
          <cell r="C536">
            <v>1</v>
          </cell>
          <cell r="D536">
            <v>6</v>
          </cell>
          <cell r="E536" t="str">
            <v>NA</v>
          </cell>
          <cell r="F536">
            <v>-7.0681300000000002E-2</v>
          </cell>
          <cell r="G536">
            <v>9.2252500000000008E-3</v>
          </cell>
          <cell r="H536">
            <v>1.28664E-2</v>
          </cell>
          <cell r="I536">
            <v>-1.13156E-2</v>
          </cell>
          <cell r="J536">
            <v>4.9054499999999996E-3</v>
          </cell>
          <cell r="K536">
            <v>-1.08434E-4</v>
          </cell>
          <cell r="L536">
            <v>-2.5742400000000002E-3</v>
          </cell>
          <cell r="M536">
            <v>4.6456800000000001E-3</v>
          </cell>
          <cell r="N536">
            <v>8.1299200000000001E-4</v>
          </cell>
          <cell r="O536">
            <v>8.2824000000000005E-4</v>
          </cell>
        </row>
        <row r="537">
          <cell r="A537" t="str">
            <v>200205650002_R02C02</v>
          </cell>
          <cell r="B537">
            <v>32</v>
          </cell>
          <cell r="C537">
            <v>2</v>
          </cell>
          <cell r="D537" t="str">
            <v>NA</v>
          </cell>
          <cell r="E537" t="str">
            <v>NA</v>
          </cell>
          <cell r="F537">
            <v>-6.8190299999999995E-2</v>
          </cell>
          <cell r="G537">
            <v>7.4064100000000004E-3</v>
          </cell>
          <cell r="H537">
            <v>1.0453799999999999E-2</v>
          </cell>
          <cell r="I537">
            <v>-1.2328E-2</v>
          </cell>
          <cell r="J537">
            <v>5.3632000000000003E-3</v>
          </cell>
          <cell r="K537">
            <v>-1.9413799999999999E-3</v>
          </cell>
          <cell r="L537">
            <v>1.0916000000000001E-3</v>
          </cell>
          <cell r="M537">
            <v>1.43541E-3</v>
          </cell>
          <cell r="N537">
            <v>-2.6270600000000001E-3</v>
          </cell>
          <cell r="O537">
            <v>-1.3848300000000001E-3</v>
          </cell>
        </row>
        <row r="538">
          <cell r="A538" t="str">
            <v>200205650002_R03C02</v>
          </cell>
          <cell r="B538">
            <v>33</v>
          </cell>
          <cell r="C538">
            <v>2</v>
          </cell>
          <cell r="D538" t="str">
            <v>NA</v>
          </cell>
          <cell r="E538" t="str">
            <v>NA</v>
          </cell>
          <cell r="F538">
            <v>6.1590400000000002E-3</v>
          </cell>
          <cell r="G538">
            <v>1.2459400000000001E-2</v>
          </cell>
          <cell r="H538">
            <v>-8.3540999999999997E-3</v>
          </cell>
          <cell r="I538">
            <v>-2.6548499999999999E-2</v>
          </cell>
          <cell r="J538">
            <v>-1.2348000000000001E-3</v>
          </cell>
          <cell r="K538">
            <v>-7.8956800000000004E-3</v>
          </cell>
          <cell r="L538">
            <v>-5.2209600000000002E-3</v>
          </cell>
          <cell r="M538">
            <v>7.9855900000000007E-3</v>
          </cell>
          <cell r="N538">
            <v>1.2817600000000001E-3</v>
          </cell>
          <cell r="O538">
            <v>1.54352E-2</v>
          </cell>
        </row>
        <row r="539">
          <cell r="A539" t="str">
            <v>200205650002_R04C01</v>
          </cell>
          <cell r="B539">
            <v>32</v>
          </cell>
          <cell r="C539">
            <v>1</v>
          </cell>
          <cell r="D539" t="str">
            <v>NA</v>
          </cell>
          <cell r="E539" t="str">
            <v>NA</v>
          </cell>
          <cell r="F539">
            <v>-6.9694599999999995E-2</v>
          </cell>
          <cell r="G539">
            <v>8.1293600000000004E-3</v>
          </cell>
          <cell r="H539">
            <v>1.3492199999999999E-2</v>
          </cell>
          <cell r="I539">
            <v>-9.4504199999999993E-3</v>
          </cell>
          <cell r="J539">
            <v>5.8534399999999997E-3</v>
          </cell>
          <cell r="K539">
            <v>-2.30314E-3</v>
          </cell>
          <cell r="L539">
            <v>1.6245400000000001E-3</v>
          </cell>
          <cell r="M539">
            <v>8.3573799999999996E-5</v>
          </cell>
          <cell r="N539">
            <v>1.5129399999999999E-3</v>
          </cell>
          <cell r="O539">
            <v>-2.7625499999999999E-3</v>
          </cell>
        </row>
        <row r="540">
          <cell r="A540" t="str">
            <v>200205650002_R04C02</v>
          </cell>
          <cell r="B540">
            <v>30</v>
          </cell>
          <cell r="C540">
            <v>1</v>
          </cell>
          <cell r="D540" t="str">
            <v>NA</v>
          </cell>
          <cell r="E540" t="str">
            <v>NA</v>
          </cell>
          <cell r="F540">
            <v>-1.00412E-2</v>
          </cell>
          <cell r="G540">
            <v>-5.95954E-2</v>
          </cell>
          <cell r="H540">
            <v>-0.101359</v>
          </cell>
          <cell r="I540">
            <v>5.8078100000000001E-3</v>
          </cell>
          <cell r="J540">
            <v>0.110209</v>
          </cell>
          <cell r="K540">
            <v>2.2808699999999999E-3</v>
          </cell>
          <cell r="L540">
            <v>3.7567099999999999E-3</v>
          </cell>
          <cell r="M540">
            <v>1.8464299999999999E-2</v>
          </cell>
          <cell r="N540">
            <v>-6.7549200000000002E-3</v>
          </cell>
          <cell r="O540">
            <v>-1.6677000000000001E-2</v>
          </cell>
        </row>
        <row r="541">
          <cell r="A541" t="str">
            <v>200205650002_R05C01</v>
          </cell>
          <cell r="B541">
            <v>48</v>
          </cell>
          <cell r="C541">
            <v>2</v>
          </cell>
          <cell r="D541" t="str">
            <v>NA</v>
          </cell>
          <cell r="E541" t="str">
            <v>NA</v>
          </cell>
          <cell r="F541">
            <v>-7.1235999999999994E-2</v>
          </cell>
          <cell r="G541">
            <v>9.2644300000000006E-3</v>
          </cell>
          <cell r="H541">
            <v>1.1489600000000001E-2</v>
          </cell>
          <cell r="I541">
            <v>-1.0911499999999999E-2</v>
          </cell>
          <cell r="J541">
            <v>7.9377800000000002E-3</v>
          </cell>
          <cell r="K541">
            <v>-8.0964999999999997E-4</v>
          </cell>
          <cell r="L541">
            <v>-3.1312000000000002E-3</v>
          </cell>
          <cell r="M541">
            <v>3.3989599999999999E-3</v>
          </cell>
          <cell r="N541">
            <v>-2.2493999999999999E-3</v>
          </cell>
          <cell r="O541">
            <v>5.5019300000000004E-3</v>
          </cell>
        </row>
        <row r="542">
          <cell r="A542" t="str">
            <v>200205650002_R05C02</v>
          </cell>
          <cell r="B542">
            <v>32</v>
          </cell>
          <cell r="C542">
            <v>1</v>
          </cell>
          <cell r="D542" t="str">
            <v>NA</v>
          </cell>
          <cell r="E542" t="str">
            <v>NA</v>
          </cell>
          <cell r="F542">
            <v>-7.0582000000000006E-2</v>
          </cell>
          <cell r="G542">
            <v>8.0569700000000001E-3</v>
          </cell>
          <cell r="H542">
            <v>1.28556E-2</v>
          </cell>
          <cell r="I542">
            <v>-1.13288E-2</v>
          </cell>
          <cell r="J542">
            <v>2.9827500000000002E-3</v>
          </cell>
          <cell r="K542">
            <v>5.6590999999999998E-4</v>
          </cell>
          <cell r="L542">
            <v>-3.9784099999999999E-3</v>
          </cell>
          <cell r="M542">
            <v>3.6696500000000002E-4</v>
          </cell>
          <cell r="N542">
            <v>-1.5931700000000001E-3</v>
          </cell>
          <cell r="O542">
            <v>-3.0054299999999999E-3</v>
          </cell>
        </row>
        <row r="543">
          <cell r="A543" t="str">
            <v>200205650002_R06C01</v>
          </cell>
          <cell r="B543">
            <v>44</v>
          </cell>
          <cell r="C543">
            <v>2</v>
          </cell>
          <cell r="D543" t="str">
            <v>NA</v>
          </cell>
          <cell r="E543" t="str">
            <v>NA</v>
          </cell>
          <cell r="F543">
            <v>-6.6444000000000003E-2</v>
          </cell>
          <cell r="G543">
            <v>5.4565600000000001E-3</v>
          </cell>
          <cell r="H543">
            <v>1.2331099999999999E-2</v>
          </cell>
          <cell r="I543">
            <v>-8.0619000000000003E-3</v>
          </cell>
          <cell r="J543">
            <v>6.7982499999999996E-3</v>
          </cell>
          <cell r="K543">
            <v>-5.8583300000000001E-3</v>
          </cell>
          <cell r="L543">
            <v>3.7868899999999998E-3</v>
          </cell>
          <cell r="M543">
            <v>-7.5216099999999998E-3</v>
          </cell>
          <cell r="N543">
            <v>6.1834400000000001E-3</v>
          </cell>
          <cell r="O543">
            <v>1.08095E-2</v>
          </cell>
        </row>
        <row r="544">
          <cell r="A544" t="str">
            <v>200205650002_R06C02</v>
          </cell>
          <cell r="B544">
            <v>26</v>
          </cell>
          <cell r="C544">
            <v>2</v>
          </cell>
          <cell r="D544" t="str">
            <v>NA</v>
          </cell>
          <cell r="E544" t="str">
            <v>NA</v>
          </cell>
          <cell r="F544">
            <v>-7.0766899999999994E-2</v>
          </cell>
          <cell r="G544">
            <v>8.2203699999999994E-3</v>
          </cell>
          <cell r="H544">
            <v>1.1388499999999999E-2</v>
          </cell>
          <cell r="I544">
            <v>-1.09909E-2</v>
          </cell>
          <cell r="J544">
            <v>5.09481E-3</v>
          </cell>
          <cell r="K544">
            <v>-2.0481200000000001E-3</v>
          </cell>
          <cell r="L544">
            <v>1.46269E-3</v>
          </cell>
          <cell r="M544">
            <v>1.55003E-3</v>
          </cell>
          <cell r="N544">
            <v>1.1148600000000001E-3</v>
          </cell>
          <cell r="O544">
            <v>-5.2476399999999996E-3</v>
          </cell>
        </row>
        <row r="545">
          <cell r="A545" t="str">
            <v>200205650003_R01C01</v>
          </cell>
          <cell r="B545">
            <v>24</v>
          </cell>
          <cell r="C545">
            <v>2</v>
          </cell>
          <cell r="D545">
            <v>4</v>
          </cell>
          <cell r="E545" t="str">
            <v>NA</v>
          </cell>
          <cell r="F545">
            <v>5.40501E-3</v>
          </cell>
          <cell r="G545">
            <v>1.19481E-2</v>
          </cell>
          <cell r="H545">
            <v>-2.9079800000000001E-3</v>
          </cell>
          <cell r="I545">
            <v>1.5903799999999999E-2</v>
          </cell>
          <cell r="J545">
            <v>5.62394E-3</v>
          </cell>
          <cell r="K545">
            <v>1.7024499999999999E-4</v>
          </cell>
          <cell r="L545">
            <v>-1.42607E-3</v>
          </cell>
          <cell r="M545">
            <v>2.2074799999999999E-3</v>
          </cell>
          <cell r="N545">
            <v>-6.2334000000000001E-3</v>
          </cell>
          <cell r="O545">
            <v>-5.5519999999999996E-3</v>
          </cell>
        </row>
        <row r="546">
          <cell r="A546" t="str">
            <v>200205650003_R01C02</v>
          </cell>
          <cell r="B546">
            <v>35</v>
          </cell>
          <cell r="C546">
            <v>1</v>
          </cell>
          <cell r="D546" t="str">
            <v>NA</v>
          </cell>
          <cell r="E546" t="str">
            <v>NA</v>
          </cell>
          <cell r="F546">
            <v>4.8634200000000002E-3</v>
          </cell>
          <cell r="G546">
            <v>1.18236E-2</v>
          </cell>
          <cell r="H546">
            <v>-1.90591E-3</v>
          </cell>
          <cell r="I546">
            <v>1.48986E-2</v>
          </cell>
          <cell r="J546">
            <v>8.2776299999999994E-3</v>
          </cell>
          <cell r="K546">
            <v>-1.94411E-3</v>
          </cell>
          <cell r="L546">
            <v>-2.3944399999999998E-3</v>
          </cell>
          <cell r="M546">
            <v>-9.4078800000000002E-4</v>
          </cell>
          <cell r="N546">
            <v>-4.8581500000000003E-3</v>
          </cell>
          <cell r="O546">
            <v>-6.8415100000000003E-3</v>
          </cell>
        </row>
        <row r="547">
          <cell r="A547" t="str">
            <v>200205650003_R02C01</v>
          </cell>
          <cell r="B547">
            <v>29</v>
          </cell>
          <cell r="C547">
            <v>1</v>
          </cell>
          <cell r="D547" t="str">
            <v>NA</v>
          </cell>
          <cell r="E547" t="str">
            <v>NA</v>
          </cell>
          <cell r="F547">
            <v>6.3337999999999997E-3</v>
          </cell>
          <cell r="G547">
            <v>1.45866E-2</v>
          </cell>
          <cell r="H547">
            <v>-7.9368600000000004E-3</v>
          </cell>
          <cell r="I547">
            <v>-3.1721600000000003E-2</v>
          </cell>
          <cell r="J547">
            <v>-1.3016900000000001E-3</v>
          </cell>
          <cell r="K547">
            <v>-1.67347E-3</v>
          </cell>
          <cell r="L547">
            <v>1.93725E-3</v>
          </cell>
          <cell r="M547">
            <v>-4.1325700000000003E-3</v>
          </cell>
          <cell r="N547">
            <v>5.5370200000000001E-3</v>
          </cell>
          <cell r="O547">
            <v>-9.1049500000000005E-3</v>
          </cell>
        </row>
        <row r="548">
          <cell r="A548" t="str">
            <v>200205650003_R02C02</v>
          </cell>
          <cell r="B548">
            <v>29</v>
          </cell>
          <cell r="C548">
            <v>2</v>
          </cell>
          <cell r="D548" t="str">
            <v>NA</v>
          </cell>
          <cell r="E548" t="str">
            <v>NA</v>
          </cell>
          <cell r="F548">
            <v>-4.9418200000000002E-2</v>
          </cell>
          <cell r="G548">
            <v>4.2190200000000004E-3</v>
          </cell>
          <cell r="H548">
            <v>-4.2316000000000003E-3</v>
          </cell>
          <cell r="I548">
            <v>-8.7609799999999998E-3</v>
          </cell>
          <cell r="J548">
            <v>-1.2024200000000001E-2</v>
          </cell>
          <cell r="K548">
            <v>1.8054E-4</v>
          </cell>
          <cell r="L548">
            <v>-1.1389200000000001E-3</v>
          </cell>
          <cell r="M548">
            <v>-3.08479E-3</v>
          </cell>
          <cell r="N548">
            <v>9.9830200000000004E-3</v>
          </cell>
          <cell r="O548">
            <v>-1.45845E-3</v>
          </cell>
        </row>
        <row r="549">
          <cell r="A549" t="str">
            <v>200205650003_R03C01</v>
          </cell>
          <cell r="B549">
            <v>21</v>
          </cell>
          <cell r="C549">
            <v>2</v>
          </cell>
          <cell r="D549" t="str">
            <v>NA</v>
          </cell>
          <cell r="E549" t="str">
            <v>NA</v>
          </cell>
          <cell r="F549">
            <v>5.9445699999999997E-3</v>
          </cell>
          <cell r="G549">
            <v>1.50829E-2</v>
          </cell>
          <cell r="H549">
            <v>-8.0584999999999997E-3</v>
          </cell>
          <cell r="I549">
            <v>-2.6675299999999999E-2</v>
          </cell>
          <cell r="J549">
            <v>-2.2959899999999999E-3</v>
          </cell>
          <cell r="K549">
            <v>6.9222399999999996E-4</v>
          </cell>
          <cell r="L549">
            <v>1.3978199999999999E-3</v>
          </cell>
          <cell r="M549">
            <v>-8.53661E-3</v>
          </cell>
          <cell r="N549">
            <v>4.6835999999999996E-3</v>
          </cell>
          <cell r="O549">
            <v>-7.2587199999999998E-3</v>
          </cell>
        </row>
        <row r="550">
          <cell r="A550" t="str">
            <v>200205650003_R03C02</v>
          </cell>
          <cell r="B550">
            <v>31</v>
          </cell>
          <cell r="C550">
            <v>1</v>
          </cell>
          <cell r="D550" t="str">
            <v>NA</v>
          </cell>
          <cell r="E550" t="str">
            <v>NA</v>
          </cell>
          <cell r="F550">
            <v>-4.7835700000000002E-2</v>
          </cell>
          <cell r="G550">
            <v>-1.0597E-5</v>
          </cell>
          <cell r="H550">
            <v>-5.8119799999999996E-3</v>
          </cell>
          <cell r="I550">
            <v>-7.6804000000000004E-3</v>
          </cell>
          <cell r="J550">
            <v>4.4815000000000002E-3</v>
          </cell>
          <cell r="K550">
            <v>-1.43199E-4</v>
          </cell>
          <cell r="L550">
            <v>2.8518500000000001E-5</v>
          </cell>
          <cell r="M550">
            <v>-3.77065E-3</v>
          </cell>
          <cell r="N550">
            <v>-2.8646600000000002E-3</v>
          </cell>
          <cell r="O550">
            <v>4.3153599999999999E-3</v>
          </cell>
        </row>
        <row r="551">
          <cell r="A551" t="str">
            <v>200205650003_R04C01</v>
          </cell>
          <cell r="B551">
            <v>45</v>
          </cell>
          <cell r="C551">
            <v>2</v>
          </cell>
          <cell r="D551" t="str">
            <v>NA</v>
          </cell>
          <cell r="E551" t="str">
            <v>NA</v>
          </cell>
          <cell r="F551">
            <v>5.65665E-3</v>
          </cell>
          <cell r="G551">
            <v>1.47201E-2</v>
          </cell>
          <cell r="H551">
            <v>-7.4335699999999996E-3</v>
          </cell>
          <cell r="I551">
            <v>-2.8159300000000002E-2</v>
          </cell>
          <cell r="J551">
            <v>-4.2829000000000001E-3</v>
          </cell>
          <cell r="K551">
            <v>-5.9891099999999997E-3</v>
          </cell>
          <cell r="L551">
            <v>-1.2878799999999999E-3</v>
          </cell>
          <cell r="M551">
            <v>-4.2066899999999999E-3</v>
          </cell>
          <cell r="N551">
            <v>1.5117100000000001E-3</v>
          </cell>
          <cell r="O551">
            <v>-1.5875899999999998E-2</v>
          </cell>
        </row>
        <row r="552">
          <cell r="A552" t="str">
            <v>200205650003_R04C02</v>
          </cell>
          <cell r="B552">
            <v>25</v>
          </cell>
          <cell r="C552">
            <v>1</v>
          </cell>
          <cell r="D552" t="str">
            <v>NA</v>
          </cell>
          <cell r="E552" t="str">
            <v>NA</v>
          </cell>
          <cell r="F552">
            <v>5.8563799999999996E-3</v>
          </cell>
          <cell r="G552">
            <v>1.24458E-2</v>
          </cell>
          <cell r="H552">
            <v>-4.9823200000000002E-3</v>
          </cell>
          <cell r="I552">
            <v>-2.14196E-2</v>
          </cell>
          <cell r="J552">
            <v>-2.0335800000000001E-3</v>
          </cell>
          <cell r="K552">
            <v>-1.7886499999999999E-3</v>
          </cell>
          <cell r="L552">
            <v>5.8264800000000002E-3</v>
          </cell>
          <cell r="M552">
            <v>-6.4346000000000004E-3</v>
          </cell>
          <cell r="N552">
            <v>-5.3759200000000004E-4</v>
          </cell>
          <cell r="O552">
            <v>-6.6469999999999995E-4</v>
          </cell>
        </row>
        <row r="553">
          <cell r="A553" t="str">
            <v>200205650003_R05C01</v>
          </cell>
          <cell r="B553">
            <v>22</v>
          </cell>
          <cell r="C553">
            <v>2</v>
          </cell>
          <cell r="D553" t="str">
            <v>NA</v>
          </cell>
          <cell r="E553" t="str">
            <v>NA</v>
          </cell>
          <cell r="F553">
            <v>5.8304799999999999E-3</v>
          </cell>
          <cell r="G553">
            <v>1.5957200000000001E-2</v>
          </cell>
          <cell r="H553">
            <v>-1.0122300000000001E-2</v>
          </cell>
          <cell r="I553">
            <v>-3.1575699999999998E-2</v>
          </cell>
          <cell r="J553">
            <v>-3.04427E-3</v>
          </cell>
          <cell r="K553">
            <v>-7.1562600000000002E-3</v>
          </cell>
          <cell r="L553">
            <v>-1.5501499999999999E-3</v>
          </cell>
          <cell r="M553">
            <v>-2.0289599999999998E-3</v>
          </cell>
          <cell r="N553">
            <v>-1.2635299999999999E-3</v>
          </cell>
          <cell r="O553">
            <v>-7.21501E-3</v>
          </cell>
        </row>
        <row r="554">
          <cell r="A554" t="str">
            <v>200205650003_R05C02</v>
          </cell>
          <cell r="B554">
            <v>28</v>
          </cell>
          <cell r="C554">
            <v>1</v>
          </cell>
          <cell r="D554" t="str">
            <v>NA</v>
          </cell>
          <cell r="E554" t="str">
            <v>NA</v>
          </cell>
          <cell r="F554">
            <v>4.9604799999999998E-3</v>
          </cell>
          <cell r="G554">
            <v>8.9952100000000002E-4</v>
          </cell>
          <cell r="H554">
            <v>2.0906000000000002E-3</v>
          </cell>
          <cell r="I554">
            <v>-1.6550599999999999E-2</v>
          </cell>
          <cell r="J554">
            <v>-5.08225E-3</v>
          </cell>
          <cell r="K554">
            <v>-1.13003E-3</v>
          </cell>
          <cell r="L554">
            <v>-2.7161400000000001E-3</v>
          </cell>
          <cell r="M554">
            <v>9.9754300000000004E-4</v>
          </cell>
          <cell r="N554">
            <v>-4.3635999999999996E-3</v>
          </cell>
          <cell r="O554">
            <v>3.9829899999999996E-3</v>
          </cell>
        </row>
        <row r="555">
          <cell r="A555" t="str">
            <v>200205650003_R06C01</v>
          </cell>
          <cell r="B555">
            <v>26</v>
          </cell>
          <cell r="C555">
            <v>1</v>
          </cell>
          <cell r="D555" t="str">
            <v>NA</v>
          </cell>
          <cell r="E555" t="str">
            <v>NA</v>
          </cell>
          <cell r="F555">
            <v>-3.8086399999999999E-2</v>
          </cell>
          <cell r="G555">
            <v>8.09935E-3</v>
          </cell>
          <cell r="H555">
            <v>-5.5219399999999999E-4</v>
          </cell>
          <cell r="I555">
            <v>-1.01137E-2</v>
          </cell>
          <cell r="J555">
            <v>-6.8176399999999998E-3</v>
          </cell>
          <cell r="K555">
            <v>-1.9700799999999999E-3</v>
          </cell>
          <cell r="L555">
            <v>-2.4440999999999998E-3</v>
          </cell>
          <cell r="M555">
            <v>-1.8458999999999999E-3</v>
          </cell>
          <cell r="N555">
            <v>3.2849099999999998E-3</v>
          </cell>
          <cell r="O555">
            <v>-4.4575500000000002E-3</v>
          </cell>
        </row>
        <row r="556">
          <cell r="A556" t="str">
            <v>200205650003_R06C02</v>
          </cell>
          <cell r="B556">
            <v>22</v>
          </cell>
          <cell r="C556">
            <v>1</v>
          </cell>
          <cell r="D556" t="str">
            <v>NA</v>
          </cell>
          <cell r="E556" t="str">
            <v>NA</v>
          </cell>
          <cell r="F556">
            <v>6.2704299999999996E-3</v>
          </cell>
          <cell r="G556">
            <v>1.44387E-2</v>
          </cell>
          <cell r="H556">
            <v>-9.9868999999999999E-3</v>
          </cell>
          <cell r="I556">
            <v>-3.4141100000000001E-2</v>
          </cell>
          <cell r="J556">
            <v>-4.2727099999999999E-3</v>
          </cell>
          <cell r="K556">
            <v>2.4890099999999999E-4</v>
          </cell>
          <cell r="L556">
            <v>-3.8847700000000001E-3</v>
          </cell>
          <cell r="M556">
            <v>2.8849600000000002E-3</v>
          </cell>
          <cell r="N556">
            <v>5.3448599999999999E-3</v>
          </cell>
          <cell r="O556">
            <v>-8.5249999999999996E-3</v>
          </cell>
        </row>
        <row r="557">
          <cell r="A557" t="str">
            <v>200205650004_R01C02</v>
          </cell>
          <cell r="B557">
            <v>19</v>
          </cell>
          <cell r="C557">
            <v>2</v>
          </cell>
          <cell r="D557" t="str">
            <v>NA</v>
          </cell>
          <cell r="E557" t="str">
            <v>NA</v>
          </cell>
          <cell r="F557">
            <v>-7.1606000000000003E-2</v>
          </cell>
          <cell r="G557">
            <v>7.7917000000000004E-3</v>
          </cell>
          <cell r="H557">
            <v>1.21613E-2</v>
          </cell>
          <cell r="I557">
            <v>-8.7296200000000004E-3</v>
          </cell>
          <cell r="J557">
            <v>8.4851700000000002E-3</v>
          </cell>
          <cell r="K557">
            <v>-2.7527099999999998E-3</v>
          </cell>
          <cell r="L557">
            <v>3.7589900000000001E-4</v>
          </cell>
          <cell r="M557">
            <v>-1.3218099999999999E-4</v>
          </cell>
          <cell r="N557">
            <v>5.6228399999999996E-3</v>
          </cell>
          <cell r="O557">
            <v>1.0766599999999999E-3</v>
          </cell>
        </row>
        <row r="558">
          <cell r="A558" t="str">
            <v>200205650004_R02C01</v>
          </cell>
          <cell r="B558">
            <v>48</v>
          </cell>
          <cell r="C558">
            <v>2</v>
          </cell>
          <cell r="D558" t="str">
            <v>NA</v>
          </cell>
          <cell r="E558" t="str">
            <v>NA</v>
          </cell>
          <cell r="F558">
            <v>-7.0214600000000002E-2</v>
          </cell>
          <cell r="G558">
            <v>8.1891599999999991E-3</v>
          </cell>
          <cell r="H558">
            <v>1.42063E-2</v>
          </cell>
          <cell r="I558">
            <v>-1.16588E-2</v>
          </cell>
          <cell r="J558">
            <v>6.1428200000000002E-3</v>
          </cell>
          <cell r="K558">
            <v>1.0707399999999999E-3</v>
          </cell>
          <cell r="L558">
            <v>-2.2757799999999998E-3</v>
          </cell>
          <cell r="M558">
            <v>4.0634499999999997E-3</v>
          </cell>
          <cell r="N558">
            <v>-4.2499399999999998E-3</v>
          </cell>
          <cell r="O558">
            <v>-3.6833399999999998E-3</v>
          </cell>
        </row>
        <row r="559">
          <cell r="A559" t="str">
            <v>200205650004_R02C02</v>
          </cell>
          <cell r="B559">
            <v>32</v>
          </cell>
          <cell r="C559">
            <v>1</v>
          </cell>
          <cell r="D559" t="str">
            <v>NA</v>
          </cell>
          <cell r="E559" t="str">
            <v>NA</v>
          </cell>
          <cell r="F559">
            <v>-4.3409499999999997E-2</v>
          </cell>
          <cell r="G559">
            <v>1.04078E-2</v>
          </cell>
          <cell r="H559">
            <v>4.4091E-3</v>
          </cell>
          <cell r="I559">
            <v>-1.4652699999999999E-2</v>
          </cell>
          <cell r="J559">
            <v>3.26422E-3</v>
          </cell>
          <cell r="K559">
            <v>2.62072E-3</v>
          </cell>
          <cell r="L559">
            <v>-2.6800700000000001E-3</v>
          </cell>
          <cell r="M559">
            <v>2.0767899999999998E-3</v>
          </cell>
          <cell r="N559">
            <v>-1.1437999999999999E-3</v>
          </cell>
          <cell r="O559">
            <v>-3.0622900000000001E-3</v>
          </cell>
        </row>
        <row r="560">
          <cell r="A560" t="str">
            <v>200205650004_R03C01</v>
          </cell>
          <cell r="B560">
            <v>18</v>
          </cell>
          <cell r="C560">
            <v>1</v>
          </cell>
          <cell r="D560">
            <v>6</v>
          </cell>
          <cell r="E560" t="str">
            <v>NA</v>
          </cell>
          <cell r="F560">
            <v>-8.7849199999999999E-3</v>
          </cell>
          <cell r="G560">
            <v>1.18365E-2</v>
          </cell>
          <cell r="H560">
            <v>-2.6395199999999998E-3</v>
          </cell>
          <cell r="I560">
            <v>-1.6588599999999998E-2</v>
          </cell>
          <cell r="J560">
            <v>-8.6182399999999997E-4</v>
          </cell>
          <cell r="K560">
            <v>1.77956E-4</v>
          </cell>
          <cell r="L560">
            <v>4.0201400000000002E-3</v>
          </cell>
          <cell r="M560">
            <v>-7.3292799999999996E-3</v>
          </cell>
          <cell r="N560">
            <v>-1.0518000000000001E-4</v>
          </cell>
          <cell r="O560">
            <v>-9.4191899999999992E-3</v>
          </cell>
        </row>
        <row r="561">
          <cell r="A561" t="str">
            <v>200205650004_R03C02</v>
          </cell>
          <cell r="B561">
            <v>32</v>
          </cell>
          <cell r="C561">
            <v>1</v>
          </cell>
          <cell r="D561" t="str">
            <v>NA</v>
          </cell>
          <cell r="E561" t="str">
            <v>NA</v>
          </cell>
          <cell r="F561">
            <v>-4.6068100000000002E-3</v>
          </cell>
          <cell r="G561">
            <v>-3.4854599999999999E-2</v>
          </cell>
          <cell r="H561">
            <v>-2.5626099999999999E-2</v>
          </cell>
          <cell r="I561">
            <v>-1.33099E-2</v>
          </cell>
          <cell r="J561">
            <v>3.8438600000000003E-2</v>
          </cell>
          <cell r="K561">
            <v>5.5929100000000004E-3</v>
          </cell>
          <cell r="L561">
            <v>-8.02719E-3</v>
          </cell>
          <cell r="M561">
            <v>-6.1604300000000001E-2</v>
          </cell>
          <cell r="N561">
            <v>2.12234E-2</v>
          </cell>
          <cell r="O561">
            <v>2.1276300000000001E-3</v>
          </cell>
        </row>
        <row r="562">
          <cell r="A562" t="str">
            <v>200205650004_R04C01</v>
          </cell>
          <cell r="B562" t="str">
            <v>NA</v>
          </cell>
          <cell r="C562" t="str">
            <v>NA</v>
          </cell>
          <cell r="D562" t="str">
            <v>NA</v>
          </cell>
          <cell r="E562" t="str">
            <v>NA</v>
          </cell>
          <cell r="F562">
            <v>-2.22802E-2</v>
          </cell>
          <cell r="G562">
            <v>1.1691099999999999E-2</v>
          </cell>
          <cell r="H562">
            <v>1.17117E-3</v>
          </cell>
          <cell r="I562">
            <v>-1.8740900000000001E-2</v>
          </cell>
          <cell r="J562">
            <v>1.9558499999999999E-3</v>
          </cell>
          <cell r="K562">
            <v>4.5560799999999997E-3</v>
          </cell>
          <cell r="L562">
            <v>-1.88543E-3</v>
          </cell>
          <cell r="M562">
            <v>1.6958400000000001E-3</v>
          </cell>
          <cell r="N562">
            <v>-9.3926800000000005E-4</v>
          </cell>
          <cell r="O562">
            <v>-7.3632899999999998E-3</v>
          </cell>
        </row>
        <row r="563">
          <cell r="A563" t="str">
            <v>200205650004_R04C02</v>
          </cell>
          <cell r="B563">
            <v>28</v>
          </cell>
          <cell r="C563">
            <v>2</v>
          </cell>
          <cell r="D563" t="str">
            <v>NA</v>
          </cell>
          <cell r="E563" t="str">
            <v>NA</v>
          </cell>
          <cell r="F563">
            <v>-2.6708200000000001E-2</v>
          </cell>
          <cell r="G563">
            <v>-6.3835200000000002E-3</v>
          </cell>
          <cell r="H563">
            <v>1.1575999999999999E-2</v>
          </cell>
          <cell r="I563">
            <v>1.8744799999999999E-2</v>
          </cell>
          <cell r="J563">
            <v>7.97199E-3</v>
          </cell>
          <cell r="K563">
            <v>2.8631400000000001E-3</v>
          </cell>
          <cell r="L563">
            <v>3.8637699999999999E-3</v>
          </cell>
          <cell r="M563">
            <v>3.8088200000000001E-3</v>
          </cell>
          <cell r="N563">
            <v>4.5170999999999996E-3</v>
          </cell>
          <cell r="O563">
            <v>2.98584E-3</v>
          </cell>
        </row>
        <row r="564">
          <cell r="A564" t="str">
            <v>200205650004_R05C01</v>
          </cell>
          <cell r="B564">
            <v>42</v>
          </cell>
          <cell r="C564">
            <v>2</v>
          </cell>
          <cell r="D564">
            <v>4</v>
          </cell>
          <cell r="E564" t="str">
            <v>NA</v>
          </cell>
          <cell r="F564">
            <v>-5.6341700000000002E-2</v>
          </cell>
          <cell r="G564">
            <v>9.2175499999999997E-3</v>
          </cell>
          <cell r="H564">
            <v>7.6490899999999999E-3</v>
          </cell>
          <cell r="I564">
            <v>-1.1674800000000001E-2</v>
          </cell>
          <cell r="J564">
            <v>4.2861000000000002E-3</v>
          </cell>
          <cell r="K564">
            <v>6.0939499999999999E-4</v>
          </cell>
          <cell r="L564">
            <v>-2.4304299999999999E-3</v>
          </cell>
          <cell r="M564">
            <v>-2.6215100000000001E-3</v>
          </cell>
          <cell r="N564">
            <v>-2.2424099999999998E-3</v>
          </cell>
          <cell r="O564">
            <v>-9.9524599999999998E-4</v>
          </cell>
        </row>
        <row r="565">
          <cell r="A565" t="str">
            <v>200205650004_R05C02</v>
          </cell>
          <cell r="B565">
            <v>23</v>
          </cell>
          <cell r="C565">
            <v>1</v>
          </cell>
          <cell r="D565" t="str">
            <v>NA</v>
          </cell>
          <cell r="E565" t="str">
            <v>NA</v>
          </cell>
          <cell r="F565">
            <v>-7.0224099999999998E-2</v>
          </cell>
          <cell r="G565">
            <v>7.5822399999999996E-3</v>
          </cell>
          <cell r="H565">
            <v>1.11225E-2</v>
          </cell>
          <cell r="I565">
            <v>-1.0802000000000001E-2</v>
          </cell>
          <cell r="J565">
            <v>1.16434E-2</v>
          </cell>
          <cell r="K565">
            <v>-1.7663399999999999E-3</v>
          </cell>
          <cell r="L565">
            <v>4.2619899999999999E-4</v>
          </cell>
          <cell r="M565">
            <v>1.8150200000000001E-3</v>
          </cell>
          <cell r="N565">
            <v>1.4697099999999999E-3</v>
          </cell>
          <cell r="O565">
            <v>3.5538599999999998E-3</v>
          </cell>
        </row>
        <row r="566">
          <cell r="A566" t="str">
            <v>200205650004_R06C01</v>
          </cell>
          <cell r="B566">
            <v>19</v>
          </cell>
          <cell r="C566">
            <v>1</v>
          </cell>
          <cell r="D566" t="str">
            <v>NA</v>
          </cell>
          <cell r="E566" t="str">
            <v>NA</v>
          </cell>
          <cell r="F566">
            <v>-7.0917900000000006E-2</v>
          </cell>
          <cell r="G566">
            <v>8.7896799999999994E-3</v>
          </cell>
          <cell r="H566">
            <v>1.4293699999999999E-2</v>
          </cell>
          <cell r="I566">
            <v>-1.0892600000000001E-2</v>
          </cell>
          <cell r="J566">
            <v>5.12795E-3</v>
          </cell>
          <cell r="K566">
            <v>2.4581E-3</v>
          </cell>
          <cell r="L566">
            <v>-2.7721899999999999E-3</v>
          </cell>
          <cell r="M566">
            <v>-6.2265699999999996E-5</v>
          </cell>
          <cell r="N566">
            <v>2.4005300000000001E-3</v>
          </cell>
          <cell r="O566">
            <v>1.14189E-3</v>
          </cell>
        </row>
        <row r="567">
          <cell r="A567" t="str">
            <v>200205650004_R06C02</v>
          </cell>
          <cell r="B567">
            <v>26</v>
          </cell>
          <cell r="C567">
            <v>2</v>
          </cell>
          <cell r="D567" t="str">
            <v>NA</v>
          </cell>
          <cell r="E567" t="str">
            <v>NA</v>
          </cell>
          <cell r="F567">
            <v>5.3407200000000002E-3</v>
          </cell>
          <cell r="G567">
            <v>7.8609700000000001E-3</v>
          </cell>
          <cell r="H567">
            <v>-1.1247500000000001E-3</v>
          </cell>
          <cell r="I567">
            <v>-1.14596E-2</v>
          </cell>
          <cell r="J567">
            <v>-8.3402400000000005E-4</v>
          </cell>
          <cell r="K567">
            <v>-2.3605499999999999E-3</v>
          </cell>
          <cell r="L567">
            <v>-3.5664100000000003E-5</v>
          </cell>
          <cell r="M567">
            <v>6.8604199999999999E-3</v>
          </cell>
          <cell r="N567">
            <v>2.85524E-4</v>
          </cell>
          <cell r="O567">
            <v>-3.0504799999999999E-3</v>
          </cell>
        </row>
        <row r="568">
          <cell r="A568" t="str">
            <v>200205650005_R01C02</v>
          </cell>
          <cell r="B568">
            <v>48</v>
          </cell>
          <cell r="C568">
            <v>2</v>
          </cell>
          <cell r="D568" t="str">
            <v>NA</v>
          </cell>
          <cell r="E568" t="str">
            <v>NA</v>
          </cell>
          <cell r="F568">
            <v>-5.92892E-2</v>
          </cell>
          <cell r="G568">
            <v>8.76474E-3</v>
          </cell>
          <cell r="H568">
            <v>8.7137399999999993E-3</v>
          </cell>
          <cell r="I568">
            <v>-1.2872099999999999E-2</v>
          </cell>
          <cell r="J568">
            <v>6.1390300000000002E-3</v>
          </cell>
          <cell r="K568">
            <v>2.2058799999999999E-3</v>
          </cell>
          <cell r="L568">
            <v>2.1810200000000001E-3</v>
          </cell>
          <cell r="M568">
            <v>-3.3060400000000002E-4</v>
          </cell>
          <cell r="N568">
            <v>-2.7229799999999998E-3</v>
          </cell>
          <cell r="O568">
            <v>-1.5587400000000001E-3</v>
          </cell>
        </row>
        <row r="569">
          <cell r="A569" t="str">
            <v>200205650005_R02C01</v>
          </cell>
          <cell r="B569">
            <v>37</v>
          </cell>
          <cell r="C569">
            <v>1</v>
          </cell>
          <cell r="D569">
            <v>6</v>
          </cell>
          <cell r="E569" t="str">
            <v>NA</v>
          </cell>
          <cell r="F569">
            <v>-7.0422799999999994E-2</v>
          </cell>
          <cell r="G569">
            <v>7.6821199999999997E-3</v>
          </cell>
          <cell r="H569">
            <v>1.24571E-2</v>
          </cell>
          <cell r="I569">
            <v>-1.26579E-2</v>
          </cell>
          <cell r="J569">
            <v>6.0017300000000003E-3</v>
          </cell>
          <cell r="K569">
            <v>1.3132E-3</v>
          </cell>
          <cell r="L569">
            <v>2.8867300000000001E-3</v>
          </cell>
          <cell r="M569">
            <v>-5.2246699999999998E-4</v>
          </cell>
          <cell r="N569">
            <v>7.4083500000000002E-4</v>
          </cell>
          <cell r="O569">
            <v>1.7236300000000001E-3</v>
          </cell>
        </row>
        <row r="570">
          <cell r="A570" t="str">
            <v>200205650005_R02C02</v>
          </cell>
          <cell r="B570">
            <v>20</v>
          </cell>
          <cell r="C570">
            <v>1</v>
          </cell>
          <cell r="D570">
            <v>6</v>
          </cell>
          <cell r="E570" t="str">
            <v>NA</v>
          </cell>
          <cell r="F570">
            <v>-2.5576100000000001E-2</v>
          </cell>
          <cell r="G570">
            <v>-8.26234E-3</v>
          </cell>
          <cell r="H570">
            <v>1.2105400000000001E-2</v>
          </cell>
          <cell r="I570">
            <v>1.8746499999999999E-2</v>
          </cell>
          <cell r="J570">
            <v>1.16492E-2</v>
          </cell>
          <cell r="K570">
            <v>2.5434099999999999E-3</v>
          </cell>
          <cell r="L570">
            <v>6.1242400000000004E-3</v>
          </cell>
          <cell r="M570">
            <v>1.0317E-3</v>
          </cell>
          <cell r="N570">
            <v>1.74522E-3</v>
          </cell>
          <cell r="O570">
            <v>-1.24109E-3</v>
          </cell>
        </row>
        <row r="571">
          <cell r="A571" t="str">
            <v>200205650005_R03C01</v>
          </cell>
          <cell r="B571">
            <v>21</v>
          </cell>
          <cell r="C571">
            <v>2</v>
          </cell>
          <cell r="D571">
            <v>6</v>
          </cell>
          <cell r="E571" t="str">
            <v>NA</v>
          </cell>
          <cell r="F571">
            <v>-1.49669E-2</v>
          </cell>
          <cell r="G571">
            <v>3.4388399999999998E-4</v>
          </cell>
          <cell r="H571">
            <v>-5.9552099999999998E-3</v>
          </cell>
          <cell r="I571">
            <v>-1.6598100000000001E-2</v>
          </cell>
          <cell r="J571">
            <v>1.1073899999999999E-2</v>
          </cell>
          <cell r="K571">
            <v>-4.6269299999999996E-3</v>
          </cell>
          <cell r="L571">
            <v>-1.0781300000000001E-3</v>
          </cell>
          <cell r="M571">
            <v>-1.4601100000000001E-2</v>
          </cell>
          <cell r="N571">
            <v>1.6573600000000001E-3</v>
          </cell>
          <cell r="O571">
            <v>-3.7323500000000002E-3</v>
          </cell>
        </row>
        <row r="572">
          <cell r="A572" t="str">
            <v>200205650005_R03C02</v>
          </cell>
          <cell r="B572">
            <v>34</v>
          </cell>
          <cell r="C572">
            <v>2</v>
          </cell>
          <cell r="D572" t="str">
            <v>NA</v>
          </cell>
          <cell r="E572" t="str">
            <v>NA</v>
          </cell>
          <cell r="F572">
            <v>-6.7963599999999999E-2</v>
          </cell>
          <cell r="G572">
            <v>7.43117E-3</v>
          </cell>
          <cell r="H572">
            <v>1.1458599999999999E-2</v>
          </cell>
          <cell r="I572">
            <v>-5.8013800000000001E-3</v>
          </cell>
          <cell r="J572">
            <v>5.2082300000000003E-3</v>
          </cell>
          <cell r="K572">
            <v>2.6916E-4</v>
          </cell>
          <cell r="L572">
            <v>-1.58545E-3</v>
          </cell>
          <cell r="M572">
            <v>2.7970400000000002E-3</v>
          </cell>
          <cell r="N572">
            <v>1.29915E-3</v>
          </cell>
          <cell r="O572">
            <v>2.5432699999999998E-3</v>
          </cell>
        </row>
        <row r="573">
          <cell r="A573" t="str">
            <v>200205650005_R04C01</v>
          </cell>
          <cell r="B573">
            <v>27</v>
          </cell>
          <cell r="C573">
            <v>2</v>
          </cell>
          <cell r="D573">
            <v>2</v>
          </cell>
          <cell r="E573" t="str">
            <v>NA</v>
          </cell>
          <cell r="F573">
            <v>-4.4884199999999999E-2</v>
          </cell>
          <cell r="G573">
            <v>1.0103300000000001E-2</v>
          </cell>
          <cell r="H573">
            <v>4.50389E-3</v>
          </cell>
          <cell r="I573">
            <v>-1.6877900000000001E-2</v>
          </cell>
          <cell r="J573">
            <v>2.4132099999999998E-3</v>
          </cell>
          <cell r="K573">
            <v>6.1265099999999997E-4</v>
          </cell>
          <cell r="L573">
            <v>-2.78956E-3</v>
          </cell>
          <cell r="M573">
            <v>-2.7751799999999999E-3</v>
          </cell>
          <cell r="N573">
            <v>-4.40369E-3</v>
          </cell>
          <cell r="O573">
            <v>-5.0702999999999998E-3</v>
          </cell>
        </row>
        <row r="574">
          <cell r="A574" t="str">
            <v>200205650005_R04C02</v>
          </cell>
          <cell r="B574">
            <v>34</v>
          </cell>
          <cell r="C574">
            <v>1</v>
          </cell>
          <cell r="D574">
            <v>3</v>
          </cell>
          <cell r="E574" t="str">
            <v>NA</v>
          </cell>
          <cell r="F574">
            <v>4.9727300000000001E-4</v>
          </cell>
          <cell r="G574">
            <v>-1.1842200000000001E-2</v>
          </cell>
          <cell r="H574">
            <v>1.44478E-2</v>
          </cell>
          <cell r="I574">
            <v>6.5051600000000003E-3</v>
          </cell>
          <cell r="J574">
            <v>-5.0980399999999999E-3</v>
          </cell>
          <cell r="K574">
            <v>2.6494499999999998E-3</v>
          </cell>
          <cell r="L574">
            <v>-1.0371499999999999E-3</v>
          </cell>
          <cell r="M574">
            <v>-1.67279E-3</v>
          </cell>
          <cell r="N574">
            <v>-4.8756700000000004E-3</v>
          </cell>
          <cell r="O574">
            <v>-8.8212900000000005E-4</v>
          </cell>
        </row>
        <row r="575">
          <cell r="A575" t="str">
            <v>200205650005_R05C01</v>
          </cell>
          <cell r="B575">
            <v>19</v>
          </cell>
          <cell r="C575">
            <v>1</v>
          </cell>
          <cell r="D575" t="str">
            <v>NA</v>
          </cell>
          <cell r="E575" t="str">
            <v>NA</v>
          </cell>
          <cell r="F575">
            <v>-7.0097300000000001E-2</v>
          </cell>
          <cell r="G575">
            <v>7.5355999999999999E-3</v>
          </cell>
          <cell r="H575">
            <v>1.3255400000000001E-2</v>
          </cell>
          <cell r="I575">
            <v>-1.1136099999999999E-2</v>
          </cell>
          <cell r="J575">
            <v>3.2611699999999999E-3</v>
          </cell>
          <cell r="K575">
            <v>1.07694E-3</v>
          </cell>
          <cell r="L575">
            <v>6.2248299999999996E-4</v>
          </cell>
          <cell r="M575">
            <v>6.6670100000000001E-3</v>
          </cell>
          <cell r="N575">
            <v>-3.08464E-3</v>
          </cell>
          <cell r="O575">
            <v>-1.32642E-3</v>
          </cell>
        </row>
        <row r="576">
          <cell r="A576" t="str">
            <v>200205650005_R05C02</v>
          </cell>
          <cell r="B576">
            <v>22</v>
          </cell>
          <cell r="C576">
            <v>1</v>
          </cell>
          <cell r="D576" t="str">
            <v>NA</v>
          </cell>
          <cell r="E576" t="str">
            <v>NA</v>
          </cell>
          <cell r="F576">
            <v>-6.5276299999999995E-2</v>
          </cell>
          <cell r="G576">
            <v>5.1755500000000001E-3</v>
          </cell>
          <cell r="H576">
            <v>1.10656E-2</v>
          </cell>
          <cell r="I576">
            <v>-6.3277899999999998E-3</v>
          </cell>
          <cell r="J576">
            <v>8.1376899999999995E-3</v>
          </cell>
          <cell r="K576">
            <v>2.7624799999999999E-3</v>
          </cell>
          <cell r="L576">
            <v>1.1825500000000001E-3</v>
          </cell>
          <cell r="M576">
            <v>-8.7703599999999998E-4</v>
          </cell>
          <cell r="N576">
            <v>1.8037999999999999E-3</v>
          </cell>
          <cell r="O576">
            <v>-4.0560800000000001E-4</v>
          </cell>
        </row>
        <row r="577">
          <cell r="A577" t="str">
            <v>200205650005_R06C01</v>
          </cell>
          <cell r="B577">
            <v>24</v>
          </cell>
          <cell r="C577">
            <v>1</v>
          </cell>
          <cell r="D577">
            <v>3</v>
          </cell>
          <cell r="E577" t="str">
            <v>NA</v>
          </cell>
          <cell r="F577">
            <v>-2.4208799999999999E-2</v>
          </cell>
          <cell r="G577">
            <v>-7.6608400000000004E-3</v>
          </cell>
          <cell r="H577">
            <v>1.39439E-2</v>
          </cell>
          <cell r="I577">
            <v>2.0378799999999999E-2</v>
          </cell>
          <cell r="J577">
            <v>1.05976E-2</v>
          </cell>
          <cell r="K577">
            <v>4.7792800000000003E-3</v>
          </cell>
          <cell r="L577">
            <v>4.6736099999999999E-3</v>
          </cell>
          <cell r="M577">
            <v>-2.677E-4</v>
          </cell>
          <cell r="N577">
            <v>3.6121E-3</v>
          </cell>
          <cell r="O577">
            <v>-1.5507400000000001E-3</v>
          </cell>
        </row>
        <row r="578">
          <cell r="A578" t="str">
            <v>200205650005_R06C02</v>
          </cell>
          <cell r="B578">
            <v>56</v>
          </cell>
          <cell r="C578">
            <v>2</v>
          </cell>
          <cell r="D578">
            <v>3</v>
          </cell>
          <cell r="E578" t="str">
            <v>NA</v>
          </cell>
          <cell r="F578">
            <v>-6.1892999999999997E-2</v>
          </cell>
          <cell r="G578">
            <v>8.8446700000000007E-3</v>
          </cell>
          <cell r="H578">
            <v>9.4560000000000009E-3</v>
          </cell>
          <cell r="I578">
            <v>-1.0589400000000001E-2</v>
          </cell>
          <cell r="J578">
            <v>6.1443000000000001E-3</v>
          </cell>
          <cell r="K578">
            <v>-3.3443800000000001E-3</v>
          </cell>
          <cell r="L578">
            <v>-3.7552599999999998E-3</v>
          </cell>
          <cell r="M578">
            <v>3.3649299999999999E-3</v>
          </cell>
          <cell r="N578">
            <v>-1.8081799999999999E-3</v>
          </cell>
          <cell r="O578">
            <v>1.5012000000000001E-3</v>
          </cell>
        </row>
        <row r="579">
          <cell r="A579" t="str">
            <v>200205650006_R01C02</v>
          </cell>
          <cell r="B579">
            <v>23</v>
          </cell>
          <cell r="C579">
            <v>2</v>
          </cell>
          <cell r="D579">
            <v>4</v>
          </cell>
          <cell r="E579" t="str">
            <v>NA</v>
          </cell>
          <cell r="F579">
            <v>-6.5380499999999994E-2</v>
          </cell>
          <cell r="G579">
            <v>7.4583799999999997E-3</v>
          </cell>
          <cell r="H579">
            <v>1.29525E-2</v>
          </cell>
          <cell r="I579">
            <v>-8.8674400000000007E-3</v>
          </cell>
          <cell r="J579">
            <v>3.3889900000000001E-3</v>
          </cell>
          <cell r="K579">
            <v>-2.0535800000000002E-3</v>
          </cell>
          <cell r="L579">
            <v>3.3366599999999999E-4</v>
          </cell>
          <cell r="M579">
            <v>-2.9668099999999998E-3</v>
          </cell>
          <cell r="N579">
            <v>1.63072E-4</v>
          </cell>
          <cell r="O579">
            <v>-3.1212700000000002E-3</v>
          </cell>
        </row>
        <row r="580">
          <cell r="A580" t="str">
            <v>200205650006_R02C01</v>
          </cell>
          <cell r="B580">
            <v>35</v>
          </cell>
          <cell r="C580">
            <v>1</v>
          </cell>
          <cell r="D580">
            <v>6</v>
          </cell>
          <cell r="E580" t="str">
            <v>NA</v>
          </cell>
          <cell r="F580">
            <v>-5.53979E-2</v>
          </cell>
          <cell r="G580">
            <v>8.7522499999999996E-3</v>
          </cell>
          <cell r="H580">
            <v>8.4557399999999998E-3</v>
          </cell>
          <cell r="I580">
            <v>-1.4722300000000001E-2</v>
          </cell>
          <cell r="J580">
            <v>5.7411199999999997E-3</v>
          </cell>
          <cell r="K580">
            <v>4.7179199999999996E-3</v>
          </cell>
          <cell r="L580">
            <v>-2.8508600000000002E-3</v>
          </cell>
          <cell r="M580">
            <v>1.89481E-3</v>
          </cell>
          <cell r="N580">
            <v>-4.3547500000000001E-3</v>
          </cell>
          <cell r="O580">
            <v>-1.3571E-3</v>
          </cell>
        </row>
        <row r="581">
          <cell r="A581" t="str">
            <v>200205650006_R02C02</v>
          </cell>
          <cell r="B581">
            <v>33</v>
          </cell>
          <cell r="C581">
            <v>2</v>
          </cell>
          <cell r="D581" t="str">
            <v>NA</v>
          </cell>
          <cell r="E581" t="str">
            <v>NA</v>
          </cell>
          <cell r="F581">
            <v>-6.4071699999999995E-2</v>
          </cell>
          <cell r="G581">
            <v>9.7772699999999994E-3</v>
          </cell>
          <cell r="H581">
            <v>1.17217E-2</v>
          </cell>
          <cell r="I581">
            <v>-1.3534600000000001E-2</v>
          </cell>
          <cell r="J581">
            <v>5.3705799999999998E-3</v>
          </cell>
          <cell r="K581">
            <v>5.6939399999999998E-4</v>
          </cell>
          <cell r="L581">
            <v>3.9211200000000002E-3</v>
          </cell>
          <cell r="M581">
            <v>4.0034199999999997E-3</v>
          </cell>
          <cell r="N581">
            <v>-9.2884100000000004E-3</v>
          </cell>
          <cell r="O581">
            <v>-3.77685E-3</v>
          </cell>
        </row>
        <row r="582">
          <cell r="A582" t="str">
            <v>200205650006_R03C01</v>
          </cell>
          <cell r="B582">
            <v>25</v>
          </cell>
          <cell r="C582">
            <v>1</v>
          </cell>
          <cell r="D582" t="str">
            <v>NA</v>
          </cell>
          <cell r="E582" t="str">
            <v>NA</v>
          </cell>
          <cell r="F582">
            <v>-7.0109400000000002E-2</v>
          </cell>
          <cell r="G582">
            <v>7.9944500000000002E-3</v>
          </cell>
          <cell r="H582">
            <v>1.16092E-2</v>
          </cell>
          <cell r="I582">
            <v>-1.0443900000000001E-2</v>
          </cell>
          <cell r="J582">
            <v>7.3960800000000002E-3</v>
          </cell>
          <cell r="K582">
            <v>4.1949199999999999E-4</v>
          </cell>
          <cell r="L582">
            <v>-1.2268100000000001E-3</v>
          </cell>
          <cell r="M582">
            <v>2.62737E-3</v>
          </cell>
          <cell r="N582">
            <v>-2.0070700000000001E-3</v>
          </cell>
          <cell r="O582">
            <v>-6.2646500000000001E-3</v>
          </cell>
        </row>
        <row r="583">
          <cell r="A583" t="str">
            <v>200205650006_R03C02</v>
          </cell>
          <cell r="B583">
            <v>27</v>
          </cell>
          <cell r="C583">
            <v>2</v>
          </cell>
          <cell r="D583" t="str">
            <v>NA</v>
          </cell>
          <cell r="E583" t="str">
            <v>NA</v>
          </cell>
          <cell r="F583">
            <v>-6.4126299999999997E-2</v>
          </cell>
          <cell r="G583">
            <v>7.6488499999999996E-3</v>
          </cell>
          <cell r="H583">
            <v>1.02103E-2</v>
          </cell>
          <cell r="I583">
            <v>-9.2524200000000008E-3</v>
          </cell>
          <cell r="J583">
            <v>5.3809499999999998E-3</v>
          </cell>
          <cell r="K583">
            <v>-6.7721100000000005E-4</v>
          </cell>
          <cell r="L583">
            <v>-2.1047800000000001E-3</v>
          </cell>
          <cell r="M583">
            <v>1.75651E-3</v>
          </cell>
          <cell r="N583">
            <v>-2.34373E-3</v>
          </cell>
          <cell r="O583">
            <v>4.4482100000000002E-3</v>
          </cell>
        </row>
        <row r="584">
          <cell r="A584" t="str">
            <v>200205650006_R04C01</v>
          </cell>
          <cell r="B584">
            <v>35</v>
          </cell>
          <cell r="C584">
            <v>2</v>
          </cell>
          <cell r="D584" t="str">
            <v>NA</v>
          </cell>
          <cell r="E584" t="str">
            <v>NA</v>
          </cell>
          <cell r="F584">
            <v>-5.7547599999999997E-2</v>
          </cell>
          <cell r="G584">
            <v>7.61723E-3</v>
          </cell>
          <cell r="H584">
            <v>9.8435499999999995E-3</v>
          </cell>
          <cell r="I584">
            <v>-1.2971999999999999E-2</v>
          </cell>
          <cell r="J584">
            <v>4.7343799999999998E-3</v>
          </cell>
          <cell r="K584">
            <v>-1.0785199999999999E-3</v>
          </cell>
          <cell r="L584">
            <v>3.1856900000000001E-3</v>
          </cell>
          <cell r="M584">
            <v>7.7924899999999998E-4</v>
          </cell>
          <cell r="N584">
            <v>-2.3667900000000001E-3</v>
          </cell>
          <cell r="O584">
            <v>8.9835800000000003E-4</v>
          </cell>
        </row>
        <row r="585">
          <cell r="A585" t="str">
            <v>200205650006_R04C02</v>
          </cell>
          <cell r="B585">
            <v>34</v>
          </cell>
          <cell r="C585">
            <v>2</v>
          </cell>
          <cell r="D585" t="str">
            <v>NA</v>
          </cell>
          <cell r="E585" t="str">
            <v>NA</v>
          </cell>
          <cell r="F585">
            <v>-6.9645799999999994E-2</v>
          </cell>
          <cell r="G585">
            <v>8.32631E-3</v>
          </cell>
          <cell r="H585">
            <v>1.09893E-2</v>
          </cell>
          <cell r="I585">
            <v>-9.0193900000000004E-3</v>
          </cell>
          <cell r="J585">
            <v>5.2527600000000004E-3</v>
          </cell>
          <cell r="K585">
            <v>-1.21437E-3</v>
          </cell>
          <cell r="L585">
            <v>-5.5410400000000003E-4</v>
          </cell>
          <cell r="M585">
            <v>7.2694899999999995E-4</v>
          </cell>
          <cell r="N585">
            <v>3.6874400000000001E-4</v>
          </cell>
          <cell r="O585">
            <v>4.07363E-3</v>
          </cell>
        </row>
        <row r="586">
          <cell r="A586" t="str">
            <v>200205650006_R05C01</v>
          </cell>
          <cell r="B586">
            <v>34</v>
          </cell>
          <cell r="C586">
            <v>2</v>
          </cell>
          <cell r="D586" t="str">
            <v>NA</v>
          </cell>
          <cell r="E586" t="str">
            <v>NA</v>
          </cell>
          <cell r="F586">
            <v>-6.6563600000000001E-2</v>
          </cell>
          <cell r="G586">
            <v>7.54523E-3</v>
          </cell>
          <cell r="H586">
            <v>7.0545E-3</v>
          </cell>
          <cell r="I586">
            <v>-1.0598700000000001E-2</v>
          </cell>
          <cell r="J586">
            <v>7.0532600000000004E-3</v>
          </cell>
          <cell r="K586">
            <v>-1.2596499999999999E-4</v>
          </cell>
          <cell r="L586">
            <v>-1.94287E-3</v>
          </cell>
          <cell r="M586">
            <v>-6.7851500000000006E-5</v>
          </cell>
          <cell r="N586">
            <v>-2.14164E-4</v>
          </cell>
          <cell r="O586">
            <v>3.4245999999999999E-3</v>
          </cell>
        </row>
        <row r="587">
          <cell r="A587" t="str">
            <v>200205650006_R05C02</v>
          </cell>
          <cell r="B587">
            <v>33</v>
          </cell>
          <cell r="C587">
            <v>1</v>
          </cell>
          <cell r="D587" t="str">
            <v>NA</v>
          </cell>
          <cell r="E587" t="str">
            <v>NA</v>
          </cell>
          <cell r="F587">
            <v>-7.0399000000000003E-2</v>
          </cell>
          <cell r="G587">
            <v>7.3353899999999998E-3</v>
          </cell>
          <cell r="H587">
            <v>1.2549599999999999E-2</v>
          </cell>
          <cell r="I587">
            <v>-9.1578800000000002E-3</v>
          </cell>
          <cell r="J587">
            <v>3.7494199999999998E-3</v>
          </cell>
          <cell r="K587">
            <v>-2.9544900000000002E-3</v>
          </cell>
          <cell r="L587">
            <v>-8.2829500000000005E-4</v>
          </cell>
          <cell r="M587">
            <v>2.2964299999999999E-3</v>
          </cell>
          <cell r="N587">
            <v>-1.25048E-3</v>
          </cell>
          <cell r="O587">
            <v>8.3834100000000004E-4</v>
          </cell>
        </row>
        <row r="588">
          <cell r="A588" t="str">
            <v>200205650006_R06C01</v>
          </cell>
          <cell r="B588">
            <v>24</v>
          </cell>
          <cell r="C588">
            <v>2</v>
          </cell>
          <cell r="D588" t="str">
            <v>NA</v>
          </cell>
          <cell r="E588" t="str">
            <v>NA</v>
          </cell>
          <cell r="F588">
            <v>-6.1808599999999998E-2</v>
          </cell>
          <cell r="G588">
            <v>1.92899E-3</v>
          </cell>
          <cell r="H588">
            <v>7.4244300000000001E-3</v>
          </cell>
          <cell r="I588">
            <v>-5.7714300000000001E-3</v>
          </cell>
          <cell r="J588">
            <v>7.9366200000000001E-3</v>
          </cell>
          <cell r="K588">
            <v>-1.18334E-3</v>
          </cell>
          <cell r="L588">
            <v>2.6378500000000002E-3</v>
          </cell>
          <cell r="M588">
            <v>-1.2955499999999999E-3</v>
          </cell>
          <cell r="N588">
            <v>2.16541E-3</v>
          </cell>
          <cell r="O588">
            <v>-1.12907E-3</v>
          </cell>
        </row>
        <row r="589">
          <cell r="A589" t="str">
            <v>200205650006_R06C02</v>
          </cell>
          <cell r="B589">
            <v>24</v>
          </cell>
          <cell r="C589">
            <v>1</v>
          </cell>
          <cell r="D589">
            <v>4</v>
          </cell>
          <cell r="E589" t="str">
            <v>NA</v>
          </cell>
          <cell r="F589">
            <v>-6.4522099999999999E-2</v>
          </cell>
          <cell r="G589">
            <v>8.0497499999999996E-3</v>
          </cell>
          <cell r="H589">
            <v>1.08124E-2</v>
          </cell>
          <cell r="I589">
            <v>-6.9582300000000001E-3</v>
          </cell>
          <cell r="J589">
            <v>6.5845299999999999E-3</v>
          </cell>
          <cell r="K589">
            <v>4.4374000000000002E-3</v>
          </cell>
          <cell r="L589">
            <v>-3.2993399999999999E-4</v>
          </cell>
          <cell r="M589">
            <v>4.6877399999999998E-4</v>
          </cell>
          <cell r="N589">
            <v>2.7755000000000002E-3</v>
          </cell>
          <cell r="O589">
            <v>2.3749700000000001E-4</v>
          </cell>
        </row>
        <row r="590">
          <cell r="A590" t="str">
            <v>200205650007_R01C01</v>
          </cell>
          <cell r="B590">
            <v>33</v>
          </cell>
          <cell r="C590">
            <v>1</v>
          </cell>
          <cell r="D590">
            <v>6</v>
          </cell>
          <cell r="E590" t="str">
            <v>NA</v>
          </cell>
          <cell r="F590">
            <v>4.0252899999999999E-3</v>
          </cell>
          <cell r="G590">
            <v>1.0981299999999999E-2</v>
          </cell>
          <cell r="H590">
            <v>1.7364100000000001E-3</v>
          </cell>
          <cell r="I590">
            <v>9.6197799999999997E-3</v>
          </cell>
          <cell r="J590">
            <v>2.0099900000000001E-3</v>
          </cell>
          <cell r="K590">
            <v>6.6811300000000004E-3</v>
          </cell>
          <cell r="L590">
            <v>1.7887199999999999E-3</v>
          </cell>
          <cell r="M590">
            <v>-7.0140600000000001E-4</v>
          </cell>
          <cell r="N590">
            <v>2.4887899999999998E-3</v>
          </cell>
          <cell r="O590">
            <v>-4.7808599999999996E-3</v>
          </cell>
        </row>
        <row r="591">
          <cell r="A591" t="str">
            <v>200205650007_R02C01</v>
          </cell>
          <cell r="B591">
            <v>39</v>
          </cell>
          <cell r="C591">
            <v>1</v>
          </cell>
          <cell r="D591" t="str">
            <v>NA</v>
          </cell>
          <cell r="E591" t="str">
            <v>NA</v>
          </cell>
          <cell r="F591">
            <v>5.4749500000000001E-3</v>
          </cell>
          <cell r="G591">
            <v>1.2930000000000001E-2</v>
          </cell>
          <cell r="H591">
            <v>-1.1562899999999999E-3</v>
          </cell>
          <cell r="I591">
            <v>1.3449900000000001E-2</v>
          </cell>
          <cell r="J591">
            <v>4.5508700000000003E-3</v>
          </cell>
          <cell r="K591">
            <v>-1.1028399999999999E-3</v>
          </cell>
          <cell r="L591">
            <v>7.5388800000000004E-3</v>
          </cell>
          <cell r="M591">
            <v>-5.5897200000000003E-3</v>
          </cell>
          <cell r="N591">
            <v>-2.0226599999999999E-3</v>
          </cell>
          <cell r="O591">
            <v>-5.0227900000000001E-4</v>
          </cell>
        </row>
        <row r="592">
          <cell r="A592" t="str">
            <v>200205650007_R02C02</v>
          </cell>
          <cell r="B592">
            <v>36</v>
          </cell>
          <cell r="C592">
            <v>2</v>
          </cell>
          <cell r="D592" t="str">
            <v>NA</v>
          </cell>
          <cell r="E592" t="str">
            <v>NA</v>
          </cell>
          <cell r="F592">
            <v>5.4824100000000001E-3</v>
          </cell>
          <cell r="G592">
            <v>1.24475E-2</v>
          </cell>
          <cell r="H592">
            <v>3.9502299999999999E-4</v>
          </cell>
          <cell r="I592">
            <v>1.34109E-2</v>
          </cell>
          <cell r="J592">
            <v>4.3245200000000001E-3</v>
          </cell>
          <cell r="K592">
            <v>-1.6992400000000001E-3</v>
          </cell>
          <cell r="L592">
            <v>4.6376899999999999E-3</v>
          </cell>
          <cell r="M592">
            <v>-3.5598100000000001E-3</v>
          </cell>
          <cell r="N592">
            <v>-2.7469399999999998E-3</v>
          </cell>
          <cell r="O592">
            <v>-6.73944E-4</v>
          </cell>
        </row>
        <row r="593">
          <cell r="A593" t="str">
            <v>200205650007_R03C01</v>
          </cell>
          <cell r="B593">
            <v>43</v>
          </cell>
          <cell r="C593">
            <v>2</v>
          </cell>
          <cell r="D593">
            <v>3</v>
          </cell>
          <cell r="E593" t="str">
            <v>NA</v>
          </cell>
          <cell r="F593">
            <v>4.4653499999999999E-3</v>
          </cell>
          <cell r="G593">
            <v>1.16182E-2</v>
          </cell>
          <cell r="H593">
            <v>-1.9788000000000002E-3</v>
          </cell>
          <cell r="I593">
            <v>9.0835299999999994E-3</v>
          </cell>
          <cell r="J593">
            <v>3.71778E-3</v>
          </cell>
          <cell r="K593">
            <v>3.6532499999999998E-3</v>
          </cell>
          <cell r="L593">
            <v>2.06128E-3</v>
          </cell>
          <cell r="M593">
            <v>-1.6656500000000001E-3</v>
          </cell>
          <cell r="N593">
            <v>3.6170600000000001E-3</v>
          </cell>
          <cell r="O593">
            <v>-1.9566399999999999E-4</v>
          </cell>
        </row>
        <row r="594">
          <cell r="A594" t="str">
            <v>200205650007_R03C02</v>
          </cell>
          <cell r="B594">
            <v>30</v>
          </cell>
          <cell r="C594">
            <v>2</v>
          </cell>
          <cell r="D594">
            <v>2</v>
          </cell>
          <cell r="E594" t="str">
            <v>NA</v>
          </cell>
          <cell r="F594">
            <v>4.3017999999999997E-3</v>
          </cell>
          <cell r="G594">
            <v>1.16115E-2</v>
          </cell>
          <cell r="H594">
            <v>-1.5022E-3</v>
          </cell>
          <cell r="I594">
            <v>9.31156E-3</v>
          </cell>
          <cell r="J594">
            <v>2.6078999999999998E-3</v>
          </cell>
          <cell r="K594">
            <v>3.5649100000000001E-3</v>
          </cell>
          <cell r="L594">
            <v>-6.6724999999999998E-4</v>
          </cell>
          <cell r="M594">
            <v>-4.4400200000000003E-3</v>
          </cell>
          <cell r="N594">
            <v>-5.5782699999999998E-3</v>
          </cell>
          <cell r="O594">
            <v>-2.9467600000000001E-3</v>
          </cell>
        </row>
        <row r="595">
          <cell r="A595" t="str">
            <v>200205650007_R04C01</v>
          </cell>
          <cell r="B595">
            <v>27</v>
          </cell>
          <cell r="C595">
            <v>1</v>
          </cell>
          <cell r="D595" t="str">
            <v>NA</v>
          </cell>
          <cell r="E595" t="str">
            <v>NA</v>
          </cell>
          <cell r="F595">
            <v>3.8939000000000001E-3</v>
          </cell>
          <cell r="G595">
            <v>1.08564E-2</v>
          </cell>
          <cell r="H595">
            <v>2.0540100000000002E-3</v>
          </cell>
          <cell r="I595">
            <v>1.21992E-2</v>
          </cell>
          <cell r="J595">
            <v>6.4251600000000001E-3</v>
          </cell>
          <cell r="K595">
            <v>-3.1794100000000001E-3</v>
          </cell>
          <cell r="L595">
            <v>1.6716700000000001E-3</v>
          </cell>
          <cell r="M595">
            <v>-7.2774199999999997E-3</v>
          </cell>
          <cell r="N595">
            <v>1.0213399999999999E-3</v>
          </cell>
          <cell r="O595">
            <v>-5.4486200000000004E-3</v>
          </cell>
        </row>
        <row r="596">
          <cell r="A596" t="str">
            <v>200205650007_R04C02</v>
          </cell>
          <cell r="B596">
            <v>21</v>
          </cell>
          <cell r="C596">
            <v>1</v>
          </cell>
          <cell r="D596" t="str">
            <v>NA</v>
          </cell>
          <cell r="E596" t="str">
            <v>NA</v>
          </cell>
          <cell r="F596">
            <v>3.8077699999999998E-3</v>
          </cell>
          <cell r="G596">
            <v>1.2139199999999999E-2</v>
          </cell>
          <cell r="H596">
            <v>-1.7285E-3</v>
          </cell>
          <cell r="I596">
            <v>1.24244E-2</v>
          </cell>
          <cell r="J596">
            <v>5.1107699999999997E-3</v>
          </cell>
          <cell r="K596">
            <v>2.0270800000000001E-4</v>
          </cell>
          <cell r="L596">
            <v>5.1734499999999996E-3</v>
          </cell>
          <cell r="M596">
            <v>-1.2204799999999999E-3</v>
          </cell>
          <cell r="N596">
            <v>1.9402099999999999E-3</v>
          </cell>
          <cell r="O596">
            <v>2.0531E-3</v>
          </cell>
        </row>
        <row r="597">
          <cell r="A597" t="str">
            <v>200205650007_R05C01</v>
          </cell>
          <cell r="B597">
            <v>23</v>
          </cell>
          <cell r="C597">
            <v>2</v>
          </cell>
          <cell r="D597">
            <v>2</v>
          </cell>
          <cell r="E597" t="str">
            <v>NA</v>
          </cell>
          <cell r="F597">
            <v>4.8967200000000002E-3</v>
          </cell>
          <cell r="G597">
            <v>1.27642E-2</v>
          </cell>
          <cell r="H597">
            <v>-4.1934300000000003E-4</v>
          </cell>
          <cell r="I597">
            <v>1.1204799999999999E-2</v>
          </cell>
          <cell r="J597">
            <v>5.4349200000000002E-3</v>
          </cell>
          <cell r="K597">
            <v>3.03119E-3</v>
          </cell>
          <cell r="L597">
            <v>2.4002099999999998E-3</v>
          </cell>
          <cell r="M597">
            <v>-6.00623E-4</v>
          </cell>
          <cell r="N597">
            <v>-4.3346600000000003E-4</v>
          </cell>
          <cell r="O597">
            <v>-1.5336600000000001E-3</v>
          </cell>
        </row>
        <row r="598">
          <cell r="A598" t="str">
            <v>200205650007_R05C02</v>
          </cell>
          <cell r="B598">
            <v>38</v>
          </cell>
          <cell r="C598">
            <v>2</v>
          </cell>
          <cell r="D598" t="str">
            <v>NA</v>
          </cell>
          <cell r="E598" t="str">
            <v>NA</v>
          </cell>
          <cell r="F598">
            <v>4.1274800000000002E-3</v>
          </cell>
          <cell r="G598">
            <v>1.1935400000000001E-2</v>
          </cell>
          <cell r="H598">
            <v>-2.2829E-4</v>
          </cell>
          <cell r="I598">
            <v>9.2659600000000002E-3</v>
          </cell>
          <cell r="J598">
            <v>1.21485E-3</v>
          </cell>
          <cell r="K598">
            <v>-1.6485099999999999E-3</v>
          </cell>
          <cell r="L598">
            <v>-1.6803E-3</v>
          </cell>
          <cell r="M598">
            <v>1.1336899999999999E-3</v>
          </cell>
          <cell r="N598">
            <v>1.1375599999999999E-3</v>
          </cell>
          <cell r="O598">
            <v>-1.30408E-3</v>
          </cell>
        </row>
        <row r="599">
          <cell r="A599" t="str">
            <v>200205650007_R06C01</v>
          </cell>
          <cell r="B599">
            <v>35</v>
          </cell>
          <cell r="C599">
            <v>1</v>
          </cell>
          <cell r="D599" t="str">
            <v>NA</v>
          </cell>
          <cell r="E599" t="str">
            <v>NA</v>
          </cell>
          <cell r="F599">
            <v>4.0822699999999998E-3</v>
          </cell>
          <cell r="G599">
            <v>1.17713E-2</v>
          </cell>
          <cell r="H599">
            <v>-5.0695899999999997E-4</v>
          </cell>
          <cell r="I599">
            <v>1.3307899999999999E-2</v>
          </cell>
          <cell r="J599">
            <v>7.7300399999999997E-3</v>
          </cell>
          <cell r="K599">
            <v>4.6535300000000003E-3</v>
          </cell>
          <cell r="L599">
            <v>4.7935399999999998E-3</v>
          </cell>
          <cell r="M599">
            <v>-2.4437700000000001E-3</v>
          </cell>
          <cell r="N599">
            <v>-4.2194600000000004E-3</v>
          </cell>
          <cell r="O599">
            <v>-4.4405199999999999E-3</v>
          </cell>
        </row>
        <row r="600">
          <cell r="A600" t="str">
            <v>200205650007_R06C02</v>
          </cell>
          <cell r="B600">
            <v>38</v>
          </cell>
          <cell r="C600">
            <v>1</v>
          </cell>
          <cell r="D600">
            <v>2</v>
          </cell>
          <cell r="E600" t="str">
            <v>NA</v>
          </cell>
          <cell r="F600">
            <v>4.81935E-3</v>
          </cell>
          <cell r="G600">
            <v>1.29826E-2</v>
          </cell>
          <cell r="H600">
            <v>-2.1998E-3</v>
          </cell>
          <cell r="I600">
            <v>1.1320800000000001E-2</v>
          </cell>
          <cell r="J600">
            <v>7.2206199999999996E-3</v>
          </cell>
          <cell r="K600">
            <v>1.7807299999999999E-3</v>
          </cell>
          <cell r="L600">
            <v>-7.1588000000000001E-4</v>
          </cell>
          <cell r="M600">
            <v>-5.5310799999999999E-3</v>
          </cell>
          <cell r="N600">
            <v>7.7193400000000005E-4</v>
          </cell>
          <cell r="O600">
            <v>-7.1884200000000001E-3</v>
          </cell>
        </row>
        <row r="601">
          <cell r="A601" t="str">
            <v>200205650008_R03C01</v>
          </cell>
          <cell r="B601">
            <v>42</v>
          </cell>
          <cell r="C601">
            <v>1</v>
          </cell>
          <cell r="D601" t="str">
            <v>NA</v>
          </cell>
          <cell r="E601" t="str">
            <v>NA</v>
          </cell>
          <cell r="F601">
            <v>5.5468000000000002E-3</v>
          </cell>
          <cell r="G601">
            <v>1.39358E-2</v>
          </cell>
          <cell r="H601">
            <v>-6.6013699999999996E-3</v>
          </cell>
          <cell r="I601">
            <v>-2.3618299999999998E-2</v>
          </cell>
          <cell r="J601">
            <v>-4.4582700000000003E-3</v>
          </cell>
          <cell r="K601">
            <v>-8.0841699999999997E-4</v>
          </cell>
          <cell r="L601">
            <v>-1.3314500000000001E-3</v>
          </cell>
          <cell r="M601">
            <v>-2.3536E-3</v>
          </cell>
          <cell r="N601">
            <v>9.2265000000000001E-4</v>
          </cell>
          <cell r="O601">
            <v>-1.07794E-2</v>
          </cell>
        </row>
        <row r="602">
          <cell r="A602" t="str">
            <v>200205650008_R03C02</v>
          </cell>
          <cell r="B602">
            <v>31</v>
          </cell>
          <cell r="C602">
            <v>1</v>
          </cell>
          <cell r="D602">
            <v>5</v>
          </cell>
          <cell r="E602" t="str">
            <v>NA</v>
          </cell>
          <cell r="F602">
            <v>-2.7888000000000001E-3</v>
          </cell>
          <cell r="G602">
            <v>-2.7897700000000001E-2</v>
          </cell>
          <cell r="H602">
            <v>-1.5945899999999999E-2</v>
          </cell>
          <cell r="I602">
            <v>-1.9448400000000001E-2</v>
          </cell>
          <cell r="J602">
            <v>2.1673999999999999E-2</v>
          </cell>
          <cell r="K602">
            <v>4.4178400000000001E-3</v>
          </cell>
          <cell r="L602">
            <v>-5.5768399999999996E-3</v>
          </cell>
          <cell r="M602">
            <v>-5.1908900000000001E-2</v>
          </cell>
          <cell r="N602">
            <v>2.14857E-2</v>
          </cell>
          <cell r="O602">
            <v>-6.0004200000000002E-3</v>
          </cell>
        </row>
        <row r="603">
          <cell r="A603" t="str">
            <v>200205650008_R04C01</v>
          </cell>
          <cell r="B603">
            <v>33</v>
          </cell>
          <cell r="C603">
            <v>1</v>
          </cell>
          <cell r="D603">
            <v>2</v>
          </cell>
          <cell r="E603" t="str">
            <v>NA</v>
          </cell>
          <cell r="F603">
            <v>5.8344800000000004E-3</v>
          </cell>
          <cell r="G603">
            <v>1.6051599999999999E-2</v>
          </cell>
          <cell r="H603">
            <v>-9.0146900000000005E-3</v>
          </cell>
          <cell r="I603">
            <v>-2.6440999999999999E-2</v>
          </cell>
          <cell r="J603">
            <v>-8.3976400000000001E-4</v>
          </cell>
          <cell r="K603">
            <v>-5.6255300000000003E-4</v>
          </cell>
          <cell r="L603">
            <v>-2.4551999999999998E-3</v>
          </cell>
          <cell r="M603">
            <v>-1.0441300000000001E-3</v>
          </cell>
          <cell r="N603">
            <v>3.7039400000000002E-3</v>
          </cell>
          <cell r="O603">
            <v>-3.1710800000000002E-3</v>
          </cell>
        </row>
        <row r="604">
          <cell r="A604" t="str">
            <v>200205650008_R04C02</v>
          </cell>
          <cell r="B604">
            <v>32</v>
          </cell>
          <cell r="C604">
            <v>1</v>
          </cell>
          <cell r="D604">
            <v>2</v>
          </cell>
          <cell r="E604" t="str">
            <v>NA</v>
          </cell>
          <cell r="F604">
            <v>6.0228E-3</v>
          </cell>
          <cell r="G604">
            <v>1.4936E-2</v>
          </cell>
          <cell r="H604">
            <v>-6.3106500000000001E-3</v>
          </cell>
          <cell r="I604">
            <v>-2.3469E-2</v>
          </cell>
          <cell r="J604">
            <v>4.7516099999999997E-5</v>
          </cell>
          <cell r="K604">
            <v>-3.5108600000000002E-3</v>
          </cell>
          <cell r="L604">
            <v>1.7260400000000001E-3</v>
          </cell>
          <cell r="M604">
            <v>-7.4194100000000004E-3</v>
          </cell>
          <cell r="N604">
            <v>4.6009199999999997E-3</v>
          </cell>
          <cell r="O604">
            <v>-9.0046099999999997E-3</v>
          </cell>
        </row>
        <row r="605">
          <cell r="A605" t="str">
            <v>200205650008_R05C01</v>
          </cell>
          <cell r="B605">
            <v>26</v>
          </cell>
          <cell r="C605">
            <v>2</v>
          </cell>
          <cell r="D605">
            <v>3</v>
          </cell>
          <cell r="E605" t="str">
            <v>NA</v>
          </cell>
          <cell r="F605">
            <v>6.0471500000000003E-3</v>
          </cell>
          <cell r="G605">
            <v>1.5765899999999999E-2</v>
          </cell>
          <cell r="H605">
            <v>-1.0570599999999999E-2</v>
          </cell>
          <cell r="I605">
            <v>-2.6712699999999999E-2</v>
          </cell>
          <cell r="J605">
            <v>6.3942899999999995E-4</v>
          </cell>
          <cell r="K605">
            <v>-4.5072300000000001E-3</v>
          </cell>
          <cell r="L605">
            <v>-2.2273599999999998E-3</v>
          </cell>
          <cell r="M605">
            <v>-7.5727900000000003E-3</v>
          </cell>
          <cell r="N605">
            <v>1.3671600000000001E-3</v>
          </cell>
          <cell r="O605">
            <v>-1.0645399999999999E-2</v>
          </cell>
        </row>
        <row r="606">
          <cell r="A606" t="str">
            <v>200205650008_R06C01</v>
          </cell>
          <cell r="B606">
            <v>23</v>
          </cell>
          <cell r="C606">
            <v>2</v>
          </cell>
          <cell r="D606" t="str">
            <v>NA</v>
          </cell>
          <cell r="E606" t="str">
            <v>NA</v>
          </cell>
          <cell r="F606">
            <v>3.9965499999999998E-3</v>
          </cell>
          <cell r="G606">
            <v>1.39332E-2</v>
          </cell>
          <cell r="H606">
            <v>-4.9370999999999998E-3</v>
          </cell>
          <cell r="I606">
            <v>-2.08466E-2</v>
          </cell>
          <cell r="J606">
            <v>-1.2823800000000001E-3</v>
          </cell>
          <cell r="K606">
            <v>-5.07991E-3</v>
          </cell>
          <cell r="L606">
            <v>-2.4002199999999998E-3</v>
          </cell>
          <cell r="M606">
            <v>-9.8494199999999994E-3</v>
          </cell>
          <cell r="N606">
            <v>-1.83735E-3</v>
          </cell>
          <cell r="O606">
            <v>-7.4384799999999999E-3</v>
          </cell>
        </row>
        <row r="607">
          <cell r="A607" t="str">
            <v>200205650010_R04C01</v>
          </cell>
          <cell r="B607">
            <v>25</v>
          </cell>
          <cell r="C607">
            <v>1</v>
          </cell>
          <cell r="D607">
            <v>5</v>
          </cell>
          <cell r="E607" t="str">
            <v>NA</v>
          </cell>
          <cell r="F607">
            <v>6.0114699999999997E-3</v>
          </cell>
          <cell r="G607">
            <v>1.4917E-2</v>
          </cell>
          <cell r="H607">
            <v>-9.0566699999999993E-3</v>
          </cell>
          <cell r="I607">
            <v>-2.28633E-2</v>
          </cell>
          <cell r="J607">
            <v>-4.2898399999999996E-3</v>
          </cell>
          <cell r="K607">
            <v>-7.9606899999999994E-3</v>
          </cell>
          <cell r="L607">
            <v>6.9552999999999998E-4</v>
          </cell>
          <cell r="M607">
            <v>-7.8362299999999996E-3</v>
          </cell>
          <cell r="N607">
            <v>-8.8899699999999999E-4</v>
          </cell>
          <cell r="O607">
            <v>-9.9894500000000004E-3</v>
          </cell>
        </row>
        <row r="608">
          <cell r="A608" t="str">
            <v>200205650010_R05C01</v>
          </cell>
          <cell r="B608">
            <v>30</v>
          </cell>
          <cell r="C608">
            <v>1</v>
          </cell>
          <cell r="D608">
            <v>2</v>
          </cell>
          <cell r="E608" t="str">
            <v>NA</v>
          </cell>
          <cell r="F608">
            <v>-6.2405200000000001E-2</v>
          </cell>
          <cell r="G608">
            <v>7.8020700000000004E-3</v>
          </cell>
          <cell r="H608">
            <v>9.3771700000000006E-3</v>
          </cell>
          <cell r="I608">
            <v>-8.4449E-3</v>
          </cell>
          <cell r="J608">
            <v>5.9277699999999997E-3</v>
          </cell>
          <cell r="K608">
            <v>1.5971200000000001E-3</v>
          </cell>
          <cell r="L608">
            <v>4.4936899999999998E-3</v>
          </cell>
          <cell r="M608">
            <v>3.67814E-4</v>
          </cell>
          <cell r="N608">
            <v>-3.44655E-3</v>
          </cell>
          <cell r="O608">
            <v>-9.9292900000000003E-3</v>
          </cell>
        </row>
        <row r="609">
          <cell r="A609" t="str">
            <v>200205650010_R05C02</v>
          </cell>
          <cell r="B609">
            <v>36</v>
          </cell>
          <cell r="C609">
            <v>1</v>
          </cell>
          <cell r="D609" t="str">
            <v>NA</v>
          </cell>
          <cell r="E609" t="str">
            <v>NA</v>
          </cell>
          <cell r="F609">
            <v>4.9050700000000001E-3</v>
          </cell>
          <cell r="G609">
            <v>-3.8425500000000001E-4</v>
          </cell>
          <cell r="H609">
            <v>6.9457399999999997E-3</v>
          </cell>
          <cell r="I609">
            <v>5.8213899999999996E-4</v>
          </cell>
          <cell r="J609">
            <v>-3.5236500000000001E-3</v>
          </cell>
          <cell r="K609">
            <v>-3.5213200000000001E-3</v>
          </cell>
          <cell r="L609">
            <v>-3.76194E-4</v>
          </cell>
          <cell r="M609">
            <v>1.9187800000000001E-2</v>
          </cell>
          <cell r="N609">
            <v>-3.52111E-3</v>
          </cell>
          <cell r="O609">
            <v>1.8556599999999999E-2</v>
          </cell>
        </row>
        <row r="610">
          <cell r="A610" t="str">
            <v>200205650010_R06C02</v>
          </cell>
          <cell r="B610">
            <v>59</v>
          </cell>
          <cell r="C610">
            <v>1</v>
          </cell>
          <cell r="D610" t="str">
            <v>NA</v>
          </cell>
          <cell r="E610" t="str">
            <v>NA</v>
          </cell>
          <cell r="F610">
            <v>5.7343400000000001E-3</v>
          </cell>
          <cell r="G610">
            <v>1.32739E-2</v>
          </cell>
          <cell r="H610">
            <v>-7.2873599999999997E-3</v>
          </cell>
          <cell r="I610">
            <v>-2.4363900000000001E-2</v>
          </cell>
          <cell r="J610">
            <v>-1.1924100000000001E-3</v>
          </cell>
          <cell r="K610">
            <v>1.6442799999999999E-3</v>
          </cell>
          <cell r="L610">
            <v>-2.5979800000000002E-3</v>
          </cell>
          <cell r="M610">
            <v>-5.7137400000000001E-3</v>
          </cell>
          <cell r="N610">
            <v>5.4162999999999998E-3</v>
          </cell>
          <cell r="O610">
            <v>-4.4909399999999997E-3</v>
          </cell>
        </row>
        <row r="611">
          <cell r="A611" t="str">
            <v>200205650011_R04C02</v>
          </cell>
          <cell r="B611">
            <v>27</v>
          </cell>
          <cell r="C611">
            <v>1</v>
          </cell>
          <cell r="D611" t="str">
            <v>NA</v>
          </cell>
          <cell r="E611" t="str">
            <v>NA</v>
          </cell>
          <cell r="F611">
            <v>5.7361900000000004E-3</v>
          </cell>
          <cell r="G611">
            <v>1.41957E-2</v>
          </cell>
          <cell r="H611">
            <v>-7.2376699999999999E-3</v>
          </cell>
          <cell r="I611">
            <v>-2.26804E-2</v>
          </cell>
          <cell r="J611">
            <v>-4.0802599999999996E-3</v>
          </cell>
          <cell r="K611">
            <v>-3.8108299999999999E-3</v>
          </cell>
          <cell r="L611">
            <v>-3.09568E-3</v>
          </cell>
          <cell r="M611">
            <v>-2.5074099999999998E-3</v>
          </cell>
          <cell r="N611">
            <v>1.97802E-3</v>
          </cell>
          <cell r="O611">
            <v>-8.8395000000000001E-3</v>
          </cell>
        </row>
        <row r="612">
          <cell r="A612" t="str">
            <v>200205650011_R05C01</v>
          </cell>
          <cell r="B612">
            <v>19</v>
          </cell>
          <cell r="C612">
            <v>1</v>
          </cell>
          <cell r="D612">
            <v>6</v>
          </cell>
          <cell r="E612" t="str">
            <v>NA</v>
          </cell>
          <cell r="F612">
            <v>4.8924299999999997E-3</v>
          </cell>
          <cell r="G612">
            <v>3.5904399999999999E-3</v>
          </cell>
          <cell r="H612">
            <v>2.7560100000000001E-3</v>
          </cell>
          <cell r="I612">
            <v>-2.0788600000000001E-3</v>
          </cell>
          <cell r="J612">
            <v>-2.7619200000000002E-3</v>
          </cell>
          <cell r="K612">
            <v>6.6356900000000003E-4</v>
          </cell>
          <cell r="L612">
            <v>4.7767199999999999E-3</v>
          </cell>
          <cell r="M612">
            <v>3.79437E-3</v>
          </cell>
          <cell r="N612">
            <v>-7.2568099999999998E-3</v>
          </cell>
          <cell r="O612">
            <v>-9.5962100000000002E-4</v>
          </cell>
        </row>
        <row r="613">
          <cell r="A613" t="str">
            <v>200205650011_R05C02</v>
          </cell>
          <cell r="B613">
            <v>31</v>
          </cell>
          <cell r="C613">
            <v>1</v>
          </cell>
          <cell r="D613" t="str">
            <v>NA</v>
          </cell>
          <cell r="E613" t="str">
            <v>NA</v>
          </cell>
          <cell r="F613">
            <v>5.4239600000000002E-3</v>
          </cell>
          <cell r="G613">
            <v>9.6921500000000001E-3</v>
          </cell>
          <cell r="H613">
            <v>-9.1779099999999992E-3</v>
          </cell>
          <cell r="I613">
            <v>-2.90078E-2</v>
          </cell>
          <cell r="J613">
            <v>5.8076700000000005E-4</v>
          </cell>
          <cell r="K613">
            <v>-8.3721500000000001E-3</v>
          </cell>
          <cell r="L613">
            <v>-1.70297E-3</v>
          </cell>
          <cell r="M613">
            <v>2.1326899999999999E-2</v>
          </cell>
          <cell r="N613">
            <v>-3.3532800000000001E-3</v>
          </cell>
          <cell r="O613">
            <v>2.5949E-2</v>
          </cell>
        </row>
        <row r="614">
          <cell r="A614" t="str">
            <v>200205650011_R06C01</v>
          </cell>
          <cell r="B614">
            <v>34</v>
          </cell>
          <cell r="C614">
            <v>1</v>
          </cell>
          <cell r="D614">
            <v>2</v>
          </cell>
          <cell r="E614" t="str">
            <v>NA</v>
          </cell>
          <cell r="F614">
            <v>-8.66718E-3</v>
          </cell>
          <cell r="G614">
            <v>-3.2114200000000002E-2</v>
          </cell>
          <cell r="H614">
            <v>-2.41538E-2</v>
          </cell>
          <cell r="I614">
            <v>-1.70417E-2</v>
          </cell>
          <cell r="J614">
            <v>3.5989100000000003E-2</v>
          </cell>
          <cell r="K614">
            <v>3.35995E-3</v>
          </cell>
          <cell r="L614">
            <v>-5.9664499999999999E-3</v>
          </cell>
          <cell r="M614">
            <v>-5.4591800000000003E-2</v>
          </cell>
          <cell r="N614">
            <v>2.3873800000000001E-2</v>
          </cell>
          <cell r="O614">
            <v>-2.15854E-3</v>
          </cell>
        </row>
        <row r="615">
          <cell r="A615" t="str">
            <v>200205650012_R01C01</v>
          </cell>
          <cell r="B615">
            <v>28</v>
          </cell>
          <cell r="C615">
            <v>2</v>
          </cell>
          <cell r="D615">
            <v>4</v>
          </cell>
          <cell r="E615" t="str">
            <v>NA</v>
          </cell>
          <cell r="F615">
            <v>4.9439599999999998E-3</v>
          </cell>
          <cell r="G615">
            <v>1.2179499999999999E-2</v>
          </cell>
          <cell r="H615">
            <v>-2.6919700000000001E-3</v>
          </cell>
          <cell r="I615">
            <v>1.07048E-2</v>
          </cell>
          <cell r="J615">
            <v>7.2891199999999996E-3</v>
          </cell>
          <cell r="K615">
            <v>3.3931899999999999E-3</v>
          </cell>
          <cell r="L615">
            <v>1.1791799999999999E-3</v>
          </cell>
          <cell r="M615">
            <v>-4.8310000000000002E-3</v>
          </cell>
          <cell r="N615">
            <v>-3.4662899999999999E-4</v>
          </cell>
          <cell r="O615">
            <v>-4.0094800000000002E-3</v>
          </cell>
        </row>
        <row r="616">
          <cell r="A616" t="str">
            <v>200205650012_R01C02</v>
          </cell>
          <cell r="B616">
            <v>18</v>
          </cell>
          <cell r="C616">
            <v>1</v>
          </cell>
          <cell r="D616" t="str">
            <v>NA</v>
          </cell>
          <cell r="E616" t="str">
            <v>NA</v>
          </cell>
          <cell r="F616">
            <v>4.3175000000000002E-3</v>
          </cell>
          <cell r="G616">
            <v>1.19411E-2</v>
          </cell>
          <cell r="H616">
            <v>-2.6477900000000001E-3</v>
          </cell>
          <cell r="I616">
            <v>1.25325E-2</v>
          </cell>
          <cell r="J616">
            <v>7.8333199999999995E-3</v>
          </cell>
          <cell r="K616">
            <v>3.0380699999999999E-3</v>
          </cell>
          <cell r="L616">
            <v>3.5534500000000001E-3</v>
          </cell>
          <cell r="M616">
            <v>-6.1767200000000001E-3</v>
          </cell>
          <cell r="N616">
            <v>-6.9365200000000001E-4</v>
          </cell>
          <cell r="O616">
            <v>-5.5098300000000003E-3</v>
          </cell>
        </row>
        <row r="617">
          <cell r="A617" t="str">
            <v>200205650012_R02C01</v>
          </cell>
          <cell r="B617">
            <v>21</v>
          </cell>
          <cell r="C617">
            <v>1</v>
          </cell>
          <cell r="D617" t="str">
            <v>NA</v>
          </cell>
          <cell r="E617" t="str">
            <v>NA</v>
          </cell>
          <cell r="F617">
            <v>5.9981000000000001E-3</v>
          </cell>
          <cell r="G617">
            <v>1.5059899999999999E-2</v>
          </cell>
          <cell r="H617">
            <v>-8.8298500000000002E-3</v>
          </cell>
          <cell r="I617">
            <v>-2.80392E-2</v>
          </cell>
          <cell r="J617">
            <v>-3.69499E-3</v>
          </cell>
          <cell r="K617">
            <v>-2.2426E-3</v>
          </cell>
          <cell r="L617">
            <v>-4.3154600000000001E-3</v>
          </cell>
          <cell r="M617">
            <v>-2.2997999999999998E-3</v>
          </cell>
          <cell r="N617">
            <v>1.65508E-3</v>
          </cell>
          <cell r="O617">
            <v>-1.11164E-2</v>
          </cell>
        </row>
        <row r="618">
          <cell r="A618" t="str">
            <v>200205650012_R02C02</v>
          </cell>
          <cell r="B618">
            <v>34</v>
          </cell>
          <cell r="C618">
            <v>1</v>
          </cell>
          <cell r="D618" t="str">
            <v>NA</v>
          </cell>
          <cell r="E618" t="str">
            <v>NA</v>
          </cell>
          <cell r="F618">
            <v>5.87311E-3</v>
          </cell>
          <cell r="G618">
            <v>1.51538E-2</v>
          </cell>
          <cell r="H618">
            <v>-7.4057599999999999E-3</v>
          </cell>
          <cell r="I618">
            <v>-2.7888099999999999E-2</v>
          </cell>
          <cell r="J618">
            <v>-2.71142E-3</v>
          </cell>
          <cell r="K618">
            <v>1.40208E-3</v>
          </cell>
          <cell r="L618">
            <v>-7.5428500000000002E-3</v>
          </cell>
          <cell r="M618">
            <v>-3.2732400000000002E-3</v>
          </cell>
          <cell r="N618">
            <v>9.1429800000000002E-4</v>
          </cell>
          <cell r="O618">
            <v>-8.9808000000000006E-3</v>
          </cell>
        </row>
        <row r="619">
          <cell r="A619" t="str">
            <v>200205650012_R03C01</v>
          </cell>
          <cell r="B619">
            <v>57</v>
          </cell>
          <cell r="C619">
            <v>1</v>
          </cell>
          <cell r="D619" t="str">
            <v>NA</v>
          </cell>
          <cell r="E619" t="str">
            <v>NA</v>
          </cell>
          <cell r="F619">
            <v>-1.4560700000000001E-3</v>
          </cell>
          <cell r="G619">
            <v>-2.0922400000000001E-2</v>
          </cell>
          <cell r="H619">
            <v>-4.68371E-2</v>
          </cell>
          <cell r="I619">
            <v>-1.05767E-2</v>
          </cell>
          <cell r="J619">
            <v>5.40034E-2</v>
          </cell>
          <cell r="K619">
            <v>-3.5816500000000002E-4</v>
          </cell>
          <cell r="L619">
            <v>2.2118400000000001E-3</v>
          </cell>
          <cell r="M619">
            <v>3.0536500000000002E-3</v>
          </cell>
          <cell r="N619">
            <v>-1.5560999999999999E-3</v>
          </cell>
          <cell r="O619">
            <v>-8.5388200000000008E-3</v>
          </cell>
        </row>
        <row r="620">
          <cell r="A620" t="str">
            <v>200205650012_R03C02</v>
          </cell>
          <cell r="B620">
            <v>36</v>
          </cell>
          <cell r="C620">
            <v>2</v>
          </cell>
          <cell r="D620" t="str">
            <v>NA</v>
          </cell>
          <cell r="E620" t="str">
            <v>NA</v>
          </cell>
          <cell r="F620">
            <v>6.3324399999999999E-3</v>
          </cell>
          <cell r="G620">
            <v>1.4532399999999999E-2</v>
          </cell>
          <cell r="H620">
            <v>-8.7738E-3</v>
          </cell>
          <cell r="I620">
            <v>-2.53835E-2</v>
          </cell>
          <cell r="J620">
            <v>-2.3712099999999999E-3</v>
          </cell>
          <cell r="K620">
            <v>-4.8766299999999999E-3</v>
          </cell>
          <cell r="L620">
            <v>1.55584E-3</v>
          </cell>
          <cell r="M620">
            <v>-3.6196499999999999E-3</v>
          </cell>
          <cell r="N620">
            <v>-6.8295999999999998E-5</v>
          </cell>
          <cell r="O620">
            <v>-9.0889999999999999E-3</v>
          </cell>
        </row>
        <row r="621">
          <cell r="A621" t="str">
            <v>200205650012_R04C01</v>
          </cell>
          <cell r="B621">
            <v>30</v>
          </cell>
          <cell r="C621">
            <v>2</v>
          </cell>
          <cell r="D621" t="str">
            <v>NA</v>
          </cell>
          <cell r="E621" t="str">
            <v>NA</v>
          </cell>
          <cell r="F621">
            <v>5.7670899999999999E-3</v>
          </cell>
          <cell r="G621">
            <v>1.44253E-2</v>
          </cell>
          <cell r="H621">
            <v>-1.0082799999999999E-2</v>
          </cell>
          <cell r="I621">
            <v>-2.9380900000000001E-2</v>
          </cell>
          <cell r="J621">
            <v>-4.9428700000000002E-3</v>
          </cell>
          <cell r="K621">
            <v>3.9566599999999998E-4</v>
          </cell>
          <cell r="L621">
            <v>-3.2504299999999999E-3</v>
          </cell>
          <cell r="M621">
            <v>-1.30533E-2</v>
          </cell>
          <cell r="N621">
            <v>9.15295E-4</v>
          </cell>
          <cell r="O621">
            <v>-6.1141299999999997E-3</v>
          </cell>
        </row>
        <row r="622">
          <cell r="A622" t="str">
            <v>200205650012_R04C02</v>
          </cell>
          <cell r="B622">
            <v>26</v>
          </cell>
          <cell r="C622">
            <v>2</v>
          </cell>
          <cell r="D622" t="str">
            <v>NA</v>
          </cell>
          <cell r="E622" t="str">
            <v>NA</v>
          </cell>
          <cell r="F622">
            <v>5.8448600000000003E-3</v>
          </cell>
          <cell r="G622">
            <v>1.47408E-2</v>
          </cell>
          <cell r="H622">
            <v>-7.9639399999999992E-3</v>
          </cell>
          <cell r="I622">
            <v>-3.2709599999999998E-2</v>
          </cell>
          <cell r="J622">
            <v>-3.3680699999999999E-3</v>
          </cell>
          <cell r="K622">
            <v>-3.8849900000000001E-3</v>
          </cell>
          <cell r="L622">
            <v>-6.3532099999999998E-3</v>
          </cell>
          <cell r="M622">
            <v>4.5561999999999998E-3</v>
          </cell>
          <cell r="N622">
            <v>8.3335000000000006E-3</v>
          </cell>
          <cell r="O622">
            <v>-6.7899800000000001E-3</v>
          </cell>
        </row>
        <row r="623">
          <cell r="A623" t="str">
            <v>200205650012_R05C01</v>
          </cell>
          <cell r="B623">
            <v>27</v>
          </cell>
          <cell r="C623">
            <v>1</v>
          </cell>
          <cell r="D623" t="str">
            <v>NA</v>
          </cell>
          <cell r="E623" t="str">
            <v>NA</v>
          </cell>
          <cell r="F623">
            <v>2.9281899999999998E-3</v>
          </cell>
          <cell r="G623">
            <v>-1.5748000000000002E-2</v>
          </cell>
          <cell r="H623">
            <v>7.4344700000000003E-3</v>
          </cell>
          <cell r="I623">
            <v>-2.3747199999999999E-3</v>
          </cell>
          <cell r="J623">
            <v>-3.1965399999999999E-3</v>
          </cell>
          <cell r="K623">
            <v>3.2784899999999998E-3</v>
          </cell>
          <cell r="L623">
            <v>-1.35457E-3</v>
          </cell>
          <cell r="M623">
            <v>-4.2526199999999998E-4</v>
          </cell>
          <cell r="N623">
            <v>2.8763299999999999E-3</v>
          </cell>
          <cell r="O623">
            <v>-6.1826499999999995E-5</v>
          </cell>
        </row>
        <row r="624">
          <cell r="A624" t="str">
            <v>200205650012_R05C02</v>
          </cell>
          <cell r="B624">
            <v>39</v>
          </cell>
          <cell r="C624">
            <v>1</v>
          </cell>
          <cell r="D624" t="str">
            <v>NA</v>
          </cell>
          <cell r="E624" t="str">
            <v>NA</v>
          </cell>
          <cell r="F624">
            <v>6.0074899999999999E-3</v>
          </cell>
          <cell r="G624">
            <v>1.5118400000000001E-2</v>
          </cell>
          <cell r="H624">
            <v>-9.0683599999999993E-3</v>
          </cell>
          <cell r="I624">
            <v>-3.23419E-2</v>
          </cell>
          <cell r="J624">
            <v>-3.86039E-3</v>
          </cell>
          <cell r="K624">
            <v>-2.0167800000000001E-3</v>
          </cell>
          <cell r="L624">
            <v>1.8577099999999999E-4</v>
          </cell>
          <cell r="M624">
            <v>-1.0069199999999999E-3</v>
          </cell>
          <cell r="N624">
            <v>4.8435800000000001E-3</v>
          </cell>
          <cell r="O624">
            <v>-1.08139E-2</v>
          </cell>
        </row>
        <row r="625">
          <cell r="A625" t="str">
            <v>200205650012_R06C01</v>
          </cell>
          <cell r="B625">
            <v>24</v>
          </cell>
          <cell r="C625">
            <v>1</v>
          </cell>
          <cell r="D625" t="str">
            <v>NA</v>
          </cell>
          <cell r="E625" t="str">
            <v>NA</v>
          </cell>
          <cell r="F625">
            <v>-3.1524799999999999E-2</v>
          </cell>
          <cell r="G625">
            <v>-3.2072200000000002E-3</v>
          </cell>
          <cell r="H625">
            <v>-2.2236100000000002E-2</v>
          </cell>
          <cell r="I625">
            <v>3.57084E-3</v>
          </cell>
          <cell r="J625">
            <v>-2.8349300000000001E-2</v>
          </cell>
          <cell r="K625">
            <v>1.9865099999999999E-4</v>
          </cell>
          <cell r="L625">
            <v>2.9067400000000001E-3</v>
          </cell>
          <cell r="M625">
            <v>-8.6949499999999997E-4</v>
          </cell>
          <cell r="N625">
            <v>-1.3325500000000001E-4</v>
          </cell>
          <cell r="O625">
            <v>-4.4399699999999997E-3</v>
          </cell>
        </row>
        <row r="626">
          <cell r="A626" t="str">
            <v>200205650012_R06C02</v>
          </cell>
          <cell r="B626">
            <v>43</v>
          </cell>
          <cell r="C626">
            <v>2</v>
          </cell>
          <cell r="D626" t="str">
            <v>NA</v>
          </cell>
          <cell r="E626" t="str">
            <v>NA</v>
          </cell>
          <cell r="F626">
            <v>6.2897600000000001E-3</v>
          </cell>
          <cell r="G626">
            <v>1.7003000000000001E-2</v>
          </cell>
          <cell r="H626">
            <v>-1.06984E-2</v>
          </cell>
          <cell r="I626">
            <v>-3.6679299999999998E-2</v>
          </cell>
          <cell r="J626">
            <v>-4.1281800000000004E-3</v>
          </cell>
          <cell r="K626">
            <v>-3.9453800000000001E-3</v>
          </cell>
          <cell r="L626">
            <v>-3.7365900000000001E-3</v>
          </cell>
          <cell r="M626">
            <v>-4.9490799999999998E-3</v>
          </cell>
          <cell r="N626">
            <v>3.66998E-4</v>
          </cell>
          <cell r="O626">
            <v>-1.6565400000000001E-2</v>
          </cell>
        </row>
        <row r="627">
          <cell r="A627" t="str">
            <v>200205650013_R01C01</v>
          </cell>
          <cell r="B627">
            <v>41</v>
          </cell>
          <cell r="C627">
            <v>1</v>
          </cell>
          <cell r="D627">
            <v>3</v>
          </cell>
          <cell r="E627" t="str">
            <v>NA</v>
          </cell>
          <cell r="F627">
            <v>6.2219900000000002E-3</v>
          </cell>
          <cell r="G627">
            <v>1.4475099999999999E-2</v>
          </cell>
          <cell r="H627">
            <v>-6.5922000000000003E-3</v>
          </cell>
          <cell r="I627">
            <v>-2.3368900000000001E-2</v>
          </cell>
          <cell r="J627">
            <v>-3.1544199999999998E-3</v>
          </cell>
          <cell r="K627">
            <v>-6.5577099999999998E-4</v>
          </cell>
          <cell r="L627">
            <v>1.9976999999999998E-3</v>
          </cell>
          <cell r="M627">
            <v>-1.4856299999999999E-3</v>
          </cell>
          <cell r="N627">
            <v>2.1453900000000001E-3</v>
          </cell>
          <cell r="O627">
            <v>-5.8030599999999996E-3</v>
          </cell>
        </row>
        <row r="628">
          <cell r="A628" t="str">
            <v>200205650013_R01C02</v>
          </cell>
          <cell r="B628">
            <v>30</v>
          </cell>
          <cell r="C628">
            <v>1</v>
          </cell>
          <cell r="D628">
            <v>5</v>
          </cell>
          <cell r="E628" t="str">
            <v>NA</v>
          </cell>
          <cell r="F628">
            <v>6.2592200000000002E-3</v>
          </cell>
          <cell r="G628">
            <v>1.48167E-2</v>
          </cell>
          <cell r="H628">
            <v>-7.6124000000000001E-3</v>
          </cell>
          <cell r="I628">
            <v>-3.13552E-2</v>
          </cell>
          <cell r="J628">
            <v>-3.4149800000000002E-3</v>
          </cell>
          <cell r="K628">
            <v>-5.4715600000000003E-3</v>
          </cell>
          <cell r="L628">
            <v>-1.6141199999999999E-3</v>
          </cell>
          <cell r="M628">
            <v>-4.4501899999999997E-3</v>
          </cell>
          <cell r="N628">
            <v>2.0058400000000001E-3</v>
          </cell>
          <cell r="O628">
            <v>-5.0789299999999997E-3</v>
          </cell>
        </row>
        <row r="629">
          <cell r="A629" t="str">
            <v>200205650013_R02C01</v>
          </cell>
          <cell r="B629" t="str">
            <v>NA</v>
          </cell>
          <cell r="C629" t="str">
            <v>NA</v>
          </cell>
          <cell r="D629" t="str">
            <v>NA</v>
          </cell>
          <cell r="E629" t="str">
            <v>NA</v>
          </cell>
          <cell r="F629">
            <v>6.0822799999999998E-3</v>
          </cell>
          <cell r="G629">
            <v>1.53072E-2</v>
          </cell>
          <cell r="H629">
            <v>-7.9967200000000006E-3</v>
          </cell>
          <cell r="I629">
            <v>-3.0325899999999999E-2</v>
          </cell>
          <cell r="J629">
            <v>-4.6437700000000002E-3</v>
          </cell>
          <cell r="K629">
            <v>-2.3231800000000002E-3</v>
          </cell>
          <cell r="L629">
            <v>-2.8062E-3</v>
          </cell>
          <cell r="M629">
            <v>-1.1828299999999999E-3</v>
          </cell>
          <cell r="N629">
            <v>6.3991500000000002E-4</v>
          </cell>
          <cell r="O629">
            <v>-1.54453E-2</v>
          </cell>
        </row>
        <row r="630">
          <cell r="A630" t="str">
            <v>200205650013_R02C02</v>
          </cell>
          <cell r="B630">
            <v>34</v>
          </cell>
          <cell r="C630">
            <v>1</v>
          </cell>
          <cell r="D630" t="str">
            <v>NA</v>
          </cell>
          <cell r="E630" t="str">
            <v>NA</v>
          </cell>
          <cell r="F630">
            <v>5.9223499999999998E-3</v>
          </cell>
          <cell r="G630">
            <v>1.6321800000000001E-2</v>
          </cell>
          <cell r="H630">
            <v>-9.0146400000000008E-3</v>
          </cell>
          <cell r="I630">
            <v>-3.6214499999999997E-2</v>
          </cell>
          <cell r="J630">
            <v>-5.1160199999999998E-3</v>
          </cell>
          <cell r="K630">
            <v>1.2510900000000001E-3</v>
          </cell>
          <cell r="L630">
            <v>-2.6122699999999999E-3</v>
          </cell>
          <cell r="M630">
            <v>-6.1401900000000002E-3</v>
          </cell>
          <cell r="N630">
            <v>-1.6358099999999999E-3</v>
          </cell>
          <cell r="O630">
            <v>-1.5765100000000001E-2</v>
          </cell>
        </row>
        <row r="631">
          <cell r="A631" t="str">
            <v>200205650013_R03C01</v>
          </cell>
          <cell r="B631">
            <v>50</v>
          </cell>
          <cell r="C631">
            <v>2</v>
          </cell>
          <cell r="D631" t="str">
            <v>NA</v>
          </cell>
          <cell r="E631" t="str">
            <v>NA</v>
          </cell>
          <cell r="F631">
            <v>5.9711399999999998E-3</v>
          </cell>
          <cell r="G631">
            <v>1.5088499999999999E-2</v>
          </cell>
          <cell r="H631">
            <v>-8.0021299999999997E-3</v>
          </cell>
          <cell r="I631">
            <v>-3.1019700000000001E-2</v>
          </cell>
          <cell r="J631">
            <v>-1.70718E-3</v>
          </cell>
          <cell r="K631">
            <v>5.0861999999999999E-4</v>
          </cell>
          <cell r="L631">
            <v>5.7485700000000002E-4</v>
          </cell>
          <cell r="M631">
            <v>-8.1860800000000001E-3</v>
          </cell>
          <cell r="N631">
            <v>3.6148500000000002E-3</v>
          </cell>
          <cell r="O631">
            <v>-8.2165299999999997E-3</v>
          </cell>
        </row>
        <row r="632">
          <cell r="A632" t="str">
            <v>200205650013_R03C02</v>
          </cell>
          <cell r="B632">
            <v>34</v>
          </cell>
          <cell r="C632">
            <v>1</v>
          </cell>
          <cell r="D632" t="str">
            <v>NA</v>
          </cell>
          <cell r="E632" t="str">
            <v>NA</v>
          </cell>
          <cell r="F632">
            <v>6.3405800000000002E-3</v>
          </cell>
          <cell r="G632">
            <v>1.41169E-2</v>
          </cell>
          <cell r="H632">
            <v>-6.7465900000000002E-3</v>
          </cell>
          <cell r="I632">
            <v>-2.32331E-2</v>
          </cell>
          <cell r="J632">
            <v>-3.4846999999999999E-3</v>
          </cell>
          <cell r="K632">
            <v>-2.8750099999999999E-3</v>
          </cell>
          <cell r="L632">
            <v>1.4261600000000001E-3</v>
          </cell>
          <cell r="M632">
            <v>-2.02775E-3</v>
          </cell>
          <cell r="N632">
            <v>1.7027500000000001E-3</v>
          </cell>
          <cell r="O632">
            <v>-6.0834399999999999E-3</v>
          </cell>
        </row>
        <row r="633">
          <cell r="A633" t="str">
            <v>200205650013_R04C01</v>
          </cell>
          <cell r="B633">
            <v>59</v>
          </cell>
          <cell r="C633">
            <v>2</v>
          </cell>
          <cell r="D633" t="str">
            <v>NA</v>
          </cell>
          <cell r="E633" t="str">
            <v>NA</v>
          </cell>
          <cell r="F633">
            <v>6.1543099999999996E-3</v>
          </cell>
          <cell r="G633">
            <v>1.6126600000000001E-2</v>
          </cell>
          <cell r="H633">
            <v>-9.9573200000000004E-3</v>
          </cell>
          <cell r="I633">
            <v>-3.2598099999999998E-2</v>
          </cell>
          <cell r="J633">
            <v>-2.9207600000000001E-3</v>
          </cell>
          <cell r="K633">
            <v>-2.6694900000000001E-3</v>
          </cell>
          <cell r="L633">
            <v>3.5132900000000001E-3</v>
          </cell>
          <cell r="M633">
            <v>-5.1077400000000004E-3</v>
          </cell>
          <cell r="N633">
            <v>-2.6715799999999998E-4</v>
          </cell>
          <cell r="O633">
            <v>-1.06456E-2</v>
          </cell>
        </row>
        <row r="634">
          <cell r="A634" t="str">
            <v>200205650013_R04C02</v>
          </cell>
          <cell r="B634">
            <v>59</v>
          </cell>
          <cell r="C634">
            <v>1</v>
          </cell>
          <cell r="D634" t="str">
            <v>NA</v>
          </cell>
          <cell r="E634" t="str">
            <v>NA</v>
          </cell>
          <cell r="F634">
            <v>6.1701200000000003E-3</v>
          </cell>
          <cell r="G634">
            <v>1.5458899999999999E-2</v>
          </cell>
          <cell r="H634">
            <v>-9.2034400000000002E-3</v>
          </cell>
          <cell r="I634">
            <v>-3.0704200000000001E-2</v>
          </cell>
          <cell r="J634">
            <v>-4.3447E-3</v>
          </cell>
          <cell r="K634">
            <v>5.2817800000000001E-5</v>
          </cell>
          <cell r="L634">
            <v>5.78855E-5</v>
          </cell>
          <cell r="M634">
            <v>-8.1584799999999992E-3</v>
          </cell>
          <cell r="N634">
            <v>9.7170299999999998E-4</v>
          </cell>
          <cell r="O634">
            <v>-9.8173400000000008E-3</v>
          </cell>
        </row>
        <row r="635">
          <cell r="A635" t="str">
            <v>200205650013_R05C01</v>
          </cell>
          <cell r="B635">
            <v>45</v>
          </cell>
          <cell r="C635">
            <v>1</v>
          </cell>
          <cell r="D635" t="str">
            <v>NA</v>
          </cell>
          <cell r="E635" t="str">
            <v>NA</v>
          </cell>
          <cell r="F635">
            <v>6.0281400000000004E-3</v>
          </cell>
          <cell r="G635">
            <v>1.5724200000000001E-2</v>
          </cell>
          <cell r="H635">
            <v>-9.4818699999999999E-3</v>
          </cell>
          <cell r="I635">
            <v>-2.88314E-2</v>
          </cell>
          <cell r="J635">
            <v>-2.5599500000000001E-3</v>
          </cell>
          <cell r="K635">
            <v>-4.2665699999999999E-3</v>
          </cell>
          <cell r="L635">
            <v>3.1794599999999999E-4</v>
          </cell>
          <cell r="M635">
            <v>-6.3001400000000001E-3</v>
          </cell>
          <cell r="N635">
            <v>4.61167E-3</v>
          </cell>
          <cell r="O635">
            <v>-1.06982E-2</v>
          </cell>
        </row>
        <row r="636">
          <cell r="A636" t="str">
            <v>200205650013_R05C02</v>
          </cell>
          <cell r="B636">
            <v>30</v>
          </cell>
          <cell r="C636">
            <v>2</v>
          </cell>
          <cell r="D636" t="str">
            <v>NA</v>
          </cell>
          <cell r="E636" t="str">
            <v>NA</v>
          </cell>
          <cell r="F636">
            <v>6.1256499999999998E-3</v>
          </cell>
          <cell r="G636">
            <v>1.6080899999999999E-2</v>
          </cell>
          <cell r="H636">
            <v>-1.01248E-2</v>
          </cell>
          <cell r="I636">
            <v>-3.8731399999999999E-2</v>
          </cell>
          <cell r="J636">
            <v>-5.8613399999999996E-3</v>
          </cell>
          <cell r="K636">
            <v>-5.0398300000000004E-3</v>
          </cell>
          <cell r="L636">
            <v>-4.4057799999999998E-3</v>
          </cell>
          <cell r="M636">
            <v>-5.4463100000000002E-3</v>
          </cell>
          <cell r="N636">
            <v>4.7116500000000004E-3</v>
          </cell>
          <cell r="O636">
            <v>-5.8580000000000004E-3</v>
          </cell>
        </row>
        <row r="637">
          <cell r="A637" t="str">
            <v>200205650013_R06C01</v>
          </cell>
          <cell r="B637">
            <v>57</v>
          </cell>
          <cell r="C637">
            <v>1</v>
          </cell>
          <cell r="D637" t="str">
            <v>NA</v>
          </cell>
          <cell r="E637" t="str">
            <v>NA</v>
          </cell>
          <cell r="F637">
            <v>5.7819799999999999E-3</v>
          </cell>
          <cell r="G637">
            <v>1.5499199999999999E-2</v>
          </cell>
          <cell r="H637">
            <v>-8.59796E-3</v>
          </cell>
          <cell r="I637">
            <v>-2.9102699999999999E-2</v>
          </cell>
          <cell r="J637">
            <v>-5.7713100000000004E-4</v>
          </cell>
          <cell r="K637">
            <v>-7.3295499999999998E-3</v>
          </cell>
          <cell r="L637">
            <v>-4.9569000000000002E-3</v>
          </cell>
          <cell r="M637">
            <v>-1.8409699999999999E-3</v>
          </cell>
          <cell r="N637">
            <v>3.6109800000000002E-3</v>
          </cell>
          <cell r="O637">
            <v>-9.0804100000000006E-3</v>
          </cell>
        </row>
        <row r="638">
          <cell r="A638" t="str">
            <v>200205650013_R06C02</v>
          </cell>
          <cell r="B638">
            <v>30</v>
          </cell>
          <cell r="C638">
            <v>2</v>
          </cell>
          <cell r="D638" t="str">
            <v>NA</v>
          </cell>
          <cell r="E638" t="str">
            <v>NA</v>
          </cell>
          <cell r="F638">
            <v>6.63811E-3</v>
          </cell>
          <cell r="G638">
            <v>1.6737100000000001E-2</v>
          </cell>
          <cell r="H638">
            <v>-9.1582699999999996E-3</v>
          </cell>
          <cell r="I638">
            <v>-4.9395599999999998E-2</v>
          </cell>
          <cell r="J638">
            <v>-1.34333E-2</v>
          </cell>
          <cell r="K638">
            <v>0.43403599999999998</v>
          </cell>
          <cell r="L638">
            <v>7.3850799999999994E-2</v>
          </cell>
          <cell r="M638">
            <v>2.9423299999999999E-2</v>
          </cell>
          <cell r="N638">
            <v>-3.0241500000000002E-3</v>
          </cell>
          <cell r="O638">
            <v>2.8022999999999999E-2</v>
          </cell>
        </row>
        <row r="639">
          <cell r="A639" t="str">
            <v>200205650014_R04C01</v>
          </cell>
          <cell r="B639" t="str">
            <v>NA</v>
          </cell>
          <cell r="C639" t="str">
            <v>NA</v>
          </cell>
          <cell r="D639" t="str">
            <v>NA</v>
          </cell>
          <cell r="E639" t="str">
            <v>NA</v>
          </cell>
          <cell r="F639">
            <v>6.0152499999999998E-3</v>
          </cell>
          <cell r="G639">
            <v>1.4919E-2</v>
          </cell>
          <cell r="H639">
            <v>-7.7806000000000004E-3</v>
          </cell>
          <cell r="I639">
            <v>-2.02746E-2</v>
          </cell>
          <cell r="J639">
            <v>-1.9324699999999999E-3</v>
          </cell>
          <cell r="K639">
            <v>-2.46605E-3</v>
          </cell>
          <cell r="L639">
            <v>-1.4711800000000001E-3</v>
          </cell>
          <cell r="M639">
            <v>-7.6416499999999998E-3</v>
          </cell>
          <cell r="N639">
            <v>-2.61598E-3</v>
          </cell>
          <cell r="O639">
            <v>-1.41715E-2</v>
          </cell>
        </row>
        <row r="640">
          <cell r="A640" t="str">
            <v>200205650014_R04C02</v>
          </cell>
          <cell r="B640">
            <v>49</v>
          </cell>
          <cell r="C640">
            <v>1</v>
          </cell>
          <cell r="D640">
            <v>3</v>
          </cell>
          <cell r="E640" t="str">
            <v>NA</v>
          </cell>
          <cell r="F640">
            <v>5.8872200000000003E-3</v>
          </cell>
          <cell r="G640">
            <v>1.47498E-2</v>
          </cell>
          <cell r="H640">
            <v>-7.3837099999999999E-3</v>
          </cell>
          <cell r="I640">
            <v>-2.2181800000000002E-2</v>
          </cell>
          <cell r="J640">
            <v>-1.9851399999999998E-3</v>
          </cell>
          <cell r="K640">
            <v>8.3420399999999996E-4</v>
          </cell>
          <cell r="L640">
            <v>1.3552200000000001E-4</v>
          </cell>
          <cell r="M640">
            <v>-8.3104500000000005E-3</v>
          </cell>
          <cell r="N640">
            <v>4.1555699999999999E-3</v>
          </cell>
          <cell r="O640">
            <v>-1.1043900000000001E-2</v>
          </cell>
        </row>
        <row r="641">
          <cell r="A641" t="str">
            <v>200205650014_R05C01</v>
          </cell>
          <cell r="B641">
            <v>47</v>
          </cell>
          <cell r="C641">
            <v>1</v>
          </cell>
          <cell r="D641">
            <v>5</v>
          </cell>
          <cell r="E641" t="str">
            <v>NA</v>
          </cell>
          <cell r="F641">
            <v>5.8102099999999997E-3</v>
          </cell>
          <cell r="G641">
            <v>1.50797E-2</v>
          </cell>
          <cell r="H641">
            <v>-8.9218100000000005E-3</v>
          </cell>
          <cell r="I641">
            <v>-2.6581899999999999E-2</v>
          </cell>
          <cell r="J641">
            <v>-4.0142299999999997E-3</v>
          </cell>
          <cell r="K641">
            <v>-1.4814599999999999E-4</v>
          </cell>
          <cell r="L641">
            <v>-3.2011700000000001E-3</v>
          </cell>
          <cell r="M641">
            <v>-9.5483300000000007E-3</v>
          </cell>
          <cell r="N641">
            <v>3.77291E-3</v>
          </cell>
          <cell r="O641">
            <v>-9.1749799999999992E-3</v>
          </cell>
        </row>
        <row r="642">
          <cell r="A642" t="str">
            <v>200205650014_R05C02</v>
          </cell>
          <cell r="B642">
            <v>28</v>
          </cell>
          <cell r="C642">
            <v>2</v>
          </cell>
          <cell r="D642">
            <v>6</v>
          </cell>
          <cell r="E642" t="str">
            <v>NA</v>
          </cell>
          <cell r="F642">
            <v>6.1283900000000001E-3</v>
          </cell>
          <cell r="G642">
            <v>1.5684900000000002E-2</v>
          </cell>
          <cell r="H642">
            <v>-6.1668499999999998E-3</v>
          </cell>
          <cell r="I642">
            <v>-2.7215699999999999E-2</v>
          </cell>
          <cell r="J642">
            <v>-4.6134499999999998E-3</v>
          </cell>
          <cell r="K642">
            <v>-7.2104100000000004E-3</v>
          </cell>
          <cell r="L642">
            <v>1.0046300000000001E-3</v>
          </cell>
          <cell r="M642">
            <v>-7.6592199999999996E-3</v>
          </cell>
          <cell r="N642">
            <v>3.0373399999999999E-3</v>
          </cell>
          <cell r="O642">
            <v>-1.00882E-2</v>
          </cell>
        </row>
        <row r="643">
          <cell r="A643" t="str">
            <v>200205650014_R06C01</v>
          </cell>
          <cell r="B643">
            <v>50</v>
          </cell>
          <cell r="C643">
            <v>1</v>
          </cell>
          <cell r="D643" t="str">
            <v>NA</v>
          </cell>
          <cell r="E643" t="str">
            <v>NA</v>
          </cell>
          <cell r="F643">
            <v>5.4272299999999999E-3</v>
          </cell>
          <cell r="G643">
            <v>1.36597E-2</v>
          </cell>
          <cell r="H643">
            <v>-7.0323E-3</v>
          </cell>
          <cell r="I643">
            <v>-1.90758E-2</v>
          </cell>
          <cell r="J643">
            <v>-1.39959E-3</v>
          </cell>
          <cell r="K643">
            <v>2.4461000000000001E-3</v>
          </cell>
          <cell r="L643">
            <v>2.0707099999999999E-3</v>
          </cell>
          <cell r="M643">
            <v>2.6356000000000001E-3</v>
          </cell>
          <cell r="N643">
            <v>4.57896E-3</v>
          </cell>
          <cell r="O643">
            <v>-1.0100300000000001E-3</v>
          </cell>
        </row>
        <row r="644">
          <cell r="A644" t="str">
            <v>200205650014_R06C02</v>
          </cell>
          <cell r="B644">
            <v>35</v>
          </cell>
          <cell r="C644">
            <v>1</v>
          </cell>
          <cell r="D644" t="str">
            <v>NA</v>
          </cell>
          <cell r="E644" t="str">
            <v>NA</v>
          </cell>
          <cell r="F644">
            <v>5.8289500000000003E-3</v>
          </cell>
          <cell r="G644">
            <v>1.45594E-2</v>
          </cell>
          <cell r="H644">
            <v>-8.3041799999999995E-3</v>
          </cell>
          <cell r="I644">
            <v>-1.8612699999999999E-2</v>
          </cell>
          <cell r="J644">
            <v>-5.9668000000000004E-4</v>
          </cell>
          <cell r="K644">
            <v>-1.9744699999999999E-3</v>
          </cell>
          <cell r="L644">
            <v>-7.0859500000000001E-4</v>
          </cell>
          <cell r="M644">
            <v>-5.0908200000000002E-3</v>
          </cell>
          <cell r="N644">
            <v>1.37356E-3</v>
          </cell>
          <cell r="O644">
            <v>-5.5960200000000002E-3</v>
          </cell>
        </row>
        <row r="645">
          <cell r="A645" t="str">
            <v>200205650015_R01C01</v>
          </cell>
          <cell r="B645">
            <v>27</v>
          </cell>
          <cell r="C645">
            <v>2</v>
          </cell>
          <cell r="D645">
            <v>3</v>
          </cell>
          <cell r="E645" t="str">
            <v>NA</v>
          </cell>
          <cell r="F645">
            <v>5.8684899999999996E-3</v>
          </cell>
          <cell r="G645">
            <v>1.37584E-2</v>
          </cell>
          <cell r="H645">
            <v>-6.5478100000000003E-3</v>
          </cell>
          <cell r="I645">
            <v>-2.8885999999999998E-2</v>
          </cell>
          <cell r="J645">
            <v>-1.9855900000000002E-3</v>
          </cell>
          <cell r="K645">
            <v>-1.3573700000000001E-3</v>
          </cell>
          <cell r="L645">
            <v>-2.9173799999999999E-4</v>
          </cell>
          <cell r="M645">
            <v>-5.9155700000000002E-3</v>
          </cell>
          <cell r="N645">
            <v>2.6019400000000001E-3</v>
          </cell>
          <cell r="O645">
            <v>-3.7663100000000001E-3</v>
          </cell>
        </row>
        <row r="646">
          <cell r="A646" t="str">
            <v>200205650015_R01C02</v>
          </cell>
          <cell r="B646">
            <v>26</v>
          </cell>
          <cell r="C646">
            <v>1</v>
          </cell>
          <cell r="D646">
            <v>5</v>
          </cell>
          <cell r="E646" t="str">
            <v>NA</v>
          </cell>
          <cell r="F646">
            <v>6.1786699999999998E-3</v>
          </cell>
          <cell r="G646">
            <v>1.5876700000000001E-2</v>
          </cell>
          <cell r="H646">
            <v>-9.3757200000000006E-3</v>
          </cell>
          <cell r="I646">
            <v>-3.99674E-2</v>
          </cell>
          <cell r="J646">
            <v>-5.0118699999999999E-3</v>
          </cell>
          <cell r="K646">
            <v>-4.7702600000000001E-3</v>
          </cell>
          <cell r="L646">
            <v>-4.2754300000000002E-3</v>
          </cell>
          <cell r="M646">
            <v>-1.2783900000000001E-2</v>
          </cell>
          <cell r="N646">
            <v>1.8146799999999999E-3</v>
          </cell>
          <cell r="O646">
            <v>-3.5236099999999999E-2</v>
          </cell>
        </row>
        <row r="647">
          <cell r="A647" t="str">
            <v>200205650015_R02C01</v>
          </cell>
          <cell r="B647">
            <v>21</v>
          </cell>
          <cell r="C647">
            <v>1</v>
          </cell>
          <cell r="D647">
            <v>3</v>
          </cell>
          <cell r="E647" t="str">
            <v>NA</v>
          </cell>
          <cell r="F647">
            <v>5.74428E-3</v>
          </cell>
          <cell r="G647">
            <v>1.47169E-2</v>
          </cell>
          <cell r="H647">
            <v>-1.15827E-2</v>
          </cell>
          <cell r="I647">
            <v>-3.7395200000000003E-2</v>
          </cell>
          <cell r="J647">
            <v>-5.6464699999999998E-3</v>
          </cell>
          <cell r="K647">
            <v>1.0160799999999999E-3</v>
          </cell>
          <cell r="L647">
            <v>1.66102E-4</v>
          </cell>
          <cell r="M647">
            <v>-1.07095E-2</v>
          </cell>
          <cell r="N647">
            <v>-3.2643899999999998E-3</v>
          </cell>
          <cell r="O647">
            <v>-2.2344900000000001E-2</v>
          </cell>
        </row>
        <row r="648">
          <cell r="A648" t="str">
            <v>200205650015_R02C02</v>
          </cell>
          <cell r="B648">
            <v>49</v>
          </cell>
          <cell r="C648">
            <v>1</v>
          </cell>
          <cell r="D648">
            <v>3</v>
          </cell>
          <cell r="E648" t="str">
            <v>NA</v>
          </cell>
          <cell r="F648">
            <v>5.9613699999999997E-3</v>
          </cell>
          <cell r="G648">
            <v>1.59696E-2</v>
          </cell>
          <cell r="H648">
            <v>-8.7885600000000008E-3</v>
          </cell>
          <cell r="I648">
            <v>-3.3005699999999999E-2</v>
          </cell>
          <cell r="J648">
            <v>-3.2119800000000001E-3</v>
          </cell>
          <cell r="K648">
            <v>-5.1201099999999998E-3</v>
          </cell>
          <cell r="L648">
            <v>-6.7667300000000003E-3</v>
          </cell>
          <cell r="M648">
            <v>-4.7514899999999997E-3</v>
          </cell>
          <cell r="N648">
            <v>1.05039E-3</v>
          </cell>
          <cell r="O648">
            <v>-9.7695500000000001E-3</v>
          </cell>
        </row>
        <row r="649">
          <cell r="A649" t="str">
            <v>200205650015_R03C01</v>
          </cell>
          <cell r="B649">
            <v>29</v>
          </cell>
          <cell r="C649">
            <v>2</v>
          </cell>
          <cell r="D649" t="str">
            <v>NA</v>
          </cell>
          <cell r="E649" t="str">
            <v>NA</v>
          </cell>
          <cell r="F649">
            <v>6.1756299999999997E-3</v>
          </cell>
          <cell r="G649">
            <v>1.4866799999999999E-2</v>
          </cell>
          <cell r="H649">
            <v>-8.1856700000000008E-3</v>
          </cell>
          <cell r="I649">
            <v>-2.6989200000000001E-2</v>
          </cell>
          <cell r="J649">
            <v>-3.4721499999999998E-3</v>
          </cell>
          <cell r="K649">
            <v>-8.9239799999999998E-4</v>
          </cell>
          <cell r="L649">
            <v>-5.4094699999999996E-4</v>
          </cell>
          <cell r="M649">
            <v>1.65687E-3</v>
          </cell>
          <cell r="N649">
            <v>-3.3482400000000002E-3</v>
          </cell>
          <cell r="O649">
            <v>-9.2342399999999995E-3</v>
          </cell>
        </row>
        <row r="650">
          <cell r="A650" t="str">
            <v>200205650015_R03C02</v>
          </cell>
          <cell r="B650">
            <v>26</v>
          </cell>
          <cell r="C650">
            <v>1</v>
          </cell>
          <cell r="D650" t="str">
            <v>NA</v>
          </cell>
          <cell r="E650" t="str">
            <v>NA</v>
          </cell>
          <cell r="F650">
            <v>5.9772200000000001E-3</v>
          </cell>
          <cell r="G650">
            <v>1.3976000000000001E-2</v>
          </cell>
          <cell r="H650">
            <v>-8.3834500000000006E-3</v>
          </cell>
          <cell r="I650">
            <v>-3.11712E-2</v>
          </cell>
          <cell r="J650">
            <v>-3.4523399999999999E-3</v>
          </cell>
          <cell r="K650">
            <v>-3.9500899999999999E-4</v>
          </cell>
          <cell r="L650">
            <v>-9.1829800000000001E-4</v>
          </cell>
          <cell r="M650">
            <v>-2.8259299999999999E-3</v>
          </cell>
          <cell r="N650">
            <v>1.4626800000000001E-3</v>
          </cell>
          <cell r="O650">
            <v>-9.0367499999999996E-3</v>
          </cell>
        </row>
        <row r="651">
          <cell r="A651" t="str">
            <v>200205650015_R04C01</v>
          </cell>
          <cell r="B651">
            <v>45</v>
          </cell>
          <cell r="C651">
            <v>2</v>
          </cell>
          <cell r="D651" t="str">
            <v>NA</v>
          </cell>
          <cell r="E651" t="str">
            <v>NA</v>
          </cell>
          <cell r="F651">
            <v>6.1169600000000003E-3</v>
          </cell>
          <cell r="G651">
            <v>1.6496500000000001E-2</v>
          </cell>
          <cell r="H651">
            <v>-8.4338599999999996E-3</v>
          </cell>
          <cell r="I651">
            <v>-3.0618699999999999E-2</v>
          </cell>
          <cell r="J651">
            <v>-2.4895400000000002E-3</v>
          </cell>
          <cell r="K651">
            <v>-3.6527600000000001E-3</v>
          </cell>
          <cell r="L651">
            <v>-7.7739000000000003E-3</v>
          </cell>
          <cell r="M651">
            <v>4.5700999999999999E-4</v>
          </cell>
          <cell r="N651">
            <v>1.5750600000000001E-3</v>
          </cell>
          <cell r="O651">
            <v>-3.2164300000000002E-3</v>
          </cell>
        </row>
        <row r="652">
          <cell r="A652" t="str">
            <v>200205650015_R04C02</v>
          </cell>
          <cell r="B652">
            <v>20</v>
          </cell>
          <cell r="C652">
            <v>2</v>
          </cell>
          <cell r="D652" t="str">
            <v>NA</v>
          </cell>
          <cell r="E652" t="str">
            <v>NA</v>
          </cell>
          <cell r="F652">
            <v>6.3465600000000002E-3</v>
          </cell>
          <cell r="G652">
            <v>1.49397E-2</v>
          </cell>
          <cell r="H652">
            <v>-8.6033700000000008E-3</v>
          </cell>
          <cell r="I652">
            <v>-3.0289199999999999E-2</v>
          </cell>
          <cell r="J652">
            <v>-2.91122E-3</v>
          </cell>
          <cell r="K652">
            <v>-8.0120799999999995E-3</v>
          </cell>
          <cell r="L652">
            <v>-1.39033E-3</v>
          </cell>
          <cell r="M652">
            <v>-9.0041399999999999E-4</v>
          </cell>
          <cell r="N652">
            <v>-3.62388E-4</v>
          </cell>
          <cell r="O652">
            <v>-1.02072E-2</v>
          </cell>
        </row>
        <row r="653">
          <cell r="A653" t="str">
            <v>200205650015_R05C01</v>
          </cell>
          <cell r="B653">
            <v>54</v>
          </cell>
          <cell r="C653">
            <v>2</v>
          </cell>
          <cell r="D653" t="str">
            <v>NA</v>
          </cell>
          <cell r="E653" t="str">
            <v>NA</v>
          </cell>
          <cell r="F653">
            <v>6.0619999999999997E-3</v>
          </cell>
          <cell r="G653">
            <v>1.4536200000000001E-2</v>
          </cell>
          <cell r="H653">
            <v>-8.5755899999999993E-3</v>
          </cell>
          <cell r="I653">
            <v>-3.0865199999999999E-2</v>
          </cell>
          <cell r="J653">
            <v>-7.19956E-4</v>
          </cell>
          <cell r="K653">
            <v>-4.6293699999999998E-3</v>
          </cell>
          <cell r="L653">
            <v>1.0386900000000001E-3</v>
          </cell>
          <cell r="M653">
            <v>-2.7643400000000001E-3</v>
          </cell>
          <cell r="N653">
            <v>2.2100700000000002E-3</v>
          </cell>
          <cell r="O653">
            <v>-1.0810500000000001E-2</v>
          </cell>
        </row>
        <row r="654">
          <cell r="A654" t="str">
            <v>200205650015_R05C02</v>
          </cell>
          <cell r="B654">
            <v>45</v>
          </cell>
          <cell r="C654">
            <v>1</v>
          </cell>
          <cell r="D654" t="str">
            <v>NA</v>
          </cell>
          <cell r="E654" t="str">
            <v>NA</v>
          </cell>
          <cell r="F654">
            <v>6.1561899999999998E-3</v>
          </cell>
          <cell r="G654">
            <v>1.44309E-2</v>
          </cell>
          <cell r="H654">
            <v>-9.8238300000000004E-3</v>
          </cell>
          <cell r="I654">
            <v>-3.35465E-2</v>
          </cell>
          <cell r="J654">
            <v>-2.2434899999999999E-3</v>
          </cell>
          <cell r="K654">
            <v>-3.15628E-3</v>
          </cell>
          <cell r="L654">
            <v>-4.8674900000000004E-3</v>
          </cell>
          <cell r="M654">
            <v>-3.2917900000000002E-3</v>
          </cell>
          <cell r="N654">
            <v>2.3905100000000002E-3</v>
          </cell>
          <cell r="O654">
            <v>-9.98573E-3</v>
          </cell>
        </row>
        <row r="655">
          <cell r="A655" t="str">
            <v>200205650015_R06C01</v>
          </cell>
          <cell r="B655">
            <v>63</v>
          </cell>
          <cell r="C655">
            <v>1</v>
          </cell>
          <cell r="D655">
            <v>5</v>
          </cell>
          <cell r="E655" t="str">
            <v>NA</v>
          </cell>
          <cell r="F655">
            <v>5.8368400000000003E-3</v>
          </cell>
          <cell r="G655">
            <v>1.43547E-2</v>
          </cell>
          <cell r="H655">
            <v>-7.2338100000000002E-3</v>
          </cell>
          <cell r="I655">
            <v>-2.80586E-2</v>
          </cell>
          <cell r="J655">
            <v>-2.3017799999999998E-3</v>
          </cell>
          <cell r="K655">
            <v>-3.2665900000000002E-3</v>
          </cell>
          <cell r="L655">
            <v>1.8364400000000001E-4</v>
          </cell>
          <cell r="M655">
            <v>-1.67044E-3</v>
          </cell>
          <cell r="N655">
            <v>7.9740200000000001E-4</v>
          </cell>
          <cell r="O655">
            <v>-1.0877100000000001E-2</v>
          </cell>
        </row>
        <row r="656">
          <cell r="A656" t="str">
            <v>200205650015_R06C02</v>
          </cell>
          <cell r="B656">
            <v>43</v>
          </cell>
          <cell r="C656">
            <v>1</v>
          </cell>
          <cell r="D656">
            <v>2</v>
          </cell>
          <cell r="E656" t="str">
            <v>NA</v>
          </cell>
          <cell r="F656">
            <v>6.14899E-3</v>
          </cell>
          <cell r="G656">
            <v>1.48995E-2</v>
          </cell>
          <cell r="H656">
            <v>-9.6314699999999996E-3</v>
          </cell>
          <cell r="I656">
            <v>-2.67575E-2</v>
          </cell>
          <cell r="J656">
            <v>-3.6912199999999999E-4</v>
          </cell>
          <cell r="K656">
            <v>-2.7439399999999998E-3</v>
          </cell>
          <cell r="L656">
            <v>1.03893E-3</v>
          </cell>
          <cell r="M656">
            <v>-8.6406699999999996E-3</v>
          </cell>
          <cell r="N656">
            <v>2.4402200000000002E-5</v>
          </cell>
          <cell r="O656">
            <v>-5.9368099999999998E-3</v>
          </cell>
        </row>
        <row r="657">
          <cell r="A657" t="str">
            <v>200205650019_R01C01</v>
          </cell>
          <cell r="B657">
            <v>42</v>
          </cell>
          <cell r="C657">
            <v>2</v>
          </cell>
          <cell r="D657" t="str">
            <v>NA</v>
          </cell>
          <cell r="E657" t="str">
            <v>NA</v>
          </cell>
          <cell r="F657">
            <v>6.1458900000000002E-3</v>
          </cell>
          <cell r="G657">
            <v>1.51673E-2</v>
          </cell>
          <cell r="H657">
            <v>-8.7622399999999993E-3</v>
          </cell>
          <cell r="I657">
            <v>-2.7628699999999999E-2</v>
          </cell>
          <cell r="J657">
            <v>-3.4775600000000002E-3</v>
          </cell>
          <cell r="K657">
            <v>-3.11028E-3</v>
          </cell>
          <cell r="L657">
            <v>-4.3635999999999996E-3</v>
          </cell>
          <cell r="M657">
            <v>-3.2272999999999998E-3</v>
          </cell>
          <cell r="N657">
            <v>3.6196000000000002E-3</v>
          </cell>
          <cell r="O657">
            <v>-7.8847399999999995E-3</v>
          </cell>
        </row>
        <row r="658">
          <cell r="A658" t="str">
            <v>200205650019_R01C02</v>
          </cell>
          <cell r="B658">
            <v>31</v>
          </cell>
          <cell r="C658">
            <v>2</v>
          </cell>
          <cell r="D658" t="str">
            <v>NA</v>
          </cell>
          <cell r="E658" t="str">
            <v>NA</v>
          </cell>
          <cell r="F658">
            <v>6.1107000000000002E-3</v>
          </cell>
          <cell r="G658">
            <v>1.63657E-2</v>
          </cell>
          <cell r="H658">
            <v>-9.0219500000000008E-3</v>
          </cell>
          <cell r="I658">
            <v>-3.0391700000000001E-2</v>
          </cell>
          <cell r="J658">
            <v>-8.5305499999999996E-3</v>
          </cell>
          <cell r="K658">
            <v>-5.6557199999999997E-4</v>
          </cell>
          <cell r="L658">
            <v>-1.4303899999999999E-3</v>
          </cell>
          <cell r="M658">
            <v>-3.0566999999999999E-3</v>
          </cell>
          <cell r="N658">
            <v>1.42045E-3</v>
          </cell>
          <cell r="O658">
            <v>-8.90291E-3</v>
          </cell>
        </row>
        <row r="659">
          <cell r="A659" t="str">
            <v>200205650019_R02C01</v>
          </cell>
          <cell r="B659">
            <v>19</v>
          </cell>
          <cell r="C659">
            <v>1</v>
          </cell>
          <cell r="D659" t="str">
            <v>NA</v>
          </cell>
          <cell r="E659" t="str">
            <v>NA</v>
          </cell>
          <cell r="F659">
            <v>-8.3628599999999997E-3</v>
          </cell>
          <cell r="G659">
            <v>-3.1259000000000002E-2</v>
          </cell>
          <cell r="H659">
            <v>-3.4582300000000003E-2</v>
          </cell>
          <cell r="I659">
            <v>-1.3641800000000001E-2</v>
          </cell>
          <cell r="J659">
            <v>4.5370500000000001E-2</v>
          </cell>
          <cell r="K659">
            <v>6.4021599999999996E-3</v>
          </cell>
          <cell r="L659">
            <v>-3.7415600000000001E-3</v>
          </cell>
          <cell r="M659">
            <v>-4.3195799999999999E-2</v>
          </cell>
          <cell r="N659">
            <v>1.64049E-2</v>
          </cell>
          <cell r="O659">
            <v>-7.9632100000000001E-3</v>
          </cell>
        </row>
        <row r="660">
          <cell r="A660" t="str">
            <v>200205650019_R02C02</v>
          </cell>
          <cell r="B660">
            <v>61</v>
          </cell>
          <cell r="C660">
            <v>2</v>
          </cell>
          <cell r="D660" t="str">
            <v>NA</v>
          </cell>
          <cell r="E660" t="str">
            <v>NA</v>
          </cell>
          <cell r="F660">
            <v>-1.9750199999999999E-2</v>
          </cell>
          <cell r="G660">
            <v>-3.5185300000000003E-2</v>
          </cell>
          <cell r="H660">
            <v>-6.13205E-2</v>
          </cell>
          <cell r="I660">
            <v>-1.51491E-3</v>
          </cell>
          <cell r="J660">
            <v>7.3804999999999996E-2</v>
          </cell>
          <cell r="K660">
            <v>2.1738600000000001E-3</v>
          </cell>
          <cell r="L660">
            <v>1.64437E-3</v>
          </cell>
          <cell r="M660">
            <v>5.7316700000000003E-3</v>
          </cell>
          <cell r="N660">
            <v>-6.30555E-3</v>
          </cell>
          <cell r="O660">
            <v>-1.12417E-2</v>
          </cell>
        </row>
        <row r="661">
          <cell r="A661" t="str">
            <v>200205650019_R03C01</v>
          </cell>
          <cell r="B661">
            <v>27</v>
          </cell>
          <cell r="C661">
            <v>2</v>
          </cell>
          <cell r="D661">
            <v>6</v>
          </cell>
          <cell r="E661" t="str">
            <v>NA</v>
          </cell>
          <cell r="F661">
            <v>6.1675699999999998E-3</v>
          </cell>
          <cell r="G661">
            <v>1.49544E-2</v>
          </cell>
          <cell r="H661">
            <v>-8.6533900000000004E-3</v>
          </cell>
          <cell r="I661">
            <v>-3.1601900000000002E-2</v>
          </cell>
          <cell r="J661">
            <v>-5.4920300000000002E-3</v>
          </cell>
          <cell r="K661">
            <v>-3.8409199999999998E-3</v>
          </cell>
          <cell r="L661">
            <v>-8.4199300000000008E-3</v>
          </cell>
          <cell r="M661">
            <v>-3.6042499999999998E-3</v>
          </cell>
          <cell r="N661">
            <v>4.3173200000000004E-3</v>
          </cell>
          <cell r="O661">
            <v>-4.18009E-3</v>
          </cell>
        </row>
        <row r="662">
          <cell r="A662" t="str">
            <v>200205650019_R03C02</v>
          </cell>
          <cell r="B662" t="str">
            <v>NA</v>
          </cell>
          <cell r="C662" t="str">
            <v>NA</v>
          </cell>
          <cell r="D662" t="str">
            <v>NA</v>
          </cell>
          <cell r="E662" t="str">
            <v>NA</v>
          </cell>
          <cell r="F662">
            <v>-1.6275300000000001E-3</v>
          </cell>
          <cell r="G662">
            <v>-1.8714700000000001E-2</v>
          </cell>
          <cell r="H662">
            <v>-4.55155E-2</v>
          </cell>
          <cell r="I662">
            <v>-1.39326E-2</v>
          </cell>
          <cell r="J662">
            <v>4.92801E-2</v>
          </cell>
          <cell r="K662">
            <v>2.62072E-3</v>
          </cell>
          <cell r="L662">
            <v>-9.2558099999999997E-4</v>
          </cell>
          <cell r="M662">
            <v>7.7031799999999998E-4</v>
          </cell>
          <cell r="N662">
            <v>4.4461899999999999E-4</v>
          </cell>
          <cell r="O662">
            <v>-1.27803E-2</v>
          </cell>
        </row>
        <row r="663">
          <cell r="A663" t="str">
            <v>200205650019_R04C01</v>
          </cell>
          <cell r="B663">
            <v>20</v>
          </cell>
          <cell r="C663">
            <v>1</v>
          </cell>
          <cell r="D663">
            <v>3</v>
          </cell>
          <cell r="E663" t="str">
            <v>NA</v>
          </cell>
          <cell r="F663">
            <v>5.9083199999999999E-3</v>
          </cell>
          <cell r="G663">
            <v>1.4065299999999999E-2</v>
          </cell>
          <cell r="H663">
            <v>-7.9945199999999998E-3</v>
          </cell>
          <cell r="I663">
            <v>-3.3109E-2</v>
          </cell>
          <cell r="J663">
            <v>-6.2254099999999998E-3</v>
          </cell>
          <cell r="K663">
            <v>-2.9465200000000002E-3</v>
          </cell>
          <cell r="L663">
            <v>2.32409E-3</v>
          </cell>
          <cell r="M663">
            <v>-9.4170899999999995E-3</v>
          </cell>
          <cell r="N663">
            <v>-2.4647699999999998E-3</v>
          </cell>
          <cell r="O663">
            <v>-1.6031699999999999E-2</v>
          </cell>
        </row>
        <row r="664">
          <cell r="A664" t="str">
            <v>200205650019_R04C02</v>
          </cell>
          <cell r="B664">
            <v>27</v>
          </cell>
          <cell r="C664">
            <v>1</v>
          </cell>
          <cell r="D664">
            <v>6</v>
          </cell>
          <cell r="E664" t="str">
            <v>NA</v>
          </cell>
          <cell r="F664">
            <v>6.3963600000000002E-3</v>
          </cell>
          <cell r="G664">
            <v>1.48281E-2</v>
          </cell>
          <cell r="H664">
            <v>-9.0531399999999995E-3</v>
          </cell>
          <cell r="I664">
            <v>-3.134E-2</v>
          </cell>
          <cell r="J664">
            <v>-1.09526E-3</v>
          </cell>
          <cell r="K664">
            <v>-7.7564900000000004E-3</v>
          </cell>
          <cell r="L664">
            <v>-2.11393E-3</v>
          </cell>
          <cell r="M664">
            <v>9.1538699999999997E-3</v>
          </cell>
          <cell r="N664">
            <v>-2.9639000000000002E-3</v>
          </cell>
          <cell r="O664">
            <v>3.0525299999999999E-3</v>
          </cell>
        </row>
        <row r="665">
          <cell r="A665" t="str">
            <v>200205650019_R05C01</v>
          </cell>
          <cell r="B665">
            <v>24</v>
          </cell>
          <cell r="C665">
            <v>1</v>
          </cell>
          <cell r="D665">
            <v>2</v>
          </cell>
          <cell r="E665" t="str">
            <v>NA</v>
          </cell>
          <cell r="F665">
            <v>-3.0611499999999999E-3</v>
          </cell>
          <cell r="G665">
            <v>-3.0279400000000001E-2</v>
          </cell>
          <cell r="H665">
            <v>-2.2936000000000002E-2</v>
          </cell>
          <cell r="I665">
            <v>-1.9617200000000001E-2</v>
          </cell>
          <cell r="J665">
            <v>3.02312E-2</v>
          </cell>
          <cell r="K665">
            <v>1.59377E-3</v>
          </cell>
          <cell r="L665">
            <v>-3.9401499999999999E-3</v>
          </cell>
          <cell r="M665">
            <v>-5.4237800000000003E-2</v>
          </cell>
          <cell r="N665">
            <v>2.02811E-2</v>
          </cell>
          <cell r="O665">
            <v>-2.3047900000000001E-3</v>
          </cell>
        </row>
        <row r="666">
          <cell r="A666" t="str">
            <v>200205650019_R05C02</v>
          </cell>
          <cell r="B666">
            <v>29</v>
          </cell>
          <cell r="C666">
            <v>2</v>
          </cell>
          <cell r="D666" t="str">
            <v>NA</v>
          </cell>
          <cell r="E666" t="str">
            <v>NA</v>
          </cell>
          <cell r="F666">
            <v>6.1887699999999997E-3</v>
          </cell>
          <cell r="G666">
            <v>1.5759800000000001E-2</v>
          </cell>
          <cell r="H666">
            <v>-9.5321299999999998E-3</v>
          </cell>
          <cell r="I666">
            <v>-3.1673800000000002E-2</v>
          </cell>
          <cell r="J666">
            <v>-3.76663E-3</v>
          </cell>
          <cell r="K666">
            <v>7.4761300000000005E-4</v>
          </cell>
          <cell r="L666">
            <v>-2.1335400000000002E-3</v>
          </cell>
          <cell r="M666">
            <v>-4.9630100000000003E-3</v>
          </cell>
          <cell r="N666">
            <v>-2.7275200000000002E-3</v>
          </cell>
          <cell r="O666">
            <v>-7.3132400000000004E-3</v>
          </cell>
        </row>
        <row r="667">
          <cell r="A667" t="str">
            <v>200205650019_R06C01</v>
          </cell>
          <cell r="B667">
            <v>44</v>
          </cell>
          <cell r="C667">
            <v>1</v>
          </cell>
          <cell r="D667">
            <v>5</v>
          </cell>
          <cell r="E667" t="str">
            <v>NA</v>
          </cell>
          <cell r="F667">
            <v>5.8804900000000004E-3</v>
          </cell>
          <cell r="G667">
            <v>1.5240800000000001E-2</v>
          </cell>
          <cell r="H667">
            <v>-9.6620899999999999E-3</v>
          </cell>
          <cell r="I667">
            <v>-3.2729800000000003E-2</v>
          </cell>
          <cell r="J667">
            <v>-5.2696899999999996E-3</v>
          </cell>
          <cell r="K667">
            <v>-1.0572700000000001E-2</v>
          </cell>
          <cell r="L667">
            <v>-1.65171E-3</v>
          </cell>
          <cell r="M667">
            <v>-4.7674700000000002E-3</v>
          </cell>
          <cell r="N667">
            <v>5.74341E-3</v>
          </cell>
          <cell r="O667">
            <v>-1.7299499999999999E-2</v>
          </cell>
        </row>
        <row r="668">
          <cell r="A668" t="str">
            <v>200205650019_R06C02</v>
          </cell>
          <cell r="B668">
            <v>57</v>
          </cell>
          <cell r="C668">
            <v>1</v>
          </cell>
          <cell r="D668">
            <v>6</v>
          </cell>
          <cell r="E668" t="str">
            <v>NA</v>
          </cell>
          <cell r="F668">
            <v>6.4142100000000001E-3</v>
          </cell>
          <cell r="G668">
            <v>1.4611000000000001E-2</v>
          </cell>
          <cell r="H668">
            <v>-7.8212899999999998E-3</v>
          </cell>
          <cell r="I668">
            <v>-2.8796499999999999E-2</v>
          </cell>
          <cell r="J668">
            <v>-1.9079699999999999E-3</v>
          </cell>
          <cell r="K668">
            <v>-7.4581200000000004E-3</v>
          </cell>
          <cell r="L668">
            <v>-1.31576E-3</v>
          </cell>
          <cell r="M668">
            <v>-4.1887900000000004E-3</v>
          </cell>
          <cell r="N668">
            <v>-2.5657100000000001E-3</v>
          </cell>
          <cell r="O668">
            <v>-7.6199800000000002E-3</v>
          </cell>
        </row>
        <row r="669">
          <cell r="A669" t="str">
            <v>200205650020_R02C01</v>
          </cell>
          <cell r="B669">
            <v>27</v>
          </cell>
          <cell r="C669">
            <v>1</v>
          </cell>
          <cell r="D669" t="str">
            <v>NA</v>
          </cell>
          <cell r="E669" t="str">
            <v>NA</v>
          </cell>
          <cell r="F669">
            <v>4.6332200000000004E-3</v>
          </cell>
          <cell r="G669">
            <v>1.16968E-2</v>
          </cell>
          <cell r="H669">
            <v>-1.2022E-4</v>
          </cell>
          <cell r="I669">
            <v>8.9118800000000005E-3</v>
          </cell>
          <cell r="J669">
            <v>4.5408000000000002E-3</v>
          </cell>
          <cell r="K669">
            <v>2.7623299999999999E-3</v>
          </cell>
          <cell r="L669">
            <v>3.0807E-3</v>
          </cell>
          <cell r="M669">
            <v>4.9706100000000003E-4</v>
          </cell>
          <cell r="N669">
            <v>4.9408999999999998E-3</v>
          </cell>
          <cell r="O669">
            <v>1.0542399999999999E-3</v>
          </cell>
        </row>
        <row r="670">
          <cell r="A670" t="str">
            <v>200205650020_R02C02</v>
          </cell>
          <cell r="B670">
            <v>24</v>
          </cell>
          <cell r="C670">
            <v>1</v>
          </cell>
          <cell r="D670">
            <v>3</v>
          </cell>
          <cell r="E670" t="str">
            <v>NA</v>
          </cell>
          <cell r="F670">
            <v>4.1617399999999997E-3</v>
          </cell>
          <cell r="G670">
            <v>1.19013E-2</v>
          </cell>
          <cell r="H670">
            <v>-4.35141E-4</v>
          </cell>
          <cell r="I670">
            <v>1.3546300000000001E-2</v>
          </cell>
          <cell r="J670">
            <v>3.12145E-3</v>
          </cell>
          <cell r="K670">
            <v>8.3828300000000008E-3</v>
          </cell>
          <cell r="L670">
            <v>4.6464100000000001E-3</v>
          </cell>
          <cell r="M670">
            <v>-7.9756500000000008E-3</v>
          </cell>
          <cell r="N670">
            <v>-1.2061999999999999E-3</v>
          </cell>
          <cell r="O670">
            <v>-3.14781E-3</v>
          </cell>
        </row>
        <row r="671">
          <cell r="A671" t="str">
            <v>200205650020_R03C01</v>
          </cell>
          <cell r="B671">
            <v>33</v>
          </cell>
          <cell r="C671">
            <v>2</v>
          </cell>
          <cell r="D671">
            <v>3</v>
          </cell>
          <cell r="E671" t="str">
            <v>NA</v>
          </cell>
          <cell r="F671">
            <v>1.1284000000000001E-3</v>
          </cell>
          <cell r="G671">
            <v>7.2110200000000003E-3</v>
          </cell>
          <cell r="H671">
            <v>-4.2766799999999997E-3</v>
          </cell>
          <cell r="I671">
            <v>1.28342E-2</v>
          </cell>
          <cell r="J671">
            <v>-2.3167600000000002E-3</v>
          </cell>
          <cell r="K671">
            <v>-6.3087000000000004E-3</v>
          </cell>
          <cell r="L671">
            <v>2.0029100000000001E-3</v>
          </cell>
          <cell r="M671">
            <v>-7.1431799999999998E-3</v>
          </cell>
          <cell r="N671">
            <v>-3.9164300000000003E-3</v>
          </cell>
          <cell r="O671">
            <v>4.3568599999999997E-3</v>
          </cell>
        </row>
        <row r="672">
          <cell r="A672" t="str">
            <v>200205650020_R03C02</v>
          </cell>
          <cell r="B672">
            <v>40</v>
          </cell>
          <cell r="C672">
            <v>1</v>
          </cell>
          <cell r="D672" t="str">
            <v>NA</v>
          </cell>
          <cell r="E672" t="str">
            <v>NA</v>
          </cell>
          <cell r="F672">
            <v>1.5975900000000001E-3</v>
          </cell>
          <cell r="G672">
            <v>8.3301699999999996E-3</v>
          </cell>
          <cell r="H672">
            <v>-3.8066900000000002E-3</v>
          </cell>
          <cell r="I672">
            <v>1.2519799999999999E-2</v>
          </cell>
          <cell r="J672">
            <v>-2.9848100000000001E-3</v>
          </cell>
          <cell r="K672">
            <v>-7.9969099999999994E-3</v>
          </cell>
          <cell r="L672">
            <v>3.0865200000000001E-3</v>
          </cell>
          <cell r="M672">
            <v>-6.1208499999999997E-3</v>
          </cell>
          <cell r="N672">
            <v>-3.0405499999999999E-3</v>
          </cell>
          <cell r="O672">
            <v>1.12817E-3</v>
          </cell>
        </row>
        <row r="673">
          <cell r="A673" t="str">
            <v>200205650020_R04C01</v>
          </cell>
          <cell r="B673">
            <v>32</v>
          </cell>
          <cell r="C673">
            <v>2</v>
          </cell>
          <cell r="D673" t="str">
            <v>NA</v>
          </cell>
          <cell r="E673" t="str">
            <v>NA</v>
          </cell>
          <cell r="F673">
            <v>3.9262899999999998E-3</v>
          </cell>
          <cell r="G673">
            <v>1.10796E-2</v>
          </cell>
          <cell r="H673">
            <v>-1.04813E-4</v>
          </cell>
          <cell r="I673">
            <v>8.8479100000000005E-3</v>
          </cell>
          <cell r="J673">
            <v>4.77043E-3</v>
          </cell>
          <cell r="K673">
            <v>7.5074199999999999E-4</v>
          </cell>
          <cell r="L673">
            <v>2.3921300000000001E-3</v>
          </cell>
          <cell r="M673">
            <v>-2.5664099999999999E-3</v>
          </cell>
          <cell r="N673">
            <v>-1.82244E-3</v>
          </cell>
          <cell r="O673">
            <v>-3.9684300000000002E-3</v>
          </cell>
        </row>
        <row r="674">
          <cell r="A674" t="str">
            <v>200205650020_R04C02</v>
          </cell>
          <cell r="B674">
            <v>18</v>
          </cell>
          <cell r="C674">
            <v>1</v>
          </cell>
          <cell r="D674" t="str">
            <v>NA</v>
          </cell>
          <cell r="E674" t="str">
            <v>NA</v>
          </cell>
          <cell r="F674">
            <v>2.7099200000000002E-3</v>
          </cell>
          <cell r="G674">
            <v>1.2790099999999999E-3</v>
          </cell>
          <cell r="H674">
            <v>-2.7011800000000001E-3</v>
          </cell>
          <cell r="I674">
            <v>4.5290299999999999E-3</v>
          </cell>
          <cell r="J674">
            <v>1.2897E-2</v>
          </cell>
          <cell r="K674">
            <v>4.5424799999999998E-3</v>
          </cell>
          <cell r="L674">
            <v>-5.9318800000000003E-4</v>
          </cell>
          <cell r="M674">
            <v>-4.3950900000000001E-2</v>
          </cell>
          <cell r="N674">
            <v>1.8627899999999999E-2</v>
          </cell>
          <cell r="O674">
            <v>4.8064000000000003E-2</v>
          </cell>
        </row>
        <row r="675">
          <cell r="A675" t="str">
            <v>200205650020_R05C02</v>
          </cell>
          <cell r="B675">
            <v>47</v>
          </cell>
          <cell r="C675">
            <v>1</v>
          </cell>
          <cell r="D675" t="str">
            <v>NA</v>
          </cell>
          <cell r="E675" t="str">
            <v>NA</v>
          </cell>
          <cell r="F675">
            <v>3.9656700000000001E-3</v>
          </cell>
          <cell r="G675">
            <v>1.22915E-2</v>
          </cell>
          <cell r="H675">
            <v>-2.6014900000000001E-5</v>
          </cell>
          <cell r="I675">
            <v>1.48097E-2</v>
          </cell>
          <cell r="J675">
            <v>8.8495999999999991E-3</v>
          </cell>
          <cell r="K675">
            <v>1.3853699999999999E-3</v>
          </cell>
          <cell r="L675">
            <v>1.1402900000000001E-2</v>
          </cell>
          <cell r="M675">
            <v>-9.48915E-3</v>
          </cell>
          <cell r="N675">
            <v>-2.6801300000000002E-3</v>
          </cell>
          <cell r="O675">
            <v>-2.5332800000000002E-3</v>
          </cell>
        </row>
        <row r="676">
          <cell r="A676" t="str">
            <v>200205650020_R06C01</v>
          </cell>
          <cell r="B676">
            <v>32</v>
          </cell>
          <cell r="C676">
            <v>2</v>
          </cell>
          <cell r="D676">
            <v>3</v>
          </cell>
          <cell r="E676" t="str">
            <v>NA</v>
          </cell>
          <cell r="F676">
            <v>4.8126100000000002E-3</v>
          </cell>
          <cell r="G676">
            <v>1.22138E-2</v>
          </cell>
          <cell r="H676">
            <v>2.6649900000000001E-4</v>
          </cell>
          <cell r="I676">
            <v>1.5666300000000001E-2</v>
          </cell>
          <cell r="J676">
            <v>6.39202E-3</v>
          </cell>
          <cell r="K676">
            <v>-9.1246000000000003E-4</v>
          </cell>
          <cell r="L676">
            <v>2.8341400000000002E-3</v>
          </cell>
          <cell r="M676">
            <v>-7.1498000000000004E-3</v>
          </cell>
          <cell r="N676">
            <v>-4.0942799999999996E-3</v>
          </cell>
          <cell r="O676">
            <v>-3.7736100000000002E-3</v>
          </cell>
        </row>
        <row r="677">
          <cell r="A677" t="str">
            <v>200205650021_R01C01</v>
          </cell>
          <cell r="B677">
            <v>29</v>
          </cell>
          <cell r="C677">
            <v>1</v>
          </cell>
          <cell r="D677" t="str">
            <v>NA</v>
          </cell>
          <cell r="E677" t="str">
            <v>NA</v>
          </cell>
          <cell r="F677">
            <v>-8.1802200000000001E-5</v>
          </cell>
          <cell r="G677">
            <v>-6.2147000000000005E-4</v>
          </cell>
          <cell r="H677">
            <v>-2.0757299999999999E-2</v>
          </cell>
          <cell r="I677">
            <v>1.0429900000000001E-2</v>
          </cell>
          <cell r="J677">
            <v>-1.9685500000000002E-2</v>
          </cell>
          <cell r="K677">
            <v>6.8087699999999998E-4</v>
          </cell>
          <cell r="L677">
            <v>-2.3082900000000002E-3</v>
          </cell>
          <cell r="M677">
            <v>4.7066499999999999E-4</v>
          </cell>
          <cell r="N677">
            <v>1.79182E-3</v>
          </cell>
          <cell r="O677">
            <v>4.5952900000000001E-3</v>
          </cell>
        </row>
        <row r="678">
          <cell r="A678" t="str">
            <v>200205650021_R01C02</v>
          </cell>
          <cell r="B678">
            <v>25</v>
          </cell>
          <cell r="C678">
            <v>2</v>
          </cell>
          <cell r="D678" t="str">
            <v>NA</v>
          </cell>
          <cell r="E678" t="str">
            <v>NA</v>
          </cell>
          <cell r="F678">
            <v>2.9333100000000002E-3</v>
          </cell>
          <cell r="G678">
            <v>3.1734200000000001E-3</v>
          </cell>
          <cell r="H678">
            <v>-2.6709699999999999E-3</v>
          </cell>
          <cell r="I678">
            <v>8.9201100000000002E-3</v>
          </cell>
          <cell r="J678">
            <v>-5.4353800000000001E-3</v>
          </cell>
          <cell r="K678">
            <v>1.75158E-3</v>
          </cell>
          <cell r="L678">
            <v>1.92969E-3</v>
          </cell>
          <cell r="M678">
            <v>6.8221600000000003E-4</v>
          </cell>
          <cell r="N678">
            <v>-5.34105E-3</v>
          </cell>
          <cell r="O678">
            <v>2.3203E-3</v>
          </cell>
        </row>
        <row r="679">
          <cell r="A679" t="str">
            <v>200205650021_R02C01</v>
          </cell>
          <cell r="B679">
            <v>28</v>
          </cell>
          <cell r="C679">
            <v>1</v>
          </cell>
          <cell r="D679" t="str">
            <v>NA</v>
          </cell>
          <cell r="E679" t="str">
            <v>NA</v>
          </cell>
          <cell r="F679">
            <v>3.2323600000000001E-3</v>
          </cell>
          <cell r="G679">
            <v>7.71596E-3</v>
          </cell>
          <cell r="H679">
            <v>-5.55866E-3</v>
          </cell>
          <cell r="I679">
            <v>6.79045E-3</v>
          </cell>
          <cell r="J679">
            <v>-1.34589E-3</v>
          </cell>
          <cell r="K679">
            <v>5.6472499999999997E-4</v>
          </cell>
          <cell r="L679">
            <v>2.8403399999999998E-3</v>
          </cell>
          <cell r="M679">
            <v>-1.5318700000000001E-3</v>
          </cell>
          <cell r="N679">
            <v>-7.42831E-5</v>
          </cell>
          <cell r="O679">
            <v>4.5669200000000004E-3</v>
          </cell>
        </row>
        <row r="680">
          <cell r="A680" t="str">
            <v>200205650021_R02C02</v>
          </cell>
          <cell r="B680">
            <v>28</v>
          </cell>
          <cell r="C680">
            <v>2</v>
          </cell>
          <cell r="D680" t="str">
            <v>NA</v>
          </cell>
          <cell r="E680" t="str">
            <v>NA</v>
          </cell>
          <cell r="F680">
            <v>-4.3624999999999997E-2</v>
          </cell>
          <cell r="G680">
            <v>4.9592600000000001E-3</v>
          </cell>
          <cell r="H680">
            <v>-1.3279399999999999E-3</v>
          </cell>
          <cell r="I680">
            <v>-6.0789599999999998E-5</v>
          </cell>
          <cell r="J680">
            <v>-7.1159700000000001E-3</v>
          </cell>
          <cell r="K680">
            <v>-2.5064100000000001E-4</v>
          </cell>
          <cell r="L680">
            <v>-1.2335899999999999E-3</v>
          </cell>
          <cell r="M680">
            <v>2.9677699999999998E-3</v>
          </cell>
          <cell r="N680">
            <v>-5.3914000000000002E-4</v>
          </cell>
          <cell r="O680">
            <v>3.2221300000000001E-4</v>
          </cell>
        </row>
        <row r="681">
          <cell r="A681" t="str">
            <v>200205650021_R04C01</v>
          </cell>
          <cell r="B681">
            <v>25</v>
          </cell>
          <cell r="C681">
            <v>1</v>
          </cell>
          <cell r="D681" t="str">
            <v>NA</v>
          </cell>
          <cell r="E681" t="str">
            <v>NA</v>
          </cell>
          <cell r="F681">
            <v>3.4692700000000002E-4</v>
          </cell>
          <cell r="G681">
            <v>5.6436300000000002E-3</v>
          </cell>
          <cell r="H681">
            <v>-2.7101500000000001E-3</v>
          </cell>
          <cell r="I681">
            <v>9.2966899999999998E-3</v>
          </cell>
          <cell r="J681">
            <v>-3.1913000000000002E-3</v>
          </cell>
          <cell r="K681">
            <v>-1.3817500000000001E-4</v>
          </cell>
          <cell r="L681">
            <v>6.8295099999999996E-3</v>
          </cell>
          <cell r="M681">
            <v>1.01071E-3</v>
          </cell>
          <cell r="N681">
            <v>-2.4866100000000002E-3</v>
          </cell>
          <cell r="O681">
            <v>2.76619E-3</v>
          </cell>
        </row>
        <row r="682">
          <cell r="A682" t="str">
            <v>200205650021_R04C02</v>
          </cell>
          <cell r="B682">
            <v>22</v>
          </cell>
          <cell r="C682">
            <v>2</v>
          </cell>
          <cell r="D682" t="str">
            <v>NA</v>
          </cell>
          <cell r="E682" t="str">
            <v>NA</v>
          </cell>
          <cell r="F682">
            <v>-1.8381000000000001E-3</v>
          </cell>
          <cell r="G682">
            <v>2.98E-3</v>
          </cell>
          <cell r="H682">
            <v>-9.6146400000000007E-3</v>
          </cell>
          <cell r="I682">
            <v>1.13028E-2</v>
          </cell>
          <cell r="J682">
            <v>-1.21347E-2</v>
          </cell>
          <cell r="K682">
            <v>-1.16219E-3</v>
          </cell>
          <cell r="L682">
            <v>2.9421899999999999E-3</v>
          </cell>
          <cell r="M682">
            <v>5.7239400000000003E-3</v>
          </cell>
          <cell r="N682">
            <v>1.7639400000000001E-3</v>
          </cell>
          <cell r="O682">
            <v>9.1157300000000007E-3</v>
          </cell>
        </row>
        <row r="683">
          <cell r="A683" t="str">
            <v>200205650021_R05C01</v>
          </cell>
          <cell r="B683">
            <v>31</v>
          </cell>
          <cell r="C683">
            <v>1</v>
          </cell>
          <cell r="D683">
            <v>5</v>
          </cell>
          <cell r="E683" t="str">
            <v>NA</v>
          </cell>
          <cell r="F683">
            <v>-6.6855300000000003E-3</v>
          </cell>
          <cell r="G683">
            <v>5.5440899999999998E-3</v>
          </cell>
          <cell r="H683">
            <v>-1.2113000000000001E-2</v>
          </cell>
          <cell r="I683">
            <v>1.3245699999999999E-2</v>
          </cell>
          <cell r="J683">
            <v>-9.7653900000000005E-3</v>
          </cell>
          <cell r="K683">
            <v>8.8447799999999996E-4</v>
          </cell>
          <cell r="L683">
            <v>1.7140600000000001E-3</v>
          </cell>
          <cell r="M683">
            <v>-1.55791E-3</v>
          </cell>
          <cell r="N683">
            <v>-5.2943499999999998E-4</v>
          </cell>
          <cell r="O683">
            <v>-2.82197E-3</v>
          </cell>
        </row>
        <row r="684">
          <cell r="A684" t="str">
            <v>200205650021_R05C02</v>
          </cell>
          <cell r="B684">
            <v>34</v>
          </cell>
          <cell r="C684">
            <v>1</v>
          </cell>
          <cell r="D684" t="str">
            <v>NA</v>
          </cell>
          <cell r="E684" t="str">
            <v>NA</v>
          </cell>
          <cell r="F684">
            <v>4.3549399999999999E-3</v>
          </cell>
          <cell r="G684">
            <v>8.6573099999999997E-3</v>
          </cell>
          <cell r="H684">
            <v>-2.7457699999999998E-3</v>
          </cell>
          <cell r="I684">
            <v>6.76444E-3</v>
          </cell>
          <cell r="J684">
            <v>-1.0209399999999999E-3</v>
          </cell>
          <cell r="K684">
            <v>-8.5456099999999999E-4</v>
          </cell>
          <cell r="L684">
            <v>-1.6187599999999999E-3</v>
          </cell>
          <cell r="M684">
            <v>5.02587E-3</v>
          </cell>
          <cell r="N684">
            <v>-7.0021700000000003E-3</v>
          </cell>
          <cell r="O684">
            <v>4.6345199999999996E-3</v>
          </cell>
        </row>
        <row r="685">
          <cell r="A685" t="str">
            <v>200205650025_R01C01</v>
          </cell>
          <cell r="B685">
            <v>29</v>
          </cell>
          <cell r="C685">
            <v>1</v>
          </cell>
          <cell r="D685" t="str">
            <v>NA</v>
          </cell>
          <cell r="E685" t="str">
            <v>NA</v>
          </cell>
          <cell r="F685">
            <v>-5.1578300000000001E-2</v>
          </cell>
          <cell r="G685">
            <v>5.0238100000000001E-3</v>
          </cell>
          <cell r="H685">
            <v>-2.9208699999999999E-3</v>
          </cell>
          <cell r="I685">
            <v>-2.0136500000000001E-3</v>
          </cell>
          <cell r="J685">
            <v>-1.2407E-2</v>
          </cell>
          <cell r="K685">
            <v>-2.7870299999999998E-3</v>
          </cell>
          <cell r="L685">
            <v>-5.6195400000000001E-3</v>
          </cell>
          <cell r="M685">
            <v>-4.39696E-4</v>
          </cell>
          <cell r="N685">
            <v>3.7695099999999999E-4</v>
          </cell>
          <cell r="O685">
            <v>1.3276399999999999E-3</v>
          </cell>
        </row>
        <row r="686">
          <cell r="A686" t="str">
            <v>200205650025_R01C02</v>
          </cell>
          <cell r="B686">
            <v>31</v>
          </cell>
          <cell r="C686">
            <v>2</v>
          </cell>
          <cell r="D686">
            <v>5</v>
          </cell>
          <cell r="E686" t="str">
            <v>NA</v>
          </cell>
          <cell r="F686">
            <v>-6.5848299999999998E-3</v>
          </cell>
          <cell r="G686">
            <v>1.6991899999999999E-3</v>
          </cell>
          <cell r="H686">
            <v>-1.1147799999999999E-2</v>
          </cell>
          <cell r="I686">
            <v>7.20508E-3</v>
          </cell>
          <cell r="J686">
            <v>-1.5028100000000001E-2</v>
          </cell>
          <cell r="K686">
            <v>6.3429100000000002E-3</v>
          </cell>
          <cell r="L686">
            <v>2.0050100000000002E-3</v>
          </cell>
          <cell r="M686">
            <v>5.7766000000000002E-5</v>
          </cell>
          <cell r="N686">
            <v>3.8874000000000001E-3</v>
          </cell>
          <cell r="O686">
            <v>8.0288600000000005E-3</v>
          </cell>
        </row>
        <row r="687">
          <cell r="A687" t="str">
            <v>200205650025_R02C01</v>
          </cell>
          <cell r="B687">
            <v>33</v>
          </cell>
          <cell r="C687">
            <v>2</v>
          </cell>
          <cell r="D687" t="str">
            <v>NA</v>
          </cell>
          <cell r="E687" t="str">
            <v>NA</v>
          </cell>
          <cell r="F687">
            <v>-2.2158799999999999E-2</v>
          </cell>
          <cell r="G687">
            <v>5.2160100000000001E-4</v>
          </cell>
          <cell r="H687">
            <v>-1.43637E-2</v>
          </cell>
          <cell r="I687">
            <v>8.5016199999999997E-3</v>
          </cell>
          <cell r="J687">
            <v>-1.9155599999999998E-2</v>
          </cell>
          <cell r="K687">
            <v>-5.3462300000000004E-3</v>
          </cell>
          <cell r="L687">
            <v>-5.2086299999999997E-3</v>
          </cell>
          <cell r="M687">
            <v>-8.2568399999999997E-3</v>
          </cell>
          <cell r="N687">
            <v>6.6647800000000004E-3</v>
          </cell>
          <cell r="O687">
            <v>-2.62635E-4</v>
          </cell>
        </row>
        <row r="688">
          <cell r="A688" t="str">
            <v>200205650025_R02C02</v>
          </cell>
          <cell r="B688" t="str">
            <v>NA</v>
          </cell>
          <cell r="C688">
            <v>1</v>
          </cell>
          <cell r="D688">
            <v>3</v>
          </cell>
          <cell r="E688" t="str">
            <v>NA</v>
          </cell>
          <cell r="F688">
            <v>-1.09928E-2</v>
          </cell>
          <cell r="G688">
            <v>4.7177800000000004E-3</v>
          </cell>
          <cell r="H688">
            <v>-8.3445499999999992E-3</v>
          </cell>
          <cell r="I688">
            <v>1.1052899999999999E-2</v>
          </cell>
          <cell r="J688">
            <v>-1.1706599999999999E-2</v>
          </cell>
          <cell r="K688">
            <v>1.2936499999999999E-3</v>
          </cell>
          <cell r="L688">
            <v>-2.97474E-3</v>
          </cell>
          <cell r="M688">
            <v>2.0274999999999998E-3</v>
          </cell>
          <cell r="N688">
            <v>-2.0553799999999999E-3</v>
          </cell>
          <cell r="O688">
            <v>-5.1598199999999999E-3</v>
          </cell>
        </row>
        <row r="689">
          <cell r="A689" t="str">
            <v>200205650025_R03C01</v>
          </cell>
          <cell r="B689">
            <v>22</v>
          </cell>
          <cell r="C689">
            <v>1</v>
          </cell>
          <cell r="D689">
            <v>2</v>
          </cell>
          <cell r="E689" t="str">
            <v>NA</v>
          </cell>
          <cell r="F689">
            <v>-3.9600499999999997E-2</v>
          </cell>
          <cell r="G689">
            <v>2.5157999999999999E-3</v>
          </cell>
          <cell r="H689">
            <v>-5.9379599999999999E-3</v>
          </cell>
          <cell r="I689">
            <v>2.5926999999999999E-3</v>
          </cell>
          <cell r="J689">
            <v>-8.5675600000000001E-3</v>
          </cell>
          <cell r="K689">
            <v>-1.8509900000000001E-3</v>
          </cell>
          <cell r="L689">
            <v>-3.8838000000000002E-3</v>
          </cell>
          <cell r="M689">
            <v>-2.1259800000000001E-4</v>
          </cell>
          <cell r="N689">
            <v>-4.88796E-4</v>
          </cell>
          <cell r="O689">
            <v>-1.02403E-3</v>
          </cell>
        </row>
        <row r="690">
          <cell r="A690" t="str">
            <v>200205650025_R03C02</v>
          </cell>
          <cell r="B690">
            <v>46</v>
          </cell>
          <cell r="C690">
            <v>1</v>
          </cell>
          <cell r="D690" t="str">
            <v>NA</v>
          </cell>
          <cell r="E690" t="str">
            <v>NA</v>
          </cell>
          <cell r="F690">
            <v>-1.6559999999999999E-3</v>
          </cell>
          <cell r="G690">
            <v>-2.0681600000000001E-2</v>
          </cell>
          <cell r="H690">
            <v>-7.0001999999999995E-2</v>
          </cell>
          <cell r="I690">
            <v>2.3675999999999999E-2</v>
          </cell>
          <cell r="J690">
            <v>-7.2048000000000001E-2</v>
          </cell>
          <cell r="K690">
            <v>-2.4819199999999999E-3</v>
          </cell>
          <cell r="L690">
            <v>-3.4493200000000001E-3</v>
          </cell>
          <cell r="M690">
            <v>-2.5614499999999998E-3</v>
          </cell>
          <cell r="N690">
            <v>2.8525999999999998E-3</v>
          </cell>
          <cell r="O690">
            <v>3.33446E-3</v>
          </cell>
        </row>
        <row r="691">
          <cell r="A691" t="str">
            <v>200205650025_R04C01</v>
          </cell>
          <cell r="B691">
            <v>26</v>
          </cell>
          <cell r="C691">
            <v>2</v>
          </cell>
          <cell r="D691">
            <v>3</v>
          </cell>
          <cell r="E691" t="str">
            <v>NA</v>
          </cell>
          <cell r="F691">
            <v>-4.4114599999999999E-3</v>
          </cell>
          <cell r="G691">
            <v>4.31679E-3</v>
          </cell>
          <cell r="H691">
            <v>-8.4473299999999994E-3</v>
          </cell>
          <cell r="I691">
            <v>8.20508E-3</v>
          </cell>
          <cell r="J691">
            <v>-8.2263000000000006E-3</v>
          </cell>
          <cell r="K691">
            <v>-1.55865E-3</v>
          </cell>
          <cell r="L691">
            <v>-1.4745699999999999E-3</v>
          </cell>
          <cell r="M691">
            <v>-5.7467600000000001E-3</v>
          </cell>
          <cell r="N691">
            <v>2.84987E-3</v>
          </cell>
          <cell r="O691">
            <v>-8.6534999999999997E-3</v>
          </cell>
        </row>
        <row r="692">
          <cell r="A692" t="str">
            <v>200205650025_R04C02</v>
          </cell>
          <cell r="B692">
            <v>34</v>
          </cell>
          <cell r="C692">
            <v>2</v>
          </cell>
          <cell r="D692">
            <v>2</v>
          </cell>
          <cell r="E692" t="str">
            <v>NA</v>
          </cell>
          <cell r="F692">
            <v>-2.1623699999999998E-3</v>
          </cell>
          <cell r="G692">
            <v>6.1525699999999996E-3</v>
          </cell>
          <cell r="H692">
            <v>-1.14715E-3</v>
          </cell>
          <cell r="I692">
            <v>2.36251E-3</v>
          </cell>
          <cell r="J692">
            <v>1.9354999999999999E-4</v>
          </cell>
          <cell r="K692">
            <v>-9.4513799999999999E-4</v>
          </cell>
          <cell r="L692">
            <v>1.2190199999999999E-3</v>
          </cell>
          <cell r="M692">
            <v>4.91721E-3</v>
          </cell>
          <cell r="N692">
            <v>-3.16322E-3</v>
          </cell>
          <cell r="O692">
            <v>3.4490599999999999E-3</v>
          </cell>
        </row>
        <row r="693">
          <cell r="A693" t="str">
            <v>200205650025_R05C01</v>
          </cell>
          <cell r="B693">
            <v>31</v>
          </cell>
          <cell r="C693">
            <v>2</v>
          </cell>
          <cell r="D693">
            <v>2</v>
          </cell>
          <cell r="E693" t="str">
            <v>NA</v>
          </cell>
          <cell r="F693">
            <v>1.07716E-4</v>
          </cell>
          <cell r="G693">
            <v>2.27209E-4</v>
          </cell>
          <cell r="H693">
            <v>-1.8765899999999999E-2</v>
          </cell>
          <cell r="I693">
            <v>1.18879E-2</v>
          </cell>
          <cell r="J693">
            <v>-2.01111E-2</v>
          </cell>
          <cell r="K693">
            <v>2.9280199999999999E-3</v>
          </cell>
          <cell r="L693">
            <v>-3.5118699999999998E-4</v>
          </cell>
          <cell r="M693">
            <v>-3.70872E-3</v>
          </cell>
          <cell r="N693">
            <v>-2.2429400000000001E-3</v>
          </cell>
          <cell r="O693">
            <v>4.5028899999999998E-3</v>
          </cell>
        </row>
        <row r="694">
          <cell r="A694" t="str">
            <v>200205650025_R05C02</v>
          </cell>
          <cell r="B694">
            <v>33</v>
          </cell>
          <cell r="C694">
            <v>1</v>
          </cell>
          <cell r="D694" t="str">
            <v>NA</v>
          </cell>
          <cell r="E694" t="str">
            <v>NA</v>
          </cell>
          <cell r="F694">
            <v>-1.2755799999999999E-2</v>
          </cell>
          <cell r="G694">
            <v>4.6181800000000004E-3</v>
          </cell>
          <cell r="H694">
            <v>-1.3949400000000001E-2</v>
          </cell>
          <cell r="I694">
            <v>4.1181100000000003E-3</v>
          </cell>
          <cell r="J694">
            <v>-1.6329E-2</v>
          </cell>
          <cell r="K694">
            <v>-3.13087E-3</v>
          </cell>
          <cell r="L694">
            <v>-1.70077E-4</v>
          </cell>
          <cell r="M694">
            <v>-2.4111200000000001E-3</v>
          </cell>
          <cell r="N694">
            <v>-1.48248E-3</v>
          </cell>
          <cell r="O694">
            <v>9.0332599999999996E-3</v>
          </cell>
        </row>
        <row r="695">
          <cell r="A695" t="str">
            <v>200205650025_R06C01</v>
          </cell>
          <cell r="B695">
            <v>31</v>
          </cell>
          <cell r="C695">
            <v>2</v>
          </cell>
          <cell r="D695">
            <v>4</v>
          </cell>
          <cell r="E695" t="str">
            <v>NA</v>
          </cell>
          <cell r="F695">
            <v>7.7188400000000002E-4</v>
          </cell>
          <cell r="G695">
            <v>4.91429E-3</v>
          </cell>
          <cell r="H695">
            <v>-1.04484E-3</v>
          </cell>
          <cell r="I695">
            <v>4.8407900000000002E-3</v>
          </cell>
          <cell r="J695">
            <v>-2.8203400000000002E-3</v>
          </cell>
          <cell r="K695">
            <v>-3.8393800000000001E-4</v>
          </cell>
          <cell r="L695">
            <v>-1.1346100000000001E-3</v>
          </cell>
          <cell r="M695">
            <v>2.7505099999999998E-3</v>
          </cell>
          <cell r="N695">
            <v>7.3158199999999994E-5</v>
          </cell>
          <cell r="O695">
            <v>-5.1232000000000003E-4</v>
          </cell>
        </row>
        <row r="696">
          <cell r="A696" t="str">
            <v>200205650025_R06C02</v>
          </cell>
          <cell r="B696">
            <v>25</v>
          </cell>
          <cell r="C696">
            <v>2</v>
          </cell>
          <cell r="D696" t="str">
            <v>NA</v>
          </cell>
          <cell r="E696" t="str">
            <v>NA</v>
          </cell>
          <cell r="F696">
            <v>-1.7223499999999999E-2</v>
          </cell>
          <cell r="G696">
            <v>1.6347499999999999E-3</v>
          </cell>
          <cell r="H696">
            <v>-1.255E-2</v>
          </cell>
          <cell r="I696">
            <v>1.09935E-2</v>
          </cell>
          <cell r="J696">
            <v>-1.37229E-2</v>
          </cell>
          <cell r="K696">
            <v>3.2377299999999999E-3</v>
          </cell>
          <cell r="L696">
            <v>1.4650799999999999E-3</v>
          </cell>
          <cell r="M696">
            <v>-6.2253300000000003E-3</v>
          </cell>
          <cell r="N696">
            <v>2.0513900000000002E-3</v>
          </cell>
          <cell r="O696">
            <v>1.87616E-3</v>
          </cell>
        </row>
        <row r="697">
          <cell r="A697" t="str">
            <v>200205650026_R01C01</v>
          </cell>
          <cell r="B697">
            <v>32</v>
          </cell>
          <cell r="C697">
            <v>1</v>
          </cell>
          <cell r="D697" t="str">
            <v>NA</v>
          </cell>
          <cell r="E697" t="str">
            <v>NA</v>
          </cell>
          <cell r="F697">
            <v>5.9162099999999999E-3</v>
          </cell>
          <cell r="G697">
            <v>1.6725E-2</v>
          </cell>
          <cell r="H697">
            <v>-9.7360499999999996E-3</v>
          </cell>
          <cell r="I697">
            <v>-3.0483E-2</v>
          </cell>
          <cell r="J697">
            <v>-6.1672799999999998E-3</v>
          </cell>
          <cell r="K697">
            <v>1.4161899999999999E-3</v>
          </cell>
          <cell r="L697">
            <v>-1.0009699999999999E-3</v>
          </cell>
          <cell r="M697">
            <v>-9.1414700000000005E-3</v>
          </cell>
          <cell r="N697">
            <v>3.15351E-3</v>
          </cell>
          <cell r="O697">
            <v>-1.2951000000000001E-2</v>
          </cell>
        </row>
        <row r="698">
          <cell r="A698" t="str">
            <v>200205650026_R01C02</v>
          </cell>
          <cell r="B698">
            <v>32</v>
          </cell>
          <cell r="C698">
            <v>1</v>
          </cell>
          <cell r="D698" t="str">
            <v>NA</v>
          </cell>
          <cell r="E698" t="str">
            <v>NA</v>
          </cell>
          <cell r="F698">
            <v>5.4272499999999998E-3</v>
          </cell>
          <cell r="G698">
            <v>1.0645999999999999E-2</v>
          </cell>
          <cell r="H698">
            <v>-4.75976E-3</v>
          </cell>
          <cell r="I698">
            <v>-2.2016899999999999E-2</v>
          </cell>
          <cell r="J698">
            <v>-5.3827800000000002E-3</v>
          </cell>
          <cell r="K698">
            <v>-6.8366E-3</v>
          </cell>
          <cell r="L698">
            <v>-3.4013099999999998E-3</v>
          </cell>
          <cell r="M698">
            <v>-1.62426E-3</v>
          </cell>
          <cell r="N698">
            <v>-3.27156E-4</v>
          </cell>
          <cell r="O698">
            <v>-7.8082000000000004E-3</v>
          </cell>
        </row>
        <row r="699">
          <cell r="A699" t="str">
            <v>200205650026_R02C01</v>
          </cell>
          <cell r="B699">
            <v>19</v>
          </cell>
          <cell r="C699">
            <v>1</v>
          </cell>
          <cell r="D699" t="str">
            <v>NA</v>
          </cell>
          <cell r="E699" t="str">
            <v>NA</v>
          </cell>
          <cell r="F699">
            <v>-7.0088499999999998E-2</v>
          </cell>
          <cell r="G699">
            <v>8.9146899999999994E-3</v>
          </cell>
          <cell r="H699">
            <v>1.12579E-2</v>
          </cell>
          <cell r="I699">
            <v>-1.0661500000000001E-2</v>
          </cell>
          <cell r="J699">
            <v>4.7516800000000003E-3</v>
          </cell>
          <cell r="K699">
            <v>2.8814999999999998E-4</v>
          </cell>
          <cell r="L699">
            <v>-2.30936E-4</v>
          </cell>
          <cell r="M699">
            <v>-4.4668900000000001E-4</v>
          </cell>
          <cell r="N699">
            <v>5.2176999999999999E-5</v>
          </cell>
          <cell r="O699">
            <v>1.50982E-3</v>
          </cell>
        </row>
        <row r="700">
          <cell r="A700" t="str">
            <v>200205650026_R02C02</v>
          </cell>
          <cell r="B700">
            <v>60</v>
          </cell>
          <cell r="C700">
            <v>2</v>
          </cell>
          <cell r="D700" t="str">
            <v>NA</v>
          </cell>
          <cell r="E700" t="str">
            <v>NA</v>
          </cell>
          <cell r="F700">
            <v>6.2056899999999998E-3</v>
          </cell>
          <cell r="G700">
            <v>1.5014599999999999E-2</v>
          </cell>
          <cell r="H700">
            <v>-1.0047800000000001E-2</v>
          </cell>
          <cell r="I700">
            <v>-2.8361600000000001E-2</v>
          </cell>
          <cell r="J700">
            <v>-2.5965200000000002E-3</v>
          </cell>
          <cell r="K700">
            <v>-2.5152E-3</v>
          </cell>
          <cell r="L700">
            <v>-1.9655300000000001E-3</v>
          </cell>
          <cell r="M700">
            <v>-3.4646099999999999E-3</v>
          </cell>
          <cell r="N700">
            <v>3.9182499999999999E-3</v>
          </cell>
          <cell r="O700">
            <v>-1.2134300000000001E-2</v>
          </cell>
        </row>
        <row r="701">
          <cell r="A701" t="str">
            <v>200205650026_R03C01</v>
          </cell>
          <cell r="B701">
            <v>61</v>
          </cell>
          <cell r="C701">
            <v>1</v>
          </cell>
          <cell r="D701" t="str">
            <v>NA</v>
          </cell>
          <cell r="E701" t="str">
            <v>NA</v>
          </cell>
          <cell r="F701">
            <v>6.1105999999999999E-3</v>
          </cell>
          <cell r="G701">
            <v>1.56361E-2</v>
          </cell>
          <cell r="H701">
            <v>-9.6369999999999997E-3</v>
          </cell>
          <cell r="I701">
            <v>-3.5679500000000003E-2</v>
          </cell>
          <cell r="J701">
            <v>-3.84425E-3</v>
          </cell>
          <cell r="K701">
            <v>-4.8745699999999999E-3</v>
          </cell>
          <cell r="L701">
            <v>-1.6448299999999999E-3</v>
          </cell>
          <cell r="M701">
            <v>-2.52835E-3</v>
          </cell>
          <cell r="N701">
            <v>2.87251E-3</v>
          </cell>
          <cell r="O701">
            <v>-1.20416E-2</v>
          </cell>
        </row>
        <row r="702">
          <cell r="A702" t="str">
            <v>200205650026_R03C02</v>
          </cell>
          <cell r="B702">
            <v>50</v>
          </cell>
          <cell r="C702">
            <v>2</v>
          </cell>
          <cell r="D702" t="str">
            <v>NA</v>
          </cell>
          <cell r="E702" t="str">
            <v>NA</v>
          </cell>
          <cell r="F702">
            <v>6.4030500000000004E-3</v>
          </cell>
          <cell r="G702">
            <v>1.6419799999999998E-2</v>
          </cell>
          <cell r="H702">
            <v>-8.2932700000000002E-3</v>
          </cell>
          <cell r="I702">
            <v>-3.1996499999999997E-2</v>
          </cell>
          <cell r="J702">
            <v>-3.3314E-3</v>
          </cell>
          <cell r="K702">
            <v>-2.6806999999999998E-3</v>
          </cell>
          <cell r="L702">
            <v>-4.0027200000000004E-3</v>
          </cell>
          <cell r="M702">
            <v>-7.2194299999999998E-3</v>
          </cell>
          <cell r="N702">
            <v>1.24138E-3</v>
          </cell>
          <cell r="O702">
            <v>-1.1741E-2</v>
          </cell>
        </row>
        <row r="703">
          <cell r="A703" t="str">
            <v>200205650026_R04C01</v>
          </cell>
          <cell r="B703">
            <v>44</v>
          </cell>
          <cell r="C703">
            <v>2</v>
          </cell>
          <cell r="D703">
            <v>5</v>
          </cell>
          <cell r="E703" t="str">
            <v>NA</v>
          </cell>
          <cell r="F703">
            <v>6.1530500000000002E-3</v>
          </cell>
          <cell r="G703">
            <v>1.6628E-2</v>
          </cell>
          <cell r="H703">
            <v>-8.1108499999999993E-3</v>
          </cell>
          <cell r="I703">
            <v>-2.99952E-2</v>
          </cell>
          <cell r="J703">
            <v>-1.2953000000000001E-3</v>
          </cell>
          <cell r="K703">
            <v>-2.4709200000000001E-3</v>
          </cell>
          <cell r="L703">
            <v>-7.3341700000000001E-3</v>
          </cell>
          <cell r="M703">
            <v>-9.2066200000000004E-3</v>
          </cell>
          <cell r="N703">
            <v>-1.8867899999999999E-5</v>
          </cell>
          <cell r="O703">
            <v>-5.0887600000000003E-3</v>
          </cell>
        </row>
        <row r="704">
          <cell r="A704" t="str">
            <v>200205650026_R04C02</v>
          </cell>
          <cell r="B704">
            <v>19</v>
          </cell>
          <cell r="C704">
            <v>1</v>
          </cell>
          <cell r="D704">
            <v>3</v>
          </cell>
          <cell r="E704" t="str">
            <v>NA</v>
          </cell>
          <cell r="F704">
            <v>6.4783599999999998E-3</v>
          </cell>
          <cell r="G704">
            <v>1.7401099999999999E-2</v>
          </cell>
          <cell r="H704">
            <v>-9.0558199999999991E-3</v>
          </cell>
          <cell r="I704">
            <v>-4.1308600000000001E-2</v>
          </cell>
          <cell r="J704">
            <v>-3.27297E-3</v>
          </cell>
          <cell r="K704">
            <v>-1.9717900000000002E-3</v>
          </cell>
          <cell r="L704">
            <v>-2.3411899999999999E-3</v>
          </cell>
          <cell r="M704">
            <v>-7.7805699999999997E-3</v>
          </cell>
          <cell r="N704">
            <v>4.4108300000000001E-3</v>
          </cell>
          <cell r="O704">
            <v>-3.3175499999999997E-2</v>
          </cell>
        </row>
        <row r="705">
          <cell r="A705" t="str">
            <v>200205650026_R05C01</v>
          </cell>
          <cell r="B705">
            <v>38</v>
          </cell>
          <cell r="C705">
            <v>2</v>
          </cell>
          <cell r="D705" t="str">
            <v>NA</v>
          </cell>
          <cell r="E705" t="str">
            <v>NA</v>
          </cell>
          <cell r="F705">
            <v>6.1554299999999999E-3</v>
          </cell>
          <cell r="G705">
            <v>1.59182E-2</v>
          </cell>
          <cell r="H705">
            <v>-1.0057E-2</v>
          </cell>
          <cell r="I705">
            <v>-4.59245E-2</v>
          </cell>
          <cell r="J705">
            <v>-1.05241E-2</v>
          </cell>
          <cell r="K705">
            <v>-6.2524299999999998E-3</v>
          </cell>
          <cell r="L705">
            <v>-9.4195500000000005E-3</v>
          </cell>
          <cell r="M705">
            <v>-2.45813E-2</v>
          </cell>
          <cell r="N705">
            <v>7.3666399999999998E-3</v>
          </cell>
          <cell r="O705">
            <v>-7.9007999999999995E-2</v>
          </cell>
        </row>
        <row r="706">
          <cell r="A706" t="str">
            <v>200205650026_R05C02</v>
          </cell>
          <cell r="B706">
            <v>24</v>
          </cell>
          <cell r="C706">
            <v>2</v>
          </cell>
          <cell r="D706" t="str">
            <v>NA</v>
          </cell>
          <cell r="E706" t="str">
            <v>NA</v>
          </cell>
          <cell r="F706">
            <v>5.9104600000000002E-3</v>
          </cell>
          <cell r="G706">
            <v>1.5268500000000001E-2</v>
          </cell>
          <cell r="H706">
            <v>-1.07622E-2</v>
          </cell>
          <cell r="I706">
            <v>-3.5306400000000002E-2</v>
          </cell>
          <cell r="J706">
            <v>-4.1360700000000004E-3</v>
          </cell>
          <cell r="K706">
            <v>-1.04156E-3</v>
          </cell>
          <cell r="L706">
            <v>-3.6246E-3</v>
          </cell>
          <cell r="M706">
            <v>-1.25796E-2</v>
          </cell>
          <cell r="N706">
            <v>-2.77897E-3</v>
          </cell>
          <cell r="O706">
            <v>-1.8796299999999998E-2</v>
          </cell>
        </row>
        <row r="707">
          <cell r="A707" t="str">
            <v>200205650026_R06C01</v>
          </cell>
          <cell r="B707">
            <v>54</v>
          </cell>
          <cell r="C707">
            <v>1</v>
          </cell>
          <cell r="D707" t="str">
            <v>NA</v>
          </cell>
          <cell r="E707" t="str">
            <v>NA</v>
          </cell>
          <cell r="F707">
            <v>6.44285E-3</v>
          </cell>
          <cell r="G707">
            <v>1.64826E-2</v>
          </cell>
          <cell r="H707">
            <v>-7.9621799999999993E-3</v>
          </cell>
          <cell r="I707">
            <v>-2.82122E-2</v>
          </cell>
          <cell r="J707">
            <v>-3.8003300000000002E-3</v>
          </cell>
          <cell r="K707">
            <v>1.7731299999999999E-4</v>
          </cell>
          <cell r="L707">
            <v>2.9249699999999998E-3</v>
          </cell>
          <cell r="M707">
            <v>-7.26423E-3</v>
          </cell>
          <cell r="N707">
            <v>-2.7084000000000001E-3</v>
          </cell>
          <cell r="O707">
            <v>-1.22652E-2</v>
          </cell>
        </row>
        <row r="708">
          <cell r="A708" t="str">
            <v>200205650026_R06C02</v>
          </cell>
          <cell r="B708">
            <v>38</v>
          </cell>
          <cell r="C708">
            <v>2</v>
          </cell>
          <cell r="D708" t="str">
            <v>NA</v>
          </cell>
          <cell r="E708" t="str">
            <v>NA</v>
          </cell>
          <cell r="F708">
            <v>-1.91121E-3</v>
          </cell>
          <cell r="G708">
            <v>8.2694199999999995E-3</v>
          </cell>
          <cell r="H708">
            <v>1.8731900000000001E-3</v>
          </cell>
          <cell r="I708">
            <v>8.9322199999999994E-3</v>
          </cell>
          <cell r="J708">
            <v>6.3901299999999999E-3</v>
          </cell>
          <cell r="K708">
            <v>-7.5165799999999999E-4</v>
          </cell>
          <cell r="L708">
            <v>4.5023700000000003E-3</v>
          </cell>
          <cell r="M708">
            <v>-1.8341E-3</v>
          </cell>
          <cell r="N708">
            <v>3.4723900000000001E-3</v>
          </cell>
          <cell r="O708">
            <v>-8.6458400000000001E-3</v>
          </cell>
        </row>
        <row r="709">
          <cell r="A709" t="str">
            <v>200205650027_R01C01</v>
          </cell>
          <cell r="B709">
            <v>29</v>
          </cell>
          <cell r="C709">
            <v>2</v>
          </cell>
          <cell r="D709">
            <v>3</v>
          </cell>
          <cell r="E709" t="str">
            <v>NA</v>
          </cell>
          <cell r="F709">
            <v>6.3641899999999996E-3</v>
          </cell>
          <cell r="G709">
            <v>1.5913E-2</v>
          </cell>
          <cell r="H709">
            <v>-8.26379E-3</v>
          </cell>
          <cell r="I709">
            <v>-4.2111099999999999E-2</v>
          </cell>
          <cell r="J709">
            <v>-4.50009E-3</v>
          </cell>
          <cell r="K709">
            <v>-3.5439400000000002E-3</v>
          </cell>
          <cell r="L709">
            <v>9.1683400000000005E-4</v>
          </cell>
          <cell r="M709">
            <v>-1.06964E-2</v>
          </cell>
          <cell r="N709">
            <v>5.2554699999999999E-3</v>
          </cell>
          <cell r="O709">
            <v>-3.4775300000000002E-2</v>
          </cell>
        </row>
        <row r="710">
          <cell r="A710" t="str">
            <v>200205650027_R01C02</v>
          </cell>
          <cell r="B710">
            <v>49</v>
          </cell>
          <cell r="C710">
            <v>1</v>
          </cell>
          <cell r="D710">
            <v>5</v>
          </cell>
          <cell r="E710" t="str">
            <v>NA</v>
          </cell>
          <cell r="F710">
            <v>6.18477E-3</v>
          </cell>
          <cell r="G710">
            <v>1.48066E-2</v>
          </cell>
          <cell r="H710">
            <v>-8.9793500000000005E-3</v>
          </cell>
          <cell r="I710">
            <v>-2.6906699999999999E-2</v>
          </cell>
          <cell r="J710">
            <v>-2.8586900000000001E-3</v>
          </cell>
          <cell r="K710">
            <v>1.55383E-3</v>
          </cell>
          <cell r="L710">
            <v>3.3745099999999998E-3</v>
          </cell>
          <cell r="M710">
            <v>-6.2084799999999997E-3</v>
          </cell>
          <cell r="N710">
            <v>8.80535E-3</v>
          </cell>
          <cell r="O710">
            <v>-5.8835299999999997E-3</v>
          </cell>
        </row>
        <row r="711">
          <cell r="A711" t="str">
            <v>200205650027_R02C01</v>
          </cell>
          <cell r="B711">
            <v>29</v>
          </cell>
          <cell r="C711">
            <v>2</v>
          </cell>
          <cell r="D711">
            <v>3</v>
          </cell>
          <cell r="E711" t="str">
            <v>NA</v>
          </cell>
          <cell r="F711">
            <v>6.3789199999999997E-3</v>
          </cell>
          <cell r="G711">
            <v>1.6072699999999999E-2</v>
          </cell>
          <cell r="H711">
            <v>-8.4089899999999999E-3</v>
          </cell>
          <cell r="I711">
            <v>-3.0894499999999998E-2</v>
          </cell>
          <cell r="J711">
            <v>-2.13948E-3</v>
          </cell>
          <cell r="K711">
            <v>-7.2903200000000003E-3</v>
          </cell>
          <cell r="L711">
            <v>1.3608399999999999E-4</v>
          </cell>
          <cell r="M711">
            <v>-8.0835100000000003E-3</v>
          </cell>
          <cell r="N711">
            <v>7.2554400000000002E-3</v>
          </cell>
          <cell r="O711">
            <v>-4.7662E-3</v>
          </cell>
        </row>
        <row r="712">
          <cell r="A712" t="str">
            <v>200205650027_R02C02</v>
          </cell>
          <cell r="B712">
            <v>32</v>
          </cell>
          <cell r="C712">
            <v>1</v>
          </cell>
          <cell r="D712">
            <v>2</v>
          </cell>
          <cell r="E712" t="str">
            <v>NA</v>
          </cell>
          <cell r="F712">
            <v>6.0491299999999998E-3</v>
          </cell>
          <cell r="G712">
            <v>1.62408E-2</v>
          </cell>
          <cell r="H712">
            <v>-1.0495900000000001E-2</v>
          </cell>
          <cell r="I712">
            <v>-3.0585999999999999E-2</v>
          </cell>
          <cell r="J712">
            <v>-1.3997599999999999E-3</v>
          </cell>
          <cell r="K712">
            <v>-1.36684E-3</v>
          </cell>
          <cell r="L712">
            <v>-6.6957700000000002E-3</v>
          </cell>
          <cell r="M712">
            <v>-6.8680900000000003E-3</v>
          </cell>
          <cell r="N712">
            <v>-1.43889E-3</v>
          </cell>
          <cell r="O712">
            <v>-1.43657E-2</v>
          </cell>
        </row>
        <row r="713">
          <cell r="A713" t="str">
            <v>200205650027_R03C01</v>
          </cell>
          <cell r="B713">
            <v>35</v>
          </cell>
          <cell r="C713">
            <v>1</v>
          </cell>
          <cell r="D713" t="str">
            <v>NA</v>
          </cell>
          <cell r="E713" t="str">
            <v>NA</v>
          </cell>
          <cell r="F713">
            <v>-1.1672099999999999E-2</v>
          </cell>
          <cell r="G713">
            <v>-8.4831699999999999E-3</v>
          </cell>
          <cell r="H713">
            <v>1.6851499999999998E-2</v>
          </cell>
          <cell r="I713">
            <v>2.19344E-2</v>
          </cell>
          <cell r="J713">
            <v>1.2157400000000001E-3</v>
          </cell>
          <cell r="K713">
            <v>1.8610899999999999E-3</v>
          </cell>
          <cell r="L713">
            <v>2.6102500000000002E-3</v>
          </cell>
          <cell r="M713">
            <v>9.9678500000000003E-3</v>
          </cell>
          <cell r="N713">
            <v>-1.0452300000000001E-3</v>
          </cell>
          <cell r="O713">
            <v>3.8650099999999999E-3</v>
          </cell>
        </row>
        <row r="714">
          <cell r="A714" t="str">
            <v>200205650027_R03C02</v>
          </cell>
          <cell r="B714">
            <v>37</v>
          </cell>
          <cell r="C714">
            <v>2</v>
          </cell>
          <cell r="D714" t="str">
            <v>NA</v>
          </cell>
          <cell r="E714" t="str">
            <v>NA</v>
          </cell>
          <cell r="F714">
            <v>5.9348700000000001E-3</v>
          </cell>
          <cell r="G714">
            <v>1.40752E-2</v>
          </cell>
          <cell r="H714">
            <v>-9.7741500000000005E-3</v>
          </cell>
          <cell r="I714">
            <v>-2.8200699999999999E-2</v>
          </cell>
          <cell r="J714">
            <v>-3.7383899999999999E-3</v>
          </cell>
          <cell r="K714">
            <v>-1.11316E-3</v>
          </cell>
          <cell r="L714">
            <v>-1.7595600000000001E-3</v>
          </cell>
          <cell r="M714">
            <v>-6.9213599999999997E-3</v>
          </cell>
          <cell r="N714">
            <v>1.42793E-3</v>
          </cell>
          <cell r="O714">
            <v>-1.29052E-2</v>
          </cell>
        </row>
        <row r="715">
          <cell r="A715" t="str">
            <v>200205650027_R04C01</v>
          </cell>
          <cell r="B715">
            <v>26</v>
          </cell>
          <cell r="C715">
            <v>1</v>
          </cell>
          <cell r="D715" t="str">
            <v>NA</v>
          </cell>
          <cell r="E715" t="str">
            <v>NA</v>
          </cell>
          <cell r="F715">
            <v>6.0847999999999996E-3</v>
          </cell>
          <cell r="G715">
            <v>1.4959399999999999E-2</v>
          </cell>
          <cell r="H715">
            <v>-7.1152200000000002E-3</v>
          </cell>
          <cell r="I715">
            <v>-2.64449E-2</v>
          </cell>
          <cell r="J715">
            <v>-3.5580400000000002E-3</v>
          </cell>
          <cell r="K715">
            <v>-4.8759500000000004E-3</v>
          </cell>
          <cell r="L715">
            <v>-1.50662E-3</v>
          </cell>
          <cell r="M715">
            <v>-5.1074700000000002E-3</v>
          </cell>
          <cell r="N715">
            <v>1.91245E-3</v>
          </cell>
          <cell r="O715">
            <v>-4.8618899999999998E-3</v>
          </cell>
        </row>
        <row r="716">
          <cell r="A716" t="str">
            <v>200205650027_R04C02</v>
          </cell>
          <cell r="B716" t="str">
            <v>NA</v>
          </cell>
          <cell r="C716" t="str">
            <v>NA</v>
          </cell>
          <cell r="D716" t="str">
            <v>NA</v>
          </cell>
          <cell r="E716" t="str">
            <v>NA</v>
          </cell>
          <cell r="F716">
            <v>5.9367899999999999E-3</v>
          </cell>
          <cell r="G716">
            <v>1.4038699999999999E-2</v>
          </cell>
          <cell r="H716">
            <v>-6.5005699999999998E-3</v>
          </cell>
          <cell r="I716">
            <v>-2.16674E-2</v>
          </cell>
          <cell r="J716">
            <v>-3.6119400000000001E-3</v>
          </cell>
          <cell r="K716">
            <v>2.8953799999999999E-3</v>
          </cell>
          <cell r="L716">
            <v>-1.6663100000000001E-3</v>
          </cell>
          <cell r="M716">
            <v>2.6117699999999998E-3</v>
          </cell>
          <cell r="N716">
            <v>-1.50929E-4</v>
          </cell>
          <cell r="O716">
            <v>-3.0537300000000002E-3</v>
          </cell>
        </row>
        <row r="717">
          <cell r="A717" t="str">
            <v>200205650027_R05C01</v>
          </cell>
          <cell r="B717">
            <v>28</v>
          </cell>
          <cell r="C717">
            <v>1</v>
          </cell>
          <cell r="D717" t="str">
            <v>NA</v>
          </cell>
          <cell r="E717" t="str">
            <v>NA</v>
          </cell>
          <cell r="F717">
            <v>6.2724599999999997E-3</v>
          </cell>
          <cell r="G717">
            <v>1.49972E-2</v>
          </cell>
          <cell r="H717">
            <v>-8.4275500000000007E-3</v>
          </cell>
          <cell r="I717">
            <v>-2.8261499999999998E-2</v>
          </cell>
          <cell r="J717">
            <v>-3.9215799999999998E-4</v>
          </cell>
          <cell r="K717">
            <v>-5.7487700000000003E-3</v>
          </cell>
          <cell r="L717">
            <v>4.9762000000000001E-3</v>
          </cell>
          <cell r="M717">
            <v>-5.0900700000000004E-3</v>
          </cell>
          <cell r="N717">
            <v>-3.09984E-3</v>
          </cell>
          <cell r="O717">
            <v>-5.7810200000000004E-3</v>
          </cell>
        </row>
        <row r="718">
          <cell r="A718" t="str">
            <v>200205650027_R05C02</v>
          </cell>
          <cell r="B718">
            <v>28</v>
          </cell>
          <cell r="C718">
            <v>1</v>
          </cell>
          <cell r="D718" t="str">
            <v>NA</v>
          </cell>
          <cell r="E718" t="str">
            <v>NA</v>
          </cell>
          <cell r="F718">
            <v>6.1901400000000002E-3</v>
          </cell>
          <cell r="G718">
            <v>1.55467E-2</v>
          </cell>
          <cell r="H718">
            <v>-9.6887299999999996E-3</v>
          </cell>
          <cell r="I718">
            <v>-3.6520900000000002E-2</v>
          </cell>
          <cell r="J718">
            <v>-3.2551799999999999E-3</v>
          </cell>
          <cell r="K718">
            <v>-7.0501600000000004E-4</v>
          </cell>
          <cell r="L718">
            <v>-1.21831E-3</v>
          </cell>
          <cell r="M718">
            <v>-5.0057299999999999E-3</v>
          </cell>
          <cell r="N718">
            <v>3.85827E-3</v>
          </cell>
          <cell r="O718">
            <v>-5.9445599999999998E-3</v>
          </cell>
        </row>
        <row r="719">
          <cell r="A719" t="str">
            <v>200205650027_R06C01</v>
          </cell>
          <cell r="B719">
            <v>49</v>
          </cell>
          <cell r="C719">
            <v>1</v>
          </cell>
          <cell r="D719">
            <v>3</v>
          </cell>
          <cell r="E719" t="str">
            <v>NA</v>
          </cell>
          <cell r="F719">
            <v>6.1320200000000002E-3</v>
          </cell>
          <cell r="G719">
            <v>1.52769E-2</v>
          </cell>
          <cell r="H719">
            <v>-8.8164899999999997E-3</v>
          </cell>
          <cell r="I719">
            <v>-2.8648300000000002E-2</v>
          </cell>
          <cell r="J719">
            <v>-3.4743299999999999E-3</v>
          </cell>
          <cell r="K719">
            <v>-6.6217699999999999E-3</v>
          </cell>
          <cell r="L719">
            <v>-2.2942700000000002E-3</v>
          </cell>
          <cell r="M719">
            <v>-5.70675E-3</v>
          </cell>
          <cell r="N719">
            <v>4.7956800000000001E-3</v>
          </cell>
          <cell r="O719">
            <v>-1.2712299999999999E-2</v>
          </cell>
        </row>
        <row r="720">
          <cell r="A720" t="str">
            <v>200205650027_R06C02</v>
          </cell>
          <cell r="B720">
            <v>57</v>
          </cell>
          <cell r="C720">
            <v>2</v>
          </cell>
          <cell r="D720">
            <v>5</v>
          </cell>
          <cell r="E720" t="str">
            <v>NA</v>
          </cell>
          <cell r="F720">
            <v>5.8796500000000002E-3</v>
          </cell>
          <cell r="G720">
            <v>1.4815099999999999E-2</v>
          </cell>
          <cell r="H720">
            <v>-6.5758500000000003E-3</v>
          </cell>
          <cell r="I720">
            <v>-2.21552E-2</v>
          </cell>
          <cell r="J720">
            <v>-1.0196599999999999E-3</v>
          </cell>
          <cell r="K720">
            <v>-1.9810499999999999E-4</v>
          </cell>
          <cell r="L720">
            <v>1.50533E-3</v>
          </cell>
          <cell r="M720">
            <v>-9.3609400000000005E-4</v>
          </cell>
          <cell r="N720">
            <v>4.8118500000000002E-4</v>
          </cell>
          <cell r="O720">
            <v>-9.6411799999999992E-3</v>
          </cell>
        </row>
        <row r="721">
          <cell r="A721" t="str">
            <v>200205650034_R01C01</v>
          </cell>
          <cell r="B721">
            <v>57</v>
          </cell>
          <cell r="C721">
            <v>2</v>
          </cell>
          <cell r="D721" t="str">
            <v>NA</v>
          </cell>
          <cell r="E721" t="str">
            <v>NA</v>
          </cell>
          <cell r="F721">
            <v>3.8080000000000002E-3</v>
          </cell>
          <cell r="G721">
            <v>7.1429700000000002E-3</v>
          </cell>
          <cell r="H721">
            <v>3.5833200000000001E-3</v>
          </cell>
          <cell r="I721">
            <v>8.4233699999999995E-3</v>
          </cell>
          <cell r="J721">
            <v>3.2298199999999998E-4</v>
          </cell>
          <cell r="K721">
            <v>2.98826E-3</v>
          </cell>
          <cell r="L721">
            <v>1.60074E-3</v>
          </cell>
          <cell r="M721">
            <v>4.6811800000000001E-3</v>
          </cell>
          <cell r="N721">
            <v>-2.4222699999999998E-3</v>
          </cell>
          <cell r="O721">
            <v>-2.1702100000000001E-3</v>
          </cell>
        </row>
        <row r="722">
          <cell r="A722" t="str">
            <v>200205650034_R01C02</v>
          </cell>
          <cell r="B722">
            <v>58</v>
          </cell>
          <cell r="C722">
            <v>1</v>
          </cell>
          <cell r="D722" t="str">
            <v>NA</v>
          </cell>
          <cell r="E722" t="str">
            <v>NA</v>
          </cell>
          <cell r="F722">
            <v>-4.7013599999999999E-3</v>
          </cell>
          <cell r="G722">
            <v>2.3813900000000002E-3</v>
          </cell>
          <cell r="H722">
            <v>-1.5822599999999999E-2</v>
          </cell>
          <cell r="I722">
            <v>1.15309E-2</v>
          </cell>
          <cell r="J722">
            <v>-1.28565E-2</v>
          </cell>
          <cell r="K722">
            <v>-1.6456800000000001E-3</v>
          </cell>
          <cell r="L722">
            <v>5.5438800000000002E-3</v>
          </cell>
          <cell r="M722">
            <v>-1.8507899999999999E-3</v>
          </cell>
          <cell r="N722">
            <v>3.9662600000000001E-3</v>
          </cell>
          <cell r="O722">
            <v>3.0292700000000001E-3</v>
          </cell>
        </row>
        <row r="723">
          <cell r="A723" t="str">
            <v>200205650034_R02C01</v>
          </cell>
          <cell r="B723">
            <v>37</v>
          </cell>
          <cell r="C723">
            <v>1</v>
          </cell>
          <cell r="D723" t="str">
            <v>NA</v>
          </cell>
          <cell r="E723" t="str">
            <v>NA</v>
          </cell>
          <cell r="F723">
            <v>-3.34466E-2</v>
          </cell>
          <cell r="G723">
            <v>4.0397799999999998E-3</v>
          </cell>
          <cell r="H723">
            <v>-3.4531900000000001E-3</v>
          </cell>
          <cell r="I723">
            <v>2.5216700000000002E-3</v>
          </cell>
          <cell r="J723">
            <v>-1.2064E-2</v>
          </cell>
          <cell r="K723">
            <v>2.2002800000000002E-3</v>
          </cell>
          <cell r="L723">
            <v>-2.4404399999999999E-3</v>
          </cell>
          <cell r="M723">
            <v>-5.2627100000000003E-3</v>
          </cell>
          <cell r="N723">
            <v>-1.4905599999999999E-3</v>
          </cell>
          <cell r="O723">
            <v>6.8869400000000002E-3</v>
          </cell>
        </row>
        <row r="724">
          <cell r="A724" t="str">
            <v>200205650034_R02C02</v>
          </cell>
          <cell r="B724">
            <v>18</v>
          </cell>
          <cell r="C724">
            <v>1</v>
          </cell>
          <cell r="D724">
            <v>5</v>
          </cell>
          <cell r="E724" t="str">
            <v>NA</v>
          </cell>
          <cell r="F724">
            <v>4.2873200000000001E-5</v>
          </cell>
          <cell r="G724">
            <v>5.2928699999999999E-3</v>
          </cell>
          <cell r="H724">
            <v>-8.5682599999999994E-3</v>
          </cell>
          <cell r="I724">
            <v>1.28862E-2</v>
          </cell>
          <cell r="J724">
            <v>-1.2490299999999999E-2</v>
          </cell>
          <cell r="K724">
            <v>1.15029E-4</v>
          </cell>
          <cell r="L724">
            <v>3.53251E-3</v>
          </cell>
          <cell r="M724">
            <v>-1.90143E-3</v>
          </cell>
          <cell r="N724">
            <v>-7.3463000000000001E-4</v>
          </cell>
          <cell r="O724">
            <v>4.9751500000000002E-4</v>
          </cell>
        </row>
        <row r="725">
          <cell r="A725" t="str">
            <v>200205650034_R03C01</v>
          </cell>
          <cell r="B725" t="str">
            <v>NA</v>
          </cell>
          <cell r="C725" t="str">
            <v>NA</v>
          </cell>
          <cell r="D725" t="str">
            <v>NA</v>
          </cell>
          <cell r="E725" t="str">
            <v>NA</v>
          </cell>
          <cell r="F725">
            <v>-4.3279199999999999E-3</v>
          </cell>
          <cell r="G725">
            <v>1.3458999999999999E-3</v>
          </cell>
          <cell r="H725">
            <v>-1.7847399999999999E-2</v>
          </cell>
          <cell r="I725">
            <v>1.20073E-2</v>
          </cell>
          <cell r="J725">
            <v>-1.5749099999999999E-2</v>
          </cell>
          <cell r="K725">
            <v>-4.0731600000000001E-4</v>
          </cell>
          <cell r="L725">
            <v>2.8848099999999998E-3</v>
          </cell>
          <cell r="M725">
            <v>-1.85556E-3</v>
          </cell>
          <cell r="N725">
            <v>-1.4441E-3</v>
          </cell>
          <cell r="O725">
            <v>1.4033100000000001E-3</v>
          </cell>
        </row>
        <row r="726">
          <cell r="A726" t="str">
            <v>200205650034_R03C02</v>
          </cell>
          <cell r="B726">
            <v>56</v>
          </cell>
          <cell r="C726">
            <v>2</v>
          </cell>
          <cell r="D726" t="str">
            <v>NA</v>
          </cell>
          <cell r="E726" t="str">
            <v>NA</v>
          </cell>
          <cell r="F726">
            <v>5.45116E-3</v>
          </cell>
          <cell r="G726">
            <v>3.5456799999999998E-3</v>
          </cell>
          <cell r="H726">
            <v>5.1968400000000003E-3</v>
          </cell>
          <cell r="I726">
            <v>2.2193199999999999E-3</v>
          </cell>
          <cell r="J726">
            <v>-1.8603700000000001E-3</v>
          </cell>
          <cell r="K726">
            <v>-6.7665399999999997E-3</v>
          </cell>
          <cell r="L726">
            <v>2.5237900000000001E-3</v>
          </cell>
          <cell r="M726">
            <v>5.0678499999999996E-3</v>
          </cell>
          <cell r="N726">
            <v>-4.4626700000000002E-3</v>
          </cell>
          <cell r="O726">
            <v>5.1352200000000002E-3</v>
          </cell>
        </row>
        <row r="727">
          <cell r="A727" t="str">
            <v>200205650034_R04C01</v>
          </cell>
          <cell r="B727">
            <v>30</v>
          </cell>
          <cell r="C727">
            <v>2</v>
          </cell>
          <cell r="D727" t="str">
            <v>NA</v>
          </cell>
          <cell r="E727" t="str">
            <v>NA</v>
          </cell>
          <cell r="F727">
            <v>-2.2913300000000001E-2</v>
          </cell>
          <cell r="G727">
            <v>2.4604900000000001E-3</v>
          </cell>
          <cell r="H727">
            <v>-6.4058500000000003E-3</v>
          </cell>
          <cell r="I727">
            <v>4.6093499999999999E-3</v>
          </cell>
          <cell r="J727">
            <v>-1.08056E-2</v>
          </cell>
          <cell r="K727">
            <v>-3.19491E-3</v>
          </cell>
          <cell r="L727">
            <v>4.1428799999999998E-3</v>
          </cell>
          <cell r="M727">
            <v>-5.6365799999999998E-4</v>
          </cell>
          <cell r="N727">
            <v>1.24037E-3</v>
          </cell>
          <cell r="O727">
            <v>3.1134600000000002E-3</v>
          </cell>
        </row>
        <row r="728">
          <cell r="A728" t="str">
            <v>200205650034_R04C02</v>
          </cell>
          <cell r="B728">
            <v>34</v>
          </cell>
          <cell r="C728">
            <v>1</v>
          </cell>
          <cell r="D728" t="str">
            <v>NA</v>
          </cell>
          <cell r="E728" t="str">
            <v>NA</v>
          </cell>
          <cell r="F728">
            <v>1.5650099999999999E-3</v>
          </cell>
          <cell r="G728">
            <v>3.3022199999999998E-3</v>
          </cell>
          <cell r="H728">
            <v>-9.0046599999999994E-3</v>
          </cell>
          <cell r="I728">
            <v>1.0170800000000001E-2</v>
          </cell>
          <cell r="J728">
            <v>-9.4315100000000006E-3</v>
          </cell>
          <cell r="K728">
            <v>1.4633000000000001E-3</v>
          </cell>
          <cell r="L728">
            <v>1.52286E-3</v>
          </cell>
          <cell r="M728">
            <v>3.7899600000000002E-3</v>
          </cell>
          <cell r="N728">
            <v>7.8586300000000003E-4</v>
          </cell>
          <cell r="O728">
            <v>1.17631E-2</v>
          </cell>
        </row>
        <row r="729">
          <cell r="A729" t="str">
            <v>200205650034_R05C01</v>
          </cell>
          <cell r="B729">
            <v>34</v>
          </cell>
          <cell r="C729">
            <v>2</v>
          </cell>
          <cell r="D729">
            <v>2</v>
          </cell>
          <cell r="E729" t="str">
            <v>NA</v>
          </cell>
          <cell r="F729">
            <v>-1.4275599999999999E-2</v>
          </cell>
          <cell r="G729">
            <v>2.3846100000000001E-3</v>
          </cell>
          <cell r="H729">
            <v>-1.26407E-2</v>
          </cell>
          <cell r="I729">
            <v>8.8012899999999998E-3</v>
          </cell>
          <cell r="J729">
            <v>-1.3094700000000001E-2</v>
          </cell>
          <cell r="K729">
            <v>-6.9076900000000004E-4</v>
          </cell>
          <cell r="L729">
            <v>-4.8928299999999999E-3</v>
          </cell>
          <cell r="M729">
            <v>-6.6463999999999998E-4</v>
          </cell>
          <cell r="N729">
            <v>-1.31153E-3</v>
          </cell>
          <cell r="O729">
            <v>-2.3292500000000001E-4</v>
          </cell>
        </row>
        <row r="730">
          <cell r="A730" t="str">
            <v>200205650034_R05C02</v>
          </cell>
          <cell r="B730">
            <v>28</v>
          </cell>
          <cell r="C730">
            <v>2</v>
          </cell>
          <cell r="D730" t="str">
            <v>NA</v>
          </cell>
          <cell r="E730" t="str">
            <v>NA</v>
          </cell>
          <cell r="F730">
            <v>4.4340899999999999E-3</v>
          </cell>
          <cell r="G730">
            <v>2.0088100000000002E-3</v>
          </cell>
          <cell r="H730">
            <v>9.0870699999999992E-3</v>
          </cell>
          <cell r="I730">
            <v>3.1496100000000002E-3</v>
          </cell>
          <cell r="J730">
            <v>-2.1185399999999999E-3</v>
          </cell>
          <cell r="K730">
            <v>2.1262E-3</v>
          </cell>
          <cell r="L730">
            <v>2.5854900000000002E-3</v>
          </cell>
          <cell r="M730">
            <v>1.0234500000000001E-2</v>
          </cell>
          <cell r="N730">
            <v>1.44703E-3</v>
          </cell>
          <cell r="O730">
            <v>7.1598699999999996E-3</v>
          </cell>
        </row>
        <row r="731">
          <cell r="A731" t="str">
            <v>200205650034_R06C01</v>
          </cell>
          <cell r="B731">
            <v>27</v>
          </cell>
          <cell r="C731">
            <v>2</v>
          </cell>
          <cell r="D731">
            <v>4</v>
          </cell>
          <cell r="E731" t="str">
            <v>NA</v>
          </cell>
          <cell r="F731">
            <v>-3.8345499999999999E-3</v>
          </cell>
          <cell r="G731">
            <v>2.3681499999999999E-3</v>
          </cell>
          <cell r="H731">
            <v>-2.0990399999999999E-2</v>
          </cell>
          <cell r="I731">
            <v>1.52563E-2</v>
          </cell>
          <cell r="J731">
            <v>-1.91565E-2</v>
          </cell>
          <cell r="K731">
            <v>1.2163300000000001E-6</v>
          </cell>
          <cell r="L731">
            <v>-7.7793700000000003E-4</v>
          </cell>
          <cell r="M731">
            <v>-3.8626099999999998E-3</v>
          </cell>
          <cell r="N731">
            <v>-1.08661E-3</v>
          </cell>
          <cell r="O731">
            <v>3.2387700000000002E-3</v>
          </cell>
        </row>
        <row r="732">
          <cell r="A732" t="str">
            <v>200205650034_R06C02</v>
          </cell>
          <cell r="B732">
            <v>20</v>
          </cell>
          <cell r="C732">
            <v>1</v>
          </cell>
          <cell r="D732">
            <v>6</v>
          </cell>
          <cell r="E732" t="str">
            <v>NA</v>
          </cell>
          <cell r="F732">
            <v>-1.6511499999999998E-2</v>
          </cell>
          <cell r="G732">
            <v>5.1487499999999997E-3</v>
          </cell>
          <cell r="H732">
            <v>-7.32499E-3</v>
          </cell>
          <cell r="I732">
            <v>4.5638600000000003E-3</v>
          </cell>
          <cell r="J732">
            <v>-8.2533799999999994E-3</v>
          </cell>
          <cell r="K732">
            <v>1.44377E-3</v>
          </cell>
          <cell r="L732">
            <v>-4.1516699999999997E-3</v>
          </cell>
          <cell r="M732">
            <v>2.0741800000000001E-3</v>
          </cell>
          <cell r="N732">
            <v>-2.5861500000000002E-3</v>
          </cell>
          <cell r="O732">
            <v>-2.7073900000000001E-3</v>
          </cell>
        </row>
        <row r="733">
          <cell r="A733" t="str">
            <v>200205650035_R01C02</v>
          </cell>
          <cell r="B733">
            <v>25</v>
          </cell>
          <cell r="C733">
            <v>2</v>
          </cell>
          <cell r="D733" t="str">
            <v>NA</v>
          </cell>
          <cell r="E733" t="str">
            <v>NA</v>
          </cell>
          <cell r="F733">
            <v>6.0485399999999998E-3</v>
          </cell>
          <cell r="G733">
            <v>1.4308100000000001E-2</v>
          </cell>
          <cell r="H733">
            <v>-7.6347100000000003E-3</v>
          </cell>
          <cell r="I733">
            <v>-2.0833999999999998E-2</v>
          </cell>
          <cell r="J733">
            <v>-2.99731E-3</v>
          </cell>
          <cell r="K733">
            <v>-2.9449200000000002E-3</v>
          </cell>
          <cell r="L733">
            <v>9.7324900000000003E-4</v>
          </cell>
          <cell r="M733">
            <v>-4.5092800000000001E-3</v>
          </cell>
          <cell r="N733">
            <v>-2.7298299999999999E-3</v>
          </cell>
          <cell r="O733">
            <v>-7.5273400000000004E-3</v>
          </cell>
        </row>
        <row r="734">
          <cell r="A734" t="str">
            <v>200205650035_R02C02</v>
          </cell>
          <cell r="B734">
            <v>29</v>
          </cell>
          <cell r="C734">
            <v>1</v>
          </cell>
          <cell r="D734" t="str">
            <v>NA</v>
          </cell>
          <cell r="E734" t="str">
            <v>NA</v>
          </cell>
          <cell r="F734">
            <v>5.8088200000000001E-3</v>
          </cell>
          <cell r="G734">
            <v>1.01149E-2</v>
          </cell>
          <cell r="H734">
            <v>-7.2411899999999998E-3</v>
          </cell>
          <cell r="I734">
            <v>-2.91977E-2</v>
          </cell>
          <cell r="J734">
            <v>-2.8098300000000001E-3</v>
          </cell>
          <cell r="K734">
            <v>-9.9705100000000001E-3</v>
          </cell>
          <cell r="L734">
            <v>3.29752E-3</v>
          </cell>
          <cell r="M734">
            <v>2.19343E-2</v>
          </cell>
          <cell r="N734">
            <v>-2.8625500000000002E-3</v>
          </cell>
          <cell r="O734">
            <v>2.53916E-2</v>
          </cell>
        </row>
        <row r="735">
          <cell r="A735" t="str">
            <v>200205650035_R04C01</v>
          </cell>
          <cell r="B735">
            <v>26</v>
          </cell>
          <cell r="C735">
            <v>2</v>
          </cell>
          <cell r="D735" t="str">
            <v>NA</v>
          </cell>
          <cell r="E735" t="str">
            <v>NA</v>
          </cell>
          <cell r="F735">
            <v>-7.1786199999999994E-2</v>
          </cell>
          <cell r="G735">
            <v>8.6770700000000003E-3</v>
          </cell>
          <cell r="H735">
            <v>1.40007E-2</v>
          </cell>
          <cell r="I735">
            <v>-1.1171199999999999E-2</v>
          </cell>
          <cell r="J735">
            <v>7.3568699999999997E-3</v>
          </cell>
          <cell r="K735">
            <v>2.5241999999999999E-3</v>
          </cell>
          <cell r="L735">
            <v>-4.0707900000000002E-4</v>
          </cell>
          <cell r="M735">
            <v>5.3830099999999997E-3</v>
          </cell>
          <cell r="N735">
            <v>-4.5408900000000002E-4</v>
          </cell>
          <cell r="O735">
            <v>4.1876899999999999E-4</v>
          </cell>
        </row>
        <row r="736">
          <cell r="A736" t="str">
            <v>200205650035_R05C01</v>
          </cell>
          <cell r="B736">
            <v>41</v>
          </cell>
          <cell r="C736">
            <v>2</v>
          </cell>
          <cell r="D736" t="str">
            <v>NA</v>
          </cell>
          <cell r="E736" t="str">
            <v>NA</v>
          </cell>
          <cell r="F736">
            <v>-6.7035300000000006E-2</v>
          </cell>
          <cell r="G736">
            <v>8.7676100000000003E-3</v>
          </cell>
          <cell r="H736">
            <v>1.1350300000000001E-2</v>
          </cell>
          <cell r="I736">
            <v>-1.1601E-2</v>
          </cell>
          <cell r="J736">
            <v>-1.00667E-4</v>
          </cell>
          <cell r="K736">
            <v>-2.0552999999999999E-3</v>
          </cell>
          <cell r="L736">
            <v>-4.0567600000000004E-3</v>
          </cell>
          <cell r="M736">
            <v>2.6613499999999998E-3</v>
          </cell>
          <cell r="N736">
            <v>-1.54188E-3</v>
          </cell>
          <cell r="O736">
            <v>1.7052199999999999E-3</v>
          </cell>
        </row>
        <row r="737">
          <cell r="A737" t="str">
            <v>200205650035_R05C02</v>
          </cell>
          <cell r="B737">
            <v>54</v>
          </cell>
          <cell r="C737">
            <v>2</v>
          </cell>
          <cell r="D737" t="str">
            <v>NA</v>
          </cell>
          <cell r="E737" t="str">
            <v>NA</v>
          </cell>
          <cell r="F737">
            <v>-5.9271600000000001E-2</v>
          </cell>
          <cell r="G737">
            <v>7.9056300000000003E-3</v>
          </cell>
          <cell r="H737">
            <v>1.1130599999999999E-2</v>
          </cell>
          <cell r="I737">
            <v>-9.9232699999999997E-3</v>
          </cell>
          <cell r="J737">
            <v>5.1598700000000004E-3</v>
          </cell>
          <cell r="K737">
            <v>-3.0404300000000002E-3</v>
          </cell>
          <cell r="L737">
            <v>-5.8916100000000005E-4</v>
          </cell>
          <cell r="M737">
            <v>-5.67682E-3</v>
          </cell>
          <cell r="N737">
            <v>5.0883199999999997E-4</v>
          </cell>
          <cell r="O737">
            <v>1.5271799999999999E-3</v>
          </cell>
        </row>
        <row r="738">
          <cell r="A738" t="str">
            <v>200205650035_R06C01</v>
          </cell>
          <cell r="B738">
            <v>22</v>
          </cell>
          <cell r="C738">
            <v>1</v>
          </cell>
          <cell r="D738">
            <v>5</v>
          </cell>
          <cell r="E738" t="str">
            <v>NA</v>
          </cell>
          <cell r="F738">
            <v>-7.0948200000000003E-2</v>
          </cell>
          <cell r="G738">
            <v>8.51705E-3</v>
          </cell>
          <cell r="H738">
            <v>1.2494999999999999E-2</v>
          </cell>
          <cell r="I738">
            <v>-1.45422E-2</v>
          </cell>
          <cell r="J738">
            <v>5.0599099999999999E-3</v>
          </cell>
          <cell r="K738">
            <v>-8.0298900000000005E-4</v>
          </cell>
          <cell r="L738">
            <v>-3.2578300000000001E-4</v>
          </cell>
          <cell r="M738">
            <v>4.6390700000000003E-3</v>
          </cell>
          <cell r="N738">
            <v>-2.1924100000000001E-3</v>
          </cell>
          <cell r="O738">
            <v>-2.5727699999999998E-3</v>
          </cell>
        </row>
        <row r="739">
          <cell r="A739" t="str">
            <v>200205650036_R01C01</v>
          </cell>
          <cell r="B739">
            <v>33</v>
          </cell>
          <cell r="C739">
            <v>1</v>
          </cell>
          <cell r="D739">
            <v>2</v>
          </cell>
          <cell r="E739" t="str">
            <v>NA</v>
          </cell>
          <cell r="F739">
            <v>3.5818299999999998E-4</v>
          </cell>
          <cell r="G739">
            <v>5.8366800000000003E-3</v>
          </cell>
          <cell r="H739">
            <v>-9.8570399999999992E-3</v>
          </cell>
          <cell r="I739">
            <v>1.07524E-2</v>
          </cell>
          <cell r="J739">
            <v>-1.0058900000000001E-2</v>
          </cell>
          <cell r="K739">
            <v>-4.8134900000000001E-3</v>
          </cell>
          <cell r="L739">
            <v>-8.7410999999999999E-4</v>
          </cell>
          <cell r="M739">
            <v>-1.43794E-3</v>
          </cell>
          <cell r="N739">
            <v>-1.4768600000000001E-4</v>
          </cell>
          <cell r="O739">
            <v>5.9183600000000001E-3</v>
          </cell>
        </row>
        <row r="740">
          <cell r="A740" t="str">
            <v>200205650036_R01C02</v>
          </cell>
          <cell r="B740">
            <v>34</v>
          </cell>
          <cell r="C740">
            <v>1</v>
          </cell>
          <cell r="D740">
            <v>4</v>
          </cell>
          <cell r="E740" t="str">
            <v>NA</v>
          </cell>
          <cell r="F740">
            <v>-1.1405200000000001E-2</v>
          </cell>
          <cell r="G740">
            <v>5.56202E-3</v>
          </cell>
          <cell r="H740">
            <v>-3.4359799999999999E-3</v>
          </cell>
          <cell r="I740">
            <v>8.5033399999999999E-3</v>
          </cell>
          <cell r="J740">
            <v>-3.8693899999999999E-3</v>
          </cell>
          <cell r="K740">
            <v>-3.6276799999999999E-3</v>
          </cell>
          <cell r="L740">
            <v>-1.9429399999999999E-4</v>
          </cell>
          <cell r="M740">
            <v>-2.1355800000000002E-3</v>
          </cell>
          <cell r="N740">
            <v>-1.2310000000000001E-3</v>
          </cell>
          <cell r="O740">
            <v>3.3141699999999997E-4</v>
          </cell>
        </row>
        <row r="741">
          <cell r="A741" t="str">
            <v>200205650036_R02C01</v>
          </cell>
          <cell r="B741">
            <v>31</v>
          </cell>
          <cell r="C741">
            <v>1</v>
          </cell>
          <cell r="D741" t="str">
            <v>NA</v>
          </cell>
          <cell r="E741" t="str">
            <v>NA</v>
          </cell>
          <cell r="F741">
            <v>-3.4726699999999999E-2</v>
          </cell>
          <cell r="G741">
            <v>3.41603E-3</v>
          </cell>
          <cell r="H741">
            <v>-1.0003200000000001E-3</v>
          </cell>
          <cell r="I741">
            <v>1.7140499999999999E-3</v>
          </cell>
          <cell r="J741">
            <v>-1.03304E-2</v>
          </cell>
          <cell r="K741">
            <v>1.60955E-3</v>
          </cell>
          <cell r="L741">
            <v>2.0212799999999999E-3</v>
          </cell>
          <cell r="M741">
            <v>6.0714100000000002E-3</v>
          </cell>
          <cell r="N741">
            <v>1.5839399999999999E-4</v>
          </cell>
          <cell r="O741">
            <v>-1.3220599999999999E-3</v>
          </cell>
        </row>
        <row r="742">
          <cell r="A742" t="str">
            <v>200205650036_R02C02</v>
          </cell>
          <cell r="B742">
            <v>31</v>
          </cell>
          <cell r="C742">
            <v>1</v>
          </cell>
          <cell r="D742" t="str">
            <v>NA</v>
          </cell>
          <cell r="E742" t="str">
            <v>NA</v>
          </cell>
          <cell r="F742">
            <v>-1.2958399999999999E-3</v>
          </cell>
          <cell r="G742">
            <v>5.7670799999999999E-3</v>
          </cell>
          <cell r="H742">
            <v>-2.7223400000000002E-3</v>
          </cell>
          <cell r="I742">
            <v>4.7863599999999999E-3</v>
          </cell>
          <cell r="J742">
            <v>-6.4882400000000002E-3</v>
          </cell>
          <cell r="K742">
            <v>2.8062E-3</v>
          </cell>
          <cell r="L742">
            <v>-8.0229699999999999E-4</v>
          </cell>
          <cell r="M742">
            <v>5.5336999999999999E-3</v>
          </cell>
          <cell r="N742">
            <v>-2.30027E-4</v>
          </cell>
          <cell r="O742">
            <v>3.4980800000000002E-3</v>
          </cell>
        </row>
        <row r="743">
          <cell r="A743" t="str">
            <v>200205650036_R03C01</v>
          </cell>
          <cell r="B743">
            <v>33</v>
          </cell>
          <cell r="C743">
            <v>2</v>
          </cell>
          <cell r="D743" t="str">
            <v>NA</v>
          </cell>
          <cell r="E743" t="str">
            <v>NA</v>
          </cell>
          <cell r="F743">
            <v>-7.66748E-3</v>
          </cell>
          <cell r="G743">
            <v>7.0511799999999998E-3</v>
          </cell>
          <cell r="H743">
            <v>-1.0631499999999999E-3</v>
          </cell>
          <cell r="I743">
            <v>4.2265499999999999E-3</v>
          </cell>
          <cell r="J743">
            <v>-5.0714699999999998E-3</v>
          </cell>
          <cell r="K743">
            <v>-3.2468699999999998E-3</v>
          </cell>
          <cell r="L743">
            <v>7.7269900000000004E-3</v>
          </cell>
          <cell r="M743">
            <v>-1.13643E-4</v>
          </cell>
          <cell r="N743">
            <v>4.7599000000000001E-3</v>
          </cell>
          <cell r="O743">
            <v>-4.8144399999999997E-3</v>
          </cell>
        </row>
        <row r="744">
          <cell r="A744" t="str">
            <v>200205650036_R03C02</v>
          </cell>
          <cell r="B744">
            <v>32</v>
          </cell>
          <cell r="C744">
            <v>1</v>
          </cell>
          <cell r="D744">
            <v>5</v>
          </cell>
          <cell r="E744" t="str">
            <v>NA</v>
          </cell>
          <cell r="F744">
            <v>-1.42998E-2</v>
          </cell>
          <cell r="G744">
            <v>4.1324600000000001E-3</v>
          </cell>
          <cell r="H744">
            <v>-1.05442E-2</v>
          </cell>
          <cell r="I744">
            <v>1.14869E-2</v>
          </cell>
          <cell r="J744">
            <v>-1.18587E-2</v>
          </cell>
          <cell r="K744">
            <v>1.61126E-3</v>
          </cell>
          <cell r="L744">
            <v>6.33608E-3</v>
          </cell>
          <cell r="M744">
            <v>-2.5592499999999999E-3</v>
          </cell>
          <cell r="N744">
            <v>-2.4303599999999999E-3</v>
          </cell>
          <cell r="O744">
            <v>4.0488199999999998E-3</v>
          </cell>
        </row>
        <row r="745">
          <cell r="A745" t="str">
            <v>200205650036_R04C01</v>
          </cell>
          <cell r="B745">
            <v>31</v>
          </cell>
          <cell r="C745">
            <v>1</v>
          </cell>
          <cell r="D745" t="str">
            <v>NA</v>
          </cell>
          <cell r="E745" t="str">
            <v>NA</v>
          </cell>
          <cell r="F745">
            <v>-6.5207800000000003E-3</v>
          </cell>
          <cell r="G745">
            <v>6.2618300000000003E-3</v>
          </cell>
          <cell r="H745">
            <v>-4.8138E-3</v>
          </cell>
          <cell r="I745">
            <v>9.2464699999999997E-3</v>
          </cell>
          <cell r="J745">
            <v>-6.3775999999999998E-3</v>
          </cell>
          <cell r="K745">
            <v>2.9349999999999998E-4</v>
          </cell>
          <cell r="L745">
            <v>2.1920400000000001E-3</v>
          </cell>
          <cell r="M745">
            <v>-1.6440700000000001E-4</v>
          </cell>
          <cell r="N745">
            <v>7.9646099999999996E-5</v>
          </cell>
          <cell r="O745">
            <v>1.9381699999999999E-3</v>
          </cell>
        </row>
        <row r="746">
          <cell r="A746" t="str">
            <v>200205650036_R04C02</v>
          </cell>
          <cell r="B746">
            <v>26</v>
          </cell>
          <cell r="C746">
            <v>2</v>
          </cell>
          <cell r="D746" t="str">
            <v>NA</v>
          </cell>
          <cell r="E746" t="str">
            <v>NA</v>
          </cell>
          <cell r="F746">
            <v>-5.2975299999999999E-3</v>
          </cell>
          <cell r="G746">
            <v>1.63715E-3</v>
          </cell>
          <cell r="H746">
            <v>-1.7627899999999998E-2</v>
          </cell>
          <cell r="I746">
            <v>1.21817E-2</v>
          </cell>
          <cell r="J746">
            <v>-1.6403299999999999E-2</v>
          </cell>
          <cell r="K746">
            <v>3.30818E-3</v>
          </cell>
          <cell r="L746">
            <v>9.8214500000000002E-4</v>
          </cell>
          <cell r="M746">
            <v>1.0554900000000001E-3</v>
          </cell>
          <cell r="N746">
            <v>-8.0589800000000003E-3</v>
          </cell>
          <cell r="O746">
            <v>2.7561700000000001E-3</v>
          </cell>
        </row>
        <row r="747">
          <cell r="A747" t="str">
            <v>200205650036_R05C01</v>
          </cell>
          <cell r="B747">
            <v>61</v>
          </cell>
          <cell r="C747">
            <v>2</v>
          </cell>
          <cell r="D747" t="str">
            <v>NA</v>
          </cell>
          <cell r="E747" t="str">
            <v>NA</v>
          </cell>
          <cell r="F747">
            <v>4.7950199999999997E-3</v>
          </cell>
          <cell r="G747">
            <v>-4.4690799999999998E-4</v>
          </cell>
          <cell r="H747">
            <v>6.9579799999999999E-3</v>
          </cell>
          <cell r="I747">
            <v>-2.4751999999999999E-4</v>
          </cell>
          <cell r="J747">
            <v>-3.8149899999999999E-3</v>
          </cell>
          <cell r="K747">
            <v>-6.5562700000000003E-3</v>
          </cell>
          <cell r="L747">
            <v>5.6783600000000004E-3</v>
          </cell>
          <cell r="M747">
            <v>6.0644899999999996E-3</v>
          </cell>
          <cell r="N747">
            <v>-2.2402199999999998E-3</v>
          </cell>
          <cell r="O747">
            <v>3.7794600000000001E-3</v>
          </cell>
        </row>
        <row r="748">
          <cell r="A748" t="str">
            <v>200205650036_R05C02</v>
          </cell>
          <cell r="B748">
            <v>60</v>
          </cell>
          <cell r="C748">
            <v>1</v>
          </cell>
          <cell r="D748" t="str">
            <v>NA</v>
          </cell>
          <cell r="E748" t="str">
            <v>NA</v>
          </cell>
          <cell r="F748">
            <v>1.1241700000000001E-3</v>
          </cell>
          <cell r="G748">
            <v>6.6708999999999996E-3</v>
          </cell>
          <cell r="H748">
            <v>-4.9432599999999997E-3</v>
          </cell>
          <cell r="I748">
            <v>6.1926300000000002E-3</v>
          </cell>
          <cell r="J748">
            <v>-2.09816E-3</v>
          </cell>
          <cell r="K748">
            <v>1.7734000000000001E-3</v>
          </cell>
          <cell r="L748">
            <v>1.68702E-3</v>
          </cell>
          <cell r="M748">
            <v>7.5789E-4</v>
          </cell>
          <cell r="N748">
            <v>-1.6155200000000001E-3</v>
          </cell>
          <cell r="O748">
            <v>-1.7384099999999999E-3</v>
          </cell>
        </row>
        <row r="749">
          <cell r="A749" t="str">
            <v>200205650038_R01C01</v>
          </cell>
          <cell r="B749">
            <v>27</v>
          </cell>
          <cell r="C749">
            <v>2</v>
          </cell>
          <cell r="D749" t="str">
            <v>NA</v>
          </cell>
          <cell r="E749" t="str">
            <v>NA</v>
          </cell>
          <cell r="F749">
            <v>6.4469999999999996E-3</v>
          </cell>
          <cell r="G749">
            <v>1.6834700000000001E-2</v>
          </cell>
          <cell r="H749">
            <v>-9.9993500000000006E-3</v>
          </cell>
          <cell r="I749">
            <v>-3.36587E-2</v>
          </cell>
          <cell r="J749">
            <v>-4.2660299999999996E-3</v>
          </cell>
          <cell r="K749">
            <v>8.7412000000000004E-4</v>
          </cell>
          <cell r="L749">
            <v>-5.3663799999999996E-3</v>
          </cell>
          <cell r="M749">
            <v>-6.17587E-3</v>
          </cell>
          <cell r="N749">
            <v>-2.1337299999999999E-4</v>
          </cell>
          <cell r="O749">
            <v>-1.1022199999999999E-2</v>
          </cell>
        </row>
        <row r="750">
          <cell r="A750" t="str">
            <v>200205650038_R01C02</v>
          </cell>
          <cell r="B750">
            <v>26</v>
          </cell>
          <cell r="C750">
            <v>2</v>
          </cell>
          <cell r="D750" t="str">
            <v>NA</v>
          </cell>
          <cell r="E750" t="str">
            <v>NA</v>
          </cell>
          <cell r="F750">
            <v>-5.7068000000000001E-2</v>
          </cell>
          <cell r="G750">
            <v>6.5115800000000003E-3</v>
          </cell>
          <cell r="H750">
            <v>5.1782599999999996E-3</v>
          </cell>
          <cell r="I750">
            <v>-5.0272700000000003E-3</v>
          </cell>
          <cell r="J750">
            <v>1.1312900000000001E-3</v>
          </cell>
          <cell r="K750">
            <v>-1.25274E-3</v>
          </cell>
          <cell r="L750">
            <v>-1.6599099999999999E-3</v>
          </cell>
          <cell r="M750">
            <v>-2.8534599999999999E-3</v>
          </cell>
          <cell r="N750">
            <v>1.0565100000000001E-3</v>
          </cell>
          <cell r="O750">
            <v>5.1022000000000003E-4</v>
          </cell>
        </row>
        <row r="751">
          <cell r="A751" t="str">
            <v>200205650038_R02C01</v>
          </cell>
          <cell r="B751">
            <v>26</v>
          </cell>
          <cell r="C751">
            <v>1</v>
          </cell>
          <cell r="D751" t="str">
            <v>NA</v>
          </cell>
          <cell r="E751" t="str">
            <v>NA</v>
          </cell>
          <cell r="F751">
            <v>5.9206800000000002E-3</v>
          </cell>
          <cell r="G751">
            <v>1.48389E-2</v>
          </cell>
          <cell r="H751">
            <v>-9.2747599999999999E-3</v>
          </cell>
          <cell r="I751">
            <v>-3.6454800000000002E-2</v>
          </cell>
          <cell r="J751">
            <v>-4.1554399999999998E-3</v>
          </cell>
          <cell r="K751">
            <v>5.3720900000000004E-3</v>
          </cell>
          <cell r="L751">
            <v>-1.3931E-3</v>
          </cell>
          <cell r="M751">
            <v>-5.6920900000000003E-3</v>
          </cell>
          <cell r="N751">
            <v>2.9552900000000002E-3</v>
          </cell>
          <cell r="O751">
            <v>-1.43652E-2</v>
          </cell>
        </row>
        <row r="752">
          <cell r="A752" t="str">
            <v>200205650038_R02C02</v>
          </cell>
          <cell r="B752">
            <v>22</v>
          </cell>
          <cell r="C752">
            <v>1</v>
          </cell>
          <cell r="D752" t="str">
            <v>NA</v>
          </cell>
          <cell r="E752" t="str">
            <v>NA</v>
          </cell>
          <cell r="F752">
            <v>6.2976000000000004E-3</v>
          </cell>
          <cell r="G752">
            <v>1.51675E-2</v>
          </cell>
          <cell r="H752">
            <v>-1.04616E-2</v>
          </cell>
          <cell r="I752">
            <v>-2.70414E-2</v>
          </cell>
          <cell r="J752">
            <v>-2.78626E-3</v>
          </cell>
          <cell r="K752">
            <v>1.17911E-4</v>
          </cell>
          <cell r="L752">
            <v>-2.12956E-3</v>
          </cell>
          <cell r="M752">
            <v>-4.0632200000000002E-3</v>
          </cell>
          <cell r="N752">
            <v>-1.4624799999999999E-3</v>
          </cell>
          <cell r="O752">
            <v>-1.0099E-2</v>
          </cell>
        </row>
        <row r="753">
          <cell r="A753" t="str">
            <v>200205650038_R03C01</v>
          </cell>
          <cell r="B753">
            <v>26</v>
          </cell>
          <cell r="C753">
            <v>1</v>
          </cell>
          <cell r="D753">
            <v>3</v>
          </cell>
          <cell r="E753" t="str">
            <v>NA</v>
          </cell>
          <cell r="F753">
            <v>6.0999299999999999E-3</v>
          </cell>
          <cell r="G753">
            <v>1.6165800000000001E-2</v>
          </cell>
          <cell r="H753">
            <v>-9.7875199999999992E-3</v>
          </cell>
          <cell r="I753">
            <v>-3.4671500000000001E-2</v>
          </cell>
          <cell r="J753">
            <v>-4.3319700000000001E-3</v>
          </cell>
          <cell r="K753">
            <v>-7.15849E-3</v>
          </cell>
          <cell r="L753">
            <v>-5.7838500000000001E-3</v>
          </cell>
          <cell r="M753">
            <v>-6.61358E-3</v>
          </cell>
          <cell r="N753">
            <v>2.5014400000000002E-3</v>
          </cell>
          <cell r="O753">
            <v>-1.25462E-2</v>
          </cell>
        </row>
        <row r="754">
          <cell r="A754" t="str">
            <v>200205650038_R03C02</v>
          </cell>
          <cell r="B754">
            <v>22</v>
          </cell>
          <cell r="C754">
            <v>2</v>
          </cell>
          <cell r="D754">
            <v>5</v>
          </cell>
          <cell r="E754" t="str">
            <v>NA</v>
          </cell>
          <cell r="F754">
            <v>5.9219900000000002E-3</v>
          </cell>
          <cell r="G754">
            <v>1.5274299999999999E-2</v>
          </cell>
          <cell r="H754">
            <v>-8.7549499999999992E-3</v>
          </cell>
          <cell r="I754">
            <v>-3.6460800000000002E-2</v>
          </cell>
          <cell r="J754">
            <v>-4.0256600000000003E-3</v>
          </cell>
          <cell r="K754">
            <v>-5.0736399999999999E-3</v>
          </cell>
          <cell r="L754">
            <v>6.0559999999999998E-4</v>
          </cell>
          <cell r="M754">
            <v>-8.8619500000000004E-3</v>
          </cell>
          <cell r="N754">
            <v>6.5113300000000001E-3</v>
          </cell>
          <cell r="O754">
            <v>-1.19241E-2</v>
          </cell>
        </row>
        <row r="755">
          <cell r="A755" t="str">
            <v>200205650038_R04C01</v>
          </cell>
          <cell r="B755">
            <v>22</v>
          </cell>
          <cell r="C755">
            <v>1</v>
          </cell>
          <cell r="D755">
            <v>5</v>
          </cell>
          <cell r="E755" t="str">
            <v>NA</v>
          </cell>
          <cell r="F755">
            <v>6.0122700000000001E-3</v>
          </cell>
          <cell r="G755">
            <v>1.40485E-2</v>
          </cell>
          <cell r="H755">
            <v>-8.6190599999999996E-3</v>
          </cell>
          <cell r="I755">
            <v>-2.77308E-2</v>
          </cell>
          <cell r="J755">
            <v>-5.9226900000000004E-3</v>
          </cell>
          <cell r="K755">
            <v>-3.50221E-3</v>
          </cell>
          <cell r="L755">
            <v>2.8804199999999999E-3</v>
          </cell>
          <cell r="M755">
            <v>2.85309E-3</v>
          </cell>
          <cell r="N755">
            <v>-4.2412999999999999E-3</v>
          </cell>
          <cell r="O755">
            <v>-1.1652600000000001E-2</v>
          </cell>
        </row>
        <row r="756">
          <cell r="A756" t="str">
            <v>200205650038_R04C02</v>
          </cell>
          <cell r="B756">
            <v>50</v>
          </cell>
          <cell r="C756">
            <v>2</v>
          </cell>
          <cell r="D756">
            <v>3</v>
          </cell>
          <cell r="E756" t="str">
            <v>NA</v>
          </cell>
          <cell r="F756">
            <v>6.2861000000000002E-3</v>
          </cell>
          <cell r="G756">
            <v>1.4791E-2</v>
          </cell>
          <cell r="H756">
            <v>-7.4420600000000003E-3</v>
          </cell>
          <cell r="I756">
            <v>-2.7647100000000001E-2</v>
          </cell>
          <cell r="J756">
            <v>-2.3736899999999999E-3</v>
          </cell>
          <cell r="K756">
            <v>-9.5296900000000004E-3</v>
          </cell>
          <cell r="L756">
            <v>5.7100800000000002E-4</v>
          </cell>
          <cell r="M756">
            <v>-4.0876100000000002E-3</v>
          </cell>
          <cell r="N756">
            <v>-1.5023199999999999E-3</v>
          </cell>
          <cell r="O756">
            <v>-1.00182E-2</v>
          </cell>
        </row>
        <row r="757">
          <cell r="A757" t="str">
            <v>200205650038_R05C01</v>
          </cell>
          <cell r="B757">
            <v>26</v>
          </cell>
          <cell r="C757">
            <v>1</v>
          </cell>
          <cell r="D757" t="str">
            <v>NA</v>
          </cell>
          <cell r="E757" t="str">
            <v>NA</v>
          </cell>
          <cell r="F757">
            <v>-8.2110900000000007E-3</v>
          </cell>
          <cell r="G757">
            <v>2.5784900000000001E-3</v>
          </cell>
          <cell r="H757">
            <v>1.26359E-2</v>
          </cell>
          <cell r="I757">
            <v>3.54417E-2</v>
          </cell>
          <cell r="J757">
            <v>5.2465000000000003E-3</v>
          </cell>
          <cell r="K757">
            <v>6.9609399999999997E-3</v>
          </cell>
          <cell r="L757">
            <v>7.8189499999999999E-3</v>
          </cell>
          <cell r="M757">
            <v>7.2715799999999997E-3</v>
          </cell>
          <cell r="N757">
            <v>-5.37934E-4</v>
          </cell>
          <cell r="O757">
            <v>-6.6334800000000002E-4</v>
          </cell>
        </row>
        <row r="758">
          <cell r="A758" t="str">
            <v>200205650038_R05C02</v>
          </cell>
          <cell r="B758">
            <v>38</v>
          </cell>
          <cell r="C758">
            <v>2</v>
          </cell>
          <cell r="D758" t="str">
            <v>NA</v>
          </cell>
          <cell r="E758" t="str">
            <v>NA</v>
          </cell>
          <cell r="F758">
            <v>5.8507000000000003E-3</v>
          </cell>
          <cell r="G758">
            <v>1.65633E-2</v>
          </cell>
          <cell r="H758">
            <v>-9.50872E-3</v>
          </cell>
          <cell r="I758">
            <v>-3.6467800000000002E-2</v>
          </cell>
          <cell r="J758">
            <v>-5.9002299999999996E-4</v>
          </cell>
          <cell r="K758">
            <v>-1.0875E-4</v>
          </cell>
          <cell r="L758">
            <v>-1.24602E-3</v>
          </cell>
          <cell r="M758">
            <v>-9.3846399999999996E-3</v>
          </cell>
          <cell r="N758">
            <v>-1.34201E-3</v>
          </cell>
          <cell r="O758">
            <v>-1.7242500000000001E-2</v>
          </cell>
        </row>
        <row r="759">
          <cell r="A759" t="str">
            <v>200205650038_R06C01</v>
          </cell>
          <cell r="B759">
            <v>32</v>
          </cell>
          <cell r="C759">
            <v>2</v>
          </cell>
          <cell r="D759" t="str">
            <v>NA</v>
          </cell>
          <cell r="E759" t="str">
            <v>NA</v>
          </cell>
          <cell r="F759">
            <v>5.9478700000000001E-3</v>
          </cell>
          <cell r="G759">
            <v>1.5425700000000001E-2</v>
          </cell>
          <cell r="H759">
            <v>-9.7377200000000001E-3</v>
          </cell>
          <cell r="I759">
            <v>-2.7031400000000001E-2</v>
          </cell>
          <cell r="J759">
            <v>-1.7223099999999999E-3</v>
          </cell>
          <cell r="K759">
            <v>-4.3652400000000003E-3</v>
          </cell>
          <cell r="L759">
            <v>-5.0358499999999997E-3</v>
          </cell>
          <cell r="M759">
            <v>-2.8182200000000002E-3</v>
          </cell>
          <cell r="N759">
            <v>-4.4297199999999998E-3</v>
          </cell>
          <cell r="O759">
            <v>-9.8415800000000008E-3</v>
          </cell>
        </row>
        <row r="760">
          <cell r="A760" t="str">
            <v>200205650038_R06C02</v>
          </cell>
          <cell r="B760">
            <v>36</v>
          </cell>
          <cell r="C760">
            <v>2</v>
          </cell>
          <cell r="D760" t="str">
            <v>NA</v>
          </cell>
          <cell r="E760" t="str">
            <v>NA</v>
          </cell>
          <cell r="F760">
            <v>-1.0710000000000001E-2</v>
          </cell>
          <cell r="G760">
            <v>-6.0671700000000002E-2</v>
          </cell>
          <cell r="H760">
            <v>-0.10176399999999999</v>
          </cell>
          <cell r="I760">
            <v>4.3721599999999999E-3</v>
          </cell>
          <cell r="J760">
            <v>0.114735</v>
          </cell>
          <cell r="K760">
            <v>1.67435E-3</v>
          </cell>
          <cell r="L760">
            <v>6.8490000000000001E-3</v>
          </cell>
          <cell r="M760">
            <v>2.0721400000000001E-2</v>
          </cell>
          <cell r="N760">
            <v>-7.6209399999999997E-3</v>
          </cell>
          <cell r="O760">
            <v>-1.7185200000000001E-2</v>
          </cell>
        </row>
        <row r="761">
          <cell r="A761" t="str">
            <v>200205650039_R04C02</v>
          </cell>
          <cell r="B761">
            <v>30</v>
          </cell>
          <cell r="C761">
            <v>1</v>
          </cell>
          <cell r="D761" t="str">
            <v>NA</v>
          </cell>
          <cell r="E761" t="str">
            <v>NA</v>
          </cell>
          <cell r="F761">
            <v>5.8483900000000002E-3</v>
          </cell>
          <cell r="G761">
            <v>1.3323099999999999E-2</v>
          </cell>
          <cell r="H761">
            <v>-1.07493E-2</v>
          </cell>
          <cell r="I761">
            <v>-3.6439399999999997E-2</v>
          </cell>
          <cell r="J761">
            <v>-6.1077900000000001E-3</v>
          </cell>
          <cell r="K761">
            <v>-6.6418900000000001E-3</v>
          </cell>
          <cell r="L761">
            <v>-1.8157E-3</v>
          </cell>
          <cell r="M761">
            <v>1.6811900000000001E-2</v>
          </cell>
          <cell r="N761">
            <v>-2.46569E-3</v>
          </cell>
          <cell r="O761">
            <v>2.3990899999999999E-2</v>
          </cell>
        </row>
        <row r="762">
          <cell r="A762" t="str">
            <v>200205650039_R06C02</v>
          </cell>
          <cell r="B762">
            <v>21</v>
          </cell>
          <cell r="C762">
            <v>1</v>
          </cell>
          <cell r="D762">
            <v>3</v>
          </cell>
          <cell r="E762" t="str">
            <v>NA</v>
          </cell>
          <cell r="F762">
            <v>5.7538199999999998E-3</v>
          </cell>
          <cell r="G762">
            <v>1.3541600000000001E-2</v>
          </cell>
          <cell r="H762">
            <v>-7.4872599999999999E-3</v>
          </cell>
          <cell r="I762">
            <v>-2.4356800000000001E-2</v>
          </cell>
          <cell r="J762">
            <v>-1.33434E-3</v>
          </cell>
          <cell r="K762">
            <v>-6.5116799999999997E-3</v>
          </cell>
          <cell r="L762">
            <v>-2.4149499999999999E-3</v>
          </cell>
          <cell r="M762">
            <v>-5.7658900000000001E-3</v>
          </cell>
          <cell r="N762">
            <v>1.4304999999999999E-3</v>
          </cell>
          <cell r="O762">
            <v>-1.05328E-2</v>
          </cell>
        </row>
        <row r="763">
          <cell r="A763" t="str">
            <v>200205650040_R01C01</v>
          </cell>
          <cell r="B763">
            <v>19</v>
          </cell>
          <cell r="C763">
            <v>2</v>
          </cell>
          <cell r="D763" t="str">
            <v>NA</v>
          </cell>
          <cell r="E763" t="str">
            <v>NA</v>
          </cell>
          <cell r="F763">
            <v>-9.7512599999999994E-3</v>
          </cell>
          <cell r="G763">
            <v>-5.4574900000000003E-2</v>
          </cell>
          <cell r="H763">
            <v>-9.1512399999999994E-2</v>
          </cell>
          <cell r="I763">
            <v>3.9510500000000002E-3</v>
          </cell>
          <cell r="J763">
            <v>0.10749300000000001</v>
          </cell>
          <cell r="K763">
            <v>4.3356000000000002E-3</v>
          </cell>
          <cell r="L763">
            <v>2.0304699999999999E-3</v>
          </cell>
          <cell r="M763">
            <v>9.3459500000000004E-3</v>
          </cell>
          <cell r="N763">
            <v>-6.3307199999999998E-3</v>
          </cell>
          <cell r="O763">
            <v>-1.2890799999999999E-2</v>
          </cell>
        </row>
        <row r="764">
          <cell r="A764" t="str">
            <v>200205650040_R01C02</v>
          </cell>
          <cell r="B764">
            <v>32</v>
          </cell>
          <cell r="C764">
            <v>1</v>
          </cell>
          <cell r="D764" t="str">
            <v>NA</v>
          </cell>
          <cell r="E764" t="str">
            <v>NA</v>
          </cell>
          <cell r="F764">
            <v>-4.7106799999999997E-2</v>
          </cell>
          <cell r="G764">
            <v>2.5229800000000002E-3</v>
          </cell>
          <cell r="H764">
            <v>-6.5111600000000002E-3</v>
          </cell>
          <cell r="I764">
            <v>-7.57021E-3</v>
          </cell>
          <cell r="J764">
            <v>-1.4235599999999999E-2</v>
          </cell>
          <cell r="K764">
            <v>7.1171499999999994E-5</v>
          </cell>
          <cell r="L764">
            <v>-2.0417299999999998E-3</v>
          </cell>
          <cell r="M764">
            <v>-2.2672299999999999E-4</v>
          </cell>
          <cell r="N764">
            <v>6.1530999999999999E-3</v>
          </cell>
          <cell r="O764">
            <v>-1.59015E-3</v>
          </cell>
        </row>
        <row r="765">
          <cell r="A765" t="str">
            <v>200205650040_R02C01</v>
          </cell>
          <cell r="B765">
            <v>20</v>
          </cell>
          <cell r="C765">
            <v>1</v>
          </cell>
          <cell r="D765" t="str">
            <v>NA</v>
          </cell>
          <cell r="E765" t="str">
            <v>NA</v>
          </cell>
          <cell r="F765">
            <v>-1.1730300000000001E-2</v>
          </cell>
          <cell r="G765">
            <v>4.7247699999999997E-3</v>
          </cell>
          <cell r="H765">
            <v>-1.1643300000000001E-2</v>
          </cell>
          <cell r="I765">
            <v>7.7868900000000003E-3</v>
          </cell>
          <cell r="J765">
            <v>-1.1292E-2</v>
          </cell>
          <cell r="K765">
            <v>-1.01158E-3</v>
          </cell>
          <cell r="L765">
            <v>-4.17062E-4</v>
          </cell>
          <cell r="M765">
            <v>-8.05611E-3</v>
          </cell>
          <cell r="N765">
            <v>3.4241800000000002E-3</v>
          </cell>
          <cell r="O765">
            <v>-1.6357599999999999E-4</v>
          </cell>
        </row>
        <row r="766">
          <cell r="A766" t="str">
            <v>200205650040_R02C02</v>
          </cell>
          <cell r="B766">
            <v>23</v>
          </cell>
          <cell r="C766">
            <v>2</v>
          </cell>
          <cell r="D766" t="str">
            <v>NA</v>
          </cell>
          <cell r="E766" t="str">
            <v>NA</v>
          </cell>
          <cell r="F766">
            <v>6.3144400000000002E-3</v>
          </cell>
          <cell r="G766">
            <v>1.5665399999999999E-2</v>
          </cell>
          <cell r="H766">
            <v>-1.0343400000000001E-2</v>
          </cell>
          <cell r="I766">
            <v>-3.5793499999999999E-2</v>
          </cell>
          <cell r="J766">
            <v>-1.8927600000000001E-3</v>
          </cell>
          <cell r="K766">
            <v>3.26728E-3</v>
          </cell>
          <cell r="L766">
            <v>-1.73514E-3</v>
          </cell>
          <cell r="M766">
            <v>-5.4730000000000004E-3</v>
          </cell>
          <cell r="N766">
            <v>3.3164900000000001E-3</v>
          </cell>
          <cell r="O766">
            <v>-1.73163E-2</v>
          </cell>
        </row>
        <row r="767">
          <cell r="A767" t="str">
            <v>200205650040_R03C01</v>
          </cell>
          <cell r="B767">
            <v>52</v>
          </cell>
          <cell r="C767">
            <v>1</v>
          </cell>
          <cell r="D767" t="str">
            <v>NA</v>
          </cell>
          <cell r="E767" t="str">
            <v>NA</v>
          </cell>
          <cell r="F767">
            <v>6.0592800000000002E-3</v>
          </cell>
          <cell r="G767">
            <v>1.53831E-2</v>
          </cell>
          <cell r="H767">
            <v>-7.6465600000000002E-3</v>
          </cell>
          <cell r="I767">
            <v>-3.00945E-2</v>
          </cell>
          <cell r="J767">
            <v>-1.5040100000000001E-3</v>
          </cell>
          <cell r="K767">
            <v>-6.48023E-3</v>
          </cell>
          <cell r="L767">
            <v>1.29211E-3</v>
          </cell>
          <cell r="M767">
            <v>-8.0466800000000005E-3</v>
          </cell>
          <cell r="N767">
            <v>1.52633E-3</v>
          </cell>
          <cell r="O767">
            <v>-3.1706199999999999E-3</v>
          </cell>
        </row>
        <row r="768">
          <cell r="A768" t="str">
            <v>200205650040_R03C02</v>
          </cell>
          <cell r="B768">
            <v>21</v>
          </cell>
          <cell r="C768">
            <v>1</v>
          </cell>
          <cell r="D768" t="str">
            <v>NA</v>
          </cell>
          <cell r="E768" t="str">
            <v>NA</v>
          </cell>
          <cell r="F768">
            <v>6.12008E-3</v>
          </cell>
          <cell r="G768">
            <v>1.42758E-2</v>
          </cell>
          <cell r="H768">
            <v>-8.6146599999999997E-3</v>
          </cell>
          <cell r="I768">
            <v>-3.01429E-2</v>
          </cell>
          <cell r="J768">
            <v>-5.5482700000000001E-3</v>
          </cell>
          <cell r="K768">
            <v>-5.91634E-3</v>
          </cell>
          <cell r="L768">
            <v>-5.6298800000000003E-3</v>
          </cell>
          <cell r="M768">
            <v>-3.4053299999999998E-3</v>
          </cell>
          <cell r="N768">
            <v>7.1356700000000002E-4</v>
          </cell>
          <cell r="O768">
            <v>-1.44276E-2</v>
          </cell>
        </row>
        <row r="769">
          <cell r="A769" t="str">
            <v>200205650040_R04C01</v>
          </cell>
          <cell r="B769">
            <v>41</v>
          </cell>
          <cell r="C769">
            <v>1</v>
          </cell>
          <cell r="D769">
            <v>1</v>
          </cell>
          <cell r="E769" t="str">
            <v>NA</v>
          </cell>
          <cell r="F769">
            <v>6.0991600000000002E-3</v>
          </cell>
          <cell r="G769">
            <v>1.3269E-2</v>
          </cell>
          <cell r="H769">
            <v>-1.0044300000000001E-2</v>
          </cell>
          <cell r="I769">
            <v>-2.97066E-2</v>
          </cell>
          <cell r="J769">
            <v>-1.8761400000000001E-3</v>
          </cell>
          <cell r="K769">
            <v>-3.37002E-3</v>
          </cell>
          <cell r="L769">
            <v>1.6836100000000001E-3</v>
          </cell>
          <cell r="M769">
            <v>3.3168E-3</v>
          </cell>
          <cell r="N769">
            <v>-1.7229599999999999E-3</v>
          </cell>
          <cell r="O769">
            <v>1.41347E-3</v>
          </cell>
        </row>
        <row r="770">
          <cell r="A770" t="str">
            <v>200205650040_R04C02</v>
          </cell>
          <cell r="B770">
            <v>19</v>
          </cell>
          <cell r="C770">
            <v>1</v>
          </cell>
          <cell r="D770">
            <v>3</v>
          </cell>
          <cell r="E770" t="str">
            <v>NA</v>
          </cell>
          <cell r="F770">
            <v>6.16857E-3</v>
          </cell>
          <cell r="G770">
            <v>1.6072099999999999E-2</v>
          </cell>
          <cell r="H770">
            <v>-8.2044500000000003E-3</v>
          </cell>
          <cell r="I770">
            <v>-3.28513E-2</v>
          </cell>
          <cell r="J770">
            <v>-2.0858399999999998E-3</v>
          </cell>
          <cell r="K770">
            <v>-2.5200600000000002E-3</v>
          </cell>
          <cell r="L770">
            <v>3.9836100000000002E-4</v>
          </cell>
          <cell r="M770">
            <v>-9.24262E-3</v>
          </cell>
          <cell r="N770">
            <v>1.7828599999999999E-4</v>
          </cell>
          <cell r="O770">
            <v>-1.14936E-2</v>
          </cell>
        </row>
        <row r="771">
          <cell r="A771" t="str">
            <v>200205650040_R05C01</v>
          </cell>
          <cell r="B771">
            <v>56</v>
          </cell>
          <cell r="C771">
            <v>1</v>
          </cell>
          <cell r="D771" t="str">
            <v>NA</v>
          </cell>
          <cell r="E771" t="str">
            <v>NA</v>
          </cell>
          <cell r="F771">
            <v>6.2397199999999998E-3</v>
          </cell>
          <cell r="G771">
            <v>1.6044099999999999E-2</v>
          </cell>
          <cell r="H771">
            <v>-1.1156900000000001E-2</v>
          </cell>
          <cell r="I771">
            <v>-3.5471099999999998E-2</v>
          </cell>
          <cell r="J771">
            <v>-6.4108699999999999E-3</v>
          </cell>
          <cell r="K771">
            <v>-8.7357500000000002E-4</v>
          </cell>
          <cell r="L771">
            <v>-7.7462799999999997E-4</v>
          </cell>
          <cell r="M771">
            <v>-1.5485000000000001E-2</v>
          </cell>
          <cell r="N771">
            <v>4.2765499999999996E-3</v>
          </cell>
          <cell r="O771">
            <v>-1.9237500000000001E-2</v>
          </cell>
        </row>
        <row r="772">
          <cell r="A772" t="str">
            <v>200205650040_R06C01</v>
          </cell>
          <cell r="B772">
            <v>35</v>
          </cell>
          <cell r="C772">
            <v>1</v>
          </cell>
          <cell r="D772">
            <v>6</v>
          </cell>
          <cell r="E772" t="str">
            <v>NA</v>
          </cell>
          <cell r="F772">
            <v>-1.8963999999999999E-3</v>
          </cell>
          <cell r="G772">
            <v>8.4615000000000003E-3</v>
          </cell>
          <cell r="H772">
            <v>5.7753800000000005E-4</v>
          </cell>
          <cell r="I772">
            <v>6.7180699999999996E-3</v>
          </cell>
          <cell r="J772">
            <v>3.3824599999999999E-3</v>
          </cell>
          <cell r="K772">
            <v>3.3557399999999999E-3</v>
          </cell>
          <cell r="L772">
            <v>2.0019899999999999E-3</v>
          </cell>
          <cell r="M772">
            <v>1.17534E-3</v>
          </cell>
          <cell r="N772">
            <v>3.77166E-3</v>
          </cell>
          <cell r="O772">
            <v>-2.8156100000000001E-3</v>
          </cell>
        </row>
        <row r="773">
          <cell r="A773" t="str">
            <v>200205650040_R06C02</v>
          </cell>
          <cell r="B773">
            <v>30</v>
          </cell>
          <cell r="C773">
            <v>2</v>
          </cell>
          <cell r="D773" t="str">
            <v>NA</v>
          </cell>
          <cell r="E773" t="str">
            <v>NA</v>
          </cell>
          <cell r="F773">
            <v>6.1992599999999998E-3</v>
          </cell>
          <cell r="G773">
            <v>1.49544E-2</v>
          </cell>
          <cell r="H773">
            <v>-8.2181600000000004E-3</v>
          </cell>
          <cell r="I773">
            <v>-2.6372E-2</v>
          </cell>
          <cell r="J773">
            <v>-5.1537700000000002E-3</v>
          </cell>
          <cell r="K773">
            <v>-5.9083E-3</v>
          </cell>
          <cell r="L773">
            <v>-2.4994700000000002E-3</v>
          </cell>
          <cell r="M773">
            <v>-8.1771599999999993E-3</v>
          </cell>
          <cell r="N773">
            <v>5.8324900000000001E-3</v>
          </cell>
          <cell r="O773">
            <v>-1.1573399999999999E-2</v>
          </cell>
        </row>
        <row r="774">
          <cell r="A774" t="str">
            <v>200205650041_R01C01</v>
          </cell>
          <cell r="B774">
            <v>28</v>
          </cell>
          <cell r="C774">
            <v>1</v>
          </cell>
          <cell r="D774">
            <v>3</v>
          </cell>
          <cell r="E774" t="str">
            <v>NA</v>
          </cell>
          <cell r="F774">
            <v>-2.05848E-2</v>
          </cell>
          <cell r="G774">
            <v>2.7080400000000001E-3</v>
          </cell>
          <cell r="H774">
            <v>-1.5301100000000001E-3</v>
          </cell>
          <cell r="I774">
            <v>-1.71002E-3</v>
          </cell>
          <cell r="J774">
            <v>-2.6100699999999999E-3</v>
          </cell>
          <cell r="K774">
            <v>-2.2798200000000001E-3</v>
          </cell>
          <cell r="L774">
            <v>-8.6291700000000005E-4</v>
          </cell>
          <cell r="M774">
            <v>2.79123E-3</v>
          </cell>
          <cell r="N774">
            <v>6.9616600000000002E-4</v>
          </cell>
          <cell r="O774">
            <v>4.9359399999999998E-3</v>
          </cell>
        </row>
        <row r="775">
          <cell r="A775" t="str">
            <v>200205650041_R01C02</v>
          </cell>
          <cell r="B775">
            <v>33</v>
          </cell>
          <cell r="C775">
            <v>2</v>
          </cell>
          <cell r="D775">
            <v>3</v>
          </cell>
          <cell r="E775" t="str">
            <v>NA</v>
          </cell>
          <cell r="F775">
            <v>-1.41347E-2</v>
          </cell>
          <cell r="G775">
            <v>-2.1452200000000002E-3</v>
          </cell>
          <cell r="H775">
            <v>-2.6226900000000001E-2</v>
          </cell>
          <cell r="I775">
            <v>9.7657500000000001E-3</v>
          </cell>
          <cell r="J775">
            <v>-2.6482499999999999E-2</v>
          </cell>
          <cell r="K775">
            <v>-4.1773699999999997E-3</v>
          </cell>
          <cell r="L775">
            <v>7.0671600000000003E-5</v>
          </cell>
          <cell r="M775">
            <v>3.6567399999999999E-3</v>
          </cell>
          <cell r="N775">
            <v>-5.2652200000000001E-3</v>
          </cell>
          <cell r="O775">
            <v>1.3291799999999999E-3</v>
          </cell>
        </row>
        <row r="776">
          <cell r="A776" t="str">
            <v>200205650041_R02C01</v>
          </cell>
          <cell r="B776">
            <v>33</v>
          </cell>
          <cell r="C776">
            <v>2</v>
          </cell>
          <cell r="D776" t="str">
            <v>NA</v>
          </cell>
          <cell r="E776" t="str">
            <v>NA</v>
          </cell>
          <cell r="F776">
            <v>-6.3905500000000003E-4</v>
          </cell>
          <cell r="G776">
            <v>2.7477500000000002E-3</v>
          </cell>
          <cell r="H776">
            <v>-9.2442099999999992E-3</v>
          </cell>
          <cell r="I776">
            <v>8.2976300000000003E-3</v>
          </cell>
          <cell r="J776">
            <v>-1.24063E-2</v>
          </cell>
          <cell r="K776">
            <v>-1.8109599999999999E-3</v>
          </cell>
          <cell r="L776">
            <v>5.73918E-3</v>
          </cell>
          <cell r="M776">
            <v>4.8733500000000003E-3</v>
          </cell>
          <cell r="N776">
            <v>1.27519E-3</v>
          </cell>
          <cell r="O776">
            <v>6.5675300000000002E-3</v>
          </cell>
        </row>
        <row r="777">
          <cell r="A777" t="str">
            <v>200205650041_R02C02</v>
          </cell>
          <cell r="B777">
            <v>25</v>
          </cell>
          <cell r="C777">
            <v>1</v>
          </cell>
          <cell r="D777" t="str">
            <v>NA</v>
          </cell>
          <cell r="E777" t="str">
            <v>NA</v>
          </cell>
          <cell r="F777">
            <v>-5.9563000000000003E-3</v>
          </cell>
          <cell r="G777">
            <v>4.8502500000000004E-3</v>
          </cell>
          <cell r="H777">
            <v>-8.3832200000000003E-3</v>
          </cell>
          <cell r="I777">
            <v>7.4845099999999998E-3</v>
          </cell>
          <cell r="J777">
            <v>-8.01493E-3</v>
          </cell>
          <cell r="K777">
            <v>-5.86156E-3</v>
          </cell>
          <cell r="L777">
            <v>3.2156300000000001E-3</v>
          </cell>
          <cell r="M777">
            <v>-8.0919900000000003E-4</v>
          </cell>
          <cell r="N777">
            <v>4.9299599999999997E-3</v>
          </cell>
          <cell r="O777">
            <v>3.3635199999999999E-4</v>
          </cell>
        </row>
        <row r="778">
          <cell r="A778" t="str">
            <v>200205650041_R03C01</v>
          </cell>
          <cell r="B778">
            <v>19</v>
          </cell>
          <cell r="C778">
            <v>2</v>
          </cell>
          <cell r="D778" t="str">
            <v>NA</v>
          </cell>
          <cell r="E778" t="str">
            <v>NA</v>
          </cell>
          <cell r="F778">
            <v>-1.4279500000000001E-2</v>
          </cell>
          <cell r="G778">
            <v>3.1190800000000002E-3</v>
          </cell>
          <cell r="H778">
            <v>-1.3073700000000001E-2</v>
          </cell>
          <cell r="I778">
            <v>1.2862E-2</v>
          </cell>
          <cell r="J778">
            <v>-1.38759E-2</v>
          </cell>
          <cell r="K778">
            <v>-1.58008E-3</v>
          </cell>
          <cell r="L778">
            <v>1.01325E-3</v>
          </cell>
          <cell r="M778">
            <v>2.86608E-3</v>
          </cell>
          <cell r="N778">
            <v>5.4276699999999999E-4</v>
          </cell>
          <cell r="O778">
            <v>-1.29401E-3</v>
          </cell>
        </row>
        <row r="779">
          <cell r="A779" t="str">
            <v>200205650041_R03C02</v>
          </cell>
          <cell r="B779">
            <v>21</v>
          </cell>
          <cell r="C779">
            <v>2</v>
          </cell>
          <cell r="D779">
            <v>4</v>
          </cell>
          <cell r="E779" t="str">
            <v>NA</v>
          </cell>
          <cell r="F779">
            <v>-2.4581599999999999E-2</v>
          </cell>
          <cell r="G779">
            <v>1.8143599999999999E-4</v>
          </cell>
          <cell r="H779">
            <v>-1.6950300000000001E-2</v>
          </cell>
          <cell r="I779">
            <v>5.1538499999999998E-3</v>
          </cell>
          <cell r="J779">
            <v>-1.7220900000000001E-2</v>
          </cell>
          <cell r="K779">
            <v>-2.95013E-3</v>
          </cell>
          <cell r="L779">
            <v>-3.5413799999999998E-3</v>
          </cell>
          <cell r="M779">
            <v>1.80484E-3</v>
          </cell>
          <cell r="N779">
            <v>-3.1005999999999998E-3</v>
          </cell>
          <cell r="O779">
            <v>2.7327200000000001E-3</v>
          </cell>
        </row>
        <row r="780">
          <cell r="A780" t="str">
            <v>200205650041_R04C01</v>
          </cell>
          <cell r="B780">
            <v>43</v>
          </cell>
          <cell r="C780">
            <v>1</v>
          </cell>
          <cell r="D780" t="str">
            <v>NA</v>
          </cell>
          <cell r="E780" t="str">
            <v>NA</v>
          </cell>
          <cell r="F780">
            <v>-2.6790100000000001E-2</v>
          </cell>
          <cell r="G780">
            <v>1.1275199999999999E-3</v>
          </cell>
          <cell r="H780">
            <v>-1.5779399999999999E-2</v>
          </cell>
          <cell r="I780">
            <v>4.6140900000000004E-3</v>
          </cell>
          <cell r="J780">
            <v>-1.22109E-2</v>
          </cell>
          <cell r="K780">
            <v>-3.90113E-3</v>
          </cell>
          <cell r="L780">
            <v>1.91399E-3</v>
          </cell>
          <cell r="M780">
            <v>-1.5308100000000001E-3</v>
          </cell>
          <cell r="N780">
            <v>-3.5462699999999999E-4</v>
          </cell>
          <cell r="O780">
            <v>3.8980400000000002E-3</v>
          </cell>
        </row>
        <row r="781">
          <cell r="A781" t="str">
            <v>200205650041_R04C02</v>
          </cell>
          <cell r="B781">
            <v>50</v>
          </cell>
          <cell r="C781">
            <v>1</v>
          </cell>
          <cell r="D781">
            <v>6</v>
          </cell>
          <cell r="E781" t="str">
            <v>NA</v>
          </cell>
          <cell r="F781">
            <v>-6.4124E-2</v>
          </cell>
          <cell r="G781">
            <v>8.1744499999999998E-3</v>
          </cell>
          <cell r="H781">
            <v>8.4277599999999994E-3</v>
          </cell>
          <cell r="I781">
            <v>-7.9463699999999995E-3</v>
          </cell>
          <cell r="J781">
            <v>2.9009000000000001E-3</v>
          </cell>
          <cell r="K781">
            <v>-8.72878E-4</v>
          </cell>
          <cell r="L781">
            <v>1.68932E-3</v>
          </cell>
          <cell r="M781">
            <v>-1.02216E-3</v>
          </cell>
          <cell r="N781">
            <v>-1.9588100000000001E-3</v>
          </cell>
          <cell r="O781">
            <v>-8.5709600000000004E-5</v>
          </cell>
        </row>
        <row r="782">
          <cell r="A782" t="str">
            <v>200205650041_R05C01</v>
          </cell>
          <cell r="B782" t="str">
            <v>NA</v>
          </cell>
          <cell r="C782" t="str">
            <v>NA</v>
          </cell>
          <cell r="D782" t="str">
            <v>NA</v>
          </cell>
          <cell r="E782" t="str">
            <v>NA</v>
          </cell>
          <cell r="F782">
            <v>-1.3756300000000001E-2</v>
          </cell>
          <cell r="G782">
            <v>4.0457999999999996E-3</v>
          </cell>
          <cell r="H782">
            <v>-1.33575E-2</v>
          </cell>
          <cell r="I782">
            <v>9.21137E-3</v>
          </cell>
          <cell r="J782">
            <v>-1.2716099999999999E-2</v>
          </cell>
          <cell r="K782">
            <v>-3.0634600000000001E-3</v>
          </cell>
          <cell r="L782">
            <v>-1.748E-3</v>
          </cell>
          <cell r="M782">
            <v>2.1455100000000002E-3</v>
          </cell>
          <cell r="N782">
            <v>5.1526300000000001E-3</v>
          </cell>
          <cell r="O782">
            <v>4.9278600000000001E-3</v>
          </cell>
        </row>
        <row r="783">
          <cell r="A783" t="str">
            <v>200205650041_R05C02</v>
          </cell>
          <cell r="B783">
            <v>30</v>
          </cell>
          <cell r="C783">
            <v>2</v>
          </cell>
          <cell r="D783" t="str">
            <v>NA</v>
          </cell>
          <cell r="E783" t="str">
            <v>NA</v>
          </cell>
          <cell r="F783">
            <v>-6.5970400000000002E-3</v>
          </cell>
          <cell r="G783">
            <v>3.0268199999999999E-3</v>
          </cell>
          <cell r="H783">
            <v>-1.3094700000000001E-2</v>
          </cell>
          <cell r="I783">
            <v>8.9526099999999997E-3</v>
          </cell>
          <cell r="J783">
            <v>-8.8453400000000001E-3</v>
          </cell>
          <cell r="K783">
            <v>1.24621E-3</v>
          </cell>
          <cell r="L783">
            <v>-1.8831900000000001E-3</v>
          </cell>
          <cell r="M783">
            <v>-4.27838E-3</v>
          </cell>
          <cell r="N783">
            <v>7.66098E-4</v>
          </cell>
          <cell r="O783">
            <v>-7.2066600000000001E-3</v>
          </cell>
        </row>
        <row r="784">
          <cell r="A784" t="str">
            <v>200205650041_R06C01</v>
          </cell>
          <cell r="B784">
            <v>31</v>
          </cell>
          <cell r="C784">
            <v>2</v>
          </cell>
          <cell r="D784" t="str">
            <v>NA</v>
          </cell>
          <cell r="E784" t="str">
            <v>NA</v>
          </cell>
          <cell r="F784">
            <v>-3.5122300000000002E-2</v>
          </cell>
          <cell r="G784">
            <v>5.7262199999999995E-4</v>
          </cell>
          <cell r="H784">
            <v>-1.18131E-2</v>
          </cell>
          <cell r="I784">
            <v>4.3516900000000001E-3</v>
          </cell>
          <cell r="J784">
            <v>-2.1042999999999999E-2</v>
          </cell>
          <cell r="K784">
            <v>-1.4744599999999999E-3</v>
          </cell>
          <cell r="L784">
            <v>-1.4251300000000001E-4</v>
          </cell>
          <cell r="M784">
            <v>-1.08606E-3</v>
          </cell>
          <cell r="N784">
            <v>-1.9585399999999999E-3</v>
          </cell>
          <cell r="O784">
            <v>8.1598399999999998E-3</v>
          </cell>
        </row>
        <row r="785">
          <cell r="A785" t="str">
            <v>200205650041_R06C02</v>
          </cell>
          <cell r="B785">
            <v>27</v>
          </cell>
          <cell r="C785">
            <v>2</v>
          </cell>
          <cell r="D785">
            <v>6</v>
          </cell>
          <cell r="E785" t="str">
            <v>NA</v>
          </cell>
          <cell r="F785">
            <v>1.64718E-3</v>
          </cell>
          <cell r="G785">
            <v>2.4531000000000002E-3</v>
          </cell>
          <cell r="H785">
            <v>1.4437199999999999E-3</v>
          </cell>
          <cell r="I785">
            <v>1.9611199999999998E-3</v>
          </cell>
          <cell r="J785">
            <v>-2.0491300000000001E-3</v>
          </cell>
          <cell r="K785">
            <v>4.5822000000000001E-4</v>
          </cell>
          <cell r="L785">
            <v>4.8161799999999998E-3</v>
          </cell>
          <cell r="M785">
            <v>4.5905499999999997E-3</v>
          </cell>
          <cell r="N785">
            <v>-2.0884499999999999E-3</v>
          </cell>
          <cell r="O785">
            <v>4.0289699999999998E-3</v>
          </cell>
        </row>
        <row r="786">
          <cell r="A786" t="str">
            <v>200205650042_R01C02</v>
          </cell>
          <cell r="B786">
            <v>39</v>
          </cell>
          <cell r="C786">
            <v>1</v>
          </cell>
          <cell r="D786" t="str">
            <v>NA</v>
          </cell>
          <cell r="E786" t="str">
            <v>NA</v>
          </cell>
          <cell r="F786">
            <v>-2.9645700000000001E-3</v>
          </cell>
          <cell r="G786">
            <v>6.4617900000000002E-3</v>
          </cell>
          <cell r="H786">
            <v>-8.7927500000000002E-3</v>
          </cell>
          <cell r="I786">
            <v>-1.6629600000000001E-2</v>
          </cell>
          <cell r="J786">
            <v>4.90523E-3</v>
          </cell>
          <cell r="K786">
            <v>1.4617499999999999E-3</v>
          </cell>
          <cell r="L786">
            <v>1.7562400000000001E-3</v>
          </cell>
          <cell r="M786">
            <v>2.9694399999999998E-3</v>
          </cell>
          <cell r="N786">
            <v>2.18775E-3</v>
          </cell>
          <cell r="O786">
            <v>-2.64671E-3</v>
          </cell>
        </row>
        <row r="787">
          <cell r="A787" t="str">
            <v>200205650042_R02C01</v>
          </cell>
          <cell r="B787">
            <v>37</v>
          </cell>
          <cell r="C787">
            <v>1</v>
          </cell>
          <cell r="D787" t="str">
            <v>NA</v>
          </cell>
          <cell r="E787" t="str">
            <v>NA</v>
          </cell>
          <cell r="F787">
            <v>3.7953700000000002E-3</v>
          </cell>
          <cell r="G787">
            <v>1.08561E-2</v>
          </cell>
          <cell r="H787">
            <v>1.52568E-3</v>
          </cell>
          <cell r="I787">
            <v>1.63734E-2</v>
          </cell>
          <cell r="J787">
            <v>7.2006600000000002E-3</v>
          </cell>
          <cell r="K787">
            <v>2.50008E-3</v>
          </cell>
          <cell r="L787">
            <v>2.27018E-4</v>
          </cell>
          <cell r="M787">
            <v>-4.8667700000000003E-3</v>
          </cell>
          <cell r="N787">
            <v>-3.7744499999999999E-3</v>
          </cell>
          <cell r="O787">
            <v>-4.4589800000000004E-3</v>
          </cell>
        </row>
        <row r="788">
          <cell r="A788" t="str">
            <v>200205650042_R02C02</v>
          </cell>
          <cell r="B788">
            <v>37</v>
          </cell>
          <cell r="C788">
            <v>1</v>
          </cell>
          <cell r="D788" t="str">
            <v>NA</v>
          </cell>
          <cell r="E788" t="str">
            <v>NA</v>
          </cell>
          <cell r="F788">
            <v>3.7464099999999999E-3</v>
          </cell>
          <cell r="G788">
            <v>9.8133999999999999E-3</v>
          </cell>
          <cell r="H788">
            <v>6.6372600000000001E-4</v>
          </cell>
          <cell r="I788">
            <v>9.3971599999999999E-3</v>
          </cell>
          <cell r="J788">
            <v>5.5662899999999998E-3</v>
          </cell>
          <cell r="K788">
            <v>-5.0353200000000002E-3</v>
          </cell>
          <cell r="L788">
            <v>3.7774499999999999E-3</v>
          </cell>
          <cell r="M788">
            <v>1.4084200000000001E-3</v>
          </cell>
          <cell r="N788">
            <v>-2.9212700000000001E-3</v>
          </cell>
          <cell r="O788">
            <v>-3.8169100000000002E-3</v>
          </cell>
        </row>
        <row r="789">
          <cell r="A789" t="str">
            <v>200205650042_R03C01</v>
          </cell>
          <cell r="B789">
            <v>32</v>
          </cell>
          <cell r="C789">
            <v>2</v>
          </cell>
          <cell r="D789" t="str">
            <v>NA</v>
          </cell>
          <cell r="E789" t="str">
            <v>NA</v>
          </cell>
          <cell r="F789">
            <v>3.7953700000000002E-3</v>
          </cell>
          <cell r="G789">
            <v>1.1070999999999999E-2</v>
          </cell>
          <cell r="H789">
            <v>2.9867199999999999E-4</v>
          </cell>
          <cell r="I789">
            <v>1.55319E-2</v>
          </cell>
          <cell r="J789">
            <v>6.6030000000000004E-3</v>
          </cell>
          <cell r="K789">
            <v>-1.1527499999999999E-3</v>
          </cell>
          <cell r="L789">
            <v>3.2204500000000002E-4</v>
          </cell>
          <cell r="M789">
            <v>-6.9208500000000001E-3</v>
          </cell>
          <cell r="N789">
            <v>-2.8674799999999999E-3</v>
          </cell>
          <cell r="O789">
            <v>-2.0313000000000002E-3</v>
          </cell>
        </row>
        <row r="790">
          <cell r="A790" t="str">
            <v>200205650042_R03C02</v>
          </cell>
          <cell r="B790">
            <v>49</v>
          </cell>
          <cell r="C790">
            <v>2</v>
          </cell>
          <cell r="D790" t="str">
            <v>NA</v>
          </cell>
          <cell r="E790" t="str">
            <v>NA</v>
          </cell>
          <cell r="F790">
            <v>4.41933E-3</v>
          </cell>
          <cell r="G790">
            <v>1.17278E-2</v>
          </cell>
          <cell r="H790">
            <v>7.8767099999999999E-4</v>
          </cell>
          <cell r="I790">
            <v>1.4817500000000001E-2</v>
          </cell>
          <cell r="J790">
            <v>4.8213500000000003E-3</v>
          </cell>
          <cell r="K790">
            <v>1.2147E-3</v>
          </cell>
          <cell r="L790">
            <v>-3.7457699999999998E-3</v>
          </cell>
          <cell r="M790">
            <v>1.87283E-4</v>
          </cell>
          <cell r="N790">
            <v>-3.0095199999999999E-3</v>
          </cell>
          <cell r="O790">
            <v>-5.7482799999999999E-4</v>
          </cell>
        </row>
        <row r="791">
          <cell r="A791" t="str">
            <v>200205650042_R05C01</v>
          </cell>
          <cell r="B791">
            <v>39</v>
          </cell>
          <cell r="C791">
            <v>1</v>
          </cell>
          <cell r="D791">
            <v>4</v>
          </cell>
          <cell r="E791" t="str">
            <v>NA</v>
          </cell>
          <cell r="F791">
            <v>4.49059E-3</v>
          </cell>
          <cell r="G791">
            <v>1.1739400000000001E-2</v>
          </cell>
          <cell r="H791">
            <v>-4.0715E-4</v>
          </cell>
          <cell r="I791">
            <v>1.5720999999999999E-2</v>
          </cell>
          <cell r="J791">
            <v>5.2965299999999998E-3</v>
          </cell>
          <cell r="K791">
            <v>3.0413300000000001E-3</v>
          </cell>
          <cell r="L791">
            <v>1.6921900000000001E-3</v>
          </cell>
          <cell r="M791">
            <v>8.0218100000000001E-4</v>
          </cell>
          <cell r="N791">
            <v>-5.8500999999999996E-3</v>
          </cell>
          <cell r="O791">
            <v>-4.0034500000000004E-3</v>
          </cell>
        </row>
        <row r="792">
          <cell r="A792" t="str">
            <v>200205650042_R05C02</v>
          </cell>
          <cell r="B792">
            <v>22</v>
          </cell>
          <cell r="C792">
            <v>1</v>
          </cell>
          <cell r="D792" t="str">
            <v>NA</v>
          </cell>
          <cell r="E792" t="str">
            <v>NA</v>
          </cell>
          <cell r="F792">
            <v>4.8250400000000001E-3</v>
          </cell>
          <cell r="G792">
            <v>1.1336000000000001E-2</v>
          </cell>
          <cell r="H792">
            <v>-2.1128200000000001E-3</v>
          </cell>
          <cell r="I792">
            <v>1.44593E-2</v>
          </cell>
          <cell r="J792">
            <v>5.1130500000000001E-3</v>
          </cell>
          <cell r="K792">
            <v>1.2663399999999999E-3</v>
          </cell>
          <cell r="L792">
            <v>9.4265600000000005E-4</v>
          </cell>
          <cell r="M792">
            <v>-8.5495199999999997E-3</v>
          </cell>
          <cell r="N792">
            <v>-2.6632600000000002E-3</v>
          </cell>
          <cell r="O792">
            <v>-3.7375400000000001E-3</v>
          </cell>
        </row>
        <row r="793">
          <cell r="A793" t="str">
            <v>200205650042_R06C01</v>
          </cell>
          <cell r="B793">
            <v>23</v>
          </cell>
          <cell r="C793">
            <v>1</v>
          </cell>
          <cell r="D793">
            <v>5</v>
          </cell>
          <cell r="E793" t="str">
            <v>NA</v>
          </cell>
          <cell r="F793">
            <v>4.3551500000000003E-3</v>
          </cell>
          <cell r="G793">
            <v>1.12041E-2</v>
          </cell>
          <cell r="H793">
            <v>-7.8047399999999997E-4</v>
          </cell>
          <cell r="I793">
            <v>1.15312E-2</v>
          </cell>
          <cell r="J793">
            <v>2.4293700000000001E-3</v>
          </cell>
          <cell r="K793">
            <v>2.74764E-3</v>
          </cell>
          <cell r="L793">
            <v>9.1726600000000002E-4</v>
          </cell>
          <cell r="M793">
            <v>2.5305800000000002E-4</v>
          </cell>
          <cell r="N793">
            <v>-4.5187200000000003E-4</v>
          </cell>
          <cell r="O793">
            <v>-8.6674200000000003E-3</v>
          </cell>
        </row>
        <row r="794">
          <cell r="A794" t="str">
            <v>200205650042_R06C02</v>
          </cell>
          <cell r="B794">
            <v>47</v>
          </cell>
          <cell r="C794">
            <v>2</v>
          </cell>
          <cell r="D794">
            <v>6</v>
          </cell>
          <cell r="E794" t="str">
            <v>NA</v>
          </cell>
          <cell r="F794">
            <v>4.0105399999999999E-3</v>
          </cell>
          <cell r="G794">
            <v>1.1374799999999999E-2</v>
          </cell>
          <cell r="H794">
            <v>5.2750799999999999E-4</v>
          </cell>
          <cell r="I794">
            <v>1.79449E-2</v>
          </cell>
          <cell r="J794">
            <v>8.9145300000000004E-3</v>
          </cell>
          <cell r="K794">
            <v>1.6870899999999999E-4</v>
          </cell>
          <cell r="L794">
            <v>5.9780900000000001E-3</v>
          </cell>
          <cell r="M794">
            <v>-8.5095699999999993E-3</v>
          </cell>
          <cell r="N794">
            <v>-8.7056400000000006E-3</v>
          </cell>
          <cell r="O794">
            <v>-3.4058600000000001E-2</v>
          </cell>
        </row>
        <row r="795">
          <cell r="A795" t="str">
            <v>200205650044_R01C01</v>
          </cell>
          <cell r="B795">
            <v>43</v>
          </cell>
          <cell r="C795">
            <v>2</v>
          </cell>
          <cell r="D795" t="str">
            <v>NA</v>
          </cell>
          <cell r="E795" t="str">
            <v>NA</v>
          </cell>
          <cell r="F795">
            <v>4.5288699999999999E-3</v>
          </cell>
          <cell r="G795">
            <v>1.1560300000000001E-2</v>
          </cell>
          <cell r="H795">
            <v>-6.2623099999999999E-4</v>
          </cell>
          <cell r="I795">
            <v>1.3835500000000001E-2</v>
          </cell>
          <cell r="J795">
            <v>6.23429E-3</v>
          </cell>
          <cell r="K795">
            <v>1.34578E-4</v>
          </cell>
          <cell r="L795">
            <v>-3.4468099999999998E-3</v>
          </cell>
          <cell r="M795">
            <v>-8.8012000000000003E-3</v>
          </cell>
          <cell r="N795">
            <v>-4.2338699999999998E-3</v>
          </cell>
          <cell r="O795">
            <v>-9.3580199999999999E-3</v>
          </cell>
        </row>
        <row r="796">
          <cell r="A796" t="str">
            <v>200205650044_R01C02</v>
          </cell>
          <cell r="B796">
            <v>49</v>
          </cell>
          <cell r="C796">
            <v>2</v>
          </cell>
          <cell r="D796" t="str">
            <v>NA</v>
          </cell>
          <cell r="E796" t="str">
            <v>NA</v>
          </cell>
          <cell r="F796">
            <v>4.6547300000000002E-3</v>
          </cell>
          <cell r="G796">
            <v>1.04099E-2</v>
          </cell>
          <cell r="H796">
            <v>9.1752999999999995E-4</v>
          </cell>
          <cell r="I796">
            <v>1.33831E-2</v>
          </cell>
          <cell r="J796">
            <v>4.1317300000000001E-3</v>
          </cell>
          <cell r="K796">
            <v>1.25629E-5</v>
          </cell>
          <cell r="L796">
            <v>-1.4823200000000001E-3</v>
          </cell>
          <cell r="M796">
            <v>-7.4913499999999999E-3</v>
          </cell>
          <cell r="N796">
            <v>-6.2287300000000002E-4</v>
          </cell>
          <cell r="O796">
            <v>-1.11255E-2</v>
          </cell>
        </row>
        <row r="797">
          <cell r="A797" t="str">
            <v>200205650044_R02C01</v>
          </cell>
          <cell r="B797">
            <v>21</v>
          </cell>
          <cell r="C797">
            <v>1</v>
          </cell>
          <cell r="D797" t="str">
            <v>NA</v>
          </cell>
          <cell r="E797" t="str">
            <v>NA</v>
          </cell>
          <cell r="F797">
            <v>-8.4487E-3</v>
          </cell>
          <cell r="G797">
            <v>1.1026199999999999E-3</v>
          </cell>
          <cell r="H797">
            <v>1.4052E-2</v>
          </cell>
          <cell r="I797">
            <v>3.8135200000000001E-2</v>
          </cell>
          <cell r="J797">
            <v>8.4997400000000004E-3</v>
          </cell>
          <cell r="K797">
            <v>9.7142400000000007E-3</v>
          </cell>
          <cell r="L797">
            <v>8.2227900000000007E-3</v>
          </cell>
          <cell r="M797">
            <v>1.26444E-2</v>
          </cell>
          <cell r="N797">
            <v>5.0656499999999997E-3</v>
          </cell>
          <cell r="O797">
            <v>4.0107299999999997E-3</v>
          </cell>
        </row>
        <row r="798">
          <cell r="A798" t="str">
            <v>200205650044_R02C02</v>
          </cell>
          <cell r="B798">
            <v>29</v>
          </cell>
          <cell r="C798">
            <v>1</v>
          </cell>
          <cell r="D798">
            <v>6</v>
          </cell>
          <cell r="E798" t="str">
            <v>NA</v>
          </cell>
          <cell r="F798">
            <v>5.1969199999999998E-3</v>
          </cell>
          <cell r="G798">
            <v>1.13092E-2</v>
          </cell>
          <cell r="H798">
            <v>-4.3946200000000001E-3</v>
          </cell>
          <cell r="I798">
            <v>-2.0970599999999999E-2</v>
          </cell>
          <cell r="J798">
            <v>-5.1100399999999997E-3</v>
          </cell>
          <cell r="K798">
            <v>-7.2995600000000001E-3</v>
          </cell>
          <cell r="L798">
            <v>-1.60619E-3</v>
          </cell>
          <cell r="M798">
            <v>1.52647E-3</v>
          </cell>
          <cell r="N798">
            <v>8.5625299999999996E-4</v>
          </cell>
          <cell r="O798">
            <v>-8.2753600000000007E-3</v>
          </cell>
        </row>
        <row r="799">
          <cell r="A799" t="str">
            <v>200205650044_R03C02</v>
          </cell>
          <cell r="B799">
            <v>26</v>
          </cell>
          <cell r="C799">
            <v>2</v>
          </cell>
          <cell r="D799" t="str">
            <v>NA</v>
          </cell>
          <cell r="E799" t="str">
            <v>NA</v>
          </cell>
          <cell r="F799">
            <v>-2.9459300000000001E-2</v>
          </cell>
          <cell r="G799">
            <v>5.96949E-3</v>
          </cell>
          <cell r="H799">
            <v>-2.4372600000000001E-3</v>
          </cell>
          <cell r="I799">
            <v>-4.53499E-3</v>
          </cell>
          <cell r="J799">
            <v>-6.2178199999999998E-3</v>
          </cell>
          <cell r="K799">
            <v>-4.2170300000000001E-3</v>
          </cell>
          <cell r="L799">
            <v>-2.65577E-3</v>
          </cell>
          <cell r="M799">
            <v>8.6245799999999997E-4</v>
          </cell>
          <cell r="N799">
            <v>-2.4225399999999999E-3</v>
          </cell>
          <cell r="O799">
            <v>-5.1511400000000002E-3</v>
          </cell>
        </row>
        <row r="800">
          <cell r="A800" t="str">
            <v>200205650044_R04C01</v>
          </cell>
          <cell r="B800">
            <v>34</v>
          </cell>
          <cell r="C800">
            <v>1</v>
          </cell>
          <cell r="D800" t="str">
            <v>NA</v>
          </cell>
          <cell r="E800" t="str">
            <v>NA</v>
          </cell>
          <cell r="F800">
            <v>6.2210599999999996E-3</v>
          </cell>
          <cell r="G800">
            <v>1.4040499999999999E-2</v>
          </cell>
          <cell r="H800">
            <v>-5.5849300000000001E-3</v>
          </cell>
          <cell r="I800">
            <v>-2.3934400000000002E-2</v>
          </cell>
          <cell r="J800">
            <v>-3.5727300000000001E-3</v>
          </cell>
          <cell r="K800">
            <v>2.7492200000000001E-3</v>
          </cell>
          <cell r="L800">
            <v>-2.4333800000000002E-3</v>
          </cell>
          <cell r="M800">
            <v>4.0098399999999998E-3</v>
          </cell>
          <cell r="N800">
            <v>4.0066099999999999E-3</v>
          </cell>
          <cell r="O800">
            <v>-9.5654599999999996E-3</v>
          </cell>
        </row>
        <row r="801">
          <cell r="A801" t="str">
            <v>200205650044_R04C02</v>
          </cell>
          <cell r="B801">
            <v>34</v>
          </cell>
          <cell r="C801">
            <v>1</v>
          </cell>
          <cell r="D801" t="str">
            <v>NA</v>
          </cell>
          <cell r="E801" t="str">
            <v>NA</v>
          </cell>
          <cell r="F801">
            <v>6.2047700000000001E-3</v>
          </cell>
          <cell r="G801">
            <v>1.5559399999999999E-2</v>
          </cell>
          <cell r="H801">
            <v>-8.2190700000000002E-3</v>
          </cell>
          <cell r="I801">
            <v>-2.98374E-2</v>
          </cell>
          <cell r="J801">
            <v>-2.96247E-3</v>
          </cell>
          <cell r="K801">
            <v>2.9585700000000002E-3</v>
          </cell>
          <cell r="L801">
            <v>-4.34191E-3</v>
          </cell>
          <cell r="M801">
            <v>5.6942199999999998E-5</v>
          </cell>
          <cell r="N801">
            <v>-1.1601000000000001E-3</v>
          </cell>
          <cell r="O801">
            <v>-6.1999100000000003E-3</v>
          </cell>
        </row>
        <row r="802">
          <cell r="A802" t="str">
            <v>200205650044_R05C01</v>
          </cell>
          <cell r="B802">
            <v>21</v>
          </cell>
          <cell r="C802">
            <v>1</v>
          </cell>
          <cell r="D802" t="str">
            <v>NA</v>
          </cell>
          <cell r="E802" t="str">
            <v>NA</v>
          </cell>
          <cell r="F802">
            <v>-1.9598200000000001E-3</v>
          </cell>
          <cell r="G802">
            <v>-1.9593599999999999E-2</v>
          </cell>
          <cell r="H802">
            <v>-5.2742700000000003E-2</v>
          </cell>
          <cell r="I802">
            <v>-1.4591399999999999E-2</v>
          </cell>
          <cell r="J802">
            <v>5.5395E-2</v>
          </cell>
          <cell r="K802">
            <v>-4.5835299999999997E-3</v>
          </cell>
          <cell r="L802">
            <v>4.32089E-3</v>
          </cell>
          <cell r="M802">
            <v>3.6674099999999999E-3</v>
          </cell>
          <cell r="N802">
            <v>-2.56704E-3</v>
          </cell>
          <cell r="O802">
            <v>-1.46768E-2</v>
          </cell>
        </row>
        <row r="803">
          <cell r="A803" t="str">
            <v>200205650044_R05C02</v>
          </cell>
          <cell r="B803">
            <v>22</v>
          </cell>
          <cell r="C803">
            <v>2</v>
          </cell>
          <cell r="D803" t="str">
            <v>NA</v>
          </cell>
          <cell r="E803" t="str">
            <v>NA</v>
          </cell>
          <cell r="F803">
            <v>5.9397800000000004E-3</v>
          </cell>
          <cell r="G803">
            <v>1.49412E-2</v>
          </cell>
          <cell r="H803">
            <v>-1.0704E-2</v>
          </cell>
          <cell r="I803">
            <v>-2.94477E-2</v>
          </cell>
          <cell r="J803">
            <v>-3.9738799999999999E-3</v>
          </cell>
          <cell r="K803">
            <v>-6.0128600000000001E-3</v>
          </cell>
          <cell r="L803">
            <v>2.2333000000000001E-3</v>
          </cell>
          <cell r="M803">
            <v>-6.4394200000000004E-3</v>
          </cell>
          <cell r="N803">
            <v>9.5979599999999996E-4</v>
          </cell>
          <cell r="O803">
            <v>-7.66542E-3</v>
          </cell>
        </row>
        <row r="804">
          <cell r="A804" t="str">
            <v>200205650044_R06C01</v>
          </cell>
          <cell r="B804">
            <v>46</v>
          </cell>
          <cell r="C804">
            <v>1</v>
          </cell>
          <cell r="D804" t="str">
            <v>NA</v>
          </cell>
          <cell r="E804" t="str">
            <v>NA</v>
          </cell>
          <cell r="F804">
            <v>-4.4605899999999997E-2</v>
          </cell>
          <cell r="G804">
            <v>-4.0698399999999999E-3</v>
          </cell>
          <cell r="H804">
            <v>-1.03882E-2</v>
          </cell>
          <cell r="I804">
            <v>-2.7485299999999999E-3</v>
          </cell>
          <cell r="J804">
            <v>1.20768E-2</v>
          </cell>
          <cell r="K804">
            <v>2.0453799999999999E-3</v>
          </cell>
          <cell r="L804">
            <v>5.0524499999999998E-4</v>
          </cell>
          <cell r="M804">
            <v>4.36178E-3</v>
          </cell>
          <cell r="N804">
            <v>-4.7215599999999996E-3</v>
          </cell>
          <cell r="O804">
            <v>-2.9101499999999999E-4</v>
          </cell>
        </row>
        <row r="805">
          <cell r="A805" t="str">
            <v>200205650044_R06C02</v>
          </cell>
          <cell r="B805">
            <v>26</v>
          </cell>
          <cell r="C805">
            <v>2</v>
          </cell>
          <cell r="D805" t="str">
            <v>NA</v>
          </cell>
          <cell r="E805" t="str">
            <v>NA</v>
          </cell>
          <cell r="F805">
            <v>-5.7776099999999997E-2</v>
          </cell>
          <cell r="G805">
            <v>6.8907100000000004E-3</v>
          </cell>
          <cell r="H805">
            <v>5.5273400000000004E-3</v>
          </cell>
          <cell r="I805">
            <v>-9.4875199999999993E-3</v>
          </cell>
          <cell r="J805">
            <v>4.3210799999999997E-3</v>
          </cell>
          <cell r="K805">
            <v>4.0021700000000002E-3</v>
          </cell>
          <cell r="L805">
            <v>8.2941500000000001E-4</v>
          </cell>
          <cell r="M805">
            <v>7.2836799999999998E-3</v>
          </cell>
          <cell r="N805">
            <v>-3.5993E-4</v>
          </cell>
          <cell r="O805">
            <v>5.25064E-4</v>
          </cell>
        </row>
        <row r="806">
          <cell r="A806" t="str">
            <v>200205650045_R01C01</v>
          </cell>
          <cell r="B806">
            <v>20</v>
          </cell>
          <cell r="C806">
            <v>1</v>
          </cell>
          <cell r="D806" t="str">
            <v>NA</v>
          </cell>
          <cell r="E806" t="str">
            <v>NA</v>
          </cell>
          <cell r="F806">
            <v>-8.3106499999999993E-3</v>
          </cell>
          <cell r="G806">
            <v>-4.7212699999999996E-3</v>
          </cell>
          <cell r="H806">
            <v>1.63454E-2</v>
          </cell>
          <cell r="I806">
            <v>2.4064499999999999E-2</v>
          </cell>
          <cell r="J806">
            <v>5.3315000000000003E-3</v>
          </cell>
          <cell r="K806">
            <v>3.0133099999999999E-3</v>
          </cell>
          <cell r="L806">
            <v>5.7439700000000002E-3</v>
          </cell>
          <cell r="M806">
            <v>3.8672699999999999E-3</v>
          </cell>
          <cell r="N806">
            <v>-4.7265800000000002E-3</v>
          </cell>
          <cell r="O806">
            <v>5.44065E-3</v>
          </cell>
        </row>
        <row r="807">
          <cell r="A807" t="str">
            <v>200205650045_R01C02</v>
          </cell>
          <cell r="B807">
            <v>27</v>
          </cell>
          <cell r="C807">
            <v>2</v>
          </cell>
          <cell r="D807" t="str">
            <v>NA</v>
          </cell>
          <cell r="E807" t="str">
            <v>NA</v>
          </cell>
          <cell r="F807">
            <v>4.1373299999999998E-3</v>
          </cell>
          <cell r="G807">
            <v>1.15827E-2</v>
          </cell>
          <cell r="H807">
            <v>-7.0255400000000003E-3</v>
          </cell>
          <cell r="I807">
            <v>-2.54548E-2</v>
          </cell>
          <cell r="J807">
            <v>-2.7938699999999999E-3</v>
          </cell>
          <cell r="K807">
            <v>-5.6878299999999996E-3</v>
          </cell>
          <cell r="L807">
            <v>-3.84184E-3</v>
          </cell>
          <cell r="M807">
            <v>2.6720100000000001E-4</v>
          </cell>
          <cell r="N807">
            <v>-4.0572899999999999E-3</v>
          </cell>
          <cell r="O807">
            <v>-1.72065E-3</v>
          </cell>
        </row>
        <row r="808">
          <cell r="A808" t="str">
            <v>200205650045_R02C01</v>
          </cell>
          <cell r="B808">
            <v>59</v>
          </cell>
          <cell r="C808">
            <v>2</v>
          </cell>
          <cell r="D808" t="str">
            <v>NA</v>
          </cell>
          <cell r="E808" t="str">
            <v>NA</v>
          </cell>
          <cell r="F808">
            <v>6.1343700000000001E-3</v>
          </cell>
          <cell r="G808">
            <v>1.5070200000000001E-2</v>
          </cell>
          <cell r="H808">
            <v>-9.8256200000000002E-3</v>
          </cell>
          <cell r="I808">
            <v>-3.3728500000000002E-2</v>
          </cell>
          <cell r="J808">
            <v>-5.6482099999999999E-3</v>
          </cell>
          <cell r="K808">
            <v>-1.2897200000000001E-3</v>
          </cell>
          <cell r="L808">
            <v>1.30159E-4</v>
          </cell>
          <cell r="M808">
            <v>-5.7704900000000005E-4</v>
          </cell>
          <cell r="N808">
            <v>4.3291099999999997E-3</v>
          </cell>
          <cell r="O808">
            <v>-8.8294299999999992E-3</v>
          </cell>
        </row>
        <row r="809">
          <cell r="A809" t="str">
            <v>200205650045_R02C02</v>
          </cell>
          <cell r="B809">
            <v>27</v>
          </cell>
          <cell r="C809">
            <v>1</v>
          </cell>
          <cell r="D809" t="str">
            <v>NA</v>
          </cell>
          <cell r="E809" t="str">
            <v>NA</v>
          </cell>
          <cell r="F809">
            <v>-5.19909E-3</v>
          </cell>
          <cell r="G809">
            <v>-2.7387999999999999E-2</v>
          </cell>
          <cell r="H809">
            <v>-8.6985900000000005E-2</v>
          </cell>
          <cell r="I809">
            <v>2.7664000000000001E-2</v>
          </cell>
          <cell r="J809">
            <v>-9.1705599999999998E-2</v>
          </cell>
          <cell r="K809">
            <v>2.1264600000000002E-3</v>
          </cell>
          <cell r="L809">
            <v>-4.6155500000000004E-3</v>
          </cell>
          <cell r="M809">
            <v>-5.45773E-3</v>
          </cell>
          <cell r="N809">
            <v>2.4002799999999999E-3</v>
          </cell>
          <cell r="O809">
            <v>2.5517199999999999E-3</v>
          </cell>
        </row>
        <row r="810">
          <cell r="A810" t="str">
            <v>200205650045_R03C01</v>
          </cell>
          <cell r="B810" t="str">
            <v>NA</v>
          </cell>
          <cell r="C810" t="str">
            <v>NA</v>
          </cell>
          <cell r="D810" t="str">
            <v>NA</v>
          </cell>
          <cell r="E810" t="str">
            <v>NA</v>
          </cell>
          <cell r="F810">
            <v>5.8112800000000003E-3</v>
          </cell>
          <cell r="G810">
            <v>1.54057E-2</v>
          </cell>
          <cell r="H810">
            <v>-7.2058900000000004E-3</v>
          </cell>
          <cell r="I810">
            <v>-3.01622E-2</v>
          </cell>
          <cell r="J810">
            <v>-1.7110199999999999E-3</v>
          </cell>
          <cell r="K810">
            <v>-3.8583E-5</v>
          </cell>
          <cell r="L810">
            <v>-1.5827300000000001E-3</v>
          </cell>
          <cell r="M810">
            <v>8.0179299999999997E-4</v>
          </cell>
          <cell r="N810">
            <v>1.9596800000000001E-3</v>
          </cell>
          <cell r="O810">
            <v>-4.5314099999999996E-3</v>
          </cell>
        </row>
        <row r="811">
          <cell r="A811" t="str">
            <v>200205650045_R03C02</v>
          </cell>
          <cell r="B811">
            <v>26</v>
          </cell>
          <cell r="C811">
            <v>2</v>
          </cell>
          <cell r="D811">
            <v>5</v>
          </cell>
          <cell r="E811" t="str">
            <v>NA</v>
          </cell>
          <cell r="F811">
            <v>5.9707099999999997E-3</v>
          </cell>
          <cell r="G811">
            <v>1.5923099999999999E-2</v>
          </cell>
          <cell r="H811">
            <v>-9.0588700000000001E-3</v>
          </cell>
          <cell r="I811">
            <v>-3.20912E-2</v>
          </cell>
          <cell r="J811">
            <v>-2.1833899999999999E-3</v>
          </cell>
          <cell r="K811">
            <v>-1.8512299999999999E-3</v>
          </cell>
          <cell r="L811">
            <v>-2.6600700000000001E-3</v>
          </cell>
          <cell r="M811">
            <v>-9.2373400000000001E-3</v>
          </cell>
          <cell r="N811">
            <v>-9.71959E-4</v>
          </cell>
          <cell r="O811">
            <v>-1.30364E-2</v>
          </cell>
        </row>
        <row r="812">
          <cell r="A812" t="str">
            <v>200205650045_R04C01</v>
          </cell>
          <cell r="B812">
            <v>26</v>
          </cell>
          <cell r="C812">
            <v>2</v>
          </cell>
          <cell r="D812">
            <v>3</v>
          </cell>
          <cell r="E812" t="str">
            <v>NA</v>
          </cell>
          <cell r="F812">
            <v>6.4334199999999996E-3</v>
          </cell>
          <cell r="G812">
            <v>1.4826600000000001E-2</v>
          </cell>
          <cell r="H812">
            <v>-7.6647199999999999E-3</v>
          </cell>
          <cell r="I812">
            <v>-3.2647900000000001E-2</v>
          </cell>
          <cell r="J812">
            <v>-6.1662599999999998E-3</v>
          </cell>
          <cell r="K812">
            <v>2.2483E-3</v>
          </cell>
          <cell r="L812">
            <v>-3.0145800000000002E-3</v>
          </cell>
          <cell r="M812">
            <v>-9.5512700000000006E-3</v>
          </cell>
          <cell r="N812">
            <v>5.83908E-3</v>
          </cell>
          <cell r="O812">
            <v>-1.2914500000000001E-2</v>
          </cell>
        </row>
        <row r="813">
          <cell r="A813" t="str">
            <v>200205650045_R04C02</v>
          </cell>
          <cell r="B813">
            <v>19</v>
          </cell>
          <cell r="C813">
            <v>2</v>
          </cell>
          <cell r="D813">
            <v>4</v>
          </cell>
          <cell r="E813" t="str">
            <v>NA</v>
          </cell>
          <cell r="F813">
            <v>6.2122200000000001E-3</v>
          </cell>
          <cell r="G813">
            <v>1.4243199999999999E-2</v>
          </cell>
          <cell r="H813">
            <v>-6.2605300000000003E-3</v>
          </cell>
          <cell r="I813">
            <v>-2.3619000000000001E-2</v>
          </cell>
          <cell r="J813">
            <v>-5.7823500000000003E-3</v>
          </cell>
          <cell r="K813">
            <v>-1.9127300000000001E-3</v>
          </cell>
          <cell r="L813">
            <v>-2.0504299999999998E-3</v>
          </cell>
          <cell r="M813">
            <v>9.0021299999999997E-4</v>
          </cell>
          <cell r="N813">
            <v>-2.7042899999999998E-3</v>
          </cell>
          <cell r="O813">
            <v>-1.0386899999999999E-2</v>
          </cell>
        </row>
        <row r="814">
          <cell r="A814" t="str">
            <v>200205650045_R05C02</v>
          </cell>
          <cell r="B814">
            <v>19</v>
          </cell>
          <cell r="C814">
            <v>2</v>
          </cell>
          <cell r="D814" t="str">
            <v>NA</v>
          </cell>
          <cell r="E814" t="str">
            <v>NA</v>
          </cell>
          <cell r="F814">
            <v>6.1893299999999998E-3</v>
          </cell>
          <cell r="G814">
            <v>1.5122399999999999E-2</v>
          </cell>
          <cell r="H814">
            <v>-8.9812299999999998E-3</v>
          </cell>
          <cell r="I814">
            <v>-3.0771199999999999E-2</v>
          </cell>
          <cell r="J814">
            <v>-4.3439400000000001E-3</v>
          </cell>
          <cell r="K814">
            <v>-6.5118099999999998E-3</v>
          </cell>
          <cell r="L814">
            <v>1.48329E-3</v>
          </cell>
          <cell r="M814">
            <v>-3.80635E-3</v>
          </cell>
          <cell r="N814">
            <v>4.7911999999999998E-3</v>
          </cell>
          <cell r="O814">
            <v>-1.5504499999999999E-2</v>
          </cell>
        </row>
        <row r="815">
          <cell r="A815" t="str">
            <v>200205650045_R06C01</v>
          </cell>
          <cell r="B815">
            <v>19</v>
          </cell>
          <cell r="C815">
            <v>2</v>
          </cell>
          <cell r="D815" t="str">
            <v>NA</v>
          </cell>
          <cell r="E815" t="str">
            <v>NA</v>
          </cell>
          <cell r="F815">
            <v>5.62643E-3</v>
          </cell>
          <cell r="G815">
            <v>1.5056699999999999E-2</v>
          </cell>
          <cell r="H815">
            <v>-8.8438500000000003E-3</v>
          </cell>
          <cell r="I815">
            <v>-3.0305499999999999E-2</v>
          </cell>
          <cell r="J815">
            <v>-1.9837700000000002E-3</v>
          </cell>
          <cell r="K815">
            <v>-2.4253600000000001E-3</v>
          </cell>
          <cell r="L815">
            <v>-2.7231299999999998E-3</v>
          </cell>
          <cell r="M815">
            <v>-7.4586899999999996E-3</v>
          </cell>
          <cell r="N815">
            <v>-2.8485799999999999E-3</v>
          </cell>
          <cell r="O815">
            <v>-1.39393E-2</v>
          </cell>
        </row>
        <row r="816">
          <cell r="A816" t="str">
            <v>200205650045_R06C02</v>
          </cell>
          <cell r="B816">
            <v>34</v>
          </cell>
          <cell r="C816">
            <v>1</v>
          </cell>
          <cell r="D816" t="str">
            <v>NA</v>
          </cell>
          <cell r="E816" t="str">
            <v>NA</v>
          </cell>
          <cell r="F816">
            <v>5.5727099999999998E-3</v>
          </cell>
          <cell r="G816">
            <v>1.48056E-2</v>
          </cell>
          <cell r="H816">
            <v>-8.0115499999999992E-3</v>
          </cell>
          <cell r="I816">
            <v>-2.6755600000000001E-2</v>
          </cell>
          <cell r="J816">
            <v>-3.0566199999999999E-3</v>
          </cell>
          <cell r="K816">
            <v>-1.7087000000000001E-3</v>
          </cell>
          <cell r="L816">
            <v>1.5242400000000001E-3</v>
          </cell>
          <cell r="M816">
            <v>-5.5402799999999999E-3</v>
          </cell>
          <cell r="N816">
            <v>2.1309800000000002E-3</v>
          </cell>
          <cell r="O816">
            <v>-4.5615400000000002E-3</v>
          </cell>
        </row>
        <row r="817">
          <cell r="A817" t="str">
            <v>200205650046_R01C01</v>
          </cell>
          <cell r="B817">
            <v>28</v>
          </cell>
          <cell r="C817">
            <v>1</v>
          </cell>
          <cell r="D817">
            <v>6</v>
          </cell>
          <cell r="E817" t="str">
            <v>NA</v>
          </cell>
          <cell r="F817">
            <v>4.1885999999999998E-3</v>
          </cell>
          <cell r="G817">
            <v>1.1036900000000001E-2</v>
          </cell>
          <cell r="H817">
            <v>6.22004E-4</v>
          </cell>
          <cell r="I817">
            <v>1.6597000000000001E-2</v>
          </cell>
          <cell r="J817">
            <v>4.3222800000000004E-3</v>
          </cell>
          <cell r="K817">
            <v>2.6131599999999998E-3</v>
          </cell>
          <cell r="L817">
            <v>1.76374E-3</v>
          </cell>
          <cell r="M817">
            <v>-5.8441600000000002E-3</v>
          </cell>
          <cell r="N817">
            <v>-1.33231E-3</v>
          </cell>
          <cell r="O817">
            <v>-1.7847499999999999E-4</v>
          </cell>
        </row>
        <row r="818">
          <cell r="A818" t="str">
            <v>200205650046_R01C02</v>
          </cell>
          <cell r="B818">
            <v>34</v>
          </cell>
          <cell r="C818">
            <v>2</v>
          </cell>
          <cell r="D818">
            <v>6</v>
          </cell>
          <cell r="E818" t="str">
            <v>NA</v>
          </cell>
          <cell r="F818">
            <v>3.9099900000000003E-3</v>
          </cell>
          <cell r="G818">
            <v>1.17684E-2</v>
          </cell>
          <cell r="H818">
            <v>-4.7289800000000002E-4</v>
          </cell>
          <cell r="I818">
            <v>9.6673799999999997E-3</v>
          </cell>
          <cell r="J818">
            <v>4.4463000000000003E-3</v>
          </cell>
          <cell r="K818">
            <v>1.7618099999999999E-3</v>
          </cell>
          <cell r="L818">
            <v>1.4478200000000001E-3</v>
          </cell>
          <cell r="M818">
            <v>1.91004E-3</v>
          </cell>
          <cell r="N818">
            <v>-3.7274700000000001E-3</v>
          </cell>
          <cell r="O818">
            <v>-3.5480799999999999E-3</v>
          </cell>
        </row>
        <row r="819">
          <cell r="A819" t="str">
            <v>200205650046_R02C01</v>
          </cell>
          <cell r="B819">
            <v>35</v>
          </cell>
          <cell r="C819">
            <v>1</v>
          </cell>
          <cell r="D819" t="str">
            <v>NA</v>
          </cell>
          <cell r="E819" t="str">
            <v>NA</v>
          </cell>
          <cell r="F819">
            <v>3.8422700000000001E-3</v>
          </cell>
          <cell r="G819">
            <v>1.2497100000000001E-2</v>
          </cell>
          <cell r="H819">
            <v>-3.81686E-4</v>
          </cell>
          <cell r="I819">
            <v>1.7645600000000001E-2</v>
          </cell>
          <cell r="J819">
            <v>8.4803599999999993E-3</v>
          </cell>
          <cell r="K819">
            <v>1.15799E-3</v>
          </cell>
          <cell r="L819">
            <v>-3.9019100000000002E-3</v>
          </cell>
          <cell r="M819">
            <v>-5.4702600000000002E-3</v>
          </cell>
          <cell r="N819">
            <v>3.6989700000000002E-3</v>
          </cell>
          <cell r="O819">
            <v>1.80211E-3</v>
          </cell>
        </row>
        <row r="820">
          <cell r="A820" t="str">
            <v>200205650046_R02C02</v>
          </cell>
          <cell r="B820">
            <v>20</v>
          </cell>
          <cell r="C820">
            <v>2</v>
          </cell>
          <cell r="D820" t="str">
            <v>NA</v>
          </cell>
          <cell r="E820" t="str">
            <v>NA</v>
          </cell>
          <cell r="F820">
            <v>5.5308500000000003E-3</v>
          </cell>
          <cell r="G820">
            <v>1.1700500000000001E-2</v>
          </cell>
          <cell r="H820">
            <v>1.1337599999999999E-4</v>
          </cell>
          <cell r="I820">
            <v>6.72049E-3</v>
          </cell>
          <cell r="J820">
            <v>3.6505299999999999E-3</v>
          </cell>
          <cell r="K820">
            <v>2.5705200000000002E-3</v>
          </cell>
          <cell r="L820">
            <v>2.7901100000000002E-3</v>
          </cell>
          <cell r="M820">
            <v>-1.8031900000000001E-3</v>
          </cell>
          <cell r="N820">
            <v>-4.34089E-3</v>
          </cell>
          <cell r="O820">
            <v>3.686E-3</v>
          </cell>
        </row>
        <row r="821">
          <cell r="A821" t="str">
            <v>200205650046_R03C01</v>
          </cell>
          <cell r="B821">
            <v>25</v>
          </cell>
          <cell r="C821">
            <v>1</v>
          </cell>
          <cell r="D821" t="str">
            <v>NA</v>
          </cell>
          <cell r="E821" t="str">
            <v>NA</v>
          </cell>
          <cell r="F821">
            <v>6.9845400000000005E-4</v>
          </cell>
          <cell r="G821">
            <v>-1.0049799999999999E-2</v>
          </cell>
          <cell r="H821">
            <v>-5.5548899999999998E-3</v>
          </cell>
          <cell r="I821">
            <v>-2.71449E-3</v>
          </cell>
          <cell r="J821">
            <v>2.7643899999999999E-2</v>
          </cell>
          <cell r="K821">
            <v>3.6842899999999998E-3</v>
          </cell>
          <cell r="L821">
            <v>-6.0235100000000001E-3</v>
          </cell>
          <cell r="M821">
            <v>-0.120437</v>
          </cell>
          <cell r="N821">
            <v>5.6985599999999997E-2</v>
          </cell>
          <cell r="O821">
            <v>0.12548300000000001</v>
          </cell>
        </row>
        <row r="822">
          <cell r="A822" t="str">
            <v>200205650046_R03C02</v>
          </cell>
          <cell r="B822">
            <v>43</v>
          </cell>
          <cell r="C822">
            <v>2</v>
          </cell>
          <cell r="D822">
            <v>3</v>
          </cell>
          <cell r="E822" t="str">
            <v>NA</v>
          </cell>
          <cell r="F822">
            <v>4.2740699999999996E-3</v>
          </cell>
          <cell r="G822">
            <v>1.0968800000000001E-2</v>
          </cell>
          <cell r="H822">
            <v>-6.3466599999999998E-4</v>
          </cell>
          <cell r="I822">
            <v>1.4240299999999999E-2</v>
          </cell>
          <cell r="J822">
            <v>5.3073499999999997E-3</v>
          </cell>
          <cell r="K822">
            <v>-7.8679300000000004E-4</v>
          </cell>
          <cell r="L822">
            <v>1.0279200000000001E-3</v>
          </cell>
          <cell r="M822">
            <v>-4.5587300000000004E-3</v>
          </cell>
          <cell r="N822">
            <v>-2.6814299999999998E-3</v>
          </cell>
          <cell r="O822">
            <v>-4.1965600000000002E-3</v>
          </cell>
        </row>
        <row r="823">
          <cell r="A823" t="str">
            <v>200205650046_R04C01</v>
          </cell>
          <cell r="B823">
            <v>45</v>
          </cell>
          <cell r="C823">
            <v>1</v>
          </cell>
          <cell r="D823" t="str">
            <v>NA</v>
          </cell>
          <cell r="E823" t="str">
            <v>NA</v>
          </cell>
          <cell r="F823">
            <v>3.5442E-3</v>
          </cell>
          <cell r="G823">
            <v>1.3586600000000001E-2</v>
          </cell>
          <cell r="H823">
            <v>-4.8619599999999999E-4</v>
          </cell>
          <cell r="I823">
            <v>1.7047699999999999E-2</v>
          </cell>
          <cell r="J823">
            <v>9.3721800000000008E-3</v>
          </cell>
          <cell r="K823">
            <v>1.07449E-3</v>
          </cell>
          <cell r="L823">
            <v>1.0133400000000001E-2</v>
          </cell>
          <cell r="M823">
            <v>-8.1748800000000007E-3</v>
          </cell>
          <cell r="N823">
            <v>-1.6283999999999999E-3</v>
          </cell>
          <cell r="O823">
            <v>5.2354700000000002E-5</v>
          </cell>
        </row>
        <row r="824">
          <cell r="A824" t="str">
            <v>200205650046_R04C02</v>
          </cell>
          <cell r="B824">
            <v>41</v>
          </cell>
          <cell r="C824">
            <v>1</v>
          </cell>
          <cell r="D824" t="str">
            <v>NA</v>
          </cell>
          <cell r="E824" t="str">
            <v>NA</v>
          </cell>
          <cell r="F824">
            <v>3.8663999999999999E-3</v>
          </cell>
          <cell r="G824">
            <v>1.22512E-2</v>
          </cell>
          <cell r="H824">
            <v>-4.5025399999999998E-4</v>
          </cell>
          <cell r="I824">
            <v>1.6443200000000002E-2</v>
          </cell>
          <cell r="J824">
            <v>8.6149299999999998E-3</v>
          </cell>
          <cell r="K824">
            <v>-1.10304E-3</v>
          </cell>
          <cell r="L824">
            <v>1.0468399999999999E-2</v>
          </cell>
          <cell r="M824">
            <v>-5.9898800000000004E-3</v>
          </cell>
          <cell r="N824">
            <v>-8.3323800000000003E-4</v>
          </cell>
          <cell r="O824">
            <v>-6.4266699999999998E-4</v>
          </cell>
        </row>
        <row r="825">
          <cell r="A825" t="str">
            <v>200205650046_R05C01</v>
          </cell>
          <cell r="B825">
            <v>30</v>
          </cell>
          <cell r="C825">
            <v>2</v>
          </cell>
          <cell r="D825" t="str">
            <v>NA</v>
          </cell>
          <cell r="E825" t="str">
            <v>NA</v>
          </cell>
          <cell r="F825">
            <v>4.36922E-3</v>
          </cell>
          <cell r="G825">
            <v>1.0869999999999999E-2</v>
          </cell>
          <cell r="H825">
            <v>3.2506000000000001E-4</v>
          </cell>
          <cell r="I825">
            <v>1.2430500000000001E-2</v>
          </cell>
          <cell r="J825">
            <v>8.2256399999999993E-3</v>
          </cell>
          <cell r="K825">
            <v>3.03872E-3</v>
          </cell>
          <cell r="L825">
            <v>9.6787499999999999E-4</v>
          </cell>
          <cell r="M825">
            <v>-1.2449500000000001E-3</v>
          </cell>
          <cell r="N825">
            <v>1.5844800000000001E-3</v>
          </cell>
          <cell r="O825">
            <v>-5.26963E-3</v>
          </cell>
        </row>
        <row r="826">
          <cell r="A826" t="str">
            <v>200205650046_R05C02</v>
          </cell>
          <cell r="B826">
            <v>45</v>
          </cell>
          <cell r="C826">
            <v>2</v>
          </cell>
          <cell r="D826" t="str">
            <v>NA</v>
          </cell>
          <cell r="E826" t="str">
            <v>NA</v>
          </cell>
          <cell r="F826">
            <v>4.7281500000000004E-3</v>
          </cell>
          <cell r="G826">
            <v>1.3661599999999999E-2</v>
          </cell>
          <cell r="H826">
            <v>-2.09727E-3</v>
          </cell>
          <cell r="I826">
            <v>1.13367E-2</v>
          </cell>
          <cell r="J826">
            <v>4.45949E-3</v>
          </cell>
          <cell r="K826">
            <v>3.7143699999999998E-3</v>
          </cell>
          <cell r="L826">
            <v>2.2282299999999999E-3</v>
          </cell>
          <cell r="M826">
            <v>-6.5871200000000001E-3</v>
          </cell>
          <cell r="N826">
            <v>3.5017099999999999E-3</v>
          </cell>
          <cell r="O826">
            <v>2.6248899999999997E-4</v>
          </cell>
        </row>
        <row r="827">
          <cell r="A827" t="str">
            <v>200205650046_R06C01</v>
          </cell>
          <cell r="B827">
            <v>21</v>
          </cell>
          <cell r="C827">
            <v>1</v>
          </cell>
          <cell r="D827" t="str">
            <v>NA</v>
          </cell>
          <cell r="E827" t="str">
            <v>NA</v>
          </cell>
          <cell r="F827">
            <v>4.1920500000000001E-3</v>
          </cell>
          <cell r="G827">
            <v>1.20272E-2</v>
          </cell>
          <cell r="H827">
            <v>-1.8028600000000001E-3</v>
          </cell>
          <cell r="I827">
            <v>8.8418999999999998E-3</v>
          </cell>
          <cell r="J827">
            <v>1.41285E-3</v>
          </cell>
          <cell r="K827">
            <v>3.4918900000000001E-3</v>
          </cell>
          <cell r="L827">
            <v>-1.45086E-3</v>
          </cell>
          <cell r="M827">
            <v>1.34764E-4</v>
          </cell>
          <cell r="N827">
            <v>-4.3213399999999999E-3</v>
          </cell>
          <cell r="O827">
            <v>-2.4715800000000001E-3</v>
          </cell>
        </row>
        <row r="828">
          <cell r="A828" t="str">
            <v>200205650046_R06C02</v>
          </cell>
          <cell r="B828">
            <v>29</v>
          </cell>
          <cell r="C828">
            <v>1</v>
          </cell>
          <cell r="D828">
            <v>4</v>
          </cell>
          <cell r="E828" t="str">
            <v>NA</v>
          </cell>
          <cell r="F828">
            <v>5.0236100000000004E-3</v>
          </cell>
          <cell r="G828">
            <v>1.2454399999999999E-2</v>
          </cell>
          <cell r="H828">
            <v>-1.6821799999999999E-3</v>
          </cell>
          <cell r="I828">
            <v>1.8563300000000001E-2</v>
          </cell>
          <cell r="J828">
            <v>8.1140799999999992E-3</v>
          </cell>
          <cell r="K828">
            <v>8.7845700000000002E-4</v>
          </cell>
          <cell r="L828">
            <v>1.0298E-3</v>
          </cell>
          <cell r="M828">
            <v>-7.4427599999999997E-3</v>
          </cell>
          <cell r="N828">
            <v>-2.8777999999999998E-3</v>
          </cell>
          <cell r="O828">
            <v>-3.1667800000000001E-3</v>
          </cell>
        </row>
        <row r="829">
          <cell r="A829" t="str">
            <v>200205650047_R01C01</v>
          </cell>
          <cell r="B829" t="str">
            <v>NA</v>
          </cell>
          <cell r="C829" t="str">
            <v>NA</v>
          </cell>
          <cell r="D829" t="str">
            <v>NA</v>
          </cell>
          <cell r="E829" t="str">
            <v>NA</v>
          </cell>
          <cell r="F829">
            <v>-2.9723900000000001E-3</v>
          </cell>
          <cell r="G829">
            <v>5.4516E-3</v>
          </cell>
          <cell r="H829">
            <v>1.31212E-3</v>
          </cell>
          <cell r="I829">
            <v>7.0918700000000001E-3</v>
          </cell>
          <cell r="J829">
            <v>1.2399399999999999E-4</v>
          </cell>
          <cell r="K829">
            <v>-1.3125599999999999E-3</v>
          </cell>
          <cell r="L829">
            <v>2.4563800000000002E-3</v>
          </cell>
          <cell r="M829">
            <v>5.6826499999999998E-4</v>
          </cell>
          <cell r="N829">
            <v>-1.9068900000000001E-3</v>
          </cell>
          <cell r="O829">
            <v>-1.6864200000000001E-3</v>
          </cell>
        </row>
        <row r="830">
          <cell r="A830" t="str">
            <v>200205650047_R01C02</v>
          </cell>
          <cell r="B830">
            <v>27</v>
          </cell>
          <cell r="C830">
            <v>2</v>
          </cell>
          <cell r="D830">
            <v>5</v>
          </cell>
          <cell r="E830" t="str">
            <v>NA</v>
          </cell>
          <cell r="F830">
            <v>-1.74488E-2</v>
          </cell>
          <cell r="G830">
            <v>4.5841900000000001E-3</v>
          </cell>
          <cell r="H830">
            <v>-1.0207199999999999E-3</v>
          </cell>
          <cell r="I830">
            <v>4.3004200000000001E-3</v>
          </cell>
          <cell r="J830">
            <v>-4.6918699999999999E-3</v>
          </cell>
          <cell r="K830">
            <v>3.8537199999999998E-4</v>
          </cell>
          <cell r="L830">
            <v>1.9583600000000001E-3</v>
          </cell>
          <cell r="M830">
            <v>-9.6812299999999999E-4</v>
          </cell>
          <cell r="N830">
            <v>1.6262200000000001E-3</v>
          </cell>
          <cell r="O830">
            <v>4.2998799999999998E-3</v>
          </cell>
        </row>
        <row r="831">
          <cell r="A831" t="str">
            <v>200205650047_R02C01</v>
          </cell>
          <cell r="B831" t="str">
            <v>NA</v>
          </cell>
          <cell r="C831" t="str">
            <v>NA</v>
          </cell>
          <cell r="D831" t="str">
            <v>NA</v>
          </cell>
          <cell r="E831" t="str">
            <v>NA</v>
          </cell>
          <cell r="F831">
            <v>-1.116E-2</v>
          </cell>
          <cell r="G831">
            <v>1.9657400000000001E-3</v>
          </cell>
          <cell r="H831">
            <v>-7.78008E-3</v>
          </cell>
          <cell r="I831">
            <v>2.0170499999999998E-3</v>
          </cell>
          <cell r="J831">
            <v>-8.8654000000000007E-3</v>
          </cell>
          <cell r="K831">
            <v>-3.8154899999999999E-3</v>
          </cell>
          <cell r="L831">
            <v>-4.9932199999999996E-3</v>
          </cell>
          <cell r="M831">
            <v>1.2961100000000001E-3</v>
          </cell>
          <cell r="N831">
            <v>-4.4602999999999998E-4</v>
          </cell>
          <cell r="O831">
            <v>6.3109000000000004E-3</v>
          </cell>
        </row>
        <row r="832">
          <cell r="A832" t="str">
            <v>200205650047_R02C02</v>
          </cell>
          <cell r="B832">
            <v>33</v>
          </cell>
          <cell r="C832">
            <v>2</v>
          </cell>
          <cell r="D832" t="str">
            <v>NA</v>
          </cell>
          <cell r="E832" t="str">
            <v>NA</v>
          </cell>
          <cell r="F832">
            <v>-7.60175E-3</v>
          </cell>
          <cell r="G832">
            <v>-3.3777399999999999E-2</v>
          </cell>
          <cell r="H832">
            <v>-6.3960000000000003E-2</v>
          </cell>
          <cell r="I832">
            <v>7.4361699999999998E-3</v>
          </cell>
          <cell r="J832">
            <v>4.3284099999999999E-2</v>
          </cell>
          <cell r="K832">
            <v>1.9897199999999999E-3</v>
          </cell>
          <cell r="L832">
            <v>3.56472E-3</v>
          </cell>
          <cell r="M832">
            <v>1.1064900000000001E-2</v>
          </cell>
          <cell r="N832">
            <v>-1.7867899999999999E-3</v>
          </cell>
          <cell r="O832">
            <v>-6.1577799999999999E-3</v>
          </cell>
        </row>
        <row r="833">
          <cell r="A833" t="str">
            <v>200205650047_R03C01</v>
          </cell>
          <cell r="B833">
            <v>26</v>
          </cell>
          <cell r="C833">
            <v>1</v>
          </cell>
          <cell r="D833">
            <v>5</v>
          </cell>
          <cell r="E833" t="str">
            <v>NA</v>
          </cell>
          <cell r="F833">
            <v>7.9451900000000004E-4</v>
          </cell>
          <cell r="G833">
            <v>1.8157900000000001E-3</v>
          </cell>
          <cell r="H833">
            <v>-1.9442000000000001E-2</v>
          </cell>
          <cell r="I833">
            <v>1.48316E-2</v>
          </cell>
          <cell r="J833">
            <v>-1.9281800000000002E-2</v>
          </cell>
          <cell r="K833">
            <v>3.38186E-3</v>
          </cell>
          <cell r="L833">
            <v>2.0057E-3</v>
          </cell>
          <cell r="M833">
            <v>1.3675300000000001E-4</v>
          </cell>
          <cell r="N833">
            <v>6.5178399999999998E-4</v>
          </cell>
          <cell r="O833">
            <v>-1.3545E-3</v>
          </cell>
        </row>
        <row r="834">
          <cell r="A834" t="str">
            <v>200205650047_R03C02</v>
          </cell>
          <cell r="B834" t="str">
            <v>NA</v>
          </cell>
          <cell r="C834" t="str">
            <v>NA</v>
          </cell>
          <cell r="D834" t="str">
            <v>NA</v>
          </cell>
          <cell r="E834" t="str">
            <v>NA</v>
          </cell>
          <cell r="F834">
            <v>2.62466E-3</v>
          </cell>
          <cell r="G834">
            <v>1.8020899999999999E-3</v>
          </cell>
          <cell r="H834">
            <v>-7.4771400000000002E-3</v>
          </cell>
          <cell r="I834">
            <v>8.8909899999999997E-3</v>
          </cell>
          <cell r="J834">
            <v>-7.95942E-3</v>
          </cell>
          <cell r="K834">
            <v>-3.72586E-4</v>
          </cell>
          <cell r="L834">
            <v>2.6491300000000002E-5</v>
          </cell>
          <cell r="M834">
            <v>4.20697E-3</v>
          </cell>
          <cell r="N834">
            <v>-9.3378999999999999E-4</v>
          </cell>
          <cell r="O834">
            <v>4.7568099999999999E-4</v>
          </cell>
        </row>
        <row r="835">
          <cell r="A835" t="str">
            <v>200205650047_R04C01</v>
          </cell>
          <cell r="B835">
            <v>31</v>
          </cell>
          <cell r="C835">
            <v>1</v>
          </cell>
          <cell r="D835" t="str">
            <v>NA</v>
          </cell>
          <cell r="E835" t="str">
            <v>NA</v>
          </cell>
          <cell r="F835">
            <v>4.7923999999999996E-3</v>
          </cell>
          <cell r="G835">
            <v>8.3307099999999999E-3</v>
          </cell>
          <cell r="H835">
            <v>-4.0004400000000001E-4</v>
          </cell>
          <cell r="I835">
            <v>3.2854500000000002E-4</v>
          </cell>
          <cell r="J835">
            <v>-5.1082799999999995E-4</v>
          </cell>
          <cell r="K835">
            <v>-5.26013E-3</v>
          </cell>
          <cell r="L835">
            <v>-9.5733600000000004E-4</v>
          </cell>
          <cell r="M835">
            <v>1.6484099999999999E-3</v>
          </cell>
          <cell r="N835">
            <v>-3.0748300000000002E-3</v>
          </cell>
          <cell r="O835">
            <v>2.7297100000000002E-3</v>
          </cell>
        </row>
        <row r="836">
          <cell r="A836" t="str">
            <v>200205650047_R04C02</v>
          </cell>
          <cell r="B836">
            <v>26</v>
          </cell>
          <cell r="C836">
            <v>1</v>
          </cell>
          <cell r="D836">
            <v>3</v>
          </cell>
          <cell r="E836" t="str">
            <v>NA</v>
          </cell>
          <cell r="F836">
            <v>4.9672600000000003E-3</v>
          </cell>
          <cell r="G836">
            <v>5.5751200000000002E-3</v>
          </cell>
          <cell r="H836">
            <v>5.7718999999999999E-3</v>
          </cell>
          <cell r="I836">
            <v>2.5536399999999998E-3</v>
          </cell>
          <cell r="J836">
            <v>4.4629199999999999E-4</v>
          </cell>
          <cell r="K836">
            <v>-2.2748600000000001E-3</v>
          </cell>
          <cell r="L836">
            <v>1.6518800000000001E-3</v>
          </cell>
          <cell r="M836">
            <v>1.0438899999999999E-2</v>
          </cell>
          <cell r="N836">
            <v>-1.5652000000000001E-3</v>
          </cell>
          <cell r="O836">
            <v>9.5057700000000002E-3</v>
          </cell>
        </row>
        <row r="837">
          <cell r="A837" t="str">
            <v>200205650047_R05C01</v>
          </cell>
          <cell r="B837">
            <v>32</v>
          </cell>
          <cell r="C837">
            <v>1</v>
          </cell>
          <cell r="D837" t="str">
            <v>NA</v>
          </cell>
          <cell r="E837" t="str">
            <v>NA</v>
          </cell>
          <cell r="F837">
            <v>3.56318E-3</v>
          </cell>
          <cell r="G837">
            <v>3.86726E-3</v>
          </cell>
          <cell r="H837">
            <v>7.0425399999999997E-4</v>
          </cell>
          <cell r="I837">
            <v>7.8327199999999996E-3</v>
          </cell>
          <cell r="J837">
            <v>-5.4267899999999999E-3</v>
          </cell>
          <cell r="K837">
            <v>-6.3848799999999999E-3</v>
          </cell>
          <cell r="L837">
            <v>5.6470899999999996E-3</v>
          </cell>
          <cell r="M837">
            <v>1.04697E-2</v>
          </cell>
          <cell r="N837">
            <v>-1.7132600000000001E-3</v>
          </cell>
          <cell r="O837">
            <v>8.6306899999999999E-3</v>
          </cell>
        </row>
        <row r="838">
          <cell r="A838" t="str">
            <v>200205650047_R05C02</v>
          </cell>
          <cell r="B838">
            <v>32</v>
          </cell>
          <cell r="C838">
            <v>1</v>
          </cell>
          <cell r="D838">
            <v>4</v>
          </cell>
          <cell r="E838" t="str">
            <v>NA</v>
          </cell>
          <cell r="F838">
            <v>-6.2496399999999999E-4</v>
          </cell>
          <cell r="G838">
            <v>6.3937899999999999E-3</v>
          </cell>
          <cell r="H838">
            <v>-9.8449799999999997E-3</v>
          </cell>
          <cell r="I838">
            <v>1.1476699999999999E-2</v>
          </cell>
          <cell r="J838">
            <v>-9.0534499999999993E-3</v>
          </cell>
          <cell r="K838">
            <v>1.5903E-3</v>
          </cell>
          <cell r="L838">
            <v>1.6194100000000001E-5</v>
          </cell>
          <cell r="M838">
            <v>-6.4716899999999996E-4</v>
          </cell>
          <cell r="N838">
            <v>-4.9023499999999998E-3</v>
          </cell>
          <cell r="O838">
            <v>4.0319500000000003E-3</v>
          </cell>
        </row>
        <row r="839">
          <cell r="A839" t="str">
            <v>200205650047_R06C01</v>
          </cell>
          <cell r="B839">
            <v>28</v>
          </cell>
          <cell r="C839">
            <v>2</v>
          </cell>
          <cell r="D839" t="str">
            <v>NA</v>
          </cell>
          <cell r="E839" t="str">
            <v>NA</v>
          </cell>
          <cell r="F839">
            <v>-1.8821500000000001E-2</v>
          </cell>
          <cell r="G839">
            <v>3.2801800000000002E-3</v>
          </cell>
          <cell r="H839">
            <v>-4.29811E-3</v>
          </cell>
          <cell r="I839">
            <v>3.9386100000000004E-3</v>
          </cell>
          <cell r="J839">
            <v>-6.9253600000000002E-3</v>
          </cell>
          <cell r="K839">
            <v>-2.66774E-3</v>
          </cell>
          <cell r="L839">
            <v>-8.7511499999999999E-4</v>
          </cell>
          <cell r="M839">
            <v>4.0707399999999998E-3</v>
          </cell>
          <cell r="N839">
            <v>-2.6240600000000002E-4</v>
          </cell>
          <cell r="O839">
            <v>1.0255900000000001E-3</v>
          </cell>
        </row>
        <row r="840">
          <cell r="A840" t="str">
            <v>200205650047_R06C02</v>
          </cell>
          <cell r="B840">
            <v>34</v>
          </cell>
          <cell r="C840">
            <v>1</v>
          </cell>
          <cell r="D840" t="str">
            <v>NA</v>
          </cell>
          <cell r="E840" t="str">
            <v>NA</v>
          </cell>
          <cell r="F840">
            <v>4.0970599999999996E-3</v>
          </cell>
          <cell r="G840">
            <v>2.1213600000000001E-3</v>
          </cell>
          <cell r="H840">
            <v>4.26816E-3</v>
          </cell>
          <cell r="I840">
            <v>1.06508E-2</v>
          </cell>
          <cell r="J840">
            <v>4.0507500000000002E-4</v>
          </cell>
          <cell r="K840">
            <v>1.41954E-3</v>
          </cell>
          <cell r="L840">
            <v>1.5954400000000001E-3</v>
          </cell>
          <cell r="M840">
            <v>-2.4924500000000002E-5</v>
          </cell>
          <cell r="N840">
            <v>6.9977800000000003E-3</v>
          </cell>
          <cell r="O840">
            <v>-1.69805E-3</v>
          </cell>
        </row>
        <row r="841">
          <cell r="A841" t="str">
            <v>200205650048_R01C01</v>
          </cell>
          <cell r="B841">
            <v>41</v>
          </cell>
          <cell r="C841">
            <v>2</v>
          </cell>
          <cell r="D841" t="str">
            <v>NA</v>
          </cell>
          <cell r="E841" t="str">
            <v>NA</v>
          </cell>
          <cell r="F841">
            <v>6.0878499999999997E-3</v>
          </cell>
          <cell r="G841">
            <v>1.5962199999999999E-2</v>
          </cell>
          <cell r="H841">
            <v>-8.0162199999999992E-3</v>
          </cell>
          <cell r="I841">
            <v>-2.8696800000000001E-2</v>
          </cell>
          <cell r="J841">
            <v>-1.2353399999999999E-3</v>
          </cell>
          <cell r="K841">
            <v>-1.4038099999999999E-3</v>
          </cell>
          <cell r="L841">
            <v>-9.6524499999999999E-3</v>
          </cell>
          <cell r="M841">
            <v>-7.7835200000000004E-3</v>
          </cell>
          <cell r="N841">
            <v>-2.0566299999999998E-3</v>
          </cell>
          <cell r="O841">
            <v>-6.77526E-3</v>
          </cell>
        </row>
        <row r="842">
          <cell r="A842" t="str">
            <v>200205650048_R01C02</v>
          </cell>
          <cell r="B842">
            <v>36</v>
          </cell>
          <cell r="C842">
            <v>1</v>
          </cell>
          <cell r="D842" t="str">
            <v>NA</v>
          </cell>
          <cell r="E842" t="str">
            <v>NA</v>
          </cell>
          <cell r="F842">
            <v>6.1159200000000004E-3</v>
          </cell>
          <cell r="G842">
            <v>1.4762900000000001E-2</v>
          </cell>
          <cell r="H842">
            <v>-1.0206700000000001E-2</v>
          </cell>
          <cell r="I842">
            <v>-3.5613499999999999E-2</v>
          </cell>
          <cell r="J842">
            <v>-4.7070999999999997E-3</v>
          </cell>
          <cell r="K842">
            <v>-4.0833400000000004E-3</v>
          </cell>
          <cell r="L842">
            <v>-3.7109899999999999E-3</v>
          </cell>
          <cell r="M842">
            <v>-9.9674199999999994E-3</v>
          </cell>
          <cell r="N842">
            <v>3.4983200000000001E-4</v>
          </cell>
          <cell r="O842">
            <v>-1.6902199999999999E-2</v>
          </cell>
        </row>
        <row r="843">
          <cell r="A843" t="str">
            <v>200205650049_R03C01</v>
          </cell>
          <cell r="B843">
            <v>30</v>
          </cell>
          <cell r="C843">
            <v>2</v>
          </cell>
          <cell r="D843" t="str">
            <v>NA</v>
          </cell>
          <cell r="E843" t="str">
            <v>NA</v>
          </cell>
          <cell r="F843">
            <v>5.8248800000000002E-3</v>
          </cell>
          <cell r="G843">
            <v>1.5395799999999999E-2</v>
          </cell>
          <cell r="H843">
            <v>-9.3597699999999999E-3</v>
          </cell>
          <cell r="I843">
            <v>-2.31816E-2</v>
          </cell>
          <cell r="J843">
            <v>-6.4794600000000005E-4</v>
          </cell>
          <cell r="K843">
            <v>-5.9042499999999998E-3</v>
          </cell>
          <cell r="L843">
            <v>-4.5474599999999997E-3</v>
          </cell>
          <cell r="M843">
            <v>-1.06318E-2</v>
          </cell>
          <cell r="N843">
            <v>-4.535E-3</v>
          </cell>
          <cell r="O843">
            <v>-1.1736E-2</v>
          </cell>
        </row>
        <row r="844">
          <cell r="A844" t="str">
            <v>200205650049_R04C01</v>
          </cell>
          <cell r="B844">
            <v>30</v>
          </cell>
          <cell r="C844">
            <v>1</v>
          </cell>
          <cell r="D844" t="str">
            <v>NA</v>
          </cell>
          <cell r="E844" t="str">
            <v>NA</v>
          </cell>
          <cell r="F844">
            <v>5.9161700000000001E-3</v>
          </cell>
          <cell r="G844">
            <v>1.3807399999999999E-2</v>
          </cell>
          <cell r="H844">
            <v>-7.4115800000000001E-3</v>
          </cell>
          <cell r="I844">
            <v>-1.9262399999999999E-2</v>
          </cell>
          <cell r="J844">
            <v>-2.9594299999999999E-3</v>
          </cell>
          <cell r="K844">
            <v>-1.8569999999999999E-3</v>
          </cell>
          <cell r="L844">
            <v>-5.7246700000000003E-3</v>
          </cell>
          <cell r="M844">
            <v>4.0382999999999999E-4</v>
          </cell>
          <cell r="N844">
            <v>1.40405E-3</v>
          </cell>
          <cell r="O844">
            <v>-7.1401199999999998E-3</v>
          </cell>
        </row>
        <row r="845">
          <cell r="A845" t="str">
            <v>200205650049_R04C02</v>
          </cell>
          <cell r="B845">
            <v>24</v>
          </cell>
          <cell r="C845">
            <v>2</v>
          </cell>
          <cell r="D845" t="str">
            <v>NA</v>
          </cell>
          <cell r="E845" t="str">
            <v>NA</v>
          </cell>
          <cell r="F845">
            <v>5.5328E-3</v>
          </cell>
          <cell r="G845">
            <v>1.1677E-2</v>
          </cell>
          <cell r="H845">
            <v>-4.9808300000000003E-3</v>
          </cell>
          <cell r="I845">
            <v>-8.4666399999999992E-3</v>
          </cell>
          <cell r="J845">
            <v>5.1536699999999997E-4</v>
          </cell>
          <cell r="K845">
            <v>-2.74077E-3</v>
          </cell>
          <cell r="L845">
            <v>5.3984499999999995E-4</v>
          </cell>
          <cell r="M845">
            <v>7.4222199999999996E-4</v>
          </cell>
          <cell r="N845">
            <v>-3.8015200000000001E-3</v>
          </cell>
          <cell r="O845">
            <v>-1.86864E-3</v>
          </cell>
        </row>
        <row r="846">
          <cell r="A846" t="str">
            <v>200205650049_R05C01</v>
          </cell>
          <cell r="B846" t="str">
            <v>NA</v>
          </cell>
          <cell r="C846" t="str">
            <v>NA</v>
          </cell>
          <cell r="D846" t="str">
            <v>NA</v>
          </cell>
          <cell r="E846" t="str">
            <v>NA</v>
          </cell>
          <cell r="F846">
            <v>5.7146100000000002E-3</v>
          </cell>
          <cell r="G846">
            <v>1.4627599999999999E-2</v>
          </cell>
          <cell r="H846">
            <v>-8.3610500000000001E-3</v>
          </cell>
          <cell r="I846">
            <v>-2.4948999999999999E-2</v>
          </cell>
          <cell r="J846">
            <v>-3.4054799999999998E-3</v>
          </cell>
          <cell r="K846">
            <v>-7.1853999999999998E-3</v>
          </cell>
          <cell r="L846">
            <v>-6.0414799999999999E-4</v>
          </cell>
          <cell r="M846">
            <v>-9.5722700000000008E-3</v>
          </cell>
          <cell r="N846">
            <v>1.5919899999999999E-3</v>
          </cell>
          <cell r="O846">
            <v>-1.04458E-2</v>
          </cell>
        </row>
        <row r="847">
          <cell r="A847" t="str">
            <v>200205650049_R05C02</v>
          </cell>
          <cell r="B847">
            <v>19</v>
          </cell>
          <cell r="C847">
            <v>1</v>
          </cell>
          <cell r="D847">
            <v>4</v>
          </cell>
          <cell r="E847" t="str">
            <v>NA</v>
          </cell>
          <cell r="F847">
            <v>6.2880100000000001E-3</v>
          </cell>
          <cell r="G847">
            <v>1.5184100000000001E-2</v>
          </cell>
          <cell r="H847">
            <v>-7.0806699999999998E-3</v>
          </cell>
          <cell r="I847">
            <v>-1.9818700000000002E-2</v>
          </cell>
          <cell r="J847">
            <v>-2.8286899999999999E-4</v>
          </cell>
          <cell r="K847">
            <v>-2.0874499999999998E-3</v>
          </cell>
          <cell r="L847">
            <v>9.2409999999999996E-4</v>
          </cell>
          <cell r="M847">
            <v>-6.3673999999999996E-3</v>
          </cell>
          <cell r="N847">
            <v>-1.56018E-3</v>
          </cell>
          <cell r="O847">
            <v>-4.5883399999999998E-3</v>
          </cell>
        </row>
        <row r="848">
          <cell r="A848" t="str">
            <v>200205650050_R04C02</v>
          </cell>
          <cell r="B848">
            <v>29</v>
          </cell>
          <cell r="C848">
            <v>2</v>
          </cell>
          <cell r="D848" t="str">
            <v>NA</v>
          </cell>
          <cell r="E848" t="str">
            <v>NA</v>
          </cell>
          <cell r="F848">
            <v>5.8526400000000001E-3</v>
          </cell>
          <cell r="G848">
            <v>1.45808E-2</v>
          </cell>
          <cell r="H848">
            <v>-8.3883699999999992E-3</v>
          </cell>
          <cell r="I848">
            <v>-2.5676000000000001E-2</v>
          </cell>
          <cell r="J848">
            <v>-2.2613799999999999E-3</v>
          </cell>
          <cell r="K848">
            <v>-6.5124400000000004E-3</v>
          </cell>
          <cell r="L848">
            <v>-1.2806600000000001E-3</v>
          </cell>
          <cell r="M848">
            <v>-3.6601400000000001E-3</v>
          </cell>
          <cell r="N848">
            <v>5.34893E-3</v>
          </cell>
          <cell r="O848">
            <v>-2.0111500000000002E-3</v>
          </cell>
        </row>
        <row r="849">
          <cell r="A849" t="str">
            <v>200205650051_R01C01</v>
          </cell>
          <cell r="B849">
            <v>20</v>
          </cell>
          <cell r="C849">
            <v>2</v>
          </cell>
          <cell r="D849" t="str">
            <v>NA</v>
          </cell>
          <cell r="E849" t="str">
            <v>NA</v>
          </cell>
          <cell r="F849">
            <v>5.8379499999999997E-3</v>
          </cell>
          <cell r="G849">
            <v>1.30714E-2</v>
          </cell>
          <cell r="H849">
            <v>-9.7286899999999999E-3</v>
          </cell>
          <cell r="I849">
            <v>-2.9548100000000001E-2</v>
          </cell>
          <cell r="J849">
            <v>-2.05887E-3</v>
          </cell>
          <cell r="K849">
            <v>4.5886700000000004E-3</v>
          </cell>
          <cell r="L849">
            <v>9.6089199999999997E-4</v>
          </cell>
          <cell r="M849">
            <v>-7.0633800000000004E-4</v>
          </cell>
          <cell r="N849">
            <v>1.36173E-3</v>
          </cell>
          <cell r="O849">
            <v>-1.05392E-2</v>
          </cell>
        </row>
        <row r="850">
          <cell r="A850" t="str">
            <v>200205650051_R01C02</v>
          </cell>
          <cell r="B850">
            <v>53</v>
          </cell>
          <cell r="C850">
            <v>2</v>
          </cell>
          <cell r="D850" t="str">
            <v>NA</v>
          </cell>
          <cell r="E850" t="str">
            <v>NA</v>
          </cell>
          <cell r="F850">
            <v>-1.79926E-3</v>
          </cell>
          <cell r="G850">
            <v>-2.2462900000000001E-2</v>
          </cell>
          <cell r="H850">
            <v>-3.5361999999999998E-2</v>
          </cell>
          <cell r="I850">
            <v>-1.1871899999999999E-2</v>
          </cell>
          <cell r="J850">
            <v>3.8660100000000003E-2</v>
          </cell>
          <cell r="K850">
            <v>-1.21208E-4</v>
          </cell>
          <cell r="L850">
            <v>-8.87297E-4</v>
          </cell>
          <cell r="M850">
            <v>-1.6647599999999999E-2</v>
          </cell>
          <cell r="N850">
            <v>9.7715800000000002E-3</v>
          </cell>
          <cell r="O850">
            <v>-9.3456500000000005E-3</v>
          </cell>
        </row>
        <row r="851">
          <cell r="A851" t="str">
            <v>200205650052_R04C02</v>
          </cell>
          <cell r="B851">
            <v>34</v>
          </cell>
          <cell r="C851">
            <v>2</v>
          </cell>
          <cell r="D851" t="str">
            <v>NA</v>
          </cell>
          <cell r="E851" t="str">
            <v>NA</v>
          </cell>
          <cell r="F851">
            <v>5.6182200000000002E-3</v>
          </cell>
          <cell r="G851">
            <v>1.4646899999999999E-2</v>
          </cell>
          <cell r="H851">
            <v>-1.04216E-2</v>
          </cell>
          <cell r="I851">
            <v>-2.1907900000000001E-2</v>
          </cell>
          <cell r="J851">
            <v>-3.24114E-3</v>
          </cell>
          <cell r="K851">
            <v>-4.9277399999999999E-3</v>
          </cell>
          <cell r="L851">
            <v>2.6832700000000002E-3</v>
          </cell>
          <cell r="M851">
            <v>-1.1136500000000001E-2</v>
          </cell>
          <cell r="N851">
            <v>2.5616900000000001E-3</v>
          </cell>
          <cell r="O851">
            <v>-5.9153599999999997E-3</v>
          </cell>
        </row>
        <row r="852">
          <cell r="A852" t="str">
            <v>200205650053_R01C01</v>
          </cell>
          <cell r="B852">
            <v>34</v>
          </cell>
          <cell r="C852">
            <v>2</v>
          </cell>
          <cell r="D852" t="str">
            <v>NA</v>
          </cell>
          <cell r="E852" t="str">
            <v>NA</v>
          </cell>
          <cell r="F852">
            <v>5.1129799999999996E-3</v>
          </cell>
          <cell r="G852">
            <v>1.07399E-2</v>
          </cell>
          <cell r="H852">
            <v>-8.29538E-4</v>
          </cell>
          <cell r="I852">
            <v>7.5621400000000002E-3</v>
          </cell>
          <cell r="J852">
            <v>3.4419199999999998E-3</v>
          </cell>
          <cell r="K852">
            <v>-7.5023699999999995E-4</v>
          </cell>
          <cell r="L852">
            <v>-1.72642E-3</v>
          </cell>
          <cell r="M852">
            <v>3.33746E-3</v>
          </cell>
          <cell r="N852">
            <v>-2.12072E-3</v>
          </cell>
          <cell r="O852">
            <v>4.7074100000000004E-3</v>
          </cell>
        </row>
        <row r="853">
          <cell r="A853" t="str">
            <v>200205650053_R01C02</v>
          </cell>
          <cell r="B853">
            <v>36</v>
          </cell>
          <cell r="C853">
            <v>2</v>
          </cell>
          <cell r="D853" t="str">
            <v>NA</v>
          </cell>
          <cell r="E853" t="str">
            <v>NA</v>
          </cell>
          <cell r="F853">
            <v>5.1307899999999997E-3</v>
          </cell>
          <cell r="G853">
            <v>1.12196E-2</v>
          </cell>
          <cell r="H853">
            <v>-7.1728000000000004E-4</v>
          </cell>
          <cell r="I853">
            <v>7.9392500000000001E-3</v>
          </cell>
          <cell r="J853">
            <v>3.7847900000000001E-3</v>
          </cell>
          <cell r="K853">
            <v>-3.8803900000000001E-3</v>
          </cell>
          <cell r="L853">
            <v>9.5823200000000005E-4</v>
          </cell>
          <cell r="M853">
            <v>5.4261200000000004E-3</v>
          </cell>
          <cell r="N853">
            <v>-3.4379100000000002E-3</v>
          </cell>
          <cell r="O853">
            <v>5.7166200000000004E-3</v>
          </cell>
        </row>
        <row r="854">
          <cell r="A854" t="str">
            <v>200205650053_R02C01</v>
          </cell>
          <cell r="B854">
            <v>18</v>
          </cell>
          <cell r="C854">
            <v>2</v>
          </cell>
          <cell r="D854" t="str">
            <v>NA</v>
          </cell>
          <cell r="E854" t="str">
            <v>NA</v>
          </cell>
          <cell r="F854">
            <v>5.2964300000000004E-3</v>
          </cell>
          <cell r="G854">
            <v>1.14378E-2</v>
          </cell>
          <cell r="H854">
            <v>-6.4101000000000002E-4</v>
          </cell>
          <cell r="I854">
            <v>6.9315499999999999E-3</v>
          </cell>
          <cell r="J854">
            <v>2.7615500000000002E-3</v>
          </cell>
          <cell r="K854">
            <v>2.2699500000000002E-3</v>
          </cell>
          <cell r="L854">
            <v>8.5472199999999998E-5</v>
          </cell>
          <cell r="M854">
            <v>7.2585100000000001E-4</v>
          </cell>
          <cell r="N854">
            <v>-2.6424600000000001E-3</v>
          </cell>
          <cell r="O854">
            <v>2.3223300000000001E-3</v>
          </cell>
        </row>
        <row r="855">
          <cell r="A855" t="str">
            <v>200205650053_R02C02</v>
          </cell>
          <cell r="B855">
            <v>21</v>
          </cell>
          <cell r="C855">
            <v>2</v>
          </cell>
          <cell r="D855" t="str">
            <v>NA</v>
          </cell>
          <cell r="E855" t="str">
            <v>NA</v>
          </cell>
          <cell r="F855">
            <v>2.0981900000000002E-3</v>
          </cell>
          <cell r="G855">
            <v>-8.9787099999999996E-4</v>
          </cell>
          <cell r="H855">
            <v>-2.6629799999999999E-2</v>
          </cell>
          <cell r="I855">
            <v>1.5919200000000001E-2</v>
          </cell>
          <cell r="J855">
            <v>-2.2576300000000001E-2</v>
          </cell>
          <cell r="K855">
            <v>1.80788E-5</v>
          </cell>
          <cell r="L855">
            <v>-2.1615499999999999E-3</v>
          </cell>
          <cell r="M855">
            <v>-7.1884200000000001E-3</v>
          </cell>
          <cell r="N855">
            <v>-3.8105900000000001E-6</v>
          </cell>
          <cell r="O855">
            <v>-4.4343300000000002E-3</v>
          </cell>
        </row>
        <row r="856">
          <cell r="A856" t="str">
            <v>200205650053_R03C01</v>
          </cell>
          <cell r="B856">
            <v>40</v>
          </cell>
          <cell r="C856">
            <v>1</v>
          </cell>
          <cell r="D856" t="str">
            <v>NA</v>
          </cell>
          <cell r="E856" t="str">
            <v>NA</v>
          </cell>
          <cell r="F856">
            <v>4.0508000000000002E-3</v>
          </cell>
          <cell r="G856">
            <v>1.24555E-2</v>
          </cell>
          <cell r="H856">
            <v>-3.6082600000000002E-4</v>
          </cell>
          <cell r="I856">
            <v>1.3603000000000001E-2</v>
          </cell>
          <cell r="J856">
            <v>6.4606100000000003E-3</v>
          </cell>
          <cell r="K856">
            <v>1.5469500000000001E-3</v>
          </cell>
          <cell r="L856">
            <v>7.5020399999999998E-3</v>
          </cell>
          <cell r="M856">
            <v>-7.6990799999999996E-3</v>
          </cell>
          <cell r="N856">
            <v>-4.3038E-3</v>
          </cell>
          <cell r="O856">
            <v>8.8553099999999995E-4</v>
          </cell>
        </row>
        <row r="857">
          <cell r="A857" t="str">
            <v>200205650053_R03C02</v>
          </cell>
          <cell r="B857">
            <v>37</v>
          </cell>
          <cell r="C857">
            <v>1</v>
          </cell>
          <cell r="D857">
            <v>5</v>
          </cell>
          <cell r="E857" t="str">
            <v>NA</v>
          </cell>
          <cell r="F857">
            <v>4.1052399999999996E-3</v>
          </cell>
          <cell r="G857">
            <v>1.06769E-2</v>
          </cell>
          <cell r="H857">
            <v>-3.7175899999999999E-4</v>
          </cell>
          <cell r="I857">
            <v>1.29818E-2</v>
          </cell>
          <cell r="J857">
            <v>5.8746800000000002E-3</v>
          </cell>
          <cell r="K857">
            <v>-4.6855500000000001E-3</v>
          </cell>
          <cell r="L857">
            <v>6.1886900000000002E-3</v>
          </cell>
          <cell r="M857">
            <v>4.4968100000000004E-3</v>
          </cell>
          <cell r="N857">
            <v>-1.80382E-3</v>
          </cell>
          <cell r="O857">
            <v>1.95357E-3</v>
          </cell>
        </row>
        <row r="858">
          <cell r="A858" t="str">
            <v>200205650053_R04C01</v>
          </cell>
          <cell r="B858">
            <v>28</v>
          </cell>
          <cell r="C858">
            <v>1</v>
          </cell>
          <cell r="D858" t="str">
            <v>NA</v>
          </cell>
          <cell r="E858" t="str">
            <v>NA</v>
          </cell>
          <cell r="F858">
            <v>4.21676E-3</v>
          </cell>
          <cell r="G858">
            <v>1.18773E-2</v>
          </cell>
          <cell r="H858">
            <v>-2.9413899999999999E-3</v>
          </cell>
          <cell r="I858">
            <v>1.20576E-2</v>
          </cell>
          <cell r="J858">
            <v>3.6821599999999999E-3</v>
          </cell>
          <cell r="K858">
            <v>-3.5772600000000001E-3</v>
          </cell>
          <cell r="L858">
            <v>1.4422599999999999E-3</v>
          </cell>
          <cell r="M858">
            <v>-3.9860099999999999E-3</v>
          </cell>
          <cell r="N858">
            <v>-8.0980099999999997E-4</v>
          </cell>
          <cell r="O858">
            <v>8.2922599999999996E-4</v>
          </cell>
        </row>
        <row r="859">
          <cell r="A859" t="str">
            <v>200205650053_R04C02</v>
          </cell>
          <cell r="B859">
            <v>23</v>
          </cell>
          <cell r="C859">
            <v>2</v>
          </cell>
          <cell r="D859" t="str">
            <v>NA</v>
          </cell>
          <cell r="E859" t="str">
            <v>NA</v>
          </cell>
          <cell r="F859">
            <v>4.3441199999999999E-3</v>
          </cell>
          <cell r="G859">
            <v>1.1933900000000001E-2</v>
          </cell>
          <cell r="H859">
            <v>-1.8775899999999999E-3</v>
          </cell>
          <cell r="I859">
            <v>9.9743899999999996E-3</v>
          </cell>
          <cell r="J859">
            <v>4.4135099999999998E-3</v>
          </cell>
          <cell r="K859">
            <v>-1.56689E-3</v>
          </cell>
          <cell r="L859">
            <v>8.9820099999999995E-4</v>
          </cell>
          <cell r="M859">
            <v>-5.5890899999999997E-3</v>
          </cell>
          <cell r="N859">
            <v>3.71499E-3</v>
          </cell>
          <cell r="O859">
            <v>-6.4338099999999999E-3</v>
          </cell>
        </row>
        <row r="860">
          <cell r="A860" t="str">
            <v>200205650053_R05C01</v>
          </cell>
          <cell r="B860">
            <v>23</v>
          </cell>
          <cell r="C860">
            <v>1</v>
          </cell>
          <cell r="D860">
            <v>3</v>
          </cell>
          <cell r="E860" t="str">
            <v>NA</v>
          </cell>
          <cell r="F860">
            <v>4.3168199999999999E-3</v>
          </cell>
          <cell r="G860">
            <v>1.1219700000000001E-2</v>
          </cell>
          <cell r="H860">
            <v>2.4063700000000001E-4</v>
          </cell>
          <cell r="I860">
            <v>1.33527E-2</v>
          </cell>
          <cell r="J860">
            <v>4.2682600000000003E-3</v>
          </cell>
          <cell r="K860">
            <v>-1.03612E-3</v>
          </cell>
          <cell r="L860">
            <v>4.3469600000000004E-3</v>
          </cell>
          <cell r="M860">
            <v>-3.88135E-3</v>
          </cell>
          <cell r="N860">
            <v>-9.7692900000000008E-4</v>
          </cell>
          <cell r="O860">
            <v>2.1832399999999999E-3</v>
          </cell>
        </row>
        <row r="861">
          <cell r="A861" t="str">
            <v>200205650053_R05C02</v>
          </cell>
          <cell r="B861">
            <v>32</v>
          </cell>
          <cell r="C861">
            <v>1</v>
          </cell>
          <cell r="D861">
            <v>4</v>
          </cell>
          <cell r="E861" t="str">
            <v>NA</v>
          </cell>
          <cell r="F861">
            <v>5.0218399999999996E-3</v>
          </cell>
          <cell r="G861">
            <v>1.24867E-2</v>
          </cell>
          <cell r="H861">
            <v>4.9953200000000001E-4</v>
          </cell>
          <cell r="I861">
            <v>1.19217E-2</v>
          </cell>
          <cell r="J861">
            <v>6.7777100000000002E-3</v>
          </cell>
          <cell r="K861">
            <v>6.8615500000000003E-4</v>
          </cell>
          <cell r="L861">
            <v>2.16534E-3</v>
          </cell>
          <cell r="M861">
            <v>-4.2432399999999997E-3</v>
          </cell>
          <cell r="N861">
            <v>-3.6224299999999999E-4</v>
          </cell>
          <cell r="O861">
            <v>3.15364E-4</v>
          </cell>
        </row>
        <row r="862">
          <cell r="A862" t="str">
            <v>200205650053_R06C02</v>
          </cell>
          <cell r="B862">
            <v>27</v>
          </cell>
          <cell r="C862">
            <v>1</v>
          </cell>
          <cell r="D862" t="str">
            <v>NA</v>
          </cell>
          <cell r="E862" t="str">
            <v>NA</v>
          </cell>
          <cell r="F862">
            <v>4.4647300000000001E-3</v>
          </cell>
          <cell r="G862">
            <v>1.32975E-2</v>
          </cell>
          <cell r="H862">
            <v>-3.40305E-4</v>
          </cell>
          <cell r="I862">
            <v>1.23692E-2</v>
          </cell>
          <cell r="J862">
            <v>8.1708300000000005E-3</v>
          </cell>
          <cell r="K862">
            <v>-1.76907E-3</v>
          </cell>
          <cell r="L862">
            <v>1.15551E-3</v>
          </cell>
          <cell r="M862">
            <v>-6.5322699999999997E-3</v>
          </cell>
          <cell r="N862">
            <v>2.1549999999999998E-3</v>
          </cell>
          <cell r="O862">
            <v>-3.9003599999999999E-3</v>
          </cell>
        </row>
        <row r="863">
          <cell r="A863" t="str">
            <v>200205650054_R01C02</v>
          </cell>
          <cell r="B863">
            <v>31</v>
          </cell>
          <cell r="C863">
            <v>2</v>
          </cell>
          <cell r="D863" t="str">
            <v>NA</v>
          </cell>
          <cell r="E863" t="str">
            <v>NA</v>
          </cell>
          <cell r="F863">
            <v>-8.6962299999999992E-3</v>
          </cell>
          <cell r="G863">
            <v>4.6912100000000003E-3</v>
          </cell>
          <cell r="H863">
            <v>-8.7864099999999997E-3</v>
          </cell>
          <cell r="I863">
            <v>4.5158799999999999E-3</v>
          </cell>
          <cell r="J863">
            <v>-4.9358099999999997E-3</v>
          </cell>
          <cell r="K863">
            <v>3.3623300000000002E-3</v>
          </cell>
          <cell r="L863">
            <v>2.6335600000000001E-3</v>
          </cell>
          <cell r="M863">
            <v>3.58458E-3</v>
          </cell>
          <cell r="N863">
            <v>-6.1084499999999996E-3</v>
          </cell>
          <cell r="O863">
            <v>3.2464400000000002E-3</v>
          </cell>
        </row>
        <row r="864">
          <cell r="A864" t="str">
            <v>200205650054_R02C01</v>
          </cell>
          <cell r="B864">
            <v>25</v>
          </cell>
          <cell r="C864">
            <v>1</v>
          </cell>
          <cell r="D864">
            <v>4</v>
          </cell>
          <cell r="E864" t="str">
            <v>NA</v>
          </cell>
          <cell r="F864">
            <v>5.8517400000000005E-4</v>
          </cell>
          <cell r="G864">
            <v>1.59823E-3</v>
          </cell>
          <cell r="H864">
            <v>-8.0755500000000008E-3</v>
          </cell>
          <cell r="I864">
            <v>7.9754800000000001E-3</v>
          </cell>
          <cell r="J864">
            <v>-1.2257199999999999E-2</v>
          </cell>
          <cell r="K864">
            <v>-1.76789E-3</v>
          </cell>
          <cell r="L864">
            <v>7.4319000000000002E-4</v>
          </cell>
          <cell r="M864">
            <v>7.4387300000000002E-3</v>
          </cell>
          <cell r="N864">
            <v>4.8188399999999996E-3</v>
          </cell>
          <cell r="O864">
            <v>4.3180600000000002E-4</v>
          </cell>
        </row>
        <row r="865">
          <cell r="A865" t="str">
            <v>200205650054_R02C02</v>
          </cell>
          <cell r="B865">
            <v>19</v>
          </cell>
          <cell r="C865">
            <v>1</v>
          </cell>
          <cell r="D865">
            <v>6</v>
          </cell>
          <cell r="E865" t="str">
            <v>NA</v>
          </cell>
          <cell r="F865">
            <v>5.2227000000000003E-3</v>
          </cell>
          <cell r="G865">
            <v>6.5057300000000004E-3</v>
          </cell>
          <cell r="H865">
            <v>2.4152000000000002E-3</v>
          </cell>
          <cell r="I865">
            <v>2.2420399999999998E-3</v>
          </cell>
          <cell r="J865">
            <v>-2.9502299999999999E-3</v>
          </cell>
          <cell r="K865">
            <v>-2.2689799999999999E-3</v>
          </cell>
          <cell r="L865">
            <v>2.0725100000000001E-3</v>
          </cell>
          <cell r="M865">
            <v>3.04668E-3</v>
          </cell>
          <cell r="N865">
            <v>-1.9935999999999999E-3</v>
          </cell>
          <cell r="O865">
            <v>3.2170300000000001E-3</v>
          </cell>
        </row>
        <row r="866">
          <cell r="A866" t="str">
            <v>200205650054_R03C01</v>
          </cell>
          <cell r="B866">
            <v>27</v>
          </cell>
          <cell r="C866">
            <v>1</v>
          </cell>
          <cell r="D866">
            <v>2</v>
          </cell>
          <cell r="E866" t="str">
            <v>NA</v>
          </cell>
          <cell r="F866">
            <v>3.5248900000000001E-3</v>
          </cell>
          <cell r="G866">
            <v>5.2182299999999999E-3</v>
          </cell>
          <cell r="H866">
            <v>-4.4731299999999996E-3</v>
          </cell>
          <cell r="I866">
            <v>1.0112400000000001E-2</v>
          </cell>
          <cell r="J866">
            <v>-3.5620600000000001E-3</v>
          </cell>
          <cell r="K866">
            <v>1.0786700000000001E-3</v>
          </cell>
          <cell r="L866">
            <v>2.1335099999999999E-3</v>
          </cell>
          <cell r="M866">
            <v>-4.4033600000000003E-3</v>
          </cell>
          <cell r="N866">
            <v>4.6316899999999999E-3</v>
          </cell>
          <cell r="O866">
            <v>3.3097399999999998E-3</v>
          </cell>
        </row>
        <row r="867">
          <cell r="A867" t="str">
            <v>200205650054_R03C02</v>
          </cell>
          <cell r="B867">
            <v>33</v>
          </cell>
          <cell r="C867">
            <v>1</v>
          </cell>
          <cell r="D867">
            <v>3</v>
          </cell>
          <cell r="E867" t="str">
            <v>NA</v>
          </cell>
          <cell r="F867">
            <v>-1.9336099999999998E-2</v>
          </cell>
          <cell r="G867">
            <v>1.7763099999999999E-3</v>
          </cell>
          <cell r="H867">
            <v>-9.3617700000000002E-3</v>
          </cell>
          <cell r="I867">
            <v>7.6031900000000001E-3</v>
          </cell>
          <cell r="J867">
            <v>-6.72253E-3</v>
          </cell>
          <cell r="K867">
            <v>-1.76994E-3</v>
          </cell>
          <cell r="L867">
            <v>1.3290999999999999E-3</v>
          </cell>
          <cell r="M867">
            <v>2.31817E-3</v>
          </cell>
          <cell r="N867">
            <v>1.80707E-3</v>
          </cell>
          <cell r="O867">
            <v>-7.7106800000000001E-3</v>
          </cell>
        </row>
        <row r="868">
          <cell r="A868" t="str">
            <v>200205650054_R04C01</v>
          </cell>
          <cell r="B868">
            <v>30</v>
          </cell>
          <cell r="C868">
            <v>1</v>
          </cell>
          <cell r="D868" t="str">
            <v>NA</v>
          </cell>
          <cell r="E868" t="str">
            <v>NA</v>
          </cell>
          <cell r="F868">
            <v>-2.2271399999999998E-3</v>
          </cell>
          <cell r="G868">
            <v>4.2552299999999996E-3</v>
          </cell>
          <cell r="H868">
            <v>-6.4563399999999996E-3</v>
          </cell>
          <cell r="I868">
            <v>3.3352899999999999E-3</v>
          </cell>
          <cell r="J868">
            <v>-5.8666100000000004E-3</v>
          </cell>
          <cell r="K868">
            <v>-5.5648999999999998E-4</v>
          </cell>
          <cell r="L868">
            <v>-9.7720899999999993E-4</v>
          </cell>
          <cell r="M868">
            <v>-8.9421699999999999E-4</v>
          </cell>
          <cell r="N868">
            <v>-3.6298299999999999E-6</v>
          </cell>
          <cell r="O868">
            <v>2.1405399999999998E-3</v>
          </cell>
        </row>
        <row r="869">
          <cell r="A869" t="str">
            <v>200205650054_R04C02</v>
          </cell>
          <cell r="B869">
            <v>31</v>
          </cell>
          <cell r="C869">
            <v>1</v>
          </cell>
          <cell r="D869">
            <v>2</v>
          </cell>
          <cell r="E869" t="str">
            <v>NA</v>
          </cell>
          <cell r="F869">
            <v>-1.7233200000000001E-2</v>
          </cell>
          <cell r="G869">
            <v>3.1775499999999999E-3</v>
          </cell>
          <cell r="H869">
            <v>-9.6632200000000001E-3</v>
          </cell>
          <cell r="I869">
            <v>4.9349199999999998E-3</v>
          </cell>
          <cell r="J869">
            <v>-1.5821700000000001E-2</v>
          </cell>
          <cell r="K869">
            <v>1.81471E-4</v>
          </cell>
          <cell r="L869">
            <v>2.0016600000000002E-3</v>
          </cell>
          <cell r="M869">
            <v>-4.4358699999999997E-3</v>
          </cell>
          <cell r="N869">
            <v>1.9381400000000001E-3</v>
          </cell>
          <cell r="O869">
            <v>-1.3260399999999999E-3</v>
          </cell>
        </row>
        <row r="870">
          <cell r="A870" t="str">
            <v>200205650054_R05C01</v>
          </cell>
          <cell r="B870">
            <v>31</v>
          </cell>
          <cell r="C870">
            <v>1</v>
          </cell>
          <cell r="D870" t="str">
            <v>NA</v>
          </cell>
          <cell r="E870" t="str">
            <v>NA</v>
          </cell>
          <cell r="F870">
            <v>-2.0807200000000001E-2</v>
          </cell>
          <cell r="G870">
            <v>2.5417399999999998E-3</v>
          </cell>
          <cell r="H870">
            <v>-1.33005E-2</v>
          </cell>
          <cell r="I870">
            <v>4.1375500000000003E-3</v>
          </cell>
          <cell r="J870">
            <v>-1.73192E-2</v>
          </cell>
          <cell r="K870">
            <v>1.71229E-3</v>
          </cell>
          <cell r="L870">
            <v>-5.9752899999999996E-4</v>
          </cell>
          <cell r="M870">
            <v>-5.3327899999999996E-3</v>
          </cell>
          <cell r="N870">
            <v>-8.72224E-4</v>
          </cell>
          <cell r="O870">
            <v>7.01901E-3</v>
          </cell>
        </row>
        <row r="871">
          <cell r="A871" t="str">
            <v>200205650054_R05C02</v>
          </cell>
          <cell r="B871">
            <v>31</v>
          </cell>
          <cell r="C871">
            <v>1</v>
          </cell>
          <cell r="D871" t="str">
            <v>NA</v>
          </cell>
          <cell r="E871" t="str">
            <v>NA</v>
          </cell>
          <cell r="F871">
            <v>-2.86206E-2</v>
          </cell>
          <cell r="G871">
            <v>5.9334899999999996E-3</v>
          </cell>
          <cell r="H871">
            <v>-5.0502000000000003E-3</v>
          </cell>
          <cell r="I871">
            <v>7.4747500000000005E-4</v>
          </cell>
          <cell r="J871">
            <v>-5.88347E-3</v>
          </cell>
          <cell r="K871">
            <v>-1.6023700000000001E-3</v>
          </cell>
          <cell r="L871">
            <v>2.1393200000000001E-3</v>
          </cell>
          <cell r="M871">
            <v>-1.71288E-3</v>
          </cell>
          <cell r="N871">
            <v>-1.17298E-4</v>
          </cell>
          <cell r="O871">
            <v>-3.1719500000000002E-3</v>
          </cell>
        </row>
        <row r="872">
          <cell r="A872" t="str">
            <v>200205650054_R06C01</v>
          </cell>
          <cell r="B872">
            <v>33</v>
          </cell>
          <cell r="C872">
            <v>2</v>
          </cell>
          <cell r="D872" t="str">
            <v>NA</v>
          </cell>
          <cell r="E872" t="str">
            <v>NA</v>
          </cell>
          <cell r="F872">
            <v>2.89083E-3</v>
          </cell>
          <cell r="G872">
            <v>8.1354700000000005E-3</v>
          </cell>
          <cell r="H872">
            <v>-4.0459099999999999E-4</v>
          </cell>
          <cell r="I872">
            <v>1.30288E-2</v>
          </cell>
          <cell r="J872">
            <v>6.9379000000000003E-3</v>
          </cell>
          <cell r="K872">
            <v>-7.02266E-4</v>
          </cell>
          <cell r="L872">
            <v>3.5761E-3</v>
          </cell>
          <cell r="M872">
            <v>-3.64387E-3</v>
          </cell>
          <cell r="N872">
            <v>1.71054E-3</v>
          </cell>
          <cell r="O872">
            <v>-1.72422E-3</v>
          </cell>
        </row>
        <row r="873">
          <cell r="A873" t="str">
            <v>200205650054_R06C02</v>
          </cell>
          <cell r="B873">
            <v>32</v>
          </cell>
          <cell r="C873">
            <v>2</v>
          </cell>
          <cell r="D873" t="str">
            <v>NA</v>
          </cell>
          <cell r="E873" t="str">
            <v>NA</v>
          </cell>
          <cell r="F873">
            <v>-2.1596199999999999E-2</v>
          </cell>
          <cell r="G873">
            <v>3.9608200000000003E-3</v>
          </cell>
          <cell r="H873">
            <v>-1.0064099999999999E-2</v>
          </cell>
          <cell r="I873">
            <v>7.0881E-3</v>
          </cell>
          <cell r="J873">
            <v>-9.6059600000000002E-3</v>
          </cell>
          <cell r="K873">
            <v>-1.4609E-3</v>
          </cell>
          <cell r="L873">
            <v>-4.248E-3</v>
          </cell>
          <cell r="M873">
            <v>1.17374E-4</v>
          </cell>
          <cell r="N873">
            <v>-1.90088E-3</v>
          </cell>
          <cell r="O873">
            <v>-7.38093E-4</v>
          </cell>
        </row>
        <row r="874">
          <cell r="A874" t="str">
            <v>200205650056_R01C01</v>
          </cell>
          <cell r="B874">
            <v>32</v>
          </cell>
          <cell r="C874">
            <v>1</v>
          </cell>
          <cell r="D874">
            <v>4</v>
          </cell>
          <cell r="E874" t="str">
            <v>NA</v>
          </cell>
          <cell r="F874">
            <v>-6.9459500000000002E-3</v>
          </cell>
          <cell r="G874">
            <v>4.55821E-3</v>
          </cell>
          <cell r="H874">
            <v>-1.21584E-2</v>
          </cell>
          <cell r="I874">
            <v>1.01225E-2</v>
          </cell>
          <cell r="J874">
            <v>-1.3136999999999999E-2</v>
          </cell>
          <cell r="K874">
            <v>2.6816600000000002E-3</v>
          </cell>
          <cell r="L874">
            <v>-4.1154700000000001E-4</v>
          </cell>
          <cell r="M874">
            <v>4.8955300000000004E-3</v>
          </cell>
          <cell r="N874">
            <v>2.8263400000000001E-3</v>
          </cell>
          <cell r="O874">
            <v>1.12743E-3</v>
          </cell>
        </row>
        <row r="875">
          <cell r="A875" t="str">
            <v>200205650056_R01C02</v>
          </cell>
          <cell r="B875">
            <v>32</v>
          </cell>
          <cell r="C875">
            <v>2</v>
          </cell>
          <cell r="D875" t="str">
            <v>NA</v>
          </cell>
          <cell r="E875" t="str">
            <v>NA</v>
          </cell>
          <cell r="F875">
            <v>-1.84041E-2</v>
          </cell>
          <cell r="G875">
            <v>8.9247100000000004E-4</v>
          </cell>
          <cell r="H875">
            <v>-1.7404099999999999E-2</v>
          </cell>
          <cell r="I875">
            <v>5.7168899999999996E-3</v>
          </cell>
          <cell r="J875">
            <v>-1.51574E-2</v>
          </cell>
          <cell r="K875">
            <v>-2.5086499999999999E-3</v>
          </cell>
          <cell r="L875">
            <v>-2.23413E-3</v>
          </cell>
          <cell r="M875">
            <v>-9.6758100000000002E-4</v>
          </cell>
          <cell r="N875">
            <v>6.4946700000000001E-3</v>
          </cell>
          <cell r="O875">
            <v>1.49215E-3</v>
          </cell>
        </row>
        <row r="876">
          <cell r="A876" t="str">
            <v>200205650056_R02C02</v>
          </cell>
          <cell r="B876">
            <v>20</v>
          </cell>
          <cell r="C876">
            <v>2</v>
          </cell>
          <cell r="D876">
            <v>4</v>
          </cell>
          <cell r="E876" t="str">
            <v>NA</v>
          </cell>
          <cell r="F876">
            <v>-2.20646E-2</v>
          </cell>
          <cell r="G876">
            <v>-1.81105E-3</v>
          </cell>
          <cell r="H876">
            <v>-2.2509500000000002E-2</v>
          </cell>
          <cell r="I876">
            <v>5.8123699999999999E-3</v>
          </cell>
          <cell r="J876">
            <v>-1.9838600000000001E-2</v>
          </cell>
          <cell r="K876">
            <v>5.1766900000000001E-4</v>
          </cell>
          <cell r="L876">
            <v>-1.8696699999999999E-4</v>
          </cell>
          <cell r="M876">
            <v>-8.2355299999999996E-3</v>
          </cell>
          <cell r="N876">
            <v>-6.9201600000000005E-5</v>
          </cell>
          <cell r="O876">
            <v>5.4745699999999998E-3</v>
          </cell>
        </row>
        <row r="877">
          <cell r="A877" t="str">
            <v>200205650056_R03C01</v>
          </cell>
          <cell r="B877">
            <v>34</v>
          </cell>
          <cell r="C877">
            <v>2</v>
          </cell>
          <cell r="D877">
            <v>2</v>
          </cell>
          <cell r="E877" t="str">
            <v>NA</v>
          </cell>
          <cell r="F877">
            <v>-1.32295E-3</v>
          </cell>
          <cell r="G877">
            <v>2.0821199999999998E-3</v>
          </cell>
          <cell r="H877">
            <v>-1.5934400000000001E-2</v>
          </cell>
          <cell r="I877">
            <v>1.31457E-2</v>
          </cell>
          <cell r="J877">
            <v>-1.49716E-2</v>
          </cell>
          <cell r="K877">
            <v>-2.65255E-3</v>
          </cell>
          <cell r="L877">
            <v>-3.8278299999999999E-3</v>
          </cell>
          <cell r="M877">
            <v>2.8037299999999999E-3</v>
          </cell>
          <cell r="N877">
            <v>-2.3542900000000002E-3</v>
          </cell>
          <cell r="O877">
            <v>1.44268E-3</v>
          </cell>
        </row>
        <row r="878">
          <cell r="A878" t="str">
            <v>200205650056_R05C01</v>
          </cell>
          <cell r="B878">
            <v>34</v>
          </cell>
          <cell r="C878">
            <v>2</v>
          </cell>
          <cell r="D878">
            <v>4</v>
          </cell>
          <cell r="E878" t="str">
            <v>NA</v>
          </cell>
          <cell r="F878">
            <v>-1.5485000000000001E-2</v>
          </cell>
          <cell r="G878">
            <v>7.0932E-3</v>
          </cell>
          <cell r="H878">
            <v>-3.5921E-3</v>
          </cell>
          <cell r="I878">
            <v>2.9769100000000001E-3</v>
          </cell>
          <cell r="J878">
            <v>-3.3226099999999998E-4</v>
          </cell>
          <cell r="K878">
            <v>5.9508599999999997E-3</v>
          </cell>
          <cell r="L878">
            <v>-1.5727499999999999E-3</v>
          </cell>
          <cell r="M878">
            <v>2.1806500000000001E-3</v>
          </cell>
          <cell r="N878">
            <v>1.6652600000000001E-4</v>
          </cell>
          <cell r="O878">
            <v>7.3161099999999996E-4</v>
          </cell>
        </row>
        <row r="879">
          <cell r="A879" t="str">
            <v>200205650056_R05C02</v>
          </cell>
          <cell r="B879">
            <v>28</v>
          </cell>
          <cell r="C879">
            <v>2</v>
          </cell>
          <cell r="D879" t="str">
            <v>NA</v>
          </cell>
          <cell r="E879" t="str">
            <v>NA</v>
          </cell>
          <cell r="F879">
            <v>-3.6559700000000001E-2</v>
          </cell>
          <cell r="G879">
            <v>6.3763400000000003E-3</v>
          </cell>
          <cell r="H879">
            <v>-2.2399899999999999E-3</v>
          </cell>
          <cell r="I879">
            <v>-2.5261499999999998E-4</v>
          </cell>
          <cell r="J879">
            <v>-2.85477E-3</v>
          </cell>
          <cell r="K879">
            <v>-9.9065900000000007E-4</v>
          </cell>
          <cell r="L879">
            <v>2.6290599999999999E-3</v>
          </cell>
          <cell r="M879">
            <v>-3.8381499999999998E-6</v>
          </cell>
          <cell r="N879">
            <v>1.89886E-3</v>
          </cell>
          <cell r="O879">
            <v>4.18002E-4</v>
          </cell>
        </row>
        <row r="880">
          <cell r="A880" t="str">
            <v>200205650056_R06C02</v>
          </cell>
          <cell r="B880">
            <v>53</v>
          </cell>
          <cell r="C880">
            <v>2</v>
          </cell>
          <cell r="D880" t="str">
            <v>NA</v>
          </cell>
          <cell r="E880" t="str">
            <v>NA</v>
          </cell>
          <cell r="F880">
            <v>6.0427100000000003E-5</v>
          </cell>
          <cell r="G880">
            <v>2.9694299999999999E-3</v>
          </cell>
          <cell r="H880">
            <v>-8.9203400000000006E-3</v>
          </cell>
          <cell r="I880">
            <v>8.6281499999999994E-3</v>
          </cell>
          <cell r="J880">
            <v>-1.2596899999999999E-2</v>
          </cell>
          <cell r="K880">
            <v>-3.7984099999999999E-3</v>
          </cell>
          <cell r="L880">
            <v>1.94842E-3</v>
          </cell>
          <cell r="M880">
            <v>7.5856099999999996E-3</v>
          </cell>
          <cell r="N880">
            <v>4.2525200000000001E-3</v>
          </cell>
          <cell r="O880">
            <v>1.1127800000000001E-3</v>
          </cell>
        </row>
        <row r="881">
          <cell r="A881" t="str">
            <v>200205650057_R01C01</v>
          </cell>
          <cell r="B881">
            <v>48</v>
          </cell>
          <cell r="C881">
            <v>2</v>
          </cell>
          <cell r="D881" t="str">
            <v>NA</v>
          </cell>
          <cell r="E881" t="str">
            <v>NA</v>
          </cell>
          <cell r="F881">
            <v>6.0129099999999998E-3</v>
          </cell>
          <cell r="G881">
            <v>1.4929700000000001E-2</v>
          </cell>
          <cell r="H881">
            <v>-7.7395500000000004E-3</v>
          </cell>
          <cell r="I881">
            <v>-2.9660700000000002E-2</v>
          </cell>
          <cell r="J881">
            <v>-3.54857E-3</v>
          </cell>
          <cell r="K881">
            <v>-5.9809900000000003E-3</v>
          </cell>
          <cell r="L881">
            <v>1.1462E-3</v>
          </cell>
          <cell r="M881">
            <v>-1.02111E-3</v>
          </cell>
          <cell r="N881">
            <v>2.96022E-3</v>
          </cell>
          <cell r="O881">
            <v>-9.2911000000000001E-3</v>
          </cell>
        </row>
        <row r="882">
          <cell r="A882" t="str">
            <v>200205650057_R01C02</v>
          </cell>
          <cell r="B882">
            <v>18</v>
          </cell>
          <cell r="C882">
            <v>1</v>
          </cell>
          <cell r="D882" t="str">
            <v>NA</v>
          </cell>
          <cell r="E882" t="str">
            <v>NA</v>
          </cell>
          <cell r="F882">
            <v>2.37141E-3</v>
          </cell>
          <cell r="G882">
            <v>1.0956200000000001E-3</v>
          </cell>
          <cell r="H882">
            <v>-2.71793E-2</v>
          </cell>
          <cell r="I882">
            <v>-2.7098400000000002E-2</v>
          </cell>
          <cell r="J882">
            <v>1.67823E-2</v>
          </cell>
          <cell r="K882">
            <v>-7.2638800000000003E-3</v>
          </cell>
          <cell r="L882">
            <v>-2.1208500000000001E-3</v>
          </cell>
          <cell r="M882">
            <v>-3.2558700000000001E-3</v>
          </cell>
          <cell r="N882">
            <v>4.81776E-4</v>
          </cell>
          <cell r="O882">
            <v>-5.0884199999999997E-3</v>
          </cell>
        </row>
        <row r="883">
          <cell r="A883" t="str">
            <v>200205650057_R02C01</v>
          </cell>
          <cell r="B883">
            <v>20</v>
          </cell>
          <cell r="C883">
            <v>2</v>
          </cell>
          <cell r="D883" t="str">
            <v>NA</v>
          </cell>
          <cell r="E883" t="str">
            <v>NA</v>
          </cell>
          <cell r="F883">
            <v>-5.5690499999999997E-2</v>
          </cell>
          <cell r="G883">
            <v>9.1776199999999992E-3</v>
          </cell>
          <cell r="H883">
            <v>8.2572600000000006E-3</v>
          </cell>
          <cell r="I883">
            <v>-1.5149299999999999E-2</v>
          </cell>
          <cell r="J883">
            <v>6.6165699999999996E-3</v>
          </cell>
          <cell r="K883">
            <v>-7.15893E-3</v>
          </cell>
          <cell r="L883">
            <v>1.85888E-3</v>
          </cell>
          <cell r="M883">
            <v>-4.0096499999999998E-4</v>
          </cell>
          <cell r="N883">
            <v>-7.0103099999999996E-3</v>
          </cell>
          <cell r="O883">
            <v>4.8406300000000003E-3</v>
          </cell>
        </row>
        <row r="884">
          <cell r="A884" t="str">
            <v>200205650057_R02C02</v>
          </cell>
          <cell r="B884">
            <v>19</v>
          </cell>
          <cell r="C884">
            <v>1</v>
          </cell>
          <cell r="D884" t="str">
            <v>NA</v>
          </cell>
          <cell r="E884" t="str">
            <v>NA</v>
          </cell>
          <cell r="F884">
            <v>-5.6528700000000001E-2</v>
          </cell>
          <cell r="G884">
            <v>8.4071200000000006E-3</v>
          </cell>
          <cell r="H884">
            <v>8.2825999999999993E-3</v>
          </cell>
          <cell r="I884">
            <v>-1.22389E-2</v>
          </cell>
          <cell r="J884">
            <v>3.7166500000000002E-3</v>
          </cell>
          <cell r="K884">
            <v>-7.3290300000000003E-3</v>
          </cell>
          <cell r="L884">
            <v>3.35454E-3</v>
          </cell>
          <cell r="M884">
            <v>1.8743E-3</v>
          </cell>
          <cell r="N884">
            <v>-8.7554199999999999E-3</v>
          </cell>
          <cell r="O884">
            <v>2.5655299999999999E-3</v>
          </cell>
        </row>
        <row r="885">
          <cell r="A885" t="str">
            <v>200205650057_R03C01</v>
          </cell>
          <cell r="B885">
            <v>18</v>
          </cell>
          <cell r="C885">
            <v>2</v>
          </cell>
          <cell r="D885" t="str">
            <v>NA</v>
          </cell>
          <cell r="E885" t="str">
            <v>NA</v>
          </cell>
          <cell r="F885">
            <v>6.2852300000000002E-3</v>
          </cell>
          <cell r="G885">
            <v>1.54626E-2</v>
          </cell>
          <cell r="H885">
            <v>-1.0277400000000001E-2</v>
          </cell>
          <cell r="I885">
            <v>-3.0200100000000001E-2</v>
          </cell>
          <cell r="J885">
            <v>-1.7694399999999999E-3</v>
          </cell>
          <cell r="K885">
            <v>7.6105200000000002E-4</v>
          </cell>
          <cell r="L885">
            <v>-1.8144299999999999E-3</v>
          </cell>
          <cell r="M885">
            <v>-3.2877100000000001E-3</v>
          </cell>
          <cell r="N885">
            <v>-1.0305500000000001E-3</v>
          </cell>
          <cell r="O885">
            <v>-1.069E-2</v>
          </cell>
        </row>
        <row r="886">
          <cell r="A886" t="str">
            <v>200205650057_R03C02</v>
          </cell>
          <cell r="B886">
            <v>48</v>
          </cell>
          <cell r="C886">
            <v>2</v>
          </cell>
          <cell r="D886" t="str">
            <v>NA</v>
          </cell>
          <cell r="E886" t="str">
            <v>NA</v>
          </cell>
          <cell r="F886">
            <v>5.9058899999999996E-3</v>
          </cell>
          <cell r="G886">
            <v>1.3868E-2</v>
          </cell>
          <cell r="H886">
            <v>-7.14943E-3</v>
          </cell>
          <cell r="I886">
            <v>-2.7892500000000001E-2</v>
          </cell>
          <cell r="J886">
            <v>-3.20353E-3</v>
          </cell>
          <cell r="K886">
            <v>-6.2580200000000004E-3</v>
          </cell>
          <cell r="L886">
            <v>-2.0546000000000002E-3</v>
          </cell>
          <cell r="M886">
            <v>-4.2616099999999999E-4</v>
          </cell>
          <cell r="N886">
            <v>1.8182199999999999E-3</v>
          </cell>
          <cell r="O886">
            <v>-1.6242599999999999E-2</v>
          </cell>
        </row>
        <row r="887">
          <cell r="A887" t="str">
            <v>200205650057_R04C01</v>
          </cell>
          <cell r="B887">
            <v>23</v>
          </cell>
          <cell r="C887">
            <v>1</v>
          </cell>
          <cell r="D887">
            <v>5</v>
          </cell>
          <cell r="E887" t="str">
            <v>NA</v>
          </cell>
          <cell r="F887">
            <v>6.2605300000000003E-3</v>
          </cell>
          <cell r="G887">
            <v>1.6073400000000002E-2</v>
          </cell>
          <cell r="H887">
            <v>-1.08562E-2</v>
          </cell>
          <cell r="I887">
            <v>-3.5111000000000003E-2</v>
          </cell>
          <cell r="J887">
            <v>-3.2257000000000002E-3</v>
          </cell>
          <cell r="K887">
            <v>2.4198899999999999E-4</v>
          </cell>
          <cell r="L887">
            <v>1.6591500000000001E-3</v>
          </cell>
          <cell r="M887">
            <v>-1.19001E-2</v>
          </cell>
          <cell r="N887">
            <v>-1.49292E-3</v>
          </cell>
          <cell r="O887">
            <v>-1.6037599999999999E-2</v>
          </cell>
        </row>
        <row r="888">
          <cell r="A888" t="str">
            <v>200205650057_R04C02</v>
          </cell>
          <cell r="B888">
            <v>45</v>
          </cell>
          <cell r="C888">
            <v>2</v>
          </cell>
          <cell r="D888">
            <v>4</v>
          </cell>
          <cell r="E888" t="str">
            <v>NA</v>
          </cell>
          <cell r="F888">
            <v>6.2473700000000004E-3</v>
          </cell>
          <cell r="G888">
            <v>1.64948E-2</v>
          </cell>
          <cell r="H888">
            <v>-1.1099400000000001E-2</v>
          </cell>
          <cell r="I888">
            <v>-4.56617E-2</v>
          </cell>
          <cell r="J888">
            <v>-5.1122199999999998E-3</v>
          </cell>
          <cell r="K888">
            <v>6.4963499999999997E-4</v>
          </cell>
          <cell r="L888">
            <v>-1.60765E-3</v>
          </cell>
          <cell r="M888">
            <v>-1.5664999999999998E-2</v>
          </cell>
          <cell r="N888">
            <v>2.73668E-3</v>
          </cell>
          <cell r="O888">
            <v>-5.4051200000000001E-2</v>
          </cell>
        </row>
        <row r="889">
          <cell r="A889" t="str">
            <v>200205650057_R05C01</v>
          </cell>
          <cell r="B889">
            <v>26</v>
          </cell>
          <cell r="C889">
            <v>2</v>
          </cell>
          <cell r="D889">
            <v>3</v>
          </cell>
          <cell r="E889" t="str">
            <v>NA</v>
          </cell>
          <cell r="F889">
            <v>6.4340100000000004E-3</v>
          </cell>
          <cell r="G889">
            <v>1.5715900000000001E-2</v>
          </cell>
          <cell r="H889">
            <v>-7.65857E-3</v>
          </cell>
          <cell r="I889">
            <v>-2.99923E-2</v>
          </cell>
          <cell r="J889">
            <v>-3.9777299999999996E-3</v>
          </cell>
          <cell r="K889">
            <v>-8.5135000000000002E-3</v>
          </cell>
          <cell r="L889">
            <v>-3.1666300000000001E-3</v>
          </cell>
          <cell r="M889">
            <v>-6.8562500000000004E-3</v>
          </cell>
          <cell r="N889">
            <v>1.9216999999999999E-3</v>
          </cell>
          <cell r="O889">
            <v>-1.62033E-2</v>
          </cell>
        </row>
        <row r="890">
          <cell r="A890" t="str">
            <v>200205650057_R05C02</v>
          </cell>
          <cell r="B890">
            <v>35</v>
          </cell>
          <cell r="C890">
            <v>1</v>
          </cell>
          <cell r="D890">
            <v>5</v>
          </cell>
          <cell r="E890" t="str">
            <v>NA</v>
          </cell>
          <cell r="F890">
            <v>6.0885599999999998E-3</v>
          </cell>
          <cell r="G890">
            <v>1.7285399999999999E-2</v>
          </cell>
          <cell r="H890">
            <v>-1.0518400000000001E-2</v>
          </cell>
          <cell r="I890">
            <v>-3.7320899999999997E-2</v>
          </cell>
          <cell r="J890">
            <v>-7.8785000000000001E-3</v>
          </cell>
          <cell r="K890">
            <v>-4.9164999999999999E-3</v>
          </cell>
          <cell r="L890">
            <v>4.0758500000000002E-4</v>
          </cell>
          <cell r="M890">
            <v>-1.0684000000000001E-2</v>
          </cell>
          <cell r="N890">
            <v>-3.0203999999999999E-3</v>
          </cell>
          <cell r="O890">
            <v>-6.11131E-3</v>
          </cell>
        </row>
        <row r="891">
          <cell r="A891" t="str">
            <v>200205650057_R06C01</v>
          </cell>
          <cell r="B891">
            <v>37</v>
          </cell>
          <cell r="C891">
            <v>2</v>
          </cell>
          <cell r="D891" t="str">
            <v>NA</v>
          </cell>
          <cell r="E891" t="str">
            <v>NA</v>
          </cell>
          <cell r="F891">
            <v>6.10416E-3</v>
          </cell>
          <cell r="G891">
            <v>1.60842E-2</v>
          </cell>
          <cell r="H891">
            <v>-1.0409099999999999E-2</v>
          </cell>
          <cell r="I891">
            <v>-3.6204100000000003E-2</v>
          </cell>
          <cell r="J891">
            <v>-4.5997499999999997E-3</v>
          </cell>
          <cell r="K891">
            <v>4.15015E-3</v>
          </cell>
          <cell r="L891">
            <v>3.8904500000000002E-3</v>
          </cell>
          <cell r="M891">
            <v>-8.6472800000000002E-3</v>
          </cell>
          <cell r="N891">
            <v>5.0630900000000001E-3</v>
          </cell>
          <cell r="O891">
            <v>-1.7214299999999998E-2</v>
          </cell>
        </row>
        <row r="892">
          <cell r="A892" t="str">
            <v>200205650057_R06C02</v>
          </cell>
          <cell r="B892">
            <v>31</v>
          </cell>
          <cell r="C892">
            <v>1</v>
          </cell>
          <cell r="D892">
            <v>5</v>
          </cell>
          <cell r="E892" t="str">
            <v>NA</v>
          </cell>
          <cell r="F892">
            <v>5.8570599999999999E-3</v>
          </cell>
          <cell r="G892">
            <v>1.49832E-2</v>
          </cell>
          <cell r="H892">
            <v>-8.6277899999999998E-3</v>
          </cell>
          <cell r="I892">
            <v>-3.3227399999999997E-2</v>
          </cell>
          <cell r="J892">
            <v>-2.6948800000000002E-3</v>
          </cell>
          <cell r="K892">
            <v>1.57514E-3</v>
          </cell>
          <cell r="L892">
            <v>-4.0692999999999997E-3</v>
          </cell>
          <cell r="M892">
            <v>2.4938400000000002E-3</v>
          </cell>
          <cell r="N892">
            <v>1.22663E-3</v>
          </cell>
          <cell r="O892">
            <v>-7.1238500000000001E-3</v>
          </cell>
        </row>
        <row r="893">
          <cell r="A893" t="str">
            <v>200205650058_R01C01</v>
          </cell>
          <cell r="B893">
            <v>41</v>
          </cell>
          <cell r="C893">
            <v>1</v>
          </cell>
          <cell r="D893" t="str">
            <v>NA</v>
          </cell>
          <cell r="E893" t="str">
            <v>NA</v>
          </cell>
          <cell r="F893">
            <v>5.7570099999999999E-3</v>
          </cell>
          <cell r="G893">
            <v>1.48101E-2</v>
          </cell>
          <cell r="H893">
            <v>-9.1912000000000001E-3</v>
          </cell>
          <cell r="I893">
            <v>-2.7870700000000002E-2</v>
          </cell>
          <cell r="J893">
            <v>1.11524E-3</v>
          </cell>
          <cell r="K893">
            <v>1.8218500000000001E-3</v>
          </cell>
          <cell r="L893">
            <v>-2.64109E-4</v>
          </cell>
          <cell r="M893">
            <v>-5.3115699999999998E-3</v>
          </cell>
          <cell r="N893">
            <v>-2.7296099999999999E-3</v>
          </cell>
          <cell r="O893">
            <v>-8.3668300000000004E-3</v>
          </cell>
        </row>
        <row r="894">
          <cell r="A894" t="str">
            <v>200205650058_R01C02</v>
          </cell>
          <cell r="B894">
            <v>20</v>
          </cell>
          <cell r="C894">
            <v>1</v>
          </cell>
          <cell r="D894" t="str">
            <v>NA</v>
          </cell>
          <cell r="E894" t="str">
            <v>NA</v>
          </cell>
          <cell r="F894">
            <v>6.3182500000000001E-3</v>
          </cell>
          <cell r="G894">
            <v>1.54404E-2</v>
          </cell>
          <cell r="H894">
            <v>-9.1933399999999995E-3</v>
          </cell>
          <cell r="I894">
            <v>-3.3739699999999997E-2</v>
          </cell>
          <cell r="J894">
            <v>-3.7365499999999999E-3</v>
          </cell>
          <cell r="K894">
            <v>-7.3537899999999998E-3</v>
          </cell>
          <cell r="L894">
            <v>5.6553400000000002E-4</v>
          </cell>
          <cell r="M894">
            <v>-6.3748299999999997E-3</v>
          </cell>
          <cell r="N894">
            <v>-2.8856799999999998E-3</v>
          </cell>
          <cell r="O894">
            <v>-1.0999399999999999E-2</v>
          </cell>
        </row>
        <row r="895">
          <cell r="A895" t="str">
            <v>200205650059_R01C01</v>
          </cell>
          <cell r="B895">
            <v>59</v>
          </cell>
          <cell r="C895">
            <v>1</v>
          </cell>
          <cell r="D895" t="str">
            <v>NA</v>
          </cell>
          <cell r="E895" t="str">
            <v>NA</v>
          </cell>
          <cell r="F895">
            <v>1.7788000000000001E-3</v>
          </cell>
          <cell r="G895">
            <v>2.17022E-3</v>
          </cell>
          <cell r="H895">
            <v>-2.66285E-4</v>
          </cell>
          <cell r="I895">
            <v>8.8350100000000008E-3</v>
          </cell>
          <cell r="J895">
            <v>-8.3804299999999995E-3</v>
          </cell>
          <cell r="K895">
            <v>3.7864399999999999E-3</v>
          </cell>
          <cell r="L895">
            <v>-2.8918400000000001E-3</v>
          </cell>
          <cell r="M895">
            <v>3.0067499999999999E-3</v>
          </cell>
          <cell r="N895">
            <v>-1.3435699999999999E-4</v>
          </cell>
          <cell r="O895">
            <v>2.56492E-3</v>
          </cell>
        </row>
        <row r="896">
          <cell r="A896" t="str">
            <v>200205650059_R01C02</v>
          </cell>
          <cell r="B896">
            <v>28</v>
          </cell>
          <cell r="C896">
            <v>2</v>
          </cell>
          <cell r="D896" t="str">
            <v>NA</v>
          </cell>
          <cell r="E896" t="str">
            <v>NA</v>
          </cell>
          <cell r="F896">
            <v>-1.0788499999999999E-2</v>
          </cell>
          <cell r="G896">
            <v>5.3713399999999996E-3</v>
          </cell>
          <cell r="H896">
            <v>-7.7191500000000001E-3</v>
          </cell>
          <cell r="I896">
            <v>5.7493900000000001E-3</v>
          </cell>
          <cell r="J896">
            <v>-1.11234E-2</v>
          </cell>
          <cell r="K896">
            <v>-2.8611700000000001E-3</v>
          </cell>
          <cell r="L896">
            <v>2.24376E-3</v>
          </cell>
          <cell r="M896">
            <v>1.53017E-3</v>
          </cell>
          <cell r="N896">
            <v>-4.8344E-3</v>
          </cell>
          <cell r="O896">
            <v>1.46693E-3</v>
          </cell>
        </row>
        <row r="897">
          <cell r="A897" t="str">
            <v>200205650059_R02C01</v>
          </cell>
          <cell r="B897">
            <v>29</v>
          </cell>
          <cell r="C897">
            <v>2</v>
          </cell>
          <cell r="D897">
            <v>4</v>
          </cell>
          <cell r="E897" t="str">
            <v>NA</v>
          </cell>
          <cell r="F897">
            <v>-1.3204E-2</v>
          </cell>
          <cell r="G897">
            <v>-9.0766700000000002E-4</v>
          </cell>
          <cell r="H897">
            <v>-2.4807800000000001E-2</v>
          </cell>
          <cell r="I897">
            <v>1.3003300000000001E-2</v>
          </cell>
          <cell r="J897">
            <v>-2.9619900000000001E-2</v>
          </cell>
          <cell r="K897">
            <v>-7.6629699999999999E-3</v>
          </cell>
          <cell r="L897">
            <v>4.8168500000000001E-3</v>
          </cell>
          <cell r="M897">
            <v>-4.7222899999999996E-3</v>
          </cell>
          <cell r="N897">
            <v>-2.5591500000000001E-5</v>
          </cell>
          <cell r="O897">
            <v>1.25245E-3</v>
          </cell>
        </row>
        <row r="898">
          <cell r="A898" t="str">
            <v>200205650059_R02C02</v>
          </cell>
          <cell r="B898">
            <v>34</v>
          </cell>
          <cell r="C898">
            <v>2</v>
          </cell>
          <cell r="D898" t="str">
            <v>NA</v>
          </cell>
          <cell r="E898" t="str">
            <v>NA</v>
          </cell>
          <cell r="F898">
            <v>-5.3416799999999997E-3</v>
          </cell>
          <cell r="G898">
            <v>2.5604E-3</v>
          </cell>
          <cell r="H898">
            <v>-1.7702200000000001E-2</v>
          </cell>
          <cell r="I898">
            <v>1.7775499999999999E-3</v>
          </cell>
          <cell r="J898">
            <v>-1.53735E-2</v>
          </cell>
          <cell r="K898">
            <v>1.2581199999999999E-3</v>
          </cell>
          <cell r="L898">
            <v>-5.2539700000000004E-4</v>
          </cell>
          <cell r="M898">
            <v>5.2954400000000002E-3</v>
          </cell>
          <cell r="N898">
            <v>2.9832600000000002E-4</v>
          </cell>
          <cell r="O898">
            <v>1.5313600000000001E-3</v>
          </cell>
        </row>
        <row r="899">
          <cell r="A899" t="str">
            <v>200205650059_R03C01</v>
          </cell>
          <cell r="B899">
            <v>27</v>
          </cell>
          <cell r="C899">
            <v>2</v>
          </cell>
          <cell r="D899">
            <v>4</v>
          </cell>
          <cell r="E899" t="str">
            <v>NA</v>
          </cell>
          <cell r="F899">
            <v>5.1739000000000004E-3</v>
          </cell>
          <cell r="G899">
            <v>7.1343400000000003E-3</v>
          </cell>
          <cell r="H899">
            <v>2.3355799999999999E-3</v>
          </cell>
          <cell r="I899">
            <v>4.6146000000000002E-4</v>
          </cell>
          <cell r="J899">
            <v>-2.1006699999999998E-3</v>
          </cell>
          <cell r="K899">
            <v>-2.8631300000000002E-3</v>
          </cell>
          <cell r="L899">
            <v>2.9338900000000002E-3</v>
          </cell>
          <cell r="M899">
            <v>5.0790000000000002E-3</v>
          </cell>
          <cell r="N899">
            <v>8.40122E-4</v>
          </cell>
          <cell r="O899">
            <v>4.1426299999999996E-3</v>
          </cell>
        </row>
        <row r="900">
          <cell r="A900" t="str">
            <v>200205650059_R03C02</v>
          </cell>
          <cell r="B900">
            <v>37</v>
          </cell>
          <cell r="C900">
            <v>2</v>
          </cell>
          <cell r="D900" t="str">
            <v>NA</v>
          </cell>
          <cell r="E900" t="str">
            <v>NA</v>
          </cell>
          <cell r="F900">
            <v>-6.9255799999999998E-3</v>
          </cell>
          <cell r="G900">
            <v>4.7032799999999998E-3</v>
          </cell>
          <cell r="H900">
            <v>-9.4811099999999992E-3</v>
          </cell>
          <cell r="I900">
            <v>6.9943399999999999E-3</v>
          </cell>
          <cell r="J900">
            <v>-8.1774800000000009E-3</v>
          </cell>
          <cell r="K900">
            <v>-1.39065E-3</v>
          </cell>
          <cell r="L900">
            <v>-6.1811999999999997E-5</v>
          </cell>
          <cell r="M900">
            <v>4.2704100000000002E-4</v>
          </cell>
          <cell r="N900">
            <v>1.7945299999999999E-3</v>
          </cell>
          <cell r="O900">
            <v>-3.9910400000000004E-3</v>
          </cell>
        </row>
        <row r="901">
          <cell r="A901" t="str">
            <v>200205650059_R04C01</v>
          </cell>
          <cell r="B901">
            <v>46</v>
          </cell>
          <cell r="C901">
            <v>2</v>
          </cell>
          <cell r="D901" t="str">
            <v>NA</v>
          </cell>
          <cell r="E901" t="str">
            <v>NA</v>
          </cell>
          <cell r="F901">
            <v>-1.6348999999999999E-2</v>
          </cell>
          <cell r="G901">
            <v>1.2792000000000001E-3</v>
          </cell>
          <cell r="H901">
            <v>-1.6461099999999999E-2</v>
          </cell>
          <cell r="I901">
            <v>7.8013700000000002E-3</v>
          </cell>
          <cell r="J901">
            <v>-1.6584399999999999E-2</v>
          </cell>
          <cell r="K901">
            <v>-5.7535300000000002E-4</v>
          </cell>
          <cell r="L901">
            <v>2.3046899999999999E-3</v>
          </cell>
          <cell r="M901">
            <v>-6.54917E-3</v>
          </cell>
          <cell r="N901">
            <v>-3.82006E-4</v>
          </cell>
          <cell r="O901">
            <v>7.8899299999999999E-4</v>
          </cell>
        </row>
        <row r="902">
          <cell r="A902" t="str">
            <v>200205650059_R04C02</v>
          </cell>
          <cell r="B902">
            <v>29</v>
          </cell>
          <cell r="C902">
            <v>2</v>
          </cell>
          <cell r="D902" t="str">
            <v>NA</v>
          </cell>
          <cell r="E902" t="str">
            <v>NA</v>
          </cell>
          <cell r="F902">
            <v>3.4736599999999999E-3</v>
          </cell>
          <cell r="G902">
            <v>4.8844600000000002E-3</v>
          </cell>
          <cell r="H902">
            <v>-8.9273400000000006E-3</v>
          </cell>
          <cell r="I902">
            <v>6.6208399999999996E-4</v>
          </cell>
          <cell r="J902">
            <v>-8.7543099999999995E-3</v>
          </cell>
          <cell r="K902">
            <v>-1.21306E-3</v>
          </cell>
          <cell r="L902">
            <v>1.1461799999999999E-3</v>
          </cell>
          <cell r="M902">
            <v>7.24451E-3</v>
          </cell>
          <cell r="N902">
            <v>-1.28001E-3</v>
          </cell>
          <cell r="O902">
            <v>6.4046800000000003E-3</v>
          </cell>
        </row>
        <row r="903">
          <cell r="A903" t="str">
            <v>200205650059_R05C01</v>
          </cell>
          <cell r="B903">
            <v>39</v>
          </cell>
          <cell r="C903">
            <v>1</v>
          </cell>
          <cell r="D903">
            <v>4</v>
          </cell>
          <cell r="E903" t="str">
            <v>NA</v>
          </cell>
          <cell r="F903">
            <v>-1.24938E-3</v>
          </cell>
          <cell r="G903">
            <v>4.3396600000000004E-3</v>
          </cell>
          <cell r="H903">
            <v>-4.3863599999999997E-3</v>
          </cell>
          <cell r="I903">
            <v>3.2799399999999999E-3</v>
          </cell>
          <cell r="J903">
            <v>-1.3407899999999999E-3</v>
          </cell>
          <cell r="K903">
            <v>2.06296E-3</v>
          </cell>
          <cell r="L903">
            <v>-8.64202E-4</v>
          </cell>
          <cell r="M903">
            <v>1.3069900000000001E-3</v>
          </cell>
          <cell r="N903">
            <v>-1.4954199999999999E-3</v>
          </cell>
          <cell r="O903">
            <v>1.9583700000000001E-3</v>
          </cell>
        </row>
        <row r="904">
          <cell r="A904" t="str">
            <v>200205650059_R05C02</v>
          </cell>
          <cell r="B904">
            <v>32</v>
          </cell>
          <cell r="C904">
            <v>2</v>
          </cell>
          <cell r="D904">
            <v>2</v>
          </cell>
          <cell r="E904" t="str">
            <v>NA</v>
          </cell>
          <cell r="F904">
            <v>4.8450200000000002E-3</v>
          </cell>
          <cell r="G904">
            <v>5.7010699999999999E-3</v>
          </cell>
          <cell r="H904">
            <v>-4.2553900000000004E-3</v>
          </cell>
          <cell r="I904">
            <v>-1.06152E-2</v>
          </cell>
          <cell r="J904">
            <v>-1.9028900000000001E-4</v>
          </cell>
          <cell r="K904">
            <v>-3.09216E-3</v>
          </cell>
          <cell r="L904">
            <v>1.4384300000000001E-3</v>
          </cell>
          <cell r="M904">
            <v>8.8391400000000005E-3</v>
          </cell>
          <cell r="N904">
            <v>-1.8812200000000001E-3</v>
          </cell>
          <cell r="O904">
            <v>9.9879600000000006E-3</v>
          </cell>
        </row>
        <row r="905">
          <cell r="A905" t="str">
            <v>200205650059_R06C01</v>
          </cell>
          <cell r="B905">
            <v>34</v>
          </cell>
          <cell r="C905">
            <v>1</v>
          </cell>
          <cell r="D905">
            <v>5</v>
          </cell>
          <cell r="E905" t="str">
            <v>NA</v>
          </cell>
          <cell r="F905">
            <v>-2.27615E-2</v>
          </cell>
          <cell r="G905">
            <v>3.3666500000000001E-3</v>
          </cell>
          <cell r="H905">
            <v>-1.14904E-2</v>
          </cell>
          <cell r="I905">
            <v>6.5424799999999998E-3</v>
          </cell>
          <cell r="J905">
            <v>-8.31287E-3</v>
          </cell>
          <cell r="K905">
            <v>2.2860900000000002E-3</v>
          </cell>
          <cell r="L905">
            <v>-4.5303799999999997E-3</v>
          </cell>
          <cell r="M905">
            <v>-4.06164E-3</v>
          </cell>
          <cell r="N905">
            <v>1.2790900000000001E-3</v>
          </cell>
          <cell r="O905">
            <v>-4.5285899999999999E-3</v>
          </cell>
        </row>
        <row r="906">
          <cell r="A906" t="str">
            <v>200205650059_R06C02</v>
          </cell>
          <cell r="B906">
            <v>19</v>
          </cell>
          <cell r="C906">
            <v>2</v>
          </cell>
          <cell r="D906">
            <v>2</v>
          </cell>
          <cell r="E906" t="str">
            <v>NA</v>
          </cell>
          <cell r="F906">
            <v>-4.7867399999999997E-2</v>
          </cell>
          <cell r="G906">
            <v>5.9423100000000001E-3</v>
          </cell>
          <cell r="H906">
            <v>1.74395E-3</v>
          </cell>
          <cell r="I906">
            <v>-1.4257300000000001E-3</v>
          </cell>
          <cell r="J906">
            <v>-5.15527E-3</v>
          </cell>
          <cell r="K906">
            <v>-3.6904499999999997E-4</v>
          </cell>
          <cell r="L906">
            <v>-2.2036500000000001E-3</v>
          </cell>
          <cell r="M906">
            <v>-1.0325099999999999E-3</v>
          </cell>
          <cell r="N906">
            <v>-1.93688E-3</v>
          </cell>
          <cell r="O906">
            <v>2.6556599999999998E-3</v>
          </cell>
        </row>
        <row r="907">
          <cell r="A907" t="str">
            <v>200205650060_R01C01</v>
          </cell>
          <cell r="B907">
            <v>19</v>
          </cell>
          <cell r="C907">
            <v>1</v>
          </cell>
          <cell r="D907" t="str">
            <v>NA</v>
          </cell>
          <cell r="E907" t="str">
            <v>NA</v>
          </cell>
          <cell r="F907">
            <v>-2.7915100000000001E-3</v>
          </cell>
          <cell r="G907">
            <v>-2.79576E-3</v>
          </cell>
          <cell r="H907">
            <v>-2.3784900000000001E-2</v>
          </cell>
          <cell r="I907">
            <v>1.10784E-2</v>
          </cell>
          <cell r="J907">
            <v>-3.1221200000000001E-2</v>
          </cell>
          <cell r="K907">
            <v>-5.4084199999999997E-3</v>
          </cell>
          <cell r="L907">
            <v>-2.1991799999999998E-3</v>
          </cell>
          <cell r="M907">
            <v>1.5648400000000001E-3</v>
          </cell>
          <cell r="N907">
            <v>9.9358600000000008E-4</v>
          </cell>
          <cell r="O907">
            <v>2.04601E-3</v>
          </cell>
        </row>
        <row r="908">
          <cell r="A908" t="str">
            <v>200205650060_R01C02</v>
          </cell>
          <cell r="B908">
            <v>29</v>
          </cell>
          <cell r="C908">
            <v>2</v>
          </cell>
          <cell r="D908">
            <v>5</v>
          </cell>
          <cell r="E908" t="str">
            <v>NA</v>
          </cell>
          <cell r="F908">
            <v>-1.2351900000000001E-2</v>
          </cell>
          <cell r="G908">
            <v>1.8609099999999999E-3</v>
          </cell>
          <cell r="H908">
            <v>-8.3154200000000005E-3</v>
          </cell>
          <cell r="I908">
            <v>7.2068899999999997E-3</v>
          </cell>
          <cell r="J908">
            <v>-1.54345E-2</v>
          </cell>
          <cell r="K908">
            <v>6.2622999999999997E-4</v>
          </cell>
          <cell r="L908">
            <v>4.40282E-3</v>
          </cell>
          <cell r="M908">
            <v>-1.6666999999999999E-3</v>
          </cell>
          <cell r="N908">
            <v>2.3826899999999998E-3</v>
          </cell>
          <cell r="O908">
            <v>-4.1854300000000004E-3</v>
          </cell>
        </row>
        <row r="909">
          <cell r="A909" t="str">
            <v>200205650060_R02C01</v>
          </cell>
          <cell r="B909">
            <v>22</v>
          </cell>
          <cell r="C909">
            <v>1</v>
          </cell>
          <cell r="D909">
            <v>5</v>
          </cell>
          <cell r="E909" t="str">
            <v>NA</v>
          </cell>
          <cell r="F909">
            <v>-2.6295700000000002E-2</v>
          </cell>
          <cell r="G909">
            <v>1.4945399999999999E-3</v>
          </cell>
          <cell r="H909">
            <v>-1.2013599999999999E-2</v>
          </cell>
          <cell r="I909">
            <v>5.3003499999999997E-3</v>
          </cell>
          <cell r="J909">
            <v>-1.50638E-2</v>
          </cell>
          <cell r="K909">
            <v>-7.8256599999999995E-4</v>
          </cell>
          <cell r="L909">
            <v>-3.5615400000000002E-3</v>
          </cell>
          <cell r="M909">
            <v>4.0850299999999999E-3</v>
          </cell>
          <cell r="N909">
            <v>-6.1583600000000003E-4</v>
          </cell>
          <cell r="O909">
            <v>-3.80372E-3</v>
          </cell>
        </row>
        <row r="910">
          <cell r="A910" t="str">
            <v>200205650060_R02C02</v>
          </cell>
          <cell r="B910">
            <v>34</v>
          </cell>
          <cell r="C910">
            <v>1</v>
          </cell>
          <cell r="D910">
            <v>2</v>
          </cell>
          <cell r="E910" t="str">
            <v>NA</v>
          </cell>
          <cell r="F910">
            <v>-3.2979899999999999E-2</v>
          </cell>
          <cell r="G910">
            <v>3.88376E-3</v>
          </cell>
          <cell r="H910">
            <v>-6.0949100000000003E-3</v>
          </cell>
          <cell r="I910">
            <v>3.38492E-3</v>
          </cell>
          <cell r="J910">
            <v>-1.31346E-2</v>
          </cell>
          <cell r="K910">
            <v>6.1187000000000004E-3</v>
          </cell>
          <cell r="L910">
            <v>3.8363099999999999E-3</v>
          </cell>
          <cell r="M910">
            <v>3.74772E-3</v>
          </cell>
          <cell r="N910">
            <v>1.4669699999999999E-3</v>
          </cell>
          <cell r="O910">
            <v>2.0557700000000002E-3</v>
          </cell>
        </row>
        <row r="911">
          <cell r="A911" t="str">
            <v>200205650060_R03C01</v>
          </cell>
          <cell r="B911">
            <v>28</v>
          </cell>
          <cell r="C911">
            <v>1</v>
          </cell>
          <cell r="D911" t="str">
            <v>NA</v>
          </cell>
          <cell r="E911" t="str">
            <v>NA</v>
          </cell>
          <cell r="F911">
            <v>-1.88433E-2</v>
          </cell>
          <cell r="G911">
            <v>5.3085800000000002E-3</v>
          </cell>
          <cell r="H911">
            <v>-8.1337700000000002E-3</v>
          </cell>
          <cell r="I911">
            <v>9.0932400000000007E-3</v>
          </cell>
          <cell r="J911">
            <v>-4.0564700000000004E-3</v>
          </cell>
          <cell r="K911">
            <v>-2.6551600000000002E-3</v>
          </cell>
          <cell r="L911">
            <v>-3.4711899999999999E-3</v>
          </cell>
          <cell r="M911">
            <v>6.8061900000000002E-3</v>
          </cell>
          <cell r="N911">
            <v>2.3271300000000001E-4</v>
          </cell>
          <cell r="O911">
            <v>-3.3574400000000002E-3</v>
          </cell>
        </row>
        <row r="912">
          <cell r="A912" t="str">
            <v>200205650060_R03C02</v>
          </cell>
          <cell r="B912">
            <v>25</v>
          </cell>
          <cell r="C912">
            <v>1</v>
          </cell>
          <cell r="D912" t="str">
            <v>NA</v>
          </cell>
          <cell r="E912" t="str">
            <v>NA</v>
          </cell>
          <cell r="F912">
            <v>-1.1922899999999999E-3</v>
          </cell>
          <cell r="G912">
            <v>9.8726899999999999E-3</v>
          </cell>
          <cell r="H912">
            <v>-2.39638E-3</v>
          </cell>
          <cell r="I912">
            <v>1.1519100000000001E-2</v>
          </cell>
          <cell r="J912">
            <v>-6.7887100000000005E-4</v>
          </cell>
          <cell r="K912">
            <v>-1.4911900000000001E-3</v>
          </cell>
          <cell r="L912">
            <v>-3.4619400000000002E-3</v>
          </cell>
          <cell r="M912">
            <v>1.88762E-3</v>
          </cell>
          <cell r="N912">
            <v>9.2313699999999998E-4</v>
          </cell>
          <cell r="O912">
            <v>-1.60578E-3</v>
          </cell>
        </row>
        <row r="913">
          <cell r="A913" t="str">
            <v>200205650060_R04C01</v>
          </cell>
          <cell r="B913">
            <v>30</v>
          </cell>
          <cell r="C913">
            <v>1</v>
          </cell>
          <cell r="D913" t="str">
            <v>NA</v>
          </cell>
          <cell r="E913" t="str">
            <v>NA</v>
          </cell>
          <cell r="F913">
            <v>-2.1047100000000001E-3</v>
          </cell>
          <cell r="G913">
            <v>-2.6870399999999999E-2</v>
          </cell>
          <cell r="H913">
            <v>-4.8075399999999997E-2</v>
          </cell>
          <cell r="I913">
            <v>3.50089E-3</v>
          </cell>
          <cell r="J913">
            <v>5.3906299999999997E-2</v>
          </cell>
          <cell r="K913">
            <v>1.40554E-3</v>
          </cell>
          <cell r="L913">
            <v>3.4706799999999999E-3</v>
          </cell>
          <cell r="M913">
            <v>1.091E-2</v>
          </cell>
          <cell r="N913">
            <v>-7.2936700000000004E-3</v>
          </cell>
          <cell r="O913">
            <v>-1.80484E-3</v>
          </cell>
        </row>
        <row r="914">
          <cell r="A914" t="str">
            <v>200205650060_R04C02</v>
          </cell>
          <cell r="B914">
            <v>29</v>
          </cell>
          <cell r="C914">
            <v>1</v>
          </cell>
          <cell r="D914">
            <v>5</v>
          </cell>
          <cell r="E914" t="str">
            <v>NA</v>
          </cell>
          <cell r="F914">
            <v>-6.0155399999999998E-3</v>
          </cell>
          <cell r="G914">
            <v>5.2630799999999998E-3</v>
          </cell>
          <cell r="H914">
            <v>-1.24975E-2</v>
          </cell>
          <cell r="I914">
            <v>3.0606700000000001E-3</v>
          </cell>
          <cell r="J914">
            <v>-7.2808999999999999E-3</v>
          </cell>
          <cell r="K914">
            <v>2.0252400000000002E-3</v>
          </cell>
          <cell r="L914">
            <v>2.0287600000000001E-3</v>
          </cell>
          <cell r="M914">
            <v>2.0683899999999998E-3</v>
          </cell>
          <cell r="N914">
            <v>-8.0981299999999997E-5</v>
          </cell>
          <cell r="O914">
            <v>-7.2973700000000001E-3</v>
          </cell>
        </row>
        <row r="915">
          <cell r="A915" t="str">
            <v>200205650060_R05C01</v>
          </cell>
          <cell r="B915" t="str">
            <v>NA</v>
          </cell>
          <cell r="C915" t="str">
            <v>NA</v>
          </cell>
          <cell r="D915" t="str">
            <v>NA</v>
          </cell>
          <cell r="E915" t="str">
            <v>NA</v>
          </cell>
          <cell r="F915">
            <v>-2.2492499999999999E-3</v>
          </cell>
          <cell r="G915">
            <v>2.67279E-3</v>
          </cell>
          <cell r="H915">
            <v>-1.0977300000000001E-3</v>
          </cell>
          <cell r="I915">
            <v>7.7506500000000002E-4</v>
          </cell>
          <cell r="J915">
            <v>-9.9029099999999991E-3</v>
          </cell>
          <cell r="K915">
            <v>-1.9597799999999999E-3</v>
          </cell>
          <cell r="L915">
            <v>7.7500099999999999E-4</v>
          </cell>
          <cell r="M915">
            <v>3.5174199999999998E-3</v>
          </cell>
          <cell r="N915">
            <v>-6.8915299999999997E-4</v>
          </cell>
          <cell r="O915">
            <v>2.0499300000000002E-3</v>
          </cell>
        </row>
        <row r="916">
          <cell r="A916" t="str">
            <v>200205650060_R06C01</v>
          </cell>
          <cell r="B916">
            <v>30</v>
          </cell>
          <cell r="C916">
            <v>2</v>
          </cell>
          <cell r="D916">
            <v>4</v>
          </cell>
          <cell r="E916" t="str">
            <v>NA</v>
          </cell>
          <cell r="F916">
            <v>-1.7100299999999999E-2</v>
          </cell>
          <cell r="G916">
            <v>1.73811E-3</v>
          </cell>
          <cell r="H916">
            <v>-1.5645300000000001E-2</v>
          </cell>
          <cell r="I916">
            <v>1.15511E-2</v>
          </cell>
          <cell r="J916">
            <v>-1.4669099999999999E-2</v>
          </cell>
          <cell r="K916">
            <v>-1.6575400000000001E-3</v>
          </cell>
          <cell r="L916">
            <v>-2.6348299999999999E-3</v>
          </cell>
          <cell r="M916">
            <v>-2.6149799999999998E-3</v>
          </cell>
          <cell r="N916">
            <v>6.0611600000000003E-3</v>
          </cell>
          <cell r="O916">
            <v>-3.16E-3</v>
          </cell>
        </row>
        <row r="917">
          <cell r="A917" t="str">
            <v>200205650060_R06C02</v>
          </cell>
          <cell r="B917">
            <v>27</v>
          </cell>
          <cell r="C917">
            <v>2</v>
          </cell>
          <cell r="D917" t="str">
            <v>NA</v>
          </cell>
          <cell r="E917" t="str">
            <v>NA</v>
          </cell>
          <cell r="F917">
            <v>-1.5973600000000001E-2</v>
          </cell>
          <cell r="G917">
            <v>-5.4132700000000004E-3</v>
          </cell>
          <cell r="H917">
            <v>-3.1035400000000001E-2</v>
          </cell>
          <cell r="I917">
            <v>1.49351E-2</v>
          </cell>
          <cell r="J917">
            <v>-3.3405400000000002E-2</v>
          </cell>
          <cell r="K917">
            <v>-4.9570100000000004E-3</v>
          </cell>
          <cell r="L917">
            <v>-3.0316800000000001E-3</v>
          </cell>
          <cell r="M917">
            <v>6.5379299999999995E-4</v>
          </cell>
          <cell r="N917">
            <v>-2.2946199999999998E-3</v>
          </cell>
          <cell r="O917">
            <v>2.2347700000000001E-3</v>
          </cell>
        </row>
        <row r="918">
          <cell r="A918" t="str">
            <v>200205650064_R01C01</v>
          </cell>
          <cell r="B918">
            <v>39</v>
          </cell>
          <cell r="C918">
            <v>1</v>
          </cell>
          <cell r="D918" t="str">
            <v>NA</v>
          </cell>
          <cell r="E918" t="str">
            <v>NA</v>
          </cell>
          <cell r="F918">
            <v>3.8174799999999998E-3</v>
          </cell>
          <cell r="G918">
            <v>1.1497500000000001E-2</v>
          </cell>
          <cell r="H918">
            <v>-7.1873300000000005E-4</v>
          </cell>
          <cell r="I918">
            <v>9.7409100000000002E-3</v>
          </cell>
          <cell r="J918">
            <v>6.5440100000000003E-3</v>
          </cell>
          <cell r="K918">
            <v>-2.92487E-3</v>
          </cell>
          <cell r="L918">
            <v>-2.6152800000000002E-3</v>
          </cell>
          <cell r="M918">
            <v>-6.4964999999999997E-3</v>
          </cell>
          <cell r="N918">
            <v>-2.6383399999999999E-3</v>
          </cell>
          <cell r="O918">
            <v>-4.84958E-3</v>
          </cell>
        </row>
        <row r="919">
          <cell r="A919" t="str">
            <v>200205650064_R01C02</v>
          </cell>
          <cell r="B919">
            <v>40</v>
          </cell>
          <cell r="C919">
            <v>2</v>
          </cell>
          <cell r="D919" t="str">
            <v>NA</v>
          </cell>
          <cell r="E919" t="str">
            <v>NA</v>
          </cell>
          <cell r="F919">
            <v>3.28612E-3</v>
          </cell>
          <cell r="G919">
            <v>1.09056E-2</v>
          </cell>
          <cell r="H919">
            <v>1.13678E-3</v>
          </cell>
          <cell r="I919">
            <v>1.42617E-2</v>
          </cell>
          <cell r="J919">
            <v>6.88844E-3</v>
          </cell>
          <cell r="K919">
            <v>2.6115700000000001E-3</v>
          </cell>
          <cell r="L919">
            <v>2.2796499999999998E-3</v>
          </cell>
          <cell r="M919">
            <v>-4.9497899999999999E-3</v>
          </cell>
          <cell r="N919">
            <v>-1.39505E-4</v>
          </cell>
          <cell r="O919">
            <v>3.7699500000000002E-3</v>
          </cell>
        </row>
        <row r="920">
          <cell r="A920" t="str">
            <v>200205650064_R02C01</v>
          </cell>
          <cell r="B920">
            <v>36</v>
          </cell>
          <cell r="C920">
            <v>1</v>
          </cell>
          <cell r="D920" t="str">
            <v>NA</v>
          </cell>
          <cell r="E920" t="str">
            <v>NA</v>
          </cell>
          <cell r="F920">
            <v>4.4845400000000004E-3</v>
          </cell>
          <cell r="G920">
            <v>1.0917700000000001E-2</v>
          </cell>
          <cell r="H920">
            <v>1.29598E-3</v>
          </cell>
          <cell r="I920">
            <v>1.33151E-2</v>
          </cell>
          <cell r="J920">
            <v>3.9280299999999999E-3</v>
          </cell>
          <cell r="K920">
            <v>5.1018599999999997E-3</v>
          </cell>
          <cell r="L920">
            <v>-2.2620000000000001E-3</v>
          </cell>
          <cell r="M920">
            <v>-3.3226599999999998E-3</v>
          </cell>
          <cell r="N920">
            <v>6.5841599999999997E-5</v>
          </cell>
          <cell r="O920">
            <v>-2.3981800000000002E-3</v>
          </cell>
        </row>
        <row r="921">
          <cell r="A921" t="str">
            <v>200205650064_R02C02</v>
          </cell>
          <cell r="B921">
            <v>44</v>
          </cell>
          <cell r="C921">
            <v>1</v>
          </cell>
          <cell r="D921">
            <v>3</v>
          </cell>
          <cell r="E921" t="str">
            <v>NA</v>
          </cell>
          <cell r="F921">
            <v>4.69199E-3</v>
          </cell>
          <cell r="G921">
            <v>1.1779400000000001E-2</v>
          </cell>
          <cell r="H921">
            <v>-5.7256699999999995E-4</v>
          </cell>
          <cell r="I921">
            <v>1.38499E-2</v>
          </cell>
          <cell r="J921">
            <v>6.24056E-3</v>
          </cell>
          <cell r="K921">
            <v>1.1490599999999999E-3</v>
          </cell>
          <cell r="L921">
            <v>-1.8535299999999999E-3</v>
          </cell>
          <cell r="M921">
            <v>-2.4403699999999999E-3</v>
          </cell>
          <cell r="N921">
            <v>1.60053E-3</v>
          </cell>
          <cell r="O921">
            <v>-3.6489299999999999E-3</v>
          </cell>
        </row>
        <row r="922">
          <cell r="A922" t="str">
            <v>200205650064_R03C01</v>
          </cell>
          <cell r="B922">
            <v>19</v>
          </cell>
          <cell r="C922">
            <v>2</v>
          </cell>
          <cell r="D922" t="str">
            <v>NA</v>
          </cell>
          <cell r="E922" t="str">
            <v>NA</v>
          </cell>
          <cell r="F922">
            <v>3.7511200000000001E-3</v>
          </cell>
          <cell r="G922">
            <v>9.2898400000000006E-3</v>
          </cell>
          <cell r="H922">
            <v>1.2423099999999999E-3</v>
          </cell>
          <cell r="I922">
            <v>1.2536500000000001E-2</v>
          </cell>
          <cell r="J922">
            <v>6.3095800000000004E-3</v>
          </cell>
          <cell r="K922">
            <v>-3.0578100000000002E-3</v>
          </cell>
          <cell r="L922">
            <v>-7.4421700000000003E-4</v>
          </cell>
          <cell r="M922">
            <v>-3.6400099999999999E-3</v>
          </cell>
          <cell r="N922">
            <v>-1.1348700000000001E-3</v>
          </cell>
          <cell r="O922">
            <v>-1.9835799999999999E-4</v>
          </cell>
        </row>
        <row r="923">
          <cell r="A923" t="str">
            <v>200205650064_R03C02</v>
          </cell>
          <cell r="B923">
            <v>30</v>
          </cell>
          <cell r="C923">
            <v>1</v>
          </cell>
          <cell r="D923">
            <v>2</v>
          </cell>
          <cell r="E923" t="str">
            <v>NA</v>
          </cell>
          <cell r="F923">
            <v>3.8016199999999999E-3</v>
          </cell>
          <cell r="G923">
            <v>9.7586900000000004E-3</v>
          </cell>
          <cell r="H923">
            <v>-3.3123200000000001E-3</v>
          </cell>
          <cell r="I923">
            <v>8.8066199999999994E-3</v>
          </cell>
          <cell r="J923">
            <v>-1.3714599999999999E-3</v>
          </cell>
          <cell r="K923">
            <v>-2.5989999999999997E-4</v>
          </cell>
          <cell r="L923">
            <v>-2.8230899999999999E-3</v>
          </cell>
          <cell r="M923">
            <v>-1.6205900000000001E-3</v>
          </cell>
          <cell r="N923">
            <v>-1.9562199999999998E-3</v>
          </cell>
          <cell r="O923">
            <v>2.0642799999999999E-3</v>
          </cell>
        </row>
        <row r="924">
          <cell r="A924" t="str">
            <v>200205650064_R04C01</v>
          </cell>
          <cell r="B924">
            <v>25</v>
          </cell>
          <cell r="C924">
            <v>2</v>
          </cell>
          <cell r="D924" t="str">
            <v>NA</v>
          </cell>
          <cell r="E924" t="str">
            <v>NA</v>
          </cell>
          <cell r="F924">
            <v>3.91895E-3</v>
          </cell>
          <cell r="G924">
            <v>1.0274500000000001E-2</v>
          </cell>
          <cell r="H924">
            <v>-9.0455699999999995E-5</v>
          </cell>
          <cell r="I924">
            <v>1.3658500000000001E-2</v>
          </cell>
          <cell r="J924">
            <v>5.3073699999999996E-3</v>
          </cell>
          <cell r="K924">
            <v>-9.1197499999999998E-4</v>
          </cell>
          <cell r="L924">
            <v>3.8102399999999999E-3</v>
          </cell>
          <cell r="M924">
            <v>-7.6987399999999999E-3</v>
          </cell>
          <cell r="N924">
            <v>-2.63825E-3</v>
          </cell>
          <cell r="O924">
            <v>-4.77656E-3</v>
          </cell>
        </row>
        <row r="925">
          <cell r="A925" t="str">
            <v>200205650064_R04C02</v>
          </cell>
          <cell r="B925">
            <v>37</v>
          </cell>
          <cell r="C925">
            <v>1</v>
          </cell>
          <cell r="D925" t="str">
            <v>NA</v>
          </cell>
          <cell r="E925" t="str">
            <v>NA</v>
          </cell>
          <cell r="F925">
            <v>4.1812300000000002E-3</v>
          </cell>
          <cell r="G925">
            <v>1.02819E-2</v>
          </cell>
          <cell r="H925">
            <v>-1.4329799999999999E-3</v>
          </cell>
          <cell r="I925">
            <v>1.12955E-2</v>
          </cell>
          <cell r="J925">
            <v>2.3911100000000001E-3</v>
          </cell>
          <cell r="K925">
            <v>4.0119999999999999E-3</v>
          </cell>
          <cell r="L925">
            <v>4.5616900000000002E-3</v>
          </cell>
          <cell r="M925">
            <v>-2.50556E-3</v>
          </cell>
          <cell r="N925">
            <v>-8.4911399999999999E-4</v>
          </cell>
          <cell r="O925">
            <v>-2.5400900000000001E-3</v>
          </cell>
        </row>
        <row r="926">
          <cell r="A926" t="str">
            <v>200205650064_R05C01</v>
          </cell>
          <cell r="B926">
            <v>36</v>
          </cell>
          <cell r="C926">
            <v>1</v>
          </cell>
          <cell r="D926">
            <v>3</v>
          </cell>
          <cell r="E926" t="str">
            <v>NA</v>
          </cell>
          <cell r="F926">
            <v>4.8225400000000002E-3</v>
          </cell>
          <cell r="G926">
            <v>1.16493E-2</v>
          </cell>
          <cell r="H926">
            <v>6.2546300000000004E-4</v>
          </cell>
          <cell r="I926">
            <v>1.31269E-2</v>
          </cell>
          <cell r="J926">
            <v>6.2942800000000002E-3</v>
          </cell>
          <cell r="K926">
            <v>2.0323400000000001E-3</v>
          </cell>
          <cell r="L926">
            <v>6.8384099999999996E-3</v>
          </cell>
          <cell r="M926">
            <v>-3.5178100000000001E-3</v>
          </cell>
          <cell r="N926">
            <v>3.7530100000000002E-3</v>
          </cell>
          <cell r="O926">
            <v>-6.0359999999999997E-3</v>
          </cell>
        </row>
        <row r="927">
          <cell r="A927" t="str">
            <v>200205650064_R05C02</v>
          </cell>
          <cell r="B927">
            <v>39</v>
          </cell>
          <cell r="C927">
            <v>2</v>
          </cell>
          <cell r="D927">
            <v>3</v>
          </cell>
          <cell r="E927" t="str">
            <v>NA</v>
          </cell>
          <cell r="F927">
            <v>3.6791100000000002E-3</v>
          </cell>
          <cell r="G927">
            <v>1.0643400000000001E-2</v>
          </cell>
          <cell r="H927">
            <v>1.2082E-3</v>
          </cell>
          <cell r="I927">
            <v>1.50779E-2</v>
          </cell>
          <cell r="J927">
            <v>6.0408600000000003E-3</v>
          </cell>
          <cell r="K927">
            <v>2.2291899999999998E-3</v>
          </cell>
          <cell r="L927">
            <v>-3.5774499999999998E-3</v>
          </cell>
          <cell r="M927">
            <v>-8.9906299999999997E-4</v>
          </cell>
          <cell r="N927">
            <v>1.6959500000000001E-3</v>
          </cell>
          <cell r="O927">
            <v>-2.9937800000000001E-3</v>
          </cell>
        </row>
        <row r="928">
          <cell r="A928" t="str">
            <v>200205650064_R06C01</v>
          </cell>
          <cell r="B928">
            <v>47</v>
          </cell>
          <cell r="C928">
            <v>2</v>
          </cell>
          <cell r="D928">
            <v>5</v>
          </cell>
          <cell r="E928" t="str">
            <v>NA</v>
          </cell>
          <cell r="F928">
            <v>5.0607100000000004E-3</v>
          </cell>
          <cell r="G928">
            <v>1.29788E-2</v>
          </cell>
          <cell r="H928">
            <v>-3.1667899999999999E-4</v>
          </cell>
          <cell r="I928">
            <v>1.0190899999999999E-2</v>
          </cell>
          <cell r="J928">
            <v>4.6010299999999999E-3</v>
          </cell>
          <cell r="K928">
            <v>2.3734400000000001E-5</v>
          </cell>
          <cell r="L928">
            <v>4.80825E-3</v>
          </cell>
          <cell r="M928">
            <v>-1.02816E-3</v>
          </cell>
          <cell r="N928">
            <v>-3.2457699999999998E-3</v>
          </cell>
          <cell r="O928">
            <v>-4.4886300000000004E-3</v>
          </cell>
        </row>
        <row r="929">
          <cell r="A929" t="str">
            <v>200205650066_R01C01</v>
          </cell>
          <cell r="B929">
            <v>25</v>
          </cell>
          <cell r="C929">
            <v>2</v>
          </cell>
          <cell r="D929" t="str">
            <v>NA</v>
          </cell>
          <cell r="E929" t="str">
            <v>NA</v>
          </cell>
          <cell r="F929">
            <v>5.7466499999999998E-3</v>
          </cell>
          <cell r="G929">
            <v>1.62962E-2</v>
          </cell>
          <cell r="H929">
            <v>-7.3979900000000001E-3</v>
          </cell>
          <cell r="I929">
            <v>-3.0903699999999999E-2</v>
          </cell>
          <cell r="J929">
            <v>-3.1580200000000001E-3</v>
          </cell>
          <cell r="K929">
            <v>3.6322900000000001E-4</v>
          </cell>
          <cell r="L929">
            <v>-2.3623300000000002E-3</v>
          </cell>
          <cell r="M929">
            <v>-7.7865699999999996E-3</v>
          </cell>
          <cell r="N929">
            <v>9.3384399999999997E-4</v>
          </cell>
          <cell r="O929">
            <v>-6.6847299999999998E-3</v>
          </cell>
        </row>
        <row r="930">
          <cell r="A930" t="str">
            <v>200205650066_R01C02</v>
          </cell>
          <cell r="B930">
            <v>42</v>
          </cell>
          <cell r="C930">
            <v>2</v>
          </cell>
          <cell r="D930" t="str">
            <v>NA</v>
          </cell>
          <cell r="E930" t="str">
            <v>NA</v>
          </cell>
          <cell r="F930">
            <v>6.5819199999999998E-3</v>
          </cell>
          <cell r="G930">
            <v>1.7437500000000002E-2</v>
          </cell>
          <cell r="H930">
            <v>-1.0885199999999999E-2</v>
          </cell>
          <cell r="I930">
            <v>-4.0475200000000003E-2</v>
          </cell>
          <cell r="J930">
            <v>-4.7817299999999997E-3</v>
          </cell>
          <cell r="K930">
            <v>1.3533499999999999E-3</v>
          </cell>
          <cell r="L930">
            <v>-2.8492600000000002E-3</v>
          </cell>
          <cell r="M930">
            <v>-5.6285199999999997E-3</v>
          </cell>
          <cell r="N930">
            <v>-6.1453199999999999E-4</v>
          </cell>
          <cell r="O930">
            <v>-2.15009E-2</v>
          </cell>
        </row>
        <row r="931">
          <cell r="A931" t="str">
            <v>200205650070_R03C01</v>
          </cell>
          <cell r="B931">
            <v>18</v>
          </cell>
          <cell r="C931">
            <v>2</v>
          </cell>
          <cell r="D931">
            <v>3</v>
          </cell>
          <cell r="E931" t="str">
            <v>NA</v>
          </cell>
          <cell r="F931">
            <v>-1.0908599999999999E-2</v>
          </cell>
          <cell r="G931">
            <v>-1.1403800000000001E-3</v>
          </cell>
          <cell r="H931">
            <v>-2.3784300000000001E-2</v>
          </cell>
          <cell r="I931">
            <v>1.00251E-2</v>
          </cell>
          <cell r="J931">
            <v>-2.6324E-2</v>
          </cell>
          <cell r="K931">
            <v>-1.22488E-3</v>
          </cell>
          <cell r="L931">
            <v>-4.1755400000000002E-3</v>
          </cell>
          <cell r="M931">
            <v>-3.2707600000000002E-3</v>
          </cell>
          <cell r="N931">
            <v>1.1758999999999999E-3</v>
          </cell>
          <cell r="O931">
            <v>-9.7342999999999996E-4</v>
          </cell>
        </row>
        <row r="932">
          <cell r="A932" t="str">
            <v>200205650070_R04C01</v>
          </cell>
          <cell r="B932" t="str">
            <v>NA</v>
          </cell>
          <cell r="C932" t="str">
            <v>NA</v>
          </cell>
          <cell r="D932" t="str">
            <v>NA</v>
          </cell>
          <cell r="E932" t="str">
            <v>NA</v>
          </cell>
          <cell r="F932">
            <v>-1.8812200000000001E-2</v>
          </cell>
          <cell r="G932">
            <v>2.0432699999999998E-3</v>
          </cell>
          <cell r="H932">
            <v>-1.13747E-2</v>
          </cell>
          <cell r="I932">
            <v>2.0809100000000001E-3</v>
          </cell>
          <cell r="J932">
            <v>-1.25664E-2</v>
          </cell>
          <cell r="K932">
            <v>-1.7206400000000001E-3</v>
          </cell>
          <cell r="L932">
            <v>-2.6409799999999998E-3</v>
          </cell>
          <cell r="M932">
            <v>7.4538800000000004E-4</v>
          </cell>
          <cell r="N932">
            <v>5.0038899999999996E-4</v>
          </cell>
          <cell r="O932">
            <v>2.7023799999999999E-3</v>
          </cell>
        </row>
        <row r="933">
          <cell r="A933" t="str">
            <v>200205650070_R04C02</v>
          </cell>
          <cell r="B933">
            <v>35</v>
          </cell>
          <cell r="C933">
            <v>2</v>
          </cell>
          <cell r="D933" t="str">
            <v>NA</v>
          </cell>
          <cell r="E933" t="str">
            <v>NA</v>
          </cell>
          <cell r="F933">
            <v>-1.4102099999999999E-2</v>
          </cell>
          <cell r="G933">
            <v>4.1987999999999999E-3</v>
          </cell>
          <cell r="H933">
            <v>1.8033000000000001E-3</v>
          </cell>
          <cell r="I933">
            <v>3.8998499999999998E-3</v>
          </cell>
          <cell r="J933">
            <v>-5.3095400000000004E-4</v>
          </cell>
          <cell r="K933">
            <v>-1.19816E-3</v>
          </cell>
          <cell r="L933">
            <v>-1.5120699999999999E-3</v>
          </cell>
          <cell r="M933">
            <v>7.7106099999999997E-3</v>
          </cell>
          <cell r="N933">
            <v>-2.18432E-3</v>
          </cell>
          <cell r="O933">
            <v>-7.2922299999999998E-4</v>
          </cell>
        </row>
        <row r="934">
          <cell r="A934" t="str">
            <v>200205650070_R05C01</v>
          </cell>
          <cell r="B934">
            <v>30</v>
          </cell>
          <cell r="C934">
            <v>2</v>
          </cell>
          <cell r="D934">
            <v>2</v>
          </cell>
          <cell r="E934" t="str">
            <v>NA</v>
          </cell>
          <cell r="F934">
            <v>-5.9076299999999997E-3</v>
          </cell>
          <cell r="G934">
            <v>4.2496599999999997E-3</v>
          </cell>
          <cell r="H934">
            <v>-7.5322599999999998E-3</v>
          </cell>
          <cell r="I934">
            <v>7.6093599999999999E-3</v>
          </cell>
          <cell r="J934">
            <v>-1.02001E-2</v>
          </cell>
          <cell r="K934">
            <v>-3.7605400000000001E-4</v>
          </cell>
          <cell r="L934">
            <v>-2.99103E-3</v>
          </cell>
          <cell r="M934">
            <v>-2.6956300000000001E-3</v>
          </cell>
          <cell r="N934">
            <v>3.7383300000000002E-3</v>
          </cell>
          <cell r="O934">
            <v>-1.0565399999999999E-3</v>
          </cell>
        </row>
        <row r="935">
          <cell r="A935" t="str">
            <v>200205650070_R06C01</v>
          </cell>
          <cell r="B935">
            <v>21</v>
          </cell>
          <cell r="C935">
            <v>1</v>
          </cell>
          <cell r="D935">
            <v>4</v>
          </cell>
          <cell r="E935" t="str">
            <v>NA</v>
          </cell>
          <cell r="F935">
            <v>-1.3140300000000001E-2</v>
          </cell>
          <cell r="G935">
            <v>6.5858399999999999E-3</v>
          </cell>
          <cell r="H935">
            <v>-1.11243E-2</v>
          </cell>
          <cell r="I935">
            <v>1.09888E-2</v>
          </cell>
          <cell r="J935">
            <v>-1.10489E-2</v>
          </cell>
          <cell r="K935">
            <v>3.0302599999999999E-3</v>
          </cell>
          <cell r="L935">
            <v>1.3979800000000001E-3</v>
          </cell>
          <cell r="M935">
            <v>-1.5212299999999999E-3</v>
          </cell>
          <cell r="N935">
            <v>3.34046E-3</v>
          </cell>
          <cell r="O935">
            <v>1.5256600000000001E-3</v>
          </cell>
        </row>
        <row r="936">
          <cell r="A936" t="str">
            <v>200205650070_R06C02</v>
          </cell>
          <cell r="B936">
            <v>31</v>
          </cell>
          <cell r="C936">
            <v>2</v>
          </cell>
          <cell r="D936">
            <v>4</v>
          </cell>
          <cell r="E936" t="str">
            <v>NA</v>
          </cell>
          <cell r="F936">
            <v>-4.3279600000000001E-2</v>
          </cell>
          <cell r="G936">
            <v>2.983E-3</v>
          </cell>
          <cell r="H936">
            <v>-5.8403400000000003E-3</v>
          </cell>
          <cell r="I936">
            <v>1.9784799999999999E-3</v>
          </cell>
          <cell r="J936">
            <v>-1.4422000000000001E-2</v>
          </cell>
          <cell r="K936">
            <v>2.9758499999999999E-3</v>
          </cell>
          <cell r="L936">
            <v>4.9482500000000004E-3</v>
          </cell>
          <cell r="M936">
            <v>-4.1716599999999998E-3</v>
          </cell>
          <cell r="N936">
            <v>4.0300300000000004E-3</v>
          </cell>
          <cell r="O936">
            <v>4.00639E-4</v>
          </cell>
        </row>
        <row r="937">
          <cell r="A937" t="str">
            <v>200205650072_R01C01</v>
          </cell>
          <cell r="B937">
            <v>29</v>
          </cell>
          <cell r="C937">
            <v>1</v>
          </cell>
          <cell r="D937" t="str">
            <v>NA</v>
          </cell>
          <cell r="E937" t="str">
            <v>NA</v>
          </cell>
          <cell r="F937">
            <v>-3.25796E-2</v>
          </cell>
          <cell r="G937">
            <v>1.3435400000000001E-3</v>
          </cell>
          <cell r="H937">
            <v>-1.23938E-2</v>
          </cell>
          <cell r="I937">
            <v>5.6965399999999999E-3</v>
          </cell>
          <cell r="J937">
            <v>-1.6907499999999999E-2</v>
          </cell>
          <cell r="K937">
            <v>-1.9211300000000001E-3</v>
          </cell>
          <cell r="L937">
            <v>1.0514400000000001E-3</v>
          </cell>
          <cell r="M937">
            <v>-3.2340899999999998E-3</v>
          </cell>
          <cell r="N937">
            <v>2.6972599999999999E-3</v>
          </cell>
          <cell r="O937">
            <v>7.6519800000000003E-4</v>
          </cell>
        </row>
        <row r="938">
          <cell r="A938" t="str">
            <v>200205650072_R02C01</v>
          </cell>
          <cell r="B938">
            <v>33</v>
          </cell>
          <cell r="C938">
            <v>1</v>
          </cell>
          <cell r="D938" t="str">
            <v>NA</v>
          </cell>
          <cell r="E938" t="str">
            <v>NA</v>
          </cell>
          <cell r="F938">
            <v>-1.9543899999999999E-2</v>
          </cell>
          <cell r="G938">
            <v>3.1562700000000001E-3</v>
          </cell>
          <cell r="H938">
            <v>-8.8298300000000003E-3</v>
          </cell>
          <cell r="I938">
            <v>2.9174600000000002E-3</v>
          </cell>
          <cell r="J938">
            <v>-1.38867E-2</v>
          </cell>
          <cell r="K938">
            <v>-1.72726E-3</v>
          </cell>
          <cell r="L938">
            <v>-1.06321E-3</v>
          </cell>
          <cell r="M938">
            <v>-5.3714399999999999E-3</v>
          </cell>
          <cell r="N938">
            <v>6.42772E-4</v>
          </cell>
          <cell r="O938">
            <v>1.3527000000000001E-3</v>
          </cell>
        </row>
        <row r="939">
          <cell r="A939" t="str">
            <v>200205650072_R02C02</v>
          </cell>
          <cell r="B939">
            <v>25</v>
          </cell>
          <cell r="C939">
            <v>1</v>
          </cell>
          <cell r="D939" t="str">
            <v>NA</v>
          </cell>
          <cell r="E939" t="str">
            <v>NA</v>
          </cell>
          <cell r="F939">
            <v>4.3531400000000001E-3</v>
          </cell>
          <cell r="G939">
            <v>5.2320200000000004E-3</v>
          </cell>
          <cell r="H939">
            <v>3.0032099999999999E-4</v>
          </cell>
          <cell r="I939">
            <v>2.5139799999999999E-3</v>
          </cell>
          <cell r="J939">
            <v>-1.1365800000000001E-3</v>
          </cell>
          <cell r="K939">
            <v>2.3031900000000001E-3</v>
          </cell>
          <cell r="L939">
            <v>4.1393999999999997E-3</v>
          </cell>
          <cell r="M939">
            <v>1.08048E-2</v>
          </cell>
          <cell r="N939">
            <v>8.2234199999999999E-4</v>
          </cell>
          <cell r="O939">
            <v>9.4128700000000003E-3</v>
          </cell>
        </row>
        <row r="940">
          <cell r="A940" t="str">
            <v>200205650072_R03C01</v>
          </cell>
          <cell r="B940">
            <v>19</v>
          </cell>
          <cell r="C940">
            <v>2</v>
          </cell>
          <cell r="D940" t="str">
            <v>NA</v>
          </cell>
          <cell r="E940" t="str">
            <v>NA</v>
          </cell>
          <cell r="F940">
            <v>-6.61094E-3</v>
          </cell>
          <cell r="G940">
            <v>2.6149099999999998E-3</v>
          </cell>
          <cell r="H940">
            <v>-1.57536E-2</v>
          </cell>
          <cell r="I940">
            <v>1.1716499999999999E-2</v>
          </cell>
          <cell r="J940">
            <v>-1.51843E-2</v>
          </cell>
          <cell r="K940">
            <v>2.0299599999999999E-3</v>
          </cell>
          <cell r="L940">
            <v>-1.24862E-3</v>
          </cell>
          <cell r="M940">
            <v>4.8511800000000001E-3</v>
          </cell>
          <cell r="N940">
            <v>4.1965500000000003E-3</v>
          </cell>
          <cell r="O940">
            <v>1.8482699999999999E-3</v>
          </cell>
        </row>
        <row r="941">
          <cell r="A941" t="str">
            <v>200205650072_R03C02</v>
          </cell>
          <cell r="B941">
            <v>60</v>
          </cell>
          <cell r="C941">
            <v>1</v>
          </cell>
          <cell r="D941">
            <v>3</v>
          </cell>
          <cell r="E941" t="str">
            <v>NA</v>
          </cell>
          <cell r="F941">
            <v>-1.1659900000000001E-2</v>
          </cell>
          <cell r="G941">
            <v>-3.12788E-3</v>
          </cell>
          <cell r="H941">
            <v>-2.7622500000000001E-2</v>
          </cell>
          <cell r="I941">
            <v>1.1717E-2</v>
          </cell>
          <cell r="J941">
            <v>-2.94665E-2</v>
          </cell>
          <cell r="K941">
            <v>-9.0677800000000001E-4</v>
          </cell>
          <cell r="L941">
            <v>-2.0994400000000002E-3</v>
          </cell>
          <cell r="M941">
            <v>-3.04741E-3</v>
          </cell>
          <cell r="N941">
            <v>4.04835E-3</v>
          </cell>
          <cell r="O941">
            <v>-1.07369E-3</v>
          </cell>
        </row>
        <row r="942">
          <cell r="A942" t="str">
            <v>200205650072_R04C01</v>
          </cell>
          <cell r="B942">
            <v>30</v>
          </cell>
          <cell r="C942">
            <v>2</v>
          </cell>
          <cell r="D942">
            <v>2</v>
          </cell>
          <cell r="E942" t="str">
            <v>NA</v>
          </cell>
          <cell r="F942">
            <v>-5.0301199999999999E-3</v>
          </cell>
          <cell r="G942">
            <v>7.5885400000000004E-3</v>
          </cell>
          <cell r="H942">
            <v>1.6343600000000001E-3</v>
          </cell>
          <cell r="I942">
            <v>3.37952E-3</v>
          </cell>
          <cell r="J942">
            <v>-3.1725899999999999E-3</v>
          </cell>
          <cell r="K942">
            <v>-1.0874700000000001E-3</v>
          </cell>
          <cell r="L942">
            <v>-1.3552799999999999E-3</v>
          </cell>
          <cell r="M942">
            <v>1.6734300000000001E-3</v>
          </cell>
          <cell r="N942">
            <v>-2.2266600000000001E-3</v>
          </cell>
          <cell r="O942">
            <v>8.6778500000000008E-3</v>
          </cell>
        </row>
        <row r="943">
          <cell r="A943" t="str">
            <v>200205650072_R04C02</v>
          </cell>
          <cell r="B943">
            <v>29</v>
          </cell>
          <cell r="C943">
            <v>1</v>
          </cell>
          <cell r="D943" t="str">
            <v>NA</v>
          </cell>
          <cell r="E943" t="str">
            <v>NA</v>
          </cell>
          <cell r="F943">
            <v>-9.0578900000000007E-3</v>
          </cell>
          <cell r="G943">
            <v>1.4821299999999999E-3</v>
          </cell>
          <cell r="H943">
            <v>-1.42243E-2</v>
          </cell>
          <cell r="I943">
            <v>9.5247999999999999E-3</v>
          </cell>
          <cell r="J943">
            <v>-1.5552399999999999E-2</v>
          </cell>
          <cell r="K943">
            <v>3.5114199999999999E-3</v>
          </cell>
          <cell r="L943">
            <v>9.66292E-4</v>
          </cell>
          <cell r="M943">
            <v>1.5096E-3</v>
          </cell>
          <cell r="N943">
            <v>-4.0170900000000001E-3</v>
          </cell>
          <cell r="O943">
            <v>2.5100299999999999E-3</v>
          </cell>
        </row>
        <row r="944">
          <cell r="A944" t="str">
            <v>200205650072_R05C01</v>
          </cell>
          <cell r="B944">
            <v>28</v>
          </cell>
          <cell r="C944">
            <v>1</v>
          </cell>
          <cell r="D944" t="str">
            <v>NA</v>
          </cell>
          <cell r="E944" t="str">
            <v>NA</v>
          </cell>
          <cell r="F944">
            <v>-5.0234700000000004E-3</v>
          </cell>
          <cell r="G944">
            <v>1.6721399999999999E-3</v>
          </cell>
          <cell r="H944">
            <v>-1.6761499999999999E-2</v>
          </cell>
          <cell r="I944">
            <v>9.6199400000000004E-3</v>
          </cell>
          <cell r="J944">
            <v>-1.70054E-2</v>
          </cell>
          <cell r="K944">
            <v>1.1452000000000001E-3</v>
          </cell>
          <cell r="L944">
            <v>1.99716E-3</v>
          </cell>
          <cell r="M944">
            <v>-2.32366E-3</v>
          </cell>
          <cell r="N944">
            <v>-2.6499399999999999E-3</v>
          </cell>
          <cell r="O944">
            <v>-1.7275000000000001E-3</v>
          </cell>
        </row>
        <row r="945">
          <cell r="A945" t="str">
            <v>200205650072_R05C02</v>
          </cell>
          <cell r="B945">
            <v>27</v>
          </cell>
          <cell r="C945">
            <v>1</v>
          </cell>
          <cell r="D945" t="str">
            <v>NA</v>
          </cell>
          <cell r="E945" t="str">
            <v>NA</v>
          </cell>
          <cell r="F945">
            <v>1.05141E-3</v>
          </cell>
          <cell r="G945">
            <v>5.2856600000000002E-3</v>
          </cell>
          <cell r="H945">
            <v>-1.07229E-2</v>
          </cell>
          <cell r="I945">
            <v>9.0654199999999994E-3</v>
          </cell>
          <cell r="J945">
            <v>-8.3176799999999992E-3</v>
          </cell>
          <cell r="K945">
            <v>4.1119699999999997E-4</v>
          </cell>
          <cell r="L945">
            <v>8.5950800000000004E-4</v>
          </cell>
          <cell r="M945">
            <v>1.94199E-3</v>
          </cell>
          <cell r="N945">
            <v>4.8169900000000002E-3</v>
          </cell>
          <cell r="O945">
            <v>4.22259E-3</v>
          </cell>
        </row>
        <row r="946">
          <cell r="A946" t="str">
            <v>200205650072_R06C02</v>
          </cell>
          <cell r="B946" t="str">
            <v>NA</v>
          </cell>
          <cell r="C946" t="str">
            <v>NA</v>
          </cell>
          <cell r="D946" t="str">
            <v>NA</v>
          </cell>
          <cell r="E946" t="str">
            <v>NA</v>
          </cell>
          <cell r="F946">
            <v>-2.0250199999999999E-2</v>
          </cell>
          <cell r="G946">
            <v>4.7975600000000002E-3</v>
          </cell>
          <cell r="H946">
            <v>-7.3128999999999998E-3</v>
          </cell>
          <cell r="I946">
            <v>2.4331999999999999E-3</v>
          </cell>
          <cell r="J946">
            <v>-4.9265200000000002E-3</v>
          </cell>
          <cell r="K946">
            <v>-2.1171100000000002E-3</v>
          </cell>
          <cell r="L946">
            <v>-1.07822E-3</v>
          </cell>
          <cell r="M946">
            <v>-1.2094199999999999E-3</v>
          </cell>
          <cell r="N946">
            <v>2.4792600000000001E-3</v>
          </cell>
          <cell r="O946">
            <v>1.70063E-4</v>
          </cell>
        </row>
        <row r="947">
          <cell r="A947" t="str">
            <v>200205650073_R01C01</v>
          </cell>
          <cell r="B947">
            <v>41</v>
          </cell>
          <cell r="C947">
            <v>1</v>
          </cell>
          <cell r="D947">
            <v>5</v>
          </cell>
          <cell r="E947" t="str">
            <v>NA</v>
          </cell>
          <cell r="F947">
            <v>5.9416599999999997E-3</v>
          </cell>
          <cell r="G947">
            <v>1.4053599999999999E-2</v>
          </cell>
          <cell r="H947">
            <v>-8.9978300000000001E-3</v>
          </cell>
          <cell r="I947">
            <v>-1.95917E-2</v>
          </cell>
          <cell r="J947">
            <v>-3.8822399999999999E-3</v>
          </cell>
          <cell r="K947">
            <v>-4.45145E-3</v>
          </cell>
          <cell r="L947">
            <v>-4.07959E-4</v>
          </cell>
          <cell r="M947">
            <v>-7.5523099999999996E-3</v>
          </cell>
          <cell r="N947">
            <v>5.7295599999999999E-3</v>
          </cell>
          <cell r="O947">
            <v>-8.5306600000000007E-3</v>
          </cell>
        </row>
        <row r="948">
          <cell r="A948" t="str">
            <v>200205650073_R01C02</v>
          </cell>
          <cell r="B948">
            <v>35</v>
          </cell>
          <cell r="C948">
            <v>1</v>
          </cell>
          <cell r="D948">
            <v>1</v>
          </cell>
          <cell r="E948" t="str">
            <v>NA</v>
          </cell>
          <cell r="F948">
            <v>6.04763E-3</v>
          </cell>
          <cell r="G948">
            <v>1.3851799999999999E-2</v>
          </cell>
          <cell r="H948">
            <v>-6.8489400000000004E-3</v>
          </cell>
          <cell r="I948">
            <v>-1.87254E-2</v>
          </cell>
          <cell r="J948">
            <v>-3.0485899999999999E-3</v>
          </cell>
          <cell r="K948">
            <v>-3.7649099999999998E-3</v>
          </cell>
          <cell r="L948">
            <v>1.0637699999999999E-3</v>
          </cell>
          <cell r="M948">
            <v>-6.0316500000000004E-3</v>
          </cell>
          <cell r="N948">
            <v>-1.3097300000000001E-3</v>
          </cell>
          <cell r="O948">
            <v>-4.0633900000000001E-3</v>
          </cell>
        </row>
        <row r="949">
          <cell r="A949" t="str">
            <v>200205650073_R02C01</v>
          </cell>
          <cell r="B949">
            <v>27</v>
          </cell>
          <cell r="C949">
            <v>2</v>
          </cell>
          <cell r="D949" t="str">
            <v>NA</v>
          </cell>
          <cell r="E949" t="str">
            <v>NA</v>
          </cell>
          <cell r="F949">
            <v>6.0272499999999996E-3</v>
          </cell>
          <cell r="G949">
            <v>1.51865E-2</v>
          </cell>
          <cell r="H949">
            <v>-1.13393E-2</v>
          </cell>
          <cell r="I949">
            <v>-2.1011999999999999E-2</v>
          </cell>
          <cell r="J949">
            <v>-1.18618E-3</v>
          </cell>
          <cell r="K949">
            <v>-1.23583E-3</v>
          </cell>
          <cell r="L949">
            <v>1.1448299999999999E-3</v>
          </cell>
          <cell r="M949">
            <v>-5.0154900000000001E-3</v>
          </cell>
          <cell r="N949">
            <v>2.8892599999999998E-3</v>
          </cell>
          <cell r="O949">
            <v>-3.8814399999999999E-3</v>
          </cell>
        </row>
        <row r="950">
          <cell r="A950" t="str">
            <v>200205650073_R02C02</v>
          </cell>
          <cell r="B950">
            <v>29</v>
          </cell>
          <cell r="C950">
            <v>2</v>
          </cell>
          <cell r="D950">
            <v>6</v>
          </cell>
          <cell r="E950" t="str">
            <v>NA</v>
          </cell>
          <cell r="F950">
            <v>6.2718299999999999E-3</v>
          </cell>
          <cell r="G950">
            <v>1.5677199999999999E-2</v>
          </cell>
          <cell r="H950">
            <v>-9.4321800000000001E-3</v>
          </cell>
          <cell r="I950">
            <v>-2.7806299999999999E-2</v>
          </cell>
          <cell r="J950">
            <v>5.4810000000000004E-4</v>
          </cell>
          <cell r="K950">
            <v>-5.46782E-3</v>
          </cell>
          <cell r="L950">
            <v>-7.3943900000000005E-4</v>
          </cell>
          <cell r="M950">
            <v>-7.4030199999999997E-3</v>
          </cell>
          <cell r="N950">
            <v>1.12235E-3</v>
          </cell>
          <cell r="O950">
            <v>-9.7795999999999994E-3</v>
          </cell>
        </row>
        <row r="951">
          <cell r="A951" t="str">
            <v>200205650074_R01C01</v>
          </cell>
          <cell r="B951">
            <v>37</v>
          </cell>
          <cell r="C951">
            <v>1</v>
          </cell>
          <cell r="D951" t="str">
            <v>NA</v>
          </cell>
          <cell r="E951" t="str">
            <v>NA</v>
          </cell>
          <cell r="F951">
            <v>-1.7187600000000001E-2</v>
          </cell>
          <cell r="G951">
            <v>3.8192299999999998E-3</v>
          </cell>
          <cell r="H951">
            <v>-9.42167E-3</v>
          </cell>
          <cell r="I951">
            <v>4.2984900000000003E-3</v>
          </cell>
          <cell r="J951">
            <v>-1.18747E-2</v>
          </cell>
          <cell r="K951">
            <v>-1.8454700000000001E-3</v>
          </cell>
          <cell r="L951">
            <v>3.4302E-3</v>
          </cell>
          <cell r="M951">
            <v>-6.1356700000000002E-3</v>
          </cell>
          <cell r="N951">
            <v>7.97601E-4</v>
          </cell>
          <cell r="O951">
            <v>3.2477700000000001E-3</v>
          </cell>
        </row>
        <row r="952">
          <cell r="A952" t="str">
            <v>200205650074_R01C02</v>
          </cell>
          <cell r="B952">
            <v>37</v>
          </cell>
          <cell r="C952">
            <v>1</v>
          </cell>
          <cell r="D952">
            <v>5</v>
          </cell>
          <cell r="E952" t="str">
            <v>NA</v>
          </cell>
          <cell r="F952">
            <v>-1.5463599999999999E-2</v>
          </cell>
          <cell r="G952">
            <v>7.0024900000000001E-3</v>
          </cell>
          <cell r="H952">
            <v>-1.5713700000000001E-3</v>
          </cell>
          <cell r="I952">
            <v>4.2749399999999996E-3</v>
          </cell>
          <cell r="J952">
            <v>-6.0081800000000001E-3</v>
          </cell>
          <cell r="K952">
            <v>7.7266699999999999E-4</v>
          </cell>
          <cell r="L952">
            <v>1.3929400000000001E-4</v>
          </cell>
          <cell r="M952">
            <v>-3.0257000000000001E-3</v>
          </cell>
          <cell r="N952">
            <v>6.1423800000000002E-3</v>
          </cell>
          <cell r="O952">
            <v>2.9266499999999998E-3</v>
          </cell>
        </row>
        <row r="953">
          <cell r="A953" t="str">
            <v>200205650074_R02C01</v>
          </cell>
          <cell r="B953">
            <v>25</v>
          </cell>
          <cell r="C953">
            <v>2</v>
          </cell>
          <cell r="D953">
            <v>4</v>
          </cell>
          <cell r="E953" t="str">
            <v>NA</v>
          </cell>
          <cell r="F953">
            <v>-4.8248500000000003E-3</v>
          </cell>
          <cell r="G953">
            <v>2.8805699999999998E-3</v>
          </cell>
          <cell r="H953">
            <v>-1.59171E-2</v>
          </cell>
          <cell r="I953">
            <v>1.3866699999999999E-2</v>
          </cell>
          <cell r="J953">
            <v>-1.23064E-2</v>
          </cell>
          <cell r="K953">
            <v>5.2723500000000003E-3</v>
          </cell>
          <cell r="L953">
            <v>1.9034500000000001E-3</v>
          </cell>
          <cell r="M953">
            <v>-9.8880600000000006E-4</v>
          </cell>
          <cell r="N953">
            <v>-3.2736599999999999E-3</v>
          </cell>
          <cell r="O953">
            <v>1.8695000000000001E-3</v>
          </cell>
        </row>
        <row r="954">
          <cell r="A954" t="str">
            <v>200205650074_R02C02</v>
          </cell>
          <cell r="B954">
            <v>28</v>
          </cell>
          <cell r="C954">
            <v>1</v>
          </cell>
          <cell r="D954" t="str">
            <v>NA</v>
          </cell>
          <cell r="E954" t="str">
            <v>NA</v>
          </cell>
          <cell r="F954">
            <v>-1.49623E-2</v>
          </cell>
          <cell r="G954">
            <v>1.19575E-3</v>
          </cell>
          <cell r="H954">
            <v>-1.58803E-2</v>
          </cell>
          <cell r="I954">
            <v>8.7102599999999992E-3</v>
          </cell>
          <cell r="J954">
            <v>-1.7821199999999999E-2</v>
          </cell>
          <cell r="K954">
            <v>-3.1244799999999998E-3</v>
          </cell>
          <cell r="L954">
            <v>-4.29678E-3</v>
          </cell>
          <cell r="M954">
            <v>-2.2918499999999998E-3</v>
          </cell>
          <cell r="N954">
            <v>-3.1387100000000002E-4</v>
          </cell>
          <cell r="O954">
            <v>3.4962399999999999E-3</v>
          </cell>
        </row>
        <row r="955">
          <cell r="A955" t="str">
            <v>200205650074_R03C01</v>
          </cell>
          <cell r="B955">
            <v>34</v>
          </cell>
          <cell r="C955">
            <v>2</v>
          </cell>
          <cell r="D955">
            <v>3</v>
          </cell>
          <cell r="E955" t="str">
            <v>NA</v>
          </cell>
          <cell r="F955">
            <v>-2.96826E-2</v>
          </cell>
          <cell r="G955">
            <v>4.1125099999999998E-3</v>
          </cell>
          <cell r="H955">
            <v>-7.0497199999999998E-3</v>
          </cell>
          <cell r="I955">
            <v>4.01666E-3</v>
          </cell>
          <cell r="J955">
            <v>-9.9081199999999994E-3</v>
          </cell>
          <cell r="K955">
            <v>-3.50776E-3</v>
          </cell>
          <cell r="L955">
            <v>-1.6887E-3</v>
          </cell>
          <cell r="M955">
            <v>-2.1031399999999999E-3</v>
          </cell>
          <cell r="N955">
            <v>-4.2865000000000004E-3</v>
          </cell>
          <cell r="O955">
            <v>1.3782E-3</v>
          </cell>
        </row>
        <row r="956">
          <cell r="A956" t="str">
            <v>200205650074_R03C02</v>
          </cell>
          <cell r="B956">
            <v>27</v>
          </cell>
          <cell r="C956">
            <v>2</v>
          </cell>
          <cell r="D956" t="str">
            <v>NA</v>
          </cell>
          <cell r="E956" t="str">
            <v>NA</v>
          </cell>
          <cell r="F956">
            <v>-4.6655000000000002E-2</v>
          </cell>
          <cell r="G956">
            <v>5.1013400000000002E-3</v>
          </cell>
          <cell r="H956">
            <v>-6.5736099999999997E-4</v>
          </cell>
          <cell r="I956">
            <v>-2.7058999999999998E-3</v>
          </cell>
          <cell r="J956">
            <v>-9.0724499999999993E-3</v>
          </cell>
          <cell r="K956">
            <v>-1.3281300000000001E-3</v>
          </cell>
          <cell r="L956">
            <v>-5.8197100000000003E-4</v>
          </cell>
          <cell r="M956">
            <v>7.7359300000000005E-4</v>
          </cell>
          <cell r="N956">
            <v>4.0805199999999998E-3</v>
          </cell>
          <cell r="O956">
            <v>-1.62966E-3</v>
          </cell>
        </row>
        <row r="957">
          <cell r="A957" t="str">
            <v>200205650074_R04C01</v>
          </cell>
          <cell r="B957">
            <v>32</v>
          </cell>
          <cell r="C957">
            <v>1</v>
          </cell>
          <cell r="D957">
            <v>3</v>
          </cell>
          <cell r="E957" t="str">
            <v>NA</v>
          </cell>
          <cell r="F957">
            <v>-1.99223E-2</v>
          </cell>
          <cell r="G957">
            <v>3.31986E-3</v>
          </cell>
          <cell r="H957">
            <v>3.3236199999999998E-3</v>
          </cell>
          <cell r="I957">
            <v>-7.3349299999999999E-4</v>
          </cell>
          <cell r="J957">
            <v>-2.2035800000000001E-3</v>
          </cell>
          <cell r="K957">
            <v>-4.20813E-3</v>
          </cell>
          <cell r="L957">
            <v>-1.3770200000000001E-3</v>
          </cell>
          <cell r="M957">
            <v>4.1453200000000001E-3</v>
          </cell>
          <cell r="N957">
            <v>-2.0182899999999998E-3</v>
          </cell>
          <cell r="O957">
            <v>-3.3401699999999998E-4</v>
          </cell>
        </row>
        <row r="958">
          <cell r="A958" t="str">
            <v>200205650074_R04C02</v>
          </cell>
          <cell r="B958">
            <v>27</v>
          </cell>
          <cell r="C958">
            <v>1</v>
          </cell>
          <cell r="D958" t="str">
            <v>NA</v>
          </cell>
          <cell r="E958" t="str">
            <v>NA</v>
          </cell>
          <cell r="F958">
            <v>-5.1144399999999996E-3</v>
          </cell>
          <cell r="G958">
            <v>3.6043500000000001E-3</v>
          </cell>
          <cell r="H958">
            <v>-6.1809600000000001E-3</v>
          </cell>
          <cell r="I958">
            <v>1.1277499999999999E-2</v>
          </cell>
          <cell r="J958">
            <v>-8.4695699999999992E-3</v>
          </cell>
          <cell r="K958">
            <v>2.90282E-3</v>
          </cell>
          <cell r="L958">
            <v>-9.5083099999999996E-4</v>
          </cell>
          <cell r="M958">
            <v>2.7707399999999998E-3</v>
          </cell>
          <cell r="N958">
            <v>-7.9310000000000003E-4</v>
          </cell>
          <cell r="O958">
            <v>2.5694699999999999E-3</v>
          </cell>
        </row>
        <row r="959">
          <cell r="A959" t="str">
            <v>200205650074_R05C01</v>
          </cell>
          <cell r="B959">
            <v>28</v>
          </cell>
          <cell r="C959">
            <v>2</v>
          </cell>
          <cell r="D959">
            <v>6</v>
          </cell>
          <cell r="E959" t="str">
            <v>NA</v>
          </cell>
          <cell r="F959">
            <v>-1.7544000000000001E-2</v>
          </cell>
          <cell r="G959">
            <v>-4.2410599999999999E-4</v>
          </cell>
          <cell r="H959">
            <v>-2.15663E-2</v>
          </cell>
          <cell r="I959">
            <v>9.6237000000000007E-3</v>
          </cell>
          <cell r="J959">
            <v>-2.38756E-2</v>
          </cell>
          <cell r="K959">
            <v>7.6722500000000003E-3</v>
          </cell>
          <cell r="L959">
            <v>3.48774E-3</v>
          </cell>
          <cell r="M959">
            <v>-7.1427499999999998E-3</v>
          </cell>
          <cell r="N959">
            <v>-1.9698099999999998E-3</v>
          </cell>
          <cell r="O959">
            <v>4.1501100000000001E-4</v>
          </cell>
        </row>
        <row r="960">
          <cell r="A960" t="str">
            <v>200205650074_R05C02</v>
          </cell>
          <cell r="B960">
            <v>34</v>
          </cell>
          <cell r="C960">
            <v>2</v>
          </cell>
          <cell r="D960">
            <v>2</v>
          </cell>
          <cell r="E960" t="str">
            <v>NA</v>
          </cell>
          <cell r="F960">
            <v>2.6898500000000001E-3</v>
          </cell>
          <cell r="G960">
            <v>4.7497900000000003E-3</v>
          </cell>
          <cell r="H960">
            <v>1.33198E-3</v>
          </cell>
          <cell r="I960">
            <v>5.3100999999999999E-3</v>
          </cell>
          <cell r="J960">
            <v>-1.2445500000000001E-3</v>
          </cell>
          <cell r="K960">
            <v>-1.85417E-4</v>
          </cell>
          <cell r="L960">
            <v>1.35833E-3</v>
          </cell>
          <cell r="M960">
            <v>7.9093199999999992E-3</v>
          </cell>
          <cell r="N960">
            <v>-2.3482799999999999E-3</v>
          </cell>
          <cell r="O960">
            <v>3.8559499999999999E-3</v>
          </cell>
        </row>
        <row r="961">
          <cell r="A961" t="str">
            <v>200205650074_R06C01</v>
          </cell>
          <cell r="B961">
            <v>29</v>
          </cell>
          <cell r="C961">
            <v>2</v>
          </cell>
          <cell r="D961">
            <v>3</v>
          </cell>
          <cell r="E961" t="str">
            <v>NA</v>
          </cell>
          <cell r="F961">
            <v>-1.05256E-2</v>
          </cell>
          <cell r="G961">
            <v>-5.5547000000000001E-3</v>
          </cell>
          <cell r="H961">
            <v>-3.08007E-2</v>
          </cell>
          <cell r="I961">
            <v>1.2255500000000001E-2</v>
          </cell>
          <cell r="J961">
            <v>-3.2028399999999999E-2</v>
          </cell>
          <cell r="K961">
            <v>1.8857500000000001E-3</v>
          </cell>
          <cell r="L961">
            <v>8.5522500000000004E-4</v>
          </cell>
          <cell r="M961">
            <v>-3.5303199999999998E-4</v>
          </cell>
          <cell r="N961">
            <v>-3.5837500000000001E-3</v>
          </cell>
          <cell r="O961">
            <v>5.7315600000000001E-3</v>
          </cell>
        </row>
        <row r="962">
          <cell r="A962" t="str">
            <v>200205650074_R06C02</v>
          </cell>
          <cell r="B962">
            <v>62</v>
          </cell>
          <cell r="C962">
            <v>1</v>
          </cell>
          <cell r="D962" t="str">
            <v>NA</v>
          </cell>
          <cell r="E962" t="str">
            <v>NA</v>
          </cell>
          <cell r="F962">
            <v>-2.3128699999999999E-3</v>
          </cell>
          <cell r="G962">
            <v>6.1745699999999999E-3</v>
          </cell>
          <cell r="H962">
            <v>2.9010799999999999E-3</v>
          </cell>
          <cell r="I962">
            <v>7.7447000000000002E-3</v>
          </cell>
          <cell r="J962">
            <v>-5.9690299999999997E-4</v>
          </cell>
          <cell r="K962">
            <v>1.9366299999999999E-3</v>
          </cell>
          <cell r="L962">
            <v>5.2767100000000004E-3</v>
          </cell>
          <cell r="M962">
            <v>-3.6201200000000001E-3</v>
          </cell>
          <cell r="N962">
            <v>2.3176300000000002E-3</v>
          </cell>
          <cell r="O962">
            <v>1.6972800000000001E-4</v>
          </cell>
        </row>
        <row r="963">
          <cell r="A963" t="str">
            <v>200205650075_R01C01</v>
          </cell>
          <cell r="B963">
            <v>54</v>
          </cell>
          <cell r="C963">
            <v>2</v>
          </cell>
          <cell r="D963" t="str">
            <v>NA</v>
          </cell>
          <cell r="E963" t="str">
            <v>NA</v>
          </cell>
          <cell r="F963">
            <v>2.4449200000000002E-3</v>
          </cell>
          <cell r="G963">
            <v>5.7589900000000003E-3</v>
          </cell>
          <cell r="H963">
            <v>-3.9499599999999998E-3</v>
          </cell>
          <cell r="I963">
            <v>1.21317E-2</v>
          </cell>
          <cell r="J963">
            <v>-4.93664E-3</v>
          </cell>
          <cell r="K963">
            <v>-2.5194700000000002E-3</v>
          </cell>
          <cell r="L963">
            <v>-5.9223800000000003E-4</v>
          </cell>
          <cell r="M963">
            <v>3.8447799999999999E-3</v>
          </cell>
          <cell r="N963">
            <v>-3.0995900000000002E-3</v>
          </cell>
          <cell r="O963">
            <v>4.8628300000000003E-3</v>
          </cell>
        </row>
        <row r="964">
          <cell r="A964" t="str">
            <v>200205650075_R01C02</v>
          </cell>
          <cell r="B964">
            <v>63</v>
          </cell>
          <cell r="C964">
            <v>2</v>
          </cell>
          <cell r="D964" t="str">
            <v>NA</v>
          </cell>
          <cell r="E964" t="str">
            <v>NA</v>
          </cell>
          <cell r="F964">
            <v>3.5079999999999998E-3</v>
          </cell>
          <cell r="G964">
            <v>4.7990100000000003E-3</v>
          </cell>
          <cell r="H964">
            <v>-5.4443800000000004E-3</v>
          </cell>
          <cell r="I964">
            <v>3.6162999999999998E-3</v>
          </cell>
          <cell r="J964">
            <v>-5.9095199999999997E-3</v>
          </cell>
          <cell r="K964">
            <v>2.8803600000000002E-3</v>
          </cell>
          <cell r="L964">
            <v>4.6969000000000004E-3</v>
          </cell>
          <cell r="M964">
            <v>1.4444200000000001E-3</v>
          </cell>
          <cell r="N964">
            <v>-6.9315200000000005E-4</v>
          </cell>
          <cell r="O964">
            <v>7.0294299999999997E-3</v>
          </cell>
        </row>
        <row r="965">
          <cell r="A965" t="str">
            <v>200205650075_R02C01</v>
          </cell>
          <cell r="B965">
            <v>59</v>
          </cell>
          <cell r="C965">
            <v>2</v>
          </cell>
          <cell r="D965" t="str">
            <v>NA</v>
          </cell>
          <cell r="E965" t="str">
            <v>NA</v>
          </cell>
          <cell r="F965">
            <v>2.5154800000000001E-3</v>
          </cell>
          <cell r="G965">
            <v>6.6786800000000002E-3</v>
          </cell>
          <cell r="H965">
            <v>-5.6797799999999997E-3</v>
          </cell>
          <cell r="I965">
            <v>8.7615999999999996E-3</v>
          </cell>
          <cell r="J965">
            <v>-4.6609900000000003E-3</v>
          </cell>
          <cell r="K965">
            <v>-2.1753900000000001E-3</v>
          </cell>
          <cell r="L965">
            <v>-8.9321300000000001E-4</v>
          </cell>
          <cell r="M965">
            <v>-3.54244E-3</v>
          </cell>
          <cell r="N965">
            <v>-7.6688600000000004E-3</v>
          </cell>
          <cell r="O965">
            <v>4.64351E-3</v>
          </cell>
        </row>
        <row r="966">
          <cell r="A966" t="str">
            <v>200205650075_R02C02</v>
          </cell>
          <cell r="B966">
            <v>34</v>
          </cell>
          <cell r="C966">
            <v>2</v>
          </cell>
          <cell r="D966" t="str">
            <v>NA</v>
          </cell>
          <cell r="E966" t="str">
            <v>NA</v>
          </cell>
          <cell r="F966">
            <v>-1.0341300000000001E-3</v>
          </cell>
          <cell r="G966">
            <v>2.66993E-3</v>
          </cell>
          <cell r="H966">
            <v>-1.3934999999999999E-2</v>
          </cell>
          <cell r="I966">
            <v>9.3585400000000003E-3</v>
          </cell>
          <cell r="J966">
            <v>-1.1789300000000001E-2</v>
          </cell>
          <cell r="K966">
            <v>1.26526E-3</v>
          </cell>
          <cell r="L966">
            <v>-2.3007400000000001E-4</v>
          </cell>
          <cell r="M966">
            <v>3.4922300000000001E-4</v>
          </cell>
          <cell r="N966">
            <v>2.5289000000000002E-3</v>
          </cell>
          <cell r="O966">
            <v>6.1238000000000004E-3</v>
          </cell>
        </row>
        <row r="967">
          <cell r="A967" t="str">
            <v>200205650075_R03C01</v>
          </cell>
          <cell r="B967">
            <v>41</v>
          </cell>
          <cell r="C967">
            <v>1</v>
          </cell>
          <cell r="D967">
            <v>3</v>
          </cell>
          <cell r="E967" t="str">
            <v>NA</v>
          </cell>
          <cell r="F967">
            <v>-3.6371100000000003E-2</v>
          </cell>
          <cell r="G967">
            <v>-3.8323200000000002E-3</v>
          </cell>
          <cell r="H967">
            <v>-2.6267700000000001E-2</v>
          </cell>
          <cell r="I967">
            <v>9.8991200000000008E-3</v>
          </cell>
          <cell r="J967">
            <v>-2.9172099999999999E-2</v>
          </cell>
          <cell r="K967">
            <v>2.1893500000000001E-3</v>
          </cell>
          <cell r="L967">
            <v>-6.7460600000000001E-4</v>
          </cell>
          <cell r="M967">
            <v>1.64894E-3</v>
          </cell>
          <cell r="N967">
            <v>5.3343499999999996E-4</v>
          </cell>
          <cell r="O967">
            <v>4.0318999999999997E-3</v>
          </cell>
        </row>
        <row r="968">
          <cell r="A968" t="str">
            <v>200205650075_R03C02</v>
          </cell>
          <cell r="B968">
            <v>20</v>
          </cell>
          <cell r="C968">
            <v>2</v>
          </cell>
          <cell r="D968" t="str">
            <v>NA</v>
          </cell>
          <cell r="E968" t="str">
            <v>NA</v>
          </cell>
          <cell r="F968">
            <v>3.3806999999999999E-3</v>
          </cell>
          <cell r="G968">
            <v>9.6032800000000005E-3</v>
          </cell>
          <cell r="H968">
            <v>-1.6826300000000001E-3</v>
          </cell>
          <cell r="I968">
            <v>-5.35054E-3</v>
          </cell>
          <cell r="J968">
            <v>-3.5026800000000002E-3</v>
          </cell>
          <cell r="K968">
            <v>-5.8622600000000002E-3</v>
          </cell>
          <cell r="L968">
            <v>4.8098400000000001E-3</v>
          </cell>
          <cell r="M968">
            <v>9.8517499999999994E-3</v>
          </cell>
          <cell r="N968">
            <v>2.07128E-3</v>
          </cell>
          <cell r="O968">
            <v>9.2018699999999991E-3</v>
          </cell>
        </row>
        <row r="969">
          <cell r="A969" t="str">
            <v>200205650075_R04C01</v>
          </cell>
          <cell r="B969">
            <v>31</v>
          </cell>
          <cell r="C969">
            <v>2</v>
          </cell>
          <cell r="D969">
            <v>4</v>
          </cell>
          <cell r="E969" t="str">
            <v>NA</v>
          </cell>
          <cell r="F969">
            <v>-1.3242E-2</v>
          </cell>
          <cell r="G969">
            <v>1.8005E-3</v>
          </cell>
          <cell r="H969">
            <v>-1.51171E-2</v>
          </cell>
          <cell r="I969">
            <v>7.0690700000000002E-3</v>
          </cell>
          <cell r="J969">
            <v>-1.4082799999999999E-2</v>
          </cell>
          <cell r="K969">
            <v>2.14861E-4</v>
          </cell>
          <cell r="L969">
            <v>-6.0746599999999997E-4</v>
          </cell>
          <cell r="M969">
            <v>-4.0560700000000002E-3</v>
          </cell>
          <cell r="N969">
            <v>1.2558199999999999E-3</v>
          </cell>
          <cell r="O969">
            <v>-1.9023899999999999E-3</v>
          </cell>
        </row>
        <row r="970">
          <cell r="A970" t="str">
            <v>200205650075_R04C02</v>
          </cell>
          <cell r="B970">
            <v>18</v>
          </cell>
          <cell r="C970">
            <v>2</v>
          </cell>
          <cell r="D970">
            <v>3</v>
          </cell>
          <cell r="E970" t="str">
            <v>NA</v>
          </cell>
          <cell r="F970">
            <v>-2.18777E-2</v>
          </cell>
          <cell r="G970">
            <v>5.9497100000000004E-3</v>
          </cell>
          <cell r="H970">
            <v>-1.39376E-3</v>
          </cell>
          <cell r="I970">
            <v>2.6002999999999998E-3</v>
          </cell>
          <cell r="J970">
            <v>-3.3179799999999999E-3</v>
          </cell>
          <cell r="K970">
            <v>3.7532100000000002E-4</v>
          </cell>
          <cell r="L970">
            <v>5.4381199999999996E-4</v>
          </cell>
          <cell r="M970">
            <v>3.7577900000000002E-4</v>
          </cell>
          <cell r="N970">
            <v>-8.5856699999999994E-6</v>
          </cell>
          <cell r="O970">
            <v>6.2294899999999999E-3</v>
          </cell>
        </row>
        <row r="971">
          <cell r="A971" t="str">
            <v>200205650075_R05C01</v>
          </cell>
          <cell r="B971">
            <v>43</v>
          </cell>
          <cell r="C971">
            <v>1</v>
          </cell>
          <cell r="D971">
            <v>6</v>
          </cell>
          <cell r="E971" t="str">
            <v>NA</v>
          </cell>
          <cell r="F971">
            <v>-4.6161300000000004E-3</v>
          </cell>
          <cell r="G971">
            <v>-3.10291E-3</v>
          </cell>
          <cell r="H971">
            <v>-3.0708900000000001E-2</v>
          </cell>
          <cell r="I971">
            <v>1.4879699999999999E-2</v>
          </cell>
          <cell r="J971">
            <v>-2.8818099999999999E-2</v>
          </cell>
          <cell r="K971">
            <v>3.0160900000000001E-5</v>
          </cell>
          <cell r="L971">
            <v>5.3226899999999997E-3</v>
          </cell>
          <cell r="M971">
            <v>-5.3199199999999997E-3</v>
          </cell>
          <cell r="N971">
            <v>3.7505099999999999E-3</v>
          </cell>
          <cell r="O971">
            <v>7.0027399999999997E-4</v>
          </cell>
        </row>
        <row r="972">
          <cell r="A972" t="str">
            <v>200205650075_R05C02</v>
          </cell>
          <cell r="B972">
            <v>52</v>
          </cell>
          <cell r="C972">
            <v>1</v>
          </cell>
          <cell r="D972">
            <v>4</v>
          </cell>
          <cell r="E972" t="str">
            <v>NA</v>
          </cell>
          <cell r="F972">
            <v>-6.1520400000000001E-3</v>
          </cell>
          <cell r="G972">
            <v>-3.0581800000000002E-3</v>
          </cell>
          <cell r="H972">
            <v>-2.82104E-2</v>
          </cell>
          <cell r="I972">
            <v>1.5532199999999999E-2</v>
          </cell>
          <cell r="J972">
            <v>-3.0877399999999999E-2</v>
          </cell>
          <cell r="K972">
            <v>1.54791E-3</v>
          </cell>
          <cell r="L972">
            <v>1.63356E-4</v>
          </cell>
          <cell r="M972">
            <v>9.2653999999999998E-5</v>
          </cell>
          <cell r="N972">
            <v>-3.0644999999999999E-3</v>
          </cell>
          <cell r="O972">
            <v>4.5632199999999998E-3</v>
          </cell>
        </row>
        <row r="973">
          <cell r="A973" t="str">
            <v>200205650075_R06C01</v>
          </cell>
          <cell r="B973">
            <v>23</v>
          </cell>
          <cell r="C973">
            <v>2</v>
          </cell>
          <cell r="D973" t="str">
            <v>NA</v>
          </cell>
          <cell r="E973" t="str">
            <v>NA</v>
          </cell>
          <cell r="F973">
            <v>-7.9129000000000005E-3</v>
          </cell>
          <cell r="G973">
            <v>6.7730100000000003E-3</v>
          </cell>
          <cell r="H973">
            <v>-7.1208E-3</v>
          </cell>
          <cell r="I973">
            <v>8.6221600000000002E-3</v>
          </cell>
          <cell r="J973">
            <v>-7.1246299999999999E-3</v>
          </cell>
          <cell r="K973">
            <v>2.02922E-3</v>
          </cell>
          <cell r="L973">
            <v>3.0011999999999999E-3</v>
          </cell>
          <cell r="M973">
            <v>-3.2693499999999999E-4</v>
          </cell>
          <cell r="N973">
            <v>-1.94645E-3</v>
          </cell>
          <cell r="O973">
            <v>1.9535899999999998E-3</v>
          </cell>
        </row>
        <row r="974">
          <cell r="A974" t="str">
            <v>200205650075_R06C02</v>
          </cell>
          <cell r="B974">
            <v>21</v>
          </cell>
          <cell r="C974">
            <v>2</v>
          </cell>
          <cell r="D974">
            <v>6</v>
          </cell>
          <cell r="E974" t="str">
            <v>NA</v>
          </cell>
          <cell r="F974">
            <v>8.2834800000000002E-4</v>
          </cell>
          <cell r="G974">
            <v>5.3892599999999999E-3</v>
          </cell>
          <cell r="H974">
            <v>-7.0534700000000001E-3</v>
          </cell>
          <cell r="I974">
            <v>9.2576199999999994E-3</v>
          </cell>
          <cell r="J974">
            <v>-7.9199200000000004E-3</v>
          </cell>
          <cell r="K974">
            <v>-4.8282799999999998E-4</v>
          </cell>
          <cell r="L974">
            <v>5.72322E-4</v>
          </cell>
          <cell r="M974">
            <v>6.3431299999999996E-4</v>
          </cell>
          <cell r="N974">
            <v>-6.3767299999999997E-3</v>
          </cell>
          <cell r="O974">
            <v>6.9114600000000003E-3</v>
          </cell>
        </row>
        <row r="975">
          <cell r="A975" t="str">
            <v>200205650076_R01C01</v>
          </cell>
          <cell r="B975">
            <v>42</v>
          </cell>
          <cell r="C975">
            <v>1</v>
          </cell>
          <cell r="D975" t="str">
            <v>NA</v>
          </cell>
          <cell r="E975" t="str">
            <v>NA</v>
          </cell>
          <cell r="F975">
            <v>4.6876900000000004E-3</v>
          </cell>
          <cell r="G975">
            <v>1.1093499999999999E-2</v>
          </cell>
          <cell r="H975">
            <v>7.24721E-4</v>
          </cell>
          <cell r="I975">
            <v>1.10746E-2</v>
          </cell>
          <cell r="J975">
            <v>5.0041499999999997E-3</v>
          </cell>
          <cell r="K975">
            <v>-2.67965E-3</v>
          </cell>
          <cell r="L975">
            <v>1.37586E-3</v>
          </cell>
          <cell r="M975">
            <v>-5.4934099999999998E-3</v>
          </cell>
          <cell r="N975">
            <v>-3.5709499999999998E-3</v>
          </cell>
          <cell r="O975">
            <v>-5.8770300000000001E-3</v>
          </cell>
        </row>
        <row r="976">
          <cell r="A976" t="str">
            <v>200205650076_R01C02</v>
          </cell>
          <cell r="B976">
            <v>39</v>
          </cell>
          <cell r="C976">
            <v>1</v>
          </cell>
          <cell r="D976">
            <v>2</v>
          </cell>
          <cell r="E976" t="str">
            <v>NA</v>
          </cell>
          <cell r="F976">
            <v>4.6815700000000003E-3</v>
          </cell>
          <cell r="G976">
            <v>1.18517E-2</v>
          </cell>
          <cell r="H976">
            <v>-2.64064E-4</v>
          </cell>
          <cell r="I976">
            <v>9.6703899999999992E-3</v>
          </cell>
          <cell r="J976">
            <v>8.0643399999999997E-3</v>
          </cell>
          <cell r="K976">
            <v>-2.6764499999999999E-3</v>
          </cell>
          <cell r="L976">
            <v>-1.6710399999999999E-3</v>
          </cell>
          <cell r="M976">
            <v>8.7527099999999995E-4</v>
          </cell>
          <cell r="N976">
            <v>1.0331699999999999E-3</v>
          </cell>
          <cell r="O976">
            <v>1.72635E-4</v>
          </cell>
        </row>
        <row r="977">
          <cell r="A977" t="str">
            <v>200205650076_R02C01</v>
          </cell>
          <cell r="B977">
            <v>48</v>
          </cell>
          <cell r="C977">
            <v>2</v>
          </cell>
          <cell r="D977" t="str">
            <v>NA</v>
          </cell>
          <cell r="E977" t="str">
            <v>NA</v>
          </cell>
          <cell r="F977">
            <v>4.7735199999999998E-3</v>
          </cell>
          <cell r="G977">
            <v>1.1007899999999999E-2</v>
          </cell>
          <cell r="H977">
            <v>1.2385899999999999E-3</v>
          </cell>
          <cell r="I977">
            <v>1.5718699999999999E-2</v>
          </cell>
          <cell r="J977">
            <v>5.9197199999999998E-3</v>
          </cell>
          <cell r="K977">
            <v>2.72938E-3</v>
          </cell>
          <cell r="L977">
            <v>-4.86536E-3</v>
          </cell>
          <cell r="M977">
            <v>-2.748E-3</v>
          </cell>
          <cell r="N977">
            <v>-2.3314299999999998E-3</v>
          </cell>
          <cell r="O977">
            <v>8.63176E-4</v>
          </cell>
        </row>
        <row r="978">
          <cell r="A978" t="str">
            <v>200205650076_R02C02</v>
          </cell>
          <cell r="B978">
            <v>46</v>
          </cell>
          <cell r="C978">
            <v>1</v>
          </cell>
          <cell r="D978" t="str">
            <v>NA</v>
          </cell>
          <cell r="E978" t="str">
            <v>NA</v>
          </cell>
          <cell r="F978">
            <v>4.4088799999999996E-3</v>
          </cell>
          <cell r="G978">
            <v>1.11063E-2</v>
          </cell>
          <cell r="H978">
            <v>1.5859100000000001E-3</v>
          </cell>
          <cell r="I978">
            <v>1.66211E-2</v>
          </cell>
          <cell r="J978">
            <v>6.2278300000000002E-3</v>
          </cell>
          <cell r="K978">
            <v>-2.1725999999999998E-3</v>
          </cell>
          <cell r="L978">
            <v>1.8215000000000001E-5</v>
          </cell>
          <cell r="M978">
            <v>-1.41595E-3</v>
          </cell>
          <cell r="N978">
            <v>-3.8514899999999999E-3</v>
          </cell>
          <cell r="O978">
            <v>1.9754600000000001E-3</v>
          </cell>
        </row>
        <row r="979">
          <cell r="A979" t="str">
            <v>200205650076_R03C01</v>
          </cell>
          <cell r="B979">
            <v>37</v>
          </cell>
          <cell r="C979">
            <v>2</v>
          </cell>
          <cell r="D979">
            <v>2</v>
          </cell>
          <cell r="E979" t="str">
            <v>NA</v>
          </cell>
          <cell r="F979">
            <v>3.8497100000000001E-3</v>
          </cell>
          <cell r="G979">
            <v>1.19273E-2</v>
          </cell>
          <cell r="H979">
            <v>-1.0009699999999999E-3</v>
          </cell>
          <cell r="I979">
            <v>7.5709899999999997E-3</v>
          </cell>
          <cell r="J979">
            <v>5.1798599999999997E-3</v>
          </cell>
          <cell r="K979">
            <v>-1.1387099999999999E-4</v>
          </cell>
          <cell r="L979">
            <v>-7.22117E-6</v>
          </cell>
          <cell r="M979">
            <v>3.3907299999999998E-3</v>
          </cell>
          <cell r="N979">
            <v>-1.41942E-3</v>
          </cell>
          <cell r="O979">
            <v>4.2748100000000001E-4</v>
          </cell>
        </row>
        <row r="980">
          <cell r="A980" t="str">
            <v>200205650076_R03C02</v>
          </cell>
          <cell r="B980">
            <v>35</v>
          </cell>
          <cell r="C980">
            <v>1</v>
          </cell>
          <cell r="D980">
            <v>2</v>
          </cell>
          <cell r="E980" t="str">
            <v>NA</v>
          </cell>
          <cell r="F980">
            <v>4.3277100000000002E-3</v>
          </cell>
          <cell r="G980">
            <v>1.13399E-2</v>
          </cell>
          <cell r="H980">
            <v>-3.5413300000000002E-5</v>
          </cell>
          <cell r="I980">
            <v>9.3225800000000004E-3</v>
          </cell>
          <cell r="J980">
            <v>6.5303799999999997E-3</v>
          </cell>
          <cell r="K980">
            <v>-3.1569300000000001E-3</v>
          </cell>
          <cell r="L980">
            <v>-1.0451600000000001E-3</v>
          </cell>
          <cell r="M980">
            <v>3.2926700000000001E-3</v>
          </cell>
          <cell r="N980">
            <v>-1.4043199999999999E-3</v>
          </cell>
          <cell r="O980">
            <v>2.66242E-3</v>
          </cell>
        </row>
        <row r="981">
          <cell r="A981" t="str">
            <v>200205650076_R04C01</v>
          </cell>
          <cell r="B981">
            <v>37</v>
          </cell>
          <cell r="C981">
            <v>1</v>
          </cell>
          <cell r="D981" t="str">
            <v>NA</v>
          </cell>
          <cell r="E981" t="str">
            <v>NA</v>
          </cell>
          <cell r="F981">
            <v>-1.1725100000000001E-3</v>
          </cell>
          <cell r="G981">
            <v>-1.0746500000000001E-2</v>
          </cell>
          <cell r="H981">
            <v>-5.0949399999999999E-2</v>
          </cell>
          <cell r="I981">
            <v>2.1954999999999999E-2</v>
          </cell>
          <cell r="J981">
            <v>-4.8087299999999999E-2</v>
          </cell>
          <cell r="K981">
            <v>2.70484E-3</v>
          </cell>
          <cell r="L981">
            <v>5.4198899999999999E-4</v>
          </cell>
          <cell r="M981">
            <v>-5.3732700000000003E-3</v>
          </cell>
          <cell r="N981">
            <v>-1.05316E-3</v>
          </cell>
          <cell r="O981">
            <v>1.92362E-3</v>
          </cell>
        </row>
        <row r="982">
          <cell r="A982" t="str">
            <v>200205650076_R04C02</v>
          </cell>
          <cell r="B982">
            <v>49</v>
          </cell>
          <cell r="C982">
            <v>1</v>
          </cell>
          <cell r="D982">
            <v>4</v>
          </cell>
          <cell r="E982" t="str">
            <v>NA</v>
          </cell>
          <cell r="F982">
            <v>4.4639800000000002E-3</v>
          </cell>
          <cell r="G982">
            <v>1.2933399999999999E-2</v>
          </cell>
          <cell r="H982">
            <v>-1.7867499999999999E-3</v>
          </cell>
          <cell r="I982">
            <v>1.05138E-2</v>
          </cell>
          <cell r="J982">
            <v>4.3442699999999999E-3</v>
          </cell>
          <cell r="K982">
            <v>-1.76779E-3</v>
          </cell>
          <cell r="L982">
            <v>-4.5389599999999999E-3</v>
          </cell>
          <cell r="M982">
            <v>-6.8231000000000003E-3</v>
          </cell>
          <cell r="N982">
            <v>1.2000400000000001E-3</v>
          </cell>
          <cell r="O982">
            <v>-3.1776899999999999E-3</v>
          </cell>
        </row>
        <row r="983">
          <cell r="A983" t="str">
            <v>200205650076_R05C01</v>
          </cell>
          <cell r="B983">
            <v>39</v>
          </cell>
          <cell r="C983">
            <v>1</v>
          </cell>
          <cell r="D983">
            <v>3</v>
          </cell>
          <cell r="E983" t="str">
            <v>NA</v>
          </cell>
          <cell r="F983">
            <v>4.2404399999999998E-3</v>
          </cell>
          <cell r="G983">
            <v>1.11821E-2</v>
          </cell>
          <cell r="H983">
            <v>-7.40028E-4</v>
          </cell>
          <cell r="I983">
            <v>1.21596E-2</v>
          </cell>
          <cell r="J983">
            <v>5.5673299999999997E-3</v>
          </cell>
          <cell r="K983">
            <v>1.8182999999999999E-3</v>
          </cell>
          <cell r="L983">
            <v>3.6945200000000002E-3</v>
          </cell>
          <cell r="M983">
            <v>-2.6862499999999998E-3</v>
          </cell>
          <cell r="N983">
            <v>-9.8534399999999998E-4</v>
          </cell>
          <cell r="O983">
            <v>-4.2372499999999997E-3</v>
          </cell>
        </row>
        <row r="984">
          <cell r="A984" t="str">
            <v>200205650076_R05C02</v>
          </cell>
          <cell r="B984">
            <v>39</v>
          </cell>
          <cell r="C984">
            <v>1</v>
          </cell>
          <cell r="D984">
            <v>2</v>
          </cell>
          <cell r="E984" t="str">
            <v>NA</v>
          </cell>
          <cell r="F984">
            <v>4.1345000000000002E-3</v>
          </cell>
          <cell r="G984">
            <v>1.1917199999999999E-2</v>
          </cell>
          <cell r="H984">
            <v>4.6108500000000002E-4</v>
          </cell>
          <cell r="I984">
            <v>1.39206E-2</v>
          </cell>
          <cell r="J984">
            <v>5.2295299999999996E-3</v>
          </cell>
          <cell r="K984">
            <v>6.2660299999999997E-3</v>
          </cell>
          <cell r="L984">
            <v>3.7868699999999999E-3</v>
          </cell>
          <cell r="M984">
            <v>-3.5585E-3</v>
          </cell>
          <cell r="N984">
            <v>2.2985699999999999E-6</v>
          </cell>
          <cell r="O984">
            <v>-7.1965800000000002E-3</v>
          </cell>
        </row>
        <row r="985">
          <cell r="A985" t="str">
            <v>200205650076_R06C01</v>
          </cell>
          <cell r="B985">
            <v>47</v>
          </cell>
          <cell r="C985">
            <v>1</v>
          </cell>
          <cell r="D985">
            <v>2</v>
          </cell>
          <cell r="E985" t="str">
            <v>NA</v>
          </cell>
          <cell r="F985">
            <v>4.6319600000000001E-3</v>
          </cell>
          <cell r="G985">
            <v>1.23774E-2</v>
          </cell>
          <cell r="H985">
            <v>1.6942500000000001E-4</v>
          </cell>
          <cell r="I985">
            <v>9.4504099999999994E-3</v>
          </cell>
          <cell r="J985">
            <v>2.9072899999999999E-3</v>
          </cell>
          <cell r="K985">
            <v>-3.12781E-3</v>
          </cell>
          <cell r="L985">
            <v>-1.62517E-3</v>
          </cell>
          <cell r="M985">
            <v>1.6692899999999999E-4</v>
          </cell>
          <cell r="N985">
            <v>1.9329499999999999E-3</v>
          </cell>
          <cell r="O985">
            <v>-1.38083E-3</v>
          </cell>
        </row>
        <row r="986">
          <cell r="A986" t="str">
            <v>200205650076_R06C02</v>
          </cell>
          <cell r="B986">
            <v>50</v>
          </cell>
          <cell r="C986">
            <v>1</v>
          </cell>
          <cell r="D986">
            <v>6</v>
          </cell>
          <cell r="E986" t="str">
            <v>NA</v>
          </cell>
          <cell r="F986">
            <v>4.9260199999999997E-3</v>
          </cell>
          <cell r="G986">
            <v>1.2646900000000001E-2</v>
          </cell>
          <cell r="H986">
            <v>-4.3218800000000002E-4</v>
          </cell>
          <cell r="I986">
            <v>1.10755E-2</v>
          </cell>
          <cell r="J986">
            <v>5.6832799999999998E-3</v>
          </cell>
          <cell r="K986">
            <v>-8.4039300000000004E-4</v>
          </cell>
          <cell r="L986">
            <v>6.5724900000000003E-3</v>
          </cell>
          <cell r="M986">
            <v>3.7284200000000002E-4</v>
          </cell>
          <cell r="N986">
            <v>-6.6771599999999997E-3</v>
          </cell>
          <cell r="O986">
            <v>-1.30444E-3</v>
          </cell>
        </row>
        <row r="987">
          <cell r="A987" t="str">
            <v>200205650077_R01C01</v>
          </cell>
          <cell r="B987">
            <v>31</v>
          </cell>
          <cell r="C987">
            <v>2</v>
          </cell>
          <cell r="D987">
            <v>2</v>
          </cell>
          <cell r="E987" t="str">
            <v>NA</v>
          </cell>
          <cell r="F987">
            <v>4.0865800000000002E-3</v>
          </cell>
          <cell r="G987">
            <v>5.2839999999999996E-3</v>
          </cell>
          <cell r="H987">
            <v>4.2819599999999996E-3</v>
          </cell>
          <cell r="I987">
            <v>2.9129199999999998E-3</v>
          </cell>
          <cell r="J987">
            <v>-4.9515400000000004E-4</v>
          </cell>
          <cell r="K987">
            <v>-5.0186199999999995E-4</v>
          </cell>
          <cell r="L987">
            <v>-9.0926799999999997E-4</v>
          </cell>
          <cell r="M987">
            <v>6.1816500000000003E-3</v>
          </cell>
          <cell r="N987">
            <v>-5.8445099999999998E-3</v>
          </cell>
          <cell r="O987">
            <v>2.34322E-3</v>
          </cell>
        </row>
        <row r="988">
          <cell r="A988" t="str">
            <v>200205650077_R01C02</v>
          </cell>
          <cell r="B988">
            <v>53</v>
          </cell>
          <cell r="C988">
            <v>1</v>
          </cell>
          <cell r="D988" t="str">
            <v>NA</v>
          </cell>
          <cell r="E988" t="str">
            <v>NA</v>
          </cell>
          <cell r="F988">
            <v>-1.0975399999999999E-3</v>
          </cell>
          <cell r="G988">
            <v>9.2259200000000003E-3</v>
          </cell>
          <cell r="H988">
            <v>-4.0062400000000003E-3</v>
          </cell>
          <cell r="I988">
            <v>1.2921800000000001E-2</v>
          </cell>
          <cell r="J988">
            <v>1.1381099999999999E-3</v>
          </cell>
          <cell r="K988">
            <v>-2.3866099999999999E-3</v>
          </cell>
          <cell r="L988">
            <v>2.2518299999999998E-3</v>
          </cell>
          <cell r="M988">
            <v>-1.6301600000000001E-3</v>
          </cell>
          <cell r="N988">
            <v>1.5427800000000001E-3</v>
          </cell>
          <cell r="O988">
            <v>-1.9967800000000001E-3</v>
          </cell>
        </row>
        <row r="989">
          <cell r="A989" t="str">
            <v>200205650077_R02C01</v>
          </cell>
          <cell r="B989">
            <v>25</v>
          </cell>
          <cell r="C989">
            <v>2</v>
          </cell>
          <cell r="D989" t="str">
            <v>NA</v>
          </cell>
          <cell r="E989" t="str">
            <v>NA</v>
          </cell>
          <cell r="F989">
            <v>-2.4498499999999999E-3</v>
          </cell>
          <cell r="G989">
            <v>-5.6264599999999998E-3</v>
          </cell>
          <cell r="H989">
            <v>-3.9467500000000003E-2</v>
          </cell>
          <cell r="I989">
            <v>1.7606799999999999E-2</v>
          </cell>
          <cell r="J989">
            <v>-3.8244300000000002E-2</v>
          </cell>
          <cell r="K989">
            <v>-8.5381599999999997E-4</v>
          </cell>
          <cell r="L989">
            <v>1.9689600000000001E-3</v>
          </cell>
          <cell r="M989">
            <v>-5.1690500000000001E-4</v>
          </cell>
          <cell r="N989">
            <v>-2.26589E-3</v>
          </cell>
          <cell r="O989">
            <v>2.0713400000000001E-3</v>
          </cell>
        </row>
        <row r="990">
          <cell r="A990" t="str">
            <v>200205650077_R02C02</v>
          </cell>
          <cell r="B990">
            <v>22</v>
          </cell>
          <cell r="C990">
            <v>2</v>
          </cell>
          <cell r="D990" t="str">
            <v>NA</v>
          </cell>
          <cell r="E990" t="str">
            <v>NA</v>
          </cell>
          <cell r="F990">
            <v>-2.4253899999999998E-2</v>
          </cell>
          <cell r="G990">
            <v>8.3288800000000005E-4</v>
          </cell>
          <cell r="H990">
            <v>-1.6434899999999999E-2</v>
          </cell>
          <cell r="I990">
            <v>4.4543899999999999E-3</v>
          </cell>
          <cell r="J990">
            <v>-1.9596599999999999E-2</v>
          </cell>
          <cell r="K990">
            <v>7.0694699999999998E-4</v>
          </cell>
          <cell r="L990">
            <v>-2.1142700000000001E-3</v>
          </cell>
          <cell r="M990">
            <v>-1.80893E-3</v>
          </cell>
          <cell r="N990">
            <v>7.3616200000000001E-3</v>
          </cell>
          <cell r="O990">
            <v>2.57143E-3</v>
          </cell>
        </row>
        <row r="991">
          <cell r="A991" t="str">
            <v>200205650077_R03C01</v>
          </cell>
          <cell r="B991">
            <v>47</v>
          </cell>
          <cell r="C991">
            <v>2</v>
          </cell>
          <cell r="D991">
            <v>4</v>
          </cell>
          <cell r="E991" t="str">
            <v>NA</v>
          </cell>
          <cell r="F991">
            <v>3.4878700000000001E-3</v>
          </cell>
          <cell r="G991">
            <v>6.9614200000000003E-3</v>
          </cell>
          <cell r="H991">
            <v>6.5548099999999997E-4</v>
          </cell>
          <cell r="I991">
            <v>4.7495699999999998E-3</v>
          </cell>
          <cell r="J991">
            <v>-2.4267199999999998E-3</v>
          </cell>
          <cell r="K991">
            <v>-9.1065999999999999E-4</v>
          </cell>
          <cell r="L991">
            <v>4.7470000000000004E-3</v>
          </cell>
          <cell r="M991">
            <v>5.2554799999999999E-3</v>
          </cell>
          <cell r="N991">
            <v>4.11641E-3</v>
          </cell>
          <cell r="O991">
            <v>-7.5915300000000001E-5</v>
          </cell>
        </row>
        <row r="992">
          <cell r="A992" t="str">
            <v>200205650077_R03C02</v>
          </cell>
          <cell r="B992">
            <v>25</v>
          </cell>
          <cell r="C992">
            <v>2</v>
          </cell>
          <cell r="D992">
            <v>4</v>
          </cell>
          <cell r="E992" t="str">
            <v>NA</v>
          </cell>
          <cell r="F992">
            <v>4.9569499999999999E-3</v>
          </cell>
          <cell r="G992">
            <v>7.6806399999999999E-3</v>
          </cell>
          <cell r="H992">
            <v>8.9797599999999998E-4</v>
          </cell>
          <cell r="I992">
            <v>4.0243800000000001E-3</v>
          </cell>
          <cell r="J992">
            <v>-6.5490899999999996E-4</v>
          </cell>
          <cell r="K992">
            <v>-3.5172200000000002E-3</v>
          </cell>
          <cell r="L992">
            <v>1.48386E-3</v>
          </cell>
          <cell r="M992">
            <v>3.7092499999999999E-3</v>
          </cell>
          <cell r="N992">
            <v>-9.5306500000000001E-4</v>
          </cell>
          <cell r="O992">
            <v>-3.7599399999999999E-4</v>
          </cell>
        </row>
        <row r="993">
          <cell r="A993" t="str">
            <v>200205650077_R04C01</v>
          </cell>
          <cell r="B993">
            <v>28</v>
          </cell>
          <cell r="C993">
            <v>2</v>
          </cell>
          <cell r="D993">
            <v>2</v>
          </cell>
          <cell r="E993" t="str">
            <v>NA</v>
          </cell>
          <cell r="F993">
            <v>4.4212899999999996E-3</v>
          </cell>
          <cell r="G993">
            <v>1.50472E-3</v>
          </cell>
          <cell r="H993">
            <v>-1.82351E-3</v>
          </cell>
          <cell r="I993">
            <v>3.7120899999999999E-3</v>
          </cell>
          <cell r="J993">
            <v>-7.9984600000000006E-3</v>
          </cell>
          <cell r="K993">
            <v>-3.5764799999999999E-3</v>
          </cell>
          <cell r="L993">
            <v>5.5224199999999999E-4</v>
          </cell>
          <cell r="M993">
            <v>5.8694100000000003E-3</v>
          </cell>
          <cell r="N993">
            <v>-2.5230000000000001E-4</v>
          </cell>
          <cell r="O993">
            <v>4.37273E-3</v>
          </cell>
        </row>
        <row r="994">
          <cell r="A994" t="str">
            <v>200205650077_R04C02</v>
          </cell>
          <cell r="B994">
            <v>52</v>
          </cell>
          <cell r="C994">
            <v>2</v>
          </cell>
          <cell r="D994">
            <v>3</v>
          </cell>
          <cell r="E994" t="str">
            <v>NA</v>
          </cell>
          <cell r="F994">
            <v>-5.7969500000000004E-3</v>
          </cell>
          <cell r="G994">
            <v>5.7483500000000002E-3</v>
          </cell>
          <cell r="H994">
            <v>-3.9482199999999997E-3</v>
          </cell>
          <cell r="I994">
            <v>6.1602100000000002E-3</v>
          </cell>
          <cell r="J994">
            <v>-7.9865200000000004E-3</v>
          </cell>
          <cell r="K994">
            <v>1.6585300000000001E-3</v>
          </cell>
          <cell r="L994">
            <v>4.2292800000000002E-3</v>
          </cell>
          <cell r="M994">
            <v>5.4762400000000003E-3</v>
          </cell>
          <cell r="N994">
            <v>-1.19254E-3</v>
          </cell>
          <cell r="O994">
            <v>1.24574E-3</v>
          </cell>
        </row>
        <row r="995">
          <cell r="A995" t="str">
            <v>200205650077_R05C01</v>
          </cell>
          <cell r="B995">
            <v>31</v>
          </cell>
          <cell r="C995">
            <v>1</v>
          </cell>
          <cell r="D995">
            <v>2</v>
          </cell>
          <cell r="E995" t="str">
            <v>NA</v>
          </cell>
          <cell r="F995">
            <v>-2.9183199999999999E-3</v>
          </cell>
          <cell r="G995">
            <v>5.2809600000000003E-3</v>
          </cell>
          <cell r="H995">
            <v>-8.5355399999999994E-3</v>
          </cell>
          <cell r="I995">
            <v>5.8261199999999997E-3</v>
          </cell>
          <cell r="J995">
            <v>-5.82972E-3</v>
          </cell>
          <cell r="K995">
            <v>3.7857300000000002E-3</v>
          </cell>
          <cell r="L995">
            <v>2.3733999999999999E-3</v>
          </cell>
          <cell r="M995">
            <v>-3.93729E-4</v>
          </cell>
          <cell r="N995">
            <v>-3.5199900000000002E-3</v>
          </cell>
          <cell r="O995">
            <v>-2.8282699999999999E-3</v>
          </cell>
        </row>
        <row r="996">
          <cell r="A996" t="str">
            <v>200205650077_R05C02</v>
          </cell>
          <cell r="B996">
            <v>23</v>
          </cell>
          <cell r="C996">
            <v>2</v>
          </cell>
          <cell r="D996">
            <v>5</v>
          </cell>
          <cell r="E996" t="str">
            <v>NA</v>
          </cell>
          <cell r="F996">
            <v>-1.41295E-2</v>
          </cell>
          <cell r="G996">
            <v>6.4004500000000002E-3</v>
          </cell>
          <cell r="H996">
            <v>-5.1316599999999997E-3</v>
          </cell>
          <cell r="I996">
            <v>7.7602000000000001E-3</v>
          </cell>
          <cell r="J996">
            <v>-5.3722900000000001E-3</v>
          </cell>
          <cell r="K996">
            <v>1.3130800000000001E-4</v>
          </cell>
          <cell r="L996">
            <v>-2.2773899999999998E-3</v>
          </cell>
          <cell r="M996">
            <v>4.4626500000000004E-6</v>
          </cell>
          <cell r="N996">
            <v>-3.1521600000000002E-3</v>
          </cell>
          <cell r="O996">
            <v>2.5948E-3</v>
          </cell>
        </row>
        <row r="997">
          <cell r="A997" t="str">
            <v>200205650077_R06C01</v>
          </cell>
          <cell r="B997">
            <v>29</v>
          </cell>
          <cell r="C997">
            <v>2</v>
          </cell>
          <cell r="D997">
            <v>4</v>
          </cell>
          <cell r="E997" t="str">
            <v>NA</v>
          </cell>
          <cell r="F997">
            <v>-6.6497400000000003E-3</v>
          </cell>
          <cell r="G997">
            <v>5.6927999999999996E-3</v>
          </cell>
          <cell r="H997">
            <v>-1.3044599999999999E-3</v>
          </cell>
          <cell r="I997">
            <v>3.8512300000000002E-3</v>
          </cell>
          <cell r="J997">
            <v>-3.6057099999999998E-3</v>
          </cell>
          <cell r="K997">
            <v>-1.9921000000000001E-3</v>
          </cell>
          <cell r="L997">
            <v>-3.1649899999999999E-3</v>
          </cell>
          <cell r="M997">
            <v>3.2797500000000001E-3</v>
          </cell>
          <cell r="N997">
            <v>-3.5532699999999999E-3</v>
          </cell>
          <cell r="O997">
            <v>6.0641599999999999E-3</v>
          </cell>
        </row>
        <row r="998">
          <cell r="A998" t="str">
            <v>200205650077_R06C02</v>
          </cell>
          <cell r="B998">
            <v>63</v>
          </cell>
          <cell r="C998">
            <v>1</v>
          </cell>
          <cell r="D998">
            <v>5</v>
          </cell>
          <cell r="E998" t="str">
            <v>NA</v>
          </cell>
          <cell r="F998">
            <v>2.7224100000000002E-3</v>
          </cell>
          <cell r="G998">
            <v>6.8956399999999998E-3</v>
          </cell>
          <cell r="H998">
            <v>-8.2876399999999995E-4</v>
          </cell>
          <cell r="I998">
            <v>1.2692800000000001E-2</v>
          </cell>
          <cell r="J998">
            <v>-1.9219899999999999E-3</v>
          </cell>
          <cell r="K998">
            <v>1.8336299999999999E-3</v>
          </cell>
          <cell r="L998">
            <v>2.1247599999999998E-3</v>
          </cell>
          <cell r="M998">
            <v>6.7628300000000001E-3</v>
          </cell>
          <cell r="N998">
            <v>-5.4001099999999996E-4</v>
          </cell>
          <cell r="O998">
            <v>-4.7582600000000003E-3</v>
          </cell>
        </row>
        <row r="999">
          <cell r="A999" t="str">
            <v>200205650079_R01C02</v>
          </cell>
          <cell r="B999">
            <v>44</v>
          </cell>
          <cell r="C999">
            <v>1</v>
          </cell>
          <cell r="D999" t="str">
            <v>NA</v>
          </cell>
          <cell r="E999" t="str">
            <v>NA</v>
          </cell>
          <cell r="F999">
            <v>6.0927300000000002E-3</v>
          </cell>
          <cell r="G999">
            <v>1.52158E-2</v>
          </cell>
          <cell r="H999">
            <v>-8.1152499999999992E-3</v>
          </cell>
          <cell r="I999">
            <v>-2.0102999999999999E-2</v>
          </cell>
          <cell r="J999">
            <v>-2.0185400000000001E-3</v>
          </cell>
          <cell r="K999">
            <v>-5.4769500000000004E-3</v>
          </cell>
          <cell r="L999">
            <v>-4.3770400000000002E-4</v>
          </cell>
          <cell r="M999">
            <v>-8.1267700000000002E-3</v>
          </cell>
          <cell r="N999">
            <v>5.5170100000000001E-3</v>
          </cell>
          <cell r="O999">
            <v>-2.7003999999999999E-3</v>
          </cell>
        </row>
        <row r="1000">
          <cell r="A1000" t="str">
            <v>200205650079_R02C02</v>
          </cell>
          <cell r="B1000">
            <v>26</v>
          </cell>
          <cell r="C1000">
            <v>1</v>
          </cell>
          <cell r="D1000" t="str">
            <v>NA</v>
          </cell>
          <cell r="E1000" t="str">
            <v>NA</v>
          </cell>
          <cell r="F1000">
            <v>-9.1230800000000004E-3</v>
          </cell>
          <cell r="G1000">
            <v>-8.2793699999999994E-3</v>
          </cell>
          <cell r="H1000">
            <v>1.76896E-2</v>
          </cell>
          <cell r="I1000">
            <v>1.4948899999999999E-2</v>
          </cell>
          <cell r="J1000">
            <v>-2.4982400000000001E-3</v>
          </cell>
          <cell r="K1000">
            <v>2.84024E-3</v>
          </cell>
          <cell r="L1000">
            <v>3.3051999999999999E-3</v>
          </cell>
          <cell r="M1000">
            <v>2.2116499999999999E-3</v>
          </cell>
          <cell r="N1000">
            <v>1.0483700000000001E-3</v>
          </cell>
          <cell r="O1000">
            <v>1.32734E-3</v>
          </cell>
        </row>
        <row r="1001">
          <cell r="A1001" t="str">
            <v>200205650079_R04C01</v>
          </cell>
          <cell r="B1001">
            <v>18</v>
          </cell>
          <cell r="C1001">
            <v>2</v>
          </cell>
          <cell r="D1001">
            <v>2</v>
          </cell>
          <cell r="E1001" t="str">
            <v>NA</v>
          </cell>
          <cell r="F1001">
            <v>-7.0314399999999999E-2</v>
          </cell>
          <cell r="G1001">
            <v>6.9767600000000003E-3</v>
          </cell>
          <cell r="H1001">
            <v>1.12993E-2</v>
          </cell>
          <cell r="I1001">
            <v>-1.1481699999999999E-2</v>
          </cell>
          <cell r="J1001">
            <v>5.2624200000000003E-3</v>
          </cell>
          <cell r="K1001">
            <v>-1.8938500000000001E-3</v>
          </cell>
          <cell r="L1001">
            <v>-3.49176E-3</v>
          </cell>
          <cell r="M1001">
            <v>1.2878799999999999E-3</v>
          </cell>
          <cell r="N1001">
            <v>6.3325299999999996E-4</v>
          </cell>
          <cell r="O1001">
            <v>1.5647100000000001E-4</v>
          </cell>
        </row>
        <row r="1002">
          <cell r="A1002" t="str">
            <v>200205650079_R04C02</v>
          </cell>
          <cell r="B1002">
            <v>22</v>
          </cell>
          <cell r="C1002">
            <v>2</v>
          </cell>
          <cell r="D1002">
            <v>6</v>
          </cell>
          <cell r="E1002" t="str">
            <v>NA</v>
          </cell>
          <cell r="F1002">
            <v>-6.2562599999999996E-2</v>
          </cell>
          <cell r="G1002">
            <v>9.2421799999999991E-3</v>
          </cell>
          <cell r="H1002">
            <v>9.8925200000000001E-3</v>
          </cell>
          <cell r="I1002">
            <v>-1.23809E-2</v>
          </cell>
          <cell r="J1002">
            <v>-4.8301099999999999E-4</v>
          </cell>
          <cell r="K1002">
            <v>-2.9748800000000001E-3</v>
          </cell>
          <cell r="L1002">
            <v>-6.2935200000000004E-3</v>
          </cell>
          <cell r="M1002">
            <v>-1.7334399999999999E-3</v>
          </cell>
          <cell r="N1002">
            <v>-1.28707E-3</v>
          </cell>
          <cell r="O1002">
            <v>-1.03202E-3</v>
          </cell>
        </row>
        <row r="1003">
          <cell r="A1003" t="str">
            <v>200205650079_R05C01</v>
          </cell>
          <cell r="B1003">
            <v>49</v>
          </cell>
          <cell r="C1003">
            <v>1</v>
          </cell>
          <cell r="D1003">
            <v>4</v>
          </cell>
          <cell r="E1003" t="str">
            <v>NA</v>
          </cell>
          <cell r="F1003">
            <v>-6.5807099999999993E-2</v>
          </cell>
          <cell r="G1003">
            <v>8.4702300000000005E-3</v>
          </cell>
          <cell r="H1003">
            <v>1.08117E-2</v>
          </cell>
          <cell r="I1003">
            <v>-9.8590399999999995E-3</v>
          </cell>
          <cell r="J1003">
            <v>6.23034E-3</v>
          </cell>
          <cell r="K1003">
            <v>-5.48772E-4</v>
          </cell>
          <cell r="L1003">
            <v>1.41135E-3</v>
          </cell>
          <cell r="M1003">
            <v>5.5193000000000004E-3</v>
          </cell>
          <cell r="N1003">
            <v>-4.0101699999999999E-4</v>
          </cell>
          <cell r="O1003">
            <v>-3.5718399999999997E-4</v>
          </cell>
        </row>
        <row r="1004">
          <cell r="A1004" t="str">
            <v>200205650079_R05C02</v>
          </cell>
          <cell r="B1004">
            <v>48</v>
          </cell>
          <cell r="C1004">
            <v>2</v>
          </cell>
          <cell r="D1004" t="str">
            <v>NA</v>
          </cell>
          <cell r="E1004" t="str">
            <v>NA</v>
          </cell>
          <cell r="F1004">
            <v>-7.0825600000000002E-2</v>
          </cell>
          <cell r="G1004">
            <v>8.1833300000000008E-3</v>
          </cell>
          <cell r="H1004">
            <v>1.32225E-2</v>
          </cell>
          <cell r="I1004">
            <v>-1.28483E-2</v>
          </cell>
          <cell r="J1004">
            <v>4.1839700000000004E-3</v>
          </cell>
          <cell r="K1004">
            <v>-4.89603E-3</v>
          </cell>
          <cell r="L1004">
            <v>-1.3517900000000001E-3</v>
          </cell>
          <cell r="M1004">
            <v>7.9394200000000009E-3</v>
          </cell>
          <cell r="N1004">
            <v>-5.5934399999999999E-3</v>
          </cell>
          <cell r="O1004">
            <v>-6.8540299999999997E-3</v>
          </cell>
        </row>
        <row r="1005">
          <cell r="A1005" t="str">
            <v>200205650079_R06C01</v>
          </cell>
          <cell r="B1005">
            <v>23</v>
          </cell>
          <cell r="C1005">
            <v>1</v>
          </cell>
          <cell r="D1005" t="str">
            <v>NA</v>
          </cell>
          <cell r="E1005" t="str">
            <v>NA</v>
          </cell>
          <cell r="F1005">
            <v>5.9860599999999996E-3</v>
          </cell>
          <cell r="G1005">
            <v>1.5866600000000002E-2</v>
          </cell>
          <cell r="H1005">
            <v>-9.9890299999999994E-3</v>
          </cell>
          <cell r="I1005">
            <v>-1.94451E-2</v>
          </cell>
          <cell r="J1005">
            <v>-3.70207E-3</v>
          </cell>
          <cell r="K1005">
            <v>-5.62993E-3</v>
          </cell>
          <cell r="L1005">
            <v>-4.5958800000000001E-3</v>
          </cell>
          <cell r="M1005">
            <v>-1.0113799999999999E-2</v>
          </cell>
          <cell r="N1005">
            <v>9.9191799999999997E-3</v>
          </cell>
          <cell r="O1005">
            <v>-1.18645E-2</v>
          </cell>
        </row>
        <row r="1006">
          <cell r="A1006" t="str">
            <v>200205650080_R01C01</v>
          </cell>
          <cell r="B1006">
            <v>23</v>
          </cell>
          <cell r="C1006">
            <v>1</v>
          </cell>
          <cell r="D1006">
            <v>3</v>
          </cell>
          <cell r="E1006" t="str">
            <v>NA</v>
          </cell>
          <cell r="F1006">
            <v>5.3666399999999998E-3</v>
          </cell>
          <cell r="G1006">
            <v>6.3069500000000004E-3</v>
          </cell>
          <cell r="H1006">
            <v>4.1829199999999997E-3</v>
          </cell>
          <cell r="I1006">
            <v>-3.3509099999999999E-3</v>
          </cell>
          <cell r="J1006">
            <v>-3.1216299999999998E-3</v>
          </cell>
          <cell r="K1006">
            <v>-4.1575600000000002E-3</v>
          </cell>
          <cell r="L1006">
            <v>-2.7062000000000002E-3</v>
          </cell>
          <cell r="M1006">
            <v>8.7752300000000002E-3</v>
          </cell>
          <cell r="N1006">
            <v>-1.5656299999999999E-3</v>
          </cell>
          <cell r="O1006">
            <v>2.2366899999999999E-3</v>
          </cell>
        </row>
        <row r="1007">
          <cell r="A1007" t="str">
            <v>200205650080_R01C02</v>
          </cell>
          <cell r="B1007">
            <v>23</v>
          </cell>
          <cell r="C1007">
            <v>1</v>
          </cell>
          <cell r="D1007" t="str">
            <v>NA</v>
          </cell>
          <cell r="E1007" t="str">
            <v>NA</v>
          </cell>
          <cell r="F1007">
            <v>6.2338899999999997E-3</v>
          </cell>
          <cell r="G1007">
            <v>1.53397E-2</v>
          </cell>
          <cell r="H1007">
            <v>-8.0383E-3</v>
          </cell>
          <cell r="I1007">
            <v>-2.52759E-2</v>
          </cell>
          <cell r="J1007">
            <v>-4.7930999999999998E-3</v>
          </cell>
          <cell r="K1007">
            <v>7.0709699999999996E-4</v>
          </cell>
          <cell r="L1007">
            <v>-3.3237800000000001E-3</v>
          </cell>
          <cell r="M1007">
            <v>-6.9592600000000001E-3</v>
          </cell>
          <cell r="N1007">
            <v>2.3642799999999999E-3</v>
          </cell>
          <cell r="O1007">
            <v>-9.9208100000000004E-3</v>
          </cell>
        </row>
        <row r="1008">
          <cell r="A1008" t="str">
            <v>200205650080_R02C02</v>
          </cell>
          <cell r="B1008">
            <v>47</v>
          </cell>
          <cell r="C1008">
            <v>1</v>
          </cell>
          <cell r="D1008">
            <v>3</v>
          </cell>
          <cell r="E1008" t="str">
            <v>NA</v>
          </cell>
          <cell r="F1008">
            <v>6.0192900000000001E-3</v>
          </cell>
          <cell r="G1008">
            <v>1.4620899999999999E-2</v>
          </cell>
          <cell r="H1008">
            <v>-8.5638099999999998E-3</v>
          </cell>
          <cell r="I1008">
            <v>-1.94732E-2</v>
          </cell>
          <cell r="J1008">
            <v>-4.5397900000000001E-3</v>
          </cell>
          <cell r="K1008">
            <v>-2.2138799999999999E-4</v>
          </cell>
          <cell r="L1008">
            <v>-4.1278299999999999E-3</v>
          </cell>
          <cell r="M1008">
            <v>-7.2363699999999998E-3</v>
          </cell>
          <cell r="N1008">
            <v>-2.16884E-3</v>
          </cell>
          <cell r="O1008">
            <v>-8.8850100000000005E-3</v>
          </cell>
        </row>
        <row r="1009">
          <cell r="A1009" t="str">
            <v>200205650080_R05C01</v>
          </cell>
          <cell r="B1009">
            <v>21</v>
          </cell>
          <cell r="C1009">
            <v>2</v>
          </cell>
          <cell r="D1009">
            <v>6</v>
          </cell>
          <cell r="E1009" t="str">
            <v>NA</v>
          </cell>
          <cell r="F1009">
            <v>-7.1597900000000006E-2</v>
          </cell>
          <cell r="G1009">
            <v>9.4303100000000008E-3</v>
          </cell>
          <cell r="H1009">
            <v>1.3361899999999999E-2</v>
          </cell>
          <cell r="I1009">
            <v>-1.0810500000000001E-2</v>
          </cell>
          <cell r="J1009">
            <v>6.1767600000000005E-4</v>
          </cell>
          <cell r="K1009">
            <v>3.4319100000000001E-4</v>
          </cell>
          <cell r="L1009">
            <v>-1.4177199999999999E-3</v>
          </cell>
          <cell r="M1009">
            <v>6.1553699999999999E-4</v>
          </cell>
          <cell r="N1009">
            <v>-2.2928499999999999E-3</v>
          </cell>
          <cell r="O1009">
            <v>1.7041199999999999E-3</v>
          </cell>
        </row>
        <row r="1010">
          <cell r="A1010" t="str">
            <v>200205650080_R06C01</v>
          </cell>
          <cell r="B1010">
            <v>20</v>
          </cell>
          <cell r="C1010">
            <v>1</v>
          </cell>
          <cell r="D1010" t="str">
            <v>NA</v>
          </cell>
          <cell r="E1010" t="str">
            <v>NA</v>
          </cell>
          <cell r="F1010">
            <v>-7.0711599999999999E-2</v>
          </cell>
          <cell r="G1010">
            <v>7.8178399999999995E-3</v>
          </cell>
          <cell r="H1010">
            <v>1.34678E-2</v>
          </cell>
          <cell r="I1010">
            <v>-1.0985999999999999E-2</v>
          </cell>
          <cell r="J1010">
            <v>9.7032500000000001E-3</v>
          </cell>
          <cell r="K1010">
            <v>-3.70713E-4</v>
          </cell>
          <cell r="L1010">
            <v>8.2138600000000001E-4</v>
          </cell>
          <cell r="M1010">
            <v>5.7094299999999997E-3</v>
          </cell>
          <cell r="N1010">
            <v>1.78802E-3</v>
          </cell>
          <cell r="O1010">
            <v>-1.2212599999999999E-4</v>
          </cell>
        </row>
        <row r="1011">
          <cell r="A1011" t="str">
            <v>200205650080_R06C02</v>
          </cell>
          <cell r="B1011">
            <v>33</v>
          </cell>
          <cell r="C1011">
            <v>1</v>
          </cell>
          <cell r="D1011" t="str">
            <v>NA</v>
          </cell>
          <cell r="E1011" t="str">
            <v>NA</v>
          </cell>
          <cell r="F1011">
            <v>-4.2729299999999998E-2</v>
          </cell>
          <cell r="G1011">
            <v>6.3396600000000004E-3</v>
          </cell>
          <cell r="H1011">
            <v>-2.7278699999999999E-3</v>
          </cell>
          <cell r="I1011">
            <v>-9.6806700000000006E-3</v>
          </cell>
          <cell r="J1011">
            <v>-2.6932900000000001E-3</v>
          </cell>
          <cell r="K1011">
            <v>-5.0345099999999999E-3</v>
          </cell>
          <cell r="L1011">
            <v>-4.0227600000000002E-3</v>
          </cell>
          <cell r="M1011">
            <v>3.0905699999999999E-3</v>
          </cell>
          <cell r="N1011">
            <v>-1.5382900000000001E-3</v>
          </cell>
          <cell r="O1011">
            <v>-2.86886E-3</v>
          </cell>
        </row>
        <row r="1012">
          <cell r="A1012" t="str">
            <v>200205650081_R01C01</v>
          </cell>
          <cell r="B1012">
            <v>27</v>
          </cell>
          <cell r="C1012">
            <v>2</v>
          </cell>
          <cell r="D1012">
            <v>6</v>
          </cell>
          <cell r="E1012" t="str">
            <v>NA</v>
          </cell>
          <cell r="F1012">
            <v>5.7040499999999996E-3</v>
          </cell>
          <cell r="G1012">
            <v>1.4520399999999999E-2</v>
          </cell>
          <cell r="H1012">
            <v>-8.9057200000000006E-3</v>
          </cell>
          <cell r="I1012">
            <v>-1.9139300000000001E-2</v>
          </cell>
          <cell r="J1012">
            <v>4.1011699999999999E-4</v>
          </cell>
          <cell r="K1012">
            <v>-1.0975499999999999E-2</v>
          </cell>
          <cell r="L1012">
            <v>-2.8434799999999998E-3</v>
          </cell>
          <cell r="M1012">
            <v>-6.5591800000000004E-3</v>
          </cell>
          <cell r="N1012">
            <v>3.9094200000000003E-3</v>
          </cell>
          <cell r="O1012">
            <v>-2.4619400000000001E-3</v>
          </cell>
        </row>
        <row r="1013">
          <cell r="A1013" t="str">
            <v>200205650081_R01C02</v>
          </cell>
          <cell r="B1013">
            <v>27</v>
          </cell>
          <cell r="C1013">
            <v>2</v>
          </cell>
          <cell r="D1013">
            <v>3</v>
          </cell>
          <cell r="E1013" t="str">
            <v>NA</v>
          </cell>
          <cell r="F1013">
            <v>5.5140299999999996E-3</v>
          </cell>
          <cell r="G1013">
            <v>1.0818700000000001E-2</v>
          </cell>
          <cell r="H1013">
            <v>-9.0982300000000006E-3</v>
          </cell>
          <cell r="I1013">
            <v>-3.0181699999999999E-2</v>
          </cell>
          <cell r="J1013">
            <v>-1.3353900000000001E-3</v>
          </cell>
          <cell r="K1013">
            <v>-6.2660900000000002E-3</v>
          </cell>
          <cell r="L1013">
            <v>5.2247600000000002E-3</v>
          </cell>
          <cell r="M1013">
            <v>1.1142000000000001E-2</v>
          </cell>
          <cell r="N1013">
            <v>-7.5239E-3</v>
          </cell>
          <cell r="O1013">
            <v>2.2163800000000001E-2</v>
          </cell>
        </row>
        <row r="1014">
          <cell r="A1014" t="str">
            <v>200205650081_R02C01</v>
          </cell>
          <cell r="B1014">
            <v>33</v>
          </cell>
          <cell r="C1014">
            <v>1</v>
          </cell>
          <cell r="D1014" t="str">
            <v>NA</v>
          </cell>
          <cell r="E1014" t="str">
            <v>NA</v>
          </cell>
          <cell r="F1014">
            <v>4.5788499999999998E-3</v>
          </cell>
          <cell r="G1014">
            <v>1.39005E-2</v>
          </cell>
          <cell r="H1014">
            <v>-8.5553799999999996E-3</v>
          </cell>
          <cell r="I1014">
            <v>-2.0639100000000001E-2</v>
          </cell>
          <cell r="J1014">
            <v>-6.7574499999999995E-4</v>
          </cell>
          <cell r="K1014">
            <v>3.94524E-3</v>
          </cell>
          <cell r="L1014">
            <v>1.01596E-3</v>
          </cell>
          <cell r="M1014">
            <v>-4.4532199999999999E-3</v>
          </cell>
          <cell r="N1014">
            <v>1.7695E-3</v>
          </cell>
          <cell r="O1014">
            <v>-4.5213500000000004E-3</v>
          </cell>
        </row>
        <row r="1015">
          <cell r="A1015" t="str">
            <v>200205650081_R02C02</v>
          </cell>
          <cell r="B1015">
            <v>58</v>
          </cell>
          <cell r="C1015">
            <v>1</v>
          </cell>
          <cell r="D1015" t="str">
            <v>NA</v>
          </cell>
          <cell r="E1015" t="str">
            <v>NA</v>
          </cell>
          <cell r="F1015">
            <v>6.4256599999999997E-3</v>
          </cell>
          <cell r="G1015">
            <v>1.5428799999999999E-2</v>
          </cell>
          <cell r="H1015">
            <v>-7.8845800000000004E-3</v>
          </cell>
          <cell r="I1015">
            <v>-2.1867000000000001E-2</v>
          </cell>
          <cell r="J1015">
            <v>-3.4553499999999998E-3</v>
          </cell>
          <cell r="K1015">
            <v>-2.41633E-3</v>
          </cell>
          <cell r="L1015">
            <v>-4.8083500000000003E-3</v>
          </cell>
          <cell r="M1015">
            <v>-8.7077500000000002E-3</v>
          </cell>
          <cell r="N1015">
            <v>1.6277500000000001E-3</v>
          </cell>
          <cell r="O1015">
            <v>-8.0993000000000002E-3</v>
          </cell>
        </row>
        <row r="1016">
          <cell r="A1016" t="str">
            <v>200205650081_R03C02</v>
          </cell>
          <cell r="B1016">
            <v>33</v>
          </cell>
          <cell r="C1016">
            <v>2</v>
          </cell>
          <cell r="D1016" t="str">
            <v>NA</v>
          </cell>
          <cell r="E1016" t="str">
            <v>NA</v>
          </cell>
          <cell r="F1016">
            <v>5.4568500000000001E-3</v>
          </cell>
          <cell r="G1016">
            <v>1.2304600000000001E-2</v>
          </cell>
          <cell r="H1016">
            <v>-3.7122700000000002E-3</v>
          </cell>
          <cell r="I1016">
            <v>-5.57122E-3</v>
          </cell>
          <cell r="J1016">
            <v>3.1108899999999998E-3</v>
          </cell>
          <cell r="K1016">
            <v>7.1091000000000004E-4</v>
          </cell>
          <cell r="L1016">
            <v>-5.8872799999999995E-4</v>
          </cell>
          <cell r="M1016">
            <v>-1.9474799999999999E-3</v>
          </cell>
          <cell r="N1016">
            <v>3.1981700000000002E-3</v>
          </cell>
          <cell r="O1016">
            <v>-5.3211400000000002E-3</v>
          </cell>
        </row>
        <row r="1017">
          <cell r="A1017" t="str">
            <v>200205650082_R01C01</v>
          </cell>
          <cell r="B1017" t="str">
            <v>NA</v>
          </cell>
          <cell r="C1017" t="str">
            <v>NA</v>
          </cell>
          <cell r="D1017" t="str">
            <v>NA</v>
          </cell>
          <cell r="E1017" t="str">
            <v>NA</v>
          </cell>
          <cell r="F1017">
            <v>-2.4737800000000001E-2</v>
          </cell>
          <cell r="G1017">
            <v>2.45751E-3</v>
          </cell>
          <cell r="H1017">
            <v>-6.8453999999999997E-3</v>
          </cell>
          <cell r="I1017">
            <v>6.0678199999999998E-3</v>
          </cell>
          <cell r="J1017">
            <v>-1.00249E-2</v>
          </cell>
          <cell r="K1017">
            <v>-3.2855800000000002E-3</v>
          </cell>
          <cell r="L1017">
            <v>-3.2042300000000002E-4</v>
          </cell>
          <cell r="M1017">
            <v>-3.30862E-3</v>
          </cell>
          <cell r="N1017">
            <v>4.6991200000000001E-4</v>
          </cell>
          <cell r="O1017">
            <v>-8.0438799999999996E-4</v>
          </cell>
        </row>
        <row r="1018">
          <cell r="A1018" t="str">
            <v>200205650082_R01C02</v>
          </cell>
          <cell r="B1018">
            <v>20</v>
          </cell>
          <cell r="C1018">
            <v>2</v>
          </cell>
          <cell r="D1018" t="str">
            <v>NA</v>
          </cell>
          <cell r="E1018" t="str">
            <v>NA</v>
          </cell>
          <cell r="F1018">
            <v>-1.38668E-2</v>
          </cell>
          <cell r="G1018">
            <v>6.9323099999999997E-3</v>
          </cell>
          <cell r="H1018">
            <v>1.57713E-4</v>
          </cell>
          <cell r="I1018">
            <v>3.8282199999999998E-3</v>
          </cell>
          <cell r="J1018">
            <v>-3.93414E-3</v>
          </cell>
          <cell r="K1018">
            <v>-2.8551100000000001E-3</v>
          </cell>
          <cell r="L1018">
            <v>1.2815400000000001E-4</v>
          </cell>
          <cell r="M1018">
            <v>4.2663600000000003E-3</v>
          </cell>
          <cell r="N1018">
            <v>-1.1791200000000001E-3</v>
          </cell>
          <cell r="O1018">
            <v>5.6318699999999998E-3</v>
          </cell>
        </row>
        <row r="1019">
          <cell r="A1019" t="str">
            <v>200205650082_R02C01</v>
          </cell>
          <cell r="B1019">
            <v>27</v>
          </cell>
          <cell r="C1019">
            <v>2</v>
          </cell>
          <cell r="D1019" t="str">
            <v>NA</v>
          </cell>
          <cell r="E1019" t="str">
            <v>NA</v>
          </cell>
          <cell r="F1019">
            <v>-1.1883299999999999E-2</v>
          </cell>
          <cell r="G1019">
            <v>2.0544199999999999E-3</v>
          </cell>
          <cell r="H1019">
            <v>-1.3844199999999999E-2</v>
          </cell>
          <cell r="I1019">
            <v>9.2996999999999993E-3</v>
          </cell>
          <cell r="J1019">
            <v>-1.09569E-2</v>
          </cell>
          <cell r="K1019">
            <v>-2.05894E-3</v>
          </cell>
          <cell r="L1019">
            <v>5.0095199999999999E-3</v>
          </cell>
          <cell r="M1019">
            <v>-1.11151E-3</v>
          </cell>
          <cell r="N1019">
            <v>-2.1354400000000002E-3</v>
          </cell>
          <cell r="O1019">
            <v>-2.9910700000000002E-3</v>
          </cell>
        </row>
        <row r="1020">
          <cell r="A1020" t="str">
            <v>200205650082_R02C02</v>
          </cell>
          <cell r="B1020">
            <v>31</v>
          </cell>
          <cell r="C1020">
            <v>1</v>
          </cell>
          <cell r="D1020">
            <v>2</v>
          </cell>
          <cell r="E1020" t="str">
            <v>NA</v>
          </cell>
          <cell r="F1020">
            <v>6.9231399999999997E-4</v>
          </cell>
          <cell r="G1020">
            <v>7.1454500000000002E-3</v>
          </cell>
          <cell r="H1020">
            <v>-2.8935800000000002E-3</v>
          </cell>
          <cell r="I1020">
            <v>1.9112599999999999E-3</v>
          </cell>
          <cell r="J1020">
            <v>-6.4558000000000003E-3</v>
          </cell>
          <cell r="K1020">
            <v>-2.0277200000000002E-3</v>
          </cell>
          <cell r="L1020">
            <v>-6.7498399999999997E-5</v>
          </cell>
          <cell r="M1020">
            <v>-1.4558799999999999E-4</v>
          </cell>
          <cell r="N1020">
            <v>-3.9376999999999997E-3</v>
          </cell>
          <cell r="O1020">
            <v>6.4903699999999996E-3</v>
          </cell>
        </row>
        <row r="1021">
          <cell r="A1021" t="str">
            <v>200205650082_R03C01</v>
          </cell>
          <cell r="B1021">
            <v>18</v>
          </cell>
          <cell r="C1021">
            <v>2</v>
          </cell>
          <cell r="D1021">
            <v>4</v>
          </cell>
          <cell r="E1021" t="str">
            <v>NA</v>
          </cell>
          <cell r="F1021">
            <v>-2.6879400000000001E-2</v>
          </cell>
          <cell r="G1021">
            <v>5.7474600000000002E-3</v>
          </cell>
          <cell r="H1021">
            <v>-5.3913399999999997E-3</v>
          </cell>
          <cell r="I1021">
            <v>5.4138099999999998E-3</v>
          </cell>
          <cell r="J1021">
            <v>-8.6322199999999995E-3</v>
          </cell>
          <cell r="K1021">
            <v>-1.77382E-3</v>
          </cell>
          <cell r="L1021">
            <v>-2.6463099999999998E-3</v>
          </cell>
          <cell r="M1021">
            <v>-2.4090100000000001E-3</v>
          </cell>
          <cell r="N1021">
            <v>2.7090899999999999E-3</v>
          </cell>
          <cell r="O1021">
            <v>6.9740999999999998E-4</v>
          </cell>
        </row>
        <row r="1022">
          <cell r="A1022" t="str">
            <v>200205650082_R03C02</v>
          </cell>
          <cell r="B1022">
            <v>46</v>
          </cell>
          <cell r="C1022">
            <v>1</v>
          </cell>
          <cell r="D1022">
            <v>5</v>
          </cell>
          <cell r="E1022" t="str">
            <v>NA</v>
          </cell>
          <cell r="F1022">
            <v>-1.9545799999999999E-2</v>
          </cell>
          <cell r="G1022">
            <v>2.72361E-3</v>
          </cell>
          <cell r="H1022">
            <v>-9.6859800000000003E-3</v>
          </cell>
          <cell r="I1022">
            <v>7.2679199999999998E-3</v>
          </cell>
          <cell r="J1022">
            <v>-9.6072699999999994E-3</v>
          </cell>
          <cell r="K1022">
            <v>1.7179300000000001E-3</v>
          </cell>
          <cell r="L1022">
            <v>2.01491E-3</v>
          </cell>
          <cell r="M1022">
            <v>7.0182800000000004E-4</v>
          </cell>
          <cell r="N1022">
            <v>5.9788699999999996E-4</v>
          </cell>
          <cell r="O1022">
            <v>3.31636E-3</v>
          </cell>
        </row>
        <row r="1023">
          <cell r="A1023" t="str">
            <v>200205650082_R04C01</v>
          </cell>
          <cell r="B1023">
            <v>29</v>
          </cell>
          <cell r="C1023">
            <v>2</v>
          </cell>
          <cell r="D1023">
            <v>3</v>
          </cell>
          <cell r="E1023" t="str">
            <v>NA</v>
          </cell>
          <cell r="F1023">
            <v>-4.4484900000000001E-2</v>
          </cell>
          <cell r="G1023">
            <v>3.3715400000000001E-3</v>
          </cell>
          <cell r="H1023">
            <v>-5.5545400000000002E-3</v>
          </cell>
          <cell r="I1023">
            <v>2.5183699999999998E-3</v>
          </cell>
          <cell r="J1023">
            <v>-1.44178E-2</v>
          </cell>
          <cell r="K1023">
            <v>1.2366600000000001E-3</v>
          </cell>
          <cell r="L1023">
            <v>-2.0576700000000001E-4</v>
          </cell>
          <cell r="M1023">
            <v>4.2587400000000002E-4</v>
          </cell>
          <cell r="N1023">
            <v>-2.5389900000000001E-3</v>
          </cell>
          <cell r="O1023">
            <v>2.4395100000000001E-4</v>
          </cell>
        </row>
        <row r="1024">
          <cell r="A1024" t="str">
            <v>200205650082_R05C01</v>
          </cell>
          <cell r="B1024">
            <v>20</v>
          </cell>
          <cell r="C1024">
            <v>1</v>
          </cell>
          <cell r="D1024" t="str">
            <v>NA</v>
          </cell>
          <cell r="E1024" t="str">
            <v>NA</v>
          </cell>
          <cell r="F1024">
            <v>4.7457699999999998E-3</v>
          </cell>
          <cell r="G1024">
            <v>2.38361E-3</v>
          </cell>
          <cell r="H1024">
            <v>6.7001200000000004E-3</v>
          </cell>
          <cell r="I1024">
            <v>6.4355899999999997E-3</v>
          </cell>
          <cell r="J1024">
            <v>7.8619400000000004E-4</v>
          </cell>
          <cell r="K1024">
            <v>-9.4103000000000003E-4</v>
          </cell>
          <cell r="L1024">
            <v>-1.7097600000000001E-3</v>
          </cell>
          <cell r="M1024">
            <v>2.6486399999999998E-3</v>
          </cell>
          <cell r="N1024">
            <v>-3.9541100000000003E-3</v>
          </cell>
          <cell r="O1024">
            <v>5.9557899999999999E-3</v>
          </cell>
        </row>
        <row r="1025">
          <cell r="A1025" t="str">
            <v>200205650082_R05C02</v>
          </cell>
          <cell r="B1025">
            <v>54</v>
          </cell>
          <cell r="C1025">
            <v>1</v>
          </cell>
          <cell r="D1025" t="str">
            <v>NA</v>
          </cell>
          <cell r="E1025" t="str">
            <v>NA</v>
          </cell>
          <cell r="F1025">
            <v>-1.87148E-2</v>
          </cell>
          <cell r="G1025">
            <v>4.0053199999999999E-4</v>
          </cell>
          <cell r="H1025">
            <v>-1.46976E-2</v>
          </cell>
          <cell r="I1025">
            <v>8.2245300000000007E-3</v>
          </cell>
          <cell r="J1025">
            <v>-1.3842200000000001E-2</v>
          </cell>
          <cell r="K1025">
            <v>3.2187900000000001E-4</v>
          </cell>
          <cell r="L1025">
            <v>1.4229100000000001E-3</v>
          </cell>
          <cell r="M1025">
            <v>-6.1640200000000005E-4</v>
          </cell>
          <cell r="N1025">
            <v>-1.9081E-3</v>
          </cell>
          <cell r="O1025">
            <v>3.0114400000000002E-3</v>
          </cell>
        </row>
        <row r="1026">
          <cell r="A1026" t="str">
            <v>200205650082_R06C01</v>
          </cell>
          <cell r="B1026">
            <v>33</v>
          </cell>
          <cell r="C1026">
            <v>2</v>
          </cell>
          <cell r="D1026" t="str">
            <v>NA</v>
          </cell>
          <cell r="E1026" t="str">
            <v>NA</v>
          </cell>
          <cell r="F1026">
            <v>-1.7987699999999999E-2</v>
          </cell>
          <cell r="G1026">
            <v>1.6655400000000001E-3</v>
          </cell>
          <cell r="H1026">
            <v>-1.6569E-2</v>
          </cell>
          <cell r="I1026">
            <v>6.9032199999999998E-3</v>
          </cell>
          <cell r="J1026">
            <v>-2.0841999999999999E-2</v>
          </cell>
          <cell r="K1026">
            <v>-9.1640899999999997E-4</v>
          </cell>
          <cell r="L1026">
            <v>2.8794399999999999E-4</v>
          </cell>
          <cell r="M1026">
            <v>-4.2354900000000001E-4</v>
          </cell>
          <cell r="N1026">
            <v>1.20279E-3</v>
          </cell>
          <cell r="O1026">
            <v>7.5710800000000004E-4</v>
          </cell>
        </row>
        <row r="1027">
          <cell r="A1027" t="str">
            <v>200205650082_R06C02</v>
          </cell>
          <cell r="B1027">
            <v>30</v>
          </cell>
          <cell r="C1027">
            <v>1</v>
          </cell>
          <cell r="D1027">
            <v>2</v>
          </cell>
          <cell r="E1027" t="str">
            <v>NA</v>
          </cell>
          <cell r="F1027">
            <v>-1.09642E-2</v>
          </cell>
          <cell r="G1027">
            <v>1.50691E-3</v>
          </cell>
          <cell r="H1027">
            <v>-1.55996E-2</v>
          </cell>
          <cell r="I1027">
            <v>8.8450000000000004E-3</v>
          </cell>
          <cell r="J1027">
            <v>-1.5896299999999999E-2</v>
          </cell>
          <cell r="K1027">
            <v>-1.28783E-3</v>
          </cell>
          <cell r="L1027">
            <v>2.3443800000000001E-3</v>
          </cell>
          <cell r="M1027">
            <v>-1.44836E-5</v>
          </cell>
          <cell r="N1027">
            <v>-3.4817499999999999E-4</v>
          </cell>
          <cell r="O1027">
            <v>1.7449900000000001E-3</v>
          </cell>
        </row>
        <row r="1028">
          <cell r="A1028" t="str">
            <v>200205650083_R01C01</v>
          </cell>
          <cell r="B1028">
            <v>32</v>
          </cell>
          <cell r="C1028">
            <v>2</v>
          </cell>
          <cell r="D1028" t="str">
            <v>NA</v>
          </cell>
          <cell r="E1028" t="str">
            <v>NA</v>
          </cell>
          <cell r="F1028">
            <v>-3.3959900000000001E-2</v>
          </cell>
          <cell r="G1028">
            <v>3.25187E-3</v>
          </cell>
          <cell r="H1028">
            <v>-8.5742700000000002E-3</v>
          </cell>
          <cell r="I1028">
            <v>5.7423999999999999E-3</v>
          </cell>
          <cell r="J1028">
            <v>-1.0214300000000001E-2</v>
          </cell>
          <cell r="K1028">
            <v>9.6893900000000004E-4</v>
          </cell>
          <cell r="L1028">
            <v>-1.9320200000000001E-4</v>
          </cell>
          <cell r="M1028">
            <v>6.3196299999999997E-3</v>
          </cell>
          <cell r="N1028">
            <v>7.6427000000000005E-4</v>
          </cell>
          <cell r="O1028">
            <v>-1.91131E-3</v>
          </cell>
        </row>
        <row r="1029">
          <cell r="A1029" t="str">
            <v>200205650083_R01C02</v>
          </cell>
          <cell r="B1029">
            <v>33</v>
          </cell>
          <cell r="C1029">
            <v>2</v>
          </cell>
          <cell r="D1029" t="str">
            <v>NA</v>
          </cell>
          <cell r="E1029" t="str">
            <v>NA</v>
          </cell>
          <cell r="F1029">
            <v>-2.8799700000000001E-2</v>
          </cell>
          <cell r="G1029">
            <v>6.8761200000000003E-3</v>
          </cell>
          <cell r="H1029">
            <v>-9.9990100000000009E-4</v>
          </cell>
          <cell r="I1029">
            <v>5.5468499999999999E-3</v>
          </cell>
          <cell r="J1029">
            <v>-5.1073300000000002E-3</v>
          </cell>
          <cell r="K1029">
            <v>1.7405700000000001E-3</v>
          </cell>
          <cell r="L1029">
            <v>-3.4696599999999998E-3</v>
          </cell>
          <cell r="M1029">
            <v>3.1593699999999999E-3</v>
          </cell>
          <cell r="N1029">
            <v>-2.7780499999999998E-3</v>
          </cell>
          <cell r="O1029">
            <v>-1.3708000000000001E-4</v>
          </cell>
        </row>
        <row r="1030">
          <cell r="A1030" t="str">
            <v>200205650083_R02C01</v>
          </cell>
          <cell r="B1030">
            <v>34</v>
          </cell>
          <cell r="C1030">
            <v>1</v>
          </cell>
          <cell r="D1030">
            <v>1</v>
          </cell>
          <cell r="E1030" t="str">
            <v>NA</v>
          </cell>
          <cell r="F1030">
            <v>-1.8854599999999999E-2</v>
          </cell>
          <cell r="G1030">
            <v>-9.5588400000000007E-3</v>
          </cell>
          <cell r="H1030">
            <v>-4.1733899999999997E-2</v>
          </cell>
          <cell r="I1030">
            <v>1.3842800000000001E-2</v>
          </cell>
          <cell r="J1030">
            <v>-4.7560900000000003E-2</v>
          </cell>
          <cell r="K1030">
            <v>-4.1958300000000002E-3</v>
          </cell>
          <cell r="L1030">
            <v>-2.8616599999999998E-3</v>
          </cell>
          <cell r="M1030">
            <v>-3.2632000000000001E-4</v>
          </cell>
          <cell r="N1030">
            <v>3.03265E-3</v>
          </cell>
          <cell r="O1030">
            <v>4.1734299999999997E-3</v>
          </cell>
        </row>
        <row r="1031">
          <cell r="A1031" t="str">
            <v>200205650083_R02C02</v>
          </cell>
          <cell r="B1031">
            <v>26</v>
          </cell>
          <cell r="C1031">
            <v>2</v>
          </cell>
          <cell r="D1031" t="str">
            <v>NA</v>
          </cell>
          <cell r="E1031" t="str">
            <v>NA</v>
          </cell>
          <cell r="F1031">
            <v>-1.5562299999999999E-2</v>
          </cell>
          <cell r="G1031">
            <v>7.5305700000000003E-3</v>
          </cell>
          <cell r="H1031">
            <v>6.4995299999999999E-4</v>
          </cell>
          <cell r="I1031">
            <v>2.0941800000000002E-3</v>
          </cell>
          <cell r="J1031">
            <v>-3.9274799999999997E-3</v>
          </cell>
          <cell r="K1031">
            <v>8.0606600000000003E-4</v>
          </cell>
          <cell r="L1031">
            <v>1.2862800000000001E-3</v>
          </cell>
          <cell r="M1031">
            <v>-2.0788500000000001E-3</v>
          </cell>
          <cell r="N1031">
            <v>7.65798E-3</v>
          </cell>
          <cell r="O1031">
            <v>7.9334900000000005E-5</v>
          </cell>
        </row>
        <row r="1032">
          <cell r="A1032" t="str">
            <v>200205650083_R03C01</v>
          </cell>
          <cell r="B1032">
            <v>27</v>
          </cell>
          <cell r="C1032">
            <v>1</v>
          </cell>
          <cell r="D1032">
            <v>6</v>
          </cell>
          <cell r="E1032" t="str">
            <v>NA</v>
          </cell>
          <cell r="F1032">
            <v>-3.0198099999999999E-2</v>
          </cell>
          <cell r="G1032">
            <v>5.7847699999999998E-3</v>
          </cell>
          <cell r="H1032">
            <v>-7.7041399999999997E-4</v>
          </cell>
          <cell r="I1032">
            <v>3.3287299999999998E-3</v>
          </cell>
          <cell r="J1032">
            <v>-5.7278700000000004E-3</v>
          </cell>
          <cell r="K1032">
            <v>4.57195E-3</v>
          </cell>
          <cell r="L1032">
            <v>1.3281499999999999E-3</v>
          </cell>
          <cell r="M1032">
            <v>-2.6827999999999999E-3</v>
          </cell>
          <cell r="N1032">
            <v>1.50747E-5</v>
          </cell>
          <cell r="O1032">
            <v>-3.3571899999999999E-3</v>
          </cell>
        </row>
        <row r="1033">
          <cell r="A1033" t="str">
            <v>200205650083_R03C02</v>
          </cell>
          <cell r="B1033">
            <v>20</v>
          </cell>
          <cell r="C1033">
            <v>1</v>
          </cell>
          <cell r="D1033" t="str">
            <v>NA</v>
          </cell>
          <cell r="E1033" t="str">
            <v>NA</v>
          </cell>
          <cell r="F1033">
            <v>-1.13636E-2</v>
          </cell>
          <cell r="G1033">
            <v>3.2998300000000001E-3</v>
          </cell>
          <cell r="H1033">
            <v>-1.37918E-2</v>
          </cell>
          <cell r="I1033">
            <v>9.5290500000000007E-3</v>
          </cell>
          <cell r="J1033">
            <v>-1.14202E-2</v>
          </cell>
          <cell r="K1033">
            <v>-5.0302099999999998E-4</v>
          </cell>
          <cell r="L1033">
            <v>3.99224E-4</v>
          </cell>
          <cell r="M1033">
            <v>-2.8975899999999998E-3</v>
          </cell>
          <cell r="N1033">
            <v>-2.7919500000000001E-3</v>
          </cell>
          <cell r="O1033">
            <v>2.30963E-3</v>
          </cell>
        </row>
        <row r="1034">
          <cell r="A1034" t="str">
            <v>200205650083_R04C01</v>
          </cell>
          <cell r="B1034">
            <v>18</v>
          </cell>
          <cell r="C1034">
            <v>1</v>
          </cell>
          <cell r="D1034" t="str">
            <v>NA</v>
          </cell>
          <cell r="E1034" t="str">
            <v>NA</v>
          </cell>
          <cell r="F1034">
            <v>-4.16473E-4</v>
          </cell>
          <cell r="G1034">
            <v>7.6645799999999998E-3</v>
          </cell>
          <cell r="H1034">
            <v>-5.5047100000000003E-3</v>
          </cell>
          <cell r="I1034">
            <v>8.1525599999999997E-3</v>
          </cell>
          <cell r="J1034">
            <v>-4.9506799999999998E-3</v>
          </cell>
          <cell r="K1034">
            <v>-6.7547099999999997E-4</v>
          </cell>
          <cell r="L1034">
            <v>5.1156500000000002E-3</v>
          </cell>
          <cell r="M1034">
            <v>1.1207299999999999E-3</v>
          </cell>
          <cell r="N1034">
            <v>-1.59687E-3</v>
          </cell>
          <cell r="O1034">
            <v>-1.1764200000000001E-3</v>
          </cell>
        </row>
        <row r="1035">
          <cell r="A1035" t="str">
            <v>200205650083_R04C02</v>
          </cell>
          <cell r="B1035" t="str">
            <v>NA</v>
          </cell>
          <cell r="C1035" t="str">
            <v>NA</v>
          </cell>
          <cell r="D1035" t="str">
            <v>NA</v>
          </cell>
          <cell r="E1035" t="str">
            <v>NA</v>
          </cell>
          <cell r="F1035">
            <v>5.7658299999999998E-4</v>
          </cell>
          <cell r="G1035">
            <v>2.07172E-3</v>
          </cell>
          <cell r="H1035">
            <v>-4.6800499999999998E-3</v>
          </cell>
          <cell r="I1035">
            <v>2.6720799999999999E-3</v>
          </cell>
          <cell r="J1035">
            <v>-1.3500999999999999E-3</v>
          </cell>
          <cell r="K1035">
            <v>-4.3649999999999998E-4</v>
          </cell>
          <cell r="L1035">
            <v>6.5264700000000004E-3</v>
          </cell>
          <cell r="M1035">
            <v>4.42604E-3</v>
          </cell>
          <cell r="N1035">
            <v>-4.8566800000000004E-3</v>
          </cell>
          <cell r="O1035">
            <v>6.0827099999999999E-3</v>
          </cell>
        </row>
        <row r="1036">
          <cell r="A1036" t="str">
            <v>200205650083_R05C01</v>
          </cell>
          <cell r="B1036">
            <v>32</v>
          </cell>
          <cell r="C1036">
            <v>1</v>
          </cell>
          <cell r="D1036" t="str">
            <v>NA</v>
          </cell>
          <cell r="E1036" t="str">
            <v>NA</v>
          </cell>
          <cell r="F1036">
            <v>9.2517900000000004E-4</v>
          </cell>
          <cell r="G1036">
            <v>3.37148E-3</v>
          </cell>
          <cell r="H1036">
            <v>-9.7360999999999993E-3</v>
          </cell>
          <cell r="I1036">
            <v>6.8670199999999997E-3</v>
          </cell>
          <cell r="J1036">
            <v>-1.28036E-2</v>
          </cell>
          <cell r="K1036">
            <v>-3.7833799999999998E-3</v>
          </cell>
          <cell r="L1036">
            <v>2.7306100000000001E-3</v>
          </cell>
          <cell r="M1036">
            <v>2.6780300000000001E-3</v>
          </cell>
          <cell r="N1036">
            <v>-1.9381999999999999E-3</v>
          </cell>
          <cell r="O1036">
            <v>1.2081699999999999E-3</v>
          </cell>
        </row>
        <row r="1037">
          <cell r="A1037" t="str">
            <v>200205650083_R05C02</v>
          </cell>
          <cell r="B1037">
            <v>18</v>
          </cell>
          <cell r="C1037">
            <v>1</v>
          </cell>
          <cell r="D1037">
            <v>3</v>
          </cell>
          <cell r="E1037" t="str">
            <v>NA</v>
          </cell>
          <cell r="F1037">
            <v>-1.13746E-2</v>
          </cell>
          <cell r="G1037">
            <v>2.9415700000000001E-3</v>
          </cell>
          <cell r="H1037">
            <v>-9.1096900000000001E-3</v>
          </cell>
          <cell r="I1037">
            <v>6.1044799999999998E-3</v>
          </cell>
          <cell r="J1037">
            <v>-1.2280299999999999E-2</v>
          </cell>
          <cell r="K1037">
            <v>4.5586100000000003E-3</v>
          </cell>
          <cell r="L1037">
            <v>-3.5277500000000001E-3</v>
          </cell>
          <cell r="M1037">
            <v>4.9212099999999996E-3</v>
          </cell>
          <cell r="N1037">
            <v>3.2676799999999998E-3</v>
          </cell>
          <cell r="O1037">
            <v>5.6542199999999997E-3</v>
          </cell>
        </row>
        <row r="1038">
          <cell r="A1038" t="str">
            <v>200205650083_R06C01</v>
          </cell>
          <cell r="B1038">
            <v>26</v>
          </cell>
          <cell r="C1038">
            <v>1</v>
          </cell>
          <cell r="D1038" t="str">
            <v>NA</v>
          </cell>
          <cell r="E1038" t="str">
            <v>NA</v>
          </cell>
          <cell r="F1038">
            <v>-1.4132799999999999E-2</v>
          </cell>
          <cell r="G1038">
            <v>6.6605400000000004E-3</v>
          </cell>
          <cell r="H1038">
            <v>3.0588000000000002E-4</v>
          </cell>
          <cell r="I1038">
            <v>1.2004699999999999E-3</v>
          </cell>
          <cell r="J1038">
            <v>-2.6692500000000002E-3</v>
          </cell>
          <cell r="K1038">
            <v>9.7402899999999995E-4</v>
          </cell>
          <cell r="L1038">
            <v>7.53325E-4</v>
          </cell>
          <cell r="M1038">
            <v>3.9597800000000004E-3</v>
          </cell>
          <cell r="N1038">
            <v>-3.8787000000000001E-3</v>
          </cell>
          <cell r="O1038">
            <v>2.2680600000000001E-3</v>
          </cell>
        </row>
        <row r="1039">
          <cell r="A1039" t="str">
            <v>200205650083_R06C02</v>
          </cell>
          <cell r="B1039">
            <v>33</v>
          </cell>
          <cell r="C1039">
            <v>1</v>
          </cell>
          <cell r="D1039" t="str">
            <v>NA</v>
          </cell>
          <cell r="E1039" t="str">
            <v>NA</v>
          </cell>
          <cell r="F1039">
            <v>-1.15175E-3</v>
          </cell>
          <cell r="G1039">
            <v>4.9420999999999996E-3</v>
          </cell>
          <cell r="H1039">
            <v>-9.1137000000000006E-3</v>
          </cell>
          <cell r="I1039">
            <v>1.0648299999999999E-2</v>
          </cell>
          <cell r="J1039">
            <v>-6.4461500000000003E-3</v>
          </cell>
          <cell r="K1039">
            <v>-1.05541E-4</v>
          </cell>
          <cell r="L1039">
            <v>4.1457899999999999E-3</v>
          </cell>
          <cell r="M1039">
            <v>-2.7467899999999998E-3</v>
          </cell>
          <cell r="N1039">
            <v>3.6960199999999999E-3</v>
          </cell>
          <cell r="O1039">
            <v>4.20303E-3</v>
          </cell>
        </row>
        <row r="1040">
          <cell r="A1040" t="str">
            <v>200205650085_R01C01</v>
          </cell>
          <cell r="B1040">
            <v>19</v>
          </cell>
          <cell r="C1040">
            <v>1</v>
          </cell>
          <cell r="D1040">
            <v>3</v>
          </cell>
          <cell r="E1040" t="str">
            <v>NA</v>
          </cell>
          <cell r="F1040">
            <v>-2.73949E-2</v>
          </cell>
          <cell r="G1040">
            <v>3.8150100000000002E-3</v>
          </cell>
          <cell r="H1040">
            <v>-5.0928299999999996E-3</v>
          </cell>
          <cell r="I1040">
            <v>5.9529099999999996E-3</v>
          </cell>
          <cell r="J1040">
            <v>-5.4810600000000003E-3</v>
          </cell>
          <cell r="K1040">
            <v>-1.3981E-3</v>
          </cell>
          <cell r="L1040">
            <v>6.7509700000000005E-4</v>
          </cell>
          <cell r="M1040">
            <v>3.5634299999999998E-3</v>
          </cell>
          <cell r="N1040">
            <v>-6.8643099999999993E-5</v>
          </cell>
          <cell r="O1040">
            <v>3.1359399999999998E-3</v>
          </cell>
        </row>
        <row r="1041">
          <cell r="A1041" t="str">
            <v>200205650085_R01C02</v>
          </cell>
          <cell r="B1041">
            <v>39</v>
          </cell>
          <cell r="C1041">
            <v>2</v>
          </cell>
          <cell r="D1041" t="str">
            <v>NA</v>
          </cell>
          <cell r="E1041" t="str">
            <v>NA</v>
          </cell>
          <cell r="F1041">
            <v>3.5948899999999999E-3</v>
          </cell>
          <cell r="G1041">
            <v>1.0648299999999999E-2</v>
          </cell>
          <cell r="H1041">
            <v>4.2233400000000001E-5</v>
          </cell>
          <cell r="I1041">
            <v>7.4815799999999998E-3</v>
          </cell>
          <cell r="J1041">
            <v>4.0083200000000001E-3</v>
          </cell>
          <cell r="K1041">
            <v>2.6273099999999999E-3</v>
          </cell>
          <cell r="L1041">
            <v>1.1220500000000001E-3</v>
          </cell>
          <cell r="M1041">
            <v>-3.5992300000000001E-3</v>
          </cell>
          <cell r="N1041">
            <v>-6.9881800000000001E-3</v>
          </cell>
          <cell r="O1041">
            <v>-2.4024200000000002E-3</v>
          </cell>
        </row>
        <row r="1042">
          <cell r="A1042" t="str">
            <v>200205650085_R02C01</v>
          </cell>
          <cell r="B1042">
            <v>30</v>
          </cell>
          <cell r="C1042">
            <v>2</v>
          </cell>
          <cell r="D1042" t="str">
            <v>NA</v>
          </cell>
          <cell r="E1042" t="str">
            <v>NA</v>
          </cell>
          <cell r="F1042">
            <v>3.5841100000000002E-3</v>
          </cell>
          <cell r="G1042">
            <v>1.1771999999999999E-2</v>
          </cell>
          <cell r="H1042">
            <v>7.0695600000000001E-5</v>
          </cell>
          <cell r="I1042">
            <v>1.28884E-2</v>
          </cell>
          <cell r="J1042">
            <v>2.61649E-3</v>
          </cell>
          <cell r="K1042">
            <v>-1.4795800000000001E-3</v>
          </cell>
          <cell r="L1042">
            <v>-8.8713699999999997E-4</v>
          </cell>
          <cell r="M1042">
            <v>-3.5446100000000001E-3</v>
          </cell>
          <cell r="N1042">
            <v>5.8837200000000003E-3</v>
          </cell>
          <cell r="O1042">
            <v>-8.3001599999999991E-3</v>
          </cell>
        </row>
        <row r="1043">
          <cell r="A1043" t="str">
            <v>200205650085_R02C02</v>
          </cell>
          <cell r="B1043">
            <v>36</v>
          </cell>
          <cell r="C1043">
            <v>2</v>
          </cell>
          <cell r="D1043">
            <v>1</v>
          </cell>
          <cell r="E1043" t="str">
            <v>NA</v>
          </cell>
          <cell r="F1043">
            <v>3.7691299999999999E-3</v>
          </cell>
          <cell r="G1043">
            <v>1.1775600000000001E-2</v>
          </cell>
          <cell r="H1043">
            <v>5.0797799999999997E-4</v>
          </cell>
          <cell r="I1043">
            <v>1.4615E-2</v>
          </cell>
          <cell r="J1043">
            <v>1.9158999999999999E-3</v>
          </cell>
          <cell r="K1043">
            <v>-1.2593700000000001E-4</v>
          </cell>
          <cell r="L1043">
            <v>-1.9617699999999998E-3</v>
          </cell>
          <cell r="M1043">
            <v>-1.11768E-3</v>
          </cell>
          <cell r="N1043">
            <v>6.3215299999999997E-3</v>
          </cell>
          <cell r="O1043">
            <v>-9.3584299999999992E-3</v>
          </cell>
        </row>
        <row r="1044">
          <cell r="A1044" t="str">
            <v>200205650085_R03C01</v>
          </cell>
          <cell r="B1044">
            <v>31</v>
          </cell>
          <cell r="C1044">
            <v>1</v>
          </cell>
          <cell r="D1044">
            <v>2</v>
          </cell>
          <cell r="E1044" t="str">
            <v>NA</v>
          </cell>
          <cell r="F1044">
            <v>4.1545599999999999E-3</v>
          </cell>
          <cell r="G1044">
            <v>1.01026E-2</v>
          </cell>
          <cell r="H1044">
            <v>1.0656800000000001E-3</v>
          </cell>
          <cell r="I1044">
            <v>1.17041E-2</v>
          </cell>
          <cell r="J1044">
            <v>4.3004000000000002E-3</v>
          </cell>
          <cell r="K1044">
            <v>4.2777199999999996E-3</v>
          </cell>
          <cell r="L1044">
            <v>-9.5442300000000003E-4</v>
          </cell>
          <cell r="M1044">
            <v>-5.0868800000000002E-3</v>
          </cell>
          <cell r="N1044">
            <v>-8.9645899999999995E-4</v>
          </cell>
          <cell r="O1044">
            <v>-2.66176E-3</v>
          </cell>
        </row>
        <row r="1045">
          <cell r="A1045" t="str">
            <v>200205650085_R03C02</v>
          </cell>
          <cell r="B1045">
            <v>37</v>
          </cell>
          <cell r="C1045">
            <v>1</v>
          </cell>
          <cell r="D1045" t="str">
            <v>NA</v>
          </cell>
          <cell r="E1045" t="str">
            <v>NA</v>
          </cell>
          <cell r="F1045">
            <v>3.9273199999999998E-3</v>
          </cell>
          <cell r="G1045">
            <v>1.05643E-2</v>
          </cell>
          <cell r="H1045">
            <v>2.0589800000000001E-4</v>
          </cell>
          <cell r="I1045">
            <v>1.23775E-2</v>
          </cell>
          <cell r="J1045">
            <v>8.1792299999999991E-3</v>
          </cell>
          <cell r="K1045">
            <v>-2.2890599999999999E-3</v>
          </cell>
          <cell r="L1045">
            <v>1.74592E-3</v>
          </cell>
          <cell r="M1045">
            <v>-4.9279199999999997E-3</v>
          </cell>
          <cell r="N1045">
            <v>-2.2390700000000001E-3</v>
          </cell>
          <cell r="O1045">
            <v>-4.2035E-4</v>
          </cell>
        </row>
        <row r="1046">
          <cell r="A1046" t="str">
            <v>200205650085_R04C01</v>
          </cell>
          <cell r="B1046">
            <v>24</v>
          </cell>
          <cell r="C1046">
            <v>1</v>
          </cell>
          <cell r="D1046" t="str">
            <v>NA</v>
          </cell>
          <cell r="E1046" t="str">
            <v>NA</v>
          </cell>
          <cell r="F1046">
            <v>4.3154400000000002E-3</v>
          </cell>
          <cell r="G1046">
            <v>1.2915100000000001E-2</v>
          </cell>
          <cell r="H1046">
            <v>-2.6513399999999999E-3</v>
          </cell>
          <cell r="I1046">
            <v>1.53379E-2</v>
          </cell>
          <cell r="J1046">
            <v>2.7033999999999999E-3</v>
          </cell>
          <cell r="K1046">
            <v>6.8415100000000003E-3</v>
          </cell>
          <cell r="L1046">
            <v>2.9690000000000001E-4</v>
          </cell>
          <cell r="M1046">
            <v>-1.46185E-2</v>
          </cell>
          <cell r="N1046">
            <v>4.0323800000000003E-3</v>
          </cell>
          <cell r="O1046">
            <v>-1.0326E-2</v>
          </cell>
        </row>
        <row r="1047">
          <cell r="A1047" t="str">
            <v>200205650085_R04C02</v>
          </cell>
          <cell r="B1047">
            <v>20</v>
          </cell>
          <cell r="C1047">
            <v>1</v>
          </cell>
          <cell r="D1047" t="str">
            <v>NA</v>
          </cell>
          <cell r="E1047" t="str">
            <v>NA</v>
          </cell>
          <cell r="F1047">
            <v>4.2393999999999999E-3</v>
          </cell>
          <cell r="G1047">
            <v>1.2730999999999999E-2</v>
          </cell>
          <cell r="H1047">
            <v>-1.89324E-3</v>
          </cell>
          <cell r="I1047">
            <v>1.6738300000000001E-2</v>
          </cell>
          <cell r="J1047">
            <v>2.54668E-3</v>
          </cell>
          <cell r="K1047">
            <v>3.4308099999999998E-3</v>
          </cell>
          <cell r="L1047">
            <v>2.0618300000000002E-3</v>
          </cell>
          <cell r="M1047">
            <v>-1.21034E-2</v>
          </cell>
          <cell r="N1047">
            <v>-6.8658300000000005E-4</v>
          </cell>
          <cell r="O1047">
            <v>-1.04274E-2</v>
          </cell>
        </row>
        <row r="1048">
          <cell r="A1048" t="str">
            <v>200205650085_R05C01</v>
          </cell>
          <cell r="B1048">
            <v>22</v>
          </cell>
          <cell r="C1048">
            <v>1</v>
          </cell>
          <cell r="D1048">
            <v>4</v>
          </cell>
          <cell r="E1048" t="str">
            <v>NA</v>
          </cell>
          <cell r="F1048">
            <v>4.3326299999999996E-3</v>
          </cell>
          <cell r="G1048">
            <v>1.0993599999999999E-2</v>
          </cell>
          <cell r="H1048">
            <v>1.3551100000000001E-3</v>
          </cell>
          <cell r="I1048">
            <v>1.1854E-2</v>
          </cell>
          <cell r="J1048">
            <v>7.8307700000000008E-3</v>
          </cell>
          <cell r="K1048">
            <v>6.7678900000000004E-3</v>
          </cell>
          <cell r="L1048">
            <v>2.4015299999999998E-3</v>
          </cell>
          <cell r="M1048">
            <v>-2.8599900000000002E-3</v>
          </cell>
          <cell r="N1048">
            <v>3.3576899999999998E-4</v>
          </cell>
          <cell r="O1048">
            <v>-1.0719799999999999E-3</v>
          </cell>
        </row>
        <row r="1049">
          <cell r="A1049" t="str">
            <v>200205650085_R05C02</v>
          </cell>
          <cell r="B1049">
            <v>41</v>
          </cell>
          <cell r="C1049">
            <v>2</v>
          </cell>
          <cell r="D1049" t="str">
            <v>NA</v>
          </cell>
          <cell r="E1049" t="str">
            <v>NA</v>
          </cell>
          <cell r="F1049">
            <v>3.85615E-3</v>
          </cell>
          <cell r="G1049">
            <v>1.3487900000000001E-2</v>
          </cell>
          <cell r="H1049">
            <v>2.6865899999999998E-4</v>
          </cell>
          <cell r="I1049">
            <v>1.2144500000000001E-2</v>
          </cell>
          <cell r="J1049">
            <v>7.12388E-3</v>
          </cell>
          <cell r="K1049">
            <v>-4.7942699999999999E-4</v>
          </cell>
          <cell r="L1049">
            <v>-1.1534099999999999E-3</v>
          </cell>
          <cell r="M1049">
            <v>-3.1783499999999999E-3</v>
          </cell>
          <cell r="N1049">
            <v>1.26205E-3</v>
          </cell>
          <cell r="O1049">
            <v>-8.8787599999999994E-3</v>
          </cell>
        </row>
        <row r="1050">
          <cell r="A1050" t="str">
            <v>200205650085_R06C01</v>
          </cell>
          <cell r="B1050">
            <v>39</v>
          </cell>
          <cell r="C1050">
            <v>1</v>
          </cell>
          <cell r="D1050" t="str">
            <v>NA</v>
          </cell>
          <cell r="E1050" t="str">
            <v>NA</v>
          </cell>
          <cell r="F1050">
            <v>5.1115600000000002E-3</v>
          </cell>
          <cell r="G1050">
            <v>1.3698500000000001E-2</v>
          </cell>
          <cell r="H1050">
            <v>-5.0203599999999998E-4</v>
          </cell>
          <cell r="I1050">
            <v>1.13037E-2</v>
          </cell>
          <cell r="J1050">
            <v>7.4707000000000003E-3</v>
          </cell>
          <cell r="K1050">
            <v>-2.7647800000000001E-3</v>
          </cell>
          <cell r="L1050">
            <v>2.33388E-3</v>
          </cell>
          <cell r="M1050">
            <v>-4.8047999999999997E-3</v>
          </cell>
          <cell r="N1050">
            <v>-3.86664E-4</v>
          </cell>
          <cell r="O1050">
            <v>-2.4494899999999999E-3</v>
          </cell>
        </row>
        <row r="1051">
          <cell r="A1051" t="str">
            <v>200205650085_R06C02</v>
          </cell>
          <cell r="B1051">
            <v>38</v>
          </cell>
          <cell r="C1051">
            <v>1</v>
          </cell>
          <cell r="D1051" t="str">
            <v>NA</v>
          </cell>
          <cell r="E1051" t="str">
            <v>NA</v>
          </cell>
          <cell r="F1051">
            <v>4.9696000000000002E-3</v>
          </cell>
          <cell r="G1051">
            <v>1.3299699999999999E-2</v>
          </cell>
          <cell r="H1051">
            <v>7.7348200000000003E-4</v>
          </cell>
          <cell r="I1051">
            <v>1.0116399999999999E-2</v>
          </cell>
          <cell r="J1051">
            <v>6.6165399999999997E-3</v>
          </cell>
          <cell r="K1051">
            <v>-2.9741400000000001E-3</v>
          </cell>
          <cell r="L1051">
            <v>1.3176100000000001E-3</v>
          </cell>
          <cell r="M1051">
            <v>-2.1154500000000001E-3</v>
          </cell>
          <cell r="N1051">
            <v>-3.7352100000000001E-3</v>
          </cell>
          <cell r="O1051">
            <v>-2.6484600000000001E-3</v>
          </cell>
        </row>
        <row r="1052">
          <cell r="A1052" t="str">
            <v>200205650086_R01C01</v>
          </cell>
          <cell r="B1052">
            <v>49</v>
          </cell>
          <cell r="C1052">
            <v>2</v>
          </cell>
          <cell r="D1052" t="str">
            <v>NA</v>
          </cell>
          <cell r="E1052" t="str">
            <v>NA</v>
          </cell>
          <cell r="F1052">
            <v>-4.5362E-2</v>
          </cell>
          <cell r="G1052">
            <v>3.2962899999999999E-3</v>
          </cell>
          <cell r="H1052">
            <v>-2.9082800000000001E-3</v>
          </cell>
          <cell r="I1052">
            <v>4.2603600000000003E-4</v>
          </cell>
          <cell r="J1052">
            <v>-1.27248E-2</v>
          </cell>
          <cell r="K1052">
            <v>-1.74748E-3</v>
          </cell>
          <cell r="L1052">
            <v>1.58756E-3</v>
          </cell>
          <cell r="M1052">
            <v>1.7078499999999999E-3</v>
          </cell>
          <cell r="N1052">
            <v>-2.3776000000000001E-3</v>
          </cell>
          <cell r="O1052">
            <v>3.1210600000000002E-3</v>
          </cell>
        </row>
        <row r="1053">
          <cell r="A1053" t="str">
            <v>200205650086_R01C02</v>
          </cell>
          <cell r="B1053">
            <v>55</v>
          </cell>
          <cell r="C1053">
            <v>2</v>
          </cell>
          <cell r="D1053">
            <v>4</v>
          </cell>
          <cell r="E1053" t="str">
            <v>NA</v>
          </cell>
          <cell r="F1053">
            <v>4.4099400000000002E-3</v>
          </cell>
          <cell r="G1053">
            <v>1.29395E-2</v>
          </cell>
          <cell r="H1053">
            <v>-2.5259800000000002E-3</v>
          </cell>
          <cell r="I1053">
            <v>1.2926200000000001E-2</v>
          </cell>
          <cell r="J1053">
            <v>4.6990900000000004E-3</v>
          </cell>
          <cell r="K1053">
            <v>1.9266699999999999E-3</v>
          </cell>
          <cell r="L1053">
            <v>4.9277899999999996E-3</v>
          </cell>
          <cell r="M1053">
            <v>-6.5532200000000002E-3</v>
          </cell>
          <cell r="N1053">
            <v>-5.3111499999999997E-3</v>
          </cell>
          <cell r="O1053">
            <v>-6.1615899999999998E-3</v>
          </cell>
        </row>
        <row r="1054">
          <cell r="A1054" t="str">
            <v>200205650086_R02C01</v>
          </cell>
          <cell r="B1054">
            <v>47</v>
          </cell>
          <cell r="C1054">
            <v>1</v>
          </cell>
          <cell r="D1054" t="str">
            <v>NA</v>
          </cell>
          <cell r="E1054" t="str">
            <v>NA</v>
          </cell>
          <cell r="F1054">
            <v>-3.25895E-3</v>
          </cell>
          <cell r="G1054">
            <v>3.1494700000000001E-3</v>
          </cell>
          <cell r="H1054">
            <v>-9.7990100000000004E-3</v>
          </cell>
          <cell r="I1054">
            <v>-3.1308400000000002E-3</v>
          </cell>
          <cell r="J1054">
            <v>-1.41943E-2</v>
          </cell>
          <cell r="K1054">
            <v>-1.34374E-3</v>
          </cell>
          <cell r="L1054">
            <v>8.7567500000000002E-4</v>
          </cell>
          <cell r="M1054">
            <v>1.17982E-2</v>
          </cell>
          <cell r="N1054">
            <v>-8.6352800000000004E-5</v>
          </cell>
          <cell r="O1054">
            <v>5.1547600000000004E-3</v>
          </cell>
        </row>
        <row r="1055">
          <cell r="A1055" t="str">
            <v>200205650086_R02C02</v>
          </cell>
          <cell r="B1055">
            <v>57</v>
          </cell>
          <cell r="C1055">
            <v>2</v>
          </cell>
          <cell r="D1055" t="str">
            <v>NA</v>
          </cell>
          <cell r="E1055" t="str">
            <v>NA</v>
          </cell>
          <cell r="F1055">
            <v>3.67709E-3</v>
          </cell>
          <cell r="G1055">
            <v>2.1263100000000002E-3</v>
          </cell>
          <cell r="H1055">
            <v>-3.8642199999999998E-3</v>
          </cell>
          <cell r="I1055">
            <v>9.5109099999999992E-3</v>
          </cell>
          <cell r="J1055">
            <v>-6.86303E-3</v>
          </cell>
          <cell r="K1055">
            <v>-3.1277900000000001E-3</v>
          </cell>
          <cell r="L1055">
            <v>5.73699E-3</v>
          </cell>
          <cell r="M1055">
            <v>6.28277E-3</v>
          </cell>
          <cell r="N1055">
            <v>3.0771699999999999E-4</v>
          </cell>
          <cell r="O1055">
            <v>9.4814099999999991E-3</v>
          </cell>
        </row>
        <row r="1056">
          <cell r="A1056" t="str">
            <v>200205650086_R03C01</v>
          </cell>
          <cell r="B1056" t="str">
            <v>NA</v>
          </cell>
          <cell r="C1056" t="str">
            <v>NA</v>
          </cell>
          <cell r="D1056" t="str">
            <v>NA</v>
          </cell>
          <cell r="E1056" t="str">
            <v>NA</v>
          </cell>
          <cell r="F1056">
            <v>-2.3126799999999999E-2</v>
          </cell>
          <cell r="G1056">
            <v>5.5196999999999998E-3</v>
          </cell>
          <cell r="H1056">
            <v>1.37633E-3</v>
          </cell>
          <cell r="I1056">
            <v>3.1242399999999999E-3</v>
          </cell>
          <cell r="J1056">
            <v>-3.2990900000000002E-3</v>
          </cell>
          <cell r="K1056">
            <v>-2.4346200000000002E-3</v>
          </cell>
          <cell r="L1056">
            <v>6.8497000000000002E-4</v>
          </cell>
          <cell r="M1056">
            <v>1.89814E-3</v>
          </cell>
          <cell r="N1056">
            <v>1.58333E-3</v>
          </cell>
          <cell r="O1056">
            <v>-3.0596999999999998E-3</v>
          </cell>
        </row>
        <row r="1057">
          <cell r="A1057" t="str">
            <v>200205650086_R03C02</v>
          </cell>
          <cell r="B1057">
            <v>29</v>
          </cell>
          <cell r="C1057">
            <v>2</v>
          </cell>
          <cell r="D1057" t="str">
            <v>NA</v>
          </cell>
          <cell r="E1057" t="str">
            <v>NA</v>
          </cell>
          <cell r="F1057">
            <v>-4.8364699999999998E-3</v>
          </cell>
          <cell r="G1057">
            <v>6.8092500000000002E-3</v>
          </cell>
          <cell r="H1057">
            <v>-5.28671E-3</v>
          </cell>
          <cell r="I1057">
            <v>8.0235500000000008E-3</v>
          </cell>
          <cell r="J1057">
            <v>-3.5953199999999999E-3</v>
          </cell>
          <cell r="K1057">
            <v>3.4370300000000002E-3</v>
          </cell>
          <cell r="L1057">
            <v>2.3274300000000001E-3</v>
          </cell>
          <cell r="M1057">
            <v>-5.6838199999999998E-4</v>
          </cell>
          <cell r="N1057">
            <v>2.9484699999999999E-3</v>
          </cell>
          <cell r="O1057">
            <v>1.7937000000000001E-3</v>
          </cell>
        </row>
        <row r="1058">
          <cell r="A1058" t="str">
            <v>200205650086_R04C01</v>
          </cell>
          <cell r="B1058">
            <v>62</v>
          </cell>
          <cell r="C1058">
            <v>1</v>
          </cell>
          <cell r="D1058" t="str">
            <v>NA</v>
          </cell>
          <cell r="E1058" t="str">
            <v>NA</v>
          </cell>
          <cell r="F1058">
            <v>-9.8801300000000009E-3</v>
          </cell>
          <cell r="G1058">
            <v>7.3934300000000003E-3</v>
          </cell>
          <cell r="H1058">
            <v>-2.28108E-3</v>
          </cell>
          <cell r="I1058">
            <v>7.1654400000000004E-3</v>
          </cell>
          <cell r="J1058">
            <v>-2.2506100000000001E-3</v>
          </cell>
          <cell r="K1058">
            <v>-4.3684800000000001E-3</v>
          </cell>
          <cell r="L1058">
            <v>-4.5771400000000004E-3</v>
          </cell>
          <cell r="M1058">
            <v>2.42041E-3</v>
          </cell>
          <cell r="N1058">
            <v>6.0485299999999999E-3</v>
          </cell>
          <cell r="O1058">
            <v>3.9957600000000001E-3</v>
          </cell>
        </row>
        <row r="1059">
          <cell r="A1059" t="str">
            <v>200205650086_R04C02</v>
          </cell>
          <cell r="B1059">
            <v>53</v>
          </cell>
          <cell r="C1059">
            <v>1</v>
          </cell>
          <cell r="D1059" t="str">
            <v>NA</v>
          </cell>
          <cell r="E1059" t="str">
            <v>NA</v>
          </cell>
          <cell r="F1059">
            <v>-9.1147699999999995E-3</v>
          </cell>
          <cell r="G1059">
            <v>3.3122999999999998E-3</v>
          </cell>
          <cell r="H1059">
            <v>-1.1008799999999999E-2</v>
          </cell>
          <cell r="I1059">
            <v>1.11504E-2</v>
          </cell>
          <cell r="J1059">
            <v>-9.6712199999999995E-3</v>
          </cell>
          <cell r="K1059">
            <v>-5.0165300000000002E-4</v>
          </cell>
          <cell r="L1059">
            <v>-4.3625400000000001E-4</v>
          </cell>
          <cell r="M1059">
            <v>5.9257199999999998E-3</v>
          </cell>
          <cell r="N1059">
            <v>1.2847500000000001E-3</v>
          </cell>
          <cell r="O1059">
            <v>-2.6502299999999999E-3</v>
          </cell>
        </row>
        <row r="1060">
          <cell r="A1060" t="str">
            <v>200205650086_R05C01</v>
          </cell>
          <cell r="B1060">
            <v>35</v>
          </cell>
          <cell r="C1060">
            <v>2</v>
          </cell>
          <cell r="D1060" t="str">
            <v>NA</v>
          </cell>
          <cell r="E1060" t="str">
            <v>NA</v>
          </cell>
          <cell r="F1060">
            <v>-3.9143800000000003E-3</v>
          </cell>
          <cell r="G1060">
            <v>2.9198200000000001E-3</v>
          </cell>
          <cell r="H1060">
            <v>-1.19233E-2</v>
          </cell>
          <cell r="I1060">
            <v>4.8214E-3</v>
          </cell>
          <cell r="J1060">
            <v>-1.36185E-2</v>
          </cell>
          <cell r="K1060">
            <v>-5.3760600000000002E-3</v>
          </cell>
          <cell r="L1060">
            <v>-2.51484E-3</v>
          </cell>
          <cell r="M1060">
            <v>6.6861399999999999E-4</v>
          </cell>
          <cell r="N1060">
            <v>4.2990199999999998E-3</v>
          </cell>
          <cell r="O1060">
            <v>4.19572E-3</v>
          </cell>
        </row>
        <row r="1061">
          <cell r="A1061" t="str">
            <v>200205650086_R05C02</v>
          </cell>
          <cell r="B1061">
            <v>57</v>
          </cell>
          <cell r="C1061">
            <v>2</v>
          </cell>
          <cell r="D1061">
            <v>3</v>
          </cell>
          <cell r="E1061" t="str">
            <v>NA</v>
          </cell>
          <cell r="F1061">
            <v>3.9435700000000004E-3</v>
          </cell>
          <cell r="G1061">
            <v>1.09035E-2</v>
          </cell>
          <cell r="H1061">
            <v>-1.2555800000000001E-2</v>
          </cell>
          <cell r="I1061">
            <v>-1.52671E-2</v>
          </cell>
          <cell r="J1061">
            <v>-9.4772299999999997E-3</v>
          </cell>
          <cell r="K1061">
            <v>-5.8253899999999997E-4</v>
          </cell>
          <cell r="L1061">
            <v>-3.55719E-3</v>
          </cell>
          <cell r="M1061">
            <v>5.1891799999999998E-3</v>
          </cell>
          <cell r="N1061">
            <v>-5.6093599999999999E-3</v>
          </cell>
          <cell r="O1061">
            <v>4.0470700000000003E-4</v>
          </cell>
        </row>
        <row r="1062">
          <cell r="A1062" t="str">
            <v>200205650086_R06C01</v>
          </cell>
          <cell r="B1062">
            <v>59</v>
          </cell>
          <cell r="C1062">
            <v>1</v>
          </cell>
          <cell r="D1062" t="str">
            <v>NA</v>
          </cell>
          <cell r="E1062" t="str">
            <v>NA</v>
          </cell>
          <cell r="F1062">
            <v>-3.9587499999999998E-2</v>
          </cell>
          <cell r="G1062">
            <v>7.6169100000000002E-3</v>
          </cell>
          <cell r="H1062">
            <v>2.9682900000000002E-3</v>
          </cell>
          <cell r="I1062">
            <v>2.8877899999999999E-3</v>
          </cell>
          <cell r="J1062">
            <v>-6.8364100000000002E-4</v>
          </cell>
          <cell r="K1062">
            <v>-2.1577900000000001E-3</v>
          </cell>
          <cell r="L1062">
            <v>-1.80164E-3</v>
          </cell>
          <cell r="M1062">
            <v>7.5858700000000002E-4</v>
          </cell>
          <cell r="N1062">
            <v>1.3937299999999999E-3</v>
          </cell>
          <cell r="O1062">
            <v>1.6628400000000001E-3</v>
          </cell>
        </row>
        <row r="1063">
          <cell r="A1063" t="str">
            <v>200205650086_R06C02</v>
          </cell>
          <cell r="B1063">
            <v>24</v>
          </cell>
          <cell r="C1063">
            <v>1</v>
          </cell>
          <cell r="D1063" t="str">
            <v>NA</v>
          </cell>
          <cell r="E1063" t="str">
            <v>NA</v>
          </cell>
          <cell r="F1063">
            <v>-2.6848900000000001E-3</v>
          </cell>
          <cell r="G1063">
            <v>6.36894E-3</v>
          </cell>
          <cell r="H1063">
            <v>-6.5545899999999999E-3</v>
          </cell>
          <cell r="I1063">
            <v>1.07364E-2</v>
          </cell>
          <cell r="J1063">
            <v>-8.7337500000000002E-3</v>
          </cell>
          <cell r="K1063">
            <v>-7.1429800000000002E-3</v>
          </cell>
          <cell r="L1063">
            <v>1.72755E-3</v>
          </cell>
          <cell r="M1063">
            <v>1.8092099999999999E-3</v>
          </cell>
          <cell r="N1063">
            <v>-1.36589E-3</v>
          </cell>
          <cell r="O1063">
            <v>-1.5776200000000001E-3</v>
          </cell>
        </row>
        <row r="1064">
          <cell r="A1064" t="str">
            <v>200205650087_R01C01</v>
          </cell>
          <cell r="B1064">
            <v>21</v>
          </cell>
          <cell r="C1064">
            <v>1</v>
          </cell>
          <cell r="D1064" t="str">
            <v>NA</v>
          </cell>
          <cell r="E1064" t="str">
            <v>NA</v>
          </cell>
          <cell r="F1064">
            <v>6.4213100000000004E-3</v>
          </cell>
          <cell r="G1064">
            <v>1.4712299999999999E-2</v>
          </cell>
          <cell r="H1064">
            <v>-7.7444799999999998E-3</v>
          </cell>
          <cell r="I1064">
            <v>-3.36838E-2</v>
          </cell>
          <cell r="J1064">
            <v>-2.76545E-3</v>
          </cell>
          <cell r="K1064">
            <v>-9.1319799999999999E-5</v>
          </cell>
          <cell r="L1064">
            <v>1.82205E-3</v>
          </cell>
          <cell r="M1064">
            <v>-4.9156699999999996E-3</v>
          </cell>
          <cell r="N1064">
            <v>-1.69293E-3</v>
          </cell>
          <cell r="O1064">
            <v>-3.36338E-3</v>
          </cell>
        </row>
        <row r="1065">
          <cell r="A1065" t="str">
            <v>200205650087_R01C02</v>
          </cell>
          <cell r="B1065">
            <v>36</v>
          </cell>
          <cell r="C1065">
            <v>2</v>
          </cell>
          <cell r="D1065" t="str">
            <v>NA</v>
          </cell>
          <cell r="E1065" t="str">
            <v>NA</v>
          </cell>
          <cell r="F1065">
            <v>5.8302299999999996E-3</v>
          </cell>
          <cell r="G1065">
            <v>1.4319500000000001E-2</v>
          </cell>
          <cell r="H1065">
            <v>-8.6167199999999996E-3</v>
          </cell>
          <cell r="I1065">
            <v>-3.2546899999999997E-2</v>
          </cell>
          <cell r="J1065">
            <v>-3.8422600000000001E-3</v>
          </cell>
          <cell r="K1065">
            <v>3.17278E-3</v>
          </cell>
          <cell r="L1065">
            <v>-3.4452599999999999E-3</v>
          </cell>
          <cell r="M1065">
            <v>-7.9500000000000005E-3</v>
          </cell>
          <cell r="N1065">
            <v>3.3024199999999999E-3</v>
          </cell>
          <cell r="O1065">
            <v>-1.2148600000000001E-2</v>
          </cell>
        </row>
        <row r="1066">
          <cell r="A1066" t="str">
            <v>200205650087_R02C02</v>
          </cell>
          <cell r="B1066">
            <v>21</v>
          </cell>
          <cell r="C1066">
            <v>1</v>
          </cell>
          <cell r="D1066" t="str">
            <v>NA</v>
          </cell>
          <cell r="E1066" t="str">
            <v>NA</v>
          </cell>
          <cell r="F1066">
            <v>3.61926E-3</v>
          </cell>
          <cell r="G1066">
            <v>8.4037499999999998E-3</v>
          </cell>
          <cell r="H1066">
            <v>1.8527299999999999E-3</v>
          </cell>
          <cell r="I1066">
            <v>1.14751E-2</v>
          </cell>
          <cell r="J1066">
            <v>5.9166499999999999E-3</v>
          </cell>
          <cell r="K1066">
            <v>2.6071000000000002E-3</v>
          </cell>
          <cell r="L1066">
            <v>3.2300599999999999E-3</v>
          </cell>
          <cell r="M1066">
            <v>-8.6045400000000008E-3</v>
          </cell>
          <cell r="N1066">
            <v>7.9028899999999992E-3</v>
          </cell>
          <cell r="O1066">
            <v>7.73524E-3</v>
          </cell>
        </row>
        <row r="1067">
          <cell r="A1067" t="str">
            <v>200205650087_R03C01</v>
          </cell>
          <cell r="B1067">
            <v>23</v>
          </cell>
          <cell r="C1067">
            <v>1</v>
          </cell>
          <cell r="D1067">
            <v>3</v>
          </cell>
          <cell r="E1067" t="str">
            <v>NA</v>
          </cell>
          <cell r="F1067">
            <v>-1.06669E-2</v>
          </cell>
          <cell r="G1067">
            <v>2.0085099999999998E-3</v>
          </cell>
          <cell r="H1067">
            <v>1.4012999999999999E-2</v>
          </cell>
          <cell r="I1067">
            <v>3.9945399999999999E-2</v>
          </cell>
          <cell r="J1067">
            <v>9.4653700000000007E-3</v>
          </cell>
          <cell r="K1067">
            <v>6.6912899999999999E-3</v>
          </cell>
          <cell r="L1067">
            <v>8.5549400000000005E-3</v>
          </cell>
          <cell r="M1067">
            <v>7.7707699999999998E-3</v>
          </cell>
          <cell r="N1067">
            <v>2.45385E-3</v>
          </cell>
          <cell r="O1067">
            <v>2.50964E-3</v>
          </cell>
        </row>
        <row r="1068">
          <cell r="A1068" t="str">
            <v>200205650087_R03C02</v>
          </cell>
          <cell r="B1068">
            <v>18</v>
          </cell>
          <cell r="C1068">
            <v>2</v>
          </cell>
          <cell r="D1068" t="str">
            <v>NA</v>
          </cell>
          <cell r="E1068" t="str">
            <v>NA</v>
          </cell>
          <cell r="F1068">
            <v>-7.0030999999999996E-2</v>
          </cell>
          <cell r="G1068">
            <v>8.0259500000000004E-3</v>
          </cell>
          <cell r="H1068">
            <v>1.06655E-2</v>
          </cell>
          <cell r="I1068">
            <v>-1.1894099999999999E-2</v>
          </cell>
          <cell r="J1068">
            <v>7.4159899999999999E-3</v>
          </cell>
          <cell r="K1068">
            <v>7.7022799999999997E-4</v>
          </cell>
          <cell r="L1068">
            <v>-4.6907900000000002E-3</v>
          </cell>
          <cell r="M1068">
            <v>2.8402000000000002E-3</v>
          </cell>
          <cell r="N1068">
            <v>-1.4908300000000001E-3</v>
          </cell>
          <cell r="O1068">
            <v>3.3099800000000001E-3</v>
          </cell>
        </row>
        <row r="1069">
          <cell r="A1069" t="str">
            <v>200205650087_R04C01</v>
          </cell>
          <cell r="B1069">
            <v>27</v>
          </cell>
          <cell r="C1069">
            <v>1</v>
          </cell>
          <cell r="D1069">
            <v>5</v>
          </cell>
          <cell r="E1069" t="str">
            <v>NA</v>
          </cell>
          <cell r="F1069">
            <v>5.9472199999999996E-3</v>
          </cell>
          <cell r="G1069">
            <v>1.4743600000000001E-2</v>
          </cell>
          <cell r="H1069">
            <v>-7.8849200000000001E-3</v>
          </cell>
          <cell r="I1069">
            <v>-2.4508700000000001E-2</v>
          </cell>
          <cell r="J1069">
            <v>-2.50778E-4</v>
          </cell>
          <cell r="K1069">
            <v>-1.2786900000000001E-3</v>
          </cell>
          <cell r="L1069">
            <v>2.9404399999999999E-3</v>
          </cell>
          <cell r="M1069">
            <v>-5.1762500000000003E-3</v>
          </cell>
          <cell r="N1069">
            <v>-3.3533299999999999E-3</v>
          </cell>
          <cell r="O1069">
            <v>-2.5033799999999999E-3</v>
          </cell>
        </row>
        <row r="1070">
          <cell r="A1070" t="str">
            <v>200205650087_R04C02</v>
          </cell>
          <cell r="B1070">
            <v>21</v>
          </cell>
          <cell r="C1070">
            <v>2</v>
          </cell>
          <cell r="D1070">
            <v>5</v>
          </cell>
          <cell r="E1070" t="str">
            <v>NA</v>
          </cell>
          <cell r="F1070">
            <v>5.8887899999999996E-3</v>
          </cell>
          <cell r="G1070">
            <v>1.56086E-2</v>
          </cell>
          <cell r="H1070">
            <v>-1.14211E-2</v>
          </cell>
          <cell r="I1070">
            <v>-3.4933199999999998E-2</v>
          </cell>
          <cell r="J1070">
            <v>-2.4330799999999998E-3</v>
          </cell>
          <cell r="K1070">
            <v>-8.7439900000000001E-3</v>
          </cell>
          <cell r="L1070">
            <v>-1.5106500000000001E-3</v>
          </cell>
          <cell r="M1070">
            <v>-6.1851099999999997E-3</v>
          </cell>
          <cell r="N1070">
            <v>3.7530200000000001E-3</v>
          </cell>
          <cell r="O1070">
            <v>-1.15251E-2</v>
          </cell>
        </row>
        <row r="1071">
          <cell r="A1071" t="str">
            <v>200205650087_R05C01</v>
          </cell>
          <cell r="B1071">
            <v>50</v>
          </cell>
          <cell r="C1071">
            <v>1</v>
          </cell>
          <cell r="D1071" t="str">
            <v>NA</v>
          </cell>
          <cell r="E1071" t="str">
            <v>NA</v>
          </cell>
          <cell r="F1071">
            <v>6.0514000000000002E-3</v>
          </cell>
          <cell r="G1071">
            <v>1.45337E-2</v>
          </cell>
          <cell r="H1071">
            <v>-7.7657999999999998E-3</v>
          </cell>
          <cell r="I1071">
            <v>-2.27067E-2</v>
          </cell>
          <cell r="J1071">
            <v>-6.7678499999999995E-4</v>
          </cell>
          <cell r="K1071">
            <v>-5.8045199999999996E-4</v>
          </cell>
          <cell r="L1071">
            <v>-2.1474300000000001E-3</v>
          </cell>
          <cell r="M1071">
            <v>-4.3134200000000001E-3</v>
          </cell>
          <cell r="N1071">
            <v>-4.8710499999999999E-4</v>
          </cell>
          <cell r="O1071">
            <v>-8.8064200000000006E-3</v>
          </cell>
        </row>
        <row r="1072">
          <cell r="A1072" t="str">
            <v>200205650087_R05C02</v>
          </cell>
          <cell r="B1072">
            <v>44</v>
          </cell>
          <cell r="C1072">
            <v>2</v>
          </cell>
          <cell r="D1072" t="str">
            <v>NA</v>
          </cell>
          <cell r="E1072" t="str">
            <v>NA</v>
          </cell>
          <cell r="F1072">
            <v>-3.30226E-3</v>
          </cell>
          <cell r="G1072">
            <v>-2.9467500000000001E-2</v>
          </cell>
          <cell r="H1072">
            <v>-9.31477E-2</v>
          </cell>
          <cell r="I1072">
            <v>3.1994000000000002E-2</v>
          </cell>
          <cell r="J1072">
            <v>-9.5361199999999993E-2</v>
          </cell>
          <cell r="K1072">
            <v>2.6878800000000001E-3</v>
          </cell>
          <cell r="L1072">
            <v>-3.4078899999999998E-3</v>
          </cell>
          <cell r="M1072">
            <v>-5.5749900000000004E-4</v>
          </cell>
          <cell r="N1072">
            <v>3.1345600000000002E-3</v>
          </cell>
          <cell r="O1072">
            <v>4.5328299999999998E-3</v>
          </cell>
        </row>
        <row r="1073">
          <cell r="A1073" t="str">
            <v>200205650087_R06C01</v>
          </cell>
          <cell r="B1073">
            <v>43</v>
          </cell>
          <cell r="C1073">
            <v>2</v>
          </cell>
          <cell r="D1073">
            <v>6</v>
          </cell>
          <cell r="E1073" t="str">
            <v>NA</v>
          </cell>
          <cell r="F1073">
            <v>6.31316E-3</v>
          </cell>
          <cell r="G1073">
            <v>1.5037E-2</v>
          </cell>
          <cell r="H1073">
            <v>-1.12526E-2</v>
          </cell>
          <cell r="I1073">
            <v>-3.3919499999999998E-2</v>
          </cell>
          <cell r="J1073">
            <v>-5.4773699999999996E-3</v>
          </cell>
          <cell r="K1073">
            <v>-4.4530100000000003E-3</v>
          </cell>
          <cell r="L1073">
            <v>-1.1547E-4</v>
          </cell>
          <cell r="M1073">
            <v>-2.6815099999999998E-3</v>
          </cell>
          <cell r="N1073">
            <v>4.8308900000000002E-4</v>
          </cell>
          <cell r="O1073">
            <v>-7.5355300000000004E-3</v>
          </cell>
        </row>
        <row r="1074">
          <cell r="A1074" t="str">
            <v>200205650087_R06C02</v>
          </cell>
          <cell r="B1074">
            <v>21</v>
          </cell>
          <cell r="C1074">
            <v>2</v>
          </cell>
          <cell r="D1074">
            <v>3</v>
          </cell>
          <cell r="E1074" t="str">
            <v>NA</v>
          </cell>
          <cell r="F1074">
            <v>6.6250399999999996E-3</v>
          </cell>
          <cell r="G1074">
            <v>1.65375E-2</v>
          </cell>
          <cell r="H1074">
            <v>-8.1185600000000004E-3</v>
          </cell>
          <cell r="I1074">
            <v>-4.98778E-2</v>
          </cell>
          <cell r="J1074">
            <v>-1.3636199999999999E-2</v>
          </cell>
          <cell r="K1074">
            <v>0.43215700000000001</v>
          </cell>
          <cell r="L1074">
            <v>7.1270399999999998E-2</v>
          </cell>
          <cell r="M1074">
            <v>2.9336399999999999E-2</v>
          </cell>
          <cell r="N1074">
            <v>-3.19046E-3</v>
          </cell>
          <cell r="O1074">
            <v>2.56628E-2</v>
          </cell>
        </row>
        <row r="1075">
          <cell r="A1075" t="str">
            <v>200205650089_R01C01</v>
          </cell>
          <cell r="B1075">
            <v>50</v>
          </cell>
          <cell r="C1075">
            <v>2</v>
          </cell>
          <cell r="D1075">
            <v>1</v>
          </cell>
          <cell r="E1075" t="str">
            <v>NA</v>
          </cell>
          <cell r="F1075">
            <v>2.38521E-3</v>
          </cell>
          <cell r="G1075">
            <v>9.4147699999999994E-3</v>
          </cell>
          <cell r="H1075">
            <v>-4.61533E-3</v>
          </cell>
          <cell r="I1075">
            <v>7.7766800000000002E-3</v>
          </cell>
          <cell r="J1075">
            <v>-8.63892E-4</v>
          </cell>
          <cell r="K1075">
            <v>1.20903E-3</v>
          </cell>
          <cell r="L1075">
            <v>-2.3583900000000001E-3</v>
          </cell>
          <cell r="M1075">
            <v>-2.82103E-3</v>
          </cell>
          <cell r="N1075">
            <v>-1.17186E-3</v>
          </cell>
          <cell r="O1075">
            <v>1.3525099999999999E-3</v>
          </cell>
        </row>
        <row r="1076">
          <cell r="A1076" t="str">
            <v>200205650089_R01C02</v>
          </cell>
          <cell r="B1076">
            <v>29</v>
          </cell>
          <cell r="C1076">
            <v>2</v>
          </cell>
          <cell r="D1076" t="str">
            <v>NA</v>
          </cell>
          <cell r="E1076" t="str">
            <v>NA</v>
          </cell>
          <cell r="F1076">
            <v>-3.4132299999999997E-2</v>
          </cell>
          <cell r="G1076">
            <v>2.7543200000000002E-3</v>
          </cell>
          <cell r="H1076">
            <v>-9.4025099999999993E-3</v>
          </cell>
          <cell r="I1076">
            <v>5.3532299999999996E-3</v>
          </cell>
          <cell r="J1076">
            <v>-1.22947E-2</v>
          </cell>
          <cell r="K1076">
            <v>2.8339300000000001E-3</v>
          </cell>
          <cell r="L1076">
            <v>-8.7982700000000002E-4</v>
          </cell>
          <cell r="M1076">
            <v>5.3183600000000003E-3</v>
          </cell>
          <cell r="N1076">
            <v>-7.0689799999999997E-4</v>
          </cell>
          <cell r="O1076">
            <v>1.70094E-3</v>
          </cell>
        </row>
        <row r="1077">
          <cell r="A1077" t="str">
            <v>200205650089_R02C01</v>
          </cell>
          <cell r="B1077">
            <v>18</v>
          </cell>
          <cell r="C1077">
            <v>2</v>
          </cell>
          <cell r="D1077">
            <v>6</v>
          </cell>
          <cell r="E1077" t="str">
            <v>NA</v>
          </cell>
          <cell r="F1077">
            <v>-4.5087800000000004E-3</v>
          </cell>
          <cell r="G1077">
            <v>4.5261099999999999E-3</v>
          </cell>
          <cell r="H1077">
            <v>-2.7604700000000001E-3</v>
          </cell>
          <cell r="I1077">
            <v>7.6229599999999998E-3</v>
          </cell>
          <cell r="J1077">
            <v>-3.3437300000000001E-3</v>
          </cell>
          <cell r="K1077">
            <v>-6.9240199999999995E-4</v>
          </cell>
          <cell r="L1077">
            <v>2.2773799999999999E-3</v>
          </cell>
          <cell r="M1077">
            <v>2.17673E-3</v>
          </cell>
          <cell r="N1077">
            <v>-2.7840800000000001E-4</v>
          </cell>
          <cell r="O1077">
            <v>1.76928E-3</v>
          </cell>
        </row>
        <row r="1078">
          <cell r="A1078" t="str">
            <v>200205650089_R02C02</v>
          </cell>
          <cell r="B1078">
            <v>37</v>
          </cell>
          <cell r="C1078">
            <v>2</v>
          </cell>
          <cell r="D1078" t="str">
            <v>NA</v>
          </cell>
          <cell r="E1078" t="str">
            <v>NA</v>
          </cell>
          <cell r="F1078">
            <v>-1.2352699999999999E-2</v>
          </cell>
          <cell r="G1078">
            <v>2.4995E-3</v>
          </cell>
          <cell r="H1078">
            <v>-1.63284E-2</v>
          </cell>
          <cell r="I1078">
            <v>7.22465E-3</v>
          </cell>
          <cell r="J1078">
            <v>-2.09657E-2</v>
          </cell>
          <cell r="K1078">
            <v>5.0628299999999995E-4</v>
          </cell>
          <cell r="L1078">
            <v>2.2995399999999999E-4</v>
          </cell>
          <cell r="M1078">
            <v>-2.3855700000000001E-3</v>
          </cell>
          <cell r="N1078">
            <v>-7.4101899999999999E-4</v>
          </cell>
          <cell r="O1078">
            <v>1.65914E-4</v>
          </cell>
        </row>
        <row r="1079">
          <cell r="A1079" t="str">
            <v>200205650089_R03C01</v>
          </cell>
          <cell r="B1079">
            <v>54</v>
          </cell>
          <cell r="C1079">
            <v>2</v>
          </cell>
          <cell r="D1079">
            <v>6</v>
          </cell>
          <cell r="E1079" t="str">
            <v>NA</v>
          </cell>
          <cell r="F1079">
            <v>4.6712699999999999E-3</v>
          </cell>
          <cell r="G1079">
            <v>8.5258E-3</v>
          </cell>
          <cell r="H1079">
            <v>-4.0767700000000001E-4</v>
          </cell>
          <cell r="I1079">
            <v>2.5282299999999998E-3</v>
          </cell>
          <cell r="J1079">
            <v>3.3698999999999999E-3</v>
          </cell>
          <cell r="K1079">
            <v>3.5725800000000001E-3</v>
          </cell>
          <cell r="L1079">
            <v>3.2315499999999999E-4</v>
          </cell>
          <cell r="M1079">
            <v>4.4001100000000003E-4</v>
          </cell>
          <cell r="N1079">
            <v>-8.0472599999999997E-4</v>
          </cell>
          <cell r="O1079">
            <v>2.4345700000000001E-4</v>
          </cell>
        </row>
        <row r="1080">
          <cell r="A1080" t="str">
            <v>200205650089_R03C02</v>
          </cell>
          <cell r="B1080">
            <v>27</v>
          </cell>
          <cell r="C1080">
            <v>1</v>
          </cell>
          <cell r="D1080">
            <v>4</v>
          </cell>
          <cell r="E1080" t="str">
            <v>NA</v>
          </cell>
          <cell r="F1080">
            <v>-9.1067000000000006E-3</v>
          </cell>
          <cell r="G1080">
            <v>1.2341100000000001E-3</v>
          </cell>
          <cell r="H1080">
            <v>-5.5555600000000002E-3</v>
          </cell>
          <cell r="I1080">
            <v>4.13642E-3</v>
          </cell>
          <cell r="J1080">
            <v>-5.7464100000000004E-3</v>
          </cell>
          <cell r="K1080">
            <v>-2.4526499999999998E-3</v>
          </cell>
          <cell r="L1080">
            <v>-4.1832600000000001E-4</v>
          </cell>
          <cell r="M1080">
            <v>-1.3724999999999999E-2</v>
          </cell>
          <cell r="N1080">
            <v>9.2796100000000006E-3</v>
          </cell>
          <cell r="O1080">
            <v>1.53064E-2</v>
          </cell>
        </row>
        <row r="1081">
          <cell r="A1081" t="str">
            <v>200205650089_R04C01</v>
          </cell>
          <cell r="B1081">
            <v>22</v>
          </cell>
          <cell r="C1081">
            <v>1</v>
          </cell>
          <cell r="D1081">
            <v>5</v>
          </cell>
          <cell r="E1081" t="str">
            <v>NA</v>
          </cell>
          <cell r="F1081">
            <v>-5.5325399999999999E-3</v>
          </cell>
          <cell r="G1081">
            <v>2.6052699999999998E-3</v>
          </cell>
          <cell r="H1081">
            <v>-1.51401E-2</v>
          </cell>
          <cell r="I1081">
            <v>1.2077299999999999E-2</v>
          </cell>
          <cell r="J1081">
            <v>-1.5664899999999999E-2</v>
          </cell>
          <cell r="K1081">
            <v>-4.0068600000000001E-3</v>
          </cell>
          <cell r="L1081">
            <v>-3.07983E-3</v>
          </cell>
          <cell r="M1081">
            <v>1.47963E-3</v>
          </cell>
          <cell r="N1081">
            <v>4.6952799999999996E-3</v>
          </cell>
          <cell r="O1081">
            <v>-2.4366499999999998E-3</v>
          </cell>
        </row>
        <row r="1082">
          <cell r="A1082" t="str">
            <v>200205650089_R04C02</v>
          </cell>
          <cell r="B1082">
            <v>30</v>
          </cell>
          <cell r="C1082">
            <v>2</v>
          </cell>
          <cell r="D1082" t="str">
            <v>NA</v>
          </cell>
          <cell r="E1082" t="str">
            <v>NA</v>
          </cell>
          <cell r="F1082">
            <v>3.1074499999999999E-3</v>
          </cell>
          <cell r="G1082">
            <v>7.07758E-3</v>
          </cell>
          <cell r="H1082">
            <v>-8.7797299999999995E-3</v>
          </cell>
          <cell r="I1082">
            <v>-5.38464E-4</v>
          </cell>
          <cell r="J1082">
            <v>-1.00506E-2</v>
          </cell>
          <cell r="K1082">
            <v>1.5044399999999999E-3</v>
          </cell>
          <cell r="L1082">
            <v>-1.2121300000000001E-3</v>
          </cell>
          <cell r="M1082">
            <v>1.7009499999999999E-3</v>
          </cell>
          <cell r="N1082">
            <v>1.01314E-3</v>
          </cell>
          <cell r="O1082">
            <v>1.11086E-2</v>
          </cell>
        </row>
        <row r="1083">
          <cell r="A1083" t="str">
            <v>200205650089_R05C01</v>
          </cell>
          <cell r="B1083">
            <v>53</v>
          </cell>
          <cell r="C1083">
            <v>2</v>
          </cell>
          <cell r="D1083">
            <v>6</v>
          </cell>
          <cell r="E1083" t="str">
            <v>NA</v>
          </cell>
          <cell r="F1083">
            <v>-1.2023300000000001E-2</v>
          </cell>
          <cell r="G1083">
            <v>9.5915299999999992E-3</v>
          </cell>
          <cell r="H1083">
            <v>2.1992800000000001E-3</v>
          </cell>
          <cell r="I1083">
            <v>5.1915700000000004E-3</v>
          </cell>
          <cell r="J1083">
            <v>5.3880000000000004E-3</v>
          </cell>
          <cell r="K1083">
            <v>-1.51913E-3</v>
          </cell>
          <cell r="L1083">
            <v>-9.4642900000000004E-4</v>
          </cell>
          <cell r="M1083">
            <v>-1.38718E-3</v>
          </cell>
          <cell r="N1083">
            <v>-2.3793799999999999E-3</v>
          </cell>
          <cell r="O1083">
            <v>4.1855000000000001E-4</v>
          </cell>
        </row>
        <row r="1084">
          <cell r="A1084" t="str">
            <v>200205650089_R05C02</v>
          </cell>
          <cell r="B1084">
            <v>19</v>
          </cell>
          <cell r="C1084">
            <v>2</v>
          </cell>
          <cell r="D1084">
            <v>3</v>
          </cell>
          <cell r="E1084" t="str">
            <v>NA</v>
          </cell>
          <cell r="F1084">
            <v>5.16092E-4</v>
          </cell>
          <cell r="G1084">
            <v>5.6342500000000004E-3</v>
          </cell>
          <cell r="H1084">
            <v>-6.7801600000000004E-3</v>
          </cell>
          <cell r="I1084">
            <v>8.0048700000000007E-3</v>
          </cell>
          <cell r="J1084">
            <v>-6.6969999999999998E-3</v>
          </cell>
          <cell r="K1084">
            <v>-3.0683500000000001E-3</v>
          </cell>
          <cell r="L1084">
            <v>1.83796E-3</v>
          </cell>
          <cell r="M1084">
            <v>4.7910599999999998E-3</v>
          </cell>
          <cell r="N1084">
            <v>2.0194700000000002E-3</v>
          </cell>
          <cell r="O1084">
            <v>6.8734899999999997E-4</v>
          </cell>
        </row>
        <row r="1085">
          <cell r="A1085" t="str">
            <v>200205650089_R06C01</v>
          </cell>
          <cell r="B1085">
            <v>45</v>
          </cell>
          <cell r="C1085">
            <v>2</v>
          </cell>
          <cell r="D1085">
            <v>2</v>
          </cell>
          <cell r="E1085" t="str">
            <v>NA</v>
          </cell>
          <cell r="F1085">
            <v>4.3568499999999998E-3</v>
          </cell>
          <cell r="G1085">
            <v>4.4722599999999996E-3</v>
          </cell>
          <cell r="H1085">
            <v>2.85603E-4</v>
          </cell>
          <cell r="I1085">
            <v>5.0386600000000004E-3</v>
          </cell>
          <cell r="J1085">
            <v>-1.69455E-3</v>
          </cell>
          <cell r="K1085">
            <v>4.3297300000000004E-3</v>
          </cell>
          <cell r="L1085">
            <v>5.14052E-3</v>
          </cell>
          <cell r="M1085">
            <v>6.6177600000000003E-3</v>
          </cell>
          <cell r="N1085">
            <v>-4.2323000000000003E-4</v>
          </cell>
          <cell r="O1085">
            <v>2.9279800000000002E-3</v>
          </cell>
        </row>
        <row r="1086">
          <cell r="A1086" t="str">
            <v>200205650089_R06C02</v>
          </cell>
          <cell r="B1086">
            <v>21</v>
          </cell>
          <cell r="C1086">
            <v>1</v>
          </cell>
          <cell r="D1086" t="str">
            <v>NA</v>
          </cell>
          <cell r="E1086" t="str">
            <v>NA</v>
          </cell>
          <cell r="F1086">
            <v>1.5699100000000001E-3</v>
          </cell>
          <cell r="G1086">
            <v>3.4634100000000001E-3</v>
          </cell>
          <cell r="H1086">
            <v>2.3824699999999998E-3</v>
          </cell>
          <cell r="I1086">
            <v>3.4229600000000001E-3</v>
          </cell>
          <cell r="J1086">
            <v>-5.0274600000000001E-3</v>
          </cell>
          <cell r="K1086">
            <v>-2.0471600000000001E-3</v>
          </cell>
          <cell r="L1086">
            <v>-1.3123500000000001E-3</v>
          </cell>
          <cell r="M1086">
            <v>4.1084399999999997E-3</v>
          </cell>
          <cell r="N1086">
            <v>-3.3922900000000001E-3</v>
          </cell>
          <cell r="O1086">
            <v>2.0335100000000001E-3</v>
          </cell>
        </row>
        <row r="1087">
          <cell r="A1087" t="str">
            <v>200205650094_R01C01</v>
          </cell>
          <cell r="B1087">
            <v>25</v>
          </cell>
          <cell r="C1087">
            <v>2</v>
          </cell>
          <cell r="D1087" t="str">
            <v>NA</v>
          </cell>
          <cell r="E1087" t="str">
            <v>NA</v>
          </cell>
          <cell r="F1087">
            <v>5.9695700000000004E-3</v>
          </cell>
          <cell r="G1087">
            <v>1.3144100000000001E-2</v>
          </cell>
          <cell r="H1087">
            <v>-4.8048500000000003E-3</v>
          </cell>
          <cell r="I1087">
            <v>-1.8831799999999999E-2</v>
          </cell>
          <cell r="J1087">
            <v>-1.29623E-3</v>
          </cell>
          <cell r="K1087">
            <v>-5.6063999999999997E-5</v>
          </cell>
          <cell r="L1087">
            <v>1.5184700000000001E-3</v>
          </cell>
          <cell r="M1087">
            <v>-1.2759799999999999E-3</v>
          </cell>
          <cell r="N1087">
            <v>1.5762199999999999E-3</v>
          </cell>
          <cell r="O1087">
            <v>-6.4595099999999999E-3</v>
          </cell>
        </row>
        <row r="1088">
          <cell r="A1088" t="str">
            <v>200205650094_R02C02</v>
          </cell>
          <cell r="B1088">
            <v>37</v>
          </cell>
          <cell r="C1088">
            <v>1</v>
          </cell>
          <cell r="D1088" t="str">
            <v>NA</v>
          </cell>
          <cell r="E1088" t="str">
            <v>NA</v>
          </cell>
          <cell r="F1088">
            <v>5.8846000000000002E-3</v>
          </cell>
          <cell r="G1088">
            <v>1.45457E-2</v>
          </cell>
          <cell r="H1088">
            <v>-7.3830299999999996E-3</v>
          </cell>
          <cell r="I1088">
            <v>-2.17725E-2</v>
          </cell>
          <cell r="J1088">
            <v>-1.2574000000000001E-3</v>
          </cell>
          <cell r="K1088">
            <v>-1.59176E-3</v>
          </cell>
          <cell r="L1088">
            <v>-2.8848799999999998E-3</v>
          </cell>
          <cell r="M1088">
            <v>-5.1501400000000001E-3</v>
          </cell>
          <cell r="N1088">
            <v>-5.6457999999999996E-4</v>
          </cell>
          <cell r="O1088">
            <v>-2.4917400000000001E-3</v>
          </cell>
        </row>
        <row r="1089">
          <cell r="A1089" t="str">
            <v>200205650095_R01C01</v>
          </cell>
          <cell r="B1089">
            <v>30</v>
          </cell>
          <cell r="C1089">
            <v>1</v>
          </cell>
          <cell r="D1089">
            <v>5</v>
          </cell>
          <cell r="E1089" t="str">
            <v>NA</v>
          </cell>
          <cell r="F1089">
            <v>5.9019199999999997E-3</v>
          </cell>
          <cell r="G1089">
            <v>1.47508E-2</v>
          </cell>
          <cell r="H1089">
            <v>-7.8935800000000007E-3</v>
          </cell>
          <cell r="I1089">
            <v>-2.17737E-2</v>
          </cell>
          <cell r="J1089">
            <v>-2.5374099999999998E-4</v>
          </cell>
          <cell r="K1089">
            <v>-2.3084799999999999E-3</v>
          </cell>
          <cell r="L1089">
            <v>7.5911399999999997E-4</v>
          </cell>
          <cell r="M1089">
            <v>-5.4079100000000001E-3</v>
          </cell>
          <cell r="N1089">
            <v>2.5090199999999998E-3</v>
          </cell>
          <cell r="O1089">
            <v>-8.3564299999999998E-3</v>
          </cell>
        </row>
        <row r="1090">
          <cell r="A1090" t="str">
            <v>200205650095_R02C01</v>
          </cell>
          <cell r="B1090">
            <v>36</v>
          </cell>
          <cell r="C1090">
            <v>1</v>
          </cell>
          <cell r="D1090" t="str">
            <v>NA</v>
          </cell>
          <cell r="E1090" t="str">
            <v>NA</v>
          </cell>
          <cell r="F1090">
            <v>5.6705999999999996E-3</v>
          </cell>
          <cell r="G1090">
            <v>1.41785E-2</v>
          </cell>
          <cell r="H1090">
            <v>-5.4446499999999997E-3</v>
          </cell>
          <cell r="I1090">
            <v>-2.04896E-2</v>
          </cell>
          <cell r="J1090">
            <v>-3.19973E-3</v>
          </cell>
          <cell r="K1090">
            <v>-1.70028E-3</v>
          </cell>
          <cell r="L1090">
            <v>-2.4911299999999998E-3</v>
          </cell>
          <cell r="M1090">
            <v>-5.91006E-3</v>
          </cell>
          <cell r="N1090">
            <v>7.4637000000000002E-3</v>
          </cell>
          <cell r="O1090">
            <v>-9.2844499999999996E-3</v>
          </cell>
        </row>
        <row r="1091">
          <cell r="A1091" t="str">
            <v>200205650096_R01C02</v>
          </cell>
          <cell r="B1091">
            <v>49</v>
          </cell>
          <cell r="C1091">
            <v>1</v>
          </cell>
          <cell r="D1091">
            <v>6</v>
          </cell>
          <cell r="E1091" t="str">
            <v>NA</v>
          </cell>
          <cell r="F1091">
            <v>-3.5578899999999997E-2</v>
          </cell>
          <cell r="G1091">
            <v>5.1529699999999998E-3</v>
          </cell>
          <cell r="H1091">
            <v>-4.1418000000000002E-3</v>
          </cell>
          <cell r="I1091">
            <v>5.4390100000000002E-3</v>
          </cell>
          <cell r="J1091">
            <v>-7.62731E-3</v>
          </cell>
          <cell r="K1091">
            <v>2.27724E-4</v>
          </cell>
          <cell r="L1091">
            <v>5.7463999999999996E-3</v>
          </cell>
          <cell r="M1091">
            <v>-3.0105399999999999E-3</v>
          </cell>
          <cell r="N1091">
            <v>6.9384199999999998E-3</v>
          </cell>
          <cell r="O1091">
            <v>-2.82724E-3</v>
          </cell>
        </row>
        <row r="1092">
          <cell r="A1092" t="str">
            <v>200205650096_R02C01</v>
          </cell>
          <cell r="B1092">
            <v>37</v>
          </cell>
          <cell r="C1092">
            <v>2</v>
          </cell>
          <cell r="D1092" t="str">
            <v>NA</v>
          </cell>
          <cell r="E1092" t="str">
            <v>NA</v>
          </cell>
          <cell r="F1092">
            <v>-1.03391E-2</v>
          </cell>
          <cell r="G1092">
            <v>3.58574E-3</v>
          </cell>
          <cell r="H1092">
            <v>-1.54222E-2</v>
          </cell>
          <cell r="I1092">
            <v>9.5886900000000004E-3</v>
          </cell>
          <cell r="J1092">
            <v>-1.47755E-2</v>
          </cell>
          <cell r="K1092">
            <v>-4.1337400000000003E-3</v>
          </cell>
          <cell r="L1092">
            <v>2.8061399999999999E-3</v>
          </cell>
          <cell r="M1092">
            <v>1.2957299999999999E-3</v>
          </cell>
          <cell r="N1092">
            <v>5.72935E-4</v>
          </cell>
          <cell r="O1092">
            <v>3.85587E-3</v>
          </cell>
        </row>
        <row r="1093">
          <cell r="A1093" t="str">
            <v>200205650096_R02C02</v>
          </cell>
          <cell r="B1093" t="str">
            <v>NA</v>
          </cell>
          <cell r="C1093">
            <v>2</v>
          </cell>
          <cell r="D1093">
            <v>4</v>
          </cell>
          <cell r="E1093" t="str">
            <v>NA</v>
          </cell>
          <cell r="F1093">
            <v>-3.9401799999999997E-3</v>
          </cell>
          <cell r="G1093">
            <v>6.8534299999999998E-3</v>
          </cell>
          <cell r="H1093">
            <v>-6.4131099999999996E-3</v>
          </cell>
          <cell r="I1093">
            <v>5.1409999999999997E-3</v>
          </cell>
          <cell r="J1093">
            <v>-8.0467500000000001E-3</v>
          </cell>
          <cell r="K1093">
            <v>-2.65994E-3</v>
          </cell>
          <cell r="L1093">
            <v>9.8459599999999991E-4</v>
          </cell>
          <cell r="M1093">
            <v>2.9362199999999998E-3</v>
          </cell>
          <cell r="N1093">
            <v>2.5006400000000002E-3</v>
          </cell>
          <cell r="O1093">
            <v>7.0496200000000004E-3</v>
          </cell>
        </row>
        <row r="1094">
          <cell r="A1094" t="str">
            <v>200205650096_R03C02</v>
          </cell>
          <cell r="B1094">
            <v>43</v>
          </cell>
          <cell r="C1094">
            <v>2</v>
          </cell>
          <cell r="D1094">
            <v>3</v>
          </cell>
          <cell r="E1094" t="str">
            <v>NA</v>
          </cell>
          <cell r="F1094">
            <v>-3.8242900000000002E-3</v>
          </cell>
          <cell r="G1094">
            <v>8.2885100000000007E-3</v>
          </cell>
          <cell r="H1094">
            <v>-3.4564399999999999E-3</v>
          </cell>
          <cell r="I1094">
            <v>5.86727E-3</v>
          </cell>
          <cell r="J1094">
            <v>-3.5995599999999999E-3</v>
          </cell>
          <cell r="K1094">
            <v>-2.2444000000000001E-3</v>
          </cell>
          <cell r="L1094">
            <v>2.99643E-3</v>
          </cell>
          <cell r="M1094">
            <v>-9.3800399999999999E-4</v>
          </cell>
          <cell r="N1094">
            <v>-8.8130000000000001E-4</v>
          </cell>
          <cell r="O1094">
            <v>-1.0083500000000001E-3</v>
          </cell>
        </row>
        <row r="1095">
          <cell r="A1095" t="str">
            <v>200205650096_R04C01</v>
          </cell>
          <cell r="B1095">
            <v>46</v>
          </cell>
          <cell r="C1095">
            <v>1</v>
          </cell>
          <cell r="D1095" t="str">
            <v>NA</v>
          </cell>
          <cell r="E1095" t="str">
            <v>NA</v>
          </cell>
          <cell r="F1095">
            <v>-2.5358499999999999E-2</v>
          </cell>
          <cell r="G1095">
            <v>6.0070399999999999E-3</v>
          </cell>
          <cell r="H1095">
            <v>-5.4612699999999998E-3</v>
          </cell>
          <cell r="I1095">
            <v>4.1309900000000002E-3</v>
          </cell>
          <cell r="J1095">
            <v>-7.71947E-3</v>
          </cell>
          <cell r="K1095">
            <v>2.64482E-3</v>
          </cell>
          <cell r="L1095">
            <v>5.6887400000000003E-4</v>
          </cell>
          <cell r="M1095">
            <v>-6.0748499999999995E-4</v>
          </cell>
          <cell r="N1095">
            <v>1.12857E-3</v>
          </cell>
          <cell r="O1095">
            <v>-6.1809500000000002E-3</v>
          </cell>
        </row>
        <row r="1096">
          <cell r="A1096" t="str">
            <v>200205650096_R04C02</v>
          </cell>
          <cell r="B1096">
            <v>30</v>
          </cell>
          <cell r="C1096">
            <v>2</v>
          </cell>
          <cell r="D1096" t="str">
            <v>NA</v>
          </cell>
          <cell r="E1096" t="str">
            <v>NA</v>
          </cell>
          <cell r="F1096">
            <v>-6.28972E-2</v>
          </cell>
          <cell r="G1096">
            <v>6.8523999999999998E-3</v>
          </cell>
          <cell r="H1096">
            <v>7.6133299999999998E-3</v>
          </cell>
          <cell r="I1096">
            <v>-7.9600399999999998E-3</v>
          </cell>
          <cell r="J1096">
            <v>3.9405300000000002E-3</v>
          </cell>
          <cell r="K1096">
            <v>-3.9889E-4</v>
          </cell>
          <cell r="L1096">
            <v>-2.2298999999999999E-3</v>
          </cell>
          <cell r="M1096">
            <v>1.14375E-3</v>
          </cell>
          <cell r="N1096">
            <v>-3.1022100000000002E-3</v>
          </cell>
          <cell r="O1096">
            <v>-1.5063699999999999E-3</v>
          </cell>
        </row>
        <row r="1097">
          <cell r="A1097" t="str">
            <v>200205650096_R05C01</v>
          </cell>
          <cell r="B1097">
            <v>18</v>
          </cell>
          <cell r="C1097">
            <v>2</v>
          </cell>
          <cell r="D1097" t="str">
            <v>NA</v>
          </cell>
          <cell r="E1097" t="str">
            <v>NA</v>
          </cell>
          <cell r="F1097">
            <v>-1.7569399999999999E-2</v>
          </cell>
          <cell r="G1097">
            <v>2.67184E-3</v>
          </cell>
          <cell r="H1097">
            <v>-1.3229299999999999E-2</v>
          </cell>
          <cell r="I1097">
            <v>1.05276E-2</v>
          </cell>
          <cell r="J1097">
            <v>-1.66871E-2</v>
          </cell>
          <cell r="K1097">
            <v>4.2020399999999998E-4</v>
          </cell>
          <cell r="L1097">
            <v>3.3995200000000001E-3</v>
          </cell>
          <cell r="M1097">
            <v>-4.3170700000000001E-3</v>
          </cell>
          <cell r="N1097">
            <v>-2.3528500000000001E-3</v>
          </cell>
          <cell r="O1097">
            <v>-4.8997399999999997E-3</v>
          </cell>
        </row>
        <row r="1098">
          <cell r="A1098" t="str">
            <v>200205650096_R05C02</v>
          </cell>
          <cell r="B1098">
            <v>35</v>
          </cell>
          <cell r="C1098">
            <v>2</v>
          </cell>
          <cell r="D1098">
            <v>4</v>
          </cell>
          <cell r="E1098" t="str">
            <v>NA</v>
          </cell>
          <cell r="F1098">
            <v>-1.06179E-2</v>
          </cell>
          <cell r="G1098">
            <v>7.1805899999999997E-3</v>
          </cell>
          <cell r="H1098">
            <v>-4.2603900000000002E-3</v>
          </cell>
          <cell r="I1098">
            <v>6.6415199999999997E-3</v>
          </cell>
          <cell r="J1098">
            <v>-2.1270199999999999E-3</v>
          </cell>
          <cell r="K1098">
            <v>7.7654099999999995E-4</v>
          </cell>
          <cell r="L1098">
            <v>3.9631500000000004E-3</v>
          </cell>
          <cell r="M1098">
            <v>6.5167799999999998E-3</v>
          </cell>
          <cell r="N1098">
            <v>5.5436199999999998E-4</v>
          </cell>
          <cell r="O1098">
            <v>1.83473E-4</v>
          </cell>
        </row>
        <row r="1099">
          <cell r="A1099" t="str">
            <v>200205650096_R06C01</v>
          </cell>
          <cell r="B1099">
            <v>38</v>
          </cell>
          <cell r="C1099">
            <v>2</v>
          </cell>
          <cell r="D1099">
            <v>4</v>
          </cell>
          <cell r="E1099" t="str">
            <v>NA</v>
          </cell>
          <cell r="F1099">
            <v>-1.9165399999999999E-2</v>
          </cell>
          <cell r="G1099">
            <v>4.3999399999999998E-3</v>
          </cell>
          <cell r="H1099">
            <v>-6.1982900000000004E-3</v>
          </cell>
          <cell r="I1099">
            <v>6.5532899999999998E-3</v>
          </cell>
          <cell r="J1099">
            <v>-1.1379800000000001E-2</v>
          </cell>
          <cell r="K1099">
            <v>1.85604E-3</v>
          </cell>
          <cell r="L1099">
            <v>3.2193299999999998E-3</v>
          </cell>
          <cell r="M1099">
            <v>-1.9687699999999999E-3</v>
          </cell>
          <cell r="N1099">
            <v>1.65211E-3</v>
          </cell>
          <cell r="O1099">
            <v>-1.7158799999999999E-3</v>
          </cell>
        </row>
        <row r="1100">
          <cell r="A1100" t="str">
            <v>200205650096_R06C02</v>
          </cell>
          <cell r="B1100">
            <v>29</v>
          </cell>
          <cell r="C1100">
            <v>2</v>
          </cell>
          <cell r="D1100">
            <v>4</v>
          </cell>
          <cell r="E1100" t="str">
            <v>NA</v>
          </cell>
          <cell r="F1100">
            <v>3.2771499999999999E-3</v>
          </cell>
          <cell r="G1100">
            <v>8.6012399999999996E-3</v>
          </cell>
          <cell r="H1100">
            <v>1.0174100000000001E-3</v>
          </cell>
          <cell r="I1100">
            <v>8.6966400000000003E-3</v>
          </cell>
          <cell r="J1100">
            <v>1.25377E-3</v>
          </cell>
          <cell r="K1100">
            <v>-1.20589E-3</v>
          </cell>
          <cell r="L1100">
            <v>2.9947400000000001E-3</v>
          </cell>
          <cell r="M1100">
            <v>-7.9783000000000002E-4</v>
          </cell>
          <cell r="N1100">
            <v>-1.54554E-3</v>
          </cell>
          <cell r="O1100">
            <v>3.0877399999999998E-3</v>
          </cell>
        </row>
        <row r="1101">
          <cell r="A1101" t="str">
            <v>200205650098_R01C01</v>
          </cell>
          <cell r="B1101">
            <v>24</v>
          </cell>
          <cell r="C1101">
            <v>2</v>
          </cell>
          <cell r="D1101" t="str">
            <v>NA</v>
          </cell>
          <cell r="E1101" t="str">
            <v>NA</v>
          </cell>
          <cell r="F1101">
            <v>6.0298699999999997E-3</v>
          </cell>
          <cell r="G1101">
            <v>1.43692E-2</v>
          </cell>
          <cell r="H1101">
            <v>-8.6313499999999994E-3</v>
          </cell>
          <cell r="I1101">
            <v>-3.59948E-2</v>
          </cell>
          <cell r="J1101">
            <v>-3.9063700000000002E-3</v>
          </cell>
          <cell r="K1101">
            <v>1.58729E-4</v>
          </cell>
          <cell r="L1101">
            <v>-1.0869199999999999E-3</v>
          </cell>
          <cell r="M1101">
            <v>-5.1819300000000004E-3</v>
          </cell>
          <cell r="N1101">
            <v>-8.3246100000000005E-4</v>
          </cell>
          <cell r="O1101">
            <v>-1.3883100000000001E-2</v>
          </cell>
        </row>
        <row r="1102">
          <cell r="A1102" t="str">
            <v>200205650098_R01C02</v>
          </cell>
          <cell r="B1102" t="str">
            <v>NA</v>
          </cell>
          <cell r="C1102" t="str">
            <v>NA</v>
          </cell>
          <cell r="D1102" t="str">
            <v>NA</v>
          </cell>
          <cell r="E1102" t="str">
            <v>NA</v>
          </cell>
          <cell r="F1102">
            <v>6.2359E-3</v>
          </cell>
          <cell r="G1102">
            <v>1.45808E-2</v>
          </cell>
          <cell r="H1102">
            <v>-7.4757399999999998E-3</v>
          </cell>
          <cell r="I1102">
            <v>-2.7897700000000001E-2</v>
          </cell>
          <cell r="J1102">
            <v>-3.7022000000000001E-3</v>
          </cell>
          <cell r="K1102">
            <v>-1.46445E-3</v>
          </cell>
          <cell r="L1102">
            <v>-2.4567099999999999E-4</v>
          </cell>
          <cell r="M1102">
            <v>-4.2781900000000002E-4</v>
          </cell>
          <cell r="N1102">
            <v>3.8392500000000002E-3</v>
          </cell>
          <cell r="O1102">
            <v>-3.5442099999999999E-3</v>
          </cell>
        </row>
        <row r="1103">
          <cell r="A1103" t="str">
            <v>200205650098_R02C01</v>
          </cell>
          <cell r="B1103" t="str">
            <v>NA</v>
          </cell>
          <cell r="C1103" t="str">
            <v>NA</v>
          </cell>
          <cell r="D1103" t="str">
            <v>NA</v>
          </cell>
          <cell r="E1103" t="str">
            <v>NA</v>
          </cell>
          <cell r="F1103">
            <v>-7.1113899999999994E-2</v>
          </cell>
          <cell r="G1103">
            <v>8.4009900000000005E-3</v>
          </cell>
          <cell r="H1103">
            <v>1.32631E-2</v>
          </cell>
          <cell r="I1103">
            <v>-1.16103E-2</v>
          </cell>
          <cell r="J1103">
            <v>4.3344000000000004E-3</v>
          </cell>
          <cell r="K1103">
            <v>-3.2891700000000001E-3</v>
          </cell>
          <cell r="L1103">
            <v>-2.4478800000000002E-4</v>
          </cell>
          <cell r="M1103">
            <v>2.94992E-4</v>
          </cell>
          <cell r="N1103">
            <v>-1.9394499999999999E-3</v>
          </cell>
          <cell r="O1103">
            <v>6.5892399999999997E-4</v>
          </cell>
        </row>
        <row r="1104">
          <cell r="A1104" t="str">
            <v>200205650098_R02C02</v>
          </cell>
          <cell r="B1104">
            <v>23</v>
          </cell>
          <cell r="C1104">
            <v>1</v>
          </cell>
          <cell r="D1104" t="str">
            <v>NA</v>
          </cell>
          <cell r="E1104" t="str">
            <v>NA</v>
          </cell>
          <cell r="F1104">
            <v>-5.8674499999999997E-2</v>
          </cell>
          <cell r="G1104">
            <v>9.5786199999999995E-3</v>
          </cell>
          <cell r="H1104">
            <v>8.0787800000000007E-3</v>
          </cell>
          <cell r="I1104">
            <v>-1.6049600000000001E-2</v>
          </cell>
          <cell r="J1104">
            <v>4.5084799999999996E-3</v>
          </cell>
          <cell r="K1104">
            <v>-3.9580600000000002E-3</v>
          </cell>
          <cell r="L1104">
            <v>2.12312E-3</v>
          </cell>
          <cell r="M1104">
            <v>-3.5891500000000002E-3</v>
          </cell>
          <cell r="N1104">
            <v>-3.9663800000000003E-3</v>
          </cell>
          <cell r="O1104">
            <v>6.9799800000000002E-3</v>
          </cell>
        </row>
        <row r="1105">
          <cell r="A1105" t="str">
            <v>200205650098_R03C01</v>
          </cell>
          <cell r="B1105">
            <v>25</v>
          </cell>
          <cell r="C1105">
            <v>1</v>
          </cell>
          <cell r="D1105" t="str">
            <v>NA</v>
          </cell>
          <cell r="E1105" t="str">
            <v>NA</v>
          </cell>
          <cell r="F1105">
            <v>6.32659E-3</v>
          </cell>
          <cell r="G1105">
            <v>1.49286E-2</v>
          </cell>
          <cell r="H1105">
            <v>-9.7169600000000002E-3</v>
          </cell>
          <cell r="I1105">
            <v>-3.9921600000000002E-2</v>
          </cell>
          <cell r="J1105">
            <v>-5.0030600000000001E-3</v>
          </cell>
          <cell r="K1105">
            <v>-6.5011000000000001E-3</v>
          </cell>
          <cell r="L1105">
            <v>-2.5469999999999998E-3</v>
          </cell>
          <cell r="M1105">
            <v>-7.9919099999999996E-3</v>
          </cell>
          <cell r="N1105">
            <v>5.4033E-4</v>
          </cell>
          <cell r="O1105">
            <v>-2.3223400000000002E-2</v>
          </cell>
        </row>
        <row r="1106">
          <cell r="A1106" t="str">
            <v>200205650098_R03C02</v>
          </cell>
          <cell r="B1106">
            <v>23</v>
          </cell>
          <cell r="C1106">
            <v>1</v>
          </cell>
          <cell r="D1106" t="str">
            <v>NA</v>
          </cell>
          <cell r="E1106" t="str">
            <v>NA</v>
          </cell>
          <cell r="F1106">
            <v>4.7196299999999998E-3</v>
          </cell>
          <cell r="G1106">
            <v>-1.5783399999999999E-3</v>
          </cell>
          <cell r="H1106">
            <v>9.8017500000000001E-4</v>
          </cell>
          <cell r="I1106">
            <v>-2.0532999999999999E-2</v>
          </cell>
          <cell r="J1106">
            <v>-4.5299099999999998E-3</v>
          </cell>
          <cell r="K1106">
            <v>-3.18644E-3</v>
          </cell>
          <cell r="L1106">
            <v>2.7985200000000001E-3</v>
          </cell>
          <cell r="M1106">
            <v>8.3850999999999995E-3</v>
          </cell>
          <cell r="N1106">
            <v>-2.5783099999999999E-3</v>
          </cell>
          <cell r="O1106">
            <v>1.30878E-2</v>
          </cell>
        </row>
        <row r="1107">
          <cell r="A1107" t="str">
            <v>200205650098_R04C02</v>
          </cell>
          <cell r="B1107">
            <v>49</v>
          </cell>
          <cell r="C1107">
            <v>1</v>
          </cell>
          <cell r="D1107" t="str">
            <v>NA</v>
          </cell>
          <cell r="E1107" t="str">
            <v>NA</v>
          </cell>
          <cell r="F1107">
            <v>6.3262800000000001E-3</v>
          </cell>
          <cell r="G1107">
            <v>1.5850300000000001E-2</v>
          </cell>
          <cell r="H1107">
            <v>-1.08415E-2</v>
          </cell>
          <cell r="I1107">
            <v>-3.9514399999999998E-2</v>
          </cell>
          <cell r="J1107">
            <v>-5.72296E-3</v>
          </cell>
          <cell r="K1107">
            <v>-9.8209600000000001E-3</v>
          </cell>
          <cell r="L1107">
            <v>-7.2624400000000002E-3</v>
          </cell>
          <cell r="M1107">
            <v>-6.7666000000000002E-3</v>
          </cell>
          <cell r="N1107">
            <v>-4.3060700000000004E-3</v>
          </cell>
          <cell r="O1107">
            <v>-2.9563800000000001E-2</v>
          </cell>
        </row>
        <row r="1108">
          <cell r="A1108" t="str">
            <v>200205650098_R05C02</v>
          </cell>
          <cell r="B1108">
            <v>24</v>
          </cell>
          <cell r="C1108">
            <v>2</v>
          </cell>
          <cell r="D1108" t="str">
            <v>NA</v>
          </cell>
          <cell r="E1108" t="str">
            <v>NA</v>
          </cell>
          <cell r="F1108">
            <v>5.9122799999999998E-3</v>
          </cell>
          <cell r="G1108">
            <v>1.45329E-2</v>
          </cell>
          <cell r="H1108">
            <v>-1.00997E-2</v>
          </cell>
          <cell r="I1108">
            <v>-2.9471399999999998E-2</v>
          </cell>
          <cell r="J1108">
            <v>-3.2661000000000001E-3</v>
          </cell>
          <cell r="K1108">
            <v>3.6655599999999998E-4</v>
          </cell>
          <cell r="L1108">
            <v>1.06302E-3</v>
          </cell>
          <cell r="M1108">
            <v>-2.6403400000000001E-3</v>
          </cell>
          <cell r="N1108">
            <v>7.8176199999999997E-4</v>
          </cell>
          <cell r="O1108">
            <v>-1.11237E-2</v>
          </cell>
        </row>
        <row r="1109">
          <cell r="A1109" t="str">
            <v>200205650098_R06C01</v>
          </cell>
          <cell r="B1109" t="str">
            <v>NA</v>
          </cell>
          <cell r="C1109" t="str">
            <v>NA</v>
          </cell>
          <cell r="D1109" t="str">
            <v>NA</v>
          </cell>
          <cell r="E1109" t="str">
            <v>NA</v>
          </cell>
          <cell r="F1109">
            <v>6.0826999999999999E-3</v>
          </cell>
          <cell r="G1109">
            <v>1.37939E-2</v>
          </cell>
          <cell r="H1109">
            <v>-6.9656199999999996E-3</v>
          </cell>
          <cell r="I1109">
            <v>-2.6767800000000001E-2</v>
          </cell>
          <cell r="J1109">
            <v>-2.7307E-3</v>
          </cell>
          <cell r="K1109">
            <v>-2.6471899999999998E-3</v>
          </cell>
          <cell r="L1109">
            <v>-4.2536599999999999E-4</v>
          </cell>
          <cell r="M1109">
            <v>-5.0076399999999998E-3</v>
          </cell>
          <cell r="N1109">
            <v>-3.5617400000000002E-5</v>
          </cell>
          <cell r="O1109">
            <v>-7.2776100000000003E-3</v>
          </cell>
        </row>
        <row r="1110">
          <cell r="A1110" t="str">
            <v>200205650098_R06C02</v>
          </cell>
          <cell r="B1110">
            <v>45</v>
          </cell>
          <cell r="C1110">
            <v>1</v>
          </cell>
          <cell r="D1110">
            <v>6</v>
          </cell>
          <cell r="E1110" t="str">
            <v>NA</v>
          </cell>
          <cell r="F1110">
            <v>-1.02687E-3</v>
          </cell>
          <cell r="G1110">
            <v>-1.44423E-2</v>
          </cell>
          <cell r="H1110">
            <v>-4.0851899999999997E-2</v>
          </cell>
          <cell r="I1110">
            <v>-1.11428E-2</v>
          </cell>
          <cell r="J1110">
            <v>4.53818E-2</v>
          </cell>
          <cell r="K1110">
            <v>3.2576300000000001E-3</v>
          </cell>
          <cell r="L1110">
            <v>6.9356499999999999E-5</v>
          </cell>
          <cell r="M1110">
            <v>4.6698199999999999E-3</v>
          </cell>
          <cell r="N1110">
            <v>9.2475599999999999E-4</v>
          </cell>
          <cell r="O1110">
            <v>-6.0293500000000002E-3</v>
          </cell>
        </row>
        <row r="1111">
          <cell r="A1111" t="str">
            <v>200205650099_R01C01</v>
          </cell>
          <cell r="B1111">
            <v>49</v>
          </cell>
          <cell r="C1111">
            <v>2</v>
          </cell>
          <cell r="D1111">
            <v>2</v>
          </cell>
          <cell r="E1111" t="str">
            <v>NA</v>
          </cell>
          <cell r="F1111">
            <v>-1.3670699999999999E-4</v>
          </cell>
          <cell r="G1111">
            <v>8.8377999999999998E-3</v>
          </cell>
          <cell r="H1111">
            <v>-3.8212900000000002E-3</v>
          </cell>
          <cell r="I1111">
            <v>9.3921300000000003E-3</v>
          </cell>
          <cell r="J1111">
            <v>-4.7800000000000004E-3</v>
          </cell>
          <cell r="K1111">
            <v>2.4464199999999999E-3</v>
          </cell>
          <cell r="L1111">
            <v>4.9671699999999999E-3</v>
          </cell>
          <cell r="M1111">
            <v>-4.6982600000000001E-3</v>
          </cell>
          <cell r="N1111">
            <v>6.9184400000000005E-4</v>
          </cell>
          <cell r="O1111">
            <v>-1.7951200000000001E-3</v>
          </cell>
        </row>
        <row r="1112">
          <cell r="A1112" t="str">
            <v>200205650099_R01C02</v>
          </cell>
          <cell r="B1112">
            <v>41</v>
          </cell>
          <cell r="C1112">
            <v>2</v>
          </cell>
          <cell r="D1112">
            <v>4</v>
          </cell>
          <cell r="E1112" t="str">
            <v>NA</v>
          </cell>
          <cell r="F1112">
            <v>2.2139E-3</v>
          </cell>
          <cell r="G1112">
            <v>8.6097699999999992E-3</v>
          </cell>
          <cell r="H1112">
            <v>-3.37046E-3</v>
          </cell>
          <cell r="I1112">
            <v>1.0012999999999999E-2</v>
          </cell>
          <cell r="J1112">
            <v>3.37265E-4</v>
          </cell>
          <cell r="K1112">
            <v>-1.6538200000000001E-3</v>
          </cell>
          <cell r="L1112">
            <v>2.4311100000000002E-3</v>
          </cell>
          <cell r="M1112">
            <v>-4.0177399999999997E-3</v>
          </cell>
          <cell r="N1112">
            <v>-1.71591E-3</v>
          </cell>
          <cell r="O1112">
            <v>3.0997300000000002E-3</v>
          </cell>
        </row>
        <row r="1113">
          <cell r="A1113" t="str">
            <v>200205650099_R02C01</v>
          </cell>
          <cell r="B1113" t="str">
            <v>NA</v>
          </cell>
          <cell r="C1113" t="str">
            <v>NA</v>
          </cell>
          <cell r="D1113" t="str">
            <v>NA</v>
          </cell>
          <cell r="E1113" t="str">
            <v>NA</v>
          </cell>
          <cell r="F1113">
            <v>-3.1249200000000001E-2</v>
          </cell>
          <cell r="G1113">
            <v>4.4485899999999997E-3</v>
          </cell>
          <cell r="H1113">
            <v>-6.8776000000000002E-3</v>
          </cell>
          <cell r="I1113">
            <v>5.6914699999999997E-3</v>
          </cell>
          <cell r="J1113">
            <v>-8.4431899999999997E-3</v>
          </cell>
          <cell r="K1113">
            <v>1.66976E-3</v>
          </cell>
          <cell r="L1113">
            <v>-1.6420199999999999E-3</v>
          </cell>
          <cell r="M1113">
            <v>2.24968E-3</v>
          </cell>
          <cell r="N1113">
            <v>-6.3329200000000003E-4</v>
          </cell>
          <cell r="O1113">
            <v>-5.0617600000000002E-3</v>
          </cell>
        </row>
        <row r="1114">
          <cell r="A1114" t="str">
            <v>200205650099_R02C02</v>
          </cell>
          <cell r="B1114">
            <v>46</v>
          </cell>
          <cell r="C1114">
            <v>1</v>
          </cell>
          <cell r="D1114" t="str">
            <v>NA</v>
          </cell>
          <cell r="E1114" t="str">
            <v>NA</v>
          </cell>
          <cell r="F1114">
            <v>-1.66731E-2</v>
          </cell>
          <cell r="G1114">
            <v>2.4946299999999999E-3</v>
          </cell>
          <cell r="H1114">
            <v>-1.3185499999999999E-2</v>
          </cell>
          <cell r="I1114">
            <v>6.8214199999999999E-3</v>
          </cell>
          <cell r="J1114">
            <v>-1.44114E-2</v>
          </cell>
          <cell r="K1114">
            <v>-3.3889599999999999E-4</v>
          </cell>
          <cell r="L1114">
            <v>-1.25085E-3</v>
          </cell>
          <cell r="M1114">
            <v>1.43099E-3</v>
          </cell>
          <cell r="N1114">
            <v>-1.9491000000000001E-3</v>
          </cell>
          <cell r="O1114">
            <v>-2.4015899999999999E-3</v>
          </cell>
        </row>
        <row r="1115">
          <cell r="A1115" t="str">
            <v>200205650099_R03C01</v>
          </cell>
          <cell r="B1115">
            <v>59</v>
          </cell>
          <cell r="C1115">
            <v>2</v>
          </cell>
          <cell r="D1115" t="str">
            <v>NA</v>
          </cell>
          <cell r="E1115" t="str">
            <v>NA</v>
          </cell>
          <cell r="F1115">
            <v>-2.54945E-2</v>
          </cell>
          <cell r="G1115">
            <v>3.3190300000000002E-3</v>
          </cell>
          <cell r="H1115">
            <v>-8.95256E-3</v>
          </cell>
          <cell r="I1115">
            <v>4.5183300000000001E-3</v>
          </cell>
          <cell r="J1115">
            <v>-1.0027400000000001E-2</v>
          </cell>
          <cell r="K1115">
            <v>-3.8278999999999999E-4</v>
          </cell>
          <cell r="L1115">
            <v>-1.81128E-3</v>
          </cell>
          <cell r="M1115">
            <v>-3.10999E-3</v>
          </cell>
          <cell r="N1115">
            <v>1.55606E-3</v>
          </cell>
          <cell r="O1115">
            <v>5.5858500000000001E-4</v>
          </cell>
        </row>
        <row r="1116">
          <cell r="A1116" t="str">
            <v>200205650099_R03C02</v>
          </cell>
          <cell r="B1116">
            <v>60</v>
          </cell>
          <cell r="C1116">
            <v>2</v>
          </cell>
          <cell r="D1116" t="str">
            <v>NA</v>
          </cell>
          <cell r="E1116" t="str">
            <v>NA</v>
          </cell>
          <cell r="F1116">
            <v>-1.5826099999999999E-2</v>
          </cell>
          <cell r="G1116">
            <v>5.1531700000000003E-3</v>
          </cell>
          <cell r="H1116">
            <v>6.2608400000000002E-3</v>
          </cell>
          <cell r="I1116">
            <v>6.1418699999999998E-3</v>
          </cell>
          <cell r="J1116">
            <v>-3.2969000000000002E-3</v>
          </cell>
          <cell r="K1116">
            <v>-1.6409599999999999E-3</v>
          </cell>
          <cell r="L1116">
            <v>2.9189699999999999E-3</v>
          </cell>
          <cell r="M1116">
            <v>1.79648E-3</v>
          </cell>
          <cell r="N1116">
            <v>4.5150399999999997E-3</v>
          </cell>
          <cell r="O1116">
            <v>6.47789E-3</v>
          </cell>
        </row>
        <row r="1117">
          <cell r="A1117" t="str">
            <v>200205650099_R04C01</v>
          </cell>
          <cell r="B1117">
            <v>21</v>
          </cell>
          <cell r="C1117">
            <v>1</v>
          </cell>
          <cell r="D1117" t="str">
            <v>NA</v>
          </cell>
          <cell r="E1117" t="str">
            <v>NA</v>
          </cell>
          <cell r="F1117">
            <v>-7.6396600000000004E-3</v>
          </cell>
          <cell r="G1117">
            <v>6.1476300000000003E-3</v>
          </cell>
          <cell r="H1117">
            <v>-4.6402800000000001E-4</v>
          </cell>
          <cell r="I1117">
            <v>2.4134299999999998E-3</v>
          </cell>
          <cell r="J1117">
            <v>-3.2933200000000002E-3</v>
          </cell>
          <cell r="K1117">
            <v>1.9943999999999999E-3</v>
          </cell>
          <cell r="L1117">
            <v>4.8162299999999998E-4</v>
          </cell>
          <cell r="M1117">
            <v>5.5758500000000003E-3</v>
          </cell>
          <cell r="N1117">
            <v>-3.05887E-3</v>
          </cell>
          <cell r="O1117">
            <v>1.12008E-4</v>
          </cell>
        </row>
        <row r="1118">
          <cell r="A1118" t="str">
            <v>200205650099_R04C02</v>
          </cell>
          <cell r="B1118">
            <v>30</v>
          </cell>
          <cell r="C1118">
            <v>2</v>
          </cell>
          <cell r="D1118" t="str">
            <v>NA</v>
          </cell>
          <cell r="E1118" t="str">
            <v>NA</v>
          </cell>
          <cell r="F1118">
            <v>-1.43815E-3</v>
          </cell>
          <cell r="G1118">
            <v>9.1411600000000006E-3</v>
          </cell>
          <cell r="H1118">
            <v>-7.66177E-3</v>
          </cell>
          <cell r="I1118">
            <v>1.07432E-2</v>
          </cell>
          <cell r="J1118">
            <v>-2.67564E-3</v>
          </cell>
          <cell r="K1118">
            <v>1.0949899999999999E-3</v>
          </cell>
          <cell r="L1118">
            <v>-3.19433E-3</v>
          </cell>
          <cell r="M1118">
            <v>-7.2644399999999996E-3</v>
          </cell>
          <cell r="N1118">
            <v>1.8922399999999999E-3</v>
          </cell>
          <cell r="O1118">
            <v>-9.5851200000000001E-4</v>
          </cell>
        </row>
        <row r="1119">
          <cell r="A1119" t="str">
            <v>200205650099_R05C01</v>
          </cell>
          <cell r="B1119">
            <v>26</v>
          </cell>
          <cell r="C1119">
            <v>1</v>
          </cell>
          <cell r="D1119">
            <v>5</v>
          </cell>
          <cell r="E1119" t="str">
            <v>NA</v>
          </cell>
          <cell r="F1119">
            <v>-1.0843E-2</v>
          </cell>
          <cell r="G1119">
            <v>6.9742700000000003E-3</v>
          </cell>
          <cell r="H1119">
            <v>-5.7100299999999996E-3</v>
          </cell>
          <cell r="I1119">
            <v>1.01286E-2</v>
          </cell>
          <cell r="J1119">
            <v>-7.8813600000000004E-3</v>
          </cell>
          <cell r="K1119">
            <v>-5.0344699999999997E-4</v>
          </cell>
          <cell r="L1119">
            <v>3.9152099999999997E-3</v>
          </cell>
          <cell r="M1119">
            <v>-2.46269E-3</v>
          </cell>
          <cell r="N1119">
            <v>1.14689E-3</v>
          </cell>
          <cell r="O1119">
            <v>-5.8386000000000002E-3</v>
          </cell>
        </row>
        <row r="1120">
          <cell r="A1120" t="str">
            <v>200205650099_R05C02</v>
          </cell>
          <cell r="B1120">
            <v>20</v>
          </cell>
          <cell r="C1120">
            <v>1</v>
          </cell>
          <cell r="D1120">
            <v>6</v>
          </cell>
          <cell r="E1120" t="str">
            <v>NA</v>
          </cell>
          <cell r="F1120">
            <v>-3.0425199999999999E-3</v>
          </cell>
          <cell r="G1120">
            <v>1.93878E-3</v>
          </cell>
          <cell r="H1120">
            <v>-1.7369099999999998E-2</v>
          </cell>
          <cell r="I1120">
            <v>1.2175500000000001E-2</v>
          </cell>
          <cell r="J1120">
            <v>-2.3403199999999999E-2</v>
          </cell>
          <cell r="K1120">
            <v>7.8779299999999996E-4</v>
          </cell>
          <cell r="L1120">
            <v>5.0443199999999997E-3</v>
          </cell>
          <cell r="M1120">
            <v>-3.48987E-3</v>
          </cell>
          <cell r="N1120">
            <v>-2.03973E-3</v>
          </cell>
          <cell r="O1120">
            <v>-4.8028200000000002E-3</v>
          </cell>
        </row>
        <row r="1121">
          <cell r="A1121" t="str">
            <v>200205650099_R06C01</v>
          </cell>
          <cell r="B1121">
            <v>29</v>
          </cell>
          <cell r="C1121">
            <v>2</v>
          </cell>
          <cell r="D1121" t="str">
            <v>NA</v>
          </cell>
          <cell r="E1121" t="str">
            <v>NA</v>
          </cell>
          <cell r="F1121">
            <v>-9.8909800000000006E-3</v>
          </cell>
          <cell r="G1121">
            <v>4.8960200000000001E-3</v>
          </cell>
          <cell r="H1121">
            <v>-1.22314E-2</v>
          </cell>
          <cell r="I1121">
            <v>1.06131E-2</v>
          </cell>
          <cell r="J1121">
            <v>-1.4418500000000001E-2</v>
          </cell>
          <cell r="K1121">
            <v>-2.89486E-3</v>
          </cell>
          <cell r="L1121">
            <v>3.2149000000000001E-3</v>
          </cell>
          <cell r="M1121">
            <v>4.5586699999999999E-3</v>
          </cell>
          <cell r="N1121">
            <v>-4.4244200000000001E-3</v>
          </cell>
          <cell r="O1121">
            <v>-3.39318E-3</v>
          </cell>
        </row>
        <row r="1122">
          <cell r="A1122" t="str">
            <v>200205650099_R06C02</v>
          </cell>
          <cell r="B1122">
            <v>28</v>
          </cell>
          <cell r="C1122">
            <v>2</v>
          </cell>
          <cell r="D1122" t="str">
            <v>NA</v>
          </cell>
          <cell r="E1122" t="str">
            <v>NA</v>
          </cell>
          <cell r="F1122">
            <v>-1.5513600000000001E-2</v>
          </cell>
          <cell r="G1122">
            <v>1.06431E-3</v>
          </cell>
          <cell r="H1122">
            <v>-1.7116900000000001E-2</v>
          </cell>
          <cell r="I1122">
            <v>9.0047100000000008E-3</v>
          </cell>
          <cell r="J1122">
            <v>-2.188E-2</v>
          </cell>
          <cell r="K1122">
            <v>1.9151699999999999E-3</v>
          </cell>
          <cell r="L1122">
            <v>1.7760499999999999E-3</v>
          </cell>
          <cell r="M1122">
            <v>1.3220700000000001E-3</v>
          </cell>
          <cell r="N1122">
            <v>-1.73255E-3</v>
          </cell>
          <cell r="O1122">
            <v>1.5357700000000001E-3</v>
          </cell>
        </row>
        <row r="1123">
          <cell r="A1123" t="str">
            <v>200205650100_R01C01</v>
          </cell>
          <cell r="B1123">
            <v>52</v>
          </cell>
          <cell r="C1123">
            <v>1</v>
          </cell>
          <cell r="D1123" t="str">
            <v>NA</v>
          </cell>
          <cell r="E1123" t="str">
            <v>NA</v>
          </cell>
          <cell r="F1123">
            <v>3.2870299999999998E-3</v>
          </cell>
          <cell r="G1123">
            <v>-2.6738999999999999E-3</v>
          </cell>
          <cell r="H1123">
            <v>1.26622E-2</v>
          </cell>
          <cell r="I1123">
            <v>9.0285799999999996E-3</v>
          </cell>
          <cell r="J1123">
            <v>-1.21177E-3</v>
          </cell>
          <cell r="K1123">
            <v>2.8656100000000002E-3</v>
          </cell>
          <cell r="L1123">
            <v>4.2920500000000004E-3</v>
          </cell>
          <cell r="M1123">
            <v>6.5189599999999999E-3</v>
          </cell>
          <cell r="N1123">
            <v>-1.94842E-3</v>
          </cell>
          <cell r="O1123">
            <v>5.7907799999999997E-3</v>
          </cell>
        </row>
        <row r="1124">
          <cell r="A1124" t="str">
            <v>200205650101_R01C01</v>
          </cell>
          <cell r="B1124">
            <v>26</v>
          </cell>
          <cell r="C1124">
            <v>2</v>
          </cell>
          <cell r="D1124" t="str">
            <v>NA</v>
          </cell>
          <cell r="E1124" t="str">
            <v>NA</v>
          </cell>
          <cell r="F1124">
            <v>-8.2996900000000002E-3</v>
          </cell>
          <cell r="G1124">
            <v>2.4017000000000001E-3</v>
          </cell>
          <cell r="H1124">
            <v>-8.9658600000000008E-3</v>
          </cell>
          <cell r="I1124">
            <v>6.7344099999999997E-3</v>
          </cell>
          <cell r="J1124">
            <v>-1.18648E-2</v>
          </cell>
          <cell r="K1124">
            <v>-4.5225400000000002E-3</v>
          </cell>
          <cell r="L1124">
            <v>4.28761E-4</v>
          </cell>
          <cell r="M1124">
            <v>2.1719999999999999E-3</v>
          </cell>
          <cell r="N1124">
            <v>3.7704699999999998E-4</v>
          </cell>
          <cell r="O1124">
            <v>3.91166E-3</v>
          </cell>
        </row>
        <row r="1125">
          <cell r="A1125" t="str">
            <v>200205650101_R01C02</v>
          </cell>
          <cell r="B1125">
            <v>28</v>
          </cell>
          <cell r="C1125">
            <v>2</v>
          </cell>
          <cell r="D1125">
            <v>2</v>
          </cell>
          <cell r="E1125" t="str">
            <v>NA</v>
          </cell>
          <cell r="F1125">
            <v>-1.9024099999999999E-2</v>
          </cell>
          <cell r="G1125">
            <v>6.8415100000000003E-4</v>
          </cell>
          <cell r="H1125">
            <v>-1.81277E-2</v>
          </cell>
          <cell r="I1125">
            <v>6.9231199999999996E-3</v>
          </cell>
          <cell r="J1125">
            <v>-1.71719E-2</v>
          </cell>
          <cell r="K1125">
            <v>-1.8245500000000001E-3</v>
          </cell>
          <cell r="L1125">
            <v>-7.2888100000000004E-5</v>
          </cell>
          <cell r="M1125">
            <v>1.2030700000000001E-3</v>
          </cell>
          <cell r="N1125">
            <v>-4.5776999999999997E-3</v>
          </cell>
          <cell r="O1125">
            <v>4.0976600000000004E-3</v>
          </cell>
        </row>
        <row r="1126">
          <cell r="A1126" t="str">
            <v>200205650101_R02C01</v>
          </cell>
          <cell r="B1126">
            <v>33</v>
          </cell>
          <cell r="C1126">
            <v>1</v>
          </cell>
          <cell r="D1126" t="str">
            <v>NA</v>
          </cell>
          <cell r="E1126" t="str">
            <v>NA</v>
          </cell>
          <cell r="F1126">
            <v>1.8840300000000001E-3</v>
          </cell>
          <cell r="G1126">
            <v>4.2754400000000001E-3</v>
          </cell>
          <cell r="H1126">
            <v>1.2891300000000001E-3</v>
          </cell>
          <cell r="I1126">
            <v>8.9299500000000007E-3</v>
          </cell>
          <cell r="J1126">
            <v>-5.0456499999999996E-3</v>
          </cell>
          <cell r="K1126">
            <v>1.9980599999999999E-3</v>
          </cell>
          <cell r="L1126">
            <v>3.1226700000000001E-3</v>
          </cell>
          <cell r="M1126">
            <v>-7.2935299999999999E-5</v>
          </cell>
          <cell r="N1126">
            <v>2.2900500000000001E-3</v>
          </cell>
          <cell r="O1126">
            <v>4.2929999999999999E-3</v>
          </cell>
        </row>
        <row r="1127">
          <cell r="A1127" t="str">
            <v>200205650101_R03C01</v>
          </cell>
          <cell r="B1127">
            <v>34</v>
          </cell>
          <cell r="C1127">
            <v>2</v>
          </cell>
          <cell r="D1127" t="str">
            <v>NA</v>
          </cell>
          <cell r="E1127" t="str">
            <v>NA</v>
          </cell>
          <cell r="F1127">
            <v>-2.14565E-2</v>
          </cell>
          <cell r="G1127">
            <v>6.3683799999999999E-3</v>
          </cell>
          <cell r="H1127">
            <v>-2.0264200000000001E-3</v>
          </cell>
          <cell r="I1127">
            <v>6.3157999999999999E-3</v>
          </cell>
          <cell r="J1127">
            <v>-1.0428099999999999E-3</v>
          </cell>
          <cell r="K1127">
            <v>8.76362E-4</v>
          </cell>
          <cell r="L1127">
            <v>1.3787599999999999E-3</v>
          </cell>
          <cell r="M1127">
            <v>2.9671900000000002E-3</v>
          </cell>
          <cell r="N1127">
            <v>2.0392399999999999E-4</v>
          </cell>
          <cell r="O1127">
            <v>8.7542200000000005E-4</v>
          </cell>
        </row>
        <row r="1128">
          <cell r="A1128" t="str">
            <v>200205650101_R03C02</v>
          </cell>
          <cell r="B1128">
            <v>29</v>
          </cell>
          <cell r="C1128">
            <v>1</v>
          </cell>
          <cell r="D1128" t="str">
            <v>NA</v>
          </cell>
          <cell r="E1128" t="str">
            <v>NA</v>
          </cell>
          <cell r="F1128">
            <v>-1.1701400000000001E-2</v>
          </cell>
          <cell r="G1128">
            <v>4.2539199999999996E-3</v>
          </cell>
          <cell r="H1128">
            <v>-9.4833299999999999E-3</v>
          </cell>
          <cell r="I1128">
            <v>8.5433999999999996E-3</v>
          </cell>
          <cell r="J1128">
            <v>-1.05115E-2</v>
          </cell>
          <cell r="K1128">
            <v>-7.7494800000000002E-4</v>
          </cell>
          <cell r="L1128">
            <v>1.8300899999999999E-3</v>
          </cell>
          <cell r="M1128">
            <v>-9.1564299999999995E-4</v>
          </cell>
          <cell r="N1128">
            <v>2.5768900000000001E-3</v>
          </cell>
          <cell r="O1128">
            <v>4.0332800000000002E-3</v>
          </cell>
        </row>
        <row r="1129">
          <cell r="A1129" t="str">
            <v>200205650101_R04C01</v>
          </cell>
          <cell r="B1129">
            <v>25</v>
          </cell>
          <cell r="C1129">
            <v>1</v>
          </cell>
          <cell r="D1129" t="str">
            <v>NA</v>
          </cell>
          <cell r="E1129" t="str">
            <v>NA</v>
          </cell>
          <cell r="F1129">
            <v>-8.1366900000000002E-3</v>
          </cell>
          <cell r="G1129">
            <v>4.3334599999999999E-3</v>
          </cell>
          <cell r="H1129">
            <v>-9.8099399999999996E-3</v>
          </cell>
          <cell r="I1129">
            <v>8.0423200000000004E-3</v>
          </cell>
          <cell r="J1129">
            <v>-7.7939999999999997E-3</v>
          </cell>
          <cell r="K1129">
            <v>4.1236499999999999E-4</v>
          </cell>
          <cell r="L1129">
            <v>2.6025499999999999E-3</v>
          </cell>
          <cell r="M1129">
            <v>1.7862500000000001E-3</v>
          </cell>
          <cell r="N1129">
            <v>1.9941500000000001E-3</v>
          </cell>
          <cell r="O1129">
            <v>-2.0907299999999998E-3</v>
          </cell>
        </row>
        <row r="1130">
          <cell r="A1130" t="str">
            <v>200205650101_R04C02</v>
          </cell>
          <cell r="B1130">
            <v>29</v>
          </cell>
          <cell r="C1130">
            <v>1</v>
          </cell>
          <cell r="D1130" t="str">
            <v>NA</v>
          </cell>
          <cell r="E1130" t="str">
            <v>NA</v>
          </cell>
          <cell r="F1130">
            <v>2.2924999999999999E-4</v>
          </cell>
          <cell r="G1130">
            <v>6.4899600000000003E-3</v>
          </cell>
          <cell r="H1130">
            <v>-7.1649499999999998E-3</v>
          </cell>
          <cell r="I1130">
            <v>1.1078299999999999E-2</v>
          </cell>
          <cell r="J1130">
            <v>-8.4934699999999997E-4</v>
          </cell>
          <cell r="K1130">
            <v>4.32994E-3</v>
          </cell>
          <cell r="L1130">
            <v>1.4108E-3</v>
          </cell>
          <cell r="M1130">
            <v>-4.3678500000000004E-3</v>
          </cell>
          <cell r="N1130">
            <v>-7.6154100000000002E-4</v>
          </cell>
          <cell r="O1130">
            <v>-3.3488900000000002E-3</v>
          </cell>
        </row>
        <row r="1131">
          <cell r="A1131" t="str">
            <v>200205650101_R05C01</v>
          </cell>
          <cell r="B1131">
            <v>30</v>
          </cell>
          <cell r="C1131">
            <v>1</v>
          </cell>
          <cell r="D1131" t="str">
            <v>NA</v>
          </cell>
          <cell r="E1131" t="str">
            <v>NA</v>
          </cell>
          <cell r="F1131">
            <v>-7.24816E-3</v>
          </cell>
          <cell r="G1131">
            <v>8.6902400000000001E-3</v>
          </cell>
          <cell r="H1131">
            <v>-4.68688E-3</v>
          </cell>
          <cell r="I1131">
            <v>7.5104100000000003E-3</v>
          </cell>
          <cell r="J1131">
            <v>-8.5791700000000003E-4</v>
          </cell>
          <cell r="K1131">
            <v>2.76166E-3</v>
          </cell>
          <cell r="L1131">
            <v>7.2873800000000004E-3</v>
          </cell>
          <cell r="M1131">
            <v>-4.56114E-3</v>
          </cell>
          <cell r="N1131">
            <v>-2.0978899999999998E-3</v>
          </cell>
          <cell r="O1131">
            <v>-5.8237999999999996E-3</v>
          </cell>
        </row>
        <row r="1132">
          <cell r="A1132" t="str">
            <v>200205650101_R05C02</v>
          </cell>
          <cell r="B1132">
            <v>26</v>
          </cell>
          <cell r="C1132">
            <v>1</v>
          </cell>
          <cell r="D1132" t="str">
            <v>NA</v>
          </cell>
          <cell r="E1132" t="str">
            <v>NA</v>
          </cell>
          <cell r="F1132">
            <v>3.8114799999999999E-3</v>
          </cell>
          <cell r="G1132">
            <v>3.1898299999999998E-3</v>
          </cell>
          <cell r="H1132">
            <v>1.2770399999999999E-3</v>
          </cell>
          <cell r="I1132">
            <v>-2.2933900000000002E-3</v>
          </cell>
          <cell r="J1132">
            <v>-6.2268100000000002E-3</v>
          </cell>
          <cell r="K1132">
            <v>2.0305599999999998E-3</v>
          </cell>
          <cell r="L1132">
            <v>-6.3447500000000001E-4</v>
          </cell>
          <cell r="M1132">
            <v>6.2712699999999998E-3</v>
          </cell>
          <cell r="N1132">
            <v>4.39245E-4</v>
          </cell>
          <cell r="O1132">
            <v>7.4595599999999996E-3</v>
          </cell>
        </row>
        <row r="1133">
          <cell r="A1133" t="str">
            <v>200205650102_R01C01</v>
          </cell>
          <cell r="B1133">
            <v>38</v>
          </cell>
          <cell r="C1133">
            <v>2</v>
          </cell>
          <cell r="D1133" t="str">
            <v>NA</v>
          </cell>
          <cell r="E1133" t="str">
            <v>NA</v>
          </cell>
          <cell r="F1133">
            <v>3.8150300000000001E-3</v>
          </cell>
          <cell r="G1133">
            <v>8.2466799999999993E-3</v>
          </cell>
          <cell r="H1133">
            <v>1.88075E-3</v>
          </cell>
          <cell r="I1133">
            <v>3.2583999999999998E-3</v>
          </cell>
          <cell r="J1133">
            <v>5.1915900000000005E-4</v>
          </cell>
          <cell r="K1133">
            <v>-2.7937300000000002E-4</v>
          </cell>
          <cell r="L1133">
            <v>2.9338599999999999E-3</v>
          </cell>
          <cell r="M1133">
            <v>-2.0030500000000001E-3</v>
          </cell>
          <cell r="N1133">
            <v>1.9718499999999998E-3</v>
          </cell>
          <cell r="O1133">
            <v>1.3622199999999999E-3</v>
          </cell>
        </row>
        <row r="1134">
          <cell r="A1134" t="str">
            <v>200205650102_R01C02</v>
          </cell>
          <cell r="B1134">
            <v>26</v>
          </cell>
          <cell r="C1134">
            <v>1</v>
          </cell>
          <cell r="D1134" t="str">
            <v>NA</v>
          </cell>
          <cell r="E1134" t="str">
            <v>NA</v>
          </cell>
          <cell r="F1134">
            <v>-2.0152099999999999E-2</v>
          </cell>
          <cell r="G1134">
            <v>5.5978399999999998E-3</v>
          </cell>
          <cell r="H1134">
            <v>-2.0651200000000001E-3</v>
          </cell>
          <cell r="I1134">
            <v>4.8143300000000003E-3</v>
          </cell>
          <cell r="J1134">
            <v>-7.7430900000000002E-3</v>
          </cell>
          <cell r="K1134">
            <v>-1.66336E-3</v>
          </cell>
          <cell r="L1134">
            <v>-2.27561E-3</v>
          </cell>
          <cell r="M1134">
            <v>-1.83987E-3</v>
          </cell>
          <cell r="N1134">
            <v>-7.4960900000000004E-4</v>
          </cell>
          <cell r="O1134">
            <v>-4.4522499999999996E-3</v>
          </cell>
        </row>
        <row r="1135">
          <cell r="A1135" t="str">
            <v>200205650102_R02C01</v>
          </cell>
          <cell r="B1135">
            <v>18</v>
          </cell>
          <cell r="C1135">
            <v>2</v>
          </cell>
          <cell r="D1135" t="str">
            <v>NA</v>
          </cell>
          <cell r="E1135" t="str">
            <v>NA</v>
          </cell>
          <cell r="F1135">
            <v>-2.7014300000000002E-2</v>
          </cell>
          <cell r="G1135">
            <v>4.0381699999999998E-3</v>
          </cell>
          <cell r="H1135">
            <v>-3.1409300000000001E-3</v>
          </cell>
          <cell r="I1135">
            <v>5.4275199999999997E-4</v>
          </cell>
          <cell r="J1135">
            <v>-9.6735999999999992E-3</v>
          </cell>
          <cell r="K1135">
            <v>1.40088E-3</v>
          </cell>
          <cell r="L1135">
            <v>2.77037E-4</v>
          </cell>
          <cell r="M1135">
            <v>2.95459E-3</v>
          </cell>
          <cell r="N1135">
            <v>-4.99871E-3</v>
          </cell>
          <cell r="O1135">
            <v>6.6217699999999999E-3</v>
          </cell>
        </row>
        <row r="1136">
          <cell r="A1136" t="str">
            <v>200205650102_R02C02</v>
          </cell>
          <cell r="B1136">
            <v>29</v>
          </cell>
          <cell r="C1136">
            <v>2</v>
          </cell>
          <cell r="D1136" t="str">
            <v>NA</v>
          </cell>
          <cell r="E1136" t="str">
            <v>NA</v>
          </cell>
          <cell r="F1136">
            <v>3.3016600000000001E-3</v>
          </cell>
          <cell r="G1136">
            <v>-3.8299599999999998E-4</v>
          </cell>
          <cell r="H1136">
            <v>6.1344499999999996E-3</v>
          </cell>
          <cell r="I1136">
            <v>8.1278800000000005E-3</v>
          </cell>
          <cell r="J1136">
            <v>-1.86207E-3</v>
          </cell>
          <cell r="K1136">
            <v>6.4393499999999999E-4</v>
          </cell>
          <cell r="L1136">
            <v>1.34943E-3</v>
          </cell>
          <cell r="M1136">
            <v>2.9049600000000001E-4</v>
          </cell>
          <cell r="N1136">
            <v>-1.5673499999999999E-3</v>
          </cell>
          <cell r="O1136">
            <v>-2.6723900000000002E-3</v>
          </cell>
        </row>
        <row r="1137">
          <cell r="A1137" t="str">
            <v>200205650102_R03C01</v>
          </cell>
          <cell r="B1137">
            <v>25</v>
          </cell>
          <cell r="C1137">
            <v>1</v>
          </cell>
          <cell r="D1137" t="str">
            <v>NA</v>
          </cell>
          <cell r="E1137" t="str">
            <v>NA</v>
          </cell>
          <cell r="F1137">
            <v>-6.4310699999999997E-3</v>
          </cell>
          <cell r="G1137">
            <v>-2.8829E-2</v>
          </cell>
          <cell r="H1137">
            <v>-5.4635700000000002E-2</v>
          </cell>
          <cell r="I1137">
            <v>7.6718400000000001E-3</v>
          </cell>
          <cell r="J1137">
            <v>4.7187800000000002E-2</v>
          </cell>
          <cell r="K1137">
            <v>-1.0945200000000001E-3</v>
          </cell>
          <cell r="L1137">
            <v>4.3402300000000002E-4</v>
          </cell>
          <cell r="M1137">
            <v>1.18823E-2</v>
          </cell>
          <cell r="N1137">
            <v>-4.53324E-3</v>
          </cell>
          <cell r="O1137">
            <v>-9.3463699999999997E-3</v>
          </cell>
        </row>
        <row r="1138">
          <cell r="A1138" t="str">
            <v>200205650102_R03C02</v>
          </cell>
          <cell r="B1138">
            <v>25</v>
          </cell>
          <cell r="C1138">
            <v>2</v>
          </cell>
          <cell r="D1138" t="str">
            <v>NA</v>
          </cell>
          <cell r="E1138" t="str">
            <v>NA</v>
          </cell>
          <cell r="F1138">
            <v>-4.8710699999999999E-3</v>
          </cell>
          <cell r="G1138">
            <v>1.3241399999999999E-3</v>
          </cell>
          <cell r="H1138">
            <v>-1.7522099999999999E-2</v>
          </cell>
          <cell r="I1138">
            <v>1.3668700000000001E-2</v>
          </cell>
          <cell r="J1138">
            <v>-1.6462899999999999E-2</v>
          </cell>
          <cell r="K1138">
            <v>-8.6978800000000003E-4</v>
          </cell>
          <cell r="L1138">
            <v>4.4980299999999998E-4</v>
          </cell>
          <cell r="M1138">
            <v>-4.2198599999999998E-3</v>
          </cell>
          <cell r="N1138">
            <v>3.9389400000000001E-3</v>
          </cell>
          <cell r="O1138">
            <v>3.2033399999999998E-3</v>
          </cell>
        </row>
        <row r="1139">
          <cell r="A1139" t="str">
            <v>200205650102_R04C01</v>
          </cell>
          <cell r="B1139">
            <v>54</v>
          </cell>
          <cell r="C1139">
            <v>1</v>
          </cell>
          <cell r="D1139">
            <v>3</v>
          </cell>
          <cell r="E1139" t="str">
            <v>NA</v>
          </cell>
          <cell r="F1139">
            <v>-6.0900900000000003E-3</v>
          </cell>
          <cell r="G1139">
            <v>4.7577000000000001E-3</v>
          </cell>
          <cell r="H1139">
            <v>-6.1090500000000004E-3</v>
          </cell>
          <cell r="I1139">
            <v>4.5539700000000001E-3</v>
          </cell>
          <cell r="J1139">
            <v>-7.3555599999999997E-3</v>
          </cell>
          <cell r="K1139">
            <v>-7.83864E-4</v>
          </cell>
          <cell r="L1139">
            <v>2.3448700000000002E-3</v>
          </cell>
          <cell r="M1139">
            <v>1.9546500000000001E-3</v>
          </cell>
          <cell r="N1139">
            <v>-2.3506600000000001E-3</v>
          </cell>
          <cell r="O1139">
            <v>-7.25871E-4</v>
          </cell>
        </row>
        <row r="1140">
          <cell r="A1140" t="str">
            <v>200205650102_R04C02</v>
          </cell>
          <cell r="B1140">
            <v>51</v>
          </cell>
          <cell r="C1140">
            <v>1</v>
          </cell>
          <cell r="D1140">
            <v>3</v>
          </cell>
          <cell r="E1140" t="str">
            <v>NA</v>
          </cell>
          <cell r="F1140">
            <v>-3.5319599999999998E-3</v>
          </cell>
          <cell r="G1140">
            <v>4.1741399999999998E-3</v>
          </cell>
          <cell r="H1140">
            <v>-1.3790999999999999E-2</v>
          </cell>
          <cell r="I1140">
            <v>9.5253100000000004E-3</v>
          </cell>
          <cell r="J1140">
            <v>-8.7506500000000004E-3</v>
          </cell>
          <cell r="K1140">
            <v>-1.2784999999999999E-3</v>
          </cell>
          <cell r="L1140">
            <v>9.2749E-4</v>
          </cell>
          <cell r="M1140">
            <v>3.71952E-3</v>
          </cell>
          <cell r="N1140">
            <v>-3.35827E-3</v>
          </cell>
          <cell r="O1140">
            <v>-1.6005800000000001E-3</v>
          </cell>
        </row>
        <row r="1141">
          <cell r="A1141" t="str">
            <v>200205650102_R05C01</v>
          </cell>
          <cell r="B1141">
            <v>21</v>
          </cell>
          <cell r="C1141">
            <v>1</v>
          </cell>
          <cell r="D1141">
            <v>3</v>
          </cell>
          <cell r="E1141" t="str">
            <v>NA</v>
          </cell>
          <cell r="F1141">
            <v>-1.75774E-2</v>
          </cell>
          <cell r="G1141">
            <v>3.1088999999999999E-3</v>
          </cell>
          <cell r="H1141">
            <v>-1.3457200000000001E-2</v>
          </cell>
          <cell r="I1141">
            <v>8.1500300000000008E-3</v>
          </cell>
          <cell r="J1141">
            <v>-1.47414E-2</v>
          </cell>
          <cell r="K1141">
            <v>-1.05832E-3</v>
          </cell>
          <cell r="L1141">
            <v>2.1783699999999998E-3</v>
          </cell>
          <cell r="M1141">
            <v>2.2839399999999999E-3</v>
          </cell>
          <cell r="N1141">
            <v>-1.8744199999999999E-3</v>
          </cell>
          <cell r="O1141">
            <v>-8.2481299999999994E-3</v>
          </cell>
        </row>
        <row r="1142">
          <cell r="A1142" t="str">
            <v>200205650102_R05C02</v>
          </cell>
          <cell r="B1142">
            <v>54</v>
          </cell>
          <cell r="C1142">
            <v>2</v>
          </cell>
          <cell r="D1142">
            <v>2</v>
          </cell>
          <cell r="E1142" t="str">
            <v>NA</v>
          </cell>
          <cell r="F1142">
            <v>-2.9679400000000001E-3</v>
          </cell>
          <cell r="G1142">
            <v>5.8499199999999998E-3</v>
          </cell>
          <cell r="H1142">
            <v>-8.7339500000000007E-3</v>
          </cell>
          <cell r="I1142">
            <v>1.0131899999999999E-2</v>
          </cell>
          <cell r="J1142">
            <v>-4.8513000000000002E-3</v>
          </cell>
          <cell r="K1142">
            <v>3.9193500000000003E-3</v>
          </cell>
          <cell r="L1142">
            <v>1.9780100000000001E-3</v>
          </cell>
          <cell r="M1142">
            <v>-9.0091100000000007E-3</v>
          </cell>
          <cell r="N1142">
            <v>2.9490699999999998E-3</v>
          </cell>
          <cell r="O1142">
            <v>-8.7303399999999996E-4</v>
          </cell>
        </row>
        <row r="1143">
          <cell r="A1143" t="str">
            <v>200205650102_R06C01</v>
          </cell>
          <cell r="B1143" t="str">
            <v>NA</v>
          </cell>
          <cell r="C1143" t="str">
            <v>NA</v>
          </cell>
          <cell r="D1143" t="str">
            <v>NA</v>
          </cell>
          <cell r="E1143" t="str">
            <v>NA</v>
          </cell>
          <cell r="F1143">
            <v>-2.2140799999999999E-2</v>
          </cell>
          <cell r="G1143">
            <v>6.50273E-3</v>
          </cell>
          <cell r="H1143">
            <v>-6.8673500000000004E-3</v>
          </cell>
          <cell r="I1143">
            <v>3.0205700000000002E-3</v>
          </cell>
          <cell r="J1143">
            <v>-2.2329300000000002E-3</v>
          </cell>
          <cell r="K1143">
            <v>-2.58443E-3</v>
          </cell>
          <cell r="L1143">
            <v>-5.0368399999999999E-3</v>
          </cell>
          <cell r="M1143">
            <v>6.31592E-3</v>
          </cell>
          <cell r="N1143">
            <v>-2.8858199999999999E-3</v>
          </cell>
          <cell r="O1143">
            <v>-7.1346999999999999E-3</v>
          </cell>
        </row>
        <row r="1144">
          <cell r="A1144" t="str">
            <v>200205650102_R06C02</v>
          </cell>
          <cell r="B1144">
            <v>19</v>
          </cell>
          <cell r="C1144">
            <v>1</v>
          </cell>
          <cell r="D1144" t="str">
            <v>NA</v>
          </cell>
          <cell r="E1144" t="str">
            <v>NA</v>
          </cell>
          <cell r="F1144">
            <v>-1.12928E-2</v>
          </cell>
          <cell r="G1144">
            <v>5.4352899999999997E-3</v>
          </cell>
          <cell r="H1144">
            <v>-9.0965300000000002E-3</v>
          </cell>
          <cell r="I1144">
            <v>1.1669499999999999E-2</v>
          </cell>
          <cell r="J1144">
            <v>-6.9249400000000001E-3</v>
          </cell>
          <cell r="K1144">
            <v>-8.3030500000000004E-5</v>
          </cell>
          <cell r="L1144">
            <v>-3.2449599999999999E-3</v>
          </cell>
          <cell r="M1144">
            <v>2.0046999999999999E-3</v>
          </cell>
          <cell r="N1144">
            <v>4.2413299999999998E-3</v>
          </cell>
          <cell r="O1144">
            <v>-1.3908799999999999E-3</v>
          </cell>
        </row>
        <row r="1145">
          <cell r="A1145" t="str">
            <v>200205650103_R01C01</v>
          </cell>
          <cell r="B1145" t="str">
            <v>NA</v>
          </cell>
          <cell r="C1145" t="str">
            <v>NA</v>
          </cell>
          <cell r="D1145" t="str">
            <v>NA</v>
          </cell>
          <cell r="E1145" t="str">
            <v>NA</v>
          </cell>
          <cell r="F1145">
            <v>4.9034600000000001E-3</v>
          </cell>
          <cell r="G1145">
            <v>1.1997900000000001E-2</v>
          </cell>
          <cell r="H1145">
            <v>-1.9701900000000001E-3</v>
          </cell>
          <cell r="I1145">
            <v>1.0891100000000001E-2</v>
          </cell>
          <cell r="J1145">
            <v>6.9277000000000002E-3</v>
          </cell>
          <cell r="K1145">
            <v>6.7654600000000001E-3</v>
          </cell>
          <cell r="L1145">
            <v>1.8603599999999999E-3</v>
          </cell>
          <cell r="M1145">
            <v>-5.9878600000000002E-3</v>
          </cell>
          <cell r="N1145">
            <v>-1.9542499999999998E-3</v>
          </cell>
          <cell r="O1145">
            <v>-5.1825100000000004E-3</v>
          </cell>
        </row>
        <row r="1146">
          <cell r="A1146" t="str">
            <v>200205650103_R01C02</v>
          </cell>
          <cell r="B1146">
            <v>28</v>
          </cell>
          <cell r="C1146">
            <v>1</v>
          </cell>
          <cell r="D1146" t="str">
            <v>NA</v>
          </cell>
          <cell r="E1146" t="str">
            <v>NA</v>
          </cell>
          <cell r="F1146">
            <v>4.46766E-3</v>
          </cell>
          <cell r="G1146">
            <v>1.03778E-2</v>
          </cell>
          <cell r="H1146">
            <v>-1.5406300000000001E-3</v>
          </cell>
          <cell r="I1146">
            <v>1.30019E-2</v>
          </cell>
          <cell r="J1146">
            <v>7.0604999999999999E-3</v>
          </cell>
          <cell r="K1146">
            <v>-1.2112E-3</v>
          </cell>
          <cell r="L1146">
            <v>9.9521799999999997E-4</v>
          </cell>
          <cell r="M1146">
            <v>-2.0094599999999998E-3</v>
          </cell>
          <cell r="N1146">
            <v>-4.6488600000000003E-3</v>
          </cell>
          <cell r="O1146">
            <v>-8.9871299999999999E-4</v>
          </cell>
        </row>
        <row r="1147">
          <cell r="A1147" t="str">
            <v>200205650103_R02C01</v>
          </cell>
          <cell r="B1147">
            <v>23</v>
          </cell>
          <cell r="C1147">
            <v>2</v>
          </cell>
          <cell r="D1147">
            <v>1</v>
          </cell>
          <cell r="E1147" t="str">
            <v>NA</v>
          </cell>
          <cell r="F1147">
            <v>5.7053700000000004E-3</v>
          </cell>
          <cell r="G1147">
            <v>1.38475E-2</v>
          </cell>
          <cell r="H1147">
            <v>-5.9586700000000001E-3</v>
          </cell>
          <cell r="I1147">
            <v>-2.1339500000000001E-2</v>
          </cell>
          <cell r="J1147">
            <v>-3.1715200000000002E-3</v>
          </cell>
          <cell r="K1147">
            <v>-2.39397E-3</v>
          </cell>
          <cell r="L1147">
            <v>-1.32003E-3</v>
          </cell>
          <cell r="M1147">
            <v>3.9016700000000002E-4</v>
          </cell>
          <cell r="N1147">
            <v>5.7636600000000003E-4</v>
          </cell>
          <cell r="O1147">
            <v>-7.3467300000000001E-3</v>
          </cell>
        </row>
        <row r="1148">
          <cell r="A1148" t="str">
            <v>200205650103_R02C02</v>
          </cell>
          <cell r="B1148">
            <v>22</v>
          </cell>
          <cell r="C1148">
            <v>2</v>
          </cell>
          <cell r="D1148" t="str">
            <v>NA</v>
          </cell>
          <cell r="E1148" t="str">
            <v>NA</v>
          </cell>
          <cell r="F1148">
            <v>-5.16596E-2</v>
          </cell>
          <cell r="G1148">
            <v>1.7649499999999999E-3</v>
          </cell>
          <cell r="H1148">
            <v>-7.0530000000000002E-3</v>
          </cell>
          <cell r="I1148">
            <v>-3.7566000000000001E-3</v>
          </cell>
          <cell r="J1148">
            <v>-1.43882E-2</v>
          </cell>
          <cell r="K1148">
            <v>2.34827E-3</v>
          </cell>
          <cell r="L1148">
            <v>-2.4658100000000001E-3</v>
          </cell>
          <cell r="M1148">
            <v>5.3158700000000003E-4</v>
          </cell>
          <cell r="N1148">
            <v>-2.1792999999999999E-3</v>
          </cell>
          <cell r="O1148">
            <v>1.3844599999999999E-3</v>
          </cell>
        </row>
        <row r="1149">
          <cell r="A1149" t="str">
            <v>200205650103_R03C01</v>
          </cell>
          <cell r="B1149">
            <v>26</v>
          </cell>
          <cell r="C1149">
            <v>2</v>
          </cell>
          <cell r="D1149" t="str">
            <v>NA</v>
          </cell>
          <cell r="E1149" t="str">
            <v>NA</v>
          </cell>
          <cell r="F1149">
            <v>4.52419E-3</v>
          </cell>
          <cell r="G1149">
            <v>8.1414399999999998E-3</v>
          </cell>
          <cell r="H1149">
            <v>-8.1592799999999997E-3</v>
          </cell>
          <cell r="I1149">
            <v>-1.8212699999999998E-2</v>
          </cell>
          <cell r="J1149">
            <v>2.3394499999999999E-3</v>
          </cell>
          <cell r="K1149">
            <v>-2.5929099999999999E-3</v>
          </cell>
          <cell r="L1149">
            <v>8.3971399999999998E-4</v>
          </cell>
          <cell r="M1149">
            <v>-1.40296E-3</v>
          </cell>
          <cell r="N1149">
            <v>6.5556800000000004E-3</v>
          </cell>
          <cell r="O1149">
            <v>-4.4982199999999998E-3</v>
          </cell>
        </row>
        <row r="1150">
          <cell r="A1150" t="str">
            <v>200205650103_R03C02</v>
          </cell>
          <cell r="B1150">
            <v>21</v>
          </cell>
          <cell r="C1150">
            <v>1</v>
          </cell>
          <cell r="D1150" t="str">
            <v>NA</v>
          </cell>
          <cell r="E1150" t="str">
            <v>NA</v>
          </cell>
          <cell r="F1150">
            <v>-1.1307400000000001E-3</v>
          </cell>
          <cell r="G1150">
            <v>8.0001199999999995E-3</v>
          </cell>
          <cell r="H1150">
            <v>1.9158999999999999E-3</v>
          </cell>
          <cell r="I1150">
            <v>5.7248100000000003E-3</v>
          </cell>
          <cell r="J1150">
            <v>1.6520300000000001E-3</v>
          </cell>
          <cell r="K1150">
            <v>-1.97159E-4</v>
          </cell>
          <cell r="L1150">
            <v>-9.8779800000000002E-4</v>
          </cell>
          <cell r="M1150">
            <v>1.3975999999999999E-3</v>
          </cell>
          <cell r="N1150">
            <v>5.5096600000000004E-3</v>
          </cell>
          <cell r="O1150">
            <v>-5.4267600000000001E-3</v>
          </cell>
        </row>
        <row r="1151">
          <cell r="A1151" t="str">
            <v>200205650103_R04C01</v>
          </cell>
          <cell r="B1151">
            <v>56</v>
          </cell>
          <cell r="C1151">
            <v>1</v>
          </cell>
          <cell r="D1151" t="str">
            <v>NA</v>
          </cell>
          <cell r="E1151" t="str">
            <v>NA</v>
          </cell>
          <cell r="F1151">
            <v>-1.0167600000000001E-2</v>
          </cell>
          <cell r="G1151">
            <v>-5.9053599999999998E-2</v>
          </cell>
          <cell r="H1151">
            <v>-9.8353700000000002E-2</v>
          </cell>
          <cell r="I1151">
            <v>4.8242700000000003E-3</v>
          </cell>
          <cell r="J1151">
            <v>0.111777</v>
          </cell>
          <cell r="K1151">
            <v>4.0642300000000003E-3</v>
          </cell>
          <cell r="L1151">
            <v>3.4493700000000002E-3</v>
          </cell>
          <cell r="M1151">
            <v>1.9896E-2</v>
          </cell>
          <cell r="N1151">
            <v>-6.4524500000000002E-3</v>
          </cell>
          <cell r="O1151">
            <v>-1.6417899999999999E-2</v>
          </cell>
        </row>
        <row r="1152">
          <cell r="A1152" t="str">
            <v>200205650103_R04C02</v>
          </cell>
          <cell r="B1152">
            <v>30</v>
          </cell>
          <cell r="C1152">
            <v>1</v>
          </cell>
          <cell r="D1152" t="str">
            <v>NA</v>
          </cell>
          <cell r="E1152" t="str">
            <v>NA</v>
          </cell>
          <cell r="F1152">
            <v>6.1336699999999999E-3</v>
          </cell>
          <cell r="G1152">
            <v>1.5198400000000001E-2</v>
          </cell>
          <cell r="H1152">
            <v>-1.13899E-2</v>
          </cell>
          <cell r="I1152">
            <v>-3.0151500000000001E-2</v>
          </cell>
          <cell r="J1152">
            <v>-2.4673099999999999E-3</v>
          </cell>
          <cell r="K1152">
            <v>-4.2724199999999999E-3</v>
          </cell>
          <cell r="L1152">
            <v>-1.67249E-3</v>
          </cell>
          <cell r="M1152">
            <v>-7.1066499999999999E-3</v>
          </cell>
          <cell r="N1152">
            <v>1.95239E-3</v>
          </cell>
          <cell r="O1152">
            <v>-1.0112299999999999E-2</v>
          </cell>
        </row>
        <row r="1153">
          <cell r="A1153" t="str">
            <v>200205650103_R05C01</v>
          </cell>
          <cell r="B1153">
            <v>22</v>
          </cell>
          <cell r="C1153">
            <v>2</v>
          </cell>
          <cell r="D1153" t="str">
            <v>NA</v>
          </cell>
          <cell r="E1153" t="str">
            <v>NA</v>
          </cell>
          <cell r="F1153">
            <v>2.3030300000000002E-3</v>
          </cell>
          <cell r="G1153">
            <v>-1.4886399999999999E-2</v>
          </cell>
          <cell r="H1153">
            <v>3.7676699999999999E-3</v>
          </cell>
          <cell r="I1153">
            <v>-6.8393900000000005E-4</v>
          </cell>
          <cell r="J1153">
            <v>4.6807200000000002E-3</v>
          </cell>
          <cell r="K1153">
            <v>5.1196499999999997E-4</v>
          </cell>
          <cell r="L1153">
            <v>-1.10856E-3</v>
          </cell>
          <cell r="M1153">
            <v>-1.48763E-2</v>
          </cell>
          <cell r="N1153">
            <v>9.8419400000000004E-3</v>
          </cell>
          <cell r="O1153">
            <v>2.1326999999999999E-2</v>
          </cell>
        </row>
        <row r="1154">
          <cell r="A1154" t="str">
            <v>200205650103_R05C02</v>
          </cell>
          <cell r="B1154">
            <v>34</v>
          </cell>
          <cell r="C1154">
            <v>2</v>
          </cell>
          <cell r="D1154" t="str">
            <v>NA</v>
          </cell>
          <cell r="E1154" t="str">
            <v>NA</v>
          </cell>
          <cell r="F1154">
            <v>-5.02161E-2</v>
          </cell>
          <cell r="G1154">
            <v>2.67739E-3</v>
          </cell>
          <cell r="H1154">
            <v>-7.8795700000000007E-3</v>
          </cell>
          <cell r="I1154">
            <v>-4.8356199999999997E-3</v>
          </cell>
          <cell r="J1154">
            <v>-1.34462E-2</v>
          </cell>
          <cell r="K1154">
            <v>9.4813700000000005E-4</v>
          </cell>
          <cell r="L1154">
            <v>6.2155900000000004E-4</v>
          </cell>
          <cell r="M1154">
            <v>-1.6674999999999999E-3</v>
          </cell>
          <cell r="N1154">
            <v>8.6300999999999999E-3</v>
          </cell>
          <cell r="O1154">
            <v>-2.3899899999999998E-3</v>
          </cell>
        </row>
        <row r="1155">
          <cell r="A1155" t="str">
            <v>200205650103_R06C01</v>
          </cell>
          <cell r="B1155">
            <v>29</v>
          </cell>
          <cell r="C1155">
            <v>2</v>
          </cell>
          <cell r="D1155" t="str">
            <v>NA</v>
          </cell>
          <cell r="E1155" t="str">
            <v>NA</v>
          </cell>
          <cell r="F1155">
            <v>6.0463899999999996E-3</v>
          </cell>
          <cell r="G1155">
            <v>1.56274E-2</v>
          </cell>
          <cell r="H1155">
            <v>-1.0559900000000001E-2</v>
          </cell>
          <cell r="I1155">
            <v>-2.92666E-2</v>
          </cell>
          <cell r="J1155">
            <v>-8.3062499999999998E-4</v>
          </cell>
          <cell r="K1155">
            <v>-4.3164199999999996E-3</v>
          </cell>
          <cell r="L1155">
            <v>-2.2739499999999998E-3</v>
          </cell>
          <cell r="M1155">
            <v>-5.0952899999999997E-3</v>
          </cell>
          <cell r="N1155">
            <v>-3.5076600000000001E-3</v>
          </cell>
          <cell r="O1155">
            <v>-5.9662999999999999E-3</v>
          </cell>
        </row>
        <row r="1156">
          <cell r="A1156" t="str">
            <v>200205650103_R06C02</v>
          </cell>
          <cell r="B1156">
            <v>31</v>
          </cell>
          <cell r="C1156">
            <v>1</v>
          </cell>
          <cell r="D1156" t="str">
            <v>NA</v>
          </cell>
          <cell r="E1156" t="str">
            <v>NA</v>
          </cell>
          <cell r="F1156">
            <v>6.1930900000000001E-3</v>
          </cell>
          <cell r="G1156">
            <v>1.7142399999999999E-2</v>
          </cell>
          <cell r="H1156">
            <v>-9.4484800000000004E-3</v>
          </cell>
          <cell r="I1156">
            <v>-3.5398600000000002E-2</v>
          </cell>
          <cell r="J1156">
            <v>-1.6546600000000001E-3</v>
          </cell>
          <cell r="K1156">
            <v>3.2798800000000002E-3</v>
          </cell>
          <cell r="L1156">
            <v>-9.39072E-3</v>
          </cell>
          <cell r="M1156">
            <v>-3.9369799999999996E-3</v>
          </cell>
          <cell r="N1156">
            <v>-7.3044299999999998E-3</v>
          </cell>
          <cell r="O1156">
            <v>-1.1362199999999999E-2</v>
          </cell>
        </row>
        <row r="1157">
          <cell r="A1157" t="str">
            <v>200205650105_R01C02</v>
          </cell>
          <cell r="B1157">
            <v>31</v>
          </cell>
          <cell r="C1157">
            <v>1</v>
          </cell>
          <cell r="D1157">
            <v>4</v>
          </cell>
          <cell r="E1157" t="str">
            <v>NA</v>
          </cell>
          <cell r="F1157">
            <v>5.39085E-3</v>
          </cell>
          <cell r="G1157">
            <v>6.8002799999999997E-3</v>
          </cell>
          <cell r="H1157">
            <v>3.3005999999999999E-3</v>
          </cell>
          <cell r="I1157">
            <v>4.2685600000000002E-3</v>
          </cell>
          <cell r="J1157">
            <v>-5.3877000000000005E-4</v>
          </cell>
          <cell r="K1157">
            <v>1.52384E-3</v>
          </cell>
          <cell r="L1157">
            <v>3.5423E-3</v>
          </cell>
          <cell r="M1157">
            <v>5.9139099999999997E-3</v>
          </cell>
          <cell r="N1157">
            <v>-2.4380000000000001E-3</v>
          </cell>
          <cell r="O1157">
            <v>1.1266E-2</v>
          </cell>
        </row>
        <row r="1158">
          <cell r="A1158" t="str">
            <v>200205650105_R02C01</v>
          </cell>
          <cell r="B1158">
            <v>26</v>
          </cell>
          <cell r="C1158">
            <v>1</v>
          </cell>
          <cell r="D1158">
            <v>3</v>
          </cell>
          <cell r="E1158" t="str">
            <v>NA</v>
          </cell>
          <cell r="F1158">
            <v>3.2671100000000002E-3</v>
          </cell>
          <cell r="G1158">
            <v>1.0525700000000001E-2</v>
          </cell>
          <cell r="H1158">
            <v>-8.7750600000000001E-4</v>
          </cell>
          <cell r="I1158">
            <v>8.0311199999999992E-3</v>
          </cell>
          <cell r="J1158">
            <v>5.7078199999999997E-3</v>
          </cell>
          <cell r="K1158">
            <v>1.8747600000000001E-3</v>
          </cell>
          <cell r="L1158">
            <v>7.8163199999999999E-4</v>
          </cell>
          <cell r="M1158">
            <v>4.2703699999999999E-3</v>
          </cell>
          <cell r="N1158">
            <v>-2.8377099999999998E-3</v>
          </cell>
          <cell r="O1158">
            <v>-1.5046599999999999E-3</v>
          </cell>
        </row>
        <row r="1159">
          <cell r="A1159" t="str">
            <v>200205650105_R02C02</v>
          </cell>
          <cell r="B1159">
            <v>36</v>
          </cell>
          <cell r="C1159">
            <v>1</v>
          </cell>
          <cell r="D1159">
            <v>3</v>
          </cell>
          <cell r="E1159" t="str">
            <v>NA</v>
          </cell>
          <cell r="F1159">
            <v>6.3214200000000003E-3</v>
          </cell>
          <cell r="G1159">
            <v>1.6368500000000001E-2</v>
          </cell>
          <cell r="H1159">
            <v>-1.0392999999999999E-2</v>
          </cell>
          <cell r="I1159">
            <v>-2.5187500000000002E-2</v>
          </cell>
          <cell r="J1159">
            <v>-1.6186799999999999E-3</v>
          </cell>
          <cell r="K1159">
            <v>-8.27238E-4</v>
          </cell>
          <cell r="L1159">
            <v>-2.5282999999999998E-3</v>
          </cell>
          <cell r="M1159">
            <v>-1.7781299999999999E-3</v>
          </cell>
          <cell r="N1159">
            <v>-1.93776E-3</v>
          </cell>
          <cell r="O1159">
            <v>-5.54303E-3</v>
          </cell>
        </row>
        <row r="1160">
          <cell r="A1160" t="str">
            <v>200205650105_R05C01</v>
          </cell>
          <cell r="B1160">
            <v>24</v>
          </cell>
          <cell r="C1160">
            <v>1</v>
          </cell>
          <cell r="D1160">
            <v>6</v>
          </cell>
          <cell r="E1160" t="str">
            <v>NA</v>
          </cell>
          <cell r="F1160">
            <v>-7.09949E-2</v>
          </cell>
          <cell r="G1160">
            <v>8.3069700000000003E-3</v>
          </cell>
          <cell r="H1160">
            <v>1.3834600000000001E-2</v>
          </cell>
          <cell r="I1160">
            <v>-9.0499900000000008E-3</v>
          </cell>
          <cell r="J1160">
            <v>7.45395E-3</v>
          </cell>
          <cell r="K1160">
            <v>1.1694400000000001E-3</v>
          </cell>
          <cell r="L1160">
            <v>1.6590299999999999E-3</v>
          </cell>
          <cell r="M1160">
            <v>7.2995899999999999E-3</v>
          </cell>
          <cell r="N1160">
            <v>-6.53369E-4</v>
          </cell>
          <cell r="O1160">
            <v>4.0725800000000002E-4</v>
          </cell>
        </row>
        <row r="1161">
          <cell r="A1161" t="str">
            <v>200205650105_R05C02</v>
          </cell>
          <cell r="B1161">
            <v>33</v>
          </cell>
          <cell r="C1161">
            <v>2</v>
          </cell>
          <cell r="D1161" t="str">
            <v>NA</v>
          </cell>
          <cell r="E1161" t="str">
            <v>NA</v>
          </cell>
          <cell r="F1161">
            <v>-6.0447399999999998E-2</v>
          </cell>
          <cell r="G1161">
            <v>9.7922300000000007E-3</v>
          </cell>
          <cell r="H1161">
            <v>1.07143E-2</v>
          </cell>
          <cell r="I1161">
            <v>-1.4996600000000001E-2</v>
          </cell>
          <cell r="J1161">
            <v>3.2074400000000002E-3</v>
          </cell>
          <cell r="K1161">
            <v>-2.1605499999999998E-3</v>
          </cell>
          <cell r="L1161">
            <v>8.3876800000000004E-4</v>
          </cell>
          <cell r="M1161">
            <v>5.3188000000000003E-3</v>
          </cell>
          <cell r="N1161">
            <v>-1.6265800000000001E-3</v>
          </cell>
          <cell r="O1161">
            <v>-4.07711E-4</v>
          </cell>
        </row>
        <row r="1162">
          <cell r="A1162" t="str">
            <v>200205650105_R06C01</v>
          </cell>
          <cell r="B1162">
            <v>18</v>
          </cell>
          <cell r="C1162">
            <v>1</v>
          </cell>
          <cell r="D1162" t="str">
            <v>NA</v>
          </cell>
          <cell r="E1162" t="str">
            <v>NA</v>
          </cell>
          <cell r="F1162">
            <v>-7.1159100000000003E-2</v>
          </cell>
          <cell r="G1162">
            <v>7.8843000000000003E-3</v>
          </cell>
          <cell r="H1162">
            <v>1.10104E-2</v>
          </cell>
          <cell r="I1162">
            <v>-1.0217199999999999E-2</v>
          </cell>
          <cell r="J1162">
            <v>4.9343700000000004E-3</v>
          </cell>
          <cell r="K1162">
            <v>-1.17745E-3</v>
          </cell>
          <cell r="L1162">
            <v>-1.76367E-3</v>
          </cell>
          <cell r="M1162">
            <v>1.7338E-3</v>
          </cell>
          <cell r="N1162">
            <v>-1.5596099999999999E-3</v>
          </cell>
          <cell r="O1162">
            <v>2.2472899999999999E-3</v>
          </cell>
        </row>
        <row r="1163">
          <cell r="A1163" t="str">
            <v>200205650105_R06C02</v>
          </cell>
          <cell r="B1163">
            <v>23</v>
          </cell>
          <cell r="C1163">
            <v>2</v>
          </cell>
          <cell r="D1163" t="str">
            <v>NA</v>
          </cell>
          <cell r="E1163" t="str">
            <v>NA</v>
          </cell>
          <cell r="F1163">
            <v>-6.9637000000000004E-2</v>
          </cell>
          <cell r="G1163">
            <v>6.9595200000000003E-3</v>
          </cell>
          <cell r="H1163">
            <v>1.00508E-2</v>
          </cell>
          <cell r="I1163">
            <v>-8.8268099999999992E-3</v>
          </cell>
          <cell r="J1163">
            <v>7.3801800000000001E-3</v>
          </cell>
          <cell r="K1163">
            <v>3.52744E-4</v>
          </cell>
          <cell r="L1163">
            <v>6.2788999999999998E-4</v>
          </cell>
          <cell r="M1163">
            <v>2.7363099999999998E-4</v>
          </cell>
          <cell r="N1163">
            <v>-1.7678400000000001E-4</v>
          </cell>
          <cell r="O1163">
            <v>7.3083799999999997E-3</v>
          </cell>
        </row>
        <row r="1164">
          <cell r="A1164" t="str">
            <v>200215090002_R01C01</v>
          </cell>
          <cell r="B1164">
            <v>61</v>
          </cell>
          <cell r="C1164">
            <v>1</v>
          </cell>
          <cell r="D1164">
            <v>5</v>
          </cell>
          <cell r="E1164" t="str">
            <v>NA</v>
          </cell>
          <cell r="F1164">
            <v>4.4613600000000002E-3</v>
          </cell>
          <cell r="G1164">
            <v>7.1499199999999997E-3</v>
          </cell>
          <cell r="H1164">
            <v>3.5520899999999999E-3</v>
          </cell>
          <cell r="I1164">
            <v>-5.2797E-3</v>
          </cell>
          <cell r="J1164">
            <v>-1.6842700000000001E-3</v>
          </cell>
          <cell r="K1164">
            <v>3.4451500000000001E-3</v>
          </cell>
          <cell r="L1164">
            <v>-6.5629800000000004E-4</v>
          </cell>
          <cell r="M1164">
            <v>5.1572199999999997E-3</v>
          </cell>
          <cell r="N1164">
            <v>6.2977300000000003E-4</v>
          </cell>
          <cell r="O1164">
            <v>2.1495299999999999E-4</v>
          </cell>
        </row>
        <row r="1165">
          <cell r="A1165" t="str">
            <v>200215090002_R01C02</v>
          </cell>
          <cell r="B1165">
            <v>42</v>
          </cell>
          <cell r="C1165">
            <v>1</v>
          </cell>
          <cell r="D1165">
            <v>3</v>
          </cell>
          <cell r="E1165" t="str">
            <v>NA</v>
          </cell>
          <cell r="F1165">
            <v>4.8232199999999996E-3</v>
          </cell>
          <cell r="G1165">
            <v>3.5955700000000002E-3</v>
          </cell>
          <cell r="H1165">
            <v>3.9578599999999997E-3</v>
          </cell>
          <cell r="I1165">
            <v>-1.8653400000000001E-3</v>
          </cell>
          <cell r="J1165">
            <v>-6.3476799999999996E-4</v>
          </cell>
          <cell r="K1165">
            <v>-1.74402E-3</v>
          </cell>
          <cell r="L1165">
            <v>-9.7888899999999993E-4</v>
          </cell>
          <cell r="M1165">
            <v>1.08416E-2</v>
          </cell>
          <cell r="N1165">
            <v>-2.7802399999999998E-3</v>
          </cell>
          <cell r="O1165">
            <v>3.2114299999999999E-3</v>
          </cell>
        </row>
        <row r="1166">
          <cell r="A1166" t="str">
            <v>200215090002_R02C01</v>
          </cell>
          <cell r="B1166">
            <v>19</v>
          </cell>
          <cell r="C1166">
            <v>2</v>
          </cell>
          <cell r="D1166" t="str">
            <v>NA</v>
          </cell>
          <cell r="E1166" t="str">
            <v>NA</v>
          </cell>
          <cell r="F1166">
            <v>-4.2245E-4</v>
          </cell>
          <cell r="G1166">
            <v>4.1677700000000003E-3</v>
          </cell>
          <cell r="H1166">
            <v>-6.1524700000000002E-3</v>
          </cell>
          <cell r="I1166">
            <v>3.3499300000000001E-3</v>
          </cell>
          <cell r="J1166">
            <v>-5.03069E-3</v>
          </cell>
          <cell r="K1166">
            <v>1.38777E-3</v>
          </cell>
          <cell r="L1166">
            <v>1.3747200000000001E-3</v>
          </cell>
          <cell r="M1166">
            <v>6.7030900000000001E-3</v>
          </cell>
          <cell r="N1166">
            <v>6.5563199999999996E-4</v>
          </cell>
          <cell r="O1166">
            <v>8.3078200000000005E-3</v>
          </cell>
        </row>
        <row r="1167">
          <cell r="A1167" t="str">
            <v>200215090002_R02C02</v>
          </cell>
          <cell r="B1167">
            <v>52</v>
          </cell>
          <cell r="C1167">
            <v>2</v>
          </cell>
          <cell r="D1167">
            <v>5</v>
          </cell>
          <cell r="E1167" t="str">
            <v>NA</v>
          </cell>
          <cell r="F1167">
            <v>-7.9043800000000008E-3</v>
          </cell>
          <cell r="G1167">
            <v>5.0115000000000003E-3</v>
          </cell>
          <cell r="H1167">
            <v>-9.7679399999999993E-3</v>
          </cell>
          <cell r="I1167">
            <v>4.0577299999999998E-3</v>
          </cell>
          <cell r="J1167">
            <v>-1.2323000000000001E-2</v>
          </cell>
          <cell r="K1167">
            <v>1.5153199999999999E-3</v>
          </cell>
          <cell r="L1167">
            <v>5.6998099999999996E-3</v>
          </cell>
          <cell r="M1167">
            <v>-2.5167100000000001E-3</v>
          </cell>
          <cell r="N1167">
            <v>1.1153599999999999E-3</v>
          </cell>
          <cell r="O1167">
            <v>5.8222999999999999E-4</v>
          </cell>
        </row>
        <row r="1168">
          <cell r="A1168" t="str">
            <v>200215090002_R03C01</v>
          </cell>
          <cell r="B1168">
            <v>20</v>
          </cell>
          <cell r="C1168">
            <v>2</v>
          </cell>
          <cell r="D1168" t="str">
            <v>NA</v>
          </cell>
          <cell r="E1168" t="str">
            <v>NA</v>
          </cell>
          <cell r="F1168">
            <v>3.7117600000000001E-3</v>
          </cell>
          <cell r="G1168">
            <v>6.37274E-3</v>
          </cell>
          <cell r="H1168">
            <v>-4.3309500000000001E-3</v>
          </cell>
          <cell r="I1168">
            <v>5.4964300000000001E-3</v>
          </cell>
          <cell r="J1168">
            <v>-2.8605200000000001E-3</v>
          </cell>
          <cell r="K1168">
            <v>9.3236399999999998E-4</v>
          </cell>
          <cell r="L1168">
            <v>3.08588E-3</v>
          </cell>
          <cell r="M1168">
            <v>2.0694099999999998E-3</v>
          </cell>
          <cell r="N1168">
            <v>3.50871E-4</v>
          </cell>
          <cell r="O1168">
            <v>7.6394799999999997E-4</v>
          </cell>
        </row>
        <row r="1169">
          <cell r="A1169" t="str">
            <v>200215090002_R03C02</v>
          </cell>
          <cell r="B1169">
            <v>29</v>
          </cell>
          <cell r="C1169">
            <v>2</v>
          </cell>
          <cell r="D1169" t="str">
            <v>NA</v>
          </cell>
          <cell r="E1169" t="str">
            <v>NA</v>
          </cell>
          <cell r="F1169">
            <v>-7.8134899999999998E-4</v>
          </cell>
          <cell r="G1169">
            <v>-1.3032200000000001E-2</v>
          </cell>
          <cell r="H1169">
            <v>-3.0118800000000001E-2</v>
          </cell>
          <cell r="I1169">
            <v>6.4011500000000004E-3</v>
          </cell>
          <cell r="J1169">
            <v>2.2417800000000002E-2</v>
          </cell>
          <cell r="K1169">
            <v>9.9870800000000006E-4</v>
          </cell>
          <cell r="L1169">
            <v>4.5240699999999998E-3</v>
          </cell>
          <cell r="M1169">
            <v>5.5616800000000003E-3</v>
          </cell>
          <cell r="N1169">
            <v>-1.6482199999999999E-3</v>
          </cell>
          <cell r="O1169">
            <v>3.8343399999999999E-4</v>
          </cell>
        </row>
        <row r="1170">
          <cell r="A1170" t="str">
            <v>200215090002_R04C01</v>
          </cell>
          <cell r="B1170">
            <v>22</v>
          </cell>
          <cell r="C1170">
            <v>2</v>
          </cell>
          <cell r="D1170" t="str">
            <v>NA</v>
          </cell>
          <cell r="E1170" t="str">
            <v>NA</v>
          </cell>
          <cell r="F1170">
            <v>-2.1145600000000001E-2</v>
          </cell>
          <cell r="G1170">
            <v>-3.3992799999999997E-4</v>
          </cell>
          <cell r="H1170">
            <v>-1.85349E-2</v>
          </cell>
          <cell r="I1170">
            <v>9.4625799999999999E-3</v>
          </cell>
          <cell r="J1170">
            <v>-1.5876600000000001E-2</v>
          </cell>
          <cell r="K1170">
            <v>-7.5150900000000003E-3</v>
          </cell>
          <cell r="L1170">
            <v>1.3248800000000001E-3</v>
          </cell>
          <cell r="M1170">
            <v>1.8723500000000001E-3</v>
          </cell>
          <cell r="N1170">
            <v>-2.7281499999999999E-3</v>
          </cell>
          <cell r="O1170">
            <v>-7.4056000000000002E-4</v>
          </cell>
        </row>
        <row r="1171">
          <cell r="A1171" t="str">
            <v>200215090002_R04C02</v>
          </cell>
          <cell r="B1171" t="str">
            <v>NA</v>
          </cell>
          <cell r="C1171" t="str">
            <v>NA</v>
          </cell>
          <cell r="D1171" t="str">
            <v>NA</v>
          </cell>
          <cell r="E1171" t="str">
            <v>NA</v>
          </cell>
          <cell r="F1171">
            <v>2.0603399999999999E-3</v>
          </cell>
          <cell r="G1171">
            <v>6.1342300000000001E-3</v>
          </cell>
          <cell r="H1171">
            <v>-4.1673700000000001E-3</v>
          </cell>
          <cell r="I1171">
            <v>6.7412599999999998E-3</v>
          </cell>
          <cell r="J1171">
            <v>-6.7454899999999998E-3</v>
          </cell>
          <cell r="K1171">
            <v>1.6853300000000001E-3</v>
          </cell>
          <cell r="L1171">
            <v>5.9172799999999996E-3</v>
          </cell>
          <cell r="M1171">
            <v>4.3906000000000001E-4</v>
          </cell>
          <cell r="N1171">
            <v>9.7535199999999997E-4</v>
          </cell>
          <cell r="O1171">
            <v>5.7956300000000004E-3</v>
          </cell>
        </row>
        <row r="1172">
          <cell r="A1172" t="str">
            <v>200215090002_R05C01</v>
          </cell>
          <cell r="B1172">
            <v>31</v>
          </cell>
          <cell r="C1172">
            <v>1</v>
          </cell>
          <cell r="D1172" t="str">
            <v>NA</v>
          </cell>
          <cell r="E1172" t="str">
            <v>NA</v>
          </cell>
          <cell r="F1172">
            <v>-5.7812500000000003E-2</v>
          </cell>
          <cell r="G1172">
            <v>6.7007300000000002E-3</v>
          </cell>
          <cell r="H1172">
            <v>5.01112E-3</v>
          </cell>
          <cell r="I1172">
            <v>-4.8729699999999999E-3</v>
          </cell>
          <cell r="J1172">
            <v>-3.8145399999999999E-3</v>
          </cell>
          <cell r="K1172">
            <v>-2.9842599999999999E-3</v>
          </cell>
          <cell r="L1172">
            <v>-4.3216700000000001E-4</v>
          </cell>
          <cell r="M1172">
            <v>-1.26863E-3</v>
          </cell>
          <cell r="N1172">
            <v>-2.6566599999999999E-3</v>
          </cell>
          <cell r="O1172">
            <v>1.14109E-3</v>
          </cell>
        </row>
        <row r="1173">
          <cell r="A1173" t="str">
            <v>200215090002_R05C02</v>
          </cell>
          <cell r="B1173">
            <v>32</v>
          </cell>
          <cell r="C1173">
            <v>2</v>
          </cell>
          <cell r="D1173">
            <v>4</v>
          </cell>
          <cell r="E1173" t="str">
            <v>NA</v>
          </cell>
          <cell r="F1173">
            <v>-1.28904E-2</v>
          </cell>
          <cell r="G1173">
            <v>5.5520700000000001E-3</v>
          </cell>
          <cell r="H1173">
            <v>-4.8777400000000002E-3</v>
          </cell>
          <cell r="I1173">
            <v>9.7893500000000005E-3</v>
          </cell>
          <cell r="J1173">
            <v>-5.7923999999999996E-3</v>
          </cell>
          <cell r="K1173">
            <v>-1.46358E-4</v>
          </cell>
          <cell r="L1173">
            <v>2.2115700000000001E-4</v>
          </cell>
          <cell r="M1173">
            <v>-2.5648099999999998E-3</v>
          </cell>
          <cell r="N1173">
            <v>2.53273E-3</v>
          </cell>
          <cell r="O1173">
            <v>8.7042800000000002E-4</v>
          </cell>
        </row>
        <row r="1174">
          <cell r="A1174" t="str">
            <v>200215090002_R06C01</v>
          </cell>
          <cell r="B1174">
            <v>18</v>
          </cell>
          <cell r="C1174">
            <v>1</v>
          </cell>
          <cell r="D1174">
            <v>2</v>
          </cell>
          <cell r="E1174" t="str">
            <v>NA</v>
          </cell>
          <cell r="F1174">
            <v>-5.1853400000000001E-3</v>
          </cell>
          <cell r="G1174">
            <v>2.76144E-3</v>
          </cell>
          <cell r="H1174">
            <v>-1.3984099999999999E-2</v>
          </cell>
          <cell r="I1174">
            <v>1.19557E-2</v>
          </cell>
          <cell r="J1174">
            <v>-8.8877699999999997E-3</v>
          </cell>
          <cell r="K1174">
            <v>1.54963E-3</v>
          </cell>
          <cell r="L1174">
            <v>4.5175700000000003E-3</v>
          </cell>
          <cell r="M1174">
            <v>-2.99695E-3</v>
          </cell>
          <cell r="N1174">
            <v>-6.8732799999999998E-3</v>
          </cell>
          <cell r="O1174">
            <v>6.6904599999999996E-3</v>
          </cell>
        </row>
        <row r="1175">
          <cell r="A1175" t="str">
            <v>200215090002_R06C02</v>
          </cell>
          <cell r="B1175">
            <v>22</v>
          </cell>
          <cell r="C1175">
            <v>1</v>
          </cell>
          <cell r="D1175" t="str">
            <v>NA</v>
          </cell>
          <cell r="E1175" t="str">
            <v>NA</v>
          </cell>
          <cell r="F1175">
            <v>-1.2393700000000001E-2</v>
          </cell>
          <cell r="G1175">
            <v>3.2646400000000001E-3</v>
          </cell>
          <cell r="H1175">
            <v>-1.41292E-2</v>
          </cell>
          <cell r="I1175">
            <v>8.3011200000000004E-3</v>
          </cell>
          <cell r="J1175">
            <v>-1.4328199999999999E-2</v>
          </cell>
          <cell r="K1175">
            <v>6.3649500000000005E-4</v>
          </cell>
          <cell r="L1175">
            <v>4.0234500000000002E-5</v>
          </cell>
          <cell r="M1175">
            <v>-4.9680899999999997E-3</v>
          </cell>
          <cell r="N1175">
            <v>-2.1203400000000001E-3</v>
          </cell>
          <cell r="O1175">
            <v>-2.8489800000000001E-3</v>
          </cell>
        </row>
        <row r="1176">
          <cell r="A1176" t="str">
            <v>200215090020_R01C01</v>
          </cell>
          <cell r="B1176">
            <v>49</v>
          </cell>
          <cell r="C1176">
            <v>2</v>
          </cell>
          <cell r="D1176">
            <v>2</v>
          </cell>
          <cell r="E1176" t="str">
            <v>NA</v>
          </cell>
          <cell r="F1176">
            <v>-6.8329200000000001E-3</v>
          </cell>
          <cell r="G1176">
            <v>2.6780300000000001E-3</v>
          </cell>
          <cell r="H1176">
            <v>-1.1871E-2</v>
          </cell>
          <cell r="I1176">
            <v>9.5575499999999997E-3</v>
          </cell>
          <cell r="J1176">
            <v>-7.9242300000000009E-3</v>
          </cell>
          <cell r="K1176">
            <v>-1.20294E-3</v>
          </cell>
          <cell r="L1176">
            <v>1.4394799999999999E-3</v>
          </cell>
          <cell r="M1176">
            <v>-3.3920399999999998E-3</v>
          </cell>
          <cell r="N1176">
            <v>1.5486199999999999E-3</v>
          </cell>
          <cell r="O1176">
            <v>1.55281E-3</v>
          </cell>
        </row>
        <row r="1177">
          <cell r="A1177" t="str">
            <v>200215090020_R01C02</v>
          </cell>
          <cell r="B1177">
            <v>64</v>
          </cell>
          <cell r="C1177">
            <v>2</v>
          </cell>
          <cell r="D1177">
            <v>3</v>
          </cell>
          <cell r="E1177" t="str">
            <v>NA</v>
          </cell>
          <cell r="F1177">
            <v>-6.2272300000000003E-3</v>
          </cell>
          <cell r="G1177">
            <v>6.1337300000000004E-3</v>
          </cell>
          <cell r="H1177">
            <v>-3.1725999999999998E-3</v>
          </cell>
          <cell r="I1177">
            <v>5.1117999999999997E-3</v>
          </cell>
          <cell r="J1177">
            <v>-1.0030900000000001E-3</v>
          </cell>
          <cell r="K1177">
            <v>-3.5589900000000002E-3</v>
          </cell>
          <cell r="L1177">
            <v>3.33418E-3</v>
          </cell>
          <cell r="M1177">
            <v>4.79905E-3</v>
          </cell>
          <cell r="N1177">
            <v>-1.34436E-3</v>
          </cell>
          <cell r="O1177">
            <v>3.9935700000000001E-3</v>
          </cell>
        </row>
        <row r="1178">
          <cell r="A1178" t="str">
            <v>200215090020_R02C01</v>
          </cell>
          <cell r="B1178">
            <v>43</v>
          </cell>
          <cell r="C1178">
            <v>2</v>
          </cell>
          <cell r="D1178">
            <v>5</v>
          </cell>
          <cell r="E1178" t="str">
            <v>NA</v>
          </cell>
          <cell r="F1178">
            <v>-4.13351E-3</v>
          </cell>
          <cell r="G1178">
            <v>1.5225099999999999E-3</v>
          </cell>
          <cell r="H1178">
            <v>-1.92033E-2</v>
          </cell>
          <cell r="I1178">
            <v>1.36712E-2</v>
          </cell>
          <cell r="J1178">
            <v>-1.8605199999999999E-2</v>
          </cell>
          <cell r="K1178">
            <v>-3.5744100000000001E-4</v>
          </cell>
          <cell r="L1178">
            <v>-4.3434700000000003E-3</v>
          </cell>
          <cell r="M1178">
            <v>2.3861500000000001E-3</v>
          </cell>
          <cell r="N1178">
            <v>2.2245500000000001E-3</v>
          </cell>
          <cell r="O1178">
            <v>3.1838E-4</v>
          </cell>
        </row>
        <row r="1179">
          <cell r="A1179" t="str">
            <v>200215090020_R02C02</v>
          </cell>
          <cell r="B1179">
            <v>35</v>
          </cell>
          <cell r="C1179">
            <v>2</v>
          </cell>
          <cell r="D1179">
            <v>2</v>
          </cell>
          <cell r="E1179" t="str">
            <v>NA</v>
          </cell>
          <cell r="F1179">
            <v>2.3070899999999999E-3</v>
          </cell>
          <cell r="G1179">
            <v>4.3063600000000004E-3</v>
          </cell>
          <cell r="H1179">
            <v>-1.0668499999999999E-2</v>
          </cell>
          <cell r="I1179">
            <v>3.0607E-3</v>
          </cell>
          <cell r="J1179">
            <v>-6.6032499999999997E-3</v>
          </cell>
          <cell r="K1179">
            <v>2.0130700000000001E-3</v>
          </cell>
          <cell r="L1179">
            <v>-1.9291899999999999E-3</v>
          </cell>
          <cell r="M1179">
            <v>4.06705E-3</v>
          </cell>
          <cell r="N1179">
            <v>-7.3806899999999996E-3</v>
          </cell>
          <cell r="O1179">
            <v>6.9977599999999996E-3</v>
          </cell>
        </row>
        <row r="1180">
          <cell r="A1180" t="str">
            <v>200215090020_R03C01</v>
          </cell>
          <cell r="B1180">
            <v>47</v>
          </cell>
          <cell r="C1180">
            <v>1</v>
          </cell>
          <cell r="D1180">
            <v>4</v>
          </cell>
          <cell r="E1180" t="str">
            <v>NA</v>
          </cell>
          <cell r="F1180">
            <v>-5.19163E-3</v>
          </cell>
          <cell r="G1180">
            <v>3.01491E-3</v>
          </cell>
          <cell r="H1180">
            <v>-1.36385E-2</v>
          </cell>
          <cell r="I1180">
            <v>1.25281E-2</v>
          </cell>
          <cell r="J1180">
            <v>-1.28843E-2</v>
          </cell>
          <cell r="K1180">
            <v>-2.65935E-3</v>
          </cell>
          <cell r="L1180">
            <v>5.6727399999999999E-3</v>
          </cell>
          <cell r="M1180">
            <v>1.5073300000000001E-3</v>
          </cell>
          <cell r="N1180">
            <v>1.90664E-3</v>
          </cell>
          <cell r="O1180">
            <v>-2.1671699999999999E-3</v>
          </cell>
        </row>
        <row r="1181">
          <cell r="A1181" t="str">
            <v>200215090020_R04C01</v>
          </cell>
          <cell r="B1181">
            <v>26</v>
          </cell>
          <cell r="C1181">
            <v>1</v>
          </cell>
          <cell r="D1181">
            <v>5</v>
          </cell>
          <cell r="E1181" t="str">
            <v>NA</v>
          </cell>
          <cell r="F1181">
            <v>-2.6671799999999999E-3</v>
          </cell>
          <cell r="G1181">
            <v>-1.41077E-4</v>
          </cell>
          <cell r="H1181">
            <v>-2.0050700000000001E-2</v>
          </cell>
          <cell r="I1181">
            <v>1.21726E-2</v>
          </cell>
          <cell r="J1181">
            <v>-2.0447099999999999E-2</v>
          </cell>
          <cell r="K1181">
            <v>2.7778200000000002E-4</v>
          </cell>
          <cell r="L1181">
            <v>4.0149199999999999E-3</v>
          </cell>
          <cell r="M1181">
            <v>-5.8400600000000002E-3</v>
          </cell>
          <cell r="N1181">
            <v>-2.7519300000000001E-3</v>
          </cell>
          <cell r="O1181">
            <v>3.6944700000000002E-4</v>
          </cell>
        </row>
        <row r="1182">
          <cell r="A1182" t="str">
            <v>200215090020_R04C02</v>
          </cell>
          <cell r="B1182">
            <v>43</v>
          </cell>
          <cell r="C1182">
            <v>1</v>
          </cell>
          <cell r="D1182" t="str">
            <v>NA</v>
          </cell>
          <cell r="E1182" t="str">
            <v>NA</v>
          </cell>
          <cell r="F1182">
            <v>3.8827100000000002E-3</v>
          </cell>
          <cell r="G1182">
            <v>-7.9499699999999998E-4</v>
          </cell>
          <cell r="H1182">
            <v>1.0406500000000001E-2</v>
          </cell>
          <cell r="I1182">
            <v>4.7587799999999998E-3</v>
          </cell>
          <cell r="J1182">
            <v>-1.17873E-3</v>
          </cell>
          <cell r="K1182">
            <v>9.46929E-4</v>
          </cell>
          <cell r="L1182">
            <v>4.4440299999999999E-3</v>
          </cell>
          <cell r="M1182">
            <v>7.1763900000000004E-3</v>
          </cell>
          <cell r="N1182">
            <v>2.33235E-3</v>
          </cell>
          <cell r="O1182">
            <v>9.8051900000000001E-3</v>
          </cell>
        </row>
        <row r="1183">
          <cell r="A1183" t="str">
            <v>200215090020_R05C01</v>
          </cell>
          <cell r="B1183">
            <v>47</v>
          </cell>
          <cell r="C1183">
            <v>1</v>
          </cell>
          <cell r="D1183">
            <v>5</v>
          </cell>
          <cell r="E1183" t="str">
            <v>NA</v>
          </cell>
          <cell r="F1183">
            <v>-4.8312800000000003E-2</v>
          </cell>
          <cell r="G1183">
            <v>2.4471300000000001E-3</v>
          </cell>
          <cell r="H1183">
            <v>-7.0206399999999999E-3</v>
          </cell>
          <cell r="I1183">
            <v>-1.5732000000000001E-3</v>
          </cell>
          <cell r="J1183">
            <v>-1.5179E-2</v>
          </cell>
          <cell r="K1183">
            <v>-1.23442E-3</v>
          </cell>
          <cell r="L1183">
            <v>-1.49212E-3</v>
          </cell>
          <cell r="M1183">
            <v>1.6244999999999999E-4</v>
          </cell>
          <cell r="N1183">
            <v>2.8006900000000002E-3</v>
          </cell>
          <cell r="O1183">
            <v>2.8141400000000001E-3</v>
          </cell>
        </row>
        <row r="1184">
          <cell r="A1184" t="str">
            <v>200215090020_R05C02</v>
          </cell>
          <cell r="B1184">
            <v>20</v>
          </cell>
          <cell r="C1184">
            <v>2</v>
          </cell>
          <cell r="D1184">
            <v>6</v>
          </cell>
          <cell r="E1184" t="str">
            <v>NA</v>
          </cell>
          <cell r="F1184">
            <v>-1.0814900000000001E-2</v>
          </cell>
          <cell r="G1184">
            <v>6.92378E-3</v>
          </cell>
          <cell r="H1184">
            <v>-3.0671399999999999E-3</v>
          </cell>
          <cell r="I1184">
            <v>-2.8679399999999999E-4</v>
          </cell>
          <cell r="J1184">
            <v>-4.5839000000000001E-3</v>
          </cell>
          <cell r="K1184">
            <v>9.5314900000000003E-4</v>
          </cell>
          <cell r="L1184">
            <v>3.6202299999999999E-3</v>
          </cell>
          <cell r="M1184">
            <v>-1.36038E-3</v>
          </cell>
          <cell r="N1184">
            <v>-6.2326600000000001E-3</v>
          </cell>
          <cell r="O1184">
            <v>5.13219E-3</v>
          </cell>
        </row>
        <row r="1185">
          <cell r="A1185" t="str">
            <v>200215090020_R06C01</v>
          </cell>
          <cell r="B1185">
            <v>26</v>
          </cell>
          <cell r="C1185">
            <v>2</v>
          </cell>
          <cell r="D1185" t="str">
            <v>NA</v>
          </cell>
          <cell r="E1185" t="str">
            <v>NA</v>
          </cell>
          <cell r="F1185">
            <v>-2.2127600000000001E-2</v>
          </cell>
          <cell r="G1185">
            <v>3.94496E-3</v>
          </cell>
          <cell r="H1185">
            <v>-6.4407300000000004E-3</v>
          </cell>
          <cell r="I1185">
            <v>5.8607199999999998E-3</v>
          </cell>
          <cell r="J1185">
            <v>-1.0780399999999999E-3</v>
          </cell>
          <cell r="K1185">
            <v>-1.49705E-3</v>
          </cell>
          <cell r="L1185">
            <v>1.9552900000000002E-3</v>
          </cell>
          <cell r="M1185">
            <v>-5.0147999999999998E-3</v>
          </cell>
          <cell r="N1185">
            <v>4.8664499999999996E-3</v>
          </cell>
          <cell r="O1185">
            <v>1.7462000000000001E-3</v>
          </cell>
        </row>
        <row r="1186">
          <cell r="A1186" t="str">
            <v>200215090020_R06C02</v>
          </cell>
          <cell r="B1186">
            <v>60</v>
          </cell>
          <cell r="C1186">
            <v>1</v>
          </cell>
          <cell r="D1186" t="str">
            <v>NA</v>
          </cell>
          <cell r="E1186" t="str">
            <v>NA</v>
          </cell>
          <cell r="F1186">
            <v>-1.06697E-3</v>
          </cell>
          <cell r="G1186">
            <v>5.5452500000000005E-4</v>
          </cell>
          <cell r="H1186">
            <v>-2.6546799999999999E-2</v>
          </cell>
          <cell r="I1186">
            <v>1.43173E-2</v>
          </cell>
          <cell r="J1186">
            <v>-2.86246E-2</v>
          </cell>
          <cell r="K1186">
            <v>-2.62327E-3</v>
          </cell>
          <cell r="L1186">
            <v>-1.77414E-3</v>
          </cell>
          <cell r="M1186">
            <v>2.3948900000000001E-4</v>
          </cell>
          <cell r="N1186">
            <v>-3.1447199999999999E-4</v>
          </cell>
          <cell r="O1186">
            <v>2.6274200000000001E-3</v>
          </cell>
        </row>
        <row r="1187">
          <cell r="A1187" t="str">
            <v>200215090026_R01C01</v>
          </cell>
          <cell r="B1187">
            <v>63</v>
          </cell>
          <cell r="C1187">
            <v>2</v>
          </cell>
          <cell r="D1187" t="str">
            <v>NA</v>
          </cell>
          <cell r="E1187" t="str">
            <v>NA</v>
          </cell>
          <cell r="F1187">
            <v>4.6945399999999997E-3</v>
          </cell>
          <cell r="G1187">
            <v>8.6172000000000002E-3</v>
          </cell>
          <cell r="H1187">
            <v>2.6616700000000001E-3</v>
          </cell>
          <cell r="I1187">
            <v>7.3913399999999997E-3</v>
          </cell>
          <cell r="J1187">
            <v>8.1494499999999997E-4</v>
          </cell>
          <cell r="K1187">
            <v>1.2279599999999999E-3</v>
          </cell>
          <cell r="L1187">
            <v>2.02316E-3</v>
          </cell>
          <cell r="M1187">
            <v>4.5365500000000003E-3</v>
          </cell>
          <cell r="N1187">
            <v>2.6974500000000001E-3</v>
          </cell>
          <cell r="O1187">
            <v>4.6777600000000004E-3</v>
          </cell>
        </row>
        <row r="1188">
          <cell r="A1188" t="str">
            <v>200215090026_R01C02</v>
          </cell>
          <cell r="B1188">
            <v>59</v>
          </cell>
          <cell r="C1188">
            <v>2</v>
          </cell>
          <cell r="D1188">
            <v>2</v>
          </cell>
          <cell r="E1188" t="str">
            <v>NA</v>
          </cell>
          <cell r="F1188">
            <v>3.5769399999999998E-3</v>
          </cell>
          <cell r="G1188">
            <v>3.5111299999999999E-3</v>
          </cell>
          <cell r="H1188">
            <v>-6.3994200000000003E-3</v>
          </cell>
          <cell r="I1188">
            <v>3.0970799999999999E-3</v>
          </cell>
          <cell r="J1188">
            <v>-8.9587699999999996E-3</v>
          </cell>
          <cell r="K1188">
            <v>-1.83208E-3</v>
          </cell>
          <cell r="L1188">
            <v>-1.76753E-3</v>
          </cell>
          <cell r="M1188">
            <v>4.2897500000000002E-3</v>
          </cell>
          <cell r="N1188">
            <v>-3.8541000000000001E-3</v>
          </cell>
          <cell r="O1188">
            <v>4.1467700000000001E-3</v>
          </cell>
        </row>
        <row r="1189">
          <cell r="A1189" t="str">
            <v>200215090026_R02C01</v>
          </cell>
          <cell r="B1189" t="str">
            <v>NA</v>
          </cell>
          <cell r="C1189" t="str">
            <v>NA</v>
          </cell>
          <cell r="D1189" t="str">
            <v>NA</v>
          </cell>
          <cell r="E1189" t="str">
            <v>NA</v>
          </cell>
          <cell r="F1189">
            <v>-2.2124700000000001E-2</v>
          </cell>
          <cell r="G1189">
            <v>-1.0121E-2</v>
          </cell>
          <cell r="H1189">
            <v>-4.2248599999999997E-2</v>
          </cell>
          <cell r="I1189">
            <v>1.20727E-2</v>
          </cell>
          <cell r="J1189">
            <v>-4.6185400000000001E-2</v>
          </cell>
          <cell r="K1189">
            <v>-1.9712499999999999E-3</v>
          </cell>
          <cell r="L1189">
            <v>-3.87953E-3</v>
          </cell>
          <cell r="M1189">
            <v>-2.4015500000000001E-3</v>
          </cell>
          <cell r="N1189">
            <v>-9.2500000000000004E-4</v>
          </cell>
          <cell r="O1189">
            <v>6.3386700000000002E-3</v>
          </cell>
        </row>
        <row r="1190">
          <cell r="A1190" t="str">
            <v>200215090026_R02C02</v>
          </cell>
          <cell r="B1190">
            <v>31</v>
          </cell>
          <cell r="C1190">
            <v>1</v>
          </cell>
          <cell r="D1190">
            <v>6</v>
          </cell>
          <cell r="E1190" t="str">
            <v>NA</v>
          </cell>
          <cell r="F1190">
            <v>-1.01333E-2</v>
          </cell>
          <cell r="G1190">
            <v>3.9920900000000002E-3</v>
          </cell>
          <cell r="H1190">
            <v>-1.0517E-2</v>
          </cell>
          <cell r="I1190">
            <v>1.04368E-2</v>
          </cell>
          <cell r="J1190">
            <v>-9.52245E-3</v>
          </cell>
          <cell r="K1190">
            <v>2.3010999999999999E-3</v>
          </cell>
          <cell r="L1190">
            <v>-2.3870900000000001E-4</v>
          </cell>
          <cell r="M1190">
            <v>9.5873400000000004E-4</v>
          </cell>
          <cell r="N1190">
            <v>7.4873500000000005E-4</v>
          </cell>
          <cell r="O1190">
            <v>1.87258E-3</v>
          </cell>
        </row>
        <row r="1191">
          <cell r="A1191" t="str">
            <v>200215090026_R03C01</v>
          </cell>
          <cell r="B1191">
            <v>33</v>
          </cell>
          <cell r="C1191">
            <v>2</v>
          </cell>
          <cell r="D1191" t="str">
            <v>NA</v>
          </cell>
          <cell r="E1191" t="str">
            <v>NA</v>
          </cell>
          <cell r="F1191">
            <v>-4.7367299999999998E-3</v>
          </cell>
          <cell r="G1191">
            <v>4.7234199999999999E-3</v>
          </cell>
          <cell r="H1191">
            <v>-1.05682E-2</v>
          </cell>
          <cell r="I1191">
            <v>8.9910900000000002E-3</v>
          </cell>
          <cell r="J1191">
            <v>-7.4746700000000001E-3</v>
          </cell>
          <cell r="K1191">
            <v>-6.7987400000000002E-4</v>
          </cell>
          <cell r="L1191">
            <v>5.04482E-4</v>
          </cell>
          <cell r="M1191">
            <v>-4.1174799999999998E-4</v>
          </cell>
          <cell r="N1191">
            <v>-1.05299E-3</v>
          </cell>
          <cell r="O1191">
            <v>4.0744800000000001E-3</v>
          </cell>
        </row>
        <row r="1192">
          <cell r="A1192" t="str">
            <v>200215090026_R03C02</v>
          </cell>
          <cell r="B1192">
            <v>54</v>
          </cell>
          <cell r="C1192">
            <v>1</v>
          </cell>
          <cell r="D1192" t="str">
            <v>NA</v>
          </cell>
          <cell r="E1192" t="str">
            <v>NA</v>
          </cell>
          <cell r="F1192">
            <v>4.6052899999999997E-3</v>
          </cell>
          <cell r="G1192">
            <v>8.7897200000000009E-3</v>
          </cell>
          <cell r="H1192">
            <v>1.55474E-3</v>
          </cell>
          <cell r="I1192">
            <v>9.10621E-3</v>
          </cell>
          <cell r="J1192">
            <v>1.5133E-3</v>
          </cell>
          <cell r="K1192">
            <v>1.01778E-3</v>
          </cell>
          <cell r="L1192">
            <v>1.2521699999999999E-3</v>
          </cell>
          <cell r="M1192">
            <v>-2.47694E-3</v>
          </cell>
          <cell r="N1192">
            <v>-4.11042E-3</v>
          </cell>
          <cell r="O1192">
            <v>7.0217599999999999E-4</v>
          </cell>
        </row>
        <row r="1193">
          <cell r="A1193" t="str">
            <v>200215090026_R04C01</v>
          </cell>
          <cell r="B1193" t="str">
            <v>NA</v>
          </cell>
          <cell r="C1193" t="str">
            <v>NA</v>
          </cell>
          <cell r="D1193" t="str">
            <v>NA</v>
          </cell>
          <cell r="E1193" t="str">
            <v>NA</v>
          </cell>
          <cell r="F1193">
            <v>-2.1636900000000001E-2</v>
          </cell>
          <cell r="G1193">
            <v>1.0222600000000001E-3</v>
          </cell>
          <cell r="H1193">
            <v>-1.54752E-2</v>
          </cell>
          <cell r="I1193">
            <v>6.1674199999999998E-3</v>
          </cell>
          <cell r="J1193">
            <v>-1.6523599999999999E-2</v>
          </cell>
          <cell r="K1193">
            <v>1.3018400000000001E-3</v>
          </cell>
          <cell r="L1193">
            <v>6.2245199999999999E-3</v>
          </cell>
          <cell r="M1193">
            <v>1.1636700000000001E-4</v>
          </cell>
          <cell r="N1193">
            <v>9.2503599999999991E-3</v>
          </cell>
          <cell r="O1193">
            <v>3.6498199999999998E-3</v>
          </cell>
        </row>
        <row r="1194">
          <cell r="A1194" t="str">
            <v>200215090026_R04C02</v>
          </cell>
          <cell r="B1194">
            <v>33</v>
          </cell>
          <cell r="C1194">
            <v>2</v>
          </cell>
          <cell r="D1194">
            <v>3</v>
          </cell>
          <cell r="E1194" t="str">
            <v>NA</v>
          </cell>
          <cell r="F1194">
            <v>-9.3011900000000008E-3</v>
          </cell>
          <cell r="G1194">
            <v>-3.27728E-3</v>
          </cell>
          <cell r="H1194">
            <v>-1.7629200000000001E-2</v>
          </cell>
          <cell r="I1194">
            <v>1.04849E-2</v>
          </cell>
          <cell r="J1194">
            <v>-1.91332E-2</v>
          </cell>
          <cell r="K1194">
            <v>2.6531300000000001E-3</v>
          </cell>
          <cell r="L1194">
            <v>2.3981300000000001E-3</v>
          </cell>
          <cell r="M1194">
            <v>1.7291800000000001E-3</v>
          </cell>
          <cell r="N1194">
            <v>-2.4496000000000001E-4</v>
          </cell>
          <cell r="O1194">
            <v>-2.0306399999999998E-3</v>
          </cell>
        </row>
        <row r="1195">
          <cell r="A1195" t="str">
            <v>200215090026_R05C01</v>
          </cell>
          <cell r="B1195">
            <v>32</v>
          </cell>
          <cell r="C1195">
            <v>2</v>
          </cell>
          <cell r="D1195" t="str">
            <v>NA</v>
          </cell>
          <cell r="E1195" t="str">
            <v>NA</v>
          </cell>
          <cell r="F1195">
            <v>4.3918000000000004E-3</v>
          </cell>
          <cell r="G1195">
            <v>8.8560600000000007E-3</v>
          </cell>
          <cell r="H1195">
            <v>-3.8372599999999998E-4</v>
          </cell>
          <cell r="I1195">
            <v>1.77685E-3</v>
          </cell>
          <cell r="J1195">
            <v>1.4252399999999999E-3</v>
          </cell>
          <cell r="K1195">
            <v>-3.5805099999999999E-3</v>
          </cell>
          <cell r="L1195">
            <v>9.5823999999999996E-5</v>
          </cell>
          <cell r="M1195">
            <v>3.93005E-3</v>
          </cell>
          <cell r="N1195">
            <v>-1.4129100000000001E-3</v>
          </cell>
          <cell r="O1195">
            <v>6.1661900000000002E-3</v>
          </cell>
        </row>
        <row r="1196">
          <cell r="A1196" t="str">
            <v>200215090026_R05C02</v>
          </cell>
          <cell r="B1196">
            <v>29</v>
          </cell>
          <cell r="C1196">
            <v>1</v>
          </cell>
          <cell r="D1196">
            <v>5</v>
          </cell>
          <cell r="E1196" t="str">
            <v>NA</v>
          </cell>
          <cell r="F1196">
            <v>-1.4606900000000001E-2</v>
          </cell>
          <cell r="G1196">
            <v>4.9803800000000004E-3</v>
          </cell>
          <cell r="H1196">
            <v>-6.3415599999999998E-4</v>
          </cell>
          <cell r="I1196">
            <v>5.7937900000000001E-3</v>
          </cell>
          <cell r="J1196">
            <v>-2.8676299999999999E-3</v>
          </cell>
          <cell r="K1196">
            <v>3.9940700000000001E-4</v>
          </cell>
          <cell r="L1196">
            <v>4.4458299999999996E-3</v>
          </cell>
          <cell r="M1196">
            <v>3.2583400000000002E-3</v>
          </cell>
          <cell r="N1196">
            <v>-2.9972899999999999E-4</v>
          </cell>
          <cell r="O1196">
            <v>6.1550399999999996E-3</v>
          </cell>
        </row>
        <row r="1197">
          <cell r="A1197" t="str">
            <v>200215090026_R06C01</v>
          </cell>
          <cell r="B1197">
            <v>18</v>
          </cell>
          <cell r="C1197">
            <v>2</v>
          </cell>
          <cell r="D1197" t="str">
            <v>NA</v>
          </cell>
          <cell r="E1197" t="str">
            <v>NA</v>
          </cell>
          <cell r="F1197">
            <v>-2.9216800000000001E-2</v>
          </cell>
          <cell r="G1197">
            <v>1.30452E-3</v>
          </cell>
          <cell r="H1197">
            <v>-9.2281800000000008E-3</v>
          </cell>
          <cell r="I1197">
            <v>2.44758E-3</v>
          </cell>
          <cell r="J1197">
            <v>-1.8115599999999999E-2</v>
          </cell>
          <cell r="K1197">
            <v>2.0570699999999999E-4</v>
          </cell>
          <cell r="L1197">
            <v>-8.5729100000000004E-4</v>
          </cell>
          <cell r="M1197">
            <v>-1.5179099999999999E-3</v>
          </cell>
          <cell r="N1197">
            <v>3.44722E-3</v>
          </cell>
          <cell r="O1197">
            <v>5.8961300000000003E-3</v>
          </cell>
        </row>
        <row r="1198">
          <cell r="A1198" t="str">
            <v>200215090026_R06C02</v>
          </cell>
          <cell r="B1198">
            <v>19</v>
          </cell>
          <cell r="C1198">
            <v>2</v>
          </cell>
          <cell r="D1198">
            <v>4</v>
          </cell>
          <cell r="E1198" t="str">
            <v>NA</v>
          </cell>
          <cell r="F1198">
            <v>1.4092099999999999E-3</v>
          </cell>
          <cell r="G1198">
            <v>3.1379699999999999E-3</v>
          </cell>
          <cell r="H1198">
            <v>-6.8596400000000002E-3</v>
          </cell>
          <cell r="I1198">
            <v>7.4741699999999996E-3</v>
          </cell>
          <cell r="J1198">
            <v>-8.7417499999999995E-3</v>
          </cell>
          <cell r="K1198">
            <v>-1.54356E-3</v>
          </cell>
          <cell r="L1198">
            <v>7.6746800000000002E-5</v>
          </cell>
          <cell r="M1198">
            <v>4.0654999999999997E-3</v>
          </cell>
          <cell r="N1198">
            <v>-2.6951499999999999E-3</v>
          </cell>
          <cell r="O1198">
            <v>6.4977100000000003E-3</v>
          </cell>
        </row>
        <row r="1199">
          <cell r="A1199" t="str">
            <v>200215090027_R01C01</v>
          </cell>
          <cell r="B1199">
            <v>23</v>
          </cell>
          <cell r="C1199">
            <v>2</v>
          </cell>
          <cell r="D1199">
            <v>2</v>
          </cell>
          <cell r="E1199" t="str">
            <v>NA</v>
          </cell>
          <cell r="F1199">
            <v>-1.05728E-2</v>
          </cell>
          <cell r="G1199">
            <v>2.6185900000000001E-3</v>
          </cell>
          <cell r="H1199">
            <v>-9.4541799999999995E-3</v>
          </cell>
          <cell r="I1199">
            <v>5.8208299999999999E-3</v>
          </cell>
          <cell r="J1199">
            <v>-1.2573600000000001E-2</v>
          </cell>
          <cell r="K1199">
            <v>7.1212399999999996E-4</v>
          </cell>
          <cell r="L1199">
            <v>3.6466799999999998E-3</v>
          </cell>
          <cell r="M1199">
            <v>3.3971399999999999E-3</v>
          </cell>
          <cell r="N1199">
            <v>-3.75244E-4</v>
          </cell>
          <cell r="O1199">
            <v>4.2100699999999999E-4</v>
          </cell>
        </row>
        <row r="1200">
          <cell r="A1200" t="str">
            <v>200215090027_R01C02</v>
          </cell>
          <cell r="B1200">
            <v>54</v>
          </cell>
          <cell r="C1200">
            <v>2</v>
          </cell>
          <cell r="D1200">
            <v>4</v>
          </cell>
          <cell r="E1200" t="str">
            <v>NA</v>
          </cell>
          <cell r="F1200">
            <v>2.1196100000000001E-3</v>
          </cell>
          <cell r="G1200">
            <v>2.8872699999999999E-3</v>
          </cell>
          <cell r="H1200">
            <v>-2.7574100000000001E-3</v>
          </cell>
          <cell r="I1200">
            <v>6.58363E-3</v>
          </cell>
          <cell r="J1200">
            <v>-7.0144600000000001E-3</v>
          </cell>
          <cell r="K1200">
            <v>6.1674E-3</v>
          </cell>
          <cell r="L1200">
            <v>4.1384799999999999E-3</v>
          </cell>
          <cell r="M1200">
            <v>2.28378E-3</v>
          </cell>
          <cell r="N1200">
            <v>-3.93416E-4</v>
          </cell>
          <cell r="O1200">
            <v>4.1015699999999997E-3</v>
          </cell>
        </row>
        <row r="1201">
          <cell r="A1201" t="str">
            <v>200215090027_R02C01</v>
          </cell>
          <cell r="B1201">
            <v>31</v>
          </cell>
          <cell r="C1201">
            <v>1</v>
          </cell>
          <cell r="D1201">
            <v>2</v>
          </cell>
          <cell r="E1201" t="str">
            <v>NA</v>
          </cell>
          <cell r="F1201">
            <v>1.4374100000000001E-3</v>
          </cell>
          <cell r="G1201">
            <v>3.8857499999999999E-3</v>
          </cell>
          <cell r="H1201">
            <v>-4.6048E-3</v>
          </cell>
          <cell r="I1201">
            <v>9.5075200000000002E-3</v>
          </cell>
          <cell r="J1201">
            <v>-5.8990600000000002E-3</v>
          </cell>
          <cell r="K1201">
            <v>1.2312099999999999E-4</v>
          </cell>
          <cell r="L1201">
            <v>1.6663699999999999E-3</v>
          </cell>
          <cell r="M1201">
            <v>2.4302400000000002E-3</v>
          </cell>
          <cell r="N1201">
            <v>5.8938699999999998E-3</v>
          </cell>
          <cell r="O1201">
            <v>8.1382000000000004E-4</v>
          </cell>
        </row>
        <row r="1202">
          <cell r="A1202" t="str">
            <v>200215090027_R02C02</v>
          </cell>
          <cell r="B1202">
            <v>26</v>
          </cell>
          <cell r="C1202">
            <v>1</v>
          </cell>
          <cell r="D1202">
            <v>4</v>
          </cell>
          <cell r="E1202" t="str">
            <v>NA</v>
          </cell>
          <cell r="F1202">
            <v>-1.3393E-2</v>
          </cell>
          <cell r="G1202">
            <v>4.4826600000000003E-3</v>
          </cell>
          <cell r="H1202">
            <v>-5.50229E-3</v>
          </cell>
          <cell r="I1202">
            <v>7.03581E-3</v>
          </cell>
          <cell r="J1202">
            <v>-3.9015E-3</v>
          </cell>
          <cell r="K1202">
            <v>1.04875E-4</v>
          </cell>
          <cell r="L1202">
            <v>4.5545500000000001E-3</v>
          </cell>
          <cell r="M1202">
            <v>8.5794099999999998E-4</v>
          </cell>
          <cell r="N1202">
            <v>2.7034599999999998E-4</v>
          </cell>
          <cell r="O1202">
            <v>3.5369500000000001E-3</v>
          </cell>
        </row>
        <row r="1203">
          <cell r="A1203" t="str">
            <v>200215090027_R03C02</v>
          </cell>
          <cell r="B1203">
            <v>18</v>
          </cell>
          <cell r="C1203">
            <v>1</v>
          </cell>
          <cell r="D1203" t="str">
            <v>NA</v>
          </cell>
          <cell r="E1203" t="str">
            <v>NA</v>
          </cell>
          <cell r="F1203">
            <v>8.4291399999999995E-4</v>
          </cell>
          <cell r="G1203">
            <v>8.33565E-3</v>
          </cell>
          <cell r="H1203">
            <v>-4.10393E-4</v>
          </cell>
          <cell r="I1203">
            <v>2.7561E-3</v>
          </cell>
          <cell r="J1203">
            <v>-2.9445099999999999E-4</v>
          </cell>
          <cell r="K1203">
            <v>-5.89151E-3</v>
          </cell>
          <cell r="L1203">
            <v>-1.71284E-3</v>
          </cell>
          <cell r="M1203">
            <v>6.1582E-3</v>
          </cell>
          <cell r="N1203">
            <v>2.2666499999999998E-3</v>
          </cell>
          <cell r="O1203">
            <v>1.3481400000000001E-3</v>
          </cell>
        </row>
        <row r="1204">
          <cell r="A1204" t="str">
            <v>200215090027_R04C01</v>
          </cell>
          <cell r="B1204">
            <v>21</v>
          </cell>
          <cell r="C1204">
            <v>1</v>
          </cell>
          <cell r="D1204">
            <v>6</v>
          </cell>
          <cell r="E1204" t="str">
            <v>NA</v>
          </cell>
          <cell r="F1204">
            <v>-1.8702300000000002E-2</v>
          </cell>
          <cell r="G1204">
            <v>8.6258299999999999E-4</v>
          </cell>
          <cell r="H1204">
            <v>-1.7374899999999999E-2</v>
          </cell>
          <cell r="I1204">
            <v>8.9812399999999997E-3</v>
          </cell>
          <cell r="J1204">
            <v>-1.7994E-2</v>
          </cell>
          <cell r="K1204">
            <v>-4.1632700000000002E-3</v>
          </cell>
          <cell r="L1204">
            <v>-3.8019900000000001E-4</v>
          </cell>
          <cell r="M1204">
            <v>-4.0595400000000004E-3</v>
          </cell>
          <cell r="N1204">
            <v>1.6333700000000001E-3</v>
          </cell>
          <cell r="O1204">
            <v>8.4052300000000003E-4</v>
          </cell>
        </row>
        <row r="1205">
          <cell r="A1205" t="str">
            <v>200215090027_R04C02</v>
          </cell>
          <cell r="B1205">
            <v>33</v>
          </cell>
          <cell r="C1205">
            <v>2</v>
          </cell>
          <cell r="D1205" t="str">
            <v>NA</v>
          </cell>
          <cell r="E1205" t="str">
            <v>NA</v>
          </cell>
          <cell r="F1205">
            <v>-5.6920599999999997E-3</v>
          </cell>
          <cell r="G1205">
            <v>3.7824999999999998E-3</v>
          </cell>
          <cell r="H1205">
            <v>-1.44227E-2</v>
          </cell>
          <cell r="I1205">
            <v>1.0472E-2</v>
          </cell>
          <cell r="J1205">
            <v>-8.7821900000000005E-3</v>
          </cell>
          <cell r="K1205">
            <v>2.0821099999999999E-3</v>
          </cell>
          <cell r="L1205">
            <v>3.3911100000000001E-3</v>
          </cell>
          <cell r="M1205">
            <v>6.9386800000000005E-4</v>
          </cell>
          <cell r="N1205">
            <v>9.7058400000000003E-4</v>
          </cell>
          <cell r="O1205">
            <v>6.9491799999999999E-4</v>
          </cell>
        </row>
        <row r="1206">
          <cell r="A1206" t="str">
            <v>200215090027_R05C01</v>
          </cell>
          <cell r="B1206" t="str">
            <v>NA</v>
          </cell>
          <cell r="C1206" t="str">
            <v>NA</v>
          </cell>
          <cell r="D1206" t="str">
            <v>NA</v>
          </cell>
          <cell r="E1206" t="str">
            <v>NA</v>
          </cell>
          <cell r="F1206">
            <v>-2.0431199999999998E-3</v>
          </cell>
          <cell r="G1206">
            <v>6.6385999999999997E-3</v>
          </cell>
          <cell r="H1206">
            <v>-9.8434900000000003E-4</v>
          </cell>
          <cell r="I1206">
            <v>-1.8908E-3</v>
          </cell>
          <cell r="J1206">
            <v>-3.9724599999999997E-3</v>
          </cell>
          <cell r="K1206">
            <v>-8.0620099999999997E-3</v>
          </cell>
          <cell r="L1206">
            <v>2.8942299999999998E-3</v>
          </cell>
          <cell r="M1206">
            <v>8.5076400000000003E-3</v>
          </cell>
          <cell r="N1206">
            <v>-4.5119299999999999E-3</v>
          </cell>
          <cell r="O1206">
            <v>6.5521399999999997E-3</v>
          </cell>
        </row>
        <row r="1207">
          <cell r="A1207" t="str">
            <v>200215090027_R05C02</v>
          </cell>
          <cell r="B1207">
            <v>21</v>
          </cell>
          <cell r="C1207">
            <v>2</v>
          </cell>
          <cell r="D1207" t="str">
            <v>NA</v>
          </cell>
          <cell r="E1207" t="str">
            <v>NA</v>
          </cell>
          <cell r="F1207">
            <v>-2.0626599999999998E-2</v>
          </cell>
          <cell r="G1207">
            <v>6.0778199999999996E-4</v>
          </cell>
          <cell r="H1207">
            <v>-1.6082900000000001E-2</v>
          </cell>
          <cell r="I1207">
            <v>7.6162900000000004E-3</v>
          </cell>
          <cell r="J1207">
            <v>-2.0065699999999999E-2</v>
          </cell>
          <cell r="K1207">
            <v>-1.44385E-3</v>
          </cell>
          <cell r="L1207">
            <v>1.01866E-6</v>
          </cell>
          <cell r="M1207">
            <v>1.0214899999999999E-3</v>
          </cell>
          <cell r="N1207">
            <v>-1.69612E-3</v>
          </cell>
          <cell r="O1207">
            <v>1.2831299999999999E-3</v>
          </cell>
        </row>
        <row r="1208">
          <cell r="A1208" t="str">
            <v>200215090027_R06C01</v>
          </cell>
          <cell r="B1208" t="str">
            <v>NA</v>
          </cell>
          <cell r="C1208" t="str">
            <v>NA</v>
          </cell>
          <cell r="D1208" t="str">
            <v>NA</v>
          </cell>
          <cell r="E1208" t="str">
            <v>NA</v>
          </cell>
          <cell r="F1208">
            <v>-5.3324100000000001E-3</v>
          </cell>
          <cell r="G1208">
            <v>4.8507699999999999E-3</v>
          </cell>
          <cell r="H1208">
            <v>-8.3894699999999996E-3</v>
          </cell>
          <cell r="I1208">
            <v>7.4391400000000003E-3</v>
          </cell>
          <cell r="J1208">
            <v>-8.8230500000000007E-3</v>
          </cell>
          <cell r="K1208">
            <v>2.5435599999999998E-3</v>
          </cell>
          <cell r="L1208">
            <v>2.5350300000000002E-3</v>
          </cell>
          <cell r="M1208">
            <v>-3.1758099999999998E-3</v>
          </cell>
          <cell r="N1208">
            <v>4.3947099999999996E-3</v>
          </cell>
          <cell r="O1208">
            <v>-1.12513E-4</v>
          </cell>
        </row>
        <row r="1209">
          <cell r="A1209" t="str">
            <v>200215090027_R06C02</v>
          </cell>
          <cell r="B1209">
            <v>33</v>
          </cell>
          <cell r="C1209">
            <v>2</v>
          </cell>
          <cell r="D1209">
            <v>5</v>
          </cell>
          <cell r="E1209" t="str">
            <v>NA</v>
          </cell>
          <cell r="F1209">
            <v>-3.9498199999999997E-3</v>
          </cell>
          <cell r="G1209">
            <v>1.9860099999999999E-3</v>
          </cell>
          <cell r="H1209">
            <v>-1.16449E-2</v>
          </cell>
          <cell r="I1209">
            <v>1.2936100000000001E-2</v>
          </cell>
          <cell r="J1209">
            <v>-1.30435E-2</v>
          </cell>
          <cell r="K1209">
            <v>-5.0163999999999999E-3</v>
          </cell>
          <cell r="L1209">
            <v>3.6961300000000002E-3</v>
          </cell>
          <cell r="M1209">
            <v>-2.0223300000000001E-3</v>
          </cell>
          <cell r="N1209">
            <v>-1.0404500000000001E-3</v>
          </cell>
          <cell r="O1209">
            <v>-5.3895999999999996E-3</v>
          </cell>
        </row>
        <row r="1210">
          <cell r="A1210" t="str">
            <v>3998339001_R02C01</v>
          </cell>
          <cell r="B1210">
            <v>37</v>
          </cell>
          <cell r="C1210">
            <v>2</v>
          </cell>
          <cell r="D1210" t="str">
            <v>NA</v>
          </cell>
          <cell r="E1210">
            <v>2.0378700000000001E-4</v>
          </cell>
          <cell r="F1210">
            <v>2.5971499999999999E-3</v>
          </cell>
          <cell r="G1210">
            <v>-1.76936E-2</v>
          </cell>
          <cell r="H1210">
            <v>1.74431E-2</v>
          </cell>
          <cell r="I1210">
            <v>-6.7370399999999997E-3</v>
          </cell>
          <cell r="J1210">
            <v>-1.09038E-2</v>
          </cell>
          <cell r="K1210">
            <v>2.5328600000000001E-3</v>
          </cell>
          <cell r="L1210">
            <v>5.6732199999999999E-4</v>
          </cell>
          <cell r="M1210">
            <v>-2.3038599999999999E-2</v>
          </cell>
          <cell r="N1210">
            <v>2.2874700000000002E-3</v>
          </cell>
          <cell r="O1210">
            <v>-1.6308400000000001E-2</v>
          </cell>
        </row>
        <row r="1211">
          <cell r="A1211" t="str">
            <v>3998339001_R02C02</v>
          </cell>
          <cell r="B1211">
            <v>40</v>
          </cell>
          <cell r="C1211">
            <v>2</v>
          </cell>
          <cell r="D1211" t="str">
            <v>NA</v>
          </cell>
          <cell r="E1211">
            <v>1.99679E-4</v>
          </cell>
          <cell r="F1211">
            <v>2.7498100000000001E-3</v>
          </cell>
          <cell r="G1211">
            <v>-1.7106799999999998E-2</v>
          </cell>
          <cell r="H1211">
            <v>1.6150399999999999E-2</v>
          </cell>
          <cell r="I1211">
            <v>-7.5465899999999997E-3</v>
          </cell>
          <cell r="J1211">
            <v>-1.14588E-2</v>
          </cell>
          <cell r="K1211">
            <v>3.69492E-3</v>
          </cell>
          <cell r="L1211">
            <v>-3.93181E-3</v>
          </cell>
          <cell r="M1211">
            <v>-2.3272500000000002E-2</v>
          </cell>
          <cell r="N1211">
            <v>4.5002999999999996E-3</v>
          </cell>
          <cell r="O1211">
            <v>-1.36242E-2</v>
          </cell>
        </row>
        <row r="1212">
          <cell r="A1212" t="str">
            <v>3998339002_R02C01</v>
          </cell>
          <cell r="B1212">
            <v>26</v>
          </cell>
          <cell r="C1212">
            <v>1</v>
          </cell>
          <cell r="D1212" t="str">
            <v>NA</v>
          </cell>
          <cell r="E1212">
            <v>2.00671E-4</v>
          </cell>
          <cell r="F1212">
            <v>3.31905E-3</v>
          </cell>
          <cell r="G1212">
            <v>-1.6050100000000001E-2</v>
          </cell>
          <cell r="H1212">
            <v>1.4747700000000001E-2</v>
          </cell>
          <cell r="I1212">
            <v>-3.0164300000000001E-3</v>
          </cell>
          <cell r="J1212">
            <v>-9.5134399999999997E-3</v>
          </cell>
          <cell r="K1212">
            <v>-1.7086600000000001E-3</v>
          </cell>
          <cell r="L1212">
            <v>-2.5328999999999998E-3</v>
          </cell>
          <cell r="M1212">
            <v>-8.8766399999999999E-3</v>
          </cell>
          <cell r="N1212">
            <v>7.0371499999999998E-3</v>
          </cell>
          <cell r="O1212">
            <v>-8.4264700000000001E-3</v>
          </cell>
        </row>
        <row r="1213">
          <cell r="A1213" t="str">
            <v>3998339005_R04C01</v>
          </cell>
          <cell r="B1213" t="str">
            <v>NA</v>
          </cell>
          <cell r="C1213" t="str">
            <v>NA</v>
          </cell>
          <cell r="D1213" t="str">
            <v>NA</v>
          </cell>
          <cell r="E1213">
            <v>1.67978E-4</v>
          </cell>
          <cell r="F1213">
            <v>-1.264E-2</v>
          </cell>
          <cell r="G1213">
            <v>-4.2257500000000001E-4</v>
          </cell>
          <cell r="H1213">
            <v>1.11895E-2</v>
          </cell>
          <cell r="I1213">
            <v>3.5067000000000001E-2</v>
          </cell>
          <cell r="J1213">
            <v>8.9877900000000007E-3</v>
          </cell>
          <cell r="K1213">
            <v>4.7771100000000002E-3</v>
          </cell>
          <cell r="L1213">
            <v>2.88288E-3</v>
          </cell>
          <cell r="M1213">
            <v>7.7317699999999998E-3</v>
          </cell>
          <cell r="N1213">
            <v>4.1289400000000002E-3</v>
          </cell>
          <cell r="O1213">
            <v>2.3222199999999998E-3</v>
          </cell>
        </row>
        <row r="1214">
          <cell r="A1214" t="str">
            <v>3998339005_R04C02</v>
          </cell>
          <cell r="B1214">
            <v>52</v>
          </cell>
          <cell r="C1214">
            <v>2</v>
          </cell>
          <cell r="D1214">
            <v>4</v>
          </cell>
          <cell r="E1214">
            <v>1.6637499999999999E-4</v>
          </cell>
          <cell r="F1214">
            <v>-4.6329800000000001E-3</v>
          </cell>
          <cell r="G1214">
            <v>-4.0342500000000003E-2</v>
          </cell>
          <cell r="H1214">
            <v>-6.6220799999999996E-2</v>
          </cell>
          <cell r="I1214">
            <v>-4.0796699999999997E-3</v>
          </cell>
          <cell r="J1214">
            <v>5.1855600000000002E-2</v>
          </cell>
          <cell r="K1214">
            <v>2.27433E-5</v>
          </cell>
          <cell r="L1214">
            <v>5.3348800000000004E-4</v>
          </cell>
          <cell r="M1214">
            <v>1.52713E-2</v>
          </cell>
          <cell r="N1214">
            <v>-3.4410899999999999E-3</v>
          </cell>
          <cell r="O1214">
            <v>-6.1993500000000002E-3</v>
          </cell>
        </row>
        <row r="1215">
          <cell r="A1215" t="str">
            <v>3998339005_R05C01</v>
          </cell>
          <cell r="B1215">
            <v>23</v>
          </cell>
          <cell r="C1215">
            <v>1</v>
          </cell>
          <cell r="D1215" t="str">
            <v>NA</v>
          </cell>
          <cell r="E1215">
            <v>1.8423699999999999E-4</v>
          </cell>
          <cell r="F1215">
            <v>-1.5062000000000001E-2</v>
          </cell>
          <cell r="G1215">
            <v>-1.00541E-3</v>
          </cell>
          <cell r="H1215">
            <v>1.4153600000000001E-2</v>
          </cell>
          <cell r="I1215">
            <v>3.1069300000000001E-2</v>
          </cell>
          <cell r="J1215">
            <v>9.1101900000000006E-3</v>
          </cell>
          <cell r="K1215">
            <v>3.7909100000000002E-3</v>
          </cell>
          <cell r="L1215">
            <v>6.2680799999999997E-3</v>
          </cell>
          <cell r="M1215">
            <v>1.15318E-2</v>
          </cell>
          <cell r="N1215">
            <v>3.25373E-4</v>
          </cell>
          <cell r="O1215">
            <v>1.18851E-3</v>
          </cell>
        </row>
        <row r="1216">
          <cell r="A1216" t="str">
            <v>3998339005_R05C02</v>
          </cell>
          <cell r="B1216">
            <v>26</v>
          </cell>
          <cell r="C1216">
            <v>2</v>
          </cell>
          <cell r="D1216">
            <v>3</v>
          </cell>
          <cell r="E1216">
            <v>1.8799299999999999E-4</v>
          </cell>
          <cell r="F1216">
            <v>-2.8867799999999998E-3</v>
          </cell>
          <cell r="G1216">
            <v>-3.1640700000000001E-2</v>
          </cell>
          <cell r="H1216">
            <v>-4.4948799999999997E-2</v>
          </cell>
          <cell r="I1216">
            <v>5.70398E-3</v>
          </cell>
          <cell r="J1216">
            <v>5.4261499999999997E-2</v>
          </cell>
          <cell r="K1216">
            <v>3.1852300000000003E-4</v>
          </cell>
          <cell r="L1216">
            <v>2.7866800000000001E-3</v>
          </cell>
          <cell r="M1216">
            <v>1.25874E-2</v>
          </cell>
          <cell r="N1216">
            <v>-3.0639299999999999E-3</v>
          </cell>
          <cell r="O1216">
            <v>-7.0786699999999996E-3</v>
          </cell>
        </row>
        <row r="1217">
          <cell r="A1217" t="str">
            <v>3998339005_R06C01</v>
          </cell>
          <cell r="B1217">
            <v>22</v>
          </cell>
          <cell r="C1217">
            <v>1</v>
          </cell>
          <cell r="D1217" t="str">
            <v>NA</v>
          </cell>
          <cell r="E1217">
            <v>1.9759399999999999E-4</v>
          </cell>
          <cell r="F1217">
            <v>4.9470900000000003E-3</v>
          </cell>
          <cell r="G1217">
            <v>3.44758E-3</v>
          </cell>
          <cell r="H1217">
            <v>5.9135200000000002E-3</v>
          </cell>
          <cell r="I1217">
            <v>5.28102E-3</v>
          </cell>
          <cell r="J1217">
            <v>-2.6782099999999999E-6</v>
          </cell>
          <cell r="K1217">
            <v>3.3571500000000002E-3</v>
          </cell>
          <cell r="L1217">
            <v>-1.2914999999999999E-3</v>
          </cell>
          <cell r="M1217">
            <v>5.1412100000000002E-3</v>
          </cell>
          <cell r="N1217">
            <v>-4.0496300000000002E-3</v>
          </cell>
          <cell r="O1217">
            <v>6.9439599999999999E-3</v>
          </cell>
        </row>
        <row r="1218">
          <cell r="A1218" t="str">
            <v>3998339005_R06C02</v>
          </cell>
          <cell r="B1218">
            <v>43</v>
          </cell>
          <cell r="C1218">
            <v>2</v>
          </cell>
          <cell r="D1218" t="str">
            <v>NA</v>
          </cell>
          <cell r="E1218">
            <v>2.1028799999999999E-4</v>
          </cell>
          <cell r="F1218">
            <v>4.4910799999999997E-3</v>
          </cell>
          <cell r="G1218">
            <v>-5.8341300000000003E-5</v>
          </cell>
          <cell r="H1218">
            <v>8.9371799999999994E-3</v>
          </cell>
          <cell r="I1218">
            <v>2.8622500000000002E-3</v>
          </cell>
          <cell r="J1218">
            <v>-4.3103100000000004E-3</v>
          </cell>
          <cell r="K1218">
            <v>2.1159E-3</v>
          </cell>
          <cell r="L1218">
            <v>-4.6919800000000001E-3</v>
          </cell>
          <cell r="M1218">
            <v>8.5039899999999995E-3</v>
          </cell>
          <cell r="N1218">
            <v>-3.96088E-3</v>
          </cell>
          <cell r="O1218">
            <v>9.3638200000000001E-3</v>
          </cell>
        </row>
        <row r="1219">
          <cell r="A1219" t="str">
            <v>3998339015_R02C02</v>
          </cell>
          <cell r="B1219">
            <v>31</v>
          </cell>
          <cell r="C1219">
            <v>1</v>
          </cell>
          <cell r="D1219" t="str">
            <v>NA</v>
          </cell>
          <cell r="E1219">
            <v>2.1075299999999999E-4</v>
          </cell>
          <cell r="F1219">
            <v>3.2935199999999999E-3</v>
          </cell>
          <cell r="G1219">
            <v>-1.6029499999999999E-2</v>
          </cell>
          <cell r="H1219">
            <v>1.66315E-2</v>
          </cell>
          <cell r="I1219">
            <v>-2.3821699999999999E-3</v>
          </cell>
          <cell r="J1219">
            <v>-9.3062300000000004E-3</v>
          </cell>
          <cell r="K1219">
            <v>5.2358799999999996E-4</v>
          </cell>
          <cell r="L1219">
            <v>-2.5167700000000002E-3</v>
          </cell>
          <cell r="M1219">
            <v>-1.06389E-2</v>
          </cell>
          <cell r="N1219">
            <v>8.19924E-3</v>
          </cell>
          <cell r="O1219">
            <v>-8.0366399999999994E-3</v>
          </cell>
        </row>
        <row r="1220">
          <cell r="A1220" t="str">
            <v>3998339016_R01C01</v>
          </cell>
          <cell r="B1220">
            <v>50</v>
          </cell>
          <cell r="C1220">
            <v>2</v>
          </cell>
          <cell r="D1220" t="str">
            <v>NA</v>
          </cell>
          <cell r="E1220">
            <v>1.8832300000000001E-4</v>
          </cell>
          <cell r="F1220">
            <v>4.0000499999999998E-3</v>
          </cell>
          <cell r="G1220">
            <v>1.10893E-2</v>
          </cell>
          <cell r="H1220">
            <v>-1.0724599999999999E-3</v>
          </cell>
          <cell r="I1220">
            <v>7.8170400000000008E-3</v>
          </cell>
          <cell r="J1220">
            <v>5.7010699999999999E-3</v>
          </cell>
          <cell r="K1220">
            <v>-8.45644E-4</v>
          </cell>
          <cell r="L1220">
            <v>5.5617699999999997E-3</v>
          </cell>
          <cell r="M1220">
            <v>-4.4358899999999996E-3</v>
          </cell>
          <cell r="N1220">
            <v>2.6865700000000001E-3</v>
          </cell>
          <cell r="O1220">
            <v>-7.2501400000000004E-3</v>
          </cell>
        </row>
        <row r="1221">
          <cell r="A1221" t="str">
            <v>3998339016_R01C02</v>
          </cell>
          <cell r="B1221">
            <v>33</v>
          </cell>
          <cell r="C1221">
            <v>1</v>
          </cell>
          <cell r="D1221">
            <v>5</v>
          </cell>
          <cell r="E1221">
            <v>1.9072499999999999E-4</v>
          </cell>
          <cell r="F1221">
            <v>4.30833E-3</v>
          </cell>
          <cell r="G1221">
            <v>1.07364E-2</v>
          </cell>
          <cell r="H1221">
            <v>-8.7153700000000003E-4</v>
          </cell>
          <cell r="I1221">
            <v>8.8157600000000006E-3</v>
          </cell>
          <cell r="J1221">
            <v>4.7240700000000004E-3</v>
          </cell>
          <cell r="K1221">
            <v>-1.0525700000000001E-3</v>
          </cell>
          <cell r="L1221">
            <v>6.0257899999999996E-3</v>
          </cell>
          <cell r="M1221">
            <v>-4.7763299999999996E-3</v>
          </cell>
          <cell r="N1221">
            <v>1.6283999999999999E-3</v>
          </cell>
          <cell r="O1221">
            <v>-6.5933500000000004E-3</v>
          </cell>
        </row>
        <row r="1222">
          <cell r="A1222" t="str">
            <v>3998339018_R04C01</v>
          </cell>
          <cell r="B1222">
            <v>33</v>
          </cell>
          <cell r="C1222">
            <v>1</v>
          </cell>
          <cell r="D1222" t="str">
            <v>NA</v>
          </cell>
          <cell r="E1222">
            <v>2.0097100000000001E-4</v>
          </cell>
          <cell r="F1222">
            <v>5.3860000000000002E-3</v>
          </cell>
          <cell r="G1222">
            <v>3.3562900000000001E-3</v>
          </cell>
          <cell r="H1222">
            <v>7.6719500000000003E-3</v>
          </cell>
          <cell r="I1222">
            <v>3.6155100000000002E-3</v>
          </cell>
          <cell r="J1222">
            <v>-4.1467199999999999E-4</v>
          </cell>
          <cell r="K1222">
            <v>-3.19403E-3</v>
          </cell>
          <cell r="L1222">
            <v>2.0052500000000001E-3</v>
          </cell>
          <cell r="M1222">
            <v>9.4096900000000001E-3</v>
          </cell>
          <cell r="N1222">
            <v>-5.8797500000000004E-3</v>
          </cell>
          <cell r="O1222">
            <v>1.54178E-3</v>
          </cell>
        </row>
        <row r="1223">
          <cell r="A1223" t="str">
            <v>3998339018_R04C02</v>
          </cell>
          <cell r="B1223">
            <v>56</v>
          </cell>
          <cell r="C1223">
            <v>1</v>
          </cell>
          <cell r="D1223" t="str">
            <v>NA</v>
          </cell>
          <cell r="E1223">
            <v>2.04224E-4</v>
          </cell>
          <cell r="F1223">
            <v>4.9485600000000003E-3</v>
          </cell>
          <cell r="G1223">
            <v>4.8825300000000004E-3</v>
          </cell>
          <cell r="H1223">
            <v>4.52827E-3</v>
          </cell>
          <cell r="I1223">
            <v>1.6822E-3</v>
          </cell>
          <cell r="J1223">
            <v>-6.20179E-4</v>
          </cell>
          <cell r="K1223">
            <v>1.3360399999999999E-3</v>
          </cell>
          <cell r="L1223">
            <v>5.1532900000000003E-4</v>
          </cell>
          <cell r="M1223">
            <v>5.6947899999999999E-3</v>
          </cell>
          <cell r="N1223">
            <v>1.00051E-3</v>
          </cell>
          <cell r="O1223">
            <v>5.1678000000000002E-3</v>
          </cell>
        </row>
        <row r="1224">
          <cell r="A1224" t="str">
            <v>3998339018_R05C01</v>
          </cell>
          <cell r="B1224">
            <v>34</v>
          </cell>
          <cell r="C1224">
            <v>2</v>
          </cell>
          <cell r="D1224" t="str">
            <v>NA</v>
          </cell>
          <cell r="E1224">
            <v>2.0501100000000001E-4</v>
          </cell>
          <cell r="F1224">
            <v>4.8265399999999998E-3</v>
          </cell>
          <cell r="G1224">
            <v>4.0657999999999996E-3</v>
          </cell>
          <cell r="H1224">
            <v>-2.3908699999999998E-3</v>
          </cell>
          <cell r="I1224">
            <v>-1.28384E-2</v>
          </cell>
          <cell r="J1224">
            <v>-1.58037E-3</v>
          </cell>
          <cell r="K1224">
            <v>-8.9830099999999996E-3</v>
          </cell>
          <cell r="L1224">
            <v>6.3820500000000002E-3</v>
          </cell>
          <cell r="M1224">
            <v>1.5749699999999998E-2</v>
          </cell>
          <cell r="N1224">
            <v>-8.1067199999999996E-3</v>
          </cell>
          <cell r="O1224">
            <v>2.12122E-2</v>
          </cell>
        </row>
        <row r="1225">
          <cell r="A1225" t="str">
            <v>3998339018_R05C02</v>
          </cell>
          <cell r="B1225">
            <v>22</v>
          </cell>
          <cell r="C1225">
            <v>1</v>
          </cell>
          <cell r="D1225" t="str">
            <v>NA</v>
          </cell>
          <cell r="E1225">
            <v>2.1516999999999999E-4</v>
          </cell>
          <cell r="F1225">
            <v>4.7223899999999999E-3</v>
          </cell>
          <cell r="G1225">
            <v>4.8673900000000001E-3</v>
          </cell>
          <cell r="H1225">
            <v>4.9410399999999998E-3</v>
          </cell>
          <cell r="I1225">
            <v>-1.2577300000000001E-3</v>
          </cell>
          <cell r="J1225">
            <v>1.27838E-3</v>
          </cell>
          <cell r="K1225">
            <v>-5.2080199999999998E-3</v>
          </cell>
          <cell r="L1225">
            <v>-3.3348800000000001E-3</v>
          </cell>
          <cell r="M1225">
            <v>3.8466400000000001E-3</v>
          </cell>
          <cell r="N1225">
            <v>-1.58289E-3</v>
          </cell>
          <cell r="O1225">
            <v>5.2525999999999996E-3</v>
          </cell>
        </row>
        <row r="1226">
          <cell r="A1226" t="str">
            <v>3998339018_R06C01</v>
          </cell>
          <cell r="B1226">
            <v>39</v>
          </cell>
          <cell r="C1226">
            <v>2</v>
          </cell>
          <cell r="D1226" t="str">
            <v>NA</v>
          </cell>
          <cell r="E1226">
            <v>1.04658E-4</v>
          </cell>
          <cell r="F1226">
            <v>-7.0670700000000003E-2</v>
          </cell>
          <cell r="G1226">
            <v>7.6878099999999998E-3</v>
          </cell>
          <cell r="H1226">
            <v>1.38751E-2</v>
          </cell>
          <cell r="I1226">
            <v>-1.41298E-2</v>
          </cell>
          <cell r="J1226">
            <v>8.1351600000000007E-3</v>
          </cell>
          <cell r="K1226">
            <v>-1.15562E-3</v>
          </cell>
          <cell r="L1226">
            <v>-2.3021999999999999E-3</v>
          </cell>
          <cell r="M1226">
            <v>4.2324600000000004E-3</v>
          </cell>
          <cell r="N1226">
            <v>3.4739900000000003E-4</v>
          </cell>
          <cell r="O1226">
            <v>-5.1230199999999998E-3</v>
          </cell>
        </row>
        <row r="1227">
          <cell r="A1227" t="str">
            <v>3998339018_R06C02</v>
          </cell>
          <cell r="B1227">
            <v>48</v>
          </cell>
          <cell r="C1227">
            <v>2</v>
          </cell>
          <cell r="D1227" t="str">
            <v>NA</v>
          </cell>
          <cell r="E1227">
            <v>2.0292699999999999E-4</v>
          </cell>
          <cell r="F1227">
            <v>5.2778599999999997E-3</v>
          </cell>
          <cell r="G1227">
            <v>5.8866600000000002E-3</v>
          </cell>
          <cell r="H1227">
            <v>3.9349800000000002E-3</v>
          </cell>
          <cell r="I1227">
            <v>9.6822599999999998E-4</v>
          </cell>
          <cell r="J1227">
            <v>2.6194199999999999E-3</v>
          </cell>
          <cell r="K1227">
            <v>-2.7058400000000002E-3</v>
          </cell>
          <cell r="L1227">
            <v>3.13993E-3</v>
          </cell>
          <cell r="M1227">
            <v>2.9012500000000002E-4</v>
          </cell>
          <cell r="N1227">
            <v>-1.2740799999999999E-3</v>
          </cell>
          <cell r="O1227">
            <v>-2.6762700000000001E-3</v>
          </cell>
        </row>
        <row r="1228">
          <cell r="A1228" t="str">
            <v>3998339022_R01C01</v>
          </cell>
          <cell r="B1228">
            <v>18</v>
          </cell>
          <cell r="C1228">
            <v>1</v>
          </cell>
          <cell r="D1228" t="str">
            <v>NA</v>
          </cell>
          <cell r="E1228">
            <v>2.0103100000000001E-4</v>
          </cell>
          <cell r="F1228">
            <v>6.0721500000000001E-3</v>
          </cell>
          <cell r="G1228">
            <v>1.2265399999999999E-2</v>
          </cell>
          <cell r="H1228">
            <v>-3.3108999999999999E-3</v>
          </cell>
          <cell r="I1228">
            <v>-1.7656200000000001E-3</v>
          </cell>
          <cell r="J1228">
            <v>2.6051999999999998E-3</v>
          </cell>
          <cell r="K1228">
            <v>-6.1366999999999997E-5</v>
          </cell>
          <cell r="L1228">
            <v>-2.2164799999999998E-3</v>
          </cell>
          <cell r="M1228">
            <v>3.1938399999999998E-4</v>
          </cell>
          <cell r="N1228">
            <v>-4.3189600000000002E-3</v>
          </cell>
          <cell r="O1228">
            <v>-1.5962400000000001E-3</v>
          </cell>
        </row>
        <row r="1229">
          <cell r="A1229" t="str">
            <v>3998339022_R01C02</v>
          </cell>
          <cell r="B1229">
            <v>47</v>
          </cell>
          <cell r="C1229">
            <v>2</v>
          </cell>
          <cell r="D1229" t="str">
            <v>NA</v>
          </cell>
          <cell r="E1229">
            <v>2.0007099999999999E-4</v>
          </cell>
          <cell r="F1229">
            <v>5.43539E-3</v>
          </cell>
          <cell r="G1229">
            <v>1.1591799999999999E-2</v>
          </cell>
          <cell r="H1229">
            <v>-1.5102900000000001E-3</v>
          </cell>
          <cell r="I1229">
            <v>-2.2234400000000001E-3</v>
          </cell>
          <cell r="J1229">
            <v>6.9580500000000002E-5</v>
          </cell>
          <cell r="K1229">
            <v>4.7889100000000001E-4</v>
          </cell>
          <cell r="L1229">
            <v>-2.1873399999999999E-3</v>
          </cell>
          <cell r="M1229">
            <v>2.3240499999999998E-3</v>
          </cell>
          <cell r="N1229">
            <v>5.9888600000000004E-3</v>
          </cell>
          <cell r="O1229">
            <v>-4.6232899999999998E-4</v>
          </cell>
        </row>
        <row r="1230">
          <cell r="A1230" t="str">
            <v>3998339022_R02C01</v>
          </cell>
          <cell r="B1230">
            <v>30</v>
          </cell>
          <cell r="C1230">
            <v>2</v>
          </cell>
          <cell r="D1230" t="str">
            <v>NA</v>
          </cell>
          <cell r="E1230">
            <v>1.9915199999999999E-4</v>
          </cell>
          <cell r="F1230">
            <v>5.7316099999999998E-3</v>
          </cell>
          <cell r="G1230">
            <v>1.22142E-2</v>
          </cell>
          <cell r="H1230">
            <v>-2.8406E-3</v>
          </cell>
          <cell r="I1230">
            <v>-8.8499200000000007E-3</v>
          </cell>
          <cell r="J1230">
            <v>-1.0115600000000001E-3</v>
          </cell>
          <cell r="K1230">
            <v>-6.6065899999999999E-3</v>
          </cell>
          <cell r="L1230">
            <v>-4.9280799999999996E-3</v>
          </cell>
          <cell r="M1230">
            <v>2.3952000000000001E-4</v>
          </cell>
          <cell r="N1230">
            <v>-2.4065100000000002E-3</v>
          </cell>
          <cell r="O1230">
            <v>-1.0640700000000001E-3</v>
          </cell>
        </row>
        <row r="1231">
          <cell r="A1231" t="str">
            <v>3998339022_R02C02</v>
          </cell>
          <cell r="B1231">
            <v>28</v>
          </cell>
          <cell r="C1231">
            <v>2</v>
          </cell>
          <cell r="D1231" t="str">
            <v>NA</v>
          </cell>
          <cell r="E1231">
            <v>2.01941E-4</v>
          </cell>
          <cell r="F1231">
            <v>-1.4964500000000001E-3</v>
          </cell>
          <cell r="G1231">
            <v>6.20259E-3</v>
          </cell>
          <cell r="H1231">
            <v>4.2821999999999999E-3</v>
          </cell>
          <cell r="I1231">
            <v>9.6501999999999994E-3</v>
          </cell>
          <cell r="J1231">
            <v>2.50074E-3</v>
          </cell>
          <cell r="K1231">
            <v>1.0229600000000001E-3</v>
          </cell>
          <cell r="L1231">
            <v>2.5694300000000002E-3</v>
          </cell>
          <cell r="M1231">
            <v>-5.3193000000000001E-4</v>
          </cell>
          <cell r="N1231">
            <v>-5.3592600000000002E-3</v>
          </cell>
          <cell r="O1231">
            <v>-2.6258900000000001E-3</v>
          </cell>
        </row>
        <row r="1232">
          <cell r="A1232" t="str">
            <v>3998339022_R03C01</v>
          </cell>
          <cell r="B1232">
            <v>61</v>
          </cell>
          <cell r="C1232">
            <v>1</v>
          </cell>
          <cell r="D1232" t="str">
            <v>NA</v>
          </cell>
          <cell r="E1232">
            <v>1.01697E-4</v>
          </cell>
          <cell r="F1232">
            <v>-6.9626900000000005E-2</v>
          </cell>
          <cell r="G1232">
            <v>6.7958699999999999E-3</v>
          </cell>
          <cell r="H1232">
            <v>1.06537E-2</v>
          </cell>
          <cell r="I1232">
            <v>-9.2941299999999994E-3</v>
          </cell>
          <cell r="J1232">
            <v>6.8795599999999998E-3</v>
          </cell>
          <cell r="K1232">
            <v>-4.1347399999999996E-3</v>
          </cell>
          <cell r="L1232">
            <v>-2.5429599999999999E-3</v>
          </cell>
          <cell r="M1232">
            <v>6.2497099999999999E-4</v>
          </cell>
          <cell r="N1232">
            <v>-1.8565999999999999E-3</v>
          </cell>
          <cell r="O1232">
            <v>-4.3571599999999997E-3</v>
          </cell>
        </row>
        <row r="1233">
          <cell r="A1233" t="str">
            <v>3998339022_R04C01</v>
          </cell>
          <cell r="B1233">
            <v>38</v>
          </cell>
          <cell r="C1233">
            <v>1</v>
          </cell>
          <cell r="D1233" t="str">
            <v>NA</v>
          </cell>
          <cell r="E1233">
            <v>2.09385E-4</v>
          </cell>
          <cell r="F1233">
            <v>4.1739100000000003E-3</v>
          </cell>
          <cell r="G1233">
            <v>-2.1128499999999999E-3</v>
          </cell>
          <cell r="H1233">
            <v>9.5380900000000008E-3</v>
          </cell>
          <cell r="I1233">
            <v>-1.1123299999999999E-3</v>
          </cell>
          <cell r="J1233">
            <v>-4.3787799999999997E-3</v>
          </cell>
          <cell r="K1233">
            <v>-1.5125500000000001E-3</v>
          </cell>
          <cell r="L1233">
            <v>3.5408499999999999E-3</v>
          </cell>
          <cell r="M1233">
            <v>2.4160599999999998E-3</v>
          </cell>
          <cell r="N1233">
            <v>-6.0349600000000002E-4</v>
          </cell>
          <cell r="O1233">
            <v>-5.7093300000000003E-4</v>
          </cell>
        </row>
        <row r="1234">
          <cell r="A1234" t="str">
            <v>3998339022_R04C02</v>
          </cell>
          <cell r="B1234">
            <v>32</v>
          </cell>
          <cell r="C1234">
            <v>1</v>
          </cell>
          <cell r="D1234" t="str">
            <v>NA</v>
          </cell>
          <cell r="E1234">
            <v>9.6280599999999994E-5</v>
          </cell>
          <cell r="F1234">
            <v>-6.44343E-2</v>
          </cell>
          <cell r="G1234">
            <v>7.3012700000000003E-3</v>
          </cell>
          <cell r="H1234">
            <v>1.2475200000000001E-2</v>
          </cell>
          <cell r="I1234">
            <v>-2.68849E-3</v>
          </cell>
          <cell r="J1234">
            <v>7.5719200000000002E-3</v>
          </cell>
          <cell r="K1234">
            <v>6.7418199999999995E-4</v>
          </cell>
          <cell r="L1234">
            <v>3.0133500000000001E-3</v>
          </cell>
          <cell r="M1234">
            <v>-2.8894900000000002E-3</v>
          </cell>
          <cell r="N1234">
            <v>-6.1615800000000001E-4</v>
          </cell>
          <cell r="O1234">
            <v>-5.2703299999999999E-4</v>
          </cell>
        </row>
        <row r="1235">
          <cell r="A1235" t="str">
            <v>3998339022_R06C01</v>
          </cell>
          <cell r="B1235">
            <v>58</v>
          </cell>
          <cell r="C1235">
            <v>2</v>
          </cell>
          <cell r="D1235">
            <v>6</v>
          </cell>
          <cell r="E1235">
            <v>8.8530999999999997E-5</v>
          </cell>
          <cell r="F1235">
            <v>-7.0978799999999995E-2</v>
          </cell>
          <cell r="G1235">
            <v>7.75321E-3</v>
          </cell>
          <cell r="H1235">
            <v>1.3100799999999999E-2</v>
          </cell>
          <cell r="I1235">
            <v>-1.0765800000000001E-2</v>
          </cell>
          <cell r="J1235">
            <v>6.1948599999999999E-3</v>
          </cell>
          <cell r="K1235">
            <v>-5.2212500000000002E-4</v>
          </cell>
          <cell r="L1235">
            <v>3.7315900000000002E-4</v>
          </cell>
          <cell r="M1235">
            <v>3.4505299999999998E-3</v>
          </cell>
          <cell r="N1235">
            <v>8.1982799999999998E-4</v>
          </cell>
          <cell r="O1235">
            <v>4.6339299999999996E-3</v>
          </cell>
        </row>
        <row r="1236">
          <cell r="A1236" t="str">
            <v>3998339022_R06C02</v>
          </cell>
          <cell r="B1236">
            <v>25</v>
          </cell>
          <cell r="C1236">
            <v>1</v>
          </cell>
          <cell r="D1236">
            <v>3</v>
          </cell>
          <cell r="E1236">
            <v>1.3009E-4</v>
          </cell>
          <cell r="F1236">
            <v>-4.0512399999999997E-2</v>
          </cell>
          <cell r="G1236">
            <v>1.5484299999999999E-3</v>
          </cell>
          <cell r="H1236">
            <v>1.04931E-2</v>
          </cell>
          <cell r="I1236">
            <v>1.24744E-2</v>
          </cell>
          <cell r="J1236">
            <v>7.2596199999999996E-3</v>
          </cell>
          <cell r="K1236">
            <v>-1.2274600000000001E-3</v>
          </cell>
          <cell r="L1236">
            <v>4.1012500000000001E-4</v>
          </cell>
          <cell r="M1236">
            <v>-5.6713800000000002E-4</v>
          </cell>
          <cell r="N1236">
            <v>-1.36743E-3</v>
          </cell>
          <cell r="O1236">
            <v>6.8141199999999997E-5</v>
          </cell>
        </row>
        <row r="1237">
          <cell r="A1237" t="str">
            <v>3998339023_R01C01</v>
          </cell>
          <cell r="B1237">
            <v>29</v>
          </cell>
          <cell r="C1237">
            <v>2</v>
          </cell>
          <cell r="D1237">
            <v>5</v>
          </cell>
          <cell r="E1237">
            <v>2.1930499999999999E-4</v>
          </cell>
          <cell r="F1237">
            <v>4.3350300000000001E-3</v>
          </cell>
          <cell r="G1237">
            <v>1.17558E-2</v>
          </cell>
          <cell r="H1237">
            <v>5.4853400000000004E-4</v>
          </cell>
          <cell r="I1237">
            <v>1.41303E-2</v>
          </cell>
          <cell r="J1237">
            <v>6.0429400000000001E-3</v>
          </cell>
          <cell r="K1237">
            <v>3.41786E-3</v>
          </cell>
          <cell r="L1237">
            <v>8.4333900000000002E-4</v>
          </cell>
          <cell r="M1237">
            <v>-6.0447799999999996E-3</v>
          </cell>
          <cell r="N1237">
            <v>-1.06722E-3</v>
          </cell>
          <cell r="O1237">
            <v>3.6652100000000002E-4</v>
          </cell>
        </row>
        <row r="1238">
          <cell r="A1238" t="str">
            <v>3998339031_R02C01</v>
          </cell>
          <cell r="B1238">
            <v>32</v>
          </cell>
          <cell r="C1238">
            <v>2</v>
          </cell>
          <cell r="D1238" t="str">
            <v>NA</v>
          </cell>
          <cell r="E1238">
            <v>1.95305E-4</v>
          </cell>
          <cell r="F1238">
            <v>4.5277199999999998E-3</v>
          </cell>
          <cell r="G1238">
            <v>3.3378200000000002E-4</v>
          </cell>
          <cell r="H1238">
            <v>2.6213600000000001E-3</v>
          </cell>
          <cell r="I1238">
            <v>-7.5599500000000002E-3</v>
          </cell>
          <cell r="J1238">
            <v>-1.94723E-4</v>
          </cell>
          <cell r="K1238">
            <v>-4.4123399999999998E-3</v>
          </cell>
          <cell r="L1238">
            <v>4.5853499999999999E-4</v>
          </cell>
          <cell r="M1238">
            <v>2.40626E-2</v>
          </cell>
          <cell r="N1238">
            <v>-6.4485799999999998E-3</v>
          </cell>
          <cell r="O1238">
            <v>1.7665299999999998E-2</v>
          </cell>
        </row>
        <row r="1239">
          <cell r="A1239" t="str">
            <v>3998339031_R03C01</v>
          </cell>
          <cell r="B1239">
            <v>30</v>
          </cell>
          <cell r="C1239">
            <v>1</v>
          </cell>
          <cell r="D1239" t="str">
            <v>NA</v>
          </cell>
          <cell r="E1239">
            <v>2.01602E-4</v>
          </cell>
          <cell r="F1239">
            <v>2.17658E-3</v>
          </cell>
          <cell r="G1239">
            <v>-1.5292099999999999E-2</v>
          </cell>
          <cell r="H1239">
            <v>1.52768E-2</v>
          </cell>
          <cell r="I1239">
            <v>-6.3300600000000002E-3</v>
          </cell>
          <cell r="J1239">
            <v>-1.14559E-2</v>
          </cell>
          <cell r="K1239">
            <v>4.6404200000000001E-3</v>
          </cell>
          <cell r="L1239">
            <v>-1.8346500000000001E-4</v>
          </cell>
          <cell r="M1239">
            <v>-1.4784800000000001E-2</v>
          </cell>
          <cell r="N1239">
            <v>6.6852300000000003E-3</v>
          </cell>
          <cell r="O1239">
            <v>-1.6847500000000001E-2</v>
          </cell>
        </row>
        <row r="1240">
          <cell r="A1240" t="str">
            <v>3998339031_R04C02</v>
          </cell>
          <cell r="B1240">
            <v>21</v>
          </cell>
          <cell r="C1240">
            <v>2</v>
          </cell>
          <cell r="D1240" t="str">
            <v>NA</v>
          </cell>
          <cell r="E1240">
            <v>2.0597399999999999E-4</v>
          </cell>
          <cell r="F1240">
            <v>3.0366999999999998E-3</v>
          </cell>
          <cell r="G1240">
            <v>-1.65369E-2</v>
          </cell>
          <cell r="H1240">
            <v>1.8235399999999999E-2</v>
          </cell>
          <cell r="I1240">
            <v>-2.1130699999999999E-3</v>
          </cell>
          <cell r="J1240">
            <v>-1.46537E-2</v>
          </cell>
          <cell r="K1240">
            <v>6.4499300000000004E-3</v>
          </cell>
          <cell r="L1240">
            <v>-1.9290900000000001E-3</v>
          </cell>
          <cell r="M1240">
            <v>-1.5469200000000001E-2</v>
          </cell>
          <cell r="N1240">
            <v>5.61051E-3</v>
          </cell>
          <cell r="O1240">
            <v>-1.5394100000000001E-2</v>
          </cell>
        </row>
        <row r="1241">
          <cell r="A1241" t="str">
            <v>3998339031_R05C01</v>
          </cell>
          <cell r="B1241">
            <v>21</v>
          </cell>
          <cell r="C1241">
            <v>1</v>
          </cell>
          <cell r="D1241" t="str">
            <v>NA</v>
          </cell>
          <cell r="E1241">
            <v>1.8824799999999999E-4</v>
          </cell>
          <cell r="F1241">
            <v>1.5100999999999999E-3</v>
          </cell>
          <cell r="G1241">
            <v>-1.51136E-2</v>
          </cell>
          <cell r="H1241">
            <v>-2.5261899999999999E-4</v>
          </cell>
          <cell r="I1241">
            <v>-2.1296599999999998E-3</v>
          </cell>
          <cell r="J1241">
            <v>1.0640500000000001E-2</v>
          </cell>
          <cell r="K1241">
            <v>3.6370899999999999E-3</v>
          </cell>
          <cell r="L1241">
            <v>-1.37067E-3</v>
          </cell>
          <cell r="M1241">
            <v>-5.19067E-2</v>
          </cell>
          <cell r="N1241">
            <v>2.4101299999999999E-2</v>
          </cell>
          <cell r="O1241">
            <v>5.4685900000000003E-2</v>
          </cell>
        </row>
        <row r="1242">
          <cell r="A1242" t="str">
            <v>3998339031_R05C02</v>
          </cell>
          <cell r="B1242">
            <v>35</v>
          </cell>
          <cell r="C1242">
            <v>1</v>
          </cell>
          <cell r="D1242" t="str">
            <v>NA</v>
          </cell>
          <cell r="E1242">
            <v>1.9778499999999999E-4</v>
          </cell>
          <cell r="F1242">
            <v>1.53403E-3</v>
          </cell>
          <cell r="G1242">
            <v>-1.63067E-2</v>
          </cell>
          <cell r="H1242">
            <v>-4.6851999999999996E-3</v>
          </cell>
          <cell r="I1242">
            <v>-2.8858E-3</v>
          </cell>
          <cell r="J1242">
            <v>1.1694E-2</v>
          </cell>
          <cell r="K1242">
            <v>-2.3375499999999999E-3</v>
          </cell>
          <cell r="L1242">
            <v>5.0124200000000001E-3</v>
          </cell>
          <cell r="M1242">
            <v>3.9146800000000002E-3</v>
          </cell>
          <cell r="N1242">
            <v>-8.4237099999999996E-4</v>
          </cell>
          <cell r="O1242">
            <v>-1.4865E-3</v>
          </cell>
        </row>
        <row r="1243">
          <cell r="A1243" t="str">
            <v>3998339033_R01C01</v>
          </cell>
          <cell r="B1243" t="str">
            <v>NA</v>
          </cell>
          <cell r="C1243" t="str">
            <v>NA</v>
          </cell>
          <cell r="D1243" t="str">
            <v>NA</v>
          </cell>
          <cell r="E1243">
            <v>1.9933E-4</v>
          </cell>
          <cell r="F1243">
            <v>5.38179E-3</v>
          </cell>
          <cell r="G1243">
            <v>4.2750599999999998E-3</v>
          </cell>
          <cell r="H1243">
            <v>4.8501999999999998E-3</v>
          </cell>
          <cell r="I1243">
            <v>2.84206E-3</v>
          </cell>
          <cell r="J1243">
            <v>-3.4179700000000002E-3</v>
          </cell>
          <cell r="K1243">
            <v>-4.7460599999999999E-3</v>
          </cell>
          <cell r="L1243">
            <v>-1.9170000000000001E-3</v>
          </cell>
          <cell r="M1243">
            <v>9.4324100000000004E-3</v>
          </cell>
          <cell r="N1243">
            <v>-5.7969099999999997E-3</v>
          </cell>
          <cell r="O1243">
            <v>1.51425E-3</v>
          </cell>
        </row>
        <row r="1244">
          <cell r="A1244" t="str">
            <v>3998339033_R01C02</v>
          </cell>
          <cell r="B1244" t="str">
            <v>NA</v>
          </cell>
          <cell r="C1244" t="str">
            <v>NA</v>
          </cell>
          <cell r="D1244" t="str">
            <v>NA</v>
          </cell>
          <cell r="E1244">
            <v>2.0685899999999999E-4</v>
          </cell>
          <cell r="F1244">
            <v>5.0848400000000002E-3</v>
          </cell>
          <cell r="G1244">
            <v>3.9118E-3</v>
          </cell>
          <cell r="H1244">
            <v>6.4679500000000001E-3</v>
          </cell>
          <cell r="I1244">
            <v>-3.5049300000000001E-4</v>
          </cell>
          <cell r="J1244">
            <v>-2.7241399999999999E-3</v>
          </cell>
          <cell r="K1244">
            <v>-3.9634900000000001E-3</v>
          </cell>
          <cell r="L1244">
            <v>-1.8476199999999999E-3</v>
          </cell>
          <cell r="M1244">
            <v>4.0812499999999998E-3</v>
          </cell>
          <cell r="N1244">
            <v>-1.6363599999999999E-3</v>
          </cell>
          <cell r="O1244">
            <v>6.1681499999999998E-3</v>
          </cell>
        </row>
        <row r="1245">
          <cell r="A1245" t="str">
            <v>3998339033_R02C01</v>
          </cell>
          <cell r="B1245" t="str">
            <v>NA</v>
          </cell>
          <cell r="C1245" t="str">
            <v>NA</v>
          </cell>
          <cell r="D1245" t="str">
            <v>NA</v>
          </cell>
          <cell r="E1245">
            <v>2.0931199999999999E-4</v>
          </cell>
          <cell r="F1245">
            <v>3.9575900000000004E-3</v>
          </cell>
          <cell r="G1245">
            <v>-2.9654299999999998E-3</v>
          </cell>
          <cell r="H1245">
            <v>1.20079E-2</v>
          </cell>
          <cell r="I1245">
            <v>7.5369E-3</v>
          </cell>
          <cell r="J1245">
            <v>-1.07397E-3</v>
          </cell>
          <cell r="K1245">
            <v>1.2499900000000001E-3</v>
          </cell>
          <cell r="L1245">
            <v>2.9157499999999999E-3</v>
          </cell>
          <cell r="M1245">
            <v>6.3035299999999999E-3</v>
          </cell>
          <cell r="N1245">
            <v>-4.0877300000000004E-3</v>
          </cell>
          <cell r="O1245">
            <v>5.3401400000000002E-3</v>
          </cell>
        </row>
        <row r="1246">
          <cell r="A1246" t="str">
            <v>3998339033_R02C02</v>
          </cell>
          <cell r="B1246" t="str">
            <v>NA</v>
          </cell>
          <cell r="C1246" t="str">
            <v>NA</v>
          </cell>
          <cell r="D1246" t="str">
            <v>NA</v>
          </cell>
          <cell r="E1246">
            <v>2.06937E-4</v>
          </cell>
          <cell r="F1246">
            <v>5.2535999999999998E-3</v>
          </cell>
          <cell r="G1246">
            <v>4.2374200000000004E-3</v>
          </cell>
          <cell r="H1246">
            <v>4.5771199999999996E-3</v>
          </cell>
          <cell r="I1246">
            <v>2.2419200000000001E-3</v>
          </cell>
          <cell r="J1246">
            <v>-3.7477000000000001E-3</v>
          </cell>
          <cell r="K1246">
            <v>-4.1860999999999999E-3</v>
          </cell>
          <cell r="L1246">
            <v>5.6368499999999997E-3</v>
          </cell>
          <cell r="M1246">
            <v>9.3435099999999993E-3</v>
          </cell>
          <cell r="N1246">
            <v>-3.7880600000000002E-3</v>
          </cell>
          <cell r="O1246">
            <v>6.4864099999999997E-3</v>
          </cell>
        </row>
        <row r="1247">
          <cell r="A1247" t="str">
            <v>3998339033_R03C01</v>
          </cell>
          <cell r="B1247">
            <v>21</v>
          </cell>
          <cell r="C1247">
            <v>1</v>
          </cell>
          <cell r="D1247" t="str">
            <v>NA</v>
          </cell>
          <cell r="E1247">
            <v>2.0327E-4</v>
          </cell>
          <cell r="F1247">
            <v>4.9252499999999999E-3</v>
          </cell>
          <cell r="G1247">
            <v>5.3054799999999996E-3</v>
          </cell>
          <cell r="H1247">
            <v>4.9070199999999998E-3</v>
          </cell>
          <cell r="I1247">
            <v>1.6614900000000001E-3</v>
          </cell>
          <cell r="J1247">
            <v>5.2147700000000001E-4</v>
          </cell>
          <cell r="K1247">
            <v>8.5957999999999998E-4</v>
          </cell>
          <cell r="L1247">
            <v>2.0966399999999999E-3</v>
          </cell>
          <cell r="M1247">
            <v>6.2055000000000001E-3</v>
          </cell>
          <cell r="N1247">
            <v>-5.0236999999999999E-3</v>
          </cell>
          <cell r="O1247">
            <v>5.0472700000000004E-3</v>
          </cell>
        </row>
        <row r="1248">
          <cell r="A1248" t="str">
            <v>3998339033_R03C02</v>
          </cell>
          <cell r="B1248">
            <v>19</v>
          </cell>
          <cell r="C1248">
            <v>2</v>
          </cell>
          <cell r="D1248">
            <v>4</v>
          </cell>
          <cell r="E1248">
            <v>2.1269E-4</v>
          </cell>
          <cell r="F1248">
            <v>4.9847700000000003E-3</v>
          </cell>
          <cell r="G1248">
            <v>1.9951399999999998E-3</v>
          </cell>
          <cell r="H1248">
            <v>2.8893199999999999E-3</v>
          </cell>
          <cell r="I1248">
            <v>-6.4098499999999999E-3</v>
          </cell>
          <cell r="J1248">
            <v>-1.9046E-3</v>
          </cell>
          <cell r="K1248">
            <v>-5.2489499999999996E-3</v>
          </cell>
          <cell r="L1248">
            <v>1.35987E-3</v>
          </cell>
          <cell r="M1248">
            <v>1.1352299999999999E-2</v>
          </cell>
          <cell r="N1248">
            <v>1.33905E-3</v>
          </cell>
          <cell r="O1248">
            <v>1.6791799999999999E-2</v>
          </cell>
        </row>
        <row r="1249">
          <cell r="A1249" t="str">
            <v>3998339033_R04C01</v>
          </cell>
          <cell r="B1249" t="str">
            <v>NA</v>
          </cell>
          <cell r="C1249" t="str">
            <v>NA</v>
          </cell>
          <cell r="D1249" t="str">
            <v>NA</v>
          </cell>
          <cell r="E1249">
            <v>2.0347200000000001E-4</v>
          </cell>
          <cell r="F1249">
            <v>4.8472400000000001E-3</v>
          </cell>
          <cell r="G1249">
            <v>4.0370600000000003E-3</v>
          </cell>
          <cell r="H1249">
            <v>3.93341E-3</v>
          </cell>
          <cell r="I1249">
            <v>2.8704999999999998E-3</v>
          </cell>
          <cell r="J1249">
            <v>-7.0314499999999996E-4</v>
          </cell>
          <cell r="K1249">
            <v>-3.2230099999999999E-4</v>
          </cell>
          <cell r="L1249">
            <v>4.0839600000000002E-3</v>
          </cell>
          <cell r="M1249">
            <v>1.1057300000000001E-2</v>
          </cell>
          <cell r="N1249">
            <v>-1.12838E-3</v>
          </cell>
          <cell r="O1249">
            <v>4.1092300000000002E-3</v>
          </cell>
        </row>
        <row r="1250">
          <cell r="A1250" t="str">
            <v>3998339033_R04C02</v>
          </cell>
          <cell r="B1250">
            <v>38</v>
          </cell>
          <cell r="C1250">
            <v>1</v>
          </cell>
          <cell r="D1250">
            <v>2</v>
          </cell>
          <cell r="E1250">
            <v>2.0337900000000001E-4</v>
          </cell>
          <cell r="F1250">
            <v>4.9784900000000003E-3</v>
          </cell>
          <cell r="G1250">
            <v>4.1605599999999998E-3</v>
          </cell>
          <cell r="H1250">
            <v>5.9502299999999999E-3</v>
          </cell>
          <cell r="I1250">
            <v>4.6668600000000001E-3</v>
          </cell>
          <cell r="J1250">
            <v>-1.1180299999999999E-3</v>
          </cell>
          <cell r="K1250">
            <v>1.0400699999999999E-3</v>
          </cell>
          <cell r="L1250">
            <v>1.88814E-3</v>
          </cell>
          <cell r="M1250">
            <v>4.5175399999999996E-3</v>
          </cell>
          <cell r="N1250">
            <v>-4.9626499999999999E-3</v>
          </cell>
          <cell r="O1250">
            <v>6.5788399999999999E-3</v>
          </cell>
        </row>
        <row r="1251">
          <cell r="A1251" t="str">
            <v>3998339033_R05C01</v>
          </cell>
          <cell r="B1251">
            <v>46</v>
          </cell>
          <cell r="C1251">
            <v>2</v>
          </cell>
          <cell r="D1251" t="str">
            <v>NA</v>
          </cell>
          <cell r="E1251">
            <v>1.8598599999999999E-4</v>
          </cell>
          <cell r="F1251">
            <v>5.6459600000000002E-3</v>
          </cell>
          <cell r="G1251">
            <v>9.6018800000000001E-3</v>
          </cell>
          <cell r="H1251">
            <v>-9.7206299999999992E-3</v>
          </cell>
          <cell r="I1251">
            <v>-2.8709700000000001E-2</v>
          </cell>
          <cell r="J1251">
            <v>-3.6885899999999998E-3</v>
          </cell>
          <cell r="K1251">
            <v>-5.6877300000000002E-3</v>
          </cell>
          <cell r="L1251">
            <v>2.9228399999999999E-3</v>
          </cell>
          <cell r="M1251">
            <v>2.2981600000000001E-2</v>
          </cell>
          <cell r="N1251">
            <v>-4.34206E-3</v>
          </cell>
          <cell r="O1251">
            <v>2.8843899999999999E-2</v>
          </cell>
        </row>
        <row r="1252">
          <cell r="A1252" t="str">
            <v>3998339034_R01C01</v>
          </cell>
          <cell r="B1252">
            <v>42</v>
          </cell>
          <cell r="C1252">
            <v>2</v>
          </cell>
          <cell r="D1252" t="str">
            <v>NA</v>
          </cell>
          <cell r="E1252">
            <v>8.5113700000000005E-5</v>
          </cell>
          <cell r="F1252">
            <v>-7.0972599999999997E-2</v>
          </cell>
          <cell r="G1252">
            <v>8.1527400000000003E-3</v>
          </cell>
          <cell r="H1252">
            <v>1.51012E-2</v>
          </cell>
          <cell r="I1252">
            <v>-1.15719E-2</v>
          </cell>
          <cell r="J1252">
            <v>6.4652599999999996E-3</v>
          </cell>
          <cell r="K1252">
            <v>1.40548E-3</v>
          </cell>
          <cell r="L1252">
            <v>-2.7149700000000001E-3</v>
          </cell>
          <cell r="M1252">
            <v>3.3056499999999998E-3</v>
          </cell>
          <cell r="N1252">
            <v>-3.6833500000000002E-3</v>
          </cell>
          <cell r="O1252">
            <v>-4.3363999999999998E-3</v>
          </cell>
        </row>
        <row r="1253">
          <cell r="A1253" t="str">
            <v>3998339034_R01C02</v>
          </cell>
          <cell r="B1253">
            <v>49</v>
          </cell>
          <cell r="C1253">
            <v>1</v>
          </cell>
          <cell r="D1253" t="str">
            <v>NA</v>
          </cell>
          <cell r="E1253">
            <v>2.0683600000000001E-4</v>
          </cell>
          <cell r="F1253">
            <v>5.8810499999999996E-3</v>
          </cell>
          <cell r="G1253">
            <v>1.2320599999999999E-2</v>
          </cell>
          <cell r="H1253">
            <v>-4.0727000000000003E-3</v>
          </cell>
          <cell r="I1253">
            <v>-1.43743E-2</v>
          </cell>
          <cell r="J1253">
            <v>-7.4850299999999997E-4</v>
          </cell>
          <cell r="K1253">
            <v>3.3060799999999999E-3</v>
          </cell>
          <cell r="L1253">
            <v>-1.2799400000000001E-4</v>
          </cell>
          <cell r="M1253">
            <v>-3.6498500000000001E-3</v>
          </cell>
          <cell r="N1253">
            <v>-1.16876E-3</v>
          </cell>
          <cell r="O1253">
            <v>1.6336E-3</v>
          </cell>
        </row>
        <row r="1254">
          <cell r="A1254" t="str">
            <v>3998339034_R02C01</v>
          </cell>
          <cell r="B1254">
            <v>29</v>
          </cell>
          <cell r="C1254">
            <v>1</v>
          </cell>
          <cell r="D1254" t="str">
            <v>NA</v>
          </cell>
          <cell r="E1254">
            <v>1.9775700000000001E-4</v>
          </cell>
          <cell r="F1254">
            <v>5.0590499999999998E-3</v>
          </cell>
          <cell r="G1254">
            <v>4.9458599999999998E-3</v>
          </cell>
          <cell r="H1254">
            <v>-3.0013599999999998E-3</v>
          </cell>
          <cell r="I1254">
            <v>-1.60917E-2</v>
          </cell>
          <cell r="J1254">
            <v>-1.01609E-4</v>
          </cell>
          <cell r="K1254">
            <v>-1.2881100000000001E-3</v>
          </cell>
          <cell r="L1254">
            <v>2.3787299999999999E-4</v>
          </cell>
          <cell r="M1254">
            <v>1.28246E-2</v>
          </cell>
          <cell r="N1254">
            <v>-3.7159900000000002E-3</v>
          </cell>
          <cell r="O1254">
            <v>1.9692399999999999E-2</v>
          </cell>
        </row>
        <row r="1255">
          <cell r="A1255" t="str">
            <v>3998339034_R02C02</v>
          </cell>
          <cell r="B1255">
            <v>19</v>
          </cell>
          <cell r="C1255">
            <v>2</v>
          </cell>
          <cell r="D1255" t="str">
            <v>NA</v>
          </cell>
          <cell r="E1255">
            <v>1.8369400000000001E-4</v>
          </cell>
          <cell r="F1255">
            <v>-9.8196499999999992E-3</v>
          </cell>
          <cell r="G1255">
            <v>-1.4823799999999999E-3</v>
          </cell>
          <cell r="H1255">
            <v>1.56425E-2</v>
          </cell>
          <cell r="I1255">
            <v>3.4241199999999999E-2</v>
          </cell>
          <cell r="J1255">
            <v>7.4617800000000003E-3</v>
          </cell>
          <cell r="K1255">
            <v>3.5843099999999998E-3</v>
          </cell>
          <cell r="L1255">
            <v>3.3747E-3</v>
          </cell>
          <cell r="M1255">
            <v>5.6663900000000003E-3</v>
          </cell>
          <cell r="N1255">
            <v>7.4281599999999998E-4</v>
          </cell>
          <cell r="O1255">
            <v>4.2435299999999998E-4</v>
          </cell>
        </row>
        <row r="1256">
          <cell r="A1256" t="str">
            <v>3998339034_R03C01</v>
          </cell>
          <cell r="B1256">
            <v>35</v>
          </cell>
          <cell r="C1256">
            <v>2</v>
          </cell>
          <cell r="D1256" t="str">
            <v>NA</v>
          </cell>
          <cell r="E1256">
            <v>1.81912E-4</v>
          </cell>
          <cell r="F1256">
            <v>-2.7924800000000001E-4</v>
          </cell>
          <cell r="G1256">
            <v>-1.6972600000000001E-2</v>
          </cell>
          <cell r="H1256">
            <v>-3.9334300000000003E-2</v>
          </cell>
          <cell r="I1256">
            <v>-4.6622800000000004E-3</v>
          </cell>
          <cell r="J1256">
            <v>3.3309499999999999E-2</v>
          </cell>
          <cell r="K1256">
            <v>-1.19983E-3</v>
          </cell>
          <cell r="L1256">
            <v>-1.88467E-3</v>
          </cell>
          <cell r="M1256">
            <v>1.22025E-2</v>
          </cell>
          <cell r="N1256">
            <v>-5.9848499999999999E-3</v>
          </cell>
          <cell r="O1256">
            <v>-1.50289E-3</v>
          </cell>
        </row>
        <row r="1257">
          <cell r="A1257" t="str">
            <v>3998339034_R03C02</v>
          </cell>
          <cell r="B1257">
            <v>20</v>
          </cell>
          <cell r="C1257">
            <v>1</v>
          </cell>
          <cell r="D1257" t="str">
            <v>NA</v>
          </cell>
          <cell r="E1257">
            <v>1.4946100000000001E-4</v>
          </cell>
          <cell r="F1257">
            <v>-3.3303699999999999E-2</v>
          </cell>
          <cell r="G1257">
            <v>-5.32833E-3</v>
          </cell>
          <cell r="H1257">
            <v>-7.4542000000000002E-3</v>
          </cell>
          <cell r="I1257">
            <v>-1.29236E-2</v>
          </cell>
          <cell r="J1257">
            <v>1.3857599999999999E-2</v>
          </cell>
          <cell r="K1257">
            <v>-1.86331E-4</v>
          </cell>
          <cell r="L1257">
            <v>-1.89795E-3</v>
          </cell>
          <cell r="M1257">
            <v>-1.8649599999999999E-2</v>
          </cell>
          <cell r="N1257">
            <v>7.1816700000000002E-3</v>
          </cell>
          <cell r="O1257">
            <v>-1.6257800000000001E-3</v>
          </cell>
        </row>
        <row r="1258">
          <cell r="A1258" t="str">
            <v>3998339034_R04C01</v>
          </cell>
          <cell r="B1258">
            <v>35</v>
          </cell>
          <cell r="C1258">
            <v>1</v>
          </cell>
          <cell r="D1258">
            <v>6</v>
          </cell>
          <cell r="E1258">
            <v>1.93637E-4</v>
          </cell>
          <cell r="F1258">
            <v>-7.4929300000000001E-3</v>
          </cell>
          <cell r="G1258">
            <v>1.4859999999999999E-3</v>
          </cell>
          <cell r="H1258">
            <v>1.16481E-2</v>
          </cell>
          <cell r="I1258">
            <v>3.5467100000000001E-2</v>
          </cell>
          <cell r="J1258">
            <v>5.60145E-3</v>
          </cell>
          <cell r="K1258">
            <v>4.3400299999999999E-3</v>
          </cell>
          <cell r="L1258">
            <v>3.2543200000000002E-3</v>
          </cell>
          <cell r="M1258">
            <v>4.0592199999999997E-3</v>
          </cell>
          <cell r="N1258">
            <v>3.4643400000000002E-3</v>
          </cell>
          <cell r="O1258">
            <v>4.0862800000000003E-3</v>
          </cell>
        </row>
        <row r="1259">
          <cell r="A1259" t="str">
            <v>3998339034_R04C02</v>
          </cell>
          <cell r="B1259">
            <v>18</v>
          </cell>
          <cell r="C1259">
            <v>2</v>
          </cell>
          <cell r="D1259">
            <v>6</v>
          </cell>
          <cell r="E1259">
            <v>1.8712700000000001E-4</v>
          </cell>
          <cell r="F1259">
            <v>-7.3320199999999999E-3</v>
          </cell>
          <cell r="G1259">
            <v>-8.0289699999999999E-3</v>
          </cell>
          <cell r="H1259">
            <v>-6.12562E-3</v>
          </cell>
          <cell r="I1259">
            <v>-1.2066800000000001E-2</v>
          </cell>
          <cell r="J1259">
            <v>8.2552200000000006E-3</v>
          </cell>
          <cell r="K1259">
            <v>-2.15994E-3</v>
          </cell>
          <cell r="L1259">
            <v>-3.4768899999999998E-3</v>
          </cell>
          <cell r="M1259">
            <v>-1.9344699999999999E-2</v>
          </cell>
          <cell r="N1259">
            <v>7.0415199999999999E-3</v>
          </cell>
          <cell r="O1259">
            <v>-5.9005999999999998E-3</v>
          </cell>
        </row>
        <row r="1260">
          <cell r="A1260" t="str">
            <v>3998339034_R05C01</v>
          </cell>
          <cell r="B1260">
            <v>50</v>
          </cell>
          <cell r="C1260">
            <v>1</v>
          </cell>
          <cell r="D1260">
            <v>5</v>
          </cell>
          <cell r="E1260">
            <v>2.0256699999999999E-4</v>
          </cell>
          <cell r="F1260">
            <v>1.1888199999999999E-3</v>
          </cell>
          <cell r="G1260">
            <v>-5.8027199999999999E-3</v>
          </cell>
          <cell r="H1260">
            <v>1.6256099999999999E-2</v>
          </cell>
          <cell r="I1260">
            <v>1.58125E-2</v>
          </cell>
          <cell r="J1260">
            <v>-1.77187E-3</v>
          </cell>
          <cell r="K1260">
            <v>3.41677E-3</v>
          </cell>
          <cell r="L1260">
            <v>3.7322000000000001E-4</v>
          </cell>
          <cell r="M1260">
            <v>8.3336199999999999E-3</v>
          </cell>
          <cell r="N1260">
            <v>-1.7256699999999999E-3</v>
          </cell>
          <cell r="O1260">
            <v>3.0855399999999999E-3</v>
          </cell>
        </row>
        <row r="1261">
          <cell r="A1261" t="str">
            <v>3998339034_R05C02</v>
          </cell>
          <cell r="B1261">
            <v>31</v>
          </cell>
          <cell r="C1261">
            <v>1</v>
          </cell>
          <cell r="D1261">
            <v>3</v>
          </cell>
          <cell r="E1261">
            <v>1.71001E-4</v>
          </cell>
          <cell r="F1261">
            <v>-2.09465E-2</v>
          </cell>
          <cell r="G1261">
            <v>9.4296399999999996E-3</v>
          </cell>
          <cell r="H1261">
            <v>3.3525E-3</v>
          </cell>
          <cell r="I1261">
            <v>-8.8568699999999993E-3</v>
          </cell>
          <cell r="J1261">
            <v>4.0383399999999996E-3</v>
          </cell>
          <cell r="K1261">
            <v>4.5412700000000002E-4</v>
          </cell>
          <cell r="L1261">
            <v>8.3690999999999995E-4</v>
          </cell>
          <cell r="M1261">
            <v>-1.48014E-3</v>
          </cell>
          <cell r="N1261">
            <v>2.4029099999999999E-3</v>
          </cell>
          <cell r="O1261">
            <v>-3.9767400000000003E-3</v>
          </cell>
        </row>
        <row r="1262">
          <cell r="A1262" t="str">
            <v>3998339034_R06C01</v>
          </cell>
          <cell r="B1262">
            <v>48</v>
          </cell>
          <cell r="C1262">
            <v>2</v>
          </cell>
          <cell r="D1262" t="str">
            <v>NA</v>
          </cell>
          <cell r="E1262">
            <v>2.01604E-4</v>
          </cell>
          <cell r="F1262">
            <v>4.5968099999999998E-3</v>
          </cell>
          <cell r="G1262">
            <v>6.4883700000000002E-3</v>
          </cell>
          <cell r="H1262">
            <v>2.2346200000000001E-3</v>
          </cell>
          <cell r="I1262">
            <v>2.9276599999999999E-3</v>
          </cell>
          <cell r="J1262">
            <v>1.2624100000000001E-3</v>
          </cell>
          <cell r="K1262">
            <v>-7.8918399999999996E-4</v>
          </cell>
          <cell r="L1262">
            <v>4.5784500000000004E-3</v>
          </cell>
          <cell r="M1262">
            <v>4.9273800000000003E-3</v>
          </cell>
          <cell r="N1262">
            <v>-5.5635899999999998E-4</v>
          </cell>
          <cell r="O1262">
            <v>3.3657399999999999E-3</v>
          </cell>
        </row>
        <row r="1263">
          <cell r="A1263" t="str">
            <v>3998339034_R06C02</v>
          </cell>
          <cell r="B1263">
            <v>64</v>
          </cell>
          <cell r="C1263">
            <v>1</v>
          </cell>
          <cell r="D1263">
            <v>6</v>
          </cell>
          <cell r="E1263">
            <v>2.0229300000000001E-4</v>
          </cell>
          <cell r="F1263">
            <v>1.6703899999999999E-3</v>
          </cell>
          <cell r="G1263">
            <v>-4.1139699999999998E-3</v>
          </cell>
          <cell r="H1263">
            <v>1.2642499999999999E-2</v>
          </cell>
          <cell r="I1263">
            <v>1.4911000000000001E-2</v>
          </cell>
          <cell r="J1263">
            <v>-5.30552E-4</v>
          </cell>
          <cell r="K1263">
            <v>3.0756300000000002E-3</v>
          </cell>
          <cell r="L1263">
            <v>7.83058E-4</v>
          </cell>
          <cell r="M1263">
            <v>2.4904100000000002E-3</v>
          </cell>
          <cell r="N1263">
            <v>-2.0871800000000001E-3</v>
          </cell>
          <cell r="O1263">
            <v>4.0342299999999998E-3</v>
          </cell>
        </row>
        <row r="1264">
          <cell r="A1264" t="str">
            <v>3998339035_R04C01</v>
          </cell>
          <cell r="B1264">
            <v>24</v>
          </cell>
          <cell r="C1264">
            <v>2</v>
          </cell>
          <cell r="D1264" t="str">
            <v>NA</v>
          </cell>
          <cell r="E1264">
            <v>2.03962E-4</v>
          </cell>
          <cell r="F1264">
            <v>4.4910200000000001E-3</v>
          </cell>
          <cell r="G1264">
            <v>2.2629999999999998E-3</v>
          </cell>
          <cell r="H1264">
            <v>7.8424900000000006E-3</v>
          </cell>
          <cell r="I1264">
            <v>3.3150300000000001E-3</v>
          </cell>
          <cell r="J1264">
            <v>-6.9508600000000003E-4</v>
          </cell>
          <cell r="K1264">
            <v>2.3109099999999998E-3</v>
          </cell>
          <cell r="L1264">
            <v>4.8699000000000002E-4</v>
          </cell>
          <cell r="M1264">
            <v>1.21891E-2</v>
          </cell>
          <cell r="N1264">
            <v>-2.6214900000000002E-3</v>
          </cell>
          <cell r="O1264">
            <v>6.87909E-3</v>
          </cell>
        </row>
        <row r="1265">
          <cell r="A1265" t="str">
            <v>3998339035_R04C02</v>
          </cell>
          <cell r="B1265">
            <v>24</v>
          </cell>
          <cell r="C1265">
            <v>2</v>
          </cell>
          <cell r="D1265" t="str">
            <v>NA</v>
          </cell>
          <cell r="E1265">
            <v>2.0191499999999999E-4</v>
          </cell>
          <cell r="F1265">
            <v>3.9007E-3</v>
          </cell>
          <cell r="G1265">
            <v>-5.8966699999999997E-3</v>
          </cell>
          <cell r="H1265">
            <v>9.60511E-3</v>
          </cell>
          <cell r="I1265">
            <v>-1.71407E-3</v>
          </cell>
          <cell r="J1265">
            <v>-3.4558599999999998E-3</v>
          </cell>
          <cell r="K1265">
            <v>-3.3353799999999998E-4</v>
          </cell>
          <cell r="L1265">
            <v>1.1859500000000001E-3</v>
          </cell>
          <cell r="M1265">
            <v>-2.0899199999999999E-3</v>
          </cell>
          <cell r="N1265">
            <v>2.6437499999999998E-3</v>
          </cell>
          <cell r="O1265">
            <v>-6.9848799999999997E-3</v>
          </cell>
        </row>
        <row r="1266">
          <cell r="A1266" t="str">
            <v>3998339035_R05C01</v>
          </cell>
          <cell r="B1266">
            <v>22</v>
          </cell>
          <cell r="C1266">
            <v>1</v>
          </cell>
          <cell r="D1266" t="str">
            <v>NA</v>
          </cell>
          <cell r="E1266">
            <v>2.1041500000000001E-4</v>
          </cell>
          <cell r="F1266">
            <v>5.4526799999999997E-3</v>
          </cell>
          <cell r="G1266">
            <v>2.11652E-4</v>
          </cell>
          <cell r="H1266">
            <v>8.8154199999999992E-3</v>
          </cell>
          <cell r="I1266">
            <v>2.01621E-4</v>
          </cell>
          <cell r="J1266">
            <v>-4.2574300000000004E-3</v>
          </cell>
          <cell r="K1266">
            <v>-8.0370000000000007E-3</v>
          </cell>
          <cell r="L1266">
            <v>1.5111300000000001E-3</v>
          </cell>
          <cell r="M1266">
            <v>2.0697699999999999E-2</v>
          </cell>
          <cell r="N1266">
            <v>-7.1100900000000003E-3</v>
          </cell>
          <cell r="O1266">
            <v>2.8434999999999998E-2</v>
          </cell>
        </row>
        <row r="1267">
          <cell r="A1267" t="str">
            <v>3998339035_R05C02</v>
          </cell>
          <cell r="B1267">
            <v>27</v>
          </cell>
          <cell r="C1267">
            <v>1</v>
          </cell>
          <cell r="D1267" t="str">
            <v>NA</v>
          </cell>
          <cell r="E1267">
            <v>2.1019300000000001E-4</v>
          </cell>
          <cell r="F1267">
            <v>5.18945E-3</v>
          </cell>
          <cell r="G1267">
            <v>4.2518499999999997E-3</v>
          </cell>
          <cell r="H1267">
            <v>6.1869400000000001E-3</v>
          </cell>
          <cell r="I1267">
            <v>3.8217899999999998E-3</v>
          </cell>
          <cell r="J1267">
            <v>-1.25851E-3</v>
          </cell>
          <cell r="K1267">
            <v>-9.9492200000000003E-5</v>
          </cell>
          <cell r="L1267">
            <v>-2.0836299999999999E-3</v>
          </cell>
          <cell r="M1267">
            <v>8.4847700000000009E-3</v>
          </cell>
          <cell r="N1267">
            <v>4.7623099999999996E-3</v>
          </cell>
          <cell r="O1267">
            <v>6.9219099999999999E-3</v>
          </cell>
        </row>
        <row r="1268">
          <cell r="A1268" t="str">
            <v>3998339035_R06C01</v>
          </cell>
          <cell r="B1268">
            <v>52</v>
          </cell>
          <cell r="C1268">
            <v>2</v>
          </cell>
          <cell r="D1268" t="str">
            <v>NA</v>
          </cell>
          <cell r="E1268">
            <v>2.029E-4</v>
          </cell>
          <cell r="F1268">
            <v>5.0024900000000001E-3</v>
          </cell>
          <cell r="G1268">
            <v>3.9204299999999999E-3</v>
          </cell>
          <cell r="H1268">
            <v>4.7973900000000003E-3</v>
          </cell>
          <cell r="I1268">
            <v>3.8243800000000001E-3</v>
          </cell>
          <cell r="J1268">
            <v>7.0337799999999995E-4</v>
          </cell>
          <cell r="K1268">
            <v>-1.7821099999999999E-3</v>
          </cell>
          <cell r="L1268">
            <v>3.8861199999999999E-3</v>
          </cell>
          <cell r="M1268">
            <v>2.37031E-3</v>
          </cell>
          <cell r="N1268">
            <v>-2.2066500000000001E-3</v>
          </cell>
          <cell r="O1268">
            <v>3.8117200000000002E-3</v>
          </cell>
        </row>
        <row r="1269">
          <cell r="A1269" t="str">
            <v>3998339035_R06C02</v>
          </cell>
          <cell r="B1269">
            <v>42</v>
          </cell>
          <cell r="C1269">
            <v>2</v>
          </cell>
          <cell r="D1269" t="str">
            <v>NA</v>
          </cell>
          <cell r="E1269">
            <v>1.9767499999999999E-4</v>
          </cell>
          <cell r="F1269">
            <v>4.9372299999999999E-3</v>
          </cell>
          <cell r="G1269">
            <v>5.3159899999999996E-3</v>
          </cell>
          <cell r="H1269">
            <v>-3.1079499999999999E-3</v>
          </cell>
          <cell r="I1269">
            <v>-2.1423500000000002E-2</v>
          </cell>
          <cell r="J1269">
            <v>-1.4076500000000001E-3</v>
          </cell>
          <cell r="K1269">
            <v>-3.4560799999999998E-3</v>
          </cell>
          <cell r="L1269">
            <v>1.51247E-4</v>
          </cell>
          <cell r="M1269">
            <v>1.0123500000000001E-2</v>
          </cell>
          <cell r="N1269">
            <v>-2.3730299999999999E-3</v>
          </cell>
          <cell r="O1269">
            <v>1.8403200000000002E-2</v>
          </cell>
        </row>
        <row r="1270">
          <cell r="A1270" t="str">
            <v>3998339037_R01C02</v>
          </cell>
          <cell r="B1270">
            <v>38</v>
          </cell>
          <cell r="C1270">
            <v>1</v>
          </cell>
          <cell r="D1270">
            <v>4</v>
          </cell>
          <cell r="E1270">
            <v>2.0318199999999999E-4</v>
          </cell>
          <cell r="F1270">
            <v>4.0059600000000002E-3</v>
          </cell>
          <cell r="G1270">
            <v>1.1919799999999999E-2</v>
          </cell>
          <cell r="H1270">
            <v>-5.2871000000000005E-4</v>
          </cell>
          <cell r="I1270">
            <v>9.8628699999999993E-3</v>
          </cell>
          <cell r="J1270">
            <v>4.1438300000000003E-3</v>
          </cell>
          <cell r="K1270">
            <v>2.5362800000000001E-3</v>
          </cell>
          <cell r="L1270">
            <v>2.9192600000000002E-4</v>
          </cell>
          <cell r="M1270">
            <v>-3.7540499999999999E-4</v>
          </cell>
          <cell r="N1270">
            <v>1.63496E-3</v>
          </cell>
          <cell r="O1270">
            <v>-2.3106699999999999E-3</v>
          </cell>
        </row>
        <row r="1271">
          <cell r="A1271" t="str">
            <v>3998339040_R01C01</v>
          </cell>
          <cell r="B1271">
            <v>30</v>
          </cell>
          <cell r="C1271">
            <v>2</v>
          </cell>
          <cell r="D1271">
            <v>5</v>
          </cell>
          <cell r="E1271">
            <v>1.96787E-4</v>
          </cell>
          <cell r="F1271">
            <v>3.5805699999999999E-3</v>
          </cell>
          <cell r="G1271">
            <v>1.1897100000000001E-2</v>
          </cell>
          <cell r="H1271">
            <v>-4.9598000000000003E-4</v>
          </cell>
          <cell r="I1271">
            <v>1.0094199999999999E-2</v>
          </cell>
          <cell r="J1271">
            <v>2.3662499999999999E-3</v>
          </cell>
          <cell r="K1271">
            <v>2.1484099999999999E-3</v>
          </cell>
          <cell r="L1271">
            <v>5.7649099999999998E-3</v>
          </cell>
          <cell r="M1271">
            <v>1.44566E-4</v>
          </cell>
          <cell r="N1271">
            <v>8.1961199999999994E-3</v>
          </cell>
          <cell r="O1271">
            <v>-6.78854E-3</v>
          </cell>
        </row>
        <row r="1272">
          <cell r="A1272" t="str">
            <v>3998339040_R01C02</v>
          </cell>
          <cell r="B1272">
            <v>36</v>
          </cell>
          <cell r="C1272">
            <v>2</v>
          </cell>
          <cell r="D1272" t="str">
            <v>NA</v>
          </cell>
          <cell r="E1272">
            <v>1.8848199999999999E-4</v>
          </cell>
          <cell r="F1272">
            <v>1.1988299999999999E-3</v>
          </cell>
          <cell r="G1272">
            <v>1.5104999999999999E-3</v>
          </cell>
          <cell r="H1272">
            <v>-2.3116000000000001E-2</v>
          </cell>
          <cell r="I1272">
            <v>1.58715E-2</v>
          </cell>
          <cell r="J1272">
            <v>-2.40696E-2</v>
          </cell>
          <cell r="K1272">
            <v>3.3075999999999998E-4</v>
          </cell>
          <cell r="L1272">
            <v>4.5532400000000001E-3</v>
          </cell>
          <cell r="M1272">
            <v>-5.76518E-3</v>
          </cell>
          <cell r="N1272">
            <v>3.7295599999999998E-3</v>
          </cell>
          <cell r="O1272">
            <v>-4.2462999999999997E-3</v>
          </cell>
        </row>
        <row r="1273">
          <cell r="A1273" t="str">
            <v>3998339044_R04C01</v>
          </cell>
          <cell r="B1273">
            <v>26</v>
          </cell>
          <cell r="C1273">
            <v>1</v>
          </cell>
          <cell r="D1273" t="str">
            <v>NA</v>
          </cell>
          <cell r="E1273">
            <v>1.9615999999999999E-4</v>
          </cell>
          <cell r="F1273">
            <v>3.55603E-3</v>
          </cell>
          <cell r="G1273">
            <v>-7.6404100000000003E-3</v>
          </cell>
          <cell r="H1273">
            <v>1.91303E-3</v>
          </cell>
          <cell r="I1273">
            <v>-3.5872399999999998E-3</v>
          </cell>
          <cell r="J1273">
            <v>-4.4178300000000002E-3</v>
          </cell>
          <cell r="K1273">
            <v>-4.6721899999999997E-3</v>
          </cell>
          <cell r="L1273">
            <v>-1.5345700000000001E-3</v>
          </cell>
          <cell r="M1273">
            <v>1.1096999999999999E-2</v>
          </cell>
          <cell r="N1273">
            <v>3.5390600000000001E-3</v>
          </cell>
          <cell r="O1273">
            <v>1.13869E-2</v>
          </cell>
        </row>
        <row r="1274">
          <cell r="A1274" t="str">
            <v>3998339044_R05C02</v>
          </cell>
          <cell r="B1274">
            <v>25</v>
          </cell>
          <cell r="C1274">
            <v>2</v>
          </cell>
          <cell r="D1274" t="str">
            <v>NA</v>
          </cell>
          <cell r="E1274">
            <v>1.8621600000000001E-4</v>
          </cell>
          <cell r="F1274">
            <v>1.44608E-3</v>
          </cell>
          <cell r="G1274">
            <v>-1.51567E-2</v>
          </cell>
          <cell r="H1274">
            <v>-1.2881800000000001E-3</v>
          </cell>
          <cell r="I1274">
            <v>-1.86297E-3</v>
          </cell>
          <cell r="J1274">
            <v>1.4153199999999999E-2</v>
          </cell>
          <cell r="K1274">
            <v>3.3489399999999999E-3</v>
          </cell>
          <cell r="L1274">
            <v>3.0981999999999998E-4</v>
          </cell>
          <cell r="M1274">
            <v>-5.02494E-2</v>
          </cell>
          <cell r="N1274">
            <v>2.4205399999999998E-2</v>
          </cell>
          <cell r="O1274">
            <v>4.7773400000000001E-2</v>
          </cell>
        </row>
        <row r="1275">
          <cell r="A1275" t="str">
            <v>3998339055_R01C01</v>
          </cell>
          <cell r="B1275" t="str">
            <v>NA</v>
          </cell>
          <cell r="C1275" t="str">
            <v>NA</v>
          </cell>
          <cell r="D1275" t="str">
            <v>NA</v>
          </cell>
          <cell r="E1275">
            <v>2.0622300000000001E-4</v>
          </cell>
          <cell r="F1275">
            <v>5.1178500000000002E-3</v>
          </cell>
          <cell r="G1275">
            <v>3.77488E-3</v>
          </cell>
          <cell r="H1275">
            <v>5.4200200000000002E-3</v>
          </cell>
          <cell r="I1275">
            <v>5.8339799999999999E-3</v>
          </cell>
          <cell r="J1275">
            <v>1.01358E-3</v>
          </cell>
          <cell r="K1275">
            <v>-3.1888799999999998E-3</v>
          </cell>
          <cell r="L1275">
            <v>4.8353900000000002E-3</v>
          </cell>
          <cell r="M1275">
            <v>4.9949199999999999E-3</v>
          </cell>
          <cell r="N1275">
            <v>-4.8349100000000004E-3</v>
          </cell>
          <cell r="O1275">
            <v>6.5715499999999998E-3</v>
          </cell>
        </row>
        <row r="1276">
          <cell r="A1276" t="str">
            <v>3998339055_R01C02</v>
          </cell>
          <cell r="B1276">
            <v>33</v>
          </cell>
          <cell r="C1276">
            <v>2</v>
          </cell>
          <cell r="D1276" t="str">
            <v>NA</v>
          </cell>
          <cell r="E1276">
            <v>1.9938000000000001E-4</v>
          </cell>
          <cell r="F1276">
            <v>4.2381199999999997E-3</v>
          </cell>
          <cell r="G1276">
            <v>6.4960299999999999E-3</v>
          </cell>
          <cell r="H1276">
            <v>1.07647E-2</v>
          </cell>
          <cell r="I1276">
            <v>2.5398400000000002E-2</v>
          </cell>
          <cell r="J1276">
            <v>3.6948100000000002E-3</v>
          </cell>
          <cell r="K1276">
            <v>6.2050400000000002E-4</v>
          </cell>
          <cell r="L1276">
            <v>4.1442600000000003E-3</v>
          </cell>
          <cell r="M1276">
            <v>1.0322599999999999E-2</v>
          </cell>
          <cell r="N1276">
            <v>-1.9757300000000002E-3</v>
          </cell>
          <cell r="O1276">
            <v>8.1068500000000005E-3</v>
          </cell>
        </row>
        <row r="1277">
          <cell r="A1277" t="str">
            <v>3998339055_R02C02</v>
          </cell>
          <cell r="B1277" t="str">
            <v>NA</v>
          </cell>
          <cell r="C1277" t="str">
            <v>NA</v>
          </cell>
          <cell r="D1277" t="str">
            <v>NA</v>
          </cell>
          <cell r="E1277">
            <v>1.61256E-4</v>
          </cell>
          <cell r="F1277">
            <v>-1.0278300000000001E-2</v>
          </cell>
          <cell r="G1277">
            <v>-5.9994199999999998E-2</v>
          </cell>
          <cell r="H1277">
            <v>-0.100983</v>
          </cell>
          <cell r="I1277">
            <v>5.9540699999999997E-3</v>
          </cell>
          <cell r="J1277">
            <v>0.108275</v>
          </cell>
          <cell r="K1277">
            <v>1.3525900000000001E-3</v>
          </cell>
          <cell r="L1277">
            <v>5.7418699999999996E-3</v>
          </cell>
          <cell r="M1277">
            <v>2.02308E-2</v>
          </cell>
          <cell r="N1277">
            <v>-7.5433000000000002E-3</v>
          </cell>
          <cell r="O1277">
            <v>-1.9518000000000001E-2</v>
          </cell>
        </row>
        <row r="1278">
          <cell r="A1278" t="str">
            <v>3998339055_R03C01</v>
          </cell>
          <cell r="B1278">
            <v>38</v>
          </cell>
          <cell r="C1278">
            <v>2</v>
          </cell>
          <cell r="D1278">
            <v>2</v>
          </cell>
          <cell r="E1278">
            <v>2.03926E-4</v>
          </cell>
          <cell r="F1278">
            <v>4.8962199999999997E-3</v>
          </cell>
          <cell r="G1278">
            <v>4.3775999999999997E-3</v>
          </cell>
          <cell r="H1278">
            <v>3.8977199999999999E-3</v>
          </cell>
          <cell r="I1278">
            <v>3.13204E-3</v>
          </cell>
          <cell r="J1278">
            <v>-3.8676599999999998E-4</v>
          </cell>
          <cell r="K1278">
            <v>-3.9027599999999999E-3</v>
          </cell>
          <cell r="L1278">
            <v>9.0489900000000002E-4</v>
          </cell>
          <cell r="M1278">
            <v>5.37755E-3</v>
          </cell>
          <cell r="N1278">
            <v>-4.02657E-4</v>
          </cell>
          <cell r="O1278">
            <v>4.2704700000000002E-3</v>
          </cell>
        </row>
        <row r="1279">
          <cell r="A1279" t="str">
            <v>3998339055_R03C02</v>
          </cell>
          <cell r="B1279" t="str">
            <v>NA</v>
          </cell>
          <cell r="C1279" t="str">
            <v>NA</v>
          </cell>
          <cell r="D1279" t="str">
            <v>NA</v>
          </cell>
          <cell r="E1279">
            <v>1.7493599999999999E-4</v>
          </cell>
          <cell r="F1279">
            <v>-1.27712E-2</v>
          </cell>
          <cell r="G1279">
            <v>-1.0477799999999999E-3</v>
          </cell>
          <cell r="H1279">
            <v>1.3957499999999999E-2</v>
          </cell>
          <cell r="I1279">
            <v>3.4296E-2</v>
          </cell>
          <cell r="J1279">
            <v>4.0320299999999998E-3</v>
          </cell>
          <cell r="K1279">
            <v>5.7269699999999996E-3</v>
          </cell>
          <cell r="L1279">
            <v>4.4698000000000003E-3</v>
          </cell>
          <cell r="M1279">
            <v>9.6564900000000002E-3</v>
          </cell>
          <cell r="N1279">
            <v>3.0283900000000002E-3</v>
          </cell>
          <cell r="O1279">
            <v>2.20592E-4</v>
          </cell>
        </row>
        <row r="1280">
          <cell r="A1280" t="str">
            <v>3998339055_R04C01</v>
          </cell>
          <cell r="B1280">
            <v>22</v>
          </cell>
          <cell r="C1280">
            <v>1</v>
          </cell>
          <cell r="D1280">
            <v>4</v>
          </cell>
          <cell r="E1280">
            <v>1.94243E-4</v>
          </cell>
          <cell r="F1280">
            <v>4.9858100000000002E-3</v>
          </cell>
          <cell r="G1280">
            <v>6.0592700000000003E-3</v>
          </cell>
          <cell r="H1280">
            <v>3.4347800000000001E-3</v>
          </cell>
          <cell r="I1280">
            <v>2.6715200000000001E-3</v>
          </cell>
          <cell r="J1280">
            <v>-2.72815E-5</v>
          </cell>
          <cell r="K1280">
            <v>1.32081E-3</v>
          </cell>
          <cell r="L1280">
            <v>2.2186100000000002E-3</v>
          </cell>
          <cell r="M1280">
            <v>4.1138499999999996E-3</v>
          </cell>
          <cell r="N1280">
            <v>-5.2115900000000003E-3</v>
          </cell>
          <cell r="O1280">
            <v>6.8473199999999996E-3</v>
          </cell>
        </row>
        <row r="1281">
          <cell r="A1281" t="str">
            <v>3998339055_R04C02</v>
          </cell>
          <cell r="B1281">
            <v>47</v>
          </cell>
          <cell r="C1281">
            <v>1</v>
          </cell>
          <cell r="D1281" t="str">
            <v>NA</v>
          </cell>
          <cell r="E1281">
            <v>1.8049400000000001E-4</v>
          </cell>
          <cell r="F1281">
            <v>-1.82602E-3</v>
          </cell>
          <cell r="G1281">
            <v>-2.1137400000000001E-2</v>
          </cell>
          <cell r="H1281">
            <v>-7.7765699999999993E-2</v>
          </cell>
          <cell r="I1281">
            <v>2.80959E-2</v>
          </cell>
          <cell r="J1281">
            <v>-8.0189399999999994E-2</v>
          </cell>
          <cell r="K1281">
            <v>1.9246700000000001E-3</v>
          </cell>
          <cell r="L1281">
            <v>-1.07938E-3</v>
          </cell>
          <cell r="M1281">
            <v>-2.4098800000000001E-3</v>
          </cell>
          <cell r="N1281">
            <v>-2.2084499999999998E-3</v>
          </cell>
          <cell r="O1281">
            <v>6.7949500000000001E-3</v>
          </cell>
        </row>
        <row r="1282">
          <cell r="A1282" t="str">
            <v>3998339055_R05C01</v>
          </cell>
          <cell r="B1282" t="str">
            <v>NA</v>
          </cell>
          <cell r="C1282" t="str">
            <v>NA</v>
          </cell>
          <cell r="D1282" t="str">
            <v>NA</v>
          </cell>
          <cell r="E1282">
            <v>2.0451099999999999E-4</v>
          </cell>
          <cell r="F1282">
            <v>4.7931700000000002E-3</v>
          </cell>
          <cell r="G1282">
            <v>2.3066300000000001E-3</v>
          </cell>
          <cell r="H1282">
            <v>8.7478599999999997E-3</v>
          </cell>
          <cell r="I1282">
            <v>5.8757599999999998E-3</v>
          </cell>
          <cell r="J1282">
            <v>-2.4536699999999998E-3</v>
          </cell>
          <cell r="K1282">
            <v>2.7458199999999999E-3</v>
          </cell>
          <cell r="L1282">
            <v>1.33775E-3</v>
          </cell>
          <cell r="M1282">
            <v>9.8433600000000007E-3</v>
          </cell>
          <cell r="N1282">
            <v>-4.8556700000000003E-3</v>
          </cell>
          <cell r="O1282">
            <v>9.7864400000000004E-3</v>
          </cell>
        </row>
        <row r="1283">
          <cell r="A1283" t="str">
            <v>3998339055_R05C02</v>
          </cell>
          <cell r="B1283" t="str">
            <v>NA</v>
          </cell>
          <cell r="C1283" t="str">
            <v>NA</v>
          </cell>
          <cell r="D1283" t="str">
            <v>NA</v>
          </cell>
          <cell r="E1283">
            <v>1.9818900000000001E-4</v>
          </cell>
          <cell r="F1283">
            <v>4.9042799999999996E-3</v>
          </cell>
          <cell r="G1283">
            <v>4.0031600000000004E-3</v>
          </cell>
          <cell r="H1283">
            <v>7.0284800000000001E-3</v>
          </cell>
          <cell r="I1283">
            <v>4.9325000000000003E-3</v>
          </cell>
          <cell r="J1283">
            <v>-1.9820699999999998E-3</v>
          </cell>
          <cell r="K1283">
            <v>-2.91231E-3</v>
          </cell>
          <cell r="L1283">
            <v>3.7385399999999998E-3</v>
          </cell>
          <cell r="M1283">
            <v>6.57955E-3</v>
          </cell>
          <cell r="N1283">
            <v>-1.2409700000000001E-3</v>
          </cell>
          <cell r="O1283">
            <v>7.75292E-3</v>
          </cell>
        </row>
        <row r="1284">
          <cell r="A1284" t="str">
            <v>3998339056_R01C01</v>
          </cell>
          <cell r="B1284" t="str">
            <v>NA</v>
          </cell>
          <cell r="C1284" t="str">
            <v>NA</v>
          </cell>
          <cell r="D1284" t="str">
            <v>NA</v>
          </cell>
          <cell r="E1284">
            <v>2.1329500000000001E-4</v>
          </cell>
          <cell r="F1284">
            <v>3.1476899999999999E-3</v>
          </cell>
          <cell r="G1284">
            <v>-2.4807800000000001E-3</v>
          </cell>
          <cell r="H1284">
            <v>1.19563E-2</v>
          </cell>
          <cell r="I1284">
            <v>7.0260299999999999E-3</v>
          </cell>
          <cell r="J1284">
            <v>-1.26078E-3</v>
          </cell>
          <cell r="K1284">
            <v>1.0088499999999999E-3</v>
          </cell>
          <cell r="L1284">
            <v>-3.4697399999999998E-3</v>
          </cell>
          <cell r="M1284">
            <v>5.3834499999999997E-3</v>
          </cell>
          <cell r="N1284">
            <v>-2.37321E-4</v>
          </cell>
          <cell r="O1284">
            <v>1.07314E-2</v>
          </cell>
        </row>
        <row r="1285">
          <cell r="A1285" t="str">
            <v>3998339056_R01C02</v>
          </cell>
          <cell r="B1285" t="str">
            <v>NA</v>
          </cell>
          <cell r="C1285" t="str">
            <v>NA</v>
          </cell>
          <cell r="D1285" t="str">
            <v>NA</v>
          </cell>
          <cell r="E1285">
            <v>2.0457E-4</v>
          </cell>
          <cell r="F1285">
            <v>3.8988199999999999E-3</v>
          </cell>
          <cell r="G1285">
            <v>-2.3513499999999999E-3</v>
          </cell>
          <cell r="H1285">
            <v>9.5664300000000008E-3</v>
          </cell>
          <cell r="I1285">
            <v>4.5330199999999996E-3</v>
          </cell>
          <cell r="J1285">
            <v>-4.1565899999999999E-3</v>
          </cell>
          <cell r="K1285">
            <v>-1.1565200000000001E-3</v>
          </cell>
          <cell r="L1285">
            <v>-2.3235000000000001E-4</v>
          </cell>
          <cell r="M1285">
            <v>9.4504099999999994E-3</v>
          </cell>
          <cell r="N1285">
            <v>-6.7638300000000002E-4</v>
          </cell>
          <cell r="O1285">
            <v>1.01914E-2</v>
          </cell>
        </row>
        <row r="1286">
          <cell r="A1286" t="str">
            <v>3998339056_R02C01</v>
          </cell>
          <cell r="B1286">
            <v>29</v>
          </cell>
          <cell r="C1286">
            <v>1</v>
          </cell>
          <cell r="D1286" t="str">
            <v>NA</v>
          </cell>
          <cell r="E1286">
            <v>2.07746E-4</v>
          </cell>
          <cell r="F1286">
            <v>4.8719799999999997E-3</v>
          </cell>
          <cell r="G1286">
            <v>4.5958600000000002E-3</v>
          </cell>
          <cell r="H1286">
            <v>5.3942499999999997E-3</v>
          </cell>
          <cell r="I1286">
            <v>3.16965E-3</v>
          </cell>
          <cell r="J1286">
            <v>-3.2629999999999998E-3</v>
          </cell>
          <cell r="K1286">
            <v>-1.55612E-3</v>
          </cell>
          <cell r="L1286">
            <v>1.2614E-3</v>
          </cell>
          <cell r="M1286">
            <v>3.35521E-3</v>
          </cell>
          <cell r="N1286">
            <v>-8.2350499999999998E-4</v>
          </cell>
          <cell r="O1286">
            <v>5.50404E-3</v>
          </cell>
        </row>
        <row r="1287">
          <cell r="A1287" t="str">
            <v>3998339056_R02C02</v>
          </cell>
          <cell r="B1287">
            <v>18</v>
          </cell>
          <cell r="C1287">
            <v>2</v>
          </cell>
          <cell r="D1287" t="str">
            <v>NA</v>
          </cell>
          <cell r="E1287">
            <v>2.06288E-4</v>
          </cell>
          <cell r="F1287">
            <v>3.33636E-3</v>
          </cell>
          <cell r="G1287">
            <v>-5.0262600000000003E-3</v>
          </cell>
          <cell r="H1287">
            <v>1.21721E-2</v>
          </cell>
          <cell r="I1287">
            <v>8.8086699999999993E-3</v>
          </cell>
          <cell r="J1287">
            <v>-1.7882600000000001E-3</v>
          </cell>
          <cell r="K1287">
            <v>-1.40419E-3</v>
          </cell>
          <cell r="L1287">
            <v>2.25129E-3</v>
          </cell>
          <cell r="M1287">
            <v>1.43226E-2</v>
          </cell>
          <cell r="N1287">
            <v>-3.2295399999999999E-3</v>
          </cell>
          <cell r="O1287">
            <v>5.5499700000000004E-3</v>
          </cell>
        </row>
        <row r="1288">
          <cell r="A1288" t="str">
            <v>3998339056_R03C01</v>
          </cell>
          <cell r="B1288">
            <v>29</v>
          </cell>
          <cell r="C1288">
            <v>1</v>
          </cell>
          <cell r="D1288" t="str">
            <v>NA</v>
          </cell>
          <cell r="E1288">
            <v>2.05859E-4</v>
          </cell>
          <cell r="F1288">
            <v>4.74619E-3</v>
          </cell>
          <cell r="G1288">
            <v>1.3028099999999999E-3</v>
          </cell>
          <cell r="H1288">
            <v>5.7387799999999997E-3</v>
          </cell>
          <cell r="I1288">
            <v>3.7510099999999999E-3</v>
          </cell>
          <cell r="J1288">
            <v>-4.6949499999999998E-3</v>
          </cell>
          <cell r="K1288">
            <v>-2.6721800000000001E-3</v>
          </cell>
          <cell r="L1288">
            <v>2.7906599999999999E-3</v>
          </cell>
          <cell r="M1288">
            <v>6.00863E-3</v>
          </cell>
          <cell r="N1288">
            <v>4.2779899999999997E-4</v>
          </cell>
          <cell r="O1288">
            <v>6.6351300000000004E-3</v>
          </cell>
        </row>
        <row r="1289">
          <cell r="A1289" t="str">
            <v>3998339056_R03C02</v>
          </cell>
          <cell r="B1289">
            <v>53</v>
          </cell>
          <cell r="C1289">
            <v>2</v>
          </cell>
          <cell r="D1289">
            <v>4</v>
          </cell>
          <cell r="E1289">
            <v>2.1381899999999999E-4</v>
          </cell>
          <cell r="F1289">
            <v>4.9866099999999998E-3</v>
          </cell>
          <cell r="G1289">
            <v>5.5256699999999999E-3</v>
          </cell>
          <cell r="H1289">
            <v>4.4969600000000004E-3</v>
          </cell>
          <cell r="I1289">
            <v>3.8083499999999998E-3</v>
          </cell>
          <cell r="J1289">
            <v>9.8777499999999998E-4</v>
          </cell>
          <cell r="K1289">
            <v>-3.80088E-3</v>
          </cell>
          <cell r="L1289">
            <v>1.17431E-3</v>
          </cell>
          <cell r="M1289">
            <v>1.0764900000000001E-2</v>
          </cell>
          <cell r="N1289">
            <v>-6.8290299999999998E-3</v>
          </cell>
          <cell r="O1289">
            <v>5.8506499999999998E-3</v>
          </cell>
        </row>
        <row r="1290">
          <cell r="A1290" t="str">
            <v>3998339056_R04C02</v>
          </cell>
          <cell r="B1290" t="str">
            <v>NA</v>
          </cell>
          <cell r="C1290" t="str">
            <v>NA</v>
          </cell>
          <cell r="D1290" t="str">
            <v>NA</v>
          </cell>
          <cell r="E1290">
            <v>1.99376E-4</v>
          </cell>
          <cell r="F1290">
            <v>5.2277299999999999E-3</v>
          </cell>
          <cell r="G1290">
            <v>6.64643E-3</v>
          </cell>
          <cell r="H1290">
            <v>1.04141E-3</v>
          </cell>
          <cell r="I1290">
            <v>-4.4442400000000003E-3</v>
          </cell>
          <cell r="J1290">
            <v>-4.8115600000000003E-3</v>
          </cell>
          <cell r="K1290">
            <v>-1.3939600000000001E-3</v>
          </cell>
          <cell r="L1290">
            <v>-1.4493900000000001E-3</v>
          </cell>
          <cell r="M1290">
            <v>1.2706E-2</v>
          </cell>
          <cell r="N1290">
            <v>-7.1581300000000004E-3</v>
          </cell>
          <cell r="O1290">
            <v>1.6139199999999999E-2</v>
          </cell>
        </row>
        <row r="1291">
          <cell r="A1291" t="str">
            <v>3998339056_R05C01</v>
          </cell>
          <cell r="B1291">
            <v>20</v>
          </cell>
          <cell r="C1291">
            <v>1</v>
          </cell>
          <cell r="D1291" t="str">
            <v>NA</v>
          </cell>
          <cell r="E1291">
            <v>1.33036E-4</v>
          </cell>
          <cell r="F1291">
            <v>-4.3978999999999997E-2</v>
          </cell>
          <cell r="G1291">
            <v>8.8548600000000009E-3</v>
          </cell>
          <cell r="H1291">
            <v>8.1039800000000002E-3</v>
          </cell>
          <cell r="I1291">
            <v>-6.3253700000000003E-3</v>
          </cell>
          <cell r="J1291">
            <v>9.5743500000000006E-3</v>
          </cell>
          <cell r="K1291">
            <v>1.0937200000000001E-3</v>
          </cell>
          <cell r="L1291">
            <v>-6.54903E-3</v>
          </cell>
          <cell r="M1291">
            <v>1.14711E-3</v>
          </cell>
          <cell r="N1291">
            <v>5.2764200000000004E-3</v>
          </cell>
          <cell r="O1291">
            <v>5.4516000000000005E-4</v>
          </cell>
        </row>
        <row r="1292">
          <cell r="A1292" t="str">
            <v>3998339057_R03C01</v>
          </cell>
          <cell r="B1292">
            <v>24</v>
          </cell>
          <cell r="C1292">
            <v>1</v>
          </cell>
          <cell r="D1292" t="str">
            <v>NA</v>
          </cell>
          <cell r="E1292">
            <v>2.1460500000000001E-4</v>
          </cell>
          <cell r="F1292">
            <v>2.5462499999999999E-3</v>
          </cell>
          <cell r="G1292">
            <v>-1.5660899999999998E-2</v>
          </cell>
          <cell r="H1292">
            <v>1.39957E-2</v>
          </cell>
          <cell r="I1292">
            <v>-3.1200400000000001E-3</v>
          </cell>
          <cell r="J1292">
            <v>-1.04028E-2</v>
          </cell>
          <cell r="K1292">
            <v>6.6951900000000004E-4</v>
          </cell>
          <cell r="L1292">
            <v>-5.4644200000000002E-3</v>
          </cell>
          <cell r="M1292">
            <v>-1.8690499999999999E-2</v>
          </cell>
          <cell r="N1292">
            <v>2.9201100000000001E-3</v>
          </cell>
          <cell r="O1292">
            <v>-1.9113100000000001E-2</v>
          </cell>
        </row>
        <row r="1293">
          <cell r="A1293" t="str">
            <v>3998339057_R04C01</v>
          </cell>
          <cell r="B1293">
            <v>24</v>
          </cell>
          <cell r="C1293">
            <v>1</v>
          </cell>
          <cell r="D1293" t="str">
            <v>NA</v>
          </cell>
          <cell r="E1293">
            <v>2.0504599999999999E-4</v>
          </cell>
          <cell r="F1293">
            <v>2.8378800000000001E-3</v>
          </cell>
          <cell r="G1293">
            <v>-1.6679599999999999E-2</v>
          </cell>
          <cell r="H1293">
            <v>1.7580100000000001E-2</v>
          </cell>
          <cell r="I1293">
            <v>-3.2365100000000002E-3</v>
          </cell>
          <cell r="J1293">
            <v>-1.5587500000000001E-2</v>
          </cell>
          <cell r="K1293">
            <v>4.8032500000000002E-3</v>
          </cell>
          <cell r="L1293">
            <v>-8.8212000000000002E-4</v>
          </cell>
          <cell r="M1293">
            <v>-1.1620399999999999E-2</v>
          </cell>
          <cell r="N1293">
            <v>5.3210599999999999E-3</v>
          </cell>
          <cell r="O1293">
            <v>-1.63634E-2</v>
          </cell>
        </row>
        <row r="1294">
          <cell r="A1294" t="str">
            <v>3998339057_R04C02</v>
          </cell>
          <cell r="B1294">
            <v>32</v>
          </cell>
          <cell r="C1294">
            <v>1</v>
          </cell>
          <cell r="D1294" t="str">
            <v>NA</v>
          </cell>
          <cell r="E1294">
            <v>2.0159299999999999E-4</v>
          </cell>
          <cell r="F1294">
            <v>2.1809099999999999E-3</v>
          </cell>
          <cell r="G1294">
            <v>-1.7529200000000002E-2</v>
          </cell>
          <cell r="H1294">
            <v>1.5728700000000002E-2</v>
          </cell>
          <cell r="I1294">
            <v>-6.4136899999999997E-3</v>
          </cell>
          <cell r="J1294">
            <v>-1.0004300000000001E-2</v>
          </cell>
          <cell r="K1294">
            <v>4.0210999999999997E-3</v>
          </cell>
          <cell r="L1294">
            <v>1.72883E-4</v>
          </cell>
          <cell r="M1294">
            <v>-1.65597E-2</v>
          </cell>
          <cell r="N1294">
            <v>2.2525100000000001E-3</v>
          </cell>
          <cell r="O1294">
            <v>-1.6480100000000001E-2</v>
          </cell>
        </row>
        <row r="1295">
          <cell r="A1295" t="str">
            <v>3998339057_R05C01</v>
          </cell>
          <cell r="B1295">
            <v>31</v>
          </cell>
          <cell r="C1295">
            <v>1</v>
          </cell>
          <cell r="D1295" t="str">
            <v>NA</v>
          </cell>
          <cell r="E1295">
            <v>1.8902900000000001E-4</v>
          </cell>
          <cell r="F1295">
            <v>1.8936199999999999E-3</v>
          </cell>
          <cell r="G1295">
            <v>-1.48518E-2</v>
          </cell>
          <cell r="H1295">
            <v>-2.0013399999999999E-3</v>
          </cell>
          <cell r="I1295">
            <v>-2.5651699999999999E-3</v>
          </cell>
          <cell r="J1295">
            <v>7.2032499999999996E-3</v>
          </cell>
          <cell r="K1295">
            <v>-4.0006199999999999E-3</v>
          </cell>
          <cell r="L1295">
            <v>3.7116599999999999E-3</v>
          </cell>
          <cell r="M1295">
            <v>4.3705599999999999E-3</v>
          </cell>
          <cell r="N1295">
            <v>-4.2904700000000002E-3</v>
          </cell>
          <cell r="O1295">
            <v>-7.9091199999999995E-4</v>
          </cell>
        </row>
        <row r="1296">
          <cell r="A1296" t="str">
            <v>3998339057_R05C02</v>
          </cell>
          <cell r="B1296">
            <v>32</v>
          </cell>
          <cell r="C1296">
            <v>2</v>
          </cell>
          <cell r="D1296" t="str">
            <v>NA</v>
          </cell>
          <cell r="E1296">
            <v>2.08548E-4</v>
          </cell>
          <cell r="F1296">
            <v>3.6212000000000002E-3</v>
          </cell>
          <cell r="G1296">
            <v>-5.34221E-3</v>
          </cell>
          <cell r="H1296">
            <v>5.5774400000000003E-3</v>
          </cell>
          <cell r="I1296">
            <v>-2.8317899999999998E-3</v>
          </cell>
          <cell r="J1296">
            <v>-9.5172799999999999E-4</v>
          </cell>
          <cell r="K1296">
            <v>-1.3502699999999999E-4</v>
          </cell>
          <cell r="L1296">
            <v>8.1245500000000001E-4</v>
          </cell>
          <cell r="M1296">
            <v>6.8294200000000001E-3</v>
          </cell>
          <cell r="N1296">
            <v>-6.3202900000000001E-3</v>
          </cell>
          <cell r="O1296">
            <v>8.6956499999999992E-3</v>
          </cell>
        </row>
        <row r="1297">
          <cell r="A1297" t="str">
            <v>3998339058_R04C01</v>
          </cell>
          <cell r="B1297" t="str">
            <v>NA</v>
          </cell>
          <cell r="C1297" t="str">
            <v>NA</v>
          </cell>
          <cell r="D1297" t="str">
            <v>NA</v>
          </cell>
          <cell r="E1297">
            <v>1.8827000000000001E-4</v>
          </cell>
          <cell r="F1297">
            <v>5.8853500000000001E-3</v>
          </cell>
          <cell r="G1297">
            <v>1.06651E-2</v>
          </cell>
          <cell r="H1297">
            <v>-1.0195900000000001E-2</v>
          </cell>
          <cell r="I1297">
            <v>-3.5217900000000003E-2</v>
          </cell>
          <cell r="J1297">
            <v>-5.9710099999999997E-3</v>
          </cell>
          <cell r="K1297">
            <v>-8.5793099999999997E-3</v>
          </cell>
          <cell r="L1297">
            <v>-2.0246999999999999E-3</v>
          </cell>
          <cell r="M1297">
            <v>1.7500399999999999E-2</v>
          </cell>
          <cell r="N1297">
            <v>-6.4056499999999997E-3</v>
          </cell>
          <cell r="O1297">
            <v>2.8866200000000002E-2</v>
          </cell>
        </row>
        <row r="1298">
          <cell r="A1298" t="str">
            <v>3998339058_R04C02</v>
          </cell>
          <cell r="B1298">
            <v>23</v>
          </cell>
          <cell r="C1298">
            <v>1</v>
          </cell>
          <cell r="D1298" t="str">
            <v>NA</v>
          </cell>
          <cell r="E1298">
            <v>1.7909999999999999E-4</v>
          </cell>
          <cell r="F1298">
            <v>-9.8957200000000002E-3</v>
          </cell>
          <cell r="G1298">
            <v>-1.27483E-3</v>
          </cell>
          <cell r="H1298">
            <v>1.41063E-2</v>
          </cell>
          <cell r="I1298">
            <v>3.6533400000000001E-2</v>
          </cell>
          <cell r="J1298">
            <v>8.0591599999999992E-3</v>
          </cell>
          <cell r="K1298">
            <v>4.1823099999999998E-3</v>
          </cell>
          <cell r="L1298">
            <v>8.8498099999999996E-3</v>
          </cell>
          <cell r="M1298">
            <v>9.3646000000000007E-3</v>
          </cell>
          <cell r="N1298">
            <v>-9.4647399999999999E-4</v>
          </cell>
          <cell r="O1298">
            <v>3.5267100000000002E-3</v>
          </cell>
        </row>
        <row r="1299">
          <cell r="A1299" t="str">
            <v>3998339058_R05C01</v>
          </cell>
          <cell r="B1299">
            <v>41</v>
          </cell>
          <cell r="C1299">
            <v>1</v>
          </cell>
          <cell r="D1299" t="str">
            <v>NA</v>
          </cell>
          <cell r="E1299">
            <v>1.97247E-4</v>
          </cell>
          <cell r="F1299">
            <v>3.4326600000000001E-3</v>
          </cell>
          <cell r="G1299">
            <v>-4.0878399999999997E-3</v>
          </cell>
          <cell r="H1299">
            <v>1.39004E-2</v>
          </cell>
          <cell r="I1299">
            <v>8.8820800000000005E-3</v>
          </cell>
          <cell r="J1299">
            <v>-1.8330600000000001E-3</v>
          </cell>
          <cell r="K1299">
            <v>5.69141E-4</v>
          </cell>
          <cell r="L1299">
            <v>3.9575499999999998E-3</v>
          </cell>
          <cell r="M1299">
            <v>6.2034600000000001E-3</v>
          </cell>
          <cell r="N1299">
            <v>-5.4952300000000003E-3</v>
          </cell>
          <cell r="O1299">
            <v>5.6076800000000003E-3</v>
          </cell>
        </row>
        <row r="1300">
          <cell r="A1300" t="str">
            <v>3998339058_R05C02</v>
          </cell>
          <cell r="B1300" t="str">
            <v>NA</v>
          </cell>
          <cell r="C1300" t="str">
            <v>NA</v>
          </cell>
          <cell r="D1300" t="str">
            <v>NA</v>
          </cell>
          <cell r="E1300">
            <v>9.46237E-5</v>
          </cell>
          <cell r="F1300">
            <v>-6.9417900000000005E-2</v>
          </cell>
          <cell r="G1300">
            <v>7.04297E-3</v>
          </cell>
          <cell r="H1300">
            <v>1.3940299999999999E-2</v>
          </cell>
          <cell r="I1300">
            <v>-1.14704E-2</v>
          </cell>
          <cell r="J1300">
            <v>5.0741700000000002E-3</v>
          </cell>
          <cell r="K1300">
            <v>-7.65356E-5</v>
          </cell>
          <cell r="L1300">
            <v>1.6056200000000001E-3</v>
          </cell>
          <cell r="M1300">
            <v>3.5256300000000001E-3</v>
          </cell>
          <cell r="N1300">
            <v>1.3148599999999999E-3</v>
          </cell>
          <cell r="O1300">
            <v>-1.0325899999999999E-3</v>
          </cell>
        </row>
        <row r="1301">
          <cell r="A1301" t="str">
            <v>3998339058_R06C01</v>
          </cell>
          <cell r="B1301">
            <v>36</v>
          </cell>
          <cell r="C1301">
            <v>2</v>
          </cell>
          <cell r="D1301" t="str">
            <v>NA</v>
          </cell>
          <cell r="E1301">
            <v>1.00661E-4</v>
          </cell>
          <cell r="F1301">
            <v>-7.0848599999999998E-2</v>
          </cell>
          <cell r="G1301">
            <v>8.3832500000000001E-3</v>
          </cell>
          <cell r="H1301">
            <v>1.20448E-2</v>
          </cell>
          <cell r="I1301">
            <v>-9.1356000000000007E-3</v>
          </cell>
          <cell r="J1301">
            <v>9.5040599999999999E-3</v>
          </cell>
          <cell r="K1301">
            <v>8.9915000000000004E-4</v>
          </cell>
          <cell r="L1301">
            <v>-1.0221799999999999E-3</v>
          </cell>
          <cell r="M1301">
            <v>1.0000499999999999E-3</v>
          </cell>
          <cell r="N1301">
            <v>-3.1786700000000002E-3</v>
          </cell>
          <cell r="O1301">
            <v>-3.9049599999999999E-3</v>
          </cell>
        </row>
        <row r="1302">
          <cell r="A1302" t="str">
            <v>3998339058_R06C02</v>
          </cell>
          <cell r="B1302">
            <v>58</v>
          </cell>
          <cell r="C1302">
            <v>2</v>
          </cell>
          <cell r="D1302" t="str">
            <v>NA</v>
          </cell>
          <cell r="E1302">
            <v>2.0772299999999999E-4</v>
          </cell>
          <cell r="F1302">
            <v>4.0586099999999998E-3</v>
          </cell>
          <cell r="G1302">
            <v>7.9831699999999999E-4</v>
          </cell>
          <cell r="H1302">
            <v>8.5711899999999994E-3</v>
          </cell>
          <cell r="I1302">
            <v>8.6391899999999997E-3</v>
          </cell>
          <cell r="J1302">
            <v>-5.4261600000000002E-3</v>
          </cell>
          <cell r="K1302">
            <v>7.8869200000000002E-4</v>
          </cell>
          <cell r="L1302">
            <v>9.6979E-4</v>
          </cell>
          <cell r="M1302">
            <v>8.6143999999999995E-3</v>
          </cell>
          <cell r="N1302">
            <v>-2.3685099999999999E-3</v>
          </cell>
          <cell r="O1302">
            <v>8.0173399999999995E-3</v>
          </cell>
        </row>
        <row r="1303">
          <cell r="A1303" t="str">
            <v>3998339061_R01C01</v>
          </cell>
          <cell r="B1303">
            <v>26</v>
          </cell>
          <cell r="C1303">
            <v>1</v>
          </cell>
          <cell r="D1303" t="str">
            <v>NA</v>
          </cell>
          <cell r="E1303">
            <v>2.0714099999999999E-4</v>
          </cell>
          <cell r="F1303">
            <v>2.9078799999999998E-3</v>
          </cell>
          <cell r="G1303">
            <v>-1.7395399999999998E-2</v>
          </cell>
          <cell r="H1303">
            <v>1.6779800000000001E-2</v>
          </cell>
          <cell r="I1303">
            <v>-4.7888200000000001E-3</v>
          </cell>
          <cell r="J1303">
            <v>-9.3733099999999993E-3</v>
          </cell>
          <cell r="K1303">
            <v>-1.8921400000000001E-3</v>
          </cell>
          <cell r="L1303">
            <v>-9.2590299999999997E-3</v>
          </cell>
          <cell r="M1303">
            <v>-2.0186800000000001E-2</v>
          </cell>
          <cell r="N1303">
            <v>6.10708E-3</v>
          </cell>
          <cell r="O1303">
            <v>-2.13431E-2</v>
          </cell>
        </row>
        <row r="1304">
          <cell r="A1304" t="str">
            <v>3998339061_R01C02</v>
          </cell>
          <cell r="B1304">
            <v>25</v>
          </cell>
          <cell r="C1304">
            <v>1</v>
          </cell>
          <cell r="D1304" t="str">
            <v>NA</v>
          </cell>
          <cell r="E1304">
            <v>2.02048E-4</v>
          </cell>
          <cell r="F1304">
            <v>2.6794100000000001E-3</v>
          </cell>
          <cell r="G1304">
            <v>-1.7146700000000001E-2</v>
          </cell>
          <cell r="H1304">
            <v>1.64177E-2</v>
          </cell>
          <cell r="I1304">
            <v>-4.06895E-3</v>
          </cell>
          <cell r="J1304">
            <v>-8.5781299999999998E-3</v>
          </cell>
          <cell r="K1304">
            <v>-2.8544999999999998E-3</v>
          </cell>
          <cell r="L1304">
            <v>-6.6556999999999996E-3</v>
          </cell>
          <cell r="M1304">
            <v>-1.9927E-2</v>
          </cell>
          <cell r="N1304">
            <v>3.71441E-3</v>
          </cell>
          <cell r="O1304">
            <v>-1.9695500000000001E-2</v>
          </cell>
        </row>
        <row r="1305">
          <cell r="A1305" t="str">
            <v>3998339061_R06C01</v>
          </cell>
          <cell r="B1305">
            <v>33</v>
          </cell>
          <cell r="C1305">
            <v>1</v>
          </cell>
          <cell r="D1305">
            <v>5</v>
          </cell>
          <cell r="E1305">
            <v>1.9050999999999999E-4</v>
          </cell>
          <cell r="F1305">
            <v>4.0494700000000003E-3</v>
          </cell>
          <cell r="G1305">
            <v>-9.3864099999999995E-3</v>
          </cell>
          <cell r="H1305">
            <v>1.2720199999999999E-2</v>
          </cell>
          <cell r="I1305">
            <v>-3.2207500000000001E-3</v>
          </cell>
          <cell r="J1305">
            <v>-6.6960800000000001E-3</v>
          </cell>
          <cell r="K1305">
            <v>-6.1662399999999999E-3</v>
          </cell>
          <cell r="L1305">
            <v>1.30452E-3</v>
          </cell>
          <cell r="M1305">
            <v>1.41913E-2</v>
          </cell>
          <cell r="N1305">
            <v>-2.9622699999999999E-3</v>
          </cell>
          <cell r="O1305">
            <v>1.0752599999999999E-2</v>
          </cell>
        </row>
        <row r="1306">
          <cell r="A1306" t="str">
            <v>3998339061_R06C02</v>
          </cell>
          <cell r="B1306">
            <v>25</v>
          </cell>
          <cell r="C1306">
            <v>2</v>
          </cell>
          <cell r="D1306">
            <v>6</v>
          </cell>
          <cell r="E1306">
            <v>1.97541E-4</v>
          </cell>
          <cell r="F1306">
            <v>3.7365499999999999E-3</v>
          </cell>
          <cell r="G1306">
            <v>-1.0677300000000001E-2</v>
          </cell>
          <cell r="H1306">
            <v>1.09043E-2</v>
          </cell>
          <cell r="I1306">
            <v>-2.6584500000000001E-3</v>
          </cell>
          <cell r="J1306">
            <v>-8.4504799999999998E-3</v>
          </cell>
          <cell r="K1306">
            <v>-6.6356999999999996E-3</v>
          </cell>
          <cell r="L1306">
            <v>1.1113E-3</v>
          </cell>
          <cell r="M1306">
            <v>1.18397E-2</v>
          </cell>
          <cell r="N1306">
            <v>-4.1673500000000002E-3</v>
          </cell>
          <cell r="O1306">
            <v>1.0829699999999999E-2</v>
          </cell>
        </row>
        <row r="1307">
          <cell r="A1307" t="str">
            <v>3998339065_R06C01</v>
          </cell>
          <cell r="B1307">
            <v>43</v>
          </cell>
          <cell r="C1307">
            <v>2</v>
          </cell>
          <cell r="D1307" t="str">
            <v>NA</v>
          </cell>
          <cell r="E1307">
            <v>2.0665700000000001E-4</v>
          </cell>
          <cell r="F1307">
            <v>4.9597E-3</v>
          </cell>
          <cell r="G1307">
            <v>1.2545499999999999E-2</v>
          </cell>
          <cell r="H1307">
            <v>-6.3489099999999995E-4</v>
          </cell>
          <cell r="I1307">
            <v>1.40547E-2</v>
          </cell>
          <cell r="J1307">
            <v>6.08999E-3</v>
          </cell>
          <cell r="K1307">
            <v>-1.3606899999999999E-3</v>
          </cell>
          <cell r="L1307">
            <v>-4.1913499999999999E-3</v>
          </cell>
          <cell r="M1307">
            <v>-9.98164E-3</v>
          </cell>
          <cell r="N1307">
            <v>1.45516E-3</v>
          </cell>
          <cell r="O1307">
            <v>-1.31279E-2</v>
          </cell>
        </row>
        <row r="1308">
          <cell r="A1308" t="str">
            <v>3998339068_R01C01</v>
          </cell>
          <cell r="B1308">
            <v>27</v>
          </cell>
          <cell r="C1308">
            <v>2</v>
          </cell>
          <cell r="D1308" t="str">
            <v>NA</v>
          </cell>
          <cell r="E1308">
            <v>2.06641E-4</v>
          </cell>
          <cell r="F1308">
            <v>1.2787199999999999E-3</v>
          </cell>
          <cell r="G1308">
            <v>-1.533E-2</v>
          </cell>
          <cell r="H1308">
            <v>-1.2536299999999999E-3</v>
          </cell>
          <cell r="I1308">
            <v>-1.3265099999999999E-3</v>
          </cell>
          <cell r="J1308">
            <v>8.1314200000000003E-3</v>
          </cell>
          <cell r="K1308">
            <v>-2.1457400000000001E-3</v>
          </cell>
          <cell r="L1308">
            <v>-2.2764999999999999E-3</v>
          </cell>
          <cell r="M1308">
            <v>2.4818499999999999E-3</v>
          </cell>
          <cell r="N1308">
            <v>-2.7379100000000001E-3</v>
          </cell>
          <cell r="O1308">
            <v>5.9090499999999999E-3</v>
          </cell>
        </row>
        <row r="1309">
          <cell r="A1309" t="str">
            <v>3998339068_R01C02</v>
          </cell>
          <cell r="B1309">
            <v>53</v>
          </cell>
          <cell r="C1309">
            <v>2</v>
          </cell>
          <cell r="D1309" t="str">
            <v>NA</v>
          </cell>
          <cell r="E1309">
            <v>2.02616E-4</v>
          </cell>
          <cell r="F1309">
            <v>3.3160400000000001E-3</v>
          </cell>
          <cell r="G1309">
            <v>-1.3982899999999999E-2</v>
          </cell>
          <cell r="H1309">
            <v>1.0573000000000001E-2</v>
          </cell>
          <cell r="I1309">
            <v>-1.05418E-2</v>
          </cell>
          <cell r="J1309">
            <v>-5.9461499999999999E-3</v>
          </cell>
          <cell r="K1309">
            <v>1.89207E-3</v>
          </cell>
          <cell r="L1309">
            <v>8.9601100000000005E-4</v>
          </cell>
          <cell r="M1309">
            <v>-6.8565399999999995E-4</v>
          </cell>
          <cell r="N1309">
            <v>-1.68958E-3</v>
          </cell>
          <cell r="O1309">
            <v>-4.7088299999999998E-3</v>
          </cell>
        </row>
        <row r="1310">
          <cell r="A1310" t="str">
            <v>3998339068_R02C01</v>
          </cell>
          <cell r="B1310">
            <v>32</v>
          </cell>
          <cell r="C1310">
            <v>1</v>
          </cell>
          <cell r="D1310" t="str">
            <v>NA</v>
          </cell>
          <cell r="E1310">
            <v>1.97264E-4</v>
          </cell>
          <cell r="F1310">
            <v>2.8099800000000001E-3</v>
          </cell>
          <cell r="G1310">
            <v>-1.5815900000000001E-2</v>
          </cell>
          <cell r="H1310">
            <v>1.43812E-2</v>
          </cell>
          <cell r="I1310">
            <v>-5.6084799999999999E-3</v>
          </cell>
          <cell r="J1310">
            <v>-9.3244199999999999E-3</v>
          </cell>
          <cell r="K1310">
            <v>2.18366E-3</v>
          </cell>
          <cell r="L1310">
            <v>-4.5717199999999996E-3</v>
          </cell>
          <cell r="M1310">
            <v>-1.6531400000000002E-2</v>
          </cell>
          <cell r="N1310">
            <v>5.7295100000000002E-3</v>
          </cell>
          <cell r="O1310">
            <v>-1.08465E-2</v>
          </cell>
        </row>
        <row r="1311">
          <cell r="A1311" t="str">
            <v>3998339068_R03C01</v>
          </cell>
          <cell r="B1311">
            <v>17</v>
          </cell>
          <cell r="C1311">
            <v>2</v>
          </cell>
          <cell r="D1311" t="str">
            <v>NA</v>
          </cell>
          <cell r="E1311">
            <v>1.9052000000000001E-4</v>
          </cell>
          <cell r="F1311">
            <v>2.6895399999999998E-3</v>
          </cell>
          <cell r="G1311">
            <v>-1.62536E-2</v>
          </cell>
          <cell r="H1311">
            <v>1.3288899999999999E-2</v>
          </cell>
          <cell r="I1311">
            <v>-3.6676399999999998E-3</v>
          </cell>
          <cell r="J1311">
            <v>-8.5791300000000008E-3</v>
          </cell>
          <cell r="K1311">
            <v>6.0072800000000003E-3</v>
          </cell>
          <cell r="L1311">
            <v>2.3270700000000001E-3</v>
          </cell>
          <cell r="M1311">
            <v>-1.7850700000000001E-2</v>
          </cell>
          <cell r="N1311">
            <v>7.5529300000000002E-3</v>
          </cell>
          <cell r="O1311">
            <v>-1.9890100000000001E-2</v>
          </cell>
        </row>
        <row r="1312">
          <cell r="A1312" t="str">
            <v>3998339068_R03C02</v>
          </cell>
          <cell r="B1312">
            <v>34</v>
          </cell>
          <cell r="C1312">
            <v>1</v>
          </cell>
          <cell r="D1312" t="str">
            <v>NA</v>
          </cell>
          <cell r="E1312">
            <v>1.80667E-4</v>
          </cell>
          <cell r="F1312">
            <v>2.1000400000000001E-3</v>
          </cell>
          <cell r="G1312">
            <v>-1.17579E-2</v>
          </cell>
          <cell r="H1312">
            <v>-1.5647100000000001E-2</v>
          </cell>
          <cell r="I1312">
            <v>-1.25217E-2</v>
          </cell>
          <cell r="J1312">
            <v>1.4419100000000001E-2</v>
          </cell>
          <cell r="K1312">
            <v>-6.1455499999999996E-3</v>
          </cell>
          <cell r="L1312">
            <v>-3.8081900000000001E-4</v>
          </cell>
          <cell r="M1312">
            <v>9.0672400000000007E-3</v>
          </cell>
          <cell r="N1312">
            <v>-4.35316E-3</v>
          </cell>
          <cell r="O1312">
            <v>5.5025899999999999E-3</v>
          </cell>
        </row>
        <row r="1313">
          <cell r="A1313" t="str">
            <v>3998339068_R04C01</v>
          </cell>
          <cell r="B1313">
            <v>41</v>
          </cell>
          <cell r="C1313">
            <v>1</v>
          </cell>
          <cell r="D1313" t="str">
            <v>NA</v>
          </cell>
          <cell r="E1313">
            <v>1.9731699999999999E-4</v>
          </cell>
          <cell r="F1313">
            <v>1.7696700000000001E-3</v>
          </cell>
          <cell r="G1313">
            <v>-1.7105200000000001E-2</v>
          </cell>
          <cell r="H1313">
            <v>1.2296799999999999E-3</v>
          </cell>
          <cell r="I1313">
            <v>-2.1213299999999998E-3</v>
          </cell>
          <cell r="J1313">
            <v>4.6247800000000002E-3</v>
          </cell>
          <cell r="K1313">
            <v>-1.7987400000000001E-3</v>
          </cell>
          <cell r="L1313">
            <v>-6.7276E-4</v>
          </cell>
          <cell r="M1313">
            <v>7.3126099999999998E-3</v>
          </cell>
          <cell r="N1313">
            <v>-3.3266900000000002E-3</v>
          </cell>
          <cell r="O1313">
            <v>-6.3227600000000002E-3</v>
          </cell>
        </row>
        <row r="1314">
          <cell r="A1314" t="str">
            <v>3998339068_R04C02</v>
          </cell>
          <cell r="B1314">
            <v>47</v>
          </cell>
          <cell r="C1314">
            <v>1</v>
          </cell>
          <cell r="D1314" t="str">
            <v>NA</v>
          </cell>
          <cell r="E1314">
            <v>2.0148200000000001E-4</v>
          </cell>
          <cell r="F1314">
            <v>1.42494E-3</v>
          </cell>
          <cell r="G1314">
            <v>-1.7030300000000002E-2</v>
          </cell>
          <cell r="H1314">
            <v>7.7427799999999999E-4</v>
          </cell>
          <cell r="I1314">
            <v>-2.5539500000000001E-3</v>
          </cell>
          <cell r="J1314">
            <v>6.2644800000000002E-3</v>
          </cell>
          <cell r="K1314">
            <v>-2.4771200000000002E-3</v>
          </cell>
          <cell r="L1314">
            <v>-2.2486199999999998E-3</v>
          </cell>
          <cell r="M1314">
            <v>7.6850299999999998E-3</v>
          </cell>
          <cell r="N1314">
            <v>-2.1880200000000002E-3</v>
          </cell>
          <cell r="O1314">
            <v>-5.31476E-3</v>
          </cell>
        </row>
        <row r="1315">
          <cell r="A1315" t="str">
            <v>3998339068_R05C01</v>
          </cell>
          <cell r="B1315">
            <v>21</v>
          </cell>
          <cell r="C1315">
            <v>1</v>
          </cell>
          <cell r="D1315" t="str">
            <v>NA</v>
          </cell>
          <cell r="E1315">
            <v>2.09979E-4</v>
          </cell>
          <cell r="F1315">
            <v>1.80186E-3</v>
          </cell>
          <cell r="G1315">
            <v>-1.29719E-2</v>
          </cell>
          <cell r="H1315">
            <v>1.4675700000000001E-3</v>
          </cell>
          <cell r="I1315">
            <v>-4.1423700000000003E-4</v>
          </cell>
          <cell r="J1315">
            <v>6.7114399999999999E-3</v>
          </cell>
          <cell r="K1315">
            <v>-3.7747300000000002E-4</v>
          </cell>
          <cell r="L1315">
            <v>-4.6167400000000003E-3</v>
          </cell>
          <cell r="M1315">
            <v>5.5810299999999998E-3</v>
          </cell>
          <cell r="N1315">
            <v>-5.2357899999999997E-3</v>
          </cell>
          <cell r="O1315">
            <v>2.0913899999999998E-3</v>
          </cell>
        </row>
        <row r="1316">
          <cell r="A1316" t="str">
            <v>3998339068_R06C01</v>
          </cell>
          <cell r="B1316">
            <v>27</v>
          </cell>
          <cell r="C1316">
            <v>2</v>
          </cell>
          <cell r="D1316" t="str">
            <v>NA</v>
          </cell>
          <cell r="E1316">
            <v>1.9564100000000001E-4</v>
          </cell>
          <cell r="F1316">
            <v>1.9139999999999999E-3</v>
          </cell>
          <cell r="G1316">
            <v>-1.51007E-2</v>
          </cell>
          <cell r="H1316">
            <v>-3.9058000000000001E-3</v>
          </cell>
          <cell r="I1316">
            <v>-1.6763100000000001E-3</v>
          </cell>
          <cell r="J1316">
            <v>4.8346600000000002E-3</v>
          </cell>
          <cell r="K1316">
            <v>1.6365500000000001E-3</v>
          </cell>
          <cell r="L1316">
            <v>-1.1115299999999999E-3</v>
          </cell>
          <cell r="M1316">
            <v>5.3978999999999997E-3</v>
          </cell>
          <cell r="N1316">
            <v>-1.2535999999999999E-3</v>
          </cell>
          <cell r="O1316">
            <v>3.8297000000000001E-3</v>
          </cell>
        </row>
        <row r="1317">
          <cell r="A1317" t="str">
            <v>3998339068_R06C02</v>
          </cell>
          <cell r="B1317">
            <v>36</v>
          </cell>
          <cell r="C1317">
            <v>2</v>
          </cell>
          <cell r="D1317" t="str">
            <v>NA</v>
          </cell>
          <cell r="E1317">
            <v>2.02757E-4</v>
          </cell>
          <cell r="F1317">
            <v>2.5261099999999998E-3</v>
          </cell>
          <cell r="G1317">
            <v>-1.5891800000000001E-2</v>
          </cell>
          <cell r="H1317">
            <v>1.3210100000000001E-2</v>
          </cell>
          <cell r="I1317">
            <v>-4.0471400000000003E-3</v>
          </cell>
          <cell r="J1317">
            <v>-8.9060000000000007E-3</v>
          </cell>
          <cell r="K1317">
            <v>6.1720400000000002E-3</v>
          </cell>
          <cell r="L1317">
            <v>-6.51412E-3</v>
          </cell>
          <cell r="M1317">
            <v>-9.8668599999999999E-3</v>
          </cell>
          <cell r="N1317">
            <v>9.0284300000000005E-3</v>
          </cell>
          <cell r="O1317">
            <v>-1.15604E-2</v>
          </cell>
        </row>
        <row r="1318">
          <cell r="A1318" t="str">
            <v>3998339069_R01C01</v>
          </cell>
          <cell r="B1318">
            <v>27</v>
          </cell>
          <cell r="C1318">
            <v>1</v>
          </cell>
          <cell r="D1318">
            <v>1</v>
          </cell>
          <cell r="E1318">
            <v>1.8140699999999999E-4</v>
          </cell>
          <cell r="F1318">
            <v>-9.4517500000000001E-3</v>
          </cell>
          <cell r="G1318">
            <v>-2.5000700000000001E-3</v>
          </cell>
          <cell r="H1318">
            <v>1.5634100000000001E-2</v>
          </cell>
          <cell r="I1318">
            <v>3.4805799999999998E-2</v>
          </cell>
          <cell r="J1318">
            <v>7.0443800000000003E-3</v>
          </cell>
          <cell r="K1318">
            <v>6.0455099999999996E-3</v>
          </cell>
          <cell r="L1318">
            <v>1.0138899999999999E-2</v>
          </cell>
          <cell r="M1318">
            <v>1.19857E-2</v>
          </cell>
          <cell r="N1318">
            <v>5.1132900000000004E-3</v>
          </cell>
          <cell r="O1318">
            <v>4.3470899999999996E-3</v>
          </cell>
        </row>
        <row r="1319">
          <cell r="A1319" t="str">
            <v>3998339069_R01C02</v>
          </cell>
          <cell r="B1319">
            <v>34</v>
          </cell>
          <cell r="C1319">
            <v>1</v>
          </cell>
          <cell r="D1319" t="str">
            <v>NA</v>
          </cell>
          <cell r="E1319">
            <v>1.9189000000000001E-4</v>
          </cell>
          <cell r="F1319">
            <v>2.0824799999999998E-3</v>
          </cell>
          <cell r="G1319">
            <v>-1.8363299999999999E-2</v>
          </cell>
          <cell r="H1319">
            <v>4.6011899999999998E-3</v>
          </cell>
          <cell r="I1319">
            <v>-3.31445E-3</v>
          </cell>
          <cell r="J1319">
            <v>1.9902000000000001E-3</v>
          </cell>
          <cell r="K1319">
            <v>-1.2504300000000001E-3</v>
          </cell>
          <cell r="L1319">
            <v>2.3882399999999998E-3</v>
          </cell>
          <cell r="M1319">
            <v>-1.8663600000000001E-3</v>
          </cell>
          <cell r="N1319">
            <v>4.0574200000000001E-4</v>
          </cell>
          <cell r="O1319">
            <v>-4.0328100000000004E-3</v>
          </cell>
        </row>
        <row r="1320">
          <cell r="A1320" t="str">
            <v>3998339069_R02C01</v>
          </cell>
          <cell r="B1320">
            <v>34</v>
          </cell>
          <cell r="C1320">
            <v>2</v>
          </cell>
          <cell r="D1320" t="str">
            <v>NA</v>
          </cell>
          <cell r="E1320">
            <v>1.10877E-4</v>
          </cell>
          <cell r="F1320">
            <v>-5.7709900000000001E-2</v>
          </cell>
          <cell r="G1320">
            <v>7.0408299999999997E-3</v>
          </cell>
          <cell r="H1320">
            <v>7.3936000000000002E-3</v>
          </cell>
          <cell r="I1320">
            <v>-7.7839700000000003E-3</v>
          </cell>
          <cell r="J1320">
            <v>3.2582800000000001E-3</v>
          </cell>
          <cell r="K1320">
            <v>1.0415299999999999E-3</v>
          </cell>
          <cell r="L1320">
            <v>-1.01844E-3</v>
          </cell>
          <cell r="M1320">
            <v>1.3526099999999999E-2</v>
          </cell>
          <cell r="N1320">
            <v>1.95357E-3</v>
          </cell>
          <cell r="O1320">
            <v>-8.0948000000000001E-4</v>
          </cell>
        </row>
        <row r="1321">
          <cell r="A1321" t="str">
            <v>3998339069_R02C02</v>
          </cell>
          <cell r="B1321">
            <v>24</v>
          </cell>
          <cell r="C1321">
            <v>1</v>
          </cell>
          <cell r="D1321" t="str">
            <v>NA</v>
          </cell>
          <cell r="E1321">
            <v>1.98984E-4</v>
          </cell>
          <cell r="F1321">
            <v>5.8244600000000001E-3</v>
          </cell>
          <cell r="G1321">
            <v>1.15202E-2</v>
          </cell>
          <cell r="H1321">
            <v>-2.7725599999999999E-3</v>
          </cell>
          <cell r="I1321">
            <v>-1.12248E-2</v>
          </cell>
          <cell r="J1321">
            <v>7.0990300000000004E-5</v>
          </cell>
          <cell r="K1321">
            <v>1.02114E-3</v>
          </cell>
          <cell r="L1321">
            <v>-1.28042E-3</v>
          </cell>
          <cell r="M1321">
            <v>-4.0717799999999997E-3</v>
          </cell>
          <cell r="N1321">
            <v>2.6949700000000001E-3</v>
          </cell>
          <cell r="O1321">
            <v>-6.9940000000000002E-3</v>
          </cell>
        </row>
        <row r="1322">
          <cell r="A1322" t="str">
            <v>3998339069_R03C01</v>
          </cell>
          <cell r="B1322">
            <v>20</v>
          </cell>
          <cell r="C1322">
            <v>1</v>
          </cell>
          <cell r="D1322" t="str">
            <v>NA</v>
          </cell>
          <cell r="E1322">
            <v>1.00456E-4</v>
          </cell>
          <cell r="F1322">
            <v>-6.5439600000000001E-2</v>
          </cell>
          <cell r="G1322">
            <v>6.7083100000000003E-3</v>
          </cell>
          <cell r="H1322">
            <v>1.29084E-2</v>
          </cell>
          <cell r="I1322">
            <v>-2.5901700000000001E-3</v>
          </cell>
          <cell r="J1322">
            <v>8.1836400000000007E-3</v>
          </cell>
          <cell r="K1322">
            <v>4.1589200000000001E-4</v>
          </cell>
          <cell r="L1322">
            <v>2.31869E-3</v>
          </cell>
          <cell r="M1322">
            <v>3.7345899999999999E-3</v>
          </cell>
          <cell r="N1322">
            <v>-5.7348999999999996E-4</v>
          </cell>
          <cell r="O1322">
            <v>-1.0298600000000001E-3</v>
          </cell>
        </row>
        <row r="1323">
          <cell r="A1323" t="str">
            <v>3998339069_R03C02</v>
          </cell>
          <cell r="B1323">
            <v>23</v>
          </cell>
          <cell r="C1323">
            <v>2</v>
          </cell>
          <cell r="D1323" t="str">
            <v>NA</v>
          </cell>
          <cell r="E1323">
            <v>1.46191E-4</v>
          </cell>
          <cell r="F1323">
            <v>-3.9328399999999999E-2</v>
          </cell>
          <cell r="G1323">
            <v>8.8745100000000004E-3</v>
          </cell>
          <cell r="H1323">
            <v>6.2390400000000004E-3</v>
          </cell>
          <cell r="I1323">
            <v>-8.2738099999999995E-3</v>
          </cell>
          <cell r="J1323">
            <v>4.8664399999999997E-3</v>
          </cell>
          <cell r="K1323">
            <v>-3.9608799999999999E-5</v>
          </cell>
          <cell r="L1323">
            <v>1.6307699999999999E-3</v>
          </cell>
          <cell r="M1323">
            <v>2.8416100000000001E-3</v>
          </cell>
          <cell r="N1323">
            <v>-6.0921399999999996E-4</v>
          </cell>
          <cell r="O1323">
            <v>-4.2742099999999996E-3</v>
          </cell>
        </row>
        <row r="1324">
          <cell r="A1324" t="str">
            <v>3998339069_R04C01</v>
          </cell>
          <cell r="B1324">
            <v>22</v>
          </cell>
          <cell r="C1324">
            <v>2</v>
          </cell>
          <cell r="D1324" t="str">
            <v>NA</v>
          </cell>
          <cell r="E1324">
            <v>2.1055999999999999E-4</v>
          </cell>
          <cell r="F1324">
            <v>4.2406700000000002E-3</v>
          </cell>
          <cell r="G1324">
            <v>-4.7192399999999998E-4</v>
          </cell>
          <cell r="H1324">
            <v>1.01484E-2</v>
          </cell>
          <cell r="I1324">
            <v>5.9029499999999997E-3</v>
          </cell>
          <cell r="J1324">
            <v>-2.6461599999999998E-3</v>
          </cell>
          <cell r="K1324">
            <v>-8.6362199999999998E-4</v>
          </cell>
          <cell r="L1324">
            <v>-2.5469899999999998E-3</v>
          </cell>
          <cell r="M1324">
            <v>7.5846899999999998E-3</v>
          </cell>
          <cell r="N1324">
            <v>-4.7655199999999997E-3</v>
          </cell>
          <cell r="O1324">
            <v>5.7646399999999997E-3</v>
          </cell>
        </row>
        <row r="1325">
          <cell r="A1325" t="str">
            <v>3998339069_R04C02</v>
          </cell>
          <cell r="B1325">
            <v>52</v>
          </cell>
          <cell r="C1325">
            <v>1</v>
          </cell>
          <cell r="D1325" t="str">
            <v>NA</v>
          </cell>
          <cell r="E1325">
            <v>1.91526E-4</v>
          </cell>
          <cell r="F1325">
            <v>5.4724700000000001E-3</v>
          </cell>
          <cell r="G1325">
            <v>1.30975E-2</v>
          </cell>
          <cell r="H1325">
            <v>-5.0560900000000001E-3</v>
          </cell>
          <cell r="I1325">
            <v>-1.2720199999999999E-2</v>
          </cell>
          <cell r="J1325">
            <v>7.0562499999999998E-4</v>
          </cell>
          <cell r="K1325">
            <v>-7.5413700000000004E-3</v>
          </cell>
          <cell r="L1325">
            <v>-5.3968899999999998E-5</v>
          </cell>
          <cell r="M1325">
            <v>-3.1367600000000002E-3</v>
          </cell>
          <cell r="N1325">
            <v>-8.2520499999999997E-4</v>
          </cell>
          <cell r="O1325">
            <v>-2.1137199999999999E-3</v>
          </cell>
        </row>
        <row r="1326">
          <cell r="A1326" t="str">
            <v>3998339069_R05C02</v>
          </cell>
          <cell r="B1326">
            <v>26</v>
          </cell>
          <cell r="C1326">
            <v>2</v>
          </cell>
          <cell r="D1326" t="str">
            <v>NA</v>
          </cell>
          <cell r="E1326">
            <v>2.0593200000000001E-4</v>
          </cell>
          <cell r="F1326">
            <v>5.7080400000000002E-3</v>
          </cell>
          <cell r="G1326">
            <v>1.3279600000000001E-2</v>
          </cell>
          <cell r="H1326">
            <v>-4.4942999999999997E-3</v>
          </cell>
          <cell r="I1326">
            <v>-1.3736099999999999E-2</v>
          </cell>
          <cell r="J1326">
            <v>9.2125799999999999E-4</v>
          </cell>
          <cell r="K1326">
            <v>-1.75351E-3</v>
          </cell>
          <cell r="L1326">
            <v>2.5682500000000002E-4</v>
          </cell>
          <cell r="M1326">
            <v>-4.3580299999999997E-3</v>
          </cell>
          <cell r="N1326">
            <v>3.4439000000000002E-3</v>
          </cell>
          <cell r="O1326">
            <v>-7.5914399999999996E-3</v>
          </cell>
        </row>
        <row r="1327">
          <cell r="A1327" t="str">
            <v>3998339069_R06C02</v>
          </cell>
          <cell r="B1327">
            <v>27</v>
          </cell>
          <cell r="C1327">
            <v>2</v>
          </cell>
          <cell r="D1327" t="str">
            <v>NA</v>
          </cell>
          <cell r="E1327">
            <v>1.2578399999999999E-4</v>
          </cell>
          <cell r="F1327">
            <v>-4.47655E-2</v>
          </cell>
          <cell r="G1327">
            <v>6.3781200000000001E-3</v>
          </cell>
          <cell r="H1327">
            <v>1.18523E-2</v>
          </cell>
          <cell r="I1327">
            <v>1.43745E-2</v>
          </cell>
          <cell r="J1327">
            <v>1.2584100000000001E-2</v>
          </cell>
          <cell r="K1327">
            <v>3.8107100000000001E-3</v>
          </cell>
          <cell r="L1327">
            <v>1.9807000000000002E-3</v>
          </cell>
          <cell r="M1327">
            <v>6.4802899999999997E-3</v>
          </cell>
          <cell r="N1327">
            <v>-4.0640499999999998E-4</v>
          </cell>
          <cell r="O1327">
            <v>1.9723200000000001E-3</v>
          </cell>
        </row>
        <row r="1328">
          <cell r="A1328" t="str">
            <v>3998339073_R05C02</v>
          </cell>
          <cell r="B1328">
            <v>22</v>
          </cell>
          <cell r="C1328">
            <v>1</v>
          </cell>
          <cell r="D1328" t="str">
            <v>NA</v>
          </cell>
          <cell r="E1328">
            <v>1.9454800000000001E-4</v>
          </cell>
          <cell r="F1328">
            <v>3.57544E-3</v>
          </cell>
          <cell r="G1328">
            <v>-9.0347199999999996E-3</v>
          </cell>
          <cell r="H1328">
            <v>2.66403E-3</v>
          </cell>
          <cell r="I1328">
            <v>-4.9233000000000002E-3</v>
          </cell>
          <cell r="J1328">
            <v>-1.51472E-3</v>
          </cell>
          <cell r="K1328">
            <v>-2.1451199999999999E-3</v>
          </cell>
          <cell r="L1328">
            <v>-3.1462600000000001E-3</v>
          </cell>
          <cell r="M1328">
            <v>1.39355E-2</v>
          </cell>
          <cell r="N1328">
            <v>-1.6927800000000001E-3</v>
          </cell>
          <cell r="O1328">
            <v>1.1709900000000001E-2</v>
          </cell>
        </row>
        <row r="1329">
          <cell r="A1329" t="str">
            <v>3998339080_R01C01</v>
          </cell>
          <cell r="B1329">
            <v>25</v>
          </cell>
          <cell r="C1329">
            <v>2</v>
          </cell>
          <cell r="D1329" t="str">
            <v>NA</v>
          </cell>
          <cell r="E1329">
            <v>1.9814299999999999E-4</v>
          </cell>
          <cell r="F1329">
            <v>5.5737099999999999E-3</v>
          </cell>
          <cell r="G1329">
            <v>1.3847999999999999E-2</v>
          </cell>
          <cell r="H1329">
            <v>-1.7070500000000001E-3</v>
          </cell>
          <cell r="I1329">
            <v>7.0860000000000003E-3</v>
          </cell>
          <cell r="J1329">
            <v>3.5443800000000002E-3</v>
          </cell>
          <cell r="K1329">
            <v>1.5497499999999999E-3</v>
          </cell>
          <cell r="L1329">
            <v>-2.8894200000000002E-3</v>
          </cell>
          <cell r="M1329">
            <v>-4.6664699999999998E-3</v>
          </cell>
          <cell r="N1329">
            <v>-4.6633200000000003E-3</v>
          </cell>
          <cell r="O1329">
            <v>-8.3422199999999991E-3</v>
          </cell>
        </row>
        <row r="1330">
          <cell r="A1330" t="str">
            <v>3998339080_R01C02</v>
          </cell>
          <cell r="B1330">
            <v>19</v>
          </cell>
          <cell r="C1330">
            <v>2</v>
          </cell>
          <cell r="D1330" t="str">
            <v>NA</v>
          </cell>
          <cell r="E1330">
            <v>1.9280600000000001E-4</v>
          </cell>
          <cell r="F1330">
            <v>-9.2379100000000002E-3</v>
          </cell>
          <cell r="G1330">
            <v>-2.4885200000000001E-3</v>
          </cell>
          <cell r="H1330">
            <v>1.6028000000000001E-2</v>
          </cell>
          <cell r="I1330">
            <v>3.1325499999999999E-2</v>
          </cell>
          <cell r="J1330">
            <v>6.5658899999999996E-3</v>
          </cell>
          <cell r="K1330">
            <v>5.2482300000000004E-3</v>
          </cell>
          <cell r="L1330">
            <v>8.3573999999999992E-3</v>
          </cell>
          <cell r="M1330">
            <v>1.10513E-2</v>
          </cell>
          <cell r="N1330">
            <v>4.0372000000000003E-3</v>
          </cell>
          <cell r="O1330">
            <v>4.7902999999999999E-3</v>
          </cell>
        </row>
        <row r="1331">
          <cell r="A1331" t="str">
            <v>3998339080_R02C01</v>
          </cell>
          <cell r="B1331">
            <v>23</v>
          </cell>
          <cell r="C1331">
            <v>1</v>
          </cell>
          <cell r="D1331" t="str">
            <v>NA</v>
          </cell>
          <cell r="E1331">
            <v>9.88358E-5</v>
          </cell>
          <cell r="F1331">
            <v>-6.7288799999999996E-2</v>
          </cell>
          <cell r="G1331">
            <v>6.4101000000000002E-3</v>
          </cell>
          <cell r="H1331">
            <v>1.3644399999999999E-2</v>
          </cell>
          <cell r="I1331">
            <v>-5.9643300000000003E-3</v>
          </cell>
          <cell r="J1331">
            <v>3.75042E-3</v>
          </cell>
          <cell r="K1331">
            <v>-5.2385699999999997E-4</v>
          </cell>
          <cell r="L1331">
            <v>-3.3328699999999998E-4</v>
          </cell>
          <cell r="M1331">
            <v>-1.78403E-3</v>
          </cell>
          <cell r="N1331">
            <v>1.4781700000000001E-4</v>
          </cell>
          <cell r="O1331">
            <v>-5.4583599999999998E-3</v>
          </cell>
        </row>
        <row r="1332">
          <cell r="A1332" t="str">
            <v>3998339080_R02C02</v>
          </cell>
          <cell r="B1332">
            <v>43</v>
          </cell>
          <cell r="C1332">
            <v>1</v>
          </cell>
          <cell r="D1332" t="str">
            <v>NA</v>
          </cell>
          <cell r="E1332">
            <v>1.80287E-4</v>
          </cell>
          <cell r="F1332">
            <v>-9.0671699999999994E-3</v>
          </cell>
          <cell r="G1332">
            <v>-6.02311E-5</v>
          </cell>
          <cell r="H1332">
            <v>1.2555800000000001E-2</v>
          </cell>
          <cell r="I1332">
            <v>3.5743499999999997E-2</v>
          </cell>
          <cell r="J1332">
            <v>6.2996500000000004E-3</v>
          </cell>
          <cell r="K1332">
            <v>5.7325800000000001E-3</v>
          </cell>
          <cell r="L1332">
            <v>5.8977400000000003E-3</v>
          </cell>
          <cell r="M1332">
            <v>9.13483E-3</v>
          </cell>
          <cell r="N1332">
            <v>-9.7973599999999993E-4</v>
          </cell>
          <cell r="O1332">
            <v>2.3956200000000002E-3</v>
          </cell>
        </row>
        <row r="1333">
          <cell r="A1333" t="str">
            <v>3998339080_R03C01</v>
          </cell>
          <cell r="B1333">
            <v>42</v>
          </cell>
          <cell r="C1333">
            <v>2</v>
          </cell>
          <cell r="D1333" t="str">
            <v>NA</v>
          </cell>
          <cell r="E1333">
            <v>2.01063E-4</v>
          </cell>
          <cell r="F1333">
            <v>-3.2368599999999998E-3</v>
          </cell>
          <cell r="G1333">
            <v>2.7323000000000001E-4</v>
          </cell>
          <cell r="H1333">
            <v>1.2413199999999999E-2</v>
          </cell>
          <cell r="I1333">
            <v>2.7716399999999999E-2</v>
          </cell>
          <cell r="J1333">
            <v>1.6357399999999999E-3</v>
          </cell>
          <cell r="K1333">
            <v>7.4187400000000001E-3</v>
          </cell>
          <cell r="L1333">
            <v>6.7128400000000003E-3</v>
          </cell>
          <cell r="M1333">
            <v>5.3924999999999997E-3</v>
          </cell>
          <cell r="N1333">
            <v>4.1761200000000002E-3</v>
          </cell>
          <cell r="O1333">
            <v>4.4349200000000002E-3</v>
          </cell>
        </row>
        <row r="1334">
          <cell r="A1334" t="str">
            <v>3998339080_R03C02</v>
          </cell>
          <cell r="B1334">
            <v>41</v>
          </cell>
          <cell r="C1334">
            <v>1</v>
          </cell>
          <cell r="D1334" t="str">
            <v>NA</v>
          </cell>
          <cell r="E1334">
            <v>1.9154900000000001E-4</v>
          </cell>
          <cell r="F1334">
            <v>-1.1317600000000001E-2</v>
          </cell>
          <cell r="G1334">
            <v>-1.18418E-3</v>
          </cell>
          <cell r="H1334">
            <v>1.5410099999999999E-2</v>
          </cell>
          <cell r="I1334">
            <v>3.3392600000000001E-2</v>
          </cell>
          <cell r="J1334">
            <v>8.8618599999999992E-3</v>
          </cell>
          <cell r="K1334">
            <v>5.5638800000000002E-3</v>
          </cell>
          <cell r="L1334">
            <v>6.3377599999999996E-3</v>
          </cell>
          <cell r="M1334">
            <v>5.5600099999999998E-3</v>
          </cell>
          <cell r="N1334">
            <v>5.2985999999999997E-3</v>
          </cell>
          <cell r="O1334">
            <v>-2.1930999999999999E-3</v>
          </cell>
        </row>
        <row r="1335">
          <cell r="A1335" t="str">
            <v>3998339080_R04C01</v>
          </cell>
          <cell r="B1335">
            <v>38</v>
          </cell>
          <cell r="C1335">
            <v>2</v>
          </cell>
          <cell r="D1335" t="str">
            <v>NA</v>
          </cell>
          <cell r="E1335">
            <v>2.0206299999999999E-4</v>
          </cell>
          <cell r="F1335">
            <v>-1.14932E-2</v>
          </cell>
          <cell r="G1335">
            <v>-2.4892099999999999E-3</v>
          </cell>
          <cell r="H1335">
            <v>1.3439100000000001E-2</v>
          </cell>
          <cell r="I1335">
            <v>3.0762399999999999E-2</v>
          </cell>
          <cell r="J1335">
            <v>4.44299E-3</v>
          </cell>
          <cell r="K1335">
            <v>7.6145800000000001E-3</v>
          </cell>
          <cell r="L1335">
            <v>2.7078100000000002E-3</v>
          </cell>
          <cell r="M1335">
            <v>1.60779E-3</v>
          </cell>
          <cell r="N1335">
            <v>-2.5793999999999999E-3</v>
          </cell>
          <cell r="O1335">
            <v>6.3219299999999999E-3</v>
          </cell>
        </row>
        <row r="1336">
          <cell r="A1336" t="str">
            <v>3998339080_R05C01</v>
          </cell>
          <cell r="B1336">
            <v>46</v>
          </cell>
          <cell r="C1336">
            <v>1</v>
          </cell>
          <cell r="D1336" t="str">
            <v>NA</v>
          </cell>
          <cell r="E1336">
            <v>2.0137900000000001E-4</v>
          </cell>
          <cell r="F1336">
            <v>-6.7145299999999998E-3</v>
          </cell>
          <cell r="G1336">
            <v>3.42157E-4</v>
          </cell>
          <cell r="H1336">
            <v>1.17418E-2</v>
          </cell>
          <cell r="I1336">
            <v>3.5627499999999999E-2</v>
          </cell>
          <cell r="J1336">
            <v>9.8929699999999992E-3</v>
          </cell>
          <cell r="K1336">
            <v>4.5947100000000001E-3</v>
          </cell>
          <cell r="L1336">
            <v>3.7590700000000002E-3</v>
          </cell>
          <cell r="M1336">
            <v>2.8726400000000001E-3</v>
          </cell>
          <cell r="N1336">
            <v>4.5855199999999998E-4</v>
          </cell>
          <cell r="O1336">
            <v>3.5356099999999998E-3</v>
          </cell>
        </row>
        <row r="1337">
          <cell r="A1337" t="str">
            <v>3998339080_R05C02</v>
          </cell>
          <cell r="B1337">
            <v>21</v>
          </cell>
          <cell r="C1337">
            <v>2</v>
          </cell>
          <cell r="D1337">
            <v>4</v>
          </cell>
          <cell r="E1337">
            <v>2.07097E-4</v>
          </cell>
          <cell r="F1337">
            <v>5.6124299999999998E-3</v>
          </cell>
          <cell r="G1337">
            <v>1.2346299999999999E-2</v>
          </cell>
          <cell r="H1337">
            <v>-4.4358899999999996E-3</v>
          </cell>
          <cell r="I1337">
            <v>-9.9269100000000006E-3</v>
          </cell>
          <cell r="J1337">
            <v>-1.2381E-4</v>
          </cell>
          <cell r="K1337">
            <v>-3.9593600000000003E-3</v>
          </cell>
          <cell r="L1337">
            <v>-2.6399499999999998E-3</v>
          </cell>
          <cell r="M1337">
            <v>-2.1573199999999999E-3</v>
          </cell>
          <cell r="N1337">
            <v>-4.7178300000000001E-3</v>
          </cell>
          <cell r="O1337">
            <v>-2.8759200000000001E-3</v>
          </cell>
        </row>
        <row r="1338">
          <cell r="A1338" t="str">
            <v>3998339080_R06C01</v>
          </cell>
          <cell r="B1338">
            <v>23</v>
          </cell>
          <cell r="C1338">
            <v>1</v>
          </cell>
          <cell r="D1338" t="str">
            <v>NA</v>
          </cell>
          <cell r="E1338">
            <v>1.7358200000000001E-4</v>
          </cell>
          <cell r="F1338">
            <v>-4.8930800000000002E-3</v>
          </cell>
          <cell r="G1338">
            <v>1.0056799999999999E-2</v>
          </cell>
          <cell r="H1338">
            <v>-1.5610600000000001E-4</v>
          </cell>
          <cell r="I1338">
            <v>-3.6018600000000001E-3</v>
          </cell>
          <cell r="J1338">
            <v>3.1179300000000001E-3</v>
          </cell>
          <cell r="K1338">
            <v>2.9479400000000002E-4</v>
          </cell>
          <cell r="L1338">
            <v>-2.0661400000000002E-3</v>
          </cell>
          <cell r="M1338">
            <v>2.98512E-3</v>
          </cell>
          <cell r="N1338">
            <v>1.47901E-3</v>
          </cell>
          <cell r="O1338">
            <v>-2.31387E-3</v>
          </cell>
        </row>
        <row r="1339">
          <cell r="A1339" t="str">
            <v>3998339080_R06C02</v>
          </cell>
          <cell r="B1339">
            <v>25</v>
          </cell>
          <cell r="C1339">
            <v>1</v>
          </cell>
          <cell r="D1339" t="str">
            <v>NA</v>
          </cell>
          <cell r="E1339">
            <v>2.0495100000000001E-4</v>
          </cell>
          <cell r="F1339">
            <v>5.6395500000000001E-3</v>
          </cell>
          <cell r="G1339">
            <v>1.26838E-2</v>
          </cell>
          <cell r="H1339">
            <v>-4.6078899999999999E-3</v>
          </cell>
          <cell r="I1339">
            <v>-9.1910700000000008E-3</v>
          </cell>
          <cell r="J1339">
            <v>-2.1116199999999998E-3</v>
          </cell>
          <cell r="K1339">
            <v>1.71043E-3</v>
          </cell>
          <cell r="L1339">
            <v>3.16008E-3</v>
          </cell>
          <cell r="M1339">
            <v>-3.36674E-3</v>
          </cell>
          <cell r="N1339">
            <v>-1.3627699999999999E-3</v>
          </cell>
          <cell r="O1339">
            <v>-4.88361E-3</v>
          </cell>
        </row>
        <row r="1340">
          <cell r="A1340" t="str">
            <v>3998339083_R01C01</v>
          </cell>
          <cell r="B1340">
            <v>20</v>
          </cell>
          <cell r="C1340">
            <v>1</v>
          </cell>
          <cell r="D1340">
            <v>3</v>
          </cell>
          <cell r="E1340">
            <v>8.2678199999999997E-5</v>
          </cell>
          <cell r="F1340">
            <v>-7.0252599999999998E-2</v>
          </cell>
          <cell r="G1340">
            <v>9.1953999999999994E-3</v>
          </cell>
          <cell r="H1340">
            <v>1.33145E-2</v>
          </cell>
          <cell r="I1340">
            <v>-1.02112E-2</v>
          </cell>
          <cell r="J1340">
            <v>2.8814000000000001E-3</v>
          </cell>
          <cell r="K1340">
            <v>-1.3074899999999999E-3</v>
          </cell>
          <cell r="L1340">
            <v>-4.6452999999999998E-3</v>
          </cell>
          <cell r="M1340">
            <v>3.9346499999999996E-3</v>
          </cell>
          <cell r="N1340">
            <v>-8.7931399999999996E-4</v>
          </cell>
          <cell r="O1340">
            <v>4.5336700000000001E-3</v>
          </cell>
        </row>
        <row r="1341">
          <cell r="A1341" t="str">
            <v>3998339083_R01C02</v>
          </cell>
          <cell r="B1341">
            <v>50</v>
          </cell>
          <cell r="C1341">
            <v>1</v>
          </cell>
          <cell r="D1341" t="str">
            <v>NA</v>
          </cell>
          <cell r="E1341">
            <v>1.2139899999999999E-4</v>
          </cell>
          <cell r="F1341">
            <v>-4.74633E-2</v>
          </cell>
          <cell r="G1341">
            <v>5.6081100000000004E-4</v>
          </cell>
          <cell r="H1341">
            <v>1.0935299999999999E-3</v>
          </cell>
          <cell r="I1341">
            <v>-1.35811E-2</v>
          </cell>
          <cell r="J1341">
            <v>1.1099700000000001E-2</v>
          </cell>
          <cell r="K1341">
            <v>2.5367800000000002E-3</v>
          </cell>
          <cell r="L1341">
            <v>-4.76327E-3</v>
          </cell>
          <cell r="M1341">
            <v>-1.1093E-2</v>
          </cell>
          <cell r="N1341">
            <v>2.6679300000000002E-3</v>
          </cell>
          <cell r="O1341">
            <v>-2.77473E-3</v>
          </cell>
        </row>
        <row r="1342">
          <cell r="A1342" t="str">
            <v>3998339083_R02C01</v>
          </cell>
          <cell r="B1342">
            <v>23</v>
          </cell>
          <cell r="C1342">
            <v>1</v>
          </cell>
          <cell r="D1342" t="str">
            <v>NA</v>
          </cell>
          <cell r="E1342">
            <v>8.4112300000000004E-5</v>
          </cell>
          <cell r="F1342">
            <v>-6.8067699999999995E-2</v>
          </cell>
          <cell r="G1342">
            <v>7.2026399999999997E-3</v>
          </cell>
          <cell r="H1342">
            <v>1.1328299999999999E-2</v>
          </cell>
          <cell r="I1342">
            <v>-6.6898699999999997E-3</v>
          </cell>
          <cell r="J1342">
            <v>3.6435199999999999E-3</v>
          </cell>
          <cell r="K1342">
            <v>-2.9136399999999999E-3</v>
          </cell>
          <cell r="L1342">
            <v>2.2037099999999999E-4</v>
          </cell>
          <cell r="M1342">
            <v>2.47642E-3</v>
          </cell>
          <cell r="N1342">
            <v>2.12014E-3</v>
          </cell>
          <cell r="O1342">
            <v>-3.16088E-3</v>
          </cell>
        </row>
        <row r="1343">
          <cell r="A1343" t="str">
            <v>3998339083_R02C02</v>
          </cell>
          <cell r="B1343">
            <v>22</v>
          </cell>
          <cell r="C1343">
            <v>1</v>
          </cell>
          <cell r="D1343" t="str">
            <v>NA</v>
          </cell>
          <cell r="E1343">
            <v>2.0741100000000001E-4</v>
          </cell>
          <cell r="F1343">
            <v>5.4881900000000004E-3</v>
          </cell>
          <cell r="G1343">
            <v>1.20736E-2</v>
          </cell>
          <cell r="H1343">
            <v>-4.6761900000000002E-3</v>
          </cell>
          <cell r="I1343">
            <v>-6.1568600000000001E-3</v>
          </cell>
          <cell r="J1343">
            <v>1.73635E-3</v>
          </cell>
          <cell r="K1343">
            <v>3.5020400000000001E-3</v>
          </cell>
          <cell r="L1343">
            <v>1.66242E-3</v>
          </cell>
          <cell r="M1343">
            <v>-1.06258E-3</v>
          </cell>
          <cell r="N1343">
            <v>-4.38062E-3</v>
          </cell>
          <cell r="O1343">
            <v>2.0154299999999999E-3</v>
          </cell>
        </row>
        <row r="1344">
          <cell r="A1344" t="str">
            <v>3998339083_R03C01</v>
          </cell>
          <cell r="B1344">
            <v>41</v>
          </cell>
          <cell r="C1344">
            <v>2</v>
          </cell>
          <cell r="D1344" t="str">
            <v>NA</v>
          </cell>
          <cell r="E1344">
            <v>1.8879699999999999E-4</v>
          </cell>
          <cell r="F1344">
            <v>-1.0624700000000001E-2</v>
          </cell>
          <cell r="G1344">
            <v>1.15325E-3</v>
          </cell>
          <cell r="H1344">
            <v>1.3245399999999999E-2</v>
          </cell>
          <cell r="I1344">
            <v>4.3090000000000003E-2</v>
          </cell>
          <cell r="J1344">
            <v>8.68383E-3</v>
          </cell>
          <cell r="K1344">
            <v>6.0574499999999998E-3</v>
          </cell>
          <cell r="L1344">
            <v>4.3422000000000001E-3</v>
          </cell>
          <cell r="M1344">
            <v>5.8424000000000002E-3</v>
          </cell>
          <cell r="N1344">
            <v>-3.18738E-4</v>
          </cell>
          <cell r="O1344">
            <v>2.65855E-3</v>
          </cell>
        </row>
        <row r="1345">
          <cell r="A1345" t="str">
            <v>3998339083_R03C02</v>
          </cell>
          <cell r="B1345">
            <v>42</v>
          </cell>
          <cell r="C1345">
            <v>2</v>
          </cell>
          <cell r="D1345" t="str">
            <v>NA</v>
          </cell>
          <cell r="E1345">
            <v>1.6271100000000001E-4</v>
          </cell>
          <cell r="F1345">
            <v>-1.0079599999999999E-2</v>
          </cell>
          <cell r="G1345">
            <v>-5.7633999999999998E-2</v>
          </cell>
          <cell r="H1345">
            <v>-9.5477000000000006E-2</v>
          </cell>
          <cell r="I1345">
            <v>5.2581399999999997E-3</v>
          </cell>
          <cell r="J1345">
            <v>0.110024</v>
          </cell>
          <cell r="K1345">
            <v>3.0304400000000001E-3</v>
          </cell>
          <cell r="L1345">
            <v>1.72142E-3</v>
          </cell>
          <cell r="M1345">
            <v>1.70306E-2</v>
          </cell>
          <cell r="N1345">
            <v>-6.1264500000000003E-3</v>
          </cell>
          <cell r="O1345">
            <v>-1.89204E-2</v>
          </cell>
        </row>
        <row r="1346">
          <cell r="A1346" t="str">
            <v>3998339083_R04C01</v>
          </cell>
          <cell r="B1346">
            <v>32</v>
          </cell>
          <cell r="C1346">
            <v>1</v>
          </cell>
          <cell r="D1346">
            <v>3</v>
          </cell>
          <cell r="E1346">
            <v>1.07874E-4</v>
          </cell>
          <cell r="F1346">
            <v>-6.2309900000000001E-2</v>
          </cell>
          <cell r="G1346">
            <v>7.7037900000000003E-3</v>
          </cell>
          <cell r="H1346">
            <v>9.8644300000000004E-3</v>
          </cell>
          <cell r="I1346">
            <v>-8.7566199999999997E-3</v>
          </cell>
          <cell r="J1346">
            <v>5.1531800000000003E-3</v>
          </cell>
          <cell r="K1346">
            <v>-9.12816E-4</v>
          </cell>
          <cell r="L1346">
            <v>1.69071E-3</v>
          </cell>
          <cell r="M1346">
            <v>3.6525400000000001E-3</v>
          </cell>
          <cell r="N1346">
            <v>1.2584599999999999E-4</v>
          </cell>
          <cell r="O1346">
            <v>-1.3618300000000001E-3</v>
          </cell>
        </row>
        <row r="1347">
          <cell r="A1347" t="str">
            <v>3998339083_R04C02</v>
          </cell>
          <cell r="B1347">
            <v>54</v>
          </cell>
          <cell r="C1347">
            <v>2</v>
          </cell>
          <cell r="D1347" t="str">
            <v>NA</v>
          </cell>
          <cell r="E1347">
            <v>1.9912099999999999E-4</v>
          </cell>
          <cell r="F1347">
            <v>5.7232799999999999E-3</v>
          </cell>
          <cell r="G1347">
            <v>1.2445899999999999E-2</v>
          </cell>
          <cell r="H1347">
            <v>-6.4751699999999997E-3</v>
          </cell>
          <cell r="I1347">
            <v>-9.9281300000000003E-3</v>
          </cell>
          <cell r="J1347">
            <v>-9.00043E-4</v>
          </cell>
          <cell r="K1347">
            <v>2.5800100000000002E-3</v>
          </cell>
          <cell r="L1347">
            <v>-4.4988800000000002E-3</v>
          </cell>
          <cell r="M1347">
            <v>-3.1688100000000002E-3</v>
          </cell>
          <cell r="N1347">
            <v>6.2861700000000004E-4</v>
          </cell>
          <cell r="O1347">
            <v>1.8725E-3</v>
          </cell>
        </row>
        <row r="1348">
          <cell r="A1348" t="str">
            <v>3998339083_R05C01</v>
          </cell>
          <cell r="B1348">
            <v>26</v>
          </cell>
          <cell r="C1348">
            <v>1</v>
          </cell>
          <cell r="D1348" t="str">
            <v>NA</v>
          </cell>
          <cell r="E1348">
            <v>1.9347099999999999E-4</v>
          </cell>
          <cell r="F1348">
            <v>5.60423E-3</v>
          </cell>
          <cell r="G1348">
            <v>1.0659099999999999E-2</v>
          </cell>
          <cell r="H1348">
            <v>-4.6497300000000004E-3</v>
          </cell>
          <cell r="I1348">
            <v>-1.7137099999999999E-2</v>
          </cell>
          <cell r="J1348">
            <v>-3.4713700000000001E-3</v>
          </cell>
          <cell r="K1348">
            <v>-2.9167099999999999E-3</v>
          </cell>
          <cell r="L1348">
            <v>-5.3171599999999996E-3</v>
          </cell>
          <cell r="M1348">
            <v>7.1310599999999998E-3</v>
          </cell>
          <cell r="N1348">
            <v>1.86433E-3</v>
          </cell>
          <cell r="O1348">
            <v>1.11553E-2</v>
          </cell>
        </row>
        <row r="1349">
          <cell r="A1349" t="str">
            <v>3998339083_R05C02</v>
          </cell>
          <cell r="B1349">
            <v>30</v>
          </cell>
          <cell r="C1349">
            <v>1</v>
          </cell>
          <cell r="D1349">
            <v>1</v>
          </cell>
          <cell r="E1349">
            <v>2.0067199999999999E-4</v>
          </cell>
          <cell r="F1349">
            <v>6.5363300000000004E-4</v>
          </cell>
          <cell r="G1349">
            <v>-5.4526499999999999E-3</v>
          </cell>
          <cell r="H1349">
            <v>1.58107E-2</v>
          </cell>
          <cell r="I1349">
            <v>1.80016E-2</v>
          </cell>
          <cell r="J1349">
            <v>-1.92829E-3</v>
          </cell>
          <cell r="K1349">
            <v>2.8638700000000001E-3</v>
          </cell>
          <cell r="L1349">
            <v>2.77948E-3</v>
          </cell>
          <cell r="M1349">
            <v>3.06405E-3</v>
          </cell>
          <cell r="N1349">
            <v>9.4970299999999998E-4</v>
          </cell>
          <cell r="O1349">
            <v>1.4745699999999999E-3</v>
          </cell>
        </row>
        <row r="1350">
          <cell r="A1350" t="str">
            <v>3998339083_R06C01</v>
          </cell>
          <cell r="B1350">
            <v>24</v>
          </cell>
          <cell r="C1350">
            <v>1</v>
          </cell>
          <cell r="D1350">
            <v>3</v>
          </cell>
          <cell r="E1350">
            <v>1.7950799999999999E-4</v>
          </cell>
          <cell r="F1350">
            <v>-8.1108099999999995E-3</v>
          </cell>
          <cell r="G1350">
            <v>4.1702900000000002E-4</v>
          </cell>
          <cell r="H1350">
            <v>1.1905199999999999E-2</v>
          </cell>
          <cell r="I1350">
            <v>4.0293000000000002E-2</v>
          </cell>
          <cell r="J1350">
            <v>8.0672899999999995E-3</v>
          </cell>
          <cell r="K1350">
            <v>4.1883600000000003E-3</v>
          </cell>
          <cell r="L1350">
            <v>2.6048400000000002E-3</v>
          </cell>
          <cell r="M1350">
            <v>6.48856E-3</v>
          </cell>
          <cell r="N1350">
            <v>3.6641299999999998E-3</v>
          </cell>
          <cell r="O1350">
            <v>2.6362899999999998E-4</v>
          </cell>
        </row>
        <row r="1351">
          <cell r="A1351" t="str">
            <v>3998339083_R06C02</v>
          </cell>
          <cell r="B1351">
            <v>24</v>
          </cell>
          <cell r="C1351">
            <v>2</v>
          </cell>
          <cell r="D1351">
            <v>6</v>
          </cell>
          <cell r="E1351">
            <v>1.9227900000000001E-4</v>
          </cell>
          <cell r="F1351">
            <v>5.32191E-3</v>
          </cell>
          <cell r="G1351">
            <v>9.4670599999999994E-3</v>
          </cell>
          <cell r="H1351">
            <v>-1.1694E-2</v>
          </cell>
          <cell r="I1351">
            <v>-2.8815799999999999E-2</v>
          </cell>
          <cell r="J1351">
            <v>-1.89963E-3</v>
          </cell>
          <cell r="K1351">
            <v>-7.0579500000000003E-3</v>
          </cell>
          <cell r="L1351">
            <v>-3.3609900000000002E-4</v>
          </cell>
          <cell r="M1351">
            <v>1.8268699999999999E-2</v>
          </cell>
          <cell r="N1351">
            <v>-6.3710499999999996E-3</v>
          </cell>
          <cell r="O1351">
            <v>2.46971E-2</v>
          </cell>
        </row>
        <row r="1352">
          <cell r="A1352" t="str">
            <v>3998339084_R01C01</v>
          </cell>
          <cell r="B1352">
            <v>35</v>
          </cell>
          <cell r="C1352">
            <v>1</v>
          </cell>
          <cell r="D1352" t="str">
            <v>NA</v>
          </cell>
          <cell r="E1352">
            <v>2.0154299999999999E-4</v>
          </cell>
          <cell r="F1352">
            <v>1.54608E-3</v>
          </cell>
          <cell r="G1352">
            <v>-1.7153000000000002E-2</v>
          </cell>
          <cell r="H1352">
            <v>9.1327600000000002E-3</v>
          </cell>
          <cell r="I1352">
            <v>-2.9464700000000001E-3</v>
          </cell>
          <cell r="J1352">
            <v>-5.2117600000000002E-3</v>
          </cell>
          <cell r="K1352">
            <v>-1.31656E-3</v>
          </cell>
          <cell r="L1352">
            <v>-1.6603E-3</v>
          </cell>
          <cell r="M1352">
            <v>-8.5571199999999997E-3</v>
          </cell>
          <cell r="N1352">
            <v>1.2980999999999999E-3</v>
          </cell>
          <cell r="O1352">
            <v>-3.7015699999999999E-3</v>
          </cell>
        </row>
        <row r="1353">
          <cell r="A1353" t="str">
            <v>3998339084_R01C02</v>
          </cell>
          <cell r="B1353" t="str">
            <v>NA</v>
          </cell>
          <cell r="C1353" t="str">
            <v>NA</v>
          </cell>
          <cell r="D1353" t="str">
            <v>NA</v>
          </cell>
          <cell r="E1353">
            <v>2.11394E-4</v>
          </cell>
          <cell r="F1353">
            <v>5.3124799999999996E-3</v>
          </cell>
          <cell r="G1353">
            <v>4.8244200000000003E-3</v>
          </cell>
          <cell r="H1353">
            <v>5.68908E-3</v>
          </cell>
          <cell r="I1353">
            <v>5.0123099999999999E-3</v>
          </cell>
          <cell r="J1353">
            <v>-4.53213E-4</v>
          </cell>
          <cell r="K1353">
            <v>-4.1483199999999996E-3</v>
          </cell>
          <cell r="L1353">
            <v>9.2329599999999999E-4</v>
          </cell>
          <cell r="M1353">
            <v>5.0937600000000001E-3</v>
          </cell>
          <cell r="N1353">
            <v>-6.3679899999999996E-3</v>
          </cell>
          <cell r="O1353">
            <v>3.2899499999999998E-3</v>
          </cell>
        </row>
        <row r="1354">
          <cell r="A1354" t="str">
            <v>3998339084_R02C01</v>
          </cell>
          <cell r="B1354">
            <v>21</v>
          </cell>
          <cell r="C1354">
            <v>1</v>
          </cell>
          <cell r="D1354" t="str">
            <v>NA</v>
          </cell>
          <cell r="E1354">
            <v>1.8604299999999999E-4</v>
          </cell>
          <cell r="F1354">
            <v>4.7857500000000001E-3</v>
          </cell>
          <cell r="G1354">
            <v>2.3560299999999998E-3</v>
          </cell>
          <cell r="H1354">
            <v>8.1799000000000004E-3</v>
          </cell>
          <cell r="I1354">
            <v>6.4390999999999997E-3</v>
          </cell>
          <cell r="J1354">
            <v>-1.7448400000000001E-3</v>
          </cell>
          <cell r="K1354">
            <v>-1.15975E-3</v>
          </cell>
          <cell r="L1354">
            <v>-1.8219200000000001E-3</v>
          </cell>
          <cell r="M1354">
            <v>6.8874799999999996E-3</v>
          </cell>
          <cell r="N1354">
            <v>-1.78335E-3</v>
          </cell>
          <cell r="O1354">
            <v>1.2157299999999999E-3</v>
          </cell>
        </row>
        <row r="1355">
          <cell r="A1355" t="str">
            <v>3998339084_R02C02</v>
          </cell>
          <cell r="B1355">
            <v>24</v>
          </cell>
          <cell r="C1355">
            <v>2</v>
          </cell>
          <cell r="D1355" t="str">
            <v>NA</v>
          </cell>
          <cell r="E1355">
            <v>1.8901700000000001E-4</v>
          </cell>
          <cell r="F1355">
            <v>-5.5003300000000001E-4</v>
          </cell>
          <cell r="G1355">
            <v>3.16761E-3</v>
          </cell>
          <cell r="H1355">
            <v>7.7573299999999998E-3</v>
          </cell>
          <cell r="I1355">
            <v>1.27233E-2</v>
          </cell>
          <cell r="J1355">
            <v>1.37178E-3</v>
          </cell>
          <cell r="K1355">
            <v>2.4736900000000002E-3</v>
          </cell>
          <cell r="L1355">
            <v>-1.4713899999999999E-3</v>
          </cell>
          <cell r="M1355">
            <v>2.9411400000000001E-3</v>
          </cell>
          <cell r="N1355">
            <v>-2.83191E-3</v>
          </cell>
          <cell r="O1355">
            <v>-5.4535E-4</v>
          </cell>
        </row>
        <row r="1356">
          <cell r="A1356" t="str">
            <v>3998339084_R03C01</v>
          </cell>
          <cell r="B1356">
            <v>26</v>
          </cell>
          <cell r="C1356">
            <v>2</v>
          </cell>
          <cell r="D1356" t="str">
            <v>NA</v>
          </cell>
          <cell r="E1356">
            <v>2.1805699999999999E-4</v>
          </cell>
          <cell r="F1356">
            <v>4.9238900000000002E-3</v>
          </cell>
          <cell r="G1356">
            <v>3.0712600000000001E-3</v>
          </cell>
          <cell r="H1356">
            <v>5.6033599999999999E-3</v>
          </cell>
          <cell r="I1356">
            <v>3.6358499999999999E-3</v>
          </cell>
          <cell r="J1356">
            <v>6.9609399999999997E-4</v>
          </cell>
          <cell r="K1356">
            <v>-6.6647500000000003E-4</v>
          </cell>
          <cell r="L1356">
            <v>1.55718E-3</v>
          </cell>
          <cell r="M1356">
            <v>4.0879799999999997E-3</v>
          </cell>
          <cell r="N1356">
            <v>-6.11131E-3</v>
          </cell>
          <cell r="O1356">
            <v>8.55618E-3</v>
          </cell>
        </row>
        <row r="1357">
          <cell r="A1357" t="str">
            <v>3998339084_R03C02</v>
          </cell>
          <cell r="B1357">
            <v>19</v>
          </cell>
          <cell r="C1357">
            <v>1</v>
          </cell>
          <cell r="D1357">
            <v>4</v>
          </cell>
          <cell r="E1357">
            <v>1.8829400000000001E-4</v>
          </cell>
          <cell r="F1357">
            <v>8.46884E-4</v>
          </cell>
          <cell r="G1357">
            <v>-1.6786499999999999E-2</v>
          </cell>
          <cell r="H1357">
            <v>-1.52905E-4</v>
          </cell>
          <cell r="I1357">
            <v>-4.5962499999999996E-3</v>
          </cell>
          <cell r="J1357">
            <v>1.51422E-2</v>
          </cell>
          <cell r="K1357">
            <v>6.1975499999999996E-3</v>
          </cell>
          <cell r="L1357">
            <v>-1.37811E-4</v>
          </cell>
          <cell r="M1357">
            <v>-4.4360900000000002E-2</v>
          </cell>
          <cell r="N1357">
            <v>1.8407900000000001E-2</v>
          </cell>
          <cell r="O1357">
            <v>4.4114800000000003E-2</v>
          </cell>
        </row>
        <row r="1358">
          <cell r="A1358" t="str">
            <v>3998339084_R04C01</v>
          </cell>
          <cell r="B1358" t="str">
            <v>NA</v>
          </cell>
          <cell r="C1358" t="str">
            <v>NA</v>
          </cell>
          <cell r="D1358" t="str">
            <v>NA</v>
          </cell>
          <cell r="E1358">
            <v>2.1435599999999999E-4</v>
          </cell>
          <cell r="F1358">
            <v>3.6157799999999999E-3</v>
          </cell>
          <cell r="G1358">
            <v>-2.57843E-3</v>
          </cell>
          <cell r="H1358">
            <v>1.20637E-2</v>
          </cell>
          <cell r="I1358">
            <v>1.02404E-2</v>
          </cell>
          <cell r="J1358">
            <v>-4.39858E-3</v>
          </cell>
          <cell r="K1358">
            <v>1.51034E-3</v>
          </cell>
          <cell r="L1358">
            <v>4.3913099999999998E-3</v>
          </cell>
          <cell r="M1358">
            <v>1.32006E-2</v>
          </cell>
          <cell r="N1358">
            <v>-2.4444200000000001E-3</v>
          </cell>
          <cell r="O1358">
            <v>1.11795E-2</v>
          </cell>
        </row>
        <row r="1359">
          <cell r="A1359" t="str">
            <v>3998339084_R05C01</v>
          </cell>
          <cell r="B1359">
            <v>46</v>
          </cell>
          <cell r="C1359">
            <v>2</v>
          </cell>
          <cell r="D1359" t="str">
            <v>NA</v>
          </cell>
          <cell r="E1359">
            <v>1.7760200000000001E-4</v>
          </cell>
          <cell r="F1359">
            <v>-1.06677E-2</v>
          </cell>
          <cell r="G1359">
            <v>1.38098E-3</v>
          </cell>
          <cell r="H1359">
            <v>1.05036E-2</v>
          </cell>
          <cell r="I1359">
            <v>3.4715099999999999E-2</v>
          </cell>
          <cell r="J1359">
            <v>9.1552999999999999E-3</v>
          </cell>
          <cell r="K1359">
            <v>7.5239299999999999E-3</v>
          </cell>
          <cell r="L1359">
            <v>3.28452E-3</v>
          </cell>
          <cell r="M1359">
            <v>1.1386E-2</v>
          </cell>
          <cell r="N1359">
            <v>1.5901699999999999E-3</v>
          </cell>
          <cell r="O1359">
            <v>2.6735399999999999E-3</v>
          </cell>
        </row>
        <row r="1360">
          <cell r="A1360" t="str">
            <v>3998339084_R05C02</v>
          </cell>
          <cell r="B1360">
            <v>24</v>
          </cell>
          <cell r="C1360">
            <v>1</v>
          </cell>
          <cell r="D1360" t="str">
            <v>NA</v>
          </cell>
          <cell r="E1360">
            <v>1.0692E-4</v>
          </cell>
          <cell r="F1360">
            <v>-6.5538200000000005E-2</v>
          </cell>
          <cell r="G1360">
            <v>7.3460299999999999E-3</v>
          </cell>
          <cell r="H1360">
            <v>1.1967200000000001E-2</v>
          </cell>
          <cell r="I1360">
            <v>-5.1797500000000003E-3</v>
          </cell>
          <cell r="J1360">
            <v>5.1485699999999999E-3</v>
          </cell>
          <cell r="K1360">
            <v>4.1741800000000004E-3</v>
          </cell>
          <cell r="L1360">
            <v>9.50475E-4</v>
          </cell>
          <cell r="M1360">
            <v>2.8083600000000002E-3</v>
          </cell>
          <cell r="N1360">
            <v>1.4911499999999999E-5</v>
          </cell>
          <cell r="O1360">
            <v>-2.3490400000000002E-3</v>
          </cell>
        </row>
        <row r="1361">
          <cell r="A1361" t="str">
            <v>3998339085_R05C01</v>
          </cell>
          <cell r="B1361">
            <v>37</v>
          </cell>
          <cell r="C1361">
            <v>1</v>
          </cell>
          <cell r="D1361">
            <v>4</v>
          </cell>
          <cell r="E1361">
            <v>2.0004800000000001E-4</v>
          </cell>
          <cell r="F1361">
            <v>4.41772E-3</v>
          </cell>
          <cell r="G1361">
            <v>1.2997E-2</v>
          </cell>
          <cell r="H1361">
            <v>-6.0068100000000004E-4</v>
          </cell>
          <cell r="I1361">
            <v>1.6539999999999999E-2</v>
          </cell>
          <cell r="J1361">
            <v>6.7290099999999997E-3</v>
          </cell>
          <cell r="K1361">
            <v>1.7927399999999999E-3</v>
          </cell>
          <cell r="L1361">
            <v>4.4173700000000003E-3</v>
          </cell>
          <cell r="M1361">
            <v>-1.27312E-3</v>
          </cell>
          <cell r="N1361">
            <v>1.43932E-3</v>
          </cell>
          <cell r="O1361">
            <v>-3.6870499999999999E-3</v>
          </cell>
        </row>
        <row r="1362">
          <cell r="A1362" t="str">
            <v>3998339085_R06C01</v>
          </cell>
          <cell r="B1362">
            <v>46</v>
          </cell>
          <cell r="C1362">
            <v>1</v>
          </cell>
          <cell r="D1362" t="str">
            <v>NA</v>
          </cell>
          <cell r="E1362">
            <v>1.91805E-4</v>
          </cell>
          <cell r="F1362">
            <v>3.8578599999999998E-3</v>
          </cell>
          <cell r="G1362">
            <v>1.1274299999999999E-2</v>
          </cell>
          <cell r="H1362">
            <v>1.0138199999999999E-3</v>
          </cell>
          <cell r="I1362">
            <v>1.3462E-2</v>
          </cell>
          <cell r="J1362">
            <v>7.8002100000000001E-3</v>
          </cell>
          <cell r="K1362">
            <v>4.3913299999999997E-3</v>
          </cell>
          <cell r="L1362">
            <v>2.1664100000000001E-3</v>
          </cell>
          <cell r="M1362">
            <v>-1.08383E-2</v>
          </cell>
          <cell r="N1362">
            <v>-4.5730099999999997E-3</v>
          </cell>
          <cell r="O1362">
            <v>-4.2170200000000001E-3</v>
          </cell>
        </row>
        <row r="1363">
          <cell r="A1363" t="str">
            <v>3998339085_R06C02</v>
          </cell>
          <cell r="B1363">
            <v>40</v>
          </cell>
          <cell r="C1363">
            <v>2</v>
          </cell>
          <cell r="D1363" t="str">
            <v>NA</v>
          </cell>
          <cell r="E1363">
            <v>2.1013E-4</v>
          </cell>
          <cell r="F1363">
            <v>5.1001800000000002E-3</v>
          </cell>
          <cell r="G1363">
            <v>1.2137800000000001E-2</v>
          </cell>
          <cell r="H1363">
            <v>-3.49756E-4</v>
          </cell>
          <cell r="I1363">
            <v>1.2823299999999999E-2</v>
          </cell>
          <cell r="J1363">
            <v>6.2030699999999998E-3</v>
          </cell>
          <cell r="K1363">
            <v>2.8304699999999998E-4</v>
          </cell>
          <cell r="L1363">
            <v>-2.1260699999999999E-3</v>
          </cell>
          <cell r="M1363">
            <v>-9.91649E-3</v>
          </cell>
          <cell r="N1363">
            <v>-2.6564599999999998E-3</v>
          </cell>
          <cell r="O1363">
            <v>-1.13455E-2</v>
          </cell>
        </row>
        <row r="1364">
          <cell r="A1364" t="str">
            <v>3998339086_R01C02</v>
          </cell>
          <cell r="B1364">
            <v>38</v>
          </cell>
          <cell r="C1364">
            <v>2</v>
          </cell>
          <cell r="D1364">
            <v>4</v>
          </cell>
          <cell r="E1364">
            <v>2.08023E-4</v>
          </cell>
          <cell r="F1364">
            <v>3.9859400000000003E-3</v>
          </cell>
          <cell r="G1364">
            <v>1.2803E-2</v>
          </cell>
          <cell r="H1364">
            <v>3.7746399999999999E-4</v>
          </cell>
          <cell r="I1364">
            <v>1.4023900000000001E-2</v>
          </cell>
          <cell r="J1364">
            <v>6.4721900000000001E-3</v>
          </cell>
          <cell r="K1364">
            <v>-6.6207599999999998E-3</v>
          </cell>
          <cell r="L1364">
            <v>-4.2345899999999999E-3</v>
          </cell>
          <cell r="M1364">
            <v>-2.3828999999999999E-2</v>
          </cell>
          <cell r="N1364">
            <v>-4.9466099999999997E-3</v>
          </cell>
          <cell r="O1364">
            <v>-3.1131599999999999E-2</v>
          </cell>
        </row>
        <row r="1365">
          <cell r="A1365" t="str">
            <v>3998339086_R02C02</v>
          </cell>
          <cell r="B1365">
            <v>39</v>
          </cell>
          <cell r="C1365">
            <v>2</v>
          </cell>
          <cell r="D1365" t="str">
            <v>NA</v>
          </cell>
          <cell r="E1365">
            <v>1.7867499999999999E-4</v>
          </cell>
          <cell r="F1365">
            <v>-7.0983499999999998E-3</v>
          </cell>
          <cell r="G1365">
            <v>-1.13495E-2</v>
          </cell>
          <cell r="H1365">
            <v>-5.1532799999999997E-2</v>
          </cell>
          <cell r="I1365">
            <v>2.0415200000000001E-2</v>
          </cell>
          <cell r="J1365">
            <v>-5.65067E-2</v>
          </cell>
          <cell r="K1365">
            <v>1.3104499999999999E-3</v>
          </cell>
          <cell r="L1365">
            <v>1.9337899999999999E-3</v>
          </cell>
          <cell r="M1365">
            <v>-5.8576599999999998E-3</v>
          </cell>
          <cell r="N1365">
            <v>2.3915400000000002E-3</v>
          </cell>
          <cell r="O1365">
            <v>4.1494399999999999E-3</v>
          </cell>
        </row>
        <row r="1366">
          <cell r="A1366" t="str">
            <v>3998339086_R05C01</v>
          </cell>
          <cell r="B1366">
            <v>34</v>
          </cell>
          <cell r="C1366">
            <v>1</v>
          </cell>
          <cell r="D1366" t="str">
            <v>NA</v>
          </cell>
          <cell r="E1366">
            <v>2.0559699999999999E-4</v>
          </cell>
          <cell r="F1366">
            <v>4.1104399999999999E-3</v>
          </cell>
          <cell r="G1366">
            <v>1.0292300000000001E-2</v>
          </cell>
          <cell r="H1366">
            <v>4.6776200000000001E-5</v>
          </cell>
          <cell r="I1366">
            <v>1.1543100000000001E-2</v>
          </cell>
          <cell r="J1366">
            <v>7.0854000000000004E-3</v>
          </cell>
          <cell r="K1366">
            <v>-3.2267699999999999E-3</v>
          </cell>
          <cell r="L1366">
            <v>-1.37071E-3</v>
          </cell>
          <cell r="M1366">
            <v>-9.3066899999999994E-3</v>
          </cell>
          <cell r="N1366">
            <v>-1.68384E-3</v>
          </cell>
          <cell r="O1366">
            <v>-3.3534099999999998E-3</v>
          </cell>
        </row>
        <row r="1367">
          <cell r="A1367" t="str">
            <v>3998339086_R05C02</v>
          </cell>
          <cell r="B1367">
            <v>41</v>
          </cell>
          <cell r="C1367">
            <v>2</v>
          </cell>
          <cell r="D1367" t="str">
            <v>NA</v>
          </cell>
          <cell r="E1367">
            <v>1.94298E-4</v>
          </cell>
          <cell r="F1367">
            <v>4.6301299999999997E-3</v>
          </cell>
          <cell r="G1367">
            <v>1.16141E-2</v>
          </cell>
          <cell r="H1367">
            <v>-4.26129E-5</v>
          </cell>
          <cell r="I1367">
            <v>1.54062E-2</v>
          </cell>
          <cell r="J1367">
            <v>8.5619600000000004E-3</v>
          </cell>
          <cell r="K1367">
            <v>1.9919500000000001E-3</v>
          </cell>
          <cell r="L1367">
            <v>1.99299E-3</v>
          </cell>
          <cell r="M1367">
            <v>-4.8049700000000004E-3</v>
          </cell>
          <cell r="N1367">
            <v>-1.111E-3</v>
          </cell>
          <cell r="O1367">
            <v>-2.2918999999999999E-3</v>
          </cell>
        </row>
        <row r="1368">
          <cell r="A1368" t="str">
            <v>3998339086_R06C01</v>
          </cell>
          <cell r="B1368">
            <v>35</v>
          </cell>
          <cell r="C1368">
            <v>1</v>
          </cell>
          <cell r="D1368" t="str">
            <v>NA</v>
          </cell>
          <cell r="E1368">
            <v>2.0589100000000001E-4</v>
          </cell>
          <cell r="F1368">
            <v>2.9727500000000001E-3</v>
          </cell>
          <cell r="G1368">
            <v>-1.3234900000000001E-2</v>
          </cell>
          <cell r="H1368">
            <v>3.8847299999999999E-3</v>
          </cell>
          <cell r="I1368">
            <v>1.67999E-4</v>
          </cell>
          <cell r="J1368">
            <v>-1.01585E-3</v>
          </cell>
          <cell r="K1368">
            <v>8.4619700000000003E-4</v>
          </cell>
          <cell r="L1368">
            <v>-1.3062499999999999E-3</v>
          </cell>
          <cell r="M1368">
            <v>3.6832800000000001E-3</v>
          </cell>
          <cell r="N1368">
            <v>-2.85045E-3</v>
          </cell>
          <cell r="O1368">
            <v>-2.5549299999999997E-4</v>
          </cell>
        </row>
        <row r="1369">
          <cell r="A1369" t="str">
            <v>3998339086_R06C02</v>
          </cell>
          <cell r="B1369">
            <v>35</v>
          </cell>
          <cell r="C1369">
            <v>2</v>
          </cell>
          <cell r="D1369" t="str">
            <v>NA</v>
          </cell>
          <cell r="E1369">
            <v>1.99178E-4</v>
          </cell>
          <cell r="F1369">
            <v>4.3820300000000003E-3</v>
          </cell>
          <cell r="G1369">
            <v>1.10197E-2</v>
          </cell>
          <cell r="H1369">
            <v>-8.67989E-4</v>
          </cell>
          <cell r="I1369">
            <v>1.06359E-2</v>
          </cell>
          <cell r="J1369">
            <v>8.3101400000000006E-3</v>
          </cell>
          <cell r="K1369">
            <v>1.9473100000000001E-3</v>
          </cell>
          <cell r="L1369">
            <v>-7.3801599999999998E-4</v>
          </cell>
          <cell r="M1369">
            <v>-9.7164E-3</v>
          </cell>
          <cell r="N1369">
            <v>-8.2464800000000005E-3</v>
          </cell>
          <cell r="O1369">
            <v>-5.7237900000000003E-3</v>
          </cell>
        </row>
        <row r="1370">
          <cell r="A1370" t="str">
            <v>3999294001_R01C02</v>
          </cell>
          <cell r="B1370">
            <v>27</v>
          </cell>
          <cell r="C1370">
            <v>1</v>
          </cell>
          <cell r="D1370" t="str">
            <v>NA</v>
          </cell>
          <cell r="E1370">
            <v>2.03749E-4</v>
          </cell>
          <cell r="F1370">
            <v>5.29928E-3</v>
          </cell>
          <cell r="G1370">
            <v>1.36265E-2</v>
          </cell>
          <cell r="H1370">
            <v>-2.6993299999999998E-3</v>
          </cell>
          <cell r="I1370">
            <v>1.0482200000000001E-2</v>
          </cell>
          <cell r="J1370">
            <v>6.7177900000000004E-3</v>
          </cell>
          <cell r="K1370">
            <v>4.6309599999999999E-3</v>
          </cell>
          <cell r="L1370">
            <v>1.9212700000000001E-3</v>
          </cell>
          <cell r="M1370">
            <v>-3.4261500000000002E-3</v>
          </cell>
          <cell r="N1370">
            <v>-1.7385E-3</v>
          </cell>
          <cell r="O1370">
            <v>-1.20955E-2</v>
          </cell>
        </row>
        <row r="1371">
          <cell r="A1371" t="str">
            <v>3999294001_R02C01</v>
          </cell>
          <cell r="B1371">
            <v>35</v>
          </cell>
          <cell r="C1371">
            <v>1</v>
          </cell>
          <cell r="D1371" t="str">
            <v>NA</v>
          </cell>
          <cell r="E1371">
            <v>1.9880200000000001E-4</v>
          </cell>
          <cell r="F1371">
            <v>4.8581600000000003E-3</v>
          </cell>
          <cell r="G1371">
            <v>2.6923799999999999E-3</v>
          </cell>
          <cell r="H1371">
            <v>2.2249800000000001E-3</v>
          </cell>
          <cell r="I1371">
            <v>-6.6837800000000003E-3</v>
          </cell>
          <cell r="J1371">
            <v>-6.6010400000000001E-4</v>
          </cell>
          <cell r="K1371">
            <v>-3.8168299999999998E-3</v>
          </cell>
          <cell r="L1371">
            <v>2.8951699999999999E-3</v>
          </cell>
          <cell r="M1371">
            <v>2.1838699999999999E-2</v>
          </cell>
          <cell r="N1371">
            <v>-2.3251999999999999E-3</v>
          </cell>
          <cell r="O1371">
            <v>2.15459E-2</v>
          </cell>
        </row>
        <row r="1372">
          <cell r="A1372" t="str">
            <v>3999294001_R02C02</v>
          </cell>
          <cell r="B1372">
            <v>20</v>
          </cell>
          <cell r="C1372">
            <v>1</v>
          </cell>
          <cell r="D1372" t="str">
            <v>NA</v>
          </cell>
          <cell r="E1372">
            <v>1.9018999999999999E-4</v>
          </cell>
          <cell r="F1372">
            <v>4.6591499999999999E-3</v>
          </cell>
          <cell r="G1372">
            <v>1.16592E-2</v>
          </cell>
          <cell r="H1372">
            <v>-7.3336099999999997E-4</v>
          </cell>
          <cell r="I1372">
            <v>1.2854900000000001E-2</v>
          </cell>
          <cell r="J1372">
            <v>9.0638799999999999E-3</v>
          </cell>
          <cell r="K1372">
            <v>1.2184699999999999E-3</v>
          </cell>
          <cell r="L1372">
            <v>-4.9682299999999997E-3</v>
          </cell>
          <cell r="M1372">
            <v>-5.0975899999999999E-3</v>
          </cell>
          <cell r="N1372">
            <v>1.3231000000000001E-4</v>
          </cell>
          <cell r="O1372">
            <v>-6.8632399999999996E-3</v>
          </cell>
        </row>
        <row r="1373">
          <cell r="A1373" t="str">
            <v>3999294001_R03C01</v>
          </cell>
          <cell r="B1373">
            <v>28</v>
          </cell>
          <cell r="C1373">
            <v>1</v>
          </cell>
          <cell r="D1373" t="str">
            <v>NA</v>
          </cell>
          <cell r="E1373">
            <v>1.9412300000000001E-4</v>
          </cell>
          <cell r="F1373">
            <v>4.2284000000000002E-3</v>
          </cell>
          <cell r="G1373">
            <v>1.1774E-2</v>
          </cell>
          <cell r="H1373">
            <v>1.7600599999999999E-3</v>
          </cell>
          <cell r="I1373">
            <v>1.0718800000000001E-2</v>
          </cell>
          <cell r="J1373">
            <v>2.54791E-3</v>
          </cell>
          <cell r="K1373">
            <v>4.3459400000000004E-3</v>
          </cell>
          <cell r="L1373">
            <v>1.7995700000000001E-4</v>
          </cell>
          <cell r="M1373">
            <v>-6.5137199999999998E-3</v>
          </cell>
          <cell r="N1373">
            <v>-1.2724100000000001E-3</v>
          </cell>
          <cell r="O1373">
            <v>-5.3491099999999998E-3</v>
          </cell>
        </row>
        <row r="1374">
          <cell r="A1374" t="str">
            <v>3999294001_R03C02</v>
          </cell>
          <cell r="B1374">
            <v>18</v>
          </cell>
          <cell r="C1374">
            <v>2</v>
          </cell>
          <cell r="D1374">
            <v>1</v>
          </cell>
          <cell r="E1374">
            <v>1.98734E-4</v>
          </cell>
          <cell r="F1374">
            <v>3.8479400000000002E-3</v>
          </cell>
          <cell r="G1374">
            <v>1.05676E-2</v>
          </cell>
          <cell r="H1374">
            <v>-7.8730599999999999E-4</v>
          </cell>
          <cell r="I1374">
            <v>8.4213699999999992E-3</v>
          </cell>
          <cell r="J1374">
            <v>1.93462E-3</v>
          </cell>
          <cell r="K1374">
            <v>-2.0914699999999998E-3</v>
          </cell>
          <cell r="L1374">
            <v>3.9667499999999998E-3</v>
          </cell>
          <cell r="M1374">
            <v>1.0071800000000001E-3</v>
          </cell>
          <cell r="N1374">
            <v>-5.6839100000000003E-5</v>
          </cell>
          <cell r="O1374">
            <v>-1.7685299999999999E-3</v>
          </cell>
        </row>
        <row r="1375">
          <cell r="A1375" t="str">
            <v>3999294001_R04C01</v>
          </cell>
          <cell r="B1375">
            <v>22</v>
          </cell>
          <cell r="C1375">
            <v>1</v>
          </cell>
          <cell r="D1375">
            <v>4</v>
          </cell>
          <cell r="E1375">
            <v>1.7334100000000001E-4</v>
          </cell>
          <cell r="F1375">
            <v>-1.2583499999999999E-2</v>
          </cell>
          <cell r="G1375">
            <v>-1.17828E-4</v>
          </cell>
          <cell r="H1375">
            <v>1.2868599999999999E-2</v>
          </cell>
          <cell r="I1375">
            <v>3.4067399999999998E-2</v>
          </cell>
          <cell r="J1375">
            <v>9.3179600000000001E-3</v>
          </cell>
          <cell r="K1375">
            <v>6.0103800000000001E-3</v>
          </cell>
          <cell r="L1375">
            <v>3.4945699999999998E-3</v>
          </cell>
          <cell r="M1375">
            <v>1.41562E-3</v>
          </cell>
          <cell r="N1375">
            <v>2.8087799999999999E-3</v>
          </cell>
          <cell r="O1375">
            <v>-3.0235E-4</v>
          </cell>
        </row>
        <row r="1376">
          <cell r="A1376" t="str">
            <v>3999294001_R04C02</v>
          </cell>
          <cell r="B1376">
            <v>25</v>
          </cell>
          <cell r="C1376">
            <v>2</v>
          </cell>
          <cell r="D1376">
            <v>5</v>
          </cell>
          <cell r="E1376">
            <v>1.98531E-4</v>
          </cell>
          <cell r="F1376">
            <v>2.3644999999999998E-3</v>
          </cell>
          <cell r="G1376">
            <v>-4.14811E-3</v>
          </cell>
          <cell r="H1376">
            <v>-1.54232E-2</v>
          </cell>
          <cell r="I1376">
            <v>1.08799E-2</v>
          </cell>
          <cell r="J1376">
            <v>-2.0274400000000001E-2</v>
          </cell>
          <cell r="K1376">
            <v>2.5329800000000002E-3</v>
          </cell>
          <cell r="L1376">
            <v>-2.9393800000000001E-3</v>
          </cell>
          <cell r="M1376">
            <v>1.00085E-3</v>
          </cell>
          <cell r="N1376">
            <v>2.47445E-4</v>
          </cell>
          <cell r="O1376">
            <v>4.3246700000000001E-3</v>
          </cell>
        </row>
        <row r="1377">
          <cell r="A1377" t="str">
            <v>3999294001_R05C01</v>
          </cell>
          <cell r="B1377">
            <v>60</v>
          </cell>
          <cell r="C1377">
            <v>1</v>
          </cell>
          <cell r="D1377" t="str">
            <v>NA</v>
          </cell>
          <cell r="E1377">
            <v>1.9085099999999999E-4</v>
          </cell>
          <cell r="F1377">
            <v>5.5415600000000001E-3</v>
          </cell>
          <cell r="G1377">
            <v>1.37181E-2</v>
          </cell>
          <cell r="H1377">
            <v>-5.6934200000000003E-3</v>
          </cell>
          <cell r="I1377">
            <v>-1.0766599999999999E-2</v>
          </cell>
          <cell r="J1377">
            <v>1.2370700000000001E-3</v>
          </cell>
          <cell r="K1377">
            <v>1.2546499999999999E-3</v>
          </cell>
          <cell r="L1377">
            <v>-3.9009399999999999E-3</v>
          </cell>
          <cell r="M1377">
            <v>-1.20962E-4</v>
          </cell>
          <cell r="N1377">
            <v>2.10815E-3</v>
          </cell>
          <cell r="O1377">
            <v>-1.7805200000000001E-3</v>
          </cell>
        </row>
        <row r="1378">
          <cell r="A1378" t="str">
            <v>3999294001_R06C02</v>
          </cell>
          <cell r="B1378">
            <v>33</v>
          </cell>
          <cell r="C1378">
            <v>1</v>
          </cell>
          <cell r="D1378">
            <v>3</v>
          </cell>
          <cell r="E1378">
            <v>1.9363099999999999E-4</v>
          </cell>
          <cell r="F1378">
            <v>2.5069100000000002E-3</v>
          </cell>
          <cell r="G1378">
            <v>-1.1486700000000001E-3</v>
          </cell>
          <cell r="H1378">
            <v>1.1994299999999999E-2</v>
          </cell>
          <cell r="I1378">
            <v>7.9844900000000003E-3</v>
          </cell>
          <cell r="J1378">
            <v>-3.2108200000000001E-3</v>
          </cell>
          <cell r="K1378">
            <v>-2.8481299999999999E-3</v>
          </cell>
          <cell r="L1378">
            <v>2.11195E-3</v>
          </cell>
          <cell r="M1378">
            <v>8.2097999999999997E-3</v>
          </cell>
          <cell r="N1378">
            <v>-4.4293500000000003E-3</v>
          </cell>
          <cell r="O1378">
            <v>2.95159E-3</v>
          </cell>
        </row>
        <row r="1379">
          <cell r="A1379" t="str">
            <v>3999294002_R01C01</v>
          </cell>
          <cell r="B1379">
            <v>34</v>
          </cell>
          <cell r="C1379">
            <v>1</v>
          </cell>
          <cell r="D1379">
            <v>3</v>
          </cell>
          <cell r="E1379">
            <v>2.02251E-4</v>
          </cell>
          <cell r="F1379">
            <v>2.35936E-3</v>
          </cell>
          <cell r="G1379">
            <v>-1.54968E-2</v>
          </cell>
          <cell r="H1379">
            <v>1.80175E-3</v>
          </cell>
          <cell r="I1379">
            <v>-1.4216299999999999E-3</v>
          </cell>
          <cell r="J1379">
            <v>2.5142099999999998E-3</v>
          </cell>
          <cell r="K1379">
            <v>-3.7746199999999998E-3</v>
          </cell>
          <cell r="L1379">
            <v>2.2562799999999999E-4</v>
          </cell>
          <cell r="M1379">
            <v>4.9621500000000002E-3</v>
          </cell>
          <cell r="N1379">
            <v>-4.9341200000000002E-3</v>
          </cell>
          <cell r="O1379">
            <v>4.47322E-4</v>
          </cell>
        </row>
        <row r="1380">
          <cell r="A1380" t="str">
            <v>3999294002_R01C02</v>
          </cell>
          <cell r="B1380">
            <v>31</v>
          </cell>
          <cell r="C1380">
            <v>2</v>
          </cell>
          <cell r="D1380" t="str">
            <v>NA</v>
          </cell>
          <cell r="E1380">
            <v>2.0258900000000001E-4</v>
          </cell>
          <cell r="F1380">
            <v>2.1352099999999998E-3</v>
          </cell>
          <cell r="G1380">
            <v>-1.5503899999999999E-2</v>
          </cell>
          <cell r="H1380">
            <v>1.46984E-3</v>
          </cell>
          <cell r="I1380">
            <v>1.6411500000000001E-3</v>
          </cell>
          <cell r="J1380">
            <v>3.3437599999999999E-3</v>
          </cell>
          <cell r="K1380">
            <v>-2.0332499999999999E-3</v>
          </cell>
          <cell r="L1380">
            <v>2.52462E-3</v>
          </cell>
          <cell r="M1380">
            <v>3.3024E-3</v>
          </cell>
          <cell r="N1380">
            <v>-3.5172799999999998E-3</v>
          </cell>
          <cell r="O1380">
            <v>2.5221000000000002E-3</v>
          </cell>
        </row>
        <row r="1381">
          <cell r="A1381" t="str">
            <v>3999294002_R02C01</v>
          </cell>
          <cell r="B1381">
            <v>34</v>
          </cell>
          <cell r="C1381">
            <v>1</v>
          </cell>
          <cell r="D1381">
            <v>2</v>
          </cell>
          <cell r="E1381">
            <v>2.09039E-4</v>
          </cell>
          <cell r="F1381">
            <v>3.29956E-3</v>
          </cell>
          <cell r="G1381">
            <v>-1.5465599999999999E-2</v>
          </cell>
          <cell r="H1381">
            <v>1.6512700000000002E-2</v>
          </cell>
          <cell r="I1381">
            <v>-1.4273599999999999E-3</v>
          </cell>
          <cell r="J1381">
            <v>-7.8700899999999997E-3</v>
          </cell>
          <cell r="K1381">
            <v>3.4572000000000001E-3</v>
          </cell>
          <cell r="L1381">
            <v>-1.23445E-3</v>
          </cell>
          <cell r="M1381">
            <v>-1.0354199999999999E-2</v>
          </cell>
          <cell r="N1381">
            <v>9.4981200000000005E-3</v>
          </cell>
          <cell r="O1381">
            <v>-7.3935600000000004E-3</v>
          </cell>
        </row>
        <row r="1382">
          <cell r="A1382" t="str">
            <v>3999294002_R02C02</v>
          </cell>
          <cell r="B1382">
            <v>31</v>
          </cell>
          <cell r="C1382">
            <v>1</v>
          </cell>
          <cell r="D1382">
            <v>3</v>
          </cell>
          <cell r="E1382">
            <v>1.9723900000000001E-4</v>
          </cell>
          <cell r="F1382">
            <v>2.6393900000000001E-3</v>
          </cell>
          <cell r="G1382">
            <v>-1.61286E-2</v>
          </cell>
          <cell r="H1382">
            <v>8.6183900000000001E-3</v>
          </cell>
          <cell r="I1382">
            <v>1.3152299999999999E-3</v>
          </cell>
          <cell r="J1382">
            <v>7.5954300000000006E-5</v>
          </cell>
          <cell r="K1382">
            <v>-1.9317500000000001E-3</v>
          </cell>
          <cell r="L1382">
            <v>2.5621699999999999E-4</v>
          </cell>
          <cell r="M1382">
            <v>3.4594399999999999E-4</v>
          </cell>
          <cell r="N1382">
            <v>4.2289399999999996E-3</v>
          </cell>
          <cell r="O1382">
            <v>-5.1833599999999997E-3</v>
          </cell>
        </row>
        <row r="1383">
          <cell r="A1383" t="str">
            <v>3999294002_R03C02</v>
          </cell>
          <cell r="B1383">
            <v>41</v>
          </cell>
          <cell r="C1383">
            <v>2</v>
          </cell>
          <cell r="D1383">
            <v>2</v>
          </cell>
          <cell r="E1383">
            <v>2.0556400000000001E-4</v>
          </cell>
          <cell r="F1383">
            <v>2.5765599999999999E-3</v>
          </cell>
          <cell r="G1383">
            <v>-1.39118E-2</v>
          </cell>
          <cell r="H1383">
            <v>3.5189200000000003E-4</v>
          </cell>
          <cell r="I1383">
            <v>1.021E-3</v>
          </cell>
          <cell r="J1383">
            <v>5.9541300000000002E-3</v>
          </cell>
          <cell r="K1383">
            <v>-2.4678600000000001E-3</v>
          </cell>
          <cell r="L1383">
            <v>3.7693900000000001E-3</v>
          </cell>
          <cell r="M1383">
            <v>9.2951800000000001E-3</v>
          </cell>
          <cell r="N1383">
            <v>-4.1202000000000001E-3</v>
          </cell>
          <cell r="O1383">
            <v>1.02706E-3</v>
          </cell>
        </row>
        <row r="1384">
          <cell r="A1384" t="str">
            <v>3999294002_R04C01</v>
          </cell>
          <cell r="B1384">
            <v>20</v>
          </cell>
          <cell r="C1384">
            <v>2</v>
          </cell>
          <cell r="D1384" t="str">
            <v>NA</v>
          </cell>
          <cell r="E1384">
            <v>1.9919100000000001E-4</v>
          </cell>
          <cell r="F1384">
            <v>3.8276E-3</v>
          </cell>
          <cell r="G1384">
            <v>-4.0776199999999997E-3</v>
          </cell>
          <cell r="H1384">
            <v>-2.4087399999999999E-3</v>
          </cell>
          <cell r="I1384">
            <v>-8.0127700000000007E-3</v>
          </cell>
          <cell r="J1384">
            <v>-7.6064999999999998E-4</v>
          </cell>
          <cell r="K1384">
            <v>-9.909090000000001E-4</v>
          </cell>
          <cell r="L1384">
            <v>1.44842E-3</v>
          </cell>
          <cell r="M1384">
            <v>1.5859499999999999E-2</v>
          </cell>
          <cell r="N1384">
            <v>-8.12154E-3</v>
          </cell>
          <cell r="O1384">
            <v>1.5807700000000001E-2</v>
          </cell>
        </row>
        <row r="1385">
          <cell r="A1385" t="str">
            <v>3999294002_R04C02</v>
          </cell>
          <cell r="B1385">
            <v>21</v>
          </cell>
          <cell r="C1385">
            <v>1</v>
          </cell>
          <cell r="D1385" t="str">
            <v>NA</v>
          </cell>
          <cell r="E1385">
            <v>2.0305900000000001E-4</v>
          </cell>
          <cell r="F1385">
            <v>3.72143E-3</v>
          </cell>
          <cell r="G1385">
            <v>-3.4193499999999998E-3</v>
          </cell>
          <cell r="H1385">
            <v>-2.6161000000000001E-3</v>
          </cell>
          <cell r="I1385">
            <v>-1.07706E-2</v>
          </cell>
          <cell r="J1385">
            <v>-9.9361400000000009E-4</v>
          </cell>
          <cell r="K1385">
            <v>-3.0352999999999999E-3</v>
          </cell>
          <cell r="L1385">
            <v>1.2819400000000001E-3</v>
          </cell>
          <cell r="M1385">
            <v>1.4000800000000001E-2</v>
          </cell>
          <cell r="N1385">
            <v>-7.7039300000000003E-3</v>
          </cell>
          <cell r="O1385">
            <v>1.5892799999999999E-2</v>
          </cell>
        </row>
        <row r="1386">
          <cell r="A1386" t="str">
            <v>3999294002_R05C01</v>
          </cell>
          <cell r="B1386">
            <v>24</v>
          </cell>
          <cell r="C1386">
            <v>2</v>
          </cell>
          <cell r="D1386" t="str">
            <v>NA</v>
          </cell>
          <cell r="E1386">
            <v>2.1449800000000001E-4</v>
          </cell>
          <cell r="F1386">
            <v>4.0232499999999999E-3</v>
          </cell>
          <cell r="G1386">
            <v>-1.5895900000000001E-2</v>
          </cell>
          <cell r="H1386">
            <v>1.9201599999999999E-2</v>
          </cell>
          <cell r="I1386">
            <v>-5.6871099999999996E-4</v>
          </cell>
          <cell r="J1386">
            <v>-1.7478400000000002E-2</v>
          </cell>
          <cell r="K1386">
            <v>1.3986399999999999E-4</v>
          </cell>
          <cell r="L1386">
            <v>3.6788900000000002E-3</v>
          </cell>
          <cell r="M1386">
            <v>-3.86514E-3</v>
          </cell>
          <cell r="N1386">
            <v>-5.6250400000000004E-3</v>
          </cell>
          <cell r="O1386">
            <v>-2.05594E-3</v>
          </cell>
        </row>
        <row r="1387">
          <cell r="A1387" t="str">
            <v>3999294002_R05C02</v>
          </cell>
          <cell r="B1387">
            <v>18</v>
          </cell>
          <cell r="C1387">
            <v>2</v>
          </cell>
          <cell r="D1387" t="str">
            <v>NA</v>
          </cell>
          <cell r="E1387">
            <v>1.9406E-4</v>
          </cell>
          <cell r="F1387">
            <v>3.3674E-3</v>
          </cell>
          <cell r="G1387">
            <v>-7.0348800000000003E-3</v>
          </cell>
          <cell r="H1387">
            <v>2.6703299999999998E-3</v>
          </cell>
          <cell r="I1387">
            <v>-2.1490499999999999E-4</v>
          </cell>
          <cell r="J1387">
            <v>4.5717700000000002E-4</v>
          </cell>
          <cell r="K1387">
            <v>-4.8459499999999999E-3</v>
          </cell>
          <cell r="L1387">
            <v>-2.44255E-6</v>
          </cell>
          <cell r="M1387">
            <v>1.08697E-2</v>
          </cell>
          <cell r="N1387">
            <v>7.5425299999999998E-4</v>
          </cell>
          <cell r="O1387">
            <v>1.2298999999999999E-2</v>
          </cell>
        </row>
        <row r="1388">
          <cell r="A1388" t="str">
            <v>3999294002_R06C01</v>
          </cell>
          <cell r="B1388">
            <v>33</v>
          </cell>
          <cell r="C1388">
            <v>1</v>
          </cell>
          <cell r="D1388" t="str">
            <v>NA</v>
          </cell>
          <cell r="E1388">
            <v>2.03518E-4</v>
          </cell>
          <cell r="F1388">
            <v>4.1454200000000004E-3</v>
          </cell>
          <cell r="G1388">
            <v>-2.4776400000000001E-3</v>
          </cell>
          <cell r="H1388">
            <v>8.3278499999999995E-3</v>
          </cell>
          <cell r="I1388">
            <v>-2.0531299999999998E-3</v>
          </cell>
          <cell r="J1388">
            <v>-5.9596700000000002E-3</v>
          </cell>
          <cell r="K1388">
            <v>-5.1867899999999997E-4</v>
          </cell>
          <cell r="L1388">
            <v>2.9403900000000002E-3</v>
          </cell>
          <cell r="M1388">
            <v>1.7112700000000002E-2</v>
          </cell>
          <cell r="N1388">
            <v>3.3253299999999998E-4</v>
          </cell>
          <cell r="O1388">
            <v>1.34235E-2</v>
          </cell>
        </row>
        <row r="1389">
          <cell r="A1389" t="str">
            <v>3999294002_R06C02</v>
          </cell>
          <cell r="B1389">
            <v>19</v>
          </cell>
          <cell r="C1389">
            <v>2</v>
          </cell>
          <cell r="D1389" t="str">
            <v>NA</v>
          </cell>
          <cell r="E1389">
            <v>2.0004199999999999E-4</v>
          </cell>
          <cell r="F1389">
            <v>2.9742599999999998E-3</v>
          </cell>
          <cell r="G1389">
            <v>-1.1949100000000001E-2</v>
          </cell>
          <cell r="H1389">
            <v>7.6103500000000001E-3</v>
          </cell>
          <cell r="I1389">
            <v>-1.7636799999999999E-3</v>
          </cell>
          <cell r="J1389">
            <v>-1.00142E-3</v>
          </cell>
          <cell r="K1389">
            <v>-4.2065200000000001E-3</v>
          </cell>
          <cell r="L1389">
            <v>7.0877500000000003E-4</v>
          </cell>
          <cell r="M1389">
            <v>8.5917600000000004E-3</v>
          </cell>
          <cell r="N1389">
            <v>-4.42531E-3</v>
          </cell>
          <cell r="O1389">
            <v>-4.6309899999999998E-3</v>
          </cell>
        </row>
        <row r="1390">
          <cell r="A1390" t="str">
            <v>3999294003_R02C02</v>
          </cell>
          <cell r="B1390">
            <v>24</v>
          </cell>
          <cell r="C1390">
            <v>1</v>
          </cell>
          <cell r="D1390">
            <v>2</v>
          </cell>
          <cell r="E1390">
            <v>1.9607700000000001E-4</v>
          </cell>
          <cell r="F1390">
            <v>5.1238000000000004E-3</v>
          </cell>
          <cell r="G1390">
            <v>1.07904E-2</v>
          </cell>
          <cell r="H1390">
            <v>-2.1717300000000002E-3</v>
          </cell>
          <cell r="I1390">
            <v>-3.4293599999999998E-3</v>
          </cell>
          <cell r="J1390">
            <v>5.7522400000000005E-4</v>
          </cell>
          <cell r="K1390">
            <v>-4.2132300000000001E-3</v>
          </cell>
          <cell r="L1390">
            <v>9.1084200000000003E-4</v>
          </cell>
          <cell r="M1390">
            <v>2.3917700000000001E-3</v>
          </cell>
          <cell r="N1390">
            <v>1.1289799999999999E-3</v>
          </cell>
          <cell r="O1390">
            <v>7.5536800000000001E-3</v>
          </cell>
        </row>
        <row r="1391">
          <cell r="A1391" t="str">
            <v>3999294004_R01C01</v>
          </cell>
          <cell r="B1391">
            <v>25</v>
          </cell>
          <cell r="C1391">
            <v>2</v>
          </cell>
          <cell r="D1391" t="str">
            <v>NA</v>
          </cell>
          <cell r="E1391">
            <v>1.98059E-4</v>
          </cell>
          <cell r="F1391">
            <v>2.4989600000000002E-3</v>
          </cell>
          <cell r="G1391">
            <v>-1.7781100000000001E-2</v>
          </cell>
          <cell r="H1391">
            <v>3.3328300000000002E-3</v>
          </cell>
          <cell r="I1391">
            <v>-2.15519E-3</v>
          </cell>
          <cell r="J1391">
            <v>5.5649599999999999E-3</v>
          </cell>
          <cell r="K1391">
            <v>1.43742E-3</v>
          </cell>
          <cell r="L1391">
            <v>2.0521099999999998E-3</v>
          </cell>
          <cell r="M1391">
            <v>2.3153300000000002E-2</v>
          </cell>
          <cell r="N1391">
            <v>-1.28345E-2</v>
          </cell>
          <cell r="O1391">
            <v>-1.9201099999999999E-2</v>
          </cell>
        </row>
        <row r="1392">
          <cell r="A1392" t="str">
            <v>3999294004_R01C02</v>
          </cell>
          <cell r="B1392">
            <v>35</v>
          </cell>
          <cell r="C1392">
            <v>2</v>
          </cell>
          <cell r="D1392" t="str">
            <v>NA</v>
          </cell>
          <cell r="E1392">
            <v>1.9673800000000001E-4</v>
          </cell>
          <cell r="F1392">
            <v>3.48694E-3</v>
          </cell>
          <cell r="G1392">
            <v>-3.6534699999999998E-3</v>
          </cell>
          <cell r="H1392">
            <v>-2.92319E-3</v>
          </cell>
          <cell r="I1392">
            <v>-9.7750200000000006E-3</v>
          </cell>
          <cell r="J1392">
            <v>2.21608E-3</v>
          </cell>
          <cell r="K1392">
            <v>-1.71901E-3</v>
          </cell>
          <cell r="L1392">
            <v>3.8788999999999998E-3</v>
          </cell>
          <cell r="M1392">
            <v>1.07522E-2</v>
          </cell>
          <cell r="N1392">
            <v>-2.2531999999999999E-3</v>
          </cell>
          <cell r="O1392">
            <v>2.4039499999999998E-2</v>
          </cell>
        </row>
        <row r="1393">
          <cell r="A1393" t="str">
            <v>3999294004_R02C01</v>
          </cell>
          <cell r="B1393">
            <v>35</v>
          </cell>
          <cell r="C1393">
            <v>1</v>
          </cell>
          <cell r="D1393" t="str">
            <v>NA</v>
          </cell>
          <cell r="E1393">
            <v>2.0206299999999999E-4</v>
          </cell>
          <cell r="F1393">
            <v>2.5732200000000002E-3</v>
          </cell>
          <cell r="G1393">
            <v>-1.53802E-2</v>
          </cell>
          <cell r="H1393">
            <v>2.7749900000000002E-3</v>
          </cell>
          <cell r="I1393">
            <v>-1.87907E-3</v>
          </cell>
          <cell r="J1393">
            <v>5.4247699999999998E-3</v>
          </cell>
          <cell r="K1393">
            <v>9.5519100000000003E-3</v>
          </cell>
          <cell r="L1393">
            <v>4.2896000000000002E-3</v>
          </cell>
          <cell r="M1393">
            <v>2.0593299999999998E-2</v>
          </cell>
          <cell r="N1393">
            <v>-1.5502800000000001E-2</v>
          </cell>
          <cell r="O1393">
            <v>-1.3008199999999999E-2</v>
          </cell>
        </row>
        <row r="1394">
          <cell r="A1394" t="str">
            <v>3999294004_R02C02</v>
          </cell>
          <cell r="B1394">
            <v>37</v>
          </cell>
          <cell r="C1394">
            <v>1</v>
          </cell>
          <cell r="D1394">
            <v>2</v>
          </cell>
          <cell r="E1394">
            <v>2.0108499999999999E-4</v>
          </cell>
          <cell r="F1394">
            <v>4.4363600000000003E-3</v>
          </cell>
          <cell r="G1394">
            <v>-7.6916600000000003E-3</v>
          </cell>
          <cell r="H1394">
            <v>1.2005699999999999E-2</v>
          </cell>
          <cell r="I1394">
            <v>-2.9710700000000001E-3</v>
          </cell>
          <cell r="J1394">
            <v>-7.0508899999999998E-3</v>
          </cell>
          <cell r="K1394">
            <v>-3.4633799999999998E-3</v>
          </cell>
          <cell r="L1394">
            <v>-1.7187499999999999E-4</v>
          </cell>
          <cell r="M1394">
            <v>1.09398E-2</v>
          </cell>
          <cell r="N1394">
            <v>-5.8633299999999999E-3</v>
          </cell>
          <cell r="O1394">
            <v>1.25845E-2</v>
          </cell>
        </row>
        <row r="1395">
          <cell r="A1395" t="str">
            <v>3999294004_R03C02</v>
          </cell>
          <cell r="B1395">
            <v>21</v>
          </cell>
          <cell r="C1395">
            <v>1</v>
          </cell>
          <cell r="D1395">
            <v>3</v>
          </cell>
          <cell r="E1395">
            <v>2.00681E-4</v>
          </cell>
          <cell r="F1395">
            <v>2.4724999999999999E-3</v>
          </cell>
          <cell r="G1395">
            <v>-1.5740899999999999E-2</v>
          </cell>
          <cell r="H1395">
            <v>4.0238299999999999E-3</v>
          </cell>
          <cell r="I1395">
            <v>-1.03462E-3</v>
          </cell>
          <cell r="J1395">
            <v>-2.3273900000000001E-4</v>
          </cell>
          <cell r="K1395">
            <v>-2.3092799999999999E-3</v>
          </cell>
          <cell r="L1395">
            <v>-1.7546E-3</v>
          </cell>
          <cell r="M1395">
            <v>2.6879899999999999E-3</v>
          </cell>
          <cell r="N1395">
            <v>-5.2378900000000003E-3</v>
          </cell>
          <cell r="O1395">
            <v>3.9452500000000001E-4</v>
          </cell>
        </row>
        <row r="1396">
          <cell r="A1396" t="str">
            <v>3999294004_R04C01</v>
          </cell>
          <cell r="B1396">
            <v>26</v>
          </cell>
          <cell r="C1396">
            <v>2</v>
          </cell>
          <cell r="D1396" t="str">
            <v>NA</v>
          </cell>
          <cell r="E1396">
            <v>1.8874500000000001E-4</v>
          </cell>
          <cell r="F1396">
            <v>2.1614400000000001E-3</v>
          </cell>
          <cell r="G1396">
            <v>-1.4668499999999999E-2</v>
          </cell>
          <cell r="H1396">
            <v>1.5640000000000001E-3</v>
          </cell>
          <cell r="I1396">
            <v>-2.2617499999999999E-3</v>
          </cell>
          <cell r="J1396">
            <v>6.7517699999999998E-3</v>
          </cell>
          <cell r="K1396">
            <v>1.45381E-3</v>
          </cell>
          <cell r="L1396">
            <v>5.7005999999999995E-4</v>
          </cell>
          <cell r="M1396">
            <v>1.6120599999999999E-2</v>
          </cell>
          <cell r="N1396">
            <v>-9.7803400000000002E-3</v>
          </cell>
          <cell r="O1396">
            <v>-1.00074E-2</v>
          </cell>
        </row>
        <row r="1397">
          <cell r="A1397" t="str">
            <v>3999294004_R04C02</v>
          </cell>
          <cell r="B1397">
            <v>30</v>
          </cell>
          <cell r="C1397">
            <v>2</v>
          </cell>
          <cell r="D1397" t="str">
            <v>NA</v>
          </cell>
          <cell r="E1397">
            <v>2.12575E-4</v>
          </cell>
          <cell r="F1397">
            <v>2.9891499999999999E-3</v>
          </cell>
          <cell r="G1397">
            <v>-1.6614500000000001E-2</v>
          </cell>
          <cell r="H1397">
            <v>1.88078E-2</v>
          </cell>
          <cell r="I1397">
            <v>-4.11101E-3</v>
          </cell>
          <cell r="J1397">
            <v>-8.3365100000000001E-3</v>
          </cell>
          <cell r="K1397">
            <v>5.40384E-3</v>
          </cell>
          <cell r="L1397">
            <v>2.1725799999999999E-3</v>
          </cell>
          <cell r="M1397">
            <v>-1.11474E-2</v>
          </cell>
          <cell r="N1397">
            <v>3.6576600000000001E-3</v>
          </cell>
          <cell r="O1397">
            <v>-1.35502E-2</v>
          </cell>
        </row>
        <row r="1398">
          <cell r="A1398" t="str">
            <v>3999294004_R05C01</v>
          </cell>
          <cell r="B1398">
            <v>32</v>
          </cell>
          <cell r="C1398">
            <v>2</v>
          </cell>
          <cell r="D1398" t="str">
            <v>NA</v>
          </cell>
          <cell r="E1398">
            <v>2.0679100000000001E-4</v>
          </cell>
          <cell r="F1398">
            <v>2.2255199999999999E-3</v>
          </cell>
          <cell r="G1398">
            <v>-1.6806399999999999E-2</v>
          </cell>
          <cell r="H1398">
            <v>4.9534799999999997E-3</v>
          </cell>
          <cell r="I1398">
            <v>-2.4166499999999998E-3</v>
          </cell>
          <cell r="J1398">
            <v>7.3045899999999997E-3</v>
          </cell>
          <cell r="K1398">
            <v>3.14971E-3</v>
          </cell>
          <cell r="L1398">
            <v>2.02899E-3</v>
          </cell>
          <cell r="M1398">
            <v>3.0532299999999998E-2</v>
          </cell>
          <cell r="N1398">
            <v>-1.7565000000000001E-2</v>
          </cell>
          <cell r="O1398">
            <v>-1.9781799999999999E-2</v>
          </cell>
        </row>
        <row r="1399">
          <cell r="A1399" t="str">
            <v>3999294004_R05C02</v>
          </cell>
          <cell r="B1399">
            <v>47</v>
          </cell>
          <cell r="C1399">
            <v>1</v>
          </cell>
          <cell r="D1399">
            <v>4</v>
          </cell>
          <cell r="E1399">
            <v>2.0908100000000001E-4</v>
          </cell>
          <cell r="F1399">
            <v>2.5481800000000001E-3</v>
          </cell>
          <cell r="G1399">
            <v>-1.80115E-2</v>
          </cell>
          <cell r="H1399">
            <v>7.0695200000000001E-3</v>
          </cell>
          <cell r="I1399">
            <v>-3.35068E-3</v>
          </cell>
          <cell r="J1399">
            <v>-3.2472500000000001E-3</v>
          </cell>
          <cell r="K1399">
            <v>5.7091900000000003E-3</v>
          </cell>
          <cell r="L1399">
            <v>-2.4210999999999998E-3</v>
          </cell>
          <cell r="M1399">
            <v>-5.3082399999999997E-3</v>
          </cell>
          <cell r="N1399">
            <v>2.7128899999999999E-3</v>
          </cell>
          <cell r="O1399">
            <v>-8.8481099999999993E-3</v>
          </cell>
        </row>
        <row r="1400">
          <cell r="A1400" t="str">
            <v>3999294004_R06C01</v>
          </cell>
          <cell r="B1400">
            <v>43</v>
          </cell>
          <cell r="C1400">
            <v>1</v>
          </cell>
          <cell r="D1400" t="str">
            <v>NA</v>
          </cell>
          <cell r="E1400">
            <v>2.07846E-4</v>
          </cell>
          <cell r="F1400">
            <v>2.3240700000000001E-3</v>
          </cell>
          <cell r="G1400">
            <v>-1.45279E-2</v>
          </cell>
          <cell r="H1400">
            <v>4.42079E-3</v>
          </cell>
          <cell r="I1400">
            <v>-1.7889900000000001E-3</v>
          </cell>
          <cell r="J1400">
            <v>1.8205300000000001E-3</v>
          </cell>
          <cell r="K1400">
            <v>8.94066E-4</v>
          </cell>
          <cell r="L1400">
            <v>2.4617999999999998E-4</v>
          </cell>
          <cell r="M1400">
            <v>1.0547099999999999E-4</v>
          </cell>
          <cell r="N1400">
            <v>-1.86926E-3</v>
          </cell>
          <cell r="O1400">
            <v>-2.1134999999999999E-3</v>
          </cell>
        </row>
        <row r="1401">
          <cell r="A1401" t="str">
            <v>3999294004_R06C02</v>
          </cell>
          <cell r="B1401">
            <v>34</v>
          </cell>
          <cell r="C1401">
            <v>1</v>
          </cell>
          <cell r="D1401">
            <v>2</v>
          </cell>
          <cell r="E1401">
            <v>2.1079099999999999E-4</v>
          </cell>
          <cell r="F1401">
            <v>2.4856499999999998E-3</v>
          </cell>
          <cell r="G1401">
            <v>-1.71748E-2</v>
          </cell>
          <cell r="H1401">
            <v>1.4326200000000001E-2</v>
          </cell>
          <cell r="I1401">
            <v>-4.8685899999999999E-3</v>
          </cell>
          <cell r="J1401">
            <v>-7.6626100000000003E-3</v>
          </cell>
          <cell r="K1401">
            <v>-1.38645E-3</v>
          </cell>
          <cell r="L1401">
            <v>-6.4958400000000003E-4</v>
          </cell>
          <cell r="M1401">
            <v>-1.8440499999999999E-2</v>
          </cell>
          <cell r="N1401">
            <v>6.7283200000000003E-3</v>
          </cell>
          <cell r="O1401">
            <v>-1.5670300000000002E-2</v>
          </cell>
        </row>
        <row r="1402">
          <cell r="A1402" t="str">
            <v>3999294005_R01C01</v>
          </cell>
          <cell r="B1402">
            <v>47</v>
          </cell>
          <cell r="C1402">
            <v>2</v>
          </cell>
          <cell r="D1402" t="str">
            <v>NA</v>
          </cell>
          <cell r="E1402">
            <v>2.01991E-4</v>
          </cell>
          <cell r="F1402">
            <v>2.8948099999999998E-3</v>
          </cell>
          <cell r="G1402">
            <v>-1.58668E-2</v>
          </cell>
          <cell r="H1402">
            <v>1.3977E-2</v>
          </cell>
          <cell r="I1402">
            <v>-4.6136900000000002E-3</v>
          </cell>
          <cell r="J1402">
            <v>-9.6115100000000002E-3</v>
          </cell>
          <cell r="K1402">
            <v>-9.2181700000000001E-4</v>
          </cell>
          <cell r="L1402">
            <v>-4.2251800000000003E-3</v>
          </cell>
          <cell r="M1402">
            <v>-3.8684499999999998E-3</v>
          </cell>
          <cell r="N1402">
            <v>-7.79808E-4</v>
          </cell>
          <cell r="O1402">
            <v>-1.0512000000000001E-2</v>
          </cell>
        </row>
        <row r="1403">
          <cell r="A1403" t="str">
            <v>3999294005_R01C02</v>
          </cell>
          <cell r="B1403">
            <v>26</v>
          </cell>
          <cell r="C1403">
            <v>1</v>
          </cell>
          <cell r="D1403" t="str">
            <v>NA</v>
          </cell>
          <cell r="E1403">
            <v>2.1250899999999999E-4</v>
          </cell>
          <cell r="F1403">
            <v>3.6217100000000002E-3</v>
          </cell>
          <cell r="G1403">
            <v>-1.0111E-2</v>
          </cell>
          <cell r="H1403">
            <v>9.5940699999999997E-3</v>
          </cell>
          <cell r="I1403">
            <v>-3.3634200000000002E-3</v>
          </cell>
          <cell r="J1403">
            <v>-4.4295799999999998E-3</v>
          </cell>
          <cell r="K1403">
            <v>-1.83227E-3</v>
          </cell>
          <cell r="L1403">
            <v>2.1128200000000001E-3</v>
          </cell>
          <cell r="M1403">
            <v>5.777E-3</v>
          </cell>
          <cell r="N1403">
            <v>-2.7464E-3</v>
          </cell>
          <cell r="O1403">
            <v>5.2277199999999999E-3</v>
          </cell>
        </row>
        <row r="1404">
          <cell r="A1404" t="str">
            <v>3999294005_R02C01</v>
          </cell>
          <cell r="B1404">
            <v>42</v>
          </cell>
          <cell r="C1404">
            <v>2</v>
          </cell>
          <cell r="D1404" t="str">
            <v>NA</v>
          </cell>
          <cell r="E1404">
            <v>2.0065600000000001E-4</v>
          </cell>
          <cell r="F1404">
            <v>2.2373800000000002E-3</v>
          </cell>
          <cell r="G1404">
            <v>-1.50349E-2</v>
          </cell>
          <cell r="H1404">
            <v>-4.7811099999999999E-3</v>
          </cell>
          <cell r="I1404">
            <v>-6.9609800000000003E-3</v>
          </cell>
          <cell r="J1404">
            <v>1.0432800000000001E-2</v>
          </cell>
          <cell r="K1404">
            <v>-4.0768800000000002E-4</v>
          </cell>
          <cell r="L1404">
            <v>2.5401899999999999E-3</v>
          </cell>
          <cell r="M1404">
            <v>6.3376999999999999E-3</v>
          </cell>
          <cell r="N1404">
            <v>1.54764E-4</v>
          </cell>
          <cell r="O1404">
            <v>5.58757E-3</v>
          </cell>
        </row>
        <row r="1405">
          <cell r="A1405" t="str">
            <v>3999294005_R02C02</v>
          </cell>
          <cell r="B1405">
            <v>30</v>
          </cell>
          <cell r="C1405">
            <v>1</v>
          </cell>
          <cell r="D1405" t="str">
            <v>NA</v>
          </cell>
          <cell r="E1405">
            <v>1.9200900000000001E-4</v>
          </cell>
          <cell r="F1405">
            <v>2.1881100000000001E-3</v>
          </cell>
          <cell r="G1405">
            <v>-1.4763999999999999E-2</v>
          </cell>
          <cell r="H1405">
            <v>-2.01804E-3</v>
          </cell>
          <cell r="I1405">
            <v>-5.5266199999999999E-4</v>
          </cell>
          <cell r="J1405">
            <v>8.6856999999999993E-3</v>
          </cell>
          <cell r="K1405">
            <v>-6.5092199999999996E-3</v>
          </cell>
          <cell r="L1405">
            <v>-1.0324100000000001E-3</v>
          </cell>
          <cell r="M1405">
            <v>1.00161E-2</v>
          </cell>
          <cell r="N1405">
            <v>7.0914199999999995E-4</v>
          </cell>
          <cell r="O1405">
            <v>9.7356999999999999E-4</v>
          </cell>
        </row>
        <row r="1406">
          <cell r="A1406" t="str">
            <v>3999294005_R03C01</v>
          </cell>
          <cell r="B1406">
            <v>32</v>
          </cell>
          <cell r="C1406">
            <v>2</v>
          </cell>
          <cell r="D1406" t="str">
            <v>NA</v>
          </cell>
          <cell r="E1406">
            <v>1.9582000000000001E-4</v>
          </cell>
          <cell r="F1406">
            <v>1.66877E-3</v>
          </cell>
          <cell r="G1406">
            <v>-1.8930700000000002E-2</v>
          </cell>
          <cell r="H1406">
            <v>1.6401E-3</v>
          </cell>
          <cell r="I1406">
            <v>2.6747700000000001E-4</v>
          </cell>
          <cell r="J1406">
            <v>4.8233699999999996E-3</v>
          </cell>
          <cell r="K1406">
            <v>-3.5411399999999999E-4</v>
          </cell>
          <cell r="L1406">
            <v>2.9626499999999998E-3</v>
          </cell>
          <cell r="M1406">
            <v>2.7636800000000001E-3</v>
          </cell>
          <cell r="N1406">
            <v>2.24815E-3</v>
          </cell>
          <cell r="O1406">
            <v>-1.38999E-3</v>
          </cell>
        </row>
        <row r="1407">
          <cell r="A1407" t="str">
            <v>3999294005_R03C02</v>
          </cell>
          <cell r="B1407">
            <v>30</v>
          </cell>
          <cell r="C1407">
            <v>1</v>
          </cell>
          <cell r="D1407" t="str">
            <v>NA</v>
          </cell>
          <cell r="E1407">
            <v>1.9686399999999999E-4</v>
          </cell>
          <cell r="F1407">
            <v>1.8460200000000001E-3</v>
          </cell>
          <cell r="G1407">
            <v>-1.6016200000000001E-2</v>
          </cell>
          <cell r="H1407">
            <v>-3.6400999999999998E-3</v>
          </cell>
          <cell r="I1407">
            <v>6.3385799999999995E-4</v>
          </cell>
          <cell r="J1407">
            <v>6.4020600000000002E-3</v>
          </cell>
          <cell r="K1407">
            <v>-4.7782700000000003E-3</v>
          </cell>
          <cell r="L1407">
            <v>3.3529900000000001E-3</v>
          </cell>
          <cell r="M1407">
            <v>3.3683200000000002E-3</v>
          </cell>
          <cell r="N1407">
            <v>-2.8471400000000002E-3</v>
          </cell>
          <cell r="O1407">
            <v>-2.5771700000000002E-3</v>
          </cell>
        </row>
        <row r="1408">
          <cell r="A1408" t="str">
            <v>3999294005_R04C01</v>
          </cell>
          <cell r="B1408">
            <v>34</v>
          </cell>
          <cell r="C1408">
            <v>2</v>
          </cell>
          <cell r="D1408" t="str">
            <v>NA</v>
          </cell>
          <cell r="E1408">
            <v>1.9746799999999999E-4</v>
          </cell>
          <cell r="F1408">
            <v>1.4399700000000001E-3</v>
          </cell>
          <cell r="G1408">
            <v>-1.6040100000000002E-2</v>
          </cell>
          <cell r="H1408">
            <v>1.51605E-4</v>
          </cell>
          <cell r="I1408">
            <v>-1.67527E-3</v>
          </cell>
          <cell r="J1408">
            <v>4.4224900000000003E-3</v>
          </cell>
          <cell r="K1408">
            <v>-3.98818E-3</v>
          </cell>
          <cell r="L1408">
            <v>-6.1635599999999998E-4</v>
          </cell>
          <cell r="M1408">
            <v>3.0010800000000002E-3</v>
          </cell>
          <cell r="N1408">
            <v>-1.82332E-3</v>
          </cell>
          <cell r="O1408">
            <v>-3.1035300000000002E-3</v>
          </cell>
        </row>
        <row r="1409">
          <cell r="A1409" t="str">
            <v>3999294005_R04C02</v>
          </cell>
          <cell r="B1409">
            <v>23</v>
          </cell>
          <cell r="C1409">
            <v>1</v>
          </cell>
          <cell r="D1409" t="str">
            <v>NA</v>
          </cell>
          <cell r="E1409">
            <v>2.11852E-4</v>
          </cell>
          <cell r="F1409">
            <v>3.2815700000000001E-3</v>
          </cell>
          <cell r="G1409">
            <v>-1.50768E-2</v>
          </cell>
          <cell r="H1409">
            <v>1.60188E-2</v>
          </cell>
          <cell r="I1409">
            <v>-3.5997400000000001E-3</v>
          </cell>
          <cell r="J1409">
            <v>-1.0396900000000001E-2</v>
          </cell>
          <cell r="K1409">
            <v>-4.5151799999999998E-4</v>
          </cell>
          <cell r="L1409">
            <v>-2.1903700000000001E-3</v>
          </cell>
          <cell r="M1409">
            <v>-2.0474E-3</v>
          </cell>
          <cell r="N1409">
            <v>3.9450600000000002E-3</v>
          </cell>
          <cell r="O1409">
            <v>-1.2421000000000001E-3</v>
          </cell>
        </row>
        <row r="1410">
          <cell r="A1410" t="str">
            <v>3999294005_R05C01</v>
          </cell>
          <cell r="B1410">
            <v>27</v>
          </cell>
          <cell r="C1410">
            <v>1</v>
          </cell>
          <cell r="D1410" t="str">
            <v>NA</v>
          </cell>
          <cell r="E1410">
            <v>1.9790199999999999E-4</v>
          </cell>
          <cell r="F1410">
            <v>2.8698700000000001E-3</v>
          </cell>
          <cell r="G1410">
            <v>-1.6206399999999999E-2</v>
          </cell>
          <cell r="H1410">
            <v>1.43301E-2</v>
          </cell>
          <cell r="I1410">
            <v>-4.1083500000000002E-3</v>
          </cell>
          <cell r="J1410">
            <v>-9.7420900000000001E-3</v>
          </cell>
          <cell r="K1410">
            <v>1.6050299999999999E-3</v>
          </cell>
          <cell r="L1410">
            <v>-6.1618100000000002E-3</v>
          </cell>
          <cell r="M1410">
            <v>-1.48682E-2</v>
          </cell>
          <cell r="N1410">
            <v>3.82241E-3</v>
          </cell>
          <cell r="O1410">
            <v>-1.69161E-2</v>
          </cell>
        </row>
        <row r="1411">
          <cell r="A1411" t="str">
            <v>3999294005_R05C02</v>
          </cell>
          <cell r="B1411">
            <v>18</v>
          </cell>
          <cell r="C1411">
            <v>1</v>
          </cell>
          <cell r="D1411" t="str">
            <v>NA</v>
          </cell>
          <cell r="E1411">
            <v>1.9845E-4</v>
          </cell>
          <cell r="F1411">
            <v>1.27929E-3</v>
          </cell>
          <cell r="G1411">
            <v>-1.60806E-2</v>
          </cell>
          <cell r="H1411">
            <v>-4.1864300000000001E-4</v>
          </cell>
          <cell r="I1411">
            <v>3.3704199999999998E-3</v>
          </cell>
          <cell r="J1411">
            <v>5.4733999999999998E-3</v>
          </cell>
          <cell r="K1411">
            <v>-1.03673E-3</v>
          </cell>
          <cell r="L1411">
            <v>-3.91161E-4</v>
          </cell>
          <cell r="M1411">
            <v>7.0982900000000004E-4</v>
          </cell>
          <cell r="N1411">
            <v>-8.0989100000000008E-3</v>
          </cell>
          <cell r="O1411">
            <v>4.0151100000000001E-4</v>
          </cell>
        </row>
        <row r="1412">
          <cell r="A1412" t="str">
            <v>3999294005_R06C01</v>
          </cell>
          <cell r="B1412">
            <v>50</v>
          </cell>
          <cell r="C1412">
            <v>2</v>
          </cell>
          <cell r="D1412" t="str">
            <v>NA</v>
          </cell>
          <cell r="E1412">
            <v>1.99679E-4</v>
          </cell>
          <cell r="F1412">
            <v>4.5977600000000002E-3</v>
          </cell>
          <cell r="G1412">
            <v>3.5807999999999999E-4</v>
          </cell>
          <cell r="H1412">
            <v>4.60086E-3</v>
          </cell>
          <cell r="I1412">
            <v>-5.9843099999999996E-3</v>
          </cell>
          <cell r="J1412">
            <v>-9.3777800000000001E-4</v>
          </cell>
          <cell r="K1412">
            <v>-3.17798E-3</v>
          </cell>
          <cell r="L1412">
            <v>-2.1290499999999999E-5</v>
          </cell>
          <cell r="M1412">
            <v>1.6240600000000001E-2</v>
          </cell>
          <cell r="N1412">
            <v>-1.29598E-3</v>
          </cell>
          <cell r="O1412">
            <v>2.02075E-2</v>
          </cell>
        </row>
        <row r="1413">
          <cell r="A1413" t="str">
            <v>3999294005_R06C02</v>
          </cell>
          <cell r="B1413">
            <v>28</v>
          </cell>
          <cell r="C1413">
            <v>2</v>
          </cell>
          <cell r="D1413" t="str">
            <v>NA</v>
          </cell>
          <cell r="E1413">
            <v>1.9536600000000001E-4</v>
          </cell>
          <cell r="F1413">
            <v>7.5436299999999997E-4</v>
          </cell>
          <cell r="G1413">
            <v>-1.40634E-2</v>
          </cell>
          <cell r="H1413">
            <v>7.8189000000000002E-3</v>
          </cell>
          <cell r="I1413">
            <v>2.4607000000000001E-3</v>
          </cell>
          <cell r="J1413">
            <v>-2.25538E-3</v>
          </cell>
          <cell r="K1413">
            <v>1.9138900000000001E-4</v>
          </cell>
          <cell r="L1413">
            <v>-9.5504100000000001E-4</v>
          </cell>
          <cell r="M1413">
            <v>3.5032700000000002E-3</v>
          </cell>
          <cell r="N1413">
            <v>1.17323E-4</v>
          </cell>
          <cell r="O1413">
            <v>-3.2382600000000002E-3</v>
          </cell>
        </row>
        <row r="1414">
          <cell r="A1414" t="str">
            <v>3999294006_R01C01</v>
          </cell>
          <cell r="B1414">
            <v>25</v>
          </cell>
          <cell r="C1414">
            <v>2</v>
          </cell>
          <cell r="D1414" t="str">
            <v>NA</v>
          </cell>
          <cell r="E1414">
            <v>1.93871E-4</v>
          </cell>
          <cell r="F1414">
            <v>3.33782E-3</v>
          </cell>
          <cell r="G1414">
            <v>-7.2593500000000004E-3</v>
          </cell>
          <cell r="H1414">
            <v>1.7631700000000001E-3</v>
          </cell>
          <cell r="I1414">
            <v>-4.0394899999999997E-3</v>
          </cell>
          <cell r="J1414">
            <v>4.2313700000000002E-4</v>
          </cell>
          <cell r="K1414">
            <v>2.3522999999999999E-3</v>
          </cell>
          <cell r="L1414">
            <v>-1.8030499999999999E-4</v>
          </cell>
          <cell r="M1414">
            <v>2.1700500000000001E-2</v>
          </cell>
          <cell r="N1414">
            <v>-9.0946800000000008E-3</v>
          </cell>
          <cell r="O1414">
            <v>1.32541E-2</v>
          </cell>
        </row>
        <row r="1415">
          <cell r="A1415" t="str">
            <v>3999294006_R01C02</v>
          </cell>
          <cell r="B1415">
            <v>41</v>
          </cell>
          <cell r="C1415">
            <v>2</v>
          </cell>
          <cell r="D1415" t="str">
            <v>NA</v>
          </cell>
          <cell r="E1415">
            <v>1.96441E-4</v>
          </cell>
          <cell r="F1415">
            <v>3.24443E-3</v>
          </cell>
          <cell r="G1415">
            <v>-8.59182E-3</v>
          </cell>
          <cell r="H1415">
            <v>-2.2443300000000001E-3</v>
          </cell>
          <cell r="I1415">
            <v>-4.2292500000000004E-3</v>
          </cell>
          <cell r="J1415">
            <v>9.9815400000000001E-4</v>
          </cell>
          <cell r="K1415">
            <v>3.43706E-3</v>
          </cell>
          <cell r="L1415">
            <v>2.06354E-3</v>
          </cell>
          <cell r="M1415">
            <v>2.2158600000000001E-2</v>
          </cell>
          <cell r="N1415">
            <v>-6.1856599999999999E-3</v>
          </cell>
          <cell r="O1415">
            <v>1.67759E-2</v>
          </cell>
        </row>
        <row r="1416">
          <cell r="A1416" t="str">
            <v>3999294006_R02C01</v>
          </cell>
          <cell r="B1416">
            <v>40</v>
          </cell>
          <cell r="C1416">
            <v>1</v>
          </cell>
          <cell r="D1416" t="str">
            <v>NA</v>
          </cell>
          <cell r="E1416">
            <v>2.0360500000000001E-4</v>
          </cell>
          <cell r="F1416">
            <v>3.42925E-3</v>
          </cell>
          <cell r="G1416">
            <v>-1.53607E-2</v>
          </cell>
          <cell r="H1416">
            <v>1.5684199999999999E-2</v>
          </cell>
          <cell r="I1416">
            <v>3.0108299999999999E-3</v>
          </cell>
          <cell r="J1416">
            <v>-5.2914399999999997E-3</v>
          </cell>
          <cell r="K1416">
            <v>1.43895E-4</v>
          </cell>
          <cell r="L1416">
            <v>-1.9345E-3</v>
          </cell>
          <cell r="M1416">
            <v>1.5288599999999999E-3</v>
          </cell>
          <cell r="N1416">
            <v>4.3815500000000002E-4</v>
          </cell>
          <cell r="O1416">
            <v>-4.9251900000000003E-3</v>
          </cell>
        </row>
        <row r="1417">
          <cell r="A1417" t="str">
            <v>3999294006_R02C02</v>
          </cell>
          <cell r="B1417">
            <v>36</v>
          </cell>
          <cell r="C1417">
            <v>1</v>
          </cell>
          <cell r="D1417" t="str">
            <v>NA</v>
          </cell>
          <cell r="E1417">
            <v>2.0524000000000001E-4</v>
          </cell>
          <cell r="F1417">
            <v>2.3202399999999999E-3</v>
          </cell>
          <cell r="G1417">
            <v>-1.7947399999999999E-2</v>
          </cell>
          <cell r="H1417">
            <v>1.0111600000000001E-3</v>
          </cell>
          <cell r="I1417">
            <v>-2.1173599999999999E-4</v>
          </cell>
          <cell r="J1417">
            <v>9.7055199999999996E-4</v>
          </cell>
          <cell r="K1417">
            <v>-3.95571E-4</v>
          </cell>
          <cell r="L1417">
            <v>-4.61779E-4</v>
          </cell>
          <cell r="M1417">
            <v>2.4881399999999998E-3</v>
          </cell>
          <cell r="N1417">
            <v>1.0670300000000001E-3</v>
          </cell>
          <cell r="O1417">
            <v>-5.9780500000000004E-3</v>
          </cell>
        </row>
        <row r="1418">
          <cell r="A1418" t="str">
            <v>3999294006_R03C01</v>
          </cell>
          <cell r="B1418">
            <v>42</v>
          </cell>
          <cell r="C1418">
            <v>2</v>
          </cell>
          <cell r="D1418" t="str">
            <v>NA</v>
          </cell>
          <cell r="E1418">
            <v>2.0280400000000001E-4</v>
          </cell>
          <cell r="F1418">
            <v>3.4206499999999999E-3</v>
          </cell>
          <cell r="G1418">
            <v>-1.20412E-2</v>
          </cell>
          <cell r="H1418">
            <v>5.4191100000000004E-3</v>
          </cell>
          <cell r="I1418">
            <v>-4.8181400000000003E-3</v>
          </cell>
          <cell r="J1418">
            <v>2.0083200000000001E-3</v>
          </cell>
          <cell r="K1418">
            <v>-1.60538E-3</v>
          </cell>
          <cell r="L1418">
            <v>-8.24198E-5</v>
          </cell>
          <cell r="M1418">
            <v>6.5642299999999999E-3</v>
          </cell>
          <cell r="N1418">
            <v>-3.3744299999999999E-3</v>
          </cell>
          <cell r="O1418">
            <v>6.5022300000000003E-3</v>
          </cell>
        </row>
        <row r="1419">
          <cell r="A1419" t="str">
            <v>3999294006_R03C02</v>
          </cell>
          <cell r="B1419">
            <v>45</v>
          </cell>
          <cell r="C1419">
            <v>2</v>
          </cell>
          <cell r="D1419" t="str">
            <v>NA</v>
          </cell>
          <cell r="E1419">
            <v>2.01962E-4</v>
          </cell>
          <cell r="F1419">
            <v>2.8273700000000001E-3</v>
          </cell>
          <cell r="G1419">
            <v>-1.6054800000000001E-2</v>
          </cell>
          <cell r="H1419">
            <v>1.63921E-2</v>
          </cell>
          <cell r="I1419">
            <v>-1.7382000000000001E-3</v>
          </cell>
          <cell r="J1419">
            <v>-7.3689300000000001E-3</v>
          </cell>
          <cell r="K1419">
            <v>2.4867800000000001E-3</v>
          </cell>
          <cell r="L1419">
            <v>-4.6892499999999998E-3</v>
          </cell>
          <cell r="M1419">
            <v>-1.19141E-2</v>
          </cell>
          <cell r="N1419">
            <v>2.6913200000000001E-3</v>
          </cell>
          <cell r="O1419">
            <v>-1.4525100000000001E-2</v>
          </cell>
        </row>
        <row r="1420">
          <cell r="A1420" t="str">
            <v>3999294006_R04C01</v>
          </cell>
          <cell r="B1420">
            <v>44</v>
          </cell>
          <cell r="C1420">
            <v>2</v>
          </cell>
          <cell r="D1420" t="str">
            <v>NA</v>
          </cell>
          <cell r="E1420">
            <v>1.9962300000000001E-4</v>
          </cell>
          <cell r="F1420">
            <v>3.6742200000000002E-3</v>
          </cell>
          <cell r="G1420">
            <v>-4.1945300000000001E-3</v>
          </cell>
          <cell r="H1420">
            <v>-1.36524E-3</v>
          </cell>
          <cell r="I1420">
            <v>-8.2225400000000004E-3</v>
          </cell>
          <cell r="J1420">
            <v>2.8001300000000002E-4</v>
          </cell>
          <cell r="K1420">
            <v>7.4697299999999995E-4</v>
          </cell>
          <cell r="L1420">
            <v>1.2945999999999999E-3</v>
          </cell>
          <cell r="M1420">
            <v>2.68347E-2</v>
          </cell>
          <cell r="N1420">
            <v>-7.73451E-3</v>
          </cell>
          <cell r="O1420">
            <v>1.9795299999999998E-2</v>
          </cell>
        </row>
        <row r="1421">
          <cell r="A1421" t="str">
            <v>3999294006_R04C02</v>
          </cell>
          <cell r="B1421">
            <v>47</v>
          </cell>
          <cell r="C1421">
            <v>2</v>
          </cell>
          <cell r="D1421" t="str">
            <v>NA</v>
          </cell>
          <cell r="E1421">
            <v>2.01354E-4</v>
          </cell>
          <cell r="F1421">
            <v>2.6188600000000002E-3</v>
          </cell>
          <cell r="G1421">
            <v>-1.25191E-2</v>
          </cell>
          <cell r="H1421">
            <v>6.6531799999999999E-3</v>
          </cell>
          <cell r="I1421">
            <v>-3.17294E-3</v>
          </cell>
          <cell r="J1421">
            <v>4.45861E-3</v>
          </cell>
          <cell r="K1421">
            <v>6.5516100000000002E-3</v>
          </cell>
          <cell r="L1421">
            <v>-4.8199699999999998E-3</v>
          </cell>
          <cell r="M1421">
            <v>-1.9498000000000001E-2</v>
          </cell>
          <cell r="N1421">
            <v>1.37894E-2</v>
          </cell>
          <cell r="O1421">
            <v>2.6172999999999998E-2</v>
          </cell>
        </row>
        <row r="1422">
          <cell r="A1422" t="str">
            <v>3999294006_R05C01</v>
          </cell>
          <cell r="B1422">
            <v>35</v>
          </cell>
          <cell r="C1422">
            <v>2</v>
          </cell>
          <cell r="D1422" t="str">
            <v>NA</v>
          </cell>
          <cell r="E1422">
            <v>2.0108100000000001E-4</v>
          </cell>
          <cell r="F1422">
            <v>4.3333399999999998E-3</v>
          </cell>
          <cell r="G1422">
            <v>-5.0036299999999998E-4</v>
          </cell>
          <cell r="H1422">
            <v>1.83738E-3</v>
          </cell>
          <cell r="I1422">
            <v>-7.4290199999999997E-3</v>
          </cell>
          <cell r="J1422">
            <v>5.7035300000000001E-4</v>
          </cell>
          <cell r="K1422">
            <v>-4.7570700000000004E-3</v>
          </cell>
          <cell r="L1422">
            <v>2.86433E-3</v>
          </cell>
          <cell r="M1422">
            <v>2.0321100000000002E-2</v>
          </cell>
          <cell r="N1422">
            <v>-1.93808E-3</v>
          </cell>
          <cell r="O1422">
            <v>1.47723E-2</v>
          </cell>
        </row>
        <row r="1423">
          <cell r="A1423" t="str">
            <v>3999294006_R05C02</v>
          </cell>
          <cell r="B1423">
            <v>60</v>
          </cell>
          <cell r="C1423">
            <v>2</v>
          </cell>
          <cell r="D1423" t="str">
            <v>NA</v>
          </cell>
          <cell r="E1423">
            <v>2.1185799999999999E-4</v>
          </cell>
          <cell r="F1423">
            <v>4.4302600000000001E-3</v>
          </cell>
          <cell r="G1423">
            <v>-3.37697E-3</v>
          </cell>
          <cell r="H1423">
            <v>2.2082E-3</v>
          </cell>
          <cell r="I1423">
            <v>-7.3673599999999999E-3</v>
          </cell>
          <cell r="J1423">
            <v>-2.3115399999999999E-3</v>
          </cell>
          <cell r="K1423">
            <v>-9.4684799999999996E-3</v>
          </cell>
          <cell r="L1423">
            <v>7.8420199999999999E-3</v>
          </cell>
          <cell r="M1423">
            <v>2.1744200000000002E-2</v>
          </cell>
          <cell r="N1423">
            <v>-3.02251E-3</v>
          </cell>
          <cell r="O1423">
            <v>2.7289899999999999E-2</v>
          </cell>
        </row>
        <row r="1424">
          <cell r="A1424" t="str">
            <v>3999294006_R06C01</v>
          </cell>
          <cell r="B1424">
            <v>51</v>
          </cell>
          <cell r="C1424">
            <v>2</v>
          </cell>
          <cell r="D1424" t="str">
            <v>NA</v>
          </cell>
          <cell r="E1424">
            <v>2.0617300000000001E-4</v>
          </cell>
          <cell r="F1424">
            <v>4.10298E-3</v>
          </cell>
          <cell r="G1424">
            <v>-1.7723299999999999E-3</v>
          </cell>
          <cell r="H1424">
            <v>4.3204699999999999E-3</v>
          </cell>
          <cell r="I1424">
            <v>-8.2422099999999998E-3</v>
          </cell>
          <cell r="J1424">
            <v>1.2437800000000001E-3</v>
          </cell>
          <cell r="K1424">
            <v>-4.7939799999999998E-3</v>
          </cell>
          <cell r="L1424">
            <v>-1.22492E-3</v>
          </cell>
          <cell r="M1424">
            <v>2.07946E-2</v>
          </cell>
          <cell r="N1424">
            <v>-8.1466100000000003E-3</v>
          </cell>
          <cell r="O1424">
            <v>2.2331799999999999E-2</v>
          </cell>
        </row>
        <row r="1425">
          <cell r="A1425" t="str">
            <v>3999294006_R06C02</v>
          </cell>
          <cell r="B1425">
            <v>54</v>
          </cell>
          <cell r="C1425">
            <v>2</v>
          </cell>
          <cell r="D1425" t="str">
            <v>NA</v>
          </cell>
          <cell r="E1425">
            <v>1.9465300000000001E-4</v>
          </cell>
          <cell r="F1425">
            <v>4.0554299999999996E-3</v>
          </cell>
          <cell r="G1425">
            <v>-2.7128999999999999E-3</v>
          </cell>
          <cell r="H1425">
            <v>2.0397499999999999E-3</v>
          </cell>
          <cell r="I1425">
            <v>-1.09254E-2</v>
          </cell>
          <cell r="J1425">
            <v>-3.36507E-3</v>
          </cell>
          <cell r="K1425">
            <v>-4.3756000000000003E-3</v>
          </cell>
          <cell r="L1425">
            <v>4.88624E-3</v>
          </cell>
          <cell r="M1425">
            <v>2.2769299999999999E-2</v>
          </cell>
          <cell r="N1425">
            <v>-3.9439200000000001E-3</v>
          </cell>
          <cell r="O1425">
            <v>2.93794E-2</v>
          </cell>
        </row>
        <row r="1426">
          <cell r="A1426" t="str">
            <v>3999294007_R01C01</v>
          </cell>
          <cell r="B1426">
            <v>50</v>
          </cell>
          <cell r="C1426">
            <v>1</v>
          </cell>
          <cell r="D1426" t="str">
            <v>NA</v>
          </cell>
          <cell r="E1426">
            <v>2.02017E-4</v>
          </cell>
          <cell r="F1426">
            <v>2.3411600000000001E-3</v>
          </cell>
          <cell r="G1426">
            <v>-1.69464E-2</v>
          </cell>
          <cell r="H1426">
            <v>1.81993E-3</v>
          </cell>
          <cell r="I1426">
            <v>-2.60903E-3</v>
          </cell>
          <cell r="J1426">
            <v>5.1763499999999997E-3</v>
          </cell>
          <cell r="K1426">
            <v>-4.2033800000000003E-4</v>
          </cell>
          <cell r="L1426">
            <v>2.1747499999999999E-4</v>
          </cell>
          <cell r="M1426">
            <v>1.8314E-2</v>
          </cell>
          <cell r="N1426">
            <v>-1.1265799999999999E-2</v>
          </cell>
          <cell r="O1426">
            <v>-1.9617200000000001E-2</v>
          </cell>
        </row>
        <row r="1427">
          <cell r="A1427" t="str">
            <v>3999294007_R01C02</v>
          </cell>
          <cell r="B1427">
            <v>48</v>
          </cell>
          <cell r="C1427">
            <v>1</v>
          </cell>
          <cell r="D1427" t="str">
            <v>NA</v>
          </cell>
          <cell r="E1427">
            <v>1.9403000000000001E-4</v>
          </cell>
          <cell r="F1427">
            <v>2.1917400000000002E-3</v>
          </cell>
          <cell r="G1427">
            <v>-1.6926400000000001E-2</v>
          </cell>
          <cell r="H1427">
            <v>-1.62506E-3</v>
          </cell>
          <cell r="I1427">
            <v>-2.1824400000000001E-5</v>
          </cell>
          <cell r="J1427">
            <v>5.7055600000000001E-3</v>
          </cell>
          <cell r="K1427">
            <v>-2.19666E-3</v>
          </cell>
          <cell r="L1427">
            <v>2.2510999999999998E-3</v>
          </cell>
          <cell r="M1427">
            <v>5.4667400000000003E-3</v>
          </cell>
          <cell r="N1427">
            <v>-5.8635400000000004E-3</v>
          </cell>
          <cell r="O1427">
            <v>2.1212800000000001E-4</v>
          </cell>
        </row>
        <row r="1428">
          <cell r="A1428" t="str">
            <v>3999294007_R02C01</v>
          </cell>
          <cell r="B1428">
            <v>25</v>
          </cell>
          <cell r="C1428">
            <v>1</v>
          </cell>
          <cell r="D1428" t="str">
            <v>NA</v>
          </cell>
          <cell r="E1428">
            <v>2.07228E-4</v>
          </cell>
          <cell r="F1428">
            <v>2.1493200000000001E-3</v>
          </cell>
          <cell r="G1428">
            <v>-1.529E-2</v>
          </cell>
          <cell r="H1428">
            <v>6.5064199999999997E-3</v>
          </cell>
          <cell r="I1428">
            <v>-1.64781E-3</v>
          </cell>
          <cell r="J1428">
            <v>1.3803800000000001E-3</v>
          </cell>
          <cell r="K1428">
            <v>-6.8260200000000004E-4</v>
          </cell>
          <cell r="L1428">
            <v>-9.0911400000000004E-4</v>
          </cell>
          <cell r="M1428">
            <v>2.7846899999999998E-3</v>
          </cell>
          <cell r="N1428">
            <v>-3.6073699999999999E-3</v>
          </cell>
          <cell r="O1428">
            <v>-4.0034399999999996E-3</v>
          </cell>
        </row>
        <row r="1429">
          <cell r="A1429" t="str">
            <v>3999294007_R02C02</v>
          </cell>
          <cell r="B1429">
            <v>34</v>
          </cell>
          <cell r="C1429">
            <v>2</v>
          </cell>
          <cell r="D1429">
            <v>2</v>
          </cell>
          <cell r="E1429">
            <v>2.0153099999999999E-4</v>
          </cell>
          <cell r="F1429">
            <v>2.2234300000000002E-3</v>
          </cell>
          <cell r="G1429">
            <v>-1.51936E-2</v>
          </cell>
          <cell r="H1429">
            <v>1.9695899999999998E-3</v>
          </cell>
          <cell r="I1429">
            <v>2.8022400000000001E-3</v>
          </cell>
          <cell r="J1429">
            <v>3.2118400000000001E-3</v>
          </cell>
          <cell r="K1429">
            <v>-9.1935700000000001E-5</v>
          </cell>
          <cell r="L1429">
            <v>6.18243E-3</v>
          </cell>
          <cell r="M1429">
            <v>7.6119400000000002E-3</v>
          </cell>
          <cell r="N1429">
            <v>-9.1842699999999998E-4</v>
          </cell>
          <cell r="O1429">
            <v>1.66132E-3</v>
          </cell>
        </row>
        <row r="1430">
          <cell r="A1430" t="str">
            <v>3999294007_R03C02</v>
          </cell>
          <cell r="B1430">
            <v>30</v>
          </cell>
          <cell r="C1430">
            <v>1</v>
          </cell>
          <cell r="D1430">
            <v>3</v>
          </cell>
          <cell r="E1430">
            <v>1.9878800000000001E-4</v>
          </cell>
          <cell r="F1430">
            <v>2.6315700000000002E-3</v>
          </cell>
          <cell r="G1430">
            <v>-1.6100799999999998E-2</v>
          </cell>
          <cell r="H1430">
            <v>5.5331499999999997E-3</v>
          </cell>
          <cell r="I1430">
            <v>-2.6125699999999998E-3</v>
          </cell>
          <cell r="J1430">
            <v>5.9331400000000003E-6</v>
          </cell>
          <cell r="K1430">
            <v>5.1743000000000004E-4</v>
          </cell>
          <cell r="L1430">
            <v>2.5148899999999998E-4</v>
          </cell>
          <cell r="M1430">
            <v>1.5468700000000001E-3</v>
          </cell>
          <cell r="N1430">
            <v>-3.3225399999999998E-4</v>
          </cell>
          <cell r="O1430">
            <v>-1.6342800000000001E-3</v>
          </cell>
        </row>
        <row r="1431">
          <cell r="A1431" t="str">
            <v>3999294007_R04C01</v>
          </cell>
          <cell r="B1431">
            <v>30</v>
          </cell>
          <cell r="C1431">
            <v>1</v>
          </cell>
          <cell r="D1431" t="str">
            <v>NA</v>
          </cell>
          <cell r="E1431">
            <v>1.98555E-4</v>
          </cell>
          <cell r="F1431">
            <v>2.5480300000000002E-3</v>
          </cell>
          <cell r="G1431">
            <v>-1.7034299999999999E-2</v>
          </cell>
          <cell r="H1431">
            <v>5.8525000000000001E-3</v>
          </cell>
          <cell r="I1431">
            <v>-1.9260200000000001E-3</v>
          </cell>
          <cell r="J1431">
            <v>1.5579999999999999E-3</v>
          </cell>
          <cell r="K1431">
            <v>2.66694E-3</v>
          </cell>
          <cell r="L1431">
            <v>3.7710299999999999E-3</v>
          </cell>
          <cell r="M1431">
            <v>2.7472300000000002E-2</v>
          </cell>
          <cell r="N1431">
            <v>-1.52426E-2</v>
          </cell>
          <cell r="O1431">
            <v>-2.1915500000000001E-2</v>
          </cell>
        </row>
        <row r="1432">
          <cell r="A1432" t="str">
            <v>3999294007_R05C01</v>
          </cell>
          <cell r="B1432">
            <v>48</v>
          </cell>
          <cell r="C1432">
            <v>2</v>
          </cell>
          <cell r="D1432" t="str">
            <v>NA</v>
          </cell>
          <cell r="E1432">
            <v>2.0029999999999999E-4</v>
          </cell>
          <cell r="F1432">
            <v>2.6229700000000001E-3</v>
          </cell>
          <cell r="G1432">
            <v>-1.4435999999999999E-2</v>
          </cell>
          <cell r="H1432">
            <v>2.2159200000000001E-3</v>
          </cell>
          <cell r="I1432">
            <v>-2.8238899999999999E-3</v>
          </cell>
          <cell r="J1432">
            <v>2.1420300000000001E-3</v>
          </cell>
          <cell r="K1432">
            <v>9.1862499999999995E-4</v>
          </cell>
          <cell r="L1432">
            <v>1.8486799999999999E-3</v>
          </cell>
          <cell r="M1432">
            <v>7.2198100000000001E-3</v>
          </cell>
          <cell r="N1432">
            <v>-5.20683E-3</v>
          </cell>
          <cell r="O1432">
            <v>-5.4219400000000001E-3</v>
          </cell>
        </row>
        <row r="1433">
          <cell r="A1433" t="str">
            <v>3999294007_R05C02</v>
          </cell>
          <cell r="B1433">
            <v>36</v>
          </cell>
          <cell r="C1433">
            <v>2</v>
          </cell>
          <cell r="D1433">
            <v>3</v>
          </cell>
          <cell r="E1433">
            <v>2.0323300000000001E-4</v>
          </cell>
          <cell r="F1433">
            <v>2.3523900000000002E-3</v>
          </cell>
          <cell r="G1433">
            <v>-1.6845300000000001E-2</v>
          </cell>
          <cell r="H1433">
            <v>6.4622899999999999E-3</v>
          </cell>
          <cell r="I1433">
            <v>-5.01974E-3</v>
          </cell>
          <cell r="J1433">
            <v>-1.0222300000000001E-3</v>
          </cell>
          <cell r="K1433">
            <v>-2.0490299999999999E-3</v>
          </cell>
          <cell r="L1433">
            <v>-1.4492400000000001E-3</v>
          </cell>
          <cell r="M1433">
            <v>-1.66467E-3</v>
          </cell>
          <cell r="N1433">
            <v>5.1474500000000005E-4</v>
          </cell>
          <cell r="O1433">
            <v>-5.3911699999999998E-3</v>
          </cell>
        </row>
        <row r="1434">
          <cell r="A1434" t="str">
            <v>3999294007_R06C01</v>
          </cell>
          <cell r="B1434">
            <v>43</v>
          </cell>
          <cell r="C1434">
            <v>1</v>
          </cell>
          <cell r="D1434" t="str">
            <v>NA</v>
          </cell>
          <cell r="E1434">
            <v>2.05372E-4</v>
          </cell>
          <cell r="F1434">
            <v>1.95582E-3</v>
          </cell>
          <cell r="G1434">
            <v>-1.5447799999999999E-2</v>
          </cell>
          <cell r="H1434">
            <v>3.1065799999999998E-3</v>
          </cell>
          <cell r="I1434">
            <v>2.5583099999999998E-3</v>
          </cell>
          <cell r="J1434">
            <v>1.8728E-3</v>
          </cell>
          <cell r="K1434">
            <v>2.6106300000000001E-3</v>
          </cell>
          <cell r="L1434">
            <v>5.4062399999999997E-4</v>
          </cell>
          <cell r="M1434">
            <v>5.9608500000000002E-3</v>
          </cell>
          <cell r="N1434">
            <v>4.1383499999999998E-3</v>
          </cell>
          <cell r="O1434">
            <v>-5.6376999999999999E-5</v>
          </cell>
        </row>
        <row r="1435">
          <cell r="A1435" t="str">
            <v>3999294007_R06C02</v>
          </cell>
          <cell r="B1435">
            <v>32</v>
          </cell>
          <cell r="C1435">
            <v>2</v>
          </cell>
          <cell r="D1435">
            <v>2</v>
          </cell>
          <cell r="E1435">
            <v>2.00831E-4</v>
          </cell>
          <cell r="F1435">
            <v>2.5562599999999999E-3</v>
          </cell>
          <cell r="G1435">
            <v>-1.55482E-2</v>
          </cell>
          <cell r="H1435">
            <v>1.3466000000000001E-2</v>
          </cell>
          <cell r="I1435">
            <v>5.0640400000000001E-4</v>
          </cell>
          <cell r="J1435">
            <v>6.7648399999999998E-4</v>
          </cell>
          <cell r="K1435">
            <v>-1.73689E-3</v>
          </cell>
          <cell r="L1435">
            <v>2.5055899999999998E-3</v>
          </cell>
          <cell r="M1435">
            <v>-9.7269499999999998E-3</v>
          </cell>
          <cell r="N1435">
            <v>3.00935E-3</v>
          </cell>
          <cell r="O1435">
            <v>4.2555800000000001E-3</v>
          </cell>
        </row>
        <row r="1436">
          <cell r="A1436" t="str">
            <v>3999294008_R01C01</v>
          </cell>
          <cell r="B1436">
            <v>28</v>
          </cell>
          <cell r="C1436">
            <v>1</v>
          </cell>
          <cell r="D1436" t="str">
            <v>NA</v>
          </cell>
          <cell r="E1436">
            <v>1.8681700000000001E-4</v>
          </cell>
          <cell r="F1436">
            <v>2.2976899999999998E-3</v>
          </cell>
          <cell r="G1436">
            <v>-1.7823499999999999E-2</v>
          </cell>
          <cell r="H1436">
            <v>1.54867E-3</v>
          </cell>
          <cell r="I1436">
            <v>-2.8828E-3</v>
          </cell>
          <cell r="J1436">
            <v>9.6656999999999993E-3</v>
          </cell>
          <cell r="K1436">
            <v>1.6415900000000001E-3</v>
          </cell>
          <cell r="L1436">
            <v>-4.8651199999999997E-3</v>
          </cell>
          <cell r="M1436">
            <v>2.5679500000000001E-2</v>
          </cell>
          <cell r="N1436">
            <v>-1.6828599999999999E-2</v>
          </cell>
          <cell r="O1436">
            <v>-1.53484E-2</v>
          </cell>
        </row>
        <row r="1437">
          <cell r="A1437" t="str">
            <v>3999294008_R01C02</v>
          </cell>
          <cell r="B1437">
            <v>38</v>
          </cell>
          <cell r="C1437">
            <v>2</v>
          </cell>
          <cell r="D1437" t="str">
            <v>NA</v>
          </cell>
          <cell r="E1437">
            <v>1.91907E-4</v>
          </cell>
          <cell r="F1437">
            <v>3.6696900000000002E-3</v>
          </cell>
          <cell r="G1437">
            <v>-3.6071100000000002E-3</v>
          </cell>
          <cell r="H1437">
            <v>-3.4054699999999999E-3</v>
          </cell>
          <cell r="I1437">
            <v>-9.7218700000000005E-3</v>
          </cell>
          <cell r="J1437">
            <v>3.1772100000000002E-3</v>
          </cell>
          <cell r="K1437">
            <v>-4.2813499999999997E-3</v>
          </cell>
          <cell r="L1437">
            <v>4.7243199999999997E-3</v>
          </cell>
          <cell r="M1437">
            <v>1.1636199999999999E-2</v>
          </cell>
          <cell r="N1437">
            <v>-5.9079500000000004E-3</v>
          </cell>
          <cell r="O1437">
            <v>2.3511799999999999E-2</v>
          </cell>
        </row>
        <row r="1438">
          <cell r="A1438" t="str">
            <v>3999294008_R02C01</v>
          </cell>
          <cell r="B1438">
            <v>32</v>
          </cell>
          <cell r="C1438">
            <v>2</v>
          </cell>
          <cell r="D1438" t="str">
            <v>NA</v>
          </cell>
          <cell r="E1438">
            <v>2.08533E-4</v>
          </cell>
          <cell r="F1438">
            <v>2.6444799999999998E-3</v>
          </cell>
          <cell r="G1438">
            <v>-1.50104E-2</v>
          </cell>
          <cell r="H1438">
            <v>1.0892199999999999E-2</v>
          </cell>
          <cell r="I1438">
            <v>-2.2332799999999998E-3</v>
          </cell>
          <cell r="J1438">
            <v>-3.7929399999999999E-3</v>
          </cell>
          <cell r="K1438">
            <v>4.1021700000000001E-5</v>
          </cell>
          <cell r="L1438">
            <v>-4.5617799999999997E-3</v>
          </cell>
          <cell r="M1438">
            <v>-5.7362799999999999E-3</v>
          </cell>
          <cell r="N1438">
            <v>-5.5697500000000003E-4</v>
          </cell>
          <cell r="O1438">
            <v>-8.8595099999999993E-3</v>
          </cell>
        </row>
        <row r="1439">
          <cell r="A1439" t="str">
            <v>3999294008_R02C02</v>
          </cell>
          <cell r="B1439">
            <v>35</v>
          </cell>
          <cell r="C1439">
            <v>2</v>
          </cell>
          <cell r="D1439" t="str">
            <v>NA</v>
          </cell>
          <cell r="E1439">
            <v>1.97002E-4</v>
          </cell>
          <cell r="F1439">
            <v>1.59775E-3</v>
          </cell>
          <cell r="G1439">
            <v>-1.8610600000000001E-2</v>
          </cell>
          <cell r="H1439">
            <v>4.9831699999999997E-4</v>
          </cell>
          <cell r="I1439">
            <v>1.98839E-4</v>
          </cell>
          <cell r="J1439">
            <v>6.0587000000000002E-3</v>
          </cell>
          <cell r="K1439">
            <v>2.51147E-3</v>
          </cell>
          <cell r="L1439">
            <v>-5.4947700000000004E-3</v>
          </cell>
          <cell r="M1439">
            <v>-4.2225100000000003E-5</v>
          </cell>
          <cell r="N1439">
            <v>3.81614E-3</v>
          </cell>
          <cell r="O1439">
            <v>-7.8142799999999998E-3</v>
          </cell>
        </row>
        <row r="1440">
          <cell r="A1440" t="str">
            <v>3999294008_R03C02</v>
          </cell>
          <cell r="B1440">
            <v>19</v>
          </cell>
          <cell r="C1440">
            <v>2</v>
          </cell>
          <cell r="D1440">
            <v>3</v>
          </cell>
          <cell r="E1440">
            <v>2.0171300000000001E-4</v>
          </cell>
          <cell r="F1440">
            <v>2.0152400000000002E-3</v>
          </cell>
          <cell r="G1440">
            <v>-1.5373700000000001E-2</v>
          </cell>
          <cell r="H1440">
            <v>3.0219600000000002E-3</v>
          </cell>
          <cell r="I1440">
            <v>-1.9150899999999999E-3</v>
          </cell>
          <cell r="J1440">
            <v>3.9699699999999997E-3</v>
          </cell>
          <cell r="K1440">
            <v>-2.9298900000000001E-3</v>
          </cell>
          <cell r="L1440">
            <v>-4.5024000000000003E-4</v>
          </cell>
          <cell r="M1440">
            <v>6.5885400000000004E-3</v>
          </cell>
          <cell r="N1440">
            <v>-3.0860699999999998E-3</v>
          </cell>
          <cell r="O1440">
            <v>1.01114E-3</v>
          </cell>
        </row>
        <row r="1441">
          <cell r="A1441" t="str">
            <v>3999294008_R04C01</v>
          </cell>
          <cell r="B1441">
            <v>26</v>
          </cell>
          <cell r="C1441">
            <v>1</v>
          </cell>
          <cell r="D1441" t="str">
            <v>NA</v>
          </cell>
          <cell r="E1441">
            <v>1.98638E-4</v>
          </cell>
          <cell r="F1441">
            <v>2.4706099999999998E-3</v>
          </cell>
          <cell r="G1441">
            <v>-1.7209200000000001E-2</v>
          </cell>
          <cell r="H1441">
            <v>4.80971E-3</v>
          </cell>
          <cell r="I1441">
            <v>-4.7415499999999998E-4</v>
          </cell>
          <cell r="J1441">
            <v>2.72989E-3</v>
          </cell>
          <cell r="K1441">
            <v>1.9590100000000002E-3</v>
          </cell>
          <cell r="L1441">
            <v>3.57969E-3</v>
          </cell>
          <cell r="M1441">
            <v>2.4337000000000001E-2</v>
          </cell>
          <cell r="N1441">
            <v>-1.50595E-2</v>
          </cell>
          <cell r="O1441">
            <v>-2.0062E-2</v>
          </cell>
        </row>
        <row r="1442">
          <cell r="A1442" t="str">
            <v>3999294008_R04C02</v>
          </cell>
          <cell r="B1442">
            <v>18</v>
          </cell>
          <cell r="C1442">
            <v>2</v>
          </cell>
          <cell r="D1442">
            <v>3</v>
          </cell>
          <cell r="E1442">
            <v>2.0787799999999999E-4</v>
          </cell>
          <cell r="F1442">
            <v>3.1471799999999999E-3</v>
          </cell>
          <cell r="G1442">
            <v>-1.6534299999999998E-2</v>
          </cell>
          <cell r="H1442">
            <v>1.6991800000000001E-2</v>
          </cell>
          <cell r="I1442">
            <v>-4.67126E-3</v>
          </cell>
          <cell r="J1442">
            <v>-8.5763300000000001E-3</v>
          </cell>
          <cell r="K1442">
            <v>9.3731200000000004E-4</v>
          </cell>
          <cell r="L1442">
            <v>-1.02697E-4</v>
          </cell>
          <cell r="M1442">
            <v>-1.1063399999999999E-2</v>
          </cell>
          <cell r="N1442">
            <v>3.71959E-3</v>
          </cell>
          <cell r="O1442">
            <v>-1.42019E-2</v>
          </cell>
        </row>
        <row r="1443">
          <cell r="A1443" t="str">
            <v>3999294008_R05C01</v>
          </cell>
          <cell r="B1443">
            <v>34</v>
          </cell>
          <cell r="C1443">
            <v>1</v>
          </cell>
          <cell r="D1443" t="str">
            <v>NA</v>
          </cell>
          <cell r="E1443">
            <v>1.9365499999999999E-4</v>
          </cell>
          <cell r="F1443">
            <v>2.2899299999999999E-3</v>
          </cell>
          <cell r="G1443">
            <v>-1.57295E-2</v>
          </cell>
          <cell r="H1443">
            <v>2.51666E-3</v>
          </cell>
          <cell r="I1443">
            <v>-2.1860600000000001E-3</v>
          </cell>
          <cell r="J1443">
            <v>2.8919800000000002E-3</v>
          </cell>
          <cell r="K1443">
            <v>3.9575799999999996E-3</v>
          </cell>
          <cell r="L1443">
            <v>3.8880899999999999E-3</v>
          </cell>
          <cell r="M1443">
            <v>1.98213E-2</v>
          </cell>
          <cell r="N1443">
            <v>-1.53157E-2</v>
          </cell>
          <cell r="O1443">
            <v>-1.43394E-2</v>
          </cell>
        </row>
        <row r="1444">
          <cell r="A1444" t="str">
            <v>3999294008_R05C02</v>
          </cell>
          <cell r="B1444">
            <v>35</v>
          </cell>
          <cell r="C1444">
            <v>1</v>
          </cell>
          <cell r="D1444">
            <v>3</v>
          </cell>
          <cell r="E1444">
            <v>1.9058899999999999E-4</v>
          </cell>
          <cell r="F1444">
            <v>2.60969E-3</v>
          </cell>
          <cell r="G1444">
            <v>-1.46572E-2</v>
          </cell>
          <cell r="H1444">
            <v>6.6749499999999998E-3</v>
          </cell>
          <cell r="I1444">
            <v>-2.2032100000000002E-3</v>
          </cell>
          <cell r="J1444">
            <v>-3.4471800000000002E-3</v>
          </cell>
          <cell r="K1444">
            <v>-1.7856600000000001E-4</v>
          </cell>
          <cell r="L1444">
            <v>-1.24836E-3</v>
          </cell>
          <cell r="M1444">
            <v>3.1353499999999999E-3</v>
          </cell>
          <cell r="N1444">
            <v>-8.0867000000000005E-4</v>
          </cell>
          <cell r="O1444">
            <v>-8.7486499999999995E-4</v>
          </cell>
        </row>
        <row r="1445">
          <cell r="A1445" t="str">
            <v>3999294008_R06C01</v>
          </cell>
          <cell r="B1445">
            <v>23</v>
          </cell>
          <cell r="C1445">
            <v>1</v>
          </cell>
          <cell r="D1445" t="str">
            <v>NA</v>
          </cell>
          <cell r="E1445">
            <v>2.06171E-4</v>
          </cell>
          <cell r="F1445">
            <v>2.1665299999999998E-3</v>
          </cell>
          <cell r="G1445">
            <v>-1.5966299999999999E-2</v>
          </cell>
          <cell r="H1445">
            <v>8.1632000000000007E-3</v>
          </cell>
          <cell r="I1445">
            <v>-1.7684300000000001E-3</v>
          </cell>
          <cell r="J1445">
            <v>1.5117799999999999E-3</v>
          </cell>
          <cell r="K1445">
            <v>7.4538299999999996E-4</v>
          </cell>
          <cell r="L1445">
            <v>4.22636E-4</v>
          </cell>
          <cell r="M1445">
            <v>2.41392E-3</v>
          </cell>
          <cell r="N1445">
            <v>-2.5944E-4</v>
          </cell>
          <cell r="O1445">
            <v>1.93783E-3</v>
          </cell>
        </row>
        <row r="1446">
          <cell r="A1446" t="str">
            <v>3999294009_R01C01</v>
          </cell>
          <cell r="B1446">
            <v>48</v>
          </cell>
          <cell r="C1446">
            <v>2</v>
          </cell>
          <cell r="D1446" t="str">
            <v>NA</v>
          </cell>
          <cell r="E1446">
            <v>1.9889300000000001E-4</v>
          </cell>
          <cell r="F1446">
            <v>2.3466899999999998E-3</v>
          </cell>
          <cell r="G1446">
            <v>-1.5930199999999999E-2</v>
          </cell>
          <cell r="H1446">
            <v>6.1780799999999999E-3</v>
          </cell>
          <cell r="I1446">
            <v>-1.03053E-3</v>
          </cell>
          <cell r="J1446">
            <v>-1.1995300000000001E-3</v>
          </cell>
          <cell r="K1446">
            <v>-7.2033399999999999E-4</v>
          </cell>
          <cell r="L1446">
            <v>3.6609099999999998E-4</v>
          </cell>
          <cell r="M1446">
            <v>-3.3667599999999999E-3</v>
          </cell>
          <cell r="N1446">
            <v>-1.3304499999999999E-3</v>
          </cell>
          <cell r="O1446">
            <v>-6.1939899999999999E-3</v>
          </cell>
        </row>
        <row r="1447">
          <cell r="A1447" t="str">
            <v>3999294009_R01C02</v>
          </cell>
          <cell r="B1447">
            <v>25</v>
          </cell>
          <cell r="C1447">
            <v>1</v>
          </cell>
          <cell r="D1447" t="str">
            <v>NA</v>
          </cell>
          <cell r="E1447">
            <v>2.02869E-4</v>
          </cell>
          <cell r="F1447">
            <v>1.97138E-3</v>
          </cell>
          <cell r="G1447">
            <v>-1.6725400000000001E-2</v>
          </cell>
          <cell r="H1447">
            <v>-3.0239199999999998E-3</v>
          </cell>
          <cell r="I1447">
            <v>-3.84151E-4</v>
          </cell>
          <cell r="J1447">
            <v>7.6894399999999996E-3</v>
          </cell>
          <cell r="K1447">
            <v>-2.5047699999999999E-3</v>
          </cell>
          <cell r="L1447">
            <v>2.3983799999999999E-3</v>
          </cell>
          <cell r="M1447">
            <v>4.5277199999999998E-3</v>
          </cell>
          <cell r="N1447">
            <v>-1.0703900000000001E-3</v>
          </cell>
          <cell r="O1447">
            <v>8.1780000000000003E-6</v>
          </cell>
        </row>
        <row r="1448">
          <cell r="A1448" t="str">
            <v>3999294009_R02C01</v>
          </cell>
          <cell r="B1448">
            <v>29</v>
          </cell>
          <cell r="C1448">
            <v>2</v>
          </cell>
          <cell r="D1448" t="str">
            <v>NA</v>
          </cell>
          <cell r="E1448">
            <v>2.08066E-4</v>
          </cell>
          <cell r="F1448">
            <v>2.33249E-3</v>
          </cell>
          <cell r="G1448">
            <v>-1.4692999999999999E-2</v>
          </cell>
          <cell r="H1448">
            <v>3.2459199999999998E-3</v>
          </cell>
          <cell r="I1448">
            <v>1.6415100000000001E-3</v>
          </cell>
          <cell r="J1448">
            <v>4.0628599999999997E-3</v>
          </cell>
          <cell r="K1448">
            <v>-7.7031099999999998E-4</v>
          </cell>
          <cell r="L1448">
            <v>-5.4671899999999998E-4</v>
          </cell>
          <cell r="M1448">
            <v>3.60159E-3</v>
          </cell>
          <cell r="N1448">
            <v>-6.8556900000000002E-4</v>
          </cell>
          <cell r="O1448">
            <v>1.0340799999999999E-3</v>
          </cell>
        </row>
        <row r="1449">
          <cell r="A1449" t="str">
            <v>3999294009_R02C02</v>
          </cell>
          <cell r="B1449">
            <v>25</v>
          </cell>
          <cell r="C1449">
            <v>1</v>
          </cell>
          <cell r="D1449" t="str">
            <v>NA</v>
          </cell>
          <cell r="E1449">
            <v>2.0348E-4</v>
          </cell>
          <cell r="F1449">
            <v>2.63971E-3</v>
          </cell>
          <cell r="G1449">
            <v>-1.48979E-2</v>
          </cell>
          <cell r="H1449">
            <v>1.5868899999999998E-2</v>
          </cell>
          <cell r="I1449">
            <v>-2.53958E-3</v>
          </cell>
          <cell r="J1449">
            <v>-9.4885400000000002E-3</v>
          </cell>
          <cell r="K1449">
            <v>-5.50246E-4</v>
          </cell>
          <cell r="L1449">
            <v>-1.8242099999999999E-3</v>
          </cell>
          <cell r="M1449">
            <v>-8.0788300000000004E-3</v>
          </cell>
          <cell r="N1449">
            <v>5.7482999999999996E-3</v>
          </cell>
          <cell r="O1449">
            <v>-9.9899600000000009E-3</v>
          </cell>
        </row>
        <row r="1450">
          <cell r="A1450" t="str">
            <v>3999294009_R03C01</v>
          </cell>
          <cell r="B1450">
            <v>33</v>
          </cell>
          <cell r="C1450">
            <v>2</v>
          </cell>
          <cell r="D1450" t="str">
            <v>NA</v>
          </cell>
          <cell r="E1450">
            <v>1.9825100000000001E-4</v>
          </cell>
          <cell r="F1450">
            <v>2.5564099999999998E-3</v>
          </cell>
          <cell r="G1450">
            <v>-1.24566E-2</v>
          </cell>
          <cell r="H1450">
            <v>-1.45546E-3</v>
          </cell>
          <cell r="I1450">
            <v>-1.74691E-3</v>
          </cell>
          <cell r="J1450">
            <v>3.1001900000000001E-3</v>
          </cell>
          <cell r="K1450">
            <v>-3.7609500000000001E-4</v>
          </cell>
          <cell r="L1450">
            <v>1.1064E-4</v>
          </cell>
          <cell r="M1450">
            <v>9.9186699999999992E-3</v>
          </cell>
          <cell r="N1450">
            <v>-8.3756200000000003E-4</v>
          </cell>
          <cell r="O1450">
            <v>5.1059699999999996E-3</v>
          </cell>
        </row>
        <row r="1451">
          <cell r="A1451" t="str">
            <v>3999294009_R03C02</v>
          </cell>
          <cell r="B1451">
            <v>27</v>
          </cell>
          <cell r="C1451">
            <v>1</v>
          </cell>
          <cell r="D1451" t="str">
            <v>NA</v>
          </cell>
          <cell r="E1451">
            <v>1.9442999999999999E-4</v>
          </cell>
          <cell r="F1451">
            <v>1.3033299999999999E-3</v>
          </cell>
          <cell r="G1451">
            <v>-1.97653E-2</v>
          </cell>
          <cell r="H1451">
            <v>-4.8057500000000001E-3</v>
          </cell>
          <cell r="I1451">
            <v>-2.4922E-3</v>
          </cell>
          <cell r="J1451">
            <v>7.5971700000000003E-3</v>
          </cell>
          <cell r="K1451">
            <v>-3.66162E-3</v>
          </cell>
          <cell r="L1451">
            <v>-5.4434699999999997E-3</v>
          </cell>
          <cell r="M1451">
            <v>5.9991100000000002E-3</v>
          </cell>
          <cell r="N1451">
            <v>-2.7377899999999999E-3</v>
          </cell>
          <cell r="O1451">
            <v>-1.5420900000000001E-3</v>
          </cell>
        </row>
        <row r="1452">
          <cell r="A1452" t="str">
            <v>3999294009_R04C01</v>
          </cell>
          <cell r="B1452">
            <v>56</v>
          </cell>
          <cell r="C1452">
            <v>2</v>
          </cell>
          <cell r="D1452" t="str">
            <v>NA</v>
          </cell>
          <cell r="E1452">
            <v>1.9716100000000001E-4</v>
          </cell>
          <cell r="F1452">
            <v>2.5739299999999999E-3</v>
          </cell>
          <cell r="G1452">
            <v>-9.0734300000000004E-3</v>
          </cell>
          <cell r="H1452">
            <v>-1.5801700000000001E-3</v>
          </cell>
          <cell r="I1452">
            <v>-4.7962200000000003E-3</v>
          </cell>
          <cell r="J1452">
            <v>1.5926499999999999E-3</v>
          </cell>
          <cell r="K1452">
            <v>-4.2871799999999998E-3</v>
          </cell>
          <cell r="L1452">
            <v>3.5261200000000002E-3</v>
          </cell>
          <cell r="M1452">
            <v>5.01243E-3</v>
          </cell>
          <cell r="N1452">
            <v>-1.4252799999999999E-3</v>
          </cell>
          <cell r="O1452">
            <v>8.64119E-3</v>
          </cell>
        </row>
        <row r="1453">
          <cell r="A1453" t="str">
            <v>3999294009_R04C02</v>
          </cell>
          <cell r="B1453">
            <v>28</v>
          </cell>
          <cell r="C1453">
            <v>1</v>
          </cell>
          <cell r="D1453" t="str">
            <v>NA</v>
          </cell>
          <cell r="E1453">
            <v>2.00313E-4</v>
          </cell>
          <cell r="F1453">
            <v>4.0016899999999996E-3</v>
          </cell>
          <cell r="G1453">
            <v>-5.4341900000000002E-3</v>
          </cell>
          <cell r="H1453">
            <v>8.1925399999999999E-3</v>
          </cell>
          <cell r="I1453">
            <v>-1.28045E-3</v>
          </cell>
          <cell r="J1453">
            <v>-7.0146100000000001E-4</v>
          </cell>
          <cell r="K1453">
            <v>-2.0113900000000001E-3</v>
          </cell>
          <cell r="L1453">
            <v>1.0353000000000001E-3</v>
          </cell>
          <cell r="M1453">
            <v>1.1677399999999999E-2</v>
          </cell>
          <cell r="N1453">
            <v>-3.0797400000000001E-3</v>
          </cell>
          <cell r="O1453">
            <v>1.01831E-2</v>
          </cell>
        </row>
        <row r="1454">
          <cell r="A1454" t="str">
            <v>3999294009_R05C01</v>
          </cell>
          <cell r="B1454">
            <v>24</v>
          </cell>
          <cell r="C1454">
            <v>2</v>
          </cell>
          <cell r="D1454" t="str">
            <v>NA</v>
          </cell>
          <cell r="E1454">
            <v>2.1186800000000001E-4</v>
          </cell>
          <cell r="F1454">
            <v>9.3212899999999997E-4</v>
          </cell>
          <cell r="G1454">
            <v>-1.30957E-2</v>
          </cell>
          <cell r="H1454">
            <v>5.3682199999999999E-3</v>
          </cell>
          <cell r="I1454">
            <v>1.941E-3</v>
          </cell>
          <cell r="J1454">
            <v>-1.57639E-3</v>
          </cell>
          <cell r="K1454">
            <v>-4.58715E-4</v>
          </cell>
          <cell r="L1454">
            <v>2.1359199999999999E-3</v>
          </cell>
          <cell r="M1454">
            <v>2.3719700000000002E-3</v>
          </cell>
          <cell r="N1454">
            <v>1.7422799999999999E-3</v>
          </cell>
          <cell r="O1454">
            <v>-4.2745400000000003E-3</v>
          </cell>
        </row>
        <row r="1455">
          <cell r="A1455" t="str">
            <v>3999294009_R05C02</v>
          </cell>
          <cell r="B1455">
            <v>27</v>
          </cell>
          <cell r="C1455">
            <v>2</v>
          </cell>
          <cell r="D1455" t="str">
            <v>NA</v>
          </cell>
          <cell r="E1455">
            <v>2.10447E-4</v>
          </cell>
          <cell r="F1455">
            <v>3.1164299999999999E-3</v>
          </cell>
          <cell r="G1455">
            <v>-1.6003E-2</v>
          </cell>
          <cell r="H1455">
            <v>1.46502E-2</v>
          </cell>
          <cell r="I1455">
            <v>-3.56734E-3</v>
          </cell>
          <cell r="J1455">
            <v>-7.8121299999999996E-3</v>
          </cell>
          <cell r="K1455">
            <v>-2.6709599999999998E-4</v>
          </cell>
          <cell r="L1455">
            <v>4.9517699999999997E-4</v>
          </cell>
          <cell r="M1455">
            <v>-5.44737E-3</v>
          </cell>
          <cell r="N1455">
            <v>4.8178799999999998E-4</v>
          </cell>
          <cell r="O1455">
            <v>-1.15094E-3</v>
          </cell>
        </row>
        <row r="1456">
          <cell r="A1456" t="str">
            <v>3999294009_R06C01</v>
          </cell>
          <cell r="B1456">
            <v>28</v>
          </cell>
          <cell r="C1456">
            <v>1</v>
          </cell>
          <cell r="D1456" t="str">
            <v>NA</v>
          </cell>
          <cell r="E1456">
            <v>1.95887E-4</v>
          </cell>
          <cell r="F1456">
            <v>2.3190200000000002E-3</v>
          </cell>
          <cell r="G1456">
            <v>-1.39545E-2</v>
          </cell>
          <cell r="H1456">
            <v>1.33887E-3</v>
          </cell>
          <cell r="I1456">
            <v>-3.2117600000000001E-3</v>
          </cell>
          <cell r="J1456">
            <v>1.83592E-3</v>
          </cell>
          <cell r="K1456">
            <v>7.2093999999999999E-4</v>
          </cell>
          <cell r="L1456">
            <v>-1.3474900000000001E-4</v>
          </cell>
          <cell r="M1456">
            <v>1.6101900000000001E-3</v>
          </cell>
          <cell r="N1456">
            <v>-4.4447100000000002E-3</v>
          </cell>
          <cell r="O1456">
            <v>-3.5393199999999999E-3</v>
          </cell>
        </row>
        <row r="1457">
          <cell r="A1457" t="str">
            <v>3999294009_R06C02</v>
          </cell>
          <cell r="B1457">
            <v>26</v>
          </cell>
          <cell r="C1457">
            <v>1</v>
          </cell>
          <cell r="D1457" t="str">
            <v>NA</v>
          </cell>
          <cell r="E1457">
            <v>2.0821699999999999E-4</v>
          </cell>
          <cell r="F1457">
            <v>2.4618399999999999E-3</v>
          </cell>
          <cell r="G1457">
            <v>-1.5948799999999999E-2</v>
          </cell>
          <cell r="H1457">
            <v>1.39203E-2</v>
          </cell>
          <cell r="I1457">
            <v>-3.7130399999999999E-3</v>
          </cell>
          <cell r="J1457">
            <v>-7.4536300000000002E-3</v>
          </cell>
          <cell r="K1457">
            <v>3.6416399999999998E-3</v>
          </cell>
          <cell r="L1457">
            <v>-1.97002E-4</v>
          </cell>
          <cell r="M1457">
            <v>-9.7832600000000002E-3</v>
          </cell>
          <cell r="N1457">
            <v>1.18362E-3</v>
          </cell>
          <cell r="O1457">
            <v>-8.8528900000000004E-3</v>
          </cell>
        </row>
        <row r="1458">
          <cell r="A1458" t="str">
            <v>3999294010_R01C01</v>
          </cell>
          <cell r="B1458">
            <v>35</v>
          </cell>
          <cell r="C1458">
            <v>1</v>
          </cell>
          <cell r="D1458">
            <v>3</v>
          </cell>
          <cell r="E1458">
            <v>1.94398E-4</v>
          </cell>
          <cell r="F1458">
            <v>2.4564399999999998E-3</v>
          </cell>
          <cell r="G1458">
            <v>-1.7233999999999999E-2</v>
          </cell>
          <cell r="H1458">
            <v>1.6463800000000001E-2</v>
          </cell>
          <cell r="I1458">
            <v>-4.7387499999999999E-3</v>
          </cell>
          <cell r="J1458">
            <v>-8.9482899999999994E-3</v>
          </cell>
          <cell r="K1458">
            <v>3.31298E-4</v>
          </cell>
          <cell r="L1458">
            <v>1.1743799999999999E-5</v>
          </cell>
          <cell r="M1458">
            <v>-2.4757999999999999E-2</v>
          </cell>
          <cell r="N1458">
            <v>7.4100700000000004E-3</v>
          </cell>
          <cell r="O1458">
            <v>-2.20342E-2</v>
          </cell>
        </row>
        <row r="1459">
          <cell r="A1459" t="str">
            <v>3999294010_R01C02</v>
          </cell>
          <cell r="B1459">
            <v>28</v>
          </cell>
          <cell r="C1459">
            <v>2</v>
          </cell>
          <cell r="D1459">
            <v>4</v>
          </cell>
          <cell r="E1459">
            <v>2.0076299999999999E-4</v>
          </cell>
          <cell r="F1459">
            <v>2.5591099999999999E-3</v>
          </cell>
          <cell r="G1459">
            <v>-1.76306E-2</v>
          </cell>
          <cell r="H1459">
            <v>1.7092199999999998E-2</v>
          </cell>
          <cell r="I1459">
            <v>-6.0069299999999997E-3</v>
          </cell>
          <cell r="J1459">
            <v>-9.6408799999999992E-3</v>
          </cell>
          <cell r="K1459">
            <v>-8.4226600000000004E-4</v>
          </cell>
          <cell r="L1459">
            <v>-2.42648E-3</v>
          </cell>
          <cell r="M1459">
            <v>-2.80906E-2</v>
          </cell>
          <cell r="N1459">
            <v>7.6061699999999998E-3</v>
          </cell>
          <cell r="O1459">
            <v>-2.1196300000000001E-2</v>
          </cell>
        </row>
        <row r="1460">
          <cell r="A1460" t="str">
            <v>3999294010_R02C01</v>
          </cell>
          <cell r="B1460">
            <v>28</v>
          </cell>
          <cell r="C1460">
            <v>1</v>
          </cell>
          <cell r="D1460">
            <v>4</v>
          </cell>
          <cell r="E1460">
            <v>2.13537E-4</v>
          </cell>
          <cell r="F1460">
            <v>2.1334000000000001E-3</v>
          </cell>
          <cell r="G1460">
            <v>-1.6072599999999999E-2</v>
          </cell>
          <cell r="H1460">
            <v>2.82658E-3</v>
          </cell>
          <cell r="I1460">
            <v>2.89676E-3</v>
          </cell>
          <cell r="J1460">
            <v>3.0032100000000001E-3</v>
          </cell>
          <cell r="K1460">
            <v>1.47383E-3</v>
          </cell>
          <cell r="L1460">
            <v>9.5677399999999997E-4</v>
          </cell>
          <cell r="M1460">
            <v>5.6062300000000002E-3</v>
          </cell>
          <cell r="N1460">
            <v>-2.9596399999999999E-3</v>
          </cell>
          <cell r="O1460">
            <v>-3.3039300000000001E-3</v>
          </cell>
        </row>
        <row r="1461">
          <cell r="A1461" t="str">
            <v>3999294010_R02C02</v>
          </cell>
          <cell r="B1461">
            <v>28</v>
          </cell>
          <cell r="C1461">
            <v>1</v>
          </cell>
          <cell r="D1461">
            <v>3</v>
          </cell>
          <cell r="E1461">
            <v>2.1294400000000001E-4</v>
          </cell>
          <cell r="F1461">
            <v>3.19301E-3</v>
          </cell>
          <cell r="G1461">
            <v>-1.6042399999999998E-2</v>
          </cell>
          <cell r="H1461">
            <v>1.53247E-2</v>
          </cell>
          <cell r="I1461">
            <v>-4.1339300000000001E-3</v>
          </cell>
          <cell r="J1461">
            <v>-9.8826299999999999E-3</v>
          </cell>
          <cell r="K1461">
            <v>1.8136300000000001E-3</v>
          </cell>
          <cell r="L1461">
            <v>1.3435400000000001E-3</v>
          </cell>
          <cell r="M1461">
            <v>-1.37596E-2</v>
          </cell>
          <cell r="N1461">
            <v>-1.09949E-4</v>
          </cell>
          <cell r="O1461">
            <v>-1.5910400000000002E-2</v>
          </cell>
        </row>
        <row r="1462">
          <cell r="A1462" t="str">
            <v>3999294010_R03C01</v>
          </cell>
          <cell r="B1462">
            <v>45</v>
          </cell>
          <cell r="C1462">
            <v>1</v>
          </cell>
          <cell r="D1462">
            <v>4</v>
          </cell>
          <cell r="E1462">
            <v>1.9935800000000001E-4</v>
          </cell>
          <cell r="F1462">
            <v>2.3418100000000002E-3</v>
          </cell>
          <cell r="G1462">
            <v>-1.6096099999999999E-2</v>
          </cell>
          <cell r="H1462">
            <v>1.6091E-3</v>
          </cell>
          <cell r="I1462">
            <v>-4.6579600000000001E-3</v>
          </cell>
          <cell r="J1462">
            <v>4.9834900000000004E-4</v>
          </cell>
          <cell r="K1462">
            <v>3.7912499999999999E-3</v>
          </cell>
          <cell r="L1462">
            <v>-2.3508700000000001E-3</v>
          </cell>
          <cell r="M1462">
            <v>-3.4872700000000002E-3</v>
          </cell>
          <cell r="N1462">
            <v>3.4319300000000001E-3</v>
          </cell>
          <cell r="O1462">
            <v>5.1500199999999999E-3</v>
          </cell>
        </row>
        <row r="1463">
          <cell r="A1463" t="str">
            <v>3999294010_R03C02</v>
          </cell>
          <cell r="B1463">
            <v>52</v>
          </cell>
          <cell r="C1463">
            <v>2</v>
          </cell>
          <cell r="D1463" t="str">
            <v>NA</v>
          </cell>
          <cell r="E1463">
            <v>2.0428699999999999E-4</v>
          </cell>
          <cell r="F1463">
            <v>3.3961899999999999E-3</v>
          </cell>
          <cell r="G1463">
            <v>-1.6569500000000001E-2</v>
          </cell>
          <cell r="H1463">
            <v>1.8277600000000001E-2</v>
          </cell>
          <cell r="I1463">
            <v>-1.8857100000000001E-3</v>
          </cell>
          <cell r="J1463">
            <v>-1.35575E-2</v>
          </cell>
          <cell r="K1463">
            <v>9.7611300000000002E-4</v>
          </cell>
          <cell r="L1463">
            <v>-1.43244E-4</v>
          </cell>
          <cell r="M1463">
            <v>-7.9941300000000003E-3</v>
          </cell>
          <cell r="N1463">
            <v>4.6121699999999996E-3</v>
          </cell>
          <cell r="O1463">
            <v>-4.5869700000000001E-3</v>
          </cell>
        </row>
        <row r="1464">
          <cell r="A1464" t="str">
            <v>3999294010_R04C01</v>
          </cell>
          <cell r="B1464">
            <v>25</v>
          </cell>
          <cell r="C1464">
            <v>1</v>
          </cell>
          <cell r="D1464" t="str">
            <v>NA</v>
          </cell>
          <cell r="E1464">
            <v>1.8821300000000001E-4</v>
          </cell>
          <cell r="F1464">
            <v>2.1889300000000001E-4</v>
          </cell>
          <cell r="G1464">
            <v>-1.05895E-2</v>
          </cell>
          <cell r="H1464">
            <v>-2.2136E-3</v>
          </cell>
          <cell r="I1464">
            <v>-3.5751200000000002E-3</v>
          </cell>
          <cell r="J1464">
            <v>5.3990100000000001E-3</v>
          </cell>
          <cell r="K1464">
            <v>-5.2455000000000002E-3</v>
          </cell>
          <cell r="L1464">
            <v>-1.18666E-3</v>
          </cell>
          <cell r="M1464">
            <v>9.1994199999999998E-3</v>
          </cell>
          <cell r="N1464">
            <v>-9.4725799999999998E-4</v>
          </cell>
          <cell r="O1464">
            <v>6.0271999999999999E-3</v>
          </cell>
        </row>
        <row r="1465">
          <cell r="A1465" t="str">
            <v>3999294010_R04C02</v>
          </cell>
          <cell r="B1465">
            <v>32</v>
          </cell>
          <cell r="C1465">
            <v>2</v>
          </cell>
          <cell r="D1465">
            <v>3</v>
          </cell>
          <cell r="E1465">
            <v>1.98557E-4</v>
          </cell>
          <cell r="F1465">
            <v>2.7653500000000002E-3</v>
          </cell>
          <cell r="G1465">
            <v>-1.66042E-2</v>
          </cell>
          <cell r="H1465">
            <v>1.67712E-2</v>
          </cell>
          <cell r="I1465">
            <v>-4.4585900000000001E-3</v>
          </cell>
          <cell r="J1465">
            <v>-1.07431E-2</v>
          </cell>
          <cell r="K1465">
            <v>5.9982100000000003E-3</v>
          </cell>
          <cell r="L1465">
            <v>1.09522E-3</v>
          </cell>
          <cell r="M1465">
            <v>-1.6927899999999999E-2</v>
          </cell>
          <cell r="N1465">
            <v>6.7949400000000002E-3</v>
          </cell>
          <cell r="O1465">
            <v>-9.84288E-3</v>
          </cell>
        </row>
        <row r="1466">
          <cell r="A1466" t="str">
            <v>3999294010_R05C01</v>
          </cell>
          <cell r="B1466">
            <v>50</v>
          </cell>
          <cell r="C1466">
            <v>1</v>
          </cell>
          <cell r="D1466" t="str">
            <v>NA</v>
          </cell>
          <cell r="E1466">
            <v>1.9333100000000001E-4</v>
          </cell>
          <cell r="F1466">
            <v>4.4917100000000003E-3</v>
          </cell>
          <cell r="G1466">
            <v>-5.8541300000000001E-5</v>
          </cell>
          <cell r="H1466">
            <v>2.9100300000000001E-3</v>
          </cell>
          <cell r="I1466">
            <v>-7.1302400000000004E-3</v>
          </cell>
          <cell r="J1466">
            <v>3.5879900000000002E-5</v>
          </cell>
          <cell r="K1466">
            <v>-8.7917800000000008E-3</v>
          </cell>
          <cell r="L1466">
            <v>-4.5068700000000002E-4</v>
          </cell>
          <cell r="M1466">
            <v>2.3895199999999998E-2</v>
          </cell>
          <cell r="N1466">
            <v>-4.95912E-3</v>
          </cell>
          <cell r="O1466">
            <v>2.2866600000000001E-2</v>
          </cell>
        </row>
        <row r="1467">
          <cell r="A1467" t="str">
            <v>3999294010_R05C02</v>
          </cell>
          <cell r="B1467">
            <v>26</v>
          </cell>
          <cell r="C1467">
            <v>1</v>
          </cell>
          <cell r="D1467" t="str">
            <v>NA</v>
          </cell>
          <cell r="E1467">
            <v>1.98483E-4</v>
          </cell>
          <cell r="F1467">
            <v>6.3307599999999999E-4</v>
          </cell>
          <cell r="G1467">
            <v>-1.32385E-2</v>
          </cell>
          <cell r="H1467">
            <v>-4.4811999999999999E-4</v>
          </cell>
          <cell r="I1467">
            <v>7.4603099999999997E-4</v>
          </cell>
          <cell r="J1467">
            <v>5.5497699999999999E-3</v>
          </cell>
          <cell r="K1467">
            <v>-3.3168500000000001E-3</v>
          </cell>
          <cell r="L1467">
            <v>2.6195200000000002E-3</v>
          </cell>
          <cell r="M1467">
            <v>1.2663499999999999E-2</v>
          </cell>
          <cell r="N1467">
            <v>9.4234799999999994E-5</v>
          </cell>
          <cell r="O1467">
            <v>4.2188499999999997E-3</v>
          </cell>
        </row>
        <row r="1468">
          <cell r="A1468" t="str">
            <v>3999294010_R06C01</v>
          </cell>
          <cell r="B1468">
            <v>37</v>
          </cell>
          <cell r="C1468">
            <v>1</v>
          </cell>
          <cell r="D1468" t="str">
            <v>NA</v>
          </cell>
          <cell r="E1468">
            <v>1.9007E-4</v>
          </cell>
          <cell r="F1468">
            <v>4.5534399999999997E-3</v>
          </cell>
          <cell r="G1468">
            <v>-1.4645700000000001E-3</v>
          </cell>
          <cell r="H1468">
            <v>3.4272500000000002E-3</v>
          </cell>
          <cell r="I1468">
            <v>-1.60535E-3</v>
          </cell>
          <cell r="J1468">
            <v>-1.1846199999999999E-3</v>
          </cell>
          <cell r="K1468">
            <v>1.1094900000000001E-3</v>
          </cell>
          <cell r="L1468">
            <v>3.4939699999999999E-3</v>
          </cell>
          <cell r="M1468">
            <v>1.8580099999999999E-2</v>
          </cell>
          <cell r="N1468">
            <v>-8.5047600000000001E-3</v>
          </cell>
          <cell r="O1468">
            <v>2.3401700000000001E-2</v>
          </cell>
        </row>
        <row r="1469">
          <cell r="A1469" t="str">
            <v>3999294010_R06C02</v>
          </cell>
          <cell r="B1469">
            <v>31</v>
          </cell>
          <cell r="C1469">
            <v>1</v>
          </cell>
          <cell r="D1469" t="str">
            <v>NA</v>
          </cell>
          <cell r="E1469">
            <v>2.07195E-4</v>
          </cell>
          <cell r="F1469">
            <v>3.16921E-3</v>
          </cell>
          <cell r="G1469">
            <v>-1.6704E-2</v>
          </cell>
          <cell r="H1469">
            <v>1.6015000000000001E-2</v>
          </cell>
          <cell r="I1469">
            <v>1.1109599999999999E-4</v>
          </cell>
          <cell r="J1469">
            <v>-3.9579699999999999E-3</v>
          </cell>
          <cell r="K1469">
            <v>1.3371500000000001E-3</v>
          </cell>
          <cell r="L1469">
            <v>8.2681599999999997E-4</v>
          </cell>
          <cell r="M1469">
            <v>-4.2091100000000003E-3</v>
          </cell>
          <cell r="N1469">
            <v>-1.6296500000000001E-3</v>
          </cell>
          <cell r="O1469">
            <v>-1.8938099999999999E-3</v>
          </cell>
        </row>
        <row r="1470">
          <cell r="A1470" t="str">
            <v>3999294011_R01C02</v>
          </cell>
          <cell r="B1470">
            <v>26</v>
          </cell>
          <cell r="C1470">
            <v>1</v>
          </cell>
          <cell r="D1470" t="str">
            <v>NA</v>
          </cell>
          <cell r="E1470">
            <v>2.0083899999999999E-4</v>
          </cell>
          <cell r="F1470">
            <v>4.4721600000000002E-3</v>
          </cell>
          <cell r="G1470">
            <v>1.12622E-2</v>
          </cell>
          <cell r="H1470">
            <v>9.9609500000000001E-4</v>
          </cell>
          <cell r="I1470">
            <v>1.3381199999999999E-2</v>
          </cell>
          <cell r="J1470">
            <v>4.6140699999999996E-3</v>
          </cell>
          <cell r="K1470">
            <v>5.3559999999999997E-3</v>
          </cell>
          <cell r="L1470">
            <v>2.1013099999999999E-3</v>
          </cell>
          <cell r="M1470">
            <v>-1.9983399999999999E-3</v>
          </cell>
          <cell r="N1470">
            <v>-6.5093599999999996E-3</v>
          </cell>
          <cell r="O1470">
            <v>-8.1240700000000006E-3</v>
          </cell>
        </row>
        <row r="1471">
          <cell r="A1471" t="str">
            <v>3999294011_R02C02</v>
          </cell>
          <cell r="B1471">
            <v>38</v>
          </cell>
          <cell r="C1471">
            <v>2</v>
          </cell>
          <cell r="D1471">
            <v>2</v>
          </cell>
          <cell r="E1471">
            <v>1.9180099999999999E-4</v>
          </cell>
          <cell r="F1471">
            <v>4.20142E-3</v>
          </cell>
          <cell r="G1471">
            <v>1.1248599999999999E-2</v>
          </cell>
          <cell r="H1471">
            <v>-1.6795199999999999E-4</v>
          </cell>
          <cell r="I1471">
            <v>1.5311999999999999E-2</v>
          </cell>
          <cell r="J1471">
            <v>5.1533400000000002E-3</v>
          </cell>
          <cell r="K1471">
            <v>1.9214499999999999E-3</v>
          </cell>
          <cell r="L1471">
            <v>4.9943799999999997E-3</v>
          </cell>
          <cell r="M1471">
            <v>-2.31284E-3</v>
          </cell>
          <cell r="N1471">
            <v>-3.3386199999999998E-4</v>
          </cell>
          <cell r="O1471">
            <v>-3.8356499999999999E-4</v>
          </cell>
        </row>
        <row r="1472">
          <cell r="A1472" t="str">
            <v>3999294011_R04C01</v>
          </cell>
          <cell r="B1472">
            <v>25</v>
          </cell>
          <cell r="C1472">
            <v>2</v>
          </cell>
          <cell r="D1472">
            <v>3</v>
          </cell>
          <cell r="E1472">
            <v>1.92327E-4</v>
          </cell>
          <cell r="F1472">
            <v>5.8592699999999998E-3</v>
          </cell>
          <cell r="G1472">
            <v>1.2323600000000001E-2</v>
          </cell>
          <cell r="H1472">
            <v>-2.9995099999999999E-3</v>
          </cell>
          <cell r="I1472">
            <v>-7.8324699999999994E-3</v>
          </cell>
          <cell r="J1472">
            <v>9.6310500000000002E-4</v>
          </cell>
          <cell r="K1472">
            <v>-1.5275099999999999E-3</v>
          </cell>
          <cell r="L1472">
            <v>2.4445000000000001E-3</v>
          </cell>
          <cell r="M1472">
            <v>6.4196800000000003E-4</v>
          </cell>
          <cell r="N1472">
            <v>1.68096E-3</v>
          </cell>
          <cell r="O1472">
            <v>6.1368600000000001E-4</v>
          </cell>
        </row>
        <row r="1473">
          <cell r="A1473" t="str">
            <v>3999294011_R06C02</v>
          </cell>
          <cell r="B1473">
            <v>25</v>
          </cell>
          <cell r="C1473">
            <v>1</v>
          </cell>
          <cell r="D1473" t="str">
            <v>NA</v>
          </cell>
          <cell r="E1473">
            <v>1.82592E-4</v>
          </cell>
          <cell r="F1473">
            <v>-4.4661400000000004E-3</v>
          </cell>
          <cell r="G1473">
            <v>-3.4335200000000003E-2</v>
          </cell>
          <cell r="H1473">
            <v>-3.2451099999999997E-2</v>
          </cell>
          <cell r="I1473">
            <v>-1.64441E-2</v>
          </cell>
          <cell r="J1473">
            <v>3.7098100000000002E-2</v>
          </cell>
          <cell r="K1473">
            <v>4.9796099999999998E-3</v>
          </cell>
          <cell r="L1473">
            <v>-3.6974500000000001E-3</v>
          </cell>
          <cell r="M1473">
            <v>-4.9411400000000001E-2</v>
          </cell>
          <cell r="N1473">
            <v>2.0617900000000002E-2</v>
          </cell>
          <cell r="O1473">
            <v>-2.4326299999999999E-4</v>
          </cell>
        </row>
        <row r="1474">
          <cell r="A1474" t="str">
            <v>3999294012_R01C01</v>
          </cell>
          <cell r="B1474">
            <v>31</v>
          </cell>
          <cell r="C1474">
            <v>1</v>
          </cell>
          <cell r="D1474" t="str">
            <v>NA</v>
          </cell>
          <cell r="E1474">
            <v>2.0306999999999999E-4</v>
          </cell>
          <cell r="F1474">
            <v>3.9287300000000001E-3</v>
          </cell>
          <cell r="G1474">
            <v>1.22855E-2</v>
          </cell>
          <cell r="H1474">
            <v>-5.7414800000000002E-4</v>
          </cell>
          <cell r="I1474">
            <v>1.2902500000000001E-2</v>
          </cell>
          <cell r="J1474">
            <v>5.8513599999999999E-3</v>
          </cell>
          <cell r="K1474">
            <v>3.2965400000000001E-3</v>
          </cell>
          <cell r="L1474">
            <v>2.37755E-3</v>
          </cell>
          <cell r="M1474">
            <v>-2.9020199999999999E-3</v>
          </cell>
          <cell r="N1474">
            <v>-6.8684799999999997E-3</v>
          </cell>
          <cell r="O1474">
            <v>-4.53719E-3</v>
          </cell>
        </row>
        <row r="1475">
          <cell r="A1475" t="str">
            <v>3999294012_R02C01</v>
          </cell>
          <cell r="B1475">
            <v>34</v>
          </cell>
          <cell r="C1475">
            <v>1</v>
          </cell>
          <cell r="D1475">
            <v>6</v>
          </cell>
          <cell r="E1475">
            <v>2.0110700000000001E-4</v>
          </cell>
          <cell r="F1475">
            <v>4.3738500000000003E-3</v>
          </cell>
          <cell r="G1475">
            <v>1.2153000000000001E-2</v>
          </cell>
          <cell r="H1475">
            <v>5.6657400000000003E-4</v>
          </cell>
          <cell r="I1475">
            <v>1.4454E-2</v>
          </cell>
          <cell r="J1475">
            <v>3.9770999999999999E-3</v>
          </cell>
          <cell r="K1475">
            <v>3.9414499999999999E-4</v>
          </cell>
          <cell r="L1475">
            <v>2.8703700000000001E-3</v>
          </cell>
          <cell r="M1475">
            <v>1.6101000000000001E-4</v>
          </cell>
          <cell r="N1475">
            <v>-1.45575E-4</v>
          </cell>
          <cell r="O1475">
            <v>-1.6628299999999999E-3</v>
          </cell>
        </row>
        <row r="1476">
          <cell r="A1476" t="str">
            <v>3999294012_R02C02</v>
          </cell>
          <cell r="B1476">
            <v>30</v>
          </cell>
          <cell r="C1476">
            <v>1</v>
          </cell>
          <cell r="D1476" t="str">
            <v>NA</v>
          </cell>
          <cell r="E1476">
            <v>1.5873499999999999E-4</v>
          </cell>
          <cell r="F1476">
            <v>-2.1485000000000001E-2</v>
          </cell>
          <cell r="G1476">
            <v>-1.7539900000000001E-2</v>
          </cell>
          <cell r="H1476">
            <v>-5.8342600000000001E-2</v>
          </cell>
          <cell r="I1476">
            <v>2.1289700000000002E-2</v>
          </cell>
          <cell r="J1476">
            <v>-6.3318399999999997E-2</v>
          </cell>
          <cell r="K1476">
            <v>4.2668599999999999E-3</v>
          </cell>
          <cell r="L1476">
            <v>-1.33636E-3</v>
          </cell>
          <cell r="M1476">
            <v>-3.6094500000000002E-3</v>
          </cell>
          <cell r="N1476">
            <v>-2.9090600000000002E-3</v>
          </cell>
          <cell r="O1476">
            <v>1.7926000000000001E-3</v>
          </cell>
        </row>
        <row r="1477">
          <cell r="A1477" t="str">
            <v>3999294012_R03C01</v>
          </cell>
          <cell r="B1477" t="str">
            <v>NA</v>
          </cell>
          <cell r="C1477" t="str">
            <v>NA</v>
          </cell>
          <cell r="D1477" t="str">
            <v>NA</v>
          </cell>
          <cell r="E1477">
            <v>2.01888E-4</v>
          </cell>
          <cell r="F1477">
            <v>4.5484200000000001E-3</v>
          </cell>
          <cell r="G1477">
            <v>1.1306200000000001E-2</v>
          </cell>
          <cell r="H1477">
            <v>2.67979E-4</v>
          </cell>
          <cell r="I1477">
            <v>1.36759E-2</v>
          </cell>
          <cell r="J1477">
            <v>5.4948100000000001E-3</v>
          </cell>
          <cell r="K1477">
            <v>1.52305E-3</v>
          </cell>
          <cell r="L1477">
            <v>-3.0977600000000002E-3</v>
          </cell>
          <cell r="M1477">
            <v>-5.61707E-3</v>
          </cell>
          <cell r="N1477">
            <v>-2.8342500000000002E-4</v>
          </cell>
          <cell r="O1477">
            <v>-2.5799899999999999E-3</v>
          </cell>
        </row>
        <row r="1478">
          <cell r="A1478" t="str">
            <v>3999294012_R03C02</v>
          </cell>
          <cell r="B1478">
            <v>26</v>
          </cell>
          <cell r="C1478">
            <v>1</v>
          </cell>
          <cell r="D1478">
            <v>2</v>
          </cell>
          <cell r="E1478">
            <v>1.6425500000000001E-4</v>
          </cell>
          <cell r="F1478">
            <v>-1.7871399999999999E-2</v>
          </cell>
          <cell r="G1478">
            <v>8.4299800000000001E-3</v>
          </cell>
          <cell r="H1478">
            <v>6.6396200000000004E-4</v>
          </cell>
          <cell r="I1478">
            <v>6.0578300000000002E-3</v>
          </cell>
          <cell r="J1478">
            <v>-4.0210499999999999E-4</v>
          </cell>
          <cell r="K1478">
            <v>1.3398500000000001E-3</v>
          </cell>
          <cell r="L1478">
            <v>-1.3657000000000001E-3</v>
          </cell>
          <cell r="M1478">
            <v>7.2163700000000002E-4</v>
          </cell>
          <cell r="N1478">
            <v>-1.4384199999999999E-3</v>
          </cell>
          <cell r="O1478">
            <v>2.7639399999999999E-3</v>
          </cell>
        </row>
        <row r="1479">
          <cell r="A1479" t="str">
            <v>3999294012_R04C01</v>
          </cell>
          <cell r="B1479">
            <v>42</v>
          </cell>
          <cell r="C1479">
            <v>1</v>
          </cell>
          <cell r="D1479">
            <v>3</v>
          </cell>
          <cell r="E1479">
            <v>2.06212E-4</v>
          </cell>
          <cell r="F1479">
            <v>5.5537599999999996E-3</v>
          </cell>
          <cell r="G1479">
            <v>1.21937E-2</v>
          </cell>
          <cell r="H1479">
            <v>-4.88259E-3</v>
          </cell>
          <cell r="I1479">
            <v>-7.63315E-3</v>
          </cell>
          <cell r="J1479">
            <v>1.0948399999999999E-3</v>
          </cell>
          <cell r="K1479">
            <v>-2.4566200000000001E-3</v>
          </cell>
          <cell r="L1479">
            <v>3.2537099999999999E-3</v>
          </cell>
          <cell r="M1479">
            <v>4.3922299999999998E-4</v>
          </cell>
          <cell r="N1479">
            <v>-3.29489E-3</v>
          </cell>
          <cell r="O1479">
            <v>2.1065099999999998E-3</v>
          </cell>
        </row>
        <row r="1480">
          <cell r="A1480" t="str">
            <v>3999294012_R04C02</v>
          </cell>
          <cell r="B1480">
            <v>51</v>
          </cell>
          <cell r="C1480">
            <v>2</v>
          </cell>
          <cell r="D1480">
            <v>5</v>
          </cell>
          <cell r="E1480">
            <v>2.06839E-4</v>
          </cell>
          <cell r="F1480">
            <v>5.9276499999999996E-3</v>
          </cell>
          <cell r="G1480">
            <v>1.4342199999999999E-2</v>
          </cell>
          <cell r="H1480">
            <v>-5.0938600000000004E-3</v>
          </cell>
          <cell r="I1480">
            <v>-1.18832E-2</v>
          </cell>
          <cell r="J1480">
            <v>2.2867299999999998E-3</v>
          </cell>
          <cell r="K1480">
            <v>-2.1545800000000001E-3</v>
          </cell>
          <cell r="L1480">
            <v>-8.4978400000000002E-4</v>
          </cell>
          <cell r="M1480">
            <v>1.78407E-3</v>
          </cell>
          <cell r="N1480">
            <v>-4.83338E-3</v>
          </cell>
          <cell r="O1480">
            <v>-1.11742E-3</v>
          </cell>
        </row>
        <row r="1481">
          <cell r="A1481" t="str">
            <v>3999294012_R05C01</v>
          </cell>
          <cell r="B1481">
            <v>21</v>
          </cell>
          <cell r="C1481">
            <v>1</v>
          </cell>
          <cell r="D1481">
            <v>5</v>
          </cell>
          <cell r="E1481">
            <v>2.0114699999999999E-4</v>
          </cell>
          <cell r="F1481">
            <v>5.6270399999999998E-3</v>
          </cell>
          <cell r="G1481">
            <v>1.07446E-2</v>
          </cell>
          <cell r="H1481">
            <v>5.0040500000000003E-5</v>
          </cell>
          <cell r="I1481">
            <v>-1.71233E-3</v>
          </cell>
          <cell r="J1481">
            <v>5.7992000000000004E-4</v>
          </cell>
          <cell r="K1481">
            <v>8.2944300000000002E-3</v>
          </cell>
          <cell r="L1481">
            <v>4.2968099999999999E-3</v>
          </cell>
          <cell r="M1481">
            <v>2.7430400000000001E-5</v>
          </cell>
          <cell r="N1481">
            <v>1.9939300000000001E-3</v>
          </cell>
          <cell r="O1481">
            <v>2.9739100000000002E-3</v>
          </cell>
        </row>
        <row r="1482">
          <cell r="A1482" t="str">
            <v>3999294012_R06C01</v>
          </cell>
          <cell r="B1482">
            <v>23</v>
          </cell>
          <cell r="C1482">
            <v>1</v>
          </cell>
          <cell r="D1482" t="str">
            <v>NA</v>
          </cell>
          <cell r="E1482">
            <v>1.7854399999999999E-4</v>
          </cell>
          <cell r="F1482">
            <v>-3.7495100000000002E-3</v>
          </cell>
          <cell r="G1482">
            <v>-3.67877E-2</v>
          </cell>
          <cell r="H1482">
            <v>-4.7326199999999999E-2</v>
          </cell>
          <cell r="I1482">
            <v>-8.3257000000000001E-3</v>
          </cell>
          <cell r="J1482">
            <v>4.4581700000000002E-2</v>
          </cell>
          <cell r="K1482">
            <v>-2.72471E-3</v>
          </cell>
          <cell r="L1482">
            <v>1.32704E-3</v>
          </cell>
          <cell r="M1482">
            <v>2.6491900000000002E-4</v>
          </cell>
          <cell r="N1482">
            <v>2.4516999999999998E-3</v>
          </cell>
          <cell r="O1482">
            <v>-1.0656499999999999E-2</v>
          </cell>
        </row>
        <row r="1483">
          <cell r="A1483" t="str">
            <v>3999294012_R06C02</v>
          </cell>
          <cell r="B1483">
            <v>20</v>
          </cell>
          <cell r="C1483">
            <v>1</v>
          </cell>
          <cell r="D1483" t="str">
            <v>NA</v>
          </cell>
          <cell r="E1483">
            <v>2.07691E-4</v>
          </cell>
          <cell r="F1483">
            <v>5.21602E-3</v>
          </cell>
          <cell r="G1483">
            <v>3.2123899999999999E-3</v>
          </cell>
          <cell r="H1483">
            <v>6.2143900000000002E-3</v>
          </cell>
          <cell r="I1483">
            <v>2.0503100000000001E-3</v>
          </cell>
          <cell r="J1483">
            <v>-4.5056799999999998E-3</v>
          </cell>
          <cell r="K1483">
            <v>-3.1319E-3</v>
          </cell>
          <cell r="L1483">
            <v>5.1513799999999997E-3</v>
          </cell>
          <cell r="M1483">
            <v>5.6524000000000001E-3</v>
          </cell>
          <cell r="N1483">
            <v>-1.2639800000000001E-3</v>
          </cell>
          <cell r="O1483">
            <v>3.3654900000000001E-3</v>
          </cell>
        </row>
        <row r="1484">
          <cell r="A1484" t="str">
            <v>3999294013_R01C01</v>
          </cell>
          <cell r="B1484">
            <v>60</v>
          </cell>
          <cell r="C1484">
            <v>2</v>
          </cell>
          <cell r="D1484" t="str">
            <v>NA</v>
          </cell>
          <cell r="E1484">
            <v>2.04241E-4</v>
          </cell>
          <cell r="F1484">
            <v>2.0307699999999999E-3</v>
          </cell>
          <cell r="G1484">
            <v>-1.9157199999999999E-2</v>
          </cell>
          <cell r="H1484">
            <v>8.1762999999999992E-3</v>
          </cell>
          <cell r="I1484">
            <v>-4.89924E-3</v>
          </cell>
          <cell r="J1484">
            <v>-3.84944E-3</v>
          </cell>
          <cell r="K1484">
            <v>-5.4887099999999999E-3</v>
          </cell>
          <cell r="L1484">
            <v>-3.0097499999999998E-4</v>
          </cell>
          <cell r="M1484">
            <v>-5.5390600000000002E-3</v>
          </cell>
          <cell r="N1484">
            <v>2.4575000000000001E-5</v>
          </cell>
          <cell r="O1484">
            <v>-1.34547E-2</v>
          </cell>
        </row>
        <row r="1485">
          <cell r="A1485" t="str">
            <v>3999294013_R01C02</v>
          </cell>
          <cell r="B1485">
            <v>37</v>
          </cell>
          <cell r="C1485">
            <v>2</v>
          </cell>
          <cell r="D1485" t="str">
            <v>NA</v>
          </cell>
          <cell r="E1485">
            <v>2.0481399999999999E-4</v>
          </cell>
          <cell r="F1485">
            <v>2.3146999999999998E-3</v>
          </cell>
          <cell r="G1485">
            <v>-1.9217700000000001E-2</v>
          </cell>
          <cell r="H1485">
            <v>6.08722E-3</v>
          </cell>
          <cell r="I1485">
            <v>-4.9272400000000003E-3</v>
          </cell>
          <cell r="J1485">
            <v>-2.1825799999999999E-3</v>
          </cell>
          <cell r="K1485">
            <v>-3.7308900000000002E-3</v>
          </cell>
          <cell r="L1485">
            <v>-9.3098900000000001E-4</v>
          </cell>
          <cell r="M1485">
            <v>-9.6882200000000009E-3</v>
          </cell>
          <cell r="N1485">
            <v>1.2105099999999999E-3</v>
          </cell>
          <cell r="O1485">
            <v>-1.6745099999999999E-2</v>
          </cell>
        </row>
        <row r="1486">
          <cell r="A1486" t="str">
            <v>3999294013_R02C01</v>
          </cell>
          <cell r="B1486">
            <v>52</v>
          </cell>
          <cell r="C1486">
            <v>1</v>
          </cell>
          <cell r="D1486" t="str">
            <v>NA</v>
          </cell>
          <cell r="E1486">
            <v>2.02358E-4</v>
          </cell>
          <cell r="F1486">
            <v>2.3043999999999999E-3</v>
          </cell>
          <cell r="G1486">
            <v>-1.4330600000000001E-2</v>
          </cell>
          <cell r="H1486">
            <v>4.8295100000000004E-3</v>
          </cell>
          <cell r="I1486">
            <v>9.1497499999999995E-4</v>
          </cell>
          <cell r="J1486">
            <v>1.3437E-3</v>
          </cell>
          <cell r="K1486">
            <v>1.02169E-3</v>
          </cell>
          <cell r="L1486">
            <v>-4.5319799999999998E-4</v>
          </cell>
          <cell r="M1486">
            <v>1.09373E-3</v>
          </cell>
          <cell r="N1486">
            <v>-2.5206199999999999E-3</v>
          </cell>
          <cell r="O1486">
            <v>7.6896899999999999E-4</v>
          </cell>
        </row>
        <row r="1487">
          <cell r="A1487" t="str">
            <v>3999294013_R02C02</v>
          </cell>
          <cell r="B1487">
            <v>39</v>
          </cell>
          <cell r="C1487">
            <v>1</v>
          </cell>
          <cell r="D1487" t="str">
            <v>NA</v>
          </cell>
          <cell r="E1487">
            <v>2.05007E-4</v>
          </cell>
          <cell r="F1487">
            <v>2.8361200000000001E-3</v>
          </cell>
          <cell r="G1487">
            <v>-1.27382E-2</v>
          </cell>
          <cell r="H1487">
            <v>-1.47768E-4</v>
          </cell>
          <cell r="I1487">
            <v>-2.28532E-3</v>
          </cell>
          <cell r="J1487">
            <v>3.3678499999999999E-3</v>
          </cell>
          <cell r="K1487">
            <v>-4.1613700000000002E-3</v>
          </cell>
          <cell r="L1487">
            <v>-3.3512899999999998E-3</v>
          </cell>
          <cell r="M1487">
            <v>7.4423600000000003E-3</v>
          </cell>
          <cell r="N1487">
            <v>2.4108799999999998E-3</v>
          </cell>
          <cell r="O1487">
            <v>1.6826E-3</v>
          </cell>
        </row>
        <row r="1488">
          <cell r="A1488" t="str">
            <v>3999294013_R03C01</v>
          </cell>
          <cell r="B1488">
            <v>44</v>
          </cell>
          <cell r="C1488">
            <v>2</v>
          </cell>
          <cell r="D1488" t="str">
            <v>NA</v>
          </cell>
          <cell r="E1488">
            <v>2.0689300000000001E-4</v>
          </cell>
          <cell r="F1488">
            <v>2.40581E-3</v>
          </cell>
          <cell r="G1488">
            <v>-1.32888E-2</v>
          </cell>
          <cell r="H1488">
            <v>5.6214200000000002E-3</v>
          </cell>
          <cell r="I1488">
            <v>-2.0987699999999998E-3</v>
          </cell>
          <cell r="J1488">
            <v>3.9201000000000001E-3</v>
          </cell>
          <cell r="K1488">
            <v>4.1500499999999997E-3</v>
          </cell>
          <cell r="L1488">
            <v>-5.1714100000000004E-3</v>
          </cell>
          <cell r="M1488">
            <v>-2.3102999999999999E-2</v>
          </cell>
          <cell r="N1488">
            <v>1.0568900000000001E-2</v>
          </cell>
          <cell r="O1488">
            <v>2.7570399999999998E-2</v>
          </cell>
        </row>
        <row r="1489">
          <cell r="A1489" t="str">
            <v>3999294013_R03C02</v>
          </cell>
          <cell r="B1489">
            <v>33</v>
          </cell>
          <cell r="C1489">
            <v>2</v>
          </cell>
          <cell r="D1489" t="str">
            <v>NA</v>
          </cell>
          <cell r="E1489">
            <v>2.0188000000000001E-4</v>
          </cell>
          <cell r="F1489">
            <v>3.45868E-3</v>
          </cell>
          <cell r="G1489">
            <v>-1.3081199999999999E-2</v>
          </cell>
          <cell r="H1489">
            <v>9.5236499999999998E-3</v>
          </cell>
          <cell r="I1489">
            <v>-3.08867E-3</v>
          </cell>
          <cell r="J1489">
            <v>-2.3477900000000002E-3</v>
          </cell>
          <cell r="K1489">
            <v>-2.9336599999999998E-3</v>
          </cell>
          <cell r="L1489">
            <v>3.5157700000000001E-3</v>
          </cell>
          <cell r="M1489">
            <v>6.5737699999999996E-3</v>
          </cell>
          <cell r="N1489">
            <v>-3.6918400000000001E-3</v>
          </cell>
          <cell r="O1489">
            <v>4.0914599999999999E-3</v>
          </cell>
        </row>
        <row r="1490">
          <cell r="A1490" t="str">
            <v>3999294013_R04C01</v>
          </cell>
          <cell r="B1490">
            <v>43</v>
          </cell>
          <cell r="C1490">
            <v>2</v>
          </cell>
          <cell r="D1490" t="str">
            <v>NA</v>
          </cell>
          <cell r="E1490">
            <v>2.1010000000000001E-4</v>
          </cell>
          <cell r="F1490">
            <v>2.6078899999999999E-3</v>
          </cell>
          <cell r="G1490">
            <v>-1.5779600000000001E-2</v>
          </cell>
          <cell r="H1490">
            <v>1.04315E-2</v>
          </cell>
          <cell r="I1490">
            <v>-3.8194999999999999E-4</v>
          </cell>
          <cell r="J1490">
            <v>2.18557E-3</v>
          </cell>
          <cell r="K1490">
            <v>-7.9967799999999996E-4</v>
          </cell>
          <cell r="L1490">
            <v>-1.4063700000000001E-3</v>
          </cell>
          <cell r="M1490">
            <v>-1.9717100000000001E-2</v>
          </cell>
          <cell r="N1490">
            <v>9.9355199999999998E-3</v>
          </cell>
          <cell r="O1490">
            <v>2.9527399999999999E-2</v>
          </cell>
        </row>
        <row r="1491">
          <cell r="A1491" t="str">
            <v>3999294013_R04C02</v>
          </cell>
          <cell r="B1491">
            <v>37</v>
          </cell>
          <cell r="C1491">
            <v>2</v>
          </cell>
          <cell r="D1491" t="str">
            <v>NA</v>
          </cell>
          <cell r="E1491">
            <v>2.07684E-4</v>
          </cell>
          <cell r="F1491">
            <v>2.3938000000000002E-3</v>
          </cell>
          <cell r="G1491">
            <v>-1.50137E-2</v>
          </cell>
          <cell r="H1491">
            <v>1.0769900000000001E-2</v>
          </cell>
          <cell r="I1491">
            <v>5.4569899999999997E-4</v>
          </cell>
          <cell r="J1491">
            <v>1.6739999999999999E-3</v>
          </cell>
          <cell r="K1491">
            <v>-3.10592E-4</v>
          </cell>
          <cell r="L1491">
            <v>9.0181099999999998E-4</v>
          </cell>
          <cell r="M1491">
            <v>-1.87411E-2</v>
          </cell>
          <cell r="N1491">
            <v>1.0678699999999999E-2</v>
          </cell>
          <cell r="O1491">
            <v>2.9462700000000001E-2</v>
          </cell>
        </row>
        <row r="1492">
          <cell r="A1492" t="str">
            <v>3999294013_R05C01</v>
          </cell>
          <cell r="B1492">
            <v>54</v>
          </cell>
          <cell r="C1492">
            <v>2</v>
          </cell>
          <cell r="D1492" t="str">
            <v>NA</v>
          </cell>
          <cell r="E1492">
            <v>1.9118499999999999E-4</v>
          </cell>
          <cell r="F1492">
            <v>3.7949300000000002E-3</v>
          </cell>
          <cell r="G1492">
            <v>-2.6438199999999999E-3</v>
          </cell>
          <cell r="H1492">
            <v>3.41085E-3</v>
          </cell>
          <cell r="I1492">
            <v>-3.1166900000000001E-3</v>
          </cell>
          <cell r="J1492">
            <v>2.27364E-4</v>
          </cell>
          <cell r="K1492">
            <v>-7.5445900000000003E-3</v>
          </cell>
          <cell r="L1492">
            <v>-1.28947E-3</v>
          </cell>
          <cell r="M1492">
            <v>1.7310699999999998E-2</v>
          </cell>
          <cell r="N1492">
            <v>-1.84713E-3</v>
          </cell>
          <cell r="O1492">
            <v>1.82953E-2</v>
          </cell>
        </row>
        <row r="1493">
          <cell r="A1493" t="str">
            <v>3999294013_R05C02</v>
          </cell>
          <cell r="B1493">
            <v>60</v>
          </cell>
          <cell r="C1493">
            <v>2</v>
          </cell>
          <cell r="D1493" t="str">
            <v>NA</v>
          </cell>
          <cell r="E1493">
            <v>2.0120700000000001E-4</v>
          </cell>
          <cell r="F1493">
            <v>3.8322199999999999E-3</v>
          </cell>
          <cell r="G1493">
            <v>-3.1828099999999999E-3</v>
          </cell>
          <cell r="H1493">
            <v>4.5942800000000001E-3</v>
          </cell>
          <cell r="I1493">
            <v>-2.96029E-3</v>
          </cell>
          <cell r="J1493">
            <v>-3.4346899999999998E-3</v>
          </cell>
          <cell r="K1493">
            <v>-3.8087099999999999E-3</v>
          </cell>
          <cell r="L1493">
            <v>8.5478099999999999E-4</v>
          </cell>
          <cell r="M1493">
            <v>1.95923E-2</v>
          </cell>
          <cell r="N1493">
            <v>-5.8390899999999999E-3</v>
          </cell>
          <cell r="O1493">
            <v>1.8668400000000002E-2</v>
          </cell>
        </row>
        <row r="1494">
          <cell r="A1494" t="str">
            <v>3999294013_R06C01</v>
          </cell>
          <cell r="B1494">
            <v>52</v>
          </cell>
          <cell r="C1494">
            <v>1</v>
          </cell>
          <cell r="D1494" t="str">
            <v>NA</v>
          </cell>
          <cell r="E1494">
            <v>1.93847E-4</v>
          </cell>
          <cell r="F1494">
            <v>3.9441399999999996E-3</v>
          </cell>
          <cell r="G1494">
            <v>-2.90581E-3</v>
          </cell>
          <cell r="H1494">
            <v>2.1585599999999999E-3</v>
          </cell>
          <cell r="I1494">
            <v>-8.1296300000000005E-3</v>
          </cell>
          <cell r="J1494">
            <v>-3.05427E-3</v>
          </cell>
          <cell r="K1494">
            <v>-4.4835999999999999E-3</v>
          </cell>
          <cell r="L1494">
            <v>2.7915100000000001E-3</v>
          </cell>
          <cell r="M1494">
            <v>2.4649399999999998E-2</v>
          </cell>
          <cell r="N1494">
            <v>-1.0183299999999999E-2</v>
          </cell>
          <cell r="O1494">
            <v>1.9150400000000001E-2</v>
          </cell>
        </row>
        <row r="1495">
          <cell r="A1495" t="str">
            <v>3999294013_R06C02</v>
          </cell>
          <cell r="B1495">
            <v>46</v>
          </cell>
          <cell r="C1495">
            <v>1</v>
          </cell>
          <cell r="D1495" t="str">
            <v>NA</v>
          </cell>
          <cell r="E1495">
            <v>1.9255699999999999E-4</v>
          </cell>
          <cell r="F1495">
            <v>3.5843099999999998E-3</v>
          </cell>
          <cell r="G1495">
            <v>-3.5902600000000001E-3</v>
          </cell>
          <cell r="H1495">
            <v>5.3017299999999999E-4</v>
          </cell>
          <cell r="I1495">
            <v>-6.2944000000000003E-3</v>
          </cell>
          <cell r="J1495">
            <v>-2.2818599999999999E-4</v>
          </cell>
          <cell r="K1495">
            <v>-5.8170299999999999E-3</v>
          </cell>
          <cell r="L1495">
            <v>-1.25865E-3</v>
          </cell>
          <cell r="M1495">
            <v>2.9860399999999999E-2</v>
          </cell>
          <cell r="N1495">
            <v>-1.2844400000000001E-2</v>
          </cell>
          <cell r="O1495">
            <v>1.7351800000000001E-2</v>
          </cell>
        </row>
        <row r="1496">
          <cell r="A1496" t="str">
            <v>3999294014_R01C01</v>
          </cell>
          <cell r="B1496">
            <v>42</v>
          </cell>
          <cell r="C1496">
            <v>2</v>
          </cell>
          <cell r="D1496" t="str">
            <v>NA</v>
          </cell>
          <cell r="E1496">
            <v>2.0220200000000001E-4</v>
          </cell>
          <cell r="F1496">
            <v>2.6675599999999998E-3</v>
          </cell>
          <cell r="G1496">
            <v>-1.3914899999999999E-2</v>
          </cell>
          <cell r="H1496">
            <v>3.6408899999999999E-3</v>
          </cell>
          <cell r="I1496">
            <v>-1.8192600000000001E-3</v>
          </cell>
          <cell r="J1496">
            <v>5.3961800000000004E-3</v>
          </cell>
          <cell r="K1496">
            <v>5.7246800000000002E-3</v>
          </cell>
          <cell r="L1496">
            <v>8.5351100000000005E-4</v>
          </cell>
          <cell r="M1496">
            <v>1.03105E-2</v>
          </cell>
          <cell r="N1496">
            <v>-9.5868900000000007E-3</v>
          </cell>
          <cell r="O1496">
            <v>-1.13978E-2</v>
          </cell>
        </row>
        <row r="1497">
          <cell r="A1497" t="str">
            <v>3999294014_R01C02</v>
          </cell>
          <cell r="B1497">
            <v>41</v>
          </cell>
          <cell r="C1497">
            <v>1</v>
          </cell>
          <cell r="D1497" t="str">
            <v>NA</v>
          </cell>
          <cell r="E1497">
            <v>2.04747E-4</v>
          </cell>
          <cell r="F1497">
            <v>2.39996E-3</v>
          </cell>
          <cell r="G1497">
            <v>-1.29195E-2</v>
          </cell>
          <cell r="H1497">
            <v>6.6683100000000002E-3</v>
          </cell>
          <cell r="I1497">
            <v>-2.4221400000000001E-3</v>
          </cell>
          <cell r="J1497">
            <v>1.6264299999999999E-4</v>
          </cell>
          <cell r="K1497">
            <v>1.54956E-3</v>
          </cell>
          <cell r="L1497">
            <v>-2.12874E-4</v>
          </cell>
          <cell r="M1497">
            <v>-1.65866E-3</v>
          </cell>
          <cell r="N1497">
            <v>-1.9812499999999999E-3</v>
          </cell>
          <cell r="O1497">
            <v>-1.67892E-3</v>
          </cell>
        </row>
        <row r="1498">
          <cell r="A1498" t="str">
            <v>3999294014_R02C01</v>
          </cell>
          <cell r="B1498">
            <v>37</v>
          </cell>
          <cell r="C1498">
            <v>1</v>
          </cell>
          <cell r="D1498" t="str">
            <v>NA</v>
          </cell>
          <cell r="E1498">
            <v>1.9735299999999999E-4</v>
          </cell>
          <cell r="F1498">
            <v>2.2709700000000002E-3</v>
          </cell>
          <cell r="G1498">
            <v>-1.62799E-2</v>
          </cell>
          <cell r="H1498">
            <v>5.3978799999999999E-3</v>
          </cell>
          <cell r="I1498">
            <v>-2.0304099999999999E-3</v>
          </cell>
          <cell r="J1498">
            <v>1.6124499999999999E-4</v>
          </cell>
          <cell r="K1498">
            <v>-2.7188799999999999E-3</v>
          </cell>
          <cell r="L1498">
            <v>-3.5063999999999999E-4</v>
          </cell>
          <cell r="M1498">
            <v>-1.5595299999999999E-3</v>
          </cell>
          <cell r="N1498">
            <v>-2.1993899999999999E-3</v>
          </cell>
          <cell r="O1498">
            <v>-6.2179000000000002E-3</v>
          </cell>
        </row>
        <row r="1499">
          <cell r="A1499" t="str">
            <v>3999294014_R02C02</v>
          </cell>
          <cell r="B1499">
            <v>36</v>
          </cell>
          <cell r="C1499">
            <v>2</v>
          </cell>
          <cell r="D1499">
            <v>2</v>
          </cell>
          <cell r="E1499">
            <v>1.9951499999999999E-4</v>
          </cell>
          <cell r="F1499">
            <v>1.81284E-3</v>
          </cell>
          <cell r="G1499">
            <v>-1.8745899999999999E-2</v>
          </cell>
          <cell r="H1499">
            <v>1.1067900000000001E-3</v>
          </cell>
          <cell r="I1499">
            <v>-2.30803E-3</v>
          </cell>
          <cell r="J1499">
            <v>6.4022699999999998E-3</v>
          </cell>
          <cell r="K1499">
            <v>4.5870800000000003E-3</v>
          </cell>
          <cell r="L1499">
            <v>-3.1295899999999998E-3</v>
          </cell>
          <cell r="M1499">
            <v>-1.86513E-3</v>
          </cell>
          <cell r="N1499">
            <v>2.0887200000000001E-3</v>
          </cell>
          <cell r="O1499">
            <v>-6.9749699999999996E-3</v>
          </cell>
        </row>
        <row r="1500">
          <cell r="A1500" t="str">
            <v>3999294014_R03C02</v>
          </cell>
          <cell r="B1500">
            <v>34</v>
          </cell>
          <cell r="C1500">
            <v>1</v>
          </cell>
          <cell r="D1500" t="str">
            <v>NA</v>
          </cell>
          <cell r="E1500">
            <v>2.00507E-4</v>
          </cell>
          <cell r="F1500">
            <v>1.82164E-3</v>
          </cell>
          <cell r="G1500">
            <v>-1.6225699999999999E-2</v>
          </cell>
          <cell r="H1500">
            <v>3.3935900000000001E-3</v>
          </cell>
          <cell r="I1500">
            <v>-3.29211E-3</v>
          </cell>
          <cell r="J1500">
            <v>8.2102300000000007E-3</v>
          </cell>
          <cell r="K1500">
            <v>-2.3757800000000001E-6</v>
          </cell>
          <cell r="L1500">
            <v>4.5510800000000002E-4</v>
          </cell>
          <cell r="M1500">
            <v>4.5115900000000002E-3</v>
          </cell>
          <cell r="N1500">
            <v>-6.6202400000000003E-3</v>
          </cell>
          <cell r="O1500">
            <v>1.2006199999999999E-3</v>
          </cell>
        </row>
        <row r="1501">
          <cell r="A1501" t="str">
            <v>3999294014_R04C01</v>
          </cell>
          <cell r="B1501">
            <v>26</v>
          </cell>
          <cell r="C1501">
            <v>2</v>
          </cell>
          <cell r="D1501" t="str">
            <v>NA</v>
          </cell>
          <cell r="E1501">
            <v>2.0578999999999999E-4</v>
          </cell>
          <cell r="F1501">
            <v>2.58318E-3</v>
          </cell>
          <cell r="G1501">
            <v>-1.6509800000000002E-2</v>
          </cell>
          <cell r="H1501">
            <v>5.8846699999999998E-3</v>
          </cell>
          <cell r="I1501">
            <v>4.2927200000000002E-4</v>
          </cell>
          <cell r="J1501">
            <v>6.3889799999999998E-3</v>
          </cell>
          <cell r="K1501">
            <v>4.9004799999999996E-3</v>
          </cell>
          <cell r="L1501">
            <v>2.6352299999999999E-4</v>
          </cell>
          <cell r="M1501">
            <v>2.9719700000000002E-2</v>
          </cell>
          <cell r="N1501">
            <v>-1.8491899999999999E-2</v>
          </cell>
          <cell r="O1501">
            <v>-2.2236800000000001E-2</v>
          </cell>
        </row>
        <row r="1502">
          <cell r="A1502" t="str">
            <v>3999294014_R04C02</v>
          </cell>
          <cell r="B1502">
            <v>43</v>
          </cell>
          <cell r="C1502">
            <v>2</v>
          </cell>
          <cell r="D1502">
            <v>3</v>
          </cell>
          <cell r="E1502">
            <v>1.9659000000000001E-4</v>
          </cell>
          <cell r="F1502">
            <v>3.75888E-4</v>
          </cell>
          <cell r="G1502">
            <v>-1.74384E-2</v>
          </cell>
          <cell r="H1502">
            <v>-1.7646599999999998E-2</v>
          </cell>
          <cell r="I1502">
            <v>-5.8432800000000002E-3</v>
          </cell>
          <cell r="J1502">
            <v>1.7187600000000001E-2</v>
          </cell>
          <cell r="K1502">
            <v>-1.0211E-3</v>
          </cell>
          <cell r="L1502">
            <v>4.4318700000000001E-3</v>
          </cell>
          <cell r="M1502">
            <v>1.3711900000000001E-2</v>
          </cell>
          <cell r="N1502">
            <v>-1.3175799999999999E-4</v>
          </cell>
          <cell r="O1502">
            <v>5.4759300000000004E-3</v>
          </cell>
        </row>
        <row r="1503">
          <cell r="A1503" t="str">
            <v>3999294014_R05C01</v>
          </cell>
          <cell r="B1503">
            <v>36</v>
          </cell>
          <cell r="C1503">
            <v>1</v>
          </cell>
          <cell r="D1503" t="str">
            <v>NA</v>
          </cell>
          <cell r="E1503">
            <v>1.9002999999999999E-4</v>
          </cell>
          <cell r="F1503">
            <v>1.9791100000000001E-3</v>
          </cell>
          <cell r="G1503">
            <v>-1.53583E-2</v>
          </cell>
          <cell r="H1503">
            <v>3.0625800000000001E-3</v>
          </cell>
          <cell r="I1503">
            <v>-3.88062E-3</v>
          </cell>
          <cell r="J1503">
            <v>5.7899300000000004E-3</v>
          </cell>
          <cell r="K1503">
            <v>3.0549700000000002E-3</v>
          </cell>
          <cell r="L1503">
            <v>8.9354799999999998E-4</v>
          </cell>
          <cell r="M1503">
            <v>1.5383300000000001E-2</v>
          </cell>
          <cell r="N1503">
            <v>-8.1460999999999999E-3</v>
          </cell>
          <cell r="O1503">
            <v>-1.2781600000000001E-2</v>
          </cell>
        </row>
        <row r="1504">
          <cell r="A1504" t="str">
            <v>3999294014_R05C02</v>
          </cell>
          <cell r="B1504">
            <v>32</v>
          </cell>
          <cell r="C1504">
            <v>2</v>
          </cell>
          <cell r="D1504">
            <v>3</v>
          </cell>
          <cell r="E1504">
            <v>1.953E-4</v>
          </cell>
          <cell r="F1504">
            <v>2.6014800000000002E-3</v>
          </cell>
          <cell r="G1504">
            <v>-1.49848E-2</v>
          </cell>
          <cell r="H1504">
            <v>4.9706400000000001E-3</v>
          </cell>
          <cell r="I1504">
            <v>-1.53593E-3</v>
          </cell>
          <cell r="J1504">
            <v>-7.2488700000000001E-4</v>
          </cell>
          <cell r="K1504">
            <v>-4.9996399999999999E-4</v>
          </cell>
          <cell r="L1504">
            <v>2.0476700000000001E-4</v>
          </cell>
          <cell r="M1504">
            <v>3.9412900000000001E-3</v>
          </cell>
          <cell r="N1504">
            <v>-5.4264899999999997E-4</v>
          </cell>
          <cell r="O1504">
            <v>1.6191000000000001E-3</v>
          </cell>
        </row>
        <row r="1505">
          <cell r="A1505" t="str">
            <v>3999294014_R06C01</v>
          </cell>
          <cell r="B1505">
            <v>26</v>
          </cell>
          <cell r="C1505">
            <v>1</v>
          </cell>
          <cell r="D1505" t="str">
            <v>NA</v>
          </cell>
          <cell r="E1505">
            <v>1.95708E-4</v>
          </cell>
          <cell r="F1505">
            <v>2.63686E-3</v>
          </cell>
          <cell r="G1505">
            <v>-1.3237199999999999E-2</v>
          </cell>
          <cell r="H1505">
            <v>3.5202300000000001E-3</v>
          </cell>
          <cell r="I1505">
            <v>-3.5870400000000001E-3</v>
          </cell>
          <cell r="J1505">
            <v>3.8991899999999999E-3</v>
          </cell>
          <cell r="K1505">
            <v>3.2717499999999999E-3</v>
          </cell>
          <cell r="L1505">
            <v>3.08392E-4</v>
          </cell>
          <cell r="M1505">
            <v>5.0893400000000004E-3</v>
          </cell>
          <cell r="N1505">
            <v>5.9353900000000002E-4</v>
          </cell>
          <cell r="O1505">
            <v>6.6536099999999999E-3</v>
          </cell>
        </row>
        <row r="1506">
          <cell r="A1506" t="str">
            <v>3999294015_R01C02</v>
          </cell>
          <cell r="B1506">
            <v>45</v>
          </cell>
          <cell r="C1506">
            <v>1</v>
          </cell>
          <cell r="D1506">
            <v>3</v>
          </cell>
          <cell r="E1506">
            <v>2.0227999999999999E-4</v>
          </cell>
          <cell r="F1506">
            <v>1.8128300000000001E-3</v>
          </cell>
          <cell r="G1506">
            <v>-1.6047700000000002E-2</v>
          </cell>
          <cell r="H1506">
            <v>-1.9658100000000001E-3</v>
          </cell>
          <cell r="I1506">
            <v>-2.1334000000000001E-3</v>
          </cell>
          <cell r="J1506">
            <v>8.4580100000000002E-3</v>
          </cell>
          <cell r="K1506">
            <v>8.2274699999999997E-4</v>
          </cell>
          <cell r="L1506">
            <v>-3.56201E-3</v>
          </cell>
          <cell r="M1506">
            <v>1.17103E-3</v>
          </cell>
          <cell r="N1506">
            <v>2.8237499999999999E-3</v>
          </cell>
          <cell r="O1506">
            <v>1.9338599999999999E-3</v>
          </cell>
        </row>
        <row r="1507">
          <cell r="A1507" t="str">
            <v>3999294015_R02C01</v>
          </cell>
          <cell r="B1507">
            <v>34</v>
          </cell>
          <cell r="C1507">
            <v>2</v>
          </cell>
          <cell r="D1507">
            <v>2</v>
          </cell>
          <cell r="E1507">
            <v>1.9920199999999999E-4</v>
          </cell>
          <cell r="F1507">
            <v>2.7851500000000001E-3</v>
          </cell>
          <cell r="G1507">
            <v>-1.4212000000000001E-2</v>
          </cell>
          <cell r="H1507">
            <v>7.4487299999999998E-3</v>
          </cell>
          <cell r="I1507">
            <v>1.7417800000000001E-4</v>
          </cell>
          <cell r="J1507">
            <v>-6.54519E-4</v>
          </cell>
          <cell r="K1507">
            <v>-3.5751699999999999E-3</v>
          </cell>
          <cell r="L1507">
            <v>3.3467499999999999E-3</v>
          </cell>
          <cell r="M1507">
            <v>-1.02144E-3</v>
          </cell>
          <cell r="N1507">
            <v>-1.73556E-4</v>
          </cell>
          <cell r="O1507">
            <v>-4.9887999999999998E-3</v>
          </cell>
        </row>
        <row r="1508">
          <cell r="A1508" t="str">
            <v>3999294015_R02C02</v>
          </cell>
          <cell r="B1508">
            <v>31</v>
          </cell>
          <cell r="C1508">
            <v>1</v>
          </cell>
          <cell r="D1508">
            <v>2</v>
          </cell>
          <cell r="E1508">
            <v>2.1846499999999999E-4</v>
          </cell>
          <cell r="F1508">
            <v>2.1081799999999999E-3</v>
          </cell>
          <cell r="G1508">
            <v>-1.5468600000000001E-2</v>
          </cell>
          <cell r="H1508">
            <v>5.2435199999999998E-3</v>
          </cell>
          <cell r="I1508">
            <v>3.0715400000000002E-3</v>
          </cell>
          <cell r="J1508">
            <v>-7.50722E-4</v>
          </cell>
          <cell r="K1508">
            <v>3.4493499999999999E-3</v>
          </cell>
          <cell r="L1508">
            <v>6.0581899999999995E-4</v>
          </cell>
          <cell r="M1508">
            <v>4.8108999999999999E-3</v>
          </cell>
          <cell r="N1508">
            <v>-4.6248699999999997E-3</v>
          </cell>
          <cell r="O1508">
            <v>-3.0738800000000002E-3</v>
          </cell>
        </row>
        <row r="1509">
          <cell r="A1509" t="str">
            <v>3999294015_R03C01</v>
          </cell>
          <cell r="B1509">
            <v>35</v>
          </cell>
          <cell r="C1509">
            <v>1</v>
          </cell>
          <cell r="D1509">
            <v>3</v>
          </cell>
          <cell r="E1509">
            <v>2.03196E-4</v>
          </cell>
          <cell r="F1509">
            <v>2.7643099999999999E-3</v>
          </cell>
          <cell r="G1509">
            <v>-1.5314299999999999E-2</v>
          </cell>
          <cell r="H1509">
            <v>2.2711699999999999E-3</v>
          </cell>
          <cell r="I1509">
            <v>-1.04932E-4</v>
          </cell>
          <cell r="J1509">
            <v>2.6389400000000002E-3</v>
          </cell>
          <cell r="K1509">
            <v>-3.5237799999999998E-3</v>
          </cell>
          <cell r="L1509">
            <v>5.7142199999999999E-3</v>
          </cell>
          <cell r="M1509">
            <v>1.0517200000000001E-2</v>
          </cell>
          <cell r="N1509">
            <v>-2.3547400000000001E-3</v>
          </cell>
          <cell r="O1509">
            <v>-6.0903800000000001E-4</v>
          </cell>
        </row>
        <row r="1510">
          <cell r="A1510" t="str">
            <v>3999294015_R03C02</v>
          </cell>
          <cell r="B1510">
            <v>41</v>
          </cell>
          <cell r="C1510">
            <v>2</v>
          </cell>
          <cell r="D1510">
            <v>5</v>
          </cell>
          <cell r="E1510">
            <v>1.9812000000000001E-4</v>
          </cell>
          <cell r="F1510">
            <v>2.07479E-3</v>
          </cell>
          <cell r="G1510">
            <v>-1.4981100000000001E-2</v>
          </cell>
          <cell r="H1510">
            <v>1.22587E-3</v>
          </cell>
          <cell r="I1510">
            <v>-4.2293499999999998E-3</v>
          </cell>
          <cell r="J1510">
            <v>1.1424300000000001E-3</v>
          </cell>
          <cell r="K1510">
            <v>2.7724999999999998E-3</v>
          </cell>
          <cell r="L1510">
            <v>-1.4905400000000001E-3</v>
          </cell>
          <cell r="M1510">
            <v>-3.55076E-3</v>
          </cell>
          <cell r="N1510">
            <v>3.4475999999999999E-3</v>
          </cell>
          <cell r="O1510">
            <v>4.0148399999999997E-5</v>
          </cell>
        </row>
        <row r="1511">
          <cell r="A1511" t="str">
            <v>3999294015_R04C01</v>
          </cell>
          <cell r="B1511">
            <v>21</v>
          </cell>
          <cell r="C1511">
            <v>2</v>
          </cell>
          <cell r="D1511" t="str">
            <v>NA</v>
          </cell>
          <cell r="E1511">
            <v>1.92702E-4</v>
          </cell>
          <cell r="F1511">
            <v>2.8997599999999999E-3</v>
          </cell>
          <cell r="G1511">
            <v>-8.4707600000000008E-3</v>
          </cell>
          <cell r="H1511">
            <v>-3.2726299999999999E-3</v>
          </cell>
          <cell r="I1511">
            <v>-6.4822899999999999E-3</v>
          </cell>
          <cell r="J1511">
            <v>3.7039999999999998E-3</v>
          </cell>
          <cell r="K1511">
            <v>4.3151099999999998E-4</v>
          </cell>
          <cell r="L1511">
            <v>-1.0271900000000001E-3</v>
          </cell>
          <cell r="M1511">
            <v>7.5740499999999997E-3</v>
          </cell>
          <cell r="N1511">
            <v>-3.73574E-4</v>
          </cell>
          <cell r="O1511">
            <v>5.3105599999999998E-3</v>
          </cell>
        </row>
        <row r="1512">
          <cell r="A1512" t="str">
            <v>3999294015_R05C01</v>
          </cell>
          <cell r="B1512">
            <v>23</v>
          </cell>
          <cell r="C1512">
            <v>2</v>
          </cell>
          <cell r="D1512" t="str">
            <v>NA</v>
          </cell>
          <cell r="E1512">
            <v>2.02003E-4</v>
          </cell>
          <cell r="F1512">
            <v>3.0627300000000001E-3</v>
          </cell>
          <cell r="G1512">
            <v>-8.5545399999999994E-3</v>
          </cell>
          <cell r="H1512">
            <v>2.5439299999999998E-3</v>
          </cell>
          <cell r="I1512">
            <v>-2.7449200000000001E-3</v>
          </cell>
          <cell r="J1512">
            <v>1.3376800000000001E-4</v>
          </cell>
          <cell r="K1512">
            <v>-2.5796600000000001E-3</v>
          </cell>
          <cell r="L1512">
            <v>-9.9487199999999994E-4</v>
          </cell>
          <cell r="M1512">
            <v>1.1835999999999999E-2</v>
          </cell>
          <cell r="N1512">
            <v>1.3289399999999999E-4</v>
          </cell>
          <cell r="O1512">
            <v>1.3348199999999999E-2</v>
          </cell>
        </row>
        <row r="1513">
          <cell r="A1513" t="str">
            <v>3999294015_R05C02</v>
          </cell>
          <cell r="B1513">
            <v>43</v>
          </cell>
          <cell r="C1513">
            <v>2</v>
          </cell>
          <cell r="D1513" t="str">
            <v>NA</v>
          </cell>
          <cell r="E1513">
            <v>1.87457E-4</v>
          </cell>
          <cell r="F1513">
            <v>4.9255599999999998E-3</v>
          </cell>
          <cell r="G1513">
            <v>2.9188400000000001E-4</v>
          </cell>
          <cell r="H1513">
            <v>1.6277900000000001E-3</v>
          </cell>
          <cell r="I1513">
            <v>-8.4121200000000004E-3</v>
          </cell>
          <cell r="J1513">
            <v>1.5497200000000001E-3</v>
          </cell>
          <cell r="K1513">
            <v>-5.2441199999999997E-3</v>
          </cell>
          <cell r="L1513">
            <v>-1.9121400000000001E-3</v>
          </cell>
          <cell r="M1513">
            <v>2.1677999999999999E-2</v>
          </cell>
          <cell r="N1513">
            <v>-5.36879E-3</v>
          </cell>
          <cell r="O1513">
            <v>2.50149E-2</v>
          </cell>
        </row>
        <row r="1514">
          <cell r="A1514" t="str">
            <v>3999294015_R06C01</v>
          </cell>
          <cell r="B1514">
            <v>30</v>
          </cell>
          <cell r="C1514">
            <v>1</v>
          </cell>
          <cell r="D1514" t="str">
            <v>NA</v>
          </cell>
          <cell r="E1514">
            <v>1.9644500000000001E-4</v>
          </cell>
          <cell r="F1514">
            <v>3.3605200000000001E-3</v>
          </cell>
          <cell r="G1514">
            <v>-1.2596599999999999E-2</v>
          </cell>
          <cell r="H1514">
            <v>7.3260199999999999E-3</v>
          </cell>
          <cell r="I1514">
            <v>1.4101399999999999E-4</v>
          </cell>
          <cell r="J1514">
            <v>3.2019800000000001E-5</v>
          </cell>
          <cell r="K1514">
            <v>-2.63664E-3</v>
          </cell>
          <cell r="L1514">
            <v>7.9174900000000001E-4</v>
          </cell>
          <cell r="M1514">
            <v>7.75496E-3</v>
          </cell>
          <cell r="N1514">
            <v>-4.7345800000000004E-3</v>
          </cell>
          <cell r="O1514">
            <v>-2.0014199999999998E-3</v>
          </cell>
        </row>
        <row r="1515">
          <cell r="A1515" t="str">
            <v>3999294015_R06C02</v>
          </cell>
          <cell r="B1515">
            <v>34</v>
          </cell>
          <cell r="C1515">
            <v>2</v>
          </cell>
          <cell r="D1515" t="str">
            <v>NA</v>
          </cell>
          <cell r="E1515">
            <v>1.93964E-4</v>
          </cell>
          <cell r="F1515">
            <v>4.6873499999999998E-3</v>
          </cell>
          <cell r="G1515">
            <v>-6.9595200000000001E-4</v>
          </cell>
          <cell r="H1515">
            <v>3.7848199999999999E-3</v>
          </cell>
          <cell r="I1515">
            <v>-2.4815100000000001E-3</v>
          </cell>
          <cell r="J1515">
            <v>-2.4798099999999998E-3</v>
          </cell>
          <cell r="K1515">
            <v>2.7244200000000002E-4</v>
          </cell>
          <cell r="L1515">
            <v>4.1099600000000002E-3</v>
          </cell>
          <cell r="M1515">
            <v>1.7006E-2</v>
          </cell>
          <cell r="N1515">
            <v>-4.8773499999999999E-3</v>
          </cell>
          <cell r="O1515">
            <v>2.7107800000000001E-2</v>
          </cell>
        </row>
        <row r="1516">
          <cell r="A1516" t="str">
            <v>3999294016_R01C01</v>
          </cell>
          <cell r="B1516">
            <v>35</v>
          </cell>
          <cell r="C1516">
            <v>2</v>
          </cell>
          <cell r="D1516" t="str">
            <v>NA</v>
          </cell>
          <cell r="E1516">
            <v>1.9984899999999999E-4</v>
          </cell>
          <cell r="F1516">
            <v>2.1820099999999999E-3</v>
          </cell>
          <cell r="G1516">
            <v>-1.8654500000000001E-2</v>
          </cell>
          <cell r="H1516">
            <v>8.9099999999999995E-3</v>
          </cell>
          <cell r="I1516">
            <v>-3.0099800000000002E-3</v>
          </cell>
          <cell r="J1516">
            <v>-8.7577900000000003E-4</v>
          </cell>
          <cell r="K1516">
            <v>-6.2281799999999998E-3</v>
          </cell>
          <cell r="L1516">
            <v>-3.1959699999999998E-3</v>
          </cell>
          <cell r="M1516">
            <v>-7.5411699999999998E-3</v>
          </cell>
          <cell r="N1516">
            <v>7.26119E-4</v>
          </cell>
          <cell r="O1516">
            <v>-1.02447E-3</v>
          </cell>
        </row>
        <row r="1517">
          <cell r="A1517" t="str">
            <v>3999294016_R01C02</v>
          </cell>
          <cell r="B1517">
            <v>39</v>
          </cell>
          <cell r="C1517">
            <v>1</v>
          </cell>
          <cell r="D1517" t="str">
            <v>NA</v>
          </cell>
          <cell r="E1517">
            <v>1.9301E-4</v>
          </cell>
          <cell r="F1517">
            <v>3.12554E-3</v>
          </cell>
          <cell r="G1517">
            <v>-1.69278E-2</v>
          </cell>
          <cell r="H1517">
            <v>1.51471E-2</v>
          </cell>
          <cell r="I1517">
            <v>-3.5474199999999999E-3</v>
          </cell>
          <cell r="J1517">
            <v>-1.0511599999999999E-2</v>
          </cell>
          <cell r="K1517">
            <v>6.4964399999999998E-5</v>
          </cell>
          <cell r="L1517">
            <v>3.9138999999999997E-3</v>
          </cell>
          <cell r="M1517">
            <v>-5.2689599999999996E-3</v>
          </cell>
          <cell r="N1517">
            <v>4.2789400000000002E-3</v>
          </cell>
          <cell r="O1517">
            <v>-1.0094000000000001E-2</v>
          </cell>
        </row>
        <row r="1518">
          <cell r="A1518" t="str">
            <v>3999294016_R02C01</v>
          </cell>
          <cell r="B1518">
            <v>43</v>
          </cell>
          <cell r="C1518">
            <v>1</v>
          </cell>
          <cell r="D1518" t="str">
            <v>NA</v>
          </cell>
          <cell r="E1518">
            <v>2.0363299999999999E-4</v>
          </cell>
          <cell r="F1518">
            <v>1.91869E-3</v>
          </cell>
          <cell r="G1518">
            <v>-1.80436E-2</v>
          </cell>
          <cell r="H1518">
            <v>6.4335900000000003E-3</v>
          </cell>
          <cell r="I1518">
            <v>-5.1016799999999999E-3</v>
          </cell>
          <cell r="J1518">
            <v>3.15667E-4</v>
          </cell>
          <cell r="K1518">
            <v>-3.7382499999999998E-3</v>
          </cell>
          <cell r="L1518">
            <v>-3.8054400000000002E-3</v>
          </cell>
          <cell r="M1518">
            <v>-8.9967099999999998E-3</v>
          </cell>
          <cell r="N1518">
            <v>2.8896700000000001E-5</v>
          </cell>
          <cell r="O1518">
            <v>-1.0848999999999999E-2</v>
          </cell>
        </row>
        <row r="1519">
          <cell r="A1519" t="str">
            <v>3999294016_R02C02</v>
          </cell>
          <cell r="B1519">
            <v>45</v>
          </cell>
          <cell r="C1519">
            <v>2</v>
          </cell>
          <cell r="D1519" t="str">
            <v>NA</v>
          </cell>
          <cell r="E1519">
            <v>2.07529E-4</v>
          </cell>
          <cell r="F1519">
            <v>1.8284099999999999E-3</v>
          </cell>
          <cell r="G1519">
            <v>-1.6965899999999999E-2</v>
          </cell>
          <cell r="H1519">
            <v>5.2977500000000004E-3</v>
          </cell>
          <cell r="I1519">
            <v>-4.06603E-3</v>
          </cell>
          <cell r="J1519">
            <v>-3.1716000000000001E-3</v>
          </cell>
          <cell r="K1519">
            <v>-4.3890299999999998E-4</v>
          </cell>
          <cell r="L1519">
            <v>-2.4452800000000002E-3</v>
          </cell>
          <cell r="M1519">
            <v>-5.2066200000000003E-3</v>
          </cell>
          <cell r="N1519">
            <v>9.7299099999999998E-4</v>
          </cell>
          <cell r="O1519">
            <v>-1.02317E-2</v>
          </cell>
        </row>
        <row r="1520">
          <cell r="A1520" t="str">
            <v>3999294016_R03C01</v>
          </cell>
          <cell r="B1520">
            <v>32</v>
          </cell>
          <cell r="C1520">
            <v>2</v>
          </cell>
          <cell r="D1520" t="str">
            <v>NA</v>
          </cell>
          <cell r="E1520">
            <v>2.0388599999999999E-4</v>
          </cell>
          <cell r="F1520">
            <v>2.7690900000000001E-3</v>
          </cell>
          <cell r="G1520">
            <v>-1.56606E-2</v>
          </cell>
          <cell r="H1520">
            <v>1.58172E-2</v>
          </cell>
          <cell r="I1520">
            <v>-3.1560799999999999E-3</v>
          </cell>
          <cell r="J1520">
            <v>-1.0086899999999999E-2</v>
          </cell>
          <cell r="K1520">
            <v>4.3034300000000002E-4</v>
          </cell>
          <cell r="L1520">
            <v>-6.7869299999999996E-4</v>
          </cell>
          <cell r="M1520">
            <v>-1.6191199999999999E-2</v>
          </cell>
          <cell r="N1520">
            <v>-2.4481699999999999E-3</v>
          </cell>
          <cell r="O1520">
            <v>-7.8444499999999993E-3</v>
          </cell>
        </row>
        <row r="1521">
          <cell r="A1521" t="str">
            <v>3999294016_R03C02</v>
          </cell>
          <cell r="B1521">
            <v>36</v>
          </cell>
          <cell r="C1521">
            <v>2</v>
          </cell>
          <cell r="D1521" t="str">
            <v>NA</v>
          </cell>
          <cell r="E1521">
            <v>1.9245699999999999E-4</v>
          </cell>
          <cell r="F1521">
            <v>1.62849E-3</v>
          </cell>
          <cell r="G1521">
            <v>-1.71129E-2</v>
          </cell>
          <cell r="H1521">
            <v>2.21068E-3</v>
          </cell>
          <cell r="I1521">
            <v>8.1589800000000001E-4</v>
          </cell>
          <cell r="J1521">
            <v>5.7758699999999998E-3</v>
          </cell>
          <cell r="K1521">
            <v>9.4477600000000002E-6</v>
          </cell>
          <cell r="L1521">
            <v>-2.8322999999999998E-3</v>
          </cell>
          <cell r="M1521">
            <v>7.9220999999999996E-3</v>
          </cell>
          <cell r="N1521">
            <v>-3.5260199999999999E-3</v>
          </cell>
          <cell r="O1521">
            <v>-4.0127799999999996E-3</v>
          </cell>
        </row>
        <row r="1522">
          <cell r="A1522" t="str">
            <v>3999294016_R04C01</v>
          </cell>
          <cell r="B1522">
            <v>22</v>
          </cell>
          <cell r="C1522">
            <v>2</v>
          </cell>
          <cell r="D1522" t="str">
            <v>NA</v>
          </cell>
          <cell r="E1522">
            <v>2.0594E-4</v>
          </cell>
          <cell r="F1522">
            <v>2.2734299999999999E-3</v>
          </cell>
          <cell r="G1522">
            <v>-1.73448E-2</v>
          </cell>
          <cell r="H1522">
            <v>1.1904E-2</v>
          </cell>
          <cell r="I1522">
            <v>-2.4205899999999998E-3</v>
          </cell>
          <cell r="J1522">
            <v>-6.52639E-3</v>
          </cell>
          <cell r="K1522">
            <v>-2.24691E-3</v>
          </cell>
          <cell r="L1522">
            <v>-3.37893E-3</v>
          </cell>
          <cell r="M1522">
            <v>-7.7221599999999996E-3</v>
          </cell>
          <cell r="N1522">
            <v>3.4972900000000001E-3</v>
          </cell>
          <cell r="O1522">
            <v>-5.4611499999999997E-3</v>
          </cell>
        </row>
        <row r="1523">
          <cell r="A1523" t="str">
            <v>3999294016_R04C02</v>
          </cell>
          <cell r="B1523">
            <v>36</v>
          </cell>
          <cell r="C1523">
            <v>2</v>
          </cell>
          <cell r="D1523" t="str">
            <v>NA</v>
          </cell>
          <cell r="E1523">
            <v>2.1015000000000001E-4</v>
          </cell>
          <cell r="F1523">
            <v>3.6664699999999998E-3</v>
          </cell>
          <cell r="G1523">
            <v>-1.5920500000000001E-2</v>
          </cell>
          <cell r="H1523">
            <v>1.6533599999999999E-2</v>
          </cell>
          <cell r="I1523">
            <v>-3.8710699999999999E-3</v>
          </cell>
          <cell r="J1523">
            <v>-7.5022700000000001E-3</v>
          </cell>
          <cell r="K1523">
            <v>4.1517000000000002E-4</v>
          </cell>
          <cell r="L1523">
            <v>1.4829700000000001E-4</v>
          </cell>
          <cell r="M1523">
            <v>-6.8836899999999996E-3</v>
          </cell>
          <cell r="N1523">
            <v>-1.00088E-3</v>
          </cell>
          <cell r="O1523">
            <v>-6.7995699999999996E-3</v>
          </cell>
        </row>
        <row r="1524">
          <cell r="A1524" t="str">
            <v>3999294016_R05C01</v>
          </cell>
          <cell r="B1524">
            <v>39</v>
          </cell>
          <cell r="C1524">
            <v>2</v>
          </cell>
          <cell r="D1524" t="str">
            <v>NA</v>
          </cell>
          <cell r="E1524">
            <v>2.01471E-4</v>
          </cell>
          <cell r="F1524">
            <v>4.1780899999999998E-3</v>
          </cell>
          <cell r="G1524">
            <v>-2.9329199999999999E-3</v>
          </cell>
          <cell r="H1524">
            <v>2.2311499999999999E-3</v>
          </cell>
          <cell r="I1524">
            <v>-5.7268600000000003E-3</v>
          </cell>
          <cell r="J1524">
            <v>-1.79104E-3</v>
          </cell>
          <cell r="K1524">
            <v>-5.4051899999999998E-3</v>
          </cell>
          <cell r="L1524">
            <v>2.6605299999999998E-4</v>
          </cell>
          <cell r="M1524">
            <v>1.7038000000000001E-2</v>
          </cell>
          <cell r="N1524">
            <v>-4.3569200000000002E-3</v>
          </cell>
          <cell r="O1524">
            <v>2.0413199999999999E-2</v>
          </cell>
        </row>
        <row r="1525">
          <cell r="A1525" t="str">
            <v>3999294016_R05C02</v>
          </cell>
          <cell r="B1525">
            <v>47</v>
          </cell>
          <cell r="C1525">
            <v>2</v>
          </cell>
          <cell r="D1525" t="str">
            <v>NA</v>
          </cell>
          <cell r="E1525">
            <v>2.0125199999999999E-4</v>
          </cell>
          <cell r="F1525">
            <v>4.2685600000000002E-3</v>
          </cell>
          <cell r="G1525">
            <v>-2.38485E-3</v>
          </cell>
          <cell r="H1525">
            <v>2.0902999999999998E-3</v>
          </cell>
          <cell r="I1525">
            <v>-7.0985800000000002E-3</v>
          </cell>
          <cell r="J1525">
            <v>-4.7604900000000002E-5</v>
          </cell>
          <cell r="K1525">
            <v>-3.0032700000000002E-3</v>
          </cell>
          <cell r="L1525">
            <v>5.4127899999999998E-3</v>
          </cell>
          <cell r="M1525">
            <v>2.9193799999999999E-2</v>
          </cell>
          <cell r="N1525">
            <v>-8.6519100000000005E-3</v>
          </cell>
          <cell r="O1525">
            <v>2.6322000000000002E-2</v>
          </cell>
        </row>
        <row r="1526">
          <cell r="A1526" t="str">
            <v>3999294016_R06C01</v>
          </cell>
          <cell r="B1526">
            <v>34</v>
          </cell>
          <cell r="C1526">
            <v>2</v>
          </cell>
          <cell r="D1526" t="str">
            <v>NA</v>
          </cell>
          <cell r="E1526">
            <v>1.9647499999999999E-4</v>
          </cell>
          <cell r="F1526">
            <v>3.7464299999999998E-3</v>
          </cell>
          <cell r="G1526">
            <v>-4.5867800000000004E-3</v>
          </cell>
          <cell r="H1526">
            <v>7.9894800000000006E-5</v>
          </cell>
          <cell r="I1526">
            <v>-7.9632000000000001E-3</v>
          </cell>
          <cell r="J1526">
            <v>-6.06738E-4</v>
          </cell>
          <cell r="K1526">
            <v>-3.9308299999999997E-3</v>
          </cell>
          <cell r="L1526">
            <v>3.3388300000000001E-3</v>
          </cell>
          <cell r="M1526">
            <v>2.2736599999999999E-2</v>
          </cell>
          <cell r="N1526">
            <v>-3.4714799999999999E-3</v>
          </cell>
          <cell r="O1526">
            <v>1.65691E-2</v>
          </cell>
        </row>
        <row r="1527">
          <cell r="A1527" t="str">
            <v>3999294016_R06C02</v>
          </cell>
          <cell r="B1527">
            <v>54</v>
          </cell>
          <cell r="C1527">
            <v>1</v>
          </cell>
          <cell r="D1527" t="str">
            <v>NA</v>
          </cell>
          <cell r="E1527">
            <v>2.05081E-4</v>
          </cell>
          <cell r="F1527">
            <v>4.2150599999999996E-3</v>
          </cell>
          <cell r="G1527">
            <v>-3.4610499999999998E-3</v>
          </cell>
          <cell r="H1527">
            <v>1.12038E-3</v>
          </cell>
          <cell r="I1527">
            <v>-9.3755699999999997E-3</v>
          </cell>
          <cell r="J1527">
            <v>-5.3293100000000005E-4</v>
          </cell>
          <cell r="K1527">
            <v>-2.0805899999999998E-3</v>
          </cell>
          <cell r="L1527">
            <v>3.5309299999999998E-3</v>
          </cell>
          <cell r="M1527">
            <v>1.8183899999999999E-2</v>
          </cell>
          <cell r="N1527">
            <v>-6.2936499999999996E-3</v>
          </cell>
          <cell r="O1527">
            <v>1.7618100000000001E-2</v>
          </cell>
        </row>
        <row r="1528">
          <cell r="A1528" t="str">
            <v>3999294017_R01C01</v>
          </cell>
          <cell r="B1528">
            <v>40</v>
          </cell>
          <cell r="C1528">
            <v>2</v>
          </cell>
          <cell r="D1528" t="str">
            <v>NA</v>
          </cell>
          <cell r="E1528">
            <v>2.0921700000000001E-4</v>
          </cell>
          <cell r="F1528">
            <v>2.1303199999999998E-3</v>
          </cell>
          <cell r="G1528">
            <v>-1.9411600000000001E-2</v>
          </cell>
          <cell r="H1528">
            <v>7.4948200000000001E-3</v>
          </cell>
          <cell r="I1528">
            <v>-4.5552500000000003E-3</v>
          </cell>
          <cell r="J1528">
            <v>-3.4284200000000002E-3</v>
          </cell>
          <cell r="K1528">
            <v>-5.5483700000000004E-3</v>
          </cell>
          <cell r="L1528">
            <v>-2.0901700000000001E-3</v>
          </cell>
          <cell r="M1528">
            <v>-8.7220700000000002E-3</v>
          </cell>
          <cell r="N1528">
            <v>3.6556199999999999E-4</v>
          </cell>
          <cell r="O1528">
            <v>-1.3196100000000001E-2</v>
          </cell>
        </row>
        <row r="1529">
          <cell r="A1529" t="str">
            <v>3999294017_R01C02</v>
          </cell>
          <cell r="B1529">
            <v>21</v>
          </cell>
          <cell r="C1529">
            <v>2</v>
          </cell>
          <cell r="D1529" t="str">
            <v>NA</v>
          </cell>
          <cell r="E1529">
            <v>1.9149099999999999E-4</v>
          </cell>
          <cell r="F1529">
            <v>3.4349300000000001E-3</v>
          </cell>
          <cell r="G1529">
            <v>-7.6820899999999999E-3</v>
          </cell>
          <cell r="H1529">
            <v>1.8298800000000001E-3</v>
          </cell>
          <cell r="I1529">
            <v>-4.6619699999999997E-3</v>
          </cell>
          <cell r="J1529">
            <v>1.8096799999999999E-3</v>
          </cell>
          <cell r="K1529">
            <v>3.4258800000000001E-4</v>
          </cell>
          <cell r="L1529">
            <v>-1.08759E-3</v>
          </cell>
          <cell r="M1529">
            <v>2.4001100000000001E-2</v>
          </cell>
          <cell r="N1529">
            <v>-4.0503800000000001E-3</v>
          </cell>
          <cell r="O1529">
            <v>1.8245500000000001E-2</v>
          </cell>
        </row>
        <row r="1530">
          <cell r="A1530" t="str">
            <v>3999294017_R02C02</v>
          </cell>
          <cell r="B1530">
            <v>29</v>
          </cell>
          <cell r="C1530">
            <v>1</v>
          </cell>
          <cell r="D1530" t="str">
            <v>NA</v>
          </cell>
          <cell r="E1530">
            <v>2.00884E-4</v>
          </cell>
          <cell r="F1530">
            <v>1.7990300000000001E-3</v>
          </cell>
          <cell r="G1530">
            <v>-1.8645800000000001E-2</v>
          </cell>
          <cell r="H1530">
            <v>-2.9882099999999998E-3</v>
          </cell>
          <cell r="I1530">
            <v>-2.5137200000000001E-3</v>
          </cell>
          <cell r="J1530">
            <v>4.7387100000000001E-3</v>
          </cell>
          <cell r="K1530">
            <v>1.4954899999999999E-4</v>
          </cell>
          <cell r="L1530">
            <v>-2.8890500000000002E-3</v>
          </cell>
          <cell r="M1530">
            <v>4.0895300000000001E-3</v>
          </cell>
          <cell r="N1530">
            <v>-1.4673600000000001E-4</v>
          </cell>
          <cell r="O1530">
            <v>-2.8897800000000002E-3</v>
          </cell>
        </row>
        <row r="1531">
          <cell r="A1531" t="str">
            <v>3999294017_R03C02</v>
          </cell>
          <cell r="B1531">
            <v>44</v>
          </cell>
          <cell r="C1531">
            <v>2</v>
          </cell>
          <cell r="D1531" t="str">
            <v>NA</v>
          </cell>
          <cell r="E1531">
            <v>1.96763E-4</v>
          </cell>
          <cell r="F1531">
            <v>2.7966499999999999E-3</v>
          </cell>
          <cell r="G1531">
            <v>-1.1943E-2</v>
          </cell>
          <cell r="H1531">
            <v>1.6025600000000001E-4</v>
          </cell>
          <cell r="I1531">
            <v>-1.0119700000000001E-3</v>
          </cell>
          <cell r="J1531">
            <v>5.6450700000000003E-3</v>
          </cell>
          <cell r="K1531">
            <v>-6.5287400000000001E-5</v>
          </cell>
          <cell r="L1531">
            <v>2.4577499999999999E-3</v>
          </cell>
          <cell r="M1531">
            <v>5.03128E-3</v>
          </cell>
          <cell r="N1531">
            <v>1.0102399999999999E-3</v>
          </cell>
          <cell r="O1531">
            <v>4.0392800000000001E-3</v>
          </cell>
        </row>
        <row r="1532">
          <cell r="A1532" t="str">
            <v>3999294017_R04C01</v>
          </cell>
          <cell r="B1532">
            <v>50</v>
          </cell>
          <cell r="C1532">
            <v>2</v>
          </cell>
          <cell r="D1532" t="str">
            <v>NA</v>
          </cell>
          <cell r="E1532">
            <v>2.0310099999999999E-4</v>
          </cell>
          <cell r="F1532">
            <v>4.2382899999999996E-3</v>
          </cell>
          <cell r="G1532">
            <v>-2.6152200000000001E-3</v>
          </cell>
          <cell r="H1532">
            <v>1.7967300000000001E-3</v>
          </cell>
          <cell r="I1532">
            <v>-8.2258899999999996E-3</v>
          </cell>
          <cell r="J1532">
            <v>-1.6880899999999999E-3</v>
          </cell>
          <cell r="K1532">
            <v>-4.0835000000000003E-3</v>
          </cell>
          <cell r="L1532">
            <v>2.60334E-3</v>
          </cell>
          <cell r="M1532">
            <v>1.78783E-2</v>
          </cell>
          <cell r="N1532">
            <v>-5.4182800000000001E-3</v>
          </cell>
          <cell r="O1532">
            <v>2.11773E-2</v>
          </cell>
        </row>
        <row r="1533">
          <cell r="A1533" t="str">
            <v>3999294017_R04C02</v>
          </cell>
          <cell r="B1533">
            <v>52</v>
          </cell>
          <cell r="C1533">
            <v>2</v>
          </cell>
          <cell r="D1533" t="str">
            <v>NA</v>
          </cell>
          <cell r="E1533">
            <v>1.9563999999999999E-4</v>
          </cell>
          <cell r="F1533">
            <v>4.4508100000000004E-3</v>
          </cell>
          <cell r="G1533">
            <v>-1.45806E-3</v>
          </cell>
          <cell r="H1533">
            <v>2.8059399999999998E-3</v>
          </cell>
          <cell r="I1533">
            <v>-6.2805400000000003E-3</v>
          </cell>
          <cell r="J1533">
            <v>-3.4910200000000001E-3</v>
          </cell>
          <cell r="K1533">
            <v>-3.6213500000000002E-3</v>
          </cell>
          <cell r="L1533">
            <v>-1.07785E-4</v>
          </cell>
          <cell r="M1533">
            <v>2.46141E-2</v>
          </cell>
          <cell r="N1533">
            <v>-8.5905600000000006E-3</v>
          </cell>
          <cell r="O1533">
            <v>2.0658699999999999E-2</v>
          </cell>
        </row>
        <row r="1534">
          <cell r="A1534" t="str">
            <v>3999294017_R05C01</v>
          </cell>
          <cell r="B1534">
            <v>54</v>
          </cell>
          <cell r="C1534">
            <v>1</v>
          </cell>
          <cell r="D1534" t="str">
            <v>NA</v>
          </cell>
          <cell r="E1534">
            <v>1.9644700000000001E-4</v>
          </cell>
          <cell r="F1534">
            <v>3.7820599999999998E-3</v>
          </cell>
          <cell r="G1534">
            <v>-3.4620100000000002E-3</v>
          </cell>
          <cell r="H1534">
            <v>4.4903499999999997E-3</v>
          </cell>
          <cell r="I1534">
            <v>-7.2985699999999999E-3</v>
          </cell>
          <cell r="J1534">
            <v>-2.39675E-3</v>
          </cell>
          <cell r="K1534">
            <v>-2.5103500000000002E-3</v>
          </cell>
          <cell r="L1534">
            <v>3.5531899999999999E-3</v>
          </cell>
          <cell r="M1534">
            <v>2.0846199999999999E-2</v>
          </cell>
          <cell r="N1534">
            <v>-2.5165700000000001E-3</v>
          </cell>
          <cell r="O1534">
            <v>2.6963899999999999E-2</v>
          </cell>
        </row>
        <row r="1535">
          <cell r="A1535" t="str">
            <v>3999294017_R05C02</v>
          </cell>
          <cell r="B1535">
            <v>56</v>
          </cell>
          <cell r="C1535">
            <v>1</v>
          </cell>
          <cell r="D1535" t="str">
            <v>NA</v>
          </cell>
          <cell r="E1535">
            <v>1.9850799999999999E-4</v>
          </cell>
          <cell r="F1535">
            <v>4.2139300000000003E-3</v>
          </cell>
          <cell r="G1535">
            <v>-2.6199999999999999E-3</v>
          </cell>
          <cell r="H1535">
            <v>3.3949800000000001E-3</v>
          </cell>
          <cell r="I1535">
            <v>-9.0203499999999999E-3</v>
          </cell>
          <cell r="J1535">
            <v>-2.5151399999999999E-3</v>
          </cell>
          <cell r="K1535">
            <v>-4.2670199999999998E-3</v>
          </cell>
          <cell r="L1535">
            <v>1.54722E-3</v>
          </cell>
          <cell r="M1535">
            <v>3.18038E-2</v>
          </cell>
          <cell r="N1535">
            <v>6.7867100000000005E-4</v>
          </cell>
          <cell r="O1535">
            <v>3.5450700000000002E-2</v>
          </cell>
        </row>
        <row r="1536">
          <cell r="A1536" t="str">
            <v>3999294017_R06C01</v>
          </cell>
          <cell r="B1536">
            <v>57</v>
          </cell>
          <cell r="C1536">
            <v>1</v>
          </cell>
          <cell r="D1536" t="str">
            <v>NA</v>
          </cell>
          <cell r="E1536">
            <v>1.9828900000000001E-4</v>
          </cell>
          <cell r="F1536">
            <v>4.1754299999999999E-3</v>
          </cell>
          <cell r="G1536">
            <v>-2.51199E-3</v>
          </cell>
          <cell r="H1536">
            <v>3.7853100000000001E-3</v>
          </cell>
          <cell r="I1536">
            <v>-8.2102200000000007E-3</v>
          </cell>
          <cell r="J1536">
            <v>-2.9698699999999999E-3</v>
          </cell>
          <cell r="K1536">
            <v>-4.7926799999999997E-3</v>
          </cell>
          <cell r="L1536">
            <v>4.7202399999999998E-4</v>
          </cell>
          <cell r="M1536">
            <v>3.0841500000000001E-2</v>
          </cell>
          <cell r="N1536">
            <v>1.00757E-3</v>
          </cell>
          <cell r="O1536">
            <v>3.6965600000000001E-2</v>
          </cell>
        </row>
        <row r="1537">
          <cell r="A1537" t="str">
            <v>3999294017_R06C02</v>
          </cell>
          <cell r="B1537">
            <v>55</v>
          </cell>
          <cell r="C1537">
            <v>1</v>
          </cell>
          <cell r="D1537" t="str">
            <v>NA</v>
          </cell>
          <cell r="E1537">
            <v>1.99204E-4</v>
          </cell>
          <cell r="F1537">
            <v>3.7754099999999999E-3</v>
          </cell>
          <cell r="G1537">
            <v>-2.5569400000000002E-3</v>
          </cell>
          <cell r="H1537">
            <v>8.15346E-4</v>
          </cell>
          <cell r="I1537">
            <v>-4.32366E-3</v>
          </cell>
          <cell r="J1537">
            <v>1.8367699999999999E-3</v>
          </cell>
          <cell r="K1537">
            <v>-5.9064899999999995E-4</v>
          </cell>
          <cell r="L1537">
            <v>-2.3573700000000001E-3</v>
          </cell>
          <cell r="M1537">
            <v>2.1820099999999999E-2</v>
          </cell>
          <cell r="N1537">
            <v>-7.4583499999999999E-3</v>
          </cell>
          <cell r="O1537">
            <v>1.8849399999999999E-2</v>
          </cell>
        </row>
        <row r="1538">
          <cell r="A1538" t="str">
            <v>3999294018_R01C01</v>
          </cell>
          <cell r="B1538">
            <v>20</v>
          </cell>
          <cell r="C1538">
            <v>1</v>
          </cell>
          <cell r="D1538" t="str">
            <v>NA</v>
          </cell>
          <cell r="E1538">
            <v>1.92869E-4</v>
          </cell>
          <cell r="F1538">
            <v>2.0341600000000001E-3</v>
          </cell>
          <cell r="G1538">
            <v>-1.56338E-2</v>
          </cell>
          <cell r="H1538">
            <v>4.3403900000000004E-3</v>
          </cell>
          <cell r="I1538">
            <v>-3.2748600000000001E-3</v>
          </cell>
          <cell r="J1538">
            <v>4.3065100000000004E-3</v>
          </cell>
          <cell r="K1538">
            <v>4.8583300000000001E-3</v>
          </cell>
          <cell r="L1538">
            <v>4.1168400000000001E-3</v>
          </cell>
          <cell r="M1538">
            <v>3.0356999999999999E-2</v>
          </cell>
          <cell r="N1538">
            <v>-2.4064599999999998E-2</v>
          </cell>
          <cell r="O1538">
            <v>-2.2763499999999999E-2</v>
          </cell>
        </row>
        <row r="1539">
          <cell r="A1539" t="str">
            <v>3999294018_R02C01</v>
          </cell>
          <cell r="B1539">
            <v>36</v>
          </cell>
          <cell r="C1539">
            <v>1</v>
          </cell>
          <cell r="D1539">
            <v>5</v>
          </cell>
          <cell r="E1539">
            <v>1.9332799999999999E-4</v>
          </cell>
          <cell r="F1539">
            <v>3.4310299999999998E-3</v>
          </cell>
          <cell r="G1539">
            <v>-6.8880199999999999E-3</v>
          </cell>
          <cell r="H1539">
            <v>4.7753300000000004E-3</v>
          </cell>
          <cell r="I1539">
            <v>-3.4066399999999998E-3</v>
          </cell>
          <cell r="J1539">
            <v>1.9159699999999999E-3</v>
          </cell>
          <cell r="K1539">
            <v>-4.4098100000000001E-3</v>
          </cell>
          <cell r="L1539">
            <v>3.2942900000000001E-3</v>
          </cell>
          <cell r="M1539">
            <v>9.7524499999999993E-3</v>
          </cell>
          <cell r="N1539">
            <v>-1.87385E-3</v>
          </cell>
          <cell r="O1539">
            <v>7.4341099999999999E-3</v>
          </cell>
        </row>
        <row r="1540">
          <cell r="A1540" t="str">
            <v>3999294018_R02C02</v>
          </cell>
          <cell r="B1540">
            <v>35</v>
          </cell>
          <cell r="C1540">
            <v>1</v>
          </cell>
          <cell r="D1540" t="str">
            <v>NA</v>
          </cell>
          <cell r="E1540">
            <v>2.0461899999999999E-4</v>
          </cell>
          <cell r="F1540">
            <v>2.2373800000000002E-3</v>
          </cell>
          <cell r="G1540">
            <v>-1.47531E-2</v>
          </cell>
          <cell r="H1540">
            <v>6.3749000000000002E-3</v>
          </cell>
          <cell r="I1540">
            <v>1.4243599999999999E-3</v>
          </cell>
          <cell r="J1540">
            <v>-9.877009999999999E-4</v>
          </cell>
          <cell r="K1540">
            <v>9.0847799999999994E-5</v>
          </cell>
          <cell r="L1540">
            <v>4.6428399999999996E-3</v>
          </cell>
          <cell r="M1540">
            <v>1.7882099999999999E-3</v>
          </cell>
          <cell r="N1540">
            <v>-2.4995299999999998E-3</v>
          </cell>
          <cell r="O1540">
            <v>-3.29517E-3</v>
          </cell>
        </row>
        <row r="1541">
          <cell r="A1541" t="str">
            <v>3999294018_R03C01</v>
          </cell>
          <cell r="B1541">
            <v>26</v>
          </cell>
          <cell r="C1541">
            <v>1</v>
          </cell>
          <cell r="D1541">
            <v>4</v>
          </cell>
          <cell r="E1541">
            <v>1.87147E-4</v>
          </cell>
          <cell r="F1541">
            <v>2.0328E-3</v>
          </cell>
          <cell r="G1541">
            <v>-1.6235900000000001E-2</v>
          </cell>
          <cell r="H1541">
            <v>6.5324800000000004E-4</v>
          </cell>
          <cell r="I1541">
            <v>-8.1941700000000002E-4</v>
          </cell>
          <cell r="J1541">
            <v>5.55107E-3</v>
          </cell>
          <cell r="K1541">
            <v>-3.6651199999999999E-5</v>
          </cell>
          <cell r="L1541">
            <v>1.85203E-3</v>
          </cell>
          <cell r="M1541">
            <v>-2.8625399999999998E-3</v>
          </cell>
          <cell r="N1541">
            <v>5.9613000000000005E-4</v>
          </cell>
          <cell r="O1541">
            <v>1.7556399999999999E-3</v>
          </cell>
        </row>
        <row r="1542">
          <cell r="A1542" t="str">
            <v>3999294018_R03C02</v>
          </cell>
          <cell r="B1542">
            <v>40</v>
          </cell>
          <cell r="C1542">
            <v>1</v>
          </cell>
          <cell r="D1542">
            <v>4</v>
          </cell>
          <cell r="E1542">
            <v>1.9356899999999999E-4</v>
          </cell>
          <cell r="F1542">
            <v>2.5782700000000001E-3</v>
          </cell>
          <cell r="G1542">
            <v>-1.42915E-2</v>
          </cell>
          <cell r="H1542">
            <v>4.1407600000000003E-3</v>
          </cell>
          <cell r="I1542">
            <v>3.7629999999999999E-4</v>
          </cell>
          <cell r="J1542">
            <v>-3.3927200000000001E-3</v>
          </cell>
          <cell r="K1542">
            <v>1.1377E-3</v>
          </cell>
          <cell r="L1542">
            <v>2.5573000000000002E-3</v>
          </cell>
          <cell r="M1542">
            <v>-1.0203E-4</v>
          </cell>
          <cell r="N1542">
            <v>-6.8509099999999998E-5</v>
          </cell>
          <cell r="O1542">
            <v>3.43273E-4</v>
          </cell>
        </row>
        <row r="1543">
          <cell r="A1543" t="str">
            <v>3999294018_R04C02</v>
          </cell>
          <cell r="B1543">
            <v>33</v>
          </cell>
          <cell r="C1543">
            <v>2</v>
          </cell>
          <cell r="D1543">
            <v>6</v>
          </cell>
          <cell r="E1543">
            <v>2.03504E-4</v>
          </cell>
          <cell r="F1543">
            <v>2.7414900000000001E-3</v>
          </cell>
          <cell r="G1543">
            <v>-1.52491E-2</v>
          </cell>
          <cell r="H1543">
            <v>3.9318199999999999E-3</v>
          </cell>
          <cell r="I1543">
            <v>-4.4264199999999998E-4</v>
          </cell>
          <cell r="J1543">
            <v>-4.8037100000000001E-3</v>
          </cell>
          <cell r="K1543">
            <v>-3.75516E-3</v>
          </cell>
          <cell r="L1543">
            <v>7.8990899999999999E-4</v>
          </cell>
          <cell r="M1543">
            <v>5.1945899999999998E-3</v>
          </cell>
          <cell r="N1543">
            <v>-6.7273900000000003E-6</v>
          </cell>
          <cell r="O1543">
            <v>-4.2537299999999998E-3</v>
          </cell>
        </row>
        <row r="1544">
          <cell r="A1544" t="str">
            <v>3999294018_R06C01</v>
          </cell>
          <cell r="B1544">
            <v>33</v>
          </cell>
          <cell r="C1544">
            <v>1</v>
          </cell>
          <cell r="D1544">
            <v>4</v>
          </cell>
          <cell r="E1544">
            <v>2.00948E-4</v>
          </cell>
          <cell r="F1544">
            <v>1.9244500000000001E-3</v>
          </cell>
          <cell r="G1544">
            <v>-1.6712000000000001E-2</v>
          </cell>
          <cell r="H1544">
            <v>-4.2825299999999997E-3</v>
          </cell>
          <cell r="I1544">
            <v>-6.4038100000000002E-3</v>
          </cell>
          <cell r="J1544">
            <v>4.6129500000000002E-3</v>
          </cell>
          <cell r="K1544">
            <v>2.6347599999999999E-3</v>
          </cell>
          <cell r="L1544">
            <v>2.5643699999999998E-4</v>
          </cell>
          <cell r="M1544">
            <v>-4.0355900000000004E-3</v>
          </cell>
          <cell r="N1544">
            <v>-2.3596799999999999E-3</v>
          </cell>
          <cell r="O1544">
            <v>-7.01178E-4</v>
          </cell>
        </row>
        <row r="1545">
          <cell r="A1545" t="str">
            <v>3999294018_R06C02</v>
          </cell>
          <cell r="B1545">
            <v>28</v>
          </cell>
          <cell r="C1545">
            <v>1</v>
          </cell>
          <cell r="D1545">
            <v>2</v>
          </cell>
          <cell r="E1545">
            <v>2.03267E-4</v>
          </cell>
          <cell r="F1545">
            <v>2.3210399999999999E-3</v>
          </cell>
          <cell r="G1545">
            <v>-1.54054E-2</v>
          </cell>
          <cell r="H1545">
            <v>-2.3757100000000001E-3</v>
          </cell>
          <cell r="I1545">
            <v>-3.9670800000000004E-3</v>
          </cell>
          <cell r="J1545">
            <v>5.4339499999999999E-3</v>
          </cell>
          <cell r="K1545">
            <v>5.5777800000000001E-3</v>
          </cell>
          <cell r="L1545">
            <v>-1.94192E-3</v>
          </cell>
          <cell r="M1545">
            <v>1.3407499999999999E-3</v>
          </cell>
          <cell r="N1545">
            <v>-2.7014299999999999E-3</v>
          </cell>
          <cell r="O1545">
            <v>2.2202699999999999E-3</v>
          </cell>
        </row>
        <row r="1546">
          <cell r="A1546" t="str">
            <v>3999294019_R01C02</v>
          </cell>
          <cell r="B1546">
            <v>33</v>
          </cell>
          <cell r="C1546">
            <v>2</v>
          </cell>
          <cell r="D1546">
            <v>4</v>
          </cell>
          <cell r="E1546">
            <v>1.9140499999999999E-4</v>
          </cell>
          <cell r="F1546">
            <v>-1.2733E-3</v>
          </cell>
          <cell r="G1546">
            <v>-1.5874699999999999E-2</v>
          </cell>
          <cell r="H1546">
            <v>6.1128700000000003E-3</v>
          </cell>
          <cell r="I1546">
            <v>-5.9281500000000001E-3</v>
          </cell>
          <cell r="J1546">
            <v>3.0727899999999998E-4</v>
          </cell>
          <cell r="K1546">
            <v>-3.3944399999999999E-3</v>
          </cell>
          <cell r="L1546">
            <v>3.6179599999999999E-3</v>
          </cell>
          <cell r="M1546">
            <v>2.18254E-4</v>
          </cell>
          <cell r="N1546">
            <v>-9.5401100000000005E-4</v>
          </cell>
          <cell r="O1546">
            <v>-4.26539E-3</v>
          </cell>
        </row>
        <row r="1547">
          <cell r="A1547" t="str">
            <v>3999294019_R02C02</v>
          </cell>
          <cell r="B1547">
            <v>62</v>
          </cell>
          <cell r="C1547">
            <v>2</v>
          </cell>
          <cell r="D1547" t="str">
            <v>NA</v>
          </cell>
          <cell r="E1547">
            <v>2.04527E-4</v>
          </cell>
          <cell r="F1547">
            <v>3.2212199999999999E-3</v>
          </cell>
          <cell r="G1547">
            <v>-1.3637099999999999E-2</v>
          </cell>
          <cell r="H1547">
            <v>7.7245200000000003E-3</v>
          </cell>
          <cell r="I1547">
            <v>-4.79028E-4</v>
          </cell>
          <cell r="J1547">
            <v>-2.0878300000000002E-3</v>
          </cell>
          <cell r="K1547">
            <v>2.18517E-4</v>
          </cell>
          <cell r="L1547">
            <v>1.0286500000000001E-3</v>
          </cell>
          <cell r="M1547">
            <v>6.8416699999999996E-4</v>
          </cell>
          <cell r="N1547">
            <v>-1.51884E-3</v>
          </cell>
          <cell r="O1547">
            <v>2.86331E-3</v>
          </cell>
        </row>
        <row r="1548">
          <cell r="A1548" t="str">
            <v>3999294019_R03C01</v>
          </cell>
          <cell r="B1548">
            <v>32</v>
          </cell>
          <cell r="C1548">
            <v>2</v>
          </cell>
          <cell r="D1548" t="str">
            <v>NA</v>
          </cell>
          <cell r="E1548">
            <v>1.8563799999999999E-4</v>
          </cell>
          <cell r="F1548">
            <v>2.5996399999999999E-3</v>
          </cell>
          <cell r="G1548">
            <v>-1.27844E-2</v>
          </cell>
          <cell r="H1548">
            <v>1.9633699999999999E-3</v>
          </cell>
          <cell r="I1548">
            <v>-5.4702500000000003E-3</v>
          </cell>
          <cell r="J1548">
            <v>4.77035E-4</v>
          </cell>
          <cell r="K1548">
            <v>1.1810799999999999E-3</v>
          </cell>
          <cell r="L1548">
            <v>-2.22522E-3</v>
          </cell>
          <cell r="M1548">
            <v>3.82591E-4</v>
          </cell>
          <cell r="N1548">
            <v>-3.5436500000000002E-3</v>
          </cell>
          <cell r="O1548">
            <v>-6.1144300000000003E-4</v>
          </cell>
        </row>
        <row r="1549">
          <cell r="A1549" t="str">
            <v>3999294019_R03C02</v>
          </cell>
          <cell r="B1549">
            <v>28</v>
          </cell>
          <cell r="C1549">
            <v>1</v>
          </cell>
          <cell r="D1549" t="str">
            <v>NA</v>
          </cell>
          <cell r="E1549">
            <v>2.08414E-4</v>
          </cell>
          <cell r="F1549">
            <v>2.4137199999999998E-3</v>
          </cell>
          <cell r="G1549">
            <v>-1.5274599999999999E-2</v>
          </cell>
          <cell r="H1549">
            <v>7.3457799999999997E-3</v>
          </cell>
          <cell r="I1549">
            <v>-1.07643E-3</v>
          </cell>
          <cell r="J1549">
            <v>-2.7635300000000002E-3</v>
          </cell>
          <cell r="K1549">
            <v>-4.12985E-3</v>
          </cell>
          <cell r="L1549">
            <v>1.9221399999999999E-3</v>
          </cell>
          <cell r="M1549">
            <v>-1.35509E-3</v>
          </cell>
          <cell r="N1549">
            <v>-1.09719E-4</v>
          </cell>
          <cell r="O1549">
            <v>-4.1989599999999998E-3</v>
          </cell>
        </row>
        <row r="1550">
          <cell r="A1550" t="str">
            <v>3999294019_R04C01</v>
          </cell>
          <cell r="B1550">
            <v>20</v>
          </cell>
          <cell r="C1550">
            <v>2</v>
          </cell>
          <cell r="D1550" t="str">
            <v>NA</v>
          </cell>
          <cell r="E1550">
            <v>2.07868E-4</v>
          </cell>
          <cell r="F1550">
            <v>8.3368500000000002E-4</v>
          </cell>
          <cell r="G1550">
            <v>-1.5743400000000001E-2</v>
          </cell>
          <cell r="H1550">
            <v>7.4962600000000002E-3</v>
          </cell>
          <cell r="I1550">
            <v>1.36371E-3</v>
          </cell>
          <cell r="J1550">
            <v>-6.3959499999999996E-4</v>
          </cell>
          <cell r="K1550">
            <v>-1.36112E-3</v>
          </cell>
          <cell r="L1550">
            <v>2.04273E-3</v>
          </cell>
          <cell r="M1550">
            <v>-1.06467E-3</v>
          </cell>
          <cell r="N1550">
            <v>-1.43125E-3</v>
          </cell>
          <cell r="O1550">
            <v>-3.3975799999999999E-3</v>
          </cell>
        </row>
        <row r="1551">
          <cell r="A1551" t="str">
            <v>3999294019_R05C02</v>
          </cell>
          <cell r="B1551">
            <v>30</v>
          </cell>
          <cell r="C1551">
            <v>2</v>
          </cell>
          <cell r="D1551" t="str">
            <v>NA</v>
          </cell>
          <cell r="E1551">
            <v>2.0746299999999999E-4</v>
          </cell>
          <cell r="F1551">
            <v>3.1417300000000001E-3</v>
          </cell>
          <cell r="G1551">
            <v>-1.66047E-2</v>
          </cell>
          <cell r="H1551">
            <v>1.2970600000000001E-2</v>
          </cell>
          <cell r="I1551">
            <v>-6.0280700000000002E-4</v>
          </cell>
          <cell r="J1551">
            <v>-2.2956500000000002E-3</v>
          </cell>
          <cell r="K1551">
            <v>1.4944400000000001E-3</v>
          </cell>
          <cell r="L1551">
            <v>-9.32255E-4</v>
          </cell>
          <cell r="M1551">
            <v>-4.9481999999999998E-3</v>
          </cell>
          <cell r="N1551">
            <v>2.5642E-3</v>
          </cell>
          <cell r="O1551">
            <v>-6.2857499999999997E-3</v>
          </cell>
        </row>
        <row r="1552">
          <cell r="A1552" t="str">
            <v>3999294019_R06C01</v>
          </cell>
          <cell r="B1552">
            <v>28</v>
          </cell>
          <cell r="C1552">
            <v>2</v>
          </cell>
          <cell r="D1552" t="str">
            <v>NA</v>
          </cell>
          <cell r="E1552">
            <v>2.0333999999999999E-4</v>
          </cell>
          <cell r="F1552">
            <v>2.1081699999999999E-3</v>
          </cell>
          <cell r="G1552">
            <v>-1.64726E-2</v>
          </cell>
          <cell r="H1552">
            <v>-2.1088399999999998E-3</v>
          </cell>
          <cell r="I1552">
            <v>-3.2242799999999999E-3</v>
          </cell>
          <cell r="J1552">
            <v>4.4006000000000002E-3</v>
          </cell>
          <cell r="K1552">
            <v>2.1226499999999998E-3</v>
          </cell>
          <cell r="L1552">
            <v>3.4560899999999998E-4</v>
          </cell>
          <cell r="M1552">
            <v>1.15762E-3</v>
          </cell>
          <cell r="N1552">
            <v>1.6639999999999999E-3</v>
          </cell>
          <cell r="O1552">
            <v>-2.56054E-3</v>
          </cell>
        </row>
        <row r="1553">
          <cell r="A1553" t="str">
            <v>3999294020_R01C01</v>
          </cell>
          <cell r="B1553">
            <v>46</v>
          </cell>
          <cell r="C1553">
            <v>2</v>
          </cell>
          <cell r="D1553">
            <v>6</v>
          </cell>
          <cell r="E1553">
            <v>1.8044400000000001E-4</v>
          </cell>
          <cell r="F1553">
            <v>-3.3989900000000002E-3</v>
          </cell>
          <cell r="G1553">
            <v>-1.89327E-2</v>
          </cell>
          <cell r="H1553">
            <v>-6.9100300000000003E-2</v>
          </cell>
          <cell r="I1553">
            <v>2.74895E-2</v>
          </cell>
          <cell r="J1553">
            <v>-7.3838600000000004E-2</v>
          </cell>
          <cell r="K1553">
            <v>2.7882100000000002E-3</v>
          </cell>
          <cell r="L1553">
            <v>-8.0575700000000004E-4</v>
          </cell>
          <cell r="M1553">
            <v>-1.75935E-3</v>
          </cell>
          <cell r="N1553">
            <v>-3.3408999999999999E-4</v>
          </cell>
          <cell r="O1553">
            <v>-1.63174E-3</v>
          </cell>
        </row>
        <row r="1554">
          <cell r="A1554" t="str">
            <v>3999294020_R01C02</v>
          </cell>
          <cell r="B1554">
            <v>30</v>
          </cell>
          <cell r="C1554">
            <v>2</v>
          </cell>
          <cell r="D1554">
            <v>6</v>
          </cell>
          <cell r="E1554">
            <v>1.9891099999999999E-4</v>
          </cell>
          <cell r="F1554">
            <v>4.4700499999999997E-3</v>
          </cell>
          <cell r="G1554">
            <v>1.15192E-2</v>
          </cell>
          <cell r="H1554">
            <v>2.4747000000000001E-4</v>
          </cell>
          <cell r="I1554">
            <v>1.24555E-2</v>
          </cell>
          <cell r="J1554">
            <v>8.2919900000000008E-3</v>
          </cell>
          <cell r="K1554">
            <v>-6.0650500000000002E-4</v>
          </cell>
          <cell r="L1554">
            <v>1.3888399999999999E-3</v>
          </cell>
          <cell r="M1554">
            <v>-9.6641299999999999E-3</v>
          </cell>
          <cell r="N1554">
            <v>-1.5840400000000001E-3</v>
          </cell>
          <cell r="O1554">
            <v>-4.7250900000000004E-3</v>
          </cell>
        </row>
        <row r="1555">
          <cell r="A1555" t="str">
            <v>3999294020_R02C01</v>
          </cell>
          <cell r="B1555">
            <v>38</v>
          </cell>
          <cell r="C1555">
            <v>1</v>
          </cell>
          <cell r="D1555" t="str">
            <v>NA</v>
          </cell>
          <cell r="E1555">
            <v>1.95625E-4</v>
          </cell>
          <cell r="F1555">
            <v>4.1699600000000003E-3</v>
          </cell>
          <cell r="G1555">
            <v>1.17045E-2</v>
          </cell>
          <cell r="H1555">
            <v>7.8673000000000002E-4</v>
          </cell>
          <cell r="I1555">
            <v>1.20246E-2</v>
          </cell>
          <cell r="J1555">
            <v>8.2087900000000005E-3</v>
          </cell>
          <cell r="K1555">
            <v>1.17253E-3</v>
          </cell>
          <cell r="L1555">
            <v>3.1352699999999999E-3</v>
          </cell>
          <cell r="M1555">
            <v>-6.3301499999999997E-3</v>
          </cell>
          <cell r="N1555">
            <v>-2.0800200000000001E-3</v>
          </cell>
          <cell r="O1555">
            <v>-1.90102E-3</v>
          </cell>
        </row>
        <row r="1556">
          <cell r="A1556" t="str">
            <v>3999294020_R02C02</v>
          </cell>
          <cell r="B1556">
            <v>51</v>
          </cell>
          <cell r="C1556">
            <v>2</v>
          </cell>
          <cell r="D1556">
            <v>3</v>
          </cell>
          <cell r="E1556">
            <v>1.9794800000000001E-4</v>
          </cell>
          <cell r="F1556">
            <v>4.7733999999999997E-3</v>
          </cell>
          <cell r="G1556">
            <v>1.22349E-2</v>
          </cell>
          <cell r="H1556">
            <v>-1.43322E-3</v>
          </cell>
          <cell r="I1556">
            <v>1.03645E-2</v>
          </cell>
          <cell r="J1556">
            <v>4.5701400000000003E-3</v>
          </cell>
          <cell r="K1556">
            <v>4.3295199999999999E-3</v>
          </cell>
          <cell r="L1556">
            <v>-1.82501E-3</v>
          </cell>
          <cell r="M1556">
            <v>-2.1834100000000002E-3</v>
          </cell>
          <cell r="N1556">
            <v>4.3910800000000003E-3</v>
          </cell>
          <cell r="O1556">
            <v>1.6869699999999999E-4</v>
          </cell>
        </row>
        <row r="1557">
          <cell r="A1557" t="str">
            <v>3999294020_R04C01</v>
          </cell>
          <cell r="B1557">
            <v>22</v>
          </cell>
          <cell r="C1557">
            <v>1</v>
          </cell>
          <cell r="D1557" t="str">
            <v>NA</v>
          </cell>
          <cell r="E1557">
            <v>2.1255100000000001E-4</v>
          </cell>
          <cell r="F1557">
            <v>4.6086499999999997E-3</v>
          </cell>
          <cell r="G1557">
            <v>1.2775399999999999E-2</v>
          </cell>
          <cell r="H1557">
            <v>-7.4167000000000005E-4</v>
          </cell>
          <cell r="I1557">
            <v>9.7938799999999996E-3</v>
          </cell>
          <cell r="J1557">
            <v>2.31241E-3</v>
          </cell>
          <cell r="K1557">
            <v>-2.8389800000000001E-3</v>
          </cell>
          <cell r="L1557">
            <v>2.8162899999999999E-3</v>
          </cell>
          <cell r="M1557">
            <v>4.7724600000000002E-4</v>
          </cell>
          <cell r="N1557">
            <v>1.7410500000000001E-3</v>
          </cell>
          <cell r="O1557">
            <v>-2.2132100000000002E-3</v>
          </cell>
        </row>
        <row r="1558">
          <cell r="A1558" t="str">
            <v>3999294020_R04C02</v>
          </cell>
          <cell r="B1558">
            <v>23</v>
          </cell>
          <cell r="C1558">
            <v>2</v>
          </cell>
          <cell r="D1558">
            <v>2</v>
          </cell>
          <cell r="E1558">
            <v>1.8478200000000001E-4</v>
          </cell>
          <cell r="F1558">
            <v>-2.27466E-3</v>
          </cell>
          <cell r="G1558">
            <v>-7.3232799999999997E-3</v>
          </cell>
          <cell r="H1558">
            <v>-3.7168399999999997E-2</v>
          </cell>
          <cell r="I1558">
            <v>1.8562499999999999E-2</v>
          </cell>
          <cell r="J1558">
            <v>-3.3099000000000003E-2</v>
          </cell>
          <cell r="K1558">
            <v>1.3346199999999999E-3</v>
          </cell>
          <cell r="L1558">
            <v>1.8004099999999999E-3</v>
          </cell>
          <cell r="M1558">
            <v>-7.8535400000000004E-4</v>
          </cell>
          <cell r="N1558">
            <v>-6.3406900000000002E-4</v>
          </cell>
          <cell r="O1558">
            <v>9.3507900000000001E-4</v>
          </cell>
        </row>
        <row r="1559">
          <cell r="A1559" t="str">
            <v>3999294020_R06C01</v>
          </cell>
          <cell r="B1559">
            <v>48</v>
          </cell>
          <cell r="C1559">
            <v>1</v>
          </cell>
          <cell r="D1559" t="str">
            <v>NA</v>
          </cell>
          <cell r="E1559">
            <v>1.96214E-4</v>
          </cell>
          <cell r="F1559">
            <v>4.4141400000000004E-3</v>
          </cell>
          <cell r="G1559">
            <v>1.15643E-2</v>
          </cell>
          <cell r="H1559">
            <v>1.4675300000000001E-3</v>
          </cell>
          <cell r="I1559">
            <v>1.0302499999999999E-2</v>
          </cell>
          <cell r="J1559">
            <v>3.66337E-3</v>
          </cell>
          <cell r="K1559">
            <v>1.9616799999999999E-3</v>
          </cell>
          <cell r="L1559">
            <v>1.6451199999999999E-3</v>
          </cell>
          <cell r="M1559">
            <v>-5.38019E-3</v>
          </cell>
          <cell r="N1559">
            <v>-1.5702800000000001E-3</v>
          </cell>
          <cell r="O1559">
            <v>-5.5515599999999997E-3</v>
          </cell>
        </row>
        <row r="1560">
          <cell r="A1560" t="str">
            <v>3999294020_R06C02</v>
          </cell>
          <cell r="B1560">
            <v>51</v>
          </cell>
          <cell r="C1560">
            <v>2</v>
          </cell>
          <cell r="D1560" t="str">
            <v>NA</v>
          </cell>
          <cell r="E1560">
            <v>2.0037700000000001E-4</v>
          </cell>
          <cell r="F1560">
            <v>1.15445E-4</v>
          </cell>
          <cell r="G1560">
            <v>1.20257E-2</v>
          </cell>
          <cell r="H1560">
            <v>1.71594E-3</v>
          </cell>
          <cell r="I1560">
            <v>1.30797E-2</v>
          </cell>
          <cell r="J1560">
            <v>7.7125199999999996E-3</v>
          </cell>
          <cell r="K1560">
            <v>-8.3806199999999999E-4</v>
          </cell>
          <cell r="L1560">
            <v>3.97142E-5</v>
          </cell>
          <cell r="M1560">
            <v>-8.4130899999999998E-3</v>
          </cell>
          <cell r="N1560">
            <v>-5.5908800000000003E-3</v>
          </cell>
          <cell r="O1560">
            <v>-3.86781E-4</v>
          </cell>
        </row>
        <row r="1561">
          <cell r="A1561" t="str">
            <v>3999294021_R01C01</v>
          </cell>
          <cell r="B1561">
            <v>22</v>
          </cell>
          <cell r="C1561">
            <v>2</v>
          </cell>
          <cell r="D1561" t="str">
            <v>NA</v>
          </cell>
          <cell r="E1561">
            <v>2.0542600000000001E-4</v>
          </cell>
          <cell r="F1561">
            <v>3.9779699999999999E-3</v>
          </cell>
          <cell r="G1561">
            <v>-1.56297E-2</v>
          </cell>
          <cell r="H1561">
            <v>2.05901E-2</v>
          </cell>
          <cell r="I1561">
            <v>2.4069500000000001E-3</v>
          </cell>
          <cell r="J1561">
            <v>-9.6365300000000008E-3</v>
          </cell>
          <cell r="K1561">
            <v>1.23792E-3</v>
          </cell>
          <cell r="L1561">
            <v>6.13734E-4</v>
          </cell>
          <cell r="M1561">
            <v>6.3220899999999998E-3</v>
          </cell>
          <cell r="N1561">
            <v>-3.2340400000000001E-4</v>
          </cell>
          <cell r="O1561">
            <v>-6.06575E-3</v>
          </cell>
        </row>
        <row r="1562">
          <cell r="A1562" t="str">
            <v>3999294021_R01C02</v>
          </cell>
          <cell r="B1562">
            <v>23</v>
          </cell>
          <cell r="C1562">
            <v>2</v>
          </cell>
          <cell r="D1562" t="str">
            <v>NA</v>
          </cell>
          <cell r="E1562">
            <v>2.14809E-4</v>
          </cell>
          <cell r="F1562">
            <v>3.6173500000000001E-3</v>
          </cell>
          <cell r="G1562">
            <v>-1.3827600000000001E-2</v>
          </cell>
          <cell r="H1562">
            <v>1.48735E-2</v>
          </cell>
          <cell r="I1562">
            <v>1.8222399999999999E-3</v>
          </cell>
          <cell r="J1562">
            <v>-5.12386E-3</v>
          </cell>
          <cell r="K1562">
            <v>1.9779699999999999E-3</v>
          </cell>
          <cell r="L1562">
            <v>6.2239800000000003E-4</v>
          </cell>
          <cell r="M1562">
            <v>6.4541100000000003E-4</v>
          </cell>
          <cell r="N1562">
            <v>-4.3358700000000003E-3</v>
          </cell>
          <cell r="O1562">
            <v>1.4007900000000001E-3</v>
          </cell>
        </row>
        <row r="1563">
          <cell r="A1563" t="str">
            <v>3999294021_R02C01</v>
          </cell>
          <cell r="B1563">
            <v>33</v>
          </cell>
          <cell r="C1563">
            <v>1</v>
          </cell>
          <cell r="D1563" t="str">
            <v>NA</v>
          </cell>
          <cell r="E1563">
            <v>1.9673299999999999E-4</v>
          </cell>
          <cell r="F1563">
            <v>3.8139100000000002E-3</v>
          </cell>
          <cell r="G1563">
            <v>-1.42101E-2</v>
          </cell>
          <cell r="H1563">
            <v>1.8635100000000002E-2</v>
          </cell>
          <cell r="I1563">
            <v>1.42589E-3</v>
          </cell>
          <cell r="J1563">
            <v>-8.4156000000000005E-3</v>
          </cell>
          <cell r="K1563">
            <v>2.2277600000000001E-3</v>
          </cell>
          <cell r="L1563">
            <v>3.4103200000000001E-4</v>
          </cell>
          <cell r="M1563">
            <v>4.7097600000000003E-3</v>
          </cell>
          <cell r="N1563">
            <v>-1.3997899999999999E-3</v>
          </cell>
          <cell r="O1563">
            <v>-3.45714E-4</v>
          </cell>
        </row>
        <row r="1564">
          <cell r="A1564" t="str">
            <v>3999294021_R02C02</v>
          </cell>
          <cell r="B1564">
            <v>29</v>
          </cell>
          <cell r="C1564">
            <v>1</v>
          </cell>
          <cell r="D1564" t="str">
            <v>NA</v>
          </cell>
          <cell r="E1564">
            <v>2.05109E-4</v>
          </cell>
          <cell r="F1564">
            <v>3.2046800000000001E-3</v>
          </cell>
          <cell r="G1564">
            <v>-1.0345500000000001E-2</v>
          </cell>
          <cell r="H1564">
            <v>6.3537799999999998E-3</v>
          </cell>
          <cell r="I1564">
            <v>-3.30884E-3</v>
          </cell>
          <cell r="J1564">
            <v>-2.2109999999999999E-3</v>
          </cell>
          <cell r="K1564">
            <v>2.7233999999999998E-4</v>
          </cell>
          <cell r="L1564">
            <v>1.2345500000000001E-3</v>
          </cell>
          <cell r="M1564">
            <v>8.0158799999999995E-3</v>
          </cell>
          <cell r="N1564">
            <v>-6.2045499999999996E-3</v>
          </cell>
          <cell r="O1564">
            <v>7.6729600000000004E-3</v>
          </cell>
        </row>
        <row r="1565">
          <cell r="A1565" t="str">
            <v>3999294021_R03C01</v>
          </cell>
          <cell r="B1565">
            <v>48</v>
          </cell>
          <cell r="C1565">
            <v>2</v>
          </cell>
          <cell r="D1565" t="str">
            <v>NA</v>
          </cell>
          <cell r="E1565">
            <v>2.0763300000000001E-4</v>
          </cell>
          <cell r="F1565">
            <v>2.6682300000000002E-3</v>
          </cell>
          <cell r="G1565">
            <v>-1.56758E-2</v>
          </cell>
          <cell r="H1565">
            <v>5.5954400000000001E-3</v>
          </cell>
          <cell r="I1565">
            <v>1.84059E-3</v>
          </cell>
          <cell r="J1565">
            <v>8.7033499999999997E-4</v>
          </cell>
          <cell r="K1565">
            <v>1.6496499999999999E-3</v>
          </cell>
          <cell r="L1565">
            <v>1.0631600000000001E-3</v>
          </cell>
          <cell r="M1565">
            <v>1.62626E-3</v>
          </cell>
          <cell r="N1565">
            <v>1.9900899999999999E-3</v>
          </cell>
          <cell r="O1565">
            <v>-2.8994900000000001E-4</v>
          </cell>
        </row>
        <row r="1566">
          <cell r="A1566" t="str">
            <v>3999294021_R03C02</v>
          </cell>
          <cell r="B1566">
            <v>34</v>
          </cell>
          <cell r="C1566">
            <v>2</v>
          </cell>
          <cell r="D1566" t="str">
            <v>NA</v>
          </cell>
          <cell r="E1566">
            <v>2.0974700000000001E-4</v>
          </cell>
          <cell r="F1566">
            <v>2.22902E-3</v>
          </cell>
          <cell r="G1566">
            <v>-1.7134300000000002E-2</v>
          </cell>
          <cell r="H1566">
            <v>7.3277899999999998E-3</v>
          </cell>
          <cell r="I1566">
            <v>-2.6461100000000001E-3</v>
          </cell>
          <cell r="J1566">
            <v>1.3097600000000001E-3</v>
          </cell>
          <cell r="K1566">
            <v>-2.6019699999999999E-3</v>
          </cell>
          <cell r="L1566">
            <v>-4.3233799999999999E-3</v>
          </cell>
          <cell r="M1566">
            <v>-8.5545900000000008E-3</v>
          </cell>
          <cell r="N1566">
            <v>1.8313699999999999E-3</v>
          </cell>
          <cell r="O1566">
            <v>-3.5706399999999999E-3</v>
          </cell>
        </row>
        <row r="1567">
          <cell r="A1567" t="str">
            <v>3999294021_R05C01</v>
          </cell>
          <cell r="B1567">
            <v>40</v>
          </cell>
          <cell r="C1567">
            <v>1</v>
          </cell>
          <cell r="D1567" t="str">
            <v>NA</v>
          </cell>
          <cell r="E1567">
            <v>1.9541200000000001E-4</v>
          </cell>
          <cell r="F1567">
            <v>2.9191299999999998E-3</v>
          </cell>
          <cell r="G1567">
            <v>-1.6759900000000001E-2</v>
          </cell>
          <cell r="H1567">
            <v>1.3510899999999999E-2</v>
          </cell>
          <cell r="I1567">
            <v>-4.1635800000000001E-3</v>
          </cell>
          <cell r="J1567">
            <v>-9.2035299999999997E-3</v>
          </cell>
          <cell r="K1567">
            <v>6.6997699999999999E-3</v>
          </cell>
          <cell r="L1567">
            <v>-1.8716300000000001E-4</v>
          </cell>
          <cell r="M1567">
            <v>-2.1763899999999999E-2</v>
          </cell>
          <cell r="N1567">
            <v>4.1978900000000001E-3</v>
          </cell>
          <cell r="O1567">
            <v>-1.80418E-2</v>
          </cell>
        </row>
        <row r="1568">
          <cell r="A1568" t="str">
            <v>3999294021_R05C02</v>
          </cell>
          <cell r="B1568">
            <v>35</v>
          </cell>
          <cell r="C1568">
            <v>2</v>
          </cell>
          <cell r="D1568" t="str">
            <v>NA</v>
          </cell>
          <cell r="E1568">
            <v>1.9664300000000001E-4</v>
          </cell>
          <cell r="F1568">
            <v>3.0623999999999998E-3</v>
          </cell>
          <cell r="G1568">
            <v>-1.6994800000000001E-2</v>
          </cell>
          <cell r="H1568">
            <v>1.6539700000000001E-2</v>
          </cell>
          <cell r="I1568">
            <v>-2.8433199999999999E-3</v>
          </cell>
          <cell r="J1568">
            <v>-1.4101499999999999E-2</v>
          </cell>
          <cell r="K1568">
            <v>3.2637600000000001E-3</v>
          </cell>
          <cell r="L1568">
            <v>-3.21346E-3</v>
          </cell>
          <cell r="M1568">
            <v>-2.3005399999999999E-2</v>
          </cell>
          <cell r="N1568">
            <v>3.49122E-4</v>
          </cell>
          <cell r="O1568">
            <v>-2.3157000000000001E-2</v>
          </cell>
        </row>
        <row r="1569">
          <cell r="A1569" t="str">
            <v>3999294022_R01C01</v>
          </cell>
          <cell r="B1569">
            <v>60</v>
          </cell>
          <cell r="C1569">
            <v>1</v>
          </cell>
          <cell r="D1569" t="str">
            <v>NA</v>
          </cell>
          <cell r="E1569">
            <v>2.06147E-4</v>
          </cell>
          <cell r="F1569">
            <v>4.5787299999999996E-3</v>
          </cell>
          <cell r="G1569">
            <v>1.3091E-2</v>
          </cell>
          <cell r="H1569">
            <v>-2.4142399999999998E-3</v>
          </cell>
          <cell r="I1569">
            <v>1.44598E-2</v>
          </cell>
          <cell r="J1569">
            <v>9.9962200000000001E-3</v>
          </cell>
          <cell r="K1569">
            <v>1.0583599999999999E-3</v>
          </cell>
          <cell r="L1569">
            <v>1.1875999999999999E-4</v>
          </cell>
          <cell r="M1569">
            <v>-2.9257699999999998E-3</v>
          </cell>
          <cell r="N1569">
            <v>-8.7319600000000002E-4</v>
          </cell>
          <cell r="O1569">
            <v>-8.2688599999999994E-3</v>
          </cell>
        </row>
        <row r="1570">
          <cell r="A1570" t="str">
            <v>3999294022_R03C01</v>
          </cell>
          <cell r="B1570">
            <v>54</v>
          </cell>
          <cell r="C1570">
            <v>1</v>
          </cell>
          <cell r="D1570">
            <v>3</v>
          </cell>
          <cell r="E1570">
            <v>2.0005500000000001E-4</v>
          </cell>
          <cell r="F1570">
            <v>4.0836400000000004E-3</v>
          </cell>
          <cell r="G1570">
            <v>1.2053700000000001E-2</v>
          </cell>
          <cell r="H1570">
            <v>-4.96033E-4</v>
          </cell>
          <cell r="I1570">
            <v>1.3299E-2</v>
          </cell>
          <cell r="J1570">
            <v>2.2960799999999998E-3</v>
          </cell>
          <cell r="K1570">
            <v>4.8749500000000003E-3</v>
          </cell>
          <cell r="L1570">
            <v>-3.1175600000000001E-3</v>
          </cell>
          <cell r="M1570">
            <v>-7.04632E-3</v>
          </cell>
          <cell r="N1570">
            <v>2.7874000000000002E-3</v>
          </cell>
          <cell r="O1570">
            <v>-1.36737E-4</v>
          </cell>
        </row>
        <row r="1571">
          <cell r="A1571" t="str">
            <v>3999294022_R03C02</v>
          </cell>
          <cell r="B1571">
            <v>19</v>
          </cell>
          <cell r="C1571">
            <v>1</v>
          </cell>
          <cell r="D1571">
            <v>6</v>
          </cell>
          <cell r="E1571">
            <v>2.10025E-4</v>
          </cell>
          <cell r="F1571">
            <v>3.7261E-3</v>
          </cell>
          <cell r="G1571">
            <v>1.1018099999999999E-2</v>
          </cell>
          <cell r="H1571">
            <v>3.5290099999999997E-4</v>
          </cell>
          <cell r="I1571">
            <v>1.4612399999999999E-2</v>
          </cell>
          <cell r="J1571">
            <v>2.9835E-3</v>
          </cell>
          <cell r="K1571">
            <v>2.1719700000000001E-3</v>
          </cell>
          <cell r="L1571">
            <v>1.3805499999999999E-3</v>
          </cell>
          <cell r="M1571">
            <v>-6.6181199999999999E-3</v>
          </cell>
          <cell r="N1571">
            <v>-2.7544100000000001E-3</v>
          </cell>
          <cell r="O1571">
            <v>-3.29051E-3</v>
          </cell>
        </row>
        <row r="1572">
          <cell r="A1572" t="str">
            <v>3999294022_R04C01</v>
          </cell>
          <cell r="B1572">
            <v>18</v>
          </cell>
          <cell r="C1572">
            <v>1</v>
          </cell>
          <cell r="D1572">
            <v>3</v>
          </cell>
          <cell r="E1572">
            <v>1.9693999999999999E-4</v>
          </cell>
          <cell r="F1572">
            <v>4.2693000000000002E-3</v>
          </cell>
          <cell r="G1572">
            <v>1.1654599999999999E-2</v>
          </cell>
          <cell r="H1572">
            <v>-8.1682900000000004E-5</v>
          </cell>
          <cell r="I1572">
            <v>1.4666200000000001E-2</v>
          </cell>
          <cell r="J1572">
            <v>5.7952000000000004E-3</v>
          </cell>
          <cell r="K1572">
            <v>-1.91215E-3</v>
          </cell>
          <cell r="L1572">
            <v>5.8167799999999997E-3</v>
          </cell>
          <cell r="M1572">
            <v>6.7155199999999996E-4</v>
          </cell>
          <cell r="N1572">
            <v>6.0333299999999999E-3</v>
          </cell>
          <cell r="O1572">
            <v>-1.5438400000000001E-3</v>
          </cell>
        </row>
        <row r="1573">
          <cell r="A1573" t="str">
            <v>3999294022_R04C02</v>
          </cell>
          <cell r="B1573">
            <v>19</v>
          </cell>
          <cell r="C1573">
            <v>1</v>
          </cell>
          <cell r="D1573">
            <v>6</v>
          </cell>
          <cell r="E1573">
            <v>1.8923799999999999E-4</v>
          </cell>
          <cell r="F1573">
            <v>-1.04785E-2</v>
          </cell>
          <cell r="G1573">
            <v>2.14583E-3</v>
          </cell>
          <cell r="H1573">
            <v>1.0090200000000001E-2</v>
          </cell>
          <cell r="I1573">
            <v>3.3737000000000003E-2</v>
          </cell>
          <cell r="J1573">
            <v>7.8983899999999999E-3</v>
          </cell>
          <cell r="K1573">
            <v>5.6575799999999997E-3</v>
          </cell>
          <cell r="L1573">
            <v>3.6597800000000001E-3</v>
          </cell>
          <cell r="M1573">
            <v>5.2460700000000002E-3</v>
          </cell>
          <cell r="N1573">
            <v>1.0698000000000001E-3</v>
          </cell>
          <cell r="O1573">
            <v>2.3953899999999998E-3</v>
          </cell>
        </row>
        <row r="1574">
          <cell r="A1574" t="str">
            <v>3999294022_R05C01</v>
          </cell>
          <cell r="B1574">
            <v>30</v>
          </cell>
          <cell r="C1574">
            <v>1</v>
          </cell>
          <cell r="D1574">
            <v>3</v>
          </cell>
          <cell r="E1574">
            <v>1.96863E-4</v>
          </cell>
          <cell r="F1574">
            <v>4.0416200000000001E-3</v>
          </cell>
          <cell r="G1574">
            <v>1.2349499999999999E-2</v>
          </cell>
          <cell r="H1574">
            <v>-2.2882000000000002E-3</v>
          </cell>
          <cell r="I1574">
            <v>1.14333E-2</v>
          </cell>
          <cell r="J1574">
            <v>6.1935699999999998E-3</v>
          </cell>
          <cell r="K1574">
            <v>-3.2955800000000002E-3</v>
          </cell>
          <cell r="L1574">
            <v>1.68198E-3</v>
          </cell>
          <cell r="M1574">
            <v>-3.0328600000000001E-3</v>
          </cell>
          <cell r="N1574">
            <v>5.8525799999999996E-3</v>
          </cell>
          <cell r="O1574">
            <v>-6.2426199999999999E-3</v>
          </cell>
        </row>
        <row r="1575">
          <cell r="A1575" t="str">
            <v>3999294022_R06C01</v>
          </cell>
          <cell r="B1575">
            <v>58</v>
          </cell>
          <cell r="C1575">
            <v>2</v>
          </cell>
          <cell r="D1575">
            <v>4</v>
          </cell>
          <cell r="E1575">
            <v>1.9981999999999999E-4</v>
          </cell>
          <cell r="F1575">
            <v>3.4406699999999998E-3</v>
          </cell>
          <cell r="G1575">
            <v>1.0427499999999999E-2</v>
          </cell>
          <cell r="H1575">
            <v>-1.3182199999999999E-3</v>
          </cell>
          <cell r="I1575">
            <v>1.0146199999999999E-2</v>
          </cell>
          <cell r="J1575">
            <v>4.77058E-3</v>
          </cell>
          <cell r="K1575">
            <v>4.5787800000000002E-3</v>
          </cell>
          <cell r="L1575">
            <v>-2.1355300000000001E-3</v>
          </cell>
          <cell r="M1575">
            <v>2.0332700000000002E-3</v>
          </cell>
          <cell r="N1575">
            <v>2.2081100000000001E-3</v>
          </cell>
          <cell r="O1575">
            <v>-3.7092000000000002E-3</v>
          </cell>
        </row>
        <row r="1576">
          <cell r="A1576" t="str">
            <v>3999294023_R01C01</v>
          </cell>
          <cell r="B1576">
            <v>23</v>
          </cell>
          <cell r="C1576">
            <v>2</v>
          </cell>
          <cell r="D1576" t="str">
            <v>NA</v>
          </cell>
          <cell r="E1576">
            <v>2.0201E-4</v>
          </cell>
          <cell r="F1576">
            <v>1.70448E-3</v>
          </cell>
          <cell r="G1576">
            <v>-1.8832100000000001E-2</v>
          </cell>
          <cell r="H1576">
            <v>1.8383899999999999E-5</v>
          </cell>
          <cell r="I1576">
            <v>-4.10341E-3</v>
          </cell>
          <cell r="J1576">
            <v>6.61256E-3</v>
          </cell>
          <cell r="K1576">
            <v>2.5638700000000001E-4</v>
          </cell>
          <cell r="L1576">
            <v>-1.7763900000000001E-3</v>
          </cell>
          <cell r="M1576">
            <v>1.01779E-3</v>
          </cell>
          <cell r="N1576">
            <v>1.6390199999999999E-3</v>
          </cell>
          <cell r="O1576">
            <v>-2.9345E-3</v>
          </cell>
        </row>
        <row r="1577">
          <cell r="A1577" t="str">
            <v>3999294023_R02C01</v>
          </cell>
          <cell r="B1577">
            <v>49</v>
          </cell>
          <cell r="C1577">
            <v>2</v>
          </cell>
          <cell r="D1577" t="str">
            <v>NA</v>
          </cell>
          <cell r="E1577">
            <v>2.0231200000000001E-4</v>
          </cell>
          <cell r="F1577">
            <v>1.8175999999999999E-3</v>
          </cell>
          <cell r="G1577">
            <v>-1.67368E-2</v>
          </cell>
          <cell r="H1577">
            <v>3.5144600000000001E-3</v>
          </cell>
          <cell r="I1577">
            <v>-2.7853600000000002E-3</v>
          </cell>
          <cell r="J1577">
            <v>1.7299699999999999E-3</v>
          </cell>
          <cell r="K1577">
            <v>1.03154E-4</v>
          </cell>
          <cell r="L1577">
            <v>-4.4337599999999999E-4</v>
          </cell>
          <cell r="M1577">
            <v>2.29036E-3</v>
          </cell>
          <cell r="N1577">
            <v>2.76918E-3</v>
          </cell>
          <cell r="O1577">
            <v>-4.9247500000000003E-3</v>
          </cell>
        </row>
        <row r="1578">
          <cell r="A1578" t="str">
            <v>3999294023_R02C02</v>
          </cell>
          <cell r="B1578">
            <v>22</v>
          </cell>
          <cell r="C1578">
            <v>2</v>
          </cell>
          <cell r="D1578" t="str">
            <v>NA</v>
          </cell>
          <cell r="E1578">
            <v>1.9870000000000001E-4</v>
          </cell>
          <cell r="F1578">
            <v>2.2414000000000002E-3</v>
          </cell>
          <cell r="G1578">
            <v>-1.6448299999999999E-2</v>
          </cell>
          <cell r="H1578">
            <v>3.0798100000000001E-3</v>
          </cell>
          <cell r="I1578">
            <v>-1.8583899999999999E-3</v>
          </cell>
          <cell r="J1578">
            <v>1.13221E-3</v>
          </cell>
          <cell r="K1578">
            <v>-1.5920000000000001E-3</v>
          </cell>
          <cell r="L1578">
            <v>1.2161400000000001E-3</v>
          </cell>
          <cell r="M1578">
            <v>1.5614299999999999E-2</v>
          </cell>
          <cell r="N1578">
            <v>-1.3786100000000001E-2</v>
          </cell>
          <cell r="O1578">
            <v>-9.5170600000000008E-3</v>
          </cell>
        </row>
        <row r="1579">
          <cell r="A1579" t="str">
            <v>3999294023_R03C01</v>
          </cell>
          <cell r="B1579">
            <v>41</v>
          </cell>
          <cell r="C1579">
            <v>1</v>
          </cell>
          <cell r="D1579" t="str">
            <v>NA</v>
          </cell>
          <cell r="E1579">
            <v>1.9933200000000001E-4</v>
          </cell>
          <cell r="F1579">
            <v>2.3596300000000001E-3</v>
          </cell>
          <cell r="G1579">
            <v>-1.5829099999999999E-2</v>
          </cell>
          <cell r="H1579">
            <v>3.2135800000000002E-3</v>
          </cell>
          <cell r="I1579">
            <v>-2.1041100000000002E-3</v>
          </cell>
          <cell r="J1579">
            <v>4.12839E-3</v>
          </cell>
          <cell r="K1579">
            <v>1.70828E-3</v>
          </cell>
          <cell r="L1579">
            <v>2.49716E-3</v>
          </cell>
          <cell r="M1579">
            <v>2.3518000000000001E-2</v>
          </cell>
          <cell r="N1579">
            <v>-9.4278899999999995E-3</v>
          </cell>
          <cell r="O1579">
            <v>-1.2772500000000001E-2</v>
          </cell>
        </row>
        <row r="1580">
          <cell r="A1580" t="str">
            <v>3999294023_R03C02</v>
          </cell>
          <cell r="B1580">
            <v>32</v>
          </cell>
          <cell r="C1580">
            <v>1</v>
          </cell>
          <cell r="D1580" t="str">
            <v>NA</v>
          </cell>
          <cell r="E1580">
            <v>1.96386E-4</v>
          </cell>
          <cell r="F1580">
            <v>1.89237E-3</v>
          </cell>
          <cell r="G1580">
            <v>-1.7754300000000001E-2</v>
          </cell>
          <cell r="H1580">
            <v>4.0398200000000004E-3</v>
          </cell>
          <cell r="I1580">
            <v>-4.0082599999999996E-3</v>
          </cell>
          <cell r="J1580">
            <v>4.6929900000000002E-3</v>
          </cell>
          <cell r="K1580">
            <v>5.6614300000000003E-3</v>
          </cell>
          <cell r="L1580">
            <v>2.2496700000000001E-3</v>
          </cell>
          <cell r="M1580">
            <v>4.1817199999999999E-2</v>
          </cell>
          <cell r="N1580">
            <v>-2.4830999999999999E-2</v>
          </cell>
          <cell r="O1580">
            <v>-3.23991E-2</v>
          </cell>
        </row>
        <row r="1581">
          <cell r="A1581" t="str">
            <v>3999294023_R04C02</v>
          </cell>
          <cell r="B1581">
            <v>19</v>
          </cell>
          <cell r="C1581">
            <v>1</v>
          </cell>
          <cell r="D1581" t="str">
            <v>NA</v>
          </cell>
          <cell r="E1581">
            <v>2.0248799999999999E-4</v>
          </cell>
          <cell r="F1581">
            <v>2.3725700000000001E-3</v>
          </cell>
          <cell r="G1581">
            <v>-1.7090299999999999E-2</v>
          </cell>
          <cell r="H1581">
            <v>5.51674E-3</v>
          </cell>
          <cell r="I1581">
            <v>-1.77647E-3</v>
          </cell>
          <cell r="J1581">
            <v>4.8728199999999999E-3</v>
          </cell>
          <cell r="K1581">
            <v>1.2224499999999999E-2</v>
          </cell>
          <cell r="L1581">
            <v>5.9753200000000001E-3</v>
          </cell>
          <cell r="M1581">
            <v>4.6552900000000001E-2</v>
          </cell>
          <cell r="N1581">
            <v>-3.10193E-2</v>
          </cell>
          <cell r="O1581">
            <v>-4.2569999999999997E-2</v>
          </cell>
        </row>
        <row r="1582">
          <cell r="A1582" t="str">
            <v>3999294023_R05C01</v>
          </cell>
          <cell r="B1582">
            <v>34</v>
          </cell>
          <cell r="C1582">
            <v>1</v>
          </cell>
          <cell r="D1582" t="str">
            <v>NA</v>
          </cell>
          <cell r="E1582">
            <v>1.9621300000000001E-4</v>
          </cell>
          <cell r="F1582">
            <v>2.3737400000000001E-3</v>
          </cell>
          <cell r="G1582">
            <v>-1.5610600000000001E-2</v>
          </cell>
          <cell r="H1582">
            <v>5.9228299999999996E-3</v>
          </cell>
          <cell r="I1582">
            <v>-4.0640700000000004E-3</v>
          </cell>
          <cell r="J1582">
            <v>2.4055600000000002E-3</v>
          </cell>
          <cell r="K1582">
            <v>-5.3221900000000001E-4</v>
          </cell>
          <cell r="L1582">
            <v>-3.5857699999999998E-3</v>
          </cell>
          <cell r="M1582">
            <v>-4.35895E-4</v>
          </cell>
          <cell r="N1582">
            <v>6.7862599999999997E-3</v>
          </cell>
          <cell r="O1582">
            <v>3.7798799999999998E-3</v>
          </cell>
        </row>
        <row r="1583">
          <cell r="A1583" t="str">
            <v>3999294023_R05C02</v>
          </cell>
          <cell r="B1583">
            <v>29</v>
          </cell>
          <cell r="C1583">
            <v>2</v>
          </cell>
          <cell r="D1583" t="str">
            <v>NA</v>
          </cell>
          <cell r="E1583">
            <v>1.9881799999999999E-4</v>
          </cell>
          <cell r="F1583">
            <v>2.3476600000000001E-3</v>
          </cell>
          <cell r="G1583">
            <v>-1.6039000000000001E-2</v>
          </cell>
          <cell r="H1583">
            <v>3.4313500000000001E-3</v>
          </cell>
          <cell r="I1583">
            <v>-2.3779600000000001E-3</v>
          </cell>
          <cell r="J1583">
            <v>-2.68268E-4</v>
          </cell>
          <cell r="K1583">
            <v>-4.0149400000000002E-4</v>
          </cell>
          <cell r="L1583">
            <v>1.4130600000000001E-3</v>
          </cell>
          <cell r="M1583">
            <v>-1.5720199999999999E-3</v>
          </cell>
          <cell r="N1583">
            <v>-2.7090899999999999E-3</v>
          </cell>
          <cell r="O1583">
            <v>-2.79305E-3</v>
          </cell>
        </row>
        <row r="1584">
          <cell r="A1584" t="str">
            <v>3999294023_R06C02</v>
          </cell>
          <cell r="B1584">
            <v>61</v>
          </cell>
          <cell r="C1584">
            <v>2</v>
          </cell>
          <cell r="D1584" t="str">
            <v>NA</v>
          </cell>
          <cell r="E1584">
            <v>2.0199899999999999E-4</v>
          </cell>
          <cell r="F1584">
            <v>2.3869E-3</v>
          </cell>
          <cell r="G1584">
            <v>-1.5917199999999999E-2</v>
          </cell>
          <cell r="H1584">
            <v>5.6290799999999998E-3</v>
          </cell>
          <cell r="I1584">
            <v>-1.40891E-3</v>
          </cell>
          <cell r="J1584">
            <v>3.3553599999999999E-3</v>
          </cell>
          <cell r="K1584">
            <v>8.1252200000000007E-3</v>
          </cell>
          <cell r="L1584">
            <v>2.11042E-5</v>
          </cell>
          <cell r="M1584">
            <v>2.8883599999999999E-2</v>
          </cell>
          <cell r="N1584">
            <v>-2.2534800000000001E-2</v>
          </cell>
          <cell r="O1584">
            <v>-2.3513699999999998E-2</v>
          </cell>
        </row>
        <row r="1585">
          <cell r="A1585" t="str">
            <v>3999294024_R01C01</v>
          </cell>
          <cell r="B1585">
            <v>42</v>
          </cell>
          <cell r="C1585">
            <v>2</v>
          </cell>
          <cell r="D1585" t="str">
            <v>NA</v>
          </cell>
          <cell r="E1585">
            <v>2.0753899999999999E-4</v>
          </cell>
          <cell r="F1585">
            <v>2.46752E-3</v>
          </cell>
          <cell r="G1585">
            <v>-1.45387E-2</v>
          </cell>
          <cell r="H1585">
            <v>-5.8195800000000004E-4</v>
          </cell>
          <cell r="I1585">
            <v>-3.1927100000000001E-3</v>
          </cell>
          <cell r="J1585">
            <v>7.8091300000000005E-4</v>
          </cell>
          <cell r="K1585">
            <v>2.1151099999999999E-3</v>
          </cell>
          <cell r="L1585">
            <v>-2.31876E-3</v>
          </cell>
          <cell r="M1585">
            <v>8.1176200000000007E-3</v>
          </cell>
          <cell r="N1585">
            <v>1.5283199999999999E-3</v>
          </cell>
          <cell r="O1585">
            <v>1.7201499999999999E-3</v>
          </cell>
        </row>
        <row r="1586">
          <cell r="A1586" t="str">
            <v>3999294024_R01C02</v>
          </cell>
          <cell r="B1586">
            <v>62</v>
          </cell>
          <cell r="C1586">
            <v>2</v>
          </cell>
          <cell r="D1586" t="str">
            <v>NA</v>
          </cell>
          <cell r="E1586">
            <v>2.0615100000000001E-4</v>
          </cell>
          <cell r="F1586">
            <v>2.7140699999999999E-3</v>
          </cell>
          <cell r="G1586">
            <v>-1.37351E-2</v>
          </cell>
          <cell r="H1586">
            <v>7.8449599999999998E-3</v>
          </cell>
          <cell r="I1586">
            <v>3.1935399999999999E-4</v>
          </cell>
          <cell r="J1586">
            <v>1.1485499999999999E-3</v>
          </cell>
          <cell r="K1586">
            <v>-6.9652499999999998E-5</v>
          </cell>
          <cell r="L1586">
            <v>9.0523299999999997E-4</v>
          </cell>
          <cell r="M1586">
            <v>4.6190800000000002E-3</v>
          </cell>
          <cell r="N1586">
            <v>-2.60115E-4</v>
          </cell>
          <cell r="O1586">
            <v>1.6011300000000001E-3</v>
          </cell>
        </row>
        <row r="1587">
          <cell r="A1587" t="str">
            <v>3999294024_R02C01</v>
          </cell>
          <cell r="B1587">
            <v>25</v>
          </cell>
          <cell r="C1587">
            <v>1</v>
          </cell>
          <cell r="D1587" t="str">
            <v>NA</v>
          </cell>
          <cell r="E1587">
            <v>1.9727699999999999E-4</v>
          </cell>
          <cell r="F1587">
            <v>3.46226E-3</v>
          </cell>
          <cell r="G1587">
            <v>-1.38598E-2</v>
          </cell>
          <cell r="H1587">
            <v>5.8746800000000002E-3</v>
          </cell>
          <cell r="I1587">
            <v>2.3961899999999999E-3</v>
          </cell>
          <cell r="J1587">
            <v>1.4134600000000001E-3</v>
          </cell>
          <cell r="K1587">
            <v>-4.6796499999999998E-4</v>
          </cell>
          <cell r="L1587">
            <v>-1.3627400000000001E-3</v>
          </cell>
          <cell r="M1587">
            <v>5.3383800000000002E-3</v>
          </cell>
          <cell r="N1587">
            <v>-3.5362800000000002E-3</v>
          </cell>
          <cell r="O1587">
            <v>1.93743E-3</v>
          </cell>
        </row>
        <row r="1588">
          <cell r="A1588" t="str">
            <v>3999294024_R03C01</v>
          </cell>
          <cell r="B1588">
            <v>59</v>
          </cell>
          <cell r="C1588">
            <v>1</v>
          </cell>
          <cell r="D1588">
            <v>6</v>
          </cell>
          <cell r="E1588">
            <v>1.9119499999999999E-4</v>
          </cell>
          <cell r="F1588">
            <v>-1.0105800000000001E-3</v>
          </cell>
          <cell r="G1588">
            <v>-2.2673599999999999E-2</v>
          </cell>
          <cell r="H1588">
            <v>-3.77375E-2</v>
          </cell>
          <cell r="I1588">
            <v>-1.02941E-2</v>
          </cell>
          <cell r="J1588">
            <v>3.1385099999999999E-2</v>
          </cell>
          <cell r="K1588">
            <v>-3.4249200000000001E-4</v>
          </cell>
          <cell r="L1588">
            <v>-1.29066E-4</v>
          </cell>
          <cell r="M1588">
            <v>7.7653100000000001E-3</v>
          </cell>
          <cell r="N1588">
            <v>-2.8112200000000001E-3</v>
          </cell>
          <cell r="O1588">
            <v>2.9104000000000001E-3</v>
          </cell>
        </row>
        <row r="1589">
          <cell r="A1589" t="str">
            <v>3999294024_R03C02</v>
          </cell>
          <cell r="B1589">
            <v>44</v>
          </cell>
          <cell r="C1589">
            <v>1</v>
          </cell>
          <cell r="D1589">
            <v>2</v>
          </cell>
          <cell r="E1589">
            <v>1.94086E-4</v>
          </cell>
          <cell r="F1589">
            <v>2.7197499999999999E-3</v>
          </cell>
          <cell r="G1589">
            <v>-1.25074E-2</v>
          </cell>
          <cell r="H1589">
            <v>6.2553699999999997E-3</v>
          </cell>
          <cell r="I1589">
            <v>-1.40441E-3</v>
          </cell>
          <cell r="J1589">
            <v>-1.9627899999999998E-3</v>
          </cell>
          <cell r="K1589">
            <v>-7.5840400000000007E-5</v>
          </cell>
          <cell r="L1589">
            <v>1.5797599999999999E-3</v>
          </cell>
          <cell r="M1589">
            <v>-3.3655700000000002E-4</v>
          </cell>
          <cell r="N1589">
            <v>-7.2358500000000001E-4</v>
          </cell>
          <cell r="O1589">
            <v>-1.66993E-3</v>
          </cell>
        </row>
        <row r="1590">
          <cell r="A1590" t="str">
            <v>3999294024_R04C01</v>
          </cell>
          <cell r="B1590">
            <v>19</v>
          </cell>
          <cell r="C1590">
            <v>1</v>
          </cell>
          <cell r="D1590" t="str">
            <v>NA</v>
          </cell>
          <cell r="E1590">
            <v>2.11659E-4</v>
          </cell>
          <cell r="F1590">
            <v>3.0673599999999999E-3</v>
          </cell>
          <cell r="G1590">
            <v>-1.6759199999999998E-2</v>
          </cell>
          <cell r="H1590">
            <v>1.44999E-2</v>
          </cell>
          <cell r="I1590">
            <v>-3.22332E-3</v>
          </cell>
          <cell r="J1590">
            <v>-9.3921899999999999E-3</v>
          </cell>
          <cell r="K1590">
            <v>8.9811100000000005E-4</v>
          </cell>
          <cell r="L1590">
            <v>-4.9158600000000002E-4</v>
          </cell>
          <cell r="M1590">
            <v>-3.2580899999999999E-3</v>
          </cell>
          <cell r="N1590">
            <v>-1.51407E-4</v>
          </cell>
          <cell r="O1590">
            <v>-9.5708400000000006E-3</v>
          </cell>
        </row>
        <row r="1591">
          <cell r="A1591" t="str">
            <v>3999294024_R05C02</v>
          </cell>
          <cell r="B1591">
            <v>34</v>
          </cell>
          <cell r="C1591">
            <v>2</v>
          </cell>
          <cell r="D1591">
            <v>2</v>
          </cell>
          <cell r="E1591">
            <v>2.0895199999999999E-4</v>
          </cell>
          <cell r="F1591">
            <v>2.5294699999999998E-3</v>
          </cell>
          <cell r="G1591">
            <v>-1.5699299999999999E-2</v>
          </cell>
          <cell r="H1591">
            <v>9.9272500000000007E-4</v>
          </cell>
          <cell r="I1591">
            <v>-6.8210600000000003E-4</v>
          </cell>
          <cell r="J1591">
            <v>-6.58031E-4</v>
          </cell>
          <cell r="K1591">
            <v>-2.41604E-5</v>
          </cell>
          <cell r="L1591">
            <v>2.7449800000000002E-3</v>
          </cell>
          <cell r="M1591">
            <v>5.0811900000000002E-3</v>
          </cell>
          <cell r="N1591">
            <v>-1.45129E-3</v>
          </cell>
          <cell r="O1591">
            <v>2.97423E-4</v>
          </cell>
        </row>
        <row r="1592">
          <cell r="A1592" t="str">
            <v>3999294024_R06C01</v>
          </cell>
          <cell r="B1592">
            <v>46</v>
          </cell>
          <cell r="C1592">
            <v>2</v>
          </cell>
          <cell r="D1592">
            <v>2</v>
          </cell>
          <cell r="E1592">
            <v>2.1219399999999999E-4</v>
          </cell>
          <cell r="F1592">
            <v>2.52754E-3</v>
          </cell>
          <cell r="G1592">
            <v>-1.43894E-2</v>
          </cell>
          <cell r="H1592">
            <v>7.2068499999999999E-3</v>
          </cell>
          <cell r="I1592">
            <v>-3.5789200000000002E-3</v>
          </cell>
          <cell r="J1592">
            <v>-3.07617E-3</v>
          </cell>
          <cell r="K1592">
            <v>-2.2196099999999999E-3</v>
          </cell>
          <cell r="L1592">
            <v>7.3265500000000002E-4</v>
          </cell>
          <cell r="M1592">
            <v>-4.2720400000000004E-3</v>
          </cell>
          <cell r="N1592">
            <v>1.26435E-3</v>
          </cell>
          <cell r="O1592">
            <v>5.5070599999999998E-4</v>
          </cell>
        </row>
        <row r="1593">
          <cell r="A1593" t="str">
            <v>3999294024_R06C02</v>
          </cell>
          <cell r="B1593">
            <v>50</v>
          </cell>
          <cell r="C1593">
            <v>2</v>
          </cell>
          <cell r="D1593">
            <v>2</v>
          </cell>
          <cell r="E1593">
            <v>2.14821E-4</v>
          </cell>
          <cell r="F1593">
            <v>2.5974800000000001E-3</v>
          </cell>
          <cell r="G1593">
            <v>-1.47627E-2</v>
          </cell>
          <cell r="H1593">
            <v>7.7478199999999999E-3</v>
          </cell>
          <cell r="I1593">
            <v>-4.3672399999999997E-3</v>
          </cell>
          <cell r="J1593">
            <v>-5.1885300000000002E-3</v>
          </cell>
          <cell r="K1593">
            <v>-1.4886599999999999E-3</v>
          </cell>
          <cell r="L1593">
            <v>5.2049499999999999E-3</v>
          </cell>
          <cell r="M1593">
            <v>-2.1483599999999999E-4</v>
          </cell>
          <cell r="N1593">
            <v>-1.3380400000000001E-4</v>
          </cell>
          <cell r="O1593">
            <v>1.20846E-3</v>
          </cell>
        </row>
        <row r="1594">
          <cell r="A1594" t="str">
            <v>3999294025_R01C01</v>
          </cell>
          <cell r="B1594">
            <v>36</v>
          </cell>
          <cell r="C1594">
            <v>2</v>
          </cell>
          <cell r="D1594">
            <v>2</v>
          </cell>
          <cell r="E1594">
            <v>1.86539E-4</v>
          </cell>
          <cell r="F1594">
            <v>4.1319900000000003E-3</v>
          </cell>
          <cell r="G1594">
            <v>1.01441E-2</v>
          </cell>
          <cell r="H1594">
            <v>1.4031E-3</v>
          </cell>
          <cell r="I1594">
            <v>1.2846399999999999E-2</v>
          </cell>
          <cell r="J1594">
            <v>4.7366200000000004E-3</v>
          </cell>
          <cell r="K1594">
            <v>1.81785E-3</v>
          </cell>
          <cell r="L1594">
            <v>-3.3574599999999999E-4</v>
          </cell>
          <cell r="M1594">
            <v>-5.5391900000000003E-3</v>
          </cell>
          <cell r="N1594">
            <v>4.1278E-3</v>
          </cell>
          <cell r="O1594">
            <v>3.7004799999999999E-3</v>
          </cell>
        </row>
        <row r="1595">
          <cell r="A1595" t="str">
            <v>3999294025_R01C02</v>
          </cell>
          <cell r="B1595">
            <v>24</v>
          </cell>
          <cell r="C1595">
            <v>2</v>
          </cell>
          <cell r="D1595">
            <v>3</v>
          </cell>
          <cell r="E1595">
            <v>1.93764E-4</v>
          </cell>
          <cell r="F1595">
            <v>4.2010299999999997E-3</v>
          </cell>
          <cell r="G1595">
            <v>1.0933200000000001E-2</v>
          </cell>
          <cell r="H1595">
            <v>5.3081000000000005E-4</v>
          </cell>
          <cell r="I1595">
            <v>1.14442E-2</v>
          </cell>
          <cell r="J1595">
            <v>4.62905E-3</v>
          </cell>
          <cell r="K1595">
            <v>5.6371199999999998E-3</v>
          </cell>
          <cell r="L1595">
            <v>-2.4710700000000001E-3</v>
          </cell>
          <cell r="M1595">
            <v>-4.9981899999999996E-3</v>
          </cell>
          <cell r="N1595">
            <v>8.2364199999999995E-3</v>
          </cell>
          <cell r="O1595">
            <v>4.5888099999999996E-3</v>
          </cell>
        </row>
        <row r="1596">
          <cell r="A1596" t="str">
            <v>3999294025_R02C02</v>
          </cell>
          <cell r="B1596">
            <v>35</v>
          </cell>
          <cell r="C1596">
            <v>2</v>
          </cell>
          <cell r="D1596">
            <v>3</v>
          </cell>
          <cell r="E1596">
            <v>2.0422300000000001E-4</v>
          </cell>
          <cell r="F1596">
            <v>4.06384E-3</v>
          </cell>
          <cell r="G1596">
            <v>1.1076300000000001E-2</v>
          </cell>
          <cell r="H1596">
            <v>3.07046E-4</v>
          </cell>
          <cell r="I1596">
            <v>4.2789500000000001E-3</v>
          </cell>
          <cell r="J1596">
            <v>3.9565499999999997E-3</v>
          </cell>
          <cell r="K1596">
            <v>5.7191899999999999E-3</v>
          </cell>
          <cell r="L1596">
            <v>2.56201E-3</v>
          </cell>
          <cell r="M1596">
            <v>-6.57926E-3</v>
          </cell>
          <cell r="N1596">
            <v>-3.8822100000000001E-4</v>
          </cell>
          <cell r="O1596">
            <v>-5.86913E-4</v>
          </cell>
        </row>
        <row r="1597">
          <cell r="A1597" t="str">
            <v>3999294025_R03C01</v>
          </cell>
          <cell r="B1597">
            <v>18</v>
          </cell>
          <cell r="C1597">
            <v>2</v>
          </cell>
          <cell r="D1597" t="str">
            <v>NA</v>
          </cell>
          <cell r="E1597">
            <v>1.9827199999999999E-4</v>
          </cell>
          <cell r="F1597">
            <v>4.1389399999999998E-3</v>
          </cell>
          <cell r="G1597">
            <v>1.24002E-2</v>
          </cell>
          <cell r="H1597">
            <v>-1.48124E-3</v>
          </cell>
          <cell r="I1597">
            <v>1.5267299999999999E-2</v>
          </cell>
          <cell r="J1597">
            <v>3.56136E-3</v>
          </cell>
          <cell r="K1597">
            <v>-1.7475100000000001E-3</v>
          </cell>
          <cell r="L1597">
            <v>6.6867599999999999E-3</v>
          </cell>
          <cell r="M1597">
            <v>-9.4052600000000004E-3</v>
          </cell>
          <cell r="N1597">
            <v>-6.7725900000000002E-3</v>
          </cell>
          <cell r="O1597">
            <v>-1.03312E-2</v>
          </cell>
        </row>
        <row r="1598">
          <cell r="A1598" t="str">
            <v>3999294025_R03C02</v>
          </cell>
          <cell r="B1598">
            <v>18</v>
          </cell>
          <cell r="C1598">
            <v>1</v>
          </cell>
          <cell r="D1598">
            <v>2</v>
          </cell>
          <cell r="E1598">
            <v>1.9876299999999999E-4</v>
          </cell>
          <cell r="F1598">
            <v>4.7298699999999997E-3</v>
          </cell>
          <cell r="G1598">
            <v>1.28489E-2</v>
          </cell>
          <cell r="H1598">
            <v>-3.5871999999999998E-4</v>
          </cell>
          <cell r="I1598">
            <v>1.8164199999999998E-2</v>
          </cell>
          <cell r="J1598">
            <v>3.43546E-3</v>
          </cell>
          <cell r="K1598">
            <v>2.3333099999999999E-5</v>
          </cell>
          <cell r="L1598">
            <v>5.4115500000000002E-3</v>
          </cell>
          <cell r="M1598">
            <v>-5.6038399999999997E-3</v>
          </cell>
          <cell r="N1598">
            <v>-4.4169400000000003E-3</v>
          </cell>
          <cell r="O1598">
            <v>-1.1845100000000001E-2</v>
          </cell>
        </row>
        <row r="1599">
          <cell r="A1599" t="str">
            <v>3999294025_R04C01</v>
          </cell>
          <cell r="B1599">
            <v>24</v>
          </cell>
          <cell r="C1599">
            <v>1</v>
          </cell>
          <cell r="D1599">
            <v>5</v>
          </cell>
          <cell r="E1599">
            <v>2.0364999999999999E-4</v>
          </cell>
          <cell r="F1599">
            <v>4.16665E-3</v>
          </cell>
          <cell r="G1599">
            <v>1.13391E-2</v>
          </cell>
          <cell r="H1599">
            <v>4.5233600000000001E-4</v>
          </cell>
          <cell r="I1599">
            <v>1.3784599999999999E-2</v>
          </cell>
          <cell r="J1599">
            <v>8.0576599999999995E-3</v>
          </cell>
          <cell r="K1599">
            <v>2.7104400000000002E-3</v>
          </cell>
          <cell r="L1599">
            <v>-3.5021100000000001E-3</v>
          </cell>
          <cell r="M1599">
            <v>-6.0652500000000003E-3</v>
          </cell>
          <cell r="N1599">
            <v>1.6586999999999999E-3</v>
          </cell>
          <cell r="O1599">
            <v>-5.04267E-3</v>
          </cell>
        </row>
        <row r="1600">
          <cell r="A1600" t="str">
            <v>3999294025_R05C01</v>
          </cell>
          <cell r="B1600">
            <v>52</v>
          </cell>
          <cell r="C1600">
            <v>1</v>
          </cell>
          <cell r="D1600" t="str">
            <v>NA</v>
          </cell>
          <cell r="E1600">
            <v>1.97667E-4</v>
          </cell>
          <cell r="F1600">
            <v>4.9300500000000001E-3</v>
          </cell>
          <cell r="G1600">
            <v>1.1403999999999999E-2</v>
          </cell>
          <cell r="H1600">
            <v>-2.0490500000000002E-3</v>
          </cell>
          <cell r="I1600">
            <v>1.05863E-2</v>
          </cell>
          <cell r="J1600">
            <v>3.5877399999999999E-3</v>
          </cell>
          <cell r="K1600">
            <v>1.56671E-3</v>
          </cell>
          <cell r="L1600">
            <v>8.2598999999999997E-4</v>
          </cell>
          <cell r="M1600">
            <v>2.94355E-4</v>
          </cell>
          <cell r="N1600">
            <v>-4.3506899999999999E-3</v>
          </cell>
          <cell r="O1600">
            <v>-3.85462E-3</v>
          </cell>
        </row>
        <row r="1601">
          <cell r="A1601" t="str">
            <v>3999294025_R05C02</v>
          </cell>
          <cell r="B1601">
            <v>22</v>
          </cell>
          <cell r="C1601">
            <v>1</v>
          </cell>
          <cell r="D1601" t="str">
            <v>NA</v>
          </cell>
          <cell r="E1601">
            <v>1.98736E-4</v>
          </cell>
          <cell r="F1601">
            <v>3.9994899999999996E-3</v>
          </cell>
          <cell r="G1601">
            <v>1.0991799999999999E-2</v>
          </cell>
          <cell r="H1601">
            <v>-1.4046799999999999E-3</v>
          </cell>
          <cell r="I1601">
            <v>1.21774E-2</v>
          </cell>
          <cell r="J1601">
            <v>4.6307500000000003E-3</v>
          </cell>
          <cell r="K1601">
            <v>-7.9912400000000001E-4</v>
          </cell>
          <cell r="L1601">
            <v>1.3797499999999999E-3</v>
          </cell>
          <cell r="M1601">
            <v>-3.4403599999999999E-3</v>
          </cell>
          <cell r="N1601">
            <v>-1.57606E-3</v>
          </cell>
          <cell r="O1601">
            <v>-5.0477200000000003E-3</v>
          </cell>
        </row>
        <row r="1602">
          <cell r="A1602" t="str">
            <v>3999294026_R01C01</v>
          </cell>
          <cell r="B1602">
            <v>18</v>
          </cell>
          <cell r="C1602">
            <v>1</v>
          </cell>
          <cell r="D1602" t="str">
            <v>NA</v>
          </cell>
          <cell r="E1602">
            <v>1.9947899999999999E-4</v>
          </cell>
          <cell r="F1602">
            <v>2.3805599999999999E-3</v>
          </cell>
          <cell r="G1602">
            <v>-1.4952699999999999E-2</v>
          </cell>
          <cell r="H1602">
            <v>6.9133199999999997E-3</v>
          </cell>
          <cell r="I1602">
            <v>2.7081700000000002E-4</v>
          </cell>
          <cell r="J1602">
            <v>-3.3132399999999997E-4</v>
          </cell>
          <cell r="K1602">
            <v>-1.0189299999999999E-4</v>
          </cell>
          <cell r="L1602">
            <v>-1.0294E-3</v>
          </cell>
          <cell r="M1602">
            <v>6.28321E-3</v>
          </cell>
          <cell r="N1602">
            <v>-2.0356300000000001E-3</v>
          </cell>
          <cell r="O1602">
            <v>-2.41382E-4</v>
          </cell>
        </row>
        <row r="1603">
          <cell r="A1603" t="str">
            <v>3999294026_R01C02</v>
          </cell>
          <cell r="B1603">
            <v>32</v>
          </cell>
          <cell r="C1603">
            <v>1</v>
          </cell>
          <cell r="D1603">
            <v>3</v>
          </cell>
          <cell r="E1603">
            <v>2.0271500000000001E-4</v>
          </cell>
          <cell r="F1603">
            <v>2.3858E-3</v>
          </cell>
          <cell r="G1603">
            <v>-1.37716E-2</v>
          </cell>
          <cell r="H1603">
            <v>2.7377899999999999E-3</v>
          </cell>
          <cell r="I1603">
            <v>2.5123900000000002E-3</v>
          </cell>
          <cell r="J1603">
            <v>1.8454100000000001E-4</v>
          </cell>
          <cell r="K1603">
            <v>1.39726E-3</v>
          </cell>
          <cell r="L1603">
            <v>7.07685E-3</v>
          </cell>
          <cell r="M1603">
            <v>9.0590500000000008E-3</v>
          </cell>
          <cell r="N1603">
            <v>-2.3232000000000001E-3</v>
          </cell>
          <cell r="O1603">
            <v>5.7306999999999996E-4</v>
          </cell>
        </row>
        <row r="1604">
          <cell r="A1604" t="str">
            <v>3999294026_R02C01</v>
          </cell>
          <cell r="B1604">
            <v>30</v>
          </cell>
          <cell r="C1604">
            <v>2</v>
          </cell>
          <cell r="D1604" t="str">
            <v>NA</v>
          </cell>
          <cell r="E1604">
            <v>2.02578E-4</v>
          </cell>
          <cell r="F1604">
            <v>2.2811200000000002E-3</v>
          </cell>
          <cell r="G1604">
            <v>-1.7774100000000001E-2</v>
          </cell>
          <cell r="H1604">
            <v>2.84352E-3</v>
          </cell>
          <cell r="I1604">
            <v>-4.7522099999999998E-3</v>
          </cell>
          <cell r="J1604">
            <v>5.4636800000000003E-3</v>
          </cell>
          <cell r="K1604">
            <v>8.9472300000000005E-3</v>
          </cell>
          <cell r="L1604">
            <v>3.5003199999999999E-3</v>
          </cell>
          <cell r="M1604">
            <v>4.2688400000000001E-2</v>
          </cell>
          <cell r="N1604">
            <v>-2.6086499999999999E-2</v>
          </cell>
          <cell r="O1604">
            <v>-3.6992900000000002E-2</v>
          </cell>
        </row>
        <row r="1605">
          <cell r="A1605" t="str">
            <v>3999294026_R02C02</v>
          </cell>
          <cell r="B1605">
            <v>29</v>
          </cell>
          <cell r="C1605">
            <v>1</v>
          </cell>
          <cell r="D1605">
            <v>2</v>
          </cell>
          <cell r="E1605">
            <v>1.9822500000000001E-4</v>
          </cell>
          <cell r="F1605">
            <v>2.4851999999999999E-3</v>
          </cell>
          <cell r="G1605">
            <v>-1.6447400000000001E-2</v>
          </cell>
          <cell r="H1605">
            <v>5.99286E-3</v>
          </cell>
          <cell r="I1605">
            <v>-2.7149100000000001E-3</v>
          </cell>
          <cell r="J1605">
            <v>-1.38284E-3</v>
          </cell>
          <cell r="K1605">
            <v>-1.0910900000000001E-3</v>
          </cell>
          <cell r="L1605">
            <v>2.7258299999999998E-3</v>
          </cell>
          <cell r="M1605">
            <v>2.0931600000000002E-3</v>
          </cell>
          <cell r="N1605">
            <v>4.4844699999999998E-4</v>
          </cell>
          <cell r="O1605">
            <v>-3.32168E-3</v>
          </cell>
        </row>
        <row r="1606">
          <cell r="A1606" t="str">
            <v>3999294026_R04C01</v>
          </cell>
          <cell r="B1606">
            <v>42</v>
          </cell>
          <cell r="C1606">
            <v>2</v>
          </cell>
          <cell r="D1606" t="str">
            <v>NA</v>
          </cell>
          <cell r="E1606">
            <v>1.9295099999999999E-4</v>
          </cell>
          <cell r="F1606">
            <v>2.1389E-3</v>
          </cell>
          <cell r="G1606">
            <v>-1.5840900000000002E-2</v>
          </cell>
          <cell r="H1606">
            <v>5.6766799999999999E-3</v>
          </cell>
          <cell r="I1606">
            <v>-1.0291499999999999E-3</v>
          </cell>
          <cell r="J1606">
            <v>3.9708199999999999E-3</v>
          </cell>
          <cell r="K1606">
            <v>4.19543E-3</v>
          </cell>
          <cell r="L1606">
            <v>-2.1577599999999999E-3</v>
          </cell>
          <cell r="M1606">
            <v>2.6626500000000001E-2</v>
          </cell>
          <cell r="N1606">
            <v>-8.3315999999999998E-3</v>
          </cell>
          <cell r="O1606">
            <v>-1.24896E-2</v>
          </cell>
        </row>
        <row r="1607">
          <cell r="A1607" t="str">
            <v>3999294026_R04C02</v>
          </cell>
          <cell r="B1607">
            <v>30</v>
          </cell>
          <cell r="C1607">
            <v>1</v>
          </cell>
          <cell r="D1607">
            <v>2</v>
          </cell>
          <cell r="E1607">
            <v>2.0473E-4</v>
          </cell>
          <cell r="F1607">
            <v>2.3441199999999999E-3</v>
          </cell>
          <cell r="G1607">
            <v>-1.6326400000000001E-2</v>
          </cell>
          <cell r="H1607">
            <v>7.1535499999999998E-3</v>
          </cell>
          <cell r="I1607">
            <v>-9.4333899999999996E-4</v>
          </cell>
          <cell r="J1607">
            <v>3.7468199999999999E-4</v>
          </cell>
          <cell r="K1607">
            <v>-2.4562E-4</v>
          </cell>
          <cell r="L1607">
            <v>-1.9326499999999999E-3</v>
          </cell>
          <cell r="M1607">
            <v>-6.5678500000000001E-4</v>
          </cell>
          <cell r="N1607">
            <v>4.8629800000000003E-4</v>
          </cell>
          <cell r="O1607">
            <v>-2.2774599999999998E-3</v>
          </cell>
        </row>
        <row r="1608">
          <cell r="A1608" t="str">
            <v>3999294026_R05C01</v>
          </cell>
          <cell r="B1608">
            <v>38</v>
          </cell>
          <cell r="C1608">
            <v>1</v>
          </cell>
          <cell r="D1608" t="str">
            <v>NA</v>
          </cell>
          <cell r="E1608">
            <v>2.0595800000000001E-4</v>
          </cell>
          <cell r="F1608">
            <v>1.9771699999999999E-3</v>
          </cell>
          <cell r="G1608">
            <v>-1.40953E-2</v>
          </cell>
          <cell r="H1608">
            <v>3.9617000000000003E-3</v>
          </cell>
          <cell r="I1608">
            <v>4.6049799999999999E-4</v>
          </cell>
          <cell r="J1608">
            <v>-8.3366500000000004E-4</v>
          </cell>
          <cell r="K1608">
            <v>1.04379E-3</v>
          </cell>
          <cell r="L1608">
            <v>-7.10467E-4</v>
          </cell>
          <cell r="M1608">
            <v>4.2827500000000001E-3</v>
          </cell>
          <cell r="N1608">
            <v>4.4226300000000003E-3</v>
          </cell>
          <cell r="O1608">
            <v>3.7822200000000002E-3</v>
          </cell>
        </row>
        <row r="1609">
          <cell r="A1609" t="str">
            <v>3999294026_R06C01</v>
          </cell>
          <cell r="B1609">
            <v>40</v>
          </cell>
          <cell r="C1609">
            <v>1</v>
          </cell>
          <cell r="D1609" t="str">
            <v>NA</v>
          </cell>
          <cell r="E1609">
            <v>2.0804499999999999E-4</v>
          </cell>
          <cell r="F1609">
            <v>1.76848E-3</v>
          </cell>
          <cell r="G1609">
            <v>-1.8605E-2</v>
          </cell>
          <cell r="H1609">
            <v>1.6303199999999999E-4</v>
          </cell>
          <cell r="I1609">
            <v>-3.58435E-3</v>
          </cell>
          <cell r="J1609">
            <v>-8.8835599999999998E-4</v>
          </cell>
          <cell r="K1609">
            <v>-1.27703E-3</v>
          </cell>
          <cell r="L1609">
            <v>1.53012E-3</v>
          </cell>
          <cell r="M1609">
            <v>3.70857E-3</v>
          </cell>
          <cell r="N1609">
            <v>6.86419E-3</v>
          </cell>
          <cell r="O1609">
            <v>-3.1730999999999999E-3</v>
          </cell>
        </row>
        <row r="1610">
          <cell r="A1610" t="str">
            <v>3999294026_R06C02</v>
          </cell>
          <cell r="B1610">
            <v>53</v>
          </cell>
          <cell r="C1610">
            <v>2</v>
          </cell>
          <cell r="D1610" t="str">
            <v>NA</v>
          </cell>
          <cell r="E1610">
            <v>2.0289900000000001E-4</v>
          </cell>
          <cell r="F1610">
            <v>2.8633E-3</v>
          </cell>
          <cell r="G1610">
            <v>-1.6890700000000002E-2</v>
          </cell>
          <cell r="H1610">
            <v>1.47767E-2</v>
          </cell>
          <cell r="I1610">
            <v>-6.4817499999999997E-3</v>
          </cell>
          <cell r="J1610">
            <v>-1.0999699999999999E-2</v>
          </cell>
          <cell r="K1610">
            <v>5.5042299999999997E-3</v>
          </cell>
          <cell r="L1610">
            <v>-1.15413E-3</v>
          </cell>
          <cell r="M1610">
            <v>-1.7398500000000001E-2</v>
          </cell>
          <cell r="N1610">
            <v>8.71568E-3</v>
          </cell>
          <cell r="O1610">
            <v>-1.7375700000000001E-2</v>
          </cell>
        </row>
        <row r="1611">
          <cell r="A1611" t="str">
            <v>3999294027_R01C01</v>
          </cell>
          <cell r="B1611">
            <v>40</v>
          </cell>
          <cell r="C1611">
            <v>1</v>
          </cell>
          <cell r="D1611" t="str">
            <v>NA</v>
          </cell>
          <cell r="E1611">
            <v>2.0808099999999999E-4</v>
          </cell>
          <cell r="F1611">
            <v>2.46299E-3</v>
          </cell>
          <cell r="G1611">
            <v>-1.6271999999999998E-2</v>
          </cell>
          <cell r="H1611">
            <v>5.4949899999999999E-3</v>
          </cell>
          <cell r="I1611">
            <v>5.9622799999999997E-4</v>
          </cell>
          <cell r="J1611">
            <v>2.5000999999999999E-3</v>
          </cell>
          <cell r="K1611">
            <v>2.9530400000000001E-3</v>
          </cell>
          <cell r="L1611">
            <v>1.85611E-3</v>
          </cell>
          <cell r="M1611">
            <v>2.6826699999999998E-2</v>
          </cell>
          <cell r="N1611">
            <v>-1.55297E-2</v>
          </cell>
          <cell r="O1611">
            <v>-2.5877500000000001E-2</v>
          </cell>
        </row>
        <row r="1612">
          <cell r="A1612" t="str">
            <v>3999294027_R01C02</v>
          </cell>
          <cell r="B1612">
            <v>34</v>
          </cell>
          <cell r="C1612">
            <v>1</v>
          </cell>
          <cell r="D1612" t="str">
            <v>NA</v>
          </cell>
          <cell r="E1612">
            <v>2.05928E-4</v>
          </cell>
          <cell r="F1612">
            <v>2.7004500000000001E-3</v>
          </cell>
          <cell r="G1612">
            <v>-1.3463299999999999E-2</v>
          </cell>
          <cell r="H1612">
            <v>7.2438099999999998E-3</v>
          </cell>
          <cell r="I1612">
            <v>8.2617699999999993E-5</v>
          </cell>
          <cell r="J1612">
            <v>-1.0877199999999999E-3</v>
          </cell>
          <cell r="K1612">
            <v>-6.3965300000000001E-4</v>
          </cell>
          <cell r="L1612">
            <v>2.1300799999999999E-3</v>
          </cell>
          <cell r="M1612">
            <v>2.1707300000000001E-3</v>
          </cell>
          <cell r="N1612">
            <v>-1.5317799999999999E-3</v>
          </cell>
          <cell r="O1612">
            <v>-1.96575E-3</v>
          </cell>
        </row>
        <row r="1613">
          <cell r="A1613" t="str">
            <v>3999294027_R02C02</v>
          </cell>
          <cell r="B1613">
            <v>50</v>
          </cell>
          <cell r="C1613">
            <v>1</v>
          </cell>
          <cell r="D1613" t="str">
            <v>NA</v>
          </cell>
          <cell r="E1613">
            <v>1.9235699999999999E-4</v>
          </cell>
          <cell r="F1613">
            <v>2.4399199999999999E-3</v>
          </cell>
          <cell r="G1613">
            <v>-1.72363E-2</v>
          </cell>
          <cell r="H1613">
            <v>3.7129300000000001E-3</v>
          </cell>
          <cell r="I1613">
            <v>-3.0657599999999998E-3</v>
          </cell>
          <cell r="J1613">
            <v>4.56084E-3</v>
          </cell>
          <cell r="K1613">
            <v>5.4656699999999997E-3</v>
          </cell>
          <cell r="L1613">
            <v>-7.8742299999999999E-4</v>
          </cell>
          <cell r="M1613">
            <v>2.3336099999999999E-2</v>
          </cell>
          <cell r="N1613">
            <v>-1.0794399999999999E-2</v>
          </cell>
          <cell r="O1613">
            <v>-1.40083E-2</v>
          </cell>
        </row>
        <row r="1614">
          <cell r="A1614" t="str">
            <v>3999294027_R03C01</v>
          </cell>
          <cell r="B1614">
            <v>30</v>
          </cell>
          <cell r="C1614">
            <v>1</v>
          </cell>
          <cell r="D1614">
            <v>5</v>
          </cell>
          <cell r="E1614">
            <v>1.8836100000000001E-4</v>
          </cell>
          <cell r="F1614">
            <v>1.6391699999999999E-3</v>
          </cell>
          <cell r="G1614">
            <v>-1.81949E-2</v>
          </cell>
          <cell r="H1614">
            <v>-7.7002199999999998E-3</v>
          </cell>
          <cell r="I1614">
            <v>-5.9625900000000003E-3</v>
          </cell>
          <cell r="J1614">
            <v>1.3209500000000001E-2</v>
          </cell>
          <cell r="K1614">
            <v>-1.6440599999999999E-3</v>
          </cell>
          <cell r="L1614">
            <v>-3.3999099999999999E-4</v>
          </cell>
          <cell r="M1614">
            <v>3.3828199999999999E-3</v>
          </cell>
          <cell r="N1614">
            <v>-6.6219E-3</v>
          </cell>
          <cell r="O1614">
            <v>-3.2907000000000001E-3</v>
          </cell>
        </row>
        <row r="1615">
          <cell r="A1615" t="str">
            <v>3999294027_R03C02</v>
          </cell>
          <cell r="B1615">
            <v>40</v>
          </cell>
          <cell r="C1615">
            <v>1</v>
          </cell>
          <cell r="D1615">
            <v>4</v>
          </cell>
          <cell r="E1615">
            <v>1.9033200000000001E-4</v>
          </cell>
          <cell r="F1615">
            <v>1.19042E-3</v>
          </cell>
          <cell r="G1615">
            <v>-1.8780399999999999E-2</v>
          </cell>
          <cell r="H1615">
            <v>-9.58263E-3</v>
          </cell>
          <cell r="I1615">
            <v>-5.6857799999999997E-3</v>
          </cell>
          <cell r="J1615">
            <v>1.4035600000000001E-2</v>
          </cell>
          <cell r="K1615">
            <v>-5.1859300000000003E-4</v>
          </cell>
          <cell r="L1615">
            <v>-2.6826599999999999E-3</v>
          </cell>
          <cell r="M1615">
            <v>5.5146600000000002E-3</v>
          </cell>
          <cell r="N1615">
            <v>-4.00863E-3</v>
          </cell>
          <cell r="O1615">
            <v>-3.8348900000000001E-3</v>
          </cell>
        </row>
        <row r="1616">
          <cell r="A1616" t="str">
            <v>3999294027_R04C01</v>
          </cell>
          <cell r="B1616">
            <v>23</v>
          </cell>
          <cell r="C1616">
            <v>1</v>
          </cell>
          <cell r="D1616">
            <v>2</v>
          </cell>
          <cell r="E1616">
            <v>1.9903999999999999E-4</v>
          </cell>
          <cell r="F1616">
            <v>2.0398700000000001E-3</v>
          </cell>
          <cell r="G1616">
            <v>-1.53581E-2</v>
          </cell>
          <cell r="H1616">
            <v>-1.3124E-3</v>
          </cell>
          <cell r="I1616">
            <v>-4.3068300000000002E-3</v>
          </cell>
          <cell r="J1616">
            <v>4.8218499999999999E-3</v>
          </cell>
          <cell r="K1616">
            <v>-6.2781200000000005E-4</v>
          </cell>
          <cell r="L1616">
            <v>-3.29686E-3</v>
          </cell>
          <cell r="M1616">
            <v>9.9516399999999994E-3</v>
          </cell>
          <cell r="N1616">
            <v>-2.4110099999999999E-3</v>
          </cell>
          <cell r="O1616">
            <v>-6.3069999999999999E-4</v>
          </cell>
        </row>
        <row r="1617">
          <cell r="A1617" t="str">
            <v>3999294027_R04C02</v>
          </cell>
          <cell r="B1617">
            <v>41</v>
          </cell>
          <cell r="C1617">
            <v>2</v>
          </cell>
          <cell r="D1617">
            <v>4</v>
          </cell>
          <cell r="E1617">
            <v>1.8793600000000001E-4</v>
          </cell>
          <cell r="F1617">
            <v>2.6705600000000002E-3</v>
          </cell>
          <cell r="G1617">
            <v>-1.62443E-2</v>
          </cell>
          <cell r="H1617">
            <v>5.19645E-3</v>
          </cell>
          <cell r="I1617">
            <v>-8.6051200000000002E-4</v>
          </cell>
          <cell r="J1617">
            <v>-5.28328E-4</v>
          </cell>
          <cell r="K1617">
            <v>-1.5313699999999999E-4</v>
          </cell>
          <cell r="L1617">
            <v>-6.7789100000000002E-4</v>
          </cell>
          <cell r="M1617">
            <v>9.3638300000000005E-4</v>
          </cell>
          <cell r="N1617">
            <v>4.15881E-4</v>
          </cell>
          <cell r="O1617">
            <v>6.2390899999999997E-4</v>
          </cell>
        </row>
        <row r="1618">
          <cell r="A1618" t="str">
            <v>3999294027_R05C01</v>
          </cell>
          <cell r="B1618">
            <v>43</v>
          </cell>
          <cell r="C1618">
            <v>1</v>
          </cell>
          <cell r="D1618">
            <v>2</v>
          </cell>
          <cell r="E1618">
            <v>2.0884500000000001E-4</v>
          </cell>
          <cell r="F1618">
            <v>2.6478500000000002E-3</v>
          </cell>
          <cell r="G1618">
            <v>-1.46149E-2</v>
          </cell>
          <cell r="H1618">
            <v>4.3334699999999999E-3</v>
          </cell>
          <cell r="I1618">
            <v>-9.2898199999999996E-4</v>
          </cell>
          <cell r="J1618">
            <v>1.1358E-3</v>
          </cell>
          <cell r="K1618">
            <v>-1.86913E-4</v>
          </cell>
          <cell r="L1618">
            <v>-3.3712500000000001E-3</v>
          </cell>
          <cell r="M1618">
            <v>3.5862400000000001E-3</v>
          </cell>
          <cell r="N1618">
            <v>-1.5245300000000001E-3</v>
          </cell>
          <cell r="O1618">
            <v>-9.2127599999999995E-4</v>
          </cell>
        </row>
        <row r="1619">
          <cell r="A1619" t="str">
            <v>3999294027_R05C02</v>
          </cell>
          <cell r="B1619">
            <v>40</v>
          </cell>
          <cell r="C1619">
            <v>2</v>
          </cell>
          <cell r="D1619">
            <v>3</v>
          </cell>
          <cell r="E1619">
            <v>1.9438800000000001E-4</v>
          </cell>
          <cell r="F1619">
            <v>2.8672599999999999E-3</v>
          </cell>
          <cell r="G1619">
            <v>-1.4533799999999999E-2</v>
          </cell>
          <cell r="H1619">
            <v>4.5607800000000004E-3</v>
          </cell>
          <cell r="I1619">
            <v>-2.0570300000000001E-3</v>
          </cell>
          <cell r="J1619">
            <v>2.0469500000000001E-5</v>
          </cell>
          <cell r="K1619">
            <v>-7.8089800000000003E-4</v>
          </cell>
          <cell r="L1619">
            <v>-2.6549799999999999E-3</v>
          </cell>
          <cell r="M1619">
            <v>4.5194099999999997E-3</v>
          </cell>
          <cell r="N1619">
            <v>-2.1321399999999998E-3</v>
          </cell>
          <cell r="O1619">
            <v>-8.4744799999999999E-4</v>
          </cell>
        </row>
        <row r="1620">
          <cell r="A1620" t="str">
            <v>3999294027_R06C01</v>
          </cell>
          <cell r="B1620">
            <v>31</v>
          </cell>
          <cell r="C1620">
            <v>2</v>
          </cell>
          <cell r="D1620">
            <v>2</v>
          </cell>
          <cell r="E1620">
            <v>1.97123E-4</v>
          </cell>
          <cell r="F1620">
            <v>2.79722E-3</v>
          </cell>
          <cell r="G1620">
            <v>-1.52561E-2</v>
          </cell>
          <cell r="H1620">
            <v>3.9884899999999999E-3</v>
          </cell>
          <cell r="I1620">
            <v>-1.4323199999999999E-3</v>
          </cell>
          <cell r="J1620">
            <v>1.62601E-3</v>
          </cell>
          <cell r="K1620">
            <v>1.7773699999999999E-3</v>
          </cell>
          <cell r="L1620">
            <v>7.7654999999999998E-4</v>
          </cell>
          <cell r="M1620">
            <v>2.9997600000000002E-3</v>
          </cell>
          <cell r="N1620">
            <v>-2.77823E-3</v>
          </cell>
          <cell r="O1620">
            <v>3.6148399999999998E-3</v>
          </cell>
        </row>
        <row r="1621">
          <cell r="A1621" t="str">
            <v>3999294027_R06C02</v>
          </cell>
          <cell r="B1621">
            <v>27</v>
          </cell>
          <cell r="C1621">
            <v>1</v>
          </cell>
          <cell r="D1621">
            <v>6</v>
          </cell>
          <cell r="E1621">
            <v>1.99419E-4</v>
          </cell>
          <cell r="F1621">
            <v>2.4713500000000002E-3</v>
          </cell>
          <cell r="G1621">
            <v>-1.59078E-2</v>
          </cell>
          <cell r="H1621">
            <v>7.6350000000000003E-3</v>
          </cell>
          <cell r="I1621">
            <v>-2.57845E-5</v>
          </cell>
          <cell r="J1621">
            <v>-2.5428700000000001E-4</v>
          </cell>
          <cell r="K1621">
            <v>-5.8597100000000002E-4</v>
          </cell>
          <cell r="L1621">
            <v>2.1135099999999999E-3</v>
          </cell>
          <cell r="M1621">
            <v>3.0456799999999998E-3</v>
          </cell>
          <cell r="N1621">
            <v>-2.8673499999999998E-3</v>
          </cell>
          <cell r="O1621">
            <v>-2.7822799999999999E-4</v>
          </cell>
        </row>
        <row r="1622">
          <cell r="A1622" t="str">
            <v>3999294029_R01C01</v>
          </cell>
          <cell r="B1622">
            <v>44</v>
          </cell>
          <cell r="C1622">
            <v>1</v>
          </cell>
          <cell r="D1622" t="str">
            <v>NA</v>
          </cell>
          <cell r="E1622">
            <v>1.93289E-4</v>
          </cell>
          <cell r="F1622">
            <v>1.5746099999999999E-3</v>
          </cell>
          <cell r="G1622">
            <v>-1.6666199999999999E-2</v>
          </cell>
          <cell r="H1622">
            <v>-1.3956800000000001E-3</v>
          </cell>
          <cell r="I1622">
            <v>1.74434E-3</v>
          </cell>
          <cell r="J1622">
            <v>4.5016500000000003E-3</v>
          </cell>
          <cell r="K1622">
            <v>-4.4363299999999996E-3</v>
          </cell>
          <cell r="L1622">
            <v>-1.8069099999999999E-3</v>
          </cell>
          <cell r="M1622">
            <v>7.6252400000000001E-3</v>
          </cell>
          <cell r="N1622">
            <v>-8.7309499999999995E-4</v>
          </cell>
          <cell r="O1622">
            <v>1.25914E-3</v>
          </cell>
        </row>
        <row r="1623">
          <cell r="A1623" t="str">
            <v>3999294029_R01C02</v>
          </cell>
          <cell r="B1623">
            <v>19</v>
          </cell>
          <cell r="C1623">
            <v>1</v>
          </cell>
          <cell r="D1623" t="str">
            <v>NA</v>
          </cell>
          <cell r="E1623">
            <v>2.0915300000000001E-4</v>
          </cell>
          <cell r="F1623">
            <v>2.1418000000000001E-3</v>
          </cell>
          <cell r="G1623">
            <v>-1.50347E-2</v>
          </cell>
          <cell r="H1623">
            <v>2.61232E-3</v>
          </cell>
          <cell r="I1623">
            <v>3.4236599999999998E-4</v>
          </cell>
          <cell r="J1623">
            <v>3.7702800000000001E-4</v>
          </cell>
          <cell r="K1623">
            <v>-1.66683E-3</v>
          </cell>
          <cell r="L1623">
            <v>2.0069200000000001E-3</v>
          </cell>
          <cell r="M1623">
            <v>4.0437700000000004E-3</v>
          </cell>
          <cell r="N1623">
            <v>3.94743E-3</v>
          </cell>
          <cell r="O1623">
            <v>-1.49062E-3</v>
          </cell>
        </row>
        <row r="1624">
          <cell r="A1624" t="str">
            <v>3999294029_R02C01</v>
          </cell>
          <cell r="B1624">
            <v>46</v>
          </cell>
          <cell r="C1624">
            <v>2</v>
          </cell>
          <cell r="D1624" t="str">
            <v>NA</v>
          </cell>
          <cell r="E1624">
            <v>2.0045800000000001E-4</v>
          </cell>
          <cell r="F1624">
            <v>1.9607800000000001E-3</v>
          </cell>
          <cell r="G1624">
            <v>-1.69331E-2</v>
          </cell>
          <cell r="H1624">
            <v>-7.75233E-3</v>
          </cell>
          <cell r="I1624">
            <v>-4.0612000000000001E-3</v>
          </cell>
          <cell r="J1624">
            <v>8.5344900000000005E-3</v>
          </cell>
          <cell r="K1624">
            <v>-1.7507E-3</v>
          </cell>
          <cell r="L1624">
            <v>-7.8025900000000005E-4</v>
          </cell>
          <cell r="M1624">
            <v>7.1667199999999997E-3</v>
          </cell>
          <cell r="N1624">
            <v>-2.5460399999999998E-3</v>
          </cell>
          <cell r="O1624">
            <v>5.6983099999999998E-3</v>
          </cell>
        </row>
        <row r="1625">
          <cell r="A1625" t="str">
            <v>3999294029_R02C02</v>
          </cell>
          <cell r="B1625">
            <v>18</v>
          </cell>
          <cell r="C1625">
            <v>1</v>
          </cell>
          <cell r="D1625" t="str">
            <v>NA</v>
          </cell>
          <cell r="E1625">
            <v>1.8664800000000001E-4</v>
          </cell>
          <cell r="F1625">
            <v>1.9980000000000002E-3</v>
          </cell>
          <cell r="G1625">
            <v>-1.5421199999999999E-2</v>
          </cell>
          <cell r="H1625">
            <v>-4.7168899999999996E-3</v>
          </cell>
          <cell r="I1625">
            <v>-1.7782200000000001E-3</v>
          </cell>
          <cell r="J1625">
            <v>8.3337699999999995E-4</v>
          </cell>
          <cell r="K1625">
            <v>-7.4859000000000004E-4</v>
          </cell>
          <cell r="L1625">
            <v>-4.2222500000000003E-3</v>
          </cell>
          <cell r="M1625">
            <v>5.69142E-3</v>
          </cell>
          <cell r="N1625">
            <v>-1.01055E-3</v>
          </cell>
          <cell r="O1625">
            <v>-3.2487700000000002E-3</v>
          </cell>
        </row>
        <row r="1626">
          <cell r="A1626" t="str">
            <v>3999294029_R03C01</v>
          </cell>
          <cell r="B1626">
            <v>50</v>
          </cell>
          <cell r="C1626">
            <v>2</v>
          </cell>
          <cell r="D1626" t="str">
            <v>NA</v>
          </cell>
          <cell r="E1626">
            <v>1.94477E-4</v>
          </cell>
          <cell r="F1626">
            <v>1.5920800000000001E-3</v>
          </cell>
          <cell r="G1626">
            <v>-1.36857E-2</v>
          </cell>
          <cell r="H1626">
            <v>4.9305499999999995E-4</v>
          </cell>
          <cell r="I1626">
            <v>-2.3698299999999999E-3</v>
          </cell>
          <cell r="J1626">
            <v>6.8110700000000002E-4</v>
          </cell>
          <cell r="K1626">
            <v>-2.5401099999999999E-3</v>
          </cell>
          <cell r="L1626">
            <v>4.6940699999999998E-3</v>
          </cell>
          <cell r="M1626">
            <v>4.8388399999999996E-3</v>
          </cell>
          <cell r="N1626">
            <v>-7.3620300000000005E-4</v>
          </cell>
          <cell r="O1626">
            <v>1.0422599999999999E-3</v>
          </cell>
        </row>
        <row r="1627">
          <cell r="A1627" t="str">
            <v>3999294029_R03C02</v>
          </cell>
          <cell r="B1627">
            <v>38</v>
          </cell>
          <cell r="C1627">
            <v>2</v>
          </cell>
          <cell r="D1627" t="str">
            <v>NA</v>
          </cell>
          <cell r="E1627">
            <v>2.0713900000000001E-4</v>
          </cell>
          <cell r="F1627">
            <v>3.9043300000000001E-3</v>
          </cell>
          <cell r="G1627">
            <v>-5.2073199999999997E-3</v>
          </cell>
          <cell r="H1627">
            <v>1.0552700000000001E-3</v>
          </cell>
          <cell r="I1627">
            <v>-8.1475499999999999E-3</v>
          </cell>
          <cell r="J1627">
            <v>2.1356700000000001E-4</v>
          </cell>
          <cell r="K1627">
            <v>-1.32307E-3</v>
          </cell>
          <cell r="L1627">
            <v>3.17994E-3</v>
          </cell>
          <cell r="M1627">
            <v>1.1008199999999999E-2</v>
          </cell>
          <cell r="N1627">
            <v>-9.6177399999999998E-5</v>
          </cell>
          <cell r="O1627">
            <v>6.3430500000000003E-3</v>
          </cell>
        </row>
        <row r="1628">
          <cell r="A1628" t="str">
            <v>3999294029_R04C01</v>
          </cell>
          <cell r="B1628">
            <v>28</v>
          </cell>
          <cell r="C1628">
            <v>2</v>
          </cell>
          <cell r="D1628" t="str">
            <v>NA</v>
          </cell>
          <cell r="E1628">
            <v>1.8722199999999999E-4</v>
          </cell>
          <cell r="F1628">
            <v>2.3104200000000001E-3</v>
          </cell>
          <cell r="G1628">
            <v>-1.6474699999999998E-2</v>
          </cell>
          <cell r="H1628">
            <v>-4.7168100000000001E-3</v>
          </cell>
          <cell r="I1628">
            <v>-1.9033399999999999E-3</v>
          </cell>
          <cell r="J1628">
            <v>8.1352200000000003E-3</v>
          </cell>
          <cell r="K1628">
            <v>-5.5001299999999998E-3</v>
          </cell>
          <cell r="L1628">
            <v>1.90533E-3</v>
          </cell>
          <cell r="M1628">
            <v>1.14798E-2</v>
          </cell>
          <cell r="N1628">
            <v>-5.6383400000000004E-3</v>
          </cell>
          <cell r="O1628">
            <v>-2.2296300000000001E-4</v>
          </cell>
        </row>
        <row r="1629">
          <cell r="A1629" t="str">
            <v>3999294029_R04C02</v>
          </cell>
          <cell r="B1629">
            <v>42</v>
          </cell>
          <cell r="C1629">
            <v>2</v>
          </cell>
          <cell r="D1629" t="str">
            <v>NA</v>
          </cell>
          <cell r="E1629">
            <v>2.1279599999999999E-4</v>
          </cell>
          <cell r="F1629">
            <v>1.0704099999999999E-3</v>
          </cell>
          <cell r="G1629">
            <v>-1.73443E-2</v>
          </cell>
          <cell r="H1629">
            <v>1.77666E-3</v>
          </cell>
          <cell r="I1629">
            <v>3.8658099999999999E-4</v>
          </cell>
          <cell r="J1629">
            <v>7.3124899999999996E-3</v>
          </cell>
          <cell r="K1629">
            <v>-2.39938E-3</v>
          </cell>
          <cell r="L1629">
            <v>1.5198200000000001E-3</v>
          </cell>
          <cell r="M1629">
            <v>4.60451E-3</v>
          </cell>
          <cell r="N1629">
            <v>-1.4381000000000001E-3</v>
          </cell>
          <cell r="O1629">
            <v>-1.74158E-3</v>
          </cell>
        </row>
        <row r="1630">
          <cell r="A1630" t="str">
            <v>3999294029_R05C01</v>
          </cell>
          <cell r="B1630">
            <v>36</v>
          </cell>
          <cell r="C1630">
            <v>1</v>
          </cell>
          <cell r="D1630" t="str">
            <v>NA</v>
          </cell>
          <cell r="E1630">
            <v>2.12668E-4</v>
          </cell>
          <cell r="F1630">
            <v>2.7779100000000002E-3</v>
          </cell>
          <cell r="G1630">
            <v>-1.66444E-2</v>
          </cell>
          <cell r="H1630">
            <v>1.53429E-2</v>
          </cell>
          <cell r="I1630">
            <v>-5.03829E-3</v>
          </cell>
          <cell r="J1630">
            <v>-1.0819E-2</v>
          </cell>
          <cell r="K1630">
            <v>-1.7286599999999999E-3</v>
          </cell>
          <cell r="L1630">
            <v>-6.5419800000000002E-3</v>
          </cell>
          <cell r="M1630">
            <v>-1.36347E-2</v>
          </cell>
          <cell r="N1630">
            <v>5.5942400000000003E-3</v>
          </cell>
          <cell r="O1630">
            <v>-2.1585799999999999E-2</v>
          </cell>
        </row>
        <row r="1631">
          <cell r="A1631" t="str">
            <v>3999294029_R05C02</v>
          </cell>
          <cell r="B1631">
            <v>26</v>
          </cell>
          <cell r="C1631">
            <v>2</v>
          </cell>
          <cell r="D1631" t="str">
            <v>NA</v>
          </cell>
          <cell r="E1631">
            <v>2.05317E-4</v>
          </cell>
          <cell r="F1631">
            <v>2.3807699999999999E-3</v>
          </cell>
          <cell r="G1631">
            <v>-1.48576E-2</v>
          </cell>
          <cell r="H1631">
            <v>8.3148500000000004E-3</v>
          </cell>
          <cell r="I1631">
            <v>3.66659E-3</v>
          </cell>
          <cell r="J1631">
            <v>8.4556200000000001E-4</v>
          </cell>
          <cell r="K1631">
            <v>-9.9451199999999991E-4</v>
          </cell>
          <cell r="L1631">
            <v>3.3886300000000001E-3</v>
          </cell>
          <cell r="M1631">
            <v>6.7676400000000001E-3</v>
          </cell>
          <cell r="N1631">
            <v>-1.67931E-3</v>
          </cell>
          <cell r="O1631">
            <v>1.8782799999999999E-4</v>
          </cell>
        </row>
        <row r="1632">
          <cell r="A1632" t="str">
            <v>3999294029_R06C01</v>
          </cell>
          <cell r="B1632">
            <v>25</v>
          </cell>
          <cell r="C1632">
            <v>1</v>
          </cell>
          <cell r="D1632" t="str">
            <v>NA</v>
          </cell>
          <cell r="E1632">
            <v>1.94895E-4</v>
          </cell>
          <cell r="F1632">
            <v>3.7885800000000002E-5</v>
          </cell>
          <cell r="G1632">
            <v>-2.0824200000000001E-2</v>
          </cell>
          <cell r="H1632">
            <v>-3.85258E-3</v>
          </cell>
          <cell r="I1632">
            <v>-4.40312E-3</v>
          </cell>
          <cell r="J1632">
            <v>9.6211400000000002E-3</v>
          </cell>
          <cell r="K1632">
            <v>4.2991699999999997E-3</v>
          </cell>
          <cell r="L1632">
            <v>-7.7749600000000002E-4</v>
          </cell>
          <cell r="M1632">
            <v>-2.97399E-2</v>
          </cell>
          <cell r="N1632">
            <v>1.11527E-2</v>
          </cell>
          <cell r="O1632">
            <v>4.7614199999999997E-3</v>
          </cell>
        </row>
        <row r="1633">
          <cell r="A1633" t="str">
            <v>3999294029_R06C02</v>
          </cell>
          <cell r="B1633">
            <v>31</v>
          </cell>
          <cell r="C1633">
            <v>1</v>
          </cell>
          <cell r="D1633" t="str">
            <v>NA</v>
          </cell>
          <cell r="E1633">
            <v>2.03807E-4</v>
          </cell>
          <cell r="F1633">
            <v>2.9042899999999999E-3</v>
          </cell>
          <cell r="G1633">
            <v>-1.7036200000000001E-2</v>
          </cell>
          <cell r="H1633">
            <v>1.6718799999999999E-2</v>
          </cell>
          <cell r="I1633">
            <v>-2.5930800000000002E-3</v>
          </cell>
          <cell r="J1633">
            <v>-1.0067400000000001E-2</v>
          </cell>
          <cell r="K1633">
            <v>3.7116900000000001E-3</v>
          </cell>
          <cell r="L1633">
            <v>-5.3377700000000004E-3</v>
          </cell>
          <cell r="M1633">
            <v>-1.3942E-2</v>
          </cell>
          <cell r="N1633">
            <v>3.4309499999999999E-3</v>
          </cell>
          <cell r="O1633">
            <v>-6.7909299999999997E-3</v>
          </cell>
        </row>
        <row r="1634">
          <cell r="A1634" t="str">
            <v>3999294030_R01C01</v>
          </cell>
          <cell r="B1634">
            <v>31</v>
          </cell>
          <cell r="C1634">
            <v>2</v>
          </cell>
          <cell r="D1634" t="str">
            <v>NA</v>
          </cell>
          <cell r="E1634">
            <v>1.9944E-4</v>
          </cell>
          <cell r="F1634">
            <v>2.72632E-3</v>
          </cell>
          <cell r="G1634">
            <v>-1.48956E-2</v>
          </cell>
          <cell r="H1634">
            <v>6.4676400000000002E-3</v>
          </cell>
          <cell r="I1634">
            <v>1.5282200000000001E-3</v>
          </cell>
          <cell r="J1634">
            <v>1.15374E-4</v>
          </cell>
          <cell r="K1634">
            <v>9.8404900000000008E-4</v>
          </cell>
          <cell r="L1634">
            <v>-9.8658400000000004E-5</v>
          </cell>
          <cell r="M1634">
            <v>3.30621E-3</v>
          </cell>
          <cell r="N1634">
            <v>-1.6166100000000001E-3</v>
          </cell>
          <cell r="O1634">
            <v>-1.47014E-3</v>
          </cell>
        </row>
        <row r="1635">
          <cell r="A1635" t="str">
            <v>3999294030_R02C01</v>
          </cell>
          <cell r="B1635">
            <v>52</v>
          </cell>
          <cell r="C1635">
            <v>2</v>
          </cell>
          <cell r="D1635" t="str">
            <v>NA</v>
          </cell>
          <cell r="E1635">
            <v>1.97987E-4</v>
          </cell>
          <cell r="F1635">
            <v>2.6537800000000001E-3</v>
          </cell>
          <cell r="G1635">
            <v>-1.56805E-2</v>
          </cell>
          <cell r="H1635">
            <v>3.2366000000000001E-3</v>
          </cell>
          <cell r="I1635">
            <v>-3.13007E-3</v>
          </cell>
          <cell r="J1635">
            <v>4.7461300000000003E-3</v>
          </cell>
          <cell r="K1635">
            <v>3.7121599999999999E-3</v>
          </cell>
          <cell r="L1635">
            <v>2.7084399999999999E-3</v>
          </cell>
          <cell r="M1635">
            <v>2.3983899999999999E-2</v>
          </cell>
          <cell r="N1635">
            <v>-1.9107900000000001E-2</v>
          </cell>
          <cell r="O1635">
            <v>-1.5635900000000001E-2</v>
          </cell>
        </row>
        <row r="1636">
          <cell r="A1636" t="str">
            <v>3999294030_R03C01</v>
          </cell>
          <cell r="B1636">
            <v>32</v>
          </cell>
          <cell r="C1636">
            <v>2</v>
          </cell>
          <cell r="D1636" t="str">
            <v>NA</v>
          </cell>
          <cell r="E1636">
            <v>2.0226200000000001E-4</v>
          </cell>
          <cell r="F1636">
            <v>1.79642E-3</v>
          </cell>
          <cell r="G1636">
            <v>-1.6344999999999998E-2</v>
          </cell>
          <cell r="H1636">
            <v>2.9792400000000002E-3</v>
          </cell>
          <cell r="I1636">
            <v>-4.3290999999999998E-3</v>
          </cell>
          <cell r="J1636">
            <v>2.7954299999999998E-3</v>
          </cell>
          <cell r="K1636">
            <v>-2.1376799999999999E-3</v>
          </cell>
          <cell r="L1636">
            <v>5.6788800000000001E-4</v>
          </cell>
          <cell r="M1636">
            <v>5.7091800000000003E-3</v>
          </cell>
          <cell r="N1636">
            <v>-2.2144300000000001E-5</v>
          </cell>
          <cell r="O1636">
            <v>-3.81241E-3</v>
          </cell>
        </row>
        <row r="1637">
          <cell r="A1637" t="str">
            <v>3999294030_R03C02</v>
          </cell>
          <cell r="B1637">
            <v>24</v>
          </cell>
          <cell r="C1637">
            <v>2</v>
          </cell>
          <cell r="D1637" t="str">
            <v>NA</v>
          </cell>
          <cell r="E1637">
            <v>1.96978E-4</v>
          </cell>
          <cell r="F1637">
            <v>2.5556799999999998E-3</v>
          </cell>
          <cell r="G1637">
            <v>-1.5174099999999999E-2</v>
          </cell>
          <cell r="H1637">
            <v>5.7135399999999996E-3</v>
          </cell>
          <cell r="I1637">
            <v>-4.09505E-4</v>
          </cell>
          <cell r="J1637">
            <v>6.2202100000000005E-4</v>
          </cell>
          <cell r="K1637">
            <v>-8.8268899999999998E-4</v>
          </cell>
          <cell r="L1637">
            <v>-1.69063E-4</v>
          </cell>
          <cell r="M1637">
            <v>3.8838900000000001E-3</v>
          </cell>
          <cell r="N1637">
            <v>-5.1242199999999996E-3</v>
          </cell>
          <cell r="O1637">
            <v>1.4850900000000001E-3</v>
          </cell>
        </row>
        <row r="1638">
          <cell r="A1638" t="str">
            <v>3999294030_R04C01</v>
          </cell>
          <cell r="B1638">
            <v>25</v>
          </cell>
          <cell r="C1638">
            <v>1</v>
          </cell>
          <cell r="D1638" t="str">
            <v>NA</v>
          </cell>
          <cell r="E1638">
            <v>2.0612399999999999E-4</v>
          </cell>
          <cell r="F1638">
            <v>2.3150599999999999E-3</v>
          </cell>
          <cell r="G1638">
            <v>-1.53297E-2</v>
          </cell>
          <cell r="H1638">
            <v>4.8750499999999997E-3</v>
          </cell>
          <cell r="I1638">
            <v>-2.0074599999999999E-4</v>
          </cell>
          <cell r="J1638">
            <v>-2.7926999999999997E-4</v>
          </cell>
          <cell r="K1638">
            <v>-1.8740499999999999E-3</v>
          </cell>
          <cell r="L1638">
            <v>1.6191000000000001E-3</v>
          </cell>
          <cell r="M1638">
            <v>4.0362599999999998E-3</v>
          </cell>
          <cell r="N1638">
            <v>-2.6232500000000001E-3</v>
          </cell>
          <cell r="O1638">
            <v>7.6897700000000001E-4</v>
          </cell>
        </row>
        <row r="1639">
          <cell r="A1639" t="str">
            <v>3999294030_R04C02</v>
          </cell>
          <cell r="B1639">
            <v>34</v>
          </cell>
          <cell r="C1639">
            <v>2</v>
          </cell>
          <cell r="D1639" t="str">
            <v>NA</v>
          </cell>
          <cell r="E1639">
            <v>2.0782099999999999E-4</v>
          </cell>
          <cell r="F1639">
            <v>2.2339999999999999E-3</v>
          </cell>
          <cell r="G1639">
            <v>-1.6267500000000001E-2</v>
          </cell>
          <cell r="H1639">
            <v>8.3006499999999995E-4</v>
          </cell>
          <cell r="I1639">
            <v>-6.0928899999999995E-4</v>
          </cell>
          <cell r="J1639">
            <v>4.75437E-3</v>
          </cell>
          <cell r="K1639">
            <v>8.0090300000000005E-4</v>
          </cell>
          <cell r="L1639">
            <v>4.3111299999999998E-3</v>
          </cell>
          <cell r="M1639">
            <v>1.5895699999999999E-2</v>
          </cell>
          <cell r="N1639">
            <v>-5.2568199999999997E-3</v>
          </cell>
          <cell r="O1639">
            <v>-7.9370799999999991E-3</v>
          </cell>
        </row>
        <row r="1640">
          <cell r="A1640" t="str">
            <v>3999294030_R05C01</v>
          </cell>
          <cell r="B1640">
            <v>26</v>
          </cell>
          <cell r="C1640">
            <v>1</v>
          </cell>
          <cell r="D1640" t="str">
            <v>NA</v>
          </cell>
          <cell r="E1640">
            <v>1.95174E-4</v>
          </cell>
          <cell r="F1640">
            <v>2.0288699999999999E-3</v>
          </cell>
          <cell r="G1640">
            <v>-1.6812000000000001E-2</v>
          </cell>
          <cell r="H1640">
            <v>3.7810500000000002E-3</v>
          </cell>
          <cell r="I1640">
            <v>-3.19105E-3</v>
          </cell>
          <cell r="J1640">
            <v>1.37779E-3</v>
          </cell>
          <cell r="K1640">
            <v>-9.1094500000000003E-4</v>
          </cell>
          <cell r="L1640">
            <v>8.2961500000000002E-4</v>
          </cell>
          <cell r="M1640">
            <v>7.3318600000000004E-4</v>
          </cell>
          <cell r="N1640">
            <v>-1.6164E-3</v>
          </cell>
          <cell r="O1640">
            <v>-8.9985499999999993E-3</v>
          </cell>
        </row>
        <row r="1641">
          <cell r="A1641" t="str">
            <v>3999294030_R05C02</v>
          </cell>
          <cell r="B1641">
            <v>40</v>
          </cell>
          <cell r="C1641">
            <v>2</v>
          </cell>
          <cell r="D1641" t="str">
            <v>NA</v>
          </cell>
          <cell r="E1641">
            <v>1.8246199999999999E-4</v>
          </cell>
          <cell r="F1641">
            <v>-6.0521000000000004E-3</v>
          </cell>
          <cell r="G1641">
            <v>-1.35484E-2</v>
          </cell>
          <cell r="H1641">
            <v>7.6359799999999999E-4</v>
          </cell>
          <cell r="I1641">
            <v>-1.03147E-3</v>
          </cell>
          <cell r="J1641">
            <v>4.4883600000000003E-3</v>
          </cell>
          <cell r="K1641">
            <v>-3.5659200000000002E-3</v>
          </cell>
          <cell r="L1641">
            <v>3.8369599999999999E-3</v>
          </cell>
          <cell r="M1641">
            <v>4.23954E-3</v>
          </cell>
          <cell r="N1641">
            <v>-1.7540699999999999E-3</v>
          </cell>
          <cell r="O1641">
            <v>2.4285499999999998E-3</v>
          </cell>
        </row>
        <row r="1642">
          <cell r="A1642" t="str">
            <v>3999294030_R06C01</v>
          </cell>
          <cell r="B1642">
            <v>34</v>
          </cell>
          <cell r="C1642">
            <v>2</v>
          </cell>
          <cell r="D1642" t="str">
            <v>NA</v>
          </cell>
          <cell r="E1642">
            <v>2.0055600000000001E-4</v>
          </cell>
          <cell r="F1642">
            <v>2.95693E-3</v>
          </cell>
          <cell r="G1642">
            <v>-1.5573099999999999E-2</v>
          </cell>
          <cell r="H1642">
            <v>3.85835E-3</v>
          </cell>
          <cell r="I1642">
            <v>-2.50117E-4</v>
          </cell>
          <cell r="J1642">
            <v>-1.4173300000000001E-3</v>
          </cell>
          <cell r="K1642">
            <v>3.0024399999999999E-3</v>
          </cell>
          <cell r="L1642">
            <v>1.27209E-3</v>
          </cell>
          <cell r="M1642">
            <v>4.6376200000000003E-3</v>
          </cell>
          <cell r="N1642">
            <v>-3.4692999999999998E-3</v>
          </cell>
          <cell r="O1642">
            <v>-3.5032499999999999E-3</v>
          </cell>
        </row>
        <row r="1643">
          <cell r="A1643" t="str">
            <v>3999294030_R06C02</v>
          </cell>
          <cell r="B1643">
            <v>44</v>
          </cell>
          <cell r="C1643">
            <v>1</v>
          </cell>
          <cell r="D1643" t="str">
            <v>NA</v>
          </cell>
          <cell r="E1643">
            <v>1.9549300000000001E-4</v>
          </cell>
          <cell r="F1643">
            <v>2.3113399999999998E-3</v>
          </cell>
          <cell r="G1643">
            <v>-1.5682000000000001E-2</v>
          </cell>
          <cell r="H1643">
            <v>3.4766599999999999E-3</v>
          </cell>
          <cell r="I1643">
            <v>-4.3405600000000003E-3</v>
          </cell>
          <cell r="J1643">
            <v>3.0404400000000002E-3</v>
          </cell>
          <cell r="K1643">
            <v>-8.2126599999999997E-4</v>
          </cell>
          <cell r="L1643">
            <v>1.0502E-3</v>
          </cell>
          <cell r="M1643">
            <v>1.53902E-2</v>
          </cell>
          <cell r="N1643">
            <v>-9.0364199999999999E-3</v>
          </cell>
          <cell r="O1643">
            <v>-9.9345800000000001E-3</v>
          </cell>
        </row>
        <row r="1644">
          <cell r="A1644" t="str">
            <v>3999294033_R01C01</v>
          </cell>
          <cell r="B1644">
            <v>42</v>
          </cell>
          <cell r="C1644">
            <v>2</v>
          </cell>
          <cell r="D1644" t="str">
            <v>NA</v>
          </cell>
          <cell r="E1644">
            <v>2.00201E-4</v>
          </cell>
          <cell r="F1644">
            <v>3.6985899999999999E-3</v>
          </cell>
          <cell r="G1644">
            <v>-3.4662400000000002E-3</v>
          </cell>
          <cell r="H1644">
            <v>-3.9548999999999999E-3</v>
          </cell>
          <cell r="I1644">
            <v>-8.0689400000000001E-3</v>
          </cell>
          <cell r="J1644">
            <v>6.4699500000000004E-3</v>
          </cell>
          <cell r="K1644">
            <v>-2.9185700000000001E-3</v>
          </cell>
          <cell r="L1644">
            <v>4.1311799999999999E-3</v>
          </cell>
          <cell r="M1644">
            <v>9.8016600000000002E-3</v>
          </cell>
          <cell r="N1644">
            <v>-3.9045199999999999E-3</v>
          </cell>
          <cell r="O1644">
            <v>1.6905900000000001E-2</v>
          </cell>
        </row>
        <row r="1645">
          <cell r="A1645" t="str">
            <v>3999294033_R01C02</v>
          </cell>
          <cell r="B1645">
            <v>28</v>
          </cell>
          <cell r="C1645">
            <v>2</v>
          </cell>
          <cell r="D1645" t="str">
            <v>NA</v>
          </cell>
          <cell r="E1645">
            <v>2.05935E-4</v>
          </cell>
          <cell r="F1645">
            <v>3.8913400000000001E-3</v>
          </cell>
          <cell r="G1645">
            <v>-5.2105800000000002E-3</v>
          </cell>
          <cell r="H1645">
            <v>-1.94319E-3</v>
          </cell>
          <cell r="I1645">
            <v>-6.67813E-3</v>
          </cell>
          <cell r="J1645">
            <v>1.72711E-3</v>
          </cell>
          <cell r="K1645">
            <v>-3.92597E-3</v>
          </cell>
          <cell r="L1645">
            <v>-1.16815E-3</v>
          </cell>
          <cell r="M1645">
            <v>8.4621999999999996E-3</v>
          </cell>
          <cell r="N1645">
            <v>2.7271499999999998E-4</v>
          </cell>
          <cell r="O1645">
            <v>1.28034E-2</v>
          </cell>
        </row>
        <row r="1646">
          <cell r="A1646" t="str">
            <v>3999294033_R02C01</v>
          </cell>
          <cell r="B1646">
            <v>49</v>
          </cell>
          <cell r="C1646">
            <v>2</v>
          </cell>
          <cell r="D1646" t="str">
            <v>NA</v>
          </cell>
          <cell r="E1646">
            <v>1.8893100000000001E-4</v>
          </cell>
          <cell r="F1646">
            <v>2.2546900000000002E-3</v>
          </cell>
          <cell r="G1646">
            <v>-1.6137200000000001E-2</v>
          </cell>
          <cell r="H1646">
            <v>-7.0804800000000001E-3</v>
          </cell>
          <cell r="I1646">
            <v>-6.4171899999999997E-3</v>
          </cell>
          <cell r="J1646">
            <v>9.6898999999999996E-3</v>
          </cell>
          <cell r="K1646">
            <v>-1.3014700000000001E-3</v>
          </cell>
          <cell r="L1646">
            <v>1.0768100000000001E-3</v>
          </cell>
          <cell r="M1646">
            <v>9.4948600000000008E-3</v>
          </cell>
          <cell r="N1646">
            <v>-3.2777800000000001E-3</v>
          </cell>
          <cell r="O1646">
            <v>7.2159600000000004E-3</v>
          </cell>
        </row>
        <row r="1647">
          <cell r="A1647" t="str">
            <v>3999294033_R03C01</v>
          </cell>
          <cell r="B1647">
            <v>52</v>
          </cell>
          <cell r="C1647">
            <v>2</v>
          </cell>
          <cell r="D1647" t="str">
            <v>NA</v>
          </cell>
          <cell r="E1647">
            <v>2.03599E-4</v>
          </cell>
          <cell r="F1647">
            <v>9.0098299999999995E-4</v>
          </cell>
          <cell r="G1647">
            <v>-1.5762600000000002E-2</v>
          </cell>
          <cell r="H1647">
            <v>6.3003499999999997E-3</v>
          </cell>
          <cell r="I1647">
            <v>5.4046299999999997E-3</v>
          </cell>
          <cell r="J1647">
            <v>-2.5606000000000001E-3</v>
          </cell>
          <cell r="K1647">
            <v>-1.1452299999999999E-3</v>
          </cell>
          <cell r="L1647">
            <v>1.68503E-4</v>
          </cell>
          <cell r="M1647">
            <v>-2.5514600000000002E-3</v>
          </cell>
          <cell r="N1647">
            <v>3.78415E-3</v>
          </cell>
          <cell r="O1647">
            <v>-2.2124100000000002E-3</v>
          </cell>
        </row>
        <row r="1648">
          <cell r="A1648" t="str">
            <v>3999294033_R03C02</v>
          </cell>
          <cell r="B1648">
            <v>24</v>
          </cell>
          <cell r="C1648">
            <v>2</v>
          </cell>
          <cell r="D1648" t="str">
            <v>NA</v>
          </cell>
          <cell r="E1648">
            <v>1.9806199999999999E-4</v>
          </cell>
          <cell r="F1648">
            <v>1.6781599999999999E-3</v>
          </cell>
          <cell r="G1648">
            <v>-1.5383600000000001E-2</v>
          </cell>
          <cell r="H1648">
            <v>2.0246600000000002E-3</v>
          </cell>
          <cell r="I1648">
            <v>-2.8993999999999998E-4</v>
          </cell>
          <cell r="J1648">
            <v>2.8496200000000002E-3</v>
          </cell>
          <cell r="K1648">
            <v>1.61031E-3</v>
          </cell>
          <cell r="L1648">
            <v>-1.07544E-3</v>
          </cell>
          <cell r="M1648">
            <v>2.3317300000000002E-3</v>
          </cell>
          <cell r="N1648">
            <v>-3.8880999999999998E-3</v>
          </cell>
          <cell r="O1648">
            <v>-4.3691299999999997E-3</v>
          </cell>
        </row>
        <row r="1649">
          <cell r="A1649" t="str">
            <v>3999294033_R04C01</v>
          </cell>
          <cell r="B1649">
            <v>34</v>
          </cell>
          <cell r="C1649">
            <v>2</v>
          </cell>
          <cell r="D1649" t="str">
            <v>NA</v>
          </cell>
          <cell r="E1649">
            <v>2.12487E-4</v>
          </cell>
          <cell r="F1649">
            <v>2.46175E-3</v>
          </cell>
          <cell r="G1649">
            <v>-1.56218E-2</v>
          </cell>
          <cell r="H1649">
            <v>4.7674600000000003E-3</v>
          </cell>
          <cell r="I1649">
            <v>-1.10751E-4</v>
          </cell>
          <cell r="J1649">
            <v>-2.2359300000000001E-4</v>
          </cell>
          <cell r="K1649">
            <v>-2.0431099999999999E-3</v>
          </cell>
          <cell r="L1649">
            <v>1.53208E-4</v>
          </cell>
          <cell r="M1649">
            <v>1.20528E-3</v>
          </cell>
          <cell r="N1649">
            <v>-6.8692000000000004E-4</v>
          </cell>
          <cell r="O1649">
            <v>-7.7830599999999998E-4</v>
          </cell>
        </row>
        <row r="1650">
          <cell r="A1650" t="str">
            <v>3999294033_R04C02</v>
          </cell>
          <cell r="B1650">
            <v>49</v>
          </cell>
          <cell r="C1650">
            <v>2</v>
          </cell>
          <cell r="D1650" t="str">
            <v>NA</v>
          </cell>
          <cell r="E1650">
            <v>2.01456E-4</v>
          </cell>
          <cell r="F1650">
            <v>2.5796199999999999E-3</v>
          </cell>
          <cell r="G1650">
            <v>-1.6615600000000001E-2</v>
          </cell>
          <cell r="H1650">
            <v>1.5003000000000001E-2</v>
          </cell>
          <cell r="I1650">
            <v>-5.68601E-3</v>
          </cell>
          <cell r="J1650">
            <v>-1.17462E-2</v>
          </cell>
          <cell r="K1650">
            <v>5.9679199999999998E-3</v>
          </cell>
          <cell r="L1650">
            <v>-8.0742999999999995E-3</v>
          </cell>
          <cell r="M1650">
            <v>-1.12817E-2</v>
          </cell>
          <cell r="N1650">
            <v>6.6049300000000002E-3</v>
          </cell>
          <cell r="O1650">
            <v>-1.3248599999999999E-2</v>
          </cell>
        </row>
        <row r="1651">
          <cell r="A1651" t="str">
            <v>3999294033_R05C01</v>
          </cell>
          <cell r="B1651">
            <v>24</v>
          </cell>
          <cell r="C1651">
            <v>1</v>
          </cell>
          <cell r="D1651" t="str">
            <v>NA</v>
          </cell>
          <cell r="E1651">
            <v>2.0013299999999999E-4</v>
          </cell>
          <cell r="F1651">
            <v>3.02615E-3</v>
          </cell>
          <cell r="G1651">
            <v>-1.2634100000000001E-2</v>
          </cell>
          <cell r="H1651">
            <v>8.2249200000000001E-3</v>
          </cell>
          <cell r="I1651">
            <v>-1.8862799999999999E-3</v>
          </cell>
          <cell r="J1651">
            <v>-4.1335399999999998E-3</v>
          </cell>
          <cell r="K1651">
            <v>2.1467600000000002E-3</v>
          </cell>
          <cell r="L1651">
            <v>9.4171000000000001E-4</v>
          </cell>
          <cell r="M1651">
            <v>3.6402000000000001E-3</v>
          </cell>
          <cell r="N1651">
            <v>1.82402E-3</v>
          </cell>
          <cell r="O1651">
            <v>-2.0968599999999999E-3</v>
          </cell>
        </row>
        <row r="1652">
          <cell r="A1652" t="str">
            <v>3999294033_R05C02</v>
          </cell>
          <cell r="B1652">
            <v>29</v>
          </cell>
          <cell r="C1652">
            <v>1</v>
          </cell>
          <cell r="D1652" t="str">
            <v>NA</v>
          </cell>
          <cell r="E1652">
            <v>2.0027200000000001E-4</v>
          </cell>
          <cell r="F1652">
            <v>2.8762800000000002E-3</v>
          </cell>
          <cell r="G1652">
            <v>-1.26871E-2</v>
          </cell>
          <cell r="H1652">
            <v>6.3656800000000003E-3</v>
          </cell>
          <cell r="I1652">
            <v>9.8162000000000011E-4</v>
          </cell>
          <cell r="J1652">
            <v>-3.4496000000000001E-3</v>
          </cell>
          <cell r="K1652">
            <v>1.12663E-3</v>
          </cell>
          <cell r="L1652">
            <v>2.4646999999999998E-3</v>
          </cell>
          <cell r="M1652">
            <v>2.06025E-3</v>
          </cell>
          <cell r="N1652">
            <v>3.2375600000000002E-4</v>
          </cell>
          <cell r="O1652">
            <v>5.2512100000000001E-3</v>
          </cell>
        </row>
        <row r="1653">
          <cell r="A1653" t="str">
            <v>3999294033_R06C01</v>
          </cell>
          <cell r="B1653">
            <v>22</v>
          </cell>
          <cell r="C1653">
            <v>1</v>
          </cell>
          <cell r="D1653" t="str">
            <v>NA</v>
          </cell>
          <cell r="E1653">
            <v>2.0226200000000001E-4</v>
          </cell>
          <cell r="F1653">
            <v>2.1392400000000002E-3</v>
          </cell>
          <cell r="G1653">
            <v>-1.7143499999999999E-2</v>
          </cell>
          <cell r="H1653">
            <v>1.6336799999999999E-2</v>
          </cell>
          <cell r="I1653">
            <v>3.1465699999999998E-4</v>
          </cell>
          <cell r="J1653">
            <v>-8.6654699999999998E-3</v>
          </cell>
          <cell r="K1653">
            <v>2.9486099999999999E-3</v>
          </cell>
          <cell r="L1653">
            <v>-4.8951300000000001E-3</v>
          </cell>
          <cell r="M1653">
            <v>-1.1111299999999999E-2</v>
          </cell>
          <cell r="N1653">
            <v>9.33908E-4</v>
          </cell>
          <cell r="O1653">
            <v>-4.6074599999999999E-3</v>
          </cell>
        </row>
        <row r="1654">
          <cell r="A1654" t="str">
            <v>3999294033_R06C02</v>
          </cell>
          <cell r="B1654">
            <v>27</v>
          </cell>
          <cell r="C1654">
            <v>1</v>
          </cell>
          <cell r="D1654" t="str">
            <v>NA</v>
          </cell>
          <cell r="E1654">
            <v>1.96911E-4</v>
          </cell>
          <cell r="F1654">
            <v>2.6098699999999998E-3</v>
          </cell>
          <cell r="G1654">
            <v>-1.6448999999999998E-2</v>
          </cell>
          <cell r="H1654">
            <v>5.0279799999999996E-3</v>
          </cell>
          <cell r="I1654">
            <v>-3.1487099999999999E-3</v>
          </cell>
          <cell r="J1654">
            <v>3.47825E-3</v>
          </cell>
          <cell r="K1654">
            <v>-5.3894499999999998E-4</v>
          </cell>
          <cell r="L1654">
            <v>8.0864399999999996E-4</v>
          </cell>
          <cell r="M1654">
            <v>-5.0641499999999999E-3</v>
          </cell>
          <cell r="N1654">
            <v>1.14437E-3</v>
          </cell>
          <cell r="O1654">
            <v>-5.5656000000000004E-3</v>
          </cell>
        </row>
        <row r="1655">
          <cell r="A1655" t="str">
            <v>3999294034_R01C01</v>
          </cell>
          <cell r="B1655">
            <v>64</v>
          </cell>
          <cell r="C1655">
            <v>2</v>
          </cell>
          <cell r="D1655" t="str">
            <v>NA</v>
          </cell>
          <cell r="E1655">
            <v>2.0049299999999999E-4</v>
          </cell>
          <cell r="F1655">
            <v>3.1506799999999999E-3</v>
          </cell>
          <cell r="G1655">
            <v>-1.6552799999999999E-2</v>
          </cell>
          <cell r="H1655">
            <v>1.6228200000000002E-2</v>
          </cell>
          <cell r="I1655">
            <v>-1.2724699999999999E-3</v>
          </cell>
          <cell r="J1655">
            <v>-7.7275E-3</v>
          </cell>
          <cell r="K1655">
            <v>6.0435000000000003E-3</v>
          </cell>
          <cell r="L1655">
            <v>2.0756099999999999E-4</v>
          </cell>
          <cell r="M1655">
            <v>-4.88114E-3</v>
          </cell>
          <cell r="N1655">
            <v>2.62693E-3</v>
          </cell>
          <cell r="O1655">
            <v>-2.2267599999999999E-3</v>
          </cell>
        </row>
        <row r="1656">
          <cell r="A1656" t="str">
            <v>3999294034_R01C02</v>
          </cell>
          <cell r="B1656">
            <v>18</v>
          </cell>
          <cell r="C1656">
            <v>1</v>
          </cell>
          <cell r="D1656" t="str">
            <v>NA</v>
          </cell>
          <cell r="E1656">
            <v>1.99903E-4</v>
          </cell>
          <cell r="F1656">
            <v>1.52089E-3</v>
          </cell>
          <cell r="G1656">
            <v>-1.4201699999999999E-3</v>
          </cell>
          <cell r="H1656">
            <v>4.1531800000000002E-3</v>
          </cell>
          <cell r="I1656">
            <v>-6.5361400000000002E-3</v>
          </cell>
          <cell r="J1656">
            <v>-3.0124399999999999E-3</v>
          </cell>
          <cell r="K1656">
            <v>-2.7506800000000001E-3</v>
          </cell>
          <cell r="L1656">
            <v>-1.23306E-3</v>
          </cell>
          <cell r="M1656">
            <v>1.28767E-2</v>
          </cell>
          <cell r="N1656">
            <v>-1.5389500000000001E-3</v>
          </cell>
          <cell r="O1656">
            <v>1.4019800000000001E-2</v>
          </cell>
        </row>
        <row r="1657">
          <cell r="A1657" t="str">
            <v>3999294034_R02C01</v>
          </cell>
          <cell r="B1657">
            <v>43</v>
          </cell>
          <cell r="C1657">
            <v>2</v>
          </cell>
          <cell r="D1657" t="str">
            <v>NA</v>
          </cell>
          <cell r="E1657">
            <v>2.04081E-4</v>
          </cell>
          <cell r="F1657">
            <v>3.1093599999999998E-3</v>
          </cell>
          <cell r="G1657">
            <v>-1.5802400000000001E-2</v>
          </cell>
          <cell r="H1657">
            <v>1.03996E-2</v>
          </cell>
          <cell r="I1657">
            <v>-2.30875E-3</v>
          </cell>
          <cell r="J1657">
            <v>-3.3932699999999999E-3</v>
          </cell>
          <cell r="K1657">
            <v>-6.8686100000000006E-5</v>
          </cell>
          <cell r="L1657">
            <v>-9.3004399999999999E-4</v>
          </cell>
          <cell r="M1657">
            <v>-4.3201899999999998E-3</v>
          </cell>
          <cell r="N1657">
            <v>1.3730299999999999E-3</v>
          </cell>
          <cell r="O1657">
            <v>-2.6414099999999999E-3</v>
          </cell>
        </row>
        <row r="1658">
          <cell r="A1658" t="str">
            <v>3999294034_R03C01</v>
          </cell>
          <cell r="B1658">
            <v>51</v>
          </cell>
          <cell r="C1658">
            <v>2</v>
          </cell>
          <cell r="D1658" t="str">
            <v>NA</v>
          </cell>
          <cell r="E1658">
            <v>1.94174E-4</v>
          </cell>
          <cell r="F1658">
            <v>1.7007700000000001E-3</v>
          </cell>
          <cell r="G1658">
            <v>-1.5788099999999999E-2</v>
          </cell>
          <cell r="H1658">
            <v>6.80128E-4</v>
          </cell>
          <cell r="I1658">
            <v>2.64818E-4</v>
          </cell>
          <cell r="J1658">
            <v>5.1869000000000004E-3</v>
          </cell>
          <cell r="K1658">
            <v>-4.2712499999999999E-3</v>
          </cell>
          <cell r="L1658">
            <v>2.6993400000000002E-3</v>
          </cell>
          <cell r="M1658">
            <v>4.2760699999999999E-3</v>
          </cell>
          <cell r="N1658">
            <v>1.60491E-3</v>
          </cell>
          <cell r="O1658">
            <v>-3.9871300000000002E-3</v>
          </cell>
        </row>
        <row r="1659">
          <cell r="A1659" t="str">
            <v>3999294034_R03C02</v>
          </cell>
          <cell r="B1659">
            <v>30</v>
          </cell>
          <cell r="C1659">
            <v>1</v>
          </cell>
          <cell r="D1659" t="str">
            <v>NA</v>
          </cell>
          <cell r="E1659">
            <v>1.9576700000000001E-4</v>
          </cell>
          <cell r="F1659">
            <v>1.94214E-3</v>
          </cell>
          <cell r="G1659">
            <v>-1.78105E-2</v>
          </cell>
          <cell r="H1659">
            <v>-8.2215399999999996E-4</v>
          </cell>
          <cell r="I1659">
            <v>-3.4286999999999998E-3</v>
          </cell>
          <cell r="J1659">
            <v>3.34819E-3</v>
          </cell>
          <cell r="K1659">
            <v>-3.8086800000000001E-3</v>
          </cell>
          <cell r="L1659">
            <v>4.8736500000000002E-3</v>
          </cell>
          <cell r="M1659">
            <v>4.9020699999999997E-3</v>
          </cell>
          <cell r="N1659">
            <v>5.6330699999999996E-3</v>
          </cell>
          <cell r="O1659">
            <v>-6.6763500000000002E-3</v>
          </cell>
        </row>
        <row r="1660">
          <cell r="A1660" t="str">
            <v>3999294034_R04C01</v>
          </cell>
          <cell r="B1660">
            <v>55</v>
          </cell>
          <cell r="C1660">
            <v>1</v>
          </cell>
          <cell r="D1660" t="str">
            <v>NA</v>
          </cell>
          <cell r="E1660">
            <v>2.12592E-4</v>
          </cell>
          <cell r="F1660">
            <v>3.4486500000000002E-3</v>
          </cell>
          <cell r="G1660">
            <v>-7.20259E-3</v>
          </cell>
          <cell r="H1660">
            <v>3.4596000000000002E-3</v>
          </cell>
          <cell r="I1660">
            <v>-8.56111E-4</v>
          </cell>
          <cell r="J1660">
            <v>9.6388699999999997E-4</v>
          </cell>
          <cell r="K1660">
            <v>4.4250299999999999E-3</v>
          </cell>
          <cell r="L1660">
            <v>-8.5443599999999998E-4</v>
          </cell>
          <cell r="M1660">
            <v>7.82769E-3</v>
          </cell>
          <cell r="N1660">
            <v>-3.7402300000000002E-3</v>
          </cell>
          <cell r="O1660">
            <v>8.1123099999999993E-3</v>
          </cell>
        </row>
        <row r="1661">
          <cell r="A1661" t="str">
            <v>3999294034_R04C02</v>
          </cell>
          <cell r="B1661">
            <v>41</v>
          </cell>
          <cell r="C1661">
            <v>2</v>
          </cell>
          <cell r="D1661" t="str">
            <v>NA</v>
          </cell>
          <cell r="E1661">
            <v>2.20571E-4</v>
          </cell>
          <cell r="F1661">
            <v>2.0823399999999998E-3</v>
          </cell>
          <cell r="G1661">
            <v>-3.2428999999999999E-3</v>
          </cell>
          <cell r="H1661">
            <v>1.3299E-2</v>
          </cell>
          <cell r="I1661">
            <v>1.33347E-2</v>
          </cell>
          <cell r="J1661">
            <v>-4.2127600000000003E-3</v>
          </cell>
          <cell r="K1661">
            <v>-1.57357E-4</v>
          </cell>
          <cell r="L1661">
            <v>-1.7198199999999999E-4</v>
          </cell>
          <cell r="M1661">
            <v>7.7684700000000004E-3</v>
          </cell>
          <cell r="N1661">
            <v>7.9082299999999996E-4</v>
          </cell>
          <cell r="O1661">
            <v>2.7735699999999999E-3</v>
          </cell>
        </row>
        <row r="1662">
          <cell r="A1662" t="str">
            <v>3999294034_R05C01</v>
          </cell>
          <cell r="B1662">
            <v>22</v>
          </cell>
          <cell r="C1662">
            <v>2</v>
          </cell>
          <cell r="D1662" t="str">
            <v>NA</v>
          </cell>
          <cell r="E1662">
            <v>2.0559199999999999E-4</v>
          </cell>
          <cell r="F1662">
            <v>2.6715300000000001E-3</v>
          </cell>
          <cell r="G1662">
            <v>-1.3894200000000001E-2</v>
          </cell>
          <cell r="H1662">
            <v>2.9382399999999999E-3</v>
          </cell>
          <cell r="I1662">
            <v>-1.90284E-3</v>
          </cell>
          <cell r="J1662">
            <v>1.3431000000000001E-3</v>
          </cell>
          <cell r="K1662">
            <v>2.0770900000000002E-3</v>
          </cell>
          <cell r="L1662">
            <v>-1.61097E-3</v>
          </cell>
          <cell r="M1662">
            <v>3.7126799999999999E-3</v>
          </cell>
          <cell r="N1662">
            <v>-3.7219900000000001E-3</v>
          </cell>
          <cell r="O1662">
            <v>-1.3490900000000001E-3</v>
          </cell>
        </row>
        <row r="1663">
          <cell r="A1663" t="str">
            <v>3999294034_R05C02</v>
          </cell>
          <cell r="B1663">
            <v>28</v>
          </cell>
          <cell r="C1663">
            <v>1</v>
          </cell>
          <cell r="D1663" t="str">
            <v>NA</v>
          </cell>
          <cell r="E1663">
            <v>1.97269E-4</v>
          </cell>
          <cell r="F1663">
            <v>1.89675E-3</v>
          </cell>
          <cell r="G1663">
            <v>-1.66835E-2</v>
          </cell>
          <cell r="H1663">
            <v>1.04571E-2</v>
          </cell>
          <cell r="I1663">
            <v>3.6473000000000001E-4</v>
          </cell>
          <cell r="J1663">
            <v>1.46919E-3</v>
          </cell>
          <cell r="K1663">
            <v>-6.6503300000000004E-5</v>
          </cell>
          <cell r="L1663">
            <v>-1.1185800000000001E-3</v>
          </cell>
          <cell r="M1663">
            <v>-9.5502699999999996E-3</v>
          </cell>
          <cell r="N1663">
            <v>5.7736100000000002E-3</v>
          </cell>
          <cell r="O1663">
            <v>1.27177E-2</v>
          </cell>
        </row>
        <row r="1664">
          <cell r="A1664" t="str">
            <v>3999294034_R06C01</v>
          </cell>
          <cell r="B1664">
            <v>19</v>
          </cell>
          <cell r="C1664">
            <v>2</v>
          </cell>
          <cell r="D1664" t="str">
            <v>NA</v>
          </cell>
          <cell r="E1664">
            <v>2.01597E-4</v>
          </cell>
          <cell r="F1664">
            <v>2.5115599999999999E-3</v>
          </cell>
          <cell r="G1664">
            <v>-1.70323E-2</v>
          </cell>
          <cell r="H1664">
            <v>1.47332E-2</v>
          </cell>
          <cell r="I1664">
            <v>-4.1642700000000003E-3</v>
          </cell>
          <cell r="J1664">
            <v>-1.4309199999999999E-2</v>
          </cell>
          <cell r="K1664">
            <v>1.9175399999999999E-3</v>
          </cell>
          <cell r="L1664">
            <v>-5.3015099999999997E-3</v>
          </cell>
          <cell r="M1664">
            <v>-1.50668E-2</v>
          </cell>
          <cell r="N1664">
            <v>6.6627199999999996E-3</v>
          </cell>
          <cell r="O1664">
            <v>-1.1781700000000001E-2</v>
          </cell>
        </row>
        <row r="1665">
          <cell r="A1665" t="str">
            <v>3999294034_R06C02</v>
          </cell>
          <cell r="B1665">
            <v>32</v>
          </cell>
          <cell r="C1665">
            <v>1</v>
          </cell>
          <cell r="D1665" t="str">
            <v>NA</v>
          </cell>
          <cell r="E1665">
            <v>1.9898100000000001E-4</v>
          </cell>
          <cell r="F1665">
            <v>2.68287E-3</v>
          </cell>
          <cell r="G1665">
            <v>-1.4333E-2</v>
          </cell>
          <cell r="H1665">
            <v>8.8233900000000004E-3</v>
          </cell>
          <cell r="I1665">
            <v>-5.2249100000000001E-3</v>
          </cell>
          <cell r="J1665">
            <v>-4.58977E-3</v>
          </cell>
          <cell r="K1665">
            <v>2.4629000000000001E-3</v>
          </cell>
          <cell r="L1665">
            <v>-1.0878999999999999E-3</v>
          </cell>
          <cell r="M1665">
            <v>-8.3744300000000004E-3</v>
          </cell>
          <cell r="N1665">
            <v>1.1196400000000001E-3</v>
          </cell>
          <cell r="O1665">
            <v>-1.05892E-2</v>
          </cell>
        </row>
        <row r="1666">
          <cell r="A1666" t="str">
            <v>3999294035_R01C01</v>
          </cell>
          <cell r="B1666">
            <v>18</v>
          </cell>
          <cell r="C1666">
            <v>2</v>
          </cell>
          <cell r="D1666" t="str">
            <v>NA</v>
          </cell>
          <cell r="E1666">
            <v>2.0322600000000001E-4</v>
          </cell>
          <cell r="F1666">
            <v>2.1562700000000001E-3</v>
          </cell>
          <cell r="G1666">
            <v>-1.6282700000000001E-2</v>
          </cell>
          <cell r="H1666">
            <v>4.79277E-3</v>
          </cell>
          <cell r="I1666">
            <v>-2.52933E-4</v>
          </cell>
          <cell r="J1666">
            <v>3.3653699999999999E-3</v>
          </cell>
          <cell r="K1666">
            <v>-8.8555600000000002E-4</v>
          </cell>
          <cell r="L1666">
            <v>1.9697299999999998E-3</v>
          </cell>
          <cell r="M1666">
            <v>2.7177299999999998E-3</v>
          </cell>
          <cell r="N1666">
            <v>-2.3669699999999999E-4</v>
          </cell>
          <cell r="O1666">
            <v>-1.95693E-3</v>
          </cell>
        </row>
        <row r="1667">
          <cell r="A1667" t="str">
            <v>3999294035_R02C01</v>
          </cell>
          <cell r="B1667">
            <v>24</v>
          </cell>
          <cell r="C1667">
            <v>2</v>
          </cell>
          <cell r="D1667" t="str">
            <v>NA</v>
          </cell>
          <cell r="E1667">
            <v>1.96281E-4</v>
          </cell>
          <cell r="F1667">
            <v>1.2654400000000001E-3</v>
          </cell>
          <cell r="G1667">
            <v>-1.95648E-2</v>
          </cell>
          <cell r="H1667">
            <v>-1.24134E-4</v>
          </cell>
          <cell r="I1667">
            <v>-2.88003E-3</v>
          </cell>
          <cell r="J1667">
            <v>6.1050799999999997E-3</v>
          </cell>
          <cell r="K1667">
            <v>7.3743699999999997E-4</v>
          </cell>
          <cell r="L1667">
            <v>3.04383E-3</v>
          </cell>
          <cell r="M1667">
            <v>-7.4142800000000003E-4</v>
          </cell>
          <cell r="N1667">
            <v>3.2726400000000002E-4</v>
          </cell>
          <cell r="O1667">
            <v>-3.56654E-3</v>
          </cell>
        </row>
        <row r="1668">
          <cell r="A1668" t="str">
            <v>3999294035_R03C01</v>
          </cell>
          <cell r="B1668">
            <v>35</v>
          </cell>
          <cell r="C1668">
            <v>2</v>
          </cell>
          <cell r="D1668" t="str">
            <v>NA</v>
          </cell>
          <cell r="E1668">
            <v>2.0480300000000001E-4</v>
          </cell>
          <cell r="F1668">
            <v>2.56771E-3</v>
          </cell>
          <cell r="G1668">
            <v>-1.57891E-2</v>
          </cell>
          <cell r="H1668">
            <v>4.04485E-3</v>
          </cell>
          <cell r="I1668">
            <v>-4.7113900000000002E-3</v>
          </cell>
          <cell r="J1668">
            <v>6.7166400000000003E-3</v>
          </cell>
          <cell r="K1668">
            <v>1.45177E-3</v>
          </cell>
          <cell r="L1668">
            <v>6.3227400000000003E-3</v>
          </cell>
          <cell r="M1668">
            <v>4.2201299999999997E-2</v>
          </cell>
          <cell r="N1668">
            <v>-2.26938E-2</v>
          </cell>
          <cell r="O1668">
            <v>-2.6272500000000001E-2</v>
          </cell>
        </row>
        <row r="1669">
          <cell r="A1669" t="str">
            <v>3999294035_R03C02</v>
          </cell>
          <cell r="B1669">
            <v>18</v>
          </cell>
          <cell r="C1669">
            <v>1</v>
          </cell>
          <cell r="D1669" t="str">
            <v>NA</v>
          </cell>
          <cell r="E1669">
            <v>2.0336599999999999E-4</v>
          </cell>
          <cell r="F1669">
            <v>1.1664500000000001E-3</v>
          </cell>
          <cell r="G1669">
            <v>-1.60602E-2</v>
          </cell>
          <cell r="H1669">
            <v>1.6762999999999999E-3</v>
          </cell>
          <cell r="I1669">
            <v>-2.14533E-3</v>
          </cell>
          <cell r="J1669">
            <v>2.14174E-3</v>
          </cell>
          <cell r="K1669">
            <v>-9.33825E-4</v>
          </cell>
          <cell r="L1669">
            <v>-1.31997E-3</v>
          </cell>
          <cell r="M1669">
            <v>-3.4942699999999998E-3</v>
          </cell>
          <cell r="N1669">
            <v>-2.50352E-3</v>
          </cell>
          <cell r="O1669">
            <v>-4.30774E-3</v>
          </cell>
        </row>
        <row r="1670">
          <cell r="A1670" t="str">
            <v>3999294035_R04C02</v>
          </cell>
          <cell r="B1670">
            <v>29</v>
          </cell>
          <cell r="C1670">
            <v>1</v>
          </cell>
          <cell r="D1670" t="str">
            <v>NA</v>
          </cell>
          <cell r="E1670">
            <v>1.97727E-4</v>
          </cell>
          <cell r="F1670">
            <v>2.0905699999999999E-3</v>
          </cell>
          <cell r="G1670">
            <v>-1.9347699999999999E-2</v>
          </cell>
          <cell r="H1670">
            <v>2.78831E-3</v>
          </cell>
          <cell r="I1670">
            <v>-2.18454E-3</v>
          </cell>
          <cell r="J1670">
            <v>7.2539800000000002E-3</v>
          </cell>
          <cell r="K1670">
            <v>8.5541899999999997E-3</v>
          </cell>
          <cell r="L1670">
            <v>8.6742699999999996E-3</v>
          </cell>
          <cell r="M1670">
            <v>4.55331E-2</v>
          </cell>
          <cell r="N1670">
            <v>-3.0455900000000001E-2</v>
          </cell>
          <cell r="O1670">
            <v>-4.2993000000000003E-2</v>
          </cell>
        </row>
        <row r="1671">
          <cell r="A1671" t="str">
            <v>3999294035_R05C01</v>
          </cell>
          <cell r="B1671">
            <v>51</v>
          </cell>
          <cell r="C1671">
            <v>1</v>
          </cell>
          <cell r="D1671" t="str">
            <v>NA</v>
          </cell>
          <cell r="E1671">
            <v>2.0471000000000001E-4</v>
          </cell>
          <cell r="F1671">
            <v>3.0551900000000002E-3</v>
          </cell>
          <cell r="G1671">
            <v>-1.5647999999999999E-2</v>
          </cell>
          <cell r="H1671">
            <v>1.0017399999999999E-2</v>
          </cell>
          <cell r="I1671">
            <v>-3.8493099999999999E-3</v>
          </cell>
          <cell r="J1671">
            <v>-5.9675199999999996E-3</v>
          </cell>
          <cell r="K1671">
            <v>5.0977699999999997E-3</v>
          </cell>
          <cell r="L1671">
            <v>-2.39828E-3</v>
          </cell>
          <cell r="M1671">
            <v>-7.0565200000000002E-3</v>
          </cell>
          <cell r="N1671">
            <v>5.1645900000000002E-3</v>
          </cell>
          <cell r="O1671">
            <v>-6.03128E-3</v>
          </cell>
        </row>
        <row r="1672">
          <cell r="A1672" t="str">
            <v>3999294035_R05C02</v>
          </cell>
          <cell r="B1672">
            <v>41</v>
          </cell>
          <cell r="C1672">
            <v>1</v>
          </cell>
          <cell r="D1672" t="str">
            <v>NA</v>
          </cell>
          <cell r="E1672">
            <v>2.04169E-4</v>
          </cell>
          <cell r="F1672">
            <v>3.1225200000000002E-3</v>
          </cell>
          <cell r="G1672">
            <v>-1.4343699999999999E-2</v>
          </cell>
          <cell r="H1672">
            <v>6.2578800000000004E-3</v>
          </cell>
          <cell r="I1672">
            <v>-2.5408599999999998E-3</v>
          </cell>
          <cell r="J1672">
            <v>-1.4935099999999999E-4</v>
          </cell>
          <cell r="K1672">
            <v>-9.6463200000000002E-5</v>
          </cell>
          <cell r="L1672">
            <v>-1.7069800000000001E-3</v>
          </cell>
          <cell r="M1672">
            <v>-1.79805E-3</v>
          </cell>
          <cell r="N1672">
            <v>-3.31686E-3</v>
          </cell>
          <cell r="O1672">
            <v>3.1363400000000003E-4</v>
          </cell>
        </row>
        <row r="1673">
          <cell r="A1673" t="str">
            <v>3999294035_R06C01</v>
          </cell>
          <cell r="B1673">
            <v>34</v>
          </cell>
          <cell r="C1673">
            <v>1</v>
          </cell>
          <cell r="D1673" t="str">
            <v>NA</v>
          </cell>
          <cell r="E1673">
            <v>2.0309000000000001E-4</v>
          </cell>
          <cell r="F1673">
            <v>2.3015900000000001E-3</v>
          </cell>
          <cell r="G1673">
            <v>-1.6449499999999999E-2</v>
          </cell>
          <cell r="H1673">
            <v>3.6578700000000001E-3</v>
          </cell>
          <cell r="I1673">
            <v>-5.0383199999999996E-4</v>
          </cell>
          <cell r="J1673">
            <v>2.4708599999999999E-4</v>
          </cell>
          <cell r="K1673">
            <v>2.7645500000000002E-3</v>
          </cell>
          <cell r="L1673">
            <v>-3.9172300000000002E-4</v>
          </cell>
          <cell r="M1673">
            <v>2.0196699999999999E-3</v>
          </cell>
          <cell r="N1673">
            <v>1.4158700000000001E-3</v>
          </cell>
          <cell r="O1673">
            <v>2.31145E-3</v>
          </cell>
        </row>
        <row r="1674">
          <cell r="A1674" t="str">
            <v>3999294035_R06C02</v>
          </cell>
          <cell r="B1674">
            <v>46</v>
          </cell>
          <cell r="C1674">
            <v>2</v>
          </cell>
          <cell r="D1674" t="str">
            <v>NA</v>
          </cell>
          <cell r="E1674">
            <v>1.9583900000000001E-4</v>
          </cell>
          <cell r="F1674">
            <v>2.52001E-3</v>
          </cell>
          <cell r="G1674">
            <v>-1.7556800000000001E-2</v>
          </cell>
          <cell r="H1674">
            <v>1.3634399999999999E-4</v>
          </cell>
          <cell r="I1674">
            <v>-2.37754E-3</v>
          </cell>
          <cell r="J1674">
            <v>5.1971099999999996E-3</v>
          </cell>
          <cell r="K1674">
            <v>7.23808E-3</v>
          </cell>
          <cell r="L1674">
            <v>6.8987700000000002E-3</v>
          </cell>
          <cell r="M1674">
            <v>2.3251600000000001E-2</v>
          </cell>
          <cell r="N1674">
            <v>-1.6121300000000002E-2</v>
          </cell>
          <cell r="O1674">
            <v>-1.5958699999999999E-2</v>
          </cell>
        </row>
        <row r="1675">
          <cell r="A1675" t="str">
            <v>3999294036_R01C01</v>
          </cell>
          <cell r="B1675">
            <v>35</v>
          </cell>
          <cell r="C1675">
            <v>2</v>
          </cell>
          <cell r="D1675" t="str">
            <v>NA</v>
          </cell>
          <cell r="E1675">
            <v>1.94451E-4</v>
          </cell>
          <cell r="F1675">
            <v>1.57256E-3</v>
          </cell>
          <cell r="G1675">
            <v>-1.7188100000000001E-2</v>
          </cell>
          <cell r="H1675">
            <v>-2.4403699999999999E-3</v>
          </cell>
          <cell r="I1675">
            <v>-3.5458400000000002E-3</v>
          </cell>
          <cell r="J1675">
            <v>4.0921300000000002E-3</v>
          </cell>
          <cell r="K1675">
            <v>-4.2820599999999999E-3</v>
          </cell>
          <cell r="L1675">
            <v>4.7492300000000001E-3</v>
          </cell>
          <cell r="M1675">
            <v>4.6295199999999998E-3</v>
          </cell>
          <cell r="N1675">
            <v>-1.4765500000000001E-3</v>
          </cell>
          <cell r="O1675">
            <v>8.5517099999999995E-4</v>
          </cell>
        </row>
        <row r="1676">
          <cell r="A1676" t="str">
            <v>3999294036_R01C02</v>
          </cell>
          <cell r="B1676">
            <v>21</v>
          </cell>
          <cell r="C1676">
            <v>2</v>
          </cell>
          <cell r="D1676" t="str">
            <v>NA</v>
          </cell>
          <cell r="E1676">
            <v>1.9559800000000001E-4</v>
          </cell>
          <cell r="F1676">
            <v>2.7074099999999999E-3</v>
          </cell>
          <cell r="G1676">
            <v>-1.54783E-2</v>
          </cell>
          <cell r="H1676">
            <v>3.50622E-3</v>
          </cell>
          <cell r="I1676">
            <v>-1.0355799999999999E-3</v>
          </cell>
          <cell r="J1676">
            <v>-9.0201400000000003E-4</v>
          </cell>
          <cell r="K1676">
            <v>-2.7477700000000001E-3</v>
          </cell>
          <cell r="L1676">
            <v>5.29912E-4</v>
          </cell>
          <cell r="M1676">
            <v>5.5483299999999998E-3</v>
          </cell>
          <cell r="N1676">
            <v>-3.7525100000000001E-3</v>
          </cell>
          <cell r="O1676">
            <v>-1.4963000000000001E-3</v>
          </cell>
        </row>
        <row r="1677">
          <cell r="A1677" t="str">
            <v>3999294036_R02C01</v>
          </cell>
          <cell r="B1677">
            <v>29</v>
          </cell>
          <cell r="C1677">
            <v>2</v>
          </cell>
          <cell r="D1677">
            <v>4</v>
          </cell>
          <cell r="E1677">
            <v>1.9619200000000001E-4</v>
          </cell>
          <cell r="F1677">
            <v>2.7875700000000001E-3</v>
          </cell>
          <cell r="G1677">
            <v>-1.2309E-2</v>
          </cell>
          <cell r="H1677">
            <v>7.0527400000000001E-3</v>
          </cell>
          <cell r="I1677">
            <v>2.5509199999999999E-3</v>
          </cell>
          <cell r="J1677">
            <v>-4.1176099999999998E-3</v>
          </cell>
          <cell r="K1677">
            <v>-3.2136199999999999E-3</v>
          </cell>
          <cell r="L1677">
            <v>1.0674199999999999E-3</v>
          </cell>
          <cell r="M1677">
            <v>3.2133800000000001E-3</v>
          </cell>
          <cell r="N1677">
            <v>9.3362299999999999E-5</v>
          </cell>
          <cell r="O1677">
            <v>1.2204E-3</v>
          </cell>
        </row>
        <row r="1678">
          <cell r="A1678" t="str">
            <v>3999294036_R02C02</v>
          </cell>
          <cell r="B1678">
            <v>55</v>
          </cell>
          <cell r="C1678">
            <v>1</v>
          </cell>
          <cell r="D1678" t="str">
            <v>NA</v>
          </cell>
          <cell r="E1678">
            <v>2.16262E-4</v>
          </cell>
          <cell r="F1678">
            <v>2.2114999999999999E-3</v>
          </cell>
          <cell r="G1678">
            <v>-1.18665E-2</v>
          </cell>
          <cell r="H1678">
            <v>8.0060600000000006E-3</v>
          </cell>
          <cell r="I1678">
            <v>2.7166400000000002E-3</v>
          </cell>
          <cell r="J1678">
            <v>1.07725E-4</v>
          </cell>
          <cell r="K1678">
            <v>-5.1373900000000004E-4</v>
          </cell>
          <cell r="L1678">
            <v>-1.3847200000000001E-3</v>
          </cell>
          <cell r="M1678">
            <v>1.0237700000000001E-2</v>
          </cell>
          <cell r="N1678">
            <v>-4.9614200000000002E-3</v>
          </cell>
          <cell r="O1678">
            <v>-2.75825E-4</v>
          </cell>
        </row>
        <row r="1679">
          <cell r="A1679" t="str">
            <v>3999294036_R03C02</v>
          </cell>
          <cell r="B1679">
            <v>21</v>
          </cell>
          <cell r="C1679">
            <v>2</v>
          </cell>
          <cell r="D1679" t="str">
            <v>NA</v>
          </cell>
          <cell r="E1679">
            <v>2.1032099999999999E-4</v>
          </cell>
          <cell r="F1679">
            <v>1.0639099999999999E-3</v>
          </cell>
          <cell r="G1679">
            <v>-7.9701900000000003E-3</v>
          </cell>
          <cell r="H1679">
            <v>3.2875600000000001E-3</v>
          </cell>
          <cell r="I1679">
            <v>-1.82508E-3</v>
          </cell>
          <cell r="J1679">
            <v>3.9766999999999997E-3</v>
          </cell>
          <cell r="K1679">
            <v>-5.8565099999999997E-4</v>
          </cell>
          <cell r="L1679">
            <v>-3.15709E-3</v>
          </cell>
          <cell r="M1679">
            <v>1.12722E-2</v>
          </cell>
          <cell r="N1679">
            <v>-2.44867E-3</v>
          </cell>
          <cell r="O1679">
            <v>6.7387200000000001E-3</v>
          </cell>
        </row>
        <row r="1680">
          <cell r="A1680" t="str">
            <v>3999294036_R04C01</v>
          </cell>
          <cell r="B1680">
            <v>32</v>
          </cell>
          <cell r="C1680">
            <v>1</v>
          </cell>
          <cell r="D1680">
            <v>4</v>
          </cell>
          <cell r="E1680">
            <v>1.9336000000000001E-4</v>
          </cell>
          <cell r="F1680">
            <v>2.2185400000000002E-3</v>
          </cell>
          <cell r="G1680">
            <v>-1.54082E-2</v>
          </cell>
          <cell r="H1680">
            <v>5.6082600000000003E-3</v>
          </cell>
          <cell r="I1680">
            <v>-1.5690699999999999E-4</v>
          </cell>
          <cell r="J1680">
            <v>-4.6523000000000002E-4</v>
          </cell>
          <cell r="K1680">
            <v>7.5244699999999995E-4</v>
          </cell>
          <cell r="L1680">
            <v>3.7260499999999997E-4</v>
          </cell>
          <cell r="M1680">
            <v>2.0799799999999999E-3</v>
          </cell>
          <cell r="N1680">
            <v>2.5822499999999999E-3</v>
          </cell>
          <cell r="O1680">
            <v>3.3251999999999999E-3</v>
          </cell>
        </row>
        <row r="1681">
          <cell r="A1681" t="str">
            <v>3999294036_R04C02</v>
          </cell>
          <cell r="B1681">
            <v>51</v>
          </cell>
          <cell r="C1681">
            <v>2</v>
          </cell>
          <cell r="D1681" t="str">
            <v>NA</v>
          </cell>
          <cell r="E1681">
            <v>1.9750900000000001E-4</v>
          </cell>
          <cell r="F1681">
            <v>2.4369299999999999E-3</v>
          </cell>
          <cell r="G1681">
            <v>-1.28384E-2</v>
          </cell>
          <cell r="H1681">
            <v>-4.6780399999999996E-3</v>
          </cell>
          <cell r="I1681">
            <v>-2.1226299999999999E-3</v>
          </cell>
          <cell r="J1681">
            <v>5.8030199999999999E-3</v>
          </cell>
          <cell r="K1681">
            <v>-3.99769E-5</v>
          </cell>
          <cell r="L1681">
            <v>9.3463900000000002E-4</v>
          </cell>
          <cell r="M1681">
            <v>1.09198E-2</v>
          </cell>
          <cell r="N1681">
            <v>-2.4372700000000001E-3</v>
          </cell>
          <cell r="O1681">
            <v>5.2465000000000003E-3</v>
          </cell>
        </row>
        <row r="1682">
          <cell r="A1682" t="str">
            <v>3999294036_R05C01</v>
          </cell>
          <cell r="B1682">
            <v>27</v>
          </cell>
          <cell r="C1682">
            <v>1</v>
          </cell>
          <cell r="D1682">
            <v>4</v>
          </cell>
          <cell r="E1682">
            <v>1.97011E-4</v>
          </cell>
          <cell r="F1682">
            <v>1.0758600000000001E-3</v>
          </cell>
          <cell r="G1682">
            <v>-2.02705E-2</v>
          </cell>
          <cell r="H1682">
            <v>-5.3245999999999996E-3</v>
          </cell>
          <cell r="I1682">
            <v>-2.32234E-3</v>
          </cell>
          <cell r="J1682">
            <v>8.4536799999999999E-3</v>
          </cell>
          <cell r="K1682">
            <v>-2.4065200000000001E-3</v>
          </cell>
          <cell r="L1682">
            <v>9.75788E-4</v>
          </cell>
          <cell r="M1682">
            <v>2.8323799999999998E-3</v>
          </cell>
          <cell r="N1682">
            <v>-2.3102800000000001E-3</v>
          </cell>
          <cell r="O1682">
            <v>-9.8905299999999994E-4</v>
          </cell>
        </row>
        <row r="1683">
          <cell r="A1683" t="str">
            <v>3999294036_R05C02</v>
          </cell>
          <cell r="B1683">
            <v>54</v>
          </cell>
          <cell r="C1683">
            <v>2</v>
          </cell>
          <cell r="D1683" t="str">
            <v>NA</v>
          </cell>
          <cell r="E1683">
            <v>2.0615600000000001E-4</v>
          </cell>
          <cell r="F1683">
            <v>2.8255699999999999E-3</v>
          </cell>
          <cell r="G1683">
            <v>-1.28211E-2</v>
          </cell>
          <cell r="H1683">
            <v>-2.6461900000000001E-3</v>
          </cell>
          <cell r="I1683">
            <v>-6.0828100000000001E-4</v>
          </cell>
          <cell r="J1683">
            <v>3.9975599999999998E-3</v>
          </cell>
          <cell r="K1683">
            <v>-2.3779199999999999E-4</v>
          </cell>
          <cell r="L1683">
            <v>3.05741E-4</v>
          </cell>
          <cell r="M1683">
            <v>4.1896399999999997E-3</v>
          </cell>
          <cell r="N1683">
            <v>5.2570400000000002E-3</v>
          </cell>
          <cell r="O1683">
            <v>7.8342799999999997E-4</v>
          </cell>
        </row>
        <row r="1684">
          <cell r="A1684" t="str">
            <v>3999294036_R06C01</v>
          </cell>
          <cell r="B1684">
            <v>56</v>
          </cell>
          <cell r="C1684">
            <v>1</v>
          </cell>
          <cell r="D1684">
            <v>4</v>
          </cell>
          <cell r="E1684">
            <v>2.00943E-4</v>
          </cell>
          <cell r="F1684">
            <v>2.6781700000000001E-3</v>
          </cell>
          <cell r="G1684">
            <v>-1.6037300000000001E-2</v>
          </cell>
          <cell r="H1684">
            <v>1.23039E-2</v>
          </cell>
          <cell r="I1684">
            <v>-4.5344000000000001E-3</v>
          </cell>
          <cell r="J1684">
            <v>-7.4709499999999996E-3</v>
          </cell>
          <cell r="K1684">
            <v>-5.6762100000000003E-4</v>
          </cell>
          <cell r="L1684">
            <v>-5.9562700000000005E-4</v>
          </cell>
          <cell r="M1684">
            <v>-1.34462E-2</v>
          </cell>
          <cell r="N1684">
            <v>2.4580100000000001E-3</v>
          </cell>
          <cell r="O1684">
            <v>-7.4903299999999999E-3</v>
          </cell>
        </row>
        <row r="1685">
          <cell r="A1685" t="str">
            <v>3999294036_R06C02</v>
          </cell>
          <cell r="B1685">
            <v>53</v>
          </cell>
          <cell r="C1685">
            <v>2</v>
          </cell>
          <cell r="D1685" t="str">
            <v>NA</v>
          </cell>
          <cell r="E1685">
            <v>1.93511E-4</v>
          </cell>
          <cell r="F1685">
            <v>2.7284499999999999E-3</v>
          </cell>
          <cell r="G1685">
            <v>-1.44885E-2</v>
          </cell>
          <cell r="H1685">
            <v>4.3571499999999998E-4</v>
          </cell>
          <cell r="I1685">
            <v>-6.7404599999999998E-4</v>
          </cell>
          <cell r="J1685">
            <v>1.6893699999999999E-3</v>
          </cell>
          <cell r="K1685">
            <v>-2.3612500000000001E-3</v>
          </cell>
          <cell r="L1685">
            <v>4.5351799999999998E-3</v>
          </cell>
          <cell r="M1685">
            <v>6.68455E-3</v>
          </cell>
          <cell r="N1685">
            <v>-2.3148399999999999E-3</v>
          </cell>
          <cell r="O1685">
            <v>2.1915699999999999E-3</v>
          </cell>
        </row>
        <row r="1686">
          <cell r="A1686" t="str">
            <v>3999294037_R01C01</v>
          </cell>
          <cell r="B1686">
            <v>25</v>
          </cell>
          <cell r="C1686">
            <v>2</v>
          </cell>
          <cell r="D1686" t="str">
            <v>NA</v>
          </cell>
          <cell r="E1686">
            <v>1.9639599999999999E-4</v>
          </cell>
          <cell r="F1686">
            <v>3.3605599999999998E-3</v>
          </cell>
          <cell r="G1686">
            <v>-1.4829999999999999E-2</v>
          </cell>
          <cell r="H1686">
            <v>1.16233E-2</v>
          </cell>
          <cell r="I1686">
            <v>1.8620900000000001E-3</v>
          </cell>
          <cell r="J1686">
            <v>-5.6224100000000004E-3</v>
          </cell>
          <cell r="K1686">
            <v>-2.23289E-3</v>
          </cell>
          <cell r="L1686">
            <v>-1.65073E-3</v>
          </cell>
          <cell r="M1686">
            <v>2.07245E-3</v>
          </cell>
          <cell r="N1686">
            <v>-1.1806799999999999E-3</v>
          </cell>
          <cell r="O1686">
            <v>-4.6945399999999997E-3</v>
          </cell>
        </row>
        <row r="1687">
          <cell r="A1687" t="str">
            <v>3999294037_R02C01</v>
          </cell>
          <cell r="B1687">
            <v>30</v>
          </cell>
          <cell r="C1687">
            <v>2</v>
          </cell>
          <cell r="D1687" t="str">
            <v>NA</v>
          </cell>
          <cell r="E1687">
            <v>2.13074E-4</v>
          </cell>
          <cell r="F1687">
            <v>3.2278900000000002E-3</v>
          </cell>
          <cell r="G1687">
            <v>-1.55643E-2</v>
          </cell>
          <cell r="H1687">
            <v>1.5030399999999999E-2</v>
          </cell>
          <cell r="I1687">
            <v>-3.3335499999999998E-3</v>
          </cell>
          <cell r="J1687">
            <v>-1.0546E-2</v>
          </cell>
          <cell r="K1687">
            <v>-1.45958E-3</v>
          </cell>
          <cell r="L1687">
            <v>-2.5657000000000002E-3</v>
          </cell>
          <cell r="M1687">
            <v>-2.0631300000000002E-2</v>
          </cell>
          <cell r="N1687">
            <v>4.98775E-3</v>
          </cell>
          <cell r="O1687">
            <v>-1.47303E-2</v>
          </cell>
        </row>
        <row r="1688">
          <cell r="A1688" t="str">
            <v>3999294037_R02C02</v>
          </cell>
          <cell r="B1688">
            <v>22</v>
          </cell>
          <cell r="C1688">
            <v>2</v>
          </cell>
          <cell r="D1688" t="str">
            <v>NA</v>
          </cell>
          <cell r="E1688">
            <v>2.0798E-4</v>
          </cell>
          <cell r="F1688">
            <v>3.24121E-3</v>
          </cell>
          <cell r="G1688">
            <v>-1.34038E-2</v>
          </cell>
          <cell r="H1688">
            <v>1.56247E-2</v>
          </cell>
          <cell r="I1688">
            <v>1.4688100000000001E-3</v>
          </cell>
          <cell r="J1688">
            <v>-6.5114300000000003E-3</v>
          </cell>
          <cell r="K1688">
            <v>-5.4860399999999995E-4</v>
          </cell>
          <cell r="L1688">
            <v>-2.0762900000000002E-3</v>
          </cell>
          <cell r="M1688">
            <v>-1.9524000000000001E-4</v>
          </cell>
          <cell r="N1688">
            <v>-5.6340700000000004E-4</v>
          </cell>
          <cell r="O1688">
            <v>-3.0586599999999999E-3</v>
          </cell>
        </row>
        <row r="1689">
          <cell r="A1689" t="str">
            <v>3999294037_R03C01</v>
          </cell>
          <cell r="B1689">
            <v>48</v>
          </cell>
          <cell r="C1689">
            <v>1</v>
          </cell>
          <cell r="D1689" t="str">
            <v>NA</v>
          </cell>
          <cell r="E1689">
            <v>2.0049900000000001E-4</v>
          </cell>
          <cell r="F1689">
            <v>1.6907999999999999E-3</v>
          </cell>
          <cell r="G1689">
            <v>-1.6635400000000002E-2</v>
          </cell>
          <cell r="H1689">
            <v>2.2071399999999998E-3</v>
          </cell>
          <cell r="I1689">
            <v>-2.2357599999999998E-3</v>
          </cell>
          <cell r="J1689">
            <v>4.89004E-3</v>
          </cell>
          <cell r="K1689">
            <v>1.8808399999999999E-3</v>
          </cell>
          <cell r="L1689">
            <v>-1.86437E-3</v>
          </cell>
          <cell r="M1689">
            <v>-2.9449300000000001E-3</v>
          </cell>
          <cell r="N1689">
            <v>8.0712600000000002E-4</v>
          </cell>
          <cell r="O1689">
            <v>-3.82147E-3</v>
          </cell>
        </row>
        <row r="1690">
          <cell r="A1690" t="str">
            <v>3999294037_R03C02</v>
          </cell>
          <cell r="B1690">
            <v>22</v>
          </cell>
          <cell r="C1690">
            <v>1</v>
          </cell>
          <cell r="D1690" t="str">
            <v>NA</v>
          </cell>
          <cell r="E1690">
            <v>1.9555500000000001E-4</v>
          </cell>
          <cell r="F1690">
            <v>2.3532200000000001E-3</v>
          </cell>
          <cell r="G1690">
            <v>-1.62933E-2</v>
          </cell>
          <cell r="H1690">
            <v>2.0103899999999999E-3</v>
          </cell>
          <cell r="I1690">
            <v>-7.6314500000000001E-4</v>
          </cell>
          <cell r="J1690">
            <v>2.5054299999999999E-3</v>
          </cell>
          <cell r="K1690">
            <v>-7.2560199999999997E-5</v>
          </cell>
          <cell r="L1690">
            <v>2.1109499999999999E-3</v>
          </cell>
          <cell r="M1690">
            <v>3.7177999999999998E-3</v>
          </cell>
          <cell r="N1690">
            <v>-3.7728800000000002E-3</v>
          </cell>
          <cell r="O1690">
            <v>-1.85896E-3</v>
          </cell>
        </row>
        <row r="1691">
          <cell r="A1691" t="str">
            <v>3999294037_R04C01</v>
          </cell>
          <cell r="B1691">
            <v>47</v>
          </cell>
          <cell r="C1691">
            <v>2</v>
          </cell>
          <cell r="D1691" t="str">
            <v>NA</v>
          </cell>
          <cell r="E1691">
            <v>1.9486699999999999E-4</v>
          </cell>
          <cell r="F1691">
            <v>2.3754800000000001E-3</v>
          </cell>
          <cell r="G1691">
            <v>-1.39004E-2</v>
          </cell>
          <cell r="H1691">
            <v>-2.40164E-3</v>
          </cell>
          <cell r="I1691">
            <v>-8.9856599999999995E-4</v>
          </cell>
          <cell r="J1691">
            <v>6.4704300000000001E-3</v>
          </cell>
          <cell r="K1691">
            <v>-2.4139800000000001E-4</v>
          </cell>
          <cell r="L1691">
            <v>9.2300499999999996E-4</v>
          </cell>
          <cell r="M1691">
            <v>2.3852700000000001E-3</v>
          </cell>
          <cell r="N1691">
            <v>-5.9896400000000001E-3</v>
          </cell>
          <cell r="O1691">
            <v>1.3846799999999999E-3</v>
          </cell>
        </row>
        <row r="1692">
          <cell r="A1692" t="str">
            <v>3999294037_R04C02</v>
          </cell>
          <cell r="B1692">
            <v>40</v>
          </cell>
          <cell r="C1692">
            <v>1</v>
          </cell>
          <cell r="D1692" t="str">
            <v>NA</v>
          </cell>
          <cell r="E1692">
            <v>1.9743399999999999E-4</v>
          </cell>
          <cell r="F1692">
            <v>3.6917500000000002E-3</v>
          </cell>
          <cell r="G1692">
            <v>-1.26543E-2</v>
          </cell>
          <cell r="H1692">
            <v>8.9274599999999999E-3</v>
          </cell>
          <cell r="I1692">
            <v>-1.7783300000000001E-3</v>
          </cell>
          <cell r="J1692">
            <v>-3.2714300000000001E-3</v>
          </cell>
          <cell r="K1692">
            <v>2.8618099999999998E-3</v>
          </cell>
          <cell r="L1692">
            <v>-1.8544E-3</v>
          </cell>
          <cell r="M1692">
            <v>2.1230699999999999E-3</v>
          </cell>
          <cell r="N1692">
            <v>-7.5135800000000004E-4</v>
          </cell>
          <cell r="O1692">
            <v>1.5139299999999999E-3</v>
          </cell>
        </row>
        <row r="1693">
          <cell r="A1693" t="str">
            <v>3999294037_R05C01</v>
          </cell>
          <cell r="B1693">
            <v>32</v>
          </cell>
          <cell r="C1693">
            <v>2</v>
          </cell>
          <cell r="D1693" t="str">
            <v>NA</v>
          </cell>
          <cell r="E1693">
            <v>1.9662799999999999E-4</v>
          </cell>
          <cell r="F1693">
            <v>2.9968400000000002E-3</v>
          </cell>
          <cell r="G1693">
            <v>-1.7270400000000002E-2</v>
          </cell>
          <cell r="H1693">
            <v>1.6951399999999998E-2</v>
          </cell>
          <cell r="I1693">
            <v>-4.7843699999999996E-3</v>
          </cell>
          <cell r="J1693">
            <v>-1.40331E-2</v>
          </cell>
          <cell r="K1693">
            <v>5.0686799999999999E-3</v>
          </cell>
          <cell r="L1693">
            <v>-3.9719100000000004E-3</v>
          </cell>
          <cell r="M1693">
            <v>-2.4101899999999999E-2</v>
          </cell>
          <cell r="N1693">
            <v>3.6390899999999999E-4</v>
          </cell>
          <cell r="O1693">
            <v>-2.3309099999999999E-2</v>
          </cell>
        </row>
        <row r="1694">
          <cell r="A1694" t="str">
            <v>3999294037_R05C02</v>
          </cell>
          <cell r="B1694">
            <v>38</v>
          </cell>
          <cell r="C1694">
            <v>2</v>
          </cell>
          <cell r="D1694" t="str">
            <v>NA</v>
          </cell>
          <cell r="E1694">
            <v>1.9230199999999999E-4</v>
          </cell>
          <cell r="F1694">
            <v>-2.7111099999999999E-5</v>
          </cell>
          <cell r="G1694">
            <v>-1.28653E-2</v>
          </cell>
          <cell r="H1694">
            <v>9.30746E-3</v>
          </cell>
          <cell r="I1694">
            <v>-4.9473099999999999E-3</v>
          </cell>
          <cell r="J1694">
            <v>-4.0105000000000002E-3</v>
          </cell>
          <cell r="K1694">
            <v>9.3030999999999995E-4</v>
          </cell>
          <cell r="L1694">
            <v>1.12667E-3</v>
          </cell>
          <cell r="M1694">
            <v>-3.0389800000000002E-3</v>
          </cell>
          <cell r="N1694">
            <v>6.3954499999999999E-5</v>
          </cell>
          <cell r="O1694">
            <v>-3.5664E-3</v>
          </cell>
        </row>
        <row r="1695">
          <cell r="A1695" t="str">
            <v>3999294038_R01C01</v>
          </cell>
          <cell r="B1695">
            <v>29</v>
          </cell>
          <cell r="C1695">
            <v>2</v>
          </cell>
          <cell r="D1695">
            <v>5</v>
          </cell>
          <cell r="E1695">
            <v>2.0017599999999999E-4</v>
          </cell>
          <cell r="F1695">
            <v>4.0585899999999999E-3</v>
          </cell>
          <cell r="G1695">
            <v>1.1498400000000001E-2</v>
          </cell>
          <cell r="H1695">
            <v>2.0971600000000001E-4</v>
          </cell>
          <cell r="I1695">
            <v>1.0720800000000001E-2</v>
          </cell>
          <cell r="J1695">
            <v>3.1780599999999999E-3</v>
          </cell>
          <cell r="K1695">
            <v>3.4625300000000001E-3</v>
          </cell>
          <cell r="L1695">
            <v>3.2881099999999999E-3</v>
          </cell>
          <cell r="M1695">
            <v>-4.0248999999999997E-3</v>
          </cell>
          <cell r="N1695">
            <v>6.5973599999999996E-4</v>
          </cell>
          <cell r="O1695">
            <v>-3.0527900000000001E-3</v>
          </cell>
        </row>
        <row r="1696">
          <cell r="A1696" t="str">
            <v>3999294038_R01C02</v>
          </cell>
          <cell r="B1696">
            <v>30</v>
          </cell>
          <cell r="C1696">
            <v>2</v>
          </cell>
          <cell r="D1696">
            <v>6</v>
          </cell>
          <cell r="E1696">
            <v>2.04565E-4</v>
          </cell>
          <cell r="F1696">
            <v>3.7621E-3</v>
          </cell>
          <cell r="G1696">
            <v>1.1645600000000001E-2</v>
          </cell>
          <cell r="H1696">
            <v>-5.2713800000000002E-4</v>
          </cell>
          <cell r="I1696">
            <v>9.5554000000000004E-3</v>
          </cell>
          <cell r="J1696">
            <v>5.97812E-3</v>
          </cell>
          <cell r="K1696">
            <v>-1.2004800000000001E-3</v>
          </cell>
          <cell r="L1696">
            <v>9.0984499999999995E-4</v>
          </cell>
          <cell r="M1696">
            <v>-6.5071499999999997E-3</v>
          </cell>
          <cell r="N1696">
            <v>-3.8364999999999997E-4</v>
          </cell>
          <cell r="O1696">
            <v>6.0922000000000005E-4</v>
          </cell>
        </row>
        <row r="1697">
          <cell r="A1697" t="str">
            <v>3999294038_R02C02</v>
          </cell>
          <cell r="B1697">
            <v>24</v>
          </cell>
          <cell r="C1697">
            <v>1</v>
          </cell>
          <cell r="D1697">
            <v>4</v>
          </cell>
          <cell r="E1697">
            <v>2.0476700000000001E-4</v>
          </cell>
          <cell r="F1697">
            <v>3.8169499999999999E-3</v>
          </cell>
          <cell r="G1697">
            <v>1.1009400000000001E-2</v>
          </cell>
          <cell r="H1697">
            <v>-1.0752100000000001E-3</v>
          </cell>
          <cell r="I1697">
            <v>7.3725700000000002E-3</v>
          </cell>
          <cell r="J1697">
            <v>1.94629E-3</v>
          </cell>
          <cell r="K1697">
            <v>-2.28648E-3</v>
          </cell>
          <cell r="L1697">
            <v>3.0593899999999999E-3</v>
          </cell>
          <cell r="M1697">
            <v>5.9164500000000002E-4</v>
          </cell>
          <cell r="N1697">
            <v>4.0182000000000004E-3</v>
          </cell>
          <cell r="O1697">
            <v>-2.5732799999999998E-3</v>
          </cell>
        </row>
        <row r="1698">
          <cell r="A1698" t="str">
            <v>3999294038_R04C01</v>
          </cell>
          <cell r="B1698">
            <v>49</v>
          </cell>
          <cell r="C1698">
            <v>1</v>
          </cell>
          <cell r="D1698" t="str">
            <v>NA</v>
          </cell>
          <cell r="E1698">
            <v>1.9263700000000001E-4</v>
          </cell>
          <cell r="F1698">
            <v>4.8192499999999997E-3</v>
          </cell>
          <cell r="G1698">
            <v>1.2335199999999999E-2</v>
          </cell>
          <cell r="H1698">
            <v>-3.7847400000000001E-4</v>
          </cell>
          <cell r="I1698">
            <v>8.1296300000000005E-3</v>
          </cell>
          <cell r="J1698">
            <v>3.5086700000000002E-3</v>
          </cell>
          <cell r="K1698">
            <v>1.3934399999999999E-3</v>
          </cell>
          <cell r="L1698">
            <v>1.85743E-3</v>
          </cell>
          <cell r="M1698">
            <v>8.0974400000000005E-4</v>
          </cell>
          <cell r="N1698">
            <v>-2.7982699999999998E-3</v>
          </cell>
          <cell r="O1698">
            <v>-6.7993799999999998E-3</v>
          </cell>
        </row>
        <row r="1699">
          <cell r="A1699" t="str">
            <v>3999294038_R04C02</v>
          </cell>
          <cell r="B1699">
            <v>24</v>
          </cell>
          <cell r="C1699">
            <v>1</v>
          </cell>
          <cell r="D1699" t="str">
            <v>NA</v>
          </cell>
          <cell r="E1699">
            <v>1.88216E-4</v>
          </cell>
          <cell r="F1699">
            <v>3.8223899999999998E-4</v>
          </cell>
          <cell r="G1699">
            <v>-1.2812799999999999E-2</v>
          </cell>
          <cell r="H1699">
            <v>-2.6787299999999998E-3</v>
          </cell>
          <cell r="I1699">
            <v>-4.1851400000000004E-3</v>
          </cell>
          <cell r="J1699">
            <v>1.89917E-2</v>
          </cell>
          <cell r="K1699">
            <v>4.9728000000000003E-3</v>
          </cell>
          <cell r="L1699">
            <v>-3.1887700000000001E-3</v>
          </cell>
          <cell r="M1699">
            <v>-6.1783200000000003E-2</v>
          </cell>
          <cell r="N1699">
            <v>2.6784599999999999E-2</v>
          </cell>
          <cell r="O1699">
            <v>5.9577400000000003E-2</v>
          </cell>
        </row>
        <row r="1700">
          <cell r="A1700" t="str">
            <v>3999294038_R05C02</v>
          </cell>
          <cell r="B1700">
            <v>52</v>
          </cell>
          <cell r="C1700">
            <v>2</v>
          </cell>
          <cell r="D1700">
            <v>1</v>
          </cell>
          <cell r="E1700">
            <v>1.84076E-4</v>
          </cell>
          <cell r="F1700">
            <v>5.2558400000000003E-3</v>
          </cell>
          <cell r="G1700">
            <v>1.36583E-2</v>
          </cell>
          <cell r="H1700">
            <v>-1.6396099999999999E-3</v>
          </cell>
          <cell r="I1700">
            <v>6.6950300000000003E-3</v>
          </cell>
          <cell r="J1700">
            <v>6.7428100000000001E-3</v>
          </cell>
          <cell r="K1700">
            <v>2.9893400000000001E-3</v>
          </cell>
          <cell r="L1700">
            <v>-2.3458300000000001E-3</v>
          </cell>
          <cell r="M1700">
            <v>-6.5819499999999996E-3</v>
          </cell>
          <cell r="N1700">
            <v>2.2551200000000002E-3</v>
          </cell>
          <cell r="O1700">
            <v>-2.4443999999999998E-3</v>
          </cell>
        </row>
        <row r="1701">
          <cell r="A1701" t="str">
            <v>3999294038_R06C01</v>
          </cell>
          <cell r="B1701" t="str">
            <v>NA</v>
          </cell>
          <cell r="C1701" t="str">
            <v>NA</v>
          </cell>
          <cell r="D1701" t="str">
            <v>NA</v>
          </cell>
          <cell r="E1701">
            <v>2.0213499999999999E-4</v>
          </cell>
          <cell r="F1701">
            <v>4.4456299999999999E-3</v>
          </cell>
          <cell r="G1701">
            <v>1.09449E-2</v>
          </cell>
          <cell r="H1701">
            <v>-2.41062E-3</v>
          </cell>
          <cell r="I1701">
            <v>1.1085899999999999E-2</v>
          </cell>
          <cell r="J1701">
            <v>6.4692600000000001E-3</v>
          </cell>
          <cell r="K1701">
            <v>4.9115599999999997E-4</v>
          </cell>
          <cell r="L1701">
            <v>-1.6962100000000001E-3</v>
          </cell>
          <cell r="M1701">
            <v>-7.0985299999999996E-3</v>
          </cell>
          <cell r="N1701">
            <v>-3.2682499999999999E-3</v>
          </cell>
          <cell r="O1701">
            <v>-3.2441100000000001E-3</v>
          </cell>
        </row>
        <row r="1702">
          <cell r="A1702" t="str">
            <v>3999294038_R06C02</v>
          </cell>
          <cell r="B1702">
            <v>50</v>
          </cell>
          <cell r="C1702">
            <v>1</v>
          </cell>
          <cell r="D1702" t="str">
            <v>NA</v>
          </cell>
          <cell r="E1702">
            <v>2.0048700000000001E-4</v>
          </cell>
          <cell r="F1702">
            <v>4.9817699999999999E-3</v>
          </cell>
          <cell r="G1702">
            <v>1.1016E-2</v>
          </cell>
          <cell r="H1702">
            <v>1.39448E-4</v>
          </cell>
          <cell r="I1702">
            <v>1.0966399999999999E-2</v>
          </cell>
          <cell r="J1702">
            <v>6.39844E-3</v>
          </cell>
          <cell r="K1702">
            <v>-7.7948299999999998E-4</v>
          </cell>
          <cell r="L1702">
            <v>2.4475899999999999E-3</v>
          </cell>
          <cell r="M1702">
            <v>-3.23113E-3</v>
          </cell>
          <cell r="N1702">
            <v>-2.2124699999999998E-3</v>
          </cell>
          <cell r="O1702">
            <v>-4.1503599999999996E-3</v>
          </cell>
        </row>
        <row r="1703">
          <cell r="A1703" t="str">
            <v>3999294039_R01C01</v>
          </cell>
          <cell r="B1703">
            <v>25</v>
          </cell>
          <cell r="C1703">
            <v>2</v>
          </cell>
          <cell r="D1703" t="str">
            <v>NA</v>
          </cell>
          <cell r="E1703">
            <v>2.0353799999999999E-4</v>
          </cell>
          <cell r="F1703">
            <v>2.89909E-3</v>
          </cell>
          <cell r="G1703">
            <v>-1.3565000000000001E-2</v>
          </cell>
          <cell r="H1703">
            <v>5.0118999999999997E-3</v>
          </cell>
          <cell r="I1703">
            <v>-2.4298700000000002E-3</v>
          </cell>
          <cell r="J1703">
            <v>4.2069300000000002E-3</v>
          </cell>
          <cell r="K1703">
            <v>1.1572499999999999E-4</v>
          </cell>
          <cell r="L1703">
            <v>9.6632300000000005E-4</v>
          </cell>
          <cell r="M1703">
            <v>3.8001799999999998E-3</v>
          </cell>
          <cell r="N1703">
            <v>-4.5534099999999999E-3</v>
          </cell>
          <cell r="O1703">
            <v>2.3513000000000002E-3</v>
          </cell>
        </row>
        <row r="1704">
          <cell r="A1704" t="str">
            <v>3999294039_R01C02</v>
          </cell>
          <cell r="B1704">
            <v>45</v>
          </cell>
          <cell r="C1704">
            <v>2</v>
          </cell>
          <cell r="D1704" t="str">
            <v>NA</v>
          </cell>
          <cell r="E1704">
            <v>2.0083000000000001E-4</v>
          </cell>
          <cell r="F1704">
            <v>2.2533100000000001E-3</v>
          </cell>
          <cell r="G1704">
            <v>-1.4696900000000001E-2</v>
          </cell>
          <cell r="H1704">
            <v>5.9454299999999998E-3</v>
          </cell>
          <cell r="I1704">
            <v>1.26556E-3</v>
          </cell>
          <cell r="J1704">
            <v>-1.25377E-3</v>
          </cell>
          <cell r="K1704">
            <v>-2.9745700000000002E-3</v>
          </cell>
          <cell r="L1704">
            <v>1.9791499999999998E-3</v>
          </cell>
          <cell r="M1704">
            <v>3.8116000000000002E-4</v>
          </cell>
          <cell r="N1704">
            <v>1.60024E-3</v>
          </cell>
          <cell r="O1704">
            <v>3.21638E-3</v>
          </cell>
        </row>
        <row r="1705">
          <cell r="A1705" t="str">
            <v>3999294039_R02C01</v>
          </cell>
          <cell r="B1705">
            <v>33</v>
          </cell>
          <cell r="C1705">
            <v>1</v>
          </cell>
          <cell r="D1705" t="str">
            <v>NA</v>
          </cell>
          <cell r="E1705">
            <v>1.9103100000000001E-4</v>
          </cell>
          <cell r="F1705">
            <v>-1.94374E-3</v>
          </cell>
          <cell r="G1705">
            <v>-1.30099E-2</v>
          </cell>
          <cell r="H1705">
            <v>1.01858E-2</v>
          </cell>
          <cell r="I1705">
            <v>-6.8658699999999996E-3</v>
          </cell>
          <cell r="J1705">
            <v>-2.7426E-3</v>
          </cell>
          <cell r="K1705">
            <v>1.8889499999999999E-3</v>
          </cell>
          <cell r="L1705">
            <v>8.01292E-4</v>
          </cell>
          <cell r="M1705">
            <v>-3.4712100000000002E-3</v>
          </cell>
          <cell r="N1705">
            <v>2.5398399999999998E-3</v>
          </cell>
          <cell r="O1705">
            <v>-1.18935E-3</v>
          </cell>
        </row>
        <row r="1706">
          <cell r="A1706" t="str">
            <v>3999294039_R02C02</v>
          </cell>
          <cell r="B1706">
            <v>55</v>
          </cell>
          <cell r="C1706">
            <v>2</v>
          </cell>
          <cell r="D1706" t="str">
            <v>NA</v>
          </cell>
          <cell r="E1706">
            <v>2.0742800000000001E-4</v>
          </cell>
          <cell r="F1706">
            <v>3.3372499999999999E-3</v>
          </cell>
          <cell r="G1706">
            <v>-1.65188E-2</v>
          </cell>
          <cell r="H1706">
            <v>1.60089E-2</v>
          </cell>
          <cell r="I1706">
            <v>-2.0462700000000002E-3</v>
          </cell>
          <cell r="J1706">
            <v>-8.3468299999999995E-3</v>
          </cell>
          <cell r="K1706">
            <v>1.1837499999999999E-3</v>
          </cell>
          <cell r="L1706">
            <v>-2.4576300000000001E-3</v>
          </cell>
          <cell r="M1706">
            <v>-6.8216000000000001E-4</v>
          </cell>
          <cell r="N1706">
            <v>3.7103199999999998E-4</v>
          </cell>
          <cell r="O1706">
            <v>-9.5696500000000007E-3</v>
          </cell>
        </row>
        <row r="1707">
          <cell r="A1707" t="str">
            <v>3999294039_R03C02</v>
          </cell>
          <cell r="B1707">
            <v>22</v>
          </cell>
          <cell r="C1707">
            <v>2</v>
          </cell>
          <cell r="D1707" t="str">
            <v>NA</v>
          </cell>
          <cell r="E1707">
            <v>2.02167E-4</v>
          </cell>
          <cell r="F1707">
            <v>2.0476600000000002E-3</v>
          </cell>
          <cell r="G1707">
            <v>-1.55538E-2</v>
          </cell>
          <cell r="H1707">
            <v>-2.5625300000000001E-4</v>
          </cell>
          <cell r="I1707">
            <v>1.7409999999999999E-3</v>
          </cell>
          <cell r="J1707">
            <v>3.4399600000000002E-3</v>
          </cell>
          <cell r="K1707">
            <v>-1.46404E-3</v>
          </cell>
          <cell r="L1707">
            <v>1.2980800000000001E-3</v>
          </cell>
          <cell r="M1707">
            <v>4.7296600000000001E-3</v>
          </cell>
          <cell r="N1707">
            <v>-4.7364799999999998E-5</v>
          </cell>
          <cell r="O1707">
            <v>4.6975899999999999E-4</v>
          </cell>
        </row>
        <row r="1708">
          <cell r="A1708" t="str">
            <v>3999294039_R04C02</v>
          </cell>
          <cell r="B1708">
            <v>44</v>
          </cell>
          <cell r="C1708">
            <v>2</v>
          </cell>
          <cell r="D1708" t="str">
            <v>NA</v>
          </cell>
          <cell r="E1708">
            <v>2.0062500000000001E-4</v>
          </cell>
          <cell r="F1708">
            <v>3.4761900000000001E-3</v>
          </cell>
          <cell r="G1708">
            <v>-8.0068899999999991E-3</v>
          </cell>
          <cell r="H1708">
            <v>1.42975E-3</v>
          </cell>
          <cell r="I1708">
            <v>-3.9373899999999998E-3</v>
          </cell>
          <cell r="J1708">
            <v>1.0458399999999999E-3</v>
          </cell>
          <cell r="K1708">
            <v>-1.5058999999999999E-3</v>
          </cell>
          <cell r="L1708">
            <v>5.3324500000000001E-4</v>
          </cell>
          <cell r="M1708">
            <v>5.4461099999999997E-3</v>
          </cell>
          <cell r="N1708">
            <v>-4.5889800000000003E-3</v>
          </cell>
          <cell r="O1708">
            <v>9.8897399999999993E-3</v>
          </cell>
        </row>
        <row r="1709">
          <cell r="A1709" t="str">
            <v>3999294039_R05C01</v>
          </cell>
          <cell r="B1709">
            <v>44</v>
          </cell>
          <cell r="C1709">
            <v>2</v>
          </cell>
          <cell r="D1709" t="str">
            <v>NA</v>
          </cell>
          <cell r="E1709">
            <v>1.9603099999999999E-4</v>
          </cell>
          <cell r="F1709">
            <v>3.4484199999999998E-3</v>
          </cell>
          <cell r="G1709">
            <v>-5.8460600000000001E-3</v>
          </cell>
          <cell r="H1709">
            <v>1.4279399999999999E-3</v>
          </cell>
          <cell r="I1709">
            <v>-3.2038600000000002E-3</v>
          </cell>
          <cell r="J1709">
            <v>4.0087599999999999E-4</v>
          </cell>
          <cell r="K1709">
            <v>-2.3927100000000001E-3</v>
          </cell>
          <cell r="L1709">
            <v>-5.5879700000000003E-3</v>
          </cell>
          <cell r="M1709">
            <v>1.0895200000000001E-2</v>
          </cell>
          <cell r="N1709">
            <v>-3.8106899999999999E-4</v>
          </cell>
          <cell r="O1709">
            <v>8.4740800000000002E-3</v>
          </cell>
        </row>
        <row r="1710">
          <cell r="A1710" t="str">
            <v>3999294039_R05C02</v>
          </cell>
          <cell r="B1710">
            <v>35</v>
          </cell>
          <cell r="C1710">
            <v>2</v>
          </cell>
          <cell r="D1710" t="str">
            <v>NA</v>
          </cell>
          <cell r="E1710">
            <v>1.9753899999999999E-4</v>
          </cell>
          <cell r="F1710">
            <v>2.4589500000000001E-3</v>
          </cell>
          <cell r="G1710">
            <v>-1.6131699999999999E-2</v>
          </cell>
          <cell r="H1710">
            <v>4.2337700000000004E-3</v>
          </cell>
          <cell r="I1710">
            <v>1.70221E-4</v>
          </cell>
          <cell r="J1710">
            <v>5.1058700000000002E-3</v>
          </cell>
          <cell r="K1710">
            <v>3.4428000000000002E-3</v>
          </cell>
          <cell r="L1710">
            <v>9.4450299999999997E-4</v>
          </cell>
          <cell r="M1710">
            <v>-1.39146E-3</v>
          </cell>
          <cell r="N1710">
            <v>2.3957399999999999E-3</v>
          </cell>
          <cell r="O1710">
            <v>1.46922E-6</v>
          </cell>
        </row>
        <row r="1711">
          <cell r="A1711" t="str">
            <v>3999294040_R01C01</v>
          </cell>
          <cell r="B1711">
            <v>31</v>
          </cell>
          <cell r="C1711">
            <v>1</v>
          </cell>
          <cell r="D1711" t="str">
            <v>NA</v>
          </cell>
          <cell r="E1711">
            <v>1.97417E-4</v>
          </cell>
          <cell r="F1711">
            <v>2.2609000000000001E-3</v>
          </cell>
          <cell r="G1711">
            <v>-1.52193E-2</v>
          </cell>
          <cell r="H1711">
            <v>4.6845799999999998E-3</v>
          </cell>
          <cell r="I1711">
            <v>-2.19462E-3</v>
          </cell>
          <cell r="J1711">
            <v>1.36079E-4</v>
          </cell>
          <cell r="K1711">
            <v>-4.1127899999999998E-3</v>
          </cell>
          <cell r="L1711">
            <v>-1.8946499999999999E-3</v>
          </cell>
          <cell r="M1711">
            <v>2.0849100000000001E-3</v>
          </cell>
          <cell r="N1711">
            <v>-5.3009400000000005E-4</v>
          </cell>
          <cell r="O1711">
            <v>-2.2331299999999998E-3</v>
          </cell>
        </row>
        <row r="1712">
          <cell r="A1712" t="str">
            <v>3999294040_R02C01</v>
          </cell>
          <cell r="B1712">
            <v>25</v>
          </cell>
          <cell r="C1712">
            <v>1</v>
          </cell>
          <cell r="D1712" t="str">
            <v>NA</v>
          </cell>
          <cell r="E1712">
            <v>2.0771200000000001E-4</v>
          </cell>
          <cell r="F1712">
            <v>2.60209E-3</v>
          </cell>
          <cell r="G1712">
            <v>-1.54231E-2</v>
          </cell>
          <cell r="H1712">
            <v>6.6431700000000003E-3</v>
          </cell>
          <cell r="I1712">
            <v>3.0171899999999999E-4</v>
          </cell>
          <cell r="J1712">
            <v>-3.1469200000000001E-3</v>
          </cell>
          <cell r="K1712">
            <v>-3.5021800000000001E-4</v>
          </cell>
          <cell r="L1712">
            <v>1.38586E-3</v>
          </cell>
          <cell r="M1712">
            <v>-1.2527099999999999E-4</v>
          </cell>
          <cell r="N1712">
            <v>-1.8292200000000001E-3</v>
          </cell>
          <cell r="O1712">
            <v>-2.3023900000000001E-3</v>
          </cell>
        </row>
        <row r="1713">
          <cell r="A1713" t="str">
            <v>3999294040_R03C01</v>
          </cell>
          <cell r="B1713">
            <v>55</v>
          </cell>
          <cell r="C1713">
            <v>1</v>
          </cell>
          <cell r="D1713" t="str">
            <v>NA</v>
          </cell>
          <cell r="E1713">
            <v>1.9863300000000001E-4</v>
          </cell>
          <cell r="F1713">
            <v>2.5413800000000002E-3</v>
          </cell>
          <cell r="G1713">
            <v>-1.6383399999999999E-2</v>
          </cell>
          <cell r="H1713">
            <v>2.84906E-3</v>
          </cell>
          <cell r="I1713">
            <v>-2.0699899999999999E-3</v>
          </cell>
          <cell r="J1713">
            <v>2.6744099999999999E-3</v>
          </cell>
          <cell r="K1713">
            <v>-2.6365999999999998E-3</v>
          </cell>
          <cell r="L1713">
            <v>2.2465500000000001E-4</v>
          </cell>
          <cell r="M1713">
            <v>2.0945500000000001E-3</v>
          </cell>
          <cell r="N1713">
            <v>-4.6328599999999999E-3</v>
          </cell>
          <cell r="O1713">
            <v>-2.5813300000000002E-3</v>
          </cell>
        </row>
        <row r="1714">
          <cell r="A1714" t="str">
            <v>3999294040_R03C02</v>
          </cell>
          <cell r="B1714">
            <v>42</v>
          </cell>
          <cell r="C1714">
            <v>2</v>
          </cell>
          <cell r="D1714" t="str">
            <v>NA</v>
          </cell>
          <cell r="E1714">
            <v>1.98333E-4</v>
          </cell>
          <cell r="F1714">
            <v>2.42296E-3</v>
          </cell>
          <cell r="G1714">
            <v>-1.56115E-2</v>
          </cell>
          <cell r="H1714">
            <v>2.1736400000000001E-3</v>
          </cell>
          <cell r="I1714">
            <v>-2.54916E-3</v>
          </cell>
          <cell r="J1714">
            <v>4.8971800000000001E-3</v>
          </cell>
          <cell r="K1714">
            <v>6.2663600000000003E-3</v>
          </cell>
          <cell r="L1714">
            <v>3.6141099999999998E-3</v>
          </cell>
          <cell r="M1714">
            <v>2.1792800000000001E-2</v>
          </cell>
          <cell r="N1714">
            <v>-1.43176E-2</v>
          </cell>
          <cell r="O1714">
            <v>-1.46239E-2</v>
          </cell>
        </row>
        <row r="1715">
          <cell r="A1715" t="str">
            <v>3999294040_R04C01</v>
          </cell>
          <cell r="B1715">
            <v>35</v>
          </cell>
          <cell r="C1715">
            <v>2</v>
          </cell>
          <cell r="D1715" t="str">
            <v>NA</v>
          </cell>
          <cell r="E1715">
            <v>1.9818900000000001E-4</v>
          </cell>
          <cell r="F1715">
            <v>2.3376600000000001E-3</v>
          </cell>
          <cell r="G1715">
            <v>-1.8175400000000001E-2</v>
          </cell>
          <cell r="H1715">
            <v>4.5672200000000003E-3</v>
          </cell>
          <cell r="I1715">
            <v>-3.3904E-3</v>
          </cell>
          <cell r="J1715">
            <v>5.0419899999999997E-3</v>
          </cell>
          <cell r="K1715">
            <v>8.8157300000000008E-3</v>
          </cell>
          <cell r="L1715">
            <v>8.05232E-3</v>
          </cell>
          <cell r="M1715">
            <v>5.6460299999999998E-2</v>
          </cell>
          <cell r="N1715">
            <v>-3.03726E-2</v>
          </cell>
          <cell r="O1715">
            <v>-4.1938999999999997E-2</v>
          </cell>
        </row>
        <row r="1716">
          <cell r="A1716" t="str">
            <v>3999294040_R04C02</v>
          </cell>
          <cell r="B1716">
            <v>28</v>
          </cell>
          <cell r="C1716">
            <v>2</v>
          </cell>
          <cell r="D1716" t="str">
            <v>NA</v>
          </cell>
          <cell r="E1716">
            <v>1.9478200000000001E-4</v>
          </cell>
          <cell r="F1716">
            <v>1.9838999999999998E-3</v>
          </cell>
          <cell r="G1716">
            <v>-1.6371E-2</v>
          </cell>
          <cell r="H1716">
            <v>3.3461200000000002E-3</v>
          </cell>
          <cell r="I1716">
            <v>-4.0944299999999996E-3</v>
          </cell>
          <cell r="J1716">
            <v>1.41241E-3</v>
          </cell>
          <cell r="K1716">
            <v>6.0174099999999999E-3</v>
          </cell>
          <cell r="L1716">
            <v>2.5304199999999998E-3</v>
          </cell>
          <cell r="M1716">
            <v>2.2534700000000001E-2</v>
          </cell>
          <cell r="N1716">
            <v>-1.3802999999999999E-2</v>
          </cell>
          <cell r="O1716">
            <v>-2.2484500000000001E-2</v>
          </cell>
        </row>
        <row r="1717">
          <cell r="A1717" t="str">
            <v>3999294040_R05C01</v>
          </cell>
          <cell r="B1717">
            <v>27</v>
          </cell>
          <cell r="C1717">
            <v>1</v>
          </cell>
          <cell r="D1717" t="str">
            <v>NA</v>
          </cell>
          <cell r="E1717">
            <v>2.0223300000000001E-4</v>
          </cell>
          <cell r="F1717">
            <v>2.1329500000000002E-3</v>
          </cell>
          <cell r="G1717">
            <v>-1.6925900000000001E-2</v>
          </cell>
          <cell r="H1717">
            <v>3.4216200000000002E-3</v>
          </cell>
          <cell r="I1717">
            <v>-5.8473700000000002E-3</v>
          </cell>
          <cell r="J1717">
            <v>4.3274100000000003E-3</v>
          </cell>
          <cell r="K1717">
            <v>1.15661E-3</v>
          </cell>
          <cell r="L1717">
            <v>-9.1076999999999996E-5</v>
          </cell>
          <cell r="M1717">
            <v>-1.9033399999999999E-3</v>
          </cell>
          <cell r="N1717">
            <v>5.1140300000000003E-3</v>
          </cell>
          <cell r="O1717">
            <v>-5.2272300000000002E-3</v>
          </cell>
        </row>
        <row r="1718">
          <cell r="A1718" t="str">
            <v>3999294040_R05C02</v>
          </cell>
          <cell r="B1718">
            <v>35</v>
          </cell>
          <cell r="C1718">
            <v>1</v>
          </cell>
          <cell r="D1718" t="str">
            <v>NA</v>
          </cell>
          <cell r="E1718">
            <v>2.0023900000000001E-4</v>
          </cell>
          <cell r="F1718">
            <v>2.1973600000000002E-3</v>
          </cell>
          <cell r="G1718">
            <v>-1.6829799999999999E-2</v>
          </cell>
          <cell r="H1718">
            <v>3.4675299999999999E-3</v>
          </cell>
          <cell r="I1718">
            <v>-1.8697E-3</v>
          </cell>
          <cell r="J1718">
            <v>-2.1674199999999999E-4</v>
          </cell>
          <cell r="K1718">
            <v>-6.8554599999999999E-4</v>
          </cell>
          <cell r="L1718">
            <v>1.0881599999999999E-3</v>
          </cell>
          <cell r="M1718">
            <v>4.4645199999999996E-3</v>
          </cell>
          <cell r="N1718">
            <v>-3.1621599999999998E-3</v>
          </cell>
          <cell r="O1718">
            <v>-5.4381899999999999E-3</v>
          </cell>
        </row>
        <row r="1719">
          <cell r="A1719" t="str">
            <v>3999294040_R06C01</v>
          </cell>
          <cell r="B1719">
            <v>35</v>
          </cell>
          <cell r="C1719">
            <v>1</v>
          </cell>
          <cell r="D1719" t="str">
            <v>NA</v>
          </cell>
          <cell r="E1719">
            <v>2.0384799999999999E-4</v>
          </cell>
          <cell r="F1719">
            <v>2.3827700000000002E-3</v>
          </cell>
          <cell r="G1719">
            <v>-1.5621100000000001E-2</v>
          </cell>
          <cell r="H1719">
            <v>4.9388599999999998E-3</v>
          </cell>
          <cell r="I1719">
            <v>-4.2107000000000004E-3</v>
          </cell>
          <cell r="J1719">
            <v>1.9590499999999999E-3</v>
          </cell>
          <cell r="K1719">
            <v>2.8891099999999999E-4</v>
          </cell>
          <cell r="L1719">
            <v>-7.8708499999999998E-4</v>
          </cell>
          <cell r="M1719">
            <v>5.5970200000000003E-3</v>
          </cell>
          <cell r="N1719">
            <v>7.2781299999999998E-3</v>
          </cell>
          <cell r="O1719">
            <v>8.9879300000000005E-4</v>
          </cell>
        </row>
        <row r="1720">
          <cell r="A1720" t="str">
            <v>3999294040_R06C02</v>
          </cell>
          <cell r="B1720">
            <v>22</v>
          </cell>
          <cell r="C1720">
            <v>1</v>
          </cell>
          <cell r="D1720" t="str">
            <v>NA</v>
          </cell>
          <cell r="E1720">
            <v>1.86999E-4</v>
          </cell>
          <cell r="F1720">
            <v>1.6238299999999999E-3</v>
          </cell>
          <cell r="G1720">
            <v>-1.7756600000000001E-2</v>
          </cell>
          <cell r="H1720">
            <v>7.21588E-4</v>
          </cell>
          <cell r="I1720">
            <v>-2.71208E-3</v>
          </cell>
          <cell r="J1720">
            <v>6.4149799999999998E-3</v>
          </cell>
          <cell r="K1720">
            <v>9.4952000000000005E-3</v>
          </cell>
          <cell r="L1720">
            <v>3.3119E-3</v>
          </cell>
          <cell r="M1720">
            <v>2.8878399999999999E-2</v>
          </cell>
          <cell r="N1720">
            <v>-1.78164E-2</v>
          </cell>
          <cell r="O1720">
            <v>-2.6548100000000002E-2</v>
          </cell>
        </row>
        <row r="1721">
          <cell r="A1721" t="str">
            <v>3999294041_R01C01</v>
          </cell>
          <cell r="B1721">
            <v>22</v>
          </cell>
          <cell r="C1721">
            <v>1</v>
          </cell>
          <cell r="D1721" t="str">
            <v>NA</v>
          </cell>
          <cell r="E1721">
            <v>2.06713E-4</v>
          </cell>
          <cell r="F1721">
            <v>2.2441700000000002E-3</v>
          </cell>
          <cell r="G1721">
            <v>-1.5572600000000001E-2</v>
          </cell>
          <cell r="H1721">
            <v>1.4615700000000001E-2</v>
          </cell>
          <cell r="I1721">
            <v>6.6252800000000001E-4</v>
          </cell>
          <cell r="J1721">
            <v>-4.7135500000000004E-3</v>
          </cell>
          <cell r="K1721">
            <v>-5.4792199999999995E-4</v>
          </cell>
          <cell r="L1721">
            <v>-2.35849E-3</v>
          </cell>
          <cell r="M1721">
            <v>-1.1838400000000001E-2</v>
          </cell>
          <cell r="N1721">
            <v>8.5917900000000002E-3</v>
          </cell>
          <cell r="O1721">
            <v>-1.3300899999999999E-2</v>
          </cell>
        </row>
        <row r="1722">
          <cell r="A1722" t="str">
            <v>3999294041_R01C02</v>
          </cell>
          <cell r="B1722">
            <v>26</v>
          </cell>
          <cell r="C1722">
            <v>2</v>
          </cell>
          <cell r="D1722" t="str">
            <v>NA</v>
          </cell>
          <cell r="E1722">
            <v>2.1102299999999999E-4</v>
          </cell>
          <cell r="F1722">
            <v>1.3364399999999999E-3</v>
          </cell>
          <cell r="G1722">
            <v>-1.5248299999999999E-2</v>
          </cell>
          <cell r="H1722">
            <v>-2.5762799999999998E-3</v>
          </cell>
          <cell r="I1722">
            <v>-2.9226600000000001E-3</v>
          </cell>
          <cell r="J1722">
            <v>7.5190400000000003E-3</v>
          </cell>
          <cell r="K1722">
            <v>-4.0016000000000001E-3</v>
          </cell>
          <cell r="L1722">
            <v>4.7992099999999999E-3</v>
          </cell>
          <cell r="M1722">
            <v>5.41349E-3</v>
          </cell>
          <cell r="N1722">
            <v>-6.5709399999999999E-4</v>
          </cell>
          <cell r="O1722">
            <v>-2.1909799999999999E-3</v>
          </cell>
        </row>
        <row r="1723">
          <cell r="A1723" t="str">
            <v>3999294041_R02C01</v>
          </cell>
          <cell r="B1723">
            <v>34</v>
          </cell>
          <cell r="C1723">
            <v>2</v>
          </cell>
          <cell r="D1723" t="str">
            <v>NA</v>
          </cell>
          <cell r="E1723">
            <v>1.98844E-4</v>
          </cell>
          <cell r="F1723">
            <v>2.6581299999999999E-3</v>
          </cell>
          <cell r="G1723">
            <v>-1.1986200000000001E-2</v>
          </cell>
          <cell r="H1723">
            <v>1.3538300000000001E-3</v>
          </cell>
          <cell r="I1723">
            <v>-2.9269399999999998E-3</v>
          </cell>
          <cell r="J1723">
            <v>4.1611399999999998E-3</v>
          </cell>
          <cell r="K1723">
            <v>2.6571799999999999E-3</v>
          </cell>
          <cell r="L1723">
            <v>5.5816299999999998E-3</v>
          </cell>
          <cell r="M1723">
            <v>3.5893399999999999E-3</v>
          </cell>
          <cell r="N1723">
            <v>-6.8877100000000002E-4</v>
          </cell>
          <cell r="O1723">
            <v>4.1310899999999999E-4</v>
          </cell>
        </row>
        <row r="1724">
          <cell r="A1724" t="str">
            <v>3999294041_R02C02</v>
          </cell>
          <cell r="B1724">
            <v>53</v>
          </cell>
          <cell r="C1724">
            <v>2</v>
          </cell>
          <cell r="D1724" t="str">
            <v>NA</v>
          </cell>
          <cell r="E1724">
            <v>1.9077100000000001E-4</v>
          </cell>
          <cell r="F1724">
            <v>1.65679E-3</v>
          </cell>
          <cell r="G1724">
            <v>-1.7223599999999999E-2</v>
          </cell>
          <cell r="H1724">
            <v>-6.9144200000000001E-3</v>
          </cell>
          <cell r="I1724">
            <v>3.7773499999999997E-4</v>
          </cell>
          <cell r="J1724">
            <v>7.3718799999999999E-3</v>
          </cell>
          <cell r="K1724">
            <v>-1.70663E-3</v>
          </cell>
          <cell r="L1724">
            <v>2.0273299999999999E-3</v>
          </cell>
          <cell r="M1724">
            <v>6.4876600000000001E-3</v>
          </cell>
          <cell r="N1724">
            <v>-5.6255699999999999E-3</v>
          </cell>
          <cell r="O1724">
            <v>3.76231E-3</v>
          </cell>
        </row>
        <row r="1725">
          <cell r="A1725" t="str">
            <v>3999294041_R03C02</v>
          </cell>
          <cell r="B1725">
            <v>23</v>
          </cell>
          <cell r="C1725">
            <v>2</v>
          </cell>
          <cell r="D1725" t="str">
            <v>NA</v>
          </cell>
          <cell r="E1725">
            <v>2.0155499999999999E-4</v>
          </cell>
          <cell r="F1725">
            <v>2.8207800000000002E-3</v>
          </cell>
          <cell r="G1725">
            <v>-1.4027E-2</v>
          </cell>
          <cell r="H1725">
            <v>6.6434199999999997E-3</v>
          </cell>
          <cell r="I1725">
            <v>-1.93283E-3</v>
          </cell>
          <cell r="J1725">
            <v>6.8225299999999996E-4</v>
          </cell>
          <cell r="K1725">
            <v>-1.3846100000000001E-3</v>
          </cell>
          <cell r="L1725">
            <v>-8.0520099999999996E-4</v>
          </cell>
          <cell r="M1725">
            <v>5.0517399999999999E-3</v>
          </cell>
          <cell r="N1725">
            <v>-1.66877E-3</v>
          </cell>
          <cell r="O1725">
            <v>-5.4127699999999995E-4</v>
          </cell>
        </row>
        <row r="1726">
          <cell r="A1726" t="str">
            <v>3999294041_R04C01</v>
          </cell>
          <cell r="B1726">
            <v>36</v>
          </cell>
          <cell r="C1726">
            <v>1</v>
          </cell>
          <cell r="D1726">
            <v>4</v>
          </cell>
          <cell r="E1726">
            <v>1.97145E-4</v>
          </cell>
          <cell r="F1726">
            <v>2.46708E-3</v>
          </cell>
          <cell r="G1726">
            <v>-1.2464299999999999E-2</v>
          </cell>
          <cell r="H1726">
            <v>-2.3414899999999999E-3</v>
          </cell>
          <cell r="I1726">
            <v>-4.3983299999999998E-3</v>
          </cell>
          <cell r="J1726">
            <v>3.17344E-3</v>
          </cell>
          <cell r="K1726">
            <v>-4.0131299999999998E-4</v>
          </cell>
          <cell r="L1726">
            <v>-2.1389199999999998E-5</v>
          </cell>
          <cell r="M1726">
            <v>7.1336200000000002E-3</v>
          </cell>
          <cell r="N1726">
            <v>-5.2499399999999998E-3</v>
          </cell>
          <cell r="O1726">
            <v>6.0460699999999997E-3</v>
          </cell>
        </row>
        <row r="1727">
          <cell r="A1727" t="str">
            <v>3999294041_R04C02</v>
          </cell>
          <cell r="B1727">
            <v>22</v>
          </cell>
          <cell r="C1727">
            <v>2</v>
          </cell>
          <cell r="D1727" t="str">
            <v>NA</v>
          </cell>
          <cell r="E1727">
            <v>1.9771099999999999E-4</v>
          </cell>
          <cell r="F1727">
            <v>2.3422199999999999E-3</v>
          </cell>
          <cell r="G1727">
            <v>-1.45389E-2</v>
          </cell>
          <cell r="H1727">
            <v>-3.0803100000000002E-3</v>
          </cell>
          <cell r="I1727">
            <v>-9.2482799999999993E-3</v>
          </cell>
          <cell r="J1727">
            <v>8.0582299999999996E-3</v>
          </cell>
          <cell r="K1727">
            <v>-4.7786600000000002E-4</v>
          </cell>
          <cell r="L1727">
            <v>2.8161000000000002E-3</v>
          </cell>
          <cell r="M1727">
            <v>6.9012599999999997E-5</v>
          </cell>
          <cell r="N1727">
            <v>-1.0082400000000001E-3</v>
          </cell>
          <cell r="O1727">
            <v>3.67352E-3</v>
          </cell>
        </row>
        <row r="1728">
          <cell r="A1728" t="str">
            <v>3999294041_R05C01</v>
          </cell>
          <cell r="B1728">
            <v>48</v>
          </cell>
          <cell r="C1728">
            <v>2</v>
          </cell>
          <cell r="D1728" t="str">
            <v>NA</v>
          </cell>
          <cell r="E1728">
            <v>1.99209E-4</v>
          </cell>
          <cell r="F1728">
            <v>2.8610200000000001E-3</v>
          </cell>
          <cell r="G1728">
            <v>-1.42711E-2</v>
          </cell>
          <cell r="H1728">
            <v>1.56169E-2</v>
          </cell>
          <cell r="I1728">
            <v>-1.6712400000000001E-3</v>
          </cell>
          <cell r="J1728">
            <v>-8.1059300000000008E-3</v>
          </cell>
          <cell r="K1728">
            <v>-1.3209000000000001E-3</v>
          </cell>
          <cell r="L1728">
            <v>-1.5101800000000001E-3</v>
          </cell>
          <cell r="M1728">
            <v>-8.7184600000000008E-3</v>
          </cell>
          <cell r="N1728">
            <v>-7.8729799999999997E-4</v>
          </cell>
          <cell r="O1728">
            <v>-4.4646E-3</v>
          </cell>
        </row>
        <row r="1729">
          <cell r="A1729" t="str">
            <v>3999294041_R05C02</v>
          </cell>
          <cell r="B1729">
            <v>27</v>
          </cell>
          <cell r="C1729">
            <v>2</v>
          </cell>
          <cell r="D1729" t="str">
            <v>NA</v>
          </cell>
          <cell r="E1729">
            <v>2.0333499999999999E-4</v>
          </cell>
          <cell r="F1729">
            <v>1.90409E-3</v>
          </cell>
          <cell r="G1729">
            <v>-1.34114E-2</v>
          </cell>
          <cell r="H1729">
            <v>-1.6911700000000001E-3</v>
          </cell>
          <cell r="I1729">
            <v>-7.6022800000000003E-3</v>
          </cell>
          <cell r="J1729">
            <v>-2.7158600000000001E-3</v>
          </cell>
          <cell r="K1729">
            <v>-1.3895800000000001E-3</v>
          </cell>
          <cell r="L1729">
            <v>3.4329899999999998E-4</v>
          </cell>
          <cell r="M1729">
            <v>9.8168000000000005E-3</v>
          </cell>
          <cell r="N1729">
            <v>-2.80554E-3</v>
          </cell>
          <cell r="O1729">
            <v>-4.2921099999999998E-4</v>
          </cell>
        </row>
        <row r="1730">
          <cell r="A1730" t="str">
            <v>3999294041_R06C01</v>
          </cell>
          <cell r="B1730">
            <v>29</v>
          </cell>
          <cell r="C1730">
            <v>1</v>
          </cell>
          <cell r="D1730">
            <v>5</v>
          </cell>
          <cell r="E1730">
            <v>1.8743000000000001E-4</v>
          </cell>
          <cell r="F1730">
            <v>1.6995300000000001E-3</v>
          </cell>
          <cell r="G1730">
            <v>-2.80416E-3</v>
          </cell>
          <cell r="H1730">
            <v>5.51908E-3</v>
          </cell>
          <cell r="I1730">
            <v>-3.3450300000000001E-3</v>
          </cell>
          <cell r="J1730">
            <v>-3.0410799999999998E-3</v>
          </cell>
          <cell r="K1730">
            <v>5.3044799999999999E-4</v>
          </cell>
          <cell r="L1730">
            <v>1.9546500000000001E-3</v>
          </cell>
          <cell r="M1730">
            <v>1.8780399999999999E-2</v>
          </cell>
          <cell r="N1730">
            <v>-3.7919199999999998E-3</v>
          </cell>
          <cell r="O1730">
            <v>1.34354E-2</v>
          </cell>
        </row>
        <row r="1731">
          <cell r="A1731" t="str">
            <v>3999294041_R06C02</v>
          </cell>
          <cell r="B1731">
            <v>32</v>
          </cell>
          <cell r="C1731">
            <v>1</v>
          </cell>
          <cell r="D1731" t="str">
            <v>NA</v>
          </cell>
          <cell r="E1731">
            <v>2.0226700000000001E-4</v>
          </cell>
          <cell r="F1731">
            <v>2.5694300000000002E-3</v>
          </cell>
          <cell r="G1731">
            <v>-1.5756900000000001E-2</v>
          </cell>
          <cell r="H1731">
            <v>5.1607199999999997E-3</v>
          </cell>
          <cell r="I1731">
            <v>-5.3386800000000002E-3</v>
          </cell>
          <cell r="J1731">
            <v>1.0587899999999999E-4</v>
          </cell>
          <cell r="K1731">
            <v>1.3110400000000001E-3</v>
          </cell>
          <cell r="L1731">
            <v>-3.1261100000000002E-4</v>
          </cell>
          <cell r="M1731">
            <v>-1.4202799999999999E-3</v>
          </cell>
          <cell r="N1731">
            <v>-8.1810599999999998E-4</v>
          </cell>
          <cell r="O1731">
            <v>-3.3388799999999998E-3</v>
          </cell>
        </row>
        <row r="1732">
          <cell r="A1732" t="str">
            <v>3999294042_R01C01</v>
          </cell>
          <cell r="B1732">
            <v>28</v>
          </cell>
          <cell r="C1732">
            <v>2</v>
          </cell>
          <cell r="D1732" t="str">
            <v>NA</v>
          </cell>
          <cell r="E1732">
            <v>1.9780500000000001E-4</v>
          </cell>
          <cell r="F1732">
            <v>3.9316899999999998E-3</v>
          </cell>
          <cell r="G1732">
            <v>-3.71223E-3</v>
          </cell>
          <cell r="H1732">
            <v>-1.03118E-3</v>
          </cell>
          <cell r="I1732">
            <v>-6.13716E-3</v>
          </cell>
          <cell r="J1732">
            <v>-1.1191300000000001E-3</v>
          </cell>
          <cell r="K1732">
            <v>-2.6487699999999999E-3</v>
          </cell>
          <cell r="L1732">
            <v>-3.6794599999999998E-3</v>
          </cell>
          <cell r="M1732">
            <v>1.53271E-2</v>
          </cell>
          <cell r="N1732">
            <v>-1.01476E-3</v>
          </cell>
          <cell r="O1732">
            <v>1.1932099999999999E-2</v>
          </cell>
        </row>
        <row r="1733">
          <cell r="A1733" t="str">
            <v>3999294042_R01C02</v>
          </cell>
          <cell r="B1733">
            <v>32</v>
          </cell>
          <cell r="C1733">
            <v>2</v>
          </cell>
          <cell r="D1733" t="str">
            <v>NA</v>
          </cell>
          <cell r="E1733">
            <v>2.0983199999999999E-4</v>
          </cell>
          <cell r="F1733">
            <v>4.1222999999999997E-3</v>
          </cell>
          <cell r="G1733">
            <v>-1.57868E-2</v>
          </cell>
          <cell r="H1733">
            <v>2.1803400000000001E-2</v>
          </cell>
          <cell r="I1733">
            <v>-1.4701300000000001E-4</v>
          </cell>
          <cell r="J1733">
            <v>-1.2344900000000001E-2</v>
          </cell>
          <cell r="K1733">
            <v>-1.64697E-3</v>
          </cell>
          <cell r="L1733">
            <v>1.2649899999999999E-3</v>
          </cell>
          <cell r="M1733">
            <v>3.0343200000000001E-3</v>
          </cell>
          <cell r="N1733">
            <v>1.4383899999999999E-3</v>
          </cell>
          <cell r="O1733">
            <v>-1.8090300000000001E-3</v>
          </cell>
        </row>
        <row r="1734">
          <cell r="A1734" t="str">
            <v>3999294042_R02C01</v>
          </cell>
          <cell r="B1734">
            <v>33</v>
          </cell>
          <cell r="C1734">
            <v>1</v>
          </cell>
          <cell r="D1734" t="str">
            <v>NA</v>
          </cell>
          <cell r="E1734">
            <v>2.04019E-4</v>
          </cell>
          <cell r="F1734">
            <v>2.5417199999999999E-3</v>
          </cell>
          <cell r="G1734">
            <v>-1.46199E-2</v>
          </cell>
          <cell r="H1734">
            <v>7.2341300000000001E-3</v>
          </cell>
          <cell r="I1734">
            <v>1.0983499999999999E-4</v>
          </cell>
          <cell r="J1734">
            <v>-6.8970799999999999E-3</v>
          </cell>
          <cell r="K1734">
            <v>3.9848499999999999E-3</v>
          </cell>
          <cell r="L1734">
            <v>1.9129100000000001E-3</v>
          </cell>
          <cell r="M1734">
            <v>2.6151500000000001E-3</v>
          </cell>
          <cell r="N1734">
            <v>1.9960899999999998E-3</v>
          </cell>
          <cell r="O1734">
            <v>-2.5498300000000002E-4</v>
          </cell>
        </row>
        <row r="1735">
          <cell r="A1735" t="str">
            <v>3999294042_R03C01</v>
          </cell>
          <cell r="B1735">
            <v>22</v>
          </cell>
          <cell r="C1735">
            <v>2</v>
          </cell>
          <cell r="D1735" t="str">
            <v>NA</v>
          </cell>
          <cell r="E1735">
            <v>2.0546599999999999E-4</v>
          </cell>
          <cell r="F1735">
            <v>3.39924E-3</v>
          </cell>
          <cell r="G1735">
            <v>-1.4729300000000001E-2</v>
          </cell>
          <cell r="H1735">
            <v>1.8652800000000001E-2</v>
          </cell>
          <cell r="I1735">
            <v>-3.99388E-3</v>
          </cell>
          <cell r="J1735">
            <v>-1.1716600000000001E-2</v>
          </cell>
          <cell r="K1735">
            <v>-2.7692599999999998E-4</v>
          </cell>
          <cell r="L1735">
            <v>-5.0232499999999999E-3</v>
          </cell>
          <cell r="M1735">
            <v>-1.57045E-2</v>
          </cell>
          <cell r="N1735">
            <v>5.9650199999999997E-3</v>
          </cell>
          <cell r="O1735">
            <v>-1.9552799999999999E-2</v>
          </cell>
        </row>
        <row r="1736">
          <cell r="A1736" t="str">
            <v>3999294042_R03C02</v>
          </cell>
          <cell r="B1736">
            <v>24</v>
          </cell>
          <cell r="C1736">
            <v>2</v>
          </cell>
          <cell r="D1736" t="str">
            <v>NA</v>
          </cell>
          <cell r="E1736">
            <v>2.0265999999999999E-4</v>
          </cell>
          <cell r="F1736">
            <v>3.1594399999999999E-3</v>
          </cell>
          <cell r="G1736">
            <v>-1.54413E-2</v>
          </cell>
          <cell r="H1736">
            <v>1.6976499999999999E-2</v>
          </cell>
          <cell r="I1736">
            <v>-3.6445599999999998E-3</v>
          </cell>
          <cell r="J1736">
            <v>-1.08115E-2</v>
          </cell>
          <cell r="K1736">
            <v>6.0192600000000002E-4</v>
          </cell>
          <cell r="L1736">
            <v>-6.5050100000000003E-3</v>
          </cell>
          <cell r="M1736">
            <v>-1.45267E-2</v>
          </cell>
          <cell r="N1736">
            <v>3.6716800000000001E-3</v>
          </cell>
          <cell r="O1736">
            <v>-1.7053700000000001E-2</v>
          </cell>
        </row>
        <row r="1737">
          <cell r="A1737" t="str">
            <v>3999294042_R04C01</v>
          </cell>
          <cell r="B1737">
            <v>43</v>
          </cell>
          <cell r="C1737">
            <v>1</v>
          </cell>
          <cell r="D1737">
            <v>5</v>
          </cell>
          <cell r="E1737">
            <v>2.04809E-4</v>
          </cell>
          <cell r="F1737">
            <v>2.8654100000000001E-3</v>
          </cell>
          <cell r="G1737">
            <v>-1.52094E-2</v>
          </cell>
          <cell r="H1737">
            <v>1.50627E-2</v>
          </cell>
          <cell r="I1737">
            <v>-7.6033199999999996E-4</v>
          </cell>
          <cell r="J1737">
            <v>-9.46024E-3</v>
          </cell>
          <cell r="K1737">
            <v>-3.7339799999999999E-4</v>
          </cell>
          <cell r="L1737">
            <v>-2.1834699999999999E-3</v>
          </cell>
          <cell r="M1737">
            <v>-8.3304E-3</v>
          </cell>
          <cell r="N1737">
            <v>4.39931E-3</v>
          </cell>
          <cell r="O1737">
            <v>-7.4382099999999998E-3</v>
          </cell>
        </row>
        <row r="1738">
          <cell r="A1738" t="str">
            <v>3999294042_R05C01</v>
          </cell>
          <cell r="B1738">
            <v>30</v>
          </cell>
          <cell r="C1738">
            <v>1</v>
          </cell>
          <cell r="D1738">
            <v>4</v>
          </cell>
          <cell r="E1738">
            <v>2.03117E-4</v>
          </cell>
          <cell r="F1738">
            <v>3.02476E-3</v>
          </cell>
          <cell r="G1738">
            <v>-1.3957900000000001E-2</v>
          </cell>
          <cell r="H1738">
            <v>7.5319799999999998E-3</v>
          </cell>
          <cell r="I1738">
            <v>1.7204900000000001E-3</v>
          </cell>
          <cell r="J1738">
            <v>-2.3161499999999999E-3</v>
          </cell>
          <cell r="K1738">
            <v>-2.5851899999999998E-3</v>
          </cell>
          <cell r="L1738">
            <v>2.9355599999999998E-3</v>
          </cell>
          <cell r="M1738">
            <v>2.2447399999999998E-3</v>
          </cell>
          <cell r="N1738">
            <v>6.5607899999999995E-4</v>
          </cell>
          <cell r="O1738">
            <v>2.48759E-3</v>
          </cell>
        </row>
        <row r="1739">
          <cell r="A1739" t="str">
            <v>3999294042_R05C02</v>
          </cell>
          <cell r="B1739">
            <v>26</v>
          </cell>
          <cell r="C1739">
            <v>1</v>
          </cell>
          <cell r="D1739">
            <v>3</v>
          </cell>
          <cell r="E1739">
            <v>1.9914499999999999E-4</v>
          </cell>
          <cell r="F1739">
            <v>2.6943499999999999E-3</v>
          </cell>
          <cell r="G1739">
            <v>-1.8566300000000001E-2</v>
          </cell>
          <cell r="H1739">
            <v>7.64703E-3</v>
          </cell>
          <cell r="I1739">
            <v>-5.7484199999999997E-3</v>
          </cell>
          <cell r="J1739">
            <v>-7.4924099999999997E-3</v>
          </cell>
          <cell r="K1739">
            <v>1.5495099999999999E-4</v>
          </cell>
          <cell r="L1739">
            <v>-6.9348700000000001E-4</v>
          </cell>
          <cell r="M1739">
            <v>-8.9622599999999997E-3</v>
          </cell>
          <cell r="N1739">
            <v>5.4737199999999996E-3</v>
          </cell>
          <cell r="O1739">
            <v>-5.9775999999999996E-3</v>
          </cell>
        </row>
        <row r="1740">
          <cell r="A1740" t="str">
            <v>3999294042_R06C01</v>
          </cell>
          <cell r="B1740">
            <v>31</v>
          </cell>
          <cell r="C1740">
            <v>1</v>
          </cell>
          <cell r="D1740" t="str">
            <v>NA</v>
          </cell>
          <cell r="E1740">
            <v>2.0661099999999999E-4</v>
          </cell>
          <cell r="F1740">
            <v>3.89135E-3</v>
          </cell>
          <cell r="G1740">
            <v>-4.6752299999999998E-3</v>
          </cell>
          <cell r="H1740">
            <v>1.09551E-4</v>
          </cell>
          <cell r="I1740">
            <v>-8.0717400000000009E-3</v>
          </cell>
          <cell r="J1740">
            <v>2.41917E-3</v>
          </cell>
          <cell r="K1740">
            <v>-3.1698E-3</v>
          </cell>
          <cell r="L1740">
            <v>-8.3272299999999995E-4</v>
          </cell>
          <cell r="M1740">
            <v>1.0489699999999999E-2</v>
          </cell>
          <cell r="N1740">
            <v>-4.7936799999999998E-3</v>
          </cell>
          <cell r="O1740">
            <v>1.2053899999999999E-2</v>
          </cell>
        </row>
        <row r="1741">
          <cell r="A1741" t="str">
            <v>3999294042_R06C02</v>
          </cell>
          <cell r="B1741">
            <v>28</v>
          </cell>
          <cell r="C1741">
            <v>1</v>
          </cell>
          <cell r="D1741" t="str">
            <v>NA</v>
          </cell>
          <cell r="E1741">
            <v>2.0272500000000001E-4</v>
          </cell>
          <cell r="F1741">
            <v>3.2691899999999999E-3</v>
          </cell>
          <cell r="G1741">
            <v>-1.27224E-2</v>
          </cell>
          <cell r="H1741">
            <v>4.7840299999999999E-3</v>
          </cell>
          <cell r="I1741">
            <v>-1.79261E-3</v>
          </cell>
          <cell r="J1741">
            <v>9.1208200000000004E-4</v>
          </cell>
          <cell r="K1741">
            <v>1.8204699999999999E-4</v>
          </cell>
          <cell r="L1741">
            <v>8.7737199999999996E-4</v>
          </cell>
          <cell r="M1741">
            <v>6.2482299999999996E-3</v>
          </cell>
          <cell r="N1741">
            <v>-1.51328E-4</v>
          </cell>
          <cell r="O1741">
            <v>2.49095E-3</v>
          </cell>
        </row>
        <row r="1742">
          <cell r="A1742" t="str">
            <v>3999294043_R01C01</v>
          </cell>
          <cell r="B1742">
            <v>26</v>
          </cell>
          <cell r="C1742">
            <v>1</v>
          </cell>
          <cell r="D1742" t="str">
            <v>NA</v>
          </cell>
          <cell r="E1742">
            <v>1.99211E-4</v>
          </cell>
          <cell r="F1742">
            <v>2.1311099999999999E-3</v>
          </cell>
          <cell r="G1742">
            <v>-1.42822E-2</v>
          </cell>
          <cell r="H1742">
            <v>2.7508300000000001E-3</v>
          </cell>
          <cell r="I1742">
            <v>-1.3499899999999999E-3</v>
          </cell>
          <cell r="J1742">
            <v>1.5574499999999999E-3</v>
          </cell>
          <cell r="K1742">
            <v>-1.3482800000000001E-3</v>
          </cell>
          <cell r="L1742">
            <v>-1.00518E-3</v>
          </cell>
          <cell r="M1742">
            <v>4.3251699999999997E-3</v>
          </cell>
          <cell r="N1742">
            <v>2.8245599999999998E-3</v>
          </cell>
          <cell r="O1742">
            <v>-6.9236899999999997E-3</v>
          </cell>
        </row>
        <row r="1743">
          <cell r="A1743" t="str">
            <v>3999294043_R02C02</v>
          </cell>
          <cell r="B1743">
            <v>46</v>
          </cell>
          <cell r="C1743">
            <v>1</v>
          </cell>
          <cell r="D1743" t="str">
            <v>NA</v>
          </cell>
          <cell r="E1743">
            <v>2.0439000000000001E-4</v>
          </cell>
          <cell r="F1743">
            <v>2.50644E-3</v>
          </cell>
          <cell r="G1743">
            <v>-1.5854900000000002E-2</v>
          </cell>
          <cell r="H1743">
            <v>1.30584E-2</v>
          </cell>
          <cell r="I1743">
            <v>1.0271099999999999E-3</v>
          </cell>
          <cell r="J1743">
            <v>-6.01404E-3</v>
          </cell>
          <cell r="K1743">
            <v>2.9447399999999999E-3</v>
          </cell>
          <cell r="L1743">
            <v>-1.7714300000000001E-3</v>
          </cell>
          <cell r="M1743">
            <v>-3.90297E-3</v>
          </cell>
          <cell r="N1743">
            <v>-3.5914300000000001E-3</v>
          </cell>
          <cell r="O1743">
            <v>-5.8969499999999998E-3</v>
          </cell>
        </row>
        <row r="1744">
          <cell r="A1744" t="str">
            <v>3999294043_R03C01</v>
          </cell>
          <cell r="B1744">
            <v>40</v>
          </cell>
          <cell r="C1744">
            <v>1</v>
          </cell>
          <cell r="D1744" t="str">
            <v>NA</v>
          </cell>
          <cell r="E1744">
            <v>2.1159400000000001E-4</v>
          </cell>
          <cell r="F1744">
            <v>3.27977E-3</v>
          </cell>
          <cell r="G1744">
            <v>-1.4522699999999999E-2</v>
          </cell>
          <cell r="H1744">
            <v>1.6566000000000001E-2</v>
          </cell>
          <cell r="I1744">
            <v>-4.3377800000000001E-4</v>
          </cell>
          <cell r="J1744">
            <v>-7.0691699999999996E-3</v>
          </cell>
          <cell r="K1744">
            <v>1.4396599999999999E-3</v>
          </cell>
          <cell r="L1744">
            <v>-7.06955E-4</v>
          </cell>
          <cell r="M1744">
            <v>-2.8861999999999998E-3</v>
          </cell>
          <cell r="N1744">
            <v>5.0368399999999999E-3</v>
          </cell>
          <cell r="O1744">
            <v>-3.6130099999999998E-3</v>
          </cell>
        </row>
        <row r="1745">
          <cell r="A1745" t="str">
            <v>3999294043_R03C02</v>
          </cell>
          <cell r="B1745">
            <v>44</v>
          </cell>
          <cell r="C1745">
            <v>1</v>
          </cell>
          <cell r="D1745" t="str">
            <v>NA</v>
          </cell>
          <cell r="E1745">
            <v>1.99769E-4</v>
          </cell>
          <cell r="F1745">
            <v>2.8054099999999999E-3</v>
          </cell>
          <cell r="G1745">
            <v>-1.4400700000000001E-2</v>
          </cell>
          <cell r="H1745">
            <v>1.1746299999999999E-2</v>
          </cell>
          <cell r="I1745">
            <v>-3.44715E-3</v>
          </cell>
          <cell r="J1745">
            <v>-7.2471599999999999E-3</v>
          </cell>
          <cell r="K1745">
            <v>-9.0432999999999996E-4</v>
          </cell>
          <cell r="L1745">
            <v>6.37552E-4</v>
          </cell>
          <cell r="M1745">
            <v>-3.7595000000000002E-5</v>
          </cell>
          <cell r="N1745">
            <v>5.0715700000000005E-4</v>
          </cell>
          <cell r="O1745">
            <v>2.4561800000000002E-4</v>
          </cell>
        </row>
        <row r="1746">
          <cell r="A1746" t="str">
            <v>3999294043_R04C01</v>
          </cell>
          <cell r="B1746">
            <v>29</v>
          </cell>
          <cell r="C1746">
            <v>1</v>
          </cell>
          <cell r="D1746" t="str">
            <v>NA</v>
          </cell>
          <cell r="E1746">
            <v>1.9283399999999999E-4</v>
          </cell>
          <cell r="F1746">
            <v>2.3579899999999999E-3</v>
          </cell>
          <cell r="G1746">
            <v>-1.55943E-2</v>
          </cell>
          <cell r="H1746">
            <v>2.7411599999999999E-3</v>
          </cell>
          <cell r="I1746">
            <v>4.4870799999999997E-4</v>
          </cell>
          <cell r="J1746">
            <v>8.9622300000000003E-4</v>
          </cell>
          <cell r="K1746">
            <v>2.7604399999999999E-3</v>
          </cell>
          <cell r="L1746">
            <v>-1.49244E-3</v>
          </cell>
          <cell r="M1746">
            <v>5.0306000000000005E-4</v>
          </cell>
          <cell r="N1746">
            <v>2.07843E-3</v>
          </cell>
          <cell r="O1746">
            <v>3.4132199999999998E-3</v>
          </cell>
        </row>
        <row r="1747">
          <cell r="A1747" t="str">
            <v>3999294043_R04C02</v>
          </cell>
          <cell r="B1747">
            <v>24</v>
          </cell>
          <cell r="C1747">
            <v>2</v>
          </cell>
          <cell r="D1747" t="str">
            <v>NA</v>
          </cell>
          <cell r="E1747">
            <v>2.04596E-4</v>
          </cell>
          <cell r="F1747">
            <v>2.4618000000000001E-3</v>
          </cell>
          <cell r="G1747">
            <v>-1.6767899999999999E-2</v>
          </cell>
          <cell r="H1747">
            <v>2.3317199999999998E-3</v>
          </cell>
          <cell r="I1747">
            <v>-3.0794199999999998E-3</v>
          </cell>
          <cell r="J1747">
            <v>3.0394300000000001E-3</v>
          </cell>
          <cell r="K1747">
            <v>2.9201700000000001E-3</v>
          </cell>
          <cell r="L1747">
            <v>-9.4620100000000003E-4</v>
          </cell>
          <cell r="M1747">
            <v>1.9926900000000001E-2</v>
          </cell>
          <cell r="N1747">
            <v>-1.02679E-2</v>
          </cell>
          <cell r="O1747">
            <v>-1.8240699999999999E-2</v>
          </cell>
        </row>
        <row r="1748">
          <cell r="A1748" t="str">
            <v>3999294043_R05C01</v>
          </cell>
          <cell r="B1748">
            <v>26</v>
          </cell>
          <cell r="C1748">
            <v>1</v>
          </cell>
          <cell r="D1748" t="str">
            <v>NA</v>
          </cell>
          <cell r="E1748">
            <v>2.0567900000000001E-4</v>
          </cell>
          <cell r="F1748">
            <v>2.6691200000000001E-3</v>
          </cell>
          <cell r="G1748">
            <v>-1.32157E-2</v>
          </cell>
          <cell r="H1748">
            <v>6.5626399999999998E-3</v>
          </cell>
          <cell r="I1748">
            <v>3.9293599999999998E-3</v>
          </cell>
          <cell r="J1748">
            <v>7.1660600000000003E-5</v>
          </cell>
          <cell r="K1748">
            <v>3.01737E-4</v>
          </cell>
          <cell r="L1748">
            <v>1.5950999999999999E-3</v>
          </cell>
          <cell r="M1748">
            <v>3.7134400000000001E-3</v>
          </cell>
          <cell r="N1748">
            <v>4.3630299999999997E-4</v>
          </cell>
          <cell r="O1748">
            <v>-4.8532499999999999E-4</v>
          </cell>
        </row>
        <row r="1749">
          <cell r="A1749" t="str">
            <v>3999294043_R05C02</v>
          </cell>
          <cell r="B1749">
            <v>30</v>
          </cell>
          <cell r="C1749">
            <v>1</v>
          </cell>
          <cell r="D1749" t="str">
            <v>NA</v>
          </cell>
          <cell r="E1749">
            <v>1.9385800000000001E-4</v>
          </cell>
          <cell r="F1749">
            <v>2.64248E-3</v>
          </cell>
          <cell r="G1749">
            <v>-1.72683E-2</v>
          </cell>
          <cell r="H1749">
            <v>3.8299699999999999E-4</v>
          </cell>
          <cell r="I1749">
            <v>-2.6672599999999999E-3</v>
          </cell>
          <cell r="J1749">
            <v>6.6313199999999996E-3</v>
          </cell>
          <cell r="K1749">
            <v>7.1307499999999999E-3</v>
          </cell>
          <cell r="L1749">
            <v>3.6440299999999999E-3</v>
          </cell>
          <cell r="M1749">
            <v>3.0982599999999999E-2</v>
          </cell>
          <cell r="N1749">
            <v>-2.1334800000000001E-2</v>
          </cell>
          <cell r="O1749">
            <v>-2.3889400000000002E-2</v>
          </cell>
        </row>
        <row r="1750">
          <cell r="A1750" t="str">
            <v>3999294043_R06C01</v>
          </cell>
          <cell r="B1750">
            <v>19</v>
          </cell>
          <cell r="C1750">
            <v>2</v>
          </cell>
          <cell r="D1750" t="str">
            <v>NA</v>
          </cell>
          <cell r="E1750">
            <v>2.0541799999999999E-4</v>
          </cell>
          <cell r="F1750">
            <v>2.2344000000000001E-3</v>
          </cell>
          <cell r="G1750">
            <v>-1.6301199999999998E-2</v>
          </cell>
          <cell r="H1750">
            <v>5.1587999999999998E-3</v>
          </cell>
          <cell r="I1750">
            <v>-4.07465E-3</v>
          </cell>
          <cell r="J1750">
            <v>-1.30634E-3</v>
          </cell>
          <cell r="K1750">
            <v>3.6016999999999999E-4</v>
          </cell>
          <cell r="L1750">
            <v>-4.8870700000000001E-4</v>
          </cell>
          <cell r="M1750">
            <v>8.9158999999999992E-3</v>
          </cell>
          <cell r="N1750">
            <v>1.3486500000000001E-3</v>
          </cell>
          <cell r="O1750">
            <v>3.6053600000000002E-3</v>
          </cell>
        </row>
        <row r="1751">
          <cell r="A1751" t="str">
            <v>3999294043_R06C02</v>
          </cell>
          <cell r="B1751">
            <v>37</v>
          </cell>
          <cell r="C1751">
            <v>1</v>
          </cell>
          <cell r="D1751" t="str">
            <v>NA</v>
          </cell>
          <cell r="E1751">
            <v>2.08125E-4</v>
          </cell>
          <cell r="F1751">
            <v>1.7625399999999999E-3</v>
          </cell>
          <cell r="G1751">
            <v>-1.4686599999999999E-2</v>
          </cell>
          <cell r="H1751">
            <v>-1.5019E-5</v>
          </cell>
          <cell r="I1751">
            <v>5.7565399999999999E-4</v>
          </cell>
          <cell r="J1751">
            <v>3.7503200000000001E-3</v>
          </cell>
          <cell r="K1751">
            <v>1.7768599999999999E-3</v>
          </cell>
          <cell r="L1751">
            <v>1.6346100000000001E-3</v>
          </cell>
          <cell r="M1751">
            <v>9.9140900000000004E-3</v>
          </cell>
          <cell r="N1751">
            <v>-8.0534600000000001E-3</v>
          </cell>
          <cell r="O1751">
            <v>-2.1351500000000002E-3</v>
          </cell>
        </row>
        <row r="1752">
          <cell r="A1752" t="str">
            <v>3999294045_R03C02</v>
          </cell>
          <cell r="B1752">
            <v>35</v>
          </cell>
          <cell r="C1752">
            <v>2</v>
          </cell>
          <cell r="D1752">
            <v>1</v>
          </cell>
          <cell r="E1752">
            <v>1.9568400000000001E-4</v>
          </cell>
          <cell r="F1752">
            <v>4.4301499999999999E-3</v>
          </cell>
          <cell r="G1752">
            <v>1.10977E-2</v>
          </cell>
          <cell r="H1752">
            <v>2.3629200000000001E-4</v>
          </cell>
          <cell r="I1752">
            <v>1.2088399999999999E-2</v>
          </cell>
          <cell r="J1752">
            <v>1.9819400000000002E-3</v>
          </cell>
          <cell r="K1752">
            <v>-1.86644E-4</v>
          </cell>
          <cell r="L1752">
            <v>-1.5118600000000001E-4</v>
          </cell>
          <cell r="M1752">
            <v>-8.0314400000000008E-3</v>
          </cell>
          <cell r="N1752">
            <v>-1.58898E-3</v>
          </cell>
          <cell r="O1752">
            <v>-1.7509800000000001E-3</v>
          </cell>
        </row>
        <row r="1753">
          <cell r="A1753" t="str">
            <v>3999294045_R05C02</v>
          </cell>
          <cell r="B1753">
            <v>40</v>
          </cell>
          <cell r="C1753">
            <v>1</v>
          </cell>
          <cell r="D1753" t="str">
            <v>NA</v>
          </cell>
          <cell r="E1753">
            <v>2.0335000000000001E-4</v>
          </cell>
          <cell r="F1753">
            <v>4.2066600000000001E-3</v>
          </cell>
          <cell r="G1753">
            <v>1.18567E-2</v>
          </cell>
          <cell r="H1753">
            <v>8.6395600000000003E-4</v>
          </cell>
          <cell r="I1753">
            <v>1.16285E-2</v>
          </cell>
          <cell r="J1753">
            <v>2.0309899999999999E-3</v>
          </cell>
          <cell r="K1753">
            <v>2.9602299999999999E-3</v>
          </cell>
          <cell r="L1753">
            <v>-3.5742100000000002E-4</v>
          </cell>
          <cell r="M1753">
            <v>-4.86668E-3</v>
          </cell>
          <cell r="N1753">
            <v>-1.9630200000000002E-3</v>
          </cell>
          <cell r="O1753">
            <v>-6.4937600000000003E-3</v>
          </cell>
        </row>
        <row r="1754">
          <cell r="A1754" t="str">
            <v>3999294045_R06C02</v>
          </cell>
          <cell r="B1754">
            <v>23</v>
          </cell>
          <cell r="C1754">
            <v>2</v>
          </cell>
          <cell r="D1754">
            <v>4</v>
          </cell>
          <cell r="E1754">
            <v>2.00946E-4</v>
          </cell>
          <cell r="F1754">
            <v>4.0050700000000003E-3</v>
          </cell>
          <cell r="G1754">
            <v>1.1453E-2</v>
          </cell>
          <cell r="H1754">
            <v>1.09318E-3</v>
          </cell>
          <cell r="I1754">
            <v>1.4619399999999999E-2</v>
          </cell>
          <cell r="J1754">
            <v>7.2778499999999998E-3</v>
          </cell>
          <cell r="K1754">
            <v>2.67673E-3</v>
          </cell>
          <cell r="L1754">
            <v>3.6572699999999998E-3</v>
          </cell>
          <cell r="M1754">
            <v>-2.5457499999999998E-3</v>
          </cell>
          <cell r="N1754">
            <v>-2.1326000000000001E-3</v>
          </cell>
          <cell r="O1754">
            <v>-3.5665100000000002E-3</v>
          </cell>
        </row>
        <row r="1755">
          <cell r="A1755" t="str">
            <v>3999294046_R01C01</v>
          </cell>
          <cell r="B1755">
            <v>43</v>
          </cell>
          <cell r="C1755">
            <v>2</v>
          </cell>
          <cell r="D1755" t="str">
            <v>NA</v>
          </cell>
          <cell r="E1755">
            <v>2.0041300000000001E-4</v>
          </cell>
          <cell r="F1755">
            <v>1.9586899999999999E-3</v>
          </cell>
          <cell r="G1755">
            <v>-1.5845700000000001E-2</v>
          </cell>
          <cell r="H1755">
            <v>-1.6252700000000001E-3</v>
          </cell>
          <cell r="I1755">
            <v>-1.0272599999999999E-3</v>
          </cell>
          <cell r="J1755">
            <v>5.3913399999999997E-3</v>
          </cell>
          <cell r="K1755">
            <v>-5.2651100000000001E-4</v>
          </cell>
          <cell r="L1755">
            <v>-3.5794799999999999E-3</v>
          </cell>
          <cell r="M1755">
            <v>1.00721E-2</v>
          </cell>
          <cell r="N1755">
            <v>-4.8428000000000004E-3</v>
          </cell>
          <cell r="O1755">
            <v>-1.3743500000000001E-3</v>
          </cell>
        </row>
        <row r="1756">
          <cell r="A1756" t="str">
            <v>3999294046_R01C02</v>
          </cell>
          <cell r="B1756">
            <v>25</v>
          </cell>
          <cell r="C1756">
            <v>1</v>
          </cell>
          <cell r="D1756" t="str">
            <v>NA</v>
          </cell>
          <cell r="E1756">
            <v>2.0893999999999999E-4</v>
          </cell>
          <cell r="F1756">
            <v>2.7349599999999998E-3</v>
          </cell>
          <cell r="G1756">
            <v>-1.2441000000000001E-2</v>
          </cell>
          <cell r="H1756">
            <v>3.7283500000000002E-4</v>
          </cell>
          <cell r="I1756">
            <v>-3.13336E-3</v>
          </cell>
          <cell r="J1756">
            <v>4.4323799999999997E-3</v>
          </cell>
          <cell r="K1756">
            <v>-3.52287E-3</v>
          </cell>
          <cell r="L1756">
            <v>-2.5547500000000002E-3</v>
          </cell>
          <cell r="M1756">
            <v>9.3146800000000005E-3</v>
          </cell>
          <cell r="N1756">
            <v>-3.4285700000000001E-3</v>
          </cell>
          <cell r="O1756">
            <v>1.10712E-2</v>
          </cell>
        </row>
        <row r="1757">
          <cell r="A1757" t="str">
            <v>3999294046_R02C01</v>
          </cell>
          <cell r="B1757">
            <v>38</v>
          </cell>
          <cell r="C1757">
            <v>2</v>
          </cell>
          <cell r="D1757" t="str">
            <v>NA</v>
          </cell>
          <cell r="E1757">
            <v>2.0438300000000001E-4</v>
          </cell>
          <cell r="F1757">
            <v>3.1395500000000001E-3</v>
          </cell>
          <cell r="G1757">
            <v>-1.6022499999999999E-2</v>
          </cell>
          <cell r="H1757">
            <v>1.5725099999999999E-2</v>
          </cell>
          <cell r="I1757">
            <v>-7.1643999999999996E-3</v>
          </cell>
          <cell r="J1757">
            <v>-1.5305600000000001E-2</v>
          </cell>
          <cell r="K1757">
            <v>5.3691700000000004E-3</v>
          </cell>
          <cell r="L1757">
            <v>1.1266500000000001E-3</v>
          </cell>
          <cell r="M1757">
            <v>-2.4051800000000002E-2</v>
          </cell>
          <cell r="N1757">
            <v>5.0041399999999998E-3</v>
          </cell>
          <cell r="O1757">
            <v>-2.31535E-2</v>
          </cell>
        </row>
        <row r="1758">
          <cell r="A1758" t="str">
            <v>3999294046_R02C02</v>
          </cell>
          <cell r="B1758">
            <v>44</v>
          </cell>
          <cell r="C1758">
            <v>1</v>
          </cell>
          <cell r="D1758" t="str">
            <v>NA</v>
          </cell>
          <cell r="E1758">
            <v>2.0570300000000001E-4</v>
          </cell>
          <cell r="F1758">
            <v>4.90932E-3</v>
          </cell>
          <cell r="G1758">
            <v>2.3727000000000002E-3</v>
          </cell>
          <cell r="H1758">
            <v>1.7908100000000001E-3</v>
          </cell>
          <cell r="I1758">
            <v>-8.4065100000000007E-3</v>
          </cell>
          <cell r="J1758">
            <v>-2.5771700000000002E-3</v>
          </cell>
          <cell r="K1758">
            <v>-8.5621699999999992E-3</v>
          </cell>
          <cell r="L1758">
            <v>4.81669E-4</v>
          </cell>
          <cell r="M1758">
            <v>1.44046E-2</v>
          </cell>
          <cell r="N1758">
            <v>-2.9848E-4</v>
          </cell>
          <cell r="O1758">
            <v>1.7138199999999999E-2</v>
          </cell>
        </row>
        <row r="1759">
          <cell r="A1759" t="str">
            <v>3999294046_R03C01</v>
          </cell>
          <cell r="B1759">
            <v>35</v>
          </cell>
          <cell r="C1759">
            <v>2</v>
          </cell>
          <cell r="D1759" t="str">
            <v>NA</v>
          </cell>
          <cell r="E1759">
            <v>1.8791200000000001E-4</v>
          </cell>
          <cell r="F1759">
            <v>2.67571E-3</v>
          </cell>
          <cell r="G1759">
            <v>-1.46494E-2</v>
          </cell>
          <cell r="H1759">
            <v>7.9728400000000001E-3</v>
          </cell>
          <cell r="I1759">
            <v>1.50906E-3</v>
          </cell>
          <cell r="J1759">
            <v>-1.76713E-3</v>
          </cell>
          <cell r="K1759">
            <v>1.85136E-3</v>
          </cell>
          <cell r="L1759">
            <v>-9.9476600000000001E-4</v>
          </cell>
          <cell r="M1759">
            <v>1.29089E-3</v>
          </cell>
          <cell r="N1759">
            <v>1.17461E-3</v>
          </cell>
          <cell r="O1759">
            <v>4.2297999999999997E-3</v>
          </cell>
        </row>
        <row r="1760">
          <cell r="A1760" t="str">
            <v>3999294046_R03C02</v>
          </cell>
          <cell r="B1760">
            <v>25</v>
          </cell>
          <cell r="C1760">
            <v>1</v>
          </cell>
          <cell r="D1760" t="str">
            <v>NA</v>
          </cell>
          <cell r="E1760">
            <v>2.0977100000000001E-4</v>
          </cell>
          <cell r="F1760">
            <v>2.4662299999999998E-3</v>
          </cell>
          <cell r="G1760">
            <v>-1.3720100000000001E-2</v>
          </cell>
          <cell r="H1760">
            <v>5.2071399999999999E-3</v>
          </cell>
          <cell r="I1760">
            <v>-8.3205599999999996E-4</v>
          </cell>
          <cell r="J1760">
            <v>3.2665300000000001E-3</v>
          </cell>
          <cell r="K1760">
            <v>-7.8828899999999996E-4</v>
          </cell>
          <cell r="L1760">
            <v>5.0684900000000001E-3</v>
          </cell>
          <cell r="M1760">
            <v>1.3855899999999999E-3</v>
          </cell>
          <cell r="N1760">
            <v>5.3832900000000004E-4</v>
          </cell>
          <cell r="O1760">
            <v>-4.2977800000000002E-3</v>
          </cell>
        </row>
        <row r="1761">
          <cell r="A1761" t="str">
            <v>3999294046_R04C01</v>
          </cell>
          <cell r="B1761">
            <v>55</v>
          </cell>
          <cell r="C1761">
            <v>2</v>
          </cell>
          <cell r="D1761" t="str">
            <v>NA</v>
          </cell>
          <cell r="E1761">
            <v>1.9061600000000001E-4</v>
          </cell>
          <cell r="F1761">
            <v>2.2532699999999999E-3</v>
          </cell>
          <cell r="G1761">
            <v>-1.4379299999999999E-2</v>
          </cell>
          <cell r="H1761">
            <v>3.9755200000000002E-4</v>
          </cell>
          <cell r="I1761">
            <v>-2.9727600000000001E-3</v>
          </cell>
          <cell r="J1761">
            <v>6.1077099999999997E-3</v>
          </cell>
          <cell r="K1761">
            <v>-2.1984999999999999E-3</v>
          </cell>
          <cell r="L1761">
            <v>2.5723199999999998E-4</v>
          </cell>
          <cell r="M1761">
            <v>1.16495E-2</v>
          </cell>
          <cell r="N1761">
            <v>-5.8987500000000003E-3</v>
          </cell>
          <cell r="O1761">
            <v>-5.3852399999999997E-4</v>
          </cell>
        </row>
        <row r="1762">
          <cell r="A1762" t="str">
            <v>3999294046_R04C02</v>
          </cell>
          <cell r="B1762">
            <v>22</v>
          </cell>
          <cell r="C1762">
            <v>1</v>
          </cell>
          <cell r="D1762" t="str">
            <v>NA</v>
          </cell>
          <cell r="E1762">
            <v>1.8981799999999999E-4</v>
          </cell>
          <cell r="F1762">
            <v>2.1815300000000001E-3</v>
          </cell>
          <cell r="G1762">
            <v>-1.4197599999999999E-2</v>
          </cell>
          <cell r="H1762">
            <v>6.9560200000000003E-3</v>
          </cell>
          <cell r="I1762">
            <v>-2.5832499999999998E-6</v>
          </cell>
          <cell r="J1762">
            <v>4.9092000000000005E-4</v>
          </cell>
          <cell r="K1762">
            <v>-4.7624099999999997E-5</v>
          </cell>
          <cell r="L1762">
            <v>1.17791E-4</v>
          </cell>
          <cell r="M1762">
            <v>5.3138700000000001E-3</v>
          </cell>
          <cell r="N1762">
            <v>-1.75099E-3</v>
          </cell>
          <cell r="O1762">
            <v>-3.1125200000000001E-3</v>
          </cell>
        </row>
        <row r="1763">
          <cell r="A1763" t="str">
            <v>3999294046_R05C01</v>
          </cell>
          <cell r="B1763">
            <v>30</v>
          </cell>
          <cell r="C1763">
            <v>1</v>
          </cell>
          <cell r="D1763" t="str">
            <v>NA</v>
          </cell>
          <cell r="E1763">
            <v>2.1607399999999999E-4</v>
          </cell>
          <cell r="F1763">
            <v>2.0353400000000001E-3</v>
          </cell>
          <cell r="G1763">
            <v>-1.5944099999999999E-2</v>
          </cell>
          <cell r="H1763">
            <v>1.49155E-2</v>
          </cell>
          <cell r="I1763">
            <v>-4.3670899999999997E-3</v>
          </cell>
          <cell r="J1763">
            <v>-7.9439899999999997E-3</v>
          </cell>
          <cell r="K1763">
            <v>-6.9588300000000001E-4</v>
          </cell>
          <cell r="L1763">
            <v>-1.9340799999999999E-3</v>
          </cell>
          <cell r="M1763">
            <v>-1.5875199999999999E-2</v>
          </cell>
          <cell r="N1763">
            <v>3.2893200000000001E-3</v>
          </cell>
          <cell r="O1763">
            <v>-8.3497999999999992E-3</v>
          </cell>
        </row>
        <row r="1764">
          <cell r="A1764" t="str">
            <v>3999294046_R06C01</v>
          </cell>
          <cell r="B1764">
            <v>25</v>
          </cell>
          <cell r="C1764">
            <v>1</v>
          </cell>
          <cell r="D1764" t="str">
            <v>NA</v>
          </cell>
          <cell r="E1764">
            <v>1.8767400000000001E-4</v>
          </cell>
          <cell r="F1764">
            <v>3.7472199999999999E-3</v>
          </cell>
          <cell r="G1764">
            <v>-1.9106800000000001E-3</v>
          </cell>
          <cell r="H1764">
            <v>9.9948000000000007E-4</v>
          </cell>
          <cell r="I1764">
            <v>-1.05714E-2</v>
          </cell>
          <cell r="J1764">
            <v>6.1748900000000004E-4</v>
          </cell>
          <cell r="K1764">
            <v>-6.73455E-4</v>
          </cell>
          <cell r="L1764">
            <v>2.2008100000000001E-3</v>
          </cell>
          <cell r="M1764">
            <v>1.11348E-2</v>
          </cell>
          <cell r="N1764">
            <v>-4.6013699999999996E-3</v>
          </cell>
          <cell r="O1764">
            <v>9.8402000000000003E-3</v>
          </cell>
        </row>
        <row r="1765">
          <cell r="A1765" t="str">
            <v>3999294046_R06C02</v>
          </cell>
          <cell r="B1765">
            <v>20</v>
          </cell>
          <cell r="C1765">
            <v>1</v>
          </cell>
          <cell r="D1765" t="str">
            <v>NA</v>
          </cell>
          <cell r="E1765">
            <v>1.8782E-4</v>
          </cell>
          <cell r="F1765">
            <v>5.2373999999999997E-3</v>
          </cell>
          <cell r="G1765">
            <v>4.1865000000000001E-3</v>
          </cell>
          <cell r="H1765">
            <v>1.25793E-3</v>
          </cell>
          <cell r="I1765">
            <v>-1.1231100000000001E-2</v>
          </cell>
          <cell r="J1765">
            <v>-3.2291199999999998E-3</v>
          </cell>
          <cell r="K1765">
            <v>-5.8051999999999999E-3</v>
          </cell>
          <cell r="L1765">
            <v>5.0415599999999996E-3</v>
          </cell>
          <cell r="M1765">
            <v>1.8296900000000001E-2</v>
          </cell>
          <cell r="N1765">
            <v>-8.1865299999999992E-3</v>
          </cell>
          <cell r="O1765">
            <v>2.7249599999999999E-2</v>
          </cell>
        </row>
        <row r="1766">
          <cell r="A1766" t="str">
            <v>3999294047_R01C01</v>
          </cell>
          <cell r="B1766">
            <v>48</v>
          </cell>
          <cell r="C1766">
            <v>1</v>
          </cell>
          <cell r="D1766" t="str">
            <v>NA</v>
          </cell>
          <cell r="E1766">
            <v>2.1302699999999999E-4</v>
          </cell>
          <cell r="F1766">
            <v>2.9455499999999999E-3</v>
          </cell>
          <cell r="G1766">
            <v>-1.6579699999999999E-2</v>
          </cell>
          <cell r="H1766">
            <v>9.1681599999999999E-3</v>
          </cell>
          <cell r="I1766">
            <v>-1.60359E-4</v>
          </cell>
          <cell r="J1766">
            <v>-1.62857E-3</v>
          </cell>
          <cell r="K1766">
            <v>9.3361900000000001E-4</v>
          </cell>
          <cell r="L1766">
            <v>-9.2586399999999998E-4</v>
          </cell>
          <cell r="M1766">
            <v>3.9342700000000001E-4</v>
          </cell>
          <cell r="N1766">
            <v>4.2140700000000003E-3</v>
          </cell>
          <cell r="O1766">
            <v>-5.1399699999999998E-4</v>
          </cell>
        </row>
        <row r="1767">
          <cell r="A1767" t="str">
            <v>3999294047_R01C02</v>
          </cell>
          <cell r="B1767">
            <v>30</v>
          </cell>
          <cell r="C1767">
            <v>2</v>
          </cell>
          <cell r="D1767" t="str">
            <v>NA</v>
          </cell>
          <cell r="E1767">
            <v>1.8993499999999999E-4</v>
          </cell>
          <cell r="F1767">
            <v>1.3421399999999999E-3</v>
          </cell>
          <cell r="G1767">
            <v>-1.63412E-2</v>
          </cell>
          <cell r="H1767">
            <v>-3.9532400000000002E-3</v>
          </cell>
          <cell r="I1767">
            <v>1.5775299999999999E-3</v>
          </cell>
          <cell r="J1767">
            <v>6.03083E-3</v>
          </cell>
          <cell r="K1767">
            <v>-2.7305699999999999E-3</v>
          </cell>
          <cell r="L1767">
            <v>-2.4165800000000001E-4</v>
          </cell>
          <cell r="M1767">
            <v>8.2328799999999997E-3</v>
          </cell>
          <cell r="N1767">
            <v>-3.0718500000000001E-3</v>
          </cell>
          <cell r="O1767">
            <v>-4.4449399999999997E-3</v>
          </cell>
        </row>
        <row r="1768">
          <cell r="A1768" t="str">
            <v>3999294047_R02C02</v>
          </cell>
          <cell r="B1768">
            <v>37</v>
          </cell>
          <cell r="C1768">
            <v>1</v>
          </cell>
          <cell r="D1768" t="str">
            <v>NA</v>
          </cell>
          <cell r="E1768">
            <v>2.0002900000000001E-4</v>
          </cell>
          <cell r="F1768">
            <v>1.4509799999999999E-3</v>
          </cell>
          <cell r="G1768">
            <v>-1.6106599999999999E-2</v>
          </cell>
          <cell r="H1768">
            <v>4.0731300000000003E-3</v>
          </cell>
          <cell r="I1768">
            <v>6.5542499999999995E-4</v>
          </cell>
          <cell r="J1768">
            <v>2.32102E-3</v>
          </cell>
          <cell r="K1768">
            <v>3.4880499999999999E-4</v>
          </cell>
          <cell r="L1768">
            <v>-8.8445599999999999E-5</v>
          </cell>
          <cell r="M1768">
            <v>-1.8499E-3</v>
          </cell>
          <cell r="N1768">
            <v>3.5844100000000001E-3</v>
          </cell>
          <cell r="O1768">
            <v>-3.5493399999999998E-3</v>
          </cell>
        </row>
        <row r="1769">
          <cell r="A1769" t="str">
            <v>3999294047_R03C01</v>
          </cell>
          <cell r="B1769">
            <v>54</v>
          </cell>
          <cell r="C1769">
            <v>2</v>
          </cell>
          <cell r="D1769" t="str">
            <v>NA</v>
          </cell>
          <cell r="E1769">
            <v>2.1871999999999999E-4</v>
          </cell>
          <cell r="F1769">
            <v>2.69952E-3</v>
          </cell>
          <cell r="G1769">
            <v>-1.6568099999999999E-2</v>
          </cell>
          <cell r="H1769">
            <v>1.31158E-2</v>
          </cell>
          <cell r="I1769">
            <v>-4.1116499999999997E-3</v>
          </cell>
          <cell r="J1769">
            <v>-1.01829E-2</v>
          </cell>
          <cell r="K1769">
            <v>5.5552400000000004E-3</v>
          </cell>
          <cell r="L1769">
            <v>4.5463900000000001E-4</v>
          </cell>
          <cell r="M1769">
            <v>-1.6536700000000001E-2</v>
          </cell>
          <cell r="N1769">
            <v>3.6791100000000002E-3</v>
          </cell>
          <cell r="O1769">
            <v>-1.7636700000000002E-2</v>
          </cell>
        </row>
        <row r="1770">
          <cell r="A1770" t="str">
            <v>3999294047_R03C02</v>
          </cell>
          <cell r="B1770">
            <v>35</v>
          </cell>
          <cell r="C1770">
            <v>2</v>
          </cell>
          <cell r="D1770" t="str">
            <v>NA</v>
          </cell>
          <cell r="E1770">
            <v>2.0491300000000001E-4</v>
          </cell>
          <cell r="F1770">
            <v>2.4130699999999998E-3</v>
          </cell>
          <cell r="G1770">
            <v>-1.23614E-2</v>
          </cell>
          <cell r="H1770">
            <v>-1.8741599999999999E-3</v>
          </cell>
          <cell r="I1770">
            <v>-3.9301099999999997E-3</v>
          </cell>
          <cell r="J1770">
            <v>5.7304399999999998E-3</v>
          </cell>
          <cell r="K1770">
            <v>-5.47457E-4</v>
          </cell>
          <cell r="L1770">
            <v>-3.3457999999999999E-3</v>
          </cell>
          <cell r="M1770">
            <v>3.7991000000000001E-3</v>
          </cell>
          <cell r="N1770">
            <v>5.3019999999999999E-4</v>
          </cell>
          <cell r="O1770">
            <v>4.6761299999999997E-3</v>
          </cell>
        </row>
        <row r="1771">
          <cell r="A1771" t="str">
            <v>3999294047_R04C01</v>
          </cell>
          <cell r="B1771">
            <v>23</v>
          </cell>
          <cell r="C1771">
            <v>2</v>
          </cell>
          <cell r="D1771" t="str">
            <v>NA</v>
          </cell>
          <cell r="E1771">
            <v>1.9848899999999999E-4</v>
          </cell>
          <cell r="F1771">
            <v>2.8362700000000001E-3</v>
          </cell>
          <cell r="G1771">
            <v>-1.63949E-2</v>
          </cell>
          <cell r="H1771">
            <v>1.6562400000000001E-2</v>
          </cell>
          <cell r="I1771">
            <v>-3.8891799999999999E-3</v>
          </cell>
          <cell r="J1771">
            <v>-1.43775E-2</v>
          </cell>
          <cell r="K1771">
            <v>-1.38843E-3</v>
          </cell>
          <cell r="L1771">
            <v>-6.5720800000000001E-3</v>
          </cell>
          <cell r="M1771">
            <v>-2.3659099999999999E-2</v>
          </cell>
          <cell r="N1771">
            <v>8.1538400000000007E-3</v>
          </cell>
          <cell r="O1771">
            <v>-2.2286899999999998E-2</v>
          </cell>
        </row>
        <row r="1772">
          <cell r="A1772" t="str">
            <v>3999294047_R04C02</v>
          </cell>
          <cell r="B1772">
            <v>52</v>
          </cell>
          <cell r="C1772">
            <v>1</v>
          </cell>
          <cell r="D1772">
            <v>4</v>
          </cell>
          <cell r="E1772">
            <v>2.07567E-4</v>
          </cell>
          <cell r="F1772">
            <v>2.5890800000000001E-3</v>
          </cell>
          <cell r="G1772">
            <v>-1.5407199999999999E-2</v>
          </cell>
          <cell r="H1772">
            <v>1.5531700000000001E-2</v>
          </cell>
          <cell r="I1772">
            <v>8.1462600000000004E-4</v>
          </cell>
          <cell r="J1772">
            <v>-7.4516599999999997E-3</v>
          </cell>
          <cell r="K1772">
            <v>-1.0822099999999999E-3</v>
          </cell>
          <cell r="L1772">
            <v>-2.1355699999999998E-3</v>
          </cell>
          <cell r="M1772">
            <v>-6.88537E-3</v>
          </cell>
          <cell r="N1772">
            <v>2.6166499999999999E-3</v>
          </cell>
          <cell r="O1772">
            <v>-8.6969899999999999E-3</v>
          </cell>
        </row>
        <row r="1773">
          <cell r="A1773" t="str">
            <v>3999294047_R05C01</v>
          </cell>
          <cell r="B1773">
            <v>29</v>
          </cell>
          <cell r="C1773">
            <v>2</v>
          </cell>
          <cell r="D1773">
            <v>2</v>
          </cell>
          <cell r="E1773">
            <v>1.93821E-4</v>
          </cell>
          <cell r="F1773">
            <v>3.5726400000000002E-3</v>
          </cell>
          <cell r="G1773">
            <v>-1.0328E-2</v>
          </cell>
          <cell r="H1773">
            <v>2.6171800000000002E-3</v>
          </cell>
          <cell r="I1773">
            <v>-1.20319E-3</v>
          </cell>
          <cell r="J1773">
            <v>3.2849300000000001E-3</v>
          </cell>
          <cell r="K1773">
            <v>-5.3478199999999997E-3</v>
          </cell>
          <cell r="L1773">
            <v>-1.15096E-4</v>
          </cell>
          <cell r="M1773">
            <v>8.5403400000000004E-3</v>
          </cell>
          <cell r="N1773">
            <v>-1.5475899999999999E-3</v>
          </cell>
          <cell r="O1773">
            <v>9.0177199999999999E-3</v>
          </cell>
        </row>
        <row r="1774">
          <cell r="A1774" t="str">
            <v>3999294047_R05C02</v>
          </cell>
          <cell r="B1774">
            <v>35</v>
          </cell>
          <cell r="C1774">
            <v>1</v>
          </cell>
          <cell r="D1774">
            <v>2</v>
          </cell>
          <cell r="E1774">
            <v>1.9803600000000001E-4</v>
          </cell>
          <cell r="F1774">
            <v>2.8771999999999999E-3</v>
          </cell>
          <cell r="G1774">
            <v>-1.7172900000000001E-2</v>
          </cell>
          <cell r="H1774">
            <v>1.5640600000000001E-2</v>
          </cell>
          <cell r="I1774">
            <v>-5.1393599999999999E-3</v>
          </cell>
          <cell r="J1774">
            <v>-1.28231E-2</v>
          </cell>
          <cell r="K1774">
            <v>3.90183E-4</v>
          </cell>
          <cell r="L1774">
            <v>-3.6037E-3</v>
          </cell>
          <cell r="M1774">
            <v>-1.8682799999999999E-2</v>
          </cell>
          <cell r="N1774">
            <v>3.9137199999999999E-3</v>
          </cell>
          <cell r="O1774">
            <v>-1.8240599999999999E-2</v>
          </cell>
        </row>
        <row r="1775">
          <cell r="A1775" t="str">
            <v>3999294047_R06C01</v>
          </cell>
          <cell r="B1775">
            <v>25</v>
          </cell>
          <cell r="C1775">
            <v>2</v>
          </cell>
          <cell r="D1775" t="str">
            <v>NA</v>
          </cell>
          <cell r="E1775">
            <v>1.9984500000000001E-4</v>
          </cell>
          <cell r="F1775">
            <v>1.4359799999999999E-3</v>
          </cell>
          <cell r="G1775">
            <v>-1.6435000000000002E-2</v>
          </cell>
          <cell r="H1775">
            <v>3.4533400000000001E-3</v>
          </cell>
          <cell r="I1775">
            <v>5.4542899999999997E-6</v>
          </cell>
          <cell r="J1775">
            <v>1.88298E-3</v>
          </cell>
          <cell r="K1775">
            <v>4.0806999999999996E-3</v>
          </cell>
          <cell r="L1775">
            <v>1.1882399999999999E-3</v>
          </cell>
          <cell r="M1775">
            <v>4.8983300000000002E-3</v>
          </cell>
          <cell r="N1775">
            <v>6.0365899999999999E-4</v>
          </cell>
          <cell r="O1775">
            <v>-3.6676199999999999E-3</v>
          </cell>
        </row>
        <row r="1776">
          <cell r="A1776" t="str">
            <v>3999294047_R06C02</v>
          </cell>
          <cell r="B1776">
            <v>31</v>
          </cell>
          <cell r="C1776">
            <v>2</v>
          </cell>
          <cell r="D1776" t="str">
            <v>NA</v>
          </cell>
          <cell r="E1776">
            <v>2.0393200000000001E-4</v>
          </cell>
          <cell r="F1776">
            <v>3.0004599999999999E-3</v>
          </cell>
          <cell r="G1776">
            <v>-1.6778100000000001E-2</v>
          </cell>
          <cell r="H1776">
            <v>1.32686E-2</v>
          </cell>
          <cell r="I1776">
            <v>-1.7322399999999999E-3</v>
          </cell>
          <cell r="J1776">
            <v>-8.8924199999999998E-3</v>
          </cell>
          <cell r="K1776">
            <v>2.7274299999999999E-3</v>
          </cell>
          <cell r="L1776">
            <v>-3.40566E-3</v>
          </cell>
          <cell r="M1776">
            <v>-6.3530100000000001E-3</v>
          </cell>
          <cell r="N1776">
            <v>2.39755E-3</v>
          </cell>
          <cell r="O1776">
            <v>-7.2706400000000001E-3</v>
          </cell>
        </row>
        <row r="1777">
          <cell r="A1777" t="str">
            <v>3999294048_R01C02</v>
          </cell>
          <cell r="B1777">
            <v>29</v>
          </cell>
          <cell r="C1777">
            <v>2</v>
          </cell>
          <cell r="D1777" t="str">
            <v>NA</v>
          </cell>
          <cell r="E1777">
            <v>2.03177E-4</v>
          </cell>
          <cell r="F1777">
            <v>2.5175499999999999E-3</v>
          </cell>
          <cell r="G1777">
            <v>-8.6738000000000006E-3</v>
          </cell>
          <cell r="H1777">
            <v>3.9302199999999999E-3</v>
          </cell>
          <cell r="I1777">
            <v>-2.6245299999999999E-3</v>
          </cell>
          <cell r="J1777">
            <v>6.3380100000000003E-4</v>
          </cell>
          <cell r="K1777">
            <v>-4.8035300000000003E-3</v>
          </cell>
          <cell r="L1777">
            <v>4.0355199999999999E-3</v>
          </cell>
          <cell r="M1777">
            <v>7.7310599999999997E-3</v>
          </cell>
          <cell r="N1777">
            <v>-7.00981E-3</v>
          </cell>
          <cell r="O1777">
            <v>4.6241900000000002E-3</v>
          </cell>
        </row>
        <row r="1778">
          <cell r="A1778" t="str">
            <v>3999294048_R02C01</v>
          </cell>
          <cell r="B1778">
            <v>62</v>
          </cell>
          <cell r="C1778">
            <v>2</v>
          </cell>
          <cell r="D1778">
            <v>4</v>
          </cell>
          <cell r="E1778">
            <v>2.10683E-4</v>
          </cell>
          <cell r="F1778">
            <v>3.25305E-3</v>
          </cell>
          <cell r="G1778">
            <v>-1.3213300000000001E-2</v>
          </cell>
          <cell r="H1778">
            <v>1.0193300000000001E-2</v>
          </cell>
          <cell r="I1778">
            <v>2.6138200000000002E-3</v>
          </cell>
          <cell r="J1778">
            <v>-2.6194999999999999E-3</v>
          </cell>
          <cell r="K1778">
            <v>1.8616100000000001E-4</v>
          </cell>
          <cell r="L1778">
            <v>1.1536199999999999E-3</v>
          </cell>
          <cell r="M1778">
            <v>4.8099800000000002E-3</v>
          </cell>
          <cell r="N1778">
            <v>-2.8397000000000001E-3</v>
          </cell>
          <cell r="O1778">
            <v>1.7620699999999999E-3</v>
          </cell>
        </row>
        <row r="1779">
          <cell r="A1779" t="str">
            <v>3999294048_R02C02</v>
          </cell>
          <cell r="B1779">
            <v>23</v>
          </cell>
          <cell r="C1779">
            <v>1</v>
          </cell>
          <cell r="D1779" t="str">
            <v>NA</v>
          </cell>
          <cell r="E1779">
            <v>1.96851E-4</v>
          </cell>
          <cell r="F1779">
            <v>2.0382500000000001E-3</v>
          </cell>
          <cell r="G1779">
            <v>-1.6354400000000002E-2</v>
          </cell>
          <cell r="H1779">
            <v>-2.6053600000000001E-3</v>
          </cell>
          <cell r="I1779">
            <v>-1.5247500000000001E-3</v>
          </cell>
          <cell r="J1779">
            <v>3.4463499999999999E-3</v>
          </cell>
          <cell r="K1779">
            <v>1.0689899999999999E-3</v>
          </cell>
          <cell r="L1779">
            <v>-7.6317699999999997E-4</v>
          </cell>
          <cell r="M1779">
            <v>-4.0956800000000002E-4</v>
          </cell>
          <cell r="N1779">
            <v>-2.3835499999999999E-3</v>
          </cell>
          <cell r="O1779">
            <v>1.5926600000000001E-3</v>
          </cell>
        </row>
        <row r="1780">
          <cell r="A1780" t="str">
            <v>3999294048_R03C01</v>
          </cell>
          <cell r="B1780">
            <v>50</v>
          </cell>
          <cell r="C1780">
            <v>2</v>
          </cell>
          <cell r="D1780">
            <v>4</v>
          </cell>
          <cell r="E1780">
            <v>2.0116900000000001E-4</v>
          </cell>
          <cell r="F1780">
            <v>3.3531300000000002E-3</v>
          </cell>
          <cell r="G1780">
            <v>-1.2925900000000001E-2</v>
          </cell>
          <cell r="H1780">
            <v>8.7888500000000008E-3</v>
          </cell>
          <cell r="I1780">
            <v>1.0291300000000001E-3</v>
          </cell>
          <cell r="J1780">
            <v>-1.4601600000000001E-3</v>
          </cell>
          <cell r="K1780">
            <v>-3.0806499999999999E-3</v>
          </cell>
          <cell r="L1780">
            <v>-3.1735200000000002E-4</v>
          </cell>
          <cell r="M1780">
            <v>5.2849000000000004E-3</v>
          </cell>
          <cell r="N1780">
            <v>-4.4703800000000004E-3</v>
          </cell>
          <cell r="O1780">
            <v>6.5621100000000003E-3</v>
          </cell>
        </row>
        <row r="1781">
          <cell r="A1781" t="str">
            <v>3999294048_R03C02</v>
          </cell>
          <cell r="B1781">
            <v>21</v>
          </cell>
          <cell r="C1781">
            <v>2</v>
          </cell>
          <cell r="D1781" t="str">
            <v>NA</v>
          </cell>
          <cell r="E1781">
            <v>2.0737199999999999E-4</v>
          </cell>
          <cell r="F1781">
            <v>1.5966400000000001E-3</v>
          </cell>
          <cell r="G1781">
            <v>-1.48012E-2</v>
          </cell>
          <cell r="H1781">
            <v>-6.5703599999999999E-3</v>
          </cell>
          <cell r="I1781">
            <v>-3.0261799999999998E-3</v>
          </cell>
          <cell r="J1781">
            <v>1.0723E-2</v>
          </cell>
          <cell r="K1781">
            <v>-7.1877200000000001E-4</v>
          </cell>
          <cell r="L1781">
            <v>-7.0361100000000004E-4</v>
          </cell>
          <cell r="M1781">
            <v>5.12475E-3</v>
          </cell>
          <cell r="N1781">
            <v>5.3184800000000002E-4</v>
          </cell>
          <cell r="O1781">
            <v>3.5278599999999999E-3</v>
          </cell>
        </row>
        <row r="1782">
          <cell r="A1782" t="str">
            <v>3999294048_R04C01</v>
          </cell>
          <cell r="B1782">
            <v>43</v>
          </cell>
          <cell r="C1782">
            <v>2</v>
          </cell>
          <cell r="D1782">
            <v>4</v>
          </cell>
          <cell r="E1782">
            <v>1.9638199999999999E-4</v>
          </cell>
          <cell r="F1782">
            <v>8.3575499999999998E-4</v>
          </cell>
          <cell r="G1782">
            <v>-1.5722300000000002E-2</v>
          </cell>
          <cell r="H1782">
            <v>-2.1367000000000001E-3</v>
          </cell>
          <cell r="I1782">
            <v>-8.8996699999999997E-4</v>
          </cell>
          <cell r="J1782">
            <v>3.7509399999999999E-3</v>
          </cell>
          <cell r="K1782">
            <v>-1.8356399999999999E-3</v>
          </cell>
          <cell r="L1782">
            <v>-1.0931199999999999E-3</v>
          </cell>
          <cell r="M1782">
            <v>7.6413399999999999E-3</v>
          </cell>
          <cell r="N1782">
            <v>-3.2789500000000001E-3</v>
          </cell>
          <cell r="O1782">
            <v>-3.1999799999999998E-3</v>
          </cell>
        </row>
        <row r="1783">
          <cell r="A1783" t="str">
            <v>3999294048_R04C02</v>
          </cell>
          <cell r="B1783">
            <v>23</v>
          </cell>
          <cell r="C1783">
            <v>1</v>
          </cell>
          <cell r="D1783" t="str">
            <v>NA</v>
          </cell>
          <cell r="E1783">
            <v>2.1018400000000001E-4</v>
          </cell>
          <cell r="F1783">
            <v>2.3110100000000001E-3</v>
          </cell>
          <cell r="G1783">
            <v>-1.3575200000000001E-2</v>
          </cell>
          <cell r="H1783">
            <v>1.95188E-3</v>
          </cell>
          <cell r="I1783">
            <v>1.32354E-3</v>
          </cell>
          <cell r="J1783">
            <v>5.7027500000000004E-3</v>
          </cell>
          <cell r="K1783">
            <v>-4.4546499999999998E-4</v>
          </cell>
          <cell r="L1783">
            <v>7.4232400000000004E-4</v>
          </cell>
          <cell r="M1783">
            <v>7.9828699999999995E-3</v>
          </cell>
          <cell r="N1783">
            <v>4.5760000000000001E-4</v>
          </cell>
          <cell r="O1783">
            <v>4.6292700000000004E-3</v>
          </cell>
        </row>
        <row r="1784">
          <cell r="A1784" t="str">
            <v>3999294048_R05C01</v>
          </cell>
          <cell r="B1784">
            <v>45</v>
          </cell>
          <cell r="C1784">
            <v>1</v>
          </cell>
          <cell r="D1784">
            <v>4</v>
          </cell>
          <cell r="E1784">
            <v>1.97169E-4</v>
          </cell>
          <cell r="F1784">
            <v>2.9618299999999999E-3</v>
          </cell>
          <cell r="G1784">
            <v>-1.5666599999999999E-2</v>
          </cell>
          <cell r="H1784">
            <v>4.2589100000000003E-3</v>
          </cell>
          <cell r="I1784">
            <v>1.3943600000000001E-3</v>
          </cell>
          <cell r="J1784">
            <v>-2.1083500000000001E-4</v>
          </cell>
          <cell r="K1784">
            <v>-8.0123800000000002E-4</v>
          </cell>
          <cell r="L1784">
            <v>2.92238E-3</v>
          </cell>
          <cell r="M1784">
            <v>2.57807E-3</v>
          </cell>
          <cell r="N1784">
            <v>-1.87408E-3</v>
          </cell>
          <cell r="O1784">
            <v>1.9084600000000001E-3</v>
          </cell>
        </row>
        <row r="1785">
          <cell r="A1785" t="str">
            <v>3999294048_R05C02</v>
          </cell>
          <cell r="B1785">
            <v>31</v>
          </cell>
          <cell r="C1785">
            <v>2</v>
          </cell>
          <cell r="D1785" t="str">
            <v>NA</v>
          </cell>
          <cell r="E1785">
            <v>2.0370699999999999E-4</v>
          </cell>
          <cell r="F1785">
            <v>1.9385100000000001E-3</v>
          </cell>
          <cell r="G1785">
            <v>-1.62676E-2</v>
          </cell>
          <cell r="H1785">
            <v>-1.6377900000000001E-3</v>
          </cell>
          <cell r="I1785">
            <v>-1.78922E-3</v>
          </cell>
          <cell r="J1785">
            <v>9.7089600000000009E-3</v>
          </cell>
          <cell r="K1785">
            <v>-2.3382899999999998E-3</v>
          </cell>
          <cell r="L1785">
            <v>-6.7846899999999996E-5</v>
          </cell>
          <cell r="M1785">
            <v>-2.4155800000000001E-3</v>
          </cell>
          <cell r="N1785">
            <v>-6.1043499999999997E-3</v>
          </cell>
          <cell r="O1785">
            <v>-1.9263100000000001E-3</v>
          </cell>
        </row>
        <row r="1786">
          <cell r="A1786" t="str">
            <v>3999294048_R06C01</v>
          </cell>
          <cell r="B1786">
            <v>21</v>
          </cell>
          <cell r="C1786">
            <v>1</v>
          </cell>
          <cell r="D1786" t="str">
            <v>NA</v>
          </cell>
          <cell r="E1786">
            <v>1.9657400000000001E-4</v>
          </cell>
          <cell r="F1786">
            <v>1.47821E-3</v>
          </cell>
          <cell r="G1786">
            <v>-1.8101300000000001E-2</v>
          </cell>
          <cell r="H1786">
            <v>3.27232E-3</v>
          </cell>
          <cell r="I1786">
            <v>-1.2623999999999999E-3</v>
          </cell>
          <cell r="J1786">
            <v>2.0980500000000002E-3</v>
          </cell>
          <cell r="K1786">
            <v>-1.75315E-3</v>
          </cell>
          <cell r="L1786">
            <v>2.2836499999999999E-3</v>
          </cell>
          <cell r="M1786">
            <v>-3.2004199999999998E-3</v>
          </cell>
          <cell r="N1786">
            <v>2.2114199999999999E-4</v>
          </cell>
          <cell r="O1786">
            <v>5.2544799999999999E-5</v>
          </cell>
        </row>
        <row r="1787">
          <cell r="A1787" t="str">
            <v>3999294048_R06C02</v>
          </cell>
          <cell r="B1787">
            <v>59</v>
          </cell>
          <cell r="C1787">
            <v>2</v>
          </cell>
          <cell r="D1787" t="str">
            <v>NA</v>
          </cell>
          <cell r="E1787">
            <v>2.01848E-4</v>
          </cell>
          <cell r="F1787">
            <v>3.52638E-3</v>
          </cell>
          <cell r="G1787">
            <v>-1.4942499999999999E-2</v>
          </cell>
          <cell r="H1787">
            <v>1.7357399999999999E-2</v>
          </cell>
          <cell r="I1787">
            <v>-2.7662199999999998E-3</v>
          </cell>
          <cell r="J1787">
            <v>-1.1103200000000001E-2</v>
          </cell>
          <cell r="K1787">
            <v>8.8893499999999999E-4</v>
          </cell>
          <cell r="L1787">
            <v>6.1605799999999995E-4</v>
          </cell>
          <cell r="M1787">
            <v>-5.4666300000000001E-3</v>
          </cell>
          <cell r="N1787">
            <v>2.2324500000000001E-4</v>
          </cell>
          <cell r="O1787">
            <v>-4.4869100000000002E-3</v>
          </cell>
        </row>
        <row r="1788">
          <cell r="A1788" t="str">
            <v>3999294049_R01C01</v>
          </cell>
          <cell r="B1788">
            <v>40</v>
          </cell>
          <cell r="C1788">
            <v>2</v>
          </cell>
          <cell r="D1788" t="str">
            <v>NA</v>
          </cell>
          <cell r="E1788">
            <v>2.1421499999999999E-4</v>
          </cell>
          <cell r="F1788">
            <v>3.02622E-3</v>
          </cell>
          <cell r="G1788">
            <v>-1.7551899999999999E-2</v>
          </cell>
          <cell r="H1788">
            <v>1.7313700000000001E-2</v>
          </cell>
          <cell r="I1788">
            <v>-7.5852599999999999E-3</v>
          </cell>
          <cell r="J1788">
            <v>-1.2197100000000001E-2</v>
          </cell>
          <cell r="K1788">
            <v>6.2725400000000001E-3</v>
          </cell>
          <cell r="L1788">
            <v>6.2456199999999995E-4</v>
          </cell>
          <cell r="M1788">
            <v>-2.3036399999999999E-2</v>
          </cell>
          <cell r="N1788">
            <v>5.0364600000000004E-3</v>
          </cell>
          <cell r="O1788">
            <v>-2.19518E-2</v>
          </cell>
        </row>
        <row r="1789">
          <cell r="A1789" t="str">
            <v>3999294049_R01C02</v>
          </cell>
          <cell r="B1789">
            <v>21</v>
          </cell>
          <cell r="C1789">
            <v>2</v>
          </cell>
          <cell r="D1789" t="str">
            <v>NA</v>
          </cell>
          <cell r="E1789">
            <v>2.0217999999999999E-4</v>
          </cell>
          <cell r="F1789">
            <v>2.77319E-3</v>
          </cell>
          <cell r="G1789">
            <v>-1.39924E-2</v>
          </cell>
          <cell r="H1789">
            <v>-1.0478099999999999E-3</v>
          </cell>
          <cell r="I1789">
            <v>-2.7510199999999999E-3</v>
          </cell>
          <cell r="J1789">
            <v>1.78542E-3</v>
          </cell>
          <cell r="K1789">
            <v>-1.42913E-3</v>
          </cell>
          <cell r="L1789">
            <v>3.8545299999999997E-6</v>
          </cell>
          <cell r="M1789">
            <v>2.3695500000000002E-3</v>
          </cell>
          <cell r="N1789">
            <v>7.8002699999999998E-4</v>
          </cell>
          <cell r="O1789">
            <v>3.1906500000000002E-3</v>
          </cell>
        </row>
        <row r="1790">
          <cell r="A1790" t="str">
            <v>3999294049_R02C01</v>
          </cell>
          <cell r="B1790">
            <v>25</v>
          </cell>
          <cell r="C1790">
            <v>2</v>
          </cell>
          <cell r="D1790" t="str">
            <v>NA</v>
          </cell>
          <cell r="E1790">
            <v>1.98839E-4</v>
          </cell>
          <cell r="F1790">
            <v>1.2049199999999999E-3</v>
          </cell>
          <cell r="G1790">
            <v>-1.62828E-2</v>
          </cell>
          <cell r="H1790">
            <v>-2.7983299999999999E-3</v>
          </cell>
          <cell r="I1790">
            <v>-3.70273E-3</v>
          </cell>
          <cell r="J1790">
            <v>2.7593600000000002E-3</v>
          </cell>
          <cell r="K1790">
            <v>4.1840499999999999E-3</v>
          </cell>
          <cell r="L1790">
            <v>7.0494399999999999E-4</v>
          </cell>
          <cell r="M1790">
            <v>3.73384E-3</v>
          </cell>
          <cell r="N1790">
            <v>-5.4262299999999998E-3</v>
          </cell>
          <cell r="O1790">
            <v>2.3937200000000001E-4</v>
          </cell>
        </row>
        <row r="1791">
          <cell r="A1791" t="str">
            <v>3999294049_R02C02</v>
          </cell>
          <cell r="B1791">
            <v>28</v>
          </cell>
          <cell r="C1791">
            <v>1</v>
          </cell>
          <cell r="D1791" t="str">
            <v>NA</v>
          </cell>
          <cell r="E1791">
            <v>2.06741E-4</v>
          </cell>
          <cell r="F1791">
            <v>1.85221E-3</v>
          </cell>
          <cell r="G1791">
            <v>-1.5972500000000001E-2</v>
          </cell>
          <cell r="H1791">
            <v>1.4009600000000001E-2</v>
          </cell>
          <cell r="I1791">
            <v>-5.3634399999999997E-3</v>
          </cell>
          <cell r="J1791">
            <v>-1.2863400000000001E-2</v>
          </cell>
          <cell r="K1791">
            <v>-1.90993E-3</v>
          </cell>
          <cell r="L1791">
            <v>-4.0724799999999999E-3</v>
          </cell>
          <cell r="M1791">
            <v>-1.5514E-2</v>
          </cell>
          <cell r="N1791">
            <v>4.4211500000000004E-3</v>
          </cell>
          <cell r="O1791">
            <v>-1.40591E-2</v>
          </cell>
        </row>
        <row r="1792">
          <cell r="A1792" t="str">
            <v>3999294049_R03C01</v>
          </cell>
          <cell r="B1792">
            <v>56</v>
          </cell>
          <cell r="C1792">
            <v>2</v>
          </cell>
          <cell r="D1792" t="str">
            <v>NA</v>
          </cell>
          <cell r="E1792">
            <v>1.9917099999999999E-4</v>
          </cell>
          <cell r="F1792">
            <v>1.5149600000000001E-3</v>
          </cell>
          <cell r="G1792">
            <v>-1.5665700000000001E-2</v>
          </cell>
          <cell r="H1792">
            <v>-1.3920200000000001E-3</v>
          </cell>
          <cell r="I1792">
            <v>-3.9505499999999997E-3</v>
          </cell>
          <cell r="J1792">
            <v>7.0042300000000002E-3</v>
          </cell>
          <cell r="K1792">
            <v>-1.6431799999999999E-3</v>
          </cell>
          <cell r="L1792">
            <v>-2.8077699999999998E-3</v>
          </cell>
          <cell r="M1792">
            <v>5.7052600000000002E-3</v>
          </cell>
          <cell r="N1792">
            <v>2.50926E-4</v>
          </cell>
          <cell r="O1792">
            <v>3.5552299999999999E-3</v>
          </cell>
        </row>
        <row r="1793">
          <cell r="A1793" t="str">
            <v>3999294049_R03C02</v>
          </cell>
          <cell r="B1793">
            <v>24</v>
          </cell>
          <cell r="C1793">
            <v>1</v>
          </cell>
          <cell r="D1793" t="str">
            <v>NA</v>
          </cell>
          <cell r="E1793">
            <v>2.0257399999999999E-4</v>
          </cell>
          <cell r="F1793">
            <v>3.4352499999999999E-3</v>
          </cell>
          <cell r="G1793">
            <v>-2.24809E-4</v>
          </cell>
          <cell r="H1793">
            <v>2.90551E-3</v>
          </cell>
          <cell r="I1793">
            <v>-1.9187500000000001E-3</v>
          </cell>
          <cell r="J1793">
            <v>2.1592E-3</v>
          </cell>
          <cell r="K1793">
            <v>-8.1681299999999991E-3</v>
          </cell>
          <cell r="L1793">
            <v>3.7966699999999998E-3</v>
          </cell>
          <cell r="M1793">
            <v>1.45024E-2</v>
          </cell>
          <cell r="N1793">
            <v>-7.0915199999999996E-3</v>
          </cell>
          <cell r="O1793">
            <v>2.0691399999999999E-2</v>
          </cell>
        </row>
        <row r="1794">
          <cell r="A1794" t="str">
            <v>3999294049_R04C01</v>
          </cell>
          <cell r="B1794">
            <v>33</v>
          </cell>
          <cell r="C1794">
            <v>1</v>
          </cell>
          <cell r="D1794" t="str">
            <v>NA</v>
          </cell>
          <cell r="E1794">
            <v>1.92979E-4</v>
          </cell>
          <cell r="F1794">
            <v>2.4950800000000002E-3</v>
          </cell>
          <cell r="G1794">
            <v>-1.49394E-2</v>
          </cell>
          <cell r="H1794">
            <v>5.3147000000000003E-3</v>
          </cell>
          <cell r="I1794">
            <v>-1.5503100000000001E-3</v>
          </cell>
          <cell r="J1794">
            <v>-1.32069E-3</v>
          </cell>
          <cell r="K1794">
            <v>9.3279799999999998E-4</v>
          </cell>
          <cell r="L1794">
            <v>-4.2384399999999996E-3</v>
          </cell>
          <cell r="M1794">
            <v>2.48452E-3</v>
          </cell>
          <cell r="N1794">
            <v>-3.7752699999999998E-3</v>
          </cell>
          <cell r="O1794">
            <v>-4.70981E-3</v>
          </cell>
        </row>
        <row r="1795">
          <cell r="A1795" t="str">
            <v>3999294049_R04C02</v>
          </cell>
          <cell r="B1795">
            <v>26</v>
          </cell>
          <cell r="C1795">
            <v>2</v>
          </cell>
          <cell r="D1795" t="str">
            <v>NA</v>
          </cell>
          <cell r="E1795">
            <v>2.08495E-4</v>
          </cell>
          <cell r="F1795">
            <v>3.9933199999999999E-3</v>
          </cell>
          <cell r="G1795">
            <v>-1.71098E-3</v>
          </cell>
          <cell r="H1795">
            <v>8.3451600000000008E-3</v>
          </cell>
          <cell r="I1795">
            <v>-1.21437E-3</v>
          </cell>
          <cell r="J1795">
            <v>-3.33272E-3</v>
          </cell>
          <cell r="K1795">
            <v>-6.3028800000000003E-3</v>
          </cell>
          <cell r="L1795">
            <v>2.1740000000000002E-3</v>
          </cell>
          <cell r="M1795">
            <v>1.20891E-2</v>
          </cell>
          <cell r="N1795">
            <v>-7.6792300000000004E-3</v>
          </cell>
          <cell r="O1795">
            <v>1.2290499999999999E-2</v>
          </cell>
        </row>
        <row r="1796">
          <cell r="A1796" t="str">
            <v>3999294049_R05C01</v>
          </cell>
          <cell r="B1796">
            <v>31</v>
          </cell>
          <cell r="C1796">
            <v>1</v>
          </cell>
          <cell r="D1796" t="str">
            <v>NA</v>
          </cell>
          <cell r="E1796">
            <v>2.1561400000000001E-4</v>
          </cell>
          <cell r="F1796">
            <v>3.4240899999999999E-3</v>
          </cell>
          <cell r="G1796">
            <v>-1.5477400000000001E-2</v>
          </cell>
          <cell r="H1796">
            <v>1.7789099999999999E-2</v>
          </cell>
          <cell r="I1796">
            <v>-2.6054699999999999E-3</v>
          </cell>
          <cell r="J1796">
            <v>-3.6426200000000001E-3</v>
          </cell>
          <cell r="K1796">
            <v>-5.9616200000000002E-4</v>
          </cell>
          <cell r="L1796">
            <v>1.58052E-3</v>
          </cell>
          <cell r="M1796">
            <v>-1.7813499999999999E-3</v>
          </cell>
          <cell r="N1796">
            <v>8.3137499999999997E-4</v>
          </cell>
          <cell r="O1796">
            <v>-1.05976E-2</v>
          </cell>
        </row>
        <row r="1797">
          <cell r="A1797" t="str">
            <v>3999294049_R05C02</v>
          </cell>
          <cell r="B1797">
            <v>25</v>
          </cell>
          <cell r="C1797">
            <v>2</v>
          </cell>
          <cell r="D1797" t="str">
            <v>NA</v>
          </cell>
          <cell r="E1797">
            <v>1.98362E-4</v>
          </cell>
          <cell r="F1797">
            <v>1.6336300000000001E-3</v>
          </cell>
          <cell r="G1797">
            <v>-1.7467400000000001E-2</v>
          </cell>
          <cell r="H1797">
            <v>-7.6056300000000004E-3</v>
          </cell>
          <cell r="I1797">
            <v>-4.1891100000000002E-3</v>
          </cell>
          <cell r="J1797">
            <v>7.6675600000000003E-3</v>
          </cell>
          <cell r="K1797">
            <v>8.1939000000000003E-4</v>
          </cell>
          <cell r="L1797">
            <v>5.5021599999999996E-4</v>
          </cell>
          <cell r="M1797">
            <v>3.1040799999999999E-3</v>
          </cell>
          <cell r="N1797">
            <v>2.55471E-3</v>
          </cell>
          <cell r="O1797">
            <v>4.9483900000000004E-3</v>
          </cell>
        </row>
        <row r="1798">
          <cell r="A1798" t="str">
            <v>3999294049_R06C01</v>
          </cell>
          <cell r="B1798">
            <v>18</v>
          </cell>
          <cell r="C1798">
            <v>1</v>
          </cell>
          <cell r="D1798" t="str">
            <v>NA</v>
          </cell>
          <cell r="E1798">
            <v>2.0441799999999999E-4</v>
          </cell>
          <cell r="F1798">
            <v>1.5049099999999999E-3</v>
          </cell>
          <cell r="G1798">
            <v>-1.6171700000000001E-2</v>
          </cell>
          <cell r="H1798">
            <v>-5.4171799999999997E-3</v>
          </cell>
          <cell r="I1798">
            <v>1.3752700000000001E-3</v>
          </cell>
          <cell r="J1798">
            <v>1.0113799999999999E-2</v>
          </cell>
          <cell r="K1798">
            <v>1.19717E-3</v>
          </cell>
          <cell r="L1798">
            <v>8.9778500000000001E-4</v>
          </cell>
          <cell r="M1798">
            <v>3.8936700000000001E-3</v>
          </cell>
          <cell r="N1798">
            <v>-8.9775399999999996E-4</v>
          </cell>
          <cell r="O1798">
            <v>7.7406000000000003E-4</v>
          </cell>
        </row>
        <row r="1799">
          <cell r="A1799" t="str">
            <v>3999294049_R06C02</v>
          </cell>
          <cell r="B1799">
            <v>32</v>
          </cell>
          <cell r="C1799">
            <v>1</v>
          </cell>
          <cell r="D1799" t="str">
            <v>NA</v>
          </cell>
          <cell r="E1799">
            <v>1.9391699999999999E-4</v>
          </cell>
          <cell r="F1799">
            <v>2.6099400000000002E-4</v>
          </cell>
          <cell r="G1799">
            <v>-1.3542999999999999E-2</v>
          </cell>
          <cell r="H1799">
            <v>-1.1792300000000001E-3</v>
          </cell>
          <cell r="I1799">
            <v>2.8195400000000002E-3</v>
          </cell>
          <cell r="J1799">
            <v>4.6075200000000004E-3</v>
          </cell>
          <cell r="K1799">
            <v>-5.7007200000000003E-3</v>
          </cell>
          <cell r="L1799">
            <v>-5.33334E-5</v>
          </cell>
          <cell r="M1799">
            <v>1.12205E-2</v>
          </cell>
          <cell r="N1799">
            <v>-7.9404300000000003E-4</v>
          </cell>
          <cell r="O1799">
            <v>3.42983E-3</v>
          </cell>
        </row>
        <row r="1800">
          <cell r="A1800" t="str">
            <v>3999294050_R03C01</v>
          </cell>
          <cell r="B1800">
            <v>64</v>
          </cell>
          <cell r="C1800">
            <v>1</v>
          </cell>
          <cell r="D1800">
            <v>5</v>
          </cell>
          <cell r="E1800">
            <v>2.0361500000000001E-4</v>
          </cell>
          <cell r="F1800">
            <v>2.5310599999999999E-3</v>
          </cell>
          <cell r="G1800">
            <v>-1.8269000000000001E-2</v>
          </cell>
          <cell r="H1800">
            <v>1.6083099999999999E-2</v>
          </cell>
          <cell r="I1800">
            <v>-6.4287399999999996E-3</v>
          </cell>
          <cell r="J1800">
            <v>-9.6893599999999993E-3</v>
          </cell>
          <cell r="K1800">
            <v>2.8393799999999999E-3</v>
          </cell>
          <cell r="L1800">
            <v>-6.4870300000000004E-3</v>
          </cell>
          <cell r="M1800">
            <v>-1.5275199999999999E-2</v>
          </cell>
          <cell r="N1800">
            <v>2.2266299999999998E-3</v>
          </cell>
          <cell r="O1800">
            <v>-1.7054199999999999E-2</v>
          </cell>
        </row>
        <row r="1801">
          <cell r="A1801" t="str">
            <v>3999294050_R04C01</v>
          </cell>
          <cell r="B1801">
            <v>51</v>
          </cell>
          <cell r="C1801">
            <v>2</v>
          </cell>
          <cell r="D1801" t="str">
            <v>NA</v>
          </cell>
          <cell r="E1801">
            <v>2.0860900000000001E-4</v>
          </cell>
          <cell r="F1801">
            <v>4.1761300000000001E-3</v>
          </cell>
          <cell r="G1801">
            <v>1.3152199999999999E-2</v>
          </cell>
          <cell r="H1801">
            <v>-2.2086799999999999E-4</v>
          </cell>
          <cell r="I1801">
            <v>1.0404099999999999E-2</v>
          </cell>
          <cell r="J1801">
            <v>6.4388600000000002E-3</v>
          </cell>
          <cell r="K1801">
            <v>-2.6240500000000002E-3</v>
          </cell>
          <cell r="L1801">
            <v>1.21835E-2</v>
          </cell>
          <cell r="M1801">
            <v>-7.8889700000000004E-3</v>
          </cell>
          <cell r="N1801">
            <v>-1.4269199999999999E-3</v>
          </cell>
          <cell r="O1801">
            <v>1.9924000000000001E-3</v>
          </cell>
        </row>
        <row r="1802">
          <cell r="A1802" t="str">
            <v>3999294050_R04C02</v>
          </cell>
          <cell r="B1802">
            <v>32</v>
          </cell>
          <cell r="C1802">
            <v>2</v>
          </cell>
          <cell r="D1802" t="str">
            <v>NA</v>
          </cell>
          <cell r="E1802">
            <v>2.0989700000000001E-4</v>
          </cell>
          <cell r="F1802">
            <v>2.9109800000000001E-3</v>
          </cell>
          <cell r="G1802">
            <v>-1.5900399999999999E-2</v>
          </cell>
          <cell r="H1802">
            <v>1.18554E-2</v>
          </cell>
          <cell r="I1802">
            <v>-2.8727900000000001E-3</v>
          </cell>
          <cell r="J1802">
            <v>-6.8435299999999996E-3</v>
          </cell>
          <cell r="K1802">
            <v>5.8295099999999996E-4</v>
          </cell>
          <cell r="L1802">
            <v>-1.32733E-3</v>
          </cell>
          <cell r="M1802">
            <v>-6.4584500000000001E-3</v>
          </cell>
          <cell r="N1802">
            <v>1.75427E-3</v>
          </cell>
          <cell r="O1802">
            <v>-1.2525E-2</v>
          </cell>
        </row>
        <row r="1803">
          <cell r="A1803" t="str">
            <v>3999294050_R05C01</v>
          </cell>
          <cell r="B1803">
            <v>44</v>
          </cell>
          <cell r="C1803">
            <v>1</v>
          </cell>
          <cell r="D1803">
            <v>6</v>
          </cell>
          <cell r="E1803">
            <v>1.99493E-4</v>
          </cell>
          <cell r="F1803">
            <v>3.7929000000000001E-3</v>
          </cell>
          <cell r="G1803">
            <v>1.07773E-2</v>
          </cell>
          <cell r="H1803">
            <v>1.7314300000000001E-4</v>
          </cell>
          <cell r="I1803">
            <v>1.02147E-2</v>
          </cell>
          <cell r="J1803">
            <v>8.1935299999999992E-3</v>
          </cell>
          <cell r="K1803">
            <v>-1.6861999999999999E-3</v>
          </cell>
          <cell r="L1803">
            <v>-3.0281100000000001E-3</v>
          </cell>
          <cell r="M1803">
            <v>1.3424400000000001E-3</v>
          </cell>
          <cell r="N1803">
            <v>7.4107799999999996E-3</v>
          </cell>
          <cell r="O1803">
            <v>-6.8259200000000001E-3</v>
          </cell>
        </row>
        <row r="1804">
          <cell r="A1804" t="str">
            <v>3999294050_R05C02</v>
          </cell>
          <cell r="B1804">
            <v>27</v>
          </cell>
          <cell r="C1804">
            <v>1</v>
          </cell>
          <cell r="D1804">
            <v>4</v>
          </cell>
          <cell r="E1804">
            <v>1.96541E-4</v>
          </cell>
          <cell r="F1804">
            <v>4.0187299999999999E-3</v>
          </cell>
          <cell r="G1804">
            <v>1.13235E-2</v>
          </cell>
          <cell r="H1804">
            <v>-1.85191E-4</v>
          </cell>
          <cell r="I1804">
            <v>7.9744599999999992E-3</v>
          </cell>
          <cell r="J1804">
            <v>5.0671400000000004E-3</v>
          </cell>
          <cell r="K1804">
            <v>-3.4808399999999998E-3</v>
          </cell>
          <cell r="L1804">
            <v>2.6921599999999999E-3</v>
          </cell>
          <cell r="M1804">
            <v>-2.1550100000000002E-3</v>
          </cell>
          <cell r="N1804">
            <v>3.5753099999999999E-3</v>
          </cell>
          <cell r="O1804">
            <v>1.87255E-3</v>
          </cell>
        </row>
        <row r="1805">
          <cell r="A1805" t="str">
            <v>3999294050_R06C01</v>
          </cell>
          <cell r="B1805">
            <v>16</v>
          </cell>
          <cell r="C1805">
            <v>2</v>
          </cell>
          <cell r="D1805">
            <v>4</v>
          </cell>
          <cell r="E1805">
            <v>2.0141500000000001E-4</v>
          </cell>
          <cell r="F1805">
            <v>3.9782699999999999E-3</v>
          </cell>
          <cell r="G1805">
            <v>1.2104999999999999E-2</v>
          </cell>
          <cell r="H1805">
            <v>8.6249700000000005E-4</v>
          </cell>
          <cell r="I1805">
            <v>6.1592799999999996E-3</v>
          </cell>
          <cell r="J1805">
            <v>2.0242599999999999E-3</v>
          </cell>
          <cell r="K1805">
            <v>9.929470000000001E-4</v>
          </cell>
          <cell r="L1805">
            <v>1.67486E-3</v>
          </cell>
          <cell r="M1805">
            <v>3.21959E-3</v>
          </cell>
          <cell r="N1805">
            <v>3.2854500000000001E-3</v>
          </cell>
          <cell r="O1805">
            <v>-9.1289099999999998E-4</v>
          </cell>
        </row>
        <row r="1806">
          <cell r="A1806" t="str">
            <v>3999294050_R06C02</v>
          </cell>
          <cell r="B1806">
            <v>21</v>
          </cell>
          <cell r="C1806">
            <v>2</v>
          </cell>
          <cell r="D1806">
            <v>5</v>
          </cell>
          <cell r="E1806">
            <v>1.98297E-4</v>
          </cell>
          <cell r="F1806">
            <v>4.0564599999999996E-3</v>
          </cell>
          <cell r="G1806">
            <v>1.2385500000000001E-2</v>
          </cell>
          <cell r="H1806">
            <v>2.08085E-4</v>
          </cell>
          <cell r="I1806">
            <v>8.25416E-3</v>
          </cell>
          <cell r="J1806">
            <v>2.7368399999999999E-3</v>
          </cell>
          <cell r="K1806">
            <v>3.8757100000000001E-3</v>
          </cell>
          <cell r="L1806">
            <v>2.1150100000000001E-3</v>
          </cell>
          <cell r="M1806">
            <v>-4.8778999999999999E-4</v>
          </cell>
          <cell r="N1806">
            <v>3.3629200000000001E-3</v>
          </cell>
          <cell r="O1806">
            <v>-7.6133600000000004E-4</v>
          </cell>
        </row>
        <row r="1807">
          <cell r="A1807" t="str">
            <v>3999294051_R01C01</v>
          </cell>
          <cell r="B1807">
            <v>24</v>
          </cell>
          <cell r="C1807">
            <v>2</v>
          </cell>
          <cell r="D1807" t="str">
            <v>NA</v>
          </cell>
          <cell r="E1807">
            <v>1.9534199999999999E-4</v>
          </cell>
          <cell r="F1807">
            <v>2.21141E-3</v>
          </cell>
          <cell r="G1807">
            <v>-1.73747E-2</v>
          </cell>
          <cell r="H1807">
            <v>5.1738900000000004E-3</v>
          </cell>
          <cell r="I1807">
            <v>-4.0834399999999998E-3</v>
          </cell>
          <cell r="J1807">
            <v>1.42157E-3</v>
          </cell>
          <cell r="K1807">
            <v>6.4170000000000004E-4</v>
          </cell>
          <cell r="L1807">
            <v>-1.85691E-3</v>
          </cell>
          <cell r="M1807">
            <v>1.40547E-3</v>
          </cell>
          <cell r="N1807">
            <v>2.3494700000000002E-3</v>
          </cell>
          <cell r="O1807">
            <v>3.8803399999999999E-3</v>
          </cell>
        </row>
        <row r="1808">
          <cell r="A1808" t="str">
            <v>3999294051_R03C01</v>
          </cell>
          <cell r="B1808">
            <v>23</v>
          </cell>
          <cell r="C1808">
            <v>1</v>
          </cell>
          <cell r="D1808">
            <v>3</v>
          </cell>
          <cell r="E1808">
            <v>2.1661799999999999E-4</v>
          </cell>
          <cell r="F1808">
            <v>2.6086199999999999E-3</v>
          </cell>
          <cell r="G1808">
            <v>-1.68022E-2</v>
          </cell>
          <cell r="H1808">
            <v>1.2996600000000001E-2</v>
          </cell>
          <cell r="I1808">
            <v>-5.1848700000000003E-3</v>
          </cell>
          <cell r="J1808">
            <v>-6.5644600000000003E-3</v>
          </cell>
          <cell r="K1808">
            <v>4.5669100000000001E-4</v>
          </cell>
          <cell r="L1808">
            <v>-2.7698900000000001E-3</v>
          </cell>
          <cell r="M1808">
            <v>-2.0796599999999998E-2</v>
          </cell>
          <cell r="N1808">
            <v>6.4241300000000001E-3</v>
          </cell>
          <cell r="O1808">
            <v>-1.27051E-2</v>
          </cell>
        </row>
        <row r="1809">
          <cell r="A1809" t="str">
            <v>3999294051_R03C02</v>
          </cell>
          <cell r="B1809">
            <v>28</v>
          </cell>
          <cell r="C1809">
            <v>1</v>
          </cell>
          <cell r="D1809">
            <v>4</v>
          </cell>
          <cell r="E1809">
            <v>2.0252399999999999E-4</v>
          </cell>
          <cell r="F1809">
            <v>1.20247E-4</v>
          </cell>
          <cell r="G1809">
            <v>-1.2030600000000001E-2</v>
          </cell>
          <cell r="H1809">
            <v>1.5824700000000001E-2</v>
          </cell>
          <cell r="I1809">
            <v>7.9550300000000001E-3</v>
          </cell>
          <cell r="J1809">
            <v>-5.6562499999999998E-3</v>
          </cell>
          <cell r="K1809">
            <v>2.1602000000000001E-3</v>
          </cell>
          <cell r="L1809">
            <v>-2.7826499999999998E-4</v>
          </cell>
          <cell r="M1809">
            <v>2.9657199999999998E-3</v>
          </cell>
          <cell r="N1809">
            <v>-2.39281E-3</v>
          </cell>
          <cell r="O1809">
            <v>-2.3194800000000001E-3</v>
          </cell>
        </row>
        <row r="1810">
          <cell r="A1810" t="str">
            <v>3999294051_R05C01</v>
          </cell>
          <cell r="B1810">
            <v>22</v>
          </cell>
          <cell r="C1810">
            <v>2</v>
          </cell>
          <cell r="D1810">
            <v>2</v>
          </cell>
          <cell r="E1810">
            <v>1.9230399999999999E-4</v>
          </cell>
          <cell r="F1810">
            <v>3.8814499999999998E-3</v>
          </cell>
          <cell r="G1810">
            <v>1.04099E-2</v>
          </cell>
          <cell r="H1810">
            <v>-1.34789E-3</v>
          </cell>
          <cell r="I1810">
            <v>5.9274100000000001E-3</v>
          </cell>
          <cell r="J1810">
            <v>3.9388599999999998E-3</v>
          </cell>
          <cell r="K1810">
            <v>-7.2012599999999997E-4</v>
          </cell>
          <cell r="L1810">
            <v>1.12008E-4</v>
          </cell>
          <cell r="M1810">
            <v>-2.12714E-3</v>
          </cell>
          <cell r="N1810">
            <v>4.4171100000000001E-3</v>
          </cell>
          <cell r="O1810">
            <v>-3.0880500000000002E-3</v>
          </cell>
        </row>
        <row r="1811">
          <cell r="A1811" t="str">
            <v>3999294051_R05C02</v>
          </cell>
          <cell r="B1811" t="str">
            <v>NA</v>
          </cell>
          <cell r="C1811" t="str">
            <v>NA</v>
          </cell>
          <cell r="D1811" t="str">
            <v>NA</v>
          </cell>
          <cell r="E1811">
            <v>2.0854900000000001E-4</v>
          </cell>
          <cell r="F1811">
            <v>3.8846200000000001E-3</v>
          </cell>
          <cell r="G1811">
            <v>8.6064499999999999E-3</v>
          </cell>
          <cell r="H1811">
            <v>7.7321099999999999E-4</v>
          </cell>
          <cell r="I1811">
            <v>1.01893E-2</v>
          </cell>
          <cell r="J1811">
            <v>1.07996E-3</v>
          </cell>
          <cell r="K1811">
            <v>-2.1819600000000001E-3</v>
          </cell>
          <cell r="L1811">
            <v>-5.0498100000000001E-3</v>
          </cell>
          <cell r="M1811">
            <v>1.0241800000000001E-2</v>
          </cell>
          <cell r="N1811">
            <v>9.9637100000000006E-3</v>
          </cell>
          <cell r="O1811">
            <v>-2.3576500000000002E-3</v>
          </cell>
        </row>
        <row r="1812">
          <cell r="A1812" t="str">
            <v>3999294051_R06C01</v>
          </cell>
          <cell r="B1812">
            <v>28</v>
          </cell>
          <cell r="C1812">
            <v>2</v>
          </cell>
          <cell r="D1812">
            <v>5</v>
          </cell>
          <cell r="E1812">
            <v>2.1254499999999999E-4</v>
          </cell>
          <cell r="F1812">
            <v>4.4590100000000002E-3</v>
          </cell>
          <cell r="G1812">
            <v>1.2749099999999999E-2</v>
          </cell>
          <cell r="H1812">
            <v>1.94038E-4</v>
          </cell>
          <cell r="I1812">
            <v>8.7773899999999995E-3</v>
          </cell>
          <cell r="J1812">
            <v>3.4760300000000002E-3</v>
          </cell>
          <cell r="K1812">
            <v>-3.7859999999999999E-3</v>
          </cell>
          <cell r="L1812">
            <v>1.07583E-2</v>
          </cell>
          <cell r="M1812">
            <v>-4.6120800000000002E-3</v>
          </cell>
          <cell r="N1812">
            <v>-5.8012000000000005E-4</v>
          </cell>
          <cell r="O1812">
            <v>-1.10819E-3</v>
          </cell>
        </row>
        <row r="1813">
          <cell r="A1813" t="str">
            <v>3999294051_R06C02</v>
          </cell>
          <cell r="B1813">
            <v>41</v>
          </cell>
          <cell r="C1813">
            <v>1</v>
          </cell>
          <cell r="D1813">
            <v>6</v>
          </cell>
          <cell r="E1813">
            <v>2.0874899999999999E-4</v>
          </cell>
          <cell r="F1813">
            <v>3.5051399999999999E-3</v>
          </cell>
          <cell r="G1813">
            <v>1.19419E-2</v>
          </cell>
          <cell r="H1813">
            <v>-5.6893600000000003E-4</v>
          </cell>
          <cell r="I1813">
            <v>1.28144E-2</v>
          </cell>
          <cell r="J1813">
            <v>4.4267999999999998E-3</v>
          </cell>
          <cell r="K1813">
            <v>-2.2702500000000001E-3</v>
          </cell>
          <cell r="L1813">
            <v>4.7257599999999999E-3</v>
          </cell>
          <cell r="M1813">
            <v>2.9118500000000001E-3</v>
          </cell>
          <cell r="N1813">
            <v>1.05256E-2</v>
          </cell>
          <cell r="O1813">
            <v>-4.9481999999999998E-3</v>
          </cell>
        </row>
        <row r="1814">
          <cell r="A1814" t="str">
            <v>3999294052_R01C02</v>
          </cell>
          <cell r="B1814">
            <v>43</v>
          </cell>
          <cell r="C1814">
            <v>2</v>
          </cell>
          <cell r="D1814" t="str">
            <v>NA</v>
          </cell>
          <cell r="E1814">
            <v>2.0706699999999999E-4</v>
          </cell>
          <cell r="F1814">
            <v>2.0106500000000001E-3</v>
          </cell>
          <cell r="G1814">
            <v>-1.60194E-2</v>
          </cell>
          <cell r="H1814">
            <v>-3.8297399999999999E-3</v>
          </cell>
          <cell r="I1814">
            <v>-1.68183E-3</v>
          </cell>
          <cell r="J1814">
            <v>5.0889799999999999E-3</v>
          </cell>
          <cell r="K1814">
            <v>1.66241E-3</v>
          </cell>
          <cell r="L1814">
            <v>-1.16474E-4</v>
          </cell>
          <cell r="M1814">
            <v>3.64034E-4</v>
          </cell>
          <cell r="N1814">
            <v>4.9876000000000003E-6</v>
          </cell>
          <cell r="O1814">
            <v>1.2405299999999999E-2</v>
          </cell>
        </row>
        <row r="1815">
          <cell r="A1815" t="str">
            <v>3999294052_R02C01</v>
          </cell>
          <cell r="B1815">
            <v>26</v>
          </cell>
          <cell r="C1815">
            <v>2</v>
          </cell>
          <cell r="D1815">
            <v>4</v>
          </cell>
          <cell r="E1815">
            <v>2.0805199999999999E-4</v>
          </cell>
          <cell r="F1815">
            <v>2.5820800000000001E-3</v>
          </cell>
          <cell r="G1815">
            <v>-1.4569199999999999E-2</v>
          </cell>
          <cell r="H1815">
            <v>2.4944300000000002E-3</v>
          </cell>
          <cell r="I1815">
            <v>5.11953E-4</v>
          </cell>
          <cell r="J1815">
            <v>2.5723E-3</v>
          </cell>
          <cell r="K1815">
            <v>4.7956000000000002E-4</v>
          </cell>
          <cell r="L1815">
            <v>1.3645300000000001E-3</v>
          </cell>
          <cell r="M1815">
            <v>7.36223E-3</v>
          </cell>
          <cell r="N1815">
            <v>-1.62699E-3</v>
          </cell>
          <cell r="O1815">
            <v>5.4268800000000002E-3</v>
          </cell>
        </row>
        <row r="1816">
          <cell r="A1816" t="str">
            <v>3999294052_R02C02</v>
          </cell>
          <cell r="B1816">
            <v>36</v>
          </cell>
          <cell r="C1816">
            <v>1</v>
          </cell>
          <cell r="D1816" t="str">
            <v>NA</v>
          </cell>
          <cell r="E1816">
            <v>1.8838899999999999E-4</v>
          </cell>
          <cell r="F1816">
            <v>3.5131199999999998E-3</v>
          </cell>
          <cell r="G1816">
            <v>-7.7826299999999996E-3</v>
          </cell>
          <cell r="H1816">
            <v>3.46891E-3</v>
          </cell>
          <cell r="I1816">
            <v>-4.2401699999999997E-3</v>
          </cell>
          <cell r="J1816">
            <v>1.8021000000000001E-3</v>
          </cell>
          <cell r="K1816">
            <v>-4.4534300000000004E-3</v>
          </cell>
          <cell r="L1816">
            <v>4.0552900000000003E-5</v>
          </cell>
          <cell r="M1816">
            <v>7.4932899999999997E-3</v>
          </cell>
          <cell r="N1816">
            <v>-5.3778599999999999E-3</v>
          </cell>
          <cell r="O1816">
            <v>3.59239E-3</v>
          </cell>
        </row>
        <row r="1817">
          <cell r="A1817" t="str">
            <v>3999294052_R03C01</v>
          </cell>
          <cell r="B1817">
            <v>56</v>
          </cell>
          <cell r="C1817">
            <v>1</v>
          </cell>
          <cell r="D1817">
            <v>5</v>
          </cell>
          <cell r="E1817">
            <v>2.1330700000000001E-4</v>
          </cell>
          <cell r="F1817">
            <v>2.4641400000000001E-3</v>
          </cell>
          <cell r="G1817">
            <v>-1.5443999999999999E-2</v>
          </cell>
          <cell r="H1817">
            <v>1.3485799999999999E-2</v>
          </cell>
          <cell r="I1817">
            <v>-4.2670099999999999E-3</v>
          </cell>
          <cell r="J1817">
            <v>-9.6505500000000008E-3</v>
          </cell>
          <cell r="K1817">
            <v>-2.10181E-3</v>
          </cell>
          <cell r="L1817">
            <v>-1.9E-3</v>
          </cell>
          <cell r="M1817">
            <v>-7.1900499999999999E-3</v>
          </cell>
          <cell r="N1817">
            <v>-2.6501099999999998E-3</v>
          </cell>
          <cell r="O1817">
            <v>-8.58394E-3</v>
          </cell>
        </row>
        <row r="1818">
          <cell r="A1818" t="str">
            <v>3999294052_R03C02</v>
          </cell>
          <cell r="B1818">
            <v>21</v>
          </cell>
          <cell r="C1818">
            <v>2</v>
          </cell>
          <cell r="D1818" t="str">
            <v>NA</v>
          </cell>
          <cell r="E1818">
            <v>2.05646E-4</v>
          </cell>
          <cell r="F1818">
            <v>2.1742100000000002E-3</v>
          </cell>
          <cell r="G1818">
            <v>-1.49429E-2</v>
          </cell>
          <cell r="H1818">
            <v>4.6605400000000003E-3</v>
          </cell>
          <cell r="I1818">
            <v>9.1139499999999996E-4</v>
          </cell>
          <cell r="J1818">
            <v>-1.0085000000000001E-3</v>
          </cell>
          <cell r="K1818">
            <v>1.0404399999999999E-3</v>
          </cell>
          <cell r="L1818">
            <v>2.8631400000000001E-3</v>
          </cell>
          <cell r="M1818">
            <v>2.4266000000000001E-3</v>
          </cell>
          <cell r="N1818">
            <v>-1.09745E-3</v>
          </cell>
          <cell r="O1818">
            <v>-1.5874400000000001E-3</v>
          </cell>
        </row>
        <row r="1819">
          <cell r="A1819" t="str">
            <v>3999294052_R04C01</v>
          </cell>
          <cell r="B1819">
            <v>34</v>
          </cell>
          <cell r="C1819">
            <v>2</v>
          </cell>
          <cell r="D1819">
            <v>4</v>
          </cell>
          <cell r="E1819">
            <v>2.1201999999999999E-4</v>
          </cell>
          <cell r="F1819">
            <v>2.9807599999999998E-3</v>
          </cell>
          <cell r="G1819">
            <v>-1.7407599999999999E-2</v>
          </cell>
          <cell r="H1819">
            <v>1.5576700000000001E-2</v>
          </cell>
          <cell r="I1819">
            <v>-1.7942500000000001E-3</v>
          </cell>
          <cell r="J1819">
            <v>-1.23996E-2</v>
          </cell>
          <cell r="K1819">
            <v>4.1004399999999998E-4</v>
          </cell>
          <cell r="L1819">
            <v>-2.4551799999999999E-3</v>
          </cell>
          <cell r="M1819">
            <v>-1.6059899999999998E-2</v>
          </cell>
          <cell r="N1819">
            <v>2.10824E-4</v>
          </cell>
          <cell r="O1819">
            <v>-1.38502E-2</v>
          </cell>
        </row>
        <row r="1820">
          <cell r="A1820" t="str">
            <v>3999294052_R04C02</v>
          </cell>
          <cell r="B1820">
            <v>38</v>
          </cell>
          <cell r="C1820">
            <v>1</v>
          </cell>
          <cell r="D1820" t="str">
            <v>NA</v>
          </cell>
          <cell r="E1820">
            <v>2.0142599999999999E-4</v>
          </cell>
          <cell r="F1820">
            <v>3.0475400000000001E-3</v>
          </cell>
          <cell r="G1820">
            <v>-1.45979E-2</v>
          </cell>
          <cell r="H1820">
            <v>8.70632E-3</v>
          </cell>
          <cell r="I1820">
            <v>-4.1565999999999999E-3</v>
          </cell>
          <cell r="J1820">
            <v>-6.3151400000000003E-3</v>
          </cell>
          <cell r="K1820">
            <v>9.4638000000000003E-4</v>
          </cell>
          <cell r="L1820">
            <v>-4.3674100000000004E-3</v>
          </cell>
          <cell r="M1820">
            <v>-1.03651E-3</v>
          </cell>
          <cell r="N1820">
            <v>2.2396199999999999E-3</v>
          </cell>
          <cell r="O1820">
            <v>3.77261E-3</v>
          </cell>
        </row>
        <row r="1821">
          <cell r="A1821" t="str">
            <v>3999294052_R05C01</v>
          </cell>
          <cell r="B1821">
            <v>24</v>
          </cell>
          <cell r="C1821">
            <v>2</v>
          </cell>
          <cell r="D1821">
            <v>4</v>
          </cell>
          <cell r="E1821">
            <v>2.12535E-4</v>
          </cell>
          <cell r="F1821">
            <v>2.6721399999999999E-3</v>
          </cell>
          <cell r="G1821">
            <v>-1.65182E-2</v>
          </cell>
          <cell r="H1821">
            <v>1.4113799999999999E-2</v>
          </cell>
          <cell r="I1821">
            <v>-6.7010999999999998E-3</v>
          </cell>
          <cell r="J1821">
            <v>-8.9652699999999991E-3</v>
          </cell>
          <cell r="K1821">
            <v>2.0176700000000001E-3</v>
          </cell>
          <cell r="L1821">
            <v>-2.88616E-4</v>
          </cell>
          <cell r="M1821">
            <v>-1.1422699999999999E-2</v>
          </cell>
          <cell r="N1821">
            <v>-1.5133200000000001E-3</v>
          </cell>
          <cell r="O1821">
            <v>-1.18946E-2</v>
          </cell>
        </row>
        <row r="1822">
          <cell r="A1822" t="str">
            <v>3999294052_R05C02</v>
          </cell>
          <cell r="B1822">
            <v>45</v>
          </cell>
          <cell r="C1822">
            <v>2</v>
          </cell>
          <cell r="D1822" t="str">
            <v>NA</v>
          </cell>
          <cell r="E1822">
            <v>1.9617199999999999E-4</v>
          </cell>
          <cell r="F1822">
            <v>-7.8313899999999997E-4</v>
          </cell>
          <cell r="G1822">
            <v>-1.33057E-2</v>
          </cell>
          <cell r="H1822">
            <v>5.7061899999999999E-3</v>
          </cell>
          <cell r="I1822">
            <v>-7.4384500000000003E-4</v>
          </cell>
          <cell r="J1822">
            <v>1.7993099999999999E-3</v>
          </cell>
          <cell r="K1822">
            <v>-9.6126999999999996E-4</v>
          </cell>
          <cell r="L1822">
            <v>4.2081499999999999E-3</v>
          </cell>
          <cell r="M1822">
            <v>1.3895400000000001E-3</v>
          </cell>
          <cell r="N1822">
            <v>-4.6676500000000001E-4</v>
          </cell>
          <cell r="O1822">
            <v>8.0233600000000002E-3</v>
          </cell>
        </row>
        <row r="1823">
          <cell r="A1823" t="str">
            <v>3999294052_R06C01</v>
          </cell>
          <cell r="B1823">
            <v>21</v>
          </cell>
          <cell r="C1823">
            <v>2</v>
          </cell>
          <cell r="D1823" t="str">
            <v>NA</v>
          </cell>
          <cell r="E1823">
            <v>2.1301999999999999E-4</v>
          </cell>
          <cell r="F1823">
            <v>2.9851999999999999E-3</v>
          </cell>
          <cell r="G1823">
            <v>-1.2453199999999999E-2</v>
          </cell>
          <cell r="H1823">
            <v>1.11152E-2</v>
          </cell>
          <cell r="I1823">
            <v>5.4319299999999997E-4</v>
          </cell>
          <cell r="J1823">
            <v>-2.6295899999999998E-3</v>
          </cell>
          <cell r="K1823">
            <v>1.5451799999999999E-3</v>
          </cell>
          <cell r="L1823">
            <v>1.73314E-3</v>
          </cell>
          <cell r="M1823">
            <v>7.5939500000000004E-3</v>
          </cell>
          <cell r="N1823">
            <v>-3.09765E-3</v>
          </cell>
          <cell r="O1823">
            <v>1.2878900000000001E-3</v>
          </cell>
        </row>
        <row r="1824">
          <cell r="A1824" t="str">
            <v>3999294052_R06C02</v>
          </cell>
          <cell r="B1824">
            <v>36</v>
          </cell>
          <cell r="C1824">
            <v>2</v>
          </cell>
          <cell r="D1824" t="str">
            <v>NA</v>
          </cell>
          <cell r="E1824">
            <v>2.04157E-4</v>
          </cell>
          <cell r="F1824">
            <v>2.4480700000000001E-3</v>
          </cell>
          <cell r="G1824">
            <v>-1.62185E-2</v>
          </cell>
          <cell r="H1824">
            <v>4.7080000000000003E-5</v>
          </cell>
          <cell r="I1824">
            <v>-3.9084899999999997E-3</v>
          </cell>
          <cell r="J1824">
            <v>4.6099399999999999E-3</v>
          </cell>
          <cell r="K1824">
            <v>-1.3925400000000001E-3</v>
          </cell>
          <cell r="L1824">
            <v>-6.2569399999999999E-4</v>
          </cell>
          <cell r="M1824">
            <v>7.8098799999999999E-3</v>
          </cell>
          <cell r="N1824">
            <v>1.77637E-3</v>
          </cell>
          <cell r="O1824">
            <v>-3.71638E-3</v>
          </cell>
        </row>
        <row r="1825">
          <cell r="A1825" t="str">
            <v>3999294054_R01C01</v>
          </cell>
          <cell r="B1825">
            <v>28</v>
          </cell>
          <cell r="C1825">
            <v>2</v>
          </cell>
          <cell r="D1825" t="str">
            <v>NA</v>
          </cell>
          <cell r="E1825">
            <v>1.9423199999999999E-4</v>
          </cell>
          <cell r="F1825">
            <v>3.6904699999999999E-3</v>
          </cell>
          <cell r="G1825">
            <v>-4.0824900000000003E-3</v>
          </cell>
          <cell r="H1825">
            <v>7.4954500000000001E-4</v>
          </cell>
          <cell r="I1825">
            <v>-6.4822400000000002E-3</v>
          </cell>
          <cell r="J1825">
            <v>-1.6967600000000001E-3</v>
          </cell>
          <cell r="K1825">
            <v>-2.4012399999999998E-3</v>
          </cell>
          <cell r="L1825">
            <v>5.6004700000000004E-4</v>
          </cell>
          <cell r="M1825">
            <v>1.2305999999999999E-2</v>
          </cell>
          <cell r="N1825">
            <v>-3.7564500000000003E-4</v>
          </cell>
          <cell r="O1825">
            <v>1.1711900000000001E-2</v>
          </cell>
        </row>
        <row r="1826">
          <cell r="A1826" t="str">
            <v>3999294054_R01C02</v>
          </cell>
          <cell r="B1826">
            <v>30</v>
          </cell>
          <cell r="C1826">
            <v>2</v>
          </cell>
          <cell r="D1826" t="str">
            <v>NA</v>
          </cell>
          <cell r="E1826">
            <v>1.9436400000000001E-4</v>
          </cell>
          <cell r="F1826">
            <v>3.7083799999999998E-3</v>
          </cell>
          <cell r="G1826">
            <v>-5.3889000000000003E-3</v>
          </cell>
          <cell r="H1826">
            <v>3.2843500000000001E-3</v>
          </cell>
          <cell r="I1826">
            <v>-4.9973400000000003E-3</v>
          </cell>
          <cell r="J1826">
            <v>-1.78152E-3</v>
          </cell>
          <cell r="K1826">
            <v>-3.0295700000000002E-4</v>
          </cell>
          <cell r="L1826">
            <v>-3.06705E-3</v>
          </cell>
          <cell r="M1826">
            <v>5.2064399999999997E-3</v>
          </cell>
          <cell r="N1826">
            <v>-3.3534299999999999E-4</v>
          </cell>
          <cell r="O1826">
            <v>8.7606300000000002E-3</v>
          </cell>
        </row>
        <row r="1827">
          <cell r="A1827" t="str">
            <v>3999294054_R03C01</v>
          </cell>
          <cell r="B1827">
            <v>58</v>
          </cell>
          <cell r="C1827">
            <v>2</v>
          </cell>
          <cell r="D1827" t="str">
            <v>NA</v>
          </cell>
          <cell r="E1827">
            <v>2.06033E-4</v>
          </cell>
          <cell r="F1827">
            <v>2.4189200000000002E-3</v>
          </cell>
          <cell r="G1827">
            <v>-1.5809699999999999E-2</v>
          </cell>
          <cell r="H1827">
            <v>1.40614E-2</v>
          </cell>
          <cell r="I1827">
            <v>-3.9591799999999996E-3</v>
          </cell>
          <cell r="J1827">
            <v>-1.10432E-2</v>
          </cell>
          <cell r="K1827">
            <v>4.8880400000000002E-4</v>
          </cell>
          <cell r="L1827">
            <v>1.271E-3</v>
          </cell>
          <cell r="M1827">
            <v>-1.21943E-2</v>
          </cell>
          <cell r="N1827">
            <v>1.43409E-4</v>
          </cell>
          <cell r="O1827">
            <v>-7.6234900000000001E-3</v>
          </cell>
        </row>
        <row r="1828">
          <cell r="A1828" t="str">
            <v>3999294054_R03C02</v>
          </cell>
          <cell r="B1828">
            <v>50</v>
          </cell>
          <cell r="C1828">
            <v>2</v>
          </cell>
          <cell r="D1828" t="str">
            <v>NA</v>
          </cell>
          <cell r="E1828">
            <v>2.0159600000000001E-4</v>
          </cell>
          <cell r="F1828">
            <v>2.8241500000000001E-3</v>
          </cell>
          <cell r="G1828">
            <v>-1.31798E-2</v>
          </cell>
          <cell r="H1828">
            <v>1.03272E-4</v>
          </cell>
          <cell r="I1828">
            <v>-6.4192900000000002E-3</v>
          </cell>
          <cell r="J1828">
            <v>2.9397899999999999E-3</v>
          </cell>
          <cell r="K1828">
            <v>-3.4854800000000001E-4</v>
          </cell>
          <cell r="L1828">
            <v>2.4025399999999999E-3</v>
          </cell>
          <cell r="M1828">
            <v>1.1142999999999999E-3</v>
          </cell>
          <cell r="N1828">
            <v>-2.3203500000000001E-3</v>
          </cell>
          <cell r="O1828">
            <v>5.72633E-3</v>
          </cell>
        </row>
        <row r="1829">
          <cell r="A1829" t="str">
            <v>3999294054_R04C02</v>
          </cell>
          <cell r="B1829">
            <v>55</v>
          </cell>
          <cell r="C1829">
            <v>1</v>
          </cell>
          <cell r="D1829" t="str">
            <v>NA</v>
          </cell>
          <cell r="E1829">
            <v>2.13635E-4</v>
          </cell>
          <cell r="F1829">
            <v>2.7842600000000002E-3</v>
          </cell>
          <cell r="G1829">
            <v>-1.2821900000000001E-2</v>
          </cell>
          <cell r="H1829">
            <v>9.1069600000000007E-3</v>
          </cell>
          <cell r="I1829">
            <v>1.9250300000000001E-3</v>
          </cell>
          <cell r="J1829">
            <v>3.30624E-6</v>
          </cell>
          <cell r="K1829">
            <v>7.3470600000000001E-4</v>
          </cell>
          <cell r="L1829">
            <v>-4.3131699999999999E-3</v>
          </cell>
          <cell r="M1829">
            <v>7.9905199999999992E-3</v>
          </cell>
          <cell r="N1829">
            <v>2.5749200000000001E-3</v>
          </cell>
          <cell r="O1829">
            <v>5.2235700000000003E-3</v>
          </cell>
        </row>
        <row r="1830">
          <cell r="A1830" t="str">
            <v>3999294054_R05C01</v>
          </cell>
          <cell r="B1830">
            <v>28</v>
          </cell>
          <cell r="C1830">
            <v>2</v>
          </cell>
          <cell r="D1830">
            <v>3</v>
          </cell>
          <cell r="E1830">
            <v>1.9580899999999999E-4</v>
          </cell>
          <cell r="F1830">
            <v>3.1223599999999998E-3</v>
          </cell>
          <cell r="G1830">
            <v>-9.8934000000000001E-3</v>
          </cell>
          <cell r="H1830">
            <v>1.8904799999999999E-3</v>
          </cell>
          <cell r="I1830">
            <v>-3.0247899999999999E-3</v>
          </cell>
          <cell r="J1830">
            <v>1.4256799999999999E-3</v>
          </cell>
          <cell r="K1830">
            <v>-6.1670600000000002E-3</v>
          </cell>
          <cell r="L1830">
            <v>1.71557E-3</v>
          </cell>
          <cell r="M1830">
            <v>7.4572800000000002E-3</v>
          </cell>
          <cell r="N1830">
            <v>-3.03681E-3</v>
          </cell>
          <cell r="O1830">
            <v>7.3100600000000002E-3</v>
          </cell>
        </row>
        <row r="1831">
          <cell r="A1831" t="str">
            <v>3999294054_R05C02</v>
          </cell>
          <cell r="B1831">
            <v>38</v>
          </cell>
          <cell r="C1831">
            <v>2</v>
          </cell>
          <cell r="D1831">
            <v>2</v>
          </cell>
          <cell r="E1831">
            <v>2.0677400000000001E-4</v>
          </cell>
          <cell r="F1831">
            <v>2.8823E-3</v>
          </cell>
          <cell r="G1831">
            <v>-1.7503899999999999E-2</v>
          </cell>
          <cell r="H1831">
            <v>1.59732E-2</v>
          </cell>
          <cell r="I1831">
            <v>-6.3439000000000004E-3</v>
          </cell>
          <cell r="J1831">
            <v>-1.57903E-2</v>
          </cell>
          <cell r="K1831">
            <v>4.13745E-3</v>
          </cell>
          <cell r="L1831">
            <v>-2.7843299999999998E-3</v>
          </cell>
          <cell r="M1831">
            <v>-1.96647E-2</v>
          </cell>
          <cell r="N1831">
            <v>3.8812400000000002E-3</v>
          </cell>
          <cell r="O1831">
            <v>-1.98032E-2</v>
          </cell>
        </row>
        <row r="1832">
          <cell r="A1832" t="str">
            <v>3999294054_R06C01</v>
          </cell>
          <cell r="B1832">
            <v>26</v>
          </cell>
          <cell r="C1832">
            <v>2</v>
          </cell>
          <cell r="D1832" t="str">
            <v>NA</v>
          </cell>
          <cell r="E1832">
            <v>1.94625E-4</v>
          </cell>
          <cell r="F1832">
            <v>2.26209E-3</v>
          </cell>
          <cell r="G1832">
            <v>-1.6219899999999999E-2</v>
          </cell>
          <cell r="H1832">
            <v>9.7229499999999993E-3</v>
          </cell>
          <cell r="I1832">
            <v>-2.5246000000000001E-3</v>
          </cell>
          <cell r="J1832">
            <v>-3.58721E-3</v>
          </cell>
          <cell r="K1832">
            <v>2.4718800000000001E-3</v>
          </cell>
          <cell r="L1832">
            <v>-1.0617000000000001E-3</v>
          </cell>
          <cell r="M1832">
            <v>-2.1185800000000001E-3</v>
          </cell>
          <cell r="N1832">
            <v>3.2010699999999998E-4</v>
          </cell>
          <cell r="O1832">
            <v>-8.6115099999999993E-3</v>
          </cell>
        </row>
        <row r="1833">
          <cell r="A1833" t="str">
            <v>3999294054_R06C02</v>
          </cell>
          <cell r="B1833">
            <v>27</v>
          </cell>
          <cell r="C1833">
            <v>2</v>
          </cell>
          <cell r="D1833" t="str">
            <v>NA</v>
          </cell>
          <cell r="E1833">
            <v>2.02065E-4</v>
          </cell>
          <cell r="F1833">
            <v>3.2968099999999998E-3</v>
          </cell>
          <cell r="G1833">
            <v>-1.2929100000000001E-2</v>
          </cell>
          <cell r="H1833">
            <v>7.4774799999999999E-3</v>
          </cell>
          <cell r="I1833">
            <v>1.0287199999999999E-3</v>
          </cell>
          <cell r="J1833">
            <v>-1.65124E-3</v>
          </cell>
          <cell r="K1833">
            <v>-1.27516E-3</v>
          </cell>
          <cell r="L1833">
            <v>1.3577299999999999E-3</v>
          </cell>
          <cell r="M1833">
            <v>3.8407300000000002E-4</v>
          </cell>
          <cell r="N1833">
            <v>-8.00858E-4</v>
          </cell>
          <cell r="O1833">
            <v>4.3427700000000001E-3</v>
          </cell>
        </row>
        <row r="1834">
          <cell r="A1834" t="str">
            <v>3999294055_R01C01</v>
          </cell>
          <cell r="B1834">
            <v>28</v>
          </cell>
          <cell r="C1834">
            <v>1</v>
          </cell>
          <cell r="D1834" t="str">
            <v>NA</v>
          </cell>
          <cell r="E1834">
            <v>2.1305900000000001E-4</v>
          </cell>
          <cell r="F1834">
            <v>3.8180900000000001E-3</v>
          </cell>
          <cell r="G1834">
            <v>-1.18838E-2</v>
          </cell>
          <cell r="H1834">
            <v>9.4705499999999995E-3</v>
          </cell>
          <cell r="I1834">
            <v>-6.38005E-3</v>
          </cell>
          <cell r="J1834">
            <v>-4.6132300000000003E-3</v>
          </cell>
          <cell r="K1834">
            <v>-3.5733100000000001E-3</v>
          </cell>
          <cell r="L1834">
            <v>1.9070700000000001E-3</v>
          </cell>
          <cell r="M1834">
            <v>3.9784E-3</v>
          </cell>
          <cell r="N1834">
            <v>-3.0170800000000001E-3</v>
          </cell>
          <cell r="O1834">
            <v>1.08242E-3</v>
          </cell>
        </row>
        <row r="1835">
          <cell r="A1835" t="str">
            <v>3999294055_R01C02</v>
          </cell>
          <cell r="B1835">
            <v>52</v>
          </cell>
          <cell r="C1835">
            <v>2</v>
          </cell>
          <cell r="D1835" t="str">
            <v>NA</v>
          </cell>
          <cell r="E1835">
            <v>1.99543E-4</v>
          </cell>
          <cell r="F1835">
            <v>2.65883E-3</v>
          </cell>
          <cell r="G1835">
            <v>-1.41633E-2</v>
          </cell>
          <cell r="H1835">
            <v>4.5160699999999996E-3</v>
          </cell>
          <cell r="I1835">
            <v>-1.1510800000000001E-3</v>
          </cell>
          <cell r="J1835">
            <v>2.4363700000000002E-3</v>
          </cell>
          <cell r="K1835">
            <v>-3.1174099999999998E-4</v>
          </cell>
          <cell r="L1835">
            <v>-1.1166800000000001E-3</v>
          </cell>
          <cell r="M1835">
            <v>2.4473400000000001E-3</v>
          </cell>
          <cell r="N1835">
            <v>-9.9962699999999989E-4</v>
          </cell>
          <cell r="O1835">
            <v>-5.9732100000000005E-4</v>
          </cell>
        </row>
        <row r="1836">
          <cell r="A1836" t="str">
            <v>3999294055_R02C01</v>
          </cell>
          <cell r="B1836">
            <v>46</v>
          </cell>
          <cell r="C1836">
            <v>1</v>
          </cell>
          <cell r="D1836" t="str">
            <v>NA</v>
          </cell>
          <cell r="E1836">
            <v>2.0426900000000001E-4</v>
          </cell>
          <cell r="F1836">
            <v>2.5786799999999999E-3</v>
          </cell>
          <cell r="G1836">
            <v>-1.4973E-2</v>
          </cell>
          <cell r="H1836">
            <v>9.9626699999999999E-3</v>
          </cell>
          <cell r="I1836">
            <v>2.4852699999999999E-3</v>
          </cell>
          <cell r="J1836">
            <v>-1.1598400000000001E-3</v>
          </cell>
          <cell r="K1836">
            <v>-1.79167E-3</v>
          </cell>
          <cell r="L1836">
            <v>-5.0929299999999996E-4</v>
          </cell>
          <cell r="M1836">
            <v>3.3375499999999999E-3</v>
          </cell>
          <cell r="N1836">
            <v>-2.1288000000000001E-3</v>
          </cell>
          <cell r="O1836">
            <v>-5.8637999999999997E-3</v>
          </cell>
        </row>
        <row r="1837">
          <cell r="A1837" t="str">
            <v>3999294055_R02C02</v>
          </cell>
          <cell r="B1837">
            <v>51</v>
          </cell>
          <cell r="C1837">
            <v>2</v>
          </cell>
          <cell r="D1837" t="str">
            <v>NA</v>
          </cell>
          <cell r="E1837">
            <v>1.9825600000000001E-4</v>
          </cell>
          <cell r="F1837">
            <v>2.6935599999999998E-3</v>
          </cell>
          <cell r="G1837">
            <v>-1.65936E-2</v>
          </cell>
          <cell r="H1837">
            <v>1.07349E-2</v>
          </cell>
          <cell r="I1837">
            <v>-5.3968699999999998E-3</v>
          </cell>
          <cell r="J1837">
            <v>-1.1176999999999999E-2</v>
          </cell>
          <cell r="K1837">
            <v>2.11042E-3</v>
          </cell>
          <cell r="L1837">
            <v>-3.9133400000000004E-3</v>
          </cell>
          <cell r="M1837">
            <v>-1.6736899999999999E-2</v>
          </cell>
          <cell r="N1837">
            <v>7.45673E-3</v>
          </cell>
          <cell r="O1837">
            <v>-1.4315700000000001E-2</v>
          </cell>
        </row>
        <row r="1838">
          <cell r="A1838" t="str">
            <v>3999294055_R03C01</v>
          </cell>
          <cell r="B1838">
            <v>33</v>
          </cell>
          <cell r="C1838">
            <v>2</v>
          </cell>
          <cell r="D1838" t="str">
            <v>NA</v>
          </cell>
          <cell r="E1838">
            <v>2.0604999999999999E-4</v>
          </cell>
          <cell r="F1838">
            <v>2.38134E-3</v>
          </cell>
          <cell r="G1838">
            <v>-1.46111E-2</v>
          </cell>
          <cell r="H1838">
            <v>1.10536E-2</v>
          </cell>
          <cell r="I1838">
            <v>-3.2524499999999999E-4</v>
          </cell>
          <cell r="J1838">
            <v>-5.6378499999999998E-3</v>
          </cell>
          <cell r="K1838">
            <v>1.6497300000000001E-3</v>
          </cell>
          <cell r="L1838">
            <v>1.9085199999999999E-3</v>
          </cell>
          <cell r="M1838">
            <v>-5.2378399999999997E-3</v>
          </cell>
          <cell r="N1838">
            <v>-5.4409800000000002E-4</v>
          </cell>
          <cell r="O1838">
            <v>-8.7968000000000005E-3</v>
          </cell>
        </row>
        <row r="1839">
          <cell r="A1839" t="str">
            <v>3999294055_R03C02</v>
          </cell>
          <cell r="B1839">
            <v>40</v>
          </cell>
          <cell r="C1839">
            <v>1</v>
          </cell>
          <cell r="D1839" t="str">
            <v>NA</v>
          </cell>
          <cell r="E1839">
            <v>2.0008299999999999E-4</v>
          </cell>
          <cell r="F1839">
            <v>3.6615699999999998E-3</v>
          </cell>
          <cell r="G1839">
            <v>-1.2649799999999999E-2</v>
          </cell>
          <cell r="H1839">
            <v>1.5849100000000001E-2</v>
          </cell>
          <cell r="I1839">
            <v>-5.3000699999999998E-4</v>
          </cell>
          <cell r="J1839">
            <v>-6.3033000000000004E-3</v>
          </cell>
          <cell r="K1839">
            <v>-3.9203700000000003E-3</v>
          </cell>
          <cell r="L1839">
            <v>-2.05397E-3</v>
          </cell>
          <cell r="M1839">
            <v>4.9851000000000001E-3</v>
          </cell>
          <cell r="N1839">
            <v>-2.1535700000000001E-3</v>
          </cell>
          <cell r="O1839">
            <v>-6.7238000000000003E-3</v>
          </cell>
        </row>
        <row r="1840">
          <cell r="A1840" t="str">
            <v>3999294055_R04C01</v>
          </cell>
          <cell r="B1840">
            <v>53</v>
          </cell>
          <cell r="C1840">
            <v>2</v>
          </cell>
          <cell r="D1840" t="str">
            <v>NA</v>
          </cell>
          <cell r="E1840">
            <v>2.1036699999999999E-4</v>
          </cell>
          <cell r="F1840">
            <v>2.7315799999999999E-3</v>
          </cell>
          <cell r="G1840">
            <v>-1.5553600000000001E-2</v>
          </cell>
          <cell r="H1840">
            <v>1.21192E-2</v>
          </cell>
          <cell r="I1840">
            <v>4.2970399999999999E-4</v>
          </cell>
          <cell r="J1840">
            <v>-6.2972699999999998E-3</v>
          </cell>
          <cell r="K1840">
            <v>1.5738200000000001E-3</v>
          </cell>
          <cell r="L1840">
            <v>-1.86713E-3</v>
          </cell>
          <cell r="M1840">
            <v>-4.8271099999999999E-3</v>
          </cell>
          <cell r="N1840">
            <v>3.6203099999999998E-3</v>
          </cell>
          <cell r="O1840">
            <v>-2.52926E-4</v>
          </cell>
        </row>
        <row r="1841">
          <cell r="A1841" t="str">
            <v>3999294055_R04C02</v>
          </cell>
          <cell r="B1841">
            <v>31</v>
          </cell>
          <cell r="C1841">
            <v>1</v>
          </cell>
          <cell r="D1841" t="str">
            <v>NA</v>
          </cell>
          <cell r="E1841">
            <v>2.1144299999999999E-4</v>
          </cell>
          <cell r="F1841">
            <v>3.9184399999999996E-3</v>
          </cell>
          <cell r="G1841">
            <v>-1.4215500000000001E-2</v>
          </cell>
          <cell r="H1841">
            <v>1.13089E-2</v>
          </cell>
          <cell r="I1841">
            <v>-8.1045700000000002E-3</v>
          </cell>
          <cell r="J1841">
            <v>-6.3113099999999997E-3</v>
          </cell>
          <cell r="K1841">
            <v>1.6820699999999999E-3</v>
          </cell>
          <cell r="L1841">
            <v>7.2204099999999998E-4</v>
          </cell>
          <cell r="M1841">
            <v>3.4729299999999999E-3</v>
          </cell>
          <cell r="N1841">
            <v>-2.04587E-3</v>
          </cell>
          <cell r="O1841">
            <v>-3.5270000000000002E-3</v>
          </cell>
        </row>
        <row r="1842">
          <cell r="A1842" t="str">
            <v>3999294055_R05C01</v>
          </cell>
          <cell r="B1842">
            <v>19</v>
          </cell>
          <cell r="C1842">
            <v>2</v>
          </cell>
          <cell r="D1842">
            <v>3</v>
          </cell>
          <cell r="E1842">
            <v>1.9844E-4</v>
          </cell>
          <cell r="F1842">
            <v>2.53214E-3</v>
          </cell>
          <cell r="G1842">
            <v>-1.8321500000000001E-2</v>
          </cell>
          <cell r="H1842">
            <v>8.2451699999999996E-3</v>
          </cell>
          <cell r="I1842">
            <v>-5.5006300000000003E-3</v>
          </cell>
          <cell r="J1842">
            <v>-6.4776699999999996E-3</v>
          </cell>
          <cell r="K1842">
            <v>-1.1460299999999999E-3</v>
          </cell>
          <cell r="L1842">
            <v>-2.5717099999999999E-4</v>
          </cell>
          <cell r="M1842">
            <v>-5.0860799999999998E-3</v>
          </cell>
          <cell r="N1842">
            <v>3.9650400000000004E-3</v>
          </cell>
          <cell r="O1842">
            <v>-5.7736699999999998E-3</v>
          </cell>
        </row>
        <row r="1843">
          <cell r="A1843" t="str">
            <v>3999294055_R05C02</v>
          </cell>
          <cell r="B1843">
            <v>25</v>
          </cell>
          <cell r="C1843">
            <v>2</v>
          </cell>
          <cell r="D1843">
            <v>4</v>
          </cell>
          <cell r="E1843">
            <v>1.9888499999999999E-4</v>
          </cell>
          <cell r="F1843">
            <v>3.0779399999999999E-3</v>
          </cell>
          <cell r="G1843">
            <v>-1.71158E-2</v>
          </cell>
          <cell r="H1843">
            <v>1.60935E-2</v>
          </cell>
          <cell r="I1843">
            <v>-5.4412200000000001E-3</v>
          </cell>
          <cell r="J1843">
            <v>-1.3981499999999999E-2</v>
          </cell>
          <cell r="K1843">
            <v>-9.6990800000000007E-5</v>
          </cell>
          <cell r="L1843">
            <v>-2.2906200000000002E-3</v>
          </cell>
          <cell r="M1843">
            <v>-2.3486E-2</v>
          </cell>
          <cell r="N1843">
            <v>8.0994699999999992E-3</v>
          </cell>
          <cell r="O1843">
            <v>-2.4609700000000002E-2</v>
          </cell>
        </row>
        <row r="1844">
          <cell r="A1844" t="str">
            <v>3999294055_R06C01</v>
          </cell>
          <cell r="B1844">
            <v>33</v>
          </cell>
          <cell r="C1844">
            <v>1</v>
          </cell>
          <cell r="D1844">
            <v>2</v>
          </cell>
          <cell r="E1844">
            <v>1.8599999999999999E-4</v>
          </cell>
          <cell r="F1844">
            <v>2.2294200000000002E-3</v>
          </cell>
          <cell r="G1844">
            <v>-1.71924E-2</v>
          </cell>
          <cell r="H1844">
            <v>3.2546200000000002E-3</v>
          </cell>
          <cell r="I1844">
            <v>-1.72959E-3</v>
          </cell>
          <cell r="J1844">
            <v>4.01374E-3</v>
          </cell>
          <cell r="K1844">
            <v>-5.87763E-3</v>
          </cell>
          <cell r="L1844">
            <v>8.2142000000000001E-4</v>
          </cell>
          <cell r="M1844">
            <v>3.1135500000000001E-3</v>
          </cell>
          <cell r="N1844">
            <v>1.22028E-4</v>
          </cell>
          <cell r="O1844">
            <v>-2.6774099999999999E-3</v>
          </cell>
        </row>
        <row r="1845">
          <cell r="A1845" t="str">
            <v>3999294055_R06C02</v>
          </cell>
          <cell r="B1845">
            <v>30</v>
          </cell>
          <cell r="C1845">
            <v>1</v>
          </cell>
          <cell r="D1845">
            <v>2</v>
          </cell>
          <cell r="E1845">
            <v>1.9041800000000001E-4</v>
          </cell>
          <cell r="F1845">
            <v>2.4037899999999998E-3</v>
          </cell>
          <cell r="G1845">
            <v>-1.72444E-2</v>
          </cell>
          <cell r="H1845">
            <v>5.5879700000000003E-3</v>
          </cell>
          <cell r="I1845">
            <v>-2.50599E-3</v>
          </cell>
          <cell r="J1845">
            <v>1.5385500000000001E-3</v>
          </cell>
          <cell r="K1845">
            <v>-4.7845300000000004E-3</v>
          </cell>
          <cell r="L1845">
            <v>6.7029500000000001E-4</v>
          </cell>
          <cell r="M1845">
            <v>7.8336000000000004E-5</v>
          </cell>
          <cell r="N1845">
            <v>9.7941499999999997E-5</v>
          </cell>
          <cell r="O1845">
            <v>-2.3715799999999999E-3</v>
          </cell>
        </row>
        <row r="1846">
          <cell r="A1846" t="str">
            <v>3999294057_R01C01</v>
          </cell>
          <cell r="B1846">
            <v>48</v>
          </cell>
          <cell r="C1846">
            <v>2</v>
          </cell>
          <cell r="D1846" t="str">
            <v>NA</v>
          </cell>
          <cell r="E1846">
            <v>1.9535E-4</v>
          </cell>
          <cell r="F1846">
            <v>2.5218699999999998E-3</v>
          </cell>
          <cell r="G1846">
            <v>-1.44926E-2</v>
          </cell>
          <cell r="H1846">
            <v>3.37032E-3</v>
          </cell>
          <cell r="I1846">
            <v>2.3052099999999998E-3</v>
          </cell>
          <cell r="J1846">
            <v>-2.4526999999999999E-3</v>
          </cell>
          <cell r="K1846">
            <v>-2.2725200000000001E-3</v>
          </cell>
          <cell r="L1846">
            <v>-6.0472100000000001E-4</v>
          </cell>
          <cell r="M1846">
            <v>-8.6380300000000001E-4</v>
          </cell>
          <cell r="N1846">
            <v>-6.5469599999999997E-4</v>
          </cell>
          <cell r="O1846">
            <v>-1.5933200000000001E-3</v>
          </cell>
        </row>
        <row r="1847">
          <cell r="A1847" t="str">
            <v>3999294057_R01C02</v>
          </cell>
          <cell r="B1847">
            <v>23</v>
          </cell>
          <cell r="C1847">
            <v>2</v>
          </cell>
          <cell r="D1847" t="str">
            <v>NA</v>
          </cell>
          <cell r="E1847">
            <v>1.9687799999999999E-4</v>
          </cell>
          <cell r="F1847">
            <v>2.3338999999999999E-3</v>
          </cell>
          <cell r="G1847">
            <v>-1.18265E-2</v>
          </cell>
          <cell r="H1847">
            <v>-1.5277000000000001E-3</v>
          </cell>
          <cell r="I1847">
            <v>-2.5496400000000002E-3</v>
          </cell>
          <cell r="J1847">
            <v>6.4622100000000003E-3</v>
          </cell>
          <cell r="K1847">
            <v>6.4821400000000004E-4</v>
          </cell>
          <cell r="L1847">
            <v>1.6214700000000001E-3</v>
          </cell>
          <cell r="M1847">
            <v>1.11688E-2</v>
          </cell>
          <cell r="N1847">
            <v>-2.72675E-3</v>
          </cell>
          <cell r="O1847">
            <v>6.0882499999999999E-3</v>
          </cell>
        </row>
        <row r="1848">
          <cell r="A1848" t="str">
            <v>3999294057_R02C01</v>
          </cell>
          <cell r="B1848">
            <v>44</v>
          </cell>
          <cell r="C1848">
            <v>2</v>
          </cell>
          <cell r="D1848" t="str">
            <v>NA</v>
          </cell>
          <cell r="E1848">
            <v>2.04926E-4</v>
          </cell>
          <cell r="F1848">
            <v>4.41392E-3</v>
          </cell>
          <cell r="G1848">
            <v>-7.3419000000000002E-3</v>
          </cell>
          <cell r="H1848">
            <v>1.12341E-2</v>
          </cell>
          <cell r="I1848">
            <v>-1.22595E-3</v>
          </cell>
          <cell r="J1848">
            <v>-4.2374600000000002E-3</v>
          </cell>
          <cell r="K1848">
            <v>-1.49994E-3</v>
          </cell>
          <cell r="L1848">
            <v>-4.8580100000000003E-3</v>
          </cell>
          <cell r="M1848">
            <v>5.3947800000000001E-3</v>
          </cell>
          <cell r="N1848">
            <v>-3.7179499999999999E-5</v>
          </cell>
          <cell r="O1848">
            <v>1.3580699999999999E-2</v>
          </cell>
        </row>
        <row r="1849">
          <cell r="A1849" t="str">
            <v>3999294057_R02C02</v>
          </cell>
          <cell r="B1849">
            <v>28</v>
          </cell>
          <cell r="C1849">
            <v>2</v>
          </cell>
          <cell r="D1849" t="str">
            <v>NA</v>
          </cell>
          <cell r="E1849">
            <v>1.98591E-4</v>
          </cell>
          <cell r="F1849">
            <v>8.3224199999999996E-4</v>
          </cell>
          <cell r="G1849">
            <v>-1.3627500000000001E-2</v>
          </cell>
          <cell r="H1849">
            <v>-6.84321E-4</v>
          </cell>
          <cell r="I1849">
            <v>-1.1034E-3</v>
          </cell>
          <cell r="J1849">
            <v>4.4527200000000003E-3</v>
          </cell>
          <cell r="K1849">
            <v>6.9052899999999995E-4</v>
          </cell>
          <cell r="L1849">
            <v>6.8376999999999999E-4</v>
          </cell>
          <cell r="M1849">
            <v>5.6941600000000002E-3</v>
          </cell>
          <cell r="N1849">
            <v>-1.2807699999999999E-4</v>
          </cell>
          <cell r="O1849">
            <v>5.08838E-3</v>
          </cell>
        </row>
        <row r="1850">
          <cell r="A1850" t="str">
            <v>3999294057_R03C01</v>
          </cell>
          <cell r="B1850">
            <v>34</v>
          </cell>
          <cell r="C1850">
            <v>2</v>
          </cell>
          <cell r="D1850" t="str">
            <v>NA</v>
          </cell>
          <cell r="E1850">
            <v>2.01072E-4</v>
          </cell>
          <cell r="F1850">
            <v>3.75669E-3</v>
          </cell>
          <cell r="G1850">
            <v>-3.4160800000000002E-3</v>
          </cell>
          <cell r="H1850">
            <v>4.3211200000000001E-4</v>
          </cell>
          <cell r="I1850">
            <v>-9.1453400000000001E-3</v>
          </cell>
          <cell r="J1850">
            <v>2.4471699999999998E-3</v>
          </cell>
          <cell r="K1850">
            <v>-1.7130299999999999E-3</v>
          </cell>
          <cell r="L1850">
            <v>3.8405499999999999E-3</v>
          </cell>
          <cell r="M1850">
            <v>1.3685599999999999E-2</v>
          </cell>
          <cell r="N1850">
            <v>-6.4206300000000001E-3</v>
          </cell>
          <cell r="O1850">
            <v>1.18093E-2</v>
          </cell>
        </row>
        <row r="1851">
          <cell r="A1851" t="str">
            <v>3999294057_R03C02</v>
          </cell>
          <cell r="B1851">
            <v>28</v>
          </cell>
          <cell r="C1851">
            <v>2</v>
          </cell>
          <cell r="D1851" t="str">
            <v>NA</v>
          </cell>
          <cell r="E1851">
            <v>1.9926699999999999E-4</v>
          </cell>
          <cell r="F1851">
            <v>1.89117E-3</v>
          </cell>
          <cell r="G1851">
            <v>-1.2794700000000001E-2</v>
          </cell>
          <cell r="H1851">
            <v>6.4217900000000001E-3</v>
          </cell>
          <cell r="I1851">
            <v>-2.26421E-3</v>
          </cell>
          <cell r="J1851">
            <v>-4.5547200000000001E-4</v>
          </cell>
          <cell r="K1851">
            <v>3.0735599999999999E-3</v>
          </cell>
          <cell r="L1851">
            <v>-1.0755300000000001E-3</v>
          </cell>
          <cell r="M1851">
            <v>4.8547900000000003E-3</v>
          </cell>
          <cell r="N1851">
            <v>-4.0019499999999998E-3</v>
          </cell>
          <cell r="O1851">
            <v>-9.7389500000000001E-4</v>
          </cell>
        </row>
        <row r="1852">
          <cell r="A1852" t="str">
            <v>3999294057_R04C01</v>
          </cell>
          <cell r="B1852">
            <v>21</v>
          </cell>
          <cell r="C1852">
            <v>2</v>
          </cell>
          <cell r="D1852" t="str">
            <v>NA</v>
          </cell>
          <cell r="E1852">
            <v>2.0248299999999999E-4</v>
          </cell>
          <cell r="F1852">
            <v>2.5383900000000002E-3</v>
          </cell>
          <cell r="G1852">
            <v>-8.5919900000000007E-3</v>
          </cell>
          <cell r="H1852">
            <v>1.30857E-3</v>
          </cell>
          <cell r="I1852">
            <v>-2.4170699999999999E-3</v>
          </cell>
          <cell r="J1852">
            <v>1.5542100000000001E-3</v>
          </cell>
          <cell r="K1852">
            <v>2.0779700000000002E-3</v>
          </cell>
          <cell r="L1852">
            <v>2.0116499999999998E-3</v>
          </cell>
          <cell r="M1852">
            <v>1.26935E-2</v>
          </cell>
          <cell r="N1852">
            <v>-1.1355E-3</v>
          </cell>
          <cell r="O1852">
            <v>4.4860400000000002E-3</v>
          </cell>
        </row>
        <row r="1853">
          <cell r="A1853" t="str">
            <v>3999294057_R04C02</v>
          </cell>
          <cell r="B1853">
            <v>45</v>
          </cell>
          <cell r="C1853">
            <v>2</v>
          </cell>
          <cell r="D1853" t="str">
            <v>NA</v>
          </cell>
          <cell r="E1853">
            <v>2.06491E-4</v>
          </cell>
          <cell r="F1853">
            <v>3.74209E-3</v>
          </cell>
          <cell r="G1853">
            <v>-1.53621E-2</v>
          </cell>
          <cell r="H1853">
            <v>1.7752799999999999E-2</v>
          </cell>
          <cell r="I1853">
            <v>-1.2941599999999999E-3</v>
          </cell>
          <cell r="J1853">
            <v>-8.03625E-3</v>
          </cell>
          <cell r="K1853">
            <v>2.07143E-3</v>
          </cell>
          <cell r="L1853">
            <v>3.06333E-3</v>
          </cell>
          <cell r="M1853">
            <v>-2.11349E-3</v>
          </cell>
          <cell r="N1853">
            <v>3.6804399999999999E-4</v>
          </cell>
          <cell r="O1853">
            <v>-5.3555699999999998E-4</v>
          </cell>
        </row>
        <row r="1854">
          <cell r="A1854" t="str">
            <v>3999294057_R05C01</v>
          </cell>
          <cell r="B1854">
            <v>29</v>
          </cell>
          <cell r="C1854">
            <v>2</v>
          </cell>
          <cell r="D1854" t="str">
            <v>NA</v>
          </cell>
          <cell r="E1854">
            <v>2.0547600000000001E-4</v>
          </cell>
          <cell r="F1854">
            <v>3.1223000000000002E-3</v>
          </cell>
          <cell r="G1854">
            <v>-1.2090699999999999E-2</v>
          </cell>
          <cell r="H1854">
            <v>1.08843E-2</v>
          </cell>
          <cell r="I1854">
            <v>-2.58125E-4</v>
          </cell>
          <cell r="J1854">
            <v>6.2984599999999999E-4</v>
          </cell>
          <cell r="K1854">
            <v>-1.3280099999999999E-3</v>
          </cell>
          <cell r="L1854">
            <v>-1.88068E-3</v>
          </cell>
          <cell r="M1854">
            <v>2.2752800000000002E-3</v>
          </cell>
          <cell r="N1854">
            <v>-3.7931900000000001E-3</v>
          </cell>
          <cell r="O1854">
            <v>4.08414E-3</v>
          </cell>
        </row>
        <row r="1855">
          <cell r="A1855" t="str">
            <v>3999294057_R05C02</v>
          </cell>
          <cell r="B1855">
            <v>24</v>
          </cell>
          <cell r="C1855">
            <v>1</v>
          </cell>
          <cell r="D1855" t="str">
            <v>NA</v>
          </cell>
          <cell r="E1855">
            <v>2.0301800000000001E-4</v>
          </cell>
          <cell r="F1855">
            <v>1.84954E-3</v>
          </cell>
          <cell r="G1855">
            <v>-1.7447000000000001E-2</v>
          </cell>
          <cell r="H1855">
            <v>8.8644199999999996E-3</v>
          </cell>
          <cell r="I1855">
            <v>8.77333E-4</v>
          </cell>
          <cell r="J1855">
            <v>1.73715E-3</v>
          </cell>
          <cell r="K1855">
            <v>3.6047399999999999E-3</v>
          </cell>
          <cell r="L1855">
            <v>-1.5935299999999999E-3</v>
          </cell>
          <cell r="M1855">
            <v>-8.9899200000000002E-3</v>
          </cell>
          <cell r="N1855">
            <v>4.42225E-3</v>
          </cell>
          <cell r="O1855">
            <v>1.2737500000000001E-2</v>
          </cell>
        </row>
        <row r="1856">
          <cell r="A1856" t="str">
            <v>3999294057_R06C01</v>
          </cell>
          <cell r="B1856">
            <v>30</v>
          </cell>
          <cell r="C1856">
            <v>2</v>
          </cell>
          <cell r="D1856" t="str">
            <v>NA</v>
          </cell>
          <cell r="E1856">
            <v>2.0221E-4</v>
          </cell>
          <cell r="F1856">
            <v>2.2335599999999999E-3</v>
          </cell>
          <cell r="G1856">
            <v>-1.4304000000000001E-2</v>
          </cell>
          <cell r="H1856">
            <v>8.5304500000000002E-3</v>
          </cell>
          <cell r="I1856">
            <v>-2.2421799999999999E-3</v>
          </cell>
          <cell r="J1856">
            <v>5.82465E-4</v>
          </cell>
          <cell r="K1856">
            <v>2.1140099999999999E-3</v>
          </cell>
          <cell r="L1856">
            <v>-2.4725799999999998E-4</v>
          </cell>
          <cell r="M1856">
            <v>1.82682E-3</v>
          </cell>
          <cell r="N1856">
            <v>3.3266200000000002E-3</v>
          </cell>
          <cell r="O1856">
            <v>4.0533399999999999E-3</v>
          </cell>
        </row>
        <row r="1857">
          <cell r="A1857" t="str">
            <v>3999294057_R06C02</v>
          </cell>
          <cell r="B1857">
            <v>28</v>
          </cell>
          <cell r="C1857">
            <v>2</v>
          </cell>
          <cell r="D1857" t="str">
            <v>NA</v>
          </cell>
          <cell r="E1857">
            <v>2.0844599999999999E-4</v>
          </cell>
          <cell r="F1857">
            <v>2.0937500000000001E-3</v>
          </cell>
          <cell r="G1857">
            <v>-1.5763900000000001E-2</v>
          </cell>
          <cell r="H1857">
            <v>1.43987E-2</v>
          </cell>
          <cell r="I1857">
            <v>-2.66789E-3</v>
          </cell>
          <cell r="J1857">
            <v>-6.90247E-3</v>
          </cell>
          <cell r="K1857">
            <v>-9.9270999999999995E-4</v>
          </cell>
          <cell r="L1857">
            <v>-1.0635499999999999E-3</v>
          </cell>
          <cell r="M1857">
            <v>-1.24133E-2</v>
          </cell>
          <cell r="N1857">
            <v>8.6768000000000001E-3</v>
          </cell>
          <cell r="O1857">
            <v>-1.3092299999999999E-2</v>
          </cell>
        </row>
        <row r="1858">
          <cell r="A1858" t="str">
            <v>3999294062_R02C01</v>
          </cell>
          <cell r="B1858">
            <v>38</v>
          </cell>
          <cell r="C1858">
            <v>2</v>
          </cell>
          <cell r="D1858" t="str">
            <v>NA</v>
          </cell>
          <cell r="E1858">
            <v>2.02466E-4</v>
          </cell>
          <cell r="F1858">
            <v>2.6838299999999999E-3</v>
          </cell>
          <cell r="G1858">
            <v>-1.33426E-2</v>
          </cell>
          <cell r="H1858">
            <v>-2.2977800000000001E-3</v>
          </cell>
          <cell r="I1858">
            <v>-7.0679899999999997E-3</v>
          </cell>
          <cell r="J1858">
            <v>2.4985599999999999E-3</v>
          </cell>
          <cell r="K1858">
            <v>-7.9749699999999996E-3</v>
          </cell>
          <cell r="L1858">
            <v>-2.6692700000000001E-3</v>
          </cell>
          <cell r="M1858">
            <v>8.0288200000000007E-3</v>
          </cell>
          <cell r="N1858">
            <v>-2.6516000000000002E-5</v>
          </cell>
          <cell r="O1858">
            <v>3.8302700000000002E-3</v>
          </cell>
        </row>
        <row r="1859">
          <cell r="A1859" t="str">
            <v>3999294062_R03C01</v>
          </cell>
          <cell r="B1859">
            <v>58</v>
          </cell>
          <cell r="C1859">
            <v>1</v>
          </cell>
          <cell r="D1859" t="str">
            <v>NA</v>
          </cell>
          <cell r="E1859">
            <v>2.02034E-4</v>
          </cell>
          <cell r="F1859">
            <v>3.1641099999999999E-3</v>
          </cell>
          <cell r="G1859">
            <v>-1.5795199999999999E-2</v>
          </cell>
          <cell r="H1859">
            <v>1.0822399999999999E-2</v>
          </cell>
          <cell r="I1859">
            <v>2.0566899999999999E-3</v>
          </cell>
          <cell r="J1859">
            <v>3.06347E-4</v>
          </cell>
          <cell r="K1859">
            <v>1.47737E-3</v>
          </cell>
          <cell r="L1859">
            <v>2.88888E-4</v>
          </cell>
          <cell r="M1859">
            <v>6.2264699999999996E-3</v>
          </cell>
          <cell r="N1859">
            <v>-1.3701500000000001E-3</v>
          </cell>
          <cell r="O1859">
            <v>-6.1207700000000002E-3</v>
          </cell>
        </row>
        <row r="1860">
          <cell r="A1860" t="str">
            <v>3999294062_R04C01</v>
          </cell>
          <cell r="B1860">
            <v>22</v>
          </cell>
          <cell r="C1860">
            <v>1</v>
          </cell>
          <cell r="D1860">
            <v>5</v>
          </cell>
          <cell r="E1860">
            <v>2.1560899999999999E-4</v>
          </cell>
          <cell r="F1860">
            <v>2.5251700000000002E-3</v>
          </cell>
          <cell r="G1860">
            <v>-1.7281299999999999E-2</v>
          </cell>
          <cell r="H1860">
            <v>1.25627E-2</v>
          </cell>
          <cell r="I1860">
            <v>-4.5816900000000002E-3</v>
          </cell>
          <cell r="J1860">
            <v>-7.3629699999999999E-3</v>
          </cell>
          <cell r="K1860">
            <v>2.18126E-3</v>
          </cell>
          <cell r="L1860">
            <v>-3.5989300000000002E-3</v>
          </cell>
          <cell r="M1860">
            <v>-1.8219200000000001E-2</v>
          </cell>
          <cell r="N1860">
            <v>6.01901E-3</v>
          </cell>
          <cell r="O1860">
            <v>-1.43602E-2</v>
          </cell>
        </row>
        <row r="1861">
          <cell r="A1861" t="str">
            <v>3999294062_R04C02</v>
          </cell>
          <cell r="B1861">
            <v>21</v>
          </cell>
          <cell r="C1861">
            <v>1</v>
          </cell>
          <cell r="D1861">
            <v>2</v>
          </cell>
          <cell r="E1861">
            <v>2.11029E-4</v>
          </cell>
          <cell r="F1861">
            <v>2.59407E-3</v>
          </cell>
          <cell r="G1861">
            <v>-1.5709999999999998E-2</v>
          </cell>
          <cell r="H1861">
            <v>1.9855500000000002E-2</v>
          </cell>
          <cell r="I1861">
            <v>-3.32103E-3</v>
          </cell>
          <cell r="J1861">
            <v>-1.00585E-2</v>
          </cell>
          <cell r="K1861">
            <v>-3.7542399999999998E-3</v>
          </cell>
          <cell r="L1861">
            <v>-2.0575599999999999E-3</v>
          </cell>
          <cell r="M1861">
            <v>-1.2123399999999999E-2</v>
          </cell>
          <cell r="N1861">
            <v>5.07625E-3</v>
          </cell>
          <cell r="O1861">
            <v>-1.0426700000000001E-2</v>
          </cell>
        </row>
        <row r="1862">
          <cell r="A1862" t="str">
            <v>3999294062_R05C01</v>
          </cell>
          <cell r="B1862">
            <v>20</v>
          </cell>
          <cell r="C1862">
            <v>1</v>
          </cell>
          <cell r="D1862">
            <v>5</v>
          </cell>
          <cell r="E1862">
            <v>1.9863899999999999E-4</v>
          </cell>
          <cell r="F1862">
            <v>3.6908599999999998E-3</v>
          </cell>
          <cell r="G1862">
            <v>1.1665099999999999E-2</v>
          </cell>
          <cell r="H1862">
            <v>-1.29677E-3</v>
          </cell>
          <cell r="I1862">
            <v>7.6278700000000001E-3</v>
          </cell>
          <cell r="J1862">
            <v>6.9003600000000003E-3</v>
          </cell>
          <cell r="K1862">
            <v>-2.4370199999999999E-4</v>
          </cell>
          <cell r="L1862">
            <v>-1.2749E-3</v>
          </cell>
          <cell r="M1862">
            <v>-6.5324900000000002E-3</v>
          </cell>
          <cell r="N1862">
            <v>6.43554E-3</v>
          </cell>
          <cell r="O1862">
            <v>-8.8910599999999992E-3</v>
          </cell>
        </row>
        <row r="1863">
          <cell r="A1863" t="str">
            <v>3999294062_R05C02</v>
          </cell>
          <cell r="B1863">
            <v>37</v>
          </cell>
          <cell r="C1863">
            <v>2</v>
          </cell>
          <cell r="D1863">
            <v>5</v>
          </cell>
          <cell r="E1863">
            <v>1.9126599999999999E-4</v>
          </cell>
          <cell r="F1863">
            <v>4.0500500000000004E-3</v>
          </cell>
          <cell r="G1863">
            <v>1.0733599999999999E-2</v>
          </cell>
          <cell r="H1863">
            <v>-3.9919800000000002E-4</v>
          </cell>
          <cell r="I1863">
            <v>1.03941E-2</v>
          </cell>
          <cell r="J1863">
            <v>7.4186E-3</v>
          </cell>
          <cell r="K1863">
            <v>-1.3891699999999999E-3</v>
          </cell>
          <cell r="L1863">
            <v>2.2829700000000001E-3</v>
          </cell>
          <cell r="M1863">
            <v>-1.0003799999999999E-4</v>
          </cell>
          <cell r="N1863">
            <v>2.72127E-3</v>
          </cell>
          <cell r="O1863">
            <v>-6.2744300000000001E-3</v>
          </cell>
        </row>
        <row r="1864">
          <cell r="A1864" t="str">
            <v>3999294062_R06C01</v>
          </cell>
          <cell r="B1864">
            <v>39</v>
          </cell>
          <cell r="C1864">
            <v>1</v>
          </cell>
          <cell r="D1864">
            <v>5</v>
          </cell>
          <cell r="E1864">
            <v>2.0838599999999999E-4</v>
          </cell>
          <cell r="F1864">
            <v>3.5621899999999998E-3</v>
          </cell>
          <cell r="G1864">
            <v>9.7634699999999998E-3</v>
          </cell>
          <cell r="H1864">
            <v>4.58109E-4</v>
          </cell>
          <cell r="I1864">
            <v>1.2331099999999999E-2</v>
          </cell>
          <cell r="J1864">
            <v>3.69608E-3</v>
          </cell>
          <cell r="K1864">
            <v>-1.9846899999999999E-3</v>
          </cell>
          <cell r="L1864">
            <v>-3.5528000000000001E-3</v>
          </cell>
          <cell r="M1864">
            <v>1.16598E-2</v>
          </cell>
          <cell r="N1864">
            <v>1.08702E-2</v>
          </cell>
          <cell r="O1864">
            <v>-6.0019399999999999E-3</v>
          </cell>
        </row>
        <row r="1865">
          <cell r="A1865" t="str">
            <v>3999294062_R06C02</v>
          </cell>
          <cell r="B1865">
            <v>36</v>
          </cell>
          <cell r="C1865">
            <v>1</v>
          </cell>
          <cell r="D1865">
            <v>5</v>
          </cell>
          <cell r="E1865">
            <v>1.95396E-4</v>
          </cell>
          <cell r="F1865">
            <v>3.8991099999999999E-3</v>
          </cell>
          <cell r="G1865">
            <v>1.07133E-2</v>
          </cell>
          <cell r="H1865">
            <v>-3.0563000000000001E-3</v>
          </cell>
          <cell r="I1865">
            <v>5.7086400000000001E-3</v>
          </cell>
          <cell r="J1865">
            <v>2.0886699999999999E-3</v>
          </cell>
          <cell r="K1865">
            <v>-1.58781E-3</v>
          </cell>
          <cell r="L1865">
            <v>7.4713799999999997E-3</v>
          </cell>
          <cell r="M1865">
            <v>4.0935700000000004E-3</v>
          </cell>
          <cell r="N1865">
            <v>8.4315299999999996E-3</v>
          </cell>
          <cell r="O1865">
            <v>-8.2442000000000001E-3</v>
          </cell>
        </row>
        <row r="1866">
          <cell r="A1866" t="str">
            <v>3999294064_R01C01</v>
          </cell>
          <cell r="B1866">
            <v>18</v>
          </cell>
          <cell r="C1866">
            <v>1</v>
          </cell>
          <cell r="D1866" t="str">
            <v>NA</v>
          </cell>
          <cell r="E1866">
            <v>1.97145E-4</v>
          </cell>
          <cell r="F1866">
            <v>1.05291E-3</v>
          </cell>
          <cell r="G1866">
            <v>-1.41654E-2</v>
          </cell>
          <cell r="H1866">
            <v>1.5853799999999999E-3</v>
          </cell>
          <cell r="I1866">
            <v>-1.0955299999999999E-3</v>
          </cell>
          <cell r="J1866">
            <v>1.5822799999999999E-3</v>
          </cell>
          <cell r="K1866">
            <v>-5.5335200000000001E-4</v>
          </cell>
          <cell r="L1866">
            <v>9.8339400000000006E-4</v>
          </cell>
          <cell r="M1866">
            <v>6.1474600000000004E-3</v>
          </cell>
          <cell r="N1866">
            <v>-9.8351699999999994E-4</v>
          </cell>
          <cell r="O1866">
            <v>6.4893899999999996E-4</v>
          </cell>
        </row>
        <row r="1867">
          <cell r="A1867" t="str">
            <v>3999294064_R01C02</v>
          </cell>
          <cell r="B1867">
            <v>25</v>
          </cell>
          <cell r="C1867">
            <v>2</v>
          </cell>
          <cell r="D1867" t="str">
            <v>NA</v>
          </cell>
          <cell r="E1867">
            <v>1.9442299999999999E-4</v>
          </cell>
          <cell r="F1867">
            <v>-3.43561E-3</v>
          </cell>
          <cell r="G1867">
            <v>-1.27718E-2</v>
          </cell>
          <cell r="H1867">
            <v>5.0375699999999999E-3</v>
          </cell>
          <cell r="I1867">
            <v>-1.9894600000000002E-3</v>
          </cell>
          <cell r="J1867">
            <v>1.13915E-3</v>
          </cell>
          <cell r="K1867">
            <v>-2.0086499999999998E-3</v>
          </cell>
          <cell r="L1867">
            <v>-2.0255300000000002E-3</v>
          </cell>
          <cell r="M1867">
            <v>1.38243E-3</v>
          </cell>
          <cell r="N1867">
            <v>2.7527799999999998E-3</v>
          </cell>
          <cell r="O1867">
            <v>4.7407500000000002E-3</v>
          </cell>
        </row>
        <row r="1868">
          <cell r="A1868" t="str">
            <v>3999294064_R02C02</v>
          </cell>
          <cell r="B1868">
            <v>57</v>
          </cell>
          <cell r="C1868">
            <v>1</v>
          </cell>
          <cell r="D1868" t="str">
            <v>NA</v>
          </cell>
          <cell r="E1868">
            <v>2.1675000000000001E-4</v>
          </cell>
          <cell r="F1868">
            <v>2.5087199999999999E-3</v>
          </cell>
          <cell r="G1868">
            <v>-1.2413199999999999E-2</v>
          </cell>
          <cell r="H1868">
            <v>9.0690200000000006E-3</v>
          </cell>
          <cell r="I1868">
            <v>2.7385700000000001E-3</v>
          </cell>
          <cell r="J1868">
            <v>-1.83679E-3</v>
          </cell>
          <cell r="K1868">
            <v>1.1653499999999999E-3</v>
          </cell>
          <cell r="L1868">
            <v>1.8380499999999999E-3</v>
          </cell>
          <cell r="M1868">
            <v>1.13315E-2</v>
          </cell>
          <cell r="N1868">
            <v>-2.5517500000000002E-3</v>
          </cell>
          <cell r="O1868">
            <v>9.6924399999999996E-4</v>
          </cell>
        </row>
        <row r="1869">
          <cell r="A1869" t="str">
            <v>3999294064_R03C01</v>
          </cell>
          <cell r="B1869">
            <v>50</v>
          </cell>
          <cell r="C1869">
            <v>2</v>
          </cell>
          <cell r="D1869">
            <v>5</v>
          </cell>
          <cell r="E1869">
            <v>1.92676E-4</v>
          </cell>
          <cell r="F1869">
            <v>2.0145800000000002E-3</v>
          </cell>
          <cell r="G1869">
            <v>-1.77334E-2</v>
          </cell>
          <cell r="H1869">
            <v>8.3333299999999999E-3</v>
          </cell>
          <cell r="I1869">
            <v>-1.29166E-3</v>
          </cell>
          <cell r="J1869">
            <v>-1.6691399999999999E-3</v>
          </cell>
          <cell r="K1869">
            <v>3.11963E-3</v>
          </cell>
          <cell r="L1869">
            <v>-7.6642099999999999E-4</v>
          </cell>
          <cell r="M1869">
            <v>-4.9901099999999999E-3</v>
          </cell>
          <cell r="N1869">
            <v>1.75808E-3</v>
          </cell>
          <cell r="O1869">
            <v>-2.1884199999999999E-3</v>
          </cell>
        </row>
        <row r="1870">
          <cell r="A1870" t="str">
            <v>3999294064_R03C02</v>
          </cell>
          <cell r="B1870">
            <v>20</v>
          </cell>
          <cell r="C1870">
            <v>2</v>
          </cell>
          <cell r="D1870" t="str">
            <v>NA</v>
          </cell>
          <cell r="E1870">
            <v>2.11955E-4</v>
          </cell>
          <cell r="F1870">
            <v>2.9426700000000001E-3</v>
          </cell>
          <cell r="G1870">
            <v>-1.57687E-2</v>
          </cell>
          <cell r="H1870">
            <v>1.58224E-2</v>
          </cell>
          <cell r="I1870">
            <v>-3.8963700000000001E-3</v>
          </cell>
          <cell r="J1870">
            <v>-9.0598999999999992E-3</v>
          </cell>
          <cell r="K1870">
            <v>1.2730599999999999E-3</v>
          </cell>
          <cell r="L1870">
            <v>-2.0722700000000002E-3</v>
          </cell>
          <cell r="M1870">
            <v>-1.3379500000000001E-2</v>
          </cell>
          <cell r="N1870">
            <v>3.5017300000000002E-3</v>
          </cell>
          <cell r="O1870">
            <v>-9.2375200000000008E-3</v>
          </cell>
        </row>
        <row r="1871">
          <cell r="A1871" t="str">
            <v>3999294064_R04C01</v>
          </cell>
          <cell r="B1871">
            <v>49</v>
          </cell>
          <cell r="C1871">
            <v>1</v>
          </cell>
          <cell r="D1871">
            <v>5</v>
          </cell>
          <cell r="E1871">
            <v>1.9354100000000001E-4</v>
          </cell>
          <cell r="F1871">
            <v>2.0402799999999998E-3</v>
          </cell>
          <cell r="G1871">
            <v>-1.6747700000000001E-2</v>
          </cell>
          <cell r="H1871">
            <v>3.3286700000000002E-3</v>
          </cell>
          <cell r="I1871">
            <v>-1.66927E-3</v>
          </cell>
          <cell r="J1871">
            <v>3.13904E-4</v>
          </cell>
          <cell r="K1871">
            <v>-2.3931099999999999E-3</v>
          </cell>
          <cell r="L1871">
            <v>-5.5148299999999996E-4</v>
          </cell>
          <cell r="M1871">
            <v>5.9406699999999999E-4</v>
          </cell>
          <cell r="N1871">
            <v>-2.8087799999999998E-4</v>
          </cell>
          <cell r="O1871">
            <v>-1.9782E-4</v>
          </cell>
        </row>
        <row r="1872">
          <cell r="A1872" t="str">
            <v>3999294064_R04C02</v>
          </cell>
          <cell r="B1872">
            <v>40</v>
          </cell>
          <cell r="C1872">
            <v>1</v>
          </cell>
          <cell r="D1872" t="str">
            <v>NA</v>
          </cell>
          <cell r="E1872">
            <v>2.0135500000000001E-4</v>
          </cell>
          <cell r="F1872">
            <v>2.2667899999999999E-3</v>
          </cell>
          <cell r="G1872">
            <v>-1.5684E-2</v>
          </cell>
          <cell r="H1872">
            <v>7.3032799999999997E-3</v>
          </cell>
          <cell r="I1872">
            <v>-2.49577E-3</v>
          </cell>
          <cell r="J1872">
            <v>-1.2643100000000001E-4</v>
          </cell>
          <cell r="K1872">
            <v>2.5094800000000001E-3</v>
          </cell>
          <cell r="L1872">
            <v>1.8313299999999999E-3</v>
          </cell>
          <cell r="M1872">
            <v>-3.7738400000000001E-3</v>
          </cell>
          <cell r="N1872">
            <v>4.4964799999999997E-3</v>
          </cell>
          <cell r="O1872">
            <v>-6.4530500000000001E-3</v>
          </cell>
        </row>
        <row r="1873">
          <cell r="A1873" t="str">
            <v>3999294064_R05C01</v>
          </cell>
          <cell r="B1873">
            <v>50</v>
          </cell>
          <cell r="C1873">
            <v>2</v>
          </cell>
          <cell r="D1873">
            <v>3</v>
          </cell>
          <cell r="E1873">
            <v>2.0005500000000001E-4</v>
          </cell>
          <cell r="F1873">
            <v>3.0245200000000002E-3</v>
          </cell>
          <cell r="G1873">
            <v>-9.06181E-3</v>
          </cell>
          <cell r="H1873">
            <v>8.1070499999999993E-3</v>
          </cell>
          <cell r="I1873">
            <v>3.7808799999999999E-3</v>
          </cell>
          <cell r="J1873">
            <v>1.60906E-3</v>
          </cell>
          <cell r="K1873">
            <v>6.4809700000000004E-4</v>
          </cell>
          <cell r="L1873">
            <v>6.31608E-5</v>
          </cell>
          <cell r="M1873">
            <v>7.8288999999999997E-3</v>
          </cell>
          <cell r="N1873">
            <v>6.3384900000000002E-4</v>
          </cell>
          <cell r="O1873">
            <v>9.4294800000000005E-3</v>
          </cell>
        </row>
        <row r="1874">
          <cell r="A1874" t="str">
            <v>3999294064_R05C02</v>
          </cell>
          <cell r="B1874">
            <v>59</v>
          </cell>
          <cell r="C1874">
            <v>2</v>
          </cell>
          <cell r="D1874" t="str">
            <v>NA</v>
          </cell>
          <cell r="E1874">
            <v>1.9873199999999999E-4</v>
          </cell>
          <cell r="F1874">
            <v>5.4415499999999999E-3</v>
          </cell>
          <cell r="G1874">
            <v>4.65477E-4</v>
          </cell>
          <cell r="H1874">
            <v>2.5789900000000002E-3</v>
          </cell>
          <cell r="I1874">
            <v>-8.6417000000000004E-3</v>
          </cell>
          <cell r="J1874">
            <v>-2.7718500000000002E-3</v>
          </cell>
          <cell r="K1874">
            <v>-3.0679800000000001E-3</v>
          </cell>
          <cell r="L1874">
            <v>1.4371399999999999E-3</v>
          </cell>
          <cell r="M1874">
            <v>1.5245699999999999E-2</v>
          </cell>
          <cell r="N1874">
            <v>-7.8243400000000008E-3</v>
          </cell>
          <cell r="O1874">
            <v>2.09575E-2</v>
          </cell>
        </row>
        <row r="1875">
          <cell r="A1875" t="str">
            <v>3999294064_R06C01</v>
          </cell>
          <cell r="B1875">
            <v>64</v>
          </cell>
          <cell r="C1875">
            <v>1</v>
          </cell>
          <cell r="D1875">
            <v>4</v>
          </cell>
          <cell r="E1875">
            <v>2.0369799999999999E-4</v>
          </cell>
          <cell r="F1875">
            <v>2.1809899999999998E-3</v>
          </cell>
          <cell r="G1875">
            <v>-1.2344000000000001E-2</v>
          </cell>
          <cell r="H1875">
            <v>1.1101100000000001E-3</v>
          </cell>
          <cell r="I1875">
            <v>-8.5362299999999997E-4</v>
          </cell>
          <cell r="J1875">
            <v>5.5497799999999998E-3</v>
          </cell>
          <cell r="K1875">
            <v>1.07361E-3</v>
          </cell>
          <cell r="L1875">
            <v>7.0568999999999996E-3</v>
          </cell>
          <cell r="M1875">
            <v>6.8251800000000001E-3</v>
          </cell>
          <cell r="N1875">
            <v>1.3665699999999999E-4</v>
          </cell>
          <cell r="O1875">
            <v>6.7496400000000003E-3</v>
          </cell>
        </row>
        <row r="1876">
          <cell r="A1876" t="str">
            <v>3999294064_R06C02</v>
          </cell>
          <cell r="B1876">
            <v>31</v>
          </cell>
          <cell r="C1876">
            <v>2</v>
          </cell>
          <cell r="D1876" t="str">
            <v>NA</v>
          </cell>
          <cell r="E1876">
            <v>1.93174E-4</v>
          </cell>
          <cell r="F1876">
            <v>2.09582E-3</v>
          </cell>
          <cell r="G1876">
            <v>-1.53784E-2</v>
          </cell>
          <cell r="H1876">
            <v>7.3670200000000002E-3</v>
          </cell>
          <cell r="I1876">
            <v>-1.41198E-3</v>
          </cell>
          <cell r="J1876">
            <v>-2.20268E-4</v>
          </cell>
          <cell r="K1876">
            <v>1.1269299999999999E-3</v>
          </cell>
          <cell r="L1876">
            <v>1.7188100000000001E-3</v>
          </cell>
          <cell r="M1876">
            <v>-4.0021299999999996E-3</v>
          </cell>
          <cell r="N1876">
            <v>-2.12277E-4</v>
          </cell>
          <cell r="O1876">
            <v>-3.5996700000000001E-3</v>
          </cell>
        </row>
        <row r="1877">
          <cell r="A1877" t="str">
            <v>3999294066_R01C01</v>
          </cell>
          <cell r="B1877">
            <v>22</v>
          </cell>
          <cell r="C1877">
            <v>2</v>
          </cell>
          <cell r="D1877" t="str">
            <v>NA</v>
          </cell>
          <cell r="E1877">
            <v>1.9562E-4</v>
          </cell>
          <cell r="F1877">
            <v>1.9533900000000002E-3</v>
          </cell>
          <cell r="G1877">
            <v>-1.39458E-2</v>
          </cell>
          <cell r="H1877">
            <v>4.1934900000000001E-4</v>
          </cell>
          <cell r="I1877">
            <v>-3.6434700000000002E-3</v>
          </cell>
          <cell r="J1877">
            <v>1.06007E-3</v>
          </cell>
          <cell r="K1877">
            <v>1.05068E-3</v>
          </cell>
          <cell r="L1877">
            <v>-2.9220700000000001E-3</v>
          </cell>
          <cell r="M1877">
            <v>8.3747000000000005E-3</v>
          </cell>
          <cell r="N1877">
            <v>-4.21362E-4</v>
          </cell>
          <cell r="O1877">
            <v>2.0967899999999999E-3</v>
          </cell>
        </row>
        <row r="1878">
          <cell r="A1878" t="str">
            <v>3999294066_R01C02</v>
          </cell>
          <cell r="B1878">
            <v>21</v>
          </cell>
          <cell r="C1878">
            <v>2</v>
          </cell>
          <cell r="D1878" t="str">
            <v>NA</v>
          </cell>
          <cell r="E1878">
            <v>1.89533E-4</v>
          </cell>
          <cell r="F1878">
            <v>1.8201199999999999E-3</v>
          </cell>
          <cell r="G1878">
            <v>-1.5608E-2</v>
          </cell>
          <cell r="H1878">
            <v>-2.36739E-3</v>
          </cell>
          <cell r="I1878">
            <v>-2.2129099999999998E-3</v>
          </cell>
          <cell r="J1878">
            <v>2.2889999999999998E-3</v>
          </cell>
          <cell r="K1878">
            <v>-8.1589599999999998E-4</v>
          </cell>
          <cell r="L1878">
            <v>1.42296E-3</v>
          </cell>
          <cell r="M1878">
            <v>6.8297499999999999E-3</v>
          </cell>
          <cell r="N1878">
            <v>-1.52994E-3</v>
          </cell>
          <cell r="O1878">
            <v>4.5125800000000004E-3</v>
          </cell>
        </row>
        <row r="1879">
          <cell r="A1879" t="str">
            <v>3999294066_R02C01</v>
          </cell>
          <cell r="B1879">
            <v>44</v>
          </cell>
          <cell r="C1879">
            <v>1</v>
          </cell>
          <cell r="D1879" t="str">
            <v>NA</v>
          </cell>
          <cell r="E1879">
            <v>1.9982600000000001E-4</v>
          </cell>
          <cell r="F1879">
            <v>1.84794E-3</v>
          </cell>
          <cell r="G1879">
            <v>-1.7302499999999998E-2</v>
          </cell>
          <cell r="H1879">
            <v>3.7014200000000002E-5</v>
          </cell>
          <cell r="I1879">
            <v>-2.8791699999999999E-3</v>
          </cell>
          <cell r="J1879">
            <v>9.2764600000000003E-3</v>
          </cell>
          <cell r="K1879">
            <v>-4.18345E-3</v>
          </cell>
          <cell r="L1879">
            <v>-2.8725500000000002E-3</v>
          </cell>
          <cell r="M1879">
            <v>8.0585399999999995E-3</v>
          </cell>
          <cell r="N1879">
            <v>-7.0182700000000001E-3</v>
          </cell>
          <cell r="O1879">
            <v>2.00111E-3</v>
          </cell>
        </row>
        <row r="1880">
          <cell r="A1880" t="str">
            <v>3999294066_R02C02</v>
          </cell>
          <cell r="B1880">
            <v>49</v>
          </cell>
          <cell r="C1880">
            <v>2</v>
          </cell>
          <cell r="D1880" t="str">
            <v>NA</v>
          </cell>
          <cell r="E1880">
            <v>2.05844E-4</v>
          </cell>
          <cell r="F1880">
            <v>2.3750099999999999E-3</v>
          </cell>
          <cell r="G1880">
            <v>-9.1128700000000003E-3</v>
          </cell>
          <cell r="H1880">
            <v>4.3209399999999997E-3</v>
          </cell>
          <cell r="I1880">
            <v>-1.3985600000000001E-3</v>
          </cell>
          <cell r="J1880">
            <v>-6.1689000000000004E-4</v>
          </cell>
          <cell r="K1880">
            <v>-4.7912700000000003E-3</v>
          </cell>
          <cell r="L1880">
            <v>5.21807E-3</v>
          </cell>
          <cell r="M1880">
            <v>8.6101700000000003E-3</v>
          </cell>
          <cell r="N1880">
            <v>-5.3937400000000002E-3</v>
          </cell>
          <cell r="O1880">
            <v>3.1409599999999999E-3</v>
          </cell>
        </row>
        <row r="1881">
          <cell r="A1881" t="str">
            <v>3999294066_R03C01</v>
          </cell>
          <cell r="B1881">
            <v>35</v>
          </cell>
          <cell r="C1881">
            <v>2</v>
          </cell>
          <cell r="D1881">
            <v>4</v>
          </cell>
          <cell r="E1881">
            <v>1.9504599999999999E-4</v>
          </cell>
          <cell r="F1881">
            <v>2.2600900000000002E-3</v>
          </cell>
          <cell r="G1881">
            <v>-1.48123E-2</v>
          </cell>
          <cell r="H1881">
            <v>-5.09116E-4</v>
          </cell>
          <cell r="I1881">
            <v>2.08114E-3</v>
          </cell>
          <cell r="J1881">
            <v>4.8478599999999998E-3</v>
          </cell>
          <cell r="K1881">
            <v>-1.43911E-3</v>
          </cell>
          <cell r="L1881">
            <v>4.4762600000000001E-3</v>
          </cell>
          <cell r="M1881">
            <v>7.8417899999999995E-3</v>
          </cell>
          <cell r="N1881">
            <v>-5.2218300000000002E-3</v>
          </cell>
          <cell r="O1881">
            <v>1.5080899999999999E-3</v>
          </cell>
        </row>
        <row r="1882">
          <cell r="A1882" t="str">
            <v>3999294066_R03C02</v>
          </cell>
          <cell r="B1882">
            <v>32</v>
          </cell>
          <cell r="C1882">
            <v>1</v>
          </cell>
          <cell r="D1882" t="str">
            <v>NA</v>
          </cell>
          <cell r="E1882">
            <v>1.97133E-4</v>
          </cell>
          <cell r="F1882">
            <v>3.2583099999999999E-3</v>
          </cell>
          <cell r="G1882">
            <v>-1.2567099999999999E-2</v>
          </cell>
          <cell r="H1882">
            <v>7.0779099999999998E-3</v>
          </cell>
          <cell r="I1882">
            <v>-3.3442200000000002E-3</v>
          </cell>
          <cell r="J1882">
            <v>-3.2987799999999999E-3</v>
          </cell>
          <cell r="K1882">
            <v>1.2938500000000001E-4</v>
          </cell>
          <cell r="L1882">
            <v>3.6868600000000001E-3</v>
          </cell>
          <cell r="M1882">
            <v>7.156E-3</v>
          </cell>
          <cell r="N1882">
            <v>-6.2431599999999998E-4</v>
          </cell>
          <cell r="O1882">
            <v>1.6207400000000001E-3</v>
          </cell>
        </row>
        <row r="1883">
          <cell r="A1883" t="str">
            <v>3999294066_R04C01</v>
          </cell>
          <cell r="B1883">
            <v>49</v>
          </cell>
          <cell r="C1883">
            <v>2</v>
          </cell>
          <cell r="D1883" t="str">
            <v>NA</v>
          </cell>
          <cell r="E1883">
            <v>1.9734599999999999E-4</v>
          </cell>
          <cell r="F1883">
            <v>2.6223800000000001E-3</v>
          </cell>
          <cell r="G1883">
            <v>-1.2422000000000001E-2</v>
          </cell>
          <cell r="H1883">
            <v>4.3691100000000001E-4</v>
          </cell>
          <cell r="I1883">
            <v>-1.0777E-3</v>
          </cell>
          <cell r="J1883">
            <v>1.4746900000000001E-3</v>
          </cell>
          <cell r="K1883">
            <v>-3.35987E-3</v>
          </cell>
          <cell r="L1883">
            <v>4.2779899999999997E-4</v>
          </cell>
          <cell r="M1883">
            <v>3.2764700000000001E-3</v>
          </cell>
          <cell r="N1883">
            <v>3.18735E-4</v>
          </cell>
          <cell r="O1883">
            <v>6.8102199999999996E-3</v>
          </cell>
        </row>
        <row r="1884">
          <cell r="A1884" t="str">
            <v>3999294066_R04C02</v>
          </cell>
          <cell r="B1884">
            <v>26</v>
          </cell>
          <cell r="C1884">
            <v>1</v>
          </cell>
          <cell r="D1884" t="str">
            <v>NA</v>
          </cell>
          <cell r="E1884">
            <v>2.0115899999999999E-4</v>
          </cell>
          <cell r="F1884">
            <v>2.2167100000000002E-3</v>
          </cell>
          <cell r="G1884">
            <v>-1.37438E-2</v>
          </cell>
          <cell r="H1884">
            <v>6.5131199999999998E-3</v>
          </cell>
          <cell r="I1884">
            <v>5.7938400000000001E-5</v>
          </cell>
          <cell r="J1884">
            <v>-1.61231E-3</v>
          </cell>
          <cell r="K1884">
            <v>-7.4674100000000004E-5</v>
          </cell>
          <cell r="L1884">
            <v>2.53243E-3</v>
          </cell>
          <cell r="M1884">
            <v>6.0309200000000004E-3</v>
          </cell>
          <cell r="N1884">
            <v>-1.58297E-3</v>
          </cell>
          <cell r="O1884">
            <v>-3.8522600000000001E-3</v>
          </cell>
        </row>
        <row r="1885">
          <cell r="A1885" t="str">
            <v>3999294066_R05C01</v>
          </cell>
          <cell r="B1885">
            <v>34</v>
          </cell>
          <cell r="C1885">
            <v>1</v>
          </cell>
          <cell r="D1885">
            <v>4</v>
          </cell>
          <cell r="E1885">
            <v>2.07445E-4</v>
          </cell>
          <cell r="F1885">
            <v>2.57012E-3</v>
          </cell>
          <cell r="G1885">
            <v>-1.5212699999999999E-2</v>
          </cell>
          <cell r="H1885">
            <v>1.54343E-2</v>
          </cell>
          <cell r="I1885">
            <v>7.0287400000000003E-4</v>
          </cell>
          <cell r="J1885">
            <v>-1.03964E-2</v>
          </cell>
          <cell r="K1885">
            <v>-2.5118800000000001E-4</v>
          </cell>
          <cell r="L1885">
            <v>-3.5023500000000001E-4</v>
          </cell>
          <cell r="M1885">
            <v>-7.4499700000000002E-3</v>
          </cell>
          <cell r="N1885">
            <v>4.5954699999999999E-3</v>
          </cell>
          <cell r="O1885">
            <v>-6.6862800000000002E-3</v>
          </cell>
        </row>
        <row r="1886">
          <cell r="A1886" t="str">
            <v>3999294066_R05C02</v>
          </cell>
          <cell r="B1886">
            <v>45</v>
          </cell>
          <cell r="C1886">
            <v>2</v>
          </cell>
          <cell r="D1886" t="str">
            <v>NA</v>
          </cell>
          <cell r="E1886">
            <v>2.00118E-4</v>
          </cell>
          <cell r="F1886">
            <v>2.6894599999999999E-3</v>
          </cell>
          <cell r="G1886">
            <v>-1.7255400000000001E-2</v>
          </cell>
          <cell r="H1886">
            <v>1.306E-2</v>
          </cell>
          <cell r="I1886">
            <v>-5.9875099999999997E-3</v>
          </cell>
          <cell r="J1886">
            <v>-7.8088699999999999E-3</v>
          </cell>
          <cell r="K1886">
            <v>-1.1764099999999999E-3</v>
          </cell>
          <cell r="L1886">
            <v>-4.61473E-4</v>
          </cell>
          <cell r="M1886">
            <v>-2.1544600000000001E-2</v>
          </cell>
          <cell r="N1886">
            <v>6.8725599999999998E-3</v>
          </cell>
          <cell r="O1886">
            <v>-1.7102300000000001E-2</v>
          </cell>
        </row>
        <row r="1887">
          <cell r="A1887" t="str">
            <v>3999294066_R06C01</v>
          </cell>
          <cell r="B1887">
            <v>30</v>
          </cell>
          <cell r="C1887">
            <v>1</v>
          </cell>
          <cell r="D1887">
            <v>4</v>
          </cell>
          <cell r="E1887">
            <v>1.96517E-4</v>
          </cell>
          <cell r="F1887">
            <v>1.73419E-3</v>
          </cell>
          <cell r="G1887">
            <v>-1.8917900000000001E-2</v>
          </cell>
          <cell r="H1887">
            <v>-5.3191399999999998E-4</v>
          </cell>
          <cell r="I1887">
            <v>-4.1785399999999997E-3</v>
          </cell>
          <cell r="J1887">
            <v>3.84213E-3</v>
          </cell>
          <cell r="K1887">
            <v>-1.8912499999999999E-3</v>
          </cell>
          <cell r="L1887">
            <v>1.76571E-3</v>
          </cell>
          <cell r="M1887">
            <v>2.9671300000000001E-3</v>
          </cell>
          <cell r="N1887">
            <v>3.7005099999999998E-4</v>
          </cell>
          <cell r="O1887">
            <v>-2.4233800000000002E-3</v>
          </cell>
        </row>
        <row r="1888">
          <cell r="A1888" t="str">
            <v>3999294066_R06C02</v>
          </cell>
          <cell r="B1888">
            <v>22</v>
          </cell>
          <cell r="C1888">
            <v>2</v>
          </cell>
          <cell r="D1888" t="str">
            <v>NA</v>
          </cell>
          <cell r="E1888">
            <v>1.99335E-4</v>
          </cell>
          <cell r="F1888">
            <v>3.7034300000000002E-3</v>
          </cell>
          <cell r="G1888">
            <v>-4.2628099999999997E-3</v>
          </cell>
          <cell r="H1888">
            <v>3.3316399999999999E-3</v>
          </cell>
          <cell r="I1888">
            <v>-6.1501000000000004E-3</v>
          </cell>
          <cell r="J1888">
            <v>3.4668900000000001E-4</v>
          </cell>
          <cell r="K1888">
            <v>-9.1041500000000001E-3</v>
          </cell>
          <cell r="L1888">
            <v>-1.3613799999999999E-3</v>
          </cell>
          <cell r="M1888">
            <v>5.6229000000000001E-3</v>
          </cell>
          <cell r="N1888">
            <v>-5.43422E-3</v>
          </cell>
          <cell r="O1888">
            <v>9.0032099999999993E-3</v>
          </cell>
        </row>
        <row r="1889">
          <cell r="A1889" t="str">
            <v>3999294067_R01C01</v>
          </cell>
          <cell r="B1889">
            <v>38</v>
          </cell>
          <cell r="C1889">
            <v>2</v>
          </cell>
          <cell r="D1889" t="str">
            <v>NA</v>
          </cell>
          <cell r="E1889">
            <v>2.0890399999999999E-4</v>
          </cell>
          <cell r="F1889">
            <v>4.0621399999999997E-3</v>
          </cell>
          <cell r="G1889">
            <v>-2.3655299999999998E-3</v>
          </cell>
          <cell r="H1889">
            <v>1.13369E-2</v>
          </cell>
          <cell r="I1889">
            <v>9.9201500000000008E-3</v>
          </cell>
          <cell r="J1889">
            <v>-9.5317299999999998E-4</v>
          </cell>
          <cell r="K1889">
            <v>6.9550999999999999E-4</v>
          </cell>
          <cell r="L1889">
            <v>-1.52181E-3</v>
          </cell>
          <cell r="M1889">
            <v>3.63313E-3</v>
          </cell>
          <cell r="N1889">
            <v>-4.4686300000000003E-3</v>
          </cell>
          <cell r="O1889">
            <v>8.9194800000000005E-3</v>
          </cell>
        </row>
        <row r="1890">
          <cell r="A1890" t="str">
            <v>3999294067_R01C02</v>
          </cell>
          <cell r="B1890">
            <v>41</v>
          </cell>
          <cell r="C1890">
            <v>1</v>
          </cell>
          <cell r="D1890" t="str">
            <v>NA</v>
          </cell>
          <cell r="E1890">
            <v>1.8714099999999999E-4</v>
          </cell>
          <cell r="F1890">
            <v>5.0657899999999997E-3</v>
          </cell>
          <cell r="G1890">
            <v>4.6359799999999996E-3</v>
          </cell>
          <cell r="H1890">
            <v>2.6388200000000001E-3</v>
          </cell>
          <cell r="I1890">
            <v>-4.42571E-4</v>
          </cell>
          <cell r="J1890">
            <v>-1.28097E-3</v>
          </cell>
          <cell r="K1890">
            <v>2.6744500000000001E-3</v>
          </cell>
          <cell r="L1890">
            <v>2.95904E-3</v>
          </cell>
          <cell r="M1890">
            <v>4.5455699999999996E-3</v>
          </cell>
          <cell r="N1890">
            <v>2.9018199999999998E-3</v>
          </cell>
          <cell r="O1890">
            <v>8.7010400000000002E-3</v>
          </cell>
        </row>
        <row r="1891">
          <cell r="A1891" t="str">
            <v>3999294067_R02C01</v>
          </cell>
          <cell r="B1891">
            <v>46</v>
          </cell>
          <cell r="C1891">
            <v>2</v>
          </cell>
          <cell r="D1891" t="str">
            <v>NA</v>
          </cell>
          <cell r="E1891">
            <v>2.0342900000000001E-4</v>
          </cell>
          <cell r="F1891">
            <v>4.6426599999999998E-3</v>
          </cell>
          <cell r="G1891">
            <v>1.51472E-2</v>
          </cell>
          <cell r="H1891">
            <v>-2.1478199999999999E-3</v>
          </cell>
          <cell r="I1891">
            <v>1.6252300000000001E-2</v>
          </cell>
          <cell r="J1891">
            <v>8.1810600000000004E-3</v>
          </cell>
          <cell r="K1891">
            <v>3.9238099999999998E-3</v>
          </cell>
          <cell r="L1891">
            <v>-1.8722999999999999E-3</v>
          </cell>
          <cell r="M1891">
            <v>-1.3706400000000001E-2</v>
          </cell>
          <cell r="N1891">
            <v>-6.9420099999999998E-4</v>
          </cell>
          <cell r="O1891">
            <v>1.3888E-4</v>
          </cell>
        </row>
        <row r="1892">
          <cell r="A1892" t="str">
            <v>3999294067_R02C02</v>
          </cell>
          <cell r="B1892">
            <v>42</v>
          </cell>
          <cell r="C1892">
            <v>2</v>
          </cell>
          <cell r="D1892">
            <v>6</v>
          </cell>
          <cell r="E1892">
            <v>1.9154299999999999E-4</v>
          </cell>
          <cell r="F1892">
            <v>3.9072899999999999E-3</v>
          </cell>
          <cell r="G1892">
            <v>1.11837E-2</v>
          </cell>
          <cell r="H1892">
            <v>-3.4988499999999999E-5</v>
          </cell>
          <cell r="I1892">
            <v>1.15943E-2</v>
          </cell>
          <cell r="J1892">
            <v>4.2228600000000002E-3</v>
          </cell>
          <cell r="K1892">
            <v>-3.11218E-3</v>
          </cell>
          <cell r="L1892">
            <v>4.8548200000000001E-3</v>
          </cell>
          <cell r="M1892">
            <v>2.84958E-3</v>
          </cell>
          <cell r="N1892">
            <v>5.8532799999999998E-4</v>
          </cell>
          <cell r="O1892">
            <v>-3.5029199999999999E-4</v>
          </cell>
        </row>
        <row r="1893">
          <cell r="A1893" t="str">
            <v>3999294067_R03C02</v>
          </cell>
          <cell r="B1893">
            <v>33</v>
          </cell>
          <cell r="C1893">
            <v>2</v>
          </cell>
          <cell r="D1893" t="str">
            <v>NA</v>
          </cell>
          <cell r="E1893">
            <v>2.0254499999999999E-4</v>
          </cell>
          <cell r="F1893">
            <v>4.9011000000000002E-3</v>
          </cell>
          <cell r="G1893">
            <v>1.2127499999999999E-2</v>
          </cell>
          <cell r="H1893">
            <v>-5.4131999999999997E-4</v>
          </cell>
          <cell r="I1893">
            <v>1.50292E-2</v>
          </cell>
          <cell r="J1893">
            <v>5.5230899999999996E-3</v>
          </cell>
          <cell r="K1893">
            <v>2.5272699999999999E-3</v>
          </cell>
          <cell r="L1893">
            <v>2.8817700000000001E-3</v>
          </cell>
          <cell r="M1893">
            <v>-1.47525E-2</v>
          </cell>
          <cell r="N1893">
            <v>-4.0502799999999999E-3</v>
          </cell>
          <cell r="O1893">
            <v>-6.5384700000000002E-3</v>
          </cell>
        </row>
        <row r="1894">
          <cell r="A1894" t="str">
            <v>3999294067_R04C01</v>
          </cell>
          <cell r="B1894">
            <v>25</v>
          </cell>
          <cell r="C1894">
            <v>1</v>
          </cell>
          <cell r="D1894" t="str">
            <v>NA</v>
          </cell>
          <cell r="E1894">
            <v>1.9799499999999999E-4</v>
          </cell>
          <cell r="F1894">
            <v>4.4168300000000001E-3</v>
          </cell>
          <cell r="G1894">
            <v>1.16528E-2</v>
          </cell>
          <cell r="H1894">
            <v>1.2913099999999999E-3</v>
          </cell>
          <cell r="I1894">
            <v>1.7018700000000001E-2</v>
          </cell>
          <cell r="J1894">
            <v>5.1368100000000003E-3</v>
          </cell>
          <cell r="K1894">
            <v>8.6562700000000006E-3</v>
          </cell>
          <cell r="L1894">
            <v>1.2015000000000001E-3</v>
          </cell>
          <cell r="M1894">
            <v>-8.4760500000000006E-3</v>
          </cell>
          <cell r="N1894">
            <v>-6.6926699999999997E-4</v>
          </cell>
          <cell r="O1894">
            <v>1.98438E-3</v>
          </cell>
        </row>
        <row r="1895">
          <cell r="A1895" t="str">
            <v>3999294067_R04C02</v>
          </cell>
          <cell r="B1895">
            <v>49</v>
          </cell>
          <cell r="C1895">
            <v>2</v>
          </cell>
          <cell r="D1895" t="str">
            <v>NA</v>
          </cell>
          <cell r="E1895">
            <v>2.08579E-4</v>
          </cell>
          <cell r="F1895">
            <v>4.7949000000000004E-3</v>
          </cell>
          <cell r="G1895">
            <v>1.4682000000000001E-2</v>
          </cell>
          <cell r="H1895">
            <v>-1.5252E-3</v>
          </cell>
          <cell r="I1895">
            <v>1.5916699999999999E-2</v>
          </cell>
          <cell r="J1895">
            <v>7.9194899999999995E-3</v>
          </cell>
          <cell r="K1895">
            <v>6.3409E-3</v>
          </cell>
          <cell r="L1895">
            <v>-3.1061000000000001E-3</v>
          </cell>
          <cell r="M1895">
            <v>-1.48489E-2</v>
          </cell>
          <cell r="N1895">
            <v>2.8023700000000001E-5</v>
          </cell>
          <cell r="O1895">
            <v>-1.30671E-3</v>
          </cell>
        </row>
        <row r="1896">
          <cell r="A1896" t="str">
            <v>3999294067_R05C01</v>
          </cell>
          <cell r="B1896">
            <v>37</v>
          </cell>
          <cell r="C1896">
            <v>2</v>
          </cell>
          <cell r="D1896">
            <v>2</v>
          </cell>
          <cell r="E1896">
            <v>2.01409E-4</v>
          </cell>
          <cell r="F1896">
            <v>3.57122E-3</v>
          </cell>
          <cell r="G1896">
            <v>9.3531099999999995E-3</v>
          </cell>
          <cell r="H1896">
            <v>7.8623699999999996E-4</v>
          </cell>
          <cell r="I1896">
            <v>1.0616199999999999E-2</v>
          </cell>
          <cell r="J1896">
            <v>2.7624699999999999E-3</v>
          </cell>
          <cell r="K1896">
            <v>-3.8055800000000002E-4</v>
          </cell>
          <cell r="L1896">
            <v>-7.4582399999999997E-4</v>
          </cell>
          <cell r="M1896">
            <v>2.2003999999999999E-3</v>
          </cell>
          <cell r="N1896">
            <v>-1.1539E-3</v>
          </cell>
          <cell r="O1896">
            <v>-3.5094200000000001E-3</v>
          </cell>
        </row>
        <row r="1897">
          <cell r="A1897" t="str">
            <v>3999294067_R05C02</v>
          </cell>
          <cell r="B1897">
            <v>36</v>
          </cell>
          <cell r="C1897">
            <v>2</v>
          </cell>
          <cell r="D1897" t="str">
            <v>NA</v>
          </cell>
          <cell r="E1897">
            <v>2.05102E-4</v>
          </cell>
          <cell r="F1897">
            <v>3.7749599999999999E-3</v>
          </cell>
          <cell r="G1897">
            <v>9.4569900000000002E-3</v>
          </cell>
          <cell r="H1897">
            <v>4.4258299999999997E-4</v>
          </cell>
          <cell r="I1897">
            <v>1.0019399999999999E-2</v>
          </cell>
          <cell r="J1897">
            <v>4.4241899999999997E-3</v>
          </cell>
          <cell r="K1897">
            <v>5.6696299999999997E-4</v>
          </cell>
          <cell r="L1897">
            <v>2.3340800000000001E-3</v>
          </cell>
          <cell r="M1897">
            <v>-1.8099100000000001E-3</v>
          </cell>
          <cell r="N1897">
            <v>-2.7682100000000001E-3</v>
          </cell>
          <cell r="O1897">
            <v>-7.1626999999999997E-4</v>
          </cell>
        </row>
        <row r="1898">
          <cell r="A1898" t="str">
            <v>3999294068_R02C01</v>
          </cell>
          <cell r="B1898">
            <v>27</v>
          </cell>
          <cell r="C1898">
            <v>2</v>
          </cell>
          <cell r="D1898" t="str">
            <v>NA</v>
          </cell>
          <cell r="E1898">
            <v>1.94818E-4</v>
          </cell>
          <cell r="F1898">
            <v>4.78751E-3</v>
          </cell>
          <cell r="G1898">
            <v>1.05551E-2</v>
          </cell>
          <cell r="H1898">
            <v>4.6586099999999998E-4</v>
          </cell>
          <cell r="I1898">
            <v>1.36572E-2</v>
          </cell>
          <cell r="J1898">
            <v>5.9505799999999996E-3</v>
          </cell>
          <cell r="K1898">
            <v>-4.3121000000000001E-3</v>
          </cell>
          <cell r="L1898">
            <v>2.5246000000000001E-3</v>
          </cell>
          <cell r="M1898">
            <v>-1.5315499999999999E-2</v>
          </cell>
          <cell r="N1898">
            <v>-1.88478E-3</v>
          </cell>
          <cell r="O1898">
            <v>-6.5699199999999999E-3</v>
          </cell>
        </row>
        <row r="1899">
          <cell r="A1899" t="str">
            <v>3999294068_R02C02</v>
          </cell>
          <cell r="B1899">
            <v>31</v>
          </cell>
          <cell r="C1899">
            <v>2</v>
          </cell>
          <cell r="D1899" t="str">
            <v>NA</v>
          </cell>
          <cell r="E1899">
            <v>1.95885E-4</v>
          </cell>
          <cell r="F1899">
            <v>5.1006699999999999E-3</v>
          </cell>
          <cell r="G1899">
            <v>1.1674500000000001E-2</v>
          </cell>
          <cell r="H1899">
            <v>4.0701700000000002E-4</v>
          </cell>
          <cell r="I1899">
            <v>1.6277300000000001E-2</v>
          </cell>
          <cell r="J1899">
            <v>7.2536199999999997E-3</v>
          </cell>
          <cell r="K1899">
            <v>1.3464600000000001E-3</v>
          </cell>
          <cell r="L1899">
            <v>3.1484099999999999E-3</v>
          </cell>
          <cell r="M1899">
            <v>-1.84006E-2</v>
          </cell>
          <cell r="N1899">
            <v>-2.97291E-3</v>
          </cell>
          <cell r="O1899">
            <v>-6.4764899999999997E-3</v>
          </cell>
        </row>
        <row r="1900">
          <cell r="A1900" t="str">
            <v>3999294068_R04C02</v>
          </cell>
          <cell r="B1900">
            <v>28</v>
          </cell>
          <cell r="C1900">
            <v>2</v>
          </cell>
          <cell r="D1900" t="str">
            <v>NA</v>
          </cell>
          <cell r="E1900">
            <v>2.0168700000000001E-4</v>
          </cell>
          <cell r="F1900">
            <v>4.4976499999999997E-3</v>
          </cell>
          <cell r="G1900">
            <v>1.19819E-2</v>
          </cell>
          <cell r="H1900">
            <v>3.0927400000000001E-4</v>
          </cell>
          <cell r="I1900">
            <v>1.7270799999999999E-2</v>
          </cell>
          <cell r="J1900">
            <v>6.4822200000000003E-3</v>
          </cell>
          <cell r="K1900">
            <v>7.3598800000000001E-3</v>
          </cell>
          <cell r="L1900">
            <v>5.8410999999999999E-4</v>
          </cell>
          <cell r="M1900">
            <v>-7.4522099999999999E-3</v>
          </cell>
          <cell r="N1900">
            <v>3.5592600000000001E-4</v>
          </cell>
          <cell r="O1900">
            <v>-1.7499600000000001E-3</v>
          </cell>
        </row>
        <row r="1901">
          <cell r="A1901" t="str">
            <v>3999294073_R01C01</v>
          </cell>
          <cell r="B1901">
            <v>52</v>
          </cell>
          <cell r="C1901">
            <v>1</v>
          </cell>
          <cell r="D1901" t="str">
            <v>NA</v>
          </cell>
          <cell r="E1901">
            <v>2.08968E-4</v>
          </cell>
          <cell r="F1901">
            <v>2.0990499999999999E-3</v>
          </cell>
          <cell r="G1901">
            <v>-1.80016E-2</v>
          </cell>
          <cell r="H1901">
            <v>3.0655700000000001E-3</v>
          </cell>
          <cell r="I1901">
            <v>-1.0037100000000001E-3</v>
          </cell>
          <cell r="J1901">
            <v>3.15979E-3</v>
          </cell>
          <cell r="K1901">
            <v>-3.7978299999999999E-3</v>
          </cell>
          <cell r="L1901">
            <v>-2.89054E-3</v>
          </cell>
          <cell r="M1901">
            <v>3.0086499999999999E-3</v>
          </cell>
          <cell r="N1901">
            <v>3.10513E-4</v>
          </cell>
          <cell r="O1901">
            <v>-4.74473E-3</v>
          </cell>
        </row>
        <row r="1902">
          <cell r="A1902" t="str">
            <v>3999294073_R02C01</v>
          </cell>
          <cell r="B1902">
            <v>60</v>
          </cell>
          <cell r="C1902">
            <v>1</v>
          </cell>
          <cell r="D1902" t="str">
            <v>NA</v>
          </cell>
          <cell r="E1902">
            <v>2.0297499999999999E-4</v>
          </cell>
          <cell r="F1902">
            <v>2.3213600000000002E-3</v>
          </cell>
          <cell r="G1902">
            <v>-1.5951199999999999E-2</v>
          </cell>
          <cell r="H1902">
            <v>5.7542000000000001E-3</v>
          </cell>
          <cell r="I1902">
            <v>-2.6053600000000001E-3</v>
          </cell>
          <cell r="J1902">
            <v>4.5358100000000004E-3</v>
          </cell>
          <cell r="K1902">
            <v>5.0236300000000003E-3</v>
          </cell>
          <cell r="L1902">
            <v>1.38809E-3</v>
          </cell>
          <cell r="M1902">
            <v>2.1304799999999999E-2</v>
          </cell>
          <cell r="N1902">
            <v>-1.4750299999999999E-2</v>
          </cell>
          <cell r="O1902">
            <v>-1.5734499999999998E-2</v>
          </cell>
        </row>
        <row r="1903">
          <cell r="A1903" t="str">
            <v>3999294073_R03C01</v>
          </cell>
          <cell r="B1903">
            <v>41</v>
          </cell>
          <cell r="C1903">
            <v>1</v>
          </cell>
          <cell r="D1903" t="str">
            <v>NA</v>
          </cell>
          <cell r="E1903">
            <v>1.9671399999999999E-4</v>
          </cell>
          <cell r="F1903">
            <v>2.7974100000000002E-3</v>
          </cell>
          <cell r="G1903">
            <v>-1.46999E-2</v>
          </cell>
          <cell r="H1903">
            <v>4.7077400000000002E-3</v>
          </cell>
          <cell r="I1903">
            <v>-2.37696E-3</v>
          </cell>
          <cell r="J1903">
            <v>3.39536E-5</v>
          </cell>
          <cell r="K1903">
            <v>-1.20885E-3</v>
          </cell>
          <cell r="L1903">
            <v>-2.8902799999999998E-3</v>
          </cell>
          <cell r="M1903">
            <v>3.27575E-3</v>
          </cell>
          <cell r="N1903">
            <v>-4.6028600000000002E-4</v>
          </cell>
          <cell r="O1903">
            <v>4.0373699999999999E-4</v>
          </cell>
        </row>
        <row r="1904">
          <cell r="A1904" t="str">
            <v>3999294073_R03C02</v>
          </cell>
          <cell r="B1904">
            <v>44</v>
          </cell>
          <cell r="C1904">
            <v>2</v>
          </cell>
          <cell r="D1904" t="str">
            <v>NA</v>
          </cell>
          <cell r="E1904">
            <v>2.01783E-4</v>
          </cell>
          <cell r="F1904">
            <v>2.6726699999999998E-3</v>
          </cell>
          <cell r="G1904">
            <v>-1.6104299999999998E-2</v>
          </cell>
          <cell r="H1904">
            <v>3.08961E-3</v>
          </cell>
          <cell r="I1904">
            <v>-8.2719900000000003E-4</v>
          </cell>
          <cell r="J1904">
            <v>-1.2142E-4</v>
          </cell>
          <cell r="K1904">
            <v>-3.4448399999999998E-3</v>
          </cell>
          <cell r="L1904">
            <v>-5.5290599999999999E-6</v>
          </cell>
          <cell r="M1904">
            <v>4.7313199999999998E-3</v>
          </cell>
          <cell r="N1904">
            <v>-3.8769299999999998E-3</v>
          </cell>
          <cell r="O1904">
            <v>1.4960100000000001E-3</v>
          </cell>
        </row>
        <row r="1905">
          <cell r="A1905" t="str">
            <v>3999294073_R04C01</v>
          </cell>
          <cell r="B1905">
            <v>21</v>
          </cell>
          <cell r="C1905">
            <v>2</v>
          </cell>
          <cell r="D1905" t="str">
            <v>NA</v>
          </cell>
          <cell r="E1905">
            <v>2.0153599999999999E-4</v>
          </cell>
          <cell r="F1905">
            <v>2.8728099999999999E-3</v>
          </cell>
          <cell r="G1905">
            <v>-1.55789E-2</v>
          </cell>
          <cell r="H1905">
            <v>9.5989600000000001E-3</v>
          </cell>
          <cell r="I1905">
            <v>-1.9296199999999999E-3</v>
          </cell>
          <cell r="J1905">
            <v>-8.2059899999999998E-3</v>
          </cell>
          <cell r="K1905">
            <v>-5.6468500000000001E-3</v>
          </cell>
          <cell r="L1905">
            <v>-3.2139600000000001E-3</v>
          </cell>
          <cell r="M1905">
            <v>-3.7470899999999998E-3</v>
          </cell>
          <cell r="N1905">
            <v>1.04566E-4</v>
          </cell>
          <cell r="O1905">
            <v>-7.4438500000000001E-3</v>
          </cell>
        </row>
        <row r="1906">
          <cell r="A1906" t="str">
            <v>3999294073_R04C02</v>
          </cell>
          <cell r="B1906">
            <v>36</v>
          </cell>
          <cell r="C1906">
            <v>1</v>
          </cell>
          <cell r="D1906" t="str">
            <v>NA</v>
          </cell>
          <cell r="E1906">
            <v>2.11382E-4</v>
          </cell>
          <cell r="F1906">
            <v>2.4543E-3</v>
          </cell>
          <cell r="G1906">
            <v>-1.68857E-2</v>
          </cell>
          <cell r="H1906">
            <v>6.8012100000000002E-3</v>
          </cell>
          <cell r="I1906">
            <v>4.7335699999999999E-4</v>
          </cell>
          <cell r="J1906">
            <v>-2.2148799999999998E-3</v>
          </cell>
          <cell r="K1906">
            <v>5.6859399999999996E-3</v>
          </cell>
          <cell r="L1906">
            <v>1.5009699999999999E-3</v>
          </cell>
          <cell r="M1906">
            <v>2.1443E-2</v>
          </cell>
          <cell r="N1906">
            <v>-1.63822E-2</v>
          </cell>
          <cell r="O1906">
            <v>-1.5946499999999999E-2</v>
          </cell>
        </row>
        <row r="1907">
          <cell r="A1907" t="str">
            <v>3999294073_R05C01</v>
          </cell>
          <cell r="B1907">
            <v>43</v>
          </cell>
          <cell r="C1907">
            <v>1</v>
          </cell>
          <cell r="D1907" t="str">
            <v>NA</v>
          </cell>
          <cell r="E1907">
            <v>1.9726699999999999E-4</v>
          </cell>
          <cell r="F1907">
            <v>2.6214400000000001E-3</v>
          </cell>
          <cell r="G1907">
            <v>-1.34748E-2</v>
          </cell>
          <cell r="H1907">
            <v>3.00695E-3</v>
          </cell>
          <cell r="I1907">
            <v>-3.2666700000000002E-3</v>
          </cell>
          <cell r="J1907">
            <v>3.0173000000000001E-3</v>
          </cell>
          <cell r="K1907">
            <v>-6.3432899999999999E-4</v>
          </cell>
          <cell r="L1907">
            <v>-5.0456999999999998E-4</v>
          </cell>
          <cell r="M1907">
            <v>2.4520200000000001E-3</v>
          </cell>
          <cell r="N1907">
            <v>-6.4236600000000003E-3</v>
          </cell>
          <cell r="O1907">
            <v>-2.0855399999999999E-3</v>
          </cell>
        </row>
        <row r="1908">
          <cell r="A1908" t="str">
            <v>3999294073_R05C02</v>
          </cell>
          <cell r="B1908">
            <v>35</v>
          </cell>
          <cell r="C1908">
            <v>2</v>
          </cell>
          <cell r="D1908" t="str">
            <v>NA</v>
          </cell>
          <cell r="E1908">
            <v>1.9049400000000001E-4</v>
          </cell>
          <cell r="F1908">
            <v>1.5441400000000001E-3</v>
          </cell>
          <cell r="G1908">
            <v>-1.82095E-2</v>
          </cell>
          <cell r="H1908">
            <v>3.0897199999999998E-3</v>
          </cell>
          <cell r="I1908">
            <v>9.6243999999999995E-4</v>
          </cell>
          <cell r="J1908">
            <v>1.5564800000000001E-3</v>
          </cell>
          <cell r="K1908">
            <v>-3.6355300000000002E-4</v>
          </cell>
          <cell r="L1908">
            <v>-6.0343799999999998E-4</v>
          </cell>
          <cell r="M1908">
            <v>1.99804E-3</v>
          </cell>
          <cell r="N1908">
            <v>1.4435100000000001E-3</v>
          </cell>
          <cell r="O1908">
            <v>-8.2830100000000004E-4</v>
          </cell>
        </row>
        <row r="1909">
          <cell r="A1909" t="str">
            <v>3999294073_R06C01</v>
          </cell>
          <cell r="B1909">
            <v>28</v>
          </cell>
          <cell r="C1909">
            <v>2</v>
          </cell>
          <cell r="D1909" t="str">
            <v>NA</v>
          </cell>
          <cell r="E1909">
            <v>1.9415099999999999E-4</v>
          </cell>
          <cell r="F1909">
            <v>1.94893E-3</v>
          </cell>
          <cell r="G1909">
            <v>-1.5439E-2</v>
          </cell>
          <cell r="H1909">
            <v>3.18783E-3</v>
          </cell>
          <cell r="I1909">
            <v>-2.71361E-3</v>
          </cell>
          <cell r="J1909">
            <v>2.9331499999999998E-3</v>
          </cell>
          <cell r="K1909">
            <v>-9.2544999999999997E-4</v>
          </cell>
          <cell r="L1909">
            <v>1.81654E-3</v>
          </cell>
          <cell r="M1909">
            <v>6.4212100000000001E-3</v>
          </cell>
          <cell r="N1909">
            <v>-2.1519099999999999E-3</v>
          </cell>
          <cell r="O1909">
            <v>6.9085100000000003E-4</v>
          </cell>
        </row>
        <row r="1910">
          <cell r="A1910" t="str">
            <v>3999294073_R06C02</v>
          </cell>
          <cell r="B1910">
            <v>22</v>
          </cell>
          <cell r="C1910">
            <v>2</v>
          </cell>
          <cell r="D1910" t="str">
            <v>NA</v>
          </cell>
          <cell r="E1910">
            <v>2.00578E-4</v>
          </cell>
          <cell r="F1910">
            <v>2.3165500000000001E-3</v>
          </cell>
          <cell r="G1910">
            <v>-1.54638E-2</v>
          </cell>
          <cell r="H1910">
            <v>1.1031400000000001E-3</v>
          </cell>
          <cell r="I1910">
            <v>-8.5595799999999998E-5</v>
          </cell>
          <cell r="J1910">
            <v>5.2676900000000002E-3</v>
          </cell>
          <cell r="K1910">
            <v>3.10407E-3</v>
          </cell>
          <cell r="L1910">
            <v>2.6151899999999999E-3</v>
          </cell>
          <cell r="M1910">
            <v>5.8093099999999998E-3</v>
          </cell>
          <cell r="N1910">
            <v>-4.4802699999999998E-4</v>
          </cell>
          <cell r="O1910">
            <v>1.32309E-4</v>
          </cell>
        </row>
        <row r="1911">
          <cell r="A1911" t="str">
            <v>3999294074_R01C02</v>
          </cell>
          <cell r="B1911">
            <v>30</v>
          </cell>
          <cell r="C1911">
            <v>2</v>
          </cell>
          <cell r="D1911" t="str">
            <v>NA</v>
          </cell>
          <cell r="E1911">
            <v>1.92578E-4</v>
          </cell>
          <cell r="F1911">
            <v>3.0249500000000002E-3</v>
          </cell>
          <cell r="G1911">
            <v>-9.7112299999999995E-3</v>
          </cell>
          <cell r="H1911">
            <v>-1.7073899999999999E-4</v>
          </cell>
          <cell r="I1911">
            <v>-3.1168599999999999E-3</v>
          </cell>
          <cell r="J1911">
            <v>4.5323200000000003E-3</v>
          </cell>
          <cell r="K1911">
            <v>3.4611199999999998E-3</v>
          </cell>
          <cell r="L1911">
            <v>1.60476E-3</v>
          </cell>
          <cell r="M1911">
            <v>1.6243099999999999E-3</v>
          </cell>
          <cell r="N1911">
            <v>-9.5500399999999997E-4</v>
          </cell>
          <cell r="O1911">
            <v>6.9707900000000001E-3</v>
          </cell>
        </row>
        <row r="1912">
          <cell r="A1912" t="str">
            <v>3999294074_R03C01</v>
          </cell>
          <cell r="B1912">
            <v>32</v>
          </cell>
          <cell r="C1912">
            <v>1</v>
          </cell>
          <cell r="D1912">
            <v>2</v>
          </cell>
          <cell r="E1912">
            <v>2.0374299999999999E-4</v>
          </cell>
          <cell r="F1912">
            <v>1.3425199999999999E-4</v>
          </cell>
          <cell r="G1912">
            <v>-1.1911400000000001E-2</v>
          </cell>
          <cell r="H1912">
            <v>1.5910899999999999E-2</v>
          </cell>
          <cell r="I1912">
            <v>7.1605499999999999E-3</v>
          </cell>
          <cell r="J1912">
            <v>-6.5268000000000001E-3</v>
          </cell>
          <cell r="K1912">
            <v>1.5181800000000001E-3</v>
          </cell>
          <cell r="L1912">
            <v>-6.5867599999999997E-4</v>
          </cell>
          <cell r="M1912">
            <v>1.77787E-3</v>
          </cell>
          <cell r="N1912">
            <v>-2.3728899999999999E-3</v>
          </cell>
          <cell r="O1912">
            <v>-2.1697800000000001E-3</v>
          </cell>
        </row>
        <row r="1913">
          <cell r="A1913" t="str">
            <v>3999294074_R03C02</v>
          </cell>
          <cell r="B1913">
            <v>47</v>
          </cell>
          <cell r="C1913">
            <v>2</v>
          </cell>
          <cell r="D1913">
            <v>2</v>
          </cell>
          <cell r="E1913">
            <v>2.07894E-4</v>
          </cell>
          <cell r="F1913">
            <v>2.5610899999999998E-3</v>
          </cell>
          <cell r="G1913">
            <v>-1.90197E-2</v>
          </cell>
          <cell r="H1913">
            <v>1.59708E-2</v>
          </cell>
          <cell r="I1913">
            <v>-4.8049399999999997E-3</v>
          </cell>
          <cell r="J1913">
            <v>-1.27768E-2</v>
          </cell>
          <cell r="K1913">
            <v>3.9854799999999996E-3</v>
          </cell>
          <cell r="L1913">
            <v>-5.7023500000000001E-3</v>
          </cell>
          <cell r="M1913">
            <v>-1.5107799999999999E-2</v>
          </cell>
          <cell r="N1913">
            <v>1.74446E-3</v>
          </cell>
          <cell r="O1913">
            <v>-1.54585E-2</v>
          </cell>
        </row>
        <row r="1914">
          <cell r="A1914" t="str">
            <v>3999294074_R04C01</v>
          </cell>
          <cell r="B1914">
            <v>58</v>
          </cell>
          <cell r="C1914">
            <v>1</v>
          </cell>
          <cell r="D1914" t="str">
            <v>NA</v>
          </cell>
          <cell r="E1914">
            <v>2.13885E-4</v>
          </cell>
          <cell r="F1914">
            <v>4.1696399999999996E-3</v>
          </cell>
          <cell r="G1914">
            <v>1.2074E-2</v>
          </cell>
          <cell r="H1914">
            <v>1.4813399999999999E-4</v>
          </cell>
          <cell r="I1914">
            <v>1.6444899999999998E-2</v>
          </cell>
          <cell r="J1914">
            <v>5.4880099999999998E-3</v>
          </cell>
          <cell r="K1914">
            <v>-3.3657600000000002E-3</v>
          </cell>
          <cell r="L1914">
            <v>4.6472400000000004E-3</v>
          </cell>
          <cell r="M1914">
            <v>-7.3182899999999999E-3</v>
          </cell>
          <cell r="N1914">
            <v>4.9823999999999997E-3</v>
          </cell>
          <cell r="O1914">
            <v>-2.2093999999999998E-3</v>
          </cell>
        </row>
        <row r="1915">
          <cell r="A1915" t="str">
            <v>3999294074_R04C02</v>
          </cell>
          <cell r="B1915">
            <v>33</v>
          </cell>
          <cell r="C1915">
            <v>1</v>
          </cell>
          <cell r="D1915">
            <v>5</v>
          </cell>
          <cell r="E1915">
            <v>2.09638E-4</v>
          </cell>
          <cell r="F1915">
            <v>4.3178000000000001E-3</v>
          </cell>
          <cell r="G1915">
            <v>1.34577E-2</v>
          </cell>
          <cell r="H1915">
            <v>-1.1318299999999999E-3</v>
          </cell>
          <cell r="I1915">
            <v>1.02857E-2</v>
          </cell>
          <cell r="J1915">
            <v>4.8662599999999999E-3</v>
          </cell>
          <cell r="K1915">
            <v>-1.16025E-3</v>
          </cell>
          <cell r="L1915">
            <v>1.21583E-2</v>
          </cell>
          <cell r="M1915">
            <v>-5.8262100000000001E-3</v>
          </cell>
          <cell r="N1915">
            <v>-1.15277E-3</v>
          </cell>
          <cell r="O1915">
            <v>7.1251400000000003E-4</v>
          </cell>
        </row>
        <row r="1916">
          <cell r="A1916" t="str">
            <v>3999294074_R05C01</v>
          </cell>
          <cell r="B1916">
            <v>40</v>
          </cell>
          <cell r="C1916">
            <v>1</v>
          </cell>
          <cell r="D1916">
            <v>2</v>
          </cell>
          <cell r="E1916">
            <v>2.02282E-4</v>
          </cell>
          <cell r="F1916">
            <v>3.8634099999999998E-3</v>
          </cell>
          <cell r="G1916">
            <v>9.8389800000000006E-3</v>
          </cell>
          <cell r="H1916">
            <v>1.12959E-3</v>
          </cell>
          <cell r="I1916">
            <v>1.1315499999999999E-2</v>
          </cell>
          <cell r="J1916">
            <v>4.0156200000000001E-3</v>
          </cell>
          <cell r="K1916">
            <v>-3.6546500000000002E-3</v>
          </cell>
          <cell r="L1916">
            <v>-4.1694000000000002E-3</v>
          </cell>
          <cell r="M1916">
            <v>9.2117599999999994E-3</v>
          </cell>
          <cell r="N1916">
            <v>6.9840800000000001E-3</v>
          </cell>
          <cell r="O1916">
            <v>-3.0489900000000001E-3</v>
          </cell>
        </row>
        <row r="1917">
          <cell r="A1917" t="str">
            <v>3999294074_R05C02</v>
          </cell>
          <cell r="B1917">
            <v>30</v>
          </cell>
          <cell r="C1917">
            <v>1</v>
          </cell>
          <cell r="D1917" t="str">
            <v>NA</v>
          </cell>
          <cell r="E1917">
            <v>1.94076E-4</v>
          </cell>
          <cell r="F1917">
            <v>4.0990599999999999E-3</v>
          </cell>
          <cell r="G1917">
            <v>1.19711E-2</v>
          </cell>
          <cell r="H1917">
            <v>-1.3488300000000001E-3</v>
          </cell>
          <cell r="I1917">
            <v>9.6281800000000001E-3</v>
          </cell>
          <cell r="J1917">
            <v>4.3155199999999998E-3</v>
          </cell>
          <cell r="K1917">
            <v>-2.7559699999999999E-3</v>
          </cell>
          <cell r="L1917">
            <v>-1.9443500000000001E-3</v>
          </cell>
          <cell r="M1917">
            <v>-8.94935E-3</v>
          </cell>
          <cell r="N1917">
            <v>6.7922099999999999E-3</v>
          </cell>
          <cell r="O1917">
            <v>-9.1123300000000001E-3</v>
          </cell>
        </row>
        <row r="1918">
          <cell r="A1918" t="str">
            <v>3999294074_R06C01</v>
          </cell>
          <cell r="B1918">
            <v>34</v>
          </cell>
          <cell r="C1918">
            <v>2</v>
          </cell>
          <cell r="D1918">
            <v>3</v>
          </cell>
          <cell r="E1918">
            <v>1.9329899999999999E-4</v>
          </cell>
          <cell r="F1918">
            <v>3.8368199999999999E-3</v>
          </cell>
          <cell r="G1918">
            <v>1.1147600000000001E-2</v>
          </cell>
          <cell r="H1918">
            <v>-1.39938E-3</v>
          </cell>
          <cell r="I1918">
            <v>1.16956E-2</v>
          </cell>
          <cell r="J1918">
            <v>1.83263E-3</v>
          </cell>
          <cell r="K1918">
            <v>1.2692599999999999E-3</v>
          </cell>
          <cell r="L1918">
            <v>-6.0014700000000001E-3</v>
          </cell>
          <cell r="M1918">
            <v>1.1436899999999999E-3</v>
          </cell>
          <cell r="N1918">
            <v>1.17559E-4</v>
          </cell>
          <cell r="O1918">
            <v>-1.7530600000000001E-3</v>
          </cell>
        </row>
        <row r="1919">
          <cell r="A1919" t="str">
            <v>3999294074_R06C02</v>
          </cell>
          <cell r="B1919">
            <v>36</v>
          </cell>
          <cell r="C1919">
            <v>1</v>
          </cell>
          <cell r="D1919">
            <v>5</v>
          </cell>
          <cell r="E1919">
            <v>2.1286699999999999E-4</v>
          </cell>
          <cell r="F1919">
            <v>3.6915300000000002E-3</v>
          </cell>
          <cell r="G1919">
            <v>1.1077099999999999E-2</v>
          </cell>
          <cell r="H1919">
            <v>4.9373099999999997E-4</v>
          </cell>
          <cell r="I1919">
            <v>1.13451E-2</v>
          </cell>
          <cell r="J1919">
            <v>2.00812E-3</v>
          </cell>
          <cell r="K1919">
            <v>-6.2987700000000004E-4</v>
          </cell>
          <cell r="L1919">
            <v>4.2803900000000002E-3</v>
          </cell>
          <cell r="M1919">
            <v>2.9319200000000002E-3</v>
          </cell>
          <cell r="N1919">
            <v>6.9944400000000002E-3</v>
          </cell>
          <cell r="O1919">
            <v>-3.3453799999999998E-3</v>
          </cell>
        </row>
        <row r="1920">
          <cell r="A1920" t="str">
            <v>3999294077_R01C01</v>
          </cell>
          <cell r="B1920">
            <v>30</v>
          </cell>
          <cell r="C1920">
            <v>1</v>
          </cell>
          <cell r="D1920" t="str">
            <v>NA</v>
          </cell>
          <cell r="E1920">
            <v>1.89268E-4</v>
          </cell>
          <cell r="F1920">
            <v>1.86443E-3</v>
          </cell>
          <cell r="G1920">
            <v>-1.6608299999999999E-2</v>
          </cell>
          <cell r="H1920">
            <v>1.62726E-4</v>
          </cell>
          <cell r="I1920">
            <v>-2.0384499999999998E-3</v>
          </cell>
          <cell r="J1920">
            <v>1.5351900000000001E-3</v>
          </cell>
          <cell r="K1920">
            <v>-1.47664E-3</v>
          </cell>
          <cell r="L1920">
            <v>2.8492399999999998E-3</v>
          </cell>
          <cell r="M1920">
            <v>4.0585600000000001E-3</v>
          </cell>
          <cell r="N1920">
            <v>-4.4037E-3</v>
          </cell>
          <cell r="O1920">
            <v>1.10508E-3</v>
          </cell>
        </row>
        <row r="1921">
          <cell r="A1921" t="str">
            <v>3999294077_R01C02</v>
          </cell>
          <cell r="B1921">
            <v>40</v>
          </cell>
          <cell r="C1921">
            <v>2</v>
          </cell>
          <cell r="D1921" t="str">
            <v>NA</v>
          </cell>
          <cell r="E1921">
            <v>2.02988E-4</v>
          </cell>
          <cell r="F1921">
            <v>2.7520000000000001E-3</v>
          </cell>
          <cell r="G1921">
            <v>-1.5060499999999999E-2</v>
          </cell>
          <cell r="H1921">
            <v>-1.3107699999999999E-3</v>
          </cell>
          <cell r="I1921">
            <v>-8.5923499999999997E-4</v>
          </cell>
          <cell r="J1921">
            <v>2.2811200000000002E-3</v>
          </cell>
          <cell r="K1921">
            <v>-1.6360800000000001E-4</v>
          </cell>
          <cell r="L1921">
            <v>3.5455700000000001E-3</v>
          </cell>
          <cell r="M1921">
            <v>4.8736400000000003E-3</v>
          </cell>
          <cell r="N1921">
            <v>-3.8325899999999999E-3</v>
          </cell>
          <cell r="O1921">
            <v>4.9220000000000002E-3</v>
          </cell>
        </row>
        <row r="1922">
          <cell r="A1922" t="str">
            <v>3999294077_R02C01</v>
          </cell>
          <cell r="B1922">
            <v>36</v>
          </cell>
          <cell r="C1922">
            <v>1</v>
          </cell>
          <cell r="D1922">
            <v>4</v>
          </cell>
          <cell r="E1922">
            <v>1.9586699999999999E-4</v>
          </cell>
          <cell r="F1922">
            <v>2.4467500000000001E-3</v>
          </cell>
          <cell r="G1922">
            <v>-1.45836E-2</v>
          </cell>
          <cell r="H1922">
            <v>-6.6221699999999999E-4</v>
          </cell>
          <cell r="I1922">
            <v>-7.4160399999999996E-5</v>
          </cell>
          <cell r="J1922">
            <v>4.3129199999999996E-3</v>
          </cell>
          <cell r="K1922">
            <v>3.93248E-5</v>
          </cell>
          <cell r="L1922">
            <v>1.3860000000000001E-3</v>
          </cell>
          <cell r="M1922">
            <v>4.4673300000000003E-3</v>
          </cell>
          <cell r="N1922">
            <v>-2.0941599999999999E-3</v>
          </cell>
          <cell r="O1922">
            <v>-1.18818E-4</v>
          </cell>
        </row>
        <row r="1923">
          <cell r="A1923" t="str">
            <v>3999294077_R02C02</v>
          </cell>
          <cell r="B1923">
            <v>54</v>
          </cell>
          <cell r="C1923">
            <v>1</v>
          </cell>
          <cell r="D1923" t="str">
            <v>NA</v>
          </cell>
          <cell r="E1923">
            <v>2.0605999999999999E-4</v>
          </cell>
          <cell r="F1923">
            <v>3.5970500000000001E-3</v>
          </cell>
          <cell r="G1923">
            <v>-1.25375E-2</v>
          </cell>
          <cell r="H1923">
            <v>7.0803699999999999E-3</v>
          </cell>
          <cell r="I1923">
            <v>-3.82309E-4</v>
          </cell>
          <cell r="J1923">
            <v>-1.65982E-3</v>
          </cell>
          <cell r="K1923">
            <v>-1.8487600000000001E-3</v>
          </cell>
          <cell r="L1923">
            <v>-6.8252799999999995E-4</v>
          </cell>
          <cell r="M1923">
            <v>4.1243800000000004E-3</v>
          </cell>
          <cell r="N1923">
            <v>-6.4006499999999999E-3</v>
          </cell>
          <cell r="O1923">
            <v>6.5137700000000003E-3</v>
          </cell>
        </row>
        <row r="1924">
          <cell r="A1924" t="str">
            <v>3999294077_R03C02</v>
          </cell>
          <cell r="B1924">
            <v>27</v>
          </cell>
          <cell r="C1924">
            <v>2</v>
          </cell>
          <cell r="D1924" t="str">
            <v>NA</v>
          </cell>
          <cell r="E1924">
            <v>2.00583E-4</v>
          </cell>
          <cell r="F1924">
            <v>2.0737400000000001E-3</v>
          </cell>
          <cell r="G1924">
            <v>-1.46841E-2</v>
          </cell>
          <cell r="H1924">
            <v>-1.5086800000000001E-3</v>
          </cell>
          <cell r="I1924">
            <v>-1.82073E-3</v>
          </cell>
          <cell r="J1924">
            <v>4.5629199999999998E-3</v>
          </cell>
          <cell r="K1924">
            <v>-1.4315899999999999E-3</v>
          </cell>
          <cell r="L1924">
            <v>-1.88094E-3</v>
          </cell>
          <cell r="M1924">
            <v>3.1492600000000001E-3</v>
          </cell>
          <cell r="N1924">
            <v>-4.6471300000000002E-3</v>
          </cell>
          <cell r="O1924">
            <v>3.64723E-3</v>
          </cell>
        </row>
        <row r="1925">
          <cell r="A1925" t="str">
            <v>3999294077_R04C01</v>
          </cell>
          <cell r="B1925">
            <v>34</v>
          </cell>
          <cell r="C1925">
            <v>1</v>
          </cell>
          <cell r="D1925">
            <v>4</v>
          </cell>
          <cell r="E1925">
            <v>2.0251500000000001E-4</v>
          </cell>
          <cell r="F1925">
            <v>-2.9443399999999999E-4</v>
          </cell>
          <cell r="G1925">
            <v>-1.5517700000000001E-2</v>
          </cell>
          <cell r="H1925">
            <v>3.1785899999999998E-3</v>
          </cell>
          <cell r="I1925">
            <v>-1.9330899999999999E-3</v>
          </cell>
          <cell r="J1925">
            <v>7.3932599999999996E-3</v>
          </cell>
          <cell r="K1925">
            <v>-1.5410999999999999E-3</v>
          </cell>
          <cell r="L1925">
            <v>5.2329899999999996E-4</v>
          </cell>
          <cell r="M1925">
            <v>-1.08943E-3</v>
          </cell>
          <cell r="N1925">
            <v>-4.3046100000000004E-3</v>
          </cell>
          <cell r="O1925">
            <v>-1.34728E-3</v>
          </cell>
        </row>
        <row r="1926">
          <cell r="A1926" t="str">
            <v>3999294077_R04C02</v>
          </cell>
          <cell r="B1926">
            <v>27</v>
          </cell>
          <cell r="C1926">
            <v>2</v>
          </cell>
          <cell r="D1926" t="str">
            <v>NA</v>
          </cell>
          <cell r="E1926">
            <v>1.97503E-4</v>
          </cell>
          <cell r="F1926">
            <v>2.382E-3</v>
          </cell>
          <cell r="G1926">
            <v>-1.6433400000000001E-2</v>
          </cell>
          <cell r="H1926">
            <v>1.12208E-2</v>
          </cell>
          <cell r="I1926">
            <v>-4.7351900000000002E-3</v>
          </cell>
          <cell r="J1926">
            <v>-5.8784500000000003E-3</v>
          </cell>
          <cell r="K1926">
            <v>-2.1503199999999998E-3</v>
          </cell>
          <cell r="L1926">
            <v>8.4706199999999999E-5</v>
          </cell>
          <cell r="M1926">
            <v>-1.2929299999999999E-2</v>
          </cell>
          <cell r="N1926">
            <v>5.4589699999999996E-3</v>
          </cell>
          <cell r="O1926">
            <v>-7.7151399999999997E-3</v>
          </cell>
        </row>
        <row r="1927">
          <cell r="A1927" t="str">
            <v>3999294077_R05C01</v>
          </cell>
          <cell r="B1927">
            <v>23</v>
          </cell>
          <cell r="C1927">
            <v>1</v>
          </cell>
          <cell r="D1927">
            <v>5</v>
          </cell>
          <cell r="E1927">
            <v>2.09743E-4</v>
          </cell>
          <cell r="F1927">
            <v>2.5577299999999998E-3</v>
          </cell>
          <cell r="G1927">
            <v>-1.5932200000000001E-2</v>
          </cell>
          <cell r="H1927">
            <v>1.38596E-2</v>
          </cell>
          <cell r="I1927">
            <v>-2.11172E-4</v>
          </cell>
          <cell r="J1927">
            <v>-6.9607699999999998E-3</v>
          </cell>
          <cell r="K1927">
            <v>5.9930099999999997E-5</v>
          </cell>
          <cell r="L1927">
            <v>-1.7760499999999999E-3</v>
          </cell>
          <cell r="M1927">
            <v>-1.22554E-2</v>
          </cell>
          <cell r="N1927">
            <v>5.4778300000000004E-4</v>
          </cell>
          <cell r="O1927">
            <v>-1.27955E-2</v>
          </cell>
        </row>
        <row r="1928">
          <cell r="A1928" t="str">
            <v>3999294077_R05C02</v>
          </cell>
          <cell r="B1928">
            <v>28</v>
          </cell>
          <cell r="C1928">
            <v>2</v>
          </cell>
          <cell r="D1928" t="str">
            <v>NA</v>
          </cell>
          <cell r="E1928">
            <v>1.9904800000000001E-4</v>
          </cell>
          <cell r="F1928">
            <v>3.5098899999999999E-3</v>
          </cell>
          <cell r="G1928">
            <v>-1.14403E-2</v>
          </cell>
          <cell r="H1928">
            <v>1.05457E-2</v>
          </cell>
          <cell r="I1928">
            <v>-5.4339899999999997E-3</v>
          </cell>
          <cell r="J1928">
            <v>-5.0620400000000003E-3</v>
          </cell>
          <cell r="K1928">
            <v>4.0232799999999997E-4</v>
          </cell>
          <cell r="L1928">
            <v>-4.9225099999999997E-4</v>
          </cell>
          <cell r="M1928">
            <v>-9.2246800000000007E-3</v>
          </cell>
          <cell r="N1928">
            <v>6.4461900000000001E-3</v>
          </cell>
          <cell r="O1928">
            <v>-7.3739299999999999E-3</v>
          </cell>
        </row>
        <row r="1929">
          <cell r="A1929" t="str">
            <v>3999294077_R06C01</v>
          </cell>
          <cell r="B1929">
            <v>24</v>
          </cell>
          <cell r="C1929">
            <v>1</v>
          </cell>
          <cell r="D1929">
            <v>5</v>
          </cell>
          <cell r="E1929">
            <v>2.0122E-4</v>
          </cell>
          <cell r="F1929">
            <v>1.8072400000000001E-3</v>
          </cell>
          <cell r="G1929">
            <v>-1.6200200000000001E-2</v>
          </cell>
          <cell r="H1929">
            <v>9.4959099999999996E-4</v>
          </cell>
          <cell r="I1929">
            <v>-2.7671800000000002E-3</v>
          </cell>
          <cell r="J1929">
            <v>2.5499799999999999E-3</v>
          </cell>
          <cell r="K1929">
            <v>-2.1248899999999999E-3</v>
          </cell>
          <cell r="L1929">
            <v>8.0211699999999998E-4</v>
          </cell>
          <cell r="M1929">
            <v>-1.38858E-4</v>
          </cell>
          <cell r="N1929">
            <v>2.14496E-3</v>
          </cell>
          <cell r="O1929">
            <v>-1.62798E-3</v>
          </cell>
        </row>
        <row r="1930">
          <cell r="A1930" t="str">
            <v>3999294077_R06C02</v>
          </cell>
          <cell r="B1930">
            <v>44</v>
          </cell>
          <cell r="C1930">
            <v>2</v>
          </cell>
          <cell r="D1930" t="str">
            <v>NA</v>
          </cell>
          <cell r="E1930">
            <v>2.0412499999999999E-4</v>
          </cell>
          <cell r="F1930">
            <v>2.3429100000000001E-3</v>
          </cell>
          <cell r="G1930">
            <v>-1.58318E-2</v>
          </cell>
          <cell r="H1930">
            <v>2.8172900000000001E-3</v>
          </cell>
          <cell r="I1930">
            <v>-2.0267200000000001E-3</v>
          </cell>
          <cell r="J1930">
            <v>4.0675800000000001E-5</v>
          </cell>
          <cell r="K1930">
            <v>-1.01833E-4</v>
          </cell>
          <cell r="L1930">
            <v>1.64556E-4</v>
          </cell>
          <cell r="M1930">
            <v>1.62605E-3</v>
          </cell>
          <cell r="N1930">
            <v>1.2323600000000001E-3</v>
          </cell>
          <cell r="O1930">
            <v>-4.14971E-3</v>
          </cell>
        </row>
        <row r="1931">
          <cell r="A1931" t="str">
            <v>3999294078_R02C02</v>
          </cell>
          <cell r="B1931">
            <v>26</v>
          </cell>
          <cell r="C1931">
            <v>1</v>
          </cell>
          <cell r="D1931" t="str">
            <v>NA</v>
          </cell>
          <cell r="E1931">
            <v>2.04472E-4</v>
          </cell>
          <cell r="F1931">
            <v>1.4168399999999999E-3</v>
          </cell>
          <cell r="G1931">
            <v>-1.7926299999999999E-2</v>
          </cell>
          <cell r="H1931">
            <v>1.56419E-5</v>
          </cell>
          <cell r="I1931">
            <v>-1.97701E-3</v>
          </cell>
          <cell r="J1931">
            <v>1.7124900000000001E-3</v>
          </cell>
          <cell r="K1931">
            <v>-2.8596899999999998E-3</v>
          </cell>
          <cell r="L1931">
            <v>2.26771E-3</v>
          </cell>
          <cell r="M1931">
            <v>2.1093399999999999E-3</v>
          </cell>
          <cell r="N1931">
            <v>-1.7457799999999999E-3</v>
          </cell>
          <cell r="O1931">
            <v>-1.74687E-3</v>
          </cell>
        </row>
        <row r="1932">
          <cell r="A1932" t="str">
            <v>3999294078_R03C02</v>
          </cell>
          <cell r="B1932">
            <v>21</v>
          </cell>
          <cell r="C1932">
            <v>2</v>
          </cell>
          <cell r="D1932" t="str">
            <v>NA</v>
          </cell>
          <cell r="E1932">
            <v>2.0538699999999999E-4</v>
          </cell>
          <cell r="F1932">
            <v>2.6036700000000002E-3</v>
          </cell>
          <cell r="G1932">
            <v>-1.42084E-2</v>
          </cell>
          <cell r="H1932">
            <v>4.6122400000000001E-3</v>
          </cell>
          <cell r="I1932">
            <v>-2.6124999999999998E-4</v>
          </cell>
          <cell r="J1932">
            <v>1.8616800000000001E-3</v>
          </cell>
          <cell r="K1932">
            <v>-4.69646E-4</v>
          </cell>
          <cell r="L1932">
            <v>-7.8624000000000001E-4</v>
          </cell>
          <cell r="M1932">
            <v>3.2221300000000001E-3</v>
          </cell>
          <cell r="N1932">
            <v>-5.1851800000000002E-3</v>
          </cell>
          <cell r="O1932">
            <v>3.5140499999999999E-3</v>
          </cell>
        </row>
        <row r="1933">
          <cell r="A1933" t="str">
            <v>3999294078_R04C01</v>
          </cell>
          <cell r="B1933">
            <v>40</v>
          </cell>
          <cell r="C1933">
            <v>2</v>
          </cell>
          <cell r="D1933">
            <v>4</v>
          </cell>
          <cell r="E1933">
            <v>1.91812E-4</v>
          </cell>
          <cell r="F1933">
            <v>2.6976999999999999E-3</v>
          </cell>
          <cell r="G1933">
            <v>-1.7394099999999999E-2</v>
          </cell>
          <cell r="H1933">
            <v>1.58218E-2</v>
          </cell>
          <cell r="I1933">
            <v>-5.1311899999999999E-3</v>
          </cell>
          <cell r="J1933">
            <v>-1.28472E-2</v>
          </cell>
          <cell r="K1933">
            <v>6.6250499999999997E-4</v>
          </cell>
          <cell r="L1933">
            <v>-1.18553E-3</v>
          </cell>
          <cell r="M1933">
            <v>-1.26283E-2</v>
          </cell>
          <cell r="N1933">
            <v>1.88434E-3</v>
          </cell>
          <cell r="O1933">
            <v>-1.0649799999999999E-2</v>
          </cell>
        </row>
        <row r="1934">
          <cell r="A1934" t="str">
            <v>3999294078_R04C02</v>
          </cell>
          <cell r="B1934">
            <v>45</v>
          </cell>
          <cell r="C1934">
            <v>2</v>
          </cell>
          <cell r="D1934" t="str">
            <v>NA</v>
          </cell>
          <cell r="E1934">
            <v>2.0277399999999999E-4</v>
          </cell>
          <cell r="F1934">
            <v>2.3739799999999999E-3</v>
          </cell>
          <cell r="G1934">
            <v>-1.3744900000000001E-2</v>
          </cell>
          <cell r="H1934">
            <v>3.4096099999999998E-4</v>
          </cell>
          <cell r="I1934">
            <v>9.6704899999999999E-4</v>
          </cell>
          <cell r="J1934">
            <v>5.9955499999999997E-3</v>
          </cell>
          <cell r="K1934">
            <v>-1.5513899999999999E-3</v>
          </cell>
          <cell r="L1934">
            <v>1.1243699999999999E-4</v>
          </cell>
          <cell r="M1934">
            <v>6.4422100000000003E-3</v>
          </cell>
          <cell r="N1934">
            <v>-1.41811E-3</v>
          </cell>
          <cell r="O1934">
            <v>5.42677E-3</v>
          </cell>
        </row>
        <row r="1935">
          <cell r="A1935" t="str">
            <v>3999294078_R05C01</v>
          </cell>
          <cell r="B1935">
            <v>21</v>
          </cell>
          <cell r="C1935">
            <v>2</v>
          </cell>
          <cell r="D1935">
            <v>2</v>
          </cell>
          <cell r="E1935">
            <v>1.9702599999999999E-4</v>
          </cell>
          <cell r="F1935">
            <v>2.0751999999999999E-4</v>
          </cell>
          <cell r="G1935">
            <v>-6.7456299999999999E-3</v>
          </cell>
          <cell r="H1935">
            <v>7.0063599999999997E-3</v>
          </cell>
          <cell r="I1935">
            <v>4.7587000000000003E-3</v>
          </cell>
          <cell r="J1935">
            <v>7.8999699999999996E-4</v>
          </cell>
          <cell r="K1935">
            <v>-1.9835800000000001E-5</v>
          </cell>
          <cell r="L1935">
            <v>7.1447799999999999E-3</v>
          </cell>
          <cell r="M1935">
            <v>9.15177E-3</v>
          </cell>
          <cell r="N1935">
            <v>1.45247E-3</v>
          </cell>
          <cell r="O1935">
            <v>9.3065000000000005E-3</v>
          </cell>
        </row>
        <row r="1936">
          <cell r="A1936" t="str">
            <v>3999294078_R05C02</v>
          </cell>
          <cell r="B1936">
            <v>59</v>
          </cell>
          <cell r="C1936">
            <v>1</v>
          </cell>
          <cell r="D1936" t="str">
            <v>NA</v>
          </cell>
          <cell r="E1936">
            <v>1.9700499999999999E-4</v>
          </cell>
          <cell r="F1936">
            <v>4.5427100000000002E-3</v>
          </cell>
          <cell r="G1936">
            <v>-1.15219E-3</v>
          </cell>
          <cell r="H1936">
            <v>7.8900599999999997E-4</v>
          </cell>
          <cell r="I1936">
            <v>-4.6799500000000004E-3</v>
          </cell>
          <cell r="J1936">
            <v>3.0660399999999998E-4</v>
          </cell>
          <cell r="K1936">
            <v>-3.3276500000000001E-3</v>
          </cell>
          <cell r="L1936">
            <v>1.75315E-3</v>
          </cell>
          <cell r="M1936">
            <v>1.3632699999999999E-2</v>
          </cell>
          <cell r="N1936">
            <v>-5.4249800000000003E-3</v>
          </cell>
          <cell r="O1936">
            <v>1.81114E-2</v>
          </cell>
        </row>
        <row r="1937">
          <cell r="A1937" t="str">
            <v>3999294078_R06C01</v>
          </cell>
          <cell r="B1937">
            <v>18</v>
          </cell>
          <cell r="C1937">
            <v>1</v>
          </cell>
          <cell r="D1937">
            <v>5</v>
          </cell>
          <cell r="E1937">
            <v>2.1448499999999999E-4</v>
          </cell>
          <cell r="F1937">
            <v>3.7753999999999999E-3</v>
          </cell>
          <cell r="G1937">
            <v>-1.50969E-2</v>
          </cell>
          <cell r="H1937">
            <v>1.74874E-2</v>
          </cell>
          <cell r="I1937">
            <v>-3.0677299999999998E-3</v>
          </cell>
          <cell r="J1937">
            <v>-8.5218499999999992E-3</v>
          </cell>
          <cell r="K1937">
            <v>-5.2236899999999996E-4</v>
          </cell>
          <cell r="L1937">
            <v>8.4243E-5</v>
          </cell>
          <cell r="M1937">
            <v>-1.51151E-3</v>
          </cell>
          <cell r="N1937">
            <v>-3.0488500000000002E-4</v>
          </cell>
          <cell r="O1937">
            <v>-4.5660199999999996E-3</v>
          </cell>
        </row>
        <row r="1938">
          <cell r="A1938" t="str">
            <v>3999294078_R06C02</v>
          </cell>
          <cell r="B1938">
            <v>35</v>
          </cell>
          <cell r="C1938">
            <v>1</v>
          </cell>
          <cell r="D1938" t="str">
            <v>NA</v>
          </cell>
          <cell r="E1938">
            <v>1.9836699999999999E-4</v>
          </cell>
          <cell r="F1938">
            <v>2.2692200000000002E-3</v>
          </cell>
          <cell r="G1938">
            <v>-1.5074499999999999E-2</v>
          </cell>
          <cell r="H1938">
            <v>-2.6100500000000003E-4</v>
          </cell>
          <cell r="I1938">
            <v>-1.96692E-3</v>
          </cell>
          <cell r="J1938">
            <v>5.2565199999999998E-3</v>
          </cell>
          <cell r="K1938">
            <v>8.7642500000000001E-4</v>
          </cell>
          <cell r="L1938">
            <v>-1.7911500000000001E-4</v>
          </cell>
          <cell r="M1938">
            <v>4.6635699999999997E-3</v>
          </cell>
          <cell r="N1938">
            <v>-4.0466699999999996E-3</v>
          </cell>
          <cell r="O1938">
            <v>-2.7758599999999998E-3</v>
          </cell>
        </row>
        <row r="1939">
          <cell r="A1939" t="str">
            <v>3999294079_R01C01</v>
          </cell>
          <cell r="B1939">
            <v>56</v>
          </cell>
          <cell r="C1939">
            <v>2</v>
          </cell>
          <cell r="D1939" t="str">
            <v>NA</v>
          </cell>
          <cell r="E1939">
            <v>2.0091E-4</v>
          </cell>
          <cell r="F1939">
            <v>2.54718E-3</v>
          </cell>
          <cell r="G1939">
            <v>-1.70698E-2</v>
          </cell>
          <cell r="H1939">
            <v>8.1089700000000001E-3</v>
          </cell>
          <cell r="I1939">
            <v>-4.2934699999999998E-3</v>
          </cell>
          <cell r="J1939">
            <v>-1.96729E-3</v>
          </cell>
          <cell r="K1939">
            <v>8.7642199999999996E-4</v>
          </cell>
          <cell r="L1939">
            <v>-1.88561E-3</v>
          </cell>
          <cell r="M1939">
            <v>-9.11001E-3</v>
          </cell>
          <cell r="N1939">
            <v>4.9908600000000004E-4</v>
          </cell>
          <cell r="O1939">
            <v>-4.2382799999999997E-3</v>
          </cell>
        </row>
        <row r="1940">
          <cell r="A1940" t="str">
            <v>3999294079_R01C02</v>
          </cell>
          <cell r="B1940">
            <v>38</v>
          </cell>
          <cell r="C1940">
            <v>1</v>
          </cell>
          <cell r="D1940">
            <v>4</v>
          </cell>
          <cell r="E1940">
            <v>1.8223E-4</v>
          </cell>
          <cell r="F1940">
            <v>8.9866100000000003E-4</v>
          </cell>
          <cell r="G1940">
            <v>-1.8982200000000001E-2</v>
          </cell>
          <cell r="H1940">
            <v>-1.73419E-2</v>
          </cell>
          <cell r="I1940">
            <v>-8.2561800000000001E-3</v>
          </cell>
          <cell r="J1940">
            <v>1.7211199999999999E-2</v>
          </cell>
          <cell r="K1940">
            <v>3.49556E-4</v>
          </cell>
          <cell r="L1940">
            <v>1.10165E-3</v>
          </cell>
          <cell r="M1940">
            <v>1.01607E-2</v>
          </cell>
          <cell r="N1940">
            <v>-5.9198699999999998E-3</v>
          </cell>
          <cell r="O1940">
            <v>1.6313300000000001E-3</v>
          </cell>
        </row>
        <row r="1941">
          <cell r="A1941" t="str">
            <v>3999294079_R02C01</v>
          </cell>
          <cell r="B1941">
            <v>22</v>
          </cell>
          <cell r="C1941">
            <v>1</v>
          </cell>
          <cell r="D1941" t="str">
            <v>NA</v>
          </cell>
          <cell r="E1941">
            <v>1.9632800000000001E-4</v>
          </cell>
          <cell r="F1941">
            <v>2.39412E-3</v>
          </cell>
          <cell r="G1941">
            <v>-1.6876499999999999E-2</v>
          </cell>
          <cell r="H1941">
            <v>2.1447699999999998E-3</v>
          </cell>
          <cell r="I1941">
            <v>-2.5242900000000002E-3</v>
          </cell>
          <cell r="J1941">
            <v>5.38091E-3</v>
          </cell>
          <cell r="K1941">
            <v>5.2409300000000004E-3</v>
          </cell>
          <cell r="L1941">
            <v>1.5114900000000001E-3</v>
          </cell>
          <cell r="M1941">
            <v>3.0916200000000001E-2</v>
          </cell>
          <cell r="N1941">
            <v>-2.0785600000000001E-2</v>
          </cell>
          <cell r="O1941">
            <v>-3.1553100000000001E-2</v>
          </cell>
        </row>
        <row r="1942">
          <cell r="A1942" t="str">
            <v>3999294079_R02C02</v>
          </cell>
          <cell r="B1942">
            <v>34</v>
          </cell>
          <cell r="C1942">
            <v>2</v>
          </cell>
          <cell r="D1942">
            <v>3</v>
          </cell>
          <cell r="E1942">
            <v>2.0557799999999999E-4</v>
          </cell>
          <cell r="F1942">
            <v>2.6287200000000002E-3</v>
          </cell>
          <cell r="G1942">
            <v>-1.5537799999999999E-2</v>
          </cell>
          <cell r="H1942">
            <v>1.4563E-2</v>
          </cell>
          <cell r="I1942">
            <v>-4.4794199999999996E-3</v>
          </cell>
          <cell r="J1942">
            <v>-8.4044399999999991E-3</v>
          </cell>
          <cell r="K1942">
            <v>2.1955500000000001E-3</v>
          </cell>
          <cell r="L1942">
            <v>-6.6897099999999998E-3</v>
          </cell>
          <cell r="M1942">
            <v>-7.5842499999999998E-3</v>
          </cell>
          <cell r="N1942">
            <v>6.3657599999999998E-3</v>
          </cell>
          <cell r="O1942">
            <v>-8.2000800000000002E-3</v>
          </cell>
        </row>
        <row r="1943">
          <cell r="A1943" t="str">
            <v>3999294079_R03C02</v>
          </cell>
          <cell r="B1943">
            <v>43</v>
          </cell>
          <cell r="C1943">
            <v>2</v>
          </cell>
          <cell r="D1943">
            <v>3</v>
          </cell>
          <cell r="E1943">
            <v>1.98106E-4</v>
          </cell>
          <cell r="F1943">
            <v>2.24683E-3</v>
          </cell>
          <cell r="G1943">
            <v>-1.7216100000000002E-2</v>
          </cell>
          <cell r="H1943">
            <v>3.6568400000000002E-3</v>
          </cell>
          <cell r="I1943">
            <v>-1.4223599999999999E-3</v>
          </cell>
          <cell r="J1943">
            <v>1.33165E-3</v>
          </cell>
          <cell r="K1943">
            <v>1.0071800000000001E-3</v>
          </cell>
          <cell r="L1943">
            <v>-2.57522E-3</v>
          </cell>
          <cell r="M1943">
            <v>4.1977300000000002E-3</v>
          </cell>
          <cell r="N1943">
            <v>3.3850900000000002E-4</v>
          </cell>
          <cell r="O1943">
            <v>1.37549E-3</v>
          </cell>
        </row>
        <row r="1944">
          <cell r="A1944" t="str">
            <v>3999294079_R04C01</v>
          </cell>
          <cell r="B1944">
            <v>29</v>
          </cell>
          <cell r="C1944">
            <v>2</v>
          </cell>
          <cell r="D1944" t="str">
            <v>NA</v>
          </cell>
          <cell r="E1944">
            <v>2.0052199999999999E-4</v>
          </cell>
          <cell r="F1944">
            <v>2.3365299999999999E-3</v>
          </cell>
          <cell r="G1944">
            <v>-1.6697300000000002E-2</v>
          </cell>
          <cell r="H1944">
            <v>4.0116600000000002E-3</v>
          </cell>
          <cell r="I1944">
            <v>-5.6170199999999997E-4</v>
          </cell>
          <cell r="J1944">
            <v>5.8694200000000002E-3</v>
          </cell>
          <cell r="K1944">
            <v>-8.8535999999999997E-4</v>
          </cell>
          <cell r="L1944">
            <v>1.16837E-3</v>
          </cell>
          <cell r="M1944">
            <v>1.3496599999999999E-2</v>
          </cell>
          <cell r="N1944">
            <v>-7.5945099999999996E-3</v>
          </cell>
          <cell r="O1944">
            <v>-1.2466E-2</v>
          </cell>
        </row>
        <row r="1945">
          <cell r="A1945" t="str">
            <v>3999294079_R04C02</v>
          </cell>
          <cell r="B1945">
            <v>23</v>
          </cell>
          <cell r="C1945">
            <v>2</v>
          </cell>
          <cell r="D1945">
            <v>2</v>
          </cell>
          <cell r="E1945">
            <v>2.0420799999999999E-4</v>
          </cell>
          <cell r="F1945">
            <v>2.8611299999999999E-3</v>
          </cell>
          <cell r="G1945">
            <v>-1.6507299999999999E-2</v>
          </cell>
          <cell r="H1945">
            <v>1.6619399999999999E-2</v>
          </cell>
          <cell r="I1945">
            <v>-5.93518E-3</v>
          </cell>
          <cell r="J1945">
            <v>-1.1044099999999999E-2</v>
          </cell>
          <cell r="K1945">
            <v>3.6565500000000002E-3</v>
          </cell>
          <cell r="L1945">
            <v>-4.2583500000000002E-3</v>
          </cell>
          <cell r="M1945">
            <v>-2.0526699999999998E-2</v>
          </cell>
          <cell r="N1945">
            <v>7.47541E-3</v>
          </cell>
          <cell r="O1945">
            <v>-2.2283600000000001E-2</v>
          </cell>
        </row>
        <row r="1946">
          <cell r="A1946" t="str">
            <v>3999294079_R05C01</v>
          </cell>
          <cell r="B1946">
            <v>38</v>
          </cell>
          <cell r="C1946">
            <v>1</v>
          </cell>
          <cell r="D1946" t="str">
            <v>NA</v>
          </cell>
          <cell r="E1946">
            <v>1.93747E-4</v>
          </cell>
          <cell r="F1946">
            <v>2.65709E-3</v>
          </cell>
          <cell r="G1946">
            <v>-1.6456800000000001E-2</v>
          </cell>
          <cell r="H1946">
            <v>3.6291100000000001E-3</v>
          </cell>
          <cell r="I1946">
            <v>4.00305E-4</v>
          </cell>
          <cell r="J1946">
            <v>1.7901099999999999E-3</v>
          </cell>
          <cell r="K1946">
            <v>2.5344499999999998E-4</v>
          </cell>
          <cell r="L1946">
            <v>-1.9834800000000001E-3</v>
          </cell>
          <cell r="M1946">
            <v>-9.2404499999999997E-4</v>
          </cell>
          <cell r="N1946">
            <v>-3.6870000000000002E-3</v>
          </cell>
          <cell r="O1946">
            <v>4.8358500000000003E-4</v>
          </cell>
        </row>
        <row r="1947">
          <cell r="A1947" t="str">
            <v>3999294079_R05C02</v>
          </cell>
          <cell r="B1947">
            <v>20</v>
          </cell>
          <cell r="C1947">
            <v>2</v>
          </cell>
          <cell r="D1947">
            <v>4</v>
          </cell>
          <cell r="E1947">
            <v>2.0846300000000001E-4</v>
          </cell>
          <cell r="F1947">
            <v>2.3227500000000002E-3</v>
          </cell>
          <cell r="G1947">
            <v>-1.67432E-2</v>
          </cell>
          <cell r="H1947">
            <v>-3.8225899999999998E-3</v>
          </cell>
          <cell r="I1947">
            <v>-2.63058E-3</v>
          </cell>
          <cell r="J1947">
            <v>8.4680099999999998E-3</v>
          </cell>
          <cell r="K1947">
            <v>-1.3969099999999999E-3</v>
          </cell>
          <cell r="L1947">
            <v>-1.3861699999999999E-3</v>
          </cell>
          <cell r="M1947">
            <v>2.7767999999999998E-3</v>
          </cell>
          <cell r="N1947">
            <v>-2.1549500000000001E-3</v>
          </cell>
          <cell r="O1947">
            <v>8.8138399999999999E-3</v>
          </cell>
        </row>
        <row r="1948">
          <cell r="A1948" t="str">
            <v>3999294079_R06C01</v>
          </cell>
          <cell r="B1948">
            <v>21</v>
          </cell>
          <cell r="C1948">
            <v>2</v>
          </cell>
          <cell r="D1948" t="str">
            <v>NA</v>
          </cell>
          <cell r="E1948">
            <v>1.84902E-4</v>
          </cell>
          <cell r="F1948">
            <v>2.1144699999999998E-3</v>
          </cell>
          <cell r="G1948">
            <v>-1.64114E-2</v>
          </cell>
          <cell r="H1948">
            <v>4.9184600000000004E-3</v>
          </cell>
          <cell r="I1948">
            <v>-3.2089100000000001E-3</v>
          </cell>
          <cell r="J1948">
            <v>1.15354E-3</v>
          </cell>
          <cell r="K1948">
            <v>-3.1795899999999999E-3</v>
          </cell>
          <cell r="L1948">
            <v>7.6165100000000002E-4</v>
          </cell>
          <cell r="M1948">
            <v>-5.6744999999999999E-3</v>
          </cell>
          <cell r="N1948">
            <v>-1.29813E-3</v>
          </cell>
          <cell r="O1948">
            <v>-3.5898599999999998E-3</v>
          </cell>
        </row>
        <row r="1949">
          <cell r="A1949" t="str">
            <v>3999294080_R01C01</v>
          </cell>
          <cell r="B1949">
            <v>42</v>
          </cell>
          <cell r="C1949">
            <v>2</v>
          </cell>
          <cell r="D1949" t="str">
            <v>NA</v>
          </cell>
          <cell r="E1949">
            <v>1.9578400000000001E-4</v>
          </cell>
          <cell r="F1949">
            <v>8.3354900000000005E-4</v>
          </cell>
          <cell r="G1949">
            <v>-1.72918E-2</v>
          </cell>
          <cell r="H1949">
            <v>-6.7056700000000004E-3</v>
          </cell>
          <cell r="I1949">
            <v>-3.3468500000000002E-3</v>
          </cell>
          <cell r="J1949">
            <v>9.0029399999999992E-3</v>
          </cell>
          <cell r="K1949">
            <v>8.0821300000000001E-4</v>
          </cell>
          <cell r="L1949">
            <v>-1.6966500000000001E-3</v>
          </cell>
          <cell r="M1949">
            <v>1.22051E-3</v>
          </cell>
          <cell r="N1949">
            <v>-7.0937400000000003E-3</v>
          </cell>
          <cell r="O1949">
            <v>-1.0099600000000001E-3</v>
          </cell>
        </row>
        <row r="1950">
          <cell r="A1950" t="str">
            <v>3999294080_R01C02</v>
          </cell>
          <cell r="B1950">
            <v>58</v>
          </cell>
          <cell r="C1950">
            <v>2</v>
          </cell>
          <cell r="D1950" t="str">
            <v>NA</v>
          </cell>
          <cell r="E1950">
            <v>2.00769E-4</v>
          </cell>
          <cell r="F1950">
            <v>2.6687899999999999E-3</v>
          </cell>
          <cell r="G1950">
            <v>-1.12488E-2</v>
          </cell>
          <cell r="H1950">
            <v>8.5043199999999992E-3</v>
          </cell>
          <cell r="I1950">
            <v>-8.8897399999999995E-4</v>
          </cell>
          <cell r="J1950">
            <v>-2.0520899999999999E-3</v>
          </cell>
          <cell r="K1950">
            <v>2.4942300000000001E-3</v>
          </cell>
          <cell r="L1950">
            <v>-1.5528899999999999E-3</v>
          </cell>
          <cell r="M1950">
            <v>3.8723500000000001E-3</v>
          </cell>
          <cell r="N1950">
            <v>3.4697500000000002E-4</v>
          </cell>
          <cell r="O1950">
            <v>3.8649800000000001E-3</v>
          </cell>
        </row>
        <row r="1951">
          <cell r="A1951" t="str">
            <v>3999294080_R02C01</v>
          </cell>
          <cell r="B1951">
            <v>50</v>
          </cell>
          <cell r="C1951">
            <v>1</v>
          </cell>
          <cell r="D1951" t="str">
            <v>NA</v>
          </cell>
          <cell r="E1951">
            <v>1.9953399999999999E-4</v>
          </cell>
          <cell r="F1951">
            <v>2.1594600000000002E-3</v>
          </cell>
          <cell r="G1951">
            <v>-1.6484499999999999E-2</v>
          </cell>
          <cell r="H1951">
            <v>7.5270899999999995E-4</v>
          </cell>
          <cell r="I1951">
            <v>-1.3727399999999999E-3</v>
          </cell>
          <cell r="J1951">
            <v>4.2134E-3</v>
          </cell>
          <cell r="K1951">
            <v>1.01498E-3</v>
          </cell>
          <cell r="L1951">
            <v>2.4244499999999999E-3</v>
          </cell>
          <cell r="M1951">
            <v>1.08266E-2</v>
          </cell>
          <cell r="N1951">
            <v>-1.01023E-3</v>
          </cell>
          <cell r="O1951">
            <v>-9.8121400000000004E-3</v>
          </cell>
        </row>
        <row r="1952">
          <cell r="A1952" t="str">
            <v>3999294080_R03C02</v>
          </cell>
          <cell r="B1952">
            <v>54</v>
          </cell>
          <cell r="C1952">
            <v>1</v>
          </cell>
          <cell r="D1952">
            <v>5</v>
          </cell>
          <cell r="E1952">
            <v>1.9666400000000001E-4</v>
          </cell>
          <cell r="F1952">
            <v>7.7684200000000003E-4</v>
          </cell>
          <cell r="G1952">
            <v>-1.6101399999999998E-2</v>
          </cell>
          <cell r="H1952">
            <v>1.06727E-2</v>
          </cell>
          <cell r="I1952">
            <v>-1.42022E-3</v>
          </cell>
          <cell r="J1952">
            <v>2.0855E-4</v>
          </cell>
          <cell r="K1952">
            <v>1.3650800000000001E-3</v>
          </cell>
          <cell r="L1952">
            <v>4.87506E-5</v>
          </cell>
          <cell r="M1952">
            <v>-9.6290600000000003E-4</v>
          </cell>
          <cell r="N1952">
            <v>3.7248300000000002E-3</v>
          </cell>
          <cell r="O1952">
            <v>-2.3577899999999998E-3</v>
          </cell>
        </row>
        <row r="1953">
          <cell r="A1953" t="str">
            <v>3999294080_R04C01</v>
          </cell>
          <cell r="B1953">
            <v>20</v>
          </cell>
          <cell r="C1953">
            <v>2</v>
          </cell>
          <cell r="D1953">
            <v>2</v>
          </cell>
          <cell r="E1953">
            <v>2.0148799999999999E-4</v>
          </cell>
          <cell r="F1953">
            <v>1.9453199999999999E-3</v>
          </cell>
          <cell r="G1953">
            <v>-1.6950300000000001E-2</v>
          </cell>
          <cell r="H1953">
            <v>1.7693299999999999E-3</v>
          </cell>
          <cell r="I1953">
            <v>-3.30183E-3</v>
          </cell>
          <cell r="J1953">
            <v>1.8861100000000001E-3</v>
          </cell>
          <cell r="K1953">
            <v>2.6052100000000002E-3</v>
          </cell>
          <cell r="L1953">
            <v>1.88835E-3</v>
          </cell>
          <cell r="M1953">
            <v>-6.39859E-4</v>
          </cell>
          <cell r="N1953">
            <v>-2.8647400000000002E-3</v>
          </cell>
          <cell r="O1953">
            <v>-3.3376299999999999E-3</v>
          </cell>
        </row>
        <row r="1954">
          <cell r="A1954" t="str">
            <v>3999294080_R04C02</v>
          </cell>
          <cell r="B1954">
            <v>25</v>
          </cell>
          <cell r="C1954">
            <v>1</v>
          </cell>
          <cell r="D1954">
            <v>2</v>
          </cell>
          <cell r="E1954">
            <v>1.9237599999999999E-4</v>
          </cell>
          <cell r="F1954">
            <v>2.38785E-3</v>
          </cell>
          <cell r="G1954">
            <v>-1.45849E-2</v>
          </cell>
          <cell r="H1954">
            <v>-1.62138E-3</v>
          </cell>
          <cell r="I1954">
            <v>-4.4401400000000004E-3</v>
          </cell>
          <cell r="J1954">
            <v>4.9715899999999997E-3</v>
          </cell>
          <cell r="K1954">
            <v>-1.51603E-3</v>
          </cell>
          <cell r="L1954">
            <v>4.6418799999999998E-4</v>
          </cell>
          <cell r="M1954">
            <v>7.2904700000000003E-3</v>
          </cell>
          <cell r="N1954">
            <v>1.67374E-4</v>
          </cell>
          <cell r="O1954">
            <v>-1.7694399999999999E-3</v>
          </cell>
        </row>
        <row r="1955">
          <cell r="A1955" t="str">
            <v>3999294080_R05C01</v>
          </cell>
          <cell r="B1955">
            <v>44</v>
          </cell>
          <cell r="C1955">
            <v>2</v>
          </cell>
          <cell r="D1955">
            <v>3</v>
          </cell>
          <cell r="E1955">
            <v>2.06434E-4</v>
          </cell>
          <cell r="F1955">
            <v>3.0180900000000002E-3</v>
          </cell>
          <cell r="G1955">
            <v>-1.6073299999999999E-2</v>
          </cell>
          <cell r="H1955">
            <v>1.02036E-2</v>
          </cell>
          <cell r="I1955">
            <v>-1.11568E-3</v>
          </cell>
          <cell r="J1955">
            <v>-3.8107100000000001E-3</v>
          </cell>
          <cell r="K1955">
            <v>4.0456499999999996E-3</v>
          </cell>
          <cell r="L1955">
            <v>-5.1713900000000001E-4</v>
          </cell>
          <cell r="M1955">
            <v>-6.5911399999999997E-3</v>
          </cell>
          <cell r="N1955">
            <v>3.4934699999999998E-3</v>
          </cell>
          <cell r="O1955">
            <v>-8.5392699999999998E-3</v>
          </cell>
        </row>
        <row r="1956">
          <cell r="A1956" t="str">
            <v>3999294080_R05C02</v>
          </cell>
          <cell r="B1956">
            <v>34</v>
          </cell>
          <cell r="C1956">
            <v>1</v>
          </cell>
          <cell r="D1956" t="str">
            <v>NA</v>
          </cell>
          <cell r="E1956">
            <v>1.9802399999999999E-4</v>
          </cell>
          <cell r="F1956">
            <v>2.9988599999999999E-3</v>
          </cell>
          <cell r="G1956">
            <v>-1.6160000000000001E-2</v>
          </cell>
          <cell r="H1956">
            <v>1.08307E-2</v>
          </cell>
          <cell r="I1956">
            <v>-1.39831E-3</v>
          </cell>
          <cell r="J1956">
            <v>-5.8355400000000002E-3</v>
          </cell>
          <cell r="K1956">
            <v>3.7253500000000001E-3</v>
          </cell>
          <cell r="L1956">
            <v>-5.4681299999999999E-3</v>
          </cell>
          <cell r="M1956">
            <v>-5.7058400000000002E-3</v>
          </cell>
          <cell r="N1956">
            <v>3.4298000000000002E-3</v>
          </cell>
          <cell r="O1956">
            <v>-1.0689499999999999E-2</v>
          </cell>
        </row>
        <row r="1957">
          <cell r="A1957" t="str">
            <v>3999294080_R06C01</v>
          </cell>
          <cell r="B1957">
            <v>29</v>
          </cell>
          <cell r="C1957">
            <v>1</v>
          </cell>
          <cell r="D1957" t="str">
            <v>NA</v>
          </cell>
          <cell r="E1957">
            <v>2.10118E-4</v>
          </cell>
          <cell r="F1957">
            <v>1.80663E-3</v>
          </cell>
          <cell r="G1957">
            <v>-1.6800300000000001E-2</v>
          </cell>
          <cell r="H1957">
            <v>-1.9784199999999998E-3</v>
          </cell>
          <cell r="I1957">
            <v>-5.2330199999999997E-3</v>
          </cell>
          <cell r="J1957">
            <v>6.0649099999999997E-3</v>
          </cell>
          <cell r="K1957">
            <v>-2.98781E-3</v>
          </cell>
          <cell r="L1957">
            <v>-3.3332399999999999E-3</v>
          </cell>
          <cell r="M1957">
            <v>-3.2353999999999998E-4</v>
          </cell>
          <cell r="N1957">
            <v>-1.1884700000000001E-3</v>
          </cell>
          <cell r="O1957">
            <v>-1.67493E-3</v>
          </cell>
        </row>
        <row r="1958">
          <cell r="A1958" t="str">
            <v>3999294080_R06C02</v>
          </cell>
          <cell r="B1958">
            <v>32</v>
          </cell>
          <cell r="C1958">
            <v>2</v>
          </cell>
          <cell r="D1958">
            <v>4</v>
          </cell>
          <cell r="E1958">
            <v>2.0546400000000001E-4</v>
          </cell>
          <cell r="F1958">
            <v>2.09435E-3</v>
          </cell>
          <cell r="G1958">
            <v>-1.49905E-2</v>
          </cell>
          <cell r="H1958">
            <v>-8.59946E-4</v>
          </cell>
          <cell r="I1958">
            <v>-3.8982000000000001E-3</v>
          </cell>
          <cell r="J1958">
            <v>8.4902499999999995E-3</v>
          </cell>
          <cell r="K1958">
            <v>-5.8384999999999999E-3</v>
          </cell>
          <cell r="L1958">
            <v>-2.1704699999999999E-3</v>
          </cell>
          <cell r="M1958">
            <v>-2.2640400000000001E-3</v>
          </cell>
          <cell r="N1958">
            <v>-3.8974000000000001E-3</v>
          </cell>
          <cell r="O1958">
            <v>-2.3774400000000002E-3</v>
          </cell>
        </row>
        <row r="1959">
          <cell r="A1959" t="str">
            <v>3999294081_R02C01</v>
          </cell>
          <cell r="B1959">
            <v>49</v>
          </cell>
          <cell r="C1959">
            <v>1</v>
          </cell>
          <cell r="D1959" t="str">
            <v>NA</v>
          </cell>
          <cell r="E1959">
            <v>1.99385E-4</v>
          </cell>
          <cell r="F1959">
            <v>5.1120799999999997E-3</v>
          </cell>
          <cell r="G1959">
            <v>1.3066700000000001E-2</v>
          </cell>
          <cell r="H1959">
            <v>-2.5061599999999999E-3</v>
          </cell>
          <cell r="I1959">
            <v>1.4986299999999999E-2</v>
          </cell>
          <cell r="J1959">
            <v>6.5301700000000001E-3</v>
          </cell>
          <cell r="K1959">
            <v>9.85515E-3</v>
          </cell>
          <cell r="L1959">
            <v>-3.9544700000000001E-5</v>
          </cell>
          <cell r="M1959">
            <v>-4.2750499999999999E-3</v>
          </cell>
          <cell r="N1959">
            <v>-4.1883800000000002E-3</v>
          </cell>
          <cell r="O1959">
            <v>-5.1449699999999996E-3</v>
          </cell>
        </row>
        <row r="1960">
          <cell r="A1960" t="str">
            <v>3999294081_R02C02</v>
          </cell>
          <cell r="B1960">
            <v>51</v>
          </cell>
          <cell r="C1960">
            <v>2</v>
          </cell>
          <cell r="D1960" t="str">
            <v>NA</v>
          </cell>
          <cell r="E1960">
            <v>1.95348E-4</v>
          </cell>
          <cell r="F1960">
            <v>4.3297600000000002E-3</v>
          </cell>
          <cell r="G1960">
            <v>1.19182E-2</v>
          </cell>
          <cell r="H1960">
            <v>-2.1666200000000002E-3</v>
          </cell>
          <cell r="I1960">
            <v>1.4504100000000001E-2</v>
          </cell>
          <cell r="J1960">
            <v>5.7149799999999997E-3</v>
          </cell>
          <cell r="K1960">
            <v>1.0168099999999999E-2</v>
          </cell>
          <cell r="L1960">
            <v>3.2010099999999999E-4</v>
          </cell>
          <cell r="M1960">
            <v>-3.0159200000000001E-3</v>
          </cell>
          <cell r="N1960">
            <v>-6.5013500000000004E-3</v>
          </cell>
          <cell r="O1960">
            <v>-7.7063399999999997E-4</v>
          </cell>
        </row>
        <row r="1961">
          <cell r="A1961" t="str">
            <v>3999294081_R05C01</v>
          </cell>
          <cell r="B1961">
            <v>22</v>
          </cell>
          <cell r="C1961">
            <v>2</v>
          </cell>
          <cell r="D1961">
            <v>4</v>
          </cell>
          <cell r="E1961">
            <v>2.00392E-4</v>
          </cell>
          <cell r="F1961">
            <v>3.9005200000000002E-3</v>
          </cell>
          <cell r="G1961">
            <v>1.16679E-2</v>
          </cell>
          <cell r="H1961">
            <v>9.6891800000000004E-4</v>
          </cell>
          <cell r="I1961">
            <v>1.26252E-2</v>
          </cell>
          <cell r="J1961">
            <v>7.0587000000000002E-3</v>
          </cell>
          <cell r="K1961">
            <v>8.9277900000000001E-4</v>
          </cell>
          <cell r="L1961">
            <v>3.5080200000000001E-3</v>
          </cell>
          <cell r="M1961">
            <v>-4.3939799999999996E-3</v>
          </cell>
          <cell r="N1961">
            <v>1.9632E-3</v>
          </cell>
          <cell r="O1961">
            <v>-3.8399100000000002E-3</v>
          </cell>
        </row>
        <row r="1962">
          <cell r="A1962" t="str">
            <v>3999294081_R05C02</v>
          </cell>
          <cell r="B1962">
            <v>39</v>
          </cell>
          <cell r="C1962">
            <v>1</v>
          </cell>
          <cell r="D1962">
            <v>4</v>
          </cell>
          <cell r="E1962">
            <v>1.96162E-4</v>
          </cell>
          <cell r="F1962">
            <v>4.1161599999999998E-3</v>
          </cell>
          <cell r="G1962">
            <v>1.21551E-2</v>
          </cell>
          <cell r="H1962">
            <v>8.3402200000000002E-4</v>
          </cell>
          <cell r="I1962">
            <v>1.2951000000000001E-2</v>
          </cell>
          <cell r="J1962">
            <v>4.6872299999999997E-3</v>
          </cell>
          <cell r="K1962">
            <v>1.78623E-3</v>
          </cell>
          <cell r="L1962">
            <v>4.9843099999999996E-3</v>
          </cell>
          <cell r="M1962">
            <v>-5.69084E-3</v>
          </cell>
          <cell r="N1962">
            <v>-1.9207300000000001E-3</v>
          </cell>
          <cell r="O1962">
            <v>-1.24726E-3</v>
          </cell>
        </row>
        <row r="1963">
          <cell r="A1963" t="str">
            <v>3999294082_R01C01</v>
          </cell>
          <cell r="B1963">
            <v>25</v>
          </cell>
          <cell r="C1963">
            <v>2</v>
          </cell>
          <cell r="D1963">
            <v>2</v>
          </cell>
          <cell r="E1963">
            <v>2.0340399999999999E-4</v>
          </cell>
          <cell r="F1963">
            <v>2.9585700000000002E-3</v>
          </cell>
          <cell r="G1963">
            <v>-1.7233700000000001E-2</v>
          </cell>
          <cell r="H1963">
            <v>1.8183600000000001E-2</v>
          </cell>
          <cell r="I1963">
            <v>-5.3285700000000004E-3</v>
          </cell>
          <cell r="J1963">
            <v>-1.0131100000000001E-2</v>
          </cell>
          <cell r="K1963">
            <v>1.3413100000000001E-3</v>
          </cell>
          <cell r="L1963">
            <v>-3.8639500000000001E-3</v>
          </cell>
          <cell r="M1963">
            <v>-1.23003E-2</v>
          </cell>
          <cell r="N1963">
            <v>-2.35116E-4</v>
          </cell>
          <cell r="O1963">
            <v>-1.45857E-2</v>
          </cell>
        </row>
        <row r="1964">
          <cell r="A1964" t="str">
            <v>3999294082_R02C01</v>
          </cell>
          <cell r="B1964">
            <v>44</v>
          </cell>
          <cell r="C1964">
            <v>1</v>
          </cell>
          <cell r="D1964">
            <v>4</v>
          </cell>
          <cell r="E1964">
            <v>2.0557400000000001E-4</v>
          </cell>
          <cell r="F1964">
            <v>3.4628100000000002E-3</v>
          </cell>
          <cell r="G1964">
            <v>-1.64557E-2</v>
          </cell>
          <cell r="H1964">
            <v>1.7903599999999999E-2</v>
          </cell>
          <cell r="I1964">
            <v>-5.8440800000000002E-4</v>
          </cell>
          <cell r="J1964">
            <v>-1.0313299999999999E-2</v>
          </cell>
          <cell r="K1964">
            <v>4.2596500000000002E-3</v>
          </cell>
          <cell r="L1964">
            <v>-2.6330599999999999E-4</v>
          </cell>
          <cell r="M1964">
            <v>-3.8321399999999999E-3</v>
          </cell>
          <cell r="N1964">
            <v>6.0698399999999997E-4</v>
          </cell>
          <cell r="O1964">
            <v>-5.3616899999999997E-3</v>
          </cell>
        </row>
        <row r="1965">
          <cell r="A1965" t="str">
            <v>3999294082_R02C02</v>
          </cell>
          <cell r="B1965">
            <v>44</v>
          </cell>
          <cell r="C1965">
            <v>2</v>
          </cell>
          <cell r="D1965">
            <v>3</v>
          </cell>
          <cell r="E1965">
            <v>2.07736E-4</v>
          </cell>
          <cell r="F1965">
            <v>3.2446699999999998E-3</v>
          </cell>
          <cell r="G1965">
            <v>-1.6600899999999998E-2</v>
          </cell>
          <cell r="H1965">
            <v>1.5935399999999999E-2</v>
          </cell>
          <cell r="I1965">
            <v>-5.0263700000000001E-4</v>
          </cell>
          <cell r="J1965">
            <v>-7.7008700000000003E-3</v>
          </cell>
          <cell r="K1965">
            <v>4.8377799999999999E-3</v>
          </cell>
          <cell r="L1965">
            <v>-1.60958E-3</v>
          </cell>
          <cell r="M1965">
            <v>-1.1979200000000001E-2</v>
          </cell>
          <cell r="N1965">
            <v>7.3936999999999996E-3</v>
          </cell>
          <cell r="O1965">
            <v>-8.1854600000000003E-3</v>
          </cell>
        </row>
        <row r="1966">
          <cell r="A1966" t="str">
            <v>3999294082_R03C01</v>
          </cell>
          <cell r="B1966">
            <v>30</v>
          </cell>
          <cell r="C1966">
            <v>1</v>
          </cell>
          <cell r="D1966">
            <v>4</v>
          </cell>
          <cell r="E1966">
            <v>1.9820999999999999E-4</v>
          </cell>
          <cell r="F1966">
            <v>2.6653900000000001E-3</v>
          </cell>
          <cell r="G1966">
            <v>-1.74641E-2</v>
          </cell>
          <cell r="H1966">
            <v>1.56746E-2</v>
          </cell>
          <cell r="I1966">
            <v>-6.1313299999999999E-3</v>
          </cell>
          <cell r="J1966">
            <v>-1.26249E-2</v>
          </cell>
          <cell r="K1966">
            <v>2.4185299999999999E-3</v>
          </cell>
          <cell r="L1966">
            <v>-3.02914E-3</v>
          </cell>
          <cell r="M1966">
            <v>-1.55461E-2</v>
          </cell>
          <cell r="N1966">
            <v>7.0194300000000001E-3</v>
          </cell>
          <cell r="O1966">
            <v>-1.1708E-2</v>
          </cell>
        </row>
        <row r="1967">
          <cell r="A1967" t="str">
            <v>3999294082_R03C02</v>
          </cell>
          <cell r="B1967">
            <v>21</v>
          </cell>
          <cell r="C1967">
            <v>1</v>
          </cell>
          <cell r="D1967">
            <v>2</v>
          </cell>
          <cell r="E1967">
            <v>1.85844E-4</v>
          </cell>
          <cell r="F1967">
            <v>1.6324E-3</v>
          </cell>
          <cell r="G1967">
            <v>-1.3002700000000001E-2</v>
          </cell>
          <cell r="H1967">
            <v>-4.2311700000000002E-3</v>
          </cell>
          <cell r="I1967">
            <v>-4.5414299999999999E-3</v>
          </cell>
          <cell r="J1967">
            <v>6.0511300000000001E-3</v>
          </cell>
          <cell r="K1967">
            <v>-4.1852599999999997E-3</v>
          </cell>
          <cell r="L1967">
            <v>1.7113E-3</v>
          </cell>
          <cell r="M1967">
            <v>6.0629200000000003E-3</v>
          </cell>
          <cell r="N1967">
            <v>6.4341699999999997E-4</v>
          </cell>
          <cell r="O1967">
            <v>5.5963200000000001E-3</v>
          </cell>
        </row>
        <row r="1968">
          <cell r="A1968" t="str">
            <v>3999294082_R04C01</v>
          </cell>
          <cell r="B1968">
            <v>50</v>
          </cell>
          <cell r="C1968">
            <v>2</v>
          </cell>
          <cell r="D1968" t="str">
            <v>NA</v>
          </cell>
          <cell r="E1968">
            <v>1.9856400000000001E-4</v>
          </cell>
          <cell r="F1968">
            <v>2.2887699999999999E-3</v>
          </cell>
          <cell r="G1968">
            <v>-1.8244199999999999E-2</v>
          </cell>
          <cell r="H1968">
            <v>6.3496000000000004E-3</v>
          </cell>
          <cell r="I1968">
            <v>-5.0177700000000004E-3</v>
          </cell>
          <cell r="J1968">
            <v>-7.3792900000000002E-4</v>
          </cell>
          <cell r="K1968">
            <v>3.3268400000000002E-3</v>
          </cell>
          <cell r="L1968">
            <v>-2.22697E-3</v>
          </cell>
          <cell r="M1968">
            <v>-3.8057099999999999E-3</v>
          </cell>
          <cell r="N1968">
            <v>2.3396300000000001E-3</v>
          </cell>
          <cell r="O1968">
            <v>-5.2672800000000001E-3</v>
          </cell>
        </row>
        <row r="1969">
          <cell r="A1969" t="str">
            <v>3999294082_R04C02</v>
          </cell>
          <cell r="B1969">
            <v>36</v>
          </cell>
          <cell r="C1969">
            <v>2</v>
          </cell>
          <cell r="D1969" t="str">
            <v>NA</v>
          </cell>
          <cell r="E1969">
            <v>2.01215E-4</v>
          </cell>
          <cell r="F1969">
            <v>1.95005E-3</v>
          </cell>
          <cell r="G1969">
            <v>-1.3854699999999999E-2</v>
          </cell>
          <cell r="H1969">
            <v>-1.2483500000000001E-3</v>
          </cell>
          <cell r="I1969">
            <v>-1.58873E-3</v>
          </cell>
          <cell r="J1969">
            <v>5.7813400000000003E-3</v>
          </cell>
          <cell r="K1969">
            <v>9.4432499999999998E-4</v>
          </cell>
          <cell r="L1969">
            <v>1.62692E-3</v>
          </cell>
          <cell r="M1969">
            <v>5.80972E-3</v>
          </cell>
          <cell r="N1969">
            <v>2.9692999999999998E-3</v>
          </cell>
          <cell r="O1969">
            <v>3.0422000000000001E-3</v>
          </cell>
        </row>
        <row r="1970">
          <cell r="A1970" t="str">
            <v>3999294082_R05C01</v>
          </cell>
          <cell r="B1970">
            <v>41</v>
          </cell>
          <cell r="C1970">
            <v>1</v>
          </cell>
          <cell r="D1970" t="str">
            <v>NA</v>
          </cell>
          <cell r="E1970">
            <v>2.0038200000000001E-4</v>
          </cell>
          <cell r="F1970">
            <v>2.9033399999999999E-3</v>
          </cell>
          <cell r="G1970">
            <v>-1.6745800000000002E-2</v>
          </cell>
          <cell r="H1970">
            <v>1.5803299999999999E-2</v>
          </cell>
          <cell r="I1970">
            <v>1.4251699999999999E-3</v>
          </cell>
          <cell r="J1970">
            <v>-3.9970400000000003E-3</v>
          </cell>
          <cell r="K1970">
            <v>-1.6536700000000001E-3</v>
          </cell>
          <cell r="L1970">
            <v>8.5525400000000006E-5</v>
          </cell>
          <cell r="M1970">
            <v>-4.6984899999999996E-3</v>
          </cell>
          <cell r="N1970">
            <v>-7.94558E-4</v>
          </cell>
          <cell r="O1970">
            <v>-9.6323700000000003E-4</v>
          </cell>
        </row>
        <row r="1971">
          <cell r="A1971" t="str">
            <v>3999294082_R05C02</v>
          </cell>
          <cell r="B1971">
            <v>31</v>
          </cell>
          <cell r="C1971">
            <v>1</v>
          </cell>
          <cell r="D1971" t="str">
            <v>NA</v>
          </cell>
          <cell r="E1971">
            <v>2.1367099999999999E-4</v>
          </cell>
          <cell r="F1971">
            <v>3.8371500000000001E-3</v>
          </cell>
          <cell r="G1971">
            <v>-1.6550499999999999E-2</v>
          </cell>
          <cell r="H1971">
            <v>2.1008200000000001E-2</v>
          </cell>
          <cell r="I1971">
            <v>-1.09325E-3</v>
          </cell>
          <cell r="J1971">
            <v>-1.7103500000000001E-2</v>
          </cell>
          <cell r="K1971">
            <v>3.4226999999999999E-3</v>
          </cell>
          <cell r="L1971">
            <v>-2.1975900000000001E-4</v>
          </cell>
          <cell r="M1971">
            <v>-4.0647799999999996E-3</v>
          </cell>
          <cell r="N1971">
            <v>-5.7360700000000002E-3</v>
          </cell>
          <cell r="O1971">
            <v>-5.2443700000000001E-5</v>
          </cell>
        </row>
        <row r="1972">
          <cell r="A1972" t="str">
            <v>3999294082_R06C01</v>
          </cell>
          <cell r="B1972">
            <v>26</v>
          </cell>
          <cell r="C1972">
            <v>1</v>
          </cell>
          <cell r="D1972" t="str">
            <v>NA</v>
          </cell>
          <cell r="E1972">
            <v>1.9074599999999999E-4</v>
          </cell>
          <cell r="F1972">
            <v>8.1790900000000002E-4</v>
          </cell>
          <cell r="G1972">
            <v>-1.35473E-2</v>
          </cell>
          <cell r="H1972">
            <v>-3.9191800000000004E-3</v>
          </cell>
          <cell r="I1972">
            <v>-1.80365E-3</v>
          </cell>
          <cell r="J1972">
            <v>5.1530899999999999E-3</v>
          </cell>
          <cell r="K1972">
            <v>-2.3350699999999999E-3</v>
          </cell>
          <cell r="L1972">
            <v>-2.16672E-4</v>
          </cell>
          <cell r="M1972">
            <v>1.22287E-2</v>
          </cell>
          <cell r="N1972">
            <v>-1.82831E-4</v>
          </cell>
          <cell r="O1972">
            <v>4.01242E-3</v>
          </cell>
        </row>
        <row r="1973">
          <cell r="A1973" t="str">
            <v>3999294082_R06C02</v>
          </cell>
          <cell r="B1973">
            <v>38</v>
          </cell>
          <cell r="C1973">
            <v>1</v>
          </cell>
          <cell r="D1973" t="str">
            <v>NA</v>
          </cell>
          <cell r="E1973">
            <v>2.0307100000000001E-4</v>
          </cell>
          <cell r="F1973">
            <v>4.2312900000000004E-3</v>
          </cell>
          <cell r="G1973">
            <v>-2.4791800000000001E-3</v>
          </cell>
          <cell r="H1973">
            <v>7.11175E-3</v>
          </cell>
          <cell r="I1973">
            <v>-1.8348399999999999E-3</v>
          </cell>
          <cell r="J1973">
            <v>-3.0680400000000002E-3</v>
          </cell>
          <cell r="K1973">
            <v>1.9626700000000001E-3</v>
          </cell>
          <cell r="L1973">
            <v>2.6944299999999998E-3</v>
          </cell>
          <cell r="M1973">
            <v>1.5353199999999999E-2</v>
          </cell>
          <cell r="N1973">
            <v>-7.4067800000000004E-4</v>
          </cell>
          <cell r="O1973">
            <v>1.25678E-2</v>
          </cell>
        </row>
        <row r="1974">
          <cell r="A1974" t="str">
            <v>3999294083_R01C01</v>
          </cell>
          <cell r="B1974">
            <v>33</v>
          </cell>
          <cell r="C1974">
            <v>2</v>
          </cell>
          <cell r="D1974" t="str">
            <v>NA</v>
          </cell>
          <cell r="E1974">
            <v>1.9574600000000001E-4</v>
          </cell>
          <cell r="F1974">
            <v>2.50344E-3</v>
          </cell>
          <cell r="G1974">
            <v>-1.6324499999999999E-2</v>
          </cell>
          <cell r="H1974">
            <v>3.8705599999999999E-3</v>
          </cell>
          <cell r="I1974">
            <v>-6.0958500000000005E-4</v>
          </cell>
          <cell r="J1974">
            <v>2.6060100000000002E-3</v>
          </cell>
          <cell r="K1974">
            <v>8.5939499999999999E-4</v>
          </cell>
          <cell r="L1974">
            <v>-1.8761400000000001E-4</v>
          </cell>
          <cell r="M1974">
            <v>3.5140700000000002E-3</v>
          </cell>
          <cell r="N1974">
            <v>-1.3008099999999999E-3</v>
          </cell>
          <cell r="O1974">
            <v>-3.4529299999999999E-3</v>
          </cell>
        </row>
        <row r="1975">
          <cell r="A1975" t="str">
            <v>3999294083_R02C01</v>
          </cell>
          <cell r="B1975">
            <v>20</v>
          </cell>
          <cell r="C1975">
            <v>1</v>
          </cell>
          <cell r="D1975" t="str">
            <v>NA</v>
          </cell>
          <cell r="E1975">
            <v>2.0968699999999999E-4</v>
          </cell>
          <cell r="F1975">
            <v>2.7290600000000002E-3</v>
          </cell>
          <cell r="G1975">
            <v>-1.5747799999999999E-2</v>
          </cell>
          <cell r="H1975">
            <v>2.9748700000000001E-3</v>
          </cell>
          <cell r="I1975">
            <v>-4.71025E-3</v>
          </cell>
          <cell r="J1975">
            <v>2.75969E-3</v>
          </cell>
          <cell r="K1975">
            <v>3.2853100000000001E-3</v>
          </cell>
          <cell r="L1975">
            <v>4.8370499999999999E-3</v>
          </cell>
          <cell r="M1975">
            <v>3.7779E-2</v>
          </cell>
          <cell r="N1975">
            <v>-2.5360899999999999E-2</v>
          </cell>
          <cell r="O1975">
            <v>-2.8372700000000001E-2</v>
          </cell>
        </row>
        <row r="1976">
          <cell r="A1976" t="str">
            <v>3999294083_R03C01</v>
          </cell>
          <cell r="B1976">
            <v>34</v>
          </cell>
          <cell r="C1976">
            <v>2</v>
          </cell>
          <cell r="D1976" t="str">
            <v>NA</v>
          </cell>
          <cell r="E1976">
            <v>2.05062E-4</v>
          </cell>
          <cell r="F1976">
            <v>2.0817700000000001E-3</v>
          </cell>
          <cell r="G1976">
            <v>-1.5771500000000001E-2</v>
          </cell>
          <cell r="H1976">
            <v>3.89982E-3</v>
          </cell>
          <cell r="I1976">
            <v>-4.0534500000000001E-3</v>
          </cell>
          <cell r="J1976">
            <v>6.9280899999999996E-3</v>
          </cell>
          <cell r="K1976">
            <v>3.2220399999999998E-3</v>
          </cell>
          <cell r="L1976">
            <v>6.50886E-3</v>
          </cell>
          <cell r="M1976">
            <v>4.0987900000000001E-2</v>
          </cell>
          <cell r="N1976">
            <v>-2.2290899999999999E-2</v>
          </cell>
          <cell r="O1976">
            <v>-2.8544099999999999E-2</v>
          </cell>
        </row>
        <row r="1977">
          <cell r="A1977" t="str">
            <v>3999294083_R03C02</v>
          </cell>
          <cell r="B1977">
            <v>44</v>
          </cell>
          <cell r="C1977">
            <v>2</v>
          </cell>
          <cell r="D1977" t="str">
            <v>NA</v>
          </cell>
          <cell r="E1977">
            <v>2.0358900000000001E-4</v>
          </cell>
          <cell r="F1977">
            <v>2.5861600000000001E-3</v>
          </cell>
          <cell r="G1977">
            <v>-1.6468699999999999E-2</v>
          </cell>
          <cell r="H1977">
            <v>3.9341699999999999E-3</v>
          </cell>
          <cell r="I1977">
            <v>2.8711499999999998E-3</v>
          </cell>
          <cell r="J1977">
            <v>8.6425400000000006E-3</v>
          </cell>
          <cell r="K1977">
            <v>6.4945300000000001E-3</v>
          </cell>
          <cell r="L1977">
            <v>6.8888999999999999E-3</v>
          </cell>
          <cell r="M1977">
            <v>4.5502399999999998E-2</v>
          </cell>
          <cell r="N1977">
            <v>-2.89044E-2</v>
          </cell>
          <cell r="O1977">
            <v>-3.02901E-2</v>
          </cell>
        </row>
        <row r="1978">
          <cell r="A1978" t="str">
            <v>3999294083_R04C01</v>
          </cell>
          <cell r="B1978">
            <v>44</v>
          </cell>
          <cell r="C1978">
            <v>1</v>
          </cell>
          <cell r="D1978" t="str">
            <v>NA</v>
          </cell>
          <cell r="E1978">
            <v>1.9876099999999999E-4</v>
          </cell>
          <cell r="F1978">
            <v>2.77188E-3</v>
          </cell>
          <cell r="G1978">
            <v>-1.20313E-2</v>
          </cell>
          <cell r="H1978">
            <v>8.6317700000000004E-3</v>
          </cell>
          <cell r="I1978">
            <v>9.3982799999999997E-4</v>
          </cell>
          <cell r="J1978">
            <v>-8.4959E-4</v>
          </cell>
          <cell r="K1978">
            <v>-8.0091699999999995E-4</v>
          </cell>
          <cell r="L1978">
            <v>-2.16781E-3</v>
          </cell>
          <cell r="M1978">
            <v>6.3809899999999996E-3</v>
          </cell>
          <cell r="N1978">
            <v>-5.7329299999999998E-3</v>
          </cell>
          <cell r="O1978">
            <v>-4.7717300000000001E-4</v>
          </cell>
        </row>
        <row r="1979">
          <cell r="A1979" t="str">
            <v>3999294083_R04C02</v>
          </cell>
          <cell r="B1979">
            <v>30</v>
          </cell>
          <cell r="C1979">
            <v>1</v>
          </cell>
          <cell r="D1979" t="str">
            <v>NA</v>
          </cell>
          <cell r="E1979">
            <v>1.92456E-4</v>
          </cell>
          <cell r="F1979">
            <v>2.63496E-3</v>
          </cell>
          <cell r="G1979">
            <v>-1.4524199999999999E-2</v>
          </cell>
          <cell r="H1979">
            <v>4.4422000000000003E-3</v>
          </cell>
          <cell r="I1979">
            <v>-1.4077899999999999E-3</v>
          </cell>
          <cell r="J1979">
            <v>5.8391699999999999E-5</v>
          </cell>
          <cell r="K1979">
            <v>-6.3033200000000005E-5</v>
          </cell>
          <cell r="L1979">
            <v>-1.68092E-4</v>
          </cell>
          <cell r="M1979">
            <v>2.5460399999999998E-3</v>
          </cell>
          <cell r="N1979">
            <v>-3.5934500000000002E-3</v>
          </cell>
          <cell r="O1979">
            <v>-4.7459700000000004E-3</v>
          </cell>
        </row>
        <row r="1980">
          <cell r="A1980" t="str">
            <v>3999294083_R05C01</v>
          </cell>
          <cell r="B1980">
            <v>47</v>
          </cell>
          <cell r="C1980">
            <v>1</v>
          </cell>
          <cell r="D1980" t="str">
            <v>NA</v>
          </cell>
          <cell r="E1980">
            <v>1.9777E-4</v>
          </cell>
          <cell r="F1980">
            <v>2.9348400000000002E-3</v>
          </cell>
          <cell r="G1980">
            <v>-1.44364E-2</v>
          </cell>
          <cell r="H1980">
            <v>9.3465900000000001E-3</v>
          </cell>
          <cell r="I1980">
            <v>1.5136699999999999E-3</v>
          </cell>
          <cell r="J1980">
            <v>-1.4379700000000001E-4</v>
          </cell>
          <cell r="K1980">
            <v>-8.51855E-4</v>
          </cell>
          <cell r="L1980">
            <v>1.3666500000000001E-3</v>
          </cell>
          <cell r="M1980">
            <v>-1.5102099999999999E-3</v>
          </cell>
          <cell r="N1980">
            <v>-5.62716E-4</v>
          </cell>
          <cell r="O1980">
            <v>-2.0125E-3</v>
          </cell>
        </row>
        <row r="1981">
          <cell r="A1981" t="str">
            <v>3999294083_R05C02</v>
          </cell>
          <cell r="B1981">
            <v>26</v>
          </cell>
          <cell r="C1981">
            <v>2</v>
          </cell>
          <cell r="D1981" t="str">
            <v>NA</v>
          </cell>
          <cell r="E1981">
            <v>1.94489E-4</v>
          </cell>
          <cell r="F1981">
            <v>2.3139100000000002E-3</v>
          </cell>
          <cell r="G1981">
            <v>-1.47604E-2</v>
          </cell>
          <cell r="H1981">
            <v>4.8940699999999997E-4</v>
          </cell>
          <cell r="I1981">
            <v>-2.0255500000000001E-3</v>
          </cell>
          <cell r="J1981">
            <v>6.5620000000000001E-3</v>
          </cell>
          <cell r="K1981">
            <v>2.3272200000000001E-3</v>
          </cell>
          <cell r="L1981">
            <v>7.6453199999999997E-3</v>
          </cell>
          <cell r="M1981">
            <v>2.72629E-2</v>
          </cell>
          <cell r="N1981">
            <v>-1.56928E-2</v>
          </cell>
          <cell r="O1981">
            <v>-1.7498900000000001E-2</v>
          </cell>
        </row>
        <row r="1982">
          <cell r="A1982" t="str">
            <v>3999294083_R06C02</v>
          </cell>
          <cell r="B1982">
            <v>35</v>
          </cell>
          <cell r="C1982">
            <v>2</v>
          </cell>
          <cell r="D1982" t="str">
            <v>NA</v>
          </cell>
          <cell r="E1982">
            <v>1.8514399999999999E-4</v>
          </cell>
          <cell r="F1982">
            <v>2.4787099999999999E-3</v>
          </cell>
          <cell r="G1982">
            <v>-1.6420500000000001E-2</v>
          </cell>
          <cell r="H1982">
            <v>2.8398500000000001E-3</v>
          </cell>
          <cell r="I1982">
            <v>-2.4956100000000001E-3</v>
          </cell>
          <cell r="J1982">
            <v>5.4405499999999997E-3</v>
          </cell>
          <cell r="K1982">
            <v>7.9629699999999998E-3</v>
          </cell>
          <cell r="L1982">
            <v>3.3650099999999999E-3</v>
          </cell>
          <cell r="M1982">
            <v>2.34954E-2</v>
          </cell>
          <cell r="N1982">
            <v>-1.487E-2</v>
          </cell>
          <cell r="O1982">
            <v>-2.2342999999999998E-2</v>
          </cell>
        </row>
        <row r="1983">
          <cell r="A1983" t="str">
            <v>3999294085_R01C01</v>
          </cell>
          <cell r="B1983">
            <v>26</v>
          </cell>
          <cell r="C1983">
            <v>1</v>
          </cell>
          <cell r="D1983" t="str">
            <v>NA</v>
          </cell>
          <cell r="E1983">
            <v>1.90318E-4</v>
          </cell>
          <cell r="F1983">
            <v>2.6136499999999999E-3</v>
          </cell>
          <cell r="G1983">
            <v>-1.5988700000000002E-2</v>
          </cell>
          <cell r="H1983">
            <v>3.11517E-3</v>
          </cell>
          <cell r="I1983">
            <v>-2.8810400000000001E-3</v>
          </cell>
          <cell r="J1983">
            <v>8.9949599999999998E-3</v>
          </cell>
          <cell r="K1983">
            <v>2.4292900000000002E-3</v>
          </cell>
          <cell r="L1983">
            <v>-3.6383800000000001E-3</v>
          </cell>
          <cell r="M1983">
            <v>2.7391800000000001E-2</v>
          </cell>
          <cell r="N1983">
            <v>-1.78327E-2</v>
          </cell>
          <cell r="O1983">
            <v>-1.5998200000000001E-2</v>
          </cell>
        </row>
        <row r="1984">
          <cell r="A1984" t="str">
            <v>3999294085_R01C02</v>
          </cell>
          <cell r="B1984">
            <v>44</v>
          </cell>
          <cell r="C1984">
            <v>1</v>
          </cell>
          <cell r="D1984" t="str">
            <v>NA</v>
          </cell>
          <cell r="E1984">
            <v>1.9309000000000001E-4</v>
          </cell>
          <cell r="F1984">
            <v>1.79217E-3</v>
          </cell>
          <cell r="G1984">
            <v>-1.4896599999999999E-2</v>
          </cell>
          <cell r="H1984">
            <v>6.1548600000000005E-4</v>
          </cell>
          <cell r="I1984">
            <v>-3.6557099999999999E-3</v>
          </cell>
          <cell r="J1984">
            <v>4.2937299999999999E-3</v>
          </cell>
          <cell r="K1984">
            <v>5.1377000000000003E-3</v>
          </cell>
          <cell r="L1984">
            <v>-1.37162E-3</v>
          </cell>
          <cell r="M1984">
            <v>-2.0899399999999999E-2</v>
          </cell>
          <cell r="N1984">
            <v>8.3045199999999993E-3</v>
          </cell>
          <cell r="O1984">
            <v>2.15155E-2</v>
          </cell>
        </row>
        <row r="1985">
          <cell r="A1985" t="str">
            <v>3999294085_R02C01</v>
          </cell>
          <cell r="B1985">
            <v>26</v>
          </cell>
          <cell r="C1985">
            <v>2</v>
          </cell>
          <cell r="D1985" t="str">
            <v>NA</v>
          </cell>
          <cell r="E1985">
            <v>1.9690500000000001E-4</v>
          </cell>
          <cell r="F1985">
            <v>2.39478E-3</v>
          </cell>
          <cell r="G1985">
            <v>-1.4790899999999999E-2</v>
          </cell>
          <cell r="H1985">
            <v>3.55522E-3</v>
          </cell>
          <cell r="I1985">
            <v>-2.7968099999999998E-3</v>
          </cell>
          <cell r="J1985">
            <v>8.5823300000000002E-4</v>
          </cell>
          <cell r="K1985">
            <v>-3.55819E-4</v>
          </cell>
          <cell r="L1985">
            <v>-1.57066E-3</v>
          </cell>
          <cell r="M1985">
            <v>8.9783299999999996E-3</v>
          </cell>
          <cell r="N1985">
            <v>1.22839E-3</v>
          </cell>
          <cell r="O1985">
            <v>3.8004699999999998E-3</v>
          </cell>
        </row>
        <row r="1986">
          <cell r="A1986" t="str">
            <v>3999294085_R02C02</v>
          </cell>
          <cell r="B1986">
            <v>32</v>
          </cell>
          <cell r="C1986">
            <v>2</v>
          </cell>
          <cell r="D1986">
            <v>2</v>
          </cell>
          <cell r="E1986">
            <v>2.0276800000000001E-4</v>
          </cell>
          <cell r="F1986">
            <v>4.22916E-3</v>
          </cell>
          <cell r="G1986">
            <v>-8.3925300000000005E-3</v>
          </cell>
          <cell r="H1986">
            <v>1.2330199999999999E-2</v>
          </cell>
          <cell r="I1986">
            <v>-2.0371E-3</v>
          </cell>
          <cell r="J1986">
            <v>-6.0509800000000001E-3</v>
          </cell>
          <cell r="K1986">
            <v>-1.3830400000000001E-3</v>
          </cell>
          <cell r="L1986">
            <v>1.19764E-3</v>
          </cell>
          <cell r="M1986">
            <v>8.9775299999999992E-3</v>
          </cell>
          <cell r="N1986">
            <v>-3.5404899999999999E-3</v>
          </cell>
          <cell r="O1986">
            <v>7.9840199999999997E-3</v>
          </cell>
        </row>
        <row r="1987">
          <cell r="A1987" t="str">
            <v>3999294085_R03C02</v>
          </cell>
          <cell r="B1987">
            <v>29</v>
          </cell>
          <cell r="C1987">
            <v>1</v>
          </cell>
          <cell r="D1987">
            <v>3</v>
          </cell>
          <cell r="E1987">
            <v>2.0194500000000001E-4</v>
          </cell>
          <cell r="F1987">
            <v>2.1985899999999998E-3</v>
          </cell>
          <cell r="G1987">
            <v>-1.6665699999999999E-2</v>
          </cell>
          <cell r="H1987">
            <v>5.0173500000000003E-3</v>
          </cell>
          <cell r="I1987">
            <v>-6.1547299999999995E-4</v>
          </cell>
          <cell r="J1987">
            <v>-8.7684700000000004E-4</v>
          </cell>
          <cell r="K1987">
            <v>1.9967000000000001E-3</v>
          </cell>
          <cell r="L1987">
            <v>-4.0648099999999999E-4</v>
          </cell>
          <cell r="M1987">
            <v>5.3314499999999997E-3</v>
          </cell>
          <cell r="N1987">
            <v>-7.1723200000000003E-3</v>
          </cell>
          <cell r="O1987">
            <v>2.5805899999999998E-3</v>
          </cell>
        </row>
        <row r="1988">
          <cell r="A1988" t="str">
            <v>3999294085_R04C01</v>
          </cell>
          <cell r="B1988">
            <v>50</v>
          </cell>
          <cell r="C1988">
            <v>1</v>
          </cell>
          <cell r="D1988" t="str">
            <v>NA</v>
          </cell>
          <cell r="E1988">
            <v>1.7981099999999999E-4</v>
          </cell>
          <cell r="F1988">
            <v>1.8414200000000001E-3</v>
          </cell>
          <cell r="G1988">
            <v>-1.60363E-2</v>
          </cell>
          <cell r="H1988">
            <v>4.5930399999999996E-3</v>
          </cell>
          <cell r="I1988">
            <v>-2.1772100000000002E-3</v>
          </cell>
          <cell r="J1988">
            <v>6.1245099999999997E-3</v>
          </cell>
          <cell r="K1988">
            <v>6.9267499999999997E-3</v>
          </cell>
          <cell r="L1988">
            <v>-4.36453E-4</v>
          </cell>
          <cell r="M1988">
            <v>2.6893899999999998E-2</v>
          </cell>
          <cell r="N1988">
            <v>-1.14792E-2</v>
          </cell>
          <cell r="O1988">
            <v>-1.64926E-2</v>
          </cell>
        </row>
        <row r="1989">
          <cell r="A1989" t="str">
            <v>3999294085_R04C02</v>
          </cell>
          <cell r="B1989">
            <v>27</v>
          </cell>
          <cell r="C1989">
            <v>2</v>
          </cell>
          <cell r="D1989">
            <v>3</v>
          </cell>
          <cell r="E1989">
            <v>1.8515400000000001E-4</v>
          </cell>
          <cell r="F1989">
            <v>4.0881499999999996E-3</v>
          </cell>
          <cell r="G1989">
            <v>-3.0103199999999999E-3</v>
          </cell>
          <cell r="H1989">
            <v>-4.4938199999999999E-3</v>
          </cell>
          <cell r="I1989">
            <v>-1.00699E-2</v>
          </cell>
          <cell r="J1989">
            <v>3.5275600000000002E-4</v>
          </cell>
          <cell r="K1989">
            <v>-4.0226899999999998E-3</v>
          </cell>
          <cell r="L1989">
            <v>2.3563699999999999E-5</v>
          </cell>
          <cell r="M1989">
            <v>2.4487200000000001E-2</v>
          </cell>
          <cell r="N1989">
            <v>-3.97051E-3</v>
          </cell>
          <cell r="O1989">
            <v>1.6186699999999998E-2</v>
          </cell>
        </row>
        <row r="1990">
          <cell r="A1990" t="str">
            <v>3999294085_R05C01</v>
          </cell>
          <cell r="B1990">
            <v>44</v>
          </cell>
          <cell r="C1990">
            <v>1</v>
          </cell>
          <cell r="D1990" t="str">
            <v>NA</v>
          </cell>
          <cell r="E1990">
            <v>1.9660500000000001E-4</v>
          </cell>
          <cell r="F1990">
            <v>2.3999099999999999E-3</v>
          </cell>
          <cell r="G1990">
            <v>-1.5654700000000001E-2</v>
          </cell>
          <cell r="H1990">
            <v>6.1735799999999997E-3</v>
          </cell>
          <cell r="I1990">
            <v>-2.9379499999999999E-3</v>
          </cell>
          <cell r="J1990">
            <v>4.2582699999999999E-4</v>
          </cell>
          <cell r="K1990">
            <v>7.7827599999999997E-3</v>
          </cell>
          <cell r="L1990">
            <v>2.37381E-4</v>
          </cell>
          <cell r="M1990">
            <v>1.2314800000000001E-2</v>
          </cell>
          <cell r="N1990">
            <v>-1.1047599999999999E-2</v>
          </cell>
          <cell r="O1990">
            <v>-1.5359899999999999E-2</v>
          </cell>
        </row>
        <row r="1991">
          <cell r="A1991" t="str">
            <v>3999294085_R05C02</v>
          </cell>
          <cell r="B1991">
            <v>49</v>
          </cell>
          <cell r="C1991">
            <v>1</v>
          </cell>
          <cell r="D1991">
            <v>3</v>
          </cell>
          <cell r="E1991">
            <v>2.0627300000000001E-4</v>
          </cell>
          <cell r="F1991">
            <v>2.54813E-3</v>
          </cell>
          <cell r="G1991">
            <v>-1.75062E-2</v>
          </cell>
          <cell r="H1991">
            <v>7.9748900000000001E-3</v>
          </cell>
          <cell r="I1991">
            <v>-4.1850699999999999E-3</v>
          </cell>
          <cell r="J1991">
            <v>-3.5449700000000002E-3</v>
          </cell>
          <cell r="K1991">
            <v>4.3309400000000001E-3</v>
          </cell>
          <cell r="L1991">
            <v>-2.2332300000000001E-3</v>
          </cell>
          <cell r="M1991">
            <v>-2.9166700000000001E-3</v>
          </cell>
          <cell r="N1991">
            <v>2.92451E-3</v>
          </cell>
          <cell r="O1991">
            <v>-7.9807200000000002E-3</v>
          </cell>
        </row>
        <row r="1992">
          <cell r="A1992" t="str">
            <v>3999294085_R06C01</v>
          </cell>
          <cell r="B1992">
            <v>24</v>
          </cell>
          <cell r="C1992">
            <v>1</v>
          </cell>
          <cell r="D1992" t="str">
            <v>NA</v>
          </cell>
          <cell r="E1992">
            <v>1.9853199999999999E-4</v>
          </cell>
          <cell r="F1992">
            <v>1.5450399999999999E-3</v>
          </cell>
          <cell r="G1992">
            <v>-1.54016E-2</v>
          </cell>
          <cell r="H1992">
            <v>2.3912E-3</v>
          </cell>
          <cell r="I1992">
            <v>1.28527E-4</v>
          </cell>
          <cell r="J1992">
            <v>1.76384E-3</v>
          </cell>
          <cell r="K1992">
            <v>2.8821199999999998E-4</v>
          </cell>
          <cell r="L1992">
            <v>2.4346099999999998E-3</v>
          </cell>
          <cell r="M1992">
            <v>4.9535899999999999E-3</v>
          </cell>
          <cell r="N1992">
            <v>6.06794E-3</v>
          </cell>
          <cell r="O1992">
            <v>5.1048399999999996E-4</v>
          </cell>
        </row>
        <row r="1993">
          <cell r="A1993" t="str">
            <v>3999294085_R06C02</v>
          </cell>
          <cell r="B1993">
            <v>34</v>
          </cell>
          <cell r="C1993">
            <v>1</v>
          </cell>
          <cell r="D1993">
            <v>4</v>
          </cell>
          <cell r="E1993">
            <v>1.90185E-4</v>
          </cell>
          <cell r="F1993">
            <v>4.6176799999999999E-3</v>
          </cell>
          <cell r="G1993">
            <v>-1.8437E-3</v>
          </cell>
          <cell r="H1993">
            <v>-1.8892100000000001E-3</v>
          </cell>
          <cell r="I1993">
            <v>-9.6668499999999994E-3</v>
          </cell>
          <cell r="J1993">
            <v>1.98037E-3</v>
          </cell>
          <cell r="K1993">
            <v>-2.7363600000000002E-3</v>
          </cell>
          <cell r="L1993">
            <v>-1.7813200000000001E-3</v>
          </cell>
          <cell r="M1993">
            <v>2.0390499999999999E-2</v>
          </cell>
          <cell r="N1993">
            <v>-4.1245600000000002E-3</v>
          </cell>
          <cell r="O1993">
            <v>2.20173E-2</v>
          </cell>
        </row>
        <row r="1994">
          <cell r="A1994" t="str">
            <v>3999294086_R01C01</v>
          </cell>
          <cell r="B1994">
            <v>41</v>
          </cell>
          <cell r="C1994">
            <v>2</v>
          </cell>
          <cell r="D1994" t="str">
            <v>NA</v>
          </cell>
          <cell r="E1994">
            <v>1.97641E-4</v>
          </cell>
          <cell r="F1994">
            <v>2.90165E-3</v>
          </cell>
          <cell r="G1994">
            <v>-1.53987E-2</v>
          </cell>
          <cell r="H1994">
            <v>4.4121400000000002E-3</v>
          </cell>
          <cell r="I1994">
            <v>-1.98402E-3</v>
          </cell>
          <cell r="J1994">
            <v>1.7419099999999999E-3</v>
          </cell>
          <cell r="K1994">
            <v>-1.90935E-3</v>
          </cell>
          <cell r="L1994">
            <v>7.5860700000000001E-4</v>
          </cell>
          <cell r="M1994">
            <v>2.0978299999999998E-2</v>
          </cell>
          <cell r="N1994">
            <v>-9.8376499999999999E-3</v>
          </cell>
          <cell r="O1994">
            <v>-1.2624399999999999E-2</v>
          </cell>
        </row>
        <row r="1995">
          <cell r="A1995" t="str">
            <v>3999294086_R01C02</v>
          </cell>
          <cell r="B1995">
            <v>41</v>
          </cell>
          <cell r="C1995">
            <v>2</v>
          </cell>
          <cell r="D1995" t="str">
            <v>NA</v>
          </cell>
          <cell r="E1995">
            <v>2.0450500000000001E-4</v>
          </cell>
          <cell r="F1995">
            <v>2.59246E-3</v>
          </cell>
          <cell r="G1995">
            <v>-1.4821600000000001E-2</v>
          </cell>
          <cell r="H1995">
            <v>6.9733699999999996E-3</v>
          </cell>
          <cell r="I1995">
            <v>-1.4181300000000001E-3</v>
          </cell>
          <cell r="J1995">
            <v>-1.54995E-3</v>
          </cell>
          <cell r="K1995">
            <v>1.2828000000000001E-4</v>
          </cell>
          <cell r="L1995">
            <v>-2.0387299999999999E-3</v>
          </cell>
          <cell r="M1995">
            <v>5.4399899999999996E-3</v>
          </cell>
          <cell r="N1995">
            <v>-2.26844E-3</v>
          </cell>
          <cell r="O1995">
            <v>-3.4135099999999998E-3</v>
          </cell>
        </row>
        <row r="1996">
          <cell r="A1996" t="str">
            <v>3999294086_R02C01</v>
          </cell>
          <cell r="B1996">
            <v>18</v>
          </cell>
          <cell r="C1996">
            <v>1</v>
          </cell>
          <cell r="D1996" t="str">
            <v>NA</v>
          </cell>
          <cell r="E1996">
            <v>2.04079E-4</v>
          </cell>
          <cell r="F1996">
            <v>2.8167399999999999E-3</v>
          </cell>
          <cell r="G1996">
            <v>-1.5719299999999999E-2</v>
          </cell>
          <cell r="H1996">
            <v>5.2795300000000002E-3</v>
          </cell>
          <cell r="I1996">
            <v>-2.4470199999999998E-3</v>
          </cell>
          <cell r="J1996">
            <v>4.5719599999999999E-3</v>
          </cell>
          <cell r="K1996">
            <v>6.31666E-3</v>
          </cell>
          <cell r="L1996">
            <v>4.8443799999999997E-3</v>
          </cell>
          <cell r="M1996">
            <v>4.0376000000000002E-2</v>
          </cell>
          <cell r="N1996">
            <v>-2.8263099999999999E-2</v>
          </cell>
          <cell r="O1996">
            <v>-3.2123199999999998E-2</v>
          </cell>
        </row>
        <row r="1997">
          <cell r="A1997" t="str">
            <v>3999294086_R02C02</v>
          </cell>
          <cell r="B1997">
            <v>29</v>
          </cell>
          <cell r="C1997">
            <v>1</v>
          </cell>
          <cell r="D1997">
            <v>5</v>
          </cell>
          <cell r="E1997">
            <v>2.0753899999999999E-4</v>
          </cell>
          <cell r="F1997">
            <v>2.79977E-3</v>
          </cell>
          <cell r="G1997">
            <v>-1.6036000000000002E-2</v>
          </cell>
          <cell r="H1997">
            <v>1.4157400000000001E-2</v>
          </cell>
          <cell r="I1997">
            <v>-2.5389399999999999E-3</v>
          </cell>
          <cell r="J1997">
            <v>-7.6066399999999996E-3</v>
          </cell>
          <cell r="K1997">
            <v>1.5915599999999999E-3</v>
          </cell>
          <cell r="L1997">
            <v>-3.8979100000000001E-3</v>
          </cell>
          <cell r="M1997">
            <v>-8.8309200000000008E-3</v>
          </cell>
          <cell r="N1997">
            <v>1.4336100000000001E-3</v>
          </cell>
          <cell r="O1997">
            <v>-9.91825E-3</v>
          </cell>
        </row>
        <row r="1998">
          <cell r="A1998" t="str">
            <v>3999294086_R03C02</v>
          </cell>
          <cell r="B1998">
            <v>42</v>
          </cell>
          <cell r="C1998">
            <v>2</v>
          </cell>
          <cell r="D1998">
            <v>2</v>
          </cell>
          <cell r="E1998">
            <v>2.05243E-4</v>
          </cell>
          <cell r="F1998">
            <v>2.4462500000000001E-3</v>
          </cell>
          <cell r="G1998">
            <v>-1.7107600000000001E-2</v>
          </cell>
          <cell r="H1998">
            <v>4.7276699999999998E-3</v>
          </cell>
          <cell r="I1998">
            <v>-1.5959500000000001E-3</v>
          </cell>
          <cell r="J1998">
            <v>2.6922399999999998E-3</v>
          </cell>
          <cell r="K1998">
            <v>1.06956E-3</v>
          </cell>
          <cell r="L1998">
            <v>-1.9581300000000002E-3</v>
          </cell>
          <cell r="M1998">
            <v>2.9388600000000002E-3</v>
          </cell>
          <cell r="N1998">
            <v>-1.10026E-3</v>
          </cell>
          <cell r="O1998">
            <v>-3.6954399999999999E-3</v>
          </cell>
        </row>
        <row r="1999">
          <cell r="A1999" t="str">
            <v>3999294086_R04C01</v>
          </cell>
          <cell r="B1999">
            <v>49</v>
          </cell>
          <cell r="C1999">
            <v>2</v>
          </cell>
          <cell r="D1999" t="str">
            <v>NA</v>
          </cell>
          <cell r="E1999">
            <v>1.9760099999999999E-4</v>
          </cell>
          <cell r="F1999">
            <v>1.7916900000000001E-3</v>
          </cell>
          <cell r="G1999">
            <v>-1.60298E-2</v>
          </cell>
          <cell r="H1999">
            <v>3.23289E-3</v>
          </cell>
          <cell r="I1999">
            <v>-1.0018900000000001E-3</v>
          </cell>
          <cell r="J1999">
            <v>4.4633299999999997E-3</v>
          </cell>
          <cell r="K1999">
            <v>1.60713E-3</v>
          </cell>
          <cell r="L1999">
            <v>-1.7129599999999999E-3</v>
          </cell>
          <cell r="M1999">
            <v>1.43096E-2</v>
          </cell>
          <cell r="N1999">
            <v>-8.4552299999999993E-3</v>
          </cell>
          <cell r="O1999">
            <v>-5.7258099999999996E-3</v>
          </cell>
        </row>
        <row r="2000">
          <cell r="A2000" t="str">
            <v>3999294086_R04C02</v>
          </cell>
          <cell r="B2000">
            <v>42</v>
          </cell>
          <cell r="C2000">
            <v>2</v>
          </cell>
          <cell r="D2000">
            <v>4</v>
          </cell>
          <cell r="E2000">
            <v>2.0106099999999999E-4</v>
          </cell>
          <cell r="F2000">
            <v>3.0787800000000001E-3</v>
          </cell>
          <cell r="G2000">
            <v>-1.7019800000000002E-2</v>
          </cell>
          <cell r="H2000">
            <v>1.5468300000000001E-2</v>
          </cell>
          <cell r="I2000">
            <v>-6.3670999999999997E-3</v>
          </cell>
          <cell r="J2000">
            <v>-9.4369699999999994E-3</v>
          </cell>
          <cell r="K2000">
            <v>2.2703699999999999E-3</v>
          </cell>
          <cell r="L2000">
            <v>-4.8219500000000002E-3</v>
          </cell>
          <cell r="M2000">
            <v>-1.7967299999999999E-2</v>
          </cell>
          <cell r="N2000">
            <v>8.4891199999999993E-3</v>
          </cell>
          <cell r="O2000">
            <v>-2.3901700000000001E-2</v>
          </cell>
        </row>
        <row r="2001">
          <cell r="A2001" t="str">
            <v>3999294086_R05C01</v>
          </cell>
          <cell r="B2001">
            <v>37</v>
          </cell>
          <cell r="C2001">
            <v>1</v>
          </cell>
          <cell r="D2001" t="str">
            <v>NA</v>
          </cell>
          <cell r="E2001">
            <v>2.0157000000000001E-4</v>
          </cell>
          <cell r="F2001">
            <v>2.6734900000000002E-3</v>
          </cell>
          <cell r="G2001">
            <v>-1.54304E-2</v>
          </cell>
          <cell r="H2001">
            <v>7.0816400000000002E-3</v>
          </cell>
          <cell r="I2001">
            <v>-2.6305E-3</v>
          </cell>
          <cell r="J2001">
            <v>-1.09917E-3</v>
          </cell>
          <cell r="K2001">
            <v>-1.18962E-3</v>
          </cell>
          <cell r="L2001">
            <v>-3.9595899999999998E-3</v>
          </cell>
          <cell r="M2001">
            <v>4.89388E-4</v>
          </cell>
          <cell r="N2001">
            <v>-6.6789299999999996E-3</v>
          </cell>
          <cell r="O2001">
            <v>-6.0157500000000003E-3</v>
          </cell>
        </row>
        <row r="2002">
          <cell r="A2002" t="str">
            <v>3999294087_R01C01</v>
          </cell>
          <cell r="B2002">
            <v>34</v>
          </cell>
          <cell r="C2002">
            <v>2</v>
          </cell>
          <cell r="D2002">
            <v>6</v>
          </cell>
          <cell r="E2002">
            <v>1.88591E-4</v>
          </cell>
          <cell r="F2002">
            <v>4.2871799999999998E-3</v>
          </cell>
          <cell r="G2002">
            <v>1.11024E-2</v>
          </cell>
          <cell r="H2002">
            <v>-1.2410399999999999E-3</v>
          </cell>
          <cell r="I2002">
            <v>1.31948E-2</v>
          </cell>
          <cell r="J2002">
            <v>5.1036199999999997E-3</v>
          </cell>
          <cell r="K2002">
            <v>3.7162200000000001E-3</v>
          </cell>
          <cell r="L2002">
            <v>2.2697899999999998E-3</v>
          </cell>
          <cell r="M2002">
            <v>-2.8435999999999999E-3</v>
          </cell>
          <cell r="N2002">
            <v>4.8713000000000003E-3</v>
          </cell>
          <cell r="O2002">
            <v>3.26882E-3</v>
          </cell>
        </row>
        <row r="2003">
          <cell r="A2003" t="str">
            <v>3999294087_R01C02</v>
          </cell>
          <cell r="B2003">
            <v>40</v>
          </cell>
          <cell r="C2003">
            <v>2</v>
          </cell>
          <cell r="D2003">
            <v>3</v>
          </cell>
          <cell r="E2003">
            <v>1.9463400000000001E-4</v>
          </cell>
          <cell r="F2003">
            <v>4.5600700000000003E-3</v>
          </cell>
          <cell r="G2003">
            <v>1.2343700000000001E-2</v>
          </cell>
          <cell r="H2003">
            <v>-1.19345E-3</v>
          </cell>
          <cell r="I2003">
            <v>9.8863100000000006E-3</v>
          </cell>
          <cell r="J2003">
            <v>3.5772299999999998E-3</v>
          </cell>
          <cell r="K2003">
            <v>9.9124499999999997E-4</v>
          </cell>
          <cell r="L2003">
            <v>-3.0456300000000001E-3</v>
          </cell>
          <cell r="M2003">
            <v>-3.5864199999999999E-3</v>
          </cell>
          <cell r="N2003">
            <v>-2.5429799999999998E-3</v>
          </cell>
          <cell r="O2003">
            <v>-2.3178600000000001E-3</v>
          </cell>
        </row>
        <row r="2004">
          <cell r="A2004" t="str">
            <v>3999294087_R02C01</v>
          </cell>
          <cell r="B2004">
            <v>50</v>
          </cell>
          <cell r="C2004">
            <v>2</v>
          </cell>
          <cell r="D2004">
            <v>3</v>
          </cell>
          <cell r="E2004">
            <v>2.0195799999999999E-4</v>
          </cell>
          <cell r="F2004">
            <v>3.8367100000000001E-3</v>
          </cell>
          <cell r="G2004">
            <v>1.10601E-2</v>
          </cell>
          <cell r="H2004">
            <v>-8.0365100000000008E-6</v>
          </cell>
          <cell r="I2004">
            <v>1.20407E-2</v>
          </cell>
          <cell r="J2004">
            <v>5.4469100000000001E-3</v>
          </cell>
          <cell r="K2004">
            <v>3.4265599999999999E-3</v>
          </cell>
          <cell r="L2004">
            <v>2.4566000000000002E-3</v>
          </cell>
          <cell r="M2004">
            <v>5.4341E-5</v>
          </cell>
          <cell r="N2004">
            <v>2.1866899999999998E-3</v>
          </cell>
          <cell r="O2004">
            <v>-2.0465499999999998E-3</v>
          </cell>
        </row>
        <row r="2005">
          <cell r="A2005" t="str">
            <v>3999294087_R02C02</v>
          </cell>
          <cell r="B2005">
            <v>29</v>
          </cell>
          <cell r="C2005">
            <v>2</v>
          </cell>
          <cell r="D2005">
            <v>5</v>
          </cell>
          <cell r="E2005">
            <v>1.9853399999999999E-4</v>
          </cell>
          <cell r="F2005">
            <v>4.5837100000000004E-3</v>
          </cell>
          <cell r="G2005">
            <v>1.1381799999999999E-2</v>
          </cell>
          <cell r="H2005">
            <v>-2.9319300000000001E-3</v>
          </cell>
          <cell r="I2005">
            <v>1.03503E-2</v>
          </cell>
          <cell r="J2005">
            <v>4.4853000000000002E-3</v>
          </cell>
          <cell r="K2005">
            <v>7.2432E-3</v>
          </cell>
          <cell r="L2005">
            <v>-2.9286E-3</v>
          </cell>
          <cell r="M2005">
            <v>-1.8883400000000001E-3</v>
          </cell>
          <cell r="N2005">
            <v>1.2800299999999999E-3</v>
          </cell>
          <cell r="O2005">
            <v>-7.6771000000000001E-4</v>
          </cell>
        </row>
        <row r="2006">
          <cell r="A2006" t="str">
            <v>3999294087_R03C01</v>
          </cell>
          <cell r="B2006">
            <v>33</v>
          </cell>
          <cell r="C2006">
            <v>1</v>
          </cell>
          <cell r="D2006" t="str">
            <v>NA</v>
          </cell>
          <cell r="E2006">
            <v>1.9718200000000001E-4</v>
          </cell>
          <cell r="F2006">
            <v>4.3575699999999998E-3</v>
          </cell>
          <cell r="G2006">
            <v>1.27788E-2</v>
          </cell>
          <cell r="H2006">
            <v>-1.13561E-3</v>
          </cell>
          <cell r="I2006">
            <v>1.19784E-2</v>
          </cell>
          <cell r="J2006">
            <v>6.5428300000000003E-3</v>
          </cell>
          <cell r="K2006">
            <v>5.52208E-4</v>
          </cell>
          <cell r="L2006">
            <v>3.12656E-3</v>
          </cell>
          <cell r="M2006">
            <v>-4.1963800000000004E-3</v>
          </cell>
          <cell r="N2006">
            <v>-3.6984000000000001E-3</v>
          </cell>
          <cell r="O2006">
            <v>-4.2729600000000001E-3</v>
          </cell>
        </row>
        <row r="2007">
          <cell r="A2007" t="str">
            <v>3999294087_R04C01</v>
          </cell>
          <cell r="B2007">
            <v>33</v>
          </cell>
          <cell r="C2007">
            <v>2</v>
          </cell>
          <cell r="D2007">
            <v>4</v>
          </cell>
          <cell r="E2007">
            <v>2.0030100000000001E-4</v>
          </cell>
          <cell r="F2007">
            <v>4.5637300000000002E-3</v>
          </cell>
          <cell r="G2007">
            <v>1.28463E-2</v>
          </cell>
          <cell r="H2007">
            <v>2.2860400000000001E-4</v>
          </cell>
          <cell r="I2007">
            <v>1.5861500000000001E-2</v>
          </cell>
          <cell r="J2007">
            <v>7.8215699999999999E-3</v>
          </cell>
          <cell r="K2007">
            <v>-3.7989000000000002E-4</v>
          </cell>
          <cell r="L2007">
            <v>3.68255E-4</v>
          </cell>
          <cell r="M2007">
            <v>-3.1707900000000002E-3</v>
          </cell>
          <cell r="N2007">
            <v>1.27859E-3</v>
          </cell>
          <cell r="O2007">
            <v>-6.8194800000000002E-3</v>
          </cell>
        </row>
        <row r="2008">
          <cell r="A2008" t="str">
            <v>3999294087_R04C02</v>
          </cell>
          <cell r="B2008">
            <v>20</v>
          </cell>
          <cell r="C2008">
            <v>2</v>
          </cell>
          <cell r="D2008">
            <v>6</v>
          </cell>
          <cell r="E2008">
            <v>2.0651900000000001E-4</v>
          </cell>
          <cell r="F2008">
            <v>4.1380999999999996E-3</v>
          </cell>
          <cell r="G2008">
            <v>1.10761E-2</v>
          </cell>
          <cell r="H2008">
            <v>-1.9642800000000001E-4</v>
          </cell>
          <cell r="I2008">
            <v>8.43613E-3</v>
          </cell>
          <cell r="J2008">
            <v>5.3368199999999999E-3</v>
          </cell>
          <cell r="K2008">
            <v>4.2867799999999996E-3</v>
          </cell>
          <cell r="L2008">
            <v>-2.7987299999999998E-4</v>
          </cell>
          <cell r="M2008">
            <v>-4.08721E-3</v>
          </cell>
          <cell r="N2008">
            <v>-2.3034800000000001E-3</v>
          </cell>
          <cell r="O2008">
            <v>-2.6393600000000001E-5</v>
          </cell>
        </row>
        <row r="2009">
          <cell r="A2009" t="str">
            <v>3999294087_R05C02</v>
          </cell>
          <cell r="B2009">
            <v>37</v>
          </cell>
          <cell r="C2009">
            <v>2</v>
          </cell>
          <cell r="D2009" t="str">
            <v>NA</v>
          </cell>
          <cell r="E2009">
            <v>1.76792E-4</v>
          </cell>
          <cell r="F2009">
            <v>-7.7271500000000003E-3</v>
          </cell>
          <cell r="G2009">
            <v>-9.4259900000000004E-3</v>
          </cell>
          <cell r="H2009">
            <v>-4.5624499999999998E-2</v>
          </cell>
          <cell r="I2009">
            <v>2.18748E-2</v>
          </cell>
          <cell r="J2009">
            <v>-4.9833799999999998E-2</v>
          </cell>
          <cell r="K2009">
            <v>2.1820799999999999E-3</v>
          </cell>
          <cell r="L2009">
            <v>-2.5999199999999999E-3</v>
          </cell>
          <cell r="M2009">
            <v>-4.8237999999999996E-3</v>
          </cell>
          <cell r="N2009">
            <v>6.6236599999999995E-5</v>
          </cell>
          <cell r="O2009">
            <v>-1.1835299999999999E-3</v>
          </cell>
        </row>
        <row r="2010">
          <cell r="A2010" t="str">
            <v>3999294087_R06C02</v>
          </cell>
          <cell r="B2010">
            <v>46</v>
          </cell>
          <cell r="C2010">
            <v>2</v>
          </cell>
          <cell r="D2010" t="str">
            <v>NA</v>
          </cell>
          <cell r="E2010">
            <v>2.0041199999999999E-4</v>
          </cell>
          <cell r="F2010">
            <v>3.86185E-3</v>
          </cell>
          <cell r="G2010">
            <v>1.1810299999999999E-2</v>
          </cell>
          <cell r="H2010">
            <v>-2.1119699999999999E-3</v>
          </cell>
          <cell r="I2010">
            <v>1.4841099999999999E-2</v>
          </cell>
          <cell r="J2010">
            <v>5.2867499999999998E-3</v>
          </cell>
          <cell r="K2010">
            <v>-3.7288600000000001E-3</v>
          </cell>
          <cell r="L2010">
            <v>-3.9714399999999997E-3</v>
          </cell>
          <cell r="M2010">
            <v>-3.6993799999999999E-3</v>
          </cell>
          <cell r="N2010">
            <v>-1.5956200000000001E-3</v>
          </cell>
          <cell r="O2010">
            <v>-1.8768700000000001E-3</v>
          </cell>
        </row>
        <row r="2011">
          <cell r="A2011" t="str">
            <v>3999870007_R01C02</v>
          </cell>
          <cell r="B2011" t="str">
            <v>NA</v>
          </cell>
          <cell r="C2011" t="str">
            <v>NA</v>
          </cell>
          <cell r="D2011" t="str">
            <v>NA</v>
          </cell>
          <cell r="E2011">
            <v>2.0090200000000001E-4</v>
          </cell>
          <cell r="F2011">
            <v>5.3644000000000001E-3</v>
          </cell>
          <cell r="G2011">
            <v>6.3275600000000003E-3</v>
          </cell>
          <cell r="H2011">
            <v>3.5465900000000001E-3</v>
          </cell>
          <cell r="I2011">
            <v>-1.64664E-3</v>
          </cell>
          <cell r="J2011">
            <v>-1.0745399999999999E-3</v>
          </cell>
          <cell r="K2011">
            <v>-1.06784E-3</v>
          </cell>
          <cell r="L2011">
            <v>1.77188E-3</v>
          </cell>
          <cell r="M2011">
            <v>7.7326900000000004E-3</v>
          </cell>
          <cell r="N2011">
            <v>-4.1612699999999999E-3</v>
          </cell>
          <cell r="O2011">
            <v>7.6073299999999998E-3</v>
          </cell>
        </row>
        <row r="2012">
          <cell r="A2012" t="str">
            <v>3999870007_R02C01</v>
          </cell>
          <cell r="B2012" t="str">
            <v>NA</v>
          </cell>
          <cell r="C2012" t="str">
            <v>NA</v>
          </cell>
          <cell r="D2012" t="str">
            <v>NA</v>
          </cell>
          <cell r="E2012">
            <v>2.1325200000000001E-4</v>
          </cell>
          <cell r="F2012">
            <v>5.4928700000000004E-3</v>
          </cell>
          <cell r="G2012">
            <v>7.5427599999999999E-3</v>
          </cell>
          <cell r="H2012">
            <v>4.1134199999999998E-4</v>
          </cell>
          <cell r="I2012">
            <v>-4.5077800000000003E-3</v>
          </cell>
          <cell r="J2012">
            <v>7.3258300000000003E-5</v>
          </cell>
          <cell r="K2012">
            <v>-6.4329599999999997E-3</v>
          </cell>
          <cell r="L2012">
            <v>3.4697399999999998E-3</v>
          </cell>
          <cell r="M2012">
            <v>8.6602999999999992E-3</v>
          </cell>
          <cell r="N2012">
            <v>-2.9619799999999999E-3</v>
          </cell>
          <cell r="O2012">
            <v>1.3128300000000001E-2</v>
          </cell>
        </row>
        <row r="2013">
          <cell r="A2013" t="str">
            <v>3999870007_R02C02</v>
          </cell>
          <cell r="B2013" t="str">
            <v>NA</v>
          </cell>
          <cell r="C2013" t="str">
            <v>NA</v>
          </cell>
          <cell r="D2013" t="str">
            <v>NA</v>
          </cell>
          <cell r="E2013">
            <v>2.0182500000000001E-4</v>
          </cell>
          <cell r="F2013">
            <v>5.4370900000000003E-3</v>
          </cell>
          <cell r="G2013">
            <v>7.7790000000000003E-3</v>
          </cell>
          <cell r="H2013">
            <v>4.01126E-3</v>
          </cell>
          <cell r="I2013">
            <v>-2.3483100000000002E-3</v>
          </cell>
          <cell r="J2013">
            <v>-1.2681000000000001E-3</v>
          </cell>
          <cell r="K2013">
            <v>1.3529600000000001E-3</v>
          </cell>
          <cell r="L2013">
            <v>-2.25393E-4</v>
          </cell>
          <cell r="M2013">
            <v>6.3267599999999998E-3</v>
          </cell>
          <cell r="N2013">
            <v>-3.0450099999999999E-3</v>
          </cell>
          <cell r="O2013">
            <v>9.4221400000000007E-3</v>
          </cell>
        </row>
        <row r="2014">
          <cell r="A2014" t="str">
            <v>3999870007_R03C01</v>
          </cell>
          <cell r="B2014" t="str">
            <v>NA</v>
          </cell>
          <cell r="C2014" t="str">
            <v>NA</v>
          </cell>
          <cell r="D2014" t="str">
            <v>NA</v>
          </cell>
          <cell r="E2014">
            <v>2.01874E-4</v>
          </cell>
          <cell r="F2014">
            <v>5.90436E-3</v>
          </cell>
          <cell r="G2014">
            <v>1.0355899999999999E-2</v>
          </cell>
          <cell r="H2014">
            <v>-5.7920000000000003E-3</v>
          </cell>
          <cell r="I2014">
            <v>-2.4299299999999999E-2</v>
          </cell>
          <cell r="J2014">
            <v>-1.5427399999999999E-3</v>
          </cell>
          <cell r="K2014">
            <v>-3.6185200000000001E-3</v>
          </cell>
          <cell r="L2014">
            <v>-6.1942200000000003E-3</v>
          </cell>
          <cell r="M2014">
            <v>1.9321600000000001E-2</v>
          </cell>
          <cell r="N2014">
            <v>-4.5291300000000001E-3</v>
          </cell>
          <cell r="O2014">
            <v>1.7172E-2</v>
          </cell>
        </row>
        <row r="2015">
          <cell r="A2015" t="str">
            <v>3999870007_R04C01</v>
          </cell>
          <cell r="B2015" t="str">
            <v>NA</v>
          </cell>
          <cell r="C2015" t="str">
            <v>NA</v>
          </cell>
          <cell r="D2015" t="str">
            <v>NA</v>
          </cell>
          <cell r="E2015">
            <v>1.9408399999999999E-4</v>
          </cell>
          <cell r="F2015">
            <v>5.3802700000000004E-3</v>
          </cell>
          <cell r="G2015">
            <v>7.1007400000000004E-3</v>
          </cell>
          <cell r="H2015">
            <v>4.1763E-3</v>
          </cell>
          <cell r="I2015">
            <v>-1.27976E-3</v>
          </cell>
          <cell r="J2015">
            <v>-5.3566300000000002E-4</v>
          </cell>
          <cell r="K2015">
            <v>2.3196499999999999E-4</v>
          </cell>
          <cell r="L2015">
            <v>1.5906099999999999E-3</v>
          </cell>
          <cell r="M2015">
            <v>1.23409E-2</v>
          </cell>
          <cell r="N2015">
            <v>-9.7994599999999999E-4</v>
          </cell>
          <cell r="O2015">
            <v>1.6098299999999999E-2</v>
          </cell>
        </row>
        <row r="2016">
          <cell r="A2016" t="str">
            <v>3999870007_R05C01</v>
          </cell>
          <cell r="B2016" t="str">
            <v>NA</v>
          </cell>
          <cell r="C2016" t="str">
            <v>NA</v>
          </cell>
          <cell r="D2016" t="str">
            <v>NA</v>
          </cell>
          <cell r="E2016">
            <v>2.0509200000000001E-4</v>
          </cell>
          <cell r="F2016">
            <v>5.3948099999999999E-3</v>
          </cell>
          <cell r="G2016">
            <v>6.7026000000000004E-3</v>
          </cell>
          <cell r="H2016">
            <v>2.78014E-3</v>
          </cell>
          <cell r="I2016">
            <v>-4.4323799999999997E-3</v>
          </cell>
          <cell r="J2016">
            <v>1.7935900000000001E-3</v>
          </cell>
          <cell r="K2016">
            <v>4.9360099999999998E-4</v>
          </cell>
          <cell r="L2016">
            <v>-6.8558699999999998E-5</v>
          </cell>
          <cell r="M2016">
            <v>1.1054400000000001E-2</v>
          </cell>
          <cell r="N2016">
            <v>-1.7556E-3</v>
          </cell>
          <cell r="O2016">
            <v>6.4074600000000002E-3</v>
          </cell>
        </row>
        <row r="2017">
          <cell r="A2017" t="str">
            <v>3999870007_R05C02</v>
          </cell>
          <cell r="B2017" t="str">
            <v>NA</v>
          </cell>
          <cell r="C2017" t="str">
            <v>NA</v>
          </cell>
          <cell r="D2017" t="str">
            <v>NA</v>
          </cell>
          <cell r="E2017">
            <v>1.89793E-4</v>
          </cell>
          <cell r="F2017">
            <v>5.2965499999999997E-3</v>
          </cell>
          <cell r="G2017">
            <v>5.6985500000000001E-3</v>
          </cell>
          <cell r="H2017">
            <v>2.83059E-3</v>
          </cell>
          <cell r="I2017">
            <v>-1.6883200000000001E-3</v>
          </cell>
          <cell r="J2017">
            <v>7.34237E-4</v>
          </cell>
          <cell r="K2017">
            <v>-1.9325799999999999E-3</v>
          </cell>
          <cell r="L2017">
            <v>5.7930400000000002E-3</v>
          </cell>
          <cell r="M2017">
            <v>9.24175E-3</v>
          </cell>
          <cell r="N2017">
            <v>1.2696000000000001E-3</v>
          </cell>
          <cell r="O2017">
            <v>1.1659900000000001E-2</v>
          </cell>
        </row>
        <row r="2018">
          <cell r="A2018" t="str">
            <v>3999870007_R06C01</v>
          </cell>
          <cell r="B2018" t="str">
            <v>NA</v>
          </cell>
          <cell r="C2018" t="str">
            <v>NA</v>
          </cell>
          <cell r="D2018" t="str">
            <v>NA</v>
          </cell>
          <cell r="E2018">
            <v>2.009E-4</v>
          </cell>
          <cell r="F2018">
            <v>4.04251E-3</v>
          </cell>
          <cell r="G2018">
            <v>-8.4500999999999999E-4</v>
          </cell>
          <cell r="H2018">
            <v>1.04533E-2</v>
          </cell>
          <cell r="I2018">
            <v>2.7214800000000001E-3</v>
          </cell>
          <cell r="J2018">
            <v>-2.2724400000000001E-3</v>
          </cell>
          <cell r="K2018">
            <v>1.6749600000000001E-3</v>
          </cell>
          <cell r="L2018">
            <v>1.95309E-3</v>
          </cell>
          <cell r="M2018">
            <v>1.05822E-2</v>
          </cell>
          <cell r="N2018">
            <v>-6.2173899999999997E-3</v>
          </cell>
          <cell r="O2018">
            <v>1.0412100000000001E-2</v>
          </cell>
        </row>
        <row r="2019">
          <cell r="A2019" t="str">
            <v>3999870007_R06C02</v>
          </cell>
          <cell r="B2019" t="str">
            <v>NA</v>
          </cell>
          <cell r="C2019" t="str">
            <v>NA</v>
          </cell>
          <cell r="D2019" t="str">
            <v>NA</v>
          </cell>
          <cell r="E2019">
            <v>2.0011700000000001E-4</v>
          </cell>
          <cell r="F2019">
            <v>5.4233900000000002E-3</v>
          </cell>
          <cell r="G2019">
            <v>7.2244299999999996E-3</v>
          </cell>
          <cell r="H2019">
            <v>3.4107600000000001E-3</v>
          </cell>
          <cell r="I2019">
            <v>3.6920699999999998E-4</v>
          </cell>
          <cell r="J2019">
            <v>1.76231E-3</v>
          </cell>
          <cell r="K2019">
            <v>-2.4860500000000001E-3</v>
          </cell>
          <cell r="L2019">
            <v>-1.9534399999999999E-3</v>
          </cell>
          <cell r="M2019">
            <v>2.75794E-3</v>
          </cell>
          <cell r="N2019">
            <v>-3.21061E-3</v>
          </cell>
          <cell r="O2019">
            <v>5.4341700000000003E-3</v>
          </cell>
        </row>
        <row r="2020">
          <cell r="A2020" t="str">
            <v>3999870008_R01C01</v>
          </cell>
          <cell r="B2020">
            <v>39</v>
          </cell>
          <cell r="C2020">
            <v>1</v>
          </cell>
          <cell r="D2020">
            <v>5</v>
          </cell>
          <cell r="E2020">
            <v>1.70975E-4</v>
          </cell>
          <cell r="F2020">
            <v>-1.1273200000000001E-2</v>
          </cell>
          <cell r="G2020">
            <v>-1.2094899999999999E-3</v>
          </cell>
          <cell r="H2020">
            <v>1.52345E-2</v>
          </cell>
          <cell r="I2020">
            <v>2.88285E-2</v>
          </cell>
          <cell r="J2020">
            <v>7.7625000000000003E-3</v>
          </cell>
          <cell r="K2020">
            <v>4.75028E-3</v>
          </cell>
          <cell r="L2020">
            <v>1.6570300000000001E-3</v>
          </cell>
          <cell r="M2020">
            <v>4.7424399999999997E-3</v>
          </cell>
          <cell r="N2020">
            <v>3.4597199999999999E-3</v>
          </cell>
          <cell r="O2020">
            <v>3.9083299999999998E-3</v>
          </cell>
        </row>
        <row r="2021">
          <cell r="A2021" t="str">
            <v>3999870008_R01C02</v>
          </cell>
          <cell r="B2021">
            <v>29</v>
          </cell>
          <cell r="C2021">
            <v>1</v>
          </cell>
          <cell r="D2021">
            <v>5</v>
          </cell>
          <cell r="E2021">
            <v>2.03334E-4</v>
          </cell>
          <cell r="F2021">
            <v>4.30438E-4</v>
          </cell>
          <cell r="G2021">
            <v>9.8816000000000008E-3</v>
          </cell>
          <cell r="H2021">
            <v>9.1462800000000001E-4</v>
          </cell>
          <cell r="I2021">
            <v>1.2954200000000001E-2</v>
          </cell>
          <cell r="J2021">
            <v>6.3670300000000001E-3</v>
          </cell>
          <cell r="K2021">
            <v>-9.1969299999999996E-4</v>
          </cell>
          <cell r="L2021">
            <v>-1.04554E-3</v>
          </cell>
          <cell r="M2021">
            <v>-4.3690700000000001E-3</v>
          </cell>
          <cell r="N2021">
            <v>-5.3341200000000004E-3</v>
          </cell>
          <cell r="O2021">
            <v>-4.0693999999999999E-3</v>
          </cell>
        </row>
        <row r="2022">
          <cell r="A2022" t="str">
            <v>3999870008_R02C01</v>
          </cell>
          <cell r="B2022">
            <v>50</v>
          </cell>
          <cell r="C2022">
            <v>1</v>
          </cell>
          <cell r="D2022" t="str">
            <v>NA</v>
          </cell>
          <cell r="E2022">
            <v>1.98846E-4</v>
          </cell>
          <cell r="F2022">
            <v>4.8952500000000003E-3</v>
          </cell>
          <cell r="G2022">
            <v>1.16773E-2</v>
          </cell>
          <cell r="H2022">
            <v>1.02202E-3</v>
          </cell>
          <cell r="I2022">
            <v>1.36036E-2</v>
          </cell>
          <cell r="J2022">
            <v>4.9471300000000001E-3</v>
          </cell>
          <cell r="K2022">
            <v>3.83951E-3</v>
          </cell>
          <cell r="L2022">
            <v>3.9342200000000004E-3</v>
          </cell>
          <cell r="M2022">
            <v>-4.3425399999999998E-3</v>
          </cell>
          <cell r="N2022">
            <v>-2.0617299999999999E-3</v>
          </cell>
          <cell r="O2022">
            <v>-1.21418E-3</v>
          </cell>
        </row>
        <row r="2023">
          <cell r="A2023" t="str">
            <v>3999870008_R02C02</v>
          </cell>
          <cell r="B2023">
            <v>38</v>
          </cell>
          <cell r="C2023">
            <v>2</v>
          </cell>
          <cell r="D2023">
            <v>5</v>
          </cell>
          <cell r="E2023">
            <v>2.01535E-4</v>
          </cell>
          <cell r="F2023">
            <v>3.8055799999999998E-3</v>
          </cell>
          <cell r="G2023">
            <v>1.30078E-2</v>
          </cell>
          <cell r="H2023">
            <v>-1.28762E-3</v>
          </cell>
          <cell r="I2023">
            <v>1.18663E-2</v>
          </cell>
          <cell r="J2023">
            <v>6.0451599999999999E-3</v>
          </cell>
          <cell r="K2023">
            <v>2.9385000000000001E-3</v>
          </cell>
          <cell r="L2023">
            <v>8.1790200000000004E-3</v>
          </cell>
          <cell r="M2023">
            <v>-1.00585E-2</v>
          </cell>
          <cell r="N2023">
            <v>5.0551600000000004E-3</v>
          </cell>
          <cell r="O2023">
            <v>-2.38599E-2</v>
          </cell>
        </row>
        <row r="2024">
          <cell r="A2024" t="str">
            <v>3999870008_R03C01</v>
          </cell>
          <cell r="B2024">
            <v>43</v>
          </cell>
          <cell r="C2024">
            <v>1</v>
          </cell>
          <cell r="D2024" t="str">
            <v>NA</v>
          </cell>
          <cell r="E2024">
            <v>2.1164799999999999E-4</v>
          </cell>
          <cell r="F2024">
            <v>4.4001999999999999E-3</v>
          </cell>
          <cell r="G2024">
            <v>1.11413E-2</v>
          </cell>
          <cell r="H2024">
            <v>-7.2324800000000001E-4</v>
          </cell>
          <cell r="I2024">
            <v>1.70539E-2</v>
          </cell>
          <cell r="J2024">
            <v>9.7232900000000008E-3</v>
          </cell>
          <cell r="K2024">
            <v>3.0455500000000002E-3</v>
          </cell>
          <cell r="L2024">
            <v>-4.5095400000000002E-3</v>
          </cell>
          <cell r="M2024">
            <v>-8.3060400000000006E-3</v>
          </cell>
          <cell r="N2024">
            <v>6.8047799999999999E-3</v>
          </cell>
          <cell r="O2024">
            <v>-5.5842599999999997E-3</v>
          </cell>
        </row>
        <row r="2025">
          <cell r="A2025" t="str">
            <v>3999870008_R03C02</v>
          </cell>
          <cell r="B2025">
            <v>47</v>
          </cell>
          <cell r="C2025">
            <v>2</v>
          </cell>
          <cell r="D2025" t="str">
            <v>NA</v>
          </cell>
          <cell r="E2025">
            <v>2.0507199999999999E-4</v>
          </cell>
          <cell r="F2025">
            <v>4.69258E-3</v>
          </cell>
          <cell r="G2025">
            <v>1.13124E-2</v>
          </cell>
          <cell r="H2025">
            <v>-2.50833E-4</v>
          </cell>
          <cell r="I2025">
            <v>1.7824900000000001E-2</v>
          </cell>
          <cell r="J2025">
            <v>7.0035699999999998E-3</v>
          </cell>
          <cell r="K2025">
            <v>3.3541500000000002E-3</v>
          </cell>
          <cell r="L2025">
            <v>-1.3448100000000001E-3</v>
          </cell>
          <cell r="M2025">
            <v>-3.7196899999999999E-3</v>
          </cell>
          <cell r="N2025">
            <v>5.6438299999999999E-3</v>
          </cell>
          <cell r="O2025">
            <v>-7.5343600000000004E-3</v>
          </cell>
        </row>
        <row r="2026">
          <cell r="A2026" t="str">
            <v>3999870008_R04C02</v>
          </cell>
          <cell r="B2026">
            <v>53</v>
          </cell>
          <cell r="C2026">
            <v>1</v>
          </cell>
          <cell r="D2026">
            <v>3</v>
          </cell>
          <cell r="E2026">
            <v>2.0893499999999999E-4</v>
          </cell>
          <cell r="F2026">
            <v>5.0724100000000003E-3</v>
          </cell>
          <cell r="G2026">
            <v>1.2056300000000001E-2</v>
          </cell>
          <cell r="H2026">
            <v>-6.5878400000000004E-4</v>
          </cell>
          <cell r="I2026">
            <v>1.5815200000000001E-2</v>
          </cell>
          <cell r="J2026">
            <v>5.1084399999999997E-3</v>
          </cell>
          <cell r="K2026">
            <v>3.8978799999999998E-3</v>
          </cell>
          <cell r="L2026">
            <v>7.01375E-3</v>
          </cell>
          <cell r="M2026">
            <v>-3.34345E-3</v>
          </cell>
          <cell r="N2026">
            <v>-2.4441599999999999E-3</v>
          </cell>
          <cell r="O2026">
            <v>-7.0242000000000004E-3</v>
          </cell>
        </row>
        <row r="2027">
          <cell r="A2027" t="str">
            <v>3999870008_R05C01</v>
          </cell>
          <cell r="B2027">
            <v>39</v>
          </cell>
          <cell r="C2027">
            <v>2</v>
          </cell>
          <cell r="D2027" t="str">
            <v>NA</v>
          </cell>
          <cell r="E2027">
            <v>2.0691199999999999E-4</v>
          </cell>
          <cell r="F2027">
            <v>4.4641899999999998E-3</v>
          </cell>
          <cell r="G2027">
            <v>1.0368799999999999E-2</v>
          </cell>
          <cell r="H2027">
            <v>4.2391899999999998E-4</v>
          </cell>
          <cell r="I2027">
            <v>1.1063699999999999E-2</v>
          </cell>
          <cell r="J2027">
            <v>7.8329100000000002E-3</v>
          </cell>
          <cell r="K2027">
            <v>1.3950200000000001E-3</v>
          </cell>
          <cell r="L2027">
            <v>-5.1776700000000003E-4</v>
          </cell>
          <cell r="M2027">
            <v>-3.8521100000000002E-3</v>
          </cell>
          <cell r="N2027">
            <v>8.6694400000000003E-4</v>
          </cell>
          <cell r="O2027">
            <v>-2.2841900000000002E-3</v>
          </cell>
        </row>
        <row r="2028">
          <cell r="A2028" t="str">
            <v>3999870008_R05C02</v>
          </cell>
          <cell r="B2028">
            <v>43</v>
          </cell>
          <cell r="C2028">
            <v>1</v>
          </cell>
          <cell r="D2028" t="str">
            <v>NA</v>
          </cell>
          <cell r="E2028">
            <v>1.9794800000000001E-4</v>
          </cell>
          <cell r="F2028">
            <v>4.4925E-3</v>
          </cell>
          <cell r="G2028">
            <v>1.30998E-2</v>
          </cell>
          <cell r="H2028">
            <v>-3.3841200000000001E-4</v>
          </cell>
          <cell r="I2028">
            <v>1.13378E-2</v>
          </cell>
          <cell r="J2028">
            <v>7.6861999999999998E-3</v>
          </cell>
          <cell r="K2028">
            <v>-5.3737799999999999E-3</v>
          </cell>
          <cell r="L2028">
            <v>1.1136500000000001E-3</v>
          </cell>
          <cell r="M2028">
            <v>-3.7697500000000001E-3</v>
          </cell>
          <cell r="N2028">
            <v>1.33275E-3</v>
          </cell>
          <cell r="O2028">
            <v>-3.7579699999999998E-3</v>
          </cell>
        </row>
        <row r="2029">
          <cell r="A2029" t="str">
            <v>3999870008_R06C01</v>
          </cell>
          <cell r="B2029">
            <v>37</v>
          </cell>
          <cell r="C2029">
            <v>2</v>
          </cell>
          <cell r="D2029" t="str">
            <v>NA</v>
          </cell>
          <cell r="E2029">
            <v>2.01001E-4</v>
          </cell>
          <cell r="F2029">
            <v>4.0355299999999998E-3</v>
          </cell>
          <cell r="G2029">
            <v>1.27093E-2</v>
          </cell>
          <cell r="H2029">
            <v>-2.3412800000000001E-4</v>
          </cell>
          <cell r="I2029">
            <v>1.16731E-2</v>
          </cell>
          <cell r="J2029">
            <v>4.49863E-3</v>
          </cell>
          <cell r="K2029">
            <v>1.9014699999999999E-3</v>
          </cell>
          <cell r="L2029">
            <v>6.0133799999999996E-3</v>
          </cell>
          <cell r="M2029">
            <v>-2.3280800000000002E-3</v>
          </cell>
          <cell r="N2029">
            <v>-4.23033E-3</v>
          </cell>
          <cell r="O2029">
            <v>-2.3371799999999999E-3</v>
          </cell>
        </row>
        <row r="2030">
          <cell r="A2030" t="str">
            <v>3999870008_R06C02</v>
          </cell>
          <cell r="B2030">
            <v>19</v>
          </cell>
          <cell r="C2030">
            <v>2</v>
          </cell>
          <cell r="D2030" t="str">
            <v>NA</v>
          </cell>
          <cell r="E2030">
            <v>2.0197800000000001E-4</v>
          </cell>
          <cell r="F2030">
            <v>5.1924400000000004E-3</v>
          </cell>
          <cell r="G2030">
            <v>1.3205400000000001E-2</v>
          </cell>
          <cell r="H2030">
            <v>-2.0612E-3</v>
          </cell>
          <cell r="I2030">
            <v>1.9562800000000002E-2</v>
          </cell>
          <cell r="J2030">
            <v>8.7348500000000006E-3</v>
          </cell>
          <cell r="K2030">
            <v>2.5284700000000001E-3</v>
          </cell>
          <cell r="L2030">
            <v>-7.9380299999999996E-5</v>
          </cell>
          <cell r="M2030">
            <v>-1.27802E-2</v>
          </cell>
          <cell r="N2030">
            <v>-4.1399000000000002E-3</v>
          </cell>
          <cell r="O2030">
            <v>-8.7422100000000003E-3</v>
          </cell>
        </row>
        <row r="2031">
          <cell r="A2031" t="str">
            <v>3999870009_R01C01</v>
          </cell>
          <cell r="B2031">
            <v>44</v>
          </cell>
          <cell r="C2031">
            <v>1</v>
          </cell>
          <cell r="D2031">
            <v>5</v>
          </cell>
          <cell r="E2031">
            <v>1.89791E-4</v>
          </cell>
          <cell r="F2031">
            <v>5.4406799999999998E-3</v>
          </cell>
          <cell r="G2031">
            <v>8.0964299999999999E-3</v>
          </cell>
          <cell r="H2031">
            <v>-9.7686800000000001E-3</v>
          </cell>
          <cell r="I2031">
            <v>-2.78903E-2</v>
          </cell>
          <cell r="J2031">
            <v>-2.3386500000000001E-4</v>
          </cell>
          <cell r="K2031">
            <v>-1.1358399999999999E-2</v>
          </cell>
          <cell r="L2031">
            <v>-3.5490700000000001E-3</v>
          </cell>
          <cell r="M2031">
            <v>1.55958E-2</v>
          </cell>
          <cell r="N2031">
            <v>-2.8280100000000002E-3</v>
          </cell>
          <cell r="O2031">
            <v>2.41257E-2</v>
          </cell>
        </row>
        <row r="2032">
          <cell r="A2032" t="str">
            <v>3999870009_R01C02</v>
          </cell>
          <cell r="B2032">
            <v>27</v>
          </cell>
          <cell r="C2032">
            <v>2</v>
          </cell>
          <cell r="D2032">
            <v>6</v>
          </cell>
          <cell r="E2032">
            <v>1.9720499999999999E-4</v>
          </cell>
          <cell r="F2032">
            <v>5.00864E-3</v>
          </cell>
          <cell r="G2032">
            <v>1.3276700000000001E-2</v>
          </cell>
          <cell r="H2032">
            <v>-2.3564900000000001E-3</v>
          </cell>
          <cell r="I2032">
            <v>-5.2429299999999998E-3</v>
          </cell>
          <cell r="J2032">
            <v>1.4387899999999999E-3</v>
          </cell>
          <cell r="K2032">
            <v>-6.0144500000000002E-3</v>
          </cell>
          <cell r="L2032">
            <v>2.2265399999999999E-3</v>
          </cell>
          <cell r="M2032">
            <v>1.06461E-4</v>
          </cell>
          <cell r="N2032">
            <v>4.0633700000000002E-3</v>
          </cell>
          <cell r="O2032">
            <v>-7.6736900000000004E-3</v>
          </cell>
        </row>
        <row r="2033">
          <cell r="A2033" t="str">
            <v>3999870009_R02C01</v>
          </cell>
          <cell r="B2033">
            <v>43</v>
          </cell>
          <cell r="C2033">
            <v>1</v>
          </cell>
          <cell r="D2033" t="str">
            <v>NA</v>
          </cell>
          <cell r="E2033">
            <v>1.9446599999999999E-4</v>
          </cell>
          <cell r="F2033">
            <v>4.3339399999999997E-3</v>
          </cell>
          <cell r="G2033">
            <v>1.1167399999999999E-2</v>
          </cell>
          <cell r="H2033">
            <v>9.1765300000000005E-4</v>
          </cell>
          <cell r="I2033">
            <v>1.4230400000000001E-2</v>
          </cell>
          <cell r="J2033">
            <v>6.2418899999999999E-3</v>
          </cell>
          <cell r="K2033">
            <v>-1.8534999999999999E-3</v>
          </cell>
          <cell r="L2033">
            <v>2.0769899999999999E-3</v>
          </cell>
          <cell r="M2033">
            <v>-3.61525E-3</v>
          </cell>
          <cell r="N2033">
            <v>-1.3388199999999999E-3</v>
          </cell>
          <cell r="O2033">
            <v>-8.9765299999999999E-4</v>
          </cell>
        </row>
        <row r="2034">
          <cell r="A2034" t="str">
            <v>3999870009_R02C02</v>
          </cell>
          <cell r="B2034">
            <v>47</v>
          </cell>
          <cell r="C2034">
            <v>2</v>
          </cell>
          <cell r="D2034" t="str">
            <v>NA</v>
          </cell>
          <cell r="E2034">
            <v>2.02313E-4</v>
          </cell>
          <cell r="F2034">
            <v>4.6696300000000001E-3</v>
          </cell>
          <cell r="G2034">
            <v>1.3554699999999999E-2</v>
          </cell>
          <cell r="H2034">
            <v>-1.2576899999999999E-3</v>
          </cell>
          <cell r="I2034">
            <v>2.0592099999999999E-2</v>
          </cell>
          <cell r="J2034">
            <v>1.0866799999999999E-2</v>
          </cell>
          <cell r="K2034">
            <v>-4.8138E-3</v>
          </cell>
          <cell r="L2034">
            <v>-1.34649E-4</v>
          </cell>
          <cell r="M2034">
            <v>-1.0528600000000001E-2</v>
          </cell>
          <cell r="N2034">
            <v>1.1060200000000001E-3</v>
          </cell>
          <cell r="O2034">
            <v>-7.2728999999999997E-3</v>
          </cell>
        </row>
        <row r="2035">
          <cell r="A2035" t="str">
            <v>3999870009_R03C01</v>
          </cell>
          <cell r="B2035">
            <v>30</v>
          </cell>
          <cell r="C2035">
            <v>1</v>
          </cell>
          <cell r="D2035" t="str">
            <v>NA</v>
          </cell>
          <cell r="E2035">
            <v>2.0505600000000001E-4</v>
          </cell>
          <cell r="F2035">
            <v>4.21617E-3</v>
          </cell>
          <cell r="G2035">
            <v>1.13104E-2</v>
          </cell>
          <cell r="H2035">
            <v>-1.16085E-4</v>
          </cell>
          <cell r="I2035">
            <v>1.2311000000000001E-2</v>
          </cell>
          <cell r="J2035">
            <v>8.1363300000000006E-3</v>
          </cell>
          <cell r="K2035">
            <v>3.0079099999999999E-3</v>
          </cell>
          <cell r="L2035">
            <v>9.0111900000000003E-4</v>
          </cell>
          <cell r="M2035">
            <v>-5.9783500000000003E-3</v>
          </cell>
          <cell r="N2035">
            <v>1.6194099999999999E-3</v>
          </cell>
          <cell r="O2035">
            <v>-2.81934E-3</v>
          </cell>
        </row>
        <row r="2036">
          <cell r="A2036" t="str">
            <v>3999870009_R03C02</v>
          </cell>
          <cell r="B2036">
            <v>19</v>
          </cell>
          <cell r="C2036">
            <v>1</v>
          </cell>
          <cell r="D2036">
            <v>2</v>
          </cell>
          <cell r="E2036">
            <v>2.01523E-4</v>
          </cell>
          <cell r="F2036">
            <v>4.2745600000000002E-3</v>
          </cell>
          <cell r="G2036">
            <v>1.23131E-2</v>
          </cell>
          <cell r="H2036">
            <v>2.6375599999999997E-4</v>
          </cell>
          <cell r="I2036">
            <v>1.4729900000000001E-2</v>
          </cell>
          <cell r="J2036">
            <v>2.74603E-3</v>
          </cell>
          <cell r="K2036">
            <v>1.76337E-3</v>
          </cell>
          <cell r="L2036">
            <v>9.7962799999999997E-5</v>
          </cell>
          <cell r="M2036">
            <v>-2.32752E-3</v>
          </cell>
          <cell r="N2036">
            <v>-8.1215300000000001E-3</v>
          </cell>
          <cell r="O2036">
            <v>-3.68823E-4</v>
          </cell>
        </row>
        <row r="2037">
          <cell r="A2037" t="str">
            <v>3999870009_R04C01</v>
          </cell>
          <cell r="B2037">
            <v>21</v>
          </cell>
          <cell r="C2037">
            <v>1</v>
          </cell>
          <cell r="D2037">
            <v>2</v>
          </cell>
          <cell r="E2037">
            <v>2.0248099999999999E-4</v>
          </cell>
          <cell r="F2037">
            <v>4.1441100000000003E-3</v>
          </cell>
          <cell r="G2037">
            <v>1.09499E-2</v>
          </cell>
          <cell r="H2037">
            <v>3.2950999999999998E-4</v>
          </cell>
          <cell r="I2037">
            <v>1.4333E-2</v>
          </cell>
          <cell r="J2037">
            <v>5.7159300000000001E-3</v>
          </cell>
          <cell r="K2037">
            <v>2.9335899999999998E-3</v>
          </cell>
          <cell r="L2037">
            <v>3.0864400000000001E-4</v>
          </cell>
          <cell r="M2037">
            <v>1.2117199999999999E-3</v>
          </cell>
          <cell r="N2037">
            <v>2.93523E-5</v>
          </cell>
          <cell r="O2037">
            <v>-4.7569600000000002E-3</v>
          </cell>
        </row>
        <row r="2038">
          <cell r="A2038" t="str">
            <v>3999870009_R04C02</v>
          </cell>
          <cell r="B2038">
            <v>23</v>
          </cell>
          <cell r="C2038">
            <v>2</v>
          </cell>
          <cell r="D2038" t="str">
            <v>NA</v>
          </cell>
          <cell r="E2038">
            <v>1.90056E-4</v>
          </cell>
          <cell r="F2038">
            <v>4.3758199999999999E-3</v>
          </cell>
          <cell r="G2038">
            <v>1.18779E-2</v>
          </cell>
          <cell r="H2038">
            <v>1.1572500000000001E-3</v>
          </cell>
          <cell r="I2038">
            <v>1.52324E-2</v>
          </cell>
          <cell r="J2038">
            <v>7.08664E-3</v>
          </cell>
          <cell r="K2038">
            <v>4.5216099999999997E-3</v>
          </cell>
          <cell r="L2038">
            <v>-3.6753000000000003E-4</v>
          </cell>
          <cell r="M2038">
            <v>-4.5671699999999997E-3</v>
          </cell>
          <cell r="N2038">
            <v>-4.5060300000000003E-3</v>
          </cell>
          <cell r="O2038">
            <v>-3.9641800000000003E-3</v>
          </cell>
        </row>
        <row r="2039">
          <cell r="A2039" t="str">
            <v>3999870009_R05C02</v>
          </cell>
          <cell r="B2039">
            <v>40</v>
          </cell>
          <cell r="C2039">
            <v>1</v>
          </cell>
          <cell r="D2039">
            <v>4</v>
          </cell>
          <cell r="E2039">
            <v>2.0158900000000001E-4</v>
          </cell>
          <cell r="F2039">
            <v>4.6457900000000003E-3</v>
          </cell>
          <cell r="G2039">
            <v>1.1569299999999999E-2</v>
          </cell>
          <cell r="H2039">
            <v>7.6902899999999996E-4</v>
          </cell>
          <cell r="I2039">
            <v>1.42268E-2</v>
          </cell>
          <cell r="J2039">
            <v>8.6435100000000001E-3</v>
          </cell>
          <cell r="K2039">
            <v>1.01106E-3</v>
          </cell>
          <cell r="L2039">
            <v>2.02754E-3</v>
          </cell>
          <cell r="M2039">
            <v>-4.2823000000000002E-3</v>
          </cell>
          <cell r="N2039">
            <v>-4.7094700000000003E-3</v>
          </cell>
          <cell r="O2039">
            <v>-2.7220299999999998E-3</v>
          </cell>
        </row>
        <row r="2040">
          <cell r="A2040" t="str">
            <v>3999870009_R06C01</v>
          </cell>
          <cell r="B2040">
            <v>32</v>
          </cell>
          <cell r="C2040">
            <v>1</v>
          </cell>
          <cell r="D2040" t="str">
            <v>NA</v>
          </cell>
          <cell r="E2040">
            <v>2.1384299999999999E-4</v>
          </cell>
          <cell r="F2040">
            <v>4.2500999999999997E-3</v>
          </cell>
          <cell r="G2040">
            <v>1.3024300000000001E-2</v>
          </cell>
          <cell r="H2040">
            <v>-1.4896899999999999E-3</v>
          </cell>
          <cell r="I2040">
            <v>2.3869999999999999E-2</v>
          </cell>
          <cell r="J2040">
            <v>1.2709700000000001E-2</v>
          </cell>
          <cell r="K2040">
            <v>5.3480999999999997E-3</v>
          </cell>
          <cell r="L2040">
            <v>-8.85369E-4</v>
          </cell>
          <cell r="M2040">
            <v>-3.9207699999999998E-2</v>
          </cell>
          <cell r="N2040">
            <v>-8.2253299999999997E-4</v>
          </cell>
          <cell r="O2040">
            <v>-2.2149100000000001E-2</v>
          </cell>
        </row>
        <row r="2041">
          <cell r="A2041" t="str">
            <v>3999870009_R06C02</v>
          </cell>
          <cell r="B2041">
            <v>35</v>
          </cell>
          <cell r="C2041">
            <v>1</v>
          </cell>
          <cell r="D2041" t="str">
            <v>NA</v>
          </cell>
          <cell r="E2041">
            <v>1.85028E-4</v>
          </cell>
          <cell r="F2041">
            <v>1.8085399999999999E-4</v>
          </cell>
          <cell r="G2041">
            <v>9.2881500000000002E-3</v>
          </cell>
          <cell r="H2041">
            <v>-4.47366E-3</v>
          </cell>
          <cell r="I2041">
            <v>9.3632200000000002E-3</v>
          </cell>
          <cell r="J2041">
            <v>1.7880800000000001E-3</v>
          </cell>
          <cell r="K2041">
            <v>5.03828E-4</v>
          </cell>
          <cell r="L2041">
            <v>-9.6141100000000001E-4</v>
          </cell>
          <cell r="M2041">
            <v>-2.71258E-3</v>
          </cell>
          <cell r="N2041">
            <v>-3.5280400000000001E-3</v>
          </cell>
          <cell r="O2041">
            <v>-8.1927300000000003E-4</v>
          </cell>
        </row>
        <row r="2042">
          <cell r="A2042" t="str">
            <v>3999870011_R01C01</v>
          </cell>
          <cell r="B2042">
            <v>38</v>
          </cell>
          <cell r="C2042">
            <v>2</v>
          </cell>
          <cell r="D2042">
            <v>6</v>
          </cell>
          <cell r="E2042">
            <v>2.0519200000000001E-4</v>
          </cell>
          <cell r="F2042">
            <v>4.5151699999999998E-3</v>
          </cell>
          <cell r="G2042">
            <v>1.23319E-2</v>
          </cell>
          <cell r="H2042">
            <v>1.6275099999999999E-5</v>
          </cell>
          <cell r="I2042">
            <v>2.0466700000000001E-2</v>
          </cell>
          <cell r="J2042">
            <v>1.00362E-2</v>
          </cell>
          <cell r="K2042">
            <v>-1.14682E-3</v>
          </cell>
          <cell r="L2042">
            <v>3.7642099999999999E-4</v>
          </cell>
          <cell r="M2042">
            <v>-1.6105100000000001E-2</v>
          </cell>
          <cell r="N2042">
            <v>-1.3653700000000001E-3</v>
          </cell>
          <cell r="O2042">
            <v>-1.43803E-2</v>
          </cell>
        </row>
        <row r="2043">
          <cell r="A2043" t="str">
            <v>3999870011_R01C02</v>
          </cell>
          <cell r="B2043">
            <v>40</v>
          </cell>
          <cell r="C2043">
            <v>1</v>
          </cell>
          <cell r="D2043">
            <v>3</v>
          </cell>
          <cell r="E2043">
            <v>2.1097999999999999E-4</v>
          </cell>
          <cell r="F2043">
            <v>4.2057300000000004E-3</v>
          </cell>
          <cell r="G2043">
            <v>1.2378699999999999E-2</v>
          </cell>
          <cell r="H2043">
            <v>1.2074099999999999E-3</v>
          </cell>
          <cell r="I2043">
            <v>2.09552E-2</v>
          </cell>
          <cell r="J2043">
            <v>9.7168500000000008E-3</v>
          </cell>
          <cell r="K2043">
            <v>3.3310000000000002E-4</v>
          </cell>
          <cell r="L2043">
            <v>4.9118400000000001E-5</v>
          </cell>
          <cell r="M2043">
            <v>-1.53718E-2</v>
          </cell>
          <cell r="N2043">
            <v>-1.0755000000000001E-3</v>
          </cell>
          <cell r="O2043">
            <v>-1.47327E-2</v>
          </cell>
        </row>
        <row r="2044">
          <cell r="A2044" t="str">
            <v>3999870011_R02C01</v>
          </cell>
          <cell r="B2044">
            <v>48</v>
          </cell>
          <cell r="C2044">
            <v>2</v>
          </cell>
          <cell r="D2044" t="str">
            <v>NA</v>
          </cell>
          <cell r="E2044">
            <v>1.98841E-4</v>
          </cell>
          <cell r="F2044">
            <v>4.36762E-3</v>
          </cell>
          <cell r="G2044">
            <v>1.27975E-2</v>
          </cell>
          <cell r="H2044">
            <v>-1.9413099999999999E-3</v>
          </cell>
          <cell r="I2044">
            <v>1.45348E-2</v>
          </cell>
          <cell r="J2044">
            <v>1.03251E-2</v>
          </cell>
          <cell r="K2044">
            <v>3.6563899999999998E-3</v>
          </cell>
          <cell r="L2044">
            <v>-4.1716100000000001E-3</v>
          </cell>
          <cell r="M2044">
            <v>-6.6580399999999996E-3</v>
          </cell>
          <cell r="N2044">
            <v>4.4691499999999999E-3</v>
          </cell>
          <cell r="O2044">
            <v>-2.2154399999999999E-3</v>
          </cell>
        </row>
        <row r="2045">
          <cell r="A2045" t="str">
            <v>3999870011_R02C02</v>
          </cell>
          <cell r="B2045">
            <v>40</v>
          </cell>
          <cell r="C2045">
            <v>2</v>
          </cell>
          <cell r="D2045" t="str">
            <v>NA</v>
          </cell>
          <cell r="E2045">
            <v>1.94429E-4</v>
          </cell>
          <cell r="F2045">
            <v>4.5629599999999996E-3</v>
          </cell>
          <cell r="G2045">
            <v>1.1907600000000001E-2</v>
          </cell>
          <cell r="H2045">
            <v>-5.7003900000000005E-4</v>
          </cell>
          <cell r="I2045">
            <v>1.4608700000000001E-2</v>
          </cell>
          <cell r="J2045">
            <v>4.7505100000000003E-3</v>
          </cell>
          <cell r="K2045">
            <v>2.2427200000000001E-3</v>
          </cell>
          <cell r="L2045">
            <v>1.5845099999999999E-3</v>
          </cell>
          <cell r="M2045">
            <v>-5.3094199999999996E-3</v>
          </cell>
          <cell r="N2045">
            <v>-5.2533700000000003E-3</v>
          </cell>
          <cell r="O2045">
            <v>-3.58859E-3</v>
          </cell>
        </row>
        <row r="2046">
          <cell r="A2046" t="str">
            <v>3999870011_R03C01</v>
          </cell>
          <cell r="B2046">
            <v>50</v>
          </cell>
          <cell r="C2046">
            <v>1</v>
          </cell>
          <cell r="D2046">
            <v>2</v>
          </cell>
          <cell r="E2046">
            <v>2.0242200000000001E-4</v>
          </cell>
          <cell r="F2046">
            <v>4.5188199999999998E-3</v>
          </cell>
          <cell r="G2046">
            <v>1.06044E-2</v>
          </cell>
          <cell r="H2046">
            <v>-2.2285200000000001E-6</v>
          </cell>
          <cell r="I2046">
            <v>1.78941E-2</v>
          </cell>
          <cell r="J2046">
            <v>6.94788E-3</v>
          </cell>
          <cell r="K2046">
            <v>4.7928800000000002E-3</v>
          </cell>
          <cell r="L2046">
            <v>2.9311099999999998E-3</v>
          </cell>
          <cell r="M2046">
            <v>-1.15517E-4</v>
          </cell>
          <cell r="N2046">
            <v>-3.34009E-3</v>
          </cell>
          <cell r="O2046">
            <v>-5.1789499999999999E-3</v>
          </cell>
        </row>
        <row r="2047">
          <cell r="A2047" t="str">
            <v>3999870011_R04C01</v>
          </cell>
          <cell r="B2047">
            <v>43</v>
          </cell>
          <cell r="C2047">
            <v>1</v>
          </cell>
          <cell r="D2047">
            <v>3</v>
          </cell>
          <cell r="E2047">
            <v>2.1252599999999999E-4</v>
          </cell>
          <cell r="F2047">
            <v>3.9981399999999999E-3</v>
          </cell>
          <cell r="G2047">
            <v>1.04825E-2</v>
          </cell>
          <cell r="H2047">
            <v>5.2679199999999999E-4</v>
          </cell>
          <cell r="I2047">
            <v>1.51533E-2</v>
          </cell>
          <cell r="J2047">
            <v>3.7845000000000001E-3</v>
          </cell>
          <cell r="K2047">
            <v>-2.2562400000000001E-3</v>
          </cell>
          <cell r="L2047">
            <v>4.5439800000000004E-3</v>
          </cell>
          <cell r="M2047">
            <v>-2.0379199999999999E-3</v>
          </cell>
          <cell r="N2047">
            <v>-7.9493500000000009E-3</v>
          </cell>
          <cell r="O2047">
            <v>4.49784E-4</v>
          </cell>
        </row>
        <row r="2048">
          <cell r="A2048" t="str">
            <v>3999870011_R04C02</v>
          </cell>
          <cell r="B2048">
            <v>49</v>
          </cell>
          <cell r="C2048">
            <v>1</v>
          </cell>
          <cell r="D2048" t="str">
            <v>NA</v>
          </cell>
          <cell r="E2048">
            <v>2.1065600000000001E-4</v>
          </cell>
          <cell r="F2048">
            <v>3.5220999999999998E-3</v>
          </cell>
          <cell r="G2048">
            <v>9.7704899999999997E-3</v>
          </cell>
          <cell r="H2048">
            <v>1.49182E-3</v>
          </cell>
          <cell r="I2048">
            <v>1.29619E-2</v>
          </cell>
          <cell r="J2048">
            <v>4.6418600000000003E-3</v>
          </cell>
          <cell r="K2048">
            <v>-2.50023E-3</v>
          </cell>
          <cell r="L2048">
            <v>2.44714E-3</v>
          </cell>
          <cell r="M2048">
            <v>-3.2696000000000001E-3</v>
          </cell>
          <cell r="N2048">
            <v>-1.0066200000000001E-2</v>
          </cell>
          <cell r="O2048">
            <v>-2.0669999999999998E-3</v>
          </cell>
        </row>
        <row r="2049">
          <cell r="A2049" t="str">
            <v>3999870011_R06C01</v>
          </cell>
          <cell r="B2049">
            <v>24</v>
          </cell>
          <cell r="C2049">
            <v>1</v>
          </cell>
          <cell r="D2049">
            <v>3</v>
          </cell>
          <cell r="E2049">
            <v>1.9596500000000001E-4</v>
          </cell>
          <cell r="F2049">
            <v>4.3139900000000002E-3</v>
          </cell>
          <cell r="G2049">
            <v>1.26312E-2</v>
          </cell>
          <cell r="H2049">
            <v>-1.23415E-3</v>
          </cell>
          <cell r="I2049">
            <v>7.9697299999999995E-3</v>
          </cell>
          <cell r="J2049">
            <v>5.2746700000000004E-3</v>
          </cell>
          <cell r="K2049">
            <v>-1.0350400000000001E-3</v>
          </cell>
          <cell r="L2049">
            <v>-3.9524599999999998E-4</v>
          </cell>
          <cell r="M2049">
            <v>-3.2060399999999998E-3</v>
          </cell>
          <cell r="N2049">
            <v>1.0066599999999999E-3</v>
          </cell>
          <cell r="O2049">
            <v>-2.5653999999999998E-3</v>
          </cell>
        </row>
        <row r="2050">
          <cell r="A2050" t="str">
            <v>3999870011_R06C02</v>
          </cell>
          <cell r="B2050">
            <v>41</v>
          </cell>
          <cell r="C2050">
            <v>2</v>
          </cell>
          <cell r="D2050" t="str">
            <v>NA</v>
          </cell>
          <cell r="E2050">
            <v>2.0245899999999999E-4</v>
          </cell>
          <cell r="F2050">
            <v>4.4425599999999999E-3</v>
          </cell>
          <cell r="G2050">
            <v>1.19951E-2</v>
          </cell>
          <cell r="H2050">
            <v>-3.1227099999999998E-4</v>
          </cell>
          <cell r="I2050">
            <v>1.38464E-2</v>
          </cell>
          <cell r="J2050">
            <v>6.9439300000000001E-3</v>
          </cell>
          <cell r="K2050">
            <v>2.4546699999999999E-3</v>
          </cell>
          <cell r="L2050">
            <v>4.2663E-4</v>
          </cell>
          <cell r="M2050">
            <v>-1.80383E-3</v>
          </cell>
          <cell r="N2050">
            <v>-2.4391199999999999E-3</v>
          </cell>
          <cell r="O2050">
            <v>-6.4266899999999997E-3</v>
          </cell>
        </row>
        <row r="2051">
          <cell r="A2051" t="str">
            <v>3999870012_R01C01</v>
          </cell>
          <cell r="B2051" t="str">
            <v>NA</v>
          </cell>
          <cell r="C2051" t="str">
            <v>NA</v>
          </cell>
          <cell r="D2051" t="str">
            <v>NA</v>
          </cell>
          <cell r="E2051">
            <v>2.04048E-4</v>
          </cell>
          <cell r="F2051">
            <v>5.4747299999999997E-3</v>
          </cell>
          <cell r="G2051">
            <v>5.8440499999999999E-3</v>
          </cell>
          <cell r="H2051">
            <v>1.9995400000000002E-3</v>
          </cell>
          <cell r="I2051">
            <v>5.5913999999999996E-4</v>
          </cell>
          <cell r="J2051">
            <v>-2.0044199999999998E-3</v>
          </cell>
          <cell r="K2051">
            <v>2.5235000000000001E-3</v>
          </cell>
          <cell r="L2051">
            <v>3.4927500000000002E-3</v>
          </cell>
          <cell r="M2051">
            <v>1.08971E-2</v>
          </cell>
          <cell r="N2051">
            <v>-2.7464199999999999E-3</v>
          </cell>
          <cell r="O2051">
            <v>1.16717E-2</v>
          </cell>
        </row>
        <row r="2052">
          <cell r="A2052" t="str">
            <v>3999870012_R01C02</v>
          </cell>
          <cell r="B2052" t="str">
            <v>NA</v>
          </cell>
          <cell r="C2052" t="str">
            <v>NA</v>
          </cell>
          <cell r="D2052" t="str">
            <v>NA</v>
          </cell>
          <cell r="E2052">
            <v>2.0382000000000001E-4</v>
          </cell>
          <cell r="F2052">
            <v>5.2747599999999999E-3</v>
          </cell>
          <cell r="G2052">
            <v>6.5903699999999999E-3</v>
          </cell>
          <cell r="H2052">
            <v>2.2697099999999999E-3</v>
          </cell>
          <cell r="I2052">
            <v>-3.5073299999999999E-3</v>
          </cell>
          <cell r="J2052">
            <v>-4.1008199999999998E-3</v>
          </cell>
          <cell r="K2052">
            <v>2.9716299999999998E-3</v>
          </cell>
          <cell r="L2052">
            <v>4.67687E-4</v>
          </cell>
          <cell r="M2052">
            <v>7.1080600000000002E-3</v>
          </cell>
          <cell r="N2052">
            <v>-3.1543999999999999E-3</v>
          </cell>
          <cell r="O2052">
            <v>2.1011300000000001E-3</v>
          </cell>
        </row>
        <row r="2053">
          <cell r="A2053" t="str">
            <v>3999870012_R02C01</v>
          </cell>
          <cell r="B2053" t="str">
            <v>NA</v>
          </cell>
          <cell r="C2053" t="str">
            <v>NA</v>
          </cell>
          <cell r="D2053" t="str">
            <v>NA</v>
          </cell>
          <cell r="E2053">
            <v>1.9822199999999999E-4</v>
          </cell>
          <cell r="F2053">
            <v>5.0525099999999996E-3</v>
          </cell>
          <cell r="G2053">
            <v>4.6321599999999997E-3</v>
          </cell>
          <cell r="H2053">
            <v>4.6687899999999999E-3</v>
          </cell>
          <cell r="I2053">
            <v>-5.6192600000000003E-4</v>
          </cell>
          <cell r="J2053">
            <v>-7.3914900000000003E-4</v>
          </cell>
          <cell r="K2053">
            <v>9.6819099999999997E-4</v>
          </cell>
          <cell r="L2053">
            <v>5.6469800000000002E-3</v>
          </cell>
          <cell r="M2053">
            <v>5.9582899999999998E-3</v>
          </cell>
          <cell r="N2053">
            <v>-6.4821899999999997E-3</v>
          </cell>
          <cell r="O2053">
            <v>9.0907699999999998E-3</v>
          </cell>
        </row>
        <row r="2054">
          <cell r="A2054" t="str">
            <v>3999870012_R02C02</v>
          </cell>
          <cell r="B2054" t="str">
            <v>NA</v>
          </cell>
          <cell r="C2054" t="str">
            <v>NA</v>
          </cell>
          <cell r="D2054" t="str">
            <v>NA</v>
          </cell>
          <cell r="E2054">
            <v>2.08113E-4</v>
          </cell>
          <cell r="F2054">
            <v>5.5980300000000004E-3</v>
          </cell>
          <cell r="G2054">
            <v>4.7882200000000001E-3</v>
          </cell>
          <cell r="H2054">
            <v>2.7793900000000001E-3</v>
          </cell>
          <cell r="I2054">
            <v>-3.8987900000000001E-3</v>
          </cell>
          <cell r="J2054">
            <v>-2.1963600000000001E-3</v>
          </cell>
          <cell r="K2054">
            <v>-2.09713E-3</v>
          </cell>
          <cell r="L2054">
            <v>1.0286500000000001E-3</v>
          </cell>
          <cell r="M2054">
            <v>9.4600499999999994E-3</v>
          </cell>
          <cell r="N2054">
            <v>-4.3823300000000003E-3</v>
          </cell>
          <cell r="O2054">
            <v>1.3062000000000001E-2</v>
          </cell>
        </row>
        <row r="2055">
          <cell r="A2055" t="str">
            <v>3999870012_R03C01</v>
          </cell>
          <cell r="B2055" t="str">
            <v>NA</v>
          </cell>
          <cell r="C2055" t="str">
            <v>NA</v>
          </cell>
          <cell r="D2055" t="str">
            <v>NA</v>
          </cell>
          <cell r="E2055">
            <v>1.97503E-4</v>
          </cell>
          <cell r="F2055">
            <v>5.4630199999999999E-3</v>
          </cell>
          <cell r="G2055">
            <v>6.4578300000000003E-3</v>
          </cell>
          <cell r="H2055">
            <v>3.8908699999999998E-3</v>
          </cell>
          <cell r="I2055">
            <v>-3.1204499999999999E-3</v>
          </cell>
          <cell r="J2055">
            <v>-1.71459E-3</v>
          </cell>
          <cell r="K2055">
            <v>-7.5069299999999998E-4</v>
          </cell>
          <cell r="L2055">
            <v>-6.17122E-4</v>
          </cell>
          <cell r="M2055">
            <v>9.8701199999999996E-3</v>
          </cell>
          <cell r="N2055">
            <v>-1.2878200000000001E-3</v>
          </cell>
          <cell r="O2055">
            <v>8.9844399999999998E-3</v>
          </cell>
        </row>
        <row r="2056">
          <cell r="A2056" t="str">
            <v>3999870012_R03C02</v>
          </cell>
          <cell r="B2056" t="str">
            <v>NA</v>
          </cell>
          <cell r="C2056" t="str">
            <v>NA</v>
          </cell>
          <cell r="D2056" t="str">
            <v>NA</v>
          </cell>
          <cell r="E2056">
            <v>1.9687200000000001E-4</v>
          </cell>
          <cell r="F2056">
            <v>5.5322599999999998E-3</v>
          </cell>
          <cell r="G2056">
            <v>6.7671900000000002E-3</v>
          </cell>
          <cell r="H2056">
            <v>2.53068E-3</v>
          </cell>
          <cell r="I2056">
            <v>-8.26653E-4</v>
          </cell>
          <cell r="J2056">
            <v>-7.5446200000000001E-4</v>
          </cell>
          <cell r="K2056">
            <v>-3.0712299999999999E-3</v>
          </cell>
          <cell r="L2056">
            <v>2.2970999999999998E-3</v>
          </cell>
          <cell r="M2056">
            <v>8.2920700000000003E-3</v>
          </cell>
          <cell r="N2056">
            <v>5.2604499999999998E-3</v>
          </cell>
          <cell r="O2056">
            <v>1.18456E-2</v>
          </cell>
        </row>
        <row r="2057">
          <cell r="A2057" t="str">
            <v>3999870012_R04C01</v>
          </cell>
          <cell r="B2057" t="str">
            <v>NA</v>
          </cell>
          <cell r="C2057" t="str">
            <v>NA</v>
          </cell>
          <cell r="D2057" t="str">
            <v>NA</v>
          </cell>
          <cell r="E2057">
            <v>2.0822599999999999E-4</v>
          </cell>
          <cell r="F2057">
            <v>5.22376E-3</v>
          </cell>
          <cell r="G2057">
            <v>6.7550300000000004E-3</v>
          </cell>
          <cell r="H2057">
            <v>2.8020499999999999E-3</v>
          </cell>
          <cell r="I2057">
            <v>-6.0173199999999996E-3</v>
          </cell>
          <cell r="J2057">
            <v>2.2907299999999999E-3</v>
          </cell>
          <cell r="K2057">
            <v>-2.21806E-3</v>
          </cell>
          <cell r="L2057">
            <v>4.3108699999999997E-4</v>
          </cell>
          <cell r="M2057">
            <v>6.5795899999999997E-3</v>
          </cell>
          <cell r="N2057">
            <v>-2.6044100000000001E-3</v>
          </cell>
          <cell r="O2057">
            <v>1.6113700000000002E-2</v>
          </cell>
        </row>
        <row r="2058">
          <cell r="A2058" t="str">
            <v>3999870012_R04C02</v>
          </cell>
          <cell r="B2058" t="str">
            <v>NA</v>
          </cell>
          <cell r="C2058" t="str">
            <v>NA</v>
          </cell>
          <cell r="D2058" t="str">
            <v>NA</v>
          </cell>
          <cell r="E2058">
            <v>2.0891700000000001E-4</v>
          </cell>
          <cell r="F2058">
            <v>5.5645499999999997E-3</v>
          </cell>
          <cell r="G2058">
            <v>7.3463799999999996E-3</v>
          </cell>
          <cell r="H2058">
            <v>1.7511099999999999E-3</v>
          </cell>
          <cell r="I2058">
            <v>-1.9940299999999999E-3</v>
          </cell>
          <cell r="J2058">
            <v>1.5386200000000001E-3</v>
          </cell>
          <cell r="K2058">
            <v>6.27576E-3</v>
          </cell>
          <cell r="L2058">
            <v>2.7480600000000001E-3</v>
          </cell>
          <cell r="M2058">
            <v>1.1561200000000001E-2</v>
          </cell>
          <cell r="N2058">
            <v>-1.4974400000000001E-3</v>
          </cell>
          <cell r="O2058">
            <v>1.22115E-2</v>
          </cell>
        </row>
        <row r="2059">
          <cell r="A2059" t="str">
            <v>3999870012_R05C01</v>
          </cell>
          <cell r="B2059" t="str">
            <v>NA</v>
          </cell>
          <cell r="C2059" t="str">
            <v>NA</v>
          </cell>
          <cell r="D2059" t="str">
            <v>NA</v>
          </cell>
          <cell r="E2059">
            <v>1.8773600000000001E-4</v>
          </cell>
          <cell r="F2059">
            <v>5.0335199999999997E-3</v>
          </cell>
          <cell r="G2059">
            <v>5.8891100000000004E-3</v>
          </cell>
          <cell r="H2059">
            <v>3.0380400000000001E-3</v>
          </cell>
          <cell r="I2059">
            <v>3.8370800000000001E-3</v>
          </cell>
          <cell r="J2059">
            <v>1.2539300000000001E-3</v>
          </cell>
          <cell r="K2059">
            <v>1.9547399999999999E-3</v>
          </cell>
          <cell r="L2059">
            <v>-4.27391E-4</v>
          </cell>
          <cell r="M2059">
            <v>9.7694600000000006E-3</v>
          </cell>
          <cell r="N2059">
            <v>8.6781900000000003E-4</v>
          </cell>
          <cell r="O2059">
            <v>8.0073000000000002E-3</v>
          </cell>
        </row>
        <row r="2060">
          <cell r="A2060" t="str">
            <v>3999870012_R05C02</v>
          </cell>
          <cell r="B2060" t="str">
            <v>NA</v>
          </cell>
          <cell r="C2060" t="str">
            <v>NA</v>
          </cell>
          <cell r="D2060" t="str">
            <v>NA</v>
          </cell>
          <cell r="E2060">
            <v>2.06813E-4</v>
          </cell>
          <cell r="F2060">
            <v>4.7380900000000004E-3</v>
          </cell>
          <cell r="G2060">
            <v>2.7031799999999999E-3</v>
          </cell>
          <cell r="H2060">
            <v>6.0780000000000001E-3</v>
          </cell>
          <cell r="I2060">
            <v>3.1062400000000001E-4</v>
          </cell>
          <cell r="J2060">
            <v>-1.9729499999999998E-3</v>
          </cell>
          <cell r="K2060">
            <v>-3.20336E-4</v>
          </cell>
          <cell r="L2060">
            <v>-1.6756E-3</v>
          </cell>
          <cell r="M2060">
            <v>1.30054E-2</v>
          </cell>
          <cell r="N2060">
            <v>-4.3898899999999996E-3</v>
          </cell>
          <cell r="O2060">
            <v>1.1629199999999999E-2</v>
          </cell>
        </row>
        <row r="2061">
          <cell r="A2061" t="str">
            <v>3999870012_R06C01</v>
          </cell>
          <cell r="B2061" t="str">
            <v>NA</v>
          </cell>
          <cell r="C2061" t="str">
            <v>NA</v>
          </cell>
          <cell r="D2061" t="str">
            <v>NA</v>
          </cell>
          <cell r="E2061">
            <v>2.03759E-4</v>
          </cell>
          <cell r="F2061">
            <v>5.63548E-3</v>
          </cell>
          <cell r="G2061">
            <v>7.8943199999999998E-3</v>
          </cell>
          <cell r="H2061">
            <v>-8.6603099999999996E-4</v>
          </cell>
          <cell r="I2061">
            <v>-1.0312399999999999E-2</v>
          </cell>
          <cell r="J2061">
            <v>-1.55561E-3</v>
          </cell>
          <cell r="K2061">
            <v>-3.8223799999999998E-3</v>
          </cell>
          <cell r="L2061">
            <v>-2.0508000000000001E-4</v>
          </cell>
          <cell r="M2061">
            <v>3.7205799999999998E-3</v>
          </cell>
          <cell r="N2061">
            <v>-4.2794599999999997E-3</v>
          </cell>
          <cell r="O2061">
            <v>7.4333999999999997E-3</v>
          </cell>
        </row>
        <row r="2062">
          <cell r="A2062" t="str">
            <v>3999870012_R06C02</v>
          </cell>
          <cell r="B2062" t="str">
            <v>NA</v>
          </cell>
          <cell r="C2062" t="str">
            <v>NA</v>
          </cell>
          <cell r="D2062" t="str">
            <v>NA</v>
          </cell>
          <cell r="E2062">
            <v>2.00108E-4</v>
          </cell>
          <cell r="F2062">
            <v>5.9192000000000003E-3</v>
          </cell>
          <cell r="G2062">
            <v>5.9837900000000001E-3</v>
          </cell>
          <cell r="H2062">
            <v>3.3265399999999998E-3</v>
          </cell>
          <cell r="I2062">
            <v>-5.7213699999999999E-3</v>
          </cell>
          <cell r="J2062">
            <v>-3.2312399999999998E-3</v>
          </cell>
          <cell r="K2062">
            <v>-3.2733800000000002E-3</v>
          </cell>
          <cell r="L2062">
            <v>1.43597E-3</v>
          </cell>
          <cell r="M2062">
            <v>7.4239299999999996E-3</v>
          </cell>
          <cell r="N2062">
            <v>-2.55237E-3</v>
          </cell>
          <cell r="O2062">
            <v>5.3362100000000001E-3</v>
          </cell>
        </row>
        <row r="2063">
          <cell r="A2063" t="str">
            <v>3999870014_R01C01</v>
          </cell>
          <cell r="B2063" t="str">
            <v>NA</v>
          </cell>
          <cell r="C2063" t="str">
            <v>NA</v>
          </cell>
          <cell r="D2063" t="str">
            <v>NA</v>
          </cell>
          <cell r="E2063">
            <v>1.9245500000000001E-4</v>
          </cell>
          <cell r="F2063">
            <v>3.8766899999999999E-3</v>
          </cell>
          <cell r="G2063">
            <v>1.1346999999999999E-2</v>
          </cell>
          <cell r="H2063">
            <v>2.7832099999999999E-3</v>
          </cell>
          <cell r="I2063">
            <v>1.29394E-2</v>
          </cell>
          <cell r="J2063">
            <v>6.2965199999999999E-3</v>
          </cell>
          <cell r="K2063">
            <v>-1.13649E-3</v>
          </cell>
          <cell r="L2063">
            <v>2.3603299999999999E-3</v>
          </cell>
          <cell r="M2063">
            <v>-2.8090400000000001E-3</v>
          </cell>
          <cell r="N2063">
            <v>1.3096200000000001E-3</v>
          </cell>
          <cell r="O2063">
            <v>-5.5141299999999999E-3</v>
          </cell>
        </row>
        <row r="2064">
          <cell r="A2064" t="str">
            <v>3999870014_R01C02</v>
          </cell>
          <cell r="B2064">
            <v>51</v>
          </cell>
          <cell r="C2064">
            <v>1</v>
          </cell>
          <cell r="D2064">
            <v>3</v>
          </cell>
          <cell r="E2064">
            <v>1.9622899999999999E-4</v>
          </cell>
          <cell r="F2064">
            <v>5.1024499999999997E-3</v>
          </cell>
          <cell r="G2064">
            <v>1.1327200000000001E-2</v>
          </cell>
          <cell r="H2064">
            <v>8.1701300000000001E-4</v>
          </cell>
          <cell r="I2064">
            <v>1.5921399999999999E-2</v>
          </cell>
          <cell r="J2064">
            <v>6.6525400000000002E-3</v>
          </cell>
          <cell r="K2064">
            <v>5.1860400000000003E-3</v>
          </cell>
          <cell r="L2064">
            <v>-7.4107800000000002E-5</v>
          </cell>
          <cell r="M2064">
            <v>-1.95162E-3</v>
          </cell>
          <cell r="N2064">
            <v>-4.8318099999999998E-3</v>
          </cell>
          <cell r="O2064">
            <v>-5.2838599999999996E-3</v>
          </cell>
        </row>
        <row r="2065">
          <cell r="A2065" t="str">
            <v>3999870014_R02C01</v>
          </cell>
          <cell r="B2065">
            <v>23</v>
          </cell>
          <cell r="C2065">
            <v>2</v>
          </cell>
          <cell r="D2065">
            <v>3</v>
          </cell>
          <cell r="E2065">
            <v>1.92797E-4</v>
          </cell>
          <cell r="F2065">
            <v>4.5322100000000001E-3</v>
          </cell>
          <cell r="G2065">
            <v>1.1923700000000001E-2</v>
          </cell>
          <cell r="H2065">
            <v>-8.1588500000000003E-4</v>
          </cell>
          <cell r="I2065">
            <v>1.6053100000000001E-2</v>
          </cell>
          <cell r="J2065">
            <v>7.44081E-3</v>
          </cell>
          <cell r="K2065">
            <v>-1.7342099999999999E-3</v>
          </cell>
          <cell r="L2065">
            <v>4.83084E-4</v>
          </cell>
          <cell r="M2065">
            <v>-6.4353600000000002E-3</v>
          </cell>
          <cell r="N2065">
            <v>-3.53091E-3</v>
          </cell>
          <cell r="O2065">
            <v>-5.19762E-3</v>
          </cell>
        </row>
        <row r="2066">
          <cell r="A2066" t="str">
            <v>3999870014_R02C02</v>
          </cell>
          <cell r="B2066">
            <v>40</v>
          </cell>
          <cell r="C2066">
            <v>1</v>
          </cell>
          <cell r="D2066" t="str">
            <v>NA</v>
          </cell>
          <cell r="E2066">
            <v>1.94716E-4</v>
          </cell>
          <cell r="F2066">
            <v>5.1843899999999997E-3</v>
          </cell>
          <cell r="G2066">
            <v>1.37755E-2</v>
          </cell>
          <cell r="H2066">
            <v>-1.8021300000000001E-3</v>
          </cell>
          <cell r="I2066">
            <v>1.40234E-2</v>
          </cell>
          <cell r="J2066">
            <v>7.1719899999999996E-3</v>
          </cell>
          <cell r="K2066">
            <v>4.90143E-3</v>
          </cell>
          <cell r="L2066">
            <v>1.19425E-3</v>
          </cell>
          <cell r="M2066">
            <v>-4.2737399999999998E-3</v>
          </cell>
          <cell r="N2066">
            <v>1.2109600000000001E-3</v>
          </cell>
          <cell r="O2066">
            <v>-3.8231699999999999E-3</v>
          </cell>
        </row>
        <row r="2067">
          <cell r="A2067" t="str">
            <v>3999870014_R03C01</v>
          </cell>
          <cell r="B2067">
            <v>35</v>
          </cell>
          <cell r="C2067">
            <v>2</v>
          </cell>
          <cell r="D2067" t="str">
            <v>NA</v>
          </cell>
          <cell r="E2067">
            <v>1.9401100000000001E-4</v>
          </cell>
          <cell r="F2067">
            <v>4.5599500000000001E-3</v>
          </cell>
          <cell r="G2067">
            <v>1.1587E-2</v>
          </cell>
          <cell r="H2067">
            <v>-9.5529499999999999E-4</v>
          </cell>
          <cell r="I2067">
            <v>1.1096699999999999E-2</v>
          </cell>
          <cell r="J2067">
            <v>7.7356500000000002E-3</v>
          </cell>
          <cell r="K2067">
            <v>1.32649E-3</v>
          </cell>
          <cell r="L2067">
            <v>-6.0100400000000003E-4</v>
          </cell>
          <cell r="M2067">
            <v>-1.80904E-3</v>
          </cell>
          <cell r="N2067">
            <v>-5.11919E-3</v>
          </cell>
          <cell r="O2067">
            <v>2.0517699999999999E-4</v>
          </cell>
        </row>
        <row r="2068">
          <cell r="A2068" t="str">
            <v>3999870014_R03C02</v>
          </cell>
          <cell r="B2068">
            <v>50</v>
          </cell>
          <cell r="C2068">
            <v>1</v>
          </cell>
          <cell r="D2068" t="str">
            <v>NA</v>
          </cell>
          <cell r="E2068">
            <v>1.8823599999999999E-4</v>
          </cell>
          <cell r="F2068">
            <v>4.8689400000000004E-3</v>
          </cell>
          <cell r="G2068">
            <v>1.38634E-2</v>
          </cell>
          <cell r="H2068">
            <v>-2.8547199999999998E-3</v>
          </cell>
          <cell r="I2068">
            <v>1.2438299999999999E-2</v>
          </cell>
          <cell r="J2068">
            <v>8.2122800000000006E-3</v>
          </cell>
          <cell r="K2068">
            <v>-1.74255E-3</v>
          </cell>
          <cell r="L2068">
            <v>2.02439E-3</v>
          </cell>
          <cell r="M2068">
            <v>-1.0107400000000001E-2</v>
          </cell>
          <cell r="N2068">
            <v>-3.08055E-3</v>
          </cell>
          <cell r="O2068">
            <v>-1.0306600000000001E-2</v>
          </cell>
        </row>
        <row r="2069">
          <cell r="A2069" t="str">
            <v>3999870014_R04C01</v>
          </cell>
          <cell r="B2069">
            <v>32</v>
          </cell>
          <cell r="C2069">
            <v>2</v>
          </cell>
          <cell r="D2069" t="str">
            <v>NA</v>
          </cell>
          <cell r="E2069">
            <v>1.9273200000000001E-4</v>
          </cell>
          <cell r="F2069">
            <v>4.2828099999999997E-3</v>
          </cell>
          <cell r="G2069">
            <v>1.25492E-2</v>
          </cell>
          <cell r="H2069">
            <v>2.10911E-3</v>
          </cell>
          <cell r="I2069">
            <v>1.9741399999999999E-2</v>
          </cell>
          <cell r="J2069">
            <v>1.19068E-2</v>
          </cell>
          <cell r="K2069">
            <v>1.3361600000000001E-3</v>
          </cell>
          <cell r="L2069">
            <v>-5.1617800000000004E-3</v>
          </cell>
          <cell r="M2069">
            <v>-1.97021E-3</v>
          </cell>
          <cell r="N2069">
            <v>5.8939800000000001E-3</v>
          </cell>
          <cell r="O2069">
            <v>-5.4036500000000003E-3</v>
          </cell>
        </row>
        <row r="2070">
          <cell r="A2070" t="str">
            <v>3999870014_R04C02</v>
          </cell>
          <cell r="B2070">
            <v>39</v>
          </cell>
          <cell r="C2070">
            <v>2</v>
          </cell>
          <cell r="D2070" t="str">
            <v>NA</v>
          </cell>
          <cell r="E2070">
            <v>1.88863E-4</v>
          </cell>
          <cell r="F2070">
            <v>4.8096800000000002E-3</v>
          </cell>
          <cell r="G2070">
            <v>1.13013E-2</v>
          </cell>
          <cell r="H2070">
            <v>2.6275199999999999E-4</v>
          </cell>
          <cell r="I2070">
            <v>8.7787400000000002E-3</v>
          </cell>
          <cell r="J2070">
            <v>4.4073899999999997E-3</v>
          </cell>
          <cell r="K2070">
            <v>-3.0459200000000001E-3</v>
          </cell>
          <cell r="L2070">
            <v>-2.84622E-3</v>
          </cell>
          <cell r="M2070">
            <v>-1.55262E-3</v>
          </cell>
          <cell r="N2070">
            <v>-4.4404300000000004E-3</v>
          </cell>
          <cell r="O2070">
            <v>-2.9966400000000001E-3</v>
          </cell>
        </row>
        <row r="2071">
          <cell r="A2071" t="str">
            <v>3999870014_R05C01</v>
          </cell>
          <cell r="B2071">
            <v>35</v>
          </cell>
          <cell r="C2071">
            <v>1</v>
          </cell>
          <cell r="D2071" t="str">
            <v>NA</v>
          </cell>
          <cell r="E2071">
            <v>1.9821199999999999E-4</v>
          </cell>
          <cell r="F2071">
            <v>4.9242699999999997E-3</v>
          </cell>
          <cell r="G2071">
            <v>1.13081E-2</v>
          </cell>
          <cell r="H2071">
            <v>-9.3673599999999997E-4</v>
          </cell>
          <cell r="I2071">
            <v>1.3549E-2</v>
          </cell>
          <cell r="J2071">
            <v>8.9886800000000006E-3</v>
          </cell>
          <cell r="K2071">
            <v>-4.0002400000000004E-3</v>
          </cell>
          <cell r="L2071">
            <v>2.7923900000000001E-3</v>
          </cell>
          <cell r="M2071">
            <v>-6.9825599999999996E-3</v>
          </cell>
          <cell r="N2071">
            <v>-4.8204800000000003E-3</v>
          </cell>
          <cell r="O2071">
            <v>-3.7504999999999999E-3</v>
          </cell>
        </row>
        <row r="2072">
          <cell r="A2072" t="str">
            <v>3999870014_R05C02</v>
          </cell>
          <cell r="B2072">
            <v>23</v>
          </cell>
          <cell r="C2072">
            <v>2</v>
          </cell>
          <cell r="D2072" t="str">
            <v>NA</v>
          </cell>
          <cell r="E2072">
            <v>2.02215E-4</v>
          </cell>
          <cell r="F2072">
            <v>4.6234400000000004E-3</v>
          </cell>
          <cell r="G2072">
            <v>1.1802099999999999E-2</v>
          </cell>
          <cell r="H2072">
            <v>-1.1003199999999999E-3</v>
          </cell>
          <cell r="I2072">
            <v>1.2818100000000001E-2</v>
          </cell>
          <cell r="J2072">
            <v>7.0368799999999997E-3</v>
          </cell>
          <cell r="K2072">
            <v>-3.2050999999999998E-3</v>
          </cell>
          <cell r="L2072">
            <v>6.5781599999999998E-4</v>
          </cell>
          <cell r="M2072">
            <v>-5.424E-3</v>
          </cell>
          <cell r="N2072">
            <v>2.9230599999999999E-3</v>
          </cell>
          <cell r="O2072">
            <v>-2.7728000000000002E-3</v>
          </cell>
        </row>
        <row r="2073">
          <cell r="A2073" t="str">
            <v>3999870014_R06C01</v>
          </cell>
          <cell r="B2073">
            <v>46</v>
          </cell>
          <cell r="C2073">
            <v>1</v>
          </cell>
          <cell r="D2073" t="str">
            <v>NA</v>
          </cell>
          <cell r="E2073">
            <v>2.0342599999999999E-4</v>
          </cell>
          <cell r="F2073">
            <v>4.8759600000000004E-3</v>
          </cell>
          <cell r="G2073">
            <v>1.30242E-2</v>
          </cell>
          <cell r="H2073">
            <v>-1.81251E-3</v>
          </cell>
          <cell r="I2073">
            <v>1.5781300000000002E-2</v>
          </cell>
          <cell r="J2073">
            <v>7.3271600000000001E-3</v>
          </cell>
          <cell r="K2073">
            <v>3.16548E-3</v>
          </cell>
          <cell r="L2073">
            <v>4.1830900000000001E-4</v>
          </cell>
          <cell r="M2073">
            <v>-4.1949600000000002E-3</v>
          </cell>
          <cell r="N2073">
            <v>8.0540199999999998E-4</v>
          </cell>
          <cell r="O2073">
            <v>-5.34777E-3</v>
          </cell>
        </row>
        <row r="2074">
          <cell r="A2074" t="str">
            <v>3999870014_R06C02</v>
          </cell>
          <cell r="B2074">
            <v>40</v>
          </cell>
          <cell r="C2074">
            <v>2</v>
          </cell>
          <cell r="D2074" t="str">
            <v>NA</v>
          </cell>
          <cell r="E2074">
            <v>1.94236E-4</v>
          </cell>
          <cell r="F2074">
            <v>4.7949999999999998E-3</v>
          </cell>
          <cell r="G2074">
            <v>1.1817899999999999E-2</v>
          </cell>
          <cell r="H2074">
            <v>-2.1718700000000001E-4</v>
          </cell>
          <cell r="I2074">
            <v>1.50584E-2</v>
          </cell>
          <cell r="J2074">
            <v>7.6298800000000003E-3</v>
          </cell>
          <cell r="K2074">
            <v>9.7507900000000001E-4</v>
          </cell>
          <cell r="L2074">
            <v>-4.8070500000000002E-3</v>
          </cell>
          <cell r="M2074">
            <v>-2.97715E-3</v>
          </cell>
          <cell r="N2074">
            <v>2.6924000000000002E-3</v>
          </cell>
          <cell r="O2074">
            <v>-5.1558000000000003E-3</v>
          </cell>
        </row>
        <row r="2075">
          <cell r="A2075" t="str">
            <v>3999870016_R01C01</v>
          </cell>
          <cell r="B2075" t="str">
            <v>NA</v>
          </cell>
          <cell r="C2075" t="str">
            <v>NA</v>
          </cell>
          <cell r="D2075" t="str">
            <v>NA</v>
          </cell>
          <cell r="E2075">
            <v>2.1272000000000001E-4</v>
          </cell>
          <cell r="F2075">
            <v>5.5888099999999996E-3</v>
          </cell>
          <cell r="G2075">
            <v>5.8538499999999999E-3</v>
          </cell>
          <cell r="H2075">
            <v>4.0782400000000003E-3</v>
          </cell>
          <cell r="I2075">
            <v>-9.4526300000000001E-4</v>
          </cell>
          <cell r="J2075">
            <v>-3.6421499999999998E-4</v>
          </cell>
          <cell r="K2075">
            <v>1.87006E-3</v>
          </cell>
          <cell r="L2075">
            <v>1.7130800000000001E-3</v>
          </cell>
          <cell r="M2075">
            <v>1.47604E-2</v>
          </cell>
          <cell r="N2075">
            <v>-2.7417299999999999E-5</v>
          </cell>
          <cell r="O2075">
            <v>7.9315800000000006E-3</v>
          </cell>
        </row>
        <row r="2076">
          <cell r="A2076" t="str">
            <v>3999870016_R01C02</v>
          </cell>
          <cell r="B2076" t="str">
            <v>NA</v>
          </cell>
          <cell r="C2076" t="str">
            <v>NA</v>
          </cell>
          <cell r="D2076" t="str">
            <v>NA</v>
          </cell>
          <cell r="E2076">
            <v>1.98421E-4</v>
          </cell>
          <cell r="F2076">
            <v>5.2995899999999999E-3</v>
          </cell>
          <cell r="G2076">
            <v>6.2481000000000004E-3</v>
          </cell>
          <cell r="H2076">
            <v>2.2846899999999998E-3</v>
          </cell>
          <cell r="I2076">
            <v>-5.50739E-3</v>
          </cell>
          <cell r="J2076">
            <v>-3.2400300000000001E-3</v>
          </cell>
          <cell r="K2076">
            <v>2.7598100000000001E-3</v>
          </cell>
          <cell r="L2076">
            <v>5.5617799999999997E-3</v>
          </cell>
          <cell r="M2076">
            <v>1.3469999999999999E-2</v>
          </cell>
          <cell r="N2076">
            <v>-4.0090799999999999E-3</v>
          </cell>
          <cell r="O2076">
            <v>1.04887E-2</v>
          </cell>
        </row>
        <row r="2077">
          <cell r="A2077" t="str">
            <v>3999870016_R02C01</v>
          </cell>
          <cell r="B2077" t="str">
            <v>NA</v>
          </cell>
          <cell r="C2077" t="str">
            <v>NA</v>
          </cell>
          <cell r="D2077" t="str">
            <v>NA</v>
          </cell>
          <cell r="E2077">
            <v>1.99113E-4</v>
          </cell>
          <cell r="F2077">
            <v>5.0720000000000001E-3</v>
          </cell>
          <cell r="G2077">
            <v>6.6991000000000004E-3</v>
          </cell>
          <cell r="H2077">
            <v>3.8683099999999998E-3</v>
          </cell>
          <cell r="I2077">
            <v>8.1285699999999995E-4</v>
          </cell>
          <cell r="J2077">
            <v>-3.00468E-3</v>
          </cell>
          <cell r="K2077">
            <v>-2.6202E-3</v>
          </cell>
          <cell r="L2077">
            <v>-7.4454000000000002E-4</v>
          </cell>
          <cell r="M2077">
            <v>1.1688799999999999E-2</v>
          </cell>
          <cell r="N2077">
            <v>1.0310499999999999E-3</v>
          </cell>
          <cell r="O2077">
            <v>8.9247000000000007E-3</v>
          </cell>
        </row>
        <row r="2078">
          <cell r="A2078" t="str">
            <v>3999870016_R02C02</v>
          </cell>
          <cell r="B2078" t="str">
            <v>NA</v>
          </cell>
          <cell r="C2078" t="str">
            <v>NA</v>
          </cell>
          <cell r="D2078" t="str">
            <v>NA</v>
          </cell>
          <cell r="E2078">
            <v>1.99256E-4</v>
          </cell>
          <cell r="F2078">
            <v>5.1403600000000001E-3</v>
          </cell>
          <cell r="G2078">
            <v>7.0124599999999999E-3</v>
          </cell>
          <cell r="H2078">
            <v>3.0531E-3</v>
          </cell>
          <cell r="I2078">
            <v>5.0442200000000003E-4</v>
          </cell>
          <cell r="J2078">
            <v>-2.3279400000000001E-3</v>
          </cell>
          <cell r="K2078">
            <v>-3.6623799999999998E-3</v>
          </cell>
          <cell r="L2078">
            <v>1.6875200000000001E-3</v>
          </cell>
          <cell r="M2078">
            <v>9.4555400000000001E-3</v>
          </cell>
          <cell r="N2078">
            <v>-6.0698000000000002E-3</v>
          </cell>
          <cell r="O2078">
            <v>1.3668100000000001E-2</v>
          </cell>
        </row>
        <row r="2079">
          <cell r="A2079" t="str">
            <v>3999870016_R03C01</v>
          </cell>
          <cell r="B2079" t="str">
            <v>NA</v>
          </cell>
          <cell r="C2079" t="str">
            <v>NA</v>
          </cell>
          <cell r="D2079" t="str">
            <v>NA</v>
          </cell>
          <cell r="E2079">
            <v>2.0967499999999999E-4</v>
          </cell>
          <cell r="F2079">
            <v>5.42678E-3</v>
          </cell>
          <cell r="G2079">
            <v>5.4820600000000004E-3</v>
          </cell>
          <cell r="H2079">
            <v>3.8294499999999999E-3</v>
          </cell>
          <cell r="I2079">
            <v>2.3906399999999999E-3</v>
          </cell>
          <cell r="J2079">
            <v>-5.5212899999999999E-3</v>
          </cell>
          <cell r="K2079">
            <v>-8.5051300000000001E-4</v>
          </cell>
          <cell r="L2079">
            <v>6.0668299999999996E-3</v>
          </cell>
          <cell r="M2079">
            <v>1.35336E-2</v>
          </cell>
          <cell r="N2079">
            <v>-1.17717E-2</v>
          </cell>
          <cell r="O2079">
            <v>1.58119E-2</v>
          </cell>
        </row>
        <row r="2080">
          <cell r="A2080" t="str">
            <v>3999870016_R03C02</v>
          </cell>
          <cell r="B2080" t="str">
            <v>NA</v>
          </cell>
          <cell r="C2080" t="str">
            <v>NA</v>
          </cell>
          <cell r="D2080" t="str">
            <v>NA</v>
          </cell>
          <cell r="E2080">
            <v>2.0690500000000001E-4</v>
          </cell>
          <cell r="F2080">
            <v>4.7559000000000004E-3</v>
          </cell>
          <cell r="G2080">
            <v>5.5066799999999999E-3</v>
          </cell>
          <cell r="H2080">
            <v>5.215E-3</v>
          </cell>
          <cell r="I2080">
            <v>-1.82643E-3</v>
          </cell>
          <cell r="J2080">
            <v>-7.16795E-4</v>
          </cell>
          <cell r="K2080">
            <v>-3.6355099999999998E-3</v>
          </cell>
          <cell r="L2080">
            <v>-1.25157E-3</v>
          </cell>
          <cell r="M2080">
            <v>1.97063E-2</v>
          </cell>
          <cell r="N2080">
            <v>-8.6593E-3</v>
          </cell>
          <cell r="O2080">
            <v>1.87686E-2</v>
          </cell>
        </row>
        <row r="2081">
          <cell r="A2081" t="str">
            <v>3999870016_R04C01</v>
          </cell>
          <cell r="B2081" t="str">
            <v>NA</v>
          </cell>
          <cell r="C2081" t="str">
            <v>NA</v>
          </cell>
          <cell r="D2081" t="str">
            <v>NA</v>
          </cell>
          <cell r="E2081">
            <v>2.05338E-4</v>
          </cell>
          <cell r="F2081">
            <v>5.4384000000000004E-3</v>
          </cell>
          <cell r="G2081">
            <v>5.8136899999999998E-3</v>
          </cell>
          <cell r="H2081">
            <v>3.0630399999999999E-3</v>
          </cell>
          <cell r="I2081">
            <v>-4.8094599999999999E-5</v>
          </cell>
          <cell r="J2081">
            <v>-4.0176699999999998E-4</v>
          </cell>
          <cell r="K2081">
            <v>-4.9798200000000003E-3</v>
          </cell>
          <cell r="L2081">
            <v>2.8477400000000001E-3</v>
          </cell>
          <cell r="M2081">
            <v>1.02226E-2</v>
          </cell>
          <cell r="N2081">
            <v>-5.8495999999999999E-3</v>
          </cell>
          <cell r="O2081">
            <v>6.7847899999999997E-3</v>
          </cell>
        </row>
        <row r="2082">
          <cell r="A2082" t="str">
            <v>3999870016_R04C02</v>
          </cell>
          <cell r="B2082" t="str">
            <v>NA</v>
          </cell>
          <cell r="C2082" t="str">
            <v>NA</v>
          </cell>
          <cell r="D2082" t="str">
            <v>NA</v>
          </cell>
          <cell r="E2082">
            <v>1.9805199999999999E-4</v>
          </cell>
          <cell r="F2082">
            <v>5.5858699999999997E-3</v>
          </cell>
          <cell r="G2082">
            <v>6.0048499999999999E-3</v>
          </cell>
          <cell r="H2082">
            <v>4.1551399999999999E-3</v>
          </cell>
          <cell r="I2082">
            <v>-1.69265E-3</v>
          </cell>
          <cell r="J2082">
            <v>-2.8556800000000002E-3</v>
          </cell>
          <cell r="K2082">
            <v>1.8813899999999999E-3</v>
          </cell>
          <cell r="L2082">
            <v>-1.0710800000000001E-3</v>
          </cell>
          <cell r="M2082">
            <v>1.02173E-2</v>
          </cell>
          <cell r="N2082">
            <v>-4.48283E-4</v>
          </cell>
          <cell r="O2082">
            <v>1.38572E-2</v>
          </cell>
        </row>
        <row r="2083">
          <cell r="A2083" t="str">
            <v>3999870016_R05C01</v>
          </cell>
          <cell r="B2083" t="str">
            <v>NA</v>
          </cell>
          <cell r="C2083" t="str">
            <v>NA</v>
          </cell>
          <cell r="D2083" t="str">
            <v>NA</v>
          </cell>
          <cell r="E2083">
            <v>2.0666200000000001E-4</v>
          </cell>
          <cell r="F2083">
            <v>5.7400200000000002E-3</v>
          </cell>
          <cell r="G2083">
            <v>6.8780999999999998E-3</v>
          </cell>
          <cell r="H2083">
            <v>3.9166899999999996E-3</v>
          </cell>
          <cell r="I2083">
            <v>-1.9850900000000001E-3</v>
          </cell>
          <cell r="J2083">
            <v>-5.9371999999999995E-4</v>
          </cell>
          <cell r="K2083">
            <v>-2.7287700000000002E-3</v>
          </cell>
          <cell r="L2083">
            <v>2.0067000000000002E-3</v>
          </cell>
          <cell r="M2083">
            <v>4.5032700000000002E-3</v>
          </cell>
          <cell r="N2083">
            <v>-8.8381199999999999E-4</v>
          </cell>
          <cell r="O2083">
            <v>1.1715E-2</v>
          </cell>
        </row>
        <row r="2084">
          <cell r="A2084" t="str">
            <v>3999870016_R06C01</v>
          </cell>
          <cell r="B2084" t="str">
            <v>NA</v>
          </cell>
          <cell r="C2084" t="str">
            <v>NA</v>
          </cell>
          <cell r="D2084" t="str">
            <v>NA</v>
          </cell>
          <cell r="E2084">
            <v>2.02151E-4</v>
          </cell>
          <cell r="F2084">
            <v>5.4928900000000003E-3</v>
          </cell>
          <cell r="G2084">
            <v>7.65199E-3</v>
          </cell>
          <cell r="H2084">
            <v>1.2359199999999999E-3</v>
          </cell>
          <cell r="I2084">
            <v>-3.34732E-3</v>
          </cell>
          <cell r="J2084">
            <v>-3.39961E-3</v>
          </cell>
          <cell r="K2084">
            <v>-1.5173299999999999E-3</v>
          </cell>
          <cell r="L2084">
            <v>4.5915299999999999E-3</v>
          </cell>
          <cell r="M2084">
            <v>9.2741200000000003E-3</v>
          </cell>
          <cell r="N2084">
            <v>-3.4009000000000001E-3</v>
          </cell>
          <cell r="O2084">
            <v>1.5706399999999999E-2</v>
          </cell>
        </row>
        <row r="2085">
          <cell r="A2085" t="str">
            <v>3999870016_R06C02</v>
          </cell>
          <cell r="B2085" t="str">
            <v>NA</v>
          </cell>
          <cell r="C2085" t="str">
            <v>NA</v>
          </cell>
          <cell r="D2085" t="str">
            <v>NA</v>
          </cell>
          <cell r="E2085">
            <v>2.0212100000000001E-4</v>
          </cell>
          <cell r="F2085">
            <v>5.0441799999999997E-3</v>
          </cell>
          <cell r="G2085">
            <v>8.5304999999999999E-3</v>
          </cell>
          <cell r="H2085">
            <v>5.97187E-4</v>
          </cell>
          <cell r="I2085">
            <v>-1.00938E-2</v>
          </cell>
          <cell r="J2085">
            <v>-1.3614E-3</v>
          </cell>
          <cell r="K2085">
            <v>-4.32935E-3</v>
          </cell>
          <cell r="L2085">
            <v>6.4061999999999999E-3</v>
          </cell>
          <cell r="M2085">
            <v>1.4050099999999999E-2</v>
          </cell>
          <cell r="N2085">
            <v>-3.7105300000000001E-3</v>
          </cell>
          <cell r="O2085">
            <v>1.0778100000000001E-2</v>
          </cell>
        </row>
        <row r="2086">
          <cell r="A2086" t="str">
            <v>3999870018_R01C01</v>
          </cell>
          <cell r="B2086" t="str">
            <v>NA</v>
          </cell>
          <cell r="C2086" t="str">
            <v>NA</v>
          </cell>
          <cell r="D2086" t="str">
            <v>NA</v>
          </cell>
          <cell r="E2086">
            <v>1.9641799999999999E-4</v>
          </cell>
          <cell r="F2086">
            <v>5.4593100000000002E-3</v>
          </cell>
          <cell r="G2086">
            <v>5.4592699999999996E-3</v>
          </cell>
          <cell r="H2086">
            <v>4.5088699999999999E-3</v>
          </cell>
          <cell r="I2086">
            <v>9.6745100000000003E-4</v>
          </cell>
          <cell r="J2086">
            <v>-1.9875800000000001E-3</v>
          </cell>
          <cell r="K2086">
            <v>-5.4290199999999997E-3</v>
          </cell>
          <cell r="L2086">
            <v>2.4465200000000002E-3</v>
          </cell>
          <cell r="M2086">
            <v>1.33118E-2</v>
          </cell>
          <cell r="N2086">
            <v>-2.4053E-3</v>
          </cell>
          <cell r="O2086">
            <v>9.1166400000000005E-3</v>
          </cell>
        </row>
        <row r="2087">
          <cell r="A2087" t="str">
            <v>3999870018_R02C01</v>
          </cell>
          <cell r="B2087" t="str">
            <v>NA</v>
          </cell>
          <cell r="C2087" t="str">
            <v>NA</v>
          </cell>
          <cell r="D2087" t="str">
            <v>NA</v>
          </cell>
          <cell r="E2087">
            <v>1.8877799999999999E-4</v>
          </cell>
          <cell r="F2087">
            <v>5.12664E-3</v>
          </cell>
          <cell r="G2087">
            <v>5.8940700000000004E-3</v>
          </cell>
          <cell r="H2087">
            <v>4.6520199999999998E-3</v>
          </cell>
          <cell r="I2087">
            <v>2.6333300000000001E-3</v>
          </cell>
          <cell r="J2087">
            <v>-2.4944899999999998E-3</v>
          </cell>
          <cell r="K2087">
            <v>-2.03068E-3</v>
          </cell>
          <cell r="L2087">
            <v>-1.34117E-3</v>
          </cell>
          <cell r="M2087">
            <v>1.1592E-2</v>
          </cell>
          <cell r="N2087">
            <v>-4.0635699999999999E-3</v>
          </cell>
          <cell r="O2087">
            <v>7.1167399999999999E-3</v>
          </cell>
        </row>
        <row r="2088">
          <cell r="A2088" t="str">
            <v>3999870018_R02C02</v>
          </cell>
          <cell r="B2088" t="str">
            <v>NA</v>
          </cell>
          <cell r="C2088" t="str">
            <v>NA</v>
          </cell>
          <cell r="D2088" t="str">
            <v>NA</v>
          </cell>
          <cell r="E2088">
            <v>2.02781E-4</v>
          </cell>
          <cell r="F2088">
            <v>5.0986E-3</v>
          </cell>
          <cell r="G2088">
            <v>6.1756199999999997E-3</v>
          </cell>
          <cell r="H2088">
            <v>2.9726499999999999E-3</v>
          </cell>
          <cell r="I2088">
            <v>2.1474100000000001E-4</v>
          </cell>
          <cell r="J2088">
            <v>-6.4833299999999996E-4</v>
          </cell>
          <cell r="K2088">
            <v>-3.9781599999999997E-3</v>
          </cell>
          <cell r="L2088">
            <v>9.9620900000000007E-4</v>
          </cell>
          <cell r="M2088">
            <v>6.9837500000000004E-3</v>
          </cell>
          <cell r="N2088">
            <v>-6.3507799999999997E-4</v>
          </cell>
          <cell r="O2088">
            <v>5.45189E-3</v>
          </cell>
        </row>
        <row r="2089">
          <cell r="A2089" t="str">
            <v>3999870018_R03C01</v>
          </cell>
          <cell r="B2089" t="str">
            <v>NA</v>
          </cell>
          <cell r="C2089" t="str">
            <v>NA</v>
          </cell>
          <cell r="D2089" t="str">
            <v>NA</v>
          </cell>
          <cell r="E2089">
            <v>2.0845E-4</v>
          </cell>
          <cell r="F2089">
            <v>4.1139499999999999E-3</v>
          </cell>
          <cell r="G2089">
            <v>-3.5122199999999999E-3</v>
          </cell>
          <cell r="H2089">
            <v>1.2556599999999999E-2</v>
          </cell>
          <cell r="I2089">
            <v>8.3407099999999994E-3</v>
          </cell>
          <cell r="J2089">
            <v>-2.8640499999999999E-3</v>
          </cell>
          <cell r="K2089">
            <v>1.6014600000000001E-3</v>
          </cell>
          <cell r="L2089">
            <v>3.0636700000000001E-3</v>
          </cell>
          <cell r="M2089">
            <v>7.7675699999999997E-3</v>
          </cell>
          <cell r="N2089">
            <v>2.2711300000000001E-3</v>
          </cell>
          <cell r="O2089">
            <v>8.1631499999999992E-3</v>
          </cell>
        </row>
        <row r="2090">
          <cell r="A2090" t="str">
            <v>3999870018_R03C02</v>
          </cell>
          <cell r="B2090" t="str">
            <v>NA</v>
          </cell>
          <cell r="C2090" t="str">
            <v>NA</v>
          </cell>
          <cell r="D2090" t="str">
            <v>NA</v>
          </cell>
          <cell r="E2090">
            <v>2.0704E-4</v>
          </cell>
          <cell r="F2090">
            <v>3.87544E-3</v>
          </cell>
          <cell r="G2090">
            <v>-2.5355899999999999E-3</v>
          </cell>
          <cell r="H2090">
            <v>1.2698900000000001E-2</v>
          </cell>
          <cell r="I2090">
            <v>9.3710500000000006E-3</v>
          </cell>
          <cell r="J2090">
            <v>-2.3882E-3</v>
          </cell>
          <cell r="K2090">
            <v>1.33259E-3</v>
          </cell>
          <cell r="L2090">
            <v>3.6712799999999999E-3</v>
          </cell>
          <cell r="M2090">
            <v>5.9921799999999997E-3</v>
          </cell>
          <cell r="N2090">
            <v>-1.1300800000000001E-3</v>
          </cell>
          <cell r="O2090">
            <v>4.3375799999999997E-3</v>
          </cell>
        </row>
        <row r="2091">
          <cell r="A2091" t="str">
            <v>3999870018_R04C01</v>
          </cell>
          <cell r="B2091" t="str">
            <v>NA</v>
          </cell>
          <cell r="C2091" t="str">
            <v>NA</v>
          </cell>
          <cell r="D2091" t="str">
            <v>NA</v>
          </cell>
          <cell r="E2091">
            <v>2.05964E-4</v>
          </cell>
          <cell r="F2091">
            <v>5.67974E-3</v>
          </cell>
          <cell r="G2091">
            <v>5.04048E-3</v>
          </cell>
          <cell r="H2091">
            <v>3.46102E-3</v>
          </cell>
          <cell r="I2091">
            <v>-3.9875500000000003E-3</v>
          </cell>
          <cell r="J2091">
            <v>-1.0395999999999999E-3</v>
          </cell>
          <cell r="K2091">
            <v>2.7427100000000002E-3</v>
          </cell>
          <cell r="L2091">
            <v>3.5134400000000001E-3</v>
          </cell>
          <cell r="M2091">
            <v>1.0402399999999999E-2</v>
          </cell>
          <cell r="N2091">
            <v>6.85041E-5</v>
          </cell>
          <cell r="O2091">
            <v>1.6055900000000001E-2</v>
          </cell>
        </row>
        <row r="2092">
          <cell r="A2092" t="str">
            <v>3999870018_R04C02</v>
          </cell>
          <cell r="B2092" t="str">
            <v>NA</v>
          </cell>
          <cell r="C2092" t="str">
            <v>NA</v>
          </cell>
          <cell r="D2092" t="str">
            <v>NA</v>
          </cell>
          <cell r="E2092">
            <v>2.0116900000000001E-4</v>
          </cell>
          <cell r="F2092">
            <v>5.2410499999999997E-3</v>
          </cell>
          <cell r="G2092">
            <v>7.5713999999999998E-3</v>
          </cell>
          <cell r="H2092">
            <v>2.8716900000000001E-3</v>
          </cell>
          <cell r="I2092">
            <v>-2.3254700000000001E-3</v>
          </cell>
          <cell r="J2092">
            <v>1.5983300000000001E-4</v>
          </cell>
          <cell r="K2092">
            <v>-1.2976000000000001E-3</v>
          </cell>
          <cell r="L2092">
            <v>5.2625399999999996E-3</v>
          </cell>
          <cell r="M2092">
            <v>1.01078E-2</v>
          </cell>
          <cell r="N2092">
            <v>-3.5259599999999999E-3</v>
          </cell>
          <cell r="O2092">
            <v>8.1367999999999996E-3</v>
          </cell>
        </row>
        <row r="2093">
          <cell r="A2093" t="str">
            <v>3999870018_R05C01</v>
          </cell>
          <cell r="B2093" t="str">
            <v>NA</v>
          </cell>
          <cell r="C2093" t="str">
            <v>NA</v>
          </cell>
          <cell r="D2093" t="str">
            <v>NA</v>
          </cell>
          <cell r="E2093">
            <v>2.0232400000000001E-4</v>
          </cell>
          <cell r="F2093">
            <v>5.6184E-3</v>
          </cell>
          <cell r="G2093">
            <v>7.8424700000000007E-3</v>
          </cell>
          <cell r="H2093">
            <v>1.7889200000000001E-3</v>
          </cell>
          <cell r="I2093">
            <v>-5.0711999999999997E-3</v>
          </cell>
          <cell r="J2093">
            <v>-2.2890100000000002E-3</v>
          </cell>
          <cell r="K2093">
            <v>8.1681600000000005E-4</v>
          </cell>
          <cell r="L2093">
            <v>3.1824399999999999E-3</v>
          </cell>
          <cell r="M2093">
            <v>5.3689100000000002E-3</v>
          </cell>
          <cell r="N2093">
            <v>-2.05742E-4</v>
          </cell>
          <cell r="O2093">
            <v>5.8087499999999997E-3</v>
          </cell>
        </row>
        <row r="2094">
          <cell r="A2094" t="str">
            <v>3999870018_R05C02</v>
          </cell>
          <cell r="B2094" t="str">
            <v>NA</v>
          </cell>
          <cell r="C2094" t="str">
            <v>NA</v>
          </cell>
          <cell r="D2094" t="str">
            <v>NA</v>
          </cell>
          <cell r="E2094">
            <v>2.0331700000000001E-4</v>
          </cell>
          <cell r="F2094">
            <v>5.4530799999999999E-3</v>
          </cell>
          <cell r="G2094">
            <v>6.2315299999999999E-3</v>
          </cell>
          <cell r="H2094">
            <v>2.2801000000000002E-3</v>
          </cell>
          <cell r="I2094">
            <v>-3.4414200000000002E-3</v>
          </cell>
          <cell r="J2094">
            <v>-6.9264100000000002E-4</v>
          </cell>
          <cell r="K2094">
            <v>-2.19798E-3</v>
          </cell>
          <cell r="L2094">
            <v>5.0356799999999998E-3</v>
          </cell>
          <cell r="M2094">
            <v>5.3246500000000002E-3</v>
          </cell>
          <cell r="N2094">
            <v>-5.7625100000000002E-3</v>
          </cell>
          <cell r="O2094">
            <v>6.1632900000000001E-3</v>
          </cell>
        </row>
        <row r="2095">
          <cell r="A2095" t="str">
            <v>3999870018_R06C01</v>
          </cell>
          <cell r="B2095" t="str">
            <v>NA</v>
          </cell>
          <cell r="C2095" t="str">
            <v>NA</v>
          </cell>
          <cell r="D2095" t="str">
            <v>NA</v>
          </cell>
          <cell r="E2095">
            <v>2.0186499999999999E-4</v>
          </cell>
          <cell r="F2095">
            <v>5.2948700000000001E-3</v>
          </cell>
          <cell r="G2095">
            <v>7.1180200000000001E-3</v>
          </cell>
          <cell r="H2095">
            <v>3.8400499999999998E-3</v>
          </cell>
          <cell r="I2095">
            <v>-6.6436500000000001E-3</v>
          </cell>
          <cell r="J2095">
            <v>1.11842E-3</v>
          </cell>
          <cell r="K2095">
            <v>-1.83409E-3</v>
          </cell>
          <cell r="L2095">
            <v>-9.8924499999999992E-4</v>
          </cell>
          <cell r="M2095">
            <v>1.1115699999999999E-2</v>
          </cell>
          <cell r="N2095">
            <v>-1.0086700000000001E-2</v>
          </cell>
          <cell r="O2095">
            <v>6.0946400000000001E-3</v>
          </cell>
        </row>
        <row r="2096">
          <cell r="A2096" t="str">
            <v>3999870018_R06C02</v>
          </cell>
          <cell r="B2096" t="str">
            <v>NA</v>
          </cell>
          <cell r="C2096" t="str">
            <v>NA</v>
          </cell>
          <cell r="D2096" t="str">
            <v>NA</v>
          </cell>
          <cell r="E2096">
            <v>1.9291299999999999E-4</v>
          </cell>
          <cell r="F2096">
            <v>5.5026800000000002E-3</v>
          </cell>
          <cell r="G2096">
            <v>8.5043400000000009E-3</v>
          </cell>
          <cell r="H2096">
            <v>7.4743599999999998E-4</v>
          </cell>
          <cell r="I2096">
            <v>-4.7312500000000002E-3</v>
          </cell>
          <cell r="J2096">
            <v>-8.5283099999999997E-4</v>
          </cell>
          <cell r="K2096">
            <v>-1.59396E-3</v>
          </cell>
          <cell r="L2096">
            <v>1.5783999999999999E-4</v>
          </cell>
          <cell r="M2096">
            <v>8.7512000000000006E-3</v>
          </cell>
          <cell r="N2096">
            <v>-2.7599500000000002E-3</v>
          </cell>
          <cell r="O2096">
            <v>5.8864199999999998E-3</v>
          </cell>
        </row>
        <row r="2097">
          <cell r="A2097" t="str">
            <v>3999870020_R01C01</v>
          </cell>
          <cell r="B2097" t="str">
            <v>NA</v>
          </cell>
          <cell r="C2097" t="str">
            <v>NA</v>
          </cell>
          <cell r="D2097" t="str">
            <v>NA</v>
          </cell>
          <cell r="E2097">
            <v>2.0337600000000001E-4</v>
          </cell>
          <cell r="F2097">
            <v>5.5243000000000002E-3</v>
          </cell>
          <cell r="G2097">
            <v>6.6241900000000003E-3</v>
          </cell>
          <cell r="H2097">
            <v>4.0891800000000004E-3</v>
          </cell>
          <cell r="I2097">
            <v>-1.9941099999999999E-3</v>
          </cell>
          <cell r="J2097">
            <v>-2.53467E-4</v>
          </cell>
          <cell r="K2097">
            <v>-5.4855199999999998E-3</v>
          </cell>
          <cell r="L2097">
            <v>8.2602000000000001E-4</v>
          </cell>
          <cell r="M2097">
            <v>7.3698000000000001E-3</v>
          </cell>
          <cell r="N2097">
            <v>-1.31544E-3</v>
          </cell>
          <cell r="O2097">
            <v>9.1014600000000005E-3</v>
          </cell>
        </row>
        <row r="2098">
          <cell r="A2098" t="str">
            <v>3999870020_R01C02</v>
          </cell>
          <cell r="B2098" t="str">
            <v>NA</v>
          </cell>
          <cell r="C2098" t="str">
            <v>NA</v>
          </cell>
          <cell r="D2098" t="str">
            <v>NA</v>
          </cell>
          <cell r="E2098">
            <v>2.01146E-4</v>
          </cell>
          <cell r="F2098">
            <v>5.4785900000000002E-3</v>
          </cell>
          <cell r="G2098">
            <v>6.6069700000000002E-3</v>
          </cell>
          <cell r="H2098">
            <v>3.6307599999999998E-3</v>
          </cell>
          <cell r="I2098">
            <v>-2.8287E-3</v>
          </cell>
          <cell r="J2098">
            <v>1.3547100000000001E-3</v>
          </cell>
          <cell r="K2098">
            <v>-3.9436899999999997E-3</v>
          </cell>
          <cell r="L2098">
            <v>2.0071300000000002E-3</v>
          </cell>
          <cell r="M2098">
            <v>8.1064499999999994E-3</v>
          </cell>
          <cell r="N2098">
            <v>-1.3337500000000001E-3</v>
          </cell>
          <cell r="O2098">
            <v>8.0345599999999996E-3</v>
          </cell>
        </row>
        <row r="2099">
          <cell r="A2099" t="str">
            <v>3999870020_R02C01</v>
          </cell>
          <cell r="B2099" t="str">
            <v>NA</v>
          </cell>
          <cell r="C2099" t="str">
            <v>NA</v>
          </cell>
          <cell r="D2099" t="str">
            <v>NA</v>
          </cell>
          <cell r="E2099">
            <v>1.99743E-4</v>
          </cell>
          <cell r="F2099">
            <v>5.2593900000000001E-3</v>
          </cell>
          <cell r="G2099">
            <v>3.7161899999999999E-3</v>
          </cell>
          <cell r="H2099">
            <v>5.5984999999999997E-4</v>
          </cell>
          <cell r="I2099">
            <v>-1.1940299999999999E-2</v>
          </cell>
          <cell r="J2099">
            <v>-6.79997E-4</v>
          </cell>
          <cell r="K2099">
            <v>-2.6107700000000001E-3</v>
          </cell>
          <cell r="L2099">
            <v>9.0631200000000005E-4</v>
          </cell>
          <cell r="M2099">
            <v>1.34862E-2</v>
          </cell>
          <cell r="N2099">
            <v>-3.9485199999999996E-3</v>
          </cell>
          <cell r="O2099">
            <v>1.9080199999999999E-2</v>
          </cell>
        </row>
        <row r="2100">
          <cell r="A2100" t="str">
            <v>3999870020_R02C02</v>
          </cell>
          <cell r="B2100" t="str">
            <v>NA</v>
          </cell>
          <cell r="C2100" t="str">
            <v>NA</v>
          </cell>
          <cell r="D2100" t="str">
            <v>NA</v>
          </cell>
          <cell r="E2100">
            <v>2.0447799999999999E-4</v>
          </cell>
          <cell r="F2100">
            <v>5.3784799999999997E-3</v>
          </cell>
          <cell r="G2100">
            <v>6.5789400000000001E-3</v>
          </cell>
          <cell r="H2100">
            <v>3.6679899999999999E-3</v>
          </cell>
          <cell r="I2100">
            <v>3.9508599999999996E-3</v>
          </cell>
          <cell r="J2100">
            <v>-6.70625E-4</v>
          </cell>
          <cell r="K2100">
            <v>1.20612E-3</v>
          </cell>
          <cell r="L2100">
            <v>2.2061400000000001E-3</v>
          </cell>
          <cell r="M2100">
            <v>3.60933E-3</v>
          </cell>
          <cell r="N2100">
            <v>-6.20945E-3</v>
          </cell>
          <cell r="O2100">
            <v>1.0235599999999999E-2</v>
          </cell>
        </row>
        <row r="2101">
          <cell r="A2101" t="str">
            <v>3999870020_R04C01</v>
          </cell>
          <cell r="B2101">
            <v>52</v>
          </cell>
          <cell r="C2101">
            <v>2</v>
          </cell>
          <cell r="D2101">
            <v>5</v>
          </cell>
          <cell r="E2101">
            <v>2.11082E-4</v>
          </cell>
          <cell r="F2101">
            <v>4.6171600000000004E-3</v>
          </cell>
          <cell r="G2101">
            <v>1.42355E-3</v>
          </cell>
          <cell r="H2101">
            <v>8.16916E-3</v>
          </cell>
          <cell r="I2101">
            <v>6.1256100000000001E-3</v>
          </cell>
          <cell r="J2101">
            <v>1.103E-3</v>
          </cell>
          <cell r="K2101">
            <v>-4.6601799999999999E-3</v>
          </cell>
          <cell r="L2101">
            <v>3.7780600000000002E-3</v>
          </cell>
          <cell r="M2101">
            <v>9.6792500000000004E-3</v>
          </cell>
          <cell r="N2101">
            <v>-1.8203199999999999E-4</v>
          </cell>
          <cell r="O2101">
            <v>8.1726000000000004E-3</v>
          </cell>
        </row>
        <row r="2102">
          <cell r="A2102" t="str">
            <v>3999870020_R04C02</v>
          </cell>
          <cell r="B2102">
            <v>51</v>
          </cell>
          <cell r="C2102">
            <v>1</v>
          </cell>
          <cell r="D2102">
            <v>5</v>
          </cell>
          <cell r="E2102">
            <v>1.9984899999999999E-4</v>
          </cell>
          <cell r="F2102">
            <v>3.8375699999999998E-3</v>
          </cell>
          <cell r="G2102">
            <v>2.7157599999999998E-3</v>
          </cell>
          <cell r="H2102">
            <v>7.0708300000000002E-3</v>
          </cell>
          <cell r="I2102">
            <v>-1.8905300000000001E-3</v>
          </cell>
          <cell r="J2102">
            <v>-3.9513100000000004E-3</v>
          </cell>
          <cell r="K2102">
            <v>-3.4390100000000002E-3</v>
          </cell>
          <cell r="L2102">
            <v>5.3692599999999998E-3</v>
          </cell>
          <cell r="M2102">
            <v>5.2345899999999999E-3</v>
          </cell>
          <cell r="N2102">
            <v>-3.02212E-4</v>
          </cell>
          <cell r="O2102">
            <v>3.85469E-3</v>
          </cell>
        </row>
        <row r="2103">
          <cell r="A2103" t="str">
            <v>3999870020_R05C01</v>
          </cell>
          <cell r="B2103">
            <v>42</v>
          </cell>
          <cell r="C2103">
            <v>2</v>
          </cell>
          <cell r="D2103">
            <v>4</v>
          </cell>
          <cell r="E2103">
            <v>2.03425E-4</v>
          </cell>
          <cell r="F2103">
            <v>4.8252700000000004E-3</v>
          </cell>
          <cell r="G2103">
            <v>4.1214099999999998E-3</v>
          </cell>
          <cell r="H2103">
            <v>-2.7405799999999998E-3</v>
          </cell>
          <cell r="I2103">
            <v>-1.38218E-2</v>
          </cell>
          <cell r="J2103">
            <v>-1.10827E-3</v>
          </cell>
          <cell r="K2103">
            <v>-3.5311299999999999E-3</v>
          </cell>
          <cell r="L2103">
            <v>3.2655200000000001E-3</v>
          </cell>
          <cell r="M2103">
            <v>1.6038199999999999E-2</v>
          </cell>
          <cell r="N2103">
            <v>-6.9999600000000004E-4</v>
          </cell>
          <cell r="O2103">
            <v>1.7392299999999999E-2</v>
          </cell>
        </row>
        <row r="2104">
          <cell r="A2104" t="str">
            <v>3999870020_R05C02</v>
          </cell>
          <cell r="B2104">
            <v>26</v>
          </cell>
          <cell r="C2104">
            <v>1</v>
          </cell>
          <cell r="D2104" t="str">
            <v>NA</v>
          </cell>
          <cell r="E2104">
            <v>2.0467599999999999E-4</v>
          </cell>
          <cell r="F2104">
            <v>5.53033E-3</v>
          </cell>
          <cell r="G2104">
            <v>5.4852700000000004E-3</v>
          </cell>
          <cell r="H2104">
            <v>2.4618800000000001E-3</v>
          </cell>
          <cell r="I2104">
            <v>1.4924700000000001E-3</v>
          </cell>
          <cell r="J2104">
            <v>2.2971699999999999E-3</v>
          </cell>
          <cell r="K2104">
            <v>-2.73676E-3</v>
          </cell>
          <cell r="L2104">
            <v>-1.2179000000000001E-3</v>
          </cell>
          <cell r="M2104">
            <v>7.7194100000000003E-3</v>
          </cell>
          <cell r="N2104">
            <v>-7.1800800000000001E-4</v>
          </cell>
          <cell r="O2104">
            <v>9.6929300000000006E-3</v>
          </cell>
        </row>
        <row r="2105">
          <cell r="A2105" t="str">
            <v>3999870020_R06C01</v>
          </cell>
          <cell r="B2105">
            <v>50</v>
          </cell>
          <cell r="C2105">
            <v>2</v>
          </cell>
          <cell r="D2105">
            <v>4</v>
          </cell>
          <cell r="E2105">
            <v>2.0564499999999999E-4</v>
          </cell>
          <cell r="F2105">
            <v>4.5736600000000002E-3</v>
          </cell>
          <cell r="G2105">
            <v>-2.7499500000000001E-3</v>
          </cell>
          <cell r="H2105">
            <v>9.5563599999999999E-3</v>
          </cell>
          <cell r="I2105">
            <v>4.2398100000000001E-3</v>
          </cell>
          <cell r="J2105">
            <v>-3.0049500000000002E-3</v>
          </cell>
          <cell r="K2105">
            <v>-1.56766E-3</v>
          </cell>
          <cell r="L2105">
            <v>1.4682300000000001E-3</v>
          </cell>
          <cell r="M2105">
            <v>1.2583499999999999E-2</v>
          </cell>
          <cell r="N2105">
            <v>-2.89799E-3</v>
          </cell>
          <cell r="O2105">
            <v>9.9832900000000006E-3</v>
          </cell>
        </row>
        <row r="2106">
          <cell r="A2106" t="str">
            <v>3999870020_R06C02</v>
          </cell>
          <cell r="B2106">
            <v>47</v>
          </cell>
          <cell r="C2106">
            <v>1</v>
          </cell>
          <cell r="D2106">
            <v>5</v>
          </cell>
          <cell r="E2106">
            <v>1.99481E-4</v>
          </cell>
          <cell r="F2106">
            <v>5.5715599999999997E-3</v>
          </cell>
          <cell r="G2106">
            <v>5.6121000000000001E-3</v>
          </cell>
          <cell r="H2106">
            <v>4.5518299999999998E-3</v>
          </cell>
          <cell r="I2106">
            <v>1.95078E-3</v>
          </cell>
          <cell r="J2106">
            <v>-7.7176199999999995E-4</v>
          </cell>
          <cell r="K2106">
            <v>-4.8998200000000003E-4</v>
          </cell>
          <cell r="L2106">
            <v>2.8569400000000002E-4</v>
          </cell>
          <cell r="M2106">
            <v>6.9828299999999998E-3</v>
          </cell>
          <cell r="N2106">
            <v>-7.2680000000000002E-3</v>
          </cell>
          <cell r="O2106">
            <v>8.6548100000000006E-3</v>
          </cell>
        </row>
        <row r="2107">
          <cell r="A2107" t="str">
            <v>3999870023_R01C02</v>
          </cell>
          <cell r="B2107">
            <v>39</v>
          </cell>
          <cell r="C2107">
            <v>1</v>
          </cell>
          <cell r="D2107">
            <v>5</v>
          </cell>
          <cell r="E2107">
            <v>1.9940499999999999E-4</v>
          </cell>
          <cell r="F2107">
            <v>3.9887500000000001E-3</v>
          </cell>
          <cell r="G2107">
            <v>1.0743900000000001E-2</v>
          </cell>
          <cell r="H2107">
            <v>6.9591900000000003E-4</v>
          </cell>
          <cell r="I2107">
            <v>1.3088000000000001E-2</v>
          </cell>
          <cell r="J2107">
            <v>5.7991199999999996E-3</v>
          </cell>
          <cell r="K2107">
            <v>2.1292400000000001E-3</v>
          </cell>
          <cell r="L2107">
            <v>-2.9571300000000001E-3</v>
          </cell>
          <cell r="M2107">
            <v>-5.8823499999999997E-3</v>
          </cell>
          <cell r="N2107">
            <v>-1.8984200000000001E-3</v>
          </cell>
          <cell r="O2107">
            <v>-3.8256599999999998E-3</v>
          </cell>
        </row>
        <row r="2108">
          <cell r="A2108" t="str">
            <v>3999870023_R02C02</v>
          </cell>
          <cell r="B2108">
            <v>37</v>
          </cell>
          <cell r="C2108">
            <v>1</v>
          </cell>
          <cell r="D2108">
            <v>4</v>
          </cell>
          <cell r="E2108">
            <v>2.0754500000000001E-4</v>
          </cell>
          <cell r="F2108">
            <v>4.4522099999999998E-3</v>
          </cell>
          <cell r="G2108">
            <v>1.06406E-2</v>
          </cell>
          <cell r="H2108">
            <v>-9.5677199999999999E-5</v>
          </cell>
          <cell r="I2108">
            <v>6.8659599999999999E-3</v>
          </cell>
          <cell r="J2108">
            <v>7.6220000000000003E-3</v>
          </cell>
          <cell r="K2108">
            <v>2.0198400000000002E-3</v>
          </cell>
          <cell r="L2108">
            <v>1.82328E-3</v>
          </cell>
          <cell r="M2108">
            <v>-2.6061000000000001E-3</v>
          </cell>
          <cell r="N2108">
            <v>-4.1895999999999999E-3</v>
          </cell>
          <cell r="O2108">
            <v>3.81293E-3</v>
          </cell>
        </row>
        <row r="2109">
          <cell r="A2109" t="str">
            <v>3999870023_R03C02</v>
          </cell>
          <cell r="B2109">
            <v>38</v>
          </cell>
          <cell r="C2109">
            <v>1</v>
          </cell>
          <cell r="D2109" t="str">
            <v>NA</v>
          </cell>
          <cell r="E2109">
            <v>1.9446200000000001E-4</v>
          </cell>
          <cell r="F2109">
            <v>4.5292199999999996E-3</v>
          </cell>
          <cell r="G2109">
            <v>1.12108E-2</v>
          </cell>
          <cell r="H2109">
            <v>-8.4870699999999998E-4</v>
          </cell>
          <cell r="I2109">
            <v>1.48089E-2</v>
          </cell>
          <cell r="J2109">
            <v>6.986E-3</v>
          </cell>
          <cell r="K2109">
            <v>2.2816899999999998E-3</v>
          </cell>
          <cell r="L2109">
            <v>-7.3911999999999997E-3</v>
          </cell>
          <cell r="M2109">
            <v>-6.8133100000000004E-3</v>
          </cell>
          <cell r="N2109">
            <v>-6.5658399999999999E-3</v>
          </cell>
          <cell r="O2109">
            <v>-6.6528100000000003E-3</v>
          </cell>
        </row>
        <row r="2110">
          <cell r="A2110" t="str">
            <v>3999870023_R04C01</v>
          </cell>
          <cell r="B2110">
            <v>50</v>
          </cell>
          <cell r="C2110">
            <v>1</v>
          </cell>
          <cell r="D2110" t="str">
            <v>NA</v>
          </cell>
          <cell r="E2110">
            <v>2.0358299999999999E-4</v>
          </cell>
          <cell r="F2110">
            <v>5.1320200000000002E-3</v>
          </cell>
          <cell r="G2110">
            <v>1.0525E-2</v>
          </cell>
          <cell r="H2110">
            <v>-2.9729499999999998E-3</v>
          </cell>
          <cell r="I2110">
            <v>7.5928599999999999E-3</v>
          </cell>
          <cell r="J2110">
            <v>3.9172699999999996E-3</v>
          </cell>
          <cell r="K2110">
            <v>-2.1459300000000001E-4</v>
          </cell>
          <cell r="L2110">
            <v>-2.9777299999999998E-4</v>
          </cell>
          <cell r="M2110">
            <v>-4.3147300000000001E-3</v>
          </cell>
          <cell r="N2110">
            <v>1.81566E-4</v>
          </cell>
          <cell r="O2110">
            <v>-2.8322500000000001E-4</v>
          </cell>
        </row>
        <row r="2111">
          <cell r="A2111" t="str">
            <v>3999870023_R04C02</v>
          </cell>
          <cell r="B2111">
            <v>35</v>
          </cell>
          <cell r="C2111">
            <v>1</v>
          </cell>
          <cell r="D2111">
            <v>5</v>
          </cell>
          <cell r="E2111">
            <v>2.0611100000000001E-4</v>
          </cell>
          <cell r="F2111">
            <v>3.7993699999999998E-3</v>
          </cell>
          <cell r="G2111">
            <v>8.7662499999999997E-3</v>
          </cell>
          <cell r="H2111">
            <v>-7.1814199999999996E-4</v>
          </cell>
          <cell r="I2111">
            <v>1.6657100000000001E-2</v>
          </cell>
          <cell r="J2111">
            <v>8.9812999999999994E-3</v>
          </cell>
          <cell r="K2111">
            <v>4.2593800000000001E-3</v>
          </cell>
          <cell r="L2111">
            <v>1.39744E-3</v>
          </cell>
          <cell r="M2111">
            <v>-1.5170299999999999E-2</v>
          </cell>
          <cell r="N2111">
            <v>5.1270400000000002E-3</v>
          </cell>
          <cell r="O2111">
            <v>1.0868600000000001E-2</v>
          </cell>
        </row>
        <row r="2112">
          <cell r="A2112" t="str">
            <v>3999870023_R05C01</v>
          </cell>
          <cell r="B2112">
            <v>43</v>
          </cell>
          <cell r="C2112">
            <v>2</v>
          </cell>
          <cell r="D2112" t="str">
            <v>NA</v>
          </cell>
          <cell r="E2112">
            <v>2.0136000000000001E-4</v>
          </cell>
          <cell r="F2112">
            <v>4.2173899999999997E-3</v>
          </cell>
          <cell r="G2112">
            <v>1.0946000000000001E-2</v>
          </cell>
          <cell r="H2112">
            <v>2.4209399999999999E-3</v>
          </cell>
          <cell r="I2112">
            <v>1.2611199999999999E-2</v>
          </cell>
          <cell r="J2112">
            <v>7.0369200000000003E-3</v>
          </cell>
          <cell r="K2112">
            <v>3.0708900000000002E-3</v>
          </cell>
          <cell r="L2112">
            <v>5.9478999999999999E-3</v>
          </cell>
          <cell r="M2112">
            <v>-6.5803800000000003E-3</v>
          </cell>
          <cell r="N2112">
            <v>-3.5171400000000002E-3</v>
          </cell>
          <cell r="O2112">
            <v>-2.6639799999999998E-3</v>
          </cell>
        </row>
        <row r="2113">
          <cell r="A2113" t="str">
            <v>3999870023_R05C02</v>
          </cell>
          <cell r="B2113">
            <v>29</v>
          </cell>
          <cell r="C2113">
            <v>1</v>
          </cell>
          <cell r="D2113" t="str">
            <v>NA</v>
          </cell>
          <cell r="E2113">
            <v>1.96851E-4</v>
          </cell>
          <cell r="F2113">
            <v>4.0271200000000004E-3</v>
          </cell>
          <cell r="G2113">
            <v>1.0978E-2</v>
          </cell>
          <cell r="H2113">
            <v>-4.9449900000000002E-4</v>
          </cell>
          <cell r="I2113">
            <v>1.28302E-2</v>
          </cell>
          <cell r="J2113">
            <v>3.81432E-3</v>
          </cell>
          <cell r="K2113">
            <v>-4.6506200000000003E-3</v>
          </cell>
          <cell r="L2113">
            <v>2.4819500000000001E-3</v>
          </cell>
          <cell r="M2113">
            <v>-2.9682599999999999E-3</v>
          </cell>
          <cell r="N2113">
            <v>-1.1349699999999999E-3</v>
          </cell>
          <cell r="O2113">
            <v>-4.7850699999999998E-3</v>
          </cell>
        </row>
        <row r="2114">
          <cell r="A2114" t="str">
            <v>3999870023_R06C01</v>
          </cell>
          <cell r="B2114">
            <v>29</v>
          </cell>
          <cell r="C2114">
            <v>2</v>
          </cell>
          <cell r="D2114">
            <v>6</v>
          </cell>
          <cell r="E2114">
            <v>1.89791E-4</v>
          </cell>
          <cell r="F2114">
            <v>4.2741999999999997E-3</v>
          </cell>
          <cell r="G2114">
            <v>1.05068E-2</v>
          </cell>
          <cell r="H2114">
            <v>1.36516E-3</v>
          </cell>
          <cell r="I2114">
            <v>1.05104E-2</v>
          </cell>
          <cell r="J2114">
            <v>3.5621899999999998E-3</v>
          </cell>
          <cell r="K2114">
            <v>7.8422800000000001E-3</v>
          </cell>
          <cell r="L2114">
            <v>-7.8534899999999996E-4</v>
          </cell>
          <cell r="M2114">
            <v>-6.01463E-3</v>
          </cell>
          <cell r="N2114">
            <v>4.9157200000000002E-4</v>
          </cell>
          <cell r="O2114">
            <v>-5.3542800000000003E-3</v>
          </cell>
        </row>
        <row r="2115">
          <cell r="A2115" t="str">
            <v>3999870023_R06C02</v>
          </cell>
          <cell r="B2115">
            <v>43</v>
          </cell>
          <cell r="C2115">
            <v>1</v>
          </cell>
          <cell r="D2115" t="str">
            <v>NA</v>
          </cell>
          <cell r="E2115">
            <v>1.9992400000000001E-4</v>
          </cell>
          <cell r="F2115">
            <v>4.4903399999999998E-3</v>
          </cell>
          <cell r="G2115">
            <v>1.2360400000000001E-2</v>
          </cell>
          <cell r="H2115">
            <v>-3.0383299999999999E-4</v>
          </cell>
          <cell r="I2115">
            <v>1.1019299999999999E-2</v>
          </cell>
          <cell r="J2115">
            <v>5.2782699999999998E-3</v>
          </cell>
          <cell r="K2115">
            <v>-1.8901E-3</v>
          </cell>
          <cell r="L2115">
            <v>-2.3118599999999998E-3</v>
          </cell>
          <cell r="M2115">
            <v>-6.0489000000000003E-3</v>
          </cell>
          <cell r="N2115">
            <v>-3.2737399999999998E-3</v>
          </cell>
          <cell r="O2115">
            <v>-7.5276300000000004E-3</v>
          </cell>
        </row>
        <row r="2116">
          <cell r="A2116" t="str">
            <v>3999870028_R01C02</v>
          </cell>
          <cell r="B2116">
            <v>39</v>
          </cell>
          <cell r="C2116">
            <v>1</v>
          </cell>
          <cell r="D2116" t="str">
            <v>NA</v>
          </cell>
          <cell r="E2116">
            <v>1.98576E-4</v>
          </cell>
          <cell r="F2116">
            <v>3.9301300000000004E-3</v>
          </cell>
          <cell r="G2116">
            <v>1.1972500000000001E-2</v>
          </cell>
          <cell r="H2116">
            <v>1.20692E-3</v>
          </cell>
          <cell r="I2116">
            <v>1.2922599999999999E-2</v>
          </cell>
          <cell r="J2116">
            <v>5.70208E-3</v>
          </cell>
          <cell r="K2116">
            <v>5.9554200000000003E-3</v>
          </cell>
          <cell r="L2116">
            <v>5.8136899999999998E-3</v>
          </cell>
          <cell r="M2116">
            <v>-7.7539799999999997E-3</v>
          </cell>
          <cell r="N2116">
            <v>-6.8844500000000003E-3</v>
          </cell>
          <cell r="O2116">
            <v>-3.4011499999999999E-3</v>
          </cell>
        </row>
        <row r="2117">
          <cell r="A2117" t="str">
            <v>3999870028_R02C02</v>
          </cell>
          <cell r="B2117">
            <v>46</v>
          </cell>
          <cell r="C2117">
            <v>1</v>
          </cell>
          <cell r="D2117" t="str">
            <v>NA</v>
          </cell>
          <cell r="E2117">
            <v>1.9335700000000001E-4</v>
          </cell>
          <cell r="F2117">
            <v>4.6750899999999998E-3</v>
          </cell>
          <cell r="G2117">
            <v>1.08179E-2</v>
          </cell>
          <cell r="H2117">
            <v>2.5224599999999998E-3</v>
          </cell>
          <cell r="I2117">
            <v>1.16004E-2</v>
          </cell>
          <cell r="J2117">
            <v>5.5818500000000002E-3</v>
          </cell>
          <cell r="K2117">
            <v>-5.3875600000000004E-4</v>
          </cell>
          <cell r="L2117">
            <v>2.82388E-3</v>
          </cell>
          <cell r="M2117">
            <v>-4.5075200000000001E-3</v>
          </cell>
          <cell r="N2117">
            <v>-3.39945E-3</v>
          </cell>
          <cell r="O2117">
            <v>-2.4715599999999998E-3</v>
          </cell>
        </row>
        <row r="2118">
          <cell r="A2118" t="str">
            <v>3999870028_R03C02</v>
          </cell>
          <cell r="B2118">
            <v>49</v>
          </cell>
          <cell r="C2118">
            <v>1</v>
          </cell>
          <cell r="D2118" t="str">
            <v>NA</v>
          </cell>
          <cell r="E2118">
            <v>1.9424199999999999E-4</v>
          </cell>
          <cell r="F2118">
            <v>4.3769400000000002E-3</v>
          </cell>
          <cell r="G2118">
            <v>1.0419400000000001E-2</v>
          </cell>
          <cell r="H2118">
            <v>-8.2628300000000003E-4</v>
          </cell>
          <cell r="I2118">
            <v>9.7234000000000001E-3</v>
          </cell>
          <cell r="J2118">
            <v>6.2890899999999998E-3</v>
          </cell>
          <cell r="K2118">
            <v>1.1053899999999999E-3</v>
          </cell>
          <cell r="L2118">
            <v>-4.1553099999999997E-3</v>
          </cell>
          <cell r="M2118">
            <v>-4.2221799999999999E-3</v>
          </cell>
          <cell r="N2118">
            <v>2.2966800000000002E-3</v>
          </cell>
          <cell r="O2118">
            <v>-3.2239999999999999E-3</v>
          </cell>
        </row>
        <row r="2119">
          <cell r="A2119" t="str">
            <v>3999870028_R04C01</v>
          </cell>
          <cell r="B2119">
            <v>43</v>
          </cell>
          <cell r="C2119">
            <v>1</v>
          </cell>
          <cell r="D2119" t="str">
            <v>NA</v>
          </cell>
          <cell r="E2119">
            <v>2.0805199999999999E-4</v>
          </cell>
          <cell r="F2119">
            <v>3.7192499999999999E-3</v>
          </cell>
          <cell r="G2119">
            <v>1.16446E-2</v>
          </cell>
          <cell r="H2119">
            <v>5.2537000000000002E-5</v>
          </cell>
          <cell r="I2119">
            <v>1.05025E-2</v>
          </cell>
          <cell r="J2119">
            <v>5.6641599999999997E-3</v>
          </cell>
          <cell r="K2119">
            <v>3.3492700000000001E-3</v>
          </cell>
          <cell r="L2119">
            <v>-4.0770099999999998E-3</v>
          </cell>
          <cell r="M2119">
            <v>-3.4842499999999999E-3</v>
          </cell>
          <cell r="N2119">
            <v>-1.29558E-3</v>
          </cell>
          <cell r="O2119">
            <v>-3.29685E-3</v>
          </cell>
        </row>
        <row r="2120">
          <cell r="A2120" t="str">
            <v>3999870028_R04C02</v>
          </cell>
          <cell r="B2120">
            <v>50</v>
          </cell>
          <cell r="C2120">
            <v>1</v>
          </cell>
          <cell r="D2120">
            <v>4</v>
          </cell>
          <cell r="E2120">
            <v>2.0505600000000001E-4</v>
          </cell>
          <cell r="F2120">
            <v>4.4275499999999997E-3</v>
          </cell>
          <cell r="G2120">
            <v>1.09484E-2</v>
          </cell>
          <cell r="H2120">
            <v>4.46169E-4</v>
          </cell>
          <cell r="I2120">
            <v>1.8179399999999998E-2</v>
          </cell>
          <cell r="J2120">
            <v>9.0012800000000004E-3</v>
          </cell>
          <cell r="K2120">
            <v>2.59575E-3</v>
          </cell>
          <cell r="L2120">
            <v>2.8999000000000001E-4</v>
          </cell>
          <cell r="M2120">
            <v>-9.6139499999999996E-3</v>
          </cell>
          <cell r="N2120">
            <v>-8.8892899999999993E-3</v>
          </cell>
          <cell r="O2120">
            <v>-3.1523299999999997E-2</v>
          </cell>
        </row>
        <row r="2121">
          <cell r="A2121" t="str">
            <v>3999870028_R05C01</v>
          </cell>
          <cell r="B2121">
            <v>37</v>
          </cell>
          <cell r="C2121">
            <v>2</v>
          </cell>
          <cell r="D2121" t="str">
            <v>NA</v>
          </cell>
          <cell r="E2121">
            <v>1.9453499999999999E-4</v>
          </cell>
          <cell r="F2121">
            <v>4.9542500000000003E-3</v>
          </cell>
          <cell r="G2121">
            <v>1.14395E-2</v>
          </cell>
          <cell r="H2121">
            <v>-2.8359600000000002E-3</v>
          </cell>
          <cell r="I2121">
            <v>8.8686500000000005E-3</v>
          </cell>
          <cell r="J2121">
            <v>7.8088699999999999E-3</v>
          </cell>
          <cell r="K2121">
            <v>-3.2466000000000001E-3</v>
          </cell>
          <cell r="L2121">
            <v>1.4991500000000001E-3</v>
          </cell>
          <cell r="M2121">
            <v>1.12242E-4</v>
          </cell>
          <cell r="N2121">
            <v>-9.0329799999999995E-3</v>
          </cell>
          <cell r="O2121">
            <v>-4.7277600000000001E-3</v>
          </cell>
        </row>
        <row r="2122">
          <cell r="A2122" t="str">
            <v>3999870028_R05C02</v>
          </cell>
          <cell r="B2122">
            <v>43</v>
          </cell>
          <cell r="C2122">
            <v>2</v>
          </cell>
          <cell r="D2122">
            <v>5</v>
          </cell>
          <cell r="E2122">
            <v>1.9895700000000001E-4</v>
          </cell>
          <cell r="F2122">
            <v>3.9018199999999999E-3</v>
          </cell>
          <cell r="G2122">
            <v>1.1184599999999999E-2</v>
          </cell>
          <cell r="H2122">
            <v>7.4704800000000005E-4</v>
          </cell>
          <cell r="I2122">
            <v>1.7988899999999999E-2</v>
          </cell>
          <cell r="J2122">
            <v>7.4083899999999999E-3</v>
          </cell>
          <cell r="K2122">
            <v>-1.2084400000000001E-3</v>
          </cell>
          <cell r="L2122">
            <v>4.1873099999999996E-3</v>
          </cell>
          <cell r="M2122">
            <v>-1.1072800000000001E-2</v>
          </cell>
          <cell r="N2122">
            <v>-6.1960899999999996E-3</v>
          </cell>
          <cell r="O2122">
            <v>-2.7809E-2</v>
          </cell>
        </row>
        <row r="2123">
          <cell r="A2123" t="str">
            <v>3999870028_R06C01</v>
          </cell>
          <cell r="B2123">
            <v>35</v>
          </cell>
          <cell r="C2123">
            <v>2</v>
          </cell>
          <cell r="D2123" t="str">
            <v>NA</v>
          </cell>
          <cell r="E2123">
            <v>1.9488200000000001E-4</v>
          </cell>
          <cell r="F2123">
            <v>4.0050499999999996E-3</v>
          </cell>
          <cell r="G2123">
            <v>1.1024300000000001E-2</v>
          </cell>
          <cell r="H2123">
            <v>-1.23748E-3</v>
          </cell>
          <cell r="I2123">
            <v>1.0227099999999999E-2</v>
          </cell>
          <cell r="J2123">
            <v>5.44708E-3</v>
          </cell>
          <cell r="K2123">
            <v>-8.9449899999999999E-4</v>
          </cell>
          <cell r="L2123">
            <v>5.8832600000000002E-4</v>
          </cell>
          <cell r="M2123">
            <v>-4.9374400000000004E-3</v>
          </cell>
          <cell r="N2123">
            <v>-6.5166399999999998E-3</v>
          </cell>
          <cell r="O2123">
            <v>9.4356400000000003E-4</v>
          </cell>
        </row>
        <row r="2124">
          <cell r="A2124" t="str">
            <v>3999870028_R06C02</v>
          </cell>
          <cell r="B2124">
            <v>36</v>
          </cell>
          <cell r="C2124">
            <v>1</v>
          </cell>
          <cell r="D2124">
            <v>3</v>
          </cell>
          <cell r="E2124">
            <v>1.92086E-4</v>
          </cell>
          <cell r="F2124">
            <v>4.1367000000000001E-3</v>
          </cell>
          <cell r="G2124">
            <v>1.2171700000000001E-2</v>
          </cell>
          <cell r="H2124">
            <v>9.7877399999999996E-4</v>
          </cell>
          <cell r="I2124">
            <v>1.5438800000000001E-2</v>
          </cell>
          <cell r="J2124">
            <v>7.43072E-3</v>
          </cell>
          <cell r="K2124">
            <v>2.7657100000000002E-3</v>
          </cell>
          <cell r="L2124">
            <v>2.3207700000000002E-3</v>
          </cell>
          <cell r="M2124">
            <v>-6.6488199999999997E-3</v>
          </cell>
          <cell r="N2124">
            <v>2.6070799999999999E-3</v>
          </cell>
          <cell r="O2124">
            <v>-8.5447200000000004E-3</v>
          </cell>
        </row>
        <row r="2125">
          <cell r="A2125" t="str">
            <v>3999870029_R01C01</v>
          </cell>
          <cell r="B2125">
            <v>38</v>
          </cell>
          <cell r="C2125">
            <v>1</v>
          </cell>
          <cell r="D2125" t="str">
            <v>NA</v>
          </cell>
          <cell r="E2125">
            <v>1.886E-4</v>
          </cell>
          <cell r="F2125">
            <v>4.9072300000000003E-3</v>
          </cell>
          <cell r="G2125">
            <v>1.4171899999999999E-2</v>
          </cell>
          <cell r="H2125">
            <v>-1.6598800000000001E-3</v>
          </cell>
          <cell r="I2125">
            <v>1.0124899999999999E-2</v>
          </cell>
          <cell r="J2125">
            <v>8.4682200000000003E-3</v>
          </cell>
          <cell r="K2125">
            <v>2.3211500000000001E-3</v>
          </cell>
          <cell r="L2125">
            <v>-1.1692300000000001E-3</v>
          </cell>
          <cell r="M2125">
            <v>-9.8226300000000006E-3</v>
          </cell>
          <cell r="N2125">
            <v>2.0430600000000002E-3</v>
          </cell>
          <cell r="O2125">
            <v>-3.95956E-3</v>
          </cell>
        </row>
        <row r="2126">
          <cell r="A2126" t="str">
            <v>3999870029_R01C02</v>
          </cell>
          <cell r="B2126">
            <v>23</v>
          </cell>
          <cell r="C2126">
            <v>2</v>
          </cell>
          <cell r="D2126" t="str">
            <v>NA</v>
          </cell>
          <cell r="E2126">
            <v>1.9561399999999999E-4</v>
          </cell>
          <cell r="F2126">
            <v>4.6539099999999998E-3</v>
          </cell>
          <cell r="G2126">
            <v>1.0859600000000001E-2</v>
          </cell>
          <cell r="H2126">
            <v>-1.2253500000000001E-3</v>
          </cell>
          <cell r="I2126">
            <v>1.2594299999999999E-2</v>
          </cell>
          <cell r="J2126">
            <v>7.12636E-3</v>
          </cell>
          <cell r="K2126">
            <v>-3.6067100000000002E-4</v>
          </cell>
          <cell r="L2126">
            <v>-4.93637E-4</v>
          </cell>
          <cell r="M2126">
            <v>-1.88557E-3</v>
          </cell>
          <cell r="N2126">
            <v>8.17164E-4</v>
          </cell>
          <cell r="O2126">
            <v>2.2982900000000001E-3</v>
          </cell>
        </row>
        <row r="2127">
          <cell r="A2127" t="str">
            <v>3999870029_R02C01</v>
          </cell>
          <cell r="B2127">
            <v>21</v>
          </cell>
          <cell r="C2127">
            <v>1</v>
          </cell>
          <cell r="D2127" t="str">
            <v>NA</v>
          </cell>
          <cell r="E2127">
            <v>1.9056300000000001E-4</v>
          </cell>
          <cell r="F2127">
            <v>4.3532900000000001E-3</v>
          </cell>
          <cell r="G2127">
            <v>1.2430099999999999E-2</v>
          </cell>
          <cell r="H2127">
            <v>-4.2020800000000003E-5</v>
          </cell>
          <cell r="I2127">
            <v>1.49911E-2</v>
          </cell>
          <cell r="J2127">
            <v>6.9759699999999997E-3</v>
          </cell>
          <cell r="K2127">
            <v>-4.2946400000000001E-4</v>
          </cell>
          <cell r="L2127">
            <v>-4.48124E-3</v>
          </cell>
          <cell r="M2127">
            <v>-5.6642899999999998E-3</v>
          </cell>
          <cell r="N2127">
            <v>7.6684400000000003E-4</v>
          </cell>
          <cell r="O2127">
            <v>-8.1640800000000002E-4</v>
          </cell>
        </row>
        <row r="2128">
          <cell r="A2128" t="str">
            <v>3999870029_R02C02</v>
          </cell>
          <cell r="B2128">
            <v>43</v>
          </cell>
          <cell r="C2128">
            <v>1</v>
          </cell>
          <cell r="D2128" t="str">
            <v>NA</v>
          </cell>
          <cell r="E2128">
            <v>1.99223E-4</v>
          </cell>
          <cell r="F2128">
            <v>4.76969E-3</v>
          </cell>
          <cell r="G2128">
            <v>1.14736E-2</v>
          </cell>
          <cell r="H2128">
            <v>-1.8495499999999999E-4</v>
          </cell>
          <cell r="I2128">
            <v>1.3280500000000001E-2</v>
          </cell>
          <cell r="J2128">
            <v>4.9614999999999998E-3</v>
          </cell>
          <cell r="K2128">
            <v>-1.33212E-3</v>
          </cell>
          <cell r="L2128">
            <v>2.70301E-3</v>
          </cell>
          <cell r="M2128">
            <v>-3.6357899999999999E-3</v>
          </cell>
          <cell r="N2128">
            <v>-2.0280599999999999E-3</v>
          </cell>
          <cell r="O2128">
            <v>-8.3100800000000005E-4</v>
          </cell>
        </row>
        <row r="2129">
          <cell r="A2129" t="str">
            <v>3999870029_R03C01</v>
          </cell>
          <cell r="B2129">
            <v>56</v>
          </cell>
          <cell r="C2129">
            <v>2</v>
          </cell>
          <cell r="D2129">
            <v>5</v>
          </cell>
          <cell r="E2129">
            <v>1.9677099999999999E-4</v>
          </cell>
          <cell r="F2129">
            <v>4.2379200000000001E-3</v>
          </cell>
          <cell r="G2129">
            <v>1.2593999999999999E-2</v>
          </cell>
          <cell r="H2129">
            <v>1.5950199999999999E-3</v>
          </cell>
          <cell r="I2129">
            <v>1.0407E-2</v>
          </cell>
          <cell r="J2129">
            <v>5.33242E-3</v>
          </cell>
          <cell r="K2129">
            <v>8.32244E-4</v>
          </cell>
          <cell r="L2129">
            <v>1.9567500000000002E-3</v>
          </cell>
          <cell r="M2129">
            <v>-4.8475899999999997E-3</v>
          </cell>
          <cell r="N2129">
            <v>-5.6410899999999996E-3</v>
          </cell>
          <cell r="O2129">
            <v>-2.2374199999999999E-3</v>
          </cell>
        </row>
        <row r="2130">
          <cell r="A2130" t="str">
            <v>3999870029_R03C02</v>
          </cell>
          <cell r="B2130">
            <v>32</v>
          </cell>
          <cell r="C2130">
            <v>1</v>
          </cell>
          <cell r="D2130">
            <v>3</v>
          </cell>
          <cell r="E2130">
            <v>2.0481199999999999E-4</v>
          </cell>
          <cell r="F2130">
            <v>4.1923500000000001E-3</v>
          </cell>
          <cell r="G2130">
            <v>1.2369399999999999E-2</v>
          </cell>
          <cell r="H2130">
            <v>-1.3869500000000001E-3</v>
          </cell>
          <cell r="I2130">
            <v>1.09639E-2</v>
          </cell>
          <cell r="J2130">
            <v>6.0428399999999998E-3</v>
          </cell>
          <cell r="K2130">
            <v>1.73694E-3</v>
          </cell>
          <cell r="L2130">
            <v>5.0791500000000002E-3</v>
          </cell>
          <cell r="M2130">
            <v>-9.8896100000000001E-3</v>
          </cell>
          <cell r="N2130">
            <v>-2.3644299999999998E-3</v>
          </cell>
          <cell r="O2130">
            <v>-3.8520099999999999E-3</v>
          </cell>
        </row>
        <row r="2131">
          <cell r="A2131" t="str">
            <v>3999870029_R04C01</v>
          </cell>
          <cell r="B2131">
            <v>45</v>
          </cell>
          <cell r="C2131">
            <v>1</v>
          </cell>
          <cell r="D2131">
            <v>6</v>
          </cell>
          <cell r="E2131">
            <v>2.0315399999999999E-4</v>
          </cell>
          <cell r="F2131">
            <v>3.9966100000000003E-3</v>
          </cell>
          <cell r="G2131">
            <v>1.1698800000000001E-2</v>
          </cell>
          <cell r="H2131">
            <v>-6.1765300000000002E-4</v>
          </cell>
          <cell r="I2131">
            <v>1.11666E-2</v>
          </cell>
          <cell r="J2131">
            <v>8.8790699999999993E-3</v>
          </cell>
          <cell r="K2131">
            <v>1.7045300000000001E-3</v>
          </cell>
          <cell r="L2131">
            <v>-4.0028099999999999E-3</v>
          </cell>
          <cell r="M2131">
            <v>-7.7749799999999995E-4</v>
          </cell>
          <cell r="N2131">
            <v>-1.33238E-3</v>
          </cell>
          <cell r="O2131">
            <v>-3.5847299999999999E-4</v>
          </cell>
        </row>
        <row r="2132">
          <cell r="A2132" t="str">
            <v>3999870029_R04C02</v>
          </cell>
          <cell r="B2132">
            <v>20</v>
          </cell>
          <cell r="C2132">
            <v>1</v>
          </cell>
          <cell r="D2132">
            <v>5</v>
          </cell>
          <cell r="E2132">
            <v>1.95568E-4</v>
          </cell>
          <cell r="F2132">
            <v>4.3206900000000003E-3</v>
          </cell>
          <cell r="G2132">
            <v>1.12777E-2</v>
          </cell>
          <cell r="H2132">
            <v>4.52669E-4</v>
          </cell>
          <cell r="I2132">
            <v>8.2443299999999994E-3</v>
          </cell>
          <cell r="J2132">
            <v>6.0602099999999999E-3</v>
          </cell>
          <cell r="K2132">
            <v>-8.6437299999999999E-4</v>
          </cell>
          <cell r="L2132">
            <v>3.55727E-3</v>
          </cell>
          <cell r="M2132">
            <v>-5.0475199999999998E-3</v>
          </cell>
          <cell r="N2132">
            <v>7.44828E-4</v>
          </cell>
          <cell r="O2132">
            <v>-3.21412E-3</v>
          </cell>
        </row>
        <row r="2133">
          <cell r="A2133" t="str">
            <v>3999870029_R05C01</v>
          </cell>
          <cell r="B2133">
            <v>40</v>
          </cell>
          <cell r="C2133">
            <v>2</v>
          </cell>
          <cell r="D2133">
            <v>5</v>
          </cell>
          <cell r="E2133">
            <v>1.9007099999999999E-4</v>
          </cell>
          <cell r="F2133">
            <v>3.9864699999999998E-3</v>
          </cell>
          <cell r="G2133">
            <v>1.04183E-2</v>
          </cell>
          <cell r="H2133">
            <v>-1.6893600000000001E-4</v>
          </cell>
          <cell r="I2133">
            <v>8.7934299999999996E-3</v>
          </cell>
          <cell r="J2133">
            <v>3.6526000000000002E-3</v>
          </cell>
          <cell r="K2133">
            <v>6.29551E-4</v>
          </cell>
          <cell r="L2133">
            <v>2.7232799999999998E-3</v>
          </cell>
          <cell r="M2133">
            <v>3.3746299999999999E-5</v>
          </cell>
          <cell r="N2133">
            <v>-1.77079E-3</v>
          </cell>
          <cell r="O2133">
            <v>-4.9826799999999995E-4</v>
          </cell>
        </row>
        <row r="2134">
          <cell r="A2134" t="str">
            <v>3999870029_R05C02</v>
          </cell>
          <cell r="B2134">
            <v>34</v>
          </cell>
          <cell r="C2134">
            <v>2</v>
          </cell>
          <cell r="D2134">
            <v>4</v>
          </cell>
          <cell r="E2134">
            <v>1.99936E-4</v>
          </cell>
          <cell r="F2134">
            <v>2.7831800000000001E-3</v>
          </cell>
          <cell r="G2134">
            <v>1.0718200000000001E-2</v>
          </cell>
          <cell r="H2134">
            <v>1.05003E-3</v>
          </cell>
          <cell r="I2134">
            <v>1.25503E-2</v>
          </cell>
          <cell r="J2134">
            <v>1.7669300000000001E-3</v>
          </cell>
          <cell r="K2134">
            <v>1.6650199999999999E-3</v>
          </cell>
          <cell r="L2134">
            <v>-1.6506299999999999E-4</v>
          </cell>
          <cell r="M2134">
            <v>-2.4620499999999999E-3</v>
          </cell>
          <cell r="N2134">
            <v>-9.8895799999999996E-5</v>
          </cell>
          <cell r="O2134">
            <v>-1.4327299999999999E-3</v>
          </cell>
        </row>
        <row r="2135">
          <cell r="A2135" t="str">
            <v>3999870029_R06C01</v>
          </cell>
          <cell r="B2135">
            <v>45</v>
          </cell>
          <cell r="C2135">
            <v>1</v>
          </cell>
          <cell r="D2135">
            <v>2</v>
          </cell>
          <cell r="E2135">
            <v>1.99607E-4</v>
          </cell>
          <cell r="F2135">
            <v>4.4219400000000001E-3</v>
          </cell>
          <cell r="G2135">
            <v>1.3091200000000001E-2</v>
          </cell>
          <cell r="H2135">
            <v>-9.3970800000000004E-4</v>
          </cell>
          <cell r="I2135">
            <v>9.4198500000000004E-3</v>
          </cell>
          <cell r="J2135">
            <v>5.71434E-3</v>
          </cell>
          <cell r="K2135">
            <v>3.7391E-3</v>
          </cell>
          <cell r="L2135">
            <v>1.1057899999999999E-3</v>
          </cell>
          <cell r="M2135">
            <v>-8.7978999999999998E-4</v>
          </cell>
          <cell r="N2135">
            <v>-8.4152200000000004E-4</v>
          </cell>
          <cell r="O2135">
            <v>-3.6028000000000002E-3</v>
          </cell>
        </row>
        <row r="2136">
          <cell r="A2136" t="str">
            <v>3999870029_R06C02</v>
          </cell>
          <cell r="B2136">
            <v>31</v>
          </cell>
          <cell r="C2136">
            <v>1</v>
          </cell>
          <cell r="D2136">
            <v>4</v>
          </cell>
          <cell r="E2136">
            <v>1.96763E-4</v>
          </cell>
          <cell r="F2136">
            <v>3.7321799999999999E-3</v>
          </cell>
          <cell r="G2136">
            <v>1.1429999999999999E-2</v>
          </cell>
          <cell r="H2136">
            <v>-1.0381500000000001E-3</v>
          </cell>
          <cell r="I2136">
            <v>1.12467E-2</v>
          </cell>
          <cell r="J2136">
            <v>5.3028499999999996E-3</v>
          </cell>
          <cell r="K2136">
            <v>1.67742E-3</v>
          </cell>
          <cell r="L2136">
            <v>4.6105800000000004E-3</v>
          </cell>
          <cell r="M2136">
            <v>-1.2602100000000001E-3</v>
          </cell>
          <cell r="N2136">
            <v>3.7294099999999998E-3</v>
          </cell>
          <cell r="O2136">
            <v>-2.3679199999999999E-3</v>
          </cell>
        </row>
        <row r="2137">
          <cell r="A2137" t="str">
            <v>3999870035_R01C02</v>
          </cell>
          <cell r="B2137">
            <v>43</v>
          </cell>
          <cell r="C2137">
            <v>1</v>
          </cell>
          <cell r="D2137" t="str">
            <v>NA</v>
          </cell>
          <cell r="E2137">
            <v>1.9916000000000001E-4</v>
          </cell>
          <cell r="F2137">
            <v>3.9653400000000004E-3</v>
          </cell>
          <cell r="G2137">
            <v>9.4107199999999992E-3</v>
          </cell>
          <cell r="H2137">
            <v>3.9197499999999997E-4</v>
          </cell>
          <cell r="I2137">
            <v>1.5699399999999999E-2</v>
          </cell>
          <cell r="J2137">
            <v>3.63737E-3</v>
          </cell>
          <cell r="K2137">
            <v>-1.44983E-4</v>
          </cell>
          <cell r="L2137">
            <v>2.0457700000000001E-3</v>
          </cell>
          <cell r="M2137">
            <v>-3.7506000000000002E-3</v>
          </cell>
          <cell r="N2137">
            <v>-2.9008599999999999E-3</v>
          </cell>
          <cell r="O2137">
            <v>-4.5011399999999999E-4</v>
          </cell>
        </row>
        <row r="2138">
          <cell r="A2138" t="str">
            <v>3999870035_R02C02</v>
          </cell>
          <cell r="B2138">
            <v>39</v>
          </cell>
          <cell r="C2138">
            <v>1</v>
          </cell>
          <cell r="D2138">
            <v>6</v>
          </cell>
          <cell r="E2138">
            <v>2.08884E-4</v>
          </cell>
          <cell r="F2138">
            <v>4.7291099999999999E-3</v>
          </cell>
          <cell r="G2138">
            <v>1.2440100000000001E-2</v>
          </cell>
          <cell r="H2138">
            <v>-5.4829E-5</v>
          </cell>
          <cell r="I2138">
            <v>1.47282E-2</v>
          </cell>
          <cell r="J2138">
            <v>4.1809899999999999E-3</v>
          </cell>
          <cell r="K2138">
            <v>-3.5540600000000003E-5</v>
          </cell>
          <cell r="L2138">
            <v>-4.1519199999999999E-3</v>
          </cell>
          <cell r="M2138">
            <v>-2.5458099999999999E-3</v>
          </cell>
          <cell r="N2138">
            <v>-1.00322E-3</v>
          </cell>
          <cell r="O2138">
            <v>-3.21255E-4</v>
          </cell>
        </row>
        <row r="2139">
          <cell r="A2139" t="str">
            <v>3999870035_R03C02</v>
          </cell>
          <cell r="B2139">
            <v>40</v>
          </cell>
          <cell r="C2139">
            <v>1</v>
          </cell>
          <cell r="D2139">
            <v>4</v>
          </cell>
          <cell r="E2139">
            <v>1.8666900000000001E-4</v>
          </cell>
          <cell r="F2139">
            <v>4.2562800000000003E-3</v>
          </cell>
          <cell r="G2139">
            <v>1.2354E-2</v>
          </cell>
          <cell r="H2139">
            <v>-4.6922400000000002E-4</v>
          </cell>
          <cell r="I2139">
            <v>1.6933E-2</v>
          </cell>
          <cell r="J2139">
            <v>8.5027999999999996E-3</v>
          </cell>
          <cell r="K2139">
            <v>2.43503E-4</v>
          </cell>
          <cell r="L2139">
            <v>-4.2263600000000002E-3</v>
          </cell>
          <cell r="M2139">
            <v>-8.6144800000000007E-3</v>
          </cell>
          <cell r="N2139">
            <v>3.56858E-3</v>
          </cell>
          <cell r="O2139">
            <v>-2.6349699999999999E-5</v>
          </cell>
        </row>
        <row r="2140">
          <cell r="A2140" t="str">
            <v>3999870035_R04C01</v>
          </cell>
          <cell r="B2140">
            <v>38</v>
          </cell>
          <cell r="C2140">
            <v>1</v>
          </cell>
          <cell r="D2140" t="str">
            <v>NA</v>
          </cell>
          <cell r="E2140">
            <v>2.1138799999999999E-4</v>
          </cell>
          <cell r="F2140">
            <v>4.6559799999999997E-3</v>
          </cell>
          <cell r="G2140">
            <v>1.12625E-2</v>
          </cell>
          <cell r="H2140">
            <v>1.74125E-3</v>
          </cell>
          <cell r="I2140">
            <v>8.9676800000000004E-3</v>
          </cell>
          <cell r="J2140">
            <v>4.4405099999999999E-3</v>
          </cell>
          <cell r="K2140">
            <v>2.0635300000000001E-3</v>
          </cell>
          <cell r="L2140">
            <v>-2.5936800000000001E-3</v>
          </cell>
          <cell r="M2140">
            <v>-3.5412399999999999E-4</v>
          </cell>
          <cell r="N2140">
            <v>-2.7189599999999999E-4</v>
          </cell>
          <cell r="O2140">
            <v>-2.7931700000000002E-3</v>
          </cell>
        </row>
        <row r="2141">
          <cell r="A2141" t="str">
            <v>3999870035_R04C02</v>
          </cell>
          <cell r="B2141">
            <v>39</v>
          </cell>
          <cell r="C2141">
            <v>2</v>
          </cell>
          <cell r="D2141">
            <v>4</v>
          </cell>
          <cell r="E2141">
            <v>2.0240899999999999E-4</v>
          </cell>
          <cell r="F2141">
            <v>4.4077600000000002E-3</v>
          </cell>
          <cell r="G2141">
            <v>1.0867E-2</v>
          </cell>
          <cell r="H2141">
            <v>-4.6423299999999999E-4</v>
          </cell>
          <cell r="I2141">
            <v>1.7371899999999999E-2</v>
          </cell>
          <cell r="J2141">
            <v>5.3185100000000003E-3</v>
          </cell>
          <cell r="K2141">
            <v>1.4147000000000001E-3</v>
          </cell>
          <cell r="L2141">
            <v>6.3965199999999999E-4</v>
          </cell>
          <cell r="M2141">
            <v>-8.4303099999999999E-3</v>
          </cell>
          <cell r="N2141">
            <v>-8.3275899999999993E-3</v>
          </cell>
          <cell r="O2141">
            <v>-3.2134799999999998E-2</v>
          </cell>
        </row>
        <row r="2142">
          <cell r="A2142" t="str">
            <v>3999870035_R05C01</v>
          </cell>
          <cell r="B2142">
            <v>34</v>
          </cell>
          <cell r="C2142">
            <v>1</v>
          </cell>
          <cell r="D2142" t="str">
            <v>NA</v>
          </cell>
          <cell r="E2142">
            <v>2.01184E-4</v>
          </cell>
          <cell r="F2142">
            <v>5.1063899999999997E-3</v>
          </cell>
          <cell r="G2142">
            <v>1.0574699999999999E-2</v>
          </cell>
          <cell r="H2142">
            <v>-4.3084200000000002E-4</v>
          </cell>
          <cell r="I2142">
            <v>7.4667800000000001E-3</v>
          </cell>
          <cell r="J2142">
            <v>5.8311400000000003E-3</v>
          </cell>
          <cell r="K2142">
            <v>-9.1112699999999997E-4</v>
          </cell>
          <cell r="L2142">
            <v>-1.0801299999999999E-3</v>
          </cell>
          <cell r="M2142">
            <v>3.03769E-3</v>
          </cell>
          <cell r="N2142">
            <v>-7.2153800000000004E-3</v>
          </cell>
          <cell r="O2142">
            <v>-1.8411300000000001E-3</v>
          </cell>
        </row>
        <row r="2143">
          <cell r="A2143" t="str">
            <v>3999870035_R05C02</v>
          </cell>
          <cell r="B2143">
            <v>47</v>
          </cell>
          <cell r="C2143">
            <v>2</v>
          </cell>
          <cell r="D2143" t="str">
            <v>NA</v>
          </cell>
          <cell r="E2143">
            <v>2.0068500000000001E-4</v>
          </cell>
          <cell r="F2143">
            <v>5.1637899999999997E-3</v>
          </cell>
          <cell r="G2143">
            <v>1.24481E-2</v>
          </cell>
          <cell r="H2143">
            <v>-1.8128599999999999E-3</v>
          </cell>
          <cell r="I2143">
            <v>1.4906300000000001E-2</v>
          </cell>
          <cell r="J2143">
            <v>7.4359500000000002E-3</v>
          </cell>
          <cell r="K2143">
            <v>2.6675599999999998E-3</v>
          </cell>
          <cell r="L2143">
            <v>-4.3071899999999998E-3</v>
          </cell>
          <cell r="M2143">
            <v>-3.79179E-4</v>
          </cell>
          <cell r="N2143">
            <v>-3.3390300000000002E-3</v>
          </cell>
          <cell r="O2143">
            <v>-6.03581E-3</v>
          </cell>
        </row>
        <row r="2144">
          <cell r="A2144" t="str">
            <v>3999870035_R06C01</v>
          </cell>
          <cell r="B2144">
            <v>24</v>
          </cell>
          <cell r="C2144">
            <v>2</v>
          </cell>
          <cell r="D2144" t="str">
            <v>NA</v>
          </cell>
          <cell r="E2144">
            <v>2.0614E-4</v>
          </cell>
          <cell r="F2144">
            <v>5.2487100000000002E-3</v>
          </cell>
          <cell r="G2144">
            <v>1.13177E-2</v>
          </cell>
          <cell r="H2144">
            <v>7.4456000000000007E-5</v>
          </cell>
          <cell r="I2144">
            <v>8.3053799999999994E-3</v>
          </cell>
          <cell r="J2144">
            <v>3.6671300000000002E-3</v>
          </cell>
          <cell r="K2144">
            <v>9.1555200000000003E-4</v>
          </cell>
          <cell r="L2144">
            <v>1.3531000000000001E-3</v>
          </cell>
          <cell r="M2144">
            <v>2.09421E-3</v>
          </cell>
          <cell r="N2144">
            <v>-1.34048E-3</v>
          </cell>
          <cell r="O2144">
            <v>3.1464599999999998E-3</v>
          </cell>
        </row>
        <row r="2145">
          <cell r="A2145" t="str">
            <v>3999870035_R06C02</v>
          </cell>
          <cell r="B2145">
            <v>35</v>
          </cell>
          <cell r="C2145">
            <v>1</v>
          </cell>
          <cell r="D2145" t="str">
            <v>NA</v>
          </cell>
          <cell r="E2145">
            <v>1.9893999999999999E-4</v>
          </cell>
          <cell r="F2145">
            <v>4.1291000000000001E-3</v>
          </cell>
          <cell r="G2145">
            <v>1.2333800000000001E-2</v>
          </cell>
          <cell r="H2145">
            <v>1.2990899999999999E-3</v>
          </cell>
          <cell r="I2145">
            <v>1.91367E-2</v>
          </cell>
          <cell r="J2145">
            <v>8.5208599999999999E-3</v>
          </cell>
          <cell r="K2145">
            <v>-4.0570500000000004E-3</v>
          </cell>
          <cell r="L2145">
            <v>-2.7783399999999998E-3</v>
          </cell>
          <cell r="M2145">
            <v>-4.2852599999999999E-3</v>
          </cell>
          <cell r="N2145">
            <v>-5.8797500000000002E-4</v>
          </cell>
          <cell r="O2145">
            <v>-1.2531700000000001E-3</v>
          </cell>
        </row>
        <row r="2146">
          <cell r="A2146" t="str">
            <v>3999870038_R01C02</v>
          </cell>
          <cell r="B2146">
            <v>33</v>
          </cell>
          <cell r="C2146">
            <v>1</v>
          </cell>
          <cell r="D2146" t="str">
            <v>NA</v>
          </cell>
          <cell r="E2146">
            <v>1.92277E-4</v>
          </cell>
          <cell r="F2146">
            <v>4.2993700000000003E-3</v>
          </cell>
          <cell r="G2146">
            <v>1.27762E-2</v>
          </cell>
          <cell r="H2146">
            <v>-6.6067700000000003E-4</v>
          </cell>
          <cell r="I2146">
            <v>1.5992300000000001E-2</v>
          </cell>
          <cell r="J2146">
            <v>7.0442100000000004E-3</v>
          </cell>
          <cell r="K2146">
            <v>5.4324799999999999E-3</v>
          </cell>
          <cell r="L2146">
            <v>2.8822700000000001E-3</v>
          </cell>
          <cell r="M2146">
            <v>-7.2386300000000002E-3</v>
          </cell>
          <cell r="N2146">
            <v>-7.42327E-3</v>
          </cell>
          <cell r="O2146">
            <v>-6.3228900000000003E-3</v>
          </cell>
        </row>
        <row r="2147">
          <cell r="A2147" t="str">
            <v>3999870038_R02C02</v>
          </cell>
          <cell r="B2147">
            <v>34</v>
          </cell>
          <cell r="C2147">
            <v>1</v>
          </cell>
          <cell r="D2147" t="str">
            <v>NA</v>
          </cell>
          <cell r="E2147">
            <v>2.0265800000000001E-4</v>
          </cell>
          <cell r="F2147">
            <v>4.1451500000000002E-3</v>
          </cell>
          <cell r="G2147">
            <v>1.03724E-2</v>
          </cell>
          <cell r="H2147">
            <v>1.5300100000000001E-3</v>
          </cell>
          <cell r="I2147">
            <v>8.30877E-3</v>
          </cell>
          <cell r="J2147">
            <v>6.3488199999999998E-3</v>
          </cell>
          <cell r="K2147">
            <v>2.7437799999999999E-3</v>
          </cell>
          <cell r="L2147">
            <v>3.5904499999999998E-3</v>
          </cell>
          <cell r="M2147">
            <v>-3.03177E-3</v>
          </cell>
          <cell r="N2147">
            <v>-3.5168500000000002E-3</v>
          </cell>
          <cell r="O2147">
            <v>1.3924600000000001E-3</v>
          </cell>
        </row>
        <row r="2148">
          <cell r="A2148" t="str">
            <v>3999870038_R03C02</v>
          </cell>
          <cell r="B2148">
            <v>35</v>
          </cell>
          <cell r="C2148">
            <v>1</v>
          </cell>
          <cell r="D2148" t="str">
            <v>NA</v>
          </cell>
          <cell r="E2148">
            <v>1.9702599999999999E-4</v>
          </cell>
          <cell r="F2148">
            <v>4.6148500000000002E-3</v>
          </cell>
          <cell r="G2148">
            <v>1.19887E-2</v>
          </cell>
          <cell r="H2148">
            <v>-1.9437199999999999E-3</v>
          </cell>
          <cell r="I2148">
            <v>1.44831E-2</v>
          </cell>
          <cell r="J2148">
            <v>7.7427099999999999E-3</v>
          </cell>
          <cell r="K2148">
            <v>3.2973799999999999E-3</v>
          </cell>
          <cell r="L2148">
            <v>-6.2829399999999999E-3</v>
          </cell>
          <cell r="M2148">
            <v>-7.1263699999999999E-3</v>
          </cell>
          <cell r="N2148">
            <v>-2.6587899999999999E-3</v>
          </cell>
          <cell r="O2148">
            <v>-6.5520700000000001E-3</v>
          </cell>
        </row>
        <row r="2149">
          <cell r="A2149" t="str">
            <v>3999870038_R04C01</v>
          </cell>
          <cell r="B2149">
            <v>47</v>
          </cell>
          <cell r="C2149">
            <v>1</v>
          </cell>
          <cell r="D2149" t="str">
            <v>NA</v>
          </cell>
          <cell r="E2149">
            <v>2.0520299999999999E-4</v>
          </cell>
          <cell r="F2149">
            <v>4.8926799999999999E-3</v>
          </cell>
          <cell r="G2149">
            <v>1.04162E-2</v>
          </cell>
          <cell r="H2149">
            <v>-2.7368500000000002E-4</v>
          </cell>
          <cell r="I2149">
            <v>8.8012400000000001E-3</v>
          </cell>
          <cell r="J2149">
            <v>6.4201600000000003E-3</v>
          </cell>
          <cell r="K2149">
            <v>8.4768699999999992E-3</v>
          </cell>
          <cell r="L2149">
            <v>-3.5641700000000002E-3</v>
          </cell>
          <cell r="M2149">
            <v>-7.2175E-3</v>
          </cell>
          <cell r="N2149">
            <v>-5.3849499999999995E-4</v>
          </cell>
          <cell r="O2149">
            <v>-7.7811800000000004E-3</v>
          </cell>
        </row>
        <row r="2150">
          <cell r="A2150" t="str">
            <v>3999870038_R04C02</v>
          </cell>
          <cell r="B2150">
            <v>37</v>
          </cell>
          <cell r="C2150">
            <v>1</v>
          </cell>
          <cell r="D2150">
            <v>3</v>
          </cell>
          <cell r="E2150">
            <v>1.8606800000000001E-4</v>
          </cell>
          <cell r="F2150">
            <v>4.5781800000000003E-3</v>
          </cell>
          <cell r="G2150">
            <v>1.03795E-2</v>
          </cell>
          <cell r="H2150">
            <v>1.379E-3</v>
          </cell>
          <cell r="I2150">
            <v>1.0557499999999999E-2</v>
          </cell>
          <cell r="J2150">
            <v>2.17117E-3</v>
          </cell>
          <cell r="K2150">
            <v>-1.28151E-3</v>
          </cell>
          <cell r="L2150">
            <v>-6.0309600000000001E-4</v>
          </cell>
          <cell r="M2150">
            <v>-1.79137E-3</v>
          </cell>
          <cell r="N2150">
            <v>3.2923800000000001E-3</v>
          </cell>
          <cell r="O2150">
            <v>-1.11863E-3</v>
          </cell>
        </row>
        <row r="2151">
          <cell r="A2151" t="str">
            <v>3999870038_R05C01</v>
          </cell>
          <cell r="B2151">
            <v>40</v>
          </cell>
          <cell r="C2151">
            <v>1</v>
          </cell>
          <cell r="D2151">
            <v>6</v>
          </cell>
          <cell r="E2151">
            <v>1.9783600000000001E-4</v>
          </cell>
          <cell r="F2151">
            <v>4.1299099999999997E-3</v>
          </cell>
          <cell r="G2151">
            <v>9.5555299999999996E-3</v>
          </cell>
          <cell r="H2151">
            <v>-4.3490899999999998E-4</v>
          </cell>
          <cell r="I2151">
            <v>1.15386E-2</v>
          </cell>
          <cell r="J2151">
            <v>6.3213399999999999E-3</v>
          </cell>
          <cell r="K2151">
            <v>-1.0323699999999999E-3</v>
          </cell>
          <cell r="L2151">
            <v>-3.9237200000000003E-3</v>
          </cell>
          <cell r="M2151">
            <v>-2.3435499999999998E-3</v>
          </cell>
          <cell r="N2151">
            <v>1.2879499999999999E-3</v>
          </cell>
          <cell r="O2151">
            <v>-1.8858900000000001E-3</v>
          </cell>
        </row>
        <row r="2152">
          <cell r="A2152" t="str">
            <v>3999870038_R05C02</v>
          </cell>
          <cell r="B2152">
            <v>35</v>
          </cell>
          <cell r="C2152">
            <v>1</v>
          </cell>
          <cell r="D2152" t="str">
            <v>NA</v>
          </cell>
          <cell r="E2152">
            <v>2.0564800000000001E-4</v>
          </cell>
          <cell r="F2152">
            <v>4.4473300000000002E-3</v>
          </cell>
          <cell r="G2152">
            <v>1.0711500000000001E-2</v>
          </cell>
          <cell r="H2152">
            <v>1.6257400000000001E-3</v>
          </cell>
          <cell r="I2152">
            <v>1.04069E-2</v>
          </cell>
          <cell r="J2152">
            <v>4.31636E-3</v>
          </cell>
          <cell r="K2152">
            <v>-6.3456799999999999E-5</v>
          </cell>
          <cell r="L2152">
            <v>5.3734500000000001E-3</v>
          </cell>
          <cell r="M2152">
            <v>-2.8217699999999999E-3</v>
          </cell>
          <cell r="N2152">
            <v>-4.1454600000000001E-3</v>
          </cell>
          <cell r="O2152">
            <v>-1.71394E-3</v>
          </cell>
        </row>
        <row r="2153">
          <cell r="A2153" t="str">
            <v>3999870038_R06C01</v>
          </cell>
          <cell r="B2153">
            <v>34</v>
          </cell>
          <cell r="C2153">
            <v>1</v>
          </cell>
          <cell r="D2153">
            <v>6</v>
          </cell>
          <cell r="E2153">
            <v>1.9096099999999999E-4</v>
          </cell>
          <cell r="F2153">
            <v>4.06471E-3</v>
          </cell>
          <cell r="G2153">
            <v>1.0463500000000001E-2</v>
          </cell>
          <cell r="H2153">
            <v>-2.1719099999999999E-4</v>
          </cell>
          <cell r="I2153">
            <v>8.4281700000000005E-3</v>
          </cell>
          <cell r="J2153">
            <v>6.6571800000000004E-3</v>
          </cell>
          <cell r="K2153">
            <v>1.48326E-4</v>
          </cell>
          <cell r="L2153">
            <v>-2.4687099999999998E-3</v>
          </cell>
          <cell r="M2153">
            <v>-6.80987E-3</v>
          </cell>
          <cell r="N2153">
            <v>-5.0139299999999998E-3</v>
          </cell>
          <cell r="O2153">
            <v>4.0688200000000001E-4</v>
          </cell>
        </row>
        <row r="2154">
          <cell r="A2154" t="str">
            <v>3999870038_R06C02</v>
          </cell>
          <cell r="B2154">
            <v>43</v>
          </cell>
          <cell r="C2154">
            <v>1</v>
          </cell>
          <cell r="D2154" t="str">
            <v>NA</v>
          </cell>
          <cell r="E2154">
            <v>2.0397899999999999E-4</v>
          </cell>
          <cell r="F2154">
            <v>2.2647000000000001E-3</v>
          </cell>
          <cell r="G2154">
            <v>2.11583E-3</v>
          </cell>
          <cell r="H2154">
            <v>-1.0722000000000001E-2</v>
          </cell>
          <cell r="I2154">
            <v>1.25822E-2</v>
          </cell>
          <cell r="J2154">
            <v>1.9585100000000001E-2</v>
          </cell>
          <cell r="K2154">
            <v>-1.9951600000000002E-3</v>
          </cell>
          <cell r="L2154">
            <v>2.12634E-3</v>
          </cell>
          <cell r="M2154">
            <v>-4.6868300000000003E-3</v>
          </cell>
          <cell r="N2154">
            <v>-5.5019999999999999E-3</v>
          </cell>
          <cell r="O2154">
            <v>-4.0941700000000003E-3</v>
          </cell>
        </row>
        <row r="2155">
          <cell r="A2155" t="str">
            <v>3999870040_R01C02</v>
          </cell>
          <cell r="B2155">
            <v>32</v>
          </cell>
          <cell r="C2155">
            <v>2</v>
          </cell>
          <cell r="D2155">
            <v>6</v>
          </cell>
          <cell r="E2155">
            <v>2.0556200000000001E-4</v>
          </cell>
          <cell r="F2155">
            <v>4.2777300000000004E-3</v>
          </cell>
          <cell r="G2155">
            <v>1.19606E-2</v>
          </cell>
          <cell r="H2155">
            <v>6.9092999999999997E-5</v>
          </cell>
          <cell r="I2155">
            <v>1.11691E-2</v>
          </cell>
          <cell r="J2155">
            <v>4.7741800000000003E-3</v>
          </cell>
          <cell r="K2155">
            <v>-6.3469999999999998E-4</v>
          </cell>
          <cell r="L2155">
            <v>4.2634200000000002E-4</v>
          </cell>
          <cell r="M2155">
            <v>-3.5233500000000002E-3</v>
          </cell>
          <cell r="N2155">
            <v>1.7301199999999999E-3</v>
          </cell>
          <cell r="O2155">
            <v>-5.8975499999999997E-3</v>
          </cell>
        </row>
        <row r="2156">
          <cell r="A2156" t="str">
            <v>3999870040_R02C02</v>
          </cell>
          <cell r="B2156">
            <v>27</v>
          </cell>
          <cell r="C2156">
            <v>1</v>
          </cell>
          <cell r="D2156" t="str">
            <v>NA</v>
          </cell>
          <cell r="E2156">
            <v>1.98512E-4</v>
          </cell>
          <cell r="F2156">
            <v>4.9664599999999998E-3</v>
          </cell>
          <cell r="G2156">
            <v>1.188E-2</v>
          </cell>
          <cell r="H2156">
            <v>-2.0539400000000002E-3</v>
          </cell>
          <cell r="I2156">
            <v>1.09496E-2</v>
          </cell>
          <cell r="J2156">
            <v>5.3614500000000002E-3</v>
          </cell>
          <cell r="K2156">
            <v>2.55207E-3</v>
          </cell>
          <cell r="L2156">
            <v>2.6979999999999999E-3</v>
          </cell>
          <cell r="M2156">
            <v>-3.7295200000000002E-4</v>
          </cell>
          <cell r="N2156">
            <v>1.08131E-4</v>
          </cell>
          <cell r="O2156">
            <v>-2.38886E-3</v>
          </cell>
        </row>
        <row r="2157">
          <cell r="A2157" t="str">
            <v>3999870040_R03C02</v>
          </cell>
          <cell r="B2157">
            <v>22</v>
          </cell>
          <cell r="C2157">
            <v>1</v>
          </cell>
          <cell r="D2157" t="str">
            <v>NA</v>
          </cell>
          <cell r="E2157">
            <v>1.88147E-4</v>
          </cell>
          <cell r="F2157">
            <v>-3.4806400000000001E-3</v>
          </cell>
          <cell r="G2157">
            <v>-7.4542200000000001E-3</v>
          </cell>
          <cell r="H2157">
            <v>-4.7029300000000003E-2</v>
          </cell>
          <cell r="I2157">
            <v>2.33831E-2</v>
          </cell>
          <cell r="J2157">
            <v>-5.4081999999999998E-2</v>
          </cell>
          <cell r="K2157">
            <v>3.2896900000000001E-3</v>
          </cell>
          <cell r="L2157">
            <v>-1.7138500000000001E-3</v>
          </cell>
          <cell r="M2157">
            <v>-7.9330100000000008E-3</v>
          </cell>
          <cell r="N2157">
            <v>2.59714E-3</v>
          </cell>
          <cell r="O2157">
            <v>-1.42129E-3</v>
          </cell>
        </row>
        <row r="2158">
          <cell r="A2158" t="str">
            <v>3999870040_R04C01</v>
          </cell>
          <cell r="B2158">
            <v>31</v>
          </cell>
          <cell r="C2158">
            <v>1</v>
          </cell>
          <cell r="D2158" t="str">
            <v>NA</v>
          </cell>
          <cell r="E2158">
            <v>2.0097999999999999E-4</v>
          </cell>
          <cell r="F2158">
            <v>1.17224E-3</v>
          </cell>
          <cell r="G2158">
            <v>8.9068900000000006E-3</v>
          </cell>
          <cell r="H2158">
            <v>4.7934700000000002E-3</v>
          </cell>
          <cell r="I2158">
            <v>1.9001000000000001E-2</v>
          </cell>
          <cell r="J2158">
            <v>5.4153600000000001E-3</v>
          </cell>
          <cell r="K2158">
            <v>-1.8809499999999999E-3</v>
          </cell>
          <cell r="L2158">
            <v>4.0376099999999996E-3</v>
          </cell>
          <cell r="M2158">
            <v>-2.8262099999999999E-4</v>
          </cell>
          <cell r="N2158">
            <v>1.60041E-3</v>
          </cell>
          <cell r="O2158">
            <v>-3.7077399999999998E-4</v>
          </cell>
        </row>
        <row r="2159">
          <cell r="A2159" t="str">
            <v>3999870040_R04C02</v>
          </cell>
          <cell r="B2159">
            <v>28</v>
          </cell>
          <cell r="C2159">
            <v>1</v>
          </cell>
          <cell r="D2159">
            <v>3</v>
          </cell>
          <cell r="E2159">
            <v>2.0323199999999999E-4</v>
          </cell>
          <cell r="F2159">
            <v>4.2320400000000003E-3</v>
          </cell>
          <cell r="G2159">
            <v>1.08039E-2</v>
          </cell>
          <cell r="H2159">
            <v>-8.7829299999999996E-5</v>
          </cell>
          <cell r="I2159">
            <v>1.16139E-2</v>
          </cell>
          <cell r="J2159">
            <v>4.7168899999999996E-3</v>
          </cell>
          <cell r="K2159">
            <v>-3.06953E-4</v>
          </cell>
          <cell r="L2159">
            <v>-3.6198900000000002E-3</v>
          </cell>
          <cell r="M2159">
            <v>-6.34967E-3</v>
          </cell>
          <cell r="N2159">
            <v>2.05338E-3</v>
          </cell>
          <cell r="O2159">
            <v>-3.1865399999999999E-3</v>
          </cell>
        </row>
        <row r="2160">
          <cell r="A2160" t="str">
            <v>3999870040_R05C01</v>
          </cell>
          <cell r="B2160">
            <v>33</v>
          </cell>
          <cell r="C2160">
            <v>1</v>
          </cell>
          <cell r="D2160" t="str">
            <v>NA</v>
          </cell>
          <cell r="E2160">
            <v>2.0143799999999999E-4</v>
          </cell>
          <cell r="F2160">
            <v>4.0603799999999997E-3</v>
          </cell>
          <cell r="G2160">
            <v>1.17714E-2</v>
          </cell>
          <cell r="H2160">
            <v>-3.3157100000000001E-4</v>
          </cell>
          <cell r="I2160">
            <v>1.4338699999999999E-2</v>
          </cell>
          <cell r="J2160">
            <v>4.15556E-3</v>
          </cell>
          <cell r="K2160">
            <v>-1.8443999999999999E-3</v>
          </cell>
          <cell r="L2160">
            <v>9.5214899999999995E-5</v>
          </cell>
          <cell r="M2160">
            <v>-5.39231E-3</v>
          </cell>
          <cell r="N2160">
            <v>-1.4813199999999999E-3</v>
          </cell>
          <cell r="O2160">
            <v>-3.4873700000000001E-3</v>
          </cell>
        </row>
        <row r="2161">
          <cell r="A2161" t="str">
            <v>3999870040_R05C02</v>
          </cell>
          <cell r="B2161">
            <v>38</v>
          </cell>
          <cell r="C2161">
            <v>2</v>
          </cell>
          <cell r="D2161" t="str">
            <v>NA</v>
          </cell>
          <cell r="E2161">
            <v>1.94785E-4</v>
          </cell>
          <cell r="F2161">
            <v>4.0411199999999996E-3</v>
          </cell>
          <cell r="G2161">
            <v>1.1185199999999999E-2</v>
          </cell>
          <cell r="H2161">
            <v>-4.1438199999999997E-6</v>
          </cell>
          <cell r="I2161">
            <v>1.2151E-2</v>
          </cell>
          <cell r="J2161">
            <v>3.3939500000000002E-3</v>
          </cell>
          <cell r="K2161">
            <v>2.0341299999999999E-3</v>
          </cell>
          <cell r="L2161">
            <v>-3.9219299999999997E-3</v>
          </cell>
          <cell r="M2161">
            <v>-5.6484400000000002E-3</v>
          </cell>
          <cell r="N2161">
            <v>-2.1183600000000001E-3</v>
          </cell>
          <cell r="O2161">
            <v>-6.3328899999999999E-3</v>
          </cell>
        </row>
        <row r="2162">
          <cell r="A2162" t="str">
            <v>3999870040_R06C01</v>
          </cell>
          <cell r="B2162">
            <v>47</v>
          </cell>
          <cell r="C2162">
            <v>1</v>
          </cell>
          <cell r="D2162" t="str">
            <v>NA</v>
          </cell>
          <cell r="E2162">
            <v>1.92516E-4</v>
          </cell>
          <cell r="F2162">
            <v>4.1146899999999998E-3</v>
          </cell>
          <cell r="G2162">
            <v>1.24577E-2</v>
          </cell>
          <cell r="H2162">
            <v>-1.1590999999999999E-3</v>
          </cell>
          <cell r="I2162">
            <v>1.7305399999999999E-2</v>
          </cell>
          <cell r="J2162">
            <v>7.4078700000000004E-3</v>
          </cell>
          <cell r="K2162">
            <v>4.0714100000000001E-3</v>
          </cell>
          <cell r="L2162">
            <v>2.27827E-4</v>
          </cell>
          <cell r="M2162">
            <v>-2.4189699999999999E-3</v>
          </cell>
          <cell r="N2162">
            <v>2.46613E-3</v>
          </cell>
          <cell r="O2162">
            <v>-1.4799400000000001E-4</v>
          </cell>
        </row>
        <row r="2163">
          <cell r="A2163" t="str">
            <v>3999870043_R01C01</v>
          </cell>
          <cell r="B2163">
            <v>24</v>
          </cell>
          <cell r="C2163">
            <v>1</v>
          </cell>
          <cell r="D2163" t="str">
            <v>NA</v>
          </cell>
          <cell r="E2163">
            <v>2.03124E-4</v>
          </cell>
          <cell r="F2163">
            <v>4.1309600000000004E-3</v>
          </cell>
          <cell r="G2163">
            <v>1.2344000000000001E-2</v>
          </cell>
          <cell r="H2163">
            <v>-1.8285599999999999E-3</v>
          </cell>
          <cell r="I2163">
            <v>1.43958E-2</v>
          </cell>
          <cell r="J2163">
            <v>7.6004699999999998E-3</v>
          </cell>
          <cell r="K2163">
            <v>-3.8641700000000001E-3</v>
          </cell>
          <cell r="L2163">
            <v>5.2611100000000003E-3</v>
          </cell>
          <cell r="M2163">
            <v>-5.0077000000000003E-3</v>
          </cell>
          <cell r="N2163">
            <v>-7.9621299999999999E-6</v>
          </cell>
          <cell r="O2163">
            <v>-5.6550799999999998E-3</v>
          </cell>
        </row>
        <row r="2164">
          <cell r="A2164" t="str">
            <v>3999870043_R01C02</v>
          </cell>
          <cell r="B2164">
            <v>30</v>
          </cell>
          <cell r="C2164">
            <v>2</v>
          </cell>
          <cell r="D2164">
            <v>3</v>
          </cell>
          <cell r="E2164">
            <v>2.0517800000000001E-4</v>
          </cell>
          <cell r="F2164">
            <v>4.4996200000000002E-3</v>
          </cell>
          <cell r="G2164">
            <v>1.20865E-2</v>
          </cell>
          <cell r="H2164">
            <v>-1.2309300000000001E-3</v>
          </cell>
          <cell r="I2164">
            <v>1.24072E-2</v>
          </cell>
          <cell r="J2164">
            <v>7.7477500000000003E-3</v>
          </cell>
          <cell r="K2164">
            <v>1.4913999999999999E-3</v>
          </cell>
          <cell r="L2164">
            <v>6.90656E-4</v>
          </cell>
          <cell r="M2164">
            <v>2.2520399999999999E-3</v>
          </cell>
          <cell r="N2164">
            <v>5.0718300000000003E-4</v>
          </cell>
          <cell r="O2164">
            <v>-8.9843500000000003E-3</v>
          </cell>
        </row>
        <row r="2165">
          <cell r="A2165" t="str">
            <v>3999870043_R02C01</v>
          </cell>
          <cell r="B2165">
            <v>42</v>
          </cell>
          <cell r="C2165">
            <v>1</v>
          </cell>
          <cell r="D2165" t="str">
            <v>NA</v>
          </cell>
          <cell r="E2165">
            <v>2.0091099999999999E-4</v>
          </cell>
          <cell r="F2165">
            <v>4.0755499999999998E-3</v>
          </cell>
          <cell r="G2165">
            <v>1.1115699999999999E-2</v>
          </cell>
          <cell r="H2165">
            <v>2.6086099999999998E-4</v>
          </cell>
          <cell r="I2165">
            <v>1.19381E-2</v>
          </cell>
          <cell r="J2165">
            <v>6.4351699999999996E-3</v>
          </cell>
          <cell r="K2165">
            <v>-1.5192499999999999E-4</v>
          </cell>
          <cell r="L2165">
            <v>2.0431099999999999E-3</v>
          </cell>
          <cell r="M2165">
            <v>-4.3146800000000004E-3</v>
          </cell>
          <cell r="N2165">
            <v>3.6424299999999999E-3</v>
          </cell>
          <cell r="O2165">
            <v>-2.9558499999999999E-3</v>
          </cell>
        </row>
        <row r="2166">
          <cell r="A2166" t="str">
            <v>3999870043_R02C02</v>
          </cell>
          <cell r="B2166">
            <v>23</v>
          </cell>
          <cell r="C2166">
            <v>2</v>
          </cell>
          <cell r="D2166" t="str">
            <v>NA</v>
          </cell>
          <cell r="E2166">
            <v>1.9617500000000001E-4</v>
          </cell>
          <cell r="F2166">
            <v>4.0348700000000003E-3</v>
          </cell>
          <cell r="G2166">
            <v>1.1867000000000001E-2</v>
          </cell>
          <cell r="H2166">
            <v>8.7357000000000005E-4</v>
          </cell>
          <cell r="I2166">
            <v>1.3919000000000001E-2</v>
          </cell>
          <cell r="J2166">
            <v>7.8888099999999996E-3</v>
          </cell>
          <cell r="K2166">
            <v>6.2885900000000002E-3</v>
          </cell>
          <cell r="L2166">
            <v>1.9901400000000001E-3</v>
          </cell>
          <cell r="M2166">
            <v>-4.3606299999999999E-3</v>
          </cell>
          <cell r="N2166">
            <v>-2.4137300000000002E-3</v>
          </cell>
          <cell r="O2166">
            <v>-4.9745700000000002E-3</v>
          </cell>
        </row>
        <row r="2167">
          <cell r="A2167" t="str">
            <v>3999870043_R03C01</v>
          </cell>
          <cell r="B2167">
            <v>48</v>
          </cell>
          <cell r="C2167">
            <v>2</v>
          </cell>
          <cell r="D2167" t="str">
            <v>NA</v>
          </cell>
          <cell r="E2167">
            <v>1.9217299999999999E-4</v>
          </cell>
          <cell r="F2167">
            <v>4.2312799999999996E-3</v>
          </cell>
          <cell r="G2167">
            <v>1.14737E-2</v>
          </cell>
          <cell r="H2167">
            <v>1.1374899999999999E-3</v>
          </cell>
          <cell r="I2167">
            <v>1.1275200000000001E-2</v>
          </cell>
          <cell r="J2167">
            <v>6.4387200000000002E-3</v>
          </cell>
          <cell r="K2167">
            <v>-5.2620699999999998E-3</v>
          </cell>
          <cell r="L2167">
            <v>9.1348100000000002E-3</v>
          </cell>
          <cell r="M2167">
            <v>2.8507699999999999E-3</v>
          </cell>
          <cell r="N2167">
            <v>4.9016099999999998E-3</v>
          </cell>
          <cell r="O2167">
            <v>-3.8019299999999998E-3</v>
          </cell>
        </row>
        <row r="2168">
          <cell r="A2168" t="str">
            <v>3999870043_R03C02</v>
          </cell>
          <cell r="B2168">
            <v>36</v>
          </cell>
          <cell r="C2168">
            <v>2</v>
          </cell>
          <cell r="D2168">
            <v>4</v>
          </cell>
          <cell r="E2168">
            <v>1.99824E-4</v>
          </cell>
          <cell r="F2168">
            <v>4.7018499999999996E-3</v>
          </cell>
          <cell r="G2168">
            <v>1.1298900000000001E-2</v>
          </cell>
          <cell r="H2168">
            <v>-9.8564000000000008E-4</v>
          </cell>
          <cell r="I2168">
            <v>1.0186600000000001E-2</v>
          </cell>
          <cell r="J2168">
            <v>8.5003400000000003E-3</v>
          </cell>
          <cell r="K2168">
            <v>4.8672400000000001E-3</v>
          </cell>
          <cell r="L2168">
            <v>3.5042200000000002E-3</v>
          </cell>
          <cell r="M2168">
            <v>-5.3900400000000005E-4</v>
          </cell>
          <cell r="N2168">
            <v>-6.0132299999999996E-4</v>
          </cell>
          <cell r="O2168">
            <v>5.0172100000000002E-3</v>
          </cell>
        </row>
        <row r="2169">
          <cell r="A2169" t="str">
            <v>3999870043_R04C01</v>
          </cell>
          <cell r="B2169">
            <v>44</v>
          </cell>
          <cell r="C2169">
            <v>1</v>
          </cell>
          <cell r="D2169">
            <v>2</v>
          </cell>
          <cell r="E2169">
            <v>2.0624700000000001E-4</v>
          </cell>
          <cell r="F2169">
            <v>4.2850199999999996E-3</v>
          </cell>
          <cell r="G2169">
            <v>1.2237E-2</v>
          </cell>
          <cell r="H2169">
            <v>1.45079E-4</v>
          </cell>
          <cell r="I2169">
            <v>1.5225799999999999E-2</v>
          </cell>
          <cell r="J2169">
            <v>4.8250599999999999E-3</v>
          </cell>
          <cell r="K2169">
            <v>1.5784900000000001E-3</v>
          </cell>
          <cell r="L2169">
            <v>9.6897900000000002E-3</v>
          </cell>
          <cell r="M2169">
            <v>-6.0750099999999996E-3</v>
          </cell>
          <cell r="N2169">
            <v>-4.2050400000000002E-3</v>
          </cell>
          <cell r="O2169">
            <v>4.87018E-3</v>
          </cell>
        </row>
        <row r="2170">
          <cell r="A2170" t="str">
            <v>3999870043_R04C02</v>
          </cell>
          <cell r="B2170">
            <v>43</v>
          </cell>
          <cell r="C2170">
            <v>2</v>
          </cell>
          <cell r="D2170" t="str">
            <v>NA</v>
          </cell>
          <cell r="E2170">
            <v>2.0543300000000001E-4</v>
          </cell>
          <cell r="F2170">
            <v>4.9737699999999998E-3</v>
          </cell>
          <cell r="G2170">
            <v>1.3055300000000001E-2</v>
          </cell>
          <cell r="H2170">
            <v>-1.9421499999999999E-3</v>
          </cell>
          <cell r="I2170">
            <v>1.0197100000000001E-2</v>
          </cell>
          <cell r="J2170">
            <v>7.6806399999999999E-3</v>
          </cell>
          <cell r="K2170">
            <v>1.8103500000000001E-3</v>
          </cell>
          <cell r="L2170">
            <v>3.2493299999999999E-3</v>
          </cell>
          <cell r="M2170">
            <v>-4.93181E-3</v>
          </cell>
          <cell r="N2170">
            <v>-1.8694600000000001E-4</v>
          </cell>
          <cell r="O2170">
            <v>-5.0231599999999996E-3</v>
          </cell>
        </row>
        <row r="2171">
          <cell r="A2171" t="str">
            <v>3999870043_R05C01</v>
          </cell>
          <cell r="B2171">
            <v>25</v>
          </cell>
          <cell r="C2171">
            <v>1</v>
          </cell>
          <cell r="D2171">
            <v>2</v>
          </cell>
          <cell r="E2171">
            <v>1.9189500000000001E-4</v>
          </cell>
          <cell r="F2171">
            <v>3.0809000000000001E-3</v>
          </cell>
          <cell r="G2171">
            <v>2.49373E-3</v>
          </cell>
          <cell r="H2171">
            <v>-4.5599399999999998E-4</v>
          </cell>
          <cell r="I2171">
            <v>1.20922E-3</v>
          </cell>
          <cell r="J2171">
            <v>1.08983E-2</v>
          </cell>
          <cell r="K2171">
            <v>2.12116E-3</v>
          </cell>
          <cell r="L2171">
            <v>-6.9978800000000002E-4</v>
          </cell>
          <cell r="M2171">
            <v>-3.6888799999999999E-2</v>
          </cell>
          <cell r="N2171">
            <v>1.8124299999999999E-2</v>
          </cell>
          <cell r="O2171">
            <v>3.9698999999999998E-2</v>
          </cell>
        </row>
        <row r="2172">
          <cell r="A2172" t="str">
            <v>3999870043_R05C02</v>
          </cell>
          <cell r="B2172">
            <v>30</v>
          </cell>
          <cell r="C2172">
            <v>1</v>
          </cell>
          <cell r="D2172">
            <v>5</v>
          </cell>
          <cell r="E2172">
            <v>1.9892799999999999E-4</v>
          </cell>
          <cell r="F2172">
            <v>4.0930599999999999E-3</v>
          </cell>
          <cell r="G2172">
            <v>1.2576E-2</v>
          </cell>
          <cell r="H2172">
            <v>5.1554600000000003E-5</v>
          </cell>
          <cell r="I2172">
            <v>6.02309E-3</v>
          </cell>
          <cell r="J2172">
            <v>1.91359E-3</v>
          </cell>
          <cell r="K2172">
            <v>1.8446000000000001E-3</v>
          </cell>
          <cell r="L2172">
            <v>-8.0636499999999997E-4</v>
          </cell>
          <cell r="M2172">
            <v>-5.3815899999999997E-4</v>
          </cell>
          <cell r="N2172">
            <v>5.96395E-3</v>
          </cell>
          <cell r="O2172">
            <v>-7.4533200000000003E-4</v>
          </cell>
        </row>
        <row r="2173">
          <cell r="A2173" t="str">
            <v>3999870043_R06C01</v>
          </cell>
          <cell r="B2173">
            <v>48</v>
          </cell>
          <cell r="C2173">
            <v>2</v>
          </cell>
          <cell r="D2173" t="str">
            <v>NA</v>
          </cell>
          <cell r="E2173">
            <v>1.90342E-4</v>
          </cell>
          <cell r="F2173">
            <v>2.8834799999999999E-3</v>
          </cell>
          <cell r="G2173">
            <v>3.63445E-3</v>
          </cell>
          <cell r="H2173">
            <v>-1.86243E-2</v>
          </cell>
          <cell r="I2173">
            <v>1.6113200000000001E-2</v>
          </cell>
          <cell r="J2173">
            <v>-1.7827800000000001E-2</v>
          </cell>
          <cell r="K2173">
            <v>2.3681700000000002E-3</v>
          </cell>
          <cell r="L2173">
            <v>1.48397E-3</v>
          </cell>
          <cell r="M2173">
            <v>-9.0007899999999998E-3</v>
          </cell>
          <cell r="N2173">
            <v>2.8896400000000002E-3</v>
          </cell>
          <cell r="O2173">
            <v>5.5305299999999996E-4</v>
          </cell>
        </row>
        <row r="2174">
          <cell r="A2174" t="str">
            <v>3999870043_R06C02</v>
          </cell>
          <cell r="B2174">
            <v>22</v>
          </cell>
          <cell r="C2174">
            <v>1</v>
          </cell>
          <cell r="D2174">
            <v>5</v>
          </cell>
          <cell r="E2174">
            <v>2.05727E-4</v>
          </cell>
          <cell r="F2174">
            <v>4.0610300000000002E-3</v>
          </cell>
          <cell r="G2174">
            <v>1.1115999999999999E-2</v>
          </cell>
          <cell r="H2174">
            <v>-2.5465699999999998E-4</v>
          </cell>
          <cell r="I2174">
            <v>7.9013399999999998E-3</v>
          </cell>
          <cell r="J2174">
            <v>5.2662999999999998E-3</v>
          </cell>
          <cell r="K2174">
            <v>-3.09625E-3</v>
          </cell>
          <cell r="L2174">
            <v>6.2757799999999995E-4</v>
          </cell>
          <cell r="M2174">
            <v>3.5844400000000003E-4</v>
          </cell>
          <cell r="N2174">
            <v>1.83326E-3</v>
          </cell>
          <cell r="O2174">
            <v>-4.6668200000000003E-3</v>
          </cell>
        </row>
        <row r="2175">
          <cell r="A2175" t="str">
            <v>3999870045_R01C01</v>
          </cell>
          <cell r="B2175">
            <v>27</v>
          </cell>
          <cell r="C2175">
            <v>1</v>
          </cell>
          <cell r="D2175">
            <v>4</v>
          </cell>
          <cell r="E2175">
            <v>2.0211200000000001E-4</v>
          </cell>
          <cell r="F2175">
            <v>4.5250500000000001E-3</v>
          </cell>
          <cell r="G2175">
            <v>1.1745E-2</v>
          </cell>
          <cell r="H2175">
            <v>-2.1206900000000001E-4</v>
          </cell>
          <cell r="I2175">
            <v>1.3863800000000001E-2</v>
          </cell>
          <cell r="J2175">
            <v>7.6846299999999996E-3</v>
          </cell>
          <cell r="K2175">
            <v>-5.1062399999999997E-3</v>
          </cell>
          <cell r="L2175">
            <v>5.3913799999999999E-4</v>
          </cell>
          <cell r="M2175">
            <v>-3.5132700000000002E-3</v>
          </cell>
          <cell r="N2175">
            <v>7.2416499999999996E-3</v>
          </cell>
          <cell r="O2175">
            <v>-2.3096800000000002E-3</v>
          </cell>
        </row>
        <row r="2176">
          <cell r="A2176" t="str">
            <v>3999870045_R01C02</v>
          </cell>
          <cell r="B2176">
            <v>35</v>
          </cell>
          <cell r="C2176">
            <v>1</v>
          </cell>
          <cell r="D2176" t="str">
            <v>NA</v>
          </cell>
          <cell r="E2176">
            <v>1.95801E-4</v>
          </cell>
          <cell r="F2176">
            <v>5.4019300000000001E-3</v>
          </cell>
          <cell r="G2176">
            <v>1.33399E-2</v>
          </cell>
          <cell r="H2176">
            <v>-2.6765600000000001E-3</v>
          </cell>
          <cell r="I2176">
            <v>7.6051000000000001E-3</v>
          </cell>
          <cell r="J2176">
            <v>7.6359000000000002E-3</v>
          </cell>
          <cell r="K2176">
            <v>-1.07963E-3</v>
          </cell>
          <cell r="L2176">
            <v>3.5329100000000002E-3</v>
          </cell>
          <cell r="M2176">
            <v>-8.6222799999999995E-3</v>
          </cell>
          <cell r="N2176">
            <v>-1.71243E-3</v>
          </cell>
          <cell r="O2176">
            <v>-5.9934400000000003E-4</v>
          </cell>
        </row>
        <row r="2177">
          <cell r="A2177" t="str">
            <v>3999870045_R02C01</v>
          </cell>
          <cell r="B2177">
            <v>31</v>
          </cell>
          <cell r="C2177">
            <v>1</v>
          </cell>
          <cell r="D2177">
            <v>3</v>
          </cell>
          <cell r="E2177">
            <v>1.88899E-4</v>
          </cell>
          <cell r="F2177">
            <v>3.5185699999999999E-3</v>
          </cell>
          <cell r="G2177">
            <v>9.7901399999999993E-3</v>
          </cell>
          <cell r="H2177">
            <v>1.60327E-3</v>
          </cell>
          <cell r="I2177">
            <v>1.45562E-2</v>
          </cell>
          <cell r="J2177">
            <v>3.27634E-3</v>
          </cell>
          <cell r="K2177">
            <v>1.4739700000000001E-4</v>
          </cell>
          <cell r="L2177">
            <v>-1.87425E-3</v>
          </cell>
          <cell r="M2177">
            <v>-2.2808799999999999E-3</v>
          </cell>
          <cell r="N2177">
            <v>-1.2871600000000001E-3</v>
          </cell>
          <cell r="O2177">
            <v>-2.31556E-4</v>
          </cell>
        </row>
        <row r="2178">
          <cell r="A2178" t="str">
            <v>3999870045_R02C02</v>
          </cell>
          <cell r="B2178">
            <v>27</v>
          </cell>
          <cell r="C2178">
            <v>1</v>
          </cell>
          <cell r="D2178" t="str">
            <v>NA</v>
          </cell>
          <cell r="E2178">
            <v>1.99354E-4</v>
          </cell>
          <cell r="F2178">
            <v>3.9445900000000004E-3</v>
          </cell>
          <cell r="G2178">
            <v>8.3529399999999997E-3</v>
          </cell>
          <cell r="H2178">
            <v>-2.7779900000000001E-3</v>
          </cell>
          <cell r="I2178">
            <v>1.3517299999999999E-2</v>
          </cell>
          <cell r="J2178">
            <v>6.7819400000000002E-3</v>
          </cell>
          <cell r="K2178">
            <v>7.7400300000000002E-3</v>
          </cell>
          <cell r="L2178">
            <v>2.76158E-3</v>
          </cell>
          <cell r="M2178">
            <v>-3.7573099999999998E-3</v>
          </cell>
          <cell r="N2178">
            <v>-7.1299299999999996E-3</v>
          </cell>
          <cell r="O2178">
            <v>-4.4413600000000001E-3</v>
          </cell>
        </row>
        <row r="2179">
          <cell r="A2179" t="str">
            <v>3999870045_R03C01</v>
          </cell>
          <cell r="B2179">
            <v>44</v>
          </cell>
          <cell r="C2179">
            <v>2</v>
          </cell>
          <cell r="D2179" t="str">
            <v>NA</v>
          </cell>
          <cell r="E2179">
            <v>1.95353E-4</v>
          </cell>
          <cell r="F2179">
            <v>4.3903299999999996E-3</v>
          </cell>
          <cell r="G2179">
            <v>1.30305E-2</v>
          </cell>
          <cell r="H2179">
            <v>-4.9976800000000004E-4</v>
          </cell>
          <cell r="I2179">
            <v>9.4128000000000007E-3</v>
          </cell>
          <cell r="J2179">
            <v>9.79936E-3</v>
          </cell>
          <cell r="K2179">
            <v>-5.32235E-3</v>
          </cell>
          <cell r="L2179">
            <v>7.8073499999999996E-4</v>
          </cell>
          <cell r="M2179">
            <v>-5.29942E-3</v>
          </cell>
          <cell r="N2179">
            <v>2.5253599999999998E-4</v>
          </cell>
          <cell r="O2179">
            <v>-1.1553399999999999E-3</v>
          </cell>
        </row>
        <row r="2180">
          <cell r="A2180" t="str">
            <v>3999870045_R04C01</v>
          </cell>
          <cell r="B2180">
            <v>31</v>
          </cell>
          <cell r="C2180">
            <v>1</v>
          </cell>
          <cell r="D2180" t="str">
            <v>NA</v>
          </cell>
          <cell r="E2180">
            <v>2.0195099999999999E-4</v>
          </cell>
          <cell r="F2180">
            <v>3.90946E-3</v>
          </cell>
          <cell r="G2180">
            <v>1.1130299999999999E-2</v>
          </cell>
          <cell r="H2180">
            <v>-3.1418000000000001E-3</v>
          </cell>
          <cell r="I2180">
            <v>1.2145599999999999E-2</v>
          </cell>
          <cell r="J2180">
            <v>6.2615700000000002E-3</v>
          </cell>
          <cell r="K2180">
            <v>2.61941E-3</v>
          </cell>
          <cell r="L2180">
            <v>3.75428E-3</v>
          </cell>
          <cell r="M2180">
            <v>-9.4538599999999999E-4</v>
          </cell>
          <cell r="N2180">
            <v>-6.15586E-3</v>
          </cell>
          <cell r="O2180">
            <v>5.8883999999999998E-4</v>
          </cell>
        </row>
        <row r="2181">
          <cell r="A2181" t="str">
            <v>3999870045_R04C02</v>
          </cell>
          <cell r="B2181">
            <v>26</v>
          </cell>
          <cell r="C2181">
            <v>1</v>
          </cell>
          <cell r="D2181" t="str">
            <v>NA</v>
          </cell>
          <cell r="E2181">
            <v>2.08383E-4</v>
          </cell>
          <cell r="F2181">
            <v>3.6764499999999999E-3</v>
          </cell>
          <cell r="G2181">
            <v>1.02075E-2</v>
          </cell>
          <cell r="H2181">
            <v>2.6124299999999998E-3</v>
          </cell>
          <cell r="I2181">
            <v>1.59036E-2</v>
          </cell>
          <cell r="J2181">
            <v>6.80929E-3</v>
          </cell>
          <cell r="K2181">
            <v>-1.7804400000000001E-3</v>
          </cell>
          <cell r="L2181">
            <v>9.7353700000000001E-4</v>
          </cell>
          <cell r="M2181">
            <v>-4.99717E-4</v>
          </cell>
          <cell r="N2181">
            <v>-2.9857400000000002E-3</v>
          </cell>
          <cell r="O2181">
            <v>-2.7714200000000001E-3</v>
          </cell>
        </row>
        <row r="2182">
          <cell r="A2182" t="str">
            <v>3999870045_R05C01</v>
          </cell>
          <cell r="B2182">
            <v>30</v>
          </cell>
          <cell r="C2182">
            <v>1</v>
          </cell>
          <cell r="D2182">
            <v>5</v>
          </cell>
          <cell r="E2182">
            <v>1.9793999999999999E-4</v>
          </cell>
          <cell r="F2182">
            <v>4.6871600000000001E-3</v>
          </cell>
          <cell r="G2182">
            <v>1.12684E-2</v>
          </cell>
          <cell r="H2182">
            <v>-6.7615000000000004E-4</v>
          </cell>
          <cell r="I2182">
            <v>1.0673800000000001E-2</v>
          </cell>
          <cell r="J2182">
            <v>4.9200399999999997E-3</v>
          </cell>
          <cell r="K2182">
            <v>6.5979799999999998E-3</v>
          </cell>
          <cell r="L2182">
            <v>2.8670000000000002E-3</v>
          </cell>
          <cell r="M2182">
            <v>-1.06392E-2</v>
          </cell>
          <cell r="N2182">
            <v>-2.2890800000000002E-3</v>
          </cell>
          <cell r="O2182">
            <v>-6.7038899999999997E-3</v>
          </cell>
        </row>
        <row r="2183">
          <cell r="A2183" t="str">
            <v>3999870045_R05C02</v>
          </cell>
          <cell r="B2183">
            <v>30</v>
          </cell>
          <cell r="C2183">
            <v>1</v>
          </cell>
          <cell r="D2183">
            <v>3</v>
          </cell>
          <cell r="E2183">
            <v>1.9370800000000001E-4</v>
          </cell>
          <cell r="F2183">
            <v>4.82651E-3</v>
          </cell>
          <cell r="G2183">
            <v>1.34909E-2</v>
          </cell>
          <cell r="H2183">
            <v>3.2220600000000001E-4</v>
          </cell>
          <cell r="I2183">
            <v>1.7487300000000001E-2</v>
          </cell>
          <cell r="J2183">
            <v>6.5401000000000001E-3</v>
          </cell>
          <cell r="K2183">
            <v>8.9371299999999997E-4</v>
          </cell>
          <cell r="L2183">
            <v>-1.32975E-3</v>
          </cell>
          <cell r="M2183">
            <v>-1.1304799999999999E-3</v>
          </cell>
          <cell r="N2183">
            <v>3.8635900000000001E-3</v>
          </cell>
          <cell r="O2183">
            <v>-1.24057E-2</v>
          </cell>
        </row>
        <row r="2184">
          <cell r="A2184" t="str">
            <v>3999870045_R06C01</v>
          </cell>
          <cell r="B2184">
            <v>31</v>
          </cell>
          <cell r="C2184">
            <v>1</v>
          </cell>
          <cell r="D2184">
            <v>2</v>
          </cell>
          <cell r="E2184">
            <v>2.0269099999999999E-4</v>
          </cell>
          <cell r="F2184">
            <v>3.6391800000000001E-3</v>
          </cell>
          <cell r="G2184">
            <v>1.05127E-2</v>
          </cell>
          <cell r="H2184">
            <v>1.3989199999999999E-4</v>
          </cell>
          <cell r="I2184">
            <v>1.13799E-2</v>
          </cell>
          <cell r="J2184">
            <v>3.1647200000000002E-3</v>
          </cell>
          <cell r="K2184">
            <v>5.4975199999999997E-3</v>
          </cell>
          <cell r="L2184">
            <v>-1.82931E-3</v>
          </cell>
          <cell r="M2184">
            <v>-8.0466700000000006E-3</v>
          </cell>
          <cell r="N2184">
            <v>-3.8044100000000003E-4</v>
          </cell>
          <cell r="O2184">
            <v>6.4151700000000004E-3</v>
          </cell>
        </row>
        <row r="2185">
          <cell r="A2185" t="str">
            <v>3999870045_R06C02</v>
          </cell>
          <cell r="B2185">
            <v>40</v>
          </cell>
          <cell r="C2185">
            <v>2</v>
          </cell>
          <cell r="D2185" t="str">
            <v>NA</v>
          </cell>
          <cell r="E2185">
            <v>2.0345199999999999E-4</v>
          </cell>
          <cell r="F2185">
            <v>3.8419000000000001E-3</v>
          </cell>
          <cell r="G2185">
            <v>9.0329599999999996E-3</v>
          </cell>
          <cell r="H2185">
            <v>-4.73912E-4</v>
          </cell>
          <cell r="I2185">
            <v>1.06549E-2</v>
          </cell>
          <cell r="J2185">
            <v>2.9899800000000002E-3</v>
          </cell>
          <cell r="K2185">
            <v>-5.74243E-4</v>
          </cell>
          <cell r="L2185">
            <v>5.8669000000000004E-3</v>
          </cell>
          <cell r="M2185">
            <v>-4.5131399999999997E-3</v>
          </cell>
          <cell r="N2185">
            <v>2.21972E-4</v>
          </cell>
          <cell r="O2185">
            <v>-2.6718699999999998E-3</v>
          </cell>
        </row>
        <row r="2186">
          <cell r="A2186" t="str">
            <v>3999870049_R02C01</v>
          </cell>
          <cell r="B2186">
            <v>28</v>
          </cell>
          <cell r="C2186">
            <v>2</v>
          </cell>
          <cell r="D2186">
            <v>6</v>
          </cell>
          <cell r="E2186">
            <v>2.06665E-4</v>
          </cell>
          <cell r="F2186">
            <v>4.2767400000000002E-3</v>
          </cell>
          <cell r="G2186">
            <v>-1.8828600000000001E-3</v>
          </cell>
          <cell r="H2186">
            <v>1.21265E-2</v>
          </cell>
          <cell r="I2186">
            <v>7.5181900000000001E-3</v>
          </cell>
          <cell r="J2186">
            <v>-3.1915400000000001E-3</v>
          </cell>
          <cell r="K2186">
            <v>-3.0055899999999998E-3</v>
          </cell>
          <cell r="L2186">
            <v>4.7573800000000003E-3</v>
          </cell>
          <cell r="M2186">
            <v>8.9714200000000008E-3</v>
          </cell>
          <cell r="N2186">
            <v>-3.58538E-3</v>
          </cell>
          <cell r="O2186">
            <v>1.5718500000000001E-3</v>
          </cell>
        </row>
        <row r="2187">
          <cell r="A2187" t="str">
            <v>3999870049_R02C02</v>
          </cell>
          <cell r="B2187" t="str">
            <v>NA</v>
          </cell>
          <cell r="C2187" t="str">
            <v>NA</v>
          </cell>
          <cell r="D2187" t="str">
            <v>NA</v>
          </cell>
          <cell r="E2187">
            <v>1.5580300000000001E-4</v>
          </cell>
          <cell r="F2187">
            <v>-1.01612E-2</v>
          </cell>
          <cell r="G2187">
            <v>-5.8251799999999999E-2</v>
          </cell>
          <cell r="H2187">
            <v>-9.6956899999999999E-2</v>
          </cell>
          <cell r="I2187">
            <v>3.4647300000000001E-3</v>
          </cell>
          <cell r="J2187">
            <v>0.104313</v>
          </cell>
          <cell r="K2187">
            <v>1.0220699999999999E-3</v>
          </cell>
          <cell r="L2187">
            <v>5.5795899999999997E-3</v>
          </cell>
          <cell r="M2187">
            <v>2.3511399999999998E-2</v>
          </cell>
          <cell r="N2187">
            <v>-8.8969099999999992E-3</v>
          </cell>
          <cell r="O2187">
            <v>-1.3522899999999999E-2</v>
          </cell>
        </row>
        <row r="2188">
          <cell r="A2188" t="str">
            <v>3999870049_R03C01</v>
          </cell>
          <cell r="B2188">
            <v>39</v>
          </cell>
          <cell r="C2188">
            <v>2</v>
          </cell>
          <cell r="D2188">
            <v>4</v>
          </cell>
          <cell r="E2188">
            <v>2.0177899999999999E-4</v>
          </cell>
          <cell r="F2188">
            <v>5.02646E-3</v>
          </cell>
          <cell r="G2188">
            <v>6.2506200000000001E-3</v>
          </cell>
          <cell r="H2188">
            <v>2.1487199999999998E-3</v>
          </cell>
          <cell r="I2188">
            <v>-2.0219499999999998E-3</v>
          </cell>
          <cell r="J2188">
            <v>-6.6503099999999996E-4</v>
          </cell>
          <cell r="K2188">
            <v>-6.8580100000000003E-3</v>
          </cell>
          <cell r="L2188">
            <v>3.3072700000000002E-3</v>
          </cell>
          <cell r="M2188">
            <v>7.9827700000000001E-3</v>
          </cell>
          <cell r="N2188">
            <v>-6.7950600000000003E-3</v>
          </cell>
          <cell r="O2188">
            <v>7.8680299999999998E-3</v>
          </cell>
        </row>
        <row r="2189">
          <cell r="A2189" t="str">
            <v>3999870049_R03C02</v>
          </cell>
          <cell r="B2189">
            <v>23</v>
          </cell>
          <cell r="C2189">
            <v>1</v>
          </cell>
          <cell r="D2189" t="str">
            <v>NA</v>
          </cell>
          <cell r="E2189">
            <v>2.0048099999999999E-4</v>
          </cell>
          <cell r="F2189">
            <v>5.5123500000000001E-3</v>
          </cell>
          <cell r="G2189">
            <v>8.8338099999999992E-3</v>
          </cell>
          <cell r="H2189">
            <v>-3.7613799999999998E-4</v>
          </cell>
          <cell r="I2189">
            <v>-6.7356399999999998E-4</v>
          </cell>
          <cell r="J2189">
            <v>1.9764700000000001E-3</v>
          </cell>
          <cell r="K2189">
            <v>-4.9291400000000003E-3</v>
          </cell>
          <cell r="L2189">
            <v>3.9821500000000003E-3</v>
          </cell>
          <cell r="M2189">
            <v>7.1517000000000004E-3</v>
          </cell>
          <cell r="N2189">
            <v>7.4774900000000003E-4</v>
          </cell>
          <cell r="O2189">
            <v>3.3904500000000001E-3</v>
          </cell>
        </row>
        <row r="2190">
          <cell r="A2190" t="str">
            <v>3999870049_R04C01</v>
          </cell>
          <cell r="B2190">
            <v>38</v>
          </cell>
          <cell r="C2190">
            <v>1</v>
          </cell>
          <cell r="D2190" t="str">
            <v>NA</v>
          </cell>
          <cell r="E2190">
            <v>2.0367200000000001E-4</v>
          </cell>
          <cell r="F2190">
            <v>2.7940199999999999E-3</v>
          </cell>
          <cell r="G2190">
            <v>-2.101E-3</v>
          </cell>
          <cell r="H2190">
            <v>1.1940299999999999E-2</v>
          </cell>
          <cell r="I2190">
            <v>7.1344900000000003E-3</v>
          </cell>
          <cell r="J2190">
            <v>-3.25815E-3</v>
          </cell>
          <cell r="K2190">
            <v>3.8398399999999997E-4</v>
          </cell>
          <cell r="L2190">
            <v>6.9559299999999999E-3</v>
          </cell>
          <cell r="M2190">
            <v>6.7909199999999998E-3</v>
          </cell>
          <cell r="N2190">
            <v>-3.31994E-3</v>
          </cell>
          <cell r="O2190">
            <v>4.7631799999999997E-3</v>
          </cell>
        </row>
        <row r="2191">
          <cell r="A2191" t="str">
            <v>3999870049_R05C01</v>
          </cell>
          <cell r="B2191">
            <v>30</v>
          </cell>
          <cell r="C2191">
            <v>2</v>
          </cell>
          <cell r="D2191" t="str">
            <v>NA</v>
          </cell>
          <cell r="E2191">
            <v>2.1194700000000001E-4</v>
          </cell>
          <cell r="F2191">
            <v>5.0095000000000001E-3</v>
          </cell>
          <cell r="G2191">
            <v>2.9887999999999998E-3</v>
          </cell>
          <cell r="H2191">
            <v>-2.6668999999999998E-3</v>
          </cell>
          <cell r="I2191">
            <v>-1.09143E-2</v>
          </cell>
          <cell r="J2191">
            <v>6.2846500000000003E-4</v>
          </cell>
          <cell r="K2191">
            <v>-2.8602699999999998E-3</v>
          </cell>
          <cell r="L2191">
            <v>2.5446599999999998E-3</v>
          </cell>
          <cell r="M2191">
            <v>8.0655899999999992E-3</v>
          </cell>
          <cell r="N2191">
            <v>-2.7416499999999999E-4</v>
          </cell>
          <cell r="O2191">
            <v>1.3776800000000001E-2</v>
          </cell>
        </row>
        <row r="2192">
          <cell r="A2192" t="str">
            <v>3999870049_R05C02</v>
          </cell>
          <cell r="B2192">
            <v>28</v>
          </cell>
          <cell r="C2192">
            <v>2</v>
          </cell>
          <cell r="D2192">
            <v>4</v>
          </cell>
          <cell r="E2192">
            <v>2.07686E-4</v>
          </cell>
          <cell r="F2192">
            <v>3.09238E-3</v>
          </cell>
          <cell r="G2192">
            <v>-2.5032499999999998E-3</v>
          </cell>
          <cell r="H2192">
            <v>1.04949E-2</v>
          </cell>
          <cell r="I2192">
            <v>1.08856E-2</v>
          </cell>
          <cell r="J2192">
            <v>1.0161899999999999E-3</v>
          </cell>
          <cell r="K2192">
            <v>2.4155800000000001E-3</v>
          </cell>
          <cell r="L2192">
            <v>-7.6078300000000001E-4</v>
          </cell>
          <cell r="M2192">
            <v>9.0236699999999993E-3</v>
          </cell>
          <cell r="N2192">
            <v>-2.3386700000000002E-3</v>
          </cell>
          <cell r="O2192">
            <v>5.0321200000000002E-3</v>
          </cell>
        </row>
        <row r="2193">
          <cell r="A2193" t="str">
            <v>3999870049_R06C01</v>
          </cell>
          <cell r="B2193">
            <v>46</v>
          </cell>
          <cell r="C2193">
            <v>1</v>
          </cell>
          <cell r="D2193">
            <v>3</v>
          </cell>
          <cell r="E2193">
            <v>2.1772999999999999E-4</v>
          </cell>
          <cell r="F2193">
            <v>3.9284699999999999E-3</v>
          </cell>
          <cell r="G2193">
            <v>-2.2069699999999999E-3</v>
          </cell>
          <cell r="H2193">
            <v>1.1299200000000001E-2</v>
          </cell>
          <cell r="I2193">
            <v>5.8087900000000003E-3</v>
          </cell>
          <cell r="J2193">
            <v>-2.6168200000000002E-3</v>
          </cell>
          <cell r="K2193">
            <v>-1.4443399999999999E-3</v>
          </cell>
          <cell r="L2193">
            <v>2.6780900000000002E-3</v>
          </cell>
          <cell r="M2193">
            <v>9.0147400000000003E-3</v>
          </cell>
          <cell r="N2193">
            <v>5.6356199999999998E-4</v>
          </cell>
          <cell r="O2193">
            <v>7.1689600000000003E-3</v>
          </cell>
        </row>
        <row r="2194">
          <cell r="A2194" t="str">
            <v>3999870049_R06C02</v>
          </cell>
          <cell r="B2194">
            <v>40</v>
          </cell>
          <cell r="C2194">
            <v>2</v>
          </cell>
          <cell r="D2194">
            <v>5</v>
          </cell>
          <cell r="E2194">
            <v>2.0708099999999999E-4</v>
          </cell>
          <cell r="F2194">
            <v>5.1568999999999999E-3</v>
          </cell>
          <cell r="G2194">
            <v>5.8040000000000001E-4</v>
          </cell>
          <cell r="H2194">
            <v>7.3991400000000002E-3</v>
          </cell>
          <cell r="I2194">
            <v>9.0206100000000001E-4</v>
          </cell>
          <cell r="J2194">
            <v>-4.8891500000000001E-3</v>
          </cell>
          <cell r="K2194">
            <v>-2.3789000000000002E-3</v>
          </cell>
          <cell r="L2194">
            <v>5.0292900000000005E-4</v>
          </cell>
          <cell r="M2194">
            <v>1.6574499999999999E-2</v>
          </cell>
          <cell r="N2194">
            <v>-5.1495600000000001E-3</v>
          </cell>
          <cell r="O2194">
            <v>2.2522E-2</v>
          </cell>
        </row>
        <row r="2195">
          <cell r="A2195" t="str">
            <v>3999870050_R01C02</v>
          </cell>
          <cell r="B2195">
            <v>35</v>
          </cell>
          <cell r="C2195">
            <v>1</v>
          </cell>
          <cell r="D2195">
            <v>5</v>
          </cell>
          <cell r="E2195">
            <v>2.00442E-4</v>
          </cell>
          <cell r="F2195">
            <v>4.2229700000000004E-3</v>
          </cell>
          <cell r="G2195">
            <v>1.0486000000000001E-2</v>
          </cell>
          <cell r="H2195">
            <v>1.48613E-3</v>
          </cell>
          <cell r="I2195">
            <v>8.6128400000000001E-3</v>
          </cell>
          <cell r="J2195">
            <v>4.9636100000000002E-3</v>
          </cell>
          <cell r="K2195">
            <v>-1.6944E-3</v>
          </cell>
          <cell r="L2195">
            <v>-6.28979E-4</v>
          </cell>
          <cell r="M2195">
            <v>-6.3312799999999999E-3</v>
          </cell>
          <cell r="N2195">
            <v>-3.0541000000000001E-3</v>
          </cell>
          <cell r="O2195">
            <v>-1.6310400000000001E-3</v>
          </cell>
        </row>
        <row r="2196">
          <cell r="A2196" t="str">
            <v>3999870050_R02C02</v>
          </cell>
          <cell r="B2196">
            <v>27</v>
          </cell>
          <cell r="C2196">
            <v>1</v>
          </cell>
          <cell r="D2196" t="str">
            <v>NA</v>
          </cell>
          <cell r="E2196">
            <v>2.0552600000000001E-4</v>
          </cell>
          <cell r="F2196">
            <v>5.1940299999999997E-3</v>
          </cell>
          <cell r="G2196">
            <v>1.26953E-2</v>
          </cell>
          <cell r="H2196">
            <v>-1.5316900000000001E-4</v>
          </cell>
          <cell r="I2196">
            <v>9.4791500000000004E-3</v>
          </cell>
          <cell r="J2196">
            <v>6.0807200000000004E-3</v>
          </cell>
          <cell r="K2196">
            <v>-8.9951000000000007E-5</v>
          </cell>
          <cell r="L2196">
            <v>-1.76475E-3</v>
          </cell>
          <cell r="M2196">
            <v>-2.5546800000000001E-3</v>
          </cell>
          <cell r="N2196">
            <v>2.51294E-3</v>
          </cell>
          <cell r="O2196">
            <v>-4.0149499999999998E-3</v>
          </cell>
        </row>
        <row r="2197">
          <cell r="A2197" t="str">
            <v>3999870050_R03C02</v>
          </cell>
          <cell r="B2197">
            <v>30</v>
          </cell>
          <cell r="C2197">
            <v>1</v>
          </cell>
          <cell r="D2197" t="str">
            <v>NA</v>
          </cell>
          <cell r="E2197">
            <v>1.92053E-4</v>
          </cell>
          <cell r="F2197">
            <v>4.0985099999999997E-3</v>
          </cell>
          <cell r="G2197">
            <v>1.0576199999999999E-2</v>
          </cell>
          <cell r="H2197">
            <v>1.40058E-3</v>
          </cell>
          <cell r="I2197">
            <v>1.30622E-2</v>
          </cell>
          <cell r="J2197">
            <v>4.99053E-3</v>
          </cell>
          <cell r="K2197">
            <v>3.5543699999999998E-3</v>
          </cell>
          <cell r="L2197">
            <v>-5.2927499999999995E-4</v>
          </cell>
          <cell r="M2197">
            <v>-4.7227800000000002E-3</v>
          </cell>
          <cell r="N2197">
            <v>-7.2235599999999995E-4</v>
          </cell>
          <cell r="O2197">
            <v>3.3201200000000002E-4</v>
          </cell>
        </row>
        <row r="2198">
          <cell r="A2198" t="str">
            <v>3999870050_R04C01</v>
          </cell>
          <cell r="B2198">
            <v>49</v>
          </cell>
          <cell r="C2198">
            <v>1</v>
          </cell>
          <cell r="D2198" t="str">
            <v>NA</v>
          </cell>
          <cell r="E2198">
            <v>2.1260300000000001E-4</v>
          </cell>
          <cell r="F2198">
            <v>5.5551899999999998E-3</v>
          </cell>
          <cell r="G2198">
            <v>1.4186499999999999E-2</v>
          </cell>
          <cell r="H2198">
            <v>-4.5226100000000003E-4</v>
          </cell>
          <cell r="I2198">
            <v>1.1543899999999999E-2</v>
          </cell>
          <cell r="J2198">
            <v>4.7112600000000001E-3</v>
          </cell>
          <cell r="K2198">
            <v>5.2575899999999999E-5</v>
          </cell>
          <cell r="L2198">
            <v>-3.9311899999999999E-4</v>
          </cell>
          <cell r="M2198">
            <v>-2.4613500000000002E-3</v>
          </cell>
          <cell r="N2198">
            <v>-3.2758800000000002E-4</v>
          </cell>
          <cell r="O2198">
            <v>3.32104E-4</v>
          </cell>
        </row>
        <row r="2199">
          <cell r="A2199" t="str">
            <v>3999870050_R04C02</v>
          </cell>
          <cell r="B2199">
            <v>35</v>
          </cell>
          <cell r="C2199">
            <v>2</v>
          </cell>
          <cell r="D2199">
            <v>3</v>
          </cell>
          <cell r="E2199">
            <v>1.9518199999999999E-4</v>
          </cell>
          <cell r="F2199">
            <v>3.5506399999999999E-3</v>
          </cell>
          <cell r="G2199">
            <v>1.15727E-2</v>
          </cell>
          <cell r="H2199">
            <v>-1.4365599999999999E-3</v>
          </cell>
          <cell r="I2199">
            <v>1.31524E-2</v>
          </cell>
          <cell r="J2199">
            <v>4.59079E-3</v>
          </cell>
          <cell r="K2199">
            <v>3.0793600000000002E-3</v>
          </cell>
          <cell r="L2199">
            <v>-4.2607499999999998E-3</v>
          </cell>
          <cell r="M2199">
            <v>-6.7637299999999999E-3</v>
          </cell>
          <cell r="N2199">
            <v>-2.4072999999999998E-3</v>
          </cell>
          <cell r="O2199">
            <v>-3.81651E-3</v>
          </cell>
        </row>
        <row r="2200">
          <cell r="A2200" t="str">
            <v>3999870050_R05C01</v>
          </cell>
          <cell r="B2200">
            <v>31</v>
          </cell>
          <cell r="C2200">
            <v>1</v>
          </cell>
          <cell r="D2200" t="str">
            <v>NA</v>
          </cell>
          <cell r="E2200">
            <v>2.0074700000000001E-4</v>
          </cell>
          <cell r="F2200">
            <v>4.2300200000000001E-3</v>
          </cell>
          <cell r="G2200">
            <v>1.09306E-2</v>
          </cell>
          <cell r="H2200">
            <v>-1.82924E-3</v>
          </cell>
          <cell r="I2200">
            <v>1.7362699999999998E-2</v>
          </cell>
          <cell r="J2200">
            <v>5.5112199999999998E-3</v>
          </cell>
          <cell r="K2200">
            <v>1.02261E-4</v>
          </cell>
          <cell r="L2200">
            <v>-1.92348E-3</v>
          </cell>
          <cell r="M2200">
            <v>-4.44284E-3</v>
          </cell>
          <cell r="N2200">
            <v>-2.4050400000000002E-3</v>
          </cell>
          <cell r="O2200">
            <v>-3.3381000000000001E-3</v>
          </cell>
        </row>
        <row r="2201">
          <cell r="A2201" t="str">
            <v>3999870050_R05C02</v>
          </cell>
          <cell r="B2201">
            <v>27</v>
          </cell>
          <cell r="C2201">
            <v>2</v>
          </cell>
          <cell r="D2201" t="str">
            <v>NA</v>
          </cell>
          <cell r="E2201">
            <v>2.0012400000000001E-4</v>
          </cell>
          <cell r="F2201">
            <v>3.9439599999999998E-3</v>
          </cell>
          <cell r="G2201">
            <v>1.0697399999999999E-2</v>
          </cell>
          <cell r="H2201">
            <v>-2.7341799999999999E-4</v>
          </cell>
          <cell r="I2201">
            <v>1.1525799999999999E-2</v>
          </cell>
          <cell r="J2201">
            <v>3.3208000000000001E-3</v>
          </cell>
          <cell r="K2201">
            <v>-3.4435899999999998E-3</v>
          </cell>
          <cell r="L2201">
            <v>1.88905E-3</v>
          </cell>
          <cell r="M2201">
            <v>2.7516900000000002E-4</v>
          </cell>
          <cell r="N2201">
            <v>-5.8443899999999997E-4</v>
          </cell>
          <cell r="O2201">
            <v>-3.54207E-3</v>
          </cell>
        </row>
        <row r="2202">
          <cell r="A2202" t="str">
            <v>3999870050_R06C01</v>
          </cell>
          <cell r="B2202">
            <v>39</v>
          </cell>
          <cell r="C2202">
            <v>2</v>
          </cell>
          <cell r="D2202">
            <v>4</v>
          </cell>
          <cell r="E2202">
            <v>1.94816E-4</v>
          </cell>
          <cell r="F2202">
            <v>4.0133900000000004E-3</v>
          </cell>
          <cell r="G2202">
            <v>1.17944E-2</v>
          </cell>
          <cell r="H2202">
            <v>6.8067500000000005E-4</v>
          </cell>
          <cell r="I2202">
            <v>1.6383999999999999E-2</v>
          </cell>
          <cell r="J2202">
            <v>9.0854600000000001E-3</v>
          </cell>
          <cell r="K2202">
            <v>7.62337E-3</v>
          </cell>
          <cell r="L2202">
            <v>1.2843100000000001E-3</v>
          </cell>
          <cell r="M2202">
            <v>-1.6759199999999998E-2</v>
          </cell>
          <cell r="N2202">
            <v>-4.0087400000000002E-3</v>
          </cell>
          <cell r="O2202">
            <v>-2.2492700000000001E-2</v>
          </cell>
        </row>
        <row r="2203">
          <cell r="A2203" t="str">
            <v>3999870050_R06C02</v>
          </cell>
          <cell r="B2203">
            <v>39</v>
          </cell>
          <cell r="C2203">
            <v>1</v>
          </cell>
          <cell r="D2203" t="str">
            <v>NA</v>
          </cell>
          <cell r="E2203">
            <v>2.0385100000000001E-4</v>
          </cell>
          <cell r="F2203">
            <v>4.2722899999999998E-3</v>
          </cell>
          <cell r="G2203">
            <v>1.20751E-2</v>
          </cell>
          <cell r="H2203">
            <v>-3.2047100000000002E-4</v>
          </cell>
          <cell r="I2203">
            <v>1.19322E-2</v>
          </cell>
          <cell r="J2203">
            <v>3.6865000000000001E-3</v>
          </cell>
          <cell r="K2203">
            <v>-7.8093100000000001E-4</v>
          </cell>
          <cell r="L2203">
            <v>3.7158E-3</v>
          </cell>
          <cell r="M2203">
            <v>2.1174399999999999E-3</v>
          </cell>
          <cell r="N2203">
            <v>-5.7646800000000001E-4</v>
          </cell>
          <cell r="O2203">
            <v>-2.4389300000000002E-3</v>
          </cell>
        </row>
        <row r="2204">
          <cell r="A2204" t="str">
            <v>3999870059_R01C01</v>
          </cell>
          <cell r="B2204">
            <v>34</v>
          </cell>
          <cell r="C2204">
            <v>1</v>
          </cell>
          <cell r="D2204" t="str">
            <v>NA</v>
          </cell>
          <cell r="E2204">
            <v>1.9044900000000001E-4</v>
          </cell>
          <cell r="F2204">
            <v>4.5255099999999999E-3</v>
          </cell>
          <cell r="G2204">
            <v>1.15698E-2</v>
          </cell>
          <cell r="H2204">
            <v>4.6211400000000001E-4</v>
          </cell>
          <cell r="I2204">
            <v>1.0052500000000001E-2</v>
          </cell>
          <cell r="J2204">
            <v>5.2889599999999997E-3</v>
          </cell>
          <cell r="K2204">
            <v>-1.36202E-3</v>
          </cell>
          <cell r="L2204">
            <v>7.3783300000000002E-4</v>
          </cell>
          <cell r="M2204">
            <v>-2.4607700000000001E-3</v>
          </cell>
          <cell r="N2204">
            <v>-2.0125E-3</v>
          </cell>
          <cell r="O2204">
            <v>-1.9314899999999999E-3</v>
          </cell>
        </row>
        <row r="2205">
          <cell r="A2205" t="str">
            <v>3999870059_R01C02</v>
          </cell>
          <cell r="B2205">
            <v>42</v>
          </cell>
          <cell r="C2205">
            <v>2</v>
          </cell>
          <cell r="D2205" t="str">
            <v>NA</v>
          </cell>
          <cell r="E2205">
            <v>2.0465500000000001E-4</v>
          </cell>
          <cell r="F2205">
            <v>3.5088099999999998E-3</v>
          </cell>
          <cell r="G2205">
            <v>1.1342100000000001E-2</v>
          </cell>
          <cell r="H2205">
            <v>-1.1589300000000001E-3</v>
          </cell>
          <cell r="I2205">
            <v>1.58143E-2</v>
          </cell>
          <cell r="J2205">
            <v>4.0466499999999997E-3</v>
          </cell>
          <cell r="K2205">
            <v>-7.0779299999999996E-4</v>
          </cell>
          <cell r="L2205">
            <v>-3.4837099999999999E-4</v>
          </cell>
          <cell r="M2205">
            <v>-7.8644800000000001E-3</v>
          </cell>
          <cell r="N2205">
            <v>-2.6127799999999999E-3</v>
          </cell>
          <cell r="O2205">
            <v>-1.89493E-3</v>
          </cell>
        </row>
        <row r="2206">
          <cell r="A2206" t="str">
            <v>3999870059_R02C01</v>
          </cell>
          <cell r="B2206">
            <v>42</v>
          </cell>
          <cell r="C2206">
            <v>2</v>
          </cell>
          <cell r="D2206" t="str">
            <v>NA</v>
          </cell>
          <cell r="E2206">
            <v>2.0751400000000001E-4</v>
          </cell>
          <cell r="F2206">
            <v>4.3880200000000003E-3</v>
          </cell>
          <cell r="G2206">
            <v>1.1468600000000001E-2</v>
          </cell>
          <cell r="H2206">
            <v>2.83269E-4</v>
          </cell>
          <cell r="I2206">
            <v>1.6873699999999998E-2</v>
          </cell>
          <cell r="J2206">
            <v>7.2635E-3</v>
          </cell>
          <cell r="K2206">
            <v>2.2371100000000001E-3</v>
          </cell>
          <cell r="L2206">
            <v>3.3802900000000002E-3</v>
          </cell>
          <cell r="M2206">
            <v>-4.1669400000000001E-3</v>
          </cell>
          <cell r="N2206">
            <v>2.2860599999999999E-3</v>
          </cell>
          <cell r="O2206">
            <v>-6.6936499999999998E-3</v>
          </cell>
        </row>
        <row r="2207">
          <cell r="A2207" t="str">
            <v>3999870059_R02C02</v>
          </cell>
          <cell r="B2207">
            <v>28</v>
          </cell>
          <cell r="C2207">
            <v>2</v>
          </cell>
          <cell r="D2207" t="str">
            <v>NA</v>
          </cell>
          <cell r="E2207">
            <v>2.0812200000000001E-4</v>
          </cell>
          <cell r="F2207">
            <v>4.3692999999999996E-3</v>
          </cell>
          <cell r="G2207">
            <v>1.2136600000000001E-2</v>
          </cell>
          <cell r="H2207">
            <v>-7.7244399999999995E-4</v>
          </cell>
          <cell r="I2207">
            <v>1.27163E-2</v>
          </cell>
          <cell r="J2207">
            <v>7.1108200000000003E-3</v>
          </cell>
          <cell r="K2207">
            <v>1.27081E-3</v>
          </cell>
          <cell r="L2207">
            <v>1.13419E-3</v>
          </cell>
          <cell r="M2207">
            <v>-5.6682399999999997E-3</v>
          </cell>
          <cell r="N2207">
            <v>3.4171800000000001E-3</v>
          </cell>
          <cell r="O2207">
            <v>-1.29762E-2</v>
          </cell>
        </row>
        <row r="2208">
          <cell r="A2208" t="str">
            <v>3999870059_R03C01</v>
          </cell>
          <cell r="B2208">
            <v>48</v>
          </cell>
          <cell r="C2208">
            <v>1</v>
          </cell>
          <cell r="D2208" t="str">
            <v>NA</v>
          </cell>
          <cell r="E2208">
            <v>1.94396E-4</v>
          </cell>
          <cell r="F2208">
            <v>3.35411E-3</v>
          </cell>
          <cell r="G2208">
            <v>8.4093399999999995E-3</v>
          </cell>
          <cell r="H2208">
            <v>2.3970699999999998E-3</v>
          </cell>
          <cell r="I2208">
            <v>1.55316E-2</v>
          </cell>
          <cell r="J2208">
            <v>6.0122600000000002E-3</v>
          </cell>
          <cell r="K2208">
            <v>-4.8476000000000001E-5</v>
          </cell>
          <cell r="L2208">
            <v>5.1516899999999996E-3</v>
          </cell>
          <cell r="M2208">
            <v>-4.0066499999999996E-3</v>
          </cell>
          <cell r="N2208">
            <v>2.2999800000000001E-3</v>
          </cell>
          <cell r="O2208">
            <v>2.2926800000000001E-3</v>
          </cell>
        </row>
        <row r="2209">
          <cell r="A2209" t="str">
            <v>3999870059_R03C02</v>
          </cell>
          <cell r="B2209">
            <v>35</v>
          </cell>
          <cell r="C2209">
            <v>2</v>
          </cell>
          <cell r="D2209" t="str">
            <v>NA</v>
          </cell>
          <cell r="E2209">
            <v>1.8291299999999999E-4</v>
          </cell>
          <cell r="F2209">
            <v>4.0083699999999998E-3</v>
          </cell>
          <cell r="G2209">
            <v>1.13306E-2</v>
          </cell>
          <cell r="H2209">
            <v>1.4775400000000001E-3</v>
          </cell>
          <cell r="I2209">
            <v>1.8957499999999999E-2</v>
          </cell>
          <cell r="J2209">
            <v>8.7625299999999993E-3</v>
          </cell>
          <cell r="K2209">
            <v>-8.05575E-4</v>
          </cell>
          <cell r="L2209">
            <v>2.5084700000000001E-3</v>
          </cell>
          <cell r="M2209">
            <v>-1.0285799999999999E-2</v>
          </cell>
          <cell r="N2209">
            <v>7.6981100000000002E-4</v>
          </cell>
          <cell r="O2209">
            <v>1.12564E-3</v>
          </cell>
        </row>
        <row r="2210">
          <cell r="A2210" t="str">
            <v>3999870059_R04C01</v>
          </cell>
          <cell r="B2210">
            <v>33</v>
          </cell>
          <cell r="C2210">
            <v>2</v>
          </cell>
          <cell r="D2210" t="str">
            <v>NA</v>
          </cell>
          <cell r="E2210">
            <v>1.8909499999999999E-4</v>
          </cell>
          <cell r="F2210">
            <v>4.63592E-3</v>
          </cell>
          <cell r="G2210">
            <v>1.22583E-2</v>
          </cell>
          <cell r="H2210">
            <v>1.61721E-3</v>
          </cell>
          <cell r="I2210">
            <v>1.6545799999999999E-2</v>
          </cell>
          <cell r="J2210">
            <v>7.2442899999999996E-3</v>
          </cell>
          <cell r="K2210">
            <v>-2.9813800000000001E-3</v>
          </cell>
          <cell r="L2210">
            <v>1.3019500000000001E-3</v>
          </cell>
          <cell r="M2210">
            <v>-9.1050100000000002E-3</v>
          </cell>
          <cell r="N2210">
            <v>-1.3197899999999999E-3</v>
          </cell>
          <cell r="O2210">
            <v>6.5259400000000005E-4</v>
          </cell>
        </row>
        <row r="2211">
          <cell r="A2211" t="str">
            <v>3999870059_R04C02</v>
          </cell>
          <cell r="B2211">
            <v>31</v>
          </cell>
          <cell r="C2211">
            <v>2</v>
          </cell>
          <cell r="D2211" t="str">
            <v>NA</v>
          </cell>
          <cell r="E2211">
            <v>2.02881E-4</v>
          </cell>
          <cell r="F2211">
            <v>3.7593399999999999E-3</v>
          </cell>
          <cell r="G2211">
            <v>1.27955E-2</v>
          </cell>
          <cell r="H2211">
            <v>3.7645300000000001E-4</v>
          </cell>
          <cell r="I2211">
            <v>2.3036500000000001E-2</v>
          </cell>
          <cell r="J2211">
            <v>9.54932E-3</v>
          </cell>
          <cell r="K2211">
            <v>1.79996E-3</v>
          </cell>
          <cell r="L2211">
            <v>1.8579099999999999E-3</v>
          </cell>
          <cell r="M2211">
            <v>-1.1566699999999999E-2</v>
          </cell>
          <cell r="N2211">
            <v>5.0777399999999999E-3</v>
          </cell>
          <cell r="O2211">
            <v>-5.1306600000000004E-3</v>
          </cell>
        </row>
        <row r="2212">
          <cell r="A2212" t="str">
            <v>3999870059_R05C01</v>
          </cell>
          <cell r="B2212">
            <v>52</v>
          </cell>
          <cell r="C2212">
            <v>2</v>
          </cell>
          <cell r="D2212" t="str">
            <v>NA</v>
          </cell>
          <cell r="E2212">
            <v>1.9814600000000001E-4</v>
          </cell>
          <cell r="F2212">
            <v>3.1891300000000001E-3</v>
          </cell>
          <cell r="G2212">
            <v>1.27536E-2</v>
          </cell>
          <cell r="H2212">
            <v>-1.1988999999999999E-3</v>
          </cell>
          <cell r="I2212">
            <v>1.6687899999999999E-2</v>
          </cell>
          <cell r="J2212">
            <v>3.6096800000000001E-3</v>
          </cell>
          <cell r="K2212">
            <v>-1.17415E-4</v>
          </cell>
          <cell r="L2212">
            <v>1.7663900000000001E-3</v>
          </cell>
          <cell r="M2212">
            <v>-2.4700999999999998E-3</v>
          </cell>
          <cell r="N2212">
            <v>1.7311099999999999E-3</v>
          </cell>
          <cell r="O2212">
            <v>-3.7800300000000002E-3</v>
          </cell>
        </row>
        <row r="2213">
          <cell r="A2213" t="str">
            <v>3999870059_R05C02</v>
          </cell>
          <cell r="B2213">
            <v>40</v>
          </cell>
          <cell r="C2213">
            <v>2</v>
          </cell>
          <cell r="D2213" t="str">
            <v>NA</v>
          </cell>
          <cell r="E2213">
            <v>1.87443E-4</v>
          </cell>
          <cell r="F2213">
            <v>3.1778599999999998E-3</v>
          </cell>
          <cell r="G2213">
            <v>1.19778E-2</v>
          </cell>
          <cell r="H2213">
            <v>-1.4488700000000001E-3</v>
          </cell>
          <cell r="I2213">
            <v>1.9999800000000002E-2</v>
          </cell>
          <cell r="J2213">
            <v>3.88084E-3</v>
          </cell>
          <cell r="K2213">
            <v>-3.8805900000000002E-3</v>
          </cell>
          <cell r="L2213">
            <v>1.41523E-3</v>
          </cell>
          <cell r="M2213">
            <v>-3.2550399999999998E-3</v>
          </cell>
          <cell r="N2213">
            <v>-4.6074400000000002E-4</v>
          </cell>
          <cell r="O2213">
            <v>-5.7584799999999998E-3</v>
          </cell>
        </row>
        <row r="2214">
          <cell r="A2214" t="str">
            <v>3999870059_R06C01</v>
          </cell>
          <cell r="B2214">
            <v>34</v>
          </cell>
          <cell r="C2214">
            <v>2</v>
          </cell>
          <cell r="D2214" t="str">
            <v>NA</v>
          </cell>
          <cell r="E2214">
            <v>2.0283700000000001E-4</v>
          </cell>
          <cell r="F2214">
            <v>3.97475E-3</v>
          </cell>
          <cell r="G2214">
            <v>1.1881600000000001E-2</v>
          </cell>
          <cell r="H2214">
            <v>4.7034799999999999E-5</v>
          </cell>
          <cell r="I2214">
            <v>1.3549800000000001E-2</v>
          </cell>
          <cell r="J2214">
            <v>3.0754799999999998E-3</v>
          </cell>
          <cell r="K2214">
            <v>1.44348E-3</v>
          </cell>
          <cell r="L2214">
            <v>2.6817299999999998E-3</v>
          </cell>
          <cell r="M2214">
            <v>-4.9197900000000003E-3</v>
          </cell>
          <cell r="N2214">
            <v>-2.5297100000000001E-3</v>
          </cell>
          <cell r="O2214">
            <v>-5.9873299999999999E-3</v>
          </cell>
        </row>
        <row r="2215">
          <cell r="A2215" t="str">
            <v>3999870059_R06C02</v>
          </cell>
          <cell r="B2215">
            <v>30</v>
          </cell>
          <cell r="C2215">
            <v>1</v>
          </cell>
          <cell r="D2215" t="str">
            <v>NA</v>
          </cell>
          <cell r="E2215">
            <v>2.0493900000000001E-4</v>
          </cell>
          <cell r="F2215">
            <v>4.5066000000000004E-3</v>
          </cell>
          <cell r="G2215">
            <v>1.1028700000000001E-2</v>
          </cell>
          <cell r="H2215">
            <v>1.1376100000000001E-3</v>
          </cell>
          <cell r="I2215">
            <v>1.0252000000000001E-2</v>
          </cell>
          <cell r="J2215">
            <v>6.3666599999999997E-3</v>
          </cell>
          <cell r="K2215">
            <v>-3.2269500000000001E-3</v>
          </cell>
          <cell r="L2215">
            <v>-7.2713499999999996E-4</v>
          </cell>
          <cell r="M2215">
            <v>-6.7094299999999997E-3</v>
          </cell>
          <cell r="N2215">
            <v>2.38063E-4</v>
          </cell>
          <cell r="O2215">
            <v>-7.8843999999999997E-3</v>
          </cell>
        </row>
        <row r="2216">
          <cell r="A2216" t="str">
            <v>3999870064_R01C01</v>
          </cell>
          <cell r="B2216" t="str">
            <v>NA</v>
          </cell>
          <cell r="C2216" t="str">
            <v>NA</v>
          </cell>
          <cell r="D2216" t="str">
            <v>NA</v>
          </cell>
          <cell r="E2216">
            <v>1.9043599999999999E-4</v>
          </cell>
          <cell r="F2216">
            <v>5.0068300000000003E-3</v>
          </cell>
          <cell r="G2216">
            <v>4.8065399999999998E-3</v>
          </cell>
          <cell r="H2216">
            <v>5.04311E-3</v>
          </cell>
          <cell r="I2216">
            <v>4.2218099999999999E-4</v>
          </cell>
          <cell r="J2216">
            <v>-1.14623E-3</v>
          </cell>
          <cell r="K2216">
            <v>-1.26296E-3</v>
          </cell>
          <cell r="L2216">
            <v>6.1074600000000001E-4</v>
          </cell>
          <cell r="M2216">
            <v>8.5089499999999995E-3</v>
          </cell>
          <cell r="N2216">
            <v>-1.84377E-3</v>
          </cell>
          <cell r="O2216">
            <v>7.22406E-3</v>
          </cell>
        </row>
        <row r="2217">
          <cell r="A2217" t="str">
            <v>3999870064_R01C02</v>
          </cell>
          <cell r="B2217" t="str">
            <v>NA</v>
          </cell>
          <cell r="C2217" t="str">
            <v>NA</v>
          </cell>
          <cell r="D2217" t="str">
            <v>NA</v>
          </cell>
          <cell r="E2217">
            <v>2.0085400000000001E-4</v>
          </cell>
          <cell r="F2217">
            <v>4.9730299999999998E-3</v>
          </cell>
          <cell r="G2217">
            <v>6.5172700000000004E-3</v>
          </cell>
          <cell r="H2217">
            <v>1.15862E-3</v>
          </cell>
          <cell r="I2217">
            <v>-9.76545E-4</v>
          </cell>
          <cell r="J2217">
            <v>-2.9196299999999999E-3</v>
          </cell>
          <cell r="K2217">
            <v>-5.5146300000000004E-3</v>
          </cell>
          <cell r="L2217">
            <v>-1.1571699999999999E-3</v>
          </cell>
          <cell r="M2217">
            <v>1.32368E-2</v>
          </cell>
          <cell r="N2217">
            <v>1.0658899999999999E-3</v>
          </cell>
          <cell r="O2217">
            <v>7.6513800000000002E-3</v>
          </cell>
        </row>
        <row r="2218">
          <cell r="A2218" t="str">
            <v>3999870064_R02C01</v>
          </cell>
          <cell r="B2218" t="str">
            <v>NA</v>
          </cell>
          <cell r="C2218" t="str">
            <v>NA</v>
          </cell>
          <cell r="D2218" t="str">
            <v>NA</v>
          </cell>
          <cell r="E2218">
            <v>2.01981E-4</v>
          </cell>
          <cell r="F2218">
            <v>4.9362800000000004E-3</v>
          </cell>
          <cell r="G2218">
            <v>3.2105599999999999E-3</v>
          </cell>
          <cell r="H2218">
            <v>7.0077799999999999E-3</v>
          </cell>
          <cell r="I2218">
            <v>2.4001500000000002E-3</v>
          </cell>
          <cell r="J2218">
            <v>-1.20166E-3</v>
          </cell>
          <cell r="K2218">
            <v>-6.1304999999999997E-4</v>
          </cell>
          <cell r="L2218">
            <v>4.6783900000000002E-3</v>
          </cell>
          <cell r="M2218">
            <v>8.0393600000000006E-3</v>
          </cell>
          <cell r="N2218">
            <v>-6.47805E-3</v>
          </cell>
          <cell r="O2218">
            <v>4.2073099999999997E-3</v>
          </cell>
        </row>
        <row r="2219">
          <cell r="A2219" t="str">
            <v>3999870064_R02C02</v>
          </cell>
          <cell r="B2219" t="str">
            <v>NA</v>
          </cell>
          <cell r="C2219" t="str">
            <v>NA</v>
          </cell>
          <cell r="D2219" t="str">
            <v>NA</v>
          </cell>
          <cell r="E2219">
            <v>1.97696E-4</v>
          </cell>
          <cell r="F2219">
            <v>4.6966400000000002E-3</v>
          </cell>
          <cell r="G2219">
            <v>-8.0768099999999998E-4</v>
          </cell>
          <cell r="H2219">
            <v>6.9509400000000001E-3</v>
          </cell>
          <cell r="I2219">
            <v>-3.1765599999999998E-4</v>
          </cell>
          <cell r="J2219">
            <v>-9.7209200000000003E-4</v>
          </cell>
          <cell r="K2219">
            <v>-8.0545800000000004E-3</v>
          </cell>
          <cell r="L2219">
            <v>1.7089200000000001E-3</v>
          </cell>
          <cell r="M2219">
            <v>1.47186E-2</v>
          </cell>
          <cell r="N2219">
            <v>-7.6658200000000003E-3</v>
          </cell>
          <cell r="O2219">
            <v>1.8564799999999999E-2</v>
          </cell>
        </row>
        <row r="2220">
          <cell r="A2220" t="str">
            <v>3999870064_R03C01</v>
          </cell>
          <cell r="B2220">
            <v>25</v>
          </cell>
          <cell r="C2220">
            <v>2</v>
          </cell>
          <cell r="D2220" t="str">
            <v>NA</v>
          </cell>
          <cell r="E2220">
            <v>2.1092600000000001E-4</v>
          </cell>
          <cell r="F2220">
            <v>5.3618800000000003E-3</v>
          </cell>
          <cell r="G2220">
            <v>6.40064E-3</v>
          </cell>
          <cell r="H2220">
            <v>4.4510399999999999E-3</v>
          </cell>
          <cell r="I2220">
            <v>7.1767399999999996E-4</v>
          </cell>
          <cell r="J2220">
            <v>-2.3060400000000001E-3</v>
          </cell>
          <cell r="K2220">
            <v>-1.3761999999999999E-3</v>
          </cell>
          <cell r="L2220">
            <v>1.0422700000000001E-3</v>
          </cell>
          <cell r="M2220">
            <v>1.87269E-3</v>
          </cell>
          <cell r="N2220">
            <v>-2.9516E-3</v>
          </cell>
          <cell r="O2220">
            <v>3.6989499999999999E-3</v>
          </cell>
        </row>
        <row r="2221">
          <cell r="A2221" t="str">
            <v>3999870064_R03C02</v>
          </cell>
          <cell r="B2221">
            <v>44</v>
          </cell>
          <cell r="C2221">
            <v>2</v>
          </cell>
          <cell r="D2221" t="str">
            <v>NA</v>
          </cell>
          <cell r="E2221">
            <v>1.88569E-4</v>
          </cell>
          <cell r="F2221">
            <v>5.3793000000000001E-3</v>
          </cell>
          <cell r="G2221">
            <v>5.7478700000000004E-3</v>
          </cell>
          <cell r="H2221">
            <v>4.3458300000000002E-3</v>
          </cell>
          <cell r="I2221">
            <v>-1.02019E-3</v>
          </cell>
          <cell r="J2221">
            <v>-1.6848E-3</v>
          </cell>
          <cell r="K2221">
            <v>3.81596E-4</v>
          </cell>
          <cell r="L2221">
            <v>1.7326900000000001E-3</v>
          </cell>
          <cell r="M2221">
            <v>5.6947400000000002E-3</v>
          </cell>
          <cell r="N2221">
            <v>-2.4970999999999999E-3</v>
          </cell>
          <cell r="O2221">
            <v>6.5995400000000001E-3</v>
          </cell>
        </row>
        <row r="2222">
          <cell r="A2222" t="str">
            <v>3999870064_R04C01</v>
          </cell>
          <cell r="B2222">
            <v>20</v>
          </cell>
          <cell r="C2222">
            <v>2</v>
          </cell>
          <cell r="D2222">
            <v>5</v>
          </cell>
          <cell r="E2222">
            <v>2.1410099999999999E-4</v>
          </cell>
          <cell r="F2222">
            <v>5.2950000000000002E-3</v>
          </cell>
          <cell r="G2222">
            <v>7.0480300000000003E-3</v>
          </cell>
          <cell r="H2222">
            <v>2.5472300000000002E-3</v>
          </cell>
          <cell r="I2222">
            <v>-1.0024999999999999E-3</v>
          </cell>
          <cell r="J2222">
            <v>-2.1008299999999999E-4</v>
          </cell>
          <cell r="K2222">
            <v>9.3281400000000002E-4</v>
          </cell>
          <cell r="L2222">
            <v>6.2584999999999995E-4</v>
          </cell>
          <cell r="M2222">
            <v>1.17806E-2</v>
          </cell>
          <cell r="N2222">
            <v>-1.2887300000000001E-3</v>
          </cell>
          <cell r="O2222">
            <v>6.1750099999999999E-3</v>
          </cell>
        </row>
        <row r="2223">
          <cell r="A2223" t="str">
            <v>3999870064_R04C02</v>
          </cell>
          <cell r="B2223">
            <v>36</v>
          </cell>
          <cell r="C2223">
            <v>1</v>
          </cell>
          <cell r="D2223" t="str">
            <v>NA</v>
          </cell>
          <cell r="E2223">
            <v>1.9528199999999999E-4</v>
          </cell>
          <cell r="F2223">
            <v>4.9665100000000004E-3</v>
          </cell>
          <cell r="G2223">
            <v>5.23794E-3</v>
          </cell>
          <cell r="H2223">
            <v>4.4825400000000001E-3</v>
          </cell>
          <cell r="I2223">
            <v>-8.24725E-5</v>
          </cell>
          <cell r="J2223">
            <v>-1.7972000000000001E-3</v>
          </cell>
          <cell r="K2223">
            <v>1.137E-4</v>
          </cell>
          <cell r="L2223">
            <v>3.7512600000000002E-3</v>
          </cell>
          <cell r="M2223">
            <v>1.07653E-2</v>
          </cell>
          <cell r="N2223">
            <v>-7.9356500000000007E-3</v>
          </cell>
          <cell r="O2223">
            <v>1.39655E-2</v>
          </cell>
        </row>
        <row r="2224">
          <cell r="A2224" t="str">
            <v>3999870064_R05C01</v>
          </cell>
          <cell r="B2224">
            <v>28</v>
          </cell>
          <cell r="C2224">
            <v>1</v>
          </cell>
          <cell r="D2224" t="str">
            <v>NA</v>
          </cell>
          <cell r="E2224">
            <v>2.1331E-4</v>
          </cell>
          <cell r="F2224">
            <v>3.9459600000000001E-3</v>
          </cell>
          <cell r="G2224">
            <v>1.24066E-3</v>
          </cell>
          <cell r="H2224">
            <v>8.5972300000000008E-3</v>
          </cell>
          <cell r="I2224">
            <v>3.35119E-3</v>
          </cell>
          <cell r="J2224">
            <v>-1.37477E-3</v>
          </cell>
          <cell r="K2224">
            <v>-2.66512E-3</v>
          </cell>
          <cell r="L2224">
            <v>2.7066899999999999E-3</v>
          </cell>
          <cell r="M2224">
            <v>5.4919599999999997E-3</v>
          </cell>
          <cell r="N2224">
            <v>6.8109399999999995E-5</v>
          </cell>
          <cell r="O2224">
            <v>9.2241100000000006E-3</v>
          </cell>
        </row>
        <row r="2225">
          <cell r="A2225" t="str">
            <v>3999870064_R06C01</v>
          </cell>
          <cell r="B2225">
            <v>38</v>
          </cell>
          <cell r="C2225">
            <v>2</v>
          </cell>
          <cell r="D2225" t="str">
            <v>NA</v>
          </cell>
          <cell r="E2225">
            <v>1.92902E-4</v>
          </cell>
          <cell r="F2225">
            <v>4.7814800000000003E-3</v>
          </cell>
          <cell r="G2225">
            <v>1.88466E-3</v>
          </cell>
          <cell r="H2225">
            <v>6.7738399999999997E-3</v>
          </cell>
          <cell r="I2225">
            <v>-3.2434E-3</v>
          </cell>
          <cell r="J2225">
            <v>-2.1068100000000002E-3</v>
          </cell>
          <cell r="K2225">
            <v>-2.5876599999999999E-3</v>
          </cell>
          <cell r="L2225">
            <v>2.6054099999999998E-3</v>
          </cell>
          <cell r="M2225">
            <v>1.48883E-2</v>
          </cell>
          <cell r="N2225">
            <v>-4.3248599999999998E-3</v>
          </cell>
          <cell r="O2225">
            <v>1.9026299999999999E-2</v>
          </cell>
        </row>
        <row r="2226">
          <cell r="A2226" t="str">
            <v>3999870064_R06C02</v>
          </cell>
          <cell r="B2226">
            <v>26</v>
          </cell>
          <cell r="C2226">
            <v>1</v>
          </cell>
          <cell r="D2226" t="str">
            <v>NA</v>
          </cell>
          <cell r="E2226">
            <v>2.00361E-4</v>
          </cell>
          <cell r="F2226">
            <v>5.6664599999999999E-3</v>
          </cell>
          <cell r="G2226">
            <v>6.4984200000000004E-3</v>
          </cell>
          <cell r="H2226">
            <v>3.14782E-3</v>
          </cell>
          <cell r="I2226">
            <v>-6.7414099999999995E-4</v>
          </cell>
          <cell r="J2226">
            <v>-9.5427999999999995E-4</v>
          </cell>
          <cell r="K2226">
            <v>-2.94203E-3</v>
          </cell>
          <cell r="L2226">
            <v>-2.2066299999999998E-3</v>
          </cell>
          <cell r="M2226">
            <v>6.4614800000000003E-3</v>
          </cell>
          <cell r="N2226">
            <v>1.57362E-4</v>
          </cell>
          <cell r="O2226">
            <v>9.1098499999999992E-3</v>
          </cell>
        </row>
        <row r="2227">
          <cell r="A2227" t="str">
            <v>3999870066_R02C01</v>
          </cell>
          <cell r="B2227">
            <v>43</v>
          </cell>
          <cell r="C2227">
            <v>1</v>
          </cell>
          <cell r="D2227" t="str">
            <v>NA</v>
          </cell>
          <cell r="E2227">
            <v>2.1101400000000001E-4</v>
          </cell>
          <cell r="F2227">
            <v>5.2123899999999999E-3</v>
          </cell>
          <cell r="G2227">
            <v>6.9425199999999998E-3</v>
          </cell>
          <cell r="H2227">
            <v>2.4948499999999998E-3</v>
          </cell>
          <cell r="I2227">
            <v>-1.3525200000000001E-3</v>
          </cell>
          <cell r="J2227">
            <v>-5.0056700000000005E-4</v>
          </cell>
          <cell r="K2227">
            <v>-3.3172000000000002E-3</v>
          </cell>
          <cell r="L2227">
            <v>2.96262E-3</v>
          </cell>
          <cell r="M2227">
            <v>1.9601599999999999E-3</v>
          </cell>
          <cell r="N2227">
            <v>-1.72788E-3</v>
          </cell>
          <cell r="O2227">
            <v>8.2091100000000004E-3</v>
          </cell>
        </row>
        <row r="2228">
          <cell r="A2228" t="str">
            <v>3999870066_R02C02</v>
          </cell>
          <cell r="B2228">
            <v>46</v>
          </cell>
          <cell r="C2228">
            <v>2</v>
          </cell>
          <cell r="D2228" t="str">
            <v>NA</v>
          </cell>
          <cell r="E2228">
            <v>1.97367E-4</v>
          </cell>
          <cell r="F2228">
            <v>1.6143500000000001E-3</v>
          </cell>
          <cell r="G2228">
            <v>-1.25656E-2</v>
          </cell>
          <cell r="H2228">
            <v>-2.1082200000000001E-3</v>
          </cell>
          <cell r="I2228">
            <v>-9.3307700000000004E-3</v>
          </cell>
          <cell r="J2228">
            <v>1.02059E-2</v>
          </cell>
          <cell r="K2228">
            <v>-1.6168000000000001E-3</v>
          </cell>
          <cell r="L2228">
            <v>7.8946599999999995E-4</v>
          </cell>
          <cell r="M2228">
            <v>-3.3480200000000002E-2</v>
          </cell>
          <cell r="N2228">
            <v>1.7952900000000001E-2</v>
          </cell>
          <cell r="O2228">
            <v>4.2337100000000003E-2</v>
          </cell>
        </row>
        <row r="2229">
          <cell r="A2229" t="str">
            <v>3999870066_R04C01</v>
          </cell>
          <cell r="B2229">
            <v>31</v>
          </cell>
          <cell r="C2229">
            <v>1</v>
          </cell>
          <cell r="D2229">
            <v>6</v>
          </cell>
          <cell r="E2229">
            <v>2.0299900000000001E-4</v>
          </cell>
          <cell r="F2229">
            <v>5.5933500000000004E-3</v>
          </cell>
          <cell r="G2229">
            <v>9.8709899999999996E-3</v>
          </cell>
          <cell r="H2229">
            <v>2.3089000000000001E-4</v>
          </cell>
          <cell r="I2229">
            <v>-1.1051399999999999E-2</v>
          </cell>
          <cell r="J2229">
            <v>-7.6749800000000003E-4</v>
          </cell>
          <cell r="K2229">
            <v>2.84031E-3</v>
          </cell>
          <cell r="L2229">
            <v>3.6081299999999998E-4</v>
          </cell>
          <cell r="M2229">
            <v>5.3929599999999996E-3</v>
          </cell>
          <cell r="N2229">
            <v>-3.16301E-3</v>
          </cell>
          <cell r="O2229">
            <v>2.02718E-3</v>
          </cell>
        </row>
        <row r="2230">
          <cell r="A2230" t="str">
            <v>3999870066_R04C02</v>
          </cell>
          <cell r="B2230">
            <v>30</v>
          </cell>
          <cell r="C2230">
            <v>2</v>
          </cell>
          <cell r="D2230">
            <v>4</v>
          </cell>
          <cell r="E2230">
            <v>2.10569E-4</v>
          </cell>
          <cell r="F2230">
            <v>5.2731200000000001E-3</v>
          </cell>
          <cell r="G2230">
            <v>5.0260799999999996E-3</v>
          </cell>
          <cell r="H2230">
            <v>6.2250300000000003E-3</v>
          </cell>
          <cell r="I2230">
            <v>2.7454799999999998E-3</v>
          </cell>
          <cell r="J2230">
            <v>9.2779600000000002E-5</v>
          </cell>
          <cell r="K2230">
            <v>-6.33272E-3</v>
          </cell>
          <cell r="L2230">
            <v>-2.7355299999999999E-3</v>
          </cell>
          <cell r="M2230">
            <v>7.3772300000000002E-3</v>
          </cell>
          <cell r="N2230">
            <v>-4.4935299999999999E-3</v>
          </cell>
          <cell r="O2230">
            <v>1.09969E-2</v>
          </cell>
        </row>
        <row r="2231">
          <cell r="A2231" t="str">
            <v>3999870066_R05C01</v>
          </cell>
          <cell r="B2231">
            <v>49</v>
          </cell>
          <cell r="C2231">
            <v>2</v>
          </cell>
          <cell r="D2231">
            <v>3</v>
          </cell>
          <cell r="E2231">
            <v>2.01697E-4</v>
          </cell>
          <cell r="F2231">
            <v>5.2337399999999997E-3</v>
          </cell>
          <cell r="G2231">
            <v>9.7382700000000003E-4</v>
          </cell>
          <cell r="H2231">
            <v>6.6458799999999998E-3</v>
          </cell>
          <cell r="I2231">
            <v>-3.56792E-3</v>
          </cell>
          <cell r="J2231">
            <v>-9.1982900000000005E-4</v>
          </cell>
          <cell r="K2231">
            <v>-2.5843799999999998E-3</v>
          </cell>
          <cell r="L2231">
            <v>-4.11387E-5</v>
          </cell>
          <cell r="M2231">
            <v>2.16825E-2</v>
          </cell>
          <cell r="N2231">
            <v>-3.3809000000000001E-3</v>
          </cell>
          <cell r="O2231">
            <v>2.5861499999999999E-2</v>
          </cell>
        </row>
        <row r="2232">
          <cell r="A2232" t="str">
            <v>3999870066_R05C02</v>
          </cell>
          <cell r="B2232">
            <v>28</v>
          </cell>
          <cell r="C2232">
            <v>1</v>
          </cell>
          <cell r="D2232">
            <v>5</v>
          </cell>
          <cell r="E2232">
            <v>2.06658E-4</v>
          </cell>
          <cell r="F2232">
            <v>5.4007100000000004E-3</v>
          </cell>
          <cell r="G2232">
            <v>6.2377700000000001E-3</v>
          </cell>
          <cell r="H2232">
            <v>1.88043E-3</v>
          </cell>
          <cell r="I2232">
            <v>-4.0936400000000001E-4</v>
          </cell>
          <cell r="J2232">
            <v>-1.3863E-3</v>
          </cell>
          <cell r="K2232">
            <v>-1.0782400000000001E-3</v>
          </cell>
          <cell r="L2232">
            <v>4.48659E-5</v>
          </cell>
          <cell r="M2232">
            <v>6.0891900000000004E-3</v>
          </cell>
          <cell r="N2232">
            <v>-2.5744399999999999E-3</v>
          </cell>
          <cell r="O2232">
            <v>1.0828000000000001E-2</v>
          </cell>
        </row>
        <row r="2233">
          <cell r="A2233" t="str">
            <v>3999870066_R06C01</v>
          </cell>
          <cell r="B2233">
            <v>51</v>
          </cell>
          <cell r="C2233">
            <v>2</v>
          </cell>
          <cell r="D2233">
            <v>3</v>
          </cell>
          <cell r="E2233">
            <v>2.0300799999999999E-4</v>
          </cell>
          <cell r="F2233">
            <v>5.2965900000000003E-3</v>
          </cell>
          <cell r="G2233">
            <v>7.7815100000000002E-3</v>
          </cell>
          <cell r="H2233">
            <v>3.2070699999999998E-3</v>
          </cell>
          <cell r="I2233">
            <v>-7.8042900000000002E-4</v>
          </cell>
          <cell r="J2233">
            <v>-1.6750999999999999E-3</v>
          </cell>
          <cell r="K2233">
            <v>-4.5206600000000001E-3</v>
          </cell>
          <cell r="L2233">
            <v>-1.0188E-3</v>
          </cell>
          <cell r="M2233">
            <v>8.6550900000000007E-3</v>
          </cell>
          <cell r="N2233">
            <v>-2.8226499999999999E-3</v>
          </cell>
          <cell r="O2233">
            <v>7.4599899999999997E-3</v>
          </cell>
        </row>
        <row r="2234">
          <cell r="A2234" t="str">
            <v>3999870066_R06C02</v>
          </cell>
          <cell r="B2234">
            <v>20</v>
          </cell>
          <cell r="C2234">
            <v>2</v>
          </cell>
          <cell r="D2234">
            <v>3</v>
          </cell>
          <cell r="E2234">
            <v>2.0288700000000001E-4</v>
          </cell>
          <cell r="F2234">
            <v>4.9559000000000001E-3</v>
          </cell>
          <cell r="G2234">
            <v>5.3362399999999999E-3</v>
          </cell>
          <cell r="H2234">
            <v>3.8755999999999999E-3</v>
          </cell>
          <cell r="I2234">
            <v>-1.1819300000000001E-3</v>
          </cell>
          <cell r="J2234">
            <v>9.2862299999999995E-4</v>
          </cell>
          <cell r="K2234">
            <v>-2.7553399999999998E-3</v>
          </cell>
          <cell r="L2234">
            <v>2.4016900000000002E-3</v>
          </cell>
          <cell r="M2234">
            <v>5.86711E-3</v>
          </cell>
          <cell r="N2234">
            <v>-7.83237E-3</v>
          </cell>
          <cell r="O2234">
            <v>9.4006300000000001E-3</v>
          </cell>
        </row>
        <row r="2235">
          <cell r="A2235" t="str">
            <v>3999870067_R01C01</v>
          </cell>
          <cell r="B2235">
            <v>26</v>
          </cell>
          <cell r="C2235">
            <v>1</v>
          </cell>
          <cell r="D2235">
            <v>2</v>
          </cell>
          <cell r="E2235">
            <v>1.75265E-4</v>
          </cell>
          <cell r="F2235">
            <v>-9.3845100000000004E-3</v>
          </cell>
          <cell r="G2235">
            <v>-9.71932E-3</v>
          </cell>
          <cell r="H2235">
            <v>-4.2571999999999999E-2</v>
          </cell>
          <cell r="I2235">
            <v>1.8934400000000001E-2</v>
          </cell>
          <cell r="J2235">
            <v>-4.7710200000000001E-2</v>
          </cell>
          <cell r="K2235">
            <v>-2.19616E-3</v>
          </cell>
          <cell r="L2235">
            <v>-2.3619499999999998E-3</v>
          </cell>
          <cell r="M2235">
            <v>-2.99403E-3</v>
          </cell>
          <cell r="N2235">
            <v>-5.6409500000000003E-4</v>
          </cell>
          <cell r="O2235">
            <v>-9.8865200000000002E-4</v>
          </cell>
        </row>
        <row r="2236">
          <cell r="A2236" t="str">
            <v>3999870067_R01C02</v>
          </cell>
          <cell r="B2236">
            <v>27</v>
          </cell>
          <cell r="C2236">
            <v>1</v>
          </cell>
          <cell r="D2236">
            <v>3</v>
          </cell>
          <cell r="E2236">
            <v>1.9440500000000001E-4</v>
          </cell>
          <cell r="F2236">
            <v>3.8222799999999999E-3</v>
          </cell>
          <cell r="G2236">
            <v>1.25889E-2</v>
          </cell>
          <cell r="H2236">
            <v>-5.8556700000000001E-5</v>
          </cell>
          <cell r="I2236">
            <v>1.2334700000000001E-2</v>
          </cell>
          <cell r="J2236">
            <v>8.2461400000000008E-3</v>
          </cell>
          <cell r="K2236">
            <v>4.0865099999999998E-3</v>
          </cell>
          <cell r="L2236">
            <v>-1.62476E-3</v>
          </cell>
          <cell r="M2236">
            <v>-7.6910800000000003E-3</v>
          </cell>
          <cell r="N2236">
            <v>3.7275899999999998E-3</v>
          </cell>
          <cell r="O2236">
            <v>-6.5427000000000003E-3</v>
          </cell>
        </row>
        <row r="2237">
          <cell r="A2237" t="str">
            <v>3999870067_R02C01</v>
          </cell>
          <cell r="B2237">
            <v>39</v>
          </cell>
          <cell r="C2237">
            <v>1</v>
          </cell>
          <cell r="D2237" t="str">
            <v>NA</v>
          </cell>
          <cell r="E2237">
            <v>2.00686E-4</v>
          </cell>
          <cell r="F2237">
            <v>4.0023000000000003E-3</v>
          </cell>
          <cell r="G2237">
            <v>1.12084E-2</v>
          </cell>
          <cell r="H2237">
            <v>-1.2409000000000001E-3</v>
          </cell>
          <cell r="I2237">
            <v>9.7791700000000002E-3</v>
          </cell>
          <cell r="J2237">
            <v>4.0689599999999999E-3</v>
          </cell>
          <cell r="K2237">
            <v>9.7860500000000001E-4</v>
          </cell>
          <cell r="L2237">
            <v>-5.9178599999999996E-4</v>
          </cell>
          <cell r="M2237">
            <v>-3.1468099999999999E-3</v>
          </cell>
          <cell r="N2237">
            <v>1.4587700000000001E-3</v>
          </cell>
          <cell r="O2237">
            <v>-8.2196500000000002E-3</v>
          </cell>
        </row>
        <row r="2238">
          <cell r="A2238" t="str">
            <v>3999870067_R02C02</v>
          </cell>
          <cell r="B2238">
            <v>35</v>
          </cell>
          <cell r="C2238">
            <v>1</v>
          </cell>
          <cell r="D2238" t="str">
            <v>NA</v>
          </cell>
          <cell r="E2238">
            <v>1.90018E-4</v>
          </cell>
          <cell r="F2238">
            <v>4.5051900000000001E-3</v>
          </cell>
          <cell r="G2238">
            <v>1.1511199999999999E-2</v>
          </cell>
          <cell r="H2238">
            <v>6.6303E-4</v>
          </cell>
          <cell r="I2238">
            <v>1.2887300000000001E-2</v>
          </cell>
          <cell r="J2238">
            <v>4.90128E-3</v>
          </cell>
          <cell r="K2238">
            <v>5.6576599999999999E-4</v>
          </cell>
          <cell r="L2238">
            <v>-1.6845600000000001E-3</v>
          </cell>
          <cell r="M2238">
            <v>-4.5843100000000003E-3</v>
          </cell>
          <cell r="N2238">
            <v>1.0855699999999999E-3</v>
          </cell>
          <cell r="O2238">
            <v>3.0756700000000002E-4</v>
          </cell>
        </row>
        <row r="2239">
          <cell r="A2239" t="str">
            <v>3999870067_R03C01</v>
          </cell>
          <cell r="B2239">
            <v>42</v>
          </cell>
          <cell r="C2239">
            <v>2</v>
          </cell>
          <cell r="D2239" t="str">
            <v>NA</v>
          </cell>
          <cell r="E2239">
            <v>2.0589800000000001E-4</v>
          </cell>
          <cell r="F2239">
            <v>4.4357499999999996E-3</v>
          </cell>
          <cell r="G2239">
            <v>1.13989E-2</v>
          </cell>
          <cell r="H2239">
            <v>-1.0784799999999999E-3</v>
          </cell>
          <cell r="I2239">
            <v>1.49435E-2</v>
          </cell>
          <cell r="J2239">
            <v>7.0756899999999999E-3</v>
          </cell>
          <cell r="K2239">
            <v>1.4772699999999999E-3</v>
          </cell>
          <cell r="L2239">
            <v>2.6787999999999998E-3</v>
          </cell>
          <cell r="M2239">
            <v>-2.7977800000000001E-3</v>
          </cell>
          <cell r="N2239">
            <v>-4.1989699999999998E-3</v>
          </cell>
          <cell r="O2239">
            <v>-1.4983100000000001E-3</v>
          </cell>
        </row>
        <row r="2240">
          <cell r="A2240" t="str">
            <v>3999870067_R03C02</v>
          </cell>
          <cell r="B2240">
            <v>35</v>
          </cell>
          <cell r="C2240">
            <v>1</v>
          </cell>
          <cell r="D2240">
            <v>4</v>
          </cell>
          <cell r="E2240">
            <v>2.0084700000000001E-4</v>
          </cell>
          <cell r="F2240">
            <v>4.8051200000000004E-3</v>
          </cell>
          <cell r="G2240">
            <v>1.31539E-2</v>
          </cell>
          <cell r="H2240">
            <v>-7.3785400000000003E-4</v>
          </cell>
          <cell r="I2240">
            <v>1.23015E-2</v>
          </cell>
          <cell r="J2240">
            <v>5.29504E-3</v>
          </cell>
          <cell r="K2240">
            <v>1.6868899999999999E-3</v>
          </cell>
          <cell r="L2240">
            <v>4.4027800000000002E-3</v>
          </cell>
          <cell r="M2240">
            <v>-8.9738400000000003E-3</v>
          </cell>
          <cell r="N2240">
            <v>-3.4937000000000002E-3</v>
          </cell>
          <cell r="O2240">
            <v>-2.2518E-3</v>
          </cell>
        </row>
        <row r="2241">
          <cell r="A2241" t="str">
            <v>3999870067_R04C01</v>
          </cell>
          <cell r="B2241">
            <v>32</v>
          </cell>
          <cell r="C2241">
            <v>2</v>
          </cell>
          <cell r="D2241" t="str">
            <v>NA</v>
          </cell>
          <cell r="E2241">
            <v>2.01022E-4</v>
          </cell>
          <cell r="F2241">
            <v>4.4168799999999998E-3</v>
          </cell>
          <cell r="G2241">
            <v>1.30116E-2</v>
          </cell>
          <cell r="H2241">
            <v>8.8411000000000002E-4</v>
          </cell>
          <cell r="I2241">
            <v>1.5958099999999999E-2</v>
          </cell>
          <cell r="J2241">
            <v>7.1923899999999999E-3</v>
          </cell>
          <cell r="K2241">
            <v>1.8316199999999999E-3</v>
          </cell>
          <cell r="L2241">
            <v>7.5493799999999996E-3</v>
          </cell>
          <cell r="M2241">
            <v>-5.3883799999999999E-3</v>
          </cell>
          <cell r="N2241">
            <v>-2.39507E-3</v>
          </cell>
          <cell r="O2241">
            <v>4.7843499999999997E-3</v>
          </cell>
        </row>
        <row r="2242">
          <cell r="A2242" t="str">
            <v>3999870067_R04C02</v>
          </cell>
          <cell r="B2242">
            <v>25</v>
          </cell>
          <cell r="C2242">
            <v>2</v>
          </cell>
          <cell r="D2242" t="str">
            <v>NA</v>
          </cell>
          <cell r="E2242">
            <v>2.05787E-4</v>
          </cell>
          <cell r="F2242">
            <v>3.82037E-3</v>
          </cell>
          <cell r="G2242">
            <v>9.5526299999999995E-3</v>
          </cell>
          <cell r="H2242">
            <v>5.2238999999999996E-4</v>
          </cell>
          <cell r="I2242">
            <v>1.31685E-2</v>
          </cell>
          <cell r="J2242">
            <v>5.3360500000000002E-3</v>
          </cell>
          <cell r="K2242">
            <v>-4.3070299999999999E-3</v>
          </cell>
          <cell r="L2242">
            <v>1.68687E-3</v>
          </cell>
          <cell r="M2242">
            <v>-3.7216699999999998E-3</v>
          </cell>
          <cell r="N2242">
            <v>-1.0920700000000001E-3</v>
          </cell>
          <cell r="O2242">
            <v>-1.14956E-2</v>
          </cell>
        </row>
        <row r="2243">
          <cell r="A2243" t="str">
            <v>3999870067_R05C01</v>
          </cell>
          <cell r="B2243">
            <v>50</v>
          </cell>
          <cell r="C2243">
            <v>2</v>
          </cell>
          <cell r="D2243">
            <v>4</v>
          </cell>
          <cell r="E2243">
            <v>2.0835999999999999E-4</v>
          </cell>
          <cell r="F2243">
            <v>4.2287499999999999E-3</v>
          </cell>
          <cell r="G2243">
            <v>1.24815E-2</v>
          </cell>
          <cell r="H2243">
            <v>1.2407500000000001E-3</v>
          </cell>
          <cell r="I2243">
            <v>1.70528E-2</v>
          </cell>
          <cell r="J2243">
            <v>6.5513500000000001E-3</v>
          </cell>
          <cell r="K2243">
            <v>-4.4505100000000002E-4</v>
          </cell>
          <cell r="L2243">
            <v>-9.4005900000000003E-4</v>
          </cell>
          <cell r="M2243">
            <v>-8.2401700000000002E-4</v>
          </cell>
          <cell r="N2243">
            <v>-1.7392900000000001E-3</v>
          </cell>
          <cell r="O2243">
            <v>-1.5924600000000001E-4</v>
          </cell>
        </row>
        <row r="2244">
          <cell r="A2244" t="str">
            <v>3999870067_R05C02</v>
          </cell>
          <cell r="B2244">
            <v>49</v>
          </cell>
          <cell r="C2244">
            <v>1</v>
          </cell>
          <cell r="D2244">
            <v>5</v>
          </cell>
          <cell r="E2244">
            <v>1.9357000000000001E-4</v>
          </cell>
          <cell r="F2244">
            <v>3.94743E-3</v>
          </cell>
          <cell r="G2244">
            <v>1.24099E-2</v>
          </cell>
          <cell r="H2244">
            <v>-5.2140699999999999E-4</v>
          </cell>
          <cell r="I2244">
            <v>7.2465400000000001E-3</v>
          </cell>
          <cell r="J2244">
            <v>3.8819700000000002E-3</v>
          </cell>
          <cell r="K2244">
            <v>3.3147099999999998E-3</v>
          </cell>
          <cell r="L2244">
            <v>-1.4366100000000001E-3</v>
          </cell>
          <cell r="M2244">
            <v>-2.4870999999999999E-3</v>
          </cell>
          <cell r="N2244">
            <v>5.5978699999999996E-3</v>
          </cell>
          <cell r="O2244">
            <v>-1.03012E-3</v>
          </cell>
        </row>
        <row r="2245">
          <cell r="A2245" t="str">
            <v>3999870067_R06C01</v>
          </cell>
          <cell r="B2245">
            <v>47</v>
          </cell>
          <cell r="C2245">
            <v>2</v>
          </cell>
          <cell r="D2245" t="str">
            <v>NA</v>
          </cell>
          <cell r="E2245">
            <v>2.0028900000000001E-4</v>
          </cell>
          <cell r="F2245">
            <v>3.6740700000000002E-3</v>
          </cell>
          <cell r="G2245">
            <v>1.29458E-2</v>
          </cell>
          <cell r="H2245">
            <v>1.63036E-3</v>
          </cell>
          <cell r="I2245">
            <v>1.6405200000000002E-2</v>
          </cell>
          <cell r="J2245">
            <v>7.0917100000000002E-3</v>
          </cell>
          <cell r="K2245">
            <v>3.55223E-3</v>
          </cell>
          <cell r="L2245">
            <v>3.26699E-3</v>
          </cell>
          <cell r="M2245">
            <v>-5.5347499999999997E-3</v>
          </cell>
          <cell r="N2245">
            <v>-4.1155000000000002E-3</v>
          </cell>
          <cell r="O2245">
            <v>7.6627100000000001E-4</v>
          </cell>
        </row>
        <row r="2246">
          <cell r="A2246" t="str">
            <v>3999870067_R06C02</v>
          </cell>
          <cell r="B2246">
            <v>44</v>
          </cell>
          <cell r="C2246">
            <v>1</v>
          </cell>
          <cell r="D2246">
            <v>5</v>
          </cell>
          <cell r="E2246">
            <v>2.1154400000000001E-4</v>
          </cell>
          <cell r="F2246">
            <v>3.6965399999999999E-3</v>
          </cell>
          <cell r="G2246">
            <v>1.13542E-2</v>
          </cell>
          <cell r="H2246">
            <v>1.5669900000000001E-3</v>
          </cell>
          <cell r="I2246">
            <v>1.2533000000000001E-2</v>
          </cell>
          <cell r="J2246">
            <v>3.4279599999999999E-3</v>
          </cell>
          <cell r="K2246">
            <v>-8.85033E-3</v>
          </cell>
          <cell r="L2246">
            <v>4.8110200000000001E-3</v>
          </cell>
          <cell r="M2246">
            <v>2.6725999999999998E-3</v>
          </cell>
          <cell r="N2246">
            <v>1.37323E-3</v>
          </cell>
          <cell r="O2246">
            <v>-2.2719300000000001E-3</v>
          </cell>
        </row>
        <row r="2247">
          <cell r="A2247" t="str">
            <v>3999870072_R01C02</v>
          </cell>
          <cell r="B2247">
            <v>31</v>
          </cell>
          <cell r="C2247">
            <v>1</v>
          </cell>
          <cell r="D2247">
            <v>4</v>
          </cell>
          <cell r="E2247">
            <v>2.0401100000000001E-4</v>
          </cell>
          <cell r="F2247">
            <v>4.0778799999999999E-3</v>
          </cell>
          <cell r="G2247">
            <v>1.19159E-2</v>
          </cell>
          <cell r="H2247">
            <v>-1.13952E-4</v>
          </cell>
          <cell r="I2247">
            <v>1.32024E-2</v>
          </cell>
          <cell r="J2247">
            <v>6.6772899999999998E-3</v>
          </cell>
          <cell r="K2247">
            <v>1.6797100000000001E-3</v>
          </cell>
          <cell r="L2247">
            <v>-1.33935E-3</v>
          </cell>
          <cell r="M2247">
            <v>-7.2860299999999998E-3</v>
          </cell>
          <cell r="N2247">
            <v>4.2554300000000001E-3</v>
          </cell>
          <cell r="O2247">
            <v>-4.2500799999999998E-3</v>
          </cell>
        </row>
        <row r="2248">
          <cell r="A2248" t="str">
            <v>3999870072_R02C01</v>
          </cell>
          <cell r="B2248">
            <v>43</v>
          </cell>
          <cell r="C2248">
            <v>1</v>
          </cell>
          <cell r="D2248" t="str">
            <v>NA</v>
          </cell>
          <cell r="E2248">
            <v>1.95379E-4</v>
          </cell>
          <cell r="F2248">
            <v>3.8313100000000001E-3</v>
          </cell>
          <cell r="G2248">
            <v>1.18266E-2</v>
          </cell>
          <cell r="H2248">
            <v>-4.4024E-4</v>
          </cell>
          <cell r="I2248">
            <v>1.03608E-2</v>
          </cell>
          <cell r="J2248">
            <v>5.5106699999999996E-3</v>
          </cell>
          <cell r="K2248">
            <v>-5.4659999999999995E-4</v>
          </cell>
          <cell r="L2248">
            <v>-1.0864799999999999E-3</v>
          </cell>
          <cell r="M2248">
            <v>-2.5509899999999999E-3</v>
          </cell>
          <cell r="N2248">
            <v>-8.6237100000000001E-4</v>
          </cell>
          <cell r="O2248">
            <v>-5.17206E-3</v>
          </cell>
        </row>
        <row r="2249">
          <cell r="A2249" t="str">
            <v>3999870072_R02C02</v>
          </cell>
          <cell r="B2249">
            <v>47</v>
          </cell>
          <cell r="C2249">
            <v>2</v>
          </cell>
          <cell r="D2249" t="str">
            <v>NA</v>
          </cell>
          <cell r="E2249">
            <v>1.9923799999999999E-4</v>
          </cell>
          <cell r="F2249">
            <v>4.7295899999999997E-3</v>
          </cell>
          <cell r="G2249">
            <v>1.1612900000000001E-2</v>
          </cell>
          <cell r="H2249">
            <v>-1.4562399999999999E-4</v>
          </cell>
          <cell r="I2249">
            <v>1.27347E-2</v>
          </cell>
          <cell r="J2249">
            <v>3.1321399999999998E-3</v>
          </cell>
          <cell r="K2249">
            <v>-1.13215E-3</v>
          </cell>
          <cell r="L2249">
            <v>-1.32788E-3</v>
          </cell>
          <cell r="M2249">
            <v>-7.6952799999999997E-3</v>
          </cell>
          <cell r="N2249">
            <v>-1.0687400000000001E-3</v>
          </cell>
          <cell r="O2249">
            <v>-4.9732300000000004E-3</v>
          </cell>
        </row>
        <row r="2250">
          <cell r="A2250" t="str">
            <v>3999870072_R03C01</v>
          </cell>
          <cell r="B2250">
            <v>42</v>
          </cell>
          <cell r="C2250">
            <v>1</v>
          </cell>
          <cell r="D2250" t="str">
            <v>NA</v>
          </cell>
          <cell r="E2250">
            <v>1.93833E-4</v>
          </cell>
          <cell r="F2250">
            <v>4.4751000000000001E-3</v>
          </cell>
          <cell r="G2250">
            <v>1.2627599999999999E-2</v>
          </cell>
          <cell r="H2250">
            <v>-7.97732E-4</v>
          </cell>
          <cell r="I2250">
            <v>1.3319299999999999E-2</v>
          </cell>
          <cell r="J2250">
            <v>8.59241E-3</v>
          </cell>
          <cell r="K2250">
            <v>-6.2698500000000004E-3</v>
          </cell>
          <cell r="L2250">
            <v>1.8407E-3</v>
          </cell>
          <cell r="M2250">
            <v>-7.2055499999999998E-3</v>
          </cell>
          <cell r="N2250">
            <v>4.3238399999999998E-3</v>
          </cell>
          <cell r="O2250">
            <v>-2.9450499999999998E-3</v>
          </cell>
        </row>
        <row r="2251">
          <cell r="A2251" t="str">
            <v>3999870072_R03C02</v>
          </cell>
          <cell r="B2251">
            <v>39</v>
          </cell>
          <cell r="C2251">
            <v>2</v>
          </cell>
          <cell r="D2251" t="str">
            <v>NA</v>
          </cell>
          <cell r="E2251">
            <v>2.01774E-4</v>
          </cell>
          <cell r="F2251">
            <v>4.7231E-3</v>
          </cell>
          <cell r="G2251">
            <v>1.34527E-2</v>
          </cell>
          <cell r="H2251">
            <v>-1.1419900000000001E-3</v>
          </cell>
          <cell r="I2251">
            <v>1.3472899999999999E-2</v>
          </cell>
          <cell r="J2251">
            <v>4.8290700000000004E-3</v>
          </cell>
          <cell r="K2251">
            <v>2.4618399999999999E-3</v>
          </cell>
          <cell r="L2251">
            <v>5.3006599999999996E-3</v>
          </cell>
          <cell r="M2251">
            <v>-4.0810600000000001E-3</v>
          </cell>
          <cell r="N2251">
            <v>-5.8958200000000004E-3</v>
          </cell>
          <cell r="O2251">
            <v>-4.1287399999999997E-3</v>
          </cell>
        </row>
        <row r="2252">
          <cell r="A2252" t="str">
            <v>3999870072_R04C01</v>
          </cell>
          <cell r="B2252">
            <v>43</v>
          </cell>
          <cell r="C2252">
            <v>2</v>
          </cell>
          <cell r="D2252" t="str">
            <v>NA</v>
          </cell>
          <cell r="E2252">
            <v>1.99538E-4</v>
          </cell>
          <cell r="F2252">
            <v>3.6135400000000002E-3</v>
          </cell>
          <cell r="G2252">
            <v>1.1332699999999999E-2</v>
          </cell>
          <cell r="H2252">
            <v>-1.5820700000000001E-3</v>
          </cell>
          <cell r="I2252">
            <v>1.4038399999999999E-2</v>
          </cell>
          <cell r="J2252">
            <v>7.3421500000000004E-3</v>
          </cell>
          <cell r="K2252">
            <v>2.6702200000000001E-3</v>
          </cell>
          <cell r="L2252">
            <v>-7.6348399999999996E-5</v>
          </cell>
          <cell r="M2252">
            <v>-8.50565E-3</v>
          </cell>
          <cell r="N2252">
            <v>2.48357E-3</v>
          </cell>
          <cell r="O2252">
            <v>-6.8733500000000003E-3</v>
          </cell>
        </row>
        <row r="2253">
          <cell r="A2253" t="str">
            <v>3999870072_R04C02</v>
          </cell>
          <cell r="B2253">
            <v>23</v>
          </cell>
          <cell r="C2253">
            <v>1</v>
          </cell>
          <cell r="D2253" t="str">
            <v>NA</v>
          </cell>
          <cell r="E2253">
            <v>2.03983E-4</v>
          </cell>
          <cell r="F2253">
            <v>4.6009700000000002E-3</v>
          </cell>
          <cell r="G2253">
            <v>1.05402E-2</v>
          </cell>
          <cell r="H2253">
            <v>-7.1827200000000002E-5</v>
          </cell>
          <cell r="I2253">
            <v>1.40521E-2</v>
          </cell>
          <cell r="J2253">
            <v>4.4157099999999998E-3</v>
          </cell>
          <cell r="K2253">
            <v>-1.2090099999999999E-3</v>
          </cell>
          <cell r="L2253">
            <v>-7.7197099999999999E-4</v>
          </cell>
          <cell r="M2253">
            <v>-1.3325500000000001E-3</v>
          </cell>
          <cell r="N2253">
            <v>-3.5228E-3</v>
          </cell>
          <cell r="O2253">
            <v>-1.07083E-2</v>
          </cell>
        </row>
        <row r="2254">
          <cell r="A2254" t="str">
            <v>3999870072_R05C01</v>
          </cell>
          <cell r="B2254">
            <v>28</v>
          </cell>
          <cell r="C2254">
            <v>1</v>
          </cell>
          <cell r="D2254" t="str">
            <v>NA</v>
          </cell>
          <cell r="E2254">
            <v>2.0054900000000001E-4</v>
          </cell>
          <cell r="F2254">
            <v>5.11612E-3</v>
          </cell>
          <cell r="G2254">
            <v>3.4655300000000001E-3</v>
          </cell>
          <cell r="H2254">
            <v>1.15704E-3</v>
          </cell>
          <cell r="I2254">
            <v>-8.1196800000000006E-3</v>
          </cell>
          <cell r="J2254">
            <v>-3.2424900000000002E-3</v>
          </cell>
          <cell r="K2254">
            <v>-6.7572400000000003E-3</v>
          </cell>
          <cell r="L2254">
            <v>4.8853000000000004E-3</v>
          </cell>
          <cell r="M2254">
            <v>1.9871300000000001E-2</v>
          </cell>
          <cell r="N2254">
            <v>-1.79374E-3</v>
          </cell>
          <cell r="O2254">
            <v>3.39152E-2</v>
          </cell>
        </row>
        <row r="2255">
          <cell r="A2255" t="str">
            <v>3999870072_R05C02</v>
          </cell>
          <cell r="B2255">
            <v>47</v>
          </cell>
          <cell r="C2255">
            <v>1</v>
          </cell>
          <cell r="D2255">
            <v>5</v>
          </cell>
          <cell r="E2255">
            <v>2.0505799999999999E-4</v>
          </cell>
          <cell r="F2255">
            <v>4.1683099999999997E-3</v>
          </cell>
          <cell r="G2255">
            <v>1.07476E-2</v>
          </cell>
          <cell r="H2255">
            <v>-3.5655499999999999E-4</v>
          </cell>
          <cell r="I2255">
            <v>9.6386500000000003E-3</v>
          </cell>
          <cell r="J2255">
            <v>4.0168299999999999E-3</v>
          </cell>
          <cell r="K2255">
            <v>2.26698E-3</v>
          </cell>
          <cell r="L2255">
            <v>4.8943299999999997E-3</v>
          </cell>
          <cell r="M2255">
            <v>-4.7654000000000004E-3</v>
          </cell>
          <cell r="N2255">
            <v>1.0452300000000001E-3</v>
          </cell>
          <cell r="O2255">
            <v>5.6157199999999998E-4</v>
          </cell>
        </row>
        <row r="2256">
          <cell r="A2256" t="str">
            <v>3999870072_R06C01</v>
          </cell>
          <cell r="B2256">
            <v>44</v>
          </cell>
          <cell r="C2256">
            <v>2</v>
          </cell>
          <cell r="D2256" t="str">
            <v>NA</v>
          </cell>
          <cell r="E2256">
            <v>2.05338E-4</v>
          </cell>
          <cell r="F2256">
            <v>3.4185299999999999E-3</v>
          </cell>
          <cell r="G2256">
            <v>1.06353E-2</v>
          </cell>
          <cell r="H2256">
            <v>1.0554399999999999E-3</v>
          </cell>
          <cell r="I2256">
            <v>1.49531E-2</v>
          </cell>
          <cell r="J2256">
            <v>4.0966600000000002E-3</v>
          </cell>
          <cell r="K2256">
            <v>-3.42178E-4</v>
          </cell>
          <cell r="L2256">
            <v>3.5414800000000001E-3</v>
          </cell>
          <cell r="M2256">
            <v>-5.3119500000000002E-3</v>
          </cell>
          <cell r="N2256">
            <v>-2.28429E-3</v>
          </cell>
          <cell r="O2256">
            <v>3.36821E-3</v>
          </cell>
        </row>
        <row r="2257">
          <cell r="A2257" t="str">
            <v>3999870072_R06C02</v>
          </cell>
          <cell r="B2257">
            <v>41</v>
          </cell>
          <cell r="C2257">
            <v>1</v>
          </cell>
          <cell r="D2257">
            <v>5</v>
          </cell>
          <cell r="E2257">
            <v>1.99044E-4</v>
          </cell>
          <cell r="F2257">
            <v>4.1154399999999997E-3</v>
          </cell>
          <cell r="G2257">
            <v>1.0733299999999999E-2</v>
          </cell>
          <cell r="H2257">
            <v>3.30988E-4</v>
          </cell>
          <cell r="I2257">
            <v>1.0946000000000001E-2</v>
          </cell>
          <cell r="J2257">
            <v>4.67068E-3</v>
          </cell>
          <cell r="K2257">
            <v>-1.05123E-2</v>
          </cell>
          <cell r="L2257">
            <v>4.1739200000000002E-3</v>
          </cell>
          <cell r="M2257">
            <v>1.8308599999999999E-3</v>
          </cell>
          <cell r="N2257">
            <v>-7.6432799999999999E-4</v>
          </cell>
          <cell r="O2257">
            <v>-3.7936099999999999E-4</v>
          </cell>
        </row>
        <row r="2258">
          <cell r="A2258" t="str">
            <v>3999870078_R01C02</v>
          </cell>
          <cell r="B2258">
            <v>34</v>
          </cell>
          <cell r="C2258">
            <v>1</v>
          </cell>
          <cell r="D2258" t="str">
            <v>NA</v>
          </cell>
          <cell r="E2258">
            <v>1.9215399999999999E-4</v>
          </cell>
          <cell r="F2258">
            <v>4.1842199999999998E-3</v>
          </cell>
          <cell r="G2258">
            <v>1.1509399999999999E-2</v>
          </cell>
          <cell r="H2258">
            <v>-1.70111E-3</v>
          </cell>
          <cell r="I2258">
            <v>5.99637E-3</v>
          </cell>
          <cell r="J2258">
            <v>3.88953E-3</v>
          </cell>
          <cell r="K2258">
            <v>2.7462699999999999E-3</v>
          </cell>
          <cell r="L2258">
            <v>5.0058699999999999E-3</v>
          </cell>
          <cell r="M2258">
            <v>-2.24581E-3</v>
          </cell>
          <cell r="N2258">
            <v>-1.2425399999999999E-4</v>
          </cell>
          <cell r="O2258">
            <v>-3.99301E-3</v>
          </cell>
        </row>
        <row r="2259">
          <cell r="A2259" t="str">
            <v>3999870078_R02C02</v>
          </cell>
          <cell r="B2259">
            <v>37</v>
          </cell>
          <cell r="C2259">
            <v>1</v>
          </cell>
          <cell r="D2259" t="str">
            <v>NA</v>
          </cell>
          <cell r="E2259">
            <v>2.1195299999999999E-4</v>
          </cell>
          <cell r="F2259">
            <v>4.5017299999999998E-3</v>
          </cell>
          <cell r="G2259">
            <v>1.3707199999999999E-2</v>
          </cell>
          <cell r="H2259">
            <v>1.71681E-4</v>
          </cell>
          <cell r="I2259">
            <v>1.3029900000000001E-2</v>
          </cell>
          <cell r="J2259">
            <v>3.7396899999999999E-3</v>
          </cell>
          <cell r="K2259">
            <v>6.0629999999999998E-3</v>
          </cell>
          <cell r="L2259">
            <v>-3.9481200000000003E-3</v>
          </cell>
          <cell r="M2259">
            <v>-5.3895699999999998E-3</v>
          </cell>
          <cell r="N2259">
            <v>1.13918E-4</v>
          </cell>
          <cell r="O2259">
            <v>-2.10202E-3</v>
          </cell>
        </row>
        <row r="2260">
          <cell r="A2260" t="str">
            <v>3999870078_R04C01</v>
          </cell>
          <cell r="B2260">
            <v>49</v>
          </cell>
          <cell r="C2260">
            <v>2</v>
          </cell>
          <cell r="D2260" t="str">
            <v>NA</v>
          </cell>
          <cell r="E2260">
            <v>1.9744900000000001E-4</v>
          </cell>
          <cell r="F2260">
            <v>4.6102499999999998E-3</v>
          </cell>
          <cell r="G2260">
            <v>1.2740100000000001E-2</v>
          </cell>
          <cell r="H2260">
            <v>2.5205000000000002E-3</v>
          </cell>
          <cell r="I2260">
            <v>1.4105599999999999E-2</v>
          </cell>
          <cell r="J2260">
            <v>6.3381899999999996E-3</v>
          </cell>
          <cell r="K2260">
            <v>3.4076000000000002E-3</v>
          </cell>
          <cell r="L2260">
            <v>-1.60239E-3</v>
          </cell>
          <cell r="M2260">
            <v>-4.1322299999999998E-3</v>
          </cell>
          <cell r="N2260">
            <v>3.6468500000000001E-3</v>
          </cell>
          <cell r="O2260">
            <v>-1.2414699999999999E-3</v>
          </cell>
        </row>
        <row r="2261">
          <cell r="A2261" t="str">
            <v>3999870078_R04C02</v>
          </cell>
          <cell r="B2261">
            <v>43</v>
          </cell>
          <cell r="C2261">
            <v>1</v>
          </cell>
          <cell r="D2261">
            <v>3</v>
          </cell>
          <cell r="E2261">
            <v>1.9804800000000001E-4</v>
          </cell>
          <cell r="F2261">
            <v>4.0125500000000001E-3</v>
          </cell>
          <cell r="G2261">
            <v>1.2106199999999999E-2</v>
          </cell>
          <cell r="H2261">
            <v>-3.4914299999999999E-5</v>
          </cell>
          <cell r="I2261">
            <v>1.2767199999999999E-2</v>
          </cell>
          <cell r="J2261">
            <v>6.0987100000000002E-3</v>
          </cell>
          <cell r="K2261">
            <v>1.13794E-3</v>
          </cell>
          <cell r="L2261">
            <v>1.0891900000000001E-3</v>
          </cell>
          <cell r="M2261">
            <v>-6.9437199999999996E-3</v>
          </cell>
          <cell r="N2261">
            <v>7.2756800000000005E-4</v>
          </cell>
          <cell r="O2261">
            <v>-2.8340700000000002E-3</v>
          </cell>
        </row>
        <row r="2262">
          <cell r="A2262" t="str">
            <v>3999870078_R05C01</v>
          </cell>
          <cell r="B2262">
            <v>18</v>
          </cell>
          <cell r="C2262">
            <v>1</v>
          </cell>
          <cell r="D2262" t="str">
            <v>NA</v>
          </cell>
          <cell r="E2262">
            <v>2.13711E-4</v>
          </cell>
          <cell r="F2262">
            <v>5.00191E-3</v>
          </cell>
          <cell r="G2262">
            <v>1.24727E-2</v>
          </cell>
          <cell r="H2262">
            <v>-1.4203099999999999E-3</v>
          </cell>
          <cell r="I2262">
            <v>1.0300399999999999E-2</v>
          </cell>
          <cell r="J2262">
            <v>5.2288300000000003E-3</v>
          </cell>
          <cell r="K2262">
            <v>3.41209E-3</v>
          </cell>
          <cell r="L2262">
            <v>-1.49182E-3</v>
          </cell>
          <cell r="M2262">
            <v>-8.8419499999999995E-3</v>
          </cell>
          <cell r="N2262">
            <v>6.8380400000000001E-3</v>
          </cell>
          <cell r="O2262">
            <v>-5.1612400000000001E-3</v>
          </cell>
        </row>
        <row r="2263">
          <cell r="A2263" t="str">
            <v>3999870078_R05C02</v>
          </cell>
          <cell r="B2263">
            <v>39</v>
          </cell>
          <cell r="C2263">
            <v>2</v>
          </cell>
          <cell r="D2263" t="str">
            <v>NA</v>
          </cell>
          <cell r="E2263">
            <v>2.0252599999999999E-4</v>
          </cell>
          <cell r="F2263">
            <v>4.7030700000000002E-3</v>
          </cell>
          <cell r="G2263">
            <v>1.29809E-2</v>
          </cell>
          <cell r="H2263">
            <v>-2.70615E-3</v>
          </cell>
          <cell r="I2263">
            <v>1.3839600000000001E-2</v>
          </cell>
          <cell r="J2263">
            <v>5.7252300000000004E-3</v>
          </cell>
          <cell r="K2263">
            <v>-2.3770100000000001E-3</v>
          </cell>
          <cell r="L2263">
            <v>-1.9654500000000001E-3</v>
          </cell>
          <cell r="M2263">
            <v>-3.4588399999999999E-3</v>
          </cell>
          <cell r="N2263">
            <v>-3.7711699999999999E-3</v>
          </cell>
          <cell r="O2263">
            <v>-5.1778299999999996E-3</v>
          </cell>
        </row>
        <row r="2264">
          <cell r="A2264" t="str">
            <v>3999870078_R06C01</v>
          </cell>
          <cell r="B2264">
            <v>18</v>
          </cell>
          <cell r="C2264">
            <v>2</v>
          </cell>
          <cell r="D2264" t="str">
            <v>NA</v>
          </cell>
          <cell r="E2264">
            <v>1.9670899999999999E-4</v>
          </cell>
          <cell r="F2264">
            <v>4.3522999999999999E-3</v>
          </cell>
          <cell r="G2264">
            <v>1.2197299999999999E-2</v>
          </cell>
          <cell r="H2264">
            <v>-3.83728E-5</v>
          </cell>
          <cell r="I2264">
            <v>1.41289E-2</v>
          </cell>
          <cell r="J2264">
            <v>5.9359199999999999E-3</v>
          </cell>
          <cell r="K2264">
            <v>5.39125E-4</v>
          </cell>
          <cell r="L2264">
            <v>4.8799000000000004E-3</v>
          </cell>
          <cell r="M2264">
            <v>-3.1966E-3</v>
          </cell>
          <cell r="N2264">
            <v>-6.3731499999999995E-4</v>
          </cell>
          <cell r="O2264">
            <v>-4.8614900000000004E-3</v>
          </cell>
        </row>
        <row r="2265">
          <cell r="A2265" t="str">
            <v>3999870078_R06C02</v>
          </cell>
          <cell r="B2265">
            <v>20</v>
          </cell>
          <cell r="C2265">
            <v>1</v>
          </cell>
          <cell r="D2265">
            <v>3</v>
          </cell>
          <cell r="E2265">
            <v>1.78674E-4</v>
          </cell>
          <cell r="F2265">
            <v>-4.4462099999999999E-3</v>
          </cell>
          <cell r="G2265">
            <v>-3.5496800000000002E-2</v>
          </cell>
          <cell r="H2265">
            <v>-0.11316</v>
          </cell>
          <cell r="I2265">
            <v>3.7857799999999997E-2</v>
          </cell>
          <cell r="J2265">
            <v>-0.12609100000000001</v>
          </cell>
          <cell r="K2265">
            <v>5.1058299999999996E-3</v>
          </cell>
          <cell r="L2265">
            <v>-5.9474799999999998E-3</v>
          </cell>
          <cell r="M2265">
            <v>-2.18819E-3</v>
          </cell>
          <cell r="N2265">
            <v>6.2349499999999995E-4</v>
          </cell>
          <cell r="O2265">
            <v>3.3092299999999998E-3</v>
          </cell>
        </row>
        <row r="2266">
          <cell r="A2266" t="str">
            <v>3999870088_R01C01</v>
          </cell>
          <cell r="B2266">
            <v>59</v>
          </cell>
          <cell r="C2266">
            <v>1</v>
          </cell>
          <cell r="D2266">
            <v>6</v>
          </cell>
          <cell r="E2266">
            <v>8.8530700000000003E-5</v>
          </cell>
          <cell r="F2266">
            <v>-6.5549800000000005E-2</v>
          </cell>
          <cell r="G2266">
            <v>6.4569199999999997E-3</v>
          </cell>
          <cell r="H2266">
            <v>9.0615399999999999E-3</v>
          </cell>
          <cell r="I2266">
            <v>-2.7382700000000001E-3</v>
          </cell>
          <cell r="J2266">
            <v>6.8447999999999998E-3</v>
          </cell>
          <cell r="K2266">
            <v>-2.5345699999999999E-3</v>
          </cell>
          <cell r="L2266">
            <v>-7.5202100000000003E-6</v>
          </cell>
          <cell r="M2266">
            <v>1.36991E-3</v>
          </cell>
          <cell r="N2266">
            <v>2.8304799999999998E-3</v>
          </cell>
          <cell r="O2266">
            <v>2.8582199999999999E-3</v>
          </cell>
        </row>
        <row r="2267">
          <cell r="A2267" t="str">
            <v>3999870088_R01C02</v>
          </cell>
          <cell r="B2267">
            <v>34</v>
          </cell>
          <cell r="C2267">
            <v>2</v>
          </cell>
          <cell r="D2267" t="str">
            <v>NA</v>
          </cell>
          <cell r="E2267">
            <v>1.9287199999999999E-4</v>
          </cell>
          <cell r="F2267">
            <v>3.7222900000000001E-3</v>
          </cell>
          <cell r="G2267">
            <v>1.1495399999999999E-2</v>
          </cell>
          <cell r="H2267">
            <v>2.30308E-4</v>
          </cell>
          <cell r="I2267">
            <v>9.1783200000000002E-3</v>
          </cell>
          <cell r="J2267">
            <v>5.0987200000000002E-3</v>
          </cell>
          <cell r="K2267">
            <v>-1.27929E-3</v>
          </cell>
          <cell r="L2267">
            <v>1.4500400000000001E-3</v>
          </cell>
          <cell r="M2267">
            <v>-4.55953E-3</v>
          </cell>
          <cell r="N2267">
            <v>-5.4519799999999999E-4</v>
          </cell>
          <cell r="O2267">
            <v>-1.05736E-3</v>
          </cell>
        </row>
        <row r="2268">
          <cell r="A2268" t="str">
            <v>3999870088_R02C01</v>
          </cell>
          <cell r="B2268">
            <v>45</v>
          </cell>
          <cell r="C2268">
            <v>1</v>
          </cell>
          <cell r="D2268" t="str">
            <v>NA</v>
          </cell>
          <cell r="E2268">
            <v>2.00378E-4</v>
          </cell>
          <cell r="F2268">
            <v>4.4902299999999996E-3</v>
          </cell>
          <cell r="G2268">
            <v>1.24239E-2</v>
          </cell>
          <cell r="H2268">
            <v>-2.6079E-4</v>
          </cell>
          <cell r="I2268">
            <v>1.7017000000000001E-2</v>
          </cell>
          <cell r="J2268">
            <v>5.79044E-3</v>
          </cell>
          <cell r="K2268">
            <v>3.4485800000000001E-3</v>
          </cell>
          <cell r="L2268">
            <v>1.29208E-5</v>
          </cell>
          <cell r="M2268">
            <v>-2.5015800000000002E-3</v>
          </cell>
          <cell r="N2268">
            <v>-6.9766000000000003E-3</v>
          </cell>
          <cell r="O2268">
            <v>-1.0208500000000001E-2</v>
          </cell>
        </row>
        <row r="2269">
          <cell r="A2269" t="str">
            <v>3999870088_R02C02</v>
          </cell>
          <cell r="B2269">
            <v>30</v>
          </cell>
          <cell r="C2269">
            <v>1</v>
          </cell>
          <cell r="D2269" t="str">
            <v>NA</v>
          </cell>
          <cell r="E2269">
            <v>2.0170999999999999E-4</v>
          </cell>
          <cell r="F2269">
            <v>4.8661700000000004E-3</v>
          </cell>
          <cell r="G2269">
            <v>1.0966E-2</v>
          </cell>
          <cell r="H2269">
            <v>1.0165700000000001E-4</v>
          </cell>
          <cell r="I2269">
            <v>1.0293399999999999E-2</v>
          </cell>
          <cell r="J2269">
            <v>4.7795600000000004E-3</v>
          </cell>
          <cell r="K2269">
            <v>1.24047E-3</v>
          </cell>
          <cell r="L2269">
            <v>-2.5587000000000001E-3</v>
          </cell>
          <cell r="M2269">
            <v>-6.6033100000000003E-3</v>
          </cell>
          <cell r="N2269">
            <v>1.76402E-3</v>
          </cell>
          <cell r="O2269">
            <v>3.3589399999999999E-3</v>
          </cell>
        </row>
        <row r="2270">
          <cell r="A2270" t="str">
            <v>3999870088_R03C01</v>
          </cell>
          <cell r="B2270">
            <v>45</v>
          </cell>
          <cell r="C2270">
            <v>2</v>
          </cell>
          <cell r="D2270">
            <v>6</v>
          </cell>
          <cell r="E2270">
            <v>1.9638300000000001E-4</v>
          </cell>
          <cell r="F2270">
            <v>3.5751099999999998E-3</v>
          </cell>
          <cell r="G2270">
            <v>1.1880399999999999E-2</v>
          </cell>
          <cell r="H2270">
            <v>9.5999099999999999E-4</v>
          </cell>
          <cell r="I2270">
            <v>1.3623E-2</v>
          </cell>
          <cell r="J2270">
            <v>4.2613099999999999E-3</v>
          </cell>
          <cell r="K2270">
            <v>-5.0229000000000003E-3</v>
          </cell>
          <cell r="L2270">
            <v>1.15979E-3</v>
          </cell>
          <cell r="M2270">
            <v>-3.9240899999999999E-3</v>
          </cell>
          <cell r="N2270">
            <v>1.7225500000000001E-4</v>
          </cell>
          <cell r="O2270">
            <v>-4.5049599999999997E-3</v>
          </cell>
        </row>
        <row r="2271">
          <cell r="A2271" t="str">
            <v>3999870088_R03C02</v>
          </cell>
          <cell r="B2271">
            <v>23</v>
          </cell>
          <cell r="C2271">
            <v>1</v>
          </cell>
          <cell r="D2271" t="str">
            <v>NA</v>
          </cell>
          <cell r="E2271">
            <v>2.0269600000000001E-4</v>
          </cell>
          <cell r="F2271">
            <v>4.8548899999999997E-3</v>
          </cell>
          <cell r="G2271">
            <v>1.15482E-2</v>
          </cell>
          <cell r="H2271">
            <v>-1.18257E-4</v>
          </cell>
          <cell r="I2271">
            <v>1.31816E-2</v>
          </cell>
          <cell r="J2271">
            <v>7.6226599999999999E-3</v>
          </cell>
          <cell r="K2271">
            <v>4.4262299999999997E-3</v>
          </cell>
          <cell r="L2271">
            <v>3.9756100000000001E-3</v>
          </cell>
          <cell r="M2271">
            <v>-4.1945699999999999E-3</v>
          </cell>
          <cell r="N2271">
            <v>-5.1416099999999996E-3</v>
          </cell>
          <cell r="O2271">
            <v>-3.5480300000000002E-3</v>
          </cell>
        </row>
        <row r="2272">
          <cell r="A2272" t="str">
            <v>3999870088_R04C01</v>
          </cell>
          <cell r="B2272">
            <v>34</v>
          </cell>
          <cell r="C2272">
            <v>1</v>
          </cell>
          <cell r="D2272" t="str">
            <v>NA</v>
          </cell>
          <cell r="E2272">
            <v>1.9622500000000001E-4</v>
          </cell>
          <cell r="F2272">
            <v>4.3405900000000001E-3</v>
          </cell>
          <cell r="G2272">
            <v>1.25322E-2</v>
          </cell>
          <cell r="H2272">
            <v>6.7056299999999997E-5</v>
          </cell>
          <cell r="I2272">
            <v>1.3229599999999999E-2</v>
          </cell>
          <cell r="J2272">
            <v>9.3640500000000005E-3</v>
          </cell>
          <cell r="K2272">
            <v>-4.4397400000000002E-3</v>
          </cell>
          <cell r="L2272">
            <v>4.8792999999999996E-3</v>
          </cell>
          <cell r="M2272">
            <v>-9.28614E-3</v>
          </cell>
          <cell r="N2272">
            <v>4.5260200000000004E-3</v>
          </cell>
          <cell r="O2272">
            <v>-1.66507E-3</v>
          </cell>
        </row>
        <row r="2273">
          <cell r="A2273" t="str">
            <v>3999870088_R04C02</v>
          </cell>
          <cell r="B2273">
            <v>43</v>
          </cell>
          <cell r="C2273">
            <v>1</v>
          </cell>
          <cell r="D2273" t="str">
            <v>NA</v>
          </cell>
          <cell r="E2273">
            <v>1.97138E-4</v>
          </cell>
          <cell r="F2273">
            <v>4.4037700000000004E-3</v>
          </cell>
          <cell r="G2273">
            <v>1.2853E-2</v>
          </cell>
          <cell r="H2273">
            <v>-7.4038100000000003E-4</v>
          </cell>
          <cell r="I2273">
            <v>1.2807499999999999E-2</v>
          </cell>
          <cell r="J2273">
            <v>3.75844E-3</v>
          </cell>
          <cell r="K2273">
            <v>-1.12291E-3</v>
          </cell>
          <cell r="L2273">
            <v>2.2956299999999999E-3</v>
          </cell>
          <cell r="M2273">
            <v>-4.5886499999999997E-3</v>
          </cell>
          <cell r="N2273">
            <v>1.0491000000000001E-3</v>
          </cell>
          <cell r="O2273">
            <v>2.6603999999999999E-4</v>
          </cell>
        </row>
        <row r="2274">
          <cell r="A2274" t="str">
            <v>3999870088_R05C01</v>
          </cell>
          <cell r="B2274">
            <v>31</v>
          </cell>
          <cell r="C2274">
            <v>2</v>
          </cell>
          <cell r="D2274" t="str">
            <v>NA</v>
          </cell>
          <cell r="E2274">
            <v>2.1031000000000001E-4</v>
          </cell>
          <cell r="F2274">
            <v>3.3650199999999998E-3</v>
          </cell>
          <cell r="G2274">
            <v>6.6419199999999999E-3</v>
          </cell>
          <cell r="H2274">
            <v>5.6147799999999998E-3</v>
          </cell>
          <cell r="I2274">
            <v>1.23435E-2</v>
          </cell>
          <cell r="J2274">
            <v>4.6314299999999997E-3</v>
          </cell>
          <cell r="K2274">
            <v>6.2641700000000003E-3</v>
          </cell>
          <cell r="L2274">
            <v>3.4446500000000002E-4</v>
          </cell>
          <cell r="M2274">
            <v>-2.0018900000000001E-3</v>
          </cell>
          <cell r="N2274">
            <v>6.8626599999999996E-3</v>
          </cell>
          <cell r="O2274">
            <v>-2.4431499999999998E-3</v>
          </cell>
        </row>
        <row r="2275">
          <cell r="A2275" t="str">
            <v>3999870088_R05C02</v>
          </cell>
          <cell r="B2275">
            <v>41</v>
          </cell>
          <cell r="C2275">
            <v>1</v>
          </cell>
          <cell r="D2275">
            <v>4</v>
          </cell>
          <cell r="E2275">
            <v>1.9355800000000001E-4</v>
          </cell>
          <cell r="F2275">
            <v>4.0597799999999998E-3</v>
          </cell>
          <cell r="G2275">
            <v>1.1615500000000001E-2</v>
          </cell>
          <cell r="H2275">
            <v>-1.68385E-3</v>
          </cell>
          <cell r="I2275">
            <v>6.1194700000000001E-3</v>
          </cell>
          <cell r="J2275">
            <v>6.10036E-3</v>
          </cell>
          <cell r="K2275">
            <v>1.88784E-3</v>
          </cell>
          <cell r="L2275">
            <v>-1.3218399999999999E-3</v>
          </cell>
          <cell r="M2275">
            <v>-7.6377299999999997E-3</v>
          </cell>
          <cell r="N2275">
            <v>4.7066E-3</v>
          </cell>
          <cell r="O2275">
            <v>-2.5933900000000001E-3</v>
          </cell>
        </row>
        <row r="2276">
          <cell r="A2276" t="str">
            <v>3999870088_R06C01</v>
          </cell>
          <cell r="B2276">
            <v>27</v>
          </cell>
          <cell r="C2276">
            <v>2</v>
          </cell>
          <cell r="D2276" t="str">
            <v>NA</v>
          </cell>
          <cell r="E2276">
            <v>1.9172199999999999E-4</v>
          </cell>
          <cell r="F2276">
            <v>3.2180199999999998E-3</v>
          </cell>
          <cell r="G2276">
            <v>3.28927E-3</v>
          </cell>
          <cell r="H2276">
            <v>-1.32077E-3</v>
          </cell>
          <cell r="I2276">
            <v>5.1624100000000001E-3</v>
          </cell>
          <cell r="J2276">
            <v>1.18827E-2</v>
          </cell>
          <cell r="K2276">
            <v>2.7583899999999999E-3</v>
          </cell>
          <cell r="L2276">
            <v>-4.6909300000000002E-4</v>
          </cell>
          <cell r="M2276">
            <v>-3.6935299999999997E-2</v>
          </cell>
          <cell r="N2276">
            <v>1.6897200000000001E-2</v>
          </cell>
          <cell r="O2276">
            <v>3.88434E-2</v>
          </cell>
        </row>
        <row r="2277">
          <cell r="A2277" t="str">
            <v>3999870088_R06C02</v>
          </cell>
          <cell r="B2277">
            <v>40</v>
          </cell>
          <cell r="C2277">
            <v>2</v>
          </cell>
          <cell r="D2277">
            <v>4</v>
          </cell>
          <cell r="E2277">
            <v>2.0492700000000001E-4</v>
          </cell>
          <cell r="F2277">
            <v>3.50381E-3</v>
          </cell>
          <cell r="G2277">
            <v>1.10654E-2</v>
          </cell>
          <cell r="H2277">
            <v>-8.3184899999999996E-4</v>
          </cell>
          <cell r="I2277">
            <v>9.1495399999999994E-3</v>
          </cell>
          <cell r="J2277">
            <v>2.6503500000000001E-3</v>
          </cell>
          <cell r="K2277">
            <v>-1.6669100000000001E-4</v>
          </cell>
          <cell r="L2277">
            <v>5.9457700000000004E-3</v>
          </cell>
          <cell r="M2277">
            <v>-3.7129200000000002E-3</v>
          </cell>
          <cell r="N2277">
            <v>3.2079999999999999E-3</v>
          </cell>
          <cell r="O2277">
            <v>-2.0127000000000001E-3</v>
          </cell>
        </row>
        <row r="2278">
          <cell r="A2278" t="str">
            <v>3999870090_R01C01</v>
          </cell>
          <cell r="B2278">
            <v>24</v>
          </cell>
          <cell r="C2278">
            <v>1</v>
          </cell>
          <cell r="D2278">
            <v>3</v>
          </cell>
          <cell r="E2278">
            <v>2.03308E-4</v>
          </cell>
          <cell r="F2278">
            <v>5.0788600000000001E-3</v>
          </cell>
          <cell r="G2278">
            <v>5.6692499999999998E-3</v>
          </cell>
          <cell r="H2278">
            <v>3.7771699999999998E-3</v>
          </cell>
          <cell r="I2278">
            <v>-4.2261499999999997E-3</v>
          </cell>
          <cell r="J2278">
            <v>-3.18583E-4</v>
          </cell>
          <cell r="K2278">
            <v>-3.3417500000000001E-3</v>
          </cell>
          <cell r="L2278">
            <v>-3.3176600000000001E-3</v>
          </cell>
          <cell r="M2278">
            <v>2.0987900000000001E-3</v>
          </cell>
          <cell r="N2278">
            <v>-6.2061899999999999E-4</v>
          </cell>
          <cell r="O2278">
            <v>3.8600499999999999E-3</v>
          </cell>
        </row>
        <row r="2279">
          <cell r="A2279" t="str">
            <v>3999870090_R01C02</v>
          </cell>
          <cell r="B2279">
            <v>45</v>
          </cell>
          <cell r="C2279">
            <v>2</v>
          </cell>
          <cell r="D2279">
            <v>4</v>
          </cell>
          <cell r="E2279">
            <v>1.9794300000000001E-4</v>
          </cell>
          <cell r="F2279">
            <v>5.75948E-3</v>
          </cell>
          <cell r="G2279">
            <v>7.41715E-3</v>
          </cell>
          <cell r="H2279">
            <v>1.70827E-3</v>
          </cell>
          <cell r="I2279">
            <v>1.3849899999999999E-4</v>
          </cell>
          <cell r="J2279">
            <v>5.0950500000000005E-4</v>
          </cell>
          <cell r="K2279">
            <v>-3.1355900000000002E-3</v>
          </cell>
          <cell r="L2279">
            <v>5.1475599999999998E-3</v>
          </cell>
          <cell r="M2279">
            <v>5.8405799999999997E-3</v>
          </cell>
          <cell r="N2279">
            <v>4.4049900000000001E-4</v>
          </cell>
          <cell r="O2279">
            <v>1.11667E-2</v>
          </cell>
        </row>
        <row r="2280">
          <cell r="A2280" t="str">
            <v>3999870090_R02C01</v>
          </cell>
          <cell r="B2280" t="str">
            <v>NA</v>
          </cell>
          <cell r="C2280" t="str">
            <v>NA</v>
          </cell>
          <cell r="D2280" t="str">
            <v>NA</v>
          </cell>
          <cell r="E2280">
            <v>1.8917900000000001E-4</v>
          </cell>
          <cell r="F2280">
            <v>5.9542299999999996E-3</v>
          </cell>
          <cell r="G2280">
            <v>8.5054799999999993E-3</v>
          </cell>
          <cell r="H2280">
            <v>2.04346E-3</v>
          </cell>
          <cell r="I2280">
            <v>-4.7390399999999999E-3</v>
          </cell>
          <cell r="J2280">
            <v>-3.30453E-3</v>
          </cell>
          <cell r="K2280">
            <v>1.51213E-3</v>
          </cell>
          <cell r="L2280">
            <v>6.6533299999999998E-3</v>
          </cell>
          <cell r="M2280">
            <v>1.59726E-2</v>
          </cell>
          <cell r="N2280">
            <v>-2.9101999999999999E-3</v>
          </cell>
          <cell r="O2280">
            <v>2.6491900000000001E-3</v>
          </cell>
        </row>
        <row r="2281">
          <cell r="A2281" t="str">
            <v>3999870090_R02C02</v>
          </cell>
          <cell r="B2281" t="str">
            <v>NA</v>
          </cell>
          <cell r="C2281" t="str">
            <v>NA</v>
          </cell>
          <cell r="D2281" t="str">
            <v>NA</v>
          </cell>
          <cell r="E2281">
            <v>1.9724400000000001E-4</v>
          </cell>
          <cell r="F2281">
            <v>5.8876600000000003E-3</v>
          </cell>
          <cell r="G2281">
            <v>7.3687700000000002E-3</v>
          </cell>
          <cell r="H2281">
            <v>1.4680800000000001E-3</v>
          </cell>
          <cell r="I2281">
            <v>-5.1517799999999999E-3</v>
          </cell>
          <cell r="J2281">
            <v>-2.3131900000000001E-3</v>
          </cell>
          <cell r="K2281">
            <v>-7.7847400000000001E-3</v>
          </cell>
          <cell r="L2281">
            <v>-2.1861099999999998E-3</v>
          </cell>
          <cell r="M2281">
            <v>7.6000800000000004E-3</v>
          </cell>
          <cell r="N2281">
            <v>-4.6459500000000003E-3</v>
          </cell>
          <cell r="O2281">
            <v>9.0464599999999992E-3</v>
          </cell>
        </row>
        <row r="2282">
          <cell r="A2282" t="str">
            <v>3999870090_R03C01</v>
          </cell>
          <cell r="B2282" t="str">
            <v>NA</v>
          </cell>
          <cell r="C2282" t="str">
            <v>NA</v>
          </cell>
          <cell r="D2282" t="str">
            <v>NA</v>
          </cell>
          <cell r="E2282">
            <v>2.0609400000000001E-4</v>
          </cell>
          <cell r="F2282">
            <v>6.00995E-3</v>
          </cell>
          <cell r="G2282">
            <v>8.6309100000000003E-3</v>
          </cell>
          <cell r="H2282">
            <v>1.0349700000000001E-3</v>
          </cell>
          <cell r="I2282">
            <v>-7.5940399999999998E-3</v>
          </cell>
          <cell r="J2282">
            <v>-4.6455299999999998E-4</v>
          </cell>
          <cell r="K2282">
            <v>-4.8958400000000003E-3</v>
          </cell>
          <cell r="L2282">
            <v>-3.16038E-3</v>
          </cell>
          <cell r="M2282">
            <v>6.6197399999999998E-3</v>
          </cell>
          <cell r="N2282">
            <v>-2.9192100000000002E-3</v>
          </cell>
          <cell r="O2282">
            <v>5.4241100000000002E-3</v>
          </cell>
        </row>
        <row r="2283">
          <cell r="A2283" t="str">
            <v>3999870090_R03C02</v>
          </cell>
          <cell r="B2283" t="str">
            <v>NA</v>
          </cell>
          <cell r="C2283" t="str">
            <v>NA</v>
          </cell>
          <cell r="D2283" t="str">
            <v>NA</v>
          </cell>
          <cell r="E2283">
            <v>2.0730100000000001E-4</v>
          </cell>
          <cell r="F2283">
            <v>5.25415E-3</v>
          </cell>
          <cell r="G2283">
            <v>5.62468E-3</v>
          </cell>
          <cell r="H2283">
            <v>3.29298E-3</v>
          </cell>
          <cell r="I2283">
            <v>-1.7034999999999999E-3</v>
          </cell>
          <cell r="J2283">
            <v>-9.7451199999999997E-4</v>
          </cell>
          <cell r="K2283">
            <v>-1.0144E-2</v>
          </cell>
          <cell r="L2283">
            <v>5.8137099999999997E-3</v>
          </cell>
          <cell r="M2283">
            <v>1.2093E-2</v>
          </cell>
          <cell r="N2283">
            <v>-7.6209199999999998E-3</v>
          </cell>
          <cell r="O2283">
            <v>8.7910699999999998E-3</v>
          </cell>
        </row>
        <row r="2284">
          <cell r="A2284" t="str">
            <v>3999870090_R04C01</v>
          </cell>
          <cell r="B2284" t="str">
            <v>NA</v>
          </cell>
          <cell r="C2284" t="str">
            <v>NA</v>
          </cell>
          <cell r="D2284" t="str">
            <v>NA</v>
          </cell>
          <cell r="E2284">
            <v>1.9897099999999999E-4</v>
          </cell>
          <cell r="F2284">
            <v>5.5710000000000004E-3</v>
          </cell>
          <cell r="G2284">
            <v>7.0384200000000001E-3</v>
          </cell>
          <cell r="H2284">
            <v>4.1775600000000003E-3</v>
          </cell>
          <cell r="I2284">
            <v>1.0254400000000001E-3</v>
          </cell>
          <cell r="J2284">
            <v>1.39444E-3</v>
          </cell>
          <cell r="K2284">
            <v>-4.3715400000000001E-3</v>
          </cell>
          <cell r="L2284">
            <v>4.7356999999999998E-3</v>
          </cell>
          <cell r="M2284">
            <v>8.9883299999999992E-3</v>
          </cell>
          <cell r="N2284">
            <v>-1.6229199999999999E-3</v>
          </cell>
          <cell r="O2284">
            <v>1.02582E-2</v>
          </cell>
        </row>
        <row r="2285">
          <cell r="A2285" t="str">
            <v>3999870090_R04C02</v>
          </cell>
          <cell r="B2285" t="str">
            <v>NA</v>
          </cell>
          <cell r="C2285" t="str">
            <v>NA</v>
          </cell>
          <cell r="D2285" t="str">
            <v>NA</v>
          </cell>
          <cell r="E2285">
            <v>2.0870900000000001E-4</v>
          </cell>
          <cell r="F2285">
            <v>5.7912199999999997E-3</v>
          </cell>
          <cell r="G2285">
            <v>8.9424099999999996E-3</v>
          </cell>
          <cell r="H2285">
            <v>3.4644000000000002E-5</v>
          </cell>
          <cell r="I2285">
            <v>-1.02807E-2</v>
          </cell>
          <cell r="J2285">
            <v>-2.8136400000000001E-3</v>
          </cell>
          <cell r="K2285">
            <v>-7.4906399999999998E-3</v>
          </cell>
          <cell r="L2285">
            <v>1.89701E-3</v>
          </cell>
          <cell r="M2285">
            <v>1.1365500000000001E-2</v>
          </cell>
          <cell r="N2285">
            <v>3.2750499999999998E-3</v>
          </cell>
          <cell r="O2285">
            <v>6.7787500000000001E-3</v>
          </cell>
        </row>
        <row r="2286">
          <cell r="A2286" t="str">
            <v>3999870090_R05C01</v>
          </cell>
          <cell r="B2286" t="str">
            <v>NA</v>
          </cell>
          <cell r="C2286" t="str">
            <v>NA</v>
          </cell>
          <cell r="D2286" t="str">
            <v>NA</v>
          </cell>
          <cell r="E2286">
            <v>2.07226E-4</v>
          </cell>
          <cell r="F2286">
            <v>5.2136099999999996E-3</v>
          </cell>
          <cell r="G2286">
            <v>4.7025699999999997E-3</v>
          </cell>
          <cell r="H2286">
            <v>5.5134800000000003E-3</v>
          </cell>
          <cell r="I2286">
            <v>1.5334000000000001E-3</v>
          </cell>
          <cell r="J2286">
            <v>-1.70028E-3</v>
          </cell>
          <cell r="K2286">
            <v>-7.3241699999999994E-5</v>
          </cell>
          <cell r="L2286">
            <v>4.4407300000000004E-3</v>
          </cell>
          <cell r="M2286">
            <v>9.8814999999999997E-3</v>
          </cell>
          <cell r="N2286">
            <v>-8.7675199999999991E-3</v>
          </cell>
          <cell r="O2286">
            <v>1.23E-2</v>
          </cell>
        </row>
        <row r="2287">
          <cell r="A2287" t="str">
            <v>3999870090_R05C02</v>
          </cell>
          <cell r="B2287" t="str">
            <v>NA</v>
          </cell>
          <cell r="C2287" t="str">
            <v>NA</v>
          </cell>
          <cell r="D2287" t="str">
            <v>NA</v>
          </cell>
          <cell r="E2287">
            <v>2.08803E-4</v>
          </cell>
          <cell r="F2287">
            <v>5.7957699999999996E-3</v>
          </cell>
          <cell r="G2287">
            <v>6.2290499999999999E-3</v>
          </cell>
          <cell r="H2287">
            <v>3.41005E-3</v>
          </cell>
          <cell r="I2287">
            <v>-1.13379E-3</v>
          </cell>
          <cell r="J2287">
            <v>-2.5849499999999999E-3</v>
          </cell>
          <cell r="K2287">
            <v>-4.9520299999999996E-3</v>
          </cell>
          <cell r="L2287">
            <v>-2.9270099999999999E-3</v>
          </cell>
          <cell r="M2287">
            <v>1.17865E-2</v>
          </cell>
          <cell r="N2287">
            <v>-4.8755500000000002E-3</v>
          </cell>
          <cell r="O2287">
            <v>9.6503700000000001E-3</v>
          </cell>
        </row>
        <row r="2288">
          <cell r="A2288" t="str">
            <v>3999870090_R06C01</v>
          </cell>
          <cell r="B2288" t="str">
            <v>NA</v>
          </cell>
          <cell r="C2288" t="str">
            <v>NA</v>
          </cell>
          <cell r="D2288" t="str">
            <v>NA</v>
          </cell>
          <cell r="E2288">
            <v>2.07006E-4</v>
          </cell>
          <cell r="F2288">
            <v>5.3100700000000001E-3</v>
          </cell>
          <cell r="G2288">
            <v>6.4034199999999999E-3</v>
          </cell>
          <cell r="H2288">
            <v>3.6872099999999998E-3</v>
          </cell>
          <cell r="I2288">
            <v>3.7452200000000002E-4</v>
          </cell>
          <cell r="J2288">
            <v>-6.0603399999999998E-4</v>
          </cell>
          <cell r="K2288">
            <v>-6.8995200000000001E-3</v>
          </cell>
          <cell r="L2288">
            <v>3.6287899999999998E-4</v>
          </cell>
          <cell r="M2288">
            <v>1.42124E-2</v>
          </cell>
          <cell r="N2288">
            <v>-4.4093300000000004E-3</v>
          </cell>
          <cell r="O2288">
            <v>9.6362099999999992E-3</v>
          </cell>
        </row>
        <row r="2289">
          <cell r="A2289" t="str">
            <v>3999870090_R06C02</v>
          </cell>
          <cell r="B2289" t="str">
            <v>NA</v>
          </cell>
          <cell r="C2289" t="str">
            <v>NA</v>
          </cell>
          <cell r="D2289" t="str">
            <v>NA</v>
          </cell>
          <cell r="E2289">
            <v>2.05179E-4</v>
          </cell>
          <cell r="F2289">
            <v>3.0899999999999999E-3</v>
          </cell>
          <cell r="G2289">
            <v>-1.3953699999999999E-3</v>
          </cell>
          <cell r="H2289">
            <v>1.09862E-2</v>
          </cell>
          <cell r="I2289">
            <v>7.4565400000000002E-3</v>
          </cell>
          <cell r="J2289">
            <v>-3.6496899999999998E-4</v>
          </cell>
          <cell r="K2289">
            <v>-2.1934200000000002E-3</v>
          </cell>
          <cell r="L2289">
            <v>-9.8116900000000005E-4</v>
          </cell>
          <cell r="M2289">
            <v>1.1354899999999999E-2</v>
          </cell>
          <cell r="N2289">
            <v>-1.6835800000000001E-3</v>
          </cell>
          <cell r="O2289">
            <v>1.44057E-2</v>
          </cell>
        </row>
        <row r="2290">
          <cell r="A2290" t="str">
            <v>3999870093_R02C01</v>
          </cell>
          <cell r="B2290">
            <v>43</v>
          </cell>
          <cell r="C2290">
            <v>2</v>
          </cell>
          <cell r="D2290" t="str">
            <v>NA</v>
          </cell>
          <cell r="E2290">
            <v>1.9778800000000001E-4</v>
          </cell>
          <cell r="F2290">
            <v>4.00337E-3</v>
          </cell>
          <cell r="G2290">
            <v>1.1469699999999999E-2</v>
          </cell>
          <cell r="H2290">
            <v>4.4741600000000001E-4</v>
          </cell>
          <cell r="I2290">
            <v>1.5089399999999999E-2</v>
          </cell>
          <cell r="J2290">
            <v>6.6151999999999999E-3</v>
          </cell>
          <cell r="K2290">
            <v>-2.2813400000000001E-5</v>
          </cell>
          <cell r="L2290">
            <v>1.61074E-3</v>
          </cell>
          <cell r="M2290">
            <v>-9.6705800000000002E-4</v>
          </cell>
          <cell r="N2290">
            <v>1.1105500000000001E-3</v>
          </cell>
          <cell r="O2290">
            <v>-5.3097600000000002E-3</v>
          </cell>
        </row>
        <row r="2291">
          <cell r="A2291" t="str">
            <v>3999870093_R02C02</v>
          </cell>
          <cell r="B2291">
            <v>37</v>
          </cell>
          <cell r="C2291">
            <v>1</v>
          </cell>
          <cell r="D2291">
            <v>4</v>
          </cell>
          <cell r="E2291">
            <v>1.93926E-4</v>
          </cell>
          <cell r="F2291">
            <v>4.2210700000000004E-3</v>
          </cell>
          <cell r="G2291">
            <v>1.04294E-2</v>
          </cell>
          <cell r="H2291">
            <v>1.87243E-3</v>
          </cell>
          <cell r="I2291">
            <v>1.0135E-2</v>
          </cell>
          <cell r="J2291">
            <v>2.02834E-3</v>
          </cell>
          <cell r="K2291">
            <v>9.8538399999999996E-4</v>
          </cell>
          <cell r="L2291">
            <v>3.8007800000000001E-3</v>
          </cell>
          <cell r="M2291">
            <v>-1.5538699999999999E-3</v>
          </cell>
          <cell r="N2291">
            <v>5.7001899999999995E-4</v>
          </cell>
          <cell r="O2291">
            <v>-2.7594999999999998E-3</v>
          </cell>
        </row>
        <row r="2292">
          <cell r="A2292" t="str">
            <v>3999870093_R03C01</v>
          </cell>
          <cell r="B2292">
            <v>35</v>
          </cell>
          <cell r="C2292">
            <v>1</v>
          </cell>
          <cell r="D2292" t="str">
            <v>NA</v>
          </cell>
          <cell r="E2292">
            <v>2.1149600000000001E-4</v>
          </cell>
          <cell r="F2292">
            <v>4.02426E-3</v>
          </cell>
          <cell r="G2292">
            <v>1.0822500000000001E-2</v>
          </cell>
          <cell r="H2292">
            <v>-9.9655100000000003E-4</v>
          </cell>
          <cell r="I2292">
            <v>9.3810100000000004E-3</v>
          </cell>
          <cell r="J2292">
            <v>4.3911499999999999E-3</v>
          </cell>
          <cell r="K2292">
            <v>-2.2567400000000001E-3</v>
          </cell>
          <cell r="L2292">
            <v>6.0482000000000001E-3</v>
          </cell>
          <cell r="M2292">
            <v>-1.3910299999999999E-3</v>
          </cell>
          <cell r="N2292">
            <v>3.2833300000000001E-3</v>
          </cell>
          <cell r="O2292">
            <v>-1.0250400000000001E-3</v>
          </cell>
        </row>
        <row r="2293">
          <cell r="A2293" t="str">
            <v>3999870093_R03C02</v>
          </cell>
          <cell r="B2293">
            <v>36</v>
          </cell>
          <cell r="C2293">
            <v>2</v>
          </cell>
          <cell r="D2293">
            <v>5</v>
          </cell>
          <cell r="E2293">
            <v>2.01134E-4</v>
          </cell>
          <cell r="F2293">
            <v>4.1970200000000001E-3</v>
          </cell>
          <cell r="G2293">
            <v>1.16483E-2</v>
          </cell>
          <cell r="H2293">
            <v>-1.60822E-3</v>
          </cell>
          <cell r="I2293">
            <v>8.4170100000000008E-3</v>
          </cell>
          <cell r="J2293">
            <v>4.99578E-3</v>
          </cell>
          <cell r="K2293">
            <v>-7.6820700000000003E-4</v>
          </cell>
          <cell r="L2293">
            <v>-1.2437399999999999E-3</v>
          </cell>
          <cell r="M2293">
            <v>-5.8059300000000002E-4</v>
          </cell>
          <cell r="N2293">
            <v>-2.28487E-3</v>
          </cell>
          <cell r="O2293">
            <v>-5.7427199999999998E-3</v>
          </cell>
        </row>
        <row r="2294">
          <cell r="A2294" t="str">
            <v>3999870093_R04C01</v>
          </cell>
          <cell r="B2294">
            <v>32</v>
          </cell>
          <cell r="C2294">
            <v>1</v>
          </cell>
          <cell r="D2294">
            <v>4</v>
          </cell>
          <cell r="E2294">
            <v>2.0291800000000001E-4</v>
          </cell>
          <cell r="F2294">
            <v>4.0725300000000004E-3</v>
          </cell>
          <cell r="G2294">
            <v>1.06117E-2</v>
          </cell>
          <cell r="H2294">
            <v>-1.2452699999999999E-3</v>
          </cell>
          <cell r="I2294">
            <v>1.17895E-2</v>
          </cell>
          <cell r="J2294">
            <v>7.3163899999999999E-3</v>
          </cell>
          <cell r="K2294">
            <v>5.3250400000000001E-5</v>
          </cell>
          <cell r="L2294">
            <v>8.0076399999999999E-3</v>
          </cell>
          <cell r="M2294">
            <v>2.5317600000000001E-3</v>
          </cell>
          <cell r="N2294">
            <v>-2.50453E-3</v>
          </cell>
          <cell r="O2294">
            <v>-1.3300199999999999E-3</v>
          </cell>
        </row>
        <row r="2295">
          <cell r="A2295" t="str">
            <v>3999870093_R04C02</v>
          </cell>
          <cell r="B2295">
            <v>19</v>
          </cell>
          <cell r="C2295">
            <v>1</v>
          </cell>
          <cell r="D2295">
            <v>5</v>
          </cell>
          <cell r="E2295">
            <v>2.0166499999999999E-4</v>
          </cell>
          <cell r="F2295">
            <v>3.6365400000000002E-3</v>
          </cell>
          <cell r="G2295">
            <v>1.0467300000000001E-2</v>
          </cell>
          <cell r="H2295">
            <v>4.8433200000000002E-5</v>
          </cell>
          <cell r="I2295">
            <v>7.4860300000000003E-3</v>
          </cell>
          <cell r="J2295">
            <v>3.87361E-3</v>
          </cell>
          <cell r="K2295">
            <v>5.0190800000000004E-3</v>
          </cell>
          <cell r="L2295">
            <v>1.3767499999999999E-3</v>
          </cell>
          <cell r="M2295">
            <v>-2.3667499999999999E-4</v>
          </cell>
          <cell r="N2295">
            <v>5.5685800000000003E-4</v>
          </cell>
          <cell r="O2295">
            <v>-1.0362800000000001E-3</v>
          </cell>
        </row>
        <row r="2296">
          <cell r="A2296" t="str">
            <v>3999870093_R05C01</v>
          </cell>
          <cell r="B2296">
            <v>33</v>
          </cell>
          <cell r="C2296">
            <v>2</v>
          </cell>
          <cell r="D2296">
            <v>4</v>
          </cell>
          <cell r="E2296">
            <v>2.0703200000000001E-4</v>
          </cell>
          <cell r="F2296">
            <v>4.45598E-3</v>
          </cell>
          <cell r="G2296">
            <v>1.3148399999999999E-2</v>
          </cell>
          <cell r="H2296">
            <v>-1.0990799999999999E-3</v>
          </cell>
          <cell r="I2296">
            <v>1.3746E-2</v>
          </cell>
          <cell r="J2296">
            <v>7.3156499999999999E-3</v>
          </cell>
          <cell r="K2296">
            <v>7.6000799999999995E-4</v>
          </cell>
          <cell r="L2296">
            <v>3.271E-3</v>
          </cell>
          <cell r="M2296">
            <v>-6.1514600000000001E-3</v>
          </cell>
          <cell r="N2296">
            <v>7.5753300000000001E-4</v>
          </cell>
          <cell r="O2296">
            <v>-5.3075600000000002E-3</v>
          </cell>
        </row>
        <row r="2297">
          <cell r="A2297" t="str">
            <v>3999870093_R05C02</v>
          </cell>
          <cell r="B2297">
            <v>40</v>
          </cell>
          <cell r="C2297">
            <v>2</v>
          </cell>
          <cell r="D2297">
            <v>3</v>
          </cell>
          <cell r="E2297">
            <v>2.0165800000000001E-4</v>
          </cell>
          <cell r="F2297">
            <v>4.1744099999999999E-3</v>
          </cell>
          <cell r="G2297">
            <v>1.10659E-2</v>
          </cell>
          <cell r="H2297">
            <v>-1.4970700000000001E-3</v>
          </cell>
          <cell r="I2297">
            <v>1.05124E-2</v>
          </cell>
          <cell r="J2297">
            <v>7.2834800000000002E-3</v>
          </cell>
          <cell r="K2297">
            <v>2.09268E-3</v>
          </cell>
          <cell r="L2297">
            <v>9.1804600000000005E-4</v>
          </cell>
          <cell r="M2297">
            <v>-6.7073000000000002E-3</v>
          </cell>
          <cell r="N2297">
            <v>6.5210700000000002E-5</v>
          </cell>
          <cell r="O2297">
            <v>-4.8960500000000005E-4</v>
          </cell>
        </row>
        <row r="2298">
          <cell r="A2298" t="str">
            <v>3999870093_R06C01</v>
          </cell>
          <cell r="B2298">
            <v>41</v>
          </cell>
          <cell r="C2298">
            <v>2</v>
          </cell>
          <cell r="D2298">
            <v>6</v>
          </cell>
          <cell r="E2298">
            <v>2.01654E-4</v>
          </cell>
          <cell r="F2298">
            <v>4.1522199999999999E-3</v>
          </cell>
          <cell r="G2298">
            <v>1.17731E-2</v>
          </cell>
          <cell r="H2298">
            <v>-2.0815999999999999E-3</v>
          </cell>
          <cell r="I2298">
            <v>1.3280699999999999E-2</v>
          </cell>
          <cell r="J2298">
            <v>4.9778399999999999E-3</v>
          </cell>
          <cell r="K2298">
            <v>-6.5321300000000004E-4</v>
          </cell>
          <cell r="L2298">
            <v>9.8090999999999999E-4</v>
          </cell>
          <cell r="M2298">
            <v>-6.9464899999999996E-3</v>
          </cell>
          <cell r="N2298">
            <v>4.8727500000000001E-4</v>
          </cell>
          <cell r="O2298">
            <v>-8.1015000000000004E-4</v>
          </cell>
        </row>
        <row r="2299">
          <cell r="A2299" t="str">
            <v>3999870093_R06C02</v>
          </cell>
          <cell r="B2299">
            <v>28</v>
          </cell>
          <cell r="C2299">
            <v>1</v>
          </cell>
          <cell r="D2299">
            <v>6</v>
          </cell>
          <cell r="E2299">
            <v>1.82774E-4</v>
          </cell>
          <cell r="F2299">
            <v>-1.13954E-2</v>
          </cell>
          <cell r="G2299">
            <v>1.1999599999999999E-4</v>
          </cell>
          <cell r="H2299">
            <v>1.4256700000000001E-2</v>
          </cell>
          <cell r="I2299">
            <v>3.5482E-2</v>
          </cell>
          <cell r="J2299">
            <v>8.8704500000000002E-3</v>
          </cell>
          <cell r="K2299">
            <v>7.9470800000000005E-3</v>
          </cell>
          <cell r="L2299">
            <v>7.8609100000000005E-3</v>
          </cell>
          <cell r="M2299">
            <v>1.1383900000000001E-2</v>
          </cell>
          <cell r="N2299">
            <v>1.9290900000000001E-3</v>
          </cell>
          <cell r="O2299">
            <v>1.5318599999999999E-3</v>
          </cell>
        </row>
        <row r="2300">
          <cell r="A2300" t="str">
            <v>3999870095_R01C01</v>
          </cell>
          <cell r="B2300">
            <v>39</v>
          </cell>
          <cell r="C2300">
            <v>1</v>
          </cell>
          <cell r="D2300">
            <v>5</v>
          </cell>
          <cell r="E2300">
            <v>2.0149400000000001E-4</v>
          </cell>
          <cell r="F2300">
            <v>4.2681100000000003E-3</v>
          </cell>
          <cell r="G2300">
            <v>1.2576E-2</v>
          </cell>
          <cell r="H2300">
            <v>1.1074299999999999E-4</v>
          </cell>
          <cell r="I2300">
            <v>1.00448E-2</v>
          </cell>
          <cell r="J2300">
            <v>4.1180599999999998E-3</v>
          </cell>
          <cell r="K2300">
            <v>1.1730200000000001E-3</v>
          </cell>
          <cell r="L2300">
            <v>1.7976699999999999E-3</v>
          </cell>
          <cell r="M2300">
            <v>-3.4467899999999999E-3</v>
          </cell>
          <cell r="N2300">
            <v>1.94808E-3</v>
          </cell>
          <cell r="O2300">
            <v>-7.7197999999999998E-3</v>
          </cell>
        </row>
        <row r="2301">
          <cell r="A2301" t="str">
            <v>3999870095_R01C02</v>
          </cell>
          <cell r="B2301">
            <v>45</v>
          </cell>
          <cell r="C2301">
            <v>2</v>
          </cell>
          <cell r="D2301" t="str">
            <v>NA</v>
          </cell>
          <cell r="E2301">
            <v>2.0338999999999999E-4</v>
          </cell>
          <cell r="F2301">
            <v>4.4320899999999996E-3</v>
          </cell>
          <cell r="G2301">
            <v>1.1074000000000001E-2</v>
          </cell>
          <cell r="H2301">
            <v>-9.9386800000000002E-5</v>
          </cell>
          <cell r="I2301">
            <v>1.2774499999999999E-2</v>
          </cell>
          <cell r="J2301">
            <v>7.3485800000000004E-3</v>
          </cell>
          <cell r="K2301">
            <v>1.6813100000000001E-3</v>
          </cell>
          <cell r="L2301">
            <v>2.0217799999999999E-3</v>
          </cell>
          <cell r="M2301">
            <v>-3.70097E-3</v>
          </cell>
          <cell r="N2301">
            <v>-1.1143399999999999E-3</v>
          </cell>
          <cell r="O2301">
            <v>-2.1410000000000001E-3</v>
          </cell>
        </row>
        <row r="2302">
          <cell r="A2302" t="str">
            <v>3999870095_R02C01</v>
          </cell>
          <cell r="B2302">
            <v>24</v>
          </cell>
          <cell r="C2302">
            <v>2</v>
          </cell>
          <cell r="D2302" t="str">
            <v>NA</v>
          </cell>
          <cell r="E2302">
            <v>2.0005199999999999E-4</v>
          </cell>
          <cell r="F2302">
            <v>4.3384299999999999E-3</v>
          </cell>
          <cell r="G2302">
            <v>1.0951300000000001E-2</v>
          </cell>
          <cell r="H2302">
            <v>-1.55047E-3</v>
          </cell>
          <cell r="I2302">
            <v>1.8268900000000001E-2</v>
          </cell>
          <cell r="J2302">
            <v>5.3587000000000001E-3</v>
          </cell>
          <cell r="K2302">
            <v>-2.33413E-4</v>
          </cell>
          <cell r="L2302">
            <v>9.06474E-3</v>
          </cell>
          <cell r="M2302">
            <v>-5.51193E-3</v>
          </cell>
          <cell r="N2302">
            <v>-5.7289799999999998E-3</v>
          </cell>
          <cell r="O2302">
            <v>-1.1642400000000001E-2</v>
          </cell>
        </row>
        <row r="2303">
          <cell r="A2303" t="str">
            <v>3999870095_R02C02</v>
          </cell>
          <cell r="B2303">
            <v>41</v>
          </cell>
          <cell r="C2303">
            <v>1</v>
          </cell>
          <cell r="D2303" t="str">
            <v>NA</v>
          </cell>
          <cell r="E2303">
            <v>1.9964700000000001E-4</v>
          </cell>
          <cell r="F2303">
            <v>3.5045800000000002E-3</v>
          </cell>
          <cell r="G2303">
            <v>1.12578E-2</v>
          </cell>
          <cell r="H2303">
            <v>-4.3398900000000002E-4</v>
          </cell>
          <cell r="I2303">
            <v>1.2531199999999999E-2</v>
          </cell>
          <cell r="J2303">
            <v>9.0823399999999995E-3</v>
          </cell>
          <cell r="K2303">
            <v>-1.68917E-3</v>
          </cell>
          <cell r="L2303">
            <v>4.8318500000000004E-3</v>
          </cell>
          <cell r="M2303">
            <v>-5.9612800000000002E-3</v>
          </cell>
          <cell r="N2303">
            <v>2.1831799999999998E-3</v>
          </cell>
          <cell r="O2303">
            <v>-4.5981599999999996E-3</v>
          </cell>
        </row>
        <row r="2304">
          <cell r="A2304" t="str">
            <v>3999870095_R03C01</v>
          </cell>
          <cell r="B2304">
            <v>35</v>
          </cell>
          <cell r="C2304">
            <v>2</v>
          </cell>
          <cell r="D2304">
            <v>6</v>
          </cell>
          <cell r="E2304">
            <v>1.9675000000000001E-4</v>
          </cell>
          <cell r="F2304">
            <v>4.0903800000000002E-3</v>
          </cell>
          <cell r="G2304">
            <v>1.1263E-2</v>
          </cell>
          <cell r="H2304">
            <v>-2.1658300000000001E-4</v>
          </cell>
          <cell r="I2304">
            <v>1.06561E-2</v>
          </cell>
          <cell r="J2304">
            <v>5.6436999999999998E-3</v>
          </cell>
          <cell r="K2304">
            <v>-3.2881300000000001E-4</v>
          </cell>
          <cell r="L2304">
            <v>3.2864599999999998E-4</v>
          </cell>
          <cell r="M2304">
            <v>-2.9059200000000002E-3</v>
          </cell>
          <cell r="N2304">
            <v>-3.3954100000000001E-4</v>
          </cell>
          <cell r="O2304">
            <v>-4.0160899999999999E-3</v>
          </cell>
        </row>
        <row r="2305">
          <cell r="A2305" t="str">
            <v>3999870095_R03C02</v>
          </cell>
          <cell r="B2305">
            <v>33</v>
          </cell>
          <cell r="C2305">
            <v>2</v>
          </cell>
          <cell r="D2305">
            <v>5</v>
          </cell>
          <cell r="E2305">
            <v>1.8403500000000001E-4</v>
          </cell>
          <cell r="F2305">
            <v>-2.60466E-3</v>
          </cell>
          <cell r="G2305">
            <v>-1.4170800000000001E-2</v>
          </cell>
          <cell r="H2305">
            <v>-5.8904699999999997E-2</v>
          </cell>
          <cell r="I2305">
            <v>2.2421900000000002E-2</v>
          </cell>
          <cell r="J2305">
            <v>-6.1216899999999998E-2</v>
          </cell>
          <cell r="K2305">
            <v>-7.3548099999999996E-4</v>
          </cell>
          <cell r="L2305">
            <v>3.2279500000000002E-4</v>
          </cell>
          <cell r="M2305">
            <v>-7.66645E-3</v>
          </cell>
          <cell r="N2305">
            <v>2.86163E-3</v>
          </cell>
          <cell r="O2305">
            <v>1.79346E-3</v>
          </cell>
        </row>
        <row r="2306">
          <cell r="A2306" t="str">
            <v>3999870095_R04C01</v>
          </cell>
          <cell r="B2306">
            <v>36</v>
          </cell>
          <cell r="C2306">
            <v>2</v>
          </cell>
          <cell r="D2306">
            <v>4</v>
          </cell>
          <cell r="E2306">
            <v>1.7111599999999999E-4</v>
          </cell>
          <cell r="F2306">
            <v>-9.3125599999999992E-3</v>
          </cell>
          <cell r="G2306">
            <v>-6.7241499999999999E-3</v>
          </cell>
          <cell r="H2306">
            <v>-3.6560500000000003E-2</v>
          </cell>
          <cell r="I2306">
            <v>1.48311E-2</v>
          </cell>
          <cell r="J2306">
            <v>-3.38158E-2</v>
          </cell>
          <cell r="K2306">
            <v>3.4942300000000001E-3</v>
          </cell>
          <cell r="L2306">
            <v>-4.04763E-3</v>
          </cell>
          <cell r="M2306">
            <v>-6.9321900000000004E-3</v>
          </cell>
          <cell r="N2306">
            <v>-2.0704299999999998E-3</v>
          </cell>
          <cell r="O2306">
            <v>4.1960499999999998E-4</v>
          </cell>
        </row>
        <row r="2307">
          <cell r="A2307" t="str">
            <v>3999870095_R05C01</v>
          </cell>
          <cell r="B2307">
            <v>49</v>
          </cell>
          <cell r="C2307">
            <v>1</v>
          </cell>
          <cell r="D2307">
            <v>6</v>
          </cell>
          <cell r="E2307">
            <v>1.92444E-4</v>
          </cell>
          <cell r="F2307">
            <v>3.8470399999999999E-3</v>
          </cell>
          <cell r="G2307">
            <v>1.17742E-2</v>
          </cell>
          <cell r="H2307">
            <v>-1.64019E-4</v>
          </cell>
          <cell r="I2307">
            <v>1.54936E-2</v>
          </cell>
          <cell r="J2307">
            <v>5.0790000000000002E-3</v>
          </cell>
          <cell r="K2307">
            <v>5.6233699999999999E-3</v>
          </cell>
          <cell r="L2307">
            <v>-4.0687600000000003E-3</v>
          </cell>
          <cell r="M2307">
            <v>-3.01915E-3</v>
          </cell>
          <cell r="N2307">
            <v>9.7905499999999994E-4</v>
          </cell>
          <cell r="O2307">
            <v>-2.2588E-3</v>
          </cell>
        </row>
        <row r="2308">
          <cell r="A2308" t="str">
            <v>3999870095_R05C02</v>
          </cell>
          <cell r="B2308">
            <v>37</v>
          </cell>
          <cell r="C2308">
            <v>1</v>
          </cell>
          <cell r="D2308">
            <v>6</v>
          </cell>
          <cell r="E2308">
            <v>1.9179399999999999E-4</v>
          </cell>
          <cell r="F2308">
            <v>3.8079699999999999E-3</v>
          </cell>
          <cell r="G2308">
            <v>1.02235E-2</v>
          </cell>
          <cell r="H2308">
            <v>1.1438900000000001E-3</v>
          </cell>
          <cell r="I2308">
            <v>1.1587200000000001E-2</v>
          </cell>
          <cell r="J2308">
            <v>4.3204599999999999E-3</v>
          </cell>
          <cell r="K2308">
            <v>1.30814E-3</v>
          </cell>
          <cell r="L2308">
            <v>-3.3882500000000002E-3</v>
          </cell>
          <cell r="M2308">
            <v>8.2372600000000005E-5</v>
          </cell>
          <cell r="N2308">
            <v>2.1690699999999999E-3</v>
          </cell>
          <cell r="O2308">
            <v>-2.6432299999999999E-3</v>
          </cell>
        </row>
        <row r="2309">
          <cell r="A2309" t="str">
            <v>3999870095_R06C01</v>
          </cell>
          <cell r="B2309">
            <v>20</v>
          </cell>
          <cell r="C2309">
            <v>1</v>
          </cell>
          <cell r="D2309">
            <v>6</v>
          </cell>
          <cell r="E2309">
            <v>1.9568499999999999E-4</v>
          </cell>
          <cell r="F2309">
            <v>3.99856E-3</v>
          </cell>
          <cell r="G2309">
            <v>1.31944E-2</v>
          </cell>
          <cell r="H2309">
            <v>-7.11741E-4</v>
          </cell>
          <cell r="I2309">
            <v>1.5748700000000001E-2</v>
          </cell>
          <cell r="J2309">
            <v>7.4227099999999999E-3</v>
          </cell>
          <cell r="K2309">
            <v>-4.7137500000000001E-4</v>
          </cell>
          <cell r="L2309">
            <v>4.4900399999999998E-3</v>
          </cell>
          <cell r="M2309">
            <v>-5.7117799999999997E-5</v>
          </cell>
          <cell r="N2309">
            <v>5.2533399999999996E-3</v>
          </cell>
          <cell r="O2309">
            <v>-2.1074000000000002E-3</v>
          </cell>
        </row>
        <row r="2310">
          <cell r="A2310" t="str">
            <v>3999870095_R06C02</v>
          </cell>
          <cell r="B2310">
            <v>43</v>
          </cell>
          <cell r="C2310">
            <v>2</v>
          </cell>
          <cell r="D2310">
            <v>4</v>
          </cell>
          <cell r="E2310">
            <v>1.9606499999999999E-4</v>
          </cell>
          <cell r="F2310">
            <v>4.06763E-3</v>
          </cell>
          <cell r="G2310">
            <v>1.1042099999999999E-2</v>
          </cell>
          <cell r="H2310">
            <v>3.80112E-4</v>
          </cell>
          <cell r="I2310">
            <v>7.2915100000000002E-3</v>
          </cell>
          <cell r="J2310">
            <v>3.8568700000000001E-3</v>
          </cell>
          <cell r="K2310">
            <v>-1.1749200000000001E-3</v>
          </cell>
          <cell r="L2310">
            <v>-3.8053800000000001E-3</v>
          </cell>
          <cell r="M2310">
            <v>-8.6078100000000005E-3</v>
          </cell>
          <cell r="N2310">
            <v>-1.5968499999999999E-3</v>
          </cell>
          <cell r="O2310">
            <v>-8.9549799999999995E-3</v>
          </cell>
        </row>
        <row r="2311">
          <cell r="A2311" t="str">
            <v>3999870096_R01C01</v>
          </cell>
          <cell r="B2311">
            <v>50</v>
          </cell>
          <cell r="C2311">
            <v>1</v>
          </cell>
          <cell r="D2311" t="str">
            <v>NA</v>
          </cell>
          <cell r="E2311">
            <v>1.9582200000000001E-4</v>
          </cell>
          <cell r="F2311">
            <v>4.6504399999999996E-3</v>
          </cell>
          <cell r="G2311">
            <v>1.0583800000000001E-2</v>
          </cell>
          <cell r="H2311">
            <v>-2.7610500000000001E-4</v>
          </cell>
          <cell r="I2311">
            <v>1.2096600000000001E-2</v>
          </cell>
          <cell r="J2311">
            <v>3.2247600000000001E-3</v>
          </cell>
          <cell r="K2311">
            <v>6.1696799999999997E-4</v>
          </cell>
          <cell r="L2311">
            <v>1.1078699999999999E-3</v>
          </cell>
          <cell r="M2311">
            <v>-3.16073E-3</v>
          </cell>
          <cell r="N2311">
            <v>-1.33237E-3</v>
          </cell>
          <cell r="O2311">
            <v>-3.6307100000000001E-3</v>
          </cell>
        </row>
        <row r="2312">
          <cell r="A2312" t="str">
            <v>3999870096_R01C02</v>
          </cell>
          <cell r="B2312">
            <v>34</v>
          </cell>
          <cell r="C2312">
            <v>1</v>
          </cell>
          <cell r="D2312" t="str">
            <v>NA</v>
          </cell>
          <cell r="E2312">
            <v>2.01459E-4</v>
          </cell>
          <cell r="F2312">
            <v>4.0853499999999997E-3</v>
          </cell>
          <cell r="G2312">
            <v>1.1185E-2</v>
          </cell>
          <cell r="H2312">
            <v>-1.12017E-3</v>
          </cell>
          <cell r="I2312">
            <v>1.39696E-2</v>
          </cell>
          <cell r="J2312">
            <v>6.2064700000000004E-3</v>
          </cell>
          <cell r="K2312">
            <v>1.7344000000000001E-3</v>
          </cell>
          <cell r="L2312">
            <v>7.0981500000000003E-4</v>
          </cell>
          <cell r="M2312">
            <v>2.3481899999999999E-4</v>
          </cell>
          <cell r="N2312">
            <v>6.9532700000000003E-4</v>
          </cell>
          <cell r="O2312">
            <v>-8.7091600000000005E-3</v>
          </cell>
        </row>
        <row r="2313">
          <cell r="A2313" t="str">
            <v>3999870096_R02C01</v>
          </cell>
          <cell r="B2313">
            <v>28</v>
          </cell>
          <cell r="C2313">
            <v>1</v>
          </cell>
          <cell r="D2313" t="str">
            <v>NA</v>
          </cell>
          <cell r="E2313">
            <v>2.06345E-4</v>
          </cell>
          <cell r="F2313">
            <v>4.3539499999999997E-3</v>
          </cell>
          <cell r="G2313">
            <v>1.20806E-2</v>
          </cell>
          <cell r="H2313">
            <v>-1.0596399999999999E-3</v>
          </cell>
          <cell r="I2313">
            <v>1.5059400000000001E-2</v>
          </cell>
          <cell r="J2313">
            <v>3.5604399999999998E-3</v>
          </cell>
          <cell r="K2313">
            <v>1.8239599999999999E-3</v>
          </cell>
          <cell r="L2313">
            <v>-1.6096699999999999E-3</v>
          </cell>
          <cell r="M2313">
            <v>-6.9547799999999998E-3</v>
          </cell>
          <cell r="N2313">
            <v>-2.23975E-3</v>
          </cell>
          <cell r="O2313">
            <v>3.8634100000000001E-4</v>
          </cell>
        </row>
        <row r="2314">
          <cell r="A2314" t="str">
            <v>3999870096_R02C02</v>
          </cell>
          <cell r="B2314">
            <v>29</v>
          </cell>
          <cell r="C2314">
            <v>1</v>
          </cell>
          <cell r="D2314" t="str">
            <v>NA</v>
          </cell>
          <cell r="E2314">
            <v>2.0083000000000001E-4</v>
          </cell>
          <cell r="F2314">
            <v>4.3474999999999998E-3</v>
          </cell>
          <cell r="G2314">
            <v>1.03403E-2</v>
          </cell>
          <cell r="H2314">
            <v>7.65286E-4</v>
          </cell>
          <cell r="I2314">
            <v>1.19405E-2</v>
          </cell>
          <cell r="J2314">
            <v>4.7547400000000004E-3</v>
          </cell>
          <cell r="K2314">
            <v>3.0305499999999999E-3</v>
          </cell>
          <cell r="L2314">
            <v>3.9286099999999999E-4</v>
          </cell>
          <cell r="M2314">
            <v>-3.7397099999999998E-3</v>
          </cell>
          <cell r="N2314">
            <v>-1.20765E-3</v>
          </cell>
          <cell r="O2314">
            <v>1.47825E-3</v>
          </cell>
        </row>
        <row r="2315">
          <cell r="A2315" t="str">
            <v>3999870096_R03C01</v>
          </cell>
          <cell r="B2315">
            <v>45</v>
          </cell>
          <cell r="C2315">
            <v>1</v>
          </cell>
          <cell r="D2315" t="str">
            <v>NA</v>
          </cell>
          <cell r="E2315">
            <v>2.0614799999999999E-4</v>
          </cell>
          <cell r="F2315">
            <v>3.8024500000000002E-3</v>
          </cell>
          <cell r="G2315">
            <v>1.2312399999999999E-2</v>
          </cell>
          <cell r="H2315">
            <v>1.4333999999999999E-4</v>
          </cell>
          <cell r="I2315">
            <v>1.54821E-2</v>
          </cell>
          <cell r="J2315">
            <v>7.6159000000000001E-3</v>
          </cell>
          <cell r="K2315">
            <v>2.6583900000000001E-3</v>
          </cell>
          <cell r="L2315">
            <v>7.4229700000000005E-5</v>
          </cell>
          <cell r="M2315">
            <v>-3.49862E-3</v>
          </cell>
          <cell r="N2315">
            <v>-7.5831099999999997E-3</v>
          </cell>
          <cell r="O2315">
            <v>-8.85472E-4</v>
          </cell>
        </row>
        <row r="2316">
          <cell r="A2316" t="str">
            <v>3999870096_R03C02</v>
          </cell>
          <cell r="B2316">
            <v>38</v>
          </cell>
          <cell r="C2316">
            <v>1</v>
          </cell>
          <cell r="D2316" t="str">
            <v>NA</v>
          </cell>
          <cell r="E2316">
            <v>1.9751999999999999E-4</v>
          </cell>
          <cell r="F2316">
            <v>4.2565099999999998E-3</v>
          </cell>
          <cell r="G2316">
            <v>1.25582E-2</v>
          </cell>
          <cell r="H2316">
            <v>-8.8769000000000001E-4</v>
          </cell>
          <cell r="I2316">
            <v>1.2774499999999999E-2</v>
          </cell>
          <cell r="J2316">
            <v>4.3989600000000004E-3</v>
          </cell>
          <cell r="K2316">
            <v>9.9446100000000009E-4</v>
          </cell>
          <cell r="L2316">
            <v>1.8627299999999999E-3</v>
          </cell>
          <cell r="M2316">
            <v>-5.2454399999999997E-3</v>
          </cell>
          <cell r="N2316">
            <v>-2.0181399999999999E-3</v>
          </cell>
          <cell r="O2316">
            <v>7.8334800000000001E-4</v>
          </cell>
        </row>
        <row r="2317">
          <cell r="A2317" t="str">
            <v>3999870096_R04C02</v>
          </cell>
          <cell r="B2317">
            <v>40</v>
          </cell>
          <cell r="C2317">
            <v>2</v>
          </cell>
          <cell r="D2317" t="str">
            <v>NA</v>
          </cell>
          <cell r="E2317">
            <v>2.0362200000000001E-4</v>
          </cell>
          <cell r="F2317">
            <v>4.6440400000000003E-3</v>
          </cell>
          <cell r="G2317">
            <v>1.1944E-2</v>
          </cell>
          <cell r="H2317">
            <v>-1.62185E-3</v>
          </cell>
          <cell r="I2317">
            <v>1.07969E-2</v>
          </cell>
          <cell r="J2317">
            <v>6.4680400000000004E-3</v>
          </cell>
          <cell r="K2317">
            <v>1.45268E-3</v>
          </cell>
          <cell r="L2317">
            <v>2.73983E-3</v>
          </cell>
          <cell r="M2317">
            <v>-5.5445599999999996E-3</v>
          </cell>
          <cell r="N2317">
            <v>-1.49233E-3</v>
          </cell>
          <cell r="O2317">
            <v>-2.4231700000000001E-3</v>
          </cell>
        </row>
        <row r="2318">
          <cell r="A2318" t="str">
            <v>3999870096_R05C01</v>
          </cell>
          <cell r="B2318">
            <v>46</v>
          </cell>
          <cell r="C2318">
            <v>1</v>
          </cell>
          <cell r="D2318" t="str">
            <v>NA</v>
          </cell>
          <cell r="E2318">
            <v>1.9493000000000001E-4</v>
          </cell>
          <cell r="F2318">
            <v>4.0196800000000003E-3</v>
          </cell>
          <cell r="G2318">
            <v>1.15996E-2</v>
          </cell>
          <cell r="H2318">
            <v>2.6129000000000001E-4</v>
          </cell>
          <cell r="I2318">
            <v>1.2992999999999999E-2</v>
          </cell>
          <cell r="J2318">
            <v>6.9927000000000001E-3</v>
          </cell>
          <cell r="K2318">
            <v>2.40354E-3</v>
          </cell>
          <cell r="L2318">
            <v>1.6152E-3</v>
          </cell>
          <cell r="M2318">
            <v>-5.19383E-3</v>
          </cell>
          <cell r="N2318">
            <v>1.2831699999999999E-3</v>
          </cell>
          <cell r="O2318">
            <v>-6.5995400000000001E-3</v>
          </cell>
        </row>
        <row r="2319">
          <cell r="A2319" t="str">
            <v>3999870096_R05C02</v>
          </cell>
          <cell r="B2319">
            <v>26</v>
          </cell>
          <cell r="C2319">
            <v>2</v>
          </cell>
          <cell r="D2319">
            <v>5</v>
          </cell>
          <cell r="E2319">
            <v>2.0290799999999999E-4</v>
          </cell>
          <cell r="F2319">
            <v>4.2663299999999996E-3</v>
          </cell>
          <cell r="G2319">
            <v>1.1748700000000001E-2</v>
          </cell>
          <cell r="H2319">
            <v>2.70034E-5</v>
          </cell>
          <cell r="I2319">
            <v>6.8591299999999997E-3</v>
          </cell>
          <cell r="J2319">
            <v>2.9005400000000001E-3</v>
          </cell>
          <cell r="K2319">
            <v>4.6070399999999997E-3</v>
          </cell>
          <cell r="L2319">
            <v>3.2353299999999998E-3</v>
          </cell>
          <cell r="M2319">
            <v>1.20655E-3</v>
          </cell>
          <cell r="N2319">
            <v>1.79356E-3</v>
          </cell>
          <cell r="O2319">
            <v>-5.3187700000000004E-4</v>
          </cell>
        </row>
        <row r="2320">
          <cell r="A2320" t="str">
            <v>3999870096_R06C01</v>
          </cell>
          <cell r="B2320">
            <v>47</v>
          </cell>
          <cell r="C2320">
            <v>2</v>
          </cell>
          <cell r="D2320" t="str">
            <v>NA</v>
          </cell>
          <cell r="E2320">
            <v>2.0109899999999999E-4</v>
          </cell>
          <cell r="F2320">
            <v>2.6793400000000001E-3</v>
          </cell>
          <cell r="G2320">
            <v>1.13915E-4</v>
          </cell>
          <cell r="H2320">
            <v>-2.48787E-2</v>
          </cell>
          <cell r="I2320">
            <v>2.07502E-2</v>
          </cell>
          <cell r="J2320">
            <v>-2.33522E-2</v>
          </cell>
          <cell r="K2320">
            <v>3.1429800000000001E-3</v>
          </cell>
          <cell r="L2320">
            <v>3.0065700000000001E-3</v>
          </cell>
          <cell r="M2320">
            <v>-6.8182900000000003E-3</v>
          </cell>
          <cell r="N2320">
            <v>4.3278800000000001E-3</v>
          </cell>
          <cell r="O2320">
            <v>-1.6842599999999999E-3</v>
          </cell>
        </row>
        <row r="2321">
          <cell r="A2321" t="str">
            <v>3999870096_R06C02</v>
          </cell>
          <cell r="B2321">
            <v>29</v>
          </cell>
          <cell r="C2321">
            <v>2</v>
          </cell>
          <cell r="D2321">
            <v>6</v>
          </cell>
          <cell r="E2321">
            <v>1.9446700000000001E-4</v>
          </cell>
          <cell r="F2321">
            <v>3.97387E-3</v>
          </cell>
          <cell r="G2321">
            <v>1.19486E-2</v>
          </cell>
          <cell r="H2321">
            <v>-1.3369499999999999E-3</v>
          </cell>
          <cell r="I2321">
            <v>9.7326700000000006E-3</v>
          </cell>
          <cell r="J2321">
            <v>5.6220899999999997E-3</v>
          </cell>
          <cell r="K2321">
            <v>-2.2256300000000001E-3</v>
          </cell>
          <cell r="L2321">
            <v>-2.7465599999999999E-3</v>
          </cell>
          <cell r="M2321">
            <v>-5.05304E-3</v>
          </cell>
          <cell r="N2321">
            <v>4.5108400000000003E-3</v>
          </cell>
          <cell r="O2321">
            <v>-9.2521300000000008E-3</v>
          </cell>
        </row>
        <row r="2322">
          <cell r="A2322" t="str">
            <v>3999870098_R01C02</v>
          </cell>
          <cell r="B2322">
            <v>43</v>
          </cell>
          <cell r="C2322">
            <v>1</v>
          </cell>
          <cell r="D2322" t="str">
            <v>NA</v>
          </cell>
          <cell r="E2322">
            <v>2.0421400000000001E-4</v>
          </cell>
          <cell r="F2322">
            <v>4.61401E-3</v>
          </cell>
          <cell r="G2322">
            <v>1.24712E-2</v>
          </cell>
          <cell r="H2322">
            <v>-2.2930199999999999E-4</v>
          </cell>
          <cell r="I2322">
            <v>1.4296E-2</v>
          </cell>
          <cell r="J2322">
            <v>8.8502800000000003E-3</v>
          </cell>
          <cell r="K2322">
            <v>5.4349699999999999E-3</v>
          </cell>
          <cell r="L2322">
            <v>2.89179E-3</v>
          </cell>
          <cell r="M2322">
            <v>-2.5858500000000002E-3</v>
          </cell>
          <cell r="N2322">
            <v>4.2936900000000002E-3</v>
          </cell>
          <cell r="O2322">
            <v>2.8571999999999998E-3</v>
          </cell>
        </row>
        <row r="2323">
          <cell r="A2323" t="str">
            <v>3999870098_R02C02</v>
          </cell>
          <cell r="B2323">
            <v>32</v>
          </cell>
          <cell r="C2323">
            <v>1</v>
          </cell>
          <cell r="D2323">
            <v>4</v>
          </cell>
          <cell r="E2323">
            <v>1.9774500000000001E-4</v>
          </cell>
          <cell r="F2323">
            <v>4.7540000000000004E-3</v>
          </cell>
          <cell r="G2323">
            <v>1.4269799999999999E-2</v>
          </cell>
          <cell r="H2323">
            <v>-2.0908799999999998E-3</v>
          </cell>
          <cell r="I2323">
            <v>1.6016200000000001E-2</v>
          </cell>
          <cell r="J2323">
            <v>6.0896099999999996E-3</v>
          </cell>
          <cell r="K2323">
            <v>-5.2085300000000005E-4</v>
          </cell>
          <cell r="L2323">
            <v>1.31565E-3</v>
          </cell>
          <cell r="M2323">
            <v>-5.94817E-3</v>
          </cell>
          <cell r="N2323">
            <v>-1.2223799999999999E-3</v>
          </cell>
          <cell r="O2323">
            <v>-9.4002800000000004E-3</v>
          </cell>
        </row>
        <row r="2324">
          <cell r="A2324" t="str">
            <v>3999870098_R03C02</v>
          </cell>
          <cell r="B2324">
            <v>30</v>
          </cell>
          <cell r="C2324">
            <v>1</v>
          </cell>
          <cell r="D2324">
            <v>4</v>
          </cell>
          <cell r="E2324">
            <v>2.0718399999999999E-4</v>
          </cell>
          <cell r="F2324">
            <v>4.3231099999999998E-3</v>
          </cell>
          <cell r="G2324">
            <v>1.23289E-2</v>
          </cell>
          <cell r="H2324">
            <v>7.5829900000000004E-4</v>
          </cell>
          <cell r="I2324">
            <v>1.38306E-2</v>
          </cell>
          <cell r="J2324">
            <v>6.7991800000000002E-3</v>
          </cell>
          <cell r="K2324">
            <v>1.5778299999999999E-3</v>
          </cell>
          <cell r="L2324">
            <v>1.2979999999999999E-3</v>
          </cell>
          <cell r="M2324">
            <v>-3.5311299999999999E-3</v>
          </cell>
          <cell r="N2324">
            <v>-1.4186299999999999E-3</v>
          </cell>
          <cell r="O2324">
            <v>1.0392999999999999E-3</v>
          </cell>
        </row>
        <row r="2325">
          <cell r="A2325" t="str">
            <v>3999870098_R04C02</v>
          </cell>
          <cell r="B2325">
            <v>36</v>
          </cell>
          <cell r="C2325">
            <v>2</v>
          </cell>
          <cell r="D2325" t="str">
            <v>NA</v>
          </cell>
          <cell r="E2325">
            <v>1.8592500000000001E-4</v>
          </cell>
          <cell r="F2325">
            <v>-4.55062E-3</v>
          </cell>
          <cell r="G2325">
            <v>-8.5909799999999998E-3</v>
          </cell>
          <cell r="H2325">
            <v>-4.7678199999999997E-2</v>
          </cell>
          <cell r="I2325">
            <v>2.3252599999999998E-2</v>
          </cell>
          <cell r="J2325">
            <v>-5.12793E-2</v>
          </cell>
          <cell r="K2325">
            <v>2.5975600000000001E-3</v>
          </cell>
          <cell r="L2325">
            <v>-2.8312200000000002E-3</v>
          </cell>
          <cell r="M2325">
            <v>-2.8440700000000002E-3</v>
          </cell>
          <cell r="N2325">
            <v>6.7349599999999999E-3</v>
          </cell>
          <cell r="O2325">
            <v>1.77805E-3</v>
          </cell>
        </row>
        <row r="2326">
          <cell r="A2326" t="str">
            <v>3999870098_R05C01</v>
          </cell>
          <cell r="B2326">
            <v>33</v>
          </cell>
          <cell r="C2326">
            <v>1</v>
          </cell>
          <cell r="D2326" t="str">
            <v>NA</v>
          </cell>
          <cell r="E2326">
            <v>1.8956499999999999E-4</v>
          </cell>
          <cell r="F2326">
            <v>-3.4834299999999998E-4</v>
          </cell>
          <cell r="G2326">
            <v>8.9213999999999995E-3</v>
          </cell>
          <cell r="H2326">
            <v>5.2455499999999999E-3</v>
          </cell>
          <cell r="I2326">
            <v>2.3587199999999999E-2</v>
          </cell>
          <cell r="J2326">
            <v>6.2001399999999998E-3</v>
          </cell>
          <cell r="K2326">
            <v>-1.3651500000000001E-3</v>
          </cell>
          <cell r="L2326">
            <v>4.67579E-3</v>
          </cell>
          <cell r="M2326">
            <v>5.2212300000000003E-3</v>
          </cell>
          <cell r="N2326">
            <v>2.0271999999999998E-3</v>
          </cell>
          <cell r="O2326">
            <v>-1.50846E-7</v>
          </cell>
        </row>
        <row r="2327">
          <cell r="A2327" t="str">
            <v>3999870098_R05C02</v>
          </cell>
          <cell r="B2327">
            <v>17</v>
          </cell>
          <cell r="C2327">
            <v>2</v>
          </cell>
          <cell r="D2327" t="str">
            <v>NA</v>
          </cell>
          <cell r="E2327">
            <v>1.92618E-4</v>
          </cell>
          <cell r="F2327">
            <v>5.1272799999999997E-3</v>
          </cell>
          <cell r="G2327">
            <v>1.17234E-2</v>
          </cell>
          <cell r="H2327">
            <v>-5.1029799999999996E-4</v>
          </cell>
          <cell r="I2327">
            <v>1.01388E-2</v>
          </cell>
          <cell r="J2327">
            <v>6.6768299999999999E-3</v>
          </cell>
          <cell r="K2327">
            <v>-8.8365299999999998E-4</v>
          </cell>
          <cell r="L2327">
            <v>-1.5307499999999999E-5</v>
          </cell>
          <cell r="M2327">
            <v>-2.3312699999999999E-3</v>
          </cell>
          <cell r="N2327">
            <v>1.2231799999999999E-3</v>
          </cell>
          <cell r="O2327">
            <v>1.19888E-3</v>
          </cell>
        </row>
        <row r="2328">
          <cell r="A2328" t="str">
            <v>3999870098_R06C01</v>
          </cell>
          <cell r="B2328">
            <v>21</v>
          </cell>
          <cell r="C2328">
            <v>2</v>
          </cell>
          <cell r="D2328" t="str">
            <v>NA</v>
          </cell>
          <cell r="E2328">
            <v>2.00614E-4</v>
          </cell>
          <cell r="F2328">
            <v>4.5881400000000001E-3</v>
          </cell>
          <cell r="G2328">
            <v>1.2696000000000001E-2</v>
          </cell>
          <cell r="H2328">
            <v>4.8044800000000002E-4</v>
          </cell>
          <cell r="I2328">
            <v>1.00751E-2</v>
          </cell>
          <cell r="J2328">
            <v>5.7987999999999998E-3</v>
          </cell>
          <cell r="K2328">
            <v>-9.3465400000000004E-4</v>
          </cell>
          <cell r="L2328">
            <v>3.2050099999999999E-3</v>
          </cell>
          <cell r="M2328">
            <v>7.8858599999999997E-5</v>
          </cell>
          <cell r="N2328">
            <v>8.89156E-4</v>
          </cell>
          <cell r="O2328">
            <v>-4.2396999999999999E-3</v>
          </cell>
        </row>
        <row r="2329">
          <cell r="A2329" t="str">
            <v>3999870098_R06C02</v>
          </cell>
          <cell r="B2329">
            <v>16</v>
          </cell>
          <cell r="C2329">
            <v>2</v>
          </cell>
          <cell r="D2329">
            <v>3</v>
          </cell>
          <cell r="E2329">
            <v>1.8321599999999999E-4</v>
          </cell>
          <cell r="F2329">
            <v>-4.7523299999999999E-3</v>
          </cell>
          <cell r="G2329">
            <v>-3.5383299999999999E-2</v>
          </cell>
          <cell r="H2329">
            <v>-0.111719</v>
          </cell>
          <cell r="I2329">
            <v>3.5964599999999999E-2</v>
          </cell>
          <cell r="J2329">
            <v>-0.124572</v>
          </cell>
          <cell r="K2329">
            <v>6.51046E-3</v>
          </cell>
          <cell r="L2329">
            <v>-2.3173500000000001E-3</v>
          </cell>
          <cell r="M2329">
            <v>-2.8552E-3</v>
          </cell>
          <cell r="N2329">
            <v>3.0934700000000001E-3</v>
          </cell>
          <cell r="O2329">
            <v>1.6311699999999999E-3</v>
          </cell>
        </row>
        <row r="2330">
          <cell r="A2330" t="str">
            <v>3999870106_R01C01</v>
          </cell>
          <cell r="B2330" t="str">
            <v>NA</v>
          </cell>
          <cell r="C2330" t="str">
            <v>NA</v>
          </cell>
          <cell r="D2330" t="str">
            <v>NA</v>
          </cell>
          <cell r="E2330">
            <v>2.0701199999999999E-4</v>
          </cell>
          <cell r="F2330">
            <v>5.8422700000000001E-3</v>
          </cell>
          <cell r="G2330">
            <v>6.1173199999999999E-3</v>
          </cell>
          <cell r="H2330">
            <v>2.3139599999999999E-3</v>
          </cell>
          <cell r="I2330">
            <v>-2.8012200000000001E-3</v>
          </cell>
          <cell r="J2330">
            <v>1.3447599999999999E-4</v>
          </cell>
          <cell r="K2330">
            <v>-7.9540899999999996E-4</v>
          </cell>
          <cell r="L2330">
            <v>-1.76396E-3</v>
          </cell>
          <cell r="M2330">
            <v>9.6105600000000006E-3</v>
          </cell>
          <cell r="N2330">
            <v>-4.3615099999999999E-3</v>
          </cell>
          <cell r="O2330">
            <v>1.5016699999999999E-2</v>
          </cell>
        </row>
        <row r="2331">
          <cell r="A2331" t="str">
            <v>3999870106_R02C01</v>
          </cell>
          <cell r="B2331" t="str">
            <v>NA</v>
          </cell>
          <cell r="C2331" t="str">
            <v>NA</v>
          </cell>
          <cell r="D2331" t="str">
            <v>NA</v>
          </cell>
          <cell r="E2331">
            <v>1.8939E-4</v>
          </cell>
          <cell r="F2331">
            <v>5.2717099999999998E-3</v>
          </cell>
          <cell r="G2331">
            <v>7.6022800000000003E-3</v>
          </cell>
          <cell r="H2331">
            <v>5.7513699999999998E-4</v>
          </cell>
          <cell r="I2331">
            <v>-8.6398199999999994E-3</v>
          </cell>
          <cell r="J2331">
            <v>-3.3961999999999998E-3</v>
          </cell>
          <cell r="K2331">
            <v>-3.9564300000000004E-3</v>
          </cell>
          <cell r="L2331">
            <v>1.1626600000000001E-2</v>
          </cell>
          <cell r="M2331">
            <v>7.59796E-3</v>
          </cell>
          <cell r="N2331">
            <v>-1.09678E-2</v>
          </cell>
          <cell r="O2331">
            <v>9.1347100000000007E-3</v>
          </cell>
        </row>
        <row r="2332">
          <cell r="A2332" t="str">
            <v>3999870106_R02C02</v>
          </cell>
          <cell r="B2332" t="str">
            <v>NA</v>
          </cell>
          <cell r="C2332" t="str">
            <v>NA</v>
          </cell>
          <cell r="D2332" t="str">
            <v>NA</v>
          </cell>
          <cell r="E2332">
            <v>1.9786200000000001E-4</v>
          </cell>
          <cell r="F2332">
            <v>5.4932399999999999E-3</v>
          </cell>
          <cell r="G2332">
            <v>7.9888700000000003E-3</v>
          </cell>
          <cell r="H2332">
            <v>8.8500099999999995E-4</v>
          </cell>
          <cell r="I2332">
            <v>-5.9046400000000001E-3</v>
          </cell>
          <cell r="J2332">
            <v>-3.0281700000000002E-3</v>
          </cell>
          <cell r="K2332">
            <v>-6.3929000000000004E-4</v>
          </cell>
          <cell r="L2332">
            <v>8.2444300000000005E-3</v>
          </cell>
          <cell r="M2332">
            <v>9.2904600000000004E-3</v>
          </cell>
          <cell r="N2332">
            <v>-8.9833900000000008E-3</v>
          </cell>
          <cell r="O2332">
            <v>6.24874E-3</v>
          </cell>
        </row>
        <row r="2333">
          <cell r="A2333" t="str">
            <v>3999870106_R03C01</v>
          </cell>
          <cell r="B2333" t="str">
            <v>NA</v>
          </cell>
          <cell r="C2333" t="str">
            <v>NA</v>
          </cell>
          <cell r="D2333" t="str">
            <v>NA</v>
          </cell>
          <cell r="E2333">
            <v>1.9947300000000001E-4</v>
          </cell>
          <cell r="F2333">
            <v>5.2183799999999999E-3</v>
          </cell>
          <cell r="G2333">
            <v>6.8195699999999996E-3</v>
          </cell>
          <cell r="H2333">
            <v>1.17767E-3</v>
          </cell>
          <cell r="I2333">
            <v>-6.2204599999999997E-3</v>
          </cell>
          <cell r="J2333">
            <v>-2.0334900000000002E-3</v>
          </cell>
          <cell r="K2333">
            <v>-9.9743100000000001E-3</v>
          </cell>
          <cell r="L2333">
            <v>1.2145299999999999E-3</v>
          </cell>
          <cell r="M2333">
            <v>9.9009300000000005E-3</v>
          </cell>
          <cell r="N2333">
            <v>1.3520400000000001E-3</v>
          </cell>
          <cell r="O2333">
            <v>1.3647400000000001E-2</v>
          </cell>
        </row>
        <row r="2334">
          <cell r="A2334" t="str">
            <v>3999870106_R03C02</v>
          </cell>
          <cell r="B2334" t="str">
            <v>NA</v>
          </cell>
          <cell r="C2334" t="str">
            <v>NA</v>
          </cell>
          <cell r="D2334" t="str">
            <v>NA</v>
          </cell>
          <cell r="E2334">
            <v>2.01595E-4</v>
          </cell>
          <cell r="F2334">
            <v>5.4386900000000004E-3</v>
          </cell>
          <cell r="G2334">
            <v>6.8666999999999999E-3</v>
          </cell>
          <cell r="H2334">
            <v>1.8886700000000001E-3</v>
          </cell>
          <cell r="I2334">
            <v>-6.5257500000000003E-3</v>
          </cell>
          <cell r="J2334">
            <v>-5.1874500000000004E-4</v>
          </cell>
          <cell r="K2334">
            <v>-9.1164100000000001E-3</v>
          </cell>
          <cell r="L2334">
            <v>-9.2922299999999996E-4</v>
          </cell>
          <cell r="M2334">
            <v>1.17771E-2</v>
          </cell>
          <cell r="N2334">
            <v>-2.0918199999999999E-3</v>
          </cell>
          <cell r="O2334">
            <v>1.2081100000000001E-2</v>
          </cell>
        </row>
        <row r="2335">
          <cell r="A2335" t="str">
            <v>3999870106_R04C01</v>
          </cell>
          <cell r="B2335" t="str">
            <v>NA</v>
          </cell>
          <cell r="C2335" t="str">
            <v>NA</v>
          </cell>
          <cell r="D2335" t="str">
            <v>NA</v>
          </cell>
          <cell r="E2335">
            <v>2.0637800000000001E-4</v>
          </cell>
          <cell r="F2335">
            <v>5.5704700000000001E-3</v>
          </cell>
          <cell r="G2335">
            <v>5.71187E-3</v>
          </cell>
          <cell r="H2335">
            <v>4.8012699999999998E-3</v>
          </cell>
          <cell r="I2335">
            <v>1.62257E-3</v>
          </cell>
          <cell r="J2335">
            <v>2.5959099999999999E-4</v>
          </cell>
          <cell r="K2335">
            <v>3.12681E-5</v>
          </cell>
          <cell r="L2335">
            <v>1.3430200000000001E-3</v>
          </cell>
          <cell r="M2335">
            <v>5.21574E-3</v>
          </cell>
          <cell r="N2335">
            <v>-2.8404799999999998E-3</v>
          </cell>
          <cell r="O2335">
            <v>4.1024700000000004E-3</v>
          </cell>
        </row>
        <row r="2336">
          <cell r="A2336" t="str">
            <v>3999870106_R04C02</v>
          </cell>
          <cell r="B2336" t="str">
            <v>NA</v>
          </cell>
          <cell r="C2336" t="str">
            <v>NA</v>
          </cell>
          <cell r="D2336" t="str">
            <v>NA</v>
          </cell>
          <cell r="E2336">
            <v>1.9635E-4</v>
          </cell>
          <cell r="F2336">
            <v>5.0819000000000003E-3</v>
          </cell>
          <cell r="G2336">
            <v>5.7682300000000001E-3</v>
          </cell>
          <cell r="H2336">
            <v>3.5243200000000001E-3</v>
          </cell>
          <cell r="I2336">
            <v>-5.6271299999999995E-4</v>
          </cell>
          <cell r="J2336">
            <v>5.4818300000000005E-4</v>
          </cell>
          <cell r="K2336">
            <v>-2.6244699999999998E-3</v>
          </cell>
          <cell r="L2336">
            <v>2.5035999999999999E-3</v>
          </cell>
          <cell r="M2336">
            <v>1.5653799999999999E-3</v>
          </cell>
          <cell r="N2336">
            <v>-4.1244300000000001E-3</v>
          </cell>
          <cell r="O2336">
            <v>1.0143400000000001E-3</v>
          </cell>
        </row>
        <row r="2337">
          <cell r="A2337" t="str">
            <v>3999870106_R05C01</v>
          </cell>
          <cell r="B2337" t="str">
            <v>NA</v>
          </cell>
          <cell r="C2337" t="str">
            <v>NA</v>
          </cell>
          <cell r="D2337" t="str">
            <v>NA</v>
          </cell>
          <cell r="E2337">
            <v>1.92683E-4</v>
          </cell>
          <cell r="F2337">
            <v>5.4078199999999998E-3</v>
          </cell>
          <cell r="G2337">
            <v>5.3758499999999997E-3</v>
          </cell>
          <cell r="H2337">
            <v>3.2225000000000001E-3</v>
          </cell>
          <cell r="I2337">
            <v>-4.1075699999999996E-3</v>
          </cell>
          <cell r="J2337">
            <v>-3.5426899999999998E-3</v>
          </cell>
          <cell r="K2337">
            <v>-5.9542800000000002E-3</v>
          </cell>
          <cell r="L2337">
            <v>2.1996300000000002E-3</v>
          </cell>
          <cell r="M2337">
            <v>6.0205700000000003E-3</v>
          </cell>
          <cell r="N2337">
            <v>-2.5082799999999999E-3</v>
          </cell>
          <cell r="O2337">
            <v>1.06716E-2</v>
          </cell>
        </row>
        <row r="2338">
          <cell r="A2338" t="str">
            <v>3999870106_R05C02</v>
          </cell>
          <cell r="B2338" t="str">
            <v>NA</v>
          </cell>
          <cell r="C2338" t="str">
            <v>NA</v>
          </cell>
          <cell r="D2338" t="str">
            <v>NA</v>
          </cell>
          <cell r="E2338">
            <v>2.0353799999999999E-4</v>
          </cell>
          <cell r="F2338">
            <v>5.1747099999999999E-3</v>
          </cell>
          <cell r="G2338">
            <v>6.7955100000000003E-3</v>
          </cell>
          <cell r="H2338">
            <v>3.9498399999999996E-3</v>
          </cell>
          <cell r="I2338">
            <v>-2.0805699999999999E-3</v>
          </cell>
          <cell r="J2338">
            <v>-2.9859999999999999E-4</v>
          </cell>
          <cell r="K2338">
            <v>-1.56463E-3</v>
          </cell>
          <cell r="L2338">
            <v>1.62331E-3</v>
          </cell>
          <cell r="M2338">
            <v>1.22769E-2</v>
          </cell>
          <cell r="N2338">
            <v>-3.0865900000000002E-3</v>
          </cell>
          <cell r="O2338">
            <v>9.1477099999999999E-3</v>
          </cell>
        </row>
        <row r="2339">
          <cell r="A2339" t="str">
            <v>3999870107_R02C01</v>
          </cell>
          <cell r="B2339" t="str">
            <v>NA</v>
          </cell>
          <cell r="C2339" t="str">
            <v>NA</v>
          </cell>
          <cell r="D2339" t="str">
            <v>NA</v>
          </cell>
          <cell r="E2339">
            <v>2.0262399999999999E-4</v>
          </cell>
          <cell r="F2339">
            <v>5.2574400000000004E-3</v>
          </cell>
          <cell r="G2339">
            <v>6.17484E-3</v>
          </cell>
          <cell r="H2339">
            <v>1.5351799999999999E-3</v>
          </cell>
          <cell r="I2339">
            <v>-3.7493800000000001E-3</v>
          </cell>
          <cell r="J2339">
            <v>-1.63182E-3</v>
          </cell>
          <cell r="K2339">
            <v>-7.3044199999999998E-3</v>
          </cell>
          <cell r="L2339">
            <v>-2.0505699999999998E-3</v>
          </cell>
          <cell r="M2339">
            <v>3.9331399999999999E-3</v>
          </cell>
          <cell r="N2339">
            <v>-7.1119099999999999E-3</v>
          </cell>
          <cell r="O2339">
            <v>9.79674E-3</v>
          </cell>
        </row>
        <row r="2340">
          <cell r="A2340" t="str">
            <v>3999870107_R03C01</v>
          </cell>
          <cell r="B2340" t="str">
            <v>NA</v>
          </cell>
          <cell r="C2340" t="str">
            <v>NA</v>
          </cell>
          <cell r="D2340" t="str">
            <v>NA</v>
          </cell>
          <cell r="E2340">
            <v>2.0378900000000001E-4</v>
          </cell>
          <cell r="F2340">
            <v>5.3894199999999998E-3</v>
          </cell>
          <cell r="G2340">
            <v>6.2083399999999997E-3</v>
          </cell>
          <cell r="H2340">
            <v>3.3820899999999999E-3</v>
          </cell>
          <cell r="I2340">
            <v>-1.4288500000000001E-4</v>
          </cell>
          <cell r="J2340">
            <v>-1.03926E-3</v>
          </cell>
          <cell r="K2340">
            <v>-2.2117E-3</v>
          </cell>
          <cell r="L2340">
            <v>2.1299700000000001E-3</v>
          </cell>
          <cell r="M2340">
            <v>7.8628799999999992E-3</v>
          </cell>
          <cell r="N2340">
            <v>1.7237299999999999E-3</v>
          </cell>
          <cell r="O2340">
            <v>8.7638000000000004E-3</v>
          </cell>
        </row>
        <row r="2341">
          <cell r="A2341" t="str">
            <v>3999870107_R03C02</v>
          </cell>
          <cell r="B2341" t="str">
            <v>NA</v>
          </cell>
          <cell r="C2341" t="str">
            <v>NA</v>
          </cell>
          <cell r="D2341" t="str">
            <v>NA</v>
          </cell>
          <cell r="E2341">
            <v>2.1630400000000001E-4</v>
          </cell>
          <cell r="F2341">
            <v>5.11802E-3</v>
          </cell>
          <cell r="G2341">
            <v>4.6008300000000002E-3</v>
          </cell>
          <cell r="H2341">
            <v>4.8780200000000003E-3</v>
          </cell>
          <cell r="I2341">
            <v>1.5973800000000001E-4</v>
          </cell>
          <cell r="J2341">
            <v>-4.8687899999999996E-3</v>
          </cell>
          <cell r="K2341">
            <v>3.50804E-3</v>
          </cell>
          <cell r="L2341">
            <v>8.8155500000000001E-4</v>
          </cell>
          <cell r="M2341">
            <v>8.4240900000000004E-3</v>
          </cell>
          <cell r="N2341">
            <v>-1.23538E-4</v>
          </cell>
          <cell r="O2341">
            <v>1.21391E-2</v>
          </cell>
        </row>
        <row r="2342">
          <cell r="A2342" t="str">
            <v>3999870107_R04C01</v>
          </cell>
          <cell r="B2342">
            <v>24</v>
          </cell>
          <cell r="C2342">
            <v>1</v>
          </cell>
          <cell r="D2342" t="str">
            <v>NA</v>
          </cell>
          <cell r="E2342">
            <v>2.0543300000000001E-4</v>
          </cell>
          <cell r="F2342">
            <v>5.1985299999999998E-3</v>
          </cell>
          <cell r="G2342">
            <v>1.2395099999999999E-2</v>
          </cell>
          <cell r="H2342">
            <v>-2.45766E-3</v>
          </cell>
          <cell r="I2342">
            <v>1.11346E-2</v>
          </cell>
          <cell r="J2342">
            <v>3.0178399999999999E-3</v>
          </cell>
          <cell r="K2342">
            <v>2.5899999999999999E-3</v>
          </cell>
          <cell r="L2342">
            <v>5.2313200000000002E-3</v>
          </cell>
          <cell r="M2342">
            <v>-1.0686999999999999E-3</v>
          </cell>
          <cell r="N2342">
            <v>5.0370500000000004E-3</v>
          </cell>
          <cell r="O2342">
            <v>-1.8273300000000001E-3</v>
          </cell>
        </row>
        <row r="2343">
          <cell r="A2343" t="str">
            <v>3999870107_R05C01</v>
          </cell>
          <cell r="B2343">
            <v>33</v>
          </cell>
          <cell r="C2343">
            <v>2</v>
          </cell>
          <cell r="D2343" t="str">
            <v>NA</v>
          </cell>
          <cell r="E2343">
            <v>1.8985399999999999E-4</v>
          </cell>
          <cell r="F2343">
            <v>4.9337699999999996E-3</v>
          </cell>
          <cell r="G2343">
            <v>1.2702E-2</v>
          </cell>
          <cell r="H2343">
            <v>-1.6702100000000001E-3</v>
          </cell>
          <cell r="I2343">
            <v>1.0182399999999999E-2</v>
          </cell>
          <cell r="J2343">
            <v>8.0284599999999994E-3</v>
          </cell>
          <cell r="K2343">
            <v>-2.4853800000000001E-3</v>
          </cell>
          <cell r="L2343">
            <v>9.7999000000000003E-4</v>
          </cell>
          <cell r="M2343">
            <v>-7.0478399999999997E-3</v>
          </cell>
          <cell r="N2343">
            <v>7.9856199999999995E-4</v>
          </cell>
          <cell r="O2343">
            <v>1.99439E-3</v>
          </cell>
        </row>
        <row r="2344">
          <cell r="A2344" t="str">
            <v>3999870107_R06C01</v>
          </cell>
          <cell r="B2344">
            <v>31</v>
          </cell>
          <cell r="C2344">
            <v>1</v>
          </cell>
          <cell r="D2344" t="str">
            <v>NA</v>
          </cell>
          <cell r="E2344">
            <v>2.0894500000000001E-4</v>
          </cell>
          <cell r="F2344">
            <v>4.3933799999999997E-3</v>
          </cell>
          <cell r="G2344">
            <v>1.1975100000000001E-2</v>
          </cell>
          <cell r="H2344">
            <v>-5.4952799999999997E-4</v>
          </cell>
          <cell r="I2344">
            <v>9.2796100000000006E-3</v>
          </cell>
          <cell r="J2344">
            <v>9.5231899999999997E-4</v>
          </cell>
          <cell r="K2344">
            <v>4.50803E-4</v>
          </cell>
          <cell r="L2344">
            <v>-2.03017E-3</v>
          </cell>
          <cell r="M2344">
            <v>5.9106700000000002E-4</v>
          </cell>
          <cell r="N2344">
            <v>-6.1232999999999999E-3</v>
          </cell>
          <cell r="O2344">
            <v>-2.7478200000000002E-3</v>
          </cell>
        </row>
        <row r="2345">
          <cell r="A2345" t="str">
            <v>3999870107_R06C02</v>
          </cell>
          <cell r="B2345">
            <v>31</v>
          </cell>
          <cell r="C2345">
            <v>2</v>
          </cell>
          <cell r="D2345">
            <v>1</v>
          </cell>
          <cell r="E2345">
            <v>2.0710600000000001E-4</v>
          </cell>
          <cell r="F2345">
            <v>4.0882899999999996E-3</v>
          </cell>
          <cell r="G2345">
            <v>1.04385E-2</v>
          </cell>
          <cell r="H2345">
            <v>-1.2700599999999999E-3</v>
          </cell>
          <cell r="I2345">
            <v>1.12745E-2</v>
          </cell>
          <cell r="J2345">
            <v>4.3471400000000002E-3</v>
          </cell>
          <cell r="K2345">
            <v>5.22454E-4</v>
          </cell>
          <cell r="L2345">
            <v>4.5002799999999997E-3</v>
          </cell>
          <cell r="M2345">
            <v>-4.3269399999999996E-3</v>
          </cell>
          <cell r="N2345">
            <v>-1.9398E-3</v>
          </cell>
          <cell r="O2345">
            <v>-3.4997600000000002E-3</v>
          </cell>
        </row>
        <row r="2346">
          <cell r="A2346" t="str">
            <v>3999870108_R01C01</v>
          </cell>
          <cell r="B2346">
            <v>40</v>
          </cell>
          <cell r="C2346">
            <v>2</v>
          </cell>
          <cell r="D2346">
            <v>5</v>
          </cell>
          <cell r="E2346">
            <v>2.0075200000000001E-4</v>
          </cell>
          <cell r="F2346">
            <v>4.0889899999999998E-3</v>
          </cell>
          <cell r="G2346">
            <v>1.0795799999999999E-2</v>
          </cell>
          <cell r="H2346">
            <v>1.3672599999999999E-3</v>
          </cell>
          <cell r="I2346">
            <v>1.29649E-2</v>
          </cell>
          <cell r="J2346">
            <v>7.4139000000000002E-3</v>
          </cell>
          <cell r="K2346">
            <v>-1.7728900000000001E-3</v>
          </cell>
          <cell r="L2346">
            <v>7.0018700000000003E-3</v>
          </cell>
          <cell r="M2346">
            <v>-2.0701000000000001E-3</v>
          </cell>
          <cell r="N2346">
            <v>8.5975500000000002E-4</v>
          </cell>
          <cell r="O2346">
            <v>-6.2336900000000003E-4</v>
          </cell>
        </row>
        <row r="2347">
          <cell r="A2347" t="str">
            <v>3999870108_R01C02</v>
          </cell>
          <cell r="B2347">
            <v>26</v>
          </cell>
          <cell r="C2347">
            <v>1</v>
          </cell>
          <cell r="D2347">
            <v>3</v>
          </cell>
          <cell r="E2347">
            <v>1.99975E-4</v>
          </cell>
          <cell r="F2347">
            <v>4.1913000000000002E-3</v>
          </cell>
          <cell r="G2347">
            <v>1.14158E-2</v>
          </cell>
          <cell r="H2347">
            <v>-3.98835E-4</v>
          </cell>
          <cell r="I2347">
            <v>1.8673499999999999E-2</v>
          </cell>
          <cell r="J2347">
            <v>5.6956699999999999E-3</v>
          </cell>
          <cell r="K2347">
            <v>-9.2073100000000005E-4</v>
          </cell>
          <cell r="L2347">
            <v>3.1298300000000001E-3</v>
          </cell>
          <cell r="M2347">
            <v>-4.67053E-3</v>
          </cell>
          <cell r="N2347">
            <v>-4.8267500000000003E-3</v>
          </cell>
          <cell r="O2347">
            <v>-1.23175E-3</v>
          </cell>
        </row>
        <row r="2348">
          <cell r="A2348" t="str">
            <v>3999870108_R02C01</v>
          </cell>
          <cell r="B2348">
            <v>28</v>
          </cell>
          <cell r="C2348">
            <v>1</v>
          </cell>
          <cell r="D2348" t="str">
            <v>NA</v>
          </cell>
          <cell r="E2348">
            <v>1.9733000000000001E-4</v>
          </cell>
          <cell r="F2348">
            <v>4.7693900000000001E-3</v>
          </cell>
          <cell r="G2348">
            <v>1.1490500000000001E-2</v>
          </cell>
          <cell r="H2348">
            <v>-1.98247E-4</v>
          </cell>
          <cell r="I2348">
            <v>1.37854E-2</v>
          </cell>
          <cell r="J2348">
            <v>5.35887E-3</v>
          </cell>
          <cell r="K2348">
            <v>-3.0756099999999999E-3</v>
          </cell>
          <cell r="L2348">
            <v>5.4664900000000001E-3</v>
          </cell>
          <cell r="M2348">
            <v>-6.8807600000000003E-4</v>
          </cell>
          <cell r="N2348">
            <v>1.18972E-3</v>
          </cell>
          <cell r="O2348">
            <v>-2.6257899999999998E-3</v>
          </cell>
        </row>
        <row r="2349">
          <cell r="A2349" t="str">
            <v>3999870108_R02C02</v>
          </cell>
          <cell r="B2349">
            <v>37</v>
          </cell>
          <cell r="C2349">
            <v>1</v>
          </cell>
          <cell r="D2349" t="str">
            <v>NA</v>
          </cell>
          <cell r="E2349">
            <v>2.00194E-4</v>
          </cell>
          <cell r="F2349">
            <v>4.5049000000000001E-3</v>
          </cell>
          <cell r="G2349">
            <v>1.0267200000000001E-2</v>
          </cell>
          <cell r="H2349">
            <v>2.0528199999999999E-3</v>
          </cell>
          <cell r="I2349">
            <v>1.3911E-2</v>
          </cell>
          <cell r="J2349">
            <v>4.4827599999999997E-3</v>
          </cell>
          <cell r="K2349">
            <v>9.3138500000000003E-3</v>
          </cell>
          <cell r="L2349">
            <v>-1.8533E-3</v>
          </cell>
          <cell r="M2349">
            <v>-5.5622199999999997E-3</v>
          </cell>
          <cell r="N2349">
            <v>-5.72661E-3</v>
          </cell>
          <cell r="O2349">
            <v>-6.27634E-3</v>
          </cell>
        </row>
        <row r="2350">
          <cell r="A2350" t="str">
            <v>3999870108_R03C01</v>
          </cell>
          <cell r="B2350">
            <v>43</v>
          </cell>
          <cell r="C2350">
            <v>2</v>
          </cell>
          <cell r="D2350" t="str">
            <v>NA</v>
          </cell>
          <cell r="E2350">
            <v>2.0208800000000001E-4</v>
          </cell>
          <cell r="F2350">
            <v>4.0937899999999999E-3</v>
          </cell>
          <cell r="G2350">
            <v>1.19025E-2</v>
          </cell>
          <cell r="H2350">
            <v>-1.10385E-3</v>
          </cell>
          <cell r="I2350">
            <v>1.43524E-2</v>
          </cell>
          <cell r="J2350">
            <v>3.7642600000000002E-3</v>
          </cell>
          <cell r="K2350">
            <v>-7.6541900000000004E-4</v>
          </cell>
          <cell r="L2350">
            <v>1.794E-3</v>
          </cell>
          <cell r="M2350">
            <v>-6.1458299999999997E-3</v>
          </cell>
          <cell r="N2350">
            <v>3.5236600000000001E-3</v>
          </cell>
          <cell r="O2350">
            <v>-1.0927199999999999E-3</v>
          </cell>
        </row>
        <row r="2351">
          <cell r="A2351" t="str">
            <v>3999870108_R03C02</v>
          </cell>
          <cell r="B2351">
            <v>40</v>
          </cell>
          <cell r="C2351">
            <v>1</v>
          </cell>
          <cell r="D2351" t="str">
            <v>NA</v>
          </cell>
          <cell r="E2351">
            <v>2.0035100000000001E-4</v>
          </cell>
          <cell r="F2351">
            <v>4.4656100000000001E-3</v>
          </cell>
          <cell r="G2351">
            <v>1.45504E-2</v>
          </cell>
          <cell r="H2351">
            <v>-2.9541200000000002E-3</v>
          </cell>
          <cell r="I2351">
            <v>1.46993E-2</v>
          </cell>
          <cell r="J2351">
            <v>9.8834400000000003E-3</v>
          </cell>
          <cell r="K2351">
            <v>1.93399E-3</v>
          </cell>
          <cell r="L2351">
            <v>1.40957E-3</v>
          </cell>
          <cell r="M2351">
            <v>-9.0244699999999997E-3</v>
          </cell>
          <cell r="N2351">
            <v>-2.1867800000000001E-3</v>
          </cell>
          <cell r="O2351">
            <v>-1.13598E-2</v>
          </cell>
        </row>
        <row r="2352">
          <cell r="A2352" t="str">
            <v>3999870108_R04C01</v>
          </cell>
          <cell r="B2352">
            <v>33</v>
          </cell>
          <cell r="C2352">
            <v>1</v>
          </cell>
          <cell r="D2352" t="str">
            <v>NA</v>
          </cell>
          <cell r="E2352">
            <v>2.0131599999999999E-4</v>
          </cell>
          <cell r="F2352">
            <v>3.89128E-3</v>
          </cell>
          <cell r="G2352">
            <v>6.8684200000000001E-3</v>
          </cell>
          <cell r="H2352">
            <v>3.9409900000000001E-3</v>
          </cell>
          <cell r="I2352">
            <v>1.3479700000000001E-2</v>
          </cell>
          <cell r="J2352">
            <v>5.48519E-3</v>
          </cell>
          <cell r="K2352">
            <v>6.9183200000000004E-3</v>
          </cell>
          <cell r="L2352">
            <v>4.0962000000000004E-3</v>
          </cell>
          <cell r="M2352">
            <v>-2.6664800000000002E-3</v>
          </cell>
          <cell r="N2352">
            <v>5.2899000000000002E-3</v>
          </cell>
          <cell r="O2352">
            <v>-4.2426399999999998E-3</v>
          </cell>
        </row>
        <row r="2353">
          <cell r="A2353" t="str">
            <v>3999870108_R04C02</v>
          </cell>
          <cell r="B2353">
            <v>44</v>
          </cell>
          <cell r="C2353">
            <v>1</v>
          </cell>
          <cell r="D2353" t="str">
            <v>NA</v>
          </cell>
          <cell r="E2353">
            <v>1.9087800000000001E-4</v>
          </cell>
          <cell r="F2353">
            <v>4.6420100000000002E-3</v>
          </cell>
          <cell r="G2353">
            <v>1.17996E-2</v>
          </cell>
          <cell r="H2353">
            <v>-1.63262E-3</v>
          </cell>
          <cell r="I2353">
            <v>1.24943E-2</v>
          </cell>
          <cell r="J2353">
            <v>7.5854800000000003E-3</v>
          </cell>
          <cell r="K2353">
            <v>3.3109400000000001E-3</v>
          </cell>
          <cell r="L2353">
            <v>2.5762900000000002E-3</v>
          </cell>
          <cell r="M2353">
            <v>-3.2363399999999999E-3</v>
          </cell>
          <cell r="N2353">
            <v>-3.3077999999999997E-4</v>
          </cell>
          <cell r="O2353">
            <v>5.1718700000000003E-3</v>
          </cell>
        </row>
        <row r="2354">
          <cell r="A2354" t="str">
            <v>3999870108_R05C02</v>
          </cell>
          <cell r="B2354">
            <v>22</v>
          </cell>
          <cell r="C2354">
            <v>1</v>
          </cell>
          <cell r="D2354">
            <v>4</v>
          </cell>
          <cell r="E2354">
            <v>2.0139999999999999E-4</v>
          </cell>
          <cell r="F2354">
            <v>3.88565E-3</v>
          </cell>
          <cell r="G2354">
            <v>1.1928100000000001E-2</v>
          </cell>
          <cell r="H2354">
            <v>-6.3918899999999997E-4</v>
          </cell>
          <cell r="I2354">
            <v>7.8866000000000006E-3</v>
          </cell>
          <cell r="J2354">
            <v>1.9109800000000001E-3</v>
          </cell>
          <cell r="K2354">
            <v>4.2469099999999996E-3</v>
          </cell>
          <cell r="L2354">
            <v>7.2400399999999997E-3</v>
          </cell>
          <cell r="M2354">
            <v>5.34257E-4</v>
          </cell>
          <cell r="N2354">
            <v>2.3785099999999999E-3</v>
          </cell>
          <cell r="O2354">
            <v>-3.8028200000000002E-3</v>
          </cell>
        </row>
        <row r="2355">
          <cell r="A2355" t="str">
            <v>3999870108_R06C01</v>
          </cell>
          <cell r="B2355">
            <v>18</v>
          </cell>
          <cell r="C2355">
            <v>2</v>
          </cell>
          <cell r="D2355" t="str">
            <v>NA</v>
          </cell>
          <cell r="E2355">
            <v>1.82313E-4</v>
          </cell>
          <cell r="F2355">
            <v>1.0130199999999999E-3</v>
          </cell>
          <cell r="G2355">
            <v>-9.2245499999999998E-3</v>
          </cell>
          <cell r="H2355">
            <v>-5.2697999999999998E-3</v>
          </cell>
          <cell r="I2355">
            <v>-3.4619400000000002E-3</v>
          </cell>
          <cell r="J2355">
            <v>2.6556400000000001E-2</v>
          </cell>
          <cell r="K2355">
            <v>8.3431300000000007E-3</v>
          </cell>
          <cell r="L2355">
            <v>-5.6411500000000002E-3</v>
          </cell>
          <cell r="M2355">
            <v>-0.12636500000000001</v>
          </cell>
          <cell r="N2355">
            <v>5.8607800000000002E-2</v>
          </cell>
          <cell r="O2355">
            <v>0.13391900000000001</v>
          </cell>
        </row>
        <row r="2356">
          <cell r="A2356" t="str">
            <v>3999870108_R06C02</v>
          </cell>
          <cell r="B2356">
            <v>22</v>
          </cell>
          <cell r="C2356">
            <v>1</v>
          </cell>
          <cell r="D2356">
            <v>2</v>
          </cell>
          <cell r="E2356">
            <v>2.0026000000000001E-4</v>
          </cell>
          <cell r="F2356">
            <v>4.5229199999999997E-3</v>
          </cell>
          <cell r="G2356">
            <v>1.0681599999999999E-2</v>
          </cell>
          <cell r="H2356">
            <v>-1.7951E-3</v>
          </cell>
          <cell r="I2356">
            <v>9.1272100000000002E-3</v>
          </cell>
          <cell r="J2356">
            <v>4.6591200000000001E-3</v>
          </cell>
          <cell r="K2356">
            <v>1.44994E-3</v>
          </cell>
          <cell r="L2356">
            <v>3.1789499999999998E-3</v>
          </cell>
          <cell r="M2356">
            <v>1.24135E-3</v>
          </cell>
          <cell r="N2356">
            <v>-4.7663399999999998E-4</v>
          </cell>
          <cell r="O2356">
            <v>4.0939100000000001E-3</v>
          </cell>
        </row>
        <row r="2357">
          <cell r="A2357" t="str">
            <v>3999870114_R01C02</v>
          </cell>
          <cell r="B2357">
            <v>18</v>
          </cell>
          <cell r="C2357">
            <v>2</v>
          </cell>
          <cell r="D2357" t="str">
            <v>NA</v>
          </cell>
          <cell r="E2357">
            <v>8.8448400000000005E-5</v>
          </cell>
          <cell r="F2357">
            <v>-7.1399599999999994E-2</v>
          </cell>
          <cell r="G2357">
            <v>8.2554099999999995E-3</v>
          </cell>
          <cell r="H2357">
            <v>1.4616499999999999E-2</v>
          </cell>
          <cell r="I2357">
            <v>-1.1383000000000001E-2</v>
          </cell>
          <cell r="J2357">
            <v>4.4043900000000002E-3</v>
          </cell>
          <cell r="K2357">
            <v>3.7794199999999998E-4</v>
          </cell>
          <cell r="L2357">
            <v>2.1724800000000001E-3</v>
          </cell>
          <cell r="M2357">
            <v>3.5415799999999999E-3</v>
          </cell>
          <cell r="N2357">
            <v>-5.8969399999999998E-3</v>
          </cell>
          <cell r="O2357">
            <v>1.16336E-3</v>
          </cell>
        </row>
        <row r="2358">
          <cell r="A2358" t="str">
            <v>3999870114_R02C02</v>
          </cell>
          <cell r="B2358">
            <v>34</v>
          </cell>
          <cell r="C2358">
            <v>1</v>
          </cell>
          <cell r="D2358" t="str">
            <v>NA</v>
          </cell>
          <cell r="E2358">
            <v>1.9004499999999999E-4</v>
          </cell>
          <cell r="F2358">
            <v>-4.4309700000000002E-3</v>
          </cell>
          <cell r="G2358">
            <v>-3.33532E-2</v>
          </cell>
          <cell r="H2358">
            <v>-3.0945400000000001E-2</v>
          </cell>
          <cell r="I2358">
            <v>-1.8256100000000001E-2</v>
          </cell>
          <cell r="J2358">
            <v>4.1628699999999998E-2</v>
          </cell>
          <cell r="K2358">
            <v>7.0943600000000001E-3</v>
          </cell>
          <cell r="L2358">
            <v>-3.25896E-3</v>
          </cell>
          <cell r="M2358">
            <v>-5.6152300000000002E-2</v>
          </cell>
          <cell r="N2358">
            <v>2.03377E-2</v>
          </cell>
          <cell r="O2358">
            <v>1.6028699999999999E-3</v>
          </cell>
        </row>
        <row r="2359">
          <cell r="A2359" t="str">
            <v>3999870114_R03C01</v>
          </cell>
          <cell r="B2359" t="str">
            <v>NA</v>
          </cell>
          <cell r="C2359" t="str">
            <v>NA</v>
          </cell>
          <cell r="D2359" t="str">
            <v>NA</v>
          </cell>
          <cell r="E2359">
            <v>2.0854099999999999E-4</v>
          </cell>
          <cell r="F2359">
            <v>4.9493999999999996E-3</v>
          </cell>
          <cell r="G2359">
            <v>6.1657500000000002E-3</v>
          </cell>
          <cell r="H2359">
            <v>3.62255E-3</v>
          </cell>
          <cell r="I2359">
            <v>1.2198300000000001E-3</v>
          </cell>
          <cell r="J2359">
            <v>-8.25028E-4</v>
          </cell>
          <cell r="K2359">
            <v>-2.7394899999999998E-3</v>
          </cell>
          <cell r="L2359">
            <v>1.04715E-4</v>
          </cell>
          <cell r="M2359">
            <v>1.05028E-2</v>
          </cell>
          <cell r="N2359">
            <v>-4.4687900000000003E-3</v>
          </cell>
          <cell r="O2359">
            <v>1.1679999999999999E-2</v>
          </cell>
        </row>
        <row r="2360">
          <cell r="A2360" t="str">
            <v>3999870114_R03C02</v>
          </cell>
          <cell r="B2360" t="str">
            <v>NA</v>
          </cell>
          <cell r="C2360" t="str">
            <v>NA</v>
          </cell>
          <cell r="D2360" t="str">
            <v>NA</v>
          </cell>
          <cell r="E2360">
            <v>2.01738E-4</v>
          </cell>
          <cell r="F2360">
            <v>4.1210700000000001E-3</v>
          </cell>
          <cell r="G2360">
            <v>-2.5216399999999999E-3</v>
          </cell>
          <cell r="H2360">
            <v>1.24653E-2</v>
          </cell>
          <cell r="I2360">
            <v>6.6836999999999999E-3</v>
          </cell>
          <cell r="J2360">
            <v>-4.3390399999999997E-3</v>
          </cell>
          <cell r="K2360">
            <v>1.7354499999999999E-3</v>
          </cell>
          <cell r="L2360">
            <v>3.7492E-4</v>
          </cell>
          <cell r="M2360">
            <v>7.6575100000000002E-3</v>
          </cell>
          <cell r="N2360">
            <v>-2.1760099999999999E-3</v>
          </cell>
          <cell r="O2360">
            <v>3.6042100000000001E-3</v>
          </cell>
        </row>
        <row r="2361">
          <cell r="A2361" t="str">
            <v>3999870114_R04C02</v>
          </cell>
          <cell r="B2361">
            <v>56</v>
          </cell>
          <cell r="C2361">
            <v>1</v>
          </cell>
          <cell r="D2361">
            <v>5</v>
          </cell>
          <cell r="E2361">
            <v>1.97865E-4</v>
          </cell>
          <cell r="F2361">
            <v>4.3313199999999996E-3</v>
          </cell>
          <cell r="G2361">
            <v>1.20898E-2</v>
          </cell>
          <cell r="H2361">
            <v>-6.4383900000000005E-5</v>
          </cell>
          <cell r="I2361">
            <v>1.2360100000000001E-2</v>
          </cell>
          <cell r="J2361">
            <v>2.0182799999999999E-3</v>
          </cell>
          <cell r="K2361">
            <v>1.13249E-4</v>
          </cell>
          <cell r="L2361">
            <v>4.3007699999999998E-5</v>
          </cell>
          <cell r="M2361">
            <v>9.7693999999999993E-4</v>
          </cell>
          <cell r="N2361">
            <v>1.30562E-3</v>
          </cell>
          <cell r="O2361">
            <v>-1.7443700000000001E-3</v>
          </cell>
        </row>
        <row r="2362">
          <cell r="A2362" t="str">
            <v>3999870114_R05C01</v>
          </cell>
          <cell r="B2362">
            <v>59</v>
          </cell>
          <cell r="C2362">
            <v>2</v>
          </cell>
          <cell r="D2362" t="str">
            <v>NA</v>
          </cell>
          <cell r="E2362">
            <v>2.1496699999999999E-4</v>
          </cell>
          <cell r="F2362">
            <v>4.6237099999999996E-3</v>
          </cell>
          <cell r="G2362">
            <v>1.1655799999999999E-2</v>
          </cell>
          <cell r="H2362">
            <v>-3.20074E-4</v>
          </cell>
          <cell r="I2362">
            <v>1.02544E-2</v>
          </cell>
          <cell r="J2362">
            <v>5.1890399999999998E-3</v>
          </cell>
          <cell r="K2362">
            <v>-1.30309E-3</v>
          </cell>
          <cell r="L2362">
            <v>1.53889E-3</v>
          </cell>
          <cell r="M2362">
            <v>-4.4995E-3</v>
          </cell>
          <cell r="N2362">
            <v>-5.8913000000000004E-3</v>
          </cell>
          <cell r="O2362">
            <v>2.55529E-3</v>
          </cell>
        </row>
        <row r="2363">
          <cell r="A2363" t="str">
            <v>3999870114_R05C02</v>
          </cell>
          <cell r="B2363">
            <v>36</v>
          </cell>
          <cell r="C2363">
            <v>1</v>
          </cell>
          <cell r="D2363">
            <v>3</v>
          </cell>
          <cell r="E2363">
            <v>2.0169900000000001E-4</v>
          </cell>
          <cell r="F2363">
            <v>4.8107000000000002E-3</v>
          </cell>
          <cell r="G2363">
            <v>1.21251E-2</v>
          </cell>
          <cell r="H2363">
            <v>-3.2599399999999998E-3</v>
          </cell>
          <cell r="I2363">
            <v>1.28734E-2</v>
          </cell>
          <cell r="J2363">
            <v>6.2660499999999996E-3</v>
          </cell>
          <cell r="K2363">
            <v>2.09997E-3</v>
          </cell>
          <cell r="L2363">
            <v>-2.3251299999999999E-3</v>
          </cell>
          <cell r="M2363">
            <v>-1.09485E-2</v>
          </cell>
          <cell r="N2363">
            <v>3.1101700000000002E-3</v>
          </cell>
          <cell r="O2363">
            <v>-2.1764800000000002E-3</v>
          </cell>
        </row>
        <row r="2364">
          <cell r="A2364" t="str">
            <v>3999870114_R06C02</v>
          </cell>
          <cell r="B2364">
            <v>25</v>
          </cell>
          <cell r="C2364">
            <v>2</v>
          </cell>
          <cell r="D2364" t="str">
            <v>NA</v>
          </cell>
          <cell r="E2364">
            <v>1.9643500000000001E-4</v>
          </cell>
          <cell r="F2364">
            <v>4.1580100000000002E-3</v>
          </cell>
          <cell r="G2364">
            <v>1.16312E-2</v>
          </cell>
          <cell r="H2364">
            <v>7.3908999999999997E-4</v>
          </cell>
          <cell r="I2364">
            <v>1.25503E-2</v>
          </cell>
          <cell r="J2364">
            <v>4.5168200000000004E-3</v>
          </cell>
          <cell r="K2364">
            <v>5.6722400000000003E-3</v>
          </cell>
          <cell r="L2364">
            <v>-3.2828000000000002E-3</v>
          </cell>
          <cell r="M2364">
            <v>-2.1049900000000002E-3</v>
          </cell>
          <cell r="N2364">
            <v>-3.2051900000000001E-3</v>
          </cell>
          <cell r="O2364">
            <v>-2.2916600000000001E-3</v>
          </cell>
        </row>
        <row r="2365">
          <cell r="A2365" t="str">
            <v>3999870115_R01C01</v>
          </cell>
          <cell r="B2365" t="str">
            <v>NA</v>
          </cell>
          <cell r="C2365" t="str">
            <v>NA</v>
          </cell>
          <cell r="D2365" t="str">
            <v>NA</v>
          </cell>
          <cell r="E2365">
            <v>2.1992E-4</v>
          </cell>
          <cell r="F2365">
            <v>5.4562899999999999E-3</v>
          </cell>
          <cell r="G2365">
            <v>6.3598500000000002E-3</v>
          </cell>
          <cell r="H2365">
            <v>3.81876E-3</v>
          </cell>
          <cell r="I2365">
            <v>-3.3573499999999998E-4</v>
          </cell>
          <cell r="J2365">
            <v>8.8765899999999995E-4</v>
          </cell>
          <cell r="K2365">
            <v>-2.98329E-3</v>
          </cell>
          <cell r="L2365">
            <v>-1.63003E-4</v>
          </cell>
          <cell r="M2365">
            <v>1.52771E-2</v>
          </cell>
          <cell r="N2365">
            <v>-3.6303899999999998E-3</v>
          </cell>
          <cell r="O2365">
            <v>2.00427E-2</v>
          </cell>
        </row>
        <row r="2366">
          <cell r="A2366" t="str">
            <v>3999870115_R01C02</v>
          </cell>
          <cell r="B2366" t="str">
            <v>NA</v>
          </cell>
          <cell r="C2366" t="str">
            <v>NA</v>
          </cell>
          <cell r="D2366" t="str">
            <v>NA</v>
          </cell>
          <cell r="E2366">
            <v>2.1031399999999999E-4</v>
          </cell>
          <cell r="F2366">
            <v>5.2585699999999997E-3</v>
          </cell>
          <cell r="G2366">
            <v>5.7687299999999997E-3</v>
          </cell>
          <cell r="H2366">
            <v>2.9069600000000001E-3</v>
          </cell>
          <cell r="I2366">
            <v>-2.0802500000000001E-3</v>
          </cell>
          <cell r="J2366">
            <v>1.03724E-3</v>
          </cell>
          <cell r="K2366">
            <v>-4.7852099999999998E-3</v>
          </cell>
          <cell r="L2366">
            <v>-5.0467600000000002E-4</v>
          </cell>
          <cell r="M2366">
            <v>1.22667E-2</v>
          </cell>
          <cell r="N2366">
            <v>-3.9069499999999999E-4</v>
          </cell>
          <cell r="O2366">
            <v>1.5813500000000001E-2</v>
          </cell>
        </row>
        <row r="2367">
          <cell r="A2367" t="str">
            <v>3999870115_R02C01</v>
          </cell>
          <cell r="B2367" t="str">
            <v>NA</v>
          </cell>
          <cell r="C2367" t="str">
            <v>NA</v>
          </cell>
          <cell r="D2367" t="str">
            <v>NA</v>
          </cell>
          <cell r="E2367">
            <v>1.9833200000000001E-4</v>
          </cell>
          <cell r="F2367">
            <v>5.0261300000000002E-3</v>
          </cell>
          <cell r="G2367">
            <v>1.9462399999999999E-3</v>
          </cell>
          <cell r="H2367">
            <v>8.1791799999999994E-3</v>
          </cell>
          <cell r="I2367">
            <v>2.2688000000000001E-3</v>
          </cell>
          <cell r="J2367">
            <v>-2.85389E-3</v>
          </cell>
          <cell r="K2367">
            <v>1.28583E-3</v>
          </cell>
          <cell r="L2367">
            <v>-2.5261400000000001E-3</v>
          </cell>
          <cell r="M2367">
            <v>1.15397E-2</v>
          </cell>
          <cell r="N2367">
            <v>-5.4547299999999999E-5</v>
          </cell>
          <cell r="O2367">
            <v>7.8583999999999998E-3</v>
          </cell>
        </row>
        <row r="2368">
          <cell r="A2368" t="str">
            <v>3999870115_R02C02</v>
          </cell>
          <cell r="B2368" t="str">
            <v>NA</v>
          </cell>
          <cell r="C2368" t="str">
            <v>NA</v>
          </cell>
          <cell r="D2368" t="str">
            <v>NA</v>
          </cell>
          <cell r="E2368">
            <v>2.03678E-4</v>
          </cell>
          <cell r="F2368">
            <v>5.5697799999999999E-3</v>
          </cell>
          <cell r="G2368">
            <v>5.9918599999999999E-3</v>
          </cell>
          <cell r="H2368">
            <v>2.2722300000000001E-3</v>
          </cell>
          <cell r="I2368">
            <v>-1.45342E-3</v>
          </cell>
          <cell r="J2368">
            <v>-1.84662E-3</v>
          </cell>
          <cell r="K2368">
            <v>-3.0998100000000003E-4</v>
          </cell>
          <cell r="L2368">
            <v>4.6730099999999999E-4</v>
          </cell>
          <cell r="M2368">
            <v>1.1353800000000001E-2</v>
          </cell>
          <cell r="N2368">
            <v>-3.1246699999999997E-4</v>
          </cell>
          <cell r="O2368">
            <v>8.4154E-3</v>
          </cell>
        </row>
        <row r="2369">
          <cell r="A2369" t="str">
            <v>3999870115_R03C01</v>
          </cell>
          <cell r="B2369" t="str">
            <v>NA</v>
          </cell>
          <cell r="C2369" t="str">
            <v>NA</v>
          </cell>
          <cell r="D2369" t="str">
            <v>NA</v>
          </cell>
          <cell r="E2369">
            <v>2.0052000000000001E-4</v>
          </cell>
          <cell r="F2369">
            <v>5.1887000000000001E-3</v>
          </cell>
          <cell r="G2369">
            <v>7.4248700000000001E-3</v>
          </cell>
          <cell r="H2369">
            <v>3.5183900000000001E-3</v>
          </cell>
          <cell r="I2369">
            <v>-1.3635400000000001E-3</v>
          </cell>
          <cell r="J2369">
            <v>-2.1840399999999999E-3</v>
          </cell>
          <cell r="K2369">
            <v>-2.9663699999999999E-3</v>
          </cell>
          <cell r="L2369">
            <v>2.16724E-3</v>
          </cell>
          <cell r="M2369">
            <v>8.60029E-3</v>
          </cell>
          <cell r="N2369">
            <v>3.0991899999999999E-3</v>
          </cell>
          <cell r="O2369">
            <v>1.3836899999999999E-2</v>
          </cell>
        </row>
        <row r="2370">
          <cell r="A2370" t="str">
            <v>3999870115_R03C02</v>
          </cell>
          <cell r="B2370" t="str">
            <v>NA</v>
          </cell>
          <cell r="C2370" t="str">
            <v>NA</v>
          </cell>
          <cell r="D2370" t="str">
            <v>NA</v>
          </cell>
          <cell r="E2370">
            <v>2.1184E-4</v>
          </cell>
          <cell r="F2370">
            <v>5.5097000000000002E-3</v>
          </cell>
          <cell r="G2370">
            <v>6.6518699999999998E-3</v>
          </cell>
          <cell r="H2370">
            <v>2.5327800000000001E-3</v>
          </cell>
          <cell r="I2370">
            <v>-2.9656000000000001E-3</v>
          </cell>
          <cell r="J2370">
            <v>-2.5787299999999999E-4</v>
          </cell>
          <cell r="K2370">
            <v>-3.1647400000000001E-3</v>
          </cell>
          <cell r="L2370">
            <v>4.4009599999999998E-3</v>
          </cell>
          <cell r="M2370">
            <v>1.30066E-2</v>
          </cell>
          <cell r="N2370">
            <v>9.7561000000000002E-4</v>
          </cell>
          <cell r="O2370">
            <v>1.37143E-2</v>
          </cell>
        </row>
        <row r="2371">
          <cell r="A2371" t="str">
            <v>3999870115_R04C01</v>
          </cell>
          <cell r="B2371" t="str">
            <v>NA</v>
          </cell>
          <cell r="C2371" t="str">
            <v>NA</v>
          </cell>
          <cell r="D2371" t="str">
            <v>NA</v>
          </cell>
          <cell r="E2371">
            <v>1.9173399999999999E-4</v>
          </cell>
          <cell r="F2371">
            <v>5.5432199999999997E-3</v>
          </cell>
          <cell r="G2371">
            <v>7.0426200000000003E-3</v>
          </cell>
          <cell r="H2371">
            <v>2.9107600000000001E-3</v>
          </cell>
          <cell r="I2371">
            <v>-2.9998500000000001E-3</v>
          </cell>
          <cell r="J2371">
            <v>-2.5742999999999999E-3</v>
          </cell>
          <cell r="K2371">
            <v>1.1824800000000001E-3</v>
          </cell>
          <cell r="L2371">
            <v>2.0643699999999998E-3</v>
          </cell>
          <cell r="M2371">
            <v>5.8629099999999998E-3</v>
          </cell>
          <cell r="N2371">
            <v>-3.7124599999999999E-3</v>
          </cell>
          <cell r="O2371">
            <v>9.3690300000000004E-3</v>
          </cell>
        </row>
        <row r="2372">
          <cell r="A2372" t="str">
            <v>3999870115_R05C01</v>
          </cell>
          <cell r="B2372" t="str">
            <v>NA</v>
          </cell>
          <cell r="C2372" t="str">
            <v>NA</v>
          </cell>
          <cell r="D2372" t="str">
            <v>NA</v>
          </cell>
          <cell r="E2372">
            <v>2.03012E-4</v>
          </cell>
          <cell r="F2372">
            <v>3.9659400000000003E-3</v>
          </cell>
          <cell r="G2372">
            <v>-1.36776E-3</v>
          </cell>
          <cell r="H2372">
            <v>1.0554600000000001E-2</v>
          </cell>
          <cell r="I2372">
            <v>6.7616100000000004E-3</v>
          </cell>
          <cell r="J2372">
            <v>-2.2662799999999999E-3</v>
          </cell>
          <cell r="K2372">
            <v>1.0471899999999999E-3</v>
          </cell>
          <cell r="L2372">
            <v>1.86936E-3</v>
          </cell>
          <cell r="M2372">
            <v>5.1083700000000001E-3</v>
          </cell>
          <cell r="N2372">
            <v>-2.8205299999999999E-3</v>
          </cell>
          <cell r="O2372">
            <v>3.2310500000000001E-3</v>
          </cell>
        </row>
        <row r="2373">
          <cell r="A2373" t="str">
            <v>3999870115_R05C02</v>
          </cell>
          <cell r="B2373" t="str">
            <v>NA</v>
          </cell>
          <cell r="C2373" t="str">
            <v>NA</v>
          </cell>
          <cell r="D2373" t="str">
            <v>NA</v>
          </cell>
          <cell r="E2373">
            <v>2.1356399999999999E-4</v>
          </cell>
          <cell r="F2373">
            <v>5.4509500000000004E-3</v>
          </cell>
          <cell r="G2373">
            <v>6.80037E-3</v>
          </cell>
          <cell r="H2373">
            <v>4.1938100000000001E-3</v>
          </cell>
          <cell r="I2373">
            <v>-6.79095E-4</v>
          </cell>
          <cell r="J2373">
            <v>-2.3112599999999999E-3</v>
          </cell>
          <cell r="K2373">
            <v>-1.7127799999999999E-3</v>
          </cell>
          <cell r="L2373">
            <v>-4.8431099999999998E-5</v>
          </cell>
          <cell r="M2373">
            <v>7.0637499999999997E-3</v>
          </cell>
          <cell r="N2373">
            <v>-2.2669500000000002E-3</v>
          </cell>
          <cell r="O2373">
            <v>6.7674399999999996E-3</v>
          </cell>
        </row>
        <row r="2374">
          <cell r="A2374" t="str">
            <v>3999870115_R06C01</v>
          </cell>
          <cell r="B2374" t="str">
            <v>NA</v>
          </cell>
          <cell r="C2374" t="str">
            <v>NA</v>
          </cell>
          <cell r="D2374" t="str">
            <v>NA</v>
          </cell>
          <cell r="E2374">
            <v>2.0023299999999999E-4</v>
          </cell>
          <cell r="F2374">
            <v>5.6489000000000001E-3</v>
          </cell>
          <cell r="G2374">
            <v>7.3731300000000003E-3</v>
          </cell>
          <cell r="H2374">
            <v>5.4679799999999999E-3</v>
          </cell>
          <cell r="I2374">
            <v>3.4403599999999999E-3</v>
          </cell>
          <cell r="J2374">
            <v>-1.5057100000000001E-4</v>
          </cell>
          <cell r="K2374">
            <v>-1.39313E-3</v>
          </cell>
          <cell r="L2374">
            <v>6.4668299999999998E-3</v>
          </cell>
          <cell r="M2374">
            <v>1.06917E-2</v>
          </cell>
          <cell r="N2374">
            <v>-5.2774099999999997E-3</v>
          </cell>
          <cell r="O2374">
            <v>7.7847100000000002E-3</v>
          </cell>
        </row>
        <row r="2375">
          <cell r="A2375" t="str">
            <v>3999870115_R06C02</v>
          </cell>
          <cell r="B2375" t="str">
            <v>NA</v>
          </cell>
          <cell r="C2375" t="str">
            <v>NA</v>
          </cell>
          <cell r="D2375" t="str">
            <v>NA</v>
          </cell>
          <cell r="E2375">
            <v>2.02735E-4</v>
          </cell>
          <cell r="F2375">
            <v>5.02148E-3</v>
          </cell>
          <cell r="G2375">
            <v>6.2382999999999996E-3</v>
          </cell>
          <cell r="H2375">
            <v>5.1728900000000003E-3</v>
          </cell>
          <cell r="I2375">
            <v>-7.8322999999999999E-4</v>
          </cell>
          <cell r="J2375">
            <v>2.0228300000000002E-3</v>
          </cell>
          <cell r="K2375">
            <v>-1.2666699999999999E-3</v>
          </cell>
          <cell r="L2375">
            <v>6.7024700000000003E-3</v>
          </cell>
          <cell r="M2375">
            <v>7.0835400000000001E-3</v>
          </cell>
          <cell r="N2375">
            <v>-6.8248500000000004E-3</v>
          </cell>
          <cell r="O2375">
            <v>2.1557799999999999E-3</v>
          </cell>
        </row>
        <row r="2376">
          <cell r="A2376" t="str">
            <v>3999870116_R02C02</v>
          </cell>
          <cell r="B2376">
            <v>59</v>
          </cell>
          <cell r="C2376">
            <v>1</v>
          </cell>
          <cell r="D2376">
            <v>3</v>
          </cell>
          <cell r="E2376">
            <v>2.0830800000000001E-4</v>
          </cell>
          <cell r="F2376">
            <v>3.5802199999999998E-3</v>
          </cell>
          <cell r="G2376">
            <v>-2.5816699999999999E-3</v>
          </cell>
          <cell r="H2376">
            <v>1.0978099999999999E-2</v>
          </cell>
          <cell r="I2376">
            <v>1.1566099999999999E-2</v>
          </cell>
          <cell r="J2376">
            <v>-3.7689100000000002E-4</v>
          </cell>
          <cell r="K2376">
            <v>4.7380900000000004E-3</v>
          </cell>
          <cell r="L2376">
            <v>1.64839E-3</v>
          </cell>
          <cell r="M2376">
            <v>8.1537499999999995E-3</v>
          </cell>
          <cell r="N2376">
            <v>6.5280500000000001E-4</v>
          </cell>
          <cell r="O2376">
            <v>-3.0913400000000003E-4</v>
          </cell>
        </row>
        <row r="2377">
          <cell r="A2377" t="str">
            <v>3999870116_R03C01</v>
          </cell>
          <cell r="B2377">
            <v>59</v>
          </cell>
          <cell r="C2377">
            <v>1</v>
          </cell>
          <cell r="D2377">
            <v>5</v>
          </cell>
          <cell r="E2377">
            <v>1.93236E-4</v>
          </cell>
          <cell r="F2377">
            <v>4.4321200000000003E-3</v>
          </cell>
          <cell r="G2377">
            <v>1.1255899999999999E-2</v>
          </cell>
          <cell r="H2377">
            <v>3.1120399999999998E-4</v>
          </cell>
          <cell r="I2377">
            <v>1.1890599999999999E-2</v>
          </cell>
          <cell r="J2377">
            <v>5.2187400000000004E-3</v>
          </cell>
          <cell r="K2377">
            <v>-3.10093E-4</v>
          </cell>
          <cell r="L2377">
            <v>5.0742500000000004E-4</v>
          </cell>
          <cell r="M2377">
            <v>-6.3783900000000003E-3</v>
          </cell>
          <cell r="N2377">
            <v>1.9891499999999999E-3</v>
          </cell>
          <cell r="O2377">
            <v>-2.6736899999999998E-3</v>
          </cell>
        </row>
        <row r="2378">
          <cell r="A2378" t="str">
            <v>3999870116_R04C01</v>
          </cell>
          <cell r="B2378">
            <v>59</v>
          </cell>
          <cell r="C2378">
            <v>2</v>
          </cell>
          <cell r="D2378" t="str">
            <v>NA</v>
          </cell>
          <cell r="E2378">
            <v>2.06894E-4</v>
          </cell>
          <cell r="F2378">
            <v>4.9285500000000003E-3</v>
          </cell>
          <cell r="G2378">
            <v>1.33233E-2</v>
          </cell>
          <cell r="H2378">
            <v>-2.4132800000000001E-6</v>
          </cell>
          <cell r="I2378">
            <v>1.6587999999999999E-2</v>
          </cell>
          <cell r="J2378">
            <v>2.9517900000000001E-3</v>
          </cell>
          <cell r="K2378">
            <v>9.3458300000000001E-4</v>
          </cell>
          <cell r="L2378">
            <v>3.6754999999999999E-3</v>
          </cell>
          <cell r="M2378">
            <v>-6.19222E-3</v>
          </cell>
          <cell r="N2378">
            <v>-4.1182099999999998E-3</v>
          </cell>
          <cell r="O2378">
            <v>-1.0565700000000001E-2</v>
          </cell>
        </row>
        <row r="2379">
          <cell r="A2379" t="str">
            <v>3999870116_R04C02</v>
          </cell>
          <cell r="B2379">
            <v>24</v>
          </cell>
          <cell r="C2379">
            <v>2</v>
          </cell>
          <cell r="D2379">
            <v>5</v>
          </cell>
          <cell r="E2379">
            <v>2.0740299999999999E-4</v>
          </cell>
          <cell r="F2379">
            <v>5.2748700000000001E-3</v>
          </cell>
          <cell r="G2379">
            <v>1.21215E-2</v>
          </cell>
          <cell r="H2379">
            <v>-2.97738E-3</v>
          </cell>
          <cell r="I2379">
            <v>1.3366599999999999E-3</v>
          </cell>
          <cell r="J2379">
            <v>1.0329099999999999E-3</v>
          </cell>
          <cell r="K2379">
            <v>-7.0409699999999999E-4</v>
          </cell>
          <cell r="L2379">
            <v>-3.27181E-3</v>
          </cell>
          <cell r="M2379">
            <v>2.3300500000000002E-3</v>
          </cell>
          <cell r="N2379">
            <v>-7.3209900000000005E-4</v>
          </cell>
          <cell r="O2379">
            <v>1.7286999999999999E-3</v>
          </cell>
        </row>
        <row r="2380">
          <cell r="A2380" t="str">
            <v>3999870116_R05C01</v>
          </cell>
          <cell r="B2380">
            <v>19</v>
          </cell>
          <cell r="C2380">
            <v>2</v>
          </cell>
          <cell r="D2380">
            <v>6</v>
          </cell>
          <cell r="E2380">
            <v>1.9996599999999999E-4</v>
          </cell>
          <cell r="F2380">
            <v>4.4688499999999999E-3</v>
          </cell>
          <cell r="G2380">
            <v>1.12707E-2</v>
          </cell>
          <cell r="H2380">
            <v>-5.4986200000000003E-4</v>
          </cell>
          <cell r="I2380">
            <v>9.5321599999999996E-3</v>
          </cell>
          <cell r="J2380">
            <v>3.7483999999999998E-3</v>
          </cell>
          <cell r="K2380">
            <v>1.8390399999999999E-3</v>
          </cell>
          <cell r="L2380">
            <v>-1.2740900000000001E-3</v>
          </cell>
          <cell r="M2380">
            <v>-3.8802900000000002E-3</v>
          </cell>
          <cell r="N2380">
            <v>-3.9256300000000003E-3</v>
          </cell>
          <cell r="O2380">
            <v>1.51647E-3</v>
          </cell>
        </row>
        <row r="2381">
          <cell r="A2381" t="str">
            <v>3999870116_R05C02</v>
          </cell>
          <cell r="B2381">
            <v>22</v>
          </cell>
          <cell r="C2381">
            <v>2</v>
          </cell>
          <cell r="D2381" t="str">
            <v>NA</v>
          </cell>
          <cell r="E2381">
            <v>2.0137900000000001E-4</v>
          </cell>
          <cell r="F2381">
            <v>4.4635200000000003E-3</v>
          </cell>
          <cell r="G2381">
            <v>1.22004E-2</v>
          </cell>
          <cell r="H2381">
            <v>-3.6610700000000001E-4</v>
          </cell>
          <cell r="I2381">
            <v>1.34825E-2</v>
          </cell>
          <cell r="J2381">
            <v>4.8187600000000001E-3</v>
          </cell>
          <cell r="K2381">
            <v>-2.0435000000000002E-3</v>
          </cell>
          <cell r="L2381">
            <v>-1.1861599999999999E-3</v>
          </cell>
          <cell r="M2381">
            <v>-7.73451E-3</v>
          </cell>
          <cell r="N2381">
            <v>8.9278999999999997E-4</v>
          </cell>
          <cell r="O2381">
            <v>-4.7321899999999998E-3</v>
          </cell>
        </row>
        <row r="2382">
          <cell r="A2382" t="str">
            <v>3999870116_R06C01</v>
          </cell>
          <cell r="B2382">
            <v>48</v>
          </cell>
          <cell r="C2382">
            <v>2</v>
          </cell>
          <cell r="D2382">
            <v>4</v>
          </cell>
          <cell r="E2382">
            <v>2.1468400000000001E-4</v>
          </cell>
          <cell r="F2382">
            <v>3.79985E-3</v>
          </cell>
          <cell r="G2382">
            <v>9.8025000000000004E-3</v>
          </cell>
          <cell r="H2382">
            <v>-1.4649400000000001E-3</v>
          </cell>
          <cell r="I2382">
            <v>7.6217500000000001E-3</v>
          </cell>
          <cell r="J2382">
            <v>4.6221200000000004E-3</v>
          </cell>
          <cell r="K2382">
            <v>-2.6161399999999999E-3</v>
          </cell>
          <cell r="L2382">
            <v>-2.3446400000000001E-4</v>
          </cell>
          <cell r="M2382">
            <v>-3.8825600000000002E-4</v>
          </cell>
          <cell r="N2382">
            <v>-8.25181E-3</v>
          </cell>
          <cell r="O2382">
            <v>-6.79585E-3</v>
          </cell>
        </row>
        <row r="2383">
          <cell r="A2383" t="str">
            <v>3999870116_R06C02</v>
          </cell>
          <cell r="B2383">
            <v>47</v>
          </cell>
          <cell r="C2383">
            <v>2</v>
          </cell>
          <cell r="D2383" t="str">
            <v>NA</v>
          </cell>
          <cell r="E2383">
            <v>1.87906E-4</v>
          </cell>
          <cell r="F2383">
            <v>4.48943E-3</v>
          </cell>
          <cell r="G2383">
            <v>1.33168E-2</v>
          </cell>
          <cell r="H2383">
            <v>-2.1247499999999999E-3</v>
          </cell>
          <cell r="I2383">
            <v>1.17587E-2</v>
          </cell>
          <cell r="J2383">
            <v>7.6952599999999998E-3</v>
          </cell>
          <cell r="K2383">
            <v>3.4270099999999999E-3</v>
          </cell>
          <cell r="L2383">
            <v>1.68713E-3</v>
          </cell>
          <cell r="M2383">
            <v>-6.2261599999999997E-3</v>
          </cell>
          <cell r="N2383">
            <v>-9.0961700000000004E-4</v>
          </cell>
          <cell r="O2383">
            <v>-4.3019900000000003E-3</v>
          </cell>
        </row>
        <row r="2384">
          <cell r="A2384" t="str">
            <v>3999870121_R01C01</v>
          </cell>
          <cell r="B2384">
            <v>38</v>
          </cell>
          <cell r="C2384">
            <v>1</v>
          </cell>
          <cell r="D2384" t="str">
            <v>NA</v>
          </cell>
          <cell r="E2384">
            <v>2.1022900000000001E-4</v>
          </cell>
          <cell r="F2384">
            <v>4.0264799999999998E-3</v>
          </cell>
          <cell r="G2384">
            <v>1.0453199999999999E-2</v>
          </cell>
          <cell r="H2384">
            <v>2.2739000000000001E-3</v>
          </cell>
          <cell r="I2384">
            <v>1.3072200000000001E-2</v>
          </cell>
          <cell r="J2384">
            <v>7.4807900000000002E-3</v>
          </cell>
          <cell r="K2384">
            <v>-3.3174900000000002E-3</v>
          </cell>
          <cell r="L2384">
            <v>4.8277299999999997E-3</v>
          </cell>
          <cell r="M2384">
            <v>-2.0468E-4</v>
          </cell>
          <cell r="N2384">
            <v>1.10542E-3</v>
          </cell>
          <cell r="O2384">
            <v>-3.0778899999999998E-3</v>
          </cell>
        </row>
        <row r="2385">
          <cell r="A2385" t="str">
            <v>3999870121_R01C02</v>
          </cell>
          <cell r="B2385">
            <v>53</v>
          </cell>
          <cell r="C2385">
            <v>2</v>
          </cell>
          <cell r="D2385">
            <v>4</v>
          </cell>
          <cell r="E2385">
            <v>2.0054400000000001E-4</v>
          </cell>
          <cell r="F2385">
            <v>3.9284200000000002E-3</v>
          </cell>
          <cell r="G2385">
            <v>1.2534E-2</v>
          </cell>
          <cell r="H2385">
            <v>4.1948899999999999E-4</v>
          </cell>
          <cell r="I2385">
            <v>1.6995799999999998E-2</v>
          </cell>
          <cell r="J2385">
            <v>8.5294700000000008E-3</v>
          </cell>
          <cell r="K2385">
            <v>1.7904100000000001E-3</v>
          </cell>
          <cell r="L2385">
            <v>6.1438400000000002E-3</v>
          </cell>
          <cell r="M2385">
            <v>-5.0766199999999996E-3</v>
          </cell>
          <cell r="N2385">
            <v>5.0158600000000005E-4</v>
          </cell>
          <cell r="O2385">
            <v>-5.4916699999999997E-3</v>
          </cell>
        </row>
        <row r="2386">
          <cell r="A2386" t="str">
            <v>3999870121_R02C01</v>
          </cell>
          <cell r="B2386">
            <v>31</v>
          </cell>
          <cell r="C2386">
            <v>1</v>
          </cell>
          <cell r="D2386" t="str">
            <v>NA</v>
          </cell>
          <cell r="E2386">
            <v>1.95043E-4</v>
          </cell>
          <cell r="F2386">
            <v>4.2024599999999999E-3</v>
          </cell>
          <cell r="G2386">
            <v>1.17105E-2</v>
          </cell>
          <cell r="H2386">
            <v>-3.8039600000000002E-4</v>
          </cell>
          <cell r="I2386">
            <v>8.7719900000000003E-3</v>
          </cell>
          <cell r="J2386">
            <v>5.5182199999999999E-3</v>
          </cell>
          <cell r="K2386">
            <v>8.8751599999999998E-4</v>
          </cell>
          <cell r="L2386">
            <v>-4.85558E-3</v>
          </cell>
          <cell r="M2386">
            <v>-7.4620900000000002E-3</v>
          </cell>
          <cell r="N2386">
            <v>-6.8353399999999996E-3</v>
          </cell>
          <cell r="O2386">
            <v>1.6549900000000001E-3</v>
          </cell>
        </row>
        <row r="2387">
          <cell r="A2387" t="str">
            <v>3999870121_R02C02</v>
          </cell>
          <cell r="B2387">
            <v>36</v>
          </cell>
          <cell r="C2387">
            <v>2</v>
          </cell>
          <cell r="D2387" t="str">
            <v>NA</v>
          </cell>
          <cell r="E2387">
            <v>2.0871600000000001E-4</v>
          </cell>
          <cell r="F2387">
            <v>4.7180800000000004E-3</v>
          </cell>
          <cell r="G2387">
            <v>1.2531199999999999E-2</v>
          </cell>
          <cell r="H2387">
            <v>-1.33041E-3</v>
          </cell>
          <cell r="I2387">
            <v>1.3013500000000001E-2</v>
          </cell>
          <cell r="J2387">
            <v>7.0162100000000002E-3</v>
          </cell>
          <cell r="K2387">
            <v>7.3724799999999998E-3</v>
          </cell>
          <cell r="L2387">
            <v>2.9326500000000002E-3</v>
          </cell>
          <cell r="M2387">
            <v>-1.11681E-3</v>
          </cell>
          <cell r="N2387">
            <v>3.1576500000000001E-3</v>
          </cell>
          <cell r="O2387">
            <v>-3.8276899999999999E-3</v>
          </cell>
        </row>
        <row r="2388">
          <cell r="A2388" t="str">
            <v>3999870121_R03C01</v>
          </cell>
          <cell r="B2388">
            <v>36</v>
          </cell>
          <cell r="C2388">
            <v>2</v>
          </cell>
          <cell r="D2388">
            <v>5</v>
          </cell>
          <cell r="E2388">
            <v>2.0873300000000001E-4</v>
          </cell>
          <cell r="F2388">
            <v>4.6772300000000001E-3</v>
          </cell>
          <cell r="G2388">
            <v>1.27329E-2</v>
          </cell>
          <cell r="H2388">
            <v>-1.64011E-3</v>
          </cell>
          <cell r="I2388">
            <v>1.6715899999999999E-2</v>
          </cell>
          <cell r="J2388">
            <v>3.5094499999999999E-3</v>
          </cell>
          <cell r="K2388">
            <v>6.9917399999999998E-3</v>
          </cell>
          <cell r="L2388">
            <v>-2.6421000000000001E-3</v>
          </cell>
          <cell r="M2388">
            <v>-9.3944400000000004E-3</v>
          </cell>
          <cell r="N2388">
            <v>-2.96291E-3</v>
          </cell>
          <cell r="O2388">
            <v>-1.8684299999999999E-3</v>
          </cell>
        </row>
        <row r="2389">
          <cell r="A2389" t="str">
            <v>3999870121_R03C02</v>
          </cell>
          <cell r="B2389">
            <v>41</v>
          </cell>
          <cell r="C2389">
            <v>1</v>
          </cell>
          <cell r="D2389" t="str">
            <v>NA</v>
          </cell>
          <cell r="E2389">
            <v>2.01251E-4</v>
          </cell>
          <cell r="F2389">
            <v>4.9528100000000002E-3</v>
          </cell>
          <cell r="G2389">
            <v>1.3937099999999999E-2</v>
          </cell>
          <cell r="H2389">
            <v>-1.58438E-3</v>
          </cell>
          <cell r="I2389">
            <v>1.3242E-2</v>
          </cell>
          <cell r="J2389">
            <v>8.4574999999999997E-3</v>
          </cell>
          <cell r="K2389">
            <v>1.5212099999999999E-4</v>
          </cell>
          <cell r="L2389">
            <v>-1.97007E-3</v>
          </cell>
          <cell r="M2389">
            <v>-8.4017399999999996E-3</v>
          </cell>
          <cell r="N2389">
            <v>-1.6979600000000001E-3</v>
          </cell>
          <cell r="O2389">
            <v>-7.4520799999999998E-3</v>
          </cell>
        </row>
        <row r="2390">
          <cell r="A2390" t="str">
            <v>3999870121_R04C01</v>
          </cell>
          <cell r="B2390">
            <v>42</v>
          </cell>
          <cell r="C2390">
            <v>1</v>
          </cell>
          <cell r="D2390" t="str">
            <v>NA</v>
          </cell>
          <cell r="E2390">
            <v>2.0814E-4</v>
          </cell>
          <cell r="F2390">
            <v>3.8494200000000001E-3</v>
          </cell>
          <cell r="G2390">
            <v>1.28331E-2</v>
          </cell>
          <cell r="H2390">
            <v>-1.3900500000000001E-3</v>
          </cell>
          <cell r="I2390">
            <v>1.44853E-2</v>
          </cell>
          <cell r="J2390">
            <v>7.9467300000000008E-3</v>
          </cell>
          <cell r="K2390">
            <v>2.1618900000000001E-3</v>
          </cell>
          <cell r="L2390">
            <v>-7.7474E-4</v>
          </cell>
          <cell r="M2390">
            <v>-5.7972800000000001E-3</v>
          </cell>
          <cell r="N2390">
            <v>-6.2076600000000003E-3</v>
          </cell>
          <cell r="O2390">
            <v>1.1173400000000001E-3</v>
          </cell>
        </row>
        <row r="2391">
          <cell r="A2391" t="str">
            <v>3999870121_R04C02</v>
          </cell>
          <cell r="B2391">
            <v>43</v>
          </cell>
          <cell r="C2391">
            <v>1</v>
          </cell>
          <cell r="D2391">
            <v>2</v>
          </cell>
          <cell r="E2391">
            <v>2.02022E-4</v>
          </cell>
          <cell r="F2391">
            <v>4.6122200000000002E-3</v>
          </cell>
          <cell r="G2391">
            <v>1.3267299999999999E-2</v>
          </cell>
          <cell r="H2391">
            <v>1.61148E-3</v>
          </cell>
          <cell r="I2391">
            <v>1.54871E-2</v>
          </cell>
          <cell r="J2391">
            <v>7.64966E-3</v>
          </cell>
          <cell r="K2391">
            <v>1.2370199999999999E-3</v>
          </cell>
          <cell r="L2391">
            <v>3.2879699999999999E-3</v>
          </cell>
          <cell r="M2391">
            <v>-3.46139E-3</v>
          </cell>
          <cell r="N2391">
            <v>-3.4163599999999998E-3</v>
          </cell>
          <cell r="O2391">
            <v>-4.0952799999999998E-3</v>
          </cell>
        </row>
        <row r="2392">
          <cell r="A2392" t="str">
            <v>3999870121_R05C01</v>
          </cell>
          <cell r="B2392">
            <v>29</v>
          </cell>
          <cell r="C2392">
            <v>1</v>
          </cell>
          <cell r="D2392">
            <v>4</v>
          </cell>
          <cell r="E2392">
            <v>1.94852E-4</v>
          </cell>
          <cell r="F2392">
            <v>5.04106E-3</v>
          </cell>
          <cell r="G2392">
            <v>2.9585000000000002E-3</v>
          </cell>
          <cell r="H2392">
            <v>-9.8999900000000001E-5</v>
          </cell>
          <cell r="I2392">
            <v>-9.5488699999999992E-3</v>
          </cell>
          <cell r="J2392">
            <v>-4.3250199999999997E-3</v>
          </cell>
          <cell r="K2392">
            <v>-7.6910499999999996E-3</v>
          </cell>
          <cell r="L2392">
            <v>5.5906599999999999E-3</v>
          </cell>
          <cell r="M2392">
            <v>2.3081999999999998E-2</v>
          </cell>
          <cell r="N2392">
            <v>-2.3845400000000001E-3</v>
          </cell>
          <cell r="O2392">
            <v>3.5847700000000003E-2</v>
          </cell>
        </row>
        <row r="2393">
          <cell r="A2393" t="str">
            <v>3999870121_R05C02</v>
          </cell>
          <cell r="B2393">
            <v>44</v>
          </cell>
          <cell r="C2393">
            <v>1</v>
          </cell>
          <cell r="D2393">
            <v>5</v>
          </cell>
          <cell r="E2393">
            <v>2.00807E-4</v>
          </cell>
          <cell r="F2393">
            <v>4.2035800000000002E-3</v>
          </cell>
          <cell r="G2393">
            <v>1.17889E-2</v>
          </cell>
          <cell r="H2393">
            <v>-2.3791900000000002E-3</v>
          </cell>
          <cell r="I2393">
            <v>4.6525000000000004E-3</v>
          </cell>
          <cell r="J2393">
            <v>6.9377099999999997E-3</v>
          </cell>
          <cell r="K2393">
            <v>2.6823099999999998E-3</v>
          </cell>
          <cell r="L2393">
            <v>1.15106E-3</v>
          </cell>
          <cell r="M2393">
            <v>-5.7526299999999999E-3</v>
          </cell>
          <cell r="N2393">
            <v>5.4378600000000001E-3</v>
          </cell>
          <cell r="O2393">
            <v>-2.4494899999999999E-3</v>
          </cell>
        </row>
        <row r="2394">
          <cell r="A2394" t="str">
            <v>3999870121_R06C01</v>
          </cell>
          <cell r="B2394">
            <v>53</v>
          </cell>
          <cell r="C2394">
            <v>1</v>
          </cell>
          <cell r="D2394" t="str">
            <v>NA</v>
          </cell>
          <cell r="E2394">
            <v>1.9075E-4</v>
          </cell>
          <cell r="F2394">
            <v>4.4942699999999999E-3</v>
          </cell>
          <cell r="G2394">
            <v>1.1045299999999999E-2</v>
          </cell>
          <cell r="H2394">
            <v>1.2918199999999999E-3</v>
          </cell>
          <cell r="I2394">
            <v>1.3424999999999999E-2</v>
          </cell>
          <cell r="J2394">
            <v>4.6214000000000003E-3</v>
          </cell>
          <cell r="K2394">
            <v>2.3651800000000001E-3</v>
          </cell>
          <cell r="L2394">
            <v>5.1740200000000003E-4</v>
          </cell>
          <cell r="M2394">
            <v>-9.1982499999999998E-4</v>
          </cell>
          <cell r="N2394">
            <v>-2.3459000000000002E-3</v>
          </cell>
          <cell r="O2394">
            <v>-8.9846500000000003E-3</v>
          </cell>
        </row>
        <row r="2395">
          <cell r="A2395" t="str">
            <v>3999870121_R06C02</v>
          </cell>
          <cell r="B2395">
            <v>45</v>
          </cell>
          <cell r="C2395">
            <v>1</v>
          </cell>
          <cell r="D2395">
            <v>5</v>
          </cell>
          <cell r="E2395">
            <v>1.9736800000000001E-4</v>
          </cell>
          <cell r="F2395">
            <v>3.7980700000000002E-3</v>
          </cell>
          <cell r="G2395">
            <v>1.2211899999999999E-2</v>
          </cell>
          <cell r="H2395">
            <v>-1.9230300000000001E-3</v>
          </cell>
          <cell r="I2395">
            <v>9.0370699999999995E-3</v>
          </cell>
          <cell r="J2395">
            <v>1.7587099999999999E-3</v>
          </cell>
          <cell r="K2395">
            <v>-1.6898E-3</v>
          </cell>
          <cell r="L2395">
            <v>5.3270000000000001E-3</v>
          </cell>
          <cell r="M2395">
            <v>1.17559E-3</v>
          </cell>
          <cell r="N2395">
            <v>5.8224599999999998E-3</v>
          </cell>
          <cell r="O2395">
            <v>-9.0807700000000002E-3</v>
          </cell>
        </row>
        <row r="2396">
          <cell r="A2396" t="str">
            <v>3999870130_R01C01</v>
          </cell>
          <cell r="B2396">
            <v>29</v>
          </cell>
          <cell r="C2396">
            <v>1</v>
          </cell>
          <cell r="D2396">
            <v>5</v>
          </cell>
          <cell r="E2396">
            <v>9.8834799999999998E-5</v>
          </cell>
          <cell r="F2396">
            <v>-6.5167699999999995E-2</v>
          </cell>
          <cell r="G2396">
            <v>5.9496599999999998E-3</v>
          </cell>
          <cell r="H2396">
            <v>1.21469E-2</v>
          </cell>
          <cell r="I2396">
            <v>-4.1378300000000003E-3</v>
          </cell>
          <cell r="J2396">
            <v>1.1498E-2</v>
          </cell>
          <cell r="K2396">
            <v>-1.1891E-3</v>
          </cell>
          <cell r="L2396">
            <v>1.5908299999999999E-3</v>
          </cell>
          <cell r="M2396">
            <v>4.4644500000000001E-4</v>
          </cell>
          <cell r="N2396">
            <v>7.3220299999999996E-4</v>
          </cell>
          <cell r="O2396">
            <v>6.8533699999999995E-4</v>
          </cell>
        </row>
        <row r="2397">
          <cell r="A2397" t="str">
            <v>3999870130_R01C02</v>
          </cell>
          <cell r="B2397">
            <v>39</v>
          </cell>
          <cell r="C2397">
            <v>1</v>
          </cell>
          <cell r="D2397">
            <v>2</v>
          </cell>
          <cell r="E2397">
            <v>2.0511800000000001E-4</v>
          </cell>
          <cell r="F2397">
            <v>3.6164999999999999E-3</v>
          </cell>
          <cell r="G2397">
            <v>1.0560099999999999E-2</v>
          </cell>
          <cell r="H2397">
            <v>3.4225500000000002E-4</v>
          </cell>
          <cell r="I2397">
            <v>1.39559E-2</v>
          </cell>
          <cell r="J2397">
            <v>6.2025400000000003E-3</v>
          </cell>
          <cell r="K2397">
            <v>-3.7394300000000001E-4</v>
          </cell>
          <cell r="L2397">
            <v>-3.38825E-5</v>
          </cell>
          <cell r="M2397">
            <v>-7.56656E-3</v>
          </cell>
          <cell r="N2397">
            <v>-9.6186399999999999E-4</v>
          </cell>
          <cell r="O2397">
            <v>2.9940000000000001E-3</v>
          </cell>
        </row>
        <row r="2398">
          <cell r="A2398" t="str">
            <v>3999870130_R02C01</v>
          </cell>
          <cell r="B2398">
            <v>44</v>
          </cell>
          <cell r="C2398">
            <v>1</v>
          </cell>
          <cell r="D2398" t="str">
            <v>NA</v>
          </cell>
          <cell r="E2398">
            <v>1.9838599999999999E-4</v>
          </cell>
          <cell r="F2398">
            <v>3.6924700000000002E-3</v>
          </cell>
          <cell r="G2398">
            <v>1.1778500000000001E-2</v>
          </cell>
          <cell r="H2398">
            <v>1.32508E-3</v>
          </cell>
          <cell r="I2398">
            <v>1.7266E-2</v>
          </cell>
          <cell r="J2398">
            <v>7.37026E-3</v>
          </cell>
          <cell r="K2398">
            <v>4.1438300000000003E-3</v>
          </cell>
          <cell r="L2398">
            <v>-4.87895E-3</v>
          </cell>
          <cell r="M2398">
            <v>-3.0264200000000002E-3</v>
          </cell>
          <cell r="N2398">
            <v>3.3441900000000002E-5</v>
          </cell>
          <cell r="O2398">
            <v>-8.7854100000000004E-3</v>
          </cell>
        </row>
        <row r="2399">
          <cell r="A2399" t="str">
            <v>3999870130_R02C02</v>
          </cell>
          <cell r="B2399">
            <v>23</v>
          </cell>
          <cell r="C2399">
            <v>1</v>
          </cell>
          <cell r="D2399" t="str">
            <v>NA</v>
          </cell>
          <cell r="E2399">
            <v>1.8719799999999999E-4</v>
          </cell>
          <cell r="F2399">
            <v>4.7207500000000001E-3</v>
          </cell>
          <cell r="G2399">
            <v>1.24209E-2</v>
          </cell>
          <cell r="H2399">
            <v>1.8042699999999999E-5</v>
          </cell>
          <cell r="I2399">
            <v>1.7146100000000001E-2</v>
          </cell>
          <cell r="J2399">
            <v>8.0022900000000004E-3</v>
          </cell>
          <cell r="K2399">
            <v>6.8006100000000003E-3</v>
          </cell>
          <cell r="L2399">
            <v>1.42195E-3</v>
          </cell>
          <cell r="M2399">
            <v>-3.8696199999999998E-3</v>
          </cell>
          <cell r="N2399">
            <v>2.56821E-3</v>
          </cell>
          <cell r="O2399">
            <v>-3.7397799999999998E-3</v>
          </cell>
        </row>
        <row r="2400">
          <cell r="A2400" t="str">
            <v>3999870130_R03C01</v>
          </cell>
          <cell r="B2400">
            <v>49</v>
          </cell>
          <cell r="C2400">
            <v>2</v>
          </cell>
          <cell r="D2400" t="str">
            <v>NA</v>
          </cell>
          <cell r="E2400">
            <v>2.07359E-4</v>
          </cell>
          <cell r="F2400">
            <v>4.1631200000000002E-3</v>
          </cell>
          <cell r="G2400">
            <v>1.20015E-2</v>
          </cell>
          <cell r="H2400">
            <v>-1.5196599999999999E-3</v>
          </cell>
          <cell r="I2400">
            <v>1.3957600000000001E-2</v>
          </cell>
          <cell r="J2400">
            <v>5.2000400000000004E-3</v>
          </cell>
          <cell r="K2400">
            <v>5.2535000000000004E-3</v>
          </cell>
          <cell r="L2400">
            <v>-7.1376499999999999E-4</v>
          </cell>
          <cell r="M2400">
            <v>-1.9550100000000001E-3</v>
          </cell>
          <cell r="N2400">
            <v>-4.2089500000000004E-3</v>
          </cell>
          <cell r="O2400">
            <v>2.8385699999999999E-3</v>
          </cell>
        </row>
        <row r="2401">
          <cell r="A2401" t="str">
            <v>3999870130_R03C02</v>
          </cell>
          <cell r="B2401">
            <v>21</v>
          </cell>
          <cell r="C2401">
            <v>1</v>
          </cell>
          <cell r="D2401" t="str">
            <v>NA</v>
          </cell>
          <cell r="E2401">
            <v>1.9909600000000001E-4</v>
          </cell>
          <cell r="F2401">
            <v>4.7445899999999999E-3</v>
          </cell>
          <cell r="G2401">
            <v>1.19959E-2</v>
          </cell>
          <cell r="H2401">
            <v>-1.1737599999999999E-5</v>
          </cell>
          <cell r="I2401">
            <v>1.2900500000000001E-2</v>
          </cell>
          <cell r="J2401">
            <v>5.21836E-3</v>
          </cell>
          <cell r="K2401">
            <v>-2.3721899999999999E-4</v>
          </cell>
          <cell r="L2401">
            <v>4.4204400000000003E-3</v>
          </cell>
          <cell r="M2401">
            <v>-4.0032899999999996E-3</v>
          </cell>
          <cell r="N2401">
            <v>-2.9724199999999999E-3</v>
          </cell>
          <cell r="O2401">
            <v>-5.6517299999999998E-3</v>
          </cell>
        </row>
        <row r="2402">
          <cell r="A2402" t="str">
            <v>3999870130_R04C01</v>
          </cell>
          <cell r="B2402">
            <v>42</v>
          </cell>
          <cell r="C2402">
            <v>1</v>
          </cell>
          <cell r="D2402">
            <v>5</v>
          </cell>
          <cell r="E2402">
            <v>1.94315E-4</v>
          </cell>
          <cell r="F2402">
            <v>4.4344700000000003E-3</v>
          </cell>
          <cell r="G2402">
            <v>1.1533699999999999E-2</v>
          </cell>
          <cell r="H2402">
            <v>-1.20729E-4</v>
          </cell>
          <cell r="I2402">
            <v>1.30511E-2</v>
          </cell>
          <cell r="J2402">
            <v>5.9858100000000003E-3</v>
          </cell>
          <cell r="K2402">
            <v>-3.8989300000000001E-3</v>
          </cell>
          <cell r="L2402">
            <v>6.1403600000000001E-3</v>
          </cell>
          <cell r="M2402">
            <v>5.6402900000000001E-3</v>
          </cell>
          <cell r="N2402">
            <v>5.2208899999999997E-3</v>
          </cell>
          <cell r="O2402">
            <v>-2.1596499999999999E-3</v>
          </cell>
        </row>
        <row r="2403">
          <cell r="A2403" t="str">
            <v>3999870130_R04C02</v>
          </cell>
          <cell r="B2403">
            <v>43</v>
          </cell>
          <cell r="C2403">
            <v>2</v>
          </cell>
          <cell r="D2403" t="str">
            <v>NA</v>
          </cell>
          <cell r="E2403">
            <v>1.9782299999999999E-4</v>
          </cell>
          <cell r="F2403">
            <v>4.6964800000000003E-3</v>
          </cell>
          <cell r="G2403">
            <v>1.32806E-2</v>
          </cell>
          <cell r="H2403">
            <v>8.72017E-4</v>
          </cell>
          <cell r="I2403">
            <v>1.46511E-2</v>
          </cell>
          <cell r="J2403">
            <v>7.8403599999999993E-3</v>
          </cell>
          <cell r="K2403">
            <v>1.71137E-3</v>
          </cell>
          <cell r="L2403">
            <v>4.8853799999999999E-3</v>
          </cell>
          <cell r="M2403">
            <v>-3.9592400000000002E-3</v>
          </cell>
          <cell r="N2403">
            <v>-7.7785099999999998E-3</v>
          </cell>
          <cell r="O2403">
            <v>-4.1836599999999996E-3</v>
          </cell>
        </row>
        <row r="2404">
          <cell r="A2404" t="str">
            <v>3999870130_R05C01</v>
          </cell>
          <cell r="B2404">
            <v>49</v>
          </cell>
          <cell r="C2404">
            <v>2</v>
          </cell>
          <cell r="D2404" t="str">
            <v>NA</v>
          </cell>
          <cell r="E2404">
            <v>1.9467599999999999E-4</v>
          </cell>
          <cell r="F2404">
            <v>4.4409000000000002E-3</v>
          </cell>
          <cell r="G2404">
            <v>1.37687E-2</v>
          </cell>
          <cell r="H2404">
            <v>-4.0928699999999999E-4</v>
          </cell>
          <cell r="I2404">
            <v>1.60362E-2</v>
          </cell>
          <cell r="J2404">
            <v>7.8052299999999998E-3</v>
          </cell>
          <cell r="K2404">
            <v>4.4146000000000003E-3</v>
          </cell>
          <cell r="L2404">
            <v>4.2345300000000002E-3</v>
          </cell>
          <cell r="M2404">
            <v>-5.44299E-3</v>
          </cell>
          <cell r="N2404">
            <v>1.6874100000000001E-3</v>
          </cell>
          <cell r="O2404">
            <v>-4.5614399999999999E-3</v>
          </cell>
        </row>
        <row r="2405">
          <cell r="A2405" t="str">
            <v>3999870130_R05C02</v>
          </cell>
          <cell r="B2405">
            <v>38</v>
          </cell>
          <cell r="C2405">
            <v>1</v>
          </cell>
          <cell r="D2405">
            <v>5</v>
          </cell>
          <cell r="E2405">
            <v>2.00313E-4</v>
          </cell>
          <cell r="F2405">
            <v>4.1615300000000001E-3</v>
          </cell>
          <cell r="G2405">
            <v>1.0772500000000001E-2</v>
          </cell>
          <cell r="H2405">
            <v>-2.26508E-3</v>
          </cell>
          <cell r="I2405">
            <v>5.42268E-3</v>
          </cell>
          <cell r="J2405">
            <v>5.1840899999999997E-3</v>
          </cell>
          <cell r="K2405">
            <v>2.6683100000000001E-3</v>
          </cell>
          <cell r="L2405">
            <v>8.5006800000000005E-4</v>
          </cell>
          <cell r="M2405">
            <v>-4.5825999999999999E-4</v>
          </cell>
          <cell r="N2405">
            <v>8.0923699999999998E-4</v>
          </cell>
          <cell r="O2405">
            <v>-2.4953100000000001E-3</v>
          </cell>
        </row>
        <row r="2406">
          <cell r="A2406" t="str">
            <v>3999870130_R06C01</v>
          </cell>
          <cell r="B2406">
            <v>21</v>
          </cell>
          <cell r="C2406">
            <v>1</v>
          </cell>
          <cell r="D2406" t="str">
            <v>NA</v>
          </cell>
          <cell r="E2406">
            <v>1.8489400000000001E-4</v>
          </cell>
          <cell r="F2406">
            <v>1.4552199999999999E-3</v>
          </cell>
          <cell r="G2406">
            <v>-9.4046800000000003E-3</v>
          </cell>
          <cell r="H2406">
            <v>-4.9164600000000001E-3</v>
          </cell>
          <cell r="I2406">
            <v>-2.9939200000000002E-3</v>
          </cell>
          <cell r="J2406">
            <v>2.43348E-2</v>
          </cell>
          <cell r="K2406">
            <v>7.7719499999999997E-3</v>
          </cell>
          <cell r="L2406">
            <v>-9.0570500000000005E-3</v>
          </cell>
          <cell r="M2406">
            <v>-0.12177200000000001</v>
          </cell>
          <cell r="N2406">
            <v>5.6431200000000001E-2</v>
          </cell>
          <cell r="O2406">
            <v>0.130522</v>
          </cell>
        </row>
        <row r="2407">
          <cell r="A2407" t="str">
            <v>3999870130_R06C02</v>
          </cell>
          <cell r="B2407">
            <v>47</v>
          </cell>
          <cell r="C2407">
            <v>1</v>
          </cell>
          <cell r="D2407" t="str">
            <v>NA</v>
          </cell>
          <cell r="E2407">
            <v>2.00275E-4</v>
          </cell>
          <cell r="F2407">
            <v>3.8336899999999998E-3</v>
          </cell>
          <cell r="G2407">
            <v>1.09386E-2</v>
          </cell>
          <cell r="H2407">
            <v>-2.7650599999999998E-4</v>
          </cell>
          <cell r="I2407">
            <v>4.9090000000000002E-3</v>
          </cell>
          <cell r="J2407">
            <v>2.8129000000000001E-3</v>
          </cell>
          <cell r="K2407">
            <v>2.9879899999999998E-3</v>
          </cell>
          <cell r="L2407">
            <v>1.45455E-3</v>
          </cell>
          <cell r="M2407">
            <v>3.7843399999999998E-4</v>
          </cell>
          <cell r="N2407">
            <v>-4.6672700000000003E-3</v>
          </cell>
          <cell r="O2407">
            <v>-6.25269E-3</v>
          </cell>
        </row>
        <row r="2408">
          <cell r="A2408" t="str">
            <v>3999870132_R01C01</v>
          </cell>
          <cell r="B2408">
            <v>46</v>
          </cell>
          <cell r="C2408">
            <v>2</v>
          </cell>
          <cell r="D2408">
            <v>6</v>
          </cell>
          <cell r="E2408">
            <v>1.95331E-4</v>
          </cell>
          <cell r="F2408">
            <v>5.2087799999999997E-3</v>
          </cell>
          <cell r="G2408">
            <v>1.2353299999999999E-2</v>
          </cell>
          <cell r="H2408">
            <v>-2.3439099999999998E-3</v>
          </cell>
          <cell r="I2408">
            <v>6.6344400000000001E-3</v>
          </cell>
          <cell r="J2408">
            <v>4.5676500000000004E-3</v>
          </cell>
          <cell r="K2408">
            <v>2.1885699999999999E-3</v>
          </cell>
          <cell r="L2408">
            <v>-2.0289499999999999E-3</v>
          </cell>
          <cell r="M2408">
            <v>2.6831899999999998E-3</v>
          </cell>
          <cell r="N2408">
            <v>5.3721400000000005E-4</v>
          </cell>
          <cell r="O2408">
            <v>1.59658E-3</v>
          </cell>
        </row>
        <row r="2409">
          <cell r="A2409" t="str">
            <v>3999870132_R01C02</v>
          </cell>
          <cell r="B2409">
            <v>41</v>
          </cell>
          <cell r="C2409">
            <v>2</v>
          </cell>
          <cell r="D2409" t="str">
            <v>NA</v>
          </cell>
          <cell r="E2409">
            <v>1.96081E-4</v>
          </cell>
          <cell r="F2409">
            <v>5.2550399999999999E-3</v>
          </cell>
          <cell r="G2409">
            <v>4.9900700000000001E-3</v>
          </cell>
          <cell r="H2409">
            <v>-3.9708499999999997E-3</v>
          </cell>
          <cell r="I2409">
            <v>-1.52505E-2</v>
          </cell>
          <cell r="J2409">
            <v>-3.6971399999999999E-4</v>
          </cell>
          <cell r="K2409">
            <v>-9.4412300000000001E-3</v>
          </cell>
          <cell r="L2409">
            <v>-8.3826599999999995E-4</v>
          </cell>
          <cell r="M2409">
            <v>1.8255500000000001E-2</v>
          </cell>
          <cell r="N2409">
            <v>-2.54251E-3</v>
          </cell>
          <cell r="O2409">
            <v>2.3624900000000001E-2</v>
          </cell>
        </row>
        <row r="2410">
          <cell r="A2410" t="str">
            <v>3999870132_R02C01</v>
          </cell>
          <cell r="B2410">
            <v>51</v>
          </cell>
          <cell r="C2410">
            <v>2</v>
          </cell>
          <cell r="D2410">
            <v>6</v>
          </cell>
          <cell r="E2410">
            <v>2.0101799999999999E-4</v>
          </cell>
          <cell r="F2410">
            <v>4.4345599999999997E-3</v>
          </cell>
          <cell r="G2410">
            <v>1.07434E-2</v>
          </cell>
          <cell r="H2410">
            <v>-1.42438E-3</v>
          </cell>
          <cell r="I2410">
            <v>1.1178499999999999E-2</v>
          </cell>
          <cell r="J2410">
            <v>3.42984E-3</v>
          </cell>
          <cell r="K2410">
            <v>3.09311E-3</v>
          </cell>
          <cell r="L2410">
            <v>1.39707E-3</v>
          </cell>
          <cell r="M2410">
            <v>5.70194E-4</v>
          </cell>
          <cell r="N2410">
            <v>-5.5946399999999997E-4</v>
          </cell>
          <cell r="O2410">
            <v>3.17228E-3</v>
          </cell>
        </row>
        <row r="2411">
          <cell r="A2411" t="str">
            <v>3999870132_R03C01</v>
          </cell>
          <cell r="B2411">
            <v>18</v>
          </cell>
          <cell r="C2411">
            <v>1</v>
          </cell>
          <cell r="D2411">
            <v>6</v>
          </cell>
          <cell r="E2411">
            <v>1.87684E-4</v>
          </cell>
          <cell r="F2411">
            <v>3.9197900000000003E-3</v>
          </cell>
          <cell r="G2411">
            <v>1.00871E-2</v>
          </cell>
          <cell r="H2411">
            <v>1.57606E-3</v>
          </cell>
          <cell r="I2411">
            <v>1.1221800000000001E-2</v>
          </cell>
          <cell r="J2411">
            <v>7.2306100000000002E-3</v>
          </cell>
          <cell r="K2411">
            <v>7.3298199999999999E-3</v>
          </cell>
          <cell r="L2411">
            <v>-4.29912E-3</v>
          </cell>
          <cell r="M2411">
            <v>-5.4439800000000002E-3</v>
          </cell>
          <cell r="N2411">
            <v>1.9564600000000001E-3</v>
          </cell>
          <cell r="O2411">
            <v>-1.8440500000000001E-3</v>
          </cell>
        </row>
        <row r="2412">
          <cell r="A2412" t="str">
            <v>3999870132_R03C02</v>
          </cell>
          <cell r="B2412">
            <v>55</v>
          </cell>
          <cell r="C2412">
            <v>1</v>
          </cell>
          <cell r="D2412" t="str">
            <v>NA</v>
          </cell>
          <cell r="E2412">
            <v>1.9483200000000001E-4</v>
          </cell>
          <cell r="F2412">
            <v>4.3667100000000002E-3</v>
          </cell>
          <cell r="G2412">
            <v>1.1830200000000001E-2</v>
          </cell>
          <cell r="H2412">
            <v>2.5155799999999998E-4</v>
          </cell>
          <cell r="I2412">
            <v>1.45948E-2</v>
          </cell>
          <cell r="J2412">
            <v>5.2616399999999997E-3</v>
          </cell>
          <cell r="K2412">
            <v>3.8443599999999998E-3</v>
          </cell>
          <cell r="L2412">
            <v>1.4252799999999999E-3</v>
          </cell>
          <cell r="M2412">
            <v>-3.7954199999999999E-3</v>
          </cell>
          <cell r="N2412">
            <v>2.5916699999999999E-3</v>
          </cell>
          <cell r="O2412">
            <v>-1.3773800000000001E-3</v>
          </cell>
        </row>
        <row r="2413">
          <cell r="A2413" t="str">
            <v>3999870132_R04C01</v>
          </cell>
          <cell r="B2413">
            <v>38</v>
          </cell>
          <cell r="C2413">
            <v>2</v>
          </cell>
          <cell r="D2413">
            <v>5</v>
          </cell>
          <cell r="E2413">
            <v>1.8948200000000001E-4</v>
          </cell>
          <cell r="F2413">
            <v>4.5299700000000004E-3</v>
          </cell>
          <cell r="G2413">
            <v>1.1522900000000001E-2</v>
          </cell>
          <cell r="H2413">
            <v>-6.0764399999999996E-4</v>
          </cell>
          <cell r="I2413">
            <v>9.5715799999999997E-3</v>
          </cell>
          <cell r="J2413">
            <v>1.82934E-3</v>
          </cell>
          <cell r="K2413">
            <v>-1.4707500000000001E-3</v>
          </cell>
          <cell r="L2413">
            <v>-5.7014000000000001E-4</v>
          </cell>
          <cell r="M2413">
            <v>-3.6966500000000001E-3</v>
          </cell>
          <cell r="N2413">
            <v>2.07274E-3</v>
          </cell>
          <cell r="O2413">
            <v>-2.6996799999999999E-3</v>
          </cell>
        </row>
        <row r="2414">
          <cell r="A2414" t="str">
            <v>3999870132_R05C01</v>
          </cell>
          <cell r="B2414">
            <v>53</v>
          </cell>
          <cell r="C2414">
            <v>1</v>
          </cell>
          <cell r="D2414">
            <v>5</v>
          </cell>
          <cell r="E2414">
            <v>1.9245500000000001E-4</v>
          </cell>
          <cell r="F2414">
            <v>4.4966600000000004E-3</v>
          </cell>
          <cell r="G2414">
            <v>1.27382E-2</v>
          </cell>
          <cell r="H2414">
            <v>-2.15878E-4</v>
          </cell>
          <cell r="I2414">
            <v>1.6430799999999999E-2</v>
          </cell>
          <cell r="J2414">
            <v>3.2971400000000001E-3</v>
          </cell>
          <cell r="K2414">
            <v>3.5849800000000002E-3</v>
          </cell>
          <cell r="L2414">
            <v>6.2228600000000002E-3</v>
          </cell>
          <cell r="M2414">
            <v>-7.1205699999999997E-3</v>
          </cell>
          <cell r="N2414">
            <v>-3.6160699999999999E-3</v>
          </cell>
          <cell r="O2414">
            <v>-6.0302899999999998E-3</v>
          </cell>
        </row>
        <row r="2415">
          <cell r="A2415" t="str">
            <v>3999870132_R05C02</v>
          </cell>
          <cell r="B2415">
            <v>48</v>
          </cell>
          <cell r="C2415">
            <v>2</v>
          </cell>
          <cell r="D2415">
            <v>6</v>
          </cell>
          <cell r="E2415">
            <v>1.9729599999999999E-4</v>
          </cell>
          <cell r="F2415">
            <v>4.3904E-3</v>
          </cell>
          <cell r="G2415">
            <v>1.2739E-2</v>
          </cell>
          <cell r="H2415">
            <v>-2.5267000000000002E-3</v>
          </cell>
          <cell r="I2415">
            <v>1.2276E-2</v>
          </cell>
          <cell r="J2415">
            <v>4.3901499999999998E-3</v>
          </cell>
          <cell r="K2415">
            <v>-1.9354000000000001E-3</v>
          </cell>
          <cell r="L2415">
            <v>-2.8613200000000001E-3</v>
          </cell>
          <cell r="M2415">
            <v>-4.4604699999999998E-4</v>
          </cell>
          <cell r="N2415">
            <v>-7.5828699999999996E-4</v>
          </cell>
          <cell r="O2415">
            <v>-1.2836099999999999E-3</v>
          </cell>
        </row>
        <row r="2416">
          <cell r="A2416" t="str">
            <v>3999870132_R06C01</v>
          </cell>
          <cell r="B2416">
            <v>31</v>
          </cell>
          <cell r="C2416">
            <v>1</v>
          </cell>
          <cell r="D2416">
            <v>6</v>
          </cell>
          <cell r="E2416">
            <v>2.0046800000000001E-4</v>
          </cell>
          <cell r="F2416">
            <v>5.2247200000000004E-3</v>
          </cell>
          <cell r="G2416">
            <v>1.1040599999999999E-2</v>
          </cell>
          <cell r="H2416">
            <v>-1.89368E-3</v>
          </cell>
          <cell r="I2416">
            <v>4.5354999999999996E-3</v>
          </cell>
          <cell r="J2416">
            <v>3.6542499999999999E-3</v>
          </cell>
          <cell r="K2416">
            <v>-5.7631699999999998E-3</v>
          </cell>
          <cell r="L2416">
            <v>2.9064999999999998E-3</v>
          </cell>
          <cell r="M2416">
            <v>4.2915299999999999E-5</v>
          </cell>
          <cell r="N2416">
            <v>3.78971E-3</v>
          </cell>
          <cell r="O2416">
            <v>1.32624E-3</v>
          </cell>
        </row>
        <row r="2417">
          <cell r="A2417" t="str">
            <v>3999870132_R06C02</v>
          </cell>
          <cell r="B2417">
            <v>26</v>
          </cell>
          <cell r="C2417">
            <v>2</v>
          </cell>
          <cell r="D2417">
            <v>5</v>
          </cell>
          <cell r="E2417">
            <v>1.7898600000000001E-4</v>
          </cell>
          <cell r="F2417">
            <v>-5.8657500000000003E-3</v>
          </cell>
          <cell r="G2417">
            <v>5.6817100000000004E-3</v>
          </cell>
          <cell r="H2417">
            <v>-6.9023299999999999E-3</v>
          </cell>
          <cell r="I2417">
            <v>1.13098E-2</v>
          </cell>
          <cell r="J2417">
            <v>-6.3036200000000002E-3</v>
          </cell>
          <cell r="K2417">
            <v>5.6458099999999998E-4</v>
          </cell>
          <cell r="L2417">
            <v>-4.6051499999999999E-4</v>
          </cell>
          <cell r="M2417">
            <v>2.63993E-3</v>
          </cell>
          <cell r="N2417">
            <v>-4.3353899999999997E-3</v>
          </cell>
          <cell r="O2417">
            <v>1.78707E-3</v>
          </cell>
        </row>
        <row r="2418">
          <cell r="A2418" t="str">
            <v>3999870133_R02C01</v>
          </cell>
          <cell r="B2418" t="str">
            <v>NA</v>
          </cell>
          <cell r="C2418" t="str">
            <v>NA</v>
          </cell>
          <cell r="D2418" t="str">
            <v>NA</v>
          </cell>
          <cell r="E2418">
            <v>1.9123E-4</v>
          </cell>
          <cell r="F2418">
            <v>5.5546199999999997E-3</v>
          </cell>
          <cell r="G2418">
            <v>8.0514499999999999E-3</v>
          </cell>
          <cell r="H2418">
            <v>-1.0971500000000001E-3</v>
          </cell>
          <cell r="I2418">
            <v>-9.1483899999999993E-3</v>
          </cell>
          <cell r="J2418">
            <v>-8.2999199999999999E-4</v>
          </cell>
          <cell r="K2418">
            <v>-7.6179000000000004E-3</v>
          </cell>
          <cell r="L2418">
            <v>2.73099E-3</v>
          </cell>
          <cell r="M2418">
            <v>6.4895700000000001E-3</v>
          </cell>
          <cell r="N2418">
            <v>-7.5107400000000001E-3</v>
          </cell>
          <cell r="O2418">
            <v>9.8829E-3</v>
          </cell>
        </row>
        <row r="2419">
          <cell r="A2419" t="str">
            <v>3999870133_R03C01</v>
          </cell>
          <cell r="B2419" t="str">
            <v>NA</v>
          </cell>
          <cell r="C2419" t="str">
            <v>NA</v>
          </cell>
          <cell r="D2419" t="str">
            <v>NA</v>
          </cell>
          <cell r="E2419">
            <v>1.98975E-4</v>
          </cell>
          <cell r="F2419">
            <v>5.2528999999999996E-3</v>
          </cell>
          <cell r="G2419">
            <v>7.4049800000000002E-3</v>
          </cell>
          <cell r="H2419">
            <v>2.5270599999999998E-3</v>
          </cell>
          <cell r="I2419">
            <v>-5.5091300000000001E-3</v>
          </cell>
          <cell r="J2419">
            <v>-2.0500800000000001E-3</v>
          </cell>
          <cell r="K2419">
            <v>-7.3268999999999999E-3</v>
          </cell>
          <cell r="L2419">
            <v>-1.4783299999999999E-3</v>
          </cell>
          <cell r="M2419">
            <v>5.2728799999999998E-3</v>
          </cell>
          <cell r="N2419">
            <v>2.5251800000000001E-3</v>
          </cell>
          <cell r="O2419">
            <v>9.0369200000000004E-3</v>
          </cell>
        </row>
        <row r="2420">
          <cell r="A2420" t="str">
            <v>3999870133_R03C02</v>
          </cell>
          <cell r="B2420" t="str">
            <v>NA</v>
          </cell>
          <cell r="C2420" t="str">
            <v>NA</v>
          </cell>
          <cell r="D2420" t="str">
            <v>NA</v>
          </cell>
          <cell r="E2420">
            <v>2.12067E-4</v>
          </cell>
          <cell r="F2420">
            <v>5.8235700000000001E-3</v>
          </cell>
          <cell r="G2420">
            <v>6.7627900000000003E-3</v>
          </cell>
          <cell r="H2420">
            <v>3.9579899999999998E-3</v>
          </cell>
          <cell r="I2420">
            <v>-5.9104099999999996E-3</v>
          </cell>
          <cell r="J2420">
            <v>1.11319E-3</v>
          </cell>
          <cell r="K2420">
            <v>-1.0355700000000001E-2</v>
          </cell>
          <cell r="L2420">
            <v>1.24238E-3</v>
          </cell>
          <cell r="M2420">
            <v>1.07986E-2</v>
          </cell>
          <cell r="N2420">
            <v>-7.1304200000000002E-3</v>
          </cell>
          <cell r="O2420">
            <v>6.8827300000000001E-3</v>
          </cell>
        </row>
        <row r="2421">
          <cell r="A2421" t="str">
            <v>3999870133_R04C01</v>
          </cell>
          <cell r="B2421" t="str">
            <v>NA</v>
          </cell>
          <cell r="C2421" t="str">
            <v>NA</v>
          </cell>
          <cell r="D2421" t="str">
            <v>NA</v>
          </cell>
          <cell r="E2421">
            <v>1.98135E-4</v>
          </cell>
          <cell r="F2421">
            <v>5.2562700000000004E-3</v>
          </cell>
          <cell r="G2421">
            <v>6.6677899999999998E-3</v>
          </cell>
          <cell r="H2421">
            <v>1.6047500000000001E-3</v>
          </cell>
          <cell r="I2421">
            <v>-2.3301699999999999E-3</v>
          </cell>
          <cell r="J2421">
            <v>-8.1444099999999995E-4</v>
          </cell>
          <cell r="K2421">
            <v>-8.5689200000000007E-3</v>
          </cell>
          <cell r="L2421">
            <v>-2.8587399999999998E-3</v>
          </cell>
          <cell r="M2421">
            <v>1.05979E-2</v>
          </cell>
          <cell r="N2421">
            <v>-4.5166599999999996E-3</v>
          </cell>
          <cell r="O2421">
            <v>7.2629699999999997E-3</v>
          </cell>
        </row>
        <row r="2422">
          <cell r="A2422" t="str">
            <v>3999870133_R04C02</v>
          </cell>
          <cell r="B2422" t="str">
            <v>NA</v>
          </cell>
          <cell r="C2422" t="str">
            <v>NA</v>
          </cell>
          <cell r="D2422" t="str">
            <v>NA</v>
          </cell>
          <cell r="E2422">
            <v>2.06422E-4</v>
          </cell>
          <cell r="F2422">
            <v>5.09597E-3</v>
          </cell>
          <cell r="G2422">
            <v>5.3639500000000001E-3</v>
          </cell>
          <cell r="H2422">
            <v>3.7050500000000001E-3</v>
          </cell>
          <cell r="I2422">
            <v>5.1114599999999997E-4</v>
          </cell>
          <cell r="J2422">
            <v>1.0665399999999999E-3</v>
          </cell>
          <cell r="K2422">
            <v>-4.4013100000000003E-3</v>
          </cell>
          <cell r="L2422">
            <v>1.86085E-3</v>
          </cell>
          <cell r="M2422">
            <v>9.4233600000000004E-3</v>
          </cell>
          <cell r="N2422">
            <v>-8.8282900000000008E-3</v>
          </cell>
          <cell r="O2422">
            <v>8.4768099999999996E-3</v>
          </cell>
        </row>
        <row r="2423">
          <cell r="A2423" t="str">
            <v>3999870133_R05C01</v>
          </cell>
          <cell r="B2423" t="str">
            <v>NA</v>
          </cell>
          <cell r="C2423" t="str">
            <v>NA</v>
          </cell>
          <cell r="D2423" t="str">
            <v>NA</v>
          </cell>
          <cell r="E2423">
            <v>1.9862300000000001E-4</v>
          </cell>
          <cell r="F2423">
            <v>3.5036500000000001E-3</v>
          </cell>
          <cell r="G2423">
            <v>-2.75779E-3</v>
          </cell>
          <cell r="H2423">
            <v>1.1666299999999999E-2</v>
          </cell>
          <cell r="I2423">
            <v>7.5531499999999998E-3</v>
          </cell>
          <cell r="J2423">
            <v>-3.4437999999999999E-3</v>
          </cell>
          <cell r="K2423">
            <v>-4.6377799999999998E-4</v>
          </cell>
          <cell r="L2423">
            <v>3.4873600000000001E-3</v>
          </cell>
          <cell r="M2423">
            <v>8.7284200000000006E-3</v>
          </cell>
          <cell r="N2423">
            <v>1.8156699999999999E-3</v>
          </cell>
          <cell r="O2423">
            <v>9.2565100000000008E-3</v>
          </cell>
        </row>
        <row r="2424">
          <cell r="A2424" t="str">
            <v>3999870133_R05C02</v>
          </cell>
          <cell r="B2424" t="str">
            <v>NA</v>
          </cell>
          <cell r="C2424" t="str">
            <v>NA</v>
          </cell>
          <cell r="D2424" t="str">
            <v>NA</v>
          </cell>
          <cell r="E2424">
            <v>2.0862499999999999E-4</v>
          </cell>
          <cell r="F2424">
            <v>3.7734700000000001E-3</v>
          </cell>
          <cell r="G2424">
            <v>-1.11571E-3</v>
          </cell>
          <cell r="H2424">
            <v>1.3890400000000001E-2</v>
          </cell>
          <cell r="I2424">
            <v>1.1295599999999999E-2</v>
          </cell>
          <cell r="J2424">
            <v>-4.7068099999999996E-3</v>
          </cell>
          <cell r="K2424">
            <v>-7.0958399999999997E-4</v>
          </cell>
          <cell r="L2424">
            <v>-1.0833399999999999E-3</v>
          </cell>
          <cell r="M2424">
            <v>8.9497299999999995E-3</v>
          </cell>
          <cell r="N2424">
            <v>-8.1450000000000001E-4</v>
          </cell>
          <cell r="O2424">
            <v>7.2852999999999998E-3</v>
          </cell>
        </row>
        <row r="2425">
          <cell r="A2425" t="str">
            <v>3999870133_R06C01</v>
          </cell>
          <cell r="B2425" t="str">
            <v>NA</v>
          </cell>
          <cell r="C2425" t="str">
            <v>NA</v>
          </cell>
          <cell r="D2425" t="str">
            <v>NA</v>
          </cell>
          <cell r="E2425">
            <v>2.0964700000000001E-4</v>
          </cell>
          <cell r="F2425">
            <v>5.37172E-3</v>
          </cell>
          <cell r="G2425">
            <v>7.3721300000000002E-3</v>
          </cell>
          <cell r="H2425">
            <v>3.2587699999999998E-3</v>
          </cell>
          <cell r="I2425">
            <v>-2.3774E-3</v>
          </cell>
          <cell r="J2425">
            <v>-5.2267399999999999E-4</v>
          </cell>
          <cell r="K2425">
            <v>7.2515499999999998E-3</v>
          </cell>
          <cell r="L2425">
            <v>-4.1016199999999999E-4</v>
          </cell>
          <cell r="M2425">
            <v>1.18269E-2</v>
          </cell>
          <cell r="N2425">
            <v>-1.2294700000000001E-3</v>
          </cell>
          <cell r="O2425">
            <v>7.7517899999999997E-3</v>
          </cell>
        </row>
        <row r="2426">
          <cell r="A2426" t="str">
            <v>3999870133_R06C02</v>
          </cell>
          <cell r="B2426" t="str">
            <v>NA</v>
          </cell>
          <cell r="C2426" t="str">
            <v>NA</v>
          </cell>
          <cell r="D2426" t="str">
            <v>NA</v>
          </cell>
          <cell r="E2426">
            <v>2.1035100000000001E-4</v>
          </cell>
          <cell r="F2426">
            <v>5.3711899999999996E-3</v>
          </cell>
          <cell r="G2426">
            <v>6.9169499999999998E-3</v>
          </cell>
          <cell r="H2426">
            <v>2.78203E-3</v>
          </cell>
          <cell r="I2426">
            <v>-2.8520199999999998E-3</v>
          </cell>
          <cell r="J2426">
            <v>-2.65555E-3</v>
          </cell>
          <cell r="K2426">
            <v>-2.5850299999999999E-3</v>
          </cell>
          <cell r="L2426">
            <v>-9.8303999999999999E-5</v>
          </cell>
          <cell r="M2426">
            <v>3.8030799999999999E-3</v>
          </cell>
          <cell r="N2426">
            <v>1.6715300000000001E-3</v>
          </cell>
          <cell r="O2426">
            <v>1.9741799999999999E-3</v>
          </cell>
        </row>
        <row r="2427">
          <cell r="A2427" t="str">
            <v>3999870134_R01C01</v>
          </cell>
          <cell r="B2427">
            <v>32</v>
          </cell>
          <cell r="C2427">
            <v>1</v>
          </cell>
          <cell r="D2427">
            <v>3</v>
          </cell>
          <cell r="E2427">
            <v>2.01356E-4</v>
          </cell>
          <cell r="F2427">
            <v>4.8497499999999999E-3</v>
          </cell>
          <cell r="G2427">
            <v>1.2137999999999999E-2</v>
          </cell>
          <cell r="H2427">
            <v>-6.35204E-4</v>
          </cell>
          <cell r="I2427">
            <v>1.55817E-2</v>
          </cell>
          <cell r="J2427">
            <v>8.2403000000000007E-3</v>
          </cell>
          <cell r="K2427">
            <v>2.9286299999999998E-4</v>
          </cell>
          <cell r="L2427">
            <v>2.0685600000000001E-3</v>
          </cell>
          <cell r="M2427">
            <v>-5.3249200000000003E-3</v>
          </cell>
          <cell r="N2427">
            <v>4.1111100000000003E-3</v>
          </cell>
          <cell r="O2427">
            <v>-1.0224199999999999E-2</v>
          </cell>
        </row>
        <row r="2428">
          <cell r="A2428" t="str">
            <v>3999870134_R01C02</v>
          </cell>
          <cell r="B2428">
            <v>36</v>
          </cell>
          <cell r="C2428">
            <v>1</v>
          </cell>
          <cell r="D2428" t="str">
            <v>NA</v>
          </cell>
          <cell r="E2428">
            <v>1.99848E-4</v>
          </cell>
          <cell r="F2428">
            <v>5.4482599999999999E-3</v>
          </cell>
          <cell r="G2428">
            <v>1.3544799999999999E-2</v>
          </cell>
          <cell r="H2428">
            <v>-3.7294899999999998E-3</v>
          </cell>
          <cell r="I2428">
            <v>3.86704E-3</v>
          </cell>
          <cell r="J2428">
            <v>4.1107599999999998E-3</v>
          </cell>
          <cell r="K2428">
            <v>-2.4334999999999999E-3</v>
          </cell>
          <cell r="L2428">
            <v>2.7788800000000001E-3</v>
          </cell>
          <cell r="M2428">
            <v>-6.8649000000000002E-3</v>
          </cell>
          <cell r="N2428">
            <v>-3.5614599999999998E-3</v>
          </cell>
          <cell r="O2428">
            <v>1.86499E-3</v>
          </cell>
        </row>
        <row r="2429">
          <cell r="A2429" t="str">
            <v>3999870134_R02C02</v>
          </cell>
          <cell r="B2429">
            <v>43</v>
          </cell>
          <cell r="C2429">
            <v>1</v>
          </cell>
          <cell r="D2429" t="str">
            <v>NA</v>
          </cell>
          <cell r="E2429">
            <v>2.04148E-4</v>
          </cell>
          <cell r="F2429">
            <v>4.58845E-3</v>
          </cell>
          <cell r="G2429">
            <v>1.34848E-2</v>
          </cell>
          <cell r="H2429">
            <v>-1.48843E-3</v>
          </cell>
          <cell r="I2429">
            <v>1.37944E-2</v>
          </cell>
          <cell r="J2429">
            <v>8.5222900000000001E-3</v>
          </cell>
          <cell r="K2429">
            <v>4.3869299999999997E-5</v>
          </cell>
          <cell r="L2429">
            <v>2.03587E-3</v>
          </cell>
          <cell r="M2429">
            <v>-4.17148E-3</v>
          </cell>
          <cell r="N2429">
            <v>-3.9269199999999999E-4</v>
          </cell>
          <cell r="O2429">
            <v>-2.7908999999999998E-3</v>
          </cell>
        </row>
        <row r="2430">
          <cell r="A2430" t="str">
            <v>3999870134_R03C01</v>
          </cell>
          <cell r="B2430">
            <v>26</v>
          </cell>
          <cell r="C2430">
            <v>1</v>
          </cell>
          <cell r="D2430">
            <v>3</v>
          </cell>
          <cell r="E2430">
            <v>1.97796E-4</v>
          </cell>
          <cell r="F2430">
            <v>3.54033E-3</v>
          </cell>
          <cell r="G2430">
            <v>1.21993E-2</v>
          </cell>
          <cell r="H2430">
            <v>-5.6762499999999999E-4</v>
          </cell>
          <cell r="I2430">
            <v>2.0586199999999999E-2</v>
          </cell>
          <cell r="J2430">
            <v>7.78271E-3</v>
          </cell>
          <cell r="K2430">
            <v>5.1569700000000003E-3</v>
          </cell>
          <cell r="L2430">
            <v>4.2899499999999998E-3</v>
          </cell>
          <cell r="M2430">
            <v>-1.1926900000000001E-2</v>
          </cell>
          <cell r="N2430">
            <v>1.61192E-3</v>
          </cell>
          <cell r="O2430">
            <v>-2.6753200000000001E-3</v>
          </cell>
        </row>
        <row r="2431">
          <cell r="A2431" t="str">
            <v>3999870134_R03C02</v>
          </cell>
          <cell r="B2431">
            <v>20</v>
          </cell>
          <cell r="C2431">
            <v>1</v>
          </cell>
          <cell r="D2431">
            <v>4</v>
          </cell>
          <cell r="E2431">
            <v>1.9976099999999999E-4</v>
          </cell>
          <cell r="F2431">
            <v>3.7088099999999999E-3</v>
          </cell>
          <cell r="G2431">
            <v>1.2050399999999999E-2</v>
          </cell>
          <cell r="H2431">
            <v>-9.8323399999999993E-4</v>
          </cell>
          <cell r="I2431">
            <v>2.0762699999999999E-2</v>
          </cell>
          <cell r="J2431">
            <v>9.4028299999999992E-3</v>
          </cell>
          <cell r="K2431">
            <v>9.5723200000000003E-4</v>
          </cell>
          <cell r="L2431">
            <v>8.41306E-4</v>
          </cell>
          <cell r="M2431">
            <v>-1.50498E-2</v>
          </cell>
          <cell r="N2431">
            <v>1.9789E-3</v>
          </cell>
          <cell r="O2431">
            <v>-7.7422000000000005E-4</v>
          </cell>
        </row>
        <row r="2432">
          <cell r="A2432" t="str">
            <v>3999870134_R04C01</v>
          </cell>
          <cell r="B2432">
            <v>38</v>
          </cell>
          <cell r="C2432">
            <v>1</v>
          </cell>
          <cell r="D2432" t="str">
            <v>NA</v>
          </cell>
          <cell r="E2432">
            <v>2.06512E-4</v>
          </cell>
          <cell r="F2432">
            <v>3.7299799999999999E-3</v>
          </cell>
          <cell r="G2432">
            <v>9.6674800000000009E-3</v>
          </cell>
          <cell r="H2432">
            <v>2.4739200000000001E-3</v>
          </cell>
          <cell r="I2432">
            <v>1.29321E-2</v>
          </cell>
          <cell r="J2432">
            <v>4.6195300000000002E-3</v>
          </cell>
          <cell r="K2432">
            <v>-4.1242300000000004E-3</v>
          </cell>
          <cell r="L2432">
            <v>-2.80759E-4</v>
          </cell>
          <cell r="M2432">
            <v>-6.1757599999999998E-3</v>
          </cell>
          <cell r="N2432">
            <v>-2.48227E-3</v>
          </cell>
          <cell r="O2432">
            <v>-3.1467499999999999E-4</v>
          </cell>
        </row>
        <row r="2433">
          <cell r="A2433" t="str">
            <v>3999870134_R04C02</v>
          </cell>
          <cell r="B2433">
            <v>29</v>
          </cell>
          <cell r="C2433">
            <v>1</v>
          </cell>
          <cell r="D2433" t="str">
            <v>NA</v>
          </cell>
          <cell r="E2433">
            <v>1.9877499999999999E-4</v>
          </cell>
          <cell r="F2433">
            <v>5.1039099999999997E-3</v>
          </cell>
          <cell r="G2433">
            <v>1.04086E-2</v>
          </cell>
          <cell r="H2433">
            <v>-3.6432299999999999E-3</v>
          </cell>
          <cell r="I2433">
            <v>-7.1588900000000002E-3</v>
          </cell>
          <cell r="J2433">
            <v>1.8716200000000001E-3</v>
          </cell>
          <cell r="K2433">
            <v>-2.3298199999999998E-3</v>
          </cell>
          <cell r="L2433">
            <v>9.5366199999999998E-4</v>
          </cell>
          <cell r="M2433">
            <v>3.8989099999999998E-3</v>
          </cell>
          <cell r="N2433">
            <v>-6.6462500000000002E-3</v>
          </cell>
          <cell r="O2433">
            <v>4.8966000000000001E-3</v>
          </cell>
        </row>
        <row r="2434">
          <cell r="A2434" t="str">
            <v>3999870134_R05C01</v>
          </cell>
          <cell r="B2434">
            <v>26</v>
          </cell>
          <cell r="C2434">
            <v>1</v>
          </cell>
          <cell r="D2434" t="str">
            <v>NA</v>
          </cell>
          <cell r="E2434">
            <v>1.9179399999999999E-4</v>
          </cell>
          <cell r="F2434">
            <v>3.9442399999999999E-3</v>
          </cell>
          <cell r="G2434">
            <v>1.0345E-2</v>
          </cell>
          <cell r="H2434">
            <v>1.5473100000000001E-3</v>
          </cell>
          <cell r="I2434">
            <v>1.15198E-2</v>
          </cell>
          <cell r="J2434">
            <v>3.5569199999999999E-3</v>
          </cell>
          <cell r="K2434">
            <v>4.4344799999999999E-4</v>
          </cell>
          <cell r="L2434">
            <v>-1.2919699999999999E-3</v>
          </cell>
          <cell r="M2434">
            <v>-2.6992000000000001E-3</v>
          </cell>
          <cell r="N2434">
            <v>-3.2116499999999999E-3</v>
          </cell>
          <cell r="O2434">
            <v>2.2301600000000001E-3</v>
          </cell>
        </row>
        <row r="2435">
          <cell r="A2435" t="str">
            <v>3999870134_R05C02</v>
          </cell>
          <cell r="B2435">
            <v>50</v>
          </cell>
          <cell r="C2435">
            <v>2</v>
          </cell>
          <cell r="D2435" t="str">
            <v>NA</v>
          </cell>
          <cell r="E2435">
            <v>1.9210399999999999E-4</v>
          </cell>
          <cell r="F2435">
            <v>3.30818E-3</v>
          </cell>
          <cell r="G2435">
            <v>1.3288700000000001E-2</v>
          </cell>
          <cell r="H2435">
            <v>-1.1257699999999999E-3</v>
          </cell>
          <cell r="I2435">
            <v>1.80231E-2</v>
          </cell>
          <cell r="J2435">
            <v>5.04413E-3</v>
          </cell>
          <cell r="K2435">
            <v>-3.5665100000000002E-3</v>
          </cell>
          <cell r="L2435">
            <v>4.5152200000000003E-3</v>
          </cell>
          <cell r="M2435">
            <v>-3.5680400000000002E-3</v>
          </cell>
          <cell r="N2435">
            <v>-2.0146600000000001E-3</v>
          </cell>
          <cell r="O2435">
            <v>-2.8795600000000002E-3</v>
          </cell>
        </row>
        <row r="2436">
          <cell r="A2436" t="str">
            <v>3999870134_R06C01</v>
          </cell>
          <cell r="B2436">
            <v>25</v>
          </cell>
          <cell r="C2436">
            <v>1</v>
          </cell>
          <cell r="D2436" t="str">
            <v>NA</v>
          </cell>
          <cell r="E2436">
            <v>1.9628199999999999E-4</v>
          </cell>
          <cell r="F2436">
            <v>5.2968499999999996E-3</v>
          </cell>
          <cell r="G2436">
            <v>1.2494999999999999E-2</v>
          </cell>
          <cell r="H2436">
            <v>-1.73212E-3</v>
          </cell>
          <cell r="I2436">
            <v>1.9288E-2</v>
          </cell>
          <cell r="J2436">
            <v>8.9727999999999995E-3</v>
          </cell>
          <cell r="K2436">
            <v>-1.9118E-3</v>
          </cell>
          <cell r="L2436">
            <v>-2.71273E-3</v>
          </cell>
          <cell r="M2436">
            <v>-1.20004E-2</v>
          </cell>
          <cell r="N2436">
            <v>-2.7096400000000001E-3</v>
          </cell>
          <cell r="O2436">
            <v>-7.7878299999999999E-3</v>
          </cell>
        </row>
        <row r="2437">
          <cell r="A2437" t="str">
            <v>3999870134_R06C02</v>
          </cell>
          <cell r="B2437">
            <v>33</v>
          </cell>
          <cell r="C2437">
            <v>1</v>
          </cell>
          <cell r="D2437">
            <v>4</v>
          </cell>
          <cell r="E2437">
            <v>1.8955E-4</v>
          </cell>
          <cell r="F2437">
            <v>4.3546000000000001E-3</v>
          </cell>
          <cell r="G2437">
            <v>1.2341E-2</v>
          </cell>
          <cell r="H2437">
            <v>8.9343500000000004E-4</v>
          </cell>
          <cell r="I2437">
            <v>1.7983800000000001E-2</v>
          </cell>
          <cell r="J2437">
            <v>8.3174400000000006E-3</v>
          </cell>
          <cell r="K2437">
            <v>-1.58431E-3</v>
          </cell>
          <cell r="L2437">
            <v>-5.19047E-3</v>
          </cell>
          <cell r="M2437">
            <v>-6.0568899999999997E-3</v>
          </cell>
          <cell r="N2437">
            <v>-7.9293199999999999E-4</v>
          </cell>
          <cell r="O2437">
            <v>-3.35469E-3</v>
          </cell>
        </row>
        <row r="2438">
          <cell r="A2438" t="str">
            <v>3999870135_R02C01</v>
          </cell>
          <cell r="B2438">
            <v>46</v>
          </cell>
          <cell r="C2438">
            <v>2</v>
          </cell>
          <cell r="D2438" t="str">
            <v>NA</v>
          </cell>
          <cell r="E2438">
            <v>2.0969700000000001E-4</v>
          </cell>
          <cell r="F2438">
            <v>5.6977299999999998E-3</v>
          </cell>
          <cell r="G2438">
            <v>7.0606200000000001E-3</v>
          </cell>
          <cell r="H2438">
            <v>3.0684599999999999E-3</v>
          </cell>
          <cell r="I2438">
            <v>3.2539399999999999E-3</v>
          </cell>
          <cell r="J2438">
            <v>-2.7631699999999999E-4</v>
          </cell>
          <cell r="K2438">
            <v>-5.4339000000000004E-4</v>
          </cell>
          <cell r="L2438">
            <v>7.7958599999999997E-4</v>
          </cell>
          <cell r="M2438">
            <v>9.4373100000000008E-3</v>
          </cell>
          <cell r="N2438">
            <v>-4.7491800000000001E-4</v>
          </cell>
          <cell r="O2438">
            <v>6.2403299999999997E-3</v>
          </cell>
        </row>
        <row r="2439">
          <cell r="A2439" t="str">
            <v>3999870135_R02C02</v>
          </cell>
          <cell r="B2439" t="str">
            <v>NA</v>
          </cell>
          <cell r="C2439" t="str">
            <v>NA</v>
          </cell>
          <cell r="D2439" t="str">
            <v>NA</v>
          </cell>
          <cell r="E2439">
            <v>2.1338999999999999E-4</v>
          </cell>
          <cell r="F2439">
            <v>5.3584499999999998E-3</v>
          </cell>
          <cell r="G2439">
            <v>7.4436600000000004E-3</v>
          </cell>
          <cell r="H2439">
            <v>5.6024399999999998E-5</v>
          </cell>
          <cell r="I2439">
            <v>-4.3354800000000001E-3</v>
          </cell>
          <cell r="J2439">
            <v>-1.7057800000000001E-3</v>
          </cell>
          <cell r="K2439">
            <v>-1.74919E-4</v>
          </cell>
          <cell r="L2439">
            <v>-2.0770300000000001E-3</v>
          </cell>
          <cell r="M2439">
            <v>4.7019200000000001E-3</v>
          </cell>
          <cell r="N2439">
            <v>-4.8106899999999998E-4</v>
          </cell>
          <cell r="O2439">
            <v>4.6656600000000003E-3</v>
          </cell>
        </row>
        <row r="2440">
          <cell r="A2440" t="str">
            <v>3999870135_R03C02</v>
          </cell>
          <cell r="B2440" t="str">
            <v>NA</v>
          </cell>
          <cell r="C2440" t="str">
            <v>NA</v>
          </cell>
          <cell r="D2440" t="str">
            <v>NA</v>
          </cell>
          <cell r="E2440">
            <v>2.0177899999999999E-4</v>
          </cell>
          <cell r="F2440">
            <v>5.7555699999999998E-3</v>
          </cell>
          <cell r="G2440">
            <v>7.4355899999999997E-3</v>
          </cell>
          <cell r="H2440">
            <v>3.9298900000000001E-3</v>
          </cell>
          <cell r="I2440">
            <v>3.7964200000000002E-4</v>
          </cell>
          <cell r="J2440">
            <v>-1.2546499999999999E-3</v>
          </cell>
          <cell r="K2440">
            <v>-2.0477899999999999E-3</v>
          </cell>
          <cell r="L2440">
            <v>2.4287200000000001E-3</v>
          </cell>
          <cell r="M2440">
            <v>6.6410599999999998E-3</v>
          </cell>
          <cell r="N2440">
            <v>-3.54273E-3</v>
          </cell>
          <cell r="O2440">
            <v>6.95913E-3</v>
          </cell>
        </row>
        <row r="2441">
          <cell r="A2441" t="str">
            <v>3999870135_R04C02</v>
          </cell>
          <cell r="B2441">
            <v>25</v>
          </cell>
          <cell r="C2441">
            <v>2</v>
          </cell>
          <cell r="D2441">
            <v>4</v>
          </cell>
          <cell r="E2441">
            <v>1.35773E-4</v>
          </cell>
          <cell r="F2441">
            <v>-3.6971900000000002E-2</v>
          </cell>
          <cell r="G2441">
            <v>6.9672600000000003E-3</v>
          </cell>
          <cell r="H2441">
            <v>-1.0290099999999999E-3</v>
          </cell>
          <cell r="I2441">
            <v>1.12616E-3</v>
          </cell>
          <cell r="J2441">
            <v>-1.37626E-3</v>
          </cell>
          <cell r="K2441">
            <v>-2.8810699999999999E-3</v>
          </cell>
          <cell r="L2441">
            <v>6.5996299999999996E-4</v>
          </cell>
          <cell r="M2441">
            <v>2.0380400000000001E-3</v>
          </cell>
          <cell r="N2441">
            <v>-2.83958E-3</v>
          </cell>
          <cell r="O2441">
            <v>5.2326100000000002E-4</v>
          </cell>
        </row>
        <row r="2442">
          <cell r="A2442" t="str">
            <v>3999870135_R05C01</v>
          </cell>
          <cell r="B2442">
            <v>29</v>
          </cell>
          <cell r="C2442">
            <v>1</v>
          </cell>
          <cell r="D2442" t="str">
            <v>NA</v>
          </cell>
          <cell r="E2442">
            <v>2.0051100000000001E-4</v>
          </cell>
          <cell r="F2442">
            <v>4.2519999999999997E-3</v>
          </cell>
          <cell r="G2442">
            <v>1.1724200000000001E-2</v>
          </cell>
          <cell r="H2442">
            <v>4.5191699999999998E-4</v>
          </cell>
          <cell r="I2442">
            <v>1.0219000000000001E-2</v>
          </cell>
          <cell r="J2442">
            <v>4.5967200000000003E-3</v>
          </cell>
          <cell r="K2442">
            <v>1.47831E-3</v>
          </cell>
          <cell r="L2442">
            <v>2.01768E-3</v>
          </cell>
          <cell r="M2442">
            <v>-1.0142399999999999E-2</v>
          </cell>
          <cell r="N2442">
            <v>-2.8817500000000002E-3</v>
          </cell>
          <cell r="O2442">
            <v>-4.3784100000000001E-3</v>
          </cell>
        </row>
        <row r="2443">
          <cell r="A2443" t="str">
            <v>3999870135_R05C02</v>
          </cell>
          <cell r="B2443">
            <v>23</v>
          </cell>
          <cell r="C2443">
            <v>2</v>
          </cell>
          <cell r="D2443" t="str">
            <v>NA</v>
          </cell>
          <cell r="E2443">
            <v>2.0446900000000001E-4</v>
          </cell>
          <cell r="F2443">
            <v>4.2402400000000002E-3</v>
          </cell>
          <cell r="G2443">
            <v>1.1721499999999999E-2</v>
          </cell>
          <cell r="H2443">
            <v>1.0345E-3</v>
          </cell>
          <cell r="I2443">
            <v>1.33826E-2</v>
          </cell>
          <cell r="J2443">
            <v>5.20215E-3</v>
          </cell>
          <cell r="K2443">
            <v>-4.2169900000000003E-3</v>
          </cell>
          <cell r="L2443">
            <v>-2.2640300000000002E-3</v>
          </cell>
          <cell r="M2443">
            <v>-6.2877499999999999E-3</v>
          </cell>
          <cell r="N2443">
            <v>-4.8451400000000004E-3</v>
          </cell>
          <cell r="O2443">
            <v>1.9299300000000001E-3</v>
          </cell>
        </row>
        <row r="2444">
          <cell r="A2444" t="str">
            <v>3999870135_R06C01</v>
          </cell>
          <cell r="B2444">
            <v>25</v>
          </cell>
          <cell r="C2444">
            <v>2</v>
          </cell>
          <cell r="D2444" t="str">
            <v>NA</v>
          </cell>
          <cell r="E2444">
            <v>1.94883E-4</v>
          </cell>
          <cell r="F2444">
            <v>3.5029599999999998E-3</v>
          </cell>
          <cell r="G2444">
            <v>1.0747E-2</v>
          </cell>
          <cell r="H2444">
            <v>-5.06224E-4</v>
          </cell>
          <cell r="I2444">
            <v>1.2264499999999999E-2</v>
          </cell>
          <cell r="J2444">
            <v>3.6110500000000002E-3</v>
          </cell>
          <cell r="K2444">
            <v>1.9242900000000001E-4</v>
          </cell>
          <cell r="L2444">
            <v>7.6399900000000001E-3</v>
          </cell>
          <cell r="M2444">
            <v>-2.8960800000000001E-3</v>
          </cell>
          <cell r="N2444">
            <v>-3.60554E-3</v>
          </cell>
          <cell r="O2444">
            <v>9.8049000000000009E-4</v>
          </cell>
        </row>
        <row r="2445">
          <cell r="A2445" t="str">
            <v>3999870136_R01C01</v>
          </cell>
          <cell r="B2445">
            <v>17</v>
          </cell>
          <cell r="C2445">
            <v>1</v>
          </cell>
          <cell r="D2445" t="str">
            <v>NA</v>
          </cell>
          <cell r="E2445">
            <v>2.05732E-4</v>
          </cell>
          <cell r="F2445">
            <v>4.3993699999999997E-3</v>
          </cell>
          <cell r="G2445">
            <v>1.32756E-2</v>
          </cell>
          <cell r="H2445">
            <v>-2.39709E-4</v>
          </cell>
          <cell r="I2445">
            <v>1.28754E-2</v>
          </cell>
          <cell r="J2445">
            <v>8.4622499999999993E-3</v>
          </cell>
          <cell r="K2445">
            <v>-6.5610299999999998E-3</v>
          </cell>
          <cell r="L2445">
            <v>3.1643499999999998E-3</v>
          </cell>
          <cell r="M2445">
            <v>-2.7576200000000001E-3</v>
          </cell>
          <cell r="N2445">
            <v>4.5939500000000003E-3</v>
          </cell>
          <cell r="O2445">
            <v>-7.4649500000000001E-4</v>
          </cell>
        </row>
        <row r="2446">
          <cell r="A2446" t="str">
            <v>3999870136_R01C02</v>
          </cell>
          <cell r="B2446">
            <v>19</v>
          </cell>
          <cell r="C2446">
            <v>1</v>
          </cell>
          <cell r="D2446" t="str">
            <v>NA</v>
          </cell>
          <cell r="E2446">
            <v>2.03821E-4</v>
          </cell>
          <cell r="F2446">
            <v>4.3950200000000004E-3</v>
          </cell>
          <cell r="G2446">
            <v>1.23917E-2</v>
          </cell>
          <cell r="H2446">
            <v>6.8444999999999999E-5</v>
          </cell>
          <cell r="I2446">
            <v>1.3721799999999999E-2</v>
          </cell>
          <cell r="J2446">
            <v>9.5696700000000006E-3</v>
          </cell>
          <cell r="K2446">
            <v>-4.8197500000000002E-3</v>
          </cell>
          <cell r="L2446">
            <v>1.04827E-3</v>
          </cell>
          <cell r="M2446">
            <v>2.91667E-5</v>
          </cell>
          <cell r="N2446">
            <v>9.8185800000000004E-3</v>
          </cell>
          <cell r="O2446">
            <v>-3.2913500000000002E-3</v>
          </cell>
        </row>
        <row r="2447">
          <cell r="A2447" t="str">
            <v>3999870136_R02C01</v>
          </cell>
          <cell r="B2447">
            <v>43</v>
          </cell>
          <cell r="C2447">
            <v>2</v>
          </cell>
          <cell r="D2447">
            <v>2</v>
          </cell>
          <cell r="E2447">
            <v>2.0499099999999999E-4</v>
          </cell>
          <cell r="F2447">
            <v>5.0018299999999996E-3</v>
          </cell>
          <cell r="G2447">
            <v>1.24274E-2</v>
          </cell>
          <cell r="H2447">
            <v>7.3891699999999996E-4</v>
          </cell>
          <cell r="I2447">
            <v>1.7184000000000001E-2</v>
          </cell>
          <cell r="J2447">
            <v>7.4545599999999998E-3</v>
          </cell>
          <cell r="K2447">
            <v>2.3288200000000001E-3</v>
          </cell>
          <cell r="L2447">
            <v>-2.3284899999999999E-3</v>
          </cell>
          <cell r="M2447">
            <v>-3.7768900000000002E-3</v>
          </cell>
          <cell r="N2447">
            <v>1.7307399999999999E-3</v>
          </cell>
          <cell r="O2447">
            <v>-5.7615699999999997E-3</v>
          </cell>
        </row>
        <row r="2448">
          <cell r="A2448" t="str">
            <v>3999870136_R02C02</v>
          </cell>
          <cell r="B2448">
            <v>46</v>
          </cell>
          <cell r="C2448">
            <v>1</v>
          </cell>
          <cell r="D2448">
            <v>2</v>
          </cell>
          <cell r="E2448">
            <v>1.99292E-4</v>
          </cell>
          <cell r="F2448">
            <v>4.8457300000000003E-3</v>
          </cell>
          <cell r="G2448">
            <v>1.21315E-2</v>
          </cell>
          <cell r="H2448">
            <v>1.0406599999999999E-3</v>
          </cell>
          <cell r="I2448">
            <v>1.4945699999999999E-2</v>
          </cell>
          <cell r="J2448">
            <v>6.5905399999999998E-3</v>
          </cell>
          <cell r="K2448">
            <v>5.1129900000000004E-3</v>
          </cell>
          <cell r="L2448">
            <v>-1.76385E-3</v>
          </cell>
          <cell r="M2448">
            <v>-4.6742800000000003E-3</v>
          </cell>
          <cell r="N2448">
            <v>-1.07564E-4</v>
          </cell>
          <cell r="O2448">
            <v>-5.6363799999999999E-3</v>
          </cell>
        </row>
        <row r="2449">
          <cell r="A2449" t="str">
            <v>3999870136_R03C01</v>
          </cell>
          <cell r="B2449">
            <v>35</v>
          </cell>
          <cell r="C2449">
            <v>2</v>
          </cell>
          <cell r="D2449">
            <v>2</v>
          </cell>
          <cell r="E2449">
            <v>1.89977E-4</v>
          </cell>
          <cell r="F2449">
            <v>4.5192000000000001E-3</v>
          </cell>
          <cell r="G2449">
            <v>1.10803E-2</v>
          </cell>
          <cell r="H2449">
            <v>6.8254500000000001E-4</v>
          </cell>
          <cell r="I2449">
            <v>1.50209E-2</v>
          </cell>
          <cell r="J2449">
            <v>4.8799799999999999E-3</v>
          </cell>
          <cell r="K2449">
            <v>1.0574499999999999E-3</v>
          </cell>
          <cell r="L2449">
            <v>-1.7164000000000001E-3</v>
          </cell>
          <cell r="M2449">
            <v>-8.2782099999999994E-3</v>
          </cell>
          <cell r="N2449">
            <v>6.5598999999999996E-4</v>
          </cell>
          <cell r="O2449">
            <v>-5.4564100000000001E-3</v>
          </cell>
        </row>
        <row r="2450">
          <cell r="A2450" t="str">
            <v>3999870136_R03C02</v>
          </cell>
          <cell r="B2450">
            <v>41</v>
          </cell>
          <cell r="C2450">
            <v>1</v>
          </cell>
          <cell r="D2450" t="str">
            <v>NA</v>
          </cell>
          <cell r="E2450">
            <v>2.0598599999999999E-4</v>
          </cell>
          <cell r="F2450">
            <v>4.8106299999999998E-3</v>
          </cell>
          <cell r="G2450">
            <v>1.29038E-2</v>
          </cell>
          <cell r="H2450">
            <v>-5.1031700000000004E-4</v>
          </cell>
          <cell r="I2450">
            <v>1.4732500000000001E-2</v>
          </cell>
          <cell r="J2450">
            <v>7.6369999999999997E-3</v>
          </cell>
          <cell r="K2450">
            <v>1.78915E-3</v>
          </cell>
          <cell r="L2450">
            <v>1.69568E-3</v>
          </cell>
          <cell r="M2450">
            <v>-5.0488399999999998E-3</v>
          </cell>
          <cell r="N2450">
            <v>-3.9522799999999999E-3</v>
          </cell>
          <cell r="O2450">
            <v>-2.9418600000000001E-3</v>
          </cell>
        </row>
        <row r="2451">
          <cell r="A2451" t="str">
            <v>3999870136_R04C01</v>
          </cell>
          <cell r="B2451">
            <v>38</v>
          </cell>
          <cell r="C2451">
            <v>1</v>
          </cell>
          <cell r="D2451" t="str">
            <v>NA</v>
          </cell>
          <cell r="E2451">
            <v>1.9265299999999999E-4</v>
          </cell>
          <cell r="F2451">
            <v>3.9211300000000001E-3</v>
          </cell>
          <cell r="G2451">
            <v>1.0577400000000001E-2</v>
          </cell>
          <cell r="H2451">
            <v>1.8916600000000001E-3</v>
          </cell>
          <cell r="I2451">
            <v>9.3783700000000005E-3</v>
          </cell>
          <cell r="J2451">
            <v>4.0644499999999998E-3</v>
          </cell>
          <cell r="K2451">
            <v>9.5878399999999996E-4</v>
          </cell>
          <cell r="L2451">
            <v>-3.3212200000000002E-3</v>
          </cell>
          <cell r="M2451">
            <v>-6.1912399999999998E-3</v>
          </cell>
          <cell r="N2451">
            <v>-5.5924800000000004E-4</v>
          </cell>
          <cell r="O2451">
            <v>-9.3751699999999999E-5</v>
          </cell>
        </row>
        <row r="2452">
          <cell r="A2452" t="str">
            <v>3999870136_R04C02</v>
          </cell>
          <cell r="B2452">
            <v>37</v>
          </cell>
          <cell r="C2452">
            <v>1</v>
          </cell>
          <cell r="D2452" t="str">
            <v>NA</v>
          </cell>
          <cell r="E2452">
            <v>1.8783800000000001E-4</v>
          </cell>
          <cell r="F2452">
            <v>3.8786799999999998E-3</v>
          </cell>
          <cell r="G2452">
            <v>1.2347800000000001E-2</v>
          </cell>
          <cell r="H2452">
            <v>4.5865599999999997E-5</v>
          </cell>
          <cell r="I2452">
            <v>1.8585000000000001E-2</v>
          </cell>
          <cell r="J2452">
            <v>6.34076E-3</v>
          </cell>
          <cell r="K2452">
            <v>2.1542499999999999E-3</v>
          </cell>
          <cell r="L2452">
            <v>5.4070999999999998E-3</v>
          </cell>
          <cell r="M2452">
            <v>-2.64351E-3</v>
          </cell>
          <cell r="N2452">
            <v>1.60638E-4</v>
          </cell>
          <cell r="O2452">
            <v>-3.0758500000000002E-3</v>
          </cell>
        </row>
        <row r="2453">
          <cell r="A2453" t="str">
            <v>3999870136_R05C01</v>
          </cell>
          <cell r="B2453">
            <v>33</v>
          </cell>
          <cell r="C2453">
            <v>1</v>
          </cell>
          <cell r="D2453" t="str">
            <v>NA</v>
          </cell>
          <cell r="E2453">
            <v>2.03155E-4</v>
          </cell>
          <cell r="F2453">
            <v>4.5577999999999999E-3</v>
          </cell>
          <cell r="G2453">
            <v>1.2311300000000001E-2</v>
          </cell>
          <cell r="H2453">
            <v>-1.5766599999999999E-3</v>
          </cell>
          <cell r="I2453">
            <v>1.23166E-2</v>
          </cell>
          <cell r="J2453">
            <v>6.1046099999999999E-3</v>
          </cell>
          <cell r="K2453">
            <v>2.6632700000000001E-4</v>
          </cell>
          <cell r="L2453">
            <v>-2.7184399999999999E-3</v>
          </cell>
          <cell r="M2453">
            <v>-5.7216799999999996E-4</v>
          </cell>
          <cell r="N2453">
            <v>-4.8490599999999997E-3</v>
          </cell>
          <cell r="O2453">
            <v>-7.4897000000000002E-3</v>
          </cell>
        </row>
        <row r="2454">
          <cell r="A2454" t="str">
            <v>3999870136_R05C02</v>
          </cell>
          <cell r="B2454">
            <v>34</v>
          </cell>
          <cell r="C2454">
            <v>2</v>
          </cell>
          <cell r="D2454">
            <v>5</v>
          </cell>
          <cell r="E2454">
            <v>2.0490999999999999E-4</v>
          </cell>
          <cell r="F2454">
            <v>4.4824900000000004E-3</v>
          </cell>
          <cell r="G2454">
            <v>1.3086499999999999E-2</v>
          </cell>
          <cell r="H2454">
            <v>-1.76524E-3</v>
          </cell>
          <cell r="I2454">
            <v>1.5291300000000001E-2</v>
          </cell>
          <cell r="J2454">
            <v>6.0761699999999997E-3</v>
          </cell>
          <cell r="K2454">
            <v>3.0810199999999999E-3</v>
          </cell>
          <cell r="L2454">
            <v>-2.4381300000000002E-3</v>
          </cell>
          <cell r="M2454">
            <v>-2.60028E-3</v>
          </cell>
          <cell r="N2454">
            <v>-4.1580999999999996E-3</v>
          </cell>
          <cell r="O2454">
            <v>-5.1589599999999998E-3</v>
          </cell>
        </row>
        <row r="2455">
          <cell r="A2455" t="str">
            <v>3999870136_R06C01</v>
          </cell>
          <cell r="B2455">
            <v>47</v>
          </cell>
          <cell r="C2455">
            <v>1</v>
          </cell>
          <cell r="D2455" t="str">
            <v>NA</v>
          </cell>
          <cell r="E2455">
            <v>1.9828700000000001E-4</v>
          </cell>
          <cell r="F2455">
            <v>3.0522499999999998E-3</v>
          </cell>
          <cell r="G2455">
            <v>1.2267399999999999E-2</v>
          </cell>
          <cell r="H2455">
            <v>-2.1792000000000001E-3</v>
          </cell>
          <cell r="I2455">
            <v>1.6834399999999999E-2</v>
          </cell>
          <cell r="J2455">
            <v>4.51937E-3</v>
          </cell>
          <cell r="K2455">
            <v>-4.5104100000000003E-3</v>
          </cell>
          <cell r="L2455">
            <v>2.1787500000000001E-3</v>
          </cell>
          <cell r="M2455">
            <v>-4.7642400000000003E-3</v>
          </cell>
          <cell r="N2455">
            <v>2.0189000000000001E-3</v>
          </cell>
          <cell r="O2455">
            <v>-6.4363900000000002E-3</v>
          </cell>
        </row>
        <row r="2456">
          <cell r="A2456" t="str">
            <v>3999870136_R06C02</v>
          </cell>
          <cell r="B2456">
            <v>26</v>
          </cell>
          <cell r="C2456">
            <v>2</v>
          </cell>
          <cell r="D2456" t="str">
            <v>NA</v>
          </cell>
          <cell r="E2456">
            <v>1.85782E-4</v>
          </cell>
          <cell r="F2456">
            <v>4.1485200000000002E-3</v>
          </cell>
          <cell r="G2456">
            <v>1.15403E-2</v>
          </cell>
          <cell r="H2456">
            <v>2.12444E-3</v>
          </cell>
          <cell r="I2456">
            <v>1.7795100000000001E-2</v>
          </cell>
          <cell r="J2456">
            <v>6.7852299999999997E-3</v>
          </cell>
          <cell r="K2456">
            <v>-2.5182899999999999E-3</v>
          </cell>
          <cell r="L2456">
            <v>2.764E-3</v>
          </cell>
          <cell r="M2456">
            <v>-5.5778599999999996E-3</v>
          </cell>
          <cell r="N2456">
            <v>-1.87272E-3</v>
          </cell>
          <cell r="O2456">
            <v>2.5558500000000001E-3</v>
          </cell>
        </row>
        <row r="2457">
          <cell r="A2457" t="str">
            <v>9445363009_R01C01</v>
          </cell>
          <cell r="B2457">
            <v>27</v>
          </cell>
          <cell r="C2457">
            <v>1</v>
          </cell>
          <cell r="D2457" t="str">
            <v>NA</v>
          </cell>
          <cell r="E2457">
            <v>1.7879699999999999E-4</v>
          </cell>
          <cell r="F2457">
            <v>-6.00923E-3</v>
          </cell>
          <cell r="G2457">
            <v>-2.1300300000000001E-2</v>
          </cell>
          <cell r="H2457">
            <v>-7.3352700000000007E-2</v>
          </cell>
          <cell r="I2457">
            <v>2.3025199999999999E-2</v>
          </cell>
          <cell r="J2457">
            <v>-7.5796500000000003E-2</v>
          </cell>
          <cell r="K2457">
            <v>9.6436799999999995E-4</v>
          </cell>
          <cell r="L2457">
            <v>-3.0574E-3</v>
          </cell>
          <cell r="M2457">
            <v>-5.2776899999999998E-3</v>
          </cell>
          <cell r="N2457">
            <v>2.85579E-3</v>
          </cell>
          <cell r="O2457">
            <v>-1.3673799999999999E-4</v>
          </cell>
        </row>
        <row r="2458">
          <cell r="A2458" t="str">
            <v>9445363009_R01C02</v>
          </cell>
          <cell r="B2458">
            <v>27</v>
          </cell>
          <cell r="C2458">
            <v>1</v>
          </cell>
          <cell r="D2458">
            <v>4</v>
          </cell>
          <cell r="E2458">
            <v>2.0010199999999999E-4</v>
          </cell>
          <cell r="F2458">
            <v>4.5760100000000001E-3</v>
          </cell>
          <cell r="G2458">
            <v>1.13621E-2</v>
          </cell>
          <cell r="H2458">
            <v>-4.0777400000000002E-4</v>
          </cell>
          <cell r="I2458">
            <v>1.1628899999999999E-2</v>
          </cell>
          <cell r="J2458">
            <v>3.0879900000000001E-3</v>
          </cell>
          <cell r="K2458">
            <v>4.8632399999999996E-3</v>
          </cell>
          <cell r="L2458">
            <v>4.4674800000000001E-4</v>
          </cell>
          <cell r="M2458">
            <v>-4.3611199999999996E-3</v>
          </cell>
          <cell r="N2458">
            <v>-9.0759899999999998E-5</v>
          </cell>
          <cell r="O2458">
            <v>-1.44247E-3</v>
          </cell>
        </row>
        <row r="2459">
          <cell r="A2459" t="str">
            <v>9445363009_R02C01</v>
          </cell>
          <cell r="B2459">
            <v>22</v>
          </cell>
          <cell r="C2459">
            <v>1</v>
          </cell>
          <cell r="D2459" t="str">
            <v>NA</v>
          </cell>
          <cell r="E2459">
            <v>2.05787E-4</v>
          </cell>
          <cell r="F2459">
            <v>4.4647799999999998E-3</v>
          </cell>
          <cell r="G2459">
            <v>1.2871E-2</v>
          </cell>
          <cell r="H2459">
            <v>3.8161599999999999E-4</v>
          </cell>
          <cell r="I2459">
            <v>1.6447199999999999E-2</v>
          </cell>
          <cell r="J2459">
            <v>6.1203000000000004E-3</v>
          </cell>
          <cell r="K2459">
            <v>4.0405199999999997E-3</v>
          </cell>
          <cell r="L2459">
            <v>-3.6833E-3</v>
          </cell>
          <cell r="M2459">
            <v>-7.0278299999999997E-3</v>
          </cell>
          <cell r="N2459">
            <v>-4.78949E-4</v>
          </cell>
          <cell r="O2459">
            <v>1.45725E-3</v>
          </cell>
        </row>
        <row r="2460">
          <cell r="A2460" t="str">
            <v>9445363009_R02C02</v>
          </cell>
          <cell r="B2460">
            <v>37</v>
          </cell>
          <cell r="C2460">
            <v>2</v>
          </cell>
          <cell r="D2460">
            <v>5</v>
          </cell>
          <cell r="E2460">
            <v>2.0105000000000001E-4</v>
          </cell>
          <cell r="F2460">
            <v>5.44022E-3</v>
          </cell>
          <cell r="G2460">
            <v>1.3651399999999999E-2</v>
          </cell>
          <cell r="H2460">
            <v>-8.2216099999999996E-4</v>
          </cell>
          <cell r="I2460">
            <v>1.1754799999999999E-2</v>
          </cell>
          <cell r="J2460">
            <v>4.5413099999999998E-3</v>
          </cell>
          <cell r="K2460">
            <v>7.8824800000000007E-3</v>
          </cell>
          <cell r="L2460">
            <v>-1.5087799999999999E-4</v>
          </cell>
          <cell r="M2460">
            <v>-2.1441699999999999E-3</v>
          </cell>
          <cell r="N2460">
            <v>3.4697200000000002E-4</v>
          </cell>
          <cell r="O2460">
            <v>1.90766E-3</v>
          </cell>
        </row>
        <row r="2461">
          <cell r="A2461" t="str">
            <v>9445363009_R03C01</v>
          </cell>
          <cell r="B2461">
            <v>30</v>
          </cell>
          <cell r="C2461">
            <v>2</v>
          </cell>
          <cell r="D2461" t="str">
            <v>NA</v>
          </cell>
          <cell r="E2461">
            <v>1.9708700000000001E-4</v>
          </cell>
          <cell r="F2461">
            <v>4.1594600000000002E-3</v>
          </cell>
          <cell r="G2461">
            <v>1.11834E-2</v>
          </cell>
          <cell r="H2461">
            <v>-7.8224999999999996E-4</v>
          </cell>
          <cell r="I2461">
            <v>1.6823000000000001E-2</v>
          </cell>
          <cell r="J2461">
            <v>6.0900700000000004E-3</v>
          </cell>
          <cell r="K2461">
            <v>3.3447400000000001E-3</v>
          </cell>
          <cell r="L2461">
            <v>5.7313999999999998E-4</v>
          </cell>
          <cell r="M2461">
            <v>-1.5130300000000001E-3</v>
          </cell>
          <cell r="N2461">
            <v>1.38535E-3</v>
          </cell>
          <cell r="O2461">
            <v>-7.2630300000000002E-3</v>
          </cell>
        </row>
        <row r="2462">
          <cell r="A2462" t="str">
            <v>9445363009_R03C02</v>
          </cell>
          <cell r="B2462">
            <v>23</v>
          </cell>
          <cell r="C2462">
            <v>1</v>
          </cell>
          <cell r="D2462">
            <v>4</v>
          </cell>
          <cell r="E2462">
            <v>1.8016199999999999E-4</v>
          </cell>
          <cell r="F2462">
            <v>-5.0224800000000002E-3</v>
          </cell>
          <cell r="G2462">
            <v>-3.1630100000000001E-2</v>
          </cell>
          <cell r="H2462">
            <v>-9.8331000000000002E-2</v>
          </cell>
          <cell r="I2462">
            <v>3.3719199999999998E-2</v>
          </cell>
          <cell r="J2462">
            <v>-0.10670399999999999</v>
          </cell>
          <cell r="K2462">
            <v>1.9725300000000001E-3</v>
          </cell>
          <cell r="L2462">
            <v>-4.7033099999999996E-3</v>
          </cell>
          <cell r="M2462">
            <v>-3.2891000000000001E-3</v>
          </cell>
          <cell r="N2462">
            <v>-8.9301100000000001E-6</v>
          </cell>
          <cell r="O2462">
            <v>2.7796800000000001E-3</v>
          </cell>
        </row>
        <row r="2463">
          <cell r="A2463" t="str">
            <v>9445363009_R04C01</v>
          </cell>
          <cell r="B2463">
            <v>22</v>
          </cell>
          <cell r="C2463">
            <v>2</v>
          </cell>
          <cell r="D2463" t="str">
            <v>NA</v>
          </cell>
          <cell r="E2463">
            <v>1.9723000000000001E-4</v>
          </cell>
          <cell r="F2463">
            <v>4.1504599999999999E-3</v>
          </cell>
          <cell r="G2463">
            <v>1.23429E-2</v>
          </cell>
          <cell r="H2463">
            <v>-2.2010799999999998E-3</v>
          </cell>
          <cell r="I2463">
            <v>1.3362199999999999E-2</v>
          </cell>
          <cell r="J2463">
            <v>8.0605999999999994E-3</v>
          </cell>
          <cell r="K2463">
            <v>-7.3944899999999999E-4</v>
          </cell>
          <cell r="L2463">
            <v>1.04912E-4</v>
          </cell>
          <cell r="M2463">
            <v>-5.0255899999999999E-3</v>
          </cell>
          <cell r="N2463">
            <v>-4.0987799999999998E-3</v>
          </cell>
          <cell r="O2463">
            <v>-5.7153100000000004E-3</v>
          </cell>
        </row>
        <row r="2464">
          <cell r="A2464" t="str">
            <v>9445363009_R04C02</v>
          </cell>
          <cell r="B2464">
            <v>21</v>
          </cell>
          <cell r="C2464">
            <v>1</v>
          </cell>
          <cell r="D2464">
            <v>5</v>
          </cell>
          <cell r="E2464">
            <v>2.0175E-4</v>
          </cell>
          <cell r="F2464">
            <v>4.2659100000000004E-3</v>
          </cell>
          <cell r="G2464">
            <v>1.0205499999999999E-2</v>
          </cell>
          <cell r="H2464">
            <v>1.75717E-3</v>
          </cell>
          <cell r="I2464">
            <v>1.73232E-2</v>
          </cell>
          <cell r="J2464">
            <v>4.4465199999999998E-3</v>
          </cell>
          <cell r="K2464">
            <v>-2.9902399999999999E-3</v>
          </cell>
          <cell r="L2464">
            <v>-1.36067E-3</v>
          </cell>
          <cell r="M2464">
            <v>-1.1470300000000001E-3</v>
          </cell>
          <cell r="N2464">
            <v>9.4773500000000001E-4</v>
          </cell>
          <cell r="O2464">
            <v>-1.2623300000000001E-3</v>
          </cell>
        </row>
        <row r="2465">
          <cell r="A2465" t="str">
            <v>9445363009_R05C01</v>
          </cell>
          <cell r="B2465">
            <v>32</v>
          </cell>
          <cell r="C2465">
            <v>2</v>
          </cell>
          <cell r="D2465">
            <v>3</v>
          </cell>
          <cell r="E2465">
            <v>1.9998499999999999E-4</v>
          </cell>
          <cell r="F2465">
            <v>4.3380199999999997E-3</v>
          </cell>
          <cell r="G2465">
            <v>1.1063699999999999E-2</v>
          </cell>
          <cell r="H2465">
            <v>-3.2287100000000002E-4</v>
          </cell>
          <cell r="I2465">
            <v>1.4260999999999999E-2</v>
          </cell>
          <cell r="J2465">
            <v>8.1455099999999999E-3</v>
          </cell>
          <cell r="K2465">
            <v>-2.93348E-3</v>
          </cell>
          <cell r="L2465">
            <v>-6.4408499999999997E-3</v>
          </cell>
          <cell r="M2465">
            <v>-4.8173499999999998E-3</v>
          </cell>
          <cell r="N2465">
            <v>-4.3585000000000004E-3</v>
          </cell>
          <cell r="O2465">
            <v>-3.7633100000000002E-3</v>
          </cell>
        </row>
        <row r="2466">
          <cell r="A2466" t="str">
            <v>9445363009_R05C02</v>
          </cell>
          <cell r="B2466">
            <v>21</v>
          </cell>
          <cell r="C2466">
            <v>1</v>
          </cell>
          <cell r="D2466">
            <v>4</v>
          </cell>
          <cell r="E2466">
            <v>2.0245300000000001E-4</v>
          </cell>
          <cell r="F2466">
            <v>3.9769999999999996E-3</v>
          </cell>
          <cell r="G2466">
            <v>1.08681E-2</v>
          </cell>
          <cell r="H2466">
            <v>-1.6353800000000001E-3</v>
          </cell>
          <cell r="I2466">
            <v>1.316E-2</v>
          </cell>
          <cell r="J2466">
            <v>4.5634200000000003E-3</v>
          </cell>
          <cell r="K2466">
            <v>-3.0199900000000001E-4</v>
          </cell>
          <cell r="L2466">
            <v>-5.2768300000000004E-4</v>
          </cell>
          <cell r="M2466">
            <v>-4.8580200000000002E-3</v>
          </cell>
          <cell r="N2466">
            <v>-1.76099E-3</v>
          </cell>
          <cell r="O2466">
            <v>-9.5813099999999998E-4</v>
          </cell>
        </row>
        <row r="2467">
          <cell r="A2467" t="str">
            <v>9445363009_R06C01</v>
          </cell>
          <cell r="B2467">
            <v>41</v>
          </cell>
          <cell r="C2467">
            <v>2</v>
          </cell>
          <cell r="D2467">
            <v>2</v>
          </cell>
          <cell r="E2467">
            <v>2.05346E-4</v>
          </cell>
          <cell r="F2467">
            <v>4.8872799999999999E-3</v>
          </cell>
          <cell r="G2467">
            <v>1.07341E-2</v>
          </cell>
          <cell r="H2467">
            <v>-3.4499999999999998E-4</v>
          </cell>
          <cell r="I2467">
            <v>1.2607200000000001E-2</v>
          </cell>
          <cell r="J2467">
            <v>5.6977099999999999E-3</v>
          </cell>
          <cell r="K2467">
            <v>3.7908400000000002E-4</v>
          </cell>
          <cell r="L2467">
            <v>-1.2247700000000001E-4</v>
          </cell>
          <cell r="M2467">
            <v>-7.0474099999999996E-3</v>
          </cell>
          <cell r="N2467">
            <v>-5.2667199999999999E-3</v>
          </cell>
          <cell r="O2467">
            <v>9.9634500000000004E-4</v>
          </cell>
        </row>
        <row r="2468">
          <cell r="A2468" t="str">
            <v>9445363009_R06C02</v>
          </cell>
          <cell r="B2468">
            <v>21</v>
          </cell>
          <cell r="C2468">
            <v>1</v>
          </cell>
          <cell r="D2468">
            <v>6</v>
          </cell>
          <cell r="E2468">
            <v>2.0517300000000001E-4</v>
          </cell>
          <cell r="F2468">
            <v>4.67257E-3</v>
          </cell>
          <cell r="G2468">
            <v>1.13425E-2</v>
          </cell>
          <cell r="H2468">
            <v>1.1635300000000001E-3</v>
          </cell>
          <cell r="I2468">
            <v>1.30878E-2</v>
          </cell>
          <cell r="J2468">
            <v>4.6764900000000002E-3</v>
          </cell>
          <cell r="K2468">
            <v>-2.5894099999999999E-3</v>
          </cell>
          <cell r="L2468">
            <v>3.1048600000000001E-3</v>
          </cell>
          <cell r="M2468">
            <v>-7.1526699999999999E-3</v>
          </cell>
          <cell r="N2468">
            <v>2.7673900000000002E-3</v>
          </cell>
          <cell r="O2468">
            <v>-3.53653E-4</v>
          </cell>
        </row>
        <row r="2469">
          <cell r="A2469" t="str">
            <v>9445363011_R01C01</v>
          </cell>
          <cell r="B2469">
            <v>31</v>
          </cell>
          <cell r="C2469">
            <v>2</v>
          </cell>
          <cell r="D2469">
            <v>5</v>
          </cell>
          <cell r="E2469">
            <v>1.89113E-4</v>
          </cell>
          <cell r="F2469">
            <v>6.0211500000000003E-3</v>
          </cell>
          <cell r="G2469">
            <v>1.2119599999999999E-2</v>
          </cell>
          <cell r="H2469">
            <v>-8.5362600000000004E-3</v>
          </cell>
          <cell r="I2469">
            <v>-2.72102E-2</v>
          </cell>
          <cell r="J2469">
            <v>-3.8589100000000001E-3</v>
          </cell>
          <cell r="K2469">
            <v>-7.9145299999999995E-3</v>
          </cell>
          <cell r="L2469">
            <v>-1.2908799999999999E-3</v>
          </cell>
          <cell r="M2469">
            <v>1.8183899999999999E-2</v>
          </cell>
          <cell r="N2469">
            <v>-2.1542200000000001E-3</v>
          </cell>
          <cell r="O2469">
            <v>2.0123599999999998E-2</v>
          </cell>
        </row>
        <row r="2470">
          <cell r="A2470" t="str">
            <v>9445363011_R01C02</v>
          </cell>
          <cell r="B2470">
            <v>33</v>
          </cell>
          <cell r="C2470">
            <v>1</v>
          </cell>
          <cell r="D2470" t="str">
            <v>NA</v>
          </cell>
          <cell r="E2470">
            <v>2.0016200000000001E-4</v>
          </cell>
          <cell r="F2470">
            <v>4.5014599999999997E-3</v>
          </cell>
          <cell r="G2470">
            <v>1.10195E-2</v>
          </cell>
          <cell r="H2470">
            <v>-8.3693899999999998E-4</v>
          </cell>
          <cell r="I2470">
            <v>1.1524700000000001E-2</v>
          </cell>
          <cell r="J2470">
            <v>4.1824399999999999E-3</v>
          </cell>
          <cell r="K2470">
            <v>3.10253E-3</v>
          </cell>
          <cell r="L2470">
            <v>-3.20353E-3</v>
          </cell>
          <cell r="M2470">
            <v>-5.2450400000000003E-3</v>
          </cell>
          <cell r="N2470">
            <v>7.8310700000000001E-4</v>
          </cell>
          <cell r="O2470">
            <v>-6.9838900000000004E-3</v>
          </cell>
        </row>
        <row r="2471">
          <cell r="A2471" t="str">
            <v>9445363011_R02C01</v>
          </cell>
          <cell r="B2471">
            <v>20</v>
          </cell>
          <cell r="C2471">
            <v>1</v>
          </cell>
          <cell r="D2471">
            <v>6</v>
          </cell>
          <cell r="E2471">
            <v>1.8999500000000001E-4</v>
          </cell>
          <cell r="F2471">
            <v>4.7011500000000003E-3</v>
          </cell>
          <cell r="G2471">
            <v>1.36927E-2</v>
          </cell>
          <cell r="H2471">
            <v>-1.1058000000000001E-3</v>
          </cell>
          <cell r="I2471">
            <v>1.23722E-2</v>
          </cell>
          <cell r="J2471">
            <v>4.1760399999999998E-3</v>
          </cell>
          <cell r="K2471">
            <v>6.05771E-3</v>
          </cell>
          <cell r="L2471">
            <v>3.9766899999999997E-3</v>
          </cell>
          <cell r="M2471">
            <v>-7.95971E-3</v>
          </cell>
          <cell r="N2471">
            <v>-1.09183E-3</v>
          </cell>
          <cell r="O2471">
            <v>-8.9983500000000004E-3</v>
          </cell>
        </row>
        <row r="2472">
          <cell r="A2472" t="str">
            <v>9445363011_R02C02</v>
          </cell>
          <cell r="B2472">
            <v>32</v>
          </cell>
          <cell r="C2472">
            <v>1</v>
          </cell>
          <cell r="D2472" t="str">
            <v>NA</v>
          </cell>
          <cell r="E2472">
            <v>2.0119100000000001E-4</v>
          </cell>
          <cell r="F2472">
            <v>4.8404299999999997E-3</v>
          </cell>
          <cell r="G2472">
            <v>1.3778E-2</v>
          </cell>
          <cell r="H2472">
            <v>-1.7465499999999999E-3</v>
          </cell>
          <cell r="I2472">
            <v>1.7177700000000001E-2</v>
          </cell>
          <cell r="J2472">
            <v>6.7606100000000002E-3</v>
          </cell>
          <cell r="K2472">
            <v>2.61568E-3</v>
          </cell>
          <cell r="L2472">
            <v>-1.3310399999999999E-3</v>
          </cell>
          <cell r="M2472">
            <v>-1.7328000000000001E-3</v>
          </cell>
          <cell r="N2472">
            <v>-1.62352E-3</v>
          </cell>
          <cell r="O2472">
            <v>-5.2867699999999997E-3</v>
          </cell>
        </row>
        <row r="2473">
          <cell r="A2473" t="str">
            <v>9445363011_R03C01</v>
          </cell>
          <cell r="B2473">
            <v>35</v>
          </cell>
          <cell r="C2473">
            <v>2</v>
          </cell>
          <cell r="D2473">
            <v>6</v>
          </cell>
          <cell r="E2473">
            <v>1.9958000000000001E-4</v>
          </cell>
          <cell r="F2473">
            <v>4.7645999999999999E-3</v>
          </cell>
          <cell r="G2473">
            <v>1.1961299999999999E-2</v>
          </cell>
          <cell r="H2473">
            <v>-1.1405899999999999E-3</v>
          </cell>
          <cell r="I2473">
            <v>1.30349E-2</v>
          </cell>
          <cell r="J2473">
            <v>6.0955200000000001E-3</v>
          </cell>
          <cell r="K2473">
            <v>-1.5179099999999999E-3</v>
          </cell>
          <cell r="L2473">
            <v>-5.8379900000000004E-3</v>
          </cell>
          <cell r="M2473">
            <v>-8.0192100000000006E-3</v>
          </cell>
          <cell r="N2473">
            <v>-3.4607000000000001E-3</v>
          </cell>
          <cell r="O2473">
            <v>-4.9793099999999998E-3</v>
          </cell>
        </row>
        <row r="2474">
          <cell r="A2474" t="str">
            <v>9445363011_R03C02</v>
          </cell>
          <cell r="B2474">
            <v>26</v>
          </cell>
          <cell r="C2474">
            <v>1</v>
          </cell>
          <cell r="D2474" t="str">
            <v>NA</v>
          </cell>
          <cell r="E2474">
            <v>1.7170900000000001E-4</v>
          </cell>
          <cell r="F2474">
            <v>-8.8097799999999997E-3</v>
          </cell>
          <cell r="G2474">
            <v>2.9175799999999999E-3</v>
          </cell>
          <cell r="H2474">
            <v>1.26131E-2</v>
          </cell>
          <cell r="I2474">
            <v>3.6234099999999998E-2</v>
          </cell>
          <cell r="J2474">
            <v>5.4794600000000002E-3</v>
          </cell>
          <cell r="K2474">
            <v>5.65564E-3</v>
          </cell>
          <cell r="L2474">
            <v>4.7236999999999999E-3</v>
          </cell>
          <cell r="M2474">
            <v>9.2959099999999992E-3</v>
          </cell>
          <cell r="N2474">
            <v>-5.0133699999999996E-3</v>
          </cell>
          <cell r="O2474">
            <v>2.6018600000000001E-3</v>
          </cell>
        </row>
        <row r="2475">
          <cell r="A2475" t="str">
            <v>9445363011_R04C01</v>
          </cell>
          <cell r="B2475">
            <v>23</v>
          </cell>
          <cell r="C2475">
            <v>1</v>
          </cell>
          <cell r="D2475" t="str">
            <v>NA</v>
          </cell>
          <cell r="E2475">
            <v>2.0043799999999999E-4</v>
          </cell>
          <cell r="F2475">
            <v>4.76985E-3</v>
          </cell>
          <cell r="G2475">
            <v>1.12636E-2</v>
          </cell>
          <cell r="H2475">
            <v>-1.1647700000000001E-3</v>
          </cell>
          <cell r="I2475">
            <v>1.15272E-2</v>
          </cell>
          <cell r="J2475">
            <v>5.1339000000000003E-3</v>
          </cell>
          <cell r="K2475">
            <v>4.8098999999999998E-3</v>
          </cell>
          <cell r="L2475">
            <v>8.74868E-4</v>
          </cell>
          <cell r="M2475">
            <v>-3.4658100000000002E-3</v>
          </cell>
          <cell r="N2475">
            <v>9.2355200000000001E-4</v>
          </cell>
          <cell r="O2475">
            <v>-2.4082700000000001E-3</v>
          </cell>
        </row>
        <row r="2476">
          <cell r="A2476" t="str">
            <v>9445363011_R04C02</v>
          </cell>
          <cell r="B2476">
            <v>20</v>
          </cell>
          <cell r="C2476">
            <v>1</v>
          </cell>
          <cell r="D2476" t="str">
            <v>NA</v>
          </cell>
          <cell r="E2476">
            <v>1.9493099999999999E-4</v>
          </cell>
          <cell r="F2476">
            <v>4.1866200000000003E-3</v>
          </cell>
          <cell r="G2476">
            <v>1.1427100000000001E-2</v>
          </cell>
          <cell r="H2476">
            <v>3.3853099999999999E-4</v>
          </cell>
          <cell r="I2476">
            <v>1.1042099999999999E-2</v>
          </cell>
          <cell r="J2476">
            <v>4.9462200000000003E-3</v>
          </cell>
          <cell r="K2476">
            <v>3.4188700000000001E-3</v>
          </cell>
          <cell r="L2476">
            <v>-2.56406E-3</v>
          </cell>
          <cell r="M2476">
            <v>-3.5945899999999999E-3</v>
          </cell>
          <cell r="N2476">
            <v>-1.19114E-3</v>
          </cell>
          <cell r="O2476">
            <v>8.3419100000000002E-5</v>
          </cell>
        </row>
        <row r="2477">
          <cell r="A2477" t="str">
            <v>9445363011_R05C01</v>
          </cell>
          <cell r="B2477">
            <v>19</v>
          </cell>
          <cell r="C2477">
            <v>2</v>
          </cell>
          <cell r="D2477" t="str">
            <v>NA</v>
          </cell>
          <cell r="E2477">
            <v>1.92356E-4</v>
          </cell>
          <cell r="F2477">
            <v>2.97072E-3</v>
          </cell>
          <cell r="G2477">
            <v>1.0262500000000001E-2</v>
          </cell>
          <cell r="H2477">
            <v>-2.2679699999999998E-3</v>
          </cell>
          <cell r="I2477">
            <v>1.63121E-2</v>
          </cell>
          <cell r="J2477">
            <v>3.2774100000000001E-3</v>
          </cell>
          <cell r="K2477">
            <v>-2.1695299999999998E-3</v>
          </cell>
          <cell r="L2477">
            <v>1.5428799999999999E-3</v>
          </cell>
          <cell r="M2477">
            <v>-2.1373400000000002E-3</v>
          </cell>
          <cell r="N2477">
            <v>-3.0648400000000001E-3</v>
          </cell>
          <cell r="O2477">
            <v>-3.8685500000000001E-3</v>
          </cell>
        </row>
        <row r="2478">
          <cell r="A2478" t="str">
            <v>9445363011_R05C02</v>
          </cell>
          <cell r="B2478">
            <v>57</v>
          </cell>
          <cell r="C2478">
            <v>1</v>
          </cell>
          <cell r="D2478" t="str">
            <v>NA</v>
          </cell>
          <cell r="E2478">
            <v>2.0061100000000001E-4</v>
          </cell>
          <cell r="F2478">
            <v>4.5597499999999996E-3</v>
          </cell>
          <cell r="G2478">
            <v>1.1986399999999999E-2</v>
          </cell>
          <cell r="H2478">
            <v>1.4443800000000001E-3</v>
          </cell>
          <cell r="I2478">
            <v>1.5739699999999999E-2</v>
          </cell>
          <cell r="J2478">
            <v>1.45342E-3</v>
          </cell>
          <cell r="K2478">
            <v>5.1999100000000003E-4</v>
          </cell>
          <cell r="L2478">
            <v>-1.8900000000000001E-4</v>
          </cell>
          <cell r="M2478">
            <v>-2.78911E-3</v>
          </cell>
          <cell r="N2478">
            <v>1.5708300000000001E-3</v>
          </cell>
          <cell r="O2478">
            <v>-4.2802099999999996E-3</v>
          </cell>
        </row>
        <row r="2479">
          <cell r="A2479" t="str">
            <v>9445363011_R06C01</v>
          </cell>
          <cell r="B2479">
            <v>18</v>
          </cell>
          <cell r="C2479">
            <v>1</v>
          </cell>
          <cell r="D2479" t="str">
            <v>NA</v>
          </cell>
          <cell r="E2479">
            <v>1.92962E-4</v>
          </cell>
          <cell r="F2479">
            <v>4.0703500000000004E-3</v>
          </cell>
          <cell r="G2479">
            <v>1.1840699999999999E-2</v>
          </cell>
          <cell r="H2479">
            <v>1.38984E-3</v>
          </cell>
          <cell r="I2479">
            <v>1.3247500000000001E-2</v>
          </cell>
          <cell r="J2479">
            <v>2.3594599999999999E-3</v>
          </cell>
          <cell r="K2479">
            <v>2.3916399999999999E-4</v>
          </cell>
          <cell r="L2479">
            <v>-5.4949800000000004E-4</v>
          </cell>
          <cell r="M2479">
            <v>-3.8321200000000002E-4</v>
          </cell>
          <cell r="N2479">
            <v>-3.8162500000000002E-3</v>
          </cell>
          <cell r="O2479">
            <v>-1.92406E-3</v>
          </cell>
        </row>
        <row r="2480">
          <cell r="A2480" t="str">
            <v>9445363011_R06C02</v>
          </cell>
          <cell r="B2480">
            <v>40</v>
          </cell>
          <cell r="C2480">
            <v>1</v>
          </cell>
          <cell r="D2480" t="str">
            <v>NA</v>
          </cell>
          <cell r="E2480">
            <v>1.75358E-4</v>
          </cell>
          <cell r="F2480">
            <v>-6.4212100000000001E-3</v>
          </cell>
          <cell r="G2480">
            <v>-2.1192099999999998E-2</v>
          </cell>
          <cell r="H2480">
            <v>-7.3755399999999999E-2</v>
          </cell>
          <cell r="I2480">
            <v>2.7149699999999999E-2</v>
          </cell>
          <cell r="J2480">
            <v>-8.2118800000000006E-2</v>
          </cell>
          <cell r="K2480">
            <v>7.8002200000000001E-4</v>
          </cell>
          <cell r="L2480">
            <v>-5.8459699999999998E-3</v>
          </cell>
          <cell r="M2480">
            <v>-2.6340600000000001E-3</v>
          </cell>
          <cell r="N2480">
            <v>3.22514E-3</v>
          </cell>
          <cell r="O2480">
            <v>-3.00746E-3</v>
          </cell>
        </row>
        <row r="2481">
          <cell r="A2481" t="str">
            <v>9447846007_R01C01</v>
          </cell>
          <cell r="B2481">
            <v>61</v>
          </cell>
          <cell r="C2481">
            <v>2</v>
          </cell>
          <cell r="D2481">
            <v>6</v>
          </cell>
          <cell r="E2481">
            <v>1.2699799999999999E-4</v>
          </cell>
          <cell r="F2481">
            <v>-5.1865399999999999E-2</v>
          </cell>
          <cell r="G2481">
            <v>8.4912600000000005E-3</v>
          </cell>
          <cell r="H2481">
            <v>6.0224700000000003E-3</v>
          </cell>
          <cell r="I2481">
            <v>-6.99213E-3</v>
          </cell>
          <cell r="J2481">
            <v>4.7352399999999999E-3</v>
          </cell>
          <cell r="K2481">
            <v>-2.2985200000000001E-3</v>
          </cell>
          <cell r="L2481">
            <v>-4.0466599999999997E-3</v>
          </cell>
          <cell r="M2481">
            <v>2.5565100000000001E-3</v>
          </cell>
          <cell r="N2481">
            <v>-1.39214E-3</v>
          </cell>
          <cell r="O2481">
            <v>-2.3150800000000002E-3</v>
          </cell>
        </row>
        <row r="2482">
          <cell r="A2482" t="str">
            <v>9447846007_R01C02</v>
          </cell>
          <cell r="B2482">
            <v>62</v>
          </cell>
          <cell r="C2482">
            <v>1</v>
          </cell>
          <cell r="D2482" t="str">
            <v>NA</v>
          </cell>
          <cell r="E2482">
            <v>2.1057700000000001E-4</v>
          </cell>
          <cell r="F2482">
            <v>3.4611899999999998E-3</v>
          </cell>
          <cell r="G2482">
            <v>5.0679599999999998E-3</v>
          </cell>
          <cell r="H2482">
            <v>3.4658200000000001E-3</v>
          </cell>
          <cell r="I2482">
            <v>1.06888E-2</v>
          </cell>
          <cell r="J2482">
            <v>2.9747900000000002E-3</v>
          </cell>
          <cell r="K2482">
            <v>-4.9381900000000003E-3</v>
          </cell>
          <cell r="L2482">
            <v>-3.8210400000000003E-4</v>
          </cell>
          <cell r="M2482">
            <v>3.1305699999999999E-4</v>
          </cell>
          <cell r="N2482">
            <v>5.3423200000000002E-3</v>
          </cell>
          <cell r="O2482">
            <v>6.4044599999999998E-3</v>
          </cell>
        </row>
        <row r="2483">
          <cell r="A2483" t="str">
            <v>9447846007_R02C01</v>
          </cell>
          <cell r="B2483">
            <v>47</v>
          </cell>
          <cell r="C2483">
            <v>1</v>
          </cell>
          <cell r="D2483">
            <v>2</v>
          </cell>
          <cell r="E2483">
            <v>2.03628E-4</v>
          </cell>
          <cell r="F2483">
            <v>5.5505600000000004E-3</v>
          </cell>
          <cell r="G2483">
            <v>1.2428E-2</v>
          </cell>
          <cell r="H2483">
            <v>-4.3252300000000002E-3</v>
          </cell>
          <cell r="I2483">
            <v>6.4614700000000002E-4</v>
          </cell>
          <cell r="J2483">
            <v>2.37346E-3</v>
          </cell>
          <cell r="K2483">
            <v>-3.8413700000000002E-3</v>
          </cell>
          <cell r="L2483">
            <v>-1.51673E-3</v>
          </cell>
          <cell r="M2483">
            <v>1.43692E-3</v>
          </cell>
          <cell r="N2483">
            <v>-3.25115E-3</v>
          </cell>
          <cell r="O2483">
            <v>-2.2127399999999999E-3</v>
          </cell>
        </row>
        <row r="2484">
          <cell r="A2484" t="str">
            <v>9447846007_R02C02</v>
          </cell>
          <cell r="B2484" t="str">
            <v>NA</v>
          </cell>
          <cell r="C2484" t="str">
            <v>NA</v>
          </cell>
          <cell r="D2484" t="str">
            <v>NA</v>
          </cell>
          <cell r="E2484">
            <v>1.03187E-4</v>
          </cell>
          <cell r="F2484">
            <v>-4.95243E-2</v>
          </cell>
          <cell r="G2484">
            <v>9.3688999999999995E-3</v>
          </cell>
          <cell r="H2484">
            <v>7.1473700000000001E-3</v>
          </cell>
          <cell r="I2484">
            <v>-9.03289E-3</v>
          </cell>
          <cell r="J2484">
            <v>1.79842E-3</v>
          </cell>
          <cell r="K2484">
            <v>-3.8968000000000002E-3</v>
          </cell>
          <cell r="L2484">
            <v>-6.3272800000000002E-3</v>
          </cell>
          <cell r="M2484">
            <v>2.9714299999999998E-4</v>
          </cell>
          <cell r="N2484">
            <v>-4.3278000000000001E-4</v>
          </cell>
          <cell r="O2484">
            <v>-6.7165699999999998E-3</v>
          </cell>
        </row>
        <row r="2485">
          <cell r="A2485" t="str">
            <v>9447846007_R03C01</v>
          </cell>
          <cell r="B2485">
            <v>56</v>
          </cell>
          <cell r="C2485">
            <v>1</v>
          </cell>
          <cell r="D2485">
            <v>4</v>
          </cell>
          <cell r="E2485">
            <v>2.07825E-4</v>
          </cell>
          <cell r="F2485">
            <v>6.2127700000000003E-3</v>
          </cell>
          <cell r="G2485">
            <v>1.1062499999999999E-2</v>
          </cell>
          <cell r="H2485">
            <v>-3.5786300000000002E-3</v>
          </cell>
          <cell r="I2485">
            <v>-1.1961299999999999E-2</v>
          </cell>
          <cell r="J2485">
            <v>1.93065E-4</v>
          </cell>
          <cell r="K2485">
            <v>-2.4161600000000001E-3</v>
          </cell>
          <cell r="L2485">
            <v>-3.2736699999999998E-3</v>
          </cell>
          <cell r="M2485">
            <v>2.5374099999999999E-3</v>
          </cell>
          <cell r="N2485">
            <v>1.7990700000000001E-3</v>
          </cell>
          <cell r="O2485">
            <v>1.23627E-3</v>
          </cell>
        </row>
        <row r="2486">
          <cell r="A2486" t="str">
            <v>9447846007_R03C02</v>
          </cell>
          <cell r="B2486">
            <v>47</v>
          </cell>
          <cell r="C2486">
            <v>2</v>
          </cell>
          <cell r="D2486" t="str">
            <v>NA</v>
          </cell>
          <cell r="E2486">
            <v>1.7943599999999999E-4</v>
          </cell>
          <cell r="F2486">
            <v>-2.8735399999999999E-3</v>
          </cell>
          <cell r="G2486">
            <v>7.3164800000000002E-3</v>
          </cell>
          <cell r="H2486">
            <v>3.20411E-3</v>
          </cell>
          <cell r="I2486">
            <v>1.0365900000000001E-2</v>
          </cell>
          <cell r="J2486">
            <v>2.22456E-3</v>
          </cell>
          <cell r="K2486">
            <v>3.7849099999999998E-3</v>
          </cell>
          <cell r="L2486">
            <v>2.37623E-3</v>
          </cell>
          <cell r="M2486">
            <v>7.7896900000000002E-3</v>
          </cell>
          <cell r="N2486">
            <v>-5.5034000000000003E-3</v>
          </cell>
          <cell r="O2486">
            <v>-1.9686899999999999E-4</v>
          </cell>
        </row>
        <row r="2487">
          <cell r="A2487" t="str">
            <v>9447846007_R04C01</v>
          </cell>
          <cell r="B2487">
            <v>22</v>
          </cell>
          <cell r="C2487">
            <v>1</v>
          </cell>
          <cell r="D2487">
            <v>4</v>
          </cell>
          <cell r="E2487">
            <v>2.0358900000000001E-4</v>
          </cell>
          <cell r="F2487">
            <v>5.46548E-3</v>
          </cell>
          <cell r="G2487">
            <v>1.05726E-2</v>
          </cell>
          <cell r="H2487">
            <v>-4.4082899999999996E-3</v>
          </cell>
          <cell r="I2487">
            <v>-1.16901E-2</v>
          </cell>
          <cell r="J2487">
            <v>-4.6635200000000001E-4</v>
          </cell>
          <cell r="K2487">
            <v>-4.7815100000000001E-3</v>
          </cell>
          <cell r="L2487">
            <v>-2.68863E-3</v>
          </cell>
          <cell r="M2487">
            <v>8.7266399999999999E-4</v>
          </cell>
          <cell r="N2487">
            <v>-1.40083E-3</v>
          </cell>
          <cell r="O2487">
            <v>-5.7614600000000004E-4</v>
          </cell>
        </row>
        <row r="2488">
          <cell r="A2488" t="str">
            <v>9447846007_R04C02</v>
          </cell>
          <cell r="B2488">
            <v>34</v>
          </cell>
          <cell r="C2488">
            <v>2</v>
          </cell>
          <cell r="D2488" t="str">
            <v>NA</v>
          </cell>
          <cell r="E2488">
            <v>9.6889899999999995E-5</v>
          </cell>
          <cell r="F2488">
            <v>-6.6172599999999998E-2</v>
          </cell>
          <cell r="G2488">
            <v>9.6537499999999991E-3</v>
          </cell>
          <cell r="H2488">
            <v>1.11422E-2</v>
          </cell>
          <cell r="I2488">
            <v>-8.64791E-3</v>
          </cell>
          <cell r="J2488">
            <v>6.4680700000000002E-3</v>
          </cell>
          <cell r="K2488">
            <v>-6.3265700000000001E-4</v>
          </cell>
          <cell r="L2488">
            <v>-2.4477800000000001E-3</v>
          </cell>
          <cell r="M2488">
            <v>2.5889400000000001E-3</v>
          </cell>
          <cell r="N2488">
            <v>-5.5924199999999999E-3</v>
          </cell>
          <cell r="O2488">
            <v>-3.1891599999999998E-4</v>
          </cell>
        </row>
        <row r="2489">
          <cell r="A2489" t="str">
            <v>9447846007_R05C02</v>
          </cell>
          <cell r="B2489">
            <v>22</v>
          </cell>
          <cell r="C2489">
            <v>1</v>
          </cell>
          <cell r="D2489">
            <v>5</v>
          </cell>
          <cell r="E2489">
            <v>1.8747600000000001E-4</v>
          </cell>
          <cell r="F2489">
            <v>-1.21998E-2</v>
          </cell>
          <cell r="G2489">
            <v>2.6998899999999999E-3</v>
          </cell>
          <cell r="H2489">
            <v>1.14112E-2</v>
          </cell>
          <cell r="I2489">
            <v>4.8654500000000003E-2</v>
          </cell>
          <cell r="J2489">
            <v>1.42162E-2</v>
          </cell>
          <cell r="K2489">
            <v>9.4427599999999997E-3</v>
          </cell>
          <cell r="L2489">
            <v>5.3681500000000004E-3</v>
          </cell>
          <cell r="M2489">
            <v>8.5815300000000004E-3</v>
          </cell>
          <cell r="N2489">
            <v>3.8569199999999998E-3</v>
          </cell>
          <cell r="O2489">
            <v>-1.69569E-4</v>
          </cell>
        </row>
        <row r="2490">
          <cell r="A2490" t="str">
            <v>9447846007_R06C01</v>
          </cell>
          <cell r="B2490">
            <v>27</v>
          </cell>
          <cell r="C2490">
            <v>2</v>
          </cell>
          <cell r="D2490">
            <v>6</v>
          </cell>
          <cell r="E2490">
            <v>1.97882E-4</v>
          </cell>
          <cell r="F2490">
            <v>5.8416600000000003E-3</v>
          </cell>
          <cell r="G2490">
            <v>1.1397300000000001E-2</v>
          </cell>
          <cell r="H2490">
            <v>-1.9202799999999999E-3</v>
          </cell>
          <cell r="I2490">
            <v>-8.4252400000000005E-3</v>
          </cell>
          <cell r="J2490">
            <v>2.0897300000000001E-3</v>
          </cell>
          <cell r="K2490">
            <v>-3.7452200000000002E-4</v>
          </cell>
          <cell r="L2490">
            <v>-9.4478499999999996E-4</v>
          </cell>
          <cell r="M2490">
            <v>3.0359699999999998E-3</v>
          </cell>
          <cell r="N2490">
            <v>1.86557E-3</v>
          </cell>
          <cell r="O2490">
            <v>-6.2965E-3</v>
          </cell>
        </row>
        <row r="2491">
          <cell r="A2491" t="str">
            <v>9447846007_R06C02</v>
          </cell>
          <cell r="B2491">
            <v>27</v>
          </cell>
          <cell r="C2491">
            <v>2</v>
          </cell>
          <cell r="D2491" t="str">
            <v>NA</v>
          </cell>
          <cell r="E2491">
            <v>1.86267E-4</v>
          </cell>
          <cell r="F2491">
            <v>-1.5223799999999999E-4</v>
          </cell>
          <cell r="G2491">
            <v>-9.6795300000000004E-3</v>
          </cell>
          <cell r="H2491">
            <v>-4.6988200000000001E-2</v>
          </cell>
          <cell r="I2491">
            <v>2.4389399999999999E-2</v>
          </cell>
          <cell r="J2491">
            <v>-4.4881600000000001E-2</v>
          </cell>
          <cell r="K2491">
            <v>2.82402E-3</v>
          </cell>
          <cell r="L2491">
            <v>-2.5798000000000001E-3</v>
          </cell>
          <cell r="M2491">
            <v>-2.3164000000000001E-3</v>
          </cell>
          <cell r="N2491">
            <v>-1.8510900000000001E-4</v>
          </cell>
          <cell r="O2491">
            <v>8.9263599999999995E-3</v>
          </cell>
        </row>
        <row r="2492">
          <cell r="A2492" t="str">
            <v>9447846008_R01C01</v>
          </cell>
          <cell r="B2492" t="str">
            <v>NA</v>
          </cell>
          <cell r="C2492" t="str">
            <v>NA</v>
          </cell>
          <cell r="D2492" t="str">
            <v>NA</v>
          </cell>
          <cell r="E2492">
            <v>2.07629E-4</v>
          </cell>
          <cell r="F2492">
            <v>5.3434099999999998E-3</v>
          </cell>
          <cell r="G2492">
            <v>1.2622100000000001E-2</v>
          </cell>
          <cell r="H2492">
            <v>-2.78772E-3</v>
          </cell>
          <cell r="I2492">
            <v>-4.7601800000000001E-3</v>
          </cell>
          <cell r="J2492">
            <v>4.0529399999999997E-3</v>
          </cell>
          <cell r="K2492">
            <v>-3.2353099999999999E-3</v>
          </cell>
          <cell r="L2492">
            <v>2.4552200000000001E-3</v>
          </cell>
          <cell r="M2492">
            <v>-2.4927E-3</v>
          </cell>
          <cell r="N2492">
            <v>4.27254E-3</v>
          </cell>
          <cell r="O2492">
            <v>-2.7784499999999998E-4</v>
          </cell>
        </row>
        <row r="2493">
          <cell r="A2493" t="str">
            <v>9447846008_R01C02</v>
          </cell>
          <cell r="B2493">
            <v>22</v>
          </cell>
          <cell r="C2493">
            <v>1</v>
          </cell>
          <cell r="D2493" t="str">
            <v>NA</v>
          </cell>
          <cell r="E2493">
            <v>1.15383E-4</v>
          </cell>
          <cell r="F2493">
            <v>-5.6286799999999998E-2</v>
          </cell>
          <cell r="G2493">
            <v>6.5526500000000001E-3</v>
          </cell>
          <cell r="H2493">
            <v>9.3624099999999998E-3</v>
          </cell>
          <cell r="I2493">
            <v>4.3626999999999997E-3</v>
          </cell>
          <cell r="J2493">
            <v>5.8217399999999997E-3</v>
          </cell>
          <cell r="K2493">
            <v>-1.9011900000000001E-3</v>
          </cell>
          <cell r="L2493">
            <v>2.0630800000000001E-3</v>
          </cell>
          <cell r="M2493">
            <v>2.4103599999999998E-3</v>
          </cell>
          <cell r="N2493">
            <v>1.3354199999999999E-3</v>
          </cell>
          <cell r="O2493">
            <v>2.0748099999999998E-3</v>
          </cell>
        </row>
        <row r="2494">
          <cell r="A2494" t="str">
            <v>9447846008_R02C01</v>
          </cell>
          <cell r="B2494">
            <v>64</v>
          </cell>
          <cell r="C2494">
            <v>1</v>
          </cell>
          <cell r="D2494">
            <v>5</v>
          </cell>
          <cell r="E2494">
            <v>2.0354100000000001E-4</v>
          </cell>
          <cell r="F2494">
            <v>6.0380499999999997E-3</v>
          </cell>
          <cell r="G2494">
            <v>1.10096E-2</v>
          </cell>
          <cell r="H2494">
            <v>-5.1107699999999997E-3</v>
          </cell>
          <cell r="I2494">
            <v>-1.0051300000000001E-2</v>
          </cell>
          <cell r="J2494">
            <v>1.49125E-3</v>
          </cell>
          <cell r="K2494">
            <v>3.6749600000000001E-3</v>
          </cell>
          <cell r="L2494">
            <v>1.39233E-4</v>
          </cell>
          <cell r="M2494">
            <v>-4.9149000000000003E-4</v>
          </cell>
          <cell r="N2494">
            <v>-1.6071600000000001E-3</v>
          </cell>
          <cell r="O2494">
            <v>3.4146699999999999E-3</v>
          </cell>
        </row>
        <row r="2495">
          <cell r="A2495" t="str">
            <v>9447846008_R02C02</v>
          </cell>
          <cell r="B2495">
            <v>48</v>
          </cell>
          <cell r="C2495">
            <v>2</v>
          </cell>
          <cell r="D2495" t="str">
            <v>NA</v>
          </cell>
          <cell r="E2495">
            <v>2.1038799999999999E-4</v>
          </cell>
          <cell r="F2495">
            <v>5.5752299999999996E-3</v>
          </cell>
          <cell r="G2495">
            <v>1.26496E-2</v>
          </cell>
          <cell r="H2495">
            <v>-4.3863499999999998E-3</v>
          </cell>
          <cell r="I2495">
            <v>-1.41154E-2</v>
          </cell>
          <cell r="J2495">
            <v>-2.3692499999999998E-3</v>
          </cell>
          <cell r="K2495">
            <v>-6.97418E-4</v>
          </cell>
          <cell r="L2495">
            <v>8.8614900000000003E-4</v>
          </cell>
          <cell r="M2495">
            <v>5.3626100000000001E-4</v>
          </cell>
          <cell r="N2495">
            <v>1.5723099999999999E-3</v>
          </cell>
          <cell r="O2495">
            <v>-7.4783499999999999E-3</v>
          </cell>
        </row>
        <row r="2496">
          <cell r="A2496" t="str">
            <v>9447846008_R03C01</v>
          </cell>
          <cell r="B2496">
            <v>61</v>
          </cell>
          <cell r="C2496">
            <v>1</v>
          </cell>
          <cell r="D2496">
            <v>6</v>
          </cell>
          <cell r="E2496">
            <v>1.9446700000000001E-4</v>
          </cell>
          <cell r="F2496">
            <v>5.4918800000000002E-3</v>
          </cell>
          <cell r="G2496">
            <v>1.35041E-2</v>
          </cell>
          <cell r="H2496">
            <v>-3.4668199999999998E-3</v>
          </cell>
          <cell r="I2496">
            <v>1.9396000000000001E-3</v>
          </cell>
          <cell r="J2496">
            <v>5.2954500000000002E-3</v>
          </cell>
          <cell r="K2496">
            <v>5.7262499999999996E-3</v>
          </cell>
          <cell r="L2496">
            <v>6.8478600000000005E-4</v>
          </cell>
          <cell r="M2496">
            <v>-6.3014300000000002E-3</v>
          </cell>
          <cell r="N2496">
            <v>9.6078500000000002E-4</v>
          </cell>
          <cell r="O2496">
            <v>-1.9563900000000001E-3</v>
          </cell>
        </row>
        <row r="2497">
          <cell r="A2497" t="str">
            <v>9447846008_R03C02</v>
          </cell>
          <cell r="B2497">
            <v>53</v>
          </cell>
          <cell r="C2497">
            <v>2</v>
          </cell>
          <cell r="D2497" t="str">
            <v>NA</v>
          </cell>
          <cell r="E2497">
            <v>1.77262E-4</v>
          </cell>
          <cell r="F2497">
            <v>-1.10787E-2</v>
          </cell>
          <cell r="G2497">
            <v>2.7179399999999999E-3</v>
          </cell>
          <cell r="H2497">
            <v>1.24502E-2</v>
          </cell>
          <cell r="I2497">
            <v>3.48124E-2</v>
          </cell>
          <cell r="J2497">
            <v>1.05731E-2</v>
          </cell>
          <cell r="K2497">
            <v>7.2034300000000002E-4</v>
          </cell>
          <cell r="L2497">
            <v>5.9946499999999998E-3</v>
          </cell>
          <cell r="M2497">
            <v>1.0884100000000001E-2</v>
          </cell>
          <cell r="N2497">
            <v>2.55791E-3</v>
          </cell>
          <cell r="O2497">
            <v>2.8393200000000002E-3</v>
          </cell>
        </row>
        <row r="2498">
          <cell r="A2498" t="str">
            <v>9447846008_R04C01</v>
          </cell>
          <cell r="B2498" t="str">
            <v>NA</v>
          </cell>
          <cell r="C2498" t="str">
            <v>NA</v>
          </cell>
          <cell r="D2498" t="str">
            <v>NA</v>
          </cell>
          <cell r="E2498">
            <v>2.0232799999999999E-4</v>
          </cell>
          <cell r="F2498">
            <v>2.0359000000000002E-3</v>
          </cell>
          <cell r="G2498">
            <v>-1.69728E-2</v>
          </cell>
          <cell r="H2498">
            <v>3.22434E-3</v>
          </cell>
          <cell r="I2498">
            <v>-3.6586499999999998E-3</v>
          </cell>
          <cell r="J2498">
            <v>3.4934000000000001E-4</v>
          </cell>
          <cell r="K2498">
            <v>6.6728999999999998E-3</v>
          </cell>
          <cell r="L2498">
            <v>5.6410000000000002E-3</v>
          </cell>
          <cell r="M2498">
            <v>5.4814399999999998E-3</v>
          </cell>
          <cell r="N2498">
            <v>3.3433699999999998E-5</v>
          </cell>
          <cell r="O2498">
            <v>-7.5356299999999998E-3</v>
          </cell>
        </row>
        <row r="2499">
          <cell r="A2499" t="str">
            <v>9447846008_R04C02</v>
          </cell>
          <cell r="B2499">
            <v>32</v>
          </cell>
          <cell r="C2499">
            <v>2</v>
          </cell>
          <cell r="D2499" t="str">
            <v>NA</v>
          </cell>
          <cell r="E2499">
            <v>1.8836999999999999E-4</v>
          </cell>
          <cell r="F2499">
            <v>5.5783100000000004E-3</v>
          </cell>
          <cell r="G2499">
            <v>1.09649E-2</v>
          </cell>
          <cell r="H2499">
            <v>-3.1196700000000002E-3</v>
          </cell>
          <cell r="I2499">
            <v>-1.2534E-2</v>
          </cell>
          <cell r="J2499">
            <v>-3.7393000000000001E-3</v>
          </cell>
          <cell r="K2499">
            <v>-2.9637299999999999E-3</v>
          </cell>
          <cell r="L2499">
            <v>-8.7670800000000002E-4</v>
          </cell>
          <cell r="M2499">
            <v>1.05236E-3</v>
          </cell>
          <cell r="N2499">
            <v>-3.02732E-3</v>
          </cell>
          <cell r="O2499">
            <v>4.3055399999999998E-4</v>
          </cell>
        </row>
        <row r="2500">
          <cell r="A2500" t="str">
            <v>9447846008_R05C01</v>
          </cell>
          <cell r="B2500">
            <v>58</v>
          </cell>
          <cell r="C2500">
            <v>2</v>
          </cell>
          <cell r="D2500">
            <v>4</v>
          </cell>
          <cell r="E2500">
            <v>2.0112099999999999E-4</v>
          </cell>
          <cell r="F2500">
            <v>5.6235800000000004E-3</v>
          </cell>
          <cell r="G2500">
            <v>1.3044500000000001E-2</v>
          </cell>
          <cell r="H2500">
            <v>-2.6442800000000002E-3</v>
          </cell>
          <cell r="I2500">
            <v>-4.47657E-3</v>
          </cell>
          <cell r="J2500">
            <v>3.2254900000000001E-3</v>
          </cell>
          <cell r="K2500">
            <v>4.1143999999999998E-3</v>
          </cell>
          <cell r="L2500">
            <v>-1.1846000000000001E-3</v>
          </cell>
          <cell r="M2500">
            <v>-1.15606E-3</v>
          </cell>
          <cell r="N2500">
            <v>8.1840699999999997E-6</v>
          </cell>
          <cell r="O2500">
            <v>3.0963800000000001E-3</v>
          </cell>
        </row>
        <row r="2501">
          <cell r="A2501" t="str">
            <v>9447846008_R05C02</v>
          </cell>
          <cell r="B2501">
            <v>27</v>
          </cell>
          <cell r="C2501">
            <v>1</v>
          </cell>
          <cell r="D2501">
            <v>2</v>
          </cell>
          <cell r="E2501">
            <v>1.8803400000000001E-4</v>
          </cell>
          <cell r="F2501">
            <v>-1.0440899999999999E-2</v>
          </cell>
          <cell r="G2501">
            <v>1.1034700000000001E-3</v>
          </cell>
          <cell r="H2501">
            <v>1.47539E-2</v>
          </cell>
          <cell r="I2501">
            <v>3.4683600000000002E-2</v>
          </cell>
          <cell r="J2501">
            <v>6.7018499999999996E-3</v>
          </cell>
          <cell r="K2501">
            <v>9.9054399999999997E-3</v>
          </cell>
          <cell r="L2501">
            <v>1.67468E-3</v>
          </cell>
          <cell r="M2501">
            <v>1.1567400000000001E-3</v>
          </cell>
          <cell r="N2501">
            <v>5.3874900000000004E-4</v>
          </cell>
          <cell r="O2501">
            <v>4.4232200000000003E-3</v>
          </cell>
        </row>
        <row r="2502">
          <cell r="A2502" t="str">
            <v>9447846008_R06C02</v>
          </cell>
          <cell r="B2502">
            <v>57</v>
          </cell>
          <cell r="C2502">
            <v>2</v>
          </cell>
          <cell r="D2502" t="str">
            <v>NA</v>
          </cell>
          <cell r="E2502">
            <v>2.1745799999999999E-4</v>
          </cell>
          <cell r="F2502">
            <v>3.1734799999999998E-3</v>
          </cell>
          <cell r="G2502">
            <v>-2.2882499999999999E-3</v>
          </cell>
          <cell r="H2502">
            <v>1.00705E-2</v>
          </cell>
          <cell r="I2502">
            <v>5.1790999999999998E-3</v>
          </cell>
          <cell r="J2502">
            <v>-3.3634099999999998E-3</v>
          </cell>
          <cell r="K2502">
            <v>-3.2099400000000001E-4</v>
          </cell>
          <cell r="L2502">
            <v>6.1417099999999999E-3</v>
          </cell>
          <cell r="M2502">
            <v>5.0570900000000002E-3</v>
          </cell>
          <cell r="N2502">
            <v>2.0498999999999999E-3</v>
          </cell>
          <cell r="O2502">
            <v>3.4281400000000001E-3</v>
          </cell>
        </row>
        <row r="2503">
          <cell r="A2503" t="str">
            <v>9447846009_R01C01</v>
          </cell>
          <cell r="B2503">
            <v>18</v>
          </cell>
          <cell r="C2503">
            <v>1</v>
          </cell>
          <cell r="D2503">
            <v>5</v>
          </cell>
          <cell r="E2503">
            <v>1.3045E-4</v>
          </cell>
          <cell r="F2503">
            <v>-4.3384199999999998E-2</v>
          </cell>
          <cell r="G2503">
            <v>2.3184999999999998E-3</v>
          </cell>
          <cell r="H2503">
            <v>1.57855E-3</v>
          </cell>
          <cell r="I2503">
            <v>-7.5001900000000003E-3</v>
          </cell>
          <cell r="J2503">
            <v>8.4575299999999996E-3</v>
          </cell>
          <cell r="K2503">
            <v>3.4684899999999999E-3</v>
          </cell>
          <cell r="L2503">
            <v>-2.26546E-3</v>
          </cell>
          <cell r="M2503">
            <v>-7.4135499999999997E-3</v>
          </cell>
          <cell r="N2503">
            <v>5.5102600000000003E-3</v>
          </cell>
          <cell r="O2503">
            <v>5.9908699999999997E-3</v>
          </cell>
        </row>
        <row r="2504">
          <cell r="A2504" t="str">
            <v>9447846009_R01C02</v>
          </cell>
          <cell r="B2504">
            <v>20</v>
          </cell>
          <cell r="C2504">
            <v>2</v>
          </cell>
          <cell r="D2504">
            <v>4</v>
          </cell>
          <cell r="E2504">
            <v>9.1465200000000006E-5</v>
          </cell>
          <cell r="F2504">
            <v>-6.4012299999999994E-2</v>
          </cell>
          <cell r="G2504">
            <v>6.1935999999999996E-3</v>
          </cell>
          <cell r="H2504">
            <v>1.20555E-2</v>
          </cell>
          <cell r="I2504">
            <v>-3.2533499999999999E-3</v>
          </cell>
          <cell r="J2504">
            <v>7.7470400000000002E-3</v>
          </cell>
          <cell r="K2504">
            <v>-2.59888E-4</v>
          </cell>
          <cell r="L2504">
            <v>3.3288800000000002E-3</v>
          </cell>
          <cell r="M2504">
            <v>-1.39011E-3</v>
          </cell>
          <cell r="N2504">
            <v>-2.2674499999999998E-3</v>
          </cell>
          <cell r="O2504">
            <v>2.72543E-3</v>
          </cell>
        </row>
        <row r="2505">
          <cell r="A2505" t="str">
            <v>9447846009_R02C01</v>
          </cell>
          <cell r="B2505">
            <v>18</v>
          </cell>
          <cell r="C2505">
            <v>1</v>
          </cell>
          <cell r="D2505" t="str">
            <v>NA</v>
          </cell>
          <cell r="E2505">
            <v>2.1063599999999999E-4</v>
          </cell>
          <cell r="F2505">
            <v>5.5115900000000002E-3</v>
          </cell>
          <cell r="G2505">
            <v>1.05725E-2</v>
          </cell>
          <cell r="H2505">
            <v>-4.3371199999999999E-3</v>
          </cell>
          <cell r="I2505">
            <v>-7.1687699999999997E-3</v>
          </cell>
          <cell r="J2505">
            <v>-6.9788100000000002E-4</v>
          </cell>
          <cell r="K2505">
            <v>1.5211999999999999E-3</v>
          </cell>
          <cell r="L2505">
            <v>-2.6476899999999999E-4</v>
          </cell>
          <cell r="M2505">
            <v>4.3771299999999999E-3</v>
          </cell>
          <cell r="N2505">
            <v>4.6627099999999996E-3</v>
          </cell>
          <cell r="O2505">
            <v>-1.79189E-3</v>
          </cell>
        </row>
        <row r="2506">
          <cell r="A2506" t="str">
            <v>9447846009_R02C02</v>
          </cell>
          <cell r="B2506">
            <v>31</v>
          </cell>
          <cell r="C2506">
            <v>2</v>
          </cell>
          <cell r="D2506" t="str">
            <v>NA</v>
          </cell>
          <cell r="E2506">
            <v>1.83955E-4</v>
          </cell>
          <cell r="F2506">
            <v>-1.38659E-2</v>
          </cell>
          <cell r="G2506">
            <v>-7.2215100000000006E-5</v>
          </cell>
          <cell r="H2506">
            <v>1.2429300000000001E-2</v>
          </cell>
          <cell r="I2506">
            <v>3.35284E-2</v>
          </cell>
          <cell r="J2506">
            <v>6.9066300000000004E-3</v>
          </cell>
          <cell r="K2506">
            <v>5.4325600000000003E-3</v>
          </cell>
          <cell r="L2506">
            <v>7.7868E-3</v>
          </cell>
          <cell r="M2506">
            <v>5.5156299999999997E-3</v>
          </cell>
          <cell r="N2506">
            <v>1.17351E-3</v>
          </cell>
          <cell r="O2506">
            <v>6.6494500000000003E-3</v>
          </cell>
        </row>
        <row r="2507">
          <cell r="A2507" t="str">
            <v>9447846009_R03C01</v>
          </cell>
          <cell r="B2507">
            <v>42</v>
          </cell>
          <cell r="C2507">
            <v>2</v>
          </cell>
          <cell r="D2507">
            <v>3</v>
          </cell>
          <cell r="E2507">
            <v>2.0490600000000001E-4</v>
          </cell>
          <cell r="F2507">
            <v>5.7892999999999998E-3</v>
          </cell>
          <cell r="G2507">
            <v>1.2037600000000001E-2</v>
          </cell>
          <cell r="H2507">
            <v>-2.1501799999999998E-3</v>
          </cell>
          <cell r="I2507">
            <v>-2.1839300000000002E-3</v>
          </cell>
          <cell r="J2507">
            <v>6.8112200000000004E-4</v>
          </cell>
          <cell r="K2507">
            <v>-3.7659400000000001E-4</v>
          </cell>
          <cell r="L2507">
            <v>1.3919900000000001E-3</v>
          </cell>
          <cell r="M2507">
            <v>8.8560500000000003E-4</v>
          </cell>
          <cell r="N2507">
            <v>-8.2425200000000004E-4</v>
          </cell>
          <cell r="O2507">
            <v>3.11166E-3</v>
          </cell>
        </row>
        <row r="2508">
          <cell r="A2508" t="str">
            <v>9447846009_R03C02</v>
          </cell>
          <cell r="B2508">
            <v>42</v>
          </cell>
          <cell r="C2508">
            <v>2</v>
          </cell>
          <cell r="D2508" t="str">
            <v>NA</v>
          </cell>
          <cell r="E2508">
            <v>1.76577E-4</v>
          </cell>
          <cell r="F2508">
            <v>-1.50083E-2</v>
          </cell>
          <cell r="G2508">
            <v>1.18216E-3</v>
          </cell>
          <cell r="H2508">
            <v>1.34219E-2</v>
          </cell>
          <cell r="I2508">
            <v>3.1342000000000002E-2</v>
          </cell>
          <cell r="J2508">
            <v>4.3685299999999998E-3</v>
          </cell>
          <cell r="K2508">
            <v>6.5871300000000001E-3</v>
          </cell>
          <cell r="L2508">
            <v>5.7464700000000001E-3</v>
          </cell>
          <cell r="M2508">
            <v>7.1001900000000001E-3</v>
          </cell>
          <cell r="N2508">
            <v>-4.3360799999999999E-4</v>
          </cell>
          <cell r="O2508">
            <v>3.2955200000000001E-3</v>
          </cell>
        </row>
        <row r="2509">
          <cell r="A2509" t="str">
            <v>9447846009_R04C01</v>
          </cell>
          <cell r="B2509">
            <v>24</v>
          </cell>
          <cell r="C2509">
            <v>2</v>
          </cell>
          <cell r="D2509">
            <v>6</v>
          </cell>
          <cell r="E2509">
            <v>1.95575E-4</v>
          </cell>
          <cell r="F2509">
            <v>5.6140000000000001E-3</v>
          </cell>
          <cell r="G2509">
            <v>1.2991300000000001E-2</v>
          </cell>
          <cell r="H2509">
            <v>-5.8122599999999996E-3</v>
          </cell>
          <cell r="I2509">
            <v>-9.4668200000000008E-3</v>
          </cell>
          <cell r="J2509">
            <v>-6.4077399999999999E-4</v>
          </cell>
          <cell r="K2509">
            <v>5.0274400000000002E-3</v>
          </cell>
          <cell r="L2509">
            <v>-1.7663900000000001E-3</v>
          </cell>
          <cell r="M2509">
            <v>-1.50855E-3</v>
          </cell>
          <cell r="N2509">
            <v>1.7045000000000001E-3</v>
          </cell>
          <cell r="O2509">
            <v>-3.06967E-3</v>
          </cell>
        </row>
        <row r="2510">
          <cell r="A2510" t="str">
            <v>9447846009_R04C02</v>
          </cell>
          <cell r="B2510">
            <v>29</v>
          </cell>
          <cell r="C2510">
            <v>2</v>
          </cell>
          <cell r="D2510" t="str">
            <v>NA</v>
          </cell>
          <cell r="E2510">
            <v>1.9280400000000001E-4</v>
          </cell>
          <cell r="F2510">
            <v>5.9186500000000001E-3</v>
          </cell>
          <cell r="G2510">
            <v>1.12827E-2</v>
          </cell>
          <cell r="H2510">
            <v>-4.3278300000000004E-3</v>
          </cell>
          <cell r="I2510">
            <v>-1.5911700000000001E-2</v>
          </cell>
          <cell r="J2510">
            <v>-1.3974E-3</v>
          </cell>
          <cell r="K2510">
            <v>-7.7782700000000003E-3</v>
          </cell>
          <cell r="L2510">
            <v>-3.1612399999999998E-4</v>
          </cell>
          <cell r="M2510">
            <v>3.71588E-3</v>
          </cell>
          <cell r="N2510">
            <v>-1.30849E-3</v>
          </cell>
          <cell r="O2510">
            <v>4.5944699999999998E-3</v>
          </cell>
        </row>
        <row r="2511">
          <cell r="A2511" t="str">
            <v>9447846009_R05C02</v>
          </cell>
          <cell r="B2511" t="str">
            <v>NA</v>
          </cell>
          <cell r="C2511" t="str">
            <v>NA</v>
          </cell>
          <cell r="D2511" t="str">
            <v>NA</v>
          </cell>
          <cell r="E2511">
            <v>1.9706899999999999E-4</v>
          </cell>
          <cell r="F2511">
            <v>-7.2393199999999996E-3</v>
          </cell>
          <cell r="G2511">
            <v>2.4130800000000002E-3</v>
          </cell>
          <cell r="H2511">
            <v>1.20018E-2</v>
          </cell>
          <cell r="I2511">
            <v>3.6649099999999997E-2</v>
          </cell>
          <cell r="J2511">
            <v>5.4436299999999996E-3</v>
          </cell>
          <cell r="K2511">
            <v>5.0616400000000001E-3</v>
          </cell>
          <cell r="L2511">
            <v>-1.9890900000000002E-3</v>
          </cell>
          <cell r="M2511">
            <v>9.5602599999999992E-3</v>
          </cell>
          <cell r="N2511">
            <v>-2.4463200000000001E-3</v>
          </cell>
          <cell r="O2511">
            <v>4.7439600000000002E-3</v>
          </cell>
        </row>
        <row r="2512">
          <cell r="A2512" t="str">
            <v>9447846009_R06C01</v>
          </cell>
          <cell r="B2512">
            <v>36</v>
          </cell>
          <cell r="C2512">
            <v>1</v>
          </cell>
          <cell r="D2512">
            <v>4</v>
          </cell>
          <cell r="E2512">
            <v>1.3102900000000001E-4</v>
          </cell>
          <cell r="F2512">
            <v>-4.8754499999999999E-2</v>
          </cell>
          <cell r="G2512">
            <v>8.5693399999999999E-3</v>
          </cell>
          <cell r="H2512">
            <v>8.7385199999999996E-3</v>
          </cell>
          <cell r="I2512">
            <v>-9.0018400000000005E-3</v>
          </cell>
          <cell r="J2512">
            <v>7.1807499999999996E-3</v>
          </cell>
          <cell r="K2512">
            <v>1.2396E-3</v>
          </cell>
          <cell r="L2512">
            <v>-2.2120799999999999E-3</v>
          </cell>
          <cell r="M2512">
            <v>-4.4437799999999999E-4</v>
          </cell>
          <cell r="N2512">
            <v>1.7827400000000001E-3</v>
          </cell>
          <cell r="O2512">
            <v>4.7222100000000001E-3</v>
          </cell>
        </row>
        <row r="2513">
          <cell r="A2513" t="str">
            <v>9447846009_R06C02</v>
          </cell>
          <cell r="B2513">
            <v>25</v>
          </cell>
          <cell r="C2513">
            <v>2</v>
          </cell>
          <cell r="D2513" t="str">
            <v>NA</v>
          </cell>
          <cell r="E2513">
            <v>1.9965400000000001E-4</v>
          </cell>
          <cell r="F2513">
            <v>5.8135499999999998E-3</v>
          </cell>
          <cell r="G2513">
            <v>1.2102699999999999E-2</v>
          </cell>
          <cell r="H2513">
            <v>-4.6829699999999998E-3</v>
          </cell>
          <cell r="I2513">
            <v>-5.0650199999999999E-3</v>
          </cell>
          <cell r="J2513">
            <v>2.3832200000000001E-4</v>
          </cell>
          <cell r="K2513">
            <v>-3.40589E-3</v>
          </cell>
          <cell r="L2513">
            <v>-3.4710399999999999E-3</v>
          </cell>
          <cell r="M2513">
            <v>-2.2567899999999998E-3</v>
          </cell>
          <cell r="N2513">
            <v>2.5349600000000002E-3</v>
          </cell>
          <cell r="O2513">
            <v>-7.7144799999999999E-4</v>
          </cell>
        </row>
        <row r="2514">
          <cell r="A2514" t="str">
            <v>9447846012_R01C01</v>
          </cell>
          <cell r="B2514">
            <v>22</v>
          </cell>
          <cell r="C2514">
            <v>1</v>
          </cell>
          <cell r="D2514">
            <v>4</v>
          </cell>
          <cell r="E2514">
            <v>2.0836300000000001E-4</v>
          </cell>
          <cell r="F2514">
            <v>5.27562E-3</v>
          </cell>
          <cell r="G2514">
            <v>1.1502099999999999E-2</v>
          </cell>
          <cell r="H2514">
            <v>-6.8993400000000001E-4</v>
          </cell>
          <cell r="I2514">
            <v>8.6753100000000003E-3</v>
          </cell>
          <cell r="J2514">
            <v>4.0094400000000004E-3</v>
          </cell>
          <cell r="K2514">
            <v>-2.5175699999999998E-3</v>
          </cell>
          <cell r="L2514">
            <v>1.7379699999999999E-3</v>
          </cell>
          <cell r="M2514">
            <v>-6.9323600000000003E-3</v>
          </cell>
          <cell r="N2514">
            <v>5.8337099999999995E-4</v>
          </cell>
          <cell r="O2514">
            <v>-8.3018499999999999E-4</v>
          </cell>
        </row>
        <row r="2515">
          <cell r="A2515" t="str">
            <v>9447846012_R01C02</v>
          </cell>
          <cell r="B2515">
            <v>41</v>
          </cell>
          <cell r="C2515">
            <v>2</v>
          </cell>
          <cell r="D2515">
            <v>6</v>
          </cell>
          <cell r="E2515">
            <v>1.9226200000000001E-4</v>
          </cell>
          <cell r="F2515">
            <v>5.8277499999999996E-3</v>
          </cell>
          <cell r="G2515">
            <v>1.30294E-2</v>
          </cell>
          <cell r="H2515">
            <v>-4.80533E-3</v>
          </cell>
          <cell r="I2515">
            <v>-9.0123200000000007E-3</v>
          </cell>
          <cell r="J2515">
            <v>-3.0364200000000002E-4</v>
          </cell>
          <cell r="K2515">
            <v>-1.8314E-3</v>
          </cell>
          <cell r="L2515">
            <v>3.3794200000000002E-3</v>
          </cell>
          <cell r="M2515">
            <v>3.8555800000000001E-5</v>
          </cell>
          <cell r="N2515">
            <v>-1.7982899999999999E-3</v>
          </cell>
          <cell r="O2515">
            <v>-4.9408899999999996E-4</v>
          </cell>
        </row>
        <row r="2516">
          <cell r="A2516" t="str">
            <v>9447846012_R02C01</v>
          </cell>
          <cell r="B2516">
            <v>60</v>
          </cell>
          <cell r="C2516">
            <v>2</v>
          </cell>
          <cell r="D2516">
            <v>6</v>
          </cell>
          <cell r="E2516">
            <v>2.0693099999999999E-4</v>
          </cell>
          <cell r="F2516">
            <v>5.5334299999999998E-3</v>
          </cell>
          <cell r="G2516">
            <v>1.29541E-2</v>
          </cell>
          <cell r="H2516">
            <v>-5.30219E-3</v>
          </cell>
          <cell r="I2516">
            <v>-1.2568599999999999E-2</v>
          </cell>
          <cell r="J2516">
            <v>2.3769099999999999E-3</v>
          </cell>
          <cell r="K2516">
            <v>-9.8992200000000007E-4</v>
          </cell>
          <cell r="L2516">
            <v>-2.7724500000000002E-4</v>
          </cell>
          <cell r="M2516">
            <v>2.1082800000000001E-4</v>
          </cell>
          <cell r="N2516">
            <v>-2.9234399999999998E-3</v>
          </cell>
          <cell r="O2516">
            <v>-4.1422300000000002E-3</v>
          </cell>
        </row>
        <row r="2517">
          <cell r="A2517" t="str">
            <v>9447846012_R02C02</v>
          </cell>
          <cell r="B2517">
            <v>42</v>
          </cell>
          <cell r="C2517">
            <v>2</v>
          </cell>
          <cell r="D2517" t="str">
            <v>NA</v>
          </cell>
          <cell r="E2517">
            <v>2.2226200000000001E-4</v>
          </cell>
          <cell r="F2517">
            <v>3.1545399999999999E-3</v>
          </cell>
          <cell r="G2517">
            <v>-3.2205300000000001E-3</v>
          </cell>
          <cell r="H2517">
            <v>8.1417399999999997E-3</v>
          </cell>
          <cell r="I2517">
            <v>4.8993800000000001E-3</v>
          </cell>
          <cell r="J2517">
            <v>2.2391899999999998E-3</v>
          </cell>
          <cell r="K2517">
            <v>-1.70712E-4</v>
          </cell>
          <cell r="L2517">
            <v>1.5702800000000001E-3</v>
          </cell>
          <cell r="M2517">
            <v>7.1608399999999999E-3</v>
          </cell>
          <cell r="N2517">
            <v>1.11662E-3</v>
          </cell>
          <cell r="O2517">
            <v>4.2088300000000002E-3</v>
          </cell>
        </row>
        <row r="2518">
          <cell r="A2518" t="str">
            <v>9447846012_R03C02</v>
          </cell>
          <cell r="B2518">
            <v>64</v>
          </cell>
          <cell r="C2518">
            <v>2</v>
          </cell>
          <cell r="D2518" t="str">
            <v>NA</v>
          </cell>
          <cell r="E2518">
            <v>2.09817E-4</v>
          </cell>
          <cell r="F2518">
            <v>5.5503999999999996E-3</v>
          </cell>
          <cell r="G2518">
            <v>1.1635100000000001E-2</v>
          </cell>
          <cell r="H2518">
            <v>-7.20332E-3</v>
          </cell>
          <cell r="I2518">
            <v>-1.42641E-2</v>
          </cell>
          <cell r="J2518">
            <v>-5.0719999999999997E-4</v>
          </cell>
          <cell r="K2518">
            <v>-1.9754600000000001E-3</v>
          </cell>
          <cell r="L2518">
            <v>3.5462900000000001E-3</v>
          </cell>
          <cell r="M2518">
            <v>-3.8609400000000002E-3</v>
          </cell>
          <cell r="N2518">
            <v>-1.84059E-3</v>
          </cell>
          <cell r="O2518">
            <v>-1.6557E-3</v>
          </cell>
        </row>
        <row r="2519">
          <cell r="A2519" t="str">
            <v>9447846012_R04C01</v>
          </cell>
          <cell r="B2519">
            <v>22</v>
          </cell>
          <cell r="C2519">
            <v>2</v>
          </cell>
          <cell r="D2519">
            <v>2</v>
          </cell>
          <cell r="E2519">
            <v>1.3308300000000001E-4</v>
          </cell>
          <cell r="F2519">
            <v>-4.4849800000000002E-2</v>
          </cell>
          <cell r="G2519">
            <v>7.7459499999999997E-3</v>
          </cell>
          <cell r="H2519">
            <v>5.6118499999999998E-3</v>
          </cell>
          <cell r="I2519">
            <v>-9.8082099999999995E-3</v>
          </cell>
          <cell r="J2519">
            <v>3.5377400000000002E-3</v>
          </cell>
          <cell r="K2519">
            <v>-9.4005900000000003E-4</v>
          </cell>
          <cell r="L2519">
            <v>1.2950500000000001E-3</v>
          </cell>
          <cell r="M2519">
            <v>-3.3562000000000002E-3</v>
          </cell>
          <cell r="N2519">
            <v>3.6027299999999998E-4</v>
          </cell>
          <cell r="O2519">
            <v>8.1296999999999999E-4</v>
          </cell>
        </row>
        <row r="2520">
          <cell r="A2520" t="str">
            <v>9447846012_R05C01</v>
          </cell>
          <cell r="B2520">
            <v>19</v>
          </cell>
          <cell r="C2520">
            <v>1</v>
          </cell>
          <cell r="D2520">
            <v>6</v>
          </cell>
          <cell r="E2520">
            <v>8.3147500000000003E-5</v>
          </cell>
          <cell r="F2520">
            <v>-6.7867800000000006E-2</v>
          </cell>
          <cell r="G2520">
            <v>5.8458299999999998E-3</v>
          </cell>
          <cell r="H2520">
            <v>9.8042900000000002E-3</v>
          </cell>
          <cell r="I2520">
            <v>-8.3818E-3</v>
          </cell>
          <cell r="J2520">
            <v>8.4180599999999998E-3</v>
          </cell>
          <cell r="K2520">
            <v>-2.8847600000000001E-3</v>
          </cell>
          <cell r="L2520">
            <v>2.7232599999999999E-3</v>
          </cell>
          <cell r="M2520">
            <v>-1.9059999999999999E-3</v>
          </cell>
          <cell r="N2520">
            <v>-4.2067299999999997E-3</v>
          </cell>
          <cell r="O2520">
            <v>6.0791500000000002E-5</v>
          </cell>
        </row>
        <row r="2521">
          <cell r="A2521" t="str">
            <v>9447846012_R05C02</v>
          </cell>
          <cell r="B2521">
            <v>21</v>
          </cell>
          <cell r="C2521">
            <v>2</v>
          </cell>
          <cell r="D2521">
            <v>6</v>
          </cell>
          <cell r="E2521">
            <v>2.0101099999999999E-4</v>
          </cell>
          <cell r="F2521">
            <v>5.5252299999999999E-3</v>
          </cell>
          <cell r="G2521">
            <v>1.16711E-2</v>
          </cell>
          <cell r="H2521">
            <v>-3.57654E-3</v>
          </cell>
          <cell r="I2521">
            <v>-7.3291600000000004E-3</v>
          </cell>
          <cell r="J2521">
            <v>-5.5391000000000001E-4</v>
          </cell>
          <cell r="K2521">
            <v>1.93228E-3</v>
          </cell>
          <cell r="L2521">
            <v>5.0127100000000001E-3</v>
          </cell>
          <cell r="M2521">
            <v>1.5154299999999999E-3</v>
          </cell>
          <cell r="N2521">
            <v>-2.6887999999999999E-3</v>
          </cell>
          <cell r="O2521">
            <v>-6.84097E-3</v>
          </cell>
        </row>
        <row r="2522">
          <cell r="A2522" t="str">
            <v>9447846012_R06C02</v>
          </cell>
          <cell r="B2522">
            <v>46</v>
          </cell>
          <cell r="C2522">
            <v>1</v>
          </cell>
          <cell r="D2522">
            <v>4</v>
          </cell>
          <cell r="E2522">
            <v>1.88211E-4</v>
          </cell>
          <cell r="F2522">
            <v>-1.06488E-2</v>
          </cell>
          <cell r="G2522">
            <v>-1.8630299999999999E-3</v>
          </cell>
          <cell r="H2522">
            <v>1.4013100000000001E-2</v>
          </cell>
          <cell r="I2522">
            <v>3.2774999999999999E-2</v>
          </cell>
          <cell r="J2522">
            <v>8.9031600000000002E-3</v>
          </cell>
          <cell r="K2522">
            <v>2.7068399999999999E-3</v>
          </cell>
          <cell r="L2522">
            <v>6.5054199999999996E-3</v>
          </cell>
          <cell r="M2522">
            <v>5.6176000000000004E-3</v>
          </cell>
          <cell r="N2522">
            <v>-6.4423900000000001E-4</v>
          </cell>
          <cell r="O2522">
            <v>6.6211600000000001E-3</v>
          </cell>
        </row>
        <row r="2523">
          <cell r="A2523" t="str">
            <v>9447846019_R01C01</v>
          </cell>
          <cell r="B2523">
            <v>30</v>
          </cell>
          <cell r="C2523">
            <v>2</v>
          </cell>
          <cell r="D2523">
            <v>5</v>
          </cell>
          <cell r="E2523">
            <v>1.9944900000000001E-4</v>
          </cell>
          <cell r="F2523">
            <v>4.7633099999999998E-3</v>
          </cell>
          <cell r="G2523">
            <v>1.05165E-2</v>
          </cell>
          <cell r="H2523">
            <v>5.7201099999999997E-5</v>
          </cell>
          <cell r="I2523">
            <v>9.4807399999999997E-3</v>
          </cell>
          <cell r="J2523">
            <v>5.7123600000000003E-4</v>
          </cell>
          <cell r="K2523">
            <v>3.9301400000000004E-3</v>
          </cell>
          <cell r="L2523">
            <v>2.29451E-3</v>
          </cell>
          <cell r="M2523">
            <v>-1.63897E-3</v>
          </cell>
          <cell r="N2523">
            <v>6.3230300000000003E-3</v>
          </cell>
          <cell r="O2523">
            <v>4.2991699999999997E-3</v>
          </cell>
        </row>
        <row r="2524">
          <cell r="A2524" t="str">
            <v>9447846019_R01C02</v>
          </cell>
          <cell r="B2524">
            <v>35</v>
          </cell>
          <cell r="C2524">
            <v>1</v>
          </cell>
          <cell r="D2524">
            <v>5</v>
          </cell>
          <cell r="E2524">
            <v>2.0336200000000001E-4</v>
          </cell>
          <cell r="F2524">
            <v>3.7493000000000001E-3</v>
          </cell>
          <cell r="G2524">
            <v>1.20172E-2</v>
          </cell>
          <cell r="H2524">
            <v>3.1756699999999999E-4</v>
          </cell>
          <cell r="I2524">
            <v>1.21455E-2</v>
          </cell>
          <cell r="J2524">
            <v>3.8241899999999999E-3</v>
          </cell>
          <cell r="K2524">
            <v>1.7207500000000001E-3</v>
          </cell>
          <cell r="L2524">
            <v>6.86215E-4</v>
          </cell>
          <cell r="M2524">
            <v>-7.3694000000000003E-5</v>
          </cell>
          <cell r="N2524">
            <v>2.8060699999999999E-3</v>
          </cell>
          <cell r="O2524">
            <v>-6.3818199999999999E-3</v>
          </cell>
        </row>
        <row r="2525">
          <cell r="A2525" t="str">
            <v>9447846019_R02C01</v>
          </cell>
          <cell r="B2525">
            <v>20</v>
          </cell>
          <cell r="C2525">
            <v>1</v>
          </cell>
          <cell r="D2525">
            <v>5</v>
          </cell>
          <cell r="E2525">
            <v>1.98841E-4</v>
          </cell>
          <cell r="F2525">
            <v>5.2679800000000002E-3</v>
          </cell>
          <cell r="G2525">
            <v>1.2093899999999999E-2</v>
          </cell>
          <cell r="H2525">
            <v>-3.51046E-3</v>
          </cell>
          <cell r="I2525">
            <v>6.5965700000000004E-3</v>
          </cell>
          <cell r="J2525">
            <v>3.9650400000000004E-3</v>
          </cell>
          <cell r="K2525">
            <v>-4.2904600000000003E-3</v>
          </cell>
          <cell r="L2525">
            <v>-1.7027699999999999E-3</v>
          </cell>
          <cell r="M2525">
            <v>-3.53586E-3</v>
          </cell>
          <cell r="N2525">
            <v>9.3548299999999997E-4</v>
          </cell>
          <cell r="O2525">
            <v>-4.11291E-3</v>
          </cell>
        </row>
        <row r="2526">
          <cell r="A2526" t="str">
            <v>9447846019_R02C02</v>
          </cell>
          <cell r="B2526">
            <v>43</v>
          </cell>
          <cell r="C2526">
            <v>1</v>
          </cell>
          <cell r="D2526">
            <v>4</v>
          </cell>
          <cell r="E2526">
            <v>2.11528E-4</v>
          </cell>
          <cell r="F2526">
            <v>4.4001600000000002E-3</v>
          </cell>
          <cell r="G2526">
            <v>2.6227999999999998E-3</v>
          </cell>
          <cell r="H2526">
            <v>8.0784700000000008E-3</v>
          </cell>
          <cell r="I2526">
            <v>6.2548999999999999E-3</v>
          </cell>
          <cell r="J2526">
            <v>-3.9021500000000001E-3</v>
          </cell>
          <cell r="K2526">
            <v>2.6277900000000001E-3</v>
          </cell>
          <cell r="L2526">
            <v>2.3682199999999999E-3</v>
          </cell>
          <cell r="M2526">
            <v>5.2660800000000002E-3</v>
          </cell>
          <cell r="N2526">
            <v>-3.1908800000000001E-3</v>
          </cell>
          <cell r="O2526">
            <v>7.6654000000000002E-3</v>
          </cell>
        </row>
        <row r="2527">
          <cell r="A2527" t="str">
            <v>9447846019_R03C01</v>
          </cell>
          <cell r="B2527">
            <v>24</v>
          </cell>
          <cell r="C2527">
            <v>2</v>
          </cell>
          <cell r="D2527">
            <v>6</v>
          </cell>
          <cell r="E2527">
            <v>1.8988100000000001E-4</v>
          </cell>
          <cell r="F2527">
            <v>4.2253799999999999E-3</v>
          </cell>
          <cell r="G2527">
            <v>1.07267E-2</v>
          </cell>
          <cell r="H2527">
            <v>-8.9081299999999996E-4</v>
          </cell>
          <cell r="I2527">
            <v>1.3466799999999999E-2</v>
          </cell>
          <cell r="J2527">
            <v>2.8445800000000002E-3</v>
          </cell>
          <cell r="K2527">
            <v>2.5904500000000001E-4</v>
          </cell>
          <cell r="L2527">
            <v>1.9785000000000001E-4</v>
          </cell>
          <cell r="M2527">
            <v>-3.2538499999999998E-4</v>
          </cell>
          <cell r="N2527">
            <v>-3.45912E-3</v>
          </cell>
          <cell r="O2527">
            <v>-5.21967E-3</v>
          </cell>
        </row>
        <row r="2528">
          <cell r="A2528" t="str">
            <v>9447846019_R03C02</v>
          </cell>
          <cell r="B2528">
            <v>41</v>
          </cell>
          <cell r="C2528">
            <v>1</v>
          </cell>
          <cell r="D2528">
            <v>2</v>
          </cell>
          <cell r="E2528">
            <v>1.55821E-4</v>
          </cell>
          <cell r="F2528">
            <v>-9.71583E-3</v>
          </cell>
          <cell r="G2528">
            <v>-6.1590800000000001E-2</v>
          </cell>
          <cell r="H2528">
            <v>-0.101853</v>
          </cell>
          <cell r="I2528">
            <v>3.84141E-3</v>
          </cell>
          <cell r="J2528">
            <v>0.10763300000000001</v>
          </cell>
          <cell r="K2528">
            <v>3.01432E-3</v>
          </cell>
          <cell r="L2528">
            <v>4.2194900000000002E-3</v>
          </cell>
          <cell r="M2528">
            <v>2.35888E-2</v>
          </cell>
          <cell r="N2528">
            <v>-5.9190700000000002E-3</v>
          </cell>
          <cell r="O2528">
            <v>-1.46681E-2</v>
          </cell>
        </row>
        <row r="2529">
          <cell r="A2529" t="str">
            <v>9447846019_R04C01</v>
          </cell>
          <cell r="B2529">
            <v>20</v>
          </cell>
          <cell r="C2529">
            <v>2</v>
          </cell>
          <cell r="D2529" t="str">
            <v>NA</v>
          </cell>
          <cell r="E2529">
            <v>2.0482000000000001E-4</v>
          </cell>
          <cell r="F2529">
            <v>4.0930699999999999E-3</v>
          </cell>
          <cell r="G2529">
            <v>1.18969E-2</v>
          </cell>
          <cell r="H2529">
            <v>-6.5866899999999996E-4</v>
          </cell>
          <cell r="I2529">
            <v>1.2226600000000001E-2</v>
          </cell>
          <cell r="J2529">
            <v>9.8446000000000002E-3</v>
          </cell>
          <cell r="K2529">
            <v>-1.01369E-3</v>
          </cell>
          <cell r="L2529">
            <v>-1.7314400000000001E-3</v>
          </cell>
          <cell r="M2529">
            <v>3.2083399999999998E-4</v>
          </cell>
          <cell r="N2529">
            <v>-3.7822300000000001E-4</v>
          </cell>
          <cell r="O2529">
            <v>-7.2029600000000004E-4</v>
          </cell>
        </row>
        <row r="2530">
          <cell r="A2530" t="str">
            <v>9447846019_R04C02</v>
          </cell>
          <cell r="B2530">
            <v>48</v>
          </cell>
          <cell r="C2530">
            <v>2</v>
          </cell>
          <cell r="D2530">
            <v>4</v>
          </cell>
          <cell r="E2530">
            <v>1.9965200000000001E-4</v>
          </cell>
          <cell r="F2530">
            <v>4.7843800000000004E-3</v>
          </cell>
          <cell r="G2530">
            <v>1.05329E-2</v>
          </cell>
          <cell r="H2530">
            <v>2.35219E-4</v>
          </cell>
          <cell r="I2530">
            <v>1.1596499999999999E-2</v>
          </cell>
          <cell r="J2530">
            <v>6.8200300000000004E-3</v>
          </cell>
          <cell r="K2530">
            <v>5.9001100000000001E-3</v>
          </cell>
          <cell r="L2530">
            <v>-2.46335E-3</v>
          </cell>
          <cell r="M2530">
            <v>-3.8901000000000001E-3</v>
          </cell>
          <cell r="N2530">
            <v>-2.2118300000000001E-3</v>
          </cell>
          <cell r="O2530">
            <v>-7.5320999999999999E-3</v>
          </cell>
        </row>
        <row r="2531">
          <cell r="A2531" t="str">
            <v>9447846019_R05C01</v>
          </cell>
          <cell r="B2531">
            <v>51</v>
          </cell>
          <cell r="C2531">
            <v>2</v>
          </cell>
          <cell r="D2531" t="str">
            <v>NA</v>
          </cell>
          <cell r="E2531">
            <v>2.0550899999999999E-4</v>
          </cell>
          <cell r="F2531">
            <v>3.3117400000000001E-3</v>
          </cell>
          <cell r="G2531">
            <v>1.23117E-2</v>
          </cell>
          <cell r="H2531">
            <v>-2.65585E-3</v>
          </cell>
          <cell r="I2531">
            <v>8.2844100000000007E-3</v>
          </cell>
          <cell r="J2531">
            <v>7.2502199999999999E-3</v>
          </cell>
          <cell r="K2531">
            <v>2.48285E-3</v>
          </cell>
          <cell r="L2531">
            <v>3.5940799999999999E-3</v>
          </cell>
          <cell r="M2531">
            <v>-2.2960300000000001E-3</v>
          </cell>
          <cell r="N2531">
            <v>1.8433900000000001E-3</v>
          </cell>
          <cell r="O2531">
            <v>-7.4091900000000004E-3</v>
          </cell>
        </row>
        <row r="2532">
          <cell r="A2532" t="str">
            <v>9447846019_R06C01</v>
          </cell>
          <cell r="B2532">
            <v>22</v>
          </cell>
          <cell r="C2532">
            <v>2</v>
          </cell>
          <cell r="D2532">
            <v>6</v>
          </cell>
          <cell r="E2532">
            <v>2.02714E-4</v>
          </cell>
          <cell r="F2532">
            <v>5.20609E-3</v>
          </cell>
          <cell r="G2532">
            <v>1.0404399999999999E-2</v>
          </cell>
          <cell r="H2532">
            <v>-3.0425999999999999E-4</v>
          </cell>
          <cell r="I2532">
            <v>7.8956800000000004E-3</v>
          </cell>
          <cell r="J2532">
            <v>3.26531E-3</v>
          </cell>
          <cell r="K2532">
            <v>2.2533899999999999E-4</v>
          </cell>
          <cell r="L2532">
            <v>2.5605599999999999E-3</v>
          </cell>
          <cell r="M2532">
            <v>1.931E-3</v>
          </cell>
          <cell r="N2532">
            <v>-8.0306599999999996E-4</v>
          </cell>
          <cell r="O2532">
            <v>5.6231299999999996E-3</v>
          </cell>
        </row>
        <row r="2533">
          <cell r="A2533" t="str">
            <v>9447846019_R06C02</v>
          </cell>
          <cell r="B2533">
            <v>32</v>
          </cell>
          <cell r="C2533">
            <v>1</v>
          </cell>
          <cell r="D2533" t="str">
            <v>NA</v>
          </cell>
          <cell r="E2533">
            <v>1.9407199999999999E-4</v>
          </cell>
          <cell r="F2533">
            <v>3.4328800000000001E-3</v>
          </cell>
          <cell r="G2533">
            <v>-1.2194700000000001E-3</v>
          </cell>
          <cell r="H2533">
            <v>9.3084599999999993E-3</v>
          </cell>
          <cell r="I2533">
            <v>6.8678100000000002E-3</v>
          </cell>
          <cell r="J2533">
            <v>7.33583E-4</v>
          </cell>
          <cell r="K2533">
            <v>-1.7723399999999999E-4</v>
          </cell>
          <cell r="L2533">
            <v>-1.24401E-3</v>
          </cell>
          <cell r="M2533">
            <v>1.11825E-2</v>
          </cell>
          <cell r="N2533">
            <v>-3.3914800000000001E-3</v>
          </cell>
          <cell r="O2533">
            <v>8.6948200000000007E-3</v>
          </cell>
        </row>
        <row r="2534">
          <cell r="A2534" t="str">
            <v>9447846022_R01C02</v>
          </cell>
          <cell r="B2534">
            <v>56</v>
          </cell>
          <cell r="C2534">
            <v>2</v>
          </cell>
          <cell r="D2534" t="str">
            <v>NA</v>
          </cell>
          <cell r="E2534">
            <v>1.8840299999999999E-4</v>
          </cell>
          <cell r="F2534">
            <v>-1.8838500000000001E-3</v>
          </cell>
          <cell r="G2534">
            <v>5.48155E-3</v>
          </cell>
          <cell r="H2534">
            <v>1.3717899999999999E-3</v>
          </cell>
          <cell r="I2534">
            <v>1.24966E-2</v>
          </cell>
          <cell r="J2534">
            <v>-2.7883900000000002E-4</v>
          </cell>
          <cell r="K2534">
            <v>9.8815499999999989E-4</v>
          </cell>
          <cell r="L2534">
            <v>5.2416399999999997E-3</v>
          </cell>
          <cell r="M2534">
            <v>-1.10808E-3</v>
          </cell>
          <cell r="N2534">
            <v>9.7782199999999994E-4</v>
          </cell>
          <cell r="O2534">
            <v>3.0666999999999999E-3</v>
          </cell>
        </row>
        <row r="2535">
          <cell r="A2535" t="str">
            <v>9447846022_R02C01</v>
          </cell>
          <cell r="B2535">
            <v>38</v>
          </cell>
          <cell r="C2535">
            <v>1</v>
          </cell>
          <cell r="D2535">
            <v>6</v>
          </cell>
          <cell r="E2535">
            <v>2.0938900000000001E-4</v>
          </cell>
          <cell r="F2535">
            <v>5.5448099999999998E-3</v>
          </cell>
          <cell r="G2535">
            <v>1.0767799999999999E-2</v>
          </cell>
          <cell r="H2535">
            <v>-8.0638599999999997E-4</v>
          </cell>
          <cell r="I2535">
            <v>-4.99786E-4</v>
          </cell>
          <cell r="J2535">
            <v>1.1701999999999999E-3</v>
          </cell>
          <cell r="K2535">
            <v>2.2093400000000002E-3</v>
          </cell>
          <cell r="L2535">
            <v>6.2201900000000002E-4</v>
          </cell>
          <cell r="M2535">
            <v>-1.72977E-3</v>
          </cell>
          <cell r="N2535">
            <v>6.6050899999999999E-4</v>
          </cell>
          <cell r="O2535">
            <v>-5.06443E-3</v>
          </cell>
        </row>
        <row r="2536">
          <cell r="A2536" t="str">
            <v>9447846022_R02C02</v>
          </cell>
          <cell r="B2536">
            <v>26</v>
          </cell>
          <cell r="C2536">
            <v>1</v>
          </cell>
          <cell r="D2536" t="str">
            <v>NA</v>
          </cell>
          <cell r="E2536">
            <v>2.01752E-4</v>
          </cell>
          <cell r="F2536">
            <v>3.4119699999999998E-3</v>
          </cell>
          <cell r="G2536">
            <v>-2.0462900000000001E-3</v>
          </cell>
          <cell r="H2536">
            <v>1.21195E-2</v>
          </cell>
          <cell r="I2536">
            <v>8.3543000000000003E-3</v>
          </cell>
          <cell r="J2536">
            <v>5.2785199999999999E-4</v>
          </cell>
          <cell r="K2536">
            <v>-7.6658100000000004E-5</v>
          </cell>
          <cell r="L2536">
            <v>3.05318E-3</v>
          </cell>
          <cell r="M2536">
            <v>9.3386700000000003E-3</v>
          </cell>
          <cell r="N2536">
            <v>-7.77073E-3</v>
          </cell>
          <cell r="O2536">
            <v>8.1346500000000002E-3</v>
          </cell>
        </row>
        <row r="2537">
          <cell r="A2537" t="str">
            <v>9447846022_R03C01</v>
          </cell>
          <cell r="B2537">
            <v>58</v>
          </cell>
          <cell r="C2537">
            <v>2</v>
          </cell>
          <cell r="D2537">
            <v>5</v>
          </cell>
          <cell r="E2537">
            <v>2.0000500000000001E-4</v>
          </cell>
          <cell r="F2537">
            <v>5.7321500000000001E-3</v>
          </cell>
          <cell r="G2537">
            <v>1.2715300000000001E-2</v>
          </cell>
          <cell r="H2537">
            <v>-2.3044699999999999E-3</v>
          </cell>
          <cell r="I2537">
            <v>-2.6496499999999998E-4</v>
          </cell>
          <cell r="J2537">
            <v>2.3462299999999999E-3</v>
          </cell>
          <cell r="K2537">
            <v>-3.2787200000000002E-3</v>
          </cell>
          <cell r="L2537">
            <v>2.0499400000000001E-3</v>
          </cell>
          <cell r="M2537">
            <v>-4.3084999999999998E-3</v>
          </cell>
          <cell r="N2537">
            <v>9.2107300000000001E-4</v>
          </cell>
          <cell r="O2537">
            <v>-6.535E-3</v>
          </cell>
        </row>
        <row r="2538">
          <cell r="A2538" t="str">
            <v>9447846022_R04C01</v>
          </cell>
          <cell r="B2538">
            <v>22</v>
          </cell>
          <cell r="C2538">
            <v>1</v>
          </cell>
          <cell r="D2538">
            <v>5</v>
          </cell>
          <cell r="E2538">
            <v>1.95391E-4</v>
          </cell>
          <cell r="F2538">
            <v>-1.5915199999999999E-3</v>
          </cell>
          <cell r="G2538">
            <v>6.7955300000000001E-3</v>
          </cell>
          <cell r="H2538">
            <v>3.8083399999999999E-3</v>
          </cell>
          <cell r="I2538">
            <v>1.6840299999999999E-2</v>
          </cell>
          <cell r="J2538">
            <v>3.38748E-3</v>
          </cell>
          <cell r="K2538">
            <v>3.4710699999999998E-4</v>
          </cell>
          <cell r="L2538">
            <v>3.2724500000000001E-3</v>
          </cell>
          <cell r="M2538">
            <v>2.8884900000000001E-3</v>
          </cell>
          <cell r="N2538">
            <v>1.07403E-4</v>
          </cell>
          <cell r="O2538">
            <v>3.9737799999999997E-3</v>
          </cell>
        </row>
        <row r="2539">
          <cell r="A2539" t="str">
            <v>9447846022_R04C02</v>
          </cell>
          <cell r="B2539">
            <v>29</v>
          </cell>
          <cell r="C2539">
            <v>2</v>
          </cell>
          <cell r="D2539" t="str">
            <v>NA</v>
          </cell>
          <cell r="E2539">
            <v>8.0743199999999996E-5</v>
          </cell>
          <cell r="F2539">
            <v>-6.8008700000000005E-2</v>
          </cell>
          <cell r="G2539">
            <v>6.71669E-3</v>
          </cell>
          <cell r="H2539">
            <v>1.08653E-2</v>
          </cell>
          <cell r="I2539">
            <v>-1.01583E-2</v>
          </cell>
          <cell r="J2539">
            <v>2.2436600000000002E-3</v>
          </cell>
          <cell r="K2539">
            <v>2.7472500000000001E-3</v>
          </cell>
          <cell r="L2539">
            <v>-1.6638E-3</v>
          </cell>
          <cell r="M2539">
            <v>1.5559599999999999E-3</v>
          </cell>
          <cell r="N2539">
            <v>-2.61378E-3</v>
          </cell>
          <cell r="O2539">
            <v>7.1731799999999999E-4</v>
          </cell>
        </row>
        <row r="2540">
          <cell r="A2540" t="str">
            <v>9447846022_R05C01</v>
          </cell>
          <cell r="B2540">
            <v>62</v>
          </cell>
          <cell r="C2540">
            <v>1</v>
          </cell>
          <cell r="D2540" t="str">
            <v>NA</v>
          </cell>
          <cell r="E2540">
            <v>1.9518500000000001E-4</v>
          </cell>
          <cell r="F2540">
            <v>5.2364300000000003E-3</v>
          </cell>
          <cell r="G2540">
            <v>1.27677E-2</v>
          </cell>
          <cell r="H2540">
            <v>-2.4389400000000001E-3</v>
          </cell>
          <cell r="I2540">
            <v>-4.28248E-3</v>
          </cell>
          <cell r="J2540">
            <v>2.31168E-3</v>
          </cell>
          <cell r="K2540">
            <v>3.9242699999999997E-3</v>
          </cell>
          <cell r="L2540">
            <v>-1.04028E-3</v>
          </cell>
          <cell r="M2540">
            <v>-2.2893900000000001E-3</v>
          </cell>
          <cell r="N2540">
            <v>6.66791E-3</v>
          </cell>
          <cell r="O2540">
            <v>-3.0829300000000001E-4</v>
          </cell>
        </row>
        <row r="2541">
          <cell r="A2541" t="str">
            <v>9447846022_R06C01</v>
          </cell>
          <cell r="B2541">
            <v>61</v>
          </cell>
          <cell r="C2541">
            <v>2</v>
          </cell>
          <cell r="D2541" t="str">
            <v>NA</v>
          </cell>
          <cell r="E2541">
            <v>1.9397699999999999E-4</v>
          </cell>
          <cell r="F2541">
            <v>5.48183E-3</v>
          </cell>
          <cell r="G2541">
            <v>1.1345600000000001E-2</v>
          </cell>
          <cell r="H2541">
            <v>-2.9755099999999998E-3</v>
          </cell>
          <cell r="I2541">
            <v>-7.8204799999999994E-3</v>
          </cell>
          <cell r="J2541">
            <v>-7.42803E-4</v>
          </cell>
          <cell r="K2541">
            <v>3.2545899999999999E-3</v>
          </cell>
          <cell r="L2541">
            <v>-2.5304799999999999E-3</v>
          </cell>
          <cell r="M2541">
            <v>-5.48524E-4</v>
          </cell>
          <cell r="N2541">
            <v>-5.6074799999999998E-3</v>
          </cell>
          <cell r="O2541">
            <v>1.56686E-3</v>
          </cell>
        </row>
        <row r="2542">
          <cell r="A2542" t="str">
            <v>9447846022_R06C02</v>
          </cell>
          <cell r="B2542">
            <v>28</v>
          </cell>
          <cell r="C2542">
            <v>2</v>
          </cell>
          <cell r="D2542" t="str">
            <v>NA</v>
          </cell>
          <cell r="E2542">
            <v>1.4622699999999999E-4</v>
          </cell>
          <cell r="F2542">
            <v>-1.02501E-2</v>
          </cell>
          <cell r="G2542">
            <v>-5.5466099999999997E-2</v>
          </cell>
          <cell r="H2542">
            <v>-9.3892100000000006E-2</v>
          </cell>
          <cell r="I2542">
            <v>3.8850500000000001E-3</v>
          </cell>
          <cell r="J2542">
            <v>0.106595</v>
          </cell>
          <cell r="K2542">
            <v>7.2225999999999996E-4</v>
          </cell>
          <cell r="L2542">
            <v>2.5250699999999999E-3</v>
          </cell>
          <cell r="M2542">
            <v>1.1878E-2</v>
          </cell>
          <cell r="N2542">
            <v>-4.2088000000000004E-3</v>
          </cell>
          <cell r="O2542">
            <v>-1.26961E-2</v>
          </cell>
        </row>
        <row r="2543">
          <cell r="A2543" t="str">
            <v>9447846025_R01C01</v>
          </cell>
          <cell r="B2543">
            <v>31</v>
          </cell>
          <cell r="C2543">
            <v>1</v>
          </cell>
          <cell r="D2543">
            <v>1</v>
          </cell>
          <cell r="E2543">
            <v>1.96176E-4</v>
          </cell>
          <cell r="F2543">
            <v>3.3704899999999999E-3</v>
          </cell>
          <cell r="G2543">
            <v>1.1838400000000001E-2</v>
          </cell>
          <cell r="H2543">
            <v>-9.4166699999999998E-4</v>
          </cell>
          <cell r="I2543">
            <v>1.22217E-2</v>
          </cell>
          <cell r="J2543">
            <v>4.8672699999999999E-3</v>
          </cell>
          <cell r="K2543">
            <v>4.3880000000000004E-3</v>
          </cell>
          <cell r="L2543">
            <v>4.1467700000000001E-3</v>
          </cell>
          <cell r="M2543">
            <v>-2.7240799999999998E-3</v>
          </cell>
          <cell r="N2543">
            <v>1.33497E-3</v>
          </cell>
          <cell r="O2543">
            <v>-8.8278200000000001E-3</v>
          </cell>
        </row>
        <row r="2544">
          <cell r="A2544" t="str">
            <v>9447846025_R01C02</v>
          </cell>
          <cell r="B2544">
            <v>23</v>
          </cell>
          <cell r="C2544">
            <v>2</v>
          </cell>
          <cell r="D2544" t="str">
            <v>NA</v>
          </cell>
          <cell r="E2544">
            <v>2.0259600000000001E-4</v>
          </cell>
          <cell r="F2544">
            <v>4.2819099999999999E-3</v>
          </cell>
          <cell r="G2544">
            <v>1.14368E-2</v>
          </cell>
          <cell r="H2544">
            <v>7.4071200000000003E-4</v>
          </cell>
          <cell r="I2544">
            <v>1.9278099999999999E-2</v>
          </cell>
          <cell r="J2544">
            <v>7.6663E-3</v>
          </cell>
          <cell r="K2544">
            <v>4.2755800000000002E-3</v>
          </cell>
          <cell r="L2544">
            <v>1.0049E-3</v>
          </cell>
          <cell r="M2544">
            <v>-6.1151900000000004E-3</v>
          </cell>
          <cell r="N2544">
            <v>3.7774699999999998E-3</v>
          </cell>
          <cell r="O2544">
            <v>-1.0356499999999999E-2</v>
          </cell>
        </row>
        <row r="2545">
          <cell r="A2545" t="str">
            <v>9447846025_R02C01</v>
          </cell>
          <cell r="B2545">
            <v>28</v>
          </cell>
          <cell r="C2545">
            <v>2</v>
          </cell>
          <cell r="D2545" t="str">
            <v>NA</v>
          </cell>
          <cell r="E2545">
            <v>2.0361199999999999E-4</v>
          </cell>
          <cell r="F2545">
            <v>3.5849900000000001E-3</v>
          </cell>
          <cell r="G2545">
            <v>1.08889E-2</v>
          </cell>
          <cell r="H2545">
            <v>6.3073600000000001E-4</v>
          </cell>
          <cell r="I2545">
            <v>8.7490299999999997E-3</v>
          </cell>
          <cell r="J2545">
            <v>2.45992E-3</v>
          </cell>
          <cell r="K2545">
            <v>1.7246900000000001E-3</v>
          </cell>
          <cell r="L2545">
            <v>2.8438500000000002E-3</v>
          </cell>
          <cell r="M2545">
            <v>-3.1846399999999999E-3</v>
          </cell>
          <cell r="N2545">
            <v>4.0471399999999997E-4</v>
          </cell>
          <cell r="O2545">
            <v>-8.4568399999999998E-4</v>
          </cell>
        </row>
        <row r="2546">
          <cell r="A2546" t="str">
            <v>9447846025_R03C01</v>
          </cell>
          <cell r="B2546">
            <v>36</v>
          </cell>
          <cell r="C2546">
            <v>2</v>
          </cell>
          <cell r="D2546" t="str">
            <v>NA</v>
          </cell>
          <cell r="E2546">
            <v>1.9618200000000001E-4</v>
          </cell>
          <cell r="F2546">
            <v>3.9973400000000003E-3</v>
          </cell>
          <cell r="G2546">
            <v>1.14091E-2</v>
          </cell>
          <cell r="H2546">
            <v>-9.1173600000000001E-4</v>
          </cell>
          <cell r="I2546">
            <v>6.50273E-3</v>
          </cell>
          <cell r="J2546">
            <v>3.9838E-3</v>
          </cell>
          <cell r="K2546">
            <v>1.14072E-3</v>
          </cell>
          <cell r="L2546">
            <v>2.3327999999999999E-4</v>
          </cell>
          <cell r="M2546">
            <v>-7.3691900000000003E-3</v>
          </cell>
          <cell r="N2546">
            <v>-1.40124E-3</v>
          </cell>
          <cell r="O2546">
            <v>1.12659E-3</v>
          </cell>
        </row>
        <row r="2547">
          <cell r="A2547" t="str">
            <v>9447846025_R03C02</v>
          </cell>
          <cell r="B2547">
            <v>27</v>
          </cell>
          <cell r="C2547">
            <v>1</v>
          </cell>
          <cell r="D2547">
            <v>6</v>
          </cell>
          <cell r="E2547">
            <v>2.0189399999999999E-4</v>
          </cell>
          <cell r="F2547">
            <v>4.2285500000000002E-3</v>
          </cell>
          <cell r="G2547">
            <v>1.1219399999999999E-2</v>
          </cell>
          <cell r="H2547">
            <v>6.1943399999999998E-4</v>
          </cell>
          <cell r="I2547">
            <v>1.2292600000000001E-2</v>
          </cell>
          <cell r="J2547">
            <v>5.0909299999999996E-3</v>
          </cell>
          <cell r="K2547">
            <v>2.03061E-3</v>
          </cell>
          <cell r="L2547">
            <v>8.6186499999999999E-5</v>
          </cell>
          <cell r="M2547">
            <v>-3.5979599999999999E-3</v>
          </cell>
          <cell r="N2547">
            <v>-7.5475999999999998E-3</v>
          </cell>
          <cell r="O2547">
            <v>-1.63619E-3</v>
          </cell>
        </row>
        <row r="2548">
          <cell r="A2548" t="str">
            <v>9447846025_R04C01</v>
          </cell>
          <cell r="B2548">
            <v>43</v>
          </cell>
          <cell r="C2548">
            <v>2</v>
          </cell>
          <cell r="D2548">
            <v>4</v>
          </cell>
          <cell r="E2548">
            <v>1.9624399999999999E-4</v>
          </cell>
          <cell r="F2548">
            <v>3.8785099999999999E-3</v>
          </cell>
          <cell r="G2548">
            <v>1.2115600000000001E-2</v>
          </cell>
          <cell r="H2548">
            <v>7.8881399999999999E-4</v>
          </cell>
          <cell r="I2548">
            <v>5.9403299999999997E-3</v>
          </cell>
          <cell r="J2548">
            <v>2.4089799999999998E-3</v>
          </cell>
          <cell r="K2548">
            <v>1.4557299999999999E-3</v>
          </cell>
          <cell r="L2548">
            <v>2.7724999999999998E-3</v>
          </cell>
          <cell r="M2548">
            <v>-2.8473499999999998E-3</v>
          </cell>
          <cell r="N2548">
            <v>-2.4287699999999998E-3</v>
          </cell>
          <cell r="O2548">
            <v>3.2034300000000002E-3</v>
          </cell>
        </row>
        <row r="2549">
          <cell r="A2549" t="str">
            <v>9447846025_R05C01</v>
          </cell>
          <cell r="B2549">
            <v>40</v>
          </cell>
          <cell r="C2549">
            <v>1</v>
          </cell>
          <cell r="D2549">
            <v>2</v>
          </cell>
          <cell r="E2549">
            <v>1.9790000000000001E-4</v>
          </cell>
          <cell r="F2549">
            <v>4.3075300000000004E-3</v>
          </cell>
          <cell r="G2549">
            <v>1.1750200000000001E-2</v>
          </cell>
          <cell r="H2549">
            <v>-1.90442E-3</v>
          </cell>
          <cell r="I2549">
            <v>3.4832800000000001E-3</v>
          </cell>
          <cell r="J2549">
            <v>2.91603E-3</v>
          </cell>
          <cell r="K2549">
            <v>3.2675199999999999E-3</v>
          </cell>
          <cell r="L2549">
            <v>5.5253799999999999E-3</v>
          </cell>
          <cell r="M2549">
            <v>5.1470600000000002E-3</v>
          </cell>
          <cell r="N2549">
            <v>1.18935E-3</v>
          </cell>
          <cell r="O2549">
            <v>-3.5062600000000002E-3</v>
          </cell>
        </row>
        <row r="2550">
          <cell r="A2550" t="str">
            <v>9447846025_R06C01</v>
          </cell>
          <cell r="B2550">
            <v>37</v>
          </cell>
          <cell r="C2550">
            <v>2</v>
          </cell>
          <cell r="D2550">
            <v>5</v>
          </cell>
          <cell r="E2550">
            <v>1.9307699999999999E-4</v>
          </cell>
          <cell r="F2550">
            <v>3.49701E-3</v>
          </cell>
          <cell r="G2550">
            <v>1.06018E-2</v>
          </cell>
          <cell r="H2550">
            <v>-7.5315099999999997E-4</v>
          </cell>
          <cell r="I2550">
            <v>6.6816499999999999E-3</v>
          </cell>
          <cell r="J2550">
            <v>4.8201399999999997E-3</v>
          </cell>
          <cell r="K2550">
            <v>-9.6561499999999996E-4</v>
          </cell>
          <cell r="L2550">
            <v>3.03397E-3</v>
          </cell>
          <cell r="M2550">
            <v>-1.11564E-3</v>
          </cell>
          <cell r="N2550">
            <v>2.63146E-3</v>
          </cell>
          <cell r="O2550">
            <v>1.2957699999999999E-3</v>
          </cell>
        </row>
        <row r="2551">
          <cell r="A2551" t="str">
            <v>9447846027_R01C01</v>
          </cell>
          <cell r="B2551">
            <v>52</v>
          </cell>
          <cell r="C2551">
            <v>1</v>
          </cell>
          <cell r="D2551" t="str">
            <v>NA</v>
          </cell>
          <cell r="E2551">
            <v>1.9940800000000001E-4</v>
          </cell>
          <cell r="F2551">
            <v>5.8226800000000002E-3</v>
          </cell>
          <cell r="G2551">
            <v>1.3484599999999999E-2</v>
          </cell>
          <cell r="H2551">
            <v>-7.5554000000000003E-3</v>
          </cell>
          <cell r="I2551">
            <v>-2.1485799999999999E-2</v>
          </cell>
          <cell r="J2551">
            <v>-9.2504200000000005E-4</v>
          </cell>
          <cell r="K2551">
            <v>-1.64638E-3</v>
          </cell>
          <cell r="L2551">
            <v>-1.4194399999999999E-3</v>
          </cell>
          <cell r="M2551">
            <v>-3.7785200000000001E-3</v>
          </cell>
          <cell r="N2551">
            <v>-2.4535300000000002E-3</v>
          </cell>
          <cell r="O2551">
            <v>2.1116899999999998E-3</v>
          </cell>
        </row>
        <row r="2552">
          <cell r="A2552" t="str">
            <v>9447846027_R01C02</v>
          </cell>
          <cell r="B2552">
            <v>31</v>
          </cell>
          <cell r="C2552">
            <v>1</v>
          </cell>
          <cell r="D2552" t="str">
            <v>NA</v>
          </cell>
          <cell r="E2552">
            <v>1.16758E-4</v>
          </cell>
          <cell r="F2552">
            <v>-5.6475499999999998E-2</v>
          </cell>
          <cell r="G2552">
            <v>9.7125400000000004E-3</v>
          </cell>
          <cell r="H2552">
            <v>9.1557400000000008E-3</v>
          </cell>
          <cell r="I2552">
            <v>-1.28728E-2</v>
          </cell>
          <cell r="J2552">
            <v>1.55831E-3</v>
          </cell>
          <cell r="K2552">
            <v>-1.99102E-3</v>
          </cell>
          <cell r="L2552">
            <v>6.6499400000000002E-4</v>
          </cell>
          <cell r="M2552">
            <v>3.9715499999999999E-3</v>
          </cell>
          <cell r="N2552">
            <v>-1.9548199999999999E-3</v>
          </cell>
          <cell r="O2552">
            <v>-3.47891E-3</v>
          </cell>
        </row>
        <row r="2553">
          <cell r="A2553" t="str">
            <v>9447846027_R02C01</v>
          </cell>
          <cell r="B2553">
            <v>22</v>
          </cell>
          <cell r="C2553">
            <v>1</v>
          </cell>
          <cell r="D2553" t="str">
            <v>NA</v>
          </cell>
          <cell r="E2553">
            <v>2.1024100000000001E-4</v>
          </cell>
          <cell r="F2553">
            <v>3.3226100000000001E-3</v>
          </cell>
          <cell r="G2553">
            <v>-8.7037899999999994E-3</v>
          </cell>
          <cell r="H2553">
            <v>1.7286699999999999E-2</v>
          </cell>
          <cell r="I2553">
            <v>7.7026000000000004E-3</v>
          </cell>
          <cell r="J2553">
            <v>-8.1028200000000002E-3</v>
          </cell>
          <cell r="K2553">
            <v>-3.0333500000000002E-3</v>
          </cell>
          <cell r="L2553">
            <v>2.6177800000000001E-3</v>
          </cell>
          <cell r="M2553">
            <v>6.7697599999999997E-3</v>
          </cell>
          <cell r="N2553">
            <v>-3.5713199999999998E-3</v>
          </cell>
          <cell r="O2553">
            <v>7.8537699999999995E-3</v>
          </cell>
        </row>
        <row r="2554">
          <cell r="A2554" t="str">
            <v>9447846027_R02C02</v>
          </cell>
          <cell r="B2554">
            <v>23</v>
          </cell>
          <cell r="C2554">
            <v>1</v>
          </cell>
          <cell r="D2554" t="str">
            <v>NA</v>
          </cell>
          <cell r="E2554">
            <v>2.0251500000000001E-4</v>
          </cell>
          <cell r="F2554">
            <v>5.6252699999999999E-3</v>
          </cell>
          <cell r="G2554">
            <v>1.60251E-2</v>
          </cell>
          <cell r="H2554">
            <v>-8.7490499999999995E-3</v>
          </cell>
          <cell r="I2554">
            <v>-2.5073700000000001E-2</v>
          </cell>
          <cell r="J2554">
            <v>-3.0524100000000002E-3</v>
          </cell>
          <cell r="K2554">
            <v>-6.01726E-3</v>
          </cell>
          <cell r="L2554">
            <v>-5.0775999999999998E-3</v>
          </cell>
          <cell r="M2554">
            <v>-7.6224600000000002E-3</v>
          </cell>
          <cell r="N2554">
            <v>-3.7598200000000001E-3</v>
          </cell>
          <cell r="O2554">
            <v>-7.2950899999999997E-3</v>
          </cell>
        </row>
        <row r="2555">
          <cell r="A2555" t="str">
            <v>9447846027_R03C01</v>
          </cell>
          <cell r="B2555">
            <v>30</v>
          </cell>
          <cell r="C2555">
            <v>1</v>
          </cell>
          <cell r="D2555" t="str">
            <v>NA</v>
          </cell>
          <cell r="E2555">
            <v>1.90908E-4</v>
          </cell>
          <cell r="F2555">
            <v>6.4587000000000004E-3</v>
          </cell>
          <cell r="G2555">
            <v>1.65299E-2</v>
          </cell>
          <cell r="H2555">
            <v>-8.8072700000000007E-3</v>
          </cell>
          <cell r="I2555">
            <v>-2.47356E-2</v>
          </cell>
          <cell r="J2555">
            <v>-1.5138300000000001E-3</v>
          </cell>
          <cell r="K2555">
            <v>-4.1444400000000001E-3</v>
          </cell>
          <cell r="L2555">
            <v>-1.28692E-3</v>
          </cell>
          <cell r="M2555">
            <v>-2.2432099999999998E-3</v>
          </cell>
          <cell r="N2555">
            <v>-6.6064699999999999E-4</v>
          </cell>
          <cell r="O2555">
            <v>-5.0857899999999998E-3</v>
          </cell>
        </row>
        <row r="2556">
          <cell r="A2556" t="str">
            <v>9447846027_R03C02</v>
          </cell>
          <cell r="B2556">
            <v>24</v>
          </cell>
          <cell r="C2556">
            <v>1</v>
          </cell>
          <cell r="D2556" t="str">
            <v>NA</v>
          </cell>
          <cell r="E2556">
            <v>8.8618700000000006E-5</v>
          </cell>
          <cell r="F2556">
            <v>-7.0722300000000002E-2</v>
          </cell>
          <cell r="G2556">
            <v>8.6696199999999994E-3</v>
          </cell>
          <cell r="H2556">
            <v>1.0908599999999999E-2</v>
          </cell>
          <cell r="I2556">
            <v>-1.09943E-2</v>
          </cell>
          <cell r="J2556">
            <v>8.0782200000000005E-3</v>
          </cell>
          <cell r="K2556">
            <v>-2.08757E-3</v>
          </cell>
          <cell r="L2556">
            <v>1.21809E-3</v>
          </cell>
          <cell r="M2556">
            <v>1.7888400000000001E-3</v>
          </cell>
          <cell r="N2556">
            <v>-4.6802500000000001E-4</v>
          </cell>
          <cell r="O2556">
            <v>2.6379099999999998E-4</v>
          </cell>
        </row>
        <row r="2557">
          <cell r="A2557" t="str">
            <v>9447846027_R04C01</v>
          </cell>
          <cell r="B2557">
            <v>25</v>
          </cell>
          <cell r="C2557">
            <v>2</v>
          </cell>
          <cell r="D2557" t="str">
            <v>NA</v>
          </cell>
          <cell r="E2557">
            <v>2.0815699999999999E-4</v>
          </cell>
          <cell r="F2557">
            <v>5.8764300000000002E-3</v>
          </cell>
          <cell r="G2557">
            <v>1.4981E-2</v>
          </cell>
          <cell r="H2557">
            <v>-8.7942699999999999E-3</v>
          </cell>
          <cell r="I2557">
            <v>-2.1438499999999999E-2</v>
          </cell>
          <cell r="J2557">
            <v>-4.5546200000000001E-4</v>
          </cell>
          <cell r="K2557">
            <v>-1.9734800000000001E-3</v>
          </cell>
          <cell r="L2557">
            <v>-2.1084599999999999E-3</v>
          </cell>
          <cell r="M2557">
            <v>-6.4160699999999998E-4</v>
          </cell>
          <cell r="N2557">
            <v>3.4586899999999999E-3</v>
          </cell>
          <cell r="O2557">
            <v>-9.7028199999999992E-3</v>
          </cell>
        </row>
        <row r="2558">
          <cell r="A2558" t="str">
            <v>9447846027_R04C02</v>
          </cell>
          <cell r="B2558">
            <v>40</v>
          </cell>
          <cell r="C2558">
            <v>2</v>
          </cell>
          <cell r="D2558" t="str">
            <v>NA</v>
          </cell>
          <cell r="E2558">
            <v>1.97627E-4</v>
          </cell>
          <cell r="F2558">
            <v>6.1291899999999996E-3</v>
          </cell>
          <cell r="G2558">
            <v>1.4655899999999999E-2</v>
          </cell>
          <cell r="H2558">
            <v>-8.27081E-3</v>
          </cell>
          <cell r="I2558">
            <v>-2.1144699999999999E-2</v>
          </cell>
          <cell r="J2558">
            <v>-8.86753E-4</v>
          </cell>
          <cell r="K2558">
            <v>-4.4809799999999999E-3</v>
          </cell>
          <cell r="L2558">
            <v>-1.39192E-3</v>
          </cell>
          <cell r="M2558">
            <v>-2.74392E-3</v>
          </cell>
          <cell r="N2558">
            <v>3.3708700000000002E-3</v>
          </cell>
          <cell r="O2558">
            <v>-3.0565000000000002E-3</v>
          </cell>
        </row>
        <row r="2559">
          <cell r="A2559" t="str">
            <v>9447846027_R05C01</v>
          </cell>
          <cell r="B2559">
            <v>26</v>
          </cell>
          <cell r="C2559">
            <v>1</v>
          </cell>
          <cell r="D2559" t="str">
            <v>NA</v>
          </cell>
          <cell r="E2559">
            <v>2.0729200000000001E-4</v>
          </cell>
          <cell r="F2559">
            <v>4.2491300000000003E-3</v>
          </cell>
          <cell r="G2559">
            <v>3.83754E-3</v>
          </cell>
          <cell r="H2559">
            <v>-6.61866E-4</v>
          </cell>
          <cell r="I2559">
            <v>-7.9336900000000002E-3</v>
          </cell>
          <cell r="J2559">
            <v>-2.2455299999999999E-3</v>
          </cell>
          <cell r="K2559">
            <v>-6.0362499999999999E-3</v>
          </cell>
          <cell r="L2559">
            <v>-3.3591699999999999E-3</v>
          </cell>
          <cell r="M2559">
            <v>2.6944600000000001E-3</v>
          </cell>
          <cell r="N2559">
            <v>2.04843E-3</v>
          </cell>
          <cell r="O2559">
            <v>5.3080599999999999E-3</v>
          </cell>
        </row>
        <row r="2560">
          <cell r="A2560" t="str">
            <v>9447846027_R05C02</v>
          </cell>
          <cell r="B2560">
            <v>32</v>
          </cell>
          <cell r="C2560">
            <v>1</v>
          </cell>
          <cell r="D2560" t="str">
            <v>NA</v>
          </cell>
          <cell r="E2560">
            <v>2.02327E-4</v>
          </cell>
          <cell r="F2560">
            <v>5.7871099999999998E-3</v>
          </cell>
          <cell r="G2560">
            <v>1.5591900000000001E-2</v>
          </cell>
          <cell r="H2560">
            <v>-9.7811100000000008E-3</v>
          </cell>
          <cell r="I2560">
            <v>-2.08775E-2</v>
          </cell>
          <cell r="J2560">
            <v>-1.82899E-3</v>
          </cell>
          <cell r="K2560">
            <v>-1.8953100000000001E-3</v>
          </cell>
          <cell r="L2560">
            <v>-2.7954099999999999E-3</v>
          </cell>
          <cell r="M2560">
            <v>-4.6857899999999996E-3</v>
          </cell>
          <cell r="N2560">
            <v>-1.7640900000000001E-3</v>
          </cell>
          <cell r="O2560">
            <v>-3.0418099999999998E-3</v>
          </cell>
        </row>
        <row r="2561">
          <cell r="A2561" t="str">
            <v>9447846027_R06C01</v>
          </cell>
          <cell r="B2561">
            <v>23</v>
          </cell>
          <cell r="C2561">
            <v>1</v>
          </cell>
          <cell r="D2561" t="str">
            <v>NA</v>
          </cell>
          <cell r="E2561">
            <v>1.8213300000000001E-4</v>
          </cell>
          <cell r="F2561">
            <v>-9.4457299999999994E-3</v>
          </cell>
          <cell r="G2561">
            <v>3.5815899999999999E-3</v>
          </cell>
          <cell r="H2561">
            <v>9.84172E-3</v>
          </cell>
          <cell r="I2561">
            <v>3.8846800000000001E-2</v>
          </cell>
          <cell r="J2561">
            <v>9.3252200000000004E-3</v>
          </cell>
          <cell r="K2561">
            <v>7.1463999999999998E-3</v>
          </cell>
          <cell r="L2561">
            <v>7.2542600000000002E-3</v>
          </cell>
          <cell r="M2561">
            <v>5.7870400000000002E-3</v>
          </cell>
          <cell r="N2561">
            <v>3.8900900000000001E-3</v>
          </cell>
          <cell r="O2561">
            <v>6.6869800000000004E-3</v>
          </cell>
        </row>
        <row r="2562">
          <cell r="A2562" t="str">
            <v>9447846027_R06C02</v>
          </cell>
          <cell r="B2562">
            <v>62</v>
          </cell>
          <cell r="C2562">
            <v>2</v>
          </cell>
          <cell r="D2562" t="str">
            <v>NA</v>
          </cell>
          <cell r="E2562">
            <v>2.11962E-4</v>
          </cell>
          <cell r="F2562">
            <v>5.68294E-3</v>
          </cell>
          <cell r="G2562">
            <v>1.4653299999999999E-2</v>
          </cell>
          <cell r="H2562">
            <v>-7.9298200000000006E-3</v>
          </cell>
          <cell r="I2562">
            <v>-2.0864899999999999E-2</v>
          </cell>
          <cell r="J2562">
            <v>4.6089299999999998E-4</v>
          </cell>
          <cell r="K2562">
            <v>-4.0452400000000003E-3</v>
          </cell>
          <cell r="L2562">
            <v>2.5121300000000002E-4</v>
          </cell>
          <cell r="M2562">
            <v>-4.1661299999999997E-3</v>
          </cell>
          <cell r="N2562">
            <v>-1.6275300000000001E-3</v>
          </cell>
          <cell r="O2562">
            <v>-5.7868199999999998E-3</v>
          </cell>
        </row>
        <row r="2563">
          <cell r="A2563" t="str">
            <v>9447846028_R01C02</v>
          </cell>
          <cell r="B2563">
            <v>42</v>
          </cell>
          <cell r="C2563">
            <v>2</v>
          </cell>
          <cell r="D2563">
            <v>5</v>
          </cell>
          <cell r="E2563">
            <v>2.06586E-4</v>
          </cell>
          <cell r="F2563">
            <v>3.2958499999999999E-3</v>
          </cell>
          <cell r="G2563">
            <v>-1.68429E-3</v>
          </cell>
          <cell r="H2563">
            <v>1.17974E-2</v>
          </cell>
          <cell r="I2563">
            <v>1.0091899999999999E-2</v>
          </cell>
          <cell r="J2563">
            <v>-5.0464699999999999E-3</v>
          </cell>
          <cell r="K2563">
            <v>-3.68141E-3</v>
          </cell>
          <cell r="L2563">
            <v>1.9284E-3</v>
          </cell>
          <cell r="M2563">
            <v>4.5151499999999999E-3</v>
          </cell>
          <cell r="N2563">
            <v>-3.3871800000000001E-3</v>
          </cell>
          <cell r="O2563">
            <v>4.1521600000000002E-3</v>
          </cell>
        </row>
        <row r="2564">
          <cell r="A2564" t="str">
            <v>9447846028_R02C01</v>
          </cell>
          <cell r="B2564">
            <v>48</v>
          </cell>
          <cell r="C2564">
            <v>2</v>
          </cell>
          <cell r="D2564">
            <v>5</v>
          </cell>
          <cell r="E2564">
            <v>1.9245199999999999E-4</v>
          </cell>
          <cell r="F2564">
            <v>5.0891699999999996E-3</v>
          </cell>
          <cell r="G2564">
            <v>9.7143400000000001E-3</v>
          </cell>
          <cell r="H2564">
            <v>-7.7600499999999997E-4</v>
          </cell>
          <cell r="I2564">
            <v>7.0591100000000004E-3</v>
          </cell>
          <cell r="J2564">
            <v>1.89781E-3</v>
          </cell>
          <cell r="K2564">
            <v>4.9124800000000003E-3</v>
          </cell>
          <cell r="L2564">
            <v>4.3889100000000002E-3</v>
          </cell>
          <cell r="M2564">
            <v>3.8115200000000001E-3</v>
          </cell>
          <cell r="N2564">
            <v>-5.5261599999999996E-3</v>
          </cell>
          <cell r="O2564">
            <v>3.1984499999999998E-3</v>
          </cell>
        </row>
        <row r="2565">
          <cell r="A2565" t="str">
            <v>9447846028_R02C02</v>
          </cell>
          <cell r="B2565">
            <v>34</v>
          </cell>
          <cell r="C2565">
            <v>2</v>
          </cell>
          <cell r="D2565">
            <v>4</v>
          </cell>
          <cell r="E2565">
            <v>2.0076299999999999E-4</v>
          </cell>
          <cell r="F2565">
            <v>3.5182899999999999E-3</v>
          </cell>
          <cell r="G2565">
            <v>-2.7299599999999999E-5</v>
          </cell>
          <cell r="H2565">
            <v>1.04367E-2</v>
          </cell>
          <cell r="I2565">
            <v>9.2035099999999998E-3</v>
          </cell>
          <cell r="J2565">
            <v>-2.4781599999999999E-4</v>
          </cell>
          <cell r="K2565">
            <v>2.78867E-3</v>
          </cell>
          <cell r="L2565">
            <v>1.1910099999999999E-3</v>
          </cell>
          <cell r="M2565">
            <v>8.7511499999999992E-3</v>
          </cell>
          <cell r="N2565">
            <v>1.37031E-3</v>
          </cell>
          <cell r="O2565">
            <v>4.561E-3</v>
          </cell>
        </row>
        <row r="2566">
          <cell r="A2566" t="str">
            <v>9447846028_R03C01</v>
          </cell>
          <cell r="B2566">
            <v>37</v>
          </cell>
          <cell r="C2566">
            <v>2</v>
          </cell>
          <cell r="D2566">
            <v>3</v>
          </cell>
          <cell r="E2566">
            <v>2.0978899999999999E-4</v>
          </cell>
          <cell r="F2566">
            <v>5.8179399999999997E-3</v>
          </cell>
          <cell r="G2566">
            <v>1.26789E-2</v>
          </cell>
          <cell r="H2566">
            <v>-2.7044899999999999E-3</v>
          </cell>
          <cell r="I2566">
            <v>-2.9490900000000001E-3</v>
          </cell>
          <cell r="J2566">
            <v>8.42215E-4</v>
          </cell>
          <cell r="K2566">
            <v>-7.0718099999999998E-4</v>
          </cell>
          <cell r="L2566">
            <v>2.0719499999999999E-3</v>
          </cell>
          <cell r="M2566">
            <v>5.3055400000000003E-4</v>
          </cell>
          <cell r="N2566">
            <v>3.3149699999999999E-4</v>
          </cell>
          <cell r="O2566">
            <v>-1.1762700000000001E-3</v>
          </cell>
        </row>
        <row r="2567">
          <cell r="A2567" t="str">
            <v>9447846028_R04C01</v>
          </cell>
          <cell r="B2567">
            <v>32</v>
          </cell>
          <cell r="C2567">
            <v>1</v>
          </cell>
          <cell r="D2567" t="str">
            <v>NA</v>
          </cell>
          <cell r="E2567">
            <v>9.5168500000000002E-5</v>
          </cell>
          <cell r="F2567">
            <v>-7.0439799999999997E-2</v>
          </cell>
          <cell r="G2567">
            <v>7.5628900000000001E-3</v>
          </cell>
          <cell r="H2567">
            <v>1.3166000000000001E-2</v>
          </cell>
          <cell r="I2567">
            <v>-9.7362799999999999E-3</v>
          </cell>
          <cell r="J2567">
            <v>4.7749300000000001E-3</v>
          </cell>
          <cell r="K2567">
            <v>-2.0467800000000002E-3</v>
          </cell>
          <cell r="L2567">
            <v>-9.3806800000000002E-4</v>
          </cell>
          <cell r="M2567">
            <v>-1.2995299999999999E-3</v>
          </cell>
          <cell r="N2567">
            <v>-8.0725299999999996E-4</v>
          </cell>
          <cell r="O2567">
            <v>1.3792399999999999E-3</v>
          </cell>
        </row>
        <row r="2568">
          <cell r="A2568" t="str">
            <v>9447846028_R04C02</v>
          </cell>
          <cell r="B2568">
            <v>29</v>
          </cell>
          <cell r="C2568">
            <v>2</v>
          </cell>
          <cell r="D2568" t="str">
            <v>NA</v>
          </cell>
          <cell r="E2568">
            <v>2.0143200000000001E-4</v>
          </cell>
          <cell r="F2568">
            <v>5.3104700000000003E-3</v>
          </cell>
          <cell r="G2568">
            <v>1.10922E-2</v>
          </cell>
          <cell r="H2568">
            <v>-1.3148999999999999E-3</v>
          </cell>
          <cell r="I2568">
            <v>8.5604900000000005E-3</v>
          </cell>
          <cell r="J2568">
            <v>4.7335399999999996E-3</v>
          </cell>
          <cell r="K2568">
            <v>-2.1913299999999999E-5</v>
          </cell>
          <cell r="L2568">
            <v>5.5280900000000003E-3</v>
          </cell>
          <cell r="M2568">
            <v>-2.3447199999999998E-3</v>
          </cell>
          <cell r="N2568">
            <v>9.4183000000000003E-5</v>
          </cell>
          <cell r="O2568">
            <v>-2.24383E-3</v>
          </cell>
        </row>
        <row r="2569">
          <cell r="A2569" t="str">
            <v>9447846028_R05C01</v>
          </cell>
          <cell r="B2569">
            <v>33</v>
          </cell>
          <cell r="C2569">
            <v>1</v>
          </cell>
          <cell r="D2569" t="str">
            <v>NA</v>
          </cell>
          <cell r="E2569">
            <v>1.9896900000000001E-4</v>
          </cell>
          <cell r="F2569">
            <v>4.7456E-3</v>
          </cell>
          <cell r="G2569">
            <v>1.10045E-2</v>
          </cell>
          <cell r="H2569">
            <v>2.7815899999999999E-5</v>
          </cell>
          <cell r="I2569">
            <v>5.4248999999999999E-3</v>
          </cell>
          <cell r="J2569">
            <v>5.2229800000000003E-3</v>
          </cell>
          <cell r="K2569">
            <v>-2.3537900000000001E-3</v>
          </cell>
          <cell r="L2569">
            <v>-8.0542400000000001E-4</v>
          </cell>
          <cell r="M2569">
            <v>-6.7824499999999995E-4</v>
          </cell>
          <cell r="N2569">
            <v>-6.0509700000000001E-3</v>
          </cell>
          <cell r="O2569">
            <v>-5.6015300000000004E-3</v>
          </cell>
        </row>
        <row r="2570">
          <cell r="A2570" t="str">
            <v>9447846028_R06C01</v>
          </cell>
          <cell r="B2570">
            <v>46</v>
          </cell>
          <cell r="C2570">
            <v>2</v>
          </cell>
          <cell r="D2570" t="str">
            <v>NA</v>
          </cell>
          <cell r="E2570">
            <v>1.90471E-4</v>
          </cell>
          <cell r="F2570">
            <v>5.8798399999999999E-3</v>
          </cell>
          <cell r="G2570">
            <v>1.19588E-2</v>
          </cell>
          <cell r="H2570">
            <v>-3.2988599999999998E-3</v>
          </cell>
          <cell r="I2570">
            <v>8.8209500000000003E-5</v>
          </cell>
          <cell r="J2570">
            <v>2.6097999999999998E-3</v>
          </cell>
          <cell r="K2570">
            <v>-2.4641799999999998E-3</v>
          </cell>
          <cell r="L2570">
            <v>-2.6451999999999999E-3</v>
          </cell>
          <cell r="M2570">
            <v>-3.4248299999999998E-3</v>
          </cell>
          <cell r="N2570">
            <v>-6.0316299999999996E-3</v>
          </cell>
          <cell r="O2570">
            <v>-1.6801899999999999E-4</v>
          </cell>
        </row>
        <row r="2571">
          <cell r="A2571" t="str">
            <v>9447846029_R01C01</v>
          </cell>
          <cell r="B2571">
            <v>36</v>
          </cell>
          <cell r="C2571">
            <v>1</v>
          </cell>
          <cell r="D2571">
            <v>2</v>
          </cell>
          <cell r="E2571">
            <v>2.1193500000000001E-4</v>
          </cell>
          <cell r="F2571">
            <v>4.3074699999999999E-3</v>
          </cell>
          <cell r="G2571">
            <v>1.20956E-2</v>
          </cell>
          <cell r="H2571">
            <v>2.6246400000000001E-4</v>
          </cell>
          <cell r="I2571">
            <v>5.6093999999999996E-3</v>
          </cell>
          <cell r="J2571">
            <v>2.0099900000000001E-3</v>
          </cell>
          <cell r="K2571">
            <v>1.0320800000000001E-3</v>
          </cell>
          <cell r="L2571">
            <v>-4.0541200000000001E-4</v>
          </cell>
          <cell r="M2571">
            <v>3.9270299999999998E-3</v>
          </cell>
          <cell r="N2571">
            <v>5.1447899999999999E-5</v>
          </cell>
          <cell r="O2571">
            <v>-1.93847E-4</v>
          </cell>
        </row>
        <row r="2572">
          <cell r="A2572" t="str">
            <v>9447846029_R01C02</v>
          </cell>
          <cell r="B2572">
            <v>18</v>
          </cell>
          <cell r="C2572">
            <v>1</v>
          </cell>
          <cell r="D2572" t="str">
            <v>NA</v>
          </cell>
          <cell r="E2572">
            <v>2.0063700000000001E-4</v>
          </cell>
          <cell r="F2572">
            <v>4.6821299999999996E-3</v>
          </cell>
          <cell r="G2572">
            <v>1.20877E-2</v>
          </cell>
          <cell r="H2572">
            <v>-1.2553099999999999E-3</v>
          </cell>
          <cell r="I2572">
            <v>1.8589399999999999E-2</v>
          </cell>
          <cell r="J2572">
            <v>8.1100200000000008E-3</v>
          </cell>
          <cell r="K2572">
            <v>4.8730800000000001E-3</v>
          </cell>
          <cell r="L2572">
            <v>2.35975E-4</v>
          </cell>
          <cell r="M2572">
            <v>-6.52346E-3</v>
          </cell>
          <cell r="N2572">
            <v>4.1598199999999998E-3</v>
          </cell>
          <cell r="O2572">
            <v>-9.4550399999999996E-3</v>
          </cell>
        </row>
        <row r="2573">
          <cell r="A2573" t="str">
            <v>9447846029_R02C01</v>
          </cell>
          <cell r="B2573">
            <v>36</v>
          </cell>
          <cell r="C2573">
            <v>2</v>
          </cell>
          <cell r="D2573" t="str">
            <v>NA</v>
          </cell>
          <cell r="E2573">
            <v>2.0318100000000001E-4</v>
          </cell>
          <cell r="F2573">
            <v>3.6007299999999999E-3</v>
          </cell>
          <cell r="G2573">
            <v>8.9309200000000002E-3</v>
          </cell>
          <cell r="H2573">
            <v>-1.3516800000000001E-3</v>
          </cell>
          <cell r="I2573">
            <v>7.9130299999999997E-3</v>
          </cell>
          <cell r="J2573">
            <v>8.27569E-4</v>
          </cell>
          <cell r="K2573">
            <v>-2.34621E-3</v>
          </cell>
          <cell r="L2573">
            <v>-2.69717E-3</v>
          </cell>
          <cell r="M2573">
            <v>3.0353899999999998E-3</v>
          </cell>
          <cell r="N2573">
            <v>-4.8439399999999997E-3</v>
          </cell>
          <cell r="O2573">
            <v>6.2260899999999999E-4</v>
          </cell>
        </row>
        <row r="2574">
          <cell r="A2574" t="str">
            <v>9447846029_R02C02</v>
          </cell>
          <cell r="B2574">
            <v>41</v>
          </cell>
          <cell r="C2574">
            <v>2</v>
          </cell>
          <cell r="D2574" t="str">
            <v>NA</v>
          </cell>
          <cell r="E2574">
            <v>2.0283200000000001E-4</v>
          </cell>
          <cell r="F2574">
            <v>4.8397199999999996E-3</v>
          </cell>
          <cell r="G2574">
            <v>1.29502E-2</v>
          </cell>
          <cell r="H2574">
            <v>5.8050500000000004E-4</v>
          </cell>
          <cell r="I2574">
            <v>1.1716799999999999E-2</v>
          </cell>
          <cell r="J2574">
            <v>7.1466799999999999E-3</v>
          </cell>
          <cell r="K2574">
            <v>1.13718E-3</v>
          </cell>
          <cell r="L2574">
            <v>2.92749E-3</v>
          </cell>
          <cell r="M2574">
            <v>-4.2884200000000003E-3</v>
          </cell>
          <cell r="N2574">
            <v>-1.9330700000000001E-3</v>
          </cell>
          <cell r="O2574">
            <v>-1.39646E-3</v>
          </cell>
        </row>
        <row r="2575">
          <cell r="A2575" t="str">
            <v>9447846029_R03C01</v>
          </cell>
          <cell r="B2575">
            <v>36</v>
          </cell>
          <cell r="C2575">
            <v>1</v>
          </cell>
          <cell r="D2575" t="str">
            <v>NA</v>
          </cell>
          <cell r="E2575">
            <v>2.0270800000000001E-4</v>
          </cell>
          <cell r="F2575">
            <v>4.1341199999999998E-3</v>
          </cell>
          <cell r="G2575">
            <v>1.2138700000000001E-2</v>
          </cell>
          <cell r="H2575">
            <v>-1.71383E-3</v>
          </cell>
          <cell r="I2575">
            <v>5.0529800000000003E-3</v>
          </cell>
          <cell r="J2575">
            <v>6.2817999999999997E-3</v>
          </cell>
          <cell r="K2575">
            <v>-4.7238199999999998E-4</v>
          </cell>
          <cell r="L2575">
            <v>-1.63065E-3</v>
          </cell>
          <cell r="M2575">
            <v>-4.6068300000000001E-3</v>
          </cell>
          <cell r="N2575">
            <v>5.1900000000000002E-3</v>
          </cell>
          <cell r="O2575">
            <v>-2.83088E-3</v>
          </cell>
        </row>
        <row r="2576">
          <cell r="A2576" t="str">
            <v>9447846029_R03C02</v>
          </cell>
          <cell r="B2576">
            <v>47</v>
          </cell>
          <cell r="C2576">
            <v>2</v>
          </cell>
          <cell r="D2576">
            <v>5</v>
          </cell>
          <cell r="E2576">
            <v>2.0028999999999999E-4</v>
          </cell>
          <cell r="F2576">
            <v>4.2948500000000002E-3</v>
          </cell>
          <cell r="G2576">
            <v>1.40708E-2</v>
          </cell>
          <cell r="H2576">
            <v>-1.4088900000000001E-3</v>
          </cell>
          <cell r="I2576">
            <v>9.9853800000000003E-3</v>
          </cell>
          <cell r="J2576">
            <v>4.5411399999999999E-3</v>
          </cell>
          <cell r="K2576">
            <v>1.01442E-4</v>
          </cell>
          <cell r="L2576">
            <v>8.1173700000000005E-3</v>
          </cell>
          <cell r="M2576">
            <v>-8.2517000000000007E-3</v>
          </cell>
          <cell r="N2576">
            <v>2.2000600000000002E-3</v>
          </cell>
          <cell r="O2576">
            <v>-2.3229E-2</v>
          </cell>
        </row>
        <row r="2577">
          <cell r="A2577" t="str">
            <v>9447846029_R04C01</v>
          </cell>
          <cell r="B2577">
            <v>42</v>
          </cell>
          <cell r="C2577">
            <v>1</v>
          </cell>
          <cell r="D2577">
            <v>5</v>
          </cell>
          <cell r="E2577">
            <v>2.0086600000000001E-4</v>
          </cell>
          <cell r="F2577">
            <v>4.1738599999999997E-3</v>
          </cell>
          <cell r="G2577">
            <v>1.0098599999999999E-2</v>
          </cell>
          <cell r="H2577">
            <v>-4.50118E-4</v>
          </cell>
          <cell r="I2577">
            <v>1.05375E-2</v>
          </cell>
          <cell r="J2577">
            <v>2.8657399999999999E-3</v>
          </cell>
          <cell r="K2577">
            <v>2.11585E-4</v>
          </cell>
          <cell r="L2577">
            <v>1.2462E-3</v>
          </cell>
          <cell r="M2577">
            <v>-3.1551600000000002E-3</v>
          </cell>
          <cell r="N2577">
            <v>2.1007500000000002E-3</v>
          </cell>
          <cell r="O2577">
            <v>-2.6875900000000001E-3</v>
          </cell>
        </row>
        <row r="2578">
          <cell r="A2578" t="str">
            <v>9447846029_R05C01</v>
          </cell>
          <cell r="B2578">
            <v>36</v>
          </cell>
          <cell r="C2578">
            <v>1</v>
          </cell>
          <cell r="D2578">
            <v>4</v>
          </cell>
          <cell r="E2578">
            <v>1.9473599999999999E-4</v>
          </cell>
          <cell r="F2578">
            <v>4.6949499999999998E-3</v>
          </cell>
          <cell r="G2578">
            <v>1.1986999999999999E-2</v>
          </cell>
          <cell r="H2578">
            <v>-7.0410500000000001E-4</v>
          </cell>
          <cell r="I2578">
            <v>1.0374299999999999E-2</v>
          </cell>
          <cell r="J2578">
            <v>8.5637200000000004E-3</v>
          </cell>
          <cell r="K2578">
            <v>-7.1130200000000003E-4</v>
          </cell>
          <cell r="L2578">
            <v>1.43692E-3</v>
          </cell>
          <cell r="M2578">
            <v>-2.4736699999999999E-3</v>
          </cell>
          <cell r="N2578">
            <v>-6.8658900000000004E-4</v>
          </cell>
          <cell r="O2578">
            <v>1.3356100000000001E-3</v>
          </cell>
        </row>
        <row r="2579">
          <cell r="A2579" t="str">
            <v>9447846029_R06C01</v>
          </cell>
          <cell r="B2579">
            <v>36</v>
          </cell>
          <cell r="C2579">
            <v>1</v>
          </cell>
          <cell r="D2579">
            <v>6</v>
          </cell>
          <cell r="E2579">
            <v>2.0615499999999999E-4</v>
          </cell>
          <cell r="F2579">
            <v>3.7594999999999998E-3</v>
          </cell>
          <cell r="G2579">
            <v>1.14375E-2</v>
          </cell>
          <cell r="H2579">
            <v>-1.1014200000000001E-3</v>
          </cell>
          <cell r="I2579">
            <v>9.3468700000000002E-3</v>
          </cell>
          <cell r="J2579">
            <v>5.7019999999999996E-3</v>
          </cell>
          <cell r="K2579">
            <v>-1.1151399999999999E-3</v>
          </cell>
          <cell r="L2579">
            <v>-7.8657E-4</v>
          </cell>
          <cell r="M2579">
            <v>-2.2669600000000002E-3</v>
          </cell>
          <cell r="N2579">
            <v>-9.6518400000000001E-4</v>
          </cell>
          <cell r="O2579">
            <v>-3.7743599999999998E-4</v>
          </cell>
        </row>
        <row r="2580">
          <cell r="A2580" t="str">
            <v>9447846031_R01C02</v>
          </cell>
          <cell r="B2580">
            <v>42</v>
          </cell>
          <cell r="C2580">
            <v>1</v>
          </cell>
          <cell r="D2580" t="str">
            <v>NA</v>
          </cell>
          <cell r="E2580">
            <v>1.04632E-4</v>
          </cell>
          <cell r="F2580">
            <v>-5.7883900000000002E-2</v>
          </cell>
          <cell r="G2580">
            <v>8.5354599999999999E-3</v>
          </cell>
          <cell r="H2580">
            <v>9.6193400000000005E-3</v>
          </cell>
          <cell r="I2580">
            <v>-1.3679999999999999E-2</v>
          </cell>
          <cell r="J2580">
            <v>5.8381199999999996E-3</v>
          </cell>
          <cell r="K2580">
            <v>1.1063100000000001E-3</v>
          </cell>
          <cell r="L2580">
            <v>-3.5443800000000002E-3</v>
          </cell>
          <cell r="M2580">
            <v>3.68764E-4</v>
          </cell>
          <cell r="N2580">
            <v>2.5856099999999999E-3</v>
          </cell>
          <cell r="O2580">
            <v>-9.6887299999999998E-4</v>
          </cell>
        </row>
        <row r="2581">
          <cell r="A2581" t="str">
            <v>9447846031_R02C01</v>
          </cell>
          <cell r="B2581">
            <v>32</v>
          </cell>
          <cell r="C2581">
            <v>1</v>
          </cell>
          <cell r="D2581" t="str">
            <v>NA</v>
          </cell>
          <cell r="E2581">
            <v>1.62819E-4</v>
          </cell>
          <cell r="F2581">
            <v>-3.1915800000000001E-2</v>
          </cell>
          <cell r="G2581">
            <v>-6.4493600000000003E-3</v>
          </cell>
          <cell r="H2581">
            <v>1.08956E-2</v>
          </cell>
          <cell r="I2581">
            <v>2.06772E-2</v>
          </cell>
          <cell r="J2581">
            <v>6.3301499999999997E-3</v>
          </cell>
          <cell r="K2581">
            <v>1.32059E-3</v>
          </cell>
          <cell r="L2581">
            <v>1.2318800000000001E-3</v>
          </cell>
          <cell r="M2581">
            <v>-8.49769E-4</v>
          </cell>
          <cell r="N2581">
            <v>-1.8916200000000001E-3</v>
          </cell>
          <cell r="O2581">
            <v>-7.6529300000000001E-4</v>
          </cell>
        </row>
        <row r="2582">
          <cell r="A2582" t="str">
            <v>9447846031_R02C02</v>
          </cell>
          <cell r="B2582">
            <v>21</v>
          </cell>
          <cell r="C2582">
            <v>1</v>
          </cell>
          <cell r="D2582" t="str">
            <v>NA</v>
          </cell>
          <cell r="E2582">
            <v>1.89383E-4</v>
          </cell>
          <cell r="F2582">
            <v>2.2964000000000001E-3</v>
          </cell>
          <cell r="G2582">
            <v>-1.69295E-2</v>
          </cell>
          <cell r="H2582">
            <v>1.42013E-2</v>
          </cell>
          <cell r="I2582">
            <v>-7.7546500000000001E-3</v>
          </cell>
          <cell r="J2582">
            <v>-8.8547499999999998E-3</v>
          </cell>
          <cell r="K2582">
            <v>-9.7449199999999998E-4</v>
          </cell>
          <cell r="L2582">
            <v>-1.78754E-3</v>
          </cell>
          <cell r="M2582">
            <v>-1.1401700000000001E-2</v>
          </cell>
          <cell r="N2582">
            <v>4.2253500000000001E-3</v>
          </cell>
          <cell r="O2582">
            <v>-7.5589400000000001E-3</v>
          </cell>
        </row>
        <row r="2583">
          <cell r="A2583" t="str">
            <v>9447846031_R03C01</v>
          </cell>
          <cell r="B2583">
            <v>35</v>
          </cell>
          <cell r="C2583">
            <v>1</v>
          </cell>
          <cell r="D2583" t="str">
            <v>NA</v>
          </cell>
          <cell r="E2583">
            <v>1.3558999999999999E-4</v>
          </cell>
          <cell r="F2583">
            <v>-5.1750900000000002E-2</v>
          </cell>
          <cell r="G2583">
            <v>6.3465199999999996E-3</v>
          </cell>
          <cell r="H2583">
            <v>1.1638799999999999E-2</v>
          </cell>
          <cell r="I2583">
            <v>1.44344E-2</v>
          </cell>
          <cell r="J2583">
            <v>1.24393E-2</v>
          </cell>
          <cell r="K2583">
            <v>6.8623099999999999E-3</v>
          </cell>
          <cell r="L2583">
            <v>7.3686000000000003E-3</v>
          </cell>
          <cell r="M2583">
            <v>-8.42893E-5</v>
          </cell>
          <cell r="N2583">
            <v>5.4144299999999996E-3</v>
          </cell>
          <cell r="O2583">
            <v>2.3537800000000002E-3</v>
          </cell>
        </row>
        <row r="2584">
          <cell r="A2584" t="str">
            <v>9447846031_R03C02</v>
          </cell>
          <cell r="B2584">
            <v>48</v>
          </cell>
          <cell r="C2584">
            <v>1</v>
          </cell>
          <cell r="D2584" t="str">
            <v>NA</v>
          </cell>
          <cell r="E2584">
            <v>2.01156E-4</v>
          </cell>
          <cell r="F2584">
            <v>5.9107999999999999E-3</v>
          </cell>
          <cell r="G2584">
            <v>1.4182699999999999E-2</v>
          </cell>
          <cell r="H2584">
            <v>-6.2471499999999999E-3</v>
          </cell>
          <cell r="I2584">
            <v>-2.5031399999999999E-2</v>
          </cell>
          <cell r="J2584">
            <v>-4.8781500000000004E-3</v>
          </cell>
          <cell r="K2584">
            <v>-7.5634900000000002E-4</v>
          </cell>
          <cell r="L2584">
            <v>-2.2079299999999999E-3</v>
          </cell>
          <cell r="M2584">
            <v>-3.4360900000000002E-3</v>
          </cell>
          <cell r="N2584">
            <v>-3.5724900000000002E-3</v>
          </cell>
          <cell r="O2584">
            <v>-7.0059099999999997E-3</v>
          </cell>
        </row>
        <row r="2585">
          <cell r="A2585" t="str">
            <v>9447846031_R04C01</v>
          </cell>
          <cell r="B2585">
            <v>24</v>
          </cell>
          <cell r="C2585">
            <v>1</v>
          </cell>
          <cell r="D2585" t="str">
            <v>NA</v>
          </cell>
          <cell r="E2585">
            <v>8.4069700000000006E-5</v>
          </cell>
          <cell r="F2585">
            <v>-7.1074899999999996E-2</v>
          </cell>
          <cell r="G2585">
            <v>9.4126599999999998E-3</v>
          </cell>
          <cell r="H2585">
            <v>1.26947E-2</v>
          </cell>
          <cell r="I2585">
            <v>-1.06902E-2</v>
          </cell>
          <cell r="J2585">
            <v>6.7054000000000002E-3</v>
          </cell>
          <cell r="K2585">
            <v>-6.8657600000000005E-4</v>
          </cell>
          <cell r="L2585">
            <v>1.46145E-3</v>
          </cell>
          <cell r="M2585">
            <v>-1.84019E-3</v>
          </cell>
          <cell r="N2585">
            <v>5.2740900000000004E-3</v>
          </cell>
          <cell r="O2585">
            <v>2.2343200000000001E-3</v>
          </cell>
        </row>
        <row r="2586">
          <cell r="A2586" t="str">
            <v>9447846031_R04C02</v>
          </cell>
          <cell r="B2586">
            <v>39</v>
          </cell>
          <cell r="C2586">
            <v>2</v>
          </cell>
          <cell r="D2586" t="str">
            <v>NA</v>
          </cell>
          <cell r="E2586">
            <v>1.99784E-4</v>
          </cell>
          <cell r="F2586">
            <v>5.8551000000000002E-3</v>
          </cell>
          <cell r="G2586">
            <v>1.3916899999999999E-2</v>
          </cell>
          <cell r="H2586">
            <v>-7.4514400000000001E-3</v>
          </cell>
          <cell r="I2586">
            <v>-2.58899E-2</v>
          </cell>
          <cell r="J2586">
            <v>-2.0539199999999999E-3</v>
          </cell>
          <cell r="K2586">
            <v>-3.51813E-3</v>
          </cell>
          <cell r="L2586">
            <v>1.8585299999999999E-3</v>
          </cell>
          <cell r="M2586">
            <v>-2.8121800000000001E-3</v>
          </cell>
          <cell r="N2586">
            <v>-1.1814799999999999E-3</v>
          </cell>
          <cell r="O2586">
            <v>-5.1602599999999998E-3</v>
          </cell>
        </row>
        <row r="2587">
          <cell r="A2587" t="str">
            <v>9447846031_R05C01</v>
          </cell>
          <cell r="B2587">
            <v>34</v>
          </cell>
          <cell r="C2587">
            <v>1</v>
          </cell>
          <cell r="D2587" t="str">
            <v>NA</v>
          </cell>
          <cell r="E2587">
            <v>2.0645799999999999E-4</v>
          </cell>
          <cell r="F2587">
            <v>5.4782299999999997E-3</v>
          </cell>
          <cell r="G2587">
            <v>1.4678800000000001E-2</v>
          </cell>
          <cell r="H2587">
            <v>-8.0144599999999993E-3</v>
          </cell>
          <cell r="I2587">
            <v>-2.1856400000000002E-2</v>
          </cell>
          <cell r="J2587">
            <v>-4.3999800000000004E-3</v>
          </cell>
          <cell r="K2587">
            <v>-4.1031399999999999E-3</v>
          </cell>
          <cell r="L2587">
            <v>9.0852100000000002E-4</v>
          </cell>
          <cell r="M2587">
            <v>-8.5614999999999997E-3</v>
          </cell>
          <cell r="N2587">
            <v>-2.0710799999999999E-3</v>
          </cell>
          <cell r="O2587">
            <v>-9.1365200000000004E-3</v>
          </cell>
        </row>
        <row r="2588">
          <cell r="A2588" t="str">
            <v>9447846031_R05C02</v>
          </cell>
          <cell r="B2588">
            <v>30</v>
          </cell>
          <cell r="C2588">
            <v>1</v>
          </cell>
          <cell r="D2588" t="str">
            <v>NA</v>
          </cell>
          <cell r="E2588">
            <v>1.90082E-4</v>
          </cell>
          <cell r="F2588">
            <v>4.4140999999999998E-3</v>
          </cell>
          <cell r="G2588">
            <v>1.2005200000000001E-2</v>
          </cell>
          <cell r="H2588">
            <v>-7.9264699999999997E-3</v>
          </cell>
          <cell r="I2588">
            <v>-1.8974399999999999E-2</v>
          </cell>
          <cell r="J2588">
            <v>2.7450500000000002E-3</v>
          </cell>
          <cell r="K2588">
            <v>-1.32128E-3</v>
          </cell>
          <cell r="L2588">
            <v>2.6624800000000001E-3</v>
          </cell>
          <cell r="M2588">
            <v>-1.53758E-3</v>
          </cell>
          <cell r="N2588">
            <v>-3.3226699999999998E-3</v>
          </cell>
          <cell r="O2588">
            <v>-2.2321999999999999E-4</v>
          </cell>
        </row>
        <row r="2589">
          <cell r="A2589" t="str">
            <v>9447846031_R06C01</v>
          </cell>
          <cell r="B2589">
            <v>34</v>
          </cell>
          <cell r="C2589">
            <v>1</v>
          </cell>
          <cell r="D2589" t="str">
            <v>NA</v>
          </cell>
          <cell r="E2589">
            <v>1.02153E-4</v>
          </cell>
          <cell r="F2589">
            <v>-6.6618999999999998E-2</v>
          </cell>
          <cell r="G2589">
            <v>8.3593000000000001E-3</v>
          </cell>
          <cell r="H2589">
            <v>1.0966699999999999E-2</v>
          </cell>
          <cell r="I2589">
            <v>-1.00769E-2</v>
          </cell>
          <cell r="J2589">
            <v>6.35594E-3</v>
          </cell>
          <cell r="K2589">
            <v>-1.20521E-3</v>
          </cell>
          <cell r="L2589">
            <v>-2.0566599999999999E-4</v>
          </cell>
          <cell r="M2589">
            <v>5.0152E-3</v>
          </cell>
          <cell r="N2589">
            <v>7.3350200000000003E-4</v>
          </cell>
          <cell r="O2589">
            <v>-9.4300099999999995E-4</v>
          </cell>
        </row>
        <row r="2590">
          <cell r="A2590" t="str">
            <v>9447846032_R01C01</v>
          </cell>
          <cell r="B2590">
            <v>34</v>
          </cell>
          <cell r="C2590">
            <v>2</v>
          </cell>
          <cell r="D2590">
            <v>6</v>
          </cell>
          <cell r="E2590">
            <v>2.0094500000000001E-4</v>
          </cell>
          <cell r="F2590">
            <v>3.3597100000000001E-3</v>
          </cell>
          <cell r="G2590">
            <v>1.1557400000000001E-2</v>
          </cell>
          <cell r="H2590">
            <v>4.2432100000000002E-4</v>
          </cell>
          <cell r="I2590">
            <v>1.38005E-2</v>
          </cell>
          <cell r="J2590">
            <v>3.9081200000000002E-3</v>
          </cell>
          <cell r="K2590">
            <v>5.7161699999999996E-3</v>
          </cell>
          <cell r="L2590">
            <v>7.2813699999999997E-3</v>
          </cell>
          <cell r="M2590">
            <v>1.3525200000000001E-3</v>
          </cell>
          <cell r="N2590">
            <v>2.9133700000000002E-3</v>
          </cell>
          <cell r="O2590">
            <v>-7.2128399999999999E-3</v>
          </cell>
        </row>
        <row r="2591">
          <cell r="A2591" t="str">
            <v>9447846032_R01C02</v>
          </cell>
          <cell r="B2591">
            <v>29</v>
          </cell>
          <cell r="C2591">
            <v>1</v>
          </cell>
          <cell r="D2591" t="str">
            <v>NA</v>
          </cell>
          <cell r="E2591">
            <v>1.9462700000000001E-4</v>
          </cell>
          <cell r="F2591">
            <v>4.6476599999999996E-3</v>
          </cell>
          <cell r="G2591">
            <v>1.2807600000000001E-2</v>
          </cell>
          <cell r="H2591">
            <v>-2.21411E-3</v>
          </cell>
          <cell r="I2591">
            <v>1.33165E-2</v>
          </cell>
          <cell r="J2591">
            <v>6.9242599999999998E-3</v>
          </cell>
          <cell r="K2591">
            <v>-8.5275499999999996E-4</v>
          </cell>
          <cell r="L2591">
            <v>1.7341500000000001E-3</v>
          </cell>
          <cell r="M2591">
            <v>-5.7747299999999996E-3</v>
          </cell>
          <cell r="N2591">
            <v>5.0038499999999999E-5</v>
          </cell>
          <cell r="O2591">
            <v>-1.2507299999999999E-4</v>
          </cell>
        </row>
        <row r="2592">
          <cell r="A2592" t="str">
            <v>9447846032_R02C01</v>
          </cell>
          <cell r="B2592">
            <v>20</v>
          </cell>
          <cell r="C2592">
            <v>2</v>
          </cell>
          <cell r="D2592">
            <v>5</v>
          </cell>
          <cell r="E2592">
            <v>1.9807700000000001E-4</v>
          </cell>
          <cell r="F2592">
            <v>3.7027399999999999E-3</v>
          </cell>
          <cell r="G2592">
            <v>1.1349400000000001E-2</v>
          </cell>
          <cell r="H2592">
            <v>-1.17186E-3</v>
          </cell>
          <cell r="I2592">
            <v>1.37774E-2</v>
          </cell>
          <cell r="J2592">
            <v>4.1368200000000003E-3</v>
          </cell>
          <cell r="K2592">
            <v>5.7968000000000004E-3</v>
          </cell>
          <cell r="L2592">
            <v>-6.7745999999999995E-4</v>
          </cell>
          <cell r="M2592">
            <v>6.8746499999999995E-4</v>
          </cell>
          <cell r="N2592">
            <v>-2.1898400000000002E-3</v>
          </cell>
          <cell r="O2592">
            <v>-1.5941200000000001E-3</v>
          </cell>
        </row>
        <row r="2593">
          <cell r="A2593" t="str">
            <v>9447846032_R02C02</v>
          </cell>
          <cell r="B2593">
            <v>40</v>
          </cell>
          <cell r="C2593">
            <v>2</v>
          </cell>
          <cell r="D2593">
            <v>6</v>
          </cell>
          <cell r="E2593">
            <v>1.97319E-4</v>
          </cell>
          <cell r="F2593">
            <v>4.1235600000000001E-3</v>
          </cell>
          <cell r="G2593">
            <v>1.1321599999999999E-2</v>
          </cell>
          <cell r="H2593">
            <v>4.9116999999999997E-4</v>
          </cell>
          <cell r="I2593">
            <v>1.5362799999999999E-2</v>
          </cell>
          <cell r="J2593">
            <v>8.4250599999999998E-3</v>
          </cell>
          <cell r="K2593">
            <v>2.9139499999999998E-3</v>
          </cell>
          <cell r="L2593">
            <v>-4.8736200000000004E-3</v>
          </cell>
          <cell r="M2593">
            <v>-5.6706400000000002E-3</v>
          </cell>
          <cell r="N2593">
            <v>6.4937700000000003E-4</v>
          </cell>
          <cell r="O2593">
            <v>-2.9862500000000002E-3</v>
          </cell>
        </row>
        <row r="2594">
          <cell r="A2594" t="str">
            <v>9447846032_R03C01</v>
          </cell>
          <cell r="B2594">
            <v>30</v>
          </cell>
          <cell r="C2594">
            <v>2</v>
          </cell>
          <cell r="D2594">
            <v>5</v>
          </cell>
          <cell r="E2594">
            <v>2.05847E-4</v>
          </cell>
          <cell r="F2594">
            <v>3.8062600000000001E-3</v>
          </cell>
          <cell r="G2594">
            <v>9.8051900000000001E-3</v>
          </cell>
          <cell r="H2594">
            <v>1.8722199999999999E-4</v>
          </cell>
          <cell r="I2594">
            <v>8.0929799999999996E-3</v>
          </cell>
          <cell r="J2594">
            <v>3.3827000000000002E-3</v>
          </cell>
          <cell r="K2594">
            <v>-1.2903700000000001E-3</v>
          </cell>
          <cell r="L2594">
            <v>1.8214100000000001E-3</v>
          </cell>
          <cell r="M2594">
            <v>2.4359400000000002E-3</v>
          </cell>
          <cell r="N2594">
            <v>1.34833E-5</v>
          </cell>
          <cell r="O2594">
            <v>8.1469599999999995E-4</v>
          </cell>
        </row>
        <row r="2595">
          <cell r="A2595" t="str">
            <v>9447846032_R03C02</v>
          </cell>
          <cell r="B2595">
            <v>33</v>
          </cell>
          <cell r="C2595">
            <v>1</v>
          </cell>
          <cell r="D2595">
            <v>5</v>
          </cell>
          <cell r="E2595">
            <v>1.9817599999999999E-4</v>
          </cell>
          <cell r="F2595">
            <v>4.5003400000000002E-3</v>
          </cell>
          <cell r="G2595">
            <v>1.25141E-2</v>
          </cell>
          <cell r="H2595">
            <v>-5.9989699999999995E-4</v>
          </cell>
          <cell r="I2595">
            <v>1.6959800000000001E-2</v>
          </cell>
          <cell r="J2595">
            <v>7.3885399999999999E-3</v>
          </cell>
          <cell r="K2595">
            <v>1.80127E-3</v>
          </cell>
          <cell r="L2595">
            <v>1.43545E-4</v>
          </cell>
          <cell r="M2595">
            <v>-4.7795700000000003E-3</v>
          </cell>
          <cell r="N2595">
            <v>-6.8294200000000001E-3</v>
          </cell>
          <cell r="O2595">
            <v>-9.3171900000000002E-4</v>
          </cell>
        </row>
        <row r="2596">
          <cell r="A2596" t="str">
            <v>9447846032_R04C01</v>
          </cell>
          <cell r="B2596">
            <v>25</v>
          </cell>
          <cell r="C2596">
            <v>1</v>
          </cell>
          <cell r="D2596" t="str">
            <v>NA</v>
          </cell>
          <cell r="E2596">
            <v>2.06209E-4</v>
          </cell>
          <cell r="F2596">
            <v>4.22887E-3</v>
          </cell>
          <cell r="G2596">
            <v>1.10259E-2</v>
          </cell>
          <cell r="H2596">
            <v>-1.0276899999999999E-3</v>
          </cell>
          <cell r="I2596">
            <v>1.01656E-2</v>
          </cell>
          <cell r="J2596">
            <v>5.5639599999999997E-3</v>
          </cell>
          <cell r="K2596">
            <v>-5.70788E-5</v>
          </cell>
          <cell r="L2596">
            <v>7.4846399999999999E-3</v>
          </cell>
          <cell r="M2596">
            <v>-1.77666E-3</v>
          </cell>
          <cell r="N2596">
            <v>4.4796799999999998E-3</v>
          </cell>
          <cell r="O2596">
            <v>-3.5906599999999999E-3</v>
          </cell>
        </row>
        <row r="2597">
          <cell r="A2597" t="str">
            <v>9447846032_R05C01</v>
          </cell>
          <cell r="B2597">
            <v>35</v>
          </cell>
          <cell r="C2597">
            <v>2</v>
          </cell>
          <cell r="D2597">
            <v>6</v>
          </cell>
          <cell r="E2597">
            <v>2.0179400000000001E-4</v>
          </cell>
          <cell r="F2597">
            <v>3.9457199999999998E-3</v>
          </cell>
          <cell r="G2597">
            <v>1.30762E-2</v>
          </cell>
          <cell r="H2597">
            <v>2.52365E-4</v>
          </cell>
          <cell r="I2597">
            <v>7.2021100000000003E-3</v>
          </cell>
          <cell r="J2597">
            <v>4.2139200000000003E-3</v>
          </cell>
          <cell r="K2597">
            <v>-1.36516E-3</v>
          </cell>
          <cell r="L2597">
            <v>2.9174000000000001E-3</v>
          </cell>
          <cell r="M2597">
            <v>8.3298499999999995E-4</v>
          </cell>
          <cell r="N2597">
            <v>5.8924900000000002E-3</v>
          </cell>
          <cell r="O2597">
            <v>-3.5499099999999999E-3</v>
          </cell>
        </row>
        <row r="2598">
          <cell r="A2598" t="str">
            <v>9447846032_R06C01</v>
          </cell>
          <cell r="B2598">
            <v>27</v>
          </cell>
          <cell r="C2598">
            <v>1</v>
          </cell>
          <cell r="D2598" t="str">
            <v>NA</v>
          </cell>
          <cell r="E2598">
            <v>2.0422100000000001E-4</v>
          </cell>
          <cell r="F2598">
            <v>3.7421199999999998E-3</v>
          </cell>
          <cell r="G2598">
            <v>1.15341E-2</v>
          </cell>
          <cell r="H2598">
            <v>-6.7785499999999999E-4</v>
          </cell>
          <cell r="I2598">
            <v>4.7982700000000003E-3</v>
          </cell>
          <cell r="J2598">
            <v>3.8612199999999998E-3</v>
          </cell>
          <cell r="K2598">
            <v>-1.5102799999999999E-3</v>
          </cell>
          <cell r="L2598">
            <v>2.7230899999999998E-4</v>
          </cell>
          <cell r="M2598">
            <v>-3.2546300000000001E-3</v>
          </cell>
          <cell r="N2598">
            <v>1.7918599999999999E-3</v>
          </cell>
          <cell r="O2598">
            <v>3.2213599999999999E-3</v>
          </cell>
        </row>
        <row r="2599">
          <cell r="A2599" t="str">
            <v>9447846033_R01C01</v>
          </cell>
          <cell r="B2599">
            <v>40</v>
          </cell>
          <cell r="C2599">
            <v>1</v>
          </cell>
          <cell r="D2599">
            <v>5</v>
          </cell>
          <cell r="E2599">
            <v>2.0146500000000001E-4</v>
          </cell>
          <cell r="F2599">
            <v>4.7313700000000004E-3</v>
          </cell>
          <cell r="G2599">
            <v>1.1958399999999999E-2</v>
          </cell>
          <cell r="H2599">
            <v>4.2246599999999998E-4</v>
          </cell>
          <cell r="I2599">
            <v>7.7585700000000002E-3</v>
          </cell>
          <cell r="J2599">
            <v>3.1321700000000001E-3</v>
          </cell>
          <cell r="K2599">
            <v>2.0427599999999998E-3</v>
          </cell>
          <cell r="L2599">
            <v>-4.2458900000000001E-4</v>
          </cell>
          <cell r="M2599">
            <v>-1.5073599999999999E-3</v>
          </cell>
          <cell r="N2599">
            <v>-2.4876500000000001E-3</v>
          </cell>
          <cell r="O2599">
            <v>-1.7473899999999999E-3</v>
          </cell>
        </row>
        <row r="2600">
          <cell r="A2600" t="str">
            <v>9447846033_R01C02</v>
          </cell>
          <cell r="B2600">
            <v>36</v>
          </cell>
          <cell r="C2600">
            <v>1</v>
          </cell>
          <cell r="D2600">
            <v>6</v>
          </cell>
          <cell r="E2600">
            <v>2.0248400000000001E-4</v>
          </cell>
          <cell r="F2600">
            <v>4.1851500000000003E-3</v>
          </cell>
          <cell r="G2600">
            <v>9.9787599999999997E-3</v>
          </cell>
          <cell r="H2600">
            <v>-1.8674200000000001E-3</v>
          </cell>
          <cell r="I2600">
            <v>1.1004399999999999E-2</v>
          </cell>
          <cell r="J2600">
            <v>6.38779E-3</v>
          </cell>
          <cell r="K2600">
            <v>2.5808599999999999E-5</v>
          </cell>
          <cell r="L2600">
            <v>5.7917699999999999E-3</v>
          </cell>
          <cell r="M2600">
            <v>-1.8378100000000001E-3</v>
          </cell>
          <cell r="N2600">
            <v>-2.0337900000000002E-3</v>
          </cell>
          <cell r="O2600">
            <v>-1.3079999999999999E-3</v>
          </cell>
        </row>
        <row r="2601">
          <cell r="A2601" t="str">
            <v>9447846033_R02C01</v>
          </cell>
          <cell r="B2601">
            <v>36</v>
          </cell>
          <cell r="C2601">
            <v>1</v>
          </cell>
          <cell r="D2601">
            <v>2</v>
          </cell>
          <cell r="E2601">
            <v>2.0261199999999999E-4</v>
          </cell>
          <cell r="F2601">
            <v>4.5355899999999999E-3</v>
          </cell>
          <cell r="G2601">
            <v>1.18549E-2</v>
          </cell>
          <cell r="H2601">
            <v>-2.7941899999999999E-4</v>
          </cell>
          <cell r="I2601">
            <v>1.61088E-2</v>
          </cell>
          <cell r="J2601">
            <v>6.4517400000000001E-3</v>
          </cell>
          <cell r="K2601">
            <v>7.0941000000000005E-4</v>
          </cell>
          <cell r="L2601">
            <v>2.1623599999999999E-3</v>
          </cell>
          <cell r="M2601">
            <v>-8.0941899999999994E-3</v>
          </cell>
          <cell r="N2601">
            <v>-9.4647000000000004E-5</v>
          </cell>
          <cell r="O2601">
            <v>-8.7053500000000006E-3</v>
          </cell>
        </row>
        <row r="2602">
          <cell r="A2602" t="str">
            <v>9447846033_R02C02</v>
          </cell>
          <cell r="B2602">
            <v>19</v>
          </cell>
          <cell r="C2602">
            <v>1</v>
          </cell>
          <cell r="D2602">
            <v>4</v>
          </cell>
          <cell r="E2602">
            <v>2.0089199999999999E-4</v>
          </cell>
          <cell r="F2602">
            <v>4.4871299999999998E-3</v>
          </cell>
          <cell r="G2602">
            <v>1.0134000000000001E-2</v>
          </cell>
          <cell r="H2602">
            <v>-1.3224300000000001E-3</v>
          </cell>
          <cell r="I2602">
            <v>9.5479999999999992E-3</v>
          </cell>
          <cell r="J2602">
            <v>2.0138700000000001E-3</v>
          </cell>
          <cell r="K2602">
            <v>4.2190800000000001E-3</v>
          </cell>
          <cell r="L2602">
            <v>6.3314000000000003E-4</v>
          </cell>
          <cell r="M2602">
            <v>2.7384499999999999E-4</v>
          </cell>
          <cell r="N2602">
            <v>2.8175700000000001E-3</v>
          </cell>
          <cell r="O2602">
            <v>1.5986100000000001E-3</v>
          </cell>
        </row>
        <row r="2603">
          <cell r="A2603" t="str">
            <v>9447846033_R03C01</v>
          </cell>
          <cell r="B2603">
            <v>21</v>
          </cell>
          <cell r="C2603">
            <v>1</v>
          </cell>
          <cell r="D2603">
            <v>5</v>
          </cell>
          <cell r="E2603">
            <v>2.0573299999999999E-4</v>
          </cell>
          <cell r="F2603">
            <v>4.5059399999999999E-3</v>
          </cell>
          <cell r="G2603">
            <v>1.20821E-2</v>
          </cell>
          <cell r="H2603">
            <v>-8.0824300000000005E-4</v>
          </cell>
          <cell r="I2603">
            <v>1.4109200000000001E-2</v>
          </cell>
          <cell r="J2603">
            <v>6.7213799999999999E-3</v>
          </cell>
          <cell r="K2603">
            <v>3.9937100000000001E-3</v>
          </cell>
          <cell r="L2603">
            <v>8.0727499999999998E-4</v>
          </cell>
          <cell r="M2603">
            <v>-3.6248399999999998E-3</v>
          </cell>
          <cell r="N2603">
            <v>-7.4305300000000003E-4</v>
          </cell>
          <cell r="O2603">
            <v>-7.5355999999999999E-3</v>
          </cell>
        </row>
        <row r="2604">
          <cell r="A2604" t="str">
            <v>9447846033_R03C02</v>
          </cell>
          <cell r="B2604">
            <v>52</v>
          </cell>
          <cell r="C2604">
            <v>1</v>
          </cell>
          <cell r="D2604">
            <v>1</v>
          </cell>
          <cell r="E2604">
            <v>2.0017099999999999E-4</v>
          </cell>
          <cell r="F2604">
            <v>4.8428200000000003E-3</v>
          </cell>
          <cell r="G2604">
            <v>1.25346E-2</v>
          </cell>
          <cell r="H2604">
            <v>-2.3454600000000002E-3</v>
          </cell>
          <cell r="I2604">
            <v>1.28086E-2</v>
          </cell>
          <cell r="J2604">
            <v>6.9975300000000001E-3</v>
          </cell>
          <cell r="K2604">
            <v>6.6180299999999996E-3</v>
          </cell>
          <cell r="L2604">
            <v>1.8882700000000001E-3</v>
          </cell>
          <cell r="M2604">
            <v>-8.2176899999999997E-3</v>
          </cell>
          <cell r="N2604">
            <v>-4.7055200000000004E-3</v>
          </cell>
          <cell r="O2604">
            <v>-2.5639999999999999E-3</v>
          </cell>
        </row>
        <row r="2605">
          <cell r="A2605" t="str">
            <v>9447846033_R04C01</v>
          </cell>
          <cell r="B2605">
            <v>48</v>
          </cell>
          <cell r="C2605">
            <v>2</v>
          </cell>
          <cell r="D2605" t="str">
            <v>NA</v>
          </cell>
          <cell r="E2605">
            <v>1.6508899999999999E-4</v>
          </cell>
          <cell r="F2605">
            <v>-1.3040599999999999E-2</v>
          </cell>
          <cell r="G2605">
            <v>-1.6195500000000002E-2</v>
          </cell>
          <cell r="H2605">
            <v>-6.4473000000000003E-2</v>
          </cell>
          <cell r="I2605">
            <v>2.0282499999999998E-2</v>
          </cell>
          <cell r="J2605">
            <v>-7.0570099999999997E-2</v>
          </cell>
          <cell r="K2605">
            <v>1.61798E-3</v>
          </cell>
          <cell r="L2605">
            <v>-9.9512499999999992E-4</v>
          </cell>
          <cell r="M2605">
            <v>-4.87559E-3</v>
          </cell>
          <cell r="N2605">
            <v>1.6791099999999999E-3</v>
          </cell>
          <cell r="O2605">
            <v>7.89136E-3</v>
          </cell>
        </row>
        <row r="2606">
          <cell r="A2606" t="str">
            <v>9447846033_R04C02</v>
          </cell>
          <cell r="B2606">
            <v>34</v>
          </cell>
          <cell r="C2606">
            <v>2</v>
          </cell>
          <cell r="D2606">
            <v>2</v>
          </cell>
          <cell r="E2606">
            <v>2.0985700000000001E-4</v>
          </cell>
          <cell r="F2606">
            <v>5.0028800000000003E-3</v>
          </cell>
          <cell r="G2606">
            <v>1.3081600000000001E-2</v>
          </cell>
          <cell r="H2606">
            <v>-1.4971100000000001E-3</v>
          </cell>
          <cell r="I2606">
            <v>9.5114399999999995E-3</v>
          </cell>
          <cell r="J2606">
            <v>6.0728700000000002E-3</v>
          </cell>
          <cell r="K2606">
            <v>-1.2026999999999999E-3</v>
          </cell>
          <cell r="L2606">
            <v>-1.0286500000000001E-3</v>
          </cell>
          <cell r="M2606">
            <v>-3.9283499999999997E-3</v>
          </cell>
          <cell r="N2606">
            <v>-1.43742E-3</v>
          </cell>
          <cell r="O2606">
            <v>-1.92059E-3</v>
          </cell>
        </row>
        <row r="2607">
          <cell r="A2607" t="str">
            <v>9447846033_R05C01</v>
          </cell>
          <cell r="B2607">
            <v>29</v>
          </cell>
          <cell r="C2607">
            <v>1</v>
          </cell>
          <cell r="D2607" t="str">
            <v>NA</v>
          </cell>
          <cell r="E2607">
            <v>2.15138E-4</v>
          </cell>
          <cell r="F2607">
            <v>4.1275399999999999E-3</v>
          </cell>
          <cell r="G2607">
            <v>1.0274800000000001E-2</v>
          </cell>
          <cell r="H2607">
            <v>2.57763E-3</v>
          </cell>
          <cell r="I2607">
            <v>1.65451E-2</v>
          </cell>
          <cell r="J2607">
            <v>8.6620599999999992E-3</v>
          </cell>
          <cell r="K2607">
            <v>-4.1109400000000004E-3</v>
          </cell>
          <cell r="L2607">
            <v>1.6044200000000001E-3</v>
          </cell>
          <cell r="M2607">
            <v>-3.7013599999999999E-3</v>
          </cell>
          <cell r="N2607">
            <v>5.2140499999999996E-3</v>
          </cell>
          <cell r="O2607">
            <v>-5.81453E-3</v>
          </cell>
        </row>
        <row r="2608">
          <cell r="A2608" t="str">
            <v>9447846033_R05C02</v>
          </cell>
          <cell r="B2608">
            <v>23</v>
          </cell>
          <cell r="C2608">
            <v>2</v>
          </cell>
          <cell r="D2608">
            <v>4</v>
          </cell>
          <cell r="E2608">
            <v>1.92542E-4</v>
          </cell>
          <cell r="F2608">
            <v>3.1993099999999999E-3</v>
          </cell>
          <cell r="G2608">
            <v>-2.58545E-3</v>
          </cell>
          <cell r="H2608">
            <v>1.05877E-2</v>
          </cell>
          <cell r="I2608">
            <v>9.7448799999999992E-3</v>
          </cell>
          <cell r="J2608">
            <v>-3.5719900000000001E-3</v>
          </cell>
          <cell r="K2608">
            <v>1.51479E-3</v>
          </cell>
          <cell r="L2608">
            <v>1.5969599999999999E-3</v>
          </cell>
          <cell r="M2608">
            <v>5.9839300000000002E-3</v>
          </cell>
          <cell r="N2608">
            <v>-3.3876000000000002E-3</v>
          </cell>
          <cell r="O2608">
            <v>1.1328299999999999E-2</v>
          </cell>
        </row>
        <row r="2609">
          <cell r="A2609" t="str">
            <v>9447846033_R06C01</v>
          </cell>
          <cell r="B2609">
            <v>20</v>
          </cell>
          <cell r="C2609">
            <v>1</v>
          </cell>
          <cell r="D2609">
            <v>4</v>
          </cell>
          <cell r="E2609">
            <v>1.9387000000000001E-4</v>
          </cell>
          <cell r="F2609">
            <v>5.1269699999999998E-3</v>
          </cell>
          <cell r="G2609">
            <v>1.2931E-2</v>
          </cell>
          <cell r="H2609">
            <v>2.52286E-4</v>
          </cell>
          <cell r="I2609">
            <v>4.9684999999999998E-3</v>
          </cell>
          <cell r="J2609">
            <v>3.1691699999999998E-3</v>
          </cell>
          <cell r="K2609">
            <v>1.4812899999999999E-3</v>
          </cell>
          <cell r="L2609">
            <v>-6.12763E-4</v>
          </cell>
          <cell r="M2609">
            <v>-1.7649499999999999E-3</v>
          </cell>
          <cell r="N2609">
            <v>-2.38748E-3</v>
          </cell>
          <cell r="O2609">
            <v>-4.3877300000000003E-3</v>
          </cell>
        </row>
        <row r="2610">
          <cell r="A2610" t="str">
            <v>9447846033_R06C02</v>
          </cell>
          <cell r="B2610">
            <v>20</v>
          </cell>
          <cell r="C2610">
            <v>1</v>
          </cell>
          <cell r="D2610">
            <v>4</v>
          </cell>
          <cell r="E2610">
            <v>1.7947699999999999E-4</v>
          </cell>
          <cell r="F2610">
            <v>-1.31524E-2</v>
          </cell>
          <cell r="G2610">
            <v>-2.15276E-4</v>
          </cell>
          <cell r="H2610">
            <v>1.3109000000000001E-2</v>
          </cell>
          <cell r="I2610">
            <v>3.6514900000000003E-2</v>
          </cell>
          <cell r="J2610">
            <v>5.4337300000000003E-3</v>
          </cell>
          <cell r="K2610">
            <v>6.2751600000000001E-3</v>
          </cell>
          <cell r="L2610">
            <v>5.3903099999999997E-3</v>
          </cell>
          <cell r="M2610">
            <v>7.6558299999999998E-3</v>
          </cell>
          <cell r="N2610">
            <v>-1.90887E-3</v>
          </cell>
          <cell r="O2610">
            <v>-2.42429E-3</v>
          </cell>
        </row>
        <row r="2611">
          <cell r="A2611" t="str">
            <v>9447846037_R01C01</v>
          </cell>
          <cell r="B2611">
            <v>31</v>
          </cell>
          <cell r="C2611">
            <v>1</v>
          </cell>
          <cell r="D2611" t="str">
            <v>NA</v>
          </cell>
          <cell r="E2611">
            <v>1.9642499999999999E-4</v>
          </cell>
          <cell r="F2611">
            <v>5.9593199999999997E-3</v>
          </cell>
          <cell r="G2611">
            <v>1.5948899999999998E-2</v>
          </cell>
          <cell r="H2611">
            <v>-5.7457000000000003E-3</v>
          </cell>
          <cell r="I2611">
            <v>-2.13911E-2</v>
          </cell>
          <cell r="J2611">
            <v>-3.20075E-3</v>
          </cell>
          <cell r="K2611">
            <v>5.8691400000000001E-4</v>
          </cell>
          <cell r="L2611">
            <v>-4.1476099999999998E-4</v>
          </cell>
          <cell r="M2611">
            <v>-4.3420999999999998E-3</v>
          </cell>
          <cell r="N2611">
            <v>4.6276599999999996E-3</v>
          </cell>
          <cell r="O2611">
            <v>-3.51747E-3</v>
          </cell>
        </row>
        <row r="2612">
          <cell r="A2612" t="str">
            <v>9447846037_R01C02</v>
          </cell>
          <cell r="B2612">
            <v>47</v>
          </cell>
          <cell r="C2612">
            <v>2</v>
          </cell>
          <cell r="D2612" t="str">
            <v>NA</v>
          </cell>
          <cell r="E2612">
            <v>2.0046300000000001E-4</v>
          </cell>
          <cell r="F2612">
            <v>6.0596799999999996E-3</v>
          </cell>
          <cell r="G2612">
            <v>1.6363599999999999E-2</v>
          </cell>
          <cell r="H2612">
            <v>-9.04516E-3</v>
          </cell>
          <cell r="I2612">
            <v>-2.3145300000000001E-2</v>
          </cell>
          <cell r="J2612">
            <v>-2.29635E-3</v>
          </cell>
          <cell r="K2612">
            <v>6.9384000000000004E-4</v>
          </cell>
          <cell r="L2612">
            <v>-1.80514E-3</v>
          </cell>
          <cell r="M2612">
            <v>-5.2390900000000001E-3</v>
          </cell>
          <cell r="N2612">
            <v>6.80231E-4</v>
          </cell>
          <cell r="O2612">
            <v>-1.36201E-2</v>
          </cell>
        </row>
        <row r="2613">
          <cell r="A2613" t="str">
            <v>9447846037_R02C01</v>
          </cell>
          <cell r="B2613">
            <v>63</v>
          </cell>
          <cell r="C2613">
            <v>2</v>
          </cell>
          <cell r="D2613" t="str">
            <v>NA</v>
          </cell>
          <cell r="E2613">
            <v>2.07658E-4</v>
          </cell>
          <cell r="F2613">
            <v>6.2706400000000001E-3</v>
          </cell>
          <cell r="G2613">
            <v>1.7307199999999998E-2</v>
          </cell>
          <cell r="H2613">
            <v>-9.7239600000000002E-3</v>
          </cell>
          <cell r="I2613">
            <v>-2.6744E-2</v>
          </cell>
          <cell r="J2613">
            <v>2.8855500000000002E-4</v>
          </cell>
          <cell r="K2613">
            <v>-5.4891699999999998E-3</v>
          </cell>
          <cell r="L2613">
            <v>-3.1913100000000002E-3</v>
          </cell>
          <cell r="M2613">
            <v>1.9168900000000001E-3</v>
          </cell>
          <cell r="N2613">
            <v>6.5077800000000003E-3</v>
          </cell>
          <cell r="O2613">
            <v>-8.0575400000000002E-3</v>
          </cell>
        </row>
        <row r="2614">
          <cell r="A2614" t="str">
            <v>9447846037_R02C02</v>
          </cell>
          <cell r="B2614">
            <v>51</v>
          </cell>
          <cell r="C2614">
            <v>2</v>
          </cell>
          <cell r="D2614" t="str">
            <v>NA</v>
          </cell>
          <cell r="E2614">
            <v>2.06042E-4</v>
          </cell>
          <cell r="F2614">
            <v>5.92626E-3</v>
          </cell>
          <cell r="G2614">
            <v>1.2882899999999999E-2</v>
          </cell>
          <cell r="H2614">
            <v>-7.0982299999999996E-3</v>
          </cell>
          <cell r="I2614">
            <v>-2.4124900000000001E-2</v>
          </cell>
          <cell r="J2614">
            <v>-3.3978599999999999E-3</v>
          </cell>
          <cell r="K2614">
            <v>4.7464300000000002E-4</v>
          </cell>
          <cell r="L2614">
            <v>-1.43688E-3</v>
          </cell>
          <cell r="M2614">
            <v>-6.2563999999999996E-3</v>
          </cell>
          <cell r="N2614">
            <v>4.08209E-3</v>
          </cell>
          <cell r="O2614">
            <v>-7.6302699999999998E-3</v>
          </cell>
        </row>
        <row r="2615">
          <cell r="A2615" t="str">
            <v>9447846037_R03C01</v>
          </cell>
          <cell r="B2615">
            <v>51</v>
          </cell>
          <cell r="C2615">
            <v>2</v>
          </cell>
          <cell r="D2615">
            <v>4</v>
          </cell>
          <cell r="E2615">
            <v>2.0939E-4</v>
          </cell>
          <cell r="F2615">
            <v>5.9785899999999998E-3</v>
          </cell>
          <cell r="G2615">
            <v>1.49144E-2</v>
          </cell>
          <cell r="H2615">
            <v>-8.2085500000000002E-3</v>
          </cell>
          <cell r="I2615">
            <v>-2.3523599999999999E-2</v>
          </cell>
          <cell r="J2615">
            <v>-5.5715400000000003E-4</v>
          </cell>
          <cell r="K2615">
            <v>-9.06192E-4</v>
          </cell>
          <cell r="L2615">
            <v>9.6775699999999997E-4</v>
          </cell>
          <cell r="M2615">
            <v>-1.60775E-3</v>
          </cell>
          <cell r="N2615">
            <v>1.6509999999999999E-3</v>
          </cell>
          <cell r="O2615">
            <v>-6.4297800000000004E-3</v>
          </cell>
        </row>
        <row r="2616">
          <cell r="A2616" t="str">
            <v>9447846037_R03C02</v>
          </cell>
          <cell r="B2616">
            <v>24</v>
          </cell>
          <cell r="C2616">
            <v>2</v>
          </cell>
          <cell r="D2616" t="str">
            <v>NA</v>
          </cell>
          <cell r="E2616">
            <v>1.98937E-4</v>
          </cell>
          <cell r="F2616">
            <v>6.2741699999999999E-3</v>
          </cell>
          <cell r="G2616">
            <v>1.55587E-2</v>
          </cell>
          <cell r="H2616">
            <v>-9.7991799999999993E-3</v>
          </cell>
          <cell r="I2616">
            <v>-2.4531299999999999E-2</v>
          </cell>
          <cell r="J2616">
            <v>-4.27868E-3</v>
          </cell>
          <cell r="K2616">
            <v>-5.52463E-4</v>
          </cell>
          <cell r="L2616">
            <v>3.5396500000000001E-3</v>
          </cell>
          <cell r="M2616">
            <v>-1.67705E-3</v>
          </cell>
          <cell r="N2616">
            <v>-9.3093400000000001E-4</v>
          </cell>
          <cell r="O2616">
            <v>-7.7987200000000003E-3</v>
          </cell>
        </row>
        <row r="2617">
          <cell r="A2617" t="str">
            <v>9447846037_R04C01</v>
          </cell>
          <cell r="B2617">
            <v>47</v>
          </cell>
          <cell r="C2617">
            <v>1</v>
          </cell>
          <cell r="D2617">
            <v>4</v>
          </cell>
          <cell r="E2617">
            <v>1.9688099999999999E-4</v>
          </cell>
          <cell r="F2617">
            <v>6.0415699999999996E-3</v>
          </cell>
          <cell r="G2617">
            <v>1.3561200000000001E-2</v>
          </cell>
          <cell r="H2617">
            <v>-7.2035600000000003E-3</v>
          </cell>
          <cell r="I2617">
            <v>-1.3692899999999999E-2</v>
          </cell>
          <cell r="J2617">
            <v>-4.1758799999999999E-4</v>
          </cell>
          <cell r="K2617">
            <v>-1.38988E-3</v>
          </cell>
          <cell r="L2617">
            <v>-3.17079E-4</v>
          </cell>
          <cell r="M2617">
            <v>-4.6346E-3</v>
          </cell>
          <cell r="N2617">
            <v>-3.26035E-3</v>
          </cell>
          <cell r="O2617">
            <v>-3.3197000000000001E-3</v>
          </cell>
        </row>
        <row r="2618">
          <cell r="A2618" t="str">
            <v>9447846037_R04C02</v>
          </cell>
          <cell r="B2618">
            <v>30</v>
          </cell>
          <cell r="C2618">
            <v>1</v>
          </cell>
          <cell r="D2618">
            <v>5</v>
          </cell>
          <cell r="E2618">
            <v>1.8471000000000001E-4</v>
          </cell>
          <cell r="F2618">
            <v>4.0131000000000003E-3</v>
          </cell>
          <cell r="G2618">
            <v>1.0893099999999999E-2</v>
          </cell>
          <cell r="H2618">
            <v>8.5065599999999998E-4</v>
          </cell>
          <cell r="I2618">
            <v>1.42109E-2</v>
          </cell>
          <cell r="J2618">
            <v>4.4677900000000001E-3</v>
          </cell>
          <cell r="K2618">
            <v>3.58188E-3</v>
          </cell>
          <cell r="L2618">
            <v>-7.0599900000000003E-6</v>
          </cell>
          <cell r="M2618">
            <v>-4.4932499999999998E-3</v>
          </cell>
          <cell r="N2618">
            <v>1.36634E-3</v>
          </cell>
          <cell r="O2618">
            <v>-4.6820400000000002E-3</v>
          </cell>
        </row>
        <row r="2619">
          <cell r="A2619" t="str">
            <v>9447846037_R05C01</v>
          </cell>
          <cell r="B2619">
            <v>44</v>
          </cell>
          <cell r="C2619">
            <v>2</v>
          </cell>
          <cell r="D2619">
            <v>4</v>
          </cell>
          <cell r="E2619">
            <v>1.9920100000000001E-4</v>
          </cell>
          <cell r="F2619">
            <v>6.1811799999999997E-3</v>
          </cell>
          <cell r="G2619">
            <v>1.5151899999999999E-2</v>
          </cell>
          <cell r="H2619">
            <v>-8.0698499999999999E-3</v>
          </cell>
          <cell r="I2619">
            <v>-1.97063E-2</v>
          </cell>
          <cell r="J2619">
            <v>3.6260400000000003E-5</v>
          </cell>
          <cell r="K2619">
            <v>3.0993100000000001E-3</v>
          </cell>
          <cell r="L2619">
            <v>1.54239E-4</v>
          </cell>
          <cell r="M2619">
            <v>-6.4612599999999999E-3</v>
          </cell>
          <cell r="N2619">
            <v>8.6503699999999992E-3</v>
          </cell>
          <cell r="O2619">
            <v>-1.69575E-2</v>
          </cell>
        </row>
        <row r="2620">
          <cell r="A2620" t="str">
            <v>9447846037_R05C02</v>
          </cell>
          <cell r="B2620">
            <v>26</v>
          </cell>
          <cell r="C2620">
            <v>1</v>
          </cell>
          <cell r="D2620" t="str">
            <v>NA</v>
          </cell>
          <cell r="E2620">
            <v>1.82411E-4</v>
          </cell>
          <cell r="F2620">
            <v>3.7760799999999998E-3</v>
          </cell>
          <cell r="G2620">
            <v>1.1199300000000001E-2</v>
          </cell>
          <cell r="H2620">
            <v>1.42693E-4</v>
          </cell>
          <cell r="I2620">
            <v>1.0733899999999999E-2</v>
          </cell>
          <cell r="J2620">
            <v>5.3938800000000002E-3</v>
          </cell>
          <cell r="K2620">
            <v>3.4933299999999998E-3</v>
          </cell>
          <cell r="L2620">
            <v>1.3787700000000001E-3</v>
          </cell>
          <cell r="M2620">
            <v>3.1560300000000002E-3</v>
          </cell>
          <cell r="N2620">
            <v>-3.35133E-3</v>
          </cell>
          <cell r="O2620">
            <v>3.2196400000000002E-3</v>
          </cell>
        </row>
        <row r="2621">
          <cell r="A2621" t="str">
            <v>9447846037_R06C01</v>
          </cell>
          <cell r="B2621">
            <v>41</v>
          </cell>
          <cell r="C2621">
            <v>1</v>
          </cell>
          <cell r="D2621">
            <v>2</v>
          </cell>
          <cell r="E2621">
            <v>1.93661E-4</v>
          </cell>
          <cell r="F2621">
            <v>6.3856099999999999E-3</v>
          </cell>
          <cell r="G2621">
            <v>1.44972E-2</v>
          </cell>
          <cell r="H2621">
            <v>-6.7292599999999999E-3</v>
          </cell>
          <cell r="I2621">
            <v>-2.4882700000000001E-2</v>
          </cell>
          <cell r="J2621">
            <v>-3.85214E-3</v>
          </cell>
          <cell r="K2621">
            <v>-1.4170299999999999E-3</v>
          </cell>
          <cell r="L2621">
            <v>-3.0259499999999999E-3</v>
          </cell>
          <cell r="M2621">
            <v>-2.9904799999999998E-3</v>
          </cell>
          <cell r="N2621">
            <v>4.01173E-4</v>
          </cell>
          <cell r="O2621">
            <v>-4.3602099999999998E-3</v>
          </cell>
        </row>
        <row r="2622">
          <cell r="A2622" t="str">
            <v>9447846037_R06C02</v>
          </cell>
          <cell r="B2622">
            <v>19</v>
          </cell>
          <cell r="C2622">
            <v>1</v>
          </cell>
          <cell r="D2622">
            <v>2</v>
          </cell>
          <cell r="E2622">
            <v>1.97672E-4</v>
          </cell>
          <cell r="F2622">
            <v>3.6600999999999999E-3</v>
          </cell>
          <cell r="G2622">
            <v>1.0738599999999999E-2</v>
          </cell>
          <cell r="H2622">
            <v>9.3300499999999999E-4</v>
          </cell>
          <cell r="I2622">
            <v>1.24592E-2</v>
          </cell>
          <cell r="J2622">
            <v>2.7778E-3</v>
          </cell>
          <cell r="K2622">
            <v>-3.04748E-3</v>
          </cell>
          <cell r="L2622">
            <v>-2.1434399999999999E-4</v>
          </cell>
          <cell r="M2622">
            <v>-2.7520299999999999E-3</v>
          </cell>
          <cell r="N2622">
            <v>7.9011800000000003E-4</v>
          </cell>
          <cell r="O2622">
            <v>5.9963500000000001E-3</v>
          </cell>
        </row>
        <row r="2623">
          <cell r="A2623" t="str">
            <v>9447846038_R01C02</v>
          </cell>
          <cell r="B2623">
            <v>31</v>
          </cell>
          <cell r="C2623">
            <v>2</v>
          </cell>
          <cell r="D2623" t="str">
            <v>NA</v>
          </cell>
          <cell r="E2623">
            <v>1.9886799999999999E-4</v>
          </cell>
          <cell r="F2623">
            <v>2.7318500000000001E-3</v>
          </cell>
          <cell r="G2623">
            <v>-9.7120500000000005E-4</v>
          </cell>
          <cell r="H2623">
            <v>1.0599600000000001E-2</v>
          </cell>
          <cell r="I2623">
            <v>7.9367099999999996E-3</v>
          </cell>
          <cell r="J2623">
            <v>-2.1373E-3</v>
          </cell>
          <cell r="K2623">
            <v>-4.9802099999999997E-4</v>
          </cell>
          <cell r="L2623">
            <v>-9.4541799999999995E-4</v>
          </cell>
          <cell r="M2623">
            <v>1.9319399999999999E-4</v>
          </cell>
          <cell r="N2623">
            <v>-5.3349900000000004E-3</v>
          </cell>
          <cell r="O2623">
            <v>2.5186499999999999E-3</v>
          </cell>
        </row>
        <row r="2624">
          <cell r="A2624" t="str">
            <v>9447846038_R02C01</v>
          </cell>
          <cell r="B2624">
            <v>18</v>
          </cell>
          <cell r="C2624">
            <v>2</v>
          </cell>
          <cell r="D2624">
            <v>2</v>
          </cell>
          <cell r="E2624">
            <v>2.00535E-4</v>
          </cell>
          <cell r="F2624">
            <v>5.5601100000000001E-3</v>
          </cell>
          <cell r="G2624">
            <v>1.1472400000000001E-2</v>
          </cell>
          <cell r="H2624">
            <v>-3.1109599999999999E-3</v>
          </cell>
          <cell r="I2624">
            <v>-2.3027799999999999E-3</v>
          </cell>
          <cell r="J2624">
            <v>1.9824399999999998E-3</v>
          </cell>
          <cell r="K2624">
            <v>-3.2645999999999999E-3</v>
          </cell>
          <cell r="L2624">
            <v>8.2165099999999996E-4</v>
          </cell>
          <cell r="M2624">
            <v>-5.7546699999999999E-3</v>
          </cell>
          <cell r="N2624">
            <v>-5.4664099999999997E-3</v>
          </cell>
          <cell r="O2624">
            <v>4.2240799999999998E-3</v>
          </cell>
        </row>
        <row r="2625">
          <cell r="A2625" t="str">
            <v>9447846038_R02C02</v>
          </cell>
          <cell r="B2625">
            <v>23</v>
          </cell>
          <cell r="C2625">
            <v>2</v>
          </cell>
          <cell r="D2625" t="str">
            <v>NA</v>
          </cell>
          <cell r="E2625">
            <v>1.9823400000000001E-4</v>
          </cell>
          <cell r="F2625">
            <v>5.16242E-3</v>
          </cell>
          <cell r="G2625">
            <v>1.3804200000000001E-2</v>
          </cell>
          <cell r="H2625">
            <v>-9.2090200000000001E-3</v>
          </cell>
          <cell r="I2625">
            <v>-2.1273799999999999E-2</v>
          </cell>
          <cell r="J2625">
            <v>-3.1676600000000001E-4</v>
          </cell>
          <cell r="K2625">
            <v>-1.7872700000000001E-3</v>
          </cell>
          <cell r="L2625">
            <v>2.38123E-4</v>
          </cell>
          <cell r="M2625">
            <v>-6.9910700000000003E-3</v>
          </cell>
          <cell r="N2625">
            <v>2.1010299999999998E-3</v>
          </cell>
          <cell r="O2625">
            <v>-7.1117100000000003E-3</v>
          </cell>
        </row>
        <row r="2626">
          <cell r="A2626" t="str">
            <v>9447846038_R03C01</v>
          </cell>
          <cell r="B2626">
            <v>27</v>
          </cell>
          <cell r="C2626">
            <v>2</v>
          </cell>
          <cell r="D2626">
            <v>5</v>
          </cell>
          <cell r="E2626">
            <v>1.97498E-4</v>
          </cell>
          <cell r="F2626">
            <v>4.6777800000000003E-3</v>
          </cell>
          <cell r="G2626">
            <v>1.0434799999999999E-2</v>
          </cell>
          <cell r="H2626">
            <v>2.34181E-4</v>
          </cell>
          <cell r="I2626">
            <v>-8.4860000000000003E-4</v>
          </cell>
          <cell r="J2626">
            <v>1.5001299999999999E-3</v>
          </cell>
          <cell r="K2626">
            <v>-2.37572E-3</v>
          </cell>
          <cell r="L2626">
            <v>3.5493899999999999E-3</v>
          </cell>
          <cell r="M2626">
            <v>-1.3391200000000001E-3</v>
          </cell>
          <cell r="N2626">
            <v>2.68013E-4</v>
          </cell>
          <cell r="O2626">
            <v>2.7563000000000002E-3</v>
          </cell>
        </row>
        <row r="2627">
          <cell r="A2627" t="str">
            <v>9447846038_R04C01</v>
          </cell>
          <cell r="B2627">
            <v>33</v>
          </cell>
          <cell r="C2627">
            <v>1</v>
          </cell>
          <cell r="D2627" t="str">
            <v>NA</v>
          </cell>
          <cell r="E2627">
            <v>2.04219E-4</v>
          </cell>
          <cell r="F2627">
            <v>5.6220999999999997E-3</v>
          </cell>
          <cell r="G2627">
            <v>1.24285E-2</v>
          </cell>
          <cell r="H2627">
            <v>-2.8654700000000002E-3</v>
          </cell>
          <cell r="I2627">
            <v>-6.4222000000000003E-3</v>
          </cell>
          <cell r="J2627">
            <v>2.8842199999999998E-3</v>
          </cell>
          <cell r="K2627">
            <v>-5.7987799999999999E-3</v>
          </cell>
          <cell r="L2627">
            <v>-4.9618700000000004E-4</v>
          </cell>
          <cell r="M2627">
            <v>-4.7000200000000001E-3</v>
          </cell>
          <cell r="N2627">
            <v>3.4681199999999999E-3</v>
          </cell>
          <cell r="O2627">
            <v>-4.5128200000000001E-4</v>
          </cell>
        </row>
        <row r="2628">
          <cell r="A2628" t="str">
            <v>9447846038_R05C01</v>
          </cell>
          <cell r="B2628">
            <v>40</v>
          </cell>
          <cell r="C2628">
            <v>2</v>
          </cell>
          <cell r="D2628" t="str">
            <v>NA</v>
          </cell>
          <cell r="E2628">
            <v>2.02136E-4</v>
          </cell>
          <cell r="F2628">
            <v>5.56347E-3</v>
          </cell>
          <cell r="G2628">
            <v>1.23623E-2</v>
          </cell>
          <cell r="H2628">
            <v>-3.1571400000000001E-3</v>
          </cell>
          <cell r="I2628">
            <v>2.42625E-3</v>
          </cell>
          <cell r="J2628">
            <v>3.22471E-3</v>
          </cell>
          <cell r="K2628">
            <v>-2.7576100000000002E-4</v>
          </cell>
          <cell r="L2628">
            <v>-1.0187499999999999E-3</v>
          </cell>
          <cell r="M2628">
            <v>-2.0610699999999999E-3</v>
          </cell>
          <cell r="N2628">
            <v>-1.1108800000000001E-3</v>
          </cell>
          <cell r="O2628">
            <v>-2.5197100000000001E-3</v>
          </cell>
        </row>
        <row r="2629">
          <cell r="A2629" t="str">
            <v>9447846038_R06C01</v>
          </cell>
          <cell r="B2629">
            <v>58</v>
          </cell>
          <cell r="C2629">
            <v>2</v>
          </cell>
          <cell r="D2629" t="str">
            <v>NA</v>
          </cell>
          <cell r="E2629">
            <v>2.0016700000000001E-4</v>
          </cell>
          <cell r="F2629">
            <v>5.6474899999999998E-3</v>
          </cell>
          <cell r="G2629">
            <v>1.2438599999999999E-2</v>
          </cell>
          <cell r="H2629">
            <v>-2.8691599999999999E-3</v>
          </cell>
          <cell r="I2629">
            <v>-1.0017100000000001E-3</v>
          </cell>
          <cell r="J2629">
            <v>2.30955E-4</v>
          </cell>
          <cell r="K2629">
            <v>-2.3247300000000001E-3</v>
          </cell>
          <cell r="L2629">
            <v>9.33777E-4</v>
          </cell>
          <cell r="M2629">
            <v>4.1542E-4</v>
          </cell>
          <cell r="N2629">
            <v>4.2203099999999997E-3</v>
          </cell>
          <cell r="O2629">
            <v>2.0770300000000001E-3</v>
          </cell>
        </row>
        <row r="2630">
          <cell r="A2630" t="str">
            <v>9447846039_R01C02</v>
          </cell>
          <cell r="B2630">
            <v>22</v>
          </cell>
          <cell r="C2630">
            <v>1</v>
          </cell>
          <cell r="D2630" t="str">
            <v>NA</v>
          </cell>
          <cell r="E2630">
            <v>2.0932599999999999E-4</v>
          </cell>
          <cell r="F2630">
            <v>3.6034299999999999E-3</v>
          </cell>
          <cell r="G2630">
            <v>-3.0255899999999999E-4</v>
          </cell>
          <cell r="H2630">
            <v>9.77073E-3</v>
          </cell>
          <cell r="I2630">
            <v>4.9613599999999997E-3</v>
          </cell>
          <cell r="J2630">
            <v>-2.4208099999999998E-3</v>
          </cell>
          <cell r="K2630">
            <v>3.2541800000000002E-3</v>
          </cell>
          <cell r="L2630">
            <v>2.5206899999999999E-3</v>
          </cell>
          <cell r="M2630">
            <v>9.7614899999999994E-3</v>
          </cell>
          <cell r="N2630">
            <v>-2.65854E-3</v>
          </cell>
          <cell r="O2630">
            <v>8.2816299999999999E-3</v>
          </cell>
        </row>
        <row r="2631">
          <cell r="A2631" t="str">
            <v>9447846039_R02C02</v>
          </cell>
          <cell r="B2631">
            <v>49</v>
          </cell>
          <cell r="C2631">
            <v>1</v>
          </cell>
          <cell r="D2631" t="str">
            <v>NA</v>
          </cell>
          <cell r="E2631">
            <v>9.2871800000000001E-5</v>
          </cell>
          <cell r="F2631">
            <v>-6.6744899999999996E-2</v>
          </cell>
          <cell r="G2631">
            <v>8.3263999999999994E-3</v>
          </cell>
          <cell r="H2631">
            <v>1.04218E-2</v>
          </cell>
          <cell r="I2631">
            <v>-9.1748200000000002E-3</v>
          </cell>
          <cell r="J2631">
            <v>7.9903500000000002E-3</v>
          </cell>
          <cell r="K2631">
            <v>-2.3927E-5</v>
          </cell>
          <cell r="L2631">
            <v>-1.5367499999999999E-3</v>
          </cell>
          <cell r="M2631">
            <v>2.7799700000000001E-3</v>
          </cell>
          <cell r="N2631">
            <v>-2.4820100000000002E-3</v>
          </cell>
          <cell r="O2631">
            <v>2.5740099999999998E-3</v>
          </cell>
        </row>
        <row r="2632">
          <cell r="A2632" t="str">
            <v>9447846039_R03C01</v>
          </cell>
          <cell r="B2632">
            <v>56</v>
          </cell>
          <cell r="C2632">
            <v>2</v>
          </cell>
          <cell r="D2632" t="str">
            <v>NA</v>
          </cell>
          <cell r="E2632">
            <v>1.9920800000000001E-4</v>
          </cell>
          <cell r="F2632">
            <v>5.1263599999999999E-3</v>
          </cell>
          <cell r="G2632">
            <v>1.0866499999999999E-2</v>
          </cell>
          <cell r="H2632">
            <v>-1.7302299999999999E-3</v>
          </cell>
          <cell r="I2632">
            <v>1.33275E-3</v>
          </cell>
          <cell r="J2632">
            <v>-3.5570900000000001E-4</v>
          </cell>
          <cell r="K2632">
            <v>3.2554799999999998E-3</v>
          </cell>
          <cell r="L2632">
            <v>-4.6576099999999997E-4</v>
          </cell>
          <cell r="M2632">
            <v>-1.2553600000000001E-4</v>
          </cell>
          <cell r="N2632">
            <v>-3.15254E-4</v>
          </cell>
          <cell r="O2632">
            <v>2.14E-3</v>
          </cell>
        </row>
        <row r="2633">
          <cell r="A2633" t="str">
            <v>9447846039_R04C01</v>
          </cell>
          <cell r="B2633">
            <v>40</v>
          </cell>
          <cell r="C2633">
            <v>1</v>
          </cell>
          <cell r="D2633" t="str">
            <v>NA</v>
          </cell>
          <cell r="E2633">
            <v>1.9619700000000001E-4</v>
          </cell>
          <cell r="F2633">
            <v>5.3893099999999996E-3</v>
          </cell>
          <cell r="G2633">
            <v>1.2525400000000001E-2</v>
          </cell>
          <cell r="H2633">
            <v>-5.2814000000000003E-3</v>
          </cell>
          <cell r="I2633">
            <v>-1.16066E-2</v>
          </cell>
          <cell r="J2633">
            <v>-2.6695899999999999E-3</v>
          </cell>
          <cell r="K2633">
            <v>-3.2383400000000001E-3</v>
          </cell>
          <cell r="L2633">
            <v>3.2888399999999999E-3</v>
          </cell>
          <cell r="M2633">
            <v>-4.7797500000000001E-3</v>
          </cell>
          <cell r="N2633">
            <v>3.3144899999999998E-3</v>
          </cell>
          <cell r="O2633">
            <v>-2.7334999999999998E-3</v>
          </cell>
        </row>
        <row r="2634">
          <cell r="A2634" t="str">
            <v>9447846039_R04C02</v>
          </cell>
          <cell r="B2634">
            <v>42</v>
          </cell>
          <cell r="C2634">
            <v>1</v>
          </cell>
          <cell r="D2634" t="str">
            <v>NA</v>
          </cell>
          <cell r="E2634">
            <v>1.4014E-4</v>
          </cell>
          <cell r="F2634">
            <v>-3.3928399999999997E-2</v>
          </cell>
          <cell r="G2634">
            <v>-3.65263E-3</v>
          </cell>
          <cell r="H2634">
            <v>1.0194099999999999E-2</v>
          </cell>
          <cell r="I2634">
            <v>1.88422E-2</v>
          </cell>
          <cell r="J2634">
            <v>1.16104E-2</v>
          </cell>
          <cell r="K2634">
            <v>3.2831599999999998E-3</v>
          </cell>
          <cell r="L2634">
            <v>5.7773800000000004E-3</v>
          </cell>
          <cell r="M2634">
            <v>5.9146700000000003E-3</v>
          </cell>
          <cell r="N2634">
            <v>-6.6048799999999996E-3</v>
          </cell>
          <cell r="O2634">
            <v>-1.13787E-3</v>
          </cell>
        </row>
        <row r="2635">
          <cell r="A2635" t="str">
            <v>9447846039_R05C01</v>
          </cell>
          <cell r="B2635">
            <v>38</v>
          </cell>
          <cell r="C2635">
            <v>1</v>
          </cell>
          <cell r="D2635" t="str">
            <v>NA</v>
          </cell>
          <cell r="E2635">
            <v>1.99664E-4</v>
          </cell>
          <cell r="F2635">
            <v>4.7749000000000003E-3</v>
          </cell>
          <cell r="G2635">
            <v>1.19285E-2</v>
          </cell>
          <cell r="H2635">
            <v>-2.1068800000000002E-3</v>
          </cell>
          <cell r="I2635">
            <v>9.2090200000000003E-4</v>
          </cell>
          <cell r="J2635">
            <v>2.3059700000000001E-3</v>
          </cell>
          <cell r="K2635">
            <v>-6.4492000000000004E-3</v>
          </cell>
          <cell r="L2635">
            <v>1.5964200000000001E-3</v>
          </cell>
          <cell r="M2635">
            <v>-6.0253099999999999E-3</v>
          </cell>
          <cell r="N2635">
            <v>2.97161E-3</v>
          </cell>
          <cell r="O2635">
            <v>-5.3325600000000001E-3</v>
          </cell>
        </row>
        <row r="2636">
          <cell r="A2636" t="str">
            <v>9447846039_R06C01</v>
          </cell>
          <cell r="B2636">
            <v>34</v>
          </cell>
          <cell r="C2636">
            <v>1</v>
          </cell>
          <cell r="D2636" t="str">
            <v>NA</v>
          </cell>
          <cell r="E2636">
            <v>1.95539E-4</v>
          </cell>
          <cell r="F2636">
            <v>5.3908200000000002E-3</v>
          </cell>
          <cell r="G2636">
            <v>1.1425899999999999E-2</v>
          </cell>
          <cell r="H2636">
            <v>-9.0094299999999997E-4</v>
          </cell>
          <cell r="I2636">
            <v>1.06701E-3</v>
          </cell>
          <cell r="J2636">
            <v>1.92632E-3</v>
          </cell>
          <cell r="K2636">
            <v>-1.8390399999999999E-3</v>
          </cell>
          <cell r="L2636">
            <v>1.3102000000000001E-3</v>
          </cell>
          <cell r="M2636">
            <v>2.42056E-3</v>
          </cell>
          <cell r="N2636">
            <v>-4.7824199999999999E-3</v>
          </cell>
          <cell r="O2636">
            <v>3.3287600000000001E-3</v>
          </cell>
        </row>
        <row r="2637">
          <cell r="A2637" t="str">
            <v>9447846040_R01C01</v>
          </cell>
          <cell r="B2637">
            <v>33</v>
          </cell>
          <cell r="C2637">
            <v>2</v>
          </cell>
          <cell r="D2637" t="str">
            <v>NA</v>
          </cell>
          <cell r="E2637">
            <v>1.99142E-4</v>
          </cell>
          <cell r="F2637">
            <v>3.77072E-3</v>
          </cell>
          <cell r="G2637">
            <v>1.1180900000000001E-2</v>
          </cell>
          <cell r="H2637">
            <v>-1.65982E-3</v>
          </cell>
          <cell r="I2637">
            <v>1.0348400000000001E-2</v>
          </cell>
          <cell r="J2637">
            <v>4.1200400000000002E-3</v>
          </cell>
          <cell r="K2637">
            <v>1.9751E-3</v>
          </cell>
          <cell r="L2637">
            <v>1.95262E-3</v>
          </cell>
          <cell r="M2637">
            <v>-2.9529299999999999E-3</v>
          </cell>
          <cell r="N2637">
            <v>4.3580399999999997E-3</v>
          </cell>
          <cell r="O2637">
            <v>-8.6413800000000006E-3</v>
          </cell>
        </row>
        <row r="2638">
          <cell r="A2638" t="str">
            <v>9447846040_R01C02</v>
          </cell>
          <cell r="B2638">
            <v>35</v>
          </cell>
          <cell r="C2638">
            <v>1</v>
          </cell>
          <cell r="D2638" t="str">
            <v>NA</v>
          </cell>
          <cell r="E2638">
            <v>1.98285E-4</v>
          </cell>
          <cell r="F2638">
            <v>3.4749400000000001E-3</v>
          </cell>
          <cell r="G2638">
            <v>1.0730999999999999E-2</v>
          </cell>
          <cell r="H2638">
            <v>-8.0120500000000004E-4</v>
          </cell>
          <cell r="I2638">
            <v>1.5499199999999999E-2</v>
          </cell>
          <cell r="J2638">
            <v>8.0724799999999999E-3</v>
          </cell>
          <cell r="K2638">
            <v>-1.51056E-3</v>
          </cell>
          <cell r="L2638">
            <v>1.67946E-3</v>
          </cell>
          <cell r="M2638">
            <v>-6.5409700000000001E-3</v>
          </cell>
          <cell r="N2638">
            <v>-4.8250799999999998E-4</v>
          </cell>
          <cell r="O2638">
            <v>-1.4080799999999999E-3</v>
          </cell>
        </row>
        <row r="2639">
          <cell r="A2639" t="str">
            <v>9447846040_R02C01</v>
          </cell>
          <cell r="B2639">
            <v>39</v>
          </cell>
          <cell r="C2639">
            <v>1</v>
          </cell>
          <cell r="D2639" t="str">
            <v>NA</v>
          </cell>
          <cell r="E2639">
            <v>2.01354E-4</v>
          </cell>
          <cell r="F2639">
            <v>4.1933200000000004E-3</v>
          </cell>
          <cell r="G2639">
            <v>1.2199700000000001E-2</v>
          </cell>
          <cell r="H2639">
            <v>-5.4069199999999995E-4</v>
          </cell>
          <cell r="I2639">
            <v>5.6670899999999996E-3</v>
          </cell>
          <cell r="J2639">
            <v>2.0029499999999999E-3</v>
          </cell>
          <cell r="K2639">
            <v>-3.7431000000000001E-3</v>
          </cell>
          <cell r="L2639">
            <v>1.27035E-3</v>
          </cell>
          <cell r="M2639">
            <v>1.7487399999999999E-3</v>
          </cell>
          <cell r="N2639">
            <v>-1.6761899999999999E-3</v>
          </cell>
          <cell r="O2639">
            <v>1.3960999999999999E-3</v>
          </cell>
        </row>
        <row r="2640">
          <cell r="A2640" t="str">
            <v>9447846040_R02C02</v>
          </cell>
          <cell r="B2640">
            <v>37</v>
          </cell>
          <cell r="C2640">
            <v>2</v>
          </cell>
          <cell r="D2640">
            <v>3</v>
          </cell>
          <cell r="E2640">
            <v>1.9749500000000001E-4</v>
          </cell>
          <cell r="F2640">
            <v>4.4449499999999996E-3</v>
          </cell>
          <cell r="G2640">
            <v>1.1845E-2</v>
          </cell>
          <cell r="H2640">
            <v>-1.8976900000000001E-4</v>
          </cell>
          <cell r="I2640">
            <v>1.63588E-2</v>
          </cell>
          <cell r="J2640">
            <v>8.4873199999999996E-3</v>
          </cell>
          <cell r="K2640">
            <v>3.6761300000000001E-3</v>
          </cell>
          <cell r="L2640">
            <v>-6.0417300000000004E-3</v>
          </cell>
          <cell r="M2640">
            <v>-5.3730200000000001E-3</v>
          </cell>
          <cell r="N2640">
            <v>1.33183E-3</v>
          </cell>
          <cell r="O2640">
            <v>-5.35988E-3</v>
          </cell>
        </row>
        <row r="2641">
          <cell r="A2641" t="str">
            <v>9447846040_R03C01</v>
          </cell>
          <cell r="B2641">
            <v>40</v>
          </cell>
          <cell r="C2641">
            <v>2</v>
          </cell>
          <cell r="D2641">
            <v>6</v>
          </cell>
          <cell r="E2641">
            <v>2.0979200000000001E-4</v>
          </cell>
          <cell r="F2641">
            <v>3.8328400000000001E-3</v>
          </cell>
          <cell r="G2641">
            <v>1.12575E-2</v>
          </cell>
          <cell r="H2641">
            <v>8.3990699999999998E-4</v>
          </cell>
          <cell r="I2641">
            <v>9.4546000000000005E-3</v>
          </cell>
          <cell r="J2641">
            <v>5.5193100000000004E-3</v>
          </cell>
          <cell r="K2641">
            <v>-1.07975E-3</v>
          </cell>
          <cell r="L2641">
            <v>1.5116999999999999E-3</v>
          </cell>
          <cell r="M2641">
            <v>3.5851099999999999E-3</v>
          </cell>
          <cell r="N2641">
            <v>2.3982500000000002E-3</v>
          </cell>
          <cell r="O2641">
            <v>-3.6228599999999999E-3</v>
          </cell>
        </row>
        <row r="2642">
          <cell r="A2642" t="str">
            <v>9447846040_R04C01</v>
          </cell>
          <cell r="B2642">
            <v>34</v>
          </cell>
          <cell r="C2642">
            <v>2</v>
          </cell>
          <cell r="D2642" t="str">
            <v>NA</v>
          </cell>
          <cell r="E2642">
            <v>1.88937E-4</v>
          </cell>
          <cell r="F2642">
            <v>3.8988299999999998E-3</v>
          </cell>
          <cell r="G2642">
            <v>1.00868E-2</v>
          </cell>
          <cell r="H2642">
            <v>1.1111700000000001E-3</v>
          </cell>
          <cell r="I2642">
            <v>7.3476599999999998E-3</v>
          </cell>
          <cell r="J2642">
            <v>4.2296E-3</v>
          </cell>
          <cell r="K2642">
            <v>-1.2521399999999999E-3</v>
          </cell>
          <cell r="L2642">
            <v>-7.8761200000000003E-4</v>
          </cell>
          <cell r="M2642">
            <v>5.7582E-4</v>
          </cell>
          <cell r="N2642">
            <v>6.0435299999999996E-4</v>
          </cell>
          <cell r="O2642">
            <v>-7.5741299999999997E-4</v>
          </cell>
        </row>
        <row r="2643">
          <cell r="A2643" t="str">
            <v>9447846040_R05C01</v>
          </cell>
          <cell r="B2643">
            <v>36</v>
          </cell>
          <cell r="C2643">
            <v>2</v>
          </cell>
          <cell r="D2643">
            <v>2</v>
          </cell>
          <cell r="E2643">
            <v>2.0710699999999999E-4</v>
          </cell>
          <cell r="F2643">
            <v>4.1738000000000001E-3</v>
          </cell>
          <cell r="G2643">
            <v>1.14057E-2</v>
          </cell>
          <cell r="H2643">
            <v>-8.3390199999999997E-4</v>
          </cell>
          <cell r="I2643">
            <v>8.3833999999999992E-3</v>
          </cell>
          <cell r="J2643">
            <v>3.5715299999999998E-3</v>
          </cell>
          <cell r="K2643">
            <v>2.6483600000000002E-3</v>
          </cell>
          <cell r="L2643">
            <v>7.8002200000000003E-5</v>
          </cell>
          <cell r="M2643">
            <v>-3.7977100000000001E-3</v>
          </cell>
          <cell r="N2643">
            <v>2.3966199999999999E-3</v>
          </cell>
          <cell r="O2643">
            <v>7.9319500000000001E-4</v>
          </cell>
        </row>
        <row r="2644">
          <cell r="A2644" t="str">
            <v>9447846040_R06C01</v>
          </cell>
          <cell r="B2644">
            <v>20</v>
          </cell>
          <cell r="C2644">
            <v>1</v>
          </cell>
          <cell r="D2644">
            <v>4</v>
          </cell>
          <cell r="E2644">
            <v>2.0338100000000001E-4</v>
          </cell>
          <cell r="F2644">
            <v>4.10487E-3</v>
          </cell>
          <cell r="G2644">
            <v>1.1627800000000001E-2</v>
          </cell>
          <cell r="H2644">
            <v>-2.2148100000000002E-3</v>
          </cell>
          <cell r="I2644">
            <v>8.8639500000000006E-3</v>
          </cell>
          <cell r="J2644">
            <v>4.2464099999999999E-3</v>
          </cell>
          <cell r="K2644">
            <v>-2.9228799999999998E-4</v>
          </cell>
          <cell r="L2644">
            <v>6.4027800000000003E-3</v>
          </cell>
          <cell r="M2644">
            <v>-4.5757999999999997E-3</v>
          </cell>
          <cell r="N2644">
            <v>6.3368699999999997E-3</v>
          </cell>
          <cell r="O2644">
            <v>-4.2818099999999996E-3</v>
          </cell>
        </row>
        <row r="2645">
          <cell r="A2645" t="str">
            <v>9447846047_R01C01</v>
          </cell>
          <cell r="B2645">
            <v>33</v>
          </cell>
          <cell r="C2645">
            <v>2</v>
          </cell>
          <cell r="D2645">
            <v>5</v>
          </cell>
          <cell r="E2645">
            <v>1.9386800000000001E-4</v>
          </cell>
          <cell r="F2645">
            <v>4.4239700000000002E-3</v>
          </cell>
          <cell r="G2645">
            <v>9.6172400000000009E-3</v>
          </cell>
          <cell r="H2645">
            <v>1.86174E-3</v>
          </cell>
          <cell r="I2645">
            <v>6.0445400000000002E-3</v>
          </cell>
          <cell r="J2645">
            <v>5.5224200000000001E-3</v>
          </cell>
          <cell r="K2645">
            <v>-3.4766599999999999E-3</v>
          </cell>
          <cell r="L2645">
            <v>6.4639399999999996E-3</v>
          </cell>
          <cell r="M2645">
            <v>2.60685E-3</v>
          </cell>
          <cell r="N2645">
            <v>1.74299E-3</v>
          </cell>
          <cell r="O2645">
            <v>-3.3914399999999999E-4</v>
          </cell>
        </row>
        <row r="2646">
          <cell r="A2646" t="str">
            <v>9447846047_R01C02</v>
          </cell>
          <cell r="B2646">
            <v>37</v>
          </cell>
          <cell r="C2646">
            <v>1</v>
          </cell>
          <cell r="D2646" t="str">
            <v>NA</v>
          </cell>
          <cell r="E2646">
            <v>1.87858E-4</v>
          </cell>
          <cell r="F2646">
            <v>4.6821600000000003E-3</v>
          </cell>
          <cell r="G2646">
            <v>1.3946E-2</v>
          </cell>
          <cell r="H2646">
            <v>-9.25211E-4</v>
          </cell>
          <cell r="I2646">
            <v>1.4602499999999999E-2</v>
          </cell>
          <cell r="J2646">
            <v>1.0784699999999999E-2</v>
          </cell>
          <cell r="K2646">
            <v>-1.9630099999999998E-3</v>
          </cell>
          <cell r="L2646">
            <v>-7.7077999999999999E-4</v>
          </cell>
          <cell r="M2646">
            <v>-7.3629100000000003E-3</v>
          </cell>
          <cell r="N2646">
            <v>-2.4741199999999998E-3</v>
          </cell>
          <cell r="O2646">
            <v>-7.3175799999999997E-3</v>
          </cell>
        </row>
        <row r="2647">
          <cell r="A2647" t="str">
            <v>9447846047_R02C01</v>
          </cell>
          <cell r="B2647">
            <v>49</v>
          </cell>
          <cell r="C2647">
            <v>2</v>
          </cell>
          <cell r="D2647" t="str">
            <v>NA</v>
          </cell>
          <cell r="E2647">
            <v>1.9638699999999999E-4</v>
          </cell>
          <cell r="F2647">
            <v>3.9743399999999998E-3</v>
          </cell>
          <cell r="G2647">
            <v>1.2351300000000001E-2</v>
          </cell>
          <cell r="H2647">
            <v>-7.6676299999999995E-4</v>
          </cell>
          <cell r="I2647">
            <v>1.6522999999999999E-2</v>
          </cell>
          <cell r="J2647">
            <v>6.0771000000000002E-3</v>
          </cell>
          <cell r="K2647">
            <v>-7.8795600000000007E-3</v>
          </cell>
          <cell r="L2647">
            <v>1.6873099999999999E-2</v>
          </cell>
          <cell r="M2647">
            <v>0.14125799999999999</v>
          </cell>
          <cell r="N2647">
            <v>0.41678399999999999</v>
          </cell>
          <cell r="O2647">
            <v>-3.83497E-2</v>
          </cell>
        </row>
        <row r="2648">
          <cell r="A2648" t="str">
            <v>9447846047_R02C02</v>
          </cell>
          <cell r="B2648">
            <v>33</v>
          </cell>
          <cell r="C2648">
            <v>2</v>
          </cell>
          <cell r="D2648" t="str">
            <v>NA</v>
          </cell>
          <cell r="E2648">
            <v>2.10993E-4</v>
          </cell>
          <cell r="F2648">
            <v>3.41962E-3</v>
          </cell>
          <cell r="G2648">
            <v>1.02822E-2</v>
          </cell>
          <cell r="H2648">
            <v>-1.7865000000000001E-4</v>
          </cell>
          <cell r="I2648">
            <v>1.04101E-2</v>
          </cell>
          <cell r="J2648">
            <v>4.3544100000000004E-3</v>
          </cell>
          <cell r="K2648">
            <v>2.8759E-4</v>
          </cell>
          <cell r="L2648">
            <v>-1.17495E-4</v>
          </cell>
          <cell r="M2648">
            <v>-1.9030500000000001E-3</v>
          </cell>
          <cell r="N2648">
            <v>2.63204E-3</v>
          </cell>
          <cell r="O2648">
            <v>-4.3597999999999996E-3</v>
          </cell>
        </row>
        <row r="2649">
          <cell r="A2649" t="str">
            <v>9447846047_R03C01</v>
          </cell>
          <cell r="B2649">
            <v>54</v>
          </cell>
          <cell r="C2649">
            <v>2</v>
          </cell>
          <cell r="D2649">
            <v>5</v>
          </cell>
          <cell r="E2649">
            <v>1.9918099999999999E-4</v>
          </cell>
          <cell r="F2649">
            <v>3.7062499999999999E-3</v>
          </cell>
          <cell r="G2649">
            <v>1.21113E-2</v>
          </cell>
          <cell r="H2649">
            <v>-6.80878E-4</v>
          </cell>
          <cell r="I2649">
            <v>1.1211799999999999E-2</v>
          </cell>
          <cell r="J2649">
            <v>4.4820299999999997E-3</v>
          </cell>
          <cell r="K2649">
            <v>-7.7068099999999995E-4</v>
          </cell>
          <cell r="L2649">
            <v>1.6637799999999999E-3</v>
          </cell>
          <cell r="M2649">
            <v>1.7660600000000002E-5</v>
          </cell>
          <cell r="N2649">
            <v>3.2708400000000001E-3</v>
          </cell>
          <cell r="O2649">
            <v>-3.9761199999999997E-3</v>
          </cell>
        </row>
        <row r="2650">
          <cell r="A2650" t="str">
            <v>9447846047_R03C02</v>
          </cell>
          <cell r="B2650">
            <v>33</v>
          </cell>
          <cell r="C2650">
            <v>1</v>
          </cell>
          <cell r="D2650">
            <v>5</v>
          </cell>
          <cell r="E2650">
            <v>1.93578E-4</v>
          </cell>
          <cell r="F2650">
            <v>3.9024699999999999E-3</v>
          </cell>
          <cell r="G2650">
            <v>1.2347199999999999E-2</v>
          </cell>
          <cell r="H2650">
            <v>-4.4207399999999998E-4</v>
          </cell>
          <cell r="I2650">
            <v>1.2239999999999999E-2</v>
          </cell>
          <cell r="J2650">
            <v>4.8098300000000002E-3</v>
          </cell>
          <cell r="K2650">
            <v>3.8494400000000002E-4</v>
          </cell>
          <cell r="L2650">
            <v>6.4854099999999996E-3</v>
          </cell>
          <cell r="M2650">
            <v>-7.1524400000000004E-3</v>
          </cell>
          <cell r="N2650">
            <v>2.2713799999999999E-3</v>
          </cell>
          <cell r="O2650">
            <v>-1.9487600000000001E-2</v>
          </cell>
        </row>
        <row r="2651">
          <cell r="A2651" t="str">
            <v>9447846047_R04C01</v>
          </cell>
          <cell r="B2651" t="str">
            <v>NA</v>
          </cell>
          <cell r="C2651">
            <v>1</v>
          </cell>
          <cell r="D2651" t="str">
            <v>NA</v>
          </cell>
          <cell r="E2651">
            <v>1.9874700000000001E-4</v>
          </cell>
          <cell r="F2651">
            <v>4.1376199999999998E-3</v>
          </cell>
          <cell r="G2651">
            <v>1.08419E-2</v>
          </cell>
          <cell r="H2651">
            <v>7.3431099999999997E-4</v>
          </cell>
          <cell r="I2651">
            <v>4.1149699999999999E-3</v>
          </cell>
          <cell r="J2651">
            <v>2.0523300000000002E-3</v>
          </cell>
          <cell r="K2651">
            <v>-5.5512900000000004E-3</v>
          </cell>
          <cell r="L2651">
            <v>1.04374E-3</v>
          </cell>
          <cell r="M2651">
            <v>1.2252299999999999E-3</v>
          </cell>
          <cell r="N2651">
            <v>5.8648299999999997E-3</v>
          </cell>
          <cell r="O2651">
            <v>3.6638899999999999E-3</v>
          </cell>
        </row>
        <row r="2652">
          <cell r="A2652" t="str">
            <v>9447846047_R05C01</v>
          </cell>
          <cell r="B2652">
            <v>54</v>
          </cell>
          <cell r="C2652">
            <v>1</v>
          </cell>
          <cell r="D2652">
            <v>2</v>
          </cell>
          <cell r="E2652">
            <v>2.0062199999999999E-4</v>
          </cell>
          <cell r="F2652">
            <v>3.5736299999999999E-3</v>
          </cell>
          <cell r="G2652">
            <v>1.1261699999999999E-2</v>
          </cell>
          <cell r="H2652">
            <v>6.5606699999999998E-4</v>
          </cell>
          <cell r="I2652">
            <v>7.9273E-3</v>
          </cell>
          <cell r="J2652">
            <v>1.8202299999999999E-3</v>
          </cell>
          <cell r="K2652">
            <v>-1.7805399999999999E-3</v>
          </cell>
          <cell r="L2652">
            <v>1.6877799999999999E-4</v>
          </cell>
          <cell r="M2652">
            <v>4.4189399999999997E-3</v>
          </cell>
          <cell r="N2652">
            <v>-8.0731200000000003E-4</v>
          </cell>
          <cell r="O2652">
            <v>-5.6490400000000001E-3</v>
          </cell>
        </row>
        <row r="2653">
          <cell r="A2653" t="str">
            <v>9447846047_R06C01</v>
          </cell>
          <cell r="B2653">
            <v>36</v>
          </cell>
          <cell r="C2653">
            <v>2</v>
          </cell>
          <cell r="D2653" t="str">
            <v>NA</v>
          </cell>
          <cell r="E2653">
            <v>2.0992299999999999E-4</v>
          </cell>
          <cell r="F2653">
            <v>5.0075600000000003E-3</v>
          </cell>
          <cell r="G2653">
            <v>1.03445E-2</v>
          </cell>
          <cell r="H2653">
            <v>-7.4659300000000004E-4</v>
          </cell>
          <cell r="I2653">
            <v>5.0599E-3</v>
          </cell>
          <cell r="J2653">
            <v>2.7761399999999999E-3</v>
          </cell>
          <cell r="K2653">
            <v>1.2249299999999999E-3</v>
          </cell>
          <cell r="L2653">
            <v>3.5220999999999998E-3</v>
          </cell>
          <cell r="M2653">
            <v>3.6216199999999999E-3</v>
          </cell>
          <cell r="N2653">
            <v>9.2245800000000002E-4</v>
          </cell>
          <cell r="O2653">
            <v>1.8033599999999999E-3</v>
          </cell>
        </row>
        <row r="2654">
          <cell r="A2654" t="str">
            <v>9447846049_R01C02</v>
          </cell>
          <cell r="B2654">
            <v>19</v>
          </cell>
          <cell r="C2654">
            <v>1</v>
          </cell>
          <cell r="D2654">
            <v>6</v>
          </cell>
          <cell r="E2654">
            <v>1.9940800000000001E-4</v>
          </cell>
          <cell r="F2654">
            <v>3.5565499999999999E-3</v>
          </cell>
          <cell r="G2654">
            <v>-1.7556200000000001E-3</v>
          </cell>
          <cell r="H2654">
            <v>1.1878400000000001E-2</v>
          </cell>
          <cell r="I2654">
            <v>7.77395E-3</v>
          </cell>
          <cell r="J2654">
            <v>-2.0728600000000002E-3</v>
          </cell>
          <cell r="K2654">
            <v>-1.3537099999999999E-3</v>
          </cell>
          <cell r="L2654">
            <v>3.28576E-3</v>
          </cell>
          <cell r="M2654">
            <v>7.7703599999999996E-3</v>
          </cell>
          <cell r="N2654">
            <v>1.39437E-3</v>
          </cell>
          <cell r="O2654">
            <v>6.5298099999999996E-3</v>
          </cell>
        </row>
        <row r="2655">
          <cell r="A2655" t="str">
            <v>9447846049_R02C01</v>
          </cell>
          <cell r="B2655">
            <v>28</v>
          </cell>
          <cell r="C2655">
            <v>2</v>
          </cell>
          <cell r="D2655" t="str">
            <v>NA</v>
          </cell>
          <cell r="E2655">
            <v>2.0218699999999999E-4</v>
          </cell>
          <cell r="F2655">
            <v>4.9249000000000003E-3</v>
          </cell>
          <cell r="G2655">
            <v>1.1212400000000001E-2</v>
          </cell>
          <cell r="H2655">
            <v>-1.09176E-3</v>
          </cell>
          <cell r="I2655">
            <v>7.35274E-3</v>
          </cell>
          <cell r="J2655">
            <v>5.7209399999999999E-3</v>
          </cell>
          <cell r="K2655">
            <v>1.79141E-3</v>
          </cell>
          <cell r="L2655">
            <v>5.0574500000000004E-4</v>
          </cell>
          <cell r="M2655">
            <v>-2.4687300000000001E-3</v>
          </cell>
          <cell r="N2655">
            <v>-1.6948200000000001E-3</v>
          </cell>
          <cell r="O2655">
            <v>-1.8081200000000001E-3</v>
          </cell>
        </row>
        <row r="2656">
          <cell r="A2656" t="str">
            <v>9447846049_R03C01</v>
          </cell>
          <cell r="B2656">
            <v>28</v>
          </cell>
          <cell r="C2656">
            <v>1</v>
          </cell>
          <cell r="D2656" t="str">
            <v>NA</v>
          </cell>
          <cell r="E2656">
            <v>1.94997E-4</v>
          </cell>
          <cell r="F2656">
            <v>5.5624300000000002E-3</v>
          </cell>
          <cell r="G2656">
            <v>1.10302E-2</v>
          </cell>
          <cell r="H2656">
            <v>-2.7564899999999999E-3</v>
          </cell>
          <cell r="I2656">
            <v>-7.4658299999999999E-4</v>
          </cell>
          <cell r="J2656">
            <v>-2.3494499999999999E-3</v>
          </cell>
          <cell r="K2656">
            <v>5.4295400000000001E-3</v>
          </cell>
          <cell r="L2656">
            <v>3.53164E-3</v>
          </cell>
          <cell r="M2656">
            <v>1.8360399999999999E-3</v>
          </cell>
          <cell r="N2656">
            <v>-2.3810900000000002E-3</v>
          </cell>
          <cell r="O2656">
            <v>-5.2351000000000003E-3</v>
          </cell>
        </row>
        <row r="2657">
          <cell r="A2657" t="str">
            <v>9447846049_R04C01</v>
          </cell>
          <cell r="B2657">
            <v>26</v>
          </cell>
          <cell r="C2657">
            <v>1</v>
          </cell>
          <cell r="D2657" t="str">
            <v>NA</v>
          </cell>
          <cell r="E2657">
            <v>1.97875E-4</v>
          </cell>
          <cell r="F2657">
            <v>5.8763900000000004E-3</v>
          </cell>
          <cell r="G2657">
            <v>9.6629699999999999E-3</v>
          </cell>
          <cell r="H2657">
            <v>3.40732E-4</v>
          </cell>
          <cell r="I2657">
            <v>-3.5865699999999999E-3</v>
          </cell>
          <cell r="J2657">
            <v>-2.2790800000000002E-3</v>
          </cell>
          <cell r="K2657">
            <v>-3.3262600000000002E-3</v>
          </cell>
          <cell r="L2657">
            <v>-1.8305400000000001E-4</v>
          </cell>
          <cell r="M2657">
            <v>-1.0443200000000001E-3</v>
          </cell>
          <cell r="N2657">
            <v>1.02089E-3</v>
          </cell>
          <cell r="O2657">
            <v>-2.7476599999999999E-3</v>
          </cell>
        </row>
        <row r="2658">
          <cell r="A2658" t="str">
            <v>9447846049_R05C01</v>
          </cell>
          <cell r="B2658">
            <v>31</v>
          </cell>
          <cell r="C2658">
            <v>2</v>
          </cell>
          <cell r="D2658">
            <v>5</v>
          </cell>
          <cell r="E2658">
            <v>1.99884E-4</v>
          </cell>
          <cell r="F2658">
            <v>5.7400699999999999E-3</v>
          </cell>
          <cell r="G2658">
            <v>9.7410499999999994E-3</v>
          </cell>
          <cell r="H2658">
            <v>-2.18096E-3</v>
          </cell>
          <cell r="I2658">
            <v>-2.1639900000000002E-3</v>
          </cell>
          <cell r="J2658">
            <v>3.8346799999999998E-4</v>
          </cell>
          <cell r="K2658">
            <v>-8.4243299999999996E-4</v>
          </cell>
          <cell r="L2658">
            <v>6.7271300000000002E-4</v>
          </cell>
          <cell r="M2658">
            <v>-1.61173E-3</v>
          </cell>
          <cell r="N2658">
            <v>-2.3763299999999998E-3</v>
          </cell>
          <cell r="O2658">
            <v>6.4682900000000002E-4</v>
          </cell>
        </row>
        <row r="2659">
          <cell r="A2659" t="str">
            <v>9447846053_R01C01</v>
          </cell>
          <cell r="B2659">
            <v>21</v>
          </cell>
          <cell r="C2659">
            <v>1</v>
          </cell>
          <cell r="D2659" t="str">
            <v>NA</v>
          </cell>
          <cell r="E2659">
            <v>1.16968E-4</v>
          </cell>
          <cell r="F2659">
            <v>-5.57951E-2</v>
          </cell>
          <cell r="G2659">
            <v>7.8821399999999993E-3</v>
          </cell>
          <cell r="H2659">
            <v>7.6780499999999996E-3</v>
          </cell>
          <cell r="I2659">
            <v>-1.0318900000000001E-2</v>
          </cell>
          <cell r="J2659">
            <v>2.56251E-3</v>
          </cell>
          <cell r="K2659">
            <v>-3.5450800000000001E-4</v>
          </cell>
          <cell r="L2659">
            <v>2.0142599999999999E-3</v>
          </cell>
          <cell r="M2659">
            <v>7.37056E-3</v>
          </cell>
          <cell r="N2659">
            <v>-4.6974399999999998E-3</v>
          </cell>
          <cell r="O2659">
            <v>-3.80855E-3</v>
          </cell>
        </row>
        <row r="2660">
          <cell r="A2660" t="str">
            <v>9447846053_R01C02</v>
          </cell>
          <cell r="B2660">
            <v>49</v>
          </cell>
          <cell r="C2660">
            <v>1</v>
          </cell>
          <cell r="D2660" t="str">
            <v>NA</v>
          </cell>
          <cell r="E2660">
            <v>1.9325899999999999E-4</v>
          </cell>
          <cell r="F2660">
            <v>5.8914299999999996E-3</v>
          </cell>
          <cell r="G2660">
            <v>1.4037000000000001E-2</v>
          </cell>
          <cell r="H2660">
            <v>-7.4211900000000003E-3</v>
          </cell>
          <cell r="I2660">
            <v>-2.4540800000000002E-2</v>
          </cell>
          <cell r="J2660">
            <v>-1.78247E-3</v>
          </cell>
          <cell r="K2660">
            <v>-8.3028700000000004E-3</v>
          </cell>
          <cell r="L2660">
            <v>-3.40128E-3</v>
          </cell>
          <cell r="M2660">
            <v>-8.2116600000000008E-3</v>
          </cell>
          <cell r="N2660">
            <v>-2.4643099999999999E-3</v>
          </cell>
          <cell r="O2660">
            <v>-7.2065100000000002E-3</v>
          </cell>
        </row>
        <row r="2661">
          <cell r="A2661" t="str">
            <v>9447846053_R02C01</v>
          </cell>
          <cell r="B2661">
            <v>29</v>
          </cell>
          <cell r="C2661">
            <v>2</v>
          </cell>
          <cell r="D2661" t="str">
            <v>NA</v>
          </cell>
          <cell r="E2661">
            <v>2.0191100000000001E-4</v>
          </cell>
          <cell r="F2661">
            <v>6.2530499999999996E-3</v>
          </cell>
          <cell r="G2661">
            <v>1.39136E-2</v>
          </cell>
          <cell r="H2661">
            <v>-8.24685E-3</v>
          </cell>
          <cell r="I2661">
            <v>-2.4243500000000001E-2</v>
          </cell>
          <cell r="J2661">
            <v>5.4465800000000003E-5</v>
          </cell>
          <cell r="K2661">
            <v>-6.8292200000000004E-3</v>
          </cell>
          <cell r="L2661">
            <v>8.5745700000000005E-4</v>
          </cell>
          <cell r="M2661">
            <v>-3.5722499999999999E-3</v>
          </cell>
          <cell r="N2661">
            <v>-5.4087800000000001E-5</v>
          </cell>
          <cell r="O2661">
            <v>-1.0840199999999999E-2</v>
          </cell>
        </row>
        <row r="2662">
          <cell r="A2662" t="str">
            <v>9447846053_R02C02</v>
          </cell>
          <cell r="B2662">
            <v>31</v>
          </cell>
          <cell r="C2662">
            <v>1</v>
          </cell>
          <cell r="D2662" t="str">
            <v>NA</v>
          </cell>
          <cell r="E2662">
            <v>2.02812E-4</v>
          </cell>
          <cell r="F2662">
            <v>6.1370499999999998E-3</v>
          </cell>
          <cell r="G2662">
            <v>1.4250799999999999E-2</v>
          </cell>
          <cell r="H2662">
            <v>-7.4410400000000003E-3</v>
          </cell>
          <cell r="I2662">
            <v>-2.1567200000000002E-2</v>
          </cell>
          <cell r="J2662">
            <v>-1.30214E-3</v>
          </cell>
          <cell r="K2662">
            <v>-3.5236099999999999E-3</v>
          </cell>
          <cell r="L2662">
            <v>3.4281099999999998E-3</v>
          </cell>
          <cell r="M2662">
            <v>-1.8216199999999999E-3</v>
          </cell>
          <cell r="N2662">
            <v>5.11876E-3</v>
          </cell>
          <cell r="O2662">
            <v>-3.9983099999999997E-3</v>
          </cell>
        </row>
        <row r="2663">
          <cell r="A2663" t="str">
            <v>9447846053_R03C01</v>
          </cell>
          <cell r="B2663">
            <v>21</v>
          </cell>
          <cell r="C2663">
            <v>1</v>
          </cell>
          <cell r="D2663" t="str">
            <v>NA</v>
          </cell>
          <cell r="E2663">
            <v>1.16921E-4</v>
          </cell>
          <cell r="F2663">
            <v>-5.6585700000000003E-2</v>
          </cell>
          <cell r="G2663">
            <v>8.0141799999999992E-3</v>
          </cell>
          <cell r="H2663">
            <v>6.3569000000000004E-3</v>
          </cell>
          <cell r="I2663">
            <v>-7.6111099999999999E-3</v>
          </cell>
          <cell r="J2663">
            <v>3.32701E-3</v>
          </cell>
          <cell r="K2663">
            <v>3.8569400000000001E-3</v>
          </cell>
          <cell r="L2663">
            <v>2.04193E-3</v>
          </cell>
          <cell r="M2663">
            <v>1.4897700000000001E-3</v>
          </cell>
          <cell r="N2663">
            <v>2.4235200000000002E-3</v>
          </cell>
          <cell r="O2663">
            <v>2.94393E-3</v>
          </cell>
        </row>
        <row r="2664">
          <cell r="A2664" t="str">
            <v>9447846053_R03C02</v>
          </cell>
          <cell r="B2664">
            <v>19</v>
          </cell>
          <cell r="C2664">
            <v>1</v>
          </cell>
          <cell r="D2664" t="str">
            <v>NA</v>
          </cell>
          <cell r="E2664">
            <v>1.92611E-4</v>
          </cell>
          <cell r="F2664">
            <v>-4.1390899999999998E-3</v>
          </cell>
          <cell r="G2664">
            <v>-3.3329699999999997E-2</v>
          </cell>
          <cell r="H2664">
            <v>-2.4752300000000001E-2</v>
          </cell>
          <cell r="I2664">
            <v>-1.6498100000000002E-2</v>
          </cell>
          <cell r="J2664">
            <v>3.33805E-2</v>
          </cell>
          <cell r="K2664">
            <v>4.1009599999999998E-3</v>
          </cell>
          <cell r="L2664">
            <v>-9.2920100000000005E-4</v>
          </cell>
          <cell r="M2664">
            <v>-5.9249799999999998E-2</v>
          </cell>
          <cell r="N2664">
            <v>2.2375300000000001E-2</v>
          </cell>
          <cell r="O2664">
            <v>2.4471800000000002E-3</v>
          </cell>
        </row>
        <row r="2665">
          <cell r="A2665" t="str">
            <v>9447846053_R04C01</v>
          </cell>
          <cell r="B2665">
            <v>62</v>
          </cell>
          <cell r="C2665">
            <v>2</v>
          </cell>
          <cell r="D2665" t="str">
            <v>NA</v>
          </cell>
          <cell r="E2665">
            <v>1.9306600000000001E-4</v>
          </cell>
          <cell r="F2665">
            <v>5.5443699999999999E-3</v>
          </cell>
          <cell r="G2665">
            <v>1.09544E-2</v>
          </cell>
          <cell r="H2665">
            <v>-7.96439E-3</v>
          </cell>
          <cell r="I2665">
            <v>-2.2557000000000001E-2</v>
          </cell>
          <cell r="J2665">
            <v>-3.6903399999999999E-3</v>
          </cell>
          <cell r="K2665">
            <v>-4.5683399999999997E-3</v>
          </cell>
          <cell r="L2665">
            <v>1.7924200000000001E-3</v>
          </cell>
          <cell r="M2665">
            <v>2.0276700000000002E-2</v>
          </cell>
          <cell r="N2665">
            <v>-5.1272699999999997E-3</v>
          </cell>
          <cell r="O2665">
            <v>2.1359900000000001E-2</v>
          </cell>
        </row>
        <row r="2666">
          <cell r="A2666" t="str">
            <v>9447846053_R04C02</v>
          </cell>
          <cell r="B2666">
            <v>19</v>
          </cell>
          <cell r="C2666">
            <v>1</v>
          </cell>
          <cell r="D2666" t="str">
            <v>NA</v>
          </cell>
          <cell r="E2666">
            <v>8.53899E-5</v>
          </cell>
          <cell r="F2666">
            <v>-7.0646100000000003E-2</v>
          </cell>
          <cell r="G2666">
            <v>8.2542299999999996E-3</v>
          </cell>
          <cell r="H2666">
            <v>1.2536800000000001E-2</v>
          </cell>
          <cell r="I2666">
            <v>-1.1030099999999999E-2</v>
          </cell>
          <cell r="J2666">
            <v>5.0619599999999999E-3</v>
          </cell>
          <cell r="K2666">
            <v>-1.3100500000000001E-3</v>
          </cell>
          <cell r="L2666">
            <v>-2.2765200000000002E-3</v>
          </cell>
          <cell r="M2666">
            <v>-2.3237000000000002E-3</v>
          </cell>
          <cell r="N2666">
            <v>-1.7078600000000001E-3</v>
          </cell>
          <cell r="O2666">
            <v>-3.2303499999999999E-3</v>
          </cell>
        </row>
        <row r="2667">
          <cell r="A2667" t="str">
            <v>9447846053_R05C01</v>
          </cell>
          <cell r="B2667">
            <v>61</v>
          </cell>
          <cell r="C2667">
            <v>1</v>
          </cell>
          <cell r="D2667" t="str">
            <v>NA</v>
          </cell>
          <cell r="E2667">
            <v>2.10125E-4</v>
          </cell>
          <cell r="F2667">
            <v>5.85908E-3</v>
          </cell>
          <cell r="G2667">
            <v>1.55671E-2</v>
          </cell>
          <cell r="H2667">
            <v>-7.5835099999999999E-3</v>
          </cell>
          <cell r="I2667">
            <v>-2.6836700000000002E-2</v>
          </cell>
          <cell r="J2667">
            <v>-5.6279800000000003E-3</v>
          </cell>
          <cell r="K2667">
            <v>-4.2636100000000001E-3</v>
          </cell>
          <cell r="L2667">
            <v>-3.23881E-3</v>
          </cell>
          <cell r="M2667">
            <v>-9.6754700000000003E-3</v>
          </cell>
          <cell r="N2667">
            <v>-4.9606800000000003E-3</v>
          </cell>
          <cell r="O2667">
            <v>-1.14787E-2</v>
          </cell>
        </row>
        <row r="2668">
          <cell r="A2668" t="str">
            <v>9447846053_R06C01</v>
          </cell>
          <cell r="B2668">
            <v>37</v>
          </cell>
          <cell r="C2668">
            <v>1</v>
          </cell>
          <cell r="D2668" t="str">
            <v>NA</v>
          </cell>
          <cell r="E2668">
            <v>1.9208699999999999E-4</v>
          </cell>
          <cell r="F2668">
            <v>6.1684900000000004E-3</v>
          </cell>
          <cell r="G2668">
            <v>1.59977E-2</v>
          </cell>
          <cell r="H2668">
            <v>-1.01084E-2</v>
          </cell>
          <cell r="I2668">
            <v>-1.84478E-2</v>
          </cell>
          <cell r="J2668">
            <v>-4.6435499999999998E-3</v>
          </cell>
          <cell r="K2668">
            <v>-1.6643999999999999E-3</v>
          </cell>
          <cell r="L2668">
            <v>-3.3712099999999999E-3</v>
          </cell>
          <cell r="M2668">
            <v>-7.7707000000000002E-3</v>
          </cell>
          <cell r="N2668">
            <v>5.4850799999999998E-3</v>
          </cell>
          <cell r="O2668">
            <v>-8.7950200000000006E-3</v>
          </cell>
        </row>
        <row r="2669">
          <cell r="A2669" t="str">
            <v>9447846053_R06C02</v>
          </cell>
          <cell r="B2669" t="str">
            <v>NA</v>
          </cell>
          <cell r="C2669" t="str">
            <v>NA</v>
          </cell>
          <cell r="D2669" t="str">
            <v>NA</v>
          </cell>
          <cell r="E2669">
            <v>1.5435500000000001E-4</v>
          </cell>
          <cell r="F2669">
            <v>-2.1912000000000001E-2</v>
          </cell>
          <cell r="G2669">
            <v>1.20973E-2</v>
          </cell>
          <cell r="H2669">
            <v>-7.1272100000000004E-4</v>
          </cell>
          <cell r="I2669">
            <v>-1.8008400000000001E-2</v>
          </cell>
          <cell r="J2669">
            <v>-9.6282300000000002E-4</v>
          </cell>
          <cell r="K2669">
            <v>-3.2694299999999998E-3</v>
          </cell>
          <cell r="L2669">
            <v>-1.83628E-3</v>
          </cell>
          <cell r="M2669">
            <v>-5.8680099999999999E-3</v>
          </cell>
          <cell r="N2669">
            <v>-1.59234E-3</v>
          </cell>
          <cell r="O2669">
            <v>-3.0233299999999999E-3</v>
          </cell>
        </row>
        <row r="2670">
          <cell r="A2670" t="str">
            <v>9447846054_R01C01</v>
          </cell>
          <cell r="B2670">
            <v>30</v>
          </cell>
          <cell r="C2670">
            <v>2</v>
          </cell>
          <cell r="D2670">
            <v>5</v>
          </cell>
          <cell r="E2670">
            <v>1.9680199999999999E-4</v>
          </cell>
          <cell r="F2670">
            <v>5.2050000000000004E-3</v>
          </cell>
          <cell r="G2670">
            <v>1.11704E-2</v>
          </cell>
          <cell r="H2670">
            <v>-8.9648699999999996E-4</v>
          </cell>
          <cell r="I2670">
            <v>2.3443600000000002E-3</v>
          </cell>
          <cell r="J2670">
            <v>4.7170199999999997E-3</v>
          </cell>
          <cell r="K2670">
            <v>-2.5422000000000002E-5</v>
          </cell>
          <cell r="L2670">
            <v>3.0925800000000002E-3</v>
          </cell>
          <cell r="M2670">
            <v>-6.3400800000000003E-4</v>
          </cell>
          <cell r="N2670">
            <v>2.36549E-3</v>
          </cell>
          <cell r="O2670">
            <v>1.7860700000000001E-3</v>
          </cell>
        </row>
        <row r="2671">
          <cell r="A2671" t="str">
            <v>9447846054_R01C02</v>
          </cell>
          <cell r="B2671">
            <v>52</v>
          </cell>
          <cell r="C2671">
            <v>1</v>
          </cell>
          <cell r="D2671" t="str">
            <v>NA</v>
          </cell>
          <cell r="E2671">
            <v>2.0359299999999999E-4</v>
          </cell>
          <cell r="F2671">
            <v>3.3471299999999998E-3</v>
          </cell>
          <cell r="G2671">
            <v>-1.74351E-3</v>
          </cell>
          <cell r="H2671">
            <v>1.01058E-2</v>
          </cell>
          <cell r="I2671">
            <v>6.6530199999999999E-3</v>
          </cell>
          <cell r="J2671">
            <v>-1.3507899999999999E-3</v>
          </cell>
          <cell r="K2671">
            <v>2.2362900000000002E-3</v>
          </cell>
          <cell r="L2671">
            <v>2.0346100000000001E-3</v>
          </cell>
          <cell r="M2671">
            <v>5.1866300000000002E-3</v>
          </cell>
          <cell r="N2671">
            <v>-2.15416E-3</v>
          </cell>
          <cell r="O2671">
            <v>3.9221600000000001E-3</v>
          </cell>
        </row>
        <row r="2672">
          <cell r="A2672" t="str">
            <v>9447846054_R02C01</v>
          </cell>
          <cell r="B2672">
            <v>21</v>
          </cell>
          <cell r="C2672">
            <v>1</v>
          </cell>
          <cell r="D2672">
            <v>5</v>
          </cell>
          <cell r="E2672">
            <v>1.91077E-4</v>
          </cell>
          <cell r="F2672">
            <v>5.7368799999999998E-3</v>
          </cell>
          <cell r="G2672">
            <v>1.15294E-2</v>
          </cell>
          <cell r="H2672">
            <v>-1.9902100000000001E-3</v>
          </cell>
          <cell r="I2672">
            <v>8.8599600000000001E-4</v>
          </cell>
          <cell r="J2672">
            <v>4.9275399999999998E-4</v>
          </cell>
          <cell r="K2672">
            <v>-1.6565600000000001E-3</v>
          </cell>
          <cell r="L2672">
            <v>-1.9923200000000001E-3</v>
          </cell>
          <cell r="M2672">
            <v>-2.7797299999999998E-3</v>
          </cell>
          <cell r="N2672">
            <v>-1.78725E-3</v>
          </cell>
          <cell r="O2672">
            <v>3.9963999999999998E-3</v>
          </cell>
        </row>
        <row r="2673">
          <cell r="A2673" t="str">
            <v>9447846054_R03C01</v>
          </cell>
          <cell r="B2673">
            <v>19</v>
          </cell>
          <cell r="C2673">
            <v>2</v>
          </cell>
          <cell r="D2673">
            <v>5</v>
          </cell>
          <cell r="E2673">
            <v>1.88593E-4</v>
          </cell>
          <cell r="F2673">
            <v>5.8609600000000001E-3</v>
          </cell>
          <cell r="G2673">
            <v>1.3066299999999999E-2</v>
          </cell>
          <cell r="H2673">
            <v>-3.3921300000000001E-3</v>
          </cell>
          <cell r="I2673">
            <v>-7.8519899999999999E-4</v>
          </cell>
          <cell r="J2673">
            <v>2.5503600000000002E-3</v>
          </cell>
          <cell r="K2673">
            <v>1.8528399999999999E-3</v>
          </cell>
          <cell r="L2673">
            <v>4.1777300000000002E-3</v>
          </cell>
          <cell r="M2673">
            <v>-2.8904600000000001E-3</v>
          </cell>
          <cell r="N2673">
            <v>2.68523E-4</v>
          </cell>
          <cell r="O2673">
            <v>-4.0256199999999997E-3</v>
          </cell>
        </row>
        <row r="2674">
          <cell r="A2674" t="str">
            <v>9447846054_R04C01</v>
          </cell>
          <cell r="B2674">
            <v>22</v>
          </cell>
          <cell r="C2674">
            <v>2</v>
          </cell>
          <cell r="D2674">
            <v>3</v>
          </cell>
          <cell r="E2674">
            <v>1.79128E-4</v>
          </cell>
          <cell r="F2674">
            <v>-4.8830999999999996E-3</v>
          </cell>
          <cell r="G2674">
            <v>-3.37668E-2</v>
          </cell>
          <cell r="H2674">
            <v>-3.0122400000000001E-2</v>
          </cell>
          <cell r="I2674">
            <v>-1.5330099999999999E-2</v>
          </cell>
          <cell r="J2674">
            <v>3.8310200000000003E-2</v>
          </cell>
          <cell r="K2674">
            <v>6.7639299999999996E-3</v>
          </cell>
          <cell r="L2674">
            <v>-7.1825400000000003E-3</v>
          </cell>
          <cell r="M2674">
            <v>-6.0493199999999997E-2</v>
          </cell>
          <cell r="N2674">
            <v>2.1456300000000001E-2</v>
          </cell>
          <cell r="O2674">
            <v>4.7509600000000003E-3</v>
          </cell>
        </row>
        <row r="2675">
          <cell r="A2675" t="str">
            <v>9447846054_R04C02</v>
          </cell>
          <cell r="B2675">
            <v>57</v>
          </cell>
          <cell r="C2675">
            <v>1</v>
          </cell>
          <cell r="D2675" t="str">
            <v>NA</v>
          </cell>
          <cell r="E2675">
            <v>8.6581600000000005E-5</v>
          </cell>
          <cell r="F2675">
            <v>-7.10953E-2</v>
          </cell>
          <cell r="G2675">
            <v>8.6283499999999999E-3</v>
          </cell>
          <cell r="H2675">
            <v>1.37465E-2</v>
          </cell>
          <cell r="I2675">
            <v>-1.28919E-2</v>
          </cell>
          <cell r="J2675">
            <v>3.3442699999999999E-3</v>
          </cell>
          <cell r="K2675">
            <v>6.4152700000000003E-4</v>
          </cell>
          <cell r="L2675">
            <v>3.1749199999999999E-3</v>
          </cell>
          <cell r="M2675">
            <v>5.0356999999999997E-3</v>
          </cell>
          <cell r="N2675">
            <v>-2.0928000000000001E-3</v>
          </cell>
          <cell r="O2675">
            <v>-1.0508500000000001E-3</v>
          </cell>
        </row>
        <row r="2676">
          <cell r="A2676" t="str">
            <v>9447846054_R05C01</v>
          </cell>
          <cell r="B2676">
            <v>44</v>
          </cell>
          <cell r="C2676">
            <v>2</v>
          </cell>
          <cell r="D2676">
            <v>4</v>
          </cell>
          <cell r="E2676">
            <v>2.10299E-4</v>
          </cell>
          <cell r="F2676">
            <v>5.8703899999999996E-3</v>
          </cell>
          <cell r="G2676">
            <v>1.25129E-2</v>
          </cell>
          <cell r="H2676">
            <v>-2.4079399999999999E-3</v>
          </cell>
          <cell r="I2676">
            <v>-3.1636400000000001E-3</v>
          </cell>
          <cell r="J2676">
            <v>-2.3423199999999999E-4</v>
          </cell>
          <cell r="K2676">
            <v>9.6417199999999992E-6</v>
          </cell>
          <cell r="L2676">
            <v>1.9889E-3</v>
          </cell>
          <cell r="M2676">
            <v>-6.9453600000000005E-4</v>
          </cell>
          <cell r="N2676">
            <v>-7.6593799999999997E-4</v>
          </cell>
          <cell r="O2676">
            <v>-1.2248599999999999E-3</v>
          </cell>
        </row>
        <row r="2677">
          <cell r="A2677" t="str">
            <v>9447846054_R05C02</v>
          </cell>
          <cell r="B2677">
            <v>28</v>
          </cell>
          <cell r="C2677">
            <v>1</v>
          </cell>
          <cell r="D2677" t="str">
            <v>NA</v>
          </cell>
          <cell r="E2677">
            <v>2.0170600000000001E-4</v>
          </cell>
          <cell r="F2677">
            <v>5.7213100000000003E-3</v>
          </cell>
          <cell r="G2677">
            <v>1.43354E-2</v>
          </cell>
          <cell r="H2677">
            <v>-8.0166400000000002E-3</v>
          </cell>
          <cell r="I2677">
            <v>-2.7735200000000002E-2</v>
          </cell>
          <cell r="J2677">
            <v>-2.8671299999999999E-3</v>
          </cell>
          <cell r="K2677">
            <v>-2.0022200000000001E-4</v>
          </cell>
          <cell r="L2677">
            <v>-9.6106700000000006E-6</v>
          </cell>
          <cell r="M2677">
            <v>-2.5094100000000001E-3</v>
          </cell>
          <cell r="N2677">
            <v>1.72314E-3</v>
          </cell>
          <cell r="O2677">
            <v>-8.3875600000000005E-3</v>
          </cell>
        </row>
        <row r="2678">
          <cell r="A2678" t="str">
            <v>9447846054_R06C01</v>
          </cell>
          <cell r="B2678">
            <v>52</v>
          </cell>
          <cell r="C2678">
            <v>1</v>
          </cell>
          <cell r="D2678" t="str">
            <v>NA</v>
          </cell>
          <cell r="E2678">
            <v>1.9423500000000001E-4</v>
          </cell>
          <cell r="F2678">
            <v>5.3970399999999997E-3</v>
          </cell>
          <cell r="G2678">
            <v>1.1289499999999999E-2</v>
          </cell>
          <cell r="H2678">
            <v>-4.0241499999999998E-3</v>
          </cell>
          <cell r="I2678">
            <v>-7.5378700000000001E-4</v>
          </cell>
          <cell r="J2678">
            <v>-9.1272499999999997E-4</v>
          </cell>
          <cell r="K2678">
            <v>-5.59909E-5</v>
          </cell>
          <cell r="L2678">
            <v>4.2482500000000003E-3</v>
          </cell>
          <cell r="M2678">
            <v>-5.5770999999999998E-3</v>
          </cell>
          <cell r="N2678">
            <v>-5.8060100000000003E-3</v>
          </cell>
          <cell r="O2678">
            <v>-3.5231699999999999E-4</v>
          </cell>
        </row>
        <row r="2679">
          <cell r="A2679" t="str">
            <v>9447846057_R01C02</v>
          </cell>
          <cell r="B2679">
            <v>24</v>
          </cell>
          <cell r="C2679">
            <v>1</v>
          </cell>
          <cell r="D2679" t="str">
            <v>NA</v>
          </cell>
          <cell r="E2679">
            <v>9.5971700000000001E-5</v>
          </cell>
          <cell r="F2679">
            <v>-6.6230800000000006E-2</v>
          </cell>
          <cell r="G2679">
            <v>7.2220000000000001E-3</v>
          </cell>
          <cell r="H2679">
            <v>1.37687E-2</v>
          </cell>
          <cell r="I2679">
            <v>-3.8111999999999998E-3</v>
          </cell>
          <cell r="J2679">
            <v>8.6716599999999994E-3</v>
          </cell>
          <cell r="K2679">
            <v>3.2364799999999999E-3</v>
          </cell>
          <cell r="L2679">
            <v>1.0477399999999999E-3</v>
          </cell>
          <cell r="M2679">
            <v>-9.5976999999999998E-4</v>
          </cell>
          <cell r="N2679">
            <v>5.5993700000000004E-4</v>
          </cell>
          <cell r="O2679">
            <v>2.4821800000000001E-3</v>
          </cell>
        </row>
        <row r="2680">
          <cell r="A2680" t="str">
            <v>9447846057_R02C02</v>
          </cell>
          <cell r="B2680">
            <v>56</v>
          </cell>
          <cell r="C2680">
            <v>2</v>
          </cell>
          <cell r="D2680" t="str">
            <v>NA</v>
          </cell>
          <cell r="E2680">
            <v>2.0259999999999999E-4</v>
          </cell>
          <cell r="F2680">
            <v>6.0307900000000003E-3</v>
          </cell>
          <cell r="G2680">
            <v>1.52809E-2</v>
          </cell>
          <cell r="H2680">
            <v>-6.8262799999999997E-3</v>
          </cell>
          <cell r="I2680">
            <v>-1.97944E-2</v>
          </cell>
          <cell r="J2680">
            <v>-3.1263200000000001E-3</v>
          </cell>
          <cell r="K2680">
            <v>-2.9591800000000001E-3</v>
          </cell>
          <cell r="L2680">
            <v>-1.2128E-3</v>
          </cell>
          <cell r="M2680">
            <v>-8.8022699999999992E-3</v>
          </cell>
          <cell r="N2680">
            <v>-3.6007200000000002E-4</v>
          </cell>
          <cell r="O2680">
            <v>-9.6015700000000002E-3</v>
          </cell>
        </row>
        <row r="2681">
          <cell r="A2681" t="str">
            <v>9447846057_R03C01</v>
          </cell>
          <cell r="B2681">
            <v>38</v>
          </cell>
          <cell r="C2681">
            <v>1</v>
          </cell>
          <cell r="D2681" t="str">
            <v>NA</v>
          </cell>
          <cell r="E2681">
            <v>9.4602499999999994E-5</v>
          </cell>
          <cell r="F2681">
            <v>-6.4837599999999995E-2</v>
          </cell>
          <cell r="G2681">
            <v>8.3743700000000008E-3</v>
          </cell>
          <cell r="H2681">
            <v>1.03684E-2</v>
          </cell>
          <cell r="I2681">
            <v>-1.1077E-2</v>
          </cell>
          <cell r="J2681">
            <v>3.85163E-3</v>
          </cell>
          <cell r="K2681">
            <v>3.72354E-3</v>
          </cell>
          <cell r="L2681">
            <v>-4.4405900000000001E-4</v>
          </cell>
          <cell r="M2681">
            <v>3.3542300000000001E-3</v>
          </cell>
          <cell r="N2681">
            <v>-4.2205599999999999E-3</v>
          </cell>
          <cell r="O2681">
            <v>-5.7262199999999995E-4</v>
          </cell>
        </row>
        <row r="2682">
          <cell r="A2682" t="str">
            <v>9447846057_R03C02</v>
          </cell>
          <cell r="B2682">
            <v>44</v>
          </cell>
          <cell r="C2682">
            <v>1</v>
          </cell>
          <cell r="D2682" t="str">
            <v>NA</v>
          </cell>
          <cell r="E2682">
            <v>2.0144299999999999E-4</v>
          </cell>
          <cell r="F2682">
            <v>6.0239899999999999E-3</v>
          </cell>
          <cell r="G2682">
            <v>1.4392200000000001E-2</v>
          </cell>
          <cell r="H2682">
            <v>-8.3632600000000008E-3</v>
          </cell>
          <cell r="I2682">
            <v>-2.44475E-2</v>
          </cell>
          <cell r="J2682">
            <v>-3.1479199999999998E-3</v>
          </cell>
          <cell r="K2682">
            <v>1.9603000000000001E-4</v>
          </cell>
          <cell r="L2682">
            <v>1.3493400000000001E-3</v>
          </cell>
          <cell r="M2682">
            <v>-1.04505E-2</v>
          </cell>
          <cell r="N2682">
            <v>-3.5030899999999998E-4</v>
          </cell>
          <cell r="O2682">
            <v>-1.46985E-2</v>
          </cell>
        </row>
        <row r="2683">
          <cell r="A2683" t="str">
            <v>9447846057_R04C01</v>
          </cell>
          <cell r="B2683">
            <v>23</v>
          </cell>
          <cell r="C2683">
            <v>2</v>
          </cell>
          <cell r="D2683" t="str">
            <v>NA</v>
          </cell>
          <cell r="E2683">
            <v>2.2547299999999999E-4</v>
          </cell>
          <cell r="F2683">
            <v>4.3212399999999996E-3</v>
          </cell>
          <cell r="G2683">
            <v>5.2333800000000001E-3</v>
          </cell>
          <cell r="H2683">
            <v>1.20382E-3</v>
          </cell>
          <cell r="I2683">
            <v>-8.5029200000000006E-3</v>
          </cell>
          <cell r="J2683">
            <v>-2.77414E-3</v>
          </cell>
          <cell r="K2683">
            <v>8.1507300000000001E-3</v>
          </cell>
          <cell r="L2683">
            <v>2.4486700000000001E-4</v>
          </cell>
          <cell r="M2683">
            <v>3.3480099999999998E-3</v>
          </cell>
          <cell r="N2683">
            <v>-3.6993500000000001E-3</v>
          </cell>
          <cell r="O2683">
            <v>7.1919699999999998E-4</v>
          </cell>
        </row>
        <row r="2684">
          <cell r="A2684" t="str">
            <v>9447846057_R04C02</v>
          </cell>
          <cell r="B2684">
            <v>50</v>
          </cell>
          <cell r="C2684">
            <v>2</v>
          </cell>
          <cell r="D2684" t="str">
            <v>NA</v>
          </cell>
          <cell r="E2684">
            <v>1.9366199999999999E-4</v>
          </cell>
          <cell r="F2684">
            <v>6.0334999999999998E-3</v>
          </cell>
          <cell r="G2684">
            <v>1.4874500000000001E-2</v>
          </cell>
          <cell r="H2684">
            <v>-6.5305800000000002E-3</v>
          </cell>
          <cell r="I2684">
            <v>-2.5567599999999999E-2</v>
          </cell>
          <cell r="J2684">
            <v>-1.39331E-3</v>
          </cell>
          <cell r="K2684">
            <v>1.9532100000000001E-4</v>
          </cell>
          <cell r="L2684">
            <v>8.6621199999999999E-4</v>
          </cell>
          <cell r="M2684">
            <v>-5.3437600000000004E-3</v>
          </cell>
          <cell r="N2684">
            <v>-1.7273799999999999E-3</v>
          </cell>
          <cell r="O2684">
            <v>-9.0998599999999995E-3</v>
          </cell>
        </row>
        <row r="2685">
          <cell r="A2685" t="str">
            <v>9447846057_R05C01</v>
          </cell>
          <cell r="B2685">
            <v>44</v>
          </cell>
          <cell r="C2685">
            <v>2</v>
          </cell>
          <cell r="D2685" t="str">
            <v>NA</v>
          </cell>
          <cell r="E2685">
            <v>2.0679300000000001E-4</v>
          </cell>
          <cell r="F2685">
            <v>6.1522399999999998E-3</v>
          </cell>
          <cell r="G2685">
            <v>1.5387E-2</v>
          </cell>
          <cell r="H2685">
            <v>-9.2110200000000003E-3</v>
          </cell>
          <cell r="I2685">
            <v>-2.2142200000000001E-2</v>
          </cell>
          <cell r="J2685">
            <v>-1.5297799999999999E-3</v>
          </cell>
          <cell r="K2685">
            <v>-1.5475700000000001E-3</v>
          </cell>
          <cell r="L2685">
            <v>-2.8988799999999999E-3</v>
          </cell>
          <cell r="M2685">
            <v>-5.2798000000000003E-3</v>
          </cell>
          <cell r="N2685">
            <v>3.6108000000000001E-4</v>
          </cell>
          <cell r="O2685">
            <v>-1.4206399999999999E-2</v>
          </cell>
        </row>
        <row r="2686">
          <cell r="A2686" t="str">
            <v>9447846057_R06C01</v>
          </cell>
          <cell r="B2686">
            <v>27</v>
          </cell>
          <cell r="C2686">
            <v>1</v>
          </cell>
          <cell r="D2686" t="str">
            <v>NA</v>
          </cell>
          <cell r="E2686">
            <v>2.05987E-4</v>
          </cell>
          <cell r="F2686">
            <v>6.22012E-3</v>
          </cell>
          <cell r="G2686">
            <v>1.56016E-2</v>
          </cell>
          <cell r="H2686">
            <v>-8.5931600000000007E-3</v>
          </cell>
          <cell r="I2686">
            <v>-2.3742599999999999E-2</v>
          </cell>
          <cell r="J2686">
            <v>-1.9195799999999999E-3</v>
          </cell>
          <cell r="K2686">
            <v>-2.05602E-3</v>
          </cell>
          <cell r="L2686">
            <v>-9.5923799999999995E-4</v>
          </cell>
          <cell r="M2686">
            <v>-3.8868599999999998E-3</v>
          </cell>
          <cell r="N2686">
            <v>1.62243E-3</v>
          </cell>
          <cell r="O2686">
            <v>-8.1079900000000007E-3</v>
          </cell>
        </row>
        <row r="2687">
          <cell r="A2687" t="str">
            <v>9447846061_R01C01</v>
          </cell>
          <cell r="B2687">
            <v>31</v>
          </cell>
          <cell r="C2687">
            <v>2</v>
          </cell>
          <cell r="D2687" t="str">
            <v>NA</v>
          </cell>
          <cell r="E2687">
            <v>2.0444199999999999E-4</v>
          </cell>
          <cell r="F2687">
            <v>5.9484999999999998E-3</v>
          </cell>
          <cell r="G2687">
            <v>1.6653899999999999E-2</v>
          </cell>
          <cell r="H2687">
            <v>-9.6526100000000007E-3</v>
          </cell>
          <cell r="I2687">
            <v>-2.5526299999999998E-2</v>
          </cell>
          <cell r="J2687">
            <v>-1.15822E-3</v>
          </cell>
          <cell r="K2687">
            <v>4.0047699999999999E-4</v>
          </cell>
          <cell r="L2687">
            <v>-7.9974399999999998E-3</v>
          </cell>
          <cell r="M2687">
            <v>-4.9569000000000002E-3</v>
          </cell>
          <cell r="N2687">
            <v>7.1575800000000002E-3</v>
          </cell>
          <cell r="O2687">
            <v>-1.11646E-2</v>
          </cell>
        </row>
        <row r="2688">
          <cell r="A2688" t="str">
            <v>9447846061_R02C01</v>
          </cell>
          <cell r="B2688">
            <v>63</v>
          </cell>
          <cell r="C2688">
            <v>2</v>
          </cell>
          <cell r="D2688" t="str">
            <v>NA</v>
          </cell>
          <cell r="E2688">
            <v>2.07018E-4</v>
          </cell>
          <cell r="F2688">
            <v>6.0543300000000001E-3</v>
          </cell>
          <cell r="G2688">
            <v>1.5710999999999999E-2</v>
          </cell>
          <cell r="H2688">
            <v>-9.3558600000000006E-3</v>
          </cell>
          <cell r="I2688">
            <v>-2.39703E-2</v>
          </cell>
          <cell r="J2688">
            <v>-3.4423599999999999E-4</v>
          </cell>
          <cell r="K2688">
            <v>-1.80281E-3</v>
          </cell>
          <cell r="L2688">
            <v>-1.23463E-3</v>
          </cell>
          <cell r="M2688">
            <v>-6.5434999999999998E-3</v>
          </cell>
          <cell r="N2688">
            <v>-1.2154399999999999E-3</v>
          </cell>
          <cell r="O2688">
            <v>-8.5836100000000002E-3</v>
          </cell>
        </row>
        <row r="2689">
          <cell r="A2689" t="str">
            <v>9447846061_R02C02</v>
          </cell>
          <cell r="B2689">
            <v>61</v>
          </cell>
          <cell r="C2689">
            <v>1</v>
          </cell>
          <cell r="D2689" t="str">
            <v>NA</v>
          </cell>
          <cell r="E2689">
            <v>2.04308E-4</v>
          </cell>
          <cell r="F2689">
            <v>5.7185600000000001E-3</v>
          </cell>
          <cell r="G2689">
            <v>1.30475E-2</v>
          </cell>
          <cell r="H2689">
            <v>-7.4369299999999996E-3</v>
          </cell>
          <cell r="I2689">
            <v>-1.9317399999999998E-2</v>
          </cell>
          <cell r="J2689">
            <v>-3.28656E-3</v>
          </cell>
          <cell r="K2689">
            <v>3.6964099999999998E-3</v>
          </cell>
          <cell r="L2689">
            <v>8.7297899999999996E-4</v>
          </cell>
          <cell r="M2689">
            <v>-8.36165E-3</v>
          </cell>
          <cell r="N2689">
            <v>5.1177200000000001E-3</v>
          </cell>
          <cell r="O2689">
            <v>-9.8640099999999994E-3</v>
          </cell>
        </row>
        <row r="2690">
          <cell r="A2690" t="str">
            <v>9447846061_R03C01</v>
          </cell>
          <cell r="B2690">
            <v>59</v>
          </cell>
          <cell r="C2690">
            <v>1</v>
          </cell>
          <cell r="D2690" t="str">
            <v>NA</v>
          </cell>
          <cell r="E2690">
            <v>2.03852E-4</v>
          </cell>
          <cell r="F2690">
            <v>5.9805099999999996E-3</v>
          </cell>
          <cell r="G2690">
            <v>1.4591399999999999E-2</v>
          </cell>
          <cell r="H2690">
            <v>-7.4616200000000004E-3</v>
          </cell>
          <cell r="I2690">
            <v>-2.3876700000000001E-2</v>
          </cell>
          <cell r="J2690">
            <v>-7.6736000000000003E-4</v>
          </cell>
          <cell r="K2690">
            <v>-5.2200399999999996E-3</v>
          </cell>
          <cell r="L2690">
            <v>-1.72996E-3</v>
          </cell>
          <cell r="M2690">
            <v>-2.72872E-3</v>
          </cell>
          <cell r="N2690">
            <v>6.3097499999999998E-4</v>
          </cell>
          <cell r="O2690">
            <v>-4.5790500000000003E-3</v>
          </cell>
        </row>
        <row r="2691">
          <cell r="A2691" t="str">
            <v>9447846061_R04C01</v>
          </cell>
          <cell r="B2691">
            <v>47</v>
          </cell>
          <cell r="C2691">
            <v>2</v>
          </cell>
          <cell r="D2691">
            <v>6</v>
          </cell>
          <cell r="E2691">
            <v>2.1184700000000001E-4</v>
          </cell>
          <cell r="F2691">
            <v>3.6267299999999999E-3</v>
          </cell>
          <cell r="G2691">
            <v>1.0212300000000001E-2</v>
          </cell>
          <cell r="H2691">
            <v>4.8028699999999998E-4</v>
          </cell>
          <cell r="I2691">
            <v>8.7209499999999999E-3</v>
          </cell>
          <cell r="J2691">
            <v>8.20304E-4</v>
          </cell>
          <cell r="K2691">
            <v>2.8056499999999998E-3</v>
          </cell>
          <cell r="L2691">
            <v>1.2062399999999999E-3</v>
          </cell>
          <cell r="M2691">
            <v>2.5333399999999998E-3</v>
          </cell>
          <cell r="N2691">
            <v>2.77962E-3</v>
          </cell>
          <cell r="O2691">
            <v>-3.69623E-3</v>
          </cell>
        </row>
        <row r="2692">
          <cell r="A2692" t="str">
            <v>9447846061_R04C02</v>
          </cell>
          <cell r="B2692">
            <v>50</v>
          </cell>
          <cell r="C2692">
            <v>1</v>
          </cell>
          <cell r="D2692" t="str">
            <v>NA</v>
          </cell>
          <cell r="E2692">
            <v>2.0635900000000001E-4</v>
          </cell>
          <cell r="F2692">
            <v>3.81379E-4</v>
          </cell>
          <cell r="G2692">
            <v>8.6020699999999999E-3</v>
          </cell>
          <cell r="H2692">
            <v>1.1925799999999999E-3</v>
          </cell>
          <cell r="I2692">
            <v>1.08325E-2</v>
          </cell>
          <cell r="J2692">
            <v>3.7337099999999999E-3</v>
          </cell>
          <cell r="K2692">
            <v>-3.3039499999999999E-3</v>
          </cell>
          <cell r="L2692">
            <v>2.9461299999999999E-3</v>
          </cell>
          <cell r="M2692">
            <v>-3.0585400000000002E-3</v>
          </cell>
          <cell r="N2692">
            <v>1.76793E-3</v>
          </cell>
          <cell r="O2692">
            <v>-2.58983E-3</v>
          </cell>
        </row>
        <row r="2693">
          <cell r="A2693" t="str">
            <v>9447846061_R05C01</v>
          </cell>
          <cell r="B2693">
            <v>41</v>
          </cell>
          <cell r="C2693">
            <v>2</v>
          </cell>
          <cell r="D2693" t="str">
            <v>NA</v>
          </cell>
          <cell r="E2693">
            <v>2.14632E-4</v>
          </cell>
          <cell r="F2693">
            <v>3.61853E-3</v>
          </cell>
          <cell r="G2693">
            <v>-5.71778E-4</v>
          </cell>
          <cell r="H2693">
            <v>3.29073E-3</v>
          </cell>
          <cell r="I2693">
            <v>-1.2798800000000001E-2</v>
          </cell>
          <cell r="J2693">
            <v>-3.47709E-3</v>
          </cell>
          <cell r="K2693">
            <v>-1.21404E-3</v>
          </cell>
          <cell r="L2693">
            <v>7.7823699999999998E-4</v>
          </cell>
          <cell r="M2693">
            <v>-7.2108199999999997E-3</v>
          </cell>
          <cell r="N2693">
            <v>4.3971699999999997E-3</v>
          </cell>
          <cell r="O2693">
            <v>-5.1696900000000002E-3</v>
          </cell>
        </row>
        <row r="2694">
          <cell r="A2694" t="str">
            <v>9447846061_R05C02</v>
          </cell>
          <cell r="B2694">
            <v>27</v>
          </cell>
          <cell r="C2694">
            <v>1</v>
          </cell>
          <cell r="D2694">
            <v>3</v>
          </cell>
          <cell r="E2694">
            <v>1.9337099999999999E-4</v>
          </cell>
          <cell r="F2694">
            <v>4.54375E-3</v>
          </cell>
          <cell r="G2694">
            <v>1.0425800000000001E-2</v>
          </cell>
          <cell r="H2694">
            <v>-1.2934699999999999E-3</v>
          </cell>
          <cell r="I2694">
            <v>7.1528099999999999E-3</v>
          </cell>
          <cell r="J2694">
            <v>5.1867399999999996E-3</v>
          </cell>
          <cell r="K2694">
            <v>-6.6905999999999997E-4</v>
          </cell>
          <cell r="L2694">
            <v>5.6210400000000001E-4</v>
          </cell>
          <cell r="M2694">
            <v>-2.7532699999999999E-3</v>
          </cell>
          <cell r="N2694">
            <v>4.99213E-3</v>
          </cell>
          <cell r="O2694">
            <v>-2.9521E-3</v>
          </cell>
        </row>
        <row r="2695">
          <cell r="A2695" t="str">
            <v>9447846061_R06C01</v>
          </cell>
          <cell r="B2695">
            <v>43</v>
          </cell>
          <cell r="C2695">
            <v>2</v>
          </cell>
          <cell r="D2695">
            <v>3</v>
          </cell>
          <cell r="E2695">
            <v>1.98512E-4</v>
          </cell>
          <cell r="F2695">
            <v>6.0581100000000002E-3</v>
          </cell>
          <cell r="G2695">
            <v>1.41884E-2</v>
          </cell>
          <cell r="H2695">
            <v>-6.8723200000000003E-3</v>
          </cell>
          <cell r="I2695">
            <v>-1.9469500000000001E-2</v>
          </cell>
          <cell r="J2695">
            <v>-1.02844E-3</v>
          </cell>
          <cell r="K2695">
            <v>-6.2112399999999998E-3</v>
          </cell>
          <cell r="L2695">
            <v>2.3039499999999999E-3</v>
          </cell>
          <cell r="M2695">
            <v>-8.2688499999999995E-3</v>
          </cell>
          <cell r="N2695">
            <v>5.24513E-4</v>
          </cell>
          <cell r="O2695">
            <v>-7.6756599999999999E-3</v>
          </cell>
        </row>
        <row r="2696">
          <cell r="A2696" t="str">
            <v>9447846063_R01C01</v>
          </cell>
          <cell r="B2696">
            <v>36</v>
          </cell>
          <cell r="C2696">
            <v>2</v>
          </cell>
          <cell r="D2696" t="str">
            <v>NA</v>
          </cell>
          <cell r="E2696">
            <v>1.97226E-4</v>
          </cell>
          <cell r="F2696">
            <v>5.75291E-3</v>
          </cell>
          <cell r="G2696">
            <v>1.17324E-2</v>
          </cell>
          <cell r="H2696">
            <v>-2.3749399999999999E-3</v>
          </cell>
          <cell r="I2696">
            <v>-5.7684700000000004E-3</v>
          </cell>
          <cell r="J2696">
            <v>6.2657399999999997E-4</v>
          </cell>
          <cell r="K2696">
            <v>4.8119299999999999E-3</v>
          </cell>
          <cell r="L2696">
            <v>-4.8639800000000004E-3</v>
          </cell>
          <cell r="M2696">
            <v>-1.68825E-4</v>
          </cell>
          <cell r="N2696">
            <v>-2.11013E-3</v>
          </cell>
          <cell r="O2696">
            <v>-3.3952600000000002E-3</v>
          </cell>
        </row>
        <row r="2697">
          <cell r="A2697" t="str">
            <v>9447846063_R01C02</v>
          </cell>
          <cell r="B2697">
            <v>26</v>
          </cell>
          <cell r="C2697">
            <v>1</v>
          </cell>
          <cell r="D2697" t="str">
            <v>NA</v>
          </cell>
          <cell r="E2697">
            <v>1.9343600000000001E-4</v>
          </cell>
          <cell r="F2697">
            <v>2.4008100000000002E-3</v>
          </cell>
          <cell r="G2697">
            <v>-1.77144E-3</v>
          </cell>
          <cell r="H2697">
            <v>1.01379E-2</v>
          </cell>
          <cell r="I2697">
            <v>9.2484899999999998E-3</v>
          </cell>
          <cell r="J2697">
            <v>-3.2111000000000002E-3</v>
          </cell>
          <cell r="K2697">
            <v>-6.9374699999999998E-4</v>
          </cell>
          <cell r="L2697">
            <v>-2.5100399999999998E-3</v>
          </cell>
          <cell r="M2697">
            <v>5.17017E-3</v>
          </cell>
          <cell r="N2697">
            <v>-1.4099799999999999E-3</v>
          </cell>
          <cell r="O2697">
            <v>1.29649E-3</v>
          </cell>
        </row>
        <row r="2698">
          <cell r="A2698" t="str">
            <v>9447846063_R02C01</v>
          </cell>
          <cell r="B2698">
            <v>58</v>
          </cell>
          <cell r="C2698">
            <v>1</v>
          </cell>
          <cell r="D2698" t="str">
            <v>NA</v>
          </cell>
          <cell r="E2698">
            <v>2.02411E-4</v>
          </cell>
          <cell r="F2698">
            <v>5.91268E-3</v>
          </cell>
          <cell r="G2698">
            <v>1.2354199999999999E-2</v>
          </cell>
          <cell r="H2698">
            <v>-2.1487199999999998E-3</v>
          </cell>
          <cell r="I2698">
            <v>-1.11074E-2</v>
          </cell>
          <cell r="J2698">
            <v>2.8739899999999998E-4</v>
          </cell>
          <cell r="K2698">
            <v>3.02057E-4</v>
          </cell>
          <cell r="L2698">
            <v>-2.1026299999999999E-3</v>
          </cell>
          <cell r="M2698">
            <v>3.5223899999999998E-3</v>
          </cell>
          <cell r="N2698">
            <v>2.3513000000000002E-3</v>
          </cell>
          <cell r="O2698">
            <v>-1.4434199999999999E-3</v>
          </cell>
        </row>
        <row r="2699">
          <cell r="A2699" t="str">
            <v>9447846063_R03C01</v>
          </cell>
          <cell r="B2699">
            <v>32</v>
          </cell>
          <cell r="C2699">
            <v>1</v>
          </cell>
          <cell r="D2699">
            <v>3</v>
          </cell>
          <cell r="E2699">
            <v>1.90423E-4</v>
          </cell>
          <cell r="F2699">
            <v>5.7992499999999997E-3</v>
          </cell>
          <cell r="G2699">
            <v>1.21992E-2</v>
          </cell>
          <cell r="H2699">
            <v>-5.0040299999999996E-3</v>
          </cell>
          <cell r="I2699">
            <v>-6.0642200000000004E-3</v>
          </cell>
          <cell r="J2699">
            <v>-3.3399999999999999E-4</v>
          </cell>
          <cell r="K2699">
            <v>-3.2371100000000001E-3</v>
          </cell>
          <cell r="L2699">
            <v>-5.6656099999999997E-3</v>
          </cell>
          <cell r="M2699">
            <v>-1.48448E-4</v>
          </cell>
          <cell r="N2699">
            <v>-2.31225E-4</v>
          </cell>
          <cell r="O2699">
            <v>-3.5124599999999998E-3</v>
          </cell>
        </row>
        <row r="2700">
          <cell r="A2700" t="str">
            <v>9447846063_R04C01</v>
          </cell>
          <cell r="B2700">
            <v>22</v>
          </cell>
          <cell r="C2700">
            <v>1</v>
          </cell>
          <cell r="D2700" t="str">
            <v>NA</v>
          </cell>
          <cell r="E2700">
            <v>2.03353E-4</v>
          </cell>
          <cell r="F2700">
            <v>5.0729099999999999E-3</v>
          </cell>
          <cell r="G2700">
            <v>1.39224E-2</v>
          </cell>
          <cell r="H2700">
            <v>-1.8946200000000001E-3</v>
          </cell>
          <cell r="I2700">
            <v>2.9041800000000001E-3</v>
          </cell>
          <cell r="J2700">
            <v>3.35367E-3</v>
          </cell>
          <cell r="K2700">
            <v>-3.5994299999999998E-3</v>
          </cell>
          <cell r="L2700">
            <v>-7.5569199999999997E-4</v>
          </cell>
          <cell r="M2700">
            <v>-7.2698900000000002E-3</v>
          </cell>
          <cell r="N2700">
            <v>-3.4900299999999999E-3</v>
          </cell>
          <cell r="O2700">
            <v>-6.7732699999999996E-3</v>
          </cell>
        </row>
        <row r="2701">
          <cell r="A2701" t="str">
            <v>9447846063_R04C02</v>
          </cell>
          <cell r="B2701">
            <v>33</v>
          </cell>
          <cell r="C2701">
            <v>1</v>
          </cell>
          <cell r="D2701" t="str">
            <v>NA</v>
          </cell>
          <cell r="E2701">
            <v>1.9661799999999999E-4</v>
          </cell>
          <cell r="F2701">
            <v>5.8828800000000001E-3</v>
          </cell>
          <cell r="G2701">
            <v>1.28246E-2</v>
          </cell>
          <cell r="H2701">
            <v>-6.9903400000000003E-3</v>
          </cell>
          <cell r="I2701">
            <v>-1.8899699999999998E-2</v>
          </cell>
          <cell r="J2701">
            <v>-7.0732499999999997E-4</v>
          </cell>
          <cell r="K2701">
            <v>8.5246699999999998E-3</v>
          </cell>
          <cell r="L2701">
            <v>-3.7027499999999999E-3</v>
          </cell>
          <cell r="M2701">
            <v>-2.7293800000000002E-4</v>
          </cell>
          <cell r="N2701">
            <v>-4.54077E-4</v>
          </cell>
          <cell r="O2701">
            <v>4.22946E-3</v>
          </cell>
        </row>
        <row r="2702">
          <cell r="A2702" t="str">
            <v>9447846063_R05C01</v>
          </cell>
          <cell r="B2702">
            <v>40</v>
          </cell>
          <cell r="C2702">
            <v>2</v>
          </cell>
          <cell r="D2702" t="str">
            <v>NA</v>
          </cell>
          <cell r="E2702">
            <v>2.08285E-4</v>
          </cell>
          <cell r="F2702">
            <v>5.2813199999999999E-3</v>
          </cell>
          <cell r="G2702">
            <v>1.21236E-2</v>
          </cell>
          <cell r="H2702">
            <v>-3.3416000000000001E-3</v>
          </cell>
          <cell r="I2702">
            <v>-5.92816E-3</v>
          </cell>
          <cell r="J2702">
            <v>1.50381E-3</v>
          </cell>
          <cell r="K2702">
            <v>-2.0646699999999998E-3</v>
          </cell>
          <cell r="L2702">
            <v>-2.0974000000000001E-3</v>
          </cell>
          <cell r="M2702">
            <v>-1.4709899999999999E-3</v>
          </cell>
          <cell r="N2702">
            <v>-3.64855E-3</v>
          </cell>
          <cell r="O2702">
            <v>-1.1236499999999999E-3</v>
          </cell>
        </row>
        <row r="2703">
          <cell r="A2703" t="str">
            <v>9447846063_R05C02</v>
          </cell>
          <cell r="B2703">
            <v>24</v>
          </cell>
          <cell r="C2703">
            <v>1</v>
          </cell>
          <cell r="D2703" t="str">
            <v>NA</v>
          </cell>
          <cell r="E2703">
            <v>1.88161E-4</v>
          </cell>
          <cell r="F2703">
            <v>5.8873500000000004E-3</v>
          </cell>
          <cell r="G2703">
            <v>1.29097E-2</v>
          </cell>
          <cell r="H2703">
            <v>-6.2655999999999996E-3</v>
          </cell>
          <cell r="I2703">
            <v>-1.4793199999999999E-2</v>
          </cell>
          <cell r="J2703">
            <v>-2.6306699999999999E-3</v>
          </cell>
          <cell r="K2703">
            <v>-5.4876600000000001E-3</v>
          </cell>
          <cell r="L2703">
            <v>-4.8918900000000003E-3</v>
          </cell>
          <cell r="M2703">
            <v>-7.5525200000000001E-3</v>
          </cell>
          <cell r="N2703">
            <v>-7.1352399999999999E-4</v>
          </cell>
          <cell r="O2703">
            <v>-6.2936199999999998E-3</v>
          </cell>
        </row>
        <row r="2704">
          <cell r="A2704" t="str">
            <v>9447846063_R06C01</v>
          </cell>
          <cell r="B2704">
            <v>51</v>
          </cell>
          <cell r="C2704">
            <v>1</v>
          </cell>
          <cell r="D2704" t="str">
            <v>NA</v>
          </cell>
          <cell r="E2704">
            <v>1.9407199999999999E-4</v>
          </cell>
          <cell r="F2704">
            <v>5.58597E-3</v>
          </cell>
          <cell r="G2704">
            <v>1.1213300000000001E-2</v>
          </cell>
          <cell r="H2704">
            <v>-6.4180799999999996E-3</v>
          </cell>
          <cell r="I2704">
            <v>-1.9069599999999999E-2</v>
          </cell>
          <cell r="J2704">
            <v>-6.8669200000000003E-5</v>
          </cell>
          <cell r="K2704">
            <v>-1.5826099999999999E-3</v>
          </cell>
          <cell r="L2704">
            <v>-2.27102E-4</v>
          </cell>
          <cell r="M2704">
            <v>1.6544999999999999E-3</v>
          </cell>
          <cell r="N2704">
            <v>-6.3963599999999996E-4</v>
          </cell>
          <cell r="O2704">
            <v>9.1512499999999997E-3</v>
          </cell>
        </row>
        <row r="2705">
          <cell r="A2705" t="str">
            <v>9447846070_R01C01</v>
          </cell>
          <cell r="B2705">
            <v>21</v>
          </cell>
          <cell r="C2705">
            <v>2</v>
          </cell>
          <cell r="D2705">
            <v>3</v>
          </cell>
          <cell r="E2705">
            <v>2.08321E-4</v>
          </cell>
          <cell r="F2705">
            <v>3.8642500000000001E-3</v>
          </cell>
          <cell r="G2705">
            <v>1.0457299999999999E-2</v>
          </cell>
          <cell r="H2705">
            <v>1.9231700000000001E-4</v>
          </cell>
          <cell r="I2705">
            <v>1.3278699999999999E-2</v>
          </cell>
          <cell r="J2705">
            <v>6.0096799999999999E-3</v>
          </cell>
          <cell r="K2705">
            <v>-6.9311199999999996E-4</v>
          </cell>
          <cell r="L2705">
            <v>8.1694699999999999E-3</v>
          </cell>
          <cell r="M2705">
            <v>-1.5667400000000001E-3</v>
          </cell>
          <cell r="N2705">
            <v>-2.5575300000000001E-3</v>
          </cell>
          <cell r="O2705">
            <v>-4.3929800000000003E-3</v>
          </cell>
        </row>
        <row r="2706">
          <cell r="A2706" t="str">
            <v>9447846070_R02C01</v>
          </cell>
          <cell r="B2706">
            <v>20</v>
          </cell>
          <cell r="C2706">
            <v>1</v>
          </cell>
          <cell r="D2706">
            <v>4</v>
          </cell>
          <cell r="E2706">
            <v>1.93072E-4</v>
          </cell>
          <cell r="F2706">
            <v>4.5389899999999997E-3</v>
          </cell>
          <cell r="G2706">
            <v>1.19533E-2</v>
          </cell>
          <cell r="H2706">
            <v>-1.9603200000000002E-3</v>
          </cell>
          <cell r="I2706">
            <v>1.1265499999999999E-2</v>
          </cell>
          <cell r="J2706">
            <v>1.0899900000000001E-2</v>
          </cell>
          <cell r="K2706">
            <v>1.14453E-4</v>
          </cell>
          <cell r="L2706">
            <v>6.9961700000000003E-4</v>
          </cell>
          <cell r="M2706">
            <v>-8.8248000000000007E-3</v>
          </cell>
          <cell r="N2706">
            <v>1.3285899999999999E-3</v>
          </cell>
          <cell r="O2706">
            <v>-1.04861E-2</v>
          </cell>
        </row>
        <row r="2707">
          <cell r="A2707" t="str">
            <v>9447846070_R02C02</v>
          </cell>
          <cell r="B2707">
            <v>18</v>
          </cell>
          <cell r="C2707">
            <v>1</v>
          </cell>
          <cell r="D2707" t="str">
            <v>NA</v>
          </cell>
          <cell r="E2707">
            <v>2.0307600000000001E-4</v>
          </cell>
          <cell r="F2707">
            <v>4.4857100000000004E-3</v>
          </cell>
          <cell r="G2707">
            <v>1.1829599999999999E-2</v>
          </cell>
          <cell r="H2707">
            <v>-6.7034099999999997E-4</v>
          </cell>
          <cell r="I2707">
            <v>1.0626399999999999E-2</v>
          </cell>
          <cell r="J2707">
            <v>6.5363799999999996E-3</v>
          </cell>
          <cell r="K2707">
            <v>1.24989E-3</v>
          </cell>
          <cell r="L2707">
            <v>2.6491700000000002E-3</v>
          </cell>
          <cell r="M2707">
            <v>-2.16015E-3</v>
          </cell>
          <cell r="N2707">
            <v>2.5488799999999999E-3</v>
          </cell>
          <cell r="O2707">
            <v>-7.4283999999999999E-3</v>
          </cell>
        </row>
        <row r="2708">
          <cell r="A2708" t="str">
            <v>9447846070_R03C01</v>
          </cell>
          <cell r="B2708">
            <v>45</v>
          </cell>
          <cell r="C2708">
            <v>2</v>
          </cell>
          <cell r="D2708">
            <v>5</v>
          </cell>
          <cell r="E2708">
            <v>1.96646E-4</v>
          </cell>
          <cell r="F2708">
            <v>4.3204300000000001E-3</v>
          </cell>
          <cell r="G2708">
            <v>1.17581E-2</v>
          </cell>
          <cell r="H2708">
            <v>1.2706600000000001E-3</v>
          </cell>
          <cell r="I2708">
            <v>1.44633E-2</v>
          </cell>
          <cell r="J2708">
            <v>5.2534499999999998E-3</v>
          </cell>
          <cell r="K2708">
            <v>4.0674300000000004E-3</v>
          </cell>
          <cell r="L2708">
            <v>-2.45933E-3</v>
          </cell>
          <cell r="M2708">
            <v>-3.17958E-3</v>
          </cell>
          <cell r="N2708">
            <v>-5.33506E-3</v>
          </cell>
          <cell r="O2708">
            <v>-3.5533700000000001E-3</v>
          </cell>
        </row>
        <row r="2709">
          <cell r="A2709" t="str">
            <v>9447846070_R04C01</v>
          </cell>
          <cell r="B2709">
            <v>43</v>
          </cell>
          <cell r="C2709">
            <v>1</v>
          </cell>
          <cell r="D2709">
            <v>6</v>
          </cell>
          <cell r="E2709">
            <v>2.0769899999999999E-4</v>
          </cell>
          <cell r="F2709">
            <v>3.8005199999999999E-3</v>
          </cell>
          <cell r="G2709">
            <v>1.1654899999999999E-2</v>
          </cell>
          <cell r="H2709">
            <v>2.3636999999999999E-4</v>
          </cell>
          <cell r="I2709">
            <v>1.43725E-2</v>
          </cell>
          <cell r="J2709">
            <v>4.7804800000000001E-3</v>
          </cell>
          <cell r="K2709">
            <v>-2.6443199999999999E-3</v>
          </cell>
          <cell r="L2709">
            <v>3.6537900000000001E-3</v>
          </cell>
          <cell r="M2709">
            <v>-1.8034799999999999E-4</v>
          </cell>
          <cell r="N2709">
            <v>3.2475500000000001E-3</v>
          </cell>
          <cell r="O2709">
            <v>1.17965E-4</v>
          </cell>
        </row>
        <row r="2710">
          <cell r="A2710" t="str">
            <v>9447846070_R04C02</v>
          </cell>
          <cell r="B2710">
            <v>53</v>
          </cell>
          <cell r="C2710">
            <v>2</v>
          </cell>
          <cell r="D2710">
            <v>3</v>
          </cell>
          <cell r="E2710">
            <v>1.88755E-4</v>
          </cell>
          <cell r="F2710">
            <v>4.2856400000000003E-3</v>
          </cell>
          <cell r="G2710">
            <v>1.33165E-2</v>
          </cell>
          <cell r="H2710">
            <v>-1.4563E-3</v>
          </cell>
          <cell r="I2710">
            <v>1.2907800000000001E-2</v>
          </cell>
          <cell r="J2710">
            <v>6.25503E-3</v>
          </cell>
          <cell r="K2710">
            <v>7.868E-3</v>
          </cell>
          <cell r="L2710">
            <v>9.5571800000000004E-4</v>
          </cell>
          <cell r="M2710">
            <v>-8.1690500000000006E-3</v>
          </cell>
          <cell r="N2710">
            <v>1.29353E-3</v>
          </cell>
          <cell r="O2710">
            <v>-3.6332299999999999E-3</v>
          </cell>
        </row>
        <row r="2711">
          <cell r="A2711" t="str">
            <v>9447846070_R05C01</v>
          </cell>
          <cell r="B2711">
            <v>23</v>
          </cell>
          <cell r="C2711">
            <v>1</v>
          </cell>
          <cell r="D2711" t="str">
            <v>NA</v>
          </cell>
          <cell r="E2711">
            <v>1.9997999999999999E-4</v>
          </cell>
          <cell r="F2711">
            <v>4.2152800000000001E-3</v>
          </cell>
          <cell r="G2711">
            <v>1.07519E-2</v>
          </cell>
          <cell r="H2711">
            <v>-1.6893100000000001E-4</v>
          </cell>
          <cell r="I2711">
            <v>1.05059E-2</v>
          </cell>
          <cell r="J2711">
            <v>5.4229100000000004E-3</v>
          </cell>
          <cell r="K2711">
            <v>5.1516899999999996E-3</v>
          </cell>
          <cell r="L2711">
            <v>-2.8172599999999998E-3</v>
          </cell>
          <cell r="M2711">
            <v>-6.8962299999999997E-3</v>
          </cell>
          <cell r="N2711">
            <v>7.1115600000000004E-6</v>
          </cell>
          <cell r="O2711">
            <v>-5.1796899999999998E-3</v>
          </cell>
        </row>
        <row r="2712">
          <cell r="A2712" t="str">
            <v>9447846070_R05C02</v>
          </cell>
          <cell r="B2712">
            <v>20</v>
          </cell>
          <cell r="C2712">
            <v>1</v>
          </cell>
          <cell r="D2712">
            <v>5</v>
          </cell>
          <cell r="E2712">
            <v>2.0059400000000001E-4</v>
          </cell>
          <cell r="F2712">
            <v>4.5084000000000001E-3</v>
          </cell>
          <cell r="G2712">
            <v>1.19007E-2</v>
          </cell>
          <cell r="H2712">
            <v>1.72084E-3</v>
          </cell>
          <cell r="I2712">
            <v>1.9563799999999999E-2</v>
          </cell>
          <cell r="J2712">
            <v>7.0523699999999996E-3</v>
          </cell>
          <cell r="K2712">
            <v>3.4500099999999999E-3</v>
          </cell>
          <cell r="L2712">
            <v>-6.1129299999999995E-4</v>
          </cell>
          <cell r="M2712">
            <v>-1.43015E-2</v>
          </cell>
          <cell r="N2712">
            <v>2.4121300000000002E-3</v>
          </cell>
          <cell r="O2712">
            <v>-1.97933E-2</v>
          </cell>
        </row>
        <row r="2713">
          <cell r="A2713" t="str">
            <v>9447846070_R06C01</v>
          </cell>
          <cell r="B2713">
            <v>46</v>
          </cell>
          <cell r="C2713">
            <v>2</v>
          </cell>
          <cell r="D2713" t="str">
            <v>NA</v>
          </cell>
          <cell r="E2713">
            <v>2.0661200000000001E-4</v>
          </cell>
          <cell r="F2713">
            <v>3.9718000000000002E-3</v>
          </cell>
          <cell r="G2713">
            <v>1.1148999999999999E-2</v>
          </cell>
          <cell r="H2713">
            <v>1.8231899999999999E-3</v>
          </cell>
          <cell r="I2713">
            <v>1.17678E-2</v>
          </cell>
          <cell r="J2713">
            <v>4.8951400000000001E-3</v>
          </cell>
          <cell r="K2713">
            <v>1.64795E-3</v>
          </cell>
          <cell r="L2713">
            <v>2.0592000000000002E-3</v>
          </cell>
          <cell r="M2713">
            <v>-4.05726E-3</v>
          </cell>
          <cell r="N2713">
            <v>3.3726699999999998E-4</v>
          </cell>
          <cell r="O2713">
            <v>-1.3187800000000001E-3</v>
          </cell>
        </row>
        <row r="2714">
          <cell r="A2714" t="str">
            <v>9447846070_R06C02</v>
          </cell>
          <cell r="B2714">
            <v>30</v>
          </cell>
          <cell r="C2714">
            <v>2</v>
          </cell>
          <cell r="D2714">
            <v>5</v>
          </cell>
          <cell r="E2714">
            <v>2.08223E-4</v>
          </cell>
          <cell r="F2714">
            <v>4.2635599999999996E-3</v>
          </cell>
          <cell r="G2714">
            <v>1.2125199999999999E-2</v>
          </cell>
          <cell r="H2714">
            <v>-4.0915999999999999E-4</v>
          </cell>
          <cell r="I2714">
            <v>1.40471E-2</v>
          </cell>
          <cell r="J2714">
            <v>6.1216700000000001E-3</v>
          </cell>
          <cell r="K2714">
            <v>-3.4653599999999998E-3</v>
          </cell>
          <cell r="L2714">
            <v>-1.6622200000000001E-3</v>
          </cell>
          <cell r="M2714">
            <v>-1.35534E-2</v>
          </cell>
          <cell r="N2714">
            <v>-6.2571700000000003E-3</v>
          </cell>
          <cell r="O2714">
            <v>1.2212600000000001E-3</v>
          </cell>
        </row>
        <row r="2715">
          <cell r="A2715" t="str">
            <v>9447846071_R01C01</v>
          </cell>
          <cell r="B2715">
            <v>26</v>
          </cell>
          <cell r="C2715">
            <v>1</v>
          </cell>
          <cell r="D2715" t="str">
            <v>NA</v>
          </cell>
          <cell r="E2715">
            <v>1.96159E-4</v>
          </cell>
          <cell r="F2715">
            <v>5.9668000000000004E-3</v>
          </cell>
          <cell r="G2715">
            <v>1.42931E-2</v>
          </cell>
          <cell r="H2715">
            <v>-6.7577899999999996E-3</v>
          </cell>
          <cell r="I2715">
            <v>-1.8642200000000001E-2</v>
          </cell>
          <cell r="J2715">
            <v>-1.03142E-4</v>
          </cell>
          <cell r="K2715">
            <v>-3.5265100000000001E-3</v>
          </cell>
          <cell r="L2715">
            <v>2.33767E-3</v>
          </cell>
          <cell r="M2715">
            <v>-2.3374200000000002E-3</v>
          </cell>
          <cell r="N2715">
            <v>5.7663699999999998E-3</v>
          </cell>
          <cell r="O2715">
            <v>-1.86239E-3</v>
          </cell>
        </row>
        <row r="2716">
          <cell r="A2716" t="str">
            <v>9447846071_R01C02</v>
          </cell>
          <cell r="B2716">
            <v>24</v>
          </cell>
          <cell r="C2716">
            <v>2</v>
          </cell>
          <cell r="D2716">
            <v>4</v>
          </cell>
          <cell r="E2716">
            <v>2.02678E-4</v>
          </cell>
          <cell r="F2716">
            <v>5.9770600000000002E-3</v>
          </cell>
          <cell r="G2716">
            <v>1.5105199999999999E-2</v>
          </cell>
          <cell r="H2716">
            <v>-8.7939100000000003E-3</v>
          </cell>
          <cell r="I2716">
            <v>-2.4289600000000001E-2</v>
          </cell>
          <cell r="J2716">
            <v>-1.05865E-3</v>
          </cell>
          <cell r="K2716">
            <v>-9.0806299999999993E-3</v>
          </cell>
          <cell r="L2716">
            <v>-7.3201899999999999E-4</v>
          </cell>
          <cell r="M2716">
            <v>-2.8708100000000001E-3</v>
          </cell>
          <cell r="N2716">
            <v>2.0262800000000001E-3</v>
          </cell>
          <cell r="O2716">
            <v>-1.01131E-2</v>
          </cell>
        </row>
        <row r="2717">
          <cell r="A2717" t="str">
            <v>9447846071_R02C01</v>
          </cell>
          <cell r="B2717">
            <v>53</v>
          </cell>
          <cell r="C2717">
            <v>1</v>
          </cell>
          <cell r="D2717" t="str">
            <v>NA</v>
          </cell>
          <cell r="E2717">
            <v>2.0169400000000001E-4</v>
          </cell>
          <cell r="F2717">
            <v>6.1009599999999999E-3</v>
          </cell>
          <cell r="G2717">
            <v>1.31468E-2</v>
          </cell>
          <cell r="H2717">
            <v>-6.8916400000000001E-3</v>
          </cell>
          <cell r="I2717">
            <v>-2.2665000000000001E-2</v>
          </cell>
          <cell r="J2717">
            <v>-2.2629299999999998E-3</v>
          </cell>
          <cell r="K2717">
            <v>-1.5953300000000001E-3</v>
          </cell>
          <cell r="L2717">
            <v>1.4364899999999999E-3</v>
          </cell>
          <cell r="M2717">
            <v>-4.1466000000000003E-3</v>
          </cell>
          <cell r="N2717">
            <v>6.7313499999999997E-3</v>
          </cell>
          <cell r="O2717">
            <v>-1.1305300000000001E-2</v>
          </cell>
        </row>
        <row r="2718">
          <cell r="A2718" t="str">
            <v>9447846071_R02C02</v>
          </cell>
          <cell r="B2718">
            <v>55</v>
          </cell>
          <cell r="C2718">
            <v>1</v>
          </cell>
          <cell r="D2718" t="str">
            <v>NA</v>
          </cell>
          <cell r="E2718">
            <v>1.9584E-4</v>
          </cell>
          <cell r="F2718">
            <v>5.6661100000000002E-3</v>
          </cell>
          <cell r="G2718">
            <v>1.4271300000000001E-2</v>
          </cell>
          <cell r="H2718">
            <v>-7.3866299999999999E-3</v>
          </cell>
          <cell r="I2718">
            <v>-2.1471400000000002E-2</v>
          </cell>
          <cell r="J2718">
            <v>-2.3641000000000001E-3</v>
          </cell>
          <cell r="K2718">
            <v>6.3191699999999996E-4</v>
          </cell>
          <cell r="L2718">
            <v>-9.1578600000000003E-4</v>
          </cell>
          <cell r="M2718">
            <v>-1.57511E-3</v>
          </cell>
          <cell r="N2718">
            <v>-7.3234799999999996E-4</v>
          </cell>
          <cell r="O2718">
            <v>-6.8703499999999999E-3</v>
          </cell>
        </row>
        <row r="2719">
          <cell r="A2719" t="str">
            <v>9447846071_R03C01</v>
          </cell>
          <cell r="B2719">
            <v>51</v>
          </cell>
          <cell r="C2719">
            <v>1</v>
          </cell>
          <cell r="D2719">
            <v>6</v>
          </cell>
          <cell r="E2719">
            <v>1.97226E-4</v>
          </cell>
          <cell r="F2719">
            <v>6.0223999999999998E-3</v>
          </cell>
          <cell r="G2719">
            <v>1.5831600000000001E-2</v>
          </cell>
          <cell r="H2719">
            <v>-7.9302599999999997E-3</v>
          </cell>
          <cell r="I2719">
            <v>-2.60798E-2</v>
          </cell>
          <cell r="J2719">
            <v>-2.5371899999999999E-3</v>
          </cell>
          <cell r="K2719">
            <v>-5.2425500000000003E-3</v>
          </cell>
          <cell r="L2719">
            <v>-5.2773200000000003E-3</v>
          </cell>
          <cell r="M2719">
            <v>-2.7935299999999998E-3</v>
          </cell>
          <cell r="N2719">
            <v>2.1797499999999998E-3</v>
          </cell>
          <cell r="O2719">
            <v>-8.9210999999999995E-3</v>
          </cell>
        </row>
        <row r="2720">
          <cell r="A2720" t="str">
            <v>9447846071_R03C02</v>
          </cell>
          <cell r="B2720">
            <v>36</v>
          </cell>
          <cell r="C2720">
            <v>2</v>
          </cell>
          <cell r="D2720">
            <v>2</v>
          </cell>
          <cell r="E2720">
            <v>1.10986E-4</v>
          </cell>
          <cell r="F2720">
            <v>-5.3791100000000001E-2</v>
          </cell>
          <cell r="G2720">
            <v>9.8589800000000003E-4</v>
          </cell>
          <cell r="H2720">
            <v>9.4228100000000002E-3</v>
          </cell>
          <cell r="I2720">
            <v>1.2692700000000001E-3</v>
          </cell>
          <cell r="J2720">
            <v>1.1858799999999999E-2</v>
          </cell>
          <cell r="K2720">
            <v>-1.59694E-3</v>
          </cell>
          <cell r="L2720">
            <v>-4.8659499999999999E-4</v>
          </cell>
          <cell r="M2720">
            <v>4.4306500000000004E-3</v>
          </cell>
          <cell r="N2720">
            <v>-2.57069E-3</v>
          </cell>
          <cell r="O2720">
            <v>2.3323200000000001E-3</v>
          </cell>
        </row>
        <row r="2721">
          <cell r="A2721" t="str">
            <v>9447846071_R04C01</v>
          </cell>
          <cell r="B2721">
            <v>48</v>
          </cell>
          <cell r="C2721">
            <v>1</v>
          </cell>
          <cell r="D2721">
            <v>6</v>
          </cell>
          <cell r="E2721">
            <v>2.0345000000000001E-4</v>
          </cell>
          <cell r="F2721">
            <v>6.2568700000000003E-3</v>
          </cell>
          <cell r="G2721">
            <v>1.45673E-2</v>
          </cell>
          <cell r="H2721">
            <v>-8.4554000000000001E-3</v>
          </cell>
          <cell r="I2721">
            <v>-1.8099299999999999E-2</v>
          </cell>
          <cell r="J2721">
            <v>2.3008999999999998E-3</v>
          </cell>
          <cell r="K2721">
            <v>-5.64979E-3</v>
          </cell>
          <cell r="L2721">
            <v>1.82793E-3</v>
          </cell>
          <cell r="M2721">
            <v>-5.705E-3</v>
          </cell>
          <cell r="N2721">
            <v>5.3225E-3</v>
          </cell>
          <cell r="O2721">
            <v>-1.37153E-2</v>
          </cell>
        </row>
        <row r="2722">
          <cell r="A2722" t="str">
            <v>9447846071_R05C01</v>
          </cell>
          <cell r="B2722">
            <v>35</v>
          </cell>
          <cell r="C2722">
            <v>2</v>
          </cell>
          <cell r="D2722">
            <v>1</v>
          </cell>
          <cell r="E2722">
            <v>1.97352E-4</v>
          </cell>
          <cell r="F2722">
            <v>5.4866899999999998E-3</v>
          </cell>
          <cell r="G2722">
            <v>1.36288E-2</v>
          </cell>
          <cell r="H2722">
            <v>-8.7922999999999994E-3</v>
          </cell>
          <cell r="I2722">
            <v>-2.2645100000000001E-2</v>
          </cell>
          <cell r="J2722">
            <v>-1.4447399999999999E-3</v>
          </cell>
          <cell r="K2722">
            <v>-2.71811E-4</v>
          </cell>
          <cell r="L2722">
            <v>-3.29795E-3</v>
          </cell>
          <cell r="M2722">
            <v>-4.2659799999999999E-3</v>
          </cell>
          <cell r="N2722">
            <v>-2.84009E-3</v>
          </cell>
          <cell r="O2722">
            <v>-5.4651099999999996E-3</v>
          </cell>
        </row>
        <row r="2723">
          <cell r="A2723" t="str">
            <v>9447846071_R05C02</v>
          </cell>
          <cell r="B2723">
            <v>52</v>
          </cell>
          <cell r="C2723">
            <v>1</v>
          </cell>
          <cell r="D2723" t="str">
            <v>NA</v>
          </cell>
          <cell r="E2723">
            <v>1.89085E-4</v>
          </cell>
          <cell r="F2723">
            <v>3.6899200000000002E-3</v>
          </cell>
          <cell r="G2723">
            <v>1.0878499999999999E-2</v>
          </cell>
          <cell r="H2723">
            <v>-1.1711099999999999E-3</v>
          </cell>
          <cell r="I2723">
            <v>1.0399E-2</v>
          </cell>
          <cell r="J2723">
            <v>1.9707700000000002E-3</v>
          </cell>
          <cell r="K2723">
            <v>-5.1515899999999995E-4</v>
          </cell>
          <cell r="L2723">
            <v>2.4066299999999999E-3</v>
          </cell>
          <cell r="M2723">
            <v>1.97496E-3</v>
          </cell>
          <cell r="N2723">
            <v>1.71934E-3</v>
          </cell>
          <cell r="O2723">
            <v>-2.88274E-3</v>
          </cell>
        </row>
        <row r="2724">
          <cell r="A2724" t="str">
            <v>9447846071_R06C01</v>
          </cell>
          <cell r="B2724">
            <v>46</v>
          </cell>
          <cell r="C2724">
            <v>2</v>
          </cell>
          <cell r="D2724">
            <v>3</v>
          </cell>
          <cell r="E2724">
            <v>2.00879E-4</v>
          </cell>
          <cell r="F2724">
            <v>5.9267599999999997E-3</v>
          </cell>
          <cell r="G2724">
            <v>1.4697399999999999E-2</v>
          </cell>
          <cell r="H2724">
            <v>-8.1774199999999995E-3</v>
          </cell>
          <cell r="I2724">
            <v>-2.5336399999999999E-2</v>
          </cell>
          <cell r="J2724">
            <v>-6.2609999999999999E-4</v>
          </cell>
          <cell r="K2724">
            <v>-4.8439099999999999E-3</v>
          </cell>
          <cell r="L2724">
            <v>-4.0568199999999998E-4</v>
          </cell>
          <cell r="M2724">
            <v>-6.1885999999999998E-3</v>
          </cell>
          <cell r="N2724">
            <v>5.1741499999999998E-3</v>
          </cell>
          <cell r="O2724">
            <v>-5.3972100000000004E-3</v>
          </cell>
        </row>
        <row r="2725">
          <cell r="A2725" t="str">
            <v>9447846071_R06C02</v>
          </cell>
          <cell r="B2725">
            <v>45</v>
          </cell>
          <cell r="C2725">
            <v>1</v>
          </cell>
          <cell r="D2725" t="str">
            <v>NA</v>
          </cell>
          <cell r="E2725">
            <v>1.97054E-4</v>
          </cell>
          <cell r="F2725">
            <v>4.2459200000000002E-3</v>
          </cell>
          <cell r="G2725">
            <v>1.15887E-2</v>
          </cell>
          <cell r="H2725">
            <v>6.5507300000000005E-4</v>
          </cell>
          <cell r="I2725">
            <v>1.1244000000000001E-2</v>
          </cell>
          <cell r="J2725">
            <v>4.4944399999999997E-3</v>
          </cell>
          <cell r="K2725">
            <v>-3.80752E-3</v>
          </cell>
          <cell r="L2725">
            <v>6.4165699999999999E-3</v>
          </cell>
          <cell r="M2725">
            <v>2.4216300000000001E-3</v>
          </cell>
          <cell r="N2725">
            <v>2.4956099999999998E-4</v>
          </cell>
          <cell r="O2725">
            <v>-2.6284300000000002E-3</v>
          </cell>
        </row>
        <row r="2726">
          <cell r="A2726" t="str">
            <v>9447846079_R01C01</v>
          </cell>
          <cell r="B2726">
            <v>33</v>
          </cell>
          <cell r="C2726">
            <v>1</v>
          </cell>
          <cell r="D2726">
            <v>3</v>
          </cell>
          <cell r="E2726">
            <v>2.1195799999999999E-4</v>
          </cell>
          <cell r="F2726">
            <v>4.5470399999999996E-3</v>
          </cell>
          <cell r="G2726">
            <v>1.0350099999999999E-2</v>
          </cell>
          <cell r="H2726">
            <v>9.41007E-4</v>
          </cell>
          <cell r="I2726">
            <v>8.2120300000000004E-3</v>
          </cell>
          <cell r="J2726">
            <v>7.5093699999999996E-3</v>
          </cell>
          <cell r="K2726">
            <v>5.1691999999999997E-3</v>
          </cell>
          <cell r="L2726">
            <v>-3.8117799999999997E-4</v>
          </cell>
          <cell r="M2726">
            <v>-1.2778500000000001E-3</v>
          </cell>
          <cell r="N2726">
            <v>1.20437E-3</v>
          </cell>
          <cell r="O2726">
            <v>-3.09625E-3</v>
          </cell>
        </row>
        <row r="2727">
          <cell r="A2727" t="str">
            <v>9447846079_R01C02</v>
          </cell>
          <cell r="B2727">
            <v>30</v>
          </cell>
          <cell r="C2727">
            <v>1</v>
          </cell>
          <cell r="D2727">
            <v>3</v>
          </cell>
          <cell r="E2727">
            <v>1.7724400000000001E-4</v>
          </cell>
          <cell r="F2727">
            <v>-3.5414700000000001E-3</v>
          </cell>
          <cell r="G2727">
            <v>-2.1774000000000002E-2</v>
          </cell>
          <cell r="H2727">
            <v>-7.3301900000000003E-2</v>
          </cell>
          <cell r="I2727">
            <v>2.5413600000000001E-2</v>
          </cell>
          <cell r="J2727">
            <v>-6.9225499999999995E-2</v>
          </cell>
          <cell r="K2727">
            <v>2.4643000000000001E-4</v>
          </cell>
          <cell r="L2727">
            <v>1.2245100000000001E-3</v>
          </cell>
          <cell r="M2727">
            <v>-2.5080499999999999E-3</v>
          </cell>
          <cell r="N2727">
            <v>1.7318300000000001E-4</v>
          </cell>
          <cell r="O2727">
            <v>4.0922199999999997E-3</v>
          </cell>
        </row>
        <row r="2728">
          <cell r="A2728" t="str">
            <v>9447846079_R02C02</v>
          </cell>
          <cell r="B2728">
            <v>31</v>
          </cell>
          <cell r="C2728">
            <v>1</v>
          </cell>
          <cell r="D2728">
            <v>5</v>
          </cell>
          <cell r="E2728">
            <v>2.01444E-4</v>
          </cell>
          <cell r="F2728">
            <v>2.3901899999999999E-3</v>
          </cell>
          <cell r="G2728">
            <v>9.94862E-3</v>
          </cell>
          <cell r="H2728">
            <v>9.0819800000000003E-4</v>
          </cell>
          <cell r="I2728">
            <v>1.58949E-2</v>
          </cell>
          <cell r="J2728">
            <v>5.5457199999999996E-3</v>
          </cell>
          <cell r="K2728">
            <v>1.1370499999999999E-3</v>
          </cell>
          <cell r="L2728">
            <v>3.6208199999999999E-3</v>
          </cell>
          <cell r="M2728">
            <v>2.2475799999999999E-3</v>
          </cell>
          <cell r="N2728">
            <v>4.2449000000000002E-4</v>
          </cell>
          <cell r="O2728">
            <v>7.7152500000000001E-4</v>
          </cell>
        </row>
        <row r="2729">
          <cell r="A2729" t="str">
            <v>9447846079_R03C02</v>
          </cell>
          <cell r="B2729">
            <v>42</v>
          </cell>
          <cell r="C2729">
            <v>2</v>
          </cell>
          <cell r="D2729">
            <v>5</v>
          </cell>
          <cell r="E2729">
            <v>1.7739000000000001E-4</v>
          </cell>
          <cell r="F2729">
            <v>-4.4482200000000001E-3</v>
          </cell>
          <cell r="G2729">
            <v>-3.3976899999999997E-2</v>
          </cell>
          <cell r="H2729">
            <v>-0.10799499999999999</v>
          </cell>
          <cell r="I2729">
            <v>3.6159499999999997E-2</v>
          </cell>
          <cell r="J2729">
            <v>-0.11869</v>
          </cell>
          <cell r="K2729">
            <v>-9.4872299999999995E-4</v>
          </cell>
          <cell r="L2729">
            <v>-4.1048400000000002E-3</v>
          </cell>
          <cell r="M2729">
            <v>-1.0188900000000001E-2</v>
          </cell>
          <cell r="N2729">
            <v>1.79356E-3</v>
          </cell>
          <cell r="O2729">
            <v>2.5680500000000001E-3</v>
          </cell>
        </row>
        <row r="2730">
          <cell r="A2730" t="str">
            <v>9447846079_R04C01</v>
          </cell>
          <cell r="B2730">
            <v>46</v>
          </cell>
          <cell r="C2730">
            <v>1</v>
          </cell>
          <cell r="D2730" t="str">
            <v>NA</v>
          </cell>
          <cell r="E2730">
            <v>2.0031399999999999E-4</v>
          </cell>
          <cell r="F2730">
            <v>4.4946400000000003E-3</v>
          </cell>
          <cell r="G2730">
            <v>1.77057E-3</v>
          </cell>
          <cell r="H2730">
            <v>-1.2827100000000001E-3</v>
          </cell>
          <cell r="I2730">
            <v>-1.10534E-2</v>
          </cell>
          <cell r="J2730">
            <v>-2.1508199999999999E-3</v>
          </cell>
          <cell r="K2730">
            <v>-4.4491299999999999E-3</v>
          </cell>
          <cell r="L2730">
            <v>3.13869E-3</v>
          </cell>
          <cell r="M2730">
            <v>1.01671E-2</v>
          </cell>
          <cell r="N2730">
            <v>-2.2108699999999999E-4</v>
          </cell>
          <cell r="O2730">
            <v>2.10913E-2</v>
          </cell>
        </row>
        <row r="2731">
          <cell r="A2731" t="str">
            <v>9447846079_R04C02</v>
          </cell>
          <cell r="B2731">
            <v>21</v>
          </cell>
          <cell r="C2731">
            <v>1</v>
          </cell>
          <cell r="D2731">
            <v>5</v>
          </cell>
          <cell r="E2731">
            <v>1.9550000000000001E-4</v>
          </cell>
          <cell r="F2731">
            <v>5.0841999999999997E-3</v>
          </cell>
          <cell r="G2731">
            <v>1.0499100000000001E-2</v>
          </cell>
          <cell r="H2731">
            <v>-1.40559E-3</v>
          </cell>
          <cell r="I2731">
            <v>1.0625000000000001E-2</v>
          </cell>
          <cell r="J2731">
            <v>5.0651899999999998E-3</v>
          </cell>
          <cell r="K2731">
            <v>-6.1740500000000004E-3</v>
          </cell>
          <cell r="L2731">
            <v>-2.2664600000000001E-3</v>
          </cell>
          <cell r="M2731">
            <v>-1.7904399999999999E-3</v>
          </cell>
          <cell r="N2731">
            <v>2.92575E-3</v>
          </cell>
          <cell r="O2731">
            <v>-3.3894799999999998E-3</v>
          </cell>
        </row>
        <row r="2732">
          <cell r="A2732" t="str">
            <v>9447846079_R05C01</v>
          </cell>
          <cell r="B2732">
            <v>46</v>
          </cell>
          <cell r="C2732">
            <v>2</v>
          </cell>
          <cell r="D2732" t="str">
            <v>NA</v>
          </cell>
          <cell r="E2732">
            <v>1.9884500000000001E-4</v>
          </cell>
          <cell r="F2732">
            <v>4.7345900000000003E-3</v>
          </cell>
          <cell r="G2732">
            <v>1.17471E-2</v>
          </cell>
          <cell r="H2732">
            <v>2.9427400000000002E-4</v>
          </cell>
          <cell r="I2732">
            <v>1.0147700000000001E-2</v>
          </cell>
          <cell r="J2732">
            <v>6.7270799999999999E-3</v>
          </cell>
          <cell r="K2732">
            <v>-2.2556E-3</v>
          </cell>
          <cell r="L2732">
            <v>5.4626999999999996E-4</v>
          </cell>
          <cell r="M2732">
            <v>3.78002E-4</v>
          </cell>
          <cell r="N2732">
            <v>-2.65299E-3</v>
          </cell>
          <cell r="O2732">
            <v>1.8216300000000001E-3</v>
          </cell>
        </row>
        <row r="2733">
          <cell r="A2733" t="str">
            <v>9447846079_R05C02</v>
          </cell>
          <cell r="B2733">
            <v>32</v>
          </cell>
          <cell r="C2733">
            <v>2</v>
          </cell>
          <cell r="D2733" t="str">
            <v>NA</v>
          </cell>
          <cell r="E2733">
            <v>1.9675899999999999E-4</v>
          </cell>
          <cell r="F2733">
            <v>3.9443600000000001E-3</v>
          </cell>
          <cell r="G2733">
            <v>-2.0052500000000001E-3</v>
          </cell>
          <cell r="H2733">
            <v>1.0338200000000001E-2</v>
          </cell>
          <cell r="I2733">
            <v>1.0045E-2</v>
          </cell>
          <cell r="J2733">
            <v>-1.1243799999999999E-3</v>
          </cell>
          <cell r="K2733">
            <v>-4.2042100000000002E-6</v>
          </cell>
          <cell r="L2733">
            <v>3.9296599999999998E-3</v>
          </cell>
          <cell r="M2733">
            <v>5.4101699999999997E-3</v>
          </cell>
          <cell r="N2733">
            <v>-5.7019499999999999E-3</v>
          </cell>
          <cell r="O2733">
            <v>7.2747599999999999E-3</v>
          </cell>
        </row>
        <row r="2734">
          <cell r="A2734" t="str">
            <v>9447846079_R06C01</v>
          </cell>
          <cell r="B2734">
            <v>22</v>
          </cell>
          <cell r="C2734">
            <v>2</v>
          </cell>
          <cell r="D2734">
            <v>5</v>
          </cell>
          <cell r="E2734">
            <v>2.1583400000000001E-4</v>
          </cell>
          <cell r="F2734">
            <v>5.19675E-3</v>
          </cell>
          <cell r="G2734">
            <v>1.07055E-2</v>
          </cell>
          <cell r="H2734">
            <v>7.2277400000000003E-4</v>
          </cell>
          <cell r="I2734">
            <v>8.0639300000000004E-3</v>
          </cell>
          <cell r="J2734">
            <v>4.50374E-3</v>
          </cell>
          <cell r="K2734">
            <v>2.1778800000000001E-3</v>
          </cell>
          <cell r="L2734">
            <v>-1.8182499999999999E-4</v>
          </cell>
          <cell r="M2734">
            <v>2.5921199999999998E-4</v>
          </cell>
          <cell r="N2734">
            <v>1.7497899999999999E-4</v>
          </cell>
          <cell r="O2734">
            <v>-2.86316E-3</v>
          </cell>
        </row>
        <row r="2735">
          <cell r="A2735" t="str">
            <v>9447846079_R06C02</v>
          </cell>
          <cell r="B2735">
            <v>52</v>
          </cell>
          <cell r="C2735">
            <v>1</v>
          </cell>
          <cell r="D2735" t="str">
            <v>NA</v>
          </cell>
          <cell r="E2735">
            <v>2.0112E-4</v>
          </cell>
          <cell r="F2735">
            <v>3.48987E-3</v>
          </cell>
          <cell r="G2735">
            <v>-3.2279499999999998E-3</v>
          </cell>
          <cell r="H2735">
            <v>1.23815E-2</v>
          </cell>
          <cell r="I2735">
            <v>6.8982699999999997E-3</v>
          </cell>
          <cell r="J2735">
            <v>-4.6118399999999999E-3</v>
          </cell>
          <cell r="K2735">
            <v>-1.00909E-3</v>
          </cell>
          <cell r="L2735">
            <v>1.8919E-3</v>
          </cell>
          <cell r="M2735">
            <v>3.9587499999999996E-3</v>
          </cell>
          <cell r="N2735">
            <v>-1.9289900000000001E-4</v>
          </cell>
          <cell r="O2735">
            <v>1.1191700000000001E-3</v>
          </cell>
        </row>
        <row r="2736">
          <cell r="A2736" t="str">
            <v>9447846080_R01C01</v>
          </cell>
          <cell r="B2736">
            <v>54</v>
          </cell>
          <cell r="C2736">
            <v>2</v>
          </cell>
          <cell r="D2736">
            <v>1</v>
          </cell>
          <cell r="E2736">
            <v>1.9656099999999999E-4</v>
          </cell>
          <cell r="F2736">
            <v>4.2540199999999999E-3</v>
          </cell>
          <cell r="G2736">
            <v>1.2012999999999999E-2</v>
          </cell>
          <cell r="H2736">
            <v>-5.3025000000000001E-4</v>
          </cell>
          <cell r="I2736">
            <v>1.2001100000000001E-2</v>
          </cell>
          <cell r="J2736">
            <v>6.5470600000000004E-3</v>
          </cell>
          <cell r="K2736">
            <v>-4.7937600000000002E-3</v>
          </cell>
          <cell r="L2736">
            <v>8.6057600000000005E-4</v>
          </cell>
          <cell r="M2736">
            <v>-2.73456E-3</v>
          </cell>
          <cell r="N2736">
            <v>1.18866E-3</v>
          </cell>
          <cell r="O2736">
            <v>-6.3703700000000002E-4</v>
          </cell>
        </row>
        <row r="2737">
          <cell r="A2737" t="str">
            <v>9447846080_R01C02</v>
          </cell>
          <cell r="B2737">
            <v>21</v>
          </cell>
          <cell r="C2737">
            <v>1</v>
          </cell>
          <cell r="D2737">
            <v>5</v>
          </cell>
          <cell r="E2737">
            <v>1.8892299999999999E-4</v>
          </cell>
          <cell r="F2737">
            <v>4.7661700000000001E-3</v>
          </cell>
          <cell r="G2737">
            <v>1.3488399999999999E-2</v>
          </cell>
          <cell r="H2737">
            <v>-2.99841E-3</v>
          </cell>
          <cell r="I2737">
            <v>1.1229899999999999E-2</v>
          </cell>
          <cell r="J2737">
            <v>4.8419700000000001E-3</v>
          </cell>
          <cell r="K2737">
            <v>-1.51537E-3</v>
          </cell>
          <cell r="L2737">
            <v>-4.34432E-4</v>
          </cell>
          <cell r="M2737">
            <v>-4.3035599999999997E-3</v>
          </cell>
          <cell r="N2737">
            <v>-2.00746E-3</v>
          </cell>
          <cell r="O2737">
            <v>1.50767E-3</v>
          </cell>
        </row>
        <row r="2738">
          <cell r="A2738" t="str">
            <v>9447846080_R02C01</v>
          </cell>
          <cell r="B2738">
            <v>18</v>
          </cell>
          <cell r="C2738">
            <v>2</v>
          </cell>
          <cell r="D2738">
            <v>5</v>
          </cell>
          <cell r="E2738">
            <v>1.9482000000000001E-4</v>
          </cell>
          <cell r="F2738">
            <v>4.1397200000000004E-3</v>
          </cell>
          <cell r="G2738">
            <v>1.18388E-2</v>
          </cell>
          <cell r="H2738">
            <v>-1.5696900000000001E-3</v>
          </cell>
          <cell r="I2738">
            <v>7.6486200000000001E-3</v>
          </cell>
          <cell r="J2738">
            <v>5.5435199999999997E-3</v>
          </cell>
          <cell r="K2738">
            <v>-1.26687E-3</v>
          </cell>
          <cell r="L2738">
            <v>-2.9243099999999998E-3</v>
          </cell>
          <cell r="M2738">
            <v>-1.66562E-3</v>
          </cell>
          <cell r="N2738">
            <v>-3.7234099999999999E-3</v>
          </cell>
          <cell r="O2738">
            <v>-2.4344000000000002E-3</v>
          </cell>
        </row>
        <row r="2739">
          <cell r="A2739" t="str">
            <v>9447846080_R04C01</v>
          </cell>
          <cell r="B2739">
            <v>25</v>
          </cell>
          <cell r="C2739">
            <v>2</v>
          </cell>
          <cell r="D2739" t="str">
            <v>NA</v>
          </cell>
          <cell r="E2739">
            <v>2.0840799999999999E-4</v>
          </cell>
          <cell r="F2739">
            <v>4.0811500000000004E-3</v>
          </cell>
          <cell r="G2739">
            <v>1.2478599999999999E-2</v>
          </cell>
          <cell r="H2739">
            <v>-1.1904000000000001E-3</v>
          </cell>
          <cell r="I2739">
            <v>1.8117500000000002E-2</v>
          </cell>
          <cell r="J2739">
            <v>9.7335800000000004E-3</v>
          </cell>
          <cell r="K2739">
            <v>1.65976E-4</v>
          </cell>
          <cell r="L2739">
            <v>-4.49818E-4</v>
          </cell>
          <cell r="M2739">
            <v>-8.4136100000000002E-3</v>
          </cell>
          <cell r="N2739">
            <v>-8.8807299999999997E-4</v>
          </cell>
          <cell r="O2739">
            <v>-1.7066500000000001E-3</v>
          </cell>
        </row>
        <row r="2740">
          <cell r="A2740" t="str">
            <v>9447846080_R04C02</v>
          </cell>
          <cell r="B2740">
            <v>54</v>
          </cell>
          <cell r="C2740">
            <v>1</v>
          </cell>
          <cell r="D2740">
            <v>3</v>
          </cell>
          <cell r="E2740">
            <v>1.99731E-4</v>
          </cell>
          <cell r="F2740">
            <v>4.7335399999999996E-3</v>
          </cell>
          <cell r="G2740">
            <v>1.31243E-2</v>
          </cell>
          <cell r="H2740">
            <v>-1.67822E-3</v>
          </cell>
          <cell r="I2740">
            <v>1.5335400000000001E-2</v>
          </cell>
          <cell r="J2740">
            <v>9.0937699999999993E-3</v>
          </cell>
          <cell r="K2740">
            <v>5.0789200000000002E-4</v>
          </cell>
          <cell r="L2740">
            <v>3.7052999999999999E-4</v>
          </cell>
          <cell r="M2740">
            <v>-4.4551E-3</v>
          </cell>
          <cell r="N2740">
            <v>-4.45993E-3</v>
          </cell>
          <cell r="O2740">
            <v>-3.2426E-3</v>
          </cell>
        </row>
        <row r="2741">
          <cell r="A2741" t="str">
            <v>9447846080_R05C01</v>
          </cell>
          <cell r="B2741">
            <v>46</v>
          </cell>
          <cell r="C2741">
            <v>2</v>
          </cell>
          <cell r="D2741" t="str">
            <v>NA</v>
          </cell>
          <cell r="E2741">
            <v>2.0115000000000001E-4</v>
          </cell>
          <cell r="F2741">
            <v>4.8925399999999999E-3</v>
          </cell>
          <cell r="G2741">
            <v>1.3769200000000001E-2</v>
          </cell>
          <cell r="H2741">
            <v>-4.6918600000000002E-4</v>
          </cell>
          <cell r="I2741">
            <v>1.5253299999999999E-2</v>
          </cell>
          <cell r="J2741">
            <v>8.7384699999999999E-3</v>
          </cell>
          <cell r="K2741">
            <v>2.94656E-3</v>
          </cell>
          <cell r="L2741">
            <v>6.4519600000000001E-4</v>
          </cell>
          <cell r="M2741">
            <v>-3.3907099999999999E-3</v>
          </cell>
          <cell r="N2741">
            <v>-2.9924200000000002E-4</v>
          </cell>
          <cell r="O2741">
            <v>-4.8284199999999999E-3</v>
          </cell>
        </row>
        <row r="2742">
          <cell r="A2742" t="str">
            <v>9447846080_R05C02</v>
          </cell>
          <cell r="B2742">
            <v>40</v>
          </cell>
          <cell r="C2742">
            <v>2</v>
          </cell>
          <cell r="D2742">
            <v>5</v>
          </cell>
          <cell r="E2742">
            <v>1.9296100000000001E-4</v>
          </cell>
          <cell r="F2742">
            <v>4.8883099999999999E-3</v>
          </cell>
          <cell r="G2742">
            <v>1.1008499999999999E-2</v>
          </cell>
          <cell r="H2742">
            <v>-1.1921200000000001E-3</v>
          </cell>
          <cell r="I2742">
            <v>1.2541099999999999E-2</v>
          </cell>
          <cell r="J2742">
            <v>3.6982199999999999E-3</v>
          </cell>
          <cell r="K2742">
            <v>3.7943600000000001E-3</v>
          </cell>
          <cell r="L2742">
            <v>-2.9012999999999999E-3</v>
          </cell>
          <cell r="M2742">
            <v>-2.5344999999999999E-3</v>
          </cell>
          <cell r="N2742">
            <v>-1.70368E-3</v>
          </cell>
          <cell r="O2742">
            <v>-2.09961E-3</v>
          </cell>
        </row>
        <row r="2743">
          <cell r="A2743" t="str">
            <v>9447846080_R06C01</v>
          </cell>
          <cell r="B2743">
            <v>28</v>
          </cell>
          <cell r="C2743">
            <v>2</v>
          </cell>
          <cell r="D2743">
            <v>5</v>
          </cell>
          <cell r="E2743">
            <v>2.13675E-4</v>
          </cell>
          <cell r="F2743">
            <v>4.5485500000000002E-3</v>
          </cell>
          <cell r="G2743">
            <v>1.1807099999999999E-2</v>
          </cell>
          <cell r="H2743">
            <v>-2.3318899999999999E-4</v>
          </cell>
          <cell r="I2743">
            <v>1.25474E-2</v>
          </cell>
          <cell r="J2743">
            <v>1.1068100000000001E-2</v>
          </cell>
          <cell r="K2743">
            <v>2.4095700000000002E-3</v>
          </cell>
          <cell r="L2743">
            <v>4.3789700000000003E-3</v>
          </cell>
          <cell r="M2743">
            <v>-6.1089300000000003E-3</v>
          </cell>
          <cell r="N2743">
            <v>2.5319499999999998E-3</v>
          </cell>
          <cell r="O2743">
            <v>-2.7906900000000002E-3</v>
          </cell>
        </row>
        <row r="2744">
          <cell r="A2744" t="str">
            <v>9447846080_R06C02</v>
          </cell>
          <cell r="B2744">
            <v>31</v>
          </cell>
          <cell r="C2744">
            <v>1</v>
          </cell>
          <cell r="D2744">
            <v>6</v>
          </cell>
          <cell r="E2744">
            <v>2.1153799999999999E-4</v>
          </cell>
          <cell r="F2744">
            <v>4.2085300000000003E-3</v>
          </cell>
          <cell r="G2744">
            <v>1.2536200000000001E-2</v>
          </cell>
          <cell r="H2744">
            <v>1.7654700000000001E-3</v>
          </cell>
          <cell r="I2744">
            <v>1.2964699999999999E-2</v>
          </cell>
          <cell r="J2744">
            <v>5.7682899999999997E-3</v>
          </cell>
          <cell r="K2744">
            <v>-5.5895199999999997E-3</v>
          </cell>
          <cell r="L2744">
            <v>-1.45805E-3</v>
          </cell>
          <cell r="M2744">
            <v>-1.2107400000000001E-2</v>
          </cell>
          <cell r="N2744">
            <v>-8.6217099999999994E-3</v>
          </cell>
          <cell r="O2744">
            <v>-8.6548699999999996E-4</v>
          </cell>
        </row>
        <row r="2745">
          <cell r="A2745" t="str">
            <v>9447846081_R01C01</v>
          </cell>
          <cell r="B2745">
            <v>22</v>
          </cell>
          <cell r="C2745">
            <v>2</v>
          </cell>
          <cell r="D2745">
            <v>5</v>
          </cell>
          <cell r="E2745">
            <v>1.93375E-4</v>
          </cell>
          <cell r="F2745">
            <v>3.7968899999999998E-3</v>
          </cell>
          <cell r="G2745">
            <v>1.0743600000000001E-2</v>
          </cell>
          <cell r="H2745">
            <v>1.6950999999999999E-3</v>
          </cell>
          <cell r="I2745">
            <v>1.3805599999999999E-2</v>
          </cell>
          <cell r="J2745">
            <v>4.3749499999999998E-3</v>
          </cell>
          <cell r="K2745">
            <v>2.99037E-3</v>
          </cell>
          <cell r="L2745">
            <v>5.2589400000000001E-3</v>
          </cell>
          <cell r="M2745">
            <v>-5.1429300000000004E-3</v>
          </cell>
          <cell r="N2745">
            <v>8.5492700000000001E-4</v>
          </cell>
          <cell r="O2745">
            <v>2.7175300000000001E-3</v>
          </cell>
        </row>
        <row r="2746">
          <cell r="A2746" t="str">
            <v>9447846081_R01C02</v>
          </cell>
          <cell r="B2746">
            <v>37</v>
          </cell>
          <cell r="C2746">
            <v>2</v>
          </cell>
          <cell r="D2746">
            <v>2</v>
          </cell>
          <cell r="E2746">
            <v>2.02921E-4</v>
          </cell>
          <cell r="F2746">
            <v>4.2547000000000001E-3</v>
          </cell>
          <cell r="G2746">
            <v>1.0696900000000001E-2</v>
          </cell>
          <cell r="H2746">
            <v>7.9099499999999996E-4</v>
          </cell>
          <cell r="I2746">
            <v>1.5021899999999999E-2</v>
          </cell>
          <cell r="J2746">
            <v>1.1048000000000001E-2</v>
          </cell>
          <cell r="K2746">
            <v>3.6670499999999998E-3</v>
          </cell>
          <cell r="L2746">
            <v>7.7717699999999999E-3</v>
          </cell>
          <cell r="M2746">
            <v>-1.44505E-2</v>
          </cell>
          <cell r="N2746">
            <v>-1.0201699999999999E-2</v>
          </cell>
          <cell r="O2746">
            <v>-8.1022400000000001E-3</v>
          </cell>
        </row>
        <row r="2747">
          <cell r="A2747" t="str">
            <v>9447846081_R02C01</v>
          </cell>
          <cell r="B2747">
            <v>20</v>
          </cell>
          <cell r="C2747">
            <v>1</v>
          </cell>
          <cell r="D2747">
            <v>6</v>
          </cell>
          <cell r="E2747">
            <v>1.9420700000000001E-4</v>
          </cell>
          <cell r="F2747">
            <v>4.8378300000000004E-3</v>
          </cell>
          <cell r="G2747">
            <v>1.1677699999999999E-2</v>
          </cell>
          <cell r="H2747">
            <v>-1.81533E-4</v>
          </cell>
          <cell r="I2747">
            <v>1.1533099999999999E-2</v>
          </cell>
          <cell r="J2747">
            <v>2.7030600000000002E-3</v>
          </cell>
          <cell r="K2747">
            <v>-1.8519599999999999E-3</v>
          </cell>
          <cell r="L2747">
            <v>-4.5271599999999998E-4</v>
          </cell>
          <cell r="M2747">
            <v>-1.1963700000000001E-2</v>
          </cell>
          <cell r="N2747">
            <v>-1.14722E-3</v>
          </cell>
          <cell r="O2747">
            <v>-9.0081700000000005E-4</v>
          </cell>
        </row>
        <row r="2748">
          <cell r="A2748" t="str">
            <v>9447846081_R03C01</v>
          </cell>
          <cell r="B2748">
            <v>43</v>
          </cell>
          <cell r="C2748">
            <v>2</v>
          </cell>
          <cell r="D2748">
            <v>2</v>
          </cell>
          <cell r="E2748">
            <v>2.0316400000000001E-4</v>
          </cell>
          <cell r="F2748">
            <v>4.1447200000000002E-3</v>
          </cell>
          <cell r="G2748">
            <v>1.24782E-2</v>
          </cell>
          <cell r="H2748">
            <v>-1.66602E-3</v>
          </cell>
          <cell r="I2748">
            <v>1.14158E-2</v>
          </cell>
          <cell r="J2748">
            <v>5.9567999999999999E-3</v>
          </cell>
          <cell r="K2748">
            <v>3.5806599999999998E-3</v>
          </cell>
          <cell r="L2748">
            <v>2.5012099999999998E-3</v>
          </cell>
          <cell r="M2748">
            <v>-3.01717E-3</v>
          </cell>
          <cell r="N2748">
            <v>-3.0198299999999998E-3</v>
          </cell>
          <cell r="O2748">
            <v>5.6893700000000005E-4</v>
          </cell>
        </row>
        <row r="2749">
          <cell r="A2749" t="str">
            <v>9447846081_R03C02</v>
          </cell>
          <cell r="B2749">
            <v>35</v>
          </cell>
          <cell r="C2749">
            <v>1</v>
          </cell>
          <cell r="D2749">
            <v>5</v>
          </cell>
          <cell r="E2749">
            <v>1.94797E-4</v>
          </cell>
          <cell r="F2749">
            <v>4.7649399999999996E-3</v>
          </cell>
          <cell r="G2749">
            <v>1.17333E-2</v>
          </cell>
          <cell r="H2749">
            <v>-7.5921599999999995E-4</v>
          </cell>
          <cell r="I2749">
            <v>1.36969E-2</v>
          </cell>
          <cell r="J2749">
            <v>7.0235499999999999E-3</v>
          </cell>
          <cell r="K2749">
            <v>3.2651099999999999E-3</v>
          </cell>
          <cell r="L2749">
            <v>-1.7332599999999999E-3</v>
          </cell>
          <cell r="M2749">
            <v>-7.3282299999999998E-3</v>
          </cell>
          <cell r="N2749">
            <v>-5.2972499999999999E-3</v>
          </cell>
          <cell r="O2749">
            <v>-6.5203300000000004E-3</v>
          </cell>
        </row>
        <row r="2750">
          <cell r="A2750" t="str">
            <v>9447846081_R04C01</v>
          </cell>
          <cell r="B2750">
            <v>20</v>
          </cell>
          <cell r="C2750">
            <v>1</v>
          </cell>
          <cell r="D2750">
            <v>3</v>
          </cell>
          <cell r="E2750">
            <v>2.0357700000000001E-4</v>
          </cell>
          <cell r="F2750">
            <v>4.35813E-3</v>
          </cell>
          <cell r="G2750">
            <v>1.1394100000000001E-2</v>
          </cell>
          <cell r="H2750">
            <v>-4.7714699999999998E-4</v>
          </cell>
          <cell r="I2750">
            <v>1.1783399999999999E-2</v>
          </cell>
          <cell r="J2750">
            <v>6.0926799999999996E-3</v>
          </cell>
          <cell r="K2750">
            <v>3.6933000000000001E-3</v>
          </cell>
          <cell r="L2750">
            <v>-3.7236499999999998E-3</v>
          </cell>
          <cell r="M2750">
            <v>-2.8377699999999999E-3</v>
          </cell>
          <cell r="N2750">
            <v>-3.76954E-3</v>
          </cell>
          <cell r="O2750">
            <v>-2.01922E-3</v>
          </cell>
        </row>
        <row r="2751">
          <cell r="A2751" t="str">
            <v>9447846081_R04C02</v>
          </cell>
          <cell r="B2751">
            <v>50</v>
          </cell>
          <cell r="C2751">
            <v>1</v>
          </cell>
          <cell r="D2751">
            <v>5</v>
          </cell>
          <cell r="E2751">
            <v>1.9267399999999999E-4</v>
          </cell>
          <cell r="F2751">
            <v>5.5595699999999998E-3</v>
          </cell>
          <cell r="G2751">
            <v>1.22211E-2</v>
          </cell>
          <cell r="H2751">
            <v>-1.99146E-3</v>
          </cell>
          <cell r="I2751">
            <v>1.0474799999999999E-2</v>
          </cell>
          <cell r="J2751">
            <v>5.4252399999999996E-3</v>
          </cell>
          <cell r="K2751">
            <v>2.2688E-4</v>
          </cell>
          <cell r="L2751">
            <v>-3.7928300000000001E-3</v>
          </cell>
          <cell r="M2751">
            <v>-2.9711300000000002E-3</v>
          </cell>
          <cell r="N2751">
            <v>2.5140499999999999E-3</v>
          </cell>
          <cell r="O2751">
            <v>-1.3028399999999999E-4</v>
          </cell>
        </row>
        <row r="2752">
          <cell r="A2752" t="str">
            <v>9447846081_R05C01</v>
          </cell>
          <cell r="B2752">
            <v>22</v>
          </cell>
          <cell r="C2752">
            <v>1</v>
          </cell>
          <cell r="D2752" t="str">
            <v>NA</v>
          </cell>
          <cell r="E2752">
            <v>1.9677099999999999E-4</v>
          </cell>
          <cell r="F2752">
            <v>4.5250400000000001E-3</v>
          </cell>
          <cell r="G2752">
            <v>1.2072599999999999E-2</v>
          </cell>
          <cell r="H2752">
            <v>-3.0090200000000003E-4</v>
          </cell>
          <cell r="I2752">
            <v>1.26418E-2</v>
          </cell>
          <cell r="J2752">
            <v>1.0328800000000001E-2</v>
          </cell>
          <cell r="K2752">
            <v>1.12089E-3</v>
          </cell>
          <cell r="L2752">
            <v>3.1309100000000002E-3</v>
          </cell>
          <cell r="M2752">
            <v>-5.5973799999999999E-3</v>
          </cell>
          <cell r="N2752">
            <v>6.3019499999999997E-3</v>
          </cell>
          <cell r="O2752">
            <v>-2.04345E-3</v>
          </cell>
        </row>
        <row r="2753">
          <cell r="A2753" t="str">
            <v>9447846081_R05C02</v>
          </cell>
          <cell r="B2753">
            <v>49</v>
          </cell>
          <cell r="C2753">
            <v>1</v>
          </cell>
          <cell r="D2753">
            <v>2</v>
          </cell>
          <cell r="E2753">
            <v>2.0212E-4</v>
          </cell>
          <cell r="F2753">
            <v>4.2716400000000002E-3</v>
          </cell>
          <cell r="G2753">
            <v>1.08586E-2</v>
          </cell>
          <cell r="H2753">
            <v>-6.7570200000000003E-4</v>
          </cell>
          <cell r="I2753">
            <v>1.26181E-2</v>
          </cell>
          <cell r="J2753">
            <v>4.0123800000000003E-3</v>
          </cell>
          <cell r="K2753">
            <v>3.6615800000000002E-3</v>
          </cell>
          <cell r="L2753">
            <v>2.0011500000000002E-3</v>
          </cell>
          <cell r="M2753">
            <v>2.54236E-3</v>
          </cell>
          <cell r="N2753">
            <v>-3.0499799999999999E-3</v>
          </cell>
          <cell r="O2753">
            <v>1.7681800000000001E-3</v>
          </cell>
        </row>
        <row r="2754">
          <cell r="A2754" t="str">
            <v>9447846081_R06C01</v>
          </cell>
          <cell r="B2754">
            <v>54</v>
          </cell>
          <cell r="C2754">
            <v>1</v>
          </cell>
          <cell r="D2754" t="str">
            <v>NA</v>
          </cell>
          <cell r="E2754">
            <v>1.9401800000000001E-4</v>
          </cell>
          <cell r="F2754">
            <v>3.7214700000000002E-3</v>
          </cell>
          <cell r="G2754">
            <v>9.6547500000000001E-3</v>
          </cell>
          <cell r="H2754">
            <v>1.5050999999999999E-4</v>
          </cell>
          <cell r="I2754">
            <v>1.4356499999999999E-2</v>
          </cell>
          <cell r="J2754">
            <v>1.9597299999999998E-3</v>
          </cell>
          <cell r="K2754">
            <v>1.30882E-3</v>
          </cell>
          <cell r="L2754">
            <v>2.0109099999999999E-3</v>
          </cell>
          <cell r="M2754">
            <v>-7.1900200000000005E-4</v>
          </cell>
          <cell r="N2754">
            <v>-3.7747800000000001E-3</v>
          </cell>
          <cell r="O2754">
            <v>-2.08851E-3</v>
          </cell>
        </row>
        <row r="2755">
          <cell r="A2755" t="str">
            <v>9447846081_R06C02</v>
          </cell>
          <cell r="B2755">
            <v>29</v>
          </cell>
          <cell r="C2755">
            <v>2</v>
          </cell>
          <cell r="D2755">
            <v>6</v>
          </cell>
          <cell r="E2755">
            <v>2.0261899999999999E-4</v>
          </cell>
          <cell r="F2755">
            <v>4.0182799999999999E-3</v>
          </cell>
          <cell r="G2755">
            <v>1.09236E-2</v>
          </cell>
          <cell r="H2755">
            <v>-8.6687299999999999E-5</v>
          </cell>
          <cell r="I2755">
            <v>1.7774499999999999E-2</v>
          </cell>
          <cell r="J2755">
            <v>9.2350100000000001E-3</v>
          </cell>
          <cell r="K2755">
            <v>1.63065E-4</v>
          </cell>
          <cell r="L2755">
            <v>2.84921E-3</v>
          </cell>
          <cell r="M2755">
            <v>-2.53043E-4</v>
          </cell>
          <cell r="N2755">
            <v>-1.46747E-3</v>
          </cell>
          <cell r="O2755">
            <v>-3.11692E-3</v>
          </cell>
        </row>
        <row r="2756">
          <cell r="A2756" t="str">
            <v>9447846082_R01C01</v>
          </cell>
          <cell r="B2756">
            <v>60</v>
          </cell>
          <cell r="C2756">
            <v>2</v>
          </cell>
          <cell r="D2756" t="str">
            <v>NA</v>
          </cell>
          <cell r="E2756">
            <v>2.1038299999999999E-4</v>
          </cell>
          <cell r="F2756">
            <v>5.5850600000000002E-3</v>
          </cell>
          <cell r="G2756">
            <v>1.0813100000000001E-2</v>
          </cell>
          <cell r="H2756">
            <v>-2.6546199999999999E-3</v>
          </cell>
          <cell r="I2756">
            <v>-1.34339E-2</v>
          </cell>
          <cell r="J2756">
            <v>-2.28992E-3</v>
          </cell>
          <cell r="K2756">
            <v>-1.7497000000000001E-3</v>
          </cell>
          <cell r="L2756">
            <v>-2.91975E-3</v>
          </cell>
          <cell r="M2756">
            <v>-1.3688400000000001E-4</v>
          </cell>
          <cell r="N2756">
            <v>-3.1349799999999999E-3</v>
          </cell>
          <cell r="O2756">
            <v>-2.4522900000000002E-3</v>
          </cell>
        </row>
        <row r="2757">
          <cell r="A2757" t="str">
            <v>9447846082_R01C02</v>
          </cell>
          <cell r="B2757">
            <v>51</v>
          </cell>
          <cell r="C2757">
            <v>1</v>
          </cell>
          <cell r="D2757" t="str">
            <v>NA</v>
          </cell>
          <cell r="E2757">
            <v>2.0939299999999999E-4</v>
          </cell>
          <cell r="F2757">
            <v>5.6717399999999998E-3</v>
          </cell>
          <cell r="G2757">
            <v>1.5648700000000001E-2</v>
          </cell>
          <cell r="H2757">
            <v>-8.8529300000000002E-3</v>
          </cell>
          <cell r="I2757">
            <v>-2.4535899999999999E-2</v>
          </cell>
          <cell r="J2757">
            <v>-3.4426299999999998E-4</v>
          </cell>
          <cell r="K2757">
            <v>-3.4283899999999999E-3</v>
          </cell>
          <cell r="L2757">
            <v>-3.9967400000000004E-3</v>
          </cell>
          <cell r="M2757">
            <v>-8.0617999999999992E-3</v>
          </cell>
          <cell r="N2757">
            <v>-5.9135899999999996E-4</v>
          </cell>
          <cell r="O2757">
            <v>-8.4704399999999992E-3</v>
          </cell>
        </row>
        <row r="2758">
          <cell r="A2758" t="str">
            <v>9447846082_R02C01</v>
          </cell>
          <cell r="B2758">
            <v>55</v>
          </cell>
          <cell r="C2758">
            <v>2</v>
          </cell>
          <cell r="D2758" t="str">
            <v>NA</v>
          </cell>
          <cell r="E2758">
            <v>2.0863500000000001E-4</v>
          </cell>
          <cell r="F2758">
            <v>5.9940200000000001E-3</v>
          </cell>
          <cell r="G2758">
            <v>1.5296300000000001E-2</v>
          </cell>
          <cell r="H2758">
            <v>-8.8070600000000002E-3</v>
          </cell>
          <cell r="I2758">
            <v>-2.4486500000000001E-2</v>
          </cell>
          <cell r="J2758">
            <v>6.6782699999999996E-4</v>
          </cell>
          <cell r="K2758">
            <v>4.9253399999999998E-4</v>
          </cell>
          <cell r="L2758">
            <v>9.6486599999999999E-4</v>
          </cell>
          <cell r="M2758">
            <v>-5.4579900000000002E-3</v>
          </cell>
          <cell r="N2758">
            <v>1.12497E-4</v>
          </cell>
          <cell r="O2758">
            <v>-8.9993799999999995E-3</v>
          </cell>
        </row>
        <row r="2759">
          <cell r="A2759" t="str">
            <v>9447846082_R02C02</v>
          </cell>
          <cell r="B2759">
            <v>32</v>
          </cell>
          <cell r="C2759">
            <v>1</v>
          </cell>
          <cell r="D2759" t="str">
            <v>NA</v>
          </cell>
          <cell r="E2759">
            <v>1.9354800000000001E-4</v>
          </cell>
          <cell r="F2759">
            <v>6.2680499999999998E-3</v>
          </cell>
          <cell r="G2759">
            <v>1.45559E-2</v>
          </cell>
          <cell r="H2759">
            <v>-9.3338499999999994E-3</v>
          </cell>
          <cell r="I2759">
            <v>-2.44178E-2</v>
          </cell>
          <cell r="J2759">
            <v>-1.12173E-3</v>
          </cell>
          <cell r="K2759">
            <v>-2.7117299999999999E-3</v>
          </cell>
          <cell r="L2759">
            <v>-4.8957600000000003E-4</v>
          </cell>
          <cell r="M2759">
            <v>-8.9902599999999999E-3</v>
          </cell>
          <cell r="N2759">
            <v>-3.1837300000000001E-3</v>
          </cell>
          <cell r="O2759">
            <v>-8.5564400000000002E-3</v>
          </cell>
        </row>
        <row r="2760">
          <cell r="A2760" t="str">
            <v>9447846082_R03C01</v>
          </cell>
          <cell r="B2760">
            <v>23</v>
          </cell>
          <cell r="C2760">
            <v>2</v>
          </cell>
          <cell r="D2760" t="str">
            <v>NA</v>
          </cell>
          <cell r="E2760">
            <v>1.9969200000000001E-4</v>
          </cell>
          <cell r="F2760">
            <v>5.9907700000000003E-3</v>
          </cell>
          <cell r="G2760">
            <v>1.3031299999999999E-2</v>
          </cell>
          <cell r="H2760">
            <v>-7.0542599999999997E-3</v>
          </cell>
          <cell r="I2760">
            <v>-2.29871E-2</v>
          </cell>
          <cell r="J2760">
            <v>-1.04834E-3</v>
          </cell>
          <cell r="K2760">
            <v>-2.2075599999999999E-3</v>
          </cell>
          <cell r="L2760">
            <v>-2.54901E-3</v>
          </cell>
          <cell r="M2760">
            <v>-1.6538499999999999E-3</v>
          </cell>
          <cell r="N2760">
            <v>2.4731499999999999E-3</v>
          </cell>
          <cell r="O2760">
            <v>-1.20795E-3</v>
          </cell>
        </row>
        <row r="2761">
          <cell r="A2761" t="str">
            <v>9447846082_R03C02</v>
          </cell>
          <cell r="B2761">
            <v>52</v>
          </cell>
          <cell r="C2761">
            <v>2</v>
          </cell>
          <cell r="D2761" t="str">
            <v>NA</v>
          </cell>
          <cell r="E2761">
            <v>1.9235699999999999E-4</v>
          </cell>
          <cell r="F2761">
            <v>4.0259400000000004E-3</v>
          </cell>
          <cell r="G2761">
            <v>1.19626E-2</v>
          </cell>
          <cell r="H2761">
            <v>-4.0908900000000001E-4</v>
          </cell>
          <cell r="I2761">
            <v>9.2047799999999992E-3</v>
          </cell>
          <cell r="J2761">
            <v>2.4819E-3</v>
          </cell>
          <cell r="K2761">
            <v>-8.69924E-4</v>
          </cell>
          <cell r="L2761">
            <v>4.9109799999999997E-3</v>
          </cell>
          <cell r="M2761">
            <v>1.46627E-3</v>
          </cell>
          <cell r="N2761">
            <v>-1.7493599999999999E-3</v>
          </cell>
          <cell r="O2761">
            <v>-4.9226700000000001E-4</v>
          </cell>
        </row>
        <row r="2762">
          <cell r="A2762" t="str">
            <v>9447846082_R04C01</v>
          </cell>
          <cell r="B2762">
            <v>51</v>
          </cell>
          <cell r="C2762">
            <v>2</v>
          </cell>
          <cell r="D2762" t="str">
            <v>NA</v>
          </cell>
          <cell r="E2762">
            <v>2.14353E-4</v>
          </cell>
          <cell r="F2762">
            <v>6.0439600000000001E-3</v>
          </cell>
          <cell r="G2762">
            <v>1.5025200000000001E-2</v>
          </cell>
          <cell r="H2762">
            <v>-8.7729599999999998E-3</v>
          </cell>
          <cell r="I2762">
            <v>-2.16697E-2</v>
          </cell>
          <cell r="J2762">
            <v>-4.0881499999999998E-4</v>
          </cell>
          <cell r="K2762">
            <v>2.4251700000000001E-4</v>
          </cell>
          <cell r="L2762">
            <v>-2.3563600000000001E-3</v>
          </cell>
          <cell r="M2762">
            <v>-2.7240599999999999E-3</v>
          </cell>
          <cell r="N2762">
            <v>1.3327199999999999E-3</v>
          </cell>
          <cell r="O2762">
            <v>-5.8268299999999999E-3</v>
          </cell>
        </row>
        <row r="2763">
          <cell r="A2763" t="str">
            <v>9447846082_R05C01</v>
          </cell>
          <cell r="B2763">
            <v>31</v>
          </cell>
          <cell r="C2763">
            <v>2</v>
          </cell>
          <cell r="D2763">
            <v>3</v>
          </cell>
          <cell r="E2763">
            <v>2.07307E-4</v>
          </cell>
          <cell r="F2763">
            <v>6.0564499999999997E-3</v>
          </cell>
          <cell r="G2763">
            <v>1.57991E-2</v>
          </cell>
          <cell r="H2763">
            <v>-9.5327499999999996E-3</v>
          </cell>
          <cell r="I2763">
            <v>-2.2482499999999999E-2</v>
          </cell>
          <cell r="J2763">
            <v>1.0815E-3</v>
          </cell>
          <cell r="K2763">
            <v>-3.01053E-3</v>
          </cell>
          <cell r="L2763">
            <v>-1.17029E-3</v>
          </cell>
          <cell r="M2763">
            <v>-1.10478E-2</v>
          </cell>
          <cell r="N2763">
            <v>1.3462400000000001E-3</v>
          </cell>
          <cell r="O2763">
            <v>-5.3051399999999999E-3</v>
          </cell>
        </row>
        <row r="2764">
          <cell r="A2764" t="str">
            <v>9447846082_R05C02</v>
          </cell>
          <cell r="B2764">
            <v>26</v>
          </cell>
          <cell r="C2764">
            <v>1</v>
          </cell>
          <cell r="D2764" t="str">
            <v>NA</v>
          </cell>
          <cell r="E2764">
            <v>2.01857E-4</v>
          </cell>
          <cell r="F2764">
            <v>4.4995299999999998E-3</v>
          </cell>
          <cell r="G2764">
            <v>1.2247900000000001E-2</v>
          </cell>
          <cell r="H2764">
            <v>-7.7233399999999995E-4</v>
          </cell>
          <cell r="I2764">
            <v>7.7294299999999998E-3</v>
          </cell>
          <cell r="J2764">
            <v>4.17337E-3</v>
          </cell>
          <cell r="K2764">
            <v>-2.1806899999999999E-3</v>
          </cell>
          <cell r="L2764">
            <v>2.7786999999999998E-3</v>
          </cell>
          <cell r="M2764">
            <v>8.1151699999999999E-4</v>
          </cell>
          <cell r="N2764">
            <v>8.6795399999999995E-3</v>
          </cell>
          <cell r="O2764">
            <v>-2.5162000000000001E-3</v>
          </cell>
        </row>
        <row r="2765">
          <cell r="A2765" t="str">
            <v>9447846082_R06C01</v>
          </cell>
          <cell r="B2765">
            <v>33</v>
          </cell>
          <cell r="C2765">
            <v>1</v>
          </cell>
          <cell r="D2765">
            <v>3</v>
          </cell>
          <cell r="E2765">
            <v>1.9620999999999999E-4</v>
          </cell>
          <cell r="F2765">
            <v>4.2835199999999999E-3</v>
          </cell>
          <cell r="G2765">
            <v>1.1555599999999999E-2</v>
          </cell>
          <cell r="H2765">
            <v>-1.6728400000000001E-3</v>
          </cell>
          <cell r="I2765">
            <v>9.0438199999999993E-3</v>
          </cell>
          <cell r="J2765">
            <v>3.9684100000000003E-3</v>
          </cell>
          <cell r="K2765">
            <v>-1.06467E-3</v>
          </cell>
          <cell r="L2765">
            <v>2.9234299999999999E-3</v>
          </cell>
          <cell r="M2765">
            <v>-2.4412399999999999E-3</v>
          </cell>
          <cell r="N2765">
            <v>-4.6340799999999996E-3</v>
          </cell>
          <cell r="O2765">
            <v>2.5621099999999998E-3</v>
          </cell>
        </row>
        <row r="2766">
          <cell r="A2766" t="str">
            <v>9447846082_R06C02</v>
          </cell>
          <cell r="B2766">
            <v>32</v>
          </cell>
          <cell r="C2766">
            <v>1</v>
          </cell>
          <cell r="D2766" t="str">
            <v>NA</v>
          </cell>
          <cell r="E2766">
            <v>2.01664E-4</v>
          </cell>
          <cell r="F2766">
            <v>5.6791000000000003E-3</v>
          </cell>
          <cell r="G2766">
            <v>1.5240399999999999E-2</v>
          </cell>
          <cell r="H2766">
            <v>-8.9196499999999995E-3</v>
          </cell>
          <cell r="I2766">
            <v>-2.3051200000000001E-2</v>
          </cell>
          <cell r="J2766">
            <v>1.9361199999999999E-3</v>
          </cell>
          <cell r="K2766">
            <v>-1.6384100000000001E-3</v>
          </cell>
          <cell r="L2766">
            <v>-4.6767299999999996E-3</v>
          </cell>
          <cell r="M2766">
            <v>-7.1914700000000002E-3</v>
          </cell>
          <cell r="N2766">
            <v>3.2390800000000001E-3</v>
          </cell>
          <cell r="O2766">
            <v>-4.8493299999999998E-3</v>
          </cell>
        </row>
        <row r="2767">
          <cell r="A2767" t="str">
            <v>9447846085_R01C01</v>
          </cell>
          <cell r="B2767">
            <v>61</v>
          </cell>
          <cell r="C2767">
            <v>2</v>
          </cell>
          <cell r="D2767" t="str">
            <v>NA</v>
          </cell>
          <cell r="E2767">
            <v>2.0581500000000001E-4</v>
          </cell>
          <cell r="F2767">
            <v>6.29767E-3</v>
          </cell>
          <cell r="G2767">
            <v>1.46436E-2</v>
          </cell>
          <cell r="H2767">
            <v>-7.4816600000000002E-3</v>
          </cell>
          <cell r="I2767">
            <v>-2.5612300000000001E-2</v>
          </cell>
          <cell r="J2767">
            <v>-6.99532E-4</v>
          </cell>
          <cell r="K2767">
            <v>-1.00329E-3</v>
          </cell>
          <cell r="L2767">
            <v>-9.7726400000000004E-4</v>
          </cell>
          <cell r="M2767">
            <v>-6.8878799999999999E-3</v>
          </cell>
          <cell r="N2767">
            <v>3.25063E-3</v>
          </cell>
          <cell r="O2767">
            <v>-1.5126799999999999E-2</v>
          </cell>
        </row>
        <row r="2768">
          <cell r="A2768" t="str">
            <v>9447846085_R01C02</v>
          </cell>
          <cell r="B2768">
            <v>51</v>
          </cell>
          <cell r="C2768">
            <v>1</v>
          </cell>
          <cell r="D2768" t="str">
            <v>NA</v>
          </cell>
          <cell r="E2768">
            <v>2.09679E-4</v>
          </cell>
          <cell r="F2768">
            <v>6.2397599999999996E-3</v>
          </cell>
          <cell r="G2768">
            <v>1.3980100000000001E-2</v>
          </cell>
          <cell r="H2768">
            <v>-7.9151900000000008E-3</v>
          </cell>
          <cell r="I2768">
            <v>-1.44306E-2</v>
          </cell>
          <cell r="J2768">
            <v>-1.91556E-3</v>
          </cell>
          <cell r="K2768">
            <v>3.9700199999999998E-4</v>
          </cell>
          <cell r="L2768">
            <v>4.44423E-5</v>
          </cell>
          <cell r="M2768">
            <v>-7.9179700000000001E-4</v>
          </cell>
          <cell r="N2768">
            <v>-2.65117E-3</v>
          </cell>
          <cell r="O2768">
            <v>-2.5693999999999999E-3</v>
          </cell>
        </row>
        <row r="2769">
          <cell r="A2769" t="str">
            <v>9447846085_R02C01</v>
          </cell>
          <cell r="B2769">
            <v>59</v>
          </cell>
          <cell r="C2769">
            <v>2</v>
          </cell>
          <cell r="D2769" t="str">
            <v>NA</v>
          </cell>
          <cell r="E2769">
            <v>2.06954E-4</v>
          </cell>
          <cell r="F2769">
            <v>5.8925799999999997E-3</v>
          </cell>
          <cell r="G2769">
            <v>1.4241200000000001E-2</v>
          </cell>
          <cell r="H2769">
            <v>-7.5263400000000003E-3</v>
          </cell>
          <cell r="I2769">
            <v>-1.5648200000000001E-2</v>
          </cell>
          <cell r="J2769">
            <v>-2.43186E-4</v>
          </cell>
          <cell r="K2769">
            <v>9.7728200000000011E-4</v>
          </cell>
          <cell r="L2769">
            <v>-2.9903799999999999E-3</v>
          </cell>
          <cell r="M2769">
            <v>-2.66308E-3</v>
          </cell>
          <cell r="N2769">
            <v>-1.8819900000000001E-3</v>
          </cell>
          <cell r="O2769">
            <v>-4.7981999999999999E-3</v>
          </cell>
        </row>
        <row r="2770">
          <cell r="A2770" t="str">
            <v>9447846085_R02C02</v>
          </cell>
          <cell r="B2770">
            <v>21</v>
          </cell>
          <cell r="C2770">
            <v>2</v>
          </cell>
          <cell r="D2770">
            <v>6</v>
          </cell>
          <cell r="E2770">
            <v>1.9825100000000001E-4</v>
          </cell>
          <cell r="F2770">
            <v>5.8436800000000004E-3</v>
          </cell>
          <cell r="G2770">
            <v>1.4843500000000001E-2</v>
          </cell>
          <cell r="H2770">
            <v>-8.8788200000000008E-3</v>
          </cell>
          <cell r="I2770">
            <v>-2.5931800000000001E-2</v>
          </cell>
          <cell r="J2770">
            <v>-1.5778200000000001E-5</v>
          </cell>
          <cell r="K2770">
            <v>-2.6890099999999999E-3</v>
          </cell>
          <cell r="L2770">
            <v>-1.64824E-3</v>
          </cell>
          <cell r="M2770">
            <v>-5.4119800000000003E-3</v>
          </cell>
          <cell r="N2770">
            <v>2.2060399999999998E-3</v>
          </cell>
          <cell r="O2770">
            <v>-1.1791899999999999E-2</v>
          </cell>
        </row>
        <row r="2771">
          <cell r="A2771" t="str">
            <v>9447846085_R03C01</v>
          </cell>
          <cell r="B2771">
            <v>59</v>
          </cell>
          <cell r="C2771">
            <v>2</v>
          </cell>
          <cell r="D2771" t="str">
            <v>NA</v>
          </cell>
          <cell r="E2771">
            <v>2.0348100000000001E-4</v>
          </cell>
          <cell r="F2771">
            <v>6.3966200000000004E-3</v>
          </cell>
          <cell r="G2771">
            <v>1.5856700000000001E-2</v>
          </cell>
          <cell r="H2771">
            <v>-1.0479E-2</v>
          </cell>
          <cell r="I2771">
            <v>-2.1574300000000001E-2</v>
          </cell>
          <cell r="J2771">
            <v>-2.9119599999999999E-3</v>
          </cell>
          <cell r="K2771">
            <v>-5.5146099999999997E-3</v>
          </cell>
          <cell r="L2771">
            <v>-4.58219E-4</v>
          </cell>
          <cell r="M2771">
            <v>-7.7955300000000002E-3</v>
          </cell>
          <cell r="N2771">
            <v>3.5556400000000001E-3</v>
          </cell>
          <cell r="O2771">
            <v>-8.7015200000000008E-3</v>
          </cell>
        </row>
        <row r="2772">
          <cell r="A2772" t="str">
            <v>9447846085_R03C02</v>
          </cell>
          <cell r="B2772">
            <v>25</v>
          </cell>
          <cell r="C2772">
            <v>2</v>
          </cell>
          <cell r="D2772">
            <v>5</v>
          </cell>
          <cell r="E2772">
            <v>1.9779899999999999E-4</v>
          </cell>
          <cell r="F2772">
            <v>3.9551300000000003E-3</v>
          </cell>
          <cell r="G2772">
            <v>1.10838E-2</v>
          </cell>
          <cell r="H2772">
            <v>2.4689999999999998E-4</v>
          </cell>
          <cell r="I2772">
            <v>1.0667100000000001E-2</v>
          </cell>
          <cell r="J2772">
            <v>1.94893E-3</v>
          </cell>
          <cell r="K2772">
            <v>2.2598399999999999E-3</v>
          </cell>
          <cell r="L2772">
            <v>-1.81306E-3</v>
          </cell>
          <cell r="M2772">
            <v>7.7962400000000003E-4</v>
          </cell>
          <cell r="N2772">
            <v>6.2834199999999996E-3</v>
          </cell>
          <cell r="O2772">
            <v>1.81784E-3</v>
          </cell>
        </row>
        <row r="2773">
          <cell r="A2773" t="str">
            <v>9447846085_R04C01</v>
          </cell>
          <cell r="B2773">
            <v>22</v>
          </cell>
          <cell r="C2773">
            <v>2</v>
          </cell>
          <cell r="D2773" t="str">
            <v>NA</v>
          </cell>
          <cell r="E2773">
            <v>1.4697500000000001E-4</v>
          </cell>
          <cell r="F2773">
            <v>-1.01467E-2</v>
          </cell>
          <cell r="G2773">
            <v>-5.9103299999999998E-2</v>
          </cell>
          <cell r="H2773">
            <v>-9.7923200000000002E-2</v>
          </cell>
          <cell r="I2773">
            <v>1.5313600000000001E-3</v>
          </cell>
          <cell r="J2773">
            <v>0.114358</v>
          </cell>
          <cell r="K2773">
            <v>2.9898400000000001E-3</v>
          </cell>
          <cell r="L2773">
            <v>4.0027700000000001E-3</v>
          </cell>
          <cell r="M2773">
            <v>2.0765599999999999E-2</v>
          </cell>
          <cell r="N2773">
            <v>-4.7533000000000002E-3</v>
          </cell>
          <cell r="O2773">
            <v>-1.53895E-2</v>
          </cell>
        </row>
        <row r="2774">
          <cell r="A2774" t="str">
            <v>9447846085_R04C02</v>
          </cell>
          <cell r="B2774">
            <v>38</v>
          </cell>
          <cell r="C2774">
            <v>2</v>
          </cell>
          <cell r="D2774">
            <v>2</v>
          </cell>
          <cell r="E2774">
            <v>2.15372E-4</v>
          </cell>
          <cell r="F2774">
            <v>3.8478800000000001E-3</v>
          </cell>
          <cell r="G2774">
            <v>1.12684E-2</v>
          </cell>
          <cell r="H2774">
            <v>7.5311200000000001E-4</v>
          </cell>
          <cell r="I2774">
            <v>6.0105799999999997E-3</v>
          </cell>
          <cell r="J2774">
            <v>2.7634000000000001E-3</v>
          </cell>
          <cell r="K2774">
            <v>1.20785E-4</v>
          </cell>
          <cell r="L2774">
            <v>7.9433300000000004E-4</v>
          </cell>
          <cell r="M2774">
            <v>1.1792899999999999E-3</v>
          </cell>
          <cell r="N2774">
            <v>6.55063E-3</v>
          </cell>
          <cell r="O2774">
            <v>-5.1790600000000001E-3</v>
          </cell>
        </row>
        <row r="2775">
          <cell r="A2775" t="str">
            <v>9447846085_R05C01</v>
          </cell>
          <cell r="B2775">
            <v>36</v>
          </cell>
          <cell r="C2775">
            <v>2</v>
          </cell>
          <cell r="D2775">
            <v>4</v>
          </cell>
          <cell r="E2775">
            <v>2.0085E-4</v>
          </cell>
          <cell r="F2775">
            <v>6.0093999999999998E-3</v>
          </cell>
          <cell r="G2775">
            <v>1.45621E-2</v>
          </cell>
          <cell r="H2775">
            <v>-7.4308400000000002E-3</v>
          </cell>
          <cell r="I2775">
            <v>-2.3072599999999999E-2</v>
          </cell>
          <cell r="J2775">
            <v>-2.0509899999999999E-3</v>
          </cell>
          <cell r="K2775">
            <v>-1.5063500000000001E-3</v>
          </cell>
          <cell r="L2775">
            <v>-1.7872999999999999E-3</v>
          </cell>
          <cell r="M2775">
            <v>-9.1941599999999998E-3</v>
          </cell>
          <cell r="N2775">
            <v>-5.79366E-3</v>
          </cell>
          <cell r="O2775">
            <v>-1.4596100000000001E-2</v>
          </cell>
        </row>
        <row r="2776">
          <cell r="A2776" t="str">
            <v>9447846085_R05C02</v>
          </cell>
          <cell r="B2776">
            <v>18</v>
          </cell>
          <cell r="C2776">
            <v>1</v>
          </cell>
          <cell r="D2776" t="str">
            <v>NA</v>
          </cell>
          <cell r="E2776">
            <v>1.8937000000000001E-4</v>
          </cell>
          <cell r="F2776">
            <v>3.8141500000000001E-3</v>
          </cell>
          <cell r="G2776">
            <v>1.1973299999999999E-2</v>
          </cell>
          <cell r="H2776">
            <v>-4.4360100000000001E-4</v>
          </cell>
          <cell r="I2776">
            <v>9.5997700000000005E-3</v>
          </cell>
          <cell r="J2776">
            <v>3.54477E-3</v>
          </cell>
          <cell r="K2776">
            <v>2.3655400000000001E-4</v>
          </cell>
          <cell r="L2776">
            <v>-9.1728299999999997E-4</v>
          </cell>
          <cell r="M2776">
            <v>-1.0713299999999999E-3</v>
          </cell>
          <cell r="N2776">
            <v>-2.0592800000000001E-3</v>
          </cell>
          <cell r="O2776">
            <v>-1.5372599999999999E-3</v>
          </cell>
        </row>
        <row r="2777">
          <cell r="A2777" t="str">
            <v>9447846085_R06C01</v>
          </cell>
          <cell r="B2777">
            <v>28</v>
          </cell>
          <cell r="C2777">
            <v>1</v>
          </cell>
          <cell r="D2777">
            <v>4</v>
          </cell>
          <cell r="E2777">
            <v>1.58083E-4</v>
          </cell>
          <cell r="F2777">
            <v>-9.7662200000000008E-3</v>
          </cell>
          <cell r="G2777">
            <v>-6.0239500000000001E-2</v>
          </cell>
          <cell r="H2777">
            <v>-0.100573</v>
          </cell>
          <cell r="I2777">
            <v>6.2550499999999998E-3</v>
          </cell>
          <cell r="J2777">
            <v>0.104158</v>
          </cell>
          <cell r="K2777">
            <v>2.6710499999999999E-3</v>
          </cell>
          <cell r="L2777">
            <v>7.07364E-3</v>
          </cell>
          <cell r="M2777">
            <v>2.0621E-2</v>
          </cell>
          <cell r="N2777">
            <v>-9.6315700000000008E-3</v>
          </cell>
          <cell r="O2777">
            <v>-1.29806E-2</v>
          </cell>
        </row>
        <row r="2778">
          <cell r="A2778" t="str">
            <v>9447846085_R06C02</v>
          </cell>
          <cell r="B2778">
            <v>35</v>
          </cell>
          <cell r="C2778">
            <v>1</v>
          </cell>
          <cell r="D2778" t="str">
            <v>NA</v>
          </cell>
          <cell r="E2778">
            <v>1.8391600000000001E-4</v>
          </cell>
          <cell r="F2778">
            <v>-1.9593800000000001E-3</v>
          </cell>
          <cell r="G2778">
            <v>-2.8098499999999998E-2</v>
          </cell>
          <cell r="H2778">
            <v>-1.49692E-2</v>
          </cell>
          <cell r="I2778">
            <v>-2.0442100000000001E-2</v>
          </cell>
          <cell r="J2778">
            <v>1.9938500000000001E-2</v>
          </cell>
          <cell r="K2778">
            <v>1.20406E-4</v>
          </cell>
          <cell r="L2778">
            <v>-4.8133300000000002E-3</v>
          </cell>
          <cell r="M2778">
            <v>-5.2447300000000002E-2</v>
          </cell>
          <cell r="N2778">
            <v>1.70341E-2</v>
          </cell>
          <cell r="O2778">
            <v>-4.25808E-3</v>
          </cell>
        </row>
        <row r="2779">
          <cell r="A2779" t="str">
            <v>9447846086_R01C01</v>
          </cell>
          <cell r="B2779">
            <v>28</v>
          </cell>
          <cell r="C2779">
            <v>1</v>
          </cell>
          <cell r="D2779">
            <v>3</v>
          </cell>
          <cell r="E2779">
            <v>1.90929E-4</v>
          </cell>
          <cell r="F2779">
            <v>3.2518199999999999E-3</v>
          </cell>
          <cell r="G2779">
            <v>4.5660299999999996E-3</v>
          </cell>
          <cell r="H2779">
            <v>-1.5901599999999998E-2</v>
          </cell>
          <cell r="I2779">
            <v>1.36802E-2</v>
          </cell>
          <cell r="J2779">
            <v>-1.34244E-2</v>
          </cell>
          <cell r="K2779">
            <v>-3.7888499999999999E-3</v>
          </cell>
          <cell r="L2779">
            <v>2.591E-3</v>
          </cell>
          <cell r="M2779">
            <v>-1.02538E-2</v>
          </cell>
          <cell r="N2779">
            <v>2.1532000000000001E-3</v>
          </cell>
          <cell r="O2779">
            <v>-7.7256599999999996E-3</v>
          </cell>
        </row>
        <row r="2780">
          <cell r="A2780" t="str">
            <v>9447846086_R01C02</v>
          </cell>
          <cell r="B2780">
            <v>19</v>
          </cell>
          <cell r="C2780">
            <v>1</v>
          </cell>
          <cell r="D2780">
            <v>4</v>
          </cell>
          <cell r="E2780">
            <v>1.9242200000000001E-4</v>
          </cell>
          <cell r="F2780">
            <v>4.5427000000000002E-3</v>
          </cell>
          <cell r="G2780">
            <v>1.2156200000000001E-2</v>
          </cell>
          <cell r="H2780">
            <v>6.2359199999999996E-4</v>
          </cell>
          <cell r="I2780">
            <v>1.42358E-2</v>
          </cell>
          <cell r="J2780">
            <v>8.7848300000000004E-3</v>
          </cell>
          <cell r="K2780">
            <v>-5.0480200000000003E-3</v>
          </cell>
          <cell r="L2780">
            <v>4.2587500000000004E-3</v>
          </cell>
          <cell r="M2780">
            <v>-6.0233400000000003E-3</v>
          </cell>
          <cell r="N2780">
            <v>-2.5134300000000001E-3</v>
          </cell>
          <cell r="O2780">
            <v>-4.02572E-3</v>
          </cell>
        </row>
        <row r="2781">
          <cell r="A2781" t="str">
            <v>9447846086_R02C01</v>
          </cell>
          <cell r="B2781">
            <v>18</v>
          </cell>
          <cell r="C2781">
            <v>1</v>
          </cell>
          <cell r="D2781">
            <v>6</v>
          </cell>
          <cell r="E2781">
            <v>1.81261E-4</v>
          </cell>
          <cell r="F2781">
            <v>-5.3816300000000001E-3</v>
          </cell>
          <cell r="G2781">
            <v>-1.43359E-2</v>
          </cell>
          <cell r="H2781">
            <v>-5.7452799999999998E-2</v>
          </cell>
          <cell r="I2781">
            <v>2.4960300000000001E-2</v>
          </cell>
          <cell r="J2781">
            <v>-6.1454399999999999E-2</v>
          </cell>
          <cell r="K2781">
            <v>-2.3130999999999998E-3</v>
          </cell>
          <cell r="L2781">
            <v>3.48764E-4</v>
          </cell>
          <cell r="M2781">
            <v>-3.8086499999999998E-3</v>
          </cell>
          <cell r="N2781">
            <v>2.2193099999999999E-3</v>
          </cell>
          <cell r="O2781">
            <v>-8.2917400000000001E-4</v>
          </cell>
        </row>
        <row r="2782">
          <cell r="A2782" t="str">
            <v>9447846086_R02C02</v>
          </cell>
          <cell r="B2782">
            <v>18</v>
          </cell>
          <cell r="C2782">
            <v>1</v>
          </cell>
          <cell r="D2782">
            <v>3</v>
          </cell>
          <cell r="E2782">
            <v>2.0584299999999999E-4</v>
          </cell>
          <cell r="F2782">
            <v>4.4587799999999999E-3</v>
          </cell>
          <cell r="G2782">
            <v>1.2126899999999999E-2</v>
          </cell>
          <cell r="H2782">
            <v>5.2150000000000005E-4</v>
          </cell>
          <cell r="I2782">
            <v>1.7947299999999999E-2</v>
          </cell>
          <cell r="J2782">
            <v>7.4721400000000004E-3</v>
          </cell>
          <cell r="K2782">
            <v>1.2086499999999999E-3</v>
          </cell>
          <cell r="L2782">
            <v>-3.0906000000000002E-3</v>
          </cell>
          <cell r="M2782">
            <v>-8.7470100000000001E-6</v>
          </cell>
          <cell r="N2782">
            <v>-6.9148799999999998E-4</v>
          </cell>
          <cell r="O2782">
            <v>1.83458E-4</v>
          </cell>
        </row>
        <row r="2783">
          <cell r="A2783" t="str">
            <v>9447846086_R03C02</v>
          </cell>
          <cell r="B2783">
            <v>48</v>
          </cell>
          <cell r="C2783">
            <v>2</v>
          </cell>
          <cell r="D2783">
            <v>1</v>
          </cell>
          <cell r="E2783">
            <v>1.7002299999999999E-4</v>
          </cell>
          <cell r="F2783">
            <v>-5.3633099999999996E-3</v>
          </cell>
          <cell r="G2783">
            <v>-3.3044400000000002E-2</v>
          </cell>
          <cell r="H2783">
            <v>-0.106974</v>
          </cell>
          <cell r="I2783">
            <v>3.6043499999999999E-2</v>
          </cell>
          <cell r="J2783">
            <v>-0.11841599999999999</v>
          </cell>
          <cell r="K2783">
            <v>-1.8522300000000001E-3</v>
          </cell>
          <cell r="L2783">
            <v>-3.6187099999999998E-3</v>
          </cell>
          <cell r="M2783">
            <v>-8.3515800000000008E-3</v>
          </cell>
          <cell r="N2783">
            <v>1.6107199999999999E-3</v>
          </cell>
          <cell r="O2783">
            <v>3.1992700000000002E-3</v>
          </cell>
        </row>
        <row r="2784">
          <cell r="A2784" t="str">
            <v>9447846086_R04C01</v>
          </cell>
          <cell r="B2784">
            <v>48</v>
          </cell>
          <cell r="C2784">
            <v>2</v>
          </cell>
          <cell r="D2784" t="str">
            <v>NA</v>
          </cell>
          <cell r="E2784">
            <v>1.9975400000000001E-4</v>
          </cell>
          <cell r="F2784">
            <v>4.2566799999999997E-3</v>
          </cell>
          <cell r="G2784">
            <v>1.22694E-2</v>
          </cell>
          <cell r="H2784">
            <v>-3.3686099999999999E-4</v>
          </cell>
          <cell r="I2784">
            <v>1.427E-2</v>
          </cell>
          <cell r="J2784">
            <v>6.8885800000000001E-3</v>
          </cell>
          <cell r="K2784">
            <v>-2.8253700000000002E-4</v>
          </cell>
          <cell r="L2784">
            <v>-2.5657099999999998E-4</v>
          </cell>
          <cell r="M2784">
            <v>-4.9882599999999996E-3</v>
          </cell>
          <cell r="N2784">
            <v>5.3794300000000004E-4</v>
          </cell>
          <cell r="O2784">
            <v>-5.7325600000000003E-3</v>
          </cell>
        </row>
        <row r="2785">
          <cell r="A2785" t="str">
            <v>9447846086_R04C02</v>
          </cell>
          <cell r="B2785">
            <v>40</v>
          </cell>
          <cell r="C2785">
            <v>1</v>
          </cell>
          <cell r="D2785">
            <v>3</v>
          </cell>
          <cell r="E2785">
            <v>1.99559E-4</v>
          </cell>
          <cell r="F2785">
            <v>4.7286000000000003E-3</v>
          </cell>
          <cell r="G2785">
            <v>1.0888999999999999E-2</v>
          </cell>
          <cell r="H2785">
            <v>5.1519499999999998E-4</v>
          </cell>
          <cell r="I2785">
            <v>8.76591E-3</v>
          </cell>
          <cell r="J2785">
            <v>3.9867100000000001E-3</v>
          </cell>
          <cell r="K2785">
            <v>3.9614099999999997E-4</v>
          </cell>
          <cell r="L2785">
            <v>-2.32942E-3</v>
          </cell>
          <cell r="M2785">
            <v>-4.5199000000000003E-3</v>
          </cell>
          <cell r="N2785">
            <v>-5.4998900000000003E-3</v>
          </cell>
          <cell r="O2785">
            <v>1.78491E-3</v>
          </cell>
        </row>
        <row r="2786">
          <cell r="A2786" t="str">
            <v>9447846086_R06C01</v>
          </cell>
          <cell r="B2786">
            <v>32</v>
          </cell>
          <cell r="C2786">
            <v>1</v>
          </cell>
          <cell r="D2786">
            <v>1</v>
          </cell>
          <cell r="E2786">
            <v>1.9726800000000001E-4</v>
          </cell>
          <cell r="F2786">
            <v>5.1667199999999996E-3</v>
          </cell>
          <cell r="G2786">
            <v>1.08459E-2</v>
          </cell>
          <cell r="H2786">
            <v>-9.1994600000000004E-4</v>
          </cell>
          <cell r="I2786">
            <v>1.2734000000000001E-2</v>
          </cell>
          <cell r="J2786">
            <v>4.9928999999999998E-3</v>
          </cell>
          <cell r="K2786">
            <v>7.0268000000000001E-4</v>
          </cell>
          <cell r="L2786">
            <v>-4.7212000000000003E-4</v>
          </cell>
          <cell r="M2786">
            <v>1.2511E-3</v>
          </cell>
          <cell r="N2786">
            <v>4.5048700000000002E-3</v>
          </cell>
          <cell r="O2786">
            <v>4.5467299999999997E-3</v>
          </cell>
        </row>
        <row r="2787">
          <cell r="A2787" t="str">
            <v>9447846086_R06C02</v>
          </cell>
          <cell r="B2787">
            <v>58</v>
          </cell>
          <cell r="C2787">
            <v>2</v>
          </cell>
          <cell r="D2787" t="str">
            <v>NA</v>
          </cell>
          <cell r="E2787">
            <v>2.0565899999999999E-4</v>
          </cell>
          <cell r="F2787">
            <v>3.2962600000000001E-3</v>
          </cell>
          <cell r="G2787">
            <v>-2.0684200000000001E-3</v>
          </cell>
          <cell r="H2787">
            <v>1.1775000000000001E-2</v>
          </cell>
          <cell r="I2787">
            <v>1.13854E-2</v>
          </cell>
          <cell r="J2787">
            <v>-5.7042799999999999E-3</v>
          </cell>
          <cell r="K2787">
            <v>-1.9154199999999999E-3</v>
          </cell>
          <cell r="L2787">
            <v>-1.1492099999999999E-3</v>
          </cell>
          <cell r="M2787">
            <v>6.5601899999999996E-3</v>
          </cell>
          <cell r="N2787">
            <v>-2.6981900000000001E-3</v>
          </cell>
          <cell r="O2787">
            <v>7.1813099999999998E-3</v>
          </cell>
        </row>
        <row r="2788">
          <cell r="A2788" t="str">
            <v>9447846089_R01C01</v>
          </cell>
          <cell r="B2788">
            <v>46</v>
          </cell>
          <cell r="C2788">
            <v>2</v>
          </cell>
          <cell r="D2788">
            <v>5</v>
          </cell>
          <cell r="E2788">
            <v>1.1626E-4</v>
          </cell>
          <cell r="F2788">
            <v>-5.45456E-2</v>
          </cell>
          <cell r="G2788">
            <v>8.4194999999999999E-3</v>
          </cell>
          <cell r="H2788">
            <v>9.9820099999999995E-3</v>
          </cell>
          <cell r="I2788">
            <v>-6.6717199999999999E-3</v>
          </cell>
          <cell r="J2788">
            <v>3.8481000000000001E-3</v>
          </cell>
          <cell r="K2788">
            <v>4.0222199999999999E-4</v>
          </cell>
          <cell r="L2788">
            <v>2.4999499999999999E-3</v>
          </cell>
          <cell r="M2788">
            <v>2.2847599999999998E-3</v>
          </cell>
          <cell r="N2788">
            <v>-1.2144600000000001E-3</v>
          </cell>
          <cell r="O2788">
            <v>-1.9056100000000001E-3</v>
          </cell>
        </row>
        <row r="2789">
          <cell r="A2789" t="str">
            <v>9447846089_R01C02</v>
          </cell>
          <cell r="B2789">
            <v>29</v>
          </cell>
          <cell r="C2789">
            <v>2</v>
          </cell>
          <cell r="D2789" t="str">
            <v>NA</v>
          </cell>
          <cell r="E2789">
            <v>2.13787E-4</v>
          </cell>
          <cell r="F2789">
            <v>5.7745499999999998E-3</v>
          </cell>
          <cell r="G2789">
            <v>1.26753E-2</v>
          </cell>
          <cell r="H2789">
            <v>-2.6884299999999999E-3</v>
          </cell>
          <cell r="I2789">
            <v>-7.8962200000000007E-3</v>
          </cell>
          <cell r="J2789">
            <v>1.2029300000000001E-3</v>
          </cell>
          <cell r="K2789">
            <v>-2.8531899999999998E-3</v>
          </cell>
          <cell r="L2789">
            <v>1.35283E-3</v>
          </cell>
          <cell r="M2789">
            <v>-4.0728400000000003E-3</v>
          </cell>
          <cell r="N2789">
            <v>-1.2234499999999999E-4</v>
          </cell>
          <cell r="O2789">
            <v>-5.79832E-3</v>
          </cell>
        </row>
        <row r="2790">
          <cell r="A2790" t="str">
            <v>9447846089_R02C01</v>
          </cell>
          <cell r="B2790">
            <v>20</v>
          </cell>
          <cell r="C2790">
            <v>2</v>
          </cell>
          <cell r="D2790">
            <v>5</v>
          </cell>
          <cell r="E2790">
            <v>1.91545E-4</v>
          </cell>
          <cell r="F2790">
            <v>1.6984700000000001E-3</v>
          </cell>
          <cell r="G2790">
            <v>6.2224999999999997E-3</v>
          </cell>
          <cell r="H2790">
            <v>-7.6106100000000005E-4</v>
          </cell>
          <cell r="I2790">
            <v>4.9100799999999998E-3</v>
          </cell>
          <cell r="J2790">
            <v>7.1400999999999999E-3</v>
          </cell>
          <cell r="K2790">
            <v>2.3423200000000002E-3</v>
          </cell>
          <cell r="L2790">
            <v>8.0726400000000003E-4</v>
          </cell>
          <cell r="M2790">
            <v>-9.9555300000000006E-3</v>
          </cell>
          <cell r="N2790">
            <v>5.99651E-3</v>
          </cell>
          <cell r="O2790">
            <v>7.2262899999999998E-3</v>
          </cell>
        </row>
        <row r="2791">
          <cell r="A2791" t="str">
            <v>9447846089_R02C02</v>
          </cell>
          <cell r="B2791">
            <v>22</v>
          </cell>
          <cell r="C2791">
            <v>1</v>
          </cell>
          <cell r="D2791" t="str">
            <v>NA</v>
          </cell>
          <cell r="E2791">
            <v>1.83792E-4</v>
          </cell>
          <cell r="F2791">
            <v>-8.2989499999999994E-3</v>
          </cell>
          <cell r="G2791">
            <v>1.2379699999999999E-3</v>
          </cell>
          <cell r="H2791">
            <v>1.3554999999999999E-2</v>
          </cell>
          <cell r="I2791">
            <v>3.39519E-2</v>
          </cell>
          <cell r="J2791">
            <v>7.3787699999999998E-3</v>
          </cell>
          <cell r="K2791">
            <v>4.0641499999999999E-3</v>
          </cell>
          <cell r="L2791">
            <v>7.7148499999999997E-3</v>
          </cell>
          <cell r="M2791">
            <v>9.2429699999999997E-3</v>
          </cell>
          <cell r="N2791">
            <v>-1.9328100000000001E-3</v>
          </cell>
          <cell r="O2791">
            <v>-1.4913000000000001E-3</v>
          </cell>
        </row>
        <row r="2792">
          <cell r="A2792" t="str">
            <v>9447846089_R03C01</v>
          </cell>
          <cell r="B2792">
            <v>21</v>
          </cell>
          <cell r="C2792">
            <v>1</v>
          </cell>
          <cell r="D2792">
            <v>6</v>
          </cell>
          <cell r="E2792">
            <v>8.1615900000000006E-5</v>
          </cell>
          <cell r="F2792">
            <v>-6.9956900000000002E-2</v>
          </cell>
          <cell r="G2792">
            <v>7.3686200000000002E-3</v>
          </cell>
          <cell r="H2792">
            <v>1.11959E-2</v>
          </cell>
          <cell r="I2792">
            <v>-1.2237100000000001E-2</v>
          </cell>
          <cell r="J2792">
            <v>2.1312499999999999E-3</v>
          </cell>
          <cell r="K2792">
            <v>-1.4512100000000001E-3</v>
          </cell>
          <cell r="L2792">
            <v>-2.8584600000000002E-3</v>
          </cell>
          <cell r="M2792">
            <v>1.9382799999999999E-3</v>
          </cell>
          <cell r="N2792">
            <v>-4.23574E-3</v>
          </cell>
          <cell r="O2792">
            <v>-1.42607E-3</v>
          </cell>
        </row>
        <row r="2793">
          <cell r="A2793" t="str">
            <v>9447846089_R03C02</v>
          </cell>
          <cell r="B2793">
            <v>32</v>
          </cell>
          <cell r="C2793">
            <v>1</v>
          </cell>
          <cell r="D2793" t="str">
            <v>NA</v>
          </cell>
          <cell r="E2793">
            <v>2.02955E-4</v>
          </cell>
          <cell r="F2793">
            <v>6.1361000000000002E-3</v>
          </cell>
          <cell r="G2793">
            <v>1.28789E-2</v>
          </cell>
          <cell r="H2793">
            <v>-5.11262E-3</v>
          </cell>
          <cell r="I2793">
            <v>-1.29531E-2</v>
          </cell>
          <cell r="J2793">
            <v>1.81537E-3</v>
          </cell>
          <cell r="K2793">
            <v>-8.6970899999999998E-5</v>
          </cell>
          <cell r="L2793">
            <v>5.6975400000000001E-4</v>
          </cell>
          <cell r="M2793">
            <v>-6.3508000000000002E-3</v>
          </cell>
          <cell r="N2793">
            <v>-3.3583499999999999E-4</v>
          </cell>
          <cell r="O2793">
            <v>-4.2996400000000004E-3</v>
          </cell>
        </row>
        <row r="2794">
          <cell r="A2794" t="str">
            <v>9447846089_R04C01</v>
          </cell>
          <cell r="B2794" t="str">
            <v>NA</v>
          </cell>
          <cell r="C2794" t="str">
            <v>NA</v>
          </cell>
          <cell r="D2794" t="str">
            <v>NA</v>
          </cell>
          <cell r="E2794">
            <v>1.83659E-4</v>
          </cell>
          <cell r="F2794">
            <v>-6.7283999999999998E-3</v>
          </cell>
          <cell r="G2794">
            <v>2.6918699999999999E-3</v>
          </cell>
          <cell r="H2794">
            <v>-1.21612E-2</v>
          </cell>
          <cell r="I2794">
            <v>-5.4782800000000003E-3</v>
          </cell>
          <cell r="J2794">
            <v>1.1052299999999999E-2</v>
          </cell>
          <cell r="K2794">
            <v>2.3257099999999999E-3</v>
          </cell>
          <cell r="L2794">
            <v>1.85147E-3</v>
          </cell>
          <cell r="M2794">
            <v>-9.0633399999999996E-3</v>
          </cell>
          <cell r="N2794">
            <v>1.03389E-3</v>
          </cell>
          <cell r="O2794">
            <v>-1.1356799999999999E-4</v>
          </cell>
        </row>
        <row r="2795">
          <cell r="A2795" t="str">
            <v>9447846089_R04C02</v>
          </cell>
          <cell r="B2795">
            <v>56</v>
          </cell>
          <cell r="C2795">
            <v>2</v>
          </cell>
          <cell r="D2795">
            <v>2</v>
          </cell>
          <cell r="E2795">
            <v>1.1413600000000001E-4</v>
          </cell>
          <cell r="F2795">
            <v>-6.0699500000000003E-2</v>
          </cell>
          <cell r="G2795">
            <v>8.8597399999999996E-3</v>
          </cell>
          <cell r="H2795">
            <v>1.1533399999999999E-2</v>
          </cell>
          <cell r="I2795">
            <v>-6.9858799999999999E-3</v>
          </cell>
          <cell r="J2795">
            <v>4.6614500000000001E-3</v>
          </cell>
          <cell r="K2795">
            <v>1.5026200000000001E-3</v>
          </cell>
          <cell r="L2795">
            <v>-2.35921E-3</v>
          </cell>
          <cell r="M2795">
            <v>-2.1425799999999998E-3</v>
          </cell>
          <cell r="N2795">
            <v>2.7005200000000001E-3</v>
          </cell>
          <cell r="O2795">
            <v>-1.4934499999999999E-3</v>
          </cell>
        </row>
        <row r="2796">
          <cell r="A2796" t="str">
            <v>9447846089_R05C02</v>
          </cell>
          <cell r="B2796">
            <v>30</v>
          </cell>
          <cell r="C2796">
            <v>2</v>
          </cell>
          <cell r="D2796">
            <v>6</v>
          </cell>
          <cell r="E2796">
            <v>8.5716200000000004E-5</v>
          </cell>
          <cell r="F2796">
            <v>-6.9482100000000005E-2</v>
          </cell>
          <cell r="G2796">
            <v>8.7466699999999998E-3</v>
          </cell>
          <cell r="H2796">
            <v>1.1492799999999999E-2</v>
          </cell>
          <cell r="I2796">
            <v>-7.3215199999999998E-3</v>
          </cell>
          <cell r="J2796">
            <v>-1.25098E-4</v>
          </cell>
          <cell r="K2796">
            <v>-4.6044800000000002E-3</v>
          </cell>
          <cell r="L2796">
            <v>-4.6347100000000002E-3</v>
          </cell>
          <cell r="M2796">
            <v>2.5925100000000001E-3</v>
          </cell>
          <cell r="N2796">
            <v>9.3862500000000001E-4</v>
          </cell>
          <cell r="O2796">
            <v>3.3701099999999999E-3</v>
          </cell>
        </row>
        <row r="2797">
          <cell r="A2797" t="str">
            <v>9447846089_R06C01</v>
          </cell>
          <cell r="B2797">
            <v>43</v>
          </cell>
          <cell r="C2797">
            <v>1</v>
          </cell>
          <cell r="D2797">
            <v>3</v>
          </cell>
          <cell r="E2797">
            <v>2.0301800000000001E-4</v>
          </cell>
          <cell r="F2797">
            <v>5.5254500000000003E-3</v>
          </cell>
          <cell r="G2797">
            <v>1.13429E-2</v>
          </cell>
          <cell r="H2797">
            <v>-3.31563E-3</v>
          </cell>
          <cell r="I2797">
            <v>1.8841800000000001E-3</v>
          </cell>
          <cell r="J2797">
            <v>2.8113000000000001E-3</v>
          </cell>
          <cell r="K2797">
            <v>2.07647E-3</v>
          </cell>
          <cell r="L2797">
            <v>-6.3798200000000005E-4</v>
          </cell>
          <cell r="M2797">
            <v>-6.2837999999999997E-5</v>
          </cell>
          <cell r="N2797">
            <v>-2.5846199999999999E-4</v>
          </cell>
          <cell r="O2797">
            <v>-5.2898300000000001E-4</v>
          </cell>
        </row>
        <row r="2798">
          <cell r="A2798" t="str">
            <v>9447846089_R06C02</v>
          </cell>
          <cell r="B2798">
            <v>24</v>
          </cell>
          <cell r="C2798">
            <v>2</v>
          </cell>
          <cell r="D2798" t="str">
            <v>NA</v>
          </cell>
          <cell r="E2798">
            <v>1.8629399999999999E-4</v>
          </cell>
          <cell r="F2798">
            <v>-7.9533499999999997E-3</v>
          </cell>
          <cell r="G2798">
            <v>1.4734699999999999E-3</v>
          </cell>
          <cell r="H2798">
            <v>1.1243599999999999E-2</v>
          </cell>
          <cell r="I2798">
            <v>3.68712E-2</v>
          </cell>
          <cell r="J2798">
            <v>6.96965E-3</v>
          </cell>
          <cell r="K2798">
            <v>3.8278800000000001E-3</v>
          </cell>
          <cell r="L2798">
            <v>8.6414000000000005E-3</v>
          </cell>
          <cell r="M2798">
            <v>9.5266099999999996E-3</v>
          </cell>
          <cell r="N2798">
            <v>3.7945800000000001E-3</v>
          </cell>
          <cell r="O2798">
            <v>9.5468599999999995E-4</v>
          </cell>
        </row>
        <row r="2799">
          <cell r="A2799" t="str">
            <v>9447846094_R01C01</v>
          </cell>
          <cell r="B2799">
            <v>56</v>
          </cell>
          <cell r="C2799">
            <v>1</v>
          </cell>
          <cell r="D2799">
            <v>4</v>
          </cell>
          <cell r="E2799">
            <v>1.9976600000000001E-4</v>
          </cell>
          <cell r="F2799">
            <v>4.4563800000000002E-3</v>
          </cell>
          <cell r="G2799">
            <v>1.16223E-2</v>
          </cell>
          <cell r="H2799">
            <v>8.0061599999999998E-4</v>
          </cell>
          <cell r="I2799">
            <v>1.3046E-2</v>
          </cell>
          <cell r="J2799">
            <v>5.6484100000000004E-3</v>
          </cell>
          <cell r="K2799">
            <v>1.8208E-3</v>
          </cell>
          <cell r="L2799">
            <v>-2.3516699999999999E-4</v>
          </cell>
          <cell r="M2799">
            <v>-5.7999100000000001E-3</v>
          </cell>
          <cell r="N2799">
            <v>-6.8707499999999999E-4</v>
          </cell>
          <cell r="O2799">
            <v>5.0671199999999996E-3</v>
          </cell>
        </row>
        <row r="2800">
          <cell r="A2800" t="str">
            <v>9447846094_R01C02</v>
          </cell>
          <cell r="B2800">
            <v>44</v>
          </cell>
          <cell r="C2800">
            <v>1</v>
          </cell>
          <cell r="D2800">
            <v>5</v>
          </cell>
          <cell r="E2800">
            <v>1.9146899999999999E-4</v>
          </cell>
          <cell r="F2800">
            <v>4.9729400000000003E-3</v>
          </cell>
          <cell r="G2800">
            <v>1.02141E-2</v>
          </cell>
          <cell r="H2800">
            <v>1.52279E-3</v>
          </cell>
          <cell r="I2800">
            <v>1.51094E-2</v>
          </cell>
          <cell r="J2800">
            <v>3.5625700000000001E-3</v>
          </cell>
          <cell r="K2800">
            <v>-2.3895100000000001E-5</v>
          </cell>
          <cell r="L2800">
            <v>1.78835E-3</v>
          </cell>
          <cell r="M2800">
            <v>1.0140399999999999E-3</v>
          </cell>
          <cell r="N2800">
            <v>7.5348100000000003E-3</v>
          </cell>
          <cell r="O2800">
            <v>-8.2047000000000005E-3</v>
          </cell>
        </row>
        <row r="2801">
          <cell r="A2801" t="str">
            <v>9447846094_R02C01</v>
          </cell>
          <cell r="B2801">
            <v>47</v>
          </cell>
          <cell r="C2801">
            <v>2</v>
          </cell>
          <cell r="D2801">
            <v>5</v>
          </cell>
          <cell r="E2801">
            <v>1.9207E-4</v>
          </cell>
          <cell r="F2801">
            <v>3.75538E-3</v>
          </cell>
          <cell r="G2801">
            <v>1.25799E-2</v>
          </cell>
          <cell r="H2801">
            <v>-9.0649199999999995E-4</v>
          </cell>
          <cell r="I2801">
            <v>9.8416300000000005E-3</v>
          </cell>
          <cell r="J2801">
            <v>5.8935100000000002E-3</v>
          </cell>
          <cell r="K2801">
            <v>-3.0145300000000001E-3</v>
          </cell>
          <cell r="L2801">
            <v>5.4788399999999996E-3</v>
          </cell>
          <cell r="M2801">
            <v>-5.8061800000000002E-3</v>
          </cell>
          <cell r="N2801">
            <v>-5.3097099999999998E-4</v>
          </cell>
          <cell r="O2801">
            <v>-4.5227599999999999E-4</v>
          </cell>
        </row>
        <row r="2802">
          <cell r="A2802" t="str">
            <v>9447846094_R02C02</v>
          </cell>
          <cell r="B2802">
            <v>31</v>
          </cell>
          <cell r="C2802">
            <v>2</v>
          </cell>
          <cell r="D2802" t="str">
            <v>NA</v>
          </cell>
          <cell r="E2802">
            <v>1.7084500000000001E-4</v>
          </cell>
          <cell r="F2802">
            <v>-1.50641E-2</v>
          </cell>
          <cell r="G2802">
            <v>-1.7905799999999999E-2</v>
          </cell>
          <cell r="H2802">
            <v>-5.8376299999999999E-2</v>
          </cell>
          <cell r="I2802">
            <v>2.2535800000000002E-2</v>
          </cell>
          <cell r="J2802">
            <v>-6.1145999999999999E-2</v>
          </cell>
          <cell r="K2802">
            <v>-1.51998E-3</v>
          </cell>
          <cell r="L2802">
            <v>1.3112E-3</v>
          </cell>
          <cell r="M2802">
            <v>-6.6595000000000001E-4</v>
          </cell>
          <cell r="N2802">
            <v>-1.04128E-4</v>
          </cell>
          <cell r="O2802">
            <v>3.8837699999999999E-3</v>
          </cell>
        </row>
        <row r="2803">
          <cell r="A2803" t="str">
            <v>9447846094_R03C01</v>
          </cell>
          <cell r="B2803">
            <v>32</v>
          </cell>
          <cell r="C2803">
            <v>2</v>
          </cell>
          <cell r="D2803">
            <v>5</v>
          </cell>
          <cell r="E2803">
            <v>1.8600600000000001E-4</v>
          </cell>
          <cell r="F2803">
            <v>-5.5843500000000001E-3</v>
          </cell>
          <cell r="G2803">
            <v>-2.97451E-2</v>
          </cell>
          <cell r="H2803">
            <v>-8.9771100000000006E-2</v>
          </cell>
          <cell r="I2803">
            <v>3.2238999999999997E-2</v>
          </cell>
          <cell r="J2803">
            <v>-9.3755099999999994E-2</v>
          </cell>
          <cell r="K2803">
            <v>1.9679200000000002E-3</v>
          </cell>
          <cell r="L2803">
            <v>-3.9090599999999998E-3</v>
          </cell>
          <cell r="M2803">
            <v>-2.5213100000000001E-3</v>
          </cell>
          <cell r="N2803">
            <v>-5.7800000000000004E-3</v>
          </cell>
          <cell r="O2803">
            <v>3.9524699999999998E-5</v>
          </cell>
        </row>
        <row r="2804">
          <cell r="A2804" t="str">
            <v>9447846094_R03C02</v>
          </cell>
          <cell r="B2804">
            <v>21</v>
          </cell>
          <cell r="C2804">
            <v>1</v>
          </cell>
          <cell r="D2804">
            <v>6</v>
          </cell>
          <cell r="E2804">
            <v>1.9622300000000001E-4</v>
          </cell>
          <cell r="F2804">
            <v>4.4998700000000004E-3</v>
          </cell>
          <cell r="G2804">
            <v>1.2434799999999999E-2</v>
          </cell>
          <cell r="H2804">
            <v>7.5246400000000005E-5</v>
          </cell>
          <cell r="I2804">
            <v>1.1191899999999999E-2</v>
          </cell>
          <cell r="J2804">
            <v>7.5725000000000002E-3</v>
          </cell>
          <cell r="K2804">
            <v>3.44953E-4</v>
          </cell>
          <cell r="L2804">
            <v>-2.1337600000000002E-3</v>
          </cell>
          <cell r="M2804">
            <v>-5.7867700000000001E-3</v>
          </cell>
          <cell r="N2804">
            <v>-3.9741999999999998E-3</v>
          </cell>
          <cell r="O2804">
            <v>-4.3935500000000004E-3</v>
          </cell>
        </row>
        <row r="2805">
          <cell r="A2805" t="str">
            <v>9447846094_R04C01</v>
          </cell>
          <cell r="B2805">
            <v>23</v>
          </cell>
          <cell r="C2805">
            <v>1</v>
          </cell>
          <cell r="D2805" t="str">
            <v>NA</v>
          </cell>
          <cell r="E2805">
            <v>2.01435E-4</v>
          </cell>
          <cell r="F2805">
            <v>3.7639599999999998E-3</v>
          </cell>
          <cell r="G2805">
            <v>1.0340999999999999E-2</v>
          </cell>
          <cell r="H2805">
            <v>1.9490899999999999E-3</v>
          </cell>
          <cell r="I2805">
            <v>1.2532700000000001E-2</v>
          </cell>
          <cell r="J2805">
            <v>6.7688799999999997E-3</v>
          </cell>
          <cell r="K2805">
            <v>2.9264E-3</v>
          </cell>
          <cell r="L2805">
            <v>1.4298E-3</v>
          </cell>
          <cell r="M2805">
            <v>-7.4168000000000003E-3</v>
          </cell>
          <cell r="N2805">
            <v>-1.9273199999999999E-3</v>
          </cell>
          <cell r="O2805">
            <v>-1.2951600000000001E-2</v>
          </cell>
        </row>
        <row r="2806">
          <cell r="A2806" t="str">
            <v>9447846094_R04C02</v>
          </cell>
          <cell r="B2806">
            <v>49</v>
          </cell>
          <cell r="C2806">
            <v>1</v>
          </cell>
          <cell r="D2806">
            <v>3</v>
          </cell>
          <cell r="E2806">
            <v>1.99318E-4</v>
          </cell>
          <cell r="F2806">
            <v>5.2378099999999999E-3</v>
          </cell>
          <cell r="G2806">
            <v>1.27971E-2</v>
          </cell>
          <cell r="H2806">
            <v>-2.4274800000000001E-3</v>
          </cell>
          <cell r="I2806">
            <v>1.2711E-2</v>
          </cell>
          <cell r="J2806">
            <v>4.8364599999999999E-3</v>
          </cell>
          <cell r="K2806">
            <v>3.4935000000000001E-3</v>
          </cell>
          <cell r="L2806">
            <v>-1.9697999999999998E-3</v>
          </cell>
          <cell r="M2806">
            <v>-6.4206799999999998E-3</v>
          </cell>
          <cell r="N2806">
            <v>9.5149000000000004E-4</v>
          </cell>
          <cell r="O2806">
            <v>-3.4626700000000002E-3</v>
          </cell>
        </row>
        <row r="2807">
          <cell r="A2807" t="str">
            <v>9447846094_R05C01</v>
          </cell>
          <cell r="B2807">
            <v>51</v>
          </cell>
          <cell r="C2807">
            <v>2</v>
          </cell>
          <cell r="D2807" t="str">
            <v>NA</v>
          </cell>
          <cell r="E2807">
            <v>1.9688999999999999E-4</v>
          </cell>
          <cell r="F2807">
            <v>4.3107700000000002E-3</v>
          </cell>
          <cell r="G2807">
            <v>1.2944600000000001E-2</v>
          </cell>
          <cell r="H2807">
            <v>-4.1324800000000001E-4</v>
          </cell>
          <cell r="I2807">
            <v>1.03038E-2</v>
          </cell>
          <cell r="J2807">
            <v>6.04339E-3</v>
          </cell>
          <cell r="K2807">
            <v>2.8087699999999999E-3</v>
          </cell>
          <cell r="L2807">
            <v>-6.42503E-4</v>
          </cell>
          <cell r="M2807">
            <v>-7.48184E-3</v>
          </cell>
          <cell r="N2807">
            <v>-1.0872E-3</v>
          </cell>
          <cell r="O2807">
            <v>-2.5141299999999998E-3</v>
          </cell>
        </row>
        <row r="2808">
          <cell r="A2808" t="str">
            <v>9447846094_R06C01</v>
          </cell>
          <cell r="B2808">
            <v>29</v>
          </cell>
          <cell r="C2808">
            <v>2</v>
          </cell>
          <cell r="D2808">
            <v>4</v>
          </cell>
          <cell r="E2808">
            <v>2.0239300000000001E-4</v>
          </cell>
          <cell r="F2808">
            <v>4.3536099999999999E-3</v>
          </cell>
          <cell r="G2808">
            <v>1.33916E-2</v>
          </cell>
          <cell r="H2808">
            <v>-7.6838500000000001E-4</v>
          </cell>
          <cell r="I2808">
            <v>1.1854099999999999E-2</v>
          </cell>
          <cell r="J2808">
            <v>1.076E-2</v>
          </cell>
          <cell r="K2808">
            <v>-9.1969800000000002E-5</v>
          </cell>
          <cell r="L2808">
            <v>-1.32906E-3</v>
          </cell>
          <cell r="M2808">
            <v>-5.6795500000000002E-3</v>
          </cell>
          <cell r="N2808">
            <v>2.3349299999999998E-3</v>
          </cell>
          <cell r="O2808">
            <v>-3.1156199999999999E-3</v>
          </cell>
        </row>
        <row r="2809">
          <cell r="A2809" t="str">
            <v>9447846094_R06C02</v>
          </cell>
          <cell r="B2809">
            <v>21</v>
          </cell>
          <cell r="C2809">
            <v>1</v>
          </cell>
          <cell r="D2809">
            <v>1</v>
          </cell>
          <cell r="E2809">
            <v>2.0503399999999999E-4</v>
          </cell>
          <cell r="F2809">
            <v>4.1890800000000004E-3</v>
          </cell>
          <cell r="G2809">
            <v>1.28787E-2</v>
          </cell>
          <cell r="H2809">
            <v>-1.8821599999999999E-3</v>
          </cell>
          <cell r="I2809">
            <v>1.3853799999999999E-2</v>
          </cell>
          <cell r="J2809">
            <v>7.8860400000000004E-3</v>
          </cell>
          <cell r="K2809">
            <v>1.16956E-3</v>
          </cell>
          <cell r="L2809">
            <v>-1.7030999999999999E-3</v>
          </cell>
          <cell r="M2809">
            <v>-5.2755199999999997E-3</v>
          </cell>
          <cell r="N2809">
            <v>-3.7910299999999999E-3</v>
          </cell>
          <cell r="O2809">
            <v>1.42453E-3</v>
          </cell>
        </row>
        <row r="2810">
          <cell r="A2810" t="str">
            <v>9447846095_R01C01</v>
          </cell>
          <cell r="B2810">
            <v>57</v>
          </cell>
          <cell r="C2810">
            <v>1</v>
          </cell>
          <cell r="D2810">
            <v>2</v>
          </cell>
          <cell r="E2810">
            <v>1.92332E-4</v>
          </cell>
          <cell r="F2810">
            <v>4.11013E-3</v>
          </cell>
          <cell r="G2810">
            <v>1.0674400000000001E-2</v>
          </cell>
          <cell r="H2810">
            <v>1.9409500000000001E-3</v>
          </cell>
          <cell r="I2810">
            <v>7.8282300000000003E-3</v>
          </cell>
          <cell r="J2810">
            <v>2.74162E-5</v>
          </cell>
          <cell r="K2810">
            <v>-4.9431600000000003E-3</v>
          </cell>
          <cell r="L2810">
            <v>5.1236900000000002E-3</v>
          </cell>
          <cell r="M2810">
            <v>5.1496299999999997E-3</v>
          </cell>
          <cell r="N2810">
            <v>6.85806E-3</v>
          </cell>
          <cell r="O2810">
            <v>-2.0291900000000002E-3</v>
          </cell>
        </row>
        <row r="2811">
          <cell r="A2811" t="str">
            <v>9447846095_R01C02</v>
          </cell>
          <cell r="B2811">
            <v>21</v>
          </cell>
          <cell r="C2811">
            <v>1</v>
          </cell>
          <cell r="D2811" t="str">
            <v>NA</v>
          </cell>
          <cell r="E2811">
            <v>1.9404599999999999E-4</v>
          </cell>
          <cell r="F2811">
            <v>4.0508599999999999E-3</v>
          </cell>
          <cell r="G2811">
            <v>1.06713E-2</v>
          </cell>
          <cell r="H2811">
            <v>8.8767100000000003E-4</v>
          </cell>
          <cell r="I2811">
            <v>8.9164599999999993E-3</v>
          </cell>
          <cell r="J2811">
            <v>4.81527E-3</v>
          </cell>
          <cell r="K2811">
            <v>2.7150899999999999E-3</v>
          </cell>
          <cell r="L2811">
            <v>-1.1795600000000001E-3</v>
          </cell>
          <cell r="M2811">
            <v>-3.39807E-3</v>
          </cell>
          <cell r="N2811">
            <v>-2.28386E-3</v>
          </cell>
          <cell r="O2811">
            <v>-7.4119099999999999E-4</v>
          </cell>
        </row>
        <row r="2812">
          <cell r="A2812" t="str">
            <v>9447846095_R02C01</v>
          </cell>
          <cell r="B2812">
            <v>62</v>
          </cell>
          <cell r="C2812">
            <v>1</v>
          </cell>
          <cell r="D2812">
            <v>3</v>
          </cell>
          <cell r="E2812">
            <v>2.0232599999999999E-4</v>
          </cell>
          <cell r="F2812">
            <v>3.9205799999999999E-3</v>
          </cell>
          <cell r="G2812">
            <v>1.24721E-2</v>
          </cell>
          <cell r="H2812">
            <v>-1.1001400000000001E-3</v>
          </cell>
          <cell r="I2812">
            <v>1.25703E-2</v>
          </cell>
          <cell r="J2812">
            <v>2.1504900000000001E-3</v>
          </cell>
          <cell r="K2812">
            <v>-1.08099E-3</v>
          </cell>
          <cell r="L2812">
            <v>-3.1658800000000003E-4</v>
          </cell>
          <cell r="M2812">
            <v>-8.0776300000000006E-3</v>
          </cell>
          <cell r="N2812">
            <v>-7.2954900000000002E-4</v>
          </cell>
          <cell r="O2812">
            <v>-5.8176900000000004E-3</v>
          </cell>
        </row>
        <row r="2813">
          <cell r="A2813" t="str">
            <v>9447846095_R02C02</v>
          </cell>
          <cell r="B2813">
            <v>52</v>
          </cell>
          <cell r="C2813">
            <v>2</v>
          </cell>
          <cell r="D2813" t="str">
            <v>NA</v>
          </cell>
          <cell r="E2813">
            <v>1.97429E-4</v>
          </cell>
          <cell r="F2813">
            <v>4.9670199999999999E-3</v>
          </cell>
          <cell r="G2813">
            <v>1.1914299999999999E-2</v>
          </cell>
          <cell r="H2813">
            <v>-1.64756E-3</v>
          </cell>
          <cell r="I2813">
            <v>1.68962E-2</v>
          </cell>
          <cell r="J2813">
            <v>5.4570599999999997E-3</v>
          </cell>
          <cell r="K2813">
            <v>5.5015999999999995E-4</v>
          </cell>
          <cell r="L2813">
            <v>2.6339800000000002E-3</v>
          </cell>
          <cell r="M2813">
            <v>-1.46569E-3</v>
          </cell>
          <cell r="N2813">
            <v>7.8055900000000001E-4</v>
          </cell>
          <cell r="O2813">
            <v>-1.9282800000000001E-3</v>
          </cell>
        </row>
        <row r="2814">
          <cell r="A2814" t="str">
            <v>9447846095_R03C01</v>
          </cell>
          <cell r="B2814">
            <v>19</v>
          </cell>
          <cell r="C2814">
            <v>2</v>
          </cell>
          <cell r="D2814">
            <v>3</v>
          </cell>
          <cell r="E2814">
            <v>1.7109100000000001E-4</v>
          </cell>
          <cell r="F2814">
            <v>-5.3593099999999999E-3</v>
          </cell>
          <cell r="G2814">
            <v>-3.9039499999999998E-2</v>
          </cell>
          <cell r="H2814">
            <v>-0.117961</v>
          </cell>
          <cell r="I2814">
            <v>3.47342E-2</v>
          </cell>
          <cell r="J2814">
            <v>-0.119724</v>
          </cell>
          <cell r="K2814">
            <v>1.50472E-3</v>
          </cell>
          <cell r="L2814">
            <v>-3.6946800000000001E-3</v>
          </cell>
          <cell r="M2814">
            <v>-5.9803E-3</v>
          </cell>
          <cell r="N2814">
            <v>-5.3021199999999996E-4</v>
          </cell>
          <cell r="O2814">
            <v>3.8306199999999999E-3</v>
          </cell>
        </row>
        <row r="2815">
          <cell r="A2815" t="str">
            <v>9447846095_R03C02</v>
          </cell>
          <cell r="B2815">
            <v>35</v>
          </cell>
          <cell r="C2815">
            <v>2</v>
          </cell>
          <cell r="D2815">
            <v>5</v>
          </cell>
          <cell r="E2815">
            <v>1.99395E-4</v>
          </cell>
          <cell r="F2815">
            <v>4.70485E-3</v>
          </cell>
          <cell r="G2815">
            <v>1.2333999999999999E-2</v>
          </cell>
          <cell r="H2815">
            <v>-6.99875E-5</v>
          </cell>
          <cell r="I2815">
            <v>1.6891799999999998E-2</v>
          </cell>
          <cell r="J2815">
            <v>7.07685E-3</v>
          </cell>
          <cell r="K2815">
            <v>-2.9494399999999998E-3</v>
          </cell>
          <cell r="L2815">
            <v>9.6023500000000004E-4</v>
          </cell>
          <cell r="M2815">
            <v>-3.1661800000000002E-3</v>
          </cell>
          <cell r="N2815">
            <v>-1.11271E-4</v>
          </cell>
          <cell r="O2815">
            <v>1.54105E-3</v>
          </cell>
        </row>
        <row r="2816">
          <cell r="A2816" t="str">
            <v>9447846095_R04C01</v>
          </cell>
          <cell r="B2816">
            <v>21</v>
          </cell>
          <cell r="C2816">
            <v>1</v>
          </cell>
          <cell r="D2816" t="str">
            <v>NA</v>
          </cell>
          <cell r="E2816">
            <v>1.97906E-4</v>
          </cell>
          <cell r="F2816">
            <v>4.0479000000000001E-3</v>
          </cell>
          <cell r="G2816">
            <v>9.0393399999999999E-3</v>
          </cell>
          <cell r="H2816">
            <v>8.3059099999999999E-5</v>
          </cell>
          <cell r="I2816">
            <v>1.1743399999999999E-2</v>
          </cell>
          <cell r="J2816">
            <v>6.1117000000000003E-3</v>
          </cell>
          <cell r="K2816">
            <v>-5.7874300000000005E-4</v>
          </cell>
          <cell r="L2816">
            <v>2.5633800000000001E-3</v>
          </cell>
          <cell r="M2816">
            <v>-8.5530299999999997E-3</v>
          </cell>
          <cell r="N2816">
            <v>3.4747699999999999E-3</v>
          </cell>
          <cell r="O2816">
            <v>2.12948E-3</v>
          </cell>
        </row>
        <row r="2817">
          <cell r="A2817" t="str">
            <v>9447846095_R04C02</v>
          </cell>
          <cell r="B2817">
            <v>56</v>
          </cell>
          <cell r="C2817">
            <v>1</v>
          </cell>
          <cell r="D2817">
            <v>2</v>
          </cell>
          <cell r="E2817">
            <v>2.0043099999999999E-4</v>
          </cell>
          <cell r="F2817">
            <v>4.1387799999999999E-3</v>
          </cell>
          <cell r="G2817">
            <v>1.2726400000000001E-2</v>
          </cell>
          <cell r="H2817">
            <v>-2.07047E-3</v>
          </cell>
          <cell r="I2817">
            <v>1.53823E-2</v>
          </cell>
          <cell r="J2817">
            <v>7.27343E-3</v>
          </cell>
          <cell r="K2817">
            <v>-3.8147700000000002E-4</v>
          </cell>
          <cell r="L2817">
            <v>1.50213E-3</v>
          </cell>
          <cell r="M2817">
            <v>-7.8088400000000001E-3</v>
          </cell>
          <cell r="N2817">
            <v>5.1962999999999997E-5</v>
          </cell>
          <cell r="O2817">
            <v>-4.6702899999999997E-3</v>
          </cell>
        </row>
        <row r="2818">
          <cell r="A2818" t="str">
            <v>9447846095_R05C01</v>
          </cell>
          <cell r="B2818">
            <v>43</v>
          </cell>
          <cell r="C2818">
            <v>1</v>
          </cell>
          <cell r="D2818" t="str">
            <v>NA</v>
          </cell>
          <cell r="E2818">
            <v>1.7934799999999999E-4</v>
          </cell>
          <cell r="F2818">
            <v>-5.24698E-3</v>
          </cell>
          <cell r="G2818">
            <v>-3.07218E-2</v>
          </cell>
          <cell r="H2818">
            <v>-9.7227300000000003E-2</v>
          </cell>
          <cell r="I2818">
            <v>2.9922399999999998E-2</v>
          </cell>
          <cell r="J2818">
            <v>-0.10759199999999999</v>
          </cell>
          <cell r="K2818">
            <v>-3.5711900000000001E-3</v>
          </cell>
          <cell r="L2818">
            <v>-2.5592700000000002E-3</v>
          </cell>
          <cell r="M2818">
            <v>-4.6218400000000003E-3</v>
          </cell>
          <cell r="N2818">
            <v>3.3823199999999999E-3</v>
          </cell>
          <cell r="O2818">
            <v>4.9429299999999999E-3</v>
          </cell>
        </row>
        <row r="2819">
          <cell r="A2819" t="str">
            <v>9447846095_R05C02</v>
          </cell>
          <cell r="B2819">
            <v>53</v>
          </cell>
          <cell r="C2819">
            <v>1</v>
          </cell>
          <cell r="D2819">
            <v>5</v>
          </cell>
          <cell r="E2819">
            <v>1.96045E-4</v>
          </cell>
          <cell r="F2819">
            <v>4.1543999999999999E-3</v>
          </cell>
          <cell r="G2819">
            <v>1.1348E-2</v>
          </cell>
          <cell r="H2819">
            <v>-9.2427799999999995E-4</v>
          </cell>
          <cell r="I2819">
            <v>1.3162200000000001E-2</v>
          </cell>
          <cell r="J2819">
            <v>8.9508799999999996E-3</v>
          </cell>
          <cell r="K2819">
            <v>2.1753900000000001E-3</v>
          </cell>
          <cell r="L2819">
            <v>-4.4359100000000004E-3</v>
          </cell>
          <cell r="M2819">
            <v>-5.7362000000000003E-3</v>
          </cell>
          <cell r="N2819">
            <v>-1.2802899999999999E-3</v>
          </cell>
          <cell r="O2819">
            <v>2.6641799999999999E-3</v>
          </cell>
        </row>
        <row r="2820">
          <cell r="A2820" t="str">
            <v>9447846095_R06C02</v>
          </cell>
          <cell r="B2820">
            <v>26</v>
          </cell>
          <cell r="C2820">
            <v>2</v>
          </cell>
          <cell r="D2820">
            <v>5</v>
          </cell>
          <cell r="E2820">
            <v>1.9651299999999999E-4</v>
          </cell>
          <cell r="F2820">
            <v>3.8871299999999999E-3</v>
          </cell>
          <cell r="G2820">
            <v>1.16741E-2</v>
          </cell>
          <cell r="H2820">
            <v>-1.4078300000000001E-4</v>
          </cell>
          <cell r="I2820">
            <v>1.2982499999999999E-2</v>
          </cell>
          <cell r="J2820">
            <v>8.4435299999999994E-3</v>
          </cell>
          <cell r="K2820">
            <v>-1.6862299999999999E-3</v>
          </cell>
          <cell r="L2820">
            <v>4.1827900000000002E-4</v>
          </cell>
          <cell r="M2820">
            <v>-1.3015499999999999E-2</v>
          </cell>
          <cell r="N2820">
            <v>-4.8079799999999999E-3</v>
          </cell>
          <cell r="O2820">
            <v>-8.28746E-4</v>
          </cell>
        </row>
        <row r="2821">
          <cell r="A2821" t="str">
            <v>9447846096_R01C02</v>
          </cell>
          <cell r="B2821">
            <v>32</v>
          </cell>
          <cell r="C2821">
            <v>1</v>
          </cell>
          <cell r="D2821" t="str">
            <v>NA</v>
          </cell>
          <cell r="E2821">
            <v>1.97942E-4</v>
          </cell>
          <cell r="F2821">
            <v>-2.8886200000000002E-3</v>
          </cell>
          <cell r="G2821">
            <v>-4.5802400000000002E-3</v>
          </cell>
          <cell r="H2821">
            <v>-3.5721500000000003E-2</v>
          </cell>
          <cell r="I2821">
            <v>1.74793E-2</v>
          </cell>
          <cell r="J2821">
            <v>-3.3910099999999999E-2</v>
          </cell>
          <cell r="K2821">
            <v>2.6893099999999999E-3</v>
          </cell>
          <cell r="L2821">
            <v>-2.4754299999999998E-3</v>
          </cell>
          <cell r="M2821">
            <v>-2.1481600000000001E-3</v>
          </cell>
          <cell r="N2821">
            <v>-2.5374400000000002E-3</v>
          </cell>
          <cell r="O2821">
            <v>1.8216199999999999E-3</v>
          </cell>
        </row>
        <row r="2822">
          <cell r="A2822" t="str">
            <v>9447846096_R02C01</v>
          </cell>
          <cell r="B2822">
            <v>41</v>
          </cell>
          <cell r="C2822">
            <v>2</v>
          </cell>
          <cell r="D2822" t="str">
            <v>NA</v>
          </cell>
          <cell r="E2822">
            <v>1.1576199999999999E-4</v>
          </cell>
          <cell r="F2822">
            <v>-4.8341500000000003E-2</v>
          </cell>
          <cell r="G2822">
            <v>3.7692799999999999E-3</v>
          </cell>
          <cell r="H2822">
            <v>1.7638300000000001E-3</v>
          </cell>
          <cell r="I2822">
            <v>-1.0832700000000001E-2</v>
          </cell>
          <cell r="J2822">
            <v>6.7538199999999998E-3</v>
          </cell>
          <cell r="K2822">
            <v>-3.3555999999999998E-3</v>
          </cell>
          <cell r="L2822">
            <v>1.2305199999999999E-4</v>
          </cell>
          <cell r="M2822">
            <v>-8.6932899999999994E-3</v>
          </cell>
          <cell r="N2822">
            <v>-1.0941E-3</v>
          </cell>
          <cell r="O2822">
            <v>2.0201099999999999E-3</v>
          </cell>
        </row>
        <row r="2823">
          <cell r="A2823" t="str">
            <v>9447846096_R02C02</v>
          </cell>
          <cell r="B2823">
            <v>31</v>
          </cell>
          <cell r="C2823">
            <v>2</v>
          </cell>
          <cell r="D2823" t="str">
            <v>NA</v>
          </cell>
          <cell r="E2823">
            <v>1.9804600000000001E-4</v>
          </cell>
          <cell r="F2823">
            <v>5.89063E-3</v>
          </cell>
          <cell r="G2823">
            <v>1.2852499999999999E-2</v>
          </cell>
          <cell r="H2823">
            <v>-5.5074900000000003E-3</v>
          </cell>
          <cell r="I2823">
            <v>-2.0539600000000002E-2</v>
          </cell>
          <cell r="J2823">
            <v>1.6306300000000001E-3</v>
          </cell>
          <cell r="K2823">
            <v>1.4255800000000001E-3</v>
          </cell>
          <cell r="L2823">
            <v>-1.8149799999999999E-3</v>
          </cell>
          <cell r="M2823">
            <v>-5.6686499999999999E-3</v>
          </cell>
          <cell r="N2823">
            <v>6.1005300000000005E-4</v>
          </cell>
          <cell r="O2823">
            <v>-5.0178999999999996E-3</v>
          </cell>
        </row>
        <row r="2824">
          <cell r="A2824" t="str">
            <v>9447846096_R03C01</v>
          </cell>
          <cell r="B2824">
            <v>38</v>
          </cell>
          <cell r="C2824">
            <v>2</v>
          </cell>
          <cell r="D2824" t="str">
            <v>NA</v>
          </cell>
          <cell r="E2824">
            <v>8.7579799999999998E-5</v>
          </cell>
          <cell r="F2824">
            <v>-6.9805900000000004E-2</v>
          </cell>
          <cell r="G2824">
            <v>7.14052E-3</v>
          </cell>
          <cell r="H2824">
            <v>1.16176E-2</v>
          </cell>
          <cell r="I2824">
            <v>-1.12064E-2</v>
          </cell>
          <cell r="J2824">
            <v>6.5672999999999999E-3</v>
          </cell>
          <cell r="K2824">
            <v>2.0072499999999999E-3</v>
          </cell>
          <cell r="L2824">
            <v>-9.9931099999999991E-4</v>
          </cell>
          <cell r="M2824">
            <v>-1.8814299999999999E-3</v>
          </cell>
          <cell r="N2824">
            <v>-3.49761E-3</v>
          </cell>
          <cell r="O2824">
            <v>5.2619700000000004E-3</v>
          </cell>
        </row>
        <row r="2825">
          <cell r="A2825" t="str">
            <v>9447846096_R03C02</v>
          </cell>
          <cell r="B2825">
            <v>56</v>
          </cell>
          <cell r="C2825">
            <v>1</v>
          </cell>
          <cell r="D2825" t="str">
            <v>NA</v>
          </cell>
          <cell r="E2825">
            <v>2.0233800000000001E-4</v>
          </cell>
          <cell r="F2825">
            <v>5.7855800000000002E-3</v>
          </cell>
          <cell r="G2825">
            <v>1.49135E-2</v>
          </cell>
          <cell r="H2825">
            <v>-9.0970500000000006E-3</v>
          </cell>
          <cell r="I2825">
            <v>-2.50119E-2</v>
          </cell>
          <cell r="J2825">
            <v>-1.73522E-3</v>
          </cell>
          <cell r="K2825">
            <v>-4.9570600000000001E-3</v>
          </cell>
          <cell r="L2825">
            <v>-3.3213399999999999E-3</v>
          </cell>
          <cell r="M2825">
            <v>-6.55457E-3</v>
          </cell>
          <cell r="N2825">
            <v>-2.8996199999999999E-3</v>
          </cell>
          <cell r="O2825">
            <v>-6.3275900000000001E-3</v>
          </cell>
        </row>
        <row r="2826">
          <cell r="A2826" t="str">
            <v>9447846096_R04C01</v>
          </cell>
          <cell r="B2826">
            <v>46</v>
          </cell>
          <cell r="C2826">
            <v>1</v>
          </cell>
          <cell r="D2826" t="str">
            <v>NA</v>
          </cell>
          <cell r="E2826">
            <v>2.0056300000000001E-4</v>
          </cell>
          <cell r="F2826">
            <v>5.3487300000000003E-3</v>
          </cell>
          <cell r="G2826">
            <v>4.0888699999999997E-3</v>
          </cell>
          <cell r="H2826">
            <v>1.4324699999999999E-3</v>
          </cell>
          <cell r="I2826">
            <v>-1.1069900000000001E-2</v>
          </cell>
          <cell r="J2826">
            <v>-5.30248E-3</v>
          </cell>
          <cell r="K2826">
            <v>-3.0741900000000001E-3</v>
          </cell>
          <cell r="L2826">
            <v>-5.1193899999999997E-3</v>
          </cell>
          <cell r="M2826">
            <v>1.2302E-2</v>
          </cell>
          <cell r="N2826">
            <v>1.2075600000000001E-3</v>
          </cell>
          <cell r="O2826">
            <v>1.45354E-2</v>
          </cell>
        </row>
        <row r="2827">
          <cell r="A2827" t="str">
            <v>9447846096_R04C02</v>
          </cell>
          <cell r="B2827">
            <v>36</v>
          </cell>
          <cell r="C2827">
            <v>2</v>
          </cell>
          <cell r="D2827" t="str">
            <v>NA</v>
          </cell>
          <cell r="E2827">
            <v>2.12563E-4</v>
          </cell>
          <cell r="F2827">
            <v>6.13235E-3</v>
          </cell>
          <cell r="G2827">
            <v>1.6094399999999998E-2</v>
          </cell>
          <cell r="H2827">
            <v>-9.3761499999999998E-3</v>
          </cell>
          <cell r="I2827">
            <v>-2.2997299999999998E-2</v>
          </cell>
          <cell r="J2827">
            <v>1.0271200000000001E-3</v>
          </cell>
          <cell r="K2827">
            <v>-4.9362499999999997E-3</v>
          </cell>
          <cell r="L2827">
            <v>4.59823E-3</v>
          </cell>
          <cell r="M2827">
            <v>-4.25224E-3</v>
          </cell>
          <cell r="N2827">
            <v>4.8070500000000002E-3</v>
          </cell>
          <cell r="O2827">
            <v>-1.32777E-2</v>
          </cell>
        </row>
        <row r="2828">
          <cell r="A2828" t="str">
            <v>9447846096_R05C01</v>
          </cell>
          <cell r="B2828">
            <v>55</v>
          </cell>
          <cell r="C2828">
            <v>2</v>
          </cell>
          <cell r="D2828" t="str">
            <v>NA</v>
          </cell>
          <cell r="E2828">
            <v>1.14893E-4</v>
          </cell>
          <cell r="F2828">
            <v>-5.8236900000000001E-2</v>
          </cell>
          <cell r="G2828">
            <v>9.8078200000000001E-3</v>
          </cell>
          <cell r="H2828">
            <v>9.0515200000000004E-3</v>
          </cell>
          <cell r="I2828">
            <v>-1.43625E-2</v>
          </cell>
          <cell r="J2828">
            <v>8.0281399999999996E-3</v>
          </cell>
          <cell r="K2828">
            <v>-7.5387999999999996E-4</v>
          </cell>
          <cell r="L2828">
            <v>7.1083600000000002E-3</v>
          </cell>
          <cell r="M2828">
            <v>1.3466400000000001E-3</v>
          </cell>
          <cell r="N2828">
            <v>-9.35858E-3</v>
          </cell>
          <cell r="O2828">
            <v>-1.0185899999999999E-2</v>
          </cell>
        </row>
        <row r="2829">
          <cell r="A2829" t="str">
            <v>9447846096_R05C02</v>
          </cell>
          <cell r="B2829">
            <v>21</v>
          </cell>
          <cell r="C2829">
            <v>2</v>
          </cell>
          <cell r="D2829" t="str">
            <v>NA</v>
          </cell>
          <cell r="E2829">
            <v>1.9527800000000001E-4</v>
          </cell>
          <cell r="F2829">
            <v>5.8332599999999998E-3</v>
          </cell>
          <cell r="G2829">
            <v>1.3983000000000001E-2</v>
          </cell>
          <cell r="H2829">
            <v>-9.0071500000000002E-3</v>
          </cell>
          <cell r="I2829">
            <v>-2.21283E-2</v>
          </cell>
          <cell r="J2829">
            <v>-2.05024E-3</v>
          </cell>
          <cell r="K2829">
            <v>-1.71554E-3</v>
          </cell>
          <cell r="L2829">
            <v>-1.7583900000000001E-3</v>
          </cell>
          <cell r="M2829">
            <v>-1.12649E-2</v>
          </cell>
          <cell r="N2829">
            <v>-3.0356099999999998E-3</v>
          </cell>
          <cell r="O2829">
            <v>-1.52345E-2</v>
          </cell>
        </row>
        <row r="2830">
          <cell r="A2830" t="str">
            <v>9447846096_R06C01</v>
          </cell>
          <cell r="B2830">
            <v>25</v>
          </cell>
          <cell r="C2830">
            <v>1</v>
          </cell>
          <cell r="D2830" t="str">
            <v>NA</v>
          </cell>
          <cell r="E2830">
            <v>1.7130499999999999E-4</v>
          </cell>
          <cell r="F2830">
            <v>-3.71346E-3</v>
          </cell>
          <cell r="G2830">
            <v>-3.3261400000000003E-2</v>
          </cell>
          <cell r="H2830">
            <v>-3.0362400000000001E-2</v>
          </cell>
          <cell r="I2830">
            <v>-1.64978E-2</v>
          </cell>
          <cell r="J2830">
            <v>3.88499E-2</v>
          </cell>
          <cell r="K2830">
            <v>3.4134E-3</v>
          </cell>
          <cell r="L2830">
            <v>-5.0206399999999998E-3</v>
          </cell>
          <cell r="M2830">
            <v>-4.4866499999999997E-2</v>
          </cell>
          <cell r="N2830">
            <v>1.5706600000000001E-2</v>
          </cell>
          <cell r="O2830">
            <v>-1.68428E-3</v>
          </cell>
        </row>
        <row r="2831">
          <cell r="A2831" t="str">
            <v>9447846098_R01C02</v>
          </cell>
          <cell r="B2831">
            <v>56</v>
          </cell>
          <cell r="C2831">
            <v>2</v>
          </cell>
          <cell r="D2831">
            <v>4</v>
          </cell>
          <cell r="E2831">
            <v>2.16679E-4</v>
          </cell>
          <cell r="F2831">
            <v>5.6335600000000001E-3</v>
          </cell>
          <cell r="G2831">
            <v>1.3952600000000001E-2</v>
          </cell>
          <cell r="H2831">
            <v>-5.5654100000000002E-4</v>
          </cell>
          <cell r="I2831">
            <v>1.33968E-2</v>
          </cell>
          <cell r="J2831">
            <v>5.1275000000000001E-3</v>
          </cell>
          <cell r="K2831">
            <v>-1.41263E-3</v>
          </cell>
          <cell r="L2831">
            <v>-3.2784300000000001E-3</v>
          </cell>
          <cell r="M2831">
            <v>-9.7824999999999995E-3</v>
          </cell>
          <cell r="N2831">
            <v>-2.42151E-3</v>
          </cell>
          <cell r="O2831">
            <v>-1.64639E-3</v>
          </cell>
        </row>
        <row r="2832">
          <cell r="A2832" t="str">
            <v>9447846098_R02C02</v>
          </cell>
          <cell r="B2832">
            <v>30</v>
          </cell>
          <cell r="C2832">
            <v>1</v>
          </cell>
          <cell r="D2832" t="str">
            <v>NA</v>
          </cell>
          <cell r="E2832">
            <v>1.2914299999999999E-4</v>
          </cell>
          <cell r="F2832">
            <v>-4.0665399999999997E-2</v>
          </cell>
          <cell r="G2832">
            <v>5.73012E-3</v>
          </cell>
          <cell r="H2832">
            <v>-1.89632E-3</v>
          </cell>
          <cell r="I2832">
            <v>-6.2896399999999998E-4</v>
          </cell>
          <cell r="J2832">
            <v>-1.4716499999999999E-3</v>
          </cell>
          <cell r="K2832">
            <v>-1.4157200000000001E-3</v>
          </cell>
          <cell r="L2832">
            <v>-5.7294399999999997E-3</v>
          </cell>
          <cell r="M2832">
            <v>-4.3291899999999998E-4</v>
          </cell>
          <cell r="N2832">
            <v>1.6313300000000001E-3</v>
          </cell>
          <cell r="O2832">
            <v>8.6847200000000004E-5</v>
          </cell>
        </row>
        <row r="2833">
          <cell r="A2833" t="str">
            <v>9447846098_R03C01</v>
          </cell>
          <cell r="B2833">
            <v>41</v>
          </cell>
          <cell r="C2833">
            <v>2</v>
          </cell>
          <cell r="D2833">
            <v>5</v>
          </cell>
          <cell r="E2833">
            <v>2.0112299999999999E-4</v>
          </cell>
          <cell r="F2833">
            <v>4.2987900000000002E-3</v>
          </cell>
          <cell r="G2833">
            <v>1.23E-2</v>
          </cell>
          <cell r="H2833">
            <v>2.1287500000000001E-4</v>
          </cell>
          <cell r="I2833">
            <v>1.5743099999999999E-2</v>
          </cell>
          <cell r="J2833">
            <v>7.3481900000000001E-3</v>
          </cell>
          <cell r="K2833">
            <v>2.1756799999999999E-4</v>
          </cell>
          <cell r="L2833">
            <v>-4.8919799999999998E-3</v>
          </cell>
          <cell r="M2833">
            <v>-1.32033E-3</v>
          </cell>
          <cell r="N2833">
            <v>-4.7210300000000002E-3</v>
          </cell>
          <cell r="O2833">
            <v>-2.8957199999999998E-4</v>
          </cell>
        </row>
        <row r="2834">
          <cell r="A2834" t="str">
            <v>9447846098_R03C02</v>
          </cell>
          <cell r="B2834">
            <v>18</v>
          </cell>
          <cell r="C2834">
            <v>2</v>
          </cell>
          <cell r="D2834">
            <v>6</v>
          </cell>
          <cell r="E2834">
            <v>1.9971400000000001E-4</v>
          </cell>
          <cell r="F2834">
            <v>4.99812E-3</v>
          </cell>
          <cell r="G2834">
            <v>1.0866499999999999E-2</v>
          </cell>
          <cell r="H2834">
            <v>-1.8441600000000001E-3</v>
          </cell>
          <cell r="I2834">
            <v>6.1782299999999998E-3</v>
          </cell>
          <cell r="J2834">
            <v>6.5739600000000002E-3</v>
          </cell>
          <cell r="K2834">
            <v>3.1197099999999999E-3</v>
          </cell>
          <cell r="L2834">
            <v>-7.2281199999999998E-4</v>
          </cell>
          <cell r="M2834">
            <v>-4.3228299999999997E-3</v>
          </cell>
          <cell r="N2834">
            <v>-2.3612700000000001E-4</v>
          </cell>
          <cell r="O2834">
            <v>-3.1539699999999999E-3</v>
          </cell>
        </row>
        <row r="2835">
          <cell r="A2835" t="str">
            <v>9447846098_R04C02</v>
          </cell>
          <cell r="B2835">
            <v>50</v>
          </cell>
          <cell r="C2835">
            <v>2</v>
          </cell>
          <cell r="D2835">
            <v>6</v>
          </cell>
          <cell r="E2835">
            <v>1.9640400000000001E-4</v>
          </cell>
          <cell r="F2835">
            <v>4.2053100000000003E-3</v>
          </cell>
          <cell r="G2835">
            <v>1.1259399999999999E-2</v>
          </cell>
          <cell r="H2835">
            <v>-1.25803E-3</v>
          </cell>
          <cell r="I2835">
            <v>8.2373700000000008E-3</v>
          </cell>
          <cell r="J2835">
            <v>4.7938700000000004E-3</v>
          </cell>
          <cell r="K2835">
            <v>1.51486E-3</v>
          </cell>
          <cell r="L2835">
            <v>-4.5463099999999999E-4</v>
          </cell>
          <cell r="M2835">
            <v>-1.28418E-3</v>
          </cell>
          <cell r="N2835">
            <v>-2.3752700000000001E-3</v>
          </cell>
          <cell r="O2835">
            <v>-1.0266699999999999E-3</v>
          </cell>
        </row>
        <row r="2836">
          <cell r="A2836" t="str">
            <v>9447846098_R05C01</v>
          </cell>
          <cell r="B2836">
            <v>51</v>
          </cell>
          <cell r="C2836">
            <v>2</v>
          </cell>
          <cell r="D2836" t="str">
            <v>NA</v>
          </cell>
          <cell r="E2836">
            <v>1.7357900000000001E-4</v>
          </cell>
          <cell r="F2836">
            <v>-1.3070200000000001E-2</v>
          </cell>
          <cell r="G2836">
            <v>-1.5756200000000001E-2</v>
          </cell>
          <cell r="H2836">
            <v>-5.0379899999999998E-2</v>
          </cell>
          <cell r="I2836">
            <v>1.65083E-2</v>
          </cell>
          <cell r="J2836">
            <v>-4.8017499999999998E-2</v>
          </cell>
          <cell r="K2836">
            <v>-1.63097E-3</v>
          </cell>
          <cell r="L2836">
            <v>-3.6673500000000002E-3</v>
          </cell>
          <cell r="M2836">
            <v>-9.9007899999999996E-3</v>
          </cell>
          <cell r="N2836">
            <v>3.7095100000000001E-3</v>
          </cell>
          <cell r="O2836">
            <v>5.1620499999999996E-3</v>
          </cell>
        </row>
        <row r="2837">
          <cell r="A2837" t="str">
            <v>9447846098_R05C02</v>
          </cell>
          <cell r="B2837">
            <v>52</v>
          </cell>
          <cell r="C2837">
            <v>1</v>
          </cell>
          <cell r="D2837" t="str">
            <v>NA</v>
          </cell>
          <cell r="E2837">
            <v>2.06954E-4</v>
          </cell>
          <cell r="F2837">
            <v>2.9188399999999998E-3</v>
          </cell>
          <cell r="G2837">
            <v>-1.4052100000000001E-3</v>
          </cell>
          <cell r="H2837">
            <v>8.9287399999999992E-3</v>
          </cell>
          <cell r="I2837">
            <v>4.46738E-3</v>
          </cell>
          <cell r="J2837">
            <v>-4.2108700000000002E-3</v>
          </cell>
          <cell r="K2837">
            <v>-3.4796699999999998E-3</v>
          </cell>
          <cell r="L2837">
            <v>-6.5282600000000001E-4</v>
          </cell>
          <cell r="M2837">
            <v>6.2052100000000001E-3</v>
          </cell>
          <cell r="N2837">
            <v>-4.23954E-3</v>
          </cell>
          <cell r="O2837">
            <v>5.3333499999999997E-3</v>
          </cell>
        </row>
        <row r="2838">
          <cell r="A2838" t="str">
            <v>9447846098_R06C01</v>
          </cell>
          <cell r="B2838">
            <v>24</v>
          </cell>
          <cell r="C2838">
            <v>1</v>
          </cell>
          <cell r="D2838" t="str">
            <v>NA</v>
          </cell>
          <cell r="E2838">
            <v>1.9988499999999999E-4</v>
          </cell>
          <cell r="F2838">
            <v>5.2255299999999999E-3</v>
          </cell>
          <cell r="G2838">
            <v>1.1199300000000001E-2</v>
          </cell>
          <cell r="H2838">
            <v>5.7853099999999997E-4</v>
          </cell>
          <cell r="I2838">
            <v>5.7062099999999998E-3</v>
          </cell>
          <cell r="J2838">
            <v>3.1473E-3</v>
          </cell>
          <cell r="K2838">
            <v>1.84228E-3</v>
          </cell>
          <cell r="L2838">
            <v>2.35549E-3</v>
          </cell>
          <cell r="M2838">
            <v>3.1457799999999999E-3</v>
          </cell>
          <cell r="N2838">
            <v>-1.8741999999999999E-3</v>
          </cell>
          <cell r="O2838">
            <v>-4.9439899999999997E-3</v>
          </cell>
        </row>
        <row r="2839">
          <cell r="A2839" t="str">
            <v>9447846098_R06C02</v>
          </cell>
          <cell r="B2839">
            <v>23</v>
          </cell>
          <cell r="C2839">
            <v>1</v>
          </cell>
          <cell r="D2839" t="str">
            <v>NA</v>
          </cell>
          <cell r="E2839">
            <v>2.0570899999999999E-4</v>
          </cell>
          <cell r="F2839">
            <v>3.2100399999999999E-3</v>
          </cell>
          <cell r="G2839">
            <v>-1.87674E-3</v>
          </cell>
          <cell r="H2839">
            <v>9.6426099999999994E-3</v>
          </cell>
          <cell r="I2839">
            <v>8.6890300000000004E-3</v>
          </cell>
          <cell r="J2839">
            <v>-2.8786300000000001E-3</v>
          </cell>
          <cell r="K2839">
            <v>-3.5870500000000002E-5</v>
          </cell>
          <cell r="L2839">
            <v>1.9317500000000001E-3</v>
          </cell>
          <cell r="M2839">
            <v>9.5401600000000007E-3</v>
          </cell>
          <cell r="N2839">
            <v>-3.56719E-3</v>
          </cell>
          <cell r="O2839">
            <v>6.7414199999999997E-3</v>
          </cell>
        </row>
        <row r="2840">
          <cell r="A2840" t="str">
            <v>9447846103_R01C01</v>
          </cell>
          <cell r="B2840">
            <v>20</v>
          </cell>
          <cell r="C2840">
            <v>1</v>
          </cell>
          <cell r="D2840" t="str">
            <v>NA</v>
          </cell>
          <cell r="E2840">
            <v>2.0615999999999999E-4</v>
          </cell>
          <cell r="F2840">
            <v>3.9011200000000001E-3</v>
          </cell>
          <cell r="G2840">
            <v>1.0875599999999999E-2</v>
          </cell>
          <cell r="H2840">
            <v>1.1126899999999999E-4</v>
          </cell>
          <cell r="I2840">
            <v>7.34674E-3</v>
          </cell>
          <cell r="J2840">
            <v>2.3090200000000002E-3</v>
          </cell>
          <cell r="K2840">
            <v>1.1430699999999999E-3</v>
          </cell>
          <cell r="L2840">
            <v>4.4704999999999996E-3</v>
          </cell>
          <cell r="M2840">
            <v>-3.31591E-4</v>
          </cell>
          <cell r="N2840">
            <v>7.6897300000000005E-4</v>
          </cell>
          <cell r="O2840">
            <v>-3.1868399999999998E-3</v>
          </cell>
        </row>
        <row r="2841">
          <cell r="A2841" t="str">
            <v>9447846103_R01C02</v>
          </cell>
          <cell r="B2841">
            <v>19</v>
          </cell>
          <cell r="C2841">
            <v>2</v>
          </cell>
          <cell r="D2841" t="str">
            <v>NA</v>
          </cell>
          <cell r="E2841">
            <v>2.06472E-4</v>
          </cell>
          <cell r="F2841">
            <v>4.2326200000000003E-3</v>
          </cell>
          <cell r="G2841">
            <v>1.2266900000000001E-2</v>
          </cell>
          <cell r="H2841">
            <v>-1.1066800000000001E-3</v>
          </cell>
          <cell r="I2841">
            <v>1.6919099999999999E-2</v>
          </cell>
          <cell r="J2841">
            <v>6.6023799999999997E-3</v>
          </cell>
          <cell r="K2841">
            <v>-1.41118E-4</v>
          </cell>
          <cell r="L2841">
            <v>-2.16147E-3</v>
          </cell>
          <cell r="M2841">
            <v>-2.9920599999999999E-3</v>
          </cell>
          <cell r="N2841">
            <v>-4.5332300000000001E-3</v>
          </cell>
          <cell r="O2841">
            <v>-1.40132E-3</v>
          </cell>
        </row>
        <row r="2842">
          <cell r="A2842" t="str">
            <v>9447846103_R02C01</v>
          </cell>
          <cell r="B2842">
            <v>39</v>
          </cell>
          <cell r="C2842">
            <v>1</v>
          </cell>
          <cell r="D2842" t="str">
            <v>NA</v>
          </cell>
          <cell r="E2842">
            <v>2.0048399999999999E-4</v>
          </cell>
          <cell r="F2842">
            <v>4.1773399999999999E-3</v>
          </cell>
          <cell r="G2842">
            <v>1.17327E-2</v>
          </cell>
          <cell r="H2842">
            <v>-4.8045E-4</v>
          </cell>
          <cell r="I2842">
            <v>8.9214399999999992E-3</v>
          </cell>
          <cell r="J2842">
            <v>2.8650799999999999E-3</v>
          </cell>
          <cell r="K2842">
            <v>-1.27213E-3</v>
          </cell>
          <cell r="L2842">
            <v>2.8884100000000001E-3</v>
          </cell>
          <cell r="M2842">
            <v>-3.01937E-3</v>
          </cell>
          <cell r="N2842">
            <v>5.8858900000000004E-4</v>
          </cell>
          <cell r="O2842">
            <v>1.6474E-3</v>
          </cell>
        </row>
        <row r="2843">
          <cell r="A2843" t="str">
            <v>9447846103_R02C02</v>
          </cell>
          <cell r="B2843">
            <v>39</v>
          </cell>
          <cell r="C2843">
            <v>2</v>
          </cell>
          <cell r="D2843">
            <v>5</v>
          </cell>
          <cell r="E2843">
            <v>2.0164400000000001E-4</v>
          </cell>
          <cell r="F2843">
            <v>4.4531400000000004E-3</v>
          </cell>
          <cell r="G2843">
            <v>1.1392299999999999E-2</v>
          </cell>
          <cell r="H2843">
            <v>2.3679199999999999E-5</v>
          </cell>
          <cell r="I2843">
            <v>1.51761E-2</v>
          </cell>
          <cell r="J2843">
            <v>6.8226700000000003E-3</v>
          </cell>
          <cell r="K2843">
            <v>2.01089E-3</v>
          </cell>
          <cell r="L2843">
            <v>-2.3158499999999999E-3</v>
          </cell>
          <cell r="M2843">
            <v>-4.8437999999999997E-3</v>
          </cell>
          <cell r="N2843">
            <v>1.80496E-3</v>
          </cell>
          <cell r="O2843">
            <v>-3.31497E-3</v>
          </cell>
        </row>
        <row r="2844">
          <cell r="A2844" t="str">
            <v>9447846103_R03C01</v>
          </cell>
          <cell r="B2844">
            <v>24</v>
          </cell>
          <cell r="C2844">
            <v>1</v>
          </cell>
          <cell r="D2844">
            <v>5</v>
          </cell>
          <cell r="E2844">
            <v>2.0284200000000001E-4</v>
          </cell>
          <cell r="F2844">
            <v>4.17236E-3</v>
          </cell>
          <cell r="G2844">
            <v>1.0888E-2</v>
          </cell>
          <cell r="H2844">
            <v>-5.7143700000000005E-4</v>
          </cell>
          <cell r="I2844">
            <v>7.4430700000000004E-3</v>
          </cell>
          <cell r="J2844">
            <v>4.9679600000000004E-3</v>
          </cell>
          <cell r="K2844">
            <v>-1.7074099999999999E-3</v>
          </cell>
          <cell r="L2844">
            <v>5.9343099999999999E-3</v>
          </cell>
          <cell r="M2844">
            <v>2.2561399999999998E-3</v>
          </cell>
          <cell r="N2844">
            <v>4.1111100000000003E-3</v>
          </cell>
          <cell r="O2844">
            <v>-2.3976900000000001E-3</v>
          </cell>
        </row>
        <row r="2845">
          <cell r="A2845" t="str">
            <v>9447846103_R03C02</v>
          </cell>
          <cell r="B2845">
            <v>36</v>
          </cell>
          <cell r="C2845">
            <v>1</v>
          </cell>
          <cell r="D2845">
            <v>5</v>
          </cell>
          <cell r="E2845">
            <v>2.0400400000000001E-4</v>
          </cell>
          <cell r="F2845">
            <v>4.7406899999999997E-3</v>
          </cell>
          <cell r="G2845">
            <v>1.20693E-2</v>
          </cell>
          <cell r="H2845">
            <v>-1.6011E-3</v>
          </cell>
          <cell r="I2845">
            <v>1.1960800000000001E-2</v>
          </cell>
          <cell r="J2845">
            <v>6.2037799999999999E-3</v>
          </cell>
          <cell r="K2845">
            <v>4.3480899999999998E-3</v>
          </cell>
          <cell r="L2845">
            <v>3.03828E-3</v>
          </cell>
          <cell r="M2845">
            <v>-2.4249200000000001E-3</v>
          </cell>
          <cell r="N2845">
            <v>-1.45998E-3</v>
          </cell>
          <cell r="O2845">
            <v>-5.6984799999999997E-3</v>
          </cell>
        </row>
        <row r="2846">
          <cell r="A2846" t="str">
            <v>9447846103_R04C01</v>
          </cell>
          <cell r="B2846">
            <v>54</v>
          </cell>
          <cell r="C2846">
            <v>2</v>
          </cell>
          <cell r="D2846">
            <v>6</v>
          </cell>
          <cell r="E2846">
            <v>1.9536900000000001E-4</v>
          </cell>
          <cell r="F2846">
            <v>3.8277099999999998E-3</v>
          </cell>
          <cell r="G2846">
            <v>1.09563E-2</v>
          </cell>
          <cell r="H2846">
            <v>-4.5616400000000001E-4</v>
          </cell>
          <cell r="I2846">
            <v>9.4201300000000005E-3</v>
          </cell>
          <cell r="J2846">
            <v>1.7711199999999999E-3</v>
          </cell>
          <cell r="K2846">
            <v>-1.02501E-3</v>
          </cell>
          <cell r="L2846">
            <v>-5.9060800000000002E-5</v>
          </cell>
          <cell r="M2846">
            <v>8.6852800000000003E-4</v>
          </cell>
          <cell r="N2846">
            <v>-3.9781899999999999E-4</v>
          </cell>
          <cell r="O2846">
            <v>-6.6789099999999997E-3</v>
          </cell>
        </row>
        <row r="2847">
          <cell r="A2847" t="str">
            <v>9447846103_R05C01</v>
          </cell>
          <cell r="B2847">
            <v>48</v>
          </cell>
          <cell r="C2847">
            <v>2</v>
          </cell>
          <cell r="D2847">
            <v>4</v>
          </cell>
          <cell r="E2847">
            <v>2.0379799999999999E-4</v>
          </cell>
          <cell r="F2847">
            <v>4.2092299999999996E-3</v>
          </cell>
          <cell r="G2847">
            <v>1.0725E-2</v>
          </cell>
          <cell r="H2847">
            <v>-1.52881E-7</v>
          </cell>
          <cell r="I2847">
            <v>5.2279800000000001E-3</v>
          </cell>
          <cell r="J2847">
            <v>1.35487E-3</v>
          </cell>
          <cell r="K2847">
            <v>-4.9597799999999996E-3</v>
          </cell>
          <cell r="L2847">
            <v>1.6290099999999999E-4</v>
          </cell>
          <cell r="M2847">
            <v>8.5413600000000002E-4</v>
          </cell>
          <cell r="N2847">
            <v>3.7792699999999999E-3</v>
          </cell>
          <cell r="O2847">
            <v>-1.05382E-4</v>
          </cell>
        </row>
        <row r="2848">
          <cell r="A2848" t="str">
            <v>9447846103_R06C01</v>
          </cell>
          <cell r="B2848">
            <v>21</v>
          </cell>
          <cell r="C2848">
            <v>1</v>
          </cell>
          <cell r="D2848">
            <v>2</v>
          </cell>
          <cell r="E2848">
            <v>2.0510099999999999E-4</v>
          </cell>
          <cell r="F2848">
            <v>4.00002E-3</v>
          </cell>
          <cell r="G2848">
            <v>1.06447E-2</v>
          </cell>
          <cell r="H2848">
            <v>-1.08664E-3</v>
          </cell>
          <cell r="I2848">
            <v>6.6964600000000004E-3</v>
          </cell>
          <cell r="J2848">
            <v>2.35681E-3</v>
          </cell>
          <cell r="K2848">
            <v>2.2345500000000001E-3</v>
          </cell>
          <cell r="L2848">
            <v>2.77327E-3</v>
          </cell>
          <cell r="M2848">
            <v>-7.1092799999999999E-3</v>
          </cell>
          <cell r="N2848">
            <v>2.3839500000000001E-3</v>
          </cell>
          <cell r="O2848">
            <v>-2.3706999999999999E-3</v>
          </cell>
        </row>
        <row r="2849">
          <cell r="A2849" t="str">
            <v>9447846105_R01C01</v>
          </cell>
          <cell r="B2849">
            <v>60</v>
          </cell>
          <cell r="C2849">
            <v>1</v>
          </cell>
          <cell r="D2849">
            <v>5</v>
          </cell>
          <cell r="E2849">
            <v>1.8978699999999999E-4</v>
          </cell>
          <cell r="F2849">
            <v>1.5715E-3</v>
          </cell>
          <cell r="G2849">
            <v>5.0024300000000004E-4</v>
          </cell>
          <cell r="H2849">
            <v>-2.16212E-2</v>
          </cell>
          <cell r="I2849">
            <v>1.4258399999999999E-2</v>
          </cell>
          <cell r="J2849">
            <v>-2.2817E-2</v>
          </cell>
          <cell r="K2849">
            <v>4.2558700000000001E-3</v>
          </cell>
          <cell r="L2849">
            <v>1.64101E-3</v>
          </cell>
          <cell r="M2849">
            <v>-8.2226499999999998E-3</v>
          </cell>
          <cell r="N2849">
            <v>1.3574699999999999E-3</v>
          </cell>
          <cell r="O2849">
            <v>-7.4894999999999996E-3</v>
          </cell>
        </row>
        <row r="2850">
          <cell r="A2850" t="str">
            <v>9447846105_R01C02</v>
          </cell>
          <cell r="B2850">
            <v>26</v>
          </cell>
          <cell r="C2850">
            <v>2</v>
          </cell>
          <cell r="D2850">
            <v>5</v>
          </cell>
          <cell r="E2850">
            <v>2.0096E-4</v>
          </cell>
          <cell r="F2850">
            <v>4.8236099999999999E-3</v>
          </cell>
          <cell r="G2850">
            <v>1.1796600000000001E-2</v>
          </cell>
          <cell r="H2850">
            <v>7.2585400000000003E-6</v>
          </cell>
          <cell r="I2850">
            <v>1.0433700000000001E-2</v>
          </cell>
          <cell r="J2850">
            <v>1.6380100000000001E-3</v>
          </cell>
          <cell r="K2850">
            <v>-6.1046E-3</v>
          </cell>
          <cell r="L2850">
            <v>-8.3653199999999997E-4</v>
          </cell>
          <cell r="M2850">
            <v>1.6575400000000001E-3</v>
          </cell>
          <cell r="N2850">
            <v>-1.1539300000000001E-3</v>
          </cell>
          <cell r="O2850">
            <v>3.0474399999999998E-3</v>
          </cell>
        </row>
        <row r="2851">
          <cell r="A2851" t="str">
            <v>9447846105_R02C01</v>
          </cell>
          <cell r="B2851">
            <v>21</v>
          </cell>
          <cell r="C2851">
            <v>1</v>
          </cell>
          <cell r="D2851">
            <v>3</v>
          </cell>
          <cell r="E2851">
            <v>1.9585499999999999E-4</v>
          </cell>
          <cell r="F2851">
            <v>4.7276499999999999E-3</v>
          </cell>
          <cell r="G2851">
            <v>1.18102E-2</v>
          </cell>
          <cell r="H2851">
            <v>-7.1791599999999998E-4</v>
          </cell>
          <cell r="I2851">
            <v>6.3478900000000001E-3</v>
          </cell>
          <cell r="J2851">
            <v>4.4002199999999998E-3</v>
          </cell>
          <cell r="K2851">
            <v>1.37323E-3</v>
          </cell>
          <cell r="L2851">
            <v>-3.1184699999999999E-3</v>
          </cell>
          <cell r="M2851">
            <v>-3.7077600000000002E-4</v>
          </cell>
          <cell r="N2851">
            <v>-7.8870399999999999E-4</v>
          </cell>
          <cell r="O2851">
            <v>4.44167E-3</v>
          </cell>
        </row>
        <row r="2852">
          <cell r="A2852" t="str">
            <v>9447846105_R02C02</v>
          </cell>
          <cell r="B2852">
            <v>21</v>
          </cell>
          <cell r="C2852">
            <v>1</v>
          </cell>
          <cell r="D2852">
            <v>5</v>
          </cell>
          <cell r="E2852">
            <v>1.98934E-4</v>
          </cell>
          <cell r="F2852">
            <v>5.0587799999999997E-3</v>
          </cell>
          <cell r="G2852">
            <v>1.10498E-2</v>
          </cell>
          <cell r="H2852">
            <v>-8.34551E-5</v>
          </cell>
          <cell r="I2852">
            <v>4.8422300000000003E-3</v>
          </cell>
          <cell r="J2852">
            <v>5.6091600000000002E-3</v>
          </cell>
          <cell r="K2852">
            <v>-1.35082E-3</v>
          </cell>
          <cell r="L2852">
            <v>5.6784499999999998E-3</v>
          </cell>
          <cell r="M2852">
            <v>-4.6352900000000002E-3</v>
          </cell>
          <cell r="N2852">
            <v>4.2653200000000004E-3</v>
          </cell>
          <cell r="O2852">
            <v>-1.3935E-4</v>
          </cell>
        </row>
        <row r="2853">
          <cell r="A2853" t="str">
            <v>9447846105_R03C01</v>
          </cell>
          <cell r="B2853">
            <v>30</v>
          </cell>
          <cell r="C2853">
            <v>1</v>
          </cell>
          <cell r="D2853" t="str">
            <v>NA</v>
          </cell>
          <cell r="E2853">
            <v>1.93692E-4</v>
          </cell>
          <cell r="F2853">
            <v>4.3783900000000002E-3</v>
          </cell>
          <cell r="G2853">
            <v>1.22031E-2</v>
          </cell>
          <cell r="H2853">
            <v>-1.7553099999999999E-3</v>
          </cell>
          <cell r="I2853">
            <v>1.07431E-2</v>
          </cell>
          <cell r="J2853">
            <v>4.6185100000000001E-3</v>
          </cell>
          <cell r="K2853">
            <v>-1.83227E-4</v>
          </cell>
          <cell r="L2853">
            <v>1.51602E-4</v>
          </cell>
          <cell r="M2853">
            <v>-3.2845800000000001E-3</v>
          </cell>
          <cell r="N2853">
            <v>-2.7166099999999999E-3</v>
          </cell>
          <cell r="O2853">
            <v>-7.74474E-3</v>
          </cell>
        </row>
        <row r="2854">
          <cell r="A2854" t="str">
            <v>9447846105_R03C02</v>
          </cell>
          <cell r="B2854">
            <v>40</v>
          </cell>
          <cell r="C2854">
            <v>2</v>
          </cell>
          <cell r="D2854">
            <v>5</v>
          </cell>
          <cell r="E2854">
            <v>1.9783999999999999E-4</v>
          </cell>
          <cell r="F2854">
            <v>4.8688100000000003E-3</v>
          </cell>
          <cell r="G2854">
            <v>1.11138E-2</v>
          </cell>
          <cell r="H2854">
            <v>-1.19954E-3</v>
          </cell>
          <cell r="I2854">
            <v>1.2567699999999999E-2</v>
          </cell>
          <cell r="J2854">
            <v>4.3820700000000001E-3</v>
          </cell>
          <cell r="K2854">
            <v>9.0207099999999995E-3</v>
          </cell>
          <cell r="L2854">
            <v>-1.07339E-3</v>
          </cell>
          <cell r="M2854">
            <v>-6.3782700000000001E-3</v>
          </cell>
          <cell r="N2854">
            <v>-2.4559600000000001E-3</v>
          </cell>
          <cell r="O2854">
            <v>-2.8135E-3</v>
          </cell>
        </row>
        <row r="2855">
          <cell r="A2855" t="str">
            <v>9447846105_R04C01</v>
          </cell>
          <cell r="B2855" t="str">
            <v>NA</v>
          </cell>
          <cell r="C2855" t="str">
            <v>NA</v>
          </cell>
          <cell r="D2855" t="str">
            <v>NA</v>
          </cell>
          <cell r="E2855">
            <v>1.9459999999999999E-4</v>
          </cell>
          <cell r="F2855">
            <v>5.39026E-3</v>
          </cell>
          <cell r="G2855">
            <v>1.24546E-2</v>
          </cell>
          <cell r="H2855">
            <v>-2.7452400000000002E-5</v>
          </cell>
          <cell r="I2855">
            <v>1.1535500000000001E-2</v>
          </cell>
          <cell r="J2855">
            <v>9.22801E-3</v>
          </cell>
          <cell r="K2855">
            <v>-1.7453200000000001E-3</v>
          </cell>
          <cell r="L2855">
            <v>-4.24845E-3</v>
          </cell>
          <cell r="M2855">
            <v>-5.6250400000000004E-3</v>
          </cell>
          <cell r="N2855">
            <v>-3.2481300000000001E-3</v>
          </cell>
          <cell r="O2855">
            <v>1.8947E-3</v>
          </cell>
        </row>
        <row r="2856">
          <cell r="A2856" t="str">
            <v>9447846105_R04C02</v>
          </cell>
          <cell r="B2856">
            <v>24</v>
          </cell>
          <cell r="C2856">
            <v>2</v>
          </cell>
          <cell r="D2856">
            <v>5</v>
          </cell>
          <cell r="E2856">
            <v>1.9509400000000001E-4</v>
          </cell>
          <cell r="F2856">
            <v>5.2421100000000003E-3</v>
          </cell>
          <cell r="G2856">
            <v>1.0964099999999999E-2</v>
          </cell>
          <cell r="H2856">
            <v>-1.08238E-3</v>
          </cell>
          <cell r="I2856">
            <v>1.08617E-2</v>
          </cell>
          <cell r="J2856">
            <v>5.8295999999999999E-3</v>
          </cell>
          <cell r="K2856">
            <v>-3.7366700000000001E-3</v>
          </cell>
          <cell r="L2856">
            <v>-1.05729E-3</v>
          </cell>
          <cell r="M2856">
            <v>-3.5122899999999999E-3</v>
          </cell>
          <cell r="N2856">
            <v>2.90267E-3</v>
          </cell>
          <cell r="O2856">
            <v>-4.74122E-3</v>
          </cell>
        </row>
        <row r="2857">
          <cell r="A2857" t="str">
            <v>9447846105_R05C01</v>
          </cell>
          <cell r="B2857">
            <v>54</v>
          </cell>
          <cell r="C2857">
            <v>1</v>
          </cell>
          <cell r="D2857">
            <v>4</v>
          </cell>
          <cell r="E2857">
            <v>1.7919600000000001E-4</v>
          </cell>
          <cell r="F2857">
            <v>-5.4564000000000001E-3</v>
          </cell>
          <cell r="G2857">
            <v>-1.4220699999999999E-2</v>
          </cell>
          <cell r="H2857">
            <v>-5.5910000000000001E-2</v>
          </cell>
          <cell r="I2857">
            <v>2.27248E-2</v>
          </cell>
          <cell r="J2857">
            <v>-5.59529E-2</v>
          </cell>
          <cell r="K2857">
            <v>4.6379400000000001E-4</v>
          </cell>
          <cell r="L2857">
            <v>2.3449699999999999E-4</v>
          </cell>
          <cell r="M2857">
            <v>-7.97024E-3</v>
          </cell>
          <cell r="N2857">
            <v>4.4317899999999997E-3</v>
          </cell>
          <cell r="O2857">
            <v>5.7263899999999996E-3</v>
          </cell>
        </row>
        <row r="2858">
          <cell r="A2858" t="str">
            <v>9447846105_R05C02</v>
          </cell>
          <cell r="B2858">
            <v>45</v>
          </cell>
          <cell r="C2858">
            <v>2</v>
          </cell>
          <cell r="D2858">
            <v>5</v>
          </cell>
          <cell r="E2858">
            <v>2.0875700000000001E-4</v>
          </cell>
          <cell r="F2858">
            <v>2.9727099999999999E-3</v>
          </cell>
          <cell r="G2858">
            <v>-2.8098799999999998E-3</v>
          </cell>
          <cell r="H2858">
            <v>1.30093E-2</v>
          </cell>
          <cell r="I2858">
            <v>5.4184000000000003E-3</v>
          </cell>
          <cell r="J2858">
            <v>-5.4801399999999997E-3</v>
          </cell>
          <cell r="K2858">
            <v>-4.0042000000000003E-3</v>
          </cell>
          <cell r="L2858">
            <v>2.36717E-3</v>
          </cell>
          <cell r="M2858">
            <v>5.1510499999999999E-3</v>
          </cell>
          <cell r="N2858">
            <v>2.4680000000000001E-3</v>
          </cell>
          <cell r="O2858">
            <v>1.5063100000000001E-3</v>
          </cell>
        </row>
        <row r="2859">
          <cell r="A2859" t="str">
            <v>9447846105_R06C01</v>
          </cell>
          <cell r="B2859">
            <v>21</v>
          </cell>
          <cell r="C2859">
            <v>2</v>
          </cell>
          <cell r="D2859">
            <v>4</v>
          </cell>
          <cell r="E2859">
            <v>2.00829E-4</v>
          </cell>
          <cell r="F2859">
            <v>5.1637000000000002E-3</v>
          </cell>
          <cell r="G2859">
            <v>1.21774E-2</v>
          </cell>
          <cell r="H2859">
            <v>-1.4271900000000001E-3</v>
          </cell>
          <cell r="I2859">
            <v>7.2396200000000004E-3</v>
          </cell>
          <cell r="J2859">
            <v>4.5960100000000002E-3</v>
          </cell>
          <cell r="K2859">
            <v>-3.7595699999999998E-3</v>
          </cell>
          <cell r="L2859">
            <v>-1.52243E-3</v>
          </cell>
          <cell r="M2859">
            <v>-7.7652799999999996E-5</v>
          </cell>
          <cell r="N2859">
            <v>3.48343E-3</v>
          </cell>
          <cell r="O2859">
            <v>2.4788200000000001E-3</v>
          </cell>
        </row>
        <row r="2860">
          <cell r="A2860" t="str">
            <v>9447846105_R06C02</v>
          </cell>
          <cell r="B2860">
            <v>23</v>
          </cell>
          <cell r="C2860">
            <v>1</v>
          </cell>
          <cell r="D2860" t="str">
            <v>NA</v>
          </cell>
          <cell r="E2860">
            <v>2.1263900000000001E-4</v>
          </cell>
          <cell r="F2860">
            <v>2.9183999999999998E-3</v>
          </cell>
          <cell r="G2860">
            <v>-1.81807E-3</v>
          </cell>
          <cell r="H2860">
            <v>1.03917E-2</v>
          </cell>
          <cell r="I2860">
            <v>7.8213399999999995E-3</v>
          </cell>
          <cell r="J2860">
            <v>1.3927E-3</v>
          </cell>
          <cell r="K2860">
            <v>2.2979399999999999E-4</v>
          </cell>
          <cell r="L2860">
            <v>1.4001899999999999E-3</v>
          </cell>
          <cell r="M2860">
            <v>6.2841700000000004E-3</v>
          </cell>
          <cell r="N2860">
            <v>-2.6672000000000002E-3</v>
          </cell>
          <cell r="O2860">
            <v>6.2204000000000001E-3</v>
          </cell>
        </row>
        <row r="2861">
          <cell r="A2861" t="str">
            <v>9447846113_R01C01</v>
          </cell>
          <cell r="B2861">
            <v>42</v>
          </cell>
          <cell r="C2861">
            <v>1</v>
          </cell>
          <cell r="D2861" t="str">
            <v>NA</v>
          </cell>
          <cell r="E2861">
            <v>1.9803400000000001E-4</v>
          </cell>
          <cell r="F2861">
            <v>5.7026400000000001E-3</v>
          </cell>
          <cell r="G2861">
            <v>1.4465499999999999E-2</v>
          </cell>
          <cell r="H2861">
            <v>-1.23123E-2</v>
          </cell>
          <cell r="I2861">
            <v>-3.0599100000000001E-2</v>
          </cell>
          <cell r="J2861">
            <v>7.4431999999999995E-5</v>
          </cell>
          <cell r="K2861">
            <v>-9.0157999999999992E-3</v>
          </cell>
          <cell r="L2861">
            <v>-1.18373E-3</v>
          </cell>
          <cell r="M2861">
            <v>3.2401299999999999E-3</v>
          </cell>
          <cell r="N2861">
            <v>9.4077500000000003E-4</v>
          </cell>
          <cell r="O2861">
            <v>-9.1186600000000007E-3</v>
          </cell>
        </row>
        <row r="2862">
          <cell r="A2862" t="str">
            <v>9447846113_R01C02</v>
          </cell>
          <cell r="B2862">
            <v>20</v>
          </cell>
          <cell r="C2862">
            <v>1</v>
          </cell>
          <cell r="D2862" t="str">
            <v>NA</v>
          </cell>
          <cell r="E2862">
            <v>1.89994E-4</v>
          </cell>
          <cell r="F2862">
            <v>-3.7092100000000001E-3</v>
          </cell>
          <cell r="G2862">
            <v>-1.0968500000000001E-2</v>
          </cell>
          <cell r="H2862">
            <v>-4.8426200000000003E-2</v>
          </cell>
          <cell r="I2862">
            <v>2.4372399999999999E-2</v>
          </cell>
          <cell r="J2862">
            <v>-4.8653500000000002E-2</v>
          </cell>
          <cell r="K2862">
            <v>-5.7687500000000002E-4</v>
          </cell>
          <cell r="L2862">
            <v>-4.7657999999999997E-3</v>
          </cell>
          <cell r="M2862">
            <v>-3.6214799999999998E-3</v>
          </cell>
          <cell r="N2862">
            <v>-3.4213199999999998E-3</v>
          </cell>
          <cell r="O2862">
            <v>2.6232999999999999E-3</v>
          </cell>
        </row>
        <row r="2863">
          <cell r="A2863" t="str">
            <v>9447846113_R02C01</v>
          </cell>
          <cell r="B2863">
            <v>42</v>
          </cell>
          <cell r="C2863">
            <v>2</v>
          </cell>
          <cell r="D2863" t="str">
            <v>NA</v>
          </cell>
          <cell r="E2863">
            <v>1.9110700000000001E-4</v>
          </cell>
          <cell r="F2863">
            <v>6.0598500000000003E-3</v>
          </cell>
          <cell r="G2863">
            <v>1.48465E-2</v>
          </cell>
          <cell r="H2863">
            <v>-8.6895099999999992E-3</v>
          </cell>
          <cell r="I2863">
            <v>-2.2786500000000001E-2</v>
          </cell>
          <cell r="J2863">
            <v>-1.03915E-3</v>
          </cell>
          <cell r="K2863">
            <v>5.2865400000000004E-4</v>
          </cell>
          <cell r="L2863">
            <v>-2.4498900000000001E-3</v>
          </cell>
          <cell r="M2863">
            <v>-2.1735999999999999E-3</v>
          </cell>
          <cell r="N2863">
            <v>7.4105999999999998E-3</v>
          </cell>
          <cell r="O2863">
            <v>-8.5712199999999992E-3</v>
          </cell>
        </row>
        <row r="2864">
          <cell r="A2864" t="str">
            <v>9447846113_R02C02</v>
          </cell>
          <cell r="B2864">
            <v>27</v>
          </cell>
          <cell r="C2864">
            <v>2</v>
          </cell>
          <cell r="D2864" t="str">
            <v>NA</v>
          </cell>
          <cell r="E2864">
            <v>1.26286E-4</v>
          </cell>
          <cell r="F2864">
            <v>-3.6060200000000001E-2</v>
          </cell>
          <cell r="G2864">
            <v>8.4030400000000005E-3</v>
          </cell>
          <cell r="H2864">
            <v>2.4293299999999999E-3</v>
          </cell>
          <cell r="I2864">
            <v>-1.48804E-2</v>
          </cell>
          <cell r="J2864">
            <v>1.7271400000000001E-3</v>
          </cell>
          <cell r="K2864">
            <v>-2.5176700000000001E-3</v>
          </cell>
          <cell r="L2864">
            <v>1.9555900000000001E-3</v>
          </cell>
          <cell r="M2864">
            <v>-5.6769000000000003E-3</v>
          </cell>
          <cell r="N2864">
            <v>-5.5012200000000002E-3</v>
          </cell>
          <cell r="O2864">
            <v>1.3091699999999999E-3</v>
          </cell>
        </row>
        <row r="2865">
          <cell r="A2865" t="str">
            <v>9447846113_R03C01</v>
          </cell>
          <cell r="B2865">
            <v>20</v>
          </cell>
          <cell r="C2865">
            <v>1</v>
          </cell>
          <cell r="D2865" t="str">
            <v>NA</v>
          </cell>
          <cell r="E2865">
            <v>9.7715900000000004E-5</v>
          </cell>
          <cell r="F2865">
            <v>-5.7771099999999999E-2</v>
          </cell>
          <cell r="G2865">
            <v>9.5333099999999997E-3</v>
          </cell>
          <cell r="H2865">
            <v>9.9276599999999996E-3</v>
          </cell>
          <cell r="I2865">
            <v>-1.3299999999999999E-2</v>
          </cell>
          <cell r="J2865">
            <v>5.8065199999999999E-3</v>
          </cell>
          <cell r="K2865">
            <v>2.1405600000000001E-3</v>
          </cell>
          <cell r="L2865">
            <v>-1.37553E-3</v>
          </cell>
          <cell r="M2865">
            <v>-3.67388E-3</v>
          </cell>
          <cell r="N2865">
            <v>-4.3603199999999999E-4</v>
          </cell>
          <cell r="O2865">
            <v>-1.7881E-4</v>
          </cell>
        </row>
        <row r="2866">
          <cell r="A2866" t="str">
            <v>9447846113_R03C02</v>
          </cell>
          <cell r="B2866">
            <v>29</v>
          </cell>
          <cell r="C2866">
            <v>1</v>
          </cell>
          <cell r="D2866" t="str">
            <v>NA</v>
          </cell>
          <cell r="E2866">
            <v>8.3611999999999998E-5</v>
          </cell>
          <cell r="F2866">
            <v>-6.9427299999999997E-2</v>
          </cell>
          <cell r="G2866">
            <v>7.7100700000000003E-3</v>
          </cell>
          <cell r="H2866">
            <v>1.1212400000000001E-2</v>
          </cell>
          <cell r="I2866">
            <v>-8.7496299999999996E-3</v>
          </cell>
          <cell r="J2866">
            <v>8.4148899999999995E-3</v>
          </cell>
          <cell r="K2866">
            <v>2.5562499999999999E-3</v>
          </cell>
          <cell r="L2866">
            <v>1.41745E-3</v>
          </cell>
          <cell r="M2866">
            <v>7.2298500000000003E-3</v>
          </cell>
          <cell r="N2866">
            <v>-8.8317699999999996E-4</v>
          </cell>
          <cell r="O2866">
            <v>-2.1773000000000001E-3</v>
          </cell>
        </row>
        <row r="2867">
          <cell r="A2867" t="str">
            <v>9447846113_R04C01</v>
          </cell>
          <cell r="B2867">
            <v>21</v>
          </cell>
          <cell r="C2867">
            <v>1</v>
          </cell>
          <cell r="D2867" t="str">
            <v>NA</v>
          </cell>
          <cell r="E2867">
            <v>2.0279E-4</v>
          </cell>
          <cell r="F2867">
            <v>6.1996799999999999E-3</v>
          </cell>
          <cell r="G2867">
            <v>1.5241899999999999E-2</v>
          </cell>
          <cell r="H2867">
            <v>-8.2630099999999995E-3</v>
          </cell>
          <cell r="I2867">
            <v>-2.1294400000000002E-2</v>
          </cell>
          <cell r="J2867">
            <v>-3.10619E-3</v>
          </cell>
          <cell r="K2867">
            <v>-3.6519400000000001E-5</v>
          </cell>
          <cell r="L2867">
            <v>1.05423E-3</v>
          </cell>
          <cell r="M2867">
            <v>-1.4735900000000001E-3</v>
          </cell>
          <cell r="N2867">
            <v>-2.09447E-4</v>
          </cell>
          <cell r="O2867">
            <v>-1.71313E-3</v>
          </cell>
        </row>
        <row r="2868">
          <cell r="A2868" t="str">
            <v>9447846113_R04C02</v>
          </cell>
          <cell r="B2868">
            <v>37</v>
          </cell>
          <cell r="C2868">
            <v>1</v>
          </cell>
          <cell r="D2868" t="str">
            <v>NA</v>
          </cell>
          <cell r="E2868">
            <v>1.0283199999999999E-4</v>
          </cell>
          <cell r="F2868">
            <v>-4.9424299999999997E-2</v>
          </cell>
          <cell r="G2868">
            <v>8.5689200000000007E-3</v>
          </cell>
          <cell r="H2868">
            <v>4.1923100000000003E-3</v>
          </cell>
          <cell r="I2868">
            <v>-1.49488E-2</v>
          </cell>
          <cell r="J2868">
            <v>2.9483700000000001E-3</v>
          </cell>
          <cell r="K2868">
            <v>5.8524E-4</v>
          </cell>
          <cell r="L2868">
            <v>1.8080099999999999E-4</v>
          </cell>
          <cell r="M2868">
            <v>-3.05967E-3</v>
          </cell>
          <cell r="N2868">
            <v>-2.3476500000000002E-3</v>
          </cell>
          <cell r="O2868">
            <v>-1.4176900000000001E-3</v>
          </cell>
        </row>
        <row r="2869">
          <cell r="A2869" t="str">
            <v>9447846113_R05C02</v>
          </cell>
          <cell r="B2869">
            <v>34</v>
          </cell>
          <cell r="C2869">
            <v>1</v>
          </cell>
          <cell r="D2869" t="str">
            <v>NA</v>
          </cell>
          <cell r="E2869">
            <v>9.9386200000000001E-5</v>
          </cell>
          <cell r="F2869">
            <v>-7.2176199999999996E-2</v>
          </cell>
          <cell r="G2869">
            <v>8.85121E-3</v>
          </cell>
          <cell r="H2869">
            <v>1.3259399999999999E-2</v>
          </cell>
          <cell r="I2869">
            <v>-1.2849299999999999E-2</v>
          </cell>
          <cell r="J2869">
            <v>7.5048399999999996E-3</v>
          </cell>
          <cell r="K2869">
            <v>1.91983E-3</v>
          </cell>
          <cell r="L2869">
            <v>-7.8312100000000001E-4</v>
          </cell>
          <cell r="M2869">
            <v>2.4830199999999998E-3</v>
          </cell>
          <cell r="N2869">
            <v>-3.6408199999999999E-3</v>
          </cell>
          <cell r="O2869">
            <v>-2.5187899999999999E-3</v>
          </cell>
        </row>
        <row r="2870">
          <cell r="A2870" t="str">
            <v>9447846113_R06C01</v>
          </cell>
          <cell r="B2870">
            <v>21</v>
          </cell>
          <cell r="C2870">
            <v>2</v>
          </cell>
          <cell r="D2870" t="str">
            <v>NA</v>
          </cell>
          <cell r="E2870">
            <v>9.7635599999999997E-5</v>
          </cell>
          <cell r="F2870">
            <v>-6.5293299999999999E-2</v>
          </cell>
          <cell r="G2870">
            <v>6.6534999999999997E-3</v>
          </cell>
          <cell r="H2870">
            <v>1.06844E-2</v>
          </cell>
          <cell r="I2870">
            <v>-1.09135E-2</v>
          </cell>
          <cell r="J2870">
            <v>6.9413799999999996E-3</v>
          </cell>
          <cell r="K2870">
            <v>-2.53608E-3</v>
          </cell>
          <cell r="L2870">
            <v>-1.3247700000000001E-3</v>
          </cell>
          <cell r="M2870">
            <v>3.7846500000000001E-3</v>
          </cell>
          <cell r="N2870">
            <v>-1.3763899999999999E-3</v>
          </cell>
          <cell r="O2870">
            <v>-8.3449300000000004E-3</v>
          </cell>
        </row>
        <row r="2871">
          <cell r="A2871" t="str">
            <v>9447846114_R01C01</v>
          </cell>
          <cell r="B2871">
            <v>22</v>
          </cell>
          <cell r="C2871">
            <v>1</v>
          </cell>
          <cell r="D2871">
            <v>6</v>
          </cell>
          <cell r="E2871">
            <v>1.9625900000000001E-4</v>
          </cell>
          <cell r="F2871">
            <v>4.25312E-3</v>
          </cell>
          <cell r="G2871">
            <v>1.26447E-2</v>
          </cell>
          <cell r="H2871">
            <v>-9.6868200000000001E-4</v>
          </cell>
          <cell r="I2871">
            <v>1.37112E-2</v>
          </cell>
          <cell r="J2871">
            <v>8.7421800000000004E-3</v>
          </cell>
          <cell r="K2871">
            <v>5.4663000000000003E-3</v>
          </cell>
          <cell r="L2871">
            <v>-4.5176000000000001E-3</v>
          </cell>
          <cell r="M2871">
            <v>-8.1600500000000003E-3</v>
          </cell>
          <cell r="N2871">
            <v>9.8475499999999992E-4</v>
          </cell>
          <cell r="O2871">
            <v>-1.5778199999999999E-2</v>
          </cell>
        </row>
        <row r="2872">
          <cell r="A2872" t="str">
            <v>9447846114_R01C02</v>
          </cell>
          <cell r="B2872">
            <v>40</v>
          </cell>
          <cell r="C2872">
            <v>1</v>
          </cell>
          <cell r="D2872">
            <v>5</v>
          </cell>
          <cell r="E2872">
            <v>1.9895700000000001E-4</v>
          </cell>
          <cell r="F2872">
            <v>3.9559699999999996E-3</v>
          </cell>
          <cell r="G2872">
            <v>1.0591E-2</v>
          </cell>
          <cell r="H2872">
            <v>2.1266700000000002E-3</v>
          </cell>
          <cell r="I2872">
            <v>1.48839E-2</v>
          </cell>
          <cell r="J2872">
            <v>9.9278000000000005E-3</v>
          </cell>
          <cell r="K2872">
            <v>4.88727E-3</v>
          </cell>
          <cell r="L2872">
            <v>8.0995100000000007E-3</v>
          </cell>
          <cell r="M2872">
            <v>-1.5989E-2</v>
          </cell>
          <cell r="N2872">
            <v>-1.15324E-2</v>
          </cell>
          <cell r="O2872">
            <v>-6.4734099999999998E-3</v>
          </cell>
        </row>
        <row r="2873">
          <cell r="A2873" t="str">
            <v>9447846114_R02C01</v>
          </cell>
          <cell r="B2873">
            <v>29</v>
          </cell>
          <cell r="C2873">
            <v>2</v>
          </cell>
          <cell r="D2873">
            <v>6</v>
          </cell>
          <cell r="E2873">
            <v>1.5249299999999999E-4</v>
          </cell>
          <cell r="F2873">
            <v>-9.3648900000000007E-3</v>
          </cell>
          <cell r="G2873">
            <v>-5.5031499999999997E-2</v>
          </cell>
          <cell r="H2873">
            <v>-9.1128200000000006E-2</v>
          </cell>
          <cell r="I2873">
            <v>3.7104099999999999E-3</v>
          </cell>
          <cell r="J2873">
            <v>0.10503</v>
          </cell>
          <cell r="K2873">
            <v>1.8303200000000001E-3</v>
          </cell>
          <cell r="L2873">
            <v>7.6850499999999997E-3</v>
          </cell>
          <cell r="M2873">
            <v>1.55479E-2</v>
          </cell>
          <cell r="N2873">
            <v>-3.9011100000000002E-3</v>
          </cell>
          <cell r="O2873">
            <v>-1.7020299999999999E-2</v>
          </cell>
        </row>
        <row r="2874">
          <cell r="A2874" t="str">
            <v>9447846114_R02C02</v>
          </cell>
          <cell r="B2874">
            <v>21</v>
          </cell>
          <cell r="C2874">
            <v>1</v>
          </cell>
          <cell r="D2874" t="str">
            <v>NA</v>
          </cell>
          <cell r="E2874">
            <v>1.9367000000000001E-4</v>
          </cell>
          <cell r="F2874">
            <v>5.0606899999999996E-3</v>
          </cell>
          <cell r="G2874">
            <v>1.30867E-2</v>
          </cell>
          <cell r="H2874">
            <v>-1.9692899999999998E-3</v>
          </cell>
          <cell r="I2874">
            <v>1.25655E-2</v>
          </cell>
          <cell r="J2874">
            <v>5.8045099999999997E-3</v>
          </cell>
          <cell r="K2874">
            <v>-2.0366E-3</v>
          </cell>
          <cell r="L2874">
            <v>1.4678899999999999E-3</v>
          </cell>
          <cell r="M2874">
            <v>-1.00775E-3</v>
          </cell>
          <cell r="N2874">
            <v>3.4999400000000001E-4</v>
          </cell>
          <cell r="O2874">
            <v>-3.6986499999999999E-3</v>
          </cell>
        </row>
        <row r="2875">
          <cell r="A2875" t="str">
            <v>9447846114_R03C01</v>
          </cell>
          <cell r="B2875">
            <v>24</v>
          </cell>
          <cell r="C2875">
            <v>2</v>
          </cell>
          <cell r="D2875">
            <v>6</v>
          </cell>
          <cell r="E2875">
            <v>2.0449199999999999E-4</v>
          </cell>
          <cell r="F2875">
            <v>4.4754900000000004E-3</v>
          </cell>
          <cell r="G2875">
            <v>9.8501999999999999E-3</v>
          </cell>
          <cell r="H2875">
            <v>1.48112E-3</v>
          </cell>
          <cell r="I2875">
            <v>9.5466600000000002E-3</v>
          </cell>
          <cell r="J2875">
            <v>5.9301400000000004E-3</v>
          </cell>
          <cell r="K2875">
            <v>-3.8673100000000002E-4</v>
          </cell>
          <cell r="L2875">
            <v>8.4061200000000002E-4</v>
          </cell>
          <cell r="M2875">
            <v>-4.32819E-3</v>
          </cell>
          <cell r="N2875">
            <v>-1.8474699999999999E-3</v>
          </cell>
          <cell r="O2875">
            <v>-5.5024999999999996E-3</v>
          </cell>
        </row>
        <row r="2876">
          <cell r="A2876" t="str">
            <v>9447846114_R03C02</v>
          </cell>
          <cell r="B2876">
            <v>26</v>
          </cell>
          <cell r="C2876">
            <v>1</v>
          </cell>
          <cell r="D2876">
            <v>3</v>
          </cell>
          <cell r="E2876">
            <v>1.95508E-4</v>
          </cell>
          <cell r="F2876">
            <v>5.1336799999999998E-3</v>
          </cell>
          <cell r="G2876">
            <v>1.26493E-2</v>
          </cell>
          <cell r="H2876">
            <v>-1.03713E-3</v>
          </cell>
          <cell r="I2876">
            <v>1.36484E-2</v>
          </cell>
          <cell r="J2876">
            <v>5.8852799999999997E-3</v>
          </cell>
          <cell r="K2876">
            <v>1.4595999999999999E-4</v>
          </cell>
          <cell r="L2876">
            <v>4.6054399999999997E-3</v>
          </cell>
          <cell r="M2876">
            <v>-3.1318800000000001E-3</v>
          </cell>
          <cell r="N2876">
            <v>-3.1788400000000001E-3</v>
          </cell>
          <cell r="O2876">
            <v>-5.9644800000000003E-3</v>
          </cell>
        </row>
        <row r="2877">
          <cell r="A2877" t="str">
            <v>9447846114_R04C01</v>
          </cell>
          <cell r="B2877">
            <v>22</v>
          </cell>
          <cell r="C2877">
            <v>1</v>
          </cell>
          <cell r="D2877">
            <v>3</v>
          </cell>
          <cell r="E2877">
            <v>2.0289E-4</v>
          </cell>
          <cell r="F2877">
            <v>4.5178099999999997E-3</v>
          </cell>
          <cell r="G2877">
            <v>1.22992E-2</v>
          </cell>
          <cell r="H2877">
            <v>-2.8292299999999997E-4</v>
          </cell>
          <cell r="I2877">
            <v>1.8915499999999998E-2</v>
          </cell>
          <cell r="J2877">
            <v>9.7273399999999993E-3</v>
          </cell>
          <cell r="K2877">
            <v>3.3064499999999998E-3</v>
          </cell>
          <cell r="L2877">
            <v>-2.3374699999999999E-3</v>
          </cell>
          <cell r="M2877">
            <v>-4.8021499999999998E-3</v>
          </cell>
          <cell r="N2877">
            <v>-2.3891699999999999E-3</v>
          </cell>
          <cell r="O2877">
            <v>1.0785E-3</v>
          </cell>
        </row>
        <row r="2878">
          <cell r="A2878" t="str">
            <v>9447846114_R04C02</v>
          </cell>
          <cell r="B2878">
            <v>42</v>
          </cell>
          <cell r="C2878">
            <v>1</v>
          </cell>
          <cell r="D2878">
            <v>5</v>
          </cell>
          <cell r="E2878">
            <v>1.9648699999999999E-4</v>
          </cell>
          <cell r="F2878">
            <v>4.4804900000000002E-3</v>
          </cell>
          <cell r="G2878">
            <v>1.23412E-2</v>
          </cell>
          <cell r="H2878">
            <v>-1.5848699999999999E-3</v>
          </cell>
          <cell r="I2878">
            <v>1.43322E-2</v>
          </cell>
          <cell r="J2878">
            <v>5.8294000000000002E-3</v>
          </cell>
          <cell r="K2878">
            <v>-4.1109399999999998E-4</v>
          </cell>
          <cell r="L2878">
            <v>1.9708799999999999E-3</v>
          </cell>
          <cell r="M2878">
            <v>-5.9884200000000004E-3</v>
          </cell>
          <cell r="N2878">
            <v>-1.5325200000000001E-3</v>
          </cell>
          <cell r="O2878">
            <v>3.7970899999999999E-4</v>
          </cell>
        </row>
        <row r="2879">
          <cell r="A2879" t="str">
            <v>9447846114_R05C01</v>
          </cell>
          <cell r="B2879">
            <v>38</v>
          </cell>
          <cell r="C2879">
            <v>2</v>
          </cell>
          <cell r="D2879" t="str">
            <v>NA</v>
          </cell>
          <cell r="E2879">
            <v>1.74642E-4</v>
          </cell>
          <cell r="F2879">
            <v>-5.0898000000000002E-3</v>
          </cell>
          <cell r="G2879">
            <v>-3.6792199999999997E-2</v>
          </cell>
          <cell r="H2879">
            <v>-0.115908</v>
          </cell>
          <cell r="I2879">
            <v>3.55853E-2</v>
          </cell>
          <cell r="J2879">
            <v>-0.12557599999999999</v>
          </cell>
          <cell r="K2879">
            <v>-3.0022999999999998E-3</v>
          </cell>
          <cell r="L2879">
            <v>-5.8801499999999998E-3</v>
          </cell>
          <cell r="M2879">
            <v>-3.8532900000000001E-3</v>
          </cell>
          <cell r="N2879">
            <v>9.7025900000000001E-4</v>
          </cell>
          <cell r="O2879">
            <v>6.0967299999999999E-3</v>
          </cell>
        </row>
        <row r="2880">
          <cell r="A2880" t="str">
            <v>9447846114_R05C02</v>
          </cell>
          <cell r="B2880">
            <v>49</v>
          </cell>
          <cell r="C2880">
            <v>1</v>
          </cell>
          <cell r="D2880">
            <v>3</v>
          </cell>
          <cell r="E2880">
            <v>2.0677599999999999E-4</v>
          </cell>
          <cell r="F2880">
            <v>4.4209200000000001E-3</v>
          </cell>
          <cell r="G2880">
            <v>1.0935800000000001E-2</v>
          </cell>
          <cell r="H2880">
            <v>-1.0922200000000001E-3</v>
          </cell>
          <cell r="I2880">
            <v>1.1674500000000001E-2</v>
          </cell>
          <cell r="J2880">
            <v>7.4449399999999997E-3</v>
          </cell>
          <cell r="K2880">
            <v>1.2273500000000001E-3</v>
          </cell>
          <cell r="L2880">
            <v>7.7202499999999997E-3</v>
          </cell>
          <cell r="M2880">
            <v>-7.0327200000000001E-3</v>
          </cell>
          <cell r="N2880">
            <v>3.8627599999999998E-3</v>
          </cell>
          <cell r="O2880">
            <v>4.8344600000000001E-4</v>
          </cell>
        </row>
        <row r="2881">
          <cell r="A2881" t="str">
            <v>9447846114_R06C01</v>
          </cell>
          <cell r="B2881">
            <v>43</v>
          </cell>
          <cell r="C2881">
            <v>1</v>
          </cell>
          <cell r="D2881" t="str">
            <v>NA</v>
          </cell>
          <cell r="E2881">
            <v>2.0229300000000001E-4</v>
          </cell>
          <cell r="F2881">
            <v>4.4976299999999999E-3</v>
          </cell>
          <cell r="G2881">
            <v>1.2519600000000001E-2</v>
          </cell>
          <cell r="H2881">
            <v>-3.5485099999999999E-4</v>
          </cell>
          <cell r="I2881">
            <v>1.20971E-2</v>
          </cell>
          <cell r="J2881">
            <v>8.2781499999999997E-3</v>
          </cell>
          <cell r="K2881">
            <v>5.72647E-3</v>
          </cell>
          <cell r="L2881">
            <v>-3.9434499999999999E-4</v>
          </cell>
          <cell r="M2881">
            <v>8.1569200000000002E-4</v>
          </cell>
          <cell r="N2881">
            <v>2.0895800000000002E-3</v>
          </cell>
          <cell r="O2881">
            <v>-1.9171399999999999E-3</v>
          </cell>
        </row>
        <row r="2882">
          <cell r="A2882" t="str">
            <v>9447846114_R06C02</v>
          </cell>
          <cell r="B2882">
            <v>47</v>
          </cell>
          <cell r="C2882">
            <v>2</v>
          </cell>
          <cell r="D2882">
            <v>6</v>
          </cell>
          <cell r="E2882">
            <v>1.7824299999999999E-4</v>
          </cell>
          <cell r="F2882">
            <v>-4.1147299999999996E-3</v>
          </cell>
          <cell r="G2882">
            <v>-3.3035000000000002E-2</v>
          </cell>
          <cell r="H2882">
            <v>-0.102603</v>
          </cell>
          <cell r="I2882">
            <v>3.3348000000000003E-2</v>
          </cell>
          <cell r="J2882">
            <v>-0.10513599999999999</v>
          </cell>
          <cell r="K2882">
            <v>-7.8911599999999997E-4</v>
          </cell>
          <cell r="L2882">
            <v>4.73258E-4</v>
          </cell>
          <cell r="M2882">
            <v>-5.0965000000000003E-3</v>
          </cell>
          <cell r="N2882">
            <v>7.0406500000000003E-4</v>
          </cell>
          <cell r="O2882">
            <v>5.3206399999999997E-3</v>
          </cell>
        </row>
        <row r="2883">
          <cell r="A2883" t="str">
            <v>9447846115_R01C01</v>
          </cell>
          <cell r="B2883">
            <v>42</v>
          </cell>
          <cell r="C2883">
            <v>2</v>
          </cell>
          <cell r="D2883" t="str">
            <v>NA</v>
          </cell>
          <cell r="E2883">
            <v>1.23633E-4</v>
          </cell>
          <cell r="F2883">
            <v>-5.0967899999999997E-2</v>
          </cell>
          <cell r="G2883">
            <v>8.4826999999999993E-3</v>
          </cell>
          <cell r="H2883">
            <v>7.0300299999999996E-3</v>
          </cell>
          <cell r="I2883">
            <v>-1.50584E-2</v>
          </cell>
          <cell r="J2883">
            <v>4.1955300000000003E-3</v>
          </cell>
          <cell r="K2883">
            <v>4.1548699999999997E-3</v>
          </cell>
          <cell r="L2883">
            <v>5.6901100000000002E-4</v>
          </cell>
          <cell r="M2883">
            <v>1.1783500000000001E-3</v>
          </cell>
          <cell r="N2883">
            <v>1.8730299999999999E-3</v>
          </cell>
          <cell r="O2883">
            <v>-2.5183800000000002E-3</v>
          </cell>
        </row>
        <row r="2884">
          <cell r="A2884" t="str">
            <v>9447846115_R01C02</v>
          </cell>
          <cell r="B2884">
            <v>27</v>
          </cell>
          <cell r="C2884">
            <v>1</v>
          </cell>
          <cell r="D2884" t="str">
            <v>NA</v>
          </cell>
          <cell r="E2884">
            <v>1.8424399999999999E-4</v>
          </cell>
          <cell r="F2884">
            <v>-4.9724399999999998E-3</v>
          </cell>
          <cell r="G2884">
            <v>-1.2593099999999999E-2</v>
          </cell>
          <cell r="H2884">
            <v>-5.3257699999999998E-2</v>
          </cell>
          <cell r="I2884">
            <v>2.5107600000000001E-2</v>
          </cell>
          <cell r="J2884">
            <v>-5.9391199999999998E-2</v>
          </cell>
          <cell r="K2884">
            <v>4.0083899999999997E-3</v>
          </cell>
          <cell r="L2884">
            <v>-1.5746200000000001E-3</v>
          </cell>
          <cell r="M2884">
            <v>-3.3804600000000001E-3</v>
          </cell>
          <cell r="N2884">
            <v>-3.0002000000000002E-3</v>
          </cell>
          <cell r="O2884">
            <v>-2.2468799999999999E-4</v>
          </cell>
        </row>
        <row r="2885">
          <cell r="A2885" t="str">
            <v>9447846115_R02C01</v>
          </cell>
          <cell r="B2885">
            <v>29</v>
          </cell>
          <cell r="C2885">
            <v>2</v>
          </cell>
          <cell r="D2885" t="str">
            <v>NA</v>
          </cell>
          <cell r="E2885">
            <v>1.9071800000000001E-4</v>
          </cell>
          <cell r="F2885">
            <v>5.8334299999999997E-3</v>
          </cell>
          <cell r="G2885">
            <v>1.46374E-2</v>
          </cell>
          <cell r="H2885">
            <v>-8.2113199999999994E-3</v>
          </cell>
          <cell r="I2885">
            <v>-1.41815E-2</v>
          </cell>
          <cell r="J2885">
            <v>-7.4896700000000001E-4</v>
          </cell>
          <cell r="K2885">
            <v>-3.0970699999999999E-3</v>
          </cell>
          <cell r="L2885">
            <v>-3.26611E-3</v>
          </cell>
          <cell r="M2885">
            <v>-2.44123E-3</v>
          </cell>
          <cell r="N2885">
            <v>3.1153299999999999E-3</v>
          </cell>
          <cell r="O2885">
            <v>-1.0623799999999999E-2</v>
          </cell>
        </row>
        <row r="2886">
          <cell r="A2886" t="str">
            <v>9447846115_R02C02</v>
          </cell>
          <cell r="B2886">
            <v>33</v>
          </cell>
          <cell r="C2886">
            <v>2</v>
          </cell>
          <cell r="D2886" t="str">
            <v>NA</v>
          </cell>
          <cell r="E2886">
            <v>2.01922E-4</v>
          </cell>
          <cell r="F2886">
            <v>6.1810900000000002E-3</v>
          </cell>
          <cell r="G2886">
            <v>1.5865400000000002E-2</v>
          </cell>
          <cell r="H2886">
            <v>-9.17806E-3</v>
          </cell>
          <cell r="I2886">
            <v>-2.07625E-2</v>
          </cell>
          <cell r="J2886">
            <v>-1.37622E-3</v>
          </cell>
          <cell r="K2886">
            <v>-3.4073300000000001E-3</v>
          </cell>
          <cell r="L2886">
            <v>1.5196400000000001E-4</v>
          </cell>
          <cell r="M2886">
            <v>-1.6381400000000001E-2</v>
          </cell>
          <cell r="N2886">
            <v>3.24639E-3</v>
          </cell>
          <cell r="O2886">
            <v>-4.9290999999999996E-3</v>
          </cell>
        </row>
        <row r="2887">
          <cell r="A2887" t="str">
            <v>9447846115_R03C01</v>
          </cell>
          <cell r="B2887">
            <v>29</v>
          </cell>
          <cell r="C2887">
            <v>1</v>
          </cell>
          <cell r="D2887" t="str">
            <v>NA</v>
          </cell>
          <cell r="E2887">
            <v>1.95696E-4</v>
          </cell>
          <cell r="F2887">
            <v>5.4223500000000003E-3</v>
          </cell>
          <cell r="G2887">
            <v>9.3364599999999996E-3</v>
          </cell>
          <cell r="H2887">
            <v>-3.9384099999999998E-3</v>
          </cell>
          <cell r="I2887">
            <v>-1.7920100000000001E-2</v>
          </cell>
          <cell r="J2887">
            <v>-2.4405E-3</v>
          </cell>
          <cell r="K2887">
            <v>-1.00563E-3</v>
          </cell>
          <cell r="L2887">
            <v>-2.3210499999999998E-3</v>
          </cell>
          <cell r="M2887">
            <v>1.62692E-3</v>
          </cell>
          <cell r="N2887">
            <v>4.1656499999999998E-4</v>
          </cell>
          <cell r="O2887">
            <v>-6.8340500000000004E-3</v>
          </cell>
        </row>
        <row r="2888">
          <cell r="A2888" t="str">
            <v>9447846115_R03C02</v>
          </cell>
          <cell r="B2888">
            <v>47</v>
          </cell>
          <cell r="C2888">
            <v>1</v>
          </cell>
          <cell r="D2888" t="str">
            <v>NA</v>
          </cell>
          <cell r="E2888">
            <v>2.09147E-4</v>
          </cell>
          <cell r="F2888">
            <v>6.3654000000000002E-3</v>
          </cell>
          <cell r="G2888">
            <v>1.5469399999999999E-2</v>
          </cell>
          <cell r="H2888">
            <v>-9.8027700000000006E-3</v>
          </cell>
          <cell r="I2888">
            <v>-2.2995499999999999E-2</v>
          </cell>
          <cell r="J2888">
            <v>-3.9970400000000003E-3</v>
          </cell>
          <cell r="K2888">
            <v>-5.3186800000000001E-3</v>
          </cell>
          <cell r="L2888">
            <v>-5.6111900000000003E-3</v>
          </cell>
          <cell r="M2888">
            <v>-4.02543E-3</v>
          </cell>
          <cell r="N2888">
            <v>2.43742E-3</v>
          </cell>
          <cell r="O2888">
            <v>-6.0250700000000004E-3</v>
          </cell>
        </row>
        <row r="2889">
          <cell r="A2889" t="str">
            <v>9447846115_R04C01</v>
          </cell>
          <cell r="B2889" t="str">
            <v>NA</v>
          </cell>
          <cell r="C2889" t="str">
            <v>NA</v>
          </cell>
          <cell r="D2889" t="str">
            <v>NA</v>
          </cell>
          <cell r="E2889">
            <v>8.7646399999999995E-5</v>
          </cell>
          <cell r="F2889">
            <v>-6.6525899999999999E-2</v>
          </cell>
          <cell r="G2889">
            <v>5.3873999999999997E-3</v>
          </cell>
          <cell r="H2889">
            <v>1.21922E-2</v>
          </cell>
          <cell r="I2889">
            <v>-8.0427099999999998E-3</v>
          </cell>
          <cell r="J2889">
            <v>6.4695600000000001E-3</v>
          </cell>
          <cell r="K2889">
            <v>-5.6139900000000001E-3</v>
          </cell>
          <cell r="L2889">
            <v>3.67688E-3</v>
          </cell>
          <cell r="M2889">
            <v>-7.2778900000000004E-3</v>
          </cell>
          <cell r="N2889">
            <v>6.3967800000000003E-3</v>
          </cell>
          <cell r="O2889">
            <v>1.0748600000000001E-2</v>
          </cell>
        </row>
        <row r="2890">
          <cell r="A2890" t="str">
            <v>9447846115_R04C02</v>
          </cell>
          <cell r="B2890">
            <v>58</v>
          </cell>
          <cell r="C2890">
            <v>1</v>
          </cell>
          <cell r="D2890" t="str">
            <v>NA</v>
          </cell>
          <cell r="E2890">
            <v>1.9647800000000001E-4</v>
          </cell>
          <cell r="F2890">
            <v>5.9792100000000004E-3</v>
          </cell>
          <cell r="G2890">
            <v>1.4979900000000001E-2</v>
          </cell>
          <cell r="H2890">
            <v>-8.0616400000000001E-3</v>
          </cell>
          <cell r="I2890">
            <v>-2.1802999999999999E-2</v>
          </cell>
          <cell r="J2890">
            <v>5.88669E-4</v>
          </cell>
          <cell r="K2890">
            <v>1.87236E-3</v>
          </cell>
          <cell r="L2890">
            <v>-2.9845000000000002E-3</v>
          </cell>
          <cell r="M2890">
            <v>-9.7028800000000005E-3</v>
          </cell>
          <cell r="N2890">
            <v>1.70546E-3</v>
          </cell>
          <cell r="O2890">
            <v>-1.01951E-2</v>
          </cell>
        </row>
        <row r="2891">
          <cell r="A2891" t="str">
            <v>9447846115_R05C01</v>
          </cell>
          <cell r="B2891">
            <v>60</v>
          </cell>
          <cell r="C2891">
            <v>2</v>
          </cell>
          <cell r="D2891" t="str">
            <v>NA</v>
          </cell>
          <cell r="E2891">
            <v>2.0611499999999999E-4</v>
          </cell>
          <cell r="F2891">
            <v>5.93225E-3</v>
          </cell>
          <cell r="G2891">
            <v>1.37153E-2</v>
          </cell>
          <cell r="H2891">
            <v>-8.0952100000000003E-3</v>
          </cell>
          <cell r="I2891">
            <v>-1.97786E-2</v>
          </cell>
          <cell r="J2891">
            <v>-2.2839E-4</v>
          </cell>
          <cell r="K2891">
            <v>6.9875000000000004E-4</v>
          </cell>
          <cell r="L2891">
            <v>1.50454E-3</v>
          </cell>
          <cell r="M2891">
            <v>-1.9092600000000001E-3</v>
          </cell>
          <cell r="N2891">
            <v>2.75413E-3</v>
          </cell>
          <cell r="O2891">
            <v>-4.86696E-3</v>
          </cell>
        </row>
        <row r="2892">
          <cell r="A2892" t="str">
            <v>9447846115_R05C02</v>
          </cell>
          <cell r="B2892">
            <v>33</v>
          </cell>
          <cell r="C2892">
            <v>1</v>
          </cell>
          <cell r="D2892" t="str">
            <v>NA</v>
          </cell>
          <cell r="E2892">
            <v>2.0659000000000001E-4</v>
          </cell>
          <cell r="F2892">
            <v>6.0169100000000003E-3</v>
          </cell>
          <cell r="G2892">
            <v>1.44879E-2</v>
          </cell>
          <cell r="H2892">
            <v>-9.7573599999999996E-3</v>
          </cell>
          <cell r="I2892">
            <v>-2.3543499999999998E-2</v>
          </cell>
          <cell r="J2892">
            <v>-9.9402299999999991E-4</v>
          </cell>
          <cell r="K2892">
            <v>-1.7438499999999999E-5</v>
          </cell>
          <cell r="L2892">
            <v>-4.3782300000000003E-3</v>
          </cell>
          <cell r="M2892">
            <v>-8.8093100000000008E-3</v>
          </cell>
          <cell r="N2892">
            <v>8.8414399999999998E-5</v>
          </cell>
          <cell r="O2892">
            <v>-3.5429300000000001E-3</v>
          </cell>
        </row>
        <row r="2893">
          <cell r="A2893" t="str">
            <v>9447846115_R06C01</v>
          </cell>
          <cell r="B2893">
            <v>34</v>
          </cell>
          <cell r="C2893">
            <v>1</v>
          </cell>
          <cell r="D2893" t="str">
            <v>NA</v>
          </cell>
          <cell r="E2893">
            <v>1.92962E-4</v>
          </cell>
          <cell r="F2893">
            <v>6.0159699999999998E-3</v>
          </cell>
          <cell r="G2893">
            <v>1.47864E-2</v>
          </cell>
          <cell r="H2893">
            <v>-6.1629900000000001E-3</v>
          </cell>
          <cell r="I2893">
            <v>-2.2586599999999998E-2</v>
          </cell>
          <cell r="J2893">
            <v>-2.29941E-3</v>
          </cell>
          <cell r="K2893">
            <v>8.1079399999999999E-4</v>
          </cell>
          <cell r="L2893">
            <v>-5.7783599999999997E-3</v>
          </cell>
          <cell r="M2893">
            <v>-1.6977699999999999E-3</v>
          </cell>
          <cell r="N2893">
            <v>8.7585099999999997E-4</v>
          </cell>
          <cell r="O2893">
            <v>7.0934100000000005E-4</v>
          </cell>
        </row>
        <row r="2894">
          <cell r="A2894" t="str">
            <v>9447846115_R06C02</v>
          </cell>
          <cell r="B2894">
            <v>33</v>
          </cell>
          <cell r="C2894">
            <v>1</v>
          </cell>
          <cell r="D2894" t="str">
            <v>NA</v>
          </cell>
          <cell r="E2894">
            <v>1.14512E-4</v>
          </cell>
          <cell r="F2894">
            <v>-6.0724500000000001E-2</v>
          </cell>
          <cell r="G2894">
            <v>9.5029799999999994E-3</v>
          </cell>
          <cell r="H2894">
            <v>9.9030000000000003E-3</v>
          </cell>
          <cell r="I2894">
            <v>-1.1524100000000001E-2</v>
          </cell>
          <cell r="J2894">
            <v>4.0312400000000002E-3</v>
          </cell>
          <cell r="K2894">
            <v>4.84203E-4</v>
          </cell>
          <cell r="L2894">
            <v>-2.2137799999999998E-3</v>
          </cell>
          <cell r="M2894">
            <v>-2.9554999999999998E-3</v>
          </cell>
          <cell r="N2894">
            <v>1.2022599999999999E-3</v>
          </cell>
          <cell r="O2894">
            <v>-4.4538199999999998E-3</v>
          </cell>
        </row>
        <row r="2895">
          <cell r="A2895" t="str">
            <v>9447846121_R01C01</v>
          </cell>
          <cell r="B2895">
            <v>26</v>
          </cell>
          <cell r="C2895">
            <v>2</v>
          </cell>
          <cell r="D2895">
            <v>4</v>
          </cell>
          <cell r="E2895">
            <v>2.0601199999999999E-4</v>
          </cell>
          <cell r="F2895">
            <v>5.6134000000000002E-3</v>
          </cell>
          <cell r="G2895">
            <v>1.31822E-2</v>
          </cell>
          <cell r="H2895">
            <v>-7.7569300000000004E-3</v>
          </cell>
          <cell r="I2895">
            <v>-1.3455699999999999E-2</v>
          </cell>
          <cell r="J2895">
            <v>-1.1222000000000001E-3</v>
          </cell>
          <cell r="K2895">
            <v>-6.0095599999999997E-3</v>
          </cell>
          <cell r="L2895">
            <v>-5.4236099999999997E-3</v>
          </cell>
          <cell r="M2895">
            <v>-4.0604899999999999E-3</v>
          </cell>
          <cell r="N2895">
            <v>5.6804200000000005E-4</v>
          </cell>
          <cell r="O2895">
            <v>-4.7937400000000003E-3</v>
          </cell>
        </row>
        <row r="2896">
          <cell r="A2896" t="str">
            <v>9447846121_R01C02</v>
          </cell>
          <cell r="B2896">
            <v>33</v>
          </cell>
          <cell r="C2896">
            <v>2</v>
          </cell>
          <cell r="D2896" t="str">
            <v>NA</v>
          </cell>
          <cell r="E2896">
            <v>1.9621499999999999E-4</v>
          </cell>
          <cell r="F2896">
            <v>5.03141E-3</v>
          </cell>
          <cell r="G2896">
            <v>9.0020299999999994E-3</v>
          </cell>
          <cell r="H2896">
            <v>1.8134099999999999E-3</v>
          </cell>
          <cell r="I2896">
            <v>2.20647E-4</v>
          </cell>
          <cell r="J2896">
            <v>1.04094E-3</v>
          </cell>
          <cell r="K2896">
            <v>-8.9756700000000005E-4</v>
          </cell>
          <cell r="L2896">
            <v>5.61912E-3</v>
          </cell>
          <cell r="M2896">
            <v>1.18545E-2</v>
          </cell>
          <cell r="N2896">
            <v>1.17154E-3</v>
          </cell>
          <cell r="O2896">
            <v>8.0702800000000009E-3</v>
          </cell>
        </row>
        <row r="2897">
          <cell r="A2897" t="str">
            <v>9447846121_R02C01</v>
          </cell>
          <cell r="B2897">
            <v>21</v>
          </cell>
          <cell r="C2897">
            <v>1</v>
          </cell>
          <cell r="D2897">
            <v>5</v>
          </cell>
          <cell r="E2897">
            <v>2.07605E-4</v>
          </cell>
          <cell r="F2897">
            <v>5.4965200000000004E-3</v>
          </cell>
          <cell r="G2897">
            <v>1.26993E-2</v>
          </cell>
          <cell r="H2897">
            <v>-3.65073E-3</v>
          </cell>
          <cell r="I2897">
            <v>-6.1538599999999997E-3</v>
          </cell>
          <cell r="J2897">
            <v>-5.3665000000000002E-5</v>
          </cell>
          <cell r="K2897">
            <v>-4.8256599999999998E-3</v>
          </cell>
          <cell r="L2897">
            <v>3.0679499999999998E-3</v>
          </cell>
          <cell r="M2897">
            <v>-1.3535299999999999E-3</v>
          </cell>
          <cell r="N2897">
            <v>1.06289E-4</v>
          </cell>
          <cell r="O2897">
            <v>-3.9974499999999996E-3</v>
          </cell>
        </row>
        <row r="2898">
          <cell r="A2898" t="str">
            <v>9447846121_R02C02</v>
          </cell>
          <cell r="B2898">
            <v>62</v>
          </cell>
          <cell r="C2898">
            <v>2</v>
          </cell>
          <cell r="D2898" t="str">
            <v>NA</v>
          </cell>
          <cell r="E2898">
            <v>2.1008999999999999E-4</v>
          </cell>
          <cell r="F2898">
            <v>5.5213500000000004E-3</v>
          </cell>
          <cell r="G2898">
            <v>1.2860699999999999E-2</v>
          </cell>
          <cell r="H2898">
            <v>-3.6933299999999999E-3</v>
          </cell>
          <cell r="I2898">
            <v>-7.65316E-3</v>
          </cell>
          <cell r="J2898">
            <v>-1.2600300000000001E-3</v>
          </cell>
          <cell r="K2898">
            <v>3.3543400000000001E-4</v>
          </cell>
          <cell r="L2898">
            <v>3.3368999999999998E-3</v>
          </cell>
          <cell r="M2898">
            <v>-3.6961999999999997E-4</v>
          </cell>
          <cell r="N2898">
            <v>9.39403E-4</v>
          </cell>
          <cell r="O2898">
            <v>-1.93334E-3</v>
          </cell>
        </row>
        <row r="2899">
          <cell r="A2899" t="str">
            <v>9447846121_R03C01</v>
          </cell>
          <cell r="B2899">
            <v>21</v>
          </cell>
          <cell r="C2899">
            <v>1</v>
          </cell>
          <cell r="D2899">
            <v>5</v>
          </cell>
          <cell r="E2899">
            <v>1.99717E-4</v>
          </cell>
          <cell r="F2899">
            <v>5.5948500000000002E-3</v>
          </cell>
          <cell r="G2899">
            <v>1.12246E-2</v>
          </cell>
          <cell r="H2899">
            <v>-3.0594400000000001E-3</v>
          </cell>
          <cell r="I2899">
            <v>-9.4489799999999992E-3</v>
          </cell>
          <cell r="J2899">
            <v>-3.6629800000000001E-3</v>
          </cell>
          <cell r="K2899">
            <v>-4.7473999999999997E-3</v>
          </cell>
          <cell r="L2899">
            <v>1.6856E-3</v>
          </cell>
          <cell r="M2899">
            <v>-5.5055700000000002E-4</v>
          </cell>
          <cell r="N2899">
            <v>-5.3791799999999999E-3</v>
          </cell>
          <cell r="O2899">
            <v>-3.97986E-3</v>
          </cell>
        </row>
        <row r="2900">
          <cell r="A2900" t="str">
            <v>9447846121_R03C02</v>
          </cell>
          <cell r="B2900">
            <v>47</v>
          </cell>
          <cell r="C2900">
            <v>2</v>
          </cell>
          <cell r="D2900" t="str">
            <v>NA</v>
          </cell>
          <cell r="E2900">
            <v>2.02788E-4</v>
          </cell>
          <cell r="F2900">
            <v>5.7131600000000001E-3</v>
          </cell>
          <cell r="G2900">
            <v>8.7087299999999996E-3</v>
          </cell>
          <cell r="H2900">
            <v>2.49467E-3</v>
          </cell>
          <cell r="I2900">
            <v>7.1354899999999995E-4</v>
          </cell>
          <cell r="J2900">
            <v>-4.9302199999999997E-5</v>
          </cell>
          <cell r="K2900">
            <v>-4.3084799999999999E-3</v>
          </cell>
          <cell r="L2900">
            <v>4.25312E-3</v>
          </cell>
          <cell r="M2900">
            <v>9.4445499999999995E-3</v>
          </cell>
          <cell r="N2900">
            <v>3.04361E-3</v>
          </cell>
          <cell r="O2900">
            <v>6.4109800000000002E-3</v>
          </cell>
        </row>
        <row r="2901">
          <cell r="A2901" t="str">
            <v>9447846121_R04C01</v>
          </cell>
          <cell r="B2901">
            <v>63</v>
          </cell>
          <cell r="C2901">
            <v>1</v>
          </cell>
          <cell r="D2901">
            <v>1</v>
          </cell>
          <cell r="E2901">
            <v>2.06109E-4</v>
          </cell>
          <cell r="F2901">
            <v>6.01389E-3</v>
          </cell>
          <cell r="G2901">
            <v>1.4082300000000001E-2</v>
          </cell>
          <cell r="H2901">
            <v>-6.7182099999999996E-3</v>
          </cell>
          <cell r="I2901">
            <v>-1.5264099999999999E-2</v>
          </cell>
          <cell r="J2901">
            <v>3.7245899999999998E-3</v>
          </cell>
          <cell r="K2901">
            <v>-5.5525499999999998E-3</v>
          </cell>
          <cell r="L2901">
            <v>2.48292E-3</v>
          </cell>
          <cell r="M2901">
            <v>-2.6557600000000001E-3</v>
          </cell>
          <cell r="N2901">
            <v>-2.4663700000000002E-4</v>
          </cell>
          <cell r="O2901">
            <v>-6.0191799999999998E-3</v>
          </cell>
        </row>
        <row r="2902">
          <cell r="A2902" t="str">
            <v>9447846121_R04C02</v>
          </cell>
          <cell r="B2902">
            <v>55</v>
          </cell>
          <cell r="C2902">
            <v>2</v>
          </cell>
          <cell r="D2902">
            <v>2</v>
          </cell>
          <cell r="E2902">
            <v>1.8979399999999999E-4</v>
          </cell>
          <cell r="F2902">
            <v>-9.8003900000000008E-3</v>
          </cell>
          <cell r="G2902">
            <v>2.6498099999999998E-3</v>
          </cell>
          <cell r="H2902">
            <v>1.31042E-2</v>
          </cell>
          <cell r="I2902">
            <v>3.6164000000000002E-2</v>
          </cell>
          <cell r="J2902">
            <v>4.9839100000000002E-3</v>
          </cell>
          <cell r="K2902">
            <v>3.0087500000000001E-3</v>
          </cell>
          <cell r="L2902">
            <v>1.19816E-2</v>
          </cell>
          <cell r="M2902">
            <v>6.21077E-3</v>
          </cell>
          <cell r="N2902">
            <v>1.4687299999999999E-3</v>
          </cell>
          <cell r="O2902">
            <v>3.71981E-3</v>
          </cell>
        </row>
        <row r="2903">
          <cell r="A2903" t="str">
            <v>9447846121_R05C01</v>
          </cell>
          <cell r="B2903">
            <v>33</v>
          </cell>
          <cell r="C2903">
            <v>1</v>
          </cell>
          <cell r="D2903" t="str">
            <v>NA</v>
          </cell>
          <cell r="E2903">
            <v>2.0466899999999999E-4</v>
          </cell>
          <cell r="F2903">
            <v>4.8884000000000002E-3</v>
          </cell>
          <cell r="G2903">
            <v>6.0486300000000002E-3</v>
          </cell>
          <cell r="H2903">
            <v>2.1724499999999998E-3</v>
          </cell>
          <cell r="I2903">
            <v>1.4556599999999999E-3</v>
          </cell>
          <cell r="J2903">
            <v>-1.1152499999999999E-3</v>
          </cell>
          <cell r="K2903">
            <v>-1.3680599999999999E-3</v>
          </cell>
          <cell r="L2903">
            <v>1.33293E-3</v>
          </cell>
          <cell r="M2903">
            <v>3.7642800000000001E-3</v>
          </cell>
          <cell r="N2903">
            <v>-1.2416199999999999E-3</v>
          </cell>
          <cell r="O2903">
            <v>6.3440399999999996E-3</v>
          </cell>
        </row>
        <row r="2904">
          <cell r="A2904" t="str">
            <v>9447846121_R05C02</v>
          </cell>
          <cell r="B2904">
            <v>34</v>
          </cell>
          <cell r="C2904">
            <v>2</v>
          </cell>
          <cell r="D2904">
            <v>2</v>
          </cell>
          <cell r="E2904">
            <v>2.0415799999999999E-4</v>
          </cell>
          <cell r="F2904">
            <v>5.7514999999999997E-3</v>
          </cell>
          <cell r="G2904">
            <v>1.23663E-2</v>
          </cell>
          <cell r="H2904">
            <v>-5.62584E-3</v>
          </cell>
          <cell r="I2904">
            <v>-1.7334200000000001E-2</v>
          </cell>
          <cell r="J2904">
            <v>-1.3195399999999999E-3</v>
          </cell>
          <cell r="K2904">
            <v>-2.4326899999999999E-3</v>
          </cell>
          <cell r="L2904">
            <v>-2.9913100000000001E-3</v>
          </cell>
          <cell r="M2904">
            <v>-1.1805800000000001E-3</v>
          </cell>
          <cell r="N2904">
            <v>1.49037E-3</v>
          </cell>
          <cell r="O2904">
            <v>-1.1710900000000001E-3</v>
          </cell>
        </row>
        <row r="2905">
          <cell r="A2905" t="str">
            <v>9447846121_R06C01</v>
          </cell>
          <cell r="B2905">
            <v>40</v>
          </cell>
          <cell r="C2905">
            <v>1</v>
          </cell>
          <cell r="D2905">
            <v>2</v>
          </cell>
          <cell r="E2905">
            <v>1.99774E-4</v>
          </cell>
          <cell r="F2905">
            <v>5.7844999999999997E-3</v>
          </cell>
          <cell r="G2905">
            <v>1.24438E-2</v>
          </cell>
          <cell r="H2905">
            <v>-3.7932700000000001E-3</v>
          </cell>
          <cell r="I2905">
            <v>-6.43568E-3</v>
          </cell>
          <cell r="J2905">
            <v>1.00252E-3</v>
          </cell>
          <cell r="K2905">
            <v>-7.4079899999999997E-3</v>
          </cell>
          <cell r="L2905">
            <v>-3.22449E-3</v>
          </cell>
          <cell r="M2905">
            <v>-2.8226800000000002E-3</v>
          </cell>
          <cell r="N2905">
            <v>4.1275099999999999E-4</v>
          </cell>
          <cell r="O2905">
            <v>-6.09802E-3</v>
          </cell>
        </row>
        <row r="2906">
          <cell r="A2906" t="str">
            <v>9447846121_R06C02</v>
          </cell>
          <cell r="B2906" t="str">
            <v>NA</v>
          </cell>
          <cell r="C2906" t="str">
            <v>NA</v>
          </cell>
          <cell r="D2906" t="str">
            <v>NA</v>
          </cell>
          <cell r="E2906">
            <v>1.9118999999999999E-4</v>
          </cell>
          <cell r="F2906">
            <v>5.5018100000000002E-3</v>
          </cell>
          <cell r="G2906">
            <v>1.3199499999999999E-2</v>
          </cell>
          <cell r="H2906">
            <v>-5.8812200000000004E-3</v>
          </cell>
          <cell r="I2906">
            <v>-1.6591100000000001E-2</v>
          </cell>
          <cell r="J2906">
            <v>-1.35596E-3</v>
          </cell>
          <cell r="K2906">
            <v>-3.2886399999999998E-3</v>
          </cell>
          <cell r="L2906">
            <v>-1.90884E-3</v>
          </cell>
          <cell r="M2906">
            <v>-2.35381E-3</v>
          </cell>
          <cell r="N2906">
            <v>1.94086E-3</v>
          </cell>
          <cell r="O2906">
            <v>-3.16972E-4</v>
          </cell>
        </row>
        <row r="2907">
          <cell r="A2907" t="str">
            <v>9447846122_R01C01</v>
          </cell>
          <cell r="B2907">
            <v>44</v>
          </cell>
          <cell r="C2907">
            <v>1</v>
          </cell>
          <cell r="D2907" t="str">
            <v>NA</v>
          </cell>
          <cell r="E2907">
            <v>2.0507699999999999E-4</v>
          </cell>
          <cell r="F2907">
            <v>5.51558E-3</v>
          </cell>
          <cell r="G2907">
            <v>1.5447499999999999E-2</v>
          </cell>
          <cell r="H2907">
            <v>-8.8964400000000003E-3</v>
          </cell>
          <cell r="I2907">
            <v>-2.44557E-2</v>
          </cell>
          <cell r="J2907">
            <v>-6.61226E-4</v>
          </cell>
          <cell r="K2907">
            <v>-7.6731300000000004E-4</v>
          </cell>
          <cell r="L2907">
            <v>1.9173E-3</v>
          </cell>
          <cell r="M2907">
            <v>-2.5826899999999999E-3</v>
          </cell>
          <cell r="N2907">
            <v>2.1588800000000002E-3</v>
          </cell>
          <cell r="O2907">
            <v>-1.06926E-2</v>
          </cell>
        </row>
        <row r="2908">
          <cell r="A2908" t="str">
            <v>9447846122_R01C02</v>
          </cell>
          <cell r="B2908">
            <v>50</v>
          </cell>
          <cell r="C2908">
            <v>1</v>
          </cell>
          <cell r="D2908" t="str">
            <v>NA</v>
          </cell>
          <cell r="E2908">
            <v>2.0156500000000001E-4</v>
          </cell>
          <cell r="F2908">
            <v>5.77904E-3</v>
          </cell>
          <cell r="G2908">
            <v>9.5731700000000006E-3</v>
          </cell>
          <cell r="H2908">
            <v>-3.46029E-3</v>
          </cell>
          <cell r="I2908">
            <v>-1.63857E-2</v>
          </cell>
          <cell r="J2908">
            <v>-5.5906999999999997E-3</v>
          </cell>
          <cell r="K2908">
            <v>-1.21136E-4</v>
          </cell>
          <cell r="L2908">
            <v>-4.00322E-3</v>
          </cell>
          <cell r="M2908">
            <v>3.7155999999999999E-3</v>
          </cell>
          <cell r="N2908">
            <v>-3.8194399999999999E-3</v>
          </cell>
          <cell r="O2908">
            <v>1.28962E-3</v>
          </cell>
        </row>
        <row r="2909">
          <cell r="A2909" t="str">
            <v>9447846122_R02C01</v>
          </cell>
          <cell r="B2909">
            <v>61</v>
          </cell>
          <cell r="C2909">
            <v>1</v>
          </cell>
          <cell r="D2909" t="str">
            <v>NA</v>
          </cell>
          <cell r="E2909">
            <v>1.98488E-4</v>
          </cell>
          <cell r="F2909">
            <v>5.7562500000000001E-3</v>
          </cell>
          <cell r="G2909">
            <v>1.4463800000000001E-2</v>
          </cell>
          <cell r="H2909">
            <v>-5.9271200000000001E-3</v>
          </cell>
          <cell r="I2909">
            <v>-2.2570099999999999E-2</v>
          </cell>
          <cell r="J2909">
            <v>1.9562E-3</v>
          </cell>
          <cell r="K2909">
            <v>-3.8400600000000002E-3</v>
          </cell>
          <cell r="L2909">
            <v>-1.2867499999999999E-3</v>
          </cell>
          <cell r="M2909">
            <v>3.1534499999999999E-3</v>
          </cell>
          <cell r="N2909">
            <v>-1.93447E-3</v>
          </cell>
          <cell r="O2909">
            <v>-1.0621E-2</v>
          </cell>
        </row>
        <row r="2910">
          <cell r="A2910" t="str">
            <v>9447846122_R02C02</v>
          </cell>
          <cell r="B2910">
            <v>35</v>
          </cell>
          <cell r="C2910">
            <v>2</v>
          </cell>
          <cell r="D2910">
            <v>4</v>
          </cell>
          <cell r="E2910">
            <v>1.9632800000000001E-4</v>
          </cell>
          <cell r="F2910">
            <v>3.4353600000000001E-3</v>
          </cell>
          <cell r="G2910">
            <v>-2.0268600000000001E-3</v>
          </cell>
          <cell r="H2910">
            <v>-5.0185500000000001E-3</v>
          </cell>
          <cell r="I2910">
            <v>-1.6241999999999999E-2</v>
          </cell>
          <cell r="J2910">
            <v>6.6597100000000001E-3</v>
          </cell>
          <cell r="K2910">
            <v>-1.4762899999999999E-3</v>
          </cell>
          <cell r="L2910">
            <v>-4.5788099999999999E-4</v>
          </cell>
          <cell r="M2910">
            <v>-2.39107E-2</v>
          </cell>
          <cell r="N2910">
            <v>1.7264600000000001E-2</v>
          </cell>
          <cell r="O2910">
            <v>3.5933699999999999E-2</v>
          </cell>
        </row>
        <row r="2911">
          <cell r="A2911" t="str">
            <v>9447846122_R03C01</v>
          </cell>
          <cell r="B2911">
            <v>53</v>
          </cell>
          <cell r="C2911">
            <v>2</v>
          </cell>
          <cell r="D2911" t="str">
            <v>NA</v>
          </cell>
          <cell r="E2911">
            <v>2.1442299999999999E-4</v>
          </cell>
          <cell r="F2911">
            <v>3.7371100000000001E-3</v>
          </cell>
          <cell r="G2911">
            <v>2.80678E-3</v>
          </cell>
          <cell r="H2911">
            <v>4.2988000000000002E-3</v>
          </cell>
          <cell r="I2911">
            <v>-1.9617900000000001E-3</v>
          </cell>
          <cell r="J2911">
            <v>-2.9765199999999998E-4</v>
          </cell>
          <cell r="K2911">
            <v>3.7080300000000002E-3</v>
          </cell>
          <cell r="L2911">
            <v>2.2964999999999999E-3</v>
          </cell>
          <cell r="M2911">
            <v>7.8483700000000003E-4</v>
          </cell>
          <cell r="N2911">
            <v>-3.5835799999999998E-3</v>
          </cell>
          <cell r="O2911">
            <v>-2.9743500000000002E-3</v>
          </cell>
        </row>
        <row r="2912">
          <cell r="A2912" t="str">
            <v>9447846122_R03C02</v>
          </cell>
          <cell r="B2912">
            <v>21</v>
          </cell>
          <cell r="C2912">
            <v>2</v>
          </cell>
          <cell r="D2912" t="str">
            <v>NA</v>
          </cell>
          <cell r="E2912">
            <v>1.9856E-4</v>
          </cell>
          <cell r="F2912">
            <v>5.4368699999999999E-3</v>
          </cell>
          <cell r="G2912">
            <v>1.50674E-2</v>
          </cell>
          <cell r="H2912">
            <v>-7.5425600000000002E-3</v>
          </cell>
          <cell r="I2912">
            <v>-2.1858900000000001E-2</v>
          </cell>
          <cell r="J2912">
            <v>-1.6677300000000001E-3</v>
          </cell>
          <cell r="K2912">
            <v>-4.0638899999999997E-3</v>
          </cell>
          <cell r="L2912">
            <v>-9.0299E-4</v>
          </cell>
          <cell r="M2912">
            <v>1.13335E-4</v>
          </cell>
          <cell r="N2912">
            <v>1.3153800000000001E-3</v>
          </cell>
          <cell r="O2912">
            <v>-3.5160999999999999E-3</v>
          </cell>
        </row>
        <row r="2913">
          <cell r="A2913" t="str">
            <v>9447846122_R04C01</v>
          </cell>
          <cell r="B2913">
            <v>31</v>
          </cell>
          <cell r="C2913">
            <v>2</v>
          </cell>
          <cell r="D2913" t="str">
            <v>NA</v>
          </cell>
          <cell r="E2913">
            <v>1.68806E-4</v>
          </cell>
          <cell r="F2913">
            <v>-9.8964299999999995E-3</v>
          </cell>
          <cell r="G2913">
            <v>-5.8920399999999998E-2</v>
          </cell>
          <cell r="H2913">
            <v>-9.7157599999999997E-2</v>
          </cell>
          <cell r="I2913">
            <v>2.7833900000000002E-3</v>
          </cell>
          <cell r="J2913">
            <v>0.103155</v>
          </cell>
          <cell r="K2913">
            <v>2.07317E-3</v>
          </cell>
          <cell r="L2913">
            <v>8.0976699999999995E-3</v>
          </cell>
          <cell r="M2913">
            <v>1.8648700000000001E-2</v>
          </cell>
          <cell r="N2913">
            <v>-7.0298499999999998E-3</v>
          </cell>
          <cell r="O2913">
            <v>-1.3009400000000001E-2</v>
          </cell>
        </row>
        <row r="2914">
          <cell r="A2914" t="str">
            <v>9447846122_R04C02</v>
          </cell>
          <cell r="B2914">
            <v>31</v>
          </cell>
          <cell r="C2914">
            <v>2</v>
          </cell>
          <cell r="D2914">
            <v>5</v>
          </cell>
          <cell r="E2914">
            <v>1.9761099999999999E-4</v>
          </cell>
          <cell r="F2914">
            <v>3.40924E-3</v>
          </cell>
          <cell r="G2914">
            <v>1.07194E-2</v>
          </cell>
          <cell r="H2914">
            <v>-3.3446700000000002E-4</v>
          </cell>
          <cell r="I2914">
            <v>1.0135E-2</v>
          </cell>
          <cell r="J2914">
            <v>3.7455600000000002E-3</v>
          </cell>
          <cell r="K2914">
            <v>4.4257200000000002E-3</v>
          </cell>
          <cell r="L2914">
            <v>4.1403000000000004E-3</v>
          </cell>
          <cell r="M2914">
            <v>-2.8398599999999999E-5</v>
          </cell>
          <cell r="N2914">
            <v>4.0754700000000002E-4</v>
          </cell>
          <cell r="O2914">
            <v>-3.5609700000000001E-3</v>
          </cell>
        </row>
        <row r="2915">
          <cell r="A2915" t="str">
            <v>9447846122_R05C01</v>
          </cell>
          <cell r="B2915">
            <v>36</v>
          </cell>
          <cell r="C2915">
            <v>2</v>
          </cell>
          <cell r="D2915">
            <v>3</v>
          </cell>
          <cell r="E2915">
            <v>1.9085900000000001E-4</v>
          </cell>
          <cell r="F2915">
            <v>2.1506400000000001E-3</v>
          </cell>
          <cell r="G2915">
            <v>-5.91589E-3</v>
          </cell>
          <cell r="H2915">
            <v>-1.99008E-2</v>
          </cell>
          <cell r="I2915">
            <v>-1.87756E-2</v>
          </cell>
          <cell r="J2915">
            <v>1.7147200000000001E-2</v>
          </cell>
          <cell r="K2915">
            <v>3.95685E-4</v>
          </cell>
          <cell r="L2915">
            <v>1.2746400000000001E-3</v>
          </cell>
          <cell r="M2915">
            <v>-6.0685100000000001E-3</v>
          </cell>
          <cell r="N2915">
            <v>4.4316000000000001E-4</v>
          </cell>
          <cell r="O2915">
            <v>-2.32059E-3</v>
          </cell>
        </row>
        <row r="2916">
          <cell r="A2916" t="str">
            <v>9447846122_R05C02</v>
          </cell>
          <cell r="B2916">
            <v>44</v>
          </cell>
          <cell r="C2916">
            <v>2</v>
          </cell>
          <cell r="D2916" t="str">
            <v>NA</v>
          </cell>
          <cell r="E2916">
            <v>2.0622899999999999E-4</v>
          </cell>
          <cell r="F2916">
            <v>4.33301E-3</v>
          </cell>
          <cell r="G2916">
            <v>1.14229E-2</v>
          </cell>
          <cell r="H2916">
            <v>-1.1144900000000001E-3</v>
          </cell>
          <cell r="I2916">
            <v>8.2215499999999993E-3</v>
          </cell>
          <cell r="J2916">
            <v>3.6732700000000002E-3</v>
          </cell>
          <cell r="K2916">
            <v>-1.66885E-4</v>
          </cell>
          <cell r="L2916">
            <v>-1.42969E-3</v>
          </cell>
          <cell r="M2916">
            <v>2.7707500000000002E-3</v>
          </cell>
          <cell r="N2916">
            <v>-4.1451200000000004E-3</v>
          </cell>
          <cell r="O2916">
            <v>-2.6236199999999998E-4</v>
          </cell>
        </row>
        <row r="2917">
          <cell r="A2917" t="str">
            <v>9447846122_R06C02</v>
          </cell>
          <cell r="B2917">
            <v>46</v>
          </cell>
          <cell r="C2917">
            <v>1</v>
          </cell>
          <cell r="D2917" t="str">
            <v>NA</v>
          </cell>
          <cell r="E2917">
            <v>1.4563799999999999E-4</v>
          </cell>
          <cell r="F2917">
            <v>-3.3727899999999998E-2</v>
          </cell>
          <cell r="G2917">
            <v>-5.2356499999999997E-3</v>
          </cell>
          <cell r="H2917">
            <v>1.18814E-2</v>
          </cell>
          <cell r="I2917">
            <v>1.8865400000000001E-2</v>
          </cell>
          <cell r="J2917">
            <v>1.36711E-2</v>
          </cell>
          <cell r="K2917">
            <v>1.81909E-3</v>
          </cell>
          <cell r="L2917">
            <v>6.2148899999999998E-3</v>
          </cell>
          <cell r="M2917">
            <v>4.3347000000000004E-3</v>
          </cell>
          <cell r="N2917">
            <v>-3.7417399999999999E-3</v>
          </cell>
          <cell r="O2917">
            <v>-3.9928400000000001E-3</v>
          </cell>
        </row>
        <row r="2918">
          <cell r="A2918" t="str">
            <v>9447846123_R01C01</v>
          </cell>
          <cell r="B2918">
            <v>62</v>
          </cell>
          <cell r="C2918">
            <v>2</v>
          </cell>
          <cell r="D2918">
            <v>4</v>
          </cell>
          <cell r="E2918">
            <v>2.1073700000000001E-4</v>
          </cell>
          <cell r="F2918">
            <v>6.2670499999999997E-3</v>
          </cell>
          <cell r="G2918">
            <v>1.6217599999999999E-2</v>
          </cell>
          <cell r="H2918">
            <v>-8.7984699999999992E-3</v>
          </cell>
          <cell r="I2918">
            <v>-2.2368300000000001E-2</v>
          </cell>
          <cell r="J2918">
            <v>1.09107E-5</v>
          </cell>
          <cell r="K2918">
            <v>-7.5842499999999998E-3</v>
          </cell>
          <cell r="L2918">
            <v>-4.93747E-4</v>
          </cell>
          <cell r="M2918">
            <v>-7.46129E-4</v>
          </cell>
          <cell r="N2918">
            <v>3.19974E-3</v>
          </cell>
          <cell r="O2918">
            <v>-8.0000899999999996E-3</v>
          </cell>
        </row>
        <row r="2919">
          <cell r="A2919" t="str">
            <v>9447846123_R01C02</v>
          </cell>
          <cell r="B2919">
            <v>30</v>
          </cell>
          <cell r="C2919">
            <v>2</v>
          </cell>
          <cell r="D2919" t="str">
            <v>NA</v>
          </cell>
          <cell r="E2919">
            <v>1.97927E-4</v>
          </cell>
          <cell r="F2919">
            <v>5.5116899999999996E-3</v>
          </cell>
          <cell r="G2919">
            <v>9.4015399999999999E-3</v>
          </cell>
          <cell r="H2919">
            <v>-6.0433800000000001E-3</v>
          </cell>
          <cell r="I2919">
            <v>-1.96408E-2</v>
          </cell>
          <cell r="J2919">
            <v>-2.5316100000000001E-3</v>
          </cell>
          <cell r="K2919">
            <v>-3.7407999999999999E-3</v>
          </cell>
          <cell r="L2919">
            <v>2.0837199999999998E-3</v>
          </cell>
          <cell r="M2919">
            <v>1.1113899999999999E-2</v>
          </cell>
          <cell r="N2919">
            <v>-6.0153899999999998E-3</v>
          </cell>
          <cell r="O2919">
            <v>1.39185E-2</v>
          </cell>
        </row>
        <row r="2920">
          <cell r="A2920" t="str">
            <v>9447846123_R02C01</v>
          </cell>
          <cell r="B2920">
            <v>43</v>
          </cell>
          <cell r="C2920">
            <v>2</v>
          </cell>
          <cell r="D2920" t="str">
            <v>NA</v>
          </cell>
          <cell r="E2920">
            <v>2.03408E-4</v>
          </cell>
          <cell r="F2920">
            <v>6.12271E-3</v>
          </cell>
          <cell r="G2920">
            <v>1.4648100000000001E-2</v>
          </cell>
          <cell r="H2920">
            <v>-6.5906300000000001E-3</v>
          </cell>
          <cell r="I2920">
            <v>-2.50312E-2</v>
          </cell>
          <cell r="J2920">
            <v>-5.1925399999999998E-3</v>
          </cell>
          <cell r="K2920">
            <v>-4.27663E-3</v>
          </cell>
          <cell r="L2920">
            <v>-1.54425E-3</v>
          </cell>
          <cell r="M2920">
            <v>-4.83747E-3</v>
          </cell>
          <cell r="N2920">
            <v>4.3429799999999998E-3</v>
          </cell>
          <cell r="O2920">
            <v>-8.8461400000000006E-3</v>
          </cell>
        </row>
        <row r="2921">
          <cell r="A2921" t="str">
            <v>9447846123_R02C02</v>
          </cell>
          <cell r="B2921">
            <v>33</v>
          </cell>
          <cell r="C2921">
            <v>1</v>
          </cell>
          <cell r="D2921">
            <v>4</v>
          </cell>
          <cell r="E2921">
            <v>9.82424E-5</v>
          </cell>
          <cell r="F2921">
            <v>-7.0528199999999999E-2</v>
          </cell>
          <cell r="G2921">
            <v>8.8660800000000001E-3</v>
          </cell>
          <cell r="H2921">
            <v>1.3318E-2</v>
          </cell>
          <cell r="I2921">
            <v>-1.1666599999999999E-2</v>
          </cell>
          <cell r="J2921">
            <v>2.85243E-3</v>
          </cell>
          <cell r="K2921">
            <v>1.41694E-3</v>
          </cell>
          <cell r="L2921">
            <v>3.7065500000000001E-4</v>
          </cell>
          <cell r="M2921">
            <v>6.6047700000000003E-3</v>
          </cell>
          <cell r="N2921">
            <v>-1.3755200000000001E-3</v>
          </cell>
          <cell r="O2921">
            <v>1.17898E-3</v>
          </cell>
        </row>
        <row r="2922">
          <cell r="A2922" t="str">
            <v>9447846123_R03C01</v>
          </cell>
          <cell r="B2922">
            <v>64</v>
          </cell>
          <cell r="C2922">
            <v>1</v>
          </cell>
          <cell r="D2922" t="str">
            <v>NA</v>
          </cell>
          <cell r="E2922">
            <v>1.92055E-4</v>
          </cell>
          <cell r="F2922">
            <v>5.9982300000000002E-3</v>
          </cell>
          <cell r="G2922">
            <v>1.4610700000000001E-2</v>
          </cell>
          <cell r="H2922">
            <v>-9.6839300000000003E-3</v>
          </cell>
          <cell r="I2922">
            <v>-2.2036199999999999E-2</v>
          </cell>
          <cell r="J2922">
            <v>1.3077399999999999E-3</v>
          </cell>
          <cell r="K2922">
            <v>-4.4487499999999996E-3</v>
          </cell>
          <cell r="L2922">
            <v>1.5164499999999999E-3</v>
          </cell>
          <cell r="M2922">
            <v>-6.1221699999999997E-3</v>
          </cell>
          <cell r="N2922">
            <v>3.1120399999999999E-3</v>
          </cell>
          <cell r="O2922">
            <v>-1.3058699999999999E-2</v>
          </cell>
        </row>
        <row r="2923">
          <cell r="A2923" t="str">
            <v>9447846123_R03C02</v>
          </cell>
          <cell r="B2923">
            <v>63</v>
          </cell>
          <cell r="C2923">
            <v>1</v>
          </cell>
          <cell r="D2923" t="str">
            <v>NA</v>
          </cell>
          <cell r="E2923">
            <v>1.9504400000000001E-4</v>
          </cell>
          <cell r="F2923">
            <v>6.0614400000000004E-3</v>
          </cell>
          <cell r="G2923">
            <v>1.3202E-2</v>
          </cell>
          <cell r="H2923">
            <v>-6.3434700000000004E-3</v>
          </cell>
          <cell r="I2923">
            <v>-1.9548099999999999E-2</v>
          </cell>
          <cell r="J2923">
            <v>-1.6221899999999999E-3</v>
          </cell>
          <cell r="K2923">
            <v>-9.4296299999999996E-3</v>
          </cell>
          <cell r="L2923">
            <v>-1.18515E-3</v>
          </cell>
          <cell r="M2923">
            <v>-4.6213000000000001E-3</v>
          </cell>
          <cell r="N2923">
            <v>4.0502999999999997E-3</v>
          </cell>
          <cell r="O2923">
            <v>-9.3126600000000004E-3</v>
          </cell>
        </row>
        <row r="2924">
          <cell r="A2924" t="str">
            <v>9447846123_R04C01</v>
          </cell>
          <cell r="B2924">
            <v>43</v>
          </cell>
          <cell r="C2924">
            <v>2</v>
          </cell>
          <cell r="D2924" t="str">
            <v>NA</v>
          </cell>
          <cell r="E2924">
            <v>2.05918E-4</v>
          </cell>
          <cell r="F2924">
            <v>6.1535899999999996E-3</v>
          </cell>
          <cell r="G2924">
            <v>1.6249799999999998E-2</v>
          </cell>
          <cell r="H2924">
            <v>-8.8916700000000008E-3</v>
          </cell>
          <cell r="I2924">
            <v>-2.2687100000000002E-2</v>
          </cell>
          <cell r="J2924">
            <v>-1.2569300000000001E-3</v>
          </cell>
          <cell r="K2924">
            <v>-2.1346300000000002E-3</v>
          </cell>
          <cell r="L2924">
            <v>-3.95752E-3</v>
          </cell>
          <cell r="M2924">
            <v>-6.6324699999999997E-3</v>
          </cell>
          <cell r="N2924">
            <v>8.0885600000000005E-4</v>
          </cell>
          <cell r="O2924">
            <v>-6.9698599999999996E-3</v>
          </cell>
        </row>
        <row r="2925">
          <cell r="A2925" t="str">
            <v>9447846123_R04C02</v>
          </cell>
          <cell r="B2925">
            <v>29</v>
          </cell>
          <cell r="C2925">
            <v>1</v>
          </cell>
          <cell r="D2925">
            <v>4</v>
          </cell>
          <cell r="E2925">
            <v>2.0133600000000001E-4</v>
          </cell>
          <cell r="F2925">
            <v>3.9122999999999996E-3</v>
          </cell>
          <cell r="G2925">
            <v>1.1299999999999999E-2</v>
          </cell>
          <cell r="H2925">
            <v>1.4443999999999999E-4</v>
          </cell>
          <cell r="I2925">
            <v>1.2377300000000001E-2</v>
          </cell>
          <cell r="J2925">
            <v>3.9971800000000004E-3</v>
          </cell>
          <cell r="K2925">
            <v>3.7375500000000001E-3</v>
          </cell>
          <cell r="L2925">
            <v>8.9369600000000003E-4</v>
          </cell>
          <cell r="M2925">
            <v>8.0559100000000003E-4</v>
          </cell>
          <cell r="N2925">
            <v>2.8793500000000001E-3</v>
          </cell>
          <cell r="O2925">
            <v>-4.9240200000000003E-3</v>
          </cell>
        </row>
        <row r="2926">
          <cell r="A2926" t="str">
            <v>9447846123_R05C01</v>
          </cell>
          <cell r="B2926">
            <v>54</v>
          </cell>
          <cell r="C2926">
            <v>2</v>
          </cell>
          <cell r="D2926">
            <v>4</v>
          </cell>
          <cell r="E2926">
            <v>1.94995E-4</v>
          </cell>
          <cell r="F2926">
            <v>5.9202300000000003E-3</v>
          </cell>
          <cell r="G2926">
            <v>1.5719400000000001E-2</v>
          </cell>
          <cell r="H2926">
            <v>-8.9090699999999998E-3</v>
          </cell>
          <cell r="I2926">
            <v>-2.37547E-2</v>
          </cell>
          <cell r="J2926">
            <v>1.69247E-4</v>
          </cell>
          <cell r="K2926">
            <v>-4.21631E-3</v>
          </cell>
          <cell r="L2926">
            <v>-4.2493799999999997E-3</v>
          </cell>
          <cell r="M2926">
            <v>-7.4412699999999998E-3</v>
          </cell>
          <cell r="N2926">
            <v>1.01223E-3</v>
          </cell>
          <cell r="O2926">
            <v>-3.0127600000000002E-3</v>
          </cell>
        </row>
        <row r="2927">
          <cell r="A2927" t="str">
            <v>9447846123_R05C02</v>
          </cell>
          <cell r="B2927">
            <v>32</v>
          </cell>
          <cell r="C2927">
            <v>2</v>
          </cell>
          <cell r="D2927">
            <v>3</v>
          </cell>
          <cell r="E2927">
            <v>1.8879699999999999E-4</v>
          </cell>
          <cell r="F2927">
            <v>4.10341E-3</v>
          </cell>
          <cell r="G2927">
            <v>1.1238E-2</v>
          </cell>
          <cell r="H2927">
            <v>5.73548E-4</v>
          </cell>
          <cell r="I2927">
            <v>1.32359E-2</v>
          </cell>
          <cell r="J2927">
            <v>9.0786800000000004E-3</v>
          </cell>
          <cell r="K2927">
            <v>5.4024299999999997E-3</v>
          </cell>
          <cell r="L2927">
            <v>2.7837000000000001E-4</v>
          </cell>
          <cell r="M2927">
            <v>4.2798799999999998E-3</v>
          </cell>
          <cell r="N2927">
            <v>-6.6246200000000003E-3</v>
          </cell>
          <cell r="O2927">
            <v>-1.1096000000000001E-3</v>
          </cell>
        </row>
        <row r="2928">
          <cell r="A2928" t="str">
            <v>9447846123_R06C01</v>
          </cell>
          <cell r="B2928">
            <v>20</v>
          </cell>
          <cell r="C2928">
            <v>1</v>
          </cell>
          <cell r="D2928" t="str">
            <v>NA</v>
          </cell>
          <cell r="E2928">
            <v>1.9681500000000001E-4</v>
          </cell>
          <cell r="F2928">
            <v>5.9282600000000003E-3</v>
          </cell>
          <cell r="G2928">
            <v>1.5248299999999999E-2</v>
          </cell>
          <cell r="H2928">
            <v>-7.61533E-3</v>
          </cell>
          <cell r="I2928">
            <v>-2.3348399999999998E-2</v>
          </cell>
          <cell r="J2928">
            <v>-3.1997100000000001E-3</v>
          </cell>
          <cell r="K2928">
            <v>-7.3028700000000004E-3</v>
          </cell>
          <cell r="L2928">
            <v>-1.02074E-2</v>
          </cell>
          <cell r="M2928">
            <v>-2.2324300000000001E-3</v>
          </cell>
          <cell r="N2928">
            <v>4.0789900000000002E-3</v>
          </cell>
          <cell r="O2928">
            <v>-5.3356699999999998E-3</v>
          </cell>
        </row>
        <row r="2929">
          <cell r="A2929" t="str">
            <v>9447846123_R06C02</v>
          </cell>
          <cell r="B2929">
            <v>38</v>
          </cell>
          <cell r="C2929">
            <v>2</v>
          </cell>
          <cell r="D2929" t="str">
            <v>NA</v>
          </cell>
          <cell r="E2929">
            <v>2.0135300000000001E-4</v>
          </cell>
          <cell r="F2929">
            <v>3.6615900000000002E-3</v>
          </cell>
          <cell r="G2929">
            <v>1.1203599999999999E-2</v>
          </cell>
          <cell r="H2929">
            <v>2.00998E-4</v>
          </cell>
          <cell r="I2929">
            <v>1.3670399999999999E-2</v>
          </cell>
          <cell r="J2929">
            <v>4.0841599999999999E-3</v>
          </cell>
          <cell r="K2929">
            <v>-7.5473399999999996E-3</v>
          </cell>
          <cell r="L2929">
            <v>1.6391300000000001E-2</v>
          </cell>
          <cell r="M2929">
            <v>0.13686999999999999</v>
          </cell>
          <cell r="N2929">
            <v>0.39986699999999997</v>
          </cell>
          <cell r="O2929">
            <v>-3.4411400000000002E-2</v>
          </cell>
        </row>
        <row r="2930">
          <cell r="A2930" t="str">
            <v>9447846127_R01C01</v>
          </cell>
          <cell r="B2930">
            <v>33</v>
          </cell>
          <cell r="C2930">
            <v>1</v>
          </cell>
          <cell r="D2930">
            <v>5</v>
          </cell>
          <cell r="E2930">
            <v>2.00292E-4</v>
          </cell>
          <cell r="F2930">
            <v>4.0507700000000004E-3</v>
          </cell>
          <cell r="G2930">
            <v>1.1513000000000001E-2</v>
          </cell>
          <cell r="H2930">
            <v>-5.7016900000000004E-4</v>
          </cell>
          <cell r="I2930">
            <v>1.6565199999999999E-2</v>
          </cell>
          <cell r="J2930">
            <v>7.1155000000000003E-3</v>
          </cell>
          <cell r="K2930">
            <v>-2.4999699999999998E-3</v>
          </cell>
          <cell r="L2930">
            <v>6.3213500000000003E-4</v>
          </cell>
          <cell r="M2930">
            <v>-9.3409600000000006E-3</v>
          </cell>
          <cell r="N2930">
            <v>3.1506400000000001E-3</v>
          </cell>
          <cell r="O2930">
            <v>-6.7861299999999996E-3</v>
          </cell>
        </row>
        <row r="2931">
          <cell r="A2931" t="str">
            <v>9447846127_R01C02</v>
          </cell>
          <cell r="B2931">
            <v>29</v>
          </cell>
          <cell r="C2931">
            <v>2</v>
          </cell>
          <cell r="D2931">
            <v>5</v>
          </cell>
          <cell r="E2931">
            <v>1.8436099999999999E-4</v>
          </cell>
          <cell r="F2931">
            <v>-4.3298599999999996E-3</v>
          </cell>
          <cell r="G2931">
            <v>-2.8744800000000001E-2</v>
          </cell>
          <cell r="H2931">
            <v>-8.6796100000000001E-2</v>
          </cell>
          <cell r="I2931">
            <v>2.5172099999999999E-2</v>
          </cell>
          <cell r="J2931">
            <v>-6.5845899999999999E-2</v>
          </cell>
          <cell r="K2931">
            <v>-2.43356E-3</v>
          </cell>
          <cell r="L2931">
            <v>-2.13484E-4</v>
          </cell>
          <cell r="M2931">
            <v>-1.8360200000000001E-3</v>
          </cell>
          <cell r="N2931">
            <v>3.1449500000000001E-3</v>
          </cell>
          <cell r="O2931">
            <v>2.85762E-3</v>
          </cell>
        </row>
        <row r="2932">
          <cell r="A2932" t="str">
            <v>9447846127_R02C01</v>
          </cell>
          <cell r="B2932">
            <v>51</v>
          </cell>
          <cell r="C2932">
            <v>2</v>
          </cell>
          <cell r="D2932">
            <v>3</v>
          </cell>
          <cell r="E2932">
            <v>1.9927500000000001E-4</v>
          </cell>
          <cell r="F2932">
            <v>5.2275899999999998E-3</v>
          </cell>
          <cell r="G2932">
            <v>1.04695E-2</v>
          </cell>
          <cell r="H2932">
            <v>-1.2126999999999999E-3</v>
          </cell>
          <cell r="I2932">
            <v>9.7912899999999994E-3</v>
          </cell>
          <cell r="J2932">
            <v>3.4647900000000001E-3</v>
          </cell>
          <cell r="K2932">
            <v>-2.3859300000000001E-3</v>
          </cell>
          <cell r="L2932">
            <v>4.5212799999999999E-3</v>
          </cell>
          <cell r="M2932">
            <v>-1.26406E-3</v>
          </cell>
          <cell r="N2932">
            <v>3.0603800000000001E-3</v>
          </cell>
          <cell r="O2932">
            <v>-7.5890599999999995E-4</v>
          </cell>
        </row>
        <row r="2933">
          <cell r="A2933" t="str">
            <v>9447846127_R02C02</v>
          </cell>
          <cell r="B2933">
            <v>20</v>
          </cell>
          <cell r="C2933">
            <v>1</v>
          </cell>
          <cell r="D2933">
            <v>5</v>
          </cell>
          <cell r="E2933">
            <v>2.0000899999999999E-4</v>
          </cell>
          <cell r="F2933">
            <v>4.5423499999999997E-3</v>
          </cell>
          <cell r="G2933">
            <v>9.7366699999999994E-3</v>
          </cell>
          <cell r="H2933">
            <v>1.0971900000000001E-3</v>
          </cell>
          <cell r="I2933">
            <v>8.8511300000000005E-3</v>
          </cell>
          <cell r="J2933">
            <v>5.8015799999999998E-3</v>
          </cell>
          <cell r="K2933">
            <v>-5.3789500000000004E-3</v>
          </cell>
          <cell r="L2933">
            <v>3.24764E-3</v>
          </cell>
          <cell r="M2933">
            <v>-4.6295800000000003E-3</v>
          </cell>
          <cell r="N2933">
            <v>-4.2197099999999998E-3</v>
          </cell>
          <cell r="O2933">
            <v>-1.16621E-3</v>
          </cell>
        </row>
        <row r="2934">
          <cell r="A2934" t="str">
            <v>9447846127_R03C01</v>
          </cell>
          <cell r="B2934">
            <v>34</v>
          </cell>
          <cell r="C2934">
            <v>1</v>
          </cell>
          <cell r="D2934" t="str">
            <v>NA</v>
          </cell>
          <cell r="E2934">
            <v>1.9029299999999999E-4</v>
          </cell>
          <cell r="F2934">
            <v>4.51674E-3</v>
          </cell>
          <cell r="G2934">
            <v>1.10724E-2</v>
          </cell>
          <cell r="H2934">
            <v>-8.5891799999999996E-4</v>
          </cell>
          <cell r="I2934">
            <v>1.02916E-2</v>
          </cell>
          <cell r="J2934">
            <v>1.47192E-3</v>
          </cell>
          <cell r="K2934">
            <v>-9.7432699999999998E-4</v>
          </cell>
          <cell r="L2934">
            <v>9.9275600000000002E-4</v>
          </cell>
          <cell r="M2934">
            <v>-3.7932E-3</v>
          </cell>
          <cell r="N2934">
            <v>2.2262900000000001E-4</v>
          </cell>
          <cell r="O2934">
            <v>-7.5657299999999997E-3</v>
          </cell>
        </row>
        <row r="2935">
          <cell r="A2935" t="str">
            <v>9447846127_R03C02</v>
          </cell>
          <cell r="B2935">
            <v>45</v>
          </cell>
          <cell r="C2935">
            <v>2</v>
          </cell>
          <cell r="D2935">
            <v>5</v>
          </cell>
          <cell r="E2935">
            <v>2.0017E-4</v>
          </cell>
          <cell r="F2935">
            <v>4.6357899999999999E-3</v>
          </cell>
          <cell r="G2935">
            <v>1.14416E-2</v>
          </cell>
          <cell r="H2935">
            <v>-4.7763800000000001E-4</v>
          </cell>
          <cell r="I2935">
            <v>1.3198100000000001E-2</v>
          </cell>
          <cell r="J2935">
            <v>6.3428199999999999E-3</v>
          </cell>
          <cell r="K2935">
            <v>1.18351E-3</v>
          </cell>
          <cell r="L2935">
            <v>1.2128499999999999E-3</v>
          </cell>
          <cell r="M2935">
            <v>-9.3615799999999996E-3</v>
          </cell>
          <cell r="N2935">
            <v>4.8128099999999998E-3</v>
          </cell>
          <cell r="O2935">
            <v>-6.8064099999999997E-3</v>
          </cell>
        </row>
        <row r="2936">
          <cell r="A2936" t="str">
            <v>9447846127_R04C01</v>
          </cell>
          <cell r="B2936">
            <v>37</v>
          </cell>
          <cell r="C2936">
            <v>2</v>
          </cell>
          <cell r="D2936" t="str">
            <v>NA</v>
          </cell>
          <cell r="E2936">
            <v>1.8830600000000001E-4</v>
          </cell>
          <cell r="F2936">
            <v>4.9267399999999998E-3</v>
          </cell>
          <cell r="G2936">
            <v>1.1926900000000001E-2</v>
          </cell>
          <cell r="H2936">
            <v>-1.91541E-3</v>
          </cell>
          <cell r="I2936">
            <v>1.1788E-2</v>
          </cell>
          <cell r="J2936">
            <v>3.74888E-3</v>
          </cell>
          <cell r="K2936">
            <v>1.20783E-3</v>
          </cell>
          <cell r="L2936">
            <v>-6.4880500000000004E-3</v>
          </cell>
          <cell r="M2936">
            <v>-4.3651599999999999E-3</v>
          </cell>
          <cell r="N2936">
            <v>3.722E-3</v>
          </cell>
          <cell r="O2936">
            <v>-5.9230300000000001E-3</v>
          </cell>
        </row>
        <row r="2937">
          <cell r="A2937" t="str">
            <v>9447846127_R04C02</v>
          </cell>
          <cell r="B2937">
            <v>48</v>
          </cell>
          <cell r="C2937">
            <v>1</v>
          </cell>
          <cell r="D2937">
            <v>4</v>
          </cell>
          <cell r="E2937">
            <v>2.0142099999999999E-4</v>
          </cell>
          <cell r="F2937">
            <v>4.7368799999999997E-3</v>
          </cell>
          <cell r="G2937">
            <v>1.1469200000000001E-2</v>
          </cell>
          <cell r="H2937">
            <v>-5.6468899999999995E-4</v>
          </cell>
          <cell r="I2937">
            <v>6.4078800000000003E-3</v>
          </cell>
          <cell r="J2937">
            <v>5.1482000000000003E-3</v>
          </cell>
          <cell r="K2937">
            <v>-1.2331099999999999E-3</v>
          </cell>
          <cell r="L2937">
            <v>4.3795200000000002E-4</v>
          </cell>
          <cell r="M2937">
            <v>-3.6911999999999999E-3</v>
          </cell>
          <cell r="N2937">
            <v>2.3252600000000002E-5</v>
          </cell>
          <cell r="O2937">
            <v>4.2818800000000001E-3</v>
          </cell>
        </row>
        <row r="2938">
          <cell r="A2938" t="str">
            <v>9447846127_R05C01</v>
          </cell>
          <cell r="B2938">
            <v>30</v>
          </cell>
          <cell r="C2938">
            <v>2</v>
          </cell>
          <cell r="D2938">
            <v>4</v>
          </cell>
          <cell r="E2938">
            <v>2.0206600000000001E-4</v>
          </cell>
          <cell r="F2938">
            <v>2.3616599999999998E-3</v>
          </cell>
          <cell r="G2938">
            <v>1.78126E-3</v>
          </cell>
          <cell r="H2938">
            <v>-2.0087399999999998E-2</v>
          </cell>
          <cell r="I2938">
            <v>1.6419300000000001E-2</v>
          </cell>
          <cell r="J2938">
            <v>-1.9874800000000001E-2</v>
          </cell>
          <cell r="K2938">
            <v>-4.5808600000000002E-4</v>
          </cell>
          <cell r="L2938">
            <v>-3.9458100000000001E-3</v>
          </cell>
          <cell r="M2938">
            <v>-4.0070599999999998E-3</v>
          </cell>
          <cell r="N2938">
            <v>2.3178999999999999E-5</v>
          </cell>
          <cell r="O2938">
            <v>-3.67943E-3</v>
          </cell>
        </row>
        <row r="2939">
          <cell r="A2939" t="str">
            <v>9447846127_R05C02</v>
          </cell>
          <cell r="B2939">
            <v>20</v>
          </cell>
          <cell r="C2939">
            <v>1</v>
          </cell>
          <cell r="D2939" t="str">
            <v>NA</v>
          </cell>
          <cell r="E2939">
            <v>2.0384400000000001E-4</v>
          </cell>
          <cell r="F2939">
            <v>3.0290199999999999E-3</v>
          </cell>
          <cell r="G2939">
            <v>-8.9121000000000003E-4</v>
          </cell>
          <cell r="H2939">
            <v>1.0502900000000001E-2</v>
          </cell>
          <cell r="I2939">
            <v>6.0153699999999999E-3</v>
          </cell>
          <cell r="J2939">
            <v>-2.2092000000000001E-3</v>
          </cell>
          <cell r="K2939">
            <v>3.09177E-4</v>
          </cell>
          <cell r="L2939">
            <v>-9.0990899999999998E-4</v>
          </cell>
          <cell r="M2939">
            <v>8.5701500000000003E-3</v>
          </cell>
          <cell r="N2939">
            <v>-3.0861E-3</v>
          </cell>
          <cell r="O2939">
            <v>8.2276199999999997E-3</v>
          </cell>
        </row>
        <row r="2940">
          <cell r="A2940" t="str">
            <v>9447846127_R06C01</v>
          </cell>
          <cell r="B2940">
            <v>25</v>
          </cell>
          <cell r="C2940">
            <v>1</v>
          </cell>
          <cell r="D2940">
            <v>4</v>
          </cell>
          <cell r="E2940">
            <v>2.0360699999999999E-4</v>
          </cell>
          <cell r="F2940">
            <v>5.0007000000000003E-3</v>
          </cell>
          <cell r="G2940">
            <v>1.07715E-2</v>
          </cell>
          <cell r="H2940">
            <v>2.8932799999999999E-5</v>
          </cell>
          <cell r="I2940">
            <v>4.5908099999999999E-3</v>
          </cell>
          <cell r="J2940">
            <v>1.3669400000000001E-3</v>
          </cell>
          <cell r="K2940">
            <v>1.64865E-3</v>
          </cell>
          <cell r="L2940">
            <v>8.4920799999999995E-4</v>
          </cell>
          <cell r="M2940">
            <v>-3.4388999999999999E-3</v>
          </cell>
          <cell r="N2940">
            <v>9.7574100000000002E-4</v>
          </cell>
          <cell r="O2940">
            <v>4.6540499999999999E-3</v>
          </cell>
        </row>
        <row r="2941">
          <cell r="A2941" t="str">
            <v>9447846127_R06C02</v>
          </cell>
          <cell r="B2941">
            <v>31</v>
          </cell>
          <cell r="C2941">
            <v>1</v>
          </cell>
          <cell r="D2941" t="str">
            <v>NA</v>
          </cell>
          <cell r="E2941">
            <v>2.0353299999999999E-4</v>
          </cell>
          <cell r="F2941">
            <v>2.7664399999999998E-3</v>
          </cell>
          <cell r="G2941">
            <v>-2.0725700000000001E-3</v>
          </cell>
          <cell r="H2941">
            <v>1.1187300000000001E-2</v>
          </cell>
          <cell r="I2941">
            <v>7.7178999999999998E-3</v>
          </cell>
          <cell r="J2941">
            <v>4.3607699999999999E-4</v>
          </cell>
          <cell r="K2941">
            <v>-3.4213000000000001E-4</v>
          </cell>
          <cell r="L2941">
            <v>1.5692099999999999E-3</v>
          </cell>
          <cell r="M2941">
            <v>1.1343499999999999E-2</v>
          </cell>
          <cell r="N2941">
            <v>-3.1145600000000002E-3</v>
          </cell>
          <cell r="O2941">
            <v>6.6601899999999999E-3</v>
          </cell>
        </row>
        <row r="2942">
          <cell r="A2942" t="str">
            <v>9447846128_R01C01</v>
          </cell>
          <cell r="B2942">
            <v>27</v>
          </cell>
          <cell r="C2942">
            <v>1</v>
          </cell>
          <cell r="D2942">
            <v>5</v>
          </cell>
          <cell r="E2942">
            <v>1.9943599999999999E-4</v>
          </cell>
          <cell r="F2942">
            <v>5.8162600000000002E-3</v>
          </cell>
          <cell r="G2942">
            <v>1.2476599999999999E-2</v>
          </cell>
          <cell r="H2942">
            <v>-5.5798599999999999E-3</v>
          </cell>
          <cell r="I2942">
            <v>-7.9451000000000001E-3</v>
          </cell>
          <cell r="J2942">
            <v>1.4174999999999999E-3</v>
          </cell>
          <cell r="K2942">
            <v>-3.15432E-3</v>
          </cell>
          <cell r="L2942">
            <v>1.6249599999999999E-3</v>
          </cell>
          <cell r="M2942">
            <v>-2.4556700000000001E-3</v>
          </cell>
          <cell r="N2942">
            <v>-5.2137700000000004E-3</v>
          </cell>
          <cell r="O2942">
            <v>2.30577E-3</v>
          </cell>
        </row>
        <row r="2943">
          <cell r="A2943" t="str">
            <v>9447846128_R02C01</v>
          </cell>
          <cell r="B2943">
            <v>56</v>
          </cell>
          <cell r="C2943">
            <v>2</v>
          </cell>
          <cell r="D2943">
            <v>4</v>
          </cell>
          <cell r="E2943">
            <v>1.99192E-4</v>
          </cell>
          <cell r="F2943">
            <v>5.7168000000000002E-3</v>
          </cell>
          <cell r="G2943">
            <v>1.15534E-2</v>
          </cell>
          <cell r="H2943">
            <v>-2.4149900000000001E-3</v>
          </cell>
          <cell r="I2943">
            <v>3.3769099999999999E-3</v>
          </cell>
          <cell r="J2943">
            <v>9.1861899999999997E-4</v>
          </cell>
          <cell r="K2943">
            <v>-2.7710499999999998E-4</v>
          </cell>
          <cell r="L2943">
            <v>1.63744E-3</v>
          </cell>
          <cell r="M2943">
            <v>-4.0603499999999999E-3</v>
          </cell>
          <cell r="N2943">
            <v>-4.45E-3</v>
          </cell>
          <cell r="O2943">
            <v>-1.5349199999999999E-3</v>
          </cell>
        </row>
        <row r="2944">
          <cell r="A2944" t="str">
            <v>9447846128_R02C02</v>
          </cell>
          <cell r="B2944">
            <v>62</v>
          </cell>
          <cell r="C2944">
            <v>2</v>
          </cell>
          <cell r="D2944" t="str">
            <v>NA</v>
          </cell>
          <cell r="E2944">
            <v>1.9212999999999999E-4</v>
          </cell>
          <cell r="F2944">
            <v>-3.8983099999999999E-4</v>
          </cell>
          <cell r="G2944">
            <v>-2.3424799999999999E-2</v>
          </cell>
          <cell r="H2944">
            <v>-9.9466599999999995E-3</v>
          </cell>
          <cell r="I2944">
            <v>-2.1290099999999999E-2</v>
          </cell>
          <cell r="J2944">
            <v>7.5515199999999999E-3</v>
          </cell>
          <cell r="K2944">
            <v>7.8048299999999996E-3</v>
          </cell>
          <cell r="L2944">
            <v>-4.2379399999999999E-3</v>
          </cell>
          <cell r="M2944">
            <v>-4.2387099999999997E-2</v>
          </cell>
          <cell r="N2944">
            <v>1.4541699999999999E-2</v>
          </cell>
          <cell r="O2944">
            <v>-1.42582E-2</v>
          </cell>
        </row>
        <row r="2945">
          <cell r="A2945" t="str">
            <v>9447846128_R03C01</v>
          </cell>
          <cell r="B2945">
            <v>23</v>
          </cell>
          <cell r="C2945">
            <v>2</v>
          </cell>
          <cell r="D2945">
            <v>4</v>
          </cell>
          <cell r="E2945">
            <v>1.4178899999999999E-4</v>
          </cell>
          <cell r="F2945">
            <v>-1.05369E-2</v>
          </cell>
          <cell r="G2945">
            <v>-6.0167499999999999E-2</v>
          </cell>
          <cell r="H2945">
            <v>-9.9727099999999999E-2</v>
          </cell>
          <cell r="I2945">
            <v>5.2419199999999997E-3</v>
          </cell>
          <cell r="J2945">
            <v>0.11412600000000001</v>
          </cell>
          <cell r="K2945">
            <v>1.5378900000000001E-3</v>
          </cell>
          <cell r="L2945">
            <v>2.6434499999999999E-3</v>
          </cell>
          <cell r="M2945">
            <v>1.9391499999999999E-2</v>
          </cell>
          <cell r="N2945">
            <v>-1.0061499999999999E-2</v>
          </cell>
          <cell r="O2945">
            <v>-1.59644E-2</v>
          </cell>
        </row>
        <row r="2946">
          <cell r="A2946" t="str">
            <v>9447846128_R03C02</v>
          </cell>
          <cell r="B2946">
            <v>50</v>
          </cell>
          <cell r="C2946">
            <v>2</v>
          </cell>
          <cell r="D2946" t="str">
            <v>NA</v>
          </cell>
          <cell r="E2946">
            <v>1.7793600000000001E-4</v>
          </cell>
          <cell r="F2946">
            <v>-8.1378300000000004E-3</v>
          </cell>
          <cell r="G2946">
            <v>-3.2424399999999999E-2</v>
          </cell>
          <cell r="H2946">
            <v>-2.6330599999999999E-2</v>
          </cell>
          <cell r="I2946">
            <v>-1.48027E-2</v>
          </cell>
          <cell r="J2946">
            <v>3.7266199999999999E-2</v>
          </cell>
          <cell r="K2946">
            <v>4.8850100000000004E-3</v>
          </cell>
          <cell r="L2946">
            <v>-4.5629299999999998E-3</v>
          </cell>
          <cell r="M2946">
            <v>-5.8259699999999998E-2</v>
          </cell>
          <cell r="N2946">
            <v>1.8873000000000001E-2</v>
          </cell>
          <cell r="O2946">
            <v>3.0615800000000001E-4</v>
          </cell>
        </row>
        <row r="2947">
          <cell r="A2947" t="str">
            <v>9447846128_R04C01</v>
          </cell>
          <cell r="B2947">
            <v>55</v>
          </cell>
          <cell r="C2947">
            <v>2</v>
          </cell>
          <cell r="D2947">
            <v>3</v>
          </cell>
          <cell r="E2947">
            <v>1.8487399999999999E-4</v>
          </cell>
          <cell r="F2947">
            <v>-9.5003299999999995E-3</v>
          </cell>
          <cell r="G2947">
            <v>-2.2592E-5</v>
          </cell>
          <cell r="H2947">
            <v>1.45332E-2</v>
          </cell>
          <cell r="I2947">
            <v>3.0081299999999998E-2</v>
          </cell>
          <cell r="J2947">
            <v>9.2642999999999996E-3</v>
          </cell>
          <cell r="K2947">
            <v>3.9005099999999998E-3</v>
          </cell>
          <cell r="L2947">
            <v>7.6217999999999998E-3</v>
          </cell>
          <cell r="M2947">
            <v>9.1701100000000004E-3</v>
          </cell>
          <cell r="N2947">
            <v>7.6727100000000003E-4</v>
          </cell>
          <cell r="O2947">
            <v>-8.56779E-4</v>
          </cell>
        </row>
        <row r="2948">
          <cell r="A2948" t="str">
            <v>9447846128_R04C02</v>
          </cell>
          <cell r="B2948">
            <v>31</v>
          </cell>
          <cell r="C2948">
            <v>1</v>
          </cell>
          <cell r="D2948">
            <v>6</v>
          </cell>
          <cell r="E2948">
            <v>1.9290400000000001E-4</v>
          </cell>
          <cell r="F2948">
            <v>5.4176299999999997E-3</v>
          </cell>
          <cell r="G2948">
            <v>1.3062799999999999E-2</v>
          </cell>
          <cell r="H2948">
            <v>-3.4770399999999998E-3</v>
          </cell>
          <cell r="I2948">
            <v>-9.6832900000000006E-3</v>
          </cell>
          <cell r="J2948">
            <v>-3.00754E-3</v>
          </cell>
          <cell r="K2948">
            <v>-3.9406500000000004E-3</v>
          </cell>
          <cell r="L2948">
            <v>2.3455700000000001E-4</v>
          </cell>
          <cell r="M2948">
            <v>5.6831600000000003E-4</v>
          </cell>
          <cell r="N2948">
            <v>2.1619999999999999E-3</v>
          </cell>
          <cell r="O2948">
            <v>-3.2273800000000002E-3</v>
          </cell>
        </row>
        <row r="2949">
          <cell r="A2949" t="str">
            <v>9447846128_R05C01</v>
          </cell>
          <cell r="B2949">
            <v>34</v>
          </cell>
          <cell r="C2949">
            <v>2</v>
          </cell>
          <cell r="D2949">
            <v>5</v>
          </cell>
          <cell r="E2949">
            <v>1.9683999999999999E-4</v>
          </cell>
          <cell r="F2949">
            <v>5.9196400000000003E-3</v>
          </cell>
          <cell r="G2949">
            <v>1.1094700000000001E-2</v>
          </cell>
          <cell r="H2949">
            <v>-2.5027500000000002E-3</v>
          </cell>
          <cell r="I2949">
            <v>-2.46773E-3</v>
          </cell>
          <cell r="J2949">
            <v>-1.6744500000000001E-3</v>
          </cell>
          <cell r="K2949">
            <v>5.6049000000000003E-3</v>
          </cell>
          <cell r="L2949">
            <v>6.4074700000000002E-3</v>
          </cell>
          <cell r="M2949">
            <v>-4.3156899999999997E-4</v>
          </cell>
          <cell r="N2949">
            <v>1.0192199999999999E-3</v>
          </cell>
          <cell r="O2949">
            <v>7.87004E-3</v>
          </cell>
        </row>
        <row r="2950">
          <cell r="A2950" t="str">
            <v>9447846128_R05C02</v>
          </cell>
          <cell r="B2950">
            <v>20</v>
          </cell>
          <cell r="C2950">
            <v>2</v>
          </cell>
          <cell r="D2950" t="str">
            <v>NA</v>
          </cell>
          <cell r="E2950">
            <v>1.7233E-4</v>
          </cell>
          <cell r="F2950">
            <v>-1.00207E-2</v>
          </cell>
          <cell r="G2950">
            <v>1.2042699999999999E-3</v>
          </cell>
          <cell r="H2950">
            <v>1.43321E-2</v>
          </cell>
          <cell r="I2950">
            <v>3.9425700000000001E-2</v>
          </cell>
          <cell r="J2950">
            <v>9.2743200000000008E-3</v>
          </cell>
          <cell r="K2950">
            <v>3.3562599999999998E-3</v>
          </cell>
          <cell r="L2950">
            <v>8.76416E-3</v>
          </cell>
          <cell r="M2950">
            <v>3.7069E-3</v>
          </cell>
          <cell r="N2950">
            <v>-5.3257100000000002E-5</v>
          </cell>
          <cell r="O2950">
            <v>4.6955399999999998E-3</v>
          </cell>
        </row>
        <row r="2951">
          <cell r="A2951" t="str">
            <v>9447846128_R06C02</v>
          </cell>
          <cell r="B2951">
            <v>30</v>
          </cell>
          <cell r="C2951">
            <v>1</v>
          </cell>
          <cell r="D2951" t="str">
            <v>NA</v>
          </cell>
          <cell r="E2951">
            <v>1.92616E-4</v>
          </cell>
          <cell r="F2951">
            <v>5.6147899999999997E-3</v>
          </cell>
          <cell r="G2951">
            <v>1.2419100000000001E-2</v>
          </cell>
          <cell r="H2951">
            <v>-5.1852900000000004E-3</v>
          </cell>
          <cell r="I2951">
            <v>-8.0006899999999995E-3</v>
          </cell>
          <cell r="J2951">
            <v>1.79531E-3</v>
          </cell>
          <cell r="K2951">
            <v>1.54714E-3</v>
          </cell>
          <cell r="L2951">
            <v>2.3830399999999999E-3</v>
          </cell>
          <cell r="M2951">
            <v>-3.4848800000000001E-3</v>
          </cell>
          <cell r="N2951">
            <v>3.34374E-3</v>
          </cell>
          <cell r="O2951">
            <v>-7.4086300000000002E-3</v>
          </cell>
        </row>
        <row r="2952">
          <cell r="A2952" t="str">
            <v>9447846133_R01C02</v>
          </cell>
          <cell r="B2952">
            <v>34</v>
          </cell>
          <cell r="C2952">
            <v>1</v>
          </cell>
          <cell r="D2952" t="str">
            <v>NA</v>
          </cell>
          <cell r="E2952">
            <v>2.0395799999999999E-4</v>
          </cell>
          <cell r="F2952">
            <v>5.4805599999999998E-3</v>
          </cell>
          <cell r="G2952">
            <v>1.26056E-2</v>
          </cell>
          <cell r="H2952">
            <v>-3.9517700000000003E-3</v>
          </cell>
          <cell r="I2952">
            <v>-9.3557699999999994E-3</v>
          </cell>
          <cell r="J2952">
            <v>-2.4845499999999999E-3</v>
          </cell>
          <cell r="K2952">
            <v>2.9810599999999998E-3</v>
          </cell>
          <cell r="L2952">
            <v>-2.2186900000000002E-3</v>
          </cell>
          <cell r="M2952">
            <v>-1.03224E-3</v>
          </cell>
          <cell r="N2952">
            <v>-2.9842599999999999E-3</v>
          </cell>
          <cell r="O2952">
            <v>-2.6630500000000001E-3</v>
          </cell>
        </row>
        <row r="2953">
          <cell r="A2953" t="str">
            <v>9447846133_R02C01</v>
          </cell>
          <cell r="B2953">
            <v>64</v>
          </cell>
          <cell r="C2953">
            <v>2</v>
          </cell>
          <cell r="D2953" t="str">
            <v>NA</v>
          </cell>
          <cell r="E2953">
            <v>2.0426900000000001E-4</v>
          </cell>
          <cell r="F2953">
            <v>6.2732200000000004E-3</v>
          </cell>
          <cell r="G2953">
            <v>1.4666800000000001E-2</v>
          </cell>
          <cell r="H2953">
            <v>-7.2208999999999997E-3</v>
          </cell>
          <cell r="I2953">
            <v>-1.7429199999999999E-2</v>
          </cell>
          <cell r="J2953">
            <v>-1.1210599999999999E-3</v>
          </cell>
          <cell r="K2953">
            <v>-4.2760599999999999E-3</v>
          </cell>
          <cell r="L2953">
            <v>-2.4602399999999998E-3</v>
          </cell>
          <cell r="M2953">
            <v>-7.1445399999999996E-3</v>
          </cell>
          <cell r="N2953">
            <v>-2.2835299999999999E-4</v>
          </cell>
          <cell r="O2953">
            <v>-1.03445E-2</v>
          </cell>
        </row>
        <row r="2954">
          <cell r="A2954" t="str">
            <v>9447846133_R02C02</v>
          </cell>
          <cell r="B2954">
            <v>26</v>
          </cell>
          <cell r="C2954">
            <v>1</v>
          </cell>
          <cell r="D2954" t="str">
            <v>NA</v>
          </cell>
          <cell r="E2954">
            <v>1.1128000000000001E-4</v>
          </cell>
          <cell r="F2954">
            <v>-5.4409600000000002E-2</v>
          </cell>
          <cell r="G2954">
            <v>6.7086300000000001E-3</v>
          </cell>
          <cell r="H2954">
            <v>7.5149600000000002E-3</v>
          </cell>
          <cell r="I2954">
            <v>-7.0284700000000002E-3</v>
          </cell>
          <cell r="J2954">
            <v>-5.3567299999999997E-4</v>
          </cell>
          <cell r="K2954">
            <v>-8.9303699999999995E-4</v>
          </cell>
          <cell r="L2954">
            <v>-6.9157400000000001E-3</v>
          </cell>
          <cell r="M2954">
            <v>-3.67739E-3</v>
          </cell>
          <cell r="N2954">
            <v>-3.12832E-3</v>
          </cell>
          <cell r="O2954">
            <v>-4.8320900000000001E-4</v>
          </cell>
        </row>
        <row r="2955">
          <cell r="A2955" t="str">
            <v>9447846133_R03C01</v>
          </cell>
          <cell r="B2955">
            <v>50</v>
          </cell>
          <cell r="C2955">
            <v>1</v>
          </cell>
          <cell r="D2955">
            <v>4</v>
          </cell>
          <cell r="E2955">
            <v>1.4417600000000001E-4</v>
          </cell>
          <cell r="F2955">
            <v>-2.17101E-2</v>
          </cell>
          <cell r="G2955">
            <v>-1.53066E-2</v>
          </cell>
          <cell r="H2955">
            <v>-1.74196E-2</v>
          </cell>
          <cell r="I2955">
            <v>-8.0544199999999996E-3</v>
          </cell>
          <cell r="J2955">
            <v>2.7705500000000001E-2</v>
          </cell>
          <cell r="K2955">
            <v>5.1556900000000001E-3</v>
          </cell>
          <cell r="L2955">
            <v>2.3851100000000002E-3</v>
          </cell>
          <cell r="M2955">
            <v>-2.5009199999999999E-2</v>
          </cell>
          <cell r="N2955">
            <v>1.0263400000000001E-2</v>
          </cell>
          <cell r="O2955">
            <v>2.0454200000000001E-3</v>
          </cell>
        </row>
        <row r="2956">
          <cell r="A2956" t="str">
            <v>9447846133_R03C02</v>
          </cell>
          <cell r="B2956">
            <v>48</v>
          </cell>
          <cell r="C2956">
            <v>2</v>
          </cell>
          <cell r="D2956" t="str">
            <v>NA</v>
          </cell>
          <cell r="E2956">
            <v>1.84384E-4</v>
          </cell>
          <cell r="F2956">
            <v>-8.0505799999999999E-3</v>
          </cell>
          <cell r="G2956">
            <v>1.47758E-3</v>
          </cell>
          <cell r="H2956">
            <v>1.24592E-2</v>
          </cell>
          <cell r="I2956">
            <v>3.4781899999999998E-2</v>
          </cell>
          <cell r="J2956">
            <v>8.2695800000000003E-3</v>
          </cell>
          <cell r="K2956">
            <v>5.4948200000000001E-3</v>
          </cell>
          <cell r="L2956">
            <v>4.7244699999999997E-3</v>
          </cell>
          <cell r="M2956">
            <v>7.1634300000000001E-3</v>
          </cell>
          <cell r="N2956">
            <v>1.06981E-3</v>
          </cell>
          <cell r="O2956">
            <v>-6.1906899999999998E-4</v>
          </cell>
        </row>
        <row r="2957">
          <cell r="A2957" t="str">
            <v>9447846133_R04C01</v>
          </cell>
          <cell r="B2957">
            <v>19</v>
          </cell>
          <cell r="C2957">
            <v>2</v>
          </cell>
          <cell r="D2957">
            <v>2</v>
          </cell>
          <cell r="E2957">
            <v>1.3360299999999999E-4</v>
          </cell>
          <cell r="F2957">
            <v>-4.5660300000000001E-2</v>
          </cell>
          <cell r="G2957">
            <v>-4.59225E-3</v>
          </cell>
          <cell r="H2957">
            <v>6.9192699999999995E-4</v>
          </cell>
          <cell r="I2957">
            <v>-6.6429899999999997E-3</v>
          </cell>
          <cell r="J2957">
            <v>1.33394E-2</v>
          </cell>
          <cell r="K2957">
            <v>7.6880299999999998E-4</v>
          </cell>
          <cell r="L2957">
            <v>7.3196399999999999E-4</v>
          </cell>
          <cell r="M2957">
            <v>-6.8197099999999997E-3</v>
          </cell>
          <cell r="N2957">
            <v>-4.0529299999999997E-3</v>
          </cell>
          <cell r="O2957">
            <v>-4.2035700000000002E-3</v>
          </cell>
        </row>
        <row r="2958">
          <cell r="A2958" t="str">
            <v>9447846133_R04C02</v>
          </cell>
          <cell r="B2958">
            <v>26</v>
          </cell>
          <cell r="C2958">
            <v>1</v>
          </cell>
          <cell r="D2958">
            <v>2</v>
          </cell>
          <cell r="E2958">
            <v>2.3118100000000001E-4</v>
          </cell>
          <cell r="F2958">
            <v>3.0241999999999999E-3</v>
          </cell>
          <cell r="G2958">
            <v>-1.27939E-3</v>
          </cell>
          <cell r="H2958">
            <v>9.3673599999999999E-3</v>
          </cell>
          <cell r="I2958">
            <v>7.4437699999999997E-3</v>
          </cell>
          <cell r="J2958">
            <v>-1.6454799999999999E-3</v>
          </cell>
          <cell r="K2958">
            <v>-2.9238900000000002E-3</v>
          </cell>
          <cell r="L2958">
            <v>3.9151899999999998E-3</v>
          </cell>
          <cell r="M2958">
            <v>5.9894099999999997E-3</v>
          </cell>
          <cell r="N2958">
            <v>-7.4315399999999999E-4</v>
          </cell>
          <cell r="O2958">
            <v>4.14796E-3</v>
          </cell>
        </row>
        <row r="2959">
          <cell r="A2959" t="str">
            <v>9447846133_R05C01</v>
          </cell>
          <cell r="B2959">
            <v>23</v>
          </cell>
          <cell r="C2959">
            <v>1</v>
          </cell>
          <cell r="D2959">
            <v>3</v>
          </cell>
          <cell r="E2959">
            <v>2.0777099999999999E-4</v>
          </cell>
          <cell r="F2959">
            <v>5.3976400000000004E-3</v>
          </cell>
          <cell r="G2959">
            <v>7.4308999999999998E-3</v>
          </cell>
          <cell r="H2959">
            <v>-6.7411800000000003E-3</v>
          </cell>
          <cell r="I2959">
            <v>-2.0867900000000002E-2</v>
          </cell>
          <cell r="J2959">
            <v>2.0970899999999998E-3</v>
          </cell>
          <cell r="K2959">
            <v>-7.0184699999999997E-3</v>
          </cell>
          <cell r="L2959">
            <v>-3.5126300000000001E-3</v>
          </cell>
          <cell r="M2959">
            <v>1.17311E-2</v>
          </cell>
          <cell r="N2959">
            <v>4.7352399999999999E-3</v>
          </cell>
          <cell r="O2959">
            <v>2.15172E-2</v>
          </cell>
        </row>
        <row r="2960">
          <cell r="A2960" t="str">
            <v>9447846133_R05C02</v>
          </cell>
          <cell r="B2960">
            <v>20</v>
          </cell>
          <cell r="C2960">
            <v>1</v>
          </cell>
          <cell r="D2960">
            <v>6</v>
          </cell>
          <cell r="E2960">
            <v>2.0829799999999999E-4</v>
          </cell>
          <cell r="F2960">
            <v>5.8212400000000001E-3</v>
          </cell>
          <cell r="G2960">
            <v>1.31159E-2</v>
          </cell>
          <cell r="H2960">
            <v>-4.6302100000000001E-3</v>
          </cell>
          <cell r="I2960">
            <v>-1.31366E-2</v>
          </cell>
          <cell r="J2960">
            <v>-1.16642E-3</v>
          </cell>
          <cell r="K2960">
            <v>-1.88481E-3</v>
          </cell>
          <cell r="L2960">
            <v>2.2137099999999998E-3</v>
          </cell>
          <cell r="M2960">
            <v>3.8824900000000002E-3</v>
          </cell>
          <cell r="N2960">
            <v>-2.2461700000000001E-4</v>
          </cell>
          <cell r="O2960">
            <v>1.3863300000000001E-3</v>
          </cell>
        </row>
        <row r="2961">
          <cell r="A2961" t="str">
            <v>9447846133_R06C01</v>
          </cell>
          <cell r="B2961">
            <v>34</v>
          </cell>
          <cell r="C2961">
            <v>2</v>
          </cell>
          <cell r="D2961">
            <v>5</v>
          </cell>
          <cell r="E2961">
            <v>2.0035800000000001E-4</v>
          </cell>
          <cell r="F2961">
            <v>5.5408999999999996E-3</v>
          </cell>
          <cell r="G2961">
            <v>1.28308E-2</v>
          </cell>
          <cell r="H2961">
            <v>-3.3163200000000002E-3</v>
          </cell>
          <cell r="I2961">
            <v>-8.7975899999999992E-3</v>
          </cell>
          <cell r="J2961">
            <v>1.3943499999999999E-3</v>
          </cell>
          <cell r="K2961">
            <v>-3.31905E-3</v>
          </cell>
          <cell r="L2961">
            <v>-1.9419699999999999E-3</v>
          </cell>
          <cell r="M2961">
            <v>1.6747699999999999E-3</v>
          </cell>
          <cell r="N2961">
            <v>-1.9701100000000002E-3</v>
          </cell>
          <cell r="O2961">
            <v>1.3079400000000001E-3</v>
          </cell>
        </row>
        <row r="2962">
          <cell r="A2962" t="str">
            <v>9447846133_R06C02</v>
          </cell>
          <cell r="B2962">
            <v>23</v>
          </cell>
          <cell r="C2962">
            <v>1</v>
          </cell>
          <cell r="D2962" t="str">
            <v>NA</v>
          </cell>
          <cell r="E2962">
            <v>1.09079E-4</v>
          </cell>
          <cell r="F2962">
            <v>-5.0062099999999998E-2</v>
          </cell>
          <cell r="G2962">
            <v>3.9053500000000001E-3</v>
          </cell>
          <cell r="H2962">
            <v>4.2113300000000001E-3</v>
          </cell>
          <cell r="I2962">
            <v>-9.5871700000000008E-3</v>
          </cell>
          <cell r="J2962">
            <v>1.31474E-2</v>
          </cell>
          <cell r="K2962">
            <v>1.34055E-3</v>
          </cell>
          <cell r="L2962">
            <v>-1.7628899999999999E-4</v>
          </cell>
          <cell r="M2962">
            <v>-6.7577799999999997E-3</v>
          </cell>
          <cell r="N2962">
            <v>3.5262599999999998E-3</v>
          </cell>
          <cell r="O2962">
            <v>2.7763900000000001E-3</v>
          </cell>
        </row>
        <row r="2963">
          <cell r="A2963" t="str">
            <v>9447846136_R01C01</v>
          </cell>
          <cell r="B2963">
            <v>21</v>
          </cell>
          <cell r="C2963">
            <v>1</v>
          </cell>
          <cell r="D2963" t="str">
            <v>NA</v>
          </cell>
          <cell r="E2963">
            <v>2.08438E-4</v>
          </cell>
          <cell r="F2963">
            <v>4.0769600000000001E-3</v>
          </cell>
          <cell r="G2963">
            <v>1.1884499999999999E-2</v>
          </cell>
          <cell r="H2963">
            <v>-1.33669E-3</v>
          </cell>
          <cell r="I2963">
            <v>8.5441700000000002E-3</v>
          </cell>
          <cell r="J2963">
            <v>5.3608400000000004E-3</v>
          </cell>
          <cell r="K2963">
            <v>-6.0341700000000002E-6</v>
          </cell>
          <cell r="L2963">
            <v>-1.4144800000000001E-3</v>
          </cell>
          <cell r="M2963">
            <v>1.73894E-3</v>
          </cell>
          <cell r="N2963">
            <v>-2.87171E-3</v>
          </cell>
          <cell r="O2963">
            <v>3.3507300000000001E-3</v>
          </cell>
        </row>
        <row r="2964">
          <cell r="A2964" t="str">
            <v>9447846136_R01C02</v>
          </cell>
          <cell r="B2964">
            <v>20</v>
          </cell>
          <cell r="C2964">
            <v>2</v>
          </cell>
          <cell r="D2964" t="str">
            <v>NA</v>
          </cell>
          <cell r="E2964">
            <v>2.1677799999999999E-4</v>
          </cell>
          <cell r="F2964">
            <v>4.8510999999999997E-3</v>
          </cell>
          <cell r="G2964">
            <v>1.14959E-2</v>
          </cell>
          <cell r="H2964">
            <v>4.9099099999999998E-4</v>
          </cell>
          <cell r="I2964">
            <v>1.4779E-2</v>
          </cell>
          <cell r="J2964">
            <v>8.2847600000000004E-3</v>
          </cell>
          <cell r="K2964">
            <v>-1.36579E-3</v>
          </cell>
          <cell r="L2964">
            <v>-1.9473799999999999E-4</v>
          </cell>
          <cell r="M2964">
            <v>-8.5528600000000007E-3</v>
          </cell>
          <cell r="N2964">
            <v>4.7546100000000003E-3</v>
          </cell>
          <cell r="O2964">
            <v>-6.73772E-3</v>
          </cell>
        </row>
        <row r="2965">
          <cell r="A2965" t="str">
            <v>9447846136_R02C01</v>
          </cell>
          <cell r="B2965">
            <v>37</v>
          </cell>
          <cell r="C2965">
            <v>1</v>
          </cell>
          <cell r="D2965" t="str">
            <v>NA</v>
          </cell>
          <cell r="E2965">
            <v>1.98624E-4</v>
          </cell>
          <cell r="F2965">
            <v>3.7816799999999999E-3</v>
          </cell>
          <cell r="G2965">
            <v>1.09753E-2</v>
          </cell>
          <cell r="H2965">
            <v>8.8974200000000001E-4</v>
          </cell>
          <cell r="I2965">
            <v>8.4517299999999993E-3</v>
          </cell>
          <cell r="J2965">
            <v>2.0753500000000001E-3</v>
          </cell>
          <cell r="K2965">
            <v>-2.7555499999999998E-3</v>
          </cell>
          <cell r="L2965">
            <v>5.1387700000000004E-4</v>
          </cell>
          <cell r="M2965">
            <v>8.8810799999999995E-3</v>
          </cell>
          <cell r="N2965">
            <v>1.04134E-3</v>
          </cell>
          <cell r="O2965">
            <v>-9.6635500000000001E-4</v>
          </cell>
        </row>
        <row r="2966">
          <cell r="A2966" t="str">
            <v>9447846136_R02C02</v>
          </cell>
          <cell r="B2966">
            <v>36</v>
          </cell>
          <cell r="C2966">
            <v>2</v>
          </cell>
          <cell r="D2966" t="str">
            <v>NA</v>
          </cell>
          <cell r="E2966">
            <v>2.07429E-4</v>
          </cell>
          <cell r="F2966">
            <v>3.9625099999999998E-3</v>
          </cell>
          <cell r="G2966">
            <v>9.9733200000000008E-3</v>
          </cell>
          <cell r="H2966">
            <v>-9.6759899999999998E-4</v>
          </cell>
          <cell r="I2966">
            <v>1.48594E-2</v>
          </cell>
          <cell r="J2966">
            <v>4.19659E-3</v>
          </cell>
          <cell r="K2966">
            <v>4.4733500000000001E-3</v>
          </cell>
          <cell r="L2966">
            <v>7.6576699999999999E-4</v>
          </cell>
          <cell r="M2966">
            <v>-9.1122500000000006E-3</v>
          </cell>
          <cell r="N2966">
            <v>3.8849499999999999E-3</v>
          </cell>
          <cell r="O2966">
            <v>-1.8147700000000001E-3</v>
          </cell>
        </row>
        <row r="2967">
          <cell r="A2967" t="str">
            <v>9447846136_R03C01</v>
          </cell>
          <cell r="B2967">
            <v>37</v>
          </cell>
          <cell r="C2967">
            <v>1</v>
          </cell>
          <cell r="D2967">
            <v>3</v>
          </cell>
          <cell r="E2967">
            <v>2.03649E-4</v>
          </cell>
          <cell r="F2967">
            <v>3.9590800000000002E-3</v>
          </cell>
          <cell r="G2967">
            <v>1.0391600000000001E-2</v>
          </cell>
          <cell r="H2967">
            <v>9.7578599999999994E-5</v>
          </cell>
          <cell r="I2967">
            <v>8.0399100000000008E-3</v>
          </cell>
          <cell r="J2967">
            <v>5.6065000000000004E-3</v>
          </cell>
          <cell r="K2967">
            <v>-2.58983E-3</v>
          </cell>
          <cell r="L2967">
            <v>2.6651000000000001E-3</v>
          </cell>
          <cell r="M2967">
            <v>4.4099600000000001E-3</v>
          </cell>
          <cell r="N2967">
            <v>3.9113500000000001E-3</v>
          </cell>
          <cell r="O2967">
            <v>-4.8025200000000002E-3</v>
          </cell>
        </row>
        <row r="2968">
          <cell r="A2968" t="str">
            <v>9447846136_R03C02</v>
          </cell>
          <cell r="B2968">
            <v>43</v>
          </cell>
          <cell r="C2968">
            <v>2</v>
          </cell>
          <cell r="D2968">
            <v>4</v>
          </cell>
          <cell r="E2968">
            <v>2.0190099999999999E-4</v>
          </cell>
          <cell r="F2968">
            <v>4.3965899999999997E-3</v>
          </cell>
          <cell r="G2968">
            <v>1.3759E-2</v>
          </cell>
          <cell r="H2968">
            <v>-8.3183900000000002E-4</v>
          </cell>
          <cell r="I2968">
            <v>1.32864E-2</v>
          </cell>
          <cell r="J2968">
            <v>6.9784000000000001E-3</v>
          </cell>
          <cell r="K2968">
            <v>3.3673600000000002E-4</v>
          </cell>
          <cell r="L2968">
            <v>7.8691000000000004E-3</v>
          </cell>
          <cell r="M2968">
            <v>-1.19927E-2</v>
          </cell>
          <cell r="N2968">
            <v>1.4143999999999999E-3</v>
          </cell>
          <cell r="O2968">
            <v>-2.1635100000000001E-2</v>
          </cell>
        </row>
        <row r="2969">
          <cell r="A2969" t="str">
            <v>9447846136_R04C01</v>
          </cell>
          <cell r="B2969">
            <v>50</v>
          </cell>
          <cell r="C2969">
            <v>2</v>
          </cell>
          <cell r="D2969" t="str">
            <v>NA</v>
          </cell>
          <cell r="E2969">
            <v>1.8987799999999999E-4</v>
          </cell>
          <cell r="F2969">
            <v>3.6931199999999998E-3</v>
          </cell>
          <cell r="G2969">
            <v>1.20102E-2</v>
          </cell>
          <cell r="H2969">
            <v>-1.23245E-3</v>
          </cell>
          <cell r="I2969">
            <v>9.9001499999999999E-3</v>
          </cell>
          <cell r="J2969">
            <v>1.7684E-3</v>
          </cell>
          <cell r="K2969">
            <v>5.4736400000000001E-3</v>
          </cell>
          <cell r="L2969">
            <v>-3.2061099999999999E-3</v>
          </cell>
          <cell r="M2969">
            <v>-1.52762E-4</v>
          </cell>
          <cell r="N2969">
            <v>1.4111900000000001E-3</v>
          </cell>
          <cell r="O2969">
            <v>-4.8993400000000003E-3</v>
          </cell>
        </row>
        <row r="2970">
          <cell r="A2970" t="str">
            <v>9447846136_R05C01</v>
          </cell>
          <cell r="B2970">
            <v>28</v>
          </cell>
          <cell r="C2970">
            <v>2</v>
          </cell>
          <cell r="D2970">
            <v>4</v>
          </cell>
          <cell r="E2970">
            <v>1.9931500000000001E-4</v>
          </cell>
          <cell r="F2970">
            <v>3.8136699999999999E-3</v>
          </cell>
          <cell r="G2970">
            <v>1.12782E-2</v>
          </cell>
          <cell r="H2970">
            <v>-6.4995000000000005E-4</v>
          </cell>
          <cell r="I2970">
            <v>1.0374700000000001E-2</v>
          </cell>
          <cell r="J2970">
            <v>4.8017199999999998E-3</v>
          </cell>
          <cell r="K2970">
            <v>-1.1271300000000001E-3</v>
          </cell>
          <cell r="L2970">
            <v>-1.39E-3</v>
          </cell>
          <cell r="M2970">
            <v>-6.1472499999999999E-3</v>
          </cell>
          <cell r="N2970">
            <v>2.3092999999999998E-3</v>
          </cell>
          <cell r="O2970">
            <v>-5.3479499999999998E-3</v>
          </cell>
        </row>
        <row r="2971">
          <cell r="A2971" t="str">
            <v>9447846137_R01C02</v>
          </cell>
          <cell r="B2971">
            <v>40</v>
          </cell>
          <cell r="C2971">
            <v>2</v>
          </cell>
          <cell r="D2971" t="str">
            <v>NA</v>
          </cell>
          <cell r="E2971">
            <v>1.8484999999999999E-4</v>
          </cell>
          <cell r="F2971">
            <v>4.7361599999999997E-3</v>
          </cell>
          <cell r="G2971">
            <v>1.37381E-2</v>
          </cell>
          <cell r="H2971">
            <v>-1.1588099999999999E-3</v>
          </cell>
          <cell r="I2971">
            <v>1.7458000000000001E-2</v>
          </cell>
          <cell r="J2971">
            <v>1.0919E-2</v>
          </cell>
          <cell r="K2971">
            <v>-1.47003E-3</v>
          </cell>
          <cell r="L2971">
            <v>-1.33585E-3</v>
          </cell>
          <cell r="M2971">
            <v>-7.0144700000000001E-3</v>
          </cell>
          <cell r="N2971">
            <v>-2.6775599999999998E-3</v>
          </cell>
          <cell r="O2971">
            <v>-1.2138400000000001E-2</v>
          </cell>
        </row>
        <row r="2972">
          <cell r="A2972" t="str">
            <v>9447846137_R02C01</v>
          </cell>
          <cell r="B2972">
            <v>37</v>
          </cell>
          <cell r="C2972">
            <v>2</v>
          </cell>
          <cell r="D2972">
            <v>6</v>
          </cell>
          <cell r="E2972">
            <v>2.08908E-4</v>
          </cell>
          <cell r="F2972">
            <v>3.9472800000000001E-3</v>
          </cell>
          <cell r="G2972">
            <v>1.1935899999999999E-2</v>
          </cell>
          <cell r="H2972">
            <v>-3.9466099999999998E-4</v>
          </cell>
          <cell r="I2972">
            <v>7.5940000000000001E-3</v>
          </cell>
          <cell r="J2972">
            <v>3.6487799999999999E-3</v>
          </cell>
          <cell r="K2972">
            <v>3.2477399999999998E-3</v>
          </cell>
          <cell r="L2972">
            <v>3.48629E-3</v>
          </cell>
          <cell r="M2972">
            <v>-3.79992E-3</v>
          </cell>
          <cell r="N2972">
            <v>-2.95474E-3</v>
          </cell>
          <cell r="O2972">
            <v>2.2642499999999999E-4</v>
          </cell>
        </row>
        <row r="2973">
          <cell r="A2973" t="str">
            <v>9447846137_R02C02</v>
          </cell>
          <cell r="B2973">
            <v>34</v>
          </cell>
          <cell r="C2973">
            <v>2</v>
          </cell>
          <cell r="D2973" t="str">
            <v>NA</v>
          </cell>
          <cell r="E2973">
            <v>2.0709299999999999E-4</v>
          </cell>
          <cell r="F2973">
            <v>4.2996199999999997E-3</v>
          </cell>
          <cell r="G2973">
            <v>1.17556E-2</v>
          </cell>
          <cell r="H2973">
            <v>-1.3785E-3</v>
          </cell>
          <cell r="I2973">
            <v>1.0163699999999999E-2</v>
          </cell>
          <cell r="J2973">
            <v>2.3938100000000001E-3</v>
          </cell>
          <cell r="K2973">
            <v>3.2156399999999999E-4</v>
          </cell>
          <cell r="L2973">
            <v>-2.37609E-3</v>
          </cell>
          <cell r="M2973">
            <v>-9.5777999999999992E-3</v>
          </cell>
          <cell r="N2973">
            <v>-2.1840200000000001E-3</v>
          </cell>
          <cell r="O2973">
            <v>2.2890700000000001E-4</v>
          </cell>
        </row>
        <row r="2974">
          <cell r="A2974" t="str">
            <v>9447846137_R03C01</v>
          </cell>
          <cell r="B2974">
            <v>31</v>
          </cell>
          <cell r="C2974">
            <v>2</v>
          </cell>
          <cell r="D2974" t="str">
            <v>NA</v>
          </cell>
          <cell r="E2974">
            <v>1.9783600000000001E-4</v>
          </cell>
          <cell r="F2974">
            <v>3.8250900000000002E-3</v>
          </cell>
          <cell r="G2974">
            <v>8.8832800000000003E-3</v>
          </cell>
          <cell r="H2974">
            <v>-8.0184699999999995E-4</v>
          </cell>
          <cell r="I2974">
            <v>7.0480200000000003E-3</v>
          </cell>
          <cell r="J2974">
            <v>2.8052799999999998E-3</v>
          </cell>
          <cell r="K2974">
            <v>-1.9014399999999999E-3</v>
          </cell>
          <cell r="L2974">
            <v>-5.3475099999999998E-4</v>
          </cell>
          <cell r="M2974">
            <v>1.6316499999999999E-3</v>
          </cell>
          <cell r="N2974">
            <v>-2.7288999999999998E-3</v>
          </cell>
          <cell r="O2974">
            <v>1.22565E-3</v>
          </cell>
        </row>
        <row r="2975">
          <cell r="A2975" t="str">
            <v>9447846137_R03C02</v>
          </cell>
          <cell r="B2975">
            <v>20</v>
          </cell>
          <cell r="C2975">
            <v>1</v>
          </cell>
          <cell r="D2975">
            <v>3</v>
          </cell>
          <cell r="E2975">
            <v>1.9364600000000001E-4</v>
          </cell>
          <cell r="F2975">
            <v>9.0001899999999995E-4</v>
          </cell>
          <cell r="G2975">
            <v>-1.23929E-2</v>
          </cell>
          <cell r="H2975">
            <v>-3.6361499999999999E-3</v>
          </cell>
          <cell r="I2975">
            <v>-5.9258100000000001E-3</v>
          </cell>
          <cell r="J2975">
            <v>1.6131099999999999E-2</v>
          </cell>
          <cell r="K2975">
            <v>-6.8016799999999998E-4</v>
          </cell>
          <cell r="L2975">
            <v>-3.11268E-3</v>
          </cell>
          <cell r="M2975">
            <v>-6.3875699999999994E-2</v>
          </cell>
          <cell r="N2975">
            <v>2.3704599999999999E-2</v>
          </cell>
          <cell r="O2975">
            <v>5.8251900000000002E-2</v>
          </cell>
        </row>
        <row r="2976">
          <cell r="A2976" t="str">
            <v>9447846137_R04C01</v>
          </cell>
          <cell r="B2976">
            <v>50</v>
          </cell>
          <cell r="C2976">
            <v>2</v>
          </cell>
          <cell r="D2976">
            <v>6</v>
          </cell>
          <cell r="E2976">
            <v>2.0233999999999999E-4</v>
          </cell>
          <cell r="F2976">
            <v>3.3593899999999999E-3</v>
          </cell>
          <cell r="G2976">
            <v>1.06947E-2</v>
          </cell>
          <cell r="H2976">
            <v>1.08723E-3</v>
          </cell>
          <cell r="I2976">
            <v>1.34833E-2</v>
          </cell>
          <cell r="J2976">
            <v>2.9464700000000001E-3</v>
          </cell>
          <cell r="K2976">
            <v>-7.3461499999999999E-4</v>
          </cell>
          <cell r="L2976">
            <v>-9.2978199999999998E-4</v>
          </cell>
          <cell r="M2976">
            <v>-4.1014299999999997E-3</v>
          </cell>
          <cell r="N2976">
            <v>-1.5060399999999999E-3</v>
          </cell>
          <cell r="O2976">
            <v>1.1079099999999999E-3</v>
          </cell>
        </row>
        <row r="2977">
          <cell r="A2977" t="str">
            <v>9447846137_R05C01</v>
          </cell>
          <cell r="B2977">
            <v>39</v>
          </cell>
          <cell r="C2977">
            <v>1</v>
          </cell>
          <cell r="D2977" t="str">
            <v>NA</v>
          </cell>
          <cell r="E2977">
            <v>2.0269299999999999E-4</v>
          </cell>
          <cell r="F2977">
            <v>3.7020400000000002E-3</v>
          </cell>
          <cell r="G2977">
            <v>1.2354800000000001E-2</v>
          </cell>
          <cell r="H2977">
            <v>-7.3682399999999996E-4</v>
          </cell>
          <cell r="I2977">
            <v>1.26365E-2</v>
          </cell>
          <cell r="J2977">
            <v>4.7822300000000002E-3</v>
          </cell>
          <cell r="K2977">
            <v>-2.5666799999999999E-4</v>
          </cell>
          <cell r="L2977">
            <v>-1.3613900000000001E-3</v>
          </cell>
          <cell r="M2977">
            <v>1.4987500000000001E-3</v>
          </cell>
          <cell r="N2977">
            <v>3.7551300000000002E-3</v>
          </cell>
          <cell r="O2977">
            <v>-4.3313199999999996E-3</v>
          </cell>
        </row>
        <row r="2978">
          <cell r="A2978" t="str">
            <v>9447846137_R06C01</v>
          </cell>
          <cell r="B2978">
            <v>31</v>
          </cell>
          <cell r="C2978">
            <v>1</v>
          </cell>
          <cell r="D2978">
            <v>4</v>
          </cell>
          <cell r="E2978">
            <v>1.8532100000000001E-4</v>
          </cell>
          <cell r="F2978">
            <v>4.1025599999999999E-3</v>
          </cell>
          <cell r="G2978">
            <v>1.17643E-2</v>
          </cell>
          <cell r="H2978">
            <v>-6.0671900000000003E-4</v>
          </cell>
          <cell r="I2978">
            <v>5.1310699999999997E-3</v>
          </cell>
          <cell r="J2978">
            <v>4.4793799999999998E-3</v>
          </cell>
          <cell r="K2978">
            <v>-3.5356200000000002E-3</v>
          </cell>
          <cell r="L2978">
            <v>-2.6609600000000001E-4</v>
          </cell>
          <cell r="M2978">
            <v>2.47007E-3</v>
          </cell>
          <cell r="N2978">
            <v>5.6085500000000003E-3</v>
          </cell>
          <cell r="O2978">
            <v>-6.6229899999999996E-3</v>
          </cell>
        </row>
        <row r="2979">
          <cell r="A2979" t="str">
            <v>9447846144_R01C01</v>
          </cell>
          <cell r="B2979">
            <v>25</v>
          </cell>
          <cell r="C2979">
            <v>1</v>
          </cell>
          <cell r="D2979">
            <v>5</v>
          </cell>
          <cell r="E2979">
            <v>2.0722000000000001E-4</v>
          </cell>
          <cell r="F2979">
            <v>4.4834799999999998E-3</v>
          </cell>
          <cell r="G2979">
            <v>1.18607E-2</v>
          </cell>
          <cell r="H2979">
            <v>-1.2990300000000001E-3</v>
          </cell>
          <cell r="I2979">
            <v>1.3446899999999999E-2</v>
          </cell>
          <cell r="J2979">
            <v>6.0486899999999998E-3</v>
          </cell>
          <cell r="K2979">
            <v>-3.4751299999999999E-3</v>
          </cell>
          <cell r="L2979">
            <v>-1.64671E-3</v>
          </cell>
          <cell r="M2979">
            <v>-7.5422400000000004E-3</v>
          </cell>
          <cell r="N2979">
            <v>2.38646E-3</v>
          </cell>
          <cell r="O2979">
            <v>-1.01058E-2</v>
          </cell>
        </row>
        <row r="2980">
          <cell r="A2980" t="str">
            <v>9447846144_R01C02</v>
          </cell>
          <cell r="B2980">
            <v>21</v>
          </cell>
          <cell r="C2980">
            <v>1</v>
          </cell>
          <cell r="D2980">
            <v>2</v>
          </cell>
          <cell r="E2980">
            <v>2.08956E-4</v>
          </cell>
          <cell r="F2980">
            <v>5.0196900000000003E-3</v>
          </cell>
          <cell r="G2980">
            <v>1.03015E-2</v>
          </cell>
          <cell r="H2980">
            <v>1.2874E-3</v>
          </cell>
          <cell r="I2980">
            <v>9.6230299999999994E-3</v>
          </cell>
          <cell r="J2980">
            <v>5.3736299999999999E-3</v>
          </cell>
          <cell r="K2980">
            <v>1.1736799999999999E-5</v>
          </cell>
          <cell r="L2980">
            <v>2.2755499999999999E-3</v>
          </cell>
          <cell r="M2980">
            <v>-2.7127499999999999E-3</v>
          </cell>
          <cell r="N2980">
            <v>-3.6798600000000001E-3</v>
          </cell>
          <cell r="O2980">
            <v>-4.3066999999999999E-5</v>
          </cell>
        </row>
        <row r="2981">
          <cell r="A2981" t="str">
            <v>9447846144_R02C01</v>
          </cell>
          <cell r="B2981" t="str">
            <v>NA</v>
          </cell>
          <cell r="C2981" t="str">
            <v>NA</v>
          </cell>
          <cell r="D2981" t="str">
            <v>NA</v>
          </cell>
          <cell r="E2981">
            <v>2.0181600000000001E-4</v>
          </cell>
          <cell r="F2981">
            <v>3.7607000000000001E-3</v>
          </cell>
          <cell r="G2981">
            <v>9.6208400000000003E-3</v>
          </cell>
          <cell r="H2981">
            <v>7.8269400000000001E-4</v>
          </cell>
          <cell r="I2981">
            <v>5.3821800000000003E-3</v>
          </cell>
          <cell r="J2981">
            <v>5.3151400000000003E-3</v>
          </cell>
          <cell r="K2981">
            <v>-7.5666500000000001E-4</v>
          </cell>
          <cell r="L2981">
            <v>1.03695E-3</v>
          </cell>
          <cell r="M2981">
            <v>-1.28743E-3</v>
          </cell>
          <cell r="N2981">
            <v>-3.0766299999999999E-3</v>
          </cell>
          <cell r="O2981">
            <v>-3.4780599999999998E-3</v>
          </cell>
        </row>
        <row r="2982">
          <cell r="A2982" t="str">
            <v>9447846144_R02C02</v>
          </cell>
          <cell r="B2982">
            <v>33</v>
          </cell>
          <cell r="C2982">
            <v>2</v>
          </cell>
          <cell r="D2982">
            <v>4</v>
          </cell>
          <cell r="E2982">
            <v>2.07598E-4</v>
          </cell>
          <cell r="F2982">
            <v>2.2274600000000001E-3</v>
          </cell>
          <cell r="G2982">
            <v>9.6072599999999994E-3</v>
          </cell>
          <cell r="H2982">
            <v>1.4174000000000001E-3</v>
          </cell>
          <cell r="I2982">
            <v>1.6733700000000001E-2</v>
          </cell>
          <cell r="J2982">
            <v>4.8002499999999998E-3</v>
          </cell>
          <cell r="K2982">
            <v>-3.3038299999999998E-3</v>
          </cell>
          <cell r="L2982">
            <v>4.1997400000000004E-3</v>
          </cell>
          <cell r="M2982">
            <v>2.5416200000000001E-3</v>
          </cell>
          <cell r="N2982">
            <v>-1.5587800000000001E-3</v>
          </cell>
          <cell r="O2982">
            <v>1.53312E-3</v>
          </cell>
        </row>
        <row r="2983">
          <cell r="A2983" t="str">
            <v>9447846144_R03C01</v>
          </cell>
          <cell r="B2983">
            <v>24</v>
          </cell>
          <cell r="C2983">
            <v>2</v>
          </cell>
          <cell r="D2983" t="str">
            <v>NA</v>
          </cell>
          <cell r="E2983">
            <v>1.9481000000000001E-4</v>
          </cell>
          <cell r="F2983">
            <v>4.5877699999999997E-3</v>
          </cell>
          <cell r="G2983">
            <v>1.0548E-2</v>
          </cell>
          <cell r="H2983">
            <v>1.06958E-4</v>
          </cell>
          <cell r="I2983">
            <v>9.5879399999999997E-3</v>
          </cell>
          <cell r="J2983">
            <v>6.6724200000000001E-3</v>
          </cell>
          <cell r="K2983">
            <v>4.2080599999999996E-3</v>
          </cell>
          <cell r="L2983">
            <v>8.4604199999999997E-4</v>
          </cell>
          <cell r="M2983">
            <v>-2.1464100000000001E-4</v>
          </cell>
          <cell r="N2983">
            <v>-5.1312099999999998E-3</v>
          </cell>
          <cell r="O2983">
            <v>4.3012800000000002E-3</v>
          </cell>
        </row>
        <row r="2984">
          <cell r="A2984" t="str">
            <v>9447846144_R03C02</v>
          </cell>
          <cell r="B2984">
            <v>49</v>
          </cell>
          <cell r="C2984">
            <v>2</v>
          </cell>
          <cell r="D2984" t="str">
            <v>NA</v>
          </cell>
          <cell r="E2984">
            <v>2.0012E-4</v>
          </cell>
          <cell r="F2984">
            <v>4.5933399999999996E-3</v>
          </cell>
          <cell r="G2984">
            <v>1.1239499999999999E-2</v>
          </cell>
          <cell r="H2984">
            <v>1.6514699999999999E-3</v>
          </cell>
          <cell r="I2984">
            <v>8.1032599999999993E-3</v>
          </cell>
          <cell r="J2984">
            <v>4.3565499999999998E-3</v>
          </cell>
          <cell r="K2984">
            <v>-6.4228899999999999E-4</v>
          </cell>
          <cell r="L2984">
            <v>-8.1963399999999999E-3</v>
          </cell>
          <cell r="M2984">
            <v>-3.5033400000000002E-3</v>
          </cell>
          <cell r="N2984">
            <v>-6.7377699999999997E-3</v>
          </cell>
          <cell r="O2984">
            <v>-4.8087900000000003E-3</v>
          </cell>
        </row>
        <row r="2985">
          <cell r="A2985" t="str">
            <v>9447846144_R04C01</v>
          </cell>
          <cell r="B2985">
            <v>47</v>
          </cell>
          <cell r="C2985">
            <v>2</v>
          </cell>
          <cell r="D2985" t="str">
            <v>NA</v>
          </cell>
          <cell r="E2985">
            <v>2.0163700000000001E-4</v>
          </cell>
          <cell r="F2985">
            <v>3.56763E-3</v>
          </cell>
          <cell r="G2985">
            <v>1.1689099999999999E-2</v>
          </cell>
          <cell r="H2985">
            <v>5.4718500000000005E-4</v>
          </cell>
          <cell r="I2985">
            <v>1.3474399999999999E-2</v>
          </cell>
          <cell r="J2985">
            <v>4.6838499999999998E-3</v>
          </cell>
          <cell r="K2985">
            <v>-2.07983E-3</v>
          </cell>
          <cell r="L2985">
            <v>3.4641300000000002E-3</v>
          </cell>
          <cell r="M2985">
            <v>-6.5056700000000003E-5</v>
          </cell>
          <cell r="N2985">
            <v>-4.58734E-5</v>
          </cell>
          <cell r="O2985">
            <v>-6.8202099999999999E-4</v>
          </cell>
        </row>
        <row r="2986">
          <cell r="A2986" t="str">
            <v>9447846144_R05C01</v>
          </cell>
          <cell r="B2986">
            <v>33</v>
          </cell>
          <cell r="C2986">
            <v>1</v>
          </cell>
          <cell r="D2986">
            <v>6</v>
          </cell>
          <cell r="E2986">
            <v>2.00361E-4</v>
          </cell>
          <cell r="F2986">
            <v>-5.5347199999999995E-4</v>
          </cell>
          <cell r="G2986">
            <v>-9.9666000000000008E-3</v>
          </cell>
          <cell r="H2986">
            <v>-4.4287800000000002E-2</v>
          </cell>
          <cell r="I2986">
            <v>1.9636000000000001E-2</v>
          </cell>
          <cell r="J2986">
            <v>-4.5789400000000001E-2</v>
          </cell>
          <cell r="K2986">
            <v>-1.0109400000000001E-3</v>
          </cell>
          <cell r="L2986">
            <v>7.7961999999999997E-4</v>
          </cell>
          <cell r="M2986">
            <v>-9.3822100000000004E-5</v>
          </cell>
          <cell r="N2986">
            <v>-4.6260700000000002E-4</v>
          </cell>
          <cell r="O2986">
            <v>-1.0645100000000001E-3</v>
          </cell>
        </row>
        <row r="2987">
          <cell r="A2987" t="str">
            <v>9447846144_R05C02</v>
          </cell>
          <cell r="B2987">
            <v>55</v>
          </cell>
          <cell r="C2987">
            <v>2</v>
          </cell>
          <cell r="D2987" t="str">
            <v>NA</v>
          </cell>
          <cell r="E2987">
            <v>2.15002E-4</v>
          </cell>
          <cell r="F2987">
            <v>3.7758100000000001E-3</v>
          </cell>
          <cell r="G2987">
            <v>-2.3938100000000001E-3</v>
          </cell>
          <cell r="H2987">
            <v>1.27245E-2</v>
          </cell>
          <cell r="I2987">
            <v>6.3745099999999999E-3</v>
          </cell>
          <cell r="J2987">
            <v>-2.32738E-3</v>
          </cell>
          <cell r="K2987">
            <v>3.4460099999999998E-3</v>
          </cell>
          <cell r="L2987">
            <v>3.3422899999999999E-3</v>
          </cell>
          <cell r="M2987">
            <v>3.4193600000000002E-3</v>
          </cell>
          <cell r="N2987">
            <v>-1.6720000000000001E-3</v>
          </cell>
          <cell r="O2987">
            <v>7.03785E-3</v>
          </cell>
        </row>
        <row r="2988">
          <cell r="A2988" t="str">
            <v>9447846144_R06C01</v>
          </cell>
          <cell r="B2988">
            <v>28</v>
          </cell>
          <cell r="C2988">
            <v>2</v>
          </cell>
          <cell r="D2988">
            <v>3</v>
          </cell>
          <cell r="E2988">
            <v>2.02017E-4</v>
          </cell>
          <cell r="F2988">
            <v>5.3950500000000002E-3</v>
          </cell>
          <cell r="G2988">
            <v>1.23994E-2</v>
          </cell>
          <cell r="H2988">
            <v>-6.8567900000000002E-4</v>
          </cell>
          <cell r="I2988">
            <v>1.0993899999999999E-2</v>
          </cell>
          <cell r="J2988">
            <v>9.1542700000000008E-3</v>
          </cell>
          <cell r="K2988">
            <v>-4.1329399999999999E-3</v>
          </cell>
          <cell r="L2988">
            <v>-2.3410599999999998E-3</v>
          </cell>
          <cell r="M2988">
            <v>-1.4960900000000001E-3</v>
          </cell>
          <cell r="N2988">
            <v>-2.89273E-3</v>
          </cell>
          <cell r="O2988">
            <v>-1.4548199999999999E-3</v>
          </cell>
        </row>
        <row r="2989">
          <cell r="A2989" t="str">
            <v>9447846144_R06C02</v>
          </cell>
          <cell r="B2989">
            <v>19</v>
          </cell>
          <cell r="C2989">
            <v>2</v>
          </cell>
          <cell r="D2989">
            <v>3</v>
          </cell>
          <cell r="E2989">
            <v>2.07779E-4</v>
          </cell>
          <cell r="F2989">
            <v>3.42035E-3</v>
          </cell>
          <cell r="G2989">
            <v>-1.5854199999999999E-3</v>
          </cell>
          <cell r="H2989">
            <v>1.0962100000000001E-2</v>
          </cell>
          <cell r="I2989">
            <v>9.5028500000000002E-3</v>
          </cell>
          <cell r="J2989">
            <v>-9.5093900000000004E-4</v>
          </cell>
          <cell r="K2989">
            <v>-1.8572700000000001E-3</v>
          </cell>
          <cell r="L2989">
            <v>3.4329999999999999E-3</v>
          </cell>
          <cell r="M2989">
            <v>1.10784E-2</v>
          </cell>
          <cell r="N2989">
            <v>-3.50727E-4</v>
          </cell>
          <cell r="O2989">
            <v>4.9516400000000002E-3</v>
          </cell>
        </row>
        <row r="2990">
          <cell r="A2990" t="str">
            <v>9447846152_R01C01</v>
          </cell>
          <cell r="B2990">
            <v>49</v>
          </cell>
          <cell r="C2990">
            <v>2</v>
          </cell>
          <cell r="D2990" t="str">
            <v>NA</v>
          </cell>
          <cell r="E2990">
            <v>1.9050100000000001E-4</v>
          </cell>
          <cell r="F2990">
            <v>4.7316600000000004E-3</v>
          </cell>
          <cell r="G2990">
            <v>1.2939000000000001E-2</v>
          </cell>
          <cell r="H2990">
            <v>-1.38513E-3</v>
          </cell>
          <cell r="I2990">
            <v>1.47257E-2</v>
          </cell>
          <cell r="J2990">
            <v>6.4102100000000004E-3</v>
          </cell>
          <cell r="K2990">
            <v>3.9016900000000002E-3</v>
          </cell>
          <cell r="L2990">
            <v>-7.2878500000000002E-4</v>
          </cell>
          <cell r="M2990">
            <v>-5.9825599999999996E-3</v>
          </cell>
          <cell r="N2990">
            <v>8.2405599999999992E-3</v>
          </cell>
          <cell r="O2990">
            <v>-4.5083600000000003E-3</v>
          </cell>
        </row>
        <row r="2991">
          <cell r="A2991" t="str">
            <v>9447846152_R01C02</v>
          </cell>
          <cell r="B2991">
            <v>39</v>
          </cell>
          <cell r="C2991">
            <v>1</v>
          </cell>
          <cell r="D2991">
            <v>3</v>
          </cell>
          <cell r="E2991">
            <v>1.9607399999999999E-4</v>
          </cell>
          <cell r="F2991">
            <v>4.0101199999999998E-3</v>
          </cell>
          <cell r="G2991">
            <v>1.0934299999999999E-2</v>
          </cell>
          <cell r="H2991">
            <v>2.9304999999999999E-3</v>
          </cell>
          <cell r="I2991">
            <v>1.5764299999999998E-2</v>
          </cell>
          <cell r="J2991">
            <v>8.4550100000000007E-3</v>
          </cell>
          <cell r="K2991">
            <v>4.5696299999999999E-3</v>
          </cell>
          <cell r="L2991">
            <v>9.1323900000000006E-3</v>
          </cell>
          <cell r="M2991">
            <v>-1.8079100000000001E-2</v>
          </cell>
          <cell r="N2991">
            <v>-1.18061E-2</v>
          </cell>
          <cell r="O2991">
            <v>-9.2414200000000002E-3</v>
          </cell>
        </row>
        <row r="2992">
          <cell r="A2992" t="str">
            <v>9447846152_R02C01</v>
          </cell>
          <cell r="B2992">
            <v>32</v>
          </cell>
          <cell r="C2992">
            <v>2</v>
          </cell>
          <cell r="D2992">
            <v>4</v>
          </cell>
          <cell r="E2992">
            <v>2.0447400000000001E-4</v>
          </cell>
          <cell r="F2992">
            <v>4.0477999999999998E-3</v>
          </cell>
          <cell r="G2992">
            <v>1.1965E-2</v>
          </cell>
          <cell r="H2992">
            <v>8.9071300000000001E-4</v>
          </cell>
          <cell r="I2992">
            <v>1.33279E-2</v>
          </cell>
          <cell r="J2992">
            <v>6.8012699999999999E-3</v>
          </cell>
          <cell r="K2992">
            <v>1.9686199999999999E-3</v>
          </cell>
          <cell r="L2992">
            <v>-2.4400400000000001E-3</v>
          </cell>
          <cell r="M2992">
            <v>-3.02133E-3</v>
          </cell>
          <cell r="N2992">
            <v>-1.0077599999999999E-3</v>
          </cell>
          <cell r="O2992">
            <v>-6.1823299999999998E-3</v>
          </cell>
        </row>
        <row r="2993">
          <cell r="A2993" t="str">
            <v>9447846152_R02C02</v>
          </cell>
          <cell r="B2993">
            <v>40</v>
          </cell>
          <cell r="C2993">
            <v>2</v>
          </cell>
          <cell r="D2993">
            <v>6</v>
          </cell>
          <cell r="E2993">
            <v>2.05455E-4</v>
          </cell>
          <cell r="F2993">
            <v>4.6821199999999997E-3</v>
          </cell>
          <cell r="G2993">
            <v>1.18482E-2</v>
          </cell>
          <cell r="H2993">
            <v>-3.7287099999999999E-4</v>
          </cell>
          <cell r="I2993">
            <v>1.36525E-2</v>
          </cell>
          <cell r="J2993">
            <v>1.00099E-2</v>
          </cell>
          <cell r="K2993">
            <v>7.4767000000000002E-3</v>
          </cell>
          <cell r="L2993">
            <v>6.3328400000000002E-4</v>
          </cell>
          <cell r="M2993">
            <v>-2.1728799999999999E-3</v>
          </cell>
          <cell r="N2993">
            <v>2.1469700000000002E-3</v>
          </cell>
          <cell r="O2993">
            <v>-8.0940300000000003E-3</v>
          </cell>
        </row>
        <row r="2994">
          <cell r="A2994" t="str">
            <v>9447846152_R03C01</v>
          </cell>
          <cell r="B2994">
            <v>54</v>
          </cell>
          <cell r="C2994">
            <v>1</v>
          </cell>
          <cell r="D2994">
            <v>5</v>
          </cell>
          <cell r="E2994">
            <v>2.01456E-4</v>
          </cell>
          <cell r="F2994">
            <v>4.36397E-3</v>
          </cell>
          <cell r="G2994">
            <v>1.0930799999999999E-2</v>
          </cell>
          <cell r="H2994">
            <v>-2.2822200000000002E-3</v>
          </cell>
          <cell r="I2994">
            <v>8.2057399999999996E-3</v>
          </cell>
          <cell r="J2994">
            <v>5.2037000000000003E-3</v>
          </cell>
          <cell r="K2994">
            <v>1.9551199999999999E-3</v>
          </cell>
          <cell r="L2994">
            <v>-1.74858E-3</v>
          </cell>
          <cell r="M2994">
            <v>-6.5049599999999997E-3</v>
          </cell>
          <cell r="N2994">
            <v>-1.60998E-3</v>
          </cell>
          <cell r="O2994">
            <v>7.3455700000000005E-4</v>
          </cell>
        </row>
        <row r="2995">
          <cell r="A2995" t="str">
            <v>9447846152_R03C02</v>
          </cell>
          <cell r="B2995">
            <v>44</v>
          </cell>
          <cell r="C2995">
            <v>1</v>
          </cell>
          <cell r="D2995" t="str">
            <v>NA</v>
          </cell>
          <cell r="E2995">
            <v>1.9580199999999999E-4</v>
          </cell>
          <cell r="F2995">
            <v>4.6843800000000001E-3</v>
          </cell>
          <cell r="G2995">
            <v>1.1612000000000001E-2</v>
          </cell>
          <cell r="H2995">
            <v>-2.23E-4</v>
          </cell>
          <cell r="I2995">
            <v>6.6861000000000004E-3</v>
          </cell>
          <cell r="J2995">
            <v>6.6300200000000004E-3</v>
          </cell>
          <cell r="K2995">
            <v>-7.6584600000000004E-4</v>
          </cell>
          <cell r="L2995">
            <v>4.6240500000000002E-3</v>
          </cell>
          <cell r="M2995">
            <v>-6.1121300000000003E-3</v>
          </cell>
          <cell r="N2995">
            <v>1.59468E-3</v>
          </cell>
          <cell r="O2995">
            <v>2.03622E-3</v>
          </cell>
        </row>
        <row r="2996">
          <cell r="A2996" t="str">
            <v>9447846152_R04C01</v>
          </cell>
          <cell r="B2996">
            <v>19</v>
          </cell>
          <cell r="C2996">
            <v>2</v>
          </cell>
          <cell r="D2996">
            <v>5</v>
          </cell>
          <cell r="E2996">
            <v>1.98598E-4</v>
          </cell>
          <cell r="F2996">
            <v>4.8324800000000001E-3</v>
          </cell>
          <cell r="G2996">
            <v>1.1926900000000001E-2</v>
          </cell>
          <cell r="H2996">
            <v>9.66912E-4</v>
          </cell>
          <cell r="I2996">
            <v>1.14766E-2</v>
          </cell>
          <cell r="J2996">
            <v>1.80265E-3</v>
          </cell>
          <cell r="K2996">
            <v>3.7064300000000001E-3</v>
          </cell>
          <cell r="L2996">
            <v>2.0187999999999998E-3</v>
          </cell>
          <cell r="M2996">
            <v>-3.8413900000000001E-3</v>
          </cell>
          <cell r="N2996">
            <v>-3.9306200000000001E-3</v>
          </cell>
          <cell r="O2996">
            <v>-4.79545E-4</v>
          </cell>
        </row>
        <row r="2997">
          <cell r="A2997" t="str">
            <v>9447846152_R04C02</v>
          </cell>
          <cell r="B2997">
            <v>40</v>
          </cell>
          <cell r="C2997">
            <v>2</v>
          </cell>
          <cell r="D2997">
            <v>3</v>
          </cell>
          <cell r="E2997">
            <v>2.0998300000000001E-4</v>
          </cell>
          <cell r="F2997">
            <v>3.90931E-3</v>
          </cell>
          <cell r="G2997">
            <v>1.18821E-2</v>
          </cell>
          <cell r="H2997">
            <v>2.68016E-3</v>
          </cell>
          <cell r="I2997">
            <v>1.4337900000000001E-2</v>
          </cell>
          <cell r="J2997">
            <v>4.5600900000000002E-3</v>
          </cell>
          <cell r="K2997">
            <v>5.4691899999999996E-3</v>
          </cell>
          <cell r="L2997">
            <v>-8.1909800000000006E-5</v>
          </cell>
          <cell r="M2997">
            <v>-9.2603700000000004E-3</v>
          </cell>
          <cell r="N2997">
            <v>1.9321500000000001E-3</v>
          </cell>
          <cell r="O2997">
            <v>-8.1713399999999992E-3</v>
          </cell>
        </row>
        <row r="2998">
          <cell r="A2998" t="str">
            <v>9447846152_R05C02</v>
          </cell>
          <cell r="B2998">
            <v>48</v>
          </cell>
          <cell r="C2998">
            <v>1</v>
          </cell>
          <cell r="D2998">
            <v>5</v>
          </cell>
          <cell r="E2998">
            <v>2.1356899999999999E-4</v>
          </cell>
          <cell r="F2998">
            <v>4.4308100000000003E-3</v>
          </cell>
          <cell r="G2998">
            <v>1.1514399999999999E-2</v>
          </cell>
          <cell r="H2998">
            <v>-1.10041E-3</v>
          </cell>
          <cell r="I2998">
            <v>1.2173399999999999E-2</v>
          </cell>
          <cell r="J2998">
            <v>5.9288500000000003E-3</v>
          </cell>
          <cell r="K2998">
            <v>2.9408500000000001E-3</v>
          </cell>
          <cell r="L2998">
            <v>7.6466499999999996E-3</v>
          </cell>
          <cell r="M2998">
            <v>-7.7415699999999997E-3</v>
          </cell>
          <cell r="N2998">
            <v>4.9700999999999999E-3</v>
          </cell>
          <cell r="O2998">
            <v>9.6515100000000003E-4</v>
          </cell>
        </row>
        <row r="2999">
          <cell r="A2999" t="str">
            <v>9447846152_R06C01</v>
          </cell>
          <cell r="B2999">
            <v>23</v>
          </cell>
          <cell r="C2999">
            <v>2</v>
          </cell>
          <cell r="D2999" t="str">
            <v>NA</v>
          </cell>
          <cell r="E2999">
            <v>1.97992E-4</v>
          </cell>
          <cell r="F2999">
            <v>3.9851900000000004E-3</v>
          </cell>
          <cell r="G2999">
            <v>1.10822E-2</v>
          </cell>
          <cell r="H2999">
            <v>5.73534E-4</v>
          </cell>
          <cell r="I2999">
            <v>1.27113E-2</v>
          </cell>
          <cell r="J2999">
            <v>5.3845300000000002E-3</v>
          </cell>
          <cell r="K2999">
            <v>-1.0318599999999999E-3</v>
          </cell>
          <cell r="L2999">
            <v>-4.9578000000000003E-4</v>
          </cell>
          <cell r="M2999">
            <v>-3.8699099999999998E-3</v>
          </cell>
          <cell r="N2999">
            <v>-4.0871099999999997E-3</v>
          </cell>
          <cell r="O2999">
            <v>-2.3811499999999998E-3</v>
          </cell>
        </row>
        <row r="3000">
          <cell r="A3000" t="str">
            <v>9447846152_R06C02</v>
          </cell>
          <cell r="B3000">
            <v>36</v>
          </cell>
          <cell r="C3000">
            <v>1</v>
          </cell>
          <cell r="D3000">
            <v>3</v>
          </cell>
          <cell r="E3000">
            <v>1.9055299999999999E-4</v>
          </cell>
          <cell r="F3000">
            <v>3.81854E-3</v>
          </cell>
          <cell r="G3000">
            <v>1.1281100000000001E-2</v>
          </cell>
          <cell r="H3000">
            <v>3.8669699999999997E-4</v>
          </cell>
          <cell r="I3000">
            <v>1.5656799999999998E-2</v>
          </cell>
          <cell r="J3000">
            <v>1.03248E-2</v>
          </cell>
          <cell r="K3000">
            <v>-1.3351999999999999E-3</v>
          </cell>
          <cell r="L3000">
            <v>-1.2753300000000001E-3</v>
          </cell>
          <cell r="M3000">
            <v>-9.4129000000000001E-4</v>
          </cell>
          <cell r="N3000">
            <v>-1.35443E-3</v>
          </cell>
          <cell r="O3000">
            <v>-4.12971E-3</v>
          </cell>
        </row>
        <row r="3001">
          <cell r="A3001" t="str">
            <v>9447846156_R01C01</v>
          </cell>
          <cell r="B3001">
            <v>24</v>
          </cell>
          <cell r="C3001">
            <v>1</v>
          </cell>
          <cell r="D3001" t="str">
            <v>NA</v>
          </cell>
          <cell r="E3001">
            <v>2.0369299999999999E-4</v>
          </cell>
          <cell r="F3001">
            <v>1.4913299999999999E-3</v>
          </cell>
          <cell r="G3001">
            <v>-1.1167099999999999E-2</v>
          </cell>
          <cell r="H3001">
            <v>1.8365699999999999E-2</v>
          </cell>
          <cell r="I3001">
            <v>1.16487E-2</v>
          </cell>
          <cell r="J3001">
            <v>-2.89793E-3</v>
          </cell>
          <cell r="K3001">
            <v>-1.4883400000000001E-3</v>
          </cell>
          <cell r="L3001">
            <v>2.5073399999999998E-3</v>
          </cell>
          <cell r="M3001">
            <v>1.1014600000000001E-3</v>
          </cell>
          <cell r="N3001">
            <v>1.97751E-3</v>
          </cell>
          <cell r="O3001">
            <v>2.92479E-4</v>
          </cell>
        </row>
        <row r="3002">
          <cell r="A3002" t="str">
            <v>9447846156_R01C02</v>
          </cell>
          <cell r="B3002">
            <v>34</v>
          </cell>
          <cell r="C3002">
            <v>2</v>
          </cell>
          <cell r="D3002" t="str">
            <v>NA</v>
          </cell>
          <cell r="E3002">
            <v>1.0717099999999999E-4</v>
          </cell>
          <cell r="F3002">
            <v>-5.7015400000000001E-2</v>
          </cell>
          <cell r="G3002">
            <v>6.9134799999999996E-3</v>
          </cell>
          <cell r="H3002">
            <v>9.4021699999999996E-3</v>
          </cell>
          <cell r="I3002">
            <v>-6.41335E-3</v>
          </cell>
          <cell r="J3002">
            <v>3.73478E-3</v>
          </cell>
          <cell r="K3002">
            <v>1.5913100000000001E-3</v>
          </cell>
          <cell r="L3002">
            <v>-4.0492100000000001E-3</v>
          </cell>
          <cell r="M3002">
            <v>-2.8876499999999999E-3</v>
          </cell>
          <cell r="N3002">
            <v>1.16749E-3</v>
          </cell>
          <cell r="O3002">
            <v>2.7151300000000001E-3</v>
          </cell>
        </row>
        <row r="3003">
          <cell r="A3003" t="str">
            <v>9447846156_R02C01</v>
          </cell>
          <cell r="B3003">
            <v>50</v>
          </cell>
          <cell r="C3003">
            <v>1</v>
          </cell>
          <cell r="D3003" t="str">
            <v>NA</v>
          </cell>
          <cell r="E3003">
            <v>1.9440500000000001E-4</v>
          </cell>
          <cell r="F3003">
            <v>5.8712399999999998E-3</v>
          </cell>
          <cell r="G3003">
            <v>1.3429999999999999E-2</v>
          </cell>
          <cell r="H3003">
            <v>-9.25723E-3</v>
          </cell>
          <cell r="I3003">
            <v>-2.6974999999999999E-2</v>
          </cell>
          <cell r="J3003">
            <v>-5.5620699999999997E-3</v>
          </cell>
          <cell r="K3003">
            <v>-9.2238300000000006E-3</v>
          </cell>
          <cell r="L3003">
            <v>-5.60993E-3</v>
          </cell>
          <cell r="M3003">
            <v>3.1393300000000001E-3</v>
          </cell>
          <cell r="N3003">
            <v>-4.8864700000000004E-4</v>
          </cell>
          <cell r="O3003">
            <v>3.9718499999999999E-3</v>
          </cell>
        </row>
        <row r="3004">
          <cell r="A3004" t="str">
            <v>9447846156_R02C02</v>
          </cell>
          <cell r="B3004">
            <v>26</v>
          </cell>
          <cell r="C3004">
            <v>1</v>
          </cell>
          <cell r="D3004" t="str">
            <v>NA</v>
          </cell>
          <cell r="E3004">
            <v>1.8587599999999999E-4</v>
          </cell>
          <cell r="F3004">
            <v>-6.3618400000000003E-4</v>
          </cell>
          <cell r="G3004">
            <v>-1.39431E-2</v>
          </cell>
          <cell r="H3004">
            <v>-5.4374899999999997E-2</v>
          </cell>
          <cell r="I3004">
            <v>2.18595E-2</v>
          </cell>
          <cell r="J3004">
            <v>-5.2326999999999999E-2</v>
          </cell>
          <cell r="K3004">
            <v>1.9261700000000001E-3</v>
          </cell>
          <cell r="L3004">
            <v>1.4690899999999999E-3</v>
          </cell>
          <cell r="M3004">
            <v>-3.82359E-3</v>
          </cell>
          <cell r="N3004">
            <v>1.9944400000000001E-3</v>
          </cell>
          <cell r="O3004">
            <v>3.1286999999999999E-3</v>
          </cell>
        </row>
        <row r="3005">
          <cell r="A3005" t="str">
            <v>9447846156_R03C01</v>
          </cell>
          <cell r="B3005">
            <v>18</v>
          </cell>
          <cell r="C3005">
            <v>2</v>
          </cell>
          <cell r="D3005" t="str">
            <v>NA</v>
          </cell>
          <cell r="E3005">
            <v>1.98483E-4</v>
          </cell>
          <cell r="F3005">
            <v>5.8223499999999996E-3</v>
          </cell>
          <cell r="G3005">
            <v>1.38294E-2</v>
          </cell>
          <cell r="H3005">
            <v>-7.6702300000000001E-3</v>
          </cell>
          <cell r="I3005">
            <v>-2.0431600000000001E-2</v>
          </cell>
          <cell r="J3005">
            <v>-4.0346799999999997E-3</v>
          </cell>
          <cell r="K3005">
            <v>-5.9670000000000001E-3</v>
          </cell>
          <cell r="L3005">
            <v>-2.8831799999999999E-3</v>
          </cell>
          <cell r="M3005">
            <v>-7.2360200000000001E-3</v>
          </cell>
          <cell r="N3005">
            <v>-8.7422800000000001E-4</v>
          </cell>
          <cell r="O3005">
            <v>-5.3935600000000004E-3</v>
          </cell>
        </row>
        <row r="3006">
          <cell r="A3006" t="str">
            <v>9447846156_R03C02</v>
          </cell>
          <cell r="B3006">
            <v>23</v>
          </cell>
          <cell r="C3006">
            <v>2</v>
          </cell>
          <cell r="D3006" t="str">
            <v>NA</v>
          </cell>
          <cell r="E3006">
            <v>8.7459699999999999E-5</v>
          </cell>
          <cell r="F3006">
            <v>-6.9740200000000002E-2</v>
          </cell>
          <cell r="G3006">
            <v>7.3983E-3</v>
          </cell>
          <cell r="H3006">
            <v>1.1173000000000001E-2</v>
          </cell>
          <cell r="I3006">
            <v>-1.0027700000000001E-2</v>
          </cell>
          <cell r="J3006">
            <v>7.2993199999999998E-3</v>
          </cell>
          <cell r="K3006">
            <v>-3.1586800000000002E-4</v>
          </cell>
          <cell r="L3006">
            <v>-1.01991E-3</v>
          </cell>
          <cell r="M3006">
            <v>-1.5162899999999999E-4</v>
          </cell>
          <cell r="N3006">
            <v>-2.6346400000000002E-3</v>
          </cell>
          <cell r="O3006">
            <v>-3.3423599999999999E-3</v>
          </cell>
        </row>
        <row r="3007">
          <cell r="A3007" t="str">
            <v>9447846156_R04C01</v>
          </cell>
          <cell r="B3007">
            <v>26</v>
          </cell>
          <cell r="C3007">
            <v>1</v>
          </cell>
          <cell r="D3007" t="str">
            <v>NA</v>
          </cell>
          <cell r="E3007">
            <v>2.0845400000000001E-4</v>
          </cell>
          <cell r="F3007">
            <v>5.65782E-3</v>
          </cell>
          <cell r="G3007">
            <v>1.46461E-2</v>
          </cell>
          <cell r="H3007">
            <v>-1.01245E-2</v>
          </cell>
          <cell r="I3007">
            <v>-2.3042699999999999E-2</v>
          </cell>
          <cell r="J3007">
            <v>-1.4079100000000001E-3</v>
          </cell>
          <cell r="K3007">
            <v>-6.3283299999999996E-4</v>
          </cell>
          <cell r="L3007">
            <v>-2.0593600000000001E-3</v>
          </cell>
          <cell r="M3007">
            <v>-9.7302699999999992E-3</v>
          </cell>
          <cell r="N3007">
            <v>-3.3788300000000002E-3</v>
          </cell>
          <cell r="O3007">
            <v>-6.9814100000000004E-3</v>
          </cell>
        </row>
        <row r="3008">
          <cell r="A3008" t="str">
            <v>9447846156_R04C02</v>
          </cell>
          <cell r="B3008">
            <v>20</v>
          </cell>
          <cell r="C3008">
            <v>2</v>
          </cell>
          <cell r="D3008" t="str">
            <v>NA</v>
          </cell>
          <cell r="E3008">
            <v>9.2927600000000001E-5</v>
          </cell>
          <cell r="F3008">
            <v>-6.5779699999999997E-2</v>
          </cell>
          <cell r="G3008">
            <v>8.5782099999999993E-3</v>
          </cell>
          <cell r="H3008">
            <v>1.3251000000000001E-2</v>
          </cell>
          <cell r="I3008">
            <v>-7.9822399999999998E-3</v>
          </cell>
          <cell r="J3008">
            <v>2.9041100000000001E-3</v>
          </cell>
          <cell r="K3008">
            <v>1.89734E-4</v>
          </cell>
          <cell r="L3008">
            <v>-1.50501E-3</v>
          </cell>
          <cell r="M3008">
            <v>-4.3660900000000002E-4</v>
          </cell>
          <cell r="N3008">
            <v>-1.48858E-3</v>
          </cell>
          <cell r="O3008">
            <v>-2.5373700000000002E-3</v>
          </cell>
        </row>
        <row r="3009">
          <cell r="A3009" t="str">
            <v>9447846156_R05C01</v>
          </cell>
          <cell r="B3009">
            <v>63</v>
          </cell>
          <cell r="C3009">
            <v>2</v>
          </cell>
          <cell r="D3009" t="str">
            <v>NA</v>
          </cell>
          <cell r="E3009">
            <v>2.06374E-4</v>
          </cell>
          <cell r="F3009">
            <v>6.5781700000000004E-3</v>
          </cell>
          <cell r="G3009">
            <v>1.61701E-2</v>
          </cell>
          <cell r="H3009">
            <v>-7.6267799999999997E-3</v>
          </cell>
          <cell r="I3009">
            <v>-2.2359299999999999E-2</v>
          </cell>
          <cell r="J3009">
            <v>5.8545799999999996E-4</v>
          </cell>
          <cell r="K3009">
            <v>-7.0370600000000004E-3</v>
          </cell>
          <cell r="L3009">
            <v>-2.5508499999999999E-3</v>
          </cell>
          <cell r="M3009">
            <v>-6.4798399999999997E-3</v>
          </cell>
          <cell r="N3009">
            <v>-1.2603899999999999E-3</v>
          </cell>
          <cell r="O3009">
            <v>-1.29079E-2</v>
          </cell>
        </row>
        <row r="3010">
          <cell r="A3010" t="str">
            <v>9447846156_R05C02</v>
          </cell>
          <cell r="B3010">
            <v>63</v>
          </cell>
          <cell r="C3010">
            <v>2</v>
          </cell>
          <cell r="D3010" t="str">
            <v>NA</v>
          </cell>
          <cell r="E3010">
            <v>1.9819400000000001E-4</v>
          </cell>
          <cell r="F3010">
            <v>5.8192399999999998E-3</v>
          </cell>
          <cell r="G3010">
            <v>1.14778E-2</v>
          </cell>
          <cell r="H3010">
            <v>-2.7553899999999999E-3</v>
          </cell>
          <cell r="I3010">
            <v>-1.4446799999999999E-2</v>
          </cell>
          <cell r="J3010">
            <v>-8.6546500000000005E-4</v>
          </cell>
          <cell r="K3010">
            <v>-6.7678199999999999E-3</v>
          </cell>
          <cell r="L3010">
            <v>-5.7181000000000003E-3</v>
          </cell>
          <cell r="M3010">
            <v>-1.9191E-3</v>
          </cell>
          <cell r="N3010">
            <v>2.17811E-3</v>
          </cell>
          <cell r="O3010">
            <v>2.3762100000000001E-3</v>
          </cell>
        </row>
        <row r="3011">
          <cell r="A3011" t="str">
            <v>9447846156_R06C01</v>
          </cell>
          <cell r="B3011">
            <v>18</v>
          </cell>
          <cell r="C3011">
            <v>2</v>
          </cell>
          <cell r="D3011" t="str">
            <v>NA</v>
          </cell>
          <cell r="E3011">
            <v>1.98734E-4</v>
          </cell>
          <cell r="F3011">
            <v>6.0638000000000003E-3</v>
          </cell>
          <cell r="G3011">
            <v>1.4707700000000001E-2</v>
          </cell>
          <cell r="H3011">
            <v>-6.9903300000000003E-3</v>
          </cell>
          <cell r="I3011">
            <v>-2.2298399999999999E-2</v>
          </cell>
          <cell r="J3011">
            <v>-2.6871199999999999E-3</v>
          </cell>
          <cell r="K3011">
            <v>-4.6583700000000002E-3</v>
          </cell>
          <cell r="L3011">
            <v>1.1669E-3</v>
          </cell>
          <cell r="M3011">
            <v>-5.0460499999999998E-3</v>
          </cell>
          <cell r="N3011">
            <v>-2.5249300000000001E-4</v>
          </cell>
          <cell r="O3011">
            <v>-5.9719200000000004E-3</v>
          </cell>
        </row>
        <row r="3012">
          <cell r="A3012" t="str">
            <v>9447846156_R06C02</v>
          </cell>
          <cell r="B3012">
            <v>22</v>
          </cell>
          <cell r="C3012">
            <v>1</v>
          </cell>
          <cell r="D3012" t="str">
            <v>NA</v>
          </cell>
          <cell r="E3012">
            <v>1.74733E-4</v>
          </cell>
          <cell r="F3012">
            <v>-2.4868399999999999E-2</v>
          </cell>
          <cell r="G3012">
            <v>-7.5614200000000001E-3</v>
          </cell>
          <cell r="H3012">
            <v>1.4517800000000001E-2</v>
          </cell>
          <cell r="I3012">
            <v>2.1019099999999999E-2</v>
          </cell>
          <cell r="J3012">
            <v>8.1113000000000001E-3</v>
          </cell>
          <cell r="K3012">
            <v>-6.4975500000000002E-4</v>
          </cell>
          <cell r="L3012">
            <v>3.4679200000000002E-3</v>
          </cell>
          <cell r="M3012">
            <v>1.3594799999999999E-3</v>
          </cell>
          <cell r="N3012">
            <v>5.0152900000000002E-4</v>
          </cell>
          <cell r="O3012">
            <v>8.2199400000000004E-4</v>
          </cell>
        </row>
        <row r="3013">
          <cell r="A3013" t="str">
            <v>9447846165_R01C01</v>
          </cell>
          <cell r="B3013">
            <v>26</v>
          </cell>
          <cell r="C3013">
            <v>2</v>
          </cell>
          <cell r="D3013" t="str">
            <v>NA</v>
          </cell>
          <cell r="E3013">
            <v>1.9693799999999999E-4</v>
          </cell>
          <cell r="F3013">
            <v>6.2777099999999997E-3</v>
          </cell>
          <cell r="G3013">
            <v>1.6549700000000001E-2</v>
          </cell>
          <cell r="H3013">
            <v>-1.0988E-2</v>
          </cell>
          <cell r="I3013">
            <v>-2.2635700000000002E-2</v>
          </cell>
          <cell r="J3013">
            <v>-1.7732799999999999E-3</v>
          </cell>
          <cell r="K3013">
            <v>-1.67209E-3</v>
          </cell>
          <cell r="L3013">
            <v>-2.3521599999999998E-3</v>
          </cell>
          <cell r="M3013">
            <v>-8.4640700000000006E-3</v>
          </cell>
          <cell r="N3013">
            <v>7.2162600000000004E-3</v>
          </cell>
          <cell r="O3013">
            <v>-1.23947E-2</v>
          </cell>
        </row>
        <row r="3014">
          <cell r="A3014" t="str">
            <v>9447846165_R01C02</v>
          </cell>
          <cell r="B3014">
            <v>42</v>
          </cell>
          <cell r="C3014">
            <v>1</v>
          </cell>
          <cell r="D3014">
            <v>3</v>
          </cell>
          <cell r="E3014">
            <v>2.0864599999999999E-4</v>
          </cell>
          <cell r="F3014">
            <v>6.1328099999999998E-3</v>
          </cell>
          <cell r="G3014">
            <v>1.52143E-2</v>
          </cell>
          <cell r="H3014">
            <v>-9.4818899999999998E-3</v>
          </cell>
          <cell r="I3014">
            <v>-2.2132300000000001E-2</v>
          </cell>
          <cell r="J3014">
            <v>-4.6860599999999997E-3</v>
          </cell>
          <cell r="K3014">
            <v>-5.2226299999999998E-3</v>
          </cell>
          <cell r="L3014">
            <v>-1.92318E-3</v>
          </cell>
          <cell r="M3014">
            <v>-1.09161E-2</v>
          </cell>
          <cell r="N3014">
            <v>3.5350400000000001E-3</v>
          </cell>
          <cell r="O3014">
            <v>-9.5744000000000003E-3</v>
          </cell>
        </row>
        <row r="3015">
          <cell r="A3015" t="str">
            <v>9447846165_R02C02</v>
          </cell>
          <cell r="B3015">
            <v>39</v>
          </cell>
          <cell r="C3015">
            <v>2</v>
          </cell>
          <cell r="D3015">
            <v>4</v>
          </cell>
          <cell r="E3015">
            <v>2.05711E-4</v>
          </cell>
          <cell r="F3015">
            <v>6.2635199999999999E-3</v>
          </cell>
          <cell r="G3015">
            <v>1.4555200000000001E-2</v>
          </cell>
          <cell r="H3015">
            <v>-9.5271599999999998E-3</v>
          </cell>
          <cell r="I3015">
            <v>-2.2106000000000001E-2</v>
          </cell>
          <cell r="J3015">
            <v>-2.10848E-4</v>
          </cell>
          <cell r="K3015">
            <v>-8.2143700000000004E-3</v>
          </cell>
          <cell r="L3015">
            <v>-1.42254E-4</v>
          </cell>
          <cell r="M3015">
            <v>-1.6622799999999999E-3</v>
          </cell>
          <cell r="N3015">
            <v>3.3325999999999998E-3</v>
          </cell>
          <cell r="O3015">
            <v>-7.6872800000000003E-3</v>
          </cell>
        </row>
        <row r="3016">
          <cell r="A3016" t="str">
            <v>9447846165_R03C01</v>
          </cell>
          <cell r="B3016">
            <v>42</v>
          </cell>
          <cell r="C3016">
            <v>2</v>
          </cell>
          <cell r="D3016" t="str">
            <v>NA</v>
          </cell>
          <cell r="E3016">
            <v>2.0586199999999999E-4</v>
          </cell>
          <cell r="F3016">
            <v>6.1095300000000002E-3</v>
          </cell>
          <cell r="G3016">
            <v>1.4995400000000001E-2</v>
          </cell>
          <cell r="H3016">
            <v>-9.7657100000000004E-3</v>
          </cell>
          <cell r="I3016">
            <v>-2.98718E-2</v>
          </cell>
          <cell r="J3016">
            <v>-1.8805600000000001E-3</v>
          </cell>
          <cell r="K3016">
            <v>-3.8314799999999998E-4</v>
          </cell>
          <cell r="L3016">
            <v>-6.2619900000000003E-3</v>
          </cell>
          <cell r="M3016">
            <v>-7.39994E-4</v>
          </cell>
          <cell r="N3016">
            <v>-9.4300600000000003E-4</v>
          </cell>
          <cell r="O3016">
            <v>-8.8848799999999995E-3</v>
          </cell>
        </row>
        <row r="3017">
          <cell r="A3017" t="str">
            <v>9447846165_R03C02</v>
          </cell>
          <cell r="B3017">
            <v>34</v>
          </cell>
          <cell r="C3017">
            <v>2</v>
          </cell>
          <cell r="D3017">
            <v>3</v>
          </cell>
          <cell r="E3017">
            <v>2.01712E-4</v>
          </cell>
          <cell r="F3017">
            <v>5.9347899999999997E-3</v>
          </cell>
          <cell r="G3017">
            <v>1.5094099999999999E-2</v>
          </cell>
          <cell r="H3017">
            <v>-8.9261400000000008E-3</v>
          </cell>
          <cell r="I3017">
            <v>-2.5947600000000001E-2</v>
          </cell>
          <cell r="J3017">
            <v>-3.7138399999999999E-3</v>
          </cell>
          <cell r="K3017">
            <v>2.9895E-3</v>
          </cell>
          <cell r="L3017">
            <v>-6.49601E-3</v>
          </cell>
          <cell r="M3017">
            <v>-8.3990300000000003E-4</v>
          </cell>
          <cell r="N3017">
            <v>1.27024E-3</v>
          </cell>
          <cell r="O3017">
            <v>-9.65886E-3</v>
          </cell>
        </row>
        <row r="3018">
          <cell r="A3018" t="str">
            <v>9447846165_R04C01</v>
          </cell>
          <cell r="B3018">
            <v>58</v>
          </cell>
          <cell r="C3018">
            <v>1</v>
          </cell>
          <cell r="D3018" t="str">
            <v>NA</v>
          </cell>
          <cell r="E3018">
            <v>2.0257700000000001E-4</v>
          </cell>
          <cell r="F3018">
            <v>5.9438800000000003E-3</v>
          </cell>
          <cell r="G3018">
            <v>1.2881500000000001E-2</v>
          </cell>
          <cell r="H3018">
            <v>-5.9860800000000004E-3</v>
          </cell>
          <cell r="I3018">
            <v>-2.21598E-2</v>
          </cell>
          <cell r="J3018">
            <v>-6.1799999999999997E-3</v>
          </cell>
          <cell r="K3018">
            <v>-5.88114E-3</v>
          </cell>
          <cell r="L3018">
            <v>-3.4904900000000002E-3</v>
          </cell>
          <cell r="M3018">
            <v>-8.2754200000000001E-4</v>
          </cell>
          <cell r="N3018">
            <v>3.3219199999999999E-3</v>
          </cell>
          <cell r="O3018">
            <v>-4.4634499999999999E-3</v>
          </cell>
        </row>
        <row r="3019">
          <cell r="A3019" t="str">
            <v>9447846165_R04C02</v>
          </cell>
          <cell r="B3019">
            <v>41</v>
          </cell>
          <cell r="C3019">
            <v>1</v>
          </cell>
          <cell r="D3019">
            <v>4</v>
          </cell>
          <cell r="E3019">
            <v>2.0277899999999999E-4</v>
          </cell>
          <cell r="F3019">
            <v>4.8444400000000002E-3</v>
          </cell>
          <cell r="G3019">
            <v>1.0064200000000001E-2</v>
          </cell>
          <cell r="H3019">
            <v>2.59801E-3</v>
          </cell>
          <cell r="I3019">
            <v>9.1928900000000004E-3</v>
          </cell>
          <cell r="J3019">
            <v>2.7257100000000001E-3</v>
          </cell>
          <cell r="K3019">
            <v>-7.0947399999999998E-4</v>
          </cell>
          <cell r="L3019">
            <v>5.83674E-3</v>
          </cell>
          <cell r="M3019">
            <v>-3.8767799999999998E-3</v>
          </cell>
          <cell r="N3019">
            <v>-3.4718499999999998E-3</v>
          </cell>
          <cell r="O3019">
            <v>4.6849199999999999E-4</v>
          </cell>
        </row>
        <row r="3020">
          <cell r="A3020" t="str">
            <v>9447846165_R05C01</v>
          </cell>
          <cell r="B3020">
            <v>22</v>
          </cell>
          <cell r="C3020">
            <v>1</v>
          </cell>
          <cell r="D3020">
            <v>4</v>
          </cell>
          <cell r="E3020">
            <v>1.86305E-4</v>
          </cell>
          <cell r="F3020">
            <v>5.5114700000000001E-3</v>
          </cell>
          <cell r="G3020">
            <v>1.4658600000000001E-2</v>
          </cell>
          <cell r="H3020">
            <v>-7.6941700000000002E-3</v>
          </cell>
          <cell r="I3020">
            <v>-2.0023800000000001E-2</v>
          </cell>
          <cell r="J3020">
            <v>1.19473E-3</v>
          </cell>
          <cell r="K3020">
            <v>-2.45626E-3</v>
          </cell>
          <cell r="L3020">
            <v>-5.1750400000000001E-4</v>
          </cell>
          <cell r="M3020">
            <v>-5.7945200000000001E-3</v>
          </cell>
          <cell r="N3020">
            <v>3.0716699999999999E-3</v>
          </cell>
          <cell r="O3020">
            <v>-6.8063200000000003E-3</v>
          </cell>
        </row>
        <row r="3021">
          <cell r="A3021" t="str">
            <v>9447846165_R05C02</v>
          </cell>
          <cell r="B3021">
            <v>44</v>
          </cell>
          <cell r="C3021">
            <v>1</v>
          </cell>
          <cell r="D3021" t="str">
            <v>NA</v>
          </cell>
          <cell r="E3021">
            <v>2.1327100000000001E-4</v>
          </cell>
          <cell r="F3021">
            <v>4.6095099999999998E-3</v>
          </cell>
          <cell r="G3021">
            <v>1.0366E-2</v>
          </cell>
          <cell r="H3021">
            <v>-2.1490300000000001E-4</v>
          </cell>
          <cell r="I3021">
            <v>7.2310999999999999E-3</v>
          </cell>
          <cell r="J3021">
            <v>4.5651700000000003E-3</v>
          </cell>
          <cell r="K3021">
            <v>2.4987E-3</v>
          </cell>
          <cell r="L3021">
            <v>7.4166300000000004E-4</v>
          </cell>
          <cell r="M3021">
            <v>-7.5571999999999998E-4</v>
          </cell>
          <cell r="N3021">
            <v>1.2036499999999999E-3</v>
          </cell>
          <cell r="O3021">
            <v>8.9493000000000005E-4</v>
          </cell>
        </row>
        <row r="3022">
          <cell r="A3022" t="str">
            <v>9447846165_R06C01</v>
          </cell>
          <cell r="B3022">
            <v>54</v>
          </cell>
          <cell r="C3022">
            <v>1</v>
          </cell>
          <cell r="D3022">
            <v>4</v>
          </cell>
          <cell r="E3022">
            <v>2.0973500000000001E-4</v>
          </cell>
          <cell r="F3022">
            <v>5.8602599999999999E-3</v>
          </cell>
          <cell r="G3022">
            <v>1.4490100000000001E-2</v>
          </cell>
          <cell r="H3022">
            <v>-8.5052500000000007E-3</v>
          </cell>
          <cell r="I3022">
            <v>-2.2106899999999999E-2</v>
          </cell>
          <cell r="J3022">
            <v>-4.1599999999999996E-3</v>
          </cell>
          <cell r="K3022">
            <v>2.3312500000000001E-5</v>
          </cell>
          <cell r="L3022">
            <v>-3.9121099999999999E-3</v>
          </cell>
          <cell r="M3022">
            <v>-1.6944499999999999E-3</v>
          </cell>
          <cell r="N3022">
            <v>3.27518E-4</v>
          </cell>
          <cell r="O3022">
            <v>-5.3065100000000004E-3</v>
          </cell>
        </row>
        <row r="3023">
          <cell r="A3023" t="str">
            <v>9447846165_R06C02</v>
          </cell>
          <cell r="B3023">
            <v>22</v>
          </cell>
          <cell r="C3023">
            <v>2</v>
          </cell>
          <cell r="D3023">
            <v>6</v>
          </cell>
          <cell r="E3023">
            <v>2.04377E-4</v>
          </cell>
          <cell r="F3023">
            <v>3.74918E-3</v>
          </cell>
          <cell r="G3023">
            <v>9.7720199999999993E-3</v>
          </cell>
          <cell r="H3023">
            <v>1.50895E-3</v>
          </cell>
          <cell r="I3023">
            <v>6.9257099999999999E-3</v>
          </cell>
          <cell r="J3023">
            <v>3.3531400000000001E-3</v>
          </cell>
          <cell r="K3023">
            <v>2.1255900000000001E-3</v>
          </cell>
          <cell r="L3023">
            <v>3.7443699999999999E-3</v>
          </cell>
          <cell r="M3023">
            <v>1.30412E-3</v>
          </cell>
          <cell r="N3023">
            <v>2.7812399999999999E-3</v>
          </cell>
          <cell r="O3023">
            <v>-3.7171299999999999E-3</v>
          </cell>
        </row>
        <row r="3024">
          <cell r="A3024" t="str">
            <v>9447846167_R01C01</v>
          </cell>
          <cell r="B3024">
            <v>40</v>
          </cell>
          <cell r="C3024">
            <v>1</v>
          </cell>
          <cell r="D3024" t="str">
            <v>NA</v>
          </cell>
          <cell r="E3024">
            <v>1.9969899999999999E-4</v>
          </cell>
          <cell r="F3024">
            <v>5.9878600000000002E-3</v>
          </cell>
          <cell r="G3024">
            <v>1.30305E-2</v>
          </cell>
          <cell r="H3024">
            <v>-5.0119400000000003E-3</v>
          </cell>
          <cell r="I3024">
            <v>-8.2660000000000008E-3</v>
          </cell>
          <cell r="J3024">
            <v>6.6311500000000004E-4</v>
          </cell>
          <cell r="K3024">
            <v>-1.6699600000000001E-3</v>
          </cell>
          <cell r="L3024">
            <v>-9.3986099999999998E-5</v>
          </cell>
          <cell r="M3024">
            <v>9.0576199999999995E-4</v>
          </cell>
          <cell r="N3024">
            <v>1.26348E-4</v>
          </cell>
          <cell r="O3024">
            <v>2.9000800000000002E-3</v>
          </cell>
        </row>
        <row r="3025">
          <cell r="A3025" t="str">
            <v>9447846167_R01C02</v>
          </cell>
          <cell r="B3025">
            <v>20</v>
          </cell>
          <cell r="C3025">
            <v>1</v>
          </cell>
          <cell r="D3025">
            <v>4</v>
          </cell>
          <cell r="E3025">
            <v>2.0850799999999999E-4</v>
          </cell>
          <cell r="F3025">
            <v>3.3332000000000001E-3</v>
          </cell>
          <cell r="G3025">
            <v>-7.69596E-4</v>
          </cell>
          <cell r="H3025">
            <v>9.7260899999999997E-3</v>
          </cell>
          <cell r="I3025">
            <v>9.3836200000000005E-3</v>
          </cell>
          <cell r="J3025">
            <v>-1.8243999999999999E-3</v>
          </cell>
          <cell r="K3025">
            <v>-2.1572499999999999E-3</v>
          </cell>
          <cell r="L3025">
            <v>4.4134300000000003E-3</v>
          </cell>
          <cell r="M3025">
            <v>2.5734099999999999E-3</v>
          </cell>
          <cell r="N3025">
            <v>1.24452E-3</v>
          </cell>
          <cell r="O3025">
            <v>7.0533599999999998E-3</v>
          </cell>
        </row>
        <row r="3026">
          <cell r="A3026" t="str">
            <v>9447846167_R02C01</v>
          </cell>
          <cell r="B3026">
            <v>43</v>
          </cell>
          <cell r="C3026">
            <v>2</v>
          </cell>
          <cell r="D3026">
            <v>6</v>
          </cell>
          <cell r="E3026">
            <v>1.9688799999999999E-4</v>
          </cell>
          <cell r="F3026">
            <v>6.2456999999999999E-3</v>
          </cell>
          <cell r="G3026">
            <v>1.2939600000000001E-2</v>
          </cell>
          <cell r="H3026">
            <v>-2.66512E-3</v>
          </cell>
          <cell r="I3026">
            <v>1.0355099999999999E-3</v>
          </cell>
          <cell r="J3026">
            <v>1.7527E-3</v>
          </cell>
          <cell r="K3026">
            <v>-4.40531E-3</v>
          </cell>
          <cell r="L3026">
            <v>1.9224000000000001E-3</v>
          </cell>
          <cell r="M3026">
            <v>4.1326100000000001E-3</v>
          </cell>
          <cell r="N3026">
            <v>-1.55909E-3</v>
          </cell>
          <cell r="O3026">
            <v>-1.3257399999999999E-3</v>
          </cell>
        </row>
        <row r="3027">
          <cell r="A3027" t="str">
            <v>9447846167_R02C02</v>
          </cell>
          <cell r="B3027">
            <v>44</v>
          </cell>
          <cell r="C3027">
            <v>1</v>
          </cell>
          <cell r="D3027" t="str">
            <v>NA</v>
          </cell>
          <cell r="E3027">
            <v>1.95997E-4</v>
          </cell>
          <cell r="F3027">
            <v>2.8510599999999999E-3</v>
          </cell>
          <cell r="G3027">
            <v>-3.3168500000000001E-3</v>
          </cell>
          <cell r="H3027">
            <v>1.06068E-2</v>
          </cell>
          <cell r="I3027">
            <v>1.0094499999999999E-2</v>
          </cell>
          <cell r="J3027">
            <v>-3.77585E-4</v>
          </cell>
          <cell r="K3027">
            <v>8.5435500000000004E-3</v>
          </cell>
          <cell r="L3027">
            <v>8.9422500000000001E-4</v>
          </cell>
          <cell r="M3027">
            <v>5.1356199999999996E-3</v>
          </cell>
          <cell r="N3027">
            <v>1.62601E-3</v>
          </cell>
          <cell r="O3027">
            <v>6.8503100000000001E-3</v>
          </cell>
        </row>
        <row r="3028">
          <cell r="A3028" t="str">
            <v>9447846167_R03C01</v>
          </cell>
          <cell r="B3028">
            <v>46</v>
          </cell>
          <cell r="C3028">
            <v>1</v>
          </cell>
          <cell r="D3028">
            <v>3</v>
          </cell>
          <cell r="E3028">
            <v>1.96675E-4</v>
          </cell>
          <cell r="F3028">
            <v>5.5136999999999999E-3</v>
          </cell>
          <cell r="G3028">
            <v>1.2490299999999999E-2</v>
          </cell>
          <cell r="H3028">
            <v>-2.5366799999999999E-3</v>
          </cell>
          <cell r="I3028">
            <v>-6.9932500000000003E-3</v>
          </cell>
          <cell r="J3028">
            <v>-1.46989E-3</v>
          </cell>
          <cell r="K3028">
            <v>4.5574700000000001E-3</v>
          </cell>
          <cell r="L3028">
            <v>-9.3284399999999995E-4</v>
          </cell>
          <cell r="M3028">
            <v>-5.4032200000000002E-3</v>
          </cell>
          <cell r="N3028">
            <v>-3.1526800000000002E-3</v>
          </cell>
          <cell r="O3028">
            <v>-6.6830600000000002E-3</v>
          </cell>
        </row>
        <row r="3029">
          <cell r="A3029" t="str">
            <v>9447846167_R03C02</v>
          </cell>
          <cell r="B3029">
            <v>23</v>
          </cell>
          <cell r="C3029">
            <v>2</v>
          </cell>
          <cell r="D3029" t="str">
            <v>NA</v>
          </cell>
          <cell r="E3029">
            <v>1.52299E-4</v>
          </cell>
          <cell r="F3029">
            <v>-9.8770899999999998E-3</v>
          </cell>
          <cell r="G3029">
            <v>-5.9509600000000003E-2</v>
          </cell>
          <cell r="H3029">
            <v>-9.9016000000000007E-2</v>
          </cell>
          <cell r="I3029">
            <v>5.0624700000000003E-3</v>
          </cell>
          <cell r="J3029">
            <v>0.112708</v>
          </cell>
          <cell r="K3029">
            <v>3.3031499999999999E-3</v>
          </cell>
          <cell r="L3029">
            <v>5.7555999999999996E-3</v>
          </cell>
          <cell r="M3029">
            <v>2.0950799999999999E-2</v>
          </cell>
          <cell r="N3029">
            <v>-5.06297E-3</v>
          </cell>
          <cell r="O3029">
            <v>-1.7922299999999999E-2</v>
          </cell>
        </row>
        <row r="3030">
          <cell r="A3030" t="str">
            <v>9447846167_R04C02</v>
          </cell>
          <cell r="B3030">
            <v>25</v>
          </cell>
          <cell r="C3030">
            <v>1</v>
          </cell>
          <cell r="D3030" t="str">
            <v>NA</v>
          </cell>
          <cell r="E3030">
            <v>2.0191999999999999E-4</v>
          </cell>
          <cell r="F3030">
            <v>6.0662499999999996E-3</v>
          </cell>
          <cell r="G3030">
            <v>1.28345E-2</v>
          </cell>
          <cell r="H3030">
            <v>-6.1370900000000004E-3</v>
          </cell>
          <cell r="I3030">
            <v>-1.8197999999999999E-2</v>
          </cell>
          <cell r="J3030">
            <v>2.2889500000000001E-3</v>
          </cell>
          <cell r="K3030">
            <v>-3.1619199999999999E-3</v>
          </cell>
          <cell r="L3030">
            <v>8.3283800000000002E-4</v>
          </cell>
          <cell r="M3030">
            <v>4.0998400000000004E-3</v>
          </cell>
          <cell r="N3030">
            <v>-2.0726E-3</v>
          </cell>
          <cell r="O3030">
            <v>-6.85661E-3</v>
          </cell>
        </row>
        <row r="3031">
          <cell r="A3031" t="str">
            <v>9447846167_R05C01</v>
          </cell>
          <cell r="B3031">
            <v>45</v>
          </cell>
          <cell r="C3031">
            <v>1</v>
          </cell>
          <cell r="D3031" t="str">
            <v>NA</v>
          </cell>
          <cell r="E3031">
            <v>1.9751099999999999E-4</v>
          </cell>
          <cell r="F3031">
            <v>5.77875E-3</v>
          </cell>
          <cell r="G3031">
            <v>1.2396600000000001E-2</v>
          </cell>
          <cell r="H3031">
            <v>-2.5925499999999999E-3</v>
          </cell>
          <cell r="I3031">
            <v>1.8294100000000001E-3</v>
          </cell>
          <cell r="J3031">
            <v>1.9356099999999999E-3</v>
          </cell>
          <cell r="K3031">
            <v>-1.31079E-3</v>
          </cell>
          <cell r="L3031">
            <v>1.51194E-3</v>
          </cell>
          <cell r="M3031">
            <v>4.8361300000000001E-3</v>
          </cell>
          <cell r="N3031">
            <v>4.5467600000000004E-3</v>
          </cell>
          <cell r="O3031">
            <v>-2.2720599999999998E-3</v>
          </cell>
        </row>
        <row r="3032">
          <cell r="A3032" t="str">
            <v>9447846167_R05C02</v>
          </cell>
          <cell r="B3032">
            <v>22</v>
          </cell>
          <cell r="C3032">
            <v>1</v>
          </cell>
          <cell r="D3032" t="str">
            <v>NA</v>
          </cell>
          <cell r="E3032">
            <v>1.9300900000000001E-4</v>
          </cell>
          <cell r="F3032">
            <v>-4.2843400000000002E-3</v>
          </cell>
          <cell r="G3032">
            <v>-3.22876E-2</v>
          </cell>
          <cell r="H3032">
            <v>-2.1494900000000001E-2</v>
          </cell>
          <cell r="I3032">
            <v>-1.8360700000000001E-2</v>
          </cell>
          <cell r="J3032">
            <v>2.6616799999999999E-2</v>
          </cell>
          <cell r="K3032">
            <v>3.2560200000000001E-3</v>
          </cell>
          <cell r="L3032">
            <v>-4.7521500000000001E-3</v>
          </cell>
          <cell r="M3032">
            <v>-6.1599399999999999E-2</v>
          </cell>
          <cell r="N3032">
            <v>1.8952500000000001E-2</v>
          </cell>
          <cell r="O3032">
            <v>-5.0560400000000004E-3</v>
          </cell>
        </row>
        <row r="3033">
          <cell r="A3033" t="str">
            <v>9447846167_R06C01</v>
          </cell>
          <cell r="B3033">
            <v>54</v>
          </cell>
          <cell r="C3033">
            <v>2</v>
          </cell>
          <cell r="D3033">
            <v>2</v>
          </cell>
          <cell r="E3033">
            <v>2.0103300000000001E-4</v>
          </cell>
          <cell r="F3033">
            <v>5.6404300000000001E-3</v>
          </cell>
          <cell r="G3033">
            <v>1.1900300000000001E-2</v>
          </cell>
          <cell r="H3033">
            <v>-2.66409E-3</v>
          </cell>
          <cell r="I3033">
            <v>-1.11886E-2</v>
          </cell>
          <cell r="J3033">
            <v>2.2220899999999999E-3</v>
          </cell>
          <cell r="K3033">
            <v>-5.4815899999999997E-3</v>
          </cell>
          <cell r="L3033">
            <v>-1.60841E-3</v>
          </cell>
          <cell r="M3033">
            <v>-7.1171500000000003E-4</v>
          </cell>
          <cell r="N3033">
            <v>2.4856600000000002E-3</v>
          </cell>
          <cell r="O3033">
            <v>-6.8843999999999997E-3</v>
          </cell>
        </row>
        <row r="3034">
          <cell r="A3034" t="str">
            <v>9447846167_R06C02</v>
          </cell>
          <cell r="B3034">
            <v>19</v>
          </cell>
          <cell r="C3034">
            <v>2</v>
          </cell>
          <cell r="D3034" t="str">
            <v>NA</v>
          </cell>
          <cell r="E3034">
            <v>1.4946800000000001E-4</v>
          </cell>
          <cell r="F3034">
            <v>-3.1861500000000001E-2</v>
          </cell>
          <cell r="G3034">
            <v>-1.3531700000000001E-2</v>
          </cell>
          <cell r="H3034">
            <v>-1.2065599999999999E-2</v>
          </cell>
          <cell r="I3034">
            <v>-1.1914900000000001E-2</v>
          </cell>
          <cell r="J3034">
            <v>2.5018200000000001E-2</v>
          </cell>
          <cell r="K3034">
            <v>1.3127499999999999E-3</v>
          </cell>
          <cell r="L3034">
            <v>-3.9971599999999996E-3</v>
          </cell>
          <cell r="M3034">
            <v>-2.97282E-2</v>
          </cell>
          <cell r="N3034">
            <v>9.4239400000000004E-3</v>
          </cell>
          <cell r="O3034">
            <v>-3.8801900000000003E-4</v>
          </cell>
        </row>
        <row r="3035">
          <cell r="A3035" t="str">
            <v>9447846174_R01C01</v>
          </cell>
          <cell r="B3035">
            <v>53</v>
          </cell>
          <cell r="C3035">
            <v>2</v>
          </cell>
          <cell r="D3035" t="str">
            <v>NA</v>
          </cell>
          <cell r="E3035">
            <v>1.9819999999999999E-4</v>
          </cell>
          <cell r="F3035">
            <v>4.6339199999999997E-3</v>
          </cell>
          <cell r="G3035">
            <v>1.22361E-2</v>
          </cell>
          <cell r="H3035">
            <v>-1.5461800000000001E-3</v>
          </cell>
          <cell r="I3035">
            <v>1.7581800000000002E-2</v>
          </cell>
          <cell r="J3035">
            <v>8.1526299999999993E-3</v>
          </cell>
          <cell r="K3035">
            <v>4.4477900000000001E-3</v>
          </cell>
          <cell r="L3035">
            <v>-5.6656199999999997E-3</v>
          </cell>
          <cell r="M3035">
            <v>-7.9379600000000008E-3</v>
          </cell>
          <cell r="N3035">
            <v>-6.4114100000000002E-4</v>
          </cell>
          <cell r="O3035">
            <v>-1.70441E-2</v>
          </cell>
        </row>
        <row r="3036">
          <cell r="A3036" t="str">
            <v>9447846174_R01C02</v>
          </cell>
          <cell r="B3036">
            <v>36</v>
          </cell>
          <cell r="C3036">
            <v>2</v>
          </cell>
          <cell r="D3036">
            <v>5</v>
          </cell>
          <cell r="E3036">
            <v>1.9894699999999999E-4</v>
          </cell>
          <cell r="F3036">
            <v>3.8623799999999999E-3</v>
          </cell>
          <cell r="G3036">
            <v>1.1499499999999999E-2</v>
          </cell>
          <cell r="H3036">
            <v>2.00067E-3</v>
          </cell>
          <cell r="I3036">
            <v>1.4268100000000001E-2</v>
          </cell>
          <cell r="J3036">
            <v>8.8925299999999992E-3</v>
          </cell>
          <cell r="K3036">
            <v>4.6935199999999996E-3</v>
          </cell>
          <cell r="L3036">
            <v>8.8505700000000003E-3</v>
          </cell>
          <cell r="M3036">
            <v>-1.5960200000000001E-2</v>
          </cell>
          <cell r="N3036">
            <v>-1.03289E-2</v>
          </cell>
          <cell r="O3036">
            <v>-9.3334400000000001E-3</v>
          </cell>
        </row>
        <row r="3037">
          <cell r="A3037" t="str">
            <v>9447846174_R02C01</v>
          </cell>
          <cell r="B3037">
            <v>19</v>
          </cell>
          <cell r="C3037">
            <v>2</v>
          </cell>
          <cell r="D3037">
            <v>5</v>
          </cell>
          <cell r="E3037">
            <v>2.07254E-4</v>
          </cell>
          <cell r="F3037">
            <v>5.2623499999999998E-3</v>
          </cell>
          <cell r="G3037">
            <v>1.34617E-2</v>
          </cell>
          <cell r="H3037">
            <v>-1.1440199999999999E-3</v>
          </cell>
          <cell r="I3037">
            <v>1.2023600000000001E-2</v>
          </cell>
          <cell r="J3037">
            <v>9.0201599999999993E-3</v>
          </cell>
          <cell r="K3037">
            <v>-2.83184E-3</v>
          </cell>
          <cell r="L3037">
            <v>-1.3100399999999999E-3</v>
          </cell>
          <cell r="M3037">
            <v>-1.40611E-2</v>
          </cell>
          <cell r="N3037">
            <v>-5.0507900000000003E-3</v>
          </cell>
          <cell r="O3037">
            <v>-1.1488099999999999E-2</v>
          </cell>
        </row>
        <row r="3038">
          <cell r="A3038" t="str">
            <v>9447846174_R02C02</v>
          </cell>
          <cell r="B3038">
            <v>50</v>
          </cell>
          <cell r="C3038">
            <v>2</v>
          </cell>
          <cell r="D3038" t="str">
            <v>NA</v>
          </cell>
          <cell r="E3038">
            <v>1.9263400000000001E-4</v>
          </cell>
          <cell r="F3038">
            <v>4.8286900000000001E-3</v>
          </cell>
          <cell r="G3038">
            <v>1.3991200000000001E-2</v>
          </cell>
          <cell r="H3038">
            <v>-4.4782900000000001E-5</v>
          </cell>
          <cell r="I3038">
            <v>1.6414600000000001E-2</v>
          </cell>
          <cell r="J3038">
            <v>6.3832000000000003E-3</v>
          </cell>
          <cell r="K3038">
            <v>2.6327E-3</v>
          </cell>
          <cell r="L3038">
            <v>-2.2033999999999999E-3</v>
          </cell>
          <cell r="M3038">
            <v>-8.0757399999999997E-3</v>
          </cell>
          <cell r="N3038">
            <v>-2.47276E-4</v>
          </cell>
          <cell r="O3038">
            <v>-7.69361E-3</v>
          </cell>
        </row>
        <row r="3039">
          <cell r="A3039" t="str">
            <v>9447846174_R03C01</v>
          </cell>
          <cell r="B3039">
            <v>25</v>
          </cell>
          <cell r="C3039">
            <v>1</v>
          </cell>
          <cell r="D3039">
            <v>6</v>
          </cell>
          <cell r="E3039">
            <v>1.8363799999999999E-4</v>
          </cell>
          <cell r="F3039">
            <v>-7.1374300000000002E-3</v>
          </cell>
          <cell r="G3039">
            <v>-2.00596E-2</v>
          </cell>
          <cell r="H3039">
            <v>-7.1235599999999996E-2</v>
          </cell>
          <cell r="I3039">
            <v>2.4916199999999999E-2</v>
          </cell>
          <cell r="J3039">
            <v>-7.6231999999999994E-2</v>
          </cell>
          <cell r="K3039">
            <v>-2.8280800000000001E-4</v>
          </cell>
          <cell r="L3039">
            <v>-4.4071700000000002E-3</v>
          </cell>
          <cell r="M3039">
            <v>-3.2725800000000002E-3</v>
          </cell>
          <cell r="N3039">
            <v>-3.8858399999999998E-4</v>
          </cell>
          <cell r="O3039">
            <v>1.95721E-3</v>
          </cell>
        </row>
        <row r="3040">
          <cell r="A3040" t="str">
            <v>9447846174_R03C02</v>
          </cell>
          <cell r="B3040">
            <v>43</v>
          </cell>
          <cell r="C3040">
            <v>1</v>
          </cell>
          <cell r="D3040">
            <v>1</v>
          </cell>
          <cell r="E3040">
            <v>2.1168200000000001E-4</v>
          </cell>
          <cell r="F3040">
            <v>4.50915E-3</v>
          </cell>
          <cell r="G3040">
            <v>1.0993299999999999E-2</v>
          </cell>
          <cell r="H3040">
            <v>1.5495000000000001E-3</v>
          </cell>
          <cell r="I3040">
            <v>1.4050699999999999E-2</v>
          </cell>
          <cell r="J3040">
            <v>1.02103E-2</v>
          </cell>
          <cell r="K3040">
            <v>3.0912399999999999E-3</v>
          </cell>
          <cell r="L3040">
            <v>7.6259400000000001E-4</v>
          </cell>
          <cell r="M3040">
            <v>-1.0930499999999999E-3</v>
          </cell>
          <cell r="N3040">
            <v>-3.8632599999999999E-3</v>
          </cell>
          <cell r="O3040">
            <v>-1.0004899999999999E-3</v>
          </cell>
        </row>
        <row r="3041">
          <cell r="A3041" t="str">
            <v>9447846174_R04C01</v>
          </cell>
          <cell r="B3041">
            <v>28</v>
          </cell>
          <cell r="C3041">
            <v>2</v>
          </cell>
          <cell r="D3041">
            <v>6</v>
          </cell>
          <cell r="E3041">
            <v>1.9382199999999999E-4</v>
          </cell>
          <cell r="F3041">
            <v>4.0216999999999996E-3</v>
          </cell>
          <cell r="G3041">
            <v>1.1998E-2</v>
          </cell>
          <cell r="H3041">
            <v>-3.3749300000000002E-4</v>
          </cell>
          <cell r="I3041">
            <v>1.30768E-2</v>
          </cell>
          <cell r="J3041">
            <v>3.4786399999999999E-3</v>
          </cell>
          <cell r="K3041">
            <v>-7.6713599999999997E-4</v>
          </cell>
          <cell r="L3041">
            <v>2.9556600000000001E-3</v>
          </cell>
          <cell r="M3041">
            <v>-2.6394999999999999E-3</v>
          </cell>
          <cell r="N3041">
            <v>2.8137100000000001E-3</v>
          </cell>
          <cell r="O3041">
            <v>-1.4406899999999999E-3</v>
          </cell>
        </row>
        <row r="3042">
          <cell r="A3042" t="str">
            <v>9447846174_R04C02</v>
          </cell>
          <cell r="B3042">
            <v>47</v>
          </cell>
          <cell r="C3042">
            <v>2</v>
          </cell>
          <cell r="D3042">
            <v>2</v>
          </cell>
          <cell r="E3042">
            <v>1.9974599999999999E-4</v>
          </cell>
          <cell r="F3042">
            <v>4.7671099999999998E-3</v>
          </cell>
          <cell r="G3042">
            <v>1.3139400000000001E-2</v>
          </cell>
          <cell r="H3042">
            <v>-2.4520700000000002E-3</v>
          </cell>
          <cell r="I3042">
            <v>1.3049099999999999E-2</v>
          </cell>
          <cell r="J3042">
            <v>8.9192799999999999E-3</v>
          </cell>
          <cell r="K3042">
            <v>3.7739799999999998E-4</v>
          </cell>
          <cell r="L3042">
            <v>2.8647400000000002E-3</v>
          </cell>
          <cell r="M3042">
            <v>-5.8077099999999998E-3</v>
          </cell>
          <cell r="N3042">
            <v>-1.1566199999999999E-3</v>
          </cell>
          <cell r="O3042">
            <v>-2.5936599999999998E-3</v>
          </cell>
        </row>
        <row r="3043">
          <cell r="A3043" t="str">
            <v>9447846174_R05C01</v>
          </cell>
          <cell r="B3043">
            <v>22</v>
          </cell>
          <cell r="C3043">
            <v>2</v>
          </cell>
          <cell r="D3043" t="str">
            <v>NA</v>
          </cell>
          <cell r="E3043">
            <v>1.9586500000000001E-4</v>
          </cell>
          <cell r="F3043">
            <v>4.8528499999999997E-3</v>
          </cell>
          <cell r="G3043">
            <v>1.1544799999999999E-2</v>
          </cell>
          <cell r="H3043">
            <v>-1.18476E-3</v>
          </cell>
          <cell r="I3043">
            <v>1.2048400000000001E-2</v>
          </cell>
          <cell r="J3043">
            <v>1.0008700000000001E-2</v>
          </cell>
          <cell r="K3043">
            <v>2.4448200000000002E-4</v>
          </cell>
          <cell r="L3043">
            <v>6.4279199999999999E-5</v>
          </cell>
          <cell r="M3043">
            <v>-1.02793E-2</v>
          </cell>
          <cell r="N3043">
            <v>1.85327E-3</v>
          </cell>
          <cell r="O3043">
            <v>-8.1587599999999993E-3</v>
          </cell>
        </row>
        <row r="3044">
          <cell r="A3044" t="str">
            <v>9447846174_R05C02</v>
          </cell>
          <cell r="B3044">
            <v>53</v>
          </cell>
          <cell r="C3044">
            <v>2</v>
          </cell>
          <cell r="D3044">
            <v>3</v>
          </cell>
          <cell r="E3044">
            <v>1.95391E-4</v>
          </cell>
          <cell r="F3044">
            <v>4.0814800000000002E-3</v>
          </cell>
          <cell r="G3044">
            <v>1.17664E-2</v>
          </cell>
          <cell r="H3044">
            <v>7.8332800000000002E-4</v>
          </cell>
          <cell r="I3044">
            <v>1.34282E-2</v>
          </cell>
          <cell r="J3044">
            <v>8.4908399999999995E-3</v>
          </cell>
          <cell r="K3044">
            <v>1.9928099999999998E-3</v>
          </cell>
          <cell r="L3044">
            <v>1.7482999999999999E-3</v>
          </cell>
          <cell r="M3044">
            <v>-9.0216199999999997E-4</v>
          </cell>
          <cell r="N3044">
            <v>-2.2169199999999998E-3</v>
          </cell>
          <cell r="O3044">
            <v>-3.9407899999999996E-3</v>
          </cell>
        </row>
        <row r="3045">
          <cell r="A3045" t="str">
            <v>9447846174_R06C01</v>
          </cell>
          <cell r="B3045">
            <v>22</v>
          </cell>
          <cell r="C3045">
            <v>1</v>
          </cell>
          <cell r="D3045" t="str">
            <v>NA</v>
          </cell>
          <cell r="E3045">
            <v>1.91499E-4</v>
          </cell>
          <cell r="F3045">
            <v>4.0288499999999996E-3</v>
          </cell>
          <cell r="G3045">
            <v>1.12093E-2</v>
          </cell>
          <cell r="H3045">
            <v>-8.3071800000000004E-4</v>
          </cell>
          <cell r="I3045">
            <v>1.3380700000000001E-2</v>
          </cell>
          <cell r="J3045">
            <v>4.0039300000000002E-3</v>
          </cell>
          <cell r="K3045">
            <v>2.9600899999999999E-3</v>
          </cell>
          <cell r="L3045">
            <v>-2.0760800000000001E-3</v>
          </cell>
          <cell r="M3045">
            <v>-6.5214599999999998E-3</v>
          </cell>
          <cell r="N3045">
            <v>-4.2641500000000004E-3</v>
          </cell>
          <cell r="O3045">
            <v>-6.2567799999999995E-4</v>
          </cell>
        </row>
        <row r="3046">
          <cell r="A3046" t="str">
            <v>9646767061_R01C01</v>
          </cell>
          <cell r="B3046" t="str">
            <v>NA</v>
          </cell>
          <cell r="C3046" t="str">
            <v>NA</v>
          </cell>
          <cell r="D3046" t="str">
            <v>NA</v>
          </cell>
          <cell r="E3046">
            <v>2.03415E-4</v>
          </cell>
          <cell r="F3046">
            <v>4.57574E-3</v>
          </cell>
          <cell r="G3046">
            <v>-6.1056299999999995E-4</v>
          </cell>
          <cell r="H3046">
            <v>7.1072499999999999E-3</v>
          </cell>
          <cell r="I3046">
            <v>3.8016999999999999E-3</v>
          </cell>
          <cell r="J3046">
            <v>-2.1071699999999998E-3</v>
          </cell>
          <cell r="K3046">
            <v>-4.4505999999999999E-3</v>
          </cell>
          <cell r="L3046">
            <v>-4.3737999999999997E-3</v>
          </cell>
          <cell r="M3046">
            <v>1.50343E-2</v>
          </cell>
          <cell r="N3046">
            <v>-2.9664299999999999E-3</v>
          </cell>
          <cell r="O3046">
            <v>1.50951E-2</v>
          </cell>
        </row>
        <row r="3047">
          <cell r="A3047" t="str">
            <v>9646767061_R01C02</v>
          </cell>
          <cell r="B3047">
            <v>33</v>
          </cell>
          <cell r="C3047">
            <v>1</v>
          </cell>
          <cell r="D3047" t="str">
            <v>NA</v>
          </cell>
          <cell r="E3047">
            <v>2.0748399999999999E-4</v>
          </cell>
          <cell r="F3047">
            <v>6.2416199999999998E-3</v>
          </cell>
          <cell r="G3047">
            <v>1.4977600000000001E-2</v>
          </cell>
          <cell r="H3047">
            <v>-1.0154699999999999E-2</v>
          </cell>
          <cell r="I3047">
            <v>-2.4036499999999999E-2</v>
          </cell>
          <cell r="J3047">
            <v>-1.69768E-3</v>
          </cell>
          <cell r="K3047">
            <v>-2.3135699999999999E-4</v>
          </cell>
          <cell r="L3047">
            <v>2.5351000000000002E-3</v>
          </cell>
          <cell r="M3047">
            <v>-6.7162000000000003E-3</v>
          </cell>
          <cell r="N3047">
            <v>2.7771499999999999E-3</v>
          </cell>
          <cell r="O3047">
            <v>-9.3734600000000001E-3</v>
          </cell>
        </row>
        <row r="3048">
          <cell r="A3048" t="str">
            <v>9646767061_R02C01</v>
          </cell>
          <cell r="B3048" t="str">
            <v>NA</v>
          </cell>
          <cell r="C3048" t="str">
            <v>NA</v>
          </cell>
          <cell r="D3048" t="str">
            <v>NA</v>
          </cell>
          <cell r="E3048">
            <v>1.0311599999999999E-4</v>
          </cell>
          <cell r="F3048">
            <v>-5.6376299999999997E-2</v>
          </cell>
          <cell r="G3048">
            <v>8.8474499999999998E-3</v>
          </cell>
          <cell r="H3048">
            <v>7.3842200000000004E-3</v>
          </cell>
          <cell r="I3048">
            <v>-1.26325E-2</v>
          </cell>
          <cell r="J3048">
            <v>3.9251399999999997E-3</v>
          </cell>
          <cell r="K3048">
            <v>-2.1919600000000002E-3</v>
          </cell>
          <cell r="L3048">
            <v>-7.4958399999999997E-4</v>
          </cell>
          <cell r="M3048">
            <v>-3.0358300000000002E-3</v>
          </cell>
          <cell r="N3048">
            <v>-2.9364500000000002E-3</v>
          </cell>
          <cell r="O3048">
            <v>1.9983100000000001E-3</v>
          </cell>
        </row>
        <row r="3049">
          <cell r="A3049" t="str">
            <v>9646767061_R02C02</v>
          </cell>
          <cell r="B3049">
            <v>30</v>
          </cell>
          <cell r="C3049">
            <v>2</v>
          </cell>
          <cell r="D3049" t="str">
            <v>NA</v>
          </cell>
          <cell r="E3049">
            <v>1.9967699999999999E-4</v>
          </cell>
          <cell r="F3049">
            <v>5.9031999999999999E-3</v>
          </cell>
          <cell r="G3049">
            <v>1.04481E-2</v>
          </cell>
          <cell r="H3049">
            <v>-3.6863400000000002E-3</v>
          </cell>
          <cell r="I3049">
            <v>-1.9474000000000002E-2</v>
          </cell>
          <cell r="J3049">
            <v>-3.7003800000000001E-3</v>
          </cell>
          <cell r="K3049">
            <v>-4.0181100000000001E-3</v>
          </cell>
          <cell r="L3049">
            <v>3.7686399999999998E-4</v>
          </cell>
          <cell r="M3049">
            <v>-1.6247900000000001E-3</v>
          </cell>
          <cell r="N3049">
            <v>-6.1206000000000003E-3</v>
          </cell>
          <cell r="O3049">
            <v>-7.5069799999999997E-6</v>
          </cell>
        </row>
        <row r="3050">
          <cell r="A3050" t="str">
            <v>9646767061_R03C01</v>
          </cell>
          <cell r="B3050">
            <v>30</v>
          </cell>
          <cell r="C3050">
            <v>2</v>
          </cell>
          <cell r="D3050" t="str">
            <v>NA</v>
          </cell>
          <cell r="E3050">
            <v>2.03957E-4</v>
          </cell>
          <cell r="F3050">
            <v>6.26159E-3</v>
          </cell>
          <cell r="G3050">
            <v>1.48212E-2</v>
          </cell>
          <cell r="H3050">
            <v>-9.4108100000000004E-3</v>
          </cell>
          <cell r="I3050">
            <v>-2.18812E-2</v>
          </cell>
          <cell r="J3050">
            <v>-6.6635700000000002E-4</v>
          </cell>
          <cell r="K3050">
            <v>-2.9967599999999998E-3</v>
          </cell>
          <cell r="L3050">
            <v>-3.8833100000000001E-3</v>
          </cell>
          <cell r="M3050">
            <v>-5.2795200000000002E-3</v>
          </cell>
          <cell r="N3050">
            <v>4.6521699999999997E-4</v>
          </cell>
          <cell r="O3050">
            <v>-8.1616699999999993E-3</v>
          </cell>
        </row>
        <row r="3051">
          <cell r="A3051" t="str">
            <v>9646767061_R03C02</v>
          </cell>
          <cell r="B3051">
            <v>27</v>
          </cell>
          <cell r="C3051">
            <v>2</v>
          </cell>
          <cell r="D3051" t="str">
            <v>NA</v>
          </cell>
          <cell r="E3051">
            <v>2.0662400000000001E-4</v>
          </cell>
          <cell r="F3051">
            <v>6.3382899999999999E-3</v>
          </cell>
          <cell r="G3051">
            <v>1.6299299999999999E-2</v>
          </cell>
          <cell r="H3051">
            <v>-8.9883500000000009E-3</v>
          </cell>
          <cell r="I3051">
            <v>-2.0326400000000001E-2</v>
          </cell>
          <cell r="J3051">
            <v>-9.6622500000000003E-4</v>
          </cell>
          <cell r="K3051">
            <v>-4.9824300000000004E-3</v>
          </cell>
          <cell r="L3051">
            <v>-2.34789E-3</v>
          </cell>
          <cell r="M3051">
            <v>-9.6924999999999997E-3</v>
          </cell>
          <cell r="N3051">
            <v>5.7085499999999997E-3</v>
          </cell>
          <cell r="O3051">
            <v>-6.0954199999999998E-3</v>
          </cell>
        </row>
        <row r="3052">
          <cell r="A3052" t="str">
            <v>9646767061_R04C01</v>
          </cell>
          <cell r="B3052">
            <v>26</v>
          </cell>
          <cell r="C3052">
            <v>1</v>
          </cell>
          <cell r="D3052" t="str">
            <v>NA</v>
          </cell>
          <cell r="E3052">
            <v>1.9814600000000001E-4</v>
          </cell>
          <cell r="F3052">
            <v>5.5729799999999999E-3</v>
          </cell>
          <cell r="G3052">
            <v>1.6041E-2</v>
          </cell>
          <cell r="H3052">
            <v>-9.4243799999999996E-3</v>
          </cell>
          <cell r="I3052">
            <v>-2.09255E-2</v>
          </cell>
          <cell r="J3052">
            <v>6.0217099999999998E-4</v>
          </cell>
          <cell r="K3052">
            <v>4.7805600000000002E-5</v>
          </cell>
          <cell r="L3052">
            <v>-1.90189E-3</v>
          </cell>
          <cell r="M3052">
            <v>-1.0936100000000001E-2</v>
          </cell>
          <cell r="N3052">
            <v>2.7298399999999999E-3</v>
          </cell>
          <cell r="O3052">
            <v>-8.2034299999999994E-3</v>
          </cell>
        </row>
        <row r="3053">
          <cell r="A3053" t="str">
            <v>9646767061_R04C02</v>
          </cell>
          <cell r="B3053">
            <v>22</v>
          </cell>
          <cell r="C3053">
            <v>1</v>
          </cell>
          <cell r="D3053" t="str">
            <v>NA</v>
          </cell>
          <cell r="E3053">
            <v>8.0480000000000002E-5</v>
          </cell>
          <cell r="F3053">
            <v>-6.7191500000000001E-2</v>
          </cell>
          <cell r="G3053">
            <v>6.5090299999999999E-3</v>
          </cell>
          <cell r="H3053">
            <v>1.2532E-2</v>
          </cell>
          <cell r="I3053">
            <v>-7.0733899999999997E-3</v>
          </cell>
          <cell r="J3053">
            <v>5.8820000000000001E-3</v>
          </cell>
          <cell r="K3053">
            <v>-1.54572E-3</v>
          </cell>
          <cell r="L3053">
            <v>1.2270899999999999E-3</v>
          </cell>
          <cell r="M3053">
            <v>7.1422999999999999E-3</v>
          </cell>
          <cell r="N3053">
            <v>-2.0239899999999998E-3</v>
          </cell>
          <cell r="O3053">
            <v>3.0398000000000001E-3</v>
          </cell>
        </row>
        <row r="3054">
          <cell r="A3054" t="str">
            <v>9646767061_R05C01</v>
          </cell>
          <cell r="B3054">
            <v>34</v>
          </cell>
          <cell r="C3054">
            <v>2</v>
          </cell>
          <cell r="D3054" t="str">
            <v>NA</v>
          </cell>
          <cell r="E3054">
            <v>1.28668E-4</v>
          </cell>
          <cell r="F3054">
            <v>-4.5948599999999999E-2</v>
          </cell>
          <cell r="G3054">
            <v>8.8403000000000006E-3</v>
          </cell>
          <cell r="H3054">
            <v>8.2802699999999993E-3</v>
          </cell>
          <cell r="I3054">
            <v>-1.5549100000000001E-3</v>
          </cell>
          <cell r="J3054">
            <v>1.1506999999999999E-3</v>
          </cell>
          <cell r="K3054">
            <v>-3.5974800000000001E-3</v>
          </cell>
          <cell r="L3054">
            <v>-1.26542E-3</v>
          </cell>
          <cell r="M3054">
            <v>-1.36684E-3</v>
          </cell>
          <cell r="N3054">
            <v>-4.1114300000000001E-3</v>
          </cell>
          <cell r="O3054">
            <v>-2.7496899999999999E-3</v>
          </cell>
        </row>
        <row r="3055">
          <cell r="A3055" t="str">
            <v>9646767061_R05C02</v>
          </cell>
          <cell r="B3055">
            <v>38</v>
          </cell>
          <cell r="C3055">
            <v>1</v>
          </cell>
          <cell r="D3055">
            <v>3</v>
          </cell>
          <cell r="E3055">
            <v>2.0114899999999999E-4</v>
          </cell>
          <cell r="F3055">
            <v>4.4427199999999998E-3</v>
          </cell>
          <cell r="G3055">
            <v>1.14083E-2</v>
          </cell>
          <cell r="H3055">
            <v>1.2415600000000001E-3</v>
          </cell>
          <cell r="I3055">
            <v>1.05787E-2</v>
          </cell>
          <cell r="J3055">
            <v>6.0096000000000004E-3</v>
          </cell>
          <cell r="K3055">
            <v>-3.3489100000000001E-3</v>
          </cell>
          <cell r="L3055">
            <v>2.0581700000000001E-4</v>
          </cell>
          <cell r="M3055">
            <v>-5.1196499999999999E-3</v>
          </cell>
          <cell r="N3055">
            <v>-6.3356699999999998E-3</v>
          </cell>
          <cell r="O3055">
            <v>2.3792E-4</v>
          </cell>
        </row>
        <row r="3056">
          <cell r="A3056" t="str">
            <v>9646767061_R06C01</v>
          </cell>
          <cell r="B3056">
            <v>21</v>
          </cell>
          <cell r="C3056">
            <v>1</v>
          </cell>
          <cell r="D3056" t="str">
            <v>NA</v>
          </cell>
          <cell r="E3056">
            <v>2.17736E-4</v>
          </cell>
          <cell r="F3056">
            <v>3.3339899999999998E-3</v>
          </cell>
          <cell r="G3056">
            <v>1.04773E-2</v>
          </cell>
          <cell r="H3056">
            <v>1.99935E-3</v>
          </cell>
          <cell r="I3056">
            <v>1.22661E-2</v>
          </cell>
          <cell r="J3056">
            <v>5.0579400000000004E-3</v>
          </cell>
          <cell r="K3056">
            <v>1.82704E-3</v>
          </cell>
          <cell r="L3056">
            <v>5.5572399999999997E-3</v>
          </cell>
          <cell r="M3056">
            <v>-1.2050800000000001E-3</v>
          </cell>
          <cell r="N3056">
            <v>-1.9891599999999998E-3</v>
          </cell>
          <cell r="O3056">
            <v>-8.2577499999999995E-4</v>
          </cell>
        </row>
        <row r="3057">
          <cell r="A3057" t="str">
            <v>9646767061_R06C02</v>
          </cell>
          <cell r="B3057" t="str">
            <v>NA</v>
          </cell>
          <cell r="C3057" t="str">
            <v>NA</v>
          </cell>
          <cell r="D3057" t="str">
            <v>NA</v>
          </cell>
          <cell r="E3057">
            <v>1.9246700000000001E-4</v>
          </cell>
          <cell r="F3057">
            <v>4.4875999999999996E-3</v>
          </cell>
          <cell r="G3057">
            <v>1.27163E-2</v>
          </cell>
          <cell r="H3057">
            <v>-1.5054200000000001E-4</v>
          </cell>
          <cell r="I3057">
            <v>1.6509800000000002E-2</v>
          </cell>
          <cell r="J3057">
            <v>3.2469600000000001E-3</v>
          </cell>
          <cell r="K3057">
            <v>3.6748499999999999E-3</v>
          </cell>
          <cell r="L3057">
            <v>6.2921100000000001E-3</v>
          </cell>
          <cell r="M3057">
            <v>-7.2337699999999996E-3</v>
          </cell>
          <cell r="N3057">
            <v>-3.5726899999999999E-3</v>
          </cell>
          <cell r="O3057">
            <v>-6.0407999999999998E-3</v>
          </cell>
        </row>
        <row r="3058">
          <cell r="A3058" t="str">
            <v>9646767066_R01C01</v>
          </cell>
          <cell r="B3058">
            <v>26</v>
          </cell>
          <cell r="C3058">
            <v>1</v>
          </cell>
          <cell r="D3058" t="str">
            <v>NA</v>
          </cell>
          <cell r="E3058">
            <v>1.9919999999999999E-4</v>
          </cell>
          <cell r="F3058">
            <v>4.3936499999999998E-3</v>
          </cell>
          <cell r="G3058">
            <v>1.1233699999999999E-2</v>
          </cell>
          <cell r="H3058">
            <v>-4.39834E-4</v>
          </cell>
          <cell r="I3058">
            <v>1.4021E-2</v>
          </cell>
          <cell r="J3058">
            <v>4.8258800000000003E-3</v>
          </cell>
          <cell r="K3058">
            <v>3.2506000000000001E-4</v>
          </cell>
          <cell r="L3058">
            <v>-2.08355E-3</v>
          </cell>
          <cell r="M3058">
            <v>-2.5795000000000002E-3</v>
          </cell>
          <cell r="N3058">
            <v>-1.9502199999999999E-3</v>
          </cell>
          <cell r="O3058">
            <v>-5.6023300000000004E-4</v>
          </cell>
        </row>
        <row r="3059">
          <cell r="A3059" t="str">
            <v>9646767066_R01C02</v>
          </cell>
          <cell r="B3059">
            <v>51</v>
          </cell>
          <cell r="C3059">
            <v>2</v>
          </cell>
          <cell r="D3059">
            <v>4</v>
          </cell>
          <cell r="E3059">
            <v>1.8918900000000001E-4</v>
          </cell>
          <cell r="F3059">
            <v>4.5547699999999997E-3</v>
          </cell>
          <cell r="G3059">
            <v>1.1886900000000001E-2</v>
          </cell>
          <cell r="H3059">
            <v>-2.2345400000000001E-3</v>
          </cell>
          <cell r="I3059">
            <v>9.3563299999999995E-3</v>
          </cell>
          <cell r="J3059">
            <v>6.8451500000000004E-3</v>
          </cell>
          <cell r="K3059">
            <v>3.5001899999999998E-3</v>
          </cell>
          <cell r="L3059">
            <v>-2.1576199999999999E-3</v>
          </cell>
          <cell r="M3059">
            <v>-6.8459100000000002E-3</v>
          </cell>
          <cell r="N3059">
            <v>1.0399599999999999E-3</v>
          </cell>
          <cell r="O3059">
            <v>7.6033600000000002E-4</v>
          </cell>
        </row>
        <row r="3060">
          <cell r="A3060" t="str">
            <v>9646767066_R02C01</v>
          </cell>
          <cell r="B3060">
            <v>45</v>
          </cell>
          <cell r="C3060">
            <v>1</v>
          </cell>
          <cell r="D3060" t="str">
            <v>NA</v>
          </cell>
          <cell r="E3060">
            <v>2.00056E-4</v>
          </cell>
          <cell r="F3060">
            <v>4.1918700000000003E-3</v>
          </cell>
          <cell r="G3060">
            <v>1.1495999999999999E-2</v>
          </cell>
          <cell r="H3060">
            <v>-7.8034999999999997E-4</v>
          </cell>
          <cell r="I3060">
            <v>8.9833900000000008E-3</v>
          </cell>
          <cell r="J3060">
            <v>7.3726699999999996E-3</v>
          </cell>
          <cell r="K3060">
            <v>-5.9837500000000004E-3</v>
          </cell>
          <cell r="L3060">
            <v>1.32216E-3</v>
          </cell>
          <cell r="M3060">
            <v>8.9214099999999997E-5</v>
          </cell>
          <cell r="N3060">
            <v>-3.2503399999999998E-4</v>
          </cell>
          <cell r="O3060">
            <v>-6.3929299999999998E-3</v>
          </cell>
        </row>
        <row r="3061">
          <cell r="A3061" t="str">
            <v>9646767066_R02C02</v>
          </cell>
          <cell r="B3061">
            <v>52</v>
          </cell>
          <cell r="C3061">
            <v>2</v>
          </cell>
          <cell r="D3061" t="str">
            <v>NA</v>
          </cell>
          <cell r="E3061">
            <v>1.9471199999999999E-4</v>
          </cell>
          <cell r="F3061">
            <v>4.1532899999999996E-3</v>
          </cell>
          <cell r="G3061">
            <v>1.0607999999999999E-2</v>
          </cell>
          <cell r="H3061">
            <v>-2.3624900000000001E-4</v>
          </cell>
          <cell r="I3061">
            <v>1.3794300000000001E-2</v>
          </cell>
          <cell r="J3061">
            <v>5.5057600000000002E-3</v>
          </cell>
          <cell r="K3061">
            <v>3.9702499999999998E-3</v>
          </cell>
          <cell r="L3061">
            <v>2.81176E-3</v>
          </cell>
          <cell r="M3061">
            <v>-2.3894000000000001E-4</v>
          </cell>
          <cell r="N3061">
            <v>5.2207099999999999E-3</v>
          </cell>
          <cell r="O3061">
            <v>-1.2177599999999999E-4</v>
          </cell>
        </row>
        <row r="3062">
          <cell r="A3062" t="str">
            <v>9646767066_R03C01</v>
          </cell>
          <cell r="B3062">
            <v>36</v>
          </cell>
          <cell r="C3062" t="str">
            <v>NA</v>
          </cell>
          <cell r="D3062">
            <v>4</v>
          </cell>
          <cell r="E3062">
            <v>2.00492E-4</v>
          </cell>
          <cell r="F3062">
            <v>4.4044799999999997E-3</v>
          </cell>
          <cell r="G3062">
            <v>1.12263E-2</v>
          </cell>
          <cell r="H3062">
            <v>-1.9150800000000001E-4</v>
          </cell>
          <cell r="I3062">
            <v>1.2231799999999999E-2</v>
          </cell>
          <cell r="J3062">
            <v>9.9539799999999994E-3</v>
          </cell>
          <cell r="K3062">
            <v>4.2771900000000002E-3</v>
          </cell>
          <cell r="L3062">
            <v>-1.33651E-3</v>
          </cell>
          <cell r="M3062">
            <v>-6.3970199999999998E-3</v>
          </cell>
          <cell r="N3062">
            <v>3.0089399999999999E-3</v>
          </cell>
          <cell r="O3062">
            <v>-1.1407199999999999E-2</v>
          </cell>
        </row>
        <row r="3063">
          <cell r="A3063" t="str">
            <v>9646767066_R03C02</v>
          </cell>
          <cell r="B3063">
            <v>38</v>
          </cell>
          <cell r="C3063">
            <v>2</v>
          </cell>
          <cell r="D3063" t="str">
            <v>NA</v>
          </cell>
          <cell r="E3063">
            <v>1.9642300000000001E-4</v>
          </cell>
          <cell r="F3063">
            <v>4.4875499999999999E-3</v>
          </cell>
          <cell r="G3063">
            <v>1.30168E-2</v>
          </cell>
          <cell r="H3063">
            <v>-2.6459399999999999E-4</v>
          </cell>
          <cell r="I3063">
            <v>9.8864E-3</v>
          </cell>
          <cell r="J3063">
            <v>6.2440799999999999E-3</v>
          </cell>
          <cell r="K3063">
            <v>-3.7121799999999998E-3</v>
          </cell>
          <cell r="L3063">
            <v>3.0919200000000002E-3</v>
          </cell>
          <cell r="M3063">
            <v>1.1219400000000001E-3</v>
          </cell>
          <cell r="N3063">
            <v>2.3517299999999998E-3</v>
          </cell>
          <cell r="O3063">
            <v>-7.9696000000000003E-3</v>
          </cell>
        </row>
        <row r="3064">
          <cell r="A3064" t="str">
            <v>9646767066_R04C01</v>
          </cell>
          <cell r="B3064">
            <v>40</v>
          </cell>
          <cell r="C3064">
            <v>2</v>
          </cell>
          <cell r="D3064" t="str">
            <v>NA</v>
          </cell>
          <cell r="E3064">
            <v>8.7120599999999994E-5</v>
          </cell>
          <cell r="F3064">
            <v>-6.9342799999999996E-2</v>
          </cell>
          <cell r="G3064">
            <v>7.5389300000000001E-3</v>
          </cell>
          <cell r="H3064">
            <v>1.2955400000000001E-2</v>
          </cell>
          <cell r="I3064">
            <v>-1.0636899999999999E-2</v>
          </cell>
          <cell r="J3064">
            <v>9.8336599999999993E-3</v>
          </cell>
          <cell r="K3064">
            <v>-4.3082499999999996E-3</v>
          </cell>
          <cell r="L3064">
            <v>1.0859000000000001E-3</v>
          </cell>
          <cell r="M3064">
            <v>5.0492100000000002E-3</v>
          </cell>
          <cell r="N3064">
            <v>2.1820199999999998E-3</v>
          </cell>
          <cell r="O3064">
            <v>2.82227E-3</v>
          </cell>
        </row>
        <row r="3065">
          <cell r="A3065" t="str">
            <v>9646767066_R04C02</v>
          </cell>
          <cell r="B3065">
            <v>33</v>
          </cell>
          <cell r="C3065">
            <v>2</v>
          </cell>
          <cell r="D3065">
            <v>4</v>
          </cell>
          <cell r="E3065">
            <v>1.9866400000000001E-4</v>
          </cell>
          <cell r="F3065">
            <v>4.2611400000000001E-3</v>
          </cell>
          <cell r="G3065">
            <v>1.1320200000000001E-2</v>
          </cell>
          <cell r="H3065">
            <v>-9.3281699999999996E-4</v>
          </cell>
          <cell r="I3065">
            <v>1.13846E-2</v>
          </cell>
          <cell r="J3065">
            <v>6.2091500000000001E-3</v>
          </cell>
          <cell r="K3065">
            <v>4.0596399999999998E-4</v>
          </cell>
          <cell r="L3065">
            <v>2.0631899999999999E-3</v>
          </cell>
          <cell r="M3065">
            <v>2.9644099999999998E-3</v>
          </cell>
          <cell r="N3065">
            <v>-2.9580399999999999E-3</v>
          </cell>
          <cell r="O3065">
            <v>-3.4004600000000001E-3</v>
          </cell>
        </row>
        <row r="3066">
          <cell r="A3066" t="str">
            <v>9646767066_R05C01</v>
          </cell>
          <cell r="B3066">
            <v>35</v>
          </cell>
          <cell r="C3066">
            <v>1</v>
          </cell>
          <cell r="D3066" t="str">
            <v>NA</v>
          </cell>
          <cell r="E3066">
            <v>2.0963399999999999E-4</v>
          </cell>
          <cell r="F3066">
            <v>3.9183400000000002E-3</v>
          </cell>
          <cell r="G3066">
            <v>7.7678000000000001E-3</v>
          </cell>
          <cell r="H3066">
            <v>-8.0403200000000001E-3</v>
          </cell>
          <cell r="I3066">
            <v>1.7569100000000001E-2</v>
          </cell>
          <cell r="J3066">
            <v>-6.2170699999999999E-3</v>
          </cell>
          <cell r="K3066">
            <v>-1.4564700000000001E-3</v>
          </cell>
          <cell r="L3066">
            <v>6.3380600000000001E-6</v>
          </cell>
          <cell r="M3066">
            <v>-7.9292999999999996E-4</v>
          </cell>
          <cell r="N3066">
            <v>-1.00792E-3</v>
          </cell>
          <cell r="O3066">
            <v>-2.0037599999999998E-3</v>
          </cell>
        </row>
        <row r="3067">
          <cell r="A3067" t="str">
            <v>9646767066_R05C02</v>
          </cell>
          <cell r="B3067">
            <v>36</v>
          </cell>
          <cell r="C3067">
            <v>1</v>
          </cell>
          <cell r="D3067" t="str">
            <v>NA</v>
          </cell>
          <cell r="E3067">
            <v>2.07073E-4</v>
          </cell>
          <cell r="F3067">
            <v>4.0453199999999998E-3</v>
          </cell>
          <cell r="G3067">
            <v>9.2657499999999997E-3</v>
          </cell>
          <cell r="H3067">
            <v>4.3227100000000002E-4</v>
          </cell>
          <cell r="I3067">
            <v>9.3289500000000008E-3</v>
          </cell>
          <cell r="J3067">
            <v>4.75393E-3</v>
          </cell>
          <cell r="K3067">
            <v>1.5475899999999999E-3</v>
          </cell>
          <cell r="L3067">
            <v>-2.2383300000000002E-3</v>
          </cell>
          <cell r="M3067">
            <v>-2.84776E-3</v>
          </cell>
          <cell r="N3067">
            <v>-2.86111E-3</v>
          </cell>
          <cell r="O3067">
            <v>-6.0990200000000001E-3</v>
          </cell>
        </row>
        <row r="3068">
          <cell r="A3068" t="str">
            <v>9646767066_R06C01</v>
          </cell>
          <cell r="B3068">
            <v>37</v>
          </cell>
          <cell r="C3068">
            <v>1</v>
          </cell>
          <cell r="D3068">
            <v>3</v>
          </cell>
          <cell r="E3068">
            <v>1.8985200000000001E-4</v>
          </cell>
          <cell r="F3068">
            <v>4.7473400000000001E-3</v>
          </cell>
          <cell r="G3068">
            <v>1.3413700000000001E-2</v>
          </cell>
          <cell r="H3068">
            <v>-1.4903900000000001E-3</v>
          </cell>
          <cell r="I3068">
            <v>1.4438100000000001E-2</v>
          </cell>
          <cell r="J3068">
            <v>6.3380199999999998E-3</v>
          </cell>
          <cell r="K3068">
            <v>-3.8964499999999999E-4</v>
          </cell>
          <cell r="L3068">
            <v>2.2488500000000002E-3</v>
          </cell>
          <cell r="M3068">
            <v>-2.4761800000000001E-3</v>
          </cell>
          <cell r="N3068">
            <v>-4.5864800000000004E-3</v>
          </cell>
          <cell r="O3068">
            <v>-5.6943799999999998E-3</v>
          </cell>
        </row>
        <row r="3069">
          <cell r="A3069" t="str">
            <v>9646767066_R06C02</v>
          </cell>
          <cell r="B3069" t="str">
            <v>NA</v>
          </cell>
          <cell r="C3069" t="str">
            <v>NA</v>
          </cell>
          <cell r="D3069" t="str">
            <v>NA</v>
          </cell>
          <cell r="E3069">
            <v>1.9856499999999999E-4</v>
          </cell>
          <cell r="F3069">
            <v>4.0952599999999999E-3</v>
          </cell>
          <cell r="G3069">
            <v>1.18835E-2</v>
          </cell>
          <cell r="H3069">
            <v>-1.0792099999999999E-3</v>
          </cell>
          <cell r="I3069">
            <v>1.34454E-2</v>
          </cell>
          <cell r="J3069">
            <v>7.9781399999999999E-3</v>
          </cell>
          <cell r="K3069">
            <v>6.2774599999999999E-4</v>
          </cell>
          <cell r="L3069">
            <v>-2.3742199999999998E-3</v>
          </cell>
          <cell r="M3069">
            <v>-2.1912799999999999E-3</v>
          </cell>
          <cell r="N3069">
            <v>-7.8215399999999997E-4</v>
          </cell>
          <cell r="O3069">
            <v>-1.7646300000000001E-3</v>
          </cell>
        </row>
        <row r="3070">
          <cell r="A3070" t="str">
            <v>9646767096_R01C01</v>
          </cell>
          <cell r="B3070">
            <v>28</v>
          </cell>
          <cell r="C3070">
            <v>2</v>
          </cell>
          <cell r="D3070">
            <v>3</v>
          </cell>
          <cell r="E3070">
            <v>1.6960200000000001E-4</v>
          </cell>
          <cell r="F3070">
            <v>-5.5759599999999996E-3</v>
          </cell>
          <cell r="G3070">
            <v>-3.3297599999999997E-2</v>
          </cell>
          <cell r="H3070">
            <v>-0.10313700000000001</v>
          </cell>
          <cell r="I3070">
            <v>3.3036299999999998E-2</v>
          </cell>
          <cell r="J3070">
            <v>-0.106558</v>
          </cell>
          <cell r="K3070">
            <v>-9.4576600000000001E-4</v>
          </cell>
          <cell r="L3070">
            <v>-2.7852900000000002E-3</v>
          </cell>
          <cell r="M3070">
            <v>-5.7605099999999999E-3</v>
          </cell>
          <cell r="N3070">
            <v>1.9475E-3</v>
          </cell>
          <cell r="O3070">
            <v>3.9107899999999999E-3</v>
          </cell>
        </row>
        <row r="3071">
          <cell r="A3071" t="str">
            <v>9646767096_R01C02</v>
          </cell>
          <cell r="B3071">
            <v>51</v>
          </cell>
          <cell r="C3071">
            <v>1</v>
          </cell>
          <cell r="D3071">
            <v>5</v>
          </cell>
          <cell r="E3071">
            <v>1.7971600000000001E-4</v>
          </cell>
          <cell r="F3071">
            <v>-1.00869E-5</v>
          </cell>
          <cell r="G3071">
            <v>-3.52667E-3</v>
          </cell>
          <cell r="H3071">
            <v>-3.4326299999999997E-2</v>
          </cell>
          <cell r="I3071">
            <v>1.85763E-2</v>
          </cell>
          <cell r="J3071">
            <v>-3.33713E-2</v>
          </cell>
          <cell r="K3071">
            <v>-9.4800899999999996E-5</v>
          </cell>
          <cell r="L3071">
            <v>-3.8693999999999998E-3</v>
          </cell>
          <cell r="M3071">
            <v>-3.0082999999999998E-4</v>
          </cell>
          <cell r="N3071">
            <v>-2.5926500000000002E-3</v>
          </cell>
          <cell r="O3071">
            <v>2.3037800000000001E-3</v>
          </cell>
        </row>
        <row r="3072">
          <cell r="A3072" t="str">
            <v>9646767096_R02C01</v>
          </cell>
          <cell r="B3072">
            <v>57</v>
          </cell>
          <cell r="C3072">
            <v>1</v>
          </cell>
          <cell r="D3072">
            <v>4</v>
          </cell>
          <cell r="E3072">
            <v>2.13358E-4</v>
          </cell>
          <cell r="F3072">
            <v>4.2082899999999999E-3</v>
          </cell>
          <cell r="G3072">
            <v>1.5805300000000001E-4</v>
          </cell>
          <cell r="H3072">
            <v>8.5643100000000003E-3</v>
          </cell>
          <cell r="I3072">
            <v>2.7870400000000002E-3</v>
          </cell>
          <cell r="J3072">
            <v>-2.48585E-3</v>
          </cell>
          <cell r="K3072">
            <v>4.7543400000000003E-5</v>
          </cell>
          <cell r="L3072">
            <v>1.8176399999999999E-3</v>
          </cell>
          <cell r="M3072">
            <v>8.3581799999999998E-3</v>
          </cell>
          <cell r="N3072">
            <v>-2.7023799999999999E-3</v>
          </cell>
          <cell r="O3072">
            <v>5.11058E-3</v>
          </cell>
        </row>
        <row r="3073">
          <cell r="A3073" t="str">
            <v>9646767096_R02C02</v>
          </cell>
          <cell r="B3073" t="str">
            <v>NA</v>
          </cell>
          <cell r="C3073" t="str">
            <v>NA</v>
          </cell>
          <cell r="D3073" t="str">
            <v>NA</v>
          </cell>
          <cell r="E3073">
            <v>1.9802700000000001E-4</v>
          </cell>
          <cell r="F3073">
            <v>5.2216600000000004E-3</v>
          </cell>
          <cell r="G3073">
            <v>2.77202E-3</v>
          </cell>
          <cell r="H3073">
            <v>-6.0914599999999997E-4</v>
          </cell>
          <cell r="I3073">
            <v>-1.1624499999999999E-2</v>
          </cell>
          <cell r="J3073">
            <v>-1.8294800000000001E-3</v>
          </cell>
          <cell r="K3073">
            <v>-3.0188099999999998E-3</v>
          </cell>
          <cell r="L3073">
            <v>-9.3920899999999999E-4</v>
          </cell>
          <cell r="M3073">
            <v>1.61145E-2</v>
          </cell>
          <cell r="N3073">
            <v>-2.0626300000000002E-3</v>
          </cell>
          <cell r="O3073">
            <v>2.4221599999999999E-2</v>
          </cell>
        </row>
        <row r="3074">
          <cell r="A3074" t="str">
            <v>9646767096_R03C01</v>
          </cell>
          <cell r="B3074">
            <v>20</v>
          </cell>
          <cell r="C3074">
            <v>2</v>
          </cell>
          <cell r="D3074">
            <v>4</v>
          </cell>
          <cell r="E3074">
            <v>2.10535E-4</v>
          </cell>
          <cell r="F3074">
            <v>4.7988600000000003E-3</v>
          </cell>
          <cell r="G3074">
            <v>1.61885E-3</v>
          </cell>
          <cell r="H3074">
            <v>7.45629E-3</v>
          </cell>
          <cell r="I3074">
            <v>5.5397099999999998E-3</v>
          </cell>
          <cell r="J3074">
            <v>-9.5051200000000004E-4</v>
          </cell>
          <cell r="K3074">
            <v>-3.72624E-3</v>
          </cell>
          <cell r="L3074">
            <v>2.4620200000000001E-3</v>
          </cell>
          <cell r="M3074">
            <v>6.4459799999999996E-3</v>
          </cell>
          <cell r="N3074">
            <v>2.1371900000000002E-3</v>
          </cell>
          <cell r="O3074">
            <v>4.56157E-3</v>
          </cell>
        </row>
        <row r="3075">
          <cell r="A3075" t="str">
            <v>9646767096_R03C02</v>
          </cell>
          <cell r="B3075">
            <v>29</v>
          </cell>
          <cell r="C3075">
            <v>2</v>
          </cell>
          <cell r="D3075">
            <v>4</v>
          </cell>
          <cell r="E3075">
            <v>2.1299399999999999E-4</v>
          </cell>
          <cell r="F3075">
            <v>4.0799E-3</v>
          </cell>
          <cell r="G3075">
            <v>-2.6054899999999998E-3</v>
          </cell>
          <cell r="H3075">
            <v>1.23219E-2</v>
          </cell>
          <cell r="I3075">
            <v>8.94235E-3</v>
          </cell>
          <cell r="J3075">
            <v>-1.57514E-3</v>
          </cell>
          <cell r="K3075">
            <v>-7.1852400000000001E-4</v>
          </cell>
          <cell r="L3075">
            <v>2.3503700000000001E-3</v>
          </cell>
          <cell r="M3075">
            <v>9.6831999999999994E-3</v>
          </cell>
          <cell r="N3075">
            <v>-5.7307400000000002E-4</v>
          </cell>
          <cell r="O3075">
            <v>8.7082400000000008E-3</v>
          </cell>
        </row>
        <row r="3076">
          <cell r="A3076" t="str">
            <v>9646767096_R04C01</v>
          </cell>
          <cell r="B3076">
            <v>20</v>
          </cell>
          <cell r="C3076">
            <v>1</v>
          </cell>
          <cell r="D3076">
            <v>4</v>
          </cell>
          <cell r="E3076">
            <v>2.1331900000000001E-4</v>
          </cell>
          <cell r="F3076">
            <v>4.3195400000000002E-3</v>
          </cell>
          <cell r="G3076">
            <v>2.4619400000000001E-3</v>
          </cell>
          <cell r="H3076">
            <v>7.6526700000000003E-3</v>
          </cell>
          <cell r="I3076">
            <v>6.23019E-3</v>
          </cell>
          <cell r="J3076">
            <v>-2.20309E-3</v>
          </cell>
          <cell r="K3076">
            <v>4.6900300000000004E-3</v>
          </cell>
          <cell r="L3076">
            <v>5.5150499999999996E-3</v>
          </cell>
          <cell r="M3076">
            <v>5.4536300000000001E-3</v>
          </cell>
          <cell r="N3076">
            <v>-5.34645E-3</v>
          </cell>
          <cell r="O3076">
            <v>7.1410800000000002E-3</v>
          </cell>
        </row>
        <row r="3077">
          <cell r="A3077" t="str">
            <v>9646767096_R04C02</v>
          </cell>
          <cell r="B3077">
            <v>25</v>
          </cell>
          <cell r="C3077">
            <v>1</v>
          </cell>
          <cell r="D3077" t="str">
            <v>NA</v>
          </cell>
          <cell r="E3077">
            <v>1.9897099999999999E-4</v>
          </cell>
          <cell r="F3077">
            <v>5.0104299999999997E-3</v>
          </cell>
          <cell r="G3077">
            <v>2.2921299999999999E-3</v>
          </cell>
          <cell r="H3077">
            <v>6.0513900000000002E-3</v>
          </cell>
          <cell r="I3077">
            <v>7.5366299999999999E-3</v>
          </cell>
          <cell r="J3077">
            <v>-3.9906400000000002E-3</v>
          </cell>
          <cell r="K3077">
            <v>-4.3486999999999996E-3</v>
          </cell>
          <cell r="L3077">
            <v>3.0785000000000001E-3</v>
          </cell>
          <cell r="M3077">
            <v>5.2292800000000002E-3</v>
          </cell>
          <cell r="N3077">
            <v>-1.4930900000000001E-3</v>
          </cell>
          <cell r="O3077">
            <v>6.7537200000000004E-3</v>
          </cell>
        </row>
        <row r="3078">
          <cell r="A3078" t="str">
            <v>9646767096_R05C01</v>
          </cell>
          <cell r="B3078">
            <v>44</v>
          </cell>
          <cell r="C3078">
            <v>2</v>
          </cell>
          <cell r="D3078">
            <v>5</v>
          </cell>
          <cell r="E3078">
            <v>1.973E-4</v>
          </cell>
          <cell r="F3078">
            <v>4.1692500000000002E-3</v>
          </cell>
          <cell r="G3078">
            <v>-2.5060299999999998E-3</v>
          </cell>
          <cell r="H3078">
            <v>9.4042899999999992E-3</v>
          </cell>
          <cell r="I3078">
            <v>3.6640700000000002E-3</v>
          </cell>
          <cell r="J3078">
            <v>-6.2187400000000002E-4</v>
          </cell>
          <cell r="K3078">
            <v>-9.5012899999999997E-4</v>
          </cell>
          <cell r="L3078">
            <v>-2.2012999999999999E-4</v>
          </cell>
          <cell r="M3078">
            <v>5.8704200000000003E-3</v>
          </cell>
          <cell r="N3078">
            <v>-3.7012099999999999E-3</v>
          </cell>
          <cell r="O3078">
            <v>6.9662400000000003E-3</v>
          </cell>
        </row>
        <row r="3079">
          <cell r="A3079" t="str">
            <v>9646767096_R05C02</v>
          </cell>
          <cell r="B3079">
            <v>21</v>
          </cell>
          <cell r="C3079">
            <v>2</v>
          </cell>
          <cell r="D3079" t="str">
            <v>NA</v>
          </cell>
          <cell r="E3079">
            <v>2.0134999999999999E-4</v>
          </cell>
          <cell r="F3079">
            <v>4.0514699999999997E-3</v>
          </cell>
          <cell r="G3079">
            <v>-1.5570200000000001E-3</v>
          </cell>
          <cell r="H3079">
            <v>1.14918E-2</v>
          </cell>
          <cell r="I3079">
            <v>7.0770700000000004E-3</v>
          </cell>
          <cell r="J3079">
            <v>-4.4497599999999997E-3</v>
          </cell>
          <cell r="K3079">
            <v>-6.8375200000000004E-4</v>
          </cell>
          <cell r="L3079">
            <v>2.21113E-3</v>
          </cell>
          <cell r="M3079">
            <v>1.0598700000000001E-2</v>
          </cell>
          <cell r="N3079">
            <v>-2.1091999999999999E-3</v>
          </cell>
          <cell r="O3079">
            <v>7.0315400000000002E-3</v>
          </cell>
        </row>
        <row r="3080">
          <cell r="A3080" t="str">
            <v>9646767096_R06C01</v>
          </cell>
          <cell r="B3080">
            <v>36</v>
          </cell>
          <cell r="C3080">
            <v>2</v>
          </cell>
          <cell r="D3080" t="str">
            <v>NA</v>
          </cell>
          <cell r="E3080">
            <v>2.0276100000000001E-4</v>
          </cell>
          <cell r="F3080">
            <v>4.9784E-3</v>
          </cell>
          <cell r="G3080">
            <v>3.02856E-3</v>
          </cell>
          <cell r="H3080">
            <v>5.6001000000000002E-3</v>
          </cell>
          <cell r="I3080">
            <v>2.5655500000000002E-3</v>
          </cell>
          <cell r="J3080">
            <v>-2.5323099999999999E-3</v>
          </cell>
          <cell r="K3080">
            <v>1.8614599999999999E-3</v>
          </cell>
          <cell r="L3080">
            <v>3.06003E-3</v>
          </cell>
          <cell r="M3080">
            <v>2.0380400000000001E-3</v>
          </cell>
          <cell r="N3080">
            <v>-2.6318399999999999E-3</v>
          </cell>
          <cell r="O3080">
            <v>-1.7348000000000001E-3</v>
          </cell>
        </row>
        <row r="3081">
          <cell r="A3081" t="str">
            <v>9646767096_R06C02</v>
          </cell>
          <cell r="B3081">
            <v>49</v>
          </cell>
          <cell r="C3081">
            <v>2</v>
          </cell>
          <cell r="D3081">
            <v>5</v>
          </cell>
          <cell r="E3081">
            <v>2.0486699999999999E-4</v>
          </cell>
          <cell r="F3081">
            <v>5.4800099999999996E-3</v>
          </cell>
          <cell r="G3081">
            <v>4.74355E-3</v>
          </cell>
          <cell r="H3081">
            <v>5.91078E-3</v>
          </cell>
          <cell r="I3081">
            <v>2.1135199999999998E-3</v>
          </cell>
          <cell r="J3081">
            <v>-2.2230499999999999E-3</v>
          </cell>
          <cell r="K3081">
            <v>-1.4137500000000001E-3</v>
          </cell>
          <cell r="L3081">
            <v>2.6942400000000001E-3</v>
          </cell>
          <cell r="M3081">
            <v>9.2742399999999996E-3</v>
          </cell>
          <cell r="N3081">
            <v>1.7676199999999999E-3</v>
          </cell>
          <cell r="O3081">
            <v>5.4791600000000003E-3</v>
          </cell>
        </row>
        <row r="3082">
          <cell r="A3082" t="str">
            <v>9646767133_R01C01</v>
          </cell>
          <cell r="B3082">
            <v>40</v>
          </cell>
          <cell r="C3082">
            <v>1</v>
          </cell>
          <cell r="D3082">
            <v>6</v>
          </cell>
          <cell r="E3082">
            <v>1.9678600000000001E-4</v>
          </cell>
          <cell r="F3082">
            <v>4.1005599999999996E-3</v>
          </cell>
          <cell r="G3082">
            <v>1.09605E-2</v>
          </cell>
          <cell r="H3082">
            <v>-1.78783E-3</v>
          </cell>
          <cell r="I3082">
            <v>1.18549E-2</v>
          </cell>
          <cell r="J3082">
            <v>6.2351500000000001E-3</v>
          </cell>
          <cell r="K3082">
            <v>1.4485500000000001E-3</v>
          </cell>
          <cell r="L3082">
            <v>3.2666599999999998E-3</v>
          </cell>
          <cell r="M3082">
            <v>-7.8579800000000005E-3</v>
          </cell>
          <cell r="N3082">
            <v>-2.7693499999999998E-3</v>
          </cell>
          <cell r="O3082">
            <v>-3.88603E-3</v>
          </cell>
        </row>
        <row r="3083">
          <cell r="A3083" t="str">
            <v>9646767133_R02C01</v>
          </cell>
          <cell r="B3083">
            <v>40</v>
          </cell>
          <cell r="C3083">
            <v>2</v>
          </cell>
          <cell r="D3083" t="str">
            <v>NA</v>
          </cell>
          <cell r="E3083">
            <v>1.9683E-4</v>
          </cell>
          <cell r="F3083">
            <v>4.4517100000000002E-3</v>
          </cell>
          <cell r="G3083">
            <v>1.26943E-2</v>
          </cell>
          <cell r="H3083">
            <v>-1.72934E-3</v>
          </cell>
          <cell r="I3083">
            <v>1.08602E-2</v>
          </cell>
          <cell r="J3083">
            <v>7.3710499999999997E-3</v>
          </cell>
          <cell r="K3083">
            <v>-1.6337599999999999E-3</v>
          </cell>
          <cell r="L3083">
            <v>2.6806400000000002E-3</v>
          </cell>
          <cell r="M3083">
            <v>1.28681E-5</v>
          </cell>
          <cell r="N3083">
            <v>3.5803200000000001E-3</v>
          </cell>
          <cell r="O3083">
            <v>-1.23035E-2</v>
          </cell>
        </row>
        <row r="3084">
          <cell r="A3084" t="str">
            <v>9646767133_R02C02</v>
          </cell>
          <cell r="B3084">
            <v>36</v>
          </cell>
          <cell r="C3084">
            <v>1</v>
          </cell>
          <cell r="D3084" t="str">
            <v>NA</v>
          </cell>
          <cell r="E3084">
            <v>2.0383700000000001E-4</v>
          </cell>
          <cell r="F3084">
            <v>5.2740599999999997E-3</v>
          </cell>
          <cell r="G3084">
            <v>1.5362499999999999E-2</v>
          </cell>
          <cell r="H3084">
            <v>-2.8920299999999999E-3</v>
          </cell>
          <cell r="I3084">
            <v>1.7221299999999998E-2</v>
          </cell>
          <cell r="J3084">
            <v>1.16975E-2</v>
          </cell>
          <cell r="K3084">
            <v>4.0406499999999998E-3</v>
          </cell>
          <cell r="L3084">
            <v>1.36105E-4</v>
          </cell>
          <cell r="M3084">
            <v>-2.5549800000000001E-2</v>
          </cell>
          <cell r="N3084">
            <v>-5.57867E-3</v>
          </cell>
          <cell r="O3084">
            <v>-1.3965099999999999E-2</v>
          </cell>
        </row>
        <row r="3085">
          <cell r="A3085" t="str">
            <v>9646767133_R03C01</v>
          </cell>
          <cell r="B3085">
            <v>33</v>
          </cell>
          <cell r="C3085">
            <v>2</v>
          </cell>
          <cell r="D3085">
            <v>3</v>
          </cell>
          <cell r="E3085">
            <v>1.95405E-4</v>
          </cell>
          <cell r="F3085">
            <v>4.0390399999999998E-3</v>
          </cell>
          <cell r="G3085">
            <v>1.2789399999999999E-2</v>
          </cell>
          <cell r="H3085">
            <v>-7.9318300000000004E-4</v>
          </cell>
          <cell r="I3085">
            <v>1.1717200000000001E-2</v>
          </cell>
          <cell r="J3085">
            <v>6.7368000000000003E-3</v>
          </cell>
          <cell r="K3085">
            <v>-1.9701100000000002E-3</v>
          </cell>
          <cell r="L3085">
            <v>1.8608800000000001E-3</v>
          </cell>
          <cell r="M3085">
            <v>-2.8810699999999999E-3</v>
          </cell>
          <cell r="N3085">
            <v>-5.8619100000000001E-4</v>
          </cell>
          <cell r="O3085">
            <v>-5.6398799999999999E-3</v>
          </cell>
        </row>
        <row r="3086">
          <cell r="A3086" t="str">
            <v>9646767133_R03C02</v>
          </cell>
          <cell r="B3086">
            <v>36</v>
          </cell>
          <cell r="C3086">
            <v>2</v>
          </cell>
          <cell r="D3086" t="str">
            <v>NA</v>
          </cell>
          <cell r="E3086">
            <v>2.0657299999999999E-4</v>
          </cell>
          <cell r="F3086">
            <v>4.3869900000000003E-3</v>
          </cell>
          <cell r="G3086">
            <v>1.1683000000000001E-2</v>
          </cell>
          <cell r="H3086">
            <v>1.2825799999999999E-4</v>
          </cell>
          <cell r="I3086">
            <v>1.0965300000000001E-2</v>
          </cell>
          <cell r="J3086">
            <v>3.2806300000000001E-3</v>
          </cell>
          <cell r="K3086">
            <v>-1.7945700000000001E-3</v>
          </cell>
          <cell r="L3086">
            <v>1.6990199999999999E-4</v>
          </cell>
          <cell r="M3086">
            <v>-1.7094199999999999E-3</v>
          </cell>
          <cell r="N3086">
            <v>-1.61465E-3</v>
          </cell>
          <cell r="O3086">
            <v>-2.9253899999999999E-3</v>
          </cell>
        </row>
        <row r="3087">
          <cell r="A3087" t="str">
            <v>9646767133_R04C01</v>
          </cell>
          <cell r="B3087">
            <v>37</v>
          </cell>
          <cell r="C3087">
            <v>1</v>
          </cell>
          <cell r="D3087" t="str">
            <v>NA</v>
          </cell>
          <cell r="E3087">
            <v>2.0250300000000001E-4</v>
          </cell>
          <cell r="F3087">
            <v>4.1572299999999996E-3</v>
          </cell>
          <cell r="G3087">
            <v>1.1169399999999999E-2</v>
          </cell>
          <cell r="H3087">
            <v>9.0781E-4</v>
          </cell>
          <cell r="I3087">
            <v>1.22136E-2</v>
          </cell>
          <cell r="J3087">
            <v>4.9493599999999999E-3</v>
          </cell>
          <cell r="K3087">
            <v>-4.0742599999999997E-3</v>
          </cell>
          <cell r="L3087">
            <v>2.9292200000000002E-3</v>
          </cell>
          <cell r="M3087">
            <v>3.48928E-3</v>
          </cell>
          <cell r="N3087">
            <v>-4.1828799999999999E-3</v>
          </cell>
          <cell r="O3087">
            <v>-2.0440100000000002E-3</v>
          </cell>
        </row>
        <row r="3088">
          <cell r="A3088" t="str">
            <v>9646767133_R04C02</v>
          </cell>
          <cell r="B3088">
            <v>42</v>
          </cell>
          <cell r="C3088">
            <v>2</v>
          </cell>
          <cell r="D3088" t="str">
            <v>NA</v>
          </cell>
          <cell r="E3088">
            <v>2.07486E-4</v>
          </cell>
          <cell r="F3088">
            <v>4.8252599999999996E-3</v>
          </cell>
          <cell r="G3088">
            <v>1.3062000000000001E-2</v>
          </cell>
          <cell r="H3088">
            <v>2.01936E-4</v>
          </cell>
          <cell r="I3088">
            <v>1.38961E-2</v>
          </cell>
          <cell r="J3088">
            <v>5.6004000000000002E-3</v>
          </cell>
          <cell r="K3088">
            <v>-1.0629599999999999E-3</v>
          </cell>
          <cell r="L3088">
            <v>5.6419499999999997E-3</v>
          </cell>
          <cell r="M3088">
            <v>-3.2058299999999998E-3</v>
          </cell>
          <cell r="N3088">
            <v>-4.5919400000000001E-4</v>
          </cell>
          <cell r="O3088">
            <v>-1.9157499999999999E-3</v>
          </cell>
        </row>
        <row r="3089">
          <cell r="A3089" t="str">
            <v>9646767133_R05C01</v>
          </cell>
          <cell r="B3089">
            <v>59</v>
          </cell>
          <cell r="C3089">
            <v>1</v>
          </cell>
          <cell r="D3089" t="str">
            <v>NA</v>
          </cell>
          <cell r="E3089">
            <v>2.1065299999999999E-4</v>
          </cell>
          <cell r="F3089">
            <v>3.9404100000000001E-3</v>
          </cell>
          <cell r="G3089">
            <v>1.21738E-2</v>
          </cell>
          <cell r="H3089">
            <v>6.5566200000000003E-5</v>
          </cell>
          <cell r="I3089">
            <v>1.30133E-2</v>
          </cell>
          <cell r="J3089">
            <v>9.2043400000000001E-3</v>
          </cell>
          <cell r="K3089">
            <v>3.5226799999999998E-3</v>
          </cell>
          <cell r="L3089">
            <v>1.6167099999999999E-3</v>
          </cell>
          <cell r="M3089">
            <v>5.8850899999999997E-4</v>
          </cell>
          <cell r="N3089">
            <v>-1.4073099999999999E-3</v>
          </cell>
          <cell r="O3089">
            <v>-2.94246E-3</v>
          </cell>
        </row>
        <row r="3090">
          <cell r="A3090" t="str">
            <v>9646767133_R05C02</v>
          </cell>
          <cell r="B3090">
            <v>44</v>
          </cell>
          <cell r="C3090">
            <v>2</v>
          </cell>
          <cell r="D3090" t="str">
            <v>NA</v>
          </cell>
          <cell r="E3090">
            <v>1.9604299999999999E-4</v>
          </cell>
          <cell r="F3090">
            <v>4.2944200000000002E-3</v>
          </cell>
          <cell r="G3090">
            <v>1.33527E-2</v>
          </cell>
          <cell r="H3090">
            <v>4.9052899999999997E-4</v>
          </cell>
          <cell r="I3090">
            <v>1.0439E-2</v>
          </cell>
          <cell r="J3090">
            <v>4.8342799999999998E-3</v>
          </cell>
          <cell r="K3090">
            <v>-1.37177E-3</v>
          </cell>
          <cell r="L3090">
            <v>-1.23773E-3</v>
          </cell>
          <cell r="M3090">
            <v>-7.6631800000000003E-3</v>
          </cell>
          <cell r="N3090">
            <v>5.0436999999999997E-4</v>
          </cell>
          <cell r="O3090">
            <v>-7.1589499999999999E-3</v>
          </cell>
        </row>
        <row r="3091">
          <cell r="A3091" t="str">
            <v>9646767133_R06C01</v>
          </cell>
          <cell r="B3091">
            <v>61</v>
          </cell>
          <cell r="C3091">
            <v>1</v>
          </cell>
          <cell r="D3091">
            <v>3</v>
          </cell>
          <cell r="E3091">
            <v>1.8957699999999999E-4</v>
          </cell>
          <cell r="F3091">
            <v>4.2189999999999997E-3</v>
          </cell>
          <cell r="G3091">
            <v>1.1865499999999999E-2</v>
          </cell>
          <cell r="H3091">
            <v>-1.40277E-3</v>
          </cell>
          <cell r="I3091">
            <v>1.2880000000000001E-2</v>
          </cell>
          <cell r="J3091">
            <v>6.1675499999999999E-3</v>
          </cell>
          <cell r="K3091">
            <v>2.0515199999999998E-3</v>
          </cell>
          <cell r="L3091">
            <v>-4.5229600000000003E-3</v>
          </cell>
          <cell r="M3091">
            <v>-8.20859E-3</v>
          </cell>
          <cell r="N3091">
            <v>-2.6182699999999998E-3</v>
          </cell>
          <cell r="O3091">
            <v>-2.63057E-3</v>
          </cell>
        </row>
        <row r="3092">
          <cell r="A3092" t="str">
            <v>9646767133_R06C02</v>
          </cell>
          <cell r="B3092">
            <v>32</v>
          </cell>
          <cell r="C3092">
            <v>2</v>
          </cell>
          <cell r="D3092">
            <v>4</v>
          </cell>
          <cell r="E3092">
            <v>1.8853199999999999E-4</v>
          </cell>
          <cell r="F3092">
            <v>4.6314099999999999E-3</v>
          </cell>
          <cell r="G3092">
            <v>1.16922E-2</v>
          </cell>
          <cell r="H3092">
            <v>-6.6735499999999998E-5</v>
          </cell>
          <cell r="I3092">
            <v>8.3877699999999993E-3</v>
          </cell>
          <cell r="J3092">
            <v>5.6733699999999996E-3</v>
          </cell>
          <cell r="K3092">
            <v>-3.1121600000000001E-3</v>
          </cell>
          <cell r="L3092">
            <v>6.5745400000000002E-4</v>
          </cell>
          <cell r="M3092">
            <v>-8.5848999999999995E-3</v>
          </cell>
          <cell r="N3092">
            <v>4.3262099999999996E-3</v>
          </cell>
          <cell r="O3092">
            <v>-4.2982100000000002E-3</v>
          </cell>
        </row>
        <row r="3093">
          <cell r="A3093" t="str">
            <v>9646767135_R02C01</v>
          </cell>
          <cell r="B3093">
            <v>40</v>
          </cell>
          <cell r="C3093">
            <v>1</v>
          </cell>
          <cell r="D3093" t="str">
            <v>NA</v>
          </cell>
          <cell r="E3093">
            <v>1.9613399999999999E-4</v>
          </cell>
          <cell r="F3093">
            <v>3.8602900000000002E-3</v>
          </cell>
          <cell r="G3093">
            <v>1.33452E-2</v>
          </cell>
          <cell r="H3093">
            <v>-3.72376E-4</v>
          </cell>
          <cell r="I3093">
            <v>9.0637500000000006E-3</v>
          </cell>
          <cell r="J3093">
            <v>6.8058299999999997E-3</v>
          </cell>
          <cell r="K3093">
            <v>8.4255599999999995E-4</v>
          </cell>
          <cell r="L3093">
            <v>-2.3746100000000001E-3</v>
          </cell>
          <cell r="M3093">
            <v>-8.0330799999999997E-3</v>
          </cell>
          <cell r="N3093">
            <v>3.7580000000000001E-3</v>
          </cell>
          <cell r="O3093">
            <v>-6.0639600000000002E-3</v>
          </cell>
        </row>
        <row r="3094">
          <cell r="A3094" t="str">
            <v>9646767135_R02C02</v>
          </cell>
          <cell r="B3094">
            <v>51</v>
          </cell>
          <cell r="C3094">
            <v>2</v>
          </cell>
          <cell r="D3094">
            <v>6</v>
          </cell>
          <cell r="E3094">
            <v>1.8668299999999999E-4</v>
          </cell>
          <cell r="F3094">
            <v>3.8542899999999998E-3</v>
          </cell>
          <cell r="G3094">
            <v>1.1826E-2</v>
          </cell>
          <cell r="H3094">
            <v>-1.5405799999999999E-3</v>
          </cell>
          <cell r="I3094">
            <v>1.3906699999999999E-2</v>
          </cell>
          <cell r="J3094">
            <v>5.4219100000000003E-3</v>
          </cell>
          <cell r="K3094">
            <v>4.4240399999999997E-3</v>
          </cell>
          <cell r="L3094">
            <v>5.70251E-3</v>
          </cell>
          <cell r="M3094">
            <v>-3.6676899999999999E-3</v>
          </cell>
          <cell r="N3094">
            <v>6.9409099999999998E-3</v>
          </cell>
          <cell r="O3094">
            <v>-1.80262E-3</v>
          </cell>
        </row>
        <row r="3095">
          <cell r="A3095" t="str">
            <v>9646767135_R03C01</v>
          </cell>
          <cell r="B3095">
            <v>33</v>
          </cell>
          <cell r="C3095">
            <v>2</v>
          </cell>
          <cell r="D3095">
            <v>3</v>
          </cell>
          <cell r="E3095">
            <v>1.95045E-4</v>
          </cell>
          <cell r="F3095">
            <v>4.23297E-3</v>
          </cell>
          <cell r="G3095">
            <v>1.2295499999999999E-2</v>
          </cell>
          <cell r="H3095">
            <v>-6.0359900000000002E-4</v>
          </cell>
          <cell r="I3095">
            <v>1.5252E-2</v>
          </cell>
          <cell r="J3095">
            <v>6.2210099999999999E-3</v>
          </cell>
          <cell r="K3095">
            <v>3.9572599999999998E-3</v>
          </cell>
          <cell r="L3095">
            <v>1.72888E-4</v>
          </cell>
          <cell r="M3095">
            <v>-7.1830499999999999E-3</v>
          </cell>
          <cell r="N3095">
            <v>-1.61447E-3</v>
          </cell>
          <cell r="O3095">
            <v>-4.0232799999999997E-3</v>
          </cell>
        </row>
        <row r="3096">
          <cell r="A3096" t="str">
            <v>9646767135_R03C02</v>
          </cell>
          <cell r="B3096">
            <v>44</v>
          </cell>
          <cell r="C3096">
            <v>2</v>
          </cell>
          <cell r="D3096" t="str">
            <v>NA</v>
          </cell>
          <cell r="E3096">
            <v>8.5136200000000007E-5</v>
          </cell>
          <cell r="F3096">
            <v>-6.9355899999999998E-2</v>
          </cell>
          <cell r="G3096">
            <v>8.2229299999999998E-3</v>
          </cell>
          <cell r="H3096">
            <v>1.2909199999999999E-2</v>
          </cell>
          <cell r="I3096">
            <v>-1.1192300000000001E-2</v>
          </cell>
          <cell r="J3096">
            <v>6.7926799999999997E-3</v>
          </cell>
          <cell r="K3096">
            <v>-2.4291500000000001E-3</v>
          </cell>
          <cell r="L3096">
            <v>5.1687200000000003E-4</v>
          </cell>
          <cell r="M3096">
            <v>5.0232200000000001E-3</v>
          </cell>
          <cell r="N3096">
            <v>2.4155499999999998E-3</v>
          </cell>
          <cell r="O3096">
            <v>7.0629999999999998E-3</v>
          </cell>
        </row>
        <row r="3097">
          <cell r="A3097" t="str">
            <v>9646767135_R04C01</v>
          </cell>
          <cell r="B3097">
            <v>49</v>
          </cell>
          <cell r="C3097">
            <v>2</v>
          </cell>
          <cell r="D3097" t="str">
            <v>NA</v>
          </cell>
          <cell r="E3097">
            <v>2.0533199999999999E-4</v>
          </cell>
          <cell r="F3097">
            <v>4.2316100000000002E-3</v>
          </cell>
          <cell r="G3097">
            <v>1.0917100000000001E-2</v>
          </cell>
          <cell r="H3097">
            <v>-1.8716500000000001E-3</v>
          </cell>
          <cell r="I3097">
            <v>1.0008299999999999E-2</v>
          </cell>
          <cell r="J3097">
            <v>1.33034E-3</v>
          </cell>
          <cell r="K3097">
            <v>-6.66883E-6</v>
          </cell>
          <cell r="L3097">
            <v>-1.5924299999999999E-3</v>
          </cell>
          <cell r="M3097">
            <v>-3.5343100000000001E-3</v>
          </cell>
          <cell r="N3097">
            <v>-7.4821499999999999E-4</v>
          </cell>
          <cell r="O3097">
            <v>-1.64637E-4</v>
          </cell>
        </row>
        <row r="3098">
          <cell r="A3098" t="str">
            <v>9646767135_R04C02</v>
          </cell>
          <cell r="B3098">
            <v>36</v>
          </cell>
          <cell r="C3098">
            <v>1</v>
          </cell>
          <cell r="D3098">
            <v>1</v>
          </cell>
          <cell r="E3098">
            <v>2.0142200000000001E-4</v>
          </cell>
          <cell r="F3098">
            <v>4.2935999999999998E-3</v>
          </cell>
          <cell r="G3098">
            <v>1.2954500000000001E-2</v>
          </cell>
          <cell r="H3098">
            <v>-5.9105799999999999E-4</v>
          </cell>
          <cell r="I3098">
            <v>1.6483100000000001E-2</v>
          </cell>
          <cell r="J3098">
            <v>9.0022699999999997E-3</v>
          </cell>
          <cell r="K3098">
            <v>4.6124199999999999E-3</v>
          </cell>
          <cell r="L3098">
            <v>-7.5822699999999999E-4</v>
          </cell>
          <cell r="M3098">
            <v>-5.5905299999999998E-3</v>
          </cell>
          <cell r="N3098">
            <v>-1.12659E-3</v>
          </cell>
          <cell r="O3098">
            <v>-1.20494E-2</v>
          </cell>
        </row>
        <row r="3099">
          <cell r="A3099" t="str">
            <v>9646767135_R05C01</v>
          </cell>
          <cell r="B3099">
            <v>40</v>
          </cell>
          <cell r="C3099">
            <v>1</v>
          </cell>
          <cell r="D3099" t="str">
            <v>NA</v>
          </cell>
          <cell r="E3099">
            <v>1.9968300000000001E-4</v>
          </cell>
          <cell r="F3099">
            <v>3.97913E-3</v>
          </cell>
          <cell r="G3099">
            <v>1.1823999999999999E-2</v>
          </cell>
          <cell r="H3099">
            <v>-1.3591300000000001E-3</v>
          </cell>
          <cell r="I3099">
            <v>1.25396E-2</v>
          </cell>
          <cell r="J3099">
            <v>6.2116799999999998E-3</v>
          </cell>
          <cell r="K3099">
            <v>3.1675600000000001E-4</v>
          </cell>
          <cell r="L3099">
            <v>5.4537499999999996E-4</v>
          </cell>
          <cell r="M3099">
            <v>-2.1495300000000002E-3</v>
          </cell>
          <cell r="N3099">
            <v>1.69994E-3</v>
          </cell>
          <cell r="O3099">
            <v>-1.84833E-3</v>
          </cell>
        </row>
        <row r="3100">
          <cell r="A3100" t="str">
            <v>9646767135_R05C02</v>
          </cell>
          <cell r="B3100">
            <v>36</v>
          </cell>
          <cell r="C3100" t="str">
            <v>NA</v>
          </cell>
          <cell r="D3100">
            <v>6</v>
          </cell>
          <cell r="E3100">
            <v>2.0244600000000001E-4</v>
          </cell>
          <cell r="F3100">
            <v>4.4892700000000001E-3</v>
          </cell>
          <cell r="G3100">
            <v>1.2966200000000001E-2</v>
          </cell>
          <cell r="H3100">
            <v>8.7355600000000005E-4</v>
          </cell>
          <cell r="I3100">
            <v>1.53949E-2</v>
          </cell>
          <cell r="J3100">
            <v>7.20537E-3</v>
          </cell>
          <cell r="K3100">
            <v>-1.13367E-3</v>
          </cell>
          <cell r="L3100">
            <v>5.2650099999999997E-3</v>
          </cell>
          <cell r="M3100">
            <v>-7.7970499999999998E-3</v>
          </cell>
          <cell r="N3100">
            <v>2.127E-3</v>
          </cell>
          <cell r="O3100">
            <v>3.6852E-4</v>
          </cell>
        </row>
        <row r="3101">
          <cell r="A3101" t="str">
            <v>9646767135_R06C02</v>
          </cell>
          <cell r="B3101">
            <v>41</v>
          </cell>
          <cell r="C3101">
            <v>2</v>
          </cell>
          <cell r="D3101" t="str">
            <v>NA</v>
          </cell>
          <cell r="E3101">
            <v>1.82812E-4</v>
          </cell>
          <cell r="F3101">
            <v>2.65518E-3</v>
          </cell>
          <cell r="G3101">
            <v>1.0039299999999999E-2</v>
          </cell>
          <cell r="H3101">
            <v>-1.3334200000000001E-3</v>
          </cell>
          <cell r="I3101">
            <v>1.1064299999999999E-2</v>
          </cell>
          <cell r="J3101">
            <v>-9.3193299999999994E-5</v>
          </cell>
          <cell r="K3101">
            <v>-3.7010800000000001E-4</v>
          </cell>
          <cell r="L3101">
            <v>-1.6694699999999999E-3</v>
          </cell>
          <cell r="M3101">
            <v>-3.3142599999999999E-3</v>
          </cell>
          <cell r="N3101">
            <v>8.3563599999999995E-4</v>
          </cell>
          <cell r="O3101">
            <v>-2.0235700000000001E-3</v>
          </cell>
        </row>
        <row r="3102">
          <cell r="A3102" t="str">
            <v>9646767159_R01C01</v>
          </cell>
          <cell r="B3102">
            <v>32</v>
          </cell>
          <cell r="C3102">
            <v>1</v>
          </cell>
          <cell r="D3102">
            <v>6</v>
          </cell>
          <cell r="E3102">
            <v>1.98137E-4</v>
          </cell>
          <cell r="F3102">
            <v>4.4221099999999999E-3</v>
          </cell>
          <cell r="G3102">
            <v>1.09303E-2</v>
          </cell>
          <cell r="H3102">
            <v>1.5035299999999999E-4</v>
          </cell>
          <cell r="I3102">
            <v>1.6058599999999999E-2</v>
          </cell>
          <cell r="J3102">
            <v>6.6160899999999998E-3</v>
          </cell>
          <cell r="K3102">
            <v>4.5833599999999999E-3</v>
          </cell>
          <cell r="L3102">
            <v>2.6507800000000002E-3</v>
          </cell>
          <cell r="M3102">
            <v>-4.10707E-3</v>
          </cell>
          <cell r="N3102">
            <v>-4.7833099999999998E-3</v>
          </cell>
          <cell r="O3102">
            <v>3.32687E-3</v>
          </cell>
        </row>
        <row r="3103">
          <cell r="A3103" t="str">
            <v>9646767159_R01C02</v>
          </cell>
          <cell r="B3103">
            <v>31</v>
          </cell>
          <cell r="C3103">
            <v>1</v>
          </cell>
          <cell r="D3103">
            <v>6</v>
          </cell>
          <cell r="E3103">
            <v>1.97856E-4</v>
          </cell>
          <cell r="F3103">
            <v>4.4338299999999997E-3</v>
          </cell>
          <cell r="G3103">
            <v>1.14073E-2</v>
          </cell>
          <cell r="H3103">
            <v>-1.95362E-4</v>
          </cell>
          <cell r="I3103">
            <v>1.0038800000000001E-2</v>
          </cell>
          <cell r="J3103">
            <v>5.4065199999999997E-3</v>
          </cell>
          <cell r="K3103">
            <v>-6.19062E-3</v>
          </cell>
          <cell r="L3103">
            <v>-1.24296E-3</v>
          </cell>
          <cell r="M3103">
            <v>-7.9243999999999998E-3</v>
          </cell>
          <cell r="N3103">
            <v>-3.3743200000000001E-3</v>
          </cell>
          <cell r="O3103">
            <v>-3.0667799999999999E-3</v>
          </cell>
        </row>
        <row r="3104">
          <cell r="A3104" t="str">
            <v>9646767159_R02C01</v>
          </cell>
          <cell r="B3104" t="str">
            <v>NA</v>
          </cell>
          <cell r="C3104" t="str">
            <v>NA</v>
          </cell>
          <cell r="D3104" t="str">
            <v>NA</v>
          </cell>
          <cell r="E3104">
            <v>2.1234800000000001E-4</v>
          </cell>
          <cell r="F3104">
            <v>5.2436599999999998E-3</v>
          </cell>
          <cell r="G3104">
            <v>4.6471000000000004E-3</v>
          </cell>
          <cell r="H3104">
            <v>6.0978200000000003E-3</v>
          </cell>
          <cell r="I3104">
            <v>2.8270000000000001E-3</v>
          </cell>
          <cell r="J3104">
            <v>3.9768200000000003E-5</v>
          </cell>
          <cell r="K3104">
            <v>5.9595600000000002E-4</v>
          </cell>
          <cell r="L3104">
            <v>-8.5903900000000003E-4</v>
          </cell>
          <cell r="M3104">
            <v>6.1759800000000002E-3</v>
          </cell>
          <cell r="N3104">
            <v>-3.06815E-3</v>
          </cell>
          <cell r="O3104">
            <v>4.7891000000000001E-3</v>
          </cell>
        </row>
        <row r="3105">
          <cell r="A3105" t="str">
            <v>9646767159_R02C02</v>
          </cell>
          <cell r="B3105">
            <v>28</v>
          </cell>
          <cell r="C3105">
            <v>2</v>
          </cell>
          <cell r="D3105">
            <v>3</v>
          </cell>
          <cell r="E3105">
            <v>1.7724599999999999E-4</v>
          </cell>
          <cell r="F3105">
            <v>-4.3786900000000002E-3</v>
          </cell>
          <cell r="G3105">
            <v>-3.6564699999999999E-2</v>
          </cell>
          <cell r="H3105">
            <v>-3.3148700000000003E-2</v>
          </cell>
          <cell r="I3105">
            <v>-1.38012E-2</v>
          </cell>
          <cell r="J3105">
            <v>3.9246999999999997E-2</v>
          </cell>
          <cell r="K3105">
            <v>4.7088399999999997E-3</v>
          </cell>
          <cell r="L3105">
            <v>-5.9228500000000003E-3</v>
          </cell>
          <cell r="M3105">
            <v>-4.6372400000000001E-2</v>
          </cell>
          <cell r="N3105">
            <v>1.6509699999999999E-2</v>
          </cell>
          <cell r="O3105">
            <v>-3.3337900000000001E-3</v>
          </cell>
        </row>
        <row r="3106">
          <cell r="A3106" t="str">
            <v>9646767159_R03C01</v>
          </cell>
          <cell r="B3106">
            <v>25</v>
          </cell>
          <cell r="C3106">
            <v>1</v>
          </cell>
          <cell r="D3106">
            <v>2</v>
          </cell>
          <cell r="E3106">
            <v>2.0154999999999999E-4</v>
          </cell>
          <cell r="F3106">
            <v>4.7443600000000004E-3</v>
          </cell>
          <cell r="G3106">
            <v>2.7908299999999998E-3</v>
          </cell>
          <cell r="H3106">
            <v>5.8578700000000003E-3</v>
          </cell>
          <cell r="I3106">
            <v>6.0381900000000001E-4</v>
          </cell>
          <cell r="J3106">
            <v>-3.36929E-3</v>
          </cell>
          <cell r="K3106">
            <v>-2.3032099999999999E-4</v>
          </cell>
          <cell r="L3106">
            <v>-8.8735400000000003E-4</v>
          </cell>
          <cell r="M3106">
            <v>7.5441099999999997E-3</v>
          </cell>
          <cell r="N3106">
            <v>-7.9931399999999997E-4</v>
          </cell>
          <cell r="O3106">
            <v>6.1186900000000004E-3</v>
          </cell>
        </row>
        <row r="3107">
          <cell r="A3107" t="str">
            <v>9646767159_R03C02</v>
          </cell>
          <cell r="B3107">
            <v>22</v>
          </cell>
          <cell r="C3107">
            <v>1</v>
          </cell>
          <cell r="D3107">
            <v>3</v>
          </cell>
          <cell r="E3107">
            <v>2.2009899999999999E-4</v>
          </cell>
          <cell r="F3107">
            <v>5.2655899999999997E-3</v>
          </cell>
          <cell r="G3107">
            <v>5.4392800000000003E-3</v>
          </cell>
          <cell r="H3107">
            <v>7.1295200000000003E-3</v>
          </cell>
          <cell r="I3107">
            <v>1.04969E-2</v>
          </cell>
          <cell r="J3107">
            <v>-1.69469E-3</v>
          </cell>
          <cell r="K3107">
            <v>-9.5742900000000001E-5</v>
          </cell>
          <cell r="L3107">
            <v>5.3891099999999999E-4</v>
          </cell>
          <cell r="M3107">
            <v>6.1542000000000003E-3</v>
          </cell>
          <cell r="N3107">
            <v>9.1940000000000001E-4</v>
          </cell>
          <cell r="O3107">
            <v>7.5424999999999997E-3</v>
          </cell>
        </row>
        <row r="3108">
          <cell r="A3108" t="str">
            <v>9646767159_R04C01</v>
          </cell>
          <cell r="B3108">
            <v>47</v>
          </cell>
          <cell r="C3108">
            <v>2</v>
          </cell>
          <cell r="D3108">
            <v>4</v>
          </cell>
          <cell r="E3108">
            <v>2.0207600000000001E-4</v>
          </cell>
          <cell r="F3108">
            <v>4.79189E-3</v>
          </cell>
          <cell r="G3108">
            <v>3.3558799999999999E-3</v>
          </cell>
          <cell r="H3108">
            <v>5.7925800000000003E-3</v>
          </cell>
          <cell r="I3108">
            <v>3.0568800000000001E-3</v>
          </cell>
          <cell r="J3108">
            <v>-2.53068E-3</v>
          </cell>
          <cell r="K3108">
            <v>-6.5629699999999996E-3</v>
          </cell>
          <cell r="L3108">
            <v>-3.0281100000000001E-6</v>
          </cell>
          <cell r="M3108">
            <v>9.7962399999999995E-3</v>
          </cell>
          <cell r="N3108">
            <v>-1.4630299999999999E-3</v>
          </cell>
          <cell r="O3108">
            <v>5.4545000000000001E-3</v>
          </cell>
        </row>
        <row r="3109">
          <cell r="A3109" t="str">
            <v>9646767159_R04C02</v>
          </cell>
          <cell r="B3109">
            <v>20</v>
          </cell>
          <cell r="C3109">
            <v>2</v>
          </cell>
          <cell r="D3109">
            <v>3</v>
          </cell>
          <cell r="E3109">
            <v>2.10068E-4</v>
          </cell>
          <cell r="F3109">
            <v>4.8677299999999998E-3</v>
          </cell>
          <cell r="G3109">
            <v>3.51447E-3</v>
          </cell>
          <cell r="H3109">
            <v>5.15454E-3</v>
          </cell>
          <cell r="I3109">
            <v>5.00718E-3</v>
          </cell>
          <cell r="J3109">
            <v>5.3465999999999995E-4</v>
          </cell>
          <cell r="K3109">
            <v>-1.2933E-3</v>
          </cell>
          <cell r="L3109">
            <v>2.39822E-3</v>
          </cell>
          <cell r="M3109">
            <v>7.51236E-3</v>
          </cell>
          <cell r="N3109">
            <v>3.86602E-3</v>
          </cell>
          <cell r="O3109">
            <v>3.7650299999999999E-3</v>
          </cell>
        </row>
        <row r="3110">
          <cell r="A3110" t="str">
            <v>9646767159_R05C01</v>
          </cell>
          <cell r="B3110">
            <v>52</v>
          </cell>
          <cell r="C3110">
            <v>2</v>
          </cell>
          <cell r="D3110">
            <v>4</v>
          </cell>
          <cell r="E3110">
            <v>2.0431599999999999E-4</v>
          </cell>
          <cell r="F3110">
            <v>4.91093E-3</v>
          </cell>
          <cell r="G3110">
            <v>1.9689099999999999E-3</v>
          </cell>
          <cell r="H3110">
            <v>7.5490100000000001E-3</v>
          </cell>
          <cell r="I3110">
            <v>3.5687900000000001E-3</v>
          </cell>
          <cell r="J3110">
            <v>7.5732900000000005E-4</v>
          </cell>
          <cell r="K3110">
            <v>-9.5279800000000003E-4</v>
          </cell>
          <cell r="L3110">
            <v>-2.1616399999999998E-3</v>
          </cell>
          <cell r="M3110">
            <v>5.8178400000000003E-3</v>
          </cell>
          <cell r="N3110">
            <v>-8.4467099999999996E-3</v>
          </cell>
          <cell r="O3110">
            <v>3.8646599999999998E-3</v>
          </cell>
        </row>
        <row r="3111">
          <cell r="A3111" t="str">
            <v>9646767159_R05C02</v>
          </cell>
          <cell r="B3111">
            <v>30</v>
          </cell>
          <cell r="C3111">
            <v>2</v>
          </cell>
          <cell r="D3111">
            <v>5</v>
          </cell>
          <cell r="E3111">
            <v>2.0648300000000001E-4</v>
          </cell>
          <cell r="F3111">
            <v>5.5894899999999999E-3</v>
          </cell>
          <cell r="G3111">
            <v>5.8267900000000001E-3</v>
          </cell>
          <cell r="H3111">
            <v>3.1106100000000002E-3</v>
          </cell>
          <cell r="I3111">
            <v>2.55209E-4</v>
          </cell>
          <cell r="J3111">
            <v>-1.4374800000000001E-3</v>
          </cell>
          <cell r="K3111">
            <v>-3.4331499999999998E-3</v>
          </cell>
          <cell r="L3111">
            <v>3.3782600000000001E-3</v>
          </cell>
          <cell r="M3111">
            <v>7.15148E-3</v>
          </cell>
          <cell r="N3111">
            <v>-3.9318699999999996E-3</v>
          </cell>
          <cell r="O3111">
            <v>5.63898E-3</v>
          </cell>
        </row>
        <row r="3112">
          <cell r="A3112" t="str">
            <v>9646767159_R06C01</v>
          </cell>
          <cell r="B3112">
            <v>26</v>
          </cell>
          <cell r="C3112">
            <v>1</v>
          </cell>
          <cell r="D3112">
            <v>6</v>
          </cell>
          <cell r="E3112">
            <v>2.07381E-4</v>
          </cell>
          <cell r="F3112">
            <v>5.5135899999999996E-3</v>
          </cell>
          <cell r="G3112">
            <v>7.5649899999999997E-3</v>
          </cell>
          <cell r="H3112">
            <v>2.4860899999999998E-3</v>
          </cell>
          <cell r="I3112">
            <v>-9.38363E-4</v>
          </cell>
          <cell r="J3112">
            <v>-3.0320999999999998E-3</v>
          </cell>
          <cell r="K3112">
            <v>-4.3556799999999998E-3</v>
          </cell>
          <cell r="L3112">
            <v>-3.3639500000000001E-3</v>
          </cell>
          <cell r="M3112">
            <v>4.6693200000000002E-3</v>
          </cell>
          <cell r="N3112">
            <v>-5.0831599999999998E-3</v>
          </cell>
          <cell r="O3112">
            <v>8.1333900000000008E-3</v>
          </cell>
        </row>
        <row r="3113">
          <cell r="A3113" t="str">
            <v>9646767159_R06C02</v>
          </cell>
          <cell r="B3113" t="str">
            <v>NA</v>
          </cell>
          <cell r="C3113" t="str">
            <v>NA</v>
          </cell>
          <cell r="D3113" t="str">
            <v>NA</v>
          </cell>
          <cell r="E3113">
            <v>1.86696E-4</v>
          </cell>
          <cell r="F3113">
            <v>-5.02587E-3</v>
          </cell>
          <cell r="G3113">
            <v>3.6177200000000001E-3</v>
          </cell>
          <cell r="H3113">
            <v>-1.6183099999999999E-2</v>
          </cell>
          <cell r="I3113">
            <v>1.10134E-2</v>
          </cell>
          <cell r="J3113">
            <v>-1.6471599999999999E-2</v>
          </cell>
          <cell r="K3113">
            <v>1.84279E-3</v>
          </cell>
          <cell r="L3113">
            <v>1.7632800000000001E-3</v>
          </cell>
          <cell r="M3113">
            <v>-3.6565399999999998E-3</v>
          </cell>
          <cell r="N3113">
            <v>-3.3004699999999998E-4</v>
          </cell>
          <cell r="O3113">
            <v>4.3097700000000001E-3</v>
          </cell>
        </row>
        <row r="3114">
          <cell r="A3114" t="str">
            <v>9647165008_R01C01</v>
          </cell>
          <cell r="B3114">
            <v>35</v>
          </cell>
          <cell r="C3114">
            <v>2</v>
          </cell>
          <cell r="D3114" t="str">
            <v>NA</v>
          </cell>
          <cell r="E3114">
            <v>1.9673800000000001E-4</v>
          </cell>
          <cell r="F3114">
            <v>5.0170199999999996E-3</v>
          </cell>
          <cell r="G3114">
            <v>1.2762799999999999E-2</v>
          </cell>
          <cell r="H3114">
            <v>4.0837600000000001E-4</v>
          </cell>
          <cell r="I3114">
            <v>1.06461E-2</v>
          </cell>
          <cell r="J3114">
            <v>6.7181200000000002E-3</v>
          </cell>
          <cell r="K3114">
            <v>1.2761599999999999E-3</v>
          </cell>
          <cell r="L3114">
            <v>-3.5375900000000002E-3</v>
          </cell>
          <cell r="M3114">
            <v>-2.10684E-3</v>
          </cell>
          <cell r="N3114">
            <v>-3.34249E-3</v>
          </cell>
          <cell r="O3114">
            <v>-5.21209E-3</v>
          </cell>
        </row>
        <row r="3115">
          <cell r="A3115" t="str">
            <v>9647165008_R01C02</v>
          </cell>
          <cell r="B3115">
            <v>32</v>
          </cell>
          <cell r="C3115">
            <v>1</v>
          </cell>
          <cell r="D3115" t="str">
            <v>NA</v>
          </cell>
          <cell r="E3115">
            <v>2.1397399999999999E-4</v>
          </cell>
          <cell r="F3115">
            <v>4.14752E-3</v>
          </cell>
          <cell r="G3115">
            <v>9.7734999999999992E-3</v>
          </cell>
          <cell r="H3115">
            <v>2.7967999999999998E-4</v>
          </cell>
          <cell r="I3115">
            <v>1.1343900000000001E-2</v>
          </cell>
          <cell r="J3115">
            <v>4.4383699999999996E-3</v>
          </cell>
          <cell r="K3115">
            <v>-3.88527E-4</v>
          </cell>
          <cell r="L3115">
            <v>7.1883099999999998E-3</v>
          </cell>
          <cell r="M3115">
            <v>-5.3625000000000001E-3</v>
          </cell>
          <cell r="N3115">
            <v>-9.6565699999999997E-4</v>
          </cell>
          <cell r="O3115">
            <v>-2.3561400000000001E-3</v>
          </cell>
        </row>
        <row r="3116">
          <cell r="A3116" t="str">
            <v>9647165008_R02C01</v>
          </cell>
          <cell r="B3116">
            <v>47</v>
          </cell>
          <cell r="C3116">
            <v>1</v>
          </cell>
          <cell r="D3116" t="str">
            <v>NA</v>
          </cell>
          <cell r="E3116">
            <v>2.0893600000000001E-4</v>
          </cell>
          <cell r="F3116">
            <v>3.8251100000000001E-3</v>
          </cell>
          <cell r="G3116">
            <v>9.3045899999999997E-3</v>
          </cell>
          <cell r="H3116">
            <v>1.1299599999999999E-3</v>
          </cell>
          <cell r="I3116">
            <v>1.10107E-2</v>
          </cell>
          <cell r="J3116">
            <v>5.5537199999999998E-3</v>
          </cell>
          <cell r="K3116">
            <v>-8.1677099999999999E-4</v>
          </cell>
          <cell r="L3116">
            <v>3.5586199999999998E-4</v>
          </cell>
          <cell r="M3116">
            <v>-2.8077000000000002E-3</v>
          </cell>
          <cell r="N3116">
            <v>-3.52257E-3</v>
          </cell>
          <cell r="O3116">
            <v>-3.7428800000000001E-3</v>
          </cell>
        </row>
        <row r="3117">
          <cell r="A3117" t="str">
            <v>9647165008_R02C02</v>
          </cell>
          <cell r="B3117">
            <v>41</v>
          </cell>
          <cell r="C3117">
            <v>1</v>
          </cell>
          <cell r="D3117">
            <v>4</v>
          </cell>
          <cell r="E3117">
            <v>2.05007E-4</v>
          </cell>
          <cell r="F3117">
            <v>5.1460500000000001E-3</v>
          </cell>
          <cell r="G3117">
            <v>1.0651600000000001E-2</v>
          </cell>
          <cell r="H3117">
            <v>3.0839300000000001E-4</v>
          </cell>
          <cell r="I3117">
            <v>6.7440399999999998E-3</v>
          </cell>
          <cell r="J3117">
            <v>2.4361299999999999E-3</v>
          </cell>
          <cell r="K3117">
            <v>-1.08014E-3</v>
          </cell>
          <cell r="L3117">
            <v>-1.78397E-3</v>
          </cell>
          <cell r="M3117">
            <v>-3.2067100000000002E-3</v>
          </cell>
          <cell r="N3117">
            <v>-6.3400999999999996E-4</v>
          </cell>
          <cell r="O3117">
            <v>-5.8457600000000002E-3</v>
          </cell>
        </row>
        <row r="3118">
          <cell r="A3118" t="str">
            <v>9647165008_R03C01</v>
          </cell>
          <cell r="B3118">
            <v>47</v>
          </cell>
          <cell r="C3118">
            <v>1</v>
          </cell>
          <cell r="D3118">
            <v>6</v>
          </cell>
          <cell r="E3118">
            <v>1.8676000000000001E-4</v>
          </cell>
          <cell r="F3118">
            <v>4.1677700000000003E-3</v>
          </cell>
          <cell r="G3118">
            <v>1.2418500000000001E-2</v>
          </cell>
          <cell r="H3118">
            <v>-3.3962199999999998E-4</v>
          </cell>
          <cell r="I3118">
            <v>1.53265E-2</v>
          </cell>
          <cell r="J3118">
            <v>7.4653999999999996E-3</v>
          </cell>
          <cell r="K3118">
            <v>-1.1743000000000001E-3</v>
          </cell>
          <cell r="L3118">
            <v>-7.0838100000000001E-4</v>
          </cell>
          <cell r="M3118">
            <v>-6.9995400000000003E-3</v>
          </cell>
          <cell r="N3118">
            <v>7.8866899999999998E-4</v>
          </cell>
          <cell r="O3118">
            <v>-2.55134E-3</v>
          </cell>
        </row>
        <row r="3119">
          <cell r="A3119" t="str">
            <v>9647165008_R03C02</v>
          </cell>
          <cell r="B3119">
            <v>25</v>
          </cell>
          <cell r="C3119">
            <v>2</v>
          </cell>
          <cell r="D3119">
            <v>3</v>
          </cell>
          <cell r="E3119">
            <v>1.7011199999999999E-4</v>
          </cell>
          <cell r="F3119">
            <v>-5.5756800000000004E-3</v>
          </cell>
          <cell r="G3119">
            <v>-3.8284699999999998E-2</v>
          </cell>
          <cell r="H3119">
            <v>-0.12152300000000001</v>
          </cell>
          <cell r="I3119">
            <v>3.7261900000000001E-2</v>
          </cell>
          <cell r="J3119">
            <v>-0.13547400000000001</v>
          </cell>
          <cell r="K3119">
            <v>1.9559999999999998E-3</v>
          </cell>
          <cell r="L3119">
            <v>-5.6607999999999997E-3</v>
          </cell>
          <cell r="M3119">
            <v>-5.5691900000000001E-4</v>
          </cell>
          <cell r="N3119">
            <v>1.1839400000000001E-3</v>
          </cell>
          <cell r="O3119">
            <v>7.0964699999999997E-3</v>
          </cell>
        </row>
        <row r="3120">
          <cell r="A3120" t="str">
            <v>9647165008_R04C01</v>
          </cell>
          <cell r="B3120">
            <v>37</v>
          </cell>
          <cell r="C3120">
            <v>1</v>
          </cell>
          <cell r="D3120">
            <v>4</v>
          </cell>
          <cell r="E3120">
            <v>1.95112E-4</v>
          </cell>
          <cell r="F3120">
            <v>3.9372599999999997E-3</v>
          </cell>
          <cell r="G3120">
            <v>1.0061E-2</v>
          </cell>
          <cell r="H3120">
            <v>-4.5513200000000002E-4</v>
          </cell>
          <cell r="I3120">
            <v>1.2088399999999999E-2</v>
          </cell>
          <cell r="J3120">
            <v>6.0293600000000001E-3</v>
          </cell>
          <cell r="K3120">
            <v>3.1938100000000001E-3</v>
          </cell>
          <cell r="L3120">
            <v>-4.1270999999999999E-3</v>
          </cell>
          <cell r="M3120">
            <v>-1.0345899999999999E-3</v>
          </cell>
          <cell r="N3120">
            <v>-3.50871E-3</v>
          </cell>
          <cell r="O3120">
            <v>1.24679E-3</v>
          </cell>
        </row>
        <row r="3121">
          <cell r="A3121" t="str">
            <v>9647165008_R04C02</v>
          </cell>
          <cell r="B3121">
            <v>20</v>
          </cell>
          <cell r="C3121">
            <v>1</v>
          </cell>
          <cell r="D3121">
            <v>5</v>
          </cell>
          <cell r="E3121">
            <v>1.9399200000000001E-4</v>
          </cell>
          <cell r="F3121">
            <v>4.0389199999999997E-3</v>
          </cell>
          <cell r="G3121">
            <v>8.5387299999999996E-3</v>
          </cell>
          <cell r="H3121">
            <v>1.1702500000000001E-3</v>
          </cell>
          <cell r="I3121">
            <v>8.2192500000000009E-3</v>
          </cell>
          <cell r="J3121">
            <v>2.9866699999999999E-3</v>
          </cell>
          <cell r="K3121">
            <v>7.6429000000000004E-4</v>
          </cell>
          <cell r="L3121">
            <v>-1.0145600000000001E-3</v>
          </cell>
          <cell r="M3121">
            <v>2.5593399999999998E-3</v>
          </cell>
          <cell r="N3121">
            <v>-1.4611699999999999E-3</v>
          </cell>
          <cell r="O3121">
            <v>-6.9502600000000001E-5</v>
          </cell>
        </row>
        <row r="3122">
          <cell r="A3122" t="str">
            <v>9647165008_R05C01</v>
          </cell>
          <cell r="B3122">
            <v>21</v>
          </cell>
          <cell r="C3122">
            <v>1</v>
          </cell>
          <cell r="D3122">
            <v>2</v>
          </cell>
          <cell r="E3122">
            <v>1.9238999999999999E-4</v>
          </cell>
          <cell r="F3122">
            <v>4.6213199999999999E-3</v>
          </cell>
          <cell r="G3122">
            <v>1.1601200000000001E-2</v>
          </cell>
          <cell r="H3122">
            <v>-1.1243200000000001E-3</v>
          </cell>
          <cell r="I3122">
            <v>8.3074800000000008E-3</v>
          </cell>
          <cell r="J3122">
            <v>7.1753499999999996E-3</v>
          </cell>
          <cell r="K3122">
            <v>-3.50213E-3</v>
          </cell>
          <cell r="L3122">
            <v>6.4416699999999996E-4</v>
          </cell>
          <cell r="M3122">
            <v>-2.7470300000000001E-3</v>
          </cell>
          <cell r="N3122">
            <v>-4.6129200000000004E-3</v>
          </cell>
          <cell r="O3122">
            <v>-9.3467700000000008E-3</v>
          </cell>
        </row>
        <row r="3123">
          <cell r="A3123" t="str">
            <v>9647165008_R05C02</v>
          </cell>
          <cell r="B3123">
            <v>50</v>
          </cell>
          <cell r="C3123">
            <v>2</v>
          </cell>
          <cell r="D3123" t="str">
            <v>NA</v>
          </cell>
          <cell r="E3123">
            <v>2.0556599999999999E-4</v>
          </cell>
          <cell r="F3123">
            <v>3.9912699999999999E-3</v>
          </cell>
          <cell r="G3123">
            <v>9.0108800000000006E-3</v>
          </cell>
          <cell r="H3123">
            <v>1.8453499999999999E-3</v>
          </cell>
          <cell r="I3123">
            <v>1.2052999999999999E-2</v>
          </cell>
          <cell r="J3123">
            <v>4.2145000000000004E-3</v>
          </cell>
          <cell r="K3123">
            <v>-5.9208600000000002E-4</v>
          </cell>
          <cell r="L3123">
            <v>-2.0757599999999998E-3</v>
          </cell>
          <cell r="M3123">
            <v>-1.2388E-3</v>
          </cell>
          <cell r="N3123">
            <v>-6.5038900000000002E-4</v>
          </cell>
          <cell r="O3123">
            <v>-5.9667499999999998E-3</v>
          </cell>
        </row>
        <row r="3124">
          <cell r="A3124" t="str">
            <v>9647165008_R06C01</v>
          </cell>
          <cell r="B3124">
            <v>34</v>
          </cell>
          <cell r="C3124">
            <v>1</v>
          </cell>
          <cell r="D3124" t="str">
            <v>NA</v>
          </cell>
          <cell r="E3124">
            <v>2.06973E-4</v>
          </cell>
          <cell r="F3124">
            <v>4.2233699999999997E-3</v>
          </cell>
          <cell r="G3124">
            <v>9.4491000000000002E-3</v>
          </cell>
          <cell r="H3124">
            <v>4.2079900000000002E-4</v>
          </cell>
          <cell r="I3124">
            <v>1.13168E-2</v>
          </cell>
          <cell r="J3124">
            <v>6.1696800000000003E-3</v>
          </cell>
          <cell r="K3124">
            <v>1.33E-3</v>
          </cell>
          <cell r="L3124">
            <v>3.7450299999999999E-3</v>
          </cell>
          <cell r="M3124">
            <v>-5.9155900000000001E-3</v>
          </cell>
          <cell r="N3124">
            <v>1.50786E-3</v>
          </cell>
          <cell r="O3124">
            <v>-2.8366799999999998E-3</v>
          </cell>
        </row>
        <row r="3125">
          <cell r="A3125" t="str">
            <v>9647165008_R06C02</v>
          </cell>
          <cell r="B3125">
            <v>34</v>
          </cell>
          <cell r="C3125">
            <v>1</v>
          </cell>
          <cell r="D3125">
            <v>2</v>
          </cell>
          <cell r="E3125">
            <v>1.9579299999999999E-4</v>
          </cell>
          <cell r="F3125">
            <v>4.8303399999999998E-3</v>
          </cell>
          <cell r="G3125">
            <v>9.9531399999999992E-3</v>
          </cell>
          <cell r="H3125">
            <v>2.8587500000000002E-3</v>
          </cell>
          <cell r="I3125">
            <v>1.52356E-2</v>
          </cell>
          <cell r="J3125">
            <v>3.9715699999999998E-3</v>
          </cell>
          <cell r="K3125">
            <v>2.1734900000000001E-4</v>
          </cell>
          <cell r="L3125">
            <v>3.5550400000000002E-3</v>
          </cell>
          <cell r="M3125">
            <v>-2.62115E-3</v>
          </cell>
          <cell r="N3125">
            <v>-2.6511799999999999E-3</v>
          </cell>
          <cell r="O3125">
            <v>2.3274400000000001E-3</v>
          </cell>
        </row>
        <row r="3126">
          <cell r="A3126" t="str">
            <v>9647165016_R01C02</v>
          </cell>
          <cell r="B3126">
            <v>24</v>
          </cell>
          <cell r="C3126">
            <v>1</v>
          </cell>
          <cell r="D3126">
            <v>2</v>
          </cell>
          <cell r="E3126">
            <v>2.0613200000000001E-4</v>
          </cell>
          <cell r="F3126">
            <v>5.1760799999999996E-3</v>
          </cell>
          <cell r="G3126">
            <v>1.41773E-2</v>
          </cell>
          <cell r="H3126">
            <v>-1.49065E-3</v>
          </cell>
          <cell r="I3126">
            <v>1.6658099999999999E-2</v>
          </cell>
          <cell r="J3126">
            <v>1.02997E-2</v>
          </cell>
          <cell r="K3126">
            <v>-3.1517200000000002E-3</v>
          </cell>
          <cell r="L3126">
            <v>2.4457900000000002E-3</v>
          </cell>
          <cell r="M3126">
            <v>-1.1693E-2</v>
          </cell>
          <cell r="N3126">
            <v>-2.2307999999999998E-3</v>
          </cell>
          <cell r="O3126">
            <v>-7.6604200000000002E-3</v>
          </cell>
        </row>
        <row r="3127">
          <cell r="A3127" t="str">
            <v>9647165029_R01C01</v>
          </cell>
          <cell r="B3127">
            <v>32</v>
          </cell>
          <cell r="C3127">
            <v>1</v>
          </cell>
          <cell r="D3127">
            <v>4</v>
          </cell>
          <cell r="E3127">
            <v>1.9392500000000001E-4</v>
          </cell>
          <cell r="F3127">
            <v>3.7883399999999998E-3</v>
          </cell>
          <cell r="G3127">
            <v>1.23401E-2</v>
          </cell>
          <cell r="H3127">
            <v>-1.1998899999999999E-3</v>
          </cell>
          <cell r="I3127">
            <v>1.1263199999999999E-2</v>
          </cell>
          <cell r="J3127">
            <v>6.8407199999999998E-3</v>
          </cell>
          <cell r="K3127">
            <v>1.59552E-3</v>
          </cell>
          <cell r="L3127">
            <v>-2.1488200000000001E-4</v>
          </cell>
          <cell r="M3127">
            <v>-4.9749499999999997E-3</v>
          </cell>
          <cell r="N3127">
            <v>-2.0009200000000002E-3</v>
          </cell>
          <cell r="O3127">
            <v>-6.1745400000000001E-3</v>
          </cell>
        </row>
        <row r="3128">
          <cell r="A3128" t="str">
            <v>9647165029_R01C02</v>
          </cell>
          <cell r="B3128">
            <v>39</v>
          </cell>
          <cell r="C3128">
            <v>1</v>
          </cell>
          <cell r="D3128" t="str">
            <v>NA</v>
          </cell>
          <cell r="E3128">
            <v>1.8954700000000001E-4</v>
          </cell>
          <cell r="F3128">
            <v>4.0166999999999998E-3</v>
          </cell>
          <cell r="G3128">
            <v>1.1867000000000001E-2</v>
          </cell>
          <cell r="H3128">
            <v>9.1883000000000004E-4</v>
          </cell>
          <cell r="I3128">
            <v>1.1548900000000001E-2</v>
          </cell>
          <cell r="J3128">
            <v>8.1137599999999994E-3</v>
          </cell>
          <cell r="K3128">
            <v>1.74208E-3</v>
          </cell>
          <cell r="L3128">
            <v>-7.6948200000000004E-4</v>
          </cell>
          <cell r="M3128">
            <v>-1.3604400000000001E-3</v>
          </cell>
          <cell r="N3128">
            <v>7.1944600000000002E-5</v>
          </cell>
          <cell r="O3128">
            <v>1.3679199999999999E-3</v>
          </cell>
        </row>
        <row r="3129">
          <cell r="A3129" t="str">
            <v>9647165029_R02C01</v>
          </cell>
          <cell r="B3129">
            <v>23</v>
          </cell>
          <cell r="C3129">
            <v>2</v>
          </cell>
          <cell r="D3129" t="str">
            <v>NA</v>
          </cell>
          <cell r="E3129">
            <v>2.0023900000000001E-4</v>
          </cell>
          <cell r="F3129">
            <v>3.9157200000000001E-3</v>
          </cell>
          <cell r="G3129">
            <v>1.09978E-2</v>
          </cell>
          <cell r="H3129">
            <v>2.94634E-4</v>
          </cell>
          <cell r="I3129">
            <v>1.32722E-2</v>
          </cell>
          <cell r="J3129">
            <v>4.1434999999999996E-3</v>
          </cell>
          <cell r="K3129">
            <v>-1.14094E-3</v>
          </cell>
          <cell r="L3129">
            <v>-5.7572999999999999E-4</v>
          </cell>
          <cell r="M3129">
            <v>-3.89873E-3</v>
          </cell>
          <cell r="N3129">
            <v>-4.3741500000000003E-3</v>
          </cell>
          <cell r="O3129">
            <v>-5.7971100000000001E-4</v>
          </cell>
        </row>
        <row r="3130">
          <cell r="A3130" t="str">
            <v>9647165029_R02C02</v>
          </cell>
          <cell r="B3130">
            <v>27</v>
          </cell>
          <cell r="C3130">
            <v>1</v>
          </cell>
          <cell r="D3130">
            <v>6</v>
          </cell>
          <cell r="E3130">
            <v>2.01683E-4</v>
          </cell>
          <cell r="F3130">
            <v>4.6715200000000002E-3</v>
          </cell>
          <cell r="G3130">
            <v>1.3029600000000001E-2</v>
          </cell>
          <cell r="H3130">
            <v>-7.6519900000000004E-4</v>
          </cell>
          <cell r="I3130">
            <v>1.4744699999999999E-2</v>
          </cell>
          <cell r="J3130">
            <v>5.0072299999999997E-3</v>
          </cell>
          <cell r="K3130">
            <v>1.27406E-3</v>
          </cell>
          <cell r="L3130">
            <v>5.7936200000000004E-4</v>
          </cell>
          <cell r="M3130">
            <v>-6.6045499999999998E-3</v>
          </cell>
          <cell r="N3130">
            <v>-2.7493600000000002E-3</v>
          </cell>
          <cell r="O3130">
            <v>-5.4331400000000004E-3</v>
          </cell>
        </row>
        <row r="3131">
          <cell r="A3131" t="str">
            <v>9647165029_R03C01</v>
          </cell>
          <cell r="B3131">
            <v>22</v>
          </cell>
          <cell r="C3131">
            <v>2</v>
          </cell>
          <cell r="D3131" t="str">
            <v>NA</v>
          </cell>
          <cell r="E3131">
            <v>1.9792099999999999E-4</v>
          </cell>
          <cell r="F3131">
            <v>4.7675900000000004E-3</v>
          </cell>
          <cell r="G3131">
            <v>1.37769E-2</v>
          </cell>
          <cell r="H3131">
            <v>-2.4846500000000001E-3</v>
          </cell>
          <cell r="I3131">
            <v>1.50587E-2</v>
          </cell>
          <cell r="J3131">
            <v>9.2959800000000006E-3</v>
          </cell>
          <cell r="K3131">
            <v>-4.78787E-4</v>
          </cell>
          <cell r="L3131">
            <v>-8.9792599999999995E-4</v>
          </cell>
          <cell r="M3131">
            <v>-3.5999299999999999E-3</v>
          </cell>
          <cell r="N3131">
            <v>-3.4970600000000002E-3</v>
          </cell>
          <cell r="O3131">
            <v>-6.5108299999999996E-3</v>
          </cell>
        </row>
        <row r="3132">
          <cell r="A3132" t="str">
            <v>9647165029_R03C02</v>
          </cell>
          <cell r="B3132">
            <v>43</v>
          </cell>
          <cell r="C3132">
            <v>1</v>
          </cell>
          <cell r="D3132" t="str">
            <v>NA</v>
          </cell>
          <cell r="E3132">
            <v>2.0687200000000001E-4</v>
          </cell>
          <cell r="F3132">
            <v>4.1935499999999999E-3</v>
          </cell>
          <cell r="G3132">
            <v>1.1193699999999999E-2</v>
          </cell>
          <cell r="H3132">
            <v>6.1728E-4</v>
          </cell>
          <cell r="I3132">
            <v>1.09988E-2</v>
          </cell>
          <cell r="J3132">
            <v>2.9758200000000001E-3</v>
          </cell>
          <cell r="K3132">
            <v>-6.4033999999999998E-4</v>
          </cell>
          <cell r="L3132">
            <v>1.2401999999999999E-3</v>
          </cell>
          <cell r="M3132">
            <v>-2.52264E-3</v>
          </cell>
          <cell r="N3132">
            <v>-3.6199299999999999E-3</v>
          </cell>
          <cell r="O3132">
            <v>4.0730300000000001E-3</v>
          </cell>
        </row>
        <row r="3133">
          <cell r="A3133" t="str">
            <v>9647165029_R04C01</v>
          </cell>
          <cell r="B3133">
            <v>38</v>
          </cell>
          <cell r="C3133">
            <v>2</v>
          </cell>
          <cell r="D3133">
            <v>4</v>
          </cell>
          <cell r="E3133">
            <v>1.9201900000000001E-4</v>
          </cell>
          <cell r="F3133">
            <v>4.7112200000000003E-3</v>
          </cell>
          <cell r="G3133">
            <v>1.41669E-2</v>
          </cell>
          <cell r="H3133">
            <v>-2.2813900000000001E-4</v>
          </cell>
          <cell r="I3133">
            <v>1.33554E-2</v>
          </cell>
          <cell r="J3133">
            <v>8.9120799999999993E-3</v>
          </cell>
          <cell r="K3133">
            <v>2.1143300000000002E-3</v>
          </cell>
          <cell r="L3133">
            <v>-2.2064400000000001E-3</v>
          </cell>
          <cell r="M3133">
            <v>-9.5565500000000005E-3</v>
          </cell>
          <cell r="N3133">
            <v>1.6964E-3</v>
          </cell>
          <cell r="O3133">
            <v>-1.10134E-2</v>
          </cell>
        </row>
        <row r="3134">
          <cell r="A3134" t="str">
            <v>9647165029_R04C02</v>
          </cell>
          <cell r="B3134">
            <v>47</v>
          </cell>
          <cell r="C3134">
            <v>2</v>
          </cell>
          <cell r="D3134" t="str">
            <v>NA</v>
          </cell>
          <cell r="E3134">
            <v>2.04763E-4</v>
          </cell>
          <cell r="F3134">
            <v>4.7059099999999998E-3</v>
          </cell>
          <cell r="G3134">
            <v>1.32138E-2</v>
          </cell>
          <cell r="H3134">
            <v>2.1897299999999999E-4</v>
          </cell>
          <cell r="I3134">
            <v>1.11477E-2</v>
          </cell>
          <cell r="J3134">
            <v>2.8515400000000001E-3</v>
          </cell>
          <cell r="K3134">
            <v>5.73261E-3</v>
          </cell>
          <cell r="L3134">
            <v>5.6619299999999999E-3</v>
          </cell>
          <cell r="M3134">
            <v>-8.4589799999999996E-3</v>
          </cell>
          <cell r="N3134">
            <v>-6.3357800000000001E-3</v>
          </cell>
          <cell r="O3134">
            <v>8.6635800000000002E-4</v>
          </cell>
        </row>
        <row r="3135">
          <cell r="A3135" t="str">
            <v>9647165029_R05C01</v>
          </cell>
          <cell r="B3135">
            <v>47</v>
          </cell>
          <cell r="C3135">
            <v>2</v>
          </cell>
          <cell r="D3135" t="str">
            <v>NA</v>
          </cell>
          <cell r="E3135">
            <v>1.9059200000000001E-4</v>
          </cell>
          <cell r="F3135">
            <v>4.0311799999999997E-3</v>
          </cell>
          <cell r="G3135">
            <v>1.0090200000000001E-2</v>
          </cell>
          <cell r="H3135">
            <v>-7.4112699999999995E-4</v>
          </cell>
          <cell r="I3135">
            <v>1.2766700000000001E-2</v>
          </cell>
          <cell r="J3135">
            <v>8.3285000000000008E-3</v>
          </cell>
          <cell r="K3135">
            <v>-1.05894E-3</v>
          </cell>
          <cell r="L3135">
            <v>3.6767400000000002E-4</v>
          </cell>
          <cell r="M3135">
            <v>-9.0679300000000001E-3</v>
          </cell>
          <cell r="N3135">
            <v>2.6060200000000001E-3</v>
          </cell>
          <cell r="O3135">
            <v>-1.4154099999999999E-4</v>
          </cell>
        </row>
        <row r="3136">
          <cell r="A3136" t="str">
            <v>9647165029_R06C01</v>
          </cell>
          <cell r="B3136">
            <v>34</v>
          </cell>
          <cell r="C3136">
            <v>1</v>
          </cell>
          <cell r="D3136" t="str">
            <v>NA</v>
          </cell>
          <cell r="E3136">
            <v>1.9423800000000001E-4</v>
          </cell>
          <cell r="F3136">
            <v>3.7665699999999999E-3</v>
          </cell>
          <cell r="G3136">
            <v>1.1128300000000001E-2</v>
          </cell>
          <cell r="H3136">
            <v>2.8133699999999999E-3</v>
          </cell>
          <cell r="I3136">
            <v>1.1947299999999999E-2</v>
          </cell>
          <cell r="J3136">
            <v>5.2535699999999999E-3</v>
          </cell>
          <cell r="K3136">
            <v>1.9300599999999999E-3</v>
          </cell>
          <cell r="L3136">
            <v>-4.6496599999999999E-3</v>
          </cell>
          <cell r="M3136">
            <v>-4.57852E-3</v>
          </cell>
          <cell r="N3136">
            <v>-1.42176E-3</v>
          </cell>
          <cell r="O3136">
            <v>1.3096399999999999E-3</v>
          </cell>
        </row>
        <row r="3137">
          <cell r="A3137" t="str">
            <v>9647165029_R06C02</v>
          </cell>
          <cell r="B3137">
            <v>43</v>
          </cell>
          <cell r="C3137">
            <v>2</v>
          </cell>
          <cell r="D3137">
            <v>2</v>
          </cell>
          <cell r="E3137">
            <v>1.95396E-4</v>
          </cell>
          <cell r="F3137">
            <v>3.9081100000000002E-3</v>
          </cell>
          <cell r="G3137">
            <v>1.2094199999999999E-2</v>
          </cell>
          <cell r="H3137">
            <v>-4.6986800000000002E-4</v>
          </cell>
          <cell r="I3137">
            <v>1.32929E-2</v>
          </cell>
          <cell r="J3137">
            <v>3.32169E-3</v>
          </cell>
          <cell r="K3137">
            <v>-5.5372600000000004E-4</v>
          </cell>
          <cell r="L3137">
            <v>5.8883999999999998E-4</v>
          </cell>
          <cell r="M3137">
            <v>-1.2202199999999999E-3</v>
          </cell>
          <cell r="N3137">
            <v>-5.6776999999999999E-3</v>
          </cell>
          <cell r="O3137">
            <v>2.4007299999999998E-3</v>
          </cell>
        </row>
        <row r="3138">
          <cell r="A3138" t="str">
            <v>9647165045_R01C01</v>
          </cell>
          <cell r="B3138">
            <v>31</v>
          </cell>
          <cell r="C3138">
            <v>2</v>
          </cell>
          <cell r="D3138" t="str">
            <v>NA</v>
          </cell>
          <cell r="E3138">
            <v>1.9991900000000001E-4</v>
          </cell>
          <cell r="F3138">
            <v>4.0157099999999996E-3</v>
          </cell>
          <cell r="G3138">
            <v>1.28968E-2</v>
          </cell>
          <cell r="H3138">
            <v>-1.16431E-4</v>
          </cell>
          <cell r="I3138">
            <v>1.6003199999999999E-2</v>
          </cell>
          <cell r="J3138">
            <v>7.2730199999999998E-3</v>
          </cell>
          <cell r="K3138">
            <v>6.5967700000000001E-3</v>
          </cell>
          <cell r="L3138">
            <v>-1.2273900000000001E-3</v>
          </cell>
          <cell r="M3138">
            <v>-6.6218300000000004E-3</v>
          </cell>
          <cell r="N3138">
            <v>2.2764E-3</v>
          </cell>
          <cell r="O3138">
            <v>-1.03675E-2</v>
          </cell>
        </row>
        <row r="3139">
          <cell r="A3139" t="str">
            <v>9647165045_R01C02</v>
          </cell>
          <cell r="B3139">
            <v>34</v>
          </cell>
          <cell r="C3139">
            <v>1</v>
          </cell>
          <cell r="D3139">
            <v>3</v>
          </cell>
          <cell r="E3139">
            <v>2.00204E-4</v>
          </cell>
          <cell r="F3139">
            <v>5.2821700000000001E-3</v>
          </cell>
          <cell r="G3139">
            <v>1.2196E-2</v>
          </cell>
          <cell r="H3139">
            <v>-2.6673600000000001E-3</v>
          </cell>
          <cell r="I3139">
            <v>6.9589300000000003E-3</v>
          </cell>
          <cell r="J3139">
            <v>2.7745700000000001E-3</v>
          </cell>
          <cell r="K3139">
            <v>5.3268599999999999E-4</v>
          </cell>
          <cell r="L3139">
            <v>9.2356299999999997E-4</v>
          </cell>
          <cell r="M3139">
            <v>-4.6809299999999998E-3</v>
          </cell>
          <cell r="N3139">
            <v>-2.6305600000000001E-3</v>
          </cell>
          <cell r="O3139">
            <v>3.18016E-3</v>
          </cell>
        </row>
        <row r="3140">
          <cell r="A3140" t="str">
            <v>9647165045_R02C01</v>
          </cell>
          <cell r="B3140">
            <v>47</v>
          </cell>
          <cell r="C3140">
            <v>1</v>
          </cell>
          <cell r="D3140">
            <v>2</v>
          </cell>
          <cell r="E3140">
            <v>1.9426E-4</v>
          </cell>
          <cell r="F3140">
            <v>4.8022300000000002E-3</v>
          </cell>
          <cell r="G3140">
            <v>1.05208E-2</v>
          </cell>
          <cell r="H3140">
            <v>-3.35564E-4</v>
          </cell>
          <cell r="I3140">
            <v>1.3143699999999999E-2</v>
          </cell>
          <cell r="J3140">
            <v>2.6762299999999999E-3</v>
          </cell>
          <cell r="K3140">
            <v>6.8347700000000004E-4</v>
          </cell>
          <cell r="L3140">
            <v>-7.1904500000000002E-5</v>
          </cell>
          <cell r="M3140">
            <v>-2.7811799999999999E-3</v>
          </cell>
          <cell r="N3140">
            <v>8.0592999999999995E-4</v>
          </cell>
          <cell r="O3140">
            <v>-4.6411200000000003E-3</v>
          </cell>
        </row>
        <row r="3141">
          <cell r="A3141" t="str">
            <v>9647165045_R02C02</v>
          </cell>
          <cell r="B3141">
            <v>45</v>
          </cell>
          <cell r="C3141">
            <v>1</v>
          </cell>
          <cell r="D3141">
            <v>5</v>
          </cell>
          <cell r="E3141">
            <v>2.0535E-4</v>
          </cell>
          <cell r="F3141">
            <v>4.3229200000000001E-3</v>
          </cell>
          <cell r="G3141">
            <v>1.0747700000000001E-2</v>
          </cell>
          <cell r="H3141">
            <v>-3.2369499999999998E-4</v>
          </cell>
          <cell r="I3141">
            <v>1.1658200000000001E-2</v>
          </cell>
          <cell r="J3141">
            <v>4.7215599999999996E-3</v>
          </cell>
          <cell r="K3141">
            <v>3.86857E-4</v>
          </cell>
          <cell r="L3141">
            <v>6.5241300000000004E-3</v>
          </cell>
          <cell r="M3141">
            <v>-4.8739300000000003E-3</v>
          </cell>
          <cell r="N3141">
            <v>-4.4120399999999999E-3</v>
          </cell>
          <cell r="O3141">
            <v>-3.9872699999999998E-4</v>
          </cell>
        </row>
        <row r="3142">
          <cell r="A3142" t="str">
            <v>9647165045_R03C01</v>
          </cell>
          <cell r="B3142">
            <v>22</v>
          </cell>
          <cell r="C3142">
            <v>1</v>
          </cell>
          <cell r="D3142" t="str">
            <v>NA</v>
          </cell>
          <cell r="E3142">
            <v>2.1279799999999999E-4</v>
          </cell>
          <cell r="F3142">
            <v>4.4355899999999997E-3</v>
          </cell>
          <cell r="G3142">
            <v>1.27247E-2</v>
          </cell>
          <cell r="H3142">
            <v>-1.1484399999999999E-3</v>
          </cell>
          <cell r="I3142">
            <v>8.6468799999999992E-3</v>
          </cell>
          <cell r="J3142">
            <v>4.3359999999999996E-3</v>
          </cell>
          <cell r="K3142">
            <v>2.0977600000000002E-3</v>
          </cell>
          <cell r="L3142">
            <v>-6.1321700000000002E-3</v>
          </cell>
          <cell r="M3142">
            <v>-5.1095999999999997E-3</v>
          </cell>
          <cell r="N3142">
            <v>-3.3380100000000002E-3</v>
          </cell>
          <cell r="O3142">
            <v>-3.31052E-3</v>
          </cell>
        </row>
        <row r="3143">
          <cell r="A3143" t="str">
            <v>9647165045_R03C02</v>
          </cell>
          <cell r="B3143">
            <v>21</v>
          </cell>
          <cell r="C3143">
            <v>1</v>
          </cell>
          <cell r="D3143" t="str">
            <v>NA</v>
          </cell>
          <cell r="E3143">
            <v>2.0672400000000001E-4</v>
          </cell>
          <cell r="F3143">
            <v>5.34089E-3</v>
          </cell>
          <cell r="G3143">
            <v>1.20062E-2</v>
          </cell>
          <cell r="H3143">
            <v>-4.57727E-4</v>
          </cell>
          <cell r="I3143">
            <v>1.1147900000000001E-2</v>
          </cell>
          <cell r="J3143">
            <v>7.0109400000000002E-3</v>
          </cell>
          <cell r="K3143">
            <v>2.2970099999999999E-3</v>
          </cell>
          <cell r="L3143">
            <v>-6.2096799999999995E-4</v>
          </cell>
          <cell r="M3143">
            <v>-6.8967799999999999E-3</v>
          </cell>
          <cell r="N3143">
            <v>6.0848200000000003E-3</v>
          </cell>
          <cell r="O3143">
            <v>-5.3373400000000003E-3</v>
          </cell>
        </row>
        <row r="3144">
          <cell r="A3144" t="str">
            <v>9647165045_R04C01</v>
          </cell>
          <cell r="B3144">
            <v>33</v>
          </cell>
          <cell r="C3144">
            <v>2</v>
          </cell>
          <cell r="D3144" t="str">
            <v>NA</v>
          </cell>
          <cell r="E3144">
            <v>2.0063399999999999E-4</v>
          </cell>
          <cell r="F3144">
            <v>4.9982999999999998E-3</v>
          </cell>
          <cell r="G3144">
            <v>1.1045299999999999E-2</v>
          </cell>
          <cell r="H3144">
            <v>2.5876099999999998E-4</v>
          </cell>
          <cell r="I3144">
            <v>5.1124200000000003E-3</v>
          </cell>
          <cell r="J3144">
            <v>3.1069399999999999E-3</v>
          </cell>
          <cell r="K3144">
            <v>-8.1622699999999999E-4</v>
          </cell>
          <cell r="L3144">
            <v>1.2533999999999999E-4</v>
          </cell>
          <cell r="M3144">
            <v>9.1052199999999998E-4</v>
          </cell>
          <cell r="N3144">
            <v>-2.483E-3</v>
          </cell>
          <cell r="O3144">
            <v>-5.5634400000000002E-3</v>
          </cell>
        </row>
        <row r="3145">
          <cell r="A3145" t="str">
            <v>9647165045_R04C02</v>
          </cell>
          <cell r="B3145">
            <v>21</v>
          </cell>
          <cell r="C3145">
            <v>1</v>
          </cell>
          <cell r="D3145">
            <v>4</v>
          </cell>
          <cell r="E3145">
            <v>1.93177E-4</v>
          </cell>
          <cell r="F3145">
            <v>4.0158700000000004E-3</v>
          </cell>
          <cell r="G3145">
            <v>1.08208E-2</v>
          </cell>
          <cell r="H3145">
            <v>6.9761699999999999E-4</v>
          </cell>
          <cell r="I3145">
            <v>9.8460500000000003E-3</v>
          </cell>
          <cell r="J3145">
            <v>3.4521500000000002E-3</v>
          </cell>
          <cell r="K3145">
            <v>1.1040399999999999E-3</v>
          </cell>
          <cell r="L3145">
            <v>3.8000400000000002E-3</v>
          </cell>
          <cell r="M3145">
            <v>-7.4598800000000003E-3</v>
          </cell>
          <cell r="N3145">
            <v>-2.35103E-3</v>
          </cell>
          <cell r="O3145">
            <v>2.4318999999999999E-3</v>
          </cell>
        </row>
        <row r="3146">
          <cell r="A3146" t="str">
            <v>9647165045_R05C01</v>
          </cell>
          <cell r="B3146">
            <v>39</v>
          </cell>
          <cell r="C3146">
            <v>1</v>
          </cell>
          <cell r="D3146">
            <v>3</v>
          </cell>
          <cell r="E3146">
            <v>1.9535200000000001E-4</v>
          </cell>
          <cell r="F3146">
            <v>4.1887399999999998E-3</v>
          </cell>
          <cell r="G3146">
            <v>1.13799E-2</v>
          </cell>
          <cell r="H3146">
            <v>1.3067499999999999E-4</v>
          </cell>
          <cell r="I3146">
            <v>1.9349100000000001E-2</v>
          </cell>
          <cell r="J3146">
            <v>1.0322899999999999E-2</v>
          </cell>
          <cell r="K3146">
            <v>3.6877300000000002E-3</v>
          </cell>
          <cell r="L3146">
            <v>-5.1710899999999997E-3</v>
          </cell>
          <cell r="M3146">
            <v>-4.1835599999999999E-4</v>
          </cell>
          <cell r="N3146">
            <v>2.2415400000000002E-3</v>
          </cell>
          <cell r="O3146">
            <v>6.82104E-5</v>
          </cell>
        </row>
        <row r="3147">
          <cell r="A3147" t="str">
            <v>9647165045_R05C02</v>
          </cell>
          <cell r="B3147">
            <v>40</v>
          </cell>
          <cell r="C3147">
            <v>1</v>
          </cell>
          <cell r="D3147">
            <v>3</v>
          </cell>
          <cell r="E3147">
            <v>2.0608399999999999E-4</v>
          </cell>
          <cell r="F3147">
            <v>4.27999E-3</v>
          </cell>
          <cell r="G3147">
            <v>9.1899000000000008E-3</v>
          </cell>
          <cell r="H3147">
            <v>2.7904200000000002E-4</v>
          </cell>
          <cell r="I3147">
            <v>9.6910599999999996E-3</v>
          </cell>
          <cell r="J3147">
            <v>2.6102999999999999E-3</v>
          </cell>
          <cell r="K3147">
            <v>2.5688E-3</v>
          </cell>
          <cell r="L3147">
            <v>4.3879399999999999E-3</v>
          </cell>
          <cell r="M3147">
            <v>-3.6056299999999999E-3</v>
          </cell>
          <cell r="N3147">
            <v>-2.8556599999999999E-3</v>
          </cell>
          <cell r="O3147">
            <v>-2.2402899999999998E-3</v>
          </cell>
        </row>
        <row r="3148">
          <cell r="A3148" t="str">
            <v>9647165045_R06C01</v>
          </cell>
          <cell r="B3148">
            <v>36</v>
          </cell>
          <cell r="C3148">
            <v>2</v>
          </cell>
          <cell r="D3148" t="str">
            <v>NA</v>
          </cell>
          <cell r="E3148">
            <v>2.0073000000000001E-4</v>
          </cell>
          <cell r="F3148">
            <v>4.0751299999999997E-3</v>
          </cell>
          <cell r="G3148">
            <v>1.15526E-2</v>
          </cell>
          <cell r="H3148">
            <v>7.7727999999999998E-4</v>
          </cell>
          <cell r="I3148">
            <v>1.1069600000000001E-2</v>
          </cell>
          <cell r="J3148">
            <v>6.4115300000000004E-3</v>
          </cell>
          <cell r="K3148">
            <v>4.4855800000000003E-3</v>
          </cell>
          <cell r="L3148">
            <v>5.0980699999999997E-3</v>
          </cell>
          <cell r="M3148">
            <v>-2.0305399999999999E-3</v>
          </cell>
          <cell r="N3148">
            <v>8.3069600000000002E-4</v>
          </cell>
          <cell r="O3148">
            <v>-1.8914699999999999E-3</v>
          </cell>
        </row>
        <row r="3149">
          <cell r="A3149" t="str">
            <v>9647165045_R06C02</v>
          </cell>
          <cell r="B3149">
            <v>28</v>
          </cell>
          <cell r="C3149">
            <v>1</v>
          </cell>
          <cell r="D3149">
            <v>2</v>
          </cell>
          <cell r="E3149">
            <v>2.0446799999999999E-4</v>
          </cell>
          <cell r="F3149">
            <v>4.2975000000000001E-3</v>
          </cell>
          <cell r="G3149">
            <v>1.24742E-2</v>
          </cell>
          <cell r="H3149">
            <v>-2.9140800000000001E-5</v>
          </cell>
          <cell r="I3149">
            <v>1.7459499999999999E-2</v>
          </cell>
          <cell r="J3149">
            <v>7.5058E-3</v>
          </cell>
          <cell r="K3149">
            <v>3.4195300000000001E-3</v>
          </cell>
          <cell r="L3149">
            <v>1.7906700000000001E-3</v>
          </cell>
          <cell r="M3149">
            <v>-6.0113299999999996E-3</v>
          </cell>
          <cell r="N3149">
            <v>1.9297100000000001E-3</v>
          </cell>
          <cell r="O3149">
            <v>-1.33732E-2</v>
          </cell>
        </row>
        <row r="3150">
          <cell r="A3150" t="str">
            <v>9647165049_R02C01</v>
          </cell>
          <cell r="B3150">
            <v>37</v>
          </cell>
          <cell r="C3150">
            <v>2</v>
          </cell>
          <cell r="D3150" t="str">
            <v>NA</v>
          </cell>
          <cell r="E3150">
            <v>2.0150499999999999E-4</v>
          </cell>
          <cell r="F3150">
            <v>5.1281900000000004E-3</v>
          </cell>
          <cell r="G3150">
            <v>1.3864599999999999E-2</v>
          </cell>
          <cell r="H3150">
            <v>-3.0710099999999999E-3</v>
          </cell>
          <cell r="I3150">
            <v>9.6387299999999999E-3</v>
          </cell>
          <cell r="J3150">
            <v>6.9612099999999998E-3</v>
          </cell>
          <cell r="K3150">
            <v>3.4704599999999999E-3</v>
          </cell>
          <cell r="L3150">
            <v>1.8621099999999999E-3</v>
          </cell>
          <cell r="M3150">
            <v>-5.5524299999999997E-3</v>
          </cell>
          <cell r="N3150">
            <v>-4.2123200000000001E-4</v>
          </cell>
          <cell r="O3150">
            <v>-8.8838199999999995E-4</v>
          </cell>
        </row>
        <row r="3151">
          <cell r="A3151" t="str">
            <v>9647165049_R02C02</v>
          </cell>
          <cell r="B3151">
            <v>20</v>
          </cell>
          <cell r="C3151">
            <v>1</v>
          </cell>
          <cell r="D3151" t="str">
            <v>NA</v>
          </cell>
          <cell r="E3151">
            <v>1.91294E-4</v>
          </cell>
          <cell r="F3151">
            <v>4.2655200000000001E-3</v>
          </cell>
          <cell r="G3151">
            <v>1.0275100000000001E-2</v>
          </cell>
          <cell r="H3151">
            <v>-8.7509800000000004E-4</v>
          </cell>
          <cell r="I3151">
            <v>1.3583100000000001E-2</v>
          </cell>
          <cell r="J3151">
            <v>4.1816199999999996E-3</v>
          </cell>
          <cell r="K3151">
            <v>-3.9165499999999998E-4</v>
          </cell>
          <cell r="L3151">
            <v>2.8931600000000001E-3</v>
          </cell>
          <cell r="M3151">
            <v>-2.7563000000000002E-3</v>
          </cell>
          <cell r="N3151">
            <v>1.9537399999999998E-3</v>
          </cell>
          <cell r="O3151">
            <v>-4.8257700000000001E-3</v>
          </cell>
        </row>
        <row r="3152">
          <cell r="A3152" t="str">
            <v>9647165049_R03C01</v>
          </cell>
          <cell r="B3152">
            <v>35</v>
          </cell>
          <cell r="C3152">
            <v>2</v>
          </cell>
          <cell r="D3152">
            <v>4</v>
          </cell>
          <cell r="E3152">
            <v>1.9364E-4</v>
          </cell>
          <cell r="F3152">
            <v>5.2123300000000003E-3</v>
          </cell>
          <cell r="G3152">
            <v>1.28077E-2</v>
          </cell>
          <cell r="H3152">
            <v>-2.2100499999999999E-3</v>
          </cell>
          <cell r="I3152">
            <v>1.3398699999999999E-2</v>
          </cell>
          <cell r="J3152">
            <v>8.2518999999999995E-3</v>
          </cell>
          <cell r="K3152">
            <v>4.8004999999999999E-4</v>
          </cell>
          <cell r="L3152">
            <v>-4.1114000000000003E-3</v>
          </cell>
          <cell r="M3152">
            <v>-8.2619100000000008E-3</v>
          </cell>
          <cell r="N3152">
            <v>-3.7495200000000001E-3</v>
          </cell>
          <cell r="O3152">
            <v>-7.59606E-3</v>
          </cell>
        </row>
        <row r="3153">
          <cell r="A3153" t="str">
            <v>9647165049_R03C02</v>
          </cell>
          <cell r="B3153">
            <v>34</v>
          </cell>
          <cell r="C3153">
            <v>1</v>
          </cell>
          <cell r="D3153" t="str">
            <v>NA</v>
          </cell>
          <cell r="E3153">
            <v>1.9483E-4</v>
          </cell>
          <cell r="F3153">
            <v>4.6007599999999997E-3</v>
          </cell>
          <cell r="G3153">
            <v>1.3094400000000001E-2</v>
          </cell>
          <cell r="H3153">
            <v>5.0728399999999999E-4</v>
          </cell>
          <cell r="I3153">
            <v>1.86581E-2</v>
          </cell>
          <cell r="J3153">
            <v>1.20345E-2</v>
          </cell>
          <cell r="K3153">
            <v>1.0894399999999999E-3</v>
          </cell>
          <cell r="L3153">
            <v>-4.52317E-3</v>
          </cell>
          <cell r="M3153">
            <v>-4.2857900000000003E-3</v>
          </cell>
          <cell r="N3153">
            <v>7.1301699999999999E-3</v>
          </cell>
          <cell r="O3153">
            <v>-8.5100000000000002E-3</v>
          </cell>
        </row>
        <row r="3154">
          <cell r="A3154" t="str">
            <v>9647165049_R04C01</v>
          </cell>
          <cell r="B3154">
            <v>49</v>
          </cell>
          <cell r="C3154">
            <v>2</v>
          </cell>
          <cell r="D3154" t="str">
            <v>NA</v>
          </cell>
          <cell r="E3154">
            <v>1.8978300000000001E-4</v>
          </cell>
          <cell r="F3154">
            <v>3.2479200000000001E-3</v>
          </cell>
          <cell r="G3154">
            <v>1.0627899999999999E-2</v>
          </cell>
          <cell r="H3154">
            <v>6.3252899999999995E-4</v>
          </cell>
          <cell r="I3154">
            <v>1.06926E-2</v>
          </cell>
          <cell r="J3154">
            <v>4.5392200000000001E-3</v>
          </cell>
          <cell r="K3154">
            <v>4.6091799999999999E-4</v>
          </cell>
          <cell r="L3154">
            <v>1.2907399999999999E-2</v>
          </cell>
          <cell r="M3154">
            <v>-3.5402699999999999E-3</v>
          </cell>
          <cell r="N3154">
            <v>-5.0726399999999998E-3</v>
          </cell>
          <cell r="O3154">
            <v>-9.4507300000000005E-4</v>
          </cell>
        </row>
        <row r="3155">
          <cell r="A3155" t="str">
            <v>9647165049_R05C01</v>
          </cell>
          <cell r="B3155">
            <v>41</v>
          </cell>
          <cell r="C3155">
            <v>2</v>
          </cell>
          <cell r="D3155" t="str">
            <v>NA</v>
          </cell>
          <cell r="E3155">
            <v>2.02549E-4</v>
          </cell>
          <cell r="F3155">
            <v>3.8683699999999999E-3</v>
          </cell>
          <cell r="G3155">
            <v>8.8319799999999997E-3</v>
          </cell>
          <cell r="H3155">
            <v>2.0895500000000001E-4</v>
          </cell>
          <cell r="I3155">
            <v>1.2337900000000001E-2</v>
          </cell>
          <cell r="J3155">
            <v>4.8870299999999997E-3</v>
          </cell>
          <cell r="K3155">
            <v>3.4779799999999999E-3</v>
          </cell>
          <cell r="L3155">
            <v>2.0953600000000001E-3</v>
          </cell>
          <cell r="M3155">
            <v>-1.72598E-3</v>
          </cell>
          <cell r="N3155">
            <v>1.03315E-3</v>
          </cell>
          <cell r="O3155">
            <v>1.7054699999999999E-3</v>
          </cell>
        </row>
        <row r="3156">
          <cell r="A3156" t="str">
            <v>9647165049_R05C02</v>
          </cell>
          <cell r="B3156">
            <v>36</v>
          </cell>
          <cell r="C3156">
            <v>2</v>
          </cell>
          <cell r="D3156" t="str">
            <v>NA</v>
          </cell>
          <cell r="E3156">
            <v>2.0051100000000001E-4</v>
          </cell>
          <cell r="F3156">
            <v>4.6649500000000002E-3</v>
          </cell>
          <cell r="G3156">
            <v>1.3986699999999999E-2</v>
          </cell>
          <cell r="H3156">
            <v>-1.79295E-3</v>
          </cell>
          <cell r="I3156">
            <v>1.9449500000000002E-2</v>
          </cell>
          <cell r="J3156">
            <v>9.1795399999999999E-3</v>
          </cell>
          <cell r="K3156">
            <v>9.8966200000000001E-3</v>
          </cell>
          <cell r="L3156">
            <v>-2.0010800000000001E-3</v>
          </cell>
          <cell r="M3156">
            <v>-6.4451400000000002E-3</v>
          </cell>
          <cell r="N3156">
            <v>3.6036699999999998E-3</v>
          </cell>
          <cell r="O3156">
            <v>-1.2345500000000001E-2</v>
          </cell>
        </row>
        <row r="3157">
          <cell r="A3157" t="str">
            <v>9647165049_R06C01</v>
          </cell>
          <cell r="B3157">
            <v>22</v>
          </cell>
          <cell r="C3157">
            <v>1</v>
          </cell>
          <cell r="D3157">
            <v>4</v>
          </cell>
          <cell r="E3157">
            <v>2.0078699999999999E-4</v>
          </cell>
          <cell r="F3157">
            <v>4.7499300000000003E-3</v>
          </cell>
          <cell r="G3157">
            <v>1.4724599999999999E-2</v>
          </cell>
          <cell r="H3157">
            <v>-3.36586E-3</v>
          </cell>
          <cell r="I3157">
            <v>2.45889E-2</v>
          </cell>
          <cell r="J3157">
            <v>1.13078E-2</v>
          </cell>
          <cell r="K3157">
            <v>5.8287299999999998E-3</v>
          </cell>
          <cell r="L3157">
            <v>6.5847400000000004E-4</v>
          </cell>
          <cell r="M3157">
            <v>-3.9363599999999999E-2</v>
          </cell>
          <cell r="N3157">
            <v>-1.78371E-3</v>
          </cell>
          <cell r="O3157">
            <v>-2.2617399999999999E-2</v>
          </cell>
        </row>
        <row r="3158">
          <cell r="A3158" t="str">
            <v>9647165049_R06C02</v>
          </cell>
          <cell r="B3158">
            <v>44</v>
          </cell>
          <cell r="C3158">
            <v>1</v>
          </cell>
          <cell r="D3158">
            <v>6</v>
          </cell>
          <cell r="E3158">
            <v>2.03322E-4</v>
          </cell>
          <cell r="F3158">
            <v>3.8691300000000001E-3</v>
          </cell>
          <cell r="G3158">
            <v>1.06255E-2</v>
          </cell>
          <cell r="H3158">
            <v>5.2455399999999999E-4</v>
          </cell>
          <cell r="I3158">
            <v>1.20304E-2</v>
          </cell>
          <cell r="J3158">
            <v>2.8603399999999998E-3</v>
          </cell>
          <cell r="K3158">
            <v>-1.0208999999999999E-3</v>
          </cell>
          <cell r="L3158">
            <v>1.4582199999999999E-4</v>
          </cell>
          <cell r="M3158">
            <v>-3.0611199999999999E-4</v>
          </cell>
          <cell r="N3158">
            <v>4.2942700000000002E-3</v>
          </cell>
          <cell r="O3158">
            <v>-7.8637900000000007E-3</v>
          </cell>
        </row>
        <row r="3159">
          <cell r="A3159" t="str">
            <v>9647165050_R01C02</v>
          </cell>
          <cell r="B3159">
            <v>19</v>
          </cell>
          <cell r="C3159">
            <v>2</v>
          </cell>
          <cell r="D3159" t="str">
            <v>NA</v>
          </cell>
          <cell r="E3159">
            <v>2.0025899999999999E-4</v>
          </cell>
          <cell r="F3159">
            <v>4.52097E-3</v>
          </cell>
          <cell r="G3159">
            <v>1.21402E-2</v>
          </cell>
          <cell r="H3159">
            <v>-2.8517E-3</v>
          </cell>
          <cell r="I3159">
            <v>1.6409199999999999E-2</v>
          </cell>
          <cell r="J3159">
            <v>6.5369399999999998E-3</v>
          </cell>
          <cell r="K3159">
            <v>-1.41051E-3</v>
          </cell>
          <cell r="L3159">
            <v>-3.3355899999999998E-3</v>
          </cell>
          <cell r="M3159">
            <v>-4.7202299999999997E-3</v>
          </cell>
          <cell r="N3159">
            <v>-6.4362400000000002E-3</v>
          </cell>
          <cell r="O3159">
            <v>-1.7125599999999999E-3</v>
          </cell>
        </row>
        <row r="3160">
          <cell r="A3160" t="str">
            <v>9647165050_R02C01</v>
          </cell>
          <cell r="B3160">
            <v>32</v>
          </cell>
          <cell r="C3160">
            <v>2</v>
          </cell>
          <cell r="D3160" t="str">
            <v>NA</v>
          </cell>
          <cell r="E3160">
            <v>2.03518E-4</v>
          </cell>
          <cell r="F3160">
            <v>5.2448399999999997E-3</v>
          </cell>
          <cell r="G3160">
            <v>1.2678399999999999E-2</v>
          </cell>
          <cell r="H3160">
            <v>-1.64975E-3</v>
          </cell>
          <cell r="I3160">
            <v>6.4187300000000001E-3</v>
          </cell>
          <cell r="J3160">
            <v>7.4946800000000001E-3</v>
          </cell>
          <cell r="K3160">
            <v>-2.3224500000000001E-4</v>
          </cell>
          <cell r="L3160">
            <v>7.69748E-4</v>
          </cell>
          <cell r="M3160">
            <v>-9.1548600000000008E-3</v>
          </cell>
          <cell r="N3160">
            <v>4.6466199999999997E-3</v>
          </cell>
          <cell r="O3160">
            <v>-1.85052E-3</v>
          </cell>
        </row>
        <row r="3161">
          <cell r="A3161" t="str">
            <v>9647165050_R02C02</v>
          </cell>
          <cell r="B3161">
            <v>18</v>
          </cell>
          <cell r="C3161">
            <v>1</v>
          </cell>
          <cell r="D3161" t="str">
            <v>NA</v>
          </cell>
          <cell r="E3161">
            <v>2.0884399999999999E-4</v>
          </cell>
          <cell r="F3161">
            <v>3.8473399999999999E-3</v>
          </cell>
          <cell r="G3161">
            <v>1.21069E-2</v>
          </cell>
          <cell r="H3161">
            <v>-2.73233E-4</v>
          </cell>
          <cell r="I3161">
            <v>1.18569E-2</v>
          </cell>
          <cell r="J3161">
            <v>3.9725999999999997E-3</v>
          </cell>
          <cell r="K3161">
            <v>6.8366499999999997E-4</v>
          </cell>
          <cell r="L3161">
            <v>8.1996399999999994E-3</v>
          </cell>
          <cell r="M3161">
            <v>3.57981E-4</v>
          </cell>
          <cell r="N3161">
            <v>-1.78772E-3</v>
          </cell>
          <cell r="O3161">
            <v>-6.9123700000000001E-3</v>
          </cell>
        </row>
        <row r="3162">
          <cell r="A3162" t="str">
            <v>9647165050_R03C01</v>
          </cell>
          <cell r="B3162">
            <v>20</v>
          </cell>
          <cell r="C3162">
            <v>2</v>
          </cell>
          <cell r="D3162" t="str">
            <v>NA</v>
          </cell>
          <cell r="E3162">
            <v>2.00898E-4</v>
          </cell>
          <cell r="F3162">
            <v>4.3082399999999996E-3</v>
          </cell>
          <cell r="G3162">
            <v>1.28354E-2</v>
          </cell>
          <cell r="H3162">
            <v>-1.9932800000000001E-3</v>
          </cell>
          <cell r="I3162">
            <v>1.33667E-2</v>
          </cell>
          <cell r="J3162">
            <v>6.7730300000000002E-3</v>
          </cell>
          <cell r="K3162">
            <v>-3.4373400000000001E-3</v>
          </cell>
          <cell r="L3162">
            <v>-1.6002600000000001E-3</v>
          </cell>
          <cell r="M3162">
            <v>-8.65228E-3</v>
          </cell>
          <cell r="N3162">
            <v>-3.8301300000000002E-3</v>
          </cell>
          <cell r="O3162">
            <v>-6.2190300000000004E-3</v>
          </cell>
        </row>
        <row r="3163">
          <cell r="A3163" t="str">
            <v>9647165050_R03C02</v>
          </cell>
          <cell r="B3163">
            <v>18</v>
          </cell>
          <cell r="C3163">
            <v>1</v>
          </cell>
          <cell r="D3163">
            <v>3</v>
          </cell>
          <cell r="E3163">
            <v>2.0023799999999999E-4</v>
          </cell>
          <cell r="F3163">
            <v>4.37799E-3</v>
          </cell>
          <cell r="G3163">
            <v>1.19723E-2</v>
          </cell>
          <cell r="H3163">
            <v>-7.4008600000000004E-4</v>
          </cell>
          <cell r="I3163">
            <v>1.43497E-2</v>
          </cell>
          <cell r="J3163">
            <v>7.0856799999999996E-3</v>
          </cell>
          <cell r="K3163">
            <v>1.08106E-3</v>
          </cell>
          <cell r="L3163">
            <v>-3.3185300000000001E-3</v>
          </cell>
          <cell r="M3163">
            <v>-2.0096599999999999E-3</v>
          </cell>
          <cell r="N3163">
            <v>3.5860599999999999E-3</v>
          </cell>
          <cell r="O3163">
            <v>-1.3368900000000001E-3</v>
          </cell>
        </row>
        <row r="3164">
          <cell r="A3164" t="str">
            <v>9647165050_R04C01</v>
          </cell>
          <cell r="B3164">
            <v>37</v>
          </cell>
          <cell r="C3164">
            <v>1</v>
          </cell>
          <cell r="D3164">
            <v>3</v>
          </cell>
          <cell r="E3164">
            <v>1.9974000000000001E-4</v>
          </cell>
          <cell r="F3164">
            <v>4.75101E-3</v>
          </cell>
          <cell r="G3164">
            <v>1.1935299999999999E-2</v>
          </cell>
          <cell r="H3164">
            <v>-1.19827E-3</v>
          </cell>
          <cell r="I3164">
            <v>1.2577700000000001E-2</v>
          </cell>
          <cell r="J3164">
            <v>5.1204400000000004E-3</v>
          </cell>
          <cell r="K3164">
            <v>2.7055099999999999E-3</v>
          </cell>
          <cell r="L3164">
            <v>2.6936999999999998E-3</v>
          </cell>
          <cell r="M3164">
            <v>-8.7655300000000005E-3</v>
          </cell>
          <cell r="N3164">
            <v>2.2682399999999999E-3</v>
          </cell>
          <cell r="O3164">
            <v>-6.3468400000000003E-3</v>
          </cell>
        </row>
        <row r="3165">
          <cell r="A3165" t="str">
            <v>9647165050_R04C02</v>
          </cell>
          <cell r="B3165">
            <v>34</v>
          </cell>
          <cell r="C3165">
            <v>2</v>
          </cell>
          <cell r="D3165">
            <v>1</v>
          </cell>
          <cell r="E3165">
            <v>1.9519700000000001E-4</v>
          </cell>
          <cell r="F3165">
            <v>4.3742900000000003E-3</v>
          </cell>
          <cell r="G3165">
            <v>1.22874E-2</v>
          </cell>
          <cell r="H3165">
            <v>4.27243E-4</v>
          </cell>
          <cell r="I3165">
            <v>1.24552E-2</v>
          </cell>
          <cell r="J3165">
            <v>1.0073500000000001E-2</v>
          </cell>
          <cell r="K3165">
            <v>3.8694100000000002E-3</v>
          </cell>
          <cell r="L3165">
            <v>2.3685300000000002E-3</v>
          </cell>
          <cell r="M3165">
            <v>-9.3147600000000001E-3</v>
          </cell>
          <cell r="N3165">
            <v>1.3346199999999999E-3</v>
          </cell>
          <cell r="O3165">
            <v>-8.1003099999999995E-3</v>
          </cell>
        </row>
        <row r="3166">
          <cell r="A3166" t="str">
            <v>9647165050_R05C01</v>
          </cell>
          <cell r="B3166">
            <v>25</v>
          </cell>
          <cell r="C3166">
            <v>1</v>
          </cell>
          <cell r="D3166" t="str">
            <v>NA</v>
          </cell>
          <cell r="E3166">
            <v>1.7714E-4</v>
          </cell>
          <cell r="F3166">
            <v>-9.1996000000000005E-4</v>
          </cell>
          <cell r="G3166">
            <v>-1.7126699999999999E-3</v>
          </cell>
          <cell r="H3166">
            <v>-2.6743599999999999E-2</v>
          </cell>
          <cell r="I3166">
            <v>2.2091800000000002E-2</v>
          </cell>
          <cell r="J3166">
            <v>-2.56534E-2</v>
          </cell>
          <cell r="K3166">
            <v>4.1598E-3</v>
          </cell>
          <cell r="L3166">
            <v>-4.0101800000000003E-3</v>
          </cell>
          <cell r="M3166">
            <v>-7.9982200000000003E-3</v>
          </cell>
          <cell r="N3166">
            <v>7.0554900000000002E-3</v>
          </cell>
          <cell r="O3166">
            <v>-3.0396099999999999E-3</v>
          </cell>
        </row>
        <row r="3167">
          <cell r="A3167" t="str">
            <v>9647165050_R05C02</v>
          </cell>
          <cell r="B3167">
            <v>50</v>
          </cell>
          <cell r="C3167">
            <v>1</v>
          </cell>
          <cell r="D3167" t="str">
            <v>NA</v>
          </cell>
          <cell r="E3167">
            <v>2.0172199999999999E-4</v>
          </cell>
          <cell r="F3167">
            <v>4.8569099999999999E-3</v>
          </cell>
          <cell r="G3167">
            <v>1.2025299999999999E-2</v>
          </cell>
          <cell r="H3167">
            <v>-4.7466300000000001E-4</v>
          </cell>
          <cell r="I3167">
            <v>1.5075699999999999E-2</v>
          </cell>
          <cell r="J3167">
            <v>4.4325800000000002E-3</v>
          </cell>
          <cell r="K3167">
            <v>-1.08037E-3</v>
          </cell>
          <cell r="L3167">
            <v>8.9680999999999995E-4</v>
          </cell>
          <cell r="M3167">
            <v>-6.5183899999999998E-3</v>
          </cell>
          <cell r="N3167">
            <v>-1.7531199999999999E-3</v>
          </cell>
          <cell r="O3167">
            <v>2.1278299999999998E-3</v>
          </cell>
        </row>
        <row r="3168">
          <cell r="A3168" t="str">
            <v>9647165050_R06C01</v>
          </cell>
          <cell r="B3168">
            <v>44</v>
          </cell>
          <cell r="C3168">
            <v>1</v>
          </cell>
          <cell r="D3168" t="str">
            <v>NA</v>
          </cell>
          <cell r="E3168">
            <v>1.92788E-4</v>
          </cell>
          <cell r="F3168">
            <v>4.0867400000000002E-3</v>
          </cell>
          <cell r="G3168">
            <v>1.22962E-2</v>
          </cell>
          <cell r="H3168">
            <v>-1.3347000000000001E-3</v>
          </cell>
          <cell r="I3168">
            <v>2.2879300000000002E-2</v>
          </cell>
          <cell r="J3168">
            <v>1.5877599999999999E-2</v>
          </cell>
          <cell r="K3168">
            <v>7.4858400000000005E-2</v>
          </cell>
          <cell r="L3168">
            <v>-0.43035800000000002</v>
          </cell>
          <cell r="M3168">
            <v>3.9382E-2</v>
          </cell>
          <cell r="N3168">
            <v>1.62353E-3</v>
          </cell>
          <cell r="O3168">
            <v>9.0415100000000009E-3</v>
          </cell>
        </row>
        <row r="3169">
          <cell r="A3169" t="str">
            <v>9647165051_R01C02</v>
          </cell>
          <cell r="B3169">
            <v>42</v>
          </cell>
          <cell r="C3169">
            <v>1</v>
          </cell>
          <cell r="D3169" t="str">
            <v>NA</v>
          </cell>
          <cell r="E3169">
            <v>1.8745099999999999E-4</v>
          </cell>
          <cell r="F3169">
            <v>4.6219E-3</v>
          </cell>
          <cell r="G3169">
            <v>1.26359E-2</v>
          </cell>
          <cell r="H3169">
            <v>-6.7626000000000003E-4</v>
          </cell>
          <cell r="I3169">
            <v>1.23905E-2</v>
          </cell>
          <cell r="J3169">
            <v>7.7746999999999998E-3</v>
          </cell>
          <cell r="K3169">
            <v>1.1228399999999999E-3</v>
          </cell>
          <cell r="L3169">
            <v>3.4041100000000001E-3</v>
          </cell>
          <cell r="M3169">
            <v>-6.03318E-3</v>
          </cell>
          <cell r="N3169">
            <v>-3.2307899999999999E-3</v>
          </cell>
          <cell r="O3169">
            <v>-1.63675E-3</v>
          </cell>
        </row>
        <row r="3170">
          <cell r="A3170" t="str">
            <v>9647165051_R02C01</v>
          </cell>
          <cell r="B3170">
            <v>36</v>
          </cell>
          <cell r="C3170">
            <v>1</v>
          </cell>
          <cell r="D3170" t="str">
            <v>NA</v>
          </cell>
          <cell r="E3170">
            <v>1.9249299999999999E-4</v>
          </cell>
          <cell r="F3170">
            <v>4.5524600000000004E-3</v>
          </cell>
          <cell r="G3170">
            <v>1.3257E-2</v>
          </cell>
          <cell r="H3170">
            <v>-1.47219E-3</v>
          </cell>
          <cell r="I3170">
            <v>1.41659E-2</v>
          </cell>
          <cell r="J3170">
            <v>7.5375499999999996E-3</v>
          </cell>
          <cell r="K3170">
            <v>1.6616000000000001E-3</v>
          </cell>
          <cell r="L3170">
            <v>-2.8528E-3</v>
          </cell>
          <cell r="M3170">
            <v>-1.004E-2</v>
          </cell>
          <cell r="N3170">
            <v>-1.27838E-3</v>
          </cell>
          <cell r="O3170">
            <v>1.84238E-3</v>
          </cell>
        </row>
        <row r="3171">
          <cell r="A3171" t="str">
            <v>9647165051_R03C02</v>
          </cell>
          <cell r="B3171">
            <v>27</v>
          </cell>
          <cell r="C3171">
            <v>2</v>
          </cell>
          <cell r="D3171">
            <v>6</v>
          </cell>
          <cell r="E3171">
            <v>1.7919499999999999E-4</v>
          </cell>
          <cell r="F3171">
            <v>-1.2722600000000001E-2</v>
          </cell>
          <cell r="G3171">
            <v>-2.3226699999999999E-2</v>
          </cell>
          <cell r="H3171">
            <v>-7.2456699999999999E-2</v>
          </cell>
          <cell r="I3171">
            <v>2.4324100000000001E-2</v>
          </cell>
          <cell r="J3171">
            <v>-7.0883600000000005E-2</v>
          </cell>
          <cell r="K3171">
            <v>-3.8166700000000002E-5</v>
          </cell>
          <cell r="L3171">
            <v>-1.74201E-3</v>
          </cell>
          <cell r="M3171">
            <v>-4.5363299999999999E-3</v>
          </cell>
          <cell r="N3171">
            <v>-1.8950799999999999E-3</v>
          </cell>
          <cell r="O3171">
            <v>1.3599700000000001E-3</v>
          </cell>
        </row>
        <row r="3172">
          <cell r="A3172" t="str">
            <v>9647165051_R04C01</v>
          </cell>
          <cell r="B3172">
            <v>29</v>
          </cell>
          <cell r="C3172">
            <v>2</v>
          </cell>
          <cell r="D3172" t="str">
            <v>NA</v>
          </cell>
          <cell r="E3172">
            <v>1.85341E-4</v>
          </cell>
          <cell r="F3172">
            <v>4.2193200000000004E-3</v>
          </cell>
          <cell r="G3172">
            <v>1.07691E-2</v>
          </cell>
          <cell r="H3172">
            <v>-7.3943000000000001E-4</v>
          </cell>
          <cell r="I3172">
            <v>1.34206E-2</v>
          </cell>
          <cell r="J3172">
            <v>6.6100400000000002E-3</v>
          </cell>
          <cell r="K3172">
            <v>8.4890900000000004E-5</v>
          </cell>
          <cell r="L3172">
            <v>1.4767999999999999E-3</v>
          </cell>
          <cell r="M3172">
            <v>-9.51577E-4</v>
          </cell>
          <cell r="N3172">
            <v>2.7207099999999999E-3</v>
          </cell>
          <cell r="O3172">
            <v>-5.0752699999999998E-3</v>
          </cell>
        </row>
        <row r="3173">
          <cell r="A3173" t="str">
            <v>9647165051_R04C02</v>
          </cell>
          <cell r="B3173">
            <v>50</v>
          </cell>
          <cell r="C3173">
            <v>2</v>
          </cell>
          <cell r="D3173" t="str">
            <v>NA</v>
          </cell>
          <cell r="E3173">
            <v>2.0617899999999999E-4</v>
          </cell>
          <cell r="F3173">
            <v>4.7951000000000001E-3</v>
          </cell>
          <cell r="G3173">
            <v>1.1386E-2</v>
          </cell>
          <cell r="H3173">
            <v>-4.1249199999999998E-5</v>
          </cell>
          <cell r="I3173">
            <v>1.4086599999999999E-2</v>
          </cell>
          <cell r="J3173">
            <v>6.9071699999999998E-3</v>
          </cell>
          <cell r="K3173">
            <v>3.0900200000000002E-3</v>
          </cell>
          <cell r="L3173">
            <v>-5.3394899999999997E-3</v>
          </cell>
          <cell r="M3173">
            <v>-3.1842799999999998E-3</v>
          </cell>
          <cell r="N3173">
            <v>2.18199E-3</v>
          </cell>
          <cell r="O3173">
            <v>-1.1742600000000001E-3</v>
          </cell>
        </row>
        <row r="3174">
          <cell r="A3174" t="str">
            <v>9647165051_R05C01</v>
          </cell>
          <cell r="B3174">
            <v>28</v>
          </cell>
          <cell r="C3174">
            <v>1</v>
          </cell>
          <cell r="D3174">
            <v>4</v>
          </cell>
          <cell r="E3174">
            <v>1.9220199999999999E-4</v>
          </cell>
          <cell r="F3174">
            <v>4.01857E-3</v>
          </cell>
          <cell r="G3174">
            <v>1.19674E-2</v>
          </cell>
          <cell r="H3174">
            <v>-6.3401400000000002E-4</v>
          </cell>
          <cell r="I3174">
            <v>1.39311E-2</v>
          </cell>
          <cell r="J3174">
            <v>6.3576099999999997E-3</v>
          </cell>
          <cell r="K3174">
            <v>-4.8564000000000002E-4</v>
          </cell>
          <cell r="L3174">
            <v>-2.9109499999999998E-3</v>
          </cell>
          <cell r="M3174">
            <v>-1.2029300000000001E-3</v>
          </cell>
          <cell r="N3174">
            <v>1.1038199999999999E-3</v>
          </cell>
          <cell r="O3174">
            <v>-3.7843E-3</v>
          </cell>
        </row>
        <row r="3175">
          <cell r="A3175" t="str">
            <v>9647165051_R05C02</v>
          </cell>
          <cell r="B3175">
            <v>47</v>
          </cell>
          <cell r="C3175">
            <v>2</v>
          </cell>
          <cell r="D3175" t="str">
            <v>NA</v>
          </cell>
          <cell r="E3175">
            <v>2.0510299999999999E-4</v>
          </cell>
          <cell r="F3175">
            <v>5.1195199999999998E-3</v>
          </cell>
          <cell r="G3175">
            <v>1.3033299999999999E-2</v>
          </cell>
          <cell r="H3175">
            <v>-9.1768000000000004E-4</v>
          </cell>
          <cell r="I3175">
            <v>1.9629899999999999E-2</v>
          </cell>
          <cell r="J3175">
            <v>7.5813599999999997E-3</v>
          </cell>
          <cell r="K3175">
            <v>9.0401500000000003E-3</v>
          </cell>
          <cell r="L3175">
            <v>-1.9183E-3</v>
          </cell>
          <cell r="M3175">
            <v>-1.02519E-2</v>
          </cell>
          <cell r="N3175">
            <v>-1.7423499999999999E-3</v>
          </cell>
          <cell r="O3175">
            <v>-1.08836E-2</v>
          </cell>
        </row>
        <row r="3176">
          <cell r="A3176" t="str">
            <v>9647165051_R06C01</v>
          </cell>
          <cell r="B3176">
            <v>36</v>
          </cell>
          <cell r="C3176">
            <v>1</v>
          </cell>
          <cell r="D3176" t="str">
            <v>NA</v>
          </cell>
          <cell r="E3176">
            <v>1.9582399999999999E-4</v>
          </cell>
          <cell r="F3176">
            <v>3.2583899999999999E-3</v>
          </cell>
          <cell r="G3176">
            <v>9.8391599999999996E-3</v>
          </cell>
          <cell r="H3176">
            <v>1.7402299999999999E-3</v>
          </cell>
          <cell r="I3176">
            <v>1.1666599999999999E-2</v>
          </cell>
          <cell r="J3176">
            <v>4.4730000000000004E-3</v>
          </cell>
          <cell r="K3176">
            <v>1.47241E-4</v>
          </cell>
          <cell r="L3176">
            <v>2.33936E-3</v>
          </cell>
          <cell r="M3176">
            <v>1.01895E-3</v>
          </cell>
          <cell r="N3176">
            <v>-3.2808400000000001E-3</v>
          </cell>
          <cell r="O3176">
            <v>-1.2308499999999999E-3</v>
          </cell>
        </row>
        <row r="3177">
          <cell r="A3177" t="str">
            <v>9647165051_R06C02</v>
          </cell>
          <cell r="B3177">
            <v>20</v>
          </cell>
          <cell r="C3177">
            <v>1</v>
          </cell>
          <cell r="D3177" t="str">
            <v>NA</v>
          </cell>
          <cell r="E3177">
            <v>1.9537299999999999E-4</v>
          </cell>
          <cell r="F3177">
            <v>4.12416E-3</v>
          </cell>
          <cell r="G3177">
            <v>1.15368E-2</v>
          </cell>
          <cell r="H3177">
            <v>4.03693E-4</v>
          </cell>
          <cell r="I3177">
            <v>1.6478E-2</v>
          </cell>
          <cell r="J3177">
            <v>4.3538600000000002E-3</v>
          </cell>
          <cell r="K3177">
            <v>-3.3820399999999998E-3</v>
          </cell>
          <cell r="L3177">
            <v>4.3189999999999999E-3</v>
          </cell>
          <cell r="M3177">
            <v>-3.1002999999999998E-3</v>
          </cell>
          <cell r="N3177">
            <v>2.75743E-3</v>
          </cell>
          <cell r="O3177">
            <v>-3.4242000000000001E-3</v>
          </cell>
        </row>
        <row r="3178">
          <cell r="A3178" t="str">
            <v>9647165053_R04C01</v>
          </cell>
          <cell r="B3178">
            <v>24</v>
          </cell>
          <cell r="C3178">
            <v>1</v>
          </cell>
          <cell r="D3178" t="str">
            <v>NA</v>
          </cell>
          <cell r="E3178">
            <v>2.01108E-4</v>
          </cell>
          <cell r="F3178">
            <v>6.2580500000000002E-3</v>
          </cell>
          <cell r="G3178">
            <v>1.4973999999999999E-2</v>
          </cell>
          <cell r="H3178">
            <v>-9.89137E-3</v>
          </cell>
          <cell r="I3178">
            <v>-2.4521600000000001E-2</v>
          </cell>
          <cell r="J3178">
            <v>-1.52494E-3</v>
          </cell>
          <cell r="K3178">
            <v>-7.5341499999999999E-3</v>
          </cell>
          <cell r="L3178">
            <v>-3.8313700000000002E-3</v>
          </cell>
          <cell r="M3178">
            <v>1.02501E-3</v>
          </cell>
          <cell r="N3178">
            <v>5.2643000000000004E-3</v>
          </cell>
          <cell r="O3178">
            <v>-6.9911399999999999E-3</v>
          </cell>
        </row>
        <row r="3179">
          <cell r="A3179" t="str">
            <v>9647165053_R04C02</v>
          </cell>
          <cell r="B3179">
            <v>34</v>
          </cell>
          <cell r="C3179">
            <v>2</v>
          </cell>
          <cell r="D3179" t="str">
            <v>NA</v>
          </cell>
          <cell r="E3179">
            <v>1.9165600000000001E-4</v>
          </cell>
          <cell r="F3179">
            <v>-6.5461600000000001E-4</v>
          </cell>
          <cell r="G3179">
            <v>-2.4280699999999999E-2</v>
          </cell>
          <cell r="H3179">
            <v>-1.19072E-2</v>
          </cell>
          <cell r="I3179">
            <v>-1.8251400000000001E-2</v>
          </cell>
          <cell r="J3179">
            <v>1.5254999999999999E-2</v>
          </cell>
          <cell r="K3179">
            <v>5.9041600000000003E-3</v>
          </cell>
          <cell r="L3179">
            <v>-7.2543699999999996E-3</v>
          </cell>
          <cell r="M3179">
            <v>-4.6243399999999997E-2</v>
          </cell>
          <cell r="N3179">
            <v>1.84794E-2</v>
          </cell>
          <cell r="O3179">
            <v>-2.5766299999999999E-3</v>
          </cell>
        </row>
        <row r="3180">
          <cell r="A3180" t="str">
            <v>9647165053_R05C01</v>
          </cell>
          <cell r="B3180">
            <v>24</v>
          </cell>
          <cell r="C3180">
            <v>1</v>
          </cell>
          <cell r="D3180" t="str">
            <v>NA</v>
          </cell>
          <cell r="E3180">
            <v>2.0603400000000001E-4</v>
          </cell>
          <cell r="F3180">
            <v>4.3538800000000001E-3</v>
          </cell>
          <cell r="G3180">
            <v>1.23459E-2</v>
          </cell>
          <cell r="H3180">
            <v>-5.34236E-4</v>
          </cell>
          <cell r="I3180">
            <v>1.01709E-2</v>
          </cell>
          <cell r="J3180">
            <v>4.6076600000000004E-3</v>
          </cell>
          <cell r="K3180">
            <v>-2.5388400000000001E-3</v>
          </cell>
          <cell r="L3180">
            <v>2.4968800000000003E-4</v>
          </cell>
          <cell r="M3180">
            <v>-3.3398799999999999E-3</v>
          </cell>
          <cell r="N3180">
            <v>8.4866599999999998E-5</v>
          </cell>
          <cell r="O3180">
            <v>-9.5470500000000003E-4</v>
          </cell>
        </row>
        <row r="3181">
          <cell r="A3181" t="str">
            <v>9647165053_R05C02</v>
          </cell>
          <cell r="B3181">
            <v>35</v>
          </cell>
          <cell r="C3181">
            <v>1</v>
          </cell>
          <cell r="D3181">
            <v>5</v>
          </cell>
          <cell r="E3181">
            <v>2.0060400000000001E-4</v>
          </cell>
          <cell r="F3181">
            <v>4.1025899999999997E-3</v>
          </cell>
          <cell r="G3181">
            <v>1.1681199999999999E-2</v>
          </cell>
          <cell r="H3181">
            <v>-6.2E-4</v>
          </cell>
          <cell r="I3181">
            <v>1.5114799999999999E-2</v>
          </cell>
          <cell r="J3181">
            <v>5.8494799999999998E-3</v>
          </cell>
          <cell r="K3181">
            <v>4.8753499999999996E-3</v>
          </cell>
          <cell r="L3181">
            <v>-4.3181000000000001E-3</v>
          </cell>
          <cell r="M3181">
            <v>-5.1681499999999998E-3</v>
          </cell>
          <cell r="N3181">
            <v>-2.2892199999999998E-3</v>
          </cell>
          <cell r="O3181">
            <v>-2.9742700000000002E-3</v>
          </cell>
        </row>
        <row r="3182">
          <cell r="A3182" t="str">
            <v>9647165053_R06C01</v>
          </cell>
          <cell r="B3182">
            <v>26</v>
          </cell>
          <cell r="C3182">
            <v>1</v>
          </cell>
          <cell r="D3182">
            <v>6</v>
          </cell>
          <cell r="E3182">
            <v>1.8953899999999999E-4</v>
          </cell>
          <cell r="F3182">
            <v>4.5534900000000003E-3</v>
          </cell>
          <cell r="G3182">
            <v>1.28428E-2</v>
          </cell>
          <cell r="H3182">
            <v>-1.2454600000000001E-3</v>
          </cell>
          <cell r="I3182">
            <v>1.28016E-2</v>
          </cell>
          <cell r="J3182">
            <v>6.0713800000000004E-3</v>
          </cell>
          <cell r="K3182">
            <v>-5.4369099999999997E-3</v>
          </cell>
          <cell r="L3182">
            <v>-4.5980300000000003E-3</v>
          </cell>
          <cell r="M3182">
            <v>-9.4098199999999993E-3</v>
          </cell>
          <cell r="N3182">
            <v>-2.98395E-3</v>
          </cell>
          <cell r="O3182">
            <v>-2.7324200000000002E-3</v>
          </cell>
        </row>
        <row r="3183">
          <cell r="A3183" t="str">
            <v>9647165053_R06C02</v>
          </cell>
          <cell r="B3183">
            <v>22</v>
          </cell>
          <cell r="C3183">
            <v>2</v>
          </cell>
          <cell r="D3183">
            <v>4</v>
          </cell>
          <cell r="E3183">
            <v>1.96386E-4</v>
          </cell>
          <cell r="F3183">
            <v>4.4238300000000001E-3</v>
          </cell>
          <cell r="G3183">
            <v>1.21951E-2</v>
          </cell>
          <cell r="H3183">
            <v>-2.8735700000000002E-4</v>
          </cell>
          <cell r="I3183">
            <v>1.14115E-2</v>
          </cell>
          <cell r="J3183">
            <v>6.0966600000000003E-3</v>
          </cell>
          <cell r="K3183">
            <v>-3.3988400000000002E-3</v>
          </cell>
          <cell r="L3183">
            <v>2.6618000000000002E-3</v>
          </cell>
          <cell r="M3183">
            <v>-5.7153500000000001E-3</v>
          </cell>
          <cell r="N3183">
            <v>-6.1142000000000002E-3</v>
          </cell>
          <cell r="O3183">
            <v>-1.0463600000000001E-3</v>
          </cell>
        </row>
        <row r="3184">
          <cell r="A3184" t="str">
            <v>9647165070_R01C02</v>
          </cell>
          <cell r="B3184">
            <v>31</v>
          </cell>
          <cell r="C3184">
            <v>2</v>
          </cell>
          <cell r="D3184">
            <v>5</v>
          </cell>
          <cell r="E3184">
            <v>1.9739700000000001E-4</v>
          </cell>
          <cell r="F3184">
            <v>1.4475600000000001E-3</v>
          </cell>
          <cell r="G3184">
            <v>-1.40407E-2</v>
          </cell>
          <cell r="H3184">
            <v>-4.4929799999999997E-3</v>
          </cell>
          <cell r="I3184">
            <v>-9.9823900000000007E-3</v>
          </cell>
          <cell r="J3184">
            <v>2.7060500000000001E-2</v>
          </cell>
          <cell r="K3184">
            <v>6.9902300000000001E-3</v>
          </cell>
          <cell r="L3184">
            <v>-7.4838600000000002E-3</v>
          </cell>
          <cell r="M3184">
            <v>-0.22109999999999999</v>
          </cell>
          <cell r="N3184">
            <v>8.9971099999999998E-2</v>
          </cell>
          <cell r="O3184">
            <v>0.25884600000000002</v>
          </cell>
        </row>
        <row r="3185">
          <cell r="A3185" t="str">
            <v>9647165070_R02C01</v>
          </cell>
          <cell r="B3185">
            <v>50</v>
          </cell>
          <cell r="C3185">
            <v>2</v>
          </cell>
          <cell r="D3185" t="str">
            <v>NA</v>
          </cell>
          <cell r="E3185">
            <v>2.0470199999999999E-4</v>
          </cell>
          <cell r="F3185">
            <v>4.1629600000000003E-3</v>
          </cell>
          <cell r="G3185">
            <v>1.0588999999999999E-2</v>
          </cell>
          <cell r="H3185">
            <v>-5.6737499999999995E-4</v>
          </cell>
          <cell r="I3185">
            <v>5.3886699999999999E-3</v>
          </cell>
          <cell r="J3185">
            <v>-1.66365E-4</v>
          </cell>
          <cell r="K3185">
            <v>-1.36637E-3</v>
          </cell>
          <cell r="L3185">
            <v>2.9373400000000001E-3</v>
          </cell>
          <cell r="M3185">
            <v>-7.3970299999999998E-3</v>
          </cell>
          <cell r="N3185">
            <v>-1.1982200000000001E-4</v>
          </cell>
          <cell r="O3185">
            <v>-3.6022900000000002E-3</v>
          </cell>
        </row>
        <row r="3186">
          <cell r="A3186" t="str">
            <v>9647165070_R02C02</v>
          </cell>
          <cell r="B3186">
            <v>23</v>
          </cell>
          <cell r="C3186">
            <v>1</v>
          </cell>
          <cell r="D3186" t="str">
            <v>NA</v>
          </cell>
          <cell r="E3186">
            <v>2.07257E-4</v>
          </cell>
          <cell r="F3186">
            <v>4.3490500000000001E-3</v>
          </cell>
          <cell r="G3186">
            <v>1.1093799999999999E-2</v>
          </cell>
          <cell r="H3186">
            <v>2.5037800000000002E-3</v>
          </cell>
          <cell r="I3186">
            <v>1.20838E-2</v>
          </cell>
          <cell r="J3186">
            <v>4.5901500000000003E-3</v>
          </cell>
          <cell r="K3186">
            <v>-1.78163E-3</v>
          </cell>
          <cell r="L3186">
            <v>-4.9473700000000004E-3</v>
          </cell>
          <cell r="M3186">
            <v>-5.1300199999999999E-3</v>
          </cell>
          <cell r="N3186">
            <v>-4.41961E-3</v>
          </cell>
          <cell r="O3186">
            <v>4.3527899999999996E-3</v>
          </cell>
        </row>
        <row r="3187">
          <cell r="A3187" t="str">
            <v>9647165070_R03C01</v>
          </cell>
          <cell r="B3187">
            <v>31</v>
          </cell>
          <cell r="C3187">
            <v>1</v>
          </cell>
          <cell r="D3187" t="str">
            <v>NA</v>
          </cell>
          <cell r="E3187">
            <v>1.9784100000000001E-4</v>
          </cell>
          <cell r="F3187">
            <v>3.79225E-3</v>
          </cell>
          <cell r="G3187">
            <v>9.9168899999999994E-3</v>
          </cell>
          <cell r="H3187">
            <v>2.85214E-3</v>
          </cell>
          <cell r="I3187">
            <v>1.15012E-2</v>
          </cell>
          <cell r="J3187">
            <v>5.29665E-3</v>
          </cell>
          <cell r="K3187">
            <v>4.7570199999999999E-4</v>
          </cell>
          <cell r="L3187">
            <v>1.8107799999999999E-3</v>
          </cell>
          <cell r="M3187">
            <v>-1.5797000000000001E-3</v>
          </cell>
          <cell r="N3187">
            <v>-3.9958299999999997E-3</v>
          </cell>
          <cell r="O3187">
            <v>-2.88079E-4</v>
          </cell>
        </row>
        <row r="3188">
          <cell r="A3188" t="str">
            <v>9647165070_R03C02</v>
          </cell>
          <cell r="B3188">
            <v>31</v>
          </cell>
          <cell r="C3188">
            <v>2</v>
          </cell>
          <cell r="D3188" t="str">
            <v>NA</v>
          </cell>
          <cell r="E3188">
            <v>1.8844200000000001E-4</v>
          </cell>
          <cell r="F3188">
            <v>4.0160100000000004E-3</v>
          </cell>
          <cell r="G3188">
            <v>1.15192E-2</v>
          </cell>
          <cell r="H3188">
            <v>-1.6475100000000001E-4</v>
          </cell>
          <cell r="I3188">
            <v>1.2955100000000001E-2</v>
          </cell>
          <cell r="J3188">
            <v>3.51681E-3</v>
          </cell>
          <cell r="K3188">
            <v>-1.85071E-3</v>
          </cell>
          <cell r="L3188">
            <v>-3.9868799999999999E-3</v>
          </cell>
          <cell r="M3188">
            <v>-4.9873900000000004E-3</v>
          </cell>
          <cell r="N3188">
            <v>-7.6271999999999998E-3</v>
          </cell>
          <cell r="O3188">
            <v>-8.8364399999999992E-3</v>
          </cell>
        </row>
        <row r="3189">
          <cell r="A3189" t="str">
            <v>9647165070_R04C01</v>
          </cell>
          <cell r="B3189">
            <v>23</v>
          </cell>
          <cell r="C3189">
            <v>1</v>
          </cell>
          <cell r="D3189" t="str">
            <v>NA</v>
          </cell>
          <cell r="E3189">
            <v>1.9858699999999999E-4</v>
          </cell>
          <cell r="F3189">
            <v>4.3942E-3</v>
          </cell>
          <cell r="G3189">
            <v>1.2042199999999999E-2</v>
          </cell>
          <cell r="H3189">
            <v>-2.48757E-4</v>
          </cell>
          <cell r="I3189">
            <v>1.2580600000000001E-2</v>
          </cell>
          <cell r="J3189">
            <v>2.50519E-3</v>
          </cell>
          <cell r="K3189">
            <v>-3.5932899999999999E-3</v>
          </cell>
          <cell r="L3189">
            <v>-1.3608299999999999E-3</v>
          </cell>
          <cell r="M3189">
            <v>-5.09451E-3</v>
          </cell>
          <cell r="N3189">
            <v>-6.4534099999999997E-3</v>
          </cell>
          <cell r="O3189">
            <v>-8.2852900000000007E-3</v>
          </cell>
        </row>
        <row r="3190">
          <cell r="A3190" t="str">
            <v>9647165070_R04C02</v>
          </cell>
          <cell r="B3190">
            <v>49</v>
          </cell>
          <cell r="C3190">
            <v>2</v>
          </cell>
          <cell r="D3190">
            <v>4</v>
          </cell>
          <cell r="E3190">
            <v>1.99624E-4</v>
          </cell>
          <cell r="F3190">
            <v>3.7598000000000002E-3</v>
          </cell>
          <cell r="G3190">
            <v>1.10323E-2</v>
          </cell>
          <cell r="H3190">
            <v>1.7841599999999999E-5</v>
          </cell>
          <cell r="I3190">
            <v>1.4768399999999999E-2</v>
          </cell>
          <cell r="J3190">
            <v>9.2301499999999995E-3</v>
          </cell>
          <cell r="K3190">
            <v>-5.9822E-4</v>
          </cell>
          <cell r="L3190">
            <v>-4.7328600000000001E-4</v>
          </cell>
          <cell r="M3190">
            <v>-5.0344999999999999E-3</v>
          </cell>
          <cell r="N3190">
            <v>-6.3508200000000001E-3</v>
          </cell>
          <cell r="O3190">
            <v>-3.2649699999999999E-3</v>
          </cell>
        </row>
        <row r="3191">
          <cell r="A3191" t="str">
            <v>9647165070_R05C01</v>
          </cell>
          <cell r="B3191">
            <v>17</v>
          </cell>
          <cell r="C3191">
            <v>1</v>
          </cell>
          <cell r="D3191" t="str">
            <v>NA</v>
          </cell>
          <cell r="E3191">
            <v>1.99965E-4</v>
          </cell>
          <cell r="F3191">
            <v>4.3484300000000004E-3</v>
          </cell>
          <cell r="G3191">
            <v>1.0250799999999999E-2</v>
          </cell>
          <cell r="H3191">
            <v>2.2443099999999998E-3</v>
          </cell>
          <cell r="I3191">
            <v>1.08211E-2</v>
          </cell>
          <cell r="J3191">
            <v>6.8718399999999997E-3</v>
          </cell>
          <cell r="K3191">
            <v>3.24807E-3</v>
          </cell>
          <cell r="L3191">
            <v>-1.8785200000000001E-3</v>
          </cell>
          <cell r="M3191">
            <v>-6.3123199999999997E-3</v>
          </cell>
          <cell r="N3191">
            <v>-4.20405E-3</v>
          </cell>
          <cell r="O3191">
            <v>3.03155E-3</v>
          </cell>
        </row>
        <row r="3192">
          <cell r="A3192" t="str">
            <v>9647165070_R05C02</v>
          </cell>
          <cell r="B3192">
            <v>49</v>
          </cell>
          <cell r="C3192">
            <v>1</v>
          </cell>
          <cell r="D3192" t="str">
            <v>NA</v>
          </cell>
          <cell r="E3192">
            <v>1.9625E-4</v>
          </cell>
          <cell r="F3192">
            <v>4.1461600000000003E-3</v>
          </cell>
          <cell r="G3192">
            <v>1.09167E-2</v>
          </cell>
          <cell r="H3192">
            <v>-7.2116200000000002E-4</v>
          </cell>
          <cell r="I3192">
            <v>1.3058E-2</v>
          </cell>
          <cell r="J3192">
            <v>5.3491399999999996E-3</v>
          </cell>
          <cell r="K3192">
            <v>2.78394E-4</v>
          </cell>
          <cell r="L3192">
            <v>-2.4187700000000002E-3</v>
          </cell>
          <cell r="M3192">
            <v>-3.4841E-3</v>
          </cell>
          <cell r="N3192">
            <v>4.71303E-3</v>
          </cell>
          <cell r="O3192">
            <v>-3.5452700000000001E-3</v>
          </cell>
        </row>
        <row r="3193">
          <cell r="A3193" t="str">
            <v>9647165070_R06C01</v>
          </cell>
          <cell r="B3193">
            <v>35</v>
          </cell>
          <cell r="C3193">
            <v>2</v>
          </cell>
          <cell r="D3193" t="str">
            <v>NA</v>
          </cell>
          <cell r="E3193">
            <v>1.99013E-4</v>
          </cell>
          <cell r="F3193">
            <v>4.3641799999999996E-3</v>
          </cell>
          <cell r="G3193">
            <v>1.32625E-2</v>
          </cell>
          <cell r="H3193">
            <v>-2.3953099999999999E-3</v>
          </cell>
          <cell r="I3193">
            <v>2.0294300000000001E-2</v>
          </cell>
          <cell r="J3193">
            <v>1.3439400000000001E-2</v>
          </cell>
          <cell r="K3193">
            <v>3.2578300000000002E-3</v>
          </cell>
          <cell r="L3193">
            <v>8.3443099999999995E-4</v>
          </cell>
          <cell r="M3193">
            <v>-3.83463E-2</v>
          </cell>
          <cell r="N3193">
            <v>-7.4979300000000001E-4</v>
          </cell>
          <cell r="O3193">
            <v>-1.79921E-2</v>
          </cell>
        </row>
        <row r="3194">
          <cell r="A3194" t="str">
            <v>9647165070_R06C02</v>
          </cell>
          <cell r="B3194">
            <v>38</v>
          </cell>
          <cell r="C3194">
            <v>1</v>
          </cell>
          <cell r="D3194" t="str">
            <v>NA</v>
          </cell>
          <cell r="E3194">
            <v>1.9870399999999999E-4</v>
          </cell>
          <cell r="F3194">
            <v>3.8805200000000001E-3</v>
          </cell>
          <cell r="G3194">
            <v>1.2731599999999999E-2</v>
          </cell>
          <cell r="H3194">
            <v>-1.58132E-3</v>
          </cell>
          <cell r="I3194">
            <v>9.7267299999999994E-3</v>
          </cell>
          <cell r="J3194">
            <v>7.3436500000000002E-3</v>
          </cell>
          <cell r="K3194">
            <v>-2.9051599999999999E-3</v>
          </cell>
          <cell r="L3194">
            <v>-2.8247400000000001E-3</v>
          </cell>
          <cell r="M3194">
            <v>-1.4493600000000001E-2</v>
          </cell>
          <cell r="N3194">
            <v>5.0000499999999998E-3</v>
          </cell>
          <cell r="O3194">
            <v>-2.69976E-2</v>
          </cell>
        </row>
        <row r="3195">
          <cell r="A3195" t="str">
            <v>9647165095_R01C01</v>
          </cell>
          <cell r="B3195">
            <v>22</v>
          </cell>
          <cell r="C3195">
            <v>2</v>
          </cell>
          <cell r="D3195" t="str">
            <v>NA</v>
          </cell>
          <cell r="E3195">
            <v>1.9476000000000001E-4</v>
          </cell>
          <cell r="F3195">
            <v>4.4110599999999996E-3</v>
          </cell>
          <cell r="G3195">
            <v>1.11003E-2</v>
          </cell>
          <cell r="H3195">
            <v>-1.08935E-3</v>
          </cell>
          <cell r="I3195">
            <v>1.08275E-2</v>
          </cell>
          <cell r="J3195">
            <v>4.2431700000000001E-3</v>
          </cell>
          <cell r="K3195">
            <v>-7.1153600000000003E-4</v>
          </cell>
          <cell r="L3195">
            <v>5.5167999999999997E-3</v>
          </cell>
          <cell r="M3195">
            <v>-6.6349299999999998E-3</v>
          </cell>
          <cell r="N3195">
            <v>1.8077300000000001E-4</v>
          </cell>
          <cell r="O3195">
            <v>-2.1641799999999999E-3</v>
          </cell>
        </row>
        <row r="3196">
          <cell r="A3196" t="str">
            <v>9647165095_R01C02</v>
          </cell>
          <cell r="B3196">
            <v>47</v>
          </cell>
          <cell r="C3196">
            <v>1</v>
          </cell>
          <cell r="D3196" t="str">
            <v>NA</v>
          </cell>
          <cell r="E3196">
            <v>2.0055E-4</v>
          </cell>
          <cell r="F3196">
            <v>4.8193999999999997E-3</v>
          </cell>
          <cell r="G3196">
            <v>1.18155E-2</v>
          </cell>
          <cell r="H3196">
            <v>4.6543099999999998E-4</v>
          </cell>
          <cell r="I3196">
            <v>1.18032E-2</v>
          </cell>
          <cell r="J3196">
            <v>8.2675500000000002E-3</v>
          </cell>
          <cell r="K3196">
            <v>-2.63211E-3</v>
          </cell>
          <cell r="L3196">
            <v>-1.6269500000000001E-3</v>
          </cell>
          <cell r="M3196">
            <v>-4.1525599999999996E-3</v>
          </cell>
          <cell r="N3196">
            <v>2.3053100000000001E-3</v>
          </cell>
          <cell r="O3196">
            <v>2.0802199999999998E-3</v>
          </cell>
        </row>
        <row r="3197">
          <cell r="A3197" t="str">
            <v>9647165095_R02C01</v>
          </cell>
          <cell r="B3197">
            <v>23</v>
          </cell>
          <cell r="C3197">
            <v>1</v>
          </cell>
          <cell r="D3197" t="str">
            <v>NA</v>
          </cell>
          <cell r="E3197">
            <v>1.88524E-4</v>
          </cell>
          <cell r="F3197">
            <v>-1.12802E-3</v>
          </cell>
          <cell r="G3197">
            <v>-7.6878199999999997E-4</v>
          </cell>
          <cell r="H3197">
            <v>-2.1336899999999999E-2</v>
          </cell>
          <cell r="I3197">
            <v>-7.0422899999999997E-3</v>
          </cell>
          <cell r="J3197">
            <v>-1.0545800000000001E-3</v>
          </cell>
          <cell r="K3197">
            <v>-2.23909E-3</v>
          </cell>
          <cell r="L3197">
            <v>1.2922300000000001E-4</v>
          </cell>
          <cell r="M3197">
            <v>7.9999700000000003E-3</v>
          </cell>
          <cell r="N3197">
            <v>2.5321100000000002E-3</v>
          </cell>
          <cell r="O3197">
            <v>1.46166E-2</v>
          </cell>
        </row>
        <row r="3198">
          <cell r="A3198" t="str">
            <v>9647165095_R02C02</v>
          </cell>
          <cell r="B3198">
            <v>20</v>
          </cell>
          <cell r="C3198">
            <v>1</v>
          </cell>
          <cell r="D3198">
            <v>5</v>
          </cell>
          <cell r="E3198">
            <v>1.9590499999999999E-4</v>
          </cell>
          <cell r="F3198">
            <v>4.13628E-3</v>
          </cell>
          <cell r="G3198">
            <v>1.2101300000000001E-2</v>
          </cell>
          <cell r="H3198">
            <v>-2.08844E-3</v>
          </cell>
          <cell r="I3198">
            <v>1.4331999999999999E-2</v>
          </cell>
          <cell r="J3198">
            <v>4.3547300000000002E-3</v>
          </cell>
          <cell r="K3198">
            <v>-2.1575399999999999E-3</v>
          </cell>
          <cell r="L3198">
            <v>-3.5818E-3</v>
          </cell>
          <cell r="M3198">
            <v>-1.27524E-3</v>
          </cell>
          <cell r="N3198">
            <v>-3.3365299999999999E-3</v>
          </cell>
          <cell r="O3198">
            <v>1.13196E-3</v>
          </cell>
        </row>
        <row r="3199">
          <cell r="A3199" t="str">
            <v>9647165095_R03C01</v>
          </cell>
          <cell r="B3199">
            <v>25</v>
          </cell>
          <cell r="C3199">
            <v>2</v>
          </cell>
          <cell r="D3199" t="str">
            <v>NA</v>
          </cell>
          <cell r="E3199">
            <v>2.13933E-4</v>
          </cell>
          <cell r="F3199">
            <v>3.6622099999999999E-3</v>
          </cell>
          <cell r="G3199">
            <v>1.07636E-2</v>
          </cell>
          <cell r="H3199">
            <v>-2.6668299999999998E-4</v>
          </cell>
          <cell r="I3199">
            <v>1.55905E-2</v>
          </cell>
          <cell r="J3199">
            <v>5.9841E-3</v>
          </cell>
          <cell r="K3199">
            <v>-2.0600000000000002E-3</v>
          </cell>
          <cell r="L3199">
            <v>4.88434E-3</v>
          </cell>
          <cell r="M3199">
            <v>-9.4364800000000006E-3</v>
          </cell>
          <cell r="N3199">
            <v>6.5383800000000001E-4</v>
          </cell>
          <cell r="O3199">
            <v>-1.4233500000000001E-3</v>
          </cell>
        </row>
        <row r="3200">
          <cell r="A3200" t="str">
            <v>9647165095_R03C02</v>
          </cell>
          <cell r="B3200">
            <v>35</v>
          </cell>
          <cell r="C3200">
            <v>1</v>
          </cell>
          <cell r="D3200" t="str">
            <v>NA</v>
          </cell>
          <cell r="E3200">
            <v>1.9332999999999999E-4</v>
          </cell>
          <cell r="F3200">
            <v>4.0055799999999999E-3</v>
          </cell>
          <cell r="G3200">
            <v>1.12879E-2</v>
          </cell>
          <cell r="H3200">
            <v>1.5305900000000001E-3</v>
          </cell>
          <cell r="I3200">
            <v>9.7341600000000004E-3</v>
          </cell>
          <cell r="J3200">
            <v>7.9609999999999993E-3</v>
          </cell>
          <cell r="K3200">
            <v>-2.2937299999999999E-3</v>
          </cell>
          <cell r="L3200">
            <v>5.6675500000000004E-3</v>
          </cell>
          <cell r="M3200">
            <v>-3.0967299999999998E-3</v>
          </cell>
          <cell r="N3200">
            <v>-1.2856300000000001E-3</v>
          </cell>
          <cell r="O3200">
            <v>-1.8133699999999999E-3</v>
          </cell>
        </row>
        <row r="3201">
          <cell r="A3201" t="str">
            <v>9647165095_R04C01</v>
          </cell>
          <cell r="B3201">
            <v>36</v>
          </cell>
          <cell r="C3201">
            <v>1</v>
          </cell>
          <cell r="D3201">
            <v>5</v>
          </cell>
          <cell r="E3201">
            <v>1.99431E-4</v>
          </cell>
          <cell r="F3201">
            <v>4.5123799999999999E-3</v>
          </cell>
          <cell r="G3201">
            <v>1.29388E-2</v>
          </cell>
          <cell r="H3201">
            <v>-2.2434999999999998E-3</v>
          </cell>
          <cell r="I3201">
            <v>1.2826600000000001E-2</v>
          </cell>
          <cell r="J3201">
            <v>5.5579599999999998E-3</v>
          </cell>
          <cell r="K3201">
            <v>-2.1665899999999999E-3</v>
          </cell>
          <cell r="L3201">
            <v>3.0989899999999998E-3</v>
          </cell>
          <cell r="M3201">
            <v>-6.1971999999999999E-3</v>
          </cell>
          <cell r="N3201">
            <v>-2.6813800000000001E-3</v>
          </cell>
          <cell r="O3201">
            <v>-6.7809799999999998E-3</v>
          </cell>
        </row>
        <row r="3202">
          <cell r="A3202" t="str">
            <v>9647165095_R04C02</v>
          </cell>
          <cell r="B3202">
            <v>26</v>
          </cell>
          <cell r="C3202">
            <v>2</v>
          </cell>
          <cell r="D3202" t="str">
            <v>NA</v>
          </cell>
          <cell r="E3202">
            <v>2.05751E-4</v>
          </cell>
          <cell r="F3202">
            <v>3.82921E-3</v>
          </cell>
          <cell r="G3202">
            <v>1.1095900000000001E-2</v>
          </cell>
          <cell r="H3202">
            <v>-2.6011200000000001E-4</v>
          </cell>
          <cell r="I3202">
            <v>1.45731E-2</v>
          </cell>
          <cell r="J3202">
            <v>5.43408E-3</v>
          </cell>
          <cell r="K3202">
            <v>-8.7318900000000002E-4</v>
          </cell>
          <cell r="L3202">
            <v>6.6002500000000002E-3</v>
          </cell>
          <cell r="M3202">
            <v>-5.4809300000000002E-3</v>
          </cell>
          <cell r="N3202">
            <v>3.18126E-3</v>
          </cell>
          <cell r="O3202">
            <v>-2.3918799999999999E-3</v>
          </cell>
        </row>
        <row r="3203">
          <cell r="A3203" t="str">
            <v>9647165095_R05C02</v>
          </cell>
          <cell r="B3203">
            <v>27</v>
          </cell>
          <cell r="C3203">
            <v>2</v>
          </cell>
          <cell r="D3203" t="str">
            <v>NA</v>
          </cell>
          <cell r="E3203">
            <v>1.89932E-4</v>
          </cell>
          <cell r="F3203">
            <v>1.36086E-4</v>
          </cell>
          <cell r="G3203">
            <v>9.5347200000000002E-4</v>
          </cell>
          <cell r="H3203">
            <v>-2.2584699999999999E-2</v>
          </cell>
          <cell r="I3203">
            <v>-4.9988000000000003E-3</v>
          </cell>
          <cell r="J3203">
            <v>-9.2920199999999996E-4</v>
          </cell>
          <cell r="K3203">
            <v>-3.8964400000000001E-3</v>
          </cell>
          <cell r="L3203">
            <v>2.33701E-4</v>
          </cell>
          <cell r="M3203">
            <v>7.9341600000000009E-3</v>
          </cell>
          <cell r="N3203">
            <v>1.60972E-3</v>
          </cell>
          <cell r="O3203">
            <v>1.36661E-2</v>
          </cell>
        </row>
        <row r="3204">
          <cell r="A3204" t="str">
            <v>9647165095_R06C01</v>
          </cell>
          <cell r="B3204">
            <v>41</v>
          </cell>
          <cell r="C3204">
            <v>2</v>
          </cell>
          <cell r="D3204" t="str">
            <v>NA</v>
          </cell>
          <cell r="E3204">
            <v>1.9366199999999999E-4</v>
          </cell>
          <cell r="F3204">
            <v>4.9134000000000001E-3</v>
          </cell>
          <cell r="G3204">
            <v>1.24954E-2</v>
          </cell>
          <cell r="H3204">
            <v>-2.3713099999999999E-4</v>
          </cell>
          <cell r="I3204">
            <v>1.5846300000000001E-2</v>
          </cell>
          <cell r="J3204">
            <v>9.2700600000000001E-3</v>
          </cell>
          <cell r="K3204">
            <v>3.8170999999999999E-3</v>
          </cell>
          <cell r="L3204">
            <v>-1.6750199999999999E-3</v>
          </cell>
          <cell r="M3204">
            <v>-5.0862299999999997E-3</v>
          </cell>
          <cell r="N3204">
            <v>-4.5792200000000002E-3</v>
          </cell>
          <cell r="O3204">
            <v>-3.4946399999999998E-3</v>
          </cell>
        </row>
        <row r="3205">
          <cell r="A3205" t="str">
            <v>9647165095_R06C02</v>
          </cell>
          <cell r="B3205">
            <v>38</v>
          </cell>
          <cell r="C3205">
            <v>1</v>
          </cell>
          <cell r="D3205" t="str">
            <v>NA</v>
          </cell>
          <cell r="E3205">
            <v>1.9869500000000001E-4</v>
          </cell>
          <cell r="F3205">
            <v>4.6673299999999999E-3</v>
          </cell>
          <cell r="G3205">
            <v>1.50615E-2</v>
          </cell>
          <cell r="H3205">
            <v>-3.6909500000000001E-3</v>
          </cell>
          <cell r="I3205">
            <v>2.2113399999999998E-2</v>
          </cell>
          <cell r="J3205">
            <v>1.24379E-2</v>
          </cell>
          <cell r="K3205">
            <v>4.3179799999999999E-3</v>
          </cell>
          <cell r="L3205">
            <v>-1.9070099999999999E-4</v>
          </cell>
          <cell r="M3205">
            <v>-3.7206000000000003E-2</v>
          </cell>
          <cell r="N3205">
            <v>-4.2214100000000001E-3</v>
          </cell>
          <cell r="O3205">
            <v>-2.03634E-2</v>
          </cell>
        </row>
        <row r="3206">
          <cell r="A3206" t="str">
            <v>9647165097_R01C01</v>
          </cell>
          <cell r="B3206">
            <v>21</v>
          </cell>
          <cell r="C3206">
            <v>1</v>
          </cell>
          <cell r="D3206" t="str">
            <v>NA</v>
          </cell>
          <cell r="E3206">
            <v>2.0457200000000001E-4</v>
          </cell>
          <cell r="F3206">
            <v>-4.1980899999999999E-4</v>
          </cell>
          <cell r="G3206">
            <v>-2.3299E-2</v>
          </cell>
          <cell r="H3206">
            <v>-7.0058200000000003E-3</v>
          </cell>
          <cell r="I3206">
            <v>-2.0348499999999999E-2</v>
          </cell>
          <cell r="J3206">
            <v>5.7448200000000003E-3</v>
          </cell>
          <cell r="K3206">
            <v>6.6937400000000001E-3</v>
          </cell>
          <cell r="L3206">
            <v>-7.83149E-3</v>
          </cell>
          <cell r="M3206">
            <v>-3.8275700000000003E-2</v>
          </cell>
          <cell r="N3206">
            <v>1.35473E-2</v>
          </cell>
          <cell r="O3206">
            <v>-6.9477300000000001E-3</v>
          </cell>
        </row>
        <row r="3207">
          <cell r="A3207" t="str">
            <v>9647165097_R01C02</v>
          </cell>
          <cell r="B3207">
            <v>30</v>
          </cell>
          <cell r="C3207">
            <v>1</v>
          </cell>
          <cell r="D3207" t="str">
            <v>NA</v>
          </cell>
          <cell r="E3207">
            <v>1.9462599999999999E-4</v>
          </cell>
          <cell r="F3207">
            <v>3.81781E-3</v>
          </cell>
          <cell r="G3207">
            <v>8.64879E-3</v>
          </cell>
          <cell r="H3207">
            <v>-8.62951E-3</v>
          </cell>
          <cell r="I3207">
            <v>-2.2492399999999999E-2</v>
          </cell>
          <cell r="J3207">
            <v>2.0578599999999999E-3</v>
          </cell>
          <cell r="K3207">
            <v>-4.4654600000000001E-3</v>
          </cell>
          <cell r="L3207">
            <v>3.2777700000000002E-4</v>
          </cell>
          <cell r="M3207">
            <v>-6.0603000000000002E-3</v>
          </cell>
          <cell r="N3207">
            <v>3.3460100000000002E-4</v>
          </cell>
          <cell r="O3207">
            <v>-9.7474399999999996E-3</v>
          </cell>
        </row>
        <row r="3208">
          <cell r="A3208" t="str">
            <v>9647165097_R02C01</v>
          </cell>
          <cell r="B3208">
            <v>20</v>
          </cell>
          <cell r="C3208">
            <v>1</v>
          </cell>
          <cell r="D3208" t="str">
            <v>NA</v>
          </cell>
          <cell r="E3208">
            <v>1.05908E-4</v>
          </cell>
          <cell r="F3208">
            <v>-6.4284499999999994E-2</v>
          </cell>
          <cell r="G3208">
            <v>7.8931000000000001E-3</v>
          </cell>
          <cell r="H3208">
            <v>9.7018899999999995E-3</v>
          </cell>
          <cell r="I3208">
            <v>-1.2123800000000001E-2</v>
          </cell>
          <cell r="J3208">
            <v>1.9185999999999999E-3</v>
          </cell>
          <cell r="K3208">
            <v>-1.7549099999999999E-3</v>
          </cell>
          <cell r="L3208">
            <v>-2.9139900000000002E-4</v>
          </cell>
          <cell r="M3208">
            <v>-3.3305700000000001E-3</v>
          </cell>
          <cell r="N3208">
            <v>-3.5096200000000002E-4</v>
          </cell>
          <cell r="O3208">
            <v>-4.1717500000000001E-3</v>
          </cell>
        </row>
        <row r="3209">
          <cell r="A3209" t="str">
            <v>9647165097_R03C02</v>
          </cell>
          <cell r="B3209">
            <v>34</v>
          </cell>
          <cell r="C3209">
            <v>2</v>
          </cell>
          <cell r="D3209" t="str">
            <v>NA</v>
          </cell>
          <cell r="E3209">
            <v>1.50555E-4</v>
          </cell>
          <cell r="F3209">
            <v>-9.3521300000000002E-3</v>
          </cell>
          <cell r="G3209">
            <v>-5.48639E-2</v>
          </cell>
          <cell r="H3209">
            <v>-8.7515599999999999E-2</v>
          </cell>
          <cell r="I3209">
            <v>7.4058000000000001E-4</v>
          </cell>
          <cell r="J3209">
            <v>9.7281500000000007E-2</v>
          </cell>
          <cell r="K3209">
            <v>1.1185399999999999E-3</v>
          </cell>
          <cell r="L3209">
            <v>6.6948499999999996E-3</v>
          </cell>
          <cell r="M3209">
            <v>7.2791499999999999E-3</v>
          </cell>
          <cell r="N3209">
            <v>3.1929799999999998E-4</v>
          </cell>
          <cell r="O3209">
            <v>-1.35043E-2</v>
          </cell>
        </row>
        <row r="3210">
          <cell r="A3210" t="str">
            <v>9647165097_R04C01</v>
          </cell>
          <cell r="B3210">
            <v>21</v>
          </cell>
          <cell r="C3210">
            <v>2</v>
          </cell>
          <cell r="D3210" t="str">
            <v>NA</v>
          </cell>
          <cell r="E3210">
            <v>9.0013199999999994E-5</v>
          </cell>
          <cell r="F3210">
            <v>-6.9946300000000003E-2</v>
          </cell>
          <cell r="G3210">
            <v>8.2318200000000008E-3</v>
          </cell>
          <cell r="H3210">
            <v>1.27627E-2</v>
          </cell>
          <cell r="I3210">
            <v>-8.9453299999999996E-3</v>
          </cell>
          <cell r="J3210">
            <v>7.4617099999999999E-3</v>
          </cell>
          <cell r="K3210">
            <v>4.9884400000000002E-4</v>
          </cell>
          <cell r="L3210">
            <v>-3.5911599999999999E-3</v>
          </cell>
          <cell r="M3210">
            <v>9.3803400000000002E-4</v>
          </cell>
          <cell r="N3210">
            <v>-2.99665E-3</v>
          </cell>
          <cell r="O3210">
            <v>-3.3895399999999999E-3</v>
          </cell>
        </row>
        <row r="3211">
          <cell r="A3211" t="str">
            <v>9647165097_R04C02</v>
          </cell>
          <cell r="B3211">
            <v>28</v>
          </cell>
          <cell r="C3211">
            <v>1</v>
          </cell>
          <cell r="D3211" t="str">
            <v>NA</v>
          </cell>
          <cell r="E3211">
            <v>1.77076E-4</v>
          </cell>
          <cell r="F3211">
            <v>-7.9634100000000006E-3</v>
          </cell>
          <cell r="G3211">
            <v>3.1620799999999998E-3</v>
          </cell>
          <cell r="H3211">
            <v>1.23479E-2</v>
          </cell>
          <cell r="I3211">
            <v>3.6993499999999999E-2</v>
          </cell>
          <cell r="J3211">
            <v>6.5820499999999999E-3</v>
          </cell>
          <cell r="K3211">
            <v>8.2543400000000006E-3</v>
          </cell>
          <cell r="L3211">
            <v>6.5976300000000002E-3</v>
          </cell>
          <cell r="M3211">
            <v>6.6500200000000004E-3</v>
          </cell>
          <cell r="N3211">
            <v>-4.4641999999999998E-3</v>
          </cell>
          <cell r="O3211">
            <v>-1.4740599999999999E-3</v>
          </cell>
        </row>
        <row r="3212">
          <cell r="A3212" t="str">
            <v>9647165097_R05C01</v>
          </cell>
          <cell r="B3212">
            <v>34</v>
          </cell>
          <cell r="C3212">
            <v>2</v>
          </cell>
          <cell r="D3212" t="str">
            <v>NA</v>
          </cell>
          <cell r="E3212">
            <v>2.1020500000000001E-4</v>
          </cell>
          <cell r="F3212">
            <v>4.4764200000000001E-3</v>
          </cell>
          <cell r="G3212">
            <v>1.23181E-2</v>
          </cell>
          <cell r="H3212">
            <v>-5.9745200000000005E-4</v>
          </cell>
          <cell r="I3212">
            <v>1.3572300000000001E-2</v>
          </cell>
          <cell r="J3212">
            <v>5.4960900000000004E-3</v>
          </cell>
          <cell r="K3212">
            <v>2.0046500000000002E-3</v>
          </cell>
          <cell r="L3212">
            <v>1.61619E-3</v>
          </cell>
          <cell r="M3212">
            <v>-8.7568500000000001E-3</v>
          </cell>
          <cell r="N3212">
            <v>-9.8451300000000001E-4</v>
          </cell>
          <cell r="O3212">
            <v>-1.9854199999999999E-3</v>
          </cell>
        </row>
        <row r="3213">
          <cell r="A3213" t="str">
            <v>9647165097_R05C02</v>
          </cell>
          <cell r="B3213" t="str">
            <v>NA</v>
          </cell>
          <cell r="C3213" t="str">
            <v>NA</v>
          </cell>
          <cell r="D3213" t="str">
            <v>NA</v>
          </cell>
          <cell r="E3213">
            <v>1.8238999999999999E-4</v>
          </cell>
          <cell r="F3213">
            <v>3.9658899999999997E-3</v>
          </cell>
          <cell r="G3213">
            <v>1.01771E-2</v>
          </cell>
          <cell r="H3213">
            <v>1.18013E-5</v>
          </cell>
          <cell r="I3213">
            <v>5.6447199999999998E-3</v>
          </cell>
          <cell r="J3213">
            <v>4.3951900000000002E-3</v>
          </cell>
          <cell r="K3213">
            <v>-7.9922599999999999E-5</v>
          </cell>
          <cell r="L3213">
            <v>8.9035599999999996E-3</v>
          </cell>
          <cell r="M3213">
            <v>-1.4352099999999999E-3</v>
          </cell>
          <cell r="N3213">
            <v>2.1901199999999998E-3</v>
          </cell>
          <cell r="O3213">
            <v>1.5167900000000001E-3</v>
          </cell>
        </row>
        <row r="3214">
          <cell r="A3214" t="str">
            <v>9647165123_R01C01</v>
          </cell>
          <cell r="B3214">
            <v>40</v>
          </cell>
          <cell r="C3214">
            <v>1</v>
          </cell>
          <cell r="D3214">
            <v>5</v>
          </cell>
          <cell r="E3214">
            <v>2.0062300000000001E-4</v>
          </cell>
          <cell r="F3214">
            <v>3.6800499999999998E-3</v>
          </cell>
          <cell r="G3214">
            <v>1.08942E-2</v>
          </cell>
          <cell r="H3214">
            <v>1.29973E-3</v>
          </cell>
          <cell r="I3214">
            <v>1.7221500000000001E-2</v>
          </cell>
          <cell r="J3214">
            <v>5.4342699999999997E-3</v>
          </cell>
          <cell r="K3214">
            <v>2.0986300000000002E-3</v>
          </cell>
          <cell r="L3214">
            <v>-4.08005E-3</v>
          </cell>
          <cell r="M3214">
            <v>8.4842100000000003E-4</v>
          </cell>
          <cell r="N3214">
            <v>-5.0669399999999998E-3</v>
          </cell>
          <cell r="O3214">
            <v>-1.8001499999999999E-3</v>
          </cell>
        </row>
        <row r="3215">
          <cell r="A3215" t="str">
            <v>9647165123_R02C01</v>
          </cell>
          <cell r="B3215">
            <v>38</v>
          </cell>
          <cell r="C3215">
            <v>2</v>
          </cell>
          <cell r="D3215">
            <v>2</v>
          </cell>
          <cell r="E3215">
            <v>1.54819E-4</v>
          </cell>
          <cell r="F3215">
            <v>-1.0232399999999999E-2</v>
          </cell>
          <cell r="G3215">
            <v>-5.5843200000000003E-2</v>
          </cell>
          <cell r="H3215">
            <v>-9.4143900000000003E-2</v>
          </cell>
          <cell r="I3215">
            <v>4.5139300000000002E-3</v>
          </cell>
          <cell r="J3215">
            <v>0.11315600000000001</v>
          </cell>
          <cell r="K3215">
            <v>3.71807E-3</v>
          </cell>
          <cell r="L3215">
            <v>5.2253300000000003E-3</v>
          </cell>
          <cell r="M3215">
            <v>1.6655099999999999E-2</v>
          </cell>
          <cell r="N3215">
            <v>-5.1504599999999999E-3</v>
          </cell>
          <cell r="O3215">
            <v>-1.51434E-2</v>
          </cell>
        </row>
        <row r="3216">
          <cell r="A3216" t="str">
            <v>9647165123_R02C02</v>
          </cell>
          <cell r="B3216">
            <v>18</v>
          </cell>
          <cell r="C3216">
            <v>1</v>
          </cell>
          <cell r="D3216" t="str">
            <v>NA</v>
          </cell>
          <cell r="E3216">
            <v>1.97426E-4</v>
          </cell>
          <cell r="F3216">
            <v>3.6469499999999999E-3</v>
          </cell>
          <cell r="G3216">
            <v>-1.6827299999999999E-7</v>
          </cell>
          <cell r="H3216">
            <v>1.0198199999999999E-2</v>
          </cell>
          <cell r="I3216">
            <v>4.6020899999999997E-3</v>
          </cell>
          <cell r="J3216">
            <v>3.4951499999999999E-5</v>
          </cell>
          <cell r="K3216">
            <v>6.0185400000000002E-3</v>
          </cell>
          <cell r="L3216">
            <v>3.61042E-3</v>
          </cell>
          <cell r="M3216">
            <v>6.2078400000000001E-3</v>
          </cell>
          <cell r="N3216">
            <v>-1.1249700000000001E-3</v>
          </cell>
          <cell r="O3216">
            <v>4.8820499999999998E-3</v>
          </cell>
        </row>
        <row r="3217">
          <cell r="A3217" t="str">
            <v>9647165123_R03C01</v>
          </cell>
          <cell r="B3217">
            <v>33</v>
          </cell>
          <cell r="C3217">
            <v>2</v>
          </cell>
          <cell r="D3217">
            <v>2</v>
          </cell>
          <cell r="E3217">
            <v>2.0242900000000001E-4</v>
          </cell>
          <cell r="F3217">
            <v>4.5500999999999996E-3</v>
          </cell>
          <cell r="G3217">
            <v>2.9521399999999998E-3</v>
          </cell>
          <cell r="H3217">
            <v>6.2610399999999998E-3</v>
          </cell>
          <cell r="I3217">
            <v>6.8136999999999998E-3</v>
          </cell>
          <cell r="J3217">
            <v>-1.8046099999999999E-3</v>
          </cell>
          <cell r="K3217">
            <v>-6.5289500000000004E-3</v>
          </cell>
          <cell r="L3217">
            <v>3.0380699999999999E-3</v>
          </cell>
          <cell r="M3217">
            <v>6.0257000000000002E-3</v>
          </cell>
          <cell r="N3217">
            <v>-2.2057399999999999E-3</v>
          </cell>
          <cell r="O3217">
            <v>2.2098999999999999E-3</v>
          </cell>
        </row>
        <row r="3218">
          <cell r="A3218" t="str">
            <v>9647165123_R03C02</v>
          </cell>
          <cell r="B3218">
            <v>34</v>
          </cell>
          <cell r="C3218">
            <v>2</v>
          </cell>
          <cell r="D3218">
            <v>6</v>
          </cell>
          <cell r="E3218">
            <v>2.06708E-4</v>
          </cell>
          <cell r="F3218">
            <v>4.67696E-3</v>
          </cell>
          <cell r="G3218">
            <v>7.3423500000000001E-3</v>
          </cell>
          <cell r="H3218">
            <v>9.4496800000000002E-3</v>
          </cell>
          <cell r="I3218">
            <v>2.9548999999999999E-2</v>
          </cell>
          <cell r="J3218">
            <v>6.4472399999999999E-3</v>
          </cell>
          <cell r="K3218">
            <v>2.11568E-3</v>
          </cell>
          <cell r="L3218">
            <v>-2.30218E-3</v>
          </cell>
          <cell r="M3218">
            <v>8.6240299999999995E-3</v>
          </cell>
          <cell r="N3218">
            <v>-7.0986799999999996E-3</v>
          </cell>
          <cell r="O3218">
            <v>8.4940499999999995E-3</v>
          </cell>
        </row>
        <row r="3219">
          <cell r="A3219" t="str">
            <v>9647165123_R04C01</v>
          </cell>
          <cell r="B3219">
            <v>61</v>
          </cell>
          <cell r="C3219">
            <v>1</v>
          </cell>
          <cell r="D3219">
            <v>3</v>
          </cell>
          <cell r="E3219">
            <v>2.0325599999999999E-4</v>
          </cell>
          <cell r="F3219">
            <v>4.8327400000000003E-3</v>
          </cell>
          <cell r="G3219">
            <v>3.5242799999999999E-3</v>
          </cell>
          <cell r="H3219">
            <v>4.45277E-3</v>
          </cell>
          <cell r="I3219">
            <v>3.3682E-3</v>
          </cell>
          <cell r="J3219">
            <v>-1.6672799999999999E-3</v>
          </cell>
          <cell r="K3219">
            <v>-3.4686000000000001E-3</v>
          </cell>
          <cell r="L3219">
            <v>1.8030399999999999E-3</v>
          </cell>
          <cell r="M3219">
            <v>5.5235099999999997E-3</v>
          </cell>
          <cell r="N3219">
            <v>-3.7918800000000001E-3</v>
          </cell>
          <cell r="O3219">
            <v>7.5006700000000001E-3</v>
          </cell>
        </row>
        <row r="3220">
          <cell r="A3220" t="str">
            <v>9647165123_R04C02</v>
          </cell>
          <cell r="B3220">
            <v>34</v>
          </cell>
          <cell r="C3220">
            <v>2</v>
          </cell>
          <cell r="D3220">
            <v>5</v>
          </cell>
          <cell r="E3220">
            <v>1.9801700000000001E-4</v>
          </cell>
          <cell r="F3220">
            <v>3.8472200000000002E-3</v>
          </cell>
          <cell r="G3220">
            <v>-1.6228200000000001E-3</v>
          </cell>
          <cell r="H3220">
            <v>1.09564E-2</v>
          </cell>
          <cell r="I3220">
            <v>9.3851999999999998E-3</v>
          </cell>
          <cell r="J3220">
            <v>-6.2275200000000003E-3</v>
          </cell>
          <cell r="K3220">
            <v>-1.28002E-3</v>
          </cell>
          <cell r="L3220">
            <v>-7.3499000000000004E-4</v>
          </cell>
          <cell r="M3220">
            <v>9.8199499999999992E-3</v>
          </cell>
          <cell r="N3220">
            <v>-6.3902899999999999E-3</v>
          </cell>
          <cell r="O3220">
            <v>4.0281500000000003E-3</v>
          </cell>
        </row>
        <row r="3221">
          <cell r="A3221" t="str">
            <v>9647165123_R05C01</v>
          </cell>
          <cell r="B3221">
            <v>24</v>
          </cell>
          <cell r="C3221">
            <v>2</v>
          </cell>
          <cell r="D3221" t="str">
            <v>NA</v>
          </cell>
          <cell r="E3221">
            <v>2.0518199999999999E-4</v>
          </cell>
          <cell r="F3221">
            <v>4.0998199999999997E-3</v>
          </cell>
          <cell r="G3221">
            <v>-2.7364799999999999E-3</v>
          </cell>
          <cell r="H3221">
            <v>1.0729300000000001E-2</v>
          </cell>
          <cell r="I3221">
            <v>6.0683300000000003E-3</v>
          </cell>
          <cell r="J3221">
            <v>-5.8171400000000002E-3</v>
          </cell>
          <cell r="K3221">
            <v>-1.7734700000000001E-3</v>
          </cell>
          <cell r="L3221">
            <v>5.5586899999999998E-3</v>
          </cell>
          <cell r="M3221">
            <v>1.00906E-2</v>
          </cell>
          <cell r="N3221">
            <v>-9.4919500000000001E-4</v>
          </cell>
          <cell r="O3221">
            <v>5.5915499999999998E-3</v>
          </cell>
        </row>
        <row r="3222">
          <cell r="A3222" t="str">
            <v>9647165123_R05C02</v>
          </cell>
          <cell r="B3222">
            <v>34</v>
          </cell>
          <cell r="C3222">
            <v>2</v>
          </cell>
          <cell r="D3222">
            <v>4</v>
          </cell>
          <cell r="E3222">
            <v>2.10447E-4</v>
          </cell>
          <cell r="F3222">
            <v>4.2847500000000004E-3</v>
          </cell>
          <cell r="G3222">
            <v>2.12852E-4</v>
          </cell>
          <cell r="H3222">
            <v>8.0317400000000008E-3</v>
          </cell>
          <cell r="I3222">
            <v>4.6402800000000001E-3</v>
          </cell>
          <cell r="J3222">
            <v>2.38512E-4</v>
          </cell>
          <cell r="K3222">
            <v>1.4770600000000001E-3</v>
          </cell>
          <cell r="L3222">
            <v>2.8573000000000001E-3</v>
          </cell>
          <cell r="M3222">
            <v>5.4294E-3</v>
          </cell>
          <cell r="N3222">
            <v>-1.48156E-3</v>
          </cell>
          <cell r="O3222">
            <v>7.6063099999999998E-3</v>
          </cell>
        </row>
        <row r="3223">
          <cell r="A3223" t="str">
            <v>9647165123_R06C01</v>
          </cell>
          <cell r="B3223" t="str">
            <v>NA</v>
          </cell>
          <cell r="C3223" t="str">
            <v>NA</v>
          </cell>
          <cell r="D3223" t="str">
            <v>NA</v>
          </cell>
          <cell r="E3223">
            <v>2.0059E-4</v>
          </cell>
          <cell r="F3223">
            <v>3.86616E-3</v>
          </cell>
          <cell r="G3223">
            <v>1.372E-3</v>
          </cell>
          <cell r="H3223">
            <v>7.1158000000000002E-3</v>
          </cell>
          <cell r="I3223">
            <v>5.6758700000000004E-3</v>
          </cell>
          <cell r="J3223">
            <v>-2.3921099999999998E-3</v>
          </cell>
          <cell r="K3223">
            <v>2.0988399999999998E-3</v>
          </cell>
          <cell r="L3223">
            <v>-1.679E-5</v>
          </cell>
          <cell r="M3223">
            <v>7.7658800000000002E-3</v>
          </cell>
          <cell r="N3223">
            <v>-2.4168499999999999E-3</v>
          </cell>
          <cell r="O3223">
            <v>1.7801200000000001E-3</v>
          </cell>
        </row>
        <row r="3224">
          <cell r="A3224" t="str">
            <v>9647165123_R06C02</v>
          </cell>
          <cell r="B3224" t="str">
            <v>NA</v>
          </cell>
          <cell r="C3224" t="str">
            <v>NA</v>
          </cell>
          <cell r="D3224" t="str">
            <v>NA</v>
          </cell>
          <cell r="E3224">
            <v>1.5841600000000001E-4</v>
          </cell>
          <cell r="F3224">
            <v>-1.0273300000000001E-2</v>
          </cell>
          <cell r="G3224">
            <v>-6.05336E-2</v>
          </cell>
          <cell r="H3224">
            <v>-0.100629</v>
          </cell>
          <cell r="I3224">
            <v>5.1982499999999997E-3</v>
          </cell>
          <cell r="J3224">
            <v>0.109664</v>
          </cell>
          <cell r="K3224">
            <v>1.5846199999999999E-3</v>
          </cell>
          <cell r="L3224">
            <v>6.5641199999999997E-3</v>
          </cell>
          <cell r="M3224">
            <v>2.3266200000000001E-2</v>
          </cell>
          <cell r="N3224">
            <v>-7.2830500000000001E-3</v>
          </cell>
          <cell r="O3224">
            <v>-1.7411900000000001E-2</v>
          </cell>
        </row>
        <row r="3225">
          <cell r="A3225" t="str">
            <v>9647165129_R01C01</v>
          </cell>
          <cell r="B3225">
            <v>35</v>
          </cell>
          <cell r="C3225">
            <v>1</v>
          </cell>
          <cell r="D3225" t="str">
            <v>NA</v>
          </cell>
          <cell r="E3225">
            <v>1.9784300000000001E-4</v>
          </cell>
          <cell r="F3225">
            <v>4.4404300000000004E-3</v>
          </cell>
          <cell r="G3225">
            <v>1.2731900000000001E-2</v>
          </cell>
          <cell r="H3225">
            <v>8.9072900000000004E-4</v>
          </cell>
          <cell r="I3225">
            <v>1.2193900000000001E-2</v>
          </cell>
          <cell r="J3225">
            <v>7.7479699999999999E-3</v>
          </cell>
          <cell r="K3225">
            <v>7.48316E-3</v>
          </cell>
          <cell r="L3225">
            <v>2.6683900000000001E-3</v>
          </cell>
          <cell r="M3225">
            <v>-4.5458400000000001E-4</v>
          </cell>
          <cell r="N3225">
            <v>-1.38338E-3</v>
          </cell>
          <cell r="O3225">
            <v>-2.7896700000000002E-3</v>
          </cell>
        </row>
        <row r="3226">
          <cell r="A3226" t="str">
            <v>9647165129_R01C02</v>
          </cell>
          <cell r="B3226">
            <v>28</v>
          </cell>
          <cell r="C3226">
            <v>1</v>
          </cell>
          <cell r="D3226" t="str">
            <v>NA</v>
          </cell>
          <cell r="E3226">
            <v>1.93413E-4</v>
          </cell>
          <cell r="F3226">
            <v>3.7900400000000002E-3</v>
          </cell>
          <cell r="G3226">
            <v>1.15812E-2</v>
          </cell>
          <cell r="H3226">
            <v>4.8544499999999998E-4</v>
          </cell>
          <cell r="I3226">
            <v>1.5893000000000001E-2</v>
          </cell>
          <cell r="J3226">
            <v>3.64548E-3</v>
          </cell>
          <cell r="K3226">
            <v>-6.2168E-4</v>
          </cell>
          <cell r="L3226">
            <v>1.6270600000000001E-4</v>
          </cell>
          <cell r="M3226">
            <v>-1.06054E-3</v>
          </cell>
          <cell r="N3226">
            <v>-1.0285699999999999E-3</v>
          </cell>
          <cell r="O3226">
            <v>-2.6293000000000002E-3</v>
          </cell>
        </row>
        <row r="3227">
          <cell r="A3227" t="str">
            <v>9647165129_R02C01</v>
          </cell>
          <cell r="B3227">
            <v>36</v>
          </cell>
          <cell r="C3227">
            <v>2</v>
          </cell>
          <cell r="D3227">
            <v>3</v>
          </cell>
          <cell r="E3227">
            <v>1.9467599999999999E-4</v>
          </cell>
          <cell r="F3227">
            <v>3.7846799999999999E-3</v>
          </cell>
          <cell r="G3227">
            <v>1.1136099999999999E-2</v>
          </cell>
          <cell r="H3227">
            <v>1.85648E-3</v>
          </cell>
          <cell r="I3227">
            <v>1.3330099999999999E-2</v>
          </cell>
          <cell r="J3227">
            <v>4.7063599999999997E-3</v>
          </cell>
          <cell r="K3227">
            <v>1.70068E-3</v>
          </cell>
          <cell r="L3227">
            <v>-1.5943399999999999E-4</v>
          </cell>
          <cell r="M3227">
            <v>-6.3207400000000005E-4</v>
          </cell>
          <cell r="N3227">
            <v>3.9570200000000003E-3</v>
          </cell>
          <cell r="O3227">
            <v>-9.1529000000000001E-6</v>
          </cell>
        </row>
        <row r="3228">
          <cell r="A3228" t="str">
            <v>9647165129_R03C02</v>
          </cell>
          <cell r="B3228">
            <v>40</v>
          </cell>
          <cell r="C3228">
            <v>2</v>
          </cell>
          <cell r="D3228" t="str">
            <v>NA</v>
          </cell>
          <cell r="E3228">
            <v>2.0151899999999999E-4</v>
          </cell>
          <cell r="F3228">
            <v>4.9154300000000001E-3</v>
          </cell>
          <cell r="G3228">
            <v>1.38163E-2</v>
          </cell>
          <cell r="H3228">
            <v>-1.2741E-3</v>
          </cell>
          <cell r="I3228">
            <v>1.0256400000000001E-2</v>
          </cell>
          <cell r="J3228">
            <v>4.61444E-3</v>
          </cell>
          <cell r="K3228">
            <v>2.8663199999999999E-3</v>
          </cell>
          <cell r="L3228">
            <v>4.8718900000000002E-3</v>
          </cell>
          <cell r="M3228">
            <v>-5.5716899999999998E-3</v>
          </cell>
          <cell r="N3228">
            <v>-4.1208399999999997E-3</v>
          </cell>
          <cell r="O3228">
            <v>-8.0603199999999993E-3</v>
          </cell>
        </row>
        <row r="3229">
          <cell r="A3229" t="str">
            <v>9647165129_R04C01</v>
          </cell>
          <cell r="B3229">
            <v>48</v>
          </cell>
          <cell r="C3229">
            <v>2</v>
          </cell>
          <cell r="D3229">
            <v>4</v>
          </cell>
          <cell r="E3229">
            <v>2.02504E-4</v>
          </cell>
          <cell r="F3229">
            <v>5.08926E-3</v>
          </cell>
          <cell r="G3229">
            <v>1.21841E-2</v>
          </cell>
          <cell r="H3229">
            <v>6.8836099999999996E-5</v>
          </cell>
          <cell r="I3229">
            <v>1.0881E-2</v>
          </cell>
          <cell r="J3229">
            <v>6.4405699999999996E-3</v>
          </cell>
          <cell r="K3229">
            <v>1.0415299999999999E-3</v>
          </cell>
          <cell r="L3229">
            <v>3.2974200000000001E-3</v>
          </cell>
          <cell r="M3229">
            <v>-5.3720699999999996E-3</v>
          </cell>
          <cell r="N3229">
            <v>-6.1807199999999998E-3</v>
          </cell>
          <cell r="O3229">
            <v>-1.00353E-2</v>
          </cell>
        </row>
        <row r="3230">
          <cell r="A3230" t="str">
            <v>9647165129_R04C02</v>
          </cell>
          <cell r="B3230">
            <v>48</v>
          </cell>
          <cell r="C3230">
            <v>2</v>
          </cell>
          <cell r="D3230" t="str">
            <v>NA</v>
          </cell>
          <cell r="E3230">
            <v>1.9939299999999999E-4</v>
          </cell>
          <cell r="F3230">
            <v>4.5167899999999997E-3</v>
          </cell>
          <cell r="G3230">
            <v>1.39417E-2</v>
          </cell>
          <cell r="H3230">
            <v>-3.7344100000000002E-4</v>
          </cell>
          <cell r="I3230">
            <v>1.36708E-2</v>
          </cell>
          <cell r="J3230">
            <v>6.49075E-3</v>
          </cell>
          <cell r="K3230">
            <v>3.9178700000000004E-3</v>
          </cell>
          <cell r="L3230">
            <v>1.9996100000000002E-3</v>
          </cell>
          <cell r="M3230">
            <v>-1.8712500000000001E-3</v>
          </cell>
          <cell r="N3230">
            <v>-2.5778400000000001E-3</v>
          </cell>
          <cell r="O3230">
            <v>-6.7315099999999996E-3</v>
          </cell>
        </row>
        <row r="3231">
          <cell r="A3231" t="str">
            <v>9647165129_R05C01</v>
          </cell>
          <cell r="B3231">
            <v>39</v>
          </cell>
          <cell r="C3231">
            <v>2</v>
          </cell>
          <cell r="D3231" t="str">
            <v>NA</v>
          </cell>
          <cell r="E3231">
            <v>2.08431E-4</v>
          </cell>
          <cell r="F3231">
            <v>3.9075400000000001E-3</v>
          </cell>
          <cell r="G3231">
            <v>1.20003E-2</v>
          </cell>
          <cell r="H3231">
            <v>3.5175300000000002E-5</v>
          </cell>
          <cell r="I3231">
            <v>1.3665399999999999E-2</v>
          </cell>
          <cell r="J3231">
            <v>8.3423000000000004E-3</v>
          </cell>
          <cell r="K3231">
            <v>1.5668500000000001E-5</v>
          </cell>
          <cell r="L3231">
            <v>-1.6222E-4</v>
          </cell>
          <cell r="M3231">
            <v>-5.2085600000000001E-3</v>
          </cell>
          <cell r="N3231">
            <v>-3.3658000000000001E-4</v>
          </cell>
          <cell r="O3231">
            <v>-2.10005E-3</v>
          </cell>
        </row>
        <row r="3232">
          <cell r="A3232" t="str">
            <v>9647165129_R05C02</v>
          </cell>
          <cell r="B3232">
            <v>35</v>
          </cell>
          <cell r="C3232">
            <v>1</v>
          </cell>
          <cell r="D3232" t="str">
            <v>NA</v>
          </cell>
          <cell r="E3232">
            <v>2.0105399999999999E-4</v>
          </cell>
          <cell r="F3232">
            <v>3.8059399999999998E-3</v>
          </cell>
          <cell r="G3232">
            <v>1.1549E-2</v>
          </cell>
          <cell r="H3232">
            <v>8.3505700000000005E-4</v>
          </cell>
          <cell r="I3232">
            <v>1.36714E-2</v>
          </cell>
          <cell r="J3232">
            <v>6.20989E-3</v>
          </cell>
          <cell r="K3232">
            <v>2.5109799999999999E-3</v>
          </cell>
          <cell r="L3232">
            <v>9.5439099999999996E-4</v>
          </cell>
          <cell r="M3232">
            <v>-3.2005200000000001E-3</v>
          </cell>
          <cell r="N3232">
            <v>2.5939299999999999E-3</v>
          </cell>
          <cell r="O3232">
            <v>-3.9130600000000003E-3</v>
          </cell>
        </row>
        <row r="3233">
          <cell r="A3233" t="str">
            <v>9647165129_R06C01</v>
          </cell>
          <cell r="B3233">
            <v>43</v>
          </cell>
          <cell r="C3233">
            <v>1</v>
          </cell>
          <cell r="D3233">
            <v>4</v>
          </cell>
          <cell r="E3233">
            <v>2.0589499999999999E-4</v>
          </cell>
          <cell r="F3233">
            <v>4.3463699999999996E-3</v>
          </cell>
          <cell r="G3233">
            <v>1.3936199999999999E-2</v>
          </cell>
          <cell r="H3233">
            <v>-9.00532E-4</v>
          </cell>
          <cell r="I3233">
            <v>1.45294E-2</v>
          </cell>
          <cell r="J3233">
            <v>6.4699900000000001E-3</v>
          </cell>
          <cell r="K3233">
            <v>3.03178E-3</v>
          </cell>
          <cell r="L3233">
            <v>6.4638E-4</v>
          </cell>
          <cell r="M3233">
            <v>-2.37732E-3</v>
          </cell>
          <cell r="N3233">
            <v>-1.0982500000000001E-3</v>
          </cell>
          <cell r="O3233">
            <v>-8.5422799999999993E-3</v>
          </cell>
        </row>
        <row r="3234">
          <cell r="A3234" t="str">
            <v>9647165129_R06C02</v>
          </cell>
          <cell r="B3234">
            <v>35</v>
          </cell>
          <cell r="C3234">
            <v>2</v>
          </cell>
          <cell r="D3234" t="str">
            <v>NA</v>
          </cell>
          <cell r="E3234">
            <v>2.0548300000000001E-4</v>
          </cell>
          <cell r="F3234">
            <v>3.8495700000000001E-3</v>
          </cell>
          <cell r="G3234">
            <v>1.1831100000000001E-2</v>
          </cell>
          <cell r="H3234">
            <v>-3.8009399999999998E-4</v>
          </cell>
          <cell r="I3234">
            <v>1.31862E-2</v>
          </cell>
          <cell r="J3234">
            <v>4.0366899999999999E-3</v>
          </cell>
          <cell r="K3234">
            <v>-6.8594399999999996E-4</v>
          </cell>
          <cell r="L3234">
            <v>2.4651899999999999E-3</v>
          </cell>
          <cell r="M3234">
            <v>-6.0081600000000002E-3</v>
          </cell>
          <cell r="N3234">
            <v>-2.32555E-3</v>
          </cell>
          <cell r="O3234">
            <v>-2.3625199999999999E-3</v>
          </cell>
        </row>
        <row r="3235">
          <cell r="A3235" t="str">
            <v>9647165134_R01C01</v>
          </cell>
          <cell r="B3235">
            <v>25</v>
          </cell>
          <cell r="C3235">
            <v>1</v>
          </cell>
          <cell r="D3235">
            <v>5</v>
          </cell>
          <cell r="E3235">
            <v>2.04062E-4</v>
          </cell>
          <cell r="F3235">
            <v>5.3064799999999997E-3</v>
          </cell>
          <cell r="G3235">
            <v>1.3171199999999999E-2</v>
          </cell>
          <cell r="H3235">
            <v>-3.2633300000000001E-3</v>
          </cell>
          <cell r="I3235">
            <v>-7.1602999999999997E-3</v>
          </cell>
          <cell r="J3235">
            <v>4.6842199999999997E-5</v>
          </cell>
          <cell r="K3235">
            <v>1.02973E-3</v>
          </cell>
          <cell r="L3235">
            <v>6.9657200000000001E-4</v>
          </cell>
          <cell r="M3235">
            <v>-3.4416399999999999E-4</v>
          </cell>
          <cell r="N3235">
            <v>5.15132E-3</v>
          </cell>
          <cell r="O3235">
            <v>-8.9846100000000005E-3</v>
          </cell>
        </row>
        <row r="3236">
          <cell r="A3236" t="str">
            <v>9647165134_R01C02</v>
          </cell>
          <cell r="B3236">
            <v>47</v>
          </cell>
          <cell r="C3236">
            <v>2</v>
          </cell>
          <cell r="D3236">
            <v>4</v>
          </cell>
          <cell r="E3236">
            <v>1.99526E-4</v>
          </cell>
          <cell r="F3236">
            <v>6.0185500000000001E-3</v>
          </cell>
          <cell r="G3236">
            <v>1.1909100000000001E-2</v>
          </cell>
          <cell r="H3236">
            <v>-5.4105100000000003E-3</v>
          </cell>
          <cell r="I3236">
            <v>-2.55552E-2</v>
          </cell>
          <cell r="J3236">
            <v>-4.0016599999999998E-3</v>
          </cell>
          <cell r="K3236">
            <v>-5.8670199999999997E-3</v>
          </cell>
          <cell r="L3236">
            <v>3.2260800000000001E-3</v>
          </cell>
          <cell r="M3236">
            <v>7.6249400000000002E-3</v>
          </cell>
          <cell r="N3236">
            <v>-5.6243000000000005E-4</v>
          </cell>
          <cell r="O3236">
            <v>4.5309499999999997E-3</v>
          </cell>
        </row>
        <row r="3237">
          <cell r="A3237" t="str">
            <v>9647165134_R02C01</v>
          </cell>
          <cell r="B3237">
            <v>39</v>
          </cell>
          <cell r="C3237">
            <v>1</v>
          </cell>
          <cell r="D3237">
            <v>4</v>
          </cell>
          <cell r="E3237">
            <v>1.76515E-4</v>
          </cell>
          <cell r="F3237">
            <v>-1.22357E-2</v>
          </cell>
          <cell r="G3237">
            <v>1.07397E-3</v>
          </cell>
          <cell r="H3237">
            <v>1.24872E-2</v>
          </cell>
          <cell r="I3237">
            <v>3.6994800000000001E-2</v>
          </cell>
          <cell r="J3237">
            <v>8.2508600000000005E-3</v>
          </cell>
          <cell r="K3237">
            <v>2.5276700000000001E-3</v>
          </cell>
          <cell r="L3237">
            <v>8.7564100000000003E-4</v>
          </cell>
          <cell r="M3237">
            <v>7.9221299999999995E-3</v>
          </cell>
          <cell r="N3237">
            <v>2.6537399999999999E-3</v>
          </cell>
          <cell r="O3237">
            <v>9.3622800000000006E-3</v>
          </cell>
        </row>
        <row r="3238">
          <cell r="A3238" t="str">
            <v>9647165134_R02C02</v>
          </cell>
          <cell r="B3238">
            <v>30</v>
          </cell>
          <cell r="C3238">
            <v>2</v>
          </cell>
          <cell r="D3238">
            <v>5</v>
          </cell>
          <cell r="E3238">
            <v>2.0303300000000001E-4</v>
          </cell>
          <cell r="F3238">
            <v>4.60364E-3</v>
          </cell>
          <cell r="G3238">
            <v>3.13248E-3</v>
          </cell>
          <cell r="H3238">
            <v>6.4537700000000002E-3</v>
          </cell>
          <cell r="I3238">
            <v>7.29066E-3</v>
          </cell>
          <cell r="J3238">
            <v>4.70645E-4</v>
          </cell>
          <cell r="K3238">
            <v>-1.15066E-3</v>
          </cell>
          <cell r="L3238">
            <v>5.4885999999999997E-4</v>
          </cell>
          <cell r="M3238">
            <v>6.9522300000000002E-3</v>
          </cell>
          <cell r="N3238">
            <v>1.43988E-4</v>
          </cell>
          <cell r="O3238">
            <v>1.06441E-3</v>
          </cell>
        </row>
        <row r="3239">
          <cell r="A3239" t="str">
            <v>9647165134_R03C01</v>
          </cell>
          <cell r="B3239">
            <v>20</v>
          </cell>
          <cell r="C3239">
            <v>2</v>
          </cell>
          <cell r="D3239">
            <v>4</v>
          </cell>
          <cell r="E3239">
            <v>2.0450000000000001E-4</v>
          </cell>
          <cell r="F3239">
            <v>5.0379200000000004E-3</v>
          </cell>
          <cell r="G3239">
            <v>3.0801600000000002E-3</v>
          </cell>
          <cell r="H3239">
            <v>6.1806400000000003E-3</v>
          </cell>
          <cell r="I3239">
            <v>2.5509500000000002E-3</v>
          </cell>
          <cell r="J3239">
            <v>8.7314100000000002E-4</v>
          </cell>
          <cell r="K3239">
            <v>-3.6760899999999999E-3</v>
          </cell>
          <cell r="L3239">
            <v>1.6013799999999999E-3</v>
          </cell>
          <cell r="M3239">
            <v>7.93313E-3</v>
          </cell>
          <cell r="N3239">
            <v>1.9277599999999999E-3</v>
          </cell>
          <cell r="O3239">
            <v>6.85543E-3</v>
          </cell>
        </row>
        <row r="3240">
          <cell r="A3240" t="str">
            <v>9647165134_R03C02</v>
          </cell>
          <cell r="B3240">
            <v>21</v>
          </cell>
          <cell r="C3240">
            <v>2</v>
          </cell>
          <cell r="D3240">
            <v>3</v>
          </cell>
          <cell r="E3240">
            <v>2.0554300000000001E-4</v>
          </cell>
          <cell r="F3240">
            <v>4.6067499999999997E-3</v>
          </cell>
          <cell r="G3240">
            <v>3.9963300000000002E-3</v>
          </cell>
          <cell r="H3240">
            <v>5.8731900000000004E-3</v>
          </cell>
          <cell r="I3240">
            <v>5.6431399999999996E-3</v>
          </cell>
          <cell r="J3240">
            <v>1.35491E-3</v>
          </cell>
          <cell r="K3240">
            <v>-2.85849E-3</v>
          </cell>
          <cell r="L3240">
            <v>4.00659E-3</v>
          </cell>
          <cell r="M3240">
            <v>5.1398599999999996E-3</v>
          </cell>
          <cell r="N3240">
            <v>-4.8505500000000003E-3</v>
          </cell>
          <cell r="O3240">
            <v>6.5315499999999997E-3</v>
          </cell>
        </row>
        <row r="3241">
          <cell r="A3241" t="str">
            <v>9647165134_R04C01</v>
          </cell>
          <cell r="B3241">
            <v>42</v>
          </cell>
          <cell r="C3241">
            <v>2</v>
          </cell>
          <cell r="D3241">
            <v>2</v>
          </cell>
          <cell r="E3241">
            <v>2.0818599999999999E-4</v>
          </cell>
          <cell r="F3241">
            <v>4.6255000000000003E-3</v>
          </cell>
          <cell r="G3241">
            <v>6.9623000000000005E-4</v>
          </cell>
          <cell r="H3241">
            <v>7.7802499999999998E-3</v>
          </cell>
          <cell r="I3241">
            <v>4.4903299999999998E-3</v>
          </cell>
          <cell r="J3241">
            <v>-4.37215E-3</v>
          </cell>
          <cell r="K3241">
            <v>3.2899700000000001E-3</v>
          </cell>
          <cell r="L3241">
            <v>2.4750000000000002E-3</v>
          </cell>
          <cell r="M3241">
            <v>7.8386399999999992E-3</v>
          </cell>
          <cell r="N3241">
            <v>-1.8185499999999999E-3</v>
          </cell>
          <cell r="O3241">
            <v>1.55612E-3</v>
          </cell>
        </row>
        <row r="3242">
          <cell r="A3242" t="str">
            <v>9647165134_R04C02</v>
          </cell>
          <cell r="B3242">
            <v>25</v>
          </cell>
          <cell r="C3242">
            <v>2</v>
          </cell>
          <cell r="D3242">
            <v>2</v>
          </cell>
          <cell r="E3242">
            <v>2.0052899999999999E-4</v>
          </cell>
          <cell r="F3242">
            <v>4.8593500000000001E-3</v>
          </cell>
          <cell r="G3242">
            <v>2.7900500000000001E-3</v>
          </cell>
          <cell r="H3242">
            <v>7.4827399999999999E-3</v>
          </cell>
          <cell r="I3242">
            <v>3.6096700000000002E-3</v>
          </cell>
          <cell r="J3242">
            <v>-2.4684500000000001E-3</v>
          </cell>
          <cell r="K3242">
            <v>-4.6875600000000002E-4</v>
          </cell>
          <cell r="L3242">
            <v>-3.8768899999999998E-4</v>
          </cell>
          <cell r="M3242">
            <v>5.3099000000000002E-3</v>
          </cell>
          <cell r="N3242">
            <v>-2.58785E-3</v>
          </cell>
          <cell r="O3242">
            <v>5.5286700000000003E-3</v>
          </cell>
        </row>
        <row r="3243">
          <cell r="A3243" t="str">
            <v>9647165134_R05C01</v>
          </cell>
          <cell r="B3243">
            <v>33</v>
          </cell>
          <cell r="C3243">
            <v>2</v>
          </cell>
          <cell r="D3243" t="str">
            <v>NA</v>
          </cell>
          <cell r="E3243">
            <v>2.01707E-4</v>
          </cell>
          <cell r="F3243">
            <v>4.7340300000000002E-3</v>
          </cell>
          <cell r="G3243">
            <v>4.6684300000000003E-3</v>
          </cell>
          <cell r="H3243">
            <v>5.0717699999999998E-3</v>
          </cell>
          <cell r="I3243">
            <v>5.1648900000000001E-3</v>
          </cell>
          <cell r="J3243">
            <v>4.9791899999999999E-4</v>
          </cell>
          <cell r="K3243">
            <v>7.2948299999999995E-4</v>
          </cell>
          <cell r="L3243">
            <v>1.4127200000000001E-4</v>
          </cell>
          <cell r="M3243">
            <v>3.8216299999999999E-3</v>
          </cell>
          <cell r="N3243">
            <v>-1.7297300000000001E-4</v>
          </cell>
          <cell r="O3243">
            <v>1.06205E-2</v>
          </cell>
        </row>
        <row r="3244">
          <cell r="A3244" t="str">
            <v>9647165134_R05C02</v>
          </cell>
          <cell r="B3244">
            <v>21</v>
          </cell>
          <cell r="C3244">
            <v>1</v>
          </cell>
          <cell r="D3244" t="str">
            <v>NA</v>
          </cell>
          <cell r="E3244">
            <v>2.0205700000000001E-4</v>
          </cell>
          <cell r="F3244">
            <v>4.5423299999999998E-3</v>
          </cell>
          <cell r="G3244">
            <v>1.0797599999999999E-3</v>
          </cell>
          <cell r="H3244">
            <v>-3.7929999999999999E-3</v>
          </cell>
          <cell r="I3244">
            <v>-1.3036900000000001E-2</v>
          </cell>
          <cell r="J3244">
            <v>-2.6532000000000001E-3</v>
          </cell>
          <cell r="K3244">
            <v>-4.7978500000000002E-3</v>
          </cell>
          <cell r="L3244">
            <v>-3.8927300000000001E-3</v>
          </cell>
          <cell r="M3244">
            <v>4.4908999999999999E-3</v>
          </cell>
          <cell r="N3244">
            <v>3.16804E-3</v>
          </cell>
          <cell r="O3244">
            <v>2.3591299999999999E-2</v>
          </cell>
        </row>
        <row r="3245">
          <cell r="A3245" t="str">
            <v>9647165134_R06C01</v>
          </cell>
          <cell r="B3245">
            <v>59</v>
          </cell>
          <cell r="C3245">
            <v>2</v>
          </cell>
          <cell r="D3245" t="str">
            <v>NA</v>
          </cell>
          <cell r="E3245">
            <v>1.9852100000000001E-4</v>
          </cell>
          <cell r="F3245">
            <v>5.0323199999999998E-3</v>
          </cell>
          <cell r="G3245">
            <v>4.8236299999999998E-3</v>
          </cell>
          <cell r="H3245">
            <v>5.4929999999999996E-3</v>
          </cell>
          <cell r="I3245">
            <v>3.7737399999999998E-3</v>
          </cell>
          <cell r="J3245">
            <v>5.1112300000000005E-4</v>
          </cell>
          <cell r="K3245">
            <v>-2.9157100000000002E-3</v>
          </cell>
          <cell r="L3245">
            <v>-5.4377199999999998E-4</v>
          </cell>
          <cell r="M3245">
            <v>2.97401E-3</v>
          </cell>
          <cell r="N3245">
            <v>-3.5120899999999998E-3</v>
          </cell>
          <cell r="O3245">
            <v>4.8133500000000001E-3</v>
          </cell>
        </row>
        <row r="3246">
          <cell r="A3246" t="str">
            <v>9647165134_R06C02</v>
          </cell>
          <cell r="B3246">
            <v>36</v>
          </cell>
          <cell r="C3246">
            <v>2</v>
          </cell>
          <cell r="D3246">
            <v>2</v>
          </cell>
          <cell r="E3246">
            <v>2.0857300000000001E-4</v>
          </cell>
          <cell r="F3246">
            <v>3.75048E-3</v>
          </cell>
          <cell r="G3246">
            <v>-2.0373000000000001E-3</v>
          </cell>
          <cell r="H3246">
            <v>1.20292E-2</v>
          </cell>
          <cell r="I3246">
            <v>8.77351E-3</v>
          </cell>
          <cell r="J3246">
            <v>-2.4578E-3</v>
          </cell>
          <cell r="K3246">
            <v>4.7828200000000001E-4</v>
          </cell>
          <cell r="L3246">
            <v>1.4090500000000001E-4</v>
          </cell>
          <cell r="M3246">
            <v>7.1985900000000004E-3</v>
          </cell>
          <cell r="N3246">
            <v>-1.0286500000000001E-3</v>
          </cell>
          <cell r="O3246">
            <v>7.0672799999999996E-3</v>
          </cell>
        </row>
        <row r="3247">
          <cell r="A3247" t="str">
            <v>9647165138_R02C01</v>
          </cell>
          <cell r="B3247">
            <v>24</v>
          </cell>
          <cell r="C3247">
            <v>1</v>
          </cell>
          <cell r="D3247" t="str">
            <v>NA</v>
          </cell>
          <cell r="E3247">
            <v>1.92084E-4</v>
          </cell>
          <cell r="F3247">
            <v>3.2844800000000002E-3</v>
          </cell>
          <cell r="G3247">
            <v>1.1330700000000001E-2</v>
          </cell>
          <cell r="H3247">
            <v>-2.8954399999999998E-4</v>
          </cell>
          <cell r="I3247">
            <v>1.3881299999999999E-2</v>
          </cell>
          <cell r="J3247">
            <v>2.6901500000000001E-3</v>
          </cell>
          <cell r="K3247">
            <v>8.3976699999999994E-3</v>
          </cell>
          <cell r="L3247">
            <v>2.88017E-3</v>
          </cell>
          <cell r="M3247">
            <v>-4.2223900000000003E-3</v>
          </cell>
          <cell r="N3247">
            <v>5.6897499999999999E-4</v>
          </cell>
          <cell r="O3247">
            <v>-5.8837200000000003E-3</v>
          </cell>
        </row>
        <row r="3248">
          <cell r="A3248" t="str">
            <v>9647165138_R02C02</v>
          </cell>
          <cell r="B3248">
            <v>42</v>
          </cell>
          <cell r="C3248">
            <v>1</v>
          </cell>
          <cell r="D3248" t="str">
            <v>NA</v>
          </cell>
          <cell r="E3248">
            <v>1.93234E-4</v>
          </cell>
          <cell r="F3248">
            <v>4.1291699999999997E-3</v>
          </cell>
          <cell r="G3248">
            <v>1.11644E-2</v>
          </cell>
          <cell r="H3248">
            <v>7.5632399999999995E-4</v>
          </cell>
          <cell r="I3248">
            <v>1.1350900000000001E-2</v>
          </cell>
          <cell r="J3248">
            <v>7.3464799999999999E-3</v>
          </cell>
          <cell r="K3248">
            <v>7.4415999999999996E-3</v>
          </cell>
          <cell r="L3248">
            <v>2.8780799999999999E-3</v>
          </cell>
          <cell r="M3248">
            <v>-4.1264199999999996E-3</v>
          </cell>
          <cell r="N3248">
            <v>-6.7217500000000003E-3</v>
          </cell>
          <cell r="O3248">
            <v>-4.5530600000000003E-3</v>
          </cell>
        </row>
        <row r="3249">
          <cell r="A3249" t="str">
            <v>9647165138_R04C01</v>
          </cell>
          <cell r="B3249">
            <v>34</v>
          </cell>
          <cell r="C3249">
            <v>2</v>
          </cell>
          <cell r="D3249" t="str">
            <v>NA</v>
          </cell>
          <cell r="E3249">
            <v>2.00354E-4</v>
          </cell>
          <cell r="F3249">
            <v>4.0109200000000003E-3</v>
          </cell>
          <cell r="G3249">
            <v>1.2087000000000001E-2</v>
          </cell>
          <cell r="H3249">
            <v>1.92789E-3</v>
          </cell>
          <cell r="I3249">
            <v>1.34485E-2</v>
          </cell>
          <cell r="J3249">
            <v>5.4366700000000002E-3</v>
          </cell>
          <cell r="K3249">
            <v>-3.5180099999999998E-3</v>
          </cell>
          <cell r="L3249">
            <v>8.47936E-3</v>
          </cell>
          <cell r="M3249">
            <v>-2.7559899999999998E-3</v>
          </cell>
          <cell r="N3249">
            <v>1.6527099999999999E-3</v>
          </cell>
          <cell r="O3249">
            <v>-8.2263300000000002E-4</v>
          </cell>
        </row>
        <row r="3250">
          <cell r="A3250" t="str">
            <v>9647165145_R01C02</v>
          </cell>
          <cell r="B3250">
            <v>36</v>
          </cell>
          <cell r="C3250">
            <v>2</v>
          </cell>
          <cell r="D3250" t="str">
            <v>NA</v>
          </cell>
          <cell r="E3250">
            <v>2.0408000000000001E-4</v>
          </cell>
          <cell r="F3250">
            <v>4.9675800000000001E-3</v>
          </cell>
          <cell r="G3250">
            <v>9.5988800000000006E-3</v>
          </cell>
          <cell r="H3250">
            <v>1.61042E-3</v>
          </cell>
          <cell r="I3250">
            <v>-4.7350400000000003E-3</v>
          </cell>
          <cell r="J3250">
            <v>4.1698400000000002E-4</v>
          </cell>
          <cell r="K3250">
            <v>-3.5829299999999998E-3</v>
          </cell>
          <cell r="L3250">
            <v>-4.6128000000000002E-3</v>
          </cell>
          <cell r="M3250">
            <v>-1.59044E-3</v>
          </cell>
          <cell r="N3250">
            <v>1.6242699999999999E-3</v>
          </cell>
          <cell r="O3250">
            <v>1.4886999999999999E-3</v>
          </cell>
        </row>
        <row r="3251">
          <cell r="A3251" t="str">
            <v>9647165145_R02C02</v>
          </cell>
          <cell r="B3251">
            <v>21</v>
          </cell>
          <cell r="C3251">
            <v>1</v>
          </cell>
          <cell r="D3251">
            <v>4</v>
          </cell>
          <cell r="E3251">
            <v>1.9947699999999999E-4</v>
          </cell>
          <cell r="F3251">
            <v>3.9750300000000001E-3</v>
          </cell>
          <cell r="G3251">
            <v>1.0030000000000001E-2</v>
          </cell>
          <cell r="H3251">
            <v>1.41799E-3</v>
          </cell>
          <cell r="I3251">
            <v>1.17678E-2</v>
          </cell>
          <cell r="J3251">
            <v>5.0920999999999996E-3</v>
          </cell>
          <cell r="K3251">
            <v>2.7521400000000001E-3</v>
          </cell>
          <cell r="L3251">
            <v>3.2556899999999999E-3</v>
          </cell>
          <cell r="M3251">
            <v>-3.3916800000000002E-3</v>
          </cell>
          <cell r="N3251">
            <v>1.65416E-3</v>
          </cell>
          <cell r="O3251">
            <v>-7.2840800000000001E-3</v>
          </cell>
        </row>
        <row r="3252">
          <cell r="A3252" t="str">
            <v>9647165145_R03C01</v>
          </cell>
          <cell r="B3252">
            <v>23</v>
          </cell>
          <cell r="C3252">
            <v>1</v>
          </cell>
          <cell r="D3252">
            <v>3</v>
          </cell>
          <cell r="E3252">
            <v>2.0680899999999999E-4</v>
          </cell>
          <cell r="F3252">
            <v>4.6733399999999998E-3</v>
          </cell>
          <cell r="G3252">
            <v>1.1853799999999999E-2</v>
          </cell>
          <cell r="H3252">
            <v>-8.0932400000000005E-4</v>
          </cell>
          <cell r="I3252">
            <v>1.13528E-2</v>
          </cell>
          <cell r="J3252">
            <v>3.8036300000000001E-3</v>
          </cell>
          <cell r="K3252">
            <v>-1.43283E-3</v>
          </cell>
          <cell r="L3252">
            <v>1.81274E-3</v>
          </cell>
          <cell r="M3252">
            <v>-4.5407499999999996E-3</v>
          </cell>
          <cell r="N3252">
            <v>-2.33132E-3</v>
          </cell>
          <cell r="O3252">
            <v>-6.1401399999999997E-3</v>
          </cell>
        </row>
        <row r="3253">
          <cell r="A3253" t="str">
            <v>9647165145_R03C02</v>
          </cell>
          <cell r="B3253">
            <v>36</v>
          </cell>
          <cell r="C3253">
            <v>1</v>
          </cell>
          <cell r="D3253" t="str">
            <v>NA</v>
          </cell>
          <cell r="E3253">
            <v>2.0966999999999999E-4</v>
          </cell>
          <cell r="F3253">
            <v>5.14651E-3</v>
          </cell>
          <cell r="G3253">
            <v>1.1012600000000001E-2</v>
          </cell>
          <cell r="H3253">
            <v>8.5399499999999997E-4</v>
          </cell>
          <cell r="I3253">
            <v>8.1596900000000007E-3</v>
          </cell>
          <cell r="J3253">
            <v>2.6644799999999999E-3</v>
          </cell>
          <cell r="K3253">
            <v>7.1973899999999995E-4</v>
          </cell>
          <cell r="L3253">
            <v>-3.8828700000000002E-4</v>
          </cell>
          <cell r="M3253">
            <v>-1.1195300000000001E-3</v>
          </cell>
          <cell r="N3253">
            <v>3.5386100000000002E-3</v>
          </cell>
          <cell r="O3253">
            <v>-8.6441999999999995E-3</v>
          </cell>
        </row>
        <row r="3254">
          <cell r="A3254" t="str">
            <v>9647165145_R04C01</v>
          </cell>
          <cell r="B3254">
            <v>27</v>
          </cell>
          <cell r="C3254">
            <v>2</v>
          </cell>
          <cell r="D3254">
            <v>2</v>
          </cell>
          <cell r="E3254">
            <v>1.7044900000000001E-4</v>
          </cell>
          <cell r="F3254">
            <v>-5.9232800000000004E-3</v>
          </cell>
          <cell r="G3254">
            <v>-3.8777600000000002E-2</v>
          </cell>
          <cell r="H3254">
            <v>-0.120339</v>
          </cell>
          <cell r="I3254">
            <v>3.7995899999999999E-2</v>
          </cell>
          <cell r="J3254">
            <v>-0.132352</v>
          </cell>
          <cell r="K3254">
            <v>1.1903899999999999E-3</v>
          </cell>
          <cell r="L3254">
            <v>-5.3558499999999997E-3</v>
          </cell>
          <cell r="M3254">
            <v>-6.3267299999999996E-5</v>
          </cell>
          <cell r="N3254">
            <v>2.7835899999999998E-3</v>
          </cell>
          <cell r="O3254">
            <v>5.57254E-3</v>
          </cell>
        </row>
        <row r="3255">
          <cell r="A3255" t="str">
            <v>9647165145_R04C02</v>
          </cell>
          <cell r="B3255">
            <v>45</v>
          </cell>
          <cell r="C3255">
            <v>1</v>
          </cell>
          <cell r="D3255" t="str">
            <v>NA</v>
          </cell>
          <cell r="E3255">
            <v>2.018E-4</v>
          </cell>
          <cell r="F3255">
            <v>3.1824499999999999E-3</v>
          </cell>
          <cell r="G3255">
            <v>5.8097399999999999E-3</v>
          </cell>
          <cell r="H3255">
            <v>-1.02208E-2</v>
          </cell>
          <cell r="I3255">
            <v>1.58733E-2</v>
          </cell>
          <cell r="J3255">
            <v>-1.1795399999999999E-2</v>
          </cell>
          <cell r="K3255">
            <v>1.86159E-3</v>
          </cell>
          <cell r="L3255">
            <v>-1.40321E-3</v>
          </cell>
          <cell r="M3255">
            <v>-4.22025E-3</v>
          </cell>
          <cell r="N3255">
            <v>1.7503900000000001E-3</v>
          </cell>
          <cell r="O3255">
            <v>-4.5806700000000002E-3</v>
          </cell>
        </row>
        <row r="3256">
          <cell r="A3256" t="str">
            <v>9647165145_R05C01</v>
          </cell>
          <cell r="B3256">
            <v>32</v>
          </cell>
          <cell r="C3256">
            <v>1</v>
          </cell>
          <cell r="D3256">
            <v>3</v>
          </cell>
          <cell r="E3256">
            <v>1.90037E-4</v>
          </cell>
          <cell r="F3256">
            <v>2.1669900000000001E-3</v>
          </cell>
          <cell r="G3256">
            <v>2.36472E-4</v>
          </cell>
          <cell r="H3256">
            <v>-2.7841500000000002E-2</v>
          </cell>
          <cell r="I3256">
            <v>1.55333E-2</v>
          </cell>
          <cell r="J3256">
            <v>-2.5839299999999999E-2</v>
          </cell>
          <cell r="K3256">
            <v>1.7932600000000001E-3</v>
          </cell>
          <cell r="L3256">
            <v>-3.3484000000000001E-3</v>
          </cell>
          <cell r="M3256">
            <v>-2.4399500000000002E-3</v>
          </cell>
          <cell r="N3256">
            <v>-6.81542E-3</v>
          </cell>
          <cell r="O3256">
            <v>-4.9558600000000003E-3</v>
          </cell>
        </row>
        <row r="3257">
          <cell r="A3257" t="str">
            <v>9647165145_R05C02</v>
          </cell>
          <cell r="B3257">
            <v>48</v>
          </cell>
          <cell r="C3257">
            <v>2</v>
          </cell>
          <cell r="D3257" t="str">
            <v>NA</v>
          </cell>
          <cell r="E3257">
            <v>1.9666900000000001E-4</v>
          </cell>
          <cell r="F3257">
            <v>3.7109500000000002E-3</v>
          </cell>
          <cell r="G3257">
            <v>1.11232E-2</v>
          </cell>
          <cell r="H3257">
            <v>-1.76665E-4</v>
          </cell>
          <cell r="I3257">
            <v>9.9738699999999993E-3</v>
          </cell>
          <cell r="J3257">
            <v>4.8886299999999997E-3</v>
          </cell>
          <cell r="K3257">
            <v>-1.6698699999999999E-3</v>
          </cell>
          <cell r="L3257">
            <v>1.6036799999999999E-3</v>
          </cell>
          <cell r="M3257">
            <v>-2.75918E-3</v>
          </cell>
          <cell r="N3257">
            <v>3.92149E-4</v>
          </cell>
          <cell r="O3257">
            <v>1.8382000000000001E-4</v>
          </cell>
        </row>
        <row r="3258">
          <cell r="A3258" t="str">
            <v>9647165145_R06C01</v>
          </cell>
          <cell r="B3258">
            <v>42</v>
          </cell>
          <cell r="C3258">
            <v>2</v>
          </cell>
          <cell r="D3258" t="str">
            <v>NA</v>
          </cell>
          <cell r="E3258">
            <v>1.96489E-4</v>
          </cell>
          <cell r="F3258">
            <v>5.5184099999999996E-3</v>
          </cell>
          <cell r="G3258">
            <v>1.04215E-2</v>
          </cell>
          <cell r="H3258">
            <v>-8.3281200000000005E-4</v>
          </cell>
          <cell r="I3258">
            <v>-3.6506099999999999E-3</v>
          </cell>
          <cell r="J3258">
            <v>-8.1076499999999997E-4</v>
          </cell>
          <cell r="K3258">
            <v>-3.1622E-3</v>
          </cell>
          <cell r="L3258">
            <v>-1.05776E-3</v>
          </cell>
          <cell r="M3258">
            <v>-1.4453599999999999E-3</v>
          </cell>
          <cell r="N3258">
            <v>-1.3827900000000001E-3</v>
          </cell>
          <cell r="O3258">
            <v>-2.6804900000000002E-3</v>
          </cell>
        </row>
        <row r="3259">
          <cell r="A3259" t="str">
            <v>9647165145_R06C02</v>
          </cell>
          <cell r="B3259">
            <v>34</v>
          </cell>
          <cell r="C3259">
            <v>2</v>
          </cell>
          <cell r="D3259">
            <v>2</v>
          </cell>
          <cell r="E3259">
            <v>2.0042500000000001E-4</v>
          </cell>
          <cell r="F3259">
            <v>4.70017E-3</v>
          </cell>
          <cell r="G3259">
            <v>1.2008400000000001E-2</v>
          </cell>
          <cell r="H3259">
            <v>-2.3028300000000001E-3</v>
          </cell>
          <cell r="I3259">
            <v>7.9989599999999994E-3</v>
          </cell>
          <cell r="J3259">
            <v>3.3867300000000001E-3</v>
          </cell>
          <cell r="K3259">
            <v>-2.65102E-3</v>
          </cell>
          <cell r="L3259">
            <v>2.1183E-3</v>
          </cell>
          <cell r="M3259">
            <v>-5.1981800000000002E-3</v>
          </cell>
          <cell r="N3259">
            <v>-4.3089399999999998E-3</v>
          </cell>
          <cell r="O3259">
            <v>-2.9942599999999999E-3</v>
          </cell>
        </row>
        <row r="3260">
          <cell r="A3260" t="str">
            <v>9647165166_R01C01</v>
          </cell>
          <cell r="B3260">
            <v>38</v>
          </cell>
          <cell r="C3260">
            <v>1</v>
          </cell>
          <cell r="D3260" t="str">
            <v>NA</v>
          </cell>
          <cell r="E3260">
            <v>2.0589E-4</v>
          </cell>
          <cell r="F3260">
            <v>4.5475300000000001E-3</v>
          </cell>
          <cell r="G3260">
            <v>1.2400400000000001E-2</v>
          </cell>
          <cell r="H3260">
            <v>-6.93225E-4</v>
          </cell>
          <cell r="I3260">
            <v>2.0426300000000001E-2</v>
          </cell>
          <cell r="J3260">
            <v>9.0073700000000007E-3</v>
          </cell>
          <cell r="K3260">
            <v>-2.7713500000000001E-3</v>
          </cell>
          <cell r="L3260">
            <v>-1.42852E-3</v>
          </cell>
          <cell r="M3260">
            <v>-9.4102200000000004E-3</v>
          </cell>
          <cell r="N3260">
            <v>7.9548400000000006E-5</v>
          </cell>
          <cell r="O3260">
            <v>-4.9766300000000001E-3</v>
          </cell>
        </row>
        <row r="3261">
          <cell r="A3261" t="str">
            <v>9647165166_R01C02</v>
          </cell>
          <cell r="B3261">
            <v>47</v>
          </cell>
          <cell r="C3261">
            <v>1</v>
          </cell>
          <cell r="D3261">
            <v>2</v>
          </cell>
          <cell r="E3261">
            <v>2.07505E-4</v>
          </cell>
          <cell r="F3261">
            <v>4.5502099999999998E-3</v>
          </cell>
          <cell r="G3261">
            <v>1.10104E-2</v>
          </cell>
          <cell r="H3261">
            <v>-1.0994100000000001E-3</v>
          </cell>
          <cell r="I3261">
            <v>1.2921999999999999E-2</v>
          </cell>
          <cell r="J3261">
            <v>7.2629399999999998E-3</v>
          </cell>
          <cell r="K3261">
            <v>-1.51965E-3</v>
          </cell>
          <cell r="L3261">
            <v>-2.0781799999999998E-3</v>
          </cell>
          <cell r="M3261">
            <v>-4.4983899999999997E-3</v>
          </cell>
          <cell r="N3261">
            <v>-1.0737400000000001E-4</v>
          </cell>
          <cell r="O3261">
            <v>-2.71981E-3</v>
          </cell>
        </row>
        <row r="3262">
          <cell r="A3262" t="str">
            <v>9647165166_R02C01</v>
          </cell>
          <cell r="B3262">
            <v>23</v>
          </cell>
          <cell r="C3262">
            <v>1</v>
          </cell>
          <cell r="D3262" t="str">
            <v>NA</v>
          </cell>
          <cell r="E3262">
            <v>1.98722E-4</v>
          </cell>
          <cell r="F3262">
            <v>4.61459E-3</v>
          </cell>
          <cell r="G3262">
            <v>1.19782E-2</v>
          </cell>
          <cell r="H3262">
            <v>-6.8878400000000001E-5</v>
          </cell>
          <cell r="I3262">
            <v>1.39183E-2</v>
          </cell>
          <cell r="J3262">
            <v>3.21916E-3</v>
          </cell>
          <cell r="K3262">
            <v>-2.20367E-3</v>
          </cell>
          <cell r="L3262">
            <v>-4.7641699999999999E-3</v>
          </cell>
          <cell r="M3262">
            <v>4.4863100000000001E-4</v>
          </cell>
          <cell r="N3262">
            <v>-1.48751E-4</v>
          </cell>
          <cell r="O3262">
            <v>-7.0278600000000004E-3</v>
          </cell>
        </row>
        <row r="3263">
          <cell r="A3263" t="str">
            <v>9647165166_R02C02</v>
          </cell>
          <cell r="B3263">
            <v>22</v>
          </cell>
          <cell r="C3263">
            <v>1</v>
          </cell>
          <cell r="D3263" t="str">
            <v>NA</v>
          </cell>
          <cell r="E3263">
            <v>1.9656400000000001E-4</v>
          </cell>
          <cell r="F3263">
            <v>4.5671899999999996E-3</v>
          </cell>
          <cell r="G3263">
            <v>1.17047E-2</v>
          </cell>
          <cell r="H3263">
            <v>-1.29968E-4</v>
          </cell>
          <cell r="I3263">
            <v>1.28898E-2</v>
          </cell>
          <cell r="J3263">
            <v>5.5008599999999998E-3</v>
          </cell>
          <cell r="K3263">
            <v>-1.4885899999999999E-3</v>
          </cell>
          <cell r="L3263">
            <v>2.9106800000000001E-3</v>
          </cell>
          <cell r="M3263">
            <v>-1.25333E-3</v>
          </cell>
          <cell r="N3263">
            <v>-8.5556200000000003E-4</v>
          </cell>
          <cell r="O3263">
            <v>1.3366700000000001E-3</v>
          </cell>
        </row>
        <row r="3264">
          <cell r="A3264" t="str">
            <v>9647165166_R03C01</v>
          </cell>
          <cell r="B3264">
            <v>34</v>
          </cell>
          <cell r="C3264">
            <v>1</v>
          </cell>
          <cell r="D3264">
            <v>6</v>
          </cell>
          <cell r="E3264">
            <v>1.9888600000000001E-4</v>
          </cell>
          <cell r="F3264">
            <v>4.5013500000000003E-3</v>
          </cell>
          <cell r="G3264">
            <v>1.31208E-2</v>
          </cell>
          <cell r="H3264">
            <v>1.3168899999999999E-4</v>
          </cell>
          <cell r="I3264">
            <v>1.4136299999999999E-2</v>
          </cell>
          <cell r="J3264">
            <v>6.3454499999999999E-3</v>
          </cell>
          <cell r="K3264">
            <v>-1.65632E-3</v>
          </cell>
          <cell r="L3264">
            <v>1.7010599999999999E-3</v>
          </cell>
          <cell r="M3264">
            <v>-3.0976300000000001E-3</v>
          </cell>
          <cell r="N3264">
            <v>3.2728100000000001E-3</v>
          </cell>
          <cell r="O3264">
            <v>-5.1297900000000004E-3</v>
          </cell>
        </row>
        <row r="3265">
          <cell r="A3265" t="str">
            <v>9647165166_R03C02</v>
          </cell>
          <cell r="B3265">
            <v>45</v>
          </cell>
          <cell r="C3265">
            <v>2</v>
          </cell>
          <cell r="D3265" t="str">
            <v>NA</v>
          </cell>
          <cell r="E3265">
            <v>2.16104E-4</v>
          </cell>
          <cell r="F3265">
            <v>4.4181999999999997E-3</v>
          </cell>
          <cell r="G3265">
            <v>1.1222899999999999E-2</v>
          </cell>
          <cell r="H3265">
            <v>1.30039E-3</v>
          </cell>
          <cell r="I3265">
            <v>1.21006E-2</v>
          </cell>
          <cell r="J3265">
            <v>4.27488E-3</v>
          </cell>
          <cell r="K3265">
            <v>1.5328900000000001E-3</v>
          </cell>
          <cell r="L3265">
            <v>-1.24985E-3</v>
          </cell>
          <cell r="M3265">
            <v>-6.6400699999999997E-3</v>
          </cell>
          <cell r="N3265">
            <v>1.08511E-3</v>
          </cell>
          <cell r="O3265">
            <v>-2.1226299999999999E-3</v>
          </cell>
        </row>
        <row r="3266">
          <cell r="A3266" t="str">
            <v>9647165166_R04C01</v>
          </cell>
          <cell r="B3266">
            <v>43</v>
          </cell>
          <cell r="C3266">
            <v>2</v>
          </cell>
          <cell r="D3266" t="str">
            <v>NA</v>
          </cell>
          <cell r="E3266">
            <v>1.8274099999999999E-4</v>
          </cell>
          <cell r="F3266">
            <v>3.0617999999999999E-3</v>
          </cell>
          <cell r="G3266">
            <v>1.0835900000000001E-2</v>
          </cell>
          <cell r="H3266">
            <v>-9.7620300000000003E-4</v>
          </cell>
          <cell r="I3266">
            <v>1.22518E-2</v>
          </cell>
          <cell r="J3266">
            <v>4.2804799999999997E-3</v>
          </cell>
          <cell r="K3266">
            <v>1.00066E-3</v>
          </cell>
          <cell r="L3266">
            <v>8.7058199999999995E-3</v>
          </cell>
          <cell r="M3266">
            <v>-2.0979900000000001E-3</v>
          </cell>
          <cell r="N3266">
            <v>-6.2108299999999996E-3</v>
          </cell>
          <cell r="O3266">
            <v>-2.2948500000000002E-3</v>
          </cell>
        </row>
        <row r="3267">
          <cell r="A3267" t="str">
            <v>9647165166_R04C02</v>
          </cell>
          <cell r="B3267">
            <v>36</v>
          </cell>
          <cell r="C3267">
            <v>1</v>
          </cell>
          <cell r="D3267" t="str">
            <v>NA</v>
          </cell>
          <cell r="E3267">
            <v>2.0598400000000001E-4</v>
          </cell>
          <cell r="F3267">
            <v>4.3082399999999996E-3</v>
          </cell>
          <cell r="G3267">
            <v>1.25288E-2</v>
          </cell>
          <cell r="H3267">
            <v>1.0299599999999999E-3</v>
          </cell>
          <cell r="I3267">
            <v>1.5011099999999999E-2</v>
          </cell>
          <cell r="J3267">
            <v>7.8720600000000002E-3</v>
          </cell>
          <cell r="K3267">
            <v>-6.4565E-4</v>
          </cell>
          <cell r="L3267">
            <v>-1.8028600000000001E-3</v>
          </cell>
          <cell r="M3267">
            <v>-7.2415500000000002E-3</v>
          </cell>
          <cell r="N3267">
            <v>-2.8947700000000001E-3</v>
          </cell>
          <cell r="O3267">
            <v>4.0888000000000001E-3</v>
          </cell>
        </row>
        <row r="3268">
          <cell r="A3268" t="str">
            <v>9647165166_R05C02</v>
          </cell>
          <cell r="B3268">
            <v>20</v>
          </cell>
          <cell r="C3268">
            <v>1</v>
          </cell>
          <cell r="D3268" t="str">
            <v>NA</v>
          </cell>
          <cell r="E3268">
            <v>2.0686899999999999E-4</v>
          </cell>
          <cell r="F3268">
            <v>4.0771999999999996E-3</v>
          </cell>
          <cell r="G3268">
            <v>1.0553399999999999E-2</v>
          </cell>
          <cell r="H3268">
            <v>-5.5895000000000001E-4</v>
          </cell>
          <cell r="I3268">
            <v>1.03628E-2</v>
          </cell>
          <cell r="J3268">
            <v>2.0719900000000001E-3</v>
          </cell>
          <cell r="K3268">
            <v>2.4806899999999998E-3</v>
          </cell>
          <cell r="L3268">
            <v>-7.2426200000000004E-4</v>
          </cell>
          <cell r="M3268">
            <v>-3.7384300000000001E-3</v>
          </cell>
          <cell r="N3268">
            <v>-1.02301E-3</v>
          </cell>
          <cell r="O3268">
            <v>-1.2740399999999999E-3</v>
          </cell>
        </row>
        <row r="3269">
          <cell r="A3269" t="str">
            <v>9647165166_R06C01</v>
          </cell>
          <cell r="B3269">
            <v>48</v>
          </cell>
          <cell r="C3269">
            <v>1</v>
          </cell>
          <cell r="D3269" t="str">
            <v>NA</v>
          </cell>
          <cell r="E3269">
            <v>1.9994699999999999E-4</v>
          </cell>
          <cell r="F3269">
            <v>4.7180800000000004E-3</v>
          </cell>
          <cell r="G3269">
            <v>1.4850199999999999E-2</v>
          </cell>
          <cell r="H3269">
            <v>-2.9023500000000002E-3</v>
          </cell>
          <cell r="I3269">
            <v>1.4499099999999999E-2</v>
          </cell>
          <cell r="J3269">
            <v>6.2614599999999999E-3</v>
          </cell>
          <cell r="K3269">
            <v>-1.05664E-3</v>
          </cell>
          <cell r="L3269">
            <v>-6.6077100000000001E-3</v>
          </cell>
          <cell r="M3269">
            <v>-6.9484300000000002E-3</v>
          </cell>
          <cell r="N3269">
            <v>1.8586900000000001E-3</v>
          </cell>
          <cell r="O3269">
            <v>-7.23897E-3</v>
          </cell>
        </row>
        <row r="3270">
          <cell r="A3270" t="str">
            <v>9647165166_R06C02</v>
          </cell>
          <cell r="B3270">
            <v>50</v>
          </cell>
          <cell r="C3270">
            <v>2</v>
          </cell>
          <cell r="D3270">
            <v>3</v>
          </cell>
          <cell r="E3270">
            <v>2.0503000000000001E-4</v>
          </cell>
          <cell r="F3270">
            <v>4.7786499999999997E-3</v>
          </cell>
          <cell r="G3270">
            <v>1.35427E-2</v>
          </cell>
          <cell r="H3270">
            <v>-8.7660199999999998E-4</v>
          </cell>
          <cell r="I3270">
            <v>1.90648E-2</v>
          </cell>
          <cell r="J3270">
            <v>1.1638300000000001E-2</v>
          </cell>
          <cell r="K3270">
            <v>-7.7341800000000002E-3</v>
          </cell>
          <cell r="L3270">
            <v>-2.4605400000000002E-3</v>
          </cell>
          <cell r="M3270">
            <v>-1.16951E-2</v>
          </cell>
          <cell r="N3270">
            <v>-3.8431499999999998E-4</v>
          </cell>
          <cell r="O3270">
            <v>-6.1417499999999996E-3</v>
          </cell>
        </row>
        <row r="3271">
          <cell r="A3271" t="str">
            <v>9647165168_R01C01</v>
          </cell>
          <cell r="B3271">
            <v>31</v>
          </cell>
          <cell r="C3271">
            <v>1</v>
          </cell>
          <cell r="D3271" t="str">
            <v>NA</v>
          </cell>
          <cell r="E3271">
            <v>2.1395999999999999E-4</v>
          </cell>
          <cell r="F3271">
            <v>3.5346100000000001E-3</v>
          </cell>
          <cell r="G3271">
            <v>1.2210199999999999E-2</v>
          </cell>
          <cell r="H3271">
            <v>8.7774100000000002E-4</v>
          </cell>
          <cell r="I3271">
            <v>1.77801E-2</v>
          </cell>
          <cell r="J3271">
            <v>4.7225100000000001E-3</v>
          </cell>
          <cell r="K3271">
            <v>-2.1964300000000001E-3</v>
          </cell>
          <cell r="L3271">
            <v>5.0136199999999999E-3</v>
          </cell>
          <cell r="M3271">
            <v>-4.1993000000000004E-3</v>
          </cell>
          <cell r="N3271">
            <v>-3.7872299999999999E-3</v>
          </cell>
          <cell r="O3271">
            <v>-6.3174399999999997E-3</v>
          </cell>
        </row>
        <row r="3272">
          <cell r="A3272" t="str">
            <v>9647165168_R01C02</v>
          </cell>
          <cell r="B3272">
            <v>53</v>
          </cell>
          <cell r="C3272">
            <v>1</v>
          </cell>
          <cell r="D3272" t="str">
            <v>NA</v>
          </cell>
          <cell r="E3272">
            <v>2.1012E-4</v>
          </cell>
          <cell r="F3272">
            <v>4.6107099999999996E-3</v>
          </cell>
          <cell r="G3272">
            <v>1.10458E-2</v>
          </cell>
          <cell r="H3272">
            <v>-9.814279999999999E-4</v>
          </cell>
          <cell r="I3272">
            <v>7.9059200000000003E-3</v>
          </cell>
          <cell r="J3272">
            <v>4.07245E-3</v>
          </cell>
          <cell r="K3272">
            <v>7.3854999999999997E-3</v>
          </cell>
          <cell r="L3272">
            <v>4.0803999999999997E-3</v>
          </cell>
          <cell r="M3272">
            <v>-8.2475299999999994E-3</v>
          </cell>
          <cell r="N3272">
            <v>-2.3919200000000001E-3</v>
          </cell>
          <cell r="O3272">
            <v>-2.6828300000000002E-3</v>
          </cell>
        </row>
        <row r="3273">
          <cell r="A3273" t="str">
            <v>9647165168_R02C02</v>
          </cell>
          <cell r="B3273">
            <v>25</v>
          </cell>
          <cell r="C3273">
            <v>1</v>
          </cell>
          <cell r="D3273" t="str">
            <v>NA</v>
          </cell>
          <cell r="E3273">
            <v>2.0228600000000001E-4</v>
          </cell>
          <cell r="F3273">
            <v>4.49264E-3</v>
          </cell>
          <cell r="G3273">
            <v>1.3358E-2</v>
          </cell>
          <cell r="H3273">
            <v>-1.23488E-3</v>
          </cell>
          <cell r="I3273">
            <v>1.29818E-2</v>
          </cell>
          <cell r="J3273">
            <v>1.13233E-2</v>
          </cell>
          <cell r="K3273">
            <v>-7.5331499999999997E-3</v>
          </cell>
          <cell r="L3273">
            <v>1.9157499999999999E-3</v>
          </cell>
          <cell r="M3273">
            <v>-4.0085399999999997E-3</v>
          </cell>
          <cell r="N3273">
            <v>4.0001300000000002E-3</v>
          </cell>
          <cell r="O3273">
            <v>-3.2810399999999998E-3</v>
          </cell>
        </row>
        <row r="3274">
          <cell r="A3274" t="str">
            <v>9647165168_R03C01</v>
          </cell>
          <cell r="B3274">
            <v>29</v>
          </cell>
          <cell r="C3274">
            <v>2</v>
          </cell>
          <cell r="D3274" t="str">
            <v>NA</v>
          </cell>
          <cell r="E3274">
            <v>2.05682E-4</v>
          </cell>
          <cell r="F3274">
            <v>4.6842899999999998E-3</v>
          </cell>
          <cell r="G3274">
            <v>1.4941899999999999E-2</v>
          </cell>
          <cell r="H3274">
            <v>-2.0412500000000001E-3</v>
          </cell>
          <cell r="I3274">
            <v>1.45735E-2</v>
          </cell>
          <cell r="J3274">
            <v>1.32403E-2</v>
          </cell>
          <cell r="K3274">
            <v>-6.4902500000000004E-3</v>
          </cell>
          <cell r="L3274">
            <v>4.2629399999999998E-3</v>
          </cell>
          <cell r="M3274">
            <v>-5.2899799999999997E-3</v>
          </cell>
          <cell r="N3274">
            <v>4.29927E-3</v>
          </cell>
          <cell r="O3274">
            <v>-6.1063799999999998E-3</v>
          </cell>
        </row>
        <row r="3275">
          <cell r="A3275" t="str">
            <v>9647165168_R03C02</v>
          </cell>
          <cell r="B3275">
            <v>28</v>
          </cell>
          <cell r="C3275">
            <v>1</v>
          </cell>
          <cell r="D3275" t="str">
            <v>NA</v>
          </cell>
          <cell r="E3275">
            <v>2.0008600000000001E-4</v>
          </cell>
          <cell r="F3275">
            <v>4.4030900000000001E-3</v>
          </cell>
          <cell r="G3275">
            <v>1.20392E-2</v>
          </cell>
          <cell r="H3275">
            <v>-1.5606000000000001E-3</v>
          </cell>
          <cell r="I3275">
            <v>1.3346E-2</v>
          </cell>
          <cell r="J3275">
            <v>5.4363800000000002E-3</v>
          </cell>
          <cell r="K3275">
            <v>6.8369199999999998E-3</v>
          </cell>
          <cell r="L3275">
            <v>1.9214799999999999E-3</v>
          </cell>
          <cell r="M3275">
            <v>-5.5357200000000001E-3</v>
          </cell>
          <cell r="N3275">
            <v>5.14403E-3</v>
          </cell>
          <cell r="O3275">
            <v>-8.5617100000000002E-3</v>
          </cell>
        </row>
        <row r="3276">
          <cell r="A3276" t="str">
            <v>9647165168_R04C01</v>
          </cell>
          <cell r="B3276">
            <v>26</v>
          </cell>
          <cell r="C3276">
            <v>2</v>
          </cell>
          <cell r="D3276" t="str">
            <v>NA</v>
          </cell>
          <cell r="E3276">
            <v>1.9754899999999999E-4</v>
          </cell>
          <cell r="F3276">
            <v>5.21149E-3</v>
          </cell>
          <cell r="G3276">
            <v>1.43213E-2</v>
          </cell>
          <cell r="H3276">
            <v>-1.1385900000000001E-3</v>
          </cell>
          <cell r="I3276">
            <v>2.0390599999999998E-2</v>
          </cell>
          <cell r="J3276">
            <v>1.0377600000000001E-2</v>
          </cell>
          <cell r="K3276">
            <v>1.6105399999999999E-3</v>
          </cell>
          <cell r="L3276">
            <v>4.71509E-4</v>
          </cell>
          <cell r="M3276">
            <v>-9.0607199999999995E-3</v>
          </cell>
          <cell r="N3276">
            <v>1.3293699999999999E-4</v>
          </cell>
          <cell r="O3276">
            <v>2.2793800000000001E-3</v>
          </cell>
        </row>
        <row r="3277">
          <cell r="A3277" t="str">
            <v>9647165168_R04C02</v>
          </cell>
          <cell r="B3277">
            <v>29</v>
          </cell>
          <cell r="C3277">
            <v>1</v>
          </cell>
          <cell r="D3277" t="str">
            <v>NA</v>
          </cell>
          <cell r="E3277">
            <v>1.98335E-4</v>
          </cell>
          <cell r="F3277">
            <v>4.0944600000000003E-3</v>
          </cell>
          <cell r="G3277">
            <v>1.3341E-2</v>
          </cell>
          <cell r="H3277">
            <v>-2.4356600000000001E-3</v>
          </cell>
          <cell r="I3277">
            <v>1.4540600000000001E-2</v>
          </cell>
          <cell r="J3277">
            <v>9.2346900000000003E-3</v>
          </cell>
          <cell r="K3277">
            <v>1.2848200000000001E-3</v>
          </cell>
          <cell r="L3277">
            <v>2.9726100000000001E-3</v>
          </cell>
          <cell r="M3277">
            <v>-1.3192000000000001E-2</v>
          </cell>
          <cell r="N3277">
            <v>-5.9164300000000003E-3</v>
          </cell>
          <cell r="O3277">
            <v>-3.7767399999999998E-3</v>
          </cell>
        </row>
        <row r="3278">
          <cell r="A3278" t="str">
            <v>9647165168_R05C01</v>
          </cell>
          <cell r="B3278">
            <v>20</v>
          </cell>
          <cell r="C3278">
            <v>1</v>
          </cell>
          <cell r="D3278" t="str">
            <v>NA</v>
          </cell>
          <cell r="E3278">
            <v>1.9910199999999999E-4</v>
          </cell>
          <cell r="F3278">
            <v>4.0499200000000003E-3</v>
          </cell>
          <cell r="G3278">
            <v>1.31465E-2</v>
          </cell>
          <cell r="H3278">
            <v>-1.8213400000000001E-3</v>
          </cell>
          <cell r="I3278">
            <v>1.27735E-2</v>
          </cell>
          <cell r="J3278">
            <v>6.7311599999999999E-3</v>
          </cell>
          <cell r="K3278">
            <v>2.6390599999999999E-3</v>
          </cell>
          <cell r="L3278">
            <v>-3.5569E-3</v>
          </cell>
          <cell r="M3278">
            <v>-4.0070000000000001E-3</v>
          </cell>
          <cell r="N3278">
            <v>3.14154E-3</v>
          </cell>
          <cell r="O3278">
            <v>5.3512099999999995E-4</v>
          </cell>
        </row>
        <row r="3279">
          <cell r="A3279" t="str">
            <v>9647165168_R05C02</v>
          </cell>
          <cell r="B3279">
            <v>26</v>
          </cell>
          <cell r="C3279">
            <v>2</v>
          </cell>
          <cell r="D3279">
            <v>5</v>
          </cell>
          <cell r="E3279">
            <v>1.9496699999999999E-4</v>
          </cell>
          <cell r="F3279">
            <v>3.9882800000000003E-3</v>
          </cell>
          <cell r="G3279">
            <v>1.2814799999999999E-2</v>
          </cell>
          <cell r="H3279">
            <v>-8.4569099999999998E-4</v>
          </cell>
          <cell r="I3279">
            <v>1.60083E-2</v>
          </cell>
          <cell r="J3279">
            <v>8.6276900000000004E-3</v>
          </cell>
          <cell r="K3279">
            <v>1.81982E-3</v>
          </cell>
          <cell r="L3279">
            <v>-3.87441E-3</v>
          </cell>
          <cell r="M3279">
            <v>-5.6438E-3</v>
          </cell>
          <cell r="N3279">
            <v>1.01585E-3</v>
          </cell>
          <cell r="O3279">
            <v>-1.7831900000000001E-2</v>
          </cell>
        </row>
        <row r="3280">
          <cell r="A3280" t="str">
            <v>9647165168_R06C01</v>
          </cell>
          <cell r="B3280">
            <v>41</v>
          </cell>
          <cell r="C3280">
            <v>1</v>
          </cell>
          <cell r="D3280">
            <v>5</v>
          </cell>
          <cell r="E3280">
            <v>1.9918099999999999E-4</v>
          </cell>
          <cell r="F3280">
            <v>4.4276000000000003E-3</v>
          </cell>
          <cell r="G3280">
            <v>1.03319E-2</v>
          </cell>
          <cell r="H3280">
            <v>-1.2036E-3</v>
          </cell>
          <cell r="I3280">
            <v>1.2442999999999999E-2</v>
          </cell>
          <cell r="J3280">
            <v>4.9359399999999998E-3</v>
          </cell>
          <cell r="K3280">
            <v>9.1816399999999996E-3</v>
          </cell>
          <cell r="L3280">
            <v>-2.5926999999999999E-3</v>
          </cell>
          <cell r="M3280">
            <v>-7.5669700000000001E-3</v>
          </cell>
          <cell r="N3280">
            <v>-3.8664099999999998E-3</v>
          </cell>
          <cell r="O3280">
            <v>-8.5532899999999999E-3</v>
          </cell>
        </row>
        <row r="3281">
          <cell r="A3281" t="str">
            <v>9647165168_R06C02</v>
          </cell>
          <cell r="B3281">
            <v>26</v>
          </cell>
          <cell r="C3281">
            <v>2</v>
          </cell>
          <cell r="D3281" t="str">
            <v>NA</v>
          </cell>
          <cell r="E3281">
            <v>2.06319E-4</v>
          </cell>
          <cell r="F3281">
            <v>4.5974900000000001E-3</v>
          </cell>
          <cell r="G3281">
            <v>1.3439599999999999E-2</v>
          </cell>
          <cell r="H3281">
            <v>-1.00818E-3</v>
          </cell>
          <cell r="I3281">
            <v>1.4035199999999999E-2</v>
          </cell>
          <cell r="J3281">
            <v>8.4754500000000007E-3</v>
          </cell>
          <cell r="K3281">
            <v>5.4550699999999998E-4</v>
          </cell>
          <cell r="L3281">
            <v>1.9863300000000001E-3</v>
          </cell>
          <cell r="M3281">
            <v>-9.0405299999999997E-3</v>
          </cell>
          <cell r="N3281">
            <v>5.5585799999999996E-3</v>
          </cell>
          <cell r="O3281">
            <v>-4.5213600000000003E-3</v>
          </cell>
        </row>
        <row r="3282">
          <cell r="A3282" t="str">
            <v>9647166005_R01C01</v>
          </cell>
          <cell r="B3282">
            <v>34</v>
          </cell>
          <cell r="C3282">
            <v>1</v>
          </cell>
          <cell r="D3282">
            <v>3</v>
          </cell>
          <cell r="E3282">
            <v>2.0608099999999999E-4</v>
          </cell>
          <cell r="F3282">
            <v>3.8062E-3</v>
          </cell>
          <cell r="G3282">
            <v>1.1175600000000001E-2</v>
          </cell>
          <cell r="H3282">
            <v>1.61641E-3</v>
          </cell>
          <cell r="I3282">
            <v>1.25643E-2</v>
          </cell>
          <cell r="J3282">
            <v>7.0413799999999999E-3</v>
          </cell>
          <cell r="K3282">
            <v>8.5896599999999996E-4</v>
          </cell>
          <cell r="L3282">
            <v>-1.7228499999999999E-3</v>
          </cell>
          <cell r="M3282">
            <v>-4.6254199999999999E-3</v>
          </cell>
          <cell r="N3282">
            <v>-9.6225400000000006E-3</v>
          </cell>
          <cell r="O3282">
            <v>3.8012599999999999E-3</v>
          </cell>
        </row>
        <row r="3283">
          <cell r="A3283" t="str">
            <v>9647166005_R01C02</v>
          </cell>
          <cell r="B3283">
            <v>39</v>
          </cell>
          <cell r="C3283">
            <v>1</v>
          </cell>
          <cell r="D3283">
            <v>6</v>
          </cell>
          <cell r="E3283">
            <v>1.98376E-4</v>
          </cell>
          <cell r="F3283">
            <v>4.0391400000000001E-3</v>
          </cell>
          <cell r="G3283">
            <v>1.1774400000000001E-2</v>
          </cell>
          <cell r="H3283">
            <v>-1.6882799999999999E-3</v>
          </cell>
          <cell r="I3283">
            <v>1.31235E-2</v>
          </cell>
          <cell r="J3283">
            <v>8.5986599999999993E-3</v>
          </cell>
          <cell r="K3283">
            <v>1.96014E-3</v>
          </cell>
          <cell r="L3283">
            <v>7.8243400000000008E-3</v>
          </cell>
          <cell r="M3283">
            <v>-1.20068E-2</v>
          </cell>
          <cell r="N3283">
            <v>-2.4512700000000002E-3</v>
          </cell>
          <cell r="O3283">
            <v>-3.80285E-3</v>
          </cell>
        </row>
        <row r="3284">
          <cell r="A3284" t="str">
            <v>9647166005_R02C01</v>
          </cell>
          <cell r="B3284">
            <v>46</v>
          </cell>
          <cell r="C3284">
            <v>2</v>
          </cell>
          <cell r="D3284" t="str">
            <v>NA</v>
          </cell>
          <cell r="E3284">
            <v>1.90206E-4</v>
          </cell>
          <cell r="F3284">
            <v>3.8566099999999999E-3</v>
          </cell>
          <cell r="G3284">
            <v>1.1774700000000001E-2</v>
          </cell>
          <cell r="H3284">
            <v>1.1641399999999999E-3</v>
          </cell>
          <cell r="I3284">
            <v>1.13434E-2</v>
          </cell>
          <cell r="J3284">
            <v>6.5748400000000002E-3</v>
          </cell>
          <cell r="K3284">
            <v>2.46064E-3</v>
          </cell>
          <cell r="L3284">
            <v>7.5833900000000002E-4</v>
          </cell>
          <cell r="M3284">
            <v>1.38966E-3</v>
          </cell>
          <cell r="N3284">
            <v>3.2041499999999998E-3</v>
          </cell>
          <cell r="O3284">
            <v>1.51432E-3</v>
          </cell>
        </row>
        <row r="3285">
          <cell r="A3285" t="str">
            <v>9647166005_R02C02</v>
          </cell>
          <cell r="B3285">
            <v>27</v>
          </cell>
          <cell r="C3285">
            <v>1</v>
          </cell>
          <cell r="D3285" t="str">
            <v>NA</v>
          </cell>
          <cell r="E3285">
            <v>2.04048E-4</v>
          </cell>
          <cell r="F3285">
            <v>4.7976800000000003E-3</v>
          </cell>
          <cell r="G3285">
            <v>1.1017900000000001E-2</v>
          </cell>
          <cell r="H3285">
            <v>5.2336799999999997E-4</v>
          </cell>
          <cell r="I3285">
            <v>1.27609E-2</v>
          </cell>
          <cell r="J3285">
            <v>5.1350399999999996E-3</v>
          </cell>
          <cell r="K3285">
            <v>4.4405599999999996E-3</v>
          </cell>
          <cell r="L3285">
            <v>2.2035499999999999E-3</v>
          </cell>
          <cell r="M3285">
            <v>-2.2963800000000002E-3</v>
          </cell>
          <cell r="N3285">
            <v>-8.5168699999999995E-4</v>
          </cell>
          <cell r="O3285">
            <v>-2.3452299999999998E-3</v>
          </cell>
        </row>
        <row r="3286">
          <cell r="A3286" t="str">
            <v>9647166005_R03C01</v>
          </cell>
          <cell r="B3286">
            <v>35</v>
          </cell>
          <cell r="C3286" t="str">
            <v>NA</v>
          </cell>
          <cell r="D3286">
            <v>4</v>
          </cell>
          <cell r="E3286">
            <v>2.0542999999999999E-4</v>
          </cell>
          <cell r="F3286">
            <v>4.12313E-3</v>
          </cell>
          <cell r="G3286">
            <v>1.1529599999999999E-2</v>
          </cell>
          <cell r="H3286">
            <v>-1.21842E-3</v>
          </cell>
          <cell r="I3286">
            <v>1.33714E-2</v>
          </cell>
          <cell r="J3286">
            <v>6.8740099999999998E-3</v>
          </cell>
          <cell r="K3286">
            <v>-6.5756600000000005E-4</v>
          </cell>
          <cell r="L3286">
            <v>3.5415899999999998E-3</v>
          </cell>
          <cell r="M3286">
            <v>-9.5414700000000002E-4</v>
          </cell>
          <cell r="N3286">
            <v>-1.2343199999999999E-3</v>
          </cell>
          <cell r="O3286">
            <v>-1.7894899999999999E-3</v>
          </cell>
        </row>
        <row r="3287">
          <cell r="A3287" t="str">
            <v>9647166005_R03C02</v>
          </cell>
          <cell r="B3287">
            <v>36</v>
          </cell>
          <cell r="C3287">
            <v>2</v>
          </cell>
          <cell r="D3287">
            <v>4</v>
          </cell>
          <cell r="E3287">
            <v>1.9830299999999999E-4</v>
          </cell>
          <cell r="F3287">
            <v>4.54697E-3</v>
          </cell>
          <cell r="G3287">
            <v>1.0447400000000001E-2</v>
          </cell>
          <cell r="H3287">
            <v>8.3997E-4</v>
          </cell>
          <cell r="I3287">
            <v>1.13685E-2</v>
          </cell>
          <cell r="J3287">
            <v>7.5455699999999997E-3</v>
          </cell>
          <cell r="K3287">
            <v>-1.4439699999999999E-3</v>
          </cell>
          <cell r="L3287">
            <v>-1.45988E-3</v>
          </cell>
          <cell r="M3287">
            <v>-9.09408E-4</v>
          </cell>
          <cell r="N3287">
            <v>-4.71846E-4</v>
          </cell>
          <cell r="O3287">
            <v>-5.24685E-3</v>
          </cell>
        </row>
        <row r="3288">
          <cell r="A3288" t="str">
            <v>9647166005_R04C01</v>
          </cell>
          <cell r="B3288">
            <v>36</v>
          </cell>
          <cell r="C3288">
            <v>2</v>
          </cell>
          <cell r="D3288" t="str">
            <v>NA</v>
          </cell>
          <cell r="E3288">
            <v>2.0886E-4</v>
          </cell>
          <cell r="F3288">
            <v>4.0416999999999996E-3</v>
          </cell>
          <cell r="G3288">
            <v>1.01517E-2</v>
          </cell>
          <cell r="H3288">
            <v>2.00848E-4</v>
          </cell>
          <cell r="I3288">
            <v>9.0276200000000001E-3</v>
          </cell>
          <cell r="J3288">
            <v>6.47687E-3</v>
          </cell>
          <cell r="K3288">
            <v>-4.1924200000000001E-4</v>
          </cell>
          <cell r="L3288">
            <v>1.0893000000000001E-3</v>
          </cell>
          <cell r="M3288">
            <v>-1.4712900000000001E-3</v>
          </cell>
          <cell r="N3288">
            <v>2.5674000000000001E-3</v>
          </cell>
          <cell r="O3288">
            <v>-3.8653200000000002E-3</v>
          </cell>
        </row>
        <row r="3289">
          <cell r="A3289" t="str">
            <v>9647166005_R04C02</v>
          </cell>
          <cell r="B3289">
            <v>39</v>
          </cell>
          <cell r="C3289">
            <v>1</v>
          </cell>
          <cell r="D3289" t="str">
            <v>NA</v>
          </cell>
          <cell r="E3289">
            <v>1.8976600000000001E-4</v>
          </cell>
          <cell r="F3289">
            <v>4.3588799999999999E-3</v>
          </cell>
          <cell r="G3289">
            <v>1.15928E-2</v>
          </cell>
          <cell r="H3289">
            <v>-2.1227300000000002E-3</v>
          </cell>
          <cell r="I3289">
            <v>9.6123100000000006E-3</v>
          </cell>
          <cell r="J3289">
            <v>5.1417700000000004E-3</v>
          </cell>
          <cell r="K3289">
            <v>2.0300700000000001E-3</v>
          </cell>
          <cell r="L3289">
            <v>3.1786499999999999E-3</v>
          </cell>
          <cell r="M3289">
            <v>-4.0915300000000003E-3</v>
          </cell>
          <cell r="N3289">
            <v>-1.52578E-3</v>
          </cell>
          <cell r="O3289">
            <v>2.4191999999999998E-3</v>
          </cell>
        </row>
        <row r="3290">
          <cell r="A3290" t="str">
            <v>9647166005_R05C01</v>
          </cell>
          <cell r="B3290">
            <v>35</v>
          </cell>
          <cell r="C3290">
            <v>1</v>
          </cell>
          <cell r="D3290" t="str">
            <v>NA</v>
          </cell>
          <cell r="E3290">
            <v>2.0970200000000001E-4</v>
          </cell>
          <cell r="F3290">
            <v>4.3721899999999998E-3</v>
          </cell>
          <cell r="G3290">
            <v>1.285E-2</v>
          </cell>
          <cell r="H3290">
            <v>2.79086E-4</v>
          </cell>
          <cell r="I3290">
            <v>1.6485900000000001E-2</v>
          </cell>
          <cell r="J3290">
            <v>7.6727399999999999E-3</v>
          </cell>
          <cell r="K3290">
            <v>-3.8145700000000002E-3</v>
          </cell>
          <cell r="L3290">
            <v>3.08603E-3</v>
          </cell>
          <cell r="M3290">
            <v>-3.04098E-3</v>
          </cell>
          <cell r="N3290">
            <v>-1.2978E-3</v>
          </cell>
          <cell r="O3290">
            <v>-3.8461400000000001E-3</v>
          </cell>
        </row>
        <row r="3291">
          <cell r="A3291" t="str">
            <v>9647166005_R06C01</v>
          </cell>
          <cell r="B3291">
            <v>31</v>
          </cell>
          <cell r="C3291">
            <v>2</v>
          </cell>
          <cell r="D3291" t="str">
            <v>NA</v>
          </cell>
          <cell r="E3291">
            <v>1.9388900000000001E-4</v>
          </cell>
          <cell r="F3291">
            <v>4.1969399999999997E-3</v>
          </cell>
          <cell r="G3291">
            <v>1.23695E-2</v>
          </cell>
          <cell r="H3291">
            <v>4.7925099999999998E-4</v>
          </cell>
          <cell r="I3291">
            <v>1.4356900000000001E-2</v>
          </cell>
          <cell r="J3291">
            <v>4.8467600000000003E-3</v>
          </cell>
          <cell r="K3291">
            <v>-1.0987799999999999E-3</v>
          </cell>
          <cell r="L3291">
            <v>2.54828E-3</v>
          </cell>
          <cell r="M3291">
            <v>-5.2058499999999995E-4</v>
          </cell>
          <cell r="N3291">
            <v>9.8185500000000001E-4</v>
          </cell>
          <cell r="O3291">
            <v>-2.9007799999999999E-3</v>
          </cell>
        </row>
        <row r="3292">
          <cell r="A3292" t="str">
            <v>9647166005_R06C02</v>
          </cell>
          <cell r="B3292">
            <v>40</v>
          </cell>
          <cell r="C3292">
            <v>2</v>
          </cell>
          <cell r="D3292">
            <v>2</v>
          </cell>
          <cell r="E3292">
            <v>1.98538E-4</v>
          </cell>
          <cell r="F3292">
            <v>4.1201500000000004E-3</v>
          </cell>
          <cell r="G3292">
            <v>1.2624700000000001E-2</v>
          </cell>
          <cell r="H3292">
            <v>-1.78024E-3</v>
          </cell>
          <cell r="I3292">
            <v>1.45685E-2</v>
          </cell>
          <cell r="J3292">
            <v>6.66645E-3</v>
          </cell>
          <cell r="K3292">
            <v>-4.1699800000000002E-3</v>
          </cell>
          <cell r="L3292">
            <v>4.4917899999999998E-3</v>
          </cell>
          <cell r="M3292">
            <v>-4.8608000000000002E-3</v>
          </cell>
          <cell r="N3292">
            <v>-4.8538899999999996E-3</v>
          </cell>
          <cell r="O3292">
            <v>-4.6615600000000004E-3</v>
          </cell>
        </row>
        <row r="3293">
          <cell r="A3293" t="str">
            <v>9647166026_R01C01</v>
          </cell>
          <cell r="B3293">
            <v>41</v>
          </cell>
          <cell r="C3293">
            <v>1</v>
          </cell>
          <cell r="D3293" t="str">
            <v>NA</v>
          </cell>
          <cell r="E3293">
            <v>1.9436900000000001E-4</v>
          </cell>
          <cell r="F3293">
            <v>3.5599799999999999E-3</v>
          </cell>
          <cell r="G3293">
            <v>1.0983E-2</v>
          </cell>
          <cell r="H3293">
            <v>-5.3200700000000003E-4</v>
          </cell>
          <cell r="I3293">
            <v>1.3497800000000001E-2</v>
          </cell>
          <cell r="J3293">
            <v>5.7936100000000003E-3</v>
          </cell>
          <cell r="K3293">
            <v>-7.59858E-5</v>
          </cell>
          <cell r="L3293">
            <v>-4.8656200000000001E-4</v>
          </cell>
          <cell r="M3293">
            <v>-1.73201E-3</v>
          </cell>
          <cell r="N3293">
            <v>-3.5271600000000001E-3</v>
          </cell>
          <cell r="O3293">
            <v>3.70762E-3</v>
          </cell>
        </row>
        <row r="3294">
          <cell r="A3294" t="str">
            <v>9647166026_R01C02</v>
          </cell>
          <cell r="B3294">
            <v>49</v>
          </cell>
          <cell r="C3294">
            <v>1</v>
          </cell>
          <cell r="D3294" t="str">
            <v>NA</v>
          </cell>
          <cell r="E3294">
            <v>2.0608700000000001E-4</v>
          </cell>
          <cell r="F3294">
            <v>5.0567299999999997E-3</v>
          </cell>
          <cell r="G3294">
            <v>1.32871E-2</v>
          </cell>
          <cell r="H3294">
            <v>-9.3789999999999998E-4</v>
          </cell>
          <cell r="I3294">
            <v>1.3791100000000001E-2</v>
          </cell>
          <cell r="J3294">
            <v>6.88947E-3</v>
          </cell>
          <cell r="K3294">
            <v>2.1369900000000001E-3</v>
          </cell>
          <cell r="L3294">
            <v>2.0767200000000002E-3</v>
          </cell>
          <cell r="M3294">
            <v>-8.6008100000000004E-3</v>
          </cell>
          <cell r="N3294">
            <v>9.6281199999999996E-4</v>
          </cell>
          <cell r="O3294">
            <v>-2.9232100000000001E-4</v>
          </cell>
        </row>
        <row r="3295">
          <cell r="A3295" t="str">
            <v>9647166026_R02C01</v>
          </cell>
          <cell r="B3295">
            <v>49</v>
          </cell>
          <cell r="C3295">
            <v>1</v>
          </cell>
          <cell r="D3295">
            <v>2</v>
          </cell>
          <cell r="E3295">
            <v>1.9751400000000001E-4</v>
          </cell>
          <cell r="F3295">
            <v>4.7842900000000001E-3</v>
          </cell>
          <cell r="G3295">
            <v>1.34053E-2</v>
          </cell>
          <cell r="H3295">
            <v>-7.29851E-4</v>
          </cell>
          <cell r="I3295">
            <v>1.32242E-2</v>
          </cell>
          <cell r="J3295">
            <v>7.09569E-3</v>
          </cell>
          <cell r="K3295">
            <v>6.8223199999999998E-3</v>
          </cell>
          <cell r="L3295">
            <v>4.0287700000000001E-3</v>
          </cell>
          <cell r="M3295">
            <v>-2.16198E-3</v>
          </cell>
          <cell r="N3295">
            <v>4.0388799999999999E-3</v>
          </cell>
          <cell r="O3295">
            <v>-1.9886600000000002E-3</v>
          </cell>
        </row>
        <row r="3296">
          <cell r="A3296" t="str">
            <v>9647166026_R02C02</v>
          </cell>
          <cell r="B3296">
            <v>32</v>
          </cell>
          <cell r="C3296">
            <v>1</v>
          </cell>
          <cell r="D3296" t="str">
            <v>NA</v>
          </cell>
          <cell r="E3296">
            <v>1.91967E-4</v>
          </cell>
          <cell r="F3296">
            <v>4.6903600000000002E-3</v>
          </cell>
          <cell r="G3296">
            <v>1.25906E-2</v>
          </cell>
          <cell r="H3296">
            <v>-1.83971E-3</v>
          </cell>
          <cell r="I3296">
            <v>9.6218499999999995E-3</v>
          </cell>
          <cell r="J3296">
            <v>1.00692E-2</v>
          </cell>
          <cell r="K3296">
            <v>-1.70695E-3</v>
          </cell>
          <cell r="L3296">
            <v>2.1536599999999999E-3</v>
          </cell>
          <cell r="M3296">
            <v>-8.3763599999999994E-3</v>
          </cell>
          <cell r="N3296">
            <v>2.62743E-3</v>
          </cell>
          <cell r="O3296">
            <v>-4.3679299999999999E-3</v>
          </cell>
        </row>
        <row r="3297">
          <cell r="A3297" t="str">
            <v>9647166026_R03C01</v>
          </cell>
          <cell r="B3297">
            <v>37</v>
          </cell>
          <cell r="C3297">
            <v>1</v>
          </cell>
          <cell r="D3297">
            <v>6</v>
          </cell>
          <cell r="E3297">
            <v>2.03575E-4</v>
          </cell>
          <cell r="F3297">
            <v>3.7848999999999999E-3</v>
          </cell>
          <cell r="G3297">
            <v>1.2876500000000001E-2</v>
          </cell>
          <cell r="H3297">
            <v>1.5920499999999999E-4</v>
          </cell>
          <cell r="I3297">
            <v>1.1709799999999999E-2</v>
          </cell>
          <cell r="J3297">
            <v>8.88685E-3</v>
          </cell>
          <cell r="K3297">
            <v>4.3728300000000003E-3</v>
          </cell>
          <cell r="L3297">
            <v>7.82728E-4</v>
          </cell>
          <cell r="M3297">
            <v>-1.0688599999999999E-2</v>
          </cell>
          <cell r="N3297">
            <v>3.0500100000000001E-3</v>
          </cell>
          <cell r="O3297">
            <v>-5.2346600000000004E-3</v>
          </cell>
        </row>
        <row r="3298">
          <cell r="A3298" t="str">
            <v>9647166026_R03C02</v>
          </cell>
          <cell r="B3298">
            <v>20</v>
          </cell>
          <cell r="C3298">
            <v>1</v>
          </cell>
          <cell r="D3298" t="str">
            <v>NA</v>
          </cell>
          <cell r="E3298">
            <v>2.00285E-4</v>
          </cell>
          <cell r="F3298">
            <v>4.6442699999999998E-3</v>
          </cell>
          <cell r="G3298">
            <v>1.2875899999999999E-2</v>
          </cell>
          <cell r="H3298">
            <v>-1.09234E-3</v>
          </cell>
          <cell r="I3298">
            <v>1.5040599999999999E-2</v>
          </cell>
          <cell r="J3298">
            <v>3.9347699999999998E-3</v>
          </cell>
          <cell r="K3298">
            <v>-1.4135899999999999E-3</v>
          </cell>
          <cell r="L3298">
            <v>-2.7659799999999999E-3</v>
          </cell>
          <cell r="M3298">
            <v>-7.0341900000000001E-3</v>
          </cell>
          <cell r="N3298">
            <v>1.1554600000000001E-3</v>
          </cell>
          <cell r="O3298">
            <v>-7.9304100000000006E-3</v>
          </cell>
        </row>
        <row r="3299">
          <cell r="A3299" t="str">
            <v>9647166026_R04C01</v>
          </cell>
          <cell r="B3299">
            <v>28</v>
          </cell>
          <cell r="C3299">
            <v>2</v>
          </cell>
          <cell r="D3299">
            <v>2</v>
          </cell>
          <cell r="E3299">
            <v>1.9428199999999999E-4</v>
          </cell>
          <cell r="F3299">
            <v>3.8691200000000002E-3</v>
          </cell>
          <cell r="G3299">
            <v>8.6428000000000008E-3</v>
          </cell>
          <cell r="H3299">
            <v>-1.8671899999999999E-3</v>
          </cell>
          <cell r="I3299">
            <v>1.3462099999999999E-2</v>
          </cell>
          <cell r="J3299">
            <v>8.5765700000000004E-3</v>
          </cell>
          <cell r="K3299">
            <v>4.3336199999999998E-3</v>
          </cell>
          <cell r="L3299">
            <v>-4.8321099999999997E-3</v>
          </cell>
          <cell r="M3299">
            <v>-1.4352800000000001E-2</v>
          </cell>
          <cell r="N3299">
            <v>5.8351699999999998E-3</v>
          </cell>
          <cell r="O3299">
            <v>2.3389399999999999E-3</v>
          </cell>
        </row>
        <row r="3300">
          <cell r="A3300" t="str">
            <v>9647166026_R04C02</v>
          </cell>
          <cell r="B3300">
            <v>26</v>
          </cell>
          <cell r="C3300">
            <v>1</v>
          </cell>
          <cell r="D3300">
            <v>3</v>
          </cell>
          <cell r="E3300">
            <v>1.9950999999999999E-4</v>
          </cell>
          <cell r="F3300">
            <v>4.8081799999999996E-3</v>
          </cell>
          <cell r="G3300">
            <v>1.31141E-2</v>
          </cell>
          <cell r="H3300">
            <v>-6.0164300000000003E-5</v>
          </cell>
          <cell r="I3300">
            <v>1.59896E-2</v>
          </cell>
          <cell r="J3300">
            <v>8.8856899999999999E-3</v>
          </cell>
          <cell r="K3300">
            <v>-7.4827800000000001E-4</v>
          </cell>
          <cell r="L3300">
            <v>3.5288400000000001E-3</v>
          </cell>
          <cell r="M3300">
            <v>-5.2819700000000004E-3</v>
          </cell>
          <cell r="N3300">
            <v>-2.2354699999999998E-3</v>
          </cell>
          <cell r="O3300">
            <v>-8.2342500000000002E-3</v>
          </cell>
        </row>
        <row r="3301">
          <cell r="A3301" t="str">
            <v>9647166026_R05C01</v>
          </cell>
          <cell r="B3301">
            <v>35</v>
          </cell>
          <cell r="C3301">
            <v>1</v>
          </cell>
          <cell r="D3301">
            <v>2</v>
          </cell>
          <cell r="E3301">
            <v>2.0180600000000001E-4</v>
          </cell>
          <cell r="F3301">
            <v>4.4377699999999997E-3</v>
          </cell>
          <cell r="G3301">
            <v>1.0440400000000001E-2</v>
          </cell>
          <cell r="H3301">
            <v>-1.05754E-3</v>
          </cell>
          <cell r="I3301">
            <v>1.35922E-2</v>
          </cell>
          <cell r="J3301">
            <v>3.0145800000000002E-3</v>
          </cell>
          <cell r="K3301">
            <v>3.8723400000000003E-4</v>
          </cell>
          <cell r="L3301">
            <v>-2.2019700000000001E-3</v>
          </cell>
          <cell r="M3301">
            <v>-8.3307699999999995E-3</v>
          </cell>
          <cell r="N3301">
            <v>-2.92099E-3</v>
          </cell>
          <cell r="O3301">
            <v>-1.13676E-2</v>
          </cell>
        </row>
        <row r="3302">
          <cell r="A3302" t="str">
            <v>9647166026_R05C02</v>
          </cell>
          <cell r="B3302">
            <v>45</v>
          </cell>
          <cell r="C3302">
            <v>1</v>
          </cell>
          <cell r="D3302">
            <v>2</v>
          </cell>
          <cell r="E3302">
            <v>1.97758E-4</v>
          </cell>
          <cell r="F3302">
            <v>4.72501E-3</v>
          </cell>
          <cell r="G3302">
            <v>1.2626200000000001E-2</v>
          </cell>
          <cell r="H3302">
            <v>9.5952899999999998E-4</v>
          </cell>
          <cell r="I3302">
            <v>1.44834E-2</v>
          </cell>
          <cell r="J3302">
            <v>6.2956000000000002E-3</v>
          </cell>
          <cell r="K3302">
            <v>1.9707100000000001E-3</v>
          </cell>
          <cell r="L3302">
            <v>-3.9595699999999999E-3</v>
          </cell>
          <cell r="M3302">
            <v>-5.6833300000000003E-3</v>
          </cell>
          <cell r="N3302">
            <v>-2.0772E-3</v>
          </cell>
          <cell r="O3302">
            <v>1.91955E-4</v>
          </cell>
        </row>
        <row r="3303">
          <cell r="A3303" t="str">
            <v>9647166026_R06C01</v>
          </cell>
          <cell r="B3303">
            <v>44</v>
          </cell>
          <cell r="C3303">
            <v>2</v>
          </cell>
          <cell r="D3303">
            <v>5</v>
          </cell>
          <cell r="E3303">
            <v>2.0221E-4</v>
          </cell>
          <cell r="F3303">
            <v>4.4643399999999998E-3</v>
          </cell>
          <cell r="G3303">
            <v>1.2321500000000001E-2</v>
          </cell>
          <cell r="H3303">
            <v>-8.8511500000000001E-4</v>
          </cell>
          <cell r="I3303">
            <v>1.2868599999999999E-2</v>
          </cell>
          <cell r="J3303">
            <v>8.6071399999999992E-3</v>
          </cell>
          <cell r="K3303">
            <v>1.3418900000000001E-3</v>
          </cell>
          <cell r="L3303">
            <v>4.0555499999999999E-4</v>
          </cell>
          <cell r="M3303">
            <v>-1.22918E-2</v>
          </cell>
          <cell r="N3303">
            <v>-4.6211400000000001E-3</v>
          </cell>
          <cell r="O3303">
            <v>-4.8072100000000001E-3</v>
          </cell>
        </row>
        <row r="3304">
          <cell r="A3304" t="str">
            <v>9647166026_R06C02</v>
          </cell>
          <cell r="B3304">
            <v>29</v>
          </cell>
          <cell r="C3304">
            <v>2</v>
          </cell>
          <cell r="D3304" t="str">
            <v>NA</v>
          </cell>
          <cell r="E3304">
            <v>2.01499E-4</v>
          </cell>
          <cell r="F3304">
            <v>4.5615200000000003E-3</v>
          </cell>
          <cell r="G3304">
            <v>1.1790699999999999E-2</v>
          </cell>
          <cell r="H3304">
            <v>1.1205E-3</v>
          </cell>
          <cell r="I3304">
            <v>1.11314E-2</v>
          </cell>
          <cell r="J3304">
            <v>7.4409000000000003E-3</v>
          </cell>
          <cell r="K3304">
            <v>3.8203999999999998E-3</v>
          </cell>
          <cell r="L3304">
            <v>-2.6275999999999999E-3</v>
          </cell>
          <cell r="M3304">
            <v>-5.4652599999999998E-4</v>
          </cell>
          <cell r="N3304">
            <v>9.5822500000000005E-3</v>
          </cell>
          <cell r="O3304">
            <v>-1.6818000000000001E-4</v>
          </cell>
        </row>
        <row r="3305">
          <cell r="A3305" t="str">
            <v>9647166031_R01C01</v>
          </cell>
          <cell r="B3305">
            <v>26</v>
          </cell>
          <cell r="C3305">
            <v>1</v>
          </cell>
          <cell r="D3305" t="str">
            <v>NA</v>
          </cell>
          <cell r="E3305">
            <v>1.84592E-4</v>
          </cell>
          <cell r="F3305">
            <v>4.7976399999999997E-3</v>
          </cell>
          <cell r="G3305">
            <v>1.2956199999999999E-2</v>
          </cell>
          <cell r="H3305">
            <v>-1.85494E-3</v>
          </cell>
          <cell r="I3305">
            <v>1.22942E-2</v>
          </cell>
          <cell r="J3305">
            <v>5.1550199999999997E-3</v>
          </cell>
          <cell r="K3305">
            <v>2.25341E-4</v>
          </cell>
          <cell r="L3305">
            <v>2.7215099999999999E-3</v>
          </cell>
          <cell r="M3305">
            <v>1.0363E-3</v>
          </cell>
          <cell r="N3305">
            <v>5.3502300000000001E-3</v>
          </cell>
          <cell r="O3305">
            <v>-1.9465699999999999E-3</v>
          </cell>
        </row>
        <row r="3306">
          <cell r="A3306" t="str">
            <v>9647166031_R01C02</v>
          </cell>
          <cell r="B3306">
            <v>18</v>
          </cell>
          <cell r="C3306">
            <v>2</v>
          </cell>
          <cell r="D3306" t="str">
            <v>NA</v>
          </cell>
          <cell r="E3306">
            <v>2.0103800000000001E-4</v>
          </cell>
          <cell r="F3306">
            <v>4.4282699999999998E-3</v>
          </cell>
          <cell r="G3306">
            <v>1.00909E-2</v>
          </cell>
          <cell r="H3306">
            <v>1.4370100000000001E-3</v>
          </cell>
          <cell r="I3306">
            <v>1.1962199999999999E-2</v>
          </cell>
          <cell r="J3306">
            <v>4.5261800000000003E-3</v>
          </cell>
          <cell r="K3306">
            <v>1.62312E-3</v>
          </cell>
          <cell r="L3306">
            <v>6.2769599999999996E-4</v>
          </cell>
          <cell r="M3306">
            <v>-2.2142899999999998E-3</v>
          </cell>
          <cell r="N3306">
            <v>-6.2878099999999996E-3</v>
          </cell>
          <cell r="O3306">
            <v>-1.1288100000000001E-3</v>
          </cell>
        </row>
        <row r="3307">
          <cell r="A3307" t="str">
            <v>9647166031_R02C01</v>
          </cell>
          <cell r="B3307">
            <v>35</v>
          </cell>
          <cell r="C3307">
            <v>1</v>
          </cell>
          <cell r="D3307" t="str">
            <v>NA</v>
          </cell>
          <cell r="E3307">
            <v>2.0849099999999999E-4</v>
          </cell>
          <cell r="F3307">
            <v>5.6350999999999997E-3</v>
          </cell>
          <cell r="G3307">
            <v>1.1904100000000001E-2</v>
          </cell>
          <cell r="H3307">
            <v>-1.0239100000000001E-3</v>
          </cell>
          <cell r="I3307">
            <v>3.48636E-3</v>
          </cell>
          <cell r="J3307">
            <v>4.68279E-3</v>
          </cell>
          <cell r="K3307">
            <v>-3.4491499999999998E-3</v>
          </cell>
          <cell r="L3307">
            <v>1.2692700000000001E-3</v>
          </cell>
          <cell r="M3307">
            <v>-5.4645500000000003E-3</v>
          </cell>
          <cell r="N3307">
            <v>-2.45094E-3</v>
          </cell>
          <cell r="O3307">
            <v>1.21371E-3</v>
          </cell>
        </row>
        <row r="3308">
          <cell r="A3308" t="str">
            <v>9647166031_R02C02</v>
          </cell>
          <cell r="B3308">
            <v>21</v>
          </cell>
          <cell r="C3308">
            <v>2</v>
          </cell>
          <cell r="D3308" t="str">
            <v>NA</v>
          </cell>
          <cell r="E3308">
            <v>2.0036399999999999E-4</v>
          </cell>
          <cell r="F3308">
            <v>4.1354599999999997E-3</v>
          </cell>
          <cell r="G3308">
            <v>1.1594200000000001E-2</v>
          </cell>
          <cell r="H3308">
            <v>9.7198499999999994E-5</v>
          </cell>
          <cell r="I3308">
            <v>1.17155E-2</v>
          </cell>
          <cell r="J3308">
            <v>6.7033199999999996E-3</v>
          </cell>
          <cell r="K3308">
            <v>1.63463E-4</v>
          </cell>
          <cell r="L3308">
            <v>-5.2456599999999996E-4</v>
          </cell>
          <cell r="M3308">
            <v>-1.1745600000000001E-3</v>
          </cell>
          <cell r="N3308">
            <v>-4.1527999999999999E-3</v>
          </cell>
          <cell r="O3308">
            <v>-9.13904E-4</v>
          </cell>
        </row>
        <row r="3309">
          <cell r="A3309" t="str">
            <v>9647166031_R03C02</v>
          </cell>
          <cell r="B3309">
            <v>39</v>
          </cell>
          <cell r="C3309">
            <v>1</v>
          </cell>
          <cell r="D3309">
            <v>3</v>
          </cell>
          <cell r="E3309">
            <v>1.88569E-4</v>
          </cell>
          <cell r="F3309">
            <v>4.1135E-3</v>
          </cell>
          <cell r="G3309">
            <v>1.1769699999999999E-2</v>
          </cell>
          <cell r="H3309">
            <v>1.9614099999999999E-4</v>
          </cell>
          <cell r="I3309">
            <v>1.30858E-2</v>
          </cell>
          <cell r="J3309">
            <v>6.4443499999999997E-3</v>
          </cell>
          <cell r="K3309">
            <v>2.5755999999999999E-3</v>
          </cell>
          <cell r="L3309">
            <v>-1.26023E-3</v>
          </cell>
          <cell r="M3309">
            <v>-7.9698500000000003E-5</v>
          </cell>
          <cell r="N3309">
            <v>-1.4618999999999999E-3</v>
          </cell>
          <cell r="O3309">
            <v>-7.36982E-3</v>
          </cell>
        </row>
        <row r="3310">
          <cell r="A3310" t="str">
            <v>9647166031_R04C01</v>
          </cell>
          <cell r="B3310">
            <v>37</v>
          </cell>
          <cell r="C3310">
            <v>1</v>
          </cell>
          <cell r="D3310">
            <v>4</v>
          </cell>
          <cell r="E3310">
            <v>2.0208100000000001E-4</v>
          </cell>
          <cell r="F3310">
            <v>4.0010000000000002E-3</v>
          </cell>
          <cell r="G3310">
            <v>1.0930499999999999E-2</v>
          </cell>
          <cell r="H3310">
            <v>8.6494600000000001E-4</v>
          </cell>
          <cell r="I3310">
            <v>1.30212E-2</v>
          </cell>
          <cell r="J3310">
            <v>5.4970399999999999E-3</v>
          </cell>
          <cell r="K3310">
            <v>1.7531999999999999E-3</v>
          </cell>
          <cell r="L3310">
            <v>-2.42081E-4</v>
          </cell>
          <cell r="M3310">
            <v>9.3388900000000003E-4</v>
          </cell>
          <cell r="N3310">
            <v>1.1957300000000001E-3</v>
          </cell>
          <cell r="O3310">
            <v>-5.76794E-3</v>
          </cell>
        </row>
        <row r="3311">
          <cell r="A3311" t="str">
            <v>9647166031_R05C01</v>
          </cell>
          <cell r="B3311">
            <v>16</v>
          </cell>
          <cell r="C3311">
            <v>2</v>
          </cell>
          <cell r="D3311" t="str">
            <v>NA</v>
          </cell>
          <cell r="E3311">
            <v>2.0424899999999999E-4</v>
          </cell>
          <cell r="F3311">
            <v>3.4460300000000001E-3</v>
          </cell>
          <cell r="G3311">
            <v>1.3229599999999999E-2</v>
          </cell>
          <cell r="H3311">
            <v>-1.32193E-3</v>
          </cell>
          <cell r="I3311">
            <v>1.22728E-2</v>
          </cell>
          <cell r="J3311">
            <v>5.94218E-3</v>
          </cell>
          <cell r="K3311">
            <v>-1.2752499999999999E-3</v>
          </cell>
          <cell r="L3311">
            <v>3.8696999999999998E-3</v>
          </cell>
          <cell r="M3311">
            <v>-7.2421599999999997E-4</v>
          </cell>
          <cell r="N3311">
            <v>2.99124E-3</v>
          </cell>
          <cell r="O3311">
            <v>-8.5558700000000001E-3</v>
          </cell>
        </row>
        <row r="3312">
          <cell r="A3312" t="str">
            <v>9647166031_R05C02</v>
          </cell>
          <cell r="B3312">
            <v>41</v>
          </cell>
          <cell r="C3312">
            <v>1</v>
          </cell>
          <cell r="D3312" t="str">
            <v>NA</v>
          </cell>
          <cell r="E3312">
            <v>2.0649399999999999E-4</v>
          </cell>
          <cell r="F3312">
            <v>4.7916499999999997E-3</v>
          </cell>
          <cell r="G3312">
            <v>1.2020100000000001E-2</v>
          </cell>
          <cell r="H3312">
            <v>-2.1362400000000001E-4</v>
          </cell>
          <cell r="I3312">
            <v>9.2178899999999994E-3</v>
          </cell>
          <cell r="J3312">
            <v>3.3024600000000001E-3</v>
          </cell>
          <cell r="K3312">
            <v>3.1726100000000002E-3</v>
          </cell>
          <cell r="L3312">
            <v>-1.0634100000000001E-3</v>
          </cell>
          <cell r="M3312">
            <v>-4.3819899999999997E-3</v>
          </cell>
          <cell r="N3312">
            <v>-7.7876500000000001E-3</v>
          </cell>
          <cell r="O3312">
            <v>-5.5171700000000001E-3</v>
          </cell>
        </row>
        <row r="3313">
          <cell r="A3313" t="str">
            <v>9647166031_R06C01</v>
          </cell>
          <cell r="B3313">
            <v>20</v>
          </cell>
          <cell r="C3313">
            <v>2</v>
          </cell>
          <cell r="D3313" t="str">
            <v>NA</v>
          </cell>
          <cell r="E3313">
            <v>2.1060600000000001E-4</v>
          </cell>
          <cell r="F3313">
            <v>4.4322600000000004E-3</v>
          </cell>
          <cell r="G3313">
            <v>1.06546E-2</v>
          </cell>
          <cell r="H3313">
            <v>-1.3237399999999999E-3</v>
          </cell>
          <cell r="I3313">
            <v>1.70131E-2</v>
          </cell>
          <cell r="J3313">
            <v>5.5911900000000002E-3</v>
          </cell>
          <cell r="K3313">
            <v>2.9343099999999999E-3</v>
          </cell>
          <cell r="L3313">
            <v>-3.72786E-4</v>
          </cell>
          <cell r="M3313">
            <v>-5.14753E-3</v>
          </cell>
          <cell r="N3313">
            <v>-2.3751800000000002E-3</v>
          </cell>
          <cell r="O3313">
            <v>-1.94399E-3</v>
          </cell>
        </row>
        <row r="3314">
          <cell r="A3314" t="str">
            <v>9647166031_R06C02</v>
          </cell>
          <cell r="B3314">
            <v>42</v>
          </cell>
          <cell r="C3314">
            <v>2</v>
          </cell>
          <cell r="D3314" t="str">
            <v>NA</v>
          </cell>
          <cell r="E3314">
            <v>1.89345E-4</v>
          </cell>
          <cell r="F3314">
            <v>4.5207299999999997E-3</v>
          </cell>
          <cell r="G3314">
            <v>1.24295E-2</v>
          </cell>
          <cell r="H3314">
            <v>6.82965E-4</v>
          </cell>
          <cell r="I3314">
            <v>1.78865E-2</v>
          </cell>
          <cell r="J3314">
            <v>8.4532099999999992E-3</v>
          </cell>
          <cell r="K3314">
            <v>6.6411700000000001E-3</v>
          </cell>
          <cell r="L3314">
            <v>3.14197E-3</v>
          </cell>
          <cell r="M3314">
            <v>-1.2827099999999999E-2</v>
          </cell>
          <cell r="N3314">
            <v>-3.0928499999999999E-3</v>
          </cell>
          <cell r="O3314">
            <v>-2.4160500000000001E-2</v>
          </cell>
        </row>
        <row r="3315">
          <cell r="A3315" t="str">
            <v>9647166032_R01C01</v>
          </cell>
          <cell r="B3315">
            <v>29</v>
          </cell>
          <cell r="C3315">
            <v>1</v>
          </cell>
          <cell r="D3315" t="str">
            <v>NA</v>
          </cell>
          <cell r="E3315">
            <v>2.1168099999999999E-4</v>
          </cell>
          <cell r="F3315">
            <v>4.52199E-3</v>
          </cell>
          <cell r="G3315">
            <v>1.1838100000000001E-2</v>
          </cell>
          <cell r="H3315">
            <v>1.4114900000000001E-3</v>
          </cell>
          <cell r="I3315">
            <v>1.51749E-2</v>
          </cell>
          <cell r="J3315">
            <v>6.0963800000000002E-3</v>
          </cell>
          <cell r="K3315">
            <v>-1.5109500000000001E-3</v>
          </cell>
          <cell r="L3315">
            <v>-7.0839600000000003E-4</v>
          </cell>
          <cell r="M3315">
            <v>8.7386499999999998E-6</v>
          </cell>
          <cell r="N3315">
            <v>1.5322299999999999E-4</v>
          </cell>
          <cell r="O3315">
            <v>2.5786899999999998E-4</v>
          </cell>
        </row>
        <row r="3316">
          <cell r="A3316" t="str">
            <v>9647166032_R01C02</v>
          </cell>
          <cell r="B3316">
            <v>32</v>
          </cell>
          <cell r="C3316">
            <v>1</v>
          </cell>
          <cell r="D3316" t="str">
            <v>NA</v>
          </cell>
          <cell r="E3316">
            <v>1.95515E-4</v>
          </cell>
          <cell r="F3316">
            <v>4.5869099999999996E-3</v>
          </cell>
          <cell r="G3316">
            <v>1.1627E-2</v>
          </cell>
          <cell r="H3316">
            <v>-1.14799E-3</v>
          </cell>
          <cell r="I3316">
            <v>9.4916800000000006E-3</v>
          </cell>
          <cell r="J3316">
            <v>6.0084500000000002E-3</v>
          </cell>
          <cell r="K3316">
            <v>4.7721599999999998E-4</v>
          </cell>
          <cell r="L3316">
            <v>-7.4267199999999999E-4</v>
          </cell>
          <cell r="M3316">
            <v>-1.1913799999999999E-3</v>
          </cell>
          <cell r="N3316">
            <v>-2.7904900000000001E-3</v>
          </cell>
          <cell r="O3316">
            <v>-7.32645E-3</v>
          </cell>
        </row>
        <row r="3317">
          <cell r="A3317" t="str">
            <v>9647166032_R02C01</v>
          </cell>
          <cell r="B3317">
            <v>46</v>
          </cell>
          <cell r="C3317">
            <v>1</v>
          </cell>
          <cell r="D3317" t="str">
            <v>NA</v>
          </cell>
          <cell r="E3317">
            <v>1.9270800000000001E-4</v>
          </cell>
          <cell r="F3317">
            <v>4.2450500000000002E-3</v>
          </cell>
          <cell r="G3317">
            <v>1.2082300000000001E-2</v>
          </cell>
          <cell r="H3317">
            <v>-7.1359600000000004E-4</v>
          </cell>
          <cell r="I3317">
            <v>5.8754100000000002E-3</v>
          </cell>
          <cell r="J3317">
            <v>5.3064399999999999E-3</v>
          </cell>
          <cell r="K3317">
            <v>-2.4790200000000002E-3</v>
          </cell>
          <cell r="L3317">
            <v>-1.35658E-3</v>
          </cell>
          <cell r="M3317">
            <v>-3.07011E-3</v>
          </cell>
          <cell r="N3317">
            <v>-3.1003599999999999E-3</v>
          </cell>
          <cell r="O3317">
            <v>2.3976600000000001E-4</v>
          </cell>
        </row>
        <row r="3318">
          <cell r="A3318" t="str">
            <v>9647166032_R02C02</v>
          </cell>
          <cell r="B3318">
            <v>39</v>
          </cell>
          <cell r="C3318">
            <v>1</v>
          </cell>
          <cell r="D3318">
            <v>2</v>
          </cell>
          <cell r="E3318">
            <v>2.0420599999999999E-4</v>
          </cell>
          <cell r="F3318">
            <v>4.2051900000000001E-3</v>
          </cell>
          <cell r="G3318">
            <v>1.0120000000000001E-2</v>
          </cell>
          <cell r="H3318">
            <v>-6.7881300000000001E-4</v>
          </cell>
          <cell r="I3318">
            <v>1.1264400000000001E-2</v>
          </cell>
          <cell r="J3318">
            <v>4.9765699999999996E-3</v>
          </cell>
          <cell r="K3318">
            <v>3.06149E-3</v>
          </cell>
          <cell r="L3318">
            <v>5.9447899999999997E-4</v>
          </cell>
          <cell r="M3318">
            <v>-6.8933099999999997E-3</v>
          </cell>
          <cell r="N3318">
            <v>2.0765200000000001E-4</v>
          </cell>
          <cell r="O3318">
            <v>-1.1124100000000001E-3</v>
          </cell>
        </row>
        <row r="3319">
          <cell r="A3319" t="str">
            <v>9647166032_R03C01</v>
          </cell>
          <cell r="B3319">
            <v>46</v>
          </cell>
          <cell r="C3319">
            <v>2</v>
          </cell>
          <cell r="D3319" t="str">
            <v>NA</v>
          </cell>
          <cell r="E3319">
            <v>1.7894300000000001E-4</v>
          </cell>
          <cell r="F3319">
            <v>-1.0793199999999999E-2</v>
          </cell>
          <cell r="G3319">
            <v>1.50825E-3</v>
          </cell>
          <cell r="H3319">
            <v>1.1451899999999999E-2</v>
          </cell>
          <cell r="I3319">
            <v>3.7594299999999997E-2</v>
          </cell>
          <cell r="J3319">
            <v>1.0437500000000001E-2</v>
          </cell>
          <cell r="K3319">
            <v>6.1177599999999999E-3</v>
          </cell>
          <cell r="L3319">
            <v>3.93955E-3</v>
          </cell>
          <cell r="M3319">
            <v>1.3012299999999999E-2</v>
          </cell>
          <cell r="N3319">
            <v>2.2432900000000002E-3</v>
          </cell>
          <cell r="O3319">
            <v>3.6768700000000001E-3</v>
          </cell>
        </row>
        <row r="3320">
          <cell r="A3320" t="str">
            <v>9647166032_R03C02</v>
          </cell>
          <cell r="B3320">
            <v>49</v>
          </cell>
          <cell r="C3320">
            <v>1</v>
          </cell>
          <cell r="D3320" t="str">
            <v>NA</v>
          </cell>
          <cell r="E3320">
            <v>2.05272E-4</v>
          </cell>
          <cell r="F3320">
            <v>4.9860399999999997E-3</v>
          </cell>
          <cell r="G3320">
            <v>1.22282E-2</v>
          </cell>
          <cell r="H3320">
            <v>-1.1538500000000001E-3</v>
          </cell>
          <cell r="I3320">
            <v>1.9611900000000002E-2</v>
          </cell>
          <cell r="J3320">
            <v>6.0415E-3</v>
          </cell>
          <cell r="K3320">
            <v>5.6557999999999999E-3</v>
          </cell>
          <cell r="L3320">
            <v>1.1060899999999999E-3</v>
          </cell>
          <cell r="M3320">
            <v>-1.08722E-2</v>
          </cell>
          <cell r="N3320">
            <v>6.57838E-4</v>
          </cell>
          <cell r="O3320">
            <v>-5.4964799999999998E-3</v>
          </cell>
        </row>
        <row r="3321">
          <cell r="A3321" t="str">
            <v>9647166032_R04C01</v>
          </cell>
          <cell r="B3321">
            <v>19</v>
          </cell>
          <cell r="C3321">
            <v>1</v>
          </cell>
          <cell r="D3321" t="str">
            <v>NA</v>
          </cell>
          <cell r="E3321">
            <v>2.0694800000000001E-4</v>
          </cell>
          <cell r="F3321">
            <v>4.8331299999999997E-3</v>
          </cell>
          <cell r="G3321">
            <v>1.1625E-2</v>
          </cell>
          <cell r="H3321">
            <v>-1.5236900000000001E-3</v>
          </cell>
          <cell r="I3321">
            <v>1.05554E-2</v>
          </cell>
          <cell r="J3321">
            <v>5.1957599999999998E-3</v>
          </cell>
          <cell r="K3321">
            <v>4.2487100000000002E-3</v>
          </cell>
          <cell r="L3321">
            <v>-4.5731E-4</v>
          </cell>
          <cell r="M3321">
            <v>-5.86375E-3</v>
          </cell>
          <cell r="N3321">
            <v>6.0649600000000003E-3</v>
          </cell>
          <cell r="O3321">
            <v>-5.3793199999999997E-4</v>
          </cell>
        </row>
        <row r="3322">
          <cell r="A3322" t="str">
            <v>9647166032_R04C02</v>
          </cell>
          <cell r="B3322">
            <v>45</v>
          </cell>
          <cell r="C3322">
            <v>2</v>
          </cell>
          <cell r="D3322" t="str">
            <v>NA</v>
          </cell>
          <cell r="E3322">
            <v>1.7896200000000001E-4</v>
          </cell>
          <cell r="F3322">
            <v>-1.09306E-2</v>
          </cell>
          <cell r="G3322">
            <v>1.6251200000000001E-3</v>
          </cell>
          <cell r="H3322">
            <v>1.3502399999999999E-2</v>
          </cell>
          <cell r="I3322">
            <v>3.7592199999999999E-2</v>
          </cell>
          <cell r="J3322">
            <v>8.4593199999999993E-3</v>
          </cell>
          <cell r="K3322">
            <v>8.4692299999999995E-3</v>
          </cell>
          <cell r="L3322">
            <v>7.4305300000000003E-3</v>
          </cell>
          <cell r="M3322">
            <v>1.0031999999999999E-2</v>
          </cell>
          <cell r="N3322">
            <v>3.2258899999999999E-3</v>
          </cell>
          <cell r="O3322">
            <v>3.3396699999999999E-3</v>
          </cell>
        </row>
        <row r="3323">
          <cell r="A3323" t="str">
            <v>9647166032_R05C01</v>
          </cell>
          <cell r="B3323">
            <v>47</v>
          </cell>
          <cell r="C3323">
            <v>2</v>
          </cell>
          <cell r="D3323">
            <v>3</v>
          </cell>
          <cell r="E3323">
            <v>2.1657600000000001E-4</v>
          </cell>
          <cell r="F3323">
            <v>4.0194300000000001E-3</v>
          </cell>
          <cell r="G3323">
            <v>1.10776E-2</v>
          </cell>
          <cell r="H3323">
            <v>4.2145399999999998E-5</v>
          </cell>
          <cell r="I3323">
            <v>1.38958E-2</v>
          </cell>
          <cell r="J3323">
            <v>5.3260800000000004E-3</v>
          </cell>
          <cell r="K3323">
            <v>-9.9525799999999995E-4</v>
          </cell>
          <cell r="L3323">
            <v>4.93882E-3</v>
          </cell>
          <cell r="M3323">
            <v>-7.7160199999999996E-3</v>
          </cell>
          <cell r="N3323">
            <v>-2.2762400000000001E-3</v>
          </cell>
          <cell r="O3323">
            <v>-6.7608499999999997E-3</v>
          </cell>
        </row>
        <row r="3324">
          <cell r="A3324" t="str">
            <v>9647166032_R05C02</v>
          </cell>
          <cell r="B3324">
            <v>32</v>
          </cell>
          <cell r="C3324">
            <v>1</v>
          </cell>
          <cell r="D3324" t="str">
            <v>NA</v>
          </cell>
          <cell r="E3324">
            <v>1.9353099999999999E-4</v>
          </cell>
          <cell r="F3324">
            <v>3.0165600000000002E-3</v>
          </cell>
          <cell r="G3324">
            <v>9.5050199999999999E-4</v>
          </cell>
          <cell r="H3324">
            <v>-8.8778799999999995E-3</v>
          </cell>
          <cell r="I3324">
            <v>3.21785E-3</v>
          </cell>
          <cell r="J3324">
            <v>-9.9508700000000005E-3</v>
          </cell>
          <cell r="K3324">
            <v>1.9733099999999998E-3</v>
          </cell>
          <cell r="L3324">
            <v>-2.7030800000000001E-3</v>
          </cell>
          <cell r="M3324">
            <v>1.9764700000000001E-3</v>
          </cell>
          <cell r="N3324">
            <v>-1.91362E-3</v>
          </cell>
          <cell r="O3324">
            <v>-1.30649E-3</v>
          </cell>
        </row>
        <row r="3325">
          <cell r="A3325" t="str">
            <v>9647166032_R06C01</v>
          </cell>
          <cell r="B3325">
            <v>32</v>
          </cell>
          <cell r="C3325">
            <v>1</v>
          </cell>
          <cell r="D3325">
            <v>4</v>
          </cell>
          <cell r="E3325">
            <v>1.95429E-4</v>
          </cell>
          <cell r="F3325">
            <v>4.5423499999999997E-3</v>
          </cell>
          <cell r="G3325">
            <v>1.0767799999999999E-2</v>
          </cell>
          <cell r="H3325">
            <v>-1.4878199999999999E-3</v>
          </cell>
          <cell r="I3325">
            <v>7.8948899999999999E-3</v>
          </cell>
          <cell r="J3325">
            <v>3.1497500000000002E-3</v>
          </cell>
          <cell r="K3325">
            <v>1.8100099999999999E-3</v>
          </cell>
          <cell r="L3325">
            <v>-3.48022E-3</v>
          </cell>
          <cell r="M3325">
            <v>-3.01046E-3</v>
          </cell>
          <cell r="N3325">
            <v>2.31116E-3</v>
          </cell>
          <cell r="O3325">
            <v>-7.1243900000000004E-4</v>
          </cell>
        </row>
        <row r="3326">
          <cell r="A3326" t="str">
            <v>9647166032_R06C02</v>
          </cell>
          <cell r="B3326">
            <v>33</v>
          </cell>
          <cell r="C3326">
            <v>1</v>
          </cell>
          <cell r="D3326">
            <v>3</v>
          </cell>
          <cell r="E3326">
            <v>2.0489400000000001E-4</v>
          </cell>
          <cell r="F3326">
            <v>4.1363900000000002E-3</v>
          </cell>
          <cell r="G3326">
            <v>1.1648E-2</v>
          </cell>
          <cell r="H3326">
            <v>-2.3671599999999999E-4</v>
          </cell>
          <cell r="I3326">
            <v>1.40401E-2</v>
          </cell>
          <cell r="J3326">
            <v>4.5496599999999996E-3</v>
          </cell>
          <cell r="K3326">
            <v>9.0956700000000001E-4</v>
          </cell>
          <cell r="L3326">
            <v>1.4445599999999999E-3</v>
          </cell>
          <cell r="M3326">
            <v>-2.4085600000000001E-3</v>
          </cell>
          <cell r="N3326">
            <v>1.17432E-4</v>
          </cell>
          <cell r="O3326">
            <v>1.9438400000000001E-3</v>
          </cell>
        </row>
        <row r="3327">
          <cell r="A3327" t="str">
            <v>9647166033_R01C01</v>
          </cell>
          <cell r="B3327">
            <v>41</v>
          </cell>
          <cell r="C3327">
            <v>2</v>
          </cell>
          <cell r="D3327" t="str">
            <v>NA</v>
          </cell>
          <cell r="E3327">
            <v>1.9518899999999999E-4</v>
          </cell>
          <cell r="F3327">
            <v>4.0395500000000003E-3</v>
          </cell>
          <cell r="G3327">
            <v>1.3171799999999999E-2</v>
          </cell>
          <cell r="H3327">
            <v>-1.1313300000000001E-3</v>
          </cell>
          <cell r="I3327">
            <v>1.8760599999999999E-2</v>
          </cell>
          <cell r="J3327">
            <v>1.5514399999999999E-2</v>
          </cell>
          <cell r="K3327">
            <v>3.24895E-3</v>
          </cell>
          <cell r="L3327">
            <v>-5.1930400000000003E-3</v>
          </cell>
          <cell r="M3327">
            <v>-2.9162199999999999E-2</v>
          </cell>
          <cell r="N3327">
            <v>-5.36646E-4</v>
          </cell>
          <cell r="O3327">
            <v>1.19299E-2</v>
          </cell>
        </row>
        <row r="3328">
          <cell r="A3328" t="str">
            <v>9647166033_R01C02</v>
          </cell>
          <cell r="B3328">
            <v>26</v>
          </cell>
          <cell r="C3328">
            <v>2</v>
          </cell>
          <cell r="D3328">
            <v>4</v>
          </cell>
          <cell r="E3328">
            <v>1.9992400000000001E-4</v>
          </cell>
          <cell r="F3328">
            <v>3.5047400000000001E-3</v>
          </cell>
          <cell r="G3328">
            <v>7.3262600000000002E-3</v>
          </cell>
          <cell r="H3328">
            <v>-3.9795999999999998E-3</v>
          </cell>
          <cell r="I3328">
            <v>1.0702400000000001E-2</v>
          </cell>
          <cell r="J3328">
            <v>-8.5746399999999995E-4</v>
          </cell>
          <cell r="K3328">
            <v>1.6451E-3</v>
          </cell>
          <cell r="L3328">
            <v>1.0438699999999999E-3</v>
          </cell>
          <cell r="M3328">
            <v>-1.19312E-3</v>
          </cell>
          <cell r="N3328">
            <v>-4.15272E-4</v>
          </cell>
          <cell r="O3328">
            <v>-1.16394E-3</v>
          </cell>
        </row>
        <row r="3329">
          <cell r="A3329" t="str">
            <v>9647166033_R02C01</v>
          </cell>
          <cell r="B3329">
            <v>27</v>
          </cell>
          <cell r="C3329">
            <v>2</v>
          </cell>
          <cell r="D3329" t="str">
            <v>NA</v>
          </cell>
          <cell r="E3329">
            <v>2.0085799999999999E-4</v>
          </cell>
          <cell r="F3329">
            <v>3.9035099999999998E-3</v>
          </cell>
          <cell r="G3329">
            <v>1.2032299999999999E-2</v>
          </cell>
          <cell r="H3329">
            <v>-1.1139100000000001E-3</v>
          </cell>
          <cell r="I3329">
            <v>1.2304900000000001E-2</v>
          </cell>
          <cell r="J3329">
            <v>4.4452299999999997E-3</v>
          </cell>
          <cell r="K3329">
            <v>-1.5636199999999999E-3</v>
          </cell>
          <cell r="L3329">
            <v>6.23333E-4</v>
          </cell>
          <cell r="M3329">
            <v>-6.3613200000000002E-3</v>
          </cell>
          <cell r="N3329">
            <v>-4.8525599999999997E-3</v>
          </cell>
          <cell r="O3329">
            <v>-2.9289300000000002E-3</v>
          </cell>
        </row>
        <row r="3330">
          <cell r="A3330" t="str">
            <v>9647166033_R02C02</v>
          </cell>
          <cell r="B3330">
            <v>44</v>
          </cell>
          <cell r="C3330">
            <v>2</v>
          </cell>
          <cell r="D3330">
            <v>2</v>
          </cell>
          <cell r="E3330">
            <v>1.9869399999999999E-4</v>
          </cell>
          <cell r="F3330">
            <v>4.4385300000000004E-3</v>
          </cell>
          <cell r="G3330">
            <v>1.32757E-2</v>
          </cell>
          <cell r="H3330">
            <v>-4.1021299999999998E-4</v>
          </cell>
          <cell r="I3330">
            <v>1.3661299999999999E-2</v>
          </cell>
          <cell r="J3330">
            <v>7.0186500000000004E-3</v>
          </cell>
          <cell r="K3330">
            <v>2.4724999999999999E-3</v>
          </cell>
          <cell r="L3330">
            <v>-1.4723799999999999E-3</v>
          </cell>
          <cell r="M3330">
            <v>-7.2836100000000003E-3</v>
          </cell>
          <cell r="N3330">
            <v>4.4138999999999999E-5</v>
          </cell>
          <cell r="O3330">
            <v>-7.0980599999999998E-3</v>
          </cell>
        </row>
        <row r="3331">
          <cell r="A3331" t="str">
            <v>9647166033_R03C01</v>
          </cell>
          <cell r="B3331">
            <v>47</v>
          </cell>
          <cell r="C3331">
            <v>1</v>
          </cell>
          <cell r="D3331" t="str">
            <v>NA</v>
          </cell>
          <cell r="E3331">
            <v>2.00132E-4</v>
          </cell>
          <cell r="F3331">
            <v>3.44977E-3</v>
          </cell>
          <cell r="G3331">
            <v>1.2151800000000001E-2</v>
          </cell>
          <cell r="H3331">
            <v>-1.0110200000000001E-3</v>
          </cell>
          <cell r="I3331">
            <v>9.7155200000000001E-3</v>
          </cell>
          <cell r="J3331">
            <v>4.6787E-3</v>
          </cell>
          <cell r="K3331">
            <v>1.2181099999999999E-3</v>
          </cell>
          <cell r="L3331">
            <v>4.2552099999999997E-3</v>
          </cell>
          <cell r="M3331">
            <v>-4.06179E-3</v>
          </cell>
          <cell r="N3331">
            <v>-5.26043E-3</v>
          </cell>
          <cell r="O3331">
            <v>-2.7861100000000001E-4</v>
          </cell>
        </row>
        <row r="3332">
          <cell r="A3332" t="str">
            <v>9647166033_R03C02</v>
          </cell>
          <cell r="B3332">
            <v>37</v>
          </cell>
          <cell r="C3332">
            <v>2</v>
          </cell>
          <cell r="D3332" t="str">
            <v>NA</v>
          </cell>
          <cell r="E3332">
            <v>1.97319E-4</v>
          </cell>
          <cell r="F3332">
            <v>4.3277200000000002E-3</v>
          </cell>
          <cell r="G3332">
            <v>1.06602E-2</v>
          </cell>
          <cell r="H3332">
            <v>-7.5104800000000004E-4</v>
          </cell>
          <cell r="I3332">
            <v>1.3395000000000001E-2</v>
          </cell>
          <cell r="J3332">
            <v>7.9508200000000008E-3</v>
          </cell>
          <cell r="K3332">
            <v>6.5024799999999997E-4</v>
          </cell>
          <cell r="L3332">
            <v>3.08823E-3</v>
          </cell>
          <cell r="M3332">
            <v>-1.4348E-3</v>
          </cell>
          <cell r="N3332">
            <v>-6.5071900000000004E-3</v>
          </cell>
          <cell r="O3332">
            <v>-1.43687E-3</v>
          </cell>
        </row>
        <row r="3333">
          <cell r="A3333" t="str">
            <v>9647166033_R04C01</v>
          </cell>
          <cell r="B3333">
            <v>34</v>
          </cell>
          <cell r="C3333">
            <v>2</v>
          </cell>
          <cell r="D3333">
            <v>3</v>
          </cell>
          <cell r="E3333">
            <v>2.02888E-4</v>
          </cell>
          <cell r="F3333">
            <v>4.7686500000000001E-3</v>
          </cell>
          <cell r="G3333">
            <v>1.36072E-2</v>
          </cell>
          <cell r="H3333">
            <v>-2.5042900000000002E-3</v>
          </cell>
          <cell r="I3333">
            <v>1.7261800000000001E-2</v>
          </cell>
          <cell r="J3333">
            <v>7.0988400000000004E-3</v>
          </cell>
          <cell r="K3333">
            <v>4.0585300000000003E-3</v>
          </cell>
          <cell r="L3333">
            <v>-9.4375999999999998E-4</v>
          </cell>
          <cell r="M3333">
            <v>-3.8950199999999999E-3</v>
          </cell>
          <cell r="N3333">
            <v>2.9420499999999999E-3</v>
          </cell>
          <cell r="O3333">
            <v>-2.3621699999999998E-3</v>
          </cell>
        </row>
        <row r="3334">
          <cell r="A3334" t="str">
            <v>9647166033_R04C02</v>
          </cell>
          <cell r="B3334">
            <v>46</v>
          </cell>
          <cell r="C3334">
            <v>1</v>
          </cell>
          <cell r="D3334" t="str">
            <v>NA</v>
          </cell>
          <cell r="E3334">
            <v>2.00898E-4</v>
          </cell>
          <cell r="F3334">
            <v>4.1292999999999998E-3</v>
          </cell>
          <cell r="G3334">
            <v>1.0744500000000001E-2</v>
          </cell>
          <cell r="H3334">
            <v>6.4039399999999997E-4</v>
          </cell>
          <cell r="I3334">
            <v>1.42822E-2</v>
          </cell>
          <cell r="J3334">
            <v>2.9125499999999999E-3</v>
          </cell>
          <cell r="K3334">
            <v>-1.1826300000000001E-3</v>
          </cell>
          <cell r="L3334">
            <v>4.19149E-3</v>
          </cell>
          <cell r="M3334">
            <v>-2.3594699999999998E-3</v>
          </cell>
          <cell r="N3334">
            <v>4.14869E-3</v>
          </cell>
          <cell r="O3334">
            <v>3.7729999999999999E-3</v>
          </cell>
        </row>
        <row r="3335">
          <cell r="A3335" t="str">
            <v>9647166033_R05C01</v>
          </cell>
          <cell r="B3335">
            <v>50</v>
          </cell>
          <cell r="C3335">
            <v>1</v>
          </cell>
          <cell r="D3335" t="str">
            <v>NA</v>
          </cell>
          <cell r="E3335">
            <v>1.8330199999999999E-4</v>
          </cell>
          <cell r="F3335">
            <v>4.1705900000000001E-3</v>
          </cell>
          <cell r="G3335">
            <v>1.26538E-2</v>
          </cell>
          <cell r="H3335">
            <v>-1.6982600000000001E-4</v>
          </cell>
          <cell r="I3335">
            <v>9.9948799999999994E-3</v>
          </cell>
          <cell r="J3335">
            <v>4.8734199999999998E-3</v>
          </cell>
          <cell r="K3335">
            <v>-1.54766E-3</v>
          </cell>
          <cell r="L3335">
            <v>3.5465200000000001E-3</v>
          </cell>
          <cell r="M3335">
            <v>-6.1686299999999996E-3</v>
          </cell>
          <cell r="N3335">
            <v>6.8550100000000004E-4</v>
          </cell>
          <cell r="O3335">
            <v>7.5100999999999998E-4</v>
          </cell>
        </row>
        <row r="3336">
          <cell r="A3336" t="str">
            <v>9647166033_R05C02</v>
          </cell>
          <cell r="B3336">
            <v>37</v>
          </cell>
          <cell r="C3336">
            <v>2</v>
          </cell>
          <cell r="D3336" t="str">
            <v>NA</v>
          </cell>
          <cell r="E3336">
            <v>2.01029E-4</v>
          </cell>
          <cell r="F3336">
            <v>4.1270899999999999E-3</v>
          </cell>
          <cell r="G3336">
            <v>1.16702E-2</v>
          </cell>
          <cell r="H3336">
            <v>2.5747699999999999E-4</v>
          </cell>
          <cell r="I3336">
            <v>1.6781899999999999E-2</v>
          </cell>
          <cell r="J3336">
            <v>1.7200900000000002E-2</v>
          </cell>
          <cell r="K3336">
            <v>7.4591299999999996E-4</v>
          </cell>
          <cell r="L3336">
            <v>-7.0202900000000002E-3</v>
          </cell>
          <cell r="M3336">
            <v>-2.8150999999999999E-2</v>
          </cell>
          <cell r="N3336">
            <v>-1.09595E-3</v>
          </cell>
          <cell r="O3336">
            <v>1.27212E-2</v>
          </cell>
        </row>
        <row r="3337">
          <cell r="A3337" t="str">
            <v>9647166033_R06C01</v>
          </cell>
          <cell r="B3337">
            <v>48</v>
          </cell>
          <cell r="C3337">
            <v>1</v>
          </cell>
          <cell r="D3337" t="str">
            <v>NA</v>
          </cell>
          <cell r="E3337">
            <v>2.00046E-4</v>
          </cell>
          <cell r="F3337">
            <v>4.9184500000000004E-3</v>
          </cell>
          <cell r="G3337">
            <v>1.3640299999999999E-2</v>
          </cell>
          <cell r="H3337">
            <v>-6.7140400000000001E-4</v>
          </cell>
          <cell r="I3337">
            <v>1.49791E-2</v>
          </cell>
          <cell r="J3337">
            <v>5.5736900000000001E-3</v>
          </cell>
          <cell r="K3337">
            <v>2.3470100000000001E-3</v>
          </cell>
          <cell r="L3337">
            <v>-3.0588899999999999E-3</v>
          </cell>
          <cell r="M3337">
            <v>-1.0598399999999999E-2</v>
          </cell>
          <cell r="N3337">
            <v>-1.4676400000000001E-3</v>
          </cell>
          <cell r="O3337">
            <v>-7.3783700000000004E-3</v>
          </cell>
        </row>
        <row r="3338">
          <cell r="A3338" t="str">
            <v>9647166033_R06C02</v>
          </cell>
          <cell r="B3338">
            <v>49</v>
          </cell>
          <cell r="C3338">
            <v>2</v>
          </cell>
          <cell r="D3338" t="str">
            <v>NA</v>
          </cell>
          <cell r="E3338">
            <v>1.8895399999999999E-4</v>
          </cell>
          <cell r="F3338">
            <v>4.1597700000000001E-3</v>
          </cell>
          <cell r="G3338">
            <v>1.2059E-2</v>
          </cell>
          <cell r="H3338">
            <v>-9.5860100000000001E-4</v>
          </cell>
          <cell r="I3338">
            <v>2.29882E-2</v>
          </cell>
          <cell r="J3338">
            <v>1.6425599999999999E-2</v>
          </cell>
          <cell r="K3338">
            <v>7.1095099999999994E-2</v>
          </cell>
          <cell r="L3338">
            <v>-0.42858099999999999</v>
          </cell>
          <cell r="M3338">
            <v>3.8921299999999999E-2</v>
          </cell>
          <cell r="N3338">
            <v>3.9615800000000001E-3</v>
          </cell>
          <cell r="O3338">
            <v>1.1843599999999999E-2</v>
          </cell>
        </row>
        <row r="3339">
          <cell r="A3339" t="str">
            <v>9647166038_R01C01</v>
          </cell>
          <cell r="B3339">
            <v>26</v>
          </cell>
          <cell r="C3339">
            <v>1</v>
          </cell>
          <cell r="D3339" t="str">
            <v>NA</v>
          </cell>
          <cell r="E3339">
            <v>1.9788299999999999E-4</v>
          </cell>
          <cell r="F3339">
            <v>3.7870400000000002E-3</v>
          </cell>
          <cell r="G3339">
            <v>1.0333E-2</v>
          </cell>
          <cell r="H3339">
            <v>-1.701E-3</v>
          </cell>
          <cell r="I3339">
            <v>1.1471500000000001E-2</v>
          </cell>
          <cell r="J3339">
            <v>5.5037000000000003E-3</v>
          </cell>
          <cell r="K3339">
            <v>9.6699399999999999E-4</v>
          </cell>
          <cell r="L3339">
            <v>6.4038799999999998E-3</v>
          </cell>
          <cell r="M3339">
            <v>-5.0557100000000002E-4</v>
          </cell>
          <cell r="N3339">
            <v>2.60859E-3</v>
          </cell>
          <cell r="O3339">
            <v>3.4880800000000002E-3</v>
          </cell>
        </row>
        <row r="3340">
          <cell r="A3340" t="str">
            <v>9647166038_R01C02</v>
          </cell>
          <cell r="B3340">
            <v>59</v>
          </cell>
          <cell r="C3340">
            <v>2</v>
          </cell>
          <cell r="D3340" t="str">
            <v>NA</v>
          </cell>
          <cell r="E3340">
            <v>2.0429199999999999E-4</v>
          </cell>
          <cell r="F3340">
            <v>4.3350200000000002E-3</v>
          </cell>
          <cell r="G3340">
            <v>1.1587999999999999E-2</v>
          </cell>
          <cell r="H3340">
            <v>-1.1761899999999999E-3</v>
          </cell>
          <cell r="I3340">
            <v>1.16276E-2</v>
          </cell>
          <cell r="J3340">
            <v>6.1902499999999996E-3</v>
          </cell>
          <cell r="K3340">
            <v>5.3031099999999998E-3</v>
          </cell>
          <cell r="L3340">
            <v>5.6693000000000004E-3</v>
          </cell>
          <cell r="M3340">
            <v>-3.2899000000000001E-3</v>
          </cell>
          <cell r="N3340">
            <v>3.3923299999999998E-4</v>
          </cell>
          <cell r="O3340">
            <v>-4.4459399999999998E-3</v>
          </cell>
        </row>
        <row r="3341">
          <cell r="A3341" t="str">
            <v>9647166038_R02C02</v>
          </cell>
          <cell r="B3341">
            <v>16</v>
          </cell>
          <cell r="C3341">
            <v>1</v>
          </cell>
          <cell r="D3341">
            <v>3</v>
          </cell>
          <cell r="E3341">
            <v>1.9710300000000001E-4</v>
          </cell>
          <cell r="F3341">
            <v>3.4340500000000001E-3</v>
          </cell>
          <cell r="G3341">
            <v>1.07475E-2</v>
          </cell>
          <cell r="H3341">
            <v>-2.7430899999999998E-4</v>
          </cell>
          <cell r="I3341">
            <v>1.07764E-2</v>
          </cell>
          <cell r="J3341">
            <v>6.1973200000000001E-3</v>
          </cell>
          <cell r="K3341">
            <v>1.4357899999999999E-4</v>
          </cell>
          <cell r="L3341">
            <v>2.0814399999999999E-3</v>
          </cell>
          <cell r="M3341">
            <v>-7.3548600000000004E-3</v>
          </cell>
          <cell r="N3341">
            <v>-6.4327400000000002E-3</v>
          </cell>
          <cell r="O3341">
            <v>-4.1473300000000003E-3</v>
          </cell>
        </row>
        <row r="3342">
          <cell r="A3342" t="str">
            <v>9647166038_R03C01</v>
          </cell>
          <cell r="B3342">
            <v>27</v>
          </cell>
          <cell r="C3342">
            <v>2</v>
          </cell>
          <cell r="D3342" t="str">
            <v>NA</v>
          </cell>
          <cell r="E3342">
            <v>1.99388E-4</v>
          </cell>
          <cell r="F3342">
            <v>4.5919400000000001E-3</v>
          </cell>
          <cell r="G3342">
            <v>1.1757999999999999E-2</v>
          </cell>
          <cell r="H3342">
            <v>-1.62185E-3</v>
          </cell>
          <cell r="I3342">
            <v>1.3303499999999999E-2</v>
          </cell>
          <cell r="J3342">
            <v>4.5819399999999996E-3</v>
          </cell>
          <cell r="K3342">
            <v>-3.1183999999999999E-3</v>
          </cell>
          <cell r="L3342">
            <v>9.5228800000000003E-4</v>
          </cell>
          <cell r="M3342">
            <v>-1.61498E-3</v>
          </cell>
          <cell r="N3342">
            <v>1.7809900000000001E-3</v>
          </cell>
          <cell r="O3342">
            <v>-4.0327799999999997E-3</v>
          </cell>
        </row>
        <row r="3343">
          <cell r="A3343" t="str">
            <v>9647166038_R03C02</v>
          </cell>
          <cell r="B3343">
            <v>30</v>
          </cell>
          <cell r="C3343">
            <v>1</v>
          </cell>
          <cell r="D3343" t="str">
            <v>NA</v>
          </cell>
          <cell r="E3343">
            <v>2.13014E-4</v>
          </cell>
          <cell r="F3343">
            <v>3.9237400000000002E-3</v>
          </cell>
          <cell r="G3343">
            <v>1.18064E-2</v>
          </cell>
          <cell r="H3343">
            <v>6.5291800000000005E-4</v>
          </cell>
          <cell r="I3343">
            <v>1.80108E-2</v>
          </cell>
          <cell r="J3343">
            <v>6.2525699999999998E-3</v>
          </cell>
          <cell r="K3343">
            <v>3.8861799999999999E-3</v>
          </cell>
          <cell r="L3343">
            <v>-1.0545999999999999E-3</v>
          </cell>
          <cell r="M3343">
            <v>-7.3735900000000002E-3</v>
          </cell>
          <cell r="N3343">
            <v>4.0787499999999999E-3</v>
          </cell>
          <cell r="O3343">
            <v>-1.22303E-3</v>
          </cell>
        </row>
        <row r="3344">
          <cell r="A3344" t="str">
            <v>9647166038_R04C01</v>
          </cell>
          <cell r="B3344">
            <v>27</v>
          </cell>
          <cell r="C3344">
            <v>2</v>
          </cell>
          <cell r="D3344" t="str">
            <v>NA</v>
          </cell>
          <cell r="E3344">
            <v>2.0907099999999999E-4</v>
          </cell>
          <cell r="F3344">
            <v>4.7988199999999996E-3</v>
          </cell>
          <cell r="G3344">
            <v>1.4135999999999999E-2</v>
          </cell>
          <cell r="H3344">
            <v>-2.6938000000000001E-3</v>
          </cell>
          <cell r="I3344">
            <v>1.6129299999999999E-2</v>
          </cell>
          <cell r="J3344">
            <v>1.1821999999999999E-2</v>
          </cell>
          <cell r="K3344">
            <v>-4.9253500000000002E-3</v>
          </cell>
          <cell r="L3344">
            <v>2.47796E-3</v>
          </cell>
          <cell r="M3344">
            <v>-6.5116200000000001E-3</v>
          </cell>
          <cell r="N3344">
            <v>5.7244000000000001E-3</v>
          </cell>
          <cell r="O3344">
            <v>-4.9190199999999996E-3</v>
          </cell>
        </row>
        <row r="3345">
          <cell r="A3345" t="str">
            <v>9647166038_R04C02</v>
          </cell>
          <cell r="B3345">
            <v>23</v>
          </cell>
          <cell r="C3345">
            <v>2</v>
          </cell>
          <cell r="D3345" t="str">
            <v>NA</v>
          </cell>
          <cell r="E3345">
            <v>1.8882799999999999E-4</v>
          </cell>
          <cell r="F3345">
            <v>4.1225400000000001E-3</v>
          </cell>
          <cell r="G3345">
            <v>1.29289E-2</v>
          </cell>
          <cell r="H3345">
            <v>-3.6171599999999999E-4</v>
          </cell>
          <cell r="I3345">
            <v>1.0796E-2</v>
          </cell>
          <cell r="J3345">
            <v>3.18104E-3</v>
          </cell>
          <cell r="K3345">
            <v>4.7792700000000004E-3</v>
          </cell>
          <cell r="L3345">
            <v>2.8881699999999998E-3</v>
          </cell>
          <cell r="M3345">
            <v>-4.56683E-3</v>
          </cell>
          <cell r="N3345">
            <v>3.7381600000000001E-4</v>
          </cell>
          <cell r="O3345">
            <v>-6.3029999999999996E-3</v>
          </cell>
        </row>
        <row r="3346">
          <cell r="A3346" t="str">
            <v>9647166038_R05C01</v>
          </cell>
          <cell r="B3346">
            <v>22</v>
          </cell>
          <cell r="C3346">
            <v>2</v>
          </cell>
          <cell r="D3346" t="str">
            <v>NA</v>
          </cell>
          <cell r="E3346">
            <v>1.98106E-4</v>
          </cell>
          <cell r="F3346">
            <v>4.0638599999999999E-3</v>
          </cell>
          <cell r="G3346">
            <v>1.1523E-2</v>
          </cell>
          <cell r="H3346">
            <v>-9.3977999999999998E-4</v>
          </cell>
          <cell r="I3346">
            <v>1.07353E-2</v>
          </cell>
          <cell r="J3346">
            <v>5.3235499999999998E-3</v>
          </cell>
          <cell r="K3346">
            <v>1.89495E-4</v>
          </cell>
          <cell r="L3346">
            <v>-3.9961500000000004E-3</v>
          </cell>
          <cell r="M3346">
            <v>-6.2193999999999999E-3</v>
          </cell>
          <cell r="N3346">
            <v>1.54418E-3</v>
          </cell>
          <cell r="O3346">
            <v>-1.0760800000000001E-3</v>
          </cell>
        </row>
        <row r="3347">
          <cell r="A3347" t="str">
            <v>9647166038_R05C02</v>
          </cell>
          <cell r="B3347">
            <v>28</v>
          </cell>
          <cell r="C3347">
            <v>1</v>
          </cell>
          <cell r="D3347" t="str">
            <v>NA</v>
          </cell>
          <cell r="E3347">
            <v>1.98712E-4</v>
          </cell>
          <cell r="F3347">
            <v>3.74829E-3</v>
          </cell>
          <cell r="G3347">
            <v>1.13223E-2</v>
          </cell>
          <cell r="H3347">
            <v>7.3683799999999997E-4</v>
          </cell>
          <cell r="I3347">
            <v>1.05164E-2</v>
          </cell>
          <cell r="J3347">
            <v>2.3392899999999999E-3</v>
          </cell>
          <cell r="K3347">
            <v>1.1301700000000001E-4</v>
          </cell>
          <cell r="L3347">
            <v>4.2797299999999998E-3</v>
          </cell>
          <cell r="M3347">
            <v>-2.5032399999999999E-3</v>
          </cell>
          <cell r="N3347">
            <v>2.8700399999999999E-3</v>
          </cell>
          <cell r="O3347">
            <v>-7.30856E-4</v>
          </cell>
        </row>
        <row r="3348">
          <cell r="A3348" t="str">
            <v>9647166038_R06C01</v>
          </cell>
          <cell r="B3348">
            <v>58</v>
          </cell>
          <cell r="C3348">
            <v>2</v>
          </cell>
          <cell r="D3348">
            <v>5</v>
          </cell>
          <cell r="E3348">
            <v>2.0746499999999999E-4</v>
          </cell>
          <cell r="F3348">
            <v>4.3767600000000004E-3</v>
          </cell>
          <cell r="G3348">
            <v>1.08413E-2</v>
          </cell>
          <cell r="H3348">
            <v>2.9857999999999998E-3</v>
          </cell>
          <cell r="I3348">
            <v>1.4142800000000001E-2</v>
          </cell>
          <cell r="J3348">
            <v>6.8370599999999998E-3</v>
          </cell>
          <cell r="K3348">
            <v>5.1336000000000003E-3</v>
          </cell>
          <cell r="L3348">
            <v>1.56678E-3</v>
          </cell>
          <cell r="M3348">
            <v>-9.2363600000000008E-3</v>
          </cell>
          <cell r="N3348">
            <v>-1.6389E-4</v>
          </cell>
          <cell r="O3348">
            <v>-1.19673E-2</v>
          </cell>
        </row>
        <row r="3349">
          <cell r="A3349" t="str">
            <v>9647166038_R06C02</v>
          </cell>
          <cell r="B3349">
            <v>19</v>
          </cell>
          <cell r="C3349">
            <v>2</v>
          </cell>
          <cell r="D3349">
            <v>6</v>
          </cell>
          <cell r="E3349">
            <v>1.9916700000000001E-4</v>
          </cell>
          <cell r="F3349">
            <v>4.4224800000000003E-3</v>
          </cell>
          <cell r="G3349">
            <v>1.1033599999999999E-2</v>
          </cell>
          <cell r="H3349">
            <v>7.3204400000000005E-4</v>
          </cell>
          <cell r="I3349">
            <v>1.36093E-2</v>
          </cell>
          <cell r="J3349">
            <v>5.77335E-3</v>
          </cell>
          <cell r="K3349">
            <v>2.3431400000000001E-3</v>
          </cell>
          <cell r="L3349">
            <v>2.2824299999999999E-4</v>
          </cell>
          <cell r="M3349">
            <v>-8.4562400000000003E-3</v>
          </cell>
          <cell r="N3349">
            <v>-1.572E-3</v>
          </cell>
          <cell r="O3349">
            <v>-4.2609099999999997E-3</v>
          </cell>
        </row>
        <row r="3350">
          <cell r="A3350" t="str">
            <v>9647166044_R01C01</v>
          </cell>
          <cell r="B3350">
            <v>31</v>
          </cell>
          <cell r="C3350">
            <v>2</v>
          </cell>
          <cell r="D3350" t="str">
            <v>NA</v>
          </cell>
          <cell r="E3350">
            <v>1.94131E-4</v>
          </cell>
          <cell r="F3350">
            <v>4.3940100000000003E-3</v>
          </cell>
          <cell r="G3350">
            <v>1.1142900000000001E-2</v>
          </cell>
          <cell r="H3350">
            <v>1.40094E-3</v>
          </cell>
          <cell r="I3350">
            <v>1.17702E-2</v>
          </cell>
          <cell r="J3350">
            <v>6.5988000000000002E-3</v>
          </cell>
          <cell r="K3350">
            <v>4.05552E-3</v>
          </cell>
          <cell r="L3350">
            <v>-2.4348800000000001E-4</v>
          </cell>
          <cell r="M3350">
            <v>-4.5620000000000001E-3</v>
          </cell>
          <cell r="N3350">
            <v>5.5865099999999996E-4</v>
          </cell>
          <cell r="O3350">
            <v>-1.9260100000000001E-4</v>
          </cell>
        </row>
        <row r="3351">
          <cell r="A3351" t="str">
            <v>9647166044_R01C02</v>
          </cell>
          <cell r="B3351">
            <v>32</v>
          </cell>
          <cell r="C3351">
            <v>1</v>
          </cell>
          <cell r="D3351">
            <v>5</v>
          </cell>
          <cell r="E3351">
            <v>1.9837300000000001E-4</v>
          </cell>
          <cell r="F3351">
            <v>4.2493699999999997E-3</v>
          </cell>
          <cell r="G3351">
            <v>1.08042E-2</v>
          </cell>
          <cell r="H3351">
            <v>4.9603600000000005E-4</v>
          </cell>
          <cell r="I3351">
            <v>1.3212399999999999E-2</v>
          </cell>
          <cell r="J3351">
            <v>5.4282699999999998E-3</v>
          </cell>
          <cell r="K3351">
            <v>1.7718899999999999E-3</v>
          </cell>
          <cell r="L3351">
            <v>3.5973500000000002E-4</v>
          </cell>
          <cell r="M3351">
            <v>-5.2600900000000003E-3</v>
          </cell>
          <cell r="N3351">
            <v>7.0722299999999999E-4</v>
          </cell>
          <cell r="O3351">
            <v>3.5872600000000002E-4</v>
          </cell>
        </row>
        <row r="3352">
          <cell r="A3352" t="str">
            <v>9647166044_R02C01</v>
          </cell>
          <cell r="B3352">
            <v>32</v>
          </cell>
          <cell r="C3352">
            <v>1</v>
          </cell>
          <cell r="D3352" t="str">
            <v>NA</v>
          </cell>
          <cell r="E3352">
            <v>1.9613399999999999E-4</v>
          </cell>
          <cell r="F3352">
            <v>2.3683100000000002E-3</v>
          </cell>
          <cell r="G3352">
            <v>2.8131699999999998E-3</v>
          </cell>
          <cell r="H3352">
            <v>-1.83E-2</v>
          </cell>
          <cell r="I3352">
            <v>1.43229E-2</v>
          </cell>
          <cell r="J3352">
            <v>-1.7878100000000001E-2</v>
          </cell>
          <cell r="K3352">
            <v>2.3535600000000002E-3</v>
          </cell>
          <cell r="L3352">
            <v>-2.5061200000000001E-3</v>
          </cell>
          <cell r="M3352">
            <v>-5.3707800000000003E-3</v>
          </cell>
          <cell r="N3352">
            <v>-3.9929099999999997E-3</v>
          </cell>
          <cell r="O3352">
            <v>-2.9364E-3</v>
          </cell>
        </row>
        <row r="3353">
          <cell r="A3353" t="str">
            <v>9647166044_R02C02</v>
          </cell>
          <cell r="B3353">
            <v>15</v>
          </cell>
          <cell r="C3353">
            <v>2</v>
          </cell>
          <cell r="D3353" t="str">
            <v>NA</v>
          </cell>
          <cell r="E3353">
            <v>1.9778999999999999E-4</v>
          </cell>
          <cell r="F3353">
            <v>3.9723099999999997E-3</v>
          </cell>
          <cell r="G3353">
            <v>1.16142E-2</v>
          </cell>
          <cell r="H3353">
            <v>1.9281699999999999E-4</v>
          </cell>
          <cell r="I3353">
            <v>1.3532199999999999E-2</v>
          </cell>
          <cell r="J3353">
            <v>7.5270500000000004E-3</v>
          </cell>
          <cell r="K3353">
            <v>3.8251000000000001E-3</v>
          </cell>
          <cell r="L3353">
            <v>3.2843100000000001E-4</v>
          </cell>
          <cell r="M3353">
            <v>-9.4209600000000008E-3</v>
          </cell>
          <cell r="N3353">
            <v>-2.97357E-3</v>
          </cell>
          <cell r="O3353">
            <v>-1.41413E-3</v>
          </cell>
        </row>
        <row r="3354">
          <cell r="A3354" t="str">
            <v>9647166044_R03C02</v>
          </cell>
          <cell r="B3354">
            <v>32</v>
          </cell>
          <cell r="C3354">
            <v>2</v>
          </cell>
          <cell r="D3354">
            <v>3</v>
          </cell>
          <cell r="E3354">
            <v>1.9007299999999999E-4</v>
          </cell>
          <cell r="F3354">
            <v>4.3236500000000001E-3</v>
          </cell>
          <cell r="G3354">
            <v>1.06661E-2</v>
          </cell>
          <cell r="H3354">
            <v>-3.0834999999999999E-4</v>
          </cell>
          <cell r="I3354">
            <v>1.25059E-2</v>
          </cell>
          <cell r="J3354">
            <v>3.0635200000000001E-3</v>
          </cell>
          <cell r="K3354">
            <v>-4.8504700000000001E-4</v>
          </cell>
          <cell r="L3354">
            <v>-3.4822899999999999E-3</v>
          </cell>
          <cell r="M3354">
            <v>-5.7473300000000001E-3</v>
          </cell>
          <cell r="N3354">
            <v>-3.6199399999999999E-3</v>
          </cell>
          <cell r="O3354">
            <v>-9.0062600000000003E-3</v>
          </cell>
        </row>
        <row r="3355">
          <cell r="A3355" t="str">
            <v>9647166044_R04C01</v>
          </cell>
          <cell r="B3355">
            <v>20</v>
          </cell>
          <cell r="C3355">
            <v>1</v>
          </cell>
          <cell r="D3355" t="str">
            <v>NA</v>
          </cell>
          <cell r="E3355">
            <v>1.81903E-4</v>
          </cell>
          <cell r="F3355">
            <v>4.1395099999999999E-3</v>
          </cell>
          <cell r="G3355">
            <v>1.1376300000000001E-2</v>
          </cell>
          <cell r="H3355">
            <v>-4.73599E-5</v>
          </cell>
          <cell r="I3355">
            <v>1.40202E-2</v>
          </cell>
          <cell r="J3355">
            <v>1.9735E-3</v>
          </cell>
          <cell r="K3355">
            <v>9.0222499999999999E-4</v>
          </cell>
          <cell r="L3355">
            <v>-7.2473199999999996E-4</v>
          </cell>
          <cell r="M3355">
            <v>-7.0351399999999996E-3</v>
          </cell>
          <cell r="N3355">
            <v>-2.9812800000000002E-3</v>
          </cell>
          <cell r="O3355">
            <v>-1.04457E-2</v>
          </cell>
        </row>
        <row r="3356">
          <cell r="A3356" t="str">
            <v>9647166044_R04C02</v>
          </cell>
          <cell r="B3356">
            <v>17</v>
          </cell>
          <cell r="C3356">
            <v>1</v>
          </cell>
          <cell r="D3356" t="str">
            <v>NA</v>
          </cell>
          <cell r="E3356">
            <v>2.1069E-4</v>
          </cell>
          <cell r="F3356">
            <v>4.1198600000000004E-3</v>
          </cell>
          <cell r="G3356">
            <v>1.14287E-2</v>
          </cell>
          <cell r="H3356">
            <v>-1.10867E-3</v>
          </cell>
          <cell r="I3356">
            <v>1.0178899999999999E-2</v>
          </cell>
          <cell r="J3356">
            <v>6.7751900000000004E-3</v>
          </cell>
          <cell r="K3356">
            <v>-1.7391300000000001E-4</v>
          </cell>
          <cell r="L3356">
            <v>-1.16547E-3</v>
          </cell>
          <cell r="M3356">
            <v>2.8769700000000001E-4</v>
          </cell>
          <cell r="N3356">
            <v>-1.63955E-3</v>
          </cell>
          <cell r="O3356">
            <v>-6.98265E-3</v>
          </cell>
        </row>
        <row r="3357">
          <cell r="A3357" t="str">
            <v>9647166044_R05C01</v>
          </cell>
          <cell r="B3357">
            <v>45</v>
          </cell>
          <cell r="C3357">
            <v>2</v>
          </cell>
          <cell r="D3357" t="str">
            <v>NA</v>
          </cell>
          <cell r="E3357">
            <v>1.9274299999999999E-4</v>
          </cell>
          <cell r="F3357">
            <v>3.4050700000000001E-3</v>
          </cell>
          <cell r="G3357">
            <v>9.7455500000000004E-3</v>
          </cell>
          <cell r="H3357">
            <v>7.0787699999999999E-4</v>
          </cell>
          <cell r="I3357">
            <v>1.0926099999999999E-2</v>
          </cell>
          <cell r="J3357">
            <v>6.4800300000000003E-3</v>
          </cell>
          <cell r="K3357">
            <v>1.1123400000000001E-3</v>
          </cell>
          <cell r="L3357">
            <v>1.05751E-3</v>
          </cell>
          <cell r="M3357">
            <v>-7.9101099999999997E-3</v>
          </cell>
          <cell r="N3357">
            <v>3.95423E-4</v>
          </cell>
          <cell r="O3357">
            <v>9.71453E-5</v>
          </cell>
        </row>
        <row r="3358">
          <cell r="A3358" t="str">
            <v>9647166044_R05C02</v>
          </cell>
          <cell r="B3358">
            <v>48</v>
          </cell>
          <cell r="C3358">
            <v>1</v>
          </cell>
          <cell r="D3358" t="str">
            <v>NA</v>
          </cell>
          <cell r="E3358">
            <v>1.8895899999999999E-4</v>
          </cell>
          <cell r="F3358">
            <v>4.9319100000000003E-3</v>
          </cell>
          <cell r="G3358">
            <v>1.45805E-2</v>
          </cell>
          <cell r="H3358">
            <v>-1.28448E-3</v>
          </cell>
          <cell r="I3358">
            <v>2.0412799999999998E-2</v>
          </cell>
          <cell r="J3358">
            <v>1.25795E-2</v>
          </cell>
          <cell r="K3358">
            <v>-6.3997300000000002E-3</v>
          </cell>
          <cell r="L3358">
            <v>-5.54653E-4</v>
          </cell>
          <cell r="M3358">
            <v>-1.6123599999999998E-2</v>
          </cell>
          <cell r="N3358">
            <v>2.1282399999999999E-4</v>
          </cell>
          <cell r="O3358">
            <v>-1.7056999999999999E-2</v>
          </cell>
        </row>
        <row r="3359">
          <cell r="A3359" t="str">
            <v>9647166044_R06C01</v>
          </cell>
          <cell r="B3359">
            <v>44</v>
          </cell>
          <cell r="C3359">
            <v>1</v>
          </cell>
          <cell r="D3359">
            <v>3</v>
          </cell>
          <cell r="E3359">
            <v>1.9433100000000001E-4</v>
          </cell>
          <cell r="F3359">
            <v>4.27517E-3</v>
          </cell>
          <cell r="G3359">
            <v>1.2304000000000001E-2</v>
          </cell>
          <cell r="H3359">
            <v>-5.5498799999999997E-4</v>
          </cell>
          <cell r="I3359">
            <v>1.4765500000000001E-2</v>
          </cell>
          <cell r="J3359">
            <v>5.3232799999999997E-3</v>
          </cell>
          <cell r="K3359">
            <v>4.8652899999999998E-4</v>
          </cell>
          <cell r="L3359">
            <v>7.6380999999999997E-4</v>
          </cell>
          <cell r="M3359">
            <v>-5.1804399999999995E-4</v>
          </cell>
          <cell r="N3359">
            <v>-2.2110599999999999E-3</v>
          </cell>
          <cell r="O3359">
            <v>2.0455E-3</v>
          </cell>
        </row>
        <row r="3360">
          <cell r="A3360" t="str">
            <v>9647166053_R01C02</v>
          </cell>
          <cell r="B3360">
            <v>39</v>
          </cell>
          <cell r="C3360">
            <v>2</v>
          </cell>
          <cell r="D3360" t="str">
            <v>NA</v>
          </cell>
          <cell r="E3360">
            <v>1.98502E-4</v>
          </cell>
          <cell r="F3360">
            <v>4.2656600000000001E-3</v>
          </cell>
          <cell r="G3360">
            <v>1.20839E-2</v>
          </cell>
          <cell r="H3360">
            <v>-1.19176E-4</v>
          </cell>
          <cell r="I3360">
            <v>2.1079899999999999E-2</v>
          </cell>
          <cell r="J3360">
            <v>1.5926900000000001E-2</v>
          </cell>
          <cell r="K3360">
            <v>6.9281099999999998E-2</v>
          </cell>
          <cell r="L3360">
            <v>-0.42874899999999999</v>
          </cell>
          <cell r="M3360">
            <v>3.8695E-2</v>
          </cell>
          <cell r="N3360">
            <v>5.9515200000000001E-3</v>
          </cell>
          <cell r="O3360">
            <v>1.1516200000000001E-2</v>
          </cell>
        </row>
        <row r="3361">
          <cell r="A3361" t="str">
            <v>9647166053_R02C01</v>
          </cell>
          <cell r="B3361">
            <v>41</v>
          </cell>
          <cell r="C3361">
            <v>2</v>
          </cell>
          <cell r="D3361" t="str">
            <v>NA</v>
          </cell>
          <cell r="E3361">
            <v>1.9605800000000001E-4</v>
          </cell>
          <cell r="F3361">
            <v>2.7757300000000001E-3</v>
          </cell>
          <cell r="G3361">
            <v>9.3718599999999992E-3</v>
          </cell>
          <cell r="H3361">
            <v>2.4033000000000001E-3</v>
          </cell>
          <cell r="I3361">
            <v>1.12338E-2</v>
          </cell>
          <cell r="J3361">
            <v>3.35557E-3</v>
          </cell>
          <cell r="K3361">
            <v>-9.7971499999999995E-5</v>
          </cell>
          <cell r="L3361">
            <v>3.01893E-3</v>
          </cell>
          <cell r="M3361">
            <v>5.4770499999999998E-3</v>
          </cell>
          <cell r="N3361">
            <v>4.7414600000000003E-3</v>
          </cell>
          <cell r="O3361">
            <v>-6.6432699999999997E-3</v>
          </cell>
        </row>
        <row r="3362">
          <cell r="A3362" t="str">
            <v>9647166053_R02C02</v>
          </cell>
          <cell r="B3362">
            <v>25</v>
          </cell>
          <cell r="C3362">
            <v>2</v>
          </cell>
          <cell r="D3362" t="str">
            <v>NA</v>
          </cell>
          <cell r="E3362">
            <v>1.9814499999999999E-4</v>
          </cell>
          <cell r="F3362">
            <v>3.8060099999999999E-3</v>
          </cell>
          <cell r="G3362">
            <v>1.0339299999999999E-2</v>
          </cell>
          <cell r="H3362">
            <v>1.40551E-3</v>
          </cell>
          <cell r="I3362">
            <v>1.33735E-2</v>
          </cell>
          <cell r="J3362">
            <v>6.6544999999999998E-3</v>
          </cell>
          <cell r="K3362">
            <v>-2.1449899999999998E-3</v>
          </cell>
          <cell r="L3362">
            <v>-3.3224900000000001E-4</v>
          </cell>
          <cell r="M3362">
            <v>5.8706699999999998E-5</v>
          </cell>
          <cell r="N3362">
            <v>-1.7342E-3</v>
          </cell>
          <cell r="O3362">
            <v>1.35556E-3</v>
          </cell>
        </row>
        <row r="3363">
          <cell r="A3363" t="str">
            <v>9647166053_R03C01</v>
          </cell>
          <cell r="B3363">
            <v>23</v>
          </cell>
          <cell r="C3363">
            <v>1</v>
          </cell>
          <cell r="D3363" t="str">
            <v>NA</v>
          </cell>
          <cell r="E3363">
            <v>1.9551799999999999E-4</v>
          </cell>
          <cell r="F3363">
            <v>4.5716300000000001E-3</v>
          </cell>
          <cell r="G3363">
            <v>1.2055400000000001E-2</v>
          </cell>
          <cell r="H3363">
            <v>-2.3067299999999999E-3</v>
          </cell>
          <cell r="I3363">
            <v>1.0606000000000001E-2</v>
          </cell>
          <cell r="J3363">
            <v>4.66804E-3</v>
          </cell>
          <cell r="K3363">
            <v>2.6768199999999999E-4</v>
          </cell>
          <cell r="L3363">
            <v>-3.0596199999999999E-3</v>
          </cell>
          <cell r="M3363">
            <v>-3.5890599999999998E-3</v>
          </cell>
          <cell r="N3363">
            <v>-2.84598E-4</v>
          </cell>
          <cell r="O3363">
            <v>-5.0083599999999999E-3</v>
          </cell>
        </row>
        <row r="3364">
          <cell r="A3364" t="str">
            <v>9647166053_R03C02</v>
          </cell>
          <cell r="B3364">
            <v>21</v>
          </cell>
          <cell r="C3364">
            <v>2</v>
          </cell>
          <cell r="D3364" t="str">
            <v>NA</v>
          </cell>
          <cell r="E3364">
            <v>1.9501699999999999E-4</v>
          </cell>
          <cell r="F3364">
            <v>4.2758300000000004E-3</v>
          </cell>
          <cell r="G3364">
            <v>1.20106E-2</v>
          </cell>
          <cell r="H3364">
            <v>4.3891600000000002E-4</v>
          </cell>
          <cell r="I3364">
            <v>1.2351600000000001E-2</v>
          </cell>
          <cell r="J3364">
            <v>6.8633399999999999E-3</v>
          </cell>
          <cell r="K3364">
            <v>-1.5874999999999999E-3</v>
          </cell>
          <cell r="L3364">
            <v>-2.3059000000000001E-3</v>
          </cell>
          <cell r="M3364">
            <v>-7.6163000000000003E-3</v>
          </cell>
          <cell r="N3364">
            <v>2.2379399999999999E-3</v>
          </cell>
          <cell r="O3364">
            <v>-6.0986600000000003E-4</v>
          </cell>
        </row>
        <row r="3365">
          <cell r="A3365" t="str">
            <v>9647166053_R04C01</v>
          </cell>
          <cell r="B3365">
            <v>19</v>
          </cell>
          <cell r="C3365">
            <v>2</v>
          </cell>
          <cell r="D3365" t="str">
            <v>NA</v>
          </cell>
          <cell r="E3365">
            <v>1.9089399999999999E-4</v>
          </cell>
          <cell r="F3365">
            <v>-8.3132599999999996E-4</v>
          </cell>
          <cell r="G3365">
            <v>-1.5408500000000001E-3</v>
          </cell>
          <cell r="H3365">
            <v>-2.3209899999999999E-2</v>
          </cell>
          <cell r="I3365">
            <v>2.0585200000000001E-2</v>
          </cell>
          <cell r="J3365">
            <v>-2.4398300000000001E-2</v>
          </cell>
          <cell r="K3365">
            <v>7.0689500000000001E-3</v>
          </cell>
          <cell r="L3365">
            <v>-4.63811E-3</v>
          </cell>
          <cell r="M3365">
            <v>-5.6332200000000004E-3</v>
          </cell>
          <cell r="N3365">
            <v>7.5243899999999997E-3</v>
          </cell>
          <cell r="O3365">
            <v>3.0754799999999998E-3</v>
          </cell>
        </row>
        <row r="3366">
          <cell r="A3366" t="str">
            <v>9647166053_R04C02</v>
          </cell>
          <cell r="B3366">
            <v>17</v>
          </cell>
          <cell r="C3366">
            <v>1</v>
          </cell>
          <cell r="D3366">
            <v>2</v>
          </cell>
          <cell r="E3366">
            <v>2.0300200000000001E-4</v>
          </cell>
          <cell r="F3366">
            <v>4.3119200000000003E-3</v>
          </cell>
          <cell r="G3366">
            <v>1.13166E-2</v>
          </cell>
          <cell r="H3366">
            <v>8.6741400000000005E-4</v>
          </cell>
          <cell r="I3366">
            <v>1.3414799999999999E-2</v>
          </cell>
          <cell r="J3366">
            <v>5.9828499999999996E-3</v>
          </cell>
          <cell r="K3366">
            <v>1.2801100000000001E-3</v>
          </cell>
          <cell r="L3366">
            <v>-4.19441E-3</v>
          </cell>
          <cell r="M3366">
            <v>-6.2384600000000004E-3</v>
          </cell>
          <cell r="N3366">
            <v>-1.4981300000000001E-3</v>
          </cell>
          <cell r="O3366">
            <v>-2.6955199999999999E-3</v>
          </cell>
        </row>
        <row r="3367">
          <cell r="A3367" t="str">
            <v>9647166053_R05C01</v>
          </cell>
          <cell r="B3367">
            <v>24</v>
          </cell>
          <cell r="C3367">
            <v>2</v>
          </cell>
          <cell r="D3367" t="str">
            <v>NA</v>
          </cell>
          <cell r="E3367">
            <v>1.89815E-4</v>
          </cell>
          <cell r="F3367">
            <v>4.1963699999999996E-3</v>
          </cell>
          <cell r="G3367">
            <v>1.0655899999999999E-2</v>
          </cell>
          <cell r="H3367">
            <v>-9.3233599999999997E-4</v>
          </cell>
          <cell r="I3367">
            <v>5.3537300000000001E-3</v>
          </cell>
          <cell r="J3367">
            <v>2.79488E-3</v>
          </cell>
          <cell r="K3367">
            <v>-3.5845000000000001E-4</v>
          </cell>
          <cell r="L3367">
            <v>4.9946699999999997E-3</v>
          </cell>
          <cell r="M3367">
            <v>4.4221599999999996E-3</v>
          </cell>
          <cell r="N3367">
            <v>-2.6159799999999998E-4</v>
          </cell>
          <cell r="O3367">
            <v>1.06168E-3</v>
          </cell>
        </row>
        <row r="3368">
          <cell r="A3368" t="str">
            <v>9647166053_R05C02</v>
          </cell>
          <cell r="B3368">
            <v>40</v>
          </cell>
          <cell r="C3368">
            <v>1</v>
          </cell>
          <cell r="D3368" t="str">
            <v>NA</v>
          </cell>
          <cell r="E3368">
            <v>1.9572E-4</v>
          </cell>
          <cell r="F3368">
            <v>4.22304E-3</v>
          </cell>
          <cell r="G3368">
            <v>1.0873600000000001E-2</v>
          </cell>
          <cell r="H3368">
            <v>1.16117E-3</v>
          </cell>
          <cell r="I3368">
            <v>1.03223E-2</v>
          </cell>
          <cell r="J3368">
            <v>6.5228100000000004E-3</v>
          </cell>
          <cell r="K3368">
            <v>3.3329399999999999E-3</v>
          </cell>
          <cell r="L3368">
            <v>1.62159E-3</v>
          </cell>
          <cell r="M3368">
            <v>-1.03729E-3</v>
          </cell>
          <cell r="N3368">
            <v>2.3019300000000002E-3</v>
          </cell>
          <cell r="O3368">
            <v>-2.2562799999999998E-3</v>
          </cell>
        </row>
        <row r="3369">
          <cell r="A3369" t="str">
            <v>9647166053_R06C01</v>
          </cell>
          <cell r="B3369">
            <v>47</v>
          </cell>
          <cell r="C3369">
            <v>1</v>
          </cell>
          <cell r="D3369">
            <v>2</v>
          </cell>
          <cell r="E3369">
            <v>1.9690500000000001E-4</v>
          </cell>
          <cell r="F3369">
            <v>4.7896800000000002E-3</v>
          </cell>
          <cell r="G3369">
            <v>1.3389E-2</v>
          </cell>
          <cell r="H3369">
            <v>-1.1545500000000001E-3</v>
          </cell>
          <cell r="I3369">
            <v>1.6391699999999999E-2</v>
          </cell>
          <cell r="J3369">
            <v>1.0129000000000001E-2</v>
          </cell>
          <cell r="K3369">
            <v>6.4038999999999997E-3</v>
          </cell>
          <cell r="L3369">
            <v>-2.49986E-3</v>
          </cell>
          <cell r="M3369">
            <v>-1.20859E-2</v>
          </cell>
          <cell r="N3369">
            <v>-4.1506399999999998E-4</v>
          </cell>
          <cell r="O3369">
            <v>-1.07078E-2</v>
          </cell>
        </row>
        <row r="3370">
          <cell r="A3370" t="str">
            <v>9647166053_R06C02</v>
          </cell>
          <cell r="B3370">
            <v>50</v>
          </cell>
          <cell r="C3370">
            <v>2</v>
          </cell>
          <cell r="D3370" t="str">
            <v>NA</v>
          </cell>
          <cell r="E3370">
            <v>2.07555E-4</v>
          </cell>
          <cell r="F3370">
            <v>4.6365599999999996E-3</v>
          </cell>
          <cell r="G3370">
            <v>1.21548E-2</v>
          </cell>
          <cell r="H3370">
            <v>-9.2565500000000005E-4</v>
          </cell>
          <cell r="I3370">
            <v>9.9699799999999998E-3</v>
          </cell>
          <cell r="J3370">
            <v>7.9852699999999992E-3</v>
          </cell>
          <cell r="K3370">
            <v>1.7025899999999999E-3</v>
          </cell>
          <cell r="L3370">
            <v>-1.5781E-3</v>
          </cell>
          <cell r="M3370">
            <v>-5.5243200000000001E-3</v>
          </cell>
          <cell r="N3370">
            <v>-2.9574100000000002E-3</v>
          </cell>
          <cell r="O3370">
            <v>-6.8733800000000001E-3</v>
          </cell>
        </row>
        <row r="3371">
          <cell r="A3371" t="str">
            <v>9647166068_R01C01</v>
          </cell>
          <cell r="B3371">
            <v>23</v>
          </cell>
          <cell r="C3371">
            <v>2</v>
          </cell>
          <cell r="D3371" t="str">
            <v>NA</v>
          </cell>
          <cell r="E3371">
            <v>2.0987800000000001E-4</v>
          </cell>
          <cell r="F3371">
            <v>4.4741299999999998E-3</v>
          </cell>
          <cell r="G3371">
            <v>1.13495E-2</v>
          </cell>
          <cell r="H3371">
            <v>6.7045400000000002E-4</v>
          </cell>
          <cell r="I3371">
            <v>1.3632500000000001E-2</v>
          </cell>
          <cell r="J3371">
            <v>2.93925E-3</v>
          </cell>
          <cell r="K3371">
            <v>-2.4607399999999999E-3</v>
          </cell>
          <cell r="L3371">
            <v>4.79525E-3</v>
          </cell>
          <cell r="M3371">
            <v>-2.8422999999999999E-3</v>
          </cell>
          <cell r="N3371">
            <v>2.3469900000000002E-3</v>
          </cell>
          <cell r="O3371">
            <v>-7.8579300000000008E-3</v>
          </cell>
        </row>
        <row r="3372">
          <cell r="A3372" t="str">
            <v>9647166068_R01C02</v>
          </cell>
          <cell r="B3372">
            <v>43</v>
          </cell>
          <cell r="C3372">
            <v>1</v>
          </cell>
          <cell r="D3372" t="str">
            <v>NA</v>
          </cell>
          <cell r="E3372">
            <v>1.9333100000000001E-4</v>
          </cell>
          <cell r="F3372">
            <v>5.1478599999999998E-3</v>
          </cell>
          <cell r="G3372">
            <v>1.35467E-2</v>
          </cell>
          <cell r="H3372">
            <v>-1.87087E-3</v>
          </cell>
          <cell r="I3372">
            <v>1.3417999999999999E-2</v>
          </cell>
          <cell r="J3372">
            <v>6.2699399999999999E-3</v>
          </cell>
          <cell r="K3372">
            <v>3.2674599999999998E-3</v>
          </cell>
          <cell r="L3372">
            <v>2.9909200000000002E-3</v>
          </cell>
          <cell r="M3372">
            <v>-1.17973E-2</v>
          </cell>
          <cell r="N3372">
            <v>4.3384100000000002E-4</v>
          </cell>
          <cell r="O3372">
            <v>-1.23564E-2</v>
          </cell>
        </row>
        <row r="3373">
          <cell r="A3373" t="str">
            <v>9647166068_R02C01</v>
          </cell>
          <cell r="B3373">
            <v>24</v>
          </cell>
          <cell r="C3373">
            <v>1</v>
          </cell>
          <cell r="D3373" t="str">
            <v>NA</v>
          </cell>
          <cell r="E3373">
            <v>2.0299000000000001E-4</v>
          </cell>
          <cell r="F3373">
            <v>4.5253400000000001E-3</v>
          </cell>
          <cell r="G3373">
            <v>1.38367E-2</v>
          </cell>
          <cell r="H3373">
            <v>-2.1927499999999998E-3</v>
          </cell>
          <cell r="I3373">
            <v>1.33385E-2</v>
          </cell>
          <cell r="J3373">
            <v>5.8786200000000002E-3</v>
          </cell>
          <cell r="K3373">
            <v>-8.4988499999999999E-4</v>
          </cell>
          <cell r="L3373">
            <v>1.5687800000000001E-3</v>
          </cell>
          <cell r="M3373">
            <v>-8.7755000000000003E-3</v>
          </cell>
          <cell r="N3373">
            <v>5.7046400000000002E-4</v>
          </cell>
          <cell r="O3373">
            <v>-5.8947499999999998E-3</v>
          </cell>
        </row>
        <row r="3374">
          <cell r="A3374" t="str">
            <v>9647166068_R02C02</v>
          </cell>
          <cell r="B3374">
            <v>36</v>
          </cell>
          <cell r="C3374">
            <v>2</v>
          </cell>
          <cell r="D3374" t="str">
            <v>NA</v>
          </cell>
          <cell r="E3374">
            <v>2.10287E-4</v>
          </cell>
          <cell r="F3374">
            <v>5.0744600000000003E-3</v>
          </cell>
          <cell r="G3374">
            <v>1.36448E-2</v>
          </cell>
          <cell r="H3374">
            <v>-1.9517899999999999E-3</v>
          </cell>
          <cell r="I3374">
            <v>1.8127600000000001E-2</v>
          </cell>
          <cell r="J3374">
            <v>7.3858700000000001E-3</v>
          </cell>
          <cell r="K3374">
            <v>2.8509799999999999E-3</v>
          </cell>
          <cell r="L3374">
            <v>3.0820199999999999E-4</v>
          </cell>
          <cell r="M3374">
            <v>-1.37869E-2</v>
          </cell>
          <cell r="N3374">
            <v>-5.10999E-3</v>
          </cell>
          <cell r="O3374">
            <v>-5.8060799999999999E-3</v>
          </cell>
        </row>
        <row r="3375">
          <cell r="A3375" t="str">
            <v>9647166068_R03C01</v>
          </cell>
          <cell r="B3375">
            <v>36</v>
          </cell>
          <cell r="C3375">
            <v>1</v>
          </cell>
          <cell r="D3375" t="str">
            <v>NA</v>
          </cell>
          <cell r="E3375">
            <v>2.0146500000000001E-4</v>
          </cell>
          <cell r="F3375">
            <v>4.0958100000000001E-3</v>
          </cell>
          <cell r="G3375">
            <v>1.1097600000000001E-2</v>
          </cell>
          <cell r="H3375">
            <v>1.5501E-3</v>
          </cell>
          <cell r="I3375">
            <v>1.64102E-2</v>
          </cell>
          <cell r="J3375">
            <v>3.07252E-3</v>
          </cell>
          <cell r="K3375">
            <v>-2.5445399999999999E-4</v>
          </cell>
          <cell r="L3375">
            <v>5.1274600000000001E-4</v>
          </cell>
          <cell r="M3375">
            <v>-6.9765900000000004E-3</v>
          </cell>
          <cell r="N3375">
            <v>-2.5409E-3</v>
          </cell>
          <cell r="O3375">
            <v>-8.1764300000000002E-3</v>
          </cell>
        </row>
        <row r="3376">
          <cell r="A3376" t="str">
            <v>9647166068_R03C02</v>
          </cell>
          <cell r="B3376">
            <v>33</v>
          </cell>
          <cell r="C3376">
            <v>1</v>
          </cell>
          <cell r="D3376" t="str">
            <v>NA</v>
          </cell>
          <cell r="E3376">
            <v>1.9609599999999999E-4</v>
          </cell>
          <cell r="F3376">
            <v>4.2331199999999999E-3</v>
          </cell>
          <cell r="G3376">
            <v>1.20766E-2</v>
          </cell>
          <cell r="H3376">
            <v>-2.5585700000000001E-4</v>
          </cell>
          <cell r="I3376">
            <v>1.32996E-2</v>
          </cell>
          <cell r="J3376">
            <v>9.7931100000000007E-3</v>
          </cell>
          <cell r="K3376">
            <v>-2.28459E-3</v>
          </cell>
          <cell r="L3376">
            <v>-4.1929999999999997E-3</v>
          </cell>
          <cell r="M3376">
            <v>-7.6449500000000002E-3</v>
          </cell>
          <cell r="N3376">
            <v>-6.9045700000000001E-4</v>
          </cell>
          <cell r="O3376">
            <v>-3.5842199999999999E-3</v>
          </cell>
        </row>
        <row r="3377">
          <cell r="A3377" t="str">
            <v>9647166068_R04C01</v>
          </cell>
          <cell r="B3377">
            <v>31</v>
          </cell>
          <cell r="C3377">
            <v>2</v>
          </cell>
          <cell r="D3377" t="str">
            <v>NA</v>
          </cell>
          <cell r="E3377">
            <v>2.0090799999999999E-4</v>
          </cell>
          <cell r="F3377">
            <v>4.4686200000000004E-3</v>
          </cell>
          <cell r="G3377">
            <v>1.2314800000000001E-2</v>
          </cell>
          <cell r="H3377">
            <v>-7.5121300000000003E-4</v>
          </cell>
          <cell r="I3377">
            <v>1.5235200000000001E-2</v>
          </cell>
          <cell r="J3377">
            <v>9.2457900000000003E-3</v>
          </cell>
          <cell r="K3377">
            <v>1.2390000000000001E-3</v>
          </cell>
          <cell r="L3377">
            <v>3.1259700000000001E-3</v>
          </cell>
          <cell r="M3377">
            <v>-1.26906E-2</v>
          </cell>
          <cell r="N3377">
            <v>-2.8529699999999998E-3</v>
          </cell>
          <cell r="O3377">
            <v>-8.2741900000000007E-3</v>
          </cell>
        </row>
        <row r="3378">
          <cell r="A3378" t="str">
            <v>9647166068_R04C02</v>
          </cell>
          <cell r="B3378">
            <v>35</v>
          </cell>
          <cell r="C3378">
            <v>1</v>
          </cell>
          <cell r="D3378" t="str">
            <v>NA</v>
          </cell>
          <cell r="E3378">
            <v>1.9857100000000001E-4</v>
          </cell>
          <cell r="F3378">
            <v>4.6482700000000004E-3</v>
          </cell>
          <cell r="G3378">
            <v>1.3569899999999999E-2</v>
          </cell>
          <cell r="H3378">
            <v>-3.3272499999999999E-3</v>
          </cell>
          <cell r="I3378">
            <v>1.6269599999999999E-2</v>
          </cell>
          <cell r="J3378">
            <v>7.3759699999999999E-3</v>
          </cell>
          <cell r="K3378">
            <v>8.8959E-4</v>
          </cell>
          <cell r="L3378">
            <v>3.7555900000000001E-3</v>
          </cell>
          <cell r="M3378">
            <v>-8.6813600000000008E-3</v>
          </cell>
          <cell r="N3378">
            <v>2.3209900000000002E-3</v>
          </cell>
          <cell r="O3378">
            <v>-8.4454700000000001E-3</v>
          </cell>
        </row>
        <row r="3379">
          <cell r="A3379" t="str">
            <v>9647166068_R05C01</v>
          </cell>
          <cell r="B3379">
            <v>26</v>
          </cell>
          <cell r="C3379">
            <v>2</v>
          </cell>
          <cell r="D3379" t="str">
            <v>NA</v>
          </cell>
          <cell r="E3379">
            <v>1.8625799999999999E-4</v>
          </cell>
          <cell r="F3379">
            <v>4.5923800000000001E-3</v>
          </cell>
          <cell r="G3379">
            <v>1.1483E-2</v>
          </cell>
          <cell r="H3379">
            <v>-1.86421E-3</v>
          </cell>
          <cell r="I3379">
            <v>1.6001600000000001E-2</v>
          </cell>
          <cell r="J3379">
            <v>6.9116799999999999E-3</v>
          </cell>
          <cell r="K3379">
            <v>2.4915699999999998E-3</v>
          </cell>
          <cell r="L3379">
            <v>-6.2463000000000004E-4</v>
          </cell>
          <cell r="M3379">
            <v>-1.13005E-2</v>
          </cell>
          <cell r="N3379">
            <v>1.8791999999999999E-3</v>
          </cell>
          <cell r="O3379">
            <v>-7.0295599999999998E-3</v>
          </cell>
        </row>
        <row r="3380">
          <cell r="A3380" t="str">
            <v>9647166068_R05C02</v>
          </cell>
          <cell r="B3380">
            <v>17</v>
          </cell>
          <cell r="C3380">
            <v>2</v>
          </cell>
          <cell r="D3380">
            <v>6</v>
          </cell>
          <cell r="E3380">
            <v>1.9907799999999999E-4</v>
          </cell>
          <cell r="F3380">
            <v>4.7606899999999997E-3</v>
          </cell>
          <cell r="G3380">
            <v>1.25186E-2</v>
          </cell>
          <cell r="H3380">
            <v>1.7709900000000001E-3</v>
          </cell>
          <cell r="I3380">
            <v>1.2371399999999999E-2</v>
          </cell>
          <cell r="J3380">
            <v>7.5108900000000001E-3</v>
          </cell>
          <cell r="K3380">
            <v>6.0895999999999997E-4</v>
          </cell>
          <cell r="L3380">
            <v>3.71332E-3</v>
          </cell>
          <cell r="M3380">
            <v>-8.2982799999999999E-3</v>
          </cell>
          <cell r="N3380">
            <v>1.35505E-3</v>
          </cell>
          <cell r="O3380">
            <v>2.24559E-3</v>
          </cell>
        </row>
        <row r="3381">
          <cell r="A3381" t="str">
            <v>9647166068_R06C01</v>
          </cell>
          <cell r="B3381">
            <v>41</v>
          </cell>
          <cell r="C3381">
            <v>1</v>
          </cell>
          <cell r="D3381" t="str">
            <v>NA</v>
          </cell>
          <cell r="E3381">
            <v>2.0819E-4</v>
          </cell>
          <cell r="F3381">
            <v>3.0481000000000002E-3</v>
          </cell>
          <cell r="G3381">
            <v>9.2014599999999998E-3</v>
          </cell>
          <cell r="H3381">
            <v>1.21233E-3</v>
          </cell>
          <cell r="I3381">
            <v>1.19889E-2</v>
          </cell>
          <cell r="J3381">
            <v>3.1859900000000001E-3</v>
          </cell>
          <cell r="K3381">
            <v>-3.9183899999999999E-3</v>
          </cell>
          <cell r="L3381">
            <v>-2.6199499999999998E-3</v>
          </cell>
          <cell r="M3381">
            <v>-2.9914199999999998E-3</v>
          </cell>
          <cell r="N3381">
            <v>-3.0128400000000001E-3</v>
          </cell>
          <cell r="O3381">
            <v>-1.91454E-4</v>
          </cell>
        </row>
        <row r="3382">
          <cell r="A3382" t="str">
            <v>9647166068_R06C02</v>
          </cell>
          <cell r="B3382">
            <v>51</v>
          </cell>
          <cell r="C3382">
            <v>1</v>
          </cell>
          <cell r="D3382">
            <v>3</v>
          </cell>
          <cell r="E3382">
            <v>1.9598099999999999E-4</v>
          </cell>
          <cell r="F3382">
            <v>4.5182499999999997E-3</v>
          </cell>
          <cell r="G3382">
            <v>9.7621400000000007E-3</v>
          </cell>
          <cell r="H3382">
            <v>6.9441499999999998E-4</v>
          </cell>
          <cell r="I3382">
            <v>1.4666500000000001E-2</v>
          </cell>
          <cell r="J3382">
            <v>2.6436099999999998E-3</v>
          </cell>
          <cell r="K3382">
            <v>7.0409799999999996E-3</v>
          </cell>
          <cell r="L3382">
            <v>-3.0130999999999999E-3</v>
          </cell>
          <cell r="M3382">
            <v>-4.2300899999999997E-3</v>
          </cell>
          <cell r="N3382">
            <v>-1.9965899999999999E-3</v>
          </cell>
          <cell r="O3382">
            <v>-3.6190699999999998E-3</v>
          </cell>
        </row>
        <row r="3383">
          <cell r="A3383" t="str">
            <v>9647166074_R01C01</v>
          </cell>
          <cell r="B3383">
            <v>48</v>
          </cell>
          <cell r="C3383">
            <v>2</v>
          </cell>
          <cell r="D3383" t="str">
            <v>NA</v>
          </cell>
          <cell r="E3383">
            <v>1.9294599999999999E-4</v>
          </cell>
          <cell r="F3383">
            <v>4.7781000000000004E-3</v>
          </cell>
          <cell r="G3383">
            <v>1.24905E-2</v>
          </cell>
          <cell r="H3383">
            <v>-1.9705E-3</v>
          </cell>
          <cell r="I3383">
            <v>1.5499600000000001E-2</v>
          </cell>
          <cell r="J3383">
            <v>8.5534900000000004E-3</v>
          </cell>
          <cell r="K3383">
            <v>5.5875600000000001E-3</v>
          </cell>
          <cell r="L3383">
            <v>-2.0238299999999999E-4</v>
          </cell>
          <cell r="M3383">
            <v>-1.46322E-2</v>
          </cell>
          <cell r="N3383">
            <v>9.5435699999999997E-4</v>
          </cell>
          <cell r="O3383">
            <v>-9.5308400000000005E-3</v>
          </cell>
        </row>
        <row r="3384">
          <cell r="A3384" t="str">
            <v>9647166074_R01C02</v>
          </cell>
          <cell r="B3384">
            <v>28</v>
          </cell>
          <cell r="C3384">
            <v>1</v>
          </cell>
          <cell r="D3384" t="str">
            <v>NA</v>
          </cell>
          <cell r="E3384">
            <v>2.1193199999999999E-4</v>
          </cell>
          <cell r="F3384">
            <v>4.8263200000000003E-3</v>
          </cell>
          <cell r="G3384">
            <v>1.2746199999999999E-2</v>
          </cell>
          <cell r="H3384">
            <v>-6.4939100000000003E-4</v>
          </cell>
          <cell r="I3384">
            <v>1.3695300000000001E-2</v>
          </cell>
          <cell r="J3384">
            <v>5.5870900000000003E-3</v>
          </cell>
          <cell r="K3384">
            <v>2.8155200000000002E-3</v>
          </cell>
          <cell r="L3384">
            <v>5.3289100000000001E-3</v>
          </cell>
          <cell r="M3384">
            <v>-8.3371000000000001E-3</v>
          </cell>
          <cell r="N3384">
            <v>-8.7773399999999998E-3</v>
          </cell>
          <cell r="O3384">
            <v>-5.21471E-3</v>
          </cell>
        </row>
        <row r="3385">
          <cell r="A3385" t="str">
            <v>9647166074_R02C01</v>
          </cell>
          <cell r="B3385">
            <v>22</v>
          </cell>
          <cell r="C3385">
            <v>1</v>
          </cell>
          <cell r="D3385" t="str">
            <v>NA</v>
          </cell>
          <cell r="E3385">
            <v>2.0258299999999999E-4</v>
          </cell>
          <cell r="F3385">
            <v>3.8758199999999999E-3</v>
          </cell>
          <cell r="G3385">
            <v>1.12838E-2</v>
          </cell>
          <cell r="H3385">
            <v>1.25545E-3</v>
          </cell>
          <cell r="I3385">
            <v>1.1986800000000001E-2</v>
          </cell>
          <cell r="J3385">
            <v>4.5189899999999996E-3</v>
          </cell>
          <cell r="K3385">
            <v>-1.02205E-3</v>
          </cell>
          <cell r="L3385">
            <v>2.79379E-3</v>
          </cell>
          <cell r="M3385">
            <v>-5.1614E-3</v>
          </cell>
          <cell r="N3385">
            <v>-2.7995199999999998E-3</v>
          </cell>
          <cell r="O3385">
            <v>-5.8996700000000001E-3</v>
          </cell>
        </row>
        <row r="3386">
          <cell r="A3386" t="str">
            <v>9647166074_R02C02</v>
          </cell>
          <cell r="B3386">
            <v>47</v>
          </cell>
          <cell r="C3386">
            <v>1</v>
          </cell>
          <cell r="D3386" t="str">
            <v>NA</v>
          </cell>
          <cell r="E3386">
            <v>1.9004100000000001E-4</v>
          </cell>
          <cell r="F3386">
            <v>4.7708200000000003E-3</v>
          </cell>
          <cell r="G3386">
            <v>1.2711699999999999E-2</v>
          </cell>
          <cell r="H3386">
            <v>7.8716400000000003E-4</v>
          </cell>
          <cell r="I3386">
            <v>1.21058E-2</v>
          </cell>
          <cell r="J3386">
            <v>6.6445899999999997E-3</v>
          </cell>
          <cell r="K3386">
            <v>-1.05444E-3</v>
          </cell>
          <cell r="L3386">
            <v>-4.9811899999999999E-3</v>
          </cell>
          <cell r="M3386">
            <v>-3.88318E-3</v>
          </cell>
          <cell r="N3386">
            <v>-1.72409E-3</v>
          </cell>
          <cell r="O3386">
            <v>5.5024200000000005E-4</v>
          </cell>
        </row>
        <row r="3387">
          <cell r="A3387" t="str">
            <v>9647166074_R03C01</v>
          </cell>
          <cell r="B3387">
            <v>17</v>
          </cell>
          <cell r="C3387">
            <v>2</v>
          </cell>
          <cell r="D3387">
            <v>3</v>
          </cell>
          <cell r="E3387">
            <v>1.98331E-4</v>
          </cell>
          <cell r="F3387">
            <v>4.5000400000000003E-3</v>
          </cell>
          <cell r="G3387">
            <v>1.1437599999999999E-2</v>
          </cell>
          <cell r="H3387">
            <v>2.6548799999999999E-5</v>
          </cell>
          <cell r="I3387">
            <v>1.01536E-2</v>
          </cell>
          <cell r="J3387">
            <v>2.7578099999999999E-3</v>
          </cell>
          <cell r="K3387">
            <v>-3.7934499999999999E-3</v>
          </cell>
          <cell r="L3387">
            <v>4.00176E-3</v>
          </cell>
          <cell r="M3387">
            <v>-3.8082599999999999E-3</v>
          </cell>
          <cell r="N3387">
            <v>7.1676600000000002E-3</v>
          </cell>
          <cell r="O3387">
            <v>-5.9134599999999997E-3</v>
          </cell>
        </row>
        <row r="3388">
          <cell r="A3388" t="str">
            <v>9647166074_R03C02</v>
          </cell>
          <cell r="B3388">
            <v>22</v>
          </cell>
          <cell r="C3388">
            <v>1</v>
          </cell>
          <cell r="D3388" t="str">
            <v>NA</v>
          </cell>
          <cell r="E3388">
            <v>2.0172000000000001E-4</v>
          </cell>
          <cell r="F3388">
            <v>5.4769299999999996E-3</v>
          </cell>
          <cell r="G3388">
            <v>1.37831E-2</v>
          </cell>
          <cell r="H3388">
            <v>-3.91589E-3</v>
          </cell>
          <cell r="I3388">
            <v>2.0686900000000002E-3</v>
          </cell>
          <cell r="J3388">
            <v>2.02652E-3</v>
          </cell>
          <cell r="K3388">
            <v>-1.5056900000000001E-3</v>
          </cell>
          <cell r="L3388">
            <v>-2.0271199999999999E-3</v>
          </cell>
          <cell r="M3388">
            <v>-5.5421300000000001E-3</v>
          </cell>
          <cell r="N3388">
            <v>-1.17209E-3</v>
          </cell>
          <cell r="O3388">
            <v>1.02247E-4</v>
          </cell>
        </row>
        <row r="3389">
          <cell r="A3389" t="str">
            <v>9647166074_R04C01</v>
          </cell>
          <cell r="B3389">
            <v>29</v>
          </cell>
          <cell r="C3389">
            <v>1</v>
          </cell>
          <cell r="D3389">
            <v>3</v>
          </cell>
          <cell r="E3389">
            <v>1.9729099999999999E-4</v>
          </cell>
          <cell r="F3389">
            <v>4.1227599999999996E-3</v>
          </cell>
          <cell r="G3389">
            <v>9.29462E-3</v>
          </cell>
          <cell r="H3389">
            <v>3.9037000000000002E-4</v>
          </cell>
          <cell r="I3389">
            <v>1.5087700000000001E-2</v>
          </cell>
          <cell r="J3389">
            <v>7.8170500000000007E-3</v>
          </cell>
          <cell r="K3389">
            <v>-1.0243400000000001E-3</v>
          </cell>
          <cell r="L3389">
            <v>2.5776100000000001E-3</v>
          </cell>
          <cell r="M3389">
            <v>8.3167600000000005E-4</v>
          </cell>
          <cell r="N3389">
            <v>-3.3331799999999998E-3</v>
          </cell>
          <cell r="O3389">
            <v>-3.2299999999999999E-4</v>
          </cell>
        </row>
        <row r="3390">
          <cell r="A3390" t="str">
            <v>9647166074_R04C02</v>
          </cell>
          <cell r="B3390">
            <v>24</v>
          </cell>
          <cell r="C3390">
            <v>1</v>
          </cell>
          <cell r="D3390" t="str">
            <v>NA</v>
          </cell>
          <cell r="E3390">
            <v>2.0608900000000001E-4</v>
          </cell>
          <cell r="F3390">
            <v>4.0396800000000004E-3</v>
          </cell>
          <cell r="G3390">
            <v>1.03649E-2</v>
          </cell>
          <cell r="H3390">
            <v>3.1116399999999999E-5</v>
          </cell>
          <cell r="I3390">
            <v>1.1587E-2</v>
          </cell>
          <cell r="J3390">
            <v>3.5967099999999999E-3</v>
          </cell>
          <cell r="K3390">
            <v>1.8390500000000001E-3</v>
          </cell>
          <cell r="L3390">
            <v>1.7443000000000001E-3</v>
          </cell>
          <cell r="M3390">
            <v>-3.3770900000000001E-3</v>
          </cell>
          <cell r="N3390">
            <v>-5.0773600000000004E-3</v>
          </cell>
          <cell r="O3390">
            <v>-1.6965000000000001E-3</v>
          </cell>
        </row>
        <row r="3391">
          <cell r="A3391" t="str">
            <v>9647166074_R05C01</v>
          </cell>
          <cell r="B3391">
            <v>48</v>
          </cell>
          <cell r="C3391">
            <v>1</v>
          </cell>
          <cell r="D3391" t="str">
            <v>NA</v>
          </cell>
          <cell r="E3391">
            <v>1.9606199999999999E-4</v>
          </cell>
          <cell r="F3391">
            <v>4.8397500000000003E-3</v>
          </cell>
          <cell r="G3391">
            <v>1.15386E-2</v>
          </cell>
          <cell r="H3391">
            <v>-1.2219499999999999E-4</v>
          </cell>
          <cell r="I3391">
            <v>1.0355400000000001E-2</v>
          </cell>
          <cell r="J3391">
            <v>6.18332E-3</v>
          </cell>
          <cell r="K3391">
            <v>-2.0406499999999999E-4</v>
          </cell>
          <cell r="L3391">
            <v>-2.93268E-3</v>
          </cell>
          <cell r="M3391">
            <v>-6.1863200000000004E-3</v>
          </cell>
          <cell r="N3391">
            <v>-1.3104499999999999E-3</v>
          </cell>
          <cell r="O3391">
            <v>5.8510400000000003E-4</v>
          </cell>
        </row>
        <row r="3392">
          <cell r="A3392" t="str">
            <v>9647166074_R05C02</v>
          </cell>
          <cell r="B3392">
            <v>53</v>
          </cell>
          <cell r="C3392">
            <v>1</v>
          </cell>
          <cell r="D3392" t="str">
            <v>NA</v>
          </cell>
          <cell r="E3392">
            <v>2.0759399999999999E-4</v>
          </cell>
          <cell r="F3392">
            <v>4.4074099999999996E-3</v>
          </cell>
          <cell r="G3392">
            <v>1.13256E-2</v>
          </cell>
          <cell r="H3392">
            <v>9.1913499999999996E-4</v>
          </cell>
          <cell r="I3392">
            <v>1.27197E-2</v>
          </cell>
          <cell r="J3392">
            <v>5.0650399999999998E-3</v>
          </cell>
          <cell r="K3392">
            <v>2.4027599999999999E-3</v>
          </cell>
          <cell r="L3392">
            <v>-2.5302499999999998E-4</v>
          </cell>
          <cell r="M3392">
            <v>-5.5367300000000001E-3</v>
          </cell>
          <cell r="N3392">
            <v>-4.8825099999999996E-3</v>
          </cell>
          <cell r="O3392">
            <v>-1.68389E-3</v>
          </cell>
        </row>
        <row r="3393">
          <cell r="A3393" t="str">
            <v>9647166074_R06C01</v>
          </cell>
          <cell r="B3393">
            <v>41</v>
          </cell>
          <cell r="C3393">
            <v>2</v>
          </cell>
          <cell r="D3393" t="str">
            <v>NA</v>
          </cell>
          <cell r="E3393">
            <v>2.0687799999999999E-4</v>
          </cell>
          <cell r="F3393">
            <v>5.0047800000000003E-3</v>
          </cell>
          <cell r="G3393">
            <v>1.29388E-2</v>
          </cell>
          <cell r="H3393">
            <v>-2.18921E-3</v>
          </cell>
          <cell r="I3393">
            <v>1.3612900000000001E-2</v>
          </cell>
          <cell r="J3393">
            <v>6.0061300000000001E-3</v>
          </cell>
          <cell r="K3393">
            <v>1.7234399999999999E-3</v>
          </cell>
          <cell r="L3393">
            <v>2.7122499999999998E-3</v>
          </cell>
          <cell r="M3393">
            <v>-8.5318000000000008E-3</v>
          </cell>
          <cell r="N3393">
            <v>-7.1089300000000003E-3</v>
          </cell>
          <cell r="O3393">
            <v>-8.7157799999999994E-3</v>
          </cell>
        </row>
        <row r="3394">
          <cell r="A3394" t="str">
            <v>9647166074_R06C02</v>
          </cell>
          <cell r="B3394">
            <v>23</v>
          </cell>
          <cell r="C3394">
            <v>1</v>
          </cell>
          <cell r="D3394" t="str">
            <v>NA</v>
          </cell>
          <cell r="E3394">
            <v>2.0368599999999999E-4</v>
          </cell>
          <cell r="F3394">
            <v>4.22639E-3</v>
          </cell>
          <cell r="G3394">
            <v>1.1502200000000001E-2</v>
          </cell>
          <cell r="H3394">
            <v>-1.7343199999999999E-3</v>
          </cell>
          <cell r="I3394">
            <v>7.2267E-3</v>
          </cell>
          <cell r="J3394">
            <v>6.5782599999999998E-3</v>
          </cell>
          <cell r="K3394">
            <v>-1.48369E-3</v>
          </cell>
          <cell r="L3394">
            <v>2.7339399999999998E-3</v>
          </cell>
          <cell r="M3394">
            <v>-4.5739600000000002E-3</v>
          </cell>
          <cell r="N3394">
            <v>2.4493799999999999E-4</v>
          </cell>
          <cell r="O3394">
            <v>1.8989E-3</v>
          </cell>
        </row>
        <row r="3395">
          <cell r="A3395" t="str">
            <v>9647166079_R01C01</v>
          </cell>
          <cell r="B3395">
            <v>34</v>
          </cell>
          <cell r="C3395">
            <v>1</v>
          </cell>
          <cell r="D3395">
            <v>6</v>
          </cell>
          <cell r="E3395">
            <v>2.0106400000000001E-4</v>
          </cell>
          <cell r="F3395">
            <v>4.32469E-3</v>
          </cell>
          <cell r="G3395">
            <v>1.1991E-2</v>
          </cell>
          <cell r="H3395">
            <v>1.27586E-3</v>
          </cell>
          <cell r="I3395">
            <v>1.5073E-2</v>
          </cell>
          <cell r="J3395">
            <v>9.1143200000000004E-3</v>
          </cell>
          <cell r="K3395">
            <v>2.03316E-3</v>
          </cell>
          <cell r="L3395">
            <v>-2.5173299999999999E-3</v>
          </cell>
          <cell r="M3395">
            <v>-5.70734E-3</v>
          </cell>
          <cell r="N3395">
            <v>9.8429399999999997E-3</v>
          </cell>
          <cell r="O3395">
            <v>-2.2671599999999998E-3</v>
          </cell>
        </row>
        <row r="3396">
          <cell r="A3396" t="str">
            <v>9647166079_R01C02</v>
          </cell>
          <cell r="B3396">
            <v>44</v>
          </cell>
          <cell r="C3396">
            <v>1</v>
          </cell>
          <cell r="D3396" t="str">
            <v>NA</v>
          </cell>
          <cell r="E3396">
            <v>1.9041500000000001E-4</v>
          </cell>
          <cell r="F3396">
            <v>4.7396499999999998E-3</v>
          </cell>
          <cell r="G3396">
            <v>1.1506799999999999E-2</v>
          </cell>
          <cell r="H3396">
            <v>-1.37787E-3</v>
          </cell>
          <cell r="I3396">
            <v>1.4131400000000001E-2</v>
          </cell>
          <cell r="J3396">
            <v>3.16241E-3</v>
          </cell>
          <cell r="K3396">
            <v>1.2324899999999999E-3</v>
          </cell>
          <cell r="L3396">
            <v>-3.1579400000000001E-3</v>
          </cell>
          <cell r="M3396">
            <v>-8.8524699999999994E-3</v>
          </cell>
          <cell r="N3396">
            <v>6.7742300000000002E-4</v>
          </cell>
          <cell r="O3396">
            <v>-5.8987700000000002E-3</v>
          </cell>
        </row>
        <row r="3397">
          <cell r="A3397" t="str">
            <v>9647166079_R02C01</v>
          </cell>
          <cell r="B3397">
            <v>26</v>
          </cell>
          <cell r="C3397">
            <v>1</v>
          </cell>
          <cell r="D3397" t="str">
            <v>NA</v>
          </cell>
          <cell r="E3397">
            <v>1.9698E-4</v>
          </cell>
          <cell r="F3397">
            <v>4.7389800000000003E-3</v>
          </cell>
          <cell r="G3397">
            <v>1.21134E-2</v>
          </cell>
          <cell r="H3397">
            <v>-1.5335800000000001E-3</v>
          </cell>
          <cell r="I3397">
            <v>1.23111E-2</v>
          </cell>
          <cell r="J3397">
            <v>5.8566499999999997E-3</v>
          </cell>
          <cell r="K3397">
            <v>2.1612900000000002E-3</v>
          </cell>
          <cell r="L3397">
            <v>-9.5209199999999998E-4</v>
          </cell>
          <cell r="M3397">
            <v>-7.2976100000000004E-3</v>
          </cell>
          <cell r="N3397">
            <v>-3.0127000000000001E-3</v>
          </cell>
          <cell r="O3397">
            <v>-3.6402000000000001E-3</v>
          </cell>
        </row>
        <row r="3398">
          <cell r="A3398" t="str">
            <v>9647166079_R02C02</v>
          </cell>
          <cell r="B3398">
            <v>42</v>
          </cell>
          <cell r="C3398">
            <v>1</v>
          </cell>
          <cell r="D3398">
            <v>6</v>
          </cell>
          <cell r="E3398">
            <v>1.9529700000000001E-4</v>
          </cell>
          <cell r="F3398">
            <v>3.9236599999999998E-3</v>
          </cell>
          <cell r="G3398">
            <v>1.01514E-2</v>
          </cell>
          <cell r="H3398">
            <v>-1.47832E-3</v>
          </cell>
          <cell r="I3398">
            <v>1.37013E-2</v>
          </cell>
          <cell r="J3398">
            <v>7.9172500000000007E-3</v>
          </cell>
          <cell r="K3398">
            <v>4.1042599999999998E-4</v>
          </cell>
          <cell r="L3398">
            <v>9.7110500000000005E-5</v>
          </cell>
          <cell r="M3398">
            <v>-7.4105799999999999E-3</v>
          </cell>
          <cell r="N3398">
            <v>2.8456800000000002E-3</v>
          </cell>
          <cell r="O3398">
            <v>-3.5945699999999998E-4</v>
          </cell>
        </row>
        <row r="3399">
          <cell r="A3399" t="str">
            <v>9647166079_R03C02</v>
          </cell>
          <cell r="B3399">
            <v>47</v>
          </cell>
          <cell r="C3399">
            <v>1</v>
          </cell>
          <cell r="D3399">
            <v>4</v>
          </cell>
          <cell r="E3399">
            <v>1.97503E-4</v>
          </cell>
          <cell r="F3399">
            <v>5.5917500000000004E-3</v>
          </cell>
          <cell r="G3399">
            <v>1.17301E-2</v>
          </cell>
          <cell r="H3399">
            <v>-7.8078900000000005E-4</v>
          </cell>
          <cell r="I3399">
            <v>1.6448299999999999E-2</v>
          </cell>
          <cell r="J3399">
            <v>9.3010000000000002E-3</v>
          </cell>
          <cell r="K3399">
            <v>4.3080100000000002E-4</v>
          </cell>
          <cell r="L3399">
            <v>-2.6707499999999997E-4</v>
          </cell>
          <cell r="M3399">
            <v>-5.1809200000000003E-3</v>
          </cell>
          <cell r="N3399">
            <v>-2.33227E-3</v>
          </cell>
          <cell r="O3399">
            <v>-7.3183299999999996E-3</v>
          </cell>
        </row>
        <row r="3400">
          <cell r="A3400" t="str">
            <v>9647166079_R04C01</v>
          </cell>
          <cell r="B3400">
            <v>29</v>
          </cell>
          <cell r="C3400">
            <v>1</v>
          </cell>
          <cell r="D3400" t="str">
            <v>NA</v>
          </cell>
          <cell r="E3400">
            <v>1.8661099999999999E-4</v>
          </cell>
          <cell r="F3400">
            <v>4.7863100000000002E-3</v>
          </cell>
          <cell r="G3400">
            <v>1.18283E-2</v>
          </cell>
          <cell r="H3400">
            <v>-4.8527800000000001E-4</v>
          </cell>
          <cell r="I3400">
            <v>1.5237499999999999E-2</v>
          </cell>
          <cell r="J3400">
            <v>5.20011E-3</v>
          </cell>
          <cell r="K3400">
            <v>5.0018099999999998E-3</v>
          </cell>
          <cell r="L3400">
            <v>-9.2657899999999997E-4</v>
          </cell>
          <cell r="M3400">
            <v>-6.6969200000000005E-4</v>
          </cell>
          <cell r="N3400">
            <v>-2.7396E-3</v>
          </cell>
          <cell r="O3400">
            <v>-4.73581E-3</v>
          </cell>
        </row>
        <row r="3401">
          <cell r="A3401" t="str">
            <v>9647166079_R04C02</v>
          </cell>
          <cell r="B3401">
            <v>24</v>
          </cell>
          <cell r="C3401">
            <v>1</v>
          </cell>
          <cell r="D3401" t="str">
            <v>NA</v>
          </cell>
          <cell r="E3401">
            <v>1.9687599999999999E-4</v>
          </cell>
          <cell r="F3401">
            <v>4.3848899999999998E-3</v>
          </cell>
          <cell r="G3401">
            <v>1.0501699999999999E-2</v>
          </cell>
          <cell r="H3401">
            <v>9.6769499999999997E-4</v>
          </cell>
          <cell r="I3401">
            <v>1.1089E-2</v>
          </cell>
          <cell r="J3401">
            <v>7.04472E-3</v>
          </cell>
          <cell r="K3401">
            <v>3.3702900000000002E-3</v>
          </cell>
          <cell r="L3401">
            <v>7.1319500000000002E-4</v>
          </cell>
          <cell r="M3401">
            <v>-2.7085199999999999E-3</v>
          </cell>
          <cell r="N3401">
            <v>-3.5748199999999998E-3</v>
          </cell>
          <cell r="O3401">
            <v>-2.3774199999999999E-3</v>
          </cell>
        </row>
        <row r="3402">
          <cell r="A3402" t="str">
            <v>9647166079_R05C01</v>
          </cell>
          <cell r="B3402">
            <v>21</v>
          </cell>
          <cell r="C3402">
            <v>1</v>
          </cell>
          <cell r="D3402" t="str">
            <v>NA</v>
          </cell>
          <cell r="E3402">
            <v>1.9263400000000001E-4</v>
          </cell>
          <cell r="F3402">
            <v>4.78488E-3</v>
          </cell>
          <cell r="G3402">
            <v>1.40108E-2</v>
          </cell>
          <cell r="H3402">
            <v>-1.7792199999999999E-5</v>
          </cell>
          <cell r="I3402">
            <v>1.5673200000000002E-2</v>
          </cell>
          <cell r="J3402">
            <v>8.4099299999999995E-3</v>
          </cell>
          <cell r="K3402">
            <v>3.7048699999999999E-3</v>
          </cell>
          <cell r="L3402">
            <v>-3.73917E-3</v>
          </cell>
          <cell r="M3402">
            <v>-6.7342399999999998E-3</v>
          </cell>
          <cell r="N3402">
            <v>-3.4665299999999998E-3</v>
          </cell>
          <cell r="O3402">
            <v>-9.2109600000000007E-3</v>
          </cell>
        </row>
        <row r="3403">
          <cell r="A3403" t="str">
            <v>9647166079_R05C02</v>
          </cell>
          <cell r="B3403">
            <v>49</v>
          </cell>
          <cell r="C3403">
            <v>1</v>
          </cell>
          <cell r="D3403" t="str">
            <v>NA</v>
          </cell>
          <cell r="E3403">
            <v>2.13465E-4</v>
          </cell>
          <cell r="F3403">
            <v>4.0848500000000001E-3</v>
          </cell>
          <cell r="G3403">
            <v>1.1266399999999999E-2</v>
          </cell>
          <cell r="H3403">
            <v>1.86221E-3</v>
          </cell>
          <cell r="I3403">
            <v>1.4906300000000001E-2</v>
          </cell>
          <cell r="J3403">
            <v>3.5206E-3</v>
          </cell>
          <cell r="K3403">
            <v>1.2390700000000001E-3</v>
          </cell>
          <cell r="L3403">
            <v>-1.29368E-3</v>
          </cell>
          <cell r="M3403">
            <v>-5.3732399999999996E-3</v>
          </cell>
          <cell r="N3403">
            <v>1.8078300000000001E-3</v>
          </cell>
          <cell r="O3403">
            <v>-3.9463900000000001E-3</v>
          </cell>
        </row>
        <row r="3404">
          <cell r="A3404" t="str">
            <v>9647166079_R06C01</v>
          </cell>
          <cell r="B3404">
            <v>48</v>
          </cell>
          <cell r="C3404">
            <v>1</v>
          </cell>
          <cell r="D3404" t="str">
            <v>NA</v>
          </cell>
          <cell r="E3404">
            <v>2.0756600000000001E-4</v>
          </cell>
          <cell r="F3404">
            <v>5.0078800000000001E-3</v>
          </cell>
          <cell r="G3404">
            <v>1.2815099999999999E-2</v>
          </cell>
          <cell r="H3404">
            <v>-1.5678400000000001E-4</v>
          </cell>
          <cell r="I3404">
            <v>1.30616E-2</v>
          </cell>
          <cell r="J3404">
            <v>5.9007699999999996E-3</v>
          </cell>
          <cell r="K3404">
            <v>4.3604999999999998E-3</v>
          </cell>
          <cell r="L3404">
            <v>-1.26377E-3</v>
          </cell>
          <cell r="M3404">
            <v>-8.4448100000000005E-3</v>
          </cell>
          <cell r="N3404">
            <v>1.2973699999999999E-3</v>
          </cell>
          <cell r="O3404">
            <v>7.9322500000000005E-4</v>
          </cell>
        </row>
        <row r="3405">
          <cell r="A3405" t="str">
            <v>9647166079_R06C02</v>
          </cell>
          <cell r="B3405">
            <v>34</v>
          </cell>
          <cell r="C3405">
            <v>2</v>
          </cell>
          <cell r="D3405" t="str">
            <v>NA</v>
          </cell>
          <cell r="E3405">
            <v>1.9070400000000001E-4</v>
          </cell>
          <cell r="F3405">
            <v>4.3270699999999997E-3</v>
          </cell>
          <cell r="G3405">
            <v>1.19785E-2</v>
          </cell>
          <cell r="H3405">
            <v>-3.2893400000000002E-4</v>
          </cell>
          <cell r="I3405">
            <v>1.0801E-2</v>
          </cell>
          <cell r="J3405">
            <v>8.2974199999999998E-3</v>
          </cell>
          <cell r="K3405">
            <v>6.2894099999999996E-3</v>
          </cell>
          <cell r="L3405">
            <v>8.7653600000000003E-4</v>
          </cell>
          <cell r="M3405">
            <v>-8.3717500000000007E-3</v>
          </cell>
          <cell r="N3405">
            <v>-3.04427E-3</v>
          </cell>
          <cell r="O3405">
            <v>-2.2357800000000001E-3</v>
          </cell>
        </row>
        <row r="3406">
          <cell r="A3406" t="str">
            <v>9647166081_R01C02</v>
          </cell>
          <cell r="B3406">
            <v>45</v>
          </cell>
          <cell r="C3406">
            <v>2</v>
          </cell>
          <cell r="D3406" t="str">
            <v>NA</v>
          </cell>
          <cell r="E3406">
            <v>1.5807399999999999E-4</v>
          </cell>
          <cell r="F3406">
            <v>-2.28399E-2</v>
          </cell>
          <cell r="G3406">
            <v>-1.6815400000000001E-2</v>
          </cell>
          <cell r="H3406">
            <v>-5.6981799999999999E-2</v>
          </cell>
          <cell r="I3406">
            <v>1.83544E-2</v>
          </cell>
          <cell r="J3406">
            <v>-6.4296699999999998E-2</v>
          </cell>
          <cell r="K3406">
            <v>9.6280400000000005E-4</v>
          </cell>
          <cell r="L3406">
            <v>-3.0526300000000002E-3</v>
          </cell>
          <cell r="M3406">
            <v>-2.5080599999999999E-3</v>
          </cell>
          <cell r="N3406">
            <v>2.35827E-3</v>
          </cell>
          <cell r="O3406">
            <v>3.2733699999999997E-4</v>
          </cell>
        </row>
        <row r="3407">
          <cell r="A3407" t="str">
            <v>9647166081_R02C01</v>
          </cell>
          <cell r="B3407">
            <v>44</v>
          </cell>
          <cell r="C3407">
            <v>1</v>
          </cell>
          <cell r="D3407">
            <v>4</v>
          </cell>
          <cell r="E3407">
            <v>2.0352799999999999E-4</v>
          </cell>
          <cell r="F3407">
            <v>3.8419499999999998E-3</v>
          </cell>
          <cell r="G3407">
            <v>1.1661400000000001E-2</v>
          </cell>
          <cell r="H3407">
            <v>-1.9840299999999999E-4</v>
          </cell>
          <cell r="I3407">
            <v>8.0783399999999998E-3</v>
          </cell>
          <cell r="J3407">
            <v>4.59896E-3</v>
          </cell>
          <cell r="K3407">
            <v>2.0942199999999999E-3</v>
          </cell>
          <cell r="L3407">
            <v>1.7377600000000001E-3</v>
          </cell>
          <cell r="M3407">
            <v>1.02042E-3</v>
          </cell>
          <cell r="N3407">
            <v>2.9591999999999999E-3</v>
          </cell>
          <cell r="O3407">
            <v>2.5553199999999998E-3</v>
          </cell>
        </row>
        <row r="3408">
          <cell r="A3408" t="str">
            <v>9647166081_R02C02</v>
          </cell>
          <cell r="B3408">
            <v>35</v>
          </cell>
          <cell r="C3408">
            <v>2</v>
          </cell>
          <cell r="D3408">
            <v>2</v>
          </cell>
          <cell r="E3408">
            <v>2.0624799999999999E-4</v>
          </cell>
          <cell r="F3408">
            <v>4.3196900000000002E-3</v>
          </cell>
          <cell r="G3408">
            <v>1.2866499999999999E-2</v>
          </cell>
          <cell r="H3408">
            <v>-3.8591199999999997E-4</v>
          </cell>
          <cell r="I3408">
            <v>1.6806499999999999E-2</v>
          </cell>
          <cell r="J3408">
            <v>7.62438E-3</v>
          </cell>
          <cell r="K3408">
            <v>-2.6474900000000002E-3</v>
          </cell>
          <cell r="L3408">
            <v>1.9609599999999999E-3</v>
          </cell>
          <cell r="M3408">
            <v>-9.8641399999999991E-4</v>
          </cell>
          <cell r="N3408">
            <v>-3.5521900000000002E-3</v>
          </cell>
          <cell r="O3408">
            <v>-8.2822000000000001E-5</v>
          </cell>
        </row>
        <row r="3409">
          <cell r="A3409" t="str">
            <v>9647166081_R03C01</v>
          </cell>
          <cell r="B3409">
            <v>47</v>
          </cell>
          <cell r="C3409">
            <v>1</v>
          </cell>
          <cell r="D3409" t="str">
            <v>NA</v>
          </cell>
          <cell r="E3409">
            <v>1.9869899999999999E-4</v>
          </cell>
          <cell r="F3409">
            <v>4.1469300000000001E-3</v>
          </cell>
          <cell r="G3409">
            <v>1.0596599999999999E-2</v>
          </cell>
          <cell r="H3409">
            <v>3.8515000000000001E-4</v>
          </cell>
          <cell r="I3409">
            <v>1.00339E-2</v>
          </cell>
          <cell r="J3409">
            <v>2.6421499999999998E-3</v>
          </cell>
          <cell r="K3409">
            <v>1.53511E-4</v>
          </cell>
          <cell r="L3409">
            <v>1.9659199999999999E-3</v>
          </cell>
          <cell r="M3409">
            <v>-1.5808E-3</v>
          </cell>
          <cell r="N3409">
            <v>-5.3440800000000002E-3</v>
          </cell>
          <cell r="O3409">
            <v>2.5454499999999999E-3</v>
          </cell>
        </row>
        <row r="3410">
          <cell r="A3410" t="str">
            <v>9647166081_R03C02</v>
          </cell>
          <cell r="B3410">
            <v>35</v>
          </cell>
          <cell r="C3410">
            <v>2</v>
          </cell>
          <cell r="D3410" t="str">
            <v>NA</v>
          </cell>
          <cell r="E3410">
            <v>1.8831300000000001E-4</v>
          </cell>
          <cell r="F3410">
            <v>3.9561400000000004E-3</v>
          </cell>
          <cell r="G3410">
            <v>1.2437200000000001E-2</v>
          </cell>
          <cell r="H3410">
            <v>-1.17851E-3</v>
          </cell>
          <cell r="I3410">
            <v>1.27046E-2</v>
          </cell>
          <cell r="J3410">
            <v>6.7447699999999998E-3</v>
          </cell>
          <cell r="K3410">
            <v>3.25318E-3</v>
          </cell>
          <cell r="L3410">
            <v>-9.8681700000000008E-4</v>
          </cell>
          <cell r="M3410">
            <v>-4.8601699999999996E-3</v>
          </cell>
          <cell r="N3410">
            <v>1.6658E-3</v>
          </cell>
          <cell r="O3410">
            <v>-3.27247E-3</v>
          </cell>
        </row>
        <row r="3411">
          <cell r="A3411" t="str">
            <v>9647166081_R04C01</v>
          </cell>
          <cell r="B3411">
            <v>40</v>
          </cell>
          <cell r="C3411">
            <v>1</v>
          </cell>
          <cell r="D3411" t="str">
            <v>NA</v>
          </cell>
          <cell r="E3411">
            <v>1.9974399999999999E-4</v>
          </cell>
          <cell r="F3411">
            <v>4.4834499999999999E-3</v>
          </cell>
          <cell r="G3411">
            <v>1.2507600000000001E-2</v>
          </cell>
          <cell r="H3411">
            <v>2.2954099999999999E-4</v>
          </cell>
          <cell r="I3411">
            <v>1.4878300000000001E-2</v>
          </cell>
          <cell r="J3411">
            <v>4.5301600000000001E-3</v>
          </cell>
          <cell r="K3411">
            <v>4.1657400000000002E-3</v>
          </cell>
          <cell r="L3411">
            <v>1.3170499999999999E-3</v>
          </cell>
          <cell r="M3411">
            <v>-3.5140800000000002E-3</v>
          </cell>
          <cell r="N3411">
            <v>-4.33768E-3</v>
          </cell>
          <cell r="O3411">
            <v>-4.0194599999999999E-3</v>
          </cell>
        </row>
        <row r="3412">
          <cell r="A3412" t="str">
            <v>9647166081_R04C02</v>
          </cell>
          <cell r="B3412">
            <v>35</v>
          </cell>
          <cell r="C3412">
            <v>1</v>
          </cell>
          <cell r="D3412">
            <v>2</v>
          </cell>
          <cell r="E3412">
            <v>1.96307E-4</v>
          </cell>
          <cell r="F3412">
            <v>4.7672900000000004E-3</v>
          </cell>
          <cell r="G3412">
            <v>1.23956E-2</v>
          </cell>
          <cell r="H3412">
            <v>-1.5316100000000001E-3</v>
          </cell>
          <cell r="I3412">
            <v>1.1193399999999999E-2</v>
          </cell>
          <cell r="J3412">
            <v>4.3415099999999998E-3</v>
          </cell>
          <cell r="K3412">
            <v>2.0621699999999999E-3</v>
          </cell>
          <cell r="L3412">
            <v>6.5001700000000002E-4</v>
          </cell>
          <cell r="M3412">
            <v>-4.8327300000000004E-3</v>
          </cell>
          <cell r="N3412">
            <v>-2.9337900000000002E-4</v>
          </cell>
          <cell r="O3412">
            <v>-6.4040599999999996E-3</v>
          </cell>
        </row>
        <row r="3413">
          <cell r="A3413" t="str">
            <v>9647166081_R05C01</v>
          </cell>
          <cell r="B3413">
            <v>34</v>
          </cell>
          <cell r="C3413">
            <v>2</v>
          </cell>
          <cell r="D3413">
            <v>2</v>
          </cell>
          <cell r="E3413">
            <v>1.9875900000000001E-4</v>
          </cell>
          <cell r="F3413">
            <v>4.3617500000000002E-3</v>
          </cell>
          <cell r="G3413">
            <v>1.2324099999999999E-2</v>
          </cell>
          <cell r="H3413">
            <v>-1.2327200000000001E-3</v>
          </cell>
          <cell r="I3413">
            <v>1.0576199999999999E-2</v>
          </cell>
          <cell r="J3413">
            <v>4.3491600000000004E-3</v>
          </cell>
          <cell r="K3413">
            <v>2.79562E-3</v>
          </cell>
          <cell r="L3413">
            <v>1.42406E-3</v>
          </cell>
          <cell r="M3413">
            <v>-3.98175E-3</v>
          </cell>
          <cell r="N3413">
            <v>-4.6798899999999998E-4</v>
          </cell>
          <cell r="O3413">
            <v>-1.7847900000000001E-3</v>
          </cell>
        </row>
        <row r="3414">
          <cell r="A3414" t="str">
            <v>9647166081_R05C02</v>
          </cell>
          <cell r="B3414">
            <v>31</v>
          </cell>
          <cell r="C3414">
            <v>1</v>
          </cell>
          <cell r="D3414" t="str">
            <v>NA</v>
          </cell>
          <cell r="E3414">
            <v>2.0017599999999999E-4</v>
          </cell>
          <cell r="F3414">
            <v>4.4441200000000002E-3</v>
          </cell>
          <cell r="G3414">
            <v>1.1858799999999999E-2</v>
          </cell>
          <cell r="H3414">
            <v>-5.0521400000000003E-4</v>
          </cell>
          <cell r="I3414">
            <v>9.6954399999999996E-3</v>
          </cell>
          <cell r="J3414">
            <v>8.6078100000000005E-3</v>
          </cell>
          <cell r="K3414">
            <v>-6.5081799999999997E-3</v>
          </cell>
          <cell r="L3414">
            <v>9.3925700000000001E-5</v>
          </cell>
          <cell r="M3414">
            <v>3.7897199999999999E-3</v>
          </cell>
          <cell r="N3414">
            <v>-1.73665E-3</v>
          </cell>
          <cell r="O3414">
            <v>2.2043000000000002E-3</v>
          </cell>
        </row>
        <row r="3415">
          <cell r="A3415" t="str">
            <v>9647166081_R06C01</v>
          </cell>
          <cell r="B3415">
            <v>46</v>
          </cell>
          <cell r="C3415">
            <v>2</v>
          </cell>
          <cell r="D3415" t="str">
            <v>NA</v>
          </cell>
          <cell r="E3415">
            <v>2.01363E-4</v>
          </cell>
          <cell r="F3415">
            <v>4.2568299999999996E-3</v>
          </cell>
          <cell r="G3415">
            <v>1.1759199999999999E-2</v>
          </cell>
          <cell r="H3415">
            <v>-1.9237900000000001E-3</v>
          </cell>
          <cell r="I3415">
            <v>1.2565E-2</v>
          </cell>
          <cell r="J3415">
            <v>6.9810200000000001E-3</v>
          </cell>
          <cell r="K3415">
            <v>-1.2445900000000001E-3</v>
          </cell>
          <cell r="L3415">
            <v>7.5237300000000002E-3</v>
          </cell>
          <cell r="M3415">
            <v>-1.0762000000000001E-2</v>
          </cell>
          <cell r="N3415">
            <v>-1.54616E-3</v>
          </cell>
          <cell r="O3415">
            <v>1.23903E-4</v>
          </cell>
        </row>
        <row r="3416">
          <cell r="A3416" t="str">
            <v>9647166081_R06C02</v>
          </cell>
          <cell r="B3416">
            <v>40</v>
          </cell>
          <cell r="C3416">
            <v>1</v>
          </cell>
          <cell r="D3416">
            <v>3</v>
          </cell>
          <cell r="E3416">
            <v>2.02738E-4</v>
          </cell>
          <cell r="F3416">
            <v>4.1353099999999997E-3</v>
          </cell>
          <cell r="G3416">
            <v>1.24777E-2</v>
          </cell>
          <cell r="H3416">
            <v>1.4000699999999999E-4</v>
          </cell>
          <cell r="I3416">
            <v>1.32573E-2</v>
          </cell>
          <cell r="J3416">
            <v>5.4788199999999997E-3</v>
          </cell>
          <cell r="K3416">
            <v>-4.2128000000000001E-3</v>
          </cell>
          <cell r="L3416">
            <v>-1.4522700000000001E-3</v>
          </cell>
          <cell r="M3416">
            <v>-2.4468899999999998E-2</v>
          </cell>
          <cell r="N3416">
            <v>-3.078E-3</v>
          </cell>
          <cell r="O3416">
            <v>-3.05572E-2</v>
          </cell>
        </row>
        <row r="3417">
          <cell r="A3417" t="str">
            <v>9647166082_R01C01</v>
          </cell>
          <cell r="B3417">
            <v>36</v>
          </cell>
          <cell r="C3417">
            <v>1</v>
          </cell>
          <cell r="D3417">
            <v>2</v>
          </cell>
          <cell r="E3417">
            <v>1.84706E-4</v>
          </cell>
          <cell r="F3417">
            <v>-1.5255900000000001E-3</v>
          </cell>
          <cell r="G3417">
            <v>-1.44283E-2</v>
          </cell>
          <cell r="H3417">
            <v>-5.43989E-2</v>
          </cell>
          <cell r="I3417">
            <v>2.2747099999999999E-2</v>
          </cell>
          <cell r="J3417">
            <v>-5.7943500000000002E-2</v>
          </cell>
          <cell r="K3417">
            <v>1.3623500000000001E-4</v>
          </cell>
          <cell r="L3417">
            <v>-6.5396400000000004E-4</v>
          </cell>
          <cell r="M3417">
            <v>-2.0025199999999998E-3</v>
          </cell>
          <cell r="N3417">
            <v>2.9524799999999999E-3</v>
          </cell>
          <cell r="O3417">
            <v>-6.6497500000000003E-3</v>
          </cell>
        </row>
        <row r="3418">
          <cell r="A3418" t="str">
            <v>9647166082_R01C02</v>
          </cell>
          <cell r="B3418">
            <v>32</v>
          </cell>
          <cell r="C3418">
            <v>1</v>
          </cell>
          <cell r="D3418" t="str">
            <v>NA</v>
          </cell>
          <cell r="E3418">
            <v>1.67429E-4</v>
          </cell>
          <cell r="F3418">
            <v>-5.5847500000000003E-3</v>
          </cell>
          <cell r="G3418">
            <v>-5.7012399999999998E-3</v>
          </cell>
          <cell r="H3418">
            <v>-4.0134599999999999E-2</v>
          </cell>
          <cell r="I3418">
            <v>1.8057400000000001E-2</v>
          </cell>
          <cell r="J3418">
            <v>-5.2526799999999998E-2</v>
          </cell>
          <cell r="K3418">
            <v>1.5940500000000001E-3</v>
          </cell>
          <cell r="L3418">
            <v>4.67959E-3</v>
          </cell>
          <cell r="M3418">
            <v>-4.0259600000000003E-3</v>
          </cell>
          <cell r="N3418">
            <v>-2.4002199999999998E-3</v>
          </cell>
          <cell r="O3418">
            <v>2.7980700000000002E-3</v>
          </cell>
        </row>
        <row r="3419">
          <cell r="A3419" t="str">
            <v>9647166082_R02C01</v>
          </cell>
          <cell r="B3419">
            <v>45</v>
          </cell>
          <cell r="C3419">
            <v>1</v>
          </cell>
          <cell r="D3419" t="str">
            <v>NA</v>
          </cell>
          <cell r="E3419">
            <v>2.0039600000000001E-4</v>
          </cell>
          <cell r="F3419">
            <v>4.6510299999999996E-3</v>
          </cell>
          <cell r="G3419">
            <v>1.14886E-2</v>
          </cell>
          <cell r="H3419">
            <v>8.7275500000000002E-4</v>
          </cell>
          <cell r="I3419">
            <v>1.1342400000000001E-2</v>
          </cell>
          <cell r="J3419">
            <v>6.2326600000000001E-3</v>
          </cell>
          <cell r="K3419">
            <v>1.25585E-3</v>
          </cell>
          <cell r="L3419">
            <v>7.61285E-3</v>
          </cell>
          <cell r="M3419">
            <v>6.4590999999999997E-4</v>
          </cell>
          <cell r="N3419">
            <v>4.6064000000000001E-3</v>
          </cell>
          <cell r="O3419">
            <v>-1.7617399999999999E-3</v>
          </cell>
        </row>
        <row r="3420">
          <cell r="A3420" t="str">
            <v>9647166082_R02C02</v>
          </cell>
          <cell r="B3420">
            <v>34</v>
          </cell>
          <cell r="C3420">
            <v>2</v>
          </cell>
          <cell r="D3420">
            <v>3</v>
          </cell>
          <cell r="E3420">
            <v>2.0730799999999999E-4</v>
          </cell>
          <cell r="F3420">
            <v>4.66439E-3</v>
          </cell>
          <cell r="G3420">
            <v>1.08258E-2</v>
          </cell>
          <cell r="H3420">
            <v>1.9692099999999999E-3</v>
          </cell>
          <cell r="I3420">
            <v>1.27283E-2</v>
          </cell>
          <cell r="J3420">
            <v>8.2550799999999997E-3</v>
          </cell>
          <cell r="K3420">
            <v>4.8060799999999999E-4</v>
          </cell>
          <cell r="L3420">
            <v>3.47065E-3</v>
          </cell>
          <cell r="M3420">
            <v>-2.59954E-3</v>
          </cell>
          <cell r="N3420">
            <v>2.7724999999999998E-3</v>
          </cell>
          <cell r="O3420">
            <v>-1.81062E-3</v>
          </cell>
        </row>
        <row r="3421">
          <cell r="A3421" t="str">
            <v>9647166082_R03C01</v>
          </cell>
          <cell r="B3421">
            <v>39</v>
          </cell>
          <cell r="C3421">
            <v>2</v>
          </cell>
          <cell r="D3421" t="str">
            <v>NA</v>
          </cell>
          <cell r="E3421">
            <v>1.9971100000000001E-4</v>
          </cell>
          <cell r="F3421">
            <v>4.3873200000000001E-3</v>
          </cell>
          <cell r="G3421">
            <v>9.8333599999999993E-3</v>
          </cell>
          <cell r="H3421">
            <v>6.0518699999999998E-4</v>
          </cell>
          <cell r="I3421">
            <v>1.08092E-2</v>
          </cell>
          <cell r="J3421">
            <v>4.3623100000000003E-3</v>
          </cell>
          <cell r="K3421">
            <v>3.7953900000000003E-4</v>
          </cell>
          <cell r="L3421">
            <v>4.0170600000000002E-3</v>
          </cell>
          <cell r="M3421">
            <v>-8.5958800000000002E-3</v>
          </cell>
          <cell r="N3421">
            <v>-1.7309700000000001E-3</v>
          </cell>
          <cell r="O3421">
            <v>-8.3062299999999995E-3</v>
          </cell>
        </row>
        <row r="3422">
          <cell r="A3422" t="str">
            <v>9647166082_R03C02</v>
          </cell>
          <cell r="B3422">
            <v>41</v>
          </cell>
          <cell r="C3422">
            <v>2</v>
          </cell>
          <cell r="D3422" t="str">
            <v>NA</v>
          </cell>
          <cell r="E3422">
            <v>2.0097999999999999E-4</v>
          </cell>
          <cell r="F3422">
            <v>5.3354400000000003E-3</v>
          </cell>
          <cell r="G3422">
            <v>1.2233600000000001E-2</v>
          </cell>
          <cell r="H3422">
            <v>-9.8755400000000008E-4</v>
          </cell>
          <cell r="I3422">
            <v>1.44177E-2</v>
          </cell>
          <cell r="J3422">
            <v>6.0109400000000002E-3</v>
          </cell>
          <cell r="K3422">
            <v>2.9413299999999998E-3</v>
          </cell>
          <cell r="L3422">
            <v>-1.62247E-3</v>
          </cell>
          <cell r="M3422">
            <v>-1.8910999999999999E-3</v>
          </cell>
          <cell r="N3422">
            <v>-3.8945999999999998E-3</v>
          </cell>
          <cell r="O3422">
            <v>-9.6177499999999996E-3</v>
          </cell>
        </row>
        <row r="3423">
          <cell r="A3423" t="str">
            <v>9647166082_R04C02</v>
          </cell>
          <cell r="B3423">
            <v>47</v>
          </cell>
          <cell r="C3423">
            <v>1</v>
          </cell>
          <cell r="D3423" t="str">
            <v>NA</v>
          </cell>
          <cell r="E3423">
            <v>1.9791700000000001E-4</v>
          </cell>
          <cell r="F3423">
            <v>4.1343700000000001E-3</v>
          </cell>
          <cell r="G3423">
            <v>1.02407E-2</v>
          </cell>
          <cell r="H3423">
            <v>1.76186E-4</v>
          </cell>
          <cell r="I3423">
            <v>1.17955E-2</v>
          </cell>
          <cell r="J3423">
            <v>5.2273800000000002E-3</v>
          </cell>
          <cell r="K3423">
            <v>1.1953599999999999E-3</v>
          </cell>
          <cell r="L3423">
            <v>3.5362100000000001E-3</v>
          </cell>
          <cell r="M3423">
            <v>-7.37815E-3</v>
          </cell>
          <cell r="N3423">
            <v>2.742E-4</v>
          </cell>
          <cell r="O3423">
            <v>-6.4534099999999997E-3</v>
          </cell>
        </row>
        <row r="3424">
          <cell r="A3424" t="str">
            <v>9647166082_R05C01</v>
          </cell>
          <cell r="B3424">
            <v>37</v>
          </cell>
          <cell r="C3424">
            <v>1</v>
          </cell>
          <cell r="D3424" t="str">
            <v>NA</v>
          </cell>
          <cell r="E3424">
            <v>2.07262E-4</v>
          </cell>
          <cell r="F3424">
            <v>4.999E-3</v>
          </cell>
          <cell r="G3424">
            <v>1.0997099999999999E-2</v>
          </cell>
          <cell r="H3424">
            <v>1.3280099999999999E-3</v>
          </cell>
          <cell r="I3424">
            <v>1.48743E-2</v>
          </cell>
          <cell r="J3424">
            <v>8.9474800000000007E-3</v>
          </cell>
          <cell r="K3424">
            <v>-6.1889199999999997E-3</v>
          </cell>
          <cell r="L3424">
            <v>2.27939E-4</v>
          </cell>
          <cell r="M3424">
            <v>-6.3930499999999999E-3</v>
          </cell>
          <cell r="N3424">
            <v>-5.8737099999999999E-3</v>
          </cell>
          <cell r="O3424">
            <v>-1.2916200000000001E-3</v>
          </cell>
        </row>
        <row r="3425">
          <cell r="A3425" t="str">
            <v>9647166082_R05C02</v>
          </cell>
          <cell r="B3425">
            <v>44</v>
          </cell>
          <cell r="C3425">
            <v>2</v>
          </cell>
          <cell r="D3425" t="str">
            <v>NA</v>
          </cell>
          <cell r="E3425">
            <v>2.0681700000000001E-4</v>
          </cell>
          <cell r="F3425">
            <v>4.3314099999999999E-3</v>
          </cell>
          <cell r="G3425">
            <v>1.1687299999999999E-2</v>
          </cell>
          <cell r="H3425">
            <v>-4.1108800000000002E-5</v>
          </cell>
          <cell r="I3425">
            <v>1.29614E-2</v>
          </cell>
          <cell r="J3425">
            <v>7.8403399999999995E-3</v>
          </cell>
          <cell r="K3425">
            <v>1.3524399999999999E-3</v>
          </cell>
          <cell r="L3425">
            <v>4.8823099999999999E-3</v>
          </cell>
          <cell r="M3425">
            <v>1.0244399999999999E-3</v>
          </cell>
          <cell r="N3425">
            <v>1.51486E-3</v>
          </cell>
          <cell r="O3425">
            <v>-5.8531999999999996E-4</v>
          </cell>
        </row>
        <row r="3426">
          <cell r="A3426" t="str">
            <v>9647166082_R06C02</v>
          </cell>
          <cell r="B3426">
            <v>20</v>
          </cell>
          <cell r="C3426">
            <v>1</v>
          </cell>
          <cell r="D3426">
            <v>2</v>
          </cell>
          <cell r="E3426">
            <v>2.0467400000000001E-4</v>
          </cell>
          <cell r="F3426">
            <v>4.7290199999999996E-3</v>
          </cell>
          <cell r="G3426">
            <v>1.1302700000000001E-2</v>
          </cell>
          <cell r="H3426">
            <v>3.9653799999999997E-7</v>
          </cell>
          <cell r="I3426">
            <v>1.2493000000000001E-2</v>
          </cell>
          <cell r="J3426">
            <v>4.1219300000000002E-3</v>
          </cell>
          <cell r="K3426">
            <v>-4.8611100000000001E-4</v>
          </cell>
          <cell r="L3426">
            <v>7.0624199999999998E-3</v>
          </cell>
          <cell r="M3426">
            <v>-3.9974700000000004E-3</v>
          </cell>
          <cell r="N3426">
            <v>-7.42342E-4</v>
          </cell>
          <cell r="O3426">
            <v>-5.7289999999999997E-3</v>
          </cell>
        </row>
        <row r="3427">
          <cell r="A3427" t="str">
            <v>9647166083_R02C02</v>
          </cell>
          <cell r="B3427">
            <v>29</v>
          </cell>
          <cell r="C3427">
            <v>2</v>
          </cell>
          <cell r="D3427">
            <v>4</v>
          </cell>
          <cell r="E3427">
            <v>1.7659899999999999E-4</v>
          </cell>
          <cell r="F3427">
            <v>-5.0704299999999999E-3</v>
          </cell>
          <cell r="G3427">
            <v>-5.46154E-3</v>
          </cell>
          <cell r="H3427">
            <v>-4.2115600000000003E-2</v>
          </cell>
          <cell r="I3427">
            <v>2.0447400000000001E-2</v>
          </cell>
          <cell r="J3427">
            <v>-4.9086699999999997E-2</v>
          </cell>
          <cell r="K3427">
            <v>2.7698900000000001E-3</v>
          </cell>
          <cell r="L3427">
            <v>3.2805400000000002E-3</v>
          </cell>
          <cell r="M3427">
            <v>-5.2842699999999998E-3</v>
          </cell>
          <cell r="N3427">
            <v>-6.1847300000000003E-3</v>
          </cell>
          <cell r="O3427">
            <v>2.1245299999999999E-3</v>
          </cell>
        </row>
        <row r="3428">
          <cell r="A3428" t="str">
            <v>9647166083_R05C01</v>
          </cell>
          <cell r="B3428">
            <v>33</v>
          </cell>
          <cell r="C3428">
            <v>1</v>
          </cell>
          <cell r="D3428">
            <v>3</v>
          </cell>
          <cell r="E3428">
            <v>1.7406999999999999E-4</v>
          </cell>
          <cell r="F3428">
            <v>-4.1887900000000004E-3</v>
          </cell>
          <cell r="G3428">
            <v>-4.0455600000000001E-3</v>
          </cell>
          <cell r="H3428">
            <v>-3.8999199999999998E-2</v>
          </cell>
          <cell r="I3428">
            <v>2.1303099999999998E-2</v>
          </cell>
          <cell r="J3428">
            <v>-5.2035699999999997E-2</v>
          </cell>
          <cell r="K3428">
            <v>-1.06386E-3</v>
          </cell>
          <cell r="L3428">
            <v>6.3517699999999996E-3</v>
          </cell>
          <cell r="M3428">
            <v>-3.6273999999999998E-3</v>
          </cell>
          <cell r="N3428">
            <v>-6.1397700000000001E-3</v>
          </cell>
          <cell r="O3428">
            <v>2.2049499999999998E-3</v>
          </cell>
        </row>
        <row r="3429">
          <cell r="A3429" t="str">
            <v>9647166089_R01C01</v>
          </cell>
          <cell r="B3429">
            <v>28</v>
          </cell>
          <cell r="C3429">
            <v>2</v>
          </cell>
          <cell r="D3429" t="str">
            <v>NA</v>
          </cell>
          <cell r="E3429">
            <v>2.0427100000000001E-4</v>
          </cell>
          <cell r="F3429">
            <v>5.2599600000000002E-3</v>
          </cell>
          <cell r="G3429">
            <v>1.17503E-2</v>
          </cell>
          <cell r="H3429">
            <v>-1.4421E-3</v>
          </cell>
          <cell r="I3429">
            <v>9.1102300000000004E-3</v>
          </cell>
          <cell r="J3429">
            <v>5.1204800000000002E-3</v>
          </cell>
          <cell r="K3429">
            <v>-4.10204E-4</v>
          </cell>
          <cell r="L3429">
            <v>1.2559699999999999E-3</v>
          </cell>
          <cell r="M3429">
            <v>7.5685700000000002E-3</v>
          </cell>
          <cell r="N3429">
            <v>-1.8376E-3</v>
          </cell>
          <cell r="O3429">
            <v>-2.1269000000000001E-3</v>
          </cell>
        </row>
        <row r="3430">
          <cell r="A3430" t="str">
            <v>9647166089_R02C01</v>
          </cell>
          <cell r="B3430">
            <v>36</v>
          </cell>
          <cell r="C3430">
            <v>2</v>
          </cell>
          <cell r="D3430" t="str">
            <v>NA</v>
          </cell>
          <cell r="E3430">
            <v>1.98669E-4</v>
          </cell>
          <cell r="F3430">
            <v>5.08181E-3</v>
          </cell>
          <cell r="G3430">
            <v>1.0939600000000001E-2</v>
          </cell>
          <cell r="H3430">
            <v>-7.6313800000000001E-4</v>
          </cell>
          <cell r="I3430">
            <v>1.16875E-2</v>
          </cell>
          <cell r="J3430">
            <v>2.2989799999999999E-3</v>
          </cell>
          <cell r="K3430">
            <v>-6.7009499999999998E-3</v>
          </cell>
          <cell r="L3430">
            <v>3.0027600000000002E-3</v>
          </cell>
          <cell r="M3430">
            <v>-2.39515E-3</v>
          </cell>
          <cell r="N3430">
            <v>-7.4586799999999997E-3</v>
          </cell>
          <cell r="O3430">
            <v>-2.58896E-3</v>
          </cell>
        </row>
        <row r="3431">
          <cell r="A3431" t="str">
            <v>9647166089_R02C02</v>
          </cell>
          <cell r="B3431">
            <v>38</v>
          </cell>
          <cell r="C3431">
            <v>1</v>
          </cell>
          <cell r="D3431" t="str">
            <v>NA</v>
          </cell>
          <cell r="E3431">
            <v>2.1092600000000001E-4</v>
          </cell>
          <cell r="F3431">
            <v>4.8036900000000002E-3</v>
          </cell>
          <cell r="G3431">
            <v>1.14771E-2</v>
          </cell>
          <cell r="H3431">
            <v>6.6186000000000001E-4</v>
          </cell>
          <cell r="I3431">
            <v>1.3149900000000001E-2</v>
          </cell>
          <cell r="J3431">
            <v>7.1410500000000003E-3</v>
          </cell>
          <cell r="K3431">
            <v>-5.6123400000000004E-3</v>
          </cell>
          <cell r="L3431">
            <v>-2.3142100000000001E-3</v>
          </cell>
          <cell r="M3431">
            <v>-4.9354899999999998E-3</v>
          </cell>
          <cell r="N3431">
            <v>-4.0810200000000003E-3</v>
          </cell>
          <cell r="O3431">
            <v>1.7443E-4</v>
          </cell>
        </row>
        <row r="3432">
          <cell r="A3432" t="str">
            <v>9647166089_R03C01</v>
          </cell>
          <cell r="B3432">
            <v>34</v>
          </cell>
          <cell r="C3432">
            <v>1</v>
          </cell>
          <cell r="D3432">
            <v>3</v>
          </cell>
          <cell r="E3432">
            <v>2.01852E-4</v>
          </cell>
          <cell r="F3432">
            <v>3.7034099999999999E-3</v>
          </cell>
          <cell r="G3432">
            <v>1.0685399999999999E-2</v>
          </cell>
          <cell r="H3432">
            <v>8.1760399999999999E-4</v>
          </cell>
          <cell r="I3432">
            <v>1.54599E-2</v>
          </cell>
          <cell r="J3432">
            <v>4.6014200000000002E-3</v>
          </cell>
          <cell r="K3432">
            <v>2.4283099999999999E-3</v>
          </cell>
          <cell r="L3432">
            <v>3.0983600000000002E-4</v>
          </cell>
          <cell r="M3432">
            <v>-3.0830599999999999E-3</v>
          </cell>
          <cell r="N3432">
            <v>1.06875E-3</v>
          </cell>
          <cell r="O3432">
            <v>1.8967400000000001E-3</v>
          </cell>
        </row>
        <row r="3433">
          <cell r="A3433" t="str">
            <v>9647166089_R03C02</v>
          </cell>
          <cell r="B3433">
            <v>36</v>
          </cell>
          <cell r="C3433">
            <v>1</v>
          </cell>
          <cell r="D3433">
            <v>3</v>
          </cell>
          <cell r="E3433">
            <v>1.9669300000000001E-4</v>
          </cell>
          <cell r="F3433">
            <v>4.7116600000000003E-3</v>
          </cell>
          <cell r="G3433">
            <v>1.0716699999999999E-2</v>
          </cell>
          <cell r="H3433">
            <v>-7.4337299999999997E-4</v>
          </cell>
          <cell r="I3433">
            <v>4.8970400000000001E-3</v>
          </cell>
          <cell r="J3433">
            <v>1.98043E-3</v>
          </cell>
          <cell r="K3433">
            <v>-3.4991499999999999E-3</v>
          </cell>
          <cell r="L3433">
            <v>-1.16495E-4</v>
          </cell>
          <cell r="M3433">
            <v>-4.4171800000000002E-4</v>
          </cell>
          <cell r="N3433">
            <v>-2.5845999999999998E-3</v>
          </cell>
          <cell r="O3433">
            <v>-3.8557299999999999E-3</v>
          </cell>
        </row>
        <row r="3434">
          <cell r="A3434" t="str">
            <v>9647166089_R04C02</v>
          </cell>
          <cell r="B3434">
            <v>41</v>
          </cell>
          <cell r="C3434">
            <v>1</v>
          </cell>
          <cell r="D3434">
            <v>4</v>
          </cell>
          <cell r="E3434">
            <v>1.93041E-4</v>
          </cell>
          <cell r="F3434">
            <v>4.6090599999999999E-3</v>
          </cell>
          <cell r="G3434">
            <v>1.2796699999999999E-2</v>
          </cell>
          <cell r="H3434">
            <v>-1.3937699999999999E-3</v>
          </cell>
          <cell r="I3434">
            <v>1.18414E-2</v>
          </cell>
          <cell r="J3434">
            <v>5.70222E-3</v>
          </cell>
          <cell r="K3434">
            <v>1.08668E-3</v>
          </cell>
          <cell r="L3434">
            <v>-9.4696400000000001E-4</v>
          </cell>
          <cell r="M3434">
            <v>-1.2398000000000001E-3</v>
          </cell>
          <cell r="N3434">
            <v>-8.8572200000000007E-3</v>
          </cell>
          <cell r="O3434">
            <v>5.4205699999999998E-4</v>
          </cell>
        </row>
        <row r="3435">
          <cell r="A3435" t="str">
            <v>9647166089_R05C01</v>
          </cell>
          <cell r="B3435">
            <v>41</v>
          </cell>
          <cell r="C3435">
            <v>1</v>
          </cell>
          <cell r="D3435" t="str">
            <v>NA</v>
          </cell>
          <cell r="E3435">
            <v>1.99602E-4</v>
          </cell>
          <cell r="F3435">
            <v>4.352E-3</v>
          </cell>
          <cell r="G3435">
            <v>1.1232499999999999E-2</v>
          </cell>
          <cell r="H3435">
            <v>3.6339100000000002E-4</v>
          </cell>
          <cell r="I3435">
            <v>1.48737E-2</v>
          </cell>
          <cell r="J3435">
            <v>8.3108999999999995E-3</v>
          </cell>
          <cell r="K3435">
            <v>-7.8698899999999992E-3</v>
          </cell>
          <cell r="L3435">
            <v>1.05636E-4</v>
          </cell>
          <cell r="M3435">
            <v>-3.04361E-3</v>
          </cell>
          <cell r="N3435">
            <v>-4.5237000000000003E-3</v>
          </cell>
          <cell r="O3435">
            <v>-3.2159000000000002E-4</v>
          </cell>
        </row>
        <row r="3436">
          <cell r="A3436" t="str">
            <v>9647166089_R05C02</v>
          </cell>
          <cell r="B3436">
            <v>32</v>
          </cell>
          <cell r="C3436">
            <v>1</v>
          </cell>
          <cell r="D3436" t="str">
            <v>NA</v>
          </cell>
          <cell r="E3436">
            <v>1.9565399999999999E-4</v>
          </cell>
          <cell r="F3436">
            <v>-2.0670900000000002E-3</v>
          </cell>
          <cell r="G3436">
            <v>-1.4895500000000001E-2</v>
          </cell>
          <cell r="H3436">
            <v>-5.6356499999999997E-2</v>
          </cell>
          <cell r="I3436">
            <v>1.9498499999999998E-2</v>
          </cell>
          <cell r="J3436">
            <v>-3.5244299999999999E-2</v>
          </cell>
          <cell r="K3436">
            <v>2.10633E-3</v>
          </cell>
          <cell r="L3436">
            <v>-3.69031E-3</v>
          </cell>
          <cell r="M3436">
            <v>5.5739800000000001E-3</v>
          </cell>
          <cell r="N3436">
            <v>-1.8778600000000001E-3</v>
          </cell>
          <cell r="O3436">
            <v>-2.5171199999999999E-3</v>
          </cell>
        </row>
        <row r="3437">
          <cell r="A3437" t="str">
            <v>9647166089_R06C01</v>
          </cell>
          <cell r="B3437">
            <v>25</v>
          </cell>
          <cell r="C3437">
            <v>1</v>
          </cell>
          <cell r="D3437" t="str">
            <v>NA</v>
          </cell>
          <cell r="E3437">
            <v>2.0892299999999999E-4</v>
          </cell>
          <cell r="F3437">
            <v>4.9086399999999997E-3</v>
          </cell>
          <cell r="G3437">
            <v>1.39306E-2</v>
          </cell>
          <cell r="H3437">
            <v>-1.5849900000000001E-3</v>
          </cell>
          <cell r="I3437">
            <v>1.4730099999999999E-2</v>
          </cell>
          <cell r="J3437">
            <v>8.6637099999999998E-3</v>
          </cell>
          <cell r="K3437">
            <v>-2.8880400000000001E-3</v>
          </cell>
          <cell r="L3437">
            <v>3.8505599999999998E-3</v>
          </cell>
          <cell r="M3437">
            <v>-1.1767100000000001E-2</v>
          </cell>
          <cell r="N3437">
            <v>-1.8332699999999999E-3</v>
          </cell>
          <cell r="O3437">
            <v>-7.6332700000000002E-3</v>
          </cell>
        </row>
        <row r="3438">
          <cell r="A3438" t="str">
            <v>9647166089_R06C02</v>
          </cell>
          <cell r="B3438">
            <v>30</v>
          </cell>
          <cell r="C3438">
            <v>1</v>
          </cell>
          <cell r="D3438" t="str">
            <v>NA</v>
          </cell>
          <cell r="E3438">
            <v>1.9848199999999999E-4</v>
          </cell>
          <cell r="F3438">
            <v>4.4761200000000001E-3</v>
          </cell>
          <cell r="G3438">
            <v>1.12365E-2</v>
          </cell>
          <cell r="H3438">
            <v>1.3670100000000001E-3</v>
          </cell>
          <cell r="I3438">
            <v>1.21461E-2</v>
          </cell>
          <cell r="J3438">
            <v>5.5211000000000001E-3</v>
          </cell>
          <cell r="K3438">
            <v>8.0792799999999997E-4</v>
          </cell>
          <cell r="L3438">
            <v>1.7216600000000001E-3</v>
          </cell>
          <cell r="M3438">
            <v>-7.5877799999999997E-3</v>
          </cell>
          <cell r="N3438">
            <v>-1.06533E-3</v>
          </cell>
          <cell r="O3438">
            <v>-3.0743599999999999E-3</v>
          </cell>
        </row>
        <row r="3439">
          <cell r="A3439" t="str">
            <v>9647166103_R01C02</v>
          </cell>
          <cell r="B3439">
            <v>37</v>
          </cell>
          <cell r="C3439">
            <v>2</v>
          </cell>
          <cell r="D3439" t="str">
            <v>NA</v>
          </cell>
          <cell r="E3439">
            <v>2.04744E-4</v>
          </cell>
          <cell r="F3439">
            <v>3.6618900000000001E-3</v>
          </cell>
          <cell r="G3439">
            <v>8.0158E-3</v>
          </cell>
          <cell r="H3439">
            <v>-7.5058099999999999E-3</v>
          </cell>
          <cell r="I3439">
            <v>1.89655E-2</v>
          </cell>
          <cell r="J3439">
            <v>-4.0426699999999999E-3</v>
          </cell>
          <cell r="K3439">
            <v>-8.6846000000000002E-5</v>
          </cell>
          <cell r="L3439">
            <v>1.27535E-3</v>
          </cell>
          <cell r="M3439">
            <v>8.5352599999999996E-4</v>
          </cell>
          <cell r="N3439">
            <v>2.0726799999999999E-3</v>
          </cell>
          <cell r="O3439">
            <v>-2.5029800000000001E-3</v>
          </cell>
        </row>
        <row r="3440">
          <cell r="A3440" t="str">
            <v>9647166103_R02C01</v>
          </cell>
          <cell r="B3440">
            <v>44</v>
          </cell>
          <cell r="C3440">
            <v>1</v>
          </cell>
          <cell r="D3440" t="str">
            <v>NA</v>
          </cell>
          <cell r="E3440">
            <v>1.91991E-4</v>
          </cell>
          <cell r="F3440">
            <v>4.2721299999999999E-3</v>
          </cell>
          <cell r="G3440">
            <v>1.19635E-2</v>
          </cell>
          <cell r="H3440">
            <v>-1.4319199999999999E-3</v>
          </cell>
          <cell r="I3440">
            <v>9.0670999999999998E-3</v>
          </cell>
          <cell r="J3440">
            <v>7.4131700000000002E-3</v>
          </cell>
          <cell r="K3440">
            <v>-1.6074500000000001E-3</v>
          </cell>
          <cell r="L3440">
            <v>5.2540499999999995E-4</v>
          </cell>
          <cell r="M3440">
            <v>-3.8854800000000001E-4</v>
          </cell>
          <cell r="N3440">
            <v>1.2753700000000001E-3</v>
          </cell>
          <cell r="O3440">
            <v>-5.6196900000000001E-3</v>
          </cell>
        </row>
        <row r="3441">
          <cell r="A3441" t="str">
            <v>9647166103_R02C02</v>
          </cell>
          <cell r="B3441">
            <v>32</v>
          </cell>
          <cell r="C3441">
            <v>1</v>
          </cell>
          <cell r="D3441" t="str">
            <v>NA</v>
          </cell>
          <cell r="E3441">
            <v>2.01001E-4</v>
          </cell>
          <cell r="F3441">
            <v>4.8577200000000003E-3</v>
          </cell>
          <cell r="G3441">
            <v>1.3868E-2</v>
          </cell>
          <cell r="H3441">
            <v>-1.8109199999999999E-3</v>
          </cell>
          <cell r="I3441">
            <v>1.6086900000000001E-2</v>
          </cell>
          <cell r="J3441">
            <v>1.06344E-2</v>
          </cell>
          <cell r="K3441">
            <v>3.7853700000000001E-3</v>
          </cell>
          <cell r="L3441">
            <v>5.1750799999999997E-4</v>
          </cell>
          <cell r="M3441">
            <v>-2.4026599999999999E-2</v>
          </cell>
          <cell r="N3441">
            <v>-7.4556600000000002E-3</v>
          </cell>
          <cell r="O3441">
            <v>-1.3207399999999999E-2</v>
          </cell>
        </row>
        <row r="3442">
          <cell r="A3442" t="str">
            <v>9647166103_R03C01</v>
          </cell>
          <cell r="B3442">
            <v>39</v>
          </cell>
          <cell r="C3442">
            <v>2</v>
          </cell>
          <cell r="D3442" t="str">
            <v>NA</v>
          </cell>
          <cell r="E3442">
            <v>2.00993E-4</v>
          </cell>
          <cell r="F3442">
            <v>4.6561900000000002E-3</v>
          </cell>
          <cell r="G3442">
            <v>1.3398699999999999E-2</v>
          </cell>
          <cell r="H3442">
            <v>-1.2068000000000001E-3</v>
          </cell>
          <cell r="I3442">
            <v>1.49867E-2</v>
          </cell>
          <cell r="J3442">
            <v>7.3191300000000001E-3</v>
          </cell>
          <cell r="K3442">
            <v>-2.4727100000000003E-4</v>
          </cell>
          <cell r="L3442">
            <v>6.5589799999999998E-3</v>
          </cell>
          <cell r="M3442">
            <v>-6.1050999999999996E-3</v>
          </cell>
          <cell r="N3442">
            <v>-1.0766700000000001E-3</v>
          </cell>
          <cell r="O3442">
            <v>-3.98212E-4</v>
          </cell>
        </row>
        <row r="3443">
          <cell r="A3443" t="str">
            <v>9647166103_R03C02</v>
          </cell>
          <cell r="B3443">
            <v>29</v>
          </cell>
          <cell r="C3443">
            <v>1</v>
          </cell>
          <cell r="D3443" t="str">
            <v>NA</v>
          </cell>
          <cell r="E3443">
            <v>1.96269E-4</v>
          </cell>
          <cell r="F3443">
            <v>3.9652100000000003E-3</v>
          </cell>
          <cell r="G3443">
            <v>1.0913900000000001E-2</v>
          </cell>
          <cell r="H3443">
            <v>-4.2432899999999998E-6</v>
          </cell>
          <cell r="I3443">
            <v>1.2235599999999999E-2</v>
          </cell>
          <cell r="J3443">
            <v>3.9541300000000001E-3</v>
          </cell>
          <cell r="K3443">
            <v>4.6700500000000002E-3</v>
          </cell>
          <cell r="L3443">
            <v>-5.3019099999999995E-4</v>
          </cell>
          <cell r="M3443">
            <v>-4.1507499999999999E-3</v>
          </cell>
          <cell r="N3443">
            <v>-1.3890599999999999E-3</v>
          </cell>
          <cell r="O3443">
            <v>-2.14475E-3</v>
          </cell>
        </row>
        <row r="3444">
          <cell r="A3444" t="str">
            <v>9647166103_R04C01</v>
          </cell>
          <cell r="B3444">
            <v>36</v>
          </cell>
          <cell r="C3444">
            <v>1</v>
          </cell>
          <cell r="D3444" t="str">
            <v>NA</v>
          </cell>
          <cell r="E3444">
            <v>2.03976E-4</v>
          </cell>
          <cell r="F3444">
            <v>3.5784499999999999E-3</v>
          </cell>
          <cell r="G3444">
            <v>1.00229E-2</v>
          </cell>
          <cell r="H3444">
            <v>-6.5035899999999998E-4</v>
          </cell>
          <cell r="I3444">
            <v>1.4278000000000001E-2</v>
          </cell>
          <cell r="J3444">
            <v>5.1557699999999996E-3</v>
          </cell>
          <cell r="K3444">
            <v>-8.0747399999999997E-4</v>
          </cell>
          <cell r="L3444">
            <v>8.3846700000000003E-3</v>
          </cell>
          <cell r="M3444">
            <v>-1.26764E-3</v>
          </cell>
          <cell r="N3444">
            <v>1.8611599999999999E-3</v>
          </cell>
          <cell r="O3444">
            <v>-3.0773900000000002E-4</v>
          </cell>
        </row>
        <row r="3445">
          <cell r="A3445" t="str">
            <v>9647166103_R04C02</v>
          </cell>
          <cell r="B3445">
            <v>22</v>
          </cell>
          <cell r="C3445">
            <v>2</v>
          </cell>
          <cell r="D3445" t="str">
            <v>NA</v>
          </cell>
          <cell r="E3445">
            <v>2.0082800000000001E-4</v>
          </cell>
          <cell r="F3445">
            <v>4.0165299999999999E-3</v>
          </cell>
          <cell r="G3445">
            <v>1.1673599999999999E-2</v>
          </cell>
          <cell r="H3445">
            <v>4.7548300000000001E-4</v>
          </cell>
          <cell r="I3445">
            <v>1.4825100000000001E-2</v>
          </cell>
          <cell r="J3445">
            <v>6.0684900000000002E-3</v>
          </cell>
          <cell r="K3445">
            <v>-1.13788E-3</v>
          </cell>
          <cell r="L3445">
            <v>-2.5878899999999998E-3</v>
          </cell>
          <cell r="M3445">
            <v>-1.85227E-3</v>
          </cell>
          <cell r="N3445">
            <v>-1.16273E-2</v>
          </cell>
          <cell r="O3445">
            <v>-1.8914800000000001E-3</v>
          </cell>
        </row>
        <row r="3446">
          <cell r="A3446" t="str">
            <v>9647166103_R05C01</v>
          </cell>
          <cell r="B3446">
            <v>41</v>
          </cell>
          <cell r="C3446">
            <v>1</v>
          </cell>
          <cell r="D3446" t="str">
            <v>NA</v>
          </cell>
          <cell r="E3446">
            <v>1.9803299999999999E-4</v>
          </cell>
          <cell r="F3446">
            <v>4.9358099999999997E-3</v>
          </cell>
          <cell r="G3446">
            <v>1.5033700000000001E-2</v>
          </cell>
          <cell r="H3446">
            <v>-1.57406E-3</v>
          </cell>
          <cell r="I3446">
            <v>1.6808199999999999E-2</v>
          </cell>
          <cell r="J3446">
            <v>1.1745200000000001E-2</v>
          </cell>
          <cell r="K3446">
            <v>4.7769800000000001E-3</v>
          </cell>
          <cell r="L3446">
            <v>-2.04145E-4</v>
          </cell>
          <cell r="M3446">
            <v>-2.3959999999999999E-2</v>
          </cell>
          <cell r="N3446">
            <v>-9.1472399999999992E-3</v>
          </cell>
          <cell r="O3446">
            <v>-1.31953E-2</v>
          </cell>
        </row>
        <row r="3447">
          <cell r="A3447" t="str">
            <v>9647166103_R06C01</v>
          </cell>
          <cell r="B3447">
            <v>42</v>
          </cell>
          <cell r="C3447">
            <v>1</v>
          </cell>
          <cell r="D3447" t="str">
            <v>NA</v>
          </cell>
          <cell r="E3447">
            <v>2.1086999999999999E-4</v>
          </cell>
          <cell r="F3447">
            <v>3.6653300000000001E-3</v>
          </cell>
          <cell r="G3447">
            <v>8.1152199999999994E-3</v>
          </cell>
          <cell r="H3447">
            <v>-7.8169399999999997E-3</v>
          </cell>
          <cell r="I3447">
            <v>1.8878300000000001E-2</v>
          </cell>
          <cell r="J3447">
            <v>-7.5955900000000002E-3</v>
          </cell>
          <cell r="K3447">
            <v>-2.1024099999999999E-3</v>
          </cell>
          <cell r="L3447">
            <v>-1.65559E-3</v>
          </cell>
          <cell r="M3447">
            <v>7.1137100000000003E-4</v>
          </cell>
          <cell r="N3447">
            <v>-8.4047799999999997E-4</v>
          </cell>
          <cell r="O3447">
            <v>-1.9532600000000001E-3</v>
          </cell>
        </row>
        <row r="3448">
          <cell r="A3448" t="str">
            <v>9647166103_R06C02</v>
          </cell>
          <cell r="B3448">
            <v>28</v>
          </cell>
          <cell r="C3448">
            <v>2</v>
          </cell>
          <cell r="D3448">
            <v>4</v>
          </cell>
          <cell r="E3448">
            <v>1.67503E-4</v>
          </cell>
          <cell r="F3448">
            <v>-1.7161599999999999E-2</v>
          </cell>
          <cell r="G3448">
            <v>7.9671099999999995E-3</v>
          </cell>
          <cell r="H3448">
            <v>3.0065000000000001E-3</v>
          </cell>
          <cell r="I3448">
            <v>3.95108E-3</v>
          </cell>
          <cell r="J3448">
            <v>3.54266E-3</v>
          </cell>
          <cell r="K3448">
            <v>-3.1965000000000001E-3</v>
          </cell>
          <cell r="L3448">
            <v>-8.7224500000000001E-4</v>
          </cell>
          <cell r="M3448">
            <v>-1.9152000000000001E-4</v>
          </cell>
          <cell r="N3448">
            <v>3.6329800000000001E-3</v>
          </cell>
          <cell r="O3448">
            <v>-6.2522100000000002E-4</v>
          </cell>
        </row>
        <row r="3449">
          <cell r="A3449" t="str">
            <v>9647166104_R01C01</v>
          </cell>
          <cell r="B3449">
            <v>23</v>
          </cell>
          <cell r="C3449">
            <v>2</v>
          </cell>
          <cell r="D3449" t="str">
            <v>NA</v>
          </cell>
          <cell r="E3449">
            <v>2.1235399999999999E-4</v>
          </cell>
          <cell r="F3449">
            <v>5.1794299999999996E-3</v>
          </cell>
          <cell r="G3449">
            <v>1.52502E-2</v>
          </cell>
          <cell r="H3449">
            <v>-2.4717200000000002E-3</v>
          </cell>
          <cell r="I3449">
            <v>1.9501399999999999E-2</v>
          </cell>
          <cell r="J3449">
            <v>1.1226399999999999E-2</v>
          </cell>
          <cell r="K3449">
            <v>3.4009700000000001E-3</v>
          </cell>
          <cell r="L3449">
            <v>3.6576500000000001E-3</v>
          </cell>
          <cell r="M3449">
            <v>-1.6490299999999999E-2</v>
          </cell>
          <cell r="N3449">
            <v>1.5770999999999999E-3</v>
          </cell>
          <cell r="O3449">
            <v>-1.45463E-2</v>
          </cell>
        </row>
        <row r="3450">
          <cell r="A3450" t="str">
            <v>9647166104_R01C02</v>
          </cell>
          <cell r="B3450">
            <v>26</v>
          </cell>
          <cell r="C3450">
            <v>1</v>
          </cell>
          <cell r="D3450" t="str">
            <v>NA</v>
          </cell>
          <cell r="E3450">
            <v>1.9894699999999999E-4</v>
          </cell>
          <cell r="F3450">
            <v>4.8029800000000001E-3</v>
          </cell>
          <cell r="G3450">
            <v>1.1958399999999999E-2</v>
          </cell>
          <cell r="H3450">
            <v>3.9289799999999998E-4</v>
          </cell>
          <cell r="I3450">
            <v>1.58821E-2</v>
          </cell>
          <cell r="J3450">
            <v>7.9415400000000004E-3</v>
          </cell>
          <cell r="K3450">
            <v>1.08632E-3</v>
          </cell>
          <cell r="L3450">
            <v>-9.5853599999999996E-4</v>
          </cell>
          <cell r="M3450">
            <v>-8.0779700000000003E-3</v>
          </cell>
          <cell r="N3450">
            <v>-2.2765099999999998E-3</v>
          </cell>
          <cell r="O3450">
            <v>-4.9910600000000003E-3</v>
          </cell>
        </row>
        <row r="3451">
          <cell r="A3451" t="str">
            <v>9647166104_R02C01</v>
          </cell>
          <cell r="B3451">
            <v>50</v>
          </cell>
          <cell r="C3451">
            <v>1</v>
          </cell>
          <cell r="D3451" t="str">
            <v>NA</v>
          </cell>
          <cell r="E3451">
            <v>1.9514000000000001E-4</v>
          </cell>
          <cell r="F3451">
            <v>5.0054799999999997E-3</v>
          </cell>
          <cell r="G3451">
            <v>1.15488E-2</v>
          </cell>
          <cell r="H3451">
            <v>1.0983200000000001E-3</v>
          </cell>
          <cell r="I3451">
            <v>1.4084599999999999E-2</v>
          </cell>
          <cell r="J3451">
            <v>7.4125099999999998E-3</v>
          </cell>
          <cell r="K3451">
            <v>1.2235900000000001E-3</v>
          </cell>
          <cell r="L3451">
            <v>-2.4198700000000001E-4</v>
          </cell>
          <cell r="M3451">
            <v>-4.2031600000000001E-3</v>
          </cell>
          <cell r="N3451">
            <v>1.2263899999999999E-3</v>
          </cell>
          <cell r="O3451">
            <v>-3.35564E-3</v>
          </cell>
        </row>
        <row r="3452">
          <cell r="A3452" t="str">
            <v>9647166104_R02C02</v>
          </cell>
          <cell r="B3452">
            <v>45</v>
          </cell>
          <cell r="C3452">
            <v>2</v>
          </cell>
          <cell r="D3452" t="str">
            <v>NA</v>
          </cell>
          <cell r="E3452">
            <v>1.89848E-4</v>
          </cell>
          <cell r="F3452">
            <v>4.9727399999999998E-3</v>
          </cell>
          <cell r="G3452">
            <v>1.22807E-2</v>
          </cell>
          <cell r="H3452">
            <v>-2.1599599999999998E-3</v>
          </cell>
          <cell r="I3452">
            <v>1.20862E-2</v>
          </cell>
          <cell r="J3452">
            <v>7.9859100000000006E-3</v>
          </cell>
          <cell r="K3452">
            <v>3.6866899999999998E-3</v>
          </cell>
          <cell r="L3452">
            <v>1.07643E-3</v>
          </cell>
          <cell r="M3452">
            <v>-4.91589E-3</v>
          </cell>
          <cell r="N3452">
            <v>-1.7391399999999999E-3</v>
          </cell>
          <cell r="O3452">
            <v>-3.62299E-3</v>
          </cell>
        </row>
        <row r="3453">
          <cell r="A3453" t="str">
            <v>9647166104_R03C01</v>
          </cell>
          <cell r="B3453">
            <v>19</v>
          </cell>
          <cell r="C3453">
            <v>2</v>
          </cell>
          <cell r="D3453" t="str">
            <v>NA</v>
          </cell>
          <cell r="E3453">
            <v>1.9886700000000001E-4</v>
          </cell>
          <cell r="F3453">
            <v>4.80343E-3</v>
          </cell>
          <cell r="G3453">
            <v>1.2293E-2</v>
          </cell>
          <cell r="H3453">
            <v>-6.0349299999999998E-4</v>
          </cell>
          <cell r="I3453">
            <v>1.2542299999999999E-2</v>
          </cell>
          <cell r="J3453">
            <v>5.08736E-3</v>
          </cell>
          <cell r="K3453">
            <v>-5.6015400000000003E-3</v>
          </cell>
          <cell r="L3453">
            <v>-6.8446499999999999E-4</v>
          </cell>
          <cell r="M3453">
            <v>-3.4825099999999999E-3</v>
          </cell>
          <cell r="N3453">
            <v>4.3650800000000003E-3</v>
          </cell>
          <cell r="O3453">
            <v>-6.5043799999999997E-3</v>
          </cell>
        </row>
        <row r="3454">
          <cell r="A3454" t="str">
            <v>9647166104_R03C02</v>
          </cell>
          <cell r="B3454">
            <v>37</v>
          </cell>
          <cell r="C3454">
            <v>1</v>
          </cell>
          <cell r="D3454">
            <v>6</v>
          </cell>
          <cell r="E3454">
            <v>2.11041E-4</v>
          </cell>
          <cell r="F3454">
            <v>4.0739499999999998E-3</v>
          </cell>
          <cell r="G3454">
            <v>1.16498E-2</v>
          </cell>
          <cell r="H3454">
            <v>-1.16015E-3</v>
          </cell>
          <cell r="I3454">
            <v>1.12408E-2</v>
          </cell>
          <cell r="J3454">
            <v>5.4078299999999998E-3</v>
          </cell>
          <cell r="K3454">
            <v>-2.33723E-3</v>
          </cell>
          <cell r="L3454">
            <v>2.8004599999999998E-3</v>
          </cell>
          <cell r="M3454">
            <v>4.5403299999999999E-5</v>
          </cell>
          <cell r="N3454">
            <v>-1.4584400000000001E-3</v>
          </cell>
          <cell r="O3454">
            <v>3.65162E-3</v>
          </cell>
        </row>
        <row r="3455">
          <cell r="A3455" t="str">
            <v>9647166104_R04C02</v>
          </cell>
          <cell r="B3455">
            <v>24</v>
          </cell>
          <cell r="C3455">
            <v>1</v>
          </cell>
          <cell r="D3455">
            <v>6</v>
          </cell>
          <cell r="E3455">
            <v>1.93792E-4</v>
          </cell>
          <cell r="F3455">
            <v>4.3436500000000001E-3</v>
          </cell>
          <cell r="G3455">
            <v>1.26886E-2</v>
          </cell>
          <cell r="H3455">
            <v>-1.4614000000000001E-3</v>
          </cell>
          <cell r="I3455">
            <v>1.46149E-2</v>
          </cell>
          <cell r="J3455">
            <v>9.5592999999999997E-3</v>
          </cell>
          <cell r="K3455">
            <v>-3.17497E-3</v>
          </cell>
          <cell r="L3455">
            <v>7.6773399999999995E-4</v>
          </cell>
          <cell r="M3455">
            <v>-2.18322E-3</v>
          </cell>
          <cell r="N3455">
            <v>4.9819E-3</v>
          </cell>
          <cell r="O3455">
            <v>-4.81497E-3</v>
          </cell>
        </row>
        <row r="3456">
          <cell r="A3456" t="str">
            <v>9647166104_R05C01</v>
          </cell>
          <cell r="B3456">
            <v>27</v>
          </cell>
          <cell r="C3456">
            <v>1</v>
          </cell>
          <cell r="D3456" t="str">
            <v>NA</v>
          </cell>
          <cell r="E3456">
            <v>1.9468299999999999E-4</v>
          </cell>
          <cell r="F3456">
            <v>4.8320300000000002E-3</v>
          </cell>
          <cell r="G3456">
            <v>1.3204799999999999E-2</v>
          </cell>
          <cell r="H3456">
            <v>-1.16716E-3</v>
          </cell>
          <cell r="I3456">
            <v>1.4108300000000001E-2</v>
          </cell>
          <cell r="J3456">
            <v>5.7042000000000004E-3</v>
          </cell>
          <cell r="K3456">
            <v>2.5894899999999998E-3</v>
          </cell>
          <cell r="L3456">
            <v>-1.5585E-3</v>
          </cell>
          <cell r="M3456">
            <v>-5.9008899999999998E-3</v>
          </cell>
          <cell r="N3456">
            <v>-3.2540099999999999E-3</v>
          </cell>
          <cell r="O3456">
            <v>-6.0280100000000003E-3</v>
          </cell>
        </row>
        <row r="3457">
          <cell r="A3457" t="str">
            <v>9647166104_R05C02</v>
          </cell>
          <cell r="B3457">
            <v>47</v>
          </cell>
          <cell r="C3457">
            <v>2</v>
          </cell>
          <cell r="D3457" t="str">
            <v>NA</v>
          </cell>
          <cell r="E3457">
            <v>2.0091999999999999E-4</v>
          </cell>
          <cell r="F3457">
            <v>4.5255E-3</v>
          </cell>
          <cell r="G3457">
            <v>1.1956400000000001E-2</v>
          </cell>
          <cell r="H3457">
            <v>-7.3576000000000002E-4</v>
          </cell>
          <cell r="I3457">
            <v>1.6516599999999999E-2</v>
          </cell>
          <cell r="J3457">
            <v>5.6108E-3</v>
          </cell>
          <cell r="K3457">
            <v>-1.9784199999999998E-3</v>
          </cell>
          <cell r="L3457">
            <v>2.6844199999999999E-3</v>
          </cell>
          <cell r="M3457">
            <v>-5.98658E-3</v>
          </cell>
          <cell r="N3457">
            <v>-2.5546200000000001E-3</v>
          </cell>
          <cell r="O3457">
            <v>1.5382900000000001E-3</v>
          </cell>
        </row>
        <row r="3458">
          <cell r="A3458" t="str">
            <v>9647166104_R06C02</v>
          </cell>
          <cell r="B3458">
            <v>27</v>
          </cell>
          <cell r="C3458">
            <v>1</v>
          </cell>
          <cell r="D3458" t="str">
            <v>NA</v>
          </cell>
          <cell r="E3458">
            <v>2.0472399999999999E-4</v>
          </cell>
          <cell r="F3458">
            <v>5.2563999999999996E-3</v>
          </cell>
          <cell r="G3458">
            <v>1.41236E-2</v>
          </cell>
          <cell r="H3458">
            <v>-2.0936599999999998E-3</v>
          </cell>
          <cell r="I3458">
            <v>1.8227799999999999E-2</v>
          </cell>
          <cell r="J3458">
            <v>9.6377500000000005E-3</v>
          </cell>
          <cell r="K3458">
            <v>1.3552799999999999E-3</v>
          </cell>
          <cell r="L3458">
            <v>5.9329200000000004E-4</v>
          </cell>
          <cell r="M3458">
            <v>-1.53759E-2</v>
          </cell>
          <cell r="N3458">
            <v>2.4378600000000001E-4</v>
          </cell>
          <cell r="O3458">
            <v>-1.02741E-2</v>
          </cell>
        </row>
        <row r="3459">
          <cell r="A3459" t="str">
            <v>9647166105_R01C01</v>
          </cell>
          <cell r="B3459">
            <v>36</v>
          </cell>
          <cell r="C3459">
            <v>2</v>
          </cell>
          <cell r="D3459" t="str">
            <v>NA</v>
          </cell>
          <cell r="E3459">
            <v>1.9559499999999999E-4</v>
          </cell>
          <cell r="F3459">
            <v>4.0848300000000002E-3</v>
          </cell>
          <cell r="G3459">
            <v>1.10668E-2</v>
          </cell>
          <cell r="H3459">
            <v>-5.9864399999999996E-4</v>
          </cell>
          <cell r="I3459">
            <v>1.28748E-2</v>
          </cell>
          <cell r="J3459">
            <v>3.8106799999999999E-3</v>
          </cell>
          <cell r="K3459">
            <v>3.1208299999999998E-3</v>
          </cell>
          <cell r="L3459">
            <v>-2.0484000000000001E-3</v>
          </cell>
          <cell r="M3459">
            <v>-3.1506099999999999E-3</v>
          </cell>
          <cell r="N3459">
            <v>8.0548200000000005E-4</v>
          </cell>
          <cell r="O3459">
            <v>-5.5225999999999999E-3</v>
          </cell>
        </row>
        <row r="3460">
          <cell r="A3460" t="str">
            <v>9647166105_R02C01</v>
          </cell>
          <cell r="B3460">
            <v>22</v>
          </cell>
          <cell r="C3460">
            <v>2</v>
          </cell>
          <cell r="D3460" t="str">
            <v>NA</v>
          </cell>
          <cell r="E3460">
            <v>2.0249999999999999E-4</v>
          </cell>
          <cell r="F3460">
            <v>3.5507899999999998E-3</v>
          </cell>
          <cell r="G3460">
            <v>1.2614999999999999E-2</v>
          </cell>
          <cell r="H3460">
            <v>-9.4171599999999999E-4</v>
          </cell>
          <cell r="I3460">
            <v>1.44271E-2</v>
          </cell>
          <cell r="J3460">
            <v>3.6017800000000001E-4</v>
          </cell>
          <cell r="K3460">
            <v>4.2761800000000001E-3</v>
          </cell>
          <cell r="L3460">
            <v>1.7591500000000001E-4</v>
          </cell>
          <cell r="M3460">
            <v>-8.0499300000000003E-3</v>
          </cell>
          <cell r="N3460">
            <v>-2.1602000000000001E-3</v>
          </cell>
          <cell r="O3460">
            <v>-3.6768399999999998E-3</v>
          </cell>
        </row>
        <row r="3461">
          <cell r="A3461" t="str">
            <v>9647166105_R02C02</v>
          </cell>
          <cell r="B3461">
            <v>37</v>
          </cell>
          <cell r="C3461">
            <v>2</v>
          </cell>
          <cell r="D3461" t="str">
            <v>NA</v>
          </cell>
          <cell r="E3461">
            <v>2.0681700000000001E-4</v>
          </cell>
          <cell r="F3461">
            <v>4.03433E-3</v>
          </cell>
          <cell r="G3461">
            <v>1.14818E-2</v>
          </cell>
          <cell r="H3461">
            <v>2.0252999999999998E-3</v>
          </cell>
          <cell r="I3461">
            <v>1.50324E-2</v>
          </cell>
          <cell r="J3461">
            <v>4.9383700000000001E-3</v>
          </cell>
          <cell r="K3461">
            <v>2.8056000000000001E-3</v>
          </cell>
          <cell r="L3461">
            <v>1.8800900000000001E-3</v>
          </cell>
          <cell r="M3461">
            <v>4.0560900000000003E-4</v>
          </cell>
          <cell r="N3461">
            <v>1.67775E-4</v>
          </cell>
          <cell r="O3461">
            <v>-6.0240900000000002E-3</v>
          </cell>
        </row>
        <row r="3462">
          <cell r="A3462" t="str">
            <v>9647166105_R03C01</v>
          </cell>
          <cell r="B3462">
            <v>26</v>
          </cell>
          <cell r="C3462">
            <v>2</v>
          </cell>
          <cell r="D3462" t="str">
            <v>NA</v>
          </cell>
          <cell r="E3462">
            <v>1.9769899999999999E-4</v>
          </cell>
          <cell r="F3462">
            <v>4.0846800000000003E-3</v>
          </cell>
          <cell r="G3462">
            <v>1.08734E-2</v>
          </cell>
          <cell r="H3462">
            <v>-1.3024600000000001E-3</v>
          </cell>
          <cell r="I3462">
            <v>1.11486E-2</v>
          </cell>
          <cell r="J3462">
            <v>2.6748599999999998E-3</v>
          </cell>
          <cell r="K3462">
            <v>-1.5689600000000001E-4</v>
          </cell>
          <cell r="L3462">
            <v>-8.1904600000000003E-4</v>
          </cell>
          <cell r="M3462">
            <v>-5.1304899999999997E-3</v>
          </cell>
          <cell r="N3462">
            <v>-1.5091799999999999E-3</v>
          </cell>
          <cell r="O3462">
            <v>-1.9175099999999999E-4</v>
          </cell>
        </row>
        <row r="3463">
          <cell r="A3463" t="str">
            <v>9647166105_R03C02</v>
          </cell>
          <cell r="B3463">
            <v>36</v>
          </cell>
          <cell r="C3463">
            <v>2</v>
          </cell>
          <cell r="D3463" t="str">
            <v>NA</v>
          </cell>
          <cell r="E3463">
            <v>1.9794100000000001E-4</v>
          </cell>
          <cell r="F3463">
            <v>4.0533699999999997E-3</v>
          </cell>
          <cell r="G3463">
            <v>1.08083E-2</v>
          </cell>
          <cell r="H3463">
            <v>1.2828399999999999E-3</v>
          </cell>
          <cell r="I3463">
            <v>9.8275299999999993E-3</v>
          </cell>
          <cell r="J3463">
            <v>5.2443100000000003E-3</v>
          </cell>
          <cell r="K3463">
            <v>-3.5449800000000001E-3</v>
          </cell>
          <cell r="L3463">
            <v>-2.63299E-3</v>
          </cell>
          <cell r="M3463">
            <v>5.8779799999999997E-3</v>
          </cell>
          <cell r="N3463">
            <v>-1.63305E-3</v>
          </cell>
          <cell r="O3463">
            <v>4.7064600000000002E-4</v>
          </cell>
        </row>
        <row r="3464">
          <cell r="A3464" t="str">
            <v>9647166105_R04C01</v>
          </cell>
          <cell r="B3464">
            <v>35</v>
          </cell>
          <cell r="C3464">
            <v>1</v>
          </cell>
          <cell r="D3464">
            <v>4</v>
          </cell>
          <cell r="E3464">
            <v>1.9699999999999999E-4</v>
          </cell>
          <cell r="F3464">
            <v>4.0740799999999999E-3</v>
          </cell>
          <cell r="G3464">
            <v>1.0630499999999999E-2</v>
          </cell>
          <cell r="H3464">
            <v>3.56755E-4</v>
          </cell>
          <cell r="I3464">
            <v>9.6660300000000008E-3</v>
          </cell>
          <cell r="J3464">
            <v>1.6722099999999999E-3</v>
          </cell>
          <cell r="K3464">
            <v>-3.8358899999999998E-3</v>
          </cell>
          <cell r="L3464">
            <v>1.8931799999999999E-3</v>
          </cell>
          <cell r="M3464">
            <v>6.75115E-3</v>
          </cell>
          <cell r="N3464">
            <v>-2.15781E-3</v>
          </cell>
          <cell r="O3464">
            <v>-2.7814799999999998E-3</v>
          </cell>
        </row>
        <row r="3465">
          <cell r="A3465" t="str">
            <v>9647166105_R04C02</v>
          </cell>
          <cell r="B3465">
            <v>48</v>
          </cell>
          <cell r="C3465">
            <v>2</v>
          </cell>
          <cell r="D3465" t="str">
            <v>NA</v>
          </cell>
          <cell r="E3465">
            <v>1.9856499999999999E-4</v>
          </cell>
          <cell r="F3465">
            <v>4.9185100000000001E-3</v>
          </cell>
          <cell r="G3465">
            <v>1.1979699999999999E-2</v>
          </cell>
          <cell r="H3465">
            <v>1.87908E-3</v>
          </cell>
          <cell r="I3465">
            <v>1.1042400000000001E-2</v>
          </cell>
          <cell r="J3465">
            <v>3.3421900000000001E-3</v>
          </cell>
          <cell r="K3465">
            <v>-2.1097100000000001E-4</v>
          </cell>
          <cell r="L3465">
            <v>3.9969000000000003E-3</v>
          </cell>
          <cell r="M3465">
            <v>-1.5692000000000001E-2</v>
          </cell>
          <cell r="N3465">
            <v>2.1451999999999999E-3</v>
          </cell>
          <cell r="O3465">
            <v>-6.5738200000000002E-3</v>
          </cell>
        </row>
        <row r="3466">
          <cell r="A3466" t="str">
            <v>9647166105_R05C01</v>
          </cell>
          <cell r="B3466">
            <v>41</v>
          </cell>
          <cell r="C3466">
            <v>2</v>
          </cell>
          <cell r="D3466">
            <v>5</v>
          </cell>
          <cell r="E3466">
            <v>2.0031000000000001E-4</v>
          </cell>
          <cell r="F3466">
            <v>3.5591099999999999E-3</v>
          </cell>
          <cell r="G3466">
            <v>1.1680599999999999E-2</v>
          </cell>
          <cell r="H3466">
            <v>1.8404700000000001E-4</v>
          </cell>
          <cell r="I3466">
            <v>1.2079599999999999E-2</v>
          </cell>
          <cell r="J3466">
            <v>9.3159899999999997E-3</v>
          </cell>
          <cell r="K3466">
            <v>6.0775999999999998E-3</v>
          </cell>
          <cell r="L3466">
            <v>1.2386000000000001E-3</v>
          </cell>
          <cell r="M3466">
            <v>-3.1765999999999999E-3</v>
          </cell>
          <cell r="N3466">
            <v>-4.0454000000000002E-3</v>
          </cell>
          <cell r="O3466">
            <v>-3.7446599999999999E-3</v>
          </cell>
        </row>
        <row r="3467">
          <cell r="A3467" t="str">
            <v>9647166105_R05C02</v>
          </cell>
          <cell r="B3467">
            <v>33</v>
          </cell>
          <cell r="C3467">
            <v>1</v>
          </cell>
          <cell r="D3467" t="str">
            <v>NA</v>
          </cell>
          <cell r="E3467">
            <v>1.9937399999999999E-4</v>
          </cell>
          <cell r="F3467">
            <v>3.9462400000000002E-3</v>
          </cell>
          <cell r="G3467">
            <v>1.2621E-2</v>
          </cell>
          <cell r="H3467">
            <v>-2.6510399999999999E-3</v>
          </cell>
          <cell r="I3467">
            <v>1.6332099999999999E-2</v>
          </cell>
          <cell r="J3467">
            <v>7.2281999999999997E-3</v>
          </cell>
          <cell r="K3467">
            <v>5.71742E-3</v>
          </cell>
          <cell r="L3467">
            <v>-1.55047E-3</v>
          </cell>
          <cell r="M3467">
            <v>-1.0755900000000001E-2</v>
          </cell>
          <cell r="N3467">
            <v>-4.5791700000000001E-4</v>
          </cell>
          <cell r="O3467">
            <v>-2.4749899999999998E-3</v>
          </cell>
        </row>
        <row r="3468">
          <cell r="A3468" t="str">
            <v>9647166105_R06C01</v>
          </cell>
          <cell r="B3468">
            <v>35</v>
          </cell>
          <cell r="C3468">
            <v>1</v>
          </cell>
          <cell r="D3468" t="str">
            <v>NA</v>
          </cell>
          <cell r="E3468">
            <v>2.0194000000000001E-4</v>
          </cell>
          <cell r="F3468">
            <v>4.3444499999999997E-3</v>
          </cell>
          <cell r="G3468">
            <v>1.2015700000000001E-2</v>
          </cell>
          <cell r="H3468">
            <v>2.3305099999999999E-4</v>
          </cell>
          <cell r="I3468">
            <v>1.7700199999999999E-2</v>
          </cell>
          <cell r="J3468">
            <v>3.8900699999999998E-3</v>
          </cell>
          <cell r="K3468">
            <v>4.55631E-3</v>
          </cell>
          <cell r="L3468">
            <v>1.7974200000000001E-3</v>
          </cell>
          <cell r="M3468">
            <v>1.3771499999999999E-3</v>
          </cell>
          <cell r="N3468">
            <v>3.53273E-3</v>
          </cell>
          <cell r="O3468">
            <v>-2.0523999999999998E-3</v>
          </cell>
        </row>
        <row r="3469">
          <cell r="A3469" t="str">
            <v>9647166105_R06C02</v>
          </cell>
          <cell r="B3469">
            <v>46</v>
          </cell>
          <cell r="C3469">
            <v>1</v>
          </cell>
          <cell r="D3469" t="str">
            <v>NA</v>
          </cell>
          <cell r="E3469">
            <v>1.9827899999999999E-4</v>
          </cell>
          <cell r="F3469">
            <v>4.6860399999999998E-3</v>
          </cell>
          <cell r="G3469">
            <v>1.28196E-2</v>
          </cell>
          <cell r="H3469">
            <v>-8.1350300000000003E-4</v>
          </cell>
          <cell r="I3469">
            <v>1.27274E-2</v>
          </cell>
          <cell r="J3469">
            <v>5.2372699999999996E-3</v>
          </cell>
          <cell r="K3469">
            <v>5.8136699999999999E-3</v>
          </cell>
          <cell r="L3469">
            <v>9.0565100000000003E-3</v>
          </cell>
          <cell r="M3469">
            <v>-3.1323800000000001E-3</v>
          </cell>
          <cell r="N3469">
            <v>2.3937300000000002E-3</v>
          </cell>
          <cell r="O3469">
            <v>-3.9692099999999999E-3</v>
          </cell>
        </row>
        <row r="3470">
          <cell r="A3470" t="str">
            <v>9647166106_R01C01</v>
          </cell>
          <cell r="B3470">
            <v>35</v>
          </cell>
          <cell r="C3470">
            <v>2</v>
          </cell>
          <cell r="D3470" t="str">
            <v>NA</v>
          </cell>
          <cell r="E3470">
            <v>1.9363900000000001E-4</v>
          </cell>
          <cell r="F3470">
            <v>4.3171900000000003E-3</v>
          </cell>
          <cell r="G3470">
            <v>1.19918E-2</v>
          </cell>
          <cell r="H3470">
            <v>-1.4830999999999999E-4</v>
          </cell>
          <cell r="I3470">
            <v>9.0700399999999997E-3</v>
          </cell>
          <cell r="J3470">
            <v>5.2020499999999997E-3</v>
          </cell>
          <cell r="K3470">
            <v>-4.6503799999999997E-4</v>
          </cell>
          <cell r="L3470">
            <v>9.5463799999999995E-4</v>
          </cell>
          <cell r="M3470">
            <v>-8.9335200000000003E-3</v>
          </cell>
          <cell r="N3470">
            <v>4.1142099999999999E-7</v>
          </cell>
          <cell r="O3470">
            <v>-3.2895699999999999E-3</v>
          </cell>
        </row>
        <row r="3471">
          <cell r="A3471" t="str">
            <v>9647166106_R01C02</v>
          </cell>
          <cell r="B3471">
            <v>36</v>
          </cell>
          <cell r="C3471">
            <v>1</v>
          </cell>
          <cell r="D3471">
            <v>4</v>
          </cell>
          <cell r="E3471">
            <v>2.09268E-4</v>
          </cell>
          <cell r="F3471">
            <v>4.6569899999999997E-3</v>
          </cell>
          <cell r="G3471">
            <v>1.14828E-2</v>
          </cell>
          <cell r="H3471">
            <v>-6.7710299999999997E-4</v>
          </cell>
          <cell r="I3471">
            <v>1.2756999999999999E-2</v>
          </cell>
          <cell r="J3471">
            <v>6.88319E-3</v>
          </cell>
          <cell r="K3471">
            <v>4.2369800000000002E-4</v>
          </cell>
          <cell r="L3471">
            <v>3.1998700000000001E-3</v>
          </cell>
          <cell r="M3471">
            <v>-3.4093000000000001E-3</v>
          </cell>
          <cell r="N3471">
            <v>1.5475600000000001E-4</v>
          </cell>
          <cell r="O3471">
            <v>-1.2246799999999999E-3</v>
          </cell>
        </row>
        <row r="3472">
          <cell r="A3472" t="str">
            <v>9647166106_R02C01</v>
          </cell>
          <cell r="B3472">
            <v>29</v>
          </cell>
          <cell r="C3472">
            <v>2</v>
          </cell>
          <cell r="D3472" t="str">
            <v>NA</v>
          </cell>
          <cell r="E3472">
            <v>1.9694499999999999E-4</v>
          </cell>
          <cell r="F3472">
            <v>4.3303899999999999E-3</v>
          </cell>
          <cell r="G3472">
            <v>1.1171199999999999E-2</v>
          </cell>
          <cell r="H3472">
            <v>-4.9213299999999996E-4</v>
          </cell>
          <cell r="I3472">
            <v>1.0303400000000001E-2</v>
          </cell>
          <cell r="J3472">
            <v>8.7379999999999992E-3</v>
          </cell>
          <cell r="K3472">
            <v>-4.95459E-3</v>
          </cell>
          <cell r="L3472">
            <v>-2.9602200000000001E-4</v>
          </cell>
          <cell r="M3472">
            <v>7.6297200000000005E-5</v>
          </cell>
          <cell r="N3472">
            <v>-4.0470100000000002E-3</v>
          </cell>
          <cell r="O3472">
            <v>1.36586E-3</v>
          </cell>
        </row>
        <row r="3473">
          <cell r="A3473" t="str">
            <v>9647166106_R02C02</v>
          </cell>
          <cell r="B3473">
            <v>35</v>
          </cell>
          <cell r="C3473">
            <v>1</v>
          </cell>
          <cell r="D3473" t="str">
            <v>NA</v>
          </cell>
          <cell r="E3473">
            <v>2.03768E-4</v>
          </cell>
          <cell r="F3473">
            <v>4.07231E-3</v>
          </cell>
          <cell r="G3473">
            <v>1.18402E-2</v>
          </cell>
          <cell r="H3473">
            <v>-1.4230499999999999E-3</v>
          </cell>
          <cell r="I3473">
            <v>1.2498E-2</v>
          </cell>
          <cell r="J3473">
            <v>3.5212099999999999E-3</v>
          </cell>
          <cell r="K3473">
            <v>-9.1796900000000003E-4</v>
          </cell>
          <cell r="L3473">
            <v>5.9662700000000001E-3</v>
          </cell>
          <cell r="M3473">
            <v>-2.95394E-3</v>
          </cell>
          <cell r="N3473">
            <v>5.7149899999999997E-3</v>
          </cell>
          <cell r="O3473">
            <v>-6.9850299999999997E-3</v>
          </cell>
        </row>
        <row r="3474">
          <cell r="A3474" t="str">
            <v>9647166106_R03C01</v>
          </cell>
          <cell r="B3474">
            <v>25</v>
          </cell>
          <cell r="C3474">
            <v>1</v>
          </cell>
          <cell r="D3474" t="str">
            <v>NA</v>
          </cell>
          <cell r="E3474">
            <v>1.9720299999999999E-4</v>
          </cell>
          <cell r="F3474">
            <v>3.6093700000000002E-3</v>
          </cell>
          <cell r="G3474">
            <v>1.2370000000000001E-2</v>
          </cell>
          <cell r="H3474">
            <v>-3.8244599999999999E-4</v>
          </cell>
          <cell r="I3474">
            <v>1.4892799999999999E-2</v>
          </cell>
          <cell r="J3474">
            <v>8.4501200000000002E-3</v>
          </cell>
          <cell r="K3474">
            <v>-2.6982199999999999E-3</v>
          </cell>
          <cell r="L3474">
            <v>-2.93546E-3</v>
          </cell>
          <cell r="M3474">
            <v>-3.7722900000000002E-3</v>
          </cell>
          <cell r="N3474">
            <v>-1.32751E-2</v>
          </cell>
          <cell r="O3474">
            <v>-1.5325200000000001E-3</v>
          </cell>
        </row>
        <row r="3475">
          <cell r="A3475" t="str">
            <v>9647166106_R03C02</v>
          </cell>
          <cell r="B3475">
            <v>41</v>
          </cell>
          <cell r="C3475">
            <v>1</v>
          </cell>
          <cell r="D3475" t="str">
            <v>NA</v>
          </cell>
          <cell r="E3475">
            <v>2.0077699999999999E-4</v>
          </cell>
          <cell r="F3475">
            <v>4.2035500000000003E-3</v>
          </cell>
          <cell r="G3475">
            <v>1.13784E-2</v>
          </cell>
          <cell r="H3475">
            <v>4.9168200000000001E-4</v>
          </cell>
          <cell r="I3475">
            <v>1.4258099999999999E-2</v>
          </cell>
          <cell r="J3475">
            <v>5.86916E-3</v>
          </cell>
          <cell r="K3475">
            <v>1.1248600000000001E-3</v>
          </cell>
          <cell r="L3475">
            <v>3.3441999999999999E-3</v>
          </cell>
          <cell r="M3475">
            <v>-1.4031200000000001E-3</v>
          </cell>
          <cell r="N3475">
            <v>-3.0423199999999998E-4</v>
          </cell>
          <cell r="O3475">
            <v>-5.1225400000000001E-3</v>
          </cell>
        </row>
        <row r="3476">
          <cell r="A3476" t="str">
            <v>9647166106_R04C01</v>
          </cell>
          <cell r="B3476">
            <v>35</v>
          </cell>
          <cell r="C3476" t="str">
            <v>NA</v>
          </cell>
          <cell r="D3476">
            <v>2</v>
          </cell>
          <cell r="E3476">
            <v>2.0187699999999999E-4</v>
          </cell>
          <cell r="F3476">
            <v>3.8778300000000001E-3</v>
          </cell>
          <cell r="G3476">
            <v>1.09616E-2</v>
          </cell>
          <cell r="H3476">
            <v>-6.3339799999999997E-4</v>
          </cell>
          <cell r="I3476">
            <v>9.4147099999999997E-3</v>
          </cell>
          <cell r="J3476">
            <v>5.3281200000000004E-3</v>
          </cell>
          <cell r="K3476">
            <v>-4.9512100000000002E-3</v>
          </cell>
          <cell r="L3476">
            <v>1.49994E-3</v>
          </cell>
          <cell r="M3476">
            <v>-3.9333500000000004E-3</v>
          </cell>
          <cell r="N3476">
            <v>2.13327E-3</v>
          </cell>
          <cell r="O3476">
            <v>-4.0047299999999997E-3</v>
          </cell>
        </row>
        <row r="3477">
          <cell r="A3477" t="str">
            <v>9647166106_R04C02</v>
          </cell>
          <cell r="B3477">
            <v>36</v>
          </cell>
          <cell r="C3477">
            <v>1</v>
          </cell>
          <cell r="D3477" t="str">
            <v>NA</v>
          </cell>
          <cell r="E3477">
            <v>1.9509599999999999E-4</v>
          </cell>
          <cell r="F3477">
            <v>3.9682900000000002E-3</v>
          </cell>
          <cell r="G3477">
            <v>1.1555899999999999E-2</v>
          </cell>
          <cell r="H3477">
            <v>1.1677199999999999E-3</v>
          </cell>
          <cell r="I3477">
            <v>1.0687200000000001E-2</v>
          </cell>
          <cell r="J3477">
            <v>6.5811000000000003E-3</v>
          </cell>
          <cell r="K3477">
            <v>3.4247100000000001E-3</v>
          </cell>
          <cell r="L3477">
            <v>-2.9384599999999999E-3</v>
          </cell>
          <cell r="M3477">
            <v>-2.2026099999999998E-3</v>
          </cell>
          <cell r="N3477">
            <v>-3.5099100000000002E-3</v>
          </cell>
          <cell r="O3477">
            <v>-3.3537200000000001E-3</v>
          </cell>
        </row>
        <row r="3478">
          <cell r="A3478" t="str">
            <v>9647166106_R05C01</v>
          </cell>
          <cell r="B3478">
            <v>33</v>
          </cell>
          <cell r="C3478">
            <v>2</v>
          </cell>
          <cell r="D3478" t="str">
            <v>NA</v>
          </cell>
          <cell r="E3478">
            <v>2.0177899999999999E-4</v>
          </cell>
          <cell r="F3478">
            <v>4.14285E-3</v>
          </cell>
          <cell r="G3478">
            <v>1.1989100000000001E-2</v>
          </cell>
          <cell r="H3478">
            <v>-1.80875E-3</v>
          </cell>
          <cell r="I3478">
            <v>1.4349799999999999E-2</v>
          </cell>
          <cell r="J3478">
            <v>3.0165399999999998E-3</v>
          </cell>
          <cell r="K3478">
            <v>1.84644E-3</v>
          </cell>
          <cell r="L3478">
            <v>5.1410800000000001E-3</v>
          </cell>
          <cell r="M3478">
            <v>-1.40077E-3</v>
          </cell>
          <cell r="N3478">
            <v>5.7780799999999997E-3</v>
          </cell>
          <cell r="O3478">
            <v>-7.8824800000000007E-3</v>
          </cell>
        </row>
        <row r="3479">
          <cell r="A3479" t="str">
            <v>9647166106_R05C02</v>
          </cell>
          <cell r="B3479">
            <v>43</v>
          </cell>
          <cell r="C3479">
            <v>1</v>
          </cell>
          <cell r="D3479">
            <v>4</v>
          </cell>
          <cell r="E3479">
            <v>1.95515E-4</v>
          </cell>
          <cell r="F3479">
            <v>4.1910200000000002E-3</v>
          </cell>
          <cell r="G3479">
            <v>1.2591E-2</v>
          </cell>
          <cell r="H3479">
            <v>-2.78116E-3</v>
          </cell>
          <cell r="I3479">
            <v>1.46645E-2</v>
          </cell>
          <cell r="J3479">
            <v>7.6434299999999997E-3</v>
          </cell>
          <cell r="K3479">
            <v>-8.8691099999999999E-4</v>
          </cell>
          <cell r="L3479">
            <v>1.77166E-3</v>
          </cell>
          <cell r="M3479">
            <v>-4.6378799999999996E-3</v>
          </cell>
          <cell r="N3479">
            <v>-8.3582499999999994E-3</v>
          </cell>
          <cell r="O3479">
            <v>-1.2631000000000001E-3</v>
          </cell>
        </row>
        <row r="3480">
          <cell r="A3480" t="str">
            <v>9647166106_R06C02</v>
          </cell>
          <cell r="B3480">
            <v>38</v>
          </cell>
          <cell r="C3480">
            <v>1</v>
          </cell>
          <cell r="D3480">
            <v>2</v>
          </cell>
          <cell r="E3480">
            <v>2.04348E-4</v>
          </cell>
          <cell r="F3480">
            <v>4.3670499999999999E-3</v>
          </cell>
          <cell r="G3480">
            <v>1.29661E-2</v>
          </cell>
          <cell r="H3480">
            <v>-1.7032600000000001E-3</v>
          </cell>
          <cell r="I3480">
            <v>7.0187000000000001E-3</v>
          </cell>
          <cell r="J3480">
            <v>5.6742800000000003E-3</v>
          </cell>
          <cell r="K3480">
            <v>2.1714400000000002E-3</v>
          </cell>
          <cell r="L3480">
            <v>3.9883499999999999E-3</v>
          </cell>
          <cell r="M3480">
            <v>-9.8002699999999998E-3</v>
          </cell>
          <cell r="N3480">
            <v>-1.0069199999999999E-3</v>
          </cell>
          <cell r="O3480">
            <v>-3.09831E-3</v>
          </cell>
        </row>
        <row r="3481">
          <cell r="A3481" t="str">
            <v>9647166111_R01C02</v>
          </cell>
          <cell r="B3481">
            <v>46</v>
          </cell>
          <cell r="C3481">
            <v>2</v>
          </cell>
          <cell r="D3481">
            <v>4</v>
          </cell>
          <cell r="E3481">
            <v>1.9374E-4</v>
          </cell>
          <cell r="F3481">
            <v>4.5480800000000004E-3</v>
          </cell>
          <cell r="G3481">
            <v>1.1396999999999999E-2</v>
          </cell>
          <cell r="H3481">
            <v>1.0853099999999999E-4</v>
          </cell>
          <cell r="I3481">
            <v>1.72906E-2</v>
          </cell>
          <cell r="J3481">
            <v>6.2768199999999998E-3</v>
          </cell>
          <cell r="K3481">
            <v>2.8739600000000001E-3</v>
          </cell>
          <cell r="L3481">
            <v>1.8318100000000001E-4</v>
          </cell>
          <cell r="M3481">
            <v>-5.11174E-3</v>
          </cell>
          <cell r="N3481">
            <v>1.38459E-3</v>
          </cell>
          <cell r="O3481">
            <v>-7.3634399999999997E-3</v>
          </cell>
        </row>
        <row r="3482">
          <cell r="A3482" t="str">
            <v>9647166111_R02C02</v>
          </cell>
          <cell r="B3482">
            <v>27</v>
          </cell>
          <cell r="C3482">
            <v>1</v>
          </cell>
          <cell r="D3482" t="str">
            <v>NA</v>
          </cell>
          <cell r="E3482">
            <v>1.9564499999999999E-4</v>
          </cell>
          <cell r="F3482">
            <v>5.0438599999999998E-3</v>
          </cell>
          <cell r="G3482">
            <v>1.22819E-2</v>
          </cell>
          <cell r="H3482">
            <v>-1.76765E-3</v>
          </cell>
          <cell r="I3482">
            <v>1.6535600000000001E-2</v>
          </cell>
          <cell r="J3482">
            <v>6.46242E-3</v>
          </cell>
          <cell r="K3482">
            <v>2.7882699999999998E-3</v>
          </cell>
          <cell r="L3482">
            <v>-1.7285200000000001E-3</v>
          </cell>
          <cell r="M3482">
            <v>-9.6581099999999993E-3</v>
          </cell>
          <cell r="N3482">
            <v>1.0651300000000001E-3</v>
          </cell>
          <cell r="O3482">
            <v>-8.7993499999999992E-3</v>
          </cell>
        </row>
        <row r="3483">
          <cell r="A3483" t="str">
            <v>9647166111_R03C01</v>
          </cell>
          <cell r="B3483">
            <v>50</v>
          </cell>
          <cell r="C3483">
            <v>2</v>
          </cell>
          <cell r="D3483" t="str">
            <v>NA</v>
          </cell>
          <cell r="E3483">
            <v>2.07519E-4</v>
          </cell>
          <cell r="F3483">
            <v>4.2701800000000002E-3</v>
          </cell>
          <cell r="G3483">
            <v>1.0921200000000001E-2</v>
          </cell>
          <cell r="H3483">
            <v>1.64679E-3</v>
          </cell>
          <cell r="I3483">
            <v>1.44332E-2</v>
          </cell>
          <cell r="J3483">
            <v>7.68704E-3</v>
          </cell>
          <cell r="K3483">
            <v>1.1260199999999999E-3</v>
          </cell>
          <cell r="L3483">
            <v>-7.6841099999999999E-4</v>
          </cell>
          <cell r="M3483">
            <v>-1.1919300000000001E-2</v>
          </cell>
          <cell r="N3483">
            <v>-3.8689699999999998E-3</v>
          </cell>
          <cell r="O3483">
            <v>-4.38325E-3</v>
          </cell>
        </row>
        <row r="3484">
          <cell r="A3484" t="str">
            <v>9647166111_R03C02</v>
          </cell>
          <cell r="B3484">
            <v>39</v>
          </cell>
          <cell r="C3484">
            <v>2</v>
          </cell>
          <cell r="D3484" t="str">
            <v>NA</v>
          </cell>
          <cell r="E3484">
            <v>2.0896399999999999E-4</v>
          </cell>
          <cell r="F3484">
            <v>4.5810499999999997E-3</v>
          </cell>
          <cell r="G3484">
            <v>1.32511E-2</v>
          </cell>
          <cell r="H3484">
            <v>-2.0410699999999999E-3</v>
          </cell>
          <cell r="I3484">
            <v>1.8505500000000001E-2</v>
          </cell>
          <cell r="J3484">
            <v>9.0154499999999995E-3</v>
          </cell>
          <cell r="K3484">
            <v>-4.6844600000000002E-4</v>
          </cell>
          <cell r="L3484">
            <v>3.9715000000000002E-3</v>
          </cell>
          <cell r="M3484">
            <v>-7.6852099999999996E-3</v>
          </cell>
          <cell r="N3484">
            <v>-3.8493799999999999E-3</v>
          </cell>
          <cell r="O3484">
            <v>-4.7984899999999999E-3</v>
          </cell>
        </row>
        <row r="3485">
          <cell r="A3485" t="str">
            <v>9647166111_R04C01</v>
          </cell>
          <cell r="B3485">
            <v>37</v>
          </cell>
          <cell r="C3485">
            <v>1</v>
          </cell>
          <cell r="D3485" t="str">
            <v>NA</v>
          </cell>
          <cell r="E3485">
            <v>2.06367E-4</v>
          </cell>
          <cell r="F3485">
            <v>4.7546999999999997E-3</v>
          </cell>
          <cell r="G3485">
            <v>1.3710200000000001E-2</v>
          </cell>
          <cell r="H3485">
            <v>-2.49972E-3</v>
          </cell>
          <cell r="I3485">
            <v>1.75756E-2</v>
          </cell>
          <cell r="J3485">
            <v>8.4886400000000004E-3</v>
          </cell>
          <cell r="K3485">
            <v>-2.1342100000000001E-3</v>
          </cell>
          <cell r="L3485">
            <v>5.9618800000000001E-3</v>
          </cell>
          <cell r="M3485">
            <v>-1.19752E-2</v>
          </cell>
          <cell r="N3485">
            <v>-2.6312200000000001E-3</v>
          </cell>
          <cell r="O3485">
            <v>-5.8670299999999996E-3</v>
          </cell>
        </row>
        <row r="3486">
          <cell r="A3486" t="str">
            <v>9647166111_R05C01</v>
          </cell>
          <cell r="B3486">
            <v>50</v>
          </cell>
          <cell r="C3486">
            <v>1</v>
          </cell>
          <cell r="D3486" t="str">
            <v>NA</v>
          </cell>
          <cell r="E3486">
            <v>1.98087E-4</v>
          </cell>
          <cell r="F3486">
            <v>4.8291100000000002E-3</v>
          </cell>
          <cell r="G3486">
            <v>1.3575E-2</v>
          </cell>
          <cell r="H3486">
            <v>-1.11808E-3</v>
          </cell>
          <cell r="I3486">
            <v>1.55596E-2</v>
          </cell>
          <cell r="J3486">
            <v>9.0244000000000001E-3</v>
          </cell>
          <cell r="K3486">
            <v>-1.84092E-3</v>
          </cell>
          <cell r="L3486">
            <v>-3.1165400000000001E-3</v>
          </cell>
          <cell r="M3486">
            <v>-7.6419299999999999E-3</v>
          </cell>
          <cell r="N3486">
            <v>8.9628199999999998E-4</v>
          </cell>
          <cell r="O3486">
            <v>-1.2719100000000001E-2</v>
          </cell>
        </row>
        <row r="3487">
          <cell r="A3487" t="str">
            <v>9647166111_R05C02</v>
          </cell>
          <cell r="B3487">
            <v>29</v>
          </cell>
          <cell r="C3487">
            <v>1</v>
          </cell>
          <cell r="D3487" t="str">
            <v>NA</v>
          </cell>
          <cell r="E3487">
            <v>1.88245E-4</v>
          </cell>
          <cell r="F3487">
            <v>3.7301000000000001E-3</v>
          </cell>
          <cell r="G3487">
            <v>1.18774E-2</v>
          </cell>
          <cell r="H3487">
            <v>4.1371000000000002E-4</v>
          </cell>
          <cell r="I3487">
            <v>1.58178E-2</v>
          </cell>
          <cell r="J3487">
            <v>5.2005599999999999E-3</v>
          </cell>
          <cell r="K3487">
            <v>9.0990999999999999E-4</v>
          </cell>
          <cell r="L3487">
            <v>1.20856E-3</v>
          </cell>
          <cell r="M3487">
            <v>-8.86051E-4</v>
          </cell>
          <cell r="N3487">
            <v>1.7182600000000001E-3</v>
          </cell>
          <cell r="O3487">
            <v>-3.0008299999999998E-4</v>
          </cell>
        </row>
        <row r="3488">
          <cell r="A3488" t="str">
            <v>9647166111_R06C01</v>
          </cell>
          <cell r="B3488">
            <v>33</v>
          </cell>
          <cell r="C3488">
            <v>2</v>
          </cell>
          <cell r="D3488" t="str">
            <v>NA</v>
          </cell>
          <cell r="E3488">
            <v>1.99674E-4</v>
          </cell>
          <cell r="F3488">
            <v>4.8200400000000003E-3</v>
          </cell>
          <cell r="G3488">
            <v>1.17974E-2</v>
          </cell>
          <cell r="H3488">
            <v>1.80525E-3</v>
          </cell>
          <cell r="I3488">
            <v>1.5282499999999999E-2</v>
          </cell>
          <cell r="J3488">
            <v>6.4788700000000003E-3</v>
          </cell>
          <cell r="K3488">
            <v>-4.8769299999999998E-4</v>
          </cell>
          <cell r="L3488">
            <v>2.4367999999999998E-3</v>
          </cell>
          <cell r="M3488">
            <v>-1.7876900000000001E-2</v>
          </cell>
          <cell r="N3488">
            <v>-3.5641000000000002E-3</v>
          </cell>
          <cell r="O3488">
            <v>-5.6982400000000002E-3</v>
          </cell>
        </row>
        <row r="3489">
          <cell r="A3489" t="str">
            <v>9647166111_R06C02</v>
          </cell>
          <cell r="B3489">
            <v>52</v>
          </cell>
          <cell r="C3489">
            <v>1</v>
          </cell>
          <cell r="D3489" t="str">
            <v>NA</v>
          </cell>
          <cell r="E3489">
            <v>2.0891400000000001E-4</v>
          </cell>
          <cell r="F3489">
            <v>4.2073900000000001E-3</v>
          </cell>
          <cell r="G3489">
            <v>1.0126100000000001E-2</v>
          </cell>
          <cell r="H3489">
            <v>2.2261E-3</v>
          </cell>
          <cell r="I3489">
            <v>1.36145E-2</v>
          </cell>
          <cell r="J3489">
            <v>8.2885200000000006E-3</v>
          </cell>
          <cell r="K3489">
            <v>3.5355E-3</v>
          </cell>
          <cell r="L3489">
            <v>2.5075700000000002E-3</v>
          </cell>
          <cell r="M3489">
            <v>-6.6707499999999996E-3</v>
          </cell>
          <cell r="N3489">
            <v>-6.16621E-5</v>
          </cell>
          <cell r="O3489">
            <v>-1.0301899999999999E-2</v>
          </cell>
        </row>
        <row r="3490">
          <cell r="A3490" t="str">
            <v>9647166113_R01C01</v>
          </cell>
          <cell r="B3490">
            <v>44</v>
          </cell>
          <cell r="C3490">
            <v>1</v>
          </cell>
          <cell r="D3490" t="str">
            <v>NA</v>
          </cell>
          <cell r="E3490">
            <v>2.16257E-4</v>
          </cell>
          <cell r="F3490">
            <v>4.0228800000000004E-3</v>
          </cell>
          <cell r="G3490">
            <v>1.0539E-2</v>
          </cell>
          <cell r="H3490">
            <v>2.4141000000000002E-3</v>
          </cell>
          <cell r="I3490">
            <v>1.2155600000000001E-2</v>
          </cell>
          <cell r="J3490">
            <v>1.9832000000000001E-3</v>
          </cell>
          <cell r="K3490">
            <v>2.6454400000000002E-3</v>
          </cell>
          <cell r="L3490">
            <v>4.3029399999999999E-3</v>
          </cell>
          <cell r="M3490">
            <v>-9.61699E-4</v>
          </cell>
          <cell r="N3490">
            <v>3.0383799999999998E-3</v>
          </cell>
          <cell r="O3490">
            <v>-5.0736100000000001E-3</v>
          </cell>
        </row>
        <row r="3491">
          <cell r="A3491" t="str">
            <v>9647166113_R01C02</v>
          </cell>
          <cell r="B3491">
            <v>47</v>
          </cell>
          <cell r="C3491">
            <v>2</v>
          </cell>
          <cell r="D3491" t="str">
            <v>NA</v>
          </cell>
          <cell r="E3491">
            <v>2.0499900000000001E-4</v>
          </cell>
          <cell r="F3491">
            <v>3.70427E-3</v>
          </cell>
          <cell r="G3491">
            <v>1.0525899999999999E-2</v>
          </cell>
          <cell r="H3491">
            <v>2.0720999999999999E-3</v>
          </cell>
          <cell r="I3491">
            <v>1.0034899999999999E-2</v>
          </cell>
          <cell r="J3491">
            <v>1.08664E-3</v>
          </cell>
          <cell r="K3491">
            <v>5.9311299999999997E-3</v>
          </cell>
          <cell r="L3491">
            <v>3.5404E-3</v>
          </cell>
          <cell r="M3491">
            <v>2.1081699999999999E-3</v>
          </cell>
          <cell r="N3491">
            <v>2.4612499999999999E-3</v>
          </cell>
          <cell r="O3491">
            <v>-2.4243899999999998E-3</v>
          </cell>
        </row>
        <row r="3492">
          <cell r="A3492" t="str">
            <v>9647166113_R02C01</v>
          </cell>
          <cell r="B3492">
            <v>28</v>
          </cell>
          <cell r="C3492">
            <v>2</v>
          </cell>
          <cell r="D3492" t="str">
            <v>NA</v>
          </cell>
          <cell r="E3492">
            <v>1.94432E-4</v>
          </cell>
          <cell r="F3492">
            <v>4.3705300000000001E-3</v>
          </cell>
          <cell r="G3492">
            <v>1.1313399999999999E-2</v>
          </cell>
          <cell r="H3492">
            <v>3.21754E-4</v>
          </cell>
          <cell r="I3492">
            <v>1.5030999999999999E-2</v>
          </cell>
          <cell r="J3492">
            <v>6.4256799999999996E-3</v>
          </cell>
          <cell r="K3492">
            <v>2.4205299999999999E-4</v>
          </cell>
          <cell r="L3492">
            <v>-3.3033299999999998E-4</v>
          </cell>
          <cell r="M3492">
            <v>-6.1730999999999999E-3</v>
          </cell>
          <cell r="N3492">
            <v>-1.3015699999999999E-3</v>
          </cell>
          <cell r="O3492">
            <v>5.38894E-3</v>
          </cell>
        </row>
        <row r="3493">
          <cell r="A3493" t="str">
            <v>9647166113_R03C01</v>
          </cell>
          <cell r="B3493">
            <v>48</v>
          </cell>
          <cell r="C3493">
            <v>2</v>
          </cell>
          <cell r="D3493" t="str">
            <v>NA</v>
          </cell>
          <cell r="E3493">
            <v>1.9788299999999999E-4</v>
          </cell>
          <cell r="F3493">
            <v>4.5199200000000002E-3</v>
          </cell>
          <cell r="G3493">
            <v>1.28422E-2</v>
          </cell>
          <cell r="H3493">
            <v>-1.5830600000000001E-3</v>
          </cell>
          <cell r="I3493">
            <v>1.4312399999999999E-2</v>
          </cell>
          <cell r="J3493">
            <v>3.55741E-3</v>
          </cell>
          <cell r="K3493">
            <v>3.38843E-3</v>
          </cell>
          <cell r="L3493">
            <v>3.8791299999999998E-4</v>
          </cell>
          <cell r="M3493">
            <v>-7.8663299999999995E-3</v>
          </cell>
          <cell r="N3493">
            <v>-8.3739199999999995E-4</v>
          </cell>
          <cell r="O3493">
            <v>-1.29323E-3</v>
          </cell>
        </row>
        <row r="3494">
          <cell r="A3494" t="str">
            <v>9647166113_R03C02</v>
          </cell>
          <cell r="B3494">
            <v>30</v>
          </cell>
          <cell r="C3494">
            <v>1</v>
          </cell>
          <cell r="D3494">
            <v>3</v>
          </cell>
          <cell r="E3494">
            <v>1.81872E-4</v>
          </cell>
          <cell r="F3494">
            <v>3.6751000000000002E-3</v>
          </cell>
          <cell r="G3494">
            <v>1.14638E-2</v>
          </cell>
          <cell r="H3494">
            <v>-1.0985400000000001E-3</v>
          </cell>
          <cell r="I3494">
            <v>9.72313E-3</v>
          </cell>
          <cell r="J3494">
            <v>4.8627599999999998E-3</v>
          </cell>
          <cell r="K3494">
            <v>-7.9825000000000002E-4</v>
          </cell>
          <cell r="L3494">
            <v>5.6322899999999999E-3</v>
          </cell>
          <cell r="M3494">
            <v>4.7363800000000001E-3</v>
          </cell>
          <cell r="N3494">
            <v>-5.8984099999999998E-3</v>
          </cell>
          <cell r="O3494">
            <v>-1.3102299999999999E-3</v>
          </cell>
        </row>
        <row r="3495">
          <cell r="A3495" t="str">
            <v>9647166113_R04C01</v>
          </cell>
          <cell r="B3495">
            <v>23</v>
          </cell>
          <cell r="C3495">
            <v>1</v>
          </cell>
          <cell r="D3495">
            <v>4</v>
          </cell>
          <cell r="E3495">
            <v>1.9720499999999999E-4</v>
          </cell>
          <cell r="F3495">
            <v>4.95532E-3</v>
          </cell>
          <cell r="G3495">
            <v>1.1041799999999999E-2</v>
          </cell>
          <cell r="H3495">
            <v>-1.23985E-3</v>
          </cell>
          <cell r="I3495">
            <v>9.9361699999999994E-3</v>
          </cell>
          <cell r="J3495">
            <v>2.74617E-3</v>
          </cell>
          <cell r="K3495">
            <v>-2.4435899999999998E-4</v>
          </cell>
          <cell r="L3495">
            <v>2.9827999999999999E-3</v>
          </cell>
          <cell r="M3495">
            <v>2.0509299999999999E-3</v>
          </cell>
          <cell r="N3495">
            <v>1.47748E-3</v>
          </cell>
          <cell r="O3495">
            <v>-1.1021900000000001E-3</v>
          </cell>
        </row>
        <row r="3496">
          <cell r="A3496" t="str">
            <v>9647166113_R04C02</v>
          </cell>
          <cell r="B3496">
            <v>26</v>
          </cell>
          <cell r="C3496">
            <v>2</v>
          </cell>
          <cell r="D3496" t="str">
            <v>NA</v>
          </cell>
          <cell r="E3496">
            <v>2.02704E-4</v>
          </cell>
          <cell r="F3496">
            <v>4.8445500000000004E-3</v>
          </cell>
          <cell r="G3496">
            <v>1.1536299999999999E-2</v>
          </cell>
          <cell r="H3496">
            <v>-1.4717E-3</v>
          </cell>
          <cell r="I3496">
            <v>9.5273400000000005E-3</v>
          </cell>
          <cell r="J3496">
            <v>4.0121100000000002E-3</v>
          </cell>
          <cell r="K3496">
            <v>-3.9378900000000002E-4</v>
          </cell>
          <cell r="L3496">
            <v>-2.80912E-3</v>
          </cell>
          <cell r="M3496">
            <v>-5.4002099999999999E-3</v>
          </cell>
          <cell r="N3496">
            <v>-3.1468499999999999E-4</v>
          </cell>
          <cell r="O3496">
            <v>-2.1362799999999999E-3</v>
          </cell>
        </row>
        <row r="3497">
          <cell r="A3497" t="str">
            <v>9647166113_R05C01</v>
          </cell>
          <cell r="B3497">
            <v>24</v>
          </cell>
          <cell r="C3497">
            <v>1</v>
          </cell>
          <cell r="D3497" t="str">
            <v>NA</v>
          </cell>
          <cell r="E3497">
            <v>1.9803E-4</v>
          </cell>
          <cell r="F3497">
            <v>4.0095799999999996E-3</v>
          </cell>
          <cell r="G3497">
            <v>1.14308E-2</v>
          </cell>
          <cell r="H3497">
            <v>5.48256E-4</v>
          </cell>
          <cell r="I3497">
            <v>1.0942E-2</v>
          </cell>
          <cell r="J3497">
            <v>4.95897E-3</v>
          </cell>
          <cell r="K3497">
            <v>5.3360600000000001E-3</v>
          </cell>
          <cell r="L3497">
            <v>7.1208199999999995E-4</v>
          </cell>
          <cell r="M3497">
            <v>1.3352100000000001E-3</v>
          </cell>
          <cell r="N3497">
            <v>-4.7645300000000003E-3</v>
          </cell>
          <cell r="O3497">
            <v>-5.7595800000000003E-3</v>
          </cell>
        </row>
        <row r="3498">
          <cell r="A3498" t="str">
            <v>9647166113_R05C02</v>
          </cell>
          <cell r="B3498">
            <v>31</v>
          </cell>
          <cell r="C3498">
            <v>2</v>
          </cell>
          <cell r="D3498">
            <v>3</v>
          </cell>
          <cell r="E3498">
            <v>1.93365E-4</v>
          </cell>
          <cell r="F3498">
            <v>4.1553299999999996E-3</v>
          </cell>
          <cell r="G3498">
            <v>1.05699E-2</v>
          </cell>
          <cell r="H3498">
            <v>-3.3136599999999998E-4</v>
          </cell>
          <cell r="I3498">
            <v>1.49363E-2</v>
          </cell>
          <cell r="J3498">
            <v>7.4737199999999997E-3</v>
          </cell>
          <cell r="K3498">
            <v>3.9350799999999999E-4</v>
          </cell>
          <cell r="L3498">
            <v>9.3447799999999998E-4</v>
          </cell>
          <cell r="M3498">
            <v>-8.9951300000000005E-3</v>
          </cell>
          <cell r="N3498">
            <v>-1.87042E-3</v>
          </cell>
          <cell r="O3498">
            <v>5.0325099999999996E-3</v>
          </cell>
        </row>
        <row r="3499">
          <cell r="A3499" t="str">
            <v>9647166113_R06C01</v>
          </cell>
          <cell r="B3499">
            <v>31</v>
          </cell>
          <cell r="C3499">
            <v>1</v>
          </cell>
          <cell r="D3499">
            <v>5</v>
          </cell>
          <cell r="E3499">
            <v>1.57119E-4</v>
          </cell>
          <cell r="F3499">
            <v>-1.0744699999999999E-2</v>
          </cell>
          <cell r="G3499">
            <v>-3.3185399999999997E-2</v>
          </cell>
          <cell r="H3499">
            <v>-0.100243</v>
          </cell>
          <cell r="I3499">
            <v>3.2457600000000003E-2</v>
          </cell>
          <cell r="J3499">
            <v>-0.102104</v>
          </cell>
          <cell r="K3499">
            <v>-1.82657E-3</v>
          </cell>
          <cell r="L3499">
            <v>-3.6687199999999999E-3</v>
          </cell>
          <cell r="M3499">
            <v>-5.93591E-3</v>
          </cell>
          <cell r="N3499">
            <v>-6.6058000000000002E-4</v>
          </cell>
          <cell r="O3499">
            <v>6.1801399999999998E-3</v>
          </cell>
        </row>
        <row r="3500">
          <cell r="A3500" t="str">
            <v>9647166113_R06C02</v>
          </cell>
          <cell r="B3500">
            <v>43</v>
          </cell>
          <cell r="C3500">
            <v>1</v>
          </cell>
          <cell r="D3500" t="str">
            <v>NA</v>
          </cell>
          <cell r="E3500">
            <v>2.0084500000000001E-4</v>
          </cell>
          <cell r="F3500">
            <v>4.5800099999999998E-3</v>
          </cell>
          <cell r="G3500">
            <v>1.1974800000000001E-2</v>
          </cell>
          <cell r="H3500">
            <v>-3.0769199999999998E-4</v>
          </cell>
          <cell r="I3500">
            <v>1.55893E-2</v>
          </cell>
          <cell r="J3500">
            <v>8.3588299999999994E-3</v>
          </cell>
          <cell r="K3500">
            <v>5.2642599999999998E-3</v>
          </cell>
          <cell r="L3500">
            <v>-3.4648000000000001E-3</v>
          </cell>
          <cell r="M3500">
            <v>-6.12723E-3</v>
          </cell>
          <cell r="N3500">
            <v>-1.3076400000000001E-3</v>
          </cell>
          <cell r="O3500">
            <v>-3.5203000000000001E-3</v>
          </cell>
        </row>
        <row r="3501">
          <cell r="A3501" t="str">
            <v>9647166114_R01C01</v>
          </cell>
          <cell r="B3501">
            <v>22</v>
          </cell>
          <cell r="C3501">
            <v>2</v>
          </cell>
          <cell r="D3501">
            <v>5</v>
          </cell>
          <cell r="E3501">
            <v>2.0060600000000001E-4</v>
          </cell>
          <cell r="F3501">
            <v>4.0568599999999998E-3</v>
          </cell>
          <cell r="G3501">
            <v>1.1188500000000001E-2</v>
          </cell>
          <cell r="H3501">
            <v>-7.9660399999999994E-5</v>
          </cell>
          <cell r="I3501">
            <v>1.2804100000000001E-2</v>
          </cell>
          <cell r="J3501">
            <v>4.5186200000000001E-3</v>
          </cell>
          <cell r="K3501">
            <v>-2.32665E-3</v>
          </cell>
          <cell r="L3501">
            <v>1.9839499999999999E-3</v>
          </cell>
          <cell r="M3501">
            <v>-1.62934E-3</v>
          </cell>
          <cell r="N3501">
            <v>-6.6869199999999998E-3</v>
          </cell>
          <cell r="O3501">
            <v>-7.2271100000000001E-3</v>
          </cell>
        </row>
        <row r="3502">
          <cell r="A3502" t="str">
            <v>9647166114_R01C02</v>
          </cell>
          <cell r="B3502">
            <v>51</v>
          </cell>
          <cell r="C3502">
            <v>2</v>
          </cell>
          <cell r="D3502" t="str">
            <v>NA</v>
          </cell>
          <cell r="E3502">
            <v>2.07476E-4</v>
          </cell>
          <cell r="F3502">
            <v>4.1079699999999999E-3</v>
          </cell>
          <cell r="G3502">
            <v>1.1010900000000001E-2</v>
          </cell>
          <cell r="H3502">
            <v>-6.0468100000000003E-4</v>
          </cell>
          <cell r="I3502">
            <v>1.25976E-2</v>
          </cell>
          <cell r="J3502">
            <v>4.7980200000000001E-3</v>
          </cell>
          <cell r="K3502">
            <v>-3.62919E-3</v>
          </cell>
          <cell r="L3502">
            <v>3.5013100000000001E-3</v>
          </cell>
          <cell r="M3502">
            <v>-1.0868600000000001E-2</v>
          </cell>
          <cell r="N3502">
            <v>-6.9720099999999998E-3</v>
          </cell>
          <cell r="O3502">
            <v>-8.5773299999999993E-3</v>
          </cell>
        </row>
        <row r="3503">
          <cell r="A3503" t="str">
            <v>9647166114_R02C01</v>
          </cell>
          <cell r="B3503">
            <v>23</v>
          </cell>
          <cell r="C3503">
            <v>1</v>
          </cell>
          <cell r="D3503">
            <v>5</v>
          </cell>
          <cell r="E3503">
            <v>1.9936800000000001E-4</v>
          </cell>
          <cell r="F3503">
            <v>4.2631099999999996E-3</v>
          </cell>
          <cell r="G3503">
            <v>1.1602899999999999E-2</v>
          </cell>
          <cell r="H3503">
            <v>-1.28932E-4</v>
          </cell>
          <cell r="I3503">
            <v>1.1735499999999999E-2</v>
          </cell>
          <cell r="J3503">
            <v>9.02694E-5</v>
          </cell>
          <cell r="K3503">
            <v>-9.6813599999999997E-4</v>
          </cell>
          <cell r="L3503">
            <v>7.3531400000000002E-3</v>
          </cell>
          <cell r="M3503">
            <v>-2.9889199999999999E-3</v>
          </cell>
          <cell r="N3503">
            <v>-4.5087499999999998E-5</v>
          </cell>
          <cell r="O3503">
            <v>-5.4297499999999997E-3</v>
          </cell>
        </row>
        <row r="3504">
          <cell r="A3504" t="str">
            <v>9647166114_R02C02</v>
          </cell>
          <cell r="B3504">
            <v>42</v>
          </cell>
          <cell r="C3504">
            <v>1</v>
          </cell>
          <cell r="D3504" t="str">
            <v>NA</v>
          </cell>
          <cell r="E3504">
            <v>2.0870400000000001E-4</v>
          </cell>
          <cell r="F3504">
            <v>4.6476399999999998E-3</v>
          </cell>
          <cell r="G3504">
            <v>1.1805100000000001E-2</v>
          </cell>
          <cell r="H3504">
            <v>-7.1423299999999999E-4</v>
          </cell>
          <cell r="I3504">
            <v>1.37821E-2</v>
          </cell>
          <cell r="J3504">
            <v>5.0279699999999997E-3</v>
          </cell>
          <cell r="K3504">
            <v>-3.28062E-4</v>
          </cell>
          <cell r="L3504">
            <v>2.1118E-3</v>
          </cell>
          <cell r="M3504">
            <v>-6.3675199999999998E-3</v>
          </cell>
          <cell r="N3504">
            <v>-1.6952899999999999E-3</v>
          </cell>
          <cell r="O3504">
            <v>-1.57862E-3</v>
          </cell>
        </row>
        <row r="3505">
          <cell r="A3505" t="str">
            <v>9647166114_R03C01</v>
          </cell>
          <cell r="B3505">
            <v>42</v>
          </cell>
          <cell r="C3505">
            <v>1</v>
          </cell>
          <cell r="D3505">
            <v>3</v>
          </cell>
          <cell r="E3505">
            <v>1.9131700000000001E-4</v>
          </cell>
          <cell r="F3505">
            <v>3.74056E-3</v>
          </cell>
          <cell r="G3505">
            <v>9.9413499999999998E-3</v>
          </cell>
          <cell r="H3505">
            <v>9.9586399999999995E-4</v>
          </cell>
          <cell r="I3505">
            <v>1.11022E-2</v>
          </cell>
          <cell r="J3505">
            <v>4.0362699999999998E-3</v>
          </cell>
          <cell r="K3505">
            <v>-3.8698700000000001E-3</v>
          </cell>
          <cell r="L3505">
            <v>3.8472300000000001E-3</v>
          </cell>
          <cell r="M3505">
            <v>2.7496299999999999E-3</v>
          </cell>
          <cell r="N3505">
            <v>-3.67322E-3</v>
          </cell>
          <cell r="O3505">
            <v>1.5950300000000001E-3</v>
          </cell>
        </row>
        <row r="3506">
          <cell r="A3506" t="str">
            <v>9647166114_R03C02</v>
          </cell>
          <cell r="B3506">
            <v>16</v>
          </cell>
          <cell r="C3506">
            <v>1</v>
          </cell>
          <cell r="D3506" t="str">
            <v>NA</v>
          </cell>
          <cell r="E3506">
            <v>1.8916000000000001E-4</v>
          </cell>
          <cell r="F3506">
            <v>3.78386E-3</v>
          </cell>
          <cell r="G3506">
            <v>1.15175E-2</v>
          </cell>
          <cell r="H3506">
            <v>9.2615300000000001E-5</v>
          </cell>
          <cell r="I3506">
            <v>1.55186E-2</v>
          </cell>
          <cell r="J3506">
            <v>8.9476199999999999E-3</v>
          </cell>
          <cell r="K3506">
            <v>8.4739600000000004E-4</v>
          </cell>
          <cell r="L3506">
            <v>-1.09257E-3</v>
          </cell>
          <cell r="M3506">
            <v>-3.8521200000000001E-3</v>
          </cell>
          <cell r="N3506">
            <v>-4.3754400000000004E-3</v>
          </cell>
          <cell r="O3506">
            <v>3.17994E-3</v>
          </cell>
        </row>
        <row r="3507">
          <cell r="A3507" t="str">
            <v>9647166114_R04C01</v>
          </cell>
          <cell r="B3507">
            <v>21</v>
          </cell>
          <cell r="C3507">
            <v>1</v>
          </cell>
          <cell r="D3507" t="str">
            <v>NA</v>
          </cell>
          <cell r="E3507">
            <v>1.8381300000000001E-4</v>
          </cell>
          <cell r="F3507">
            <v>4.3899000000000004E-3</v>
          </cell>
          <cell r="G3507">
            <v>1.0801399999999999E-2</v>
          </cell>
          <cell r="H3507">
            <v>3.6918999999999998E-4</v>
          </cell>
          <cell r="I3507">
            <v>1.4493499999999999E-2</v>
          </cell>
          <cell r="J3507">
            <v>9.3154299999999995E-3</v>
          </cell>
          <cell r="K3507">
            <v>3.0926899999999999E-3</v>
          </cell>
          <cell r="L3507">
            <v>-2.1805599999999998E-3</v>
          </cell>
          <cell r="M3507">
            <v>-3.0897899999999998E-3</v>
          </cell>
          <cell r="N3507">
            <v>-4.0342700000000004E-3</v>
          </cell>
          <cell r="O3507">
            <v>2.6495300000000002E-3</v>
          </cell>
        </row>
        <row r="3508">
          <cell r="A3508" t="str">
            <v>9647166114_R05C01</v>
          </cell>
          <cell r="B3508">
            <v>40</v>
          </cell>
          <cell r="C3508">
            <v>1</v>
          </cell>
          <cell r="D3508" t="str">
            <v>NA</v>
          </cell>
          <cell r="E3508">
            <v>2.05532E-4</v>
          </cell>
          <cell r="F3508">
            <v>4.36091E-3</v>
          </cell>
          <cell r="G3508">
            <v>1.1166000000000001E-2</v>
          </cell>
          <cell r="H3508">
            <v>1.48532E-3</v>
          </cell>
          <cell r="I3508">
            <v>1.02215E-2</v>
          </cell>
          <cell r="J3508">
            <v>5.31739E-3</v>
          </cell>
          <cell r="K3508">
            <v>-4.6471500000000001E-3</v>
          </cell>
          <cell r="L3508">
            <v>-2.2336600000000002E-3</v>
          </cell>
          <cell r="M3508">
            <v>2.6451900000000001E-4</v>
          </cell>
          <cell r="N3508">
            <v>-4.2416099999999998E-3</v>
          </cell>
          <cell r="O3508">
            <v>-3.6864200000000001E-3</v>
          </cell>
        </row>
        <row r="3509">
          <cell r="A3509" t="str">
            <v>9647166114_R05C02</v>
          </cell>
          <cell r="B3509">
            <v>43</v>
          </cell>
          <cell r="C3509">
            <v>1</v>
          </cell>
          <cell r="D3509" t="str">
            <v>NA</v>
          </cell>
          <cell r="E3509">
            <v>2.00554E-4</v>
          </cell>
          <cell r="F3509">
            <v>4.8243399999999999E-3</v>
          </cell>
          <cell r="G3509">
            <v>1.4175999999999999E-2</v>
          </cell>
          <cell r="H3509">
            <v>-1.9324699999999999E-3</v>
          </cell>
          <cell r="I3509">
            <v>1.73788E-2</v>
          </cell>
          <cell r="J3509">
            <v>1.0087499999999999E-2</v>
          </cell>
          <cell r="K3509">
            <v>-6.08021E-3</v>
          </cell>
          <cell r="L3509">
            <v>7.1490099999999999E-4</v>
          </cell>
          <cell r="M3509">
            <v>-1.6489199999999999E-2</v>
          </cell>
          <cell r="N3509">
            <v>8.2743300000000003E-4</v>
          </cell>
          <cell r="O3509">
            <v>-1.6365500000000002E-2</v>
          </cell>
        </row>
        <row r="3510">
          <cell r="A3510" t="str">
            <v>9647166114_R06C01</v>
          </cell>
          <cell r="B3510">
            <v>46</v>
          </cell>
          <cell r="C3510">
            <v>2</v>
          </cell>
          <cell r="D3510">
            <v>4</v>
          </cell>
          <cell r="E3510">
            <v>2.0246399999999999E-4</v>
          </cell>
          <cell r="F3510">
            <v>5.0532600000000004E-3</v>
          </cell>
          <cell r="G3510">
            <v>1.0538199999999999E-2</v>
          </cell>
          <cell r="H3510">
            <v>1.56058E-3</v>
          </cell>
          <cell r="I3510">
            <v>1.75639E-2</v>
          </cell>
          <cell r="J3510">
            <v>6.4645700000000002E-3</v>
          </cell>
          <cell r="K3510">
            <v>-1.3969799999999999E-3</v>
          </cell>
          <cell r="L3510">
            <v>3.29971E-3</v>
          </cell>
          <cell r="M3510">
            <v>-7.1439299999999997E-3</v>
          </cell>
          <cell r="N3510">
            <v>-3.4417900000000001E-3</v>
          </cell>
          <cell r="O3510">
            <v>-4.4430299999999997E-3</v>
          </cell>
        </row>
        <row r="3511">
          <cell r="A3511" t="str">
            <v>9647166116_R01C01</v>
          </cell>
          <cell r="B3511">
            <v>29</v>
          </cell>
          <cell r="C3511">
            <v>2</v>
          </cell>
          <cell r="D3511" t="str">
            <v>NA</v>
          </cell>
          <cell r="E3511">
            <v>2.03487E-4</v>
          </cell>
          <cell r="F3511">
            <v>4.1788499999999996E-3</v>
          </cell>
          <cell r="G3511">
            <v>1.25871E-2</v>
          </cell>
          <cell r="H3511">
            <v>1.0135400000000001E-3</v>
          </cell>
          <cell r="I3511">
            <v>1.68991E-2</v>
          </cell>
          <cell r="J3511">
            <v>8.2663400000000005E-3</v>
          </cell>
          <cell r="K3511">
            <v>2.7439000000000001E-3</v>
          </cell>
          <cell r="L3511">
            <v>-2.0427700000000002E-3</v>
          </cell>
          <cell r="M3511">
            <v>-8.0144499999999994E-3</v>
          </cell>
          <cell r="N3511">
            <v>-1.7015400000000001E-3</v>
          </cell>
          <cell r="O3511">
            <v>2.5482899999999999E-3</v>
          </cell>
        </row>
        <row r="3512">
          <cell r="A3512" t="str">
            <v>9647166116_R02C01</v>
          </cell>
          <cell r="B3512">
            <v>21</v>
          </cell>
          <cell r="C3512">
            <v>1</v>
          </cell>
          <cell r="D3512">
            <v>2</v>
          </cell>
          <cell r="E3512">
            <v>1.9235699999999999E-4</v>
          </cell>
          <cell r="F3512">
            <v>3.8918500000000001E-3</v>
          </cell>
          <cell r="G3512">
            <v>1.23461E-2</v>
          </cell>
          <cell r="H3512">
            <v>-1.29644E-3</v>
          </cell>
          <cell r="I3512">
            <v>1.42469E-2</v>
          </cell>
          <cell r="J3512">
            <v>7.6667200000000001E-3</v>
          </cell>
          <cell r="K3512">
            <v>2.07872E-3</v>
          </cell>
          <cell r="L3512">
            <v>-4.0085900000000002E-3</v>
          </cell>
          <cell r="M3512">
            <v>-7.6210200000000001E-3</v>
          </cell>
          <cell r="N3512">
            <v>-1.7350600000000001E-3</v>
          </cell>
          <cell r="O3512">
            <v>-2.23216E-3</v>
          </cell>
        </row>
        <row r="3513">
          <cell r="A3513" t="str">
            <v>9647166116_R02C02</v>
          </cell>
          <cell r="B3513">
            <v>50</v>
          </cell>
          <cell r="C3513">
            <v>2</v>
          </cell>
          <cell r="D3513" t="str">
            <v>NA</v>
          </cell>
          <cell r="E3513">
            <v>1.9155499999999999E-4</v>
          </cell>
          <cell r="F3513">
            <v>4.1701300000000002E-3</v>
          </cell>
          <cell r="G3513">
            <v>1.1598300000000001E-2</v>
          </cell>
          <cell r="H3513">
            <v>1.0710800000000001E-3</v>
          </cell>
          <cell r="I3513">
            <v>9.1822299999999996E-3</v>
          </cell>
          <cell r="J3513">
            <v>3.4622400000000001E-3</v>
          </cell>
          <cell r="K3513">
            <v>1.2450499999999999E-3</v>
          </cell>
          <cell r="L3513">
            <v>3.1745800000000002E-3</v>
          </cell>
          <cell r="M3513">
            <v>-1.4025900000000001E-2</v>
          </cell>
          <cell r="N3513">
            <v>2.05477E-3</v>
          </cell>
          <cell r="O3513">
            <v>-3.02951E-3</v>
          </cell>
        </row>
        <row r="3514">
          <cell r="A3514" t="str">
            <v>9647166116_R03C01</v>
          </cell>
          <cell r="B3514">
            <v>53</v>
          </cell>
          <cell r="C3514">
            <v>2</v>
          </cell>
          <cell r="D3514" t="str">
            <v>NA</v>
          </cell>
          <cell r="E3514">
            <v>2.03205E-4</v>
          </cell>
          <cell r="F3514">
            <v>4.8266999999999997E-3</v>
          </cell>
          <cell r="G3514">
            <v>1.2741000000000001E-2</v>
          </cell>
          <cell r="H3514">
            <v>-1.08899E-3</v>
          </cell>
          <cell r="I3514">
            <v>1.3806799999999999E-2</v>
          </cell>
          <cell r="J3514">
            <v>6.5690999999999996E-3</v>
          </cell>
          <cell r="K3514">
            <v>4.1068900000000002E-3</v>
          </cell>
          <cell r="L3514">
            <v>4.25399E-3</v>
          </cell>
          <cell r="M3514">
            <v>-1.36019E-2</v>
          </cell>
          <cell r="N3514">
            <v>-2.2511800000000002E-3</v>
          </cell>
          <cell r="O3514">
            <v>-3.3248900000000001E-3</v>
          </cell>
        </row>
        <row r="3515">
          <cell r="A3515" t="str">
            <v>9647166116_R03C02</v>
          </cell>
          <cell r="B3515">
            <v>27</v>
          </cell>
          <cell r="C3515">
            <v>2</v>
          </cell>
          <cell r="D3515" t="str">
            <v>NA</v>
          </cell>
          <cell r="E3515">
            <v>2.06061E-4</v>
          </cell>
          <cell r="F3515">
            <v>3.8561799999999999E-3</v>
          </cell>
          <cell r="G3515">
            <v>1.15815E-2</v>
          </cell>
          <cell r="H3515">
            <v>-1.08786E-3</v>
          </cell>
          <cell r="I3515">
            <v>1.49692E-2</v>
          </cell>
          <cell r="J3515">
            <v>3.36163E-3</v>
          </cell>
          <cell r="K3515">
            <v>-1.3811400000000001E-3</v>
          </cell>
          <cell r="L3515">
            <v>6.31111E-3</v>
          </cell>
          <cell r="M3515">
            <v>-1.12484E-2</v>
          </cell>
          <cell r="N3515">
            <v>7.5124300000000002E-5</v>
          </cell>
          <cell r="O3515">
            <v>1.7996900000000001E-3</v>
          </cell>
        </row>
        <row r="3516">
          <cell r="A3516" t="str">
            <v>9647166116_R04C01</v>
          </cell>
          <cell r="B3516">
            <v>42</v>
          </cell>
          <cell r="C3516">
            <v>2</v>
          </cell>
          <cell r="D3516" t="str">
            <v>NA</v>
          </cell>
          <cell r="E3516">
            <v>1.94699E-4</v>
          </cell>
          <cell r="F3516">
            <v>4.81965E-3</v>
          </cell>
          <cell r="G3516">
            <v>1.17812E-2</v>
          </cell>
          <cell r="H3516">
            <v>-1.4043300000000001E-3</v>
          </cell>
          <cell r="I3516">
            <v>1.28322E-2</v>
          </cell>
          <cell r="J3516">
            <v>5.0736699999999997E-3</v>
          </cell>
          <cell r="K3516">
            <v>-4.9289199999999998E-4</v>
          </cell>
          <cell r="L3516">
            <v>3.7097699999999998E-3</v>
          </cell>
          <cell r="M3516">
            <v>-3.93443E-3</v>
          </cell>
          <cell r="N3516">
            <v>2.1200200000000001E-4</v>
          </cell>
          <cell r="O3516">
            <v>-7.2818800000000001E-3</v>
          </cell>
        </row>
        <row r="3517">
          <cell r="A3517" t="str">
            <v>9647166116_R04C02</v>
          </cell>
          <cell r="B3517">
            <v>49</v>
          </cell>
          <cell r="C3517">
            <v>2</v>
          </cell>
          <cell r="D3517" t="str">
            <v>NA</v>
          </cell>
          <cell r="E3517">
            <v>2.0986999999999999E-4</v>
          </cell>
          <cell r="F3517">
            <v>4.8819900000000001E-3</v>
          </cell>
          <cell r="G3517">
            <v>1.2690399999999999E-2</v>
          </cell>
          <cell r="H3517">
            <v>-7.7687299999999997E-4</v>
          </cell>
          <cell r="I3517">
            <v>1.59398E-2</v>
          </cell>
          <cell r="J3517">
            <v>8.8557299999999992E-3</v>
          </cell>
          <cell r="K3517">
            <v>9.8971699999999998E-4</v>
          </cell>
          <cell r="L3517">
            <v>5.4753400000000002E-4</v>
          </cell>
          <cell r="M3517">
            <v>-1.5655100000000002E-2</v>
          </cell>
          <cell r="N3517">
            <v>-3.0810299999999998E-3</v>
          </cell>
          <cell r="O3517">
            <v>-5.9498099999999998E-3</v>
          </cell>
        </row>
        <row r="3518">
          <cell r="A3518" t="str">
            <v>9647166116_R05C01</v>
          </cell>
          <cell r="B3518">
            <v>47</v>
          </cell>
          <cell r="C3518">
            <v>2</v>
          </cell>
          <cell r="D3518" t="str">
            <v>NA</v>
          </cell>
          <cell r="E3518">
            <v>1.9956100000000001E-4</v>
          </cell>
          <cell r="F3518">
            <v>4.6631900000000002E-3</v>
          </cell>
          <cell r="G3518">
            <v>1.2377600000000001E-2</v>
          </cell>
          <cell r="H3518">
            <v>1.9400299999999999E-3</v>
          </cell>
          <cell r="I3518">
            <v>1.11687E-2</v>
          </cell>
          <cell r="J3518">
            <v>2.9084499999999999E-3</v>
          </cell>
          <cell r="K3518">
            <v>-1.6988999999999999E-3</v>
          </cell>
          <cell r="L3518">
            <v>3.5086200000000001E-3</v>
          </cell>
          <cell r="M3518">
            <v>-1.4936700000000001E-2</v>
          </cell>
          <cell r="N3518">
            <v>1.2307100000000001E-3</v>
          </cell>
          <cell r="O3518">
            <v>-6.1769099999999999E-3</v>
          </cell>
        </row>
        <row r="3519">
          <cell r="A3519" t="str">
            <v>9647166116_R05C02</v>
          </cell>
          <cell r="B3519">
            <v>22</v>
          </cell>
          <cell r="C3519">
            <v>1</v>
          </cell>
          <cell r="D3519" t="str">
            <v>NA</v>
          </cell>
          <cell r="E3519">
            <v>1.9665700000000001E-4</v>
          </cell>
          <cell r="F3519">
            <v>4.1376499999999997E-3</v>
          </cell>
          <cell r="G3519">
            <v>1.0861900000000001E-2</v>
          </cell>
          <cell r="H3519">
            <v>-1.42337E-3</v>
          </cell>
          <cell r="I3519">
            <v>1.47505E-2</v>
          </cell>
          <cell r="J3519">
            <v>7.0790599999999999E-3</v>
          </cell>
          <cell r="K3519">
            <v>-1.70203E-3</v>
          </cell>
          <cell r="L3519">
            <v>-1.1443600000000001E-3</v>
          </cell>
          <cell r="M3519">
            <v>-4.70105E-3</v>
          </cell>
          <cell r="N3519">
            <v>2.1952999999999999E-3</v>
          </cell>
          <cell r="O3519">
            <v>-2.33533E-3</v>
          </cell>
        </row>
        <row r="3520">
          <cell r="A3520" t="str">
            <v>9647166116_R06C01</v>
          </cell>
          <cell r="B3520">
            <v>20</v>
          </cell>
          <cell r="C3520">
            <v>1</v>
          </cell>
          <cell r="D3520" t="str">
            <v>NA</v>
          </cell>
          <cell r="E3520">
            <v>1.89063E-4</v>
          </cell>
          <cell r="F3520">
            <v>4.24319E-3</v>
          </cell>
          <cell r="G3520">
            <v>1.0421400000000001E-2</v>
          </cell>
          <cell r="H3520">
            <v>2.98583E-4</v>
          </cell>
          <cell r="I3520">
            <v>1.4500000000000001E-2</v>
          </cell>
          <cell r="J3520">
            <v>5.4762300000000003E-3</v>
          </cell>
          <cell r="K3520">
            <v>2.04368E-3</v>
          </cell>
          <cell r="L3520">
            <v>2.6905599999999999E-4</v>
          </cell>
          <cell r="M3520">
            <v>3.99847E-4</v>
          </cell>
          <cell r="N3520">
            <v>-4.9083399999999998E-3</v>
          </cell>
          <cell r="O3520">
            <v>-2.2344999999999999E-3</v>
          </cell>
        </row>
        <row r="3521">
          <cell r="A3521" t="str">
            <v>9647166116_R06C02</v>
          </cell>
          <cell r="B3521">
            <v>47</v>
          </cell>
          <cell r="C3521">
            <v>1</v>
          </cell>
          <cell r="D3521">
            <v>4</v>
          </cell>
          <cell r="E3521">
            <v>2.01545E-4</v>
          </cell>
          <cell r="F3521">
            <v>4.3739900000000003E-3</v>
          </cell>
          <cell r="G3521">
            <v>1.257E-2</v>
          </cell>
          <cell r="H3521">
            <v>-1.9823200000000001E-4</v>
          </cell>
          <cell r="I3521">
            <v>1.4331200000000001E-2</v>
          </cell>
          <cell r="J3521">
            <v>7.6273900000000004E-3</v>
          </cell>
          <cell r="K3521">
            <v>2.23968E-3</v>
          </cell>
          <cell r="L3521">
            <v>-3.7287100000000001E-3</v>
          </cell>
          <cell r="M3521">
            <v>-1.00804E-2</v>
          </cell>
          <cell r="N3521">
            <v>-1.88364E-4</v>
          </cell>
          <cell r="O3521">
            <v>-7.4311000000000004E-3</v>
          </cell>
        </row>
        <row r="3522">
          <cell r="A3522" t="str">
            <v>9647166120_R01C01</v>
          </cell>
          <cell r="B3522">
            <v>43</v>
          </cell>
          <cell r="C3522">
            <v>1</v>
          </cell>
          <cell r="D3522" t="str">
            <v>NA</v>
          </cell>
          <cell r="E3522">
            <v>2.1053700000000001E-4</v>
          </cell>
          <cell r="F3522">
            <v>5.4221800000000004E-3</v>
          </cell>
          <cell r="G3522">
            <v>1.29955E-2</v>
          </cell>
          <cell r="H3522">
            <v>-1.78919E-3</v>
          </cell>
          <cell r="I3522">
            <v>9.2360299999999992E-3</v>
          </cell>
          <cell r="J3522">
            <v>5.7795299999999997E-3</v>
          </cell>
          <cell r="K3522">
            <v>-1.4116300000000001E-3</v>
          </cell>
          <cell r="L3522">
            <v>2.72792E-3</v>
          </cell>
          <cell r="M3522">
            <v>-8.5429200000000007E-3</v>
          </cell>
          <cell r="N3522">
            <v>-7.5172699999999999E-4</v>
          </cell>
          <cell r="O3522">
            <v>-1.74891E-3</v>
          </cell>
        </row>
        <row r="3523">
          <cell r="A3523" t="str">
            <v>9647166120_R01C02</v>
          </cell>
          <cell r="B3523">
            <v>50</v>
          </cell>
          <cell r="C3523">
            <v>2</v>
          </cell>
          <cell r="D3523">
            <v>3</v>
          </cell>
          <cell r="E3523">
            <v>1.8960299999999999E-4</v>
          </cell>
          <cell r="F3523">
            <v>4.4653699999999998E-3</v>
          </cell>
          <cell r="G3523">
            <v>1.21184E-2</v>
          </cell>
          <cell r="H3523">
            <v>-9.7099199999999995E-4</v>
          </cell>
          <cell r="I3523">
            <v>1.5890000000000001E-2</v>
          </cell>
          <cell r="J3523">
            <v>1.13337E-2</v>
          </cell>
          <cell r="K3523">
            <v>7.1678599999999999E-3</v>
          </cell>
          <cell r="L3523">
            <v>-1.08267E-3</v>
          </cell>
          <cell r="M3523">
            <v>-1.18251E-2</v>
          </cell>
          <cell r="N3523">
            <v>1.82332E-3</v>
          </cell>
          <cell r="O3523">
            <v>-1.15157E-2</v>
          </cell>
        </row>
        <row r="3524">
          <cell r="A3524" t="str">
            <v>9647166120_R02C01</v>
          </cell>
          <cell r="B3524">
            <v>45</v>
          </cell>
          <cell r="C3524">
            <v>2</v>
          </cell>
          <cell r="D3524" t="str">
            <v>NA</v>
          </cell>
          <cell r="E3524">
            <v>1.98488E-4</v>
          </cell>
          <cell r="F3524">
            <v>5.1010200000000004E-3</v>
          </cell>
          <cell r="G3524">
            <v>1.14713E-2</v>
          </cell>
          <cell r="H3524">
            <v>-5.7140499999999998E-4</v>
          </cell>
          <cell r="I3524">
            <v>6.3626799999999999E-3</v>
          </cell>
          <cell r="J3524">
            <v>4.37142E-3</v>
          </cell>
          <cell r="K3524">
            <v>-3.6462500000000002E-3</v>
          </cell>
          <cell r="L3524">
            <v>-2.5421699999999998E-3</v>
          </cell>
          <cell r="M3524">
            <v>-5.2969999999999996E-3</v>
          </cell>
          <cell r="N3524">
            <v>-3.5242899999999998E-3</v>
          </cell>
          <cell r="O3524">
            <v>3.51579E-3</v>
          </cell>
        </row>
        <row r="3525">
          <cell r="A3525" t="str">
            <v>9647166120_R02C02</v>
          </cell>
          <cell r="B3525">
            <v>17</v>
          </cell>
          <cell r="C3525">
            <v>2</v>
          </cell>
          <cell r="D3525" t="str">
            <v>NA</v>
          </cell>
          <cell r="E3525">
            <v>2.02253E-4</v>
          </cell>
          <cell r="F3525">
            <v>4.2733800000000002E-3</v>
          </cell>
          <cell r="G3525">
            <v>1.1491100000000001E-2</v>
          </cell>
          <cell r="H3525">
            <v>4.7529099999999997E-4</v>
          </cell>
          <cell r="I3525">
            <v>4.4232100000000003E-3</v>
          </cell>
          <cell r="J3525">
            <v>2.0454200000000001E-3</v>
          </cell>
          <cell r="K3525">
            <v>9.948209999999999E-4</v>
          </cell>
          <cell r="L3525">
            <v>5.0059299999999996E-3</v>
          </cell>
          <cell r="M3525">
            <v>1.5883500000000001E-3</v>
          </cell>
          <cell r="N3525">
            <v>9.0824999999999999E-4</v>
          </cell>
          <cell r="O3525">
            <v>3.4798099999999998E-3</v>
          </cell>
        </row>
        <row r="3526">
          <cell r="A3526" t="str">
            <v>9647166120_R03C02</v>
          </cell>
          <cell r="B3526">
            <v>20</v>
          </cell>
          <cell r="C3526">
            <v>2</v>
          </cell>
          <cell r="D3526">
            <v>4</v>
          </cell>
          <cell r="E3526">
            <v>1.92635E-4</v>
          </cell>
          <cell r="F3526">
            <v>3.6610200000000001E-3</v>
          </cell>
          <cell r="G3526">
            <v>9.74094E-3</v>
          </cell>
          <cell r="H3526">
            <v>4.7652300000000002E-4</v>
          </cell>
          <cell r="I3526">
            <v>1.3469800000000001E-2</v>
          </cell>
          <cell r="J3526">
            <v>7.4595800000000004E-3</v>
          </cell>
          <cell r="K3526">
            <v>1.0794800000000001E-3</v>
          </cell>
          <cell r="L3526">
            <v>5.32484E-3</v>
          </cell>
          <cell r="M3526">
            <v>-1.0967299999999999E-2</v>
          </cell>
          <cell r="N3526">
            <v>-2.40821E-3</v>
          </cell>
          <cell r="O3526">
            <v>-6.3940999999999998E-3</v>
          </cell>
        </row>
        <row r="3527">
          <cell r="A3527" t="str">
            <v>9647166120_R04C01</v>
          </cell>
          <cell r="B3527">
            <v>22</v>
          </cell>
          <cell r="C3527">
            <v>1</v>
          </cell>
          <cell r="D3527">
            <v>2</v>
          </cell>
          <cell r="E3527">
            <v>1.95074E-4</v>
          </cell>
          <cell r="F3527">
            <v>3.9620300000000001E-3</v>
          </cell>
          <cell r="G3527">
            <v>8.7901999999999997E-3</v>
          </cell>
          <cell r="H3527">
            <v>1.30371E-3</v>
          </cell>
          <cell r="I3527">
            <v>1.32154E-2</v>
          </cell>
          <cell r="J3527">
            <v>8.8476900000000001E-3</v>
          </cell>
          <cell r="K3527">
            <v>5.6324700000000001E-4</v>
          </cell>
          <cell r="L3527">
            <v>4.8571200000000004E-3</v>
          </cell>
          <cell r="M3527">
            <v>-1.06832E-2</v>
          </cell>
          <cell r="N3527">
            <v>1.9357199999999999E-3</v>
          </cell>
          <cell r="O3527">
            <v>-4.5026099999999998E-3</v>
          </cell>
        </row>
        <row r="3528">
          <cell r="A3528" t="str">
            <v>9647166120_R04C02</v>
          </cell>
          <cell r="B3528">
            <v>19</v>
          </cell>
          <cell r="C3528">
            <v>1</v>
          </cell>
          <cell r="D3528">
            <v>3</v>
          </cell>
          <cell r="E3528">
            <v>2.0311799999999999E-4</v>
          </cell>
          <cell r="F3528">
            <v>4.4624299999999999E-3</v>
          </cell>
          <cell r="G3528">
            <v>1.0896100000000001E-2</v>
          </cell>
          <cell r="H3528">
            <v>-1.2772E-3</v>
          </cell>
          <cell r="I3528">
            <v>1.2055700000000001E-2</v>
          </cell>
          <cell r="J3528">
            <v>5.6787599999999997E-3</v>
          </cell>
          <cell r="K3528">
            <v>-2.8032099999999999E-4</v>
          </cell>
          <cell r="L3528">
            <v>1.0079900000000001E-3</v>
          </cell>
          <cell r="M3528">
            <v>-4.3328899999999998E-3</v>
          </cell>
          <cell r="N3528">
            <v>-1.8145100000000001E-3</v>
          </cell>
          <cell r="O3528">
            <v>-3.1926300000000001E-3</v>
          </cell>
        </row>
        <row r="3529">
          <cell r="A3529" t="str">
            <v>9647166120_R05C02</v>
          </cell>
          <cell r="B3529">
            <v>37</v>
          </cell>
          <cell r="C3529">
            <v>1</v>
          </cell>
          <cell r="D3529">
            <v>5</v>
          </cell>
          <cell r="E3529">
            <v>1.9454699999999999E-4</v>
          </cell>
          <cell r="F3529">
            <v>2.8013600000000001E-3</v>
          </cell>
          <cell r="G3529">
            <v>1.06672E-2</v>
          </cell>
          <cell r="H3529">
            <v>8.9897499999999999E-4</v>
          </cell>
          <cell r="I3529">
            <v>1.25386E-2</v>
          </cell>
          <cell r="J3529">
            <v>5.5451399999999996E-3</v>
          </cell>
          <cell r="K3529">
            <v>4.2991300000000003E-5</v>
          </cell>
          <cell r="L3529">
            <v>1.9579599999999999E-3</v>
          </cell>
          <cell r="M3529">
            <v>6.7581000000000004E-3</v>
          </cell>
          <cell r="N3529">
            <v>6.2678899999999999E-3</v>
          </cell>
          <cell r="O3529">
            <v>-9.5622799999999994E-3</v>
          </cell>
        </row>
        <row r="3530">
          <cell r="A3530" t="str">
            <v>9647166120_R06C01</v>
          </cell>
          <cell r="B3530">
            <v>43</v>
          </cell>
          <cell r="C3530">
            <v>2</v>
          </cell>
          <cell r="D3530">
            <v>4</v>
          </cell>
          <cell r="E3530">
            <v>1.95608E-4</v>
          </cell>
          <cell r="F3530">
            <v>4.18213E-3</v>
          </cell>
          <cell r="G3530">
            <v>1.2424599999999999E-2</v>
          </cell>
          <cell r="H3530">
            <v>-5.0160299999999999E-4</v>
          </cell>
          <cell r="I3530">
            <v>2.2585999999999998E-2</v>
          </cell>
          <cell r="J3530">
            <v>1.7178800000000001E-2</v>
          </cell>
          <cell r="K3530">
            <v>6.6988300000000001E-2</v>
          </cell>
          <cell r="L3530">
            <v>-0.41540199999999999</v>
          </cell>
          <cell r="M3530">
            <v>3.7939500000000001E-2</v>
          </cell>
          <cell r="N3530">
            <v>4.2606199999999997E-3</v>
          </cell>
          <cell r="O3530">
            <v>9.7657899999999999E-3</v>
          </cell>
        </row>
        <row r="3531">
          <cell r="A3531" t="str">
            <v>9647166120_R06C02</v>
          </cell>
          <cell r="B3531">
            <v>46</v>
          </cell>
          <cell r="C3531">
            <v>1</v>
          </cell>
          <cell r="D3531" t="str">
            <v>NA</v>
          </cell>
          <cell r="E3531">
            <v>2.0916500000000001E-4</v>
          </cell>
          <cell r="F3531">
            <v>5.3145400000000004E-3</v>
          </cell>
          <cell r="G3531">
            <v>1.32587E-2</v>
          </cell>
          <cell r="H3531">
            <v>-1.80824E-3</v>
          </cell>
          <cell r="I3531">
            <v>1.16416E-2</v>
          </cell>
          <cell r="J3531">
            <v>7.12242E-3</v>
          </cell>
          <cell r="K3531">
            <v>-4.9629600000000002E-4</v>
          </cell>
          <cell r="L3531">
            <v>3.33732E-3</v>
          </cell>
          <cell r="M3531">
            <v>-1.0285600000000001E-2</v>
          </cell>
          <cell r="N3531">
            <v>8.4483799999999999E-4</v>
          </cell>
          <cell r="O3531">
            <v>3.52276E-4</v>
          </cell>
        </row>
        <row r="3532">
          <cell r="A3532" t="str">
            <v>9647166123_R01C01</v>
          </cell>
          <cell r="B3532">
            <v>18</v>
          </cell>
          <cell r="C3532">
            <v>2</v>
          </cell>
          <cell r="D3532" t="str">
            <v>NA</v>
          </cell>
          <cell r="E3532">
            <v>2.0098100000000001E-4</v>
          </cell>
          <cell r="F3532">
            <v>3.9887799999999999E-3</v>
          </cell>
          <cell r="G3532">
            <v>1.15032E-2</v>
          </cell>
          <cell r="H3532">
            <v>3.0040299999999998E-4</v>
          </cell>
          <cell r="I3532">
            <v>1.1921599999999999E-2</v>
          </cell>
          <cell r="J3532">
            <v>5.0441799999999997E-3</v>
          </cell>
          <cell r="K3532">
            <v>-5.8591299999999997E-4</v>
          </cell>
          <cell r="L3532">
            <v>-1.3689E-4</v>
          </cell>
          <cell r="M3532">
            <v>-4.0836600000000002E-3</v>
          </cell>
          <cell r="N3532">
            <v>-2.7966000000000002E-3</v>
          </cell>
          <cell r="O3532">
            <v>-6.2518900000000004E-3</v>
          </cell>
        </row>
        <row r="3533">
          <cell r="A3533" t="str">
            <v>9647166123_R01C02</v>
          </cell>
          <cell r="B3533">
            <v>50</v>
          </cell>
          <cell r="C3533">
            <v>1</v>
          </cell>
          <cell r="D3533">
            <v>5</v>
          </cell>
          <cell r="E3533">
            <v>1.9934999999999999E-4</v>
          </cell>
          <cell r="F3533">
            <v>3.2459400000000001E-3</v>
          </cell>
          <cell r="G3533">
            <v>9.1690799999999996E-3</v>
          </cell>
          <cell r="H3533">
            <v>1.2950800000000001E-3</v>
          </cell>
          <cell r="I3533">
            <v>1.05486E-2</v>
          </cell>
          <cell r="J3533">
            <v>3.6638999999999999E-3</v>
          </cell>
          <cell r="K3533">
            <v>2.8431300000000001E-3</v>
          </cell>
          <cell r="L3533">
            <v>1.6861099999999999E-4</v>
          </cell>
          <cell r="M3533">
            <v>-7.29563E-3</v>
          </cell>
          <cell r="N3533">
            <v>2.7623999999999999E-3</v>
          </cell>
          <cell r="O3533">
            <v>-2.3860299999999999E-3</v>
          </cell>
        </row>
        <row r="3534">
          <cell r="A3534" t="str">
            <v>9647166123_R02C01</v>
          </cell>
          <cell r="B3534">
            <v>40</v>
          </cell>
          <cell r="C3534">
            <v>1</v>
          </cell>
          <cell r="D3534" t="str">
            <v>NA</v>
          </cell>
          <cell r="E3534">
            <v>2.02883E-4</v>
          </cell>
          <cell r="F3534">
            <v>4.4731299999999996E-3</v>
          </cell>
          <cell r="G3534">
            <v>1.3135000000000001E-2</v>
          </cell>
          <cell r="H3534">
            <v>-7.7046500000000002E-5</v>
          </cell>
          <cell r="I3534">
            <v>1.9426599999999999E-2</v>
          </cell>
          <cell r="J3534">
            <v>9.9352699999999995E-3</v>
          </cell>
          <cell r="K3534">
            <v>-6.6597499999999999E-3</v>
          </cell>
          <cell r="L3534">
            <v>1.9708199999999999E-3</v>
          </cell>
          <cell r="M3534">
            <v>-1.8408899999999999E-2</v>
          </cell>
          <cell r="N3534">
            <v>3.4248200000000002E-5</v>
          </cell>
          <cell r="O3534">
            <v>-1.6913899999999999E-2</v>
          </cell>
        </row>
        <row r="3535">
          <cell r="A3535" t="str">
            <v>9647166123_R03C01</v>
          </cell>
          <cell r="B3535">
            <v>25</v>
          </cell>
          <cell r="C3535">
            <v>1</v>
          </cell>
          <cell r="D3535" t="str">
            <v>NA</v>
          </cell>
          <cell r="E3535">
            <v>1.86465E-4</v>
          </cell>
          <cell r="F3535">
            <v>3.89435E-3</v>
          </cell>
          <cell r="G3535">
            <v>1.22472E-2</v>
          </cell>
          <cell r="H3535">
            <v>-2.5962699999999999E-3</v>
          </cell>
          <cell r="I3535">
            <v>1.26567E-2</v>
          </cell>
          <cell r="J3535">
            <v>6.5348000000000003E-3</v>
          </cell>
          <cell r="K3535">
            <v>3.9774600000000004E-3</v>
          </cell>
          <cell r="L3535">
            <v>4.8297399999999999E-3</v>
          </cell>
          <cell r="M3535">
            <v>-3.41567E-3</v>
          </cell>
          <cell r="N3535">
            <v>-1.3625899999999999E-3</v>
          </cell>
          <cell r="O3535">
            <v>-2.5668599999999998E-3</v>
          </cell>
        </row>
        <row r="3536">
          <cell r="A3536" t="str">
            <v>9647166123_R03C02</v>
          </cell>
          <cell r="B3536">
            <v>18</v>
          </cell>
          <cell r="C3536">
            <v>2</v>
          </cell>
          <cell r="D3536" t="str">
            <v>NA</v>
          </cell>
          <cell r="E3536">
            <v>1.89848E-4</v>
          </cell>
          <cell r="F3536">
            <v>3.8445900000000002E-3</v>
          </cell>
          <cell r="G3536">
            <v>1.08302E-2</v>
          </cell>
          <cell r="H3536">
            <v>6.9946899999999998E-4</v>
          </cell>
          <cell r="I3536">
            <v>1.15064E-2</v>
          </cell>
          <cell r="J3536">
            <v>5.1516799999999996E-3</v>
          </cell>
          <cell r="K3536">
            <v>3.3010399999999999E-3</v>
          </cell>
          <cell r="L3536">
            <v>1.9322300000000001E-3</v>
          </cell>
          <cell r="M3536">
            <v>1.4861700000000001E-6</v>
          </cell>
          <cell r="N3536">
            <v>-3.1469200000000001E-3</v>
          </cell>
          <cell r="O3536">
            <v>-4.7923499999999999E-3</v>
          </cell>
        </row>
        <row r="3537">
          <cell r="A3537" t="str">
            <v>9647166123_R04C01</v>
          </cell>
          <cell r="B3537">
            <v>27</v>
          </cell>
          <cell r="C3537">
            <v>2</v>
          </cell>
          <cell r="D3537">
            <v>6</v>
          </cell>
          <cell r="E3537">
            <v>1.9378200000000001E-4</v>
          </cell>
          <cell r="F3537">
            <v>4.3575799999999998E-3</v>
          </cell>
          <cell r="G3537">
            <v>1.0326399999999999E-2</v>
          </cell>
          <cell r="H3537">
            <v>1.56718E-4</v>
          </cell>
          <cell r="I3537">
            <v>1.4378999999999999E-2</v>
          </cell>
          <cell r="J3537">
            <v>1.7372500000000001E-3</v>
          </cell>
          <cell r="K3537">
            <v>2.17622E-3</v>
          </cell>
          <cell r="L3537">
            <v>3.5778199999999998E-3</v>
          </cell>
          <cell r="M3537">
            <v>-5.3121499999999999E-3</v>
          </cell>
          <cell r="N3537">
            <v>-1.67143E-3</v>
          </cell>
          <cell r="O3537">
            <v>-1.1122E-2</v>
          </cell>
        </row>
        <row r="3538">
          <cell r="A3538" t="str">
            <v>9647166123_R04C02</v>
          </cell>
          <cell r="B3538">
            <v>31</v>
          </cell>
          <cell r="C3538">
            <v>1</v>
          </cell>
          <cell r="D3538" t="str">
            <v>NA</v>
          </cell>
          <cell r="E3538">
            <v>2.03418E-4</v>
          </cell>
          <cell r="F3538">
            <v>4.02557E-3</v>
          </cell>
          <cell r="G3538">
            <v>1.10597E-2</v>
          </cell>
          <cell r="H3538">
            <v>-1.1537299999999999E-4</v>
          </cell>
          <cell r="I3538">
            <v>1.38049E-2</v>
          </cell>
          <cell r="J3538">
            <v>3.7958200000000001E-3</v>
          </cell>
          <cell r="K3538">
            <v>-2.1682799999999999E-3</v>
          </cell>
          <cell r="L3538">
            <v>5.68046E-3</v>
          </cell>
          <cell r="M3538">
            <v>-3.7464199999999999E-3</v>
          </cell>
          <cell r="N3538">
            <v>1.0531399999999999E-3</v>
          </cell>
          <cell r="O3538">
            <v>-6.1193799999999998E-3</v>
          </cell>
        </row>
        <row r="3539">
          <cell r="A3539" t="str">
            <v>9647166123_R05C01</v>
          </cell>
          <cell r="B3539">
            <v>23</v>
          </cell>
          <cell r="C3539">
            <v>1</v>
          </cell>
          <cell r="D3539" t="str">
            <v>NA</v>
          </cell>
          <cell r="E3539">
            <v>1.9994199999999999E-4</v>
          </cell>
          <cell r="F3539">
            <v>4.2729100000000004E-3</v>
          </cell>
          <cell r="G3539">
            <v>1.13872E-2</v>
          </cell>
          <cell r="H3539">
            <v>1.58888E-3</v>
          </cell>
          <cell r="I3539">
            <v>1.52514E-2</v>
          </cell>
          <cell r="J3539">
            <v>7.5018799999999998E-3</v>
          </cell>
          <cell r="K3539">
            <v>5.2944300000000001E-3</v>
          </cell>
          <cell r="L3539">
            <v>-1.0590899999999999E-3</v>
          </cell>
          <cell r="M3539">
            <v>-8.1309499999999996E-3</v>
          </cell>
          <cell r="N3539">
            <v>-4.7939200000000001E-3</v>
          </cell>
          <cell r="O3539">
            <v>-1.68469E-3</v>
          </cell>
        </row>
        <row r="3540">
          <cell r="A3540" t="str">
            <v>9647166123_R05C02</v>
          </cell>
          <cell r="B3540">
            <v>42</v>
          </cell>
          <cell r="C3540">
            <v>1</v>
          </cell>
          <cell r="D3540" t="str">
            <v>NA</v>
          </cell>
          <cell r="E3540">
            <v>2.02501E-4</v>
          </cell>
          <cell r="F3540">
            <v>4.2876800000000003E-3</v>
          </cell>
          <cell r="G3540">
            <v>1.07896E-2</v>
          </cell>
          <cell r="H3540">
            <v>-1.33735E-3</v>
          </cell>
          <cell r="I3540">
            <v>1.6828300000000001E-2</v>
          </cell>
          <cell r="J3540">
            <v>5.60408E-3</v>
          </cell>
          <cell r="K3540">
            <v>-2.57091E-3</v>
          </cell>
          <cell r="L3540">
            <v>5.0601999999999999E-3</v>
          </cell>
          <cell r="M3540">
            <v>-5.4307599999999998E-3</v>
          </cell>
          <cell r="N3540">
            <v>-4.1527399999999998E-5</v>
          </cell>
          <cell r="O3540">
            <v>-4.8415099999999999E-4</v>
          </cell>
        </row>
        <row r="3541">
          <cell r="A3541" t="str">
            <v>9647166123_R06C01</v>
          </cell>
          <cell r="B3541">
            <v>27</v>
          </cell>
          <cell r="C3541">
            <v>1</v>
          </cell>
          <cell r="D3541" t="str">
            <v>NA</v>
          </cell>
          <cell r="E3541">
            <v>1.9855900000000001E-4</v>
          </cell>
          <cell r="F3541">
            <v>4.0089499999999998E-3</v>
          </cell>
          <cell r="G3541">
            <v>1.17512E-2</v>
          </cell>
          <cell r="H3541">
            <v>-1.1803600000000001E-4</v>
          </cell>
          <cell r="I3541">
            <v>1.4253399999999999E-2</v>
          </cell>
          <cell r="J3541">
            <v>7.9429700000000006E-3</v>
          </cell>
          <cell r="K3541">
            <v>3.5639700000000001E-3</v>
          </cell>
          <cell r="L3541">
            <v>1.5507100000000001E-3</v>
          </cell>
          <cell r="M3541">
            <v>-7.6619100000000001E-3</v>
          </cell>
          <cell r="N3541">
            <v>-4.0955599999999998E-3</v>
          </cell>
          <cell r="O3541">
            <v>-3.2925599999999999E-3</v>
          </cell>
        </row>
        <row r="3542">
          <cell r="A3542" t="str">
            <v>9647166123_R06C02</v>
          </cell>
          <cell r="B3542">
            <v>34</v>
          </cell>
          <cell r="C3542">
            <v>1</v>
          </cell>
          <cell r="D3542" t="str">
            <v>NA</v>
          </cell>
          <cell r="E3542">
            <v>2.0081299999999999E-4</v>
          </cell>
          <cell r="F3542">
            <v>4.5870800000000003E-3</v>
          </cell>
          <cell r="G3542">
            <v>1.24977E-2</v>
          </cell>
          <cell r="H3542">
            <v>2.2745900000000001E-4</v>
          </cell>
          <cell r="I3542">
            <v>1.2787700000000001E-2</v>
          </cell>
          <cell r="J3542">
            <v>8.3316399999999995E-3</v>
          </cell>
          <cell r="K3542">
            <v>2.3685400000000001E-3</v>
          </cell>
          <cell r="L3542">
            <v>3.8191499999999999E-3</v>
          </cell>
          <cell r="M3542">
            <v>-5.6947400000000002E-3</v>
          </cell>
          <cell r="N3542">
            <v>4.2338800000000002E-4</v>
          </cell>
          <cell r="O3542">
            <v>-2.5437599999999999E-3</v>
          </cell>
        </row>
        <row r="3543">
          <cell r="A3543" t="str">
            <v>9647166124_R01C01</v>
          </cell>
          <cell r="B3543">
            <v>30</v>
          </cell>
          <cell r="C3543">
            <v>1</v>
          </cell>
          <cell r="D3543" t="str">
            <v>NA</v>
          </cell>
          <cell r="E3543">
            <v>1.9233999999999999E-4</v>
          </cell>
          <cell r="F3543">
            <v>1.4839E-3</v>
          </cell>
          <cell r="G3543">
            <v>-1.41867E-2</v>
          </cell>
          <cell r="H3543">
            <v>-4.7008400000000004E-3</v>
          </cell>
          <cell r="I3543">
            <v>-1.04796E-2</v>
          </cell>
          <cell r="J3543">
            <v>2.53688E-2</v>
          </cell>
          <cell r="K3543">
            <v>4.12211E-3</v>
          </cell>
          <cell r="L3543">
            <v>-7.8743500000000004E-3</v>
          </cell>
          <cell r="M3543">
            <v>-0.217502</v>
          </cell>
          <cell r="N3543">
            <v>9.0296500000000002E-2</v>
          </cell>
          <cell r="O3543">
            <v>0.25795099999999999</v>
          </cell>
        </row>
        <row r="3544">
          <cell r="A3544" t="str">
            <v>9647166124_R01C02</v>
          </cell>
          <cell r="B3544">
            <v>30</v>
          </cell>
          <cell r="C3544">
            <v>1</v>
          </cell>
          <cell r="D3544">
            <v>4</v>
          </cell>
          <cell r="E3544">
            <v>2.00695E-4</v>
          </cell>
          <cell r="F3544">
            <v>3.7130100000000001E-3</v>
          </cell>
          <cell r="G3544">
            <v>1.2343399999999999E-2</v>
          </cell>
          <cell r="H3544">
            <v>-1.8684800000000001E-3</v>
          </cell>
          <cell r="I3544">
            <v>1.23164E-2</v>
          </cell>
          <cell r="J3544">
            <v>6.12708E-3</v>
          </cell>
          <cell r="K3544">
            <v>1.2083899999999999E-3</v>
          </cell>
          <cell r="L3544">
            <v>-3.3638700000000001E-3</v>
          </cell>
          <cell r="M3544">
            <v>-4.9970500000000003E-3</v>
          </cell>
          <cell r="N3544">
            <v>1.3899800000000001E-3</v>
          </cell>
          <cell r="O3544">
            <v>-2.2342199999999999E-3</v>
          </cell>
        </row>
        <row r="3545">
          <cell r="A3545" t="str">
            <v>9647166124_R02C01</v>
          </cell>
          <cell r="B3545">
            <v>42</v>
          </cell>
          <cell r="C3545">
            <v>1</v>
          </cell>
          <cell r="D3545" t="str">
            <v>NA</v>
          </cell>
          <cell r="E3545">
            <v>1.9722500000000001E-4</v>
          </cell>
          <cell r="F3545">
            <v>4.8438200000000004E-3</v>
          </cell>
          <cell r="G3545">
            <v>1.27627E-2</v>
          </cell>
          <cell r="H3545">
            <v>-2.3757800000000001E-3</v>
          </cell>
          <cell r="I3545">
            <v>1.4250000000000001E-2</v>
          </cell>
          <cell r="J3545">
            <v>5.38807E-3</v>
          </cell>
          <cell r="K3545">
            <v>2.8196599999999999E-3</v>
          </cell>
          <cell r="L3545">
            <v>-3.9443100000000004E-3</v>
          </cell>
          <cell r="M3545">
            <v>-2.5709299999999999E-3</v>
          </cell>
          <cell r="N3545">
            <v>1.4939E-3</v>
          </cell>
          <cell r="O3545">
            <v>-7.7268099999999998E-3</v>
          </cell>
        </row>
        <row r="3546">
          <cell r="A3546" t="str">
            <v>9647166124_R02C02</v>
          </cell>
          <cell r="B3546">
            <v>47</v>
          </cell>
          <cell r="C3546">
            <v>2</v>
          </cell>
          <cell r="D3546" t="str">
            <v>NA</v>
          </cell>
          <cell r="E3546">
            <v>1.9908400000000001E-4</v>
          </cell>
          <cell r="F3546">
            <v>3.5382E-3</v>
          </cell>
          <cell r="G3546">
            <v>1.1646800000000001E-2</v>
          </cell>
          <cell r="H3546">
            <v>-4.6456900000000002E-4</v>
          </cell>
          <cell r="I3546">
            <v>1.09429E-2</v>
          </cell>
          <cell r="J3546">
            <v>1.3511199999999999E-3</v>
          </cell>
          <cell r="K3546">
            <v>4.2074499999999997E-3</v>
          </cell>
          <cell r="L3546">
            <v>9.5749700000000004E-3</v>
          </cell>
          <cell r="M3546">
            <v>-8.6313799999999995E-4</v>
          </cell>
          <cell r="N3546">
            <v>-3.8892000000000002E-3</v>
          </cell>
          <cell r="O3546">
            <v>-3.9894400000000003E-3</v>
          </cell>
        </row>
        <row r="3547">
          <cell r="A3547" t="str">
            <v>9647166124_R03C01</v>
          </cell>
          <cell r="B3547">
            <v>41</v>
          </cell>
          <cell r="C3547">
            <v>2</v>
          </cell>
          <cell r="D3547">
            <v>4</v>
          </cell>
          <cell r="E3547">
            <v>1.9486800000000001E-4</v>
          </cell>
          <cell r="F3547">
            <v>4.5020599999999996E-3</v>
          </cell>
          <cell r="G3547">
            <v>1.31466E-2</v>
          </cell>
          <cell r="H3547">
            <v>-1.4434700000000001E-3</v>
          </cell>
          <cell r="I3547">
            <v>1.3902599999999999E-2</v>
          </cell>
          <cell r="J3547">
            <v>7.6228299999999997E-3</v>
          </cell>
          <cell r="K3547">
            <v>2.4611300000000002E-3</v>
          </cell>
          <cell r="L3547">
            <v>1.37576E-3</v>
          </cell>
          <cell r="M3547">
            <v>-3.4883599999999998E-3</v>
          </cell>
          <cell r="N3547">
            <v>-3.5356999999999999E-4</v>
          </cell>
          <cell r="O3547">
            <v>-4.2211000000000002E-3</v>
          </cell>
        </row>
        <row r="3548">
          <cell r="A3548" t="str">
            <v>9647166124_R03C02</v>
          </cell>
          <cell r="B3548">
            <v>38</v>
          </cell>
          <cell r="C3548">
            <v>1</v>
          </cell>
          <cell r="D3548" t="str">
            <v>NA</v>
          </cell>
          <cell r="E3548">
            <v>1.9305400000000001E-4</v>
          </cell>
          <cell r="F3548">
            <v>4.4888200000000001E-3</v>
          </cell>
          <cell r="G3548">
            <v>1.25871E-2</v>
          </cell>
          <cell r="H3548">
            <v>1.0042799999999999E-4</v>
          </cell>
          <cell r="I3548">
            <v>1.53665E-2</v>
          </cell>
          <cell r="J3548">
            <v>5.9526500000000003E-3</v>
          </cell>
          <cell r="K3548">
            <v>-3.8937400000000001E-3</v>
          </cell>
          <cell r="L3548">
            <v>2.3314299999999998E-3</v>
          </cell>
          <cell r="M3548">
            <v>4.5761599999999999E-4</v>
          </cell>
          <cell r="N3548">
            <v>8.4663700000000002E-4</v>
          </cell>
          <cell r="O3548">
            <v>-5.0335299999999996E-3</v>
          </cell>
        </row>
        <row r="3549">
          <cell r="A3549" t="str">
            <v>9647166124_R04C02</v>
          </cell>
          <cell r="B3549">
            <v>18</v>
          </cell>
          <cell r="C3549">
            <v>1</v>
          </cell>
          <cell r="D3549">
            <v>4</v>
          </cell>
          <cell r="E3549">
            <v>2.08898E-4</v>
          </cell>
          <cell r="F3549">
            <v>4.6464100000000001E-3</v>
          </cell>
          <cell r="G3549">
            <v>1.36863E-2</v>
          </cell>
          <cell r="H3549">
            <v>-2.09884E-4</v>
          </cell>
          <cell r="I3549">
            <v>1.60825E-2</v>
          </cell>
          <cell r="J3549">
            <v>7.5563399999999999E-3</v>
          </cell>
          <cell r="K3549">
            <v>2.28802E-3</v>
          </cell>
          <cell r="L3549">
            <v>-3.3048800000000001E-3</v>
          </cell>
          <cell r="M3549">
            <v>-4.5767500000000001E-3</v>
          </cell>
          <cell r="N3549">
            <v>1.30309E-3</v>
          </cell>
          <cell r="O3549">
            <v>-6.2943900000000004E-3</v>
          </cell>
        </row>
        <row r="3550">
          <cell r="A3550" t="str">
            <v>9647166124_R05C01</v>
          </cell>
          <cell r="B3550">
            <v>18</v>
          </cell>
          <cell r="C3550">
            <v>1</v>
          </cell>
          <cell r="D3550">
            <v>2</v>
          </cell>
          <cell r="E3550">
            <v>1.97367E-4</v>
          </cell>
          <cell r="F3550">
            <v>4.6706899999999999E-3</v>
          </cell>
          <cell r="G3550">
            <v>1.25954E-2</v>
          </cell>
          <cell r="H3550">
            <v>-1.3776999999999999E-3</v>
          </cell>
          <cell r="I3550">
            <v>1.6127499999999999E-2</v>
          </cell>
          <cell r="J3550">
            <v>7.6379999999999998E-3</v>
          </cell>
          <cell r="K3550">
            <v>-7.7769700000000005E-4</v>
          </cell>
          <cell r="L3550">
            <v>-5.8018499999999999E-4</v>
          </cell>
          <cell r="M3550">
            <v>-5.7182300000000004E-3</v>
          </cell>
          <cell r="N3550">
            <v>3.9944200000000003E-3</v>
          </cell>
          <cell r="O3550">
            <v>-8.0800400000000001E-3</v>
          </cell>
        </row>
        <row r="3551">
          <cell r="A3551" t="str">
            <v>9647166124_R05C02</v>
          </cell>
          <cell r="B3551">
            <v>48</v>
          </cell>
          <cell r="C3551">
            <v>1</v>
          </cell>
          <cell r="D3551" t="str">
            <v>NA</v>
          </cell>
          <cell r="E3551">
            <v>2.0738000000000001E-4</v>
          </cell>
          <cell r="F3551">
            <v>4.7961200000000001E-3</v>
          </cell>
          <cell r="G3551">
            <v>1.29482E-2</v>
          </cell>
          <cell r="H3551">
            <v>-2.38831E-4</v>
          </cell>
          <cell r="I3551">
            <v>2.0894200000000002E-2</v>
          </cell>
          <cell r="J3551">
            <v>7.4507000000000002E-3</v>
          </cell>
          <cell r="K3551">
            <v>9.7616700000000001E-3</v>
          </cell>
          <cell r="L3551">
            <v>-1.79849E-3</v>
          </cell>
          <cell r="M3551">
            <v>-8.26788E-3</v>
          </cell>
          <cell r="N3551">
            <v>-1.7176699999999999E-3</v>
          </cell>
          <cell r="O3551">
            <v>-8.3262300000000004E-3</v>
          </cell>
        </row>
        <row r="3552">
          <cell r="A3552" t="str">
            <v>9647166124_R06C02</v>
          </cell>
          <cell r="B3552">
            <v>23</v>
          </cell>
          <cell r="C3552">
            <v>2</v>
          </cell>
          <cell r="D3552" t="str">
            <v>NA</v>
          </cell>
          <cell r="E3552">
            <v>1.8579100000000001E-4</v>
          </cell>
          <cell r="F3552">
            <v>1.0911300000000001E-3</v>
          </cell>
          <cell r="G3552">
            <v>-1.50671E-2</v>
          </cell>
          <cell r="H3552">
            <v>-4.2752399999999996E-3</v>
          </cell>
          <cell r="I3552">
            <v>-8.4064299999999995E-3</v>
          </cell>
          <cell r="J3552">
            <v>2.4930500000000001E-2</v>
          </cell>
          <cell r="K3552">
            <v>3.3683599999999999E-3</v>
          </cell>
          <cell r="L3552">
            <v>-9.9955700000000005E-3</v>
          </cell>
          <cell r="M3552">
            <v>-0.211844</v>
          </cell>
          <cell r="N3552">
            <v>9.0259599999999995E-2</v>
          </cell>
          <cell r="O3552">
            <v>0.246145</v>
          </cell>
        </row>
        <row r="3553">
          <cell r="A3553" t="str">
            <v>9647166129_R01C01</v>
          </cell>
          <cell r="B3553">
            <v>42</v>
          </cell>
          <cell r="C3553">
            <v>1</v>
          </cell>
          <cell r="D3553" t="str">
            <v>NA</v>
          </cell>
          <cell r="E3553">
            <v>2.1054999999999999E-4</v>
          </cell>
          <cell r="F3553">
            <v>3.70893E-3</v>
          </cell>
          <cell r="G3553">
            <v>1.2402099999999999E-2</v>
          </cell>
          <cell r="H3553">
            <v>1.1536700000000001E-3</v>
          </cell>
          <cell r="I3553">
            <v>1.14184E-2</v>
          </cell>
          <cell r="J3553">
            <v>4.5997199999999999E-3</v>
          </cell>
          <cell r="K3553">
            <v>2.6720799999999999E-3</v>
          </cell>
          <cell r="L3553">
            <v>-3.9673899999999996E-6</v>
          </cell>
          <cell r="M3553">
            <v>6.3738000000000005E-5</v>
          </cell>
          <cell r="N3553">
            <v>-3.5900199999999998E-4</v>
          </cell>
          <cell r="O3553">
            <v>2.8799199999999998E-3</v>
          </cell>
        </row>
        <row r="3554">
          <cell r="A3554" t="str">
            <v>9647166129_R01C02</v>
          </cell>
          <cell r="B3554">
            <v>47</v>
          </cell>
          <cell r="C3554">
            <v>1</v>
          </cell>
          <cell r="D3554" t="str">
            <v>NA</v>
          </cell>
          <cell r="E3554">
            <v>1.9696899999999999E-4</v>
          </cell>
          <cell r="F3554">
            <v>4.2307500000000001E-3</v>
          </cell>
          <cell r="G3554">
            <v>1.26382E-2</v>
          </cell>
          <cell r="H3554">
            <v>6.4641300000000001E-5</v>
          </cell>
          <cell r="I3554">
            <v>1.45994E-2</v>
          </cell>
          <cell r="J3554">
            <v>9.1512199999999998E-3</v>
          </cell>
          <cell r="K3554">
            <v>1.90054E-3</v>
          </cell>
          <cell r="L3554">
            <v>-1.5612200000000001E-3</v>
          </cell>
          <cell r="M3554">
            <v>-1.2639900000000001E-2</v>
          </cell>
          <cell r="N3554">
            <v>-2.4236400000000001E-4</v>
          </cell>
          <cell r="O3554">
            <v>-7.3958799999999996E-3</v>
          </cell>
        </row>
        <row r="3555">
          <cell r="A3555" t="str">
            <v>9647166129_R02C01</v>
          </cell>
          <cell r="B3555">
            <v>39</v>
          </cell>
          <cell r="C3555">
            <v>2</v>
          </cell>
          <cell r="D3555" t="str">
            <v>NA</v>
          </cell>
          <cell r="E3555">
            <v>1.9321400000000001E-4</v>
          </cell>
          <cell r="F3555">
            <v>4.6907299999999997E-3</v>
          </cell>
          <cell r="G3555">
            <v>1.28655E-2</v>
          </cell>
          <cell r="H3555">
            <v>6.3079100000000001E-4</v>
          </cell>
          <cell r="I3555">
            <v>1.7606799999999999E-2</v>
          </cell>
          <cell r="J3555">
            <v>1.38824E-2</v>
          </cell>
          <cell r="K3555">
            <v>1.9465699999999999E-3</v>
          </cell>
          <cell r="L3555">
            <v>-6.39479E-3</v>
          </cell>
          <cell r="M3555">
            <v>-2.7158600000000001E-2</v>
          </cell>
          <cell r="N3555">
            <v>-1.5314300000000001E-3</v>
          </cell>
          <cell r="O3555">
            <v>1.0314E-2</v>
          </cell>
        </row>
        <row r="3556">
          <cell r="A3556" t="str">
            <v>9647166129_R02C02</v>
          </cell>
          <cell r="B3556">
            <v>18</v>
          </cell>
          <cell r="C3556">
            <v>1</v>
          </cell>
          <cell r="D3556">
            <v>2</v>
          </cell>
          <cell r="E3556">
            <v>1.9338100000000001E-4</v>
          </cell>
          <cell r="F3556">
            <v>4.4640000000000001E-3</v>
          </cell>
          <cell r="G3556">
            <v>1.26465E-2</v>
          </cell>
          <cell r="H3556">
            <v>3.47883E-4</v>
          </cell>
          <cell r="I3556">
            <v>1.19696E-2</v>
          </cell>
          <cell r="J3556">
            <v>8.5571699999999994E-3</v>
          </cell>
          <cell r="K3556">
            <v>4.0186800000000002E-3</v>
          </cell>
          <cell r="L3556">
            <v>-3.4159899999999998E-3</v>
          </cell>
          <cell r="M3556">
            <v>-9.2033700000000006E-3</v>
          </cell>
          <cell r="N3556">
            <v>-2.7939100000000001E-3</v>
          </cell>
          <cell r="O3556">
            <v>-1.05498E-4</v>
          </cell>
        </row>
        <row r="3557">
          <cell r="A3557" t="str">
            <v>9647166129_R03C01</v>
          </cell>
          <cell r="B3557">
            <v>50</v>
          </cell>
          <cell r="C3557">
            <v>1</v>
          </cell>
          <cell r="D3557" t="str">
            <v>NA</v>
          </cell>
          <cell r="E3557">
            <v>1.97729E-4</v>
          </cell>
          <cell r="F3557">
            <v>4.18885E-3</v>
          </cell>
          <cell r="G3557">
            <v>1.1513600000000001E-2</v>
          </cell>
          <cell r="H3557">
            <v>1.5262999999999999E-5</v>
          </cell>
          <cell r="I3557">
            <v>1.51339E-2</v>
          </cell>
          <cell r="J3557">
            <v>1.0414700000000001E-2</v>
          </cell>
          <cell r="K3557">
            <v>5.4086E-4</v>
          </cell>
          <cell r="L3557">
            <v>1.88766E-3</v>
          </cell>
          <cell r="M3557">
            <v>-6.9396800000000002E-3</v>
          </cell>
          <cell r="N3557">
            <v>-5.0584000000000002E-3</v>
          </cell>
          <cell r="O3557">
            <v>-3.4031700000000001E-3</v>
          </cell>
        </row>
        <row r="3558">
          <cell r="A3558" t="str">
            <v>9647166129_R03C02</v>
          </cell>
          <cell r="B3558">
            <v>32</v>
          </cell>
          <cell r="C3558">
            <v>2</v>
          </cell>
          <cell r="D3558" t="str">
            <v>NA</v>
          </cell>
          <cell r="E3558">
            <v>2.08815E-4</v>
          </cell>
          <cell r="F3558">
            <v>4.6915300000000002E-3</v>
          </cell>
          <cell r="G3558">
            <v>1.32505E-2</v>
          </cell>
          <cell r="H3558">
            <v>-1.9788499999999999E-3</v>
          </cell>
          <cell r="I3558">
            <v>1.7168300000000001E-2</v>
          </cell>
          <cell r="J3558">
            <v>7.0163500000000002E-3</v>
          </cell>
          <cell r="K3558">
            <v>4.8031200000000001E-3</v>
          </cell>
          <cell r="L3558">
            <v>-3.61613E-4</v>
          </cell>
          <cell r="M3558">
            <v>-6.7121699999999999E-3</v>
          </cell>
          <cell r="N3558">
            <v>2.09273E-4</v>
          </cell>
          <cell r="O3558">
            <v>-2.8467399999999999E-3</v>
          </cell>
        </row>
        <row r="3559">
          <cell r="A3559" t="str">
            <v>9647166129_R04C01</v>
          </cell>
          <cell r="B3559">
            <v>43</v>
          </cell>
          <cell r="C3559">
            <v>1</v>
          </cell>
          <cell r="D3559" t="str">
            <v>NA</v>
          </cell>
          <cell r="E3559">
            <v>2.0755700000000001E-4</v>
          </cell>
          <cell r="F3559">
            <v>4.5527800000000002E-3</v>
          </cell>
          <cell r="G3559">
            <v>1.32499E-2</v>
          </cell>
          <cell r="H3559">
            <v>-7.6483300000000003E-4</v>
          </cell>
          <cell r="I3559">
            <v>1.32668E-2</v>
          </cell>
          <cell r="J3559">
            <v>4.2359800000000003E-3</v>
          </cell>
          <cell r="K3559">
            <v>1.5223299999999999E-3</v>
          </cell>
          <cell r="L3559">
            <v>5.5060999999999999E-3</v>
          </cell>
          <cell r="M3559">
            <v>-8.4819600000000002E-3</v>
          </cell>
          <cell r="N3559">
            <v>-5.9467000000000001E-3</v>
          </cell>
          <cell r="O3559">
            <v>-8.1401100000000007E-3</v>
          </cell>
        </row>
        <row r="3560">
          <cell r="A3560" t="str">
            <v>9647166129_R04C02</v>
          </cell>
          <cell r="B3560">
            <v>36</v>
          </cell>
          <cell r="C3560">
            <v>2</v>
          </cell>
          <cell r="D3560">
            <v>4</v>
          </cell>
          <cell r="E3560">
            <v>1.94045E-4</v>
          </cell>
          <cell r="F3560">
            <v>4.1535900000000004E-3</v>
          </cell>
          <cell r="G3560">
            <v>1.06061E-2</v>
          </cell>
          <cell r="H3560">
            <v>-6.1225500000000003E-4</v>
          </cell>
          <cell r="I3560">
            <v>8.0890700000000003E-3</v>
          </cell>
          <cell r="J3560">
            <v>3.78824E-3</v>
          </cell>
          <cell r="K3560">
            <v>-2.8260699999999999E-4</v>
          </cell>
          <cell r="L3560">
            <v>1.4901700000000001E-3</v>
          </cell>
          <cell r="M3560">
            <v>-1.35031E-3</v>
          </cell>
          <cell r="N3560">
            <v>3.5022999999999999E-3</v>
          </cell>
          <cell r="O3560">
            <v>1.74155E-4</v>
          </cell>
        </row>
        <row r="3561">
          <cell r="A3561" t="str">
            <v>9647166129_R05C01</v>
          </cell>
          <cell r="B3561">
            <v>41</v>
          </cell>
          <cell r="C3561">
            <v>2</v>
          </cell>
          <cell r="D3561" t="str">
            <v>NA</v>
          </cell>
          <cell r="E3561">
            <v>2.0205700000000001E-4</v>
          </cell>
          <cell r="F3561">
            <v>5.0870899999999998E-3</v>
          </cell>
          <cell r="G3561">
            <v>1.4056000000000001E-2</v>
          </cell>
          <cell r="H3561">
            <v>-1.3487900000000001E-3</v>
          </cell>
          <cell r="I3561">
            <v>1.17409E-2</v>
          </cell>
          <cell r="J3561">
            <v>5.6137299999999999E-3</v>
          </cell>
          <cell r="K3561">
            <v>2.05097E-3</v>
          </cell>
          <cell r="L3561">
            <v>-5.12693E-3</v>
          </cell>
          <cell r="M3561">
            <v>-6.2179499999999999E-3</v>
          </cell>
          <cell r="N3561">
            <v>-4.1394099999999996E-3</v>
          </cell>
          <cell r="O3561">
            <v>-1.9118099999999999E-3</v>
          </cell>
        </row>
        <row r="3562">
          <cell r="A3562" t="str">
            <v>9647166129_R05C02</v>
          </cell>
          <cell r="B3562">
            <v>33</v>
          </cell>
          <cell r="C3562">
            <v>2</v>
          </cell>
          <cell r="D3562">
            <v>3</v>
          </cell>
          <cell r="E3562">
            <v>1.9093300000000001E-4</v>
          </cell>
          <cell r="F3562">
            <v>4.41333E-3</v>
          </cell>
          <cell r="G3562">
            <v>1.2613900000000001E-2</v>
          </cell>
          <cell r="H3562">
            <v>1.1338200000000001E-4</v>
          </cell>
          <cell r="I3562">
            <v>1.51281E-2</v>
          </cell>
          <cell r="J3562">
            <v>1.6003E-2</v>
          </cell>
          <cell r="K3562">
            <v>5.7755600000000001E-4</v>
          </cell>
          <cell r="L3562">
            <v>-5.7533200000000001E-3</v>
          </cell>
          <cell r="M3562">
            <v>-2.7563799999999999E-2</v>
          </cell>
          <cell r="N3562">
            <v>-1.3400300000000001E-3</v>
          </cell>
          <cell r="O3562">
            <v>9.6225000000000008E-3</v>
          </cell>
        </row>
        <row r="3563">
          <cell r="A3563" t="str">
            <v>9647166129_R06C01</v>
          </cell>
          <cell r="B3563">
            <v>26</v>
          </cell>
          <cell r="C3563">
            <v>2</v>
          </cell>
          <cell r="D3563" t="str">
            <v>NA</v>
          </cell>
          <cell r="E3563">
            <v>1.9244299999999999E-4</v>
          </cell>
          <cell r="F3563">
            <v>9.0898800000000001E-4</v>
          </cell>
          <cell r="G3563">
            <v>-1.4334899999999999E-2</v>
          </cell>
          <cell r="H3563">
            <v>-3.1820300000000002E-3</v>
          </cell>
          <cell r="I3563">
            <v>-1.06503E-2</v>
          </cell>
          <cell r="J3563">
            <v>2.34089E-2</v>
          </cell>
          <cell r="K3563">
            <v>6.31402E-3</v>
          </cell>
          <cell r="L3563">
            <v>-8.3884300000000005E-3</v>
          </cell>
          <cell r="M3563">
            <v>-0.21412800000000001</v>
          </cell>
          <cell r="N3563">
            <v>8.9107599999999995E-2</v>
          </cell>
          <cell r="O3563">
            <v>0.25401000000000001</v>
          </cell>
        </row>
        <row r="3564">
          <cell r="A3564" t="str">
            <v>9647166129_R06C02</v>
          </cell>
          <cell r="B3564">
            <v>40</v>
          </cell>
          <cell r="C3564">
            <v>1</v>
          </cell>
          <cell r="D3564">
            <v>4</v>
          </cell>
          <cell r="E3564">
            <v>1.9726800000000001E-4</v>
          </cell>
          <cell r="F3564">
            <v>4.4243299999999998E-3</v>
          </cell>
          <cell r="G3564">
            <v>1.26493E-2</v>
          </cell>
          <cell r="H3564">
            <v>8.8694299999999995E-4</v>
          </cell>
          <cell r="I3564">
            <v>2.5405E-2</v>
          </cell>
          <cell r="J3564">
            <v>1.8794999999999999E-2</v>
          </cell>
          <cell r="K3564">
            <v>7.2519399999999998E-2</v>
          </cell>
          <cell r="L3564">
            <v>-0.437809</v>
          </cell>
          <cell r="M3564">
            <v>4.1369799999999998E-2</v>
          </cell>
          <cell r="N3564">
            <v>3.3181399999999998E-3</v>
          </cell>
          <cell r="O3564">
            <v>1.28276E-2</v>
          </cell>
        </row>
        <row r="3565">
          <cell r="A3565" t="str">
            <v>9805507007_R01C01</v>
          </cell>
          <cell r="B3565">
            <v>42</v>
          </cell>
          <cell r="C3565">
            <v>1</v>
          </cell>
          <cell r="D3565" t="str">
            <v>NA</v>
          </cell>
          <cell r="E3565">
            <v>2.02702E-4</v>
          </cell>
          <cell r="F3565">
            <v>2.1833999999999998E-3</v>
          </cell>
          <cell r="G3565">
            <v>-1.5854400000000001E-2</v>
          </cell>
          <cell r="H3565">
            <v>1.0777699999999999E-2</v>
          </cell>
          <cell r="I3565">
            <v>-1.41472E-3</v>
          </cell>
          <cell r="J3565">
            <v>-2.2820000000000002E-3</v>
          </cell>
          <cell r="K3565">
            <v>2.8885099999999999E-3</v>
          </cell>
          <cell r="L3565">
            <v>1.0364300000000001E-3</v>
          </cell>
          <cell r="M3565">
            <v>-5.3656299999999997E-3</v>
          </cell>
          <cell r="N3565">
            <v>-5.6101299999999996E-4</v>
          </cell>
          <cell r="O3565">
            <v>1.3424900000000001E-5</v>
          </cell>
        </row>
        <row r="3566">
          <cell r="A3566" t="str">
            <v>9805507007_R01C02</v>
          </cell>
          <cell r="B3566">
            <v>36</v>
          </cell>
          <cell r="C3566">
            <v>2</v>
          </cell>
          <cell r="D3566">
            <v>5</v>
          </cell>
          <cell r="E3566">
            <v>2.0828700000000001E-4</v>
          </cell>
          <cell r="F3566">
            <v>2.85681E-3</v>
          </cell>
          <cell r="G3566">
            <v>-1.36128E-2</v>
          </cell>
          <cell r="H3566">
            <v>4.7543899999999998E-3</v>
          </cell>
          <cell r="I3566">
            <v>1.1875E-3</v>
          </cell>
          <cell r="J3566">
            <v>-4.1910800000000001E-4</v>
          </cell>
          <cell r="K3566">
            <v>3.40829E-3</v>
          </cell>
          <cell r="L3566">
            <v>-5.1135500000000001E-4</v>
          </cell>
          <cell r="M3566">
            <v>5.8438800000000001E-3</v>
          </cell>
          <cell r="N3566">
            <v>3.7690000000000002E-3</v>
          </cell>
          <cell r="O3566">
            <v>1.9683600000000002E-3</v>
          </cell>
        </row>
        <row r="3567">
          <cell r="A3567" t="str">
            <v>9805507007_R02C01</v>
          </cell>
          <cell r="B3567">
            <v>30</v>
          </cell>
          <cell r="C3567">
            <v>1</v>
          </cell>
          <cell r="D3567" t="str">
            <v>NA</v>
          </cell>
          <cell r="E3567">
            <v>1.9042399999999999E-4</v>
          </cell>
          <cell r="F3567">
            <v>3.0243499999999999E-3</v>
          </cell>
          <cell r="G3567">
            <v>-7.3760900000000001E-3</v>
          </cell>
          <cell r="H3567">
            <v>-1.0267200000000001E-2</v>
          </cell>
          <cell r="I3567">
            <v>-1.1707199999999999E-2</v>
          </cell>
          <cell r="J3567">
            <v>7.4788199999999997E-3</v>
          </cell>
          <cell r="K3567">
            <v>-2.7472899999999999E-3</v>
          </cell>
          <cell r="L3567">
            <v>-1.54835E-3</v>
          </cell>
          <cell r="M3567">
            <v>9.2726000000000006E-3</v>
          </cell>
          <cell r="N3567">
            <v>-1.5497099999999999E-3</v>
          </cell>
          <cell r="O3567">
            <v>1.3108699999999999E-2</v>
          </cell>
        </row>
        <row r="3568">
          <cell r="A3568" t="str">
            <v>9805507007_R02C02</v>
          </cell>
          <cell r="B3568">
            <v>31</v>
          </cell>
          <cell r="C3568">
            <v>2</v>
          </cell>
          <cell r="D3568">
            <v>2</v>
          </cell>
          <cell r="E3568">
            <v>2.0316999999999999E-4</v>
          </cell>
          <cell r="F3568">
            <v>3.04602E-3</v>
          </cell>
          <cell r="G3568">
            <v>-1.46543E-2</v>
          </cell>
          <cell r="H3568">
            <v>1.37494E-2</v>
          </cell>
          <cell r="I3568">
            <v>-2.45356E-3</v>
          </cell>
          <cell r="J3568">
            <v>-1.24753E-2</v>
          </cell>
          <cell r="K3568">
            <v>-1.6486300000000001E-3</v>
          </cell>
          <cell r="L3568">
            <v>-5.6613999999999996E-3</v>
          </cell>
          <cell r="M3568">
            <v>-9.6232100000000001E-3</v>
          </cell>
          <cell r="N3568">
            <v>5.8130899999999999E-3</v>
          </cell>
          <cell r="O3568">
            <v>-1.15336E-2</v>
          </cell>
        </row>
        <row r="3569">
          <cell r="A3569" t="str">
            <v>9805507007_R03C01</v>
          </cell>
          <cell r="B3569">
            <v>43</v>
          </cell>
          <cell r="C3569">
            <v>1</v>
          </cell>
          <cell r="D3569" t="str">
            <v>NA</v>
          </cell>
          <cell r="E3569">
            <v>1.9004199999999999E-4</v>
          </cell>
          <cell r="F3569">
            <v>2.2792300000000001E-3</v>
          </cell>
          <cell r="G3569">
            <v>-1.79513E-2</v>
          </cell>
          <cell r="H3569">
            <v>6.4044599999999998E-3</v>
          </cell>
          <cell r="I3569">
            <v>-1.4529E-3</v>
          </cell>
          <cell r="J3569">
            <v>2.2992400000000001E-3</v>
          </cell>
          <cell r="K3569">
            <v>3.6831899999999998E-3</v>
          </cell>
          <cell r="L3569">
            <v>-1.53724E-3</v>
          </cell>
          <cell r="M3569">
            <v>5.9881300000000004E-3</v>
          </cell>
          <cell r="N3569">
            <v>-2.7782800000000002E-3</v>
          </cell>
          <cell r="O3569">
            <v>1.5519500000000001E-3</v>
          </cell>
        </row>
        <row r="3570">
          <cell r="A3570" t="str">
            <v>9805507007_R03C02</v>
          </cell>
          <cell r="B3570">
            <v>31</v>
          </cell>
          <cell r="C3570">
            <v>1</v>
          </cell>
          <cell r="D3570">
            <v>3</v>
          </cell>
          <cell r="E3570">
            <v>2.0083500000000001E-4</v>
          </cell>
          <cell r="F3570">
            <v>4.6406700000000004E-3</v>
          </cell>
          <cell r="G3570">
            <v>-1.0070999999999999E-3</v>
          </cell>
          <cell r="H3570">
            <v>8.8672800000000004E-4</v>
          </cell>
          <cell r="I3570">
            <v>-6.6926599999999996E-3</v>
          </cell>
          <cell r="J3570">
            <v>-8.7318599999999997E-4</v>
          </cell>
          <cell r="K3570">
            <v>-4.1777400000000001E-3</v>
          </cell>
          <cell r="L3570">
            <v>3.56377E-3</v>
          </cell>
          <cell r="M3570">
            <v>1.8972300000000001E-2</v>
          </cell>
          <cell r="N3570">
            <v>-6.3594799999999998E-3</v>
          </cell>
          <cell r="O3570">
            <v>1.7387799999999998E-2</v>
          </cell>
        </row>
        <row r="3571">
          <cell r="A3571" t="str">
            <v>9805507007_R04C01</v>
          </cell>
          <cell r="B3571">
            <v>25</v>
          </cell>
          <cell r="C3571">
            <v>2</v>
          </cell>
          <cell r="D3571">
            <v>4</v>
          </cell>
          <cell r="E3571">
            <v>2.0581199999999999E-4</v>
          </cell>
          <cell r="F3571">
            <v>3.8281299999999999E-3</v>
          </cell>
          <cell r="G3571">
            <v>-4.2854499999999997E-3</v>
          </cell>
          <cell r="H3571">
            <v>2.5693700000000001E-3</v>
          </cell>
          <cell r="I3571">
            <v>-4.5862300000000002E-3</v>
          </cell>
          <cell r="J3571">
            <v>3.6684500000000002E-3</v>
          </cell>
          <cell r="K3571">
            <v>1.26152E-6</v>
          </cell>
          <cell r="L3571">
            <v>-9.1194699999999997E-4</v>
          </cell>
          <cell r="M3571">
            <v>1.5600599999999999E-2</v>
          </cell>
          <cell r="N3571">
            <v>-1.67111E-3</v>
          </cell>
          <cell r="O3571">
            <v>1.3092599999999999E-2</v>
          </cell>
        </row>
        <row r="3572">
          <cell r="A3572" t="str">
            <v>9805507007_R04C02</v>
          </cell>
          <cell r="B3572">
            <v>21</v>
          </cell>
          <cell r="C3572">
            <v>2</v>
          </cell>
          <cell r="D3572">
            <v>2</v>
          </cell>
          <cell r="E3572">
            <v>2.1108800000000001E-4</v>
          </cell>
          <cell r="F3572">
            <v>2.1272700000000001E-3</v>
          </cell>
          <cell r="G3572">
            <v>-1.7332899999999998E-2</v>
          </cell>
          <cell r="H3572">
            <v>8.3536800000000005E-3</v>
          </cell>
          <cell r="I3572">
            <v>-5.3954299999999997E-4</v>
          </cell>
          <cell r="J3572">
            <v>1.6097100000000001E-3</v>
          </cell>
          <cell r="K3572">
            <v>1.1682999999999999E-3</v>
          </cell>
          <cell r="L3572">
            <v>-2.6035400000000001E-3</v>
          </cell>
          <cell r="M3572">
            <v>-2.6386999999999999E-3</v>
          </cell>
          <cell r="N3572">
            <v>-2.0593600000000001E-3</v>
          </cell>
          <cell r="O3572">
            <v>-6.3261799999999998E-3</v>
          </cell>
        </row>
        <row r="3573">
          <cell r="A3573" t="str">
            <v>9805507007_R05C01</v>
          </cell>
          <cell r="B3573">
            <v>22</v>
          </cell>
          <cell r="C3573">
            <v>1</v>
          </cell>
          <cell r="D3573">
            <v>2</v>
          </cell>
          <cell r="E3573">
            <v>2.0171499999999999E-4</v>
          </cell>
          <cell r="F3573">
            <v>2.2172099999999998E-3</v>
          </cell>
          <cell r="G3573">
            <v>-1.4702399999999999E-2</v>
          </cell>
          <cell r="H3573">
            <v>8.2972500000000008E-3</v>
          </cell>
          <cell r="I3573">
            <v>9.7588500000000001E-4</v>
          </cell>
          <cell r="J3573">
            <v>-1.0634399999999999E-3</v>
          </cell>
          <cell r="K3573">
            <v>1.6832500000000001E-3</v>
          </cell>
          <cell r="L3573">
            <v>-1.1102E-3</v>
          </cell>
          <cell r="M3573">
            <v>-2.1322400000000001E-3</v>
          </cell>
          <cell r="N3573">
            <v>2.17467E-4</v>
          </cell>
          <cell r="O3573">
            <v>2.7123799999999999E-3</v>
          </cell>
        </row>
        <row r="3574">
          <cell r="A3574" t="str">
            <v>9805507007_R05C02</v>
          </cell>
          <cell r="B3574">
            <v>24</v>
          </cell>
          <cell r="C3574">
            <v>1</v>
          </cell>
          <cell r="D3574">
            <v>5</v>
          </cell>
          <cell r="E3574">
            <v>1.9248799999999999E-4</v>
          </cell>
          <cell r="F3574">
            <v>3.0583699999999999E-3</v>
          </cell>
          <cell r="G3574">
            <v>-1.34663E-2</v>
          </cell>
          <cell r="H3574">
            <v>6.8897400000000001E-3</v>
          </cell>
          <cell r="I3574">
            <v>8.9909500000000004E-4</v>
          </cell>
          <cell r="J3574">
            <v>1.4095900000000001E-3</v>
          </cell>
          <cell r="K3574">
            <v>3.0685800000000002E-4</v>
          </cell>
          <cell r="L3574">
            <v>-1.6139399999999999E-3</v>
          </cell>
          <cell r="M3574">
            <v>1.84066E-3</v>
          </cell>
          <cell r="N3574">
            <v>-2.6247000000000002E-3</v>
          </cell>
          <cell r="O3574">
            <v>4.4543200000000003E-3</v>
          </cell>
        </row>
        <row r="3575">
          <cell r="A3575" t="str">
            <v>9805507007_R06C01</v>
          </cell>
          <cell r="B3575">
            <v>40</v>
          </cell>
          <cell r="C3575">
            <v>1</v>
          </cell>
          <cell r="D3575">
            <v>6</v>
          </cell>
          <cell r="E3575">
            <v>2.0416999999999999E-4</v>
          </cell>
          <cell r="F3575">
            <v>4.2927399999999998E-3</v>
          </cell>
          <cell r="G3575">
            <v>1.19227E-3</v>
          </cell>
          <cell r="H3575">
            <v>5.3745399999999997E-3</v>
          </cell>
          <cell r="I3575">
            <v>-4.9896100000000002E-3</v>
          </cell>
          <cell r="J3575">
            <v>-5.2726300000000004E-3</v>
          </cell>
          <cell r="K3575">
            <v>-4.5315099999999999E-3</v>
          </cell>
          <cell r="L3575">
            <v>1.26052E-3</v>
          </cell>
          <cell r="M3575">
            <v>2.7329599999999999E-2</v>
          </cell>
          <cell r="N3575">
            <v>-8.5338199999999993E-3</v>
          </cell>
          <cell r="O3575">
            <v>2.6727500000000001E-2</v>
          </cell>
        </row>
        <row r="3576">
          <cell r="A3576" t="str">
            <v>9805507007_R06C02</v>
          </cell>
          <cell r="B3576">
            <v>25</v>
          </cell>
          <cell r="C3576">
            <v>1</v>
          </cell>
          <cell r="D3576" t="str">
            <v>NA</v>
          </cell>
          <cell r="E3576">
            <v>1.98331E-4</v>
          </cell>
          <cell r="F3576">
            <v>2.8831400000000002E-3</v>
          </cell>
          <cell r="G3576">
            <v>-1.59171E-2</v>
          </cell>
          <cell r="H3576">
            <v>1.30546E-2</v>
          </cell>
          <cell r="I3576">
            <v>-1.6841899999999999E-3</v>
          </cell>
          <cell r="J3576">
            <v>-1.22165E-2</v>
          </cell>
          <cell r="K3576">
            <v>4.0386900000000002E-3</v>
          </cell>
          <cell r="L3576">
            <v>-4.3734000000000004E-3</v>
          </cell>
          <cell r="M3576">
            <v>-1.6367E-2</v>
          </cell>
          <cell r="N3576">
            <v>5.1165899999999999E-3</v>
          </cell>
          <cell r="O3576">
            <v>-1.6569E-2</v>
          </cell>
        </row>
        <row r="3577">
          <cell r="A3577" t="str">
            <v>9805507008_R01C01</v>
          </cell>
          <cell r="B3577">
            <v>50</v>
          </cell>
          <cell r="C3577">
            <v>2</v>
          </cell>
          <cell r="D3577" t="str">
            <v>NA</v>
          </cell>
          <cell r="E3577">
            <v>2.0816000000000001E-4</v>
          </cell>
          <cell r="F3577">
            <v>1.9793900000000001E-3</v>
          </cell>
          <cell r="G3577">
            <v>-1.6437299999999998E-2</v>
          </cell>
          <cell r="H3577">
            <v>1.0495900000000001E-2</v>
          </cell>
          <cell r="I3577">
            <v>3.2251799999999999E-4</v>
          </cell>
          <cell r="J3577">
            <v>-2.65548E-3</v>
          </cell>
          <cell r="K3577">
            <v>5.5575499999999996E-3</v>
          </cell>
          <cell r="L3577">
            <v>8.8243600000000001E-4</v>
          </cell>
          <cell r="M3577">
            <v>-5.6317099999999998E-3</v>
          </cell>
          <cell r="N3577">
            <v>2.7808899999999997E-4</v>
          </cell>
          <cell r="O3577">
            <v>-9.2701299999999997E-4</v>
          </cell>
        </row>
        <row r="3578">
          <cell r="A3578" t="str">
            <v>9805507008_R01C02</v>
          </cell>
          <cell r="B3578">
            <v>21</v>
          </cell>
          <cell r="C3578">
            <v>1</v>
          </cell>
          <cell r="D3578">
            <v>4</v>
          </cell>
          <cell r="E3578">
            <v>2.0682E-4</v>
          </cell>
          <cell r="F3578">
            <v>2.5866700000000001E-3</v>
          </cell>
          <cell r="G3578">
            <v>-1.5892199999999999E-2</v>
          </cell>
          <cell r="H3578">
            <v>1.65351E-3</v>
          </cell>
          <cell r="I3578">
            <v>-4.1399599999999998E-3</v>
          </cell>
          <cell r="J3578">
            <v>2.3566899999999998E-3</v>
          </cell>
          <cell r="K3578">
            <v>4.2299599999999996E-3</v>
          </cell>
          <cell r="L3578">
            <v>-1.7175999999999999E-3</v>
          </cell>
          <cell r="M3578">
            <v>1.63126E-3</v>
          </cell>
          <cell r="N3578">
            <v>-3.9866299999999997E-3</v>
          </cell>
          <cell r="O3578">
            <v>-1.5876900000000001E-3</v>
          </cell>
        </row>
        <row r="3579">
          <cell r="A3579" t="str">
            <v>9805507008_R02C01</v>
          </cell>
          <cell r="B3579">
            <v>29</v>
          </cell>
          <cell r="C3579">
            <v>1</v>
          </cell>
          <cell r="D3579" t="str">
            <v>NA</v>
          </cell>
          <cell r="E3579">
            <v>2.0319500000000001E-4</v>
          </cell>
          <cell r="F3579">
            <v>2.3694800000000002E-3</v>
          </cell>
          <cell r="G3579">
            <v>-1.5792E-2</v>
          </cell>
          <cell r="H3579">
            <v>6.7119299999999996E-3</v>
          </cell>
          <cell r="I3579">
            <v>1.11933E-4</v>
          </cell>
          <cell r="J3579">
            <v>-2.8916200000000001E-3</v>
          </cell>
          <cell r="K3579">
            <v>2.9589E-3</v>
          </cell>
          <cell r="L3579">
            <v>-2.1085600000000002E-3</v>
          </cell>
          <cell r="M3579">
            <v>-5.3284600000000001E-4</v>
          </cell>
          <cell r="N3579">
            <v>-3.82533E-3</v>
          </cell>
          <cell r="O3579">
            <v>-1.3120199999999999E-3</v>
          </cell>
        </row>
        <row r="3580">
          <cell r="A3580" t="str">
            <v>9805507008_R02C02</v>
          </cell>
          <cell r="B3580">
            <v>32</v>
          </cell>
          <cell r="C3580">
            <v>1</v>
          </cell>
          <cell r="D3580">
            <v>5</v>
          </cell>
          <cell r="E3580">
            <v>2.0531999999999999E-4</v>
          </cell>
          <cell r="F3580">
            <v>2.81782E-3</v>
          </cell>
          <cell r="G3580">
            <v>-1.6283200000000001E-2</v>
          </cell>
          <cell r="H3580">
            <v>1.2806E-2</v>
          </cell>
          <cell r="I3580">
            <v>-4.4173399999999996E-3</v>
          </cell>
          <cell r="J3580">
            <v>-1.05649E-2</v>
          </cell>
          <cell r="K3580">
            <v>-9.8631700000000001E-4</v>
          </cell>
          <cell r="L3580">
            <v>-4.6787499999999997E-3</v>
          </cell>
          <cell r="M3580">
            <v>-1.11162E-2</v>
          </cell>
          <cell r="N3580">
            <v>6.3461699999999999E-3</v>
          </cell>
          <cell r="O3580">
            <v>-1.2778899999999999E-2</v>
          </cell>
        </row>
        <row r="3581">
          <cell r="A3581" t="str">
            <v>9805507008_R03C01</v>
          </cell>
          <cell r="B3581">
            <v>35</v>
          </cell>
          <cell r="C3581">
            <v>2</v>
          </cell>
          <cell r="D3581" t="str">
            <v>NA</v>
          </cell>
          <cell r="E3581">
            <v>1.99595E-4</v>
          </cell>
          <cell r="F3581">
            <v>2.3559900000000001E-3</v>
          </cell>
          <cell r="G3581">
            <v>-1.8879799999999999E-2</v>
          </cell>
          <cell r="H3581">
            <v>2.5509500000000002E-3</v>
          </cell>
          <cell r="I3581">
            <v>2.4139300000000001E-4</v>
          </cell>
          <cell r="J3581">
            <v>3.6694100000000001E-3</v>
          </cell>
          <cell r="K3581">
            <v>1.8815399999999999E-3</v>
          </cell>
          <cell r="L3581">
            <v>2.4842599999999999E-3</v>
          </cell>
          <cell r="M3581">
            <v>8.5746399999999997E-3</v>
          </cell>
          <cell r="N3581">
            <v>6.4955699999999997E-7</v>
          </cell>
          <cell r="O3581">
            <v>1.3301999999999999E-3</v>
          </cell>
        </row>
        <row r="3582">
          <cell r="A3582" t="str">
            <v>9805507008_R03C02</v>
          </cell>
          <cell r="B3582">
            <v>29</v>
          </cell>
          <cell r="C3582">
            <v>1</v>
          </cell>
          <cell r="D3582">
            <v>4</v>
          </cell>
          <cell r="E3582">
            <v>2.0011700000000001E-4</v>
          </cell>
          <cell r="F3582">
            <v>2.4381400000000001E-3</v>
          </cell>
          <cell r="G3582">
            <v>-1.4944300000000001E-2</v>
          </cell>
          <cell r="H3582">
            <v>8.4346300000000003E-3</v>
          </cell>
          <cell r="I3582">
            <v>3.3082800000000002E-4</v>
          </cell>
          <cell r="J3582">
            <v>-1.60125E-3</v>
          </cell>
          <cell r="K3582">
            <v>1.77779E-3</v>
          </cell>
          <cell r="L3582">
            <v>1.83964E-3</v>
          </cell>
          <cell r="M3582">
            <v>-2.8795100000000001E-3</v>
          </cell>
          <cell r="N3582">
            <v>4.2796799999999998E-4</v>
          </cell>
          <cell r="O3582">
            <v>-5.9358499999999999E-4</v>
          </cell>
        </row>
        <row r="3583">
          <cell r="A3583" t="str">
            <v>9805507008_R04C01</v>
          </cell>
          <cell r="B3583">
            <v>31</v>
          </cell>
          <cell r="C3583">
            <v>1</v>
          </cell>
          <cell r="D3583">
            <v>3</v>
          </cell>
          <cell r="E3583">
            <v>2.0343E-4</v>
          </cell>
          <cell r="F3583">
            <v>2.8771600000000001E-3</v>
          </cell>
          <cell r="G3583">
            <v>-1.6577600000000001E-2</v>
          </cell>
          <cell r="H3583">
            <v>1.0848699999999999E-2</v>
          </cell>
          <cell r="I3583">
            <v>2.71966E-3</v>
          </cell>
          <cell r="J3583">
            <v>-4.2236699999999997E-3</v>
          </cell>
          <cell r="K3583">
            <v>3.03631E-3</v>
          </cell>
          <cell r="L3583">
            <v>3.9656300000000004E-3</v>
          </cell>
          <cell r="M3583">
            <v>9.5235100000000007E-3</v>
          </cell>
          <cell r="N3583">
            <v>-1.6268400000000001E-3</v>
          </cell>
          <cell r="O3583">
            <v>-2.9279900000000001E-3</v>
          </cell>
        </row>
        <row r="3584">
          <cell r="A3584" t="str">
            <v>9805507008_R04C02</v>
          </cell>
          <cell r="B3584">
            <v>20</v>
          </cell>
          <cell r="C3584">
            <v>2</v>
          </cell>
          <cell r="D3584">
            <v>5</v>
          </cell>
          <cell r="E3584">
            <v>2.0481300000000001E-4</v>
          </cell>
          <cell r="F3584">
            <v>2.7542600000000001E-3</v>
          </cell>
          <cell r="G3584">
            <v>-1.38605E-2</v>
          </cell>
          <cell r="H3584">
            <v>5.9814300000000003E-3</v>
          </cell>
          <cell r="I3584">
            <v>1.03848E-3</v>
          </cell>
          <cell r="J3584">
            <v>-2.1097500000000001E-3</v>
          </cell>
          <cell r="K3584">
            <v>5.1949199999999996E-3</v>
          </cell>
          <cell r="L3584">
            <v>2.2850000000000001E-3</v>
          </cell>
          <cell r="M3584">
            <v>9.3277400000000004E-4</v>
          </cell>
          <cell r="N3584">
            <v>-2.2435799999999998E-3</v>
          </cell>
          <cell r="O3584">
            <v>2.4281699999999999E-3</v>
          </cell>
        </row>
        <row r="3585">
          <cell r="A3585" t="str">
            <v>9805507008_R05C01</v>
          </cell>
          <cell r="B3585">
            <v>48</v>
          </cell>
          <cell r="C3585">
            <v>1</v>
          </cell>
          <cell r="D3585">
            <v>4</v>
          </cell>
          <cell r="E3585">
            <v>2.0835100000000001E-4</v>
          </cell>
          <cell r="F3585">
            <v>5.1152200000000002E-3</v>
          </cell>
          <cell r="G3585">
            <v>3.6931400000000001E-3</v>
          </cell>
          <cell r="H3585">
            <v>2.16753E-3</v>
          </cell>
          <cell r="I3585">
            <v>-1.01507E-2</v>
          </cell>
          <cell r="J3585">
            <v>-4.2082600000000001E-3</v>
          </cell>
          <cell r="K3585">
            <v>-5.3778200000000002E-3</v>
          </cell>
          <cell r="L3585">
            <v>2.9764600000000002E-3</v>
          </cell>
          <cell r="M3585">
            <v>2.5683999999999998E-2</v>
          </cell>
          <cell r="N3585">
            <v>-7.6632100000000002E-3</v>
          </cell>
          <cell r="O3585">
            <v>3.6024300000000002E-2</v>
          </cell>
        </row>
        <row r="3586">
          <cell r="A3586" t="str">
            <v>9805507008_R06C01</v>
          </cell>
          <cell r="B3586">
            <v>19</v>
          </cell>
          <cell r="C3586">
            <v>1</v>
          </cell>
          <cell r="D3586">
            <v>6</v>
          </cell>
          <cell r="E3586">
            <v>2.0031000000000001E-4</v>
          </cell>
          <cell r="F3586">
            <v>1.50734E-3</v>
          </cell>
          <cell r="G3586">
            <v>-1.9220000000000001E-2</v>
          </cell>
          <cell r="H3586">
            <v>-6.8368099999999996E-3</v>
          </cell>
          <cell r="I3586">
            <v>-9.4353000000000006E-3</v>
          </cell>
          <cell r="J3586">
            <v>1.13518E-2</v>
          </cell>
          <cell r="K3586">
            <v>2.34359E-3</v>
          </cell>
          <cell r="L3586">
            <v>-2.2628499999999998E-3</v>
          </cell>
          <cell r="M3586">
            <v>6.3778100000000002E-3</v>
          </cell>
          <cell r="N3586">
            <v>-1.6241599999999999E-3</v>
          </cell>
          <cell r="O3586">
            <v>-4.1214900000000002E-3</v>
          </cell>
        </row>
        <row r="3587">
          <cell r="A3587" t="str">
            <v>9805507008_R06C02</v>
          </cell>
          <cell r="B3587">
            <v>45</v>
          </cell>
          <cell r="C3587">
            <v>2</v>
          </cell>
          <cell r="D3587">
            <v>6</v>
          </cell>
          <cell r="E3587">
            <v>1.9526100000000001E-4</v>
          </cell>
          <cell r="F3587">
            <v>3.13124E-3</v>
          </cell>
          <cell r="G3587">
            <v>-1.6876100000000002E-2</v>
          </cell>
          <cell r="H3587">
            <v>1.45249E-2</v>
          </cell>
          <cell r="I3587">
            <v>-8.1519799999999996E-3</v>
          </cell>
          <cell r="J3587">
            <v>-1.2820700000000001E-2</v>
          </cell>
          <cell r="K3587">
            <v>1.31309E-3</v>
          </cell>
          <cell r="L3587">
            <v>-3.4054100000000002E-3</v>
          </cell>
          <cell r="M3587">
            <v>-2.7381099999999998E-2</v>
          </cell>
          <cell r="N3587">
            <v>7.1986100000000003E-3</v>
          </cell>
          <cell r="O3587">
            <v>-2.7486099999999999E-2</v>
          </cell>
        </row>
        <row r="3588">
          <cell r="A3588" t="str">
            <v>9805507009_R01C01</v>
          </cell>
          <cell r="B3588">
            <v>17</v>
          </cell>
          <cell r="C3588">
            <v>1</v>
          </cell>
          <cell r="D3588" t="str">
            <v>NA</v>
          </cell>
          <cell r="E3588">
            <v>1.9986799999999999E-4</v>
          </cell>
          <cell r="F3588">
            <v>2.47459E-3</v>
          </cell>
          <cell r="G3588">
            <v>-1.76446E-2</v>
          </cell>
          <cell r="H3588">
            <v>1.84666E-3</v>
          </cell>
          <cell r="I3588">
            <v>1.68615E-3</v>
          </cell>
          <cell r="J3588">
            <v>2.0383200000000001E-3</v>
          </cell>
          <cell r="K3588">
            <v>2.6663500000000001E-3</v>
          </cell>
          <cell r="L3588">
            <v>2.6115399999999999E-3</v>
          </cell>
          <cell r="M3588">
            <v>6.3826400000000002E-3</v>
          </cell>
          <cell r="N3588">
            <v>-3.53762E-3</v>
          </cell>
          <cell r="O3588">
            <v>7.5904599999999998E-4</v>
          </cell>
        </row>
        <row r="3589">
          <cell r="A3589" t="str">
            <v>9805507009_R01C02</v>
          </cell>
          <cell r="B3589">
            <v>29</v>
          </cell>
          <cell r="C3589">
            <v>1</v>
          </cell>
          <cell r="D3589">
            <v>2</v>
          </cell>
          <cell r="E3589">
            <v>1.9875900000000001E-4</v>
          </cell>
          <cell r="F3589">
            <v>3.1730299999999999E-3</v>
          </cell>
          <cell r="G3589">
            <v>-8.4898400000000002E-3</v>
          </cell>
          <cell r="H3589">
            <v>-3.8451399999999999E-3</v>
          </cell>
          <cell r="I3589">
            <v>-7.6017999999999997E-3</v>
          </cell>
          <cell r="J3589">
            <v>6.2963699999999995E-4</v>
          </cell>
          <cell r="K3589">
            <v>-3.21566E-3</v>
          </cell>
          <cell r="L3589">
            <v>1.1701099999999999E-4</v>
          </cell>
          <cell r="M3589">
            <v>6.31447E-3</v>
          </cell>
          <cell r="N3589">
            <v>-2.25509E-3</v>
          </cell>
          <cell r="O3589">
            <v>4.08181E-3</v>
          </cell>
        </row>
        <row r="3590">
          <cell r="A3590" t="str">
            <v>9805507009_R02C02</v>
          </cell>
          <cell r="B3590">
            <v>48</v>
          </cell>
          <cell r="C3590">
            <v>1</v>
          </cell>
          <cell r="D3590" t="str">
            <v>NA</v>
          </cell>
          <cell r="E3590">
            <v>2.0382899999999999E-4</v>
          </cell>
          <cell r="F3590">
            <v>2.30612E-3</v>
          </cell>
          <cell r="G3590">
            <v>-1.7617600000000001E-2</v>
          </cell>
          <cell r="H3590">
            <v>3.5190899999999999E-3</v>
          </cell>
          <cell r="I3590">
            <v>-5.4779399999999999E-4</v>
          </cell>
          <cell r="J3590">
            <v>3.2724999999999998E-3</v>
          </cell>
          <cell r="K3590">
            <v>-1.34588E-3</v>
          </cell>
          <cell r="L3590">
            <v>3.4156799999999999E-3</v>
          </cell>
          <cell r="M3590">
            <v>5.9070800000000003E-3</v>
          </cell>
          <cell r="N3590">
            <v>1.17537E-3</v>
          </cell>
          <cell r="O3590">
            <v>-8.3054900000000004E-3</v>
          </cell>
        </row>
        <row r="3591">
          <cell r="A3591" t="str">
            <v>9805507009_R03C01</v>
          </cell>
          <cell r="B3591">
            <v>34</v>
          </cell>
          <cell r="C3591">
            <v>1</v>
          </cell>
          <cell r="D3591" t="str">
            <v>NA</v>
          </cell>
          <cell r="E3591">
            <v>1.8650000000000001E-4</v>
          </cell>
          <cell r="F3591">
            <v>2.0936700000000002E-3</v>
          </cell>
          <cell r="G3591">
            <v>-1.3890100000000001E-2</v>
          </cell>
          <cell r="H3591">
            <v>-3.4494399999999998E-3</v>
          </cell>
          <cell r="I3591">
            <v>-5.25779E-3</v>
          </cell>
          <cell r="J3591">
            <v>3.7545899999999999E-3</v>
          </cell>
          <cell r="K3591">
            <v>-9.6362800000000001E-4</v>
          </cell>
          <cell r="L3591">
            <v>8.2693600000000001E-4</v>
          </cell>
          <cell r="M3591">
            <v>3.9242299999999999E-3</v>
          </cell>
          <cell r="N3591">
            <v>1.6760200000000001E-3</v>
          </cell>
          <cell r="O3591">
            <v>8.0213799999999998E-3</v>
          </cell>
        </row>
        <row r="3592">
          <cell r="A3592" t="str">
            <v>9805507009_R03C02</v>
          </cell>
          <cell r="B3592">
            <v>20</v>
          </cell>
          <cell r="C3592">
            <v>1</v>
          </cell>
          <cell r="D3592" t="str">
            <v>NA</v>
          </cell>
          <cell r="E3592">
            <v>2.1177699999999999E-4</v>
          </cell>
          <cell r="F3592">
            <v>2.6776199999999999E-3</v>
          </cell>
          <cell r="G3592">
            <v>-1.71323E-2</v>
          </cell>
          <cell r="H3592">
            <v>7.6754299999999996E-3</v>
          </cell>
          <cell r="I3592">
            <v>-1.0324799999999999E-3</v>
          </cell>
          <cell r="J3592">
            <v>-1.77815E-3</v>
          </cell>
          <cell r="K3592">
            <v>3.9499499999999998E-3</v>
          </cell>
          <cell r="L3592">
            <v>-3.1769399999999998E-4</v>
          </cell>
          <cell r="M3592">
            <v>2.63335E-3</v>
          </cell>
          <cell r="N3592">
            <v>-3.29656E-3</v>
          </cell>
          <cell r="O3592">
            <v>-3.3929799999999999E-3</v>
          </cell>
        </row>
        <row r="3593">
          <cell r="A3593" t="str">
            <v>9805507009_R04C02</v>
          </cell>
          <cell r="B3593">
            <v>31</v>
          </cell>
          <cell r="C3593">
            <v>1</v>
          </cell>
          <cell r="D3593">
            <v>5</v>
          </cell>
          <cell r="E3593">
            <v>1.9654500000000001E-4</v>
          </cell>
          <cell r="F3593">
            <v>3.6896899999999998E-3</v>
          </cell>
          <cell r="G3593">
            <v>-2.1669300000000001E-3</v>
          </cell>
          <cell r="H3593">
            <v>-1.4414E-3</v>
          </cell>
          <cell r="I3593">
            <v>-5.8116399999999999E-3</v>
          </cell>
          <cell r="J3593">
            <v>-2.0754599999999999E-3</v>
          </cell>
          <cell r="K3593">
            <v>-5.8782399999999999E-3</v>
          </cell>
          <cell r="L3593">
            <v>-7.4156000000000005E-4</v>
          </cell>
          <cell r="M3593">
            <v>6.8389100000000001E-3</v>
          </cell>
          <cell r="N3593">
            <v>-3.4418999999999999E-3</v>
          </cell>
          <cell r="O3593">
            <v>2.10458E-2</v>
          </cell>
        </row>
        <row r="3594">
          <cell r="A3594" t="str">
            <v>9805507009_R05C01</v>
          </cell>
          <cell r="B3594">
            <v>43</v>
          </cell>
          <cell r="C3594">
            <v>2</v>
          </cell>
          <cell r="D3594" t="str">
            <v>NA</v>
          </cell>
          <cell r="E3594">
            <v>2.0955799999999999E-4</v>
          </cell>
          <cell r="F3594">
            <v>3.9409099999999997E-3</v>
          </cell>
          <cell r="G3594">
            <v>-1.53136E-2</v>
          </cell>
          <cell r="H3594">
            <v>2.0459499999999999E-2</v>
          </cell>
          <cell r="I3594">
            <v>3.7728599999999998E-3</v>
          </cell>
          <cell r="J3594">
            <v>-1.4021E-2</v>
          </cell>
          <cell r="K3594">
            <v>4.2607499999999998E-3</v>
          </cell>
          <cell r="L3594">
            <v>-6.7467899999999997E-4</v>
          </cell>
          <cell r="M3594">
            <v>1.72189E-3</v>
          </cell>
          <cell r="N3594">
            <v>-2.1546099999999999E-3</v>
          </cell>
          <cell r="O3594">
            <v>-4.7524000000000004E-3</v>
          </cell>
        </row>
        <row r="3595">
          <cell r="A3595" t="str">
            <v>9805507009_R05C02</v>
          </cell>
          <cell r="B3595">
            <v>33</v>
          </cell>
          <cell r="C3595">
            <v>1</v>
          </cell>
          <cell r="D3595">
            <v>6</v>
          </cell>
          <cell r="E3595">
            <v>1.98813E-4</v>
          </cell>
          <cell r="F3595">
            <v>3.10962E-3</v>
          </cell>
          <cell r="G3595">
            <v>-1.32909E-2</v>
          </cell>
          <cell r="H3595">
            <v>3.0584000000000002E-3</v>
          </cell>
          <cell r="I3595">
            <v>-1.50416E-4</v>
          </cell>
          <cell r="J3595">
            <v>2.0219399999999998E-3</v>
          </cell>
          <cell r="K3595">
            <v>2.30485E-4</v>
          </cell>
          <cell r="L3595">
            <v>-1.37173E-3</v>
          </cell>
          <cell r="M3595">
            <v>3.3422200000000001E-4</v>
          </cell>
          <cell r="N3595">
            <v>-1.93903E-3</v>
          </cell>
          <cell r="O3595">
            <v>7.9512300000000001E-3</v>
          </cell>
        </row>
        <row r="3596">
          <cell r="A3596" t="str">
            <v>9805507009_R06C02</v>
          </cell>
          <cell r="B3596">
            <v>44</v>
          </cell>
          <cell r="C3596">
            <v>2</v>
          </cell>
          <cell r="D3596">
            <v>4</v>
          </cell>
          <cell r="E3596">
            <v>2.00476E-4</v>
          </cell>
          <cell r="F3596">
            <v>4.4064300000000002E-3</v>
          </cell>
          <cell r="G3596">
            <v>-1.53487E-3</v>
          </cell>
          <cell r="H3596">
            <v>-3.2538799999999998E-3</v>
          </cell>
          <cell r="I3596">
            <v>-1.56677E-2</v>
          </cell>
          <cell r="J3596">
            <v>2.2040599999999999E-3</v>
          </cell>
          <cell r="K3596">
            <v>-7.0892899999999998E-3</v>
          </cell>
          <cell r="L3596">
            <v>1.7110599999999999E-3</v>
          </cell>
          <cell r="M3596">
            <v>1.92015E-2</v>
          </cell>
          <cell r="N3596">
            <v>8.4166600000000003E-4</v>
          </cell>
          <cell r="O3596">
            <v>2.2381399999999999E-2</v>
          </cell>
        </row>
        <row r="3597">
          <cell r="A3597" t="str">
            <v>9967486001_R01C01</v>
          </cell>
          <cell r="B3597">
            <v>25</v>
          </cell>
          <cell r="C3597">
            <v>1</v>
          </cell>
          <cell r="D3597" t="str">
            <v>NA</v>
          </cell>
          <cell r="E3597">
            <v>2.1251000000000001E-4</v>
          </cell>
          <cell r="F3597">
            <v>2.64431E-3</v>
          </cell>
          <cell r="G3597">
            <v>-1.5857400000000001E-2</v>
          </cell>
          <cell r="H3597">
            <v>1.20684E-2</v>
          </cell>
          <cell r="I3597">
            <v>-5.42386E-3</v>
          </cell>
          <cell r="J3597">
            <v>-5.5814799999999998E-3</v>
          </cell>
          <cell r="K3597">
            <v>2.9312100000000001E-3</v>
          </cell>
          <cell r="L3597">
            <v>-2.3466900000000001E-4</v>
          </cell>
          <cell r="M3597">
            <v>-1.1443E-2</v>
          </cell>
          <cell r="N3597">
            <v>1.15686E-3</v>
          </cell>
          <cell r="O3597">
            <v>-8.0245999999999998E-3</v>
          </cell>
        </row>
        <row r="3598">
          <cell r="A3598" t="str">
            <v>9967486001_R01C02</v>
          </cell>
          <cell r="B3598">
            <v>22</v>
          </cell>
          <cell r="C3598">
            <v>2</v>
          </cell>
          <cell r="D3598">
            <v>2</v>
          </cell>
          <cell r="E3598">
            <v>2.0732199999999999E-4</v>
          </cell>
          <cell r="F3598">
            <v>3.5876699999999998E-3</v>
          </cell>
          <cell r="G3598">
            <v>-1.4471299999999999E-2</v>
          </cell>
          <cell r="H3598">
            <v>1.8825399999999999E-2</v>
          </cell>
          <cell r="I3598">
            <v>1.3154099999999999E-3</v>
          </cell>
          <cell r="J3598">
            <v>-1.0903899999999999E-2</v>
          </cell>
          <cell r="K3598">
            <v>6.9808299999999995E-4</v>
          </cell>
          <cell r="L3598">
            <v>5.0540300000000002E-3</v>
          </cell>
          <cell r="M3598">
            <v>-1.14785E-3</v>
          </cell>
          <cell r="N3598">
            <v>-3.3208999999999999E-3</v>
          </cell>
          <cell r="O3598">
            <v>7.2653199999999998E-5</v>
          </cell>
        </row>
        <row r="3599">
          <cell r="A3599" t="str">
            <v>9967486001_R02C01</v>
          </cell>
          <cell r="B3599">
            <v>26</v>
          </cell>
          <cell r="C3599">
            <v>2</v>
          </cell>
          <cell r="D3599" t="str">
            <v>NA</v>
          </cell>
          <cell r="E3599">
            <v>2.0897299999999999E-4</v>
          </cell>
          <cell r="F3599">
            <v>2.7193999999999999E-3</v>
          </cell>
          <cell r="G3599">
            <v>-1.6187699999999999E-2</v>
          </cell>
          <cell r="H3599">
            <v>1.7128999999999998E-2</v>
          </cell>
          <cell r="I3599">
            <v>-4.1552100000000003E-3</v>
          </cell>
          <cell r="J3599">
            <v>-1.2962E-2</v>
          </cell>
          <cell r="K3599">
            <v>1.54726E-3</v>
          </cell>
          <cell r="L3599">
            <v>-7.4606200000000003E-3</v>
          </cell>
          <cell r="M3599">
            <v>-2.28697E-2</v>
          </cell>
          <cell r="N3599">
            <v>5.3390699999999996E-3</v>
          </cell>
          <cell r="O3599">
            <v>-1.54127E-2</v>
          </cell>
        </row>
        <row r="3600">
          <cell r="A3600" t="str">
            <v>9967486001_R02C02</v>
          </cell>
          <cell r="B3600">
            <v>37</v>
          </cell>
          <cell r="C3600">
            <v>1</v>
          </cell>
          <cell r="D3600" t="str">
            <v>NA</v>
          </cell>
          <cell r="E3600">
            <v>2.03594E-4</v>
          </cell>
          <cell r="F3600">
            <v>2.97986E-3</v>
          </cell>
          <cell r="G3600">
            <v>-1.4620899999999999E-2</v>
          </cell>
          <cell r="H3600">
            <v>1.26147E-2</v>
          </cell>
          <cell r="I3600">
            <v>-4.3145099999999997E-3</v>
          </cell>
          <cell r="J3600">
            <v>-9.2146999999999993E-3</v>
          </cell>
          <cell r="K3600">
            <v>7.20603E-4</v>
          </cell>
          <cell r="L3600">
            <v>1.74256E-3</v>
          </cell>
          <cell r="M3600">
            <v>-1.6352999999999999E-2</v>
          </cell>
          <cell r="N3600">
            <v>-1.2288800000000001E-4</v>
          </cell>
          <cell r="O3600">
            <v>-1.26315E-2</v>
          </cell>
        </row>
        <row r="3601">
          <cell r="A3601" t="str">
            <v>9967486001_R03C01</v>
          </cell>
          <cell r="B3601">
            <v>36</v>
          </cell>
          <cell r="C3601">
            <v>1</v>
          </cell>
          <cell r="D3601" t="str">
            <v>NA</v>
          </cell>
          <cell r="E3601">
            <v>1.9532300000000001E-4</v>
          </cell>
          <cell r="F3601">
            <v>2.7110300000000001E-3</v>
          </cell>
          <cell r="G3601">
            <v>-1.5451700000000001E-2</v>
          </cell>
          <cell r="H3601">
            <v>5.27007E-3</v>
          </cell>
          <cell r="I3601">
            <v>1.17867E-4</v>
          </cell>
          <cell r="J3601">
            <v>1.42074E-3</v>
          </cell>
          <cell r="K3601">
            <v>6.7182500000000003E-4</v>
          </cell>
          <cell r="L3601">
            <v>4.0109899999999999E-3</v>
          </cell>
          <cell r="M3601">
            <v>7.1322699999999996E-3</v>
          </cell>
          <cell r="N3601">
            <v>-3.49227E-3</v>
          </cell>
          <cell r="O3601">
            <v>-2.7702899999999999E-3</v>
          </cell>
        </row>
        <row r="3602">
          <cell r="A3602" t="str">
            <v>9967486001_R03C02</v>
          </cell>
          <cell r="B3602">
            <v>47</v>
          </cell>
          <cell r="C3602">
            <v>2</v>
          </cell>
          <cell r="D3602">
            <v>4</v>
          </cell>
          <cell r="E3602">
            <v>2.0300599999999999E-4</v>
          </cell>
          <cell r="F3602">
            <v>3.0101199999999998E-3</v>
          </cell>
          <cell r="G3602">
            <v>-1.7586899999999999E-2</v>
          </cell>
          <cell r="H3602">
            <v>1.55278E-2</v>
          </cell>
          <cell r="I3602">
            <v>-6.1693E-3</v>
          </cell>
          <cell r="J3602">
            <v>-1.06179E-2</v>
          </cell>
          <cell r="K3602">
            <v>2.17491E-3</v>
          </cell>
          <cell r="L3602">
            <v>-5.6381399999999998E-3</v>
          </cell>
          <cell r="M3602">
            <v>-2.6273299999999999E-2</v>
          </cell>
          <cell r="N3602">
            <v>5.8250200000000002E-3</v>
          </cell>
          <cell r="O3602">
            <v>-2.3801800000000001E-2</v>
          </cell>
        </row>
        <row r="3603">
          <cell r="A3603" t="str">
            <v>9967486001_R04C01</v>
          </cell>
          <cell r="B3603">
            <v>24</v>
          </cell>
          <cell r="C3603">
            <v>2</v>
          </cell>
          <cell r="D3603" t="str">
            <v>NA</v>
          </cell>
          <cell r="E3603">
            <v>2.02425E-4</v>
          </cell>
          <cell r="F3603">
            <v>2.9225000000000002E-3</v>
          </cell>
          <cell r="G3603">
            <v>-1.6359800000000001E-2</v>
          </cell>
          <cell r="H3603">
            <v>1.50262E-2</v>
          </cell>
          <cell r="I3603">
            <v>-6.1336400000000001E-3</v>
          </cell>
          <cell r="J3603">
            <v>-8.85705E-3</v>
          </cell>
          <cell r="K3603">
            <v>-1.2902499999999999E-3</v>
          </cell>
          <cell r="L3603">
            <v>-4.4340999999999998E-4</v>
          </cell>
          <cell r="M3603">
            <v>-1.2890199999999999E-2</v>
          </cell>
          <cell r="N3603">
            <v>5.1911600000000002E-3</v>
          </cell>
          <cell r="O3603">
            <v>-1.1942400000000001E-2</v>
          </cell>
        </row>
        <row r="3604">
          <cell r="A3604" t="str">
            <v>9967486001_R05C01</v>
          </cell>
          <cell r="B3604">
            <v>28</v>
          </cell>
          <cell r="C3604">
            <v>1</v>
          </cell>
          <cell r="D3604" t="str">
            <v>NA</v>
          </cell>
          <cell r="E3604">
            <v>2.0806700000000001E-4</v>
          </cell>
          <cell r="F3604">
            <v>3.2246200000000001E-3</v>
          </cell>
          <cell r="G3604">
            <v>-1.5908800000000001E-2</v>
          </cell>
          <cell r="H3604">
            <v>1.64983E-2</v>
          </cell>
          <cell r="I3604">
            <v>-8.0865499999999996E-3</v>
          </cell>
          <cell r="J3604">
            <v>-1.5724599999999998E-2</v>
          </cell>
          <cell r="K3604">
            <v>1.28896E-3</v>
          </cell>
          <cell r="L3604">
            <v>-6.4290600000000003E-3</v>
          </cell>
          <cell r="M3604">
            <v>-2.17748E-2</v>
          </cell>
          <cell r="N3604">
            <v>7.7626800000000001E-3</v>
          </cell>
          <cell r="O3604">
            <v>-2.38424E-2</v>
          </cell>
        </row>
        <row r="3605">
          <cell r="A3605" t="str">
            <v>9967486001_R05C02</v>
          </cell>
          <cell r="B3605">
            <v>32</v>
          </cell>
          <cell r="C3605">
            <v>2</v>
          </cell>
          <cell r="D3605" t="str">
            <v>NA</v>
          </cell>
          <cell r="E3605">
            <v>2.0556700000000001E-4</v>
          </cell>
          <cell r="F3605">
            <v>3.0481000000000002E-3</v>
          </cell>
          <cell r="G3605">
            <v>-1.73075E-2</v>
          </cell>
          <cell r="H3605">
            <v>1.7556800000000001E-2</v>
          </cell>
          <cell r="I3605">
            <v>-2.8202700000000002E-3</v>
          </cell>
          <cell r="J3605">
            <v>-1.1371900000000001E-2</v>
          </cell>
          <cell r="K3605">
            <v>4.8969E-3</v>
          </cell>
          <cell r="L3605">
            <v>5.1644799999999999E-3</v>
          </cell>
          <cell r="M3605">
            <v>-2.13957E-2</v>
          </cell>
          <cell r="N3605">
            <v>3.1733899999999999E-3</v>
          </cell>
          <cell r="O3605">
            <v>-1.8653099999999999E-2</v>
          </cell>
        </row>
        <row r="3606">
          <cell r="A3606" t="str">
            <v>9967486001_R06C01</v>
          </cell>
          <cell r="B3606">
            <v>25</v>
          </cell>
          <cell r="C3606">
            <v>2</v>
          </cell>
          <cell r="D3606">
            <v>3</v>
          </cell>
          <cell r="E3606">
            <v>1.96971E-4</v>
          </cell>
          <cell r="F3606">
            <v>3.6348399999999999E-3</v>
          </cell>
          <cell r="G3606">
            <v>-3.7321899999999998E-3</v>
          </cell>
          <cell r="H3606">
            <v>-4.71274E-3</v>
          </cell>
          <cell r="I3606">
            <v>-1.16507E-2</v>
          </cell>
          <cell r="J3606">
            <v>2.9121099999999999E-3</v>
          </cell>
          <cell r="K3606">
            <v>-4.72252E-3</v>
          </cell>
          <cell r="L3606">
            <v>-4.0022900000000004E-3</v>
          </cell>
          <cell r="M3606">
            <v>1.6282600000000001E-2</v>
          </cell>
          <cell r="N3606">
            <v>-3.7238000000000002E-3</v>
          </cell>
          <cell r="O3606">
            <v>1.65411E-2</v>
          </cell>
        </row>
        <row r="3607">
          <cell r="A3607" t="str">
            <v>9967486001_R06C02</v>
          </cell>
          <cell r="B3607">
            <v>34</v>
          </cell>
          <cell r="C3607">
            <v>1</v>
          </cell>
          <cell r="D3607" t="str">
            <v>NA</v>
          </cell>
          <cell r="E3607">
            <v>1.9362700000000001E-4</v>
          </cell>
          <cell r="F3607">
            <v>3.3358900000000002E-3</v>
          </cell>
          <cell r="G3607">
            <v>-6.92247E-3</v>
          </cell>
          <cell r="H3607">
            <v>-4.1073200000000002E-3</v>
          </cell>
          <cell r="I3607">
            <v>-6.4664299999999996E-3</v>
          </cell>
          <cell r="J3607">
            <v>3.5024399999999999E-3</v>
          </cell>
          <cell r="K3607">
            <v>-2.3923400000000002E-3</v>
          </cell>
          <cell r="L3607">
            <v>2.1121299999999998E-3</v>
          </cell>
          <cell r="M3607">
            <v>1.6192399999999999E-2</v>
          </cell>
          <cell r="N3607">
            <v>-9.7056E-3</v>
          </cell>
          <cell r="O3607">
            <v>1.21745E-2</v>
          </cell>
        </row>
        <row r="3608">
          <cell r="A3608" t="str">
            <v>9967486006_R01C01</v>
          </cell>
          <cell r="B3608">
            <v>30</v>
          </cell>
          <cell r="C3608">
            <v>2</v>
          </cell>
          <cell r="D3608" t="str">
            <v>NA</v>
          </cell>
          <cell r="E3608">
            <v>2.02017E-4</v>
          </cell>
          <cell r="F3608">
            <v>3.5836399999999999E-3</v>
          </cell>
          <cell r="G3608">
            <v>-4.3584399999999999E-3</v>
          </cell>
          <cell r="H3608">
            <v>-2.6935000000000001E-3</v>
          </cell>
          <cell r="I3608">
            <v>-7.0747500000000003E-3</v>
          </cell>
          <cell r="J3608">
            <v>5.1858599999999996E-3</v>
          </cell>
          <cell r="K3608">
            <v>-9.9764999999999993E-3</v>
          </cell>
          <cell r="L3608">
            <v>1.4352799999999999E-3</v>
          </cell>
          <cell r="M3608">
            <v>1.33813E-2</v>
          </cell>
          <cell r="N3608">
            <v>-1.17128E-3</v>
          </cell>
          <cell r="O3608">
            <v>1.8730299999999998E-2</v>
          </cell>
        </row>
        <row r="3609">
          <cell r="A3609" t="str">
            <v>9967486006_R01C02</v>
          </cell>
          <cell r="B3609">
            <v>44</v>
          </cell>
          <cell r="C3609">
            <v>2</v>
          </cell>
          <cell r="D3609" t="str">
            <v>NA</v>
          </cell>
          <cell r="E3609">
            <v>2.0297300000000001E-4</v>
          </cell>
          <cell r="F3609">
            <v>2.8152099999999998E-3</v>
          </cell>
          <cell r="G3609">
            <v>-1.44368E-2</v>
          </cell>
          <cell r="H3609">
            <v>4.1580899999999997E-3</v>
          </cell>
          <cell r="I3609">
            <v>-5.8039099999999998E-4</v>
          </cell>
          <cell r="J3609">
            <v>-4.0568000000000001E-4</v>
          </cell>
          <cell r="K3609">
            <v>1.78276E-3</v>
          </cell>
          <cell r="L3609">
            <v>1.63002E-3</v>
          </cell>
          <cell r="M3609">
            <v>8.6659200000000006E-3</v>
          </cell>
          <cell r="N3609">
            <v>4.0667699999999999E-3</v>
          </cell>
          <cell r="O3609">
            <v>3.8892200000000001E-3</v>
          </cell>
        </row>
        <row r="3610">
          <cell r="A3610" t="str">
            <v>9967486006_R02C01</v>
          </cell>
          <cell r="B3610">
            <v>34</v>
          </cell>
          <cell r="C3610">
            <v>2</v>
          </cell>
          <cell r="D3610" t="str">
            <v>NA</v>
          </cell>
          <cell r="E3610">
            <v>1.94179E-4</v>
          </cell>
          <cell r="F3610">
            <v>2.6759800000000001E-3</v>
          </cell>
          <cell r="G3610">
            <v>-1.6006800000000002E-2</v>
          </cell>
          <cell r="H3610">
            <v>4.2733900000000002E-3</v>
          </cell>
          <cell r="I3610">
            <v>-3.0499900000000003E-4</v>
          </cell>
          <cell r="J3610">
            <v>2.7908E-3</v>
          </cell>
          <cell r="K3610">
            <v>5.2592899999999996E-4</v>
          </cell>
          <cell r="L3610">
            <v>8.59044E-4</v>
          </cell>
          <cell r="M3610">
            <v>-8.2043399999999999E-4</v>
          </cell>
          <cell r="N3610">
            <v>1.1084700000000001E-3</v>
          </cell>
          <cell r="O3610">
            <v>2.0374199999999999E-3</v>
          </cell>
        </row>
        <row r="3611">
          <cell r="A3611" t="str">
            <v>9967486006_R02C02</v>
          </cell>
          <cell r="B3611">
            <v>20</v>
          </cell>
          <cell r="C3611">
            <v>1</v>
          </cell>
          <cell r="D3611">
            <v>1</v>
          </cell>
          <cell r="E3611">
            <v>1.9184000000000001E-4</v>
          </cell>
          <cell r="F3611">
            <v>2.3928999999999999E-3</v>
          </cell>
          <cell r="G3611">
            <v>-1.45097E-2</v>
          </cell>
          <cell r="H3611">
            <v>5.1226300000000004E-3</v>
          </cell>
          <cell r="I3611">
            <v>-2.1610499999999999E-3</v>
          </cell>
          <cell r="J3611">
            <v>1.0684100000000001E-3</v>
          </cell>
          <cell r="K3611">
            <v>-3.14306E-3</v>
          </cell>
          <cell r="L3611">
            <v>-1.0907E-3</v>
          </cell>
          <cell r="M3611">
            <v>-1.94181E-4</v>
          </cell>
          <cell r="N3611">
            <v>-1.96371E-3</v>
          </cell>
          <cell r="O3611">
            <v>-8.9575799999999997E-4</v>
          </cell>
        </row>
        <row r="3612">
          <cell r="A3612" t="str">
            <v>9967486006_R03C01</v>
          </cell>
          <cell r="B3612">
            <v>34</v>
          </cell>
          <cell r="C3612">
            <v>2</v>
          </cell>
          <cell r="D3612" t="str">
            <v>NA</v>
          </cell>
          <cell r="E3612">
            <v>1.94766E-4</v>
          </cell>
          <cell r="F3612">
            <v>4.3255999999999998E-3</v>
          </cell>
          <cell r="G3612">
            <v>-2.6719500000000002E-3</v>
          </cell>
          <cell r="H3612">
            <v>-6.5289899999999997E-4</v>
          </cell>
          <cell r="I3612">
            <v>-7.7935599999999997E-3</v>
          </cell>
          <cell r="J3612">
            <v>3.0052E-3</v>
          </cell>
          <cell r="K3612">
            <v>-1.0543200000000001E-2</v>
          </cell>
          <cell r="L3612">
            <v>1.9417600000000001E-3</v>
          </cell>
          <cell r="M3612">
            <v>9.2019400000000005E-3</v>
          </cell>
          <cell r="N3612">
            <v>-1.6508899999999999E-4</v>
          </cell>
          <cell r="O3612">
            <v>2.00854E-2</v>
          </cell>
        </row>
        <row r="3613">
          <cell r="A3613" t="str">
            <v>9967486006_R03C02</v>
          </cell>
          <cell r="B3613">
            <v>20</v>
          </cell>
          <cell r="C3613">
            <v>1</v>
          </cell>
          <cell r="D3613">
            <v>2</v>
          </cell>
          <cell r="E3613">
            <v>2.06243E-4</v>
          </cell>
          <cell r="F3613">
            <v>3.0447199999999999E-3</v>
          </cell>
          <cell r="G3613">
            <v>-1.6578200000000001E-2</v>
          </cell>
          <cell r="H3613">
            <v>1.7284299999999999E-2</v>
          </cell>
          <cell r="I3613">
            <v>-7.2996399999999996E-3</v>
          </cell>
          <cell r="J3613">
            <v>-1.0619200000000001E-2</v>
          </cell>
          <cell r="K3613">
            <v>4.66148E-3</v>
          </cell>
          <cell r="L3613">
            <v>-6.3232799999999997E-3</v>
          </cell>
          <cell r="M3613">
            <v>-1.9341899999999999E-2</v>
          </cell>
          <cell r="N3613">
            <v>5.9825399999999997E-3</v>
          </cell>
          <cell r="O3613">
            <v>-1.9544200000000001E-2</v>
          </cell>
        </row>
        <row r="3614">
          <cell r="A3614" t="str">
            <v>9967486006_R04C01</v>
          </cell>
          <cell r="B3614">
            <v>20</v>
          </cell>
          <cell r="C3614">
            <v>1</v>
          </cell>
          <cell r="D3614">
            <v>2</v>
          </cell>
          <cell r="E3614">
            <v>2.1218100000000001E-4</v>
          </cell>
          <cell r="F3614">
            <v>2.8331300000000001E-3</v>
          </cell>
          <cell r="G3614">
            <v>-1.67724E-2</v>
          </cell>
          <cell r="H3614">
            <v>1.66432E-2</v>
          </cell>
          <cell r="I3614">
            <v>-3.8735000000000002E-3</v>
          </cell>
          <cell r="J3614">
            <v>-1.2632000000000001E-2</v>
          </cell>
          <cell r="K3614">
            <v>2.7180699999999999E-3</v>
          </cell>
          <cell r="L3614">
            <v>-3.78145E-3</v>
          </cell>
          <cell r="M3614">
            <v>-1.5654999999999999E-2</v>
          </cell>
          <cell r="N3614">
            <v>4.6315999999999996E-3</v>
          </cell>
          <cell r="O3614">
            <v>-1.8158500000000001E-2</v>
          </cell>
        </row>
        <row r="3615">
          <cell r="A3615" t="str">
            <v>9967486006_R04C02</v>
          </cell>
          <cell r="B3615">
            <v>38</v>
          </cell>
          <cell r="C3615">
            <v>2</v>
          </cell>
          <cell r="D3615">
            <v>4</v>
          </cell>
          <cell r="E3615">
            <v>1.9700100000000001E-4</v>
          </cell>
          <cell r="F3615">
            <v>4.1013600000000001E-3</v>
          </cell>
          <cell r="G3615">
            <v>-1.29081E-2</v>
          </cell>
          <cell r="H3615">
            <v>1.71544E-2</v>
          </cell>
          <cell r="I3615">
            <v>3.8266100000000001E-4</v>
          </cell>
          <cell r="J3615">
            <v>-6.0519700000000003E-3</v>
          </cell>
          <cell r="K3615">
            <v>5.8235400000000003E-3</v>
          </cell>
          <cell r="L3615">
            <v>2.4269999999999999E-4</v>
          </cell>
          <cell r="M3615">
            <v>2.7589300000000001E-3</v>
          </cell>
          <cell r="N3615">
            <v>-3.48387E-3</v>
          </cell>
          <cell r="O3615">
            <v>-1.1187899999999999E-3</v>
          </cell>
        </row>
        <row r="3616">
          <cell r="A3616" t="str">
            <v>9967486006_R05C01</v>
          </cell>
          <cell r="B3616">
            <v>38</v>
          </cell>
          <cell r="C3616">
            <v>1</v>
          </cell>
          <cell r="D3616" t="str">
            <v>NA</v>
          </cell>
          <cell r="E3616">
            <v>2.1624200000000001E-4</v>
          </cell>
          <cell r="F3616">
            <v>4.1338299999999998E-3</v>
          </cell>
          <cell r="G3616">
            <v>-1.56665E-2</v>
          </cell>
          <cell r="H3616">
            <v>2.1048799999999999E-2</v>
          </cell>
          <cell r="I3616">
            <v>4.9470499999999997E-3</v>
          </cell>
          <cell r="J3616">
            <v>-1.30835E-2</v>
          </cell>
          <cell r="K3616">
            <v>-2.4281400000000001E-3</v>
          </cell>
          <cell r="L3616">
            <v>2.1842300000000001E-3</v>
          </cell>
          <cell r="M3616">
            <v>4.1331799999999998E-4</v>
          </cell>
          <cell r="N3616">
            <v>-2.7247199999999999E-3</v>
          </cell>
          <cell r="O3616">
            <v>-5.9003900000000001E-3</v>
          </cell>
        </row>
        <row r="3617">
          <cell r="A3617" t="str">
            <v>9967486006_R05C02</v>
          </cell>
          <cell r="B3617">
            <v>18</v>
          </cell>
          <cell r="C3617">
            <v>2</v>
          </cell>
          <cell r="D3617">
            <v>5</v>
          </cell>
          <cell r="E3617">
            <v>2.13227E-4</v>
          </cell>
          <cell r="F3617">
            <v>2.5568700000000001E-3</v>
          </cell>
          <cell r="G3617">
            <v>-1.7662899999999999E-2</v>
          </cell>
          <cell r="H3617">
            <v>1.04832E-2</v>
          </cell>
          <cell r="I3617">
            <v>2.4189599999999999E-4</v>
          </cell>
          <cell r="J3617">
            <v>-2.70849E-3</v>
          </cell>
          <cell r="K3617">
            <v>4.5610299999999998E-3</v>
          </cell>
          <cell r="L3617">
            <v>-9.7841399999999993E-4</v>
          </cell>
          <cell r="M3617">
            <v>1.5822200000000001E-3</v>
          </cell>
          <cell r="N3617">
            <v>-6.9686200000000002E-4</v>
          </cell>
          <cell r="O3617">
            <v>-3.9708199999999999E-3</v>
          </cell>
        </row>
        <row r="3618">
          <cell r="A3618" t="str">
            <v>9967486006_R06C01</v>
          </cell>
          <cell r="B3618">
            <v>19</v>
          </cell>
          <cell r="C3618">
            <v>1</v>
          </cell>
          <cell r="D3618">
            <v>5</v>
          </cell>
          <cell r="E3618">
            <v>2.0592399999999999E-4</v>
          </cell>
          <cell r="F3618">
            <v>2.7500599999999999E-3</v>
          </cell>
          <cell r="G3618">
            <v>-1.3388799999999999E-2</v>
          </cell>
          <cell r="H3618">
            <v>1.2468999999999999E-2</v>
          </cell>
          <cell r="I3618">
            <v>2.1663400000000001E-3</v>
          </cell>
          <cell r="J3618">
            <v>-4.8096800000000002E-3</v>
          </cell>
          <cell r="K3618">
            <v>1.8727699999999999E-3</v>
          </cell>
          <cell r="L3618">
            <v>-1.98927E-3</v>
          </cell>
          <cell r="M3618">
            <v>-2.1053999999999999E-3</v>
          </cell>
          <cell r="N3618">
            <v>-2.0882100000000001E-3</v>
          </cell>
          <cell r="O3618">
            <v>-2.3495E-3</v>
          </cell>
        </row>
        <row r="3619">
          <cell r="A3619" t="str">
            <v>9967486006_R06C02</v>
          </cell>
          <cell r="B3619">
            <v>40</v>
          </cell>
          <cell r="C3619">
            <v>1</v>
          </cell>
          <cell r="D3619">
            <v>5</v>
          </cell>
          <cell r="E3619">
            <v>1.9738700000000001E-4</v>
          </cell>
          <cell r="F3619">
            <v>2.0319100000000001E-3</v>
          </cell>
          <cell r="G3619">
            <v>-1.6122000000000001E-2</v>
          </cell>
          <cell r="H3619">
            <v>-2.3165199999999999E-3</v>
          </cell>
          <cell r="I3619">
            <v>-6.2779400000000001E-3</v>
          </cell>
          <cell r="J3619">
            <v>2.9877800000000002E-3</v>
          </cell>
          <cell r="K3619">
            <v>1.3419800000000001E-4</v>
          </cell>
          <cell r="L3619">
            <v>8.8933999999999997E-4</v>
          </cell>
          <cell r="M3619">
            <v>3.8828600000000001E-3</v>
          </cell>
          <cell r="N3619">
            <v>1.91522E-3</v>
          </cell>
          <cell r="O3619">
            <v>-5.3700099999999997E-3</v>
          </cell>
        </row>
        <row r="3620">
          <cell r="A3620" t="str">
            <v>9967486007_R01C01</v>
          </cell>
          <cell r="B3620">
            <v>30</v>
          </cell>
          <cell r="C3620">
            <v>2</v>
          </cell>
          <cell r="D3620" t="str">
            <v>NA</v>
          </cell>
          <cell r="E3620">
            <v>2.1621499999999999E-4</v>
          </cell>
          <cell r="F3620">
            <v>2.80161E-3</v>
          </cell>
          <cell r="G3620">
            <v>-1.46675E-2</v>
          </cell>
          <cell r="H3620">
            <v>1.4046400000000001E-2</v>
          </cell>
          <cell r="I3620">
            <v>-2.7174299999999998E-3</v>
          </cell>
          <cell r="J3620">
            <v>-1.0426400000000001E-2</v>
          </cell>
          <cell r="K3620">
            <v>5.6344400000000001E-3</v>
          </cell>
          <cell r="L3620">
            <v>-3.0094800000000001E-3</v>
          </cell>
          <cell r="M3620">
            <v>-8.2470700000000004E-3</v>
          </cell>
          <cell r="N3620">
            <v>8.2989199999999996E-3</v>
          </cell>
          <cell r="O3620">
            <v>-1.0338E-2</v>
          </cell>
        </row>
        <row r="3621">
          <cell r="A3621" t="str">
            <v>9967486007_R01C02</v>
          </cell>
          <cell r="B3621">
            <v>40</v>
          </cell>
          <cell r="C3621">
            <v>1</v>
          </cell>
          <cell r="D3621" t="str">
            <v>NA</v>
          </cell>
          <cell r="E3621">
            <v>2.0447799999999999E-4</v>
          </cell>
          <cell r="F3621">
            <v>4.1070999999999998E-3</v>
          </cell>
          <cell r="G3621">
            <v>-4.2743499999999997E-3</v>
          </cell>
          <cell r="H3621">
            <v>1.4912899999999999E-3</v>
          </cell>
          <cell r="I3621">
            <v>-9.6882300000000008E-3</v>
          </cell>
          <cell r="J3621">
            <v>-4.3935900000000001E-4</v>
          </cell>
          <cell r="K3621">
            <v>-6.2238299999999996E-3</v>
          </cell>
          <cell r="L3621">
            <v>-3.4980300000000001E-3</v>
          </cell>
          <cell r="M3621">
            <v>1.1280699999999999E-2</v>
          </cell>
          <cell r="N3621">
            <v>-1.22821E-3</v>
          </cell>
          <cell r="O3621">
            <v>1.0787400000000001E-2</v>
          </cell>
        </row>
        <row r="3622">
          <cell r="A3622" t="str">
            <v>9967486007_R02C02</v>
          </cell>
          <cell r="B3622">
            <v>34</v>
          </cell>
          <cell r="C3622">
            <v>2</v>
          </cell>
          <cell r="D3622" t="str">
            <v>NA</v>
          </cell>
          <cell r="E3622">
            <v>2.08956E-4</v>
          </cell>
          <cell r="F3622">
            <v>2.5783199999999998E-3</v>
          </cell>
          <cell r="G3622">
            <v>-1.6853099999999999E-2</v>
          </cell>
          <cell r="H3622">
            <v>3.02324E-3</v>
          </cell>
          <cell r="I3622">
            <v>2.6415899999999998E-4</v>
          </cell>
          <cell r="J3622">
            <v>6.7517499999999999E-3</v>
          </cell>
          <cell r="K3622">
            <v>5.0399499999999996E-3</v>
          </cell>
          <cell r="L3622">
            <v>5.0407500000000001E-3</v>
          </cell>
          <cell r="M3622">
            <v>4.4234599999999999E-2</v>
          </cell>
          <cell r="N3622">
            <v>-2.80434E-2</v>
          </cell>
          <cell r="O3622">
            <v>-2.6578600000000001E-2</v>
          </cell>
        </row>
        <row r="3623">
          <cell r="A3623" t="str">
            <v>9967486007_R03C01</v>
          </cell>
          <cell r="B3623">
            <v>31</v>
          </cell>
          <cell r="C3623">
            <v>1</v>
          </cell>
          <cell r="D3623">
            <v>3</v>
          </cell>
          <cell r="E3623">
            <v>2.00764E-4</v>
          </cell>
          <cell r="F3623">
            <v>2.1300899999999998E-3</v>
          </cell>
          <cell r="G3623">
            <v>-1.6904200000000001E-2</v>
          </cell>
          <cell r="H3623">
            <v>1.05168E-2</v>
          </cell>
          <cell r="I3623">
            <v>-4.76983E-4</v>
          </cell>
          <cell r="J3623">
            <v>-6.2898499999999996E-3</v>
          </cell>
          <cell r="K3623">
            <v>-7.1386300000000002E-4</v>
          </cell>
          <cell r="L3623">
            <v>-1.49164E-3</v>
          </cell>
          <cell r="M3623">
            <v>-4.25282E-3</v>
          </cell>
          <cell r="N3623">
            <v>-2.6284899999999998E-3</v>
          </cell>
          <cell r="O3623">
            <v>-5.08926E-3</v>
          </cell>
        </row>
        <row r="3624">
          <cell r="A3624" t="str">
            <v>9967486007_R03C02</v>
          </cell>
          <cell r="B3624">
            <v>32</v>
          </cell>
          <cell r="C3624">
            <v>1</v>
          </cell>
          <cell r="D3624">
            <v>4</v>
          </cell>
          <cell r="E3624">
            <v>2.0816500000000001E-4</v>
          </cell>
          <cell r="F3624">
            <v>2.62042E-3</v>
          </cell>
          <cell r="G3624">
            <v>-1.7451000000000001E-2</v>
          </cell>
          <cell r="H3624">
            <v>1.4322400000000001E-2</v>
          </cell>
          <cell r="I3624">
            <v>-3.3817600000000001E-3</v>
          </cell>
          <cell r="J3624">
            <v>-8.2922199999999995E-3</v>
          </cell>
          <cell r="K3624">
            <v>2.3492700000000001E-3</v>
          </cell>
          <cell r="L3624">
            <v>-3.5297900000000001E-4</v>
          </cell>
          <cell r="M3624">
            <v>-1.60311E-2</v>
          </cell>
          <cell r="N3624">
            <v>4.9370500000000001E-3</v>
          </cell>
          <cell r="O3624">
            <v>-1.4167600000000001E-2</v>
          </cell>
        </row>
        <row r="3625">
          <cell r="A3625" t="str">
            <v>9967486007_R04C02</v>
          </cell>
          <cell r="B3625">
            <v>35</v>
          </cell>
          <cell r="C3625">
            <v>1</v>
          </cell>
          <cell r="D3625" t="str">
            <v>NA</v>
          </cell>
          <cell r="E3625">
            <v>1.99946E-4</v>
          </cell>
          <cell r="F3625">
            <v>2.9481400000000001E-3</v>
          </cell>
          <cell r="G3625">
            <v>-1.24574E-2</v>
          </cell>
          <cell r="H3625">
            <v>8.0679299999999992E-3</v>
          </cell>
          <cell r="I3625">
            <v>1.4933500000000001E-3</v>
          </cell>
          <cell r="J3625">
            <v>-1.14471E-3</v>
          </cell>
          <cell r="K3625">
            <v>-6.0588899999999999E-3</v>
          </cell>
          <cell r="L3625">
            <v>1.5735300000000001E-3</v>
          </cell>
          <cell r="M3625">
            <v>5.1709E-3</v>
          </cell>
          <cell r="N3625">
            <v>1.3847600000000001E-3</v>
          </cell>
          <cell r="O3625">
            <v>7.1225599999999998E-4</v>
          </cell>
        </row>
        <row r="3626">
          <cell r="A3626" t="str">
            <v>9967486007_R05C01</v>
          </cell>
          <cell r="B3626">
            <v>32</v>
          </cell>
          <cell r="C3626">
            <v>1</v>
          </cell>
          <cell r="D3626" t="str">
            <v>NA</v>
          </cell>
          <cell r="E3626">
            <v>1.91335E-4</v>
          </cell>
          <cell r="F3626">
            <v>2.6959499999999999E-3</v>
          </cell>
          <cell r="G3626">
            <v>-1.2259000000000001E-2</v>
          </cell>
          <cell r="H3626">
            <v>9.6057199999999999E-3</v>
          </cell>
          <cell r="I3626">
            <v>1.4076500000000001E-3</v>
          </cell>
          <cell r="J3626">
            <v>-3.3851200000000001E-3</v>
          </cell>
          <cell r="K3626">
            <v>1.01139E-3</v>
          </cell>
          <cell r="L3626">
            <v>-2.4086899999999998E-3</v>
          </cell>
          <cell r="M3626">
            <v>4.8093299999999997E-3</v>
          </cell>
          <cell r="N3626">
            <v>1.2859899999999999E-4</v>
          </cell>
          <cell r="O3626">
            <v>1.23566E-3</v>
          </cell>
        </row>
        <row r="3627">
          <cell r="A3627" t="str">
            <v>9967486007_R05C02</v>
          </cell>
          <cell r="B3627">
            <v>29</v>
          </cell>
          <cell r="C3627">
            <v>2</v>
          </cell>
          <cell r="D3627" t="str">
            <v>NA</v>
          </cell>
          <cell r="E3627">
            <v>2.0456000000000001E-4</v>
          </cell>
          <cell r="F3627">
            <v>2.58406E-3</v>
          </cell>
          <cell r="G3627">
            <v>-9.2516999999999999E-3</v>
          </cell>
          <cell r="H3627">
            <v>-1.7692000000000001E-3</v>
          </cell>
          <cell r="I3627">
            <v>-7.63578E-3</v>
          </cell>
          <cell r="J3627">
            <v>5.77934E-3</v>
          </cell>
          <cell r="K3627">
            <v>4.0706400000000004E-3</v>
          </cell>
          <cell r="L3627">
            <v>4.3229699999999998E-3</v>
          </cell>
          <cell r="M3627">
            <v>-2.4945200000000001E-2</v>
          </cell>
          <cell r="N3627">
            <v>1.59334E-2</v>
          </cell>
          <cell r="O3627">
            <v>4.1683699999999997E-2</v>
          </cell>
        </row>
        <row r="3628">
          <cell r="A3628" t="str">
            <v>9967486007_R06C01</v>
          </cell>
          <cell r="B3628">
            <v>35</v>
          </cell>
          <cell r="C3628">
            <v>2</v>
          </cell>
          <cell r="D3628" t="str">
            <v>NA</v>
          </cell>
          <cell r="E3628">
            <v>2.0977600000000001E-4</v>
          </cell>
          <cell r="F3628">
            <v>2.9386600000000001E-3</v>
          </cell>
          <cell r="G3628">
            <v>-1.45069E-2</v>
          </cell>
          <cell r="H3628">
            <v>9.9495899999999995E-3</v>
          </cell>
          <cell r="I3628">
            <v>-1.87492E-3</v>
          </cell>
          <cell r="J3628">
            <v>-8.6222499999999999E-4</v>
          </cell>
          <cell r="K3628">
            <v>7.1841799999999996E-4</v>
          </cell>
          <cell r="L3628">
            <v>-3.7349200000000001E-4</v>
          </cell>
          <cell r="M3628">
            <v>-2.0218300000000001E-3</v>
          </cell>
          <cell r="N3628">
            <v>-3.4457400000000001E-3</v>
          </cell>
          <cell r="O3628">
            <v>-2.0174899999999998E-3</v>
          </cell>
        </row>
        <row r="3629">
          <cell r="A3629" t="str">
            <v>9967486008_R01C01</v>
          </cell>
          <cell r="B3629">
            <v>25</v>
          </cell>
          <cell r="C3629">
            <v>2</v>
          </cell>
          <cell r="D3629" t="str">
            <v>NA</v>
          </cell>
          <cell r="E3629">
            <v>2.0769500000000001E-4</v>
          </cell>
          <cell r="F3629">
            <v>3.71493E-3</v>
          </cell>
          <cell r="G3629">
            <v>-1.0746800000000001E-2</v>
          </cell>
          <cell r="H3629">
            <v>7.6119200000000003E-3</v>
          </cell>
          <cell r="I3629">
            <v>-1.6470899999999999E-3</v>
          </cell>
          <cell r="J3629">
            <v>-5.2470700000000004E-3</v>
          </cell>
          <cell r="K3629">
            <v>-1.3505699999999999E-3</v>
          </cell>
          <cell r="L3629">
            <v>4.1289300000000001E-4</v>
          </cell>
          <cell r="M3629">
            <v>5.2486599999999996E-3</v>
          </cell>
          <cell r="N3629">
            <v>-5.2008399999999998E-4</v>
          </cell>
          <cell r="O3629">
            <v>4.6792500000000002E-3</v>
          </cell>
        </row>
        <row r="3630">
          <cell r="A3630" t="str">
            <v>9967486008_R01C02</v>
          </cell>
          <cell r="B3630">
            <v>18</v>
          </cell>
          <cell r="C3630">
            <v>1</v>
          </cell>
          <cell r="D3630" t="str">
            <v>NA</v>
          </cell>
          <cell r="E3630">
            <v>2.01962E-4</v>
          </cell>
          <cell r="F3630">
            <v>2.95335E-3</v>
          </cell>
          <cell r="G3630">
            <v>-1.50557E-2</v>
          </cell>
          <cell r="H3630">
            <v>7.6337799999999997E-3</v>
          </cell>
          <cell r="I3630">
            <v>-2.30364E-3</v>
          </cell>
          <cell r="J3630">
            <v>-7.77336E-4</v>
          </cell>
          <cell r="K3630">
            <v>-2.10089E-4</v>
          </cell>
          <cell r="L3630">
            <v>-1.8500000000000001E-3</v>
          </cell>
          <cell r="M3630">
            <v>6.2138499999999999E-3</v>
          </cell>
          <cell r="N3630">
            <v>-5.5669400000000005E-4</v>
          </cell>
          <cell r="O3630">
            <v>-4.6804500000000001E-3</v>
          </cell>
        </row>
        <row r="3631">
          <cell r="A3631" t="str">
            <v>9967486008_R02C01</v>
          </cell>
          <cell r="B3631">
            <v>31</v>
          </cell>
          <cell r="C3631">
            <v>1</v>
          </cell>
          <cell r="D3631" t="str">
            <v>NA</v>
          </cell>
          <cell r="E3631">
            <v>2.0923200000000001E-4</v>
          </cell>
          <cell r="F3631">
            <v>2.6933E-3</v>
          </cell>
          <cell r="G3631">
            <v>-1.7026900000000001E-2</v>
          </cell>
          <cell r="H3631">
            <v>1.52973E-2</v>
          </cell>
          <cell r="I3631">
            <v>-5.6309899999999998E-3</v>
          </cell>
          <cell r="J3631">
            <v>-1.2392800000000001E-2</v>
          </cell>
          <cell r="K3631">
            <v>5.2198499999999998E-3</v>
          </cell>
          <cell r="L3631">
            <v>-3.9312799999999997E-3</v>
          </cell>
          <cell r="M3631">
            <v>-1.13633E-2</v>
          </cell>
          <cell r="N3631">
            <v>7.6772000000000003E-3</v>
          </cell>
          <cell r="O3631">
            <v>-1.64855E-2</v>
          </cell>
        </row>
        <row r="3632">
          <cell r="A3632" t="str">
            <v>9967486008_R02C02</v>
          </cell>
          <cell r="B3632">
            <v>37</v>
          </cell>
          <cell r="C3632">
            <v>2</v>
          </cell>
          <cell r="D3632">
            <v>4</v>
          </cell>
          <cell r="E3632">
            <v>2.01466E-4</v>
          </cell>
          <cell r="F3632">
            <v>2.2479900000000001E-3</v>
          </cell>
          <cell r="G3632">
            <v>-1.7929899999999999E-2</v>
          </cell>
          <cell r="H3632">
            <v>-1.7667500000000001E-3</v>
          </cell>
          <cell r="I3632">
            <v>-1.79789E-4</v>
          </cell>
          <cell r="J3632">
            <v>5.0756999999999998E-3</v>
          </cell>
          <cell r="K3632">
            <v>-1.37587E-3</v>
          </cell>
          <cell r="L3632">
            <v>5.9380000000000001E-4</v>
          </cell>
          <cell r="M3632">
            <v>5.7125199999999996E-3</v>
          </cell>
          <cell r="N3632">
            <v>-1.37218E-3</v>
          </cell>
          <cell r="O3632">
            <v>-6.0358499999999997E-3</v>
          </cell>
        </row>
        <row r="3633">
          <cell r="A3633" t="str">
            <v>9967486008_R03C01</v>
          </cell>
          <cell r="B3633">
            <v>26</v>
          </cell>
          <cell r="C3633">
            <v>2</v>
          </cell>
          <cell r="D3633" t="str">
            <v>NA</v>
          </cell>
          <cell r="E3633">
            <v>1.8657600000000001E-4</v>
          </cell>
          <cell r="F3633">
            <v>1.61747E-3</v>
          </cell>
          <cell r="G3633">
            <v>-2.0137100000000002E-2</v>
          </cell>
          <cell r="H3633">
            <v>-4.4956400000000004E-3</v>
          </cell>
          <cell r="I3633">
            <v>-1.73968E-3</v>
          </cell>
          <cell r="J3633">
            <v>8.5538599999999999E-3</v>
          </cell>
          <cell r="K3633">
            <v>-1.24138E-3</v>
          </cell>
          <cell r="L3633">
            <v>-9.4453799999999997E-4</v>
          </cell>
          <cell r="M3633">
            <v>9.9717899999999995E-3</v>
          </cell>
          <cell r="N3633">
            <v>-2.6162799999999999E-3</v>
          </cell>
          <cell r="O3633">
            <v>2.2050300000000001E-4</v>
          </cell>
        </row>
        <row r="3634">
          <cell r="A3634" t="str">
            <v>9967486008_R03C02</v>
          </cell>
          <cell r="B3634">
            <v>20</v>
          </cell>
          <cell r="C3634">
            <v>2</v>
          </cell>
          <cell r="D3634">
            <v>4</v>
          </cell>
          <cell r="E3634">
            <v>2.0557299999999999E-4</v>
          </cell>
          <cell r="F3634">
            <v>2.0117799999999999E-3</v>
          </cell>
          <cell r="G3634">
            <v>-1.5541900000000001E-2</v>
          </cell>
          <cell r="H3634">
            <v>8.6749400000000008E-3</v>
          </cell>
          <cell r="I3634">
            <v>1.18121E-3</v>
          </cell>
          <cell r="J3634">
            <v>-7.8787200000000001E-4</v>
          </cell>
          <cell r="K3634">
            <v>-8.1520200000000001E-4</v>
          </cell>
          <cell r="L3634">
            <v>-1.19596E-3</v>
          </cell>
          <cell r="M3634">
            <v>-3.7978000000000001E-5</v>
          </cell>
          <cell r="N3634">
            <v>-5.9739299999999999E-4</v>
          </cell>
          <cell r="O3634">
            <v>-2.5949499999999999E-3</v>
          </cell>
        </row>
        <row r="3635">
          <cell r="A3635" t="str">
            <v>9967486008_R04C01</v>
          </cell>
          <cell r="B3635">
            <v>23</v>
          </cell>
          <cell r="C3635">
            <v>1</v>
          </cell>
          <cell r="D3635" t="str">
            <v>NA</v>
          </cell>
          <cell r="E3635">
            <v>2.0888800000000001E-4</v>
          </cell>
          <cell r="F3635">
            <v>2.5787700000000002E-3</v>
          </cell>
          <cell r="G3635">
            <v>-1.6757600000000001E-2</v>
          </cell>
          <cell r="H3635">
            <v>1.14567E-2</v>
          </cell>
          <cell r="I3635">
            <v>-4.6083000000000001E-3</v>
          </cell>
          <cell r="J3635">
            <v>-9.5503299999999992E-3</v>
          </cell>
          <cell r="K3635">
            <v>-1.8424299999999999E-3</v>
          </cell>
          <cell r="L3635">
            <v>2.0568800000000001E-3</v>
          </cell>
          <cell r="M3635">
            <v>-1.96268E-2</v>
          </cell>
          <cell r="N3635">
            <v>3.53894E-3</v>
          </cell>
          <cell r="O3635">
            <v>-1.53881E-2</v>
          </cell>
        </row>
        <row r="3636">
          <cell r="A3636" t="str">
            <v>9967486008_R04C02</v>
          </cell>
          <cell r="B3636">
            <v>24</v>
          </cell>
          <cell r="C3636">
            <v>1</v>
          </cell>
          <cell r="D3636" t="str">
            <v>NA</v>
          </cell>
          <cell r="E3636">
            <v>2.0900700000000001E-4</v>
          </cell>
          <cell r="F3636">
            <v>3.7752100000000002E-3</v>
          </cell>
          <cell r="G3636">
            <v>-1.47671E-2</v>
          </cell>
          <cell r="H3636">
            <v>2.0113499999999999E-2</v>
          </cell>
          <cell r="I3636">
            <v>3.42647E-3</v>
          </cell>
          <cell r="J3636">
            <v>-9.2887200000000003E-3</v>
          </cell>
          <cell r="K3636">
            <v>-3.4690099999999998E-3</v>
          </cell>
          <cell r="L3636">
            <v>-2.2662300000000002E-3</v>
          </cell>
          <cell r="M3636">
            <v>-5.8115300000000005E-4</v>
          </cell>
          <cell r="N3636">
            <v>-2.0193099999999999E-3</v>
          </cell>
          <cell r="O3636">
            <v>-5.54522E-3</v>
          </cell>
        </row>
        <row r="3637">
          <cell r="A3637" t="str">
            <v>9967486008_R05C01</v>
          </cell>
          <cell r="B3637">
            <v>37</v>
          </cell>
          <cell r="C3637">
            <v>2</v>
          </cell>
          <cell r="D3637">
            <v>5</v>
          </cell>
          <cell r="E3637">
            <v>1.9715499999999999E-4</v>
          </cell>
          <cell r="F3637">
            <v>2.5281399999999999E-3</v>
          </cell>
          <cell r="G3637">
            <v>-1.64954E-2</v>
          </cell>
          <cell r="H3637">
            <v>2.2191300000000001E-3</v>
          </cell>
          <cell r="I3637">
            <v>-2.4706300000000001E-3</v>
          </cell>
          <cell r="J3637">
            <v>2.3252699999999999E-3</v>
          </cell>
          <cell r="K3637">
            <v>2.17901E-4</v>
          </cell>
          <cell r="L3637">
            <v>6.8815200000000003E-4</v>
          </cell>
          <cell r="M3637">
            <v>3.2516699999999999E-3</v>
          </cell>
          <cell r="N3637">
            <v>3.54507E-3</v>
          </cell>
          <cell r="O3637">
            <v>-1.4920300000000001E-3</v>
          </cell>
        </row>
        <row r="3638">
          <cell r="A3638" t="str">
            <v>9967486008_R05C02</v>
          </cell>
          <cell r="B3638">
            <v>34</v>
          </cell>
          <cell r="C3638">
            <v>1</v>
          </cell>
          <cell r="D3638" t="str">
            <v>NA</v>
          </cell>
          <cell r="E3638">
            <v>1.9254999999999999E-4</v>
          </cell>
          <cell r="F3638">
            <v>3.01513E-3</v>
          </cell>
          <cell r="G3638">
            <v>-1.5857E-2</v>
          </cell>
          <cell r="H3638">
            <v>1.14418E-2</v>
          </cell>
          <cell r="I3638">
            <v>1.3635000000000001E-4</v>
          </cell>
          <cell r="J3638">
            <v>-8.7023199999999995E-3</v>
          </cell>
          <cell r="K3638">
            <v>7.2962999999999999E-4</v>
          </cell>
          <cell r="L3638">
            <v>4.2388000000000001E-4</v>
          </cell>
          <cell r="M3638">
            <v>-9.3837999999999994E-3</v>
          </cell>
          <cell r="N3638">
            <v>6.4292400000000001E-3</v>
          </cell>
          <cell r="O3638">
            <v>-6.1246E-3</v>
          </cell>
        </row>
        <row r="3639">
          <cell r="A3639" t="str">
            <v>9967486008_R06C01</v>
          </cell>
          <cell r="B3639">
            <v>22</v>
          </cell>
          <cell r="C3639">
            <v>2</v>
          </cell>
          <cell r="D3639">
            <v>3</v>
          </cell>
          <cell r="E3639">
            <v>2.0717000000000001E-4</v>
          </cell>
          <cell r="F3639">
            <v>2.63795E-3</v>
          </cell>
          <cell r="G3639">
            <v>-1.3394E-2</v>
          </cell>
          <cell r="H3639">
            <v>4.5164699999999999E-3</v>
          </cell>
          <cell r="I3639">
            <v>1.5141200000000001E-3</v>
          </cell>
          <cell r="J3639">
            <v>4.0555000000000001E-3</v>
          </cell>
          <cell r="K3639">
            <v>-2.8249999999999998E-3</v>
          </cell>
          <cell r="L3639">
            <v>1.8299200000000001E-3</v>
          </cell>
          <cell r="M3639">
            <v>7.8592899999999997E-3</v>
          </cell>
          <cell r="N3639">
            <v>-2.60983E-3</v>
          </cell>
          <cell r="O3639">
            <v>2.5118300000000001E-3</v>
          </cell>
        </row>
        <row r="3640">
          <cell r="A3640" t="str">
            <v>9967486008_R06C02</v>
          </cell>
          <cell r="B3640">
            <v>51</v>
          </cell>
          <cell r="C3640">
            <v>2</v>
          </cell>
          <cell r="D3640" t="str">
            <v>NA</v>
          </cell>
          <cell r="E3640">
            <v>2.11289E-4</v>
          </cell>
          <cell r="F3640">
            <v>2.5825900000000001E-3</v>
          </cell>
          <cell r="G3640">
            <v>-1.29783E-2</v>
          </cell>
          <cell r="H3640">
            <v>6.26729E-3</v>
          </cell>
          <cell r="I3640">
            <v>-2.5476299999999997E-4</v>
          </cell>
          <cell r="J3640">
            <v>2.19244E-4</v>
          </cell>
          <cell r="K3640">
            <v>1.91559E-3</v>
          </cell>
          <cell r="L3640">
            <v>3.64351E-3</v>
          </cell>
          <cell r="M3640">
            <v>3.9508700000000004E-3</v>
          </cell>
          <cell r="N3640">
            <v>7.4556100000000005E-4</v>
          </cell>
          <cell r="O3640">
            <v>-3.9318000000000001E-3</v>
          </cell>
        </row>
        <row r="3641">
          <cell r="A3641" t="str">
            <v>9967486009_R01C01</v>
          </cell>
          <cell r="B3641">
            <v>36</v>
          </cell>
          <cell r="C3641">
            <v>2</v>
          </cell>
          <cell r="D3641" t="str">
            <v>NA</v>
          </cell>
          <cell r="E3641">
            <v>1.9910500000000001E-4</v>
          </cell>
          <cell r="F3641">
            <v>1.2132499999999999E-3</v>
          </cell>
          <cell r="G3641">
            <v>-1.4588E-2</v>
          </cell>
          <cell r="H3641">
            <v>-1.2477899999999999E-3</v>
          </cell>
          <cell r="I3641">
            <v>1.2068599999999999E-3</v>
          </cell>
          <cell r="J3641">
            <v>8.6325400000000004E-4</v>
          </cell>
          <cell r="K3641">
            <v>-5.8131199999999995E-4</v>
          </cell>
          <cell r="L3641">
            <v>-1.1764499999999999E-3</v>
          </cell>
          <cell r="M3641">
            <v>8.0801299999999996E-3</v>
          </cell>
          <cell r="N3641">
            <v>1.57625E-4</v>
          </cell>
          <cell r="O3641">
            <v>2.8184799999999999E-3</v>
          </cell>
        </row>
        <row r="3642">
          <cell r="A3642" t="str">
            <v>9967486009_R01C02</v>
          </cell>
          <cell r="B3642">
            <v>22</v>
          </cell>
          <cell r="C3642">
            <v>2</v>
          </cell>
          <cell r="D3642" t="str">
            <v>NA</v>
          </cell>
          <cell r="E3642">
            <v>2.0534000000000001E-4</v>
          </cell>
          <cell r="F3642">
            <v>1.6803300000000001E-3</v>
          </cell>
          <cell r="G3642">
            <v>-1.7198399999999999E-2</v>
          </cell>
          <cell r="H3642">
            <v>-2.5364799999999998E-3</v>
          </cell>
          <cell r="I3642">
            <v>-1.21367E-3</v>
          </cell>
          <cell r="J3642">
            <v>7.8714500000000003E-3</v>
          </cell>
          <cell r="K3642">
            <v>-1.75114E-3</v>
          </cell>
          <cell r="L3642">
            <v>1.6394900000000001E-4</v>
          </cell>
          <cell r="M3642">
            <v>2.2173100000000001E-3</v>
          </cell>
          <cell r="N3642">
            <v>-1.93812E-3</v>
          </cell>
          <cell r="O3642">
            <v>1.1330799999999999E-4</v>
          </cell>
        </row>
        <row r="3643">
          <cell r="A3643" t="str">
            <v>9967486009_R02C01</v>
          </cell>
          <cell r="B3643">
            <v>45</v>
          </cell>
          <cell r="C3643">
            <v>2</v>
          </cell>
          <cell r="D3643" t="str">
            <v>NA</v>
          </cell>
          <cell r="E3643">
            <v>1.9172500000000001E-4</v>
          </cell>
          <cell r="F3643">
            <v>-1.4701699999999999E-4</v>
          </cell>
          <cell r="G3643">
            <v>-1.5449299999999999E-2</v>
          </cell>
          <cell r="H3643">
            <v>-1.62221E-3</v>
          </cell>
          <cell r="I3643">
            <v>-2.6505000000000001E-3</v>
          </cell>
          <cell r="J3643">
            <v>8.1365499999999993E-3</v>
          </cell>
          <cell r="K3643">
            <v>-1.6456800000000001E-3</v>
          </cell>
          <cell r="L3643">
            <v>3.9125999999999996E-3</v>
          </cell>
          <cell r="M3643">
            <v>1.3115699999999999E-2</v>
          </cell>
          <cell r="N3643">
            <v>-2.0219499999999998E-3</v>
          </cell>
          <cell r="O3643">
            <v>1.9995999999999998E-3</v>
          </cell>
        </row>
        <row r="3644">
          <cell r="A3644" t="str">
            <v>9967486009_R02C02</v>
          </cell>
          <cell r="B3644">
            <v>50</v>
          </cell>
          <cell r="C3644">
            <v>2</v>
          </cell>
          <cell r="D3644">
            <v>5</v>
          </cell>
          <cell r="E3644">
            <v>1.8558999999999999E-4</v>
          </cell>
          <cell r="F3644">
            <v>-5.3999699999999996E-4</v>
          </cell>
          <cell r="G3644">
            <v>-1.5885799999999999E-2</v>
          </cell>
          <cell r="H3644">
            <v>-1.25669E-3</v>
          </cell>
          <cell r="I3644">
            <v>4.9118899999999995E-4</v>
          </cell>
          <cell r="J3644">
            <v>8.8675200000000003E-3</v>
          </cell>
          <cell r="K3644">
            <v>-3.0171099999999999E-3</v>
          </cell>
          <cell r="L3644">
            <v>3.6732599999999998E-3</v>
          </cell>
          <cell r="M3644">
            <v>1.25722E-2</v>
          </cell>
          <cell r="N3644">
            <v>-2.0553799999999999E-3</v>
          </cell>
          <cell r="O3644">
            <v>4.8240999999999996E-3</v>
          </cell>
        </row>
        <row r="3645">
          <cell r="A3645" t="str">
            <v>9967486009_R03C02</v>
          </cell>
          <cell r="B3645">
            <v>34</v>
          </cell>
          <cell r="C3645">
            <v>2</v>
          </cell>
          <cell r="D3645" t="str">
            <v>NA</v>
          </cell>
          <cell r="E3645">
            <v>2.0273099999999999E-4</v>
          </cell>
          <cell r="F3645">
            <v>2.2765300000000001E-3</v>
          </cell>
          <cell r="G3645">
            <v>-1.6134599999999999E-2</v>
          </cell>
          <cell r="H3645">
            <v>1.41653E-2</v>
          </cell>
          <cell r="I3645">
            <v>-5.5822900000000002E-3</v>
          </cell>
          <cell r="J3645">
            <v>-9.8545200000000003E-3</v>
          </cell>
          <cell r="K3645">
            <v>3.2627300000000001E-3</v>
          </cell>
          <cell r="L3645">
            <v>-5.1139999999999996E-3</v>
          </cell>
          <cell r="M3645">
            <v>-1.45264E-2</v>
          </cell>
          <cell r="N3645">
            <v>7.02047E-3</v>
          </cell>
          <cell r="O3645">
            <v>-1.38478E-2</v>
          </cell>
        </row>
        <row r="3646">
          <cell r="A3646" t="str">
            <v>9967486009_R04C01</v>
          </cell>
          <cell r="B3646">
            <v>48</v>
          </cell>
          <cell r="C3646">
            <v>1</v>
          </cell>
          <cell r="D3646">
            <v>2</v>
          </cell>
          <cell r="E3646">
            <v>2.0242099999999999E-4</v>
          </cell>
          <cell r="F3646">
            <v>2.6050000000000001E-3</v>
          </cell>
          <cell r="G3646">
            <v>-1.7603299999999999E-2</v>
          </cell>
          <cell r="H3646">
            <v>1.44204E-2</v>
          </cell>
          <cell r="I3646">
            <v>-4.2836100000000002E-3</v>
          </cell>
          <cell r="J3646">
            <v>-1.06062E-2</v>
          </cell>
          <cell r="K3646">
            <v>-1.32328E-3</v>
          </cell>
          <cell r="L3646">
            <v>-3.3113999999999999E-3</v>
          </cell>
          <cell r="M3646">
            <v>-1.9386899999999999E-2</v>
          </cell>
          <cell r="N3646">
            <v>4.3479399999999998E-3</v>
          </cell>
          <cell r="O3646">
            <v>-1.8393300000000001E-2</v>
          </cell>
        </row>
        <row r="3647">
          <cell r="A3647" t="str">
            <v>9967486009_R04C02</v>
          </cell>
          <cell r="B3647">
            <v>34</v>
          </cell>
          <cell r="C3647">
            <v>1</v>
          </cell>
          <cell r="D3647">
            <v>5</v>
          </cell>
          <cell r="E3647">
            <v>2.0108100000000001E-4</v>
          </cell>
          <cell r="F3647">
            <v>1.6494700000000001E-3</v>
          </cell>
          <cell r="G3647">
            <v>-1.9101900000000002E-2</v>
          </cell>
          <cell r="H3647">
            <v>1.0753800000000001E-2</v>
          </cell>
          <cell r="I3647">
            <v>-1.2567500000000001E-3</v>
          </cell>
          <cell r="J3647">
            <v>-2.02036E-4</v>
          </cell>
          <cell r="K3647">
            <v>2.85761E-3</v>
          </cell>
          <cell r="L3647">
            <v>-5.5651800000000003E-3</v>
          </cell>
          <cell r="M3647">
            <v>-1.5728599999999999E-2</v>
          </cell>
          <cell r="N3647">
            <v>6.8196000000000003E-3</v>
          </cell>
          <cell r="O3647">
            <v>1.01084E-3</v>
          </cell>
        </row>
        <row r="3648">
          <cell r="A3648" t="str">
            <v>9967486009_R05C01</v>
          </cell>
          <cell r="B3648">
            <v>21</v>
          </cell>
          <cell r="C3648">
            <v>1</v>
          </cell>
          <cell r="D3648">
            <v>5</v>
          </cell>
          <cell r="E3648">
            <v>2.00836E-4</v>
          </cell>
          <cell r="F3648">
            <v>3.5193899999999998E-3</v>
          </cell>
          <cell r="G3648">
            <v>-1.55411E-2</v>
          </cell>
          <cell r="H3648">
            <v>1.8680599999999999E-2</v>
          </cell>
          <cell r="I3648">
            <v>4.3073599999999998E-4</v>
          </cell>
          <cell r="J3648">
            <v>-6.7502300000000003E-3</v>
          </cell>
          <cell r="K3648">
            <v>5.2306699999999998E-3</v>
          </cell>
          <cell r="L3648">
            <v>4.3665099999999998E-4</v>
          </cell>
          <cell r="M3648">
            <v>4.9819299999999999E-5</v>
          </cell>
          <cell r="N3648">
            <v>5.5694100000000003E-4</v>
          </cell>
          <cell r="O3648">
            <v>-1.41939E-3</v>
          </cell>
        </row>
        <row r="3649">
          <cell r="A3649" t="str">
            <v>9967486009_R05C02</v>
          </cell>
          <cell r="B3649">
            <v>19</v>
          </cell>
          <cell r="C3649">
            <v>2</v>
          </cell>
          <cell r="D3649">
            <v>2</v>
          </cell>
          <cell r="E3649">
            <v>2.0844900000000001E-4</v>
          </cell>
          <cell r="F3649">
            <v>3.3692000000000001E-3</v>
          </cell>
          <cell r="G3649">
            <v>-1.5054400000000001E-2</v>
          </cell>
          <cell r="H3649">
            <v>1.7873900000000002E-2</v>
          </cell>
          <cell r="I3649">
            <v>1.07069E-3</v>
          </cell>
          <cell r="J3649">
            <v>-8.9893799999999999E-3</v>
          </cell>
          <cell r="K3649">
            <v>7.8107300000000001E-3</v>
          </cell>
          <cell r="L3649">
            <v>1.3340400000000001E-3</v>
          </cell>
          <cell r="M3649">
            <v>1.1007300000000001E-3</v>
          </cell>
          <cell r="N3649">
            <v>-3.8083600000000001E-4</v>
          </cell>
          <cell r="O3649">
            <v>1.08606E-3</v>
          </cell>
        </row>
        <row r="3650">
          <cell r="A3650" t="str">
            <v>9967486009_R06C01</v>
          </cell>
          <cell r="B3650">
            <v>38</v>
          </cell>
          <cell r="C3650">
            <v>2</v>
          </cell>
          <cell r="D3650">
            <v>4</v>
          </cell>
          <cell r="E3650">
            <v>1.9376899999999999E-4</v>
          </cell>
          <cell r="F3650">
            <v>5.0773900000000002E-3</v>
          </cell>
          <cell r="G3650">
            <v>-3.3524299999999999E-4</v>
          </cell>
          <cell r="H3650">
            <v>2.65658E-3</v>
          </cell>
          <cell r="I3650">
            <v>-8.4400699999999992E-3</v>
          </cell>
          <cell r="J3650">
            <v>-2.8928500000000002E-3</v>
          </cell>
          <cell r="K3650">
            <v>-6.2183500000000001E-3</v>
          </cell>
          <cell r="L3650">
            <v>-2.3418500000000001E-4</v>
          </cell>
          <cell r="M3650">
            <v>2.2039199999999998E-2</v>
          </cell>
          <cell r="N3650">
            <v>-2.45036E-3</v>
          </cell>
          <cell r="O3650">
            <v>2.89793E-2</v>
          </cell>
        </row>
        <row r="3651">
          <cell r="A3651" t="str">
            <v>9967486009_R06C02</v>
          </cell>
          <cell r="B3651">
            <v>44</v>
          </cell>
          <cell r="C3651">
            <v>1</v>
          </cell>
          <cell r="D3651">
            <v>5</v>
          </cell>
          <cell r="E3651">
            <v>1.91886E-4</v>
          </cell>
          <cell r="F3651">
            <v>8.7727300000000003E-4</v>
          </cell>
          <cell r="G3651">
            <v>-1.8819300000000001E-2</v>
          </cell>
          <cell r="H3651">
            <v>-8.0599699999999996E-3</v>
          </cell>
          <cell r="I3651">
            <v>-5.6949300000000002E-4</v>
          </cell>
          <cell r="J3651">
            <v>1.0032299999999999E-2</v>
          </cell>
          <cell r="K3651">
            <v>3.5885099999999998E-4</v>
          </cell>
          <cell r="L3651">
            <v>2.5489499999999999E-3</v>
          </cell>
          <cell r="M3651">
            <v>6.3827800000000002E-3</v>
          </cell>
          <cell r="N3651">
            <v>-4.5107000000000003E-3</v>
          </cell>
          <cell r="O3651">
            <v>-5.3625699999999997E-3</v>
          </cell>
        </row>
        <row r="3652">
          <cell r="A3652" t="str">
            <v>9967486010_R01C01</v>
          </cell>
          <cell r="B3652">
            <v>25</v>
          </cell>
          <cell r="C3652">
            <v>2</v>
          </cell>
          <cell r="D3652" t="str">
            <v>NA</v>
          </cell>
          <cell r="E3652">
            <v>2.07782E-4</v>
          </cell>
          <cell r="F3652">
            <v>2.60349E-3</v>
          </cell>
          <cell r="G3652">
            <v>-1.74611E-2</v>
          </cell>
          <cell r="H3652">
            <v>8.4143399999999993E-3</v>
          </cell>
          <cell r="I3652">
            <v>-7.9836499999999999E-4</v>
          </cell>
          <cell r="J3652">
            <v>-3.63927E-3</v>
          </cell>
          <cell r="K3652">
            <v>1.17866E-3</v>
          </cell>
          <cell r="L3652">
            <v>-6.2943000000000005E-4</v>
          </cell>
          <cell r="M3652">
            <v>-1.1792499999999999E-2</v>
          </cell>
          <cell r="N3652">
            <v>3.3746599999999998E-3</v>
          </cell>
          <cell r="O3652">
            <v>-4.2528599999999998E-3</v>
          </cell>
        </row>
        <row r="3653">
          <cell r="A3653" t="str">
            <v>9967486010_R01C02</v>
          </cell>
          <cell r="B3653">
            <v>27</v>
          </cell>
          <cell r="C3653">
            <v>2</v>
          </cell>
          <cell r="D3653" t="str">
            <v>NA</v>
          </cell>
          <cell r="E3653">
            <v>2.07009E-4</v>
          </cell>
          <cell r="F3653">
            <v>2.4340099999999999E-3</v>
          </cell>
          <cell r="G3653">
            <v>-1.5966299999999999E-2</v>
          </cell>
          <cell r="H3653">
            <v>1.0052999999999999E-2</v>
          </cell>
          <cell r="I3653">
            <v>1.4710299999999999E-3</v>
          </cell>
          <cell r="J3653">
            <v>-4.0646900000000001E-3</v>
          </cell>
          <cell r="K3653">
            <v>4.6463100000000002E-4</v>
          </cell>
          <cell r="L3653">
            <v>1.9914199999999998E-3</v>
          </cell>
          <cell r="M3653">
            <v>-4.4678699999999997E-3</v>
          </cell>
          <cell r="N3653">
            <v>-1.3526499999999999E-3</v>
          </cell>
          <cell r="O3653">
            <v>-1.3905300000000001E-3</v>
          </cell>
        </row>
        <row r="3654">
          <cell r="A3654" t="str">
            <v>9967486010_R02C01</v>
          </cell>
          <cell r="B3654">
            <v>32</v>
          </cell>
          <cell r="C3654">
            <v>1</v>
          </cell>
          <cell r="D3654">
            <v>5</v>
          </cell>
          <cell r="E3654">
            <v>1.9764699999999999E-4</v>
          </cell>
          <cell r="F3654">
            <v>2.1826200000000001E-3</v>
          </cell>
          <cell r="G3654">
            <v>-1.58312E-2</v>
          </cell>
          <cell r="H3654">
            <v>7.3273900000000005E-4</v>
          </cell>
          <cell r="I3654">
            <v>-3.8786799999999998E-3</v>
          </cell>
          <cell r="J3654">
            <v>2.9873399999999998E-3</v>
          </cell>
          <cell r="K3654">
            <v>-2.3850899999999999E-3</v>
          </cell>
          <cell r="L3654">
            <v>3.9676499999999996E-3</v>
          </cell>
          <cell r="M3654">
            <v>4.0082499999999997E-3</v>
          </cell>
          <cell r="N3654">
            <v>-1.88737E-3</v>
          </cell>
          <cell r="O3654">
            <v>6.6739099999999999E-3</v>
          </cell>
        </row>
        <row r="3655">
          <cell r="A3655" t="str">
            <v>9967486010_R02C02</v>
          </cell>
          <cell r="B3655">
            <v>31</v>
          </cell>
          <cell r="C3655">
            <v>1</v>
          </cell>
          <cell r="D3655" t="str">
            <v>NA</v>
          </cell>
          <cell r="E3655">
            <v>1.9542499999999999E-4</v>
          </cell>
          <cell r="F3655">
            <v>2.4995299999999998E-3</v>
          </cell>
          <cell r="G3655">
            <v>-8.6049999999999998E-3</v>
          </cell>
          <cell r="H3655">
            <v>1.9318100000000001E-4</v>
          </cell>
          <cell r="I3655">
            <v>-2.7440799999999999E-3</v>
          </cell>
          <cell r="J3655">
            <v>-2.73019E-3</v>
          </cell>
          <cell r="K3655">
            <v>-3.5767199999999999E-5</v>
          </cell>
          <cell r="L3655">
            <v>3.9811600000000001E-3</v>
          </cell>
          <cell r="M3655">
            <v>6.7167599999999996E-3</v>
          </cell>
          <cell r="N3655">
            <v>-1.2611199999999999E-3</v>
          </cell>
          <cell r="O3655">
            <v>6.6356999999999996E-3</v>
          </cell>
        </row>
        <row r="3656">
          <cell r="A3656" t="str">
            <v>9967486010_R03C01</v>
          </cell>
          <cell r="B3656">
            <v>50</v>
          </cell>
          <cell r="C3656">
            <v>2</v>
          </cell>
          <cell r="D3656">
            <v>5</v>
          </cell>
          <cell r="E3656">
            <v>1.9949E-4</v>
          </cell>
          <cell r="F3656">
            <v>3.9864599999999998E-3</v>
          </cell>
          <cell r="G3656">
            <v>-9.5981799999999998E-4</v>
          </cell>
          <cell r="H3656">
            <v>8.0498900000000005E-3</v>
          </cell>
          <cell r="I3656">
            <v>-7.0234900000000001E-5</v>
          </cell>
          <cell r="J3656">
            <v>-4.8522599999999997E-3</v>
          </cell>
          <cell r="K3656">
            <v>-3.2478799999999999E-3</v>
          </cell>
          <cell r="L3656">
            <v>4.0161600000000004E-3</v>
          </cell>
          <cell r="M3656">
            <v>1.44741E-2</v>
          </cell>
          <cell r="N3656">
            <v>-3.8460299999999998E-3</v>
          </cell>
          <cell r="O3656">
            <v>1.9379500000000001E-2</v>
          </cell>
        </row>
        <row r="3657">
          <cell r="A3657" t="str">
            <v>9967486010_R03C02</v>
          </cell>
          <cell r="B3657">
            <v>44</v>
          </cell>
          <cell r="C3657">
            <v>2</v>
          </cell>
          <cell r="D3657">
            <v>6</v>
          </cell>
          <cell r="E3657">
            <v>2.0208800000000001E-4</v>
          </cell>
          <cell r="F3657">
            <v>4.5503000000000002E-3</v>
          </cell>
          <cell r="G3657">
            <v>-4.9039000000000005E-4</v>
          </cell>
          <cell r="H3657">
            <v>6.6644900000000003E-3</v>
          </cell>
          <cell r="I3657">
            <v>-2.31747E-4</v>
          </cell>
          <cell r="J3657">
            <v>-4.7352399999999999E-3</v>
          </cell>
          <cell r="K3657">
            <v>-4.6312100000000002E-3</v>
          </cell>
          <cell r="L3657">
            <v>3.4187599999999999E-3</v>
          </cell>
          <cell r="M3657">
            <v>1.44525E-2</v>
          </cell>
          <cell r="N3657">
            <v>-4.4137500000000001E-3</v>
          </cell>
          <cell r="O3657">
            <v>1.7436900000000002E-2</v>
          </cell>
        </row>
        <row r="3658">
          <cell r="A3658" t="str">
            <v>9967486010_R04C01</v>
          </cell>
          <cell r="B3658">
            <v>44</v>
          </cell>
          <cell r="C3658">
            <v>2</v>
          </cell>
          <cell r="D3658">
            <v>4</v>
          </cell>
          <cell r="E3658">
            <v>1.9268399999999999E-4</v>
          </cell>
          <cell r="F3658">
            <v>2.0368299999999999E-3</v>
          </cell>
          <cell r="G3658">
            <v>-1.4810500000000001E-2</v>
          </cell>
          <cell r="H3658">
            <v>-1.66041E-3</v>
          </cell>
          <cell r="I3658">
            <v>-2.80766E-3</v>
          </cell>
          <cell r="J3658">
            <v>2.4392300000000001E-3</v>
          </cell>
          <cell r="K3658">
            <v>-3.2307600000000001E-3</v>
          </cell>
          <cell r="L3658">
            <v>8.20559E-4</v>
          </cell>
          <cell r="M3658">
            <v>8.4324199999999995E-3</v>
          </cell>
          <cell r="N3658">
            <v>-1.2906199999999999E-3</v>
          </cell>
          <cell r="O3658">
            <v>-4.3138600000000002E-4</v>
          </cell>
        </row>
        <row r="3659">
          <cell r="A3659" t="str">
            <v>9967486010_R04C02</v>
          </cell>
          <cell r="B3659">
            <v>45</v>
          </cell>
          <cell r="C3659">
            <v>1</v>
          </cell>
          <cell r="D3659" t="str">
            <v>NA</v>
          </cell>
          <cell r="E3659">
            <v>1.9724099999999999E-4</v>
          </cell>
          <cell r="F3659">
            <v>2.1705100000000001E-3</v>
          </cell>
          <cell r="G3659">
            <v>-1.30589E-2</v>
          </cell>
          <cell r="H3659">
            <v>-9.2448900000000002E-4</v>
          </cell>
          <cell r="I3659">
            <v>-1.07156E-3</v>
          </cell>
          <cell r="J3659">
            <v>5.3857799999999997E-3</v>
          </cell>
          <cell r="K3659">
            <v>6.84297E-5</v>
          </cell>
          <cell r="L3659">
            <v>2.9662299999999998E-3</v>
          </cell>
          <cell r="M3659">
            <v>4.0128799999999999E-3</v>
          </cell>
          <cell r="N3659">
            <v>1.1782800000000001E-3</v>
          </cell>
          <cell r="O3659">
            <v>2.57836E-3</v>
          </cell>
        </row>
        <row r="3660">
          <cell r="A3660" t="str">
            <v>9967486010_R05C01</v>
          </cell>
          <cell r="B3660">
            <v>21</v>
          </cell>
          <cell r="C3660">
            <v>2</v>
          </cell>
          <cell r="D3660">
            <v>3</v>
          </cell>
          <cell r="E3660">
            <v>1.9189899999999999E-4</v>
          </cell>
          <cell r="F3660">
            <v>2.0278000000000002E-3</v>
          </cell>
          <cell r="G3660">
            <v>-1.4952500000000001E-2</v>
          </cell>
          <cell r="H3660">
            <v>-2.1295699999999999E-3</v>
          </cell>
          <cell r="I3660">
            <v>-1.8394800000000001E-3</v>
          </cell>
          <cell r="J3660">
            <v>3.4815499999999999E-3</v>
          </cell>
          <cell r="K3660">
            <v>-4.8785800000000004E-3</v>
          </cell>
          <cell r="L3660">
            <v>-4.3876599999999999E-5</v>
          </cell>
          <cell r="M3660">
            <v>7.8835199999999998E-3</v>
          </cell>
          <cell r="N3660">
            <v>-4.8116699999999997E-3</v>
          </cell>
          <cell r="O3660">
            <v>1.0547E-3</v>
          </cell>
        </row>
        <row r="3661">
          <cell r="A3661" t="str">
            <v>9967486010_R05C02</v>
          </cell>
          <cell r="B3661">
            <v>39</v>
          </cell>
          <cell r="C3661">
            <v>2</v>
          </cell>
          <cell r="D3661">
            <v>3</v>
          </cell>
          <cell r="E3661">
            <v>1.9831300000000001E-4</v>
          </cell>
          <cell r="F3661">
            <v>1.8716200000000001E-3</v>
          </cell>
          <cell r="G3661">
            <v>-1.8097200000000001E-2</v>
          </cell>
          <cell r="H3661">
            <v>-4.4875899999999996E-3</v>
          </cell>
          <cell r="I3661">
            <v>-4.1467500000000003E-3</v>
          </cell>
          <cell r="J3661">
            <v>9.2818099999999997E-3</v>
          </cell>
          <cell r="K3661">
            <v>-6.7965899999999999E-3</v>
          </cell>
          <cell r="L3661">
            <v>-5.3366000000000004E-3</v>
          </cell>
          <cell r="M3661">
            <v>6.8538799999999997E-3</v>
          </cell>
          <cell r="N3661">
            <v>-3.9617899999999998E-3</v>
          </cell>
          <cell r="O3661">
            <v>-3.2050400000000001E-3</v>
          </cell>
        </row>
        <row r="3662">
          <cell r="A3662" t="str">
            <v>9967486010_R06C01</v>
          </cell>
          <cell r="B3662">
            <v>29</v>
          </cell>
          <cell r="C3662">
            <v>2</v>
          </cell>
          <cell r="D3662">
            <v>4</v>
          </cell>
          <cell r="E3662">
            <v>2.0081799999999999E-4</v>
          </cell>
          <cell r="F3662">
            <v>2.0177799999999998E-3</v>
          </cell>
          <cell r="G3662">
            <v>-1.46006E-2</v>
          </cell>
          <cell r="H3662">
            <v>3.1910699999999998E-3</v>
          </cell>
          <cell r="I3662">
            <v>-1.68355E-3</v>
          </cell>
          <cell r="J3662">
            <v>3.2205799999999998E-3</v>
          </cell>
          <cell r="K3662">
            <v>4.2681300000000002E-3</v>
          </cell>
          <cell r="L3662">
            <v>-3.1071200000000001E-3</v>
          </cell>
          <cell r="M3662">
            <v>5.2741899999999998E-3</v>
          </cell>
          <cell r="N3662">
            <v>6.0172999999999997E-3</v>
          </cell>
          <cell r="O3662">
            <v>5.3757499999999999E-4</v>
          </cell>
        </row>
        <row r="3663">
          <cell r="A3663" t="str">
            <v>9967486010_R06C02</v>
          </cell>
          <cell r="B3663">
            <v>34</v>
          </cell>
          <cell r="C3663">
            <v>1</v>
          </cell>
          <cell r="D3663">
            <v>5</v>
          </cell>
          <cell r="E3663">
            <v>1.9864899999999999E-4</v>
          </cell>
          <cell r="F3663">
            <v>2.5930300000000001E-3</v>
          </cell>
          <cell r="G3663">
            <v>-4.0558499999999997E-3</v>
          </cell>
          <cell r="H3663">
            <v>9.8701899999999992E-3</v>
          </cell>
          <cell r="I3663">
            <v>1.42376E-3</v>
          </cell>
          <cell r="J3663">
            <v>-3.8105000000000001E-3</v>
          </cell>
          <cell r="K3663">
            <v>-5.3501099999999999E-3</v>
          </cell>
          <cell r="L3663">
            <v>-8.6478E-4</v>
          </cell>
          <cell r="M3663">
            <v>1.92458E-2</v>
          </cell>
          <cell r="N3663">
            <v>-3.2109800000000002E-4</v>
          </cell>
          <cell r="O3663">
            <v>2.7194800000000002E-2</v>
          </cell>
        </row>
        <row r="3664">
          <cell r="A3664" t="str">
            <v>9967486011_R01C01</v>
          </cell>
          <cell r="B3664">
            <v>34</v>
          </cell>
          <cell r="C3664">
            <v>2</v>
          </cell>
          <cell r="D3664" t="str">
            <v>NA</v>
          </cell>
          <cell r="E3664">
            <v>1.98049E-4</v>
          </cell>
          <cell r="F3664">
            <v>4.1181500000000001E-3</v>
          </cell>
          <cell r="G3664">
            <v>-1.55514E-2</v>
          </cell>
          <cell r="H3664">
            <v>2.20647E-2</v>
          </cell>
          <cell r="I3664">
            <v>-1.53533E-4</v>
          </cell>
          <cell r="J3664">
            <v>-1.17965E-2</v>
          </cell>
          <cell r="K3664">
            <v>2.93071E-3</v>
          </cell>
          <cell r="L3664">
            <v>-2.7062700000000002E-3</v>
          </cell>
          <cell r="M3664">
            <v>5.5119100000000001E-3</v>
          </cell>
          <cell r="N3664">
            <v>8.29862E-4</v>
          </cell>
          <cell r="O3664">
            <v>2.9468699999999999E-3</v>
          </cell>
        </row>
        <row r="3665">
          <cell r="A3665" t="str">
            <v>9967486011_R01C02</v>
          </cell>
          <cell r="B3665">
            <v>20</v>
          </cell>
          <cell r="C3665">
            <v>1</v>
          </cell>
          <cell r="D3665">
            <v>2</v>
          </cell>
          <cell r="E3665">
            <v>1.97147E-4</v>
          </cell>
          <cell r="F3665">
            <v>2.9725099999999998E-3</v>
          </cell>
          <cell r="G3665">
            <v>-1.5667500000000001E-2</v>
          </cell>
          <cell r="H3665">
            <v>7.0018700000000003E-3</v>
          </cell>
          <cell r="I3665">
            <v>-2.3812099999999999E-3</v>
          </cell>
          <cell r="J3665">
            <v>-1.3401400000000001E-3</v>
          </cell>
          <cell r="K3665">
            <v>-3.3235399999999998E-3</v>
          </cell>
          <cell r="L3665">
            <v>2.9931799999999998E-3</v>
          </cell>
          <cell r="M3665">
            <v>5.8930099999999997E-3</v>
          </cell>
          <cell r="N3665">
            <v>-2.5441600000000002E-3</v>
          </cell>
          <cell r="O3665">
            <v>-1.3840600000000001E-3</v>
          </cell>
        </row>
        <row r="3666">
          <cell r="A3666" t="str">
            <v>9967486011_R02C01</v>
          </cell>
          <cell r="B3666">
            <v>50</v>
          </cell>
          <cell r="C3666">
            <v>1</v>
          </cell>
          <cell r="D3666" t="str">
            <v>NA</v>
          </cell>
          <cell r="E3666">
            <v>1.88784E-4</v>
          </cell>
          <cell r="F3666">
            <v>3.8655199999999999E-3</v>
          </cell>
          <cell r="G3666">
            <v>-7.9462500000000002E-3</v>
          </cell>
          <cell r="H3666">
            <v>6.1994800000000003E-3</v>
          </cell>
          <cell r="I3666">
            <v>-1.4996199999999999E-3</v>
          </cell>
          <cell r="J3666">
            <v>-1.3083999999999999E-3</v>
          </cell>
          <cell r="K3666">
            <v>-6.4227299999999995E-4</v>
          </cell>
          <cell r="L3666">
            <v>-1.69612E-3</v>
          </cell>
          <cell r="M3666">
            <v>7.6272900000000001E-3</v>
          </cell>
          <cell r="N3666">
            <v>-4.7620099999999997E-3</v>
          </cell>
          <cell r="O3666">
            <v>3.6695600000000001E-3</v>
          </cell>
        </row>
        <row r="3667">
          <cell r="A3667" t="str">
            <v>9967486011_R02C02</v>
          </cell>
          <cell r="B3667">
            <v>25</v>
          </cell>
          <cell r="C3667">
            <v>2</v>
          </cell>
          <cell r="D3667">
            <v>2</v>
          </cell>
          <cell r="E3667">
            <v>1.9802599999999999E-4</v>
          </cell>
          <cell r="F3667">
            <v>2.5574600000000001E-3</v>
          </cell>
          <cell r="G3667">
            <v>-1.51786E-2</v>
          </cell>
          <cell r="H3667">
            <v>5.4511899999999999E-3</v>
          </cell>
          <cell r="I3667">
            <v>-2.2173200000000001E-3</v>
          </cell>
          <cell r="J3667">
            <v>5.5309900000000004E-3</v>
          </cell>
          <cell r="K3667">
            <v>5.1777500000000001E-3</v>
          </cell>
          <cell r="L3667">
            <v>3.1238899999999998E-3</v>
          </cell>
          <cell r="M3667">
            <v>-4.9102E-4</v>
          </cell>
          <cell r="N3667">
            <v>-3.98146E-3</v>
          </cell>
          <cell r="O3667">
            <v>8.0236800000000003E-4</v>
          </cell>
        </row>
        <row r="3668">
          <cell r="A3668" t="str">
            <v>9967486011_R03C02</v>
          </cell>
          <cell r="B3668">
            <v>20</v>
          </cell>
          <cell r="C3668">
            <v>1</v>
          </cell>
          <cell r="D3668">
            <v>5</v>
          </cell>
          <cell r="E3668">
            <v>2.0601699999999999E-4</v>
          </cell>
          <cell r="F3668">
            <v>1.4393800000000001E-3</v>
          </cell>
          <cell r="G3668">
            <v>-1.67717E-2</v>
          </cell>
          <cell r="H3668">
            <v>7.4748599999999998E-3</v>
          </cell>
          <cell r="I3668">
            <v>2.62451E-3</v>
          </cell>
          <cell r="J3668">
            <v>-8.1810800000000001E-4</v>
          </cell>
          <cell r="K3668">
            <v>-9.4010899999999995E-4</v>
          </cell>
          <cell r="L3668">
            <v>4.26193E-4</v>
          </cell>
          <cell r="M3668">
            <v>-2.13927E-3</v>
          </cell>
          <cell r="N3668">
            <v>-2.2946099999999999E-3</v>
          </cell>
          <cell r="O3668">
            <v>-1.5562200000000001E-3</v>
          </cell>
        </row>
        <row r="3669">
          <cell r="A3669" t="str">
            <v>9967486011_R04C01</v>
          </cell>
          <cell r="B3669">
            <v>52</v>
          </cell>
          <cell r="C3669">
            <v>2</v>
          </cell>
          <cell r="D3669" t="str">
            <v>NA</v>
          </cell>
          <cell r="E3669">
            <v>1.9921000000000001E-4</v>
          </cell>
          <cell r="F3669">
            <v>2.35527E-3</v>
          </cell>
          <cell r="G3669">
            <v>-1.4754700000000001E-2</v>
          </cell>
          <cell r="H3669">
            <v>3.3913900000000002E-3</v>
          </cell>
          <cell r="I3669">
            <v>6.2297299999999997E-4</v>
          </cell>
          <cell r="J3669">
            <v>1.04111E-3</v>
          </cell>
          <cell r="K3669">
            <v>-5.9776499999999999E-4</v>
          </cell>
          <cell r="L3669">
            <v>4.0883600000000001E-3</v>
          </cell>
          <cell r="M3669">
            <v>3.3820999999999999E-3</v>
          </cell>
          <cell r="N3669">
            <v>2.9094199999999998E-4</v>
          </cell>
          <cell r="O3669">
            <v>1.7851E-4</v>
          </cell>
        </row>
        <row r="3670">
          <cell r="A3670" t="str">
            <v>9967486011_R05C01</v>
          </cell>
          <cell r="B3670">
            <v>32</v>
          </cell>
          <cell r="C3670">
            <v>1</v>
          </cell>
          <cell r="D3670" t="str">
            <v>NA</v>
          </cell>
          <cell r="E3670">
            <v>2.1208300000000001E-4</v>
          </cell>
          <cell r="F3670">
            <v>2.5139699999999999E-3</v>
          </cell>
          <cell r="G3670">
            <v>-4.7137200000000002E-3</v>
          </cell>
          <cell r="H3670">
            <v>1.5225499999999999E-2</v>
          </cell>
          <cell r="I3670">
            <v>1.44853E-2</v>
          </cell>
          <cell r="J3670">
            <v>-1.1267600000000001E-3</v>
          </cell>
          <cell r="K3670">
            <v>1.4261199999999999E-3</v>
          </cell>
          <cell r="L3670">
            <v>7.7033099999999997E-4</v>
          </cell>
          <cell r="M3670">
            <v>4.4778600000000002E-3</v>
          </cell>
          <cell r="N3670">
            <v>-5.9779999999999998E-3</v>
          </cell>
          <cell r="O3670">
            <v>5.1982799999999996E-3</v>
          </cell>
        </row>
        <row r="3671">
          <cell r="A3671" t="str">
            <v>9967486011_R05C02</v>
          </cell>
          <cell r="B3671">
            <v>24</v>
          </cell>
          <cell r="C3671">
            <v>1</v>
          </cell>
          <cell r="D3671" t="str">
            <v>NA</v>
          </cell>
          <cell r="E3671">
            <v>2.1060499999999999E-4</v>
          </cell>
          <cell r="F3671">
            <v>1.9725900000000002E-3</v>
          </cell>
          <cell r="G3671">
            <v>-1.4556400000000001E-2</v>
          </cell>
          <cell r="H3671">
            <v>4.0275099999999998E-3</v>
          </cell>
          <cell r="I3671">
            <v>-4.5847500000000003E-3</v>
          </cell>
          <cell r="J3671">
            <v>-1.05916E-5</v>
          </cell>
          <cell r="K3671">
            <v>-9.1546599999999998E-4</v>
          </cell>
          <cell r="L3671">
            <v>1.1868600000000001E-3</v>
          </cell>
          <cell r="M3671">
            <v>4.6075400000000002E-3</v>
          </cell>
          <cell r="N3671">
            <v>6.5295999999999996E-4</v>
          </cell>
          <cell r="O3671">
            <v>5.6255400000000001E-3</v>
          </cell>
        </row>
        <row r="3672">
          <cell r="A3672" t="str">
            <v>9967486011_R06C01</v>
          </cell>
          <cell r="B3672">
            <v>22</v>
          </cell>
          <cell r="C3672">
            <v>1</v>
          </cell>
          <cell r="D3672">
            <v>5</v>
          </cell>
          <cell r="E3672">
            <v>2.1087300000000001E-4</v>
          </cell>
          <cell r="F3672">
            <v>2.82935E-3</v>
          </cell>
          <cell r="G3672">
            <v>-1.6848100000000001E-2</v>
          </cell>
          <cell r="H3672">
            <v>1.29938E-2</v>
          </cell>
          <cell r="I3672">
            <v>-4.7534999999999999E-3</v>
          </cell>
          <cell r="J3672">
            <v>-1.13042E-2</v>
          </cell>
          <cell r="K3672">
            <v>1.92037E-3</v>
          </cell>
          <cell r="L3672">
            <v>2.8271900000000001E-4</v>
          </cell>
          <cell r="M3672">
            <v>-1.865E-2</v>
          </cell>
          <cell r="N3672">
            <v>2.4972000000000002E-3</v>
          </cell>
          <cell r="O3672">
            <v>-1.4954E-2</v>
          </cell>
        </row>
        <row r="3673">
          <cell r="A3673" t="str">
            <v>9967486011_R06C02</v>
          </cell>
          <cell r="B3673">
            <v>28</v>
          </cell>
          <cell r="C3673">
            <v>1</v>
          </cell>
          <cell r="D3673" t="str">
            <v>NA</v>
          </cell>
          <cell r="E3673">
            <v>1.9277199999999999E-4</v>
          </cell>
          <cell r="F3673">
            <v>2.0696199999999999E-3</v>
          </cell>
          <cell r="G3673">
            <v>-1.49704E-2</v>
          </cell>
          <cell r="H3673">
            <v>2.2353500000000001E-3</v>
          </cell>
          <cell r="I3673">
            <v>-2.2144700000000001E-3</v>
          </cell>
          <cell r="J3673">
            <v>2.6892700000000001E-3</v>
          </cell>
          <cell r="K3673">
            <v>8.8368200000000005E-5</v>
          </cell>
          <cell r="L3673">
            <v>9.2907299999999999E-4</v>
          </cell>
          <cell r="M3673">
            <v>4.7421E-3</v>
          </cell>
          <cell r="N3673">
            <v>1.1781399999999999E-4</v>
          </cell>
          <cell r="O3673">
            <v>8.5379700000000006E-3</v>
          </cell>
        </row>
        <row r="3674">
          <cell r="A3674" t="str">
            <v>9967486012_R01C02</v>
          </cell>
          <cell r="B3674">
            <v>42</v>
          </cell>
          <cell r="C3674">
            <v>1</v>
          </cell>
          <cell r="D3674" t="str">
            <v>NA</v>
          </cell>
          <cell r="E3674">
            <v>1.9745599999999999E-4</v>
          </cell>
          <cell r="F3674">
            <v>3.0349600000000002E-3</v>
          </cell>
          <cell r="G3674">
            <v>-1.34857E-2</v>
          </cell>
          <cell r="H3674">
            <v>7.4748799999999997E-3</v>
          </cell>
          <cell r="I3674">
            <v>2.1567299999999999E-3</v>
          </cell>
          <cell r="J3674">
            <v>8.3533999999999995E-4</v>
          </cell>
          <cell r="K3674">
            <v>-1.4527400000000001E-3</v>
          </cell>
          <cell r="L3674">
            <v>2.1249300000000001E-3</v>
          </cell>
          <cell r="M3674">
            <v>3.4550499999999999E-3</v>
          </cell>
          <cell r="N3674">
            <v>-2.5834500000000002E-3</v>
          </cell>
          <cell r="O3674">
            <v>6.9539600000000003E-3</v>
          </cell>
        </row>
        <row r="3675">
          <cell r="A3675" t="str">
            <v>9967486012_R02C01</v>
          </cell>
          <cell r="B3675">
            <v>49</v>
          </cell>
          <cell r="C3675">
            <v>1</v>
          </cell>
          <cell r="D3675">
            <v>4</v>
          </cell>
          <cell r="E3675">
            <v>2.11394E-4</v>
          </cell>
          <cell r="F3675">
            <v>2.8053000000000002E-3</v>
          </cell>
          <cell r="G3675">
            <v>-1.7200199999999999E-2</v>
          </cell>
          <cell r="H3675">
            <v>4.5506100000000001E-3</v>
          </cell>
          <cell r="I3675">
            <v>8.2306700000000003E-5</v>
          </cell>
          <cell r="J3675">
            <v>-3.07954E-3</v>
          </cell>
          <cell r="K3675">
            <v>1.1987600000000001E-3</v>
          </cell>
          <cell r="L3675">
            <v>3.0919599999999999E-3</v>
          </cell>
          <cell r="M3675">
            <v>3.2414100000000001E-3</v>
          </cell>
          <cell r="N3675">
            <v>1.2454199999999999E-3</v>
          </cell>
          <cell r="O3675">
            <v>-3.70039E-3</v>
          </cell>
        </row>
        <row r="3676">
          <cell r="A3676" t="str">
            <v>9967486012_R03C01</v>
          </cell>
          <cell r="B3676">
            <v>31</v>
          </cell>
          <cell r="C3676">
            <v>1</v>
          </cell>
          <cell r="D3676">
            <v>3</v>
          </cell>
          <cell r="E3676">
            <v>1.84931E-4</v>
          </cell>
          <cell r="F3676">
            <v>2.38287E-3</v>
          </cell>
          <cell r="G3676">
            <v>-1.4063900000000001E-2</v>
          </cell>
          <cell r="H3676">
            <v>6.28043E-3</v>
          </cell>
          <cell r="I3676">
            <v>-1.01074E-3</v>
          </cell>
          <cell r="J3676">
            <v>-3.0829099999999999E-5</v>
          </cell>
          <cell r="K3676">
            <v>2.3223900000000001E-3</v>
          </cell>
          <cell r="L3676">
            <v>3.6959900000000001E-3</v>
          </cell>
          <cell r="M3676">
            <v>-5.8609700000000005E-4</v>
          </cell>
          <cell r="N3676">
            <v>8.64718E-4</v>
          </cell>
          <cell r="O3676">
            <v>2.2461600000000001E-3</v>
          </cell>
        </row>
        <row r="3677">
          <cell r="A3677" t="str">
            <v>9967486012_R03C02</v>
          </cell>
          <cell r="B3677">
            <v>34</v>
          </cell>
          <cell r="C3677">
            <v>2</v>
          </cell>
          <cell r="D3677">
            <v>4</v>
          </cell>
          <cell r="E3677">
            <v>1.9006000000000001E-4</v>
          </cell>
          <cell r="F3677">
            <v>2.81314E-3</v>
          </cell>
          <cell r="G3677">
            <v>-1.6931000000000002E-2</v>
          </cell>
          <cell r="H3677">
            <v>1.3479700000000001E-2</v>
          </cell>
          <cell r="I3677">
            <v>-3.8307300000000001E-3</v>
          </cell>
          <cell r="J3677">
            <v>-6.9479099999999998E-3</v>
          </cell>
          <cell r="K3677">
            <v>1.9679400000000001E-3</v>
          </cell>
          <cell r="L3677">
            <v>-2.0406199999999999E-3</v>
          </cell>
          <cell r="M3677">
            <v>-1.7157599999999999E-2</v>
          </cell>
          <cell r="N3677">
            <v>7.9612199999999998E-3</v>
          </cell>
          <cell r="O3677">
            <v>-1.15023E-2</v>
          </cell>
        </row>
        <row r="3678">
          <cell r="A3678" t="str">
            <v>9967486012_R04C02</v>
          </cell>
          <cell r="B3678">
            <v>32</v>
          </cell>
          <cell r="C3678">
            <v>2</v>
          </cell>
          <cell r="D3678" t="str">
            <v>NA</v>
          </cell>
          <cell r="E3678">
            <v>2.1208899999999999E-4</v>
          </cell>
          <cell r="F3678">
            <v>2.61174E-3</v>
          </cell>
          <cell r="G3678">
            <v>-1.5599200000000001E-2</v>
          </cell>
          <cell r="H3678">
            <v>7.8672700000000009E-3</v>
          </cell>
          <cell r="I3678">
            <v>-2.4115E-3</v>
          </cell>
          <cell r="J3678">
            <v>1.4032000000000001E-3</v>
          </cell>
          <cell r="K3678">
            <v>1.7299199999999999E-5</v>
          </cell>
          <cell r="L3678">
            <v>3.3670800000000002E-3</v>
          </cell>
          <cell r="M3678">
            <v>-2.3834099999999999E-3</v>
          </cell>
          <cell r="N3678">
            <v>-4.5989000000000004E-3</v>
          </cell>
          <cell r="O3678">
            <v>1.2465600000000001E-3</v>
          </cell>
        </row>
        <row r="3679">
          <cell r="A3679" t="str">
            <v>9967486012_R05C01</v>
          </cell>
          <cell r="B3679">
            <v>41</v>
          </cell>
          <cell r="C3679">
            <v>2</v>
          </cell>
          <cell r="D3679" t="str">
            <v>NA</v>
          </cell>
          <cell r="E3679">
            <v>1.9605800000000001E-4</v>
          </cell>
          <cell r="F3679">
            <v>2.1807300000000001E-3</v>
          </cell>
          <cell r="G3679">
            <v>-1.5949899999999999E-2</v>
          </cell>
          <cell r="H3679">
            <v>3.8337800000000002E-3</v>
          </cell>
          <cell r="I3679">
            <v>-2.0258400000000001E-3</v>
          </cell>
          <cell r="J3679">
            <v>1.9792799999999999E-3</v>
          </cell>
          <cell r="K3679">
            <v>-5.1740900000000003E-4</v>
          </cell>
          <cell r="L3679">
            <v>1.2688700000000001E-3</v>
          </cell>
          <cell r="M3679">
            <v>4.7263399999999999E-3</v>
          </cell>
          <cell r="N3679">
            <v>-1.90968E-3</v>
          </cell>
          <cell r="O3679">
            <v>-4.7309700000000001E-3</v>
          </cell>
        </row>
        <row r="3680">
          <cell r="A3680" t="str">
            <v>9967486012_R05C02</v>
          </cell>
          <cell r="B3680">
            <v>36</v>
          </cell>
          <cell r="C3680">
            <v>1</v>
          </cell>
          <cell r="D3680" t="str">
            <v>NA</v>
          </cell>
          <cell r="E3680">
            <v>2.01743E-4</v>
          </cell>
          <cell r="F3680">
            <v>2.5394900000000001E-3</v>
          </cell>
          <cell r="G3680">
            <v>-1.0209899999999999E-2</v>
          </cell>
          <cell r="H3680">
            <v>-2.1298900000000002E-3</v>
          </cell>
          <cell r="I3680">
            <v>-6.6797200000000001E-3</v>
          </cell>
          <cell r="J3680">
            <v>7.0157600000000002E-3</v>
          </cell>
          <cell r="K3680">
            <v>6.2091100000000003E-3</v>
          </cell>
          <cell r="L3680">
            <v>7.5225800000000001E-3</v>
          </cell>
          <cell r="M3680">
            <v>-2.4649899999999999E-2</v>
          </cell>
          <cell r="N3680">
            <v>1.5922499999999999E-2</v>
          </cell>
          <cell r="O3680">
            <v>4.2967699999999998E-2</v>
          </cell>
        </row>
        <row r="3681">
          <cell r="A3681" t="str">
            <v>9967486012_R06C01</v>
          </cell>
          <cell r="B3681">
            <v>38</v>
          </cell>
          <cell r="C3681">
            <v>1</v>
          </cell>
          <cell r="D3681" t="str">
            <v>NA</v>
          </cell>
          <cell r="E3681">
            <v>2.02714E-4</v>
          </cell>
          <cell r="F3681">
            <v>2.0708699999999998E-3</v>
          </cell>
          <cell r="G3681">
            <v>-1.48264E-2</v>
          </cell>
          <cell r="H3681">
            <v>7.2007599999999996E-3</v>
          </cell>
          <cell r="I3681">
            <v>-1.40679E-3</v>
          </cell>
          <cell r="J3681">
            <v>-4.1109299999999996E-3</v>
          </cell>
          <cell r="K3681">
            <v>7.0877899999999998E-4</v>
          </cell>
          <cell r="L3681">
            <v>6.7943599999999995E-4</v>
          </cell>
          <cell r="M3681">
            <v>-6.0931699999999995E-4</v>
          </cell>
          <cell r="N3681">
            <v>-3.0656199999999998E-3</v>
          </cell>
          <cell r="O3681">
            <v>-6.5335699999999998E-3</v>
          </cell>
        </row>
        <row r="3682">
          <cell r="A3682" t="str">
            <v>9967486014_R01C01</v>
          </cell>
          <cell r="B3682">
            <v>28</v>
          </cell>
          <cell r="C3682">
            <v>2</v>
          </cell>
          <cell r="D3682" t="str">
            <v>NA</v>
          </cell>
          <cell r="E3682">
            <v>2.0049999999999999E-4</v>
          </cell>
          <cell r="F3682">
            <v>3.8302000000000002E-3</v>
          </cell>
          <cell r="G3682">
            <v>-1.18464E-2</v>
          </cell>
          <cell r="H3682">
            <v>7.96702E-3</v>
          </cell>
          <cell r="I3682">
            <v>1.21072E-3</v>
          </cell>
          <cell r="J3682">
            <v>-1.9650100000000001E-3</v>
          </cell>
          <cell r="K3682">
            <v>2.1987500000000002E-3</v>
          </cell>
          <cell r="L3682">
            <v>2.0664799999999999E-3</v>
          </cell>
          <cell r="M3682">
            <v>8.7049099999999997E-3</v>
          </cell>
          <cell r="N3682">
            <v>8.91339E-4</v>
          </cell>
          <cell r="O3682">
            <v>7.5166900000000004E-3</v>
          </cell>
        </row>
        <row r="3683">
          <cell r="A3683" t="str">
            <v>9967486014_R01C02</v>
          </cell>
          <cell r="B3683">
            <v>22</v>
          </cell>
          <cell r="C3683">
            <v>1</v>
          </cell>
          <cell r="D3683" t="str">
            <v>NA</v>
          </cell>
          <cell r="E3683">
            <v>1.91416E-4</v>
          </cell>
          <cell r="F3683">
            <v>3.6497000000000001E-3</v>
          </cell>
          <cell r="G3683">
            <v>-4.5327099999999997E-3</v>
          </cell>
          <cell r="H3683">
            <v>-4.6809499999999997E-3</v>
          </cell>
          <cell r="I3683">
            <v>-1.1589199999999999E-2</v>
          </cell>
          <cell r="J3683">
            <v>2.0902099999999999E-3</v>
          </cell>
          <cell r="K3683">
            <v>-1.70148E-3</v>
          </cell>
          <cell r="L3683">
            <v>-3.9290699999999998E-3</v>
          </cell>
          <cell r="M3683">
            <v>1.5968599999999999E-2</v>
          </cell>
          <cell r="N3683">
            <v>-1.7059200000000001E-3</v>
          </cell>
          <cell r="O3683">
            <v>1.54074E-2</v>
          </cell>
        </row>
        <row r="3684">
          <cell r="A3684" t="str">
            <v>9967486014_R02C01</v>
          </cell>
          <cell r="B3684">
            <v>36</v>
          </cell>
          <cell r="C3684">
            <v>1</v>
          </cell>
          <cell r="D3684" t="str">
            <v>NA</v>
          </cell>
          <cell r="E3684">
            <v>2.0510400000000001E-4</v>
          </cell>
          <cell r="F3684">
            <v>2.11079E-3</v>
          </cell>
          <cell r="G3684">
            <v>-1.6300200000000001E-2</v>
          </cell>
          <cell r="H3684">
            <v>4.7354299999999997E-3</v>
          </cell>
          <cell r="I3684">
            <v>1.0279499999999999E-3</v>
          </cell>
          <cell r="J3684">
            <v>2.3904899999999999E-3</v>
          </cell>
          <cell r="K3684">
            <v>6.0929400000000002E-4</v>
          </cell>
          <cell r="L3684">
            <v>2.5680500000000001E-3</v>
          </cell>
          <cell r="M3684">
            <v>8.1035299999999994E-3</v>
          </cell>
          <cell r="N3684">
            <v>-1.4300599999999999E-3</v>
          </cell>
          <cell r="O3684">
            <v>-4.4466999999999998E-4</v>
          </cell>
        </row>
        <row r="3685">
          <cell r="A3685" t="str">
            <v>9967486014_R02C02</v>
          </cell>
          <cell r="B3685">
            <v>45</v>
          </cell>
          <cell r="C3685">
            <v>2</v>
          </cell>
          <cell r="D3685" t="str">
            <v>NA</v>
          </cell>
          <cell r="E3685">
            <v>1.9498900000000001E-4</v>
          </cell>
          <cell r="F3685">
            <v>1.9847100000000002E-3</v>
          </cell>
          <cell r="G3685">
            <v>-1.8221899999999999E-2</v>
          </cell>
          <cell r="H3685">
            <v>-1.89193E-3</v>
          </cell>
          <cell r="I3685">
            <v>-1.11848E-3</v>
          </cell>
          <cell r="J3685">
            <v>5.9737799999999997E-3</v>
          </cell>
          <cell r="K3685">
            <v>-2.4407399999999998E-3</v>
          </cell>
          <cell r="L3685">
            <v>1.03439E-3</v>
          </cell>
          <cell r="M3685">
            <v>5.2687999999999997E-3</v>
          </cell>
          <cell r="N3685">
            <v>-7.4482300000000003E-4</v>
          </cell>
          <cell r="O3685">
            <v>-5.7631999999999996E-3</v>
          </cell>
        </row>
        <row r="3686">
          <cell r="A3686" t="str">
            <v>9967486014_R04C01</v>
          </cell>
          <cell r="B3686">
            <v>45</v>
          </cell>
          <cell r="C3686">
            <v>2</v>
          </cell>
          <cell r="D3686" t="str">
            <v>NA</v>
          </cell>
          <cell r="E3686">
            <v>1.9584800000000001E-4</v>
          </cell>
          <cell r="F3686">
            <v>3.9346099999999998E-3</v>
          </cell>
          <cell r="G3686">
            <v>-8.4746400000000003E-3</v>
          </cell>
          <cell r="H3686">
            <v>6.3565599999999998E-3</v>
          </cell>
          <cell r="I3686">
            <v>-3.4427699999999998E-4</v>
          </cell>
          <cell r="J3686">
            <v>-3.8188499999999999E-3</v>
          </cell>
          <cell r="K3686">
            <v>-1.12262E-4</v>
          </cell>
          <cell r="L3686">
            <v>-5.1019900000000003E-4</v>
          </cell>
          <cell r="M3686">
            <v>5.9244600000000003E-3</v>
          </cell>
          <cell r="N3686">
            <v>-1.95272E-3</v>
          </cell>
          <cell r="O3686">
            <v>3.8089600000000001E-3</v>
          </cell>
        </row>
        <row r="3687">
          <cell r="A3687" t="str">
            <v>9967486014_R04C02</v>
          </cell>
          <cell r="B3687">
            <v>30</v>
          </cell>
          <cell r="C3687">
            <v>1</v>
          </cell>
          <cell r="D3687" t="str">
            <v>NA</v>
          </cell>
          <cell r="E3687">
            <v>2.08548E-4</v>
          </cell>
          <cell r="F3687">
            <v>2.1302700000000001E-3</v>
          </cell>
          <cell r="G3687">
            <v>-1.7274399999999999E-2</v>
          </cell>
          <cell r="H3687">
            <v>1.6146500000000001E-2</v>
          </cell>
          <cell r="I3687">
            <v>-4.5400299999999996E-3</v>
          </cell>
          <cell r="J3687">
            <v>-1.06789E-2</v>
          </cell>
          <cell r="K3687">
            <v>3.3575300000000001E-3</v>
          </cell>
          <cell r="L3687">
            <v>-1.4375600000000001E-3</v>
          </cell>
          <cell r="M3687">
            <v>-1.52671E-2</v>
          </cell>
          <cell r="N3687">
            <v>3.4729100000000001E-3</v>
          </cell>
          <cell r="O3687">
            <v>-1.7288000000000001E-2</v>
          </cell>
        </row>
        <row r="3688">
          <cell r="A3688" t="str">
            <v>9967486014_R05C01</v>
          </cell>
          <cell r="B3688">
            <v>30</v>
          </cell>
          <cell r="C3688">
            <v>1</v>
          </cell>
          <cell r="D3688">
            <v>5</v>
          </cell>
          <cell r="E3688">
            <v>2.0780000000000001E-4</v>
          </cell>
          <cell r="F3688">
            <v>2.6096600000000001E-4</v>
          </cell>
          <cell r="G3688">
            <v>-1.6861999999999999E-2</v>
          </cell>
          <cell r="H3688">
            <v>-2.3402000000000002E-3</v>
          </cell>
          <cell r="I3688">
            <v>8.9058900000000001E-4</v>
          </cell>
          <cell r="J3688">
            <v>7.9651099999999992E-3</v>
          </cell>
          <cell r="K3688">
            <v>-7.0941999999999999E-5</v>
          </cell>
          <cell r="L3688">
            <v>2.3227399999999998E-3</v>
          </cell>
          <cell r="M3688">
            <v>8.9686100000000001E-3</v>
          </cell>
          <cell r="N3688">
            <v>-7.4698200000000003E-3</v>
          </cell>
          <cell r="O3688">
            <v>3.1771400000000002E-3</v>
          </cell>
        </row>
        <row r="3689">
          <cell r="A3689" t="str">
            <v>9967486014_R05C02</v>
          </cell>
          <cell r="B3689">
            <v>29</v>
          </cell>
          <cell r="C3689">
            <v>2</v>
          </cell>
          <cell r="D3689" t="str">
            <v>NA</v>
          </cell>
          <cell r="E3689">
            <v>1.97961E-4</v>
          </cell>
          <cell r="F3689">
            <v>2.8168199999999998E-3</v>
          </cell>
          <cell r="G3689">
            <v>-1.6349700000000002E-2</v>
          </cell>
          <cell r="H3689">
            <v>1.2456099999999999E-2</v>
          </cell>
          <cell r="I3689">
            <v>7.3184400000000005E-4</v>
          </cell>
          <cell r="J3689">
            <v>-6.94277E-3</v>
          </cell>
          <cell r="K3689">
            <v>-3.9934500000000001E-4</v>
          </cell>
          <cell r="L3689">
            <v>2.2845700000000001E-3</v>
          </cell>
          <cell r="M3689">
            <v>-7.9303700000000008E-3</v>
          </cell>
          <cell r="N3689">
            <v>2.2894399999999998E-3</v>
          </cell>
          <cell r="O3689">
            <v>-3.9877100000000002E-3</v>
          </cell>
        </row>
        <row r="3690">
          <cell r="A3690" t="str">
            <v>9967486014_R06C01</v>
          </cell>
          <cell r="B3690">
            <v>27</v>
          </cell>
          <cell r="C3690">
            <v>2</v>
          </cell>
          <cell r="D3690">
            <v>3</v>
          </cell>
          <cell r="E3690">
            <v>2.0649199999999999E-4</v>
          </cell>
          <cell r="F3690">
            <v>2.7261899999999999E-3</v>
          </cell>
          <cell r="G3690">
            <v>-1.6660999999999999E-2</v>
          </cell>
          <cell r="H3690">
            <v>1.3232300000000001E-2</v>
          </cell>
          <cell r="I3690">
            <v>-4.1055600000000003E-3</v>
          </cell>
          <cell r="J3690">
            <v>-9.0487899999999993E-3</v>
          </cell>
          <cell r="K3690">
            <v>-1.4716900000000001E-3</v>
          </cell>
          <cell r="L3690">
            <v>-2.2201299999999998E-3</v>
          </cell>
          <cell r="M3690">
            <v>-1.2142500000000001E-2</v>
          </cell>
          <cell r="N3690">
            <v>4.0810100000000004E-3</v>
          </cell>
          <cell r="O3690">
            <v>-1.4312399999999999E-2</v>
          </cell>
        </row>
        <row r="3691">
          <cell r="A3691" t="str">
            <v>9967486014_R06C02</v>
          </cell>
          <cell r="B3691">
            <v>45</v>
          </cell>
          <cell r="C3691">
            <v>2</v>
          </cell>
          <cell r="D3691" t="str">
            <v>NA</v>
          </cell>
          <cell r="E3691">
            <v>2.0273399999999999E-4</v>
          </cell>
          <cell r="F3691">
            <v>2.9217499999999999E-3</v>
          </cell>
          <cell r="G3691">
            <v>-1.2952200000000001E-2</v>
          </cell>
          <cell r="H3691">
            <v>7.6720299999999998E-3</v>
          </cell>
          <cell r="I3691">
            <v>-3.76721E-4</v>
          </cell>
          <cell r="J3691">
            <v>-3.1762399999999999E-5</v>
          </cell>
          <cell r="K3691">
            <v>1.2208799999999999E-3</v>
          </cell>
          <cell r="L3691">
            <v>-1.73591E-3</v>
          </cell>
          <cell r="M3691">
            <v>3.3965100000000002E-3</v>
          </cell>
          <cell r="N3691">
            <v>9.6356299999999996E-4</v>
          </cell>
          <cell r="O3691">
            <v>-3.2055400000000002E-3</v>
          </cell>
        </row>
        <row r="3692">
          <cell r="A3692" t="str">
            <v>9967486015_R01C01</v>
          </cell>
          <cell r="B3692">
            <v>27</v>
          </cell>
          <cell r="C3692">
            <v>2</v>
          </cell>
          <cell r="D3692" t="str">
            <v>NA</v>
          </cell>
          <cell r="E3692">
            <v>2.03506E-4</v>
          </cell>
          <cell r="F3692">
            <v>2.0809800000000001E-3</v>
          </cell>
          <cell r="G3692">
            <v>-1.54596E-2</v>
          </cell>
          <cell r="H3692">
            <v>-6.0588500000000002E-3</v>
          </cell>
          <cell r="I3692">
            <v>-3.3860100000000001E-3</v>
          </cell>
          <cell r="J3692">
            <v>8.5987100000000007E-3</v>
          </cell>
          <cell r="K3692">
            <v>1.6285900000000001E-3</v>
          </cell>
          <cell r="L3692">
            <v>8.7680500000000003E-4</v>
          </cell>
          <cell r="M3692">
            <v>5.8080099999999997E-3</v>
          </cell>
          <cell r="N3692">
            <v>-3.9869399999999996E-3</v>
          </cell>
          <cell r="O3692">
            <v>-6.8027099999999998E-4</v>
          </cell>
        </row>
        <row r="3693">
          <cell r="A3693" t="str">
            <v>9967486015_R01C02</v>
          </cell>
          <cell r="B3693">
            <v>37</v>
          </cell>
          <cell r="C3693">
            <v>2</v>
          </cell>
          <cell r="D3693" t="str">
            <v>NA</v>
          </cell>
          <cell r="E3693">
            <v>1.9784100000000001E-4</v>
          </cell>
          <cell r="F3693">
            <v>1.21956E-3</v>
          </cell>
          <cell r="G3693">
            <v>-1.48185E-2</v>
          </cell>
          <cell r="H3693">
            <v>6.6519299999999999E-5</v>
          </cell>
          <cell r="I3693">
            <v>1.3747200000000001E-3</v>
          </cell>
          <cell r="J3693">
            <v>1.5802800000000001E-3</v>
          </cell>
          <cell r="K3693">
            <v>4.0695799999999998E-5</v>
          </cell>
          <cell r="L3693">
            <v>-2.3087400000000001E-3</v>
          </cell>
          <cell r="M3693">
            <v>6.8089200000000004E-3</v>
          </cell>
          <cell r="N3693">
            <v>-1.2576600000000001E-3</v>
          </cell>
          <cell r="O3693">
            <v>1.44795E-4</v>
          </cell>
        </row>
        <row r="3694">
          <cell r="A3694" t="str">
            <v>9967486015_R02C01</v>
          </cell>
          <cell r="B3694">
            <v>27</v>
          </cell>
          <cell r="C3694">
            <v>1</v>
          </cell>
          <cell r="D3694">
            <v>4</v>
          </cell>
          <cell r="E3694">
            <v>2.06276E-4</v>
          </cell>
          <cell r="F3694">
            <v>3.1260400000000001E-3</v>
          </cell>
          <cell r="G3694">
            <v>-1.54001E-2</v>
          </cell>
          <cell r="H3694">
            <v>3.1113600000000001E-3</v>
          </cell>
          <cell r="I3694">
            <v>-1.2805E-2</v>
          </cell>
          <cell r="J3694">
            <v>-3.0071400000000002E-3</v>
          </cell>
          <cell r="K3694">
            <v>-2.1787999999999998E-3</v>
          </cell>
          <cell r="L3694">
            <v>-5.6010900000000004E-3</v>
          </cell>
          <cell r="M3694">
            <v>5.09061E-4</v>
          </cell>
          <cell r="N3694">
            <v>-9.3661700000000005E-4</v>
          </cell>
          <cell r="O3694">
            <v>-5.2734399999999999E-3</v>
          </cell>
        </row>
        <row r="3695">
          <cell r="A3695" t="str">
            <v>9967486015_R02C02</v>
          </cell>
          <cell r="B3695">
            <v>29</v>
          </cell>
          <cell r="C3695">
            <v>1</v>
          </cell>
          <cell r="D3695">
            <v>5</v>
          </cell>
          <cell r="E3695">
            <v>2.0050600000000001E-4</v>
          </cell>
          <cell r="F3695">
            <v>2.9514699999999999E-3</v>
          </cell>
          <cell r="G3695">
            <v>-1.6121099999999999E-2</v>
          </cell>
          <cell r="H3695">
            <v>3.6608600000000002E-3</v>
          </cell>
          <cell r="I3695">
            <v>-1.4131299999999999E-2</v>
          </cell>
          <cell r="J3695">
            <v>-3.9016300000000001E-3</v>
          </cell>
          <cell r="K3695">
            <v>-2.4284100000000002E-3</v>
          </cell>
          <cell r="L3695">
            <v>-3.3688500000000001E-3</v>
          </cell>
          <cell r="M3695">
            <v>-2.7192000000000002E-3</v>
          </cell>
          <cell r="N3695">
            <v>1.4716099999999999E-3</v>
          </cell>
          <cell r="O3695">
            <v>-4.4297800000000003E-3</v>
          </cell>
        </row>
        <row r="3696">
          <cell r="A3696" t="str">
            <v>9967486015_R03C01</v>
          </cell>
          <cell r="B3696">
            <v>38</v>
          </cell>
          <cell r="C3696">
            <v>1</v>
          </cell>
          <cell r="D3696" t="str">
            <v>NA</v>
          </cell>
          <cell r="E3696">
            <v>2.1117799999999999E-4</v>
          </cell>
          <cell r="F3696">
            <v>3.9714599999999996E-3</v>
          </cell>
          <cell r="G3696">
            <v>-1.50674E-2</v>
          </cell>
          <cell r="H3696">
            <v>1.8985999999999999E-2</v>
          </cell>
          <cell r="I3696">
            <v>-4.9870999999999997E-4</v>
          </cell>
          <cell r="J3696">
            <v>-8.6099499999999999E-3</v>
          </cell>
          <cell r="K3696">
            <v>1.0377800000000001E-3</v>
          </cell>
          <cell r="L3696">
            <v>2.5605200000000002E-3</v>
          </cell>
          <cell r="M3696">
            <v>-6.2960599999999995E-5</v>
          </cell>
          <cell r="N3696">
            <v>-2.81394E-3</v>
          </cell>
          <cell r="O3696">
            <v>-5.3188699999999998E-3</v>
          </cell>
        </row>
        <row r="3697">
          <cell r="A3697" t="str">
            <v>9967486015_R03C02</v>
          </cell>
          <cell r="B3697">
            <v>22</v>
          </cell>
          <cell r="C3697">
            <v>1</v>
          </cell>
          <cell r="D3697">
            <v>2</v>
          </cell>
          <cell r="E3697">
            <v>2.0243099999999999E-4</v>
          </cell>
          <cell r="F3697">
            <v>2.4317000000000002E-3</v>
          </cell>
          <cell r="G3697">
            <v>-1.6049000000000001E-2</v>
          </cell>
          <cell r="H3697">
            <v>1.02939E-2</v>
          </cell>
          <cell r="I3697">
            <v>6.0479500000000003E-5</v>
          </cell>
          <cell r="J3697">
            <v>-4.0838000000000002E-4</v>
          </cell>
          <cell r="K3697">
            <v>3.4465099999999999E-3</v>
          </cell>
          <cell r="L3697">
            <v>-2.3549E-3</v>
          </cell>
          <cell r="M3697">
            <v>-1.75256E-3</v>
          </cell>
          <cell r="N3697">
            <v>-6.7215199999999997E-4</v>
          </cell>
          <cell r="O3697">
            <v>-4.5379900000000004E-3</v>
          </cell>
        </row>
        <row r="3698">
          <cell r="A3698" t="str">
            <v>9967486015_R04C01</v>
          </cell>
          <cell r="B3698">
            <v>40</v>
          </cell>
          <cell r="C3698">
            <v>1</v>
          </cell>
          <cell r="D3698">
            <v>4</v>
          </cell>
          <cell r="E3698">
            <v>1.9461200000000001E-4</v>
          </cell>
          <cell r="F3698">
            <v>3.16139E-3</v>
          </cell>
          <cell r="G3698">
            <v>-8.7214200000000006E-3</v>
          </cell>
          <cell r="H3698">
            <v>1.33413E-4</v>
          </cell>
          <cell r="I3698">
            <v>-4.4432999999999999E-3</v>
          </cell>
          <cell r="J3698">
            <v>-1.3967700000000001E-3</v>
          </cell>
          <cell r="K3698">
            <v>5.01838E-4</v>
          </cell>
          <cell r="L3698">
            <v>4.2400199999999997E-3</v>
          </cell>
          <cell r="M3698">
            <v>5.84813E-3</v>
          </cell>
          <cell r="N3698">
            <v>-1.24635E-3</v>
          </cell>
          <cell r="O3698">
            <v>8.1929099999999994E-3</v>
          </cell>
        </row>
        <row r="3699">
          <cell r="A3699" t="str">
            <v>9967486015_R04C02</v>
          </cell>
          <cell r="B3699">
            <v>50</v>
          </cell>
          <cell r="C3699">
            <v>1</v>
          </cell>
          <cell r="D3699">
            <v>3</v>
          </cell>
          <cell r="E3699">
            <v>2.0097299999999999E-4</v>
          </cell>
          <cell r="F3699">
            <v>2.6184200000000002E-3</v>
          </cell>
          <cell r="G3699">
            <v>-1.7823499999999999E-2</v>
          </cell>
          <cell r="H3699">
            <v>1.3846000000000001E-2</v>
          </cell>
          <cell r="I3699">
            <v>-8.4532099999999992E-3</v>
          </cell>
          <cell r="J3699">
            <v>-1.1881600000000001E-2</v>
          </cell>
          <cell r="K3699">
            <v>-2.6439300000000001E-3</v>
          </cell>
          <cell r="L3699">
            <v>-4.81993E-3</v>
          </cell>
          <cell r="M3699">
            <v>-2.4390700000000001E-2</v>
          </cell>
          <cell r="N3699">
            <v>4.1767699999999998E-3</v>
          </cell>
          <cell r="O3699">
            <v>-2.0583000000000001E-2</v>
          </cell>
        </row>
        <row r="3700">
          <cell r="A3700" t="str">
            <v>9967486015_R05C01</v>
          </cell>
          <cell r="B3700">
            <v>43</v>
          </cell>
          <cell r="C3700">
            <v>2</v>
          </cell>
          <cell r="D3700">
            <v>4</v>
          </cell>
          <cell r="E3700">
            <v>1.97333E-4</v>
          </cell>
          <cell r="F3700">
            <v>1.5989299999999999E-3</v>
          </cell>
          <cell r="G3700">
            <v>-1.8355300000000001E-2</v>
          </cell>
          <cell r="H3700">
            <v>-3.8943200000000002E-3</v>
          </cell>
          <cell r="I3700">
            <v>-3.9499499999999998E-3</v>
          </cell>
          <cell r="J3700">
            <v>1.0392200000000001E-2</v>
          </cell>
          <cell r="K3700">
            <v>-6.4995000000000001E-3</v>
          </cell>
          <cell r="L3700">
            <v>-3.5224800000000001E-3</v>
          </cell>
          <cell r="M3700">
            <v>8.4842700000000004E-3</v>
          </cell>
          <cell r="N3700">
            <v>-4.9458899999999997E-3</v>
          </cell>
          <cell r="O3700">
            <v>-3.7673199999999998E-3</v>
          </cell>
        </row>
        <row r="3701">
          <cell r="A3701" t="str">
            <v>9967486015_R05C02</v>
          </cell>
          <cell r="B3701">
            <v>60</v>
          </cell>
          <cell r="C3701">
            <v>1</v>
          </cell>
          <cell r="D3701">
            <v>5</v>
          </cell>
          <cell r="E3701">
            <v>1.96615E-4</v>
          </cell>
          <cell r="F3701">
            <v>2.5756500000000001E-3</v>
          </cell>
          <cell r="G3701">
            <v>-1.0781300000000001E-2</v>
          </cell>
          <cell r="H3701">
            <v>7.6232299999999999E-3</v>
          </cell>
          <cell r="I3701">
            <v>6.2674699999999998E-4</v>
          </cell>
          <cell r="J3701">
            <v>-1.7513299999999999E-3</v>
          </cell>
          <cell r="K3701">
            <v>-4.5765500000000004E-3</v>
          </cell>
          <cell r="L3701">
            <v>-1.72292E-3</v>
          </cell>
          <cell r="M3701">
            <v>1.33373E-2</v>
          </cell>
          <cell r="N3701">
            <v>-2.2122000000000001E-3</v>
          </cell>
          <cell r="O3701">
            <v>7.8028300000000002E-3</v>
          </cell>
        </row>
        <row r="3702">
          <cell r="A3702" t="str">
            <v>9967486015_R06C01</v>
          </cell>
          <cell r="B3702">
            <v>42</v>
          </cell>
          <cell r="C3702">
            <v>2</v>
          </cell>
          <cell r="D3702">
            <v>5</v>
          </cell>
          <cell r="E3702">
            <v>2.0331700000000001E-4</v>
          </cell>
          <cell r="F3702">
            <v>3.3123499999999999E-3</v>
          </cell>
          <cell r="G3702">
            <v>-3.9152400000000004E-3</v>
          </cell>
          <cell r="H3702">
            <v>1.03088E-2</v>
          </cell>
          <cell r="I3702">
            <v>3.3981100000000002E-3</v>
          </cell>
          <cell r="J3702">
            <v>-2.9864100000000001E-3</v>
          </cell>
          <cell r="K3702">
            <v>-5.0328600000000001E-3</v>
          </cell>
          <cell r="L3702">
            <v>-1.7233800000000001E-3</v>
          </cell>
          <cell r="M3702">
            <v>1.84888E-2</v>
          </cell>
          <cell r="N3702">
            <v>-5.4554600000000005E-4</v>
          </cell>
          <cell r="O3702">
            <v>2.78056E-2</v>
          </cell>
        </row>
        <row r="3703">
          <cell r="A3703" t="str">
            <v>9967486015_R06C02</v>
          </cell>
          <cell r="B3703">
            <v>42</v>
          </cell>
          <cell r="C3703">
            <v>1</v>
          </cell>
          <cell r="D3703">
            <v>4</v>
          </cell>
          <cell r="E3703">
            <v>1.8692099999999999E-4</v>
          </cell>
          <cell r="F3703">
            <v>4.9899699999999998E-3</v>
          </cell>
          <cell r="G3703">
            <v>5.5176900000000002E-4</v>
          </cell>
          <cell r="H3703">
            <v>1.88346E-3</v>
          </cell>
          <cell r="I3703">
            <v>-1.11792E-2</v>
          </cell>
          <cell r="J3703">
            <v>-8.9671499999999997E-4</v>
          </cell>
          <cell r="K3703">
            <v>-7.2598999999999997E-3</v>
          </cell>
          <cell r="L3703">
            <v>-2.2052299999999999E-3</v>
          </cell>
          <cell r="M3703">
            <v>2.4516099999999999E-2</v>
          </cell>
          <cell r="N3703">
            <v>-2.2897400000000002E-3</v>
          </cell>
          <cell r="O3703">
            <v>2.7284099999999999E-2</v>
          </cell>
        </row>
        <row r="3704">
          <cell r="A3704" t="str">
            <v>9967486016_R01C01</v>
          </cell>
          <cell r="B3704">
            <v>24</v>
          </cell>
          <cell r="C3704">
            <v>1</v>
          </cell>
          <cell r="D3704" t="str">
            <v>NA</v>
          </cell>
          <cell r="E3704">
            <v>1.97624E-4</v>
          </cell>
          <cell r="F3704">
            <v>1.8752300000000001E-3</v>
          </cell>
          <cell r="G3704">
            <v>-1.6203100000000002E-2</v>
          </cell>
          <cell r="H3704">
            <v>-3.2314800000000001E-3</v>
          </cell>
          <cell r="I3704">
            <v>4.5344599999999998E-4</v>
          </cell>
          <cell r="J3704">
            <v>9.4516900000000004E-3</v>
          </cell>
          <cell r="K3704">
            <v>-1.35275E-3</v>
          </cell>
          <cell r="L3704">
            <v>-2.7421299999999998E-4</v>
          </cell>
          <cell r="M3704">
            <v>1.99001E-3</v>
          </cell>
          <cell r="N3704">
            <v>-3.30745E-3</v>
          </cell>
          <cell r="O3704">
            <v>-1.04046E-3</v>
          </cell>
        </row>
        <row r="3705">
          <cell r="A3705" t="str">
            <v>9967486016_R02C01</v>
          </cell>
          <cell r="B3705">
            <v>31</v>
          </cell>
          <cell r="C3705">
            <v>1</v>
          </cell>
          <cell r="D3705">
            <v>4</v>
          </cell>
          <cell r="E3705">
            <v>1.9969700000000001E-4</v>
          </cell>
          <cell r="F3705">
            <v>3.0389599999999998E-3</v>
          </cell>
          <cell r="G3705">
            <v>-1.8505199999999999E-2</v>
          </cell>
          <cell r="H3705">
            <v>1.7817800000000002E-2</v>
          </cell>
          <cell r="I3705">
            <v>-5.96322E-3</v>
          </cell>
          <cell r="J3705">
            <v>-1.5238099999999999E-2</v>
          </cell>
          <cell r="K3705">
            <v>8.2037400000000002E-4</v>
          </cell>
          <cell r="L3705">
            <v>-4.1829399999999996E-3</v>
          </cell>
          <cell r="M3705">
            <v>-1.91617E-2</v>
          </cell>
          <cell r="N3705">
            <v>5.5725599999999998E-3</v>
          </cell>
          <cell r="O3705">
            <v>-1.6225900000000001E-2</v>
          </cell>
        </row>
        <row r="3706">
          <cell r="A3706" t="str">
            <v>9967486016_R02C02</v>
          </cell>
          <cell r="B3706">
            <v>34</v>
          </cell>
          <cell r="C3706">
            <v>1</v>
          </cell>
          <cell r="D3706">
            <v>4</v>
          </cell>
          <cell r="E3706">
            <v>2.02093E-4</v>
          </cell>
          <cell r="F3706">
            <v>2.8447099999999999E-3</v>
          </cell>
          <cell r="G3706">
            <v>-1.6764899999999999E-2</v>
          </cell>
          <cell r="H3706">
            <v>1.74728E-2</v>
          </cell>
          <cell r="I3706">
            <v>-4.8747199999999999E-3</v>
          </cell>
          <cell r="J3706">
            <v>-1.46532E-2</v>
          </cell>
          <cell r="K3706">
            <v>7.1253699999999996E-4</v>
          </cell>
          <cell r="L3706">
            <v>-2.7361899999999999E-3</v>
          </cell>
          <cell r="M3706">
            <v>-1.8273500000000002E-2</v>
          </cell>
          <cell r="N3706">
            <v>8.3292799999999997E-3</v>
          </cell>
          <cell r="O3706">
            <v>-1.6368500000000001E-2</v>
          </cell>
        </row>
        <row r="3707">
          <cell r="A3707" t="str">
            <v>9967486016_R03C01</v>
          </cell>
          <cell r="B3707">
            <v>28</v>
          </cell>
          <cell r="C3707">
            <v>2</v>
          </cell>
          <cell r="D3707" t="str">
            <v>NA</v>
          </cell>
          <cell r="E3707">
            <v>2.06982E-4</v>
          </cell>
          <cell r="F3707">
            <v>2.82058E-3</v>
          </cell>
          <cell r="G3707">
            <v>-1.6633200000000001E-2</v>
          </cell>
          <cell r="H3707">
            <v>1.5221E-2</v>
          </cell>
          <cell r="I3707">
            <v>-5.8838099999999997E-3</v>
          </cell>
          <cell r="J3707">
            <v>-9.1764299999999993E-3</v>
          </cell>
          <cell r="K3707">
            <v>3.34242E-3</v>
          </cell>
          <cell r="L3707">
            <v>-2.9447800000000001E-3</v>
          </cell>
          <cell r="M3707">
            <v>-1.43663E-2</v>
          </cell>
          <cell r="N3707">
            <v>6.9507199999999996E-3</v>
          </cell>
          <cell r="O3707">
            <v>-1.6617400000000001E-2</v>
          </cell>
        </row>
        <row r="3708">
          <cell r="A3708" t="str">
            <v>9967486016_R04C01</v>
          </cell>
          <cell r="B3708">
            <v>26</v>
          </cell>
          <cell r="C3708">
            <v>2</v>
          </cell>
          <cell r="D3708">
            <v>3</v>
          </cell>
          <cell r="E3708">
            <v>2.0027900000000001E-4</v>
          </cell>
          <cell r="F3708">
            <v>1.61922E-3</v>
          </cell>
          <cell r="G3708">
            <v>-1.86103E-2</v>
          </cell>
          <cell r="H3708">
            <v>8.9318499999999999E-3</v>
          </cell>
          <cell r="I3708">
            <v>-2.45984E-3</v>
          </cell>
          <cell r="J3708">
            <v>9.7139600000000002E-4</v>
          </cell>
          <cell r="K3708">
            <v>1.1149E-3</v>
          </cell>
          <cell r="L3708">
            <v>-4.2445699999999996E-3</v>
          </cell>
          <cell r="M3708">
            <v>-1.7005599999999999E-2</v>
          </cell>
          <cell r="N3708">
            <v>5.9293599999999998E-3</v>
          </cell>
          <cell r="O3708">
            <v>-1.43618E-3</v>
          </cell>
        </row>
        <row r="3709">
          <cell r="A3709" t="str">
            <v>9967486016_R05C01</v>
          </cell>
          <cell r="B3709">
            <v>27</v>
          </cell>
          <cell r="C3709">
            <v>1</v>
          </cell>
          <cell r="D3709">
            <v>4</v>
          </cell>
          <cell r="E3709">
            <v>1.9125199999999999E-4</v>
          </cell>
          <cell r="F3709">
            <v>2.26473E-3</v>
          </cell>
          <cell r="G3709">
            <v>-1.5417500000000001E-2</v>
          </cell>
          <cell r="H3709">
            <v>-9.5713199999999997E-4</v>
          </cell>
          <cell r="I3709">
            <v>2.1872800000000001E-4</v>
          </cell>
          <cell r="J3709">
            <v>2.44874E-3</v>
          </cell>
          <cell r="K3709">
            <v>-3.1428599999999999E-3</v>
          </cell>
          <cell r="L3709">
            <v>1.9132299999999999E-3</v>
          </cell>
          <cell r="M3709">
            <v>4.34074E-3</v>
          </cell>
          <cell r="N3709">
            <v>-6.7506099999999998E-3</v>
          </cell>
          <cell r="O3709">
            <v>2.87331E-3</v>
          </cell>
        </row>
        <row r="3710">
          <cell r="A3710" t="str">
            <v>9967486016_R05C02</v>
          </cell>
          <cell r="B3710">
            <v>47</v>
          </cell>
          <cell r="C3710">
            <v>2</v>
          </cell>
          <cell r="D3710" t="str">
            <v>NA</v>
          </cell>
          <cell r="E3710">
            <v>1.9507500000000001E-4</v>
          </cell>
          <cell r="F3710">
            <v>1.83654E-3</v>
          </cell>
          <cell r="G3710">
            <v>-1.55757E-2</v>
          </cell>
          <cell r="H3710">
            <v>-1.34388E-3</v>
          </cell>
          <cell r="I3710">
            <v>-1.6687200000000001E-3</v>
          </cell>
          <cell r="J3710">
            <v>5.6779400000000002E-3</v>
          </cell>
          <cell r="K3710">
            <v>-3.4370799999999999E-3</v>
          </cell>
          <cell r="L3710">
            <v>-1.83202E-3</v>
          </cell>
          <cell r="M3710">
            <v>1.1331900000000001E-2</v>
          </cell>
          <cell r="N3710">
            <v>1.7389199999999999E-3</v>
          </cell>
          <cell r="O3710">
            <v>-6.1788200000000004E-4</v>
          </cell>
        </row>
        <row r="3711">
          <cell r="A3711" t="str">
            <v>9967486016_R06C01</v>
          </cell>
          <cell r="B3711">
            <v>52</v>
          </cell>
          <cell r="C3711">
            <v>2</v>
          </cell>
          <cell r="D3711" t="str">
            <v>NA</v>
          </cell>
          <cell r="E3711">
            <v>1.93864E-4</v>
          </cell>
          <cell r="F3711">
            <v>7.29768E-4</v>
          </cell>
          <cell r="G3711">
            <v>-1.9658499999999999E-2</v>
          </cell>
          <cell r="H3711">
            <v>-8.0357799999999993E-3</v>
          </cell>
          <cell r="I3711">
            <v>-1.36498E-3</v>
          </cell>
          <cell r="J3711">
            <v>1.5296499999999999E-2</v>
          </cell>
          <cell r="K3711">
            <v>-1.1019199999999999E-3</v>
          </cell>
          <cell r="L3711">
            <v>2.40975E-3</v>
          </cell>
          <cell r="M3711">
            <v>7.9953999999999997E-3</v>
          </cell>
          <cell r="N3711">
            <v>-3.0869000000000001E-3</v>
          </cell>
          <cell r="O3711">
            <v>-1.7440299999999999E-3</v>
          </cell>
        </row>
        <row r="3712">
          <cell r="A3712" t="str">
            <v>9967486016_R06C02</v>
          </cell>
          <cell r="B3712">
            <v>54</v>
          </cell>
          <cell r="C3712">
            <v>1</v>
          </cell>
          <cell r="D3712">
            <v>4</v>
          </cell>
          <cell r="E3712">
            <v>2.0293899999999999E-4</v>
          </cell>
          <cell r="F3712">
            <v>1.9896200000000001E-3</v>
          </cell>
          <cell r="G3712">
            <v>-1.16328E-2</v>
          </cell>
          <cell r="H3712">
            <v>7.6293200000000002E-3</v>
          </cell>
          <cell r="I3712">
            <v>1.8912499999999999E-3</v>
          </cell>
          <cell r="J3712">
            <v>-1.77882E-3</v>
          </cell>
          <cell r="K3712">
            <v>-1.01566E-3</v>
          </cell>
          <cell r="L3712">
            <v>1.2145000000000001E-3</v>
          </cell>
          <cell r="M3712">
            <v>1.0600699999999999E-2</v>
          </cell>
          <cell r="N3712">
            <v>-2.17227E-3</v>
          </cell>
          <cell r="O3712">
            <v>3.8494599999999999E-3</v>
          </cell>
        </row>
        <row r="3713">
          <cell r="A3713" t="str">
            <v>9967486017_R01C01</v>
          </cell>
          <cell r="B3713">
            <v>31</v>
          </cell>
          <cell r="C3713">
            <v>1</v>
          </cell>
          <cell r="D3713">
            <v>4</v>
          </cell>
          <cell r="E3713">
            <v>2.0835E-4</v>
          </cell>
          <cell r="F3713">
            <v>2.89646E-3</v>
          </cell>
          <cell r="G3713">
            <v>-1.5311E-2</v>
          </cell>
          <cell r="H3713">
            <v>1.04063E-2</v>
          </cell>
          <cell r="I3713">
            <v>-6.4874299999999998E-3</v>
          </cell>
          <cell r="J3713">
            <v>-4.2796300000000004E-3</v>
          </cell>
          <cell r="K3713">
            <v>2.2028099999999999E-3</v>
          </cell>
          <cell r="L3713">
            <v>-6.3341899999999997E-4</v>
          </cell>
          <cell r="M3713">
            <v>-4.1036400000000004E-3</v>
          </cell>
          <cell r="N3713">
            <v>-1.8074199999999999E-3</v>
          </cell>
          <cell r="O3713">
            <v>-1.0489E-2</v>
          </cell>
        </row>
        <row r="3714">
          <cell r="A3714" t="str">
            <v>9967486017_R01C02</v>
          </cell>
          <cell r="B3714">
            <v>33</v>
          </cell>
          <cell r="C3714">
            <v>2</v>
          </cell>
          <cell r="D3714" t="str">
            <v>NA</v>
          </cell>
          <cell r="E3714">
            <v>1.8473799999999999E-4</v>
          </cell>
          <cell r="F3714">
            <v>2.9999499999999999E-3</v>
          </cell>
          <cell r="G3714">
            <v>-1.1942400000000001E-2</v>
          </cell>
          <cell r="H3714">
            <v>-1.9321799999999999E-3</v>
          </cell>
          <cell r="I3714">
            <v>-6.0611600000000003E-3</v>
          </cell>
          <cell r="J3714">
            <v>7.2462000000000004E-3</v>
          </cell>
          <cell r="K3714">
            <v>-4.5942400000000003E-3</v>
          </cell>
          <cell r="L3714">
            <v>4.7614900000000002E-3</v>
          </cell>
          <cell r="M3714">
            <v>2.83884E-3</v>
          </cell>
          <cell r="N3714">
            <v>-4.6020000000000002E-3</v>
          </cell>
          <cell r="O3714">
            <v>6.8376000000000001E-3</v>
          </cell>
        </row>
        <row r="3715">
          <cell r="A3715" t="str">
            <v>9967486017_R02C01</v>
          </cell>
          <cell r="B3715">
            <v>52</v>
          </cell>
          <cell r="C3715">
            <v>2</v>
          </cell>
          <cell r="D3715" t="str">
            <v>NA</v>
          </cell>
          <cell r="E3715">
            <v>1.9946800000000001E-4</v>
          </cell>
          <cell r="F3715">
            <v>2.3997799999999998E-3</v>
          </cell>
          <cell r="G3715">
            <v>-1.7362300000000001E-2</v>
          </cell>
          <cell r="H3715">
            <v>6.1506499999999997E-3</v>
          </cell>
          <cell r="I3715">
            <v>-5.5466500000000002E-3</v>
          </cell>
          <cell r="J3715">
            <v>-5.6839200000000003E-3</v>
          </cell>
          <cell r="K3715">
            <v>-2.4360100000000002E-3</v>
          </cell>
          <cell r="L3715">
            <v>-4.1039700000000002E-3</v>
          </cell>
          <cell r="M3715">
            <v>-1.3204499999999999E-2</v>
          </cell>
          <cell r="N3715">
            <v>2.3480300000000001E-3</v>
          </cell>
          <cell r="O3715">
            <v>-1.12167E-2</v>
          </cell>
        </row>
        <row r="3716">
          <cell r="A3716" t="str">
            <v>9967486017_R03C01</v>
          </cell>
          <cell r="B3716">
            <v>42</v>
          </cell>
          <cell r="C3716">
            <v>1</v>
          </cell>
          <cell r="D3716">
            <v>3</v>
          </cell>
          <cell r="E3716">
            <v>1.9611300000000001E-4</v>
          </cell>
          <cell r="F3716">
            <v>2.7239600000000001E-3</v>
          </cell>
          <cell r="G3716">
            <v>-1.7862699999999999E-2</v>
          </cell>
          <cell r="H3716">
            <v>1.6325099999999999E-2</v>
          </cell>
          <cell r="I3716">
            <v>-3.3040700000000001E-3</v>
          </cell>
          <cell r="J3716">
            <v>-1.0266600000000001E-2</v>
          </cell>
          <cell r="K3716">
            <v>1.9433699999999999E-4</v>
          </cell>
          <cell r="L3716">
            <v>-2.8490899999999999E-3</v>
          </cell>
          <cell r="M3716">
            <v>-2.3372799999999999E-2</v>
          </cell>
          <cell r="N3716">
            <v>2.1189899999999998E-3</v>
          </cell>
          <cell r="O3716">
            <v>-1.7968000000000001E-2</v>
          </cell>
        </row>
        <row r="3717">
          <cell r="A3717" t="str">
            <v>9967486017_R03C02</v>
          </cell>
          <cell r="B3717">
            <v>45</v>
          </cell>
          <cell r="C3717">
            <v>2</v>
          </cell>
          <cell r="D3717">
            <v>4</v>
          </cell>
          <cell r="E3717">
            <v>2.14191E-4</v>
          </cell>
          <cell r="F3717">
            <v>2.8848300000000001E-3</v>
          </cell>
          <cell r="G3717">
            <v>-1.38815E-2</v>
          </cell>
          <cell r="H3717">
            <v>7.5098600000000001E-3</v>
          </cell>
          <cell r="I3717">
            <v>-2.35942E-4</v>
          </cell>
          <cell r="J3717">
            <v>-1.7415499999999999E-3</v>
          </cell>
          <cell r="K3717">
            <v>-1.87525E-3</v>
          </cell>
          <cell r="L3717">
            <v>4.1444999999999997E-3</v>
          </cell>
          <cell r="M3717">
            <v>8.0414600000000003E-3</v>
          </cell>
          <cell r="N3717">
            <v>6.6091299999999995E-4</v>
          </cell>
          <cell r="O3717">
            <v>1.99709E-3</v>
          </cell>
        </row>
        <row r="3718">
          <cell r="A3718" t="str">
            <v>9967486017_R04C01</v>
          </cell>
          <cell r="B3718">
            <v>50</v>
          </cell>
          <cell r="C3718">
            <v>1</v>
          </cell>
          <cell r="D3718">
            <v>2</v>
          </cell>
          <cell r="E3718">
            <v>1.9730299999999999E-4</v>
          </cell>
          <cell r="F3718">
            <v>2.5162299999999999E-3</v>
          </cell>
          <cell r="G3718">
            <v>-1.45846E-2</v>
          </cell>
          <cell r="H3718">
            <v>4.9024400000000003E-4</v>
          </cell>
          <cell r="I3718">
            <v>-1.15832E-3</v>
          </cell>
          <cell r="J3718">
            <v>4.0742399999999998E-3</v>
          </cell>
          <cell r="K3718">
            <v>-1.55405E-3</v>
          </cell>
          <cell r="L3718">
            <v>3.7304199999999999E-3</v>
          </cell>
          <cell r="M3718">
            <v>6.3153300000000001E-3</v>
          </cell>
          <cell r="N3718">
            <v>3.8649399999999999E-3</v>
          </cell>
          <cell r="O3718">
            <v>3.7095700000000001E-3</v>
          </cell>
        </row>
        <row r="3719">
          <cell r="A3719" t="str">
            <v>9967486017_R04C02</v>
          </cell>
          <cell r="B3719">
            <v>28</v>
          </cell>
          <cell r="C3719">
            <v>1</v>
          </cell>
          <cell r="D3719" t="str">
            <v>NA</v>
          </cell>
          <cell r="E3719">
            <v>2.0562400000000001E-4</v>
          </cell>
          <cell r="F3719">
            <v>3.4706899999999998E-3</v>
          </cell>
          <cell r="G3719">
            <v>-1.4073E-2</v>
          </cell>
          <cell r="H3719">
            <v>1.4702E-2</v>
          </cell>
          <cell r="I3719">
            <v>-1.0391899999999999E-3</v>
          </cell>
          <cell r="J3719">
            <v>-9.7545400000000008E-3</v>
          </cell>
          <cell r="K3719">
            <v>1.20454E-3</v>
          </cell>
          <cell r="L3719">
            <v>-7.4676999999999999E-3</v>
          </cell>
          <cell r="M3719">
            <v>-3.89332E-3</v>
          </cell>
          <cell r="N3719">
            <v>1.64404E-3</v>
          </cell>
          <cell r="O3719">
            <v>-5.4943400000000003E-3</v>
          </cell>
        </row>
        <row r="3720">
          <cell r="A3720" t="str">
            <v>9967486017_R05C01</v>
          </cell>
          <cell r="B3720">
            <v>58</v>
          </cell>
          <cell r="C3720">
            <v>1</v>
          </cell>
          <cell r="D3720" t="str">
            <v>NA</v>
          </cell>
          <cell r="E3720">
            <v>2.0512199999999999E-4</v>
          </cell>
          <cell r="F3720">
            <v>1.9968E-3</v>
          </cell>
          <cell r="G3720">
            <v>-1.6322099999999999E-2</v>
          </cell>
          <cell r="H3720">
            <v>-2.28379E-3</v>
          </cell>
          <cell r="I3720">
            <v>2.38025E-4</v>
          </cell>
          <cell r="J3720">
            <v>5.9912999999999998E-3</v>
          </cell>
          <cell r="K3720">
            <v>-2.66497E-3</v>
          </cell>
          <cell r="L3720">
            <v>2.5452800000000001E-4</v>
          </cell>
          <cell r="M3720">
            <v>2.5540599999999999E-3</v>
          </cell>
          <cell r="N3720">
            <v>-2.0128400000000001E-3</v>
          </cell>
          <cell r="O3720">
            <v>5.3895699999999998E-3</v>
          </cell>
        </row>
        <row r="3721">
          <cell r="A3721" t="str">
            <v>9967486017_R05C02</v>
          </cell>
          <cell r="B3721">
            <v>33</v>
          </cell>
          <cell r="C3721">
            <v>1</v>
          </cell>
          <cell r="D3721" t="str">
            <v>NA</v>
          </cell>
          <cell r="E3721">
            <v>1.86591E-4</v>
          </cell>
          <cell r="F3721">
            <v>1.13017E-3</v>
          </cell>
          <cell r="G3721">
            <v>-1.8693899999999999E-2</v>
          </cell>
          <cell r="H3721">
            <v>-3.9953599999999998E-4</v>
          </cell>
          <cell r="I3721">
            <v>-6.0166000000000004E-3</v>
          </cell>
          <cell r="J3721">
            <v>1.19209E-2</v>
          </cell>
          <cell r="K3721">
            <v>8.0416900000000006E-3</v>
          </cell>
          <cell r="L3721">
            <v>-4.57209E-3</v>
          </cell>
          <cell r="M3721">
            <v>-4.6783900000000003E-2</v>
          </cell>
          <cell r="N3721">
            <v>2.0090400000000001E-2</v>
          </cell>
          <cell r="O3721">
            <v>3.1893499999999998E-2</v>
          </cell>
        </row>
        <row r="3722">
          <cell r="A3722" t="str">
            <v>9967486017_R06C01</v>
          </cell>
          <cell r="B3722">
            <v>40</v>
          </cell>
          <cell r="C3722">
            <v>2</v>
          </cell>
          <cell r="D3722" t="str">
            <v>NA</v>
          </cell>
          <cell r="E3722">
            <v>2.1077800000000001E-4</v>
          </cell>
          <cell r="F3722">
            <v>2.41384E-3</v>
          </cell>
          <cell r="G3722">
            <v>-1.6113200000000001E-2</v>
          </cell>
          <cell r="H3722">
            <v>4.1497299999999999E-3</v>
          </cell>
          <cell r="I3722">
            <v>1.08775E-3</v>
          </cell>
          <cell r="J3722">
            <v>6.8084199999999999E-3</v>
          </cell>
          <cell r="K3722">
            <v>6.5277199999999999E-3</v>
          </cell>
          <cell r="L3722">
            <v>8.6317700000000004E-3</v>
          </cell>
          <cell r="M3722">
            <v>5.0005099999999997E-2</v>
          </cell>
          <cell r="N3722">
            <v>-3.0677900000000001E-2</v>
          </cell>
          <cell r="O3722">
            <v>-3.0969799999999999E-2</v>
          </cell>
        </row>
        <row r="3723">
          <cell r="A3723" t="str">
            <v>9967486018_R01C01</v>
          </cell>
          <cell r="B3723">
            <v>40</v>
          </cell>
          <cell r="C3723">
            <v>1</v>
          </cell>
          <cell r="D3723">
            <v>4</v>
          </cell>
          <cell r="E3723">
            <v>2.1354800000000001E-4</v>
          </cell>
          <cell r="F3723">
            <v>2.5319000000000001E-3</v>
          </cell>
          <cell r="G3723">
            <v>-1.4333200000000001E-2</v>
          </cell>
          <cell r="H3723">
            <v>9.4545600000000007E-3</v>
          </cell>
          <cell r="I3723">
            <v>-5.2656300000000003E-3</v>
          </cell>
          <cell r="J3723">
            <v>-6.7036700000000001E-3</v>
          </cell>
          <cell r="K3723">
            <v>2.0921099999999999E-3</v>
          </cell>
          <cell r="L3723">
            <v>9.6006800000000001E-4</v>
          </cell>
          <cell r="M3723">
            <v>-3.0798000000000002E-3</v>
          </cell>
          <cell r="N3723">
            <v>-2.94744E-4</v>
          </cell>
          <cell r="O3723">
            <v>-9.7862000000000001E-3</v>
          </cell>
        </row>
        <row r="3724">
          <cell r="A3724" t="str">
            <v>9967486018_R01C02</v>
          </cell>
          <cell r="B3724">
            <v>41</v>
          </cell>
          <cell r="C3724">
            <v>2</v>
          </cell>
          <cell r="D3724" t="str">
            <v>NA</v>
          </cell>
          <cell r="E3724">
            <v>2.03845E-4</v>
          </cell>
          <cell r="F3724">
            <v>2.6496900000000001E-3</v>
          </cell>
          <cell r="G3724">
            <v>-1.48238E-2</v>
          </cell>
          <cell r="H3724">
            <v>7.0178599999999999E-3</v>
          </cell>
          <cell r="I3724">
            <v>-3.82723E-3</v>
          </cell>
          <cell r="J3724">
            <v>2.8751900000000001E-3</v>
          </cell>
          <cell r="K3724">
            <v>7.1399400000000002E-4</v>
          </cell>
          <cell r="L3724">
            <v>-1.71445E-3</v>
          </cell>
          <cell r="M3724">
            <v>4.1801200000000002E-5</v>
          </cell>
          <cell r="N3724">
            <v>-2.6348999999999999E-3</v>
          </cell>
          <cell r="O3724">
            <v>-2.53974E-3</v>
          </cell>
        </row>
        <row r="3725">
          <cell r="A3725" t="str">
            <v>9967486018_R02C01</v>
          </cell>
          <cell r="B3725">
            <v>34</v>
          </cell>
          <cell r="C3725">
            <v>1</v>
          </cell>
          <cell r="D3725" t="str">
            <v>NA</v>
          </cell>
          <cell r="E3725">
            <v>1.9425700000000001E-4</v>
          </cell>
          <cell r="F3725">
            <v>2.0286100000000001E-3</v>
          </cell>
          <cell r="G3725">
            <v>-1.6642000000000001E-2</v>
          </cell>
          <cell r="H3725">
            <v>4.3144699999999999E-3</v>
          </cell>
          <cell r="I3725">
            <v>-2.2598599999999998E-3</v>
          </cell>
          <cell r="J3725">
            <v>2.3879299999999999E-3</v>
          </cell>
          <cell r="K3725">
            <v>1.19479E-3</v>
          </cell>
          <cell r="L3725">
            <v>3.0842399999999998E-3</v>
          </cell>
          <cell r="M3725">
            <v>4.7281700000000003E-3</v>
          </cell>
          <cell r="N3725">
            <v>-1.7193099999999999E-3</v>
          </cell>
          <cell r="O3725">
            <v>-4.3322100000000004E-3</v>
          </cell>
        </row>
        <row r="3726">
          <cell r="A3726" t="str">
            <v>9967486018_R03C01</v>
          </cell>
          <cell r="B3726">
            <v>26</v>
          </cell>
          <cell r="C3726">
            <v>1</v>
          </cell>
          <cell r="D3726">
            <v>2</v>
          </cell>
          <cell r="E3726">
            <v>1.9987499999999999E-4</v>
          </cell>
          <cell r="F3726">
            <v>2.6265300000000002E-3</v>
          </cell>
          <cell r="G3726">
            <v>-1.3397900000000001E-2</v>
          </cell>
          <cell r="H3726">
            <v>7.9684400000000002E-3</v>
          </cell>
          <cell r="I3726">
            <v>-8.4032499999999995E-4</v>
          </cell>
          <cell r="J3726">
            <v>6.2985099999999996E-4</v>
          </cell>
          <cell r="K3726">
            <v>2.4319599999999999E-3</v>
          </cell>
          <cell r="L3726">
            <v>4.9420499999999999E-3</v>
          </cell>
          <cell r="M3726">
            <v>1.67498E-3</v>
          </cell>
          <cell r="N3726">
            <v>3.4980499999999999E-3</v>
          </cell>
          <cell r="O3726">
            <v>6.4439100000000002E-4</v>
          </cell>
        </row>
        <row r="3727">
          <cell r="A3727" t="str">
            <v>9967486018_R03C02</v>
          </cell>
          <cell r="B3727">
            <v>39</v>
          </cell>
          <cell r="C3727">
            <v>2</v>
          </cell>
          <cell r="D3727">
            <v>4</v>
          </cell>
          <cell r="E3727">
            <v>2.1157200000000001E-4</v>
          </cell>
          <cell r="F3727">
            <v>2.74719E-3</v>
          </cell>
          <cell r="G3727">
            <v>-1.3429699999999999E-2</v>
          </cell>
          <cell r="H3727">
            <v>7.1291499999999999E-3</v>
          </cell>
          <cell r="I3727">
            <v>3.10489E-5</v>
          </cell>
          <cell r="J3727">
            <v>-1.6808700000000001E-3</v>
          </cell>
          <cell r="K3727">
            <v>-5.43904E-4</v>
          </cell>
          <cell r="L3727">
            <v>2.0300600000000002E-3</v>
          </cell>
          <cell r="M3727">
            <v>6.9087000000000003E-3</v>
          </cell>
          <cell r="N3727">
            <v>1.3351199999999999E-4</v>
          </cell>
          <cell r="O3727">
            <v>-5.5883500000000004E-4</v>
          </cell>
        </row>
        <row r="3728">
          <cell r="A3728" t="str">
            <v>9967486018_R04C01</v>
          </cell>
          <cell r="B3728">
            <v>47</v>
          </cell>
          <cell r="C3728">
            <v>1</v>
          </cell>
          <cell r="D3728">
            <v>3</v>
          </cell>
          <cell r="E3728">
            <v>2.0549300000000001E-4</v>
          </cell>
          <cell r="F3728">
            <v>2.8360999999999998E-3</v>
          </cell>
          <cell r="G3728">
            <v>-1.48646E-2</v>
          </cell>
          <cell r="H3728">
            <v>2.79321E-3</v>
          </cell>
          <cell r="I3728">
            <v>-4.0774600000000001E-4</v>
          </cell>
          <cell r="J3728">
            <v>4.41801E-3</v>
          </cell>
          <cell r="K3728">
            <v>-1.4252399999999999E-3</v>
          </cell>
          <cell r="L3728">
            <v>5.2834900000000001E-3</v>
          </cell>
          <cell r="M3728">
            <v>5.7535299999999998E-3</v>
          </cell>
          <cell r="N3728">
            <v>1.8256500000000001E-3</v>
          </cell>
          <cell r="O3728">
            <v>5.4777999999999999E-4</v>
          </cell>
        </row>
        <row r="3729">
          <cell r="A3729" t="str">
            <v>9967486018_R04C02</v>
          </cell>
          <cell r="B3729">
            <v>37</v>
          </cell>
          <cell r="C3729">
            <v>1</v>
          </cell>
          <cell r="D3729" t="str">
            <v>NA</v>
          </cell>
          <cell r="E3729">
            <v>1.9665399999999999E-4</v>
          </cell>
          <cell r="F3729">
            <v>2.1666900000000002E-3</v>
          </cell>
          <cell r="G3729">
            <v>-1.7536699999999999E-2</v>
          </cell>
          <cell r="H3729">
            <v>2.0996299999999999E-3</v>
          </cell>
          <cell r="I3729">
            <v>-2.9002799999999999E-3</v>
          </cell>
          <cell r="J3729">
            <v>6.3161700000000001E-4</v>
          </cell>
          <cell r="K3729">
            <v>-1.61235E-3</v>
          </cell>
          <cell r="L3729">
            <v>5.6520299999999997E-3</v>
          </cell>
          <cell r="M3729">
            <v>-1.42177E-4</v>
          </cell>
          <cell r="N3729">
            <v>4.9384499999999996E-3</v>
          </cell>
          <cell r="O3729">
            <v>-5.3750600000000001E-3</v>
          </cell>
        </row>
        <row r="3730">
          <cell r="A3730" t="str">
            <v>9967486018_R05C01</v>
          </cell>
          <cell r="B3730">
            <v>59</v>
          </cell>
          <cell r="C3730">
            <v>2</v>
          </cell>
          <cell r="D3730" t="str">
            <v>NA</v>
          </cell>
          <cell r="E3730">
            <v>1.96314E-4</v>
          </cell>
          <cell r="F3730">
            <v>1.9498600000000001E-3</v>
          </cell>
          <cell r="G3730">
            <v>-1.7548899999999999E-2</v>
          </cell>
          <cell r="H3730">
            <v>1.8584999999999999E-3</v>
          </cell>
          <cell r="I3730">
            <v>-2.4968299999999998E-3</v>
          </cell>
          <cell r="J3730">
            <v>8.8171899999999999E-4</v>
          </cell>
          <cell r="K3730">
            <v>-3.4443500000000001E-3</v>
          </cell>
          <cell r="L3730">
            <v>6.3981100000000003E-3</v>
          </cell>
          <cell r="M3730">
            <v>-1.4716900000000001E-3</v>
          </cell>
          <cell r="N3730">
            <v>4.9877699999999999E-3</v>
          </cell>
          <cell r="O3730">
            <v>-6.2419600000000004E-3</v>
          </cell>
        </row>
        <row r="3731">
          <cell r="A3731" t="str">
            <v>9967486018_R05C02</v>
          </cell>
          <cell r="B3731">
            <v>27</v>
          </cell>
          <cell r="C3731">
            <v>1</v>
          </cell>
          <cell r="D3731" t="str">
            <v>NA</v>
          </cell>
          <cell r="E3731">
            <v>2.0550000000000001E-4</v>
          </cell>
          <cell r="F3731">
            <v>4.1137999999999999E-3</v>
          </cell>
          <cell r="G3731">
            <v>-4.5527600000000003E-3</v>
          </cell>
          <cell r="H3731">
            <v>3.2344700000000001E-3</v>
          </cell>
          <cell r="I3731">
            <v>-3.90669E-3</v>
          </cell>
          <cell r="J3731">
            <v>-3.4159799999999999E-3</v>
          </cell>
          <cell r="K3731">
            <v>-3.68885E-3</v>
          </cell>
          <cell r="L3731">
            <v>-2.5284499999999998E-3</v>
          </cell>
          <cell r="M3731">
            <v>1.48898E-2</v>
          </cell>
          <cell r="N3731">
            <v>-5.74152E-3</v>
          </cell>
          <cell r="O3731">
            <v>2.1869400000000001E-2</v>
          </cell>
        </row>
        <row r="3732">
          <cell r="A3732" t="str">
            <v>9967486018_R06C01</v>
          </cell>
          <cell r="B3732">
            <v>34</v>
          </cell>
          <cell r="C3732">
            <v>2</v>
          </cell>
          <cell r="D3732" t="str">
            <v>NA</v>
          </cell>
          <cell r="E3732">
            <v>2.0116399999999999E-4</v>
          </cell>
          <cell r="F3732">
            <v>2.0584800000000001E-3</v>
          </cell>
          <cell r="G3732">
            <v>-1.6247999999999999E-2</v>
          </cell>
          <cell r="H3732">
            <v>3.4929900000000001E-3</v>
          </cell>
          <cell r="I3732">
            <v>-2.39689E-3</v>
          </cell>
          <cell r="J3732">
            <v>-1.36404E-3</v>
          </cell>
          <cell r="K3732">
            <v>-5.3505999999999996E-3</v>
          </cell>
          <cell r="L3732">
            <v>6.7986700000000001E-4</v>
          </cell>
          <cell r="M3732">
            <v>-1.3526199999999999E-3</v>
          </cell>
          <cell r="N3732">
            <v>3.5505200000000002E-3</v>
          </cell>
          <cell r="O3732">
            <v>-7.8980200000000004E-3</v>
          </cell>
        </row>
        <row r="3733">
          <cell r="A3733" t="str">
            <v>9967486019_R01C01</v>
          </cell>
          <cell r="B3733">
            <v>43</v>
          </cell>
          <cell r="C3733">
            <v>2</v>
          </cell>
          <cell r="D3733" t="str">
            <v>NA</v>
          </cell>
          <cell r="E3733">
            <v>1.9372599999999999E-4</v>
          </cell>
          <cell r="F3733">
            <v>2.91918E-3</v>
          </cell>
          <cell r="G3733">
            <v>-1.6200800000000001E-2</v>
          </cell>
          <cell r="H3733">
            <v>4.9542099999999997E-3</v>
          </cell>
          <cell r="I3733">
            <v>-8.5532200000000005E-4</v>
          </cell>
          <cell r="J3733">
            <v>1.0533599999999999E-3</v>
          </cell>
          <cell r="K3733">
            <v>-8.3420100000000002E-4</v>
          </cell>
          <cell r="L3733">
            <v>1.25213E-3</v>
          </cell>
          <cell r="M3733">
            <v>1.99242E-3</v>
          </cell>
          <cell r="N3733">
            <v>-1.89632E-3</v>
          </cell>
          <cell r="O3733">
            <v>-1.7741899999999999E-3</v>
          </cell>
        </row>
        <row r="3734">
          <cell r="A3734" t="str">
            <v>9967486019_R01C02</v>
          </cell>
          <cell r="B3734">
            <v>47</v>
          </cell>
          <cell r="C3734">
            <v>1</v>
          </cell>
          <cell r="D3734" t="str">
            <v>NA</v>
          </cell>
          <cell r="E3734">
            <v>2.0522199999999999E-4</v>
          </cell>
          <cell r="F3734">
            <v>2.6928099999999999E-3</v>
          </cell>
          <cell r="G3734">
            <v>-1.6812799999999999E-2</v>
          </cell>
          <cell r="H3734">
            <v>1.5606699999999999E-2</v>
          </cell>
          <cell r="I3734">
            <v>-5.1281299999999998E-4</v>
          </cell>
          <cell r="J3734">
            <v>-1.28533E-2</v>
          </cell>
          <cell r="K3734">
            <v>-7.8399800000000005E-4</v>
          </cell>
          <cell r="L3734">
            <v>-1.0311400000000001E-3</v>
          </cell>
          <cell r="M3734">
            <v>-4.0714100000000001E-3</v>
          </cell>
          <cell r="N3734">
            <v>-1.44716E-4</v>
          </cell>
          <cell r="O3734">
            <v>-8.6229800000000006E-3</v>
          </cell>
        </row>
        <row r="3735">
          <cell r="A3735" t="str">
            <v>9967486019_R02C01</v>
          </cell>
          <cell r="B3735">
            <v>34</v>
          </cell>
          <cell r="C3735">
            <v>2</v>
          </cell>
          <cell r="D3735" t="str">
            <v>NA</v>
          </cell>
          <cell r="E3735">
            <v>2.01759E-4</v>
          </cell>
          <cell r="F3735">
            <v>4.8882899999999998E-4</v>
          </cell>
          <cell r="G3735">
            <v>-1.6424100000000001E-2</v>
          </cell>
          <cell r="H3735">
            <v>-1.9678600000000001E-3</v>
          </cell>
          <cell r="I3735">
            <v>2.3095699999999999E-3</v>
          </cell>
          <cell r="J3735">
            <v>6.7518200000000004E-3</v>
          </cell>
          <cell r="K3735">
            <v>-4.1324500000000002E-3</v>
          </cell>
          <cell r="L3735">
            <v>3.73069E-3</v>
          </cell>
          <cell r="M3735">
            <v>4.1044899999999997E-3</v>
          </cell>
          <cell r="N3735">
            <v>-1.6857E-3</v>
          </cell>
          <cell r="O3735">
            <v>5.3345900000000002E-3</v>
          </cell>
        </row>
        <row r="3736">
          <cell r="A3736" t="str">
            <v>9967486019_R02C02</v>
          </cell>
          <cell r="B3736">
            <v>36</v>
          </cell>
          <cell r="C3736">
            <v>1</v>
          </cell>
          <cell r="D3736" t="str">
            <v>NA</v>
          </cell>
          <cell r="E3736">
            <v>2.01005E-4</v>
          </cell>
          <cell r="F3736">
            <v>2.6540399999999999E-3</v>
          </cell>
          <cell r="G3736">
            <v>-1.70802E-2</v>
          </cell>
          <cell r="H3736">
            <v>1.07838E-2</v>
          </cell>
          <cell r="I3736">
            <v>3.1177499999999998E-4</v>
          </cell>
          <cell r="J3736">
            <v>-1.07697E-3</v>
          </cell>
          <cell r="K3736">
            <v>3.5533399999999999E-3</v>
          </cell>
          <cell r="L3736">
            <v>3.4149499999999999E-3</v>
          </cell>
          <cell r="M3736">
            <v>-5.6966999999999999E-3</v>
          </cell>
          <cell r="N3736">
            <v>7.5362300000000003E-4</v>
          </cell>
          <cell r="O3736">
            <v>-8.6176299999999994E-3</v>
          </cell>
        </row>
        <row r="3737">
          <cell r="A3737" t="str">
            <v>9967486019_R03C01</v>
          </cell>
          <cell r="B3737">
            <v>44</v>
          </cell>
          <cell r="C3737">
            <v>2</v>
          </cell>
          <cell r="D3737" t="str">
            <v>NA</v>
          </cell>
          <cell r="E3737">
            <v>1.8829200000000001E-4</v>
          </cell>
          <cell r="F3737">
            <v>3.24187E-3</v>
          </cell>
          <cell r="G3737">
            <v>-7.5083499999999996E-3</v>
          </cell>
          <cell r="H3737">
            <v>-2.1821100000000001E-3</v>
          </cell>
          <cell r="I3737">
            <v>-4.3388200000000002E-3</v>
          </cell>
          <cell r="J3737">
            <v>-2.5054600000000002E-3</v>
          </cell>
          <cell r="K3737">
            <v>-2.4773E-3</v>
          </cell>
          <cell r="L3737">
            <v>-2.4284200000000001E-3</v>
          </cell>
          <cell r="M3737">
            <v>1.44408E-2</v>
          </cell>
          <cell r="N3737">
            <v>-6.0258200000000003E-3</v>
          </cell>
          <cell r="O3737">
            <v>1.01003E-2</v>
          </cell>
        </row>
        <row r="3738">
          <cell r="A3738" t="str">
            <v>9967486019_R03C02</v>
          </cell>
          <cell r="B3738">
            <v>42</v>
          </cell>
          <cell r="C3738">
            <v>1</v>
          </cell>
          <cell r="D3738" t="str">
            <v>NA</v>
          </cell>
          <cell r="E3738">
            <v>1.87362E-4</v>
          </cell>
          <cell r="F3738">
            <v>2.71791E-3</v>
          </cell>
          <cell r="G3738">
            <v>-1.0533300000000001E-2</v>
          </cell>
          <cell r="H3738">
            <v>1.1921200000000001E-3</v>
          </cell>
          <cell r="I3738">
            <v>-2.5617299999999999E-3</v>
          </cell>
          <cell r="J3738">
            <v>5.9598799999999999E-3</v>
          </cell>
          <cell r="K3738">
            <v>6.4868E-4</v>
          </cell>
          <cell r="L3738">
            <v>2.5658899999999999E-3</v>
          </cell>
          <cell r="M3738">
            <v>7.7689200000000003E-3</v>
          </cell>
          <cell r="N3738">
            <v>-3.82622E-4</v>
          </cell>
          <cell r="O3738">
            <v>2.37681E-3</v>
          </cell>
        </row>
        <row r="3739">
          <cell r="A3739" t="str">
            <v>9967486019_R04C01</v>
          </cell>
          <cell r="B3739">
            <v>56</v>
          </cell>
          <cell r="C3739">
            <v>1</v>
          </cell>
          <cell r="D3739" t="str">
            <v>NA</v>
          </cell>
          <cell r="E3739">
            <v>1.9282300000000001E-4</v>
          </cell>
          <cell r="F3739">
            <v>1.86554E-3</v>
          </cell>
          <cell r="G3739">
            <v>-1.35587E-2</v>
          </cell>
          <cell r="H3739">
            <v>6.2842599999999998E-3</v>
          </cell>
          <cell r="I3739">
            <v>1.6806799999999999E-3</v>
          </cell>
          <cell r="J3739">
            <v>3.1105099999999999E-3</v>
          </cell>
          <cell r="K3739">
            <v>7.5701000000000002E-4</v>
          </cell>
          <cell r="L3739">
            <v>3.5205599999999998E-3</v>
          </cell>
          <cell r="M3739">
            <v>2.0238500000000002E-3</v>
          </cell>
          <cell r="N3739">
            <v>-3.12269E-3</v>
          </cell>
          <cell r="O3739">
            <v>-1.0849999999999999E-4</v>
          </cell>
        </row>
        <row r="3740">
          <cell r="A3740" t="str">
            <v>9967486019_R04C02</v>
          </cell>
          <cell r="B3740">
            <v>24</v>
          </cell>
          <cell r="C3740">
            <v>1</v>
          </cell>
          <cell r="D3740" t="str">
            <v>NA</v>
          </cell>
          <cell r="E3740">
            <v>2.03196E-4</v>
          </cell>
          <cell r="F3740">
            <v>1.6296800000000001E-3</v>
          </cell>
          <cell r="G3740">
            <v>-1.4389300000000001E-2</v>
          </cell>
          <cell r="H3740">
            <v>2.44276E-3</v>
          </cell>
          <cell r="I3740">
            <v>-3.3191800000000001E-3</v>
          </cell>
          <cell r="J3740">
            <v>3.47701E-3</v>
          </cell>
          <cell r="K3740">
            <v>1.8210699999999999E-3</v>
          </cell>
          <cell r="L3740">
            <v>3.3999299999999998E-3</v>
          </cell>
          <cell r="M3740">
            <v>5.8322900000000004E-3</v>
          </cell>
          <cell r="N3740">
            <v>-1.26421E-3</v>
          </cell>
          <cell r="O3740">
            <v>-1.18874E-3</v>
          </cell>
        </row>
        <row r="3741">
          <cell r="A3741" t="str">
            <v>9967486019_R05C01</v>
          </cell>
          <cell r="B3741">
            <v>37</v>
          </cell>
          <cell r="C3741">
            <v>1</v>
          </cell>
          <cell r="D3741" t="str">
            <v>NA</v>
          </cell>
          <cell r="E3741">
            <v>1.9818799999999999E-4</v>
          </cell>
          <cell r="F3741">
            <v>2.5786400000000001E-3</v>
          </cell>
          <cell r="G3741">
            <v>-1.7384400000000001E-2</v>
          </cell>
          <cell r="H3741">
            <v>1.04168E-2</v>
          </cell>
          <cell r="I3741">
            <v>-6.25736E-3</v>
          </cell>
          <cell r="J3741">
            <v>-5.4443399999999998E-3</v>
          </cell>
          <cell r="K3741">
            <v>1.36845E-3</v>
          </cell>
          <cell r="L3741">
            <v>-3.9642100000000001E-3</v>
          </cell>
          <cell r="M3741">
            <v>-1.2382499999999999E-2</v>
          </cell>
          <cell r="N3741">
            <v>3.8779000000000001E-3</v>
          </cell>
          <cell r="O3741">
            <v>-1.40117E-2</v>
          </cell>
        </row>
        <row r="3742">
          <cell r="A3742" t="str">
            <v>9967486019_R05C02</v>
          </cell>
          <cell r="B3742">
            <v>31</v>
          </cell>
          <cell r="C3742">
            <v>1</v>
          </cell>
          <cell r="D3742" t="str">
            <v>NA</v>
          </cell>
          <cell r="E3742">
            <v>2.0074200000000001E-4</v>
          </cell>
          <cell r="F3742">
            <v>2.5635300000000001E-3</v>
          </cell>
          <cell r="G3742">
            <v>-1.71211E-2</v>
          </cell>
          <cell r="H3742">
            <v>1.3003000000000001E-2</v>
          </cell>
          <cell r="I3742">
            <v>-4.2962800000000004E-3</v>
          </cell>
          <cell r="J3742">
            <v>-7.0805299999999998E-3</v>
          </cell>
          <cell r="K3742">
            <v>4.32218E-4</v>
          </cell>
          <cell r="L3742">
            <v>-7.3388300000000002E-3</v>
          </cell>
          <cell r="M3742">
            <v>-1.4714100000000001E-2</v>
          </cell>
          <cell r="N3742">
            <v>5.2516500000000001E-3</v>
          </cell>
          <cell r="O3742">
            <v>-1.04218E-2</v>
          </cell>
        </row>
        <row r="3743">
          <cell r="A3743" t="str">
            <v>9967486019_R06C01</v>
          </cell>
          <cell r="B3743">
            <v>20</v>
          </cell>
          <cell r="C3743">
            <v>1</v>
          </cell>
          <cell r="D3743" t="str">
            <v>NA</v>
          </cell>
          <cell r="E3743">
            <v>2.0886799999999999E-4</v>
          </cell>
          <cell r="F3743">
            <v>2.6783900000000001E-3</v>
          </cell>
          <cell r="G3743">
            <v>-1.54152E-2</v>
          </cell>
          <cell r="H3743">
            <v>1.4629100000000001E-2</v>
          </cell>
          <cell r="I3743">
            <v>-3.5539999999999999E-3</v>
          </cell>
          <cell r="J3743">
            <v>-7.9868100000000004E-3</v>
          </cell>
          <cell r="K3743">
            <v>1.6841600000000001E-3</v>
          </cell>
          <cell r="L3743">
            <v>1.39737E-3</v>
          </cell>
          <cell r="M3743">
            <v>-9.6742000000000009E-3</v>
          </cell>
          <cell r="N3743">
            <v>-3.8400000000000001E-4</v>
          </cell>
          <cell r="O3743">
            <v>-1.2196200000000001E-2</v>
          </cell>
        </row>
        <row r="3744">
          <cell r="A3744" t="str">
            <v>9967486019_R06C02</v>
          </cell>
          <cell r="B3744">
            <v>21</v>
          </cell>
          <cell r="C3744">
            <v>2</v>
          </cell>
          <cell r="D3744" t="str">
            <v>NA</v>
          </cell>
          <cell r="E3744">
            <v>2.0643500000000001E-4</v>
          </cell>
          <cell r="F3744">
            <v>3.1652500000000001E-3</v>
          </cell>
          <cell r="G3744">
            <v>-6.4615200000000001E-3</v>
          </cell>
          <cell r="H3744">
            <v>4.0374399999999998E-3</v>
          </cell>
          <cell r="I3744">
            <v>-6.8046499999999998E-3</v>
          </cell>
          <cell r="J3744">
            <v>2.5272699999999999E-3</v>
          </cell>
          <cell r="K3744">
            <v>-6.1561300000000001E-3</v>
          </cell>
          <cell r="L3744">
            <v>1.3604400000000001E-3</v>
          </cell>
          <cell r="M3744">
            <v>8.9310299999999995E-3</v>
          </cell>
          <cell r="N3744">
            <v>1.3350899999999999E-3</v>
          </cell>
          <cell r="O3744">
            <v>1.79273E-2</v>
          </cell>
        </row>
        <row r="3745">
          <cell r="A3745" t="str">
            <v>9967486020_R01C01</v>
          </cell>
          <cell r="B3745">
            <v>39</v>
          </cell>
          <cell r="C3745">
            <v>1</v>
          </cell>
          <cell r="D3745" t="str">
            <v>NA</v>
          </cell>
          <cell r="E3745">
            <v>1.9784800000000001E-4</v>
          </cell>
          <cell r="F3745">
            <v>5.2976000000000004E-3</v>
          </cell>
          <cell r="G3745">
            <v>5.2252599999999998E-3</v>
          </cell>
          <cell r="H3745">
            <v>3.7783600000000001E-3</v>
          </cell>
          <cell r="I3745">
            <v>2.45362E-4</v>
          </cell>
          <cell r="J3745">
            <v>-1.3748600000000001E-3</v>
          </cell>
          <cell r="K3745">
            <v>-2.17103E-3</v>
          </cell>
          <cell r="L3745">
            <v>2.4563100000000002E-3</v>
          </cell>
          <cell r="M3745">
            <v>7.3377599999999996E-3</v>
          </cell>
          <cell r="N3745">
            <v>-2.2964999999999999E-3</v>
          </cell>
          <cell r="O3745">
            <v>6.7340799999999999E-3</v>
          </cell>
        </row>
        <row r="3746">
          <cell r="A3746" t="str">
            <v>9967486020_R02C01</v>
          </cell>
          <cell r="B3746">
            <v>23</v>
          </cell>
          <cell r="C3746">
            <v>2</v>
          </cell>
          <cell r="D3746">
            <v>3</v>
          </cell>
          <cell r="E3746">
            <v>1.9558100000000001E-4</v>
          </cell>
          <cell r="F3746">
            <v>5.66513E-3</v>
          </cell>
          <cell r="G3746">
            <v>6.25896E-3</v>
          </cell>
          <cell r="H3746">
            <v>3.2869599999999998E-3</v>
          </cell>
          <cell r="I3746">
            <v>-3.88033E-3</v>
          </cell>
          <cell r="J3746">
            <v>-4.44182E-3</v>
          </cell>
          <cell r="K3746">
            <v>-5.9739500000000002E-4</v>
          </cell>
          <cell r="L3746">
            <v>1.4163700000000001E-4</v>
          </cell>
          <cell r="M3746">
            <v>7.0695999999999997E-3</v>
          </cell>
          <cell r="N3746">
            <v>8.2773999999999999E-4</v>
          </cell>
          <cell r="O3746">
            <v>8.1725200000000008E-3</v>
          </cell>
        </row>
        <row r="3747">
          <cell r="A3747" t="str">
            <v>9967486020_R02C02</v>
          </cell>
          <cell r="B3747">
            <v>55</v>
          </cell>
          <cell r="C3747">
            <v>1</v>
          </cell>
          <cell r="D3747">
            <v>3</v>
          </cell>
          <cell r="E3747">
            <v>1.96047E-4</v>
          </cell>
          <cell r="F3747">
            <v>5.3964499999999997E-3</v>
          </cell>
          <cell r="G3747">
            <v>7.49834E-3</v>
          </cell>
          <cell r="H3747">
            <v>3.2049000000000001E-3</v>
          </cell>
          <cell r="I3747">
            <v>-2.2070000000000002E-3</v>
          </cell>
          <cell r="J3747">
            <v>7.0447999999999995E-4</v>
          </cell>
          <cell r="K3747">
            <v>-3.8484700000000001E-3</v>
          </cell>
          <cell r="L3747">
            <v>-5.4952499999999999E-5</v>
          </cell>
          <cell r="M3747">
            <v>5.7518300000000003E-3</v>
          </cell>
          <cell r="N3747">
            <v>-4.5093999999999999E-4</v>
          </cell>
          <cell r="O3747">
            <v>6.9450299999999996E-3</v>
          </cell>
        </row>
        <row r="3748">
          <cell r="A3748" t="str">
            <v>9967486020_R03C01</v>
          </cell>
          <cell r="B3748">
            <v>35</v>
          </cell>
          <cell r="C3748">
            <v>2</v>
          </cell>
          <cell r="D3748" t="str">
            <v>NA</v>
          </cell>
          <cell r="E3748">
            <v>2.0584800000000001E-4</v>
          </cell>
          <cell r="F3748">
            <v>5.4096099999999996E-3</v>
          </cell>
          <cell r="G3748">
            <v>7.0583699999999996E-3</v>
          </cell>
          <cell r="H3748">
            <v>1.9227999999999999E-3</v>
          </cell>
          <cell r="I3748">
            <v>-2.5825399999999999E-3</v>
          </cell>
          <cell r="J3748">
            <v>-3.4789199999999999E-3</v>
          </cell>
          <cell r="K3748">
            <v>-5.4971400000000002E-3</v>
          </cell>
          <cell r="L3748">
            <v>4.1490700000000004E-3</v>
          </cell>
          <cell r="M3748">
            <v>4.9713800000000001E-3</v>
          </cell>
          <cell r="N3748">
            <v>-2.3273999999999999E-3</v>
          </cell>
          <cell r="O3748">
            <v>6.1007400000000003E-3</v>
          </cell>
        </row>
        <row r="3749">
          <cell r="A3749" t="str">
            <v>9967486020_R03C02</v>
          </cell>
          <cell r="B3749">
            <v>25</v>
          </cell>
          <cell r="C3749">
            <v>1</v>
          </cell>
          <cell r="D3749">
            <v>4</v>
          </cell>
          <cell r="E3749">
            <v>1.91299E-4</v>
          </cell>
          <cell r="F3749">
            <v>5.1855599999999996E-3</v>
          </cell>
          <cell r="G3749">
            <v>4.40106E-3</v>
          </cell>
          <cell r="H3749">
            <v>-2.5777399999999998E-3</v>
          </cell>
          <cell r="I3749">
            <v>-1.7717199999999999E-2</v>
          </cell>
          <cell r="J3749">
            <v>-1.1989100000000001E-3</v>
          </cell>
          <cell r="K3749">
            <v>-4.3950100000000004E-3</v>
          </cell>
          <cell r="L3749">
            <v>1.73632E-3</v>
          </cell>
          <cell r="M3749">
            <v>1.20015E-2</v>
          </cell>
          <cell r="N3749">
            <v>-1.76093E-3</v>
          </cell>
          <cell r="O3749">
            <v>2.4317700000000001E-2</v>
          </cell>
        </row>
        <row r="3750">
          <cell r="A3750" t="str">
            <v>9967486020_R04C02</v>
          </cell>
          <cell r="B3750">
            <v>21</v>
          </cell>
          <cell r="C3750">
            <v>2</v>
          </cell>
          <cell r="D3750" t="str">
            <v>NA</v>
          </cell>
          <cell r="E3750">
            <v>1.9869899999999999E-4</v>
          </cell>
          <cell r="F3750">
            <v>2.9162400000000001E-3</v>
          </cell>
          <cell r="G3750">
            <v>-1.9773099999999999E-3</v>
          </cell>
          <cell r="H3750">
            <v>1.03538E-2</v>
          </cell>
          <cell r="I3750">
            <v>7.9058700000000006E-3</v>
          </cell>
          <cell r="J3750">
            <v>-1.8728900000000001E-3</v>
          </cell>
          <cell r="K3750">
            <v>3.5996800000000001E-4</v>
          </cell>
          <cell r="L3750">
            <v>1.50107E-3</v>
          </cell>
          <cell r="M3750">
            <v>9.2627000000000004E-3</v>
          </cell>
          <cell r="N3750">
            <v>3.5370200000000001E-4</v>
          </cell>
          <cell r="O3750">
            <v>1.00769E-2</v>
          </cell>
        </row>
        <row r="3751">
          <cell r="A3751" t="str">
            <v>9967486020_R05C01</v>
          </cell>
          <cell r="B3751" t="str">
            <v>NA</v>
          </cell>
          <cell r="C3751" t="str">
            <v>NA</v>
          </cell>
          <cell r="D3751" t="str">
            <v>NA</v>
          </cell>
          <cell r="E3751">
            <v>2.01805E-4</v>
          </cell>
          <cell r="F3751">
            <v>4.1258299999999996E-3</v>
          </cell>
          <cell r="G3751">
            <v>-1.31756E-3</v>
          </cell>
          <cell r="H3751">
            <v>9.17048E-3</v>
          </cell>
          <cell r="I3751">
            <v>5.7617600000000003E-3</v>
          </cell>
          <cell r="J3751">
            <v>-1.88367E-3</v>
          </cell>
          <cell r="K3751">
            <v>-4.4901400000000001E-3</v>
          </cell>
          <cell r="L3751">
            <v>3.5470499999999999E-3</v>
          </cell>
          <cell r="M3751">
            <v>1.26829E-2</v>
          </cell>
          <cell r="N3751">
            <v>-4.2116799999999998E-3</v>
          </cell>
          <cell r="O3751">
            <v>9.82506E-3</v>
          </cell>
        </row>
        <row r="3752">
          <cell r="A3752" t="str">
            <v>9967486020_R05C02</v>
          </cell>
          <cell r="B3752">
            <v>34</v>
          </cell>
          <cell r="C3752">
            <v>1</v>
          </cell>
          <cell r="D3752" t="str">
            <v>NA</v>
          </cell>
          <cell r="E3752">
            <v>2.0446700000000001E-4</v>
          </cell>
          <cell r="F3752">
            <v>5.1510100000000001E-3</v>
          </cell>
          <cell r="G3752">
            <v>7.0362000000000003E-3</v>
          </cell>
          <cell r="H3752">
            <v>4.3090999999999997E-3</v>
          </cell>
          <cell r="I3752">
            <v>-1.1329999999999999E-3</v>
          </cell>
          <cell r="J3752">
            <v>-1.2332000000000001E-3</v>
          </cell>
          <cell r="K3752">
            <v>-3.6396800000000002E-3</v>
          </cell>
          <cell r="L3752">
            <v>6.0847999999999996E-3</v>
          </cell>
          <cell r="M3752">
            <v>1.5968199999999998E-2</v>
          </cell>
          <cell r="N3752">
            <v>5.1703000000000001E-3</v>
          </cell>
          <cell r="O3752">
            <v>1.7360199999999999E-2</v>
          </cell>
        </row>
        <row r="3753">
          <cell r="A3753" t="str">
            <v>9967486020_R06C02</v>
          </cell>
          <cell r="B3753">
            <v>55</v>
          </cell>
          <cell r="C3753">
            <v>2</v>
          </cell>
          <cell r="D3753">
            <v>4</v>
          </cell>
          <cell r="E3753">
            <v>2.00216E-4</v>
          </cell>
          <cell r="F3753">
            <v>5.00382E-3</v>
          </cell>
          <cell r="G3753">
            <v>6.2705E-3</v>
          </cell>
          <cell r="H3753">
            <v>2.4585399999999999E-3</v>
          </cell>
          <cell r="I3753">
            <v>3.3923199999999999E-3</v>
          </cell>
          <cell r="J3753">
            <v>-4.3457800000000003E-4</v>
          </cell>
          <cell r="K3753">
            <v>1.14629E-4</v>
          </cell>
          <cell r="L3753">
            <v>5.1636199999999998E-3</v>
          </cell>
          <cell r="M3753">
            <v>8.6136800000000003E-3</v>
          </cell>
          <cell r="N3753">
            <v>1.4231700000000001E-3</v>
          </cell>
          <cell r="O3753">
            <v>7.5242900000000003E-3</v>
          </cell>
        </row>
        <row r="3754">
          <cell r="A3754" t="str">
            <v>9967486021_R01C01</v>
          </cell>
          <cell r="B3754">
            <v>35</v>
          </cell>
          <cell r="C3754">
            <v>1</v>
          </cell>
          <cell r="D3754" t="str">
            <v>NA</v>
          </cell>
          <cell r="E3754">
            <v>2.2008999999999999E-4</v>
          </cell>
          <cell r="F3754">
            <v>4.9771399999999997E-3</v>
          </cell>
          <cell r="G3754">
            <v>1.6804599999999999E-3</v>
          </cell>
          <cell r="H3754">
            <v>6.84404E-3</v>
          </cell>
          <cell r="I3754">
            <v>2.11459E-3</v>
          </cell>
          <cell r="J3754">
            <v>-1.8620900000000001E-3</v>
          </cell>
          <cell r="K3754">
            <v>-1.05291E-3</v>
          </cell>
          <cell r="L3754">
            <v>3.9640300000000003E-3</v>
          </cell>
          <cell r="M3754">
            <v>3.2292800000000002E-3</v>
          </cell>
          <cell r="N3754">
            <v>-2.1503199999999998E-3</v>
          </cell>
          <cell r="O3754">
            <v>9.0275200000000007E-3</v>
          </cell>
        </row>
        <row r="3755">
          <cell r="A3755" t="str">
            <v>9967486021_R02C01</v>
          </cell>
          <cell r="B3755">
            <v>42</v>
          </cell>
          <cell r="C3755">
            <v>1</v>
          </cell>
          <cell r="D3755">
            <v>5</v>
          </cell>
          <cell r="E3755">
            <v>1.92299E-4</v>
          </cell>
          <cell r="F3755">
            <v>5.4903699999999996E-3</v>
          </cell>
          <cell r="G3755">
            <v>6.0646900000000002E-3</v>
          </cell>
          <cell r="H3755">
            <v>2.9283899999999999E-3</v>
          </cell>
          <cell r="I3755">
            <v>-9.0525899999999995E-4</v>
          </cell>
          <cell r="J3755">
            <v>-1.7464399999999999E-3</v>
          </cell>
          <cell r="K3755">
            <v>-6.9331999999999998E-4</v>
          </cell>
          <cell r="L3755">
            <v>3.0757499999999999E-3</v>
          </cell>
          <cell r="M3755">
            <v>8.9658299999999993E-3</v>
          </cell>
          <cell r="N3755">
            <v>-9.5644699999999992E-6</v>
          </cell>
          <cell r="O3755">
            <v>7.3110900000000001E-3</v>
          </cell>
        </row>
        <row r="3756">
          <cell r="A3756" t="str">
            <v>9967486021_R02C02</v>
          </cell>
          <cell r="B3756">
            <v>54</v>
          </cell>
          <cell r="C3756">
            <v>1</v>
          </cell>
          <cell r="D3756" t="str">
            <v>NA</v>
          </cell>
          <cell r="E3756">
            <v>2.0625299999999999E-4</v>
          </cell>
          <cell r="F3756">
            <v>5.3566000000000004E-3</v>
          </cell>
          <cell r="G3756">
            <v>8.4815299999999993E-3</v>
          </cell>
          <cell r="H3756">
            <v>7.6366599999999998E-4</v>
          </cell>
          <cell r="I3756">
            <v>-6.8287999999999997E-4</v>
          </cell>
          <cell r="J3756">
            <v>-1.40452E-3</v>
          </cell>
          <cell r="K3756">
            <v>4.9173900000000004E-4</v>
          </cell>
          <cell r="L3756">
            <v>-2.0428199999999999E-3</v>
          </cell>
          <cell r="M3756">
            <v>4.2713300000000003E-3</v>
          </cell>
          <cell r="N3756">
            <v>-9.1926899999999999E-3</v>
          </cell>
          <cell r="O3756">
            <v>7.5949299999999997E-3</v>
          </cell>
        </row>
        <row r="3757">
          <cell r="A3757" t="str">
            <v>9967486021_R03C01</v>
          </cell>
          <cell r="B3757">
            <v>32</v>
          </cell>
          <cell r="C3757">
            <v>2</v>
          </cell>
          <cell r="D3757" t="str">
            <v>NA</v>
          </cell>
          <cell r="E3757">
            <v>2.1001599999999999E-4</v>
          </cell>
          <cell r="F3757">
            <v>4.5401499999999997E-3</v>
          </cell>
          <cell r="G3757">
            <v>-4.5005799999999998E-4</v>
          </cell>
          <cell r="H3757">
            <v>7.7106600000000003E-3</v>
          </cell>
          <cell r="I3757">
            <v>-8.1906199999999996E-4</v>
          </cell>
          <cell r="J3757">
            <v>-3.4194899999999999E-3</v>
          </cell>
          <cell r="K3757">
            <v>-8.2223699999999997E-3</v>
          </cell>
          <cell r="L3757">
            <v>1.3140199999999999E-3</v>
          </cell>
          <cell r="M3757">
            <v>1.12429E-2</v>
          </cell>
          <cell r="N3757">
            <v>-2.5292600000000002E-3</v>
          </cell>
          <cell r="O3757">
            <v>2.26202E-2</v>
          </cell>
        </row>
        <row r="3758">
          <cell r="A3758" t="str">
            <v>9967486021_R03C02</v>
          </cell>
          <cell r="B3758">
            <v>21</v>
          </cell>
          <cell r="C3758">
            <v>2</v>
          </cell>
          <cell r="D3758" t="str">
            <v>NA</v>
          </cell>
          <cell r="E3758">
            <v>2.09259E-4</v>
          </cell>
          <cell r="F3758">
            <v>5.66703E-3</v>
          </cell>
          <cell r="G3758">
            <v>6.8152400000000002E-3</v>
          </cell>
          <cell r="H3758">
            <v>9.9216899999999999E-4</v>
          </cell>
          <cell r="I3758">
            <v>-4.07128E-3</v>
          </cell>
          <cell r="J3758">
            <v>-2.6884600000000002E-3</v>
          </cell>
          <cell r="K3758">
            <v>2.10132E-4</v>
          </cell>
          <cell r="L3758">
            <v>2.9265099999999998E-3</v>
          </cell>
          <cell r="M3758">
            <v>5.2114199999999996E-3</v>
          </cell>
          <cell r="N3758">
            <v>-4.4128600000000002E-3</v>
          </cell>
          <cell r="O3758">
            <v>4.9564700000000001E-3</v>
          </cell>
        </row>
        <row r="3759">
          <cell r="A3759" t="str">
            <v>9967486021_R04C01</v>
          </cell>
          <cell r="B3759">
            <v>39</v>
          </cell>
          <cell r="C3759">
            <v>1</v>
          </cell>
          <cell r="D3759" t="str">
            <v>NA</v>
          </cell>
          <cell r="E3759">
            <v>1.9733700000000001E-4</v>
          </cell>
          <cell r="F3759">
            <v>4.7767699999999996E-3</v>
          </cell>
          <cell r="G3759">
            <v>6.4824699999999997E-3</v>
          </cell>
          <cell r="H3759">
            <v>6.5281699999999998E-3</v>
          </cell>
          <cell r="I3759">
            <v>1.6699200000000001E-2</v>
          </cell>
          <cell r="J3759">
            <v>1.1431600000000001E-3</v>
          </cell>
          <cell r="K3759">
            <v>1.7487100000000001E-5</v>
          </cell>
          <cell r="L3759">
            <v>6.5863199999999997E-3</v>
          </cell>
          <cell r="M3759">
            <v>7.3851200000000002E-3</v>
          </cell>
          <cell r="N3759">
            <v>-2.5594599999999999E-3</v>
          </cell>
          <cell r="O3759">
            <v>9.9795700000000001E-3</v>
          </cell>
        </row>
        <row r="3760">
          <cell r="A3760" t="str">
            <v>9967486021_R04C02</v>
          </cell>
          <cell r="B3760">
            <v>41</v>
          </cell>
          <cell r="C3760">
            <v>2</v>
          </cell>
          <cell r="D3760" t="str">
            <v>NA</v>
          </cell>
          <cell r="E3760">
            <v>2.06756E-4</v>
          </cell>
          <cell r="F3760">
            <v>5.4094900000000003E-3</v>
          </cell>
          <cell r="G3760">
            <v>2.7143200000000001E-3</v>
          </cell>
          <cell r="H3760">
            <v>6.9394900000000004E-3</v>
          </cell>
          <cell r="I3760">
            <v>1.2013E-4</v>
          </cell>
          <cell r="J3760">
            <v>-6.6674100000000004E-3</v>
          </cell>
          <cell r="K3760">
            <v>-1.8716099999999999E-3</v>
          </cell>
          <cell r="L3760">
            <v>5.0562200000000002E-3</v>
          </cell>
          <cell r="M3760">
            <v>1.7425599999999999E-2</v>
          </cell>
          <cell r="N3760">
            <v>-7.8113699999999998E-3</v>
          </cell>
          <cell r="O3760">
            <v>2.94045E-2</v>
          </cell>
        </row>
        <row r="3761">
          <cell r="A3761" t="str">
            <v>9967486021_R05C01</v>
          </cell>
          <cell r="B3761">
            <v>32</v>
          </cell>
          <cell r="C3761">
            <v>1</v>
          </cell>
          <cell r="D3761" t="str">
            <v>NA</v>
          </cell>
          <cell r="E3761">
            <v>2.03153E-4</v>
          </cell>
          <cell r="F3761">
            <v>5.0863100000000001E-3</v>
          </cell>
          <cell r="G3761">
            <v>6.0610300000000002E-3</v>
          </cell>
          <cell r="H3761">
            <v>4.2646100000000003E-3</v>
          </cell>
          <cell r="I3761">
            <v>9.5069399999999997E-4</v>
          </cell>
          <cell r="J3761">
            <v>-1.13305E-4</v>
          </cell>
          <cell r="K3761">
            <v>-1.5840400000000001E-3</v>
          </cell>
          <cell r="L3761">
            <v>-8.3623200000000001E-4</v>
          </cell>
          <cell r="M3761">
            <v>6.0602499999999997E-3</v>
          </cell>
          <cell r="N3761">
            <v>-1.6803199999999999E-3</v>
          </cell>
          <cell r="O3761">
            <v>3.6833800000000001E-4</v>
          </cell>
        </row>
        <row r="3762">
          <cell r="A3762" t="str">
            <v>9967486021_R05C02</v>
          </cell>
          <cell r="B3762">
            <v>25</v>
          </cell>
          <cell r="C3762">
            <v>1</v>
          </cell>
          <cell r="D3762">
            <v>3</v>
          </cell>
          <cell r="E3762">
            <v>2.05541E-4</v>
          </cell>
          <cell r="F3762">
            <v>4.46986E-3</v>
          </cell>
          <cell r="G3762">
            <v>2.9865999999999998E-3</v>
          </cell>
          <cell r="H3762">
            <v>7.0846299999999997E-3</v>
          </cell>
          <cell r="I3762">
            <v>1.71927E-3</v>
          </cell>
          <cell r="J3762">
            <v>-3.40573E-3</v>
          </cell>
          <cell r="K3762">
            <v>-1.9258000000000001E-3</v>
          </cell>
          <cell r="L3762">
            <v>-1.77293E-3</v>
          </cell>
          <cell r="M3762">
            <v>9.1893300000000008E-3</v>
          </cell>
          <cell r="N3762">
            <v>-2.8639E-3</v>
          </cell>
          <cell r="O3762">
            <v>3.6433699999999999E-3</v>
          </cell>
        </row>
        <row r="3763">
          <cell r="A3763" t="str">
            <v>9967486021_R06C02</v>
          </cell>
          <cell r="B3763">
            <v>31</v>
          </cell>
          <cell r="C3763">
            <v>1</v>
          </cell>
          <cell r="D3763">
            <v>6</v>
          </cell>
          <cell r="E3763">
            <v>2.0394799999999999E-4</v>
          </cell>
          <cell r="F3763">
            <v>4.3066800000000002E-3</v>
          </cell>
          <cell r="G3763">
            <v>1.5881199999999999E-3</v>
          </cell>
          <cell r="H3763">
            <v>7.35347E-3</v>
          </cell>
          <cell r="I3763">
            <v>4.7846499999999997E-3</v>
          </cell>
          <cell r="J3763">
            <v>-1.6622799999999999E-3</v>
          </cell>
          <cell r="K3763">
            <v>-2.0600900000000001E-3</v>
          </cell>
          <cell r="L3763">
            <v>5.1513100000000005E-4</v>
          </cell>
          <cell r="M3763">
            <v>5.9513999999999999E-3</v>
          </cell>
          <cell r="N3763">
            <v>-4.0029000000000002E-3</v>
          </cell>
          <cell r="O3763">
            <v>9.0398700000000002E-3</v>
          </cell>
        </row>
        <row r="3764">
          <cell r="A3764" t="str">
            <v>9967486023_R01C01</v>
          </cell>
          <cell r="B3764">
            <v>21</v>
          </cell>
          <cell r="C3764">
            <v>1</v>
          </cell>
          <cell r="D3764">
            <v>2</v>
          </cell>
          <cell r="E3764">
            <v>1.7008400000000001E-4</v>
          </cell>
          <cell r="F3764">
            <v>-2.0893999999999999E-2</v>
          </cell>
          <cell r="G3764">
            <v>9.5667600000000005E-3</v>
          </cell>
          <cell r="H3764">
            <v>-6.8660100000000001E-4</v>
          </cell>
          <cell r="I3764">
            <v>-1.9074600000000001E-2</v>
          </cell>
          <cell r="J3764">
            <v>6.0889699999999995E-4</v>
          </cell>
          <cell r="K3764">
            <v>-1.9018800000000001E-3</v>
          </cell>
          <cell r="L3764">
            <v>-1.68329E-3</v>
          </cell>
          <cell r="M3764">
            <v>8.0571600000000005E-4</v>
          </cell>
          <cell r="N3764">
            <v>-3.65848E-3</v>
          </cell>
          <cell r="O3764">
            <v>-1.69228E-3</v>
          </cell>
        </row>
        <row r="3765">
          <cell r="A3765" t="str">
            <v>9967486023_R01C02</v>
          </cell>
          <cell r="B3765">
            <v>59</v>
          </cell>
          <cell r="C3765">
            <v>1</v>
          </cell>
          <cell r="D3765" t="str">
            <v>NA</v>
          </cell>
          <cell r="E3765">
            <v>1.99843E-4</v>
          </cell>
          <cell r="F3765">
            <v>5.95401E-3</v>
          </cell>
          <cell r="G3765">
            <v>1.36448E-2</v>
          </cell>
          <cell r="H3765">
            <v>-7.8527000000000007E-3</v>
          </cell>
          <cell r="I3765">
            <v>-2.6442199999999999E-2</v>
          </cell>
          <cell r="J3765">
            <v>-4.6794599999999999E-3</v>
          </cell>
          <cell r="K3765">
            <v>-1.2693800000000001E-3</v>
          </cell>
          <cell r="L3765">
            <v>-6.2867499999999998E-3</v>
          </cell>
          <cell r="M3765">
            <v>-9.42054E-4</v>
          </cell>
          <cell r="N3765">
            <v>-3.6501699999999999E-3</v>
          </cell>
          <cell r="O3765">
            <v>-6.5980099999999996E-3</v>
          </cell>
        </row>
        <row r="3766">
          <cell r="A3766" t="str">
            <v>9967486023_R02C01</v>
          </cell>
          <cell r="B3766">
            <v>25</v>
          </cell>
          <cell r="C3766">
            <v>1</v>
          </cell>
          <cell r="D3766">
            <v>3</v>
          </cell>
          <cell r="E3766">
            <v>1.9317999999999999E-4</v>
          </cell>
          <cell r="F3766">
            <v>5.9483299999999999E-3</v>
          </cell>
          <cell r="G3766">
            <v>1.55091E-2</v>
          </cell>
          <cell r="H3766">
            <v>-9.9017299999999992E-3</v>
          </cell>
          <cell r="I3766">
            <v>-3.5893799999999997E-2</v>
          </cell>
          <cell r="J3766">
            <v>-3.4447200000000001E-3</v>
          </cell>
          <cell r="K3766">
            <v>-1.5752400000000001E-3</v>
          </cell>
          <cell r="L3766">
            <v>-1.6299999999999999E-3</v>
          </cell>
          <cell r="M3766">
            <v>3.4467200000000001E-5</v>
          </cell>
          <cell r="N3766">
            <v>9.59668E-4</v>
          </cell>
          <cell r="O3766">
            <v>-4.5534800000000004E-3</v>
          </cell>
        </row>
        <row r="3767">
          <cell r="A3767" t="str">
            <v>9967486023_R02C02</v>
          </cell>
          <cell r="B3767">
            <v>27</v>
          </cell>
          <cell r="C3767">
            <v>1</v>
          </cell>
          <cell r="D3767" t="str">
            <v>NA</v>
          </cell>
          <cell r="E3767">
            <v>1.9502300000000001E-4</v>
          </cell>
          <cell r="F3767">
            <v>2.0818199999999999E-3</v>
          </cell>
          <cell r="G3767">
            <v>-2.8739999999999998E-3</v>
          </cell>
          <cell r="H3767">
            <v>-2.8372000000000001E-2</v>
          </cell>
          <cell r="I3767">
            <v>-2.08472E-2</v>
          </cell>
          <cell r="J3767">
            <v>2.59647E-2</v>
          </cell>
          <cell r="K3767">
            <v>2.0523E-3</v>
          </cell>
          <cell r="L3767">
            <v>1.0728E-4</v>
          </cell>
          <cell r="M3767">
            <v>-3.9982700000000001E-4</v>
          </cell>
          <cell r="N3767">
            <v>-1.08796E-3</v>
          </cell>
          <cell r="O3767">
            <v>-8.3010700000000007E-3</v>
          </cell>
        </row>
        <row r="3768">
          <cell r="A3768" t="str">
            <v>9967486023_R03C01</v>
          </cell>
          <cell r="B3768">
            <v>36</v>
          </cell>
          <cell r="C3768">
            <v>1</v>
          </cell>
          <cell r="D3768" t="str">
            <v>NA</v>
          </cell>
          <cell r="E3768">
            <v>2.05212E-4</v>
          </cell>
          <cell r="F3768">
            <v>6.4797800000000001E-3</v>
          </cell>
          <cell r="G3768">
            <v>1.4964699999999999E-2</v>
          </cell>
          <cell r="H3768">
            <v>-8.5631600000000002E-3</v>
          </cell>
          <cell r="I3768">
            <v>-3.2081800000000001E-2</v>
          </cell>
          <cell r="J3768">
            <v>-3.0809100000000001E-3</v>
          </cell>
          <cell r="K3768">
            <v>-2.8788799999999999E-3</v>
          </cell>
          <cell r="L3768">
            <v>1.89581E-4</v>
          </cell>
          <cell r="M3768">
            <v>-5.3658000000000004E-3</v>
          </cell>
          <cell r="N3768">
            <v>1.9354400000000001E-3</v>
          </cell>
          <cell r="O3768">
            <v>-1.1584499999999999E-2</v>
          </cell>
        </row>
        <row r="3769">
          <cell r="A3769" t="str">
            <v>9967486023_R03C02</v>
          </cell>
          <cell r="B3769">
            <v>21</v>
          </cell>
          <cell r="C3769">
            <v>2</v>
          </cell>
          <cell r="D3769" t="str">
            <v>NA</v>
          </cell>
          <cell r="E3769">
            <v>1.8112900000000001E-4</v>
          </cell>
          <cell r="F3769">
            <v>5.8349400000000003E-3</v>
          </cell>
          <cell r="G3769">
            <v>1.17701E-2</v>
          </cell>
          <cell r="H3769">
            <v>-9.8191000000000007E-3</v>
          </cell>
          <cell r="I3769">
            <v>-2.9826399999999999E-2</v>
          </cell>
          <cell r="J3769">
            <v>-2.98117E-3</v>
          </cell>
          <cell r="K3769">
            <v>-9.1177399999999992E-3</v>
          </cell>
          <cell r="L3769">
            <v>-9.1626900000000005E-4</v>
          </cell>
          <cell r="M3769">
            <v>1.7501099999999999E-2</v>
          </cell>
          <cell r="N3769">
            <v>-1.2370899999999999E-3</v>
          </cell>
          <cell r="O3769">
            <v>2.8183699999999999E-2</v>
          </cell>
        </row>
        <row r="3770">
          <cell r="A3770" t="str">
            <v>9967486023_R04C01</v>
          </cell>
          <cell r="B3770">
            <v>23</v>
          </cell>
          <cell r="C3770">
            <v>2</v>
          </cell>
          <cell r="D3770">
            <v>4</v>
          </cell>
          <cell r="E3770">
            <v>2.0148799999999999E-4</v>
          </cell>
          <cell r="F3770">
            <v>5.4553500000000003E-3</v>
          </cell>
          <cell r="G3770">
            <v>1.05851E-2</v>
          </cell>
          <cell r="H3770">
            <v>-1.47516E-2</v>
          </cell>
          <cell r="I3770">
            <v>-3.2203599999999999E-2</v>
          </cell>
          <cell r="J3770">
            <v>1.3626700000000001E-3</v>
          </cell>
          <cell r="K3770">
            <v>5.3866600000000004E-4</v>
          </cell>
          <cell r="L3770">
            <v>-4.29139E-3</v>
          </cell>
          <cell r="M3770">
            <v>-3.5955700000000002E-3</v>
          </cell>
          <cell r="N3770">
            <v>6.1617499999999997E-3</v>
          </cell>
          <cell r="O3770">
            <v>-1.47467E-2</v>
          </cell>
        </row>
        <row r="3771">
          <cell r="A3771" t="str">
            <v>9967486023_R04C02</v>
          </cell>
          <cell r="B3771">
            <v>21</v>
          </cell>
          <cell r="C3771">
            <v>2</v>
          </cell>
          <cell r="D3771" t="str">
            <v>NA</v>
          </cell>
          <cell r="E3771">
            <v>1.7936199999999999E-4</v>
          </cell>
          <cell r="F3771">
            <v>-8.2421100000000004E-3</v>
          </cell>
          <cell r="G3771">
            <v>3.3581499999999999E-3</v>
          </cell>
          <cell r="H3771">
            <v>1.4194200000000001E-2</v>
          </cell>
          <cell r="I3771">
            <v>4.9586999999999999E-2</v>
          </cell>
          <cell r="J3771">
            <v>1.7192599999999999E-2</v>
          </cell>
          <cell r="K3771">
            <v>5.0424700000000003E-3</v>
          </cell>
          <cell r="L3771">
            <v>6.6797999999999996E-3</v>
          </cell>
          <cell r="M3771">
            <v>1.0342199999999999E-2</v>
          </cell>
          <cell r="N3771">
            <v>-3.2951899999999999E-3</v>
          </cell>
          <cell r="O3771">
            <v>1.2339899999999999E-2</v>
          </cell>
        </row>
        <row r="3772">
          <cell r="A3772" t="str">
            <v>9967486023_R05C01</v>
          </cell>
          <cell r="B3772">
            <v>56</v>
          </cell>
          <cell r="C3772">
            <v>1</v>
          </cell>
          <cell r="D3772" t="str">
            <v>NA</v>
          </cell>
          <cell r="E3772">
            <v>2.09619E-4</v>
          </cell>
          <cell r="F3772">
            <v>5.9557000000000004E-3</v>
          </cell>
          <cell r="G3772">
            <v>1.3043600000000001E-2</v>
          </cell>
          <cell r="H3772">
            <v>-8.2128300000000008E-3</v>
          </cell>
          <cell r="I3772">
            <v>-2.4531000000000001E-2</v>
          </cell>
          <cell r="J3772">
            <v>-2.96314E-3</v>
          </cell>
          <cell r="K3772">
            <v>-1.8650400000000001E-3</v>
          </cell>
          <cell r="L3772">
            <v>4.3816299999999999E-4</v>
          </cell>
          <cell r="M3772">
            <v>-1.6325000000000001E-4</v>
          </cell>
          <cell r="N3772">
            <v>2.0385400000000001E-3</v>
          </cell>
          <cell r="O3772">
            <v>-3.5242899999999998E-3</v>
          </cell>
        </row>
        <row r="3773">
          <cell r="A3773" t="str">
            <v>9967486023_R05C02</v>
          </cell>
          <cell r="B3773">
            <v>27</v>
          </cell>
          <cell r="C3773">
            <v>1</v>
          </cell>
          <cell r="D3773">
            <v>4</v>
          </cell>
          <cell r="E3773">
            <v>1.9288700000000001E-4</v>
          </cell>
          <cell r="F3773">
            <v>-1.96949E-3</v>
          </cell>
          <cell r="G3773">
            <v>-2.60354E-2</v>
          </cell>
          <cell r="H3773">
            <v>-1.48126E-2</v>
          </cell>
          <cell r="I3773">
            <v>-1.95357E-2</v>
          </cell>
          <cell r="J3773">
            <v>1.72088E-2</v>
          </cell>
          <cell r="K3773">
            <v>2.4738300000000002E-3</v>
          </cell>
          <cell r="L3773">
            <v>-1.2929700000000001E-3</v>
          </cell>
          <cell r="M3773">
            <v>-4.8006500000000001E-2</v>
          </cell>
          <cell r="N3773">
            <v>1.7783299999999998E-2</v>
          </cell>
          <cell r="O3773">
            <v>-5.95138E-3</v>
          </cell>
        </row>
        <row r="3774">
          <cell r="A3774" t="str">
            <v>9967486023_R06C01</v>
          </cell>
          <cell r="B3774">
            <v>34</v>
          </cell>
          <cell r="C3774">
            <v>1</v>
          </cell>
          <cell r="D3774" t="str">
            <v>NA</v>
          </cell>
          <cell r="E3774">
            <v>2.0399799999999999E-4</v>
          </cell>
          <cell r="F3774">
            <v>6.5302499999999996E-3</v>
          </cell>
          <cell r="G3774">
            <v>1.5983500000000001E-2</v>
          </cell>
          <cell r="H3774">
            <v>-8.0937700000000001E-3</v>
          </cell>
          <cell r="I3774">
            <v>-4.9385199999999997E-2</v>
          </cell>
          <cell r="J3774">
            <v>-1.2796500000000001E-2</v>
          </cell>
          <cell r="K3774">
            <v>0.42036400000000002</v>
          </cell>
          <cell r="L3774">
            <v>6.8734900000000002E-2</v>
          </cell>
          <cell r="M3774">
            <v>2.86626E-2</v>
          </cell>
          <cell r="N3774">
            <v>-2.46788E-3</v>
          </cell>
          <cell r="O3774">
            <v>2.5940100000000001E-2</v>
          </cell>
        </row>
        <row r="3775">
          <cell r="A3775" t="str">
            <v>9967486023_R06C02</v>
          </cell>
          <cell r="B3775" t="str">
            <v>NA</v>
          </cell>
          <cell r="C3775" t="str">
            <v>NA</v>
          </cell>
          <cell r="D3775" t="str">
            <v>NA</v>
          </cell>
          <cell r="E3775">
            <v>2.0645200000000001E-4</v>
          </cell>
          <cell r="F3775">
            <v>4.0427800000000002E-3</v>
          </cell>
          <cell r="G3775">
            <v>-1.5229900000000001E-3</v>
          </cell>
          <cell r="H3775">
            <v>-1.5768100000000001E-3</v>
          </cell>
          <cell r="I3775">
            <v>-1.77713E-2</v>
          </cell>
          <cell r="J3775">
            <v>-7.9984100000000003E-4</v>
          </cell>
          <cell r="K3775">
            <v>-1.7426E-3</v>
          </cell>
          <cell r="L3775">
            <v>3.3661799999999997E-5</v>
          </cell>
          <cell r="M3775">
            <v>-2.3013299999999999E-3</v>
          </cell>
          <cell r="N3775">
            <v>3.3379099999999999E-3</v>
          </cell>
          <cell r="O3775">
            <v>-6.4577799999999998E-3</v>
          </cell>
        </row>
        <row r="3776">
          <cell r="A3776" t="str">
            <v>9967486024_R01C01</v>
          </cell>
          <cell r="B3776" t="str">
            <v>NA</v>
          </cell>
          <cell r="C3776" t="str">
            <v>NA</v>
          </cell>
          <cell r="D3776" t="str">
            <v>NA</v>
          </cell>
          <cell r="E3776">
            <v>1.9827500000000001E-4</v>
          </cell>
          <cell r="F3776">
            <v>5.4764000000000002E-3</v>
          </cell>
          <cell r="G3776">
            <v>6.0965200000000002E-3</v>
          </cell>
          <cell r="H3776">
            <v>3.3719100000000001E-3</v>
          </cell>
          <cell r="I3776">
            <v>3.2049100000000001E-4</v>
          </cell>
          <cell r="J3776">
            <v>2.1014900000000001E-3</v>
          </cell>
          <cell r="K3776">
            <v>-5.5171400000000002E-3</v>
          </cell>
          <cell r="L3776">
            <v>7.0548399999999997E-3</v>
          </cell>
          <cell r="M3776">
            <v>9.8938399999999992E-3</v>
          </cell>
          <cell r="N3776">
            <v>-1.04644E-3</v>
          </cell>
          <cell r="O3776">
            <v>1.2765800000000001E-2</v>
          </cell>
        </row>
        <row r="3777">
          <cell r="A3777" t="str">
            <v>9967486024_R01C02</v>
          </cell>
          <cell r="B3777" t="str">
            <v>NA</v>
          </cell>
          <cell r="C3777" t="str">
            <v>NA</v>
          </cell>
          <cell r="D3777" t="str">
            <v>NA</v>
          </cell>
          <cell r="E3777">
            <v>1.96126E-4</v>
          </cell>
          <cell r="F3777">
            <v>5.3879100000000001E-3</v>
          </cell>
          <cell r="G3777">
            <v>6.9748199999999996E-3</v>
          </cell>
          <cell r="H3777">
            <v>5.1064400000000003E-3</v>
          </cell>
          <cell r="I3777">
            <v>-2.3738399999999999E-3</v>
          </cell>
          <cell r="J3777">
            <v>1.5852999999999999E-4</v>
          </cell>
          <cell r="K3777">
            <v>-3.7513999999999998E-3</v>
          </cell>
          <cell r="L3777">
            <v>3.2905E-3</v>
          </cell>
          <cell r="M3777">
            <v>1.2973699999999999E-2</v>
          </cell>
          <cell r="N3777">
            <v>-6.0286699999999999E-3</v>
          </cell>
          <cell r="O3777">
            <v>1.30951E-2</v>
          </cell>
        </row>
        <row r="3778">
          <cell r="A3778" t="str">
            <v>9967486024_R02C01</v>
          </cell>
          <cell r="B3778" t="str">
            <v>NA</v>
          </cell>
          <cell r="C3778" t="str">
            <v>NA</v>
          </cell>
          <cell r="D3778" t="str">
            <v>NA</v>
          </cell>
          <cell r="E3778">
            <v>2.0075099999999999E-4</v>
          </cell>
          <cell r="F3778">
            <v>5.2996099999999997E-3</v>
          </cell>
          <cell r="G3778">
            <v>6.1774999999999998E-3</v>
          </cell>
          <cell r="H3778">
            <v>3.8831500000000001E-3</v>
          </cell>
          <cell r="I3778">
            <v>4.4229300000000002E-4</v>
          </cell>
          <cell r="J3778">
            <v>6.7598799999999998E-4</v>
          </cell>
          <cell r="K3778">
            <v>-5.7693900000000001E-3</v>
          </cell>
          <cell r="L3778">
            <v>4.6156499999999998E-3</v>
          </cell>
          <cell r="M3778">
            <v>9.9275600000000002E-3</v>
          </cell>
          <cell r="N3778">
            <v>3.0614200000000002E-4</v>
          </cell>
          <cell r="O3778">
            <v>5.03682E-3</v>
          </cell>
        </row>
        <row r="3779">
          <cell r="A3779" t="str">
            <v>9967486024_R02C02</v>
          </cell>
          <cell r="B3779" t="str">
            <v>NA</v>
          </cell>
          <cell r="C3779" t="str">
            <v>NA</v>
          </cell>
          <cell r="D3779" t="str">
            <v>NA</v>
          </cell>
          <cell r="E3779">
            <v>2.0149E-4</v>
          </cell>
          <cell r="F3779">
            <v>5.0460899999999996E-3</v>
          </cell>
          <cell r="G3779">
            <v>6.8936199999999996E-3</v>
          </cell>
          <cell r="H3779">
            <v>2.8906499999999998E-3</v>
          </cell>
          <cell r="I3779">
            <v>-2.56938E-3</v>
          </cell>
          <cell r="J3779">
            <v>1.4358700000000001E-4</v>
          </cell>
          <cell r="K3779">
            <v>-4.5722599999999999E-3</v>
          </cell>
          <cell r="L3779">
            <v>6.6907599999999996E-3</v>
          </cell>
          <cell r="M3779">
            <v>6.9756100000000001E-3</v>
          </cell>
          <cell r="N3779">
            <v>-6.04661E-3</v>
          </cell>
          <cell r="O3779">
            <v>1.13604E-2</v>
          </cell>
        </row>
        <row r="3780">
          <cell r="A3780" t="str">
            <v>9967486024_R03C01</v>
          </cell>
          <cell r="B3780" t="str">
            <v>NA</v>
          </cell>
          <cell r="C3780" t="str">
            <v>NA</v>
          </cell>
          <cell r="D3780" t="str">
            <v>NA</v>
          </cell>
          <cell r="E3780">
            <v>2.00557E-4</v>
          </cell>
          <cell r="F3780">
            <v>5.0557099999999997E-3</v>
          </cell>
          <cell r="G3780">
            <v>6.2422800000000002E-3</v>
          </cell>
          <cell r="H3780">
            <v>3.6259199999999999E-3</v>
          </cell>
          <cell r="I3780">
            <v>2.5167200000000001E-3</v>
          </cell>
          <cell r="J3780">
            <v>-3.01341E-4</v>
          </cell>
          <cell r="K3780">
            <v>-6.5420399999999998E-3</v>
          </cell>
          <cell r="L3780">
            <v>5.5212100000000004E-3</v>
          </cell>
          <cell r="M3780">
            <v>9.1235499999999994E-3</v>
          </cell>
          <cell r="N3780">
            <v>-7.3165600000000002E-4</v>
          </cell>
          <cell r="O3780">
            <v>1.4566900000000001E-2</v>
          </cell>
        </row>
        <row r="3781">
          <cell r="A3781" t="str">
            <v>9967486024_R03C02</v>
          </cell>
          <cell r="B3781" t="str">
            <v>NA</v>
          </cell>
          <cell r="C3781" t="str">
            <v>NA</v>
          </cell>
          <cell r="D3781" t="str">
            <v>NA</v>
          </cell>
          <cell r="E3781">
            <v>1.98199E-4</v>
          </cell>
          <cell r="F3781">
            <v>5.30848E-3</v>
          </cell>
          <cell r="G3781">
            <v>6.6951800000000002E-3</v>
          </cell>
          <cell r="H3781">
            <v>5.47804E-3</v>
          </cell>
          <cell r="I3781">
            <v>8.6307400000000002E-4</v>
          </cell>
          <cell r="J3781">
            <v>1.2105499999999999E-3</v>
          </cell>
          <cell r="K3781">
            <v>-6.1284499999999999E-4</v>
          </cell>
          <cell r="L3781">
            <v>-8.3158500000000003E-4</v>
          </cell>
          <cell r="M3781">
            <v>1.56823E-2</v>
          </cell>
          <cell r="N3781">
            <v>-5.1901400000000002E-3</v>
          </cell>
          <cell r="O3781">
            <v>8.2118899999999995E-3</v>
          </cell>
        </row>
        <row r="3782">
          <cell r="A3782" t="str">
            <v>9967486024_R04C01</v>
          </cell>
          <cell r="B3782" t="str">
            <v>NA</v>
          </cell>
          <cell r="C3782" t="str">
            <v>NA</v>
          </cell>
          <cell r="D3782" t="str">
            <v>NA</v>
          </cell>
          <cell r="E3782">
            <v>2.0888800000000001E-4</v>
          </cell>
          <cell r="F3782">
            <v>5.4772400000000004E-3</v>
          </cell>
          <cell r="G3782">
            <v>5.5979300000000001E-3</v>
          </cell>
          <cell r="H3782">
            <v>4.93634E-3</v>
          </cell>
          <cell r="I3782">
            <v>-7.9661100000000002E-4</v>
          </cell>
          <cell r="J3782">
            <v>-3.1990299999999998E-3</v>
          </cell>
          <cell r="K3782">
            <v>-2.7834299999999999E-3</v>
          </cell>
          <cell r="L3782">
            <v>-3.56785E-3</v>
          </cell>
          <cell r="M3782">
            <v>1.49657E-2</v>
          </cell>
          <cell r="N3782">
            <v>3.95752E-3</v>
          </cell>
          <cell r="O3782">
            <v>8.0608999999999993E-3</v>
          </cell>
        </row>
        <row r="3783">
          <cell r="A3783" t="str">
            <v>9967486024_R05C01</v>
          </cell>
          <cell r="B3783" t="str">
            <v>NA</v>
          </cell>
          <cell r="C3783" t="str">
            <v>NA</v>
          </cell>
          <cell r="D3783" t="str">
            <v>NA</v>
          </cell>
          <cell r="E3783">
            <v>2.09982E-4</v>
          </cell>
          <cell r="F3783">
            <v>5.6576500000000002E-3</v>
          </cell>
          <cell r="G3783">
            <v>6.1584400000000003E-3</v>
          </cell>
          <cell r="H3783">
            <v>5.4262599999999996E-3</v>
          </cell>
          <cell r="I3783">
            <v>2.73708E-4</v>
          </cell>
          <cell r="J3783">
            <v>-2.8669899999999998E-3</v>
          </cell>
          <cell r="K3783">
            <v>4.7518799999999998E-4</v>
          </cell>
          <cell r="L3783">
            <v>-4.62935E-3</v>
          </cell>
          <cell r="M3783">
            <v>1.5028400000000001E-2</v>
          </cell>
          <cell r="N3783">
            <v>4.76429E-3</v>
          </cell>
          <cell r="O3783">
            <v>9.3817399999999995E-3</v>
          </cell>
        </row>
        <row r="3784">
          <cell r="A3784" t="str">
            <v>9967486024_R06C01</v>
          </cell>
          <cell r="B3784" t="str">
            <v>NA</v>
          </cell>
          <cell r="C3784" t="str">
            <v>NA</v>
          </cell>
          <cell r="D3784" t="str">
            <v>NA</v>
          </cell>
          <cell r="E3784">
            <v>2.03532E-4</v>
          </cell>
          <cell r="F3784">
            <v>5.0009299999999998E-3</v>
          </cell>
          <cell r="G3784">
            <v>4.5932400000000002E-3</v>
          </cell>
          <cell r="H3784">
            <v>4.1499400000000004E-3</v>
          </cell>
          <cell r="I3784">
            <v>-1.1207000000000001E-3</v>
          </cell>
          <cell r="J3784">
            <v>-2.9274500000000002E-4</v>
          </cell>
          <cell r="K3784">
            <v>-4.9777700000000003E-3</v>
          </cell>
          <cell r="L3784">
            <v>-1.67474E-4</v>
          </cell>
          <cell r="M3784">
            <v>9.4194199999999995E-3</v>
          </cell>
          <cell r="N3784">
            <v>1.23689E-3</v>
          </cell>
          <cell r="O3784">
            <v>9.5805200000000004E-3</v>
          </cell>
        </row>
        <row r="3785">
          <cell r="A3785" t="str">
            <v>9967486028_R01C02</v>
          </cell>
          <cell r="B3785">
            <v>33</v>
          </cell>
          <cell r="C3785">
            <v>1</v>
          </cell>
          <cell r="D3785" t="str">
            <v>NA</v>
          </cell>
          <cell r="E3785">
            <v>2.0212E-4</v>
          </cell>
          <cell r="F3785">
            <v>3.0069200000000002E-3</v>
          </cell>
          <cell r="G3785">
            <v>-2.1548000000000001E-3</v>
          </cell>
          <cell r="H3785">
            <v>1.35826E-2</v>
          </cell>
          <cell r="I3785">
            <v>1.0292900000000001E-2</v>
          </cell>
          <cell r="J3785">
            <v>-4.8665799999999997E-3</v>
          </cell>
          <cell r="K3785">
            <v>-4.8061199999999997E-3</v>
          </cell>
          <cell r="L3785">
            <v>2.3679E-3</v>
          </cell>
          <cell r="M3785">
            <v>1.25761E-2</v>
          </cell>
          <cell r="N3785">
            <v>-2.70688E-3</v>
          </cell>
          <cell r="O3785">
            <v>8.87283E-3</v>
          </cell>
        </row>
        <row r="3786">
          <cell r="A3786" t="str">
            <v>9967486028_R03C01</v>
          </cell>
          <cell r="B3786">
            <v>41</v>
          </cell>
          <cell r="C3786">
            <v>1</v>
          </cell>
          <cell r="D3786" t="str">
            <v>NA</v>
          </cell>
          <cell r="E3786">
            <v>2.0615400000000001E-4</v>
          </cell>
          <cell r="F3786">
            <v>5.42984E-3</v>
          </cell>
          <cell r="G3786">
            <v>6.4135099999999999E-3</v>
          </cell>
          <cell r="H3786">
            <v>2.8610699999999998E-3</v>
          </cell>
          <cell r="I3786">
            <v>-2.3664100000000002E-3</v>
          </cell>
          <cell r="J3786">
            <v>-9.7276600000000002E-4</v>
          </cell>
          <cell r="K3786">
            <v>-3.85352E-3</v>
          </cell>
          <cell r="L3786">
            <v>4.5147900000000003E-3</v>
          </cell>
          <cell r="M3786">
            <v>1.12193E-2</v>
          </cell>
          <cell r="N3786">
            <v>-1.3261900000000001E-3</v>
          </cell>
          <cell r="O3786">
            <v>5.3076800000000004E-3</v>
          </cell>
        </row>
        <row r="3787">
          <cell r="A3787" t="str">
            <v>9967486028_R03C02</v>
          </cell>
          <cell r="B3787">
            <v>24</v>
          </cell>
          <cell r="C3787">
            <v>1</v>
          </cell>
          <cell r="D3787">
            <v>3</v>
          </cell>
          <cell r="E3787">
            <v>2.0398899999999999E-4</v>
          </cell>
          <cell r="F3787">
            <v>4.0915099999999996E-3</v>
          </cell>
          <cell r="G3787">
            <v>-2.0092E-3</v>
          </cell>
          <cell r="H3787">
            <v>1.2194E-2</v>
          </cell>
          <cell r="I3787">
            <v>5.4383399999999998E-3</v>
          </cell>
          <cell r="J3787">
            <v>-1.8873500000000001E-3</v>
          </cell>
          <cell r="K3787">
            <v>8.6381100000000003E-4</v>
          </cell>
          <cell r="L3787">
            <v>2.4448400000000002E-3</v>
          </cell>
          <cell r="M3787">
            <v>1.01783E-2</v>
          </cell>
          <cell r="N3787">
            <v>-3.8393500000000001E-3</v>
          </cell>
          <cell r="O3787">
            <v>6.0881399999999997E-3</v>
          </cell>
        </row>
        <row r="3788">
          <cell r="A3788" t="str">
            <v>9967486028_R04C01</v>
          </cell>
          <cell r="B3788">
            <v>27</v>
          </cell>
          <cell r="C3788">
            <v>1</v>
          </cell>
          <cell r="D3788">
            <v>5</v>
          </cell>
          <cell r="E3788">
            <v>2.06362E-4</v>
          </cell>
          <cell r="F3788">
            <v>5.1759099999999997E-3</v>
          </cell>
          <cell r="G3788">
            <v>2.6727000000000001E-3</v>
          </cell>
          <cell r="H3788">
            <v>7.8173500000000007E-3</v>
          </cell>
          <cell r="I3788">
            <v>2.5777399999999998E-3</v>
          </cell>
          <cell r="J3788">
            <v>-2.66687E-3</v>
          </cell>
          <cell r="K3788">
            <v>2.3616800000000001E-4</v>
          </cell>
          <cell r="L3788">
            <v>2.1651700000000001E-3</v>
          </cell>
          <cell r="M3788">
            <v>8.8360399999999999E-3</v>
          </cell>
          <cell r="N3788">
            <v>-3.7364400000000002E-3</v>
          </cell>
          <cell r="O3788">
            <v>5.9026199999999999E-3</v>
          </cell>
        </row>
        <row r="3789">
          <cell r="A3789" t="str">
            <v>9967486028_R04C02</v>
          </cell>
          <cell r="B3789">
            <v>27</v>
          </cell>
          <cell r="C3789">
            <v>1</v>
          </cell>
          <cell r="D3789" t="str">
            <v>NA</v>
          </cell>
          <cell r="E3789">
            <v>1.98455E-4</v>
          </cell>
          <cell r="F3789">
            <v>5.4129800000000004E-3</v>
          </cell>
          <cell r="G3789">
            <v>5.8902700000000004E-3</v>
          </cell>
          <cell r="H3789">
            <v>8.6274599999999996E-4</v>
          </cell>
          <cell r="I3789">
            <v>-3.88215E-3</v>
          </cell>
          <cell r="J3789">
            <v>4.2314499999999999E-4</v>
          </cell>
          <cell r="K3789">
            <v>-1.00833E-3</v>
          </cell>
          <cell r="L3789">
            <v>1.54773E-3</v>
          </cell>
          <cell r="M3789">
            <v>9.6440999999999992E-3</v>
          </cell>
          <cell r="N3789">
            <v>-5.2217099999999998E-4</v>
          </cell>
          <cell r="O3789">
            <v>2.0975E-3</v>
          </cell>
        </row>
        <row r="3790">
          <cell r="A3790" t="str">
            <v>9967486028_R05C02</v>
          </cell>
          <cell r="B3790">
            <v>29</v>
          </cell>
          <cell r="C3790">
            <v>1</v>
          </cell>
          <cell r="D3790" t="str">
            <v>NA</v>
          </cell>
          <cell r="E3790">
            <v>2.03377E-4</v>
          </cell>
          <cell r="F3790">
            <v>5.3142099999999998E-3</v>
          </cell>
          <cell r="G3790">
            <v>8.0234099999999999E-3</v>
          </cell>
          <cell r="H3790">
            <v>1.3296099999999999E-3</v>
          </cell>
          <cell r="I3790">
            <v>-6.28891E-3</v>
          </cell>
          <cell r="J3790">
            <v>-1.3082899999999999E-3</v>
          </cell>
          <cell r="K3790">
            <v>-3.5246100000000001E-3</v>
          </cell>
          <cell r="L3790">
            <v>2.4156300000000002E-3</v>
          </cell>
          <cell r="M3790">
            <v>7.6654000000000002E-3</v>
          </cell>
          <cell r="N3790">
            <v>-1.8643399999999999E-3</v>
          </cell>
          <cell r="O3790">
            <v>4.5134600000000004E-3</v>
          </cell>
        </row>
        <row r="3791">
          <cell r="A3791" t="str">
            <v>9967486028_R06C02</v>
          </cell>
          <cell r="B3791">
            <v>31</v>
          </cell>
          <cell r="C3791">
            <v>2</v>
          </cell>
          <cell r="D3791">
            <v>4</v>
          </cell>
          <cell r="E3791">
            <v>2.0899800000000001E-4</v>
          </cell>
          <cell r="F3791">
            <v>5.5109099999999999E-3</v>
          </cell>
          <cell r="G3791">
            <v>5.0242899999999998E-3</v>
          </cell>
          <cell r="H3791">
            <v>3.9124199999999998E-3</v>
          </cell>
          <cell r="I3791">
            <v>2.7213699999999999E-3</v>
          </cell>
          <cell r="J3791">
            <v>-3.1906600000000001E-3</v>
          </cell>
          <cell r="K3791">
            <v>-1.54542E-3</v>
          </cell>
          <cell r="L3791">
            <v>1.16917E-3</v>
          </cell>
          <cell r="M3791">
            <v>1.4717900000000001E-2</v>
          </cell>
          <cell r="N3791">
            <v>-7.8531699999999996E-3</v>
          </cell>
          <cell r="O3791">
            <v>1.36907E-2</v>
          </cell>
        </row>
        <row r="3792">
          <cell r="A3792" t="str">
            <v>9967486030_R01C01</v>
          </cell>
          <cell r="B3792">
            <v>15</v>
          </cell>
          <cell r="C3792">
            <v>1</v>
          </cell>
          <cell r="D3792">
            <v>5</v>
          </cell>
          <cell r="E3792">
            <v>2.0357400000000001E-4</v>
          </cell>
          <cell r="F3792">
            <v>2.3859100000000002E-3</v>
          </cell>
          <cell r="G3792">
            <v>-1.61345E-2</v>
          </cell>
          <cell r="H3792">
            <v>5.5489700000000003E-3</v>
          </cell>
          <cell r="I3792">
            <v>-1.9614300000000001E-3</v>
          </cell>
          <cell r="J3792">
            <v>-2.0498500000000002E-3</v>
          </cell>
          <cell r="K3792">
            <v>3.01221E-3</v>
          </cell>
          <cell r="L3792">
            <v>6.04603E-3</v>
          </cell>
          <cell r="M3792">
            <v>3.9485600000000003E-3</v>
          </cell>
          <cell r="N3792">
            <v>-1.0348899999999999E-3</v>
          </cell>
          <cell r="O3792">
            <v>-2.7940199999999999E-3</v>
          </cell>
        </row>
        <row r="3793">
          <cell r="A3793" t="str">
            <v>9967486030_R01C02</v>
          </cell>
          <cell r="B3793">
            <v>19</v>
          </cell>
          <cell r="C3793">
            <v>1</v>
          </cell>
          <cell r="D3793">
            <v>4</v>
          </cell>
          <cell r="E3793">
            <v>1.9751299999999999E-4</v>
          </cell>
          <cell r="F3793">
            <v>2.28043E-3</v>
          </cell>
          <cell r="G3793">
            <v>-1.6741800000000001E-2</v>
          </cell>
          <cell r="H3793">
            <v>4.0911799999999998E-3</v>
          </cell>
          <cell r="I3793">
            <v>-1.93476E-3</v>
          </cell>
          <cell r="J3793">
            <v>-6.9072600000000001E-4</v>
          </cell>
          <cell r="K3793">
            <v>-1.9916000000000001E-3</v>
          </cell>
          <cell r="L3793">
            <v>2.1728699999999999E-3</v>
          </cell>
          <cell r="M3793">
            <v>7.3122100000000004E-3</v>
          </cell>
          <cell r="N3793">
            <v>-3.6225799999999998E-3</v>
          </cell>
          <cell r="O3793">
            <v>1.38098E-3</v>
          </cell>
        </row>
        <row r="3794">
          <cell r="A3794" t="str">
            <v>9967486030_R02C02</v>
          </cell>
          <cell r="B3794">
            <v>30</v>
          </cell>
          <cell r="C3794">
            <v>1</v>
          </cell>
          <cell r="D3794">
            <v>3</v>
          </cell>
          <cell r="E3794">
            <v>2.0813400000000001E-4</v>
          </cell>
          <cell r="F3794">
            <v>3.1914700000000001E-3</v>
          </cell>
          <cell r="G3794">
            <v>-1.5684199999999999E-2</v>
          </cell>
          <cell r="H3794">
            <v>1.2845799999999999E-2</v>
          </cell>
          <cell r="I3794">
            <v>1.4295099999999999E-3</v>
          </cell>
          <cell r="J3794">
            <v>-3.4997800000000001E-3</v>
          </cell>
          <cell r="K3794">
            <v>-3.18097E-3</v>
          </cell>
          <cell r="L3794">
            <v>4.3027899999999999E-3</v>
          </cell>
          <cell r="M3794">
            <v>4.2144499999999998E-3</v>
          </cell>
          <cell r="N3794">
            <v>2.8829300000000001E-3</v>
          </cell>
          <cell r="O3794">
            <v>-1.39112E-3</v>
          </cell>
        </row>
        <row r="3795">
          <cell r="A3795" t="str">
            <v>9967486030_R03C01</v>
          </cell>
          <cell r="B3795">
            <v>24</v>
          </cell>
          <cell r="C3795">
            <v>1</v>
          </cell>
          <cell r="D3795">
            <v>5</v>
          </cell>
          <cell r="E3795">
            <v>2.0053599999999999E-4</v>
          </cell>
          <cell r="F3795">
            <v>2.3532700000000002E-3</v>
          </cell>
          <cell r="G3795">
            <v>-1.59346E-2</v>
          </cell>
          <cell r="H3795">
            <v>3.0852700000000002E-3</v>
          </cell>
          <cell r="I3795">
            <v>-5.9907199999999997E-4</v>
          </cell>
          <cell r="J3795">
            <v>-3.1887000000000001E-5</v>
          </cell>
          <cell r="K3795">
            <v>3.3547999999999998E-3</v>
          </cell>
          <cell r="L3795">
            <v>-4.4655900000000002E-3</v>
          </cell>
          <cell r="M3795">
            <v>3.1180399999999999E-3</v>
          </cell>
          <cell r="N3795">
            <v>4.4090500000000003E-3</v>
          </cell>
          <cell r="O3795">
            <v>-1.90748E-3</v>
          </cell>
        </row>
        <row r="3796">
          <cell r="A3796" t="str">
            <v>9967486030_R03C02</v>
          </cell>
          <cell r="B3796">
            <v>23</v>
          </cell>
          <cell r="C3796">
            <v>2</v>
          </cell>
          <cell r="D3796">
            <v>3</v>
          </cell>
          <cell r="E3796">
            <v>2.02263E-4</v>
          </cell>
          <cell r="F3796">
            <v>4.1736500000000001E-3</v>
          </cell>
          <cell r="G3796">
            <v>-5.5183599999999999E-3</v>
          </cell>
          <cell r="H3796">
            <v>5.4757900000000003E-3</v>
          </cell>
          <cell r="I3796">
            <v>-9.3920400000000008E-3</v>
          </cell>
          <cell r="J3796">
            <v>-6.4220599999999998E-4</v>
          </cell>
          <cell r="K3796">
            <v>-7.3104099999999998E-3</v>
          </cell>
          <cell r="L3796">
            <v>-2.59795E-4</v>
          </cell>
          <cell r="M3796">
            <v>1.2852199999999999E-2</v>
          </cell>
          <cell r="N3796">
            <v>-7.7081099999999998E-3</v>
          </cell>
          <cell r="O3796">
            <v>1.0012999999999999E-2</v>
          </cell>
        </row>
        <row r="3797">
          <cell r="A3797" t="str">
            <v>9967486030_R04C01</v>
          </cell>
          <cell r="B3797">
            <v>25</v>
          </cell>
          <cell r="C3797">
            <v>1</v>
          </cell>
          <cell r="D3797" t="str">
            <v>NA</v>
          </cell>
          <cell r="E3797">
            <v>1.9803299999999999E-4</v>
          </cell>
          <cell r="F3797">
            <v>3.2723000000000001E-3</v>
          </cell>
          <cell r="G3797">
            <v>-1.58458E-2</v>
          </cell>
          <cell r="H3797">
            <v>1.5984700000000001E-2</v>
          </cell>
          <cell r="I3797">
            <v>-2.2838300000000001E-3</v>
          </cell>
          <cell r="J3797">
            <v>-7.2548700000000001E-3</v>
          </cell>
          <cell r="K3797">
            <v>-1.2326500000000001E-3</v>
          </cell>
          <cell r="L3797">
            <v>-4.1107399999999999E-3</v>
          </cell>
          <cell r="M3797">
            <v>-4.6106999999999997E-3</v>
          </cell>
          <cell r="N3797">
            <v>1.9271799999999999E-3</v>
          </cell>
          <cell r="O3797">
            <v>-4.7945699999999997E-3</v>
          </cell>
        </row>
        <row r="3798">
          <cell r="A3798" t="str">
            <v>9967486030_R04C02</v>
          </cell>
          <cell r="B3798">
            <v>43</v>
          </cell>
          <cell r="C3798">
            <v>2</v>
          </cell>
          <cell r="D3798">
            <v>3</v>
          </cell>
          <cell r="E3798">
            <v>1.9643300000000001E-4</v>
          </cell>
          <cell r="F3798">
            <v>4.2887300000000001E-3</v>
          </cell>
          <cell r="G3798">
            <v>-1.2275400000000001E-3</v>
          </cell>
          <cell r="H3798">
            <v>4.2564400000000002E-3</v>
          </cell>
          <cell r="I3798">
            <v>-1.21715E-2</v>
          </cell>
          <cell r="J3798">
            <v>-7.3840599999999996E-3</v>
          </cell>
          <cell r="K3798">
            <v>2.0316600000000001E-5</v>
          </cell>
          <cell r="L3798">
            <v>-3.6368899999999998E-3</v>
          </cell>
          <cell r="M3798">
            <v>-8.5312900000000004E-3</v>
          </cell>
          <cell r="N3798">
            <v>3.1961100000000003E-4</v>
          </cell>
          <cell r="O3798">
            <v>-7.7608800000000004E-3</v>
          </cell>
        </row>
        <row r="3799">
          <cell r="A3799" t="str">
            <v>9967486030_R05C01</v>
          </cell>
          <cell r="B3799">
            <v>23</v>
          </cell>
          <cell r="C3799">
            <v>2</v>
          </cell>
          <cell r="D3799">
            <v>3</v>
          </cell>
          <cell r="E3799">
            <v>1.99841E-4</v>
          </cell>
          <cell r="F3799">
            <v>3.6739899999999998E-3</v>
          </cell>
          <cell r="G3799">
            <v>-7.1247400000000001E-3</v>
          </cell>
          <cell r="H3799">
            <v>1.63028E-3</v>
          </cell>
          <cell r="I3799">
            <v>-7.5451099999999998E-3</v>
          </cell>
          <cell r="J3799">
            <v>1.76681E-3</v>
          </cell>
          <cell r="K3799">
            <v>-8.7674200000000002E-4</v>
          </cell>
          <cell r="L3799">
            <v>-1.6800599999999999E-3</v>
          </cell>
          <cell r="M3799">
            <v>9.4470600000000002E-3</v>
          </cell>
          <cell r="N3799">
            <v>-4.5045199999999997E-3</v>
          </cell>
          <cell r="O3799">
            <v>1.2338999999999999E-2</v>
          </cell>
        </row>
        <row r="3800">
          <cell r="A3800" t="str">
            <v>9967486030_R05C02</v>
          </cell>
          <cell r="B3800">
            <v>29</v>
          </cell>
          <cell r="C3800">
            <v>2</v>
          </cell>
          <cell r="D3800">
            <v>2</v>
          </cell>
          <cell r="E3800">
            <v>2.0336200000000001E-4</v>
          </cell>
          <cell r="F3800">
            <v>3.07405E-3</v>
          </cell>
          <cell r="G3800">
            <v>-1.1708400000000001E-2</v>
          </cell>
          <cell r="H3800">
            <v>5.0940200000000003E-3</v>
          </cell>
          <cell r="I3800">
            <v>-8.1504899999999998E-3</v>
          </cell>
          <cell r="J3800">
            <v>-4.93824E-3</v>
          </cell>
          <cell r="K3800">
            <v>1.8386699999999999E-3</v>
          </cell>
          <cell r="L3800">
            <v>-2.7705500000000001E-3</v>
          </cell>
          <cell r="M3800">
            <v>-8.3872799999999996E-4</v>
          </cell>
          <cell r="N3800">
            <v>-2.1114100000000002E-3</v>
          </cell>
          <cell r="O3800">
            <v>3.1958300000000002E-3</v>
          </cell>
        </row>
        <row r="3801">
          <cell r="A3801" t="str">
            <v>9967486030_R06C01</v>
          </cell>
          <cell r="B3801">
            <v>20</v>
          </cell>
          <cell r="C3801">
            <v>1</v>
          </cell>
          <cell r="D3801">
            <v>3</v>
          </cell>
          <cell r="E3801">
            <v>1.9456399999999999E-4</v>
          </cell>
          <cell r="F3801">
            <v>2.5019999999999999E-3</v>
          </cell>
          <cell r="G3801">
            <v>-1.7862699999999999E-2</v>
          </cell>
          <cell r="H3801">
            <v>7.7970599999999998E-3</v>
          </cell>
          <cell r="I3801">
            <v>-5.1781099999999997E-3</v>
          </cell>
          <cell r="J3801">
            <v>-1.4252500000000001E-3</v>
          </cell>
          <cell r="K3801">
            <v>-3.8367000000000002E-3</v>
          </cell>
          <cell r="L3801">
            <v>2.8465599999999999E-4</v>
          </cell>
          <cell r="M3801">
            <v>-4.2141799999999997E-3</v>
          </cell>
          <cell r="N3801">
            <v>4.5645499999999998E-4</v>
          </cell>
          <cell r="O3801">
            <v>-7.8655800000000005E-3</v>
          </cell>
        </row>
        <row r="3802">
          <cell r="A3802" t="str">
            <v>9967486030_R06C02</v>
          </cell>
          <cell r="B3802">
            <v>24</v>
          </cell>
          <cell r="C3802">
            <v>2</v>
          </cell>
          <cell r="D3802" t="str">
            <v>NA</v>
          </cell>
          <cell r="E3802">
            <v>2.1806000000000001E-4</v>
          </cell>
          <cell r="F3802">
            <v>2.13028E-3</v>
          </cell>
          <cell r="G3802">
            <v>-4.5574200000000004E-3</v>
          </cell>
          <cell r="H3802">
            <v>1.4839400000000001E-2</v>
          </cell>
          <cell r="I3802">
            <v>1.3439700000000001E-2</v>
          </cell>
          <cell r="J3802">
            <v>-2.6174700000000002E-3</v>
          </cell>
          <cell r="K3802">
            <v>-1.29485E-3</v>
          </cell>
          <cell r="L3802">
            <v>2.2144299999999999E-3</v>
          </cell>
          <cell r="M3802">
            <v>3.7637899999999999E-3</v>
          </cell>
          <cell r="N3802">
            <v>-2.3628799999999999E-3</v>
          </cell>
          <cell r="O3802">
            <v>6.0634399999999998E-3</v>
          </cell>
        </row>
        <row r="3803">
          <cell r="A3803" t="str">
            <v>9967486034_R01C01</v>
          </cell>
          <cell r="B3803">
            <v>22</v>
          </cell>
          <cell r="C3803">
            <v>2</v>
          </cell>
          <cell r="D3803" t="str">
            <v>NA</v>
          </cell>
          <cell r="E3803">
            <v>2.0854599999999999E-4</v>
          </cell>
          <cell r="F3803">
            <v>6.2021699999999999E-3</v>
          </cell>
          <cell r="G3803">
            <v>1.6224200000000001E-2</v>
          </cell>
          <cell r="H3803">
            <v>-1.0546E-2</v>
          </cell>
          <cell r="I3803">
            <v>-3.3128199999999997E-2</v>
          </cell>
          <cell r="J3803">
            <v>-1.4869200000000001E-3</v>
          </cell>
          <cell r="K3803">
            <v>-3.2344000000000001E-3</v>
          </cell>
          <cell r="L3803">
            <v>-4.9024300000000002E-3</v>
          </cell>
          <cell r="M3803">
            <v>-6.8384000000000001E-4</v>
          </cell>
          <cell r="N3803">
            <v>1.10344E-3</v>
          </cell>
          <cell r="O3803">
            <v>-9.8393600000000001E-3</v>
          </cell>
        </row>
        <row r="3804">
          <cell r="A3804" t="str">
            <v>9967486034_R01C02</v>
          </cell>
          <cell r="B3804">
            <v>53</v>
          </cell>
          <cell r="C3804">
            <v>1</v>
          </cell>
          <cell r="D3804" t="str">
            <v>NA</v>
          </cell>
          <cell r="E3804">
            <v>2.0046899999999999E-4</v>
          </cell>
          <cell r="F3804">
            <v>4.8577899999999999E-3</v>
          </cell>
          <cell r="G3804">
            <v>1.3699299999999999E-2</v>
          </cell>
          <cell r="H3804">
            <v>-1.52316E-3</v>
          </cell>
          <cell r="I3804">
            <v>1.2080199999999999E-2</v>
          </cell>
          <cell r="J3804">
            <v>6.17879E-3</v>
          </cell>
          <cell r="K3804">
            <v>4.1194300000000003E-3</v>
          </cell>
          <cell r="L3804">
            <v>2.8209699999999999E-3</v>
          </cell>
          <cell r="M3804">
            <v>-1.0260099999999999E-2</v>
          </cell>
          <cell r="N3804">
            <v>-4.3854999999999996E-3</v>
          </cell>
          <cell r="O3804">
            <v>-2.93802E-3</v>
          </cell>
        </row>
        <row r="3805">
          <cell r="A3805" t="str">
            <v>9967486034_R02C01</v>
          </cell>
          <cell r="B3805">
            <v>20</v>
          </cell>
          <cell r="C3805">
            <v>2</v>
          </cell>
          <cell r="D3805" t="str">
            <v>NA</v>
          </cell>
          <cell r="E3805">
            <v>2.2123299999999999E-4</v>
          </cell>
          <cell r="F3805">
            <v>5.9951700000000002E-3</v>
          </cell>
          <cell r="G3805">
            <v>1.4061499999999999E-2</v>
          </cell>
          <cell r="H3805">
            <v>-7.1047599999999999E-3</v>
          </cell>
          <cell r="I3805">
            <v>-2.1945300000000001E-2</v>
          </cell>
          <cell r="J3805">
            <v>-1.07767E-3</v>
          </cell>
          <cell r="K3805">
            <v>-1.65401E-3</v>
          </cell>
          <cell r="L3805">
            <v>1.50888E-3</v>
          </cell>
          <cell r="M3805">
            <v>2.3401400000000001E-3</v>
          </cell>
          <cell r="N3805">
            <v>4.6152299999999997E-3</v>
          </cell>
          <cell r="O3805">
            <v>-5.1493700000000003E-3</v>
          </cell>
        </row>
        <row r="3806">
          <cell r="A3806" t="str">
            <v>9967486034_R02C02</v>
          </cell>
          <cell r="B3806">
            <v>32</v>
          </cell>
          <cell r="C3806">
            <v>1</v>
          </cell>
          <cell r="D3806" t="str">
            <v>NA</v>
          </cell>
          <cell r="E3806">
            <v>1.1881E-4</v>
          </cell>
          <cell r="F3806">
            <v>-4.7757300000000003E-2</v>
          </cell>
          <cell r="G3806">
            <v>7.1154900000000004E-3</v>
          </cell>
          <cell r="H3806">
            <v>6.1309199999999998E-3</v>
          </cell>
          <cell r="I3806">
            <v>-3.9932800000000001E-3</v>
          </cell>
          <cell r="J3806">
            <v>2.92575E-3</v>
          </cell>
          <cell r="K3806">
            <v>-1.91096E-3</v>
          </cell>
          <cell r="L3806">
            <v>-2.06624E-3</v>
          </cell>
          <cell r="M3806">
            <v>-5.7388200000000004E-3</v>
          </cell>
          <cell r="N3806">
            <v>-5.6739800000000003E-3</v>
          </cell>
          <cell r="O3806">
            <v>-2.8353100000000002E-3</v>
          </cell>
        </row>
        <row r="3807">
          <cell r="A3807" t="str">
            <v>9967486034_R03C01</v>
          </cell>
          <cell r="B3807">
            <v>18</v>
          </cell>
          <cell r="C3807">
            <v>1</v>
          </cell>
          <cell r="D3807" t="str">
            <v>NA</v>
          </cell>
          <cell r="E3807">
            <v>1.9425599999999999E-4</v>
          </cell>
          <cell r="F3807">
            <v>5.9833400000000002E-3</v>
          </cell>
          <cell r="G3807">
            <v>1.39621E-2</v>
          </cell>
          <cell r="H3807">
            <v>-8.0920000000000002E-3</v>
          </cell>
          <cell r="I3807">
            <v>-2.8348999999999999E-2</v>
          </cell>
          <cell r="J3807">
            <v>-3.6711299999999999E-3</v>
          </cell>
          <cell r="K3807">
            <v>-2.1972300000000001E-3</v>
          </cell>
          <cell r="L3807">
            <v>-2.8662599999999998E-3</v>
          </cell>
          <cell r="M3807">
            <v>-6.57808E-3</v>
          </cell>
          <cell r="N3807">
            <v>-2.3929699999999999E-3</v>
          </cell>
          <cell r="O3807">
            <v>-7.6002099999999996E-3</v>
          </cell>
        </row>
        <row r="3808">
          <cell r="A3808" t="str">
            <v>9967486034_R03C02</v>
          </cell>
          <cell r="B3808">
            <v>19</v>
          </cell>
          <cell r="C3808">
            <v>1</v>
          </cell>
          <cell r="D3808">
            <v>4</v>
          </cell>
          <cell r="E3808">
            <v>8.5314600000000005E-5</v>
          </cell>
          <cell r="F3808">
            <v>-7.0777599999999996E-2</v>
          </cell>
          <cell r="G3808">
            <v>7.9673999999999995E-3</v>
          </cell>
          <cell r="H3808">
            <v>1.10627E-2</v>
          </cell>
          <cell r="I3808">
            <v>-8.2246100000000003E-3</v>
          </cell>
          <cell r="J3808">
            <v>6.4781700000000001E-3</v>
          </cell>
          <cell r="K3808">
            <v>-5.2113699999999997E-4</v>
          </cell>
          <cell r="L3808">
            <v>-6.4451400000000002E-3</v>
          </cell>
          <cell r="M3808">
            <v>2.5047699999999999E-3</v>
          </cell>
          <cell r="N3808">
            <v>6.6024999999999999E-6</v>
          </cell>
          <cell r="O3808">
            <v>-1.31897E-3</v>
          </cell>
        </row>
        <row r="3809">
          <cell r="A3809" t="str">
            <v>9967486034_R04C01</v>
          </cell>
          <cell r="B3809">
            <v>22</v>
          </cell>
          <cell r="C3809">
            <v>2</v>
          </cell>
          <cell r="D3809" t="str">
            <v>NA</v>
          </cell>
          <cell r="E3809">
            <v>1.7729000000000001E-4</v>
          </cell>
          <cell r="F3809">
            <v>-2.4131500000000002E-3</v>
          </cell>
          <cell r="G3809">
            <v>-2.3397000000000001E-2</v>
          </cell>
          <cell r="H3809">
            <v>-5.57917E-2</v>
          </cell>
          <cell r="I3809">
            <v>-9.0189999999999992E-3</v>
          </cell>
          <cell r="J3809">
            <v>5.8615100000000003E-2</v>
          </cell>
          <cell r="K3809">
            <v>3.1317600000000003E-4</v>
          </cell>
          <cell r="L3809">
            <v>4.1511100000000004E-3</v>
          </cell>
          <cell r="M3809">
            <v>7.5763899999999997E-3</v>
          </cell>
          <cell r="N3809">
            <v>-1.8462000000000001E-3</v>
          </cell>
          <cell r="O3809">
            <v>-1.21575E-2</v>
          </cell>
        </row>
        <row r="3810">
          <cell r="A3810" t="str">
            <v>9967486034_R04C02</v>
          </cell>
          <cell r="B3810">
            <v>24</v>
          </cell>
          <cell r="C3810">
            <v>1</v>
          </cell>
          <cell r="D3810">
            <v>4</v>
          </cell>
          <cell r="E3810">
            <v>1.14063E-4</v>
          </cell>
          <cell r="F3810">
            <v>-4.8378400000000002E-2</v>
          </cell>
          <cell r="G3810">
            <v>-4.3386400000000004E-3</v>
          </cell>
          <cell r="H3810">
            <v>-7.2670599999999997E-3</v>
          </cell>
          <cell r="I3810">
            <v>-9.1077999999999992E-3</v>
          </cell>
          <cell r="J3810">
            <v>2.1381600000000001E-2</v>
          </cell>
          <cell r="K3810">
            <v>1.75077E-3</v>
          </cell>
          <cell r="L3810">
            <v>3.5697000000000002E-4</v>
          </cell>
          <cell r="M3810">
            <v>-3.0655600000000002E-3</v>
          </cell>
          <cell r="N3810">
            <v>-1.83395E-3</v>
          </cell>
          <cell r="O3810">
            <v>9.9122199999999994E-4</v>
          </cell>
        </row>
        <row r="3811">
          <cell r="A3811" t="str">
            <v>9967486034_R05C01</v>
          </cell>
          <cell r="B3811">
            <v>58</v>
          </cell>
          <cell r="C3811">
            <v>2</v>
          </cell>
          <cell r="D3811" t="str">
            <v>NA</v>
          </cell>
          <cell r="E3811">
            <v>2.00977E-4</v>
          </cell>
          <cell r="F3811">
            <v>6.17193E-3</v>
          </cell>
          <cell r="G3811">
            <v>1.33238E-2</v>
          </cell>
          <cell r="H3811">
            <v>-7.54173E-3</v>
          </cell>
          <cell r="I3811">
            <v>-3.04888E-2</v>
          </cell>
          <cell r="J3811">
            <v>-3.03171E-3</v>
          </cell>
          <cell r="K3811">
            <v>-2.9487900000000002E-3</v>
          </cell>
          <cell r="L3811">
            <v>-3.17395E-3</v>
          </cell>
          <cell r="M3811">
            <v>-1.3262E-3</v>
          </cell>
          <cell r="N3811">
            <v>-6.9890000000000002E-4</v>
          </cell>
          <cell r="O3811">
            <v>-6.0434800000000004E-3</v>
          </cell>
        </row>
        <row r="3812">
          <cell r="A3812" t="str">
            <v>9967486034_R05C02</v>
          </cell>
          <cell r="B3812">
            <v>49</v>
          </cell>
          <cell r="C3812">
            <v>1</v>
          </cell>
          <cell r="D3812">
            <v>5</v>
          </cell>
          <cell r="E3812">
            <v>2.0270499999999999E-4</v>
          </cell>
          <cell r="F3812">
            <v>6.1704799999999999E-3</v>
          </cell>
          <cell r="G3812">
            <v>1.5912900000000001E-2</v>
          </cell>
          <cell r="H3812">
            <v>-9.4402199999999992E-3</v>
          </cell>
          <cell r="I3812">
            <v>-2.9857600000000002E-2</v>
          </cell>
          <cell r="J3812">
            <v>-2.2350299999999998E-3</v>
          </cell>
          <cell r="K3812">
            <v>-7.4744399999999997E-3</v>
          </cell>
          <cell r="L3812">
            <v>1.6627300000000001E-3</v>
          </cell>
          <cell r="M3812">
            <v>3.3964599999999998E-4</v>
          </cell>
          <cell r="N3812">
            <v>2.3755E-4</v>
          </cell>
          <cell r="O3812">
            <v>-2.91136E-3</v>
          </cell>
        </row>
        <row r="3813">
          <cell r="A3813" t="str">
            <v>9967486034_R06C01</v>
          </cell>
          <cell r="B3813">
            <v>57</v>
          </cell>
          <cell r="C3813">
            <v>1</v>
          </cell>
          <cell r="D3813" t="str">
            <v>NA</v>
          </cell>
          <cell r="E3813">
            <v>1.9441700000000001E-4</v>
          </cell>
          <cell r="F3813">
            <v>5.9371099999999998E-3</v>
          </cell>
          <cell r="G3813">
            <v>1.51474E-2</v>
          </cell>
          <cell r="H3813">
            <v>-9.0360000000000006E-3</v>
          </cell>
          <cell r="I3813">
            <v>-2.86562E-2</v>
          </cell>
          <cell r="J3813">
            <v>-2.1845100000000002E-3</v>
          </cell>
          <cell r="K3813">
            <v>1.7290199999999999E-3</v>
          </cell>
          <cell r="L3813">
            <v>-1.9767999999999999E-3</v>
          </cell>
          <cell r="M3813">
            <v>-5.06399E-3</v>
          </cell>
          <cell r="N3813">
            <v>4.7332399999999997E-3</v>
          </cell>
          <cell r="O3813">
            <v>-8.4737600000000003E-3</v>
          </cell>
        </row>
        <row r="3814">
          <cell r="A3814" t="str">
            <v>9967486034_R06C02</v>
          </cell>
          <cell r="B3814">
            <v>28</v>
          </cell>
          <cell r="C3814">
            <v>2</v>
          </cell>
          <cell r="D3814" t="str">
            <v>NA</v>
          </cell>
          <cell r="E3814">
            <v>2.0282699999999999E-4</v>
          </cell>
          <cell r="F3814">
            <v>6.0433600000000002E-3</v>
          </cell>
          <cell r="G3814">
            <v>1.34862E-2</v>
          </cell>
          <cell r="H3814">
            <v>-5.83586E-3</v>
          </cell>
          <cell r="I3814">
            <v>-1.97723E-2</v>
          </cell>
          <cell r="J3814">
            <v>-2.8811E-4</v>
          </cell>
          <cell r="K3814">
            <v>4.07114E-3</v>
          </cell>
          <cell r="L3814">
            <v>-3.9398499999999999E-3</v>
          </cell>
          <cell r="M3814">
            <v>-1.6817100000000001E-3</v>
          </cell>
          <cell r="N3814">
            <v>2.9716600000000001E-3</v>
          </cell>
          <cell r="O3814">
            <v>-2.2736800000000001E-3</v>
          </cell>
        </row>
        <row r="3815">
          <cell r="A3815" t="str">
            <v>9967486035_R01C01</v>
          </cell>
          <cell r="B3815">
            <v>20</v>
          </cell>
          <cell r="C3815">
            <v>2</v>
          </cell>
          <cell r="D3815" t="str">
            <v>NA</v>
          </cell>
          <cell r="E3815">
            <v>2.00826E-4</v>
          </cell>
          <cell r="F3815">
            <v>5.7383499999999997E-3</v>
          </cell>
          <cell r="G3815">
            <v>1.457E-2</v>
          </cell>
          <cell r="H3815">
            <v>-7.1285000000000003E-3</v>
          </cell>
          <cell r="I3815">
            <v>-2.9835799999999999E-2</v>
          </cell>
          <cell r="J3815">
            <v>-4.8722000000000001E-3</v>
          </cell>
          <cell r="K3815">
            <v>-6.3737999999999998E-3</v>
          </cell>
          <cell r="L3815">
            <v>-1.20364E-3</v>
          </cell>
          <cell r="M3815">
            <v>-6.39888E-3</v>
          </cell>
          <cell r="N3815">
            <v>-5.8465500000000001E-4</v>
          </cell>
          <cell r="O3815">
            <v>-8.77555E-3</v>
          </cell>
        </row>
        <row r="3816">
          <cell r="A3816" t="str">
            <v>9967486035_R01C02</v>
          </cell>
          <cell r="B3816">
            <v>24</v>
          </cell>
          <cell r="C3816">
            <v>1</v>
          </cell>
          <cell r="D3816" t="str">
            <v>NA</v>
          </cell>
          <cell r="E3816">
            <v>9.4647600000000005E-5</v>
          </cell>
          <cell r="F3816">
            <v>-5.7282899999999998E-2</v>
          </cell>
          <cell r="G3816">
            <v>4.3375599999999999E-3</v>
          </cell>
          <cell r="H3816">
            <v>6.3133599999999996E-3</v>
          </cell>
          <cell r="I3816">
            <v>-5.8294799999999997E-3</v>
          </cell>
          <cell r="J3816">
            <v>4.3583000000000001E-4</v>
          </cell>
          <cell r="K3816">
            <v>-1.00047E-3</v>
          </cell>
          <cell r="L3816">
            <v>-1.80561E-3</v>
          </cell>
          <cell r="M3816">
            <v>-1.55291E-3</v>
          </cell>
          <cell r="N3816">
            <v>-6.3022099999999999E-3</v>
          </cell>
          <cell r="O3816">
            <v>3.4907699999999998E-3</v>
          </cell>
        </row>
        <row r="3817">
          <cell r="A3817" t="str">
            <v>9967486035_R02C01</v>
          </cell>
          <cell r="B3817">
            <v>32</v>
          </cell>
          <cell r="C3817">
            <v>2</v>
          </cell>
          <cell r="D3817" t="str">
            <v>NA</v>
          </cell>
          <cell r="E3817">
            <v>2.06298E-4</v>
          </cell>
          <cell r="F3817">
            <v>5.9755199999999998E-3</v>
          </cell>
          <cell r="G3817">
            <v>1.60269E-2</v>
          </cell>
          <cell r="H3817">
            <v>-1.0268599999999999E-2</v>
          </cell>
          <cell r="I3817">
            <v>-3.3381300000000003E-2</v>
          </cell>
          <cell r="J3817">
            <v>-3.4281699999999999E-3</v>
          </cell>
          <cell r="K3817">
            <v>-8.6302700000000006E-3</v>
          </cell>
          <cell r="L3817">
            <v>-2.2369899999999999E-3</v>
          </cell>
          <cell r="M3817">
            <v>-2.8945400000000001E-3</v>
          </cell>
          <cell r="N3817">
            <v>5.7914000000000004E-3</v>
          </cell>
          <cell r="O3817">
            <v>-3.4317800000000002E-3</v>
          </cell>
        </row>
        <row r="3818">
          <cell r="A3818" t="str">
            <v>9967486035_R02C02</v>
          </cell>
          <cell r="B3818" t="str">
            <v>NA</v>
          </cell>
          <cell r="C3818" t="str">
            <v>NA</v>
          </cell>
          <cell r="D3818" t="str">
            <v>NA</v>
          </cell>
          <cell r="E3818">
            <v>1.79001E-4</v>
          </cell>
          <cell r="F3818">
            <v>-1.89521E-3</v>
          </cell>
          <cell r="G3818">
            <v>-2.1898600000000001E-2</v>
          </cell>
          <cell r="H3818">
            <v>-5.4394199999999997E-2</v>
          </cell>
          <cell r="I3818">
            <v>-1.26584E-2</v>
          </cell>
          <cell r="J3818">
            <v>5.4740499999999997E-2</v>
          </cell>
          <cell r="K3818">
            <v>4.3069900000000001E-3</v>
          </cell>
          <cell r="L3818">
            <v>-2.3891799999999999E-3</v>
          </cell>
          <cell r="M3818">
            <v>5.9326400000000003E-3</v>
          </cell>
          <cell r="N3818">
            <v>-4.21705E-3</v>
          </cell>
          <cell r="O3818">
            <v>-9.4073300000000002E-3</v>
          </cell>
        </row>
        <row r="3819">
          <cell r="A3819" t="str">
            <v>9967486035_R03C01</v>
          </cell>
          <cell r="B3819">
            <v>22</v>
          </cell>
          <cell r="C3819">
            <v>2</v>
          </cell>
          <cell r="D3819" t="str">
            <v>NA</v>
          </cell>
          <cell r="E3819">
            <v>1.98693E-4</v>
          </cell>
          <cell r="F3819">
            <v>6.4506099999999999E-3</v>
          </cell>
          <cell r="G3819">
            <v>1.3813499999999999E-2</v>
          </cell>
          <cell r="H3819">
            <v>-9.7135799999999994E-3</v>
          </cell>
          <cell r="I3819">
            <v>-3.16175E-2</v>
          </cell>
          <cell r="J3819">
            <v>-3.25202E-3</v>
          </cell>
          <cell r="K3819">
            <v>-2.3380300000000001E-4</v>
          </cell>
          <cell r="L3819">
            <v>-4.2433200000000001E-3</v>
          </cell>
          <cell r="M3819">
            <v>-6.71815E-3</v>
          </cell>
          <cell r="N3819">
            <v>-4.8119399999999998E-3</v>
          </cell>
          <cell r="O3819">
            <v>-1.07206E-2</v>
          </cell>
        </row>
        <row r="3820">
          <cell r="A3820" t="str">
            <v>9967486035_R03C02</v>
          </cell>
          <cell r="B3820">
            <v>19</v>
          </cell>
          <cell r="C3820">
            <v>1</v>
          </cell>
          <cell r="D3820" t="str">
            <v>NA</v>
          </cell>
          <cell r="E3820">
            <v>1.80213E-4</v>
          </cell>
          <cell r="F3820">
            <v>-3.1933600000000001E-3</v>
          </cell>
          <cell r="G3820">
            <v>-2.9495400000000001E-2</v>
          </cell>
          <cell r="H3820">
            <v>-2.23865E-2</v>
          </cell>
          <cell r="I3820">
            <v>-1.8901999999999999E-2</v>
          </cell>
          <cell r="J3820">
            <v>2.7603599999999999E-2</v>
          </cell>
          <cell r="K3820">
            <v>9.8637500000000006E-4</v>
          </cell>
          <cell r="L3820">
            <v>-3.4544200000000001E-3</v>
          </cell>
          <cell r="M3820">
            <v>-5.2498599999999999E-2</v>
          </cell>
          <cell r="N3820">
            <v>1.4329400000000001E-2</v>
          </cell>
          <cell r="O3820">
            <v>3.5115200000000002E-3</v>
          </cell>
        </row>
        <row r="3821">
          <cell r="A3821" t="str">
            <v>9967486035_R04C01</v>
          </cell>
          <cell r="B3821">
            <v>21</v>
          </cell>
          <cell r="C3821">
            <v>1</v>
          </cell>
          <cell r="D3821">
            <v>4</v>
          </cell>
          <cell r="E3821">
            <v>2.0909699999999999E-4</v>
          </cell>
          <cell r="F3821">
            <v>6.1844700000000001E-3</v>
          </cell>
          <cell r="G3821">
            <v>1.38037E-2</v>
          </cell>
          <cell r="H3821">
            <v>-7.0142399999999997E-3</v>
          </cell>
          <cell r="I3821">
            <v>-2.2782899999999998E-2</v>
          </cell>
          <cell r="J3821">
            <v>-2.8071799999999998E-3</v>
          </cell>
          <cell r="K3821">
            <v>1.36488E-3</v>
          </cell>
          <cell r="L3821">
            <v>2.5253099999999998E-3</v>
          </cell>
          <cell r="M3821">
            <v>-2.4059400000000001E-3</v>
          </cell>
          <cell r="N3821">
            <v>-1.35626E-3</v>
          </cell>
          <cell r="O3821">
            <v>-3.9421500000000002E-3</v>
          </cell>
        </row>
        <row r="3822">
          <cell r="A3822" t="str">
            <v>9967486035_R04C02</v>
          </cell>
          <cell r="B3822">
            <v>25</v>
          </cell>
          <cell r="C3822">
            <v>1</v>
          </cell>
          <cell r="D3822">
            <v>4</v>
          </cell>
          <cell r="E3822">
            <v>9.3306400000000005E-5</v>
          </cell>
          <cell r="F3822">
            <v>-7.07705E-2</v>
          </cell>
          <cell r="G3822">
            <v>7.6172899999999997E-3</v>
          </cell>
          <cell r="H3822">
            <v>1.0822999999999999E-2</v>
          </cell>
          <cell r="I3822">
            <v>-1.1309700000000001E-2</v>
          </cell>
          <cell r="J3822">
            <v>8.0882100000000002E-3</v>
          </cell>
          <cell r="K3822">
            <v>-8.2131599999999999E-4</v>
          </cell>
          <cell r="L3822">
            <v>7.6233400000000004E-4</v>
          </cell>
          <cell r="M3822">
            <v>2.26063E-3</v>
          </cell>
          <cell r="N3822">
            <v>-5.4681100000000002E-4</v>
          </cell>
          <cell r="O3822">
            <v>4.3147100000000002E-3</v>
          </cell>
        </row>
        <row r="3823">
          <cell r="A3823" t="str">
            <v>9967486035_R05C01</v>
          </cell>
          <cell r="B3823">
            <v>55</v>
          </cell>
          <cell r="C3823">
            <v>1</v>
          </cell>
          <cell r="D3823" t="str">
            <v>NA</v>
          </cell>
          <cell r="E3823">
            <v>2.0457400000000001E-4</v>
          </cell>
          <cell r="F3823">
            <v>5.8891400000000002E-3</v>
          </cell>
          <cell r="G3823">
            <v>1.2357E-2</v>
          </cell>
          <cell r="H3823">
            <v>-7.0288E-3</v>
          </cell>
          <cell r="I3823">
            <v>-2.0983600000000002E-2</v>
          </cell>
          <cell r="J3823">
            <v>-1.2730599999999999E-3</v>
          </cell>
          <cell r="K3823">
            <v>-5.6610500000000002E-4</v>
          </cell>
          <cell r="L3823">
            <v>2.42802E-4</v>
          </cell>
          <cell r="M3823">
            <v>-3.4904499999999998E-4</v>
          </cell>
          <cell r="N3823">
            <v>-7.1665299999999999E-3</v>
          </cell>
          <cell r="O3823">
            <v>1.2929799999999999E-4</v>
          </cell>
        </row>
        <row r="3824">
          <cell r="A3824" t="str">
            <v>9967486035_R05C02</v>
          </cell>
          <cell r="B3824" t="str">
            <v>NA</v>
          </cell>
          <cell r="C3824" t="str">
            <v>NA</v>
          </cell>
          <cell r="D3824" t="str">
            <v>NA</v>
          </cell>
          <cell r="E3824">
            <v>1.49345E-4</v>
          </cell>
          <cell r="F3824">
            <v>-2.5114999999999998E-2</v>
          </cell>
          <cell r="G3824">
            <v>-1.53662E-2</v>
          </cell>
          <cell r="H3824">
            <v>-1.3541900000000001E-2</v>
          </cell>
          <cell r="I3824">
            <v>-1.6760500000000001E-2</v>
          </cell>
          <cell r="J3824">
            <v>2.6665999999999999E-2</v>
          </cell>
          <cell r="K3824">
            <v>7.0305200000000002E-4</v>
          </cell>
          <cell r="L3824">
            <v>7.4721499999999997E-4</v>
          </cell>
          <cell r="M3824">
            <v>-3.6787199999999999E-2</v>
          </cell>
          <cell r="N3824">
            <v>1.1238100000000001E-2</v>
          </cell>
          <cell r="O3824">
            <v>1.80086E-3</v>
          </cell>
        </row>
        <row r="3825">
          <cell r="A3825" t="str">
            <v>9967486035_R06C01</v>
          </cell>
          <cell r="B3825">
            <v>28</v>
          </cell>
          <cell r="C3825">
            <v>1</v>
          </cell>
          <cell r="D3825" t="str">
            <v>NA</v>
          </cell>
          <cell r="E3825">
            <v>1.9409900000000001E-4</v>
          </cell>
          <cell r="F3825">
            <v>6.4368300000000002E-3</v>
          </cell>
          <cell r="G3825">
            <v>1.32564E-2</v>
          </cell>
          <cell r="H3825">
            <v>-9.9045100000000001E-3</v>
          </cell>
          <cell r="I3825">
            <v>-3.1545299999999998E-2</v>
          </cell>
          <cell r="J3825">
            <v>-4.2673099999999999E-3</v>
          </cell>
          <cell r="K3825">
            <v>-6.2229500000000003E-4</v>
          </cell>
          <cell r="L3825">
            <v>-2.5015299999999997E-4</v>
          </cell>
          <cell r="M3825">
            <v>-1.5358699999999999E-3</v>
          </cell>
          <cell r="N3825">
            <v>4.0899400000000002E-3</v>
          </cell>
          <cell r="O3825">
            <v>-9.7925200000000007E-3</v>
          </cell>
        </row>
        <row r="3826">
          <cell r="A3826" t="str">
            <v>9967486035_R06C02</v>
          </cell>
          <cell r="B3826">
            <v>28</v>
          </cell>
          <cell r="C3826">
            <v>2</v>
          </cell>
          <cell r="D3826" t="str">
            <v>NA</v>
          </cell>
          <cell r="E3826">
            <v>1.907E-4</v>
          </cell>
          <cell r="F3826">
            <v>-5.5270800000000002E-3</v>
          </cell>
          <cell r="G3826">
            <v>8.6309100000000003E-3</v>
          </cell>
          <cell r="H3826">
            <v>3.0623099999999999E-3</v>
          </cell>
          <cell r="I3826">
            <v>-8.7772299999999996E-4</v>
          </cell>
          <cell r="J3826">
            <v>2.5830200000000001E-3</v>
          </cell>
          <cell r="K3826">
            <v>-2.0019999999999999E-3</v>
          </cell>
          <cell r="L3826">
            <v>3.0613599999999999E-3</v>
          </cell>
          <cell r="M3826">
            <v>1.0634799999999999E-3</v>
          </cell>
          <cell r="N3826">
            <v>2.7371299999999999E-3</v>
          </cell>
          <cell r="O3826">
            <v>-3.8285799999999998E-3</v>
          </cell>
        </row>
        <row r="3827">
          <cell r="A3827" t="str">
            <v>9967486036_R01C02</v>
          </cell>
          <cell r="B3827" t="str">
            <v>NA</v>
          </cell>
          <cell r="C3827" t="str">
            <v>NA</v>
          </cell>
          <cell r="D3827" t="str">
            <v>NA</v>
          </cell>
          <cell r="E3827">
            <v>2.03375E-4</v>
          </cell>
          <cell r="F3827">
            <v>3.5360299999999999E-3</v>
          </cell>
          <cell r="G3827">
            <v>-1.16486E-3</v>
          </cell>
          <cell r="H3827">
            <v>1.0123500000000001E-2</v>
          </cell>
          <cell r="I3827">
            <v>5.8368999999999999E-3</v>
          </cell>
          <cell r="J3827">
            <v>-1.5293500000000001E-4</v>
          </cell>
          <cell r="K3827">
            <v>5.6135500000000004E-4</v>
          </cell>
          <cell r="L3827">
            <v>-2.0920100000000001E-3</v>
          </cell>
          <cell r="M3827">
            <v>8.3446600000000003E-3</v>
          </cell>
          <cell r="N3827">
            <v>-4.4945599999999999E-3</v>
          </cell>
          <cell r="O3827">
            <v>3.6353900000000001E-3</v>
          </cell>
        </row>
        <row r="3828">
          <cell r="A3828" t="str">
            <v>9967486036_R03C01</v>
          </cell>
          <cell r="B3828" t="str">
            <v>NA</v>
          </cell>
          <cell r="C3828" t="str">
            <v>NA</v>
          </cell>
          <cell r="D3828" t="str">
            <v>NA</v>
          </cell>
          <cell r="E3828">
            <v>2.0591199999999999E-4</v>
          </cell>
          <cell r="F3828">
            <v>5.6867100000000002E-3</v>
          </cell>
          <cell r="G3828">
            <v>6.4512399999999996E-3</v>
          </cell>
          <cell r="H3828">
            <v>1.75446E-3</v>
          </cell>
          <cell r="I3828">
            <v>-4.4216500000000001E-3</v>
          </cell>
          <cell r="J3828">
            <v>-1.7054699999999999E-3</v>
          </cell>
          <cell r="K3828">
            <v>-8.7596800000000006E-3</v>
          </cell>
          <cell r="L3828">
            <v>4.93458E-3</v>
          </cell>
          <cell r="M3828">
            <v>1.34681E-2</v>
          </cell>
          <cell r="N3828">
            <v>1.92136E-3</v>
          </cell>
          <cell r="O3828">
            <v>1.23131E-2</v>
          </cell>
        </row>
        <row r="3829">
          <cell r="A3829" t="str">
            <v>9967486036_R03C02</v>
          </cell>
          <cell r="B3829" t="str">
            <v>NA</v>
          </cell>
          <cell r="C3829" t="str">
            <v>NA</v>
          </cell>
          <cell r="D3829" t="str">
            <v>NA</v>
          </cell>
          <cell r="E3829">
            <v>2.04778E-4</v>
          </cell>
          <cell r="F3829">
            <v>5.2945700000000002E-3</v>
          </cell>
          <cell r="G3829">
            <v>8.5122300000000008E-3</v>
          </cell>
          <cell r="H3829">
            <v>2.4070599999999999E-3</v>
          </cell>
          <cell r="I3829">
            <v>-1.8043200000000001E-3</v>
          </cell>
          <cell r="J3829">
            <v>-1.80993E-3</v>
          </cell>
          <cell r="K3829">
            <v>-2.6638299999999998E-3</v>
          </cell>
          <cell r="L3829">
            <v>3.9374700000000002E-3</v>
          </cell>
          <cell r="M3829">
            <v>5.20551E-3</v>
          </cell>
          <cell r="N3829">
            <v>-5.2119599999999999E-3</v>
          </cell>
          <cell r="O3829">
            <v>7.1013200000000004E-3</v>
          </cell>
        </row>
        <row r="3830">
          <cell r="A3830" t="str">
            <v>9967486036_R04C01</v>
          </cell>
          <cell r="B3830">
            <v>47</v>
          </cell>
          <cell r="C3830">
            <v>1</v>
          </cell>
          <cell r="D3830" t="str">
            <v>NA</v>
          </cell>
          <cell r="E3830">
            <v>2.02492E-4</v>
          </cell>
          <cell r="F3830">
            <v>5.3953200000000003E-3</v>
          </cell>
          <cell r="G3830">
            <v>7.5784199999999998E-3</v>
          </cell>
          <cell r="H3830">
            <v>2.3080700000000002E-3</v>
          </cell>
          <cell r="I3830">
            <v>1.0433199999999999E-3</v>
          </cell>
          <cell r="J3830">
            <v>-2.1991100000000002E-3</v>
          </cell>
          <cell r="K3830">
            <v>1.16821E-3</v>
          </cell>
          <cell r="L3830">
            <v>-2.84432E-3</v>
          </cell>
          <cell r="M3830">
            <v>4.8718299999999997E-3</v>
          </cell>
          <cell r="N3830">
            <v>-6.6921100000000002E-3</v>
          </cell>
          <cell r="O3830">
            <v>8.4636999999999993E-3</v>
          </cell>
        </row>
        <row r="3831">
          <cell r="A3831" t="str">
            <v>9967486036_R05C01</v>
          </cell>
          <cell r="B3831" t="str">
            <v>NA</v>
          </cell>
          <cell r="C3831" t="str">
            <v>NA</v>
          </cell>
          <cell r="D3831" t="str">
            <v>NA</v>
          </cell>
          <cell r="E3831">
            <v>2.0290299999999999E-4</v>
          </cell>
          <cell r="F3831">
            <v>5.8557100000000001E-3</v>
          </cell>
          <cell r="G3831">
            <v>7.5714399999999996E-3</v>
          </cell>
          <cell r="H3831">
            <v>-7.2708799999999997E-4</v>
          </cell>
          <cell r="I3831">
            <v>-7.9492299999999998E-3</v>
          </cell>
          <cell r="J3831">
            <v>3.0082200000000001E-5</v>
          </cell>
          <cell r="K3831">
            <v>-5.5991799999999996E-3</v>
          </cell>
          <cell r="L3831">
            <v>4.7646E-4</v>
          </cell>
          <cell r="M3831">
            <v>6.1708700000000002E-3</v>
          </cell>
          <cell r="N3831">
            <v>2.6890400000000002E-3</v>
          </cell>
          <cell r="O3831">
            <v>8.7001600000000002E-3</v>
          </cell>
        </row>
        <row r="3832">
          <cell r="A3832" t="str">
            <v>9967486036_R05C02</v>
          </cell>
          <cell r="B3832">
            <v>29</v>
          </cell>
          <cell r="C3832">
            <v>2</v>
          </cell>
          <cell r="D3832">
            <v>5</v>
          </cell>
          <cell r="E3832">
            <v>2.0376500000000001E-4</v>
          </cell>
          <cell r="F3832">
            <v>5.5590600000000002E-3</v>
          </cell>
          <cell r="G3832">
            <v>6.1553299999999997E-3</v>
          </cell>
          <cell r="H3832">
            <v>2.3953199999999998E-3</v>
          </cell>
          <cell r="I3832">
            <v>-1.2486000000000001E-3</v>
          </cell>
          <cell r="J3832">
            <v>-3.0732799999999998E-3</v>
          </cell>
          <cell r="K3832">
            <v>6.6335099999999996E-3</v>
          </cell>
          <cell r="L3832">
            <v>1.2066500000000001E-3</v>
          </cell>
          <cell r="M3832">
            <v>9.6025399999999997E-3</v>
          </cell>
          <cell r="N3832">
            <v>-1.6052200000000001E-3</v>
          </cell>
          <cell r="O3832">
            <v>1.0369400000000001E-2</v>
          </cell>
        </row>
        <row r="3833">
          <cell r="A3833" t="str">
            <v>9967486036_R06C01</v>
          </cell>
          <cell r="B3833">
            <v>36</v>
          </cell>
          <cell r="C3833">
            <v>2</v>
          </cell>
          <cell r="D3833">
            <v>6</v>
          </cell>
          <cell r="E3833">
            <v>2.06107E-4</v>
          </cell>
          <cell r="F3833">
            <v>5.1035999999999998E-3</v>
          </cell>
          <cell r="G3833">
            <v>6.3247199999999998E-3</v>
          </cell>
          <cell r="H3833">
            <v>3.7742800000000001E-3</v>
          </cell>
          <cell r="I3833">
            <v>6.3486300000000005E-4</v>
          </cell>
          <cell r="J3833">
            <v>2.39397E-3</v>
          </cell>
          <cell r="K3833">
            <v>-3.6864200000000001E-3</v>
          </cell>
          <cell r="L3833">
            <v>1.6369799999999999E-3</v>
          </cell>
          <cell r="M3833">
            <v>1.3520799999999999E-2</v>
          </cell>
          <cell r="N3833">
            <v>-4.0579800000000001E-3</v>
          </cell>
          <cell r="O3833">
            <v>7.5316100000000002E-3</v>
          </cell>
        </row>
        <row r="3834">
          <cell r="A3834" t="str">
            <v>9967486036_R06C02</v>
          </cell>
          <cell r="B3834">
            <v>23</v>
          </cell>
          <cell r="C3834">
            <v>2</v>
          </cell>
          <cell r="D3834">
            <v>1</v>
          </cell>
          <cell r="E3834">
            <v>2.1134100000000001E-4</v>
          </cell>
          <cell r="F3834">
            <v>4.2016700000000002E-3</v>
          </cell>
          <cell r="G3834">
            <v>-2.7376599999999998E-3</v>
          </cell>
          <cell r="H3834">
            <v>1.2511100000000001E-2</v>
          </cell>
          <cell r="I3834">
            <v>9.2783699999999993E-3</v>
          </cell>
          <cell r="J3834">
            <v>-5.4447000000000002E-3</v>
          </cell>
          <cell r="K3834">
            <v>2.1943000000000002E-3</v>
          </cell>
          <cell r="L3834">
            <v>-2.04611E-4</v>
          </cell>
          <cell r="M3834">
            <v>1.4531499999999999E-2</v>
          </cell>
          <cell r="N3834">
            <v>-6.2435499999999996E-3</v>
          </cell>
          <cell r="O3834">
            <v>1.11679E-2</v>
          </cell>
        </row>
        <row r="3835">
          <cell r="A3835" t="str">
            <v>9967486037_R01C01</v>
          </cell>
          <cell r="B3835">
            <v>20</v>
          </cell>
          <cell r="C3835">
            <v>2</v>
          </cell>
          <cell r="D3835" t="str">
            <v>NA</v>
          </cell>
          <cell r="E3835">
            <v>1.7492199999999999E-4</v>
          </cell>
          <cell r="F3835">
            <v>-4.50648E-4</v>
          </cell>
          <cell r="G3835">
            <v>-1.5147900000000001E-2</v>
          </cell>
          <cell r="H3835">
            <v>-4.1882200000000001E-2</v>
          </cell>
          <cell r="I3835">
            <v>-1.8150599999999999E-2</v>
          </cell>
          <cell r="J3835">
            <v>4.5120100000000003E-2</v>
          </cell>
          <cell r="K3835">
            <v>4.3641900000000004E-3</v>
          </cell>
          <cell r="L3835">
            <v>-1.3242799999999999E-3</v>
          </cell>
          <cell r="M3835">
            <v>1.46112E-3</v>
          </cell>
          <cell r="N3835">
            <v>1.1973999999999999E-3</v>
          </cell>
          <cell r="O3835">
            <v>-1.16048E-2</v>
          </cell>
        </row>
        <row r="3836">
          <cell r="A3836" t="str">
            <v>9967486037_R01C02</v>
          </cell>
          <cell r="B3836">
            <v>62</v>
          </cell>
          <cell r="C3836">
            <v>1</v>
          </cell>
          <cell r="D3836">
            <v>5</v>
          </cell>
          <cell r="E3836">
            <v>2.1991299999999999E-4</v>
          </cell>
          <cell r="F3836">
            <v>6.3338500000000002E-3</v>
          </cell>
          <cell r="G3836">
            <v>1.38362E-2</v>
          </cell>
          <cell r="H3836">
            <v>-5.6892899999999996E-3</v>
          </cell>
          <cell r="I3836">
            <v>-2.3578700000000001E-2</v>
          </cell>
          <cell r="J3836">
            <v>-3.7488E-3</v>
          </cell>
          <cell r="K3836">
            <v>-1.9844099999999998E-3</v>
          </cell>
          <cell r="L3836">
            <v>1.1997100000000001E-3</v>
          </cell>
          <cell r="M3836">
            <v>-1.84782E-3</v>
          </cell>
          <cell r="N3836">
            <v>-2.2467699999999999E-3</v>
          </cell>
          <cell r="O3836">
            <v>8.2148799999999999E-4</v>
          </cell>
        </row>
        <row r="3837">
          <cell r="A3837" t="str">
            <v>9967486037_R02C01</v>
          </cell>
          <cell r="B3837">
            <v>21</v>
          </cell>
          <cell r="C3837">
            <v>1</v>
          </cell>
          <cell r="D3837" t="str">
            <v>NA</v>
          </cell>
          <cell r="E3837">
            <v>1.8988800000000001E-4</v>
          </cell>
          <cell r="F3837">
            <v>-4.6681500000000003E-3</v>
          </cell>
          <cell r="G3837">
            <v>3.69145E-5</v>
          </cell>
          <cell r="H3837">
            <v>8.9541499999999993E-3</v>
          </cell>
          <cell r="I3837">
            <v>2.3498600000000001E-2</v>
          </cell>
          <cell r="J3837">
            <v>6.27226E-3</v>
          </cell>
          <cell r="K3837">
            <v>2.7867600000000001E-3</v>
          </cell>
          <cell r="L3837">
            <v>6.6314800000000004E-3</v>
          </cell>
          <cell r="M3837">
            <v>2.5702400000000001E-3</v>
          </cell>
          <cell r="N3837">
            <v>-1.94909E-4</v>
          </cell>
          <cell r="O3837">
            <v>3.9273099999999998E-3</v>
          </cell>
        </row>
        <row r="3838">
          <cell r="A3838" t="str">
            <v>9967486037_R02C02</v>
          </cell>
          <cell r="B3838">
            <v>59</v>
          </cell>
          <cell r="C3838">
            <v>2</v>
          </cell>
          <cell r="D3838">
            <v>4</v>
          </cell>
          <cell r="E3838">
            <v>2.0956600000000001E-4</v>
          </cell>
          <cell r="F3838">
            <v>6.0291099999999999E-3</v>
          </cell>
          <cell r="G3838">
            <v>1.54462E-2</v>
          </cell>
          <cell r="H3838">
            <v>-8.7750599999999995E-3</v>
          </cell>
          <cell r="I3838">
            <v>-2.87928E-2</v>
          </cell>
          <cell r="J3838">
            <v>-1.6961700000000001E-3</v>
          </cell>
          <cell r="K3838">
            <v>4.9057500000000004E-3</v>
          </cell>
          <cell r="L3838">
            <v>1.6157300000000001E-4</v>
          </cell>
          <cell r="M3838">
            <v>-4.5650100000000004E-3</v>
          </cell>
          <cell r="N3838">
            <v>-7.9557499999999997E-4</v>
          </cell>
          <cell r="O3838">
            <v>-6.8125399999999997E-3</v>
          </cell>
        </row>
        <row r="3839">
          <cell r="A3839" t="str">
            <v>9967486037_R03C01</v>
          </cell>
          <cell r="B3839">
            <v>60</v>
          </cell>
          <cell r="C3839">
            <v>2</v>
          </cell>
          <cell r="D3839" t="str">
            <v>NA</v>
          </cell>
          <cell r="E3839">
            <v>2.0329500000000001E-4</v>
          </cell>
          <cell r="F3839">
            <v>6.2021400000000001E-3</v>
          </cell>
          <cell r="G3839">
            <v>1.6031400000000001E-2</v>
          </cell>
          <cell r="H3839">
            <v>-1.00593E-2</v>
          </cell>
          <cell r="I3839">
            <v>-3.6826299999999999E-2</v>
          </cell>
          <cell r="J3839">
            <v>-4.7005900000000002E-3</v>
          </cell>
          <cell r="K3839">
            <v>-1.8564199999999999E-3</v>
          </cell>
          <cell r="L3839">
            <v>-2.9970499999999998E-3</v>
          </cell>
          <cell r="M3839">
            <v>-9.5392700000000007E-3</v>
          </cell>
          <cell r="N3839">
            <v>1.7388200000000001E-3</v>
          </cell>
          <cell r="O3839">
            <v>-1.54158E-2</v>
          </cell>
        </row>
        <row r="3840">
          <cell r="A3840" t="str">
            <v>9967486037_R03C02</v>
          </cell>
          <cell r="B3840">
            <v>20</v>
          </cell>
          <cell r="C3840">
            <v>1</v>
          </cell>
          <cell r="D3840" t="str">
            <v>NA</v>
          </cell>
          <cell r="E3840">
            <v>2.0399900000000001E-4</v>
          </cell>
          <cell r="F3840">
            <v>6.3416799999999997E-3</v>
          </cell>
          <cell r="G3840">
            <v>1.4441799999999999E-2</v>
          </cell>
          <cell r="H3840">
            <v>-8.8736600000000002E-3</v>
          </cell>
          <cell r="I3840">
            <v>-3.1003699999999999E-2</v>
          </cell>
          <cell r="J3840">
            <v>-4.4678900000000004E-3</v>
          </cell>
          <cell r="K3840">
            <v>-5.9374400000000004E-3</v>
          </cell>
          <cell r="L3840">
            <v>-4.1821599999999999E-3</v>
          </cell>
          <cell r="M3840">
            <v>-2.07705E-3</v>
          </cell>
          <cell r="N3840">
            <v>1.32193E-3</v>
          </cell>
          <cell r="O3840">
            <v>-6.6526900000000002E-3</v>
          </cell>
        </row>
        <row r="3841">
          <cell r="A3841" t="str">
            <v>9967486037_R04C01</v>
          </cell>
          <cell r="B3841">
            <v>24</v>
          </cell>
          <cell r="C3841">
            <v>1</v>
          </cell>
          <cell r="D3841" t="str">
            <v>NA</v>
          </cell>
          <cell r="E3841">
            <v>1.94382E-4</v>
          </cell>
          <cell r="F3841">
            <v>6.2079099999999996E-3</v>
          </cell>
          <cell r="G3841">
            <v>1.46065E-2</v>
          </cell>
          <cell r="H3841">
            <v>-8.0926799999999997E-3</v>
          </cell>
          <cell r="I3841">
            <v>-2.6665100000000001E-2</v>
          </cell>
          <cell r="J3841">
            <v>-4.06516E-3</v>
          </cell>
          <cell r="K3841">
            <v>2.16935E-3</v>
          </cell>
          <cell r="L3841">
            <v>1.9868300000000002E-3</v>
          </cell>
          <cell r="M3841">
            <v>-1.8598499999999999E-3</v>
          </cell>
          <cell r="N3841">
            <v>-2.1657899999999999E-3</v>
          </cell>
          <cell r="O3841">
            <v>-1.0982199999999999E-2</v>
          </cell>
        </row>
        <row r="3842">
          <cell r="A3842" t="str">
            <v>9967486037_R04C02</v>
          </cell>
          <cell r="B3842">
            <v>24</v>
          </cell>
          <cell r="C3842">
            <v>1</v>
          </cell>
          <cell r="D3842" t="str">
            <v>NA</v>
          </cell>
          <cell r="E3842">
            <v>2.0722399999999999E-4</v>
          </cell>
          <cell r="F3842">
            <v>5.9508699999999996E-3</v>
          </cell>
          <cell r="G3842">
            <v>1.48565E-2</v>
          </cell>
          <cell r="H3842">
            <v>-6.7553999999999999E-3</v>
          </cell>
          <cell r="I3842">
            <v>-2.4387200000000001E-2</v>
          </cell>
          <cell r="J3842">
            <v>-6.1295499999999999E-4</v>
          </cell>
          <cell r="K3842">
            <v>-7.2997100000000001E-3</v>
          </cell>
          <cell r="L3842">
            <v>-1.25074E-3</v>
          </cell>
          <cell r="M3842">
            <v>-1.6290499999999999E-3</v>
          </cell>
          <cell r="N3842">
            <v>2.3968599999999998E-3</v>
          </cell>
          <cell r="O3842">
            <v>-6.2034000000000004E-3</v>
          </cell>
        </row>
        <row r="3843">
          <cell r="A3843" t="str">
            <v>9967486037_R05C01</v>
          </cell>
          <cell r="B3843">
            <v>48</v>
          </cell>
          <cell r="C3843">
            <v>1</v>
          </cell>
          <cell r="D3843">
            <v>5</v>
          </cell>
          <cell r="E3843">
            <v>1.9550200000000001E-4</v>
          </cell>
          <cell r="F3843">
            <v>5.86537E-3</v>
          </cell>
          <cell r="G3843">
            <v>1.51821E-2</v>
          </cell>
          <cell r="H3843">
            <v>-7.5488200000000004E-3</v>
          </cell>
          <cell r="I3843">
            <v>-2.6568899999999999E-2</v>
          </cell>
          <cell r="J3843">
            <v>-2.4042500000000001E-3</v>
          </cell>
          <cell r="K3843">
            <v>3.5628700000000001E-3</v>
          </cell>
          <cell r="L3843">
            <v>-6.6380700000000003E-3</v>
          </cell>
          <cell r="M3843">
            <v>-6.5131E-3</v>
          </cell>
          <cell r="N3843">
            <v>-2.2043599999999998E-3</v>
          </cell>
          <cell r="O3843">
            <v>-2.2190000000000001E-3</v>
          </cell>
        </row>
        <row r="3844">
          <cell r="A3844" t="str">
            <v>9967486037_R05C02</v>
          </cell>
          <cell r="B3844">
            <v>32</v>
          </cell>
          <cell r="C3844">
            <v>2</v>
          </cell>
          <cell r="D3844">
            <v>3</v>
          </cell>
          <cell r="E3844">
            <v>1.0585400000000001E-4</v>
          </cell>
          <cell r="F3844">
            <v>-6.4307900000000001E-2</v>
          </cell>
          <cell r="G3844">
            <v>7.7784999999999998E-3</v>
          </cell>
          <cell r="H3844">
            <v>1.04134E-2</v>
          </cell>
          <cell r="I3844">
            <v>-1.3199499999999999E-2</v>
          </cell>
          <cell r="J3844">
            <v>7.1684399999999999E-3</v>
          </cell>
          <cell r="K3844">
            <v>1.9838500000000001E-3</v>
          </cell>
          <cell r="L3844">
            <v>4.73217E-3</v>
          </cell>
          <cell r="M3844">
            <v>3.2459699999999999E-3</v>
          </cell>
          <cell r="N3844">
            <v>-3.9897700000000001E-3</v>
          </cell>
          <cell r="O3844">
            <v>-3.9069999999999999E-3</v>
          </cell>
        </row>
        <row r="3845">
          <cell r="A3845" t="str">
            <v>9967486037_R06C01</v>
          </cell>
          <cell r="B3845">
            <v>46</v>
          </cell>
          <cell r="C3845">
            <v>2</v>
          </cell>
          <cell r="D3845">
            <v>2</v>
          </cell>
          <cell r="E3845">
            <v>1.5750700000000001E-4</v>
          </cell>
          <cell r="F3845">
            <v>-1.03984E-2</v>
          </cell>
          <cell r="G3845">
            <v>-5.97472E-2</v>
          </cell>
          <cell r="H3845">
            <v>-0.100081</v>
          </cell>
          <cell r="I3845">
            <v>5.6370999999999999E-3</v>
          </cell>
          <cell r="J3845">
            <v>0.112314</v>
          </cell>
          <cell r="K3845">
            <v>2.3049899999999998E-3</v>
          </cell>
          <cell r="L3845">
            <v>5.92188E-3</v>
          </cell>
          <cell r="M3845">
            <v>2.0792100000000001E-2</v>
          </cell>
          <cell r="N3845">
            <v>-8.8575200000000007E-3</v>
          </cell>
          <cell r="O3845">
            <v>-1.53604E-2</v>
          </cell>
        </row>
        <row r="3846">
          <cell r="A3846" t="str">
            <v>9967486037_R06C02</v>
          </cell>
          <cell r="B3846">
            <v>48</v>
          </cell>
          <cell r="C3846">
            <v>1</v>
          </cell>
          <cell r="D3846">
            <v>3</v>
          </cell>
          <cell r="E3846">
            <v>2.0073000000000001E-4</v>
          </cell>
          <cell r="F3846">
            <v>5.7093500000000002E-3</v>
          </cell>
          <cell r="G3846">
            <v>1.25334E-2</v>
          </cell>
          <cell r="H3846">
            <v>-4.97431E-3</v>
          </cell>
          <cell r="I3846">
            <v>-2.1803599999999999E-2</v>
          </cell>
          <cell r="J3846">
            <v>-3.4293800000000001E-3</v>
          </cell>
          <cell r="K3846">
            <v>-2.40478E-3</v>
          </cell>
          <cell r="L3846">
            <v>2.4039E-3</v>
          </cell>
          <cell r="M3846">
            <v>1.79261E-3</v>
          </cell>
          <cell r="N3846">
            <v>4.0164900000000002E-3</v>
          </cell>
          <cell r="O3846">
            <v>-1.9766200000000001E-3</v>
          </cell>
        </row>
        <row r="3847">
          <cell r="A3847" t="str">
            <v>9967486040_R01C01</v>
          </cell>
          <cell r="B3847">
            <v>18</v>
          </cell>
          <cell r="C3847">
            <v>2</v>
          </cell>
          <cell r="D3847" t="str">
            <v>NA</v>
          </cell>
          <cell r="E3847">
            <v>2.06393E-4</v>
          </cell>
          <cell r="F3847">
            <v>2.6650599999999999E-3</v>
          </cell>
          <cell r="G3847">
            <v>-1.6481900000000001E-2</v>
          </cell>
          <cell r="H3847">
            <v>1.5301E-2</v>
          </cell>
          <cell r="I3847">
            <v>-2.3581399999999999E-3</v>
          </cell>
          <cell r="J3847">
            <v>-1.2406E-2</v>
          </cell>
          <cell r="K3847">
            <v>-6.6896000000000004E-3</v>
          </cell>
          <cell r="L3847">
            <v>-5.6505899999999996E-3</v>
          </cell>
          <cell r="M3847">
            <v>-1.3492000000000001E-2</v>
          </cell>
          <cell r="N3847">
            <v>1.0163100000000001E-3</v>
          </cell>
          <cell r="O3847">
            <v>-1.44104E-2</v>
          </cell>
        </row>
        <row r="3848">
          <cell r="A3848" t="str">
            <v>9967486040_R01C02</v>
          </cell>
          <cell r="B3848">
            <v>25</v>
          </cell>
          <cell r="C3848">
            <v>2</v>
          </cell>
          <cell r="D3848">
            <v>5</v>
          </cell>
          <cell r="E3848">
            <v>1.9589999999999999E-4</v>
          </cell>
          <cell r="F3848">
            <v>3.1578600000000002E-3</v>
          </cell>
          <cell r="G3848">
            <v>-9.9241799999999995E-3</v>
          </cell>
          <cell r="H3848">
            <v>-2.7003499999999998E-3</v>
          </cell>
          <cell r="I3848">
            <v>-8.8423500000000006E-3</v>
          </cell>
          <cell r="J3848">
            <v>2.5049199999999999E-3</v>
          </cell>
          <cell r="K3848">
            <v>-2.9332999999999998E-3</v>
          </cell>
          <cell r="L3848">
            <v>1.4874899999999999E-4</v>
          </cell>
          <cell r="M3848">
            <v>5.7482599999999998E-3</v>
          </cell>
          <cell r="N3848">
            <v>-6.2425800000000002E-3</v>
          </cell>
          <cell r="O3848">
            <v>7.4352799999999998E-3</v>
          </cell>
        </row>
        <row r="3849">
          <cell r="A3849" t="str">
            <v>9967486040_R02C01</v>
          </cell>
          <cell r="B3849">
            <v>30</v>
          </cell>
          <cell r="C3849">
            <v>1</v>
          </cell>
          <cell r="D3849" t="str">
            <v>NA</v>
          </cell>
          <cell r="E3849">
            <v>1.93315E-4</v>
          </cell>
          <cell r="F3849">
            <v>2.23581E-3</v>
          </cell>
          <cell r="G3849">
            <v>-1.5931399999999998E-2</v>
          </cell>
          <cell r="H3849">
            <v>2.6526100000000001E-3</v>
          </cell>
          <cell r="I3849">
            <v>-1.2547299999999999E-5</v>
          </cell>
          <cell r="J3849">
            <v>4.2513000000000004E-3</v>
          </cell>
          <cell r="K3849">
            <v>-4.8776100000000002E-4</v>
          </cell>
          <cell r="L3849">
            <v>-1.10746E-3</v>
          </cell>
          <cell r="M3849">
            <v>2.0098400000000002E-3</v>
          </cell>
          <cell r="N3849">
            <v>9.4659800000000005E-5</v>
          </cell>
          <cell r="O3849">
            <v>2.6283000000000001E-3</v>
          </cell>
        </row>
        <row r="3850">
          <cell r="A3850" t="str">
            <v>9967486040_R02C02</v>
          </cell>
          <cell r="B3850">
            <v>40</v>
          </cell>
          <cell r="C3850">
            <v>1</v>
          </cell>
          <cell r="D3850">
            <v>6</v>
          </cell>
          <cell r="E3850">
            <v>2.1320399999999999E-4</v>
          </cell>
          <cell r="F3850">
            <v>1.92217E-3</v>
          </cell>
          <cell r="G3850">
            <v>-1.8523000000000001E-2</v>
          </cell>
          <cell r="H3850">
            <v>3.3885400000000002E-3</v>
          </cell>
          <cell r="I3850">
            <v>-6.9423800000000002E-4</v>
          </cell>
          <cell r="J3850">
            <v>3.6053499999999998E-3</v>
          </cell>
          <cell r="K3850">
            <v>-3.0215099999999998E-3</v>
          </cell>
          <cell r="L3850">
            <v>-2.6934300000000001E-4</v>
          </cell>
          <cell r="M3850">
            <v>2.24435E-3</v>
          </cell>
          <cell r="N3850">
            <v>6.0686300000000002E-4</v>
          </cell>
          <cell r="O3850">
            <v>-7.6384000000000001E-3</v>
          </cell>
        </row>
        <row r="3851">
          <cell r="A3851" t="str">
            <v>9967486040_R03C01</v>
          </cell>
          <cell r="B3851">
            <v>32</v>
          </cell>
          <cell r="C3851">
            <v>1</v>
          </cell>
          <cell r="D3851" t="str">
            <v>NA</v>
          </cell>
          <cell r="E3851">
            <v>1.9163900000000001E-4</v>
          </cell>
          <cell r="F3851">
            <v>2.5035399999999998E-3</v>
          </cell>
          <cell r="G3851">
            <v>-1.43426E-2</v>
          </cell>
          <cell r="H3851">
            <v>2.20133E-3</v>
          </cell>
          <cell r="I3851">
            <v>-2.95445E-3</v>
          </cell>
          <cell r="J3851">
            <v>-5.1900000000000004E-4</v>
          </cell>
          <cell r="K3851">
            <v>2.3383700000000002E-3</v>
          </cell>
          <cell r="L3851">
            <v>1.5352E-3</v>
          </cell>
          <cell r="M3851">
            <v>5.9902899999999997E-3</v>
          </cell>
          <cell r="N3851">
            <v>8.6521700000000005E-4</v>
          </cell>
          <cell r="O3851">
            <v>2.60261E-3</v>
          </cell>
        </row>
        <row r="3852">
          <cell r="A3852" t="str">
            <v>9967486040_R03C02</v>
          </cell>
          <cell r="B3852">
            <v>18</v>
          </cell>
          <cell r="C3852">
            <v>2</v>
          </cell>
          <cell r="D3852">
            <v>2</v>
          </cell>
          <cell r="E3852">
            <v>2.0333999999999999E-4</v>
          </cell>
          <cell r="F3852">
            <v>2.7824799999999999E-3</v>
          </cell>
          <cell r="G3852">
            <v>-1.45446E-2</v>
          </cell>
          <cell r="H3852">
            <v>5.4061400000000003E-3</v>
          </cell>
          <cell r="I3852">
            <v>-8.6846400000000003E-5</v>
          </cell>
          <cell r="J3852">
            <v>-9.6400700000000001E-4</v>
          </cell>
          <cell r="K3852">
            <v>4.6109300000000001E-3</v>
          </cell>
          <cell r="L3852">
            <v>-1.94063E-3</v>
          </cell>
          <cell r="M3852">
            <v>2.06492E-3</v>
          </cell>
          <cell r="N3852">
            <v>2.6013799999999999E-3</v>
          </cell>
          <cell r="O3852">
            <v>2.8985E-3</v>
          </cell>
        </row>
        <row r="3853">
          <cell r="A3853" t="str">
            <v>9967486040_R04C01</v>
          </cell>
          <cell r="B3853">
            <v>22</v>
          </cell>
          <cell r="C3853">
            <v>1</v>
          </cell>
          <cell r="D3853">
            <v>5</v>
          </cell>
          <cell r="E3853">
            <v>2.1486899999999999E-4</v>
          </cell>
          <cell r="F3853">
            <v>2.7859400000000002E-3</v>
          </cell>
          <cell r="G3853">
            <v>-1.6493000000000001E-2</v>
          </cell>
          <cell r="H3853">
            <v>1.6929E-2</v>
          </cell>
          <cell r="I3853">
            <v>-2.5376800000000001E-3</v>
          </cell>
          <cell r="J3853">
            <v>-1.26826E-2</v>
          </cell>
          <cell r="K3853">
            <v>2.3881499999999999E-3</v>
          </cell>
          <cell r="L3853">
            <v>-2.0191100000000002E-3</v>
          </cell>
          <cell r="M3853">
            <v>-1.8785799999999998E-2</v>
          </cell>
          <cell r="N3853">
            <v>3.0445200000000002E-3</v>
          </cell>
          <cell r="O3853">
            <v>-1.6891900000000001E-2</v>
          </cell>
        </row>
        <row r="3854">
          <cell r="A3854" t="str">
            <v>9967486040_R04C02</v>
          </cell>
          <cell r="B3854">
            <v>38</v>
          </cell>
          <cell r="C3854">
            <v>1</v>
          </cell>
          <cell r="D3854" t="str">
            <v>NA</v>
          </cell>
          <cell r="E3854">
            <v>2.0320700000000001E-4</v>
          </cell>
          <cell r="F3854">
            <v>3.89062E-3</v>
          </cell>
          <cell r="G3854">
            <v>-1.2559799999999999E-2</v>
          </cell>
          <cell r="H3854">
            <v>1.6022700000000001E-2</v>
          </cell>
          <cell r="I3854">
            <v>2.02834E-3</v>
          </cell>
          <cell r="J3854">
            <v>-5.8746600000000003E-3</v>
          </cell>
          <cell r="K3854">
            <v>2.6093900000000001E-3</v>
          </cell>
          <cell r="L3854">
            <v>-2.6094299999999998E-3</v>
          </cell>
          <cell r="M3854">
            <v>2.8329499999999999E-3</v>
          </cell>
          <cell r="N3854">
            <v>-3.4747900000000002E-3</v>
          </cell>
          <cell r="O3854">
            <v>5.3710300000000004E-4</v>
          </cell>
        </row>
        <row r="3855">
          <cell r="A3855" t="str">
            <v>9967486040_R05C01</v>
          </cell>
          <cell r="B3855">
            <v>37</v>
          </cell>
          <cell r="C3855">
            <v>2</v>
          </cell>
          <cell r="D3855">
            <v>5</v>
          </cell>
          <cell r="E3855">
            <v>1.9587900000000001E-4</v>
          </cell>
          <cell r="F3855">
            <v>2.90296E-3</v>
          </cell>
          <cell r="G3855">
            <v>-1.65019E-2</v>
          </cell>
          <cell r="H3855">
            <v>5.4939000000000003E-3</v>
          </cell>
          <cell r="I3855">
            <v>-6.6036200000000001E-3</v>
          </cell>
          <cell r="J3855">
            <v>-3.31971E-3</v>
          </cell>
          <cell r="K3855">
            <v>3.4134900000000001E-4</v>
          </cell>
          <cell r="L3855">
            <v>-3.44598E-4</v>
          </cell>
          <cell r="M3855">
            <v>2.0087799999999999E-3</v>
          </cell>
          <cell r="N3855">
            <v>2.7815199999999999E-4</v>
          </cell>
          <cell r="O3855">
            <v>-2.18966E-3</v>
          </cell>
        </row>
        <row r="3856">
          <cell r="A3856" t="str">
            <v>9967486040_R05C02</v>
          </cell>
          <cell r="B3856">
            <v>27</v>
          </cell>
          <cell r="C3856">
            <v>1</v>
          </cell>
          <cell r="D3856" t="str">
            <v>NA</v>
          </cell>
          <cell r="E3856">
            <v>2.0756999999999999E-4</v>
          </cell>
          <cell r="F3856">
            <v>1.77225E-3</v>
          </cell>
          <cell r="G3856">
            <v>-1.7479700000000001E-2</v>
          </cell>
          <cell r="H3856">
            <v>9.8962000000000008E-3</v>
          </cell>
          <cell r="I3856">
            <v>-2.0168199999999999E-3</v>
          </cell>
          <cell r="J3856">
            <v>-1.4922700000000001E-4</v>
          </cell>
          <cell r="K3856">
            <v>2.52297E-5</v>
          </cell>
          <cell r="L3856">
            <v>-2.8849700000000002E-3</v>
          </cell>
          <cell r="M3856">
            <v>-3.1367700000000001E-3</v>
          </cell>
          <cell r="N3856">
            <v>-2.7624500000000001E-3</v>
          </cell>
          <cell r="O3856">
            <v>-6.4493399999999996E-3</v>
          </cell>
        </row>
        <row r="3857">
          <cell r="A3857" t="str">
            <v>9967486040_R06C01</v>
          </cell>
          <cell r="B3857">
            <v>33</v>
          </cell>
          <cell r="C3857">
            <v>1</v>
          </cell>
          <cell r="D3857">
            <v>5</v>
          </cell>
          <cell r="E3857">
            <v>2.02676E-4</v>
          </cell>
          <cell r="F3857">
            <v>3.0108600000000002E-3</v>
          </cell>
          <cell r="G3857">
            <v>-1.60375E-2</v>
          </cell>
          <cell r="H3857">
            <v>1.5982799999999998E-2</v>
          </cell>
          <cell r="I3857">
            <v>-5.6655000000000004E-3</v>
          </cell>
          <cell r="J3857">
            <v>-1.5599999999999999E-2</v>
          </cell>
          <cell r="K3857">
            <v>6.0289300000000001E-3</v>
          </cell>
          <cell r="L3857">
            <v>-3.5877600000000002E-3</v>
          </cell>
          <cell r="M3857">
            <v>-2.5394300000000002E-2</v>
          </cell>
          <cell r="N3857">
            <v>7.9270999999999994E-3</v>
          </cell>
          <cell r="O3857">
            <v>-2.0829199999999999E-2</v>
          </cell>
        </row>
        <row r="3858">
          <cell r="A3858" t="str">
            <v>9967486040_R06C02</v>
          </cell>
          <cell r="B3858">
            <v>25</v>
          </cell>
          <cell r="C3858">
            <v>1</v>
          </cell>
          <cell r="D3858">
            <v>5</v>
          </cell>
          <cell r="E3858">
            <v>2.0862100000000001E-4</v>
          </cell>
          <cell r="F3858">
            <v>2.5956199999999999E-3</v>
          </cell>
          <cell r="G3858">
            <v>-1.6782600000000002E-2</v>
          </cell>
          <cell r="H3858">
            <v>1.13848E-2</v>
          </cell>
          <cell r="I3858">
            <v>-3.68097E-3</v>
          </cell>
          <cell r="J3858">
            <v>-8.7325400000000004E-3</v>
          </cell>
          <cell r="K3858">
            <v>3.2459699999999999E-3</v>
          </cell>
          <cell r="L3858">
            <v>-3.3522299999999999E-3</v>
          </cell>
          <cell r="M3858">
            <v>-1.12213E-2</v>
          </cell>
          <cell r="N3858">
            <v>5.6302000000000001E-4</v>
          </cell>
          <cell r="O3858">
            <v>-1.30998E-2</v>
          </cell>
        </row>
        <row r="3859">
          <cell r="A3859" t="str">
            <v>9967486042_R01C01</v>
          </cell>
          <cell r="B3859">
            <v>18</v>
          </cell>
          <cell r="C3859">
            <v>1</v>
          </cell>
          <cell r="D3859">
            <v>3</v>
          </cell>
          <cell r="E3859">
            <v>2.00855E-4</v>
          </cell>
          <cell r="F3859">
            <v>5.1933400000000003E-3</v>
          </cell>
          <cell r="G3859">
            <v>3.44896E-3</v>
          </cell>
          <cell r="H3859">
            <v>3.27246E-3</v>
          </cell>
          <cell r="I3859">
            <v>-1.0918000000000001E-2</v>
          </cell>
          <cell r="J3859">
            <v>-5.9506699999999999E-3</v>
          </cell>
          <cell r="K3859">
            <v>-6.8796100000000004E-3</v>
          </cell>
          <cell r="L3859">
            <v>2.2797799999999999E-3</v>
          </cell>
          <cell r="M3859">
            <v>2.1761900000000001E-2</v>
          </cell>
          <cell r="N3859">
            <v>-5.9737000000000002E-3</v>
          </cell>
          <cell r="O3859">
            <v>2.7659799999999998E-2</v>
          </cell>
        </row>
        <row r="3860">
          <cell r="A3860" t="str">
            <v>9967486042_R01C02</v>
          </cell>
          <cell r="B3860">
            <v>22</v>
          </cell>
          <cell r="C3860">
            <v>1</v>
          </cell>
          <cell r="D3860">
            <v>2</v>
          </cell>
          <cell r="E3860">
            <v>2.0894500000000001E-4</v>
          </cell>
          <cell r="F3860">
            <v>3.0516800000000002E-3</v>
          </cell>
          <cell r="G3860">
            <v>-1.6323399999999998E-2</v>
          </cell>
          <cell r="H3860">
            <v>1.55091E-2</v>
          </cell>
          <cell r="I3860">
            <v>-4.5610199999999998E-3</v>
          </cell>
          <cell r="J3860">
            <v>-1.0825E-2</v>
          </cell>
          <cell r="K3860">
            <v>3.3285900000000002E-3</v>
          </cell>
          <cell r="L3860">
            <v>-4.0351800000000002E-3</v>
          </cell>
          <cell r="M3860">
            <v>-1.6928700000000001E-2</v>
          </cell>
          <cell r="N3860">
            <v>8.52172E-3</v>
          </cell>
          <cell r="O3860">
            <v>-1.7614999999999999E-2</v>
          </cell>
        </row>
        <row r="3861">
          <cell r="A3861" t="str">
            <v>9967486042_R02C01</v>
          </cell>
          <cell r="B3861">
            <v>29</v>
          </cell>
          <cell r="C3861">
            <v>1</v>
          </cell>
          <cell r="D3861">
            <v>3</v>
          </cell>
          <cell r="E3861">
            <v>2.06901E-4</v>
          </cell>
          <cell r="F3861">
            <v>2.7810700000000001E-3</v>
          </cell>
          <cell r="G3861">
            <v>-1.5955E-2</v>
          </cell>
          <cell r="H3861">
            <v>1.20719E-2</v>
          </cell>
          <cell r="I3861">
            <v>-2.2426199999999999E-3</v>
          </cell>
          <cell r="J3861">
            <v>-9.3916799999999995E-3</v>
          </cell>
          <cell r="K3861">
            <v>-2.3078899999999999E-3</v>
          </cell>
          <cell r="L3861">
            <v>-2.5215599999999999E-3</v>
          </cell>
          <cell r="M3861">
            <v>-1.9068900000000001E-3</v>
          </cell>
          <cell r="N3861">
            <v>-3.05354E-3</v>
          </cell>
          <cell r="O3861">
            <v>-3.1394600000000002E-3</v>
          </cell>
        </row>
        <row r="3862">
          <cell r="A3862" t="str">
            <v>9967486042_R02C02</v>
          </cell>
          <cell r="B3862">
            <v>46</v>
          </cell>
          <cell r="C3862">
            <v>1</v>
          </cell>
          <cell r="D3862" t="str">
            <v>NA</v>
          </cell>
          <cell r="E3862">
            <v>2.04525E-4</v>
          </cell>
          <cell r="F3862">
            <v>1.9252900000000001E-3</v>
          </cell>
          <cell r="G3862">
            <v>-1.9985300000000001E-2</v>
          </cell>
          <cell r="H3862">
            <v>-2.7765800000000002E-4</v>
          </cell>
          <cell r="I3862">
            <v>8.73966E-4</v>
          </cell>
          <cell r="J3862">
            <v>8.1988200000000008E-3</v>
          </cell>
          <cell r="K3862">
            <v>-1.5328500000000001E-3</v>
          </cell>
          <cell r="L3862">
            <v>-1.22306E-3</v>
          </cell>
          <cell r="M3862">
            <v>3.66827E-3</v>
          </cell>
          <cell r="N3862">
            <v>5.9351300000000005E-4</v>
          </cell>
          <cell r="O3862">
            <v>1.5149899999999999E-3</v>
          </cell>
        </row>
        <row r="3863">
          <cell r="A3863" t="str">
            <v>9967486042_R03C01</v>
          </cell>
          <cell r="B3863">
            <v>24</v>
          </cell>
          <cell r="C3863">
            <v>2</v>
          </cell>
          <cell r="D3863">
            <v>6</v>
          </cell>
          <cell r="E3863">
            <v>1.9670000000000001E-4</v>
          </cell>
          <cell r="F3863">
            <v>3.8668399999999999E-3</v>
          </cell>
          <cell r="G3863">
            <v>-4.2940900000000004E-3</v>
          </cell>
          <cell r="H3863">
            <v>9.6722300000000002E-4</v>
          </cell>
          <cell r="I3863">
            <v>-6.7419300000000001E-3</v>
          </cell>
          <cell r="J3863">
            <v>8.5623899999999996E-4</v>
          </cell>
          <cell r="K3863">
            <v>-4.0614900000000001E-3</v>
          </cell>
          <cell r="L3863">
            <v>5.1996099999999999E-4</v>
          </cell>
          <cell r="M3863">
            <v>1.0831E-2</v>
          </cell>
          <cell r="N3863">
            <v>-5.9615099999999997E-3</v>
          </cell>
          <cell r="O3863">
            <v>1.2683E-2</v>
          </cell>
        </row>
        <row r="3864">
          <cell r="A3864" t="str">
            <v>9967486042_R03C02</v>
          </cell>
          <cell r="B3864">
            <v>28</v>
          </cell>
          <cell r="C3864">
            <v>2</v>
          </cell>
          <cell r="D3864">
            <v>4</v>
          </cell>
          <cell r="E3864">
            <v>1.9913900000000001E-4</v>
          </cell>
          <cell r="F3864">
            <v>2.3911499999999999E-3</v>
          </cell>
          <cell r="G3864">
            <v>-1.3606999999999999E-2</v>
          </cell>
          <cell r="H3864">
            <v>1.78806E-3</v>
          </cell>
          <cell r="I3864">
            <v>-2.3722399999999999E-3</v>
          </cell>
          <cell r="J3864">
            <v>1.7641099999999999E-3</v>
          </cell>
          <cell r="K3864">
            <v>1.67289E-3</v>
          </cell>
          <cell r="L3864">
            <v>-3.2801100000000001E-3</v>
          </cell>
          <cell r="M3864">
            <v>9.1254999999999999E-3</v>
          </cell>
          <cell r="N3864">
            <v>-6.6702699999999998E-3</v>
          </cell>
          <cell r="O3864">
            <v>3.9106899999999997E-3</v>
          </cell>
        </row>
        <row r="3865">
          <cell r="A3865" t="str">
            <v>9967486042_R04C01</v>
          </cell>
          <cell r="B3865">
            <v>34</v>
          </cell>
          <cell r="C3865">
            <v>1</v>
          </cell>
          <cell r="D3865" t="str">
            <v>NA</v>
          </cell>
          <cell r="E3865">
            <v>1.96987E-4</v>
          </cell>
          <cell r="F3865">
            <v>4.1467600000000002E-3</v>
          </cell>
          <cell r="G3865">
            <v>-3.2628599999999998E-3</v>
          </cell>
          <cell r="H3865">
            <v>-6.7462300000000006E-5</v>
          </cell>
          <cell r="I3865">
            <v>-6.35785E-3</v>
          </cell>
          <cell r="J3865">
            <v>4.1302099999999996E-3</v>
          </cell>
          <cell r="K3865">
            <v>-4.9701199999999997E-3</v>
          </cell>
          <cell r="L3865">
            <v>2.9539900000000001E-3</v>
          </cell>
          <cell r="M3865">
            <v>1.80261E-2</v>
          </cell>
          <cell r="N3865">
            <v>-4.48256E-3</v>
          </cell>
          <cell r="O3865">
            <v>1.8205300000000001E-2</v>
          </cell>
        </row>
        <row r="3866">
          <cell r="A3866" t="str">
            <v>9967486042_R04C02</v>
          </cell>
          <cell r="B3866">
            <v>34</v>
          </cell>
          <cell r="C3866">
            <v>2</v>
          </cell>
          <cell r="D3866">
            <v>4</v>
          </cell>
          <cell r="E3866">
            <v>2.00717E-4</v>
          </cell>
          <cell r="F3866">
            <v>2.9643199999999999E-3</v>
          </cell>
          <cell r="G3866">
            <v>-1.4589E-2</v>
          </cell>
          <cell r="H3866">
            <v>4.7917000000000003E-3</v>
          </cell>
          <cell r="I3866">
            <v>-3.0870799999999999E-3</v>
          </cell>
          <cell r="J3866">
            <v>-6.14286E-3</v>
          </cell>
          <cell r="K3866">
            <v>2.1926699999999999E-3</v>
          </cell>
          <cell r="L3866">
            <v>-9.6882800000000003E-4</v>
          </cell>
          <cell r="M3866">
            <v>4.1842499999999999E-4</v>
          </cell>
          <cell r="N3866">
            <v>-2.1322300000000001E-3</v>
          </cell>
          <cell r="O3866">
            <v>1.9191499999999999E-3</v>
          </cell>
        </row>
        <row r="3867">
          <cell r="A3867" t="str">
            <v>9967486042_R05C02</v>
          </cell>
          <cell r="B3867">
            <v>26</v>
          </cell>
          <cell r="C3867">
            <v>2</v>
          </cell>
          <cell r="D3867">
            <v>2</v>
          </cell>
          <cell r="E3867">
            <v>2.1181699999999999E-4</v>
          </cell>
          <cell r="F3867">
            <v>2.7789999999999998E-3</v>
          </cell>
          <cell r="G3867">
            <v>-1.37938E-2</v>
          </cell>
          <cell r="H3867">
            <v>1.10087E-2</v>
          </cell>
          <cell r="I3867">
            <v>-3.6109500000000002E-4</v>
          </cell>
          <cell r="J3867">
            <v>-4.7101000000000001E-3</v>
          </cell>
          <cell r="K3867">
            <v>-1.8204300000000001E-3</v>
          </cell>
          <cell r="L3867">
            <v>-1.9255800000000001E-3</v>
          </cell>
          <cell r="M3867">
            <v>2.2391199999999999E-4</v>
          </cell>
          <cell r="N3867">
            <v>2.4902100000000001E-3</v>
          </cell>
          <cell r="O3867">
            <v>-3.51202E-4</v>
          </cell>
        </row>
        <row r="3868">
          <cell r="A3868" t="str">
            <v>9967486042_R06C01</v>
          </cell>
          <cell r="B3868">
            <v>18</v>
          </cell>
          <cell r="C3868">
            <v>2</v>
          </cell>
          <cell r="D3868">
            <v>2</v>
          </cell>
          <cell r="E3868">
            <v>2.0979399999999999E-4</v>
          </cell>
          <cell r="F3868">
            <v>2.9252900000000001E-3</v>
          </cell>
          <cell r="G3868">
            <v>-1.7168800000000001E-2</v>
          </cell>
          <cell r="H3868">
            <v>1.38374E-2</v>
          </cell>
          <cell r="I3868">
            <v>-3.1644300000000002E-3</v>
          </cell>
          <cell r="J3868">
            <v>-1.35651E-2</v>
          </cell>
          <cell r="K3868">
            <v>1.54743E-3</v>
          </cell>
          <cell r="L3868">
            <v>-3.16329E-3</v>
          </cell>
          <cell r="M3868">
            <v>-1.71597E-2</v>
          </cell>
          <cell r="N3868">
            <v>1.01876E-2</v>
          </cell>
          <cell r="O3868">
            <v>-1.4016199999999999E-2</v>
          </cell>
        </row>
        <row r="3869">
          <cell r="A3869" t="str">
            <v>9967486042_R06C02</v>
          </cell>
          <cell r="B3869">
            <v>18</v>
          </cell>
          <cell r="C3869">
            <v>1</v>
          </cell>
          <cell r="D3869" t="str">
            <v>NA</v>
          </cell>
          <cell r="E3869">
            <v>2.03969E-4</v>
          </cell>
          <cell r="F3869">
            <v>2.8755999999999999E-3</v>
          </cell>
          <cell r="G3869">
            <v>-1.5715400000000001E-2</v>
          </cell>
          <cell r="H3869">
            <v>1.0148600000000001E-2</v>
          </cell>
          <cell r="I3869">
            <v>-1.14624E-3</v>
          </cell>
          <cell r="J3869">
            <v>-1.6998E-3</v>
          </cell>
          <cell r="K3869">
            <v>4.6019299999999997E-3</v>
          </cell>
          <cell r="L3869">
            <v>-2.65825E-3</v>
          </cell>
          <cell r="M3869">
            <v>-2.0431599999999999E-4</v>
          </cell>
          <cell r="N3869">
            <v>4.5466400000000002E-4</v>
          </cell>
          <cell r="O3869">
            <v>-5.3210200000000001E-3</v>
          </cell>
        </row>
        <row r="3870">
          <cell r="A3870" t="str">
            <v>9967486043_R01C01</v>
          </cell>
          <cell r="B3870">
            <v>43</v>
          </cell>
          <cell r="C3870">
            <v>1</v>
          </cell>
          <cell r="D3870">
            <v>5</v>
          </cell>
          <cell r="E3870">
            <v>1.9187300000000001E-4</v>
          </cell>
          <cell r="F3870">
            <v>3.9632399999999998E-3</v>
          </cell>
          <cell r="G3870">
            <v>1.08945E-2</v>
          </cell>
          <cell r="H3870">
            <v>-7.20727E-4</v>
          </cell>
          <cell r="I3870">
            <v>7.1293800000000003E-3</v>
          </cell>
          <cell r="J3870">
            <v>3.4418199999999999E-3</v>
          </cell>
          <cell r="K3870">
            <v>5.3529000000000002E-5</v>
          </cell>
          <cell r="L3870">
            <v>3.6854800000000001E-3</v>
          </cell>
          <cell r="M3870">
            <v>-1.3611000000000001E-3</v>
          </cell>
          <cell r="N3870">
            <v>-1.7101200000000001E-3</v>
          </cell>
          <cell r="O3870">
            <v>-3.5593399999999998E-3</v>
          </cell>
        </row>
        <row r="3871">
          <cell r="A3871" t="str">
            <v>9967486043_R01C02</v>
          </cell>
          <cell r="B3871">
            <v>34</v>
          </cell>
          <cell r="C3871">
            <v>2</v>
          </cell>
          <cell r="D3871">
            <v>5</v>
          </cell>
          <cell r="E3871">
            <v>1.9729900000000001E-4</v>
          </cell>
          <cell r="F3871">
            <v>3.69367E-3</v>
          </cell>
          <cell r="G3871">
            <v>9.7753200000000005E-3</v>
          </cell>
          <cell r="H3871">
            <v>6.57101E-4</v>
          </cell>
          <cell r="I3871">
            <v>1.25384E-2</v>
          </cell>
          <cell r="J3871">
            <v>2.5346399999999999E-3</v>
          </cell>
          <cell r="K3871">
            <v>4.3637299999999997E-3</v>
          </cell>
          <cell r="L3871">
            <v>-4.3155599999999999E-4</v>
          </cell>
          <cell r="M3871">
            <v>-1.2702200000000001E-3</v>
          </cell>
          <cell r="N3871">
            <v>-3.5081399999999999E-3</v>
          </cell>
          <cell r="O3871">
            <v>-7.5928000000000002E-3</v>
          </cell>
        </row>
        <row r="3872">
          <cell r="A3872" t="str">
            <v>9967486043_R02C01</v>
          </cell>
          <cell r="B3872">
            <v>48</v>
          </cell>
          <cell r="C3872">
            <v>2</v>
          </cell>
          <cell r="D3872">
            <v>2</v>
          </cell>
          <cell r="E3872">
            <v>1.9579299999999999E-4</v>
          </cell>
          <cell r="F3872">
            <v>3.9703500000000001E-3</v>
          </cell>
          <cell r="G3872">
            <v>1.0722600000000001E-2</v>
          </cell>
          <cell r="H3872">
            <v>-3.35027E-4</v>
          </cell>
          <cell r="I3872">
            <v>1.22804E-2</v>
          </cell>
          <cell r="J3872">
            <v>6.2722699999999999E-3</v>
          </cell>
          <cell r="K3872">
            <v>3.0118900000000001E-3</v>
          </cell>
          <cell r="L3872">
            <v>2.33907E-3</v>
          </cell>
          <cell r="M3872">
            <v>-1.1497300000000001E-3</v>
          </cell>
          <cell r="N3872">
            <v>-3.3746399999999999E-3</v>
          </cell>
          <cell r="O3872">
            <v>6.2912799999999996E-4</v>
          </cell>
        </row>
        <row r="3873">
          <cell r="A3873" t="str">
            <v>9967486043_R02C02</v>
          </cell>
          <cell r="B3873">
            <v>27</v>
          </cell>
          <cell r="C3873">
            <v>2</v>
          </cell>
          <cell r="D3873">
            <v>5</v>
          </cell>
          <cell r="E3873">
            <v>2.0597000000000001E-4</v>
          </cell>
          <cell r="F3873">
            <v>3.8888600000000001E-3</v>
          </cell>
          <cell r="G3873">
            <v>1.0931400000000001E-2</v>
          </cell>
          <cell r="H3873">
            <v>-3.0296499999999998E-4</v>
          </cell>
          <cell r="I3873">
            <v>9.2601300000000001E-3</v>
          </cell>
          <cell r="J3873">
            <v>3.60531E-3</v>
          </cell>
          <cell r="K3873">
            <v>-2.2616099999999998E-3</v>
          </cell>
          <cell r="L3873">
            <v>3.1518399999999999E-3</v>
          </cell>
          <cell r="M3873">
            <v>-1.56448E-4</v>
          </cell>
          <cell r="N3873">
            <v>-3.6913900000000001E-3</v>
          </cell>
          <cell r="O3873">
            <v>2.4976799999999998E-4</v>
          </cell>
        </row>
        <row r="3874">
          <cell r="A3874" t="str">
            <v>9967486043_R03C01</v>
          </cell>
          <cell r="B3874">
            <v>42</v>
          </cell>
          <cell r="C3874">
            <v>1</v>
          </cell>
          <cell r="D3874">
            <v>2</v>
          </cell>
          <cell r="E3874">
            <v>2.05236E-4</v>
          </cell>
          <cell r="F3874">
            <v>3.9624600000000001E-3</v>
          </cell>
          <cell r="G3874">
            <v>1.1898300000000001E-2</v>
          </cell>
          <cell r="H3874">
            <v>-1.13353E-3</v>
          </cell>
          <cell r="I3874">
            <v>9.2437100000000005E-3</v>
          </cell>
          <cell r="J3874">
            <v>3.5237100000000002E-3</v>
          </cell>
          <cell r="K3874">
            <v>4.5695299999999996E-3</v>
          </cell>
          <cell r="L3874">
            <v>2.1870700000000002E-3</v>
          </cell>
          <cell r="M3874">
            <v>5.8467299999999996E-3</v>
          </cell>
          <cell r="N3874">
            <v>-2.0238499999999999E-4</v>
          </cell>
          <cell r="O3874">
            <v>1.42848E-3</v>
          </cell>
        </row>
        <row r="3875">
          <cell r="A3875" t="str">
            <v>9967486043_R03C02</v>
          </cell>
          <cell r="B3875">
            <v>29</v>
          </cell>
          <cell r="C3875">
            <v>1</v>
          </cell>
          <cell r="D3875">
            <v>5</v>
          </cell>
          <cell r="E3875">
            <v>1.8736600000000001E-4</v>
          </cell>
          <cell r="F3875">
            <v>4.1135700000000004E-3</v>
          </cell>
          <cell r="G3875">
            <v>1.15639E-2</v>
          </cell>
          <cell r="H3875">
            <v>-1.9964200000000001E-3</v>
          </cell>
          <cell r="I3875">
            <v>7.24173E-3</v>
          </cell>
          <cell r="J3875">
            <v>3.9808100000000004E-3</v>
          </cell>
          <cell r="K3875">
            <v>3.00315E-3</v>
          </cell>
          <cell r="L3875">
            <v>-8.9652099999999995E-4</v>
          </cell>
          <cell r="M3875">
            <v>-4.5246899999999996E-3</v>
          </cell>
          <cell r="N3875">
            <v>4.51762E-3</v>
          </cell>
          <cell r="O3875">
            <v>-4.2168600000000002E-3</v>
          </cell>
        </row>
        <row r="3876">
          <cell r="A3876" t="str">
            <v>9967486043_R04C01</v>
          </cell>
          <cell r="B3876">
            <v>46</v>
          </cell>
          <cell r="C3876">
            <v>2</v>
          </cell>
          <cell r="D3876">
            <v>4</v>
          </cell>
          <cell r="E3876">
            <v>1.87701E-4</v>
          </cell>
          <cell r="F3876">
            <v>4.0681299999999997E-3</v>
          </cell>
          <cell r="G3876">
            <v>1.1351999999999999E-2</v>
          </cell>
          <cell r="H3876">
            <v>-6.7570000000000005E-5</v>
          </cell>
          <cell r="I3876">
            <v>7.8625599999999993E-3</v>
          </cell>
          <cell r="J3876">
            <v>2.5977499999999998E-3</v>
          </cell>
          <cell r="K3876">
            <v>2.45553E-3</v>
          </cell>
          <cell r="L3876">
            <v>2.7045400000000001E-3</v>
          </cell>
          <cell r="M3876">
            <v>2.0265600000000002E-3</v>
          </cell>
          <cell r="N3876">
            <v>2.55762E-3</v>
          </cell>
          <cell r="O3876">
            <v>-2.73238E-3</v>
          </cell>
        </row>
        <row r="3877">
          <cell r="A3877" t="str">
            <v>9967486043_R05C02</v>
          </cell>
          <cell r="B3877">
            <v>38</v>
          </cell>
          <cell r="C3877">
            <v>2</v>
          </cell>
          <cell r="D3877">
            <v>4</v>
          </cell>
          <cell r="E3877">
            <v>1.9987600000000001E-4</v>
          </cell>
          <cell r="F3877">
            <v>3.9631199999999997E-3</v>
          </cell>
          <cell r="G3877">
            <v>1.16142E-2</v>
          </cell>
          <cell r="H3877">
            <v>2.9475500000000001E-4</v>
          </cell>
          <cell r="I3877">
            <v>9.2614099999999994E-3</v>
          </cell>
          <cell r="J3877">
            <v>3.37981E-3</v>
          </cell>
          <cell r="K3877">
            <v>-5.7296500000000004E-4</v>
          </cell>
          <cell r="L3877">
            <v>3.7716100000000003E-5</v>
          </cell>
          <cell r="M3877">
            <v>-9.6662699999999996E-4</v>
          </cell>
          <cell r="N3877">
            <v>3.08238E-3</v>
          </cell>
          <cell r="O3877">
            <v>-2.5110100000000002E-3</v>
          </cell>
        </row>
        <row r="3878">
          <cell r="A3878" t="str">
            <v>9967486043_R06C01</v>
          </cell>
          <cell r="B3878">
            <v>32</v>
          </cell>
          <cell r="C3878">
            <v>1</v>
          </cell>
          <cell r="D3878">
            <v>2</v>
          </cell>
          <cell r="E3878">
            <v>1.9985399999999999E-4</v>
          </cell>
          <cell r="F3878">
            <v>3.3552199999999999E-3</v>
          </cell>
          <cell r="G3878">
            <v>1.0914099999999999E-2</v>
          </cell>
          <cell r="H3878">
            <v>-7.7901499999999998E-4</v>
          </cell>
          <cell r="I3878">
            <v>8.0539700000000006E-3</v>
          </cell>
          <cell r="J3878">
            <v>1.7951499999999999E-3</v>
          </cell>
          <cell r="K3878">
            <v>6.0553100000000004E-3</v>
          </cell>
          <cell r="L3878">
            <v>-2.02177E-3</v>
          </cell>
          <cell r="M3878">
            <v>-1.4763199999999999E-3</v>
          </cell>
          <cell r="N3878">
            <v>-7.1135000000000002E-4</v>
          </cell>
          <cell r="O3878">
            <v>-1.7500300000000001E-3</v>
          </cell>
        </row>
        <row r="3879">
          <cell r="A3879" t="str">
            <v>9967486044_R01C01</v>
          </cell>
          <cell r="B3879">
            <v>31</v>
          </cell>
          <cell r="C3879">
            <v>1</v>
          </cell>
          <cell r="D3879" t="str">
            <v>NA</v>
          </cell>
          <cell r="E3879">
            <v>1.9883600000000001E-4</v>
          </cell>
          <cell r="F3879">
            <v>3.6007999999999999E-3</v>
          </cell>
          <cell r="G3879">
            <v>-4.6664100000000002E-3</v>
          </cell>
          <cell r="H3879">
            <v>-2.78868E-3</v>
          </cell>
          <cell r="I3879">
            <v>-6.8927499999999996E-3</v>
          </cell>
          <cell r="J3879">
            <v>5.3055599999999995E-4</v>
          </cell>
          <cell r="K3879">
            <v>-2.3171899999999998E-3</v>
          </cell>
          <cell r="L3879">
            <v>1.47142E-3</v>
          </cell>
          <cell r="M3879">
            <v>1.91722E-2</v>
          </cell>
          <cell r="N3879">
            <v>-9.5137699999999995E-3</v>
          </cell>
          <cell r="O3879">
            <v>1.2786799999999999E-2</v>
          </cell>
        </row>
        <row r="3880">
          <cell r="A3880" t="str">
            <v>9967486044_R01C02</v>
          </cell>
          <cell r="B3880">
            <v>32</v>
          </cell>
          <cell r="C3880">
            <v>1</v>
          </cell>
          <cell r="D3880">
            <v>5</v>
          </cell>
          <cell r="E3880">
            <v>2.14174E-4</v>
          </cell>
          <cell r="F3880">
            <v>2.7123099999999999E-3</v>
          </cell>
          <cell r="G3880">
            <v>-1.6458400000000002E-2</v>
          </cell>
          <cell r="H3880">
            <v>4.56377E-3</v>
          </cell>
          <cell r="I3880">
            <v>-5.0964000000000001E-4</v>
          </cell>
          <cell r="J3880">
            <v>1.0449700000000001E-3</v>
          </cell>
          <cell r="K3880">
            <v>-1.21495E-3</v>
          </cell>
          <cell r="L3880">
            <v>2.8764799999999998E-3</v>
          </cell>
          <cell r="M3880">
            <v>1.9802600000000002E-3</v>
          </cell>
          <cell r="N3880">
            <v>-4.3640900000000002E-3</v>
          </cell>
          <cell r="O3880">
            <v>1.20239E-3</v>
          </cell>
        </row>
        <row r="3881">
          <cell r="A3881" t="str">
            <v>9967486044_R02C02</v>
          </cell>
          <cell r="B3881">
            <v>20</v>
          </cell>
          <cell r="C3881">
            <v>1</v>
          </cell>
          <cell r="D3881">
            <v>2</v>
          </cell>
          <cell r="E3881">
            <v>2.0034600000000001E-4</v>
          </cell>
          <cell r="F3881">
            <v>2.5406999999999999E-3</v>
          </cell>
          <cell r="G3881">
            <v>-1.7050900000000001E-2</v>
          </cell>
          <cell r="H3881">
            <v>2.0285300000000002E-3</v>
          </cell>
          <cell r="I3881">
            <v>-2.8400000000000001E-3</v>
          </cell>
          <cell r="J3881">
            <v>6.3453099999999998E-3</v>
          </cell>
          <cell r="K3881">
            <v>5.0652399999999995E-4</v>
          </cell>
          <cell r="L3881">
            <v>-3.73756E-3</v>
          </cell>
          <cell r="M3881">
            <v>9.1417700000000005E-3</v>
          </cell>
          <cell r="N3881">
            <v>-5.98687E-3</v>
          </cell>
          <cell r="O3881">
            <v>-2.1765E-4</v>
          </cell>
        </row>
        <row r="3882">
          <cell r="A3882" t="str">
            <v>9967486044_R03C01</v>
          </cell>
          <cell r="B3882">
            <v>50</v>
          </cell>
          <cell r="C3882">
            <v>1</v>
          </cell>
          <cell r="D3882" t="str">
            <v>NA</v>
          </cell>
          <cell r="E3882">
            <v>1.9595100000000001E-4</v>
          </cell>
          <cell r="F3882">
            <v>3.9380600000000002E-3</v>
          </cell>
          <cell r="G3882">
            <v>-4.6038099999999998E-3</v>
          </cell>
          <cell r="H3882">
            <v>2.3278099999999999E-4</v>
          </cell>
          <cell r="I3882">
            <v>-7.1083800000000001E-3</v>
          </cell>
          <cell r="J3882">
            <v>2.58924E-3</v>
          </cell>
          <cell r="K3882">
            <v>-8.7362799999999999E-4</v>
          </cell>
          <cell r="L3882">
            <v>1.53993E-4</v>
          </cell>
          <cell r="M3882">
            <v>1.4784800000000001E-2</v>
          </cell>
          <cell r="N3882">
            <v>-9.6967600000000004E-3</v>
          </cell>
          <cell r="O3882">
            <v>1.24946E-2</v>
          </cell>
        </row>
        <row r="3883">
          <cell r="A3883" t="str">
            <v>9967486044_R03C02</v>
          </cell>
          <cell r="B3883">
            <v>47</v>
          </cell>
          <cell r="C3883">
            <v>1</v>
          </cell>
          <cell r="D3883">
            <v>2</v>
          </cell>
          <cell r="E3883">
            <v>2.0918099999999999E-4</v>
          </cell>
          <cell r="F3883">
            <v>3.1311400000000001E-3</v>
          </cell>
          <cell r="G3883">
            <v>-1.52044E-2</v>
          </cell>
          <cell r="H3883">
            <v>1.19233E-2</v>
          </cell>
          <cell r="I3883">
            <v>-5.5040700000000004E-4</v>
          </cell>
          <cell r="J3883">
            <v>-6.6988799999999999E-3</v>
          </cell>
          <cell r="K3883">
            <v>1.0796E-5</v>
          </cell>
          <cell r="L3883">
            <v>-1.9787199999999998E-3</v>
          </cell>
          <cell r="M3883">
            <v>9.0070000000000005E-4</v>
          </cell>
          <cell r="N3883">
            <v>3.3541899999999998E-5</v>
          </cell>
          <cell r="O3883">
            <v>-2.3941499999999998E-3</v>
          </cell>
        </row>
        <row r="3884">
          <cell r="A3884" t="str">
            <v>9967486044_R04C02</v>
          </cell>
          <cell r="B3884">
            <v>24</v>
          </cell>
          <cell r="C3884">
            <v>1</v>
          </cell>
          <cell r="D3884">
            <v>2</v>
          </cell>
          <cell r="E3884">
            <v>2.1821000000000001E-4</v>
          </cell>
          <cell r="F3884">
            <v>3.6057200000000002E-3</v>
          </cell>
          <cell r="G3884">
            <v>-1.6337600000000001E-2</v>
          </cell>
          <cell r="H3884">
            <v>1.7808399999999999E-2</v>
          </cell>
          <cell r="I3884">
            <v>1.8529499999999999E-3</v>
          </cell>
          <cell r="J3884">
            <v>-8.5655699999999998E-3</v>
          </cell>
          <cell r="K3884">
            <v>3.6324999999999999E-3</v>
          </cell>
          <cell r="L3884">
            <v>5.7025399999999996E-4</v>
          </cell>
          <cell r="M3884">
            <v>3.4998999999999998E-3</v>
          </cell>
          <cell r="N3884">
            <v>6.5286200000000004E-4</v>
          </cell>
          <cell r="O3884">
            <v>-5.2724299999999998E-3</v>
          </cell>
        </row>
        <row r="3885">
          <cell r="A3885" t="str">
            <v>9967486044_R05C01</v>
          </cell>
          <cell r="B3885">
            <v>26</v>
          </cell>
          <cell r="C3885">
            <v>1</v>
          </cell>
          <cell r="D3885">
            <v>4</v>
          </cell>
          <cell r="E3885">
            <v>2.11468E-4</v>
          </cell>
          <cell r="F3885">
            <v>3.9484400000000001E-3</v>
          </cell>
          <cell r="G3885">
            <v>-1.45097E-2</v>
          </cell>
          <cell r="H3885">
            <v>1.8002500000000001E-2</v>
          </cell>
          <cell r="I3885">
            <v>-7.0899099999999996E-4</v>
          </cell>
          <cell r="J3885">
            <v>-1.13618E-2</v>
          </cell>
          <cell r="K3885">
            <v>4.5932100000000003E-3</v>
          </cell>
          <cell r="L3885">
            <v>-3.77816E-4</v>
          </cell>
          <cell r="M3885">
            <v>2.25544E-3</v>
          </cell>
          <cell r="N3885">
            <v>-5.4270999999999996E-4</v>
          </cell>
          <cell r="O3885">
            <v>-5.53744E-4</v>
          </cell>
        </row>
        <row r="3886">
          <cell r="A3886" t="str">
            <v>9967486044_R05C02</v>
          </cell>
          <cell r="B3886">
            <v>58</v>
          </cell>
          <cell r="C3886">
            <v>2</v>
          </cell>
          <cell r="D3886">
            <v>5</v>
          </cell>
          <cell r="E3886">
            <v>2.1744599999999999E-4</v>
          </cell>
          <cell r="F3886">
            <v>2.7785000000000002E-3</v>
          </cell>
          <cell r="G3886">
            <v>-1.50688E-2</v>
          </cell>
          <cell r="H3886">
            <v>1.06251E-2</v>
          </cell>
          <cell r="I3886">
            <v>-1.28239E-3</v>
          </cell>
          <cell r="J3886">
            <v>-4.7923499999999999E-3</v>
          </cell>
          <cell r="K3886">
            <v>1.5620499999999999E-3</v>
          </cell>
          <cell r="L3886">
            <v>2.2275799999999998E-3</v>
          </cell>
          <cell r="M3886">
            <v>-1.65817E-3</v>
          </cell>
          <cell r="N3886">
            <v>-3.4164500000000001E-3</v>
          </cell>
          <cell r="O3886">
            <v>-3.9408799999999999E-3</v>
          </cell>
        </row>
        <row r="3887">
          <cell r="A3887" t="str">
            <v>9967486044_R06C01</v>
          </cell>
          <cell r="B3887">
            <v>50</v>
          </cell>
          <cell r="C3887">
            <v>2</v>
          </cell>
          <cell r="D3887">
            <v>5</v>
          </cell>
          <cell r="E3887">
            <v>2.0710600000000001E-4</v>
          </cell>
          <cell r="F3887">
            <v>5.19046E-3</v>
          </cell>
          <cell r="G3887">
            <v>2.4643600000000001E-3</v>
          </cell>
          <cell r="H3887">
            <v>3.2571000000000002E-3</v>
          </cell>
          <cell r="I3887">
            <v>-1.05136E-2</v>
          </cell>
          <cell r="J3887">
            <v>-4.9169299999999999E-3</v>
          </cell>
          <cell r="K3887">
            <v>-5.7647100000000001E-3</v>
          </cell>
          <cell r="L3887">
            <v>5.9031399999999999E-4</v>
          </cell>
          <cell r="M3887">
            <v>2.7526800000000001E-2</v>
          </cell>
          <cell r="N3887">
            <v>-6.5290699999999997E-3</v>
          </cell>
          <cell r="O3887">
            <v>3.1983499999999998E-2</v>
          </cell>
        </row>
        <row r="3888">
          <cell r="A3888" t="str">
            <v>9967486044_R06C02</v>
          </cell>
          <cell r="B3888">
            <v>31</v>
          </cell>
          <cell r="C3888">
            <v>1</v>
          </cell>
          <cell r="D3888">
            <v>5</v>
          </cell>
          <cell r="E3888">
            <v>2.0927900000000001E-4</v>
          </cell>
          <cell r="F3888">
            <v>2.94619E-3</v>
          </cell>
          <cell r="G3888">
            <v>-1.6057700000000001E-2</v>
          </cell>
          <cell r="H3888">
            <v>1.1425899999999999E-2</v>
          </cell>
          <cell r="I3888">
            <v>-2.7693399999999999E-3</v>
          </cell>
          <cell r="J3888">
            <v>-1.9857E-3</v>
          </cell>
          <cell r="K3888">
            <v>-1.6946000000000001E-3</v>
          </cell>
          <cell r="L3888">
            <v>-1.5147799999999999E-5</v>
          </cell>
          <cell r="M3888">
            <v>6.6873100000000001E-3</v>
          </cell>
          <cell r="N3888">
            <v>-6.7723600000000001E-4</v>
          </cell>
          <cell r="O3888">
            <v>2.76984E-3</v>
          </cell>
        </row>
        <row r="3889">
          <cell r="A3889" t="str">
            <v>9967486045_R01C01</v>
          </cell>
          <cell r="B3889">
            <v>18</v>
          </cell>
          <cell r="C3889">
            <v>2</v>
          </cell>
          <cell r="D3889">
            <v>4</v>
          </cell>
          <cell r="E3889">
            <v>2.0067699999999999E-4</v>
          </cell>
          <cell r="F3889">
            <v>4.1771500000000001E-3</v>
          </cell>
          <cell r="G3889">
            <v>1.1438800000000001E-2</v>
          </cell>
          <cell r="H3889">
            <v>-1.41991E-4</v>
          </cell>
          <cell r="I3889">
            <v>1.1115399999999999E-2</v>
          </cell>
          <cell r="J3889">
            <v>2.2703699999999999E-3</v>
          </cell>
          <cell r="K3889">
            <v>6.1861200000000005E-4</v>
          </cell>
          <cell r="L3889">
            <v>2.3449600000000001E-3</v>
          </cell>
          <cell r="M3889">
            <v>1.3760199999999999E-3</v>
          </cell>
          <cell r="N3889">
            <v>1.31628E-3</v>
          </cell>
          <cell r="O3889">
            <v>-1.2024799999999999E-3</v>
          </cell>
        </row>
        <row r="3890">
          <cell r="A3890" t="str">
            <v>9967486045_R01C02</v>
          </cell>
          <cell r="B3890">
            <v>36</v>
          </cell>
          <cell r="C3890">
            <v>2</v>
          </cell>
          <cell r="D3890">
            <v>5</v>
          </cell>
          <cell r="E3890">
            <v>1.9944099999999999E-4</v>
          </cell>
          <cell r="F3890">
            <v>3.9757400000000002E-3</v>
          </cell>
          <cell r="G3890">
            <v>9.6918000000000004E-3</v>
          </cell>
          <cell r="H3890">
            <v>8.6801100000000002E-4</v>
          </cell>
          <cell r="I3890">
            <v>9.8152099999999996E-3</v>
          </cell>
          <cell r="J3890">
            <v>5.6567800000000001E-3</v>
          </cell>
          <cell r="K3890">
            <v>2.8118399999999999E-3</v>
          </cell>
          <cell r="L3890">
            <v>2.2193600000000001E-3</v>
          </cell>
          <cell r="M3890">
            <v>3.50242E-3</v>
          </cell>
          <cell r="N3890">
            <v>8.4222099999999994E-3</v>
          </cell>
          <cell r="O3890">
            <v>1.7355999999999999E-3</v>
          </cell>
        </row>
        <row r="3891">
          <cell r="A3891" t="str">
            <v>9967486045_R02C01</v>
          </cell>
          <cell r="B3891">
            <v>21</v>
          </cell>
          <cell r="C3891">
            <v>2</v>
          </cell>
          <cell r="D3891">
            <v>5</v>
          </cell>
          <cell r="E3891">
            <v>1.9068899999999999E-4</v>
          </cell>
          <cell r="F3891">
            <v>3.7132900000000002E-3</v>
          </cell>
          <cell r="G3891">
            <v>1.24295E-2</v>
          </cell>
          <cell r="H3891">
            <v>-1.13853E-4</v>
          </cell>
          <cell r="I3891">
            <v>8.9474700000000008E-3</v>
          </cell>
          <cell r="J3891">
            <v>4.6858400000000001E-3</v>
          </cell>
          <cell r="K3891">
            <v>6.2876000000000002E-4</v>
          </cell>
          <cell r="L3891">
            <v>-2.9975399999999999E-3</v>
          </cell>
          <cell r="M3891">
            <v>-3.41464E-3</v>
          </cell>
          <cell r="N3891">
            <v>-3.71375E-3</v>
          </cell>
          <cell r="O3891">
            <v>-3.6764699999999998E-3</v>
          </cell>
        </row>
        <row r="3892">
          <cell r="A3892" t="str">
            <v>9967486045_R02C02</v>
          </cell>
          <cell r="B3892">
            <v>36</v>
          </cell>
          <cell r="C3892">
            <v>1</v>
          </cell>
          <cell r="D3892">
            <v>2</v>
          </cell>
          <cell r="E3892">
            <v>2.0152599999999999E-4</v>
          </cell>
          <cell r="F3892">
            <v>3.8943200000000002E-3</v>
          </cell>
          <cell r="G3892">
            <v>9.5051400000000005E-3</v>
          </cell>
          <cell r="H3892">
            <v>-8.5311700000000002E-4</v>
          </cell>
          <cell r="I3892">
            <v>1.11098E-2</v>
          </cell>
          <cell r="J3892">
            <v>-2.5511799999999998E-4</v>
          </cell>
          <cell r="K3892">
            <v>3.8952600000000002E-3</v>
          </cell>
          <cell r="L3892">
            <v>-1.19641E-3</v>
          </cell>
          <cell r="M3892">
            <v>-1.8548099999999999E-3</v>
          </cell>
          <cell r="N3892">
            <v>-6.8370599999999998E-3</v>
          </cell>
          <cell r="O3892">
            <v>-9.2884600000000001E-3</v>
          </cell>
        </row>
        <row r="3893">
          <cell r="A3893" t="str">
            <v>9967486045_R03C01</v>
          </cell>
          <cell r="B3893">
            <v>38</v>
          </cell>
          <cell r="C3893">
            <v>2</v>
          </cell>
          <cell r="D3893">
            <v>2</v>
          </cell>
          <cell r="E3893">
            <v>2.0385800000000001E-4</v>
          </cell>
          <cell r="F3893">
            <v>4.0751800000000003E-3</v>
          </cell>
          <cell r="G3893">
            <v>1.1511800000000001E-2</v>
          </cell>
          <cell r="H3893">
            <v>1.2236899999999999E-3</v>
          </cell>
          <cell r="I3893">
            <v>6.8232600000000003E-3</v>
          </cell>
          <cell r="J3893">
            <v>5.38719E-3</v>
          </cell>
          <cell r="K3893">
            <v>6.9686599999999998E-3</v>
          </cell>
          <cell r="L3893">
            <v>6.5134499999999996E-3</v>
          </cell>
          <cell r="M3893">
            <v>2.9700099999999999E-3</v>
          </cell>
          <cell r="N3893">
            <v>8.2147699999999997E-3</v>
          </cell>
          <cell r="O3893">
            <v>5.3547600000000001E-3</v>
          </cell>
        </row>
        <row r="3894">
          <cell r="A3894" t="str">
            <v>9967486045_R03C02</v>
          </cell>
          <cell r="B3894">
            <v>33</v>
          </cell>
          <cell r="C3894">
            <v>1</v>
          </cell>
          <cell r="D3894" t="str">
            <v>NA</v>
          </cell>
          <cell r="E3894">
            <v>1.89097E-4</v>
          </cell>
          <cell r="F3894">
            <v>4.0865800000000002E-3</v>
          </cell>
          <cell r="G3894">
            <v>1.1144100000000001E-2</v>
          </cell>
          <cell r="H3894">
            <v>-4.2279999999999998E-4</v>
          </cell>
          <cell r="I3894">
            <v>1.23004E-2</v>
          </cell>
          <cell r="J3894">
            <v>2.4840700000000001E-3</v>
          </cell>
          <cell r="K3894">
            <v>4.1806200000000003E-3</v>
          </cell>
          <cell r="L3894">
            <v>2.8075700000000001E-3</v>
          </cell>
          <cell r="M3894">
            <v>4.3677899999999999E-3</v>
          </cell>
          <cell r="N3894">
            <v>4.0992499999999996E-3</v>
          </cell>
          <cell r="O3894">
            <v>-1.35984E-3</v>
          </cell>
        </row>
        <row r="3895">
          <cell r="A3895" t="str">
            <v>9967486045_R04C01</v>
          </cell>
          <cell r="B3895">
            <v>41</v>
          </cell>
          <cell r="C3895">
            <v>1</v>
          </cell>
          <cell r="D3895">
            <v>3</v>
          </cell>
          <cell r="E3895">
            <v>2.04231E-4</v>
          </cell>
          <cell r="F3895">
            <v>3.7792199999999998E-3</v>
          </cell>
          <cell r="G3895">
            <v>1.0446E-2</v>
          </cell>
          <cell r="H3895">
            <v>-9.3379900000000002E-4</v>
          </cell>
          <cell r="I3895">
            <v>9.5690500000000008E-3</v>
          </cell>
          <cell r="J3895">
            <v>4.3169899999999997E-3</v>
          </cell>
          <cell r="K3895">
            <v>4.2674999999999996E-3</v>
          </cell>
          <cell r="L3895">
            <v>1.8068800000000001E-3</v>
          </cell>
          <cell r="M3895">
            <v>-2.2171000000000001E-3</v>
          </cell>
          <cell r="N3895">
            <v>1.866E-3</v>
          </cell>
          <cell r="O3895">
            <v>-5.1248200000000004E-3</v>
          </cell>
        </row>
        <row r="3896">
          <cell r="A3896" t="str">
            <v>9967486045_R04C02</v>
          </cell>
          <cell r="B3896">
            <v>33</v>
          </cell>
          <cell r="C3896">
            <v>2</v>
          </cell>
          <cell r="D3896">
            <v>6</v>
          </cell>
          <cell r="E3896">
            <v>2.0229100000000001E-4</v>
          </cell>
          <cell r="F3896">
            <v>3.85455E-3</v>
          </cell>
          <cell r="G3896">
            <v>1.08941E-2</v>
          </cell>
          <cell r="H3896">
            <v>-1.08898E-3</v>
          </cell>
          <cell r="I3896">
            <v>8.1480400000000005E-3</v>
          </cell>
          <cell r="J3896">
            <v>5.27007E-3</v>
          </cell>
          <cell r="K3896">
            <v>3.09772E-3</v>
          </cell>
          <cell r="L3896">
            <v>6.05756E-3</v>
          </cell>
          <cell r="M3896">
            <v>-5.2537799999999996E-4</v>
          </cell>
          <cell r="N3896">
            <v>-1.2125700000000001E-3</v>
          </cell>
          <cell r="O3896">
            <v>1.6794500000000001E-3</v>
          </cell>
        </row>
        <row r="3897">
          <cell r="A3897" t="str">
            <v>9967486045_R05C01</v>
          </cell>
          <cell r="B3897">
            <v>42</v>
          </cell>
          <cell r="C3897">
            <v>2</v>
          </cell>
          <cell r="D3897">
            <v>2</v>
          </cell>
          <cell r="E3897">
            <v>1.9752300000000001E-4</v>
          </cell>
          <cell r="F3897">
            <v>4.1579399999999997E-3</v>
          </cell>
          <cell r="G3897">
            <v>1.1200099999999999E-2</v>
          </cell>
          <cell r="H3897">
            <v>1.66696E-4</v>
          </cell>
          <cell r="I3897">
            <v>6.0444699999999997E-3</v>
          </cell>
          <cell r="J3897">
            <v>4.1786200000000001E-3</v>
          </cell>
          <cell r="K3897">
            <v>3.2625499999999999E-3</v>
          </cell>
          <cell r="L3897">
            <v>3.5709399999999999E-3</v>
          </cell>
          <cell r="M3897">
            <v>-3.4957500000000003E-4</v>
          </cell>
          <cell r="N3897">
            <v>1.97802E-3</v>
          </cell>
          <cell r="O3897">
            <v>-7.7033099999999997E-4</v>
          </cell>
        </row>
        <row r="3898">
          <cell r="A3898" t="str">
            <v>9967486045_R05C02</v>
          </cell>
          <cell r="B3898">
            <v>36</v>
          </cell>
          <cell r="C3898">
            <v>2</v>
          </cell>
          <cell r="D3898">
            <v>2</v>
          </cell>
          <cell r="E3898">
            <v>2.00683E-4</v>
          </cell>
          <cell r="F3898">
            <v>3.6750300000000001E-3</v>
          </cell>
          <cell r="G3898">
            <v>1.2058899999999999E-2</v>
          </cell>
          <cell r="H3898">
            <v>-9.9243399999999994E-4</v>
          </cell>
          <cell r="I3898">
            <v>1.1674E-2</v>
          </cell>
          <cell r="J3898">
            <v>4.0907499999999998E-3</v>
          </cell>
          <cell r="K3898">
            <v>-2.5236399999999998E-4</v>
          </cell>
          <cell r="L3898">
            <v>6.2001400000000006E-5</v>
          </cell>
          <cell r="M3898">
            <v>-4.2386200000000002E-3</v>
          </cell>
          <cell r="N3898">
            <v>-2.8846499999999999E-3</v>
          </cell>
          <cell r="O3898">
            <v>-3.5962300000000002E-3</v>
          </cell>
        </row>
        <row r="3899">
          <cell r="A3899" t="str">
            <v>9967486045_R06C01</v>
          </cell>
          <cell r="B3899">
            <v>45</v>
          </cell>
          <cell r="C3899">
            <v>2</v>
          </cell>
          <cell r="D3899">
            <v>2</v>
          </cell>
          <cell r="E3899">
            <v>1.9249600000000001E-4</v>
          </cell>
          <cell r="F3899">
            <v>3.81227E-3</v>
          </cell>
          <cell r="G3899">
            <v>1.1221999999999999E-2</v>
          </cell>
          <cell r="H3899">
            <v>9.6217399999999999E-4</v>
          </cell>
          <cell r="I3899">
            <v>7.4990400000000002E-3</v>
          </cell>
          <cell r="J3899">
            <v>6.70355E-3</v>
          </cell>
          <cell r="K3899">
            <v>1.58782E-3</v>
          </cell>
          <cell r="L3899">
            <v>5.8203200000000004E-3</v>
          </cell>
          <cell r="M3899">
            <v>-6.0446700000000003E-3</v>
          </cell>
          <cell r="N3899">
            <v>4.3458000000000004E-3</v>
          </cell>
          <cell r="O3899">
            <v>-1.3707400000000001E-3</v>
          </cell>
        </row>
        <row r="3900">
          <cell r="A3900" t="str">
            <v>9967486045_R06C02</v>
          </cell>
          <cell r="B3900" t="str">
            <v>NA</v>
          </cell>
          <cell r="C3900" t="str">
            <v>NA</v>
          </cell>
          <cell r="D3900" t="str">
            <v>NA</v>
          </cell>
          <cell r="E3900">
            <v>1.9071999999999999E-4</v>
          </cell>
          <cell r="F3900">
            <v>3.7648500000000001E-3</v>
          </cell>
          <cell r="G3900">
            <v>1.0213399999999999E-2</v>
          </cell>
          <cell r="H3900">
            <v>-7.1470500000000005E-4</v>
          </cell>
          <cell r="I3900">
            <v>7.0629600000000001E-3</v>
          </cell>
          <cell r="J3900">
            <v>4.6913600000000003E-3</v>
          </cell>
          <cell r="K3900">
            <v>3.8137000000000002E-3</v>
          </cell>
          <cell r="L3900">
            <v>1.2024799999999999E-3</v>
          </cell>
          <cell r="M3900">
            <v>2.02628E-4</v>
          </cell>
          <cell r="N3900">
            <v>3.2564099999999999E-3</v>
          </cell>
          <cell r="O3900">
            <v>-4.9047400000000003E-3</v>
          </cell>
        </row>
        <row r="3901">
          <cell r="A3901" t="str">
            <v>9967486046_R01C01</v>
          </cell>
          <cell r="B3901">
            <v>31</v>
          </cell>
          <cell r="C3901">
            <v>1</v>
          </cell>
          <cell r="D3901">
            <v>3</v>
          </cell>
          <cell r="E3901">
            <v>1.85842E-4</v>
          </cell>
          <cell r="F3901">
            <v>3.83973E-3</v>
          </cell>
          <cell r="G3901">
            <v>1.05992E-2</v>
          </cell>
          <cell r="H3901">
            <v>-8.7902899999999995E-5</v>
          </cell>
          <cell r="I3901">
            <v>9.0074400000000002E-3</v>
          </cell>
          <cell r="J3901">
            <v>1.8356900000000001E-3</v>
          </cell>
          <cell r="K3901">
            <v>2.17402E-3</v>
          </cell>
          <cell r="L3901">
            <v>3.1472E-4</v>
          </cell>
          <cell r="M3901">
            <v>-4.4091599999999996E-3</v>
          </cell>
          <cell r="N3901">
            <v>-6.3769899999999999E-3</v>
          </cell>
          <cell r="O3901">
            <v>-4.6256600000000002E-3</v>
          </cell>
        </row>
        <row r="3902">
          <cell r="A3902" t="str">
            <v>9967486046_R01C02</v>
          </cell>
          <cell r="B3902">
            <v>20</v>
          </cell>
          <cell r="C3902">
            <v>1</v>
          </cell>
          <cell r="D3902">
            <v>5</v>
          </cell>
          <cell r="E3902">
            <v>2.0046699999999999E-4</v>
          </cell>
          <cell r="F3902">
            <v>4.2211100000000001E-3</v>
          </cell>
          <cell r="G3902">
            <v>1.1071599999999999E-2</v>
          </cell>
          <cell r="H3902">
            <v>-1.32467E-3</v>
          </cell>
          <cell r="I3902">
            <v>6.7077999999999999E-3</v>
          </cell>
          <cell r="J3902">
            <v>2.9018799999999999E-3</v>
          </cell>
          <cell r="K3902">
            <v>9.926589999999999E-4</v>
          </cell>
          <cell r="L3902">
            <v>5.4455500000000004E-3</v>
          </cell>
          <cell r="M3902">
            <v>1.4339000000000001E-3</v>
          </cell>
          <cell r="N3902">
            <v>1.3168399999999999E-3</v>
          </cell>
          <cell r="O3902">
            <v>-6.3493499999999999E-4</v>
          </cell>
        </row>
        <row r="3903">
          <cell r="A3903" t="str">
            <v>9967486046_R02C01</v>
          </cell>
          <cell r="B3903">
            <v>42</v>
          </cell>
          <cell r="C3903">
            <v>1</v>
          </cell>
          <cell r="D3903" t="str">
            <v>NA</v>
          </cell>
          <cell r="E3903">
            <v>1.9521299999999999E-4</v>
          </cell>
          <cell r="F3903">
            <v>4.0795600000000003E-3</v>
          </cell>
          <cell r="G3903">
            <v>1.04721E-2</v>
          </cell>
          <cell r="H3903">
            <v>2.5836899999999999E-4</v>
          </cell>
          <cell r="I3903">
            <v>3.6358599999999999E-3</v>
          </cell>
          <cell r="J3903">
            <v>9.5283599999999998E-4</v>
          </cell>
          <cell r="K3903">
            <v>3.4864899999999997E-4</v>
          </cell>
          <cell r="L3903">
            <v>3.82169E-3</v>
          </cell>
          <cell r="M3903">
            <v>9.8454299999999997E-5</v>
          </cell>
          <cell r="N3903">
            <v>4.1114999999999997E-3</v>
          </cell>
          <cell r="O3903">
            <v>-7.1131800000000002E-3</v>
          </cell>
        </row>
        <row r="3904">
          <cell r="A3904" t="str">
            <v>9967486046_R02C02</v>
          </cell>
          <cell r="B3904">
            <v>34</v>
          </cell>
          <cell r="C3904">
            <v>1</v>
          </cell>
          <cell r="D3904">
            <v>2</v>
          </cell>
          <cell r="E3904">
            <v>1.9654000000000001E-4</v>
          </cell>
          <cell r="F3904">
            <v>4.02587E-3</v>
          </cell>
          <cell r="G3904">
            <v>1.11156E-2</v>
          </cell>
          <cell r="H3904">
            <v>-5.1405299999999999E-4</v>
          </cell>
          <cell r="I3904">
            <v>6.9632000000000001E-3</v>
          </cell>
          <cell r="J3904">
            <v>5.2514300000000005E-4</v>
          </cell>
          <cell r="K3904">
            <v>-6.8694700000000004E-4</v>
          </cell>
          <cell r="L3904">
            <v>-1.1320900000000001E-3</v>
          </cell>
          <cell r="M3904">
            <v>-2.7657900000000002E-3</v>
          </cell>
          <cell r="N3904">
            <v>-3.7288400000000002E-3</v>
          </cell>
          <cell r="O3904">
            <v>5.9134200000000002E-4</v>
          </cell>
        </row>
        <row r="3905">
          <cell r="A3905" t="str">
            <v>9967486046_R03C01</v>
          </cell>
          <cell r="B3905">
            <v>48</v>
          </cell>
          <cell r="C3905">
            <v>2</v>
          </cell>
          <cell r="D3905">
            <v>2</v>
          </cell>
          <cell r="E3905">
            <v>2.0556900000000001E-4</v>
          </cell>
          <cell r="F3905">
            <v>3.8963000000000001E-3</v>
          </cell>
          <cell r="G3905">
            <v>1.0737999999999999E-2</v>
          </cell>
          <cell r="H3905">
            <v>1.0083900000000001E-3</v>
          </cell>
          <cell r="I3905">
            <v>8.0436599999999994E-3</v>
          </cell>
          <cell r="J3905">
            <v>7.3480000000000004E-3</v>
          </cell>
          <cell r="K3905">
            <v>7.6362299999999999E-3</v>
          </cell>
          <cell r="L3905">
            <v>3.7554300000000001E-3</v>
          </cell>
          <cell r="M3905">
            <v>2.11196E-3</v>
          </cell>
          <cell r="N3905">
            <v>7.9000800000000003E-3</v>
          </cell>
          <cell r="O3905">
            <v>4.98863E-3</v>
          </cell>
        </row>
        <row r="3906">
          <cell r="A3906" t="str">
            <v>9967486046_R03C02</v>
          </cell>
          <cell r="B3906">
            <v>28</v>
          </cell>
          <cell r="C3906">
            <v>1</v>
          </cell>
          <cell r="D3906">
            <v>2</v>
          </cell>
          <cell r="E3906">
            <v>1.9421299999999999E-4</v>
          </cell>
          <cell r="F3906">
            <v>2.0989699999999999E-3</v>
          </cell>
          <cell r="G3906">
            <v>8.1560499999999998E-3</v>
          </cell>
          <cell r="H3906">
            <v>-5.4104799999999996E-3</v>
          </cell>
          <cell r="I3906">
            <v>1.36256E-2</v>
          </cell>
          <cell r="J3906">
            <v>-8.4232600000000001E-3</v>
          </cell>
          <cell r="K3906">
            <v>7.4798699999999996E-3</v>
          </cell>
          <cell r="L3906">
            <v>4.3536E-3</v>
          </cell>
          <cell r="M3906">
            <v>1.9992500000000002E-3</v>
          </cell>
          <cell r="N3906">
            <v>9.6553399999999999E-4</v>
          </cell>
          <cell r="O3906">
            <v>3.7953800000000001E-3</v>
          </cell>
        </row>
        <row r="3907">
          <cell r="A3907" t="str">
            <v>9967486046_R04C01</v>
          </cell>
          <cell r="B3907">
            <v>46</v>
          </cell>
          <cell r="C3907">
            <v>2</v>
          </cell>
          <cell r="D3907">
            <v>2</v>
          </cell>
          <cell r="E3907">
            <v>2.03654E-4</v>
          </cell>
          <cell r="F3907">
            <v>4.2340600000000004E-3</v>
          </cell>
          <cell r="G3907">
            <v>1.1779899999999999E-2</v>
          </cell>
          <cell r="H3907">
            <v>-1.08979E-3</v>
          </cell>
          <cell r="I3907">
            <v>1.1556E-2</v>
          </cell>
          <cell r="J3907">
            <v>5.7118200000000003E-3</v>
          </cell>
          <cell r="K3907">
            <v>6.1504099999999998E-4</v>
          </cell>
          <cell r="L3907">
            <v>-1.1177699999999999E-3</v>
          </cell>
          <cell r="M3907">
            <v>-1.4581500000000001E-3</v>
          </cell>
          <cell r="N3907">
            <v>6.9968199999999997E-4</v>
          </cell>
          <cell r="O3907">
            <v>-4.8164400000000003E-5</v>
          </cell>
        </row>
        <row r="3908">
          <cell r="A3908" t="str">
            <v>9967486046_R04C02</v>
          </cell>
          <cell r="B3908">
            <v>21</v>
          </cell>
          <cell r="C3908">
            <v>1</v>
          </cell>
          <cell r="D3908">
            <v>6</v>
          </cell>
          <cell r="E3908">
            <v>2.0256000000000001E-4</v>
          </cell>
          <cell r="F3908">
            <v>3.9714800000000003E-3</v>
          </cell>
          <cell r="G3908">
            <v>1.09362E-2</v>
          </cell>
          <cell r="H3908">
            <v>-2.3268799999999999E-3</v>
          </cell>
          <cell r="I3908">
            <v>4.6321899999999996E-3</v>
          </cell>
          <cell r="J3908">
            <v>2.9865E-3</v>
          </cell>
          <cell r="K3908">
            <v>-3.7526200000000001E-4</v>
          </cell>
          <cell r="L3908">
            <v>1.0808300000000001E-3</v>
          </cell>
          <cell r="M3908">
            <v>-6.2458200000000005E-4</v>
          </cell>
          <cell r="N3908">
            <v>2.2460900000000001E-3</v>
          </cell>
          <cell r="O3908">
            <v>-2.8105000000000001E-3</v>
          </cell>
        </row>
        <row r="3909">
          <cell r="A3909" t="str">
            <v>9967486046_R05C01</v>
          </cell>
          <cell r="B3909">
            <v>43</v>
          </cell>
          <cell r="C3909">
            <v>1</v>
          </cell>
          <cell r="D3909">
            <v>2</v>
          </cell>
          <cell r="E3909">
            <v>2.02227E-4</v>
          </cell>
          <cell r="F3909">
            <v>4.5899399999999998E-3</v>
          </cell>
          <cell r="G3909">
            <v>1.17311E-2</v>
          </cell>
          <cell r="H3909">
            <v>1.0446699999999999E-3</v>
          </cell>
          <cell r="I3909">
            <v>8.3102799999999998E-3</v>
          </cell>
          <cell r="J3909">
            <v>5.0889400000000001E-3</v>
          </cell>
          <cell r="K3909">
            <v>1.11366E-3</v>
          </cell>
          <cell r="L3909">
            <v>3.3680200000000002E-3</v>
          </cell>
          <cell r="M3909">
            <v>-1.39853E-4</v>
          </cell>
          <cell r="N3909">
            <v>7.5288999999999998E-4</v>
          </cell>
          <cell r="O3909">
            <v>3.38537E-3</v>
          </cell>
        </row>
        <row r="3910">
          <cell r="A3910" t="str">
            <v>9967486046_R05C02</v>
          </cell>
          <cell r="B3910">
            <v>22</v>
          </cell>
          <cell r="C3910">
            <v>2</v>
          </cell>
          <cell r="D3910">
            <v>5</v>
          </cell>
          <cell r="E3910">
            <v>2.0173899999999999E-4</v>
          </cell>
          <cell r="F3910">
            <v>3.9645599999999998E-3</v>
          </cell>
          <cell r="G3910">
            <v>1.08395E-2</v>
          </cell>
          <cell r="H3910">
            <v>8.9318000000000004E-4</v>
          </cell>
          <cell r="I3910">
            <v>1.00813E-2</v>
          </cell>
          <cell r="J3910">
            <v>6.7610700000000001E-3</v>
          </cell>
          <cell r="K3910">
            <v>2.92283E-3</v>
          </cell>
          <cell r="L3910">
            <v>3.6372599999999998E-3</v>
          </cell>
          <cell r="M3910">
            <v>4.0048499999999999E-3</v>
          </cell>
          <cell r="N3910">
            <v>9.6964400000000006E-3</v>
          </cell>
          <cell r="O3910">
            <v>1.13075E-3</v>
          </cell>
        </row>
        <row r="3911">
          <cell r="A3911" t="str">
            <v>9967486046_R06C01</v>
          </cell>
          <cell r="B3911">
            <v>48</v>
          </cell>
          <cell r="C3911">
            <v>2</v>
          </cell>
          <cell r="D3911">
            <v>2</v>
          </cell>
          <cell r="E3911">
            <v>1.9744399999999999E-4</v>
          </cell>
          <cell r="F3911">
            <v>3.8544899999999999E-3</v>
          </cell>
          <cell r="G3911">
            <v>1.0770999999999999E-2</v>
          </cell>
          <cell r="H3911">
            <v>3.03214E-4</v>
          </cell>
          <cell r="I3911">
            <v>7.9102300000000007E-3</v>
          </cell>
          <cell r="J3911">
            <v>2.6640399999999999E-3</v>
          </cell>
          <cell r="K3911">
            <v>-2.44257E-4</v>
          </cell>
          <cell r="L3911">
            <v>7.5648699999999996E-3</v>
          </cell>
          <cell r="M3911">
            <v>-5.8641300000000004E-3</v>
          </cell>
          <cell r="N3911">
            <v>7.1356299999999996E-3</v>
          </cell>
          <cell r="O3911">
            <v>-3.9115199999999999E-3</v>
          </cell>
        </row>
        <row r="3912">
          <cell r="A3912" t="str">
            <v>9967486046_R06C02</v>
          </cell>
          <cell r="B3912" t="str">
            <v>NA</v>
          </cell>
          <cell r="C3912" t="str">
            <v>NA</v>
          </cell>
          <cell r="D3912" t="str">
            <v>NA</v>
          </cell>
          <cell r="E3912">
            <v>2.0401999999999999E-4</v>
          </cell>
          <cell r="F3912">
            <v>3.5843200000000002E-3</v>
          </cell>
          <cell r="G3912">
            <v>1.16335E-2</v>
          </cell>
          <cell r="H3912">
            <v>-1.2549099999999999E-3</v>
          </cell>
          <cell r="I3912">
            <v>7.7934199999999997E-3</v>
          </cell>
          <cell r="J3912">
            <v>6.03522E-3</v>
          </cell>
          <cell r="K3912">
            <v>8.3816399999999997E-4</v>
          </cell>
          <cell r="L3912">
            <v>-7.9695299999999998E-4</v>
          </cell>
          <cell r="M3912">
            <v>-1.2874799999999999E-3</v>
          </cell>
          <cell r="N3912">
            <v>9.502E-4</v>
          </cell>
          <cell r="O3912">
            <v>2.5410099999999999E-5</v>
          </cell>
        </row>
        <row r="3913">
          <cell r="A3913" t="str">
            <v>9967486049_R01C01</v>
          </cell>
          <cell r="B3913">
            <v>32</v>
          </cell>
          <cell r="C3913">
            <v>2</v>
          </cell>
          <cell r="D3913">
            <v>4</v>
          </cell>
          <cell r="E3913">
            <v>1.9588599999999999E-4</v>
          </cell>
          <cell r="F3913">
            <v>1.7840499999999999E-3</v>
          </cell>
          <cell r="G3913">
            <v>-1.85554E-2</v>
          </cell>
          <cell r="H3913">
            <v>-3.22966E-4</v>
          </cell>
          <cell r="I3913">
            <v>-2.7459099999999997E-4</v>
          </cell>
          <cell r="J3913">
            <v>5.9804999999999997E-3</v>
          </cell>
          <cell r="K3913">
            <v>-3.9124700000000004E-3</v>
          </cell>
          <cell r="L3913">
            <v>1.9691399999999999E-3</v>
          </cell>
          <cell r="M3913">
            <v>-2.4581799999999999E-3</v>
          </cell>
          <cell r="N3913">
            <v>-4.9122699999999998E-3</v>
          </cell>
          <cell r="O3913">
            <v>-2.5800100000000002E-3</v>
          </cell>
        </row>
        <row r="3914">
          <cell r="A3914" t="str">
            <v>9967486049_R01C02</v>
          </cell>
          <cell r="B3914">
            <v>48</v>
          </cell>
          <cell r="C3914">
            <v>2</v>
          </cell>
          <cell r="D3914" t="str">
            <v>NA</v>
          </cell>
          <cell r="E3914">
            <v>2.0732300000000001E-4</v>
          </cell>
          <cell r="F3914">
            <v>2.4103900000000001E-3</v>
          </cell>
          <cell r="G3914">
            <v>-1.36592E-2</v>
          </cell>
          <cell r="H3914">
            <v>1.4049500000000001E-3</v>
          </cell>
          <cell r="I3914">
            <v>-2.4856700000000002E-3</v>
          </cell>
          <cell r="J3914">
            <v>5.6550699999999999E-3</v>
          </cell>
          <cell r="K3914">
            <v>-1.8420999999999999E-3</v>
          </cell>
          <cell r="L3914">
            <v>4.7526599999999997E-3</v>
          </cell>
          <cell r="M3914">
            <v>3.5653099999999999E-3</v>
          </cell>
          <cell r="N3914">
            <v>-2.0465700000000002E-3</v>
          </cell>
          <cell r="O3914">
            <v>2.8068799999999999E-3</v>
          </cell>
        </row>
        <row r="3915">
          <cell r="A3915" t="str">
            <v>9967486049_R02C01</v>
          </cell>
          <cell r="B3915">
            <v>48</v>
          </cell>
          <cell r="C3915">
            <v>1</v>
          </cell>
          <cell r="D3915" t="str">
            <v>NA</v>
          </cell>
          <cell r="E3915">
            <v>2.1547600000000001E-4</v>
          </cell>
          <cell r="F3915">
            <v>2.4285800000000001E-3</v>
          </cell>
          <cell r="G3915">
            <v>-1.3414000000000001E-2</v>
          </cell>
          <cell r="H3915">
            <v>5.58713E-3</v>
          </cell>
          <cell r="I3915">
            <v>1.25394E-3</v>
          </cell>
          <cell r="J3915">
            <v>1.5261999999999999E-3</v>
          </cell>
          <cell r="K3915">
            <v>-1.5815899999999999E-3</v>
          </cell>
          <cell r="L3915">
            <v>5.8381700000000004E-4</v>
          </cell>
          <cell r="M3915">
            <v>2.5517999999999999E-3</v>
          </cell>
          <cell r="N3915">
            <v>-3.6207700000000002E-3</v>
          </cell>
          <cell r="O3915">
            <v>2.1873399999999999E-3</v>
          </cell>
        </row>
        <row r="3916">
          <cell r="A3916" t="str">
            <v>9967486049_R02C02</v>
          </cell>
          <cell r="B3916">
            <v>37</v>
          </cell>
          <cell r="C3916">
            <v>1</v>
          </cell>
          <cell r="D3916" t="str">
            <v>NA</v>
          </cell>
          <cell r="E3916">
            <v>2.02222E-4</v>
          </cell>
          <cell r="F3916">
            <v>4.0277000000000004E-3</v>
          </cell>
          <cell r="G3916">
            <v>-3.3086299999999999E-3</v>
          </cell>
          <cell r="H3916">
            <v>8.5749799999999994E-3</v>
          </cell>
          <cell r="I3916">
            <v>-1.61977E-3</v>
          </cell>
          <cell r="J3916">
            <v>-3.1092099999999998E-3</v>
          </cell>
          <cell r="K3916">
            <v>-4.3006900000000002E-3</v>
          </cell>
          <cell r="L3916">
            <v>1.0815099999999999E-3</v>
          </cell>
          <cell r="M3916">
            <v>1.45501E-2</v>
          </cell>
          <cell r="N3916">
            <v>-7.7574300000000001E-3</v>
          </cell>
          <cell r="O3916">
            <v>1.86266E-2</v>
          </cell>
        </row>
        <row r="3917">
          <cell r="A3917" t="str">
            <v>9967486049_R03C01</v>
          </cell>
          <cell r="B3917">
            <v>27</v>
          </cell>
          <cell r="C3917">
            <v>1</v>
          </cell>
          <cell r="D3917" t="str">
            <v>NA</v>
          </cell>
          <cell r="E3917">
            <v>1.8803299999999999E-4</v>
          </cell>
          <cell r="F3917">
            <v>1.7671900000000001E-3</v>
          </cell>
          <cell r="G3917">
            <v>-1.54693E-2</v>
          </cell>
          <cell r="H3917">
            <v>-4.8845499999999997E-3</v>
          </cell>
          <cell r="I3917">
            <v>-4.51645E-3</v>
          </cell>
          <cell r="J3917">
            <v>9.5783799999999992E-3</v>
          </cell>
          <cell r="K3917">
            <v>-2.95984E-3</v>
          </cell>
          <cell r="L3917">
            <v>5.5198399999999998E-3</v>
          </cell>
          <cell r="M3917">
            <v>5.36309E-3</v>
          </cell>
          <cell r="N3917">
            <v>-4.8721299999999997E-3</v>
          </cell>
          <cell r="O3917">
            <v>5.6818600000000004E-3</v>
          </cell>
        </row>
        <row r="3918">
          <cell r="A3918" t="str">
            <v>9967486049_R03C02</v>
          </cell>
          <cell r="B3918">
            <v>45</v>
          </cell>
          <cell r="C3918">
            <v>1</v>
          </cell>
          <cell r="D3918" t="str">
            <v>NA</v>
          </cell>
          <cell r="E3918">
            <v>2.01917E-4</v>
          </cell>
          <cell r="F3918">
            <v>1.6568900000000001E-3</v>
          </cell>
          <cell r="G3918">
            <v>-1.6022499999999999E-2</v>
          </cell>
          <cell r="H3918">
            <v>-1.08812E-5</v>
          </cell>
          <cell r="I3918">
            <v>-2.1060699999999998E-3</v>
          </cell>
          <cell r="J3918">
            <v>4.5236699999999996E-3</v>
          </cell>
          <cell r="K3918">
            <v>1.47295E-3</v>
          </cell>
          <cell r="L3918">
            <v>-2.0326300000000001E-3</v>
          </cell>
          <cell r="M3918">
            <v>2.5265499999999998E-3</v>
          </cell>
          <cell r="N3918">
            <v>-1.02746E-3</v>
          </cell>
          <cell r="O3918">
            <v>-1.4756999999999999E-3</v>
          </cell>
        </row>
        <row r="3919">
          <cell r="A3919" t="str">
            <v>9967486049_R04C01</v>
          </cell>
          <cell r="B3919">
            <v>40</v>
          </cell>
          <cell r="C3919">
            <v>1</v>
          </cell>
          <cell r="D3919" t="str">
            <v>NA</v>
          </cell>
          <cell r="E3919">
            <v>2.0299399999999999E-4</v>
          </cell>
          <cell r="F3919">
            <v>2.2319900000000001E-3</v>
          </cell>
          <cell r="G3919">
            <v>-1.61916E-2</v>
          </cell>
          <cell r="H3919">
            <v>-1.1041E-3</v>
          </cell>
          <cell r="I3919">
            <v>-1.56718E-3</v>
          </cell>
          <cell r="J3919">
            <v>4.8887000000000002E-3</v>
          </cell>
          <cell r="K3919">
            <v>-1.2599200000000001E-3</v>
          </cell>
          <cell r="L3919">
            <v>1.5224500000000001E-3</v>
          </cell>
          <cell r="M3919">
            <v>3.2503100000000002E-3</v>
          </cell>
          <cell r="N3919">
            <v>-2.63248E-3</v>
          </cell>
          <cell r="O3919">
            <v>-8.9023900000000003E-4</v>
          </cell>
        </row>
        <row r="3920">
          <cell r="A3920" t="str">
            <v>9967486049_R04C02</v>
          </cell>
          <cell r="B3920">
            <v>29</v>
          </cell>
          <cell r="C3920">
            <v>1</v>
          </cell>
          <cell r="D3920" t="str">
            <v>NA</v>
          </cell>
          <cell r="E3920">
            <v>2.0077199999999999E-4</v>
          </cell>
          <cell r="F3920">
            <v>2.7969900000000001E-3</v>
          </cell>
          <cell r="G3920">
            <v>-1.52584E-2</v>
          </cell>
          <cell r="H3920">
            <v>1.37238E-2</v>
          </cell>
          <cell r="I3920">
            <v>-4.32191E-3</v>
          </cell>
          <cell r="J3920">
            <v>-1.10755E-2</v>
          </cell>
          <cell r="K3920">
            <v>4.0935600000000004E-3</v>
          </cell>
          <cell r="L3920">
            <v>-5.6830300000000004E-3</v>
          </cell>
          <cell r="M3920">
            <v>-1.1047599999999999E-2</v>
          </cell>
          <cell r="N3920">
            <v>4.6382200000000002E-3</v>
          </cell>
          <cell r="O3920">
            <v>-1.1763900000000001E-2</v>
          </cell>
        </row>
        <row r="3921">
          <cell r="A3921" t="str">
            <v>9967486049_R05C01</v>
          </cell>
          <cell r="B3921">
            <v>43</v>
          </cell>
          <cell r="C3921">
            <v>1</v>
          </cell>
          <cell r="D3921" t="str">
            <v>NA</v>
          </cell>
          <cell r="E3921">
            <v>1.98576E-4</v>
          </cell>
          <cell r="F3921">
            <v>2.6426100000000001E-3</v>
          </cell>
          <cell r="G3921">
            <v>-1.15961E-2</v>
          </cell>
          <cell r="H3921">
            <v>2.9206900000000001E-3</v>
          </cell>
          <cell r="I3921">
            <v>1.08218E-4</v>
          </cell>
          <cell r="J3921">
            <v>2.7584900000000002E-3</v>
          </cell>
          <cell r="K3921">
            <v>4.1727700000000001E-3</v>
          </cell>
          <cell r="L3921">
            <v>2.12532E-3</v>
          </cell>
          <cell r="M3921">
            <v>1.0158800000000001E-2</v>
          </cell>
          <cell r="N3921">
            <v>-3.4794299999999999E-3</v>
          </cell>
          <cell r="O3921">
            <v>4.6666399999999999E-4</v>
          </cell>
        </row>
        <row r="3922">
          <cell r="A3922" t="str">
            <v>9967486049_R05C02</v>
          </cell>
          <cell r="B3922">
            <v>30</v>
          </cell>
          <cell r="C3922">
            <v>2</v>
          </cell>
          <cell r="D3922" t="str">
            <v>NA</v>
          </cell>
          <cell r="E3922">
            <v>2.0403399999999999E-4</v>
          </cell>
          <cell r="F3922">
            <v>1.9537600000000001E-3</v>
          </cell>
          <cell r="G3922">
            <v>-1.3919300000000001E-2</v>
          </cell>
          <cell r="H3922">
            <v>4.7089699999999998E-3</v>
          </cell>
          <cell r="I3922">
            <v>-1.9592500000000001E-3</v>
          </cell>
          <cell r="J3922">
            <v>3.9386200000000003E-3</v>
          </cell>
          <cell r="K3922">
            <v>-2.6162500000000001E-3</v>
          </cell>
          <cell r="L3922">
            <v>-5.5931600000000002E-4</v>
          </cell>
          <cell r="M3922">
            <v>1.11203E-2</v>
          </cell>
          <cell r="N3922">
            <v>-4.4769199999999997E-3</v>
          </cell>
          <cell r="O3922">
            <v>5.5363799999999996E-4</v>
          </cell>
        </row>
        <row r="3923">
          <cell r="A3923" t="str">
            <v>9967486049_R06C01</v>
          </cell>
          <cell r="B3923">
            <v>33</v>
          </cell>
          <cell r="C3923">
            <v>1</v>
          </cell>
          <cell r="D3923" t="str">
            <v>NA</v>
          </cell>
          <cell r="E3923">
            <v>1.9591399999999999E-4</v>
          </cell>
          <cell r="F3923">
            <v>2.3187199999999998E-3</v>
          </cell>
          <cell r="G3923">
            <v>-1.42519E-2</v>
          </cell>
          <cell r="H3923">
            <v>1.2793500000000001E-3</v>
          </cell>
          <cell r="I3923">
            <v>-1.23442E-3</v>
          </cell>
          <cell r="J3923">
            <v>1.9855300000000001E-3</v>
          </cell>
          <cell r="K3923">
            <v>-2.7441700000000002E-3</v>
          </cell>
          <cell r="L3923">
            <v>2.6546299999999998E-3</v>
          </cell>
          <cell r="M3923">
            <v>7.92145E-3</v>
          </cell>
          <cell r="N3923">
            <v>-5.0813300000000002E-3</v>
          </cell>
          <cell r="O3923">
            <v>1.02433E-2</v>
          </cell>
        </row>
        <row r="3924">
          <cell r="A3924" t="str">
            <v>9967486049_R06C02</v>
          </cell>
          <cell r="B3924">
            <v>30</v>
          </cell>
          <cell r="C3924">
            <v>1</v>
          </cell>
          <cell r="D3924" t="str">
            <v>NA</v>
          </cell>
          <cell r="E3924">
            <v>2.00657E-4</v>
          </cell>
          <cell r="F3924">
            <v>2.48613E-3</v>
          </cell>
          <cell r="G3924">
            <v>-1.6322900000000001E-2</v>
          </cell>
          <cell r="H3924">
            <v>5.8164000000000002E-3</v>
          </cell>
          <cell r="I3924">
            <v>-6.6806499999999998E-3</v>
          </cell>
          <cell r="J3924">
            <v>-4.2348300000000002E-3</v>
          </cell>
          <cell r="K3924">
            <v>3.9471899999999997E-3</v>
          </cell>
          <cell r="L3924">
            <v>-5.9985500000000005E-4</v>
          </cell>
          <cell r="M3924">
            <v>-1.54082E-2</v>
          </cell>
          <cell r="N3924">
            <v>5.4974899999999998E-3</v>
          </cell>
          <cell r="O3924">
            <v>-1.2039599999999999E-2</v>
          </cell>
        </row>
        <row r="3925">
          <cell r="A3925" t="str">
            <v>9967486051_R01C01</v>
          </cell>
          <cell r="B3925">
            <v>24</v>
          </cell>
          <cell r="C3925">
            <v>2</v>
          </cell>
          <cell r="D3925">
            <v>2</v>
          </cell>
          <cell r="E3925">
            <v>1.9773800000000001E-4</v>
          </cell>
          <cell r="F3925">
            <v>5.8331399999999997E-3</v>
          </cell>
          <cell r="G3925">
            <v>6.7228000000000001E-3</v>
          </cell>
          <cell r="H3925">
            <v>-4.7641300000000002E-4</v>
          </cell>
          <cell r="I3925">
            <v>-1.63652E-2</v>
          </cell>
          <cell r="J3925">
            <v>-3.1960199999999999E-3</v>
          </cell>
          <cell r="K3925">
            <v>-1.2383399999999999E-2</v>
          </cell>
          <cell r="L3925">
            <v>-2.0261699999999999E-3</v>
          </cell>
          <cell r="M3925">
            <v>2.2847800000000001E-2</v>
          </cell>
          <cell r="N3925">
            <v>-8.7891099999999993E-3</v>
          </cell>
          <cell r="O3925">
            <v>3.2269199999999998E-2</v>
          </cell>
        </row>
        <row r="3926">
          <cell r="A3926" t="str">
            <v>9967486051_R01C02</v>
          </cell>
          <cell r="B3926">
            <v>26</v>
          </cell>
          <cell r="C3926">
            <v>2</v>
          </cell>
          <cell r="D3926" t="str">
            <v>NA</v>
          </cell>
          <cell r="E3926">
            <v>1.93976E-4</v>
          </cell>
          <cell r="F3926">
            <v>5.2789500000000001E-3</v>
          </cell>
          <cell r="G3926">
            <v>4.6803799999999996E-3</v>
          </cell>
          <cell r="H3926">
            <v>-1.6030300000000001E-3</v>
          </cell>
          <cell r="I3926">
            <v>-1.45369E-2</v>
          </cell>
          <cell r="J3926">
            <v>-3.0952699999999998E-3</v>
          </cell>
          <cell r="K3926">
            <v>-4.7413200000000003E-3</v>
          </cell>
          <cell r="L3926">
            <v>-2.04492E-3</v>
          </cell>
          <cell r="M3926">
            <v>2.4994100000000002E-2</v>
          </cell>
          <cell r="N3926">
            <v>-5.4630599999999996E-3</v>
          </cell>
          <cell r="O3926">
            <v>2.6767900000000001E-2</v>
          </cell>
        </row>
        <row r="3927">
          <cell r="A3927" t="str">
            <v>9967486051_R02C01</v>
          </cell>
          <cell r="B3927">
            <v>20</v>
          </cell>
          <cell r="C3927">
            <v>1</v>
          </cell>
          <cell r="D3927">
            <v>5</v>
          </cell>
          <cell r="E3927">
            <v>2.0300299999999999E-4</v>
          </cell>
          <cell r="F3927">
            <v>4.8779799999999996E-3</v>
          </cell>
          <cell r="G3927">
            <v>4.7770900000000003E-3</v>
          </cell>
          <cell r="H3927">
            <v>2.2518299999999998E-3</v>
          </cell>
          <cell r="I3927">
            <v>-1.6803700000000001E-2</v>
          </cell>
          <cell r="J3927">
            <v>-8.0613799999999999E-3</v>
          </cell>
          <cell r="K3927">
            <v>-4.7975200000000001E-4</v>
          </cell>
          <cell r="L3927">
            <v>-1.94012E-3</v>
          </cell>
          <cell r="M3927">
            <v>1.9426300000000001E-2</v>
          </cell>
          <cell r="N3927">
            <v>-1.1856499999999999E-3</v>
          </cell>
          <cell r="O3927">
            <v>2.81835E-2</v>
          </cell>
        </row>
        <row r="3928">
          <cell r="A3928" t="str">
            <v>9967486051_R02C02</v>
          </cell>
          <cell r="B3928">
            <v>22</v>
          </cell>
          <cell r="C3928">
            <v>2</v>
          </cell>
          <cell r="D3928" t="str">
            <v>NA</v>
          </cell>
          <cell r="E3928">
            <v>1.9871900000000001E-4</v>
          </cell>
          <cell r="F3928">
            <v>5.3206299999999998E-3</v>
          </cell>
          <cell r="G3928">
            <v>4.5247600000000001E-3</v>
          </cell>
          <cell r="H3928">
            <v>1.87479E-4</v>
          </cell>
          <cell r="I3928">
            <v>-1.2371800000000001E-2</v>
          </cell>
          <cell r="J3928">
            <v>-3.8592700000000001E-3</v>
          </cell>
          <cell r="K3928">
            <v>-8.0179799999999992E-3</v>
          </cell>
          <cell r="L3928">
            <v>-8.3653599999999995E-5</v>
          </cell>
          <cell r="M3928">
            <v>1.5206000000000001E-2</v>
          </cell>
          <cell r="N3928">
            <v>-3.9952700000000004E-3</v>
          </cell>
          <cell r="O3928">
            <v>2.3918100000000001E-2</v>
          </cell>
        </row>
        <row r="3929">
          <cell r="A3929" t="str">
            <v>9967486051_R03C01</v>
          </cell>
          <cell r="B3929">
            <v>35</v>
          </cell>
          <cell r="C3929">
            <v>1</v>
          </cell>
          <cell r="D3929" t="str">
            <v>NA</v>
          </cell>
          <cell r="E3929">
            <v>2.0552600000000001E-4</v>
          </cell>
          <cell r="F3929">
            <v>4.6122999999999997E-3</v>
          </cell>
          <cell r="G3929">
            <v>7.4400099999999999E-4</v>
          </cell>
          <cell r="H3929">
            <v>-3.18068E-3</v>
          </cell>
          <cell r="I3929">
            <v>-1.4220200000000001E-2</v>
          </cell>
          <cell r="J3929">
            <v>1.6344899999999999E-3</v>
          </cell>
          <cell r="K3929">
            <v>2.0373700000000002E-3</v>
          </cell>
          <cell r="L3929">
            <v>9.9753400000000001E-4</v>
          </cell>
          <cell r="M3929">
            <v>3.5289399999999999E-3</v>
          </cell>
          <cell r="N3929">
            <v>4.2346800000000002E-3</v>
          </cell>
          <cell r="O3929">
            <v>5.8783099999999998E-2</v>
          </cell>
        </row>
        <row r="3930">
          <cell r="A3930" t="str">
            <v>9967486051_R03C02</v>
          </cell>
          <cell r="B3930">
            <v>35</v>
          </cell>
          <cell r="C3930">
            <v>2</v>
          </cell>
          <cell r="D3930" t="str">
            <v>NA</v>
          </cell>
          <cell r="E3930">
            <v>1.9929E-4</v>
          </cell>
          <cell r="F3930">
            <v>5.9050600000000002E-3</v>
          </cell>
          <cell r="G3930">
            <v>5.0167399999999996E-3</v>
          </cell>
          <cell r="H3930">
            <v>1.641E-5</v>
          </cell>
          <cell r="I3930">
            <v>-1.4467900000000001E-2</v>
          </cell>
          <cell r="J3930">
            <v>-6.6602600000000003E-3</v>
          </cell>
          <cell r="K3930">
            <v>-4.4891499999999999E-3</v>
          </cell>
          <cell r="L3930">
            <v>-1.74482E-3</v>
          </cell>
          <cell r="M3930">
            <v>2.21587E-2</v>
          </cell>
          <cell r="N3930">
            <v>-8.3372700000000008E-3</v>
          </cell>
          <cell r="O3930">
            <v>3.1188199999999999E-2</v>
          </cell>
        </row>
        <row r="3931">
          <cell r="A3931" t="str">
            <v>9967486051_R04C01</v>
          </cell>
          <cell r="B3931">
            <v>30</v>
          </cell>
          <cell r="C3931">
            <v>1</v>
          </cell>
          <cell r="D3931" t="str">
            <v>NA</v>
          </cell>
          <cell r="E3931">
            <v>2.07238E-4</v>
          </cell>
          <cell r="F3931">
            <v>5.4547399999999996E-3</v>
          </cell>
          <cell r="G3931">
            <v>4.1570699999999997E-3</v>
          </cell>
          <cell r="H3931">
            <v>1.74372E-3</v>
          </cell>
          <cell r="I3931">
            <v>-1.25281E-2</v>
          </cell>
          <cell r="J3931">
            <v>-3.5101400000000002E-4</v>
          </cell>
          <cell r="K3931">
            <v>-6.54843E-3</v>
          </cell>
          <cell r="L3931">
            <v>-2.1241400000000001E-3</v>
          </cell>
          <cell r="M3931">
            <v>2.24432E-2</v>
          </cell>
          <cell r="N3931">
            <v>-2.14285E-3</v>
          </cell>
          <cell r="O3931">
            <v>3.3570599999999999E-2</v>
          </cell>
        </row>
        <row r="3932">
          <cell r="A3932" t="str">
            <v>9967486051_R04C02</v>
          </cell>
          <cell r="B3932">
            <v>37</v>
          </cell>
          <cell r="C3932">
            <v>1</v>
          </cell>
          <cell r="D3932" t="str">
            <v>NA</v>
          </cell>
          <cell r="E3932">
            <v>1.9120199999999999E-4</v>
          </cell>
          <cell r="F3932">
            <v>5.5612999999999999E-3</v>
          </cell>
          <cell r="G3932">
            <v>5.6864000000000003E-3</v>
          </cell>
          <cell r="H3932">
            <v>-2.0030400000000002E-3</v>
          </cell>
          <cell r="I3932">
            <v>-1.6925099999999998E-2</v>
          </cell>
          <cell r="J3932">
            <v>-6.0748399999999998E-3</v>
          </cell>
          <cell r="K3932">
            <v>-9.3166199999999994E-3</v>
          </cell>
          <cell r="L3932">
            <v>4.3931200000000002E-4</v>
          </cell>
          <cell r="M3932">
            <v>1.55642E-2</v>
          </cell>
          <cell r="N3932">
            <v>-9.3936000000000002E-3</v>
          </cell>
          <cell r="O3932">
            <v>1.7917599999999999E-2</v>
          </cell>
        </row>
        <row r="3933">
          <cell r="A3933" t="str">
            <v>9967486051_R05C01</v>
          </cell>
          <cell r="B3933">
            <v>32</v>
          </cell>
          <cell r="C3933">
            <v>1</v>
          </cell>
          <cell r="D3933" t="str">
            <v>NA</v>
          </cell>
          <cell r="E3933">
            <v>1.93017E-4</v>
          </cell>
          <cell r="F3933">
            <v>5.4709299999999997E-3</v>
          </cell>
          <cell r="G3933">
            <v>4.6772200000000002E-3</v>
          </cell>
          <cell r="H3933">
            <v>-1.7654599999999999E-3</v>
          </cell>
          <cell r="I3933">
            <v>-1.3045899999999999E-2</v>
          </cell>
          <cell r="J3933">
            <v>-4.58085E-3</v>
          </cell>
          <cell r="K3933">
            <v>-1.1593900000000001E-2</v>
          </cell>
          <cell r="L3933">
            <v>1.2762100000000001E-3</v>
          </cell>
          <cell r="M3933">
            <v>3.0598400000000001E-2</v>
          </cell>
          <cell r="N3933">
            <v>-4.0709800000000001E-3</v>
          </cell>
          <cell r="O3933">
            <v>3.2436100000000002E-2</v>
          </cell>
        </row>
        <row r="3934">
          <cell r="A3934" t="str">
            <v>9967486051_R05C02</v>
          </cell>
          <cell r="B3934">
            <v>26</v>
          </cell>
          <cell r="C3934">
            <v>2</v>
          </cell>
          <cell r="D3934" t="str">
            <v>NA</v>
          </cell>
          <cell r="E3934">
            <v>1.9414700000000001E-4</v>
          </cell>
          <cell r="F3934">
            <v>5.7074999999999999E-3</v>
          </cell>
          <cell r="G3934">
            <v>5.2691300000000003E-3</v>
          </cell>
          <cell r="H3934">
            <v>1.9178699999999999E-3</v>
          </cell>
          <cell r="I3934">
            <v>-8.2464600000000006E-3</v>
          </cell>
          <cell r="J3934">
            <v>-3.7119100000000001E-3</v>
          </cell>
          <cell r="K3934">
            <v>-6.5417399999999999E-3</v>
          </cell>
          <cell r="L3934">
            <v>4.3744600000000002E-3</v>
          </cell>
          <cell r="M3934">
            <v>1.5745499999999999E-2</v>
          </cell>
          <cell r="N3934">
            <v>-4.6718300000000001E-3</v>
          </cell>
          <cell r="O3934">
            <v>2.31717E-2</v>
          </cell>
        </row>
        <row r="3935">
          <cell r="A3935" t="str">
            <v>9967486051_R06C01</v>
          </cell>
          <cell r="B3935">
            <v>23</v>
          </cell>
          <cell r="C3935">
            <v>2</v>
          </cell>
          <cell r="D3935" t="str">
            <v>NA</v>
          </cell>
          <cell r="E3935">
            <v>1.9586699999999999E-4</v>
          </cell>
          <cell r="F3935">
            <v>5.4058500000000002E-3</v>
          </cell>
          <cell r="G3935">
            <v>5.2445900000000004E-3</v>
          </cell>
          <cell r="H3935">
            <v>-1.31653E-3</v>
          </cell>
          <cell r="I3935">
            <v>-1.70387E-2</v>
          </cell>
          <cell r="J3935">
            <v>-2.9071600000000002E-3</v>
          </cell>
          <cell r="K3935">
            <v>-4.9634900000000001E-3</v>
          </cell>
          <cell r="L3935">
            <v>1.7734999999999999E-3</v>
          </cell>
          <cell r="M3935">
            <v>2.4811799999999998E-2</v>
          </cell>
          <cell r="N3935">
            <v>-8.9728700000000008E-3</v>
          </cell>
          <cell r="O3935">
            <v>3.2826500000000002E-2</v>
          </cell>
        </row>
        <row r="3936">
          <cell r="A3936" t="str">
            <v>9967486051_R06C02</v>
          </cell>
          <cell r="B3936">
            <v>31</v>
          </cell>
          <cell r="C3936">
            <v>2</v>
          </cell>
          <cell r="D3936" t="str">
            <v>NA</v>
          </cell>
          <cell r="E3936">
            <v>2.0302800000000001E-4</v>
          </cell>
          <cell r="F3936">
            <v>5.0569999999999999E-3</v>
          </cell>
          <cell r="G3936">
            <v>3.0465800000000001E-3</v>
          </cell>
          <cell r="H3936">
            <v>4.3674799999999999E-4</v>
          </cell>
          <cell r="I3936">
            <v>-1.2758500000000001E-2</v>
          </cell>
          <cell r="J3936">
            <v>-5.5471799999999996E-3</v>
          </cell>
          <cell r="K3936">
            <v>-8.6712200000000003E-3</v>
          </cell>
          <cell r="L3936">
            <v>-1.2784300000000001E-3</v>
          </cell>
          <cell r="M3936">
            <v>1.8955900000000001E-2</v>
          </cell>
          <cell r="N3936">
            <v>-7.5463400000000003E-3</v>
          </cell>
          <cell r="O3936">
            <v>3.1779099999999998E-2</v>
          </cell>
        </row>
        <row r="3937">
          <cell r="A3937" t="str">
            <v>9967486052_R01C01</v>
          </cell>
          <cell r="B3937">
            <v>28</v>
          </cell>
          <cell r="C3937">
            <v>1</v>
          </cell>
          <cell r="D3937">
            <v>3</v>
          </cell>
          <cell r="E3937">
            <v>1.9463E-4</v>
          </cell>
          <cell r="F3937">
            <v>1.9156900000000001E-3</v>
          </cell>
          <cell r="G3937">
            <v>-1.46097E-2</v>
          </cell>
          <cell r="H3937">
            <v>-2.4848700000000001E-3</v>
          </cell>
          <cell r="I3937">
            <v>-8.0574100000000001E-4</v>
          </cell>
          <cell r="J3937">
            <v>5.9403199999999998E-3</v>
          </cell>
          <cell r="K3937">
            <v>-3.1555200000000002E-3</v>
          </cell>
          <cell r="L3937">
            <v>-9.21217E-4</v>
          </cell>
          <cell r="M3937">
            <v>1.1810899999999999E-2</v>
          </cell>
          <cell r="N3937">
            <v>-4.0999100000000001E-4</v>
          </cell>
          <cell r="O3937">
            <v>5.4986799999999997E-3</v>
          </cell>
        </row>
        <row r="3938">
          <cell r="A3938" t="str">
            <v>9967486052_R01C02</v>
          </cell>
          <cell r="B3938">
            <v>24</v>
          </cell>
          <cell r="C3938">
            <v>2</v>
          </cell>
          <cell r="D3938">
            <v>5</v>
          </cell>
          <cell r="E3938">
            <v>1.9791599999999999E-4</v>
          </cell>
          <cell r="F3938">
            <v>1.88455E-3</v>
          </cell>
          <cell r="G3938">
            <v>-1.42542E-2</v>
          </cell>
          <cell r="H3938">
            <v>1.91735E-3</v>
          </cell>
          <cell r="I3938">
            <v>-5.3945700000000002E-4</v>
          </cell>
          <cell r="J3938">
            <v>4.0183099999999998E-3</v>
          </cell>
          <cell r="K3938">
            <v>-1.73048E-3</v>
          </cell>
          <cell r="L3938">
            <v>-1.05076E-3</v>
          </cell>
          <cell r="M3938">
            <v>6.7582800000000002E-3</v>
          </cell>
          <cell r="N3938">
            <v>-4.7956700000000001E-3</v>
          </cell>
          <cell r="O3938">
            <v>3.0399200000000002E-3</v>
          </cell>
        </row>
        <row r="3939">
          <cell r="A3939" t="str">
            <v>9967486052_R02C01</v>
          </cell>
          <cell r="B3939">
            <v>25</v>
          </cell>
          <cell r="C3939">
            <v>1</v>
          </cell>
          <cell r="D3939">
            <v>4</v>
          </cell>
          <cell r="E3939">
            <v>2.0069400000000001E-4</v>
          </cell>
          <cell r="F3939">
            <v>2.7185999999999998E-3</v>
          </cell>
          <cell r="G3939">
            <v>-1.7242799999999999E-2</v>
          </cell>
          <cell r="H3939">
            <v>1.4767300000000001E-2</v>
          </cell>
          <cell r="I3939">
            <v>-3.8281700000000001E-3</v>
          </cell>
          <cell r="J3939">
            <v>-7.9641999999999994E-3</v>
          </cell>
          <cell r="K3939">
            <v>-5.1652999999999996E-4</v>
          </cell>
          <cell r="L3939">
            <v>-3.1284699999999999E-3</v>
          </cell>
          <cell r="M3939">
            <v>-1.5710499999999999E-2</v>
          </cell>
          <cell r="N3939">
            <v>6.1645700000000003E-3</v>
          </cell>
          <cell r="O3939">
            <v>-1.31027E-2</v>
          </cell>
        </row>
        <row r="3940">
          <cell r="A3940" t="str">
            <v>9967486052_R02C02</v>
          </cell>
          <cell r="B3940">
            <v>37</v>
          </cell>
          <cell r="C3940">
            <v>1</v>
          </cell>
          <cell r="D3940">
            <v>3</v>
          </cell>
          <cell r="E3940">
            <v>1.9750400000000001E-4</v>
          </cell>
          <cell r="F3940">
            <v>2.6653499999999999E-3</v>
          </cell>
          <cell r="G3940">
            <v>-1.2855399999999999E-2</v>
          </cell>
          <cell r="H3940">
            <v>3.2796499999999998E-3</v>
          </cell>
          <cell r="I3940">
            <v>-4.4872699999999998E-3</v>
          </cell>
          <cell r="J3940">
            <v>1.6377099999999999E-3</v>
          </cell>
          <cell r="K3940">
            <v>5.3508000000000002E-3</v>
          </cell>
          <cell r="L3940">
            <v>4.0612499999999998E-3</v>
          </cell>
          <cell r="M3940">
            <v>8.8244099999999995E-3</v>
          </cell>
          <cell r="N3940">
            <v>-6.5480499999999995E-4</v>
          </cell>
          <cell r="O3940">
            <v>5.4457100000000003E-3</v>
          </cell>
        </row>
        <row r="3941">
          <cell r="A3941" t="str">
            <v>9967486052_R03C01</v>
          </cell>
          <cell r="B3941">
            <v>16</v>
          </cell>
          <cell r="C3941">
            <v>2</v>
          </cell>
          <cell r="D3941">
            <v>2</v>
          </cell>
          <cell r="E3941">
            <v>1.9451000000000001E-4</v>
          </cell>
          <cell r="F3941">
            <v>2.5712600000000001E-3</v>
          </cell>
          <cell r="G3941">
            <v>-9.3144500000000002E-3</v>
          </cell>
          <cell r="H3941">
            <v>1.3292899999999999E-3</v>
          </cell>
          <cell r="I3941">
            <v>-4.4330400000000001E-3</v>
          </cell>
          <cell r="J3941">
            <v>1.6553500000000001E-3</v>
          </cell>
          <cell r="K3941">
            <v>-1.0315000000000001E-3</v>
          </cell>
          <cell r="L3941">
            <v>-1.5620199999999999E-3</v>
          </cell>
          <cell r="M3941">
            <v>1.3117699999999999E-2</v>
          </cell>
          <cell r="N3941">
            <v>-9.7410599999999993E-3</v>
          </cell>
          <cell r="O3941">
            <v>1.28124E-2</v>
          </cell>
        </row>
        <row r="3942">
          <cell r="A3942" t="str">
            <v>9967486052_R03C02</v>
          </cell>
          <cell r="B3942">
            <v>21</v>
          </cell>
          <cell r="C3942">
            <v>2</v>
          </cell>
          <cell r="D3942">
            <v>5</v>
          </cell>
          <cell r="E3942">
            <v>1.93284E-4</v>
          </cell>
          <cell r="F3942">
            <v>1.9604900000000001E-3</v>
          </cell>
          <cell r="G3942">
            <v>-1.159E-2</v>
          </cell>
          <cell r="H3942">
            <v>5.7925000000000001E-4</v>
          </cell>
          <cell r="I3942">
            <v>-5.2251099999999998E-3</v>
          </cell>
          <cell r="J3942">
            <v>-5.6031699999999995E-4</v>
          </cell>
          <cell r="K3942">
            <v>-1.1834700000000001E-3</v>
          </cell>
          <cell r="L3942">
            <v>-1.4950499999999999E-3</v>
          </cell>
          <cell r="M3942">
            <v>9.1786100000000002E-3</v>
          </cell>
          <cell r="N3942">
            <v>-5.4393100000000002E-3</v>
          </cell>
          <cell r="O3942">
            <v>8.8735199999999993E-3</v>
          </cell>
        </row>
        <row r="3943">
          <cell r="A3943" t="str">
            <v>9967486052_R04C01</v>
          </cell>
          <cell r="B3943">
            <v>37</v>
          </cell>
          <cell r="C3943">
            <v>2</v>
          </cell>
          <cell r="D3943">
            <v>3</v>
          </cell>
          <cell r="E3943">
            <v>2.0452600000000001E-4</v>
          </cell>
          <cell r="F3943">
            <v>1.32705E-3</v>
          </cell>
          <cell r="G3943">
            <v>-1.6795000000000001E-2</v>
          </cell>
          <cell r="H3943">
            <v>-1.5181800000000001E-3</v>
          </cell>
          <cell r="I3943">
            <v>-2.3310700000000002E-3</v>
          </cell>
          <cell r="J3943">
            <v>8.0697200000000007E-3</v>
          </cell>
          <cell r="K3943">
            <v>8.5921500000000001E-5</v>
          </cell>
          <cell r="L3943">
            <v>6.5979299999999994E-5</v>
          </cell>
          <cell r="M3943">
            <v>2.46386E-3</v>
          </cell>
          <cell r="N3943">
            <v>-7.3532299999999997E-3</v>
          </cell>
          <cell r="O3943">
            <v>1.12743E-3</v>
          </cell>
        </row>
        <row r="3944">
          <cell r="A3944" t="str">
            <v>9967486052_R04C02</v>
          </cell>
          <cell r="B3944">
            <v>30</v>
          </cell>
          <cell r="C3944">
            <v>1</v>
          </cell>
          <cell r="D3944">
            <v>2</v>
          </cell>
          <cell r="E3944">
            <v>2.01134E-4</v>
          </cell>
          <cell r="F3944">
            <v>1.3561999999999999E-3</v>
          </cell>
          <cell r="G3944">
            <v>-1.5658499999999999E-2</v>
          </cell>
          <cell r="H3944">
            <v>6.8562099999999997E-4</v>
          </cell>
          <cell r="I3944">
            <v>-2.2195800000000001E-3</v>
          </cell>
          <cell r="J3944">
            <v>5.2758400000000004E-3</v>
          </cell>
          <cell r="K3944">
            <v>-1.5500799999999999E-3</v>
          </cell>
          <cell r="L3944">
            <v>-1.16843E-3</v>
          </cell>
          <cell r="M3944">
            <v>4.1497299999999999E-3</v>
          </cell>
          <cell r="N3944">
            <v>-5.5037699999999998E-3</v>
          </cell>
          <cell r="O3944">
            <v>2.19944E-3</v>
          </cell>
        </row>
        <row r="3945">
          <cell r="A3945" t="str">
            <v>9967486052_R05C01</v>
          </cell>
          <cell r="B3945">
            <v>30</v>
          </cell>
          <cell r="C3945">
            <v>1</v>
          </cell>
          <cell r="D3945">
            <v>3</v>
          </cell>
          <cell r="E3945">
            <v>2.01688E-4</v>
          </cell>
          <cell r="F3945">
            <v>2.6566799999999998E-3</v>
          </cell>
          <cell r="G3945">
            <v>-1.6076699999999999E-2</v>
          </cell>
          <cell r="H3945">
            <v>1.4856100000000001E-2</v>
          </cell>
          <cell r="I3945">
            <v>-4.1000799999999999E-3</v>
          </cell>
          <cell r="J3945">
            <v>-7.3707499999999997E-3</v>
          </cell>
          <cell r="K3945">
            <v>-5.7003899999999996E-3</v>
          </cell>
          <cell r="L3945">
            <v>-6.9878400000000004E-3</v>
          </cell>
          <cell r="M3945">
            <v>-1.12011E-2</v>
          </cell>
          <cell r="N3945">
            <v>6.6254299999999999E-3</v>
          </cell>
          <cell r="O3945">
            <v>-1.07504E-2</v>
          </cell>
        </row>
        <row r="3946">
          <cell r="A3946" t="str">
            <v>9967486052_R05C02</v>
          </cell>
          <cell r="B3946">
            <v>28</v>
          </cell>
          <cell r="C3946">
            <v>2</v>
          </cell>
          <cell r="D3946">
            <v>2</v>
          </cell>
          <cell r="E3946">
            <v>1.96496E-4</v>
          </cell>
          <cell r="F3946">
            <v>-1.79773E-3</v>
          </cell>
          <cell r="G3946">
            <v>-1.00404E-2</v>
          </cell>
          <cell r="H3946">
            <v>5.7137500000000001E-3</v>
          </cell>
          <cell r="I3946">
            <v>2.39278E-4</v>
          </cell>
          <cell r="J3946">
            <v>1.70184E-3</v>
          </cell>
          <cell r="K3946">
            <v>1.5206099999999999E-3</v>
          </cell>
          <cell r="L3946">
            <v>4.1483399999999999E-4</v>
          </cell>
          <cell r="M3946">
            <v>4.9752599999999996E-3</v>
          </cell>
          <cell r="N3946">
            <v>-1.38153E-3</v>
          </cell>
          <cell r="O3946">
            <v>5.22296E-4</v>
          </cell>
        </row>
        <row r="3947">
          <cell r="A3947" t="str">
            <v>9967486052_R06C01</v>
          </cell>
          <cell r="B3947">
            <v>52</v>
          </cell>
          <cell r="C3947">
            <v>1</v>
          </cell>
          <cell r="D3947">
            <v>2</v>
          </cell>
          <cell r="E3947">
            <v>2.0663300000000001E-4</v>
          </cell>
          <cell r="F3947">
            <v>3.1687099999999999E-3</v>
          </cell>
          <cell r="G3947">
            <v>-1.54906E-2</v>
          </cell>
          <cell r="H3947">
            <v>4.1997500000000004E-3</v>
          </cell>
          <cell r="I3947">
            <v>3.2678999999999998E-4</v>
          </cell>
          <cell r="J3947">
            <v>1.5004E-3</v>
          </cell>
          <cell r="K3947">
            <v>9.9128299999999992E-4</v>
          </cell>
          <cell r="L3947">
            <v>7.6504600000000002E-4</v>
          </cell>
          <cell r="M3947">
            <v>3.9653900000000001E-3</v>
          </cell>
          <cell r="N3947">
            <v>-4.43568E-3</v>
          </cell>
          <cell r="O3947">
            <v>-1.06853E-3</v>
          </cell>
        </row>
        <row r="3948">
          <cell r="A3948" t="str">
            <v>9967486052_R06C02</v>
          </cell>
          <cell r="B3948">
            <v>25</v>
          </cell>
          <cell r="C3948">
            <v>1</v>
          </cell>
          <cell r="D3948">
            <v>2</v>
          </cell>
          <cell r="E3948">
            <v>2.1654700000000001E-4</v>
          </cell>
          <cell r="F3948">
            <v>3.7157100000000001E-3</v>
          </cell>
          <cell r="G3948">
            <v>-1.56553E-2</v>
          </cell>
          <cell r="H3948">
            <v>1.90911E-2</v>
          </cell>
          <cell r="I3948">
            <v>-1.9396499999999999E-4</v>
          </cell>
          <cell r="J3948">
            <v>-9.3926500000000007E-3</v>
          </cell>
          <cell r="K3948">
            <v>-5.2111599999999996E-4</v>
          </cell>
          <cell r="L3948">
            <v>-5.0948400000000004E-4</v>
          </cell>
          <cell r="M3948">
            <v>4.5944499999999999E-3</v>
          </cell>
          <cell r="N3948">
            <v>7.6256900000000005E-4</v>
          </cell>
          <cell r="O3948">
            <v>-2.4666599999999999E-4</v>
          </cell>
        </row>
        <row r="3949">
          <cell r="A3949" t="str">
            <v>9967486054_R01C01</v>
          </cell>
          <cell r="B3949">
            <v>45</v>
          </cell>
          <cell r="C3949">
            <v>2</v>
          </cell>
          <cell r="D3949" t="str">
            <v>NA</v>
          </cell>
          <cell r="E3949">
            <v>1.99383E-4</v>
          </cell>
          <cell r="F3949">
            <v>5.1439299999999997E-3</v>
          </cell>
          <cell r="G3949">
            <v>3.4807200000000001E-3</v>
          </cell>
          <cell r="H3949">
            <v>2.11824E-3</v>
          </cell>
          <cell r="I3949">
            <v>-9.6964300000000007E-3</v>
          </cell>
          <cell r="J3949">
            <v>-5.04412E-3</v>
          </cell>
          <cell r="K3949">
            <v>-6.5711199999999997E-3</v>
          </cell>
          <cell r="L3949">
            <v>6.0132099999999997E-3</v>
          </cell>
          <cell r="M3949">
            <v>2.9101800000000001E-2</v>
          </cell>
          <cell r="N3949">
            <v>-8.2607900000000005E-3</v>
          </cell>
          <cell r="O3949">
            <v>3.0560299999999999E-2</v>
          </cell>
        </row>
        <row r="3950">
          <cell r="A3950" t="str">
            <v>9967486054_R01C02</v>
          </cell>
          <cell r="B3950">
            <v>45</v>
          </cell>
          <cell r="C3950">
            <v>1</v>
          </cell>
          <cell r="D3950" t="str">
            <v>NA</v>
          </cell>
          <cell r="E3950">
            <v>2.0422499999999999E-4</v>
          </cell>
          <cell r="F3950">
            <v>2.6241799999999998E-3</v>
          </cell>
          <cell r="G3950">
            <v>-1.06436E-2</v>
          </cell>
          <cell r="H3950">
            <v>8.8821200000000003E-3</v>
          </cell>
          <cell r="I3950">
            <v>6.5502599999999996E-3</v>
          </cell>
          <cell r="J3950">
            <v>-1.91142E-3</v>
          </cell>
          <cell r="K3950">
            <v>-1.7800299999999999E-3</v>
          </cell>
          <cell r="L3950">
            <v>1.65025E-3</v>
          </cell>
          <cell r="M3950">
            <v>7.3467300000000001E-3</v>
          </cell>
          <cell r="N3950">
            <v>-1.1879900000000001E-3</v>
          </cell>
          <cell r="O3950">
            <v>8.1831500000000001E-4</v>
          </cell>
        </row>
        <row r="3951">
          <cell r="A3951" t="str">
            <v>9967486054_R02C01</v>
          </cell>
          <cell r="B3951">
            <v>29</v>
          </cell>
          <cell r="C3951">
            <v>1</v>
          </cell>
          <cell r="D3951" t="str">
            <v>NA</v>
          </cell>
          <cell r="E3951">
            <v>2.0892099999999999E-4</v>
          </cell>
          <cell r="F3951">
            <v>2.2161699999999999E-3</v>
          </cell>
          <cell r="G3951">
            <v>-1.26468E-2</v>
          </cell>
          <cell r="H3951">
            <v>1.1188500000000001E-2</v>
          </cell>
          <cell r="I3951">
            <v>-7.9053499999999998E-5</v>
          </cell>
          <cell r="J3951">
            <v>-3.6793199999999998E-3</v>
          </cell>
          <cell r="K3951">
            <v>-2.2121900000000002E-3</v>
          </cell>
          <cell r="L3951">
            <v>-6.4140699999999998E-4</v>
          </cell>
          <cell r="M3951">
            <v>-3.82249E-3</v>
          </cell>
          <cell r="N3951">
            <v>-1.13962E-3</v>
          </cell>
          <cell r="O3951">
            <v>4.2853099999999996E-3</v>
          </cell>
        </row>
        <row r="3952">
          <cell r="A3952" t="str">
            <v>9967486054_R02C02</v>
          </cell>
          <cell r="B3952">
            <v>37</v>
          </cell>
          <cell r="C3952">
            <v>2</v>
          </cell>
          <cell r="D3952" t="str">
            <v>NA</v>
          </cell>
          <cell r="E3952">
            <v>1.91841E-4</v>
          </cell>
          <cell r="F3952">
            <v>2.3415300000000001E-3</v>
          </cell>
          <cell r="G3952">
            <v>-1.5338900000000001E-2</v>
          </cell>
          <cell r="H3952">
            <v>5.5061399999999996E-3</v>
          </cell>
          <cell r="I3952">
            <v>-7.7198900000000005E-4</v>
          </cell>
          <cell r="J3952">
            <v>-2.22816E-4</v>
          </cell>
          <cell r="K3952">
            <v>-4.3836E-4</v>
          </cell>
          <cell r="L3952">
            <v>-7.7087900000000003E-4</v>
          </cell>
          <cell r="M3952">
            <v>3.1338500000000001E-3</v>
          </cell>
          <cell r="N3952">
            <v>-3.6242799999999998E-4</v>
          </cell>
          <cell r="O3952">
            <v>-6.5021499999999999E-3</v>
          </cell>
        </row>
        <row r="3953">
          <cell r="A3953" t="str">
            <v>9967486054_R03C01</v>
          </cell>
          <cell r="B3953">
            <v>33</v>
          </cell>
          <cell r="C3953">
            <v>1</v>
          </cell>
          <cell r="D3953" t="str">
            <v>NA</v>
          </cell>
          <cell r="E3953">
            <v>1.9483400000000001E-4</v>
          </cell>
          <cell r="F3953">
            <v>2.2724099999999999E-3</v>
          </cell>
          <cell r="G3953">
            <v>-1.50998E-2</v>
          </cell>
          <cell r="H3953">
            <v>6.36413E-3</v>
          </cell>
          <cell r="I3953">
            <v>-2.9616199999999999E-3</v>
          </cell>
          <cell r="J3953">
            <v>1.2150100000000001E-3</v>
          </cell>
          <cell r="K3953">
            <v>-2.9727899999999999E-3</v>
          </cell>
          <cell r="L3953">
            <v>6.2870299999999999E-4</v>
          </cell>
          <cell r="M3953">
            <v>3.15242E-3</v>
          </cell>
          <cell r="N3953">
            <v>1.7247600000000001E-3</v>
          </cell>
          <cell r="O3953">
            <v>-2.2805899999999999E-3</v>
          </cell>
        </row>
        <row r="3954">
          <cell r="A3954" t="str">
            <v>9967486054_R03C02</v>
          </cell>
          <cell r="B3954">
            <v>27</v>
          </cell>
          <cell r="C3954">
            <v>2</v>
          </cell>
          <cell r="D3954" t="str">
            <v>NA</v>
          </cell>
          <cell r="E3954">
            <v>1.9246700000000001E-4</v>
          </cell>
          <cell r="F3954">
            <v>1.7571399999999999E-3</v>
          </cell>
          <cell r="G3954">
            <v>-1.6113499999999999E-2</v>
          </cell>
          <cell r="H3954">
            <v>4.1235200000000003E-3</v>
          </cell>
          <cell r="I3954">
            <v>2.88895E-4</v>
          </cell>
          <cell r="J3954">
            <v>2.6295400000000001E-3</v>
          </cell>
          <cell r="K3954">
            <v>-1.5451600000000001E-3</v>
          </cell>
          <cell r="L3954">
            <v>8.2727199999999999E-4</v>
          </cell>
          <cell r="M3954">
            <v>5.2336400000000003E-3</v>
          </cell>
          <cell r="N3954">
            <v>-5.4044499999999997E-4</v>
          </cell>
          <cell r="O3954">
            <v>-9.0433799999999997E-4</v>
          </cell>
        </row>
        <row r="3955">
          <cell r="A3955" t="str">
            <v>9967486054_R04C01</v>
          </cell>
          <cell r="B3955">
            <v>36</v>
          </cell>
          <cell r="C3955">
            <v>2</v>
          </cell>
          <cell r="D3955" t="str">
            <v>NA</v>
          </cell>
          <cell r="E3955">
            <v>2.04909E-4</v>
          </cell>
          <cell r="F3955">
            <v>3.1547200000000002E-3</v>
          </cell>
          <cell r="G3955">
            <v>-1.1533399999999999E-2</v>
          </cell>
          <cell r="H3955">
            <v>1.1811699999999999E-4</v>
          </cell>
          <cell r="I3955">
            <v>-5.1712299999999998E-3</v>
          </cell>
          <cell r="J3955">
            <v>2.3038899999999998E-3</v>
          </cell>
          <cell r="K3955">
            <v>-9.8935300000000011E-4</v>
          </cell>
          <cell r="L3955">
            <v>-2.0284399999999998E-3</v>
          </cell>
          <cell r="M3955">
            <v>9.2651499999999998E-3</v>
          </cell>
          <cell r="N3955">
            <v>4.4438200000000002E-3</v>
          </cell>
          <cell r="O3955">
            <v>5.4066000000000001E-3</v>
          </cell>
        </row>
        <row r="3956">
          <cell r="A3956" t="str">
            <v>9967486054_R04C02</v>
          </cell>
          <cell r="B3956">
            <v>33</v>
          </cell>
          <cell r="C3956">
            <v>2</v>
          </cell>
          <cell r="D3956" t="str">
            <v>NA</v>
          </cell>
          <cell r="E3956">
            <v>2.1299000000000001E-4</v>
          </cell>
          <cell r="F3956">
            <v>2.71412E-3</v>
          </cell>
          <cell r="G3956">
            <v>-1.56081E-2</v>
          </cell>
          <cell r="H3956">
            <v>6.87691E-3</v>
          </cell>
          <cell r="I3956">
            <v>-2.4368100000000002E-3</v>
          </cell>
          <cell r="J3956">
            <v>-2.0826099999999999E-3</v>
          </cell>
          <cell r="K3956">
            <v>-6.10036E-4</v>
          </cell>
          <cell r="L3956">
            <v>-5.0250299999999996E-4</v>
          </cell>
          <cell r="M3956">
            <v>3.64292E-3</v>
          </cell>
          <cell r="N3956">
            <v>-2.5692100000000002E-4</v>
          </cell>
          <cell r="O3956">
            <v>-2.5229599999999999E-3</v>
          </cell>
        </row>
        <row r="3957">
          <cell r="A3957" t="str">
            <v>9967486054_R05C01</v>
          </cell>
          <cell r="B3957">
            <v>42</v>
          </cell>
          <cell r="C3957">
            <v>1</v>
          </cell>
          <cell r="D3957" t="str">
            <v>NA</v>
          </cell>
          <cell r="E3957">
            <v>1.9775200000000001E-4</v>
          </cell>
          <cell r="F3957">
            <v>4.89589E-3</v>
          </cell>
          <cell r="G3957">
            <v>2.04017E-3</v>
          </cell>
          <cell r="H3957">
            <v>2.7411800000000002E-3</v>
          </cell>
          <cell r="I3957">
            <v>-8.6809599999999997E-3</v>
          </cell>
          <cell r="J3957">
            <v>-2.4413999999999998E-3</v>
          </cell>
          <cell r="K3957">
            <v>-5.4446E-3</v>
          </cell>
          <cell r="L3957">
            <v>5.9008999999999997E-6</v>
          </cell>
          <cell r="M3957">
            <v>2.38482E-2</v>
          </cell>
          <cell r="N3957">
            <v>-4.67973E-3</v>
          </cell>
          <cell r="O3957">
            <v>2.1121299999999999E-2</v>
          </cell>
        </row>
        <row r="3958">
          <cell r="A3958" t="str">
            <v>9967486054_R05C02</v>
          </cell>
          <cell r="B3958">
            <v>33</v>
          </cell>
          <cell r="C3958">
            <v>2</v>
          </cell>
          <cell r="D3958" t="str">
            <v>NA</v>
          </cell>
          <cell r="E3958">
            <v>2.0102400000000001E-4</v>
          </cell>
          <cell r="F3958">
            <v>4.7267100000000003E-3</v>
          </cell>
          <cell r="G3958">
            <v>2.5677400000000002E-3</v>
          </cell>
          <cell r="H3958">
            <v>3.1471300000000002E-3</v>
          </cell>
          <cell r="I3958">
            <v>-8.1670300000000005E-3</v>
          </cell>
          <cell r="J3958">
            <v>-5.4908500000000002E-3</v>
          </cell>
          <cell r="K3958">
            <v>-7.2039499999999998E-3</v>
          </cell>
          <cell r="L3958">
            <v>4.6079999999999998E-6</v>
          </cell>
          <cell r="M3958">
            <v>2.6822700000000001E-2</v>
          </cell>
          <cell r="N3958">
            <v>-5.4668599999999996E-3</v>
          </cell>
          <cell r="O3958">
            <v>2.4101299999999999E-2</v>
          </cell>
        </row>
        <row r="3959">
          <cell r="A3959" t="str">
            <v>9967486054_R06C01</v>
          </cell>
          <cell r="B3959">
            <v>18</v>
          </cell>
          <cell r="C3959">
            <v>1</v>
          </cell>
          <cell r="D3959" t="str">
            <v>NA</v>
          </cell>
          <cell r="E3959">
            <v>2.10056E-4</v>
          </cell>
          <cell r="F3959">
            <v>2.1788900000000002E-3</v>
          </cell>
          <cell r="G3959">
            <v>-1.6402900000000002E-2</v>
          </cell>
          <cell r="H3959">
            <v>1.0938E-2</v>
          </cell>
          <cell r="I3959">
            <v>-7.7931299999999997E-3</v>
          </cell>
          <cell r="J3959">
            <v>-4.4168000000000002E-3</v>
          </cell>
          <cell r="K3959">
            <v>8.6294699999999998E-4</v>
          </cell>
          <cell r="L3959">
            <v>-4.2192599999999999E-4</v>
          </cell>
          <cell r="M3959">
            <v>-2.6512299999999999E-2</v>
          </cell>
          <cell r="N3959">
            <v>4.55895E-3</v>
          </cell>
          <cell r="O3959">
            <v>-8.3018199999999997E-3</v>
          </cell>
        </row>
        <row r="3960">
          <cell r="A3960" t="str">
            <v>9967486057_R01C01</v>
          </cell>
          <cell r="B3960">
            <v>35</v>
          </cell>
          <cell r="C3960">
            <v>2</v>
          </cell>
          <cell r="D3960">
            <v>5</v>
          </cell>
          <cell r="E3960">
            <v>1.9033099999999999E-4</v>
          </cell>
          <cell r="F3960">
            <v>4.22464E-3</v>
          </cell>
          <cell r="G3960">
            <v>1.1225499999999999E-2</v>
          </cell>
          <cell r="H3960">
            <v>-8.0011399999999998E-6</v>
          </cell>
          <cell r="I3960">
            <v>1.1386500000000001E-2</v>
          </cell>
          <cell r="J3960">
            <v>3.71368E-3</v>
          </cell>
          <cell r="K3960">
            <v>-2.7728800000000001E-3</v>
          </cell>
          <cell r="L3960">
            <v>3.7918399999999999E-3</v>
          </cell>
          <cell r="M3960">
            <v>3.8468E-3</v>
          </cell>
          <cell r="N3960">
            <v>5.2581999999999998E-4</v>
          </cell>
          <cell r="O3960">
            <v>6.6479899999999999E-4</v>
          </cell>
        </row>
        <row r="3961">
          <cell r="A3961" t="str">
            <v>9967486057_R01C02</v>
          </cell>
          <cell r="B3961">
            <v>33</v>
          </cell>
          <cell r="C3961">
            <v>1</v>
          </cell>
          <cell r="D3961">
            <v>5</v>
          </cell>
          <cell r="E3961">
            <v>1.99447E-4</v>
          </cell>
          <cell r="F3961">
            <v>4.4497699999999996E-3</v>
          </cell>
          <cell r="G3961">
            <v>1.15295E-2</v>
          </cell>
          <cell r="H3961">
            <v>-1.05049E-4</v>
          </cell>
          <cell r="I3961">
            <v>1.0251100000000001E-2</v>
          </cell>
          <cell r="J3961">
            <v>3.5836900000000001E-3</v>
          </cell>
          <cell r="K3961">
            <v>-4.53558E-3</v>
          </cell>
          <cell r="L3961">
            <v>9.4299399999999995E-3</v>
          </cell>
          <cell r="M3961">
            <v>-4.1984800000000001E-3</v>
          </cell>
          <cell r="N3961">
            <v>-1.40837E-5</v>
          </cell>
          <cell r="O3961">
            <v>6.9173800000000001E-4</v>
          </cell>
        </row>
        <row r="3962">
          <cell r="A3962" t="str">
            <v>9967486057_R03C01</v>
          </cell>
          <cell r="B3962">
            <v>39</v>
          </cell>
          <cell r="C3962">
            <v>2</v>
          </cell>
          <cell r="D3962">
            <v>3</v>
          </cell>
          <cell r="E3962">
            <v>2.01313E-4</v>
          </cell>
          <cell r="F3962">
            <v>3.79576E-3</v>
          </cell>
          <cell r="G3962">
            <v>1.1794199999999999E-2</v>
          </cell>
          <cell r="H3962">
            <v>-1.1288299999999999E-3</v>
          </cell>
          <cell r="I3962">
            <v>8.7611600000000005E-3</v>
          </cell>
          <cell r="J3962">
            <v>4.64818E-3</v>
          </cell>
          <cell r="K3962">
            <v>2.89456E-3</v>
          </cell>
          <cell r="L3962">
            <v>6.7151400000000001E-4</v>
          </cell>
          <cell r="M3962">
            <v>4.6139199999999997E-3</v>
          </cell>
          <cell r="N3962">
            <v>1.40234E-3</v>
          </cell>
          <cell r="O3962">
            <v>5.3536399999999998E-4</v>
          </cell>
        </row>
        <row r="3963">
          <cell r="A3963" t="str">
            <v>9967486057_R03C02</v>
          </cell>
          <cell r="B3963">
            <v>31</v>
          </cell>
          <cell r="C3963">
            <v>1</v>
          </cell>
          <cell r="D3963">
            <v>5</v>
          </cell>
          <cell r="E3963">
            <v>1.9492000000000001E-4</v>
          </cell>
          <cell r="F3963">
            <v>3.77773E-3</v>
          </cell>
          <cell r="G3963">
            <v>1.06059E-2</v>
          </cell>
          <cell r="H3963">
            <v>4.1658500000000002E-4</v>
          </cell>
          <cell r="I3963">
            <v>8.5768400000000005E-3</v>
          </cell>
          <cell r="J3963">
            <v>1.8183299999999999E-3</v>
          </cell>
          <cell r="K3963">
            <v>5.3092199999999999E-3</v>
          </cell>
          <cell r="L3963">
            <v>-1.62178E-3</v>
          </cell>
          <cell r="M3963">
            <v>-5.5976100000000003E-3</v>
          </cell>
          <cell r="N3963">
            <v>1.21905E-3</v>
          </cell>
          <cell r="O3963">
            <v>-7.3109400000000001E-3</v>
          </cell>
        </row>
        <row r="3964">
          <cell r="A3964" t="str">
            <v>9967486057_R04C01</v>
          </cell>
          <cell r="B3964">
            <v>37</v>
          </cell>
          <cell r="C3964">
            <v>1</v>
          </cell>
          <cell r="D3964">
            <v>3</v>
          </cell>
          <cell r="E3964">
            <v>2.04014E-4</v>
          </cell>
          <cell r="F3964">
            <v>3.91239E-3</v>
          </cell>
          <cell r="G3964">
            <v>1.02332E-2</v>
          </cell>
          <cell r="H3964">
            <v>-2.6647999999999998E-4</v>
          </cell>
          <cell r="I3964">
            <v>6.7885300000000001E-3</v>
          </cell>
          <cell r="J3964">
            <v>1.1739999999999999E-3</v>
          </cell>
          <cell r="K3964">
            <v>-3.4020700000000001E-3</v>
          </cell>
          <cell r="L3964">
            <v>-7.0021099999999995E-4</v>
          </cell>
          <cell r="M3964">
            <v>-2.6829000000000002E-3</v>
          </cell>
          <cell r="N3964">
            <v>-1.5152399999999999E-3</v>
          </cell>
          <cell r="O3964">
            <v>1.8664300000000001E-3</v>
          </cell>
        </row>
        <row r="3965">
          <cell r="A3965" t="str">
            <v>9967486057_R04C02</v>
          </cell>
          <cell r="B3965">
            <v>42</v>
          </cell>
          <cell r="C3965">
            <v>2</v>
          </cell>
          <cell r="D3965" t="str">
            <v>NA</v>
          </cell>
          <cell r="E3965">
            <v>2.00161E-4</v>
          </cell>
          <cell r="F3965">
            <v>3.7199400000000001E-3</v>
          </cell>
          <cell r="G3965">
            <v>1.05066E-2</v>
          </cell>
          <cell r="H3965">
            <v>4.29484E-4</v>
          </cell>
          <cell r="I3965">
            <v>8.8276199999999996E-3</v>
          </cell>
          <cell r="J3965">
            <v>1.9658599999999998E-3</v>
          </cell>
          <cell r="K3965">
            <v>2.6950300000000002E-3</v>
          </cell>
          <cell r="L3965">
            <v>2.5541000000000001E-3</v>
          </cell>
          <cell r="M3965">
            <v>-7.9378000000000001E-4</v>
          </cell>
          <cell r="N3965">
            <v>1.08445E-2</v>
          </cell>
          <cell r="O3965">
            <v>-6.1309000000000005E-5</v>
          </cell>
        </row>
        <row r="3966">
          <cell r="A3966" t="str">
            <v>9967486057_R05C02</v>
          </cell>
          <cell r="B3966">
            <v>29</v>
          </cell>
          <cell r="C3966">
            <v>1</v>
          </cell>
          <cell r="D3966">
            <v>4</v>
          </cell>
          <cell r="E3966">
            <v>1.9247599999999999E-4</v>
          </cell>
          <cell r="F3966">
            <v>4.1288100000000001E-3</v>
          </cell>
          <cell r="G3966">
            <v>1.21958E-2</v>
          </cell>
          <cell r="H3966">
            <v>6.4236800000000001E-5</v>
          </cell>
          <cell r="I3966">
            <v>9.1357000000000001E-3</v>
          </cell>
          <cell r="J3966">
            <v>2.4283299999999998E-3</v>
          </cell>
          <cell r="K3966">
            <v>5.4246399999999997E-3</v>
          </cell>
          <cell r="L3966">
            <v>7.1293900000000002E-3</v>
          </cell>
          <cell r="M3966">
            <v>-1.2373200000000001E-3</v>
          </cell>
          <cell r="N3966">
            <v>7.9548699999999993E-3</v>
          </cell>
          <cell r="O3966">
            <v>2.3994799999999998E-3</v>
          </cell>
        </row>
        <row r="3967">
          <cell r="A3967" t="str">
            <v>9967486057_R06C01</v>
          </cell>
          <cell r="B3967">
            <v>20</v>
          </cell>
          <cell r="C3967">
            <v>1</v>
          </cell>
          <cell r="D3967">
            <v>6</v>
          </cell>
          <cell r="E3967">
            <v>1.9739399999999999E-4</v>
          </cell>
          <cell r="F3967">
            <v>4.0720499999999998E-3</v>
          </cell>
          <cell r="G3967">
            <v>1.0547600000000001E-2</v>
          </cell>
          <cell r="H3967">
            <v>2.95588E-4</v>
          </cell>
          <cell r="I3967">
            <v>1.27271E-2</v>
          </cell>
          <cell r="J3967">
            <v>5.6949699999999997E-3</v>
          </cell>
          <cell r="K3967">
            <v>-2.9063800000000001E-3</v>
          </cell>
          <cell r="L3967">
            <v>2.6972599999999999E-3</v>
          </cell>
          <cell r="M3967">
            <v>-6.0979500000000004E-3</v>
          </cell>
          <cell r="N3967">
            <v>-4.13496E-3</v>
          </cell>
          <cell r="O3967">
            <v>2.26989E-4</v>
          </cell>
        </row>
        <row r="3968">
          <cell r="A3968" t="str">
            <v>9967486057_R06C02</v>
          </cell>
          <cell r="B3968" t="str">
            <v>NA</v>
          </cell>
          <cell r="C3968" t="str">
            <v>NA</v>
          </cell>
          <cell r="D3968" t="str">
            <v>NA</v>
          </cell>
          <cell r="E3968">
            <v>1.8657299999999999E-4</v>
          </cell>
          <cell r="F3968">
            <v>3.6095900000000002E-3</v>
          </cell>
          <cell r="G3968">
            <v>1.0511100000000001E-2</v>
          </cell>
          <cell r="H3968">
            <v>-1.35575E-3</v>
          </cell>
          <cell r="I3968">
            <v>5.6044199999999997E-3</v>
          </cell>
          <cell r="J3968">
            <v>4.0107700000000003E-3</v>
          </cell>
          <cell r="K3968">
            <v>2.0953899999999999E-3</v>
          </cell>
          <cell r="L3968">
            <v>8.8652299999999996E-4</v>
          </cell>
          <cell r="M3968">
            <v>-1.3546400000000001E-3</v>
          </cell>
          <cell r="N3968">
            <v>-4.1552899999999999E-4</v>
          </cell>
          <cell r="O3968">
            <v>-6.3708000000000002E-3</v>
          </cell>
        </row>
        <row r="3969">
          <cell r="A3969" t="str">
            <v>9967486058_R01C01</v>
          </cell>
          <cell r="B3969">
            <v>26</v>
          </cell>
          <cell r="C3969">
            <v>2</v>
          </cell>
          <cell r="D3969">
            <v>4</v>
          </cell>
          <cell r="E3969">
            <v>2.0595699999999999E-4</v>
          </cell>
          <cell r="F3969">
            <v>5.5139400000000002E-3</v>
          </cell>
          <cell r="G3969">
            <v>7.7579499999999996E-3</v>
          </cell>
          <cell r="H3969">
            <v>5.1913599999999999E-3</v>
          </cell>
          <cell r="I3969">
            <v>1.05849E-2</v>
          </cell>
          <cell r="J3969">
            <v>3.49914E-3</v>
          </cell>
          <cell r="K3969">
            <v>-3.2552100000000001E-3</v>
          </cell>
          <cell r="L3969">
            <v>-1.0393900000000001E-3</v>
          </cell>
          <cell r="M3969">
            <v>8.2252999999999996E-3</v>
          </cell>
          <cell r="N3969">
            <v>-5.3402699999999996E-4</v>
          </cell>
          <cell r="O3969">
            <v>6.7237E-3</v>
          </cell>
        </row>
        <row r="3970">
          <cell r="A3970" t="str">
            <v>9967486058_R01C02</v>
          </cell>
          <cell r="B3970">
            <v>42</v>
          </cell>
          <cell r="C3970">
            <v>1</v>
          </cell>
          <cell r="D3970" t="str">
            <v>NA</v>
          </cell>
          <cell r="E3970">
            <v>1.9743399999999999E-4</v>
          </cell>
          <cell r="F3970">
            <v>5.2139999999999999E-3</v>
          </cell>
          <cell r="G3970">
            <v>5.3414500000000002E-3</v>
          </cell>
          <cell r="H3970">
            <v>3.0365399999999999E-3</v>
          </cell>
          <cell r="I3970">
            <v>7.8266399999999997E-4</v>
          </cell>
          <cell r="J3970">
            <v>-2.3575900000000001E-3</v>
          </cell>
          <cell r="K3970">
            <v>-1.3203799999999999E-3</v>
          </cell>
          <cell r="L3970">
            <v>2.56793E-3</v>
          </cell>
          <cell r="M3970">
            <v>5.0776800000000002E-3</v>
          </cell>
          <cell r="N3970">
            <v>-6.7676899999999998E-3</v>
          </cell>
          <cell r="O3970">
            <v>6.6209299999999997E-3</v>
          </cell>
        </row>
        <row r="3971">
          <cell r="A3971" t="str">
            <v>9967486058_R02C01</v>
          </cell>
          <cell r="B3971">
            <v>32</v>
          </cell>
          <cell r="C3971">
            <v>1</v>
          </cell>
          <cell r="D3971" t="str">
            <v>NA</v>
          </cell>
          <cell r="E3971">
            <v>2.02339E-4</v>
          </cell>
          <cell r="F3971">
            <v>5.2976200000000003E-3</v>
          </cell>
          <cell r="G3971">
            <v>6.1226199999999996E-3</v>
          </cell>
          <cell r="H3971">
            <v>4.1206699999999999E-3</v>
          </cell>
          <cell r="I3971">
            <v>2.3448000000000002E-3</v>
          </cell>
          <cell r="J3971">
            <v>-6.5926899999999998E-4</v>
          </cell>
          <cell r="K3971">
            <v>-5.3412900000000005E-4</v>
          </cell>
          <cell r="L3971">
            <v>3.6330799999999999E-3</v>
          </cell>
          <cell r="M3971">
            <v>8.8581400000000005E-3</v>
          </cell>
          <cell r="N3971">
            <v>-3.3937899999999998E-3</v>
          </cell>
          <cell r="O3971">
            <v>3.24406E-3</v>
          </cell>
        </row>
        <row r="3972">
          <cell r="A3972" t="str">
            <v>9967486058_R03C01</v>
          </cell>
          <cell r="B3972">
            <v>55</v>
          </cell>
          <cell r="C3972">
            <v>2</v>
          </cell>
          <cell r="D3972" t="str">
            <v>NA</v>
          </cell>
          <cell r="E3972">
            <v>1.9162199999999999E-4</v>
          </cell>
          <cell r="F3972">
            <v>5.2002100000000002E-3</v>
          </cell>
          <cell r="G3972">
            <v>5.3526299999999997E-3</v>
          </cell>
          <cell r="H3972">
            <v>2.8351000000000001E-3</v>
          </cell>
          <cell r="I3972">
            <v>3.4620899999999999E-4</v>
          </cell>
          <cell r="J3972">
            <v>-1.39386E-3</v>
          </cell>
          <cell r="K3972">
            <v>-1.7323799999999999E-3</v>
          </cell>
          <cell r="L3972">
            <v>-2.1558699999999998E-3</v>
          </cell>
          <cell r="M3972">
            <v>6.16651E-3</v>
          </cell>
          <cell r="N3972">
            <v>-4.9911699999999996E-3</v>
          </cell>
          <cell r="O3972">
            <v>6.9451699999999996E-3</v>
          </cell>
        </row>
        <row r="3973">
          <cell r="A3973" t="str">
            <v>9967486058_R03C02</v>
          </cell>
          <cell r="B3973">
            <v>38</v>
          </cell>
          <cell r="C3973">
            <v>2</v>
          </cell>
          <cell r="D3973" t="str">
            <v>NA</v>
          </cell>
          <cell r="E3973">
            <v>2.1774500000000001E-4</v>
          </cell>
          <cell r="F3973">
            <v>5.4564499999999998E-3</v>
          </cell>
          <cell r="G3973">
            <v>6.3494399999999996E-3</v>
          </cell>
          <cell r="H3973">
            <v>4.04879E-3</v>
          </cell>
          <cell r="I3973">
            <v>3.7074600000000001E-3</v>
          </cell>
          <cell r="J3973">
            <v>7.4682700000000004E-4</v>
          </cell>
          <cell r="K3973">
            <v>-4.6289699999999996E-3</v>
          </cell>
          <cell r="L3973">
            <v>2.5458399999999997E-4</v>
          </cell>
          <cell r="M3973">
            <v>1.1217E-2</v>
          </cell>
          <cell r="N3973">
            <v>-3.2042899999999998E-5</v>
          </cell>
          <cell r="O3973">
            <v>1.0511299999999999E-2</v>
          </cell>
        </row>
        <row r="3974">
          <cell r="A3974" t="str">
            <v>9967486058_R04C02</v>
          </cell>
          <cell r="B3974">
            <v>53</v>
          </cell>
          <cell r="C3974">
            <v>2</v>
          </cell>
          <cell r="D3974">
            <v>1</v>
          </cell>
          <cell r="E3974">
            <v>2.0413699999999999E-4</v>
          </cell>
          <cell r="F3974">
            <v>4.8655E-3</v>
          </cell>
          <cell r="G3974">
            <v>6.5759399999999997E-3</v>
          </cell>
          <cell r="H3974">
            <v>4.5408699999999998E-3</v>
          </cell>
          <cell r="I3974">
            <v>1.3725899999999999E-3</v>
          </cell>
          <cell r="J3974">
            <v>-1.2197899999999999E-3</v>
          </cell>
          <cell r="K3974">
            <v>-4.8568700000000001E-3</v>
          </cell>
          <cell r="L3974">
            <v>3.7063999999999999E-3</v>
          </cell>
          <cell r="M3974">
            <v>2.4528699999999998E-3</v>
          </cell>
          <cell r="N3974">
            <v>-4.2063999999999999E-3</v>
          </cell>
          <cell r="O3974">
            <v>6.6910900000000002E-3</v>
          </cell>
        </row>
        <row r="3975">
          <cell r="A3975" t="str">
            <v>9967486058_R05C01</v>
          </cell>
          <cell r="B3975">
            <v>32</v>
          </cell>
          <cell r="C3975">
            <v>1</v>
          </cell>
          <cell r="D3975">
            <v>6</v>
          </cell>
          <cell r="E3975">
            <v>2.0832899999999999E-4</v>
          </cell>
          <cell r="F3975">
            <v>5.7016999999999997E-3</v>
          </cell>
          <cell r="G3975">
            <v>7.7871700000000004E-3</v>
          </cell>
          <cell r="H3975">
            <v>2.16307E-3</v>
          </cell>
          <cell r="I3975">
            <v>-6.1806400000000003E-3</v>
          </cell>
          <cell r="J3975">
            <v>-3.8333999999999998E-3</v>
          </cell>
          <cell r="K3975">
            <v>4.01242E-3</v>
          </cell>
          <cell r="L3975">
            <v>1.0933E-3</v>
          </cell>
          <cell r="M3975">
            <v>1.1110399999999999E-2</v>
          </cell>
          <cell r="N3975">
            <v>-1.6670599999999999E-3</v>
          </cell>
          <cell r="O3975">
            <v>1.1551499999999999E-2</v>
          </cell>
        </row>
        <row r="3976">
          <cell r="A3976" t="str">
            <v>9967486058_R05C02</v>
          </cell>
          <cell r="B3976">
            <v>45</v>
          </cell>
          <cell r="C3976">
            <v>2</v>
          </cell>
          <cell r="D3976" t="str">
            <v>NA</v>
          </cell>
          <cell r="E3976">
            <v>2.0611300000000001E-4</v>
          </cell>
          <cell r="F3976">
            <v>5.1529200000000001E-3</v>
          </cell>
          <cell r="G3976">
            <v>5.8878899999999998E-3</v>
          </cell>
          <cell r="H3976">
            <v>3.0731500000000002E-3</v>
          </cell>
          <cell r="I3976">
            <v>-3.1144899999999999E-4</v>
          </cell>
          <cell r="J3976">
            <v>-3.3080800000000001E-3</v>
          </cell>
          <cell r="K3976">
            <v>-1.03534E-3</v>
          </cell>
          <cell r="L3976">
            <v>6.2431300000000004E-3</v>
          </cell>
          <cell r="M3976">
            <v>7.2671899999999998E-3</v>
          </cell>
          <cell r="N3976">
            <v>-3.0725300000000001E-4</v>
          </cell>
          <cell r="O3976">
            <v>8.2292100000000007E-3</v>
          </cell>
        </row>
        <row r="3977">
          <cell r="A3977" t="str">
            <v>9967486058_R06C01</v>
          </cell>
          <cell r="B3977">
            <v>23</v>
          </cell>
          <cell r="C3977">
            <v>1</v>
          </cell>
          <cell r="D3977" t="str">
            <v>NA</v>
          </cell>
          <cell r="E3977">
            <v>1.98013E-4</v>
          </cell>
          <cell r="F3977">
            <v>4.9230300000000001E-3</v>
          </cell>
          <cell r="G3977">
            <v>3.9620499999999999E-3</v>
          </cell>
          <cell r="H3977">
            <v>3.4907599999999999E-3</v>
          </cell>
          <cell r="I3977">
            <v>7.8545100000000005E-4</v>
          </cell>
          <cell r="J3977">
            <v>-1.77787E-3</v>
          </cell>
          <cell r="K3977">
            <v>9.1914799999999995E-4</v>
          </cell>
          <cell r="L3977">
            <v>-4.47453E-3</v>
          </cell>
          <cell r="M3977">
            <v>1.4848500000000001E-2</v>
          </cell>
          <cell r="N3977">
            <v>-2.4232300000000002E-3</v>
          </cell>
          <cell r="O3977">
            <v>1.3323399999999999E-2</v>
          </cell>
        </row>
        <row r="3978">
          <cell r="A3978" t="str">
            <v>9967486058_R06C02</v>
          </cell>
          <cell r="B3978">
            <v>36</v>
          </cell>
          <cell r="C3978">
            <v>2</v>
          </cell>
          <cell r="D3978" t="str">
            <v>NA</v>
          </cell>
          <cell r="E3978">
            <v>2.1143600000000001E-4</v>
          </cell>
          <cell r="F3978">
            <v>5.3739699999999996E-3</v>
          </cell>
          <cell r="G3978">
            <v>5.5713899999999998E-3</v>
          </cell>
          <cell r="H3978">
            <v>2.9217499999999999E-3</v>
          </cell>
          <cell r="I3978">
            <v>1.38002E-3</v>
          </cell>
          <cell r="J3978">
            <v>-3.7757399999999999E-5</v>
          </cell>
          <cell r="K3978">
            <v>-1.2143E-3</v>
          </cell>
          <cell r="L3978">
            <v>-1.46126E-3</v>
          </cell>
          <cell r="M3978">
            <v>8.8612999999999995E-4</v>
          </cell>
          <cell r="N3978">
            <v>-5.5295699999999997E-4</v>
          </cell>
          <cell r="O3978">
            <v>8.6437300000000005E-3</v>
          </cell>
        </row>
        <row r="3979">
          <cell r="A3979" t="str">
            <v>9967486059_R01C01</v>
          </cell>
          <cell r="B3979">
            <v>20</v>
          </cell>
          <cell r="C3979">
            <v>1</v>
          </cell>
          <cell r="D3979">
            <v>4</v>
          </cell>
          <cell r="E3979">
            <v>2.03728E-4</v>
          </cell>
          <cell r="F3979">
            <v>2.1911299999999999E-3</v>
          </cell>
          <cell r="G3979">
            <v>-1.7056100000000001E-2</v>
          </cell>
          <cell r="H3979">
            <v>5.64877E-3</v>
          </cell>
          <cell r="I3979">
            <v>-2.2545600000000001E-3</v>
          </cell>
          <cell r="J3979">
            <v>2.3700700000000002E-3</v>
          </cell>
          <cell r="K3979">
            <v>-6.4257799999999999E-4</v>
          </cell>
          <cell r="L3979">
            <v>1.9488299999999999E-3</v>
          </cell>
          <cell r="M3979">
            <v>4.3674200000000003E-3</v>
          </cell>
          <cell r="N3979">
            <v>-3.39756E-3</v>
          </cell>
          <cell r="O3979">
            <v>-3.0273100000000001E-3</v>
          </cell>
        </row>
        <row r="3980">
          <cell r="A3980" t="str">
            <v>9967486059_R01C02</v>
          </cell>
          <cell r="B3980">
            <v>27</v>
          </cell>
          <cell r="C3980">
            <v>1</v>
          </cell>
          <cell r="D3980">
            <v>4</v>
          </cell>
          <cell r="E3980">
            <v>2.03084E-4</v>
          </cell>
          <cell r="F3980">
            <v>3.78225E-3</v>
          </cell>
          <cell r="G3980">
            <v>-5.05348E-3</v>
          </cell>
          <cell r="H3980">
            <v>2.4137299999999999E-4</v>
          </cell>
          <cell r="I3980">
            <v>-8.58276E-3</v>
          </cell>
          <cell r="J3980">
            <v>-1.39999E-3</v>
          </cell>
          <cell r="K3980">
            <v>-1.9735899999999999E-3</v>
          </cell>
          <cell r="L3980">
            <v>-1.76808E-3</v>
          </cell>
          <cell r="M3980">
            <v>1.4913900000000001E-2</v>
          </cell>
          <cell r="N3980">
            <v>-2.3680300000000001E-3</v>
          </cell>
          <cell r="O3980">
            <v>1.8314799999999999E-2</v>
          </cell>
        </row>
        <row r="3981">
          <cell r="A3981" t="str">
            <v>9967486059_R02C01</v>
          </cell>
          <cell r="B3981">
            <v>22</v>
          </cell>
          <cell r="C3981">
            <v>2</v>
          </cell>
          <cell r="D3981">
            <v>2</v>
          </cell>
          <cell r="E3981">
            <v>2.0324899999999999E-4</v>
          </cell>
          <cell r="F3981">
            <v>3.0134799999999998E-3</v>
          </cell>
          <cell r="G3981">
            <v>-1.443E-2</v>
          </cell>
          <cell r="H3981">
            <v>5.9404599999999998E-3</v>
          </cell>
          <cell r="I3981">
            <v>-1.1554599999999999E-4</v>
          </cell>
          <cell r="J3981">
            <v>1.0198900000000001E-3</v>
          </cell>
          <cell r="K3981">
            <v>5.4717499999999999E-5</v>
          </cell>
          <cell r="L3981">
            <v>3.9460599999999998E-4</v>
          </cell>
          <cell r="M3981">
            <v>8.8708599999999995E-3</v>
          </cell>
          <cell r="N3981">
            <v>1.62967E-4</v>
          </cell>
          <cell r="O3981">
            <v>5.9704599999999995E-4</v>
          </cell>
        </row>
        <row r="3982">
          <cell r="A3982" t="str">
            <v>9967486059_R02C02</v>
          </cell>
          <cell r="B3982">
            <v>28</v>
          </cell>
          <cell r="C3982">
            <v>1</v>
          </cell>
          <cell r="D3982">
            <v>4</v>
          </cell>
          <cell r="E3982">
            <v>1.9759399999999999E-4</v>
          </cell>
          <cell r="F3982">
            <v>4.1937500000000004E-3</v>
          </cell>
          <cell r="G3982">
            <v>-2.5733100000000001E-3</v>
          </cell>
          <cell r="H3982">
            <v>9.3708099999999998E-5</v>
          </cell>
          <cell r="I3982">
            <v>-1.01517E-2</v>
          </cell>
          <cell r="J3982">
            <v>2.2443200000000002E-3</v>
          </cell>
          <cell r="K3982">
            <v>-6.2493699999999998E-3</v>
          </cell>
          <cell r="L3982">
            <v>4.14066E-3</v>
          </cell>
          <cell r="M3982">
            <v>2.0381099999999999E-2</v>
          </cell>
          <cell r="N3982">
            <v>-9.6113700000000004E-4</v>
          </cell>
          <cell r="O3982">
            <v>2.1413999999999999E-2</v>
          </cell>
        </row>
        <row r="3983">
          <cell r="A3983" t="str">
            <v>9967486059_R03C01</v>
          </cell>
          <cell r="B3983">
            <v>29</v>
          </cell>
          <cell r="C3983">
            <v>1</v>
          </cell>
          <cell r="D3983">
            <v>2</v>
          </cell>
          <cell r="E3983">
            <v>2.0228100000000001E-4</v>
          </cell>
          <cell r="F3983">
            <v>3.8065600000000001E-3</v>
          </cell>
          <cell r="G3983">
            <v>-3.9430100000000003E-3</v>
          </cell>
          <cell r="H3983">
            <v>5.7364000000000004E-4</v>
          </cell>
          <cell r="I3983">
            <v>-6.3062700000000001E-3</v>
          </cell>
          <cell r="J3983">
            <v>-1.70656E-3</v>
          </cell>
          <cell r="K3983">
            <v>-8.6387300000000003E-4</v>
          </cell>
          <cell r="L3983">
            <v>1.9038700000000001E-4</v>
          </cell>
          <cell r="M3983">
            <v>1.25243E-2</v>
          </cell>
          <cell r="N3983">
            <v>-1.7398800000000001E-3</v>
          </cell>
          <cell r="O3983">
            <v>8.5006700000000001E-3</v>
          </cell>
        </row>
        <row r="3984">
          <cell r="A3984" t="str">
            <v>9967486059_R03C02</v>
          </cell>
          <cell r="B3984">
            <v>24</v>
          </cell>
          <cell r="C3984">
            <v>2</v>
          </cell>
          <cell r="D3984">
            <v>2</v>
          </cell>
          <cell r="E3984">
            <v>2.0209399999999999E-4</v>
          </cell>
          <cell r="F3984">
            <v>2.83424E-3</v>
          </cell>
          <cell r="G3984">
            <v>-1.52517E-2</v>
          </cell>
          <cell r="H3984">
            <v>1.42778E-2</v>
          </cell>
          <cell r="I3984">
            <v>-4.0720399999999999E-3</v>
          </cell>
          <cell r="J3984">
            <v>-9.5944499999999992E-3</v>
          </cell>
          <cell r="K3984">
            <v>2.7111700000000002E-3</v>
          </cell>
          <cell r="L3984">
            <v>-4.7084300000000004E-3</v>
          </cell>
          <cell r="M3984">
            <v>-1.4694199999999999E-2</v>
          </cell>
          <cell r="N3984">
            <v>7.2506100000000002E-3</v>
          </cell>
          <cell r="O3984">
            <v>-1.26021E-2</v>
          </cell>
        </row>
        <row r="3985">
          <cell r="A3985" t="str">
            <v>9967486059_R04C02</v>
          </cell>
          <cell r="B3985">
            <v>35</v>
          </cell>
          <cell r="C3985">
            <v>2</v>
          </cell>
          <cell r="D3985">
            <v>5</v>
          </cell>
          <cell r="E3985">
            <v>2.0471500000000001E-4</v>
          </cell>
          <cell r="F3985">
            <v>3.0551799999999998E-3</v>
          </cell>
          <cell r="G3985">
            <v>-1.09459E-2</v>
          </cell>
          <cell r="H3985">
            <v>6.3794400000000001E-3</v>
          </cell>
          <cell r="I3985">
            <v>-8.1780499999999992E-3</v>
          </cell>
          <cell r="J3985">
            <v>-7.13687E-3</v>
          </cell>
          <cell r="K3985">
            <v>4.3725600000000002E-3</v>
          </cell>
          <cell r="L3985">
            <v>-3.0631299999999998E-3</v>
          </cell>
          <cell r="M3985">
            <v>-2.8327399999999998E-3</v>
          </cell>
          <cell r="N3985">
            <v>-1.6991900000000001E-4</v>
          </cell>
          <cell r="O3985">
            <v>4.5926300000000003E-3</v>
          </cell>
        </row>
        <row r="3986">
          <cell r="A3986" t="str">
            <v>9967486059_R05C01</v>
          </cell>
          <cell r="B3986">
            <v>15</v>
          </cell>
          <cell r="C3986">
            <v>1</v>
          </cell>
          <cell r="D3986">
            <v>2</v>
          </cell>
          <cell r="E3986">
            <v>1.9787799999999999E-4</v>
          </cell>
          <cell r="F3986">
            <v>2.71266E-3</v>
          </cell>
          <cell r="G3986">
            <v>-1.5660400000000001E-2</v>
          </cell>
          <cell r="H3986">
            <v>1.02571E-2</v>
          </cell>
          <cell r="I3986">
            <v>1.5190399999999999E-3</v>
          </cell>
          <cell r="J3986">
            <v>-3.2584200000000002E-3</v>
          </cell>
          <cell r="K3986">
            <v>1.4780100000000001E-3</v>
          </cell>
          <cell r="L3986">
            <v>1.22481E-4</v>
          </cell>
          <cell r="M3986">
            <v>-7.7676300000000002E-3</v>
          </cell>
          <cell r="N3986">
            <v>1.6420199999999999E-3</v>
          </cell>
          <cell r="O3986">
            <v>-2.8658899999999998E-3</v>
          </cell>
        </row>
        <row r="3987">
          <cell r="A3987" t="str">
            <v>9967486059_R05C02</v>
          </cell>
          <cell r="B3987">
            <v>32</v>
          </cell>
          <cell r="C3987">
            <v>1</v>
          </cell>
          <cell r="D3987">
            <v>2</v>
          </cell>
          <cell r="E3987">
            <v>2.0302300000000001E-4</v>
          </cell>
          <cell r="F3987">
            <v>2.7525100000000001E-3</v>
          </cell>
          <cell r="G3987">
            <v>-1.48115E-2</v>
          </cell>
          <cell r="H3987">
            <v>1.1422099999999999E-2</v>
          </cell>
          <cell r="I3987">
            <v>-3.4446099999999999E-3</v>
          </cell>
          <cell r="J3987">
            <v>-1.5965700000000001E-3</v>
          </cell>
          <cell r="K3987">
            <v>-4.0079099999999999E-3</v>
          </cell>
          <cell r="L3987">
            <v>1.13002E-4</v>
          </cell>
          <cell r="M3987">
            <v>-3.8592600000000002E-3</v>
          </cell>
          <cell r="N3987">
            <v>-2.5468000000000001E-3</v>
          </cell>
          <cell r="O3987">
            <v>-3.3556200000000001E-3</v>
          </cell>
        </row>
        <row r="3988">
          <cell r="A3988" t="str">
            <v>9967486059_R06C01</v>
          </cell>
          <cell r="B3988">
            <v>23</v>
          </cell>
          <cell r="C3988">
            <v>1</v>
          </cell>
          <cell r="D3988">
            <v>2</v>
          </cell>
          <cell r="E3988">
            <v>2.0608399999999999E-4</v>
          </cell>
          <cell r="F3988">
            <v>3.2441000000000002E-3</v>
          </cell>
          <cell r="G3988">
            <v>-1.75575E-2</v>
          </cell>
          <cell r="H3988">
            <v>1.4990399999999999E-2</v>
          </cell>
          <cell r="I3988">
            <v>-6.26335E-3</v>
          </cell>
          <cell r="J3988">
            <v>-1.12744E-2</v>
          </cell>
          <cell r="K3988">
            <v>5.4220500000000003E-4</v>
          </cell>
          <cell r="L3988">
            <v>-2.0703799999999999E-4</v>
          </cell>
          <cell r="M3988">
            <v>-1.7626300000000001E-2</v>
          </cell>
          <cell r="N3988">
            <v>1.1557400000000001E-2</v>
          </cell>
          <cell r="O3988">
            <v>-1.12426E-2</v>
          </cell>
        </row>
        <row r="3989">
          <cell r="A3989" t="str">
            <v>9967486059_R06C02</v>
          </cell>
          <cell r="B3989">
            <v>34</v>
          </cell>
          <cell r="C3989">
            <v>2</v>
          </cell>
          <cell r="D3989" t="str">
            <v>NA</v>
          </cell>
          <cell r="E3989">
            <v>1.96966E-4</v>
          </cell>
          <cell r="F3989">
            <v>2.4270899999999998E-3</v>
          </cell>
          <cell r="G3989">
            <v>-1.72912E-2</v>
          </cell>
          <cell r="H3989">
            <v>8.50069E-3</v>
          </cell>
          <cell r="I3989">
            <v>-1.7744799999999999E-3</v>
          </cell>
          <cell r="J3989">
            <v>-1.6495500000000001E-3</v>
          </cell>
          <cell r="K3989">
            <v>-4.6351500000000002E-3</v>
          </cell>
          <cell r="L3989">
            <v>-1.96641E-3</v>
          </cell>
          <cell r="M3989">
            <v>-6.2619700000000004E-3</v>
          </cell>
          <cell r="N3989">
            <v>2.63365E-3</v>
          </cell>
          <cell r="O3989">
            <v>-1.7124800000000001E-4</v>
          </cell>
        </row>
        <row r="3990">
          <cell r="A3990" t="str">
            <v>9967486061_R01C01</v>
          </cell>
          <cell r="B3990">
            <v>43</v>
          </cell>
          <cell r="C3990">
            <v>1</v>
          </cell>
          <cell r="D3990">
            <v>5</v>
          </cell>
          <cell r="E3990">
            <v>1.9558800000000001E-4</v>
          </cell>
          <cell r="F3990">
            <v>5.7319299999999997E-3</v>
          </cell>
          <cell r="G3990">
            <v>6.9001599999999998E-3</v>
          </cell>
          <cell r="H3990">
            <v>3.81848E-3</v>
          </cell>
          <cell r="I3990">
            <v>3.9916499999999999E-4</v>
          </cell>
          <cell r="J3990">
            <v>-3.4455499999999999E-3</v>
          </cell>
          <cell r="K3990">
            <v>-1.10823E-3</v>
          </cell>
          <cell r="L3990">
            <v>-7.2048499999999998E-4</v>
          </cell>
          <cell r="M3990">
            <v>7.6212500000000004E-3</v>
          </cell>
          <cell r="N3990">
            <v>-3.7041600000000002E-3</v>
          </cell>
          <cell r="O3990">
            <v>1.06365E-2</v>
          </cell>
        </row>
        <row r="3991">
          <cell r="A3991" t="str">
            <v>9967486061_R01C02</v>
          </cell>
          <cell r="B3991">
            <v>45</v>
          </cell>
          <cell r="C3991">
            <v>2</v>
          </cell>
          <cell r="D3991" t="str">
            <v>NA</v>
          </cell>
          <cell r="E3991">
            <v>1.98001E-4</v>
          </cell>
          <cell r="F3991">
            <v>5.0283100000000002E-3</v>
          </cell>
          <cell r="G3991">
            <v>6.29607E-3</v>
          </cell>
          <cell r="H3991">
            <v>4.2746599999999996E-3</v>
          </cell>
          <cell r="I3991">
            <v>-1.7593400000000001E-3</v>
          </cell>
          <cell r="J3991">
            <v>-1.3366999999999999E-3</v>
          </cell>
          <cell r="K3991">
            <v>1.4228400000000001E-3</v>
          </cell>
          <cell r="L3991">
            <v>-1.80941E-3</v>
          </cell>
          <cell r="M3991">
            <v>5.3628699999999996E-3</v>
          </cell>
          <cell r="N3991">
            <v>-4.1446499999999997E-3</v>
          </cell>
          <cell r="O3991">
            <v>5.8723100000000004E-3</v>
          </cell>
        </row>
        <row r="3992">
          <cell r="A3992" t="str">
            <v>9967486061_R02C01</v>
          </cell>
          <cell r="B3992" t="str">
            <v>NA</v>
          </cell>
          <cell r="C3992" t="str">
            <v>NA</v>
          </cell>
          <cell r="D3992" t="str">
            <v>NA</v>
          </cell>
          <cell r="E3992">
            <v>1.9416600000000001E-4</v>
          </cell>
          <cell r="F3992">
            <v>5.79293E-3</v>
          </cell>
          <cell r="G3992">
            <v>7.8675099999999994E-3</v>
          </cell>
          <cell r="H3992">
            <v>-3.15781E-3</v>
          </cell>
          <cell r="I3992">
            <v>-1.31352E-2</v>
          </cell>
          <cell r="J3992">
            <v>-4.83738E-4</v>
          </cell>
          <cell r="K3992">
            <v>-6.3599399999999997E-3</v>
          </cell>
          <cell r="L3992">
            <v>-2.67863E-3</v>
          </cell>
          <cell r="M3992">
            <v>1.8821399999999999E-2</v>
          </cell>
          <cell r="N3992">
            <v>-5.0864100000000004E-3</v>
          </cell>
          <cell r="O3992">
            <v>1.86711E-2</v>
          </cell>
        </row>
        <row r="3993">
          <cell r="A3993" t="str">
            <v>9967486061_R02C02</v>
          </cell>
          <cell r="B3993">
            <v>20</v>
          </cell>
          <cell r="C3993">
            <v>1</v>
          </cell>
          <cell r="D3993" t="str">
            <v>NA</v>
          </cell>
          <cell r="E3993">
            <v>2.0858500000000001E-4</v>
          </cell>
          <cell r="F3993">
            <v>5.12445E-3</v>
          </cell>
          <cell r="G3993">
            <v>4.5973799999999999E-3</v>
          </cell>
          <cell r="H3993">
            <v>4.0845200000000003E-3</v>
          </cell>
          <cell r="I3993">
            <v>-2.93646E-4</v>
          </cell>
          <cell r="J3993">
            <v>-3.21981E-3</v>
          </cell>
          <cell r="K3993">
            <v>2.85381E-3</v>
          </cell>
          <cell r="L3993">
            <v>3.2124499999999999E-3</v>
          </cell>
          <cell r="M3993">
            <v>1.3095300000000001E-2</v>
          </cell>
          <cell r="N3993">
            <v>-4.6453099999999997E-3</v>
          </cell>
          <cell r="O3993">
            <v>1.34935E-2</v>
          </cell>
        </row>
        <row r="3994">
          <cell r="A3994" t="str">
            <v>9967486061_R03C02</v>
          </cell>
          <cell r="B3994">
            <v>38</v>
          </cell>
          <cell r="C3994">
            <v>2</v>
          </cell>
          <cell r="D3994">
            <v>4</v>
          </cell>
          <cell r="E3994">
            <v>2.0044099999999999E-4</v>
          </cell>
          <cell r="F3994">
            <v>4.8245199999999997E-3</v>
          </cell>
          <cell r="G3994">
            <v>4.2919899999999999E-3</v>
          </cell>
          <cell r="H3994">
            <v>-2.3442300000000001E-3</v>
          </cell>
          <cell r="I3994">
            <v>-1.2121E-2</v>
          </cell>
          <cell r="J3994">
            <v>2.3044200000000002E-3</v>
          </cell>
          <cell r="K3994">
            <v>-4.09786E-3</v>
          </cell>
          <cell r="L3994">
            <v>3.5627200000000001E-3</v>
          </cell>
          <cell r="M3994">
            <v>1.7034000000000001E-2</v>
          </cell>
          <cell r="N3994">
            <v>-3.0775300000000002E-3</v>
          </cell>
          <cell r="O3994">
            <v>1.0644799999999999E-2</v>
          </cell>
        </row>
        <row r="3995">
          <cell r="A3995" t="str">
            <v>9967486061_R04C02</v>
          </cell>
          <cell r="B3995">
            <v>58</v>
          </cell>
          <cell r="C3995">
            <v>1</v>
          </cell>
          <cell r="D3995" t="str">
            <v>NA</v>
          </cell>
          <cell r="E3995">
            <v>2.07906E-4</v>
          </cell>
          <cell r="F3995">
            <v>5.1303700000000004E-3</v>
          </cell>
          <cell r="G3995">
            <v>7.0792600000000004E-3</v>
          </cell>
          <cell r="H3995">
            <v>3.9043099999999998E-3</v>
          </cell>
          <cell r="I3995">
            <v>-3.2500899999999999E-5</v>
          </cell>
          <cell r="J3995">
            <v>6.5667999999999998E-4</v>
          </cell>
          <cell r="K3995">
            <v>-5.0865299999999997E-3</v>
          </cell>
          <cell r="L3995">
            <v>2.7499899999999999E-3</v>
          </cell>
          <cell r="M3995">
            <v>7.1573799999999996E-3</v>
          </cell>
          <cell r="N3995">
            <v>-3.4776E-3</v>
          </cell>
          <cell r="O3995">
            <v>1.15707E-2</v>
          </cell>
        </row>
        <row r="3996">
          <cell r="A3996" t="str">
            <v>9967486061_R05C01</v>
          </cell>
          <cell r="B3996">
            <v>44</v>
          </cell>
          <cell r="C3996">
            <v>2</v>
          </cell>
          <cell r="D3996" t="str">
            <v>NA</v>
          </cell>
          <cell r="E3996">
            <v>2.09037E-4</v>
          </cell>
          <cell r="F3996">
            <v>5.3004100000000002E-3</v>
          </cell>
          <cell r="G3996">
            <v>5.72998E-3</v>
          </cell>
          <cell r="H3996">
            <v>5.3935900000000002E-3</v>
          </cell>
          <cell r="I3996">
            <v>4.0922399999999996E-3</v>
          </cell>
          <cell r="J3996">
            <v>1.5616499999999999E-3</v>
          </cell>
          <cell r="K3996">
            <v>-6.7904599999999999E-3</v>
          </cell>
          <cell r="L3996">
            <v>-1.63887E-3</v>
          </cell>
          <cell r="M3996">
            <v>3.0912700000000001E-3</v>
          </cell>
          <cell r="N3996">
            <v>-4.3251299999999999E-3</v>
          </cell>
          <cell r="O3996">
            <v>7.8162000000000006E-3</v>
          </cell>
        </row>
        <row r="3997">
          <cell r="A3997" t="str">
            <v>9967486061_R05C02</v>
          </cell>
          <cell r="B3997">
            <v>52</v>
          </cell>
          <cell r="C3997">
            <v>2</v>
          </cell>
          <cell r="D3997" t="str">
            <v>NA</v>
          </cell>
          <cell r="E3997">
            <v>1.9727500000000001E-4</v>
          </cell>
          <cell r="F3997">
            <v>5.2762699999999996E-3</v>
          </cell>
          <cell r="G3997">
            <v>7.2866399999999996E-3</v>
          </cell>
          <cell r="H3997">
            <v>4.4305799999999999E-3</v>
          </cell>
          <cell r="I3997">
            <v>5.7804200000000003E-6</v>
          </cell>
          <cell r="J3997">
            <v>-2.9086699999999999E-4</v>
          </cell>
          <cell r="K3997">
            <v>6.4683399999999999E-4</v>
          </cell>
          <cell r="L3997">
            <v>1.24321E-3</v>
          </cell>
          <cell r="M3997">
            <v>5.3461300000000002E-3</v>
          </cell>
          <cell r="N3997">
            <v>-1.55558E-4</v>
          </cell>
          <cell r="O3997">
            <v>9.5225399999999995E-3</v>
          </cell>
        </row>
        <row r="3998">
          <cell r="A3998" t="str">
            <v>9967486061_R06C01</v>
          </cell>
          <cell r="B3998">
            <v>34</v>
          </cell>
          <cell r="C3998">
            <v>1</v>
          </cell>
          <cell r="D3998" t="str">
            <v>NA</v>
          </cell>
          <cell r="E3998">
            <v>2.02392E-4</v>
          </cell>
          <cell r="F3998">
            <v>5.3920599999999997E-3</v>
          </cell>
          <cell r="G3998">
            <v>6.6934000000000004E-3</v>
          </cell>
          <cell r="H3998">
            <v>3.0357299999999999E-3</v>
          </cell>
          <cell r="I3998">
            <v>1.0511699999999999E-3</v>
          </cell>
          <cell r="J3998">
            <v>-1.8024899999999999E-3</v>
          </cell>
          <cell r="K3998">
            <v>-3.8916799999999998E-3</v>
          </cell>
          <cell r="L3998">
            <v>3.9200600000000004E-3</v>
          </cell>
          <cell r="M3998">
            <v>1.35383E-2</v>
          </cell>
          <cell r="N3998">
            <v>-1.3457E-3</v>
          </cell>
          <cell r="O3998">
            <v>8.1553600000000004E-3</v>
          </cell>
        </row>
        <row r="3999">
          <cell r="A3999" t="str">
            <v>9967486061_R06C02</v>
          </cell>
          <cell r="B3999">
            <v>42</v>
          </cell>
          <cell r="C3999">
            <v>1</v>
          </cell>
          <cell r="D3999" t="str">
            <v>NA</v>
          </cell>
          <cell r="E3999">
            <v>2.0378400000000001E-4</v>
          </cell>
          <cell r="F3999">
            <v>4.1307899999999996E-3</v>
          </cell>
          <cell r="G3999">
            <v>-8.6158399999999998E-4</v>
          </cell>
          <cell r="H3999">
            <v>9.9030100000000003E-3</v>
          </cell>
          <cell r="I3999">
            <v>6.7692300000000002E-3</v>
          </cell>
          <cell r="J3999">
            <v>9.6683200000000004E-4</v>
          </cell>
          <cell r="K3999">
            <v>-5.6290899999999998E-3</v>
          </cell>
          <cell r="L3999">
            <v>1.9452600000000001E-3</v>
          </cell>
          <cell r="M3999">
            <v>4.9163499999999999E-3</v>
          </cell>
          <cell r="N3999">
            <v>-1.6649799999999999E-3</v>
          </cell>
          <cell r="O3999">
            <v>3.5481599999999999E-3</v>
          </cell>
        </row>
        <row r="4000">
          <cell r="A4000" t="str">
            <v>9967486062_R01C01</v>
          </cell>
          <cell r="B4000">
            <v>44</v>
          </cell>
          <cell r="C4000">
            <v>1</v>
          </cell>
          <cell r="D4000" t="str">
            <v>NA</v>
          </cell>
          <cell r="E4000">
            <v>2.03339E-4</v>
          </cell>
          <cell r="F4000">
            <v>3.1725299999999998E-3</v>
          </cell>
          <cell r="G4000">
            <v>-1.59557E-2</v>
          </cell>
          <cell r="H4000">
            <v>1.6537300000000001E-2</v>
          </cell>
          <cell r="I4000">
            <v>-6.93631E-4</v>
          </cell>
          <cell r="J4000">
            <v>-1.2642499999999999E-2</v>
          </cell>
          <cell r="K4000">
            <v>-1.59902E-3</v>
          </cell>
          <cell r="L4000">
            <v>-1.12944E-3</v>
          </cell>
          <cell r="M4000">
            <v>-4.5609800000000001E-3</v>
          </cell>
          <cell r="N4000">
            <v>-7.7256799999999995E-4</v>
          </cell>
          <cell r="O4000">
            <v>-8.6548000000000007E-3</v>
          </cell>
        </row>
        <row r="4001">
          <cell r="A4001" t="str">
            <v>9967486062_R01C02</v>
          </cell>
          <cell r="B4001">
            <v>48</v>
          </cell>
          <cell r="C4001">
            <v>2</v>
          </cell>
          <cell r="D4001" t="str">
            <v>NA</v>
          </cell>
          <cell r="E4001">
            <v>1.9709E-4</v>
          </cell>
          <cell r="F4001">
            <v>5.0980000000000001E-3</v>
          </cell>
          <cell r="G4001">
            <v>4.4219999999999997E-3</v>
          </cell>
          <cell r="H4001">
            <v>1.6804400000000001E-4</v>
          </cell>
          <cell r="I4001">
            <v>-8.5333600000000003E-3</v>
          </cell>
          <cell r="J4001">
            <v>-3.5799299999999998E-3</v>
          </cell>
          <cell r="K4001">
            <v>-7.6687300000000003E-3</v>
          </cell>
          <cell r="L4001">
            <v>4.9336099999999997E-3</v>
          </cell>
          <cell r="M4001">
            <v>2.41602E-2</v>
          </cell>
          <cell r="N4001">
            <v>-5.4895200000000003E-3</v>
          </cell>
          <cell r="O4001">
            <v>3.0551200000000001E-2</v>
          </cell>
        </row>
        <row r="4002">
          <cell r="A4002" t="str">
            <v>9967486062_R02C01</v>
          </cell>
          <cell r="B4002">
            <v>39</v>
          </cell>
          <cell r="C4002">
            <v>1</v>
          </cell>
          <cell r="D4002" t="str">
            <v>NA</v>
          </cell>
          <cell r="E4002">
            <v>2.02969E-4</v>
          </cell>
          <cell r="F4002">
            <v>2.59319E-3</v>
          </cell>
          <cell r="G4002">
            <v>-1.7173999999999998E-2</v>
          </cell>
          <cell r="H4002">
            <v>1.1670399999999999E-2</v>
          </cell>
          <cell r="I4002">
            <v>-6.16364E-4</v>
          </cell>
          <cell r="J4002">
            <v>-2.9638799999999999E-3</v>
          </cell>
          <cell r="K4002">
            <v>3.6690899999999999E-3</v>
          </cell>
          <cell r="L4002">
            <v>1.05254E-3</v>
          </cell>
          <cell r="M4002">
            <v>-8.2675700000000001E-3</v>
          </cell>
          <cell r="N4002">
            <v>3.4929500000000001E-4</v>
          </cell>
          <cell r="O4002">
            <v>-1.40898E-2</v>
          </cell>
        </row>
        <row r="4003">
          <cell r="A4003" t="str">
            <v>9967486062_R02C02</v>
          </cell>
          <cell r="B4003">
            <v>34</v>
          </cell>
          <cell r="C4003">
            <v>2</v>
          </cell>
          <cell r="D4003" t="str">
            <v>NA</v>
          </cell>
          <cell r="E4003">
            <v>1.97176E-4</v>
          </cell>
          <cell r="F4003">
            <v>1.7888800000000001E-3</v>
          </cell>
          <cell r="G4003">
            <v>-1.24315E-2</v>
          </cell>
          <cell r="H4003">
            <v>1.05839E-2</v>
          </cell>
          <cell r="I4003">
            <v>3.0017599999999998E-4</v>
          </cell>
          <cell r="J4003">
            <v>-3.6847500000000001E-3</v>
          </cell>
          <cell r="K4003">
            <v>-1.64357E-3</v>
          </cell>
          <cell r="L4003">
            <v>-2.3700699999999999E-4</v>
          </cell>
          <cell r="M4003">
            <v>-3.2467899999999998E-3</v>
          </cell>
          <cell r="N4003">
            <v>7.9704999999999999E-4</v>
          </cell>
          <cell r="O4003">
            <v>2.4443999999999998E-3</v>
          </cell>
        </row>
        <row r="4004">
          <cell r="A4004" t="str">
            <v>9967486062_R03C01</v>
          </cell>
          <cell r="B4004">
            <v>36</v>
          </cell>
          <cell r="C4004">
            <v>1</v>
          </cell>
          <cell r="D4004" t="str">
            <v>NA</v>
          </cell>
          <cell r="E4004">
            <v>2.0334800000000001E-4</v>
          </cell>
          <cell r="F4004">
            <v>2.70361E-3</v>
          </cell>
          <cell r="G4004">
            <v>-1.63751E-2</v>
          </cell>
          <cell r="H4004">
            <v>1.48214E-2</v>
          </cell>
          <cell r="I4004">
            <v>-4.9737399999999999E-3</v>
          </cell>
          <cell r="J4004">
            <v>-1.1309700000000001E-2</v>
          </cell>
          <cell r="K4004">
            <v>2.16264E-3</v>
          </cell>
          <cell r="L4004">
            <v>2.0217400000000002E-3</v>
          </cell>
          <cell r="M4004">
            <v>-1.8940800000000001E-2</v>
          </cell>
          <cell r="N4004">
            <v>7.2879299999999998E-3</v>
          </cell>
          <cell r="O4004">
            <v>-2.2493599999999999E-2</v>
          </cell>
        </row>
        <row r="4005">
          <cell r="A4005" t="str">
            <v>9967486062_R03C02</v>
          </cell>
          <cell r="B4005">
            <v>30</v>
          </cell>
          <cell r="C4005">
            <v>2</v>
          </cell>
          <cell r="D4005" t="str">
            <v>NA</v>
          </cell>
          <cell r="E4005">
            <v>2.08963E-4</v>
          </cell>
          <cell r="F4005">
            <v>2.92268E-3</v>
          </cell>
          <cell r="G4005">
            <v>-1.6483399999999999E-2</v>
          </cell>
          <cell r="H4005">
            <v>1.5480600000000001E-2</v>
          </cell>
          <cell r="I4005">
            <v>-3.7536599999999998E-3</v>
          </cell>
          <cell r="J4005">
            <v>-1.16566E-2</v>
          </cell>
          <cell r="K4005">
            <v>1.3783000000000001E-3</v>
          </cell>
          <cell r="L4005">
            <v>-2.0864400000000002E-3</v>
          </cell>
          <cell r="M4005">
            <v>-1.46085E-2</v>
          </cell>
          <cell r="N4005">
            <v>6.0339800000000004E-3</v>
          </cell>
          <cell r="O4005">
            <v>-2.06211E-2</v>
          </cell>
        </row>
        <row r="4006">
          <cell r="A4006" t="str">
            <v>9967486062_R04C01</v>
          </cell>
          <cell r="B4006">
            <v>53</v>
          </cell>
          <cell r="C4006">
            <v>2</v>
          </cell>
          <cell r="D4006" t="str">
            <v>NA</v>
          </cell>
          <cell r="E4006">
            <v>2.0000399999999999E-4</v>
          </cell>
          <cell r="F4006">
            <v>2.40478E-3</v>
          </cell>
          <cell r="G4006">
            <v>-1.13416E-2</v>
          </cell>
          <cell r="H4006">
            <v>7.5655499999999999E-3</v>
          </cell>
          <cell r="I4006">
            <v>4.9743799999999996E-3</v>
          </cell>
          <cell r="J4006">
            <v>-3.0453799999999999E-3</v>
          </cell>
          <cell r="K4006">
            <v>1.91941E-4</v>
          </cell>
          <cell r="L4006">
            <v>-8.6326399999999998E-4</v>
          </cell>
          <cell r="M4006">
            <v>3.5642199999999999E-3</v>
          </cell>
          <cell r="N4006">
            <v>-4.8790599999999997E-4</v>
          </cell>
          <cell r="O4006">
            <v>1.9800999999999998E-3</v>
          </cell>
        </row>
        <row r="4007">
          <cell r="A4007" t="str">
            <v>9967486062_R04C02</v>
          </cell>
          <cell r="B4007">
            <v>40</v>
          </cell>
          <cell r="C4007">
            <v>1</v>
          </cell>
          <cell r="D4007" t="str">
            <v>NA</v>
          </cell>
          <cell r="E4007">
            <v>2.0588400000000001E-4</v>
          </cell>
          <cell r="F4007">
            <v>2.9459199999999999E-3</v>
          </cell>
          <cell r="G4007">
            <v>-1.19813E-2</v>
          </cell>
          <cell r="H4007">
            <v>1.27484E-4</v>
          </cell>
          <cell r="I4007">
            <v>-3.4141499999999999E-3</v>
          </cell>
          <cell r="J4007">
            <v>1.4157600000000001E-3</v>
          </cell>
          <cell r="K4007">
            <v>1.2796500000000001E-4</v>
          </cell>
          <cell r="L4007">
            <v>-4.8339899999999998E-3</v>
          </cell>
          <cell r="M4007">
            <v>9.2514899999999994E-3</v>
          </cell>
          <cell r="N4007">
            <v>5.3892300000000001E-3</v>
          </cell>
          <cell r="O4007">
            <v>8.4330499999999992E-3</v>
          </cell>
        </row>
        <row r="4008">
          <cell r="A4008" t="str">
            <v>9967486062_R05C01</v>
          </cell>
          <cell r="B4008">
            <v>37</v>
          </cell>
          <cell r="C4008">
            <v>1</v>
          </cell>
          <cell r="D4008" t="str">
            <v>NA</v>
          </cell>
          <cell r="E4008">
            <v>2.13852E-4</v>
          </cell>
          <cell r="F4008">
            <v>2.74713E-3</v>
          </cell>
          <cell r="G4008">
            <v>-1.7813099999999998E-2</v>
          </cell>
          <cell r="H4008">
            <v>1.6774299999999999E-2</v>
          </cell>
          <cell r="I4008">
            <v>-6.7739200000000001E-3</v>
          </cell>
          <cell r="J4008">
            <v>-1.2120799999999999E-2</v>
          </cell>
          <cell r="K4008">
            <v>4.7362599999999999E-3</v>
          </cell>
          <cell r="L4008">
            <v>-7.0349599999999998E-3</v>
          </cell>
          <cell r="M4008">
            <v>-2.04038E-2</v>
          </cell>
          <cell r="N4008">
            <v>9.1901499999999994E-3</v>
          </cell>
          <cell r="O4008">
            <v>-1.9330900000000002E-2</v>
          </cell>
        </row>
        <row r="4009">
          <cell r="A4009" t="str">
            <v>9967486062_R05C02</v>
          </cell>
          <cell r="B4009">
            <v>33</v>
          </cell>
          <cell r="C4009">
            <v>2</v>
          </cell>
          <cell r="D4009" t="str">
            <v>NA</v>
          </cell>
          <cell r="E4009">
            <v>2.1243999999999999E-4</v>
          </cell>
          <cell r="F4009">
            <v>2.5556300000000001E-3</v>
          </cell>
          <cell r="G4009">
            <v>-1.78969E-2</v>
          </cell>
          <cell r="H4009">
            <v>1.6753400000000002E-2</v>
          </cell>
          <cell r="I4009">
            <v>-7.27649E-3</v>
          </cell>
          <cell r="J4009">
            <v>-1.0487700000000001E-2</v>
          </cell>
          <cell r="K4009">
            <v>5.1941499999999998E-3</v>
          </cell>
          <cell r="L4009">
            <v>-4.2608999999999998E-3</v>
          </cell>
          <cell r="M4009">
            <v>-2.2913900000000001E-2</v>
          </cell>
          <cell r="N4009">
            <v>8.0515499999999993E-3</v>
          </cell>
          <cell r="O4009">
            <v>-1.82224E-2</v>
          </cell>
        </row>
        <row r="4010">
          <cell r="A4010" t="str">
            <v>9967486062_R06C01</v>
          </cell>
          <cell r="B4010">
            <v>24</v>
          </cell>
          <cell r="C4010">
            <v>1</v>
          </cell>
          <cell r="D4010" t="str">
            <v>NA</v>
          </cell>
          <cell r="E4010">
            <v>2.0488099999999999E-4</v>
          </cell>
          <cell r="F4010">
            <v>3.078E-3</v>
          </cell>
          <cell r="G4010">
            <v>-4.7326900000000003E-3</v>
          </cell>
          <cell r="H4010">
            <v>1.9496299999999999E-3</v>
          </cell>
          <cell r="I4010">
            <v>-8.7560499999999996E-3</v>
          </cell>
          <cell r="J4010">
            <v>-1.1937100000000001E-4</v>
          </cell>
          <cell r="K4010">
            <v>-4.34776E-3</v>
          </cell>
          <cell r="L4010">
            <v>3.04981E-3</v>
          </cell>
          <cell r="M4010">
            <v>9.8010100000000006E-3</v>
          </cell>
          <cell r="N4010">
            <v>-4.9367900000000001E-4</v>
          </cell>
          <cell r="O4010">
            <v>1.7168099999999999E-2</v>
          </cell>
        </row>
        <row r="4011">
          <cell r="A4011" t="str">
            <v>9967486062_R06C02</v>
          </cell>
          <cell r="B4011">
            <v>26</v>
          </cell>
          <cell r="C4011">
            <v>2</v>
          </cell>
          <cell r="D4011" t="str">
            <v>NA</v>
          </cell>
          <cell r="E4011">
            <v>2.05873E-4</v>
          </cell>
          <cell r="F4011">
            <v>2.17162E-3</v>
          </cell>
          <cell r="G4011">
            <v>-1.73729E-2</v>
          </cell>
          <cell r="H4011">
            <v>1.16592E-2</v>
          </cell>
          <cell r="I4011">
            <v>-5.7066599999999997E-3</v>
          </cell>
          <cell r="J4011">
            <v>-5.7323499999999998E-3</v>
          </cell>
          <cell r="K4011">
            <v>-1.0476800000000001E-3</v>
          </cell>
          <cell r="L4011">
            <v>-6.4108099999999997E-5</v>
          </cell>
          <cell r="M4011">
            <v>-2.3295699999999999E-2</v>
          </cell>
          <cell r="N4011">
            <v>5.4691000000000002E-3</v>
          </cell>
          <cell r="O4011">
            <v>-8.1974300000000003E-3</v>
          </cell>
        </row>
        <row r="4012">
          <cell r="A4012" t="str">
            <v>9967486063_R01C01</v>
          </cell>
          <cell r="B4012">
            <v>45</v>
          </cell>
          <cell r="C4012">
            <v>1</v>
          </cell>
          <cell r="D4012">
            <v>5</v>
          </cell>
          <cell r="E4012">
            <v>1.90402E-4</v>
          </cell>
          <cell r="F4012">
            <v>3.2716199999999998E-3</v>
          </cell>
          <cell r="G4012">
            <v>-7.8435399999999995E-3</v>
          </cell>
          <cell r="H4012">
            <v>1.7939200000000001E-3</v>
          </cell>
          <cell r="I4012">
            <v>-1.4421499999999999E-3</v>
          </cell>
          <cell r="J4012">
            <v>6.3325899999999995E-4</v>
          </cell>
          <cell r="K4012">
            <v>-1.5143400000000001E-3</v>
          </cell>
          <cell r="L4012">
            <v>5.4581499999999995E-4</v>
          </cell>
          <cell r="M4012">
            <v>1.0516899999999999E-2</v>
          </cell>
          <cell r="N4012">
            <v>-5.8874299999999999E-3</v>
          </cell>
          <cell r="O4012">
            <v>9.3529800000000003E-3</v>
          </cell>
        </row>
        <row r="4013">
          <cell r="A4013" t="str">
            <v>9967486063_R01C02</v>
          </cell>
          <cell r="B4013">
            <v>44</v>
          </cell>
          <cell r="C4013">
            <v>1</v>
          </cell>
          <cell r="D4013" t="str">
            <v>NA</v>
          </cell>
          <cell r="E4013">
            <v>1.9877100000000001E-4</v>
          </cell>
          <cell r="F4013">
            <v>2.0537300000000001E-3</v>
          </cell>
          <cell r="G4013">
            <v>-1.3350799999999999E-2</v>
          </cell>
          <cell r="H4013">
            <v>-9.6698699999999999E-4</v>
          </cell>
          <cell r="I4013">
            <v>-3.7826800000000001E-3</v>
          </cell>
          <cell r="J4013">
            <v>8.8916499999999992E-3</v>
          </cell>
          <cell r="K4013">
            <v>-2.9177600000000001E-3</v>
          </cell>
          <cell r="L4013">
            <v>5.2400700000000003E-3</v>
          </cell>
          <cell r="M4013">
            <v>7.3754500000000004E-3</v>
          </cell>
          <cell r="N4013">
            <v>7.9533399999999997E-4</v>
          </cell>
          <cell r="O4013">
            <v>4.8809999999999999E-3</v>
          </cell>
        </row>
        <row r="4014">
          <cell r="A4014" t="str">
            <v>9967486063_R02C01</v>
          </cell>
          <cell r="B4014">
            <v>41</v>
          </cell>
          <cell r="C4014">
            <v>1</v>
          </cell>
          <cell r="D4014" t="str">
            <v>NA</v>
          </cell>
          <cell r="E4014">
            <v>1.91607E-4</v>
          </cell>
          <cell r="F4014">
            <v>2.8630399999999999E-3</v>
          </cell>
          <cell r="G4014">
            <v>-9.8450199999999995E-3</v>
          </cell>
          <cell r="H4014">
            <v>-8.6446299999999999E-4</v>
          </cell>
          <cell r="I4014">
            <v>-4.4708300000000003E-3</v>
          </cell>
          <cell r="J4014">
            <v>6.3507499999999996E-3</v>
          </cell>
          <cell r="K4014">
            <v>-1.0439900000000001E-3</v>
          </cell>
          <cell r="L4014">
            <v>2.2862799999999999E-3</v>
          </cell>
          <cell r="M4014">
            <v>9.5304799999999992E-3</v>
          </cell>
          <cell r="N4014">
            <v>-8.2013699999999997E-4</v>
          </cell>
          <cell r="O4014">
            <v>5.4418699999999997E-3</v>
          </cell>
        </row>
        <row r="4015">
          <cell r="A4015" t="str">
            <v>9967486063_R02C02</v>
          </cell>
          <cell r="B4015">
            <v>44</v>
          </cell>
          <cell r="C4015">
            <v>2</v>
          </cell>
          <cell r="D4015" t="str">
            <v>NA</v>
          </cell>
          <cell r="E4015">
            <v>1.95284E-4</v>
          </cell>
          <cell r="F4015">
            <v>1.7850100000000001E-3</v>
          </cell>
          <cell r="G4015">
            <v>-1.60083E-2</v>
          </cell>
          <cell r="H4015">
            <v>-7.5468999999999996E-3</v>
          </cell>
          <cell r="I4015">
            <v>-6.3646199999999997E-4</v>
          </cell>
          <cell r="J4015">
            <v>7.5713000000000004E-3</v>
          </cell>
          <cell r="K4015">
            <v>1.52507E-4</v>
          </cell>
          <cell r="L4015">
            <v>-1.3774499999999999E-3</v>
          </cell>
          <cell r="M4015">
            <v>5.6376200000000003E-3</v>
          </cell>
          <cell r="N4015">
            <v>-6.0732499999999997E-3</v>
          </cell>
          <cell r="O4015">
            <v>1.31216E-4</v>
          </cell>
        </row>
        <row r="4016">
          <cell r="A4016" t="str">
            <v>9967486063_R03C01</v>
          </cell>
          <cell r="B4016">
            <v>61</v>
          </cell>
          <cell r="C4016">
            <v>1</v>
          </cell>
          <cell r="D4016" t="str">
            <v>NA</v>
          </cell>
          <cell r="E4016">
            <v>2.06861E-4</v>
          </cell>
          <cell r="F4016">
            <v>3.7801699999999998E-3</v>
          </cell>
          <cell r="G4016">
            <v>-1.5915200000000001E-2</v>
          </cell>
          <cell r="H4016">
            <v>1.81213E-2</v>
          </cell>
          <cell r="I4016">
            <v>6.7718100000000001E-4</v>
          </cell>
          <cell r="J4016">
            <v>-8.0410800000000008E-3</v>
          </cell>
          <cell r="K4016">
            <v>2.7720800000000001E-3</v>
          </cell>
          <cell r="L4016">
            <v>1.2495799999999999E-3</v>
          </cell>
          <cell r="M4016">
            <v>6.6993800000000002E-5</v>
          </cell>
          <cell r="N4016">
            <v>1.09789E-3</v>
          </cell>
          <cell r="O4016">
            <v>-4.1466999999999997E-3</v>
          </cell>
        </row>
        <row r="4017">
          <cell r="A4017" t="str">
            <v>9967486063_R03C02</v>
          </cell>
          <cell r="B4017">
            <v>41</v>
          </cell>
          <cell r="C4017">
            <v>2</v>
          </cell>
          <cell r="D4017" t="str">
            <v>NA</v>
          </cell>
          <cell r="E4017">
            <v>2.0317299999999999E-4</v>
          </cell>
          <cell r="F4017">
            <v>2.00432E-3</v>
          </cell>
          <cell r="G4017">
            <v>-1.6097799999999999E-2</v>
          </cell>
          <cell r="H4017">
            <v>2.6297600000000001E-3</v>
          </cell>
          <cell r="I4017">
            <v>-2.2558000000000001E-3</v>
          </cell>
          <cell r="J4017">
            <v>4.6556200000000001E-3</v>
          </cell>
          <cell r="K4017">
            <v>6.5459999999999997E-4</v>
          </cell>
          <cell r="L4017">
            <v>-1.8706700000000001E-3</v>
          </cell>
          <cell r="M4017">
            <v>4.5291699999999999E-3</v>
          </cell>
          <cell r="N4017">
            <v>-5.3112000000000003E-3</v>
          </cell>
          <cell r="O4017">
            <v>-3.1934799999999998E-3</v>
          </cell>
        </row>
        <row r="4018">
          <cell r="A4018" t="str">
            <v>9967486063_R04C01</v>
          </cell>
          <cell r="B4018">
            <v>52</v>
          </cell>
          <cell r="C4018">
            <v>2</v>
          </cell>
          <cell r="D4018" t="str">
            <v>NA</v>
          </cell>
          <cell r="E4018">
            <v>2.13387E-4</v>
          </cell>
          <cell r="F4018">
            <v>3.6168200000000002E-3</v>
          </cell>
          <cell r="G4018">
            <v>-1.3742000000000001E-2</v>
          </cell>
          <cell r="H4018">
            <v>1.39034E-2</v>
          </cell>
          <cell r="I4018">
            <v>2.8325199999999998E-3</v>
          </cell>
          <cell r="J4018">
            <v>-8.3437500000000005E-3</v>
          </cell>
          <cell r="K4018">
            <v>2.3035299999999998E-3</v>
          </cell>
          <cell r="L4018">
            <v>5.10514E-4</v>
          </cell>
          <cell r="M4018">
            <v>6.2865799999999999E-3</v>
          </cell>
          <cell r="N4018">
            <v>-3.7946099999999999E-3</v>
          </cell>
          <cell r="O4018">
            <v>4.3632000000000002E-3</v>
          </cell>
        </row>
        <row r="4019">
          <cell r="A4019" t="str">
            <v>9967486063_R04C02</v>
          </cell>
          <cell r="B4019">
            <v>46</v>
          </cell>
          <cell r="C4019">
            <v>2</v>
          </cell>
          <cell r="D4019" t="str">
            <v>NA</v>
          </cell>
          <cell r="E4019">
            <v>1.8828200000000001E-4</v>
          </cell>
          <cell r="F4019">
            <v>2.5262800000000001E-3</v>
          </cell>
          <cell r="G4019">
            <v>-1.5876600000000001E-2</v>
          </cell>
          <cell r="H4019">
            <v>1.0437500000000001E-2</v>
          </cell>
          <cell r="I4019">
            <v>-3.6008300000000002E-3</v>
          </cell>
          <cell r="J4019">
            <v>-5.9546599999999996E-3</v>
          </cell>
          <cell r="K4019">
            <v>3.26356E-3</v>
          </cell>
          <cell r="L4019">
            <v>-1.8172500000000001E-3</v>
          </cell>
          <cell r="M4019">
            <v>-1.11617E-2</v>
          </cell>
          <cell r="N4019">
            <v>3.3803599999999998E-3</v>
          </cell>
          <cell r="O4019">
            <v>-1.0807000000000001E-2</v>
          </cell>
        </row>
        <row r="4020">
          <cell r="A4020" t="str">
            <v>9967486063_R05C01</v>
          </cell>
          <cell r="B4020">
            <v>28</v>
          </cell>
          <cell r="C4020">
            <v>1</v>
          </cell>
          <cell r="D4020" t="str">
            <v>NA</v>
          </cell>
          <cell r="E4020">
            <v>2.0761799999999999E-4</v>
          </cell>
          <cell r="F4020">
            <v>2.2840500000000001E-3</v>
          </cell>
          <cell r="G4020">
            <v>-1.79635E-2</v>
          </cell>
          <cell r="H4020">
            <v>1.31387E-2</v>
          </cell>
          <cell r="I4020">
            <v>-1.25932E-3</v>
          </cell>
          <cell r="J4020">
            <v>-9.7729199999999992E-3</v>
          </cell>
          <cell r="K4020">
            <v>2.43505E-5</v>
          </cell>
          <cell r="L4020">
            <v>-3.7461700000000001E-3</v>
          </cell>
          <cell r="M4020">
            <v>-1.5308799999999999E-2</v>
          </cell>
          <cell r="N4020">
            <v>7.3882000000000001E-3</v>
          </cell>
          <cell r="O4020">
            <v>-8.19545E-3</v>
          </cell>
        </row>
        <row r="4021">
          <cell r="A4021" t="str">
            <v>9967486063_R05C02</v>
          </cell>
          <cell r="B4021">
            <v>25</v>
          </cell>
          <cell r="C4021">
            <v>1</v>
          </cell>
          <cell r="D4021" t="str">
            <v>NA</v>
          </cell>
          <cell r="E4021">
            <v>1.8839E-4</v>
          </cell>
          <cell r="F4021">
            <v>2.5805200000000002E-3</v>
          </cell>
          <cell r="G4021">
            <v>-1.5517700000000001E-2</v>
          </cell>
          <cell r="H4021">
            <v>6.2841900000000003E-3</v>
          </cell>
          <cell r="I4021">
            <v>-2.03097E-3</v>
          </cell>
          <cell r="J4021">
            <v>3.5566599999999998E-4</v>
          </cell>
          <cell r="K4021">
            <v>-1.1702500000000001E-3</v>
          </cell>
          <cell r="L4021">
            <v>-6.2684600000000002E-4</v>
          </cell>
          <cell r="M4021">
            <v>1.01438E-2</v>
          </cell>
          <cell r="N4021">
            <v>-1.58186E-3</v>
          </cell>
          <cell r="O4021">
            <v>2.8213000000000001E-3</v>
          </cell>
        </row>
        <row r="4022">
          <cell r="A4022" t="str">
            <v>9967486063_R06C01</v>
          </cell>
          <cell r="B4022">
            <v>18</v>
          </cell>
          <cell r="C4022">
            <v>2</v>
          </cell>
          <cell r="D4022" t="str">
            <v>NA</v>
          </cell>
          <cell r="E4022">
            <v>1.99414E-4</v>
          </cell>
          <cell r="F4022">
            <v>2.8357500000000002E-3</v>
          </cell>
          <cell r="G4022">
            <v>-1.62408E-2</v>
          </cell>
          <cell r="H4022">
            <v>1.7415199999999999E-2</v>
          </cell>
          <cell r="I4022">
            <v>-1.4147299999999999E-3</v>
          </cell>
          <cell r="J4022">
            <v>-7.85485E-3</v>
          </cell>
          <cell r="K4022">
            <v>7.4794900000000003E-4</v>
          </cell>
          <cell r="L4022">
            <v>-1.2686900000000001E-3</v>
          </cell>
          <cell r="M4022">
            <v>-1.3267299999999999E-2</v>
          </cell>
          <cell r="N4022">
            <v>4.9470099999999999E-3</v>
          </cell>
          <cell r="O4022">
            <v>-9.4279800000000007E-3</v>
          </cell>
        </row>
        <row r="4023">
          <cell r="A4023" t="str">
            <v>9967486063_R06C02</v>
          </cell>
          <cell r="B4023">
            <v>28</v>
          </cell>
          <cell r="C4023">
            <v>2</v>
          </cell>
          <cell r="D4023" t="str">
            <v>NA</v>
          </cell>
          <cell r="E4023">
            <v>2.0354600000000001E-4</v>
          </cell>
          <cell r="F4023">
            <v>2.4350499999999998E-3</v>
          </cell>
          <cell r="G4023">
            <v>-1.7162500000000001E-2</v>
          </cell>
          <cell r="H4023">
            <v>1.0923199999999999E-2</v>
          </cell>
          <cell r="I4023">
            <v>-5.2101200000000004E-3</v>
          </cell>
          <cell r="J4023">
            <v>-5.4534700000000002E-3</v>
          </cell>
          <cell r="K4023">
            <v>3.7499399999999998E-3</v>
          </cell>
          <cell r="L4023">
            <v>-2.2837999999999999E-3</v>
          </cell>
          <cell r="M4023">
            <v>-1.8361599999999999E-2</v>
          </cell>
          <cell r="N4023">
            <v>1.19448E-2</v>
          </cell>
          <cell r="O4023">
            <v>-9.5569000000000001E-3</v>
          </cell>
        </row>
        <row r="4024">
          <cell r="A4024" t="str">
            <v>9967486065_R01C01</v>
          </cell>
          <cell r="B4024">
            <v>31</v>
          </cell>
          <cell r="C4024">
            <v>1</v>
          </cell>
          <cell r="D4024">
            <v>3</v>
          </cell>
          <cell r="E4024">
            <v>1.9799999999999999E-4</v>
          </cell>
          <cell r="F4024">
            <v>1.7249800000000001E-3</v>
          </cell>
          <cell r="G4024">
            <v>-1.3741400000000001E-2</v>
          </cell>
          <cell r="H4024">
            <v>-8.83573E-3</v>
          </cell>
          <cell r="I4024">
            <v>-6.4265700000000004E-3</v>
          </cell>
          <cell r="J4024">
            <v>1.1396999999999999E-2</v>
          </cell>
          <cell r="K4024">
            <v>-1.05138E-3</v>
          </cell>
          <cell r="L4024">
            <v>1.6840500000000001E-3</v>
          </cell>
          <cell r="M4024">
            <v>3.8952800000000001E-3</v>
          </cell>
          <cell r="N4024">
            <v>-5.9951899999999996E-4</v>
          </cell>
          <cell r="O4024">
            <v>3.8034499999999999E-3</v>
          </cell>
        </row>
        <row r="4025">
          <cell r="A4025" t="str">
            <v>9967486065_R01C02</v>
          </cell>
          <cell r="B4025">
            <v>27</v>
          </cell>
          <cell r="C4025">
            <v>2</v>
          </cell>
          <cell r="D4025">
            <v>2</v>
          </cell>
          <cell r="E4025">
            <v>2.0110700000000001E-4</v>
          </cell>
          <cell r="F4025">
            <v>4.2268399999999999E-3</v>
          </cell>
          <cell r="G4025">
            <v>-5.0127100000000001E-3</v>
          </cell>
          <cell r="H4025">
            <v>4.1627499999999998E-3</v>
          </cell>
          <cell r="I4025">
            <v>-4.1029600000000001E-3</v>
          </cell>
          <cell r="J4025">
            <v>-7.0390799999999997E-5</v>
          </cell>
          <cell r="K4025">
            <v>-6.5863400000000004E-3</v>
          </cell>
          <cell r="L4025">
            <v>3.60205E-4</v>
          </cell>
          <cell r="M4025">
            <v>1.2630499999999999E-2</v>
          </cell>
          <cell r="N4025">
            <v>1.9146600000000001E-3</v>
          </cell>
          <cell r="O4025">
            <v>2.6452199999999999E-2</v>
          </cell>
        </row>
        <row r="4026">
          <cell r="A4026" t="str">
            <v>9967486065_R02C01</v>
          </cell>
          <cell r="B4026">
            <v>23</v>
          </cell>
          <cell r="C4026">
            <v>1</v>
          </cell>
          <cell r="D4026" t="str">
            <v>NA</v>
          </cell>
          <cell r="E4026">
            <v>2.0095099999999999E-4</v>
          </cell>
          <cell r="F4026">
            <v>2.83424E-3</v>
          </cell>
          <cell r="G4026">
            <v>-1.35111E-2</v>
          </cell>
          <cell r="H4026">
            <v>2.7284700000000002E-3</v>
          </cell>
          <cell r="I4026">
            <v>-2.4532899999999999E-3</v>
          </cell>
          <cell r="J4026">
            <v>3.02813E-3</v>
          </cell>
          <cell r="K4026">
            <v>-2.06902E-3</v>
          </cell>
          <cell r="L4026">
            <v>-1.5335100000000001E-3</v>
          </cell>
          <cell r="M4026">
            <v>7.2898199999999998E-3</v>
          </cell>
          <cell r="N4026">
            <v>-3.96073E-3</v>
          </cell>
          <cell r="O4026">
            <v>3.3767900000000002E-3</v>
          </cell>
        </row>
        <row r="4027">
          <cell r="A4027" t="str">
            <v>9967486065_R02C02</v>
          </cell>
          <cell r="B4027">
            <v>25</v>
          </cell>
          <cell r="C4027">
            <v>2</v>
          </cell>
          <cell r="D4027">
            <v>2</v>
          </cell>
          <cell r="E4027">
            <v>1.9771400000000001E-4</v>
          </cell>
          <cell r="F4027">
            <v>1.8096E-3</v>
          </cell>
          <cell r="G4027">
            <v>-1.5975699999999999E-2</v>
          </cell>
          <cell r="H4027">
            <v>-3.7732999999999998E-3</v>
          </cell>
          <cell r="I4027">
            <v>1.13799E-4</v>
          </cell>
          <cell r="J4027">
            <v>8.9779000000000005E-3</v>
          </cell>
          <cell r="K4027">
            <v>-2.8530600000000001E-3</v>
          </cell>
          <cell r="L4027">
            <v>-1.04002E-3</v>
          </cell>
          <cell r="M4027">
            <v>1.18838E-2</v>
          </cell>
          <cell r="N4027">
            <v>-1.65708E-3</v>
          </cell>
          <cell r="O4027">
            <v>5.5055299999999998E-3</v>
          </cell>
        </row>
        <row r="4028">
          <cell r="A4028" t="str">
            <v>9967486065_R03C01</v>
          </cell>
          <cell r="B4028">
            <v>36</v>
          </cell>
          <cell r="C4028">
            <v>2</v>
          </cell>
          <cell r="D4028">
            <v>2</v>
          </cell>
          <cell r="E4028">
            <v>1.97126E-4</v>
          </cell>
          <cell r="F4028">
            <v>3.3812299999999998E-3</v>
          </cell>
          <cell r="G4028">
            <v>-8.1018400000000008E-3</v>
          </cell>
          <cell r="H4028">
            <v>1.805E-3</v>
          </cell>
          <cell r="I4028">
            <v>-1.2823400000000001E-3</v>
          </cell>
          <cell r="J4028">
            <v>7.8057400000000002E-5</v>
          </cell>
          <cell r="K4028">
            <v>-5.7919900000000003E-3</v>
          </cell>
          <cell r="L4028">
            <v>4.9724799999999996E-3</v>
          </cell>
          <cell r="M4028">
            <v>1.2563299999999999E-2</v>
          </cell>
          <cell r="N4028">
            <v>-9.2750599999999999E-3</v>
          </cell>
          <cell r="O4028">
            <v>1.19326E-2</v>
          </cell>
        </row>
        <row r="4029">
          <cell r="A4029" t="str">
            <v>9967486065_R03C02</v>
          </cell>
          <cell r="B4029">
            <v>21</v>
          </cell>
          <cell r="C4029">
            <v>2</v>
          </cell>
          <cell r="D4029">
            <v>3</v>
          </cell>
          <cell r="E4029">
            <v>2.08428E-4</v>
          </cell>
          <cell r="F4029">
            <v>3.1187400000000001E-3</v>
          </cell>
          <cell r="G4029">
            <v>-1.6287300000000001E-2</v>
          </cell>
          <cell r="H4029">
            <v>1.1851499999999999E-2</v>
          </cell>
          <cell r="I4029">
            <v>-4.0931400000000003E-3</v>
          </cell>
          <cell r="J4029">
            <v>-8.8311199999999996E-3</v>
          </cell>
          <cell r="K4029">
            <v>7.8583699999999995E-4</v>
          </cell>
          <cell r="L4029">
            <v>-4.5384199999999996E-3</v>
          </cell>
          <cell r="M4029">
            <v>-1.43827E-2</v>
          </cell>
          <cell r="N4029">
            <v>7.07378E-3</v>
          </cell>
          <cell r="O4029">
            <v>-1.24742E-2</v>
          </cell>
        </row>
        <row r="4030">
          <cell r="A4030" t="str">
            <v>9967486065_R04C01</v>
          </cell>
          <cell r="B4030">
            <v>28</v>
          </cell>
          <cell r="C4030">
            <v>1</v>
          </cell>
          <cell r="D4030">
            <v>5</v>
          </cell>
          <cell r="E4030">
            <v>2.1083699999999999E-4</v>
          </cell>
          <cell r="F4030">
            <v>3.1146199999999998E-3</v>
          </cell>
          <cell r="G4030">
            <v>-1.22805E-2</v>
          </cell>
          <cell r="H4030">
            <v>9.5165700000000002E-3</v>
          </cell>
          <cell r="I4030">
            <v>3.2448900000000002E-4</v>
          </cell>
          <cell r="J4030">
            <v>-6.8203199999999995E-4</v>
          </cell>
          <cell r="K4030">
            <v>9.0728399999999996E-4</v>
          </cell>
          <cell r="L4030">
            <v>2.0697100000000002E-3</v>
          </cell>
          <cell r="M4030">
            <v>5.0867200000000003E-3</v>
          </cell>
          <cell r="N4030">
            <v>-2.6039100000000001E-3</v>
          </cell>
          <cell r="O4030">
            <v>1.12075E-4</v>
          </cell>
        </row>
        <row r="4031">
          <cell r="A4031" t="str">
            <v>9967486065_R04C02</v>
          </cell>
          <cell r="B4031">
            <v>41</v>
          </cell>
          <cell r="C4031">
            <v>2</v>
          </cell>
          <cell r="D4031">
            <v>4</v>
          </cell>
          <cell r="E4031">
            <v>2.0120399999999999E-4</v>
          </cell>
          <cell r="F4031">
            <v>3.0473000000000002E-3</v>
          </cell>
          <cell r="G4031">
            <v>-8.3392799999999993E-3</v>
          </cell>
          <cell r="H4031">
            <v>-3.8435000000000001E-3</v>
          </cell>
          <cell r="I4031">
            <v>-5.7782600000000003E-3</v>
          </cell>
          <cell r="J4031">
            <v>3.7531600000000002E-3</v>
          </cell>
          <cell r="K4031">
            <v>-8.80666E-4</v>
          </cell>
          <cell r="L4031">
            <v>-2.4738899999999999E-4</v>
          </cell>
          <cell r="M4031">
            <v>2.09915E-2</v>
          </cell>
          <cell r="N4031">
            <v>-6.0266699999999996E-3</v>
          </cell>
          <cell r="O4031">
            <v>1.8229200000000001E-2</v>
          </cell>
        </row>
        <row r="4032">
          <cell r="A4032" t="str">
            <v>9967486065_R05C01</v>
          </cell>
          <cell r="B4032">
            <v>34</v>
          </cell>
          <cell r="C4032">
            <v>1</v>
          </cell>
          <cell r="D4032">
            <v>5</v>
          </cell>
          <cell r="E4032">
            <v>1.99607E-4</v>
          </cell>
          <cell r="F4032">
            <v>2.5291699999999999E-3</v>
          </cell>
          <cell r="G4032">
            <v>-1.6230600000000001E-2</v>
          </cell>
          <cell r="H4032">
            <v>5.7207300000000003E-3</v>
          </cell>
          <cell r="I4032">
            <v>-1.2277499999999999E-3</v>
          </cell>
          <cell r="J4032">
            <v>-2.4167099999999999E-3</v>
          </cell>
          <cell r="K4032">
            <v>5.0851300000000002E-3</v>
          </cell>
          <cell r="L4032">
            <v>-1.7784000000000001E-3</v>
          </cell>
          <cell r="M4032">
            <v>-8.8865200000000002E-3</v>
          </cell>
          <cell r="N4032">
            <v>5.1366700000000003E-3</v>
          </cell>
          <cell r="O4032">
            <v>-4.1708500000000003E-3</v>
          </cell>
        </row>
        <row r="4033">
          <cell r="A4033" t="str">
            <v>9967486065_R05C02</v>
          </cell>
          <cell r="B4033">
            <v>29</v>
          </cell>
          <cell r="C4033">
            <v>1</v>
          </cell>
          <cell r="D4033">
            <v>4</v>
          </cell>
          <cell r="E4033">
            <v>1.99431E-4</v>
          </cell>
          <cell r="F4033">
            <v>2.1700700000000001E-3</v>
          </cell>
          <cell r="G4033">
            <v>-1.5667E-2</v>
          </cell>
          <cell r="H4033">
            <v>1.5824499999999998E-2</v>
          </cell>
          <cell r="I4033">
            <v>-1.3020799999999999E-3</v>
          </cell>
          <cell r="J4033">
            <v>-8.5221900000000007E-3</v>
          </cell>
          <cell r="K4033">
            <v>3.8924799999999998E-3</v>
          </cell>
          <cell r="L4033">
            <v>-5.6734600000000004E-4</v>
          </cell>
          <cell r="M4033">
            <v>-8.2832600000000006E-3</v>
          </cell>
          <cell r="N4033">
            <v>3.7635099999999998E-4</v>
          </cell>
          <cell r="O4033">
            <v>-1.1195099999999999E-2</v>
          </cell>
        </row>
        <row r="4034">
          <cell r="A4034" t="str">
            <v>9967486065_R06C01</v>
          </cell>
          <cell r="B4034">
            <v>32</v>
          </cell>
          <cell r="C4034">
            <v>2</v>
          </cell>
          <cell r="D4034">
            <v>2</v>
          </cell>
          <cell r="E4034">
            <v>2.03026E-4</v>
          </cell>
          <cell r="F4034">
            <v>2.9178199999999998E-3</v>
          </cell>
          <cell r="G4034">
            <v>-1.60392E-2</v>
          </cell>
          <cell r="H4034">
            <v>1.2627899999999999E-2</v>
          </cell>
          <cell r="I4034">
            <v>-9.2825400000000006E-3</v>
          </cell>
          <cell r="J4034">
            <v>-1.20263E-2</v>
          </cell>
          <cell r="K4034">
            <v>-1.80993E-3</v>
          </cell>
          <cell r="L4034">
            <v>-2.2389599999999999E-3</v>
          </cell>
          <cell r="M4034">
            <v>-1.2350099999999999E-2</v>
          </cell>
          <cell r="N4034">
            <v>7.7574200000000001E-3</v>
          </cell>
          <cell r="O4034">
            <v>-9.0465300000000005E-3</v>
          </cell>
        </row>
        <row r="4035">
          <cell r="A4035" t="str">
            <v>9967486065_R06C02</v>
          </cell>
          <cell r="B4035">
            <v>23</v>
          </cell>
          <cell r="C4035">
            <v>1</v>
          </cell>
          <cell r="D4035" t="str">
            <v>NA</v>
          </cell>
          <cell r="E4035">
            <v>2.0638199999999999E-4</v>
          </cell>
          <cell r="F4035">
            <v>2.0136300000000002E-3</v>
          </cell>
          <cell r="G4035">
            <v>-1.02697E-2</v>
          </cell>
          <cell r="H4035">
            <v>1.3146399999999999E-3</v>
          </cell>
          <cell r="I4035">
            <v>3.6118499999999998E-4</v>
          </cell>
          <cell r="J4035">
            <v>4.23004E-3</v>
          </cell>
          <cell r="K4035">
            <v>-4.7699400000000003E-3</v>
          </cell>
          <cell r="L4035">
            <v>1.4385400000000001E-3</v>
          </cell>
          <cell r="M4035">
            <v>7.5679800000000002E-3</v>
          </cell>
          <cell r="N4035">
            <v>-1.09881E-3</v>
          </cell>
          <cell r="O4035">
            <v>6.2228700000000001E-3</v>
          </cell>
        </row>
        <row r="4036">
          <cell r="A4036" t="str">
            <v>9967486066_R01C01</v>
          </cell>
          <cell r="B4036">
            <v>25</v>
          </cell>
          <cell r="C4036">
            <v>1</v>
          </cell>
          <cell r="D4036" t="str">
            <v>NA</v>
          </cell>
          <cell r="E4036">
            <v>2.07431E-4</v>
          </cell>
          <cell r="F4036">
            <v>2.8033300000000001E-3</v>
          </cell>
          <cell r="G4036">
            <v>-1.7906499999999999E-2</v>
          </cell>
          <cell r="H4036">
            <v>1.4901599999999999E-2</v>
          </cell>
          <cell r="I4036">
            <v>-5.9190299999999996E-3</v>
          </cell>
          <cell r="J4036">
            <v>-1.0818299999999999E-2</v>
          </cell>
          <cell r="K4036">
            <v>2.0599199999999998E-3</v>
          </cell>
          <cell r="L4036">
            <v>2.7817E-4</v>
          </cell>
          <cell r="M4036">
            <v>-2.0455899999999999E-2</v>
          </cell>
          <cell r="N4036">
            <v>1.0253200000000001E-2</v>
          </cell>
          <cell r="O4036">
            <v>-1.1802699999999999E-2</v>
          </cell>
        </row>
        <row r="4037">
          <cell r="A4037" t="str">
            <v>9967486066_R01C02</v>
          </cell>
          <cell r="B4037">
            <v>48</v>
          </cell>
          <cell r="C4037">
            <v>2</v>
          </cell>
          <cell r="D4037">
            <v>4</v>
          </cell>
          <cell r="E4037">
            <v>2.0668499999999999E-4</v>
          </cell>
          <cell r="F4037">
            <v>4.5311800000000001E-3</v>
          </cell>
          <cell r="G4037">
            <v>1.2705399999999999E-3</v>
          </cell>
          <cell r="H4037">
            <v>4.5063300000000002E-3</v>
          </cell>
          <cell r="I4037">
            <v>-6.4625200000000002E-3</v>
          </cell>
          <cell r="J4037">
            <v>-5.36076E-3</v>
          </cell>
          <cell r="K4037">
            <v>-6.0577299999999999E-3</v>
          </cell>
          <cell r="L4037">
            <v>2.2784200000000002E-3</v>
          </cell>
          <cell r="M4037">
            <v>2.2395499999999999E-2</v>
          </cell>
          <cell r="N4037">
            <v>-9.9756099999999993E-3</v>
          </cell>
          <cell r="O4037">
            <v>2.4972600000000001E-2</v>
          </cell>
        </row>
        <row r="4038">
          <cell r="A4038" t="str">
            <v>9967486066_R02C01</v>
          </cell>
          <cell r="B4038">
            <v>32</v>
          </cell>
          <cell r="C4038">
            <v>2</v>
          </cell>
          <cell r="D4038" t="str">
            <v>NA</v>
          </cell>
          <cell r="E4038">
            <v>1.97238E-4</v>
          </cell>
          <cell r="F4038">
            <v>2.7516699999999999E-3</v>
          </cell>
          <cell r="G4038">
            <v>-1.4336399999999999E-2</v>
          </cell>
          <cell r="H4038">
            <v>9.0103200000000005E-3</v>
          </cell>
          <cell r="I4038">
            <v>-2.2657800000000001E-4</v>
          </cell>
          <cell r="J4038">
            <v>-1.4494E-3</v>
          </cell>
          <cell r="K4038">
            <v>-1.5982800000000001E-3</v>
          </cell>
          <cell r="L4038">
            <v>3.7323899999999999E-3</v>
          </cell>
          <cell r="M4038">
            <v>-2.13058E-3</v>
          </cell>
          <cell r="N4038">
            <v>-4.9225999999999999E-5</v>
          </cell>
          <cell r="O4038">
            <v>2.3791900000000002E-3</v>
          </cell>
        </row>
        <row r="4039">
          <cell r="A4039" t="str">
            <v>9967486066_R02C02</v>
          </cell>
          <cell r="B4039">
            <v>21</v>
          </cell>
          <cell r="C4039">
            <v>1</v>
          </cell>
          <cell r="D4039">
            <v>5</v>
          </cell>
          <cell r="E4039">
            <v>2.0103800000000001E-4</v>
          </cell>
          <cell r="F4039">
            <v>1.30696E-3</v>
          </cell>
          <cell r="G4039">
            <v>-1.9693800000000001E-2</v>
          </cell>
          <cell r="H4039">
            <v>-9.2211199999999993E-3</v>
          </cell>
          <cell r="I4039">
            <v>-7.6647699999999996E-3</v>
          </cell>
          <cell r="J4039">
            <v>1.12554E-2</v>
          </cell>
          <cell r="K4039">
            <v>2.86652E-3</v>
          </cell>
          <cell r="L4039">
            <v>-2.7908500000000001E-3</v>
          </cell>
          <cell r="M4039">
            <v>6.5459100000000003E-3</v>
          </cell>
          <cell r="N4039">
            <v>-1.13875E-3</v>
          </cell>
          <cell r="O4039">
            <v>-1.7971E-3</v>
          </cell>
        </row>
        <row r="4040">
          <cell r="A4040" t="str">
            <v>9967486066_R03C01</v>
          </cell>
          <cell r="B4040">
            <v>44</v>
          </cell>
          <cell r="C4040">
            <v>2</v>
          </cell>
          <cell r="D4040" t="str">
            <v>NA</v>
          </cell>
          <cell r="E4040">
            <v>1.8256500000000001E-4</v>
          </cell>
          <cell r="F4040">
            <v>3.7517000000000002E-3</v>
          </cell>
          <cell r="G4040">
            <v>-5.2301200000000004E-3</v>
          </cell>
          <cell r="H4040">
            <v>-1.13353E-4</v>
          </cell>
          <cell r="I4040">
            <v>-7.9438800000000004E-3</v>
          </cell>
          <cell r="J4040">
            <v>2.0336500000000001E-3</v>
          </cell>
          <cell r="K4040">
            <v>-7.7030499999999999E-4</v>
          </cell>
          <cell r="L4040">
            <v>-5.9723999999999997E-4</v>
          </cell>
          <cell r="M4040">
            <v>1.36934E-2</v>
          </cell>
          <cell r="N4040">
            <v>-8.5758299999999996E-3</v>
          </cell>
          <cell r="O4040">
            <v>1.13995E-2</v>
          </cell>
        </row>
        <row r="4041">
          <cell r="A4041" t="str">
            <v>9967486066_R03C02</v>
          </cell>
          <cell r="B4041">
            <v>45</v>
          </cell>
          <cell r="C4041">
            <v>1</v>
          </cell>
          <cell r="D4041">
            <v>2</v>
          </cell>
          <cell r="E4041">
            <v>2.07622E-4</v>
          </cell>
          <cell r="F4041">
            <v>3.1157699999999999E-3</v>
          </cell>
          <cell r="G4041">
            <v>-1.5690300000000001E-2</v>
          </cell>
          <cell r="H4041">
            <v>1.31568E-2</v>
          </cell>
          <cell r="I4041">
            <v>-1.4569400000000001E-3</v>
          </cell>
          <cell r="J4041">
            <v>-6.0265199999999996E-3</v>
          </cell>
          <cell r="K4041">
            <v>1.14211E-3</v>
          </cell>
          <cell r="L4041">
            <v>-2.0545899999999998E-3</v>
          </cell>
          <cell r="M4041">
            <v>-2.3047900000000001E-3</v>
          </cell>
          <cell r="N4041">
            <v>8.2301100000000004E-5</v>
          </cell>
          <cell r="O4041">
            <v>-5.0785300000000004E-3</v>
          </cell>
        </row>
        <row r="4042">
          <cell r="A4042" t="str">
            <v>9967486066_R04C01</v>
          </cell>
          <cell r="B4042">
            <v>30</v>
          </cell>
          <cell r="C4042">
            <v>1</v>
          </cell>
          <cell r="D4042" t="str">
            <v>NA</v>
          </cell>
          <cell r="E4042">
            <v>1.8337099999999999E-4</v>
          </cell>
          <cell r="F4042">
            <v>3.1258000000000002E-3</v>
          </cell>
          <cell r="G4042">
            <v>-8.4410500000000003E-3</v>
          </cell>
          <cell r="H4042">
            <v>-1.1631300000000001E-2</v>
          </cell>
          <cell r="I4042">
            <v>-1.1103E-2</v>
          </cell>
          <cell r="J4042">
            <v>9.7250600000000006E-3</v>
          </cell>
          <cell r="K4042">
            <v>-6.4879500000000001E-3</v>
          </cell>
          <cell r="L4042">
            <v>-4.7731200000000001E-5</v>
          </cell>
          <cell r="M4042">
            <v>9.5992999999999998E-3</v>
          </cell>
          <cell r="N4042">
            <v>-1.7050399999999999E-3</v>
          </cell>
          <cell r="O4042">
            <v>1.10887E-2</v>
          </cell>
        </row>
        <row r="4043">
          <cell r="A4043" t="str">
            <v>9967486066_R04C02</v>
          </cell>
          <cell r="B4043">
            <v>37</v>
          </cell>
          <cell r="C4043">
            <v>2</v>
          </cell>
          <cell r="D4043">
            <v>2</v>
          </cell>
          <cell r="E4043">
            <v>1.9927000000000001E-4</v>
          </cell>
          <cell r="F4043">
            <v>4.5332000000000003E-3</v>
          </cell>
          <cell r="G4043">
            <v>-1.7991299999999999E-3</v>
          </cell>
          <cell r="H4043">
            <v>1.0979E-3</v>
          </cell>
          <cell r="I4043">
            <v>-7.6868300000000004E-3</v>
          </cell>
          <cell r="J4043">
            <v>-2.2885099999999999E-4</v>
          </cell>
          <cell r="K4043">
            <v>-3.6457400000000002E-3</v>
          </cell>
          <cell r="L4043">
            <v>3.9119899999999997E-3</v>
          </cell>
          <cell r="M4043">
            <v>1.54979E-2</v>
          </cell>
          <cell r="N4043">
            <v>-6.7045200000000003E-3</v>
          </cell>
          <cell r="O4043">
            <v>1.5273800000000001E-2</v>
          </cell>
        </row>
        <row r="4044">
          <cell r="A4044" t="str">
            <v>9967486066_R05C01</v>
          </cell>
          <cell r="B4044">
            <v>28</v>
          </cell>
          <cell r="C4044">
            <v>1</v>
          </cell>
          <cell r="D4044" t="str">
            <v>NA</v>
          </cell>
          <cell r="E4044">
            <v>2.05121E-4</v>
          </cell>
          <cell r="F4044">
            <v>2.9136000000000001E-3</v>
          </cell>
          <cell r="G4044">
            <v>-1.6887300000000001E-2</v>
          </cell>
          <cell r="H4044">
            <v>1.1265300000000001E-2</v>
          </cell>
          <cell r="I4044">
            <v>1.4895900000000001E-3</v>
          </cell>
          <cell r="J4044">
            <v>-3.00549E-3</v>
          </cell>
          <cell r="K4044">
            <v>3.69374E-3</v>
          </cell>
          <cell r="L4044">
            <v>4.1658299999999997E-3</v>
          </cell>
          <cell r="M4044">
            <v>6.3311000000000001E-3</v>
          </cell>
          <cell r="N4044">
            <v>-6.7052500000000005E-4</v>
          </cell>
          <cell r="O4044">
            <v>-3.0556099999999998E-3</v>
          </cell>
        </row>
        <row r="4045">
          <cell r="A4045" t="str">
            <v>9967486066_R05C02</v>
          </cell>
          <cell r="B4045">
            <v>40</v>
          </cell>
          <cell r="C4045">
            <v>1</v>
          </cell>
          <cell r="D4045">
            <v>6</v>
          </cell>
          <cell r="E4045">
            <v>2.06877E-4</v>
          </cell>
          <cell r="F4045">
            <v>3.5410799999999998E-3</v>
          </cell>
          <cell r="G4045">
            <v>-1.2632000000000001E-2</v>
          </cell>
          <cell r="H4045">
            <v>9.1437299999999992E-3</v>
          </cell>
          <cell r="I4045">
            <v>-1.4299499999999999E-3</v>
          </cell>
          <cell r="J4045">
            <v>-1.639E-3</v>
          </cell>
          <cell r="K4045">
            <v>-1.41858E-3</v>
          </cell>
          <cell r="L4045">
            <v>2.6192099999999999E-3</v>
          </cell>
          <cell r="M4045">
            <v>5.0778000000000004E-3</v>
          </cell>
          <cell r="N4045">
            <v>1.1496900000000001E-3</v>
          </cell>
          <cell r="O4045">
            <v>2.9261499999999998E-4</v>
          </cell>
        </row>
        <row r="4046">
          <cell r="A4046" t="str">
            <v>9967486066_R06C01</v>
          </cell>
          <cell r="B4046">
            <v>26</v>
          </cell>
          <cell r="C4046">
            <v>1</v>
          </cell>
          <cell r="D4046" t="str">
            <v>NA</v>
          </cell>
          <cell r="E4046">
            <v>2.01184E-4</v>
          </cell>
          <cell r="F4046">
            <v>2.6223100000000001E-3</v>
          </cell>
          <cell r="G4046">
            <v>-1.7269199999999998E-2</v>
          </cell>
          <cell r="H4046">
            <v>1.5930400000000001E-2</v>
          </cell>
          <cell r="I4046">
            <v>-5.4916499999999998E-3</v>
          </cell>
          <cell r="J4046">
            <v>-1.33046E-2</v>
          </cell>
          <cell r="K4046">
            <v>5.7519299999999997E-3</v>
          </cell>
          <cell r="L4046">
            <v>-5.1799400000000001E-3</v>
          </cell>
          <cell r="M4046">
            <v>-2.4500999999999998E-2</v>
          </cell>
          <cell r="N4046">
            <v>8.8864600000000005E-3</v>
          </cell>
          <cell r="O4046">
            <v>-2.3537300000000001E-2</v>
          </cell>
        </row>
        <row r="4047">
          <cell r="A4047" t="str">
            <v>9967486068_R01C01</v>
          </cell>
          <cell r="B4047">
            <v>29</v>
          </cell>
          <cell r="C4047">
            <v>1</v>
          </cell>
          <cell r="D4047" t="str">
            <v>NA</v>
          </cell>
          <cell r="E4047">
            <v>2.0449800000000001E-4</v>
          </cell>
          <cell r="F4047">
            <v>5.42867E-3</v>
          </cell>
          <cell r="G4047">
            <v>5.9174199999999996E-3</v>
          </cell>
          <cell r="H4047">
            <v>5.20039E-3</v>
          </cell>
          <cell r="I4047">
            <v>-9.1885999999999997E-4</v>
          </cell>
          <cell r="J4047">
            <v>-1.9784899999999998E-3</v>
          </cell>
          <cell r="K4047">
            <v>-3.5313800000000002E-3</v>
          </cell>
          <cell r="L4047">
            <v>7.5280300000000002E-4</v>
          </cell>
          <cell r="M4047">
            <v>8.1319600000000006E-3</v>
          </cell>
          <cell r="N4047">
            <v>-2.8245900000000001E-3</v>
          </cell>
          <cell r="O4047">
            <v>7.2849899999999999E-3</v>
          </cell>
        </row>
        <row r="4048">
          <cell r="A4048" t="str">
            <v>9967486068_R01C02</v>
          </cell>
          <cell r="B4048">
            <v>32</v>
          </cell>
          <cell r="C4048">
            <v>1</v>
          </cell>
          <cell r="D4048" t="str">
            <v>NA</v>
          </cell>
          <cell r="E4048">
            <v>2.1614200000000001E-4</v>
          </cell>
          <cell r="F4048">
            <v>5.30979E-3</v>
          </cell>
          <cell r="G4048">
            <v>6.32177E-3</v>
          </cell>
          <cell r="H4048">
            <v>2.3038099999999999E-3</v>
          </cell>
          <cell r="I4048">
            <v>-3.7819500000000001E-3</v>
          </cell>
          <cell r="J4048">
            <v>-2.1360900000000002E-3</v>
          </cell>
          <cell r="K4048">
            <v>2.7481599999999999E-4</v>
          </cell>
          <cell r="L4048">
            <v>4.57895E-3</v>
          </cell>
          <cell r="M4048">
            <v>8.3245899999999998E-3</v>
          </cell>
          <cell r="N4048">
            <v>-2.3473700000000001E-3</v>
          </cell>
          <cell r="O4048">
            <v>1.06382E-2</v>
          </cell>
        </row>
        <row r="4049">
          <cell r="A4049" t="str">
            <v>9967486068_R02C01</v>
          </cell>
          <cell r="B4049">
            <v>40</v>
          </cell>
          <cell r="C4049">
            <v>1</v>
          </cell>
          <cell r="D4049" t="str">
            <v>NA</v>
          </cell>
          <cell r="E4049">
            <v>2.0435200000000001E-4</v>
          </cell>
          <cell r="F4049">
            <v>5.68484E-3</v>
          </cell>
          <cell r="G4049">
            <v>6.2161899999999999E-3</v>
          </cell>
          <cell r="H4049">
            <v>4.2531399999999999E-3</v>
          </cell>
          <cell r="I4049">
            <v>-2.8652399999999998E-3</v>
          </cell>
          <cell r="J4049">
            <v>-3.8050100000000002E-3</v>
          </cell>
          <cell r="K4049">
            <v>1.6794900000000001E-5</v>
          </cell>
          <cell r="L4049">
            <v>1.8112899999999999E-3</v>
          </cell>
          <cell r="M4049">
            <v>1.0081400000000001E-2</v>
          </cell>
          <cell r="N4049">
            <v>1.58337E-3</v>
          </cell>
          <cell r="O4049">
            <v>5.2670900000000003E-3</v>
          </cell>
        </row>
        <row r="4050">
          <cell r="A4050" t="str">
            <v>9967486068_R02C02</v>
          </cell>
          <cell r="B4050">
            <v>55</v>
          </cell>
          <cell r="C4050">
            <v>1</v>
          </cell>
          <cell r="D4050" t="str">
            <v>NA</v>
          </cell>
          <cell r="E4050">
            <v>2.0806199999999999E-4</v>
          </cell>
          <cell r="F4050">
            <v>4.9769699999999998E-3</v>
          </cell>
          <cell r="G4050">
            <v>4.65826E-3</v>
          </cell>
          <cell r="H4050">
            <v>2.47934E-3</v>
          </cell>
          <cell r="I4050">
            <v>-2.1535999999999999E-3</v>
          </cell>
          <cell r="J4050">
            <v>6.0360399999999999E-5</v>
          </cell>
          <cell r="K4050">
            <v>-3.3335000000000001E-3</v>
          </cell>
          <cell r="L4050">
            <v>-5.7466200000000002E-5</v>
          </cell>
          <cell r="M4050">
            <v>5.72983E-4</v>
          </cell>
          <cell r="N4050">
            <v>3.7955699999999998E-4</v>
          </cell>
          <cell r="O4050">
            <v>5.29022E-3</v>
          </cell>
        </row>
        <row r="4051">
          <cell r="A4051" t="str">
            <v>9967486068_R03C01</v>
          </cell>
          <cell r="B4051">
            <v>40</v>
          </cell>
          <cell r="C4051">
            <v>2</v>
          </cell>
          <cell r="D4051" t="str">
            <v>NA</v>
          </cell>
          <cell r="E4051">
            <v>2.0489600000000001E-4</v>
          </cell>
          <cell r="F4051">
            <v>5.6291700000000002E-3</v>
          </cell>
          <cell r="G4051">
            <v>8.1350799999999994E-3</v>
          </cell>
          <cell r="H4051">
            <v>2.5528500000000002E-3</v>
          </cell>
          <cell r="I4051">
            <v>-4.4813199999999996E-3</v>
          </cell>
          <cell r="J4051">
            <v>4.0481799999999999E-4</v>
          </cell>
          <cell r="K4051">
            <v>-5.2667499999999997E-3</v>
          </cell>
          <cell r="L4051">
            <v>1.49602E-3</v>
          </cell>
          <cell r="M4051">
            <v>6.23049E-3</v>
          </cell>
          <cell r="N4051">
            <v>-2.98883E-4</v>
          </cell>
          <cell r="O4051">
            <v>-6.0673599999999997E-4</v>
          </cell>
        </row>
        <row r="4052">
          <cell r="A4052" t="str">
            <v>9967486068_R03C02</v>
          </cell>
          <cell r="B4052">
            <v>40</v>
          </cell>
          <cell r="C4052">
            <v>2</v>
          </cell>
          <cell r="D4052" t="str">
            <v>NA</v>
          </cell>
          <cell r="E4052">
            <v>2.0350000000000001E-4</v>
          </cell>
          <cell r="F4052">
            <v>3.9143299999999997E-3</v>
          </cell>
          <cell r="G4052">
            <v>-3.7771200000000001E-3</v>
          </cell>
          <cell r="H4052">
            <v>1.27934E-2</v>
          </cell>
          <cell r="I4052">
            <v>7.1803500000000003E-3</v>
          </cell>
          <cell r="J4052">
            <v>-4.6071300000000001E-3</v>
          </cell>
          <cell r="K4052">
            <v>-2.38938E-3</v>
          </cell>
          <cell r="L4052">
            <v>4.4275E-3</v>
          </cell>
          <cell r="M4052">
            <v>1.0984300000000001E-2</v>
          </cell>
          <cell r="N4052">
            <v>-3.9781299999999999E-3</v>
          </cell>
          <cell r="O4052">
            <v>1.0083099999999999E-2</v>
          </cell>
        </row>
        <row r="4053">
          <cell r="A4053" t="str">
            <v>9967486068_R04C01</v>
          </cell>
          <cell r="B4053">
            <v>31</v>
          </cell>
          <cell r="C4053">
            <v>2</v>
          </cell>
          <cell r="D4053" t="str">
            <v>NA</v>
          </cell>
          <cell r="E4053">
            <v>2.04346E-4</v>
          </cell>
          <cell r="F4053">
            <v>3.74034E-3</v>
          </cell>
          <cell r="G4053">
            <v>-1.9740299999999999E-3</v>
          </cell>
          <cell r="H4053">
            <v>1.39907E-2</v>
          </cell>
          <cell r="I4053">
            <v>4.6607200000000001E-3</v>
          </cell>
          <cell r="J4053">
            <v>-3.3569300000000002E-3</v>
          </cell>
          <cell r="K4053">
            <v>1.5104199999999999E-3</v>
          </cell>
          <cell r="L4053">
            <v>1.3334E-3</v>
          </cell>
          <cell r="M4053">
            <v>9.0240400000000005E-3</v>
          </cell>
          <cell r="N4053">
            <v>5.6692499999999998E-3</v>
          </cell>
          <cell r="O4053">
            <v>6.8741799999999997E-3</v>
          </cell>
        </row>
        <row r="4054">
          <cell r="A4054" t="str">
            <v>9967486068_R05C01</v>
          </cell>
          <cell r="B4054">
            <v>49</v>
          </cell>
          <cell r="C4054">
            <v>2</v>
          </cell>
          <cell r="D4054">
            <v>2</v>
          </cell>
          <cell r="E4054">
            <v>2.0015300000000001E-4</v>
          </cell>
          <cell r="F4054">
            <v>5.2206800000000001E-3</v>
          </cell>
          <cell r="G4054">
            <v>5.5586300000000002E-3</v>
          </cell>
          <cell r="H4054">
            <v>5.3904699999999996E-3</v>
          </cell>
          <cell r="I4054">
            <v>4.0000599999999997E-3</v>
          </cell>
          <cell r="J4054">
            <v>-6.5436200000000002E-4</v>
          </cell>
          <cell r="K4054">
            <v>-4.39814E-3</v>
          </cell>
          <cell r="L4054">
            <v>1.86243E-3</v>
          </cell>
          <cell r="M4054">
            <v>9.0109399999999996E-4</v>
          </cell>
          <cell r="N4054">
            <v>-3.2049600000000002E-3</v>
          </cell>
          <cell r="O4054">
            <v>1.0401199999999999E-2</v>
          </cell>
        </row>
        <row r="4055">
          <cell r="A4055" t="str">
            <v>9967486068_R05C02</v>
          </cell>
          <cell r="B4055">
            <v>51</v>
          </cell>
          <cell r="C4055">
            <v>1</v>
          </cell>
          <cell r="D4055" t="str">
            <v>NA</v>
          </cell>
          <cell r="E4055">
            <v>1.9849700000000001E-4</v>
          </cell>
          <cell r="F4055">
            <v>5.3351900000000001E-3</v>
          </cell>
          <cell r="G4055">
            <v>6.5474000000000001E-3</v>
          </cell>
          <cell r="H4055">
            <v>1.4363100000000001E-3</v>
          </cell>
          <cell r="I4055">
            <v>-2.99752E-3</v>
          </cell>
          <cell r="J4055">
            <v>-3.66512E-3</v>
          </cell>
          <cell r="K4055">
            <v>-1.27075E-3</v>
          </cell>
          <cell r="L4055">
            <v>1.15116E-3</v>
          </cell>
          <cell r="M4055">
            <v>5.5558600000000001E-3</v>
          </cell>
          <cell r="N4055">
            <v>-6.0336599999999997E-3</v>
          </cell>
          <cell r="O4055">
            <v>3.3225300000000002E-3</v>
          </cell>
        </row>
        <row r="4056">
          <cell r="A4056" t="str">
            <v>9967486068_R06C01</v>
          </cell>
          <cell r="B4056">
            <v>37</v>
          </cell>
          <cell r="C4056">
            <v>1</v>
          </cell>
          <cell r="D4056" t="str">
            <v>NA</v>
          </cell>
          <cell r="E4056">
            <v>2.03036E-4</v>
          </cell>
          <cell r="F4056">
            <v>5.1614900000000003E-3</v>
          </cell>
          <cell r="G4056">
            <v>5.0324300000000001E-3</v>
          </cell>
          <cell r="H4056">
            <v>3.2626199999999999E-3</v>
          </cell>
          <cell r="I4056">
            <v>-1.23386E-3</v>
          </cell>
          <cell r="J4056">
            <v>-1.6423399999999999E-3</v>
          </cell>
          <cell r="K4056">
            <v>-5.8544199999999999E-3</v>
          </cell>
          <cell r="L4056">
            <v>1.9514599999999999E-3</v>
          </cell>
          <cell r="M4056">
            <v>5.7491199999999999E-3</v>
          </cell>
          <cell r="N4056">
            <v>2.4957600000000001E-3</v>
          </cell>
          <cell r="O4056">
            <v>1.0620599999999999E-2</v>
          </cell>
        </row>
        <row r="4057">
          <cell r="A4057" t="str">
            <v>9967486068_R06C02</v>
          </cell>
          <cell r="B4057">
            <v>26</v>
          </cell>
          <cell r="C4057">
            <v>2</v>
          </cell>
          <cell r="D4057" t="str">
            <v>NA</v>
          </cell>
          <cell r="E4057">
            <v>2.09268E-4</v>
          </cell>
          <cell r="F4057">
            <v>5.2290899999999996E-3</v>
          </cell>
          <cell r="G4057">
            <v>8.2230399999999992E-3</v>
          </cell>
          <cell r="H4057">
            <v>1.55982E-3</v>
          </cell>
          <cell r="I4057">
            <v>-3.48497E-3</v>
          </cell>
          <cell r="J4057">
            <v>9.4493300000000001E-4</v>
          </cell>
          <cell r="K4057">
            <v>-9.29067E-4</v>
          </cell>
          <cell r="L4057">
            <v>4.9464500000000005E-4</v>
          </cell>
          <cell r="M4057">
            <v>1.2577300000000001E-3</v>
          </cell>
          <cell r="N4057">
            <v>5.0665700000000003E-3</v>
          </cell>
          <cell r="O4057">
            <v>2.3687000000000001E-3</v>
          </cell>
        </row>
        <row r="4058">
          <cell r="A4058" t="str">
            <v>9967486069_R01C01</v>
          </cell>
          <cell r="B4058">
            <v>49</v>
          </cell>
          <cell r="C4058">
            <v>1</v>
          </cell>
          <cell r="D4058">
            <v>5</v>
          </cell>
          <cell r="E4058">
            <v>2.0126200000000001E-4</v>
          </cell>
          <cell r="F4058">
            <v>6.0046099999999996E-3</v>
          </cell>
          <cell r="G4058">
            <v>1.55722E-2</v>
          </cell>
          <cell r="H4058">
            <v>-1.0500799999999999E-2</v>
          </cell>
          <cell r="I4058">
            <v>-3.4322699999999998E-2</v>
          </cell>
          <cell r="J4058">
            <v>-5.4042700000000001E-3</v>
          </cell>
          <cell r="K4058">
            <v>2.6406400000000001E-3</v>
          </cell>
          <cell r="L4058">
            <v>2.11599E-4</v>
          </cell>
          <cell r="M4058">
            <v>-7.0730599999999999E-3</v>
          </cell>
          <cell r="N4058">
            <v>5.45657E-3</v>
          </cell>
          <cell r="O4058">
            <v>-8.064E-3</v>
          </cell>
        </row>
        <row r="4059">
          <cell r="A4059" t="str">
            <v>9967486069_R01C02</v>
          </cell>
          <cell r="B4059">
            <v>26</v>
          </cell>
          <cell r="C4059">
            <v>1</v>
          </cell>
          <cell r="D4059" t="str">
            <v>NA</v>
          </cell>
          <cell r="E4059">
            <v>1.78927E-4</v>
          </cell>
          <cell r="F4059">
            <v>3.0393599999999998E-6</v>
          </cell>
          <cell r="G4059">
            <v>-1.57407E-2</v>
          </cell>
          <cell r="H4059">
            <v>-3.2336900000000002E-2</v>
          </cell>
          <cell r="I4059">
            <v>-1.4797299999999999E-2</v>
          </cell>
          <cell r="J4059">
            <v>3.4502699999999997E-2</v>
          </cell>
          <cell r="K4059">
            <v>3.4465799999999999E-3</v>
          </cell>
          <cell r="L4059">
            <v>-9.3535700000000005E-4</v>
          </cell>
          <cell r="M4059">
            <v>4.2223599999999997E-3</v>
          </cell>
          <cell r="N4059">
            <v>1.18199E-3</v>
          </cell>
          <cell r="O4059">
            <v>-1.08827E-2</v>
          </cell>
        </row>
        <row r="4060">
          <cell r="A4060" t="str">
            <v>9967486069_R02C01</v>
          </cell>
          <cell r="B4060">
            <v>25</v>
          </cell>
          <cell r="C4060">
            <v>2</v>
          </cell>
          <cell r="D4060">
            <v>6</v>
          </cell>
          <cell r="E4060">
            <v>1.90609E-4</v>
          </cell>
          <cell r="F4060">
            <v>5.6857499999999998E-3</v>
          </cell>
          <cell r="G4060">
            <v>1.3144899999999999E-2</v>
          </cell>
          <cell r="H4060">
            <v>-9.6986999999999993E-3</v>
          </cell>
          <cell r="I4060">
            <v>-3.2908100000000003E-2</v>
          </cell>
          <cell r="J4060">
            <v>-6.8729699999999999E-3</v>
          </cell>
          <cell r="K4060">
            <v>-2.3374899999999998E-3</v>
          </cell>
          <cell r="L4060">
            <v>3.4439800000000001E-3</v>
          </cell>
          <cell r="M4060">
            <v>-8.1409299999999993E-3</v>
          </cell>
          <cell r="N4060">
            <v>-2.2896000000000001E-3</v>
          </cell>
          <cell r="O4060">
            <v>-9.5186699999999999E-3</v>
          </cell>
        </row>
        <row r="4061">
          <cell r="A4061" t="str">
            <v>9967486069_R02C02</v>
          </cell>
          <cell r="B4061">
            <v>31</v>
          </cell>
          <cell r="C4061">
            <v>2</v>
          </cell>
          <cell r="D4061" t="str">
            <v>NA</v>
          </cell>
          <cell r="E4061">
            <v>2.0557E-4</v>
          </cell>
          <cell r="F4061">
            <v>2.0744499999999998E-3</v>
          </cell>
          <cell r="G4061">
            <v>-1.8769999999999998E-2</v>
          </cell>
          <cell r="H4061">
            <v>3.57245E-3</v>
          </cell>
          <cell r="I4061">
            <v>-2.8897599999999999E-3</v>
          </cell>
          <cell r="J4061">
            <v>-1.81766E-3</v>
          </cell>
          <cell r="K4061">
            <v>1.79083E-3</v>
          </cell>
          <cell r="L4061">
            <v>-3.6874199999999998E-3</v>
          </cell>
          <cell r="M4061">
            <v>-8.9915800000000008E-3</v>
          </cell>
          <cell r="N4061">
            <v>5.1368500000000005E-4</v>
          </cell>
          <cell r="O4061">
            <v>-7.6591599999999999E-3</v>
          </cell>
        </row>
        <row r="4062">
          <cell r="A4062" t="str">
            <v>9967486069_R03C01</v>
          </cell>
          <cell r="B4062">
            <v>48</v>
          </cell>
          <cell r="C4062">
            <v>2</v>
          </cell>
          <cell r="D4062">
            <v>5</v>
          </cell>
          <cell r="E4062">
            <v>2.01077E-4</v>
          </cell>
          <cell r="F4062">
            <v>6.0587799999999997E-3</v>
          </cell>
          <cell r="G4062">
            <v>1.39638E-2</v>
          </cell>
          <cell r="H4062">
            <v>-8.6826799999999999E-3</v>
          </cell>
          <cell r="I4062">
            <v>-2.78903E-2</v>
          </cell>
          <cell r="J4062">
            <v>-1.56149E-3</v>
          </cell>
          <cell r="K4062">
            <v>-2.2502199999999998E-3</v>
          </cell>
          <cell r="L4062">
            <v>-4.61345E-4</v>
          </cell>
          <cell r="M4062">
            <v>-1.4334899999999999E-3</v>
          </cell>
          <cell r="N4062">
            <v>4.4286999999999998E-3</v>
          </cell>
          <cell r="O4062">
            <v>-1.0907699999999999E-2</v>
          </cell>
        </row>
        <row r="4063">
          <cell r="A4063" t="str">
            <v>9967486069_R03C02</v>
          </cell>
          <cell r="B4063">
            <v>22</v>
          </cell>
          <cell r="C4063">
            <v>2</v>
          </cell>
          <cell r="D4063" t="str">
            <v>NA</v>
          </cell>
          <cell r="E4063">
            <v>2.07126E-4</v>
          </cell>
          <cell r="F4063">
            <v>6.1711500000000002E-3</v>
          </cell>
          <cell r="G4063">
            <v>1.45641E-2</v>
          </cell>
          <cell r="H4063">
            <v>-9.3990600000000007E-3</v>
          </cell>
          <cell r="I4063">
            <v>-2.9900599999999999E-2</v>
          </cell>
          <cell r="J4063">
            <v>-3.15475E-3</v>
          </cell>
          <cell r="K4063">
            <v>-2.7213200000000002E-3</v>
          </cell>
          <cell r="L4063">
            <v>-3.3672400000000001E-3</v>
          </cell>
          <cell r="M4063">
            <v>-7.0952799999999998E-3</v>
          </cell>
          <cell r="N4063">
            <v>-1.9263800000000001E-3</v>
          </cell>
          <cell r="O4063">
            <v>-1.0182999999999999E-2</v>
          </cell>
        </row>
        <row r="4064">
          <cell r="A4064" t="str">
            <v>9967486069_R04C01</v>
          </cell>
          <cell r="B4064">
            <v>26</v>
          </cell>
          <cell r="C4064">
            <v>2</v>
          </cell>
          <cell r="D4064" t="str">
            <v>NA</v>
          </cell>
          <cell r="E4064">
            <v>1.9788600000000001E-4</v>
          </cell>
          <cell r="F4064">
            <v>5.6291900000000001E-3</v>
          </cell>
          <cell r="G4064">
            <v>1.2945E-2</v>
          </cell>
          <cell r="H4064">
            <v>-6.0760299999999996E-3</v>
          </cell>
          <cell r="I4064">
            <v>-2.7156400000000001E-2</v>
          </cell>
          <cell r="J4064">
            <v>-3.90252E-3</v>
          </cell>
          <cell r="K4064">
            <v>-4.05975E-3</v>
          </cell>
          <cell r="L4064">
            <v>-2.2549200000000001E-3</v>
          </cell>
          <cell r="M4064">
            <v>-4.5952800000000002E-3</v>
          </cell>
          <cell r="N4064">
            <v>-3.77422E-3</v>
          </cell>
          <cell r="O4064">
            <v>-8.7295800000000007E-3</v>
          </cell>
        </row>
        <row r="4065">
          <cell r="A4065" t="str">
            <v>9967486069_R04C02</v>
          </cell>
          <cell r="B4065">
            <v>24</v>
          </cell>
          <cell r="C4065">
            <v>1</v>
          </cell>
          <cell r="D4065" t="str">
            <v>NA</v>
          </cell>
          <cell r="E4065">
            <v>9.7126999999999994E-5</v>
          </cell>
          <cell r="F4065">
            <v>-7.0198999999999998E-2</v>
          </cell>
          <cell r="G4065">
            <v>8.1461299999999997E-3</v>
          </cell>
          <cell r="H4065">
            <v>1.19302E-2</v>
          </cell>
          <cell r="I4065">
            <v>-9.93256E-3</v>
          </cell>
          <cell r="J4065">
            <v>3.5219700000000001E-3</v>
          </cell>
          <cell r="K4065">
            <v>7.3294600000000005E-4</v>
          </cell>
          <cell r="L4065">
            <v>-4.4868299999999998E-3</v>
          </cell>
          <cell r="M4065">
            <v>1.3504400000000001E-3</v>
          </cell>
          <cell r="N4065">
            <v>-1.7905099999999999E-3</v>
          </cell>
          <cell r="O4065">
            <v>-1.39712E-3</v>
          </cell>
        </row>
        <row r="4066">
          <cell r="A4066" t="str">
            <v>9967486069_R05C02</v>
          </cell>
          <cell r="B4066">
            <v>20</v>
          </cell>
          <cell r="C4066">
            <v>1</v>
          </cell>
          <cell r="D4066">
            <v>6</v>
          </cell>
          <cell r="E4066">
            <v>1.95584E-4</v>
          </cell>
          <cell r="F4066">
            <v>6.2679900000000002E-3</v>
          </cell>
          <cell r="G4066">
            <v>1.51308E-2</v>
          </cell>
          <cell r="H4066">
            <v>-8.3405900000000002E-3</v>
          </cell>
          <cell r="I4066">
            <v>-2.5479499999999999E-2</v>
          </cell>
          <cell r="J4066">
            <v>-1.0298499999999999E-3</v>
          </cell>
          <cell r="K4066">
            <v>-9.5304500000000002E-4</v>
          </cell>
          <cell r="L4066">
            <v>1.8933399999999999E-4</v>
          </cell>
          <cell r="M4066">
            <v>2.3713799999999999E-4</v>
          </cell>
          <cell r="N4066">
            <v>-1.4119499999999999E-3</v>
          </cell>
          <cell r="O4066">
            <v>-5.6108399999999998E-3</v>
          </cell>
        </row>
        <row r="4067">
          <cell r="A4067" t="str">
            <v>9967486069_R06C01</v>
          </cell>
          <cell r="B4067">
            <v>41</v>
          </cell>
          <cell r="C4067">
            <v>2</v>
          </cell>
          <cell r="D4067" t="str">
            <v>NA</v>
          </cell>
          <cell r="E4067">
            <v>2.09101E-4</v>
          </cell>
          <cell r="F4067">
            <v>6.1157499999999997E-3</v>
          </cell>
          <cell r="G4067">
            <v>1.48463E-2</v>
          </cell>
          <cell r="H4067">
            <v>-9.1402099999999993E-3</v>
          </cell>
          <cell r="I4067">
            <v>-3.1033399999999999E-2</v>
          </cell>
          <cell r="J4067">
            <v>-2.7610199999999999E-3</v>
          </cell>
          <cell r="K4067">
            <v>4.70938E-5</v>
          </cell>
          <cell r="L4067">
            <v>-2.7057399999999999E-3</v>
          </cell>
          <cell r="M4067">
            <v>-5.5715599999999997E-3</v>
          </cell>
          <cell r="N4067">
            <v>1.3652099999999999E-3</v>
          </cell>
          <cell r="O4067">
            <v>-1.1306E-2</v>
          </cell>
        </row>
        <row r="4068">
          <cell r="A4068" t="str">
            <v>9967486069_R06C02</v>
          </cell>
          <cell r="B4068">
            <v>62</v>
          </cell>
          <cell r="C4068">
            <v>2</v>
          </cell>
          <cell r="D4068">
            <v>5</v>
          </cell>
          <cell r="E4068">
            <v>2.0731100000000001E-4</v>
          </cell>
          <cell r="F4068">
            <v>6.2827400000000002E-3</v>
          </cell>
          <cell r="G4068">
            <v>1.5834600000000001E-2</v>
          </cell>
          <cell r="H4068">
            <v>-1.21E-2</v>
          </cell>
          <cell r="I4068">
            <v>-3.9645899999999998E-2</v>
          </cell>
          <cell r="J4068">
            <v>-7.9482700000000003E-3</v>
          </cell>
          <cell r="K4068">
            <v>2.6573399999999998E-3</v>
          </cell>
          <cell r="L4068">
            <v>4.8207700000000003E-3</v>
          </cell>
          <cell r="M4068">
            <v>-5.3836300000000004E-3</v>
          </cell>
          <cell r="N4068">
            <v>5.6115100000000001E-3</v>
          </cell>
          <cell r="O4068">
            <v>-2.12883E-2</v>
          </cell>
        </row>
        <row r="4069">
          <cell r="A4069" t="str">
            <v>9967486073_R01C01</v>
          </cell>
          <cell r="B4069">
            <v>25</v>
          </cell>
          <cell r="C4069">
            <v>2</v>
          </cell>
          <cell r="D4069" t="str">
            <v>NA</v>
          </cell>
          <cell r="E4069">
            <v>1.99929E-4</v>
          </cell>
          <cell r="F4069">
            <v>2.27692E-3</v>
          </cell>
          <cell r="G4069">
            <v>-1.7240100000000001E-2</v>
          </cell>
          <cell r="H4069">
            <v>1.54544E-2</v>
          </cell>
          <cell r="I4069">
            <v>-3.6948300000000001E-3</v>
          </cell>
          <cell r="J4069">
            <v>-1.4506E-2</v>
          </cell>
          <cell r="K4069">
            <v>-3.7394899999999998E-3</v>
          </cell>
          <cell r="L4069">
            <v>-4.3668200000000004E-3</v>
          </cell>
          <cell r="M4069">
            <v>-1.7175300000000001E-2</v>
          </cell>
          <cell r="N4069">
            <v>-1.3503899999999999E-3</v>
          </cell>
          <cell r="O4069">
            <v>-1.45168E-2</v>
          </cell>
        </row>
        <row r="4070">
          <cell r="A4070" t="str">
            <v>9967486073_R01C02</v>
          </cell>
          <cell r="B4070">
            <v>41</v>
          </cell>
          <cell r="C4070">
            <v>1</v>
          </cell>
          <cell r="D4070">
            <v>5</v>
          </cell>
          <cell r="E4070">
            <v>2.1021200000000001E-4</v>
          </cell>
          <cell r="F4070">
            <v>2.5734E-3</v>
          </cell>
          <cell r="G4070">
            <v>-1.7111600000000001E-2</v>
          </cell>
          <cell r="H4070">
            <v>3.9038900000000001E-3</v>
          </cell>
          <cell r="I4070">
            <v>5.8905299999999997E-4</v>
          </cell>
          <cell r="J4070">
            <v>1.2158500000000001E-3</v>
          </cell>
          <cell r="K4070">
            <v>2.8529599999999999E-3</v>
          </cell>
          <cell r="L4070">
            <v>7.3418599999999995E-4</v>
          </cell>
          <cell r="M4070">
            <v>2.4603799999999999E-3</v>
          </cell>
          <cell r="N4070">
            <v>5.0817699999999996E-4</v>
          </cell>
          <cell r="O4070">
            <v>4.5944100000000002E-3</v>
          </cell>
        </row>
        <row r="4071">
          <cell r="A4071" t="str">
            <v>9967486073_R02C01</v>
          </cell>
          <cell r="B4071">
            <v>44</v>
          </cell>
          <cell r="C4071">
            <v>1</v>
          </cell>
          <cell r="D4071" t="str">
            <v>NA</v>
          </cell>
          <cell r="E4071">
            <v>1.9885000000000001E-4</v>
          </cell>
          <cell r="F4071">
            <v>4.2686399999999998E-3</v>
          </cell>
          <cell r="G4071">
            <v>-9.0711300000000002E-3</v>
          </cell>
          <cell r="H4071">
            <v>8.4505699999999993E-3</v>
          </cell>
          <cell r="I4071">
            <v>-5.5299400000000001E-4</v>
          </cell>
          <cell r="J4071">
            <v>-1.55784E-3</v>
          </cell>
          <cell r="K4071">
            <v>-2.3589000000000001E-3</v>
          </cell>
          <cell r="L4071">
            <v>2.6982600000000001E-3</v>
          </cell>
          <cell r="M4071">
            <v>9.7252499999999995E-3</v>
          </cell>
          <cell r="N4071">
            <v>-2.5720999999999999E-3</v>
          </cell>
          <cell r="O4071">
            <v>8.2215599999999993E-3</v>
          </cell>
        </row>
        <row r="4072">
          <cell r="A4072" t="str">
            <v>9967486073_R02C02</v>
          </cell>
          <cell r="B4072">
            <v>21</v>
          </cell>
          <cell r="C4072">
            <v>1</v>
          </cell>
          <cell r="D4072">
            <v>2</v>
          </cell>
          <cell r="E4072">
            <v>2.0508000000000001E-4</v>
          </cell>
          <cell r="F4072">
            <v>2.4524500000000001E-3</v>
          </cell>
          <cell r="G4072">
            <v>-1.75779E-2</v>
          </cell>
          <cell r="H4072">
            <v>-5.5244300000000001E-4</v>
          </cell>
          <cell r="I4072">
            <v>-2.12415E-3</v>
          </cell>
          <cell r="J4072">
            <v>5.4923799999999998E-3</v>
          </cell>
          <cell r="K4072">
            <v>4.4444800000000001E-4</v>
          </cell>
          <cell r="L4072">
            <v>-4.3429000000000002E-3</v>
          </cell>
          <cell r="M4072">
            <v>8.3953799999999992E-3</v>
          </cell>
          <cell r="N4072">
            <v>-3.97664E-3</v>
          </cell>
          <cell r="O4072">
            <v>1.5816700000000001E-3</v>
          </cell>
        </row>
        <row r="4073">
          <cell r="A4073" t="str">
            <v>9967486073_R03C01</v>
          </cell>
          <cell r="B4073">
            <v>24</v>
          </cell>
          <cell r="C4073">
            <v>2</v>
          </cell>
          <cell r="D4073" t="str">
            <v>NA</v>
          </cell>
          <cell r="E4073">
            <v>1.93184E-4</v>
          </cell>
          <cell r="F4073">
            <v>1.90985E-3</v>
          </cell>
          <cell r="G4073">
            <v>-1.5670699999999999E-2</v>
          </cell>
          <cell r="H4073">
            <v>5.62443E-5</v>
          </cell>
          <cell r="I4073">
            <v>-4.1797300000000004E-3</v>
          </cell>
          <cell r="J4073">
            <v>4.8882099999999996E-4</v>
          </cell>
          <cell r="K4073">
            <v>4.81117E-3</v>
          </cell>
          <cell r="L4073">
            <v>4.2540499999999997E-3</v>
          </cell>
          <cell r="M4073">
            <v>8.5602500000000002E-3</v>
          </cell>
          <cell r="N4073">
            <v>-1.6322699999999999E-3</v>
          </cell>
          <cell r="O4073">
            <v>1.0415999999999999E-3</v>
          </cell>
        </row>
        <row r="4074">
          <cell r="A4074" t="str">
            <v>9967486073_R03C02</v>
          </cell>
          <cell r="B4074">
            <v>25</v>
          </cell>
          <cell r="C4074">
            <v>1</v>
          </cell>
          <cell r="D4074">
            <v>4</v>
          </cell>
          <cell r="E4074">
            <v>2.0392399999999999E-4</v>
          </cell>
          <cell r="F4074">
            <v>3.0777199999999999E-3</v>
          </cell>
          <cell r="G4074">
            <v>-1.6907800000000001E-2</v>
          </cell>
          <cell r="H4074">
            <v>1.7595300000000001E-2</v>
          </cell>
          <cell r="I4074">
            <v>-5.5648499999999997E-3</v>
          </cell>
          <cell r="J4074">
            <v>-9.3532900000000002E-3</v>
          </cell>
          <cell r="K4074">
            <v>5.7933699999999999E-3</v>
          </cell>
          <cell r="L4074">
            <v>-6.4076699999999999E-3</v>
          </cell>
          <cell r="M4074">
            <v>-1.7858300000000001E-2</v>
          </cell>
          <cell r="N4074">
            <v>3.9010099999999999E-3</v>
          </cell>
          <cell r="O4074">
            <v>-2.0927500000000002E-2</v>
          </cell>
        </row>
        <row r="4075">
          <cell r="A4075" t="str">
            <v>9967486073_R04C02</v>
          </cell>
          <cell r="B4075">
            <v>21</v>
          </cell>
          <cell r="C4075">
            <v>2</v>
          </cell>
          <cell r="D4075">
            <v>2</v>
          </cell>
          <cell r="E4075">
            <v>2.11199E-4</v>
          </cell>
          <cell r="F4075">
            <v>3.38055E-3</v>
          </cell>
          <cell r="G4075">
            <v>-1.5173799999999999E-2</v>
          </cell>
          <cell r="H4075">
            <v>1.78567E-2</v>
          </cell>
          <cell r="I4075">
            <v>3.3446700000000001E-3</v>
          </cell>
          <cell r="J4075">
            <v>-8.7131399999999994E-3</v>
          </cell>
          <cell r="K4075">
            <v>5.8707200000000003E-3</v>
          </cell>
          <cell r="L4075">
            <v>1.2104699999999999E-3</v>
          </cell>
          <cell r="M4075">
            <v>2.0566099999999999E-3</v>
          </cell>
          <cell r="N4075">
            <v>-2.6439800000000002E-3</v>
          </cell>
          <cell r="O4075">
            <v>-3.6876399999999998E-3</v>
          </cell>
        </row>
        <row r="4076">
          <cell r="A4076" t="str">
            <v>9967486073_R05C01</v>
          </cell>
          <cell r="B4076">
            <v>31</v>
          </cell>
          <cell r="C4076">
            <v>1</v>
          </cell>
          <cell r="D4076">
            <v>5</v>
          </cell>
          <cell r="E4076">
            <v>2.05622E-4</v>
          </cell>
          <cell r="F4076">
            <v>3.42662E-3</v>
          </cell>
          <cell r="G4076">
            <v>-1.6182700000000001E-2</v>
          </cell>
          <cell r="H4076">
            <v>7.2492900000000002E-3</v>
          </cell>
          <cell r="I4076">
            <v>-7.8304800000000008E-3</v>
          </cell>
          <cell r="J4076">
            <v>-3.7920900000000001E-3</v>
          </cell>
          <cell r="K4076">
            <v>5.5232100000000004E-4</v>
          </cell>
          <cell r="L4076">
            <v>-8.53191E-4</v>
          </cell>
          <cell r="M4076">
            <v>8.4494500000000005E-4</v>
          </cell>
          <cell r="N4076">
            <v>1.4977E-3</v>
          </cell>
          <cell r="O4076">
            <v>-3.8888199999999999E-3</v>
          </cell>
        </row>
        <row r="4077">
          <cell r="A4077" t="str">
            <v>9967486073_R05C02</v>
          </cell>
          <cell r="B4077">
            <v>37</v>
          </cell>
          <cell r="C4077">
            <v>2</v>
          </cell>
          <cell r="D4077">
            <v>6</v>
          </cell>
          <cell r="E4077">
            <v>2.0602500000000001E-4</v>
          </cell>
          <cell r="F4077">
            <v>2.8687399999999998E-3</v>
          </cell>
          <cell r="G4077">
            <v>-1.53052E-2</v>
          </cell>
          <cell r="H4077">
            <v>1.01902E-2</v>
          </cell>
          <cell r="I4077">
            <v>1.59301E-3</v>
          </cell>
          <cell r="J4077">
            <v>-2.6023700000000001E-3</v>
          </cell>
          <cell r="K4077">
            <v>-1.95816E-3</v>
          </cell>
          <cell r="L4077">
            <v>-3.1750799999999998E-3</v>
          </cell>
          <cell r="M4077">
            <v>-8.2125199999999996E-4</v>
          </cell>
          <cell r="N4077">
            <v>-5.8003600000000003E-4</v>
          </cell>
          <cell r="O4077">
            <v>-1.1747299999999999E-3</v>
          </cell>
        </row>
        <row r="4078">
          <cell r="A4078" t="str">
            <v>9967486073_R06C01</v>
          </cell>
          <cell r="B4078">
            <v>20</v>
          </cell>
          <cell r="C4078">
            <v>2</v>
          </cell>
          <cell r="D4078">
            <v>5</v>
          </cell>
          <cell r="E4078">
            <v>2.07553E-4</v>
          </cell>
          <cell r="F4078">
            <v>2.7797400000000002E-3</v>
          </cell>
          <cell r="G4078">
            <v>-1.39731E-2</v>
          </cell>
          <cell r="H4078">
            <v>1.2449399999999999E-2</v>
          </cell>
          <cell r="I4078">
            <v>-3.3882399999999999E-4</v>
          </cell>
          <cell r="J4078">
            <v>-7.4713999999999996E-3</v>
          </cell>
          <cell r="K4078">
            <v>4.7527100000000003E-3</v>
          </cell>
          <cell r="L4078">
            <v>-1.94852E-3</v>
          </cell>
          <cell r="M4078">
            <v>-1.7142399999999999E-3</v>
          </cell>
          <cell r="N4078">
            <v>4.8020800000000002E-3</v>
          </cell>
          <cell r="O4078">
            <v>1.5182600000000001E-4</v>
          </cell>
        </row>
        <row r="4079">
          <cell r="A4079" t="str">
            <v>9967486074_R01C01</v>
          </cell>
          <cell r="B4079">
            <v>25</v>
          </cell>
          <cell r="C4079">
            <v>1</v>
          </cell>
          <cell r="D4079">
            <v>2</v>
          </cell>
          <cell r="E4079">
            <v>1.8845299999999999E-4</v>
          </cell>
          <cell r="F4079">
            <v>4.5201E-3</v>
          </cell>
          <cell r="G4079">
            <v>-1.15522E-3</v>
          </cell>
          <cell r="H4079">
            <v>1.1619E-4</v>
          </cell>
          <cell r="I4079">
            <v>-1.03531E-2</v>
          </cell>
          <cell r="J4079">
            <v>-2.9799100000000001E-3</v>
          </cell>
          <cell r="K4079">
            <v>-5.2366299999999999E-3</v>
          </cell>
          <cell r="L4079">
            <v>1.8429300000000001E-4</v>
          </cell>
          <cell r="M4079">
            <v>1.2921500000000001E-2</v>
          </cell>
          <cell r="N4079">
            <v>-7.9301999999999997E-4</v>
          </cell>
          <cell r="O4079">
            <v>2.34177E-2</v>
          </cell>
        </row>
        <row r="4080">
          <cell r="A4080" t="str">
            <v>9967486074_R01C02</v>
          </cell>
          <cell r="B4080">
            <v>27</v>
          </cell>
          <cell r="C4080">
            <v>1</v>
          </cell>
          <cell r="D4080">
            <v>4</v>
          </cell>
          <cell r="E4080">
            <v>1.99555E-4</v>
          </cell>
          <cell r="F4080">
            <v>2.4027800000000002E-3</v>
          </cell>
          <cell r="G4080">
            <v>-1.73121E-2</v>
          </cell>
          <cell r="H4080">
            <v>1.10873E-2</v>
          </cell>
          <cell r="I4080">
            <v>-2.9149599999999999E-3</v>
          </cell>
          <cell r="J4080">
            <v>-1.9727400000000002E-3</v>
          </cell>
          <cell r="K4080">
            <v>-6.5365299999999996E-3</v>
          </cell>
          <cell r="L4080">
            <v>-2.6775099999999999E-4</v>
          </cell>
          <cell r="M4080">
            <v>-3.2950000000000002E-3</v>
          </cell>
          <cell r="N4080">
            <v>2.2868399999999999E-4</v>
          </cell>
          <cell r="O4080">
            <v>-4.8281499999999998E-3</v>
          </cell>
        </row>
        <row r="4081">
          <cell r="A4081" t="str">
            <v>9967486074_R02C01</v>
          </cell>
          <cell r="B4081">
            <v>23</v>
          </cell>
          <cell r="C4081">
            <v>1</v>
          </cell>
          <cell r="D4081">
            <v>2</v>
          </cell>
          <cell r="E4081">
            <v>2.03661E-4</v>
          </cell>
          <cell r="F4081">
            <v>2.1995999999999999E-3</v>
          </cell>
          <cell r="G4081">
            <v>-1.6164999999999999E-2</v>
          </cell>
          <cell r="H4081">
            <v>7.0169100000000003E-3</v>
          </cell>
          <cell r="I4081">
            <v>-2.4584400000000001E-3</v>
          </cell>
          <cell r="J4081">
            <v>1.9450400000000001E-3</v>
          </cell>
          <cell r="K4081">
            <v>3.7564199999999998E-4</v>
          </cell>
          <cell r="L4081">
            <v>8.73188E-4</v>
          </cell>
          <cell r="M4081">
            <v>-8.65331E-4</v>
          </cell>
          <cell r="N4081">
            <v>6.8022099999999995E-4</v>
          </cell>
          <cell r="O4081">
            <v>-5.8107599999999999E-3</v>
          </cell>
        </row>
        <row r="4082">
          <cell r="A4082" t="str">
            <v>9967486074_R02C02</v>
          </cell>
          <cell r="B4082">
            <v>41</v>
          </cell>
          <cell r="C4082">
            <v>1</v>
          </cell>
          <cell r="D4082">
            <v>2</v>
          </cell>
          <cell r="E4082">
            <v>2.0270600000000001E-4</v>
          </cell>
          <cell r="F4082">
            <v>2.3002700000000001E-3</v>
          </cell>
          <cell r="G4082">
            <v>-1.9360100000000002E-2</v>
          </cell>
          <cell r="H4082">
            <v>8.78834E-4</v>
          </cell>
          <cell r="I4082">
            <v>-2.04873E-4</v>
          </cell>
          <cell r="J4082">
            <v>7.2450199999999996E-3</v>
          </cell>
          <cell r="K4082">
            <v>-3.4664500000000003E-4</v>
          </cell>
          <cell r="L4082">
            <v>1.52406E-3</v>
          </cell>
          <cell r="M4082">
            <v>7.9659800000000003E-4</v>
          </cell>
          <cell r="N4082">
            <v>1.06456E-3</v>
          </cell>
          <cell r="O4082">
            <v>-4.51213E-4</v>
          </cell>
        </row>
        <row r="4083">
          <cell r="A4083" t="str">
            <v>9967486074_R03C01</v>
          </cell>
          <cell r="B4083">
            <v>35</v>
          </cell>
          <cell r="C4083">
            <v>2</v>
          </cell>
          <cell r="D4083" t="str">
            <v>NA</v>
          </cell>
          <cell r="E4083">
            <v>2.09578E-4</v>
          </cell>
          <cell r="F4083">
            <v>2.8399499999999999E-3</v>
          </cell>
          <cell r="G4083">
            <v>-1.44399E-2</v>
          </cell>
          <cell r="H4083">
            <v>5.0144400000000002E-3</v>
          </cell>
          <cell r="I4083">
            <v>-1.3834699999999999E-3</v>
          </cell>
          <cell r="J4083">
            <v>1.4632600000000001E-3</v>
          </cell>
          <cell r="K4083">
            <v>1.28959E-3</v>
          </cell>
          <cell r="L4083">
            <v>-1.1360700000000001E-3</v>
          </cell>
          <cell r="M4083">
            <v>7.1319099999999996E-4</v>
          </cell>
          <cell r="N4083">
            <v>-4.5661699999999996E-3</v>
          </cell>
          <cell r="O4083">
            <v>2.51827E-3</v>
          </cell>
        </row>
        <row r="4084">
          <cell r="A4084" t="str">
            <v>9967486074_R03C02</v>
          </cell>
          <cell r="B4084">
            <v>32</v>
          </cell>
          <cell r="C4084">
            <v>1</v>
          </cell>
          <cell r="D4084">
            <v>4</v>
          </cell>
          <cell r="E4084">
            <v>2.0258599999999999E-4</v>
          </cell>
          <cell r="F4084">
            <v>2.3430199999999999E-3</v>
          </cell>
          <cell r="G4084">
            <v>-1.40529E-2</v>
          </cell>
          <cell r="H4084">
            <v>1.1389099999999999E-3</v>
          </cell>
          <cell r="I4084">
            <v>-2.3781200000000001E-3</v>
          </cell>
          <cell r="J4084">
            <v>2.19375E-3</v>
          </cell>
          <cell r="K4084">
            <v>3.1551300000000001E-4</v>
          </cell>
          <cell r="L4084">
            <v>-3.72449E-3</v>
          </cell>
          <cell r="M4084">
            <v>8.1810500000000005E-3</v>
          </cell>
          <cell r="N4084">
            <v>-7.3206199999999999E-3</v>
          </cell>
          <cell r="O4084">
            <v>2.53054E-3</v>
          </cell>
        </row>
        <row r="4085">
          <cell r="A4085" t="str">
            <v>9967486074_R04C01</v>
          </cell>
          <cell r="B4085">
            <v>32</v>
          </cell>
          <cell r="C4085">
            <v>2</v>
          </cell>
          <cell r="D4085" t="str">
            <v>NA</v>
          </cell>
          <cell r="E4085">
            <v>2.0379099999999999E-4</v>
          </cell>
          <cell r="F4085">
            <v>2.5456599999999999E-3</v>
          </cell>
          <cell r="G4085">
            <v>-1.5628199999999998E-2</v>
          </cell>
          <cell r="H4085">
            <v>1.7224099999999999E-2</v>
          </cell>
          <cell r="I4085">
            <v>-3.71156E-3</v>
          </cell>
          <cell r="J4085">
            <v>-1.1577E-2</v>
          </cell>
          <cell r="K4085">
            <v>2.8028300000000001E-3</v>
          </cell>
          <cell r="L4085">
            <v>-1.8274000000000001E-3</v>
          </cell>
          <cell r="M4085">
            <v>-3.2605300000000002E-3</v>
          </cell>
          <cell r="N4085">
            <v>6.3082800000000005E-4</v>
          </cell>
          <cell r="O4085">
            <v>-7.5470900000000002E-3</v>
          </cell>
        </row>
        <row r="4086">
          <cell r="A4086" t="str">
            <v>9967486074_R05C01</v>
          </cell>
          <cell r="B4086">
            <v>23</v>
          </cell>
          <cell r="C4086">
            <v>1</v>
          </cell>
          <cell r="D4086">
            <v>3</v>
          </cell>
          <cell r="E4086">
            <v>2.1152200000000001E-4</v>
          </cell>
          <cell r="F4086">
            <v>4.0941600000000003E-3</v>
          </cell>
          <cell r="G4086">
            <v>-1.4912099999999999E-2</v>
          </cell>
          <cell r="H4086">
            <v>2.14735E-2</v>
          </cell>
          <cell r="I4086">
            <v>2.43071E-3</v>
          </cell>
          <cell r="J4086">
            <v>-1.06053E-2</v>
          </cell>
          <cell r="K4086">
            <v>3.7033999999999999E-3</v>
          </cell>
          <cell r="L4086">
            <v>4.6161900000000001E-3</v>
          </cell>
          <cell r="M4086">
            <v>1.99607E-3</v>
          </cell>
          <cell r="N4086">
            <v>-3.0531899999999999E-3</v>
          </cell>
          <cell r="O4086">
            <v>4.7603499999999998E-4</v>
          </cell>
        </row>
        <row r="4087">
          <cell r="A4087" t="str">
            <v>9967486074_R05C02</v>
          </cell>
          <cell r="B4087">
            <v>22</v>
          </cell>
          <cell r="C4087">
            <v>1</v>
          </cell>
          <cell r="D4087" t="str">
            <v>NA</v>
          </cell>
          <cell r="E4087">
            <v>2.0876099999999999E-4</v>
          </cell>
          <cell r="F4087">
            <v>2.9201100000000001E-3</v>
          </cell>
          <cell r="G4087">
            <v>-1.36846E-2</v>
          </cell>
          <cell r="H4087">
            <v>1.29076E-2</v>
          </cell>
          <cell r="I4087">
            <v>2.8745400000000001E-3</v>
          </cell>
          <cell r="J4087">
            <v>-5.1806200000000004E-3</v>
          </cell>
          <cell r="K4087">
            <v>-3.2225100000000002E-4</v>
          </cell>
          <cell r="L4087">
            <v>-2.78268E-3</v>
          </cell>
          <cell r="M4087">
            <v>-5.4103400000000002E-4</v>
          </cell>
          <cell r="N4087">
            <v>-3.7026300000000002E-4</v>
          </cell>
          <cell r="O4087">
            <v>-3.3264100000000001E-3</v>
          </cell>
        </row>
        <row r="4088">
          <cell r="A4088" t="str">
            <v>9967486074_R06C01</v>
          </cell>
          <cell r="B4088">
            <v>21</v>
          </cell>
          <cell r="C4088">
            <v>1</v>
          </cell>
          <cell r="D4088">
            <v>2</v>
          </cell>
          <cell r="E4088">
            <v>2.0452900000000001E-4</v>
          </cell>
          <cell r="F4088">
            <v>3.0290400000000002E-3</v>
          </cell>
          <cell r="G4088">
            <v>-1.32669E-2</v>
          </cell>
          <cell r="H4088">
            <v>7.3037400000000004E-3</v>
          </cell>
          <cell r="I4088">
            <v>5.7014999999999995E-4</v>
          </cell>
          <cell r="J4088">
            <v>7.0367300000000004E-4</v>
          </cell>
          <cell r="K4088">
            <v>-1.7688999999999999E-3</v>
          </cell>
          <cell r="L4088">
            <v>5.77102E-3</v>
          </cell>
          <cell r="M4088">
            <v>3.0801499999999998E-3</v>
          </cell>
          <cell r="N4088">
            <v>-1.21822E-4</v>
          </cell>
          <cell r="O4088">
            <v>8.19164E-3</v>
          </cell>
        </row>
        <row r="4089">
          <cell r="A4089" t="str">
            <v>9967486074_R06C02</v>
          </cell>
          <cell r="B4089">
            <v>18</v>
          </cell>
          <cell r="C4089">
            <v>1</v>
          </cell>
          <cell r="D4089" t="str">
            <v>NA</v>
          </cell>
          <cell r="E4089">
            <v>1.90664E-4</v>
          </cell>
          <cell r="F4089">
            <v>2.7330399999999999E-3</v>
          </cell>
          <cell r="G4089">
            <v>-1.50803E-2</v>
          </cell>
          <cell r="H4089">
            <v>9.6988100000000004E-3</v>
          </cell>
          <cell r="I4089">
            <v>-1.7865100000000001E-3</v>
          </cell>
          <cell r="J4089">
            <v>-8.7424400000000004E-4</v>
          </cell>
          <cell r="K4089">
            <v>2.6307000000000001E-3</v>
          </cell>
          <cell r="L4089">
            <v>-3.9421600000000001E-3</v>
          </cell>
          <cell r="M4089">
            <v>1.0970800000000001E-3</v>
          </cell>
          <cell r="N4089">
            <v>2.18893E-3</v>
          </cell>
          <cell r="O4089">
            <v>-5.0632799999999999E-3</v>
          </cell>
        </row>
        <row r="4090">
          <cell r="A4090" t="str">
            <v>9967486076_R01C01</v>
          </cell>
          <cell r="B4090">
            <v>36</v>
          </cell>
          <cell r="C4090">
            <v>1</v>
          </cell>
          <cell r="D4090" t="str">
            <v>NA</v>
          </cell>
          <cell r="E4090">
            <v>2.09318E-4</v>
          </cell>
          <cell r="F4090">
            <v>2.5915500000000002E-3</v>
          </cell>
          <cell r="G4090">
            <v>-1.7500700000000001E-2</v>
          </cell>
          <cell r="H4090">
            <v>1.4329400000000001E-2</v>
          </cell>
          <cell r="I4090">
            <v>-6.90713E-3</v>
          </cell>
          <cell r="J4090">
            <v>-1.12692E-2</v>
          </cell>
          <cell r="K4090">
            <v>5.9621400000000003E-3</v>
          </cell>
          <cell r="L4090">
            <v>-7.4464099999999997E-3</v>
          </cell>
          <cell r="M4090">
            <v>-1.1916100000000001E-2</v>
          </cell>
          <cell r="N4090">
            <v>4.6581399999999999E-3</v>
          </cell>
          <cell r="O4090">
            <v>-1.8221000000000001E-2</v>
          </cell>
        </row>
        <row r="4091">
          <cell r="A4091" t="str">
            <v>9967486076_R01C02</v>
          </cell>
          <cell r="B4091">
            <v>28</v>
          </cell>
          <cell r="C4091">
            <v>2</v>
          </cell>
          <cell r="D4091" t="str">
            <v>NA</v>
          </cell>
          <cell r="E4091">
            <v>2.0878699999999999E-4</v>
          </cell>
          <cell r="F4091">
            <v>3.8865200000000001E-3</v>
          </cell>
          <cell r="G4091">
            <v>-1.36194E-2</v>
          </cell>
          <cell r="H4091">
            <v>2.0532700000000001E-2</v>
          </cell>
          <cell r="I4091">
            <v>1.3517900000000001E-3</v>
          </cell>
          <cell r="J4091">
            <v>-1.00759E-2</v>
          </cell>
          <cell r="K4091">
            <v>3.7116000000000002E-5</v>
          </cell>
          <cell r="L4091">
            <v>4.0903199999999997E-3</v>
          </cell>
          <cell r="M4091">
            <v>-5.3038899999999998E-5</v>
          </cell>
          <cell r="N4091">
            <v>1.8998400000000001E-3</v>
          </cell>
          <cell r="O4091">
            <v>6.6366299999999999E-4</v>
          </cell>
        </row>
        <row r="4092">
          <cell r="A4092" t="str">
            <v>9967486076_R02C01</v>
          </cell>
          <cell r="B4092">
            <v>26</v>
          </cell>
          <cell r="C4092">
            <v>2</v>
          </cell>
          <cell r="D4092" t="str">
            <v>NA</v>
          </cell>
          <cell r="E4092">
            <v>1.99607E-4</v>
          </cell>
          <cell r="F4092">
            <v>2.1391299999999999E-3</v>
          </cell>
          <cell r="G4092">
            <v>-1.7104999999999999E-2</v>
          </cell>
          <cell r="H4092">
            <v>1.0290799999999999E-3</v>
          </cell>
          <cell r="I4092">
            <v>-2.4418999999999999E-3</v>
          </cell>
          <cell r="J4092">
            <v>7.5341899999999996E-4</v>
          </cell>
          <cell r="K4092">
            <v>3.0021900000000001E-3</v>
          </cell>
          <cell r="L4092">
            <v>-3.9662400000000002E-3</v>
          </cell>
          <cell r="M4092">
            <v>-1.08074E-3</v>
          </cell>
          <cell r="N4092">
            <v>2.88668E-3</v>
          </cell>
          <cell r="O4092">
            <v>-3.1608999999999999E-3</v>
          </cell>
        </row>
        <row r="4093">
          <cell r="A4093" t="str">
            <v>9967486076_R02C02</v>
          </cell>
          <cell r="B4093">
            <v>19</v>
          </cell>
          <cell r="C4093">
            <v>2</v>
          </cell>
          <cell r="D4093">
            <v>5</v>
          </cell>
          <cell r="E4093">
            <v>2.0262200000000001E-4</v>
          </cell>
          <cell r="F4093">
            <v>3.4740999999999999E-3</v>
          </cell>
          <cell r="G4093">
            <v>-1.41882E-2</v>
          </cell>
          <cell r="H4093">
            <v>2.1151400000000001E-2</v>
          </cell>
          <cell r="I4093">
            <v>2.0870699999999999E-3</v>
          </cell>
          <cell r="J4093">
            <v>-7.8789600000000008E-3</v>
          </cell>
          <cell r="K4093">
            <v>-1.3396599999999999E-3</v>
          </cell>
          <cell r="L4093">
            <v>-2.2276700000000002E-3</v>
          </cell>
          <cell r="M4093">
            <v>-6.6458900000000004E-4</v>
          </cell>
          <cell r="N4093">
            <v>-1.63952E-3</v>
          </cell>
          <cell r="O4093">
            <v>-2.89288E-3</v>
          </cell>
        </row>
        <row r="4094">
          <cell r="A4094" t="str">
            <v>9967486076_R03C01</v>
          </cell>
          <cell r="B4094">
            <v>35</v>
          </cell>
          <cell r="C4094">
            <v>2</v>
          </cell>
          <cell r="D4094" t="str">
            <v>NA</v>
          </cell>
          <cell r="E4094">
            <v>2.14596E-4</v>
          </cell>
          <cell r="F4094">
            <v>2.6654299999999999E-3</v>
          </cell>
          <cell r="G4094">
            <v>-1.7044500000000001E-2</v>
          </cell>
          <cell r="H4094">
            <v>8.1587299999999995E-3</v>
          </cell>
          <cell r="I4094">
            <v>-3.1319299999999998E-3</v>
          </cell>
          <cell r="J4094">
            <v>-8.4355200000000002E-5</v>
          </cell>
          <cell r="K4094">
            <v>-7.1942299999999996E-4</v>
          </cell>
          <cell r="L4094">
            <v>5.5616099999999998E-5</v>
          </cell>
          <cell r="M4094">
            <v>-3.21975E-3</v>
          </cell>
          <cell r="N4094">
            <v>-1.47064E-4</v>
          </cell>
          <cell r="O4094">
            <v>6.7901599999999995E-4</v>
          </cell>
        </row>
        <row r="4095">
          <cell r="A4095" t="str">
            <v>9967486076_R04C01</v>
          </cell>
          <cell r="B4095">
            <v>21</v>
          </cell>
          <cell r="C4095">
            <v>2</v>
          </cell>
          <cell r="D4095" t="str">
            <v>NA</v>
          </cell>
          <cell r="E4095">
            <v>2.1155300000000001E-4</v>
          </cell>
          <cell r="F4095">
            <v>3.2891999999999999E-3</v>
          </cell>
          <cell r="G4095">
            <v>-1.49242E-2</v>
          </cell>
          <cell r="H4095">
            <v>1.4656799999999999E-2</v>
          </cell>
          <cell r="I4095">
            <v>1.6598699999999999E-3</v>
          </cell>
          <cell r="J4095">
            <v>-7.6501900000000003E-3</v>
          </cell>
          <cell r="K4095">
            <v>-3.9580699999999997E-4</v>
          </cell>
          <cell r="L4095">
            <v>4.01803E-4</v>
          </cell>
          <cell r="M4095">
            <v>-3.0153200000000002E-3</v>
          </cell>
          <cell r="N4095">
            <v>-2.05639E-3</v>
          </cell>
          <cell r="O4095">
            <v>-6.4592E-3</v>
          </cell>
        </row>
        <row r="4096">
          <cell r="A4096" t="str">
            <v>9967486076_R04C02</v>
          </cell>
          <cell r="B4096">
            <v>45</v>
          </cell>
          <cell r="C4096">
            <v>1</v>
          </cell>
          <cell r="D4096" t="str">
            <v>NA</v>
          </cell>
          <cell r="E4096">
            <v>2.1111599999999999E-4</v>
          </cell>
          <cell r="F4096">
            <v>2.2658000000000001E-3</v>
          </cell>
          <cell r="G4096">
            <v>-1.7303900000000001E-2</v>
          </cell>
          <cell r="H4096">
            <v>1.2354E-2</v>
          </cell>
          <cell r="I4096">
            <v>-6.1677199999999998E-3</v>
          </cell>
          <cell r="J4096">
            <v>-1.23999E-2</v>
          </cell>
          <cell r="K4096">
            <v>6.2336199999999996E-3</v>
          </cell>
          <cell r="L4096">
            <v>-3.89742E-3</v>
          </cell>
          <cell r="M4096">
            <v>-1.7562399999999999E-2</v>
          </cell>
          <cell r="N4096">
            <v>1.05442E-2</v>
          </cell>
          <cell r="O4096">
            <v>-1.46319E-2</v>
          </cell>
        </row>
        <row r="4097">
          <cell r="A4097" t="str">
            <v>9967486076_R05C01</v>
          </cell>
          <cell r="B4097">
            <v>33</v>
          </cell>
          <cell r="C4097">
            <v>1</v>
          </cell>
          <cell r="D4097">
            <v>5</v>
          </cell>
          <cell r="E4097">
            <v>2.1270600000000001E-4</v>
          </cell>
          <cell r="F4097">
            <v>3.62839E-3</v>
          </cell>
          <cell r="G4097">
            <v>-1.24882E-2</v>
          </cell>
          <cell r="H4097">
            <v>8.3125300000000003E-3</v>
          </cell>
          <cell r="I4097">
            <v>2.1563799999999998E-3</v>
          </cell>
          <cell r="J4097">
            <v>-6.8989100000000003E-3</v>
          </cell>
          <cell r="K4097">
            <v>2.6722199999999999E-3</v>
          </cell>
          <cell r="L4097">
            <v>3.1482900000000002E-3</v>
          </cell>
          <cell r="M4097">
            <v>7.9162699999999996E-3</v>
          </cell>
          <cell r="N4097">
            <v>8.0373599999999999E-4</v>
          </cell>
          <cell r="O4097">
            <v>7.2953699999999998E-3</v>
          </cell>
        </row>
        <row r="4098">
          <cell r="A4098" t="str">
            <v>9967486076_R06C02</v>
          </cell>
          <cell r="B4098">
            <v>22</v>
          </cell>
          <cell r="C4098">
            <v>1</v>
          </cell>
          <cell r="D4098" t="str">
            <v>NA</v>
          </cell>
          <cell r="E4098">
            <v>2.1458E-4</v>
          </cell>
          <cell r="F4098">
            <v>4.2360799999999997E-3</v>
          </cell>
          <cell r="G4098">
            <v>-5.80285E-3</v>
          </cell>
          <cell r="H4098">
            <v>3.1192099999999999E-3</v>
          </cell>
          <cell r="I4098">
            <v>-6.6434700000000003E-3</v>
          </cell>
          <cell r="J4098">
            <v>-2.7644900000000001E-3</v>
          </cell>
          <cell r="K4098">
            <v>-4.2761300000000004E-3</v>
          </cell>
          <cell r="L4098">
            <v>-4.1010600000000003E-5</v>
          </cell>
          <cell r="M4098">
            <v>8.9248399999999999E-3</v>
          </cell>
          <cell r="N4098">
            <v>-3.4504900000000001E-3</v>
          </cell>
          <cell r="O4098">
            <v>1.4454399999999999E-2</v>
          </cell>
        </row>
        <row r="4099">
          <cell r="A4099" t="str">
            <v>9967486078_R06C01</v>
          </cell>
          <cell r="B4099">
            <v>32</v>
          </cell>
          <cell r="C4099">
            <v>2</v>
          </cell>
          <cell r="D4099" t="str">
            <v>NA</v>
          </cell>
          <cell r="E4099">
            <v>1.98941E-4</v>
          </cell>
          <cell r="F4099">
            <v>5.5136200000000003E-3</v>
          </cell>
          <cell r="G4099">
            <v>6.8321700000000003E-3</v>
          </cell>
          <cell r="H4099">
            <v>-7.1112800000000002E-3</v>
          </cell>
          <cell r="I4099">
            <v>-1.6662799999999998E-2</v>
          </cell>
          <cell r="J4099">
            <v>-7.8830399999999998E-4</v>
          </cell>
          <cell r="K4099">
            <v>-9.5830800000000008E-3</v>
          </cell>
          <cell r="L4099">
            <v>3.3862600000000003E-5</v>
          </cell>
          <cell r="M4099">
            <v>1.8515E-2</v>
          </cell>
          <cell r="N4099">
            <v>1.9645800000000001E-3</v>
          </cell>
          <cell r="O4099">
            <v>2.4367400000000001E-2</v>
          </cell>
        </row>
        <row r="4100">
          <cell r="A4100" t="str">
            <v>9967486080_R01C02</v>
          </cell>
          <cell r="B4100">
            <v>18</v>
          </cell>
          <cell r="C4100">
            <v>1</v>
          </cell>
          <cell r="D4100" t="str">
            <v>NA</v>
          </cell>
          <cell r="E4100">
            <v>2.0599E-4</v>
          </cell>
          <cell r="F4100">
            <v>5.6524699999999997E-3</v>
          </cell>
          <cell r="G4100">
            <v>1.5193099999999999E-2</v>
          </cell>
          <cell r="H4100">
            <v>-9.8718599999999997E-3</v>
          </cell>
          <cell r="I4100">
            <v>-3.32789E-2</v>
          </cell>
          <cell r="J4100">
            <v>-2.0739999999999999E-3</v>
          </cell>
          <cell r="K4100">
            <v>-4.0396299999999998E-3</v>
          </cell>
          <cell r="L4100">
            <v>-1.4794400000000001E-3</v>
          </cell>
          <cell r="M4100">
            <v>-1.2837299999999999E-2</v>
          </cell>
          <cell r="N4100">
            <v>5.3953600000000001E-3</v>
          </cell>
          <cell r="O4100">
            <v>-1.20839E-2</v>
          </cell>
        </row>
        <row r="4101">
          <cell r="A4101" t="str">
            <v>9967486080_R02C01</v>
          </cell>
          <cell r="B4101">
            <v>20</v>
          </cell>
          <cell r="C4101">
            <v>1</v>
          </cell>
          <cell r="D4101" t="str">
            <v>NA</v>
          </cell>
          <cell r="E4101">
            <v>1.9538199999999999E-4</v>
          </cell>
          <cell r="F4101">
            <v>6.0835999999999998E-3</v>
          </cell>
          <cell r="G4101">
            <v>1.6518000000000001E-2</v>
          </cell>
          <cell r="H4101">
            <v>-1.0503200000000001E-2</v>
          </cell>
          <cell r="I4101">
            <v>-4.0569800000000003E-2</v>
          </cell>
          <cell r="J4101">
            <v>-5.1056499999999998E-3</v>
          </cell>
          <cell r="K4101">
            <v>-1.7324899999999999E-3</v>
          </cell>
          <cell r="L4101">
            <v>-7.4793799999999997E-4</v>
          </cell>
          <cell r="M4101">
            <v>-1.6678100000000001E-2</v>
          </cell>
          <cell r="N4101">
            <v>-1.7984100000000001E-3</v>
          </cell>
          <cell r="O4101">
            <v>-3.0669800000000001E-2</v>
          </cell>
        </row>
        <row r="4102">
          <cell r="A4102" t="str">
            <v>9967486080_R02C02</v>
          </cell>
          <cell r="B4102">
            <v>19</v>
          </cell>
          <cell r="C4102">
            <v>2</v>
          </cell>
          <cell r="D4102">
            <v>5</v>
          </cell>
          <cell r="E4102">
            <v>1.9823E-4</v>
          </cell>
          <cell r="F4102">
            <v>6.1047100000000002E-3</v>
          </cell>
          <cell r="G4102">
            <v>1.6140499999999999E-2</v>
          </cell>
          <cell r="H4102">
            <v>-9.9729299999999996E-3</v>
          </cell>
          <cell r="I4102">
            <v>-4.1056599999999999E-2</v>
          </cell>
          <cell r="J4102">
            <v>-5.4259699999999996E-3</v>
          </cell>
          <cell r="K4102">
            <v>-3.6623900000000002E-3</v>
          </cell>
          <cell r="L4102">
            <v>-2.6561900000000001E-3</v>
          </cell>
          <cell r="M4102">
            <v>-9.8828400000000004E-3</v>
          </cell>
          <cell r="N4102">
            <v>6.8133999999999998E-3</v>
          </cell>
          <cell r="O4102">
            <v>-2.7382699999999999E-2</v>
          </cell>
        </row>
        <row r="4103">
          <cell r="A4103" t="str">
            <v>9967486080_R03C01</v>
          </cell>
          <cell r="B4103">
            <v>23</v>
          </cell>
          <cell r="C4103">
            <v>2</v>
          </cell>
          <cell r="D4103" t="str">
            <v>NA</v>
          </cell>
          <cell r="E4103">
            <v>2.0347E-4</v>
          </cell>
          <cell r="F4103">
            <v>5.6543499999999998E-3</v>
          </cell>
          <cell r="G4103">
            <v>1.36898E-2</v>
          </cell>
          <cell r="H4103">
            <v>-8.1424800000000006E-3</v>
          </cell>
          <cell r="I4103">
            <v>-2.62241E-2</v>
          </cell>
          <cell r="J4103">
            <v>5.1593199999999998E-4</v>
          </cell>
          <cell r="K4103">
            <v>6.8678100000000002E-5</v>
          </cell>
          <cell r="L4103">
            <v>-6.38749E-3</v>
          </cell>
          <cell r="M4103">
            <v>-8.3417000000000005E-3</v>
          </cell>
          <cell r="N4103">
            <v>2.6115399999999999E-4</v>
          </cell>
          <cell r="O4103">
            <v>-1.6134299999999999E-3</v>
          </cell>
        </row>
        <row r="4104">
          <cell r="A4104" t="str">
            <v>9967486080_R03C02</v>
          </cell>
          <cell r="B4104">
            <v>19</v>
          </cell>
          <cell r="C4104">
            <v>2</v>
          </cell>
          <cell r="D4104">
            <v>3</v>
          </cell>
          <cell r="E4104">
            <v>1.98345E-4</v>
          </cell>
          <cell r="F4104">
            <v>6.0375100000000003E-3</v>
          </cell>
          <cell r="G4104">
            <v>1.5247800000000001E-2</v>
          </cell>
          <cell r="H4104">
            <v>-9.62819E-3</v>
          </cell>
          <cell r="I4104">
            <v>-3.2577599999999998E-2</v>
          </cell>
          <cell r="J4104">
            <v>-1.29243E-3</v>
          </cell>
          <cell r="K4104">
            <v>-3.9725999999999997E-3</v>
          </cell>
          <cell r="L4104">
            <v>1.5430999999999999E-3</v>
          </cell>
          <cell r="M4104">
            <v>-1.09567E-2</v>
          </cell>
          <cell r="N4104">
            <v>2.1493800000000002E-3</v>
          </cell>
          <cell r="O4104">
            <v>-1.7189400000000001E-2</v>
          </cell>
        </row>
        <row r="4105">
          <cell r="A4105" t="str">
            <v>9967486080_R04C01</v>
          </cell>
          <cell r="B4105">
            <v>25</v>
          </cell>
          <cell r="C4105">
            <v>1</v>
          </cell>
          <cell r="D4105" t="str">
            <v>NA</v>
          </cell>
          <cell r="E4105">
            <v>1.8717399999999999E-4</v>
          </cell>
          <cell r="F4105">
            <v>6.0995900000000002E-3</v>
          </cell>
          <cell r="G4105">
            <v>1.7227699999999999E-2</v>
          </cell>
          <cell r="H4105">
            <v>-1.18323E-2</v>
          </cell>
          <cell r="I4105">
            <v>-4.1491399999999998E-2</v>
          </cell>
          <cell r="J4105">
            <v>-4.85426E-3</v>
          </cell>
          <cell r="K4105">
            <v>-3.0795000000000002E-3</v>
          </cell>
          <cell r="L4105">
            <v>-1.6621699999999999E-3</v>
          </cell>
          <cell r="M4105">
            <v>-1.54904E-2</v>
          </cell>
          <cell r="N4105">
            <v>-9.9399299999999995E-5</v>
          </cell>
          <cell r="O4105">
            <v>-2.6115900000000001E-2</v>
          </cell>
        </row>
        <row r="4106">
          <cell r="A4106" t="str">
            <v>9967486080_R04C02</v>
          </cell>
          <cell r="B4106">
            <v>32</v>
          </cell>
          <cell r="C4106">
            <v>2</v>
          </cell>
          <cell r="D4106" t="str">
            <v>NA</v>
          </cell>
          <cell r="E4106">
            <v>1.91719E-4</v>
          </cell>
          <cell r="F4106">
            <v>6.38925E-3</v>
          </cell>
          <cell r="G4106">
            <v>1.53697E-2</v>
          </cell>
          <cell r="H4106">
            <v>-9.4894200000000001E-3</v>
          </cell>
          <cell r="I4106">
            <v>-4.73458E-2</v>
          </cell>
          <cell r="J4106">
            <v>-6.8136200000000003E-3</v>
          </cell>
          <cell r="K4106">
            <v>-3.40961E-3</v>
          </cell>
          <cell r="L4106">
            <v>-8.3923399999999999E-3</v>
          </cell>
          <cell r="M4106">
            <v>-2.04768E-2</v>
          </cell>
          <cell r="N4106">
            <v>7.5537599999999996E-3</v>
          </cell>
          <cell r="O4106">
            <v>-8.0237299999999998E-2</v>
          </cell>
        </row>
        <row r="4107">
          <cell r="A4107" t="str">
            <v>9967486080_R05C01</v>
          </cell>
          <cell r="B4107">
            <v>53</v>
          </cell>
          <cell r="C4107">
            <v>1</v>
          </cell>
          <cell r="D4107" t="str">
            <v>NA</v>
          </cell>
          <cell r="E4107">
            <v>2.0486699999999999E-4</v>
          </cell>
          <cell r="F4107">
            <v>6.0621499999999997E-3</v>
          </cell>
          <cell r="G4107">
            <v>1.54E-2</v>
          </cell>
          <cell r="H4107">
            <v>-7.2595699999999999E-3</v>
          </cell>
          <cell r="I4107">
            <v>-2.7670199999999999E-2</v>
          </cell>
          <cell r="J4107">
            <v>-9.2927000000000005E-4</v>
          </cell>
          <cell r="K4107">
            <v>-4.8417800000000004E-3</v>
          </cell>
          <cell r="L4107">
            <v>1.11158E-3</v>
          </cell>
          <cell r="M4107">
            <v>-2.78115E-3</v>
          </cell>
          <cell r="N4107">
            <v>-7.43223E-4</v>
          </cell>
          <cell r="O4107">
            <v>-9.9040799999999991E-3</v>
          </cell>
        </row>
        <row r="4108">
          <cell r="A4108" t="str">
            <v>9967486080_R05C02</v>
          </cell>
          <cell r="B4108">
            <v>57</v>
          </cell>
          <cell r="C4108">
            <v>2</v>
          </cell>
          <cell r="D4108" t="str">
            <v>NA</v>
          </cell>
          <cell r="E4108">
            <v>2.0373200000000001E-4</v>
          </cell>
          <cell r="F4108">
            <v>6.4882999999999998E-3</v>
          </cell>
          <cell r="G4108">
            <v>1.6864799999999999E-2</v>
          </cell>
          <cell r="H4108">
            <v>-1.0323300000000001E-2</v>
          </cell>
          <cell r="I4108">
            <v>-2.9830800000000001E-2</v>
          </cell>
          <cell r="J4108">
            <v>-4.9410399999999998E-3</v>
          </cell>
          <cell r="K4108">
            <v>-6.4216700000000002E-4</v>
          </cell>
          <cell r="L4108">
            <v>1.8422499999999999E-3</v>
          </cell>
          <cell r="M4108">
            <v>-5.3612299999999998E-3</v>
          </cell>
          <cell r="N4108">
            <v>2.9002199999999998E-3</v>
          </cell>
          <cell r="O4108">
            <v>-1.20039E-2</v>
          </cell>
        </row>
        <row r="4109">
          <cell r="A4109" t="str">
            <v>9967486080_R06C01</v>
          </cell>
          <cell r="B4109">
            <v>24</v>
          </cell>
          <cell r="C4109">
            <v>1</v>
          </cell>
          <cell r="D4109" t="str">
            <v>NA</v>
          </cell>
          <cell r="E4109">
            <v>2.0258E-4</v>
          </cell>
          <cell r="F4109">
            <v>6.5197700000000003E-3</v>
          </cell>
          <cell r="G4109">
            <v>1.5793499999999999E-2</v>
          </cell>
          <cell r="H4109">
            <v>-1.03719E-2</v>
          </cell>
          <cell r="I4109">
            <v>-4.0075300000000001E-2</v>
          </cell>
          <cell r="J4109">
            <v>-7.53603E-3</v>
          </cell>
          <cell r="K4109">
            <v>-5.4288399999999999E-3</v>
          </cell>
          <cell r="L4109">
            <v>1.81486E-3</v>
          </cell>
          <cell r="M4109">
            <v>-7.6830199999999996E-3</v>
          </cell>
          <cell r="N4109">
            <v>1.4865E-3</v>
          </cell>
          <cell r="O4109">
            <v>-2.351E-2</v>
          </cell>
        </row>
        <row r="4110">
          <cell r="A4110" t="str">
            <v>9967486080_R06C02</v>
          </cell>
          <cell r="B4110">
            <v>20</v>
          </cell>
          <cell r="C4110">
            <v>1</v>
          </cell>
          <cell r="D4110">
            <v>5</v>
          </cell>
          <cell r="E4110">
            <v>1.9239800000000001E-4</v>
          </cell>
          <cell r="F4110">
            <v>6.0572200000000003E-3</v>
          </cell>
          <cell r="G4110">
            <v>1.40622E-2</v>
          </cell>
          <cell r="H4110">
            <v>-1.0491199999999999E-2</v>
          </cell>
          <cell r="I4110">
            <v>-3.3628600000000002E-2</v>
          </cell>
          <cell r="J4110">
            <v>-4.3620500000000001E-3</v>
          </cell>
          <cell r="K4110">
            <v>-3.6224999999999999E-3</v>
          </cell>
          <cell r="L4110">
            <v>5.4120699999999997E-3</v>
          </cell>
          <cell r="M4110">
            <v>-1.00045E-2</v>
          </cell>
          <cell r="N4110">
            <v>-1.1237599999999999E-3</v>
          </cell>
          <cell r="O4110">
            <v>-9.3304600000000005E-3</v>
          </cell>
        </row>
        <row r="4111">
          <cell r="A4111" t="str">
            <v>9967486082_R01C01</v>
          </cell>
          <cell r="B4111">
            <v>29</v>
          </cell>
          <cell r="C4111">
            <v>1</v>
          </cell>
          <cell r="D4111">
            <v>2</v>
          </cell>
          <cell r="E4111">
            <v>2.1196999999999999E-4</v>
          </cell>
          <cell r="F4111">
            <v>3.20821E-3</v>
          </cell>
          <cell r="G4111">
            <v>-1.5890700000000001E-2</v>
          </cell>
          <cell r="H4111">
            <v>1.00651E-2</v>
          </cell>
          <cell r="I4111">
            <v>-3.3383399999999998E-4</v>
          </cell>
          <cell r="J4111">
            <v>-3.2801699999999998E-3</v>
          </cell>
          <cell r="K4111">
            <v>2.0767299999999999E-4</v>
          </cell>
          <cell r="L4111">
            <v>-5.1332999999999999E-4</v>
          </cell>
          <cell r="M4111">
            <v>-1.66019E-3</v>
          </cell>
          <cell r="N4111">
            <v>1.55813E-3</v>
          </cell>
          <cell r="O4111">
            <v>-9.5210900000000003E-4</v>
          </cell>
        </row>
        <row r="4112">
          <cell r="A4112" t="str">
            <v>9967486082_R02C01</v>
          </cell>
          <cell r="B4112">
            <v>38</v>
          </cell>
          <cell r="C4112">
            <v>2</v>
          </cell>
          <cell r="D4112">
            <v>5</v>
          </cell>
          <cell r="E4112">
            <v>2.0685199999999999E-4</v>
          </cell>
          <cell r="F4112">
            <v>2.2156599999999999E-3</v>
          </cell>
          <cell r="G4112">
            <v>-1.37059E-2</v>
          </cell>
          <cell r="H4112">
            <v>3.5507899999999998E-3</v>
          </cell>
          <cell r="I4112">
            <v>-1.5623600000000001E-3</v>
          </cell>
          <cell r="J4112">
            <v>2.1322200000000002E-3</v>
          </cell>
          <cell r="K4112">
            <v>-1.3593500000000001E-3</v>
          </cell>
          <cell r="L4112">
            <v>5.4057699999999998E-3</v>
          </cell>
          <cell r="M4112">
            <v>3.7862999999999998E-3</v>
          </cell>
          <cell r="N4112">
            <v>-2.1361900000000001E-3</v>
          </cell>
          <cell r="O4112">
            <v>4.7673799999999999E-4</v>
          </cell>
        </row>
        <row r="4113">
          <cell r="A4113" t="str">
            <v>9967486082_R03C02</v>
          </cell>
          <cell r="B4113">
            <v>25</v>
          </cell>
          <cell r="C4113">
            <v>2</v>
          </cell>
          <cell r="D4113" t="str">
            <v>NA</v>
          </cell>
          <cell r="E4113">
            <v>2.02396E-4</v>
          </cell>
          <cell r="F4113">
            <v>1.9042900000000001E-3</v>
          </cell>
          <cell r="G4113">
            <v>-1.89017E-2</v>
          </cell>
          <cell r="H4113">
            <v>1.6891200000000001E-4</v>
          </cell>
          <cell r="I4113">
            <v>-1.1408499999999999E-3</v>
          </cell>
          <cell r="J4113">
            <v>4.5149700000000001E-3</v>
          </cell>
          <cell r="K4113">
            <v>-2.37244E-3</v>
          </cell>
          <cell r="L4113">
            <v>8.1153900000000001E-4</v>
          </cell>
          <cell r="M4113">
            <v>8.4703499999999998E-3</v>
          </cell>
          <cell r="N4113">
            <v>-1.14617E-3</v>
          </cell>
          <cell r="O4113">
            <v>1.04817E-3</v>
          </cell>
        </row>
        <row r="4114">
          <cell r="A4114" t="str">
            <v>9967486082_R04C01</v>
          </cell>
          <cell r="B4114">
            <v>33</v>
          </cell>
          <cell r="C4114">
            <v>2</v>
          </cell>
          <cell r="D4114" t="str">
            <v>NA</v>
          </cell>
          <cell r="E4114">
            <v>2.0531299999999999E-4</v>
          </cell>
          <cell r="F4114">
            <v>3.1193599999999998E-3</v>
          </cell>
          <cell r="G4114">
            <v>-1.22588E-2</v>
          </cell>
          <cell r="H4114">
            <v>1.0161099999999999E-2</v>
          </cell>
          <cell r="I4114">
            <v>1.7687099999999999E-4</v>
          </cell>
          <cell r="J4114">
            <v>-8.1079599999999999E-6</v>
          </cell>
          <cell r="K4114">
            <v>3.3920499999999998E-4</v>
          </cell>
          <cell r="L4114">
            <v>8.9177600000000005E-4</v>
          </cell>
          <cell r="M4114">
            <v>3.8061000000000002E-3</v>
          </cell>
          <cell r="N4114">
            <v>-4.8645900000000002E-3</v>
          </cell>
          <cell r="O4114">
            <v>1.54765E-3</v>
          </cell>
        </row>
        <row r="4115">
          <cell r="A4115" t="str">
            <v>9967486082_R04C02</v>
          </cell>
          <cell r="B4115">
            <v>38</v>
          </cell>
          <cell r="C4115">
            <v>1</v>
          </cell>
          <cell r="D4115" t="str">
            <v>NA</v>
          </cell>
          <cell r="E4115">
            <v>2.14823E-4</v>
          </cell>
          <cell r="F4115">
            <v>3.3481800000000001E-3</v>
          </cell>
          <cell r="G4115">
            <v>-7.3449300000000004E-3</v>
          </cell>
          <cell r="H4115">
            <v>4.7153100000000003E-3</v>
          </cell>
          <cell r="I4115">
            <v>-8.9442299999999998E-4</v>
          </cell>
          <cell r="J4115">
            <v>-1.19596E-3</v>
          </cell>
          <cell r="K4115">
            <v>-8.6706400000000003E-3</v>
          </cell>
          <cell r="L4115">
            <v>2.6889599999999998E-3</v>
          </cell>
          <cell r="M4115">
            <v>7.8020299999999997E-3</v>
          </cell>
          <cell r="N4115">
            <v>2.7595300000000001E-3</v>
          </cell>
          <cell r="O4115">
            <v>4.2042599999999996E-3</v>
          </cell>
        </row>
        <row r="4116">
          <cell r="A4116" t="str">
            <v>9967486082_R05C01</v>
          </cell>
          <cell r="B4116">
            <v>54</v>
          </cell>
          <cell r="C4116">
            <v>2</v>
          </cell>
          <cell r="D4116" t="str">
            <v>NA</v>
          </cell>
          <cell r="E4116">
            <v>2.08412E-4</v>
          </cell>
          <cell r="F4116">
            <v>4.1339200000000001E-3</v>
          </cell>
          <cell r="G4116">
            <v>-4.4731299999999996E-3</v>
          </cell>
          <cell r="H4116">
            <v>1.2235599999999999E-2</v>
          </cell>
          <cell r="I4116">
            <v>1.7375699999999999E-3</v>
          </cell>
          <cell r="J4116">
            <v>-1.21415E-3</v>
          </cell>
          <cell r="K4116">
            <v>-3.6354099999999999E-3</v>
          </cell>
          <cell r="L4116">
            <v>-4.2353599999999996E-3</v>
          </cell>
          <cell r="M4116">
            <v>1.3518499999999999E-2</v>
          </cell>
          <cell r="N4116">
            <v>-6.0450199999999999E-3</v>
          </cell>
          <cell r="O4116">
            <v>1.6897599999999999E-2</v>
          </cell>
        </row>
        <row r="4117">
          <cell r="A4117" t="str">
            <v>9967486082_R05C02</v>
          </cell>
          <cell r="B4117">
            <v>25</v>
          </cell>
          <cell r="C4117">
            <v>2</v>
          </cell>
          <cell r="D4117" t="str">
            <v>NA</v>
          </cell>
          <cell r="E4117">
            <v>2.0282199999999999E-4</v>
          </cell>
          <cell r="F4117">
            <v>3.3889899999999998E-4</v>
          </cell>
          <cell r="G4117">
            <v>-1.2789999999999999E-2</v>
          </cell>
          <cell r="H4117">
            <v>5.99578E-3</v>
          </cell>
          <cell r="I4117">
            <v>1.1412499999999999E-3</v>
          </cell>
          <cell r="J4117">
            <v>2.33139E-3</v>
          </cell>
          <cell r="K4117">
            <v>-1.6705299999999999E-3</v>
          </cell>
          <cell r="L4117">
            <v>6.4219199999999998E-4</v>
          </cell>
          <cell r="M4117">
            <v>-3.6429399999999998E-4</v>
          </cell>
          <cell r="N4117">
            <v>-1.2293499999999999E-4</v>
          </cell>
          <cell r="O4117">
            <v>1.4622700000000001E-3</v>
          </cell>
        </row>
        <row r="4118">
          <cell r="A4118" t="str">
            <v>9967486082_R06C01</v>
          </cell>
          <cell r="B4118">
            <v>35</v>
          </cell>
          <cell r="C4118">
            <v>1</v>
          </cell>
          <cell r="D4118" t="str">
            <v>NA</v>
          </cell>
          <cell r="E4118">
            <v>1.9534500000000001E-4</v>
          </cell>
          <cell r="F4118">
            <v>3.689E-3</v>
          </cell>
          <cell r="G4118">
            <v>-4.8688400000000001E-3</v>
          </cell>
          <cell r="H4118">
            <v>8.0440800000000003E-3</v>
          </cell>
          <cell r="I4118">
            <v>-6.4390900000000002E-4</v>
          </cell>
          <cell r="J4118">
            <v>-6.6412600000000002E-4</v>
          </cell>
          <cell r="K4118">
            <v>-2.9577299999999999E-4</v>
          </cell>
          <cell r="L4118">
            <v>1.6490400000000001E-3</v>
          </cell>
          <cell r="M4118">
            <v>1.6039600000000001E-2</v>
          </cell>
          <cell r="N4118">
            <v>-3.9781199999999999E-3</v>
          </cell>
          <cell r="O4118">
            <v>1.9342600000000001E-2</v>
          </cell>
        </row>
        <row r="4119">
          <cell r="A4119" t="str">
            <v>9967486082_R06C02</v>
          </cell>
          <cell r="B4119">
            <v>23</v>
          </cell>
          <cell r="C4119">
            <v>2</v>
          </cell>
          <cell r="D4119" t="str">
            <v>NA</v>
          </cell>
          <cell r="E4119">
            <v>1.8803299999999999E-4</v>
          </cell>
          <cell r="F4119">
            <v>2.098E-3</v>
          </cell>
          <cell r="G4119">
            <v>-1.44499E-2</v>
          </cell>
          <cell r="H4119">
            <v>-1.42421E-3</v>
          </cell>
          <cell r="I4119">
            <v>-3.2698699999999998E-3</v>
          </cell>
          <cell r="J4119">
            <v>7.8774299999999995E-3</v>
          </cell>
          <cell r="K4119">
            <v>1.2208399999999999E-3</v>
          </cell>
          <cell r="L4119">
            <v>-2.47824E-3</v>
          </cell>
          <cell r="M4119">
            <v>4.0997200000000003E-3</v>
          </cell>
          <cell r="N4119">
            <v>3.0720000000000001E-3</v>
          </cell>
          <cell r="O4119">
            <v>3.0543300000000001E-3</v>
          </cell>
        </row>
        <row r="4120">
          <cell r="A4120" t="str">
            <v>9967486084_R01C01</v>
          </cell>
          <cell r="B4120">
            <v>54</v>
          </cell>
          <cell r="C4120">
            <v>2</v>
          </cell>
          <cell r="D4120">
            <v>5</v>
          </cell>
          <cell r="E4120">
            <v>2.1098499999999999E-4</v>
          </cell>
          <cell r="F4120">
            <v>3.9749E-3</v>
          </cell>
          <cell r="G4120">
            <v>-1.4569500000000001E-2</v>
          </cell>
          <cell r="H4120">
            <v>2.19712E-2</v>
          </cell>
          <cell r="I4120">
            <v>2.2790499999999999E-3</v>
          </cell>
          <cell r="J4120">
            <v>-9.6974499999999998E-3</v>
          </cell>
          <cell r="K4120">
            <v>5.14012E-4</v>
          </cell>
          <cell r="L4120">
            <v>-2.0675899999999999E-4</v>
          </cell>
          <cell r="M4120">
            <v>4.9949299999999999E-3</v>
          </cell>
          <cell r="N4120">
            <v>2.04572E-3</v>
          </cell>
          <cell r="O4120">
            <v>-7.4835799999999999E-5</v>
          </cell>
        </row>
        <row r="4121">
          <cell r="A4121" t="str">
            <v>9967486084_R02C01</v>
          </cell>
          <cell r="B4121">
            <v>43</v>
          </cell>
          <cell r="C4121">
            <v>2</v>
          </cell>
          <cell r="D4121" t="str">
            <v>NA</v>
          </cell>
          <cell r="E4121">
            <v>1.9637300000000001E-4</v>
          </cell>
          <cell r="F4121">
            <v>2.4604100000000001E-3</v>
          </cell>
          <cell r="G4121">
            <v>-1.5222100000000001E-2</v>
          </cell>
          <cell r="H4121">
            <v>2.7146000000000001E-4</v>
          </cell>
          <cell r="I4121">
            <v>-1.9679900000000002E-3</v>
          </cell>
          <cell r="J4121">
            <v>2.2435100000000002E-3</v>
          </cell>
          <cell r="K4121">
            <v>-2.25071E-3</v>
          </cell>
          <cell r="L4121">
            <v>-1.27264E-3</v>
          </cell>
          <cell r="M4121">
            <v>4.8691999999999997E-3</v>
          </cell>
          <cell r="N4121">
            <v>1.9931599999999999E-3</v>
          </cell>
          <cell r="O4121">
            <v>6.1694000000000002E-3</v>
          </cell>
        </row>
        <row r="4122">
          <cell r="A4122" t="str">
            <v>9967486084_R02C02</v>
          </cell>
          <cell r="B4122">
            <v>49</v>
          </cell>
          <cell r="C4122">
            <v>2</v>
          </cell>
          <cell r="D4122" t="str">
            <v>NA</v>
          </cell>
          <cell r="E4122">
            <v>1.9294599999999999E-4</v>
          </cell>
          <cell r="F4122">
            <v>1.42789E-3</v>
          </cell>
          <cell r="G4122">
            <v>-1.6417500000000002E-2</v>
          </cell>
          <cell r="H4122">
            <v>-1.02151E-2</v>
          </cell>
          <cell r="I4122">
            <v>-5.6207200000000005E-4</v>
          </cell>
          <cell r="J4122">
            <v>1.1216200000000001E-2</v>
          </cell>
          <cell r="K4122">
            <v>4.7092599999999998E-4</v>
          </cell>
          <cell r="L4122">
            <v>-2.6281199999999998E-3</v>
          </cell>
          <cell r="M4122">
            <v>8.5070400000000004E-3</v>
          </cell>
          <cell r="N4122">
            <v>-6.81703E-3</v>
          </cell>
          <cell r="O4122">
            <v>-2.4797E-3</v>
          </cell>
        </row>
        <row r="4123">
          <cell r="A4123" t="str">
            <v>9967486084_R03C01</v>
          </cell>
          <cell r="B4123">
            <v>47</v>
          </cell>
          <cell r="C4123">
            <v>1</v>
          </cell>
          <cell r="D4123" t="str">
            <v>NA</v>
          </cell>
          <cell r="E4123">
            <v>1.97462E-4</v>
          </cell>
          <cell r="F4123">
            <v>1.71434E-3</v>
          </cell>
          <cell r="G4123">
            <v>-1.5661499999999998E-2</v>
          </cell>
          <cell r="H4123">
            <v>-3.8546299999999999E-3</v>
          </cell>
          <cell r="I4123">
            <v>-1.50611E-3</v>
          </cell>
          <cell r="J4123">
            <v>5.5060899999999999E-3</v>
          </cell>
          <cell r="K4123">
            <v>-2.7842499999999998E-3</v>
          </cell>
          <cell r="L4123">
            <v>1.08404E-4</v>
          </cell>
          <cell r="M4123">
            <v>9.1455800000000004E-3</v>
          </cell>
          <cell r="N4123">
            <v>-6.7410500000000004E-4</v>
          </cell>
          <cell r="O4123">
            <v>4.6103799999999999E-3</v>
          </cell>
        </row>
        <row r="4124">
          <cell r="A4124" t="str">
            <v>9967486084_R03C02</v>
          </cell>
          <cell r="B4124">
            <v>33</v>
          </cell>
          <cell r="C4124">
            <v>1</v>
          </cell>
          <cell r="D4124" t="str">
            <v>NA</v>
          </cell>
          <cell r="E4124">
            <v>1.9656599999999999E-4</v>
          </cell>
          <cell r="F4124">
            <v>2.7420600000000002E-3</v>
          </cell>
          <cell r="G4124">
            <v>-1.36642E-2</v>
          </cell>
          <cell r="H4124">
            <v>1.2997900000000001E-3</v>
          </cell>
          <cell r="I4124">
            <v>-1.59239E-3</v>
          </cell>
          <cell r="J4124">
            <v>6.5569299999999999E-3</v>
          </cell>
          <cell r="K4124">
            <v>1.70648E-3</v>
          </cell>
          <cell r="L4124">
            <v>4.4241100000000002E-3</v>
          </cell>
          <cell r="M4124">
            <v>6.1418899999999997E-3</v>
          </cell>
          <cell r="N4124">
            <v>-6.8273700000000001E-3</v>
          </cell>
          <cell r="O4124">
            <v>6.0798400000000004E-3</v>
          </cell>
        </row>
        <row r="4125">
          <cell r="A4125" t="str">
            <v>9967486084_R04C01</v>
          </cell>
          <cell r="B4125">
            <v>43</v>
          </cell>
          <cell r="C4125">
            <v>1</v>
          </cell>
          <cell r="D4125" t="str">
            <v>NA</v>
          </cell>
          <cell r="E4125">
            <v>2.1900700000000001E-4</v>
          </cell>
          <cell r="F4125">
            <v>3.4220600000000002E-3</v>
          </cell>
          <cell r="G4125">
            <v>-1.4083500000000001E-2</v>
          </cell>
          <cell r="H4125">
            <v>1.3454499999999999E-2</v>
          </cell>
          <cell r="I4125">
            <v>7.1871399999999996E-4</v>
          </cell>
          <cell r="J4125">
            <v>-5.4478399999999998E-3</v>
          </cell>
          <cell r="K4125">
            <v>5.5484900000000005E-4</v>
          </cell>
          <cell r="L4125">
            <v>-2.1069900000000001E-4</v>
          </cell>
          <cell r="M4125">
            <v>4.3472900000000002E-3</v>
          </cell>
          <cell r="N4125">
            <v>-4.0922500000000004E-3</v>
          </cell>
          <cell r="O4125">
            <v>2.1893699999999999E-3</v>
          </cell>
        </row>
        <row r="4126">
          <cell r="A4126" t="str">
            <v>9967486084_R04C02</v>
          </cell>
          <cell r="B4126">
            <v>44</v>
          </cell>
          <cell r="C4126">
            <v>1</v>
          </cell>
          <cell r="D4126" t="str">
            <v>NA</v>
          </cell>
          <cell r="E4126">
            <v>2.0174099999999999E-4</v>
          </cell>
          <cell r="F4126">
            <v>2.4918399999999999E-3</v>
          </cell>
          <cell r="G4126">
            <v>-1.42407E-2</v>
          </cell>
          <cell r="H4126">
            <v>1.14495E-2</v>
          </cell>
          <cell r="I4126">
            <v>-2.2938799999999999E-3</v>
          </cell>
          <cell r="J4126">
            <v>-6.3612199999999999E-3</v>
          </cell>
          <cell r="K4126">
            <v>3.1320800000000002E-3</v>
          </cell>
          <cell r="L4126">
            <v>-4.0402399999999996E-3</v>
          </cell>
          <cell r="M4126">
            <v>-1.0356799999999999E-2</v>
          </cell>
          <cell r="N4126">
            <v>4.6332200000000004E-3</v>
          </cell>
          <cell r="O4126">
            <v>-7.1042099999999997E-3</v>
          </cell>
        </row>
        <row r="4127">
          <cell r="A4127" t="str">
            <v>9967486084_R05C01</v>
          </cell>
          <cell r="B4127">
            <v>35</v>
          </cell>
          <cell r="C4127">
            <v>2</v>
          </cell>
          <cell r="D4127" t="str">
            <v>NA</v>
          </cell>
          <cell r="E4127">
            <v>2.02917E-4</v>
          </cell>
          <cell r="F4127">
            <v>2.1944500000000001E-3</v>
          </cell>
          <cell r="G4127">
            <v>-1.7118899999999999E-2</v>
          </cell>
          <cell r="H4127">
            <v>1.3351999999999999E-2</v>
          </cell>
          <cell r="I4127">
            <v>-2.7713500000000001E-3</v>
          </cell>
          <cell r="J4127">
            <v>-9.8416700000000003E-3</v>
          </cell>
          <cell r="K4127">
            <v>2.0992099999999998E-3</v>
          </cell>
          <cell r="L4127">
            <v>-3.4103800000000002E-3</v>
          </cell>
          <cell r="M4127">
            <v>-1.9462699999999999E-2</v>
          </cell>
          <cell r="N4127">
            <v>4.3371900000000003E-3</v>
          </cell>
          <cell r="O4127">
            <v>-6.4240399999999998E-3</v>
          </cell>
        </row>
        <row r="4128">
          <cell r="A4128" t="str">
            <v>9967486084_R05C02</v>
          </cell>
          <cell r="B4128">
            <v>30</v>
          </cell>
          <cell r="C4128">
            <v>1</v>
          </cell>
          <cell r="D4128" t="str">
            <v>NA</v>
          </cell>
          <cell r="E4128">
            <v>1.8731600000000001E-4</v>
          </cell>
          <cell r="F4128">
            <v>2.2730200000000002E-3</v>
          </cell>
          <cell r="G4128">
            <v>-1.5468600000000001E-2</v>
          </cell>
          <cell r="H4128">
            <v>5.1526300000000001E-3</v>
          </cell>
          <cell r="I4128">
            <v>-2.6531900000000001E-3</v>
          </cell>
          <cell r="J4128">
            <v>1.7079599999999999E-3</v>
          </cell>
          <cell r="K4128">
            <v>-2.4027299999999999E-4</v>
          </cell>
          <cell r="L4128">
            <v>-7.21622E-4</v>
          </cell>
          <cell r="M4128">
            <v>9.8134299999999997E-3</v>
          </cell>
          <cell r="N4128">
            <v>-2.8856400000000001E-3</v>
          </cell>
          <cell r="O4128">
            <v>-4.1034900000000002E-5</v>
          </cell>
        </row>
        <row r="4129">
          <cell r="A4129" t="str">
            <v>9967486084_R06C01</v>
          </cell>
          <cell r="B4129">
            <v>23</v>
          </cell>
          <cell r="C4129">
            <v>1</v>
          </cell>
          <cell r="D4129" t="str">
            <v>NA</v>
          </cell>
          <cell r="E4129">
            <v>2.0532800000000001E-4</v>
          </cell>
          <cell r="F4129">
            <v>2.7439000000000001E-3</v>
          </cell>
          <cell r="G4129">
            <v>-1.6520900000000002E-2</v>
          </cell>
          <cell r="H4129">
            <v>1.7517399999999999E-2</v>
          </cell>
          <cell r="I4129">
            <v>-2.9456199999999999E-3</v>
          </cell>
          <cell r="J4129">
            <v>-1.02954E-2</v>
          </cell>
          <cell r="K4129">
            <v>9.1322599999999995E-4</v>
          </cell>
          <cell r="L4129">
            <v>-1.6341400000000001E-3</v>
          </cell>
          <cell r="M4129">
            <v>-1.48322E-2</v>
          </cell>
          <cell r="N4129">
            <v>3.8216600000000002E-3</v>
          </cell>
          <cell r="O4129">
            <v>-9.7104900000000004E-3</v>
          </cell>
        </row>
        <row r="4130">
          <cell r="A4130" t="str">
            <v>9967486084_R06C02</v>
          </cell>
          <cell r="B4130">
            <v>22</v>
          </cell>
          <cell r="C4130">
            <v>1</v>
          </cell>
          <cell r="D4130" t="str">
            <v>NA</v>
          </cell>
          <cell r="E4130">
            <v>1.9235699999999999E-4</v>
          </cell>
          <cell r="F4130">
            <v>1.8605200000000001E-3</v>
          </cell>
          <cell r="G4130">
            <v>-1.45735E-2</v>
          </cell>
          <cell r="H4130">
            <v>-3.18075E-3</v>
          </cell>
          <cell r="I4130">
            <v>-2.5904499999999998E-3</v>
          </cell>
          <cell r="J4130">
            <v>7.47848E-3</v>
          </cell>
          <cell r="K4130">
            <v>8.6735299999999996E-4</v>
          </cell>
          <cell r="L4130">
            <v>-5.3705599999999999E-3</v>
          </cell>
          <cell r="M4130">
            <v>8.2712800000000006E-3</v>
          </cell>
          <cell r="N4130">
            <v>2.2433800000000001E-3</v>
          </cell>
          <cell r="O4130">
            <v>4.0659199999999998E-3</v>
          </cell>
        </row>
        <row r="4131">
          <cell r="A4131" t="str">
            <v>9967486087_R01C01</v>
          </cell>
          <cell r="B4131">
            <v>34</v>
          </cell>
          <cell r="C4131">
            <v>1</v>
          </cell>
          <cell r="D4131" t="str">
            <v>NA</v>
          </cell>
          <cell r="E4131">
            <v>1.9508000000000001E-4</v>
          </cell>
          <cell r="F4131">
            <v>6.2144000000000001E-3</v>
          </cell>
          <cell r="G4131">
            <v>1.4117599999999999E-2</v>
          </cell>
          <cell r="H4131">
            <v>-7.7435300000000002E-3</v>
          </cell>
          <cell r="I4131">
            <v>-2.5621499999999998E-2</v>
          </cell>
          <cell r="J4131">
            <v>-4.5635399999999996E-3</v>
          </cell>
          <cell r="K4131">
            <v>-5.03536E-3</v>
          </cell>
          <cell r="L4131">
            <v>-2.3737099999999998E-3</v>
          </cell>
          <cell r="M4131">
            <v>-3.0059700000000002E-3</v>
          </cell>
          <cell r="N4131">
            <v>-1.4190699999999999E-3</v>
          </cell>
          <cell r="O4131">
            <v>-9.2718799999999997E-3</v>
          </cell>
        </row>
        <row r="4132">
          <cell r="A4132" t="str">
            <v>9967486087_R01C02</v>
          </cell>
          <cell r="B4132">
            <v>25</v>
          </cell>
          <cell r="C4132">
            <v>1</v>
          </cell>
          <cell r="D4132">
            <v>3</v>
          </cell>
          <cell r="E4132">
            <v>1.9942199999999999E-4</v>
          </cell>
          <cell r="F4132">
            <v>6.45453E-3</v>
          </cell>
          <cell r="G4132">
            <v>1.7299700000000001E-2</v>
          </cell>
          <cell r="H4132">
            <v>-1.0625000000000001E-2</v>
          </cell>
          <cell r="I4132">
            <v>-3.1908100000000002E-2</v>
          </cell>
          <cell r="J4132">
            <v>-6.4898799999999997E-4</v>
          </cell>
          <cell r="K4132">
            <v>-2.2876300000000001E-3</v>
          </cell>
          <cell r="L4132">
            <v>-4.3793299999999999E-3</v>
          </cell>
          <cell r="M4132">
            <v>-4.1872799999999998E-3</v>
          </cell>
          <cell r="N4132">
            <v>3.7212600000000001E-3</v>
          </cell>
          <cell r="O4132">
            <v>-9.4301000000000003E-3</v>
          </cell>
        </row>
        <row r="4133">
          <cell r="A4133" t="str">
            <v>9967486087_R02C01</v>
          </cell>
          <cell r="B4133" t="str">
            <v>NA</v>
          </cell>
          <cell r="C4133" t="str">
            <v>NA</v>
          </cell>
          <cell r="D4133" t="str">
            <v>NA</v>
          </cell>
          <cell r="E4133">
            <v>1.9780199999999999E-4</v>
          </cell>
          <cell r="F4133">
            <v>5.6041700000000003E-3</v>
          </cell>
          <cell r="G4133">
            <v>1.4609E-2</v>
          </cell>
          <cell r="H4133">
            <v>-8.0550900000000009E-3</v>
          </cell>
          <cell r="I4133">
            <v>-2.5838799999999999E-2</v>
          </cell>
          <cell r="J4133">
            <v>-7.0337000000000004E-4</v>
          </cell>
          <cell r="K4133">
            <v>-2.7269799999999999E-3</v>
          </cell>
          <cell r="L4133">
            <v>-6.0680899999999999E-3</v>
          </cell>
          <cell r="M4133">
            <v>1.3513699999999999E-4</v>
          </cell>
          <cell r="N4133">
            <v>-3.7262200000000001E-3</v>
          </cell>
          <cell r="O4133">
            <v>1.4276E-3</v>
          </cell>
        </row>
        <row r="4134">
          <cell r="A4134" t="str">
            <v>9967486087_R02C02</v>
          </cell>
          <cell r="B4134">
            <v>34</v>
          </cell>
          <cell r="C4134">
            <v>1</v>
          </cell>
          <cell r="D4134">
            <v>3</v>
          </cell>
          <cell r="E4134">
            <v>1.8648800000000001E-4</v>
          </cell>
          <cell r="F4134">
            <v>-2.8451099999999999E-4</v>
          </cell>
          <cell r="G4134">
            <v>-1.03211E-2</v>
          </cell>
          <cell r="H4134">
            <v>-4.60022E-2</v>
          </cell>
          <cell r="I4134">
            <v>1.9667299999999999E-2</v>
          </cell>
          <cell r="J4134">
            <v>-4.70678E-2</v>
          </cell>
          <cell r="K4134">
            <v>9.6179700000000002E-4</v>
          </cell>
          <cell r="L4134">
            <v>-2.5356900000000002E-3</v>
          </cell>
          <cell r="M4134">
            <v>-1.22484E-3</v>
          </cell>
          <cell r="N4134">
            <v>3.35177E-3</v>
          </cell>
          <cell r="O4134">
            <v>6.2763999999999995E-4</v>
          </cell>
        </row>
        <row r="4135">
          <cell r="A4135" t="str">
            <v>9967486087_R03C01</v>
          </cell>
          <cell r="B4135">
            <v>38</v>
          </cell>
          <cell r="C4135">
            <v>1</v>
          </cell>
          <cell r="D4135" t="str">
            <v>NA</v>
          </cell>
          <cell r="E4135">
            <v>1.97002E-4</v>
          </cell>
          <cell r="F4135">
            <v>5.9360100000000002E-3</v>
          </cell>
          <cell r="G4135">
            <v>1.5724499999999999E-2</v>
          </cell>
          <cell r="H4135">
            <v>-8.3505599999999999E-3</v>
          </cell>
          <cell r="I4135">
            <v>-3.1255499999999999E-2</v>
          </cell>
          <cell r="J4135">
            <v>-3.1653300000000001E-3</v>
          </cell>
          <cell r="K4135">
            <v>-2.2103700000000001E-3</v>
          </cell>
          <cell r="L4135">
            <v>-3.8179400000000001E-3</v>
          </cell>
          <cell r="M4135">
            <v>-1.90205E-3</v>
          </cell>
          <cell r="N4135">
            <v>-3.1140199999999999E-3</v>
          </cell>
          <cell r="O4135">
            <v>-1.03655E-2</v>
          </cell>
        </row>
        <row r="4136">
          <cell r="A4136" t="str">
            <v>9967486087_R03C02</v>
          </cell>
          <cell r="B4136">
            <v>26</v>
          </cell>
          <cell r="C4136">
            <v>2</v>
          </cell>
          <cell r="D4136">
            <v>5</v>
          </cell>
          <cell r="E4136">
            <v>1.98844E-4</v>
          </cell>
          <cell r="F4136">
            <v>6.0346499999999999E-3</v>
          </cell>
          <cell r="G4136">
            <v>1.53341E-2</v>
          </cell>
          <cell r="H4136">
            <v>-7.45395E-3</v>
          </cell>
          <cell r="I4136">
            <v>-3.0504199999999999E-2</v>
          </cell>
          <cell r="J4136">
            <v>-2.14358E-3</v>
          </cell>
          <cell r="K4136">
            <v>-1.41628E-3</v>
          </cell>
          <cell r="L4136">
            <v>-9.3517399999999999E-4</v>
          </cell>
          <cell r="M4136">
            <v>-3.7058099999999998E-4</v>
          </cell>
          <cell r="N4136">
            <v>-1.07956E-3</v>
          </cell>
          <cell r="O4136">
            <v>-6.2940299999999999E-3</v>
          </cell>
        </row>
        <row r="4137">
          <cell r="A4137" t="str">
            <v>9967486087_R04C01</v>
          </cell>
          <cell r="B4137">
            <v>31</v>
          </cell>
          <cell r="C4137">
            <v>2</v>
          </cell>
          <cell r="D4137" t="str">
            <v>NA</v>
          </cell>
          <cell r="E4137">
            <v>2.0720800000000001E-4</v>
          </cell>
          <cell r="F4137">
            <v>6.4040499999999997E-3</v>
          </cell>
          <cell r="G4137">
            <v>1.6419E-2</v>
          </cell>
          <cell r="H4137">
            <v>-9.4981500000000003E-3</v>
          </cell>
          <cell r="I4137">
            <v>-3.4695499999999997E-2</v>
          </cell>
          <cell r="J4137">
            <v>-4.0266E-3</v>
          </cell>
          <cell r="K4137">
            <v>-5.9350799999999997E-3</v>
          </cell>
          <cell r="L4137">
            <v>-4.57852E-3</v>
          </cell>
          <cell r="M4137">
            <v>-8.5877499999999999E-3</v>
          </cell>
          <cell r="N4137">
            <v>1.5295200000000001E-4</v>
          </cell>
          <cell r="O4137">
            <v>-1.0219000000000001E-2</v>
          </cell>
        </row>
        <row r="4138">
          <cell r="A4138" t="str">
            <v>9967486087_R04C02</v>
          </cell>
          <cell r="B4138">
            <v>27</v>
          </cell>
          <cell r="C4138">
            <v>2</v>
          </cell>
          <cell r="D4138" t="str">
            <v>NA</v>
          </cell>
          <cell r="E4138">
            <v>1.87333E-4</v>
          </cell>
          <cell r="F4138">
            <v>6.58481E-3</v>
          </cell>
          <cell r="G4138">
            <v>1.6241700000000001E-2</v>
          </cell>
          <cell r="H4138">
            <v>-9.4388500000000004E-3</v>
          </cell>
          <cell r="I4138">
            <v>-4.9322499999999998E-2</v>
          </cell>
          <cell r="J4138">
            <v>-8.8116800000000006E-3</v>
          </cell>
          <cell r="K4138">
            <v>-2.7165700000000002E-3</v>
          </cell>
          <cell r="L4138">
            <v>-8.2140600000000005E-3</v>
          </cell>
          <cell r="M4138">
            <v>-2.34357E-2</v>
          </cell>
          <cell r="N4138">
            <v>4.7110700000000004E-3</v>
          </cell>
          <cell r="O4138">
            <v>-8.1657099999999996E-2</v>
          </cell>
        </row>
        <row r="4139">
          <cell r="A4139" t="str">
            <v>9967486087_R05C01</v>
          </cell>
          <cell r="B4139">
            <v>21</v>
          </cell>
          <cell r="C4139">
            <v>1</v>
          </cell>
          <cell r="D4139" t="str">
            <v>NA</v>
          </cell>
          <cell r="E4139">
            <v>2.0018400000000001E-4</v>
          </cell>
          <cell r="F4139">
            <v>5.9195899999999997E-3</v>
          </cell>
          <cell r="G4139">
            <v>1.4365299999999999E-2</v>
          </cell>
          <cell r="H4139">
            <v>-8.3055200000000003E-3</v>
          </cell>
          <cell r="I4139">
            <v>-3.3405200000000003E-2</v>
          </cell>
          <cell r="J4139">
            <v>-5.8347199999999998E-3</v>
          </cell>
          <cell r="K4139">
            <v>-2.1635999999999999E-3</v>
          </cell>
          <cell r="L4139">
            <v>-4.2983300000000004E-3</v>
          </cell>
          <cell r="M4139">
            <v>-8.0983200000000009E-3</v>
          </cell>
          <cell r="N4139">
            <v>3.9689400000000001E-4</v>
          </cell>
          <cell r="O4139">
            <v>-8.8595199999999992E-3</v>
          </cell>
        </row>
        <row r="4140">
          <cell r="A4140" t="str">
            <v>9967486087_R05C02</v>
          </cell>
          <cell r="B4140">
            <v>30</v>
          </cell>
          <cell r="C4140">
            <v>1</v>
          </cell>
          <cell r="D4140" t="str">
            <v>NA</v>
          </cell>
          <cell r="E4140">
            <v>2.09015E-4</v>
          </cell>
          <cell r="F4140">
            <v>6.3355399999999997E-3</v>
          </cell>
          <cell r="G4140">
            <v>1.5870800000000001E-2</v>
          </cell>
          <cell r="H4140">
            <v>-8.6758700000000005E-3</v>
          </cell>
          <cell r="I4140">
            <v>-3.13972E-2</v>
          </cell>
          <cell r="J4140">
            <v>-4.6861400000000001E-3</v>
          </cell>
          <cell r="K4140">
            <v>-2.32658E-3</v>
          </cell>
          <cell r="L4140">
            <v>-3.26691E-3</v>
          </cell>
          <cell r="M4140">
            <v>-4.25341E-3</v>
          </cell>
          <cell r="N4140">
            <v>-9.2495400000000002E-5</v>
          </cell>
          <cell r="O4140">
            <v>-9.7469500000000008E-3</v>
          </cell>
        </row>
        <row r="4141">
          <cell r="A4141" t="str">
            <v>9967486087_R06C01</v>
          </cell>
          <cell r="B4141">
            <v>27</v>
          </cell>
          <cell r="C4141">
            <v>2</v>
          </cell>
          <cell r="D4141" t="str">
            <v>NA</v>
          </cell>
          <cell r="E4141">
            <v>1.8134800000000001E-4</v>
          </cell>
          <cell r="F4141">
            <v>-3.8480099999999998E-3</v>
          </cell>
          <cell r="G4141">
            <v>-3.3564799999999999E-2</v>
          </cell>
          <cell r="H4141">
            <v>-2.43301E-2</v>
          </cell>
          <cell r="I4141">
            <v>-1.6842900000000001E-2</v>
          </cell>
          <cell r="J4141">
            <v>3.1193599999999998E-2</v>
          </cell>
          <cell r="K4141">
            <v>4.1797700000000002E-3</v>
          </cell>
          <cell r="L4141">
            <v>-2.50059E-3</v>
          </cell>
          <cell r="M4141">
            <v>-6.0099399999999997E-2</v>
          </cell>
          <cell r="N4141">
            <v>2.026E-2</v>
          </cell>
          <cell r="O4141">
            <v>1.9344099999999999E-3</v>
          </cell>
        </row>
        <row r="4142">
          <cell r="A4142" t="str">
            <v>9967486087_R06C02</v>
          </cell>
          <cell r="B4142">
            <v>42</v>
          </cell>
          <cell r="C4142">
            <v>2</v>
          </cell>
          <cell r="D4142">
            <v>5</v>
          </cell>
          <cell r="E4142">
            <v>2.1008499999999999E-4</v>
          </cell>
          <cell r="F4142">
            <v>6.4967699999999998E-3</v>
          </cell>
          <cell r="G4142">
            <v>1.6200599999999999E-2</v>
          </cell>
          <cell r="H4142">
            <v>-1.09175E-2</v>
          </cell>
          <cell r="I4142">
            <v>-4.5144999999999998E-2</v>
          </cell>
          <cell r="J4142">
            <v>-4.6638799999999996E-3</v>
          </cell>
          <cell r="K4142">
            <v>-4.3775800000000001E-4</v>
          </cell>
          <cell r="L4142">
            <v>-2.9132899999999998E-3</v>
          </cell>
          <cell r="M4142">
            <v>-1.48944E-2</v>
          </cell>
          <cell r="N4142">
            <v>1.6008000000000001E-3</v>
          </cell>
          <cell r="O4142">
            <v>-5.6383500000000003E-2</v>
          </cell>
        </row>
        <row r="4143">
          <cell r="A4143" t="str">
            <v>9967486088_R01C01</v>
          </cell>
          <cell r="B4143">
            <v>25</v>
          </cell>
          <cell r="C4143">
            <v>1</v>
          </cell>
          <cell r="D4143">
            <v>4</v>
          </cell>
          <cell r="E4143">
            <v>2.05646E-4</v>
          </cell>
          <cell r="F4143">
            <v>5.4191899999999999E-3</v>
          </cell>
          <cell r="G4143">
            <v>5.9064299999999998E-3</v>
          </cell>
          <cell r="H4143">
            <v>1.2856199999999999E-3</v>
          </cell>
          <cell r="I4143">
            <v>-1.39883E-2</v>
          </cell>
          <cell r="J4143">
            <v>-5.3101499999999996E-3</v>
          </cell>
          <cell r="K4143">
            <v>-6.1354199999999999E-3</v>
          </cell>
          <cell r="L4143">
            <v>1.88404E-3</v>
          </cell>
          <cell r="M4143">
            <v>3.4653799999999998E-2</v>
          </cell>
          <cell r="N4143">
            <v>-1.2583199999999999E-2</v>
          </cell>
          <cell r="O4143">
            <v>4.1448100000000002E-2</v>
          </cell>
        </row>
        <row r="4144">
          <cell r="A4144" t="str">
            <v>9967486088_R01C02</v>
          </cell>
          <cell r="B4144">
            <v>23</v>
          </cell>
          <cell r="C4144">
            <v>1</v>
          </cell>
          <cell r="D4144" t="str">
            <v>NA</v>
          </cell>
          <cell r="E4144">
            <v>1.97245E-4</v>
          </cell>
          <cell r="F4144">
            <v>5.2681400000000001E-3</v>
          </cell>
          <cell r="G4144">
            <v>4.3320700000000004E-3</v>
          </cell>
          <cell r="H4144">
            <v>9.7139299999999997E-4</v>
          </cell>
          <cell r="I4144">
            <v>-1.06029E-2</v>
          </cell>
          <cell r="J4144">
            <v>-5.0451000000000003E-3</v>
          </cell>
          <cell r="K4144">
            <v>-3.6132400000000002E-3</v>
          </cell>
          <cell r="L4144">
            <v>3.9721699999999997E-3</v>
          </cell>
          <cell r="M4144">
            <v>1.3920500000000001E-2</v>
          </cell>
          <cell r="N4144">
            <v>-9.0127599999999999E-3</v>
          </cell>
          <cell r="O4144">
            <v>2.6495700000000001E-2</v>
          </cell>
        </row>
        <row r="4145">
          <cell r="A4145" t="str">
            <v>9967486088_R02C01</v>
          </cell>
          <cell r="B4145">
            <v>19</v>
          </cell>
          <cell r="C4145">
            <v>2</v>
          </cell>
          <cell r="D4145">
            <v>5</v>
          </cell>
          <cell r="E4145">
            <v>2.0745099999999999E-4</v>
          </cell>
          <cell r="F4145">
            <v>5.2763100000000002E-3</v>
          </cell>
          <cell r="G4145">
            <v>5.2184199999999997E-3</v>
          </cell>
          <cell r="H4145">
            <v>4.74711E-4</v>
          </cell>
          <cell r="I4145">
            <v>-1.5500099999999999E-2</v>
          </cell>
          <cell r="J4145">
            <v>-5.0120099999999999E-3</v>
          </cell>
          <cell r="K4145">
            <v>-2.9394400000000002E-3</v>
          </cell>
          <cell r="L4145">
            <v>-4.1141099999999998E-3</v>
          </cell>
          <cell r="M4145">
            <v>1.56331E-2</v>
          </cell>
          <cell r="N4145">
            <v>-3.80533E-3</v>
          </cell>
          <cell r="O4145">
            <v>2.61582E-2</v>
          </cell>
        </row>
        <row r="4146">
          <cell r="A4146" t="str">
            <v>9967486088_R02C02</v>
          </cell>
          <cell r="B4146">
            <v>26</v>
          </cell>
          <cell r="C4146">
            <v>1</v>
          </cell>
          <cell r="D4146" t="str">
            <v>NA</v>
          </cell>
          <cell r="E4146">
            <v>2.04747E-4</v>
          </cell>
          <cell r="F4146">
            <v>5.1761000000000003E-3</v>
          </cell>
          <cell r="G4146">
            <v>6.3511699999999997E-3</v>
          </cell>
          <cell r="H4146">
            <v>-1.01482E-3</v>
          </cell>
          <cell r="I4146">
            <v>-1.4154099999999999E-2</v>
          </cell>
          <cell r="J4146">
            <v>-2.8520199999999998E-3</v>
          </cell>
          <cell r="K4146">
            <v>-5.6247299999999997E-3</v>
          </cell>
          <cell r="L4146">
            <v>2.8524399999999999E-3</v>
          </cell>
          <cell r="M4146">
            <v>1.8513499999999999E-2</v>
          </cell>
          <cell r="N4146">
            <v>-3.4618499999999998E-3</v>
          </cell>
          <cell r="O4146">
            <v>2.5784999999999999E-2</v>
          </cell>
        </row>
        <row r="4147">
          <cell r="A4147" t="str">
            <v>9967486088_R03C01</v>
          </cell>
          <cell r="B4147">
            <v>28</v>
          </cell>
          <cell r="C4147">
            <v>1</v>
          </cell>
          <cell r="D4147" t="str">
            <v>NA</v>
          </cell>
          <cell r="E4147">
            <v>2.05508E-4</v>
          </cell>
          <cell r="F4147">
            <v>4.8624599999999999E-3</v>
          </cell>
          <cell r="G4147">
            <v>1.76676E-3</v>
          </cell>
          <cell r="H4147">
            <v>-1.7531300000000001E-3</v>
          </cell>
          <cell r="I4147">
            <v>-1.2813400000000001E-2</v>
          </cell>
          <cell r="J4147">
            <v>-3.9985900000000002E-4</v>
          </cell>
          <cell r="K4147">
            <v>3.3015900000000001E-4</v>
          </cell>
          <cell r="L4147">
            <v>4.1017199999999997E-3</v>
          </cell>
          <cell r="M4147">
            <v>8.8048599999999994E-3</v>
          </cell>
          <cell r="N4147">
            <v>4.6937699999999999E-3</v>
          </cell>
          <cell r="O4147">
            <v>5.3411300000000002E-2</v>
          </cell>
        </row>
        <row r="4148">
          <cell r="A4148" t="str">
            <v>9967486088_R03C02</v>
          </cell>
          <cell r="B4148">
            <v>42</v>
          </cell>
          <cell r="C4148">
            <v>2</v>
          </cell>
          <cell r="D4148" t="str">
            <v>NA</v>
          </cell>
          <cell r="E4148">
            <v>1.9812900000000001E-4</v>
          </cell>
          <cell r="F4148">
            <v>5.1716899999999996E-3</v>
          </cell>
          <cell r="G4148">
            <v>3.6829100000000002E-3</v>
          </cell>
          <cell r="H4148">
            <v>-1.40304E-4</v>
          </cell>
          <cell r="I4148">
            <v>-1.47218E-2</v>
          </cell>
          <cell r="J4148">
            <v>-5.8715699999999996E-3</v>
          </cell>
          <cell r="K4148">
            <v>-8.3524500000000008E-3</v>
          </cell>
          <cell r="L4148">
            <v>1.94247E-3</v>
          </cell>
          <cell r="M4148">
            <v>1.9771E-2</v>
          </cell>
          <cell r="N4148">
            <v>-7.0265099999999999E-5</v>
          </cell>
          <cell r="O4148">
            <v>1.8120000000000001E-2</v>
          </cell>
        </row>
        <row r="4149">
          <cell r="A4149" t="str">
            <v>9967486088_R04C01</v>
          </cell>
          <cell r="B4149">
            <v>36</v>
          </cell>
          <cell r="C4149">
            <v>2</v>
          </cell>
          <cell r="D4149" t="str">
            <v>NA</v>
          </cell>
          <cell r="E4149">
            <v>2.1407699999999999E-4</v>
          </cell>
          <cell r="F4149">
            <v>5.3862199999999997E-3</v>
          </cell>
          <cell r="G4149">
            <v>4.2460800000000002E-3</v>
          </cell>
          <cell r="H4149">
            <v>2.0592700000000002E-3</v>
          </cell>
          <cell r="I4149">
            <v>-1.14124E-2</v>
          </cell>
          <cell r="J4149">
            <v>-3.6102600000000001E-3</v>
          </cell>
          <cell r="K4149">
            <v>-1.2399100000000001E-3</v>
          </cell>
          <cell r="L4149">
            <v>-2.9248400000000002E-3</v>
          </cell>
          <cell r="M4149">
            <v>2.2816800000000002E-2</v>
          </cell>
          <cell r="N4149">
            <v>-4.8575600000000003E-3</v>
          </cell>
          <cell r="O4149">
            <v>3.3862499999999997E-2</v>
          </cell>
        </row>
        <row r="4150">
          <cell r="A4150" t="str">
            <v>9967486088_R04C02</v>
          </cell>
          <cell r="B4150">
            <v>38</v>
          </cell>
          <cell r="C4150">
            <v>2</v>
          </cell>
          <cell r="D4150" t="str">
            <v>NA</v>
          </cell>
          <cell r="E4150">
            <v>1.9632499999999999E-4</v>
          </cell>
          <cell r="F4150">
            <v>5.5706200000000001E-3</v>
          </cell>
          <cell r="G4150">
            <v>5.8195900000000004E-3</v>
          </cell>
          <cell r="H4150">
            <v>-3.7952799999999998E-3</v>
          </cell>
          <cell r="I4150">
            <v>-1.79928E-2</v>
          </cell>
          <cell r="J4150">
            <v>-2.5817599999999998E-3</v>
          </cell>
          <cell r="K4150">
            <v>-8.7237300000000007E-3</v>
          </cell>
          <cell r="L4150">
            <v>3.5559799999999998E-3</v>
          </cell>
          <cell r="M4150">
            <v>2.0594299999999999E-2</v>
          </cell>
          <cell r="N4150">
            <v>-5.0744900000000001E-3</v>
          </cell>
          <cell r="O4150">
            <v>3.7908999999999998E-2</v>
          </cell>
        </row>
        <row r="4151">
          <cell r="A4151" t="str">
            <v>9967486088_R05C01</v>
          </cell>
          <cell r="B4151">
            <v>26</v>
          </cell>
          <cell r="C4151">
            <v>2</v>
          </cell>
          <cell r="D4151" t="str">
            <v>NA</v>
          </cell>
          <cell r="E4151">
            <v>1.99913E-4</v>
          </cell>
          <cell r="F4151">
            <v>5.5565399999999996E-3</v>
          </cell>
          <cell r="G4151">
            <v>5.0270899999999997E-3</v>
          </cell>
          <cell r="H4151">
            <v>-1.3117599999999999E-3</v>
          </cell>
          <cell r="I4151">
            <v>-1.4426E-2</v>
          </cell>
          <cell r="J4151">
            <v>-5.2744599999999999E-3</v>
          </cell>
          <cell r="K4151">
            <v>-1.2685699999999999E-2</v>
          </cell>
          <cell r="L4151">
            <v>6.3268799999999996E-4</v>
          </cell>
          <cell r="M4151">
            <v>2.73692E-2</v>
          </cell>
          <cell r="N4151">
            <v>-8.0691200000000008E-3</v>
          </cell>
          <cell r="O4151">
            <v>3.0414799999999999E-2</v>
          </cell>
        </row>
        <row r="4152">
          <cell r="A4152" t="str">
            <v>9967486088_R05C02</v>
          </cell>
          <cell r="B4152">
            <v>24</v>
          </cell>
          <cell r="C4152">
            <v>2</v>
          </cell>
          <cell r="D4152" t="str">
            <v>NA</v>
          </cell>
          <cell r="E4152">
            <v>2.07159E-4</v>
          </cell>
          <cell r="F4152">
            <v>5.5020800000000003E-3</v>
          </cell>
          <cell r="G4152">
            <v>6.7743400000000002E-3</v>
          </cell>
          <cell r="H4152">
            <v>-1.4319199999999999E-3</v>
          </cell>
          <cell r="I4152">
            <v>-1.40246E-2</v>
          </cell>
          <cell r="J4152">
            <v>-2.2282500000000002E-3</v>
          </cell>
          <cell r="K4152">
            <v>-4.5084900000000004E-3</v>
          </cell>
          <cell r="L4152">
            <v>-1.3919900000000001E-3</v>
          </cell>
          <cell r="M4152">
            <v>1.7956400000000001E-2</v>
          </cell>
          <cell r="N4152">
            <v>-3.6423800000000002E-3</v>
          </cell>
          <cell r="O4152">
            <v>2.2676499999999999E-2</v>
          </cell>
        </row>
        <row r="4153">
          <cell r="A4153" t="str">
            <v>9967486088_R06C01</v>
          </cell>
          <cell r="B4153">
            <v>27</v>
          </cell>
          <cell r="C4153">
            <v>1</v>
          </cell>
          <cell r="D4153" t="str">
            <v>NA</v>
          </cell>
          <cell r="E4153">
            <v>1.99803E-4</v>
          </cell>
          <cell r="F4153">
            <v>5.7212499999999998E-3</v>
          </cell>
          <cell r="G4153">
            <v>6.8510699999999999E-3</v>
          </cell>
          <cell r="H4153">
            <v>-8.3371900000000002E-4</v>
          </cell>
          <cell r="I4153">
            <v>-1.6378500000000001E-2</v>
          </cell>
          <cell r="J4153">
            <v>-2.1750200000000002E-3</v>
          </cell>
          <cell r="K4153">
            <v>-3.7911400000000001E-3</v>
          </cell>
          <cell r="L4153">
            <v>9.3930499999999998E-4</v>
          </cell>
          <cell r="M4153">
            <v>2.74316E-2</v>
          </cell>
          <cell r="N4153">
            <v>-1.0841E-2</v>
          </cell>
          <cell r="O4153">
            <v>3.4212199999999998E-2</v>
          </cell>
        </row>
        <row r="4154">
          <cell r="A4154" t="str">
            <v>9967486088_R06C02</v>
          </cell>
          <cell r="B4154">
            <v>29</v>
          </cell>
          <cell r="C4154">
            <v>2</v>
          </cell>
          <cell r="D4154" t="str">
            <v>NA</v>
          </cell>
          <cell r="E4154">
            <v>2.00158E-4</v>
          </cell>
          <cell r="F4154">
            <v>5.1692099999999996E-3</v>
          </cell>
          <cell r="G4154">
            <v>3.5705099999999998E-3</v>
          </cell>
          <cell r="H4154">
            <v>3.12919E-3</v>
          </cell>
          <cell r="I4154">
            <v>-1.31754E-2</v>
          </cell>
          <cell r="J4154">
            <v>-4.7615699999999997E-3</v>
          </cell>
          <cell r="K4154">
            <v>-4.4277099999999996E-3</v>
          </cell>
          <cell r="L4154">
            <v>-2.47285E-3</v>
          </cell>
          <cell r="M4154">
            <v>2.0218300000000002E-2</v>
          </cell>
          <cell r="N4154">
            <v>-5.2639399999999999E-3</v>
          </cell>
          <cell r="O4154">
            <v>3.03603E-2</v>
          </cell>
        </row>
        <row r="4155">
          <cell r="A4155" t="str">
            <v>9967486090_R01C01</v>
          </cell>
          <cell r="B4155">
            <v>38</v>
          </cell>
          <cell r="C4155">
            <v>2</v>
          </cell>
          <cell r="D4155" t="str">
            <v>NA</v>
          </cell>
          <cell r="E4155">
            <v>2.0379600000000001E-4</v>
          </cell>
          <cell r="F4155">
            <v>2.75559E-3</v>
          </cell>
          <cell r="G4155">
            <v>-1.23655E-2</v>
          </cell>
          <cell r="H4155">
            <v>5.1843599999999998E-3</v>
          </cell>
          <cell r="I4155">
            <v>1.39433E-3</v>
          </cell>
          <cell r="J4155">
            <v>5.97662E-4</v>
          </cell>
          <cell r="K4155">
            <v>2.8352199999999998E-3</v>
          </cell>
          <cell r="L4155">
            <v>5.7241899999999997E-3</v>
          </cell>
          <cell r="M4155">
            <v>8.0601100000000005E-3</v>
          </cell>
          <cell r="N4155">
            <v>-4.6557400000000002E-3</v>
          </cell>
          <cell r="O4155">
            <v>2.9140799999999999E-3</v>
          </cell>
        </row>
        <row r="4156">
          <cell r="A4156" t="str">
            <v>9967486090_R01C02</v>
          </cell>
          <cell r="B4156">
            <v>32</v>
          </cell>
          <cell r="C4156">
            <v>1</v>
          </cell>
          <cell r="D4156" t="str">
            <v>NA</v>
          </cell>
          <cell r="E4156">
            <v>2.0352900000000001E-4</v>
          </cell>
          <cell r="F4156">
            <v>2.7226199999999998E-3</v>
          </cell>
          <cell r="G4156">
            <v>-1.1941200000000001E-2</v>
          </cell>
          <cell r="H4156">
            <v>5.9095099999999998E-3</v>
          </cell>
          <cell r="I4156">
            <v>6.2939500000000004E-4</v>
          </cell>
          <cell r="J4156">
            <v>5.8594699999999997E-4</v>
          </cell>
          <cell r="K4156">
            <v>1.2228899999999999E-3</v>
          </cell>
          <cell r="L4156">
            <v>6.8022999999999998E-3</v>
          </cell>
          <cell r="M4156">
            <v>7.8896499999999998E-3</v>
          </cell>
          <cell r="N4156">
            <v>-4.1917500000000002E-3</v>
          </cell>
          <cell r="O4156">
            <v>4.4757699999999996E-3</v>
          </cell>
        </row>
        <row r="4157">
          <cell r="A4157" t="str">
            <v>9967486090_R02C02</v>
          </cell>
          <cell r="B4157">
            <v>50</v>
          </cell>
          <cell r="C4157">
            <v>2</v>
          </cell>
          <cell r="D4157">
            <v>5</v>
          </cell>
          <cell r="E4157">
            <v>2.0839099999999999E-4</v>
          </cell>
          <cell r="F4157">
            <v>2.3335299999999999E-3</v>
          </cell>
          <cell r="G4157">
            <v>-1.6770299999999998E-2</v>
          </cell>
          <cell r="H4157">
            <v>1.2480700000000001E-2</v>
          </cell>
          <cell r="I4157">
            <v>-3.1703999999999999E-3</v>
          </cell>
          <cell r="J4157">
            <v>-3.7702899999999999E-3</v>
          </cell>
          <cell r="K4157">
            <v>-8.6623500000000003E-4</v>
          </cell>
          <cell r="L4157">
            <v>-3.1040799999999999E-3</v>
          </cell>
          <cell r="M4157">
            <v>-1.2246099999999999E-2</v>
          </cell>
          <cell r="N4157">
            <v>2.0849E-4</v>
          </cell>
          <cell r="O4157">
            <v>-9.1607300000000006E-3</v>
          </cell>
        </row>
        <row r="4158">
          <cell r="A4158" t="str">
            <v>9967486090_R03C01</v>
          </cell>
          <cell r="B4158">
            <v>42</v>
          </cell>
          <cell r="C4158">
            <v>1</v>
          </cell>
          <cell r="D4158" t="str">
            <v>NA</v>
          </cell>
          <cell r="E4158">
            <v>2.0253099999999999E-4</v>
          </cell>
          <cell r="F4158">
            <v>9.3588000000000005E-4</v>
          </cell>
          <cell r="G4158">
            <v>-2.0424500000000002E-2</v>
          </cell>
          <cell r="H4158">
            <v>-8.4647100000000001E-4</v>
          </cell>
          <cell r="I4158">
            <v>-1.14115E-2</v>
          </cell>
          <cell r="J4158">
            <v>8.8783600000000003E-4</v>
          </cell>
          <cell r="K4158">
            <v>3.2372299999999998E-3</v>
          </cell>
          <cell r="L4158">
            <v>-3.2924299999999998E-3</v>
          </cell>
          <cell r="M4158">
            <v>-2.3592999999999999E-2</v>
          </cell>
          <cell r="N4158">
            <v>9.0282999999999995E-3</v>
          </cell>
          <cell r="O4158">
            <v>-7.4831799999999999E-3</v>
          </cell>
        </row>
        <row r="4159">
          <cell r="A4159" t="str">
            <v>9967486090_R04C02</v>
          </cell>
          <cell r="B4159">
            <v>52</v>
          </cell>
          <cell r="C4159">
            <v>2</v>
          </cell>
          <cell r="D4159">
            <v>5</v>
          </cell>
          <cell r="E4159">
            <v>2.0942399999999999E-4</v>
          </cell>
          <cell r="F4159">
            <v>2.2909900000000001E-3</v>
          </cell>
          <cell r="G4159">
            <v>-1.7133700000000002E-2</v>
          </cell>
          <cell r="H4159">
            <v>9.9405899999999991E-3</v>
          </cell>
          <cell r="I4159">
            <v>1.5206E-3</v>
          </cell>
          <cell r="J4159">
            <v>-3.0873599999999999E-3</v>
          </cell>
          <cell r="K4159">
            <v>2.55141E-3</v>
          </cell>
          <cell r="L4159">
            <v>-8.4273900000000001E-4</v>
          </cell>
          <cell r="M4159">
            <v>3.0876699999999998E-3</v>
          </cell>
          <cell r="N4159">
            <v>-3.4584799999999999E-3</v>
          </cell>
          <cell r="O4159">
            <v>-2.6039000000000001E-3</v>
          </cell>
        </row>
        <row r="4160">
          <cell r="A4160" t="str">
            <v>9967486090_R05C01</v>
          </cell>
          <cell r="B4160">
            <v>37</v>
          </cell>
          <cell r="C4160">
            <v>2</v>
          </cell>
          <cell r="D4160">
            <v>5</v>
          </cell>
          <cell r="E4160">
            <v>2.0642600000000001E-4</v>
          </cell>
          <cell r="F4160">
            <v>2.9118400000000002E-3</v>
          </cell>
          <cell r="G4160">
            <v>-1.75634E-2</v>
          </cell>
          <cell r="H4160">
            <v>1.66608E-2</v>
          </cell>
          <cell r="I4160">
            <v>-4.4092200000000002E-3</v>
          </cell>
          <cell r="J4160">
            <v>-9.5481699999999999E-3</v>
          </cell>
          <cell r="K4160">
            <v>2.4620800000000002E-3</v>
          </cell>
          <cell r="L4160">
            <v>-7.8443700000000002E-4</v>
          </cell>
          <cell r="M4160">
            <v>-1.8065899999999999E-2</v>
          </cell>
          <cell r="N4160">
            <v>1.1360400000000001E-3</v>
          </cell>
          <cell r="O4160">
            <v>-1.50767E-2</v>
          </cell>
        </row>
        <row r="4161">
          <cell r="A4161" t="str">
            <v>9967486090_R05C02</v>
          </cell>
          <cell r="B4161">
            <v>32</v>
          </cell>
          <cell r="C4161">
            <v>1</v>
          </cell>
          <cell r="D4161" t="str">
            <v>NA</v>
          </cell>
          <cell r="E4161">
            <v>2.0964900000000001E-4</v>
          </cell>
          <cell r="F4161">
            <v>2.92918E-3</v>
          </cell>
          <cell r="G4161">
            <v>-1.7298399999999998E-2</v>
          </cell>
          <cell r="H4161">
            <v>1.39793E-2</v>
          </cell>
          <cell r="I4161">
            <v>-5.6147999999999997E-3</v>
          </cell>
          <cell r="J4161">
            <v>-1.1094700000000001E-2</v>
          </cell>
          <cell r="K4161">
            <v>6.7676399999999995E-4</v>
          </cell>
          <cell r="L4161">
            <v>-3.1668199999999999E-3</v>
          </cell>
          <cell r="M4161">
            <v>-1.68624E-2</v>
          </cell>
          <cell r="N4161">
            <v>5.3031200000000001E-5</v>
          </cell>
          <cell r="O4161">
            <v>-1.35216E-2</v>
          </cell>
        </row>
        <row r="4162">
          <cell r="A4162" t="str">
            <v>9967486090_R06C01</v>
          </cell>
          <cell r="B4162">
            <v>31</v>
          </cell>
          <cell r="C4162">
            <v>1</v>
          </cell>
          <cell r="D4162">
            <v>4</v>
          </cell>
          <cell r="E4162">
            <v>1.9899300000000001E-4</v>
          </cell>
          <cell r="F4162">
            <v>2.6633899999999999E-3</v>
          </cell>
          <cell r="G4162">
            <v>-1.66094E-2</v>
          </cell>
          <cell r="H4162">
            <v>9.5346200000000006E-3</v>
          </cell>
          <cell r="I4162">
            <v>-2.1187200000000002E-3</v>
          </cell>
          <cell r="J4162">
            <v>4.1072400000000003E-5</v>
          </cell>
          <cell r="K4162">
            <v>6.7957399999999998E-3</v>
          </cell>
          <cell r="L4162">
            <v>8.7266600000000002E-4</v>
          </cell>
          <cell r="M4162">
            <v>3.5370900000000001E-3</v>
          </cell>
          <cell r="N4162">
            <v>2.0975400000000002E-3</v>
          </cell>
          <cell r="O4162">
            <v>-1.32573E-3</v>
          </cell>
        </row>
        <row r="4163">
          <cell r="A4163" t="str">
            <v>9967486090_R06C02</v>
          </cell>
          <cell r="B4163">
            <v>31</v>
          </cell>
          <cell r="C4163">
            <v>2</v>
          </cell>
          <cell r="D4163">
            <v>5</v>
          </cell>
          <cell r="E4163">
            <v>1.97159E-4</v>
          </cell>
          <cell r="F4163">
            <v>3.0147500000000001E-3</v>
          </cell>
          <cell r="G4163">
            <v>-1.55914E-2</v>
          </cell>
          <cell r="H4163">
            <v>1.09462E-2</v>
          </cell>
          <cell r="I4163">
            <v>-3.6555200000000002E-3</v>
          </cell>
          <cell r="J4163">
            <v>-1.7921499999999999E-3</v>
          </cell>
          <cell r="K4163">
            <v>8.3280699999999999E-3</v>
          </cell>
          <cell r="L4163">
            <v>1.55601E-3</v>
          </cell>
          <cell r="M4163">
            <v>2.4122599999999998E-3</v>
          </cell>
          <cell r="N4163">
            <v>-3.7137E-5</v>
          </cell>
          <cell r="O4163">
            <v>-6.6838299999999993E-5</v>
          </cell>
        </row>
        <row r="4164">
          <cell r="A4164" t="str">
            <v>9967486105_R01C02</v>
          </cell>
          <cell r="B4164">
            <v>18</v>
          </cell>
          <cell r="C4164">
            <v>1</v>
          </cell>
          <cell r="D4164">
            <v>4</v>
          </cell>
          <cell r="E4164">
            <v>2.0696500000000001E-4</v>
          </cell>
          <cell r="F4164">
            <v>6.2967400000000003E-3</v>
          </cell>
          <cell r="G4164">
            <v>1.41557E-2</v>
          </cell>
          <cell r="H4164">
            <v>-8.9683000000000002E-3</v>
          </cell>
          <cell r="I4164">
            <v>-3.3719300000000001E-2</v>
          </cell>
          <cell r="J4164">
            <v>-1.5976799999999999E-4</v>
          </cell>
          <cell r="K4164">
            <v>-1.4097299999999999E-4</v>
          </cell>
          <cell r="L4164">
            <v>-4.3405500000000003E-3</v>
          </cell>
          <cell r="M4164">
            <v>-3.4241900000000001E-3</v>
          </cell>
          <cell r="N4164">
            <v>4.9914699999999996E-3</v>
          </cell>
          <cell r="O4164">
            <v>-1.3521E-2</v>
          </cell>
        </row>
        <row r="4165">
          <cell r="A4165" t="str">
            <v>9967486105_R02C01</v>
          </cell>
          <cell r="B4165">
            <v>26</v>
          </cell>
          <cell r="C4165">
            <v>2</v>
          </cell>
          <cell r="D4165" t="str">
            <v>NA</v>
          </cell>
          <cell r="E4165">
            <v>2.0078300000000001E-4</v>
          </cell>
          <cell r="F4165">
            <v>6.4056699999999996E-3</v>
          </cell>
          <cell r="G4165">
            <v>1.5724999999999999E-2</v>
          </cell>
          <cell r="H4165">
            <v>-9.1360599999999997E-3</v>
          </cell>
          <cell r="I4165">
            <v>-3.1765599999999998E-2</v>
          </cell>
          <cell r="J4165">
            <v>-5.8790000000000003E-4</v>
          </cell>
          <cell r="K4165">
            <v>2.03309E-3</v>
          </cell>
          <cell r="L4165">
            <v>3.6292999999999998E-3</v>
          </cell>
          <cell r="M4165">
            <v>-6.1320799999999996E-4</v>
          </cell>
          <cell r="N4165">
            <v>-4.47978E-3</v>
          </cell>
          <cell r="O4165">
            <v>-4.6219399999999997E-3</v>
          </cell>
        </row>
        <row r="4166">
          <cell r="A4166" t="str">
            <v>9967486105_R02C02</v>
          </cell>
          <cell r="B4166" t="str">
            <v>NA</v>
          </cell>
          <cell r="C4166" t="str">
            <v>NA</v>
          </cell>
          <cell r="D4166" t="str">
            <v>NA</v>
          </cell>
          <cell r="E4166">
            <v>1.98362E-4</v>
          </cell>
          <cell r="F4166">
            <v>5.6879499999999998E-3</v>
          </cell>
          <cell r="G4166">
            <v>1.28427E-2</v>
          </cell>
          <cell r="H4166">
            <v>-1.0725999999999999E-2</v>
          </cell>
          <cell r="I4166">
            <v>-3.16706E-2</v>
          </cell>
          <cell r="J4166">
            <v>-5.5815300000000003E-3</v>
          </cell>
          <cell r="K4166">
            <v>-2.2576300000000001E-3</v>
          </cell>
          <cell r="L4166">
            <v>2.4784199999999998E-3</v>
          </cell>
          <cell r="M4166">
            <v>-2.3646600000000002E-3</v>
          </cell>
          <cell r="N4166">
            <v>5.1813700000000002E-3</v>
          </cell>
          <cell r="O4166">
            <v>-8.3973199999999998E-3</v>
          </cell>
        </row>
        <row r="4167">
          <cell r="A4167" t="str">
            <v>9967486105_R03C01</v>
          </cell>
          <cell r="B4167">
            <v>47</v>
          </cell>
          <cell r="C4167">
            <v>2</v>
          </cell>
          <cell r="D4167" t="str">
            <v>NA</v>
          </cell>
          <cell r="E4167">
            <v>2.0978899999999999E-4</v>
          </cell>
          <cell r="F4167">
            <v>6.13848E-3</v>
          </cell>
          <cell r="G4167">
            <v>1.5799000000000001E-2</v>
          </cell>
          <cell r="H4167">
            <v>-1.1341199999999999E-2</v>
          </cell>
          <cell r="I4167">
            <v>-3.1629699999999997E-2</v>
          </cell>
          <cell r="J4167">
            <v>-2.4469000000000001E-3</v>
          </cell>
          <cell r="K4167">
            <v>-1.2235600000000001E-3</v>
          </cell>
          <cell r="L4167">
            <v>1.84034E-3</v>
          </cell>
          <cell r="M4167">
            <v>-7.6367099999999997E-3</v>
          </cell>
          <cell r="N4167">
            <v>1.8320700000000001E-3</v>
          </cell>
          <cell r="O4167">
            <v>-1.4245799999999999E-2</v>
          </cell>
        </row>
        <row r="4168">
          <cell r="A4168" t="str">
            <v>9967486105_R03C02</v>
          </cell>
          <cell r="B4168">
            <v>21</v>
          </cell>
          <cell r="C4168">
            <v>1</v>
          </cell>
          <cell r="D4168">
            <v>3</v>
          </cell>
          <cell r="E4168">
            <v>1.91404E-4</v>
          </cell>
          <cell r="F4168">
            <v>6.0891499999999998E-3</v>
          </cell>
          <cell r="G4168">
            <v>1.4763999999999999E-2</v>
          </cell>
          <cell r="H4168">
            <v>-7.4903900000000004E-3</v>
          </cell>
          <cell r="I4168">
            <v>-3.3842900000000002E-2</v>
          </cell>
          <cell r="J4168">
            <v>-4.4321200000000003E-3</v>
          </cell>
          <cell r="K4168">
            <v>-3.8615899999999998E-3</v>
          </cell>
          <cell r="L4168">
            <v>1.0716499999999999E-4</v>
          </cell>
          <cell r="M4168">
            <v>-4.2509100000000001E-3</v>
          </cell>
          <cell r="N4168">
            <v>-8.6798699999999997E-4</v>
          </cell>
          <cell r="O4168">
            <v>-1.4145100000000001E-2</v>
          </cell>
        </row>
        <row r="4169">
          <cell r="A4169" t="str">
            <v>9967486105_R04C01</v>
          </cell>
          <cell r="B4169">
            <v>29</v>
          </cell>
          <cell r="C4169">
            <v>2</v>
          </cell>
          <cell r="D4169" t="str">
            <v>NA</v>
          </cell>
          <cell r="E4169">
            <v>1.9343400000000001E-4</v>
          </cell>
          <cell r="F4169">
            <v>5.8293099999999999E-3</v>
          </cell>
          <cell r="G4169">
            <v>1.6126600000000001E-2</v>
          </cell>
          <cell r="H4169">
            <v>-7.7623299999999996E-3</v>
          </cell>
          <cell r="I4169">
            <v>-2.9570099999999998E-2</v>
          </cell>
          <cell r="J4169">
            <v>-1.2127800000000001E-3</v>
          </cell>
          <cell r="K4169">
            <v>1.4369700000000001E-3</v>
          </cell>
          <cell r="L4169">
            <v>2.6233099999999998E-4</v>
          </cell>
          <cell r="M4169">
            <v>-1.37093E-3</v>
          </cell>
          <cell r="N4169">
            <v>-2.6285399999999997E-4</v>
          </cell>
          <cell r="O4169">
            <v>-9.1489299999999996E-3</v>
          </cell>
        </row>
        <row r="4170">
          <cell r="A4170" t="str">
            <v>9967486105_R04C02</v>
          </cell>
          <cell r="B4170">
            <v>35</v>
          </cell>
          <cell r="C4170">
            <v>1</v>
          </cell>
          <cell r="D4170" t="str">
            <v>NA</v>
          </cell>
          <cell r="E4170">
            <v>1.9881599999999999E-4</v>
          </cell>
          <cell r="F4170">
            <v>6.39216E-3</v>
          </cell>
          <cell r="G4170">
            <v>1.5330999999999999E-2</v>
          </cell>
          <cell r="H4170">
            <v>-7.1253599999999999E-3</v>
          </cell>
          <cell r="I4170">
            <v>-3.3042500000000002E-2</v>
          </cell>
          <cell r="J4170">
            <v>-1.31573E-3</v>
          </cell>
          <cell r="K4170">
            <v>-3.6884700000000001E-3</v>
          </cell>
          <cell r="L4170">
            <v>-1.5207300000000001E-3</v>
          </cell>
          <cell r="M4170">
            <v>-4.9023499999999998E-3</v>
          </cell>
          <cell r="N4170">
            <v>-1.1010099999999999E-3</v>
          </cell>
          <cell r="O4170">
            <v>-9.1349799999999991E-3</v>
          </cell>
        </row>
        <row r="4171">
          <cell r="A4171" t="str">
            <v>9967486105_R05C01</v>
          </cell>
          <cell r="B4171">
            <v>27</v>
          </cell>
          <cell r="C4171">
            <v>1</v>
          </cell>
          <cell r="D4171" t="str">
            <v>NA</v>
          </cell>
          <cell r="E4171">
            <v>1.8599900000000001E-4</v>
          </cell>
          <cell r="F4171">
            <v>5.9013900000000003E-3</v>
          </cell>
          <cell r="G4171">
            <v>6.8730500000000003E-3</v>
          </cell>
          <cell r="H4171">
            <v>-3.8177900000000002E-3</v>
          </cell>
          <cell r="I4171">
            <v>-1.4720199999999999E-2</v>
          </cell>
          <cell r="J4171">
            <v>-6.2063600000000004E-4</v>
          </cell>
          <cell r="K4171">
            <v>-5.3332099999999997E-3</v>
          </cell>
          <cell r="L4171">
            <v>-2.4872399999999999E-3</v>
          </cell>
          <cell r="M4171">
            <v>1.72128E-2</v>
          </cell>
          <cell r="N4171">
            <v>-5.18389E-3</v>
          </cell>
          <cell r="O4171">
            <v>2.7932800000000001E-2</v>
          </cell>
        </row>
        <row r="4172">
          <cell r="A4172" t="str">
            <v>9967486105_R05C02</v>
          </cell>
          <cell r="B4172">
            <v>28</v>
          </cell>
          <cell r="C4172">
            <v>1</v>
          </cell>
          <cell r="D4172" t="str">
            <v>NA</v>
          </cell>
          <cell r="E4172">
            <v>2.09846E-4</v>
          </cell>
          <cell r="F4172">
            <v>6.0828499999999999E-3</v>
          </cell>
          <cell r="G4172">
            <v>1.54123E-2</v>
          </cell>
          <cell r="H4172">
            <v>-1.0597799999999999E-2</v>
          </cell>
          <cell r="I4172">
            <v>-3.30791E-2</v>
          </cell>
          <cell r="J4172">
            <v>-2.36637E-3</v>
          </cell>
          <cell r="K4172">
            <v>-3.7955799999999998E-3</v>
          </cell>
          <cell r="L4172">
            <v>-1.75403E-3</v>
          </cell>
          <cell r="M4172">
            <v>-1.18593E-3</v>
          </cell>
          <cell r="N4172">
            <v>-7.9217000000000003E-4</v>
          </cell>
          <cell r="O4172">
            <v>-9.7175000000000004E-3</v>
          </cell>
        </row>
        <row r="4173">
          <cell r="A4173" t="str">
            <v>9967486105_R06C01</v>
          </cell>
          <cell r="B4173">
            <v>36</v>
          </cell>
          <cell r="C4173">
            <v>2</v>
          </cell>
          <cell r="D4173" t="str">
            <v>NA</v>
          </cell>
          <cell r="E4173">
            <v>2.0509400000000001E-4</v>
          </cell>
          <cell r="F4173">
            <v>6.2702900000000004E-3</v>
          </cell>
          <cell r="G4173">
            <v>1.53849E-2</v>
          </cell>
          <cell r="H4173">
            <v>-8.1082099999999994E-3</v>
          </cell>
          <cell r="I4173">
            <v>-2.7512000000000002E-2</v>
          </cell>
          <cell r="J4173">
            <v>-1.51425E-3</v>
          </cell>
          <cell r="K4173">
            <v>-2.1352900000000002E-3</v>
          </cell>
          <cell r="L4173">
            <v>3.5441699999999999E-4</v>
          </cell>
          <cell r="M4173">
            <v>-8.3933399999999991E-3</v>
          </cell>
          <cell r="N4173">
            <v>-8.6171100000000007E-3</v>
          </cell>
          <cell r="O4173">
            <v>-8.8827000000000003E-3</v>
          </cell>
        </row>
        <row r="4174">
          <cell r="A4174" t="str">
            <v>9967486105_R06C02</v>
          </cell>
          <cell r="B4174">
            <v>19</v>
          </cell>
          <cell r="C4174">
            <v>2</v>
          </cell>
          <cell r="D4174">
            <v>5</v>
          </cell>
          <cell r="E4174">
            <v>1.9781900000000001E-4</v>
          </cell>
          <cell r="F4174">
            <v>6.2613800000000004E-3</v>
          </cell>
          <cell r="G4174">
            <v>1.55552E-2</v>
          </cell>
          <cell r="H4174">
            <v>-9.9807200000000002E-3</v>
          </cell>
          <cell r="I4174">
            <v>-2.9834800000000002E-2</v>
          </cell>
          <cell r="J4174">
            <v>-2.21616E-3</v>
          </cell>
          <cell r="K4174">
            <v>-1.34409E-3</v>
          </cell>
          <cell r="L4174">
            <v>-3.0093400000000001E-3</v>
          </cell>
          <cell r="M4174">
            <v>-7.4314999999999997E-3</v>
          </cell>
          <cell r="N4174">
            <v>1.26951E-3</v>
          </cell>
          <cell r="O4174">
            <v>-1.1710699999999999E-2</v>
          </cell>
        </row>
        <row r="4175">
          <cell r="A4175" t="str">
            <v>9967486106_R01C01</v>
          </cell>
          <cell r="B4175">
            <v>45</v>
          </cell>
          <cell r="C4175">
            <v>2</v>
          </cell>
          <cell r="D4175">
            <v>2</v>
          </cell>
          <cell r="E4175">
            <v>1.9625900000000001E-4</v>
          </cell>
          <cell r="F4175">
            <v>6.3669399999999998E-3</v>
          </cell>
          <cell r="G4175">
            <v>1.5592200000000001E-2</v>
          </cell>
          <cell r="H4175">
            <v>-1.06979E-2</v>
          </cell>
          <cell r="I4175">
            <v>-3.63133E-2</v>
          </cell>
          <cell r="J4175">
            <v>-3.5094800000000002E-3</v>
          </cell>
          <cell r="K4175">
            <v>1.6785500000000001E-4</v>
          </cell>
          <cell r="L4175">
            <v>2.0767200000000002E-3</v>
          </cell>
          <cell r="M4175">
            <v>-6.0423899999999999E-3</v>
          </cell>
          <cell r="N4175">
            <v>4.1147099999999997E-3</v>
          </cell>
          <cell r="O4175">
            <v>-9.5255200000000009E-3</v>
          </cell>
        </row>
        <row r="4176">
          <cell r="A4176" t="str">
            <v>9967486106_R01C02</v>
          </cell>
          <cell r="B4176">
            <v>36</v>
          </cell>
          <cell r="C4176">
            <v>1</v>
          </cell>
          <cell r="D4176" t="str">
            <v>NA</v>
          </cell>
          <cell r="E4176">
            <v>1.7546099999999999E-4</v>
          </cell>
          <cell r="F4176">
            <v>-1.83622E-3</v>
          </cell>
          <cell r="G4176">
            <v>-2.1354700000000001E-2</v>
          </cell>
          <cell r="H4176">
            <v>-4.8391999999999998E-2</v>
          </cell>
          <cell r="I4176">
            <v>-1.2397399999999999E-2</v>
          </cell>
          <cell r="J4176">
            <v>5.3772100000000003E-2</v>
          </cell>
          <cell r="K4176">
            <v>-3.4240799999999999E-3</v>
          </cell>
          <cell r="L4176">
            <v>2.3986099999999998E-3</v>
          </cell>
          <cell r="M4176">
            <v>7.4986999999999996E-3</v>
          </cell>
          <cell r="N4176">
            <v>-2.2105699999999998E-3</v>
          </cell>
          <cell r="O4176">
            <v>4.3554099999999997E-3</v>
          </cell>
        </row>
        <row r="4177">
          <cell r="A4177" t="str">
            <v>9967486106_R02C01</v>
          </cell>
          <cell r="B4177">
            <v>31</v>
          </cell>
          <cell r="C4177">
            <v>2</v>
          </cell>
          <cell r="D4177">
            <v>4</v>
          </cell>
          <cell r="E4177">
            <v>2.0520299999999999E-4</v>
          </cell>
          <cell r="F4177">
            <v>6.3210000000000002E-3</v>
          </cell>
          <cell r="G4177">
            <v>1.7150200000000001E-2</v>
          </cell>
          <cell r="H4177">
            <v>-1.1183999999999999E-2</v>
          </cell>
          <cell r="I4177">
            <v>-4.2570400000000001E-2</v>
          </cell>
          <cell r="J4177">
            <v>-4.4892400000000002E-3</v>
          </cell>
          <cell r="K4177">
            <v>-3.9078100000000003E-3</v>
          </cell>
          <cell r="L4177">
            <v>-1.34216E-3</v>
          </cell>
          <cell r="M4177">
            <v>-1.7437100000000001E-2</v>
          </cell>
          <cell r="N4177">
            <v>8.3318100000000003E-3</v>
          </cell>
          <cell r="O4177">
            <v>-2.51024E-2</v>
          </cell>
        </row>
        <row r="4178">
          <cell r="A4178" t="str">
            <v>9967486106_R02C02</v>
          </cell>
          <cell r="B4178">
            <v>20</v>
          </cell>
          <cell r="C4178">
            <v>1</v>
          </cell>
          <cell r="D4178">
            <v>3</v>
          </cell>
          <cell r="E4178">
            <v>2.0150999999999999E-4</v>
          </cell>
          <cell r="F4178">
            <v>1.0648999999999999E-3</v>
          </cell>
          <cell r="G4178">
            <v>-2.1008200000000001E-2</v>
          </cell>
          <cell r="H4178">
            <v>-4.3701999999999999E-4</v>
          </cell>
          <cell r="I4178">
            <v>-1.64136E-2</v>
          </cell>
          <cell r="J4178">
            <v>1.1463999999999999E-3</v>
          </cell>
          <cell r="K4178">
            <v>5.0425399999999999E-4</v>
          </cell>
          <cell r="L4178">
            <v>-3.4804599999999999E-3</v>
          </cell>
          <cell r="M4178">
            <v>-2.6761299999999998E-2</v>
          </cell>
          <cell r="N4178">
            <v>1.06616E-2</v>
          </cell>
          <cell r="O4178">
            <v>-7.8519000000000002E-3</v>
          </cell>
        </row>
        <row r="4179">
          <cell r="A4179" t="str">
            <v>9967486106_R03C01</v>
          </cell>
          <cell r="B4179">
            <v>45</v>
          </cell>
          <cell r="C4179">
            <v>2</v>
          </cell>
          <cell r="D4179">
            <v>2</v>
          </cell>
          <cell r="E4179">
            <v>2.0315099999999999E-4</v>
          </cell>
          <cell r="F4179">
            <v>6.2401599999999998E-3</v>
          </cell>
          <cell r="G4179">
            <v>1.52204E-2</v>
          </cell>
          <cell r="H4179">
            <v>-9.4801399999999997E-3</v>
          </cell>
          <cell r="I4179">
            <v>-3.2498699999999998E-2</v>
          </cell>
          <cell r="J4179">
            <v>-6.4714200000000003E-3</v>
          </cell>
          <cell r="K4179">
            <v>4.03668E-3</v>
          </cell>
          <cell r="L4179">
            <v>1.31545E-4</v>
          </cell>
          <cell r="M4179">
            <v>-4.66396E-3</v>
          </cell>
          <cell r="N4179">
            <v>-1.1764799999999999E-3</v>
          </cell>
          <cell r="O4179">
            <v>-8.8291600000000008E-3</v>
          </cell>
        </row>
        <row r="4180">
          <cell r="A4180" t="str">
            <v>9967486106_R03C02</v>
          </cell>
          <cell r="B4180">
            <v>26</v>
          </cell>
          <cell r="C4180">
            <v>1</v>
          </cell>
          <cell r="D4180" t="str">
            <v>NA</v>
          </cell>
          <cell r="E4180">
            <v>1.7657299999999999E-4</v>
          </cell>
          <cell r="F4180">
            <v>-7.8271799999999996E-3</v>
          </cell>
          <cell r="G4180">
            <v>3.3259299999999999E-3</v>
          </cell>
          <cell r="H4180">
            <v>1.1180799999999999E-2</v>
          </cell>
          <cell r="I4180">
            <v>3.6946399999999997E-2</v>
          </cell>
          <cell r="J4180">
            <v>1.03868E-2</v>
          </cell>
          <cell r="K4180">
            <v>4.8800700000000002E-3</v>
          </cell>
          <cell r="L4180">
            <v>2.6730199999999999E-3</v>
          </cell>
          <cell r="M4180">
            <v>7.4303199999999998E-3</v>
          </cell>
          <cell r="N4180">
            <v>1.8684800000000001E-3</v>
          </cell>
          <cell r="O4180">
            <v>6.81425E-3</v>
          </cell>
        </row>
        <row r="4181">
          <cell r="A4181" t="str">
            <v>9967486106_R04C01</v>
          </cell>
          <cell r="B4181">
            <v>58</v>
          </cell>
          <cell r="C4181">
            <v>2</v>
          </cell>
          <cell r="D4181" t="str">
            <v>NA</v>
          </cell>
          <cell r="E4181">
            <v>1.9844900000000001E-4</v>
          </cell>
          <cell r="F4181">
            <v>6.2198499999999999E-3</v>
          </cell>
          <cell r="G4181">
            <v>1.52318E-2</v>
          </cell>
          <cell r="H4181">
            <v>-1.06768E-2</v>
          </cell>
          <cell r="I4181">
            <v>-2.7160900000000002E-2</v>
          </cell>
          <cell r="J4181">
            <v>-2.4523000000000001E-3</v>
          </cell>
          <cell r="K4181">
            <v>-4.4068900000000001E-3</v>
          </cell>
          <cell r="L4181">
            <v>-6.6852400000000003E-3</v>
          </cell>
          <cell r="M4181">
            <v>-2.1644099999999999E-3</v>
          </cell>
          <cell r="N4181">
            <v>2.0155300000000002E-3</v>
          </cell>
          <cell r="O4181">
            <v>-7.7385099999999997E-3</v>
          </cell>
        </row>
        <row r="4182">
          <cell r="A4182" t="str">
            <v>9967486106_R04C02</v>
          </cell>
          <cell r="B4182">
            <v>22</v>
          </cell>
          <cell r="C4182">
            <v>1</v>
          </cell>
          <cell r="D4182" t="str">
            <v>NA</v>
          </cell>
          <cell r="E4182">
            <v>1.7358900000000001E-4</v>
          </cell>
          <cell r="F4182">
            <v>-1.6669699999999999E-2</v>
          </cell>
          <cell r="G4182">
            <v>4.5966499999999999E-3</v>
          </cell>
          <cell r="H4182">
            <v>1.00943E-2</v>
          </cell>
          <cell r="I4182">
            <v>3.1278899999999998E-2</v>
          </cell>
          <cell r="J4182">
            <v>8.7703799999999995E-3</v>
          </cell>
          <cell r="K4182">
            <v>3.1275000000000001E-3</v>
          </cell>
          <cell r="L4182">
            <v>6.1014399999999996E-3</v>
          </cell>
          <cell r="M4182">
            <v>9.3514700000000006E-3</v>
          </cell>
          <cell r="N4182">
            <v>4.4186599999999996E-3</v>
          </cell>
          <cell r="O4182">
            <v>1.6806900000000001E-3</v>
          </cell>
        </row>
        <row r="4183">
          <cell r="A4183" t="str">
            <v>9967486106_R05C02</v>
          </cell>
          <cell r="B4183">
            <v>25</v>
          </cell>
          <cell r="C4183">
            <v>1</v>
          </cell>
          <cell r="D4183">
            <v>5</v>
          </cell>
          <cell r="E4183">
            <v>2.03525E-4</v>
          </cell>
          <cell r="F4183">
            <v>6.1866200000000003E-3</v>
          </cell>
          <cell r="G4183">
            <v>1.51284E-2</v>
          </cell>
          <cell r="H4183">
            <v>-6.7542399999999999E-3</v>
          </cell>
          <cell r="I4183">
            <v>-3.0536899999999999E-2</v>
          </cell>
          <cell r="J4183">
            <v>-2.8143500000000002E-3</v>
          </cell>
          <cell r="K4183">
            <v>-1.13367E-2</v>
          </cell>
          <cell r="L4183">
            <v>-4.4801299999999997E-3</v>
          </cell>
          <cell r="M4183">
            <v>-4.5971199999999997E-3</v>
          </cell>
          <cell r="N4183">
            <v>2.42085E-3</v>
          </cell>
          <cell r="O4183">
            <v>-1.3612900000000001E-2</v>
          </cell>
        </row>
        <row r="4184">
          <cell r="A4184" t="str">
            <v>9967486106_R06C01</v>
          </cell>
          <cell r="B4184">
            <v>21</v>
          </cell>
          <cell r="C4184">
            <v>1</v>
          </cell>
          <cell r="D4184" t="str">
            <v>NA</v>
          </cell>
          <cell r="E4184">
            <v>2.0382700000000001E-4</v>
          </cell>
          <cell r="F4184">
            <v>6.4856000000000002E-3</v>
          </cell>
          <cell r="G4184">
            <v>1.46439E-2</v>
          </cell>
          <cell r="H4184">
            <v>-7.3624399999999996E-3</v>
          </cell>
          <cell r="I4184">
            <v>-2.6983699999999999E-2</v>
          </cell>
          <cell r="J4184">
            <v>-1.4935599999999999E-3</v>
          </cell>
          <cell r="K4184">
            <v>-2.4757300000000002E-3</v>
          </cell>
          <cell r="L4184">
            <v>-1.7742299999999999E-3</v>
          </cell>
          <cell r="M4184">
            <v>-7.5824600000000001E-3</v>
          </cell>
          <cell r="N4184">
            <v>-2.3950999999999998E-3</v>
          </cell>
          <cell r="O4184">
            <v>-4.5163499999999997E-3</v>
          </cell>
        </row>
        <row r="4185">
          <cell r="A4185" t="str">
            <v>9967486106_R06C02</v>
          </cell>
          <cell r="B4185">
            <v>23</v>
          </cell>
          <cell r="C4185">
            <v>1</v>
          </cell>
          <cell r="D4185">
            <v>6</v>
          </cell>
          <cell r="E4185">
            <v>2.02055E-4</v>
          </cell>
          <cell r="F4185">
            <v>6.4540999999999999E-3</v>
          </cell>
          <cell r="G4185">
            <v>1.59265E-2</v>
          </cell>
          <cell r="H4185">
            <v>-7.7430600000000004E-3</v>
          </cell>
          <cell r="I4185">
            <v>-4.9428199999999999E-2</v>
          </cell>
          <cell r="J4185">
            <v>-1.22906E-2</v>
          </cell>
          <cell r="K4185">
            <v>0.42044900000000002</v>
          </cell>
          <cell r="L4185">
            <v>7.1152199999999999E-2</v>
          </cell>
          <cell r="M4185">
            <v>3.0129099999999999E-2</v>
          </cell>
          <cell r="N4185">
            <v>-6.5373999999999999E-4</v>
          </cell>
          <cell r="O4185">
            <v>2.5608599999999999E-2</v>
          </cell>
        </row>
        <row r="4186">
          <cell r="A4186" t="str">
            <v>9967486107_R01C02</v>
          </cell>
          <cell r="B4186">
            <v>56</v>
          </cell>
          <cell r="C4186">
            <v>1</v>
          </cell>
          <cell r="D4186" t="str">
            <v>NA</v>
          </cell>
          <cell r="E4186">
            <v>1.9879300000000001E-4</v>
          </cell>
          <cell r="F4186">
            <v>6.0887299999999997E-3</v>
          </cell>
          <cell r="G4186">
            <v>1.4903700000000001E-2</v>
          </cell>
          <cell r="H4186">
            <v>-6.7393499999999999E-3</v>
          </cell>
          <cell r="I4186">
            <v>-2.3336699999999998E-2</v>
          </cell>
          <cell r="J4186">
            <v>-1.8214800000000001E-3</v>
          </cell>
          <cell r="K4186">
            <v>-6.2262000000000003E-3</v>
          </cell>
          <cell r="L4186">
            <v>-2.55171E-3</v>
          </cell>
          <cell r="M4186">
            <v>-2.0461599999999999E-4</v>
          </cell>
          <cell r="N4186">
            <v>3.0812600000000002E-3</v>
          </cell>
          <cell r="O4186">
            <v>-7.0920599999999999E-4</v>
          </cell>
        </row>
        <row r="4187">
          <cell r="A4187" t="str">
            <v>9967486107_R02C01</v>
          </cell>
          <cell r="B4187">
            <v>21</v>
          </cell>
          <cell r="C4187">
            <v>1</v>
          </cell>
          <cell r="D4187" t="str">
            <v>NA</v>
          </cell>
          <cell r="E4187">
            <v>1.9787200000000001E-4</v>
          </cell>
          <cell r="F4187">
            <v>5.9323500000000003E-3</v>
          </cell>
          <cell r="G4187">
            <v>1.5249499999999999E-2</v>
          </cell>
          <cell r="H4187">
            <v>-8.6250100000000007E-3</v>
          </cell>
          <cell r="I4187">
            <v>-1.95105E-2</v>
          </cell>
          <cell r="J4187">
            <v>-3.0285400000000001E-3</v>
          </cell>
          <cell r="K4187">
            <v>-3.3024500000000002E-3</v>
          </cell>
          <cell r="L4187">
            <v>-1.04773E-3</v>
          </cell>
          <cell r="M4187">
            <v>-1.30238E-2</v>
          </cell>
          <cell r="N4187">
            <v>3.6065200000000002E-3</v>
          </cell>
          <cell r="O4187">
            <v>-1.1344399999999999E-2</v>
          </cell>
        </row>
        <row r="4188">
          <cell r="A4188" t="str">
            <v>9967486107_R03C01</v>
          </cell>
          <cell r="B4188">
            <v>32</v>
          </cell>
          <cell r="C4188">
            <v>1</v>
          </cell>
          <cell r="D4188" t="str">
            <v>NA</v>
          </cell>
          <cell r="E4188">
            <v>2.11843E-4</v>
          </cell>
          <cell r="F4188">
            <v>6.1543800000000001E-3</v>
          </cell>
          <cell r="G4188">
            <v>1.51304E-2</v>
          </cell>
          <cell r="H4188">
            <v>-8.8794100000000008E-3</v>
          </cell>
          <cell r="I4188">
            <v>-2.4051400000000001E-2</v>
          </cell>
          <cell r="J4188">
            <v>-4.5672000000000004E-3</v>
          </cell>
          <cell r="K4188">
            <v>-3.0204699999999999E-3</v>
          </cell>
          <cell r="L4188">
            <v>-1.1712700000000001E-3</v>
          </cell>
          <cell r="M4188">
            <v>-1.1107199999999999E-2</v>
          </cell>
          <cell r="N4188">
            <v>-2.9632500000000002E-3</v>
          </cell>
          <cell r="O4188">
            <v>-1.3822600000000001E-2</v>
          </cell>
        </row>
        <row r="4189">
          <cell r="A4189" t="str">
            <v>9967486107_R04C01</v>
          </cell>
          <cell r="B4189">
            <v>63</v>
          </cell>
          <cell r="C4189">
            <v>2</v>
          </cell>
          <cell r="D4189" t="str">
            <v>NA</v>
          </cell>
          <cell r="E4189">
            <v>1.9946100000000001E-4</v>
          </cell>
          <cell r="F4189">
            <v>5.9809199999999998E-3</v>
          </cell>
          <cell r="G4189">
            <v>1.6600699999999999E-2</v>
          </cell>
          <cell r="H4189">
            <v>-1.09873E-2</v>
          </cell>
          <cell r="I4189">
            <v>-2.5071E-2</v>
          </cell>
          <cell r="J4189">
            <v>-1.88462E-3</v>
          </cell>
          <cell r="K4189">
            <v>-5.9461999999999996E-3</v>
          </cell>
          <cell r="L4189">
            <v>5.7000400000000004E-4</v>
          </cell>
          <cell r="M4189">
            <v>-4.2257600000000003E-3</v>
          </cell>
          <cell r="N4189">
            <v>-7.6993899999999997E-4</v>
          </cell>
          <cell r="O4189">
            <v>-7.7317100000000001E-3</v>
          </cell>
        </row>
        <row r="4190">
          <cell r="A4190" t="str">
            <v>9967486107_R04C02</v>
          </cell>
          <cell r="B4190" t="str">
            <v>NA</v>
          </cell>
          <cell r="C4190" t="str">
            <v>NA</v>
          </cell>
          <cell r="D4190" t="str">
            <v>NA</v>
          </cell>
          <cell r="E4190">
            <v>8.6887999999999999E-5</v>
          </cell>
          <cell r="F4190">
            <v>-7.0190299999999997E-2</v>
          </cell>
          <cell r="G4190">
            <v>9.1246799999999996E-3</v>
          </cell>
          <cell r="H4190">
            <v>1.3607899999999999E-2</v>
          </cell>
          <cell r="I4190">
            <v>-1.10568E-2</v>
          </cell>
          <cell r="J4190">
            <v>6.1378500000000003E-3</v>
          </cell>
          <cell r="K4190">
            <v>2.8365599999999998E-6</v>
          </cell>
          <cell r="L4190">
            <v>1.10428E-3</v>
          </cell>
          <cell r="M4190">
            <v>6.9465300000000002E-3</v>
          </cell>
          <cell r="N4190">
            <v>-1.5838899999999999E-3</v>
          </cell>
          <cell r="O4190">
            <v>5.5982099999999995E-4</v>
          </cell>
        </row>
        <row r="4191">
          <cell r="A4191" t="str">
            <v>9967486107_R05C01</v>
          </cell>
          <cell r="B4191">
            <v>19</v>
          </cell>
          <cell r="C4191">
            <v>2</v>
          </cell>
          <cell r="D4191" t="str">
            <v>NA</v>
          </cell>
          <cell r="E4191">
            <v>2.06412E-4</v>
          </cell>
          <cell r="F4191">
            <v>6.4313699999999996E-3</v>
          </cell>
          <cell r="G4191">
            <v>1.43648E-2</v>
          </cell>
          <cell r="H4191">
            <v>-9.1426800000000003E-3</v>
          </cell>
          <cell r="I4191">
            <v>-1.94878E-2</v>
          </cell>
          <cell r="J4191">
            <v>6.8917000000000004E-5</v>
          </cell>
          <cell r="K4191">
            <v>-4.8114400000000002E-3</v>
          </cell>
          <cell r="L4191">
            <v>-2.13875E-3</v>
          </cell>
          <cell r="M4191">
            <v>-2.1016300000000002E-3</v>
          </cell>
          <cell r="N4191">
            <v>2.9646400000000002E-3</v>
          </cell>
          <cell r="O4191">
            <v>-8.4669700000000007E-3</v>
          </cell>
        </row>
        <row r="4192">
          <cell r="A4192" t="str">
            <v>9967486107_R05C02</v>
          </cell>
          <cell r="B4192">
            <v>27</v>
          </cell>
          <cell r="C4192">
            <v>2</v>
          </cell>
          <cell r="D4192">
            <v>5</v>
          </cell>
          <cell r="E4192">
            <v>2.0437E-4</v>
          </cell>
          <cell r="F4192">
            <v>5.8853999999999998E-3</v>
          </cell>
          <cell r="G4192">
            <v>1.33857E-2</v>
          </cell>
          <cell r="H4192">
            <v>-4.8400500000000003E-3</v>
          </cell>
          <cell r="I4192">
            <v>-2.0392500000000001E-2</v>
          </cell>
          <cell r="J4192">
            <v>2.5776299999999999E-4</v>
          </cell>
          <cell r="K4192">
            <v>-1.0205100000000001E-3</v>
          </cell>
          <cell r="L4192">
            <v>4.4497800000000001E-4</v>
          </cell>
          <cell r="M4192">
            <v>-3.7547700000000002E-3</v>
          </cell>
          <cell r="N4192">
            <v>2.6480000000000002E-3</v>
          </cell>
          <cell r="O4192">
            <v>-1.6741099999999999E-3</v>
          </cell>
        </row>
        <row r="4193">
          <cell r="A4193" t="str">
            <v>9967486107_R06C01</v>
          </cell>
          <cell r="B4193">
            <v>20</v>
          </cell>
          <cell r="C4193">
            <v>2</v>
          </cell>
          <cell r="D4193" t="str">
            <v>NA</v>
          </cell>
          <cell r="E4193">
            <v>1.9096900000000001E-4</v>
          </cell>
          <cell r="F4193">
            <v>6.0987899999999998E-3</v>
          </cell>
          <cell r="G4193">
            <v>1.54518E-2</v>
          </cell>
          <cell r="H4193">
            <v>-8.3573099999999997E-3</v>
          </cell>
          <cell r="I4193">
            <v>-2.63555E-2</v>
          </cell>
          <cell r="J4193">
            <v>-1.25621E-3</v>
          </cell>
          <cell r="K4193">
            <v>-9.6547600000000001E-3</v>
          </cell>
          <cell r="L4193">
            <v>-1.07277E-2</v>
          </cell>
          <cell r="M4193">
            <v>-5.7135299999999997E-3</v>
          </cell>
          <cell r="N4193">
            <v>3.0297800000000001E-3</v>
          </cell>
          <cell r="O4193">
            <v>-7.43905E-3</v>
          </cell>
        </row>
        <row r="4194">
          <cell r="A4194" t="str">
            <v>9967486107_R06C02</v>
          </cell>
          <cell r="B4194">
            <v>37</v>
          </cell>
          <cell r="C4194">
            <v>1</v>
          </cell>
          <cell r="D4194">
            <v>4</v>
          </cell>
          <cell r="E4194">
            <v>1.9616800000000001E-4</v>
          </cell>
          <cell r="F4194">
            <v>5.55238E-3</v>
          </cell>
          <cell r="G4194">
            <v>8.2979200000000003E-3</v>
          </cell>
          <cell r="H4194">
            <v>8.4531999999999999E-4</v>
          </cell>
          <cell r="I4194">
            <v>-8.6644900000000004E-3</v>
          </cell>
          <cell r="J4194">
            <v>7.2267299999999996E-4</v>
          </cell>
          <cell r="K4194">
            <v>-2.0572799999999999E-3</v>
          </cell>
          <cell r="L4194">
            <v>-4.3515400000000001E-3</v>
          </cell>
          <cell r="M4194">
            <v>2.6208899999999999E-3</v>
          </cell>
          <cell r="N4194">
            <v>-3.43736E-3</v>
          </cell>
          <cell r="O4194">
            <v>5.23866E-3</v>
          </cell>
        </row>
        <row r="4195">
          <cell r="A4195" t="str">
            <v>9967486108_R01C01</v>
          </cell>
          <cell r="B4195" t="str">
            <v>NA</v>
          </cell>
          <cell r="C4195" t="str">
            <v>NA</v>
          </cell>
          <cell r="D4195" t="str">
            <v>NA</v>
          </cell>
          <cell r="E4195">
            <v>2.0361399999999999E-4</v>
          </cell>
          <cell r="F4195">
            <v>3.6985899999999999E-3</v>
          </cell>
          <cell r="G4195">
            <v>1.25656E-2</v>
          </cell>
          <cell r="H4195">
            <v>-1.9543099999999999E-3</v>
          </cell>
          <cell r="I4195">
            <v>1.5380700000000001E-2</v>
          </cell>
          <cell r="J4195">
            <v>6.4586000000000001E-3</v>
          </cell>
          <cell r="K4195">
            <v>-2.4771200000000002E-3</v>
          </cell>
          <cell r="L4195">
            <v>5.5731799999999996E-3</v>
          </cell>
          <cell r="M4195">
            <v>-3.0763900000000001E-4</v>
          </cell>
          <cell r="N4195">
            <v>-4.2399000000000001E-4</v>
          </cell>
          <cell r="O4195">
            <v>-3.3987599999999998E-3</v>
          </cell>
        </row>
        <row r="4196">
          <cell r="A4196" t="str">
            <v>9967486108_R01C02</v>
          </cell>
          <cell r="B4196">
            <v>39</v>
          </cell>
          <cell r="C4196">
            <v>2</v>
          </cell>
          <cell r="D4196" t="str">
            <v>NA</v>
          </cell>
          <cell r="E4196">
            <v>1.99116E-4</v>
          </cell>
          <cell r="F4196">
            <v>3.7905999999999999E-3</v>
          </cell>
          <cell r="G4196">
            <v>1.1817599999999999E-2</v>
          </cell>
          <cell r="H4196">
            <v>-9.2547500000000004E-4</v>
          </cell>
          <cell r="I4196">
            <v>1.09648E-2</v>
          </cell>
          <cell r="J4196">
            <v>6.4605499999999998E-3</v>
          </cell>
          <cell r="K4196">
            <v>3.5499300000000002E-3</v>
          </cell>
          <cell r="L4196">
            <v>1.8262899999999999E-3</v>
          </cell>
          <cell r="M4196">
            <v>-6.7754699999999996E-3</v>
          </cell>
          <cell r="N4196">
            <v>5.1680800000000002E-3</v>
          </cell>
          <cell r="O4196">
            <v>2.3882899999999999E-3</v>
          </cell>
        </row>
        <row r="4197">
          <cell r="A4197" t="str">
            <v>9967486108_R02C01</v>
          </cell>
          <cell r="B4197">
            <v>33</v>
          </cell>
          <cell r="C4197">
            <v>1</v>
          </cell>
          <cell r="D4197" t="str">
            <v>NA</v>
          </cell>
          <cell r="E4197">
            <v>2.0002999999999999E-4</v>
          </cell>
          <cell r="F4197">
            <v>4.0682899999999996E-3</v>
          </cell>
          <cell r="G4197">
            <v>1.26342E-2</v>
          </cell>
          <cell r="H4197">
            <v>-1.4247699999999999E-3</v>
          </cell>
          <cell r="I4197">
            <v>1.3955499999999999E-2</v>
          </cell>
          <cell r="J4197">
            <v>7.0232599999999999E-3</v>
          </cell>
          <cell r="K4197">
            <v>-1.4563099999999999E-3</v>
          </cell>
          <cell r="L4197">
            <v>1.6795499999999999E-3</v>
          </cell>
          <cell r="M4197">
            <v>-1.8979000000000001E-3</v>
          </cell>
          <cell r="N4197">
            <v>5.9460099999999998E-3</v>
          </cell>
          <cell r="O4197">
            <v>1.4066300000000001E-3</v>
          </cell>
        </row>
        <row r="4198">
          <cell r="A4198" t="str">
            <v>9967486108_R02C02</v>
          </cell>
          <cell r="B4198">
            <v>26</v>
          </cell>
          <cell r="C4198">
            <v>2</v>
          </cell>
          <cell r="D4198" t="str">
            <v>NA</v>
          </cell>
          <cell r="E4198">
            <v>1.8907400000000001E-4</v>
          </cell>
          <cell r="F4198">
            <v>4.3305000000000001E-3</v>
          </cell>
          <cell r="G4198">
            <v>1.18598E-2</v>
          </cell>
          <cell r="H4198">
            <v>-2.3519E-4</v>
          </cell>
          <cell r="I4198">
            <v>1.6057800000000001E-2</v>
          </cell>
          <cell r="J4198">
            <v>5.7746100000000003E-3</v>
          </cell>
          <cell r="K4198">
            <v>-3.0830599999999999E-3</v>
          </cell>
          <cell r="L4198">
            <v>2.3652999999999999E-3</v>
          </cell>
          <cell r="M4198">
            <v>-2.8185200000000001E-3</v>
          </cell>
          <cell r="N4198">
            <v>2.2937600000000002E-3</v>
          </cell>
          <cell r="O4198">
            <v>-7.12679E-3</v>
          </cell>
        </row>
        <row r="4199">
          <cell r="A4199" t="str">
            <v>9967486108_R03C01</v>
          </cell>
          <cell r="B4199">
            <v>35</v>
          </cell>
          <cell r="C4199">
            <v>1</v>
          </cell>
          <cell r="D4199" t="str">
            <v>NA</v>
          </cell>
          <cell r="E4199">
            <v>1.89066E-4</v>
          </cell>
          <cell r="F4199">
            <v>4.3941600000000003E-3</v>
          </cell>
          <cell r="G4199">
            <v>1.19951E-2</v>
          </cell>
          <cell r="H4199">
            <v>-3.50892E-4</v>
          </cell>
          <cell r="I4199">
            <v>1.5867599999999999E-2</v>
          </cell>
          <cell r="J4199">
            <v>9.2445800000000005E-3</v>
          </cell>
          <cell r="K4199">
            <v>3.4638899999999999E-3</v>
          </cell>
          <cell r="L4199">
            <v>4.9959100000000001E-3</v>
          </cell>
          <cell r="M4199">
            <v>-1.8870499999999999E-3</v>
          </cell>
          <cell r="N4199">
            <v>3.9637700000000001E-3</v>
          </cell>
          <cell r="O4199">
            <v>-2.6496699999999998E-3</v>
          </cell>
        </row>
        <row r="4200">
          <cell r="A4200" t="str">
            <v>9967486108_R04C01</v>
          </cell>
          <cell r="B4200">
            <v>27</v>
          </cell>
          <cell r="C4200">
            <v>1</v>
          </cell>
          <cell r="D4200" t="str">
            <v>NA</v>
          </cell>
          <cell r="E4200">
            <v>1.97238E-4</v>
          </cell>
          <cell r="F4200">
            <v>3.7123400000000002E-3</v>
          </cell>
          <cell r="G4200">
            <v>1.0656799999999999E-2</v>
          </cell>
          <cell r="H4200">
            <v>-2.1089099999999999E-3</v>
          </cell>
          <cell r="I4200">
            <v>8.4598499999999997E-3</v>
          </cell>
          <cell r="J4200">
            <v>6.6141300000000002E-3</v>
          </cell>
          <cell r="K4200">
            <v>-6.85368E-4</v>
          </cell>
          <cell r="L4200">
            <v>-1.5277699999999999E-3</v>
          </cell>
          <cell r="M4200">
            <v>-2.2417800000000001E-3</v>
          </cell>
          <cell r="N4200">
            <v>8.4638699999999999E-4</v>
          </cell>
          <cell r="O4200">
            <v>-8.2859399999999999E-4</v>
          </cell>
        </row>
        <row r="4201">
          <cell r="A4201" t="str">
            <v>9967486108_R04C02</v>
          </cell>
          <cell r="B4201">
            <v>38</v>
          </cell>
          <cell r="C4201">
            <v>1</v>
          </cell>
          <cell r="D4201" t="str">
            <v>NA</v>
          </cell>
          <cell r="E4201">
            <v>1.9464800000000001E-4</v>
          </cell>
          <cell r="F4201">
            <v>4.5960200000000001E-3</v>
          </cell>
          <cell r="G4201">
            <v>1.18934E-2</v>
          </cell>
          <cell r="H4201">
            <v>-7.3442899999999998E-4</v>
          </cell>
          <cell r="I4201">
            <v>1.40649E-2</v>
          </cell>
          <cell r="J4201">
            <v>9.3570700000000003E-3</v>
          </cell>
          <cell r="K4201">
            <v>5.8996400000000003E-3</v>
          </cell>
          <cell r="L4201">
            <v>1.2921300000000001E-3</v>
          </cell>
          <cell r="M4201">
            <v>-3.1550100000000002E-3</v>
          </cell>
          <cell r="N4201">
            <v>4.79131E-3</v>
          </cell>
          <cell r="O4201">
            <v>-7.4055700000000002E-3</v>
          </cell>
        </row>
        <row r="4202">
          <cell r="A4202" t="str">
            <v>9967486108_R05C01</v>
          </cell>
          <cell r="B4202">
            <v>34</v>
          </cell>
          <cell r="C4202">
            <v>1</v>
          </cell>
          <cell r="D4202" t="str">
            <v>NA</v>
          </cell>
          <cell r="E4202">
            <v>2.0485300000000001E-4</v>
          </cell>
          <cell r="F4202">
            <v>3.8164399999999999E-3</v>
          </cell>
          <cell r="G4202">
            <v>1.2584E-2</v>
          </cell>
          <cell r="H4202">
            <v>-1.8063599999999999E-3</v>
          </cell>
          <cell r="I4202">
            <v>1.4453000000000001E-2</v>
          </cell>
          <cell r="J4202">
            <v>8.2107099999999995E-3</v>
          </cell>
          <cell r="K4202">
            <v>1.3684299999999999E-3</v>
          </cell>
          <cell r="L4202">
            <v>8.4731600000000004E-3</v>
          </cell>
          <cell r="M4202">
            <v>-3.7805400000000001E-4</v>
          </cell>
          <cell r="N4202">
            <v>4.3744200000000004E-3</v>
          </cell>
          <cell r="O4202">
            <v>-4.4466100000000001E-3</v>
          </cell>
        </row>
        <row r="4203">
          <cell r="A4203" t="str">
            <v>9967486108_R05C02</v>
          </cell>
          <cell r="B4203">
            <v>41</v>
          </cell>
          <cell r="C4203">
            <v>1</v>
          </cell>
          <cell r="D4203" t="str">
            <v>NA</v>
          </cell>
          <cell r="E4203">
            <v>1.9365300000000001E-4</v>
          </cell>
          <cell r="F4203">
            <v>4.4535099999999999E-3</v>
          </cell>
          <cell r="G4203">
            <v>1.15353E-2</v>
          </cell>
          <cell r="H4203">
            <v>-7.66656E-5</v>
          </cell>
          <cell r="I4203">
            <v>8.6490899999999999E-3</v>
          </cell>
          <cell r="J4203">
            <v>6.3454100000000001E-3</v>
          </cell>
          <cell r="K4203">
            <v>5.6565800000000002E-4</v>
          </cell>
          <cell r="L4203">
            <v>-2.9468300000000001E-4</v>
          </cell>
          <cell r="M4203">
            <v>-2.9269399999999998E-3</v>
          </cell>
          <cell r="N4203">
            <v>-1.00863E-4</v>
          </cell>
          <cell r="O4203">
            <v>-5.6293300000000001E-3</v>
          </cell>
        </row>
        <row r="4204">
          <cell r="A4204" t="str">
            <v>9967486108_R06C02</v>
          </cell>
          <cell r="B4204">
            <v>24</v>
          </cell>
          <cell r="C4204">
            <v>2</v>
          </cell>
          <cell r="D4204" t="str">
            <v>NA</v>
          </cell>
          <cell r="E4204">
            <v>2.0183700000000001E-4</v>
          </cell>
          <cell r="F4204">
            <v>3.7479900000000001E-3</v>
          </cell>
          <cell r="G4204">
            <v>1.19566E-2</v>
          </cell>
          <cell r="H4204">
            <v>-1.1092700000000001E-3</v>
          </cell>
          <cell r="I4204">
            <v>1.1684099999999999E-2</v>
          </cell>
          <cell r="J4204">
            <v>4.4079999999999996E-3</v>
          </cell>
          <cell r="K4204">
            <v>-8.5670500000000003E-4</v>
          </cell>
          <cell r="L4204">
            <v>-4.6407799999999997E-3</v>
          </cell>
          <cell r="M4204">
            <v>-5.1347600000000004E-3</v>
          </cell>
          <cell r="N4204">
            <v>-2.9115599999999999E-4</v>
          </cell>
          <cell r="O4204">
            <v>1.8957500000000001E-3</v>
          </cell>
        </row>
        <row r="4205">
          <cell r="A4205" t="str">
            <v>9967486114_R01C01</v>
          </cell>
          <cell r="B4205">
            <v>33</v>
          </cell>
          <cell r="C4205">
            <v>1</v>
          </cell>
          <cell r="D4205" t="str">
            <v>NA</v>
          </cell>
          <cell r="E4205">
            <v>2.05396E-4</v>
          </cell>
          <cell r="F4205">
            <v>4.0563600000000002E-3</v>
          </cell>
          <cell r="G4205">
            <v>1.1036199999999999E-2</v>
          </cell>
          <cell r="H4205">
            <v>-4.9883199999999997E-5</v>
          </cell>
          <cell r="I4205">
            <v>1.14766E-2</v>
          </cell>
          <cell r="J4205">
            <v>8.2558100000000006E-3</v>
          </cell>
          <cell r="K4205">
            <v>-8.1172199999999996E-4</v>
          </cell>
          <cell r="L4205">
            <v>2.2004799999999999E-3</v>
          </cell>
          <cell r="M4205">
            <v>-1.1134700000000001E-2</v>
          </cell>
          <cell r="N4205">
            <v>-9.7033899999999997E-4</v>
          </cell>
          <cell r="O4205">
            <v>-5.0812899999999996E-3</v>
          </cell>
        </row>
        <row r="4206">
          <cell r="A4206" t="str">
            <v>9967486114_R01C02</v>
          </cell>
          <cell r="B4206">
            <v>36</v>
          </cell>
          <cell r="C4206">
            <v>1</v>
          </cell>
          <cell r="D4206">
            <v>3</v>
          </cell>
          <cell r="E4206">
            <v>2.0366199999999999E-4</v>
          </cell>
          <cell r="F4206">
            <v>4.5925599999999999E-3</v>
          </cell>
          <cell r="G4206">
            <v>1.13399E-2</v>
          </cell>
          <cell r="H4206">
            <v>3.6207699999999998E-4</v>
          </cell>
          <cell r="I4206">
            <v>1.23962E-2</v>
          </cell>
          <cell r="J4206">
            <v>6.0728900000000001E-3</v>
          </cell>
          <cell r="K4206">
            <v>3.7353400000000002E-3</v>
          </cell>
          <cell r="L4206">
            <v>-1.4587199999999999E-3</v>
          </cell>
          <cell r="M4206">
            <v>-2.70339E-3</v>
          </cell>
          <cell r="N4206">
            <v>1.3313699999999999E-3</v>
          </cell>
          <cell r="O4206">
            <v>-3.4881399999999998E-3</v>
          </cell>
        </row>
        <row r="4207">
          <cell r="A4207" t="str">
            <v>9967486114_R02C01</v>
          </cell>
          <cell r="B4207">
            <v>42</v>
          </cell>
          <cell r="C4207">
            <v>1</v>
          </cell>
          <cell r="D4207" t="str">
            <v>NA</v>
          </cell>
          <cell r="E4207">
            <v>1.9873499999999999E-4</v>
          </cell>
          <cell r="F4207">
            <v>3.8357299999999999E-3</v>
          </cell>
          <cell r="G4207">
            <v>1.1103699999999999E-2</v>
          </cell>
          <cell r="H4207">
            <v>7.0186599999999999E-4</v>
          </cell>
          <cell r="I4207">
            <v>8.0732400000000006E-3</v>
          </cell>
          <cell r="J4207">
            <v>3.83038E-3</v>
          </cell>
          <cell r="K4207">
            <v>-2.6109800000000002E-3</v>
          </cell>
          <cell r="L4207">
            <v>2.54733E-3</v>
          </cell>
          <cell r="M4207">
            <v>-4.2905699999999996E-3</v>
          </cell>
          <cell r="N4207">
            <v>-9.6146100000000004E-4</v>
          </cell>
          <cell r="O4207">
            <v>-7.09204E-3</v>
          </cell>
        </row>
        <row r="4208">
          <cell r="A4208" t="str">
            <v>9967486114_R03C01</v>
          </cell>
          <cell r="B4208">
            <v>31</v>
          </cell>
          <cell r="C4208">
            <v>1</v>
          </cell>
          <cell r="D4208" t="str">
            <v>NA</v>
          </cell>
          <cell r="E4208">
            <v>1.9657299999999999E-4</v>
          </cell>
          <cell r="F4208">
            <v>4.6135100000000004E-3</v>
          </cell>
          <cell r="G4208">
            <v>1.12716E-2</v>
          </cell>
          <cell r="H4208">
            <v>-1.17274E-3</v>
          </cell>
          <cell r="I4208">
            <v>1.4325299999999999E-2</v>
          </cell>
          <cell r="J4208">
            <v>6.47205E-3</v>
          </cell>
          <cell r="K4208">
            <v>7.6476399999999998E-3</v>
          </cell>
          <cell r="L4208">
            <v>6.5711399999999996E-3</v>
          </cell>
          <cell r="M4208">
            <v>-4.0462500000000004E-3</v>
          </cell>
          <cell r="N4208">
            <v>5.3344999999999998E-3</v>
          </cell>
          <cell r="O4208">
            <v>-5.1252600000000004E-3</v>
          </cell>
        </row>
        <row r="4209">
          <cell r="A4209" t="str">
            <v>9967486114_R03C02</v>
          </cell>
          <cell r="B4209">
            <v>29</v>
          </cell>
          <cell r="C4209">
            <v>2</v>
          </cell>
          <cell r="D4209">
            <v>4</v>
          </cell>
          <cell r="E4209">
            <v>2.0586500000000001E-4</v>
          </cell>
          <cell r="F4209">
            <v>4.3348500000000003E-3</v>
          </cell>
          <cell r="G4209">
            <v>1.1075E-2</v>
          </cell>
          <cell r="H4209">
            <v>1.57373E-3</v>
          </cell>
          <cell r="I4209">
            <v>1.2385500000000001E-2</v>
          </cell>
          <cell r="J4209">
            <v>9.2953199999999993E-3</v>
          </cell>
          <cell r="K4209">
            <v>3.7225700000000001E-3</v>
          </cell>
          <cell r="L4209">
            <v>8.7960800000000004E-4</v>
          </cell>
          <cell r="M4209">
            <v>-1.0591999999999999E-3</v>
          </cell>
          <cell r="N4209">
            <v>4.68645E-3</v>
          </cell>
          <cell r="O4209">
            <v>-5.7602700000000001E-4</v>
          </cell>
        </row>
        <row r="4210">
          <cell r="A4210" t="str">
            <v>9967486114_R04C02</v>
          </cell>
          <cell r="B4210">
            <v>42</v>
          </cell>
          <cell r="C4210">
            <v>1</v>
          </cell>
          <cell r="D4210" t="str">
            <v>NA</v>
          </cell>
          <cell r="E4210">
            <v>1.9133099999999999E-4</v>
          </cell>
          <cell r="F4210">
            <v>4.0949200000000002E-3</v>
          </cell>
          <cell r="G4210">
            <v>1.20711E-2</v>
          </cell>
          <cell r="H4210">
            <v>8.4509400000000001E-5</v>
          </cell>
          <cell r="I4210">
            <v>1.24992E-2</v>
          </cell>
          <cell r="J4210">
            <v>7.5615600000000002E-3</v>
          </cell>
          <cell r="K4210">
            <v>-3.1839800000000001E-4</v>
          </cell>
          <cell r="L4210">
            <v>-2.50841E-3</v>
          </cell>
          <cell r="M4210">
            <v>-1.15589E-2</v>
          </cell>
          <cell r="N4210">
            <v>-8.2836900000000002E-4</v>
          </cell>
          <cell r="O4210">
            <v>-3.9103899999999997E-3</v>
          </cell>
        </row>
        <row r="4211">
          <cell r="A4211" t="str">
            <v>9967486114_R05C02</v>
          </cell>
          <cell r="B4211">
            <v>47</v>
          </cell>
          <cell r="C4211">
            <v>1</v>
          </cell>
          <cell r="D4211">
            <v>6</v>
          </cell>
          <cell r="E4211">
            <v>1.9450399999999999E-4</v>
          </cell>
          <cell r="F4211">
            <v>4.1082699999999998E-3</v>
          </cell>
          <cell r="G4211">
            <v>1.3033100000000001E-2</v>
          </cell>
          <cell r="H4211">
            <v>5.7260899999999996E-7</v>
          </cell>
          <cell r="I4211">
            <v>1.53542E-2</v>
          </cell>
          <cell r="J4211">
            <v>8.8635699999999994E-3</v>
          </cell>
          <cell r="K4211">
            <v>-1.2814199999999999E-3</v>
          </cell>
          <cell r="L4211">
            <v>3.3682999999999999E-3</v>
          </cell>
          <cell r="M4211">
            <v>-1.09287E-2</v>
          </cell>
          <cell r="N4211">
            <v>6.2116000000000003E-3</v>
          </cell>
          <cell r="O4211">
            <v>-1.4706000000000001E-3</v>
          </cell>
        </row>
        <row r="4212">
          <cell r="A4212" t="str">
            <v>9967486114_R06C01</v>
          </cell>
          <cell r="B4212">
            <v>35</v>
          </cell>
          <cell r="C4212" t="str">
            <v>NA</v>
          </cell>
          <cell r="D4212">
            <v>4</v>
          </cell>
          <cell r="E4212">
            <v>1.99302E-4</v>
          </cell>
          <cell r="F4212">
            <v>4.7934900000000001E-3</v>
          </cell>
          <cell r="G4212">
            <v>1.2565099999999999E-2</v>
          </cell>
          <cell r="H4212">
            <v>1.76889E-3</v>
          </cell>
          <cell r="I4212">
            <v>1.4372899999999999E-2</v>
          </cell>
          <cell r="J4212">
            <v>7.2909200000000002E-3</v>
          </cell>
          <cell r="K4212">
            <v>-9.0761200000000002E-4</v>
          </cell>
          <cell r="L4212">
            <v>3.4176699999999998E-3</v>
          </cell>
          <cell r="M4212">
            <v>-8.2314799999999994E-3</v>
          </cell>
          <cell r="N4212">
            <v>9.98119E-4</v>
          </cell>
          <cell r="O4212">
            <v>7.5376399999999997E-4</v>
          </cell>
        </row>
        <row r="4213">
          <cell r="A4213" t="str">
            <v>9967486114_R06C02</v>
          </cell>
          <cell r="B4213" t="str">
            <v>NA</v>
          </cell>
          <cell r="C4213" t="str">
            <v>NA</v>
          </cell>
          <cell r="D4213" t="str">
            <v>NA</v>
          </cell>
          <cell r="E4213">
            <v>2.02532E-4</v>
          </cell>
          <cell r="F4213">
            <v>4.7266399999999998E-3</v>
          </cell>
          <cell r="G4213">
            <v>1.3668700000000001E-2</v>
          </cell>
          <cell r="H4213">
            <v>-1.1681199999999999E-3</v>
          </cell>
          <cell r="I4213">
            <v>1.2061799999999999E-2</v>
          </cell>
          <cell r="J4213">
            <v>6.5225600000000002E-3</v>
          </cell>
          <cell r="K4213">
            <v>-4.9743599999999997E-3</v>
          </cell>
          <cell r="L4213">
            <v>-5.0471400000000003E-3</v>
          </cell>
          <cell r="M4213">
            <v>-3.0631999999999999E-3</v>
          </cell>
          <cell r="N4213">
            <v>3.9841099999999999E-3</v>
          </cell>
          <cell r="O4213">
            <v>-3.3503999999999999E-3</v>
          </cell>
        </row>
        <row r="4214">
          <cell r="A4214" t="str">
            <v>9967486115_R01C02</v>
          </cell>
          <cell r="B4214">
            <v>36</v>
          </cell>
          <cell r="C4214">
            <v>2</v>
          </cell>
          <cell r="D4214" t="str">
            <v>NA</v>
          </cell>
          <cell r="E4214">
            <v>1.93325E-4</v>
          </cell>
          <cell r="F4214">
            <v>2.0038199999999999E-3</v>
          </cell>
          <cell r="G4214">
            <v>-1.4408900000000001E-2</v>
          </cell>
          <cell r="H4214">
            <v>5.9225900000000004E-4</v>
          </cell>
          <cell r="I4214">
            <v>-8.6944500000000005E-4</v>
          </cell>
          <cell r="J4214">
            <v>5.89866E-3</v>
          </cell>
          <cell r="K4214">
            <v>3.43773E-3</v>
          </cell>
          <cell r="L4214">
            <v>1.13784E-3</v>
          </cell>
          <cell r="M4214">
            <v>7.2142899999999999E-3</v>
          </cell>
          <cell r="N4214">
            <v>-4.22683E-3</v>
          </cell>
          <cell r="O4214">
            <v>8.0950300000000005E-4</v>
          </cell>
        </row>
        <row r="4215">
          <cell r="A4215" t="str">
            <v>9967486115_R02C01</v>
          </cell>
          <cell r="B4215">
            <v>55</v>
          </cell>
          <cell r="C4215">
            <v>2</v>
          </cell>
          <cell r="D4215" t="str">
            <v>NA</v>
          </cell>
          <cell r="E4215">
            <v>1.94229E-4</v>
          </cell>
          <cell r="F4215">
            <v>2.5564300000000002E-3</v>
          </cell>
          <cell r="G4215">
            <v>-1.61099E-2</v>
          </cell>
          <cell r="H4215">
            <v>4.67667E-3</v>
          </cell>
          <cell r="I4215">
            <v>-8.7461199999999998E-4</v>
          </cell>
          <cell r="J4215">
            <v>-5.2191E-4</v>
          </cell>
          <cell r="K4215">
            <v>9.2316499999999999E-4</v>
          </cell>
          <cell r="L4215">
            <v>2.5373800000000001E-3</v>
          </cell>
          <cell r="M4215">
            <v>6.9690400000000003E-4</v>
          </cell>
          <cell r="N4215">
            <v>2.2885100000000001E-3</v>
          </cell>
          <cell r="O4215">
            <v>-2.28751E-3</v>
          </cell>
        </row>
        <row r="4216">
          <cell r="A4216" t="str">
            <v>9967486115_R03C01</v>
          </cell>
          <cell r="B4216">
            <v>40</v>
          </cell>
          <cell r="C4216">
            <v>2</v>
          </cell>
          <cell r="D4216">
            <v>5</v>
          </cell>
          <cell r="E4216">
            <v>1.9489999999999999E-4</v>
          </cell>
          <cell r="F4216">
            <v>2.8452400000000002E-3</v>
          </cell>
          <cell r="G4216">
            <v>-1.74891E-2</v>
          </cell>
          <cell r="H4216">
            <v>1.63523E-2</v>
          </cell>
          <cell r="I4216">
            <v>-5.8611100000000001E-3</v>
          </cell>
          <cell r="J4216">
            <v>-9.9198900000000007E-3</v>
          </cell>
          <cell r="K4216">
            <v>2.3202600000000002E-3</v>
          </cell>
          <cell r="L4216">
            <v>1.05832E-3</v>
          </cell>
          <cell r="M4216">
            <v>-2.29637E-2</v>
          </cell>
          <cell r="N4216">
            <v>6.9200700000000004E-3</v>
          </cell>
          <cell r="O4216">
            <v>-1.7499899999999999E-2</v>
          </cell>
        </row>
        <row r="4217">
          <cell r="A4217" t="str">
            <v>9967486115_R03C02</v>
          </cell>
          <cell r="B4217">
            <v>39</v>
          </cell>
          <cell r="C4217">
            <v>2</v>
          </cell>
          <cell r="D4217">
            <v>4</v>
          </cell>
          <cell r="E4217">
            <v>1.8993100000000001E-4</v>
          </cell>
          <cell r="F4217">
            <v>1.79882E-3</v>
          </cell>
          <cell r="G4217">
            <v>-1.6875999999999999E-2</v>
          </cell>
          <cell r="H4217">
            <v>2.7292000000000002E-3</v>
          </cell>
          <cell r="I4217">
            <v>9.2548200000000004E-4</v>
          </cell>
          <cell r="J4217">
            <v>3.2528499999999998E-3</v>
          </cell>
          <cell r="K4217">
            <v>-2.67191E-5</v>
          </cell>
          <cell r="L4217">
            <v>8.5523499999999998E-4</v>
          </cell>
          <cell r="M4217">
            <v>6.0508799999999998E-3</v>
          </cell>
          <cell r="N4217">
            <v>-3.3109200000000002E-3</v>
          </cell>
          <cell r="O4217">
            <v>-1.70554E-3</v>
          </cell>
        </row>
        <row r="4218">
          <cell r="A4218" t="str">
            <v>9967486115_R04C01</v>
          </cell>
          <cell r="B4218">
            <v>27</v>
          </cell>
          <cell r="C4218">
            <v>2</v>
          </cell>
          <cell r="D4218">
            <v>4</v>
          </cell>
          <cell r="E4218">
            <v>2.11201E-4</v>
          </cell>
          <cell r="F4218">
            <v>2.8070199999999999E-3</v>
          </cell>
          <cell r="G4218">
            <v>-1.44791E-2</v>
          </cell>
          <cell r="H4218">
            <v>4.0061699999999999E-3</v>
          </cell>
          <cell r="I4218">
            <v>-4.3432999999999996E-3</v>
          </cell>
          <cell r="J4218">
            <v>2.5007900000000001E-3</v>
          </cell>
          <cell r="K4218">
            <v>-2.3100299999999998E-3</v>
          </cell>
          <cell r="L4218">
            <v>1.11921E-4</v>
          </cell>
          <cell r="M4218">
            <v>5.1427599999999997E-3</v>
          </cell>
          <cell r="N4218">
            <v>-4.4878699999999997E-3</v>
          </cell>
          <cell r="O4218">
            <v>-2.8469799999999998E-3</v>
          </cell>
        </row>
        <row r="4219">
          <cell r="A4219" t="str">
            <v>9967486115_R04C02</v>
          </cell>
          <cell r="B4219">
            <v>22</v>
          </cell>
          <cell r="C4219">
            <v>1</v>
          </cell>
          <cell r="D4219" t="str">
            <v>NA</v>
          </cell>
          <cell r="E4219">
            <v>1.90698E-4</v>
          </cell>
          <cell r="F4219">
            <v>1.6021200000000001E-3</v>
          </cell>
          <cell r="G4219">
            <v>-1.55321E-2</v>
          </cell>
          <cell r="H4219">
            <v>3.2509100000000001E-3</v>
          </cell>
          <cell r="I4219">
            <v>-9.6863899999999998E-4</v>
          </cell>
          <cell r="J4219">
            <v>4.3942699999999999E-4</v>
          </cell>
          <cell r="K4219">
            <v>3.0944000000000002E-3</v>
          </cell>
          <cell r="L4219">
            <v>4.3046500000000001E-3</v>
          </cell>
          <cell r="M4219">
            <v>2.1580499999999999E-3</v>
          </cell>
          <cell r="N4219">
            <v>7.4204299999999996E-4</v>
          </cell>
          <cell r="O4219">
            <v>4.3072199999999996E-3</v>
          </cell>
        </row>
        <row r="4220">
          <cell r="A4220" t="str">
            <v>9967486115_R05C01</v>
          </cell>
          <cell r="B4220">
            <v>22</v>
          </cell>
          <cell r="C4220">
            <v>1</v>
          </cell>
          <cell r="D4220" t="str">
            <v>NA</v>
          </cell>
          <cell r="E4220">
            <v>2.01036E-4</v>
          </cell>
          <cell r="F4220">
            <v>1.67056E-3</v>
          </cell>
          <cell r="G4220">
            <v>-1.59994E-2</v>
          </cell>
          <cell r="H4220">
            <v>-1.2652399999999999E-3</v>
          </cell>
          <cell r="I4220">
            <v>4.5802100000000002E-4</v>
          </cell>
          <cell r="J4220">
            <v>6.1317300000000002E-3</v>
          </cell>
          <cell r="K4220">
            <v>-6.8290899999999999E-4</v>
          </cell>
          <cell r="L4220">
            <v>-2.13942E-3</v>
          </cell>
          <cell r="M4220">
            <v>2.0696199999999999E-3</v>
          </cell>
          <cell r="N4220">
            <v>-4.0679000000000002E-3</v>
          </cell>
          <cell r="O4220">
            <v>3.12787E-3</v>
          </cell>
        </row>
        <row r="4221">
          <cell r="A4221" t="str">
            <v>9967486115_R05C02</v>
          </cell>
          <cell r="B4221">
            <v>34</v>
          </cell>
          <cell r="C4221">
            <v>1</v>
          </cell>
          <cell r="D4221">
            <v>5</v>
          </cell>
          <cell r="E4221">
            <v>1.86899E-4</v>
          </cell>
          <cell r="F4221">
            <v>1.4742399999999999E-3</v>
          </cell>
          <cell r="G4221">
            <v>-1.8512299999999999E-2</v>
          </cell>
          <cell r="H4221">
            <v>1.85724E-3</v>
          </cell>
          <cell r="I4221">
            <v>-6.4827299999999999E-3</v>
          </cell>
          <cell r="J4221">
            <v>1.20546E-2</v>
          </cell>
          <cell r="K4221">
            <v>4.9016399999999996E-3</v>
          </cell>
          <cell r="L4221">
            <v>-4.7790300000000001E-3</v>
          </cell>
          <cell r="M4221">
            <v>-5.1996399999999998E-2</v>
          </cell>
          <cell r="N4221">
            <v>2.0928499999999999E-2</v>
          </cell>
          <cell r="O4221">
            <v>3.1064100000000001E-2</v>
          </cell>
        </row>
        <row r="4222">
          <cell r="A4222" t="str">
            <v>9967486115_R06C01</v>
          </cell>
          <cell r="B4222">
            <v>37</v>
          </cell>
          <cell r="C4222">
            <v>1</v>
          </cell>
          <cell r="D4222" t="str">
            <v>NA</v>
          </cell>
          <cell r="E4222">
            <v>2.08407E-4</v>
          </cell>
          <cell r="F4222">
            <v>2.6040199999999999E-3</v>
          </cell>
          <cell r="G4222">
            <v>-1.5580399999999999E-2</v>
          </cell>
          <cell r="H4222">
            <v>8.14607E-3</v>
          </cell>
          <cell r="I4222">
            <v>-5.8585E-3</v>
          </cell>
          <cell r="J4222">
            <v>-3.2456199999999998E-3</v>
          </cell>
          <cell r="K4222">
            <v>2.0798800000000001E-3</v>
          </cell>
          <cell r="L4222">
            <v>1.4572299999999999E-3</v>
          </cell>
          <cell r="M4222">
            <v>1.43535E-2</v>
          </cell>
          <cell r="N4222">
            <v>-1.3185499999999999E-2</v>
          </cell>
          <cell r="O4222">
            <v>-1.7416399999999999E-2</v>
          </cell>
        </row>
        <row r="4223">
          <cell r="A4223" t="str">
            <v>9967486116_R01C01</v>
          </cell>
          <cell r="B4223">
            <v>27</v>
          </cell>
          <cell r="C4223">
            <v>1</v>
          </cell>
          <cell r="D4223">
            <v>3</v>
          </cell>
          <cell r="E4223">
            <v>1.98786E-4</v>
          </cell>
          <cell r="F4223">
            <v>2.9806099999999999E-3</v>
          </cell>
          <cell r="G4223">
            <v>-1.51533E-2</v>
          </cell>
          <cell r="H4223">
            <v>1.8885099999999999E-3</v>
          </cell>
          <cell r="I4223">
            <v>-3.7347000000000001E-3</v>
          </cell>
          <cell r="J4223">
            <v>5.2159700000000003E-3</v>
          </cell>
          <cell r="K4223">
            <v>-6.3496400000000001E-4</v>
          </cell>
          <cell r="L4223">
            <v>2.1437299999999999E-3</v>
          </cell>
          <cell r="M4223">
            <v>7.6945499999999997E-3</v>
          </cell>
          <cell r="N4223">
            <v>-1.87035E-3</v>
          </cell>
          <cell r="O4223">
            <v>1.0469800000000001E-3</v>
          </cell>
        </row>
        <row r="4224">
          <cell r="A4224" t="str">
            <v>9967486116_R01C02</v>
          </cell>
          <cell r="B4224">
            <v>44</v>
          </cell>
          <cell r="C4224">
            <v>2</v>
          </cell>
          <cell r="D4224" t="str">
            <v>NA</v>
          </cell>
          <cell r="E4224">
            <v>2.0813400000000001E-4</v>
          </cell>
          <cell r="F4224">
            <v>2.6219799999999999E-3</v>
          </cell>
          <cell r="G4224">
            <v>-1.6464400000000001E-2</v>
          </cell>
          <cell r="H4224">
            <v>7.1783899999999998E-3</v>
          </cell>
          <cell r="I4224">
            <v>3.5279799999999998E-4</v>
          </cell>
          <cell r="J4224">
            <v>-2.1105799999999999E-3</v>
          </cell>
          <cell r="K4224">
            <v>-1.27169E-3</v>
          </cell>
          <cell r="L4224">
            <v>2.0707099999999999E-3</v>
          </cell>
          <cell r="M4224">
            <v>3.3124000000000001E-3</v>
          </cell>
          <cell r="N4224">
            <v>-4.0806000000000002E-3</v>
          </cell>
          <cell r="O4224">
            <v>1.72583E-3</v>
          </cell>
        </row>
        <row r="4225">
          <cell r="A4225" t="str">
            <v>9967486116_R02C01</v>
          </cell>
          <cell r="B4225">
            <v>50</v>
          </cell>
          <cell r="C4225">
            <v>2</v>
          </cell>
          <cell r="D4225" t="str">
            <v>NA</v>
          </cell>
          <cell r="E4225">
            <v>1.9615799999999999E-4</v>
          </cell>
          <cell r="F4225">
            <v>2.5655600000000001E-3</v>
          </cell>
          <cell r="G4225">
            <v>-1.8126699999999999E-2</v>
          </cell>
          <cell r="H4225">
            <v>1.08813E-2</v>
          </cell>
          <cell r="I4225">
            <v>-6.6585500000000001E-3</v>
          </cell>
          <cell r="J4225">
            <v>-7.3694099999999998E-3</v>
          </cell>
          <cell r="K4225">
            <v>8.9160499999999996E-4</v>
          </cell>
          <cell r="L4225">
            <v>-2.6209499999999999E-3</v>
          </cell>
          <cell r="M4225">
            <v>-1.2772199999999999E-2</v>
          </cell>
          <cell r="N4225">
            <v>5.3094300000000004E-3</v>
          </cell>
          <cell r="O4225">
            <v>-9.4552400000000002E-3</v>
          </cell>
        </row>
        <row r="4226">
          <cell r="A4226" t="str">
            <v>9967486116_R03C01</v>
          </cell>
          <cell r="B4226">
            <v>26</v>
          </cell>
          <cell r="C4226">
            <v>1</v>
          </cell>
          <cell r="D4226">
            <v>3</v>
          </cell>
          <cell r="E4226">
            <v>2.0045600000000001E-4</v>
          </cell>
          <cell r="F4226">
            <v>2.5392100000000001E-3</v>
          </cell>
          <cell r="G4226">
            <v>-1.6012499999999999E-2</v>
          </cell>
          <cell r="H4226">
            <v>1.00467E-2</v>
          </cell>
          <cell r="I4226">
            <v>-1.43352E-3</v>
          </cell>
          <cell r="J4226">
            <v>1.80249E-4</v>
          </cell>
          <cell r="K4226">
            <v>-2.5858299999999999E-3</v>
          </cell>
          <cell r="L4226">
            <v>-1.73508E-3</v>
          </cell>
          <cell r="M4226">
            <v>-6.1378300000000004E-3</v>
          </cell>
          <cell r="N4226">
            <v>3.0153300000000001E-3</v>
          </cell>
          <cell r="O4226">
            <v>-6.5944899999999997E-3</v>
          </cell>
        </row>
        <row r="4227">
          <cell r="A4227" t="str">
            <v>9967486116_R03C02</v>
          </cell>
          <cell r="B4227">
            <v>35</v>
          </cell>
          <cell r="C4227">
            <v>1</v>
          </cell>
          <cell r="D4227">
            <v>2</v>
          </cell>
          <cell r="E4227">
            <v>1.8971600000000001E-4</v>
          </cell>
          <cell r="F4227">
            <v>2.1764900000000001E-3</v>
          </cell>
          <cell r="G4227">
            <v>-1.6784799999999999E-2</v>
          </cell>
          <cell r="H4227">
            <v>2.0855100000000001E-3</v>
          </cell>
          <cell r="I4227">
            <v>-8.9831000000000004E-4</v>
          </cell>
          <cell r="J4227">
            <v>2.8298899999999998E-3</v>
          </cell>
          <cell r="K4227">
            <v>-6.3323600000000002E-4</v>
          </cell>
          <cell r="L4227">
            <v>-8.17405E-4</v>
          </cell>
          <cell r="M4227">
            <v>6.91269E-3</v>
          </cell>
          <cell r="N4227">
            <v>-2.63408E-3</v>
          </cell>
          <cell r="O4227">
            <v>-5.0260399999999998E-3</v>
          </cell>
        </row>
        <row r="4228">
          <cell r="A4228" t="str">
            <v>9967486116_R04C01</v>
          </cell>
          <cell r="B4228">
            <v>37</v>
          </cell>
          <cell r="C4228">
            <v>2</v>
          </cell>
          <cell r="D4228">
            <v>4</v>
          </cell>
          <cell r="E4228">
            <v>2.06176E-4</v>
          </cell>
          <cell r="F4228">
            <v>2.46949E-3</v>
          </cell>
          <cell r="G4228">
            <v>-1.6264399999999998E-2</v>
          </cell>
          <cell r="H4228">
            <v>1.31712E-3</v>
          </cell>
          <cell r="I4228">
            <v>-3.3926E-3</v>
          </cell>
          <cell r="J4228">
            <v>3.9778799999999996E-3</v>
          </cell>
          <cell r="K4228">
            <v>-1.8991800000000001E-3</v>
          </cell>
          <cell r="L4228">
            <v>1.4205800000000001E-3</v>
          </cell>
          <cell r="M4228">
            <v>1.20444E-3</v>
          </cell>
          <cell r="N4228">
            <v>-5.9872900000000001E-3</v>
          </cell>
          <cell r="O4228">
            <v>-5.5103699999999997E-3</v>
          </cell>
        </row>
        <row r="4229">
          <cell r="A4229" t="str">
            <v>9967486116_R04C02</v>
          </cell>
          <cell r="B4229">
            <v>34</v>
          </cell>
          <cell r="C4229">
            <v>1</v>
          </cell>
          <cell r="D4229" t="str">
            <v>NA</v>
          </cell>
          <cell r="E4229">
            <v>2.1775599999999999E-4</v>
          </cell>
          <cell r="F4229">
            <v>7.2308599999999995E-4</v>
          </cell>
          <cell r="G4229">
            <v>-1.6858499999999998E-2</v>
          </cell>
          <cell r="H4229">
            <v>4.1572600000000003E-3</v>
          </cell>
          <cell r="I4229">
            <v>7.6789499999999999E-4</v>
          </cell>
          <cell r="J4229">
            <v>2.89565E-3</v>
          </cell>
          <cell r="K4229">
            <v>-2.7830799999999998E-3</v>
          </cell>
          <cell r="L4229">
            <v>4.0821700000000003E-5</v>
          </cell>
          <cell r="M4229">
            <v>4.1225000000000003E-3</v>
          </cell>
          <cell r="N4229">
            <v>8.1047599999999997E-4</v>
          </cell>
          <cell r="O4229">
            <v>9.2239999999999998E-4</v>
          </cell>
        </row>
        <row r="4230">
          <cell r="A4230" t="str">
            <v>9967486116_R05C01</v>
          </cell>
          <cell r="B4230">
            <v>33</v>
          </cell>
          <cell r="C4230">
            <v>1</v>
          </cell>
          <cell r="D4230" t="str">
            <v>NA</v>
          </cell>
          <cell r="E4230">
            <v>2.00745E-4</v>
          </cell>
          <cell r="F4230">
            <v>2.97138E-3</v>
          </cell>
          <cell r="G4230">
            <v>-1.6245099999999998E-2</v>
          </cell>
          <cell r="H4230">
            <v>1.53714E-2</v>
          </cell>
          <cell r="I4230">
            <v>-3.09013E-3</v>
          </cell>
          <cell r="J4230">
            <v>-1.2043999999999999E-2</v>
          </cell>
          <cell r="K4230">
            <v>4.40501E-3</v>
          </cell>
          <cell r="L4230">
            <v>-7.8462900000000001E-4</v>
          </cell>
          <cell r="M4230">
            <v>-1.1284499999999999E-2</v>
          </cell>
          <cell r="N4230">
            <v>1.33208E-3</v>
          </cell>
          <cell r="O4230">
            <v>-5.6284300000000002E-3</v>
          </cell>
        </row>
        <row r="4231">
          <cell r="A4231" t="str">
            <v>9967486116_R06C01</v>
          </cell>
          <cell r="B4231">
            <v>33</v>
          </cell>
          <cell r="C4231">
            <v>1</v>
          </cell>
          <cell r="D4231" t="str">
            <v>NA</v>
          </cell>
          <cell r="E4231">
            <v>1.9905500000000001E-4</v>
          </cell>
          <cell r="F4231">
            <v>2.9364299999999999E-3</v>
          </cell>
          <cell r="G4231">
            <v>-1.30863E-2</v>
          </cell>
          <cell r="H4231">
            <v>7.2080599999999996E-3</v>
          </cell>
          <cell r="I4231">
            <v>1.2248199999999999E-3</v>
          </cell>
          <cell r="J4231">
            <v>5.3095700000000001E-5</v>
          </cell>
          <cell r="K4231">
            <v>3.8788899999999999E-4</v>
          </cell>
          <cell r="L4231">
            <v>2.4412800000000001E-3</v>
          </cell>
          <cell r="M4231">
            <v>4.8201600000000004E-3</v>
          </cell>
          <cell r="N4231">
            <v>-2.9825699999999999E-3</v>
          </cell>
          <cell r="O4231">
            <v>1.0427500000000001E-3</v>
          </cell>
        </row>
        <row r="4232">
          <cell r="A4232" t="str">
            <v>9967486119_R01C01</v>
          </cell>
          <cell r="B4232">
            <v>33</v>
          </cell>
          <cell r="C4232">
            <v>1</v>
          </cell>
          <cell r="D4232" t="str">
            <v>NA</v>
          </cell>
          <cell r="E4232">
            <v>1.7889300000000001E-4</v>
          </cell>
          <cell r="F4232">
            <v>-4.68295E-3</v>
          </cell>
          <cell r="G4232">
            <v>-3.3501400000000001E-2</v>
          </cell>
          <cell r="H4232">
            <v>-2.65156E-2</v>
          </cell>
          <cell r="I4232">
            <v>-1.6063000000000001E-2</v>
          </cell>
          <cell r="J4232">
            <v>3.6765899999999997E-2</v>
          </cell>
          <cell r="K4232">
            <v>5.1953499999999996E-3</v>
          </cell>
          <cell r="L4232">
            <v>-2.7564199999999999E-3</v>
          </cell>
          <cell r="M4232">
            <v>-6.2730300000000003E-2</v>
          </cell>
          <cell r="N4232">
            <v>2.2433499999999999E-2</v>
          </cell>
          <cell r="O4232">
            <v>3.3019199999999999E-3</v>
          </cell>
        </row>
        <row r="4233">
          <cell r="A4233" t="str">
            <v>9967486119_R01C02</v>
          </cell>
          <cell r="B4233">
            <v>25</v>
          </cell>
          <cell r="C4233">
            <v>1</v>
          </cell>
          <cell r="D4233">
            <v>3</v>
          </cell>
          <cell r="E4233">
            <v>2.0551599999999999E-4</v>
          </cell>
          <cell r="F4233">
            <v>5.7496600000000002E-3</v>
          </cell>
          <cell r="G4233">
            <v>1.4465799999999999E-2</v>
          </cell>
          <cell r="H4233">
            <v>-8.6606400000000007E-3</v>
          </cell>
          <cell r="I4233">
            <v>-3.2045299999999999E-2</v>
          </cell>
          <cell r="J4233">
            <v>-5.8194199999999996E-3</v>
          </cell>
          <cell r="K4233">
            <v>-3.2549699999999998E-3</v>
          </cell>
          <cell r="L4233">
            <v>6.7890399999999997E-3</v>
          </cell>
          <cell r="M4233">
            <v>-7.62498E-3</v>
          </cell>
          <cell r="N4233">
            <v>8.3337600000000004E-4</v>
          </cell>
          <cell r="O4233">
            <v>-1.6742699999999999E-2</v>
          </cell>
        </row>
        <row r="4234">
          <cell r="A4234" t="str">
            <v>9967486119_R02C01</v>
          </cell>
          <cell r="B4234">
            <v>43</v>
          </cell>
          <cell r="C4234">
            <v>2</v>
          </cell>
          <cell r="D4234" t="str">
            <v>NA</v>
          </cell>
          <cell r="E4234">
            <v>1.01903E-4</v>
          </cell>
          <cell r="F4234">
            <v>-6.4650700000000005E-2</v>
          </cell>
          <cell r="G4234">
            <v>7.3599599999999996E-3</v>
          </cell>
          <cell r="H4234">
            <v>1.0490899999999999E-2</v>
          </cell>
          <cell r="I4234">
            <v>-8.2767699999999993E-3</v>
          </cell>
          <cell r="J4234">
            <v>4.1553400000000004E-3</v>
          </cell>
          <cell r="K4234">
            <v>-3.1813599999999998E-3</v>
          </cell>
          <cell r="L4234">
            <v>-1.2318699999999999E-3</v>
          </cell>
          <cell r="M4234">
            <v>9.2333199999999997E-3</v>
          </cell>
          <cell r="N4234">
            <v>7.9946800000000001E-4</v>
          </cell>
          <cell r="O4234">
            <v>-2.0926500000000002E-3</v>
          </cell>
        </row>
        <row r="4235">
          <cell r="A4235" t="str">
            <v>9967486119_R02C02</v>
          </cell>
          <cell r="B4235">
            <v>22</v>
          </cell>
          <cell r="C4235">
            <v>1</v>
          </cell>
          <cell r="D4235">
            <v>3</v>
          </cell>
          <cell r="E4235">
            <v>2.0061600000000001E-4</v>
          </cell>
          <cell r="F4235">
            <v>6.5117999999999999E-3</v>
          </cell>
          <cell r="G4235">
            <v>1.525E-2</v>
          </cell>
          <cell r="H4235">
            <v>-9.6703299999999996E-3</v>
          </cell>
          <cell r="I4235">
            <v>-3.1956900000000003E-2</v>
          </cell>
          <cell r="J4235">
            <v>-2.3515900000000002E-3</v>
          </cell>
          <cell r="K4235">
            <v>-8.5625800000000002E-3</v>
          </cell>
          <cell r="L4235">
            <v>-4.9401999999999996E-3</v>
          </cell>
          <cell r="M4235">
            <v>5.0722500000000004E-3</v>
          </cell>
          <cell r="N4235">
            <v>-1.3692699999999999E-3</v>
          </cell>
          <cell r="O4235">
            <v>-2.5686200000000002E-3</v>
          </cell>
        </row>
        <row r="4236">
          <cell r="A4236" t="str">
            <v>9967486119_R03C01</v>
          </cell>
          <cell r="B4236">
            <v>53</v>
          </cell>
          <cell r="C4236">
            <v>1</v>
          </cell>
          <cell r="D4236" t="str">
            <v>NA</v>
          </cell>
          <cell r="E4236">
            <v>2.00683E-4</v>
          </cell>
          <cell r="F4236">
            <v>6.0506800000000001E-3</v>
          </cell>
          <cell r="G4236">
            <v>1.45215E-2</v>
          </cell>
          <cell r="H4236">
            <v>-9.4085499999999999E-3</v>
          </cell>
          <cell r="I4236">
            <v>-3.2391400000000001E-2</v>
          </cell>
          <cell r="J4236">
            <v>-6.1353199999999997E-3</v>
          </cell>
          <cell r="K4236">
            <v>-2.2866800000000001E-3</v>
          </cell>
          <cell r="L4236">
            <v>-1.1628400000000001E-3</v>
          </cell>
          <cell r="M4236">
            <v>-1.5834500000000001E-2</v>
          </cell>
          <cell r="N4236">
            <v>6.2267499999999996E-3</v>
          </cell>
          <cell r="O4236">
            <v>-1.44192E-2</v>
          </cell>
        </row>
        <row r="4237">
          <cell r="A4237" t="str">
            <v>9967486119_R03C02</v>
          </cell>
          <cell r="B4237">
            <v>54</v>
          </cell>
          <cell r="C4237">
            <v>1</v>
          </cell>
          <cell r="D4237">
            <v>3</v>
          </cell>
          <cell r="E4237">
            <v>1.9846299999999999E-4</v>
          </cell>
          <cell r="F4237">
            <v>6.27006E-3</v>
          </cell>
          <cell r="G4237">
            <v>1.63991E-2</v>
          </cell>
          <cell r="H4237">
            <v>-9.8790800000000002E-3</v>
          </cell>
          <cell r="I4237">
            <v>-2.8134800000000001E-2</v>
          </cell>
          <cell r="J4237">
            <v>-4.3463099999999999E-3</v>
          </cell>
          <cell r="K4237">
            <v>3.50958E-3</v>
          </cell>
          <cell r="L4237">
            <v>-6.5565099999999998E-3</v>
          </cell>
          <cell r="M4237">
            <v>-1.14625E-2</v>
          </cell>
          <cell r="N4237">
            <v>1.3082199999999999E-3</v>
          </cell>
          <cell r="O4237">
            <v>-1.0179799999999999E-2</v>
          </cell>
        </row>
        <row r="4238">
          <cell r="A4238" t="str">
            <v>9967486119_R04C01</v>
          </cell>
          <cell r="B4238">
            <v>36</v>
          </cell>
          <cell r="C4238">
            <v>2</v>
          </cell>
          <cell r="D4238" t="str">
            <v>NA</v>
          </cell>
          <cell r="E4238">
            <v>2.1045699999999999E-4</v>
          </cell>
          <cell r="F4238">
            <v>5.8254099999999996E-3</v>
          </cell>
          <cell r="G4238">
            <v>1.3643499999999999E-2</v>
          </cell>
          <cell r="H4238">
            <v>-1.02021E-2</v>
          </cell>
          <cell r="I4238">
            <v>-3.3007799999999997E-2</v>
          </cell>
          <cell r="J4238">
            <v>-4.9389200000000003E-3</v>
          </cell>
          <cell r="K4238">
            <v>-5.9951199999999996E-3</v>
          </cell>
          <cell r="L4238">
            <v>2.5092299999999999E-3</v>
          </cell>
          <cell r="M4238">
            <v>-5.6289199999999999E-3</v>
          </cell>
          <cell r="N4238">
            <v>8.9560600000000001E-3</v>
          </cell>
          <cell r="O4238">
            <v>-1.8412700000000001E-2</v>
          </cell>
        </row>
        <row r="4239">
          <cell r="A4239" t="str">
            <v>9967486119_R04C02</v>
          </cell>
          <cell r="B4239">
            <v>30</v>
          </cell>
          <cell r="C4239">
            <v>2</v>
          </cell>
          <cell r="D4239" t="str">
            <v>NA</v>
          </cell>
          <cell r="E4239">
            <v>1.9429899999999999E-4</v>
          </cell>
          <cell r="F4239">
            <v>6.6299100000000001E-3</v>
          </cell>
          <cell r="G4239">
            <v>1.6361000000000001E-2</v>
          </cell>
          <cell r="H4239">
            <v>-8.4878899999999997E-3</v>
          </cell>
          <cell r="I4239">
            <v>-4.8192800000000001E-2</v>
          </cell>
          <cell r="J4239">
            <v>-8.8172700000000003E-3</v>
          </cell>
          <cell r="K4239">
            <v>-7.6233100000000003E-3</v>
          </cell>
          <cell r="L4239">
            <v>-6.55734E-3</v>
          </cell>
          <cell r="M4239">
            <v>-1.9930099999999999E-2</v>
          </cell>
          <cell r="N4239">
            <v>6.2436899999999997E-3</v>
          </cell>
          <cell r="O4239">
            <v>-7.9165899999999997E-2</v>
          </cell>
        </row>
        <row r="4240">
          <cell r="A4240" t="str">
            <v>9967486119_R05C01</v>
          </cell>
          <cell r="B4240">
            <v>44</v>
          </cell>
          <cell r="C4240">
            <v>2</v>
          </cell>
          <cell r="D4240" t="str">
            <v>NA</v>
          </cell>
          <cell r="E4240">
            <v>2.0343499999999999E-4</v>
          </cell>
          <cell r="F4240">
            <v>5.8358000000000004E-3</v>
          </cell>
          <cell r="G4240">
            <v>1.3682400000000001E-2</v>
          </cell>
          <cell r="H4240">
            <v>-5.1530600000000001E-3</v>
          </cell>
          <cell r="I4240">
            <v>-1.9455299999999998E-2</v>
          </cell>
          <cell r="J4240">
            <v>-3.0691799999999999E-3</v>
          </cell>
          <cell r="K4240">
            <v>-1.51848E-3</v>
          </cell>
          <cell r="L4240">
            <v>4.5981199999999998E-4</v>
          </cell>
          <cell r="M4240">
            <v>-1.2418399999999999E-3</v>
          </cell>
          <cell r="N4240">
            <v>1.8779000000000001E-3</v>
          </cell>
          <cell r="O4240">
            <v>-7.0505000000000003E-3</v>
          </cell>
        </row>
        <row r="4241">
          <cell r="A4241" t="str">
            <v>9967486119_R05C02</v>
          </cell>
          <cell r="B4241">
            <v>53</v>
          </cell>
          <cell r="C4241">
            <v>2</v>
          </cell>
          <cell r="D4241" t="str">
            <v>NA</v>
          </cell>
          <cell r="E4241">
            <v>2.0015399999999999E-4</v>
          </cell>
          <cell r="F4241">
            <v>6.4225699999999998E-3</v>
          </cell>
          <cell r="G4241">
            <v>1.6262800000000001E-2</v>
          </cell>
          <cell r="H4241">
            <v>-1.05106E-2</v>
          </cell>
          <cell r="I4241">
            <v>-4.3780199999999998E-2</v>
          </cell>
          <cell r="J4241">
            <v>-4.8256000000000002E-3</v>
          </cell>
          <cell r="K4241">
            <v>-1.16296E-2</v>
          </cell>
          <cell r="L4241">
            <v>-9.4680100000000007E-3</v>
          </cell>
          <cell r="M4241">
            <v>-7.8522000000000002E-3</v>
          </cell>
          <cell r="N4241">
            <v>-6.7485100000000001E-3</v>
          </cell>
          <cell r="O4241">
            <v>-3.14877E-2</v>
          </cell>
        </row>
        <row r="4242">
          <cell r="A4242" t="str">
            <v>9967486119_R06C01</v>
          </cell>
          <cell r="B4242">
            <v>22</v>
          </cell>
          <cell r="C4242">
            <v>1</v>
          </cell>
          <cell r="D4242" t="str">
            <v>NA</v>
          </cell>
          <cell r="E4242">
            <v>2.0751499999999999E-4</v>
          </cell>
          <cell r="F4242">
            <v>6.3717799999999996E-3</v>
          </cell>
          <cell r="G4242">
            <v>1.52788E-2</v>
          </cell>
          <cell r="H4242">
            <v>-8.9757599999999993E-3</v>
          </cell>
          <cell r="I4242">
            <v>-3.1338900000000003E-2</v>
          </cell>
          <cell r="J4242">
            <v>-4.9345200000000004E-3</v>
          </cell>
          <cell r="K4242">
            <v>-3.5325899999999999E-3</v>
          </cell>
          <cell r="L4242">
            <v>-1.67132E-3</v>
          </cell>
          <cell r="M4242">
            <v>-4.7666100000000001E-3</v>
          </cell>
          <cell r="N4242">
            <v>1.80616E-3</v>
          </cell>
          <cell r="O4242">
            <v>-9.3770099999999999E-3</v>
          </cell>
        </row>
        <row r="4243">
          <cell r="A4243" t="str">
            <v>9967486120_R01C01</v>
          </cell>
          <cell r="B4243">
            <v>22</v>
          </cell>
          <cell r="C4243">
            <v>2</v>
          </cell>
          <cell r="D4243">
            <v>5</v>
          </cell>
          <cell r="E4243">
            <v>2.00466E-4</v>
          </cell>
          <cell r="F4243">
            <v>2.99359E-3</v>
          </cell>
          <cell r="G4243">
            <v>-1.5419E-2</v>
          </cell>
          <cell r="H4243">
            <v>1.11796E-2</v>
          </cell>
          <cell r="I4243">
            <v>-3.8637099999999998E-3</v>
          </cell>
          <cell r="J4243">
            <v>-6.3837800000000004E-3</v>
          </cell>
          <cell r="K4243">
            <v>3.1112100000000001E-3</v>
          </cell>
          <cell r="L4243">
            <v>-2.9788100000000001E-3</v>
          </cell>
          <cell r="M4243">
            <v>-6.2244900000000001E-3</v>
          </cell>
          <cell r="N4243">
            <v>-2.6716700000000001E-4</v>
          </cell>
          <cell r="O4243">
            <v>-7.0461200000000003E-3</v>
          </cell>
        </row>
        <row r="4244">
          <cell r="A4244" t="str">
            <v>9967486120_R02C01</v>
          </cell>
          <cell r="B4244">
            <v>33</v>
          </cell>
          <cell r="C4244">
            <v>1</v>
          </cell>
          <cell r="D4244">
            <v>5</v>
          </cell>
          <cell r="E4244">
            <v>1.9594799999999999E-4</v>
          </cell>
          <cell r="F4244">
            <v>1.4802299999999999E-3</v>
          </cell>
          <cell r="G4244">
            <v>-1.8006299999999999E-2</v>
          </cell>
          <cell r="H4244">
            <v>-2.57428E-3</v>
          </cell>
          <cell r="I4244">
            <v>-3.9451500000000001E-4</v>
          </cell>
          <cell r="J4244">
            <v>4.1179600000000004E-3</v>
          </cell>
          <cell r="K4244">
            <v>-1.3318799999999999E-3</v>
          </cell>
          <cell r="L4244">
            <v>-1.2770800000000001E-3</v>
          </cell>
          <cell r="M4244">
            <v>3.3879700000000001E-3</v>
          </cell>
          <cell r="N4244">
            <v>-1.69674E-3</v>
          </cell>
          <cell r="O4244">
            <v>-7.2243699999999999E-3</v>
          </cell>
        </row>
        <row r="4245">
          <cell r="A4245" t="str">
            <v>9967486120_R02C02</v>
          </cell>
          <cell r="B4245">
            <v>37</v>
          </cell>
          <cell r="C4245">
            <v>2</v>
          </cell>
          <cell r="D4245">
            <v>4</v>
          </cell>
          <cell r="E4245">
            <v>1.9783100000000001E-4</v>
          </cell>
          <cell r="F4245">
            <v>3.2823399999999999E-3</v>
          </cell>
          <cell r="G4245">
            <v>-1.3769399999999999E-2</v>
          </cell>
          <cell r="H4245">
            <v>1.5285E-2</v>
          </cell>
          <cell r="I4245">
            <v>1.0051000000000001E-3</v>
          </cell>
          <cell r="J4245">
            <v>-2.25545E-3</v>
          </cell>
          <cell r="K4245">
            <v>-1.13524E-3</v>
          </cell>
          <cell r="L4245">
            <v>2.02133E-3</v>
          </cell>
          <cell r="M4245">
            <v>-3.3307100000000002E-3</v>
          </cell>
          <cell r="N4245">
            <v>-8.1824000000000003E-4</v>
          </cell>
          <cell r="O4245">
            <v>-4.5105700000000002E-3</v>
          </cell>
        </row>
        <row r="4246">
          <cell r="A4246" t="str">
            <v>9967486120_R03C01</v>
          </cell>
          <cell r="B4246">
            <v>46</v>
          </cell>
          <cell r="C4246">
            <v>1</v>
          </cell>
          <cell r="D4246">
            <v>5</v>
          </cell>
          <cell r="E4246">
            <v>2.0174200000000001E-4</v>
          </cell>
          <cell r="F4246">
            <v>3.3610100000000002E-3</v>
          </cell>
          <cell r="G4246">
            <v>-1.3727700000000001E-2</v>
          </cell>
          <cell r="H4246">
            <v>7.1795899999999996E-3</v>
          </cell>
          <cell r="I4246">
            <v>1.08362E-3</v>
          </cell>
          <cell r="J4246">
            <v>-4.2645000000000001E-3</v>
          </cell>
          <cell r="K4246">
            <v>1.7274E-4</v>
          </cell>
          <cell r="L4246">
            <v>-1.22766E-3</v>
          </cell>
          <cell r="M4246">
            <v>5.8610499999999996E-3</v>
          </cell>
          <cell r="N4246">
            <v>7.1668899999999995E-4</v>
          </cell>
          <cell r="O4246">
            <v>6.3572999999999998E-3</v>
          </cell>
        </row>
        <row r="4247">
          <cell r="A4247" t="str">
            <v>9967486120_R03C02</v>
          </cell>
          <cell r="B4247">
            <v>52</v>
          </cell>
          <cell r="C4247">
            <v>2</v>
          </cell>
          <cell r="D4247">
            <v>4</v>
          </cell>
          <cell r="E4247">
            <v>1.9834400000000001E-4</v>
          </cell>
          <cell r="F4247">
            <v>3.1188700000000001E-3</v>
          </cell>
          <cell r="G4247">
            <v>-1.7605599999999999E-2</v>
          </cell>
          <cell r="H4247">
            <v>1.3114000000000001E-2</v>
          </cell>
          <cell r="I4247">
            <v>-8.4227999999999994E-3</v>
          </cell>
          <cell r="J4247">
            <v>-1.2711699999999999E-2</v>
          </cell>
          <cell r="K4247">
            <v>3.95898E-3</v>
          </cell>
          <cell r="L4247">
            <v>-6.4937700000000003E-3</v>
          </cell>
          <cell r="M4247">
            <v>-2.44049E-2</v>
          </cell>
          <cell r="N4247">
            <v>7.09102E-3</v>
          </cell>
          <cell r="O4247">
            <v>-2.4001600000000001E-2</v>
          </cell>
        </row>
        <row r="4248">
          <cell r="A4248" t="str">
            <v>9967486120_R04C02</v>
          </cell>
          <cell r="B4248">
            <v>24</v>
          </cell>
          <cell r="C4248">
            <v>1</v>
          </cell>
          <cell r="D4248">
            <v>1</v>
          </cell>
          <cell r="E4248">
            <v>2.0793E-4</v>
          </cell>
          <cell r="F4248">
            <v>3.1082499999999999E-3</v>
          </cell>
          <cell r="G4248">
            <v>-1.7075099999999999E-2</v>
          </cell>
          <cell r="H4248">
            <v>1.0992399999999999E-2</v>
          </cell>
          <cell r="I4248">
            <v>-2.7564899999999999E-3</v>
          </cell>
          <cell r="J4248">
            <v>-3.2797099999999999E-3</v>
          </cell>
          <cell r="K4248">
            <v>-2.9956800000000001E-3</v>
          </cell>
          <cell r="L4248">
            <v>2.2501700000000001E-3</v>
          </cell>
          <cell r="M4248">
            <v>5.6248899999999996E-3</v>
          </cell>
          <cell r="N4248">
            <v>2.1951499999999999E-3</v>
          </cell>
          <cell r="O4248">
            <v>1.6738600000000001E-3</v>
          </cell>
        </row>
        <row r="4249">
          <cell r="A4249" t="str">
            <v>9967486120_R05C01</v>
          </cell>
          <cell r="B4249">
            <v>35</v>
          </cell>
          <cell r="C4249">
            <v>1</v>
          </cell>
          <cell r="D4249" t="str">
            <v>NA</v>
          </cell>
          <cell r="E4249">
            <v>1.9540599999999999E-4</v>
          </cell>
          <cell r="F4249">
            <v>3.39551E-3</v>
          </cell>
          <cell r="G4249">
            <v>-1.0641899999999999E-2</v>
          </cell>
          <cell r="H4249">
            <v>9.1948299999999993E-3</v>
          </cell>
          <cell r="I4249">
            <v>8.9526600000000003E-4</v>
          </cell>
          <cell r="J4249">
            <v>-4.6606900000000003E-3</v>
          </cell>
          <cell r="K4249">
            <v>2.1798999999999998E-3</v>
          </cell>
          <cell r="L4249">
            <v>-2.4754099999999999E-3</v>
          </cell>
          <cell r="M4249">
            <v>3.2786199999999999E-3</v>
          </cell>
          <cell r="N4249">
            <v>-4.6679499999999997E-3</v>
          </cell>
          <cell r="O4249">
            <v>5.8547499999999997E-3</v>
          </cell>
        </row>
        <row r="4250">
          <cell r="A4250" t="str">
            <v>9967486120_R05C02</v>
          </cell>
          <cell r="B4250">
            <v>24</v>
          </cell>
          <cell r="C4250">
            <v>1</v>
          </cell>
          <cell r="D4250">
            <v>5</v>
          </cell>
          <cell r="E4250">
            <v>2.0859399999999999E-4</v>
          </cell>
          <cell r="F4250">
            <v>2.5797099999999998E-3</v>
          </cell>
          <cell r="G4250">
            <v>-1.72205E-2</v>
          </cell>
          <cell r="H4250">
            <v>1.3862899999999999E-2</v>
          </cell>
          <cell r="I4250">
            <v>-7.27606E-3</v>
          </cell>
          <cell r="J4250">
            <v>-1.5078899999999999E-2</v>
          </cell>
          <cell r="K4250">
            <v>-1.00073E-3</v>
          </cell>
          <cell r="L4250">
            <v>-4.6261799999999997E-3</v>
          </cell>
          <cell r="M4250">
            <v>-1.6789200000000001E-2</v>
          </cell>
          <cell r="N4250">
            <v>7.3090899999999999E-3</v>
          </cell>
          <cell r="O4250">
            <v>-1.52385E-2</v>
          </cell>
        </row>
        <row r="4251">
          <cell r="A4251" t="str">
            <v>9967486120_R06C01</v>
          </cell>
          <cell r="B4251">
            <v>30</v>
          </cell>
          <cell r="C4251">
            <v>1</v>
          </cell>
          <cell r="D4251">
            <v>3</v>
          </cell>
          <cell r="E4251">
            <v>2.03735E-4</v>
          </cell>
          <cell r="F4251">
            <v>3.1219799999999999E-3</v>
          </cell>
          <cell r="G4251">
            <v>-1.51825E-2</v>
          </cell>
          <cell r="H4251">
            <v>1.1687100000000001E-2</v>
          </cell>
          <cell r="I4251">
            <v>-6.2178699999999995E-4</v>
          </cell>
          <cell r="J4251">
            <v>-3.04937E-3</v>
          </cell>
          <cell r="K4251">
            <v>-1.55463E-3</v>
          </cell>
          <cell r="L4251">
            <v>-4.2895500000000002E-4</v>
          </cell>
          <cell r="M4251">
            <v>-7.8677399999999998E-3</v>
          </cell>
          <cell r="N4251">
            <v>1.1243200000000001E-3</v>
          </cell>
          <cell r="O4251">
            <v>-8.1717700000000001E-3</v>
          </cell>
        </row>
        <row r="4252">
          <cell r="A4252" t="str">
            <v>9967486120_R06C02</v>
          </cell>
          <cell r="B4252">
            <v>23</v>
          </cell>
          <cell r="C4252">
            <v>2</v>
          </cell>
          <cell r="D4252" t="str">
            <v>NA</v>
          </cell>
          <cell r="E4252">
            <v>2.03014E-4</v>
          </cell>
          <cell r="F4252">
            <v>2.58851E-3</v>
          </cell>
          <cell r="G4252">
            <v>-1.7849799999999999E-2</v>
          </cell>
          <cell r="H4252">
            <v>1.0881999999999999E-2</v>
          </cell>
          <cell r="I4252">
            <v>-7.3662399999999996E-3</v>
          </cell>
          <cell r="J4252">
            <v>-7.7386099999999999E-3</v>
          </cell>
          <cell r="K4252">
            <v>-2.215E-3</v>
          </cell>
          <cell r="L4252">
            <v>-3.2112099999999999E-3</v>
          </cell>
          <cell r="M4252">
            <v>-1.7445499999999999E-2</v>
          </cell>
          <cell r="N4252">
            <v>6.9774700000000004E-3</v>
          </cell>
          <cell r="O4252">
            <v>-1.54763E-2</v>
          </cell>
        </row>
        <row r="4253">
          <cell r="A4253" t="str">
            <v>9967486121_R01C01</v>
          </cell>
          <cell r="B4253">
            <v>38</v>
          </cell>
          <cell r="C4253">
            <v>1</v>
          </cell>
          <cell r="D4253">
            <v>5</v>
          </cell>
          <cell r="E4253">
            <v>2.0283899999999999E-4</v>
          </cell>
          <cell r="F4253">
            <v>3.9371500000000004E-3</v>
          </cell>
          <cell r="G4253">
            <v>1.0700400000000001E-2</v>
          </cell>
          <cell r="H4253">
            <v>1.51873E-3</v>
          </cell>
          <cell r="I4253">
            <v>1.08659E-2</v>
          </cell>
          <cell r="J4253">
            <v>3.6227199999999998E-3</v>
          </cell>
          <cell r="K4253">
            <v>5.2258499999999998E-3</v>
          </cell>
          <cell r="L4253">
            <v>7.1190999999999995E-4</v>
          </cell>
          <cell r="M4253">
            <v>2.9472400000000001E-4</v>
          </cell>
          <cell r="N4253">
            <v>-1.55759E-3</v>
          </cell>
          <cell r="O4253">
            <v>-1.6546099999999999E-3</v>
          </cell>
        </row>
        <row r="4254">
          <cell r="A4254" t="str">
            <v>9967486121_R01C02</v>
          </cell>
          <cell r="B4254">
            <v>34</v>
          </cell>
          <cell r="C4254">
            <v>1</v>
          </cell>
          <cell r="D4254" t="str">
            <v>NA</v>
          </cell>
          <cell r="E4254">
            <v>1.9699600000000001E-4</v>
          </cell>
          <cell r="F4254">
            <v>4.2784099999999999E-3</v>
          </cell>
          <cell r="G4254">
            <v>1.1724200000000001E-2</v>
          </cell>
          <cell r="H4254">
            <v>-5.0730700000000003E-4</v>
          </cell>
          <cell r="I4254">
            <v>1.33311E-2</v>
          </cell>
          <cell r="J4254">
            <v>7.3481500000000003E-3</v>
          </cell>
          <cell r="K4254">
            <v>5.0141699999999999E-4</v>
          </cell>
          <cell r="L4254">
            <v>4.7033099999999996E-3</v>
          </cell>
          <cell r="M4254">
            <v>-3.5980500000000002E-3</v>
          </cell>
          <cell r="N4254">
            <v>-1.04625E-2</v>
          </cell>
          <cell r="O4254">
            <v>-2.5351100000000001E-3</v>
          </cell>
        </row>
        <row r="4255">
          <cell r="A4255" t="str">
            <v>9967486121_R02C01</v>
          </cell>
          <cell r="B4255">
            <v>35</v>
          </cell>
          <cell r="C4255">
            <v>1</v>
          </cell>
          <cell r="D4255">
            <v>5</v>
          </cell>
          <cell r="E4255">
            <v>2.0231700000000001E-4</v>
          </cell>
          <cell r="F4255">
            <v>3.5969299999999999E-3</v>
          </cell>
          <cell r="G4255">
            <v>1.12791E-2</v>
          </cell>
          <cell r="H4255">
            <v>-5.6806100000000002E-4</v>
          </cell>
          <cell r="I4255">
            <v>1.0044000000000001E-2</v>
          </cell>
          <cell r="J4255">
            <v>1.29502E-3</v>
          </cell>
          <cell r="K4255">
            <v>-2.1735700000000001E-3</v>
          </cell>
          <cell r="L4255">
            <v>1.3907399999999999E-3</v>
          </cell>
          <cell r="M4255">
            <v>6.4993999999999998E-3</v>
          </cell>
          <cell r="N4255">
            <v>4.1385900000000002E-3</v>
          </cell>
          <cell r="O4255">
            <v>4.6553799999999999E-4</v>
          </cell>
        </row>
        <row r="4256">
          <cell r="A4256" t="str">
            <v>9967486121_R02C02</v>
          </cell>
          <cell r="B4256">
            <v>26</v>
          </cell>
          <cell r="C4256">
            <v>1</v>
          </cell>
          <cell r="D4256" t="str">
            <v>NA</v>
          </cell>
          <cell r="E4256">
            <v>1.9997999999999999E-4</v>
          </cell>
          <cell r="F4256">
            <v>5.3659099999999998E-3</v>
          </cell>
          <cell r="G4256">
            <v>1.1669300000000001E-2</v>
          </cell>
          <cell r="H4256">
            <v>5.9432400000000002E-4</v>
          </cell>
          <cell r="I4256">
            <v>7.6059300000000003E-3</v>
          </cell>
          <cell r="J4256">
            <v>4.7196299999999998E-3</v>
          </cell>
          <cell r="K4256">
            <v>5.3834200000000003E-4</v>
          </cell>
          <cell r="L4256">
            <v>7.09379E-4</v>
          </cell>
          <cell r="M4256">
            <v>9.1562800000000004E-5</v>
          </cell>
          <cell r="N4256">
            <v>-1.18224E-3</v>
          </cell>
          <cell r="O4256">
            <v>-1.0162000000000001E-3</v>
          </cell>
        </row>
        <row r="4257">
          <cell r="A4257" t="str">
            <v>9967486121_R03C01</v>
          </cell>
          <cell r="B4257">
            <v>49</v>
          </cell>
          <cell r="C4257">
            <v>2</v>
          </cell>
          <cell r="D4257">
            <v>5</v>
          </cell>
          <cell r="E4257">
            <v>1.8997400000000001E-4</v>
          </cell>
          <cell r="F4257">
            <v>4.0095399999999998E-3</v>
          </cell>
          <cell r="G4257">
            <v>1.2723E-2</v>
          </cell>
          <cell r="H4257">
            <v>-1.63167E-3</v>
          </cell>
          <cell r="I4257">
            <v>7.4847000000000004E-3</v>
          </cell>
          <cell r="J4257">
            <v>3.2760100000000002E-3</v>
          </cell>
          <cell r="K4257">
            <v>-7.3578599999999999E-3</v>
          </cell>
          <cell r="L4257">
            <v>2.6258399999999999E-3</v>
          </cell>
          <cell r="M4257">
            <v>1.4294100000000001E-3</v>
          </cell>
          <cell r="N4257">
            <v>-2.8476899999999999E-3</v>
          </cell>
          <cell r="O4257">
            <v>-7.0957900000000003E-3</v>
          </cell>
        </row>
        <row r="4258">
          <cell r="A4258" t="str">
            <v>9967486121_R03C02</v>
          </cell>
          <cell r="B4258">
            <v>41</v>
          </cell>
          <cell r="C4258">
            <v>1</v>
          </cell>
          <cell r="D4258">
            <v>4</v>
          </cell>
          <cell r="E4258">
            <v>2.0380600000000001E-4</v>
          </cell>
          <cell r="F4258">
            <v>4.0962200000000002E-3</v>
          </cell>
          <cell r="G4258">
            <v>1.14448E-2</v>
          </cell>
          <cell r="H4258">
            <v>-1.53477E-3</v>
          </cell>
          <cell r="I4258">
            <v>9.7226699999999992E-3</v>
          </cell>
          <cell r="J4258">
            <v>7.0546100000000002E-3</v>
          </cell>
          <cell r="K4258">
            <v>-6.8876799999999998E-4</v>
          </cell>
          <cell r="L4258">
            <v>3.1893900000000002E-4</v>
          </cell>
          <cell r="M4258">
            <v>-1.1300899999999999E-2</v>
          </cell>
          <cell r="N4258">
            <v>7.1145899999999996E-3</v>
          </cell>
          <cell r="O4258">
            <v>-2.76543E-2</v>
          </cell>
        </row>
        <row r="4259">
          <cell r="A4259" t="str">
            <v>9967486121_R04C01</v>
          </cell>
          <cell r="B4259">
            <v>36</v>
          </cell>
          <cell r="C4259">
            <v>2</v>
          </cell>
          <cell r="D4259" t="str">
            <v>NA</v>
          </cell>
          <cell r="E4259">
            <v>1.97307E-4</v>
          </cell>
          <cell r="F4259">
            <v>5.0866000000000001E-3</v>
          </cell>
          <cell r="G4259">
            <v>1.1557599999999999E-2</v>
          </cell>
          <cell r="H4259">
            <v>-6.5189000000000002E-4</v>
          </cell>
          <cell r="I4259">
            <v>6.0952799999999998E-3</v>
          </cell>
          <cell r="J4259">
            <v>2.9300799999999998E-3</v>
          </cell>
          <cell r="K4259">
            <v>-6.2131699999999996E-3</v>
          </cell>
          <cell r="L4259">
            <v>-2.7168100000000001E-3</v>
          </cell>
          <cell r="M4259">
            <v>-2.1210700000000001E-3</v>
          </cell>
          <cell r="N4259">
            <v>-3.9834299999999996E-3</v>
          </cell>
          <cell r="O4259">
            <v>2.22069E-3</v>
          </cell>
        </row>
        <row r="4260">
          <cell r="A4260" t="str">
            <v>9967486121_R04C02</v>
          </cell>
          <cell r="B4260">
            <v>33</v>
          </cell>
          <cell r="C4260">
            <v>1</v>
          </cell>
          <cell r="D4260">
            <v>2</v>
          </cell>
          <cell r="E4260">
            <v>2.09156E-4</v>
          </cell>
          <cell r="F4260">
            <v>3.9604200000000001E-3</v>
          </cell>
          <cell r="G4260">
            <v>1.16951E-2</v>
          </cell>
          <cell r="H4260">
            <v>-1.3630000000000001E-4</v>
          </cell>
          <cell r="I4260">
            <v>7.9170999999999998E-3</v>
          </cell>
          <cell r="J4260">
            <v>4.5924299999999998E-3</v>
          </cell>
          <cell r="K4260">
            <v>3.4234600000000001E-3</v>
          </cell>
          <cell r="L4260">
            <v>-3.6136200000000001E-3</v>
          </cell>
          <cell r="M4260">
            <v>5.9468699999999999E-4</v>
          </cell>
          <cell r="N4260">
            <v>3.8282500000000001E-3</v>
          </cell>
          <cell r="O4260">
            <v>2.5574700000000001E-3</v>
          </cell>
        </row>
        <row r="4261">
          <cell r="A4261" t="str">
            <v>9967486121_R05C01</v>
          </cell>
          <cell r="B4261">
            <v>27</v>
          </cell>
          <cell r="C4261">
            <v>2</v>
          </cell>
          <cell r="D4261" t="str">
            <v>NA</v>
          </cell>
          <cell r="E4261">
            <v>1.94138E-4</v>
          </cell>
          <cell r="F4261">
            <v>4.76181E-3</v>
          </cell>
          <cell r="G4261">
            <v>1.23435E-2</v>
          </cell>
          <cell r="H4261">
            <v>-9.0155400000000005E-4</v>
          </cell>
          <cell r="I4261">
            <v>9.69509E-3</v>
          </cell>
          <cell r="J4261">
            <v>7.4147199999999996E-3</v>
          </cell>
          <cell r="K4261">
            <v>1.0687699999999999E-3</v>
          </cell>
          <cell r="L4261">
            <v>-1.76684E-3</v>
          </cell>
          <cell r="M4261">
            <v>-4.4959300000000004E-3</v>
          </cell>
          <cell r="N4261">
            <v>-5.4447499999999999E-3</v>
          </cell>
          <cell r="O4261">
            <v>-3.0351699999999998E-3</v>
          </cell>
        </row>
        <row r="4262">
          <cell r="A4262" t="str">
            <v>9967486121_R05C02</v>
          </cell>
          <cell r="B4262">
            <v>36</v>
          </cell>
          <cell r="C4262">
            <v>2</v>
          </cell>
          <cell r="D4262">
            <v>4</v>
          </cell>
          <cell r="E4262">
            <v>1.9459499999999999E-4</v>
          </cell>
          <cell r="F4262">
            <v>4.0772100000000004E-3</v>
          </cell>
          <cell r="G4262">
            <v>1.20226E-2</v>
          </cell>
          <cell r="H4262">
            <v>-1.2540800000000001E-3</v>
          </cell>
          <cell r="I4262">
            <v>9.7517300000000001E-3</v>
          </cell>
          <cell r="J4262">
            <v>4.0738600000000003E-3</v>
          </cell>
          <cell r="K4262">
            <v>-1.52855E-4</v>
          </cell>
          <cell r="L4262">
            <v>3.5543100000000002E-3</v>
          </cell>
          <cell r="M4262">
            <v>2.2748999999999998E-3</v>
          </cell>
          <cell r="N4262">
            <v>4.5994800000000004E-3</v>
          </cell>
          <cell r="O4262">
            <v>-2.2403000000000001E-4</v>
          </cell>
        </row>
        <row r="4263">
          <cell r="A4263" t="str">
            <v>9967486121_R06C01</v>
          </cell>
          <cell r="B4263">
            <v>41</v>
          </cell>
          <cell r="C4263">
            <v>1</v>
          </cell>
          <cell r="D4263" t="str">
            <v>NA</v>
          </cell>
          <cell r="E4263">
            <v>1.95832E-4</v>
          </cell>
          <cell r="F4263">
            <v>4.4916499999999998E-3</v>
          </cell>
          <cell r="G4263">
            <v>1.16524E-2</v>
          </cell>
          <cell r="H4263">
            <v>1.2037200000000001E-4</v>
          </cell>
          <cell r="I4263">
            <v>1.6173300000000002E-2</v>
          </cell>
          <cell r="J4263">
            <v>5.6505599999999998E-3</v>
          </cell>
          <cell r="K4263">
            <v>2.4264999999999998E-3</v>
          </cell>
          <cell r="L4263">
            <v>-6.3305399999999997E-4</v>
          </cell>
          <cell r="M4263">
            <v>-4.7952899999999998E-3</v>
          </cell>
          <cell r="N4263">
            <v>3.3139300000000001E-3</v>
          </cell>
          <cell r="O4263">
            <v>-2.7877599999999998E-3</v>
          </cell>
        </row>
        <row r="4264">
          <cell r="A4264" t="str">
            <v>9967486122_R01C01</v>
          </cell>
          <cell r="B4264">
            <v>31</v>
          </cell>
          <cell r="C4264">
            <v>2</v>
          </cell>
          <cell r="D4264" t="str">
            <v>NA</v>
          </cell>
          <cell r="E4264">
            <v>1.8420000000000001E-4</v>
          </cell>
          <cell r="F4264">
            <v>5.14826E-3</v>
          </cell>
          <cell r="G4264">
            <v>6.3252500000000001E-3</v>
          </cell>
          <cell r="H4264">
            <v>1.7221999999999999E-3</v>
          </cell>
          <cell r="I4264">
            <v>-9.5474800000000005E-3</v>
          </cell>
          <cell r="J4264">
            <v>-6.0679799999999997E-3</v>
          </cell>
          <cell r="K4264">
            <v>-8.2691699999999993E-3</v>
          </cell>
          <cell r="L4264">
            <v>1.5914400000000001E-4</v>
          </cell>
          <cell r="M4264">
            <v>3.5006599999999999E-2</v>
          </cell>
          <cell r="N4264">
            <v>-1.2496800000000001E-2</v>
          </cell>
          <cell r="O4264">
            <v>3.9519800000000001E-2</v>
          </cell>
        </row>
        <row r="4265">
          <cell r="A4265" t="str">
            <v>9967486122_R01C02</v>
          </cell>
          <cell r="B4265">
            <v>37</v>
          </cell>
          <cell r="C4265">
            <v>2</v>
          </cell>
          <cell r="D4265" t="str">
            <v>NA</v>
          </cell>
          <cell r="E4265">
            <v>1.97293E-4</v>
          </cell>
          <cell r="F4265">
            <v>5.1270999999999999E-3</v>
          </cell>
          <cell r="G4265">
            <v>4.7192600000000003E-3</v>
          </cell>
          <cell r="H4265">
            <v>-5.6243299999999999E-4</v>
          </cell>
          <cell r="I4265">
            <v>-1.4787399999999999E-2</v>
          </cell>
          <cell r="J4265">
            <v>-3.6540800000000001E-3</v>
          </cell>
          <cell r="K4265">
            <v>-3.04725E-3</v>
          </cell>
          <cell r="L4265">
            <v>4.3287200000000003E-3</v>
          </cell>
          <cell r="M4265">
            <v>1.79239E-2</v>
          </cell>
          <cell r="N4265">
            <v>-7.8529800000000007E-3</v>
          </cell>
          <cell r="O4265">
            <v>2.13776E-2</v>
          </cell>
        </row>
        <row r="4266">
          <cell r="A4266" t="str">
            <v>9967486122_R02C01</v>
          </cell>
          <cell r="B4266">
            <v>41</v>
          </cell>
          <cell r="C4266">
            <v>2</v>
          </cell>
          <cell r="D4266" t="str">
            <v>NA</v>
          </cell>
          <cell r="E4266">
            <v>2.0740299999999999E-4</v>
          </cell>
          <cell r="F4266">
            <v>5.3905100000000003E-3</v>
          </cell>
          <cell r="G4266">
            <v>5.71566E-3</v>
          </cell>
          <cell r="H4266">
            <v>-6.77683E-4</v>
          </cell>
          <cell r="I4266">
            <v>-1.6701899999999999E-2</v>
          </cell>
          <cell r="J4266">
            <v>-1.36667E-3</v>
          </cell>
          <cell r="K4266">
            <v>-8.6963000000000006E-3</v>
          </cell>
          <cell r="L4266">
            <v>3.7976199999999998E-3</v>
          </cell>
          <cell r="M4266">
            <v>4.3343899999999998E-2</v>
          </cell>
          <cell r="N4266">
            <v>-3.8536299999999998E-3</v>
          </cell>
          <cell r="O4266">
            <v>4.9368299999999997E-2</v>
          </cell>
        </row>
        <row r="4267">
          <cell r="A4267" t="str">
            <v>9967486122_R02C02</v>
          </cell>
          <cell r="B4267">
            <v>41</v>
          </cell>
          <cell r="C4267">
            <v>2</v>
          </cell>
          <cell r="D4267" t="str">
            <v>NA</v>
          </cell>
          <cell r="E4267">
            <v>1.8948000000000001E-4</v>
          </cell>
          <cell r="F4267">
            <v>5.5871699999999998E-3</v>
          </cell>
          <cell r="G4267">
            <v>5.6083499999999998E-3</v>
          </cell>
          <cell r="H4267">
            <v>-1.4771599999999999E-3</v>
          </cell>
          <cell r="I4267">
            <v>-1.5122699999999999E-2</v>
          </cell>
          <cell r="J4267">
            <v>-4.0115400000000001E-3</v>
          </cell>
          <cell r="K4267">
            <v>-5.5123699999999999E-3</v>
          </cell>
          <cell r="L4267">
            <v>5.0272499999999996E-3</v>
          </cell>
          <cell r="M4267">
            <v>2.0440699999999999E-2</v>
          </cell>
          <cell r="N4267">
            <v>-7.2515899999999996E-3</v>
          </cell>
          <cell r="O4267">
            <v>2.9492399999999998E-2</v>
          </cell>
        </row>
        <row r="4268">
          <cell r="A4268" t="str">
            <v>9967486122_R03C01</v>
          </cell>
          <cell r="B4268">
            <v>31</v>
          </cell>
          <cell r="C4268">
            <v>1</v>
          </cell>
          <cell r="D4268" t="str">
            <v>NA</v>
          </cell>
          <cell r="E4268">
            <v>1.9876400000000001E-4</v>
          </cell>
          <cell r="F4268">
            <v>5.2912699999999998E-3</v>
          </cell>
          <cell r="G4268">
            <v>3.4494600000000001E-3</v>
          </cell>
          <cell r="H4268">
            <v>3.0599199999999999E-4</v>
          </cell>
          <cell r="I4268">
            <v>-1.6085100000000001E-2</v>
          </cell>
          <cell r="J4268">
            <v>-4.2890799999999998E-3</v>
          </cell>
          <cell r="K4268">
            <v>-3.41217E-3</v>
          </cell>
          <cell r="L4268">
            <v>6.90071E-3</v>
          </cell>
          <cell r="M4268">
            <v>1.9923699999999999E-2</v>
          </cell>
          <cell r="N4268">
            <v>-4.2534199999999999E-3</v>
          </cell>
          <cell r="O4268">
            <v>2.70181E-2</v>
          </cell>
        </row>
        <row r="4269">
          <cell r="A4269" t="str">
            <v>9967486122_R03C02</v>
          </cell>
          <cell r="B4269">
            <v>38</v>
          </cell>
          <cell r="C4269">
            <v>2</v>
          </cell>
          <cell r="D4269" t="str">
            <v>NA</v>
          </cell>
          <cell r="E4269">
            <v>2.00597E-4</v>
          </cell>
          <cell r="F4269">
            <v>5.6613599999999998E-3</v>
          </cell>
          <cell r="G4269">
            <v>4.93999E-3</v>
          </cell>
          <cell r="H4269">
            <v>-8.2744800000000005E-4</v>
          </cell>
          <cell r="I4269">
            <v>-1.6866900000000001E-2</v>
          </cell>
          <cell r="J4269">
            <v>-1.22554E-3</v>
          </cell>
          <cell r="K4269">
            <v>-3.3556699999999998E-3</v>
          </cell>
          <cell r="L4269">
            <v>2.23989E-3</v>
          </cell>
          <cell r="M4269">
            <v>1.8838500000000001E-2</v>
          </cell>
          <cell r="N4269">
            <v>-4.1457600000000001E-3</v>
          </cell>
          <cell r="O4269">
            <v>2.43663E-2</v>
          </cell>
        </row>
        <row r="4270">
          <cell r="A4270" t="str">
            <v>9967486122_R04C01</v>
          </cell>
          <cell r="B4270">
            <v>25</v>
          </cell>
          <cell r="C4270">
            <v>2</v>
          </cell>
          <cell r="D4270" t="str">
            <v>NA</v>
          </cell>
          <cell r="E4270">
            <v>1.9654399999999999E-4</v>
          </cell>
          <cell r="F4270">
            <v>5.2583700000000001E-3</v>
          </cell>
          <cell r="G4270">
            <v>5.2575499999999997E-3</v>
          </cell>
          <cell r="H4270">
            <v>-1.6974799999999999E-3</v>
          </cell>
          <cell r="I4270">
            <v>-1.4385999999999999E-2</v>
          </cell>
          <cell r="J4270">
            <v>-4.8546600000000002E-3</v>
          </cell>
          <cell r="K4270">
            <v>-8.1589599999999998E-3</v>
          </cell>
          <cell r="L4270">
            <v>6.7506200000000004E-4</v>
          </cell>
          <cell r="M4270">
            <v>2.50913E-2</v>
          </cell>
          <cell r="N4270">
            <v>-3.6253399999999999E-3</v>
          </cell>
          <cell r="O4270">
            <v>3.0759999999999999E-2</v>
          </cell>
        </row>
        <row r="4271">
          <cell r="A4271" t="str">
            <v>9967486122_R04C02</v>
          </cell>
          <cell r="B4271">
            <v>45</v>
          </cell>
          <cell r="C4271">
            <v>1</v>
          </cell>
          <cell r="D4271" t="str">
            <v>NA</v>
          </cell>
          <cell r="E4271">
            <v>2.08758E-4</v>
          </cell>
          <cell r="F4271">
            <v>5.3211700000000001E-3</v>
          </cell>
          <cell r="G4271">
            <v>3.32818E-3</v>
          </cell>
          <cell r="H4271">
            <v>2.1115000000000001E-3</v>
          </cell>
          <cell r="I4271">
            <v>-9.7413499999999993E-3</v>
          </cell>
          <cell r="J4271">
            <v>-3.3671600000000001E-3</v>
          </cell>
          <cell r="K4271">
            <v>-4.2973200000000003E-3</v>
          </cell>
          <cell r="L4271">
            <v>-5.6033200000000002E-3</v>
          </cell>
          <cell r="M4271">
            <v>2.40082E-2</v>
          </cell>
          <cell r="N4271">
            <v>-2.30073E-3</v>
          </cell>
          <cell r="O4271">
            <v>2.4661300000000001E-2</v>
          </cell>
        </row>
        <row r="4272">
          <cell r="A4272" t="str">
            <v>9967486122_R05C01</v>
          </cell>
          <cell r="B4272">
            <v>29</v>
          </cell>
          <cell r="C4272">
            <v>1</v>
          </cell>
          <cell r="D4272" t="str">
            <v>NA</v>
          </cell>
          <cell r="E4272">
            <v>2.04441E-4</v>
          </cell>
          <cell r="F4272">
            <v>5.3442400000000001E-3</v>
          </cell>
          <cell r="G4272">
            <v>3.79379E-3</v>
          </cell>
          <cell r="H4272">
            <v>6.30205E-4</v>
          </cell>
          <cell r="I4272">
            <v>-1.36302E-2</v>
          </cell>
          <cell r="J4272">
            <v>-4.13584E-3</v>
          </cell>
          <cell r="K4272">
            <v>-9.3540600000000008E-3</v>
          </cell>
          <cell r="L4272">
            <v>-4.5852599999999999E-3</v>
          </cell>
          <cell r="M4272">
            <v>2.4985500000000001E-2</v>
          </cell>
          <cell r="N4272">
            <v>-3.6914000000000001E-3</v>
          </cell>
          <cell r="O4272">
            <v>2.8897800000000001E-2</v>
          </cell>
        </row>
        <row r="4273">
          <cell r="A4273" t="str">
            <v>9967486122_R05C02</v>
          </cell>
          <cell r="B4273">
            <v>23</v>
          </cell>
          <cell r="C4273">
            <v>2</v>
          </cell>
          <cell r="D4273" t="str">
            <v>NA</v>
          </cell>
          <cell r="E4273">
            <v>1.9918900000000001E-4</v>
          </cell>
          <cell r="F4273">
            <v>5.5369099999999999E-3</v>
          </cell>
          <cell r="G4273">
            <v>6.6108199999999999E-3</v>
          </cell>
          <cell r="H4273">
            <v>-8.0528499999999999E-4</v>
          </cell>
          <cell r="I4273">
            <v>-1.37009E-2</v>
          </cell>
          <cell r="J4273">
            <v>-4.8355799999999999E-3</v>
          </cell>
          <cell r="K4273">
            <v>-1.0090500000000001E-2</v>
          </cell>
          <cell r="L4273">
            <v>-6.59518E-4</v>
          </cell>
          <cell r="M4273">
            <v>1.8560699999999999E-2</v>
          </cell>
          <cell r="N4273">
            <v>-4.96277E-3</v>
          </cell>
          <cell r="O4273">
            <v>2.87163E-2</v>
          </cell>
        </row>
        <row r="4274">
          <cell r="A4274" t="str">
            <v>9967486122_R06C01</v>
          </cell>
          <cell r="B4274">
            <v>32</v>
          </cell>
          <cell r="C4274">
            <v>2</v>
          </cell>
          <cell r="D4274" t="str">
            <v>NA</v>
          </cell>
          <cell r="E4274">
            <v>2.0557999999999999E-4</v>
          </cell>
          <cell r="F4274">
            <v>5.1097099999999999E-3</v>
          </cell>
          <cell r="G4274">
            <v>5.5201699999999996E-3</v>
          </cell>
          <cell r="H4274">
            <v>-1.89452E-3</v>
          </cell>
          <cell r="I4274">
            <v>-1.4650399999999999E-2</v>
          </cell>
          <cell r="J4274">
            <v>-4.5294899999999997E-3</v>
          </cell>
          <cell r="K4274">
            <v>-8.0960699999999995E-4</v>
          </cell>
          <cell r="L4274">
            <v>-9.12176E-4</v>
          </cell>
          <cell r="M4274">
            <v>1.95386E-2</v>
          </cell>
          <cell r="N4274">
            <v>-2.4257800000000002E-3</v>
          </cell>
          <cell r="O4274">
            <v>2.9199599999999999E-2</v>
          </cell>
        </row>
        <row r="4275">
          <cell r="A4275" t="str">
            <v>9967486122_R06C02</v>
          </cell>
          <cell r="B4275">
            <v>26</v>
          </cell>
          <cell r="C4275">
            <v>1</v>
          </cell>
          <cell r="D4275" t="str">
            <v>NA</v>
          </cell>
          <cell r="E4275">
            <v>1.9172199999999999E-4</v>
          </cell>
          <cell r="F4275">
            <v>5.3834599999999996E-3</v>
          </cell>
          <cell r="G4275">
            <v>3.4237500000000001E-3</v>
          </cell>
          <cell r="H4275">
            <v>5.6218700000000002E-4</v>
          </cell>
          <cell r="I4275">
            <v>-1.02805E-2</v>
          </cell>
          <cell r="J4275">
            <v>-5.2508999999999998E-4</v>
          </cell>
          <cell r="K4275">
            <v>-4.2014699999999997E-3</v>
          </cell>
          <cell r="L4275">
            <v>8.2051800000000001E-4</v>
          </cell>
          <cell r="M4275">
            <v>1.6066799999999999E-2</v>
          </cell>
          <cell r="N4275">
            <v>-1.5610400000000001E-3</v>
          </cell>
          <cell r="O4275">
            <v>1.91418E-2</v>
          </cell>
        </row>
        <row r="4276">
          <cell r="A4276" t="str">
            <v>9967486123_R01C01</v>
          </cell>
          <cell r="B4276">
            <v>28</v>
          </cell>
          <cell r="C4276">
            <v>1</v>
          </cell>
          <cell r="D4276" t="str">
            <v>NA</v>
          </cell>
          <cell r="E4276">
            <v>1.99638E-4</v>
          </cell>
          <cell r="F4276">
            <v>4.0386099999999998E-3</v>
          </cell>
          <cell r="G4276">
            <v>-1.0839400000000001E-2</v>
          </cell>
          <cell r="H4276">
            <v>8.5092299999999996E-3</v>
          </cell>
          <cell r="I4276">
            <v>-1.6321899999999999E-3</v>
          </cell>
          <cell r="J4276">
            <v>-6.4681499999999998E-3</v>
          </cell>
          <cell r="K4276">
            <v>-2.6648599999999998E-3</v>
          </cell>
          <cell r="L4276">
            <v>-2.2934600000000002E-3</v>
          </cell>
          <cell r="M4276">
            <v>7.9557299999999994E-3</v>
          </cell>
          <cell r="N4276">
            <v>3.50038E-4</v>
          </cell>
          <cell r="O4276">
            <v>4.8292600000000001E-3</v>
          </cell>
        </row>
        <row r="4277">
          <cell r="A4277" t="str">
            <v>9967486123_R01C02</v>
          </cell>
          <cell r="B4277">
            <v>25</v>
          </cell>
          <cell r="C4277">
            <v>1</v>
          </cell>
          <cell r="D4277">
            <v>4</v>
          </cell>
          <cell r="E4277">
            <v>1.87102E-4</v>
          </cell>
          <cell r="F4277">
            <v>1.8381999999999999E-3</v>
          </cell>
          <cell r="G4277">
            <v>-1.7139100000000001E-2</v>
          </cell>
          <cell r="H4277">
            <v>-6.75089E-5</v>
          </cell>
          <cell r="I4277">
            <v>-1.7810300000000001E-3</v>
          </cell>
          <cell r="J4277">
            <v>2.01242E-3</v>
          </cell>
          <cell r="K4277">
            <v>2.08047E-4</v>
          </cell>
          <cell r="L4277">
            <v>3.3935100000000002E-3</v>
          </cell>
          <cell r="M4277">
            <v>2.14481E-3</v>
          </cell>
          <cell r="N4277">
            <v>-3.9674100000000002E-3</v>
          </cell>
          <cell r="O4277">
            <v>-2.5990800000000001E-3</v>
          </cell>
        </row>
        <row r="4278">
          <cell r="A4278" t="str">
            <v>9967486123_R02C01</v>
          </cell>
          <cell r="B4278">
            <v>34</v>
          </cell>
          <cell r="C4278">
            <v>1</v>
          </cell>
          <cell r="D4278" t="str">
            <v>NA</v>
          </cell>
          <cell r="E4278">
            <v>2.0065799999999999E-4</v>
          </cell>
          <cell r="F4278">
            <v>2.5402900000000002E-3</v>
          </cell>
          <cell r="G4278">
            <v>-1.3731500000000001E-2</v>
          </cell>
          <cell r="H4278">
            <v>3.6903600000000002E-3</v>
          </cell>
          <cell r="I4278">
            <v>-2.8481699999999998E-4</v>
          </cell>
          <cell r="J4278">
            <v>5.5431700000000003E-4</v>
          </cell>
          <cell r="K4278">
            <v>-8.16007E-4</v>
          </cell>
          <cell r="L4278">
            <v>1.31248E-3</v>
          </cell>
          <cell r="M4278">
            <v>2.7225399999999999E-3</v>
          </cell>
          <cell r="N4278">
            <v>1.49047E-3</v>
          </cell>
          <cell r="O4278">
            <v>2.4291299999999998E-3</v>
          </cell>
        </row>
        <row r="4279">
          <cell r="A4279" t="str">
            <v>9967486123_R02C02</v>
          </cell>
          <cell r="B4279">
            <v>46</v>
          </cell>
          <cell r="C4279">
            <v>2</v>
          </cell>
          <cell r="D4279">
            <v>4</v>
          </cell>
          <cell r="E4279">
            <v>1.9225399999999999E-4</v>
          </cell>
          <cell r="F4279">
            <v>3.2727099999999999E-3</v>
          </cell>
          <cell r="G4279">
            <v>-1.13136E-2</v>
          </cell>
          <cell r="H4279">
            <v>4.5075999999999996E-3</v>
          </cell>
          <cell r="I4279">
            <v>-3.0133299999999998E-3</v>
          </cell>
          <cell r="J4279">
            <v>1.43681E-3</v>
          </cell>
          <cell r="K4279">
            <v>-1.24357E-3</v>
          </cell>
          <cell r="L4279">
            <v>-1.29531E-3</v>
          </cell>
          <cell r="M4279">
            <v>8.5947200000000001E-3</v>
          </cell>
          <cell r="N4279">
            <v>-4.9542900000000001E-3</v>
          </cell>
          <cell r="O4279">
            <v>6.0064200000000002E-3</v>
          </cell>
        </row>
        <row r="4280">
          <cell r="A4280" t="str">
            <v>9967486123_R03C01</v>
          </cell>
          <cell r="B4280">
            <v>23</v>
          </cell>
          <cell r="C4280">
            <v>2</v>
          </cell>
          <cell r="D4280" t="str">
            <v>NA</v>
          </cell>
          <cell r="E4280">
            <v>1.9052000000000001E-4</v>
          </cell>
          <cell r="F4280">
            <v>1.9145500000000001E-3</v>
          </cell>
          <cell r="G4280">
            <v>-2.0299899999999999E-2</v>
          </cell>
          <cell r="H4280">
            <v>-3.45393E-3</v>
          </cell>
          <cell r="I4280">
            <v>-3.3446399999999999E-3</v>
          </cell>
          <cell r="J4280">
            <v>9.3382499999999993E-3</v>
          </cell>
          <cell r="K4280">
            <v>-2.3217699999999999E-3</v>
          </cell>
          <cell r="L4280">
            <v>-1.85652E-3</v>
          </cell>
          <cell r="M4280">
            <v>9.1120999999999997E-3</v>
          </cell>
          <cell r="N4280">
            <v>-1.9038900000000001E-3</v>
          </cell>
          <cell r="O4280">
            <v>-8.8051000000000004E-4</v>
          </cell>
        </row>
        <row r="4281">
          <cell r="A4281" t="str">
            <v>9967486123_R03C02</v>
          </cell>
          <cell r="B4281">
            <v>36</v>
          </cell>
          <cell r="C4281">
            <v>1</v>
          </cell>
          <cell r="D4281" t="str">
            <v>NA</v>
          </cell>
          <cell r="E4281">
            <v>2.02659E-4</v>
          </cell>
          <cell r="F4281">
            <v>3.12423E-3</v>
          </cell>
          <cell r="G4281">
            <v>-1.6138199999999998E-2</v>
          </cell>
          <cell r="H4281">
            <v>1.5067799999999999E-2</v>
          </cell>
          <cell r="I4281">
            <v>-1.63222E-3</v>
          </cell>
          <cell r="J4281">
            <v>-8.53632E-3</v>
          </cell>
          <cell r="K4281">
            <v>-3.5712600000000001E-5</v>
          </cell>
          <cell r="L4281">
            <v>-3.6277100000000001E-3</v>
          </cell>
          <cell r="M4281">
            <v>-6.8460600000000002E-3</v>
          </cell>
          <cell r="N4281">
            <v>4.6576100000000004E-3</v>
          </cell>
          <cell r="O4281">
            <v>-6.5072899999999998E-3</v>
          </cell>
        </row>
        <row r="4282">
          <cell r="A4282" t="str">
            <v>9967486123_R04C01</v>
          </cell>
          <cell r="B4282">
            <v>23</v>
          </cell>
          <cell r="C4282">
            <v>1</v>
          </cell>
          <cell r="D4282" t="str">
            <v>NA</v>
          </cell>
          <cell r="E4282">
            <v>2.1112999999999999E-4</v>
          </cell>
          <cell r="F4282">
            <v>2.7801100000000001E-3</v>
          </cell>
          <cell r="G4282">
            <v>-1.5333400000000001E-2</v>
          </cell>
          <cell r="H4282">
            <v>1.26418E-2</v>
          </cell>
          <cell r="I4282">
            <v>-3.8138400000000002E-3</v>
          </cell>
          <cell r="J4282">
            <v>-5.5740099999999999E-3</v>
          </cell>
          <cell r="K4282">
            <v>-1.94713E-3</v>
          </cell>
          <cell r="L4282">
            <v>1.6387199999999999E-4</v>
          </cell>
          <cell r="M4282">
            <v>-1.1222700000000001E-3</v>
          </cell>
          <cell r="N4282">
            <v>-3.7406900000000001E-3</v>
          </cell>
          <cell r="O4282">
            <v>-4.0498399999999999E-3</v>
          </cell>
        </row>
        <row r="4283">
          <cell r="A4283" t="str">
            <v>9967486123_R04C02</v>
          </cell>
          <cell r="B4283">
            <v>28</v>
          </cell>
          <cell r="C4283">
            <v>2</v>
          </cell>
          <cell r="D4283" t="str">
            <v>NA</v>
          </cell>
          <cell r="E4283">
            <v>2.06567E-4</v>
          </cell>
          <cell r="F4283">
            <v>3.9210199999999999E-3</v>
          </cell>
          <cell r="G4283">
            <v>-5.8163599999999996E-3</v>
          </cell>
          <cell r="H4283">
            <v>2.4761700000000002E-3</v>
          </cell>
          <cell r="I4283">
            <v>-1.08936E-2</v>
          </cell>
          <cell r="J4283">
            <v>2.3080999999999999E-4</v>
          </cell>
          <cell r="K4283">
            <v>-9.3634400000000007E-3</v>
          </cell>
          <cell r="L4283">
            <v>8.0281899999999997E-4</v>
          </cell>
          <cell r="M4283">
            <v>1.6270300000000001E-2</v>
          </cell>
          <cell r="N4283">
            <v>-7.54728E-3</v>
          </cell>
          <cell r="O4283">
            <v>1.5817899999999999E-2</v>
          </cell>
        </row>
        <row r="4284">
          <cell r="A4284" t="str">
            <v>9967486123_R05C01</v>
          </cell>
          <cell r="B4284">
            <v>25</v>
          </cell>
          <cell r="C4284">
            <v>2</v>
          </cell>
          <cell r="D4284" t="str">
            <v>NA</v>
          </cell>
          <cell r="E4284">
            <v>2.13413E-4</v>
          </cell>
          <cell r="F4284">
            <v>3.0194499999999999E-3</v>
          </cell>
          <cell r="G4284">
            <v>-1.5775299999999999E-2</v>
          </cell>
          <cell r="H4284">
            <v>1.6317600000000002E-2</v>
          </cell>
          <cell r="I4284">
            <v>-9.2543699999999996E-3</v>
          </cell>
          <cell r="J4284">
            <v>-1.32452E-2</v>
          </cell>
          <cell r="K4284">
            <v>1.44589E-3</v>
          </cell>
          <cell r="L4284">
            <v>-6.1336200000000002E-3</v>
          </cell>
          <cell r="M4284">
            <v>-2.3259200000000001E-2</v>
          </cell>
          <cell r="N4284">
            <v>7.5631099999999996E-3</v>
          </cell>
          <cell r="O4284">
            <v>-2.4133399999999999E-2</v>
          </cell>
        </row>
        <row r="4285">
          <cell r="A4285" t="str">
            <v>9967486123_R05C02</v>
          </cell>
          <cell r="B4285">
            <v>34</v>
          </cell>
          <cell r="C4285">
            <v>1</v>
          </cell>
          <cell r="D4285" t="str">
            <v>NA</v>
          </cell>
          <cell r="E4285">
            <v>2.0232299999999999E-4</v>
          </cell>
          <cell r="F4285">
            <v>2.8248700000000002E-3</v>
          </cell>
          <cell r="G4285">
            <v>-1.6217200000000001E-2</v>
          </cell>
          <cell r="H4285">
            <v>1.9763099999999999E-2</v>
          </cell>
          <cell r="I4285">
            <v>1.6250399999999999E-3</v>
          </cell>
          <cell r="J4285">
            <v>-1.24429E-2</v>
          </cell>
          <cell r="K4285">
            <v>3.7871799999999998E-3</v>
          </cell>
          <cell r="L4285">
            <v>1.3406500000000001E-3</v>
          </cell>
          <cell r="M4285">
            <v>-5.9027699999999999E-3</v>
          </cell>
          <cell r="N4285">
            <v>2.061E-4</v>
          </cell>
          <cell r="O4285">
            <v>-6.7894100000000001E-3</v>
          </cell>
        </row>
        <row r="4286">
          <cell r="A4286" t="str">
            <v>9967486123_R06C01</v>
          </cell>
          <cell r="B4286">
            <v>29</v>
          </cell>
          <cell r="C4286">
            <v>1</v>
          </cell>
          <cell r="D4286">
            <v>4</v>
          </cell>
          <cell r="E4286">
            <v>2.1550700000000001E-4</v>
          </cell>
          <cell r="F4286">
            <v>2.84929E-3</v>
          </cell>
          <cell r="G4286">
            <v>-1.4063600000000001E-2</v>
          </cell>
          <cell r="H4286">
            <v>1.0762799999999999E-2</v>
          </cell>
          <cell r="I4286">
            <v>-4.5447500000000002E-3</v>
          </cell>
          <cell r="J4286">
            <v>-4.6864300000000001E-3</v>
          </cell>
          <cell r="K4286">
            <v>-3.1465E-3</v>
          </cell>
          <cell r="L4286">
            <v>-5.4666600000000001E-4</v>
          </cell>
          <cell r="M4286">
            <v>-2.4110799999999999E-3</v>
          </cell>
          <cell r="N4286">
            <v>-1.8554000000000001E-3</v>
          </cell>
          <cell r="O4286">
            <v>-4.4082699999999997E-3</v>
          </cell>
        </row>
        <row r="4287">
          <cell r="A4287" t="str">
            <v>9967486123_R06C02</v>
          </cell>
          <cell r="B4287">
            <v>30</v>
          </cell>
          <cell r="C4287">
            <v>1</v>
          </cell>
          <cell r="D4287" t="str">
            <v>NA</v>
          </cell>
          <cell r="E4287">
            <v>1.98247E-4</v>
          </cell>
          <cell r="F4287">
            <v>2.4904699999999998E-3</v>
          </cell>
          <cell r="G4287">
            <v>-1.7918E-2</v>
          </cell>
          <cell r="H4287">
            <v>1.16825E-2</v>
          </cell>
          <cell r="I4287">
            <v>-5.41276E-3</v>
          </cell>
          <cell r="J4287">
            <v>-5.1134600000000002E-3</v>
          </cell>
          <cell r="K4287">
            <v>2.34199E-3</v>
          </cell>
          <cell r="L4287">
            <v>-6.85354E-4</v>
          </cell>
          <cell r="M4287">
            <v>-8.7473299999999993E-3</v>
          </cell>
          <cell r="N4287">
            <v>4.9014999999999996E-3</v>
          </cell>
          <cell r="O4287">
            <v>-1.4563700000000001E-2</v>
          </cell>
        </row>
        <row r="4288">
          <cell r="A4288" t="str">
            <v>9967486132_R01C01</v>
          </cell>
          <cell r="B4288">
            <v>44</v>
          </cell>
          <cell r="C4288">
            <v>2</v>
          </cell>
          <cell r="D4288" t="str">
            <v>NA</v>
          </cell>
          <cell r="E4288">
            <v>1.95081E-4</v>
          </cell>
          <cell r="F4288">
            <v>4.1648800000000001E-3</v>
          </cell>
          <cell r="G4288">
            <v>1.3786400000000001E-2</v>
          </cell>
          <cell r="H4288">
            <v>-8.7854399999999998E-4</v>
          </cell>
          <cell r="I4288">
            <v>9.5151300000000001E-3</v>
          </cell>
          <cell r="J4288">
            <v>6.5511299999999996E-3</v>
          </cell>
          <cell r="K4288">
            <v>-6.3372799999999996E-4</v>
          </cell>
          <cell r="L4288">
            <v>-2.6174800000000002E-3</v>
          </cell>
          <cell r="M4288">
            <v>-1.2386100000000001E-2</v>
          </cell>
          <cell r="N4288">
            <v>5.8109500000000001E-4</v>
          </cell>
          <cell r="O4288">
            <v>-2.46787E-3</v>
          </cell>
        </row>
        <row r="4289">
          <cell r="A4289" t="str">
            <v>9967486132_R02C01</v>
          </cell>
          <cell r="B4289">
            <v>48</v>
          </cell>
          <cell r="C4289">
            <v>1</v>
          </cell>
          <cell r="D4289" t="str">
            <v>NA</v>
          </cell>
          <cell r="E4289">
            <v>2.0919299999999999E-4</v>
          </cell>
          <cell r="F4289">
            <v>3.67877E-3</v>
          </cell>
          <cell r="G4289">
            <v>1.13507E-2</v>
          </cell>
          <cell r="H4289">
            <v>9.0897199999999997E-4</v>
          </cell>
          <cell r="I4289">
            <v>1.8292900000000001E-2</v>
          </cell>
          <cell r="J4289">
            <v>6.8036700000000004E-3</v>
          </cell>
          <cell r="K4289">
            <v>2.48089E-4</v>
          </cell>
          <cell r="L4289">
            <v>1.7792400000000001E-3</v>
          </cell>
          <cell r="M4289">
            <v>-5.1295100000000003E-3</v>
          </cell>
          <cell r="N4289">
            <v>4.1501400000000001E-3</v>
          </cell>
          <cell r="O4289">
            <v>-3.4241200000000001E-3</v>
          </cell>
        </row>
        <row r="4290">
          <cell r="A4290" t="str">
            <v>9967486132_R02C02</v>
          </cell>
          <cell r="B4290">
            <v>45</v>
          </cell>
          <cell r="C4290">
            <v>2</v>
          </cell>
          <cell r="D4290" t="str">
            <v>NA</v>
          </cell>
          <cell r="E4290">
            <v>2.0014699999999999E-4</v>
          </cell>
          <cell r="F4290">
            <v>3.9081100000000002E-3</v>
          </cell>
          <cell r="G4290">
            <v>1.222E-2</v>
          </cell>
          <cell r="H4290">
            <v>-1.31887E-3</v>
          </cell>
          <cell r="I4290">
            <v>1.6281400000000001E-2</v>
          </cell>
          <cell r="J4290">
            <v>6.3983299999999998E-3</v>
          </cell>
          <cell r="K4290">
            <v>-7.0716099999999999E-4</v>
          </cell>
          <cell r="L4290">
            <v>9.9832900000000006E-3</v>
          </cell>
          <cell r="M4290">
            <v>1.6302700000000001E-3</v>
          </cell>
          <cell r="N4290">
            <v>4.2915399999999999E-3</v>
          </cell>
          <cell r="O4290">
            <v>-1.9640600000000001E-3</v>
          </cell>
        </row>
        <row r="4291">
          <cell r="A4291" t="str">
            <v>9967486132_R03C01</v>
          </cell>
          <cell r="B4291">
            <v>27</v>
          </cell>
          <cell r="C4291">
            <v>1</v>
          </cell>
          <cell r="D4291" t="str">
            <v>NA</v>
          </cell>
          <cell r="E4291">
            <v>1.9471399999999999E-4</v>
          </cell>
          <cell r="F4291">
            <v>4.6236100000000002E-3</v>
          </cell>
          <cell r="G4291">
            <v>1.2079599999999999E-2</v>
          </cell>
          <cell r="H4291">
            <v>-7.4676400000000002E-4</v>
          </cell>
          <cell r="I4291">
            <v>1.3449300000000001E-2</v>
          </cell>
          <cell r="J4291">
            <v>6.4809999999999998E-3</v>
          </cell>
          <cell r="K4291">
            <v>2.0237300000000001E-3</v>
          </cell>
          <cell r="L4291">
            <v>2.2056699999999999E-4</v>
          </cell>
          <cell r="M4291">
            <v>-3.8822000000000001E-3</v>
          </cell>
          <cell r="N4291">
            <v>2.3193900000000002E-3</v>
          </cell>
          <cell r="O4291">
            <v>-3.8886900000000002E-3</v>
          </cell>
        </row>
        <row r="4292">
          <cell r="A4292" t="str">
            <v>9967486132_R03C02</v>
          </cell>
          <cell r="B4292">
            <v>32</v>
          </cell>
          <cell r="C4292">
            <v>1</v>
          </cell>
          <cell r="D4292" t="str">
            <v>NA</v>
          </cell>
          <cell r="E4292">
            <v>2.0049600000000001E-4</v>
          </cell>
          <cell r="F4292">
            <v>3.9807699999999998E-3</v>
          </cell>
          <cell r="G4292">
            <v>1.16487E-2</v>
          </cell>
          <cell r="H4292">
            <v>-3.8036599999999999E-3</v>
          </cell>
          <cell r="I4292">
            <v>1.0592000000000001E-2</v>
          </cell>
          <cell r="J4292">
            <v>7.8050300000000001E-3</v>
          </cell>
          <cell r="K4292">
            <v>-2.0082300000000002E-3</v>
          </cell>
          <cell r="L4292">
            <v>-1.23701E-3</v>
          </cell>
          <cell r="M4292">
            <v>-2.8457500000000002E-3</v>
          </cell>
          <cell r="N4292">
            <v>1.33125E-3</v>
          </cell>
          <cell r="O4292">
            <v>-3.8802300000000001E-3</v>
          </cell>
        </row>
        <row r="4293">
          <cell r="A4293" t="str">
            <v>9967486132_R04C01</v>
          </cell>
          <cell r="B4293">
            <v>21</v>
          </cell>
          <cell r="C4293">
            <v>2</v>
          </cell>
          <cell r="D4293">
            <v>4</v>
          </cell>
          <cell r="E4293">
            <v>1.8657E-4</v>
          </cell>
          <cell r="F4293">
            <v>8.2716500000000004E-4</v>
          </cell>
          <cell r="G4293">
            <v>-1.14307E-2</v>
          </cell>
          <cell r="H4293">
            <v>-3.6570499999999998E-3</v>
          </cell>
          <cell r="I4293">
            <v>-5.1409400000000001E-3</v>
          </cell>
          <cell r="J4293">
            <v>1.9947599999999999E-2</v>
          </cell>
          <cell r="K4293">
            <v>4.2357999999999996E-3</v>
          </cell>
          <cell r="L4293">
            <v>-4.0043700000000002E-3</v>
          </cell>
          <cell r="M4293">
            <v>-9.2777799999999994E-2</v>
          </cell>
          <cell r="N4293">
            <v>3.5455300000000002E-2</v>
          </cell>
          <cell r="O4293">
            <v>8.3618899999999996E-2</v>
          </cell>
        </row>
        <row r="4294">
          <cell r="A4294" t="str">
            <v>9967486132_R04C02</v>
          </cell>
          <cell r="B4294">
            <v>27</v>
          </cell>
          <cell r="C4294">
            <v>1</v>
          </cell>
          <cell r="D4294" t="str">
            <v>NA</v>
          </cell>
          <cell r="E4294">
            <v>2.01807E-4</v>
          </cell>
          <cell r="F4294">
            <v>4.3890800000000001E-3</v>
          </cell>
          <cell r="G4294">
            <v>1.0623499999999999E-2</v>
          </cell>
          <cell r="H4294">
            <v>1.0911899999999999E-3</v>
          </cell>
          <cell r="I4294">
            <v>1.51539E-2</v>
          </cell>
          <cell r="J4294">
            <v>6.8135299999999999E-3</v>
          </cell>
          <cell r="K4294">
            <v>-1.1683399999999999E-3</v>
          </cell>
          <cell r="L4294">
            <v>1.4397800000000001E-3</v>
          </cell>
          <cell r="M4294">
            <v>-3.32972E-3</v>
          </cell>
          <cell r="N4294">
            <v>1.7910999999999999E-3</v>
          </cell>
          <cell r="O4294">
            <v>-5.3447900000000003E-3</v>
          </cell>
        </row>
        <row r="4295">
          <cell r="A4295" t="str">
            <v>9967486132_R05C01</v>
          </cell>
          <cell r="B4295">
            <v>42</v>
          </cell>
          <cell r="C4295">
            <v>2</v>
          </cell>
          <cell r="D4295">
            <v>3</v>
          </cell>
          <cell r="E4295">
            <v>2.0454699999999999E-4</v>
          </cell>
          <cell r="F4295">
            <v>4.2978699999999996E-3</v>
          </cell>
          <cell r="G4295">
            <v>1.35341E-2</v>
          </cell>
          <cell r="H4295">
            <v>2.8011000000000003E-4</v>
          </cell>
          <cell r="I4295">
            <v>1.6111299999999999E-2</v>
          </cell>
          <cell r="J4295">
            <v>6.45526E-3</v>
          </cell>
          <cell r="K4295">
            <v>2.49436E-5</v>
          </cell>
          <cell r="L4295">
            <v>9.1808399999999991E-3</v>
          </cell>
          <cell r="M4295">
            <v>4.5517400000000003E-3</v>
          </cell>
          <cell r="N4295">
            <v>7.7818399999999999E-3</v>
          </cell>
          <cell r="O4295">
            <v>-1.1717100000000001E-3</v>
          </cell>
        </row>
        <row r="4296">
          <cell r="A4296" t="str">
            <v>9967486132_R05C02</v>
          </cell>
          <cell r="B4296">
            <v>46</v>
          </cell>
          <cell r="C4296">
            <v>2</v>
          </cell>
          <cell r="D4296" t="str">
            <v>NA</v>
          </cell>
          <cell r="E4296">
            <v>2.0848399999999999E-4</v>
          </cell>
          <cell r="F4296">
            <v>3.9879199999999998E-3</v>
          </cell>
          <cell r="G4296">
            <v>1.2056300000000001E-2</v>
          </cell>
          <cell r="H4296">
            <v>-2.2678600000000001E-4</v>
          </cell>
          <cell r="I4296">
            <v>1.47212E-2</v>
          </cell>
          <cell r="J4296">
            <v>7.5341599999999998E-3</v>
          </cell>
          <cell r="K4296">
            <v>2.2918999999999999E-3</v>
          </cell>
          <cell r="L4296">
            <v>4.5356399999999996E-3</v>
          </cell>
          <cell r="M4296">
            <v>-4.7109500000000002E-3</v>
          </cell>
          <cell r="N4296">
            <v>4.4815100000000002E-3</v>
          </cell>
          <cell r="O4296">
            <v>2.9387100000000002E-3</v>
          </cell>
        </row>
        <row r="4297">
          <cell r="A4297" t="str">
            <v>9967486132_R06C01</v>
          </cell>
          <cell r="B4297">
            <v>44</v>
          </cell>
          <cell r="C4297">
            <v>1</v>
          </cell>
          <cell r="D4297">
            <v>1</v>
          </cell>
          <cell r="E4297">
            <v>2.0306600000000001E-4</v>
          </cell>
          <cell r="F4297">
            <v>4.3987699999999998E-3</v>
          </cell>
          <cell r="G4297">
            <v>1.1518199999999999E-2</v>
          </cell>
          <cell r="H4297">
            <v>1.45334E-3</v>
          </cell>
          <cell r="I4297">
            <v>1.1775900000000001E-2</v>
          </cell>
          <cell r="J4297">
            <v>3.4252599999999998E-3</v>
          </cell>
          <cell r="K4297">
            <v>-8.5703799999999996E-4</v>
          </cell>
          <cell r="L4297">
            <v>1.00161E-3</v>
          </cell>
          <cell r="M4297">
            <v>1.8938399999999999E-3</v>
          </cell>
          <cell r="N4297">
            <v>-2.8258600000000001E-5</v>
          </cell>
          <cell r="O4297">
            <v>3.6650599999999999E-3</v>
          </cell>
        </row>
        <row r="4298">
          <cell r="A4298" t="str">
            <v>9967486132_R06C02</v>
          </cell>
          <cell r="B4298">
            <v>34</v>
          </cell>
          <cell r="C4298">
            <v>1</v>
          </cell>
          <cell r="D4298">
            <v>6</v>
          </cell>
          <cell r="E4298">
            <v>1.96949E-4</v>
          </cell>
          <cell r="F4298">
            <v>4.55764E-3</v>
          </cell>
          <cell r="G4298">
            <v>1.2818100000000001E-2</v>
          </cell>
          <cell r="H4298">
            <v>-1.18681E-4</v>
          </cell>
          <cell r="I4298">
            <v>1.02957E-2</v>
          </cell>
          <cell r="J4298">
            <v>7.9972600000000008E-3</v>
          </cell>
          <cell r="K4298">
            <v>-2.9785300000000001E-3</v>
          </cell>
          <cell r="L4298">
            <v>-8.3578500000000002E-4</v>
          </cell>
          <cell r="M4298">
            <v>-1.2473E-2</v>
          </cell>
          <cell r="N4298">
            <v>-1.3195399999999999E-3</v>
          </cell>
          <cell r="O4298">
            <v>-6.0984999999999998E-3</v>
          </cell>
        </row>
        <row r="4299">
          <cell r="A4299" t="str">
            <v>9967486140_R01C01</v>
          </cell>
          <cell r="B4299">
            <v>51</v>
          </cell>
          <cell r="C4299">
            <v>2</v>
          </cell>
          <cell r="D4299" t="str">
            <v>NA</v>
          </cell>
          <cell r="E4299">
            <v>2.02549E-4</v>
          </cell>
          <cell r="F4299">
            <v>2.5166300000000002E-3</v>
          </cell>
          <cell r="G4299">
            <v>-1.43511E-2</v>
          </cell>
          <cell r="H4299">
            <v>-1.4146499999999999E-3</v>
          </cell>
          <cell r="I4299">
            <v>-1.05667E-3</v>
          </cell>
          <cell r="J4299">
            <v>2.0986199999999998E-3</v>
          </cell>
          <cell r="K4299">
            <v>-1.60377E-3</v>
          </cell>
          <cell r="L4299">
            <v>4.6643999999999999E-4</v>
          </cell>
          <cell r="M4299">
            <v>3.41078E-3</v>
          </cell>
          <cell r="N4299">
            <v>-1.5254299999999999E-3</v>
          </cell>
          <cell r="O4299">
            <v>1.48296E-3</v>
          </cell>
        </row>
        <row r="4300">
          <cell r="A4300" t="str">
            <v>9967486140_R01C02</v>
          </cell>
          <cell r="B4300">
            <v>36</v>
          </cell>
          <cell r="C4300">
            <v>1</v>
          </cell>
          <cell r="D4300" t="str">
            <v>NA</v>
          </cell>
          <cell r="E4300">
            <v>1.9250499999999999E-4</v>
          </cell>
          <cell r="F4300">
            <v>3.1709199999999999E-4</v>
          </cell>
          <cell r="G4300">
            <v>-1.74653E-2</v>
          </cell>
          <cell r="H4300">
            <v>-2.4400200000000002E-3</v>
          </cell>
          <cell r="I4300">
            <v>2.4433800000000002E-3</v>
          </cell>
          <cell r="J4300">
            <v>7.8472799999999999E-3</v>
          </cell>
          <cell r="K4300">
            <v>-1.0722399999999999E-3</v>
          </cell>
          <cell r="L4300">
            <v>4.1138700000000004E-3</v>
          </cell>
          <cell r="M4300">
            <v>8.5099500000000005E-3</v>
          </cell>
          <cell r="N4300">
            <v>-5.1056699999999997E-3</v>
          </cell>
          <cell r="O4300">
            <v>-2.4478199999999997E-4</v>
          </cell>
        </row>
        <row r="4301">
          <cell r="A4301" t="str">
            <v>9967486140_R02C01</v>
          </cell>
          <cell r="B4301">
            <v>29</v>
          </cell>
          <cell r="C4301">
            <v>2</v>
          </cell>
          <cell r="D4301" t="str">
            <v>NA</v>
          </cell>
          <cell r="E4301">
            <v>1.98483E-4</v>
          </cell>
          <cell r="F4301">
            <v>4.2964099999999996E-3</v>
          </cell>
          <cell r="G4301">
            <v>-2.4183999999999998E-3</v>
          </cell>
          <cell r="H4301">
            <v>2.4387800000000002E-3</v>
          </cell>
          <cell r="I4301">
            <v>-7.4429400000000003E-3</v>
          </cell>
          <cell r="J4301">
            <v>-3.8901600000000001E-3</v>
          </cell>
          <cell r="K4301">
            <v>-2.6295200000000002E-3</v>
          </cell>
          <cell r="L4301">
            <v>2.2936200000000001E-3</v>
          </cell>
          <cell r="M4301">
            <v>1.7141400000000001E-2</v>
          </cell>
          <cell r="N4301">
            <v>-1.16577E-3</v>
          </cell>
          <cell r="O4301">
            <v>1.5801200000000001E-2</v>
          </cell>
        </row>
        <row r="4302">
          <cell r="A4302" t="str">
            <v>9967486140_R02C02</v>
          </cell>
          <cell r="B4302">
            <v>26</v>
          </cell>
          <cell r="C4302">
            <v>1</v>
          </cell>
          <cell r="D4302">
            <v>4</v>
          </cell>
          <cell r="E4302">
            <v>2.0207299999999999E-4</v>
          </cell>
          <cell r="F4302">
            <v>2.8007000000000002E-3</v>
          </cell>
          <cell r="G4302">
            <v>-1.6275999999999999E-2</v>
          </cell>
          <cell r="H4302">
            <v>1.56986E-2</v>
          </cell>
          <cell r="I4302">
            <v>-2.09457E-3</v>
          </cell>
          <cell r="J4302">
            <v>-9.7081800000000003E-3</v>
          </cell>
          <cell r="K4302">
            <v>1.2882200000000001E-3</v>
          </cell>
          <cell r="L4302">
            <v>-4.2902699999999997E-3</v>
          </cell>
          <cell r="M4302">
            <v>-1.5175900000000001E-2</v>
          </cell>
          <cell r="N4302">
            <v>3.6231100000000001E-3</v>
          </cell>
          <cell r="O4302">
            <v>-5.1915800000000003E-3</v>
          </cell>
        </row>
        <row r="4303">
          <cell r="A4303" t="str">
            <v>9967486140_R03C01</v>
          </cell>
          <cell r="B4303">
            <v>24</v>
          </cell>
          <cell r="C4303">
            <v>1</v>
          </cell>
          <cell r="D4303" t="str">
            <v>NA</v>
          </cell>
          <cell r="E4303">
            <v>2.1001200000000001E-4</v>
          </cell>
          <cell r="F4303">
            <v>2.5659300000000001E-3</v>
          </cell>
          <cell r="G4303">
            <v>-1.64318E-2</v>
          </cell>
          <cell r="H4303">
            <v>1.1856800000000001E-2</v>
          </cell>
          <cell r="I4303">
            <v>-3.23361E-3</v>
          </cell>
          <cell r="J4303">
            <v>-6.5012300000000002E-3</v>
          </cell>
          <cell r="K4303">
            <v>5.44E-4</v>
          </cell>
          <cell r="L4303">
            <v>-1.04509E-3</v>
          </cell>
          <cell r="M4303">
            <v>-1.0193600000000001E-2</v>
          </cell>
          <cell r="N4303">
            <v>-1.03725E-3</v>
          </cell>
          <cell r="O4303">
            <v>-1.01145E-2</v>
          </cell>
        </row>
        <row r="4304">
          <cell r="A4304" t="str">
            <v>9967486140_R04C01</v>
          </cell>
          <cell r="B4304">
            <v>26</v>
          </cell>
          <cell r="C4304">
            <v>2</v>
          </cell>
          <cell r="D4304" t="str">
            <v>NA</v>
          </cell>
          <cell r="E4304">
            <v>2.1490100000000001E-4</v>
          </cell>
          <cell r="F4304">
            <v>3.1075500000000002E-3</v>
          </cell>
          <cell r="G4304">
            <v>-1.41925E-2</v>
          </cell>
          <cell r="H4304">
            <v>1.3676799999999999E-2</v>
          </cell>
          <cell r="I4304">
            <v>3.4077700000000001E-4</v>
          </cell>
          <cell r="J4304">
            <v>-6.9870899999999996E-3</v>
          </cell>
          <cell r="K4304">
            <v>1.46251E-3</v>
          </cell>
          <cell r="L4304">
            <v>-3.1349899999999998E-3</v>
          </cell>
          <cell r="M4304">
            <v>-1.9063299999999999E-3</v>
          </cell>
          <cell r="N4304">
            <v>4.4537899999999998E-4</v>
          </cell>
          <cell r="O4304">
            <v>-7.4910300000000001E-3</v>
          </cell>
        </row>
        <row r="4305">
          <cell r="A4305" t="str">
            <v>9967486140_R04C02</v>
          </cell>
          <cell r="B4305">
            <v>24</v>
          </cell>
          <cell r="C4305">
            <v>1</v>
          </cell>
          <cell r="D4305" t="str">
            <v>NA</v>
          </cell>
          <cell r="E4305">
            <v>2.1145199999999999E-4</v>
          </cell>
          <cell r="F4305">
            <v>3.0763800000000001E-3</v>
          </cell>
          <cell r="G4305">
            <v>-1.65942E-2</v>
          </cell>
          <cell r="H4305">
            <v>1.8275599999999999E-2</v>
          </cell>
          <cell r="I4305">
            <v>-4.2933700000000003E-3</v>
          </cell>
          <cell r="J4305">
            <v>-1.20889E-2</v>
          </cell>
          <cell r="K4305">
            <v>5.8211499999999998E-3</v>
          </cell>
          <cell r="L4305">
            <v>-1.69152E-7</v>
          </cell>
          <cell r="M4305">
            <v>-2.1609099999999999E-2</v>
          </cell>
          <cell r="N4305">
            <v>2.97E-3</v>
          </cell>
          <cell r="O4305">
            <v>-2.0773E-2</v>
          </cell>
        </row>
        <row r="4306">
          <cell r="A4306" t="str">
            <v>9967486140_R05C02</v>
          </cell>
          <cell r="B4306">
            <v>36</v>
          </cell>
          <cell r="C4306">
            <v>1</v>
          </cell>
          <cell r="D4306" t="str">
            <v>NA</v>
          </cell>
          <cell r="E4306">
            <v>1.9500799999999999E-4</v>
          </cell>
          <cell r="F4306">
            <v>3.42136E-3</v>
          </cell>
          <cell r="G4306">
            <v>-5.0786599999999996E-3</v>
          </cell>
          <cell r="H4306">
            <v>4.7350300000000001E-4</v>
          </cell>
          <cell r="I4306">
            <v>-7.7535199999999999E-3</v>
          </cell>
          <cell r="J4306">
            <v>2.6235799999999999E-3</v>
          </cell>
          <cell r="K4306">
            <v>3.4835900000000002E-4</v>
          </cell>
          <cell r="L4306">
            <v>2.52863E-3</v>
          </cell>
          <cell r="M4306">
            <v>-7.6429700000000004E-5</v>
          </cell>
          <cell r="N4306">
            <v>3.5096200000000002E-3</v>
          </cell>
          <cell r="O4306">
            <v>2.3089700000000001E-2</v>
          </cell>
        </row>
        <row r="4307">
          <cell r="A4307" t="str">
            <v>9967486140_R06C01</v>
          </cell>
          <cell r="B4307">
            <v>34</v>
          </cell>
          <cell r="C4307">
            <v>2</v>
          </cell>
          <cell r="D4307">
            <v>4</v>
          </cell>
          <cell r="E4307">
            <v>1.9229499999999999E-4</v>
          </cell>
          <cell r="F4307">
            <v>2.14496E-3</v>
          </cell>
          <cell r="G4307">
            <v>-1.74722E-2</v>
          </cell>
          <cell r="H4307">
            <v>3.9440100000000004E-3</v>
          </cell>
          <cell r="I4307">
            <v>-1.2825499999999999E-3</v>
          </cell>
          <cell r="J4307">
            <v>1.5031700000000001E-3</v>
          </cell>
          <cell r="K4307">
            <v>1.2538600000000001E-3</v>
          </cell>
          <cell r="L4307">
            <v>3.2365599999999999E-3</v>
          </cell>
          <cell r="M4307">
            <v>4.3239400000000001E-3</v>
          </cell>
          <cell r="N4307">
            <v>-5.4957499999999996E-4</v>
          </cell>
          <cell r="O4307">
            <v>-3.8207599999999999E-3</v>
          </cell>
        </row>
        <row r="4308">
          <cell r="A4308" t="str">
            <v>9967486140_R06C02</v>
          </cell>
          <cell r="B4308">
            <v>27</v>
          </cell>
          <cell r="C4308">
            <v>1</v>
          </cell>
          <cell r="D4308" t="str">
            <v>NA</v>
          </cell>
          <cell r="E4308">
            <v>1.9665399999999999E-4</v>
          </cell>
          <cell r="F4308">
            <v>2.4037899999999998E-3</v>
          </cell>
          <cell r="G4308">
            <v>-1.7941800000000001E-2</v>
          </cell>
          <cell r="H4308">
            <v>1.05985E-2</v>
          </cell>
          <cell r="I4308">
            <v>-7.77058E-3</v>
          </cell>
          <cell r="J4308">
            <v>-3.7500699999999999E-3</v>
          </cell>
          <cell r="K4308">
            <v>-1.3393400000000001E-3</v>
          </cell>
          <cell r="L4308">
            <v>4.9501099999999995E-4</v>
          </cell>
          <cell r="M4308">
            <v>-8.7105399999999993E-3</v>
          </cell>
          <cell r="N4308">
            <v>2.5264699999999998E-3</v>
          </cell>
          <cell r="O4308">
            <v>-1.31436E-2</v>
          </cell>
        </row>
        <row r="4309">
          <cell r="A4309" t="str">
            <v>9967486143_R01C01</v>
          </cell>
          <cell r="B4309">
            <v>23</v>
          </cell>
          <cell r="C4309">
            <v>1</v>
          </cell>
          <cell r="D4309">
            <v>5</v>
          </cell>
          <cell r="E4309">
            <v>1.8874000000000001E-4</v>
          </cell>
          <cell r="F4309">
            <v>6.1262799999999996E-3</v>
          </cell>
          <cell r="G4309">
            <v>1.39528E-2</v>
          </cell>
          <cell r="H4309">
            <v>-9.8120800000000008E-3</v>
          </cell>
          <cell r="I4309">
            <v>-3.0412000000000002E-2</v>
          </cell>
          <cell r="J4309">
            <v>-2.8957499999999999E-3</v>
          </cell>
          <cell r="K4309">
            <v>6.3224199999999998E-4</v>
          </cell>
          <cell r="L4309">
            <v>-4.7154700000000003E-3</v>
          </cell>
          <cell r="M4309">
            <v>2.6601699999999999E-3</v>
          </cell>
          <cell r="N4309">
            <v>3.7122399999999999E-3</v>
          </cell>
          <cell r="O4309">
            <v>-8.7762799999999992E-3</v>
          </cell>
        </row>
        <row r="4310">
          <cell r="A4310" t="str">
            <v>9967486143_R02C01</v>
          </cell>
          <cell r="B4310">
            <v>41</v>
          </cell>
          <cell r="C4310">
            <v>2</v>
          </cell>
          <cell r="D4310">
            <v>2</v>
          </cell>
          <cell r="E4310">
            <v>1.9687700000000001E-4</v>
          </cell>
          <cell r="F4310">
            <v>6.2000199999999997E-3</v>
          </cell>
          <cell r="G4310">
            <v>1.3792799999999999E-2</v>
          </cell>
          <cell r="H4310">
            <v>-8.9587E-3</v>
          </cell>
          <cell r="I4310">
            <v>-3.1793700000000001E-2</v>
          </cell>
          <cell r="J4310">
            <v>-1.2943E-3</v>
          </cell>
          <cell r="K4310">
            <v>-9.0399199999999995E-4</v>
          </cell>
          <cell r="L4310">
            <v>-2.7072899999999998E-3</v>
          </cell>
          <cell r="M4310">
            <v>-3.5241399999999998E-3</v>
          </cell>
          <cell r="N4310">
            <v>8.5456200000000001E-4</v>
          </cell>
          <cell r="O4310">
            <v>-1.27288E-2</v>
          </cell>
        </row>
        <row r="4311">
          <cell r="A4311" t="str">
            <v>9967486143_R02C02</v>
          </cell>
          <cell r="B4311">
            <v>18</v>
          </cell>
          <cell r="C4311">
            <v>1</v>
          </cell>
          <cell r="D4311" t="str">
            <v>NA</v>
          </cell>
          <cell r="E4311">
            <v>7.2699499999999997E-5</v>
          </cell>
          <cell r="F4311">
            <v>-7.0062600000000003E-2</v>
          </cell>
          <cell r="G4311">
            <v>7.6752299999999999E-3</v>
          </cell>
          <cell r="H4311">
            <v>1.0451E-2</v>
          </cell>
          <cell r="I4311">
            <v>-8.5358199999999995E-3</v>
          </cell>
          <cell r="J4311">
            <v>4.1689600000000002E-3</v>
          </cell>
          <cell r="K4311">
            <v>1.9678899999999999E-3</v>
          </cell>
          <cell r="L4311">
            <v>-4.3781200000000001E-3</v>
          </cell>
          <cell r="M4311">
            <v>2.97043E-3</v>
          </cell>
          <cell r="N4311">
            <v>-6.0851700000000004E-4</v>
          </cell>
          <cell r="O4311">
            <v>2.1505999999999999E-3</v>
          </cell>
        </row>
        <row r="4312">
          <cell r="A4312" t="str">
            <v>9967486143_R03C01</v>
          </cell>
          <cell r="B4312">
            <v>37</v>
          </cell>
          <cell r="C4312">
            <v>2</v>
          </cell>
          <cell r="D4312">
            <v>5</v>
          </cell>
          <cell r="E4312">
            <v>2.05727E-4</v>
          </cell>
          <cell r="F4312">
            <v>6.2605500000000001E-3</v>
          </cell>
          <cell r="G4312">
            <v>1.7425900000000001E-2</v>
          </cell>
          <cell r="H4312">
            <v>-1.1750399999999999E-2</v>
          </cell>
          <cell r="I4312">
            <v>-4.1986299999999997E-2</v>
          </cell>
          <cell r="J4312">
            <v>-3.2249700000000002E-3</v>
          </cell>
          <cell r="K4312">
            <v>-2.81358E-3</v>
          </cell>
          <cell r="L4312">
            <v>-5.6449600000000005E-4</v>
          </cell>
          <cell r="M4312">
            <v>-1.47174E-2</v>
          </cell>
          <cell r="N4312">
            <v>7.4659699999999997E-3</v>
          </cell>
          <cell r="O4312">
            <v>-2.06959E-2</v>
          </cell>
        </row>
        <row r="4313">
          <cell r="A4313" t="str">
            <v>9967486143_R03C02</v>
          </cell>
          <cell r="B4313">
            <v>45</v>
          </cell>
          <cell r="C4313">
            <v>2</v>
          </cell>
          <cell r="D4313" t="str">
            <v>NA</v>
          </cell>
          <cell r="E4313">
            <v>2.0180299999999999E-4</v>
          </cell>
          <cell r="F4313">
            <v>2.0601899999999999E-3</v>
          </cell>
          <cell r="G4313">
            <v>-1.65474E-2</v>
          </cell>
          <cell r="H4313">
            <v>4.5860700000000003E-3</v>
          </cell>
          <cell r="I4313">
            <v>-2.1155800000000002E-3</v>
          </cell>
          <cell r="J4313">
            <v>1.86768E-3</v>
          </cell>
          <cell r="K4313">
            <v>1.46273E-3</v>
          </cell>
          <cell r="L4313">
            <v>9.19971E-4</v>
          </cell>
          <cell r="M4313">
            <v>2.4914999999999998E-3</v>
          </cell>
          <cell r="N4313">
            <v>-3.0079999999999998E-3</v>
          </cell>
          <cell r="O4313">
            <v>-1.75256E-3</v>
          </cell>
        </row>
        <row r="4314">
          <cell r="A4314" t="str">
            <v>9967486143_R04C01</v>
          </cell>
          <cell r="B4314">
            <v>54</v>
          </cell>
          <cell r="C4314">
            <v>2</v>
          </cell>
          <cell r="D4314" t="str">
            <v>NA</v>
          </cell>
          <cell r="E4314">
            <v>1.9760599999999999E-4</v>
          </cell>
          <cell r="F4314">
            <v>6.6240700000000001E-3</v>
          </cell>
          <cell r="G4314">
            <v>1.6448500000000001E-2</v>
          </cell>
          <cell r="H4314">
            <v>-1.0805E-2</v>
          </cell>
          <cell r="I4314">
            <v>-3.4469600000000003E-2</v>
          </cell>
          <cell r="J4314">
            <v>-2.7073399999999999E-3</v>
          </cell>
          <cell r="K4314">
            <v>-4.5111600000000002E-3</v>
          </cell>
          <cell r="L4314">
            <v>3.32227E-3</v>
          </cell>
          <cell r="M4314">
            <v>-9.8958199999999992E-4</v>
          </cell>
          <cell r="N4314">
            <v>3.8245699999999998E-3</v>
          </cell>
          <cell r="O4314">
            <v>-8.55356E-3</v>
          </cell>
        </row>
        <row r="4315">
          <cell r="A4315" t="str">
            <v>9967486143_R04C02</v>
          </cell>
          <cell r="B4315">
            <v>20</v>
          </cell>
          <cell r="C4315">
            <v>1</v>
          </cell>
          <cell r="D4315" t="str">
            <v>NA</v>
          </cell>
          <cell r="E4315">
            <v>1.9348100000000001E-4</v>
          </cell>
          <cell r="F4315">
            <v>1.5392699999999999E-3</v>
          </cell>
          <cell r="G4315">
            <v>-1.8192699999999999E-2</v>
          </cell>
          <cell r="H4315">
            <v>3.2676599999999999E-3</v>
          </cell>
          <cell r="I4315">
            <v>-2.21047E-3</v>
          </cell>
          <cell r="J4315">
            <v>1.82457E-3</v>
          </cell>
          <cell r="K4315">
            <v>6.0849299999999999E-4</v>
          </cell>
          <cell r="L4315">
            <v>-8.7163900000000001E-4</v>
          </cell>
          <cell r="M4315">
            <v>-4.3284300000000003E-3</v>
          </cell>
          <cell r="N4315">
            <v>2.2739399999999999E-3</v>
          </cell>
          <cell r="O4315">
            <v>-2.3305999999999999E-3</v>
          </cell>
        </row>
        <row r="4316">
          <cell r="A4316" t="str">
            <v>9967486143_R05C01</v>
          </cell>
          <cell r="B4316">
            <v>24</v>
          </cell>
          <cell r="C4316">
            <v>1</v>
          </cell>
          <cell r="D4316" t="str">
            <v>NA</v>
          </cell>
          <cell r="E4316">
            <v>1.99846E-4</v>
          </cell>
          <cell r="F4316">
            <v>5.6316200000000004E-3</v>
          </cell>
          <cell r="G4316">
            <v>1.1451599999999999E-2</v>
          </cell>
          <cell r="H4316">
            <v>-1.50653E-2</v>
          </cell>
          <cell r="I4316">
            <v>-3.3046600000000002E-2</v>
          </cell>
          <cell r="J4316">
            <v>3.3938200000000001E-3</v>
          </cell>
          <cell r="K4316">
            <v>-1.7241800000000001E-3</v>
          </cell>
          <cell r="L4316">
            <v>-6.3265300000000003E-3</v>
          </cell>
          <cell r="M4316">
            <v>-1.5853200000000001E-3</v>
          </cell>
          <cell r="N4316">
            <v>4.7999399999999999E-3</v>
          </cell>
          <cell r="O4316">
            <v>-1.50283E-2</v>
          </cell>
        </row>
        <row r="4317">
          <cell r="A4317" t="str">
            <v>9967486143_R05C02</v>
          </cell>
          <cell r="B4317">
            <v>52</v>
          </cell>
          <cell r="C4317">
            <v>2</v>
          </cell>
          <cell r="D4317">
            <v>5</v>
          </cell>
          <cell r="E4317">
            <v>1.9820499999999999E-4</v>
          </cell>
          <cell r="F4317">
            <v>6.0794300000000003E-3</v>
          </cell>
          <cell r="G4317">
            <v>1.44853E-2</v>
          </cell>
          <cell r="H4317">
            <v>-7.0347200000000004E-3</v>
          </cell>
          <cell r="I4317">
            <v>-3.2160800000000003E-2</v>
          </cell>
          <cell r="J4317">
            <v>-6.2074599999999997E-3</v>
          </cell>
          <cell r="K4317">
            <v>-2.8807500000000001E-3</v>
          </cell>
          <cell r="L4317">
            <v>-3.6237299999999999E-3</v>
          </cell>
          <cell r="M4317">
            <v>-8.1081299999999996E-4</v>
          </cell>
          <cell r="N4317">
            <v>8.2944300000000002E-3</v>
          </cell>
          <cell r="O4317">
            <v>-1.10308E-2</v>
          </cell>
        </row>
        <row r="4318">
          <cell r="A4318" t="str">
            <v>9967486143_R06C01</v>
          </cell>
          <cell r="B4318" t="str">
            <v>NA</v>
          </cell>
          <cell r="C4318" t="str">
            <v>NA</v>
          </cell>
          <cell r="D4318" t="str">
            <v>NA</v>
          </cell>
          <cell r="E4318">
            <v>1.99323E-4</v>
          </cell>
          <cell r="F4318">
            <v>6.0965699999999999E-3</v>
          </cell>
          <cell r="G4318">
            <v>1.57705E-2</v>
          </cell>
          <cell r="H4318">
            <v>-8.3303600000000002E-3</v>
          </cell>
          <cell r="I4318">
            <v>-3.5148499999999999E-2</v>
          </cell>
          <cell r="J4318">
            <v>-4.4709199999999998E-3</v>
          </cell>
          <cell r="K4318">
            <v>-9.0277799999999991E-3</v>
          </cell>
          <cell r="L4318">
            <v>-1.7801500000000001E-3</v>
          </cell>
          <cell r="M4318">
            <v>-1.11641E-2</v>
          </cell>
          <cell r="N4318">
            <v>3.5643699999999999E-3</v>
          </cell>
          <cell r="O4318">
            <v>-7.6856199999999998E-3</v>
          </cell>
        </row>
        <row r="4319">
          <cell r="A4319" t="str">
            <v>9967486143_R06C02</v>
          </cell>
          <cell r="B4319">
            <v>46</v>
          </cell>
          <cell r="C4319">
            <v>2</v>
          </cell>
          <cell r="D4319">
            <v>2</v>
          </cell>
          <cell r="E4319">
            <v>1.9935800000000001E-4</v>
          </cell>
          <cell r="F4319">
            <v>5.9504700000000002E-3</v>
          </cell>
          <cell r="G4319">
            <v>1.4748000000000001E-2</v>
          </cell>
          <cell r="H4319">
            <v>-8.1655800000000004E-3</v>
          </cell>
          <cell r="I4319">
            <v>-3.1766299999999997E-2</v>
          </cell>
          <cell r="J4319">
            <v>-5.3184800000000004E-3</v>
          </cell>
          <cell r="K4319">
            <v>-6.1270500000000002E-3</v>
          </cell>
          <cell r="L4319">
            <v>-2.1039399999999999E-3</v>
          </cell>
          <cell r="M4319">
            <v>-8.8044000000000004E-3</v>
          </cell>
          <cell r="N4319">
            <v>3.2631600000000002E-3</v>
          </cell>
          <cell r="O4319">
            <v>-1.60567E-2</v>
          </cell>
        </row>
        <row r="4320">
          <cell r="A4320" t="str">
            <v>9967486144_R01C01</v>
          </cell>
          <cell r="B4320">
            <v>61</v>
          </cell>
          <cell r="C4320">
            <v>1</v>
          </cell>
          <cell r="D4320" t="str">
            <v>NA</v>
          </cell>
          <cell r="E4320">
            <v>1.9955600000000001E-4</v>
          </cell>
          <cell r="F4320">
            <v>6.1087800000000003E-3</v>
          </cell>
          <cell r="G4320">
            <v>1.50213E-2</v>
          </cell>
          <cell r="H4320">
            <v>-9.0113099999999998E-3</v>
          </cell>
          <cell r="I4320">
            <v>-3.4318399999999999E-2</v>
          </cell>
          <cell r="J4320">
            <v>-3.7415899999999999E-3</v>
          </cell>
          <cell r="K4320">
            <v>-2.7014199999999999E-3</v>
          </cell>
          <cell r="L4320">
            <v>-1.2539300000000001E-3</v>
          </cell>
          <cell r="M4320">
            <v>-8.1818800000000007E-3</v>
          </cell>
          <cell r="N4320">
            <v>-1.65755E-3</v>
          </cell>
          <cell r="O4320">
            <v>-1.2322700000000001E-2</v>
          </cell>
        </row>
        <row r="4321">
          <cell r="A4321" t="str">
            <v>9967486144_R01C02</v>
          </cell>
          <cell r="B4321">
            <v>20</v>
          </cell>
          <cell r="C4321">
            <v>1</v>
          </cell>
          <cell r="D4321">
            <v>4</v>
          </cell>
          <cell r="E4321">
            <v>1.9703900000000001E-4</v>
          </cell>
          <cell r="F4321">
            <v>5.7147700000000001E-3</v>
          </cell>
          <cell r="G4321">
            <v>1.3846499999999999E-2</v>
          </cell>
          <cell r="H4321">
            <v>-1.1160099999999999E-2</v>
          </cell>
          <cell r="I4321">
            <v>-3.05565E-2</v>
          </cell>
          <cell r="J4321">
            <v>-5.8598799999999996E-3</v>
          </cell>
          <cell r="K4321">
            <v>-5.8951000000000003E-3</v>
          </cell>
          <cell r="L4321">
            <v>1.6117099999999999E-3</v>
          </cell>
          <cell r="M4321">
            <v>-5.1500600000000004E-4</v>
          </cell>
          <cell r="N4321">
            <v>1.9035300000000001E-3</v>
          </cell>
          <cell r="O4321">
            <v>-8.0458999999999999E-3</v>
          </cell>
        </row>
        <row r="4322">
          <cell r="A4322" t="str">
            <v>9967486144_R02C01</v>
          </cell>
          <cell r="B4322">
            <v>55</v>
          </cell>
          <cell r="C4322">
            <v>1</v>
          </cell>
          <cell r="D4322" t="str">
            <v>NA</v>
          </cell>
          <cell r="E4322">
            <v>2.02444E-4</v>
          </cell>
          <cell r="F4322">
            <v>6.7123699999999996E-3</v>
          </cell>
          <cell r="G4322">
            <v>1.56183E-2</v>
          </cell>
          <cell r="H4322">
            <v>-8.6754899999999992E-3</v>
          </cell>
          <cell r="I4322">
            <v>-2.9341699999999998E-2</v>
          </cell>
          <cell r="J4322">
            <v>-2.25403E-4</v>
          </cell>
          <cell r="K4322">
            <v>1.29214E-3</v>
          </cell>
          <cell r="L4322">
            <v>-3.1745599999999999E-3</v>
          </cell>
          <cell r="M4322">
            <v>-8.4569999999999992E-3</v>
          </cell>
          <cell r="N4322">
            <v>-2.2958000000000002E-3</v>
          </cell>
          <cell r="O4322">
            <v>-9.0149099999999992E-3</v>
          </cell>
        </row>
        <row r="4323">
          <cell r="A4323" t="str">
            <v>9967486144_R02C02</v>
          </cell>
          <cell r="B4323">
            <v>20</v>
          </cell>
          <cell r="C4323">
            <v>1</v>
          </cell>
          <cell r="D4323">
            <v>3</v>
          </cell>
          <cell r="E4323">
            <v>2.05923E-4</v>
          </cell>
          <cell r="F4323">
            <v>6.0636400000000003E-3</v>
          </cell>
          <cell r="G4323">
            <v>1.4743300000000001E-2</v>
          </cell>
          <cell r="H4323">
            <v>-1.0861000000000001E-2</v>
          </cell>
          <cell r="I4323">
            <v>-3.33578E-2</v>
          </cell>
          <cell r="J4323">
            <v>-3.70462E-3</v>
          </cell>
          <cell r="K4323">
            <v>-5.69769E-3</v>
          </cell>
          <cell r="L4323">
            <v>1.6199700000000001E-3</v>
          </cell>
          <cell r="M4323">
            <v>-1.28463E-2</v>
          </cell>
          <cell r="N4323">
            <v>4.4327300000000002E-3</v>
          </cell>
          <cell r="O4323">
            <v>-2.2214500000000002E-2</v>
          </cell>
        </row>
        <row r="4324">
          <cell r="A4324" t="str">
            <v>9967486144_R03C01</v>
          </cell>
          <cell r="B4324">
            <v>21</v>
          </cell>
          <cell r="C4324">
            <v>1</v>
          </cell>
          <cell r="D4324" t="str">
            <v>NA</v>
          </cell>
          <cell r="E4324">
            <v>2.0022799999999999E-4</v>
          </cell>
          <cell r="F4324">
            <v>5.9049599999999999E-3</v>
          </cell>
          <cell r="G4324">
            <v>1.38044E-2</v>
          </cell>
          <cell r="H4324">
            <v>-8.3262300000000004E-3</v>
          </cell>
          <cell r="I4324">
            <v>-2.99882E-2</v>
          </cell>
          <cell r="J4324">
            <v>-3.5329200000000002E-3</v>
          </cell>
          <cell r="K4324">
            <v>-4.7556600000000001E-3</v>
          </cell>
          <cell r="L4324">
            <v>-3.7471499999999999E-3</v>
          </cell>
          <cell r="M4324">
            <v>-3.7728800000000002E-3</v>
          </cell>
          <cell r="N4324">
            <v>2.0684499999999999E-3</v>
          </cell>
          <cell r="O4324">
            <v>-9.7029300000000002E-3</v>
          </cell>
        </row>
        <row r="4325">
          <cell r="A4325" t="str">
            <v>9967486144_R03C02</v>
          </cell>
          <cell r="B4325">
            <v>41</v>
          </cell>
          <cell r="C4325">
            <v>2</v>
          </cell>
          <cell r="D4325" t="str">
            <v>NA</v>
          </cell>
          <cell r="E4325">
            <v>1.91879E-4</v>
          </cell>
          <cell r="F4325">
            <v>6.3095199999999999E-3</v>
          </cell>
          <cell r="G4325">
            <v>1.6057100000000001E-2</v>
          </cell>
          <cell r="H4325">
            <v>-9.8947099999999993E-3</v>
          </cell>
          <cell r="I4325">
            <v>-3.2257800000000003E-2</v>
          </cell>
          <cell r="J4325">
            <v>-5.1190899999999998E-3</v>
          </cell>
          <cell r="K4325">
            <v>8.1696500000000001E-4</v>
          </cell>
          <cell r="L4325">
            <v>-2.3488099999999998E-3</v>
          </cell>
          <cell r="M4325">
            <v>-1.12435E-2</v>
          </cell>
          <cell r="N4325">
            <v>4.16198E-3</v>
          </cell>
          <cell r="O4325">
            <v>-7.0283300000000002E-3</v>
          </cell>
        </row>
        <row r="4326">
          <cell r="A4326" t="str">
            <v>9967486144_R04C02</v>
          </cell>
          <cell r="B4326">
            <v>37</v>
          </cell>
          <cell r="C4326">
            <v>2</v>
          </cell>
          <cell r="D4326" t="str">
            <v>NA</v>
          </cell>
          <cell r="E4326">
            <v>2.0038099999999999E-4</v>
          </cell>
          <cell r="F4326">
            <v>6.25313E-3</v>
          </cell>
          <cell r="G4326">
            <v>1.6079599999999999E-2</v>
          </cell>
          <cell r="H4326">
            <v>-9.7071399999999995E-3</v>
          </cell>
          <cell r="I4326">
            <v>-3.8455400000000001E-2</v>
          </cell>
          <cell r="J4326">
            <v>-5.4318700000000001E-3</v>
          </cell>
          <cell r="K4326">
            <v>-9.5067999999999993E-3</v>
          </cell>
          <cell r="L4326">
            <v>-8.4511800000000008E-3</v>
          </cell>
          <cell r="M4326">
            <v>-6.9187099999999998E-3</v>
          </cell>
          <cell r="N4326">
            <v>-2.4079100000000001E-3</v>
          </cell>
          <cell r="O4326">
            <v>-3.06628E-2</v>
          </cell>
        </row>
        <row r="4327">
          <cell r="A4327" t="str">
            <v>9967486144_R05C01</v>
          </cell>
          <cell r="B4327">
            <v>19</v>
          </cell>
          <cell r="C4327">
            <v>1</v>
          </cell>
          <cell r="D4327" t="str">
            <v>NA</v>
          </cell>
          <cell r="E4327">
            <v>2.0293899999999999E-4</v>
          </cell>
          <cell r="F4327">
            <v>6.17499E-3</v>
          </cell>
          <cell r="G4327">
            <v>1.5125E-2</v>
          </cell>
          <cell r="H4327">
            <v>-7.5794900000000004E-3</v>
          </cell>
          <cell r="I4327">
            <v>-3.0329499999999999E-2</v>
          </cell>
          <cell r="J4327">
            <v>-6.7028699999999997E-3</v>
          </cell>
          <cell r="K4327">
            <v>-2.9677900000000001E-3</v>
          </cell>
          <cell r="L4327">
            <v>-1.4029E-4</v>
          </cell>
          <cell r="M4327">
            <v>-4.7366200000000004E-3</v>
          </cell>
          <cell r="N4327">
            <v>-1.24585E-3</v>
          </cell>
          <cell r="O4327">
            <v>-8.6403000000000001E-3</v>
          </cell>
        </row>
        <row r="4328">
          <cell r="A4328" t="str">
            <v>9967486144_R05C02</v>
          </cell>
          <cell r="B4328">
            <v>20</v>
          </cell>
          <cell r="C4328">
            <v>1</v>
          </cell>
          <cell r="D4328">
            <v>5</v>
          </cell>
          <cell r="E4328">
            <v>1.8796399999999999E-4</v>
          </cell>
          <cell r="F4328">
            <v>1.9465699999999999E-3</v>
          </cell>
          <cell r="G4328">
            <v>-1.56555E-3</v>
          </cell>
          <cell r="H4328">
            <v>-3.11741E-2</v>
          </cell>
          <cell r="I4328">
            <v>-2.5233999999999999E-2</v>
          </cell>
          <cell r="J4328">
            <v>2.9488199999999999E-2</v>
          </cell>
          <cell r="K4328">
            <v>-3.5827200000000002E-3</v>
          </cell>
          <cell r="L4328">
            <v>4.0574000000000001E-3</v>
          </cell>
          <cell r="M4328">
            <v>2.4819500000000001E-3</v>
          </cell>
          <cell r="N4328">
            <v>-6.1044799999999998E-3</v>
          </cell>
          <cell r="O4328">
            <v>-8.3797100000000003E-3</v>
          </cell>
        </row>
        <row r="4329">
          <cell r="A4329" t="str">
            <v>9967486144_R06C01</v>
          </cell>
          <cell r="B4329">
            <v>48</v>
          </cell>
          <cell r="C4329">
            <v>1</v>
          </cell>
          <cell r="D4329" t="str">
            <v>NA</v>
          </cell>
          <cell r="E4329">
            <v>2.0217600000000001E-4</v>
          </cell>
          <cell r="F4329">
            <v>5.8378299999999996E-3</v>
          </cell>
          <cell r="G4329">
            <v>1.36794E-2</v>
          </cell>
          <cell r="H4329">
            <v>-8.6605699999999994E-3</v>
          </cell>
          <cell r="I4329">
            <v>-2.9571299999999998E-2</v>
          </cell>
          <cell r="J4329">
            <v>-2.7501399999999999E-3</v>
          </cell>
          <cell r="K4329">
            <v>-4.05931E-3</v>
          </cell>
          <cell r="L4329">
            <v>3.2230899999999997E-5</v>
          </cell>
          <cell r="M4329">
            <v>-2.6041200000000001E-3</v>
          </cell>
          <cell r="N4329">
            <v>1.26793E-3</v>
          </cell>
          <cell r="O4329">
            <v>-7.2174700000000001E-3</v>
          </cell>
        </row>
        <row r="4330">
          <cell r="A4330" t="str">
            <v>9967486144_R06C02</v>
          </cell>
          <cell r="B4330">
            <v>46</v>
          </cell>
          <cell r="C4330">
            <v>2</v>
          </cell>
          <cell r="D4330">
            <v>3</v>
          </cell>
          <cell r="E4330">
            <v>1.9588900000000001E-4</v>
          </cell>
          <cell r="F4330">
            <v>-6.3794399999999999E-4</v>
          </cell>
          <cell r="G4330">
            <v>6.18492E-3</v>
          </cell>
          <cell r="H4330">
            <v>-1.09263E-4</v>
          </cell>
          <cell r="I4330">
            <v>4.6218700000000001E-3</v>
          </cell>
          <cell r="J4330">
            <v>2.2715499999999998E-3</v>
          </cell>
          <cell r="K4330">
            <v>3.3812700000000002E-4</v>
          </cell>
          <cell r="L4330">
            <v>9.4410800000000001E-5</v>
          </cell>
          <cell r="M4330">
            <v>1.3545E-3</v>
          </cell>
          <cell r="N4330">
            <v>1.6734199999999999E-3</v>
          </cell>
          <cell r="O4330">
            <v>2.1053999999999999E-3</v>
          </cell>
        </row>
        <row r="4331">
          <cell r="A4331" t="str">
            <v>9967486146_R01C01</v>
          </cell>
          <cell r="B4331">
            <v>35</v>
          </cell>
          <cell r="C4331">
            <v>1</v>
          </cell>
          <cell r="D4331">
            <v>4</v>
          </cell>
          <cell r="E4331">
            <v>1.9515900000000001E-4</v>
          </cell>
          <cell r="F4331">
            <v>4.2026499999999996E-3</v>
          </cell>
          <cell r="G4331">
            <v>1.1176999999999999E-2</v>
          </cell>
          <cell r="H4331">
            <v>9.4080700000000002E-5</v>
          </cell>
          <cell r="I4331">
            <v>1.10165E-2</v>
          </cell>
          <cell r="J4331">
            <v>5.3054399999999998E-3</v>
          </cell>
          <cell r="K4331">
            <v>7.6962899999999997E-4</v>
          </cell>
          <cell r="L4331">
            <v>-9.5079800000000004E-5</v>
          </cell>
          <cell r="M4331">
            <v>2.5429099999999998E-3</v>
          </cell>
          <cell r="N4331">
            <v>7.9517599999999998E-4</v>
          </cell>
          <cell r="O4331">
            <v>-7.2742100000000001E-4</v>
          </cell>
        </row>
        <row r="4332">
          <cell r="A4332" t="str">
            <v>9967486146_R01C02</v>
          </cell>
          <cell r="B4332">
            <v>41</v>
          </cell>
          <cell r="C4332">
            <v>1</v>
          </cell>
          <cell r="D4332" t="str">
            <v>NA</v>
          </cell>
          <cell r="E4332">
            <v>2.0165299999999999E-4</v>
          </cell>
          <cell r="F4332">
            <v>3.80292E-3</v>
          </cell>
          <cell r="G4332">
            <v>1.12055E-2</v>
          </cell>
          <cell r="H4332">
            <v>-1.7763200000000001E-3</v>
          </cell>
          <cell r="I4332">
            <v>1.17126E-2</v>
          </cell>
          <cell r="J4332">
            <v>4.4473799999999999E-3</v>
          </cell>
          <cell r="K4332">
            <v>1.74727E-3</v>
          </cell>
          <cell r="L4332">
            <v>-8.0658599999999998E-4</v>
          </cell>
          <cell r="M4332">
            <v>-4.2283800000000003E-3</v>
          </cell>
          <cell r="N4332">
            <v>-9.3566899999999998E-4</v>
          </cell>
          <cell r="O4332">
            <v>-2.3734899999999998E-3</v>
          </cell>
        </row>
        <row r="4333">
          <cell r="A4333" t="str">
            <v>9967486146_R02C01</v>
          </cell>
          <cell r="B4333">
            <v>23</v>
          </cell>
          <cell r="C4333">
            <v>1</v>
          </cell>
          <cell r="D4333">
            <v>4</v>
          </cell>
          <cell r="E4333">
            <v>1.92389E-4</v>
          </cell>
          <cell r="F4333">
            <v>3.4207999999999999E-3</v>
          </cell>
          <cell r="G4333">
            <v>1.13446E-2</v>
          </cell>
          <cell r="H4333">
            <v>-3.9832499999999999E-4</v>
          </cell>
          <cell r="I4333">
            <v>8.9878400000000004E-3</v>
          </cell>
          <cell r="J4333">
            <v>2.7608799999999998E-3</v>
          </cell>
          <cell r="K4333">
            <v>-2.9539499999999999E-3</v>
          </cell>
          <cell r="L4333">
            <v>8.9891299999999999E-4</v>
          </cell>
          <cell r="M4333">
            <v>4.7102000000000003E-3</v>
          </cell>
          <cell r="N4333">
            <v>4.1818300000000001E-3</v>
          </cell>
          <cell r="O4333">
            <v>6.2614300000000001E-4</v>
          </cell>
        </row>
        <row r="4334">
          <cell r="A4334" t="str">
            <v>9967486146_R02C02</v>
          </cell>
          <cell r="B4334">
            <v>40</v>
          </cell>
          <cell r="C4334">
            <v>1</v>
          </cell>
          <cell r="D4334">
            <v>4</v>
          </cell>
          <cell r="E4334">
            <v>2.01337E-4</v>
          </cell>
          <cell r="F4334">
            <v>4.7626999999999999E-3</v>
          </cell>
          <cell r="G4334">
            <v>1.2071500000000001E-2</v>
          </cell>
          <cell r="H4334">
            <v>-1.02239E-3</v>
          </cell>
          <cell r="I4334">
            <v>1.37529E-2</v>
          </cell>
          <cell r="J4334">
            <v>3.05055E-3</v>
          </cell>
          <cell r="K4334">
            <v>-2.3647299999999998E-3</v>
          </cell>
          <cell r="L4334">
            <v>-6.4229000000000001E-4</v>
          </cell>
          <cell r="M4334">
            <v>-2.5971800000000001E-3</v>
          </cell>
          <cell r="N4334">
            <v>9.4709099999999995E-4</v>
          </cell>
          <cell r="O4334">
            <v>1.31573E-3</v>
          </cell>
        </row>
        <row r="4335">
          <cell r="A4335" t="str">
            <v>9967486146_R03C01</v>
          </cell>
          <cell r="B4335">
            <v>31</v>
          </cell>
          <cell r="C4335">
            <v>2</v>
          </cell>
          <cell r="D4335">
            <v>4</v>
          </cell>
          <cell r="E4335">
            <v>2.0164E-4</v>
          </cell>
          <cell r="F4335">
            <v>4.0623200000000003E-3</v>
          </cell>
          <cell r="G4335">
            <v>1.2168200000000001E-2</v>
          </cell>
          <cell r="H4335">
            <v>-3.1242499999999999E-3</v>
          </cell>
          <cell r="I4335">
            <v>9.9500600000000002E-3</v>
          </cell>
          <cell r="J4335">
            <v>6.8311200000000004E-3</v>
          </cell>
          <cell r="K4335">
            <v>-2.45861E-3</v>
          </cell>
          <cell r="L4335">
            <v>-6.4729100000000003E-5</v>
          </cell>
          <cell r="M4335">
            <v>-1.2526000000000001E-2</v>
          </cell>
          <cell r="N4335">
            <v>3.5454900000000001E-3</v>
          </cell>
          <cell r="O4335">
            <v>-2.6159600000000002E-2</v>
          </cell>
        </row>
        <row r="4336">
          <cell r="A4336" t="str">
            <v>9967486146_R04C01</v>
          </cell>
          <cell r="B4336">
            <v>48</v>
          </cell>
          <cell r="C4336">
            <v>2</v>
          </cell>
          <cell r="D4336" t="str">
            <v>NA</v>
          </cell>
          <cell r="E4336">
            <v>1.97484E-4</v>
          </cell>
          <cell r="F4336">
            <v>4.4472599999999998E-3</v>
          </cell>
          <cell r="G4336">
            <v>1.30887E-2</v>
          </cell>
          <cell r="H4336">
            <v>-1.27221E-3</v>
          </cell>
          <cell r="I4336">
            <v>4.8993099999999996E-3</v>
          </cell>
          <cell r="J4336">
            <v>2.7378200000000002E-3</v>
          </cell>
          <cell r="K4336">
            <v>-4.0454200000000001E-3</v>
          </cell>
          <cell r="L4336">
            <v>-8.0652999999999996E-4</v>
          </cell>
          <cell r="M4336">
            <v>-2.71325E-3</v>
          </cell>
          <cell r="N4336">
            <v>-5.9316899999999999E-3</v>
          </cell>
          <cell r="O4336">
            <v>-1.7665599999999999E-3</v>
          </cell>
        </row>
        <row r="4337">
          <cell r="A4337" t="str">
            <v>9967486146_R04C02</v>
          </cell>
          <cell r="B4337">
            <v>41</v>
          </cell>
          <cell r="C4337">
            <v>2</v>
          </cell>
          <cell r="D4337">
            <v>5</v>
          </cell>
          <cell r="E4337">
            <v>1.8730099999999999E-4</v>
          </cell>
          <cell r="F4337">
            <v>4.0102499999999999E-3</v>
          </cell>
          <cell r="G4337">
            <v>1.28062E-2</v>
          </cell>
          <cell r="H4337">
            <v>-3.80078E-4</v>
          </cell>
          <cell r="I4337">
            <v>8.1692699999999993E-3</v>
          </cell>
          <cell r="J4337">
            <v>3.9100699999999999E-3</v>
          </cell>
          <cell r="K4337">
            <v>-5.7281500000000004E-3</v>
          </cell>
          <cell r="L4337">
            <v>2.1133300000000001E-3</v>
          </cell>
          <cell r="M4337">
            <v>-2.8544300000000002E-4</v>
          </cell>
          <cell r="N4337">
            <v>-1.0003200000000001E-3</v>
          </cell>
          <cell r="O4337">
            <v>-9.9382399999999992E-3</v>
          </cell>
        </row>
        <row r="4338">
          <cell r="A4338" t="str">
            <v>9967486146_R05C01</v>
          </cell>
          <cell r="B4338">
            <v>30</v>
          </cell>
          <cell r="C4338">
            <v>2</v>
          </cell>
          <cell r="D4338">
            <v>2</v>
          </cell>
          <cell r="E4338">
            <v>2.09621E-4</v>
          </cell>
          <cell r="F4338">
            <v>5.2378700000000004E-3</v>
          </cell>
          <cell r="G4338">
            <v>1.22404E-2</v>
          </cell>
          <cell r="H4338">
            <v>-2.3034599999999998E-3</v>
          </cell>
          <cell r="I4338">
            <v>4.8524199999999997E-3</v>
          </cell>
          <cell r="J4338">
            <v>6.4353300000000004E-3</v>
          </cell>
          <cell r="K4338">
            <v>-1.74142E-3</v>
          </cell>
          <cell r="L4338">
            <v>9.6132800000000001E-4</v>
          </cell>
          <cell r="M4338">
            <v>-9.5758500000000003E-3</v>
          </cell>
          <cell r="N4338">
            <v>2.4893300000000001E-3</v>
          </cell>
          <cell r="O4338">
            <v>-2.1963899999999999E-3</v>
          </cell>
        </row>
        <row r="4339">
          <cell r="A4339" t="str">
            <v>9967486146_R05C02</v>
          </cell>
          <cell r="B4339">
            <v>29</v>
          </cell>
          <cell r="C4339">
            <v>2</v>
          </cell>
          <cell r="D4339">
            <v>4</v>
          </cell>
          <cell r="E4339">
            <v>1.9653199999999999E-4</v>
          </cell>
          <cell r="F4339">
            <v>3.9369599999999998E-3</v>
          </cell>
          <cell r="G4339">
            <v>1.0145599999999999E-2</v>
          </cell>
          <cell r="H4339">
            <v>-1.41931E-3</v>
          </cell>
          <cell r="I4339">
            <v>7.9419299999999998E-3</v>
          </cell>
          <cell r="J4339">
            <v>3.5819200000000002E-3</v>
          </cell>
          <cell r="K4339">
            <v>-7.9735299999999999E-4</v>
          </cell>
          <cell r="L4339">
            <v>-7.2843400000000003E-4</v>
          </cell>
          <cell r="M4339">
            <v>-3.4472700000000001E-3</v>
          </cell>
          <cell r="N4339">
            <v>-9.5827E-4</v>
          </cell>
          <cell r="O4339">
            <v>8.2426400000000001E-4</v>
          </cell>
        </row>
        <row r="4340">
          <cell r="A4340" t="str">
            <v>9967486146_R06C01</v>
          </cell>
          <cell r="B4340">
            <v>35</v>
          </cell>
          <cell r="C4340">
            <v>2</v>
          </cell>
          <cell r="D4340" t="str">
            <v>NA</v>
          </cell>
          <cell r="E4340">
            <v>1.90741E-4</v>
          </cell>
          <cell r="F4340">
            <v>3.8494200000000001E-3</v>
          </cell>
          <cell r="G4340">
            <v>1.30358E-2</v>
          </cell>
          <cell r="H4340">
            <v>8.4859200000000001E-4</v>
          </cell>
          <cell r="I4340">
            <v>1.30942E-2</v>
          </cell>
          <cell r="J4340">
            <v>7.41846E-3</v>
          </cell>
          <cell r="K4340">
            <v>3.9475400000000003E-3</v>
          </cell>
          <cell r="L4340">
            <v>-2.1288000000000001E-3</v>
          </cell>
          <cell r="M4340">
            <v>1.1218900000000001E-4</v>
          </cell>
          <cell r="N4340">
            <v>3.2322399999999999E-3</v>
          </cell>
          <cell r="O4340">
            <v>-9.834799999999999E-4</v>
          </cell>
        </row>
        <row r="4341">
          <cell r="A4341" t="str">
            <v>9967486146_R06C02</v>
          </cell>
          <cell r="B4341">
            <v>25</v>
          </cell>
          <cell r="C4341">
            <v>1</v>
          </cell>
          <cell r="D4341">
            <v>5</v>
          </cell>
          <cell r="E4341">
            <v>1.9355699999999999E-4</v>
          </cell>
          <cell r="F4341">
            <v>4.0210300000000001E-3</v>
          </cell>
          <cell r="G4341">
            <v>1.15785E-2</v>
          </cell>
          <cell r="H4341">
            <v>5.6071599999999995E-4</v>
          </cell>
          <cell r="I4341">
            <v>9.2874700000000008E-3</v>
          </cell>
          <cell r="J4341">
            <v>5.1395900000000003E-3</v>
          </cell>
          <cell r="K4341">
            <v>3.04931E-3</v>
          </cell>
          <cell r="L4341">
            <v>4.73299E-4</v>
          </cell>
          <cell r="M4341">
            <v>-3.5883199999999999E-3</v>
          </cell>
          <cell r="N4341">
            <v>2.8489900000000002E-4</v>
          </cell>
          <cell r="O4341">
            <v>-5.8069599999999999E-3</v>
          </cell>
        </row>
        <row r="4342">
          <cell r="A4342" t="str">
            <v>9967486147_R01C01</v>
          </cell>
          <cell r="B4342">
            <v>24</v>
          </cell>
          <cell r="C4342">
            <v>1</v>
          </cell>
          <cell r="D4342">
            <v>2</v>
          </cell>
          <cell r="E4342">
            <v>1.9062500000000001E-4</v>
          </cell>
          <cell r="F4342">
            <v>6.3022199999999999E-3</v>
          </cell>
          <cell r="G4342">
            <v>1.48071E-2</v>
          </cell>
          <cell r="H4342">
            <v>-8.1587799999999992E-3</v>
          </cell>
          <cell r="I4342">
            <v>-2.6140699999999999E-2</v>
          </cell>
          <cell r="J4342">
            <v>-5.4804900000000002E-3</v>
          </cell>
          <cell r="K4342">
            <v>-1.4016600000000001E-3</v>
          </cell>
          <cell r="L4342">
            <v>6.0240800000000001E-5</v>
          </cell>
          <cell r="M4342">
            <v>5.4396699999999997E-3</v>
          </cell>
          <cell r="N4342">
            <v>3.3457500000000002E-3</v>
          </cell>
          <cell r="O4342">
            <v>-9.7114499999999999E-3</v>
          </cell>
        </row>
        <row r="4343">
          <cell r="A4343" t="str">
            <v>9967486147_R01C02</v>
          </cell>
          <cell r="B4343">
            <v>21</v>
          </cell>
          <cell r="C4343">
            <v>1</v>
          </cell>
          <cell r="D4343" t="str">
            <v>NA</v>
          </cell>
          <cell r="E4343">
            <v>2.0081499999999999E-4</v>
          </cell>
          <cell r="F4343">
            <v>6.2725100000000002E-3</v>
          </cell>
          <cell r="G4343">
            <v>1.40012E-2</v>
          </cell>
          <cell r="H4343">
            <v>-7.1244100000000003E-3</v>
          </cell>
          <cell r="I4343">
            <v>-2.4449599999999998E-2</v>
          </cell>
          <cell r="J4343">
            <v>-1.51497E-3</v>
          </cell>
          <cell r="K4343">
            <v>-4.0975500000000002E-3</v>
          </cell>
          <cell r="L4343">
            <v>-3.6429100000000001E-3</v>
          </cell>
          <cell r="M4343">
            <v>-3.4883499999999999E-3</v>
          </cell>
          <cell r="N4343">
            <v>4.25999E-3</v>
          </cell>
          <cell r="O4343">
            <v>-5.0792099999999998E-3</v>
          </cell>
        </row>
        <row r="4344">
          <cell r="A4344" t="str">
            <v>9967486147_R02C01</v>
          </cell>
          <cell r="B4344">
            <v>57</v>
          </cell>
          <cell r="C4344">
            <v>2</v>
          </cell>
          <cell r="D4344">
            <v>2</v>
          </cell>
          <cell r="E4344">
            <v>1.9564100000000001E-4</v>
          </cell>
          <cell r="F4344">
            <v>5.8146300000000003E-3</v>
          </cell>
          <cell r="G4344">
            <v>1.4890799999999999E-2</v>
          </cell>
          <cell r="H4344">
            <v>-9.8460600000000002E-3</v>
          </cell>
          <cell r="I4344">
            <v>-3.4433699999999998E-2</v>
          </cell>
          <cell r="J4344">
            <v>-5.25487E-3</v>
          </cell>
          <cell r="K4344">
            <v>-7.1479100000000004E-3</v>
          </cell>
          <cell r="L4344">
            <v>-7.26938E-4</v>
          </cell>
          <cell r="M4344">
            <v>-1.3457500000000001E-2</v>
          </cell>
          <cell r="N4344">
            <v>3.2912699999999998E-3</v>
          </cell>
          <cell r="O4344">
            <v>-1.1606200000000001E-2</v>
          </cell>
        </row>
        <row r="4345">
          <cell r="A4345" t="str">
            <v>9967486147_R02C02</v>
          </cell>
          <cell r="B4345">
            <v>34</v>
          </cell>
          <cell r="C4345">
            <v>2</v>
          </cell>
          <cell r="D4345" t="str">
            <v>NA</v>
          </cell>
          <cell r="E4345">
            <v>9.4654000000000005E-5</v>
          </cell>
          <cell r="F4345">
            <v>-6.8704100000000004E-2</v>
          </cell>
          <cell r="G4345">
            <v>6.6224500000000002E-3</v>
          </cell>
          <cell r="H4345">
            <v>1.07162E-2</v>
          </cell>
          <cell r="I4345">
            <v>-7.4794900000000001E-3</v>
          </cell>
          <cell r="J4345">
            <v>5.9453800000000001E-3</v>
          </cell>
          <cell r="K4345">
            <v>-5.8639800000000002E-4</v>
          </cell>
          <cell r="L4345">
            <v>-1.3010299999999999E-3</v>
          </cell>
          <cell r="M4345">
            <v>-2.8494900000000001E-3</v>
          </cell>
          <cell r="N4345">
            <v>7.1788700000000006E-5</v>
          </cell>
          <cell r="O4345">
            <v>2.1882999999999998E-3</v>
          </cell>
        </row>
        <row r="4346">
          <cell r="A4346" t="str">
            <v>9967486147_R03C01</v>
          </cell>
          <cell r="B4346">
            <v>37</v>
          </cell>
          <cell r="C4346">
            <v>2</v>
          </cell>
          <cell r="D4346" t="str">
            <v>NA</v>
          </cell>
          <cell r="E4346">
            <v>1.96594E-4</v>
          </cell>
          <cell r="F4346">
            <v>1.87247E-3</v>
          </cell>
          <cell r="G4346">
            <v>-3.0092500000000002E-3</v>
          </cell>
          <cell r="H4346">
            <v>-2.89068E-2</v>
          </cell>
          <cell r="I4346">
            <v>-1.7247800000000001E-2</v>
          </cell>
          <cell r="J4346">
            <v>2.6583200000000001E-2</v>
          </cell>
          <cell r="K4346">
            <v>-3.7860200000000002E-3</v>
          </cell>
          <cell r="L4346">
            <v>-1.95583E-3</v>
          </cell>
          <cell r="M4346">
            <v>2.0697900000000002E-3</v>
          </cell>
          <cell r="N4346">
            <v>-2.25647E-3</v>
          </cell>
          <cell r="O4346">
            <v>-4.9595500000000001E-3</v>
          </cell>
        </row>
        <row r="4347">
          <cell r="A4347" t="str">
            <v>9967486147_R03C02</v>
          </cell>
          <cell r="B4347">
            <v>48</v>
          </cell>
          <cell r="C4347">
            <v>2</v>
          </cell>
          <cell r="D4347" t="str">
            <v>NA</v>
          </cell>
          <cell r="E4347">
            <v>1.8250100000000001E-4</v>
          </cell>
          <cell r="F4347">
            <v>-2.1007999999999999E-3</v>
          </cell>
          <cell r="G4347">
            <v>-2.23334E-2</v>
          </cell>
          <cell r="H4347">
            <v>-5.0407399999999998E-2</v>
          </cell>
          <cell r="I4347">
            <v>-1.19367E-2</v>
          </cell>
          <cell r="J4347">
            <v>5.7310399999999997E-2</v>
          </cell>
          <cell r="K4347">
            <v>-1.99722E-4</v>
          </cell>
          <cell r="L4347">
            <v>5.0713799999999997E-4</v>
          </cell>
          <cell r="M4347">
            <v>2.2831399999999999E-3</v>
          </cell>
          <cell r="N4347">
            <v>-3.7557699999999999E-3</v>
          </cell>
          <cell r="O4347">
            <v>-1.14731E-2</v>
          </cell>
        </row>
        <row r="4348">
          <cell r="A4348" t="str">
            <v>9967486147_R04C01</v>
          </cell>
          <cell r="B4348">
            <v>39</v>
          </cell>
          <cell r="C4348">
            <v>2</v>
          </cell>
          <cell r="D4348" t="str">
            <v>NA</v>
          </cell>
          <cell r="E4348">
            <v>2.042E-4</v>
          </cell>
          <cell r="F4348">
            <v>6.1480700000000003E-3</v>
          </cell>
          <cell r="G4348">
            <v>1.48194E-2</v>
          </cell>
          <cell r="H4348">
            <v>-9.2866100000000007E-3</v>
          </cell>
          <cell r="I4348">
            <v>-2.94395E-2</v>
          </cell>
          <cell r="J4348">
            <v>-2.5993499999999998E-3</v>
          </cell>
          <cell r="K4348">
            <v>-1.73727E-3</v>
          </cell>
          <cell r="L4348">
            <v>-2.5748099999999999E-3</v>
          </cell>
          <cell r="M4348">
            <v>-2.0263199999999999E-3</v>
          </cell>
          <cell r="N4348">
            <v>-1.9212999999999999E-3</v>
          </cell>
          <cell r="O4348">
            <v>-1.16417E-2</v>
          </cell>
        </row>
        <row r="4349">
          <cell r="A4349" t="str">
            <v>9967486147_R04C02</v>
          </cell>
          <cell r="B4349">
            <v>29</v>
          </cell>
          <cell r="C4349">
            <v>1</v>
          </cell>
          <cell r="D4349" t="str">
            <v>NA</v>
          </cell>
          <cell r="E4349">
            <v>2.0343800000000001E-4</v>
          </cell>
          <cell r="F4349">
            <v>5.8293399999999997E-3</v>
          </cell>
          <cell r="G4349">
            <v>1.51209E-2</v>
          </cell>
          <cell r="H4349">
            <v>-8.6409499999999997E-3</v>
          </cell>
          <cell r="I4349">
            <v>-3.36913E-2</v>
          </cell>
          <cell r="J4349">
            <v>-3.8082400000000001E-3</v>
          </cell>
          <cell r="K4349">
            <v>-8.9371100000000005E-4</v>
          </cell>
          <cell r="L4349">
            <v>-1.6545399999999999E-3</v>
          </cell>
          <cell r="M4349">
            <v>6.9325999999999997E-3</v>
          </cell>
          <cell r="N4349">
            <v>2.7159599999999999E-3</v>
          </cell>
          <cell r="O4349">
            <v>-2.4551500000000001E-3</v>
          </cell>
        </row>
        <row r="4350">
          <cell r="A4350" t="str">
            <v>9967486147_R05C01</v>
          </cell>
          <cell r="B4350">
            <v>32</v>
          </cell>
          <cell r="C4350">
            <v>2</v>
          </cell>
          <cell r="D4350" t="str">
            <v>NA</v>
          </cell>
          <cell r="E4350">
            <v>9.6122300000000006E-5</v>
          </cell>
          <cell r="F4350">
            <v>-6.8998599999999993E-2</v>
          </cell>
          <cell r="G4350">
            <v>6.5041999999999999E-3</v>
          </cell>
          <cell r="H4350">
            <v>1.1195E-2</v>
          </cell>
          <cell r="I4350">
            <v>-9.4038999999999998E-3</v>
          </cell>
          <cell r="J4350">
            <v>7.9230600000000009E-3</v>
          </cell>
          <cell r="K4350">
            <v>1.6777700000000001E-3</v>
          </cell>
          <cell r="L4350">
            <v>4.0801700000000002E-3</v>
          </cell>
          <cell r="M4350">
            <v>3.3520899999999998E-3</v>
          </cell>
          <cell r="N4350">
            <v>9.4148599999999995E-4</v>
          </cell>
          <cell r="O4350">
            <v>-2.5202200000000002E-4</v>
          </cell>
        </row>
        <row r="4351">
          <cell r="A4351" t="str">
            <v>9967486147_R05C02</v>
          </cell>
          <cell r="B4351">
            <v>23</v>
          </cell>
          <cell r="C4351">
            <v>1</v>
          </cell>
          <cell r="D4351">
            <v>3</v>
          </cell>
          <cell r="E4351">
            <v>2.0952300000000001E-4</v>
          </cell>
          <cell r="F4351">
            <v>6.04647E-3</v>
          </cell>
          <cell r="G4351">
            <v>1.42662E-2</v>
          </cell>
          <cell r="H4351">
            <v>-7.6360000000000004E-3</v>
          </cell>
          <cell r="I4351">
            <v>-2.1477400000000001E-2</v>
          </cell>
          <cell r="J4351">
            <v>4.1006300000000001E-4</v>
          </cell>
          <cell r="K4351">
            <v>-8.8865000000000005E-4</v>
          </cell>
          <cell r="L4351">
            <v>-1.3196799999999999E-3</v>
          </cell>
          <cell r="M4351">
            <v>-7.2253600000000001E-3</v>
          </cell>
          <cell r="N4351">
            <v>-4.7461900000000002E-4</v>
          </cell>
          <cell r="O4351">
            <v>-8.5197099999999998E-3</v>
          </cell>
        </row>
        <row r="4352">
          <cell r="A4352" t="str">
            <v>9967486147_R06C01</v>
          </cell>
          <cell r="B4352">
            <v>48</v>
          </cell>
          <cell r="C4352">
            <v>2</v>
          </cell>
          <cell r="D4352" t="str">
            <v>NA</v>
          </cell>
          <cell r="E4352">
            <v>1.8495799999999999E-4</v>
          </cell>
          <cell r="F4352">
            <v>3.3977600000000001E-3</v>
          </cell>
          <cell r="G4352">
            <v>3.48855E-3</v>
          </cell>
          <cell r="H4352">
            <v>-1.9201900000000001E-2</v>
          </cell>
          <cell r="I4352">
            <v>-1.6896000000000001E-2</v>
          </cell>
          <cell r="J4352">
            <v>1.52151E-2</v>
          </cell>
          <cell r="K4352">
            <v>-4.3556100000000002E-3</v>
          </cell>
          <cell r="L4352">
            <v>-1.0647600000000001E-3</v>
          </cell>
          <cell r="M4352">
            <v>4.4430399999999997E-3</v>
          </cell>
          <cell r="N4352">
            <v>1.37586E-3</v>
          </cell>
          <cell r="O4352">
            <v>1.14945E-2</v>
          </cell>
        </row>
        <row r="4353">
          <cell r="A4353" t="str">
            <v>9967486147_R06C02</v>
          </cell>
          <cell r="B4353">
            <v>32</v>
          </cell>
          <cell r="C4353">
            <v>2</v>
          </cell>
          <cell r="D4353">
            <v>2</v>
          </cell>
          <cell r="E4353">
            <v>1.6945600000000001E-4</v>
          </cell>
          <cell r="F4353">
            <v>-2.1972599999999998E-2</v>
          </cell>
          <cell r="G4353">
            <v>9.4258899999999993E-3</v>
          </cell>
          <cell r="H4353">
            <v>3.5761E-3</v>
          </cell>
          <cell r="I4353">
            <v>4.6080100000000001E-3</v>
          </cell>
          <cell r="J4353">
            <v>6.8747699999999997E-3</v>
          </cell>
          <cell r="K4353">
            <v>4.1124400000000002E-3</v>
          </cell>
          <cell r="L4353">
            <v>-1.9979799999999999E-3</v>
          </cell>
          <cell r="M4353">
            <v>-6.7840399999999996E-4</v>
          </cell>
          <cell r="N4353">
            <v>5.6231E-4</v>
          </cell>
          <cell r="O4353">
            <v>-5.5388299999999998E-3</v>
          </cell>
        </row>
        <row r="4354">
          <cell r="A4354" t="str">
            <v>9967486154_R01C01</v>
          </cell>
          <cell r="B4354">
            <v>23</v>
          </cell>
          <cell r="C4354">
            <v>1</v>
          </cell>
          <cell r="D4354" t="str">
            <v>NA</v>
          </cell>
          <cell r="E4354">
            <v>1.8689299999999999E-4</v>
          </cell>
          <cell r="F4354">
            <v>5.8500000000000002E-3</v>
          </cell>
          <cell r="G4354">
            <v>1.2128999999999999E-2</v>
          </cell>
          <cell r="H4354">
            <v>-1.2968800000000001E-2</v>
          </cell>
          <cell r="I4354">
            <v>-3.4334099999999999E-2</v>
          </cell>
          <cell r="J4354">
            <v>-1.9429499999999999E-3</v>
          </cell>
          <cell r="K4354">
            <v>-1.01885E-2</v>
          </cell>
          <cell r="L4354">
            <v>-8.6089100000000002E-4</v>
          </cell>
          <cell r="M4354">
            <v>2.1819000000000002E-2</v>
          </cell>
          <cell r="N4354">
            <v>-3.8452500000000001E-3</v>
          </cell>
          <cell r="O4354">
            <v>2.7827500000000002E-2</v>
          </cell>
        </row>
        <row r="4355">
          <cell r="A4355" t="str">
            <v>9967486154_R01C02</v>
          </cell>
          <cell r="B4355">
            <v>29</v>
          </cell>
          <cell r="C4355">
            <v>2</v>
          </cell>
          <cell r="D4355" t="str">
            <v>NA</v>
          </cell>
          <cell r="E4355">
            <v>1.14264E-4</v>
          </cell>
          <cell r="F4355">
            <v>-6.0144999999999997E-2</v>
          </cell>
          <cell r="G4355">
            <v>8.0346199999999993E-3</v>
          </cell>
          <cell r="H4355">
            <v>8.0064400000000001E-3</v>
          </cell>
          <cell r="I4355">
            <v>-1.6748099999999998E-2</v>
          </cell>
          <cell r="J4355">
            <v>4.4708300000000003E-3</v>
          </cell>
          <cell r="K4355">
            <v>-2.15221E-4</v>
          </cell>
          <cell r="L4355">
            <v>2.5346700000000002E-3</v>
          </cell>
          <cell r="M4355">
            <v>-2.8742400000000001E-3</v>
          </cell>
          <cell r="N4355">
            <v>6.7661299999999995E-4</v>
          </cell>
          <cell r="O4355">
            <v>1.34826E-3</v>
          </cell>
        </row>
        <row r="4356">
          <cell r="A4356" t="str">
            <v>9967486154_R03C01</v>
          </cell>
          <cell r="B4356">
            <v>34</v>
          </cell>
          <cell r="C4356">
            <v>1</v>
          </cell>
          <cell r="D4356" t="str">
            <v>NA</v>
          </cell>
          <cell r="E4356">
            <v>1.08346E-4</v>
          </cell>
          <cell r="F4356">
            <v>-6.23306E-2</v>
          </cell>
          <cell r="G4356">
            <v>1.9650100000000001E-3</v>
          </cell>
          <cell r="H4356">
            <v>8.0807199999999996E-3</v>
          </cell>
          <cell r="I4356">
            <v>-2.4556999999999999E-3</v>
          </cell>
          <cell r="J4356">
            <v>1.05104E-2</v>
          </cell>
          <cell r="K4356">
            <v>-5.4934399999999996E-3</v>
          </cell>
          <cell r="L4356">
            <v>9.0806800000000005E-4</v>
          </cell>
          <cell r="M4356">
            <v>-1.88948E-3</v>
          </cell>
          <cell r="N4356">
            <v>1.5561800000000001E-3</v>
          </cell>
          <cell r="O4356">
            <v>-6.0311899999999996E-3</v>
          </cell>
        </row>
        <row r="4357">
          <cell r="A4357" t="str">
            <v>9967486154_R04C01</v>
          </cell>
          <cell r="B4357">
            <v>55</v>
          </cell>
          <cell r="C4357">
            <v>2</v>
          </cell>
          <cell r="D4357" t="str">
            <v>NA</v>
          </cell>
          <cell r="E4357">
            <v>2.2585500000000001E-4</v>
          </cell>
          <cell r="F4357">
            <v>3.3794200000000002E-3</v>
          </cell>
          <cell r="G4357">
            <v>-2.1823400000000001E-3</v>
          </cell>
          <cell r="H4357">
            <v>9.9597999999999996E-3</v>
          </cell>
          <cell r="I4357">
            <v>7.0104E-3</v>
          </cell>
          <cell r="J4357">
            <v>-2.4833500000000001E-3</v>
          </cell>
          <cell r="K4357">
            <v>1.8414200000000001E-3</v>
          </cell>
          <cell r="L4357">
            <v>7.5301399999999998E-4</v>
          </cell>
          <cell r="M4357">
            <v>7.5723500000000003E-3</v>
          </cell>
          <cell r="N4357">
            <v>-3.2700400000000001E-3</v>
          </cell>
          <cell r="O4357">
            <v>8.3050099999999998E-3</v>
          </cell>
        </row>
        <row r="4358">
          <cell r="A4358" t="str">
            <v>9967486154_R04C02</v>
          </cell>
          <cell r="B4358">
            <v>23</v>
          </cell>
          <cell r="C4358">
            <v>2</v>
          </cell>
          <cell r="D4358" t="str">
            <v>NA</v>
          </cell>
          <cell r="E4358">
            <v>2.0567299999999999E-4</v>
          </cell>
          <cell r="F4358">
            <v>6.1800099999999997E-3</v>
          </cell>
          <cell r="G4358">
            <v>1.56142E-2</v>
          </cell>
          <cell r="H4358">
            <v>-8.67302E-3</v>
          </cell>
          <cell r="I4358">
            <v>-2.2906900000000001E-2</v>
          </cell>
          <cell r="J4358">
            <v>-1.75409E-3</v>
          </cell>
          <cell r="K4358">
            <v>-1.7810600000000001E-3</v>
          </cell>
          <cell r="L4358">
            <v>-1.63105E-3</v>
          </cell>
          <cell r="M4358">
            <v>-1.55926E-3</v>
          </cell>
          <cell r="N4358">
            <v>3.2846500000000001E-3</v>
          </cell>
          <cell r="O4358">
            <v>-2.86184E-3</v>
          </cell>
        </row>
        <row r="4359">
          <cell r="A4359" t="str">
            <v>9967486154_R05C01</v>
          </cell>
          <cell r="B4359">
            <v>24</v>
          </cell>
          <cell r="C4359">
            <v>2</v>
          </cell>
          <cell r="D4359" t="str">
            <v>NA</v>
          </cell>
          <cell r="E4359">
            <v>9.6001400000000006E-5</v>
          </cell>
          <cell r="F4359">
            <v>-6.12411E-2</v>
          </cell>
          <cell r="G4359">
            <v>8.0846300000000006E-3</v>
          </cell>
          <cell r="H4359">
            <v>1.1054599999999999E-2</v>
          </cell>
          <cell r="I4359">
            <v>-1.18303E-2</v>
          </cell>
          <cell r="J4359">
            <v>5.4599200000000001E-3</v>
          </cell>
          <cell r="K4359">
            <v>4.4996899999999999E-4</v>
          </cell>
          <cell r="L4359">
            <v>-3.2100000000000002E-3</v>
          </cell>
          <cell r="M4359">
            <v>2.8580400000000001E-3</v>
          </cell>
          <cell r="N4359">
            <v>-2.9816500000000002E-3</v>
          </cell>
          <cell r="O4359">
            <v>-1.4904899999999999E-3</v>
          </cell>
        </row>
        <row r="4360">
          <cell r="A4360" t="str">
            <v>9967486154_R05C02</v>
          </cell>
          <cell r="B4360">
            <v>33</v>
          </cell>
          <cell r="C4360">
            <v>1</v>
          </cell>
          <cell r="D4360" t="str">
            <v>NA</v>
          </cell>
          <cell r="E4360">
            <v>2.0054299999999999E-4</v>
          </cell>
          <cell r="F4360">
            <v>5.20595E-3</v>
          </cell>
          <cell r="G4360">
            <v>3.4815499999999999E-3</v>
          </cell>
          <cell r="H4360">
            <v>1.8618199999999999E-3</v>
          </cell>
          <cell r="I4360">
            <v>-8.7478799999999995E-3</v>
          </cell>
          <cell r="J4360">
            <v>-1.63272E-3</v>
          </cell>
          <cell r="K4360">
            <v>-5.0997200000000003E-3</v>
          </cell>
          <cell r="L4360">
            <v>-4.5617000000000001E-3</v>
          </cell>
          <cell r="M4360">
            <v>1.55827E-2</v>
          </cell>
          <cell r="N4360">
            <v>1.9613899999999999E-3</v>
          </cell>
          <cell r="O4360">
            <v>2.4745300000000001E-2</v>
          </cell>
        </row>
        <row r="4361">
          <cell r="A4361" t="str">
            <v>9967486154_R06C01</v>
          </cell>
          <cell r="B4361">
            <v>33</v>
          </cell>
          <cell r="C4361">
            <v>1</v>
          </cell>
          <cell r="D4361" t="str">
            <v>NA</v>
          </cell>
          <cell r="E4361">
            <v>2.0176300000000001E-4</v>
          </cell>
          <cell r="F4361">
            <v>6.1273200000000003E-3</v>
          </cell>
          <cell r="G4361">
            <v>1.5108E-2</v>
          </cell>
          <cell r="H4361">
            <v>-6.3649600000000002E-3</v>
          </cell>
          <cell r="I4361">
            <v>-2.1092699999999999E-2</v>
          </cell>
          <cell r="J4361">
            <v>-1.2682399999999999E-3</v>
          </cell>
          <cell r="K4361">
            <v>-1.3703599999999999E-3</v>
          </cell>
          <cell r="L4361">
            <v>-4.4817299999999997E-3</v>
          </cell>
          <cell r="M4361">
            <v>-4.00673E-3</v>
          </cell>
          <cell r="N4361">
            <v>-5.0769500000000002E-3</v>
          </cell>
          <cell r="O4361">
            <v>-6.0452400000000003E-3</v>
          </cell>
        </row>
        <row r="4362">
          <cell r="A4362" t="str">
            <v>9967486155_R01C01</v>
          </cell>
          <cell r="B4362">
            <v>59</v>
          </cell>
          <cell r="C4362">
            <v>2</v>
          </cell>
          <cell r="D4362" t="str">
            <v>NA</v>
          </cell>
          <cell r="E4362">
            <v>1.9985099999999999E-4</v>
          </cell>
          <cell r="F4362">
            <v>6.2333099999999997E-3</v>
          </cell>
          <cell r="G4362">
            <v>1.54895E-2</v>
          </cell>
          <cell r="H4362">
            <v>-9.3963499999999995E-3</v>
          </cell>
          <cell r="I4362">
            <v>-2.3114699999999998E-2</v>
          </cell>
          <cell r="J4362">
            <v>7.6910900000000003E-4</v>
          </cell>
          <cell r="K4362">
            <v>-5.1165500000000001E-3</v>
          </cell>
          <cell r="L4362">
            <v>4.4422899999999998E-3</v>
          </cell>
          <cell r="M4362">
            <v>-3.0515799999999999E-3</v>
          </cell>
          <cell r="N4362">
            <v>4.5979999999999997E-3</v>
          </cell>
          <cell r="O4362">
            <v>-2.7169099999999999E-3</v>
          </cell>
        </row>
        <row r="4363">
          <cell r="A4363" t="str">
            <v>9967486155_R01C02</v>
          </cell>
          <cell r="B4363" t="str">
            <v>NA</v>
          </cell>
          <cell r="C4363" t="str">
            <v>NA</v>
          </cell>
          <cell r="D4363" t="str">
            <v>NA</v>
          </cell>
          <cell r="E4363">
            <v>2.0248799999999999E-4</v>
          </cell>
          <cell r="F4363">
            <v>5.8783999999999998E-3</v>
          </cell>
          <cell r="G4363">
            <v>1.5495699999999999E-2</v>
          </cell>
          <cell r="H4363">
            <v>-9.3651099999999994E-3</v>
          </cell>
          <cell r="I4363">
            <v>-2.5212100000000001E-2</v>
          </cell>
          <cell r="J4363">
            <v>-3.1020700000000002E-3</v>
          </cell>
          <cell r="K4363">
            <v>-4.3594300000000001E-3</v>
          </cell>
          <cell r="L4363">
            <v>-9.1667799999999994E-3</v>
          </cell>
          <cell r="M4363">
            <v>-5.7692100000000003E-3</v>
          </cell>
          <cell r="N4363">
            <v>-4.1257100000000003E-3</v>
          </cell>
          <cell r="O4363">
            <v>-2.97547E-3</v>
          </cell>
        </row>
        <row r="4364">
          <cell r="A4364" t="str">
            <v>9967486155_R02C01</v>
          </cell>
          <cell r="B4364">
            <v>49</v>
          </cell>
          <cell r="C4364">
            <v>1</v>
          </cell>
          <cell r="D4364" t="str">
            <v>NA</v>
          </cell>
          <cell r="E4364">
            <v>1.97059E-4</v>
          </cell>
          <cell r="F4364">
            <v>5.9171099999999997E-3</v>
          </cell>
          <cell r="G4364">
            <v>1.4147099999999999E-2</v>
          </cell>
          <cell r="H4364">
            <v>-8.6806399999999999E-3</v>
          </cell>
          <cell r="I4364">
            <v>-2.1644099999999999E-2</v>
          </cell>
          <cell r="J4364">
            <v>-3.9535100000000004E-3</v>
          </cell>
          <cell r="K4364">
            <v>-5.06749E-3</v>
          </cell>
          <cell r="L4364">
            <v>-5.8829399999999997E-3</v>
          </cell>
          <cell r="M4364">
            <v>-5.1635700000000001E-3</v>
          </cell>
          <cell r="N4364">
            <v>-5.99776E-4</v>
          </cell>
          <cell r="O4364">
            <v>-8.9778400000000008E-3</v>
          </cell>
        </row>
        <row r="4365">
          <cell r="A4365" t="str">
            <v>9967486155_R03C01</v>
          </cell>
          <cell r="B4365">
            <v>27</v>
          </cell>
          <cell r="C4365">
            <v>2</v>
          </cell>
          <cell r="D4365" t="str">
            <v>NA</v>
          </cell>
          <cell r="E4365">
            <v>9.9672200000000004E-5</v>
          </cell>
          <cell r="F4365">
            <v>-6.4516699999999996E-2</v>
          </cell>
          <cell r="G4365">
            <v>8.7955800000000008E-3</v>
          </cell>
          <cell r="H4365">
            <v>9.7130399999999992E-3</v>
          </cell>
          <cell r="I4365">
            <v>-1.20868E-2</v>
          </cell>
          <cell r="J4365">
            <v>3.1338E-3</v>
          </cell>
          <cell r="K4365">
            <v>-4.59722E-3</v>
          </cell>
          <cell r="L4365">
            <v>-3.2996100000000001E-3</v>
          </cell>
          <cell r="M4365">
            <v>2.66665E-3</v>
          </cell>
          <cell r="N4365">
            <v>-3.0567900000000002E-3</v>
          </cell>
          <cell r="O4365">
            <v>-7.31524E-4</v>
          </cell>
        </row>
        <row r="4366">
          <cell r="A4366" t="str">
            <v>9967486155_R03C02</v>
          </cell>
          <cell r="B4366">
            <v>33</v>
          </cell>
          <cell r="C4366">
            <v>2</v>
          </cell>
          <cell r="D4366" t="str">
            <v>NA</v>
          </cell>
          <cell r="E4366">
            <v>1.80209E-4</v>
          </cell>
          <cell r="F4366">
            <v>5.7935E-3</v>
          </cell>
          <cell r="G4366">
            <v>1.48754E-2</v>
          </cell>
          <cell r="H4366">
            <v>-7.7799100000000001E-3</v>
          </cell>
          <cell r="I4366">
            <v>-2.0868299999999999E-2</v>
          </cell>
          <cell r="J4366">
            <v>2.7455000000000001E-3</v>
          </cell>
          <cell r="K4366">
            <v>-6.4925599999999997E-3</v>
          </cell>
          <cell r="L4366">
            <v>-1.8697099999999999E-3</v>
          </cell>
          <cell r="M4366">
            <v>-3.1357799999999999E-3</v>
          </cell>
          <cell r="N4366">
            <v>3.52762E-3</v>
          </cell>
          <cell r="O4366">
            <v>-6.7242400000000003E-3</v>
          </cell>
        </row>
        <row r="4367">
          <cell r="A4367" t="str">
            <v>9967486155_R04C01</v>
          </cell>
          <cell r="B4367">
            <v>54</v>
          </cell>
          <cell r="C4367">
            <v>2</v>
          </cell>
          <cell r="D4367" t="str">
            <v>NA</v>
          </cell>
          <cell r="E4367">
            <v>2.1050600000000001E-4</v>
          </cell>
          <cell r="F4367">
            <v>6.2644199999999997E-3</v>
          </cell>
          <cell r="G4367">
            <v>1.5931399999999998E-2</v>
          </cell>
          <cell r="H4367">
            <v>-8.4107499999999998E-3</v>
          </cell>
          <cell r="I4367">
            <v>-2.1272900000000001E-2</v>
          </cell>
          <cell r="J4367">
            <v>-1.82263E-3</v>
          </cell>
          <cell r="K4367">
            <v>-3.2718700000000002E-5</v>
          </cell>
          <cell r="L4367">
            <v>-6.8692900000000001E-3</v>
          </cell>
          <cell r="M4367">
            <v>-3.2449000000000002E-3</v>
          </cell>
          <cell r="N4367">
            <v>4.7091499999999996E-3</v>
          </cell>
          <cell r="O4367">
            <v>-4.8434999999999997E-3</v>
          </cell>
        </row>
        <row r="4368">
          <cell r="A4368" t="str">
            <v>9967486155_R04C02</v>
          </cell>
          <cell r="B4368">
            <v>26</v>
          </cell>
          <cell r="C4368">
            <v>1</v>
          </cell>
          <cell r="D4368" t="str">
            <v>NA</v>
          </cell>
          <cell r="E4368">
            <v>2.0986E-4</v>
          </cell>
          <cell r="F4368">
            <v>5.9355700000000003E-3</v>
          </cell>
          <cell r="G4368">
            <v>1.312E-2</v>
          </cell>
          <cell r="H4368">
            <v>-6.8365500000000003E-3</v>
          </cell>
          <cell r="I4368">
            <v>-2.2507800000000001E-2</v>
          </cell>
          <cell r="J4368">
            <v>-1.9901799999999998E-3</v>
          </cell>
          <cell r="K4368">
            <v>-1.87703E-3</v>
          </cell>
          <cell r="L4368">
            <v>2.6476899999999999E-4</v>
          </cell>
          <cell r="M4368">
            <v>-1.81726E-3</v>
          </cell>
          <cell r="N4368">
            <v>1.8520399999999999E-3</v>
          </cell>
          <cell r="O4368">
            <v>-5.6811100000000005E-4</v>
          </cell>
        </row>
        <row r="4369">
          <cell r="A4369" t="str">
            <v>9967486155_R05C01</v>
          </cell>
          <cell r="B4369">
            <v>25</v>
          </cell>
          <cell r="C4369">
            <v>2</v>
          </cell>
          <cell r="D4369" t="str">
            <v>NA</v>
          </cell>
          <cell r="E4369">
            <v>1.9551599999999999E-4</v>
          </cell>
          <cell r="F4369">
            <v>6.0064100000000002E-3</v>
          </cell>
          <cell r="G4369">
            <v>1.5098800000000001E-2</v>
          </cell>
          <cell r="H4369">
            <v>-8.9476599999999996E-3</v>
          </cell>
          <cell r="I4369">
            <v>-3.2449699999999998E-2</v>
          </cell>
          <cell r="J4369">
            <v>-4.0213999999999996E-3</v>
          </cell>
          <cell r="K4369">
            <v>-2.18541E-3</v>
          </cell>
          <cell r="L4369">
            <v>-1.8044300000000001E-3</v>
          </cell>
          <cell r="M4369">
            <v>-1.7956700000000001E-3</v>
          </cell>
          <cell r="N4369">
            <v>-1.18867E-4</v>
          </cell>
          <cell r="O4369">
            <v>-8.74109E-3</v>
          </cell>
        </row>
        <row r="4370">
          <cell r="A4370" t="str">
            <v>9967486155_R05C02</v>
          </cell>
          <cell r="B4370">
            <v>27</v>
          </cell>
          <cell r="C4370">
            <v>2</v>
          </cell>
          <cell r="D4370" t="str">
            <v>NA</v>
          </cell>
          <cell r="E4370">
            <v>1.7668499999999999E-4</v>
          </cell>
          <cell r="F4370">
            <v>-1.40106E-2</v>
          </cell>
          <cell r="G4370">
            <v>-8.4942200000000002E-3</v>
          </cell>
          <cell r="H4370">
            <v>-1.8227899999999999E-3</v>
          </cell>
          <cell r="I4370">
            <v>-1.03672E-2</v>
          </cell>
          <cell r="J4370">
            <v>9.3579900000000001E-3</v>
          </cell>
          <cell r="K4370">
            <v>2.6194199999999999E-3</v>
          </cell>
          <cell r="L4370">
            <v>-5.9060899999999997E-4</v>
          </cell>
          <cell r="M4370">
            <v>-2.5005900000000001E-2</v>
          </cell>
          <cell r="N4370">
            <v>2.33614E-3</v>
          </cell>
          <cell r="O4370">
            <v>-5.2626299999999999E-3</v>
          </cell>
        </row>
        <row r="4371">
          <cell r="A4371" t="str">
            <v>9967486155_R06C01</v>
          </cell>
          <cell r="B4371">
            <v>34</v>
          </cell>
          <cell r="C4371">
            <v>2</v>
          </cell>
          <cell r="D4371" t="str">
            <v>NA</v>
          </cell>
          <cell r="E4371">
            <v>1.9845799999999999E-4</v>
          </cell>
          <cell r="F4371">
            <v>5.78956E-3</v>
          </cell>
          <cell r="G4371">
            <v>1.19469E-2</v>
          </cell>
          <cell r="H4371">
            <v>-1.0489099999999999E-2</v>
          </cell>
          <cell r="I4371">
            <v>-2.94706E-2</v>
          </cell>
          <cell r="J4371">
            <v>-2.40632E-3</v>
          </cell>
          <cell r="K4371">
            <v>-6.0697800000000003E-3</v>
          </cell>
          <cell r="L4371">
            <v>-2.1297299999999998E-3</v>
          </cell>
          <cell r="M4371">
            <v>1.91693E-2</v>
          </cell>
          <cell r="N4371">
            <v>3.3359199999999997E-5</v>
          </cell>
          <cell r="O4371">
            <v>2.9813900000000001E-2</v>
          </cell>
        </row>
        <row r="4372">
          <cell r="A4372" t="str">
            <v>9967486155_R06C02</v>
          </cell>
          <cell r="B4372">
            <v>27</v>
          </cell>
          <cell r="C4372">
            <v>2</v>
          </cell>
          <cell r="D4372" t="str">
            <v>NA</v>
          </cell>
          <cell r="E4372">
            <v>2.1363299999999999E-4</v>
          </cell>
          <cell r="F4372">
            <v>3.8552500000000002E-3</v>
          </cell>
          <cell r="G4372">
            <v>-1.5705300000000001E-3</v>
          </cell>
          <cell r="H4372">
            <v>1.0638999999999999E-2</v>
          </cell>
          <cell r="I4372">
            <v>6.2868400000000001E-3</v>
          </cell>
          <cell r="J4372">
            <v>-4.75377E-3</v>
          </cell>
          <cell r="K4372">
            <v>2.5567099999999998E-3</v>
          </cell>
          <cell r="L4372">
            <v>2.8398500000000001E-3</v>
          </cell>
          <cell r="M4372">
            <v>6.2319999999999997E-3</v>
          </cell>
          <cell r="N4372">
            <v>-8.0539400000000008E-3</v>
          </cell>
          <cell r="O4372">
            <v>7.1963499999999998E-3</v>
          </cell>
        </row>
        <row r="4373">
          <cell r="A4373" t="str">
            <v>9967486156_R01C01</v>
          </cell>
          <cell r="B4373">
            <v>47</v>
          </cell>
          <cell r="C4373">
            <v>1</v>
          </cell>
          <cell r="D4373">
            <v>6</v>
          </cell>
          <cell r="E4373">
            <v>2.0267000000000001E-4</v>
          </cell>
          <cell r="F4373">
            <v>6.5683900000000003E-3</v>
          </cell>
          <cell r="G4373">
            <v>1.65316E-2</v>
          </cell>
          <cell r="H4373">
            <v>-9.7659800000000005E-3</v>
          </cell>
          <cell r="I4373">
            <v>-4.3985700000000003E-2</v>
          </cell>
          <cell r="J4373">
            <v>-5.8219600000000002E-3</v>
          </cell>
          <cell r="K4373">
            <v>-1.50172E-3</v>
          </cell>
          <cell r="L4373">
            <v>-2.2304299999999998E-3</v>
          </cell>
          <cell r="M4373">
            <v>-1.5627599999999998E-2</v>
          </cell>
          <cell r="N4373">
            <v>3.5639399999999998E-3</v>
          </cell>
          <cell r="O4373">
            <v>-5.5911099999999998E-2</v>
          </cell>
        </row>
        <row r="4374">
          <cell r="A4374" t="str">
            <v>9967486156_R01C02</v>
          </cell>
          <cell r="B4374">
            <v>20</v>
          </cell>
          <cell r="C4374">
            <v>1</v>
          </cell>
          <cell r="D4374" t="str">
            <v>NA</v>
          </cell>
          <cell r="E4374">
            <v>1.78751E-4</v>
          </cell>
          <cell r="F4374">
            <v>-8.3103099999999996E-3</v>
          </cell>
          <cell r="G4374">
            <v>2.0420400000000002E-3</v>
          </cell>
          <cell r="H4374">
            <v>1.0352800000000001E-2</v>
          </cell>
          <cell r="I4374">
            <v>3.7627899999999999E-2</v>
          </cell>
          <cell r="J4374">
            <v>5.18053E-3</v>
          </cell>
          <cell r="K4374">
            <v>6.5011299999999999E-3</v>
          </cell>
          <cell r="L4374">
            <v>6.7390599999999998E-3</v>
          </cell>
          <cell r="M4374">
            <v>1.02941E-2</v>
          </cell>
          <cell r="N4374">
            <v>-1.8933800000000001E-3</v>
          </cell>
          <cell r="O4374">
            <v>5.3762099999999995E-4</v>
          </cell>
        </row>
        <row r="4375">
          <cell r="A4375" t="str">
            <v>9967486156_R02C01</v>
          </cell>
          <cell r="B4375">
            <v>19</v>
          </cell>
          <cell r="C4375">
            <v>2</v>
          </cell>
          <cell r="D4375">
            <v>5</v>
          </cell>
          <cell r="E4375">
            <v>2.00492E-4</v>
          </cell>
          <cell r="F4375">
            <v>6.2600800000000003E-3</v>
          </cell>
          <cell r="G4375">
            <v>1.55056E-2</v>
          </cell>
          <cell r="H4375">
            <v>-1.1960200000000001E-2</v>
          </cell>
          <cell r="I4375">
            <v>-3.6514199999999997E-2</v>
          </cell>
          <cell r="J4375">
            <v>-2.8430199999999999E-3</v>
          </cell>
          <cell r="K4375">
            <v>-2.9441300000000001E-3</v>
          </cell>
          <cell r="L4375">
            <v>-2.7333400000000002E-4</v>
          </cell>
          <cell r="M4375">
            <v>-1.31901E-2</v>
          </cell>
          <cell r="N4375">
            <v>-5.0861700000000001E-3</v>
          </cell>
          <cell r="O4375">
            <v>-1.35389E-2</v>
          </cell>
        </row>
        <row r="4376">
          <cell r="A4376" t="str">
            <v>9967486156_R02C02</v>
          </cell>
          <cell r="B4376">
            <v>31</v>
          </cell>
          <cell r="C4376">
            <v>1</v>
          </cell>
          <cell r="D4376" t="str">
            <v>NA</v>
          </cell>
          <cell r="E4376">
            <v>8.7413899999999993E-5</v>
          </cell>
          <cell r="F4376">
            <v>-6.4863799999999999E-2</v>
          </cell>
          <cell r="G4376">
            <v>7.4153999999999999E-3</v>
          </cell>
          <cell r="H4376">
            <v>1.11723E-2</v>
          </cell>
          <cell r="I4376">
            <v>-1.00832E-2</v>
          </cell>
          <cell r="J4376">
            <v>1.0142300000000001E-3</v>
          </cell>
          <cell r="K4376">
            <v>-1.4789499999999999E-3</v>
          </cell>
          <cell r="L4376">
            <v>1.7144700000000001E-3</v>
          </cell>
          <cell r="M4376">
            <v>2.03235E-3</v>
          </cell>
          <cell r="N4376">
            <v>1.6836500000000001E-3</v>
          </cell>
          <cell r="O4376">
            <v>2.97974E-4</v>
          </cell>
        </row>
        <row r="4377">
          <cell r="A4377" t="str">
            <v>9967486156_R03C01</v>
          </cell>
          <cell r="B4377">
            <v>34</v>
          </cell>
          <cell r="C4377">
            <v>1</v>
          </cell>
          <cell r="D4377">
            <v>4</v>
          </cell>
          <cell r="E4377">
            <v>2.1719600000000001E-4</v>
          </cell>
          <cell r="F4377">
            <v>6.3467599999999999E-3</v>
          </cell>
          <cell r="G4377">
            <v>1.7303700000000002E-2</v>
          </cell>
          <cell r="H4377">
            <v>-1.08533E-2</v>
          </cell>
          <cell r="I4377">
            <v>-4.1125200000000001E-2</v>
          </cell>
          <cell r="J4377">
            <v>-3.16402E-3</v>
          </cell>
          <cell r="K4377">
            <v>-2.3884500000000001E-4</v>
          </cell>
          <cell r="L4377">
            <v>-3.0959E-3</v>
          </cell>
          <cell r="M4377">
            <v>-1.71562E-2</v>
          </cell>
          <cell r="N4377">
            <v>1.30159E-2</v>
          </cell>
          <cell r="O4377">
            <v>-1.99539E-2</v>
          </cell>
        </row>
        <row r="4378">
          <cell r="A4378" t="str">
            <v>9967486156_R03C02</v>
          </cell>
          <cell r="B4378">
            <v>22</v>
          </cell>
          <cell r="C4378">
            <v>1</v>
          </cell>
          <cell r="D4378" t="str">
            <v>NA</v>
          </cell>
          <cell r="E4378">
            <v>1.8840400000000001E-4</v>
          </cell>
          <cell r="F4378">
            <v>-3.0516699999999998E-3</v>
          </cell>
          <cell r="G4378">
            <v>-2.9796599999999999E-2</v>
          </cell>
          <cell r="H4378">
            <v>-1.8236100000000002E-2</v>
          </cell>
          <cell r="I4378">
            <v>-1.5392599999999999E-2</v>
          </cell>
          <cell r="J4378">
            <v>2.0347299999999999E-2</v>
          </cell>
          <cell r="K4378">
            <v>2.0986999999999998E-3</v>
          </cell>
          <cell r="L4378">
            <v>-6.4617199999999998E-3</v>
          </cell>
          <cell r="M4378">
            <v>-4.82432E-2</v>
          </cell>
          <cell r="N4378">
            <v>1.9860599999999999E-2</v>
          </cell>
          <cell r="O4378">
            <v>-4.3917399999999999E-3</v>
          </cell>
        </row>
        <row r="4379">
          <cell r="A4379" t="str">
            <v>9967486156_R04C01</v>
          </cell>
          <cell r="B4379">
            <v>59</v>
          </cell>
          <cell r="C4379">
            <v>1</v>
          </cell>
          <cell r="D4379" t="str">
            <v>NA</v>
          </cell>
          <cell r="E4379">
            <v>1.9986900000000001E-4</v>
          </cell>
          <cell r="F4379">
            <v>6.3295399999999998E-3</v>
          </cell>
          <cell r="G4379">
            <v>1.43226E-2</v>
          </cell>
          <cell r="H4379">
            <v>-1.0006900000000001E-2</v>
          </cell>
          <cell r="I4379">
            <v>-3.5752300000000001E-2</v>
          </cell>
          <cell r="J4379">
            <v>-1.84683E-3</v>
          </cell>
          <cell r="K4379">
            <v>-8.13381E-3</v>
          </cell>
          <cell r="L4379">
            <v>-6.0876300000000001E-3</v>
          </cell>
          <cell r="M4379">
            <v>-1.3335199999999999E-3</v>
          </cell>
          <cell r="N4379">
            <v>6.8924299999999997E-3</v>
          </cell>
          <cell r="O4379">
            <v>-8.9890000000000005E-3</v>
          </cell>
        </row>
        <row r="4380">
          <cell r="A4380" t="str">
            <v>9967486156_R04C02</v>
          </cell>
          <cell r="B4380">
            <v>32</v>
          </cell>
          <cell r="C4380">
            <v>1</v>
          </cell>
          <cell r="D4380" t="str">
            <v>NA</v>
          </cell>
          <cell r="E4380">
            <v>1.9897900000000001E-4</v>
          </cell>
          <cell r="F4380">
            <v>5.9343199999999999E-3</v>
          </cell>
          <cell r="G4380">
            <v>1.3584000000000001E-2</v>
          </cell>
          <cell r="H4380">
            <v>-6.8610099999999999E-3</v>
          </cell>
          <cell r="I4380">
            <v>-2.7901100000000002E-2</v>
          </cell>
          <cell r="J4380">
            <v>-2.2962099999999999E-3</v>
          </cell>
          <cell r="K4380">
            <v>-6.0598300000000004E-3</v>
          </cell>
          <cell r="L4380">
            <v>-6.0453799999999995E-4</v>
          </cell>
          <cell r="M4380">
            <v>4.5640999999999998E-3</v>
          </cell>
          <cell r="N4380">
            <v>-1.09881E-3</v>
          </cell>
          <cell r="O4380">
            <v>-2.4601599999999999E-3</v>
          </cell>
        </row>
        <row r="4381">
          <cell r="A4381" t="str">
            <v>9967486156_R05C01</v>
          </cell>
          <cell r="B4381">
            <v>22</v>
          </cell>
          <cell r="C4381">
            <v>1</v>
          </cell>
          <cell r="D4381" t="str">
            <v>NA</v>
          </cell>
          <cell r="E4381">
            <v>1.9589299999999999E-4</v>
          </cell>
          <cell r="F4381">
            <v>6.0053600000000004E-3</v>
          </cell>
          <cell r="G4381">
            <v>1.56595E-2</v>
          </cell>
          <cell r="H4381">
            <v>-1.02878E-2</v>
          </cell>
          <cell r="I4381">
            <v>-2.87963E-2</v>
          </cell>
          <cell r="J4381">
            <v>-6.9351600000000001E-3</v>
          </cell>
          <cell r="K4381">
            <v>8.7290399999999998E-4</v>
          </cell>
          <cell r="L4381">
            <v>2.9010199999999998E-3</v>
          </cell>
          <cell r="M4381">
            <v>-3.73347E-3</v>
          </cell>
          <cell r="N4381">
            <v>5.9546099999999999E-3</v>
          </cell>
          <cell r="O4381">
            <v>-7.2701500000000004E-3</v>
          </cell>
        </row>
        <row r="4382">
          <cell r="A4382" t="str">
            <v>9967486156_R05C02</v>
          </cell>
          <cell r="B4382">
            <v>46</v>
          </cell>
          <cell r="C4382">
            <v>1</v>
          </cell>
          <cell r="D4382">
            <v>3</v>
          </cell>
          <cell r="E4382">
            <v>1.98817E-4</v>
          </cell>
          <cell r="F4382">
            <v>5.6374299999999997E-3</v>
          </cell>
          <cell r="G4382">
            <v>1.3904100000000001E-2</v>
          </cell>
          <cell r="H4382">
            <v>-8.3244200000000008E-3</v>
          </cell>
          <cell r="I4382">
            <v>-2.33317E-2</v>
          </cell>
          <cell r="J4382">
            <v>-2.7510099999999999E-3</v>
          </cell>
          <cell r="K4382">
            <v>2.6920199999999998E-3</v>
          </cell>
          <cell r="L4382">
            <v>-4.0837199999999999E-3</v>
          </cell>
          <cell r="M4382">
            <v>-1.15606E-3</v>
          </cell>
          <cell r="N4382">
            <v>-9.4338600000000005E-4</v>
          </cell>
          <cell r="O4382">
            <v>-4.8086800000000001E-3</v>
          </cell>
        </row>
        <row r="4383">
          <cell r="A4383" t="str">
            <v>9967486156_R06C01</v>
          </cell>
          <cell r="B4383">
            <v>39</v>
          </cell>
          <cell r="C4383">
            <v>2</v>
          </cell>
          <cell r="D4383" t="str">
            <v>NA</v>
          </cell>
          <cell r="E4383">
            <v>9.3810900000000007E-5</v>
          </cell>
          <cell r="F4383">
            <v>-5.7694099999999998E-2</v>
          </cell>
          <cell r="G4383">
            <v>6.1061099999999997E-3</v>
          </cell>
          <cell r="H4383">
            <v>5.2971499999999996E-3</v>
          </cell>
          <cell r="I4383">
            <v>-6.3052100000000003E-3</v>
          </cell>
          <cell r="J4383">
            <v>-7.5952299999999997E-3</v>
          </cell>
          <cell r="K4383">
            <v>-3.8749900000000002E-4</v>
          </cell>
          <cell r="L4383">
            <v>-1.32675E-3</v>
          </cell>
          <cell r="M4383">
            <v>5.1071900000000002E-3</v>
          </cell>
          <cell r="N4383">
            <v>-4.3397599999999998E-3</v>
          </cell>
          <cell r="O4383">
            <v>1.17921E-3</v>
          </cell>
        </row>
        <row r="4384">
          <cell r="A4384" t="str">
            <v>9967486156_R06C02</v>
          </cell>
          <cell r="B4384">
            <v>18</v>
          </cell>
          <cell r="C4384">
            <v>1</v>
          </cell>
          <cell r="D4384">
            <v>5</v>
          </cell>
          <cell r="E4384">
            <v>1.9350300000000001E-4</v>
          </cell>
          <cell r="F4384">
            <v>6.2518199999999999E-3</v>
          </cell>
          <cell r="G4384">
            <v>1.41367E-2</v>
          </cell>
          <cell r="H4384">
            <v>-8.2535500000000001E-3</v>
          </cell>
          <cell r="I4384">
            <v>-2.8998400000000001E-2</v>
          </cell>
          <cell r="J4384">
            <v>-1.45666E-3</v>
          </cell>
          <cell r="K4384">
            <v>-2.3196700000000001E-5</v>
          </cell>
          <cell r="L4384">
            <v>-2.1484799999999999E-4</v>
          </cell>
          <cell r="M4384">
            <v>1.2243099999999999E-3</v>
          </cell>
          <cell r="N4384">
            <v>1.2496199999999999E-3</v>
          </cell>
          <cell r="O4384">
            <v>-6.0478499999999996E-3</v>
          </cell>
        </row>
        <row r="4385">
          <cell r="A4385" t="str">
            <v>9967486157_R01C01</v>
          </cell>
          <cell r="B4385">
            <v>31</v>
          </cell>
          <cell r="C4385">
            <v>2</v>
          </cell>
          <cell r="D4385">
            <v>4</v>
          </cell>
          <cell r="E4385">
            <v>2.0426799999999999E-4</v>
          </cell>
          <cell r="F4385">
            <v>2.59677E-3</v>
          </cell>
          <cell r="G4385">
            <v>-1.6197400000000001E-2</v>
          </cell>
          <cell r="H4385">
            <v>7.8878799999999999E-3</v>
          </cell>
          <cell r="I4385">
            <v>-3.51381E-3</v>
          </cell>
          <cell r="J4385">
            <v>-2.1177499999999998E-3</v>
          </cell>
          <cell r="K4385">
            <v>-3.7414700000000002E-3</v>
          </cell>
          <cell r="L4385">
            <v>-7.1113899999999996E-4</v>
          </cell>
          <cell r="M4385">
            <v>2.0497599999999999E-3</v>
          </cell>
          <cell r="N4385">
            <v>-1.88579E-3</v>
          </cell>
          <cell r="O4385">
            <v>-2.2490600000000002E-3</v>
          </cell>
        </row>
        <row r="4386">
          <cell r="A4386" t="str">
            <v>9967486157_R01C02</v>
          </cell>
          <cell r="B4386">
            <v>33</v>
          </cell>
          <cell r="C4386">
            <v>2</v>
          </cell>
          <cell r="D4386" t="str">
            <v>NA</v>
          </cell>
          <cell r="E4386">
            <v>2.1267000000000001E-4</v>
          </cell>
          <cell r="F4386">
            <v>2.1064999999999999E-3</v>
          </cell>
          <cell r="G4386">
            <v>-1.5181999999999999E-2</v>
          </cell>
          <cell r="H4386">
            <v>1.54588E-2</v>
          </cell>
          <cell r="I4386">
            <v>-1.55752E-3</v>
          </cell>
          <cell r="J4386">
            <v>-7.1745400000000001E-3</v>
          </cell>
          <cell r="K4386">
            <v>1.1587699999999999E-3</v>
          </cell>
          <cell r="L4386">
            <v>8.3880999999999995E-4</v>
          </cell>
          <cell r="M4386">
            <v>-8.4075E-3</v>
          </cell>
          <cell r="N4386">
            <v>7.6638100000000001E-3</v>
          </cell>
          <cell r="O4386">
            <v>-6.64571E-3</v>
          </cell>
        </row>
        <row r="4387">
          <cell r="A4387" t="str">
            <v>9967486157_R02C01</v>
          </cell>
          <cell r="B4387">
            <v>33</v>
          </cell>
          <cell r="C4387">
            <v>1</v>
          </cell>
          <cell r="D4387" t="str">
            <v>NA</v>
          </cell>
          <cell r="E4387">
            <v>1.96188E-4</v>
          </cell>
          <cell r="F4387">
            <v>2.4148899999999998E-3</v>
          </cell>
          <cell r="G4387">
            <v>-1.67957E-2</v>
          </cell>
          <cell r="H4387">
            <v>1.3316100000000001E-2</v>
          </cell>
          <cell r="I4387">
            <v>-1.9297699999999999E-3</v>
          </cell>
          <cell r="J4387">
            <v>-1.0354E-2</v>
          </cell>
          <cell r="K4387">
            <v>2.84374E-3</v>
          </cell>
          <cell r="L4387">
            <v>-3.3524599999999998E-4</v>
          </cell>
          <cell r="M4387">
            <v>-1.01791E-2</v>
          </cell>
          <cell r="N4387">
            <v>3.1560999999999998E-3</v>
          </cell>
          <cell r="O4387">
            <v>-1.0083E-2</v>
          </cell>
        </row>
        <row r="4388">
          <cell r="A4388" t="str">
            <v>9967486157_R02C02</v>
          </cell>
          <cell r="B4388">
            <v>18</v>
          </cell>
          <cell r="C4388">
            <v>1</v>
          </cell>
          <cell r="D4388" t="str">
            <v>NA</v>
          </cell>
          <cell r="E4388">
            <v>2.03599E-4</v>
          </cell>
          <cell r="F4388">
            <v>2.55252E-3</v>
          </cell>
          <cell r="G4388">
            <v>-1.28118E-2</v>
          </cell>
          <cell r="H4388">
            <v>8.1189899999999995E-3</v>
          </cell>
          <cell r="I4388">
            <v>2.38726E-3</v>
          </cell>
          <cell r="J4388">
            <v>1.36688E-3</v>
          </cell>
          <cell r="K4388">
            <v>-8.0251000000000001E-5</v>
          </cell>
          <cell r="L4388">
            <v>3.35191E-3</v>
          </cell>
          <cell r="M4388">
            <v>1.86484E-3</v>
          </cell>
          <cell r="N4388">
            <v>-2.3172599999999998E-3</v>
          </cell>
          <cell r="O4388">
            <v>2.0025899999999998E-3</v>
          </cell>
        </row>
        <row r="4389">
          <cell r="A4389" t="str">
            <v>9967486157_R03C01</v>
          </cell>
          <cell r="B4389">
            <v>34</v>
          </cell>
          <cell r="C4389">
            <v>2</v>
          </cell>
          <cell r="D4389">
            <v>4</v>
          </cell>
          <cell r="E4389">
            <v>2.0702900000000001E-4</v>
          </cell>
          <cell r="F4389">
            <v>2.1828099999999999E-3</v>
          </cell>
          <cell r="G4389">
            <v>-1.53489E-2</v>
          </cell>
          <cell r="H4389">
            <v>5.9722500000000001E-3</v>
          </cell>
          <cell r="I4389">
            <v>-1.08575E-4</v>
          </cell>
          <cell r="J4389">
            <v>-2.2424599999999999E-3</v>
          </cell>
          <cell r="K4389">
            <v>-3.5336500000000003E-5</v>
          </cell>
          <cell r="L4389">
            <v>2.7547299999999999E-3</v>
          </cell>
          <cell r="M4389">
            <v>1.77024E-3</v>
          </cell>
          <cell r="N4389">
            <v>4.7364E-4</v>
          </cell>
          <cell r="O4389">
            <v>-3.52265E-3</v>
          </cell>
        </row>
        <row r="4390">
          <cell r="A4390" t="str">
            <v>9967486157_R03C02</v>
          </cell>
          <cell r="B4390">
            <v>49</v>
          </cell>
          <cell r="C4390">
            <v>1</v>
          </cell>
          <cell r="D4390">
            <v>4</v>
          </cell>
          <cell r="E4390">
            <v>1.9137599999999999E-4</v>
          </cell>
          <cell r="F4390">
            <v>3.43034E-3</v>
          </cell>
          <cell r="G4390">
            <v>-1.00138E-2</v>
          </cell>
          <cell r="H4390">
            <v>8.6976000000000002E-4</v>
          </cell>
          <cell r="I4390">
            <v>-5.0226200000000002E-3</v>
          </cell>
          <cell r="J4390">
            <v>6.72856E-4</v>
          </cell>
          <cell r="K4390">
            <v>-2.99789E-3</v>
          </cell>
          <cell r="L4390">
            <v>4.6525799999999999E-3</v>
          </cell>
          <cell r="M4390">
            <v>1.5173900000000001E-2</v>
          </cell>
          <cell r="N4390">
            <v>-2.57784E-4</v>
          </cell>
          <cell r="O4390">
            <v>1.46871E-2</v>
          </cell>
        </row>
        <row r="4391">
          <cell r="A4391" t="str">
            <v>9967486157_R04C01</v>
          </cell>
          <cell r="B4391">
            <v>33</v>
          </cell>
          <cell r="C4391">
            <v>2</v>
          </cell>
          <cell r="D4391" t="str">
            <v>NA</v>
          </cell>
          <cell r="E4391">
            <v>2.0850099999999999E-4</v>
          </cell>
          <cell r="F4391">
            <v>2.35885E-3</v>
          </cell>
          <cell r="G4391">
            <v>-1.7423399999999999E-2</v>
          </cell>
          <cell r="H4391">
            <v>9.27475E-3</v>
          </cell>
          <cell r="I4391">
            <v>-1.2425699999999999E-3</v>
          </cell>
          <cell r="J4391">
            <v>-6.6770199999999997E-3</v>
          </cell>
          <cell r="K4391">
            <v>1.95912E-3</v>
          </cell>
          <cell r="L4391">
            <v>-1.30798E-3</v>
          </cell>
          <cell r="M4391">
            <v>-6.1043699999999996E-3</v>
          </cell>
          <cell r="N4391">
            <v>-1.0586699999999999E-4</v>
          </cell>
          <cell r="O4391">
            <v>-6.19135E-3</v>
          </cell>
        </row>
        <row r="4392">
          <cell r="A4392" t="str">
            <v>9967486157_R04C02</v>
          </cell>
          <cell r="B4392">
            <v>40</v>
          </cell>
          <cell r="C4392">
            <v>1</v>
          </cell>
          <cell r="D4392">
            <v>2</v>
          </cell>
          <cell r="E4392">
            <v>1.9132900000000001E-4</v>
          </cell>
          <cell r="F4392">
            <v>2.0782499999999998E-3</v>
          </cell>
          <cell r="G4392">
            <v>-1.44136E-2</v>
          </cell>
          <cell r="H4392">
            <v>2.1118199999999999E-3</v>
          </cell>
          <cell r="I4392">
            <v>-2.4441599999999999E-3</v>
          </cell>
          <cell r="J4392">
            <v>3.7151799999999998E-3</v>
          </cell>
          <cell r="K4392">
            <v>1.71342E-3</v>
          </cell>
          <cell r="L4392">
            <v>-1.5763999999999999E-4</v>
          </cell>
          <cell r="M4392">
            <v>3.0055500000000001E-3</v>
          </cell>
          <cell r="N4392">
            <v>5.3572199999999998E-4</v>
          </cell>
          <cell r="O4392">
            <v>4.7290300000000004E-3</v>
          </cell>
        </row>
        <row r="4393">
          <cell r="A4393" t="str">
            <v>9967486157_R05C01</v>
          </cell>
          <cell r="B4393">
            <v>22</v>
          </cell>
          <cell r="C4393">
            <v>1</v>
          </cell>
          <cell r="D4393" t="str">
            <v>NA</v>
          </cell>
          <cell r="E4393">
            <v>2.1356700000000001E-4</v>
          </cell>
          <cell r="F4393">
            <v>3.0859699999999999E-3</v>
          </cell>
          <cell r="G4393">
            <v>-1.2172000000000001E-2</v>
          </cell>
          <cell r="H4393">
            <v>6.1809300000000003E-3</v>
          </cell>
          <cell r="I4393">
            <v>6.1189100000000004E-4</v>
          </cell>
          <cell r="J4393">
            <v>-1.1012699999999999E-3</v>
          </cell>
          <cell r="K4393">
            <v>2.9330300000000002E-4</v>
          </cell>
          <cell r="L4393">
            <v>1.0152E-3</v>
          </cell>
          <cell r="M4393">
            <v>-6.1709299999999995E-5</v>
          </cell>
          <cell r="N4393">
            <v>2.69462E-3</v>
          </cell>
          <cell r="O4393">
            <v>4.8693800000000004E-3</v>
          </cell>
        </row>
        <row r="4394">
          <cell r="A4394" t="str">
            <v>9967486157_R05C02</v>
          </cell>
          <cell r="B4394">
            <v>40</v>
          </cell>
          <cell r="C4394">
            <v>2</v>
          </cell>
          <cell r="D4394" t="str">
            <v>NA</v>
          </cell>
          <cell r="E4394">
            <v>2.0157500000000001E-4</v>
          </cell>
          <cell r="F4394">
            <v>3.7273300000000001E-3</v>
          </cell>
          <cell r="G4394">
            <v>-1.33729E-2</v>
          </cell>
          <cell r="H4394">
            <v>1.2387499999999999E-2</v>
          </cell>
          <cell r="I4394">
            <v>-5.3809399999999999E-3</v>
          </cell>
          <cell r="J4394">
            <v>-3.5288199999999998E-3</v>
          </cell>
          <cell r="K4394">
            <v>6.6792000000000002E-4</v>
          </cell>
          <cell r="L4394">
            <v>1.40345E-4</v>
          </cell>
          <cell r="M4394">
            <v>1.11404E-3</v>
          </cell>
          <cell r="N4394">
            <v>-3.0765300000000001E-3</v>
          </cell>
          <cell r="O4394">
            <v>-5.9009799999999995E-4</v>
          </cell>
        </row>
        <row r="4395">
          <cell r="A4395" t="str">
            <v>9967486157_R06C02</v>
          </cell>
          <cell r="B4395">
            <v>44</v>
          </cell>
          <cell r="C4395">
            <v>1</v>
          </cell>
          <cell r="D4395" t="str">
            <v>NA</v>
          </cell>
          <cell r="E4395">
            <v>1.9740099999999999E-4</v>
          </cell>
          <cell r="F4395">
            <v>2.5871399999999999E-3</v>
          </cell>
          <cell r="G4395">
            <v>-1.4190899999999999E-2</v>
          </cell>
          <cell r="H4395">
            <v>-1.43432E-3</v>
          </cell>
          <cell r="I4395">
            <v>-2.9701599999999999E-3</v>
          </cell>
          <cell r="J4395">
            <v>2.2084299999999999E-3</v>
          </cell>
          <cell r="K4395">
            <v>-2.3327500000000002E-3</v>
          </cell>
          <cell r="L4395">
            <v>2.68702E-3</v>
          </cell>
          <cell r="M4395">
            <v>9.6157499999999993E-3</v>
          </cell>
          <cell r="N4395">
            <v>-5.0379600000000002E-3</v>
          </cell>
          <cell r="O4395">
            <v>4.1362799999999998E-4</v>
          </cell>
        </row>
        <row r="4396">
          <cell r="A4396" t="str">
            <v>9967486158_R01C01</v>
          </cell>
          <cell r="B4396">
            <v>23</v>
          </cell>
          <cell r="C4396">
            <v>1</v>
          </cell>
          <cell r="D4396">
            <v>2</v>
          </cell>
          <cell r="E4396">
            <v>2.0031899999999999E-4</v>
          </cell>
          <cell r="F4396">
            <v>5.4603899999999999E-3</v>
          </cell>
          <cell r="G4396">
            <v>7.96848E-3</v>
          </cell>
          <cell r="H4396">
            <v>-2.4015600000000001E-3</v>
          </cell>
          <cell r="I4396">
            <v>-1.59423E-2</v>
          </cell>
          <cell r="J4396">
            <v>-1.9572600000000002E-3</v>
          </cell>
          <cell r="K4396">
            <v>-9.6536E-3</v>
          </cell>
          <cell r="L4396">
            <v>-1.85827E-3</v>
          </cell>
          <cell r="M4396">
            <v>2.0732899999999999E-2</v>
          </cell>
          <cell r="N4396">
            <v>-7.0798199999999997E-3</v>
          </cell>
          <cell r="O4396">
            <v>3.4050400000000001E-2</v>
          </cell>
        </row>
        <row r="4397">
          <cell r="A4397" t="str">
            <v>9967486158_R01C02</v>
          </cell>
          <cell r="B4397">
            <v>26</v>
          </cell>
          <cell r="C4397">
            <v>1</v>
          </cell>
          <cell r="D4397" t="str">
            <v>NA</v>
          </cell>
          <cell r="E4397">
            <v>1.98529E-4</v>
          </cell>
          <cell r="F4397">
            <v>5.4430099999999999E-3</v>
          </cell>
          <cell r="G4397">
            <v>6.3499000000000003E-3</v>
          </cell>
          <cell r="H4397">
            <v>-1.1254800000000001E-3</v>
          </cell>
          <cell r="I4397">
            <v>-1.62863E-2</v>
          </cell>
          <cell r="J4397">
            <v>-4.8442499999999996E-3</v>
          </cell>
          <cell r="K4397">
            <v>-1.7638399999999999E-2</v>
          </cell>
          <cell r="L4397">
            <v>3.4080600000000001E-3</v>
          </cell>
          <cell r="M4397">
            <v>3.1859999999999999E-2</v>
          </cell>
          <cell r="N4397">
            <v>-1.6910700000000001E-2</v>
          </cell>
          <cell r="O4397">
            <v>4.5791100000000001E-2</v>
          </cell>
        </row>
        <row r="4398">
          <cell r="A4398" t="str">
            <v>9967486158_R02C01</v>
          </cell>
          <cell r="B4398">
            <v>31</v>
          </cell>
          <cell r="C4398">
            <v>2</v>
          </cell>
          <cell r="D4398">
            <v>5</v>
          </cell>
          <cell r="E4398">
            <v>2.08295E-4</v>
          </cell>
          <cell r="F4398">
            <v>5.6958699999999996E-3</v>
          </cell>
          <cell r="G4398">
            <v>5.5815500000000002E-3</v>
          </cell>
          <cell r="H4398">
            <v>-1.40452E-3</v>
          </cell>
          <cell r="I4398">
            <v>-1.3247500000000001E-2</v>
          </cell>
          <cell r="J4398">
            <v>-3.6737499999999999E-3</v>
          </cell>
          <cell r="K4398">
            <v>-1.34527E-3</v>
          </cell>
          <cell r="L4398">
            <v>4.9067299999999998E-3</v>
          </cell>
          <cell r="M4398">
            <v>2.31338E-2</v>
          </cell>
          <cell r="N4398">
            <v>-7.0619799999999998E-3</v>
          </cell>
          <cell r="O4398">
            <v>3.3152599999999997E-2</v>
          </cell>
        </row>
        <row r="4399">
          <cell r="A4399" t="str">
            <v>9967486158_R02C02</v>
          </cell>
          <cell r="B4399">
            <v>23</v>
          </cell>
          <cell r="C4399">
            <v>2</v>
          </cell>
          <cell r="D4399" t="str">
            <v>NA</v>
          </cell>
          <cell r="E4399">
            <v>1.9886900000000001E-4</v>
          </cell>
          <cell r="F4399">
            <v>5.6425599999999996E-3</v>
          </cell>
          <cell r="G4399">
            <v>4.9785100000000002E-3</v>
          </cell>
          <cell r="H4399">
            <v>8.0301999999999999E-4</v>
          </cell>
          <cell r="I4399">
            <v>-1.35543E-2</v>
          </cell>
          <cell r="J4399">
            <v>-1.51329E-3</v>
          </cell>
          <cell r="K4399">
            <v>-7.4960000000000001E-3</v>
          </cell>
          <cell r="L4399">
            <v>-1.0603100000000001E-3</v>
          </cell>
          <cell r="M4399">
            <v>1.82826E-2</v>
          </cell>
          <cell r="N4399">
            <v>-5.73933E-3</v>
          </cell>
          <cell r="O4399">
            <v>2.8286100000000002E-2</v>
          </cell>
        </row>
        <row r="4400">
          <cell r="A4400" t="str">
            <v>9967486158_R03C01</v>
          </cell>
          <cell r="B4400">
            <v>36</v>
          </cell>
          <cell r="C4400">
            <v>2</v>
          </cell>
          <cell r="D4400" t="str">
            <v>NA</v>
          </cell>
          <cell r="E4400">
            <v>1.897E-4</v>
          </cell>
          <cell r="F4400">
            <v>4.6874899999999999E-3</v>
          </cell>
          <cell r="G4400">
            <v>1.2255899999999999E-3</v>
          </cell>
          <cell r="H4400">
            <v>-1.6610799999999999E-3</v>
          </cell>
          <cell r="I4400">
            <v>-1.1243E-2</v>
          </cell>
          <cell r="J4400">
            <v>-4.8305599999999999E-4</v>
          </cell>
          <cell r="K4400">
            <v>-8.0632200000000005E-4</v>
          </cell>
          <cell r="L4400">
            <v>1.2144499999999999E-3</v>
          </cell>
          <cell r="M4400">
            <v>6.9304299999999996E-3</v>
          </cell>
          <cell r="N4400">
            <v>5.3143699999999997E-3</v>
          </cell>
          <cell r="O4400">
            <v>5.8576700000000002E-2</v>
          </cell>
        </row>
        <row r="4401">
          <cell r="A4401" t="str">
            <v>9967486158_R03C02</v>
          </cell>
          <cell r="B4401">
            <v>23</v>
          </cell>
          <cell r="C4401">
            <v>2</v>
          </cell>
          <cell r="D4401" t="str">
            <v>NA</v>
          </cell>
          <cell r="E4401">
            <v>1.8627699999999999E-4</v>
          </cell>
          <cell r="F4401">
            <v>5.5027000000000001E-3</v>
          </cell>
          <cell r="G4401">
            <v>5.9778499999999998E-3</v>
          </cell>
          <cell r="H4401">
            <v>-7.8959899999999999E-4</v>
          </cell>
          <cell r="I4401">
            <v>-1.33793E-2</v>
          </cell>
          <cell r="J4401">
            <v>-4.2809700000000003E-3</v>
          </cell>
          <cell r="K4401">
            <v>-1.1808600000000001E-2</v>
          </cell>
          <cell r="L4401">
            <v>-3.8829099999999998E-3</v>
          </cell>
          <cell r="M4401">
            <v>1.7426899999999999E-2</v>
          </cell>
          <cell r="N4401">
            <v>-6.1809899999999999E-3</v>
          </cell>
          <cell r="O4401">
            <v>2.43869E-2</v>
          </cell>
        </row>
        <row r="4402">
          <cell r="A4402" t="str">
            <v>9967486158_R04C01</v>
          </cell>
          <cell r="B4402">
            <v>30</v>
          </cell>
          <cell r="C4402">
            <v>2</v>
          </cell>
          <cell r="D4402" t="str">
            <v>NA</v>
          </cell>
          <cell r="E4402">
            <v>1.8788E-4</v>
          </cell>
          <cell r="F4402">
            <v>5.3621399999999996E-3</v>
          </cell>
          <cell r="G4402">
            <v>5.5877499999999998E-3</v>
          </cell>
          <cell r="H4402">
            <v>-4.6633999999999998E-4</v>
          </cell>
          <cell r="I4402">
            <v>-1.5346500000000001E-2</v>
          </cell>
          <cell r="J4402">
            <v>-6.6745299999999997E-3</v>
          </cell>
          <cell r="K4402">
            <v>-5.2352500000000003E-3</v>
          </cell>
          <cell r="L4402">
            <v>-7.7272899999999999E-4</v>
          </cell>
          <cell r="M4402">
            <v>2.2700700000000001E-2</v>
          </cell>
          <cell r="N4402">
            <v>-6.4073699999999999E-3</v>
          </cell>
          <cell r="O4402">
            <v>2.7891900000000001E-2</v>
          </cell>
        </row>
        <row r="4403">
          <cell r="A4403" t="str">
            <v>9967486158_R04C02</v>
          </cell>
          <cell r="B4403">
            <v>41</v>
          </cell>
          <cell r="C4403">
            <v>1</v>
          </cell>
          <cell r="D4403" t="str">
            <v>NA</v>
          </cell>
          <cell r="E4403">
            <v>2.08562E-4</v>
          </cell>
          <cell r="F4403">
            <v>5.6107199999999996E-3</v>
          </cell>
          <cell r="G4403">
            <v>6.4486500000000002E-3</v>
          </cell>
          <cell r="H4403">
            <v>-1.1672200000000001E-3</v>
          </cell>
          <cell r="I4403">
            <v>-1.6766E-2</v>
          </cell>
          <cell r="J4403">
            <v>-2.0669400000000002E-3</v>
          </cell>
          <cell r="K4403">
            <v>-9.3407399999999996E-5</v>
          </cell>
          <cell r="L4403">
            <v>-2.6648100000000001E-3</v>
          </cell>
          <cell r="M4403">
            <v>1.7504499999999999E-2</v>
          </cell>
          <cell r="N4403">
            <v>-4.3940999999999997E-3</v>
          </cell>
          <cell r="O4403">
            <v>2.6832100000000001E-2</v>
          </cell>
        </row>
        <row r="4404">
          <cell r="A4404" t="str">
            <v>9967486158_R05C01</v>
          </cell>
          <cell r="B4404">
            <v>24</v>
          </cell>
          <cell r="C4404">
            <v>1</v>
          </cell>
          <cell r="D4404" t="str">
            <v>NA</v>
          </cell>
          <cell r="E4404">
            <v>1.99896E-4</v>
          </cell>
          <cell r="F4404">
            <v>5.5111099999999996E-3</v>
          </cell>
          <cell r="G4404">
            <v>4.80198E-3</v>
          </cell>
          <cell r="H4404">
            <v>-8.89521E-4</v>
          </cell>
          <cell r="I4404">
            <v>-1.2914999999999999E-2</v>
          </cell>
          <cell r="J4404">
            <v>2.3365899999999999E-3</v>
          </cell>
          <cell r="K4404">
            <v>-2.7466499999999998E-3</v>
          </cell>
          <cell r="L4404">
            <v>2.0735100000000002E-3</v>
          </cell>
          <cell r="M4404">
            <v>2.66337E-2</v>
          </cell>
          <cell r="N4404">
            <v>-5.0615199999999999E-3</v>
          </cell>
          <cell r="O4404">
            <v>3.8712000000000003E-2</v>
          </cell>
        </row>
        <row r="4405">
          <cell r="A4405" t="str">
            <v>9967486158_R05C02</v>
          </cell>
          <cell r="B4405" t="str">
            <v>NA</v>
          </cell>
          <cell r="C4405" t="str">
            <v>NA</v>
          </cell>
          <cell r="D4405" t="str">
            <v>NA</v>
          </cell>
          <cell r="E4405">
            <v>2.12392E-4</v>
          </cell>
          <cell r="F4405">
            <v>5.2495399999999996E-3</v>
          </cell>
          <cell r="G4405">
            <v>4.1251999999999999E-3</v>
          </cell>
          <cell r="H4405">
            <v>3.1655799999999999E-3</v>
          </cell>
          <cell r="I4405">
            <v>-8.7650100000000002E-3</v>
          </cell>
          <cell r="J4405">
            <v>-2.85914E-3</v>
          </cell>
          <cell r="K4405">
            <v>-9.9068799999999999E-3</v>
          </cell>
          <cell r="L4405">
            <v>2.8039200000000001E-3</v>
          </cell>
          <cell r="M4405">
            <v>2.15902E-2</v>
          </cell>
          <cell r="N4405">
            <v>-5.4350300000000004E-3</v>
          </cell>
          <cell r="O4405">
            <v>2.0780699999999999E-2</v>
          </cell>
        </row>
        <row r="4406">
          <cell r="A4406" t="str">
            <v>9967486158_R06C01</v>
          </cell>
          <cell r="B4406">
            <v>23</v>
          </cell>
          <cell r="C4406">
            <v>2</v>
          </cell>
          <cell r="D4406" t="str">
            <v>NA</v>
          </cell>
          <cell r="E4406">
            <v>2.01075E-4</v>
          </cell>
          <cell r="F4406">
            <v>5.3956000000000004E-3</v>
          </cell>
          <cell r="G4406">
            <v>5.9192899999999998E-3</v>
          </cell>
          <cell r="H4406">
            <v>-1.1447E-3</v>
          </cell>
          <cell r="I4406">
            <v>-1.28702E-2</v>
          </cell>
          <cell r="J4406">
            <v>-4.3659399999999996E-3</v>
          </cell>
          <cell r="K4406">
            <v>-6.5601399999999999E-3</v>
          </cell>
          <cell r="L4406">
            <v>1.0447399999999999E-3</v>
          </cell>
          <cell r="M4406">
            <v>2.1723099999999999E-2</v>
          </cell>
          <cell r="N4406">
            <v>1.00337E-3</v>
          </cell>
          <cell r="O4406">
            <v>3.9179600000000002E-2</v>
          </cell>
        </row>
        <row r="4407">
          <cell r="A4407" t="str">
            <v>9967486158_R06C02</v>
          </cell>
          <cell r="B4407">
            <v>28</v>
          </cell>
          <cell r="C4407">
            <v>1</v>
          </cell>
          <cell r="D4407" t="str">
            <v>NA</v>
          </cell>
          <cell r="E4407">
            <v>1.9376500000000001E-4</v>
          </cell>
          <cell r="F4407">
            <v>5.3467599999999999E-3</v>
          </cell>
          <cell r="G4407">
            <v>5.88041E-3</v>
          </cell>
          <cell r="H4407">
            <v>-5.9715300000000001E-5</v>
          </cell>
          <cell r="I4407">
            <v>-1.55078E-2</v>
          </cell>
          <cell r="J4407">
            <v>-3.3865200000000001E-3</v>
          </cell>
          <cell r="K4407">
            <v>-8.1196199999999993E-3</v>
          </cell>
          <cell r="L4407">
            <v>3.0377899999999998E-3</v>
          </cell>
          <cell r="M4407">
            <v>2.25542E-2</v>
          </cell>
          <cell r="N4407">
            <v>-6.1679600000000001E-3</v>
          </cell>
          <cell r="O4407">
            <v>2.80194E-2</v>
          </cell>
        </row>
        <row r="4408">
          <cell r="A4408" t="str">
            <v>9967486159_R02C01</v>
          </cell>
          <cell r="B4408">
            <v>26</v>
          </cell>
          <cell r="C4408">
            <v>1</v>
          </cell>
          <cell r="D4408" t="str">
            <v>NA</v>
          </cell>
          <cell r="E4408">
            <v>2.0525099999999999E-4</v>
          </cell>
          <cell r="F4408">
            <v>1.91219E-3</v>
          </cell>
          <cell r="G4408">
            <v>-1.6140600000000001E-2</v>
          </cell>
          <cell r="H4408">
            <v>5.0161700000000004E-3</v>
          </cell>
          <cell r="I4408">
            <v>-2.2149100000000001E-3</v>
          </cell>
          <cell r="J4408">
            <v>2.8308899999999999E-4</v>
          </cell>
          <cell r="K4408">
            <v>3.4215999999999999E-4</v>
          </cell>
          <cell r="L4408">
            <v>-8.7443899999999997E-4</v>
          </cell>
          <cell r="M4408">
            <v>-6.3428299999999998E-3</v>
          </cell>
          <cell r="N4408">
            <v>1.35578E-3</v>
          </cell>
          <cell r="O4408">
            <v>-6.4648199999999996E-3</v>
          </cell>
        </row>
        <row r="4409">
          <cell r="A4409" t="str">
            <v>9967486159_R02C02</v>
          </cell>
          <cell r="B4409">
            <v>23</v>
          </cell>
          <cell r="C4409">
            <v>1</v>
          </cell>
          <cell r="D4409">
            <v>4</v>
          </cell>
          <cell r="E4409">
            <v>2.01351E-4</v>
          </cell>
          <cell r="F4409">
            <v>2.1178799999999999E-3</v>
          </cell>
          <cell r="G4409">
            <v>-1.7261800000000001E-2</v>
          </cell>
          <cell r="H4409">
            <v>5.0981999999999998E-3</v>
          </cell>
          <cell r="I4409">
            <v>-3.50184E-3</v>
          </cell>
          <cell r="J4409">
            <v>-7.9575800000000003E-4</v>
          </cell>
          <cell r="K4409">
            <v>-1.5767299999999999E-3</v>
          </cell>
          <cell r="L4409">
            <v>2.65338E-4</v>
          </cell>
          <cell r="M4409">
            <v>-5.1236199999999997E-3</v>
          </cell>
          <cell r="N4409">
            <v>-3.9223200000000001E-4</v>
          </cell>
          <cell r="O4409">
            <v>-4.2759E-3</v>
          </cell>
        </row>
        <row r="4410">
          <cell r="A4410" t="str">
            <v>9967486159_R03C01</v>
          </cell>
          <cell r="B4410">
            <v>48</v>
          </cell>
          <cell r="C4410">
            <v>2</v>
          </cell>
          <cell r="D4410">
            <v>2</v>
          </cell>
          <cell r="E4410">
            <v>2.0471500000000001E-4</v>
          </cell>
          <cell r="F4410">
            <v>4.4449800000000003E-3</v>
          </cell>
          <cell r="G4410">
            <v>-4.72824E-4</v>
          </cell>
          <cell r="H4410">
            <v>-4.2923400000000004E-3</v>
          </cell>
          <cell r="I4410">
            <v>-1.4759700000000001E-2</v>
          </cell>
          <cell r="J4410">
            <v>1.27699E-3</v>
          </cell>
          <cell r="K4410">
            <v>-5.57487E-3</v>
          </cell>
          <cell r="L4410">
            <v>-3.5333899999999999E-4</v>
          </cell>
          <cell r="M4410">
            <v>1.6227999999999999E-2</v>
          </cell>
          <cell r="N4410">
            <v>-3.06749E-3</v>
          </cell>
          <cell r="O4410">
            <v>2.1157499999999999E-2</v>
          </cell>
        </row>
        <row r="4411">
          <cell r="A4411" t="str">
            <v>9967486159_R03C02</v>
          </cell>
          <cell r="B4411">
            <v>30</v>
          </cell>
          <cell r="C4411">
            <v>1</v>
          </cell>
          <cell r="D4411">
            <v>2</v>
          </cell>
          <cell r="E4411">
            <v>1.9781099999999999E-4</v>
          </cell>
          <cell r="F4411">
            <v>3.1324899999999999E-3</v>
          </cell>
          <cell r="G4411">
            <v>-1.6656799999999999E-2</v>
          </cell>
          <cell r="H4411">
            <v>1.3616E-2</v>
          </cell>
          <cell r="I4411">
            <v>-8.2055400000000003E-4</v>
          </cell>
          <cell r="J4411">
            <v>-9.4413299999999995E-3</v>
          </cell>
          <cell r="K4411">
            <v>2.7946999999999998E-3</v>
          </cell>
          <cell r="L4411">
            <v>-6.8191199999999997E-3</v>
          </cell>
          <cell r="M4411">
            <v>-1.40159E-2</v>
          </cell>
          <cell r="N4411">
            <v>3.8405399999999999E-3</v>
          </cell>
          <cell r="O4411">
            <v>-1.5122699999999999E-2</v>
          </cell>
        </row>
        <row r="4412">
          <cell r="A4412" t="str">
            <v>9967486159_R04C01</v>
          </cell>
          <cell r="B4412">
            <v>36</v>
          </cell>
          <cell r="C4412">
            <v>1</v>
          </cell>
          <cell r="D4412">
            <v>5</v>
          </cell>
          <cell r="E4412">
            <v>2.1006700000000001E-4</v>
          </cell>
          <cell r="F4412">
            <v>2.8482099999999999E-3</v>
          </cell>
          <cell r="G4412">
            <v>-1.7657599999999999E-2</v>
          </cell>
          <cell r="H4412">
            <v>1.4925300000000001E-2</v>
          </cell>
          <cell r="I4412">
            <v>-4.9796700000000003E-3</v>
          </cell>
          <cell r="J4412">
            <v>-9.6184300000000007E-3</v>
          </cell>
          <cell r="K4412">
            <v>1.30142E-3</v>
          </cell>
          <cell r="L4412">
            <v>-2.9986600000000002E-3</v>
          </cell>
          <cell r="M4412">
            <v>-1.7212499999999999E-2</v>
          </cell>
          <cell r="N4412">
            <v>-1.9809300000000001E-3</v>
          </cell>
          <cell r="O4412">
            <v>-1.1724399999999999E-2</v>
          </cell>
        </row>
        <row r="4413">
          <cell r="A4413" t="str">
            <v>9967486159_R04C02</v>
          </cell>
          <cell r="B4413">
            <v>36</v>
          </cell>
          <cell r="C4413">
            <v>1</v>
          </cell>
          <cell r="D4413">
            <v>4</v>
          </cell>
          <cell r="E4413">
            <v>2.0273599999999999E-4</v>
          </cell>
          <cell r="F4413">
            <v>3.0888700000000001E-3</v>
          </cell>
          <cell r="G4413">
            <v>-1.70505E-2</v>
          </cell>
          <cell r="H4413">
            <v>1.6454300000000002E-2</v>
          </cell>
          <cell r="I4413">
            <v>-4.9670399999999998E-3</v>
          </cell>
          <cell r="J4413">
            <v>-1.17597E-2</v>
          </cell>
          <cell r="K4413">
            <v>1.38039E-3</v>
          </cell>
          <cell r="L4413">
            <v>-9.1093899999999999E-5</v>
          </cell>
          <cell r="M4413">
            <v>-2.3367599999999999E-2</v>
          </cell>
          <cell r="N4413">
            <v>5.1036199999999999E-4</v>
          </cell>
          <cell r="O4413">
            <v>-1.5338900000000001E-2</v>
          </cell>
        </row>
        <row r="4414">
          <cell r="A4414" t="str">
            <v>9967486159_R05C01</v>
          </cell>
          <cell r="B4414">
            <v>24</v>
          </cell>
          <cell r="C4414">
            <v>2</v>
          </cell>
          <cell r="D4414">
            <v>5</v>
          </cell>
          <cell r="E4414">
            <v>2.0431299999999999E-4</v>
          </cell>
          <cell r="F4414">
            <v>2.70798E-3</v>
          </cell>
          <cell r="G4414">
            <v>-1.6664100000000001E-2</v>
          </cell>
          <cell r="H4414">
            <v>1.46438E-2</v>
          </cell>
          <cell r="I4414">
            <v>-4.2906400000000001E-3</v>
          </cell>
          <cell r="J4414">
            <v>-1.37611E-2</v>
          </cell>
          <cell r="K4414">
            <v>-9.3051099999999997E-4</v>
          </cell>
          <cell r="L4414">
            <v>-2.0393299999999998E-3</v>
          </cell>
          <cell r="M4414">
            <v>-1.9310000000000001E-2</v>
          </cell>
          <cell r="N4414">
            <v>6.6051E-3</v>
          </cell>
          <cell r="O4414">
            <v>-1.3718299999999999E-2</v>
          </cell>
        </row>
        <row r="4415">
          <cell r="A4415" t="str">
            <v>9967486159_R05C02</v>
          </cell>
          <cell r="B4415">
            <v>22</v>
          </cell>
          <cell r="C4415">
            <v>1</v>
          </cell>
          <cell r="D4415">
            <v>2</v>
          </cell>
          <cell r="E4415">
            <v>1.93871E-4</v>
          </cell>
          <cell r="F4415">
            <v>5.7158100000000004E-4</v>
          </cell>
          <cell r="G4415">
            <v>-1.6838499999999999E-2</v>
          </cell>
          <cell r="H4415">
            <v>1.32972E-4</v>
          </cell>
          <cell r="I4415">
            <v>-1.25366E-3</v>
          </cell>
          <cell r="J4415">
            <v>3.9683599999999998E-3</v>
          </cell>
          <cell r="K4415">
            <v>-2.9191899999999999E-3</v>
          </cell>
          <cell r="L4415">
            <v>-9.1172499999999995E-4</v>
          </cell>
          <cell r="M4415">
            <v>1.43103E-3</v>
          </cell>
          <cell r="N4415">
            <v>-8.5157500000000003E-4</v>
          </cell>
          <cell r="O4415">
            <v>-7.2538799999999999E-3</v>
          </cell>
        </row>
        <row r="4416">
          <cell r="A4416" t="str">
            <v>9967486159_R06C01</v>
          </cell>
          <cell r="B4416">
            <v>37</v>
          </cell>
          <cell r="C4416">
            <v>1</v>
          </cell>
          <cell r="D4416">
            <v>5</v>
          </cell>
          <cell r="E4416">
            <v>1.96011E-4</v>
          </cell>
          <cell r="F4416">
            <v>3.5345699999999999E-3</v>
          </cell>
          <cell r="G4416">
            <v>-5.9771499999999997E-3</v>
          </cell>
          <cell r="H4416">
            <v>-1.5894500000000001E-3</v>
          </cell>
          <cell r="I4416">
            <v>-7.2572000000000001E-3</v>
          </cell>
          <cell r="J4416">
            <v>-5.8629999999999999E-4</v>
          </cell>
          <cell r="K4416">
            <v>-2.4695799999999999E-3</v>
          </cell>
          <cell r="L4416">
            <v>-7.5549600000000003E-4</v>
          </cell>
          <cell r="M4416">
            <v>1.7612200000000001E-2</v>
          </cell>
          <cell r="N4416">
            <v>-7.8240700000000007E-3</v>
          </cell>
          <cell r="O4416">
            <v>1.8709400000000001E-2</v>
          </cell>
        </row>
        <row r="4417">
          <cell r="A4417" t="str">
            <v>9967486161_R01C01</v>
          </cell>
          <cell r="B4417">
            <v>20</v>
          </cell>
          <cell r="C4417">
            <v>1</v>
          </cell>
          <cell r="D4417" t="str">
            <v>NA</v>
          </cell>
          <cell r="E4417">
            <v>2.1268200000000001E-4</v>
          </cell>
          <cell r="F4417">
            <v>2.5626099999999999E-3</v>
          </cell>
          <cell r="G4417">
            <v>-1.6921800000000001E-2</v>
          </cell>
          <cell r="H4417">
            <v>1.7880900000000002E-2</v>
          </cell>
          <cell r="I4417">
            <v>-6.1301400000000001E-3</v>
          </cell>
          <cell r="J4417">
            <v>-1.1023099999999999E-2</v>
          </cell>
          <cell r="K4417">
            <v>-1.1463199999999999E-3</v>
          </cell>
          <cell r="L4417">
            <v>-6.8122499999999997E-3</v>
          </cell>
          <cell r="M4417">
            <v>-2.0744499999999999E-2</v>
          </cell>
          <cell r="N4417">
            <v>5.74326E-3</v>
          </cell>
          <cell r="O4417">
            <v>-1.51603E-2</v>
          </cell>
        </row>
        <row r="4418">
          <cell r="A4418" t="str">
            <v>9967486161_R02C01</v>
          </cell>
          <cell r="B4418">
            <v>30</v>
          </cell>
          <cell r="C4418">
            <v>1</v>
          </cell>
          <cell r="D4418" t="str">
            <v>NA</v>
          </cell>
          <cell r="E4418">
            <v>2.0115700000000001E-4</v>
          </cell>
          <cell r="F4418">
            <v>2.3740900000000001E-3</v>
          </cell>
          <cell r="G4418">
            <v>-1.7728299999999999E-2</v>
          </cell>
          <cell r="H4418">
            <v>1.6563999999999999E-2</v>
          </cell>
          <cell r="I4418">
            <v>-4.5552600000000002E-3</v>
          </cell>
          <cell r="J4418">
            <v>-8.7455499999999995E-3</v>
          </cell>
          <cell r="K4418">
            <v>2.7486899999999998E-3</v>
          </cell>
          <cell r="L4418">
            <v>-4.4168599999999999E-3</v>
          </cell>
          <cell r="M4418">
            <v>-1.6237499999999998E-2</v>
          </cell>
          <cell r="N4418">
            <v>3.9559399999999998E-3</v>
          </cell>
          <cell r="O4418">
            <v>-9.8354700000000007E-3</v>
          </cell>
        </row>
        <row r="4419">
          <cell r="A4419" t="str">
            <v>9967486161_R02C02</v>
          </cell>
          <cell r="B4419">
            <v>25</v>
          </cell>
          <cell r="C4419">
            <v>2</v>
          </cell>
          <cell r="D4419">
            <v>4</v>
          </cell>
          <cell r="E4419">
            <v>2.01051E-4</v>
          </cell>
          <cell r="F4419">
            <v>2.0977499999999998E-3</v>
          </cell>
          <cell r="G4419">
            <v>-1.4272699999999999E-2</v>
          </cell>
          <cell r="H4419">
            <v>4.7515200000000001E-4</v>
          </cell>
          <cell r="I4419">
            <v>-2.4565400000000001E-3</v>
          </cell>
          <cell r="J4419">
            <v>4.1483600000000002E-3</v>
          </cell>
          <cell r="K4419">
            <v>-3.4596900000000001E-3</v>
          </cell>
          <cell r="L4419">
            <v>-1.1400500000000001E-3</v>
          </cell>
          <cell r="M4419">
            <v>-8.7527500000000001E-4</v>
          </cell>
          <cell r="N4419">
            <v>-2.0053200000000001E-3</v>
          </cell>
          <cell r="O4419">
            <v>3.0631399999999998E-3</v>
          </cell>
        </row>
        <row r="4420">
          <cell r="A4420" t="str">
            <v>9967486161_R03C01</v>
          </cell>
          <cell r="B4420">
            <v>36</v>
          </cell>
          <cell r="C4420">
            <v>2</v>
          </cell>
          <cell r="D4420" t="str">
            <v>NA</v>
          </cell>
          <cell r="E4420">
            <v>1.9242700000000001E-4</v>
          </cell>
          <cell r="F4420">
            <v>4.0928900000000001E-3</v>
          </cell>
          <cell r="G4420">
            <v>-2.1381E-3</v>
          </cell>
          <cell r="H4420">
            <v>1.4465000000000001E-3</v>
          </cell>
          <cell r="I4420">
            <v>-8.5110800000000007E-3</v>
          </cell>
          <cell r="J4420">
            <v>-2.2682700000000002E-3</v>
          </cell>
          <cell r="K4420">
            <v>-4.8685100000000004E-3</v>
          </cell>
          <cell r="L4420">
            <v>4.8256800000000001E-4</v>
          </cell>
          <cell r="M4420">
            <v>1.73215E-2</v>
          </cell>
          <cell r="N4420">
            <v>-1.24558E-3</v>
          </cell>
          <cell r="O4420">
            <v>1.9545400000000001E-2</v>
          </cell>
        </row>
        <row r="4421">
          <cell r="A4421" t="str">
            <v>9967486161_R03C02</v>
          </cell>
          <cell r="B4421">
            <v>20</v>
          </cell>
          <cell r="C4421">
            <v>1</v>
          </cell>
          <cell r="D4421" t="str">
            <v>NA</v>
          </cell>
          <cell r="E4421">
            <v>2.0707700000000001E-4</v>
          </cell>
          <cell r="F4421">
            <v>2.3871600000000001E-3</v>
          </cell>
          <cell r="G4421">
            <v>-1.56139E-2</v>
          </cell>
          <cell r="H4421">
            <v>1.12654E-2</v>
          </cell>
          <cell r="I4421">
            <v>-5.9671699999999997E-4</v>
          </cell>
          <cell r="J4421">
            <v>-4.9302599999999997E-3</v>
          </cell>
          <cell r="K4421">
            <v>-2.73288E-4</v>
          </cell>
          <cell r="L4421">
            <v>-5.8241599999999999E-4</v>
          </cell>
          <cell r="M4421">
            <v>-4.5787099999999997E-3</v>
          </cell>
          <cell r="N4421">
            <v>6.1218500000000001E-4</v>
          </cell>
          <cell r="O4421">
            <v>-1.24666E-2</v>
          </cell>
        </row>
        <row r="4422">
          <cell r="A4422" t="str">
            <v>9967486161_R04C02</v>
          </cell>
          <cell r="B4422">
            <v>22</v>
          </cell>
          <cell r="C4422">
            <v>1</v>
          </cell>
          <cell r="D4422" t="str">
            <v>NA</v>
          </cell>
          <cell r="E4422">
            <v>2.1041899999999999E-4</v>
          </cell>
          <cell r="F4422">
            <v>2.5651099999999998E-3</v>
          </cell>
          <cell r="G4422">
            <v>-1.6998099999999999E-2</v>
          </cell>
          <cell r="H4422">
            <v>1.4971699999999999E-2</v>
          </cell>
          <cell r="I4422">
            <v>-5.1728499999999997E-3</v>
          </cell>
          <cell r="J4422">
            <v>-1.1235800000000001E-2</v>
          </cell>
          <cell r="K4422">
            <v>2.1162400000000001E-3</v>
          </cell>
          <cell r="L4422">
            <v>1.11567E-3</v>
          </cell>
          <cell r="M4422">
            <v>-1.5997299999999999E-2</v>
          </cell>
          <cell r="N4422">
            <v>6.3941500000000004E-3</v>
          </cell>
          <cell r="O4422">
            <v>-1.76691E-2</v>
          </cell>
        </row>
        <row r="4423">
          <cell r="A4423" t="str">
            <v>9967486161_R05C01</v>
          </cell>
          <cell r="B4423">
            <v>24</v>
          </cell>
          <cell r="C4423">
            <v>2</v>
          </cell>
          <cell r="D4423">
            <v>4</v>
          </cell>
          <cell r="E4423">
            <v>2.0126399999999999E-4</v>
          </cell>
          <cell r="F4423">
            <v>2.8032700000000001E-3</v>
          </cell>
          <cell r="G4423">
            <v>-1.49657E-2</v>
          </cell>
          <cell r="H4423">
            <v>1.2552499999999999E-2</v>
          </cell>
          <cell r="I4423">
            <v>-3.27722E-3</v>
          </cell>
          <cell r="J4423">
            <v>-8.6921800000000007E-3</v>
          </cell>
          <cell r="K4423">
            <v>2.22252E-3</v>
          </cell>
          <cell r="L4423">
            <v>6.7818999999999996E-5</v>
          </cell>
          <cell r="M4423">
            <v>-9.5417699999999998E-3</v>
          </cell>
          <cell r="N4423">
            <v>6.6212199999999997E-3</v>
          </cell>
          <cell r="O4423">
            <v>-6.8288300000000001E-3</v>
          </cell>
        </row>
        <row r="4424">
          <cell r="A4424" t="str">
            <v>9967486161_R06C01</v>
          </cell>
          <cell r="B4424">
            <v>28</v>
          </cell>
          <cell r="C4424">
            <v>1</v>
          </cell>
          <cell r="D4424">
            <v>3</v>
          </cell>
          <cell r="E4424">
            <v>1.9206900000000001E-4</v>
          </cell>
          <cell r="F4424">
            <v>2.12648E-3</v>
          </cell>
          <cell r="G4424">
            <v>-1.7021399999999999E-2</v>
          </cell>
          <cell r="H4424">
            <v>3.2858499999999999E-3</v>
          </cell>
          <cell r="I4424">
            <v>-2.0929899999999999E-3</v>
          </cell>
          <cell r="J4424">
            <v>8.1480500000000004E-4</v>
          </cell>
          <cell r="K4424">
            <v>-1.7633E-3</v>
          </cell>
          <cell r="L4424">
            <v>1.30097E-3</v>
          </cell>
          <cell r="M4424">
            <v>8.6079999999999993E-3</v>
          </cell>
          <cell r="N4424">
            <v>-1.11057E-3</v>
          </cell>
          <cell r="O4424">
            <v>-3.1823300000000001E-3</v>
          </cell>
        </row>
        <row r="4425">
          <cell r="A4425" t="str">
            <v>9967486161_R06C02</v>
          </cell>
          <cell r="B4425">
            <v>27</v>
          </cell>
          <cell r="C4425">
            <v>1</v>
          </cell>
          <cell r="D4425" t="str">
            <v>NA</v>
          </cell>
          <cell r="E4425">
            <v>2.0128100000000001E-4</v>
          </cell>
          <cell r="F4425">
            <v>3.3122E-3</v>
          </cell>
          <cell r="G4425">
            <v>-1.20038E-2</v>
          </cell>
          <cell r="H4425">
            <v>2.3632800000000002E-3</v>
          </cell>
          <cell r="I4425">
            <v>-2.5507300000000002E-3</v>
          </cell>
          <cell r="J4425">
            <v>-1.4295200000000001E-3</v>
          </cell>
          <cell r="K4425">
            <v>-4.5126400000000001E-3</v>
          </cell>
          <cell r="L4425">
            <v>4.5596899999999999E-3</v>
          </cell>
          <cell r="M4425">
            <v>6.8215200000000002E-3</v>
          </cell>
          <cell r="N4425">
            <v>-1.8083400000000001E-3</v>
          </cell>
          <cell r="O4425">
            <v>3.1698500000000001E-3</v>
          </cell>
        </row>
        <row r="4426">
          <cell r="A4426" t="str">
            <v>9967486164_R01C01</v>
          </cell>
          <cell r="B4426">
            <v>19</v>
          </cell>
          <cell r="C4426">
            <v>1</v>
          </cell>
          <cell r="D4426">
            <v>3</v>
          </cell>
          <cell r="E4426">
            <v>1.9493099999999999E-4</v>
          </cell>
          <cell r="F4426">
            <v>6.2744899999999998E-3</v>
          </cell>
          <cell r="G4426">
            <v>1.49674E-2</v>
          </cell>
          <cell r="H4426">
            <v>-9.5141099999999992E-3</v>
          </cell>
          <cell r="I4426">
            <v>-2.5398500000000001E-2</v>
          </cell>
          <cell r="J4426">
            <v>4.1355899999999998E-4</v>
          </cell>
          <cell r="K4426">
            <v>2.3679199999999999E-5</v>
          </cell>
          <cell r="L4426">
            <v>1.6644699999999999E-4</v>
          </cell>
          <cell r="M4426">
            <v>-1.79806E-3</v>
          </cell>
          <cell r="N4426">
            <v>3.0502699999999999E-3</v>
          </cell>
          <cell r="O4426">
            <v>-7.3584799999999997E-3</v>
          </cell>
        </row>
        <row r="4427">
          <cell r="A4427" t="str">
            <v>9967486164_R01C02</v>
          </cell>
          <cell r="B4427">
            <v>34</v>
          </cell>
          <cell r="C4427">
            <v>1</v>
          </cell>
          <cell r="D4427" t="str">
            <v>NA</v>
          </cell>
          <cell r="E4427">
            <v>1.97849E-4</v>
          </cell>
          <cell r="F4427">
            <v>-1.19772E-3</v>
          </cell>
          <cell r="G4427">
            <v>-2.6339499999999998E-2</v>
          </cell>
          <cell r="H4427">
            <v>-1.32216E-2</v>
          </cell>
          <cell r="I4427">
            <v>-2.0199600000000002E-2</v>
          </cell>
          <cell r="J4427">
            <v>1.7327100000000002E-2</v>
          </cell>
          <cell r="K4427">
            <v>5.1896599999999996E-3</v>
          </cell>
          <cell r="L4427">
            <v>-3.5903799999999998E-3</v>
          </cell>
          <cell r="M4427">
            <v>-4.2944999999999997E-2</v>
          </cell>
          <cell r="N4427">
            <v>1.45472E-2</v>
          </cell>
          <cell r="O4427">
            <v>-4.6075899999999999E-3</v>
          </cell>
        </row>
        <row r="4428">
          <cell r="A4428" t="str">
            <v>9967486164_R02C01</v>
          </cell>
          <cell r="B4428">
            <v>27</v>
          </cell>
          <cell r="C4428">
            <v>1</v>
          </cell>
          <cell r="D4428">
            <v>3</v>
          </cell>
          <cell r="E4428">
            <v>1.9593200000000001E-4</v>
          </cell>
          <cell r="F4428">
            <v>6.0686999999999998E-3</v>
          </cell>
          <cell r="G4428">
            <v>1.56472E-2</v>
          </cell>
          <cell r="H4428">
            <v>-9.3950300000000004E-3</v>
          </cell>
          <cell r="I4428">
            <v>-2.6992100000000002E-2</v>
          </cell>
          <cell r="J4428">
            <v>-8.6720500000000002E-4</v>
          </cell>
          <cell r="K4428">
            <v>-1.5957E-3</v>
          </cell>
          <cell r="L4428">
            <v>-7.3062800000000001E-3</v>
          </cell>
          <cell r="M4428">
            <v>-6.4257100000000003E-3</v>
          </cell>
          <cell r="N4428">
            <v>1.82585E-4</v>
          </cell>
          <cell r="O4428">
            <v>-5.2975100000000001E-3</v>
          </cell>
        </row>
        <row r="4429">
          <cell r="A4429" t="str">
            <v>9967486164_R02C02</v>
          </cell>
          <cell r="B4429">
            <v>31</v>
          </cell>
          <cell r="C4429">
            <v>1</v>
          </cell>
          <cell r="D4429" t="str">
            <v>NA</v>
          </cell>
          <cell r="E4429">
            <v>1.26551E-4</v>
          </cell>
          <cell r="F4429">
            <v>-5.1989899999999999E-2</v>
          </cell>
          <cell r="G4429">
            <v>7.4721500000000003E-3</v>
          </cell>
          <cell r="H4429">
            <v>6.9993700000000004E-3</v>
          </cell>
          <cell r="I4429">
            <v>-1.09611E-2</v>
          </cell>
          <cell r="J4429">
            <v>3.78291E-3</v>
          </cell>
          <cell r="K4429">
            <v>-7.1152999999999997E-3</v>
          </cell>
          <cell r="L4429">
            <v>1.1316799999999999E-3</v>
          </cell>
          <cell r="M4429">
            <v>-3.4738500000000002E-4</v>
          </cell>
          <cell r="N4429">
            <v>-5.9733599999999996E-3</v>
          </cell>
          <cell r="O4429">
            <v>3.2932999999999999E-3</v>
          </cell>
        </row>
        <row r="4430">
          <cell r="A4430" t="str">
            <v>9967486164_R03C01</v>
          </cell>
          <cell r="B4430">
            <v>31</v>
          </cell>
          <cell r="C4430">
            <v>1</v>
          </cell>
          <cell r="D4430">
            <v>3</v>
          </cell>
          <cell r="E4430">
            <v>2.0455699999999999E-4</v>
          </cell>
          <cell r="F4430">
            <v>6.1470700000000001E-3</v>
          </cell>
          <cell r="G4430">
            <v>1.6067999999999999E-2</v>
          </cell>
          <cell r="H4430">
            <v>-8.9652900000000008E-3</v>
          </cell>
          <cell r="I4430">
            <v>-2.8402199999999999E-2</v>
          </cell>
          <cell r="J4430">
            <v>-2.7207500000000001E-3</v>
          </cell>
          <cell r="K4430">
            <v>2.5126900000000001E-3</v>
          </cell>
          <cell r="L4430">
            <v>-5.7742399999999999E-3</v>
          </cell>
          <cell r="M4430">
            <v>-2.58822E-3</v>
          </cell>
          <cell r="N4430">
            <v>2.3388900000000002E-3</v>
          </cell>
          <cell r="O4430">
            <v>-1.1713700000000001E-2</v>
          </cell>
        </row>
        <row r="4431">
          <cell r="A4431" t="str">
            <v>9967486164_R03C02</v>
          </cell>
          <cell r="B4431">
            <v>22</v>
          </cell>
          <cell r="C4431">
            <v>1</v>
          </cell>
          <cell r="D4431">
            <v>4</v>
          </cell>
          <cell r="E4431">
            <v>1.9096900000000001E-4</v>
          </cell>
          <cell r="F4431">
            <v>-8.0547899999999992E-3</v>
          </cell>
          <cell r="G4431">
            <v>4.0729700000000004E-3</v>
          </cell>
          <cell r="H4431">
            <v>1.14419E-2</v>
          </cell>
          <cell r="I4431">
            <v>3.9839199999999998E-2</v>
          </cell>
          <cell r="J4431">
            <v>7.9547899999999998E-3</v>
          </cell>
          <cell r="K4431">
            <v>5.9928500000000001E-3</v>
          </cell>
          <cell r="L4431">
            <v>4.7775600000000001E-3</v>
          </cell>
          <cell r="M4431">
            <v>7.61226E-3</v>
          </cell>
          <cell r="N4431">
            <v>-6.33717E-4</v>
          </cell>
          <cell r="O4431">
            <v>6.0378000000000005E-4</v>
          </cell>
        </row>
        <row r="4432">
          <cell r="A4432" t="str">
            <v>9967486164_R04C01</v>
          </cell>
          <cell r="B4432">
            <v>54</v>
          </cell>
          <cell r="C4432">
            <v>2</v>
          </cell>
          <cell r="D4432" t="str">
            <v>NA</v>
          </cell>
          <cell r="E4432">
            <v>1.9220899999999999E-4</v>
          </cell>
          <cell r="F4432">
            <v>6.0768200000000001E-3</v>
          </cell>
          <cell r="G4432">
            <v>1.33507E-2</v>
          </cell>
          <cell r="H4432">
            <v>-7.8386500000000008E-3</v>
          </cell>
          <cell r="I4432">
            <v>-2.65093E-2</v>
          </cell>
          <cell r="J4432">
            <v>-4.8728900000000004E-3</v>
          </cell>
          <cell r="K4432">
            <v>-4.9219299999999997E-3</v>
          </cell>
          <cell r="L4432">
            <v>-1.23029E-3</v>
          </cell>
          <cell r="M4432">
            <v>-2.2343600000000001E-4</v>
          </cell>
          <cell r="N4432">
            <v>-3.05128E-4</v>
          </cell>
          <cell r="O4432">
            <v>1.6941800000000001E-5</v>
          </cell>
        </row>
        <row r="4433">
          <cell r="A4433" t="str">
            <v>9967486164_R04C02</v>
          </cell>
          <cell r="B4433">
            <v>24</v>
          </cell>
          <cell r="C4433">
            <v>2</v>
          </cell>
          <cell r="D4433" t="str">
            <v>NA</v>
          </cell>
          <cell r="E4433">
            <v>2.0494799999999999E-4</v>
          </cell>
          <cell r="F4433">
            <v>5.9821800000000001E-3</v>
          </cell>
          <cell r="G4433">
            <v>1.45054E-2</v>
          </cell>
          <cell r="H4433">
            <v>-8.8410799999999994E-3</v>
          </cell>
          <cell r="I4433">
            <v>-2.8422800000000002E-2</v>
          </cell>
          <cell r="J4433">
            <v>-1.18227E-3</v>
          </cell>
          <cell r="K4433">
            <v>-1.74131E-3</v>
          </cell>
          <cell r="L4433">
            <v>-8.5782700000000003E-4</v>
          </cell>
          <cell r="M4433">
            <v>-5.8334700000000003E-3</v>
          </cell>
          <cell r="N4433">
            <v>1.1984400000000001E-3</v>
          </cell>
          <cell r="O4433">
            <v>-8.2128900000000005E-3</v>
          </cell>
        </row>
        <row r="4434">
          <cell r="A4434" t="str">
            <v>9967486164_R05C01</v>
          </cell>
          <cell r="B4434">
            <v>49</v>
          </cell>
          <cell r="C4434">
            <v>2</v>
          </cell>
          <cell r="D4434">
            <v>2</v>
          </cell>
          <cell r="E4434">
            <v>2.0842199999999999E-4</v>
          </cell>
          <cell r="F4434">
            <v>9.8136300000000007E-4</v>
          </cell>
          <cell r="G4434">
            <v>-9.5659500000000001E-3</v>
          </cell>
          <cell r="H4434">
            <v>-1.8627100000000001E-2</v>
          </cell>
          <cell r="I4434">
            <v>-2.8303700000000001E-2</v>
          </cell>
          <cell r="J4434">
            <v>1.42349E-2</v>
          </cell>
          <cell r="K4434">
            <v>1.8690600000000001E-3</v>
          </cell>
          <cell r="L4434">
            <v>-2.0805799999999998E-3</v>
          </cell>
          <cell r="M4434">
            <v>-2.7629399999999998E-2</v>
          </cell>
          <cell r="N4434">
            <v>1.2372299999999999E-2</v>
          </cell>
          <cell r="O4434">
            <v>-5.9708499999999998E-3</v>
          </cell>
        </row>
        <row r="4435">
          <cell r="A4435" t="str">
            <v>9967486164_R05C02</v>
          </cell>
          <cell r="B4435">
            <v>34</v>
          </cell>
          <cell r="C4435">
            <v>1</v>
          </cell>
          <cell r="D4435" t="str">
            <v>NA</v>
          </cell>
          <cell r="E4435">
            <v>1.94687E-4</v>
          </cell>
          <cell r="F4435">
            <v>9.2192900000000004E-4</v>
          </cell>
          <cell r="G4435">
            <v>-7.6258200000000002E-3</v>
          </cell>
          <cell r="H4435">
            <v>-3.4786299999999999E-2</v>
          </cell>
          <cell r="I4435">
            <v>-1.5557400000000001E-2</v>
          </cell>
          <cell r="J4435">
            <v>3.34075E-2</v>
          </cell>
          <cell r="K4435">
            <v>-3.1780300000000002E-4</v>
          </cell>
          <cell r="L4435">
            <v>6.0330499999999999E-3</v>
          </cell>
          <cell r="M4435">
            <v>1.59399E-3</v>
          </cell>
          <cell r="N4435">
            <v>2.9841400000000001E-3</v>
          </cell>
          <cell r="O4435">
            <v>-5.1144600000000004E-3</v>
          </cell>
        </row>
        <row r="4436">
          <cell r="A4436" t="str">
            <v>9967486164_R06C01</v>
          </cell>
          <cell r="B4436">
            <v>25</v>
          </cell>
          <cell r="C4436">
            <v>1</v>
          </cell>
          <cell r="D4436" t="str">
            <v>NA</v>
          </cell>
          <cell r="E4436">
            <v>2.0503200000000001E-4</v>
          </cell>
          <cell r="F4436">
            <v>6.07568E-3</v>
          </cell>
          <cell r="G4436">
            <v>1.45688E-2</v>
          </cell>
          <cell r="H4436">
            <v>-1.00173E-2</v>
          </cell>
          <cell r="I4436">
            <v>-3.4930299999999997E-2</v>
          </cell>
          <cell r="J4436">
            <v>-2.2183900000000002E-3</v>
          </cell>
          <cell r="K4436">
            <v>-4.0306700000000001E-3</v>
          </cell>
          <cell r="L4436">
            <v>-4.4852299999999998E-3</v>
          </cell>
          <cell r="M4436">
            <v>-2.8051899999999999E-3</v>
          </cell>
          <cell r="N4436">
            <v>-1.37375E-3</v>
          </cell>
          <cell r="O4436">
            <v>-1.15029E-2</v>
          </cell>
        </row>
        <row r="4437">
          <cell r="A4437" t="str">
            <v>9967486164_R06C02</v>
          </cell>
          <cell r="B4437" t="str">
            <v>NA</v>
          </cell>
          <cell r="C4437" t="str">
            <v>NA</v>
          </cell>
          <cell r="D4437" t="str">
            <v>NA</v>
          </cell>
          <cell r="E4437">
            <v>2.0375300000000001E-4</v>
          </cell>
          <cell r="F4437">
            <v>5.89049E-3</v>
          </cell>
          <cell r="G4437">
            <v>1.51656E-2</v>
          </cell>
          <cell r="H4437">
            <v>-8.6969100000000004E-3</v>
          </cell>
          <cell r="I4437">
            <v>-2.9869699999999999E-2</v>
          </cell>
          <cell r="J4437">
            <v>-6.1600300000000004E-3</v>
          </cell>
          <cell r="K4437">
            <v>-3.9497400000000002E-3</v>
          </cell>
          <cell r="L4437">
            <v>-4.4969700000000003E-3</v>
          </cell>
          <cell r="M4437">
            <v>-6.0311599999999998E-3</v>
          </cell>
          <cell r="N4437">
            <v>-1.2209300000000001E-3</v>
          </cell>
          <cell r="O4437">
            <v>-1.02988E-2</v>
          </cell>
        </row>
        <row r="4438">
          <cell r="A4438" t="str">
            <v>9967486165_R01C01</v>
          </cell>
          <cell r="B4438">
            <v>21</v>
          </cell>
          <cell r="C4438">
            <v>1</v>
          </cell>
          <cell r="D4438" t="str">
            <v>NA</v>
          </cell>
          <cell r="E4438">
            <v>2.0550500000000001E-4</v>
          </cell>
          <cell r="F4438">
            <v>6.3326399999999996E-3</v>
          </cell>
          <cell r="G4438">
            <v>1.6334399999999999E-2</v>
          </cell>
          <cell r="H4438">
            <v>-1.11792E-2</v>
          </cell>
          <cell r="I4438">
            <v>-3.47955E-2</v>
          </cell>
          <cell r="J4438">
            <v>-3.2050099999999999E-3</v>
          </cell>
          <cell r="K4438">
            <v>-3.1380800000000001E-3</v>
          </cell>
          <cell r="L4438">
            <v>2.6996600000000001E-4</v>
          </cell>
          <cell r="M4438">
            <v>-8.3361500000000005E-3</v>
          </cell>
          <cell r="N4438">
            <v>7.26189E-3</v>
          </cell>
          <cell r="O4438">
            <v>-1.5572900000000001E-2</v>
          </cell>
        </row>
        <row r="4439">
          <cell r="A4439" t="str">
            <v>9967486165_R01C02</v>
          </cell>
          <cell r="B4439">
            <v>18</v>
          </cell>
          <cell r="C4439">
            <v>1</v>
          </cell>
          <cell r="D4439">
            <v>3</v>
          </cell>
          <cell r="E4439">
            <v>2.0666E-4</v>
          </cell>
          <cell r="F4439">
            <v>6.3912200000000004E-3</v>
          </cell>
          <cell r="G4439">
            <v>1.5625900000000002E-2</v>
          </cell>
          <cell r="H4439">
            <v>-9.0066299999999998E-3</v>
          </cell>
          <cell r="I4439">
            <v>-2.8984200000000002E-2</v>
          </cell>
          <cell r="J4439">
            <v>-1.65179E-3</v>
          </cell>
          <cell r="K4439">
            <v>-1.27133E-3</v>
          </cell>
          <cell r="L4439">
            <v>1.3559299999999999E-4</v>
          </cell>
          <cell r="M4439">
            <v>-5.16856E-3</v>
          </cell>
          <cell r="N4439">
            <v>1.8603000000000001E-3</v>
          </cell>
          <cell r="O4439">
            <v>-7.5533800000000002E-3</v>
          </cell>
        </row>
        <row r="4440">
          <cell r="A4440" t="str">
            <v>9967486165_R02C01</v>
          </cell>
          <cell r="B4440" t="str">
            <v>NA</v>
          </cell>
          <cell r="C4440" t="str">
            <v>NA</v>
          </cell>
          <cell r="D4440" t="str">
            <v>NA</v>
          </cell>
          <cell r="E4440">
            <v>2.02902E-4</v>
          </cell>
          <cell r="F4440">
            <v>6.2316200000000002E-3</v>
          </cell>
          <cell r="G4440">
            <v>1.4650399999999999E-2</v>
          </cell>
          <cell r="H4440">
            <v>-7.5034100000000003E-3</v>
          </cell>
          <cell r="I4440">
            <v>-2.81426E-2</v>
          </cell>
          <cell r="J4440">
            <v>-2.5157500000000002E-3</v>
          </cell>
          <cell r="K4440">
            <v>4.0174700000000004E-3</v>
          </cell>
          <cell r="L4440">
            <v>-9.5095900000000001E-3</v>
          </cell>
          <cell r="M4440">
            <v>-6.1106099999999998E-3</v>
          </cell>
          <cell r="N4440">
            <v>-1.00085E-3</v>
          </cell>
          <cell r="O4440">
            <v>-9.3211400000000003E-3</v>
          </cell>
        </row>
        <row r="4441">
          <cell r="A4441" t="str">
            <v>9967486165_R02C02</v>
          </cell>
          <cell r="B4441">
            <v>37</v>
          </cell>
          <cell r="C4441">
            <v>1</v>
          </cell>
          <cell r="D4441">
            <v>5</v>
          </cell>
          <cell r="E4441">
            <v>1.9813200000000001E-4</v>
          </cell>
          <cell r="F4441">
            <v>6.0752000000000002E-3</v>
          </cell>
          <cell r="G4441">
            <v>1.49283E-2</v>
          </cell>
          <cell r="H4441">
            <v>-1.0112400000000001E-2</v>
          </cell>
          <cell r="I4441">
            <v>-3.15567E-2</v>
          </cell>
          <cell r="J4441">
            <v>-7.2411100000000003E-3</v>
          </cell>
          <cell r="K4441">
            <v>-2.1050499999999998E-3</v>
          </cell>
          <cell r="L4441">
            <v>-1.5774000000000001E-3</v>
          </cell>
          <cell r="M4441">
            <v>-5.8945200000000003E-3</v>
          </cell>
          <cell r="N4441">
            <v>1.4900200000000001E-3</v>
          </cell>
          <cell r="O4441">
            <v>3.0573599999999997E-4</v>
          </cell>
        </row>
        <row r="4442">
          <cell r="A4442" t="str">
            <v>9967486165_R03C01</v>
          </cell>
          <cell r="B4442">
            <v>59</v>
          </cell>
          <cell r="C4442">
            <v>2</v>
          </cell>
          <cell r="D4442" t="str">
            <v>NA</v>
          </cell>
          <cell r="E4442">
            <v>2.0786700000000001E-4</v>
          </cell>
          <cell r="F4442">
            <v>5.9272099999999996E-3</v>
          </cell>
          <cell r="G4442">
            <v>1.5442000000000001E-2</v>
          </cell>
          <cell r="H4442">
            <v>-7.0746000000000003E-3</v>
          </cell>
          <cell r="I4442">
            <v>-2.8794899999999998E-2</v>
          </cell>
          <cell r="J4442">
            <v>-3.9854399999999998E-3</v>
          </cell>
          <cell r="K4442">
            <v>-5.5535300000000001E-3</v>
          </cell>
          <cell r="L4442">
            <v>-8.8256200000000004E-4</v>
          </cell>
          <cell r="M4442">
            <v>-2.41837E-3</v>
          </cell>
          <cell r="N4442">
            <v>-3.5540599999999999E-3</v>
          </cell>
          <cell r="O4442">
            <v>-4.9752099999999999E-3</v>
          </cell>
        </row>
        <row r="4443">
          <cell r="A4443" t="str">
            <v>9967486165_R03C02</v>
          </cell>
          <cell r="B4443">
            <v>20</v>
          </cell>
          <cell r="C4443">
            <v>1</v>
          </cell>
          <cell r="D4443">
            <v>1</v>
          </cell>
          <cell r="E4443">
            <v>1.8921399999999999E-4</v>
          </cell>
          <cell r="F4443">
            <v>6.0300900000000001E-3</v>
          </cell>
          <cell r="G4443">
            <v>1.5861400000000001E-2</v>
          </cell>
          <cell r="H4443">
            <v>-8.7332499999999997E-3</v>
          </cell>
          <cell r="I4443">
            <v>-3.30424E-2</v>
          </cell>
          <cell r="J4443">
            <v>-4.6539299999999997E-3</v>
          </cell>
          <cell r="K4443">
            <v>-1.35042E-3</v>
          </cell>
          <cell r="L4443">
            <v>-2.8784000000000001E-3</v>
          </cell>
          <cell r="M4443">
            <v>-2.9169399999999998E-3</v>
          </cell>
          <cell r="N4443">
            <v>4.2860100000000003E-4</v>
          </cell>
          <cell r="O4443">
            <v>-1.4612099999999999E-2</v>
          </cell>
        </row>
        <row r="4444">
          <cell r="A4444" t="str">
            <v>9967486165_R04C01</v>
          </cell>
          <cell r="B4444">
            <v>20</v>
          </cell>
          <cell r="C4444">
            <v>2</v>
          </cell>
          <cell r="D4444" t="str">
            <v>NA</v>
          </cell>
          <cell r="E4444">
            <v>1.90139E-4</v>
          </cell>
          <cell r="F4444">
            <v>5.7357900000000002E-3</v>
          </cell>
          <cell r="G4444">
            <v>1.42445E-2</v>
          </cell>
          <cell r="H4444">
            <v>-7.7833900000000003E-3</v>
          </cell>
          <cell r="I4444">
            <v>-2.71688E-2</v>
          </cell>
          <cell r="J4444">
            <v>-3.0532200000000002E-3</v>
          </cell>
          <cell r="K4444">
            <v>3.7516300000000002E-3</v>
          </cell>
          <cell r="L4444">
            <v>1.69046E-3</v>
          </cell>
          <cell r="M4444">
            <v>-7.1364200000000001E-3</v>
          </cell>
          <cell r="N4444">
            <v>-5.7566799999999999E-4</v>
          </cell>
          <cell r="O4444">
            <v>-4.4184599999999999E-3</v>
          </cell>
        </row>
        <row r="4445">
          <cell r="A4445" t="str">
            <v>9967486165_R04C02</v>
          </cell>
          <cell r="B4445">
            <v>43</v>
          </cell>
          <cell r="C4445">
            <v>1</v>
          </cell>
          <cell r="D4445" t="str">
            <v>NA</v>
          </cell>
          <cell r="E4445">
            <v>2.0268200000000001E-4</v>
          </cell>
          <cell r="F4445">
            <v>6.3590000000000001E-3</v>
          </cell>
          <cell r="G4445">
            <v>1.36785E-2</v>
          </cell>
          <cell r="H4445">
            <v>-7.5648E-3</v>
          </cell>
          <cell r="I4445">
            <v>-3.0264200000000002E-2</v>
          </cell>
          <cell r="J4445">
            <v>-3.27071E-3</v>
          </cell>
          <cell r="K4445">
            <v>-7.3703700000000002E-3</v>
          </cell>
          <cell r="L4445">
            <v>-2.5401099999999999E-3</v>
          </cell>
          <cell r="M4445">
            <v>-8.0294000000000008E-3</v>
          </cell>
          <cell r="N4445">
            <v>3.7827400000000001E-3</v>
          </cell>
          <cell r="O4445">
            <v>-1.1702600000000001E-2</v>
          </cell>
        </row>
        <row r="4446">
          <cell r="A4446" t="str">
            <v>9967486165_R05C02</v>
          </cell>
          <cell r="B4446">
            <v>50</v>
          </cell>
          <cell r="C4446">
            <v>2</v>
          </cell>
          <cell r="D4446" t="str">
            <v>NA</v>
          </cell>
          <cell r="E4446">
            <v>2.0529899999999999E-4</v>
          </cell>
          <cell r="F4446">
            <v>6.4478199999999999E-3</v>
          </cell>
          <cell r="G4446">
            <v>1.6536499999999999E-2</v>
          </cell>
          <cell r="H4446">
            <v>-1.1896E-2</v>
          </cell>
          <cell r="I4446">
            <v>-4.6298499999999999E-2</v>
          </cell>
          <cell r="J4446">
            <v>-2.8996899999999999E-3</v>
          </cell>
          <cell r="K4446">
            <v>-1.6243399999999999E-3</v>
          </cell>
          <cell r="L4446">
            <v>-3.2421899999999998E-3</v>
          </cell>
          <cell r="M4446">
            <v>-1.51623E-2</v>
          </cell>
          <cell r="N4446">
            <v>3.4024400000000001E-3</v>
          </cell>
          <cell r="O4446">
            <v>-5.7049299999999997E-2</v>
          </cell>
        </row>
        <row r="4447">
          <cell r="A4447" t="str">
            <v>9967486165_R06C01</v>
          </cell>
          <cell r="B4447">
            <v>59</v>
          </cell>
          <cell r="C4447">
            <v>1</v>
          </cell>
          <cell r="D4447" t="str">
            <v>NA</v>
          </cell>
          <cell r="E4447">
            <v>2.0734700000000001E-4</v>
          </cell>
          <cell r="F4447">
            <v>5.70106E-3</v>
          </cell>
          <cell r="G4447">
            <v>1.18067E-2</v>
          </cell>
          <cell r="H4447">
            <v>-6.6881199999999997E-3</v>
          </cell>
          <cell r="I4447">
            <v>-1.8098300000000001E-2</v>
          </cell>
          <cell r="J4447">
            <v>-3.088E-3</v>
          </cell>
          <cell r="K4447">
            <v>-3.2254100000000002E-3</v>
          </cell>
          <cell r="L4447">
            <v>1.9195600000000001E-3</v>
          </cell>
          <cell r="M4447">
            <v>-5.2807699999999997E-3</v>
          </cell>
          <cell r="N4447">
            <v>-4.0487700000000001E-3</v>
          </cell>
          <cell r="O4447">
            <v>-9.4057699999999995E-4</v>
          </cell>
        </row>
        <row r="4448">
          <cell r="A4448" t="str">
            <v>9967486165_R06C02</v>
          </cell>
          <cell r="B4448">
            <v>53</v>
          </cell>
          <cell r="C4448">
            <v>1</v>
          </cell>
          <cell r="D4448">
            <v>2</v>
          </cell>
          <cell r="E4448">
            <v>1.9800300000000001E-4</v>
          </cell>
          <cell r="F4448">
            <v>6.0916700000000004E-3</v>
          </cell>
          <cell r="G4448">
            <v>1.53197E-2</v>
          </cell>
          <cell r="H4448">
            <v>-9.5005999999999997E-3</v>
          </cell>
          <cell r="I4448">
            <v>-3.2383099999999998E-2</v>
          </cell>
          <cell r="J4448">
            <v>-4.2918699999999997E-3</v>
          </cell>
          <cell r="K4448">
            <v>6.0636999999999996E-4</v>
          </cell>
          <cell r="L4448">
            <v>1.0258299999999999E-3</v>
          </cell>
          <cell r="M4448">
            <v>-4.9559199999999999E-3</v>
          </cell>
          <cell r="N4448">
            <v>4.98717E-3</v>
          </cell>
          <cell r="O4448">
            <v>-8.6838799999999997E-3</v>
          </cell>
        </row>
        <row r="4449">
          <cell r="A4449" t="str">
            <v>9967486166_R01C01</v>
          </cell>
          <cell r="B4449">
            <v>43</v>
          </cell>
          <cell r="C4449">
            <v>1</v>
          </cell>
          <cell r="D4449">
            <v>4</v>
          </cell>
          <cell r="E4449">
            <v>1.98772E-4</v>
          </cell>
          <cell r="F4449">
            <v>4.5259899999999997E-3</v>
          </cell>
          <cell r="G4449">
            <v>1.1709799999999999E-2</v>
          </cell>
          <cell r="H4449">
            <v>-2.2512500000000002E-3</v>
          </cell>
          <cell r="I4449">
            <v>9.5692499999999996E-3</v>
          </cell>
          <cell r="J4449">
            <v>4.9428299999999996E-3</v>
          </cell>
          <cell r="K4449">
            <v>5.4226899999999995E-4</v>
          </cell>
          <cell r="L4449">
            <v>5.6386300000000004E-3</v>
          </cell>
          <cell r="M4449">
            <v>-2.9030900000000001E-3</v>
          </cell>
          <cell r="N4449">
            <v>-5.0461999999999998E-3</v>
          </cell>
          <cell r="O4449">
            <v>-9.0757900000000002E-3</v>
          </cell>
        </row>
        <row r="4450">
          <cell r="A4450" t="str">
            <v>9967486166_R01C02</v>
          </cell>
          <cell r="B4450">
            <v>42</v>
          </cell>
          <cell r="C4450">
            <v>1</v>
          </cell>
          <cell r="D4450" t="str">
            <v>NA</v>
          </cell>
          <cell r="E4450">
            <v>2.08085E-4</v>
          </cell>
          <cell r="F4450">
            <v>5.6775599999999999E-3</v>
          </cell>
          <cell r="G4450">
            <v>1.17914E-2</v>
          </cell>
          <cell r="H4450">
            <v>5.0541200000000003E-5</v>
          </cell>
          <cell r="I4450">
            <v>8.6937999999999998E-3</v>
          </cell>
          <cell r="J4450">
            <v>8.4439300000000005E-3</v>
          </cell>
          <cell r="K4450">
            <v>7.80808E-5</v>
          </cell>
          <cell r="L4450">
            <v>-2.31284E-3</v>
          </cell>
          <cell r="M4450">
            <v>-6.8075699999999998E-3</v>
          </cell>
          <cell r="N4450">
            <v>-6.6890899999999997E-4</v>
          </cell>
          <cell r="O4450">
            <v>5.2305199999999998E-4</v>
          </cell>
        </row>
        <row r="4451">
          <cell r="A4451" t="str">
            <v>9967486166_R02C01</v>
          </cell>
          <cell r="B4451">
            <v>30</v>
          </cell>
          <cell r="C4451">
            <v>2</v>
          </cell>
          <cell r="D4451" t="str">
            <v>NA</v>
          </cell>
          <cell r="E4451">
            <v>2.01747E-4</v>
          </cell>
          <cell r="F4451">
            <v>3.7347000000000001E-3</v>
          </cell>
          <cell r="G4451">
            <v>1.08634E-2</v>
          </cell>
          <cell r="H4451">
            <v>-1.61729E-3</v>
          </cell>
          <cell r="I4451">
            <v>8.2087099999999993E-3</v>
          </cell>
          <cell r="J4451">
            <v>1.2028399999999999E-3</v>
          </cell>
          <cell r="K4451">
            <v>-2.56456E-3</v>
          </cell>
          <cell r="L4451">
            <v>3.4346099999999998E-3</v>
          </cell>
          <cell r="M4451">
            <v>-5.1555500000000001E-3</v>
          </cell>
          <cell r="N4451">
            <v>3.1081500000000001E-3</v>
          </cell>
          <cell r="O4451">
            <v>-1.14372E-3</v>
          </cell>
        </row>
        <row r="4452">
          <cell r="A4452" t="str">
            <v>9967486166_R02C02</v>
          </cell>
          <cell r="B4452">
            <v>46</v>
          </cell>
          <cell r="C4452">
            <v>1</v>
          </cell>
          <cell r="D4452" t="str">
            <v>NA</v>
          </cell>
          <cell r="E4452">
            <v>1.9144299999999999E-4</v>
          </cell>
          <cell r="F4452">
            <v>4.5144900000000003E-3</v>
          </cell>
          <cell r="G4452">
            <v>1.1428199999999999E-2</v>
          </cell>
          <cell r="H4452">
            <v>4.96756E-4</v>
          </cell>
          <cell r="I4452">
            <v>1.7473300000000001E-2</v>
          </cell>
          <cell r="J4452">
            <v>8.6493500000000001E-3</v>
          </cell>
          <cell r="K4452">
            <v>7.8890599999999998E-3</v>
          </cell>
          <cell r="L4452">
            <v>3.6553900000000001E-4</v>
          </cell>
          <cell r="M4452">
            <v>-1.4333E-2</v>
          </cell>
          <cell r="N4452">
            <v>-7.5484599999999999E-4</v>
          </cell>
          <cell r="O4452">
            <v>-2.2359199999999999E-2</v>
          </cell>
        </row>
        <row r="4453">
          <cell r="A4453" t="str">
            <v>9967486166_R03C01</v>
          </cell>
          <cell r="B4453">
            <v>21</v>
          </cell>
          <cell r="C4453">
            <v>2</v>
          </cell>
          <cell r="D4453">
            <v>4</v>
          </cell>
          <cell r="E4453">
            <v>2.07701E-4</v>
          </cell>
          <cell r="F4453">
            <v>3.5117899999999999E-3</v>
          </cell>
          <cell r="G4453">
            <v>9.5275099999999995E-3</v>
          </cell>
          <cell r="H4453">
            <v>-1.0678899999999999E-3</v>
          </cell>
          <cell r="I4453">
            <v>9.2826599999999999E-3</v>
          </cell>
          <cell r="J4453">
            <v>1.74624E-3</v>
          </cell>
          <cell r="K4453">
            <v>1.9979000000000001E-4</v>
          </cell>
          <cell r="L4453">
            <v>1.0859800000000001E-3</v>
          </cell>
          <cell r="M4453">
            <v>1.22109E-3</v>
          </cell>
          <cell r="N4453">
            <v>8.4876000000000005E-4</v>
          </cell>
          <cell r="O4453">
            <v>2.0579699999999999E-4</v>
          </cell>
        </row>
        <row r="4454">
          <cell r="A4454" t="str">
            <v>9967486166_R03C02</v>
          </cell>
          <cell r="B4454">
            <v>39</v>
          </cell>
          <cell r="C4454">
            <v>2</v>
          </cell>
          <cell r="D4454">
            <v>5</v>
          </cell>
          <cell r="E4454">
            <v>1.89839E-4</v>
          </cell>
          <cell r="F4454">
            <v>3.7737500000000002E-3</v>
          </cell>
          <cell r="G4454">
            <v>1.3219399999999999E-2</v>
          </cell>
          <cell r="H4454">
            <v>-1.7367299999999999E-3</v>
          </cell>
          <cell r="I4454">
            <v>8.0027199999999996E-3</v>
          </cell>
          <cell r="J4454">
            <v>4.3832400000000001E-3</v>
          </cell>
          <cell r="K4454">
            <v>-3.2888100000000001E-3</v>
          </cell>
          <cell r="L4454">
            <v>-1.5307499999999999E-4</v>
          </cell>
          <cell r="M4454">
            <v>-1.6769700000000001E-3</v>
          </cell>
          <cell r="N4454">
            <v>-3.0561899999999999E-3</v>
          </cell>
          <cell r="O4454">
            <v>-1.17705E-2</v>
          </cell>
        </row>
        <row r="4455">
          <cell r="A4455" t="str">
            <v>9967486166_R04C01</v>
          </cell>
          <cell r="B4455">
            <v>30</v>
          </cell>
          <cell r="C4455">
            <v>2</v>
          </cell>
          <cell r="D4455">
            <v>5</v>
          </cell>
          <cell r="E4455">
            <v>1.9907E-4</v>
          </cell>
          <cell r="F4455">
            <v>3.9605600000000001E-3</v>
          </cell>
          <cell r="G4455">
            <v>1.23374E-2</v>
          </cell>
          <cell r="H4455">
            <v>-4.7951899999999997E-4</v>
          </cell>
          <cell r="I4455">
            <v>9.2223600000000006E-3</v>
          </cell>
          <cell r="J4455">
            <v>4.9431500000000003E-3</v>
          </cell>
          <cell r="K4455">
            <v>2.0438499999999998E-3</v>
          </cell>
          <cell r="L4455">
            <v>9.5884999999999998E-3</v>
          </cell>
          <cell r="M4455">
            <v>-2.7815100000000001E-3</v>
          </cell>
          <cell r="N4455">
            <v>8.3953199999999995E-3</v>
          </cell>
          <cell r="O4455">
            <v>-5.9146800000000003E-3</v>
          </cell>
        </row>
        <row r="4456">
          <cell r="A4456" t="str">
            <v>9967486166_R04C02</v>
          </cell>
          <cell r="B4456">
            <v>41</v>
          </cell>
          <cell r="C4456">
            <v>2</v>
          </cell>
          <cell r="D4456">
            <v>5</v>
          </cell>
          <cell r="E4456">
            <v>2.02358E-4</v>
          </cell>
          <cell r="F4456">
            <v>3.4937100000000001E-3</v>
          </cell>
          <cell r="G4456">
            <v>1.1872499999999999E-2</v>
          </cell>
          <cell r="H4456">
            <v>7.7338899999999998E-4</v>
          </cell>
          <cell r="I4456">
            <v>9.7837099999999993E-3</v>
          </cell>
          <cell r="J4456">
            <v>4.5785399999999999E-3</v>
          </cell>
          <cell r="K4456">
            <v>2.0944700000000002E-3</v>
          </cell>
          <cell r="L4456">
            <v>-2.9228700000000002E-3</v>
          </cell>
          <cell r="M4456">
            <v>-5.6639899999999998E-3</v>
          </cell>
          <cell r="N4456">
            <v>-6.9977899999999998E-4</v>
          </cell>
          <cell r="O4456">
            <v>2.1010500000000001E-3</v>
          </cell>
        </row>
        <row r="4457">
          <cell r="A4457" t="str">
            <v>9967486166_R05C01</v>
          </cell>
          <cell r="B4457">
            <v>29</v>
          </cell>
          <cell r="C4457">
            <v>1</v>
          </cell>
          <cell r="D4457" t="str">
            <v>NA</v>
          </cell>
          <cell r="E4457">
            <v>1.9433100000000001E-4</v>
          </cell>
          <cell r="F4457">
            <v>5.4912499999999996E-3</v>
          </cell>
          <cell r="G4457">
            <v>1.09917E-2</v>
          </cell>
          <cell r="H4457">
            <v>-3.1354000000000001E-4</v>
          </cell>
          <cell r="I4457">
            <v>7.7195900000000001E-3</v>
          </cell>
          <cell r="J4457">
            <v>5.8096399999999996E-3</v>
          </cell>
          <cell r="K4457">
            <v>8.4221999999999997E-4</v>
          </cell>
          <cell r="L4457">
            <v>-5.3092000000000005E-4</v>
          </cell>
          <cell r="M4457">
            <v>-4.8487699999999996E-3</v>
          </cell>
          <cell r="N4457">
            <v>6.2257800000000004E-4</v>
          </cell>
          <cell r="O4457">
            <v>3.7721899999999998E-4</v>
          </cell>
        </row>
        <row r="4458">
          <cell r="A4458" t="str">
            <v>9967486166_R05C02</v>
          </cell>
          <cell r="B4458">
            <v>39</v>
          </cell>
          <cell r="C4458">
            <v>2</v>
          </cell>
          <cell r="D4458">
            <v>4</v>
          </cell>
          <cell r="E4458">
            <v>2.1190799999999999E-4</v>
          </cell>
          <cell r="F4458">
            <v>4.6102699999999996E-3</v>
          </cell>
          <cell r="G4458">
            <v>1.29657E-2</v>
          </cell>
          <cell r="H4458">
            <v>-1.91373E-3</v>
          </cell>
          <cell r="I4458">
            <v>8.8410699999999995E-3</v>
          </cell>
          <cell r="J4458">
            <v>6.8260600000000001E-3</v>
          </cell>
          <cell r="K4458">
            <v>-5.3639400000000002E-3</v>
          </cell>
          <cell r="L4458">
            <v>-5.3023199999999995E-4</v>
          </cell>
          <cell r="M4458">
            <v>-1.4919E-2</v>
          </cell>
          <cell r="N4458">
            <v>4.3233000000000004E-3</v>
          </cell>
          <cell r="O4458">
            <v>-2.3635099999999999E-2</v>
          </cell>
        </row>
        <row r="4459">
          <cell r="A4459" t="str">
            <v>9967486166_R06C01</v>
          </cell>
          <cell r="B4459">
            <v>40</v>
          </cell>
          <cell r="C4459">
            <v>1</v>
          </cell>
          <cell r="D4459" t="str">
            <v>NA</v>
          </cell>
          <cell r="E4459">
            <v>2.0411999999999999E-4</v>
          </cell>
          <cell r="F4459">
            <v>5.6358399999999996E-3</v>
          </cell>
          <cell r="G4459">
            <v>1.28609E-2</v>
          </cell>
          <cell r="H4459">
            <v>-1.2100500000000001E-3</v>
          </cell>
          <cell r="I4459">
            <v>9.1875600000000009E-3</v>
          </cell>
          <cell r="J4459">
            <v>1.2097999999999999E-2</v>
          </cell>
          <cell r="K4459">
            <v>1.27976E-4</v>
          </cell>
          <cell r="L4459">
            <v>-3.69587E-3</v>
          </cell>
          <cell r="M4459">
            <v>-3.6571199999999998E-3</v>
          </cell>
          <cell r="N4459">
            <v>-1.5467499999999999E-3</v>
          </cell>
          <cell r="O4459">
            <v>-1.9126900000000001E-3</v>
          </cell>
        </row>
        <row r="4460">
          <cell r="A4460" t="str">
            <v>9967486167_R01C01</v>
          </cell>
          <cell r="B4460">
            <v>34</v>
          </cell>
          <cell r="C4460">
            <v>1</v>
          </cell>
          <cell r="D4460">
            <v>5</v>
          </cell>
          <cell r="E4460">
            <v>2.0876600000000001E-4</v>
          </cell>
          <cell r="F4460">
            <v>4.3962899999999997E-3</v>
          </cell>
          <cell r="G4460">
            <v>1.22162E-2</v>
          </cell>
          <cell r="H4460">
            <v>-1.5750700000000001E-4</v>
          </cell>
          <cell r="I4460">
            <v>1.07933E-2</v>
          </cell>
          <cell r="J4460">
            <v>7.5548899999999999E-3</v>
          </cell>
          <cell r="K4460">
            <v>-2.3724699999999998E-3</v>
          </cell>
          <cell r="L4460">
            <v>-2.0223099999999998E-3</v>
          </cell>
          <cell r="M4460">
            <v>2.8336099999999999E-4</v>
          </cell>
          <cell r="N4460">
            <v>-7.4314499999999996E-4</v>
          </cell>
          <cell r="O4460">
            <v>-9.2659000000000003E-4</v>
          </cell>
        </row>
        <row r="4461">
          <cell r="A4461" t="str">
            <v>9967486167_R01C02</v>
          </cell>
          <cell r="B4461">
            <v>25</v>
          </cell>
          <cell r="C4461">
            <v>1</v>
          </cell>
          <cell r="D4461" t="str">
            <v>NA</v>
          </cell>
          <cell r="E4461">
            <v>1.88078E-4</v>
          </cell>
          <cell r="F4461">
            <v>4.5349199999999996E-3</v>
          </cell>
          <cell r="G4461">
            <v>1.27025E-2</v>
          </cell>
          <cell r="H4461">
            <v>1.0515800000000001E-3</v>
          </cell>
          <cell r="I4461">
            <v>1.5156299999999999E-2</v>
          </cell>
          <cell r="J4461">
            <v>9.0304500000000006E-3</v>
          </cell>
          <cell r="K4461">
            <v>4.7208200000000002E-4</v>
          </cell>
          <cell r="L4461">
            <v>-1.58833E-3</v>
          </cell>
          <cell r="M4461">
            <v>-3.4435799999999999E-3</v>
          </cell>
          <cell r="N4461">
            <v>3.2566000000000002E-4</v>
          </cell>
          <cell r="O4461">
            <v>-4.12006E-3</v>
          </cell>
        </row>
        <row r="4462">
          <cell r="A4462" t="str">
            <v>9967486167_R02C01</v>
          </cell>
          <cell r="B4462">
            <v>40</v>
          </cell>
          <cell r="C4462">
            <v>1</v>
          </cell>
          <cell r="D4462">
            <v>4</v>
          </cell>
          <cell r="E4462">
            <v>1.88042E-4</v>
          </cell>
          <cell r="F4462">
            <v>4.7392800000000002E-3</v>
          </cell>
          <cell r="G4462">
            <v>1.0947800000000001E-2</v>
          </cell>
          <cell r="H4462">
            <v>8.3304600000000005E-4</v>
          </cell>
          <cell r="I4462">
            <v>1.3266E-2</v>
          </cell>
          <cell r="J4462">
            <v>3.12773E-3</v>
          </cell>
          <cell r="K4462">
            <v>-2.6093000000000002E-3</v>
          </cell>
          <cell r="L4462">
            <v>8.5756500000000002E-4</v>
          </cell>
          <cell r="M4462">
            <v>-2.63577E-3</v>
          </cell>
          <cell r="N4462">
            <v>1.3656199999999999E-3</v>
          </cell>
          <cell r="O4462">
            <v>-2.5019999999999999E-3</v>
          </cell>
        </row>
        <row r="4463">
          <cell r="A4463" t="str">
            <v>9967486167_R02C02</v>
          </cell>
          <cell r="B4463">
            <v>35</v>
          </cell>
          <cell r="C4463">
            <v>1</v>
          </cell>
          <cell r="D4463" t="str">
            <v>NA</v>
          </cell>
          <cell r="E4463">
            <v>1.99808E-4</v>
          </cell>
          <cell r="F4463">
            <v>4.07786E-3</v>
          </cell>
          <cell r="G4463">
            <v>1.09655E-2</v>
          </cell>
          <cell r="H4463">
            <v>6.2833699999999997E-4</v>
          </cell>
          <cell r="I4463">
            <v>1.23185E-2</v>
          </cell>
          <cell r="J4463">
            <v>3.6389500000000002E-3</v>
          </cell>
          <cell r="K4463">
            <v>-5.0219399999999997E-4</v>
          </cell>
          <cell r="L4463">
            <v>-1.50296E-3</v>
          </cell>
          <cell r="M4463">
            <v>-1.14989E-3</v>
          </cell>
          <cell r="N4463">
            <v>8.9820600000000003E-4</v>
          </cell>
          <cell r="O4463">
            <v>-2.4479800000000002E-3</v>
          </cell>
        </row>
        <row r="4464">
          <cell r="A4464" t="str">
            <v>9967486167_R03C01</v>
          </cell>
          <cell r="B4464">
            <v>46</v>
          </cell>
          <cell r="C4464">
            <v>1</v>
          </cell>
          <cell r="D4464">
            <v>4</v>
          </cell>
          <cell r="E4464">
            <v>1.8819900000000001E-4</v>
          </cell>
          <cell r="F4464">
            <v>3.5840099999999999E-3</v>
          </cell>
          <cell r="G4464">
            <v>1.17091E-2</v>
          </cell>
          <cell r="H4464">
            <v>9.1010199999999998E-4</v>
          </cell>
          <cell r="I4464">
            <v>7.5237300000000002E-3</v>
          </cell>
          <cell r="J4464">
            <v>4.5129799999999998E-3</v>
          </cell>
          <cell r="K4464">
            <v>8.2564699999999999E-4</v>
          </cell>
          <cell r="L4464">
            <v>1.03443E-3</v>
          </cell>
          <cell r="M4464">
            <v>-5.3496100000000003E-3</v>
          </cell>
          <cell r="N4464">
            <v>-8.5063599999999999E-4</v>
          </cell>
          <cell r="O4464">
            <v>5.57097E-4</v>
          </cell>
        </row>
        <row r="4465">
          <cell r="A4465" t="str">
            <v>9967486167_R03C02</v>
          </cell>
          <cell r="B4465">
            <v>34</v>
          </cell>
          <cell r="C4465">
            <v>2</v>
          </cell>
          <cell r="D4465" t="str">
            <v>NA</v>
          </cell>
          <cell r="E4465">
            <v>1.9562900000000001E-4</v>
          </cell>
          <cell r="F4465">
            <v>3.9921399999999999E-3</v>
          </cell>
          <cell r="G4465">
            <v>1.27197E-2</v>
          </cell>
          <cell r="H4465">
            <v>-8.3368099999999996E-4</v>
          </cell>
          <cell r="I4465">
            <v>5.9894700000000002E-3</v>
          </cell>
          <cell r="J4465">
            <v>7.1106099999999998E-3</v>
          </cell>
          <cell r="K4465">
            <v>3.4531900000000001E-3</v>
          </cell>
          <cell r="L4465">
            <v>6.5671200000000001E-3</v>
          </cell>
          <cell r="M4465">
            <v>-2.3496699999999999E-3</v>
          </cell>
          <cell r="N4465">
            <v>9.2676600000000005E-3</v>
          </cell>
          <cell r="O4465">
            <v>-3.9911800000000004E-3</v>
          </cell>
        </row>
        <row r="4466">
          <cell r="A4466" t="str">
            <v>9967486167_R04C01</v>
          </cell>
          <cell r="B4466">
            <v>31</v>
          </cell>
          <cell r="C4466">
            <v>2</v>
          </cell>
          <cell r="D4466">
            <v>4</v>
          </cell>
          <cell r="E4466">
            <v>1.9410200000000001E-4</v>
          </cell>
          <cell r="F4466">
            <v>3.7335900000000002E-3</v>
          </cell>
          <cell r="G4466">
            <v>1.12876E-2</v>
          </cell>
          <cell r="H4466">
            <v>-1.40175E-3</v>
          </cell>
          <cell r="I4466">
            <v>6.6951700000000003E-3</v>
          </cell>
          <cell r="J4466">
            <v>3.6763999999999998E-3</v>
          </cell>
          <cell r="K4466">
            <v>1.48237E-3</v>
          </cell>
          <cell r="L4466">
            <v>7.51734E-3</v>
          </cell>
          <cell r="M4466">
            <v>-4.2865400000000001E-3</v>
          </cell>
          <cell r="N4466">
            <v>6.5796400000000003E-3</v>
          </cell>
          <cell r="O4466">
            <v>-5.06004E-3</v>
          </cell>
        </row>
        <row r="4467">
          <cell r="A4467" t="str">
            <v>9967486167_R04C02</v>
          </cell>
          <cell r="B4467">
            <v>37</v>
          </cell>
          <cell r="C4467">
            <v>1</v>
          </cell>
          <cell r="D4467">
            <v>5</v>
          </cell>
          <cell r="E4467">
            <v>1.9116700000000001E-4</v>
          </cell>
          <cell r="F4467">
            <v>3.0301600000000001E-3</v>
          </cell>
          <cell r="G4467">
            <v>9.1667099999999998E-3</v>
          </cell>
          <cell r="H4467">
            <v>-1.0889599999999999E-3</v>
          </cell>
          <cell r="I4467">
            <v>1.0768E-2</v>
          </cell>
          <cell r="J4467">
            <v>3.1514199999999998E-3</v>
          </cell>
          <cell r="K4467">
            <v>6.5651800000000003E-4</v>
          </cell>
          <cell r="L4467">
            <v>1.53823E-3</v>
          </cell>
          <cell r="M4467">
            <v>-1.4365599999999999E-3</v>
          </cell>
          <cell r="N4467">
            <v>5.8591600000000004E-3</v>
          </cell>
          <cell r="O4467">
            <v>2.3066800000000001E-4</v>
          </cell>
        </row>
        <row r="4468">
          <cell r="A4468" t="str">
            <v>9967486167_R05C01</v>
          </cell>
          <cell r="B4468">
            <v>48</v>
          </cell>
          <cell r="C4468">
            <v>1</v>
          </cell>
          <cell r="D4468" t="str">
            <v>NA</v>
          </cell>
          <cell r="E4468">
            <v>1.9544399999999999E-4</v>
          </cell>
          <cell r="F4468">
            <v>4.3945800000000004E-3</v>
          </cell>
          <cell r="G4468">
            <v>1.16588E-2</v>
          </cell>
          <cell r="H4468">
            <v>1.1663900000000001E-4</v>
          </cell>
          <cell r="I4468">
            <v>1.53694E-2</v>
          </cell>
          <cell r="J4468">
            <v>8.8488899999999999E-3</v>
          </cell>
          <cell r="K4468">
            <v>9.8499799999999995E-3</v>
          </cell>
          <cell r="L4468">
            <v>1.8358599999999999E-3</v>
          </cell>
          <cell r="M4468">
            <v>-1.2644300000000001E-2</v>
          </cell>
          <cell r="N4468">
            <v>-1.1987199999999999E-3</v>
          </cell>
          <cell r="O4468">
            <v>-2.3543499999999998E-2</v>
          </cell>
        </row>
        <row r="4469">
          <cell r="A4469" t="str">
            <v>9967486167_R05C02</v>
          </cell>
          <cell r="B4469">
            <v>31</v>
          </cell>
          <cell r="C4469">
            <v>2</v>
          </cell>
          <cell r="D4469">
            <v>3</v>
          </cell>
          <cell r="E4469">
            <v>2.0233499999999999E-4</v>
          </cell>
          <cell r="F4469">
            <v>4.3351700000000002E-3</v>
          </cell>
          <cell r="G4469">
            <v>1.07292E-2</v>
          </cell>
          <cell r="H4469">
            <v>7.6122600000000005E-4</v>
          </cell>
          <cell r="I4469">
            <v>1.2090099999999999E-2</v>
          </cell>
          <cell r="J4469">
            <v>3.6171100000000002E-3</v>
          </cell>
          <cell r="K4469">
            <v>3.5047500000000001E-3</v>
          </cell>
          <cell r="L4469">
            <v>1.5008199999999999E-3</v>
          </cell>
          <cell r="M4469">
            <v>1.2281E-3</v>
          </cell>
          <cell r="N4469">
            <v>5.67722E-4</v>
          </cell>
          <cell r="O4469">
            <v>-7.6326600000000002E-5</v>
          </cell>
        </row>
        <row r="4470">
          <cell r="A4470" t="str">
            <v>9967486167_R06C01</v>
          </cell>
          <cell r="B4470">
            <v>31</v>
          </cell>
          <cell r="C4470">
            <v>1</v>
          </cell>
          <cell r="D4470">
            <v>6</v>
          </cell>
          <cell r="E4470">
            <v>1.9854399999999999E-4</v>
          </cell>
          <cell r="F4470">
            <v>4.3642400000000001E-3</v>
          </cell>
          <cell r="G4470">
            <v>1.2715000000000001E-2</v>
          </cell>
          <cell r="H4470">
            <v>1.0102799999999999E-3</v>
          </cell>
          <cell r="I4470">
            <v>1.6286499999999999E-2</v>
          </cell>
          <cell r="J4470">
            <v>8.4884499999999998E-3</v>
          </cell>
          <cell r="K4470">
            <v>3.0903599999999999E-3</v>
          </cell>
          <cell r="L4470">
            <v>-1.33186E-3</v>
          </cell>
          <cell r="M4470">
            <v>-4.2329899999999998E-3</v>
          </cell>
          <cell r="N4470">
            <v>-1.43464E-3</v>
          </cell>
          <cell r="O4470">
            <v>-7.6211999999999998E-3</v>
          </cell>
        </row>
        <row r="4471">
          <cell r="A4471" t="str">
            <v>9967486167_R06C02</v>
          </cell>
          <cell r="B4471">
            <v>29</v>
          </cell>
          <cell r="C4471">
            <v>2</v>
          </cell>
          <cell r="D4471">
            <v>5</v>
          </cell>
          <cell r="E4471">
            <v>1.8784300000000001E-4</v>
          </cell>
          <cell r="F4471">
            <v>4.0389800000000002E-3</v>
          </cell>
          <cell r="G4471">
            <v>1.2262199999999999E-2</v>
          </cell>
          <cell r="H4471">
            <v>-8.6081799999999996E-4</v>
          </cell>
          <cell r="I4471">
            <v>8.2944000000000004E-3</v>
          </cell>
          <cell r="J4471">
            <v>4.2680499999999998E-3</v>
          </cell>
          <cell r="K4471">
            <v>-3.84221E-3</v>
          </cell>
          <cell r="L4471">
            <v>3.46306E-3</v>
          </cell>
          <cell r="M4471">
            <v>8.2405200000000003E-4</v>
          </cell>
          <cell r="N4471">
            <v>-1.9241000000000001E-4</v>
          </cell>
          <cell r="O4471">
            <v>6.1244800000000003E-4</v>
          </cell>
        </row>
        <row r="4472">
          <cell r="A4472" t="str">
            <v>9967502001_R01C01</v>
          </cell>
          <cell r="B4472">
            <v>40</v>
          </cell>
          <cell r="C4472">
            <v>2</v>
          </cell>
          <cell r="D4472" t="str">
            <v>NA</v>
          </cell>
          <cell r="E4472">
            <v>1.95787E-4</v>
          </cell>
          <cell r="F4472">
            <v>4.34674E-3</v>
          </cell>
          <cell r="G4472">
            <v>1.0206399999999999E-2</v>
          </cell>
          <cell r="H4472">
            <v>3.1883699999999998E-3</v>
          </cell>
          <cell r="I4472">
            <v>1.10612E-2</v>
          </cell>
          <cell r="J4472">
            <v>6.62585E-3</v>
          </cell>
          <cell r="K4472">
            <v>3.0786099999999999E-3</v>
          </cell>
          <cell r="L4472">
            <v>2.1454E-3</v>
          </cell>
          <cell r="M4472">
            <v>-5.8481999999999996E-3</v>
          </cell>
          <cell r="N4472">
            <v>9.7689799999999992E-4</v>
          </cell>
          <cell r="O4472">
            <v>-4.9359599999999997E-3</v>
          </cell>
        </row>
        <row r="4473">
          <cell r="A4473" t="str">
            <v>9967502001_R01C02</v>
          </cell>
          <cell r="B4473">
            <v>41</v>
          </cell>
          <cell r="C4473">
            <v>1</v>
          </cell>
          <cell r="D4473">
            <v>2</v>
          </cell>
          <cell r="E4473">
            <v>2.04522E-4</v>
          </cell>
          <cell r="F4473">
            <v>4.25298E-3</v>
          </cell>
          <cell r="G4473">
            <v>9.9625800000000004E-3</v>
          </cell>
          <cell r="H4473">
            <v>-7.0881099999999995E-4</v>
          </cell>
          <cell r="I4473">
            <v>1.37203E-2</v>
          </cell>
          <cell r="J4473">
            <v>4.0628699999999997E-3</v>
          </cell>
          <cell r="K4473">
            <v>-1.41142E-3</v>
          </cell>
          <cell r="L4473">
            <v>-1.6611499999999999E-3</v>
          </cell>
          <cell r="M4473">
            <v>4.3563500000000003E-4</v>
          </cell>
          <cell r="N4473">
            <v>-2.8065799999999999E-3</v>
          </cell>
          <cell r="O4473">
            <v>2.60582E-3</v>
          </cell>
        </row>
        <row r="4474">
          <cell r="A4474" t="str">
            <v>9967502001_R02C01</v>
          </cell>
          <cell r="B4474">
            <v>33</v>
          </cell>
          <cell r="C4474">
            <v>1</v>
          </cell>
          <cell r="D4474" t="str">
            <v>NA</v>
          </cell>
          <cell r="E4474">
            <v>2.0601899999999999E-4</v>
          </cell>
          <cell r="F4474">
            <v>4.9379899999999997E-3</v>
          </cell>
          <cell r="G4474">
            <v>1.2256599999999999E-2</v>
          </cell>
          <cell r="H4474">
            <v>-2.17414E-4</v>
          </cell>
          <cell r="I4474">
            <v>8.8218700000000008E-3</v>
          </cell>
          <cell r="J4474">
            <v>6.5018599999999999E-3</v>
          </cell>
          <cell r="K4474">
            <v>3.17111E-3</v>
          </cell>
          <cell r="L4474">
            <v>1.68356E-3</v>
          </cell>
          <cell r="M4474">
            <v>2.1282900000000001E-3</v>
          </cell>
          <cell r="N4474">
            <v>-3.6195699999999999E-3</v>
          </cell>
          <cell r="O4474">
            <v>-5.7402900000000003E-3</v>
          </cell>
        </row>
        <row r="4475">
          <cell r="A4475" t="str">
            <v>9967502001_R03C01</v>
          </cell>
          <cell r="B4475">
            <v>25</v>
          </cell>
          <cell r="C4475">
            <v>1</v>
          </cell>
          <cell r="D4475" t="str">
            <v>NA</v>
          </cell>
          <cell r="E4475">
            <v>2.0568499999999999E-4</v>
          </cell>
          <cell r="F4475">
            <v>4.4565999999999998E-3</v>
          </cell>
          <cell r="G4475">
            <v>1.06649E-2</v>
          </cell>
          <cell r="H4475">
            <v>4.8118100000000001E-4</v>
          </cell>
          <cell r="I4475">
            <v>1.2406199999999999E-2</v>
          </cell>
          <cell r="J4475">
            <v>5.54799E-3</v>
          </cell>
          <cell r="K4475">
            <v>-1.12454E-3</v>
          </cell>
          <cell r="L4475">
            <v>-1.4543100000000001E-3</v>
          </cell>
          <cell r="M4475">
            <v>-7.7755799999999998E-3</v>
          </cell>
          <cell r="N4475">
            <v>9.7804100000000002E-4</v>
          </cell>
          <cell r="O4475">
            <v>-7.4265400000000004E-4</v>
          </cell>
        </row>
        <row r="4476">
          <cell r="A4476" t="str">
            <v>9967502001_R03C02</v>
          </cell>
          <cell r="B4476">
            <v>31</v>
          </cell>
          <cell r="C4476">
            <v>2</v>
          </cell>
          <cell r="D4476" t="str">
            <v>NA</v>
          </cell>
          <cell r="E4476">
            <v>1.94613E-4</v>
          </cell>
          <cell r="F4476">
            <v>3.9695199999999998E-3</v>
          </cell>
          <cell r="G4476">
            <v>1.10995E-2</v>
          </cell>
          <cell r="H4476">
            <v>1.3398800000000001E-3</v>
          </cell>
          <cell r="I4476">
            <v>1.00147E-2</v>
          </cell>
          <cell r="J4476">
            <v>6.6512100000000003E-3</v>
          </cell>
          <cell r="K4476">
            <v>1.2631400000000001E-3</v>
          </cell>
          <cell r="L4476">
            <v>-3.6885500000000001E-3</v>
          </cell>
          <cell r="M4476">
            <v>2.4061899999999999E-3</v>
          </cell>
          <cell r="N4476">
            <v>2.20681E-3</v>
          </cell>
          <cell r="O4476">
            <v>-5.7554299999999997E-4</v>
          </cell>
        </row>
        <row r="4477">
          <cell r="A4477" t="str">
            <v>9967502001_R04C01</v>
          </cell>
          <cell r="B4477">
            <v>40</v>
          </cell>
          <cell r="C4477">
            <v>1</v>
          </cell>
          <cell r="D4477" t="str">
            <v>NA</v>
          </cell>
          <cell r="E4477">
            <v>2.0541999999999999E-4</v>
          </cell>
          <cell r="F4477">
            <v>4.8521600000000003E-3</v>
          </cell>
          <cell r="G4477">
            <v>1.1783E-2</v>
          </cell>
          <cell r="H4477">
            <v>1.26782E-3</v>
          </cell>
          <cell r="I4477">
            <v>1.5670300000000002E-2</v>
          </cell>
          <cell r="J4477">
            <v>5.8874900000000004E-3</v>
          </cell>
          <cell r="K4477">
            <v>2.2648400000000002E-3</v>
          </cell>
          <cell r="L4477">
            <v>-1.6704300000000001E-3</v>
          </cell>
          <cell r="M4477">
            <v>-7.7352599999999999E-3</v>
          </cell>
          <cell r="N4477">
            <v>-1.40481E-3</v>
          </cell>
          <cell r="O4477">
            <v>-6.8814200000000001E-3</v>
          </cell>
        </row>
        <row r="4478">
          <cell r="A4478" t="str">
            <v>9967502001_R04C02</v>
          </cell>
          <cell r="B4478">
            <v>51</v>
          </cell>
          <cell r="C4478">
            <v>1</v>
          </cell>
          <cell r="D4478" t="str">
            <v>NA</v>
          </cell>
          <cell r="E4478">
            <v>1.872E-4</v>
          </cell>
          <cell r="F4478">
            <v>5.1575600000000003E-3</v>
          </cell>
          <cell r="G4478">
            <v>1.22328E-2</v>
          </cell>
          <cell r="H4478">
            <v>4.5687400000000002E-4</v>
          </cell>
          <cell r="I4478">
            <v>1.3613399999999999E-2</v>
          </cell>
          <cell r="J4478">
            <v>5.2665999999999998E-3</v>
          </cell>
          <cell r="K4478">
            <v>-1.29885E-3</v>
          </cell>
          <cell r="L4478">
            <v>3.4014199999999998E-4</v>
          </cell>
          <cell r="M4478">
            <v>-8.4133100000000002E-3</v>
          </cell>
          <cell r="N4478">
            <v>-4.1152799999999998E-4</v>
          </cell>
          <cell r="O4478">
            <v>-5.4385600000000003E-3</v>
          </cell>
        </row>
        <row r="4479">
          <cell r="A4479" t="str">
            <v>9967502001_R05C01</v>
          </cell>
          <cell r="B4479">
            <v>48</v>
          </cell>
          <cell r="C4479">
            <v>2</v>
          </cell>
          <cell r="D4479" t="str">
            <v>NA</v>
          </cell>
          <cell r="E4479">
            <v>1.9589E-4</v>
          </cell>
          <cell r="F4479">
            <v>4.9205100000000003E-3</v>
          </cell>
          <cell r="G4479">
            <v>1.22585E-2</v>
          </cell>
          <cell r="H4479">
            <v>-3.89016E-4</v>
          </cell>
          <cell r="I4479">
            <v>8.7426899999999991E-3</v>
          </cell>
          <cell r="J4479">
            <v>7.6087000000000004E-3</v>
          </cell>
          <cell r="K4479">
            <v>-7.4830899999999995E-4</v>
          </cell>
          <cell r="L4479">
            <v>-1.16529E-3</v>
          </cell>
          <cell r="M4479">
            <v>-7.8393400000000002E-3</v>
          </cell>
          <cell r="N4479">
            <v>-3.4925199999999998E-3</v>
          </cell>
          <cell r="O4479">
            <v>3.1889599999999998E-3</v>
          </cell>
        </row>
        <row r="4480">
          <cell r="A4480" t="str">
            <v>9967502001_R05C02</v>
          </cell>
          <cell r="B4480">
            <v>38</v>
          </cell>
          <cell r="C4480">
            <v>1</v>
          </cell>
          <cell r="D4480" t="str">
            <v>NA</v>
          </cell>
          <cell r="E4480">
            <v>2.04959E-4</v>
          </cell>
          <cell r="F4480">
            <v>4.8388399999999996E-3</v>
          </cell>
          <cell r="G4480">
            <v>1.40351E-2</v>
          </cell>
          <cell r="H4480">
            <v>2.6442799999999998E-4</v>
          </cell>
          <cell r="I4480">
            <v>1.55113E-2</v>
          </cell>
          <cell r="J4480">
            <v>7.2711399999999997E-3</v>
          </cell>
          <cell r="K4480">
            <v>4.0233700000000001E-4</v>
          </cell>
          <cell r="L4480">
            <v>-2.8715500000000001E-3</v>
          </cell>
          <cell r="M4480">
            <v>2.82646E-4</v>
          </cell>
          <cell r="N4480">
            <v>3.2174700000000001E-3</v>
          </cell>
          <cell r="O4480">
            <v>2.59196E-4</v>
          </cell>
        </row>
        <row r="4481">
          <cell r="A4481" t="str">
            <v>9967502001_R06C01</v>
          </cell>
          <cell r="B4481">
            <v>42</v>
          </cell>
          <cell r="C4481">
            <v>1</v>
          </cell>
          <cell r="D4481">
            <v>4</v>
          </cell>
          <cell r="E4481">
            <v>2.12318E-4</v>
          </cell>
          <cell r="F4481">
            <v>4.7144300000000004E-3</v>
          </cell>
          <cell r="G4481">
            <v>1.08491E-2</v>
          </cell>
          <cell r="H4481">
            <v>5.4967199999999996E-4</v>
          </cell>
          <cell r="I4481">
            <v>1.22051E-2</v>
          </cell>
          <cell r="J4481">
            <v>4.3000800000000004E-3</v>
          </cell>
          <cell r="K4481">
            <v>-3.2034099999999999E-3</v>
          </cell>
          <cell r="L4481">
            <v>-2.4471100000000002E-3</v>
          </cell>
          <cell r="M4481">
            <v>-1.72229E-3</v>
          </cell>
          <cell r="N4481">
            <v>1.07156E-3</v>
          </cell>
          <cell r="O4481">
            <v>2.3194800000000001E-3</v>
          </cell>
        </row>
        <row r="4482">
          <cell r="A4482" t="str">
            <v>9967502001_R06C02</v>
          </cell>
          <cell r="B4482">
            <v>37</v>
          </cell>
          <cell r="C4482">
            <v>1</v>
          </cell>
          <cell r="D4482" t="str">
            <v>NA</v>
          </cell>
          <cell r="E4482">
            <v>1.9824600000000001E-4</v>
          </cell>
          <cell r="F4482">
            <v>4.7134999999999998E-3</v>
          </cell>
          <cell r="G4482">
            <v>1.25393E-2</v>
          </cell>
          <cell r="H4482">
            <v>6.9924500000000003E-4</v>
          </cell>
          <cell r="I4482">
            <v>1.67408E-2</v>
          </cell>
          <cell r="J4482">
            <v>7.0818799999999996E-3</v>
          </cell>
          <cell r="K4482">
            <v>1.98161E-4</v>
          </cell>
          <cell r="L4482">
            <v>4.9166100000000001E-3</v>
          </cell>
          <cell r="M4482">
            <v>-1.89981E-3</v>
          </cell>
          <cell r="N4482">
            <v>-4.4521200000000004E-3</v>
          </cell>
          <cell r="O4482">
            <v>1.1684600000000001E-3</v>
          </cell>
        </row>
        <row r="4483">
          <cell r="A4483" t="str">
            <v>9967502003_R01C01</v>
          </cell>
          <cell r="B4483">
            <v>23</v>
          </cell>
          <cell r="C4483">
            <v>1</v>
          </cell>
          <cell r="D4483">
            <v>2</v>
          </cell>
          <cell r="E4483">
            <v>1.9719099999999999E-4</v>
          </cell>
          <cell r="F4483">
            <v>2.5663299999999999E-3</v>
          </cell>
          <cell r="G4483">
            <v>-1.5786600000000001E-2</v>
          </cell>
          <cell r="H4483">
            <v>1.5727200000000001E-3</v>
          </cell>
          <cell r="I4483">
            <v>-2.5757200000000001E-3</v>
          </cell>
          <cell r="J4483">
            <v>6.2166299999999999E-3</v>
          </cell>
          <cell r="K4483">
            <v>2.54861E-5</v>
          </cell>
          <cell r="L4483">
            <v>3.8322600000000001E-3</v>
          </cell>
          <cell r="M4483">
            <v>2.6424500000000002E-3</v>
          </cell>
          <cell r="N4483">
            <v>-3.2276499999999999E-3</v>
          </cell>
          <cell r="O4483">
            <v>-7.0571999999999996E-4</v>
          </cell>
        </row>
        <row r="4484">
          <cell r="A4484" t="str">
            <v>9967502003_R01C02</v>
          </cell>
          <cell r="B4484">
            <v>33</v>
          </cell>
          <cell r="C4484">
            <v>2</v>
          </cell>
          <cell r="D4484" t="str">
            <v>NA</v>
          </cell>
          <cell r="E4484">
            <v>2.05682E-4</v>
          </cell>
          <cell r="F4484">
            <v>1.3265499999999999E-3</v>
          </cell>
          <cell r="G4484">
            <v>-1.17546E-2</v>
          </cell>
          <cell r="H4484">
            <v>1.3483200000000001E-2</v>
          </cell>
          <cell r="I4484">
            <v>3.2875500000000002E-3</v>
          </cell>
          <cell r="J4484">
            <v>-7.5592599999999997E-4</v>
          </cell>
          <cell r="K4484">
            <v>1.02839E-4</v>
          </cell>
          <cell r="L4484">
            <v>-2.55127E-3</v>
          </cell>
          <cell r="M4484">
            <v>-3.0799700000000001E-4</v>
          </cell>
          <cell r="N4484">
            <v>-2.48585E-3</v>
          </cell>
          <cell r="O4484">
            <v>-4.7144400000000003E-3</v>
          </cell>
        </row>
        <row r="4485">
          <cell r="A4485" t="str">
            <v>9967502003_R02C01</v>
          </cell>
          <cell r="B4485">
            <v>60</v>
          </cell>
          <cell r="C4485">
            <v>1</v>
          </cell>
          <cell r="D4485" t="str">
            <v>NA</v>
          </cell>
          <cell r="E4485">
            <v>2.1279799999999999E-4</v>
          </cell>
          <cell r="F4485">
            <v>2.8254600000000001E-3</v>
          </cell>
          <cell r="G4485">
            <v>-1.62489E-2</v>
          </cell>
          <cell r="H4485">
            <v>1.16414E-2</v>
          </cell>
          <cell r="I4485">
            <v>-5.2406199999999997E-3</v>
          </cell>
          <cell r="J4485">
            <v>-1.1589199999999999E-2</v>
          </cell>
          <cell r="K4485">
            <v>4.5641700000000002E-3</v>
          </cell>
          <cell r="L4485">
            <v>9.3774800000000002E-5</v>
          </cell>
          <cell r="M4485">
            <v>-1.8054299999999999E-2</v>
          </cell>
          <cell r="N4485">
            <v>7.5376100000000001E-3</v>
          </cell>
          <cell r="O4485">
            <v>-1.4877E-2</v>
          </cell>
        </row>
        <row r="4486">
          <cell r="A4486" t="str">
            <v>9967502003_R03C01</v>
          </cell>
          <cell r="B4486">
            <v>26</v>
          </cell>
          <cell r="C4486">
            <v>1</v>
          </cell>
          <cell r="D4486" t="str">
            <v>NA</v>
          </cell>
          <cell r="E4486">
            <v>2.00972E-4</v>
          </cell>
          <cell r="F4486">
            <v>2.51659E-3</v>
          </cell>
          <cell r="G4486">
            <v>-1.7003999999999998E-2</v>
          </cell>
          <cell r="H4486">
            <v>1.03512E-2</v>
          </cell>
          <cell r="I4486">
            <v>-8.4463500000000005E-4</v>
          </cell>
          <cell r="J4486">
            <v>-9.2289300000000004E-4</v>
          </cell>
          <cell r="K4486">
            <v>-4.3061599999999998E-4</v>
          </cell>
          <cell r="L4486">
            <v>-5.2236699999999997E-3</v>
          </cell>
          <cell r="M4486">
            <v>-9.0506600000000003E-3</v>
          </cell>
          <cell r="N4486">
            <v>2.2234500000000001E-4</v>
          </cell>
          <cell r="O4486">
            <v>-4.43027E-3</v>
          </cell>
        </row>
        <row r="4487">
          <cell r="A4487" t="str">
            <v>9967502003_R03C02</v>
          </cell>
          <cell r="B4487">
            <v>51</v>
          </cell>
          <cell r="C4487">
            <v>2</v>
          </cell>
          <cell r="D4487">
            <v>4</v>
          </cell>
          <cell r="E4487">
            <v>1.9512199999999999E-4</v>
          </cell>
          <cell r="F4487">
            <v>3.0509600000000001E-3</v>
          </cell>
          <cell r="G4487">
            <v>-1.09853E-2</v>
          </cell>
          <cell r="H4487">
            <v>-7.9555700000000001E-4</v>
          </cell>
          <cell r="I4487">
            <v>-6.2866399999999996E-3</v>
          </cell>
          <cell r="J4487">
            <v>1.3565300000000001E-3</v>
          </cell>
          <cell r="K4487">
            <v>-3.0772199999999999E-3</v>
          </cell>
          <cell r="L4487">
            <v>3.2363800000000001E-3</v>
          </cell>
          <cell r="M4487">
            <v>1.5011699999999999E-2</v>
          </cell>
          <cell r="N4487">
            <v>8.6823100000000002E-4</v>
          </cell>
          <cell r="O4487">
            <v>1.27181E-2</v>
          </cell>
        </row>
        <row r="4488">
          <cell r="A4488" t="str">
            <v>9967502003_R04C01</v>
          </cell>
          <cell r="B4488">
            <v>29</v>
          </cell>
          <cell r="C4488">
            <v>1</v>
          </cell>
          <cell r="D4488">
            <v>2</v>
          </cell>
          <cell r="E4488">
            <v>1.92308E-4</v>
          </cell>
          <cell r="F4488">
            <v>1.8424100000000001E-3</v>
          </cell>
          <cell r="G4488">
            <v>-1.7610399999999998E-2</v>
          </cell>
          <cell r="H4488">
            <v>3.2072899999999998E-3</v>
          </cell>
          <cell r="I4488">
            <v>-2.9208099999999998E-3</v>
          </cell>
          <cell r="J4488">
            <v>1.3174399999999999E-4</v>
          </cell>
          <cell r="K4488">
            <v>5.67392E-4</v>
          </cell>
          <cell r="L4488">
            <v>1.6365399999999999E-3</v>
          </cell>
          <cell r="M4488">
            <v>1.79637E-3</v>
          </cell>
          <cell r="N4488">
            <v>-1.03893E-3</v>
          </cell>
          <cell r="O4488">
            <v>-7.9574599999999995E-4</v>
          </cell>
        </row>
        <row r="4489">
          <cell r="A4489" t="str">
            <v>9967502003_R04C02</v>
          </cell>
          <cell r="B4489">
            <v>35</v>
          </cell>
          <cell r="C4489">
            <v>1</v>
          </cell>
          <cell r="D4489">
            <v>5</v>
          </cell>
          <cell r="E4489">
            <v>1.9624399999999999E-4</v>
          </cell>
          <cell r="F4489">
            <v>1.7683200000000001E-3</v>
          </cell>
          <cell r="G4489">
            <v>-1.4119100000000001E-2</v>
          </cell>
          <cell r="H4489">
            <v>1.86966E-3</v>
          </cell>
          <cell r="I4489">
            <v>-1.58142E-3</v>
          </cell>
          <cell r="J4489">
            <v>2.6113600000000001E-3</v>
          </cell>
          <cell r="K4489">
            <v>1.4864800000000001E-3</v>
          </cell>
          <cell r="L4489">
            <v>3.0283599999999999E-3</v>
          </cell>
          <cell r="M4489">
            <v>3.2295100000000001E-3</v>
          </cell>
          <cell r="N4489">
            <v>9.1157900000000004E-4</v>
          </cell>
          <cell r="O4489">
            <v>3.4352900000000001E-3</v>
          </cell>
        </row>
        <row r="4490">
          <cell r="A4490" t="str">
            <v>9967502003_R05C01</v>
          </cell>
          <cell r="B4490">
            <v>26</v>
          </cell>
          <cell r="C4490">
            <v>1</v>
          </cell>
          <cell r="D4490" t="str">
            <v>NA</v>
          </cell>
          <cell r="E4490">
            <v>2.0531299999999999E-4</v>
          </cell>
          <cell r="F4490">
            <v>2.8033899999999998E-3</v>
          </cell>
          <cell r="G4490">
            <v>-1.33954E-2</v>
          </cell>
          <cell r="H4490">
            <v>8.8982999999999996E-3</v>
          </cell>
          <cell r="I4490">
            <v>1.8134099999999999E-3</v>
          </cell>
          <cell r="J4490">
            <v>-2.7286599999999999E-3</v>
          </cell>
          <cell r="K4490">
            <v>1.8866899999999999E-3</v>
          </cell>
          <cell r="L4490">
            <v>1.8360099999999999E-3</v>
          </cell>
          <cell r="M4490">
            <v>1.5772E-3</v>
          </cell>
          <cell r="N4490">
            <v>-1.27855E-3</v>
          </cell>
          <cell r="O4490">
            <v>2.6849500000000002E-3</v>
          </cell>
        </row>
        <row r="4491">
          <cell r="A4491" t="str">
            <v>9967502003_R06C01</v>
          </cell>
          <cell r="B4491">
            <v>43</v>
          </cell>
          <cell r="C4491">
            <v>2</v>
          </cell>
          <cell r="D4491" t="str">
            <v>NA</v>
          </cell>
          <cell r="E4491">
            <v>1.9947500000000001E-4</v>
          </cell>
          <cell r="F4491">
            <v>3.56858E-3</v>
          </cell>
          <cell r="G4491">
            <v>-1.5340299999999999E-2</v>
          </cell>
          <cell r="H4491">
            <v>2.1157100000000002E-2</v>
          </cell>
          <cell r="I4491">
            <v>-4.5439500000000002E-4</v>
          </cell>
          <cell r="J4491">
            <v>-9.6080799999999997E-3</v>
          </cell>
          <cell r="K4491">
            <v>1.5346100000000001E-3</v>
          </cell>
          <cell r="L4491">
            <v>-2.59275E-3</v>
          </cell>
          <cell r="M4491">
            <v>-1.4322200000000001E-3</v>
          </cell>
          <cell r="N4491">
            <v>-7.2642200000000001E-4</v>
          </cell>
          <cell r="O4491">
            <v>-1.9095399999999999E-4</v>
          </cell>
        </row>
        <row r="4492">
          <cell r="A4492" t="str">
            <v>9967502005_R01C01</v>
          </cell>
          <cell r="B4492">
            <v>32</v>
          </cell>
          <cell r="C4492">
            <v>1</v>
          </cell>
          <cell r="D4492" t="str">
            <v>NA</v>
          </cell>
          <cell r="E4492">
            <v>2.0697200000000001E-4</v>
          </cell>
          <cell r="F4492">
            <v>2.9094699999999999E-3</v>
          </cell>
          <cell r="G4492">
            <v>-1.5103E-2</v>
          </cell>
          <cell r="H4492">
            <v>1.0264300000000001E-2</v>
          </cell>
          <cell r="I4492">
            <v>-4.1412300000000001E-3</v>
          </cell>
          <cell r="J4492">
            <v>-2.54119E-3</v>
          </cell>
          <cell r="K4492">
            <v>2.41435E-3</v>
          </cell>
          <cell r="L4492">
            <v>-3.0290899999999999E-3</v>
          </cell>
          <cell r="M4492">
            <v>-7.6959400000000001E-3</v>
          </cell>
          <cell r="N4492">
            <v>2.08092E-4</v>
          </cell>
          <cell r="O4492">
            <v>-4.9218100000000004E-3</v>
          </cell>
        </row>
        <row r="4493">
          <cell r="A4493" t="str">
            <v>9967502005_R01C02</v>
          </cell>
          <cell r="B4493">
            <v>25</v>
          </cell>
          <cell r="C4493">
            <v>1</v>
          </cell>
          <cell r="D4493">
            <v>5</v>
          </cell>
          <cell r="E4493">
            <v>2.02666E-4</v>
          </cell>
          <cell r="F4493">
            <v>2.8250599999999999E-3</v>
          </cell>
          <cell r="G4493">
            <v>-1.5821000000000002E-2</v>
          </cell>
          <cell r="H4493">
            <v>1.19367E-2</v>
          </cell>
          <cell r="I4493">
            <v>-1.99876E-3</v>
          </cell>
          <cell r="J4493">
            <v>-6.4578500000000002E-3</v>
          </cell>
          <cell r="K4493">
            <v>4.44562E-3</v>
          </cell>
          <cell r="L4493">
            <v>-3.4258299999999999E-3</v>
          </cell>
          <cell r="M4493">
            <v>-6.2697300000000003E-3</v>
          </cell>
          <cell r="N4493">
            <v>7.5764300000000001E-4</v>
          </cell>
          <cell r="O4493">
            <v>-1.1193E-2</v>
          </cell>
        </row>
        <row r="4494">
          <cell r="A4494" t="str">
            <v>9967502005_R02C01</v>
          </cell>
          <cell r="B4494">
            <v>40</v>
          </cell>
          <cell r="C4494">
            <v>2</v>
          </cell>
          <cell r="D4494" t="str">
            <v>NA</v>
          </cell>
          <cell r="E4494">
            <v>2.1321099999999999E-4</v>
          </cell>
          <cell r="F4494">
            <v>2.4076000000000002E-3</v>
          </cell>
          <cell r="G4494">
            <v>-1.54322E-2</v>
          </cell>
          <cell r="H4494">
            <v>7.5017E-3</v>
          </cell>
          <cell r="I4494">
            <v>-3.7028299999999998E-3</v>
          </cell>
          <cell r="J4494">
            <v>-1.46024E-3</v>
          </cell>
          <cell r="K4494">
            <v>-2.7889099999999999E-3</v>
          </cell>
          <cell r="L4494">
            <v>3.2745700000000001E-3</v>
          </cell>
          <cell r="M4494">
            <v>-3.30058E-3</v>
          </cell>
          <cell r="N4494">
            <v>4.82485E-4</v>
          </cell>
          <cell r="O4494">
            <v>4.5429299999999998E-4</v>
          </cell>
        </row>
        <row r="4495">
          <cell r="A4495" t="str">
            <v>9967502005_R02C02</v>
          </cell>
          <cell r="B4495">
            <v>37</v>
          </cell>
          <cell r="C4495">
            <v>1</v>
          </cell>
          <cell r="D4495">
            <v>3</v>
          </cell>
          <cell r="E4495">
            <v>1.98679E-4</v>
          </cell>
          <cell r="F4495">
            <v>2.9487599999999999E-3</v>
          </cell>
          <cell r="G4495">
            <v>-1.6204900000000001E-2</v>
          </cell>
          <cell r="H4495">
            <v>4.8346600000000002E-3</v>
          </cell>
          <cell r="I4495">
            <v>-2.7210300000000001E-3</v>
          </cell>
          <cell r="J4495">
            <v>-2.4556600000000001E-3</v>
          </cell>
          <cell r="K4495">
            <v>-1.9577599999999998E-3</v>
          </cell>
          <cell r="L4495">
            <v>6.1854200000000003E-4</v>
          </cell>
          <cell r="M4495">
            <v>-3.2264400000000001E-3</v>
          </cell>
          <cell r="N4495">
            <v>2.83183E-4</v>
          </cell>
          <cell r="O4495">
            <v>6.9753700000000003E-4</v>
          </cell>
        </row>
        <row r="4496">
          <cell r="A4496" t="str">
            <v>9967502005_R03C01</v>
          </cell>
          <cell r="B4496">
            <v>48</v>
          </cell>
          <cell r="C4496">
            <v>1</v>
          </cell>
          <cell r="D4496">
            <v>3</v>
          </cell>
          <cell r="E4496">
            <v>1.98364E-4</v>
          </cell>
          <cell r="F4496">
            <v>1.81902E-3</v>
          </cell>
          <cell r="G4496">
            <v>-1.9108099999999999E-2</v>
          </cell>
          <cell r="H4496">
            <v>-5.5954899999999998E-3</v>
          </cell>
          <cell r="I4496">
            <v>-2.2124900000000001E-3</v>
          </cell>
          <cell r="J4496">
            <v>1.2198799999999999E-2</v>
          </cell>
          <cell r="K4496">
            <v>1.8962199999999999E-3</v>
          </cell>
          <cell r="L4496">
            <v>4.6162599999999996E-3</v>
          </cell>
          <cell r="M4496">
            <v>7.4134600000000002E-3</v>
          </cell>
          <cell r="N4496">
            <v>-7.8829999999999994E-3</v>
          </cell>
          <cell r="O4496">
            <v>3.25524E-3</v>
          </cell>
        </row>
        <row r="4497">
          <cell r="A4497" t="str">
            <v>9967502005_R04C01</v>
          </cell>
          <cell r="B4497">
            <v>45</v>
          </cell>
          <cell r="C4497">
            <v>2</v>
          </cell>
          <cell r="D4497">
            <v>6</v>
          </cell>
          <cell r="E4497">
            <v>2.0101900000000001E-4</v>
          </cell>
          <cell r="F4497">
            <v>2.94882E-3</v>
          </cell>
          <cell r="G4497">
            <v>-1.59311E-2</v>
          </cell>
          <cell r="H4497">
            <v>8.1188200000000006E-3</v>
          </cell>
          <cell r="I4497">
            <v>-2.64521E-5</v>
          </cell>
          <cell r="J4497">
            <v>-1.59574E-3</v>
          </cell>
          <cell r="K4497">
            <v>6.8294099999999995E-4</v>
          </cell>
          <cell r="L4497">
            <v>-3.0398299999999999E-3</v>
          </cell>
          <cell r="M4497">
            <v>2.2175900000000002E-3</v>
          </cell>
          <cell r="N4497">
            <v>7.3366299999999996E-5</v>
          </cell>
          <cell r="O4497">
            <v>-3.8267100000000001E-3</v>
          </cell>
        </row>
        <row r="4498">
          <cell r="A4498" t="str">
            <v>9967502005_R04C02</v>
          </cell>
          <cell r="B4498">
            <v>49</v>
          </cell>
          <cell r="C4498">
            <v>2</v>
          </cell>
          <cell r="D4498">
            <v>5</v>
          </cell>
          <cell r="E4498">
            <v>1.9373599999999999E-4</v>
          </cell>
          <cell r="F4498">
            <v>2.5715500000000001E-3</v>
          </cell>
          <cell r="G4498">
            <v>-1.4256400000000001E-2</v>
          </cell>
          <cell r="H4498">
            <v>-3.4202899999999999E-3</v>
          </cell>
          <cell r="I4498">
            <v>-4.5662400000000001E-3</v>
          </cell>
          <cell r="J4498">
            <v>3.4760199999999998E-3</v>
          </cell>
          <cell r="K4498">
            <v>-8.12089E-4</v>
          </cell>
          <cell r="L4498">
            <v>3.0427599999999998E-3</v>
          </cell>
          <cell r="M4498">
            <v>3.4220800000000001E-3</v>
          </cell>
          <cell r="N4498">
            <v>-4.2237399999999999E-4</v>
          </cell>
          <cell r="O4498">
            <v>2.0353799999999998E-3</v>
          </cell>
        </row>
        <row r="4499">
          <cell r="A4499" t="str">
            <v>9967502005_R05C01</v>
          </cell>
          <cell r="B4499">
            <v>18</v>
          </cell>
          <cell r="C4499">
            <v>2</v>
          </cell>
          <cell r="D4499">
            <v>6</v>
          </cell>
          <cell r="E4499">
            <v>2.19488E-4</v>
          </cell>
          <cell r="F4499">
            <v>3.0263299999999998E-3</v>
          </cell>
          <cell r="G4499">
            <v>-1.6553399999999999E-2</v>
          </cell>
          <cell r="H4499">
            <v>1.0910700000000001E-2</v>
          </cell>
          <cell r="I4499">
            <v>-1.57541E-3</v>
          </cell>
          <cell r="J4499">
            <v>-5.3929700000000004E-3</v>
          </cell>
          <cell r="K4499">
            <v>1.0725000000000001E-3</v>
          </cell>
          <cell r="L4499">
            <v>3.1439200000000001E-3</v>
          </cell>
          <cell r="M4499">
            <v>-9.5601099999999999E-4</v>
          </cell>
          <cell r="N4499">
            <v>2.6515799999999998E-4</v>
          </cell>
          <cell r="O4499">
            <v>-4.9805099999999996E-3</v>
          </cell>
        </row>
        <row r="4500">
          <cell r="A4500" t="str">
            <v>9967502005_R05C02</v>
          </cell>
          <cell r="B4500">
            <v>26</v>
          </cell>
          <cell r="C4500">
            <v>1</v>
          </cell>
          <cell r="D4500">
            <v>5</v>
          </cell>
          <cell r="E4500">
            <v>2.15696E-4</v>
          </cell>
          <cell r="F4500">
            <v>2.8376299999999998E-3</v>
          </cell>
          <cell r="G4500">
            <v>-1.59679E-2</v>
          </cell>
          <cell r="H4500">
            <v>1.03681E-2</v>
          </cell>
          <cell r="I4500">
            <v>-8.1643899999999997E-4</v>
          </cell>
          <cell r="J4500">
            <v>-3.53908E-3</v>
          </cell>
          <cell r="K4500">
            <v>-2.3765499999999998E-3</v>
          </cell>
          <cell r="L4500">
            <v>3.7209399999999998E-3</v>
          </cell>
          <cell r="M4500">
            <v>2.3031499999999999E-3</v>
          </cell>
          <cell r="N4500">
            <v>-1.19944E-3</v>
          </cell>
          <cell r="O4500">
            <v>-3.60254E-3</v>
          </cell>
        </row>
        <row r="4501">
          <cell r="A4501" t="str">
            <v>9967502005_R06C01</v>
          </cell>
          <cell r="B4501">
            <v>31</v>
          </cell>
          <cell r="C4501">
            <v>2</v>
          </cell>
          <cell r="D4501">
            <v>5</v>
          </cell>
          <cell r="E4501">
            <v>2.0246000000000001E-4</v>
          </cell>
          <cell r="F4501">
            <v>2.8244899999999998E-3</v>
          </cell>
          <cell r="G4501">
            <v>-1.56019E-2</v>
          </cell>
          <cell r="H4501">
            <v>1.2553699999999999E-2</v>
          </cell>
          <cell r="I4501">
            <v>-4.3891499999999996E-3</v>
          </cell>
          <cell r="J4501">
            <v>-4.3485700000000004E-3</v>
          </cell>
          <cell r="K4501">
            <v>-5.4219299999999995E-4</v>
          </cell>
          <cell r="L4501">
            <v>-5.0297099999999995E-4</v>
          </cell>
          <cell r="M4501">
            <v>-1.0097800000000001E-2</v>
          </cell>
          <cell r="N4501">
            <v>1.97437E-3</v>
          </cell>
          <cell r="O4501">
            <v>-8.3151800000000001E-3</v>
          </cell>
        </row>
        <row r="4502">
          <cell r="A4502" t="str">
            <v>9967502005_R06C02</v>
          </cell>
          <cell r="B4502">
            <v>43</v>
          </cell>
          <cell r="C4502">
            <v>2</v>
          </cell>
          <cell r="D4502">
            <v>2</v>
          </cell>
          <cell r="E4502">
            <v>2.0148900000000001E-4</v>
          </cell>
          <cell r="F4502">
            <v>2.0272799999999998E-3</v>
          </cell>
          <cell r="G4502">
            <v>-1.5455399999999999E-2</v>
          </cell>
          <cell r="H4502">
            <v>1.8020600000000001E-3</v>
          </cell>
          <cell r="I4502">
            <v>-2.6087300000000001E-3</v>
          </cell>
          <cell r="J4502">
            <v>5.4928199999999998E-3</v>
          </cell>
          <cell r="K4502">
            <v>-1.39178E-3</v>
          </cell>
          <cell r="L4502">
            <v>1.39937E-3</v>
          </cell>
          <cell r="M4502">
            <v>5.0083599999999999E-3</v>
          </cell>
          <cell r="N4502">
            <v>1.22561E-3</v>
          </cell>
          <cell r="O4502">
            <v>-5.9130399999999996E-4</v>
          </cell>
        </row>
        <row r="4503">
          <cell r="A4503" t="str">
            <v>9967502007_R01C01</v>
          </cell>
          <cell r="B4503">
            <v>28</v>
          </cell>
          <cell r="C4503">
            <v>2</v>
          </cell>
          <cell r="D4503" t="str">
            <v>NA</v>
          </cell>
          <cell r="E4503">
            <v>1.9911399999999999E-4</v>
          </cell>
          <cell r="F4503">
            <v>4.9627400000000002E-3</v>
          </cell>
          <cell r="G4503">
            <v>1.1899099999999999E-2</v>
          </cell>
          <cell r="H4503">
            <v>-1.28561E-3</v>
          </cell>
          <cell r="I4503">
            <v>9.9657200000000008E-3</v>
          </cell>
          <cell r="J4503">
            <v>3.5139300000000002E-3</v>
          </cell>
          <cell r="K4503">
            <v>1.8198199999999999E-4</v>
          </cell>
          <cell r="L4503">
            <v>4.2725100000000002E-3</v>
          </cell>
          <cell r="M4503">
            <v>-3.38756E-3</v>
          </cell>
          <cell r="N4503">
            <v>-2.0568600000000002E-3</v>
          </cell>
          <cell r="O4503">
            <v>-2.8953E-3</v>
          </cell>
        </row>
        <row r="4504">
          <cell r="A4504" t="str">
            <v>9967502007_R01C02</v>
          </cell>
          <cell r="B4504">
            <v>45</v>
          </cell>
          <cell r="C4504">
            <v>2</v>
          </cell>
          <cell r="D4504">
            <v>3</v>
          </cell>
          <cell r="E4504">
            <v>1.9472599999999999E-4</v>
          </cell>
          <cell r="F4504">
            <v>5.3010100000000001E-3</v>
          </cell>
          <cell r="G4504">
            <v>1.19101E-2</v>
          </cell>
          <cell r="H4504">
            <v>-3.2607900000000001E-4</v>
          </cell>
          <cell r="I4504">
            <v>1.1527900000000001E-2</v>
          </cell>
          <cell r="J4504">
            <v>6.0863699999999998E-3</v>
          </cell>
          <cell r="K4504">
            <v>2.8349299999999998E-3</v>
          </cell>
          <cell r="L4504">
            <v>-4.8450099999999997E-4</v>
          </cell>
          <cell r="M4504">
            <v>-3.5824899999999998E-3</v>
          </cell>
          <cell r="N4504">
            <v>2.22901E-3</v>
          </cell>
          <cell r="O4504">
            <v>-4.3236400000000001E-3</v>
          </cell>
        </row>
        <row r="4505">
          <cell r="A4505" t="str">
            <v>9967502007_R02C02</v>
          </cell>
          <cell r="B4505">
            <v>34</v>
          </cell>
          <cell r="C4505">
            <v>2</v>
          </cell>
          <cell r="D4505">
            <v>3</v>
          </cell>
          <cell r="E4505">
            <v>1.99462E-4</v>
          </cell>
          <cell r="F4505">
            <v>4.2111700000000002E-3</v>
          </cell>
          <cell r="G4505">
            <v>1.2469299999999999E-2</v>
          </cell>
          <cell r="H4505">
            <v>-1.24884E-3</v>
          </cell>
          <cell r="I4505">
            <v>1.26021E-2</v>
          </cell>
          <cell r="J4505">
            <v>5.7718400000000003E-3</v>
          </cell>
          <cell r="K4505">
            <v>3.81285E-3</v>
          </cell>
          <cell r="L4505">
            <v>5.0834599999999997E-3</v>
          </cell>
          <cell r="M4505">
            <v>-6.3455500000000001E-3</v>
          </cell>
          <cell r="N4505">
            <v>2.47744E-3</v>
          </cell>
          <cell r="O4505">
            <v>-2.1740100000000001E-3</v>
          </cell>
        </row>
        <row r="4506">
          <cell r="A4506" t="str">
            <v>9967502007_R03C01</v>
          </cell>
          <cell r="B4506">
            <v>48</v>
          </cell>
          <cell r="C4506">
            <v>1</v>
          </cell>
          <cell r="D4506" t="str">
            <v>NA</v>
          </cell>
          <cell r="E4506">
            <v>2.05587E-4</v>
          </cell>
          <cell r="F4506">
            <v>4.6522100000000004E-3</v>
          </cell>
          <cell r="G4506">
            <v>1.3370999999999999E-2</v>
          </cell>
          <cell r="H4506">
            <v>-8.4504299999999997E-4</v>
          </cell>
          <cell r="I4506">
            <v>1.0501699999999999E-2</v>
          </cell>
          <cell r="J4506">
            <v>7.2309100000000001E-3</v>
          </cell>
          <cell r="K4506">
            <v>-5.2933900000000002E-3</v>
          </cell>
          <cell r="L4506">
            <v>-2.5335599999999998E-3</v>
          </cell>
          <cell r="M4506">
            <v>-5.2792100000000003E-3</v>
          </cell>
          <cell r="N4506">
            <v>-4.1915700000000004E-3</v>
          </cell>
          <cell r="O4506">
            <v>2.0756199999999998E-3</v>
          </cell>
        </row>
        <row r="4507">
          <cell r="A4507" t="str">
            <v>9967502007_R03C02</v>
          </cell>
          <cell r="B4507">
            <v>38</v>
          </cell>
          <cell r="C4507">
            <v>1</v>
          </cell>
          <cell r="D4507" t="str">
            <v>NA</v>
          </cell>
          <cell r="E4507">
            <v>2.03508E-4</v>
          </cell>
          <cell r="F4507">
            <v>4.7181899999999997E-3</v>
          </cell>
          <cell r="G4507">
            <v>1.24996E-2</v>
          </cell>
          <cell r="H4507">
            <v>6.5858400000000004E-4</v>
          </cell>
          <cell r="I4507">
            <v>1.2847799999999999E-2</v>
          </cell>
          <cell r="J4507">
            <v>7.4767699999999998E-3</v>
          </cell>
          <cell r="K4507">
            <v>-2.05192E-3</v>
          </cell>
          <cell r="L4507">
            <v>3.9254999999999997E-4</v>
          </cell>
          <cell r="M4507">
            <v>-5.2961199999999996E-3</v>
          </cell>
          <cell r="N4507">
            <v>-3.9980299999999996E-3</v>
          </cell>
          <cell r="O4507">
            <v>-9.6113399999999995E-3</v>
          </cell>
        </row>
        <row r="4508">
          <cell r="A4508" t="str">
            <v>9967502007_R04C01</v>
          </cell>
          <cell r="B4508">
            <v>34</v>
          </cell>
          <cell r="C4508">
            <v>2</v>
          </cell>
          <cell r="D4508" t="str">
            <v>NA</v>
          </cell>
          <cell r="E4508">
            <v>1.9631100000000001E-4</v>
          </cell>
          <cell r="F4508">
            <v>5.1291899999999996E-3</v>
          </cell>
          <cell r="G4508">
            <v>1.2617099999999999E-2</v>
          </cell>
          <cell r="H4508">
            <v>-1.0434999999999999E-3</v>
          </cell>
          <cell r="I4508">
            <v>1.1896E-2</v>
          </cell>
          <cell r="J4508">
            <v>5.7625200000000001E-3</v>
          </cell>
          <cell r="K4508">
            <v>-4.53492E-4</v>
          </cell>
          <cell r="L4508">
            <v>9.4948899999999998E-4</v>
          </cell>
          <cell r="M4508">
            <v>-9.6158000000000007E-3</v>
          </cell>
          <cell r="N4508">
            <v>-4.0079299999999998E-3</v>
          </cell>
          <cell r="O4508">
            <v>-5.6270399999999998E-3</v>
          </cell>
        </row>
        <row r="4509">
          <cell r="A4509" t="str">
            <v>9967502007_R04C02</v>
          </cell>
          <cell r="B4509">
            <v>29</v>
          </cell>
          <cell r="C4509">
            <v>1</v>
          </cell>
          <cell r="D4509" t="str">
            <v>NA</v>
          </cell>
          <cell r="E4509">
            <v>2.0210200000000001E-4</v>
          </cell>
          <cell r="F4509">
            <v>4.6691299999999996E-3</v>
          </cell>
          <cell r="G4509">
            <v>1.04058E-2</v>
          </cell>
          <cell r="H4509">
            <v>-8.4922399999999999E-4</v>
          </cell>
          <cell r="I4509">
            <v>1.09304E-2</v>
          </cell>
          <cell r="J4509">
            <v>4.3136700000000004E-3</v>
          </cell>
          <cell r="K4509">
            <v>-1.3770399999999999E-3</v>
          </cell>
          <cell r="L4509">
            <v>-2.0577999999999998E-3</v>
          </cell>
          <cell r="M4509">
            <v>-5.4792399999999998E-3</v>
          </cell>
          <cell r="N4509">
            <v>2.51366E-3</v>
          </cell>
          <cell r="O4509">
            <v>-1.6892299999999999E-3</v>
          </cell>
        </row>
        <row r="4510">
          <cell r="A4510" t="str">
            <v>9967502007_R05C01</v>
          </cell>
          <cell r="B4510">
            <v>52</v>
          </cell>
          <cell r="C4510">
            <v>2</v>
          </cell>
          <cell r="D4510">
            <v>3</v>
          </cell>
          <cell r="E4510">
            <v>1.9792200000000001E-4</v>
          </cell>
          <cell r="F4510">
            <v>3.8444400000000002E-3</v>
          </cell>
          <cell r="G4510">
            <v>1.22592E-2</v>
          </cell>
          <cell r="H4510">
            <v>7.0608699999999999E-4</v>
          </cell>
          <cell r="I4510">
            <v>1.6494100000000001E-2</v>
          </cell>
          <cell r="J4510">
            <v>5.6139600000000003E-3</v>
          </cell>
          <cell r="K4510">
            <v>2.9194899999999998E-3</v>
          </cell>
          <cell r="L4510">
            <v>3.91603E-3</v>
          </cell>
          <cell r="M4510">
            <v>-4.5120300000000002E-3</v>
          </cell>
          <cell r="N4510">
            <v>1.5435900000000001E-3</v>
          </cell>
          <cell r="O4510">
            <v>-2.2015899999999998E-3</v>
          </cell>
        </row>
        <row r="4511">
          <cell r="A4511" t="str">
            <v>9967502007_R06C01</v>
          </cell>
          <cell r="B4511">
            <v>49</v>
          </cell>
          <cell r="C4511">
            <v>2</v>
          </cell>
          <cell r="D4511" t="str">
            <v>NA</v>
          </cell>
          <cell r="E4511">
            <v>2.0377700000000001E-4</v>
          </cell>
          <cell r="F4511">
            <v>5.06559E-3</v>
          </cell>
          <cell r="G4511">
            <v>1.1466E-2</v>
          </cell>
          <cell r="H4511">
            <v>1.23453E-6</v>
          </cell>
          <cell r="I4511">
            <v>1.17952E-2</v>
          </cell>
          <cell r="J4511">
            <v>6.6984399999999999E-3</v>
          </cell>
          <cell r="K4511">
            <v>-1.32653E-3</v>
          </cell>
          <cell r="L4511">
            <v>3.6761200000000002E-4</v>
          </cell>
          <cell r="M4511">
            <v>-6.51002E-3</v>
          </cell>
          <cell r="N4511">
            <v>2.59136E-3</v>
          </cell>
          <cell r="O4511">
            <v>-3.8540499999999999E-3</v>
          </cell>
        </row>
        <row r="4512">
          <cell r="A4512" t="str">
            <v>9967502007_R06C02</v>
          </cell>
          <cell r="B4512">
            <v>48</v>
          </cell>
          <cell r="C4512">
            <v>2</v>
          </cell>
          <cell r="D4512" t="str">
            <v>NA</v>
          </cell>
          <cell r="E4512">
            <v>2.0265600000000001E-4</v>
          </cell>
          <cell r="F4512">
            <v>4.5751999999999998E-3</v>
          </cell>
          <cell r="G4512">
            <v>1.30099E-2</v>
          </cell>
          <cell r="H4512">
            <v>-1.4635099999999999E-3</v>
          </cell>
          <cell r="I4512">
            <v>1.2434799999999999E-2</v>
          </cell>
          <cell r="J4512">
            <v>8.2516499999999993E-3</v>
          </cell>
          <cell r="K4512">
            <v>2.0152E-3</v>
          </cell>
          <cell r="L4512">
            <v>-1.5439900000000001E-3</v>
          </cell>
          <cell r="M4512">
            <v>-2.8244300000000002E-3</v>
          </cell>
          <cell r="N4512">
            <v>1.11911E-3</v>
          </cell>
          <cell r="O4512">
            <v>-3.6934400000000001E-3</v>
          </cell>
        </row>
        <row r="4513">
          <cell r="A4513" t="str">
            <v>9967502008_R01C01</v>
          </cell>
          <cell r="B4513">
            <v>30</v>
          </cell>
          <cell r="C4513">
            <v>2</v>
          </cell>
          <cell r="D4513">
            <v>3</v>
          </cell>
          <cell r="E4513">
            <v>2.0229300000000001E-4</v>
          </cell>
          <cell r="F4513">
            <v>2.8004599999999998E-3</v>
          </cell>
          <cell r="G4513">
            <v>-1.60403E-2</v>
          </cell>
          <cell r="H4513">
            <v>8.6114999999999994E-3</v>
          </cell>
          <cell r="I4513">
            <v>-5.0501499999999998E-3</v>
          </cell>
          <cell r="J4513">
            <v>-1.03534E-3</v>
          </cell>
          <cell r="K4513">
            <v>5.7933300000000002E-4</v>
          </cell>
          <cell r="L4513">
            <v>-2.2193999999999998E-3</v>
          </cell>
          <cell r="M4513">
            <v>-5.4688100000000002E-3</v>
          </cell>
          <cell r="N4513">
            <v>1.6202199999999999E-3</v>
          </cell>
          <cell r="O4513">
            <v>-1.58643E-3</v>
          </cell>
        </row>
        <row r="4514">
          <cell r="A4514" t="str">
            <v>9967502008_R01C02</v>
          </cell>
          <cell r="B4514">
            <v>31</v>
          </cell>
          <cell r="C4514">
            <v>1</v>
          </cell>
          <cell r="D4514" t="str">
            <v>NA</v>
          </cell>
          <cell r="E4514">
            <v>2.1160800000000001E-4</v>
          </cell>
          <cell r="F4514">
            <v>2.4712599999999999E-3</v>
          </cell>
          <cell r="G4514">
            <v>-1.6392799999999999E-2</v>
          </cell>
          <cell r="H4514">
            <v>1.27676E-2</v>
          </cell>
          <cell r="I4514">
            <v>-2.3600100000000001E-3</v>
          </cell>
          <cell r="J4514">
            <v>-6.3026799999999997E-3</v>
          </cell>
          <cell r="K4514">
            <v>-6.5449499999999995E-4</v>
          </cell>
          <cell r="L4514">
            <v>-6.8705800000000005E-4</v>
          </cell>
          <cell r="M4514">
            <v>-8.5621199999999995E-3</v>
          </cell>
          <cell r="N4514">
            <v>2.41757E-3</v>
          </cell>
          <cell r="O4514">
            <v>-9.1243100000000001E-3</v>
          </cell>
        </row>
        <row r="4515">
          <cell r="A4515" t="str">
            <v>9967502008_R02C01</v>
          </cell>
          <cell r="B4515">
            <v>39</v>
          </cell>
          <cell r="C4515">
            <v>1</v>
          </cell>
          <cell r="D4515" t="str">
            <v>NA</v>
          </cell>
          <cell r="E4515">
            <v>2.0216599999999999E-4</v>
          </cell>
          <cell r="F4515">
            <v>2.7422100000000001E-3</v>
          </cell>
          <cell r="G4515">
            <v>-1.6381699999999999E-2</v>
          </cell>
          <cell r="H4515">
            <v>1.37628E-2</v>
          </cell>
          <cell r="I4515">
            <v>-1.36107E-3</v>
          </cell>
          <cell r="J4515">
            <v>-7.0598900000000001E-3</v>
          </cell>
          <cell r="K4515">
            <v>1.1755299999999999E-3</v>
          </cell>
          <cell r="L4515">
            <v>2.5707300000000002E-4</v>
          </cell>
          <cell r="M4515">
            <v>-4.9175E-3</v>
          </cell>
          <cell r="N4515">
            <v>1.3282599999999999E-3</v>
          </cell>
          <cell r="O4515">
            <v>-8.5369E-3</v>
          </cell>
        </row>
        <row r="4516">
          <cell r="A4516" t="str">
            <v>9967502008_R04C01</v>
          </cell>
          <cell r="B4516">
            <v>29</v>
          </cell>
          <cell r="C4516">
            <v>2</v>
          </cell>
          <cell r="D4516">
            <v>4</v>
          </cell>
          <cell r="E4516">
            <v>1.9294000000000001E-4</v>
          </cell>
          <cell r="F4516">
            <v>2.1723599999999999E-3</v>
          </cell>
          <cell r="G4516">
            <v>-1.6948100000000001E-2</v>
          </cell>
          <cell r="H4516">
            <v>4.77145E-3</v>
          </cell>
          <cell r="I4516">
            <v>-1.8383900000000001E-3</v>
          </cell>
          <cell r="J4516">
            <v>2.5043299999999999E-3</v>
          </cell>
          <cell r="K4516">
            <v>1.35939E-3</v>
          </cell>
          <cell r="L4516">
            <v>5.2446699999999999E-3</v>
          </cell>
          <cell r="M4516">
            <v>9.9971400000000007E-4</v>
          </cell>
          <cell r="N4516">
            <v>1.3910400000000001E-3</v>
          </cell>
          <cell r="O4516">
            <v>-3.0849800000000002E-3</v>
          </cell>
        </row>
        <row r="4517">
          <cell r="A4517" t="str">
            <v>9967502008_R05C01</v>
          </cell>
          <cell r="B4517">
            <v>49</v>
          </cell>
          <cell r="C4517">
            <v>2</v>
          </cell>
          <cell r="D4517">
            <v>1</v>
          </cell>
          <cell r="E4517">
            <v>1.93377E-4</v>
          </cell>
          <cell r="F4517">
            <v>2.65818E-3</v>
          </cell>
          <cell r="G4517">
            <v>-1.36057E-2</v>
          </cell>
          <cell r="H4517">
            <v>-2.2256400000000001E-3</v>
          </cell>
          <cell r="I4517">
            <v>-2.0264100000000002E-3</v>
          </cell>
          <cell r="J4517">
            <v>1.58847E-3</v>
          </cell>
          <cell r="K4517">
            <v>-2.1196100000000001E-3</v>
          </cell>
          <cell r="L4517">
            <v>6.9700400000000001E-5</v>
          </cell>
          <cell r="M4517">
            <v>1.2915100000000001E-2</v>
          </cell>
          <cell r="N4517">
            <v>-1.4146199999999999E-3</v>
          </cell>
          <cell r="O4517">
            <v>3.2633800000000002E-3</v>
          </cell>
        </row>
        <row r="4518">
          <cell r="A4518" t="str">
            <v>9967502008_R05C02</v>
          </cell>
          <cell r="B4518">
            <v>30</v>
          </cell>
          <cell r="C4518">
            <v>1</v>
          </cell>
          <cell r="D4518" t="str">
            <v>NA</v>
          </cell>
          <cell r="E4518">
            <v>1.93065E-4</v>
          </cell>
          <cell r="F4518">
            <v>2.1590400000000001E-3</v>
          </cell>
          <cell r="G4518">
            <v>-1.6085800000000001E-2</v>
          </cell>
          <cell r="H4518">
            <v>-2.4160700000000002E-3</v>
          </cell>
          <cell r="I4518">
            <v>8.1286199999999994E-5</v>
          </cell>
          <cell r="J4518">
            <v>8.7957199999999999E-3</v>
          </cell>
          <cell r="K4518">
            <v>-1.29586E-3</v>
          </cell>
          <cell r="L4518">
            <v>-2.0992599999999999E-3</v>
          </cell>
          <cell r="M4518">
            <v>1.1158599999999999E-2</v>
          </cell>
          <cell r="N4518">
            <v>-1.1951900000000001E-3</v>
          </cell>
          <cell r="O4518">
            <v>-1.16752E-3</v>
          </cell>
        </row>
        <row r="4519">
          <cell r="A4519" t="str">
            <v>9967502008_R06C01</v>
          </cell>
          <cell r="B4519">
            <v>43</v>
          </cell>
          <cell r="C4519">
            <v>2</v>
          </cell>
          <cell r="D4519" t="str">
            <v>NA</v>
          </cell>
          <cell r="E4519">
            <v>2.0100399999999999E-4</v>
          </cell>
          <cell r="F4519">
            <v>2.02235E-3</v>
          </cell>
          <cell r="G4519">
            <v>-2.0014400000000002E-2</v>
          </cell>
          <cell r="H4519">
            <v>1.01125E-2</v>
          </cell>
          <cell r="I4519">
            <v>-3.9575599999999997E-3</v>
          </cell>
          <cell r="J4519">
            <v>1.7752600000000001E-3</v>
          </cell>
          <cell r="K4519">
            <v>5.8294499999999997E-4</v>
          </cell>
          <cell r="L4519">
            <v>-7.3551699999999999E-4</v>
          </cell>
          <cell r="M4519">
            <v>-2.38798E-2</v>
          </cell>
          <cell r="N4519">
            <v>1.2353299999999999E-2</v>
          </cell>
          <cell r="O4519">
            <v>-1.1813199999999999E-2</v>
          </cell>
        </row>
        <row r="4520">
          <cell r="A4520" t="str">
            <v>9967502008_R06C02</v>
          </cell>
          <cell r="B4520">
            <v>34</v>
          </cell>
          <cell r="C4520">
            <v>2</v>
          </cell>
          <cell r="D4520" t="str">
            <v>NA</v>
          </cell>
          <cell r="E4520">
            <v>2.0350699999999999E-4</v>
          </cell>
          <cell r="F4520">
            <v>2.8885600000000001E-3</v>
          </cell>
          <cell r="G4520">
            <v>-1.59662E-2</v>
          </cell>
          <cell r="H4520">
            <v>1.42322E-2</v>
          </cell>
          <cell r="I4520">
            <v>-3.1355100000000002E-4</v>
          </cell>
          <cell r="J4520">
            <v>-4.3352800000000004E-3</v>
          </cell>
          <cell r="K4520">
            <v>4.9291400000000003E-3</v>
          </cell>
          <cell r="L4520">
            <v>1.14017E-3</v>
          </cell>
          <cell r="M4520">
            <v>1.95207E-3</v>
          </cell>
          <cell r="N4520">
            <v>-3.7739800000000001E-3</v>
          </cell>
          <cell r="O4520">
            <v>-7.7207100000000004E-3</v>
          </cell>
        </row>
        <row r="4521">
          <cell r="A4521" t="str">
            <v>9967502012_R01C01</v>
          </cell>
          <cell r="B4521">
            <v>38</v>
          </cell>
          <cell r="C4521">
            <v>2</v>
          </cell>
          <cell r="D4521">
            <v>4</v>
          </cell>
          <cell r="E4521">
            <v>1.9123499999999999E-4</v>
          </cell>
          <cell r="F4521">
            <v>4.1260699999999999E-3</v>
          </cell>
          <cell r="G4521">
            <v>-3.1781000000000001E-3</v>
          </cell>
          <cell r="H4521">
            <v>6.9145999999999997E-4</v>
          </cell>
          <cell r="I4521">
            <v>-3.6239100000000002E-3</v>
          </cell>
          <cell r="J4521">
            <v>-1.6046700000000001E-3</v>
          </cell>
          <cell r="K4521">
            <v>-6.5720300000000004E-3</v>
          </cell>
          <cell r="L4521">
            <v>4.2167999999999997E-3</v>
          </cell>
          <cell r="M4521">
            <v>1.11854E-2</v>
          </cell>
          <cell r="N4521">
            <v>-2.1357899999999998E-3</v>
          </cell>
          <cell r="O4521">
            <v>1.2933399999999999E-2</v>
          </cell>
        </row>
        <row r="4522">
          <cell r="A4522" t="str">
            <v>9967502012_R01C02</v>
          </cell>
          <cell r="B4522">
            <v>37</v>
          </cell>
          <cell r="C4522">
            <v>1</v>
          </cell>
          <cell r="D4522">
            <v>2</v>
          </cell>
          <cell r="E4522">
            <v>1.99927E-4</v>
          </cell>
          <cell r="F4522">
            <v>2.90493E-3</v>
          </cell>
          <cell r="G4522">
            <v>-1.7140200000000001E-2</v>
          </cell>
          <cell r="H4522">
            <v>1.3956700000000001E-2</v>
          </cell>
          <cell r="I4522">
            <v>-7.5932100000000004E-3</v>
          </cell>
          <cell r="J4522">
            <v>-8.1962900000000002E-3</v>
          </cell>
          <cell r="K4522">
            <v>3.57327E-4</v>
          </cell>
          <cell r="L4522">
            <v>-1.66325E-3</v>
          </cell>
          <cell r="M4522">
            <v>-1.16848E-2</v>
          </cell>
          <cell r="N4522">
            <v>9.2136300000000004E-3</v>
          </cell>
          <cell r="O4522">
            <v>-9.9095999999999993E-3</v>
          </cell>
        </row>
        <row r="4523">
          <cell r="A4523" t="str">
            <v>9967502012_R02C01</v>
          </cell>
          <cell r="B4523">
            <v>21</v>
          </cell>
          <cell r="C4523">
            <v>2</v>
          </cell>
          <cell r="D4523" t="str">
            <v>NA</v>
          </cell>
          <cell r="E4523">
            <v>1.90531E-4</v>
          </cell>
          <cell r="F4523">
            <v>-2.2032499999999999E-3</v>
          </cell>
          <cell r="G4523">
            <v>-1.13598E-2</v>
          </cell>
          <cell r="H4523">
            <v>5.4730300000000003E-3</v>
          </cell>
          <cell r="I4523">
            <v>4.2279400000000003E-3</v>
          </cell>
          <cell r="J4523">
            <v>3.6972200000000002E-3</v>
          </cell>
          <cell r="K4523">
            <v>-1.3764000000000001E-3</v>
          </cell>
          <cell r="L4523">
            <v>-1.7120799999999999E-3</v>
          </cell>
          <cell r="M4523">
            <v>4.4720999999999997E-3</v>
          </cell>
          <cell r="N4523">
            <v>6.3482000000000002E-4</v>
          </cell>
          <cell r="O4523">
            <v>-8.6368100000000004E-4</v>
          </cell>
        </row>
        <row r="4524">
          <cell r="A4524" t="str">
            <v>9967502012_R02C02</v>
          </cell>
          <cell r="B4524">
            <v>30</v>
          </cell>
          <cell r="C4524">
            <v>1</v>
          </cell>
          <cell r="D4524">
            <v>3</v>
          </cell>
          <cell r="E4524">
            <v>2.0722700000000001E-4</v>
          </cell>
          <cell r="F4524">
            <v>2.51293E-3</v>
          </cell>
          <cell r="G4524">
            <v>-1.6378199999999999E-2</v>
          </cell>
          <cell r="H4524">
            <v>7.6717900000000004E-3</v>
          </cell>
          <cell r="I4524">
            <v>-1.4634699999999999E-3</v>
          </cell>
          <cell r="J4524">
            <v>-7.7796699999999996E-4</v>
          </cell>
          <cell r="K4524">
            <v>2.43027E-3</v>
          </cell>
          <cell r="L4524">
            <v>-2.3124999999999999E-3</v>
          </cell>
          <cell r="M4524">
            <v>-8.8447300000000003E-3</v>
          </cell>
          <cell r="N4524">
            <v>2.07113E-3</v>
          </cell>
          <cell r="O4524">
            <v>-2.1853300000000001E-3</v>
          </cell>
        </row>
        <row r="4525">
          <cell r="A4525" t="str">
            <v>9967502012_R03C01</v>
          </cell>
          <cell r="B4525">
            <v>38</v>
          </cell>
          <cell r="C4525">
            <v>2</v>
          </cell>
          <cell r="D4525">
            <v>3</v>
          </cell>
          <cell r="E4525">
            <v>2.0361399999999999E-4</v>
          </cell>
          <cell r="F4525">
            <v>3.2784400000000001E-3</v>
          </cell>
          <cell r="G4525">
            <v>-1.4352699999999999E-2</v>
          </cell>
          <cell r="H4525">
            <v>6.1856300000000001E-3</v>
          </cell>
          <cell r="I4525">
            <v>-3.0653899999999999E-3</v>
          </cell>
          <cell r="J4525">
            <v>-2.0748099999999998E-3</v>
          </cell>
          <cell r="K4525">
            <v>1.88667E-3</v>
          </cell>
          <cell r="L4525">
            <v>3.78487E-4</v>
          </cell>
          <cell r="M4525">
            <v>3.9997200000000001E-4</v>
          </cell>
          <cell r="N4525">
            <v>-7.2768799999999999E-4</v>
          </cell>
          <cell r="O4525">
            <v>-9.13188E-4</v>
          </cell>
        </row>
        <row r="4526">
          <cell r="A4526" t="str">
            <v>9967502012_R03C02</v>
          </cell>
          <cell r="B4526">
            <v>22</v>
          </cell>
          <cell r="C4526">
            <v>1</v>
          </cell>
          <cell r="D4526">
            <v>3</v>
          </cell>
          <cell r="E4526">
            <v>2.0731600000000001E-4</v>
          </cell>
          <cell r="F4526">
            <v>2.5552000000000001E-3</v>
          </cell>
          <cell r="G4526">
            <v>-1.73577E-2</v>
          </cell>
          <cell r="H4526">
            <v>1.46418E-2</v>
          </cell>
          <cell r="I4526">
            <v>-7.2354300000000002E-3</v>
          </cell>
          <cell r="J4526">
            <v>-1.40397E-2</v>
          </cell>
          <cell r="K4526">
            <v>-5.50184E-3</v>
          </cell>
          <cell r="L4526">
            <v>-8.4020099999999997E-3</v>
          </cell>
          <cell r="M4526">
            <v>-1.1306200000000001E-2</v>
          </cell>
          <cell r="N4526">
            <v>3.05245E-3</v>
          </cell>
          <cell r="O4526">
            <v>-1.61637E-2</v>
          </cell>
        </row>
        <row r="4527">
          <cell r="A4527" t="str">
            <v>9967502012_R04C01</v>
          </cell>
          <cell r="B4527">
            <v>29</v>
          </cell>
          <cell r="C4527">
            <v>1</v>
          </cell>
          <cell r="D4527" t="str">
            <v>NA</v>
          </cell>
          <cell r="E4527">
            <v>2.0863000000000001E-4</v>
          </cell>
          <cell r="F4527">
            <v>3.8808800000000002E-3</v>
          </cell>
          <cell r="G4527">
            <v>-4.6198999999999997E-3</v>
          </cell>
          <cell r="H4527">
            <v>2.8940799999999998E-3</v>
          </cell>
          <cell r="I4527">
            <v>-2.8955600000000001E-3</v>
          </cell>
          <cell r="J4527">
            <v>1.8744499999999999E-3</v>
          </cell>
          <cell r="K4527">
            <v>-4.5983600000000001E-3</v>
          </cell>
          <cell r="L4527">
            <v>-1.2402100000000001E-3</v>
          </cell>
          <cell r="M4527">
            <v>1.59084E-2</v>
          </cell>
          <cell r="N4527">
            <v>2.0277200000000002E-3</v>
          </cell>
          <cell r="O4527">
            <v>2.6424699999999999E-2</v>
          </cell>
        </row>
        <row r="4528">
          <cell r="A4528" t="str">
            <v>9967502012_R04C02</v>
          </cell>
          <cell r="B4528">
            <v>40</v>
          </cell>
          <cell r="C4528">
            <v>2</v>
          </cell>
          <cell r="D4528">
            <v>4</v>
          </cell>
          <cell r="E4528">
            <v>2.0753300000000001E-4</v>
          </cell>
          <cell r="F4528">
            <v>3.5994199999999999E-3</v>
          </cell>
          <cell r="G4528">
            <v>-1.5668999999999999E-2</v>
          </cell>
          <cell r="H4528">
            <v>2.0649899999999999E-2</v>
          </cell>
          <cell r="I4528">
            <v>-1.74339E-3</v>
          </cell>
          <cell r="J4528">
            <v>-9.9436899999999998E-3</v>
          </cell>
          <cell r="K4528">
            <v>3.5308499999999999E-3</v>
          </cell>
          <cell r="L4528">
            <v>-5.1799400000000003E-4</v>
          </cell>
          <cell r="M4528">
            <v>-1.2583900000000001E-3</v>
          </cell>
          <cell r="N4528">
            <v>-6.1935199999999999E-4</v>
          </cell>
          <cell r="O4528">
            <v>-5.6813699999999998E-3</v>
          </cell>
        </row>
        <row r="4529">
          <cell r="A4529" t="str">
            <v>9967502012_R05C01</v>
          </cell>
          <cell r="B4529">
            <v>34</v>
          </cell>
          <cell r="C4529">
            <v>1</v>
          </cell>
          <cell r="D4529">
            <v>6</v>
          </cell>
          <cell r="E4529">
            <v>2.0437400000000001E-4</v>
          </cell>
          <cell r="F4529">
            <v>2.7756299999999999E-3</v>
          </cell>
          <cell r="G4529">
            <v>-1.3585E-2</v>
          </cell>
          <cell r="H4529">
            <v>1.8834399999999999E-3</v>
          </cell>
          <cell r="I4529">
            <v>-2.8662399999999999E-3</v>
          </cell>
          <cell r="J4529">
            <v>8.3419600000000005E-4</v>
          </cell>
          <cell r="K4529">
            <v>5.8254200000000004E-3</v>
          </cell>
          <cell r="L4529">
            <v>2.8981499999999999E-3</v>
          </cell>
          <cell r="M4529">
            <v>9.9545099999999997E-3</v>
          </cell>
          <cell r="N4529">
            <v>-5.5166700000000004E-3</v>
          </cell>
          <cell r="O4529">
            <v>8.0686799999999999E-3</v>
          </cell>
        </row>
        <row r="4530">
          <cell r="A4530" t="str">
            <v>9967502012_R05C02</v>
          </cell>
          <cell r="B4530">
            <v>31</v>
          </cell>
          <cell r="C4530">
            <v>1</v>
          </cell>
          <cell r="D4530">
            <v>5</v>
          </cell>
          <cell r="E4530">
            <v>2.02134E-4</v>
          </cell>
          <cell r="F4530">
            <v>3.4041499999999999E-3</v>
          </cell>
          <cell r="G4530">
            <v>-1.6339800000000002E-2</v>
          </cell>
          <cell r="H4530">
            <v>2.1691999999999999E-2</v>
          </cell>
          <cell r="I4530">
            <v>-1.1101500000000001E-3</v>
          </cell>
          <cell r="J4530">
            <v>-9.3966399999999995E-3</v>
          </cell>
          <cell r="K4530">
            <v>3.31153E-3</v>
          </cell>
          <cell r="L4530">
            <v>-4.68307E-4</v>
          </cell>
          <cell r="M4530">
            <v>8.5040599999999995E-4</v>
          </cell>
          <cell r="N4530">
            <v>1.7152999999999999E-3</v>
          </cell>
          <cell r="O4530">
            <v>-4.7690299999999996E-3</v>
          </cell>
        </row>
        <row r="4531">
          <cell r="A4531" t="str">
            <v>9967502012_R06C01</v>
          </cell>
          <cell r="B4531">
            <v>27</v>
          </cell>
          <cell r="C4531">
            <v>2</v>
          </cell>
          <cell r="D4531">
            <v>2</v>
          </cell>
          <cell r="E4531">
            <v>1.9132200000000001E-4</v>
          </cell>
          <cell r="F4531">
            <v>4.4760299999999998E-3</v>
          </cell>
          <cell r="G4531">
            <v>-1.40733E-3</v>
          </cell>
          <cell r="H4531">
            <v>2.32566E-4</v>
          </cell>
          <cell r="I4531">
            <v>-4.3159699999999997E-3</v>
          </cell>
          <cell r="J4531">
            <v>5.2741099999999998E-4</v>
          </cell>
          <cell r="K4531">
            <v>-5.5366199999999999E-3</v>
          </cell>
          <cell r="L4531">
            <v>-8.7160299999999998E-4</v>
          </cell>
          <cell r="M4531">
            <v>1.2622599999999999E-2</v>
          </cell>
          <cell r="N4531">
            <v>-3.0447400000000002E-3</v>
          </cell>
          <cell r="O4531">
            <v>9.1152100000000003E-3</v>
          </cell>
        </row>
        <row r="4532">
          <cell r="A4532" t="str">
            <v>9967502012_R06C02</v>
          </cell>
          <cell r="B4532">
            <v>25</v>
          </cell>
          <cell r="C4532">
            <v>1</v>
          </cell>
          <cell r="D4532" t="str">
            <v>NA</v>
          </cell>
          <cell r="E4532">
            <v>2.0833399999999999E-4</v>
          </cell>
          <cell r="F4532">
            <v>2.7009E-3</v>
          </cell>
          <cell r="G4532">
            <v>-1.73606E-2</v>
          </cell>
          <cell r="H4532">
            <v>1.5034199999999999E-2</v>
          </cell>
          <cell r="I4532">
            <v>-6.7601099999999997E-3</v>
          </cell>
          <cell r="J4532">
            <v>-1.46036E-2</v>
          </cell>
          <cell r="K4532">
            <v>-1.53144E-3</v>
          </cell>
          <cell r="L4532">
            <v>-5.1144900000000002E-3</v>
          </cell>
          <cell r="M4532">
            <v>-1.5652099999999999E-2</v>
          </cell>
          <cell r="N4532">
            <v>2.8446000000000001E-3</v>
          </cell>
          <cell r="O4532">
            <v>-1.9264199999999999E-2</v>
          </cell>
        </row>
        <row r="4533">
          <cell r="A4533" t="str">
            <v>9967502013_R01C01</v>
          </cell>
          <cell r="B4533">
            <v>44</v>
          </cell>
          <cell r="C4533">
            <v>1</v>
          </cell>
          <cell r="D4533" t="str">
            <v>NA</v>
          </cell>
          <cell r="E4533">
            <v>2.05353E-4</v>
          </cell>
          <cell r="F4533">
            <v>4.1385800000000002E-3</v>
          </cell>
          <cell r="G4533">
            <v>1.09049E-2</v>
          </cell>
          <cell r="H4533">
            <v>1.1093800000000001E-3</v>
          </cell>
          <cell r="I4533">
            <v>1.50189E-2</v>
          </cell>
          <cell r="J4533">
            <v>6.7789E-3</v>
          </cell>
          <cell r="K4533">
            <v>-1.3496299999999999E-4</v>
          </cell>
          <cell r="L4533">
            <v>1.45593E-3</v>
          </cell>
          <cell r="M4533">
            <v>-3.5916699999999999E-3</v>
          </cell>
          <cell r="N4533">
            <v>-3.82235E-3</v>
          </cell>
          <cell r="O4533">
            <v>-1.8023799999999999E-3</v>
          </cell>
        </row>
        <row r="4534">
          <cell r="A4534" t="str">
            <v>9967502013_R01C02</v>
          </cell>
          <cell r="B4534">
            <v>36</v>
          </cell>
          <cell r="C4534">
            <v>2</v>
          </cell>
          <cell r="D4534" t="str">
            <v>NA</v>
          </cell>
          <cell r="E4534">
            <v>2.07352E-4</v>
          </cell>
          <cell r="F4534">
            <v>4.9129999999999998E-3</v>
          </cell>
          <cell r="G4534">
            <v>1.2122600000000001E-2</v>
          </cell>
          <cell r="H4534">
            <v>6.74996E-5</v>
          </cell>
          <cell r="I4534">
            <v>1.0576800000000001E-2</v>
          </cell>
          <cell r="J4534">
            <v>5.2764700000000001E-3</v>
          </cell>
          <cell r="K4534">
            <v>3.4350000000000001E-3</v>
          </cell>
          <cell r="L4534">
            <v>2.59319E-3</v>
          </cell>
          <cell r="M4534">
            <v>-2.1104299999999999E-3</v>
          </cell>
          <cell r="N4534">
            <v>-1.22448E-3</v>
          </cell>
          <cell r="O4534">
            <v>-3.77298E-3</v>
          </cell>
        </row>
        <row r="4535">
          <cell r="A4535" t="str">
            <v>9967502013_R02C02</v>
          </cell>
          <cell r="B4535">
            <v>25</v>
          </cell>
          <cell r="C4535">
            <v>1</v>
          </cell>
          <cell r="D4535" t="str">
            <v>NA</v>
          </cell>
          <cell r="E4535">
            <v>1.9429000000000001E-4</v>
          </cell>
          <cell r="F4535">
            <v>4.82593E-3</v>
          </cell>
          <cell r="G4535">
            <v>1.2489999999999999E-2</v>
          </cell>
          <cell r="H4535">
            <v>4.1742199999999998E-4</v>
          </cell>
          <cell r="I4535">
            <v>1.9054700000000001E-2</v>
          </cell>
          <cell r="J4535">
            <v>9.8440799999999998E-3</v>
          </cell>
          <cell r="K4535">
            <v>4.6491600000000001E-4</v>
          </cell>
          <cell r="L4535">
            <v>-2.6346299999999998E-3</v>
          </cell>
          <cell r="M4535">
            <v>-7.7161799999999996E-3</v>
          </cell>
          <cell r="N4535">
            <v>-3.8316299999999999E-3</v>
          </cell>
          <cell r="O4535">
            <v>-5.6573999999999999E-3</v>
          </cell>
        </row>
        <row r="4536">
          <cell r="A4536" t="str">
            <v>9967502013_R03C02</v>
          </cell>
          <cell r="B4536">
            <v>33</v>
          </cell>
          <cell r="C4536">
            <v>1</v>
          </cell>
          <cell r="D4536" t="str">
            <v>NA</v>
          </cell>
          <cell r="E4536">
            <v>2.0011200000000001E-4</v>
          </cell>
          <cell r="F4536">
            <v>9.1060999999999996E-4</v>
          </cell>
          <cell r="G4536">
            <v>-4.4214700000000003E-3</v>
          </cell>
          <cell r="H4536">
            <v>-3.1935699999999997E-2</v>
          </cell>
          <cell r="I4536">
            <v>1.5949100000000001E-2</v>
          </cell>
          <cell r="J4536">
            <v>-3.72433E-2</v>
          </cell>
          <cell r="K4536">
            <v>8.7294499999999997E-4</v>
          </cell>
          <cell r="L4536">
            <v>2.2099899999999998E-3</v>
          </cell>
          <cell r="M4536">
            <v>-2.4802800000000001E-3</v>
          </cell>
          <cell r="N4536">
            <v>5.5130999999999995E-4</v>
          </cell>
          <cell r="O4536">
            <v>5.1067200000000004E-3</v>
          </cell>
        </row>
        <row r="4537">
          <cell r="A4537" t="str">
            <v>9967502013_R04C01</v>
          </cell>
          <cell r="B4537">
            <v>44</v>
          </cell>
          <cell r="C4537">
            <v>2</v>
          </cell>
          <cell r="D4537" t="str">
            <v>NA</v>
          </cell>
          <cell r="E4537">
            <v>2.0853000000000001E-4</v>
          </cell>
          <cell r="F4537">
            <v>5.1754399999999999E-3</v>
          </cell>
          <cell r="G4537">
            <v>1.32157E-2</v>
          </cell>
          <cell r="H4537">
            <v>-1.4226499999999999E-3</v>
          </cell>
          <cell r="I4537">
            <v>9.0745300000000008E-3</v>
          </cell>
          <cell r="J4537">
            <v>7.7431399999999999E-3</v>
          </cell>
          <cell r="K4537">
            <v>-3.15724E-3</v>
          </cell>
          <cell r="L4537">
            <v>4.83931E-4</v>
          </cell>
          <cell r="M4537">
            <v>-1.28992E-3</v>
          </cell>
          <cell r="N4537">
            <v>-1.87002E-3</v>
          </cell>
          <cell r="O4537">
            <v>-7.7069200000000001E-4</v>
          </cell>
        </row>
        <row r="4538">
          <cell r="A4538" t="str">
            <v>9967502013_R04C02</v>
          </cell>
          <cell r="B4538">
            <v>40</v>
          </cell>
          <cell r="C4538">
            <v>2</v>
          </cell>
          <cell r="D4538" t="str">
            <v>NA</v>
          </cell>
          <cell r="E4538">
            <v>9.5285399999999994E-5</v>
          </cell>
          <cell r="F4538">
            <v>-6.5892599999999996E-2</v>
          </cell>
          <cell r="G4538">
            <v>6.6078999999999999E-3</v>
          </cell>
          <cell r="H4538">
            <v>1.14345E-2</v>
          </cell>
          <cell r="I4538">
            <v>-1.98277E-3</v>
          </cell>
          <cell r="J4538">
            <v>5.9283000000000001E-3</v>
          </cell>
          <cell r="K4538">
            <v>1.54783E-3</v>
          </cell>
          <cell r="L4538">
            <v>-4.4984100000000004E-3</v>
          </cell>
          <cell r="M4538">
            <v>-1.40873E-3</v>
          </cell>
          <cell r="N4538">
            <v>1.64055E-3</v>
          </cell>
          <cell r="O4538">
            <v>-4.4473899999999999E-3</v>
          </cell>
        </row>
        <row r="4539">
          <cell r="A4539" t="str">
            <v>9967502013_R05C02</v>
          </cell>
          <cell r="B4539">
            <v>47</v>
          </cell>
          <cell r="C4539">
            <v>1</v>
          </cell>
          <cell r="D4539" t="str">
            <v>NA</v>
          </cell>
          <cell r="E4539">
            <v>1.9095700000000001E-4</v>
          </cell>
          <cell r="F4539">
            <v>4.4678900000000004E-3</v>
          </cell>
          <cell r="G4539">
            <v>1.1262299999999999E-2</v>
          </cell>
          <cell r="H4539">
            <v>3.7995900000000003E-4</v>
          </cell>
          <cell r="I4539">
            <v>1.02991E-2</v>
          </cell>
          <cell r="J4539">
            <v>7.5346500000000004E-3</v>
          </cell>
          <cell r="K4539">
            <v>-6.4938300000000001E-4</v>
          </cell>
          <cell r="L4539">
            <v>5.2550599999999998E-3</v>
          </cell>
          <cell r="M4539">
            <v>-5.1921199999999997E-3</v>
          </cell>
          <cell r="N4539">
            <v>-3.5014899999999999E-3</v>
          </cell>
          <cell r="O4539">
            <v>-9.0588099999999998E-4</v>
          </cell>
        </row>
        <row r="4540">
          <cell r="A4540" t="str">
            <v>9967502013_R06C01</v>
          </cell>
          <cell r="B4540">
            <v>25</v>
          </cell>
          <cell r="C4540">
            <v>1</v>
          </cell>
          <cell r="D4540" t="str">
            <v>NA</v>
          </cell>
          <cell r="E4540">
            <v>1.8605600000000001E-4</v>
          </cell>
          <cell r="F4540">
            <v>3.9108199999999997E-3</v>
          </cell>
          <cell r="G4540">
            <v>1.0754E-2</v>
          </cell>
          <cell r="H4540">
            <v>2.5435599999999998E-3</v>
          </cell>
          <cell r="I4540">
            <v>1.3419E-2</v>
          </cell>
          <cell r="J4540">
            <v>6.9198000000000003E-3</v>
          </cell>
          <cell r="K4540">
            <v>-3.2648699999999998E-4</v>
          </cell>
          <cell r="L4540">
            <v>-1.3326099999999999E-3</v>
          </cell>
          <cell r="M4540">
            <v>-6.1330400000000002E-3</v>
          </cell>
          <cell r="N4540">
            <v>-5.3371599999999996E-3</v>
          </cell>
          <cell r="O4540">
            <v>-4.2406399999999998E-4</v>
          </cell>
        </row>
        <row r="4541">
          <cell r="A4541" t="str">
            <v>9967502013_R06C02</v>
          </cell>
          <cell r="B4541">
            <v>38</v>
          </cell>
          <cell r="C4541">
            <v>2</v>
          </cell>
          <cell r="D4541" t="str">
            <v>NA</v>
          </cell>
          <cell r="E4541">
            <v>1.9523399999999999E-4</v>
          </cell>
          <cell r="F4541">
            <v>4.6978799999999998E-3</v>
          </cell>
          <cell r="G4541">
            <v>1.20929E-2</v>
          </cell>
          <cell r="H4541">
            <v>-2.1608700000000001E-3</v>
          </cell>
          <cell r="I4541">
            <v>1.18867E-2</v>
          </cell>
          <cell r="J4541">
            <v>6.4702800000000001E-3</v>
          </cell>
          <cell r="K4541">
            <v>-2.0990800000000001E-3</v>
          </cell>
          <cell r="L4541">
            <v>1.4244800000000001E-3</v>
          </cell>
          <cell r="M4541">
            <v>-5.9347899999999997E-3</v>
          </cell>
          <cell r="N4541">
            <v>-1.11561E-3</v>
          </cell>
          <cell r="O4541">
            <v>-5.0000399999999999E-3</v>
          </cell>
        </row>
        <row r="4542">
          <cell r="A4542" t="str">
            <v>9967502020_R01C01</v>
          </cell>
          <cell r="B4542">
            <v>34</v>
          </cell>
          <cell r="C4542">
            <v>1</v>
          </cell>
          <cell r="D4542">
            <v>2</v>
          </cell>
          <cell r="E4542">
            <v>2.0233499999999999E-4</v>
          </cell>
          <cell r="F4542">
            <v>2.4621500000000002E-3</v>
          </cell>
          <cell r="G4542">
            <v>-1.50455E-2</v>
          </cell>
          <cell r="H4542">
            <v>9.9446199999999995E-3</v>
          </cell>
          <cell r="I4542">
            <v>-4.6765299999999999E-3</v>
          </cell>
          <cell r="J4542">
            <v>-5.2144499999999998E-3</v>
          </cell>
          <cell r="K4542">
            <v>3.7880600000000002E-3</v>
          </cell>
          <cell r="L4542">
            <v>5.5442399999999998E-4</v>
          </cell>
          <cell r="M4542">
            <v>-1.9804100000000002E-3</v>
          </cell>
          <cell r="N4542">
            <v>2.65446E-3</v>
          </cell>
          <cell r="O4542">
            <v>-3.7264500000000001E-3</v>
          </cell>
        </row>
        <row r="4543">
          <cell r="A4543" t="str">
            <v>9967502020_R02C02</v>
          </cell>
          <cell r="B4543">
            <v>22</v>
          </cell>
          <cell r="C4543">
            <v>1</v>
          </cell>
          <cell r="D4543" t="str">
            <v>NA</v>
          </cell>
          <cell r="E4543">
            <v>2.0357400000000001E-4</v>
          </cell>
          <cell r="F4543">
            <v>3.5928800000000001E-3</v>
          </cell>
          <cell r="G4543">
            <v>-8.2885200000000006E-3</v>
          </cell>
          <cell r="H4543">
            <v>5.6314900000000003E-3</v>
          </cell>
          <cell r="I4543">
            <v>-2.6181500000000001E-3</v>
          </cell>
          <cell r="J4543">
            <v>-1.3585299999999999E-3</v>
          </cell>
          <cell r="K4543">
            <v>-3.3055200000000002E-3</v>
          </cell>
          <cell r="L4543">
            <v>-7.0989899999999995E-4</v>
          </cell>
          <cell r="M4543">
            <v>8.9051900000000003E-3</v>
          </cell>
          <cell r="N4543">
            <v>-6.6545500000000002E-4</v>
          </cell>
          <cell r="O4543">
            <v>1.2525400000000001E-2</v>
          </cell>
        </row>
        <row r="4544">
          <cell r="A4544" t="str">
            <v>9967502020_R03C01</v>
          </cell>
          <cell r="B4544">
            <v>32</v>
          </cell>
          <cell r="C4544">
            <v>2</v>
          </cell>
          <cell r="D4544">
            <v>3</v>
          </cell>
          <cell r="E4544">
            <v>1.9845E-4</v>
          </cell>
          <cell r="F4544">
            <v>2.6030699999999999E-3</v>
          </cell>
          <cell r="G4544">
            <v>-1.54418E-2</v>
          </cell>
          <cell r="H4544">
            <v>2.3158599999999999E-4</v>
          </cell>
          <cell r="I4544">
            <v>-2.13977E-3</v>
          </cell>
          <cell r="J4544">
            <v>1.0344900000000001E-3</v>
          </cell>
          <cell r="K4544">
            <v>6.4340899999999995E-4</v>
          </cell>
          <cell r="L4544">
            <v>4.9938200000000004E-3</v>
          </cell>
          <cell r="M4544">
            <v>5.89603E-3</v>
          </cell>
          <cell r="N4544">
            <v>-1.8059700000000001E-3</v>
          </cell>
          <cell r="O4544">
            <v>4.6687200000000003E-3</v>
          </cell>
        </row>
        <row r="4545">
          <cell r="A4545" t="str">
            <v>9967502020_R03C02</v>
          </cell>
          <cell r="B4545">
            <v>25</v>
          </cell>
          <cell r="C4545">
            <v>2</v>
          </cell>
          <cell r="D4545" t="str">
            <v>NA</v>
          </cell>
          <cell r="E4545">
            <v>2.09893E-4</v>
          </cell>
          <cell r="F4545">
            <v>2.6771E-3</v>
          </cell>
          <cell r="G4545">
            <v>-1.47948E-2</v>
          </cell>
          <cell r="H4545">
            <v>2.3743100000000001E-3</v>
          </cell>
          <cell r="I4545">
            <v>-1.24165E-3</v>
          </cell>
          <cell r="J4545">
            <v>3.2637999999999999E-3</v>
          </cell>
          <cell r="K4545">
            <v>-3.6423200000000001E-3</v>
          </cell>
          <cell r="L4545">
            <v>1.4319700000000001E-3</v>
          </cell>
          <cell r="M4545">
            <v>5.9428399999999996E-3</v>
          </cell>
          <cell r="N4545">
            <v>-1.4593500000000001E-3</v>
          </cell>
          <cell r="O4545">
            <v>3.5238800000000001E-3</v>
          </cell>
        </row>
        <row r="4546">
          <cell r="A4546" t="str">
            <v>9967502020_R04C02</v>
          </cell>
          <cell r="B4546">
            <v>30</v>
          </cell>
          <cell r="C4546">
            <v>1</v>
          </cell>
          <cell r="D4546" t="str">
            <v>NA</v>
          </cell>
          <cell r="E4546">
            <v>2.0777600000000001E-4</v>
          </cell>
          <cell r="F4546">
            <v>2.30876E-3</v>
          </cell>
          <cell r="G4546">
            <v>-1.5831100000000001E-2</v>
          </cell>
          <cell r="H4546">
            <v>2.6051500000000001E-3</v>
          </cell>
          <cell r="I4546">
            <v>9.1365000000000001E-4</v>
          </cell>
          <cell r="J4546">
            <v>4.47394E-3</v>
          </cell>
          <cell r="K4546">
            <v>3.84509E-4</v>
          </cell>
          <cell r="L4546">
            <v>3.90765E-4</v>
          </cell>
          <cell r="M4546">
            <v>6.6930799999999997E-3</v>
          </cell>
          <cell r="N4546">
            <v>-5.4077600000000002E-3</v>
          </cell>
          <cell r="O4546">
            <v>-1.1086900000000001E-3</v>
          </cell>
        </row>
        <row r="4547">
          <cell r="A4547" t="str">
            <v>9967502020_R05C01</v>
          </cell>
          <cell r="B4547">
            <v>43</v>
          </cell>
          <cell r="C4547">
            <v>1</v>
          </cell>
          <cell r="D4547" t="str">
            <v>NA</v>
          </cell>
          <cell r="E4547">
            <v>2.01473E-4</v>
          </cell>
          <cell r="F4547">
            <v>2.3457999999999999E-3</v>
          </cell>
          <cell r="G4547">
            <v>-1.6110200000000002E-2</v>
          </cell>
          <cell r="H4547">
            <v>7.30074E-3</v>
          </cell>
          <cell r="I4547">
            <v>-1.2003000000000001E-3</v>
          </cell>
          <cell r="J4547">
            <v>-1.2542300000000001E-3</v>
          </cell>
          <cell r="K4547">
            <v>1.00632E-3</v>
          </cell>
          <cell r="L4547">
            <v>-4.8175099999999997E-3</v>
          </cell>
          <cell r="M4547">
            <v>-6.6815199999999998E-3</v>
          </cell>
          <cell r="N4547">
            <v>1.0094699999999999E-3</v>
          </cell>
          <cell r="O4547">
            <v>-5.5180699999999999E-3</v>
          </cell>
        </row>
        <row r="4548">
          <cell r="A4548" t="str">
            <v>9967502020_R05C02</v>
          </cell>
          <cell r="B4548">
            <v>49</v>
          </cell>
          <cell r="C4548">
            <v>2</v>
          </cell>
          <cell r="D4548" t="str">
            <v>NA</v>
          </cell>
          <cell r="E4548">
            <v>1.9413199999999999E-4</v>
          </cell>
          <cell r="F4548">
            <v>2.3534799999999998E-3</v>
          </cell>
          <cell r="G4548">
            <v>-1.55379E-2</v>
          </cell>
          <cell r="H4548">
            <v>-2.9929599999999998E-3</v>
          </cell>
          <cell r="I4548">
            <v>-2.4534000000000001E-3</v>
          </cell>
          <cell r="J4548">
            <v>5.3078099999999996E-3</v>
          </cell>
          <cell r="K4548">
            <v>-5.1821999999999997E-3</v>
          </cell>
          <cell r="L4548">
            <v>-6.19621E-4</v>
          </cell>
          <cell r="M4548">
            <v>2.9463100000000002E-3</v>
          </cell>
          <cell r="N4548">
            <v>4.6529800000000001E-3</v>
          </cell>
          <cell r="O4548">
            <v>-5.4370600000000003E-4</v>
          </cell>
        </row>
        <row r="4549">
          <cell r="A4549" t="str">
            <v>9967502020_R06C01</v>
          </cell>
          <cell r="B4549">
            <v>45</v>
          </cell>
          <cell r="C4549">
            <v>1</v>
          </cell>
          <cell r="D4549" t="str">
            <v>NA</v>
          </cell>
          <cell r="E4549">
            <v>2.04434E-4</v>
          </cell>
          <cell r="F4549">
            <v>1.6514100000000001E-3</v>
          </cell>
          <cell r="G4549">
            <v>-1.6229400000000001E-2</v>
          </cell>
          <cell r="H4549">
            <v>4.1393100000000002E-3</v>
          </cell>
          <cell r="I4549">
            <v>-3.5273800000000001E-3</v>
          </cell>
          <cell r="J4549">
            <v>2.8713100000000002E-3</v>
          </cell>
          <cell r="K4549">
            <v>-1.03407E-3</v>
          </cell>
          <cell r="L4549">
            <v>1.12462E-3</v>
          </cell>
          <cell r="M4549">
            <v>-4.3758299999999998E-3</v>
          </cell>
          <cell r="N4549">
            <v>3.29445E-3</v>
          </cell>
          <cell r="O4549">
            <v>6.8972499999999997E-4</v>
          </cell>
        </row>
        <row r="4550">
          <cell r="A4550" t="str">
            <v>9967502020_R06C02</v>
          </cell>
          <cell r="B4550">
            <v>37</v>
          </cell>
          <cell r="C4550">
            <v>1</v>
          </cell>
          <cell r="D4550" t="str">
            <v>NA</v>
          </cell>
          <cell r="E4550">
            <v>2.01974E-4</v>
          </cell>
          <cell r="F4550">
            <v>3.13072E-3</v>
          </cell>
          <cell r="G4550">
            <v>-1.55887E-2</v>
          </cell>
          <cell r="H4550">
            <v>1.4424299999999999E-2</v>
          </cell>
          <cell r="I4550">
            <v>-9.0750399999999995E-4</v>
          </cell>
          <cell r="J4550">
            <v>-6.7033099999999997E-3</v>
          </cell>
          <cell r="K4550">
            <v>4.4652800000000003E-3</v>
          </cell>
          <cell r="L4550">
            <v>-7.7141799999999995E-4</v>
          </cell>
          <cell r="M4550">
            <v>3.7388199999999999E-3</v>
          </cell>
          <cell r="N4550">
            <v>6.8742300000000005E-4</v>
          </cell>
          <cell r="O4550">
            <v>-7.2574900000000001E-3</v>
          </cell>
        </row>
        <row r="4551">
          <cell r="A4551" t="str">
            <v>9967502021_R01C01</v>
          </cell>
          <cell r="B4551">
            <v>41</v>
          </cell>
          <cell r="C4551">
            <v>2</v>
          </cell>
          <cell r="D4551" t="str">
            <v>NA</v>
          </cell>
          <cell r="E4551">
            <v>1.91671E-4</v>
          </cell>
          <cell r="F4551">
            <v>5.6900800000000001E-3</v>
          </cell>
          <cell r="G4551">
            <v>1.06722E-2</v>
          </cell>
          <cell r="H4551">
            <v>-3.3599300000000001E-3</v>
          </cell>
          <cell r="I4551">
            <v>-1.7817400000000001E-2</v>
          </cell>
          <cell r="J4551">
            <v>-4.7695300000000001E-4</v>
          </cell>
          <cell r="K4551">
            <v>-6.72987E-4</v>
          </cell>
          <cell r="L4551">
            <v>-3.2952900000000002E-3</v>
          </cell>
          <cell r="M4551">
            <v>3.7909200000000001E-3</v>
          </cell>
          <cell r="N4551">
            <v>2.1290400000000001E-4</v>
          </cell>
          <cell r="O4551">
            <v>9.2887200000000003E-3</v>
          </cell>
        </row>
        <row r="4552">
          <cell r="A4552" t="str">
            <v>9967502021_R01C02</v>
          </cell>
          <cell r="B4552">
            <v>24</v>
          </cell>
          <cell r="C4552">
            <v>2</v>
          </cell>
          <cell r="D4552" t="str">
            <v>NA</v>
          </cell>
          <cell r="E4552">
            <v>2.1484600000000001E-4</v>
          </cell>
          <cell r="F4552">
            <v>4.0495700000000001E-4</v>
          </cell>
          <cell r="G4552">
            <v>-9.3785499999999994E-3</v>
          </cell>
          <cell r="H4552">
            <v>-2.5371500000000002E-2</v>
          </cell>
          <cell r="I4552">
            <v>1.7194299999999999E-2</v>
          </cell>
          <cell r="J4552">
            <v>-3.41826E-2</v>
          </cell>
          <cell r="K4552">
            <v>-1.56726E-3</v>
          </cell>
          <cell r="L4552">
            <v>8.1589200000000003E-4</v>
          </cell>
          <cell r="M4552">
            <v>-6.1937400000000001E-4</v>
          </cell>
          <cell r="N4552">
            <v>1.60205E-3</v>
          </cell>
          <cell r="O4552">
            <v>1.1561500000000001E-3</v>
          </cell>
        </row>
        <row r="4553">
          <cell r="A4553" t="str">
            <v>9967502021_R02C01</v>
          </cell>
          <cell r="B4553">
            <v>48</v>
          </cell>
          <cell r="C4553">
            <v>1</v>
          </cell>
          <cell r="D4553" t="str">
            <v>NA</v>
          </cell>
          <cell r="E4553">
            <v>1.15629E-4</v>
          </cell>
          <cell r="F4553">
            <v>-4.9477199999999999E-2</v>
          </cell>
          <cell r="G4553">
            <v>6.8588700000000004E-3</v>
          </cell>
          <cell r="H4553">
            <v>1.2102699999999999E-2</v>
          </cell>
          <cell r="I4553">
            <v>1.26791E-2</v>
          </cell>
          <cell r="J4553">
            <v>1.21014E-2</v>
          </cell>
          <cell r="K4553">
            <v>7.9396099999999997E-3</v>
          </cell>
          <cell r="L4553">
            <v>3.1606199999999998E-3</v>
          </cell>
          <cell r="M4553">
            <v>7.3043099999999996E-3</v>
          </cell>
          <cell r="N4553">
            <v>-2.5970500000000001E-3</v>
          </cell>
          <cell r="O4553">
            <v>1.4631799999999999E-3</v>
          </cell>
        </row>
        <row r="4554">
          <cell r="A4554" t="str">
            <v>9967502021_R02C02</v>
          </cell>
          <cell r="B4554">
            <v>24</v>
          </cell>
          <cell r="C4554">
            <v>1</v>
          </cell>
          <cell r="D4554" t="str">
            <v>NA</v>
          </cell>
          <cell r="E4554">
            <v>2.0209199999999999E-4</v>
          </cell>
          <cell r="F4554">
            <v>-1.43801E-3</v>
          </cell>
          <cell r="G4554">
            <v>-2.5414699999999998E-2</v>
          </cell>
          <cell r="H4554">
            <v>-1.16677E-2</v>
          </cell>
          <cell r="I4554">
            <v>-1.98488E-2</v>
          </cell>
          <cell r="J4554">
            <v>1.4059E-2</v>
          </cell>
          <cell r="K4554">
            <v>8.2697900000000004E-4</v>
          </cell>
          <cell r="L4554">
            <v>-7.7590899999999997E-3</v>
          </cell>
          <cell r="M4554">
            <v>-4.0809499999999999E-2</v>
          </cell>
          <cell r="N4554">
            <v>1.6823600000000001E-2</v>
          </cell>
          <cell r="O4554">
            <v>-9.2427599999999992E-3</v>
          </cell>
        </row>
        <row r="4555">
          <cell r="A4555" t="str">
            <v>9967502021_R03C01</v>
          </cell>
          <cell r="B4555">
            <v>49</v>
          </cell>
          <cell r="C4555">
            <v>2</v>
          </cell>
          <cell r="D4555" t="str">
            <v>NA</v>
          </cell>
          <cell r="E4555">
            <v>2.1929600000000001E-4</v>
          </cell>
          <cell r="F4555">
            <v>6.3065500000000002E-3</v>
          </cell>
          <cell r="G4555">
            <v>1.45302E-2</v>
          </cell>
          <cell r="H4555">
            <v>-9.8155699999999992E-3</v>
          </cell>
          <cell r="I4555">
            <v>-2.2079700000000001E-2</v>
          </cell>
          <cell r="J4555">
            <v>-1.2077699999999999E-3</v>
          </cell>
          <cell r="K4555">
            <v>-8.3808199999999998E-4</v>
          </cell>
          <cell r="L4555">
            <v>-1.42329E-3</v>
          </cell>
          <cell r="M4555">
            <v>-6.2209099999999996E-3</v>
          </cell>
          <cell r="N4555">
            <v>-8.5092399999999997E-4</v>
          </cell>
          <cell r="O4555">
            <v>-6.3629400000000001E-3</v>
          </cell>
        </row>
        <row r="4556">
          <cell r="A4556" t="str">
            <v>9967502021_R03C02</v>
          </cell>
          <cell r="B4556">
            <v>35</v>
          </cell>
          <cell r="C4556">
            <v>1</v>
          </cell>
          <cell r="D4556" t="str">
            <v>NA</v>
          </cell>
          <cell r="E4556">
            <v>1.07062E-4</v>
          </cell>
          <cell r="F4556">
            <v>-5.8781899999999998E-2</v>
          </cell>
          <cell r="G4556">
            <v>9.9776199999999995E-3</v>
          </cell>
          <cell r="H4556">
            <v>9.7618300000000009E-3</v>
          </cell>
          <cell r="I4556">
            <v>-1.63681E-2</v>
          </cell>
          <cell r="J4556">
            <v>3.69821E-3</v>
          </cell>
          <cell r="K4556">
            <v>-4.1554000000000001E-3</v>
          </cell>
          <cell r="L4556">
            <v>-1.48233E-4</v>
          </cell>
          <cell r="M4556">
            <v>3.5263999999999998E-3</v>
          </cell>
          <cell r="N4556">
            <v>-4.3202699999999998E-4</v>
          </cell>
          <cell r="O4556">
            <v>-2.6849E-3</v>
          </cell>
        </row>
        <row r="4557">
          <cell r="A4557" t="str">
            <v>9967502021_R04C01</v>
          </cell>
          <cell r="B4557">
            <v>50</v>
          </cell>
          <cell r="C4557">
            <v>2</v>
          </cell>
          <cell r="D4557" t="str">
            <v>NA</v>
          </cell>
          <cell r="E4557">
            <v>8.6442199999999997E-5</v>
          </cell>
          <cell r="F4557">
            <v>-7.0611199999999999E-2</v>
          </cell>
          <cell r="G4557">
            <v>8.1347299999999997E-3</v>
          </cell>
          <cell r="H4557">
            <v>1.32338E-2</v>
          </cell>
          <cell r="I4557">
            <v>-1.07314E-2</v>
          </cell>
          <cell r="J4557">
            <v>4.1611299999999999E-3</v>
          </cell>
          <cell r="K4557">
            <v>2.4163100000000001E-3</v>
          </cell>
          <cell r="L4557">
            <v>5.6123399999999997E-4</v>
          </cell>
          <cell r="M4557">
            <v>7.9960100000000004E-4</v>
          </cell>
          <cell r="N4557">
            <v>-5.11847E-3</v>
          </cell>
          <cell r="O4557">
            <v>-1.4262700000000001E-3</v>
          </cell>
        </row>
        <row r="4558">
          <cell r="A4558" t="str">
            <v>9967502021_R04C02</v>
          </cell>
          <cell r="B4558">
            <v>29</v>
          </cell>
          <cell r="C4558">
            <v>2</v>
          </cell>
          <cell r="D4558" t="str">
            <v>NA</v>
          </cell>
          <cell r="E4558">
            <v>1.3076099999999999E-4</v>
          </cell>
          <cell r="F4558">
            <v>-4.7164999999999999E-2</v>
          </cell>
          <cell r="G4558">
            <v>-6.1077099999999997E-4</v>
          </cell>
          <cell r="H4558">
            <v>-3.5150600000000002E-5</v>
          </cell>
          <cell r="I4558">
            <v>-1.2640500000000001E-2</v>
          </cell>
          <cell r="J4558">
            <v>8.3044899999999994E-3</v>
          </cell>
          <cell r="K4558">
            <v>-8.7386899999999999E-4</v>
          </cell>
          <cell r="L4558">
            <v>-7.8400199999999996E-3</v>
          </cell>
          <cell r="M4558">
            <v>-1.5659699999999999E-2</v>
          </cell>
          <cell r="N4558">
            <v>1.1470899999999999E-3</v>
          </cell>
          <cell r="O4558">
            <v>-1.8670200000000001E-3</v>
          </cell>
        </row>
        <row r="4559">
          <cell r="A4559" t="str">
            <v>9967502021_R05C02</v>
          </cell>
          <cell r="B4559">
            <v>56</v>
          </cell>
          <cell r="C4559">
            <v>1</v>
          </cell>
          <cell r="D4559" t="str">
            <v>NA</v>
          </cell>
          <cell r="E4559">
            <v>2.0283500000000001E-4</v>
          </cell>
          <cell r="F4559">
            <v>5.6814300000000003E-3</v>
          </cell>
          <cell r="G4559">
            <v>9.7262000000000008E-3</v>
          </cell>
          <cell r="H4559">
            <v>-1.92318E-3</v>
          </cell>
          <cell r="I4559">
            <v>1.8632799999999999E-3</v>
          </cell>
          <cell r="J4559">
            <v>1.3239300000000001E-3</v>
          </cell>
          <cell r="K4559">
            <v>-3.8312900000000002E-3</v>
          </cell>
          <cell r="L4559">
            <v>9.46082E-4</v>
          </cell>
          <cell r="M4559">
            <v>-4.3424700000000002E-4</v>
          </cell>
          <cell r="N4559">
            <v>-1.0711900000000001E-3</v>
          </cell>
          <cell r="O4559">
            <v>-2.7015899999999998E-3</v>
          </cell>
        </row>
        <row r="4560">
          <cell r="A4560" t="str">
            <v>9967502021_R06C01</v>
          </cell>
          <cell r="B4560">
            <v>22</v>
          </cell>
          <cell r="C4560">
            <v>1</v>
          </cell>
          <cell r="D4560" t="str">
            <v>NA</v>
          </cell>
          <cell r="E4560">
            <v>2.0025500000000001E-4</v>
          </cell>
          <cell r="F4560">
            <v>5.7972500000000003E-3</v>
          </cell>
          <cell r="G4560">
            <v>1.17556E-2</v>
          </cell>
          <cell r="H4560">
            <v>-4.0545399999999997E-3</v>
          </cell>
          <cell r="I4560">
            <v>-2.0575199999999998E-2</v>
          </cell>
          <cell r="J4560">
            <v>1.3607300000000001E-3</v>
          </cell>
          <cell r="K4560">
            <v>-6.4571300000000002E-3</v>
          </cell>
          <cell r="L4560">
            <v>1.3230500000000001E-3</v>
          </cell>
          <cell r="M4560">
            <v>1.7643400000000001E-3</v>
          </cell>
          <cell r="N4560">
            <v>2.62797E-4</v>
          </cell>
          <cell r="O4560">
            <v>-1.14397E-3</v>
          </cell>
        </row>
        <row r="4561">
          <cell r="A4561" t="str">
            <v>9967502021_R06C02</v>
          </cell>
          <cell r="B4561">
            <v>39</v>
          </cell>
          <cell r="C4561">
            <v>2</v>
          </cell>
          <cell r="D4561">
            <v>4</v>
          </cell>
          <cell r="E4561">
            <v>2.0692599999999999E-4</v>
          </cell>
          <cell r="F4561">
            <v>5.2732100000000004E-3</v>
          </cell>
          <cell r="G4561">
            <v>6.6691900000000002E-3</v>
          </cell>
          <cell r="H4561">
            <v>4.5350700000000004E-3</v>
          </cell>
          <cell r="I4561">
            <v>1.19596E-3</v>
          </cell>
          <cell r="J4561">
            <v>-6.7261100000000004E-4</v>
          </cell>
          <cell r="K4561">
            <v>-5.9123400000000003E-3</v>
          </cell>
          <cell r="L4561">
            <v>-3.5136500000000001E-3</v>
          </cell>
          <cell r="M4561">
            <v>-8.2864300000000006E-5</v>
          </cell>
          <cell r="N4561">
            <v>-7.6268999999999998E-3</v>
          </cell>
          <cell r="O4561">
            <v>8.1149199999999994E-3</v>
          </cell>
        </row>
        <row r="4562">
          <cell r="A4562" t="str">
            <v>9967502022_R01C01</v>
          </cell>
          <cell r="B4562">
            <v>26</v>
          </cell>
          <cell r="C4562">
            <v>2</v>
          </cell>
          <cell r="D4562">
            <v>2</v>
          </cell>
          <cell r="E4562">
            <v>1.9385299999999999E-4</v>
          </cell>
          <cell r="F4562">
            <v>2.75063E-3</v>
          </cell>
          <cell r="G4562">
            <v>-1.7052000000000001E-2</v>
          </cell>
          <cell r="H4562">
            <v>1.49255E-2</v>
          </cell>
          <cell r="I4562">
            <v>-7.9591000000000002E-3</v>
          </cell>
          <cell r="J4562">
            <v>-7.9541899999999999E-3</v>
          </cell>
          <cell r="K4562">
            <v>9.9354999999999995E-4</v>
          </cell>
          <cell r="L4562">
            <v>-5.0215600000000004E-3</v>
          </cell>
          <cell r="M4562">
            <v>-2.0598700000000001E-2</v>
          </cell>
          <cell r="N4562">
            <v>5.8314100000000002E-4</v>
          </cell>
          <cell r="O4562">
            <v>-1.40769E-2</v>
          </cell>
        </row>
        <row r="4563">
          <cell r="A4563" t="str">
            <v>9967502022_R01C02</v>
          </cell>
          <cell r="B4563">
            <v>24</v>
          </cell>
          <cell r="C4563">
            <v>1</v>
          </cell>
          <cell r="D4563">
            <v>3</v>
          </cell>
          <cell r="E4563">
            <v>1.9819099999999999E-4</v>
          </cell>
          <cell r="F4563">
            <v>3.0703100000000001E-3</v>
          </cell>
          <cell r="G4563">
            <v>-1.6800800000000001E-2</v>
          </cell>
          <cell r="H4563">
            <v>1.51647E-2</v>
          </cell>
          <cell r="I4563">
            <v>-7.29315E-3</v>
          </cell>
          <cell r="J4563">
            <v>-6.9184800000000003E-3</v>
          </cell>
          <cell r="K4563">
            <v>8.0446499999999998E-4</v>
          </cell>
          <cell r="L4563">
            <v>-1.4706700000000001E-3</v>
          </cell>
          <cell r="M4563">
            <v>-1.9447300000000001E-2</v>
          </cell>
          <cell r="N4563">
            <v>-1.6569099999999999E-3</v>
          </cell>
          <cell r="O4563">
            <v>-1.06535E-2</v>
          </cell>
        </row>
        <row r="4564">
          <cell r="A4564" t="str">
            <v>9967502022_R02C01</v>
          </cell>
          <cell r="B4564">
            <v>44</v>
          </cell>
          <cell r="C4564">
            <v>2</v>
          </cell>
          <cell r="D4564">
            <v>3</v>
          </cell>
          <cell r="E4564">
            <v>1.9768499999999999E-4</v>
          </cell>
          <cell r="F4564">
            <v>3.01783E-3</v>
          </cell>
          <cell r="G4564">
            <v>-8.02866E-3</v>
          </cell>
          <cell r="H4564">
            <v>-2.0964099999999999E-3</v>
          </cell>
          <cell r="I4564">
            <v>-7.0509300000000004E-3</v>
          </cell>
          <cell r="J4564">
            <v>2.9883700000000002E-3</v>
          </cell>
          <cell r="K4564">
            <v>-3.9760899999999998E-3</v>
          </cell>
          <cell r="L4564">
            <v>-2.4643100000000001E-5</v>
          </cell>
          <cell r="M4564">
            <v>2.0192499999999999E-2</v>
          </cell>
          <cell r="N4564">
            <v>-1.8013899999999999E-3</v>
          </cell>
          <cell r="O4564">
            <v>1.8887399999999999E-2</v>
          </cell>
        </row>
        <row r="4565">
          <cell r="A4565" t="str">
            <v>9967502022_R03C01</v>
          </cell>
          <cell r="B4565">
            <v>42</v>
          </cell>
          <cell r="C4565">
            <v>1</v>
          </cell>
          <cell r="D4565" t="str">
            <v>NA</v>
          </cell>
          <cell r="E4565">
            <v>1.9855799999999999E-4</v>
          </cell>
          <cell r="F4565">
            <v>4.3392500000000002E-3</v>
          </cell>
          <cell r="G4565">
            <v>-3.0040399999999999E-3</v>
          </cell>
          <cell r="H4565">
            <v>-8.8108900000000005E-4</v>
          </cell>
          <cell r="I4565">
            <v>-1.05349E-2</v>
          </cell>
          <cell r="J4565">
            <v>-6.7374799999999995E-4</v>
          </cell>
          <cell r="K4565">
            <v>-6.5314700000000002E-3</v>
          </cell>
          <cell r="L4565">
            <v>-2.7684900000000002E-3</v>
          </cell>
          <cell r="M4565">
            <v>1.21227E-2</v>
          </cell>
          <cell r="N4565">
            <v>-3.7944200000000002E-3</v>
          </cell>
          <cell r="O4565">
            <v>1.8978100000000001E-2</v>
          </cell>
        </row>
        <row r="4566">
          <cell r="A4566" t="str">
            <v>9967502022_R03C02</v>
          </cell>
          <cell r="B4566">
            <v>28</v>
          </cell>
          <cell r="C4566">
            <v>1</v>
          </cell>
          <cell r="D4566">
            <v>4</v>
          </cell>
          <cell r="E4566">
            <v>2.0083199999999999E-4</v>
          </cell>
          <cell r="F4566">
            <v>2.6263200000000001E-3</v>
          </cell>
          <cell r="G4566">
            <v>-1.2691600000000001E-2</v>
          </cell>
          <cell r="H4566">
            <v>3.8642199999999998E-3</v>
          </cell>
          <cell r="I4566">
            <v>3.9527299999999997E-5</v>
          </cell>
          <cell r="J4566">
            <v>3.8370700000000002E-3</v>
          </cell>
          <cell r="K4566">
            <v>6.9851400000000001E-4</v>
          </cell>
          <cell r="L4566">
            <v>-1.0828700000000001E-3</v>
          </cell>
          <cell r="M4566">
            <v>1.0215E-2</v>
          </cell>
          <cell r="N4566">
            <v>-6.7772700000000002E-3</v>
          </cell>
          <cell r="O4566">
            <v>4.00658E-3</v>
          </cell>
        </row>
        <row r="4567">
          <cell r="A4567" t="str">
            <v>9967502022_R04C01</v>
          </cell>
          <cell r="B4567">
            <v>26</v>
          </cell>
          <cell r="C4567">
            <v>1</v>
          </cell>
          <cell r="D4567">
            <v>4</v>
          </cell>
          <cell r="E4567">
            <v>2.00502E-4</v>
          </cell>
          <cell r="F4567">
            <v>1.3757400000000001E-4</v>
          </cell>
          <cell r="G4567">
            <v>-1.6536200000000001E-2</v>
          </cell>
          <cell r="H4567">
            <v>3.6282300000000001E-3</v>
          </cell>
          <cell r="I4567">
            <v>3.5203300000000002E-4</v>
          </cell>
          <cell r="J4567">
            <v>2.1150100000000001E-3</v>
          </cell>
          <cell r="K4567">
            <v>-1.9772700000000002E-3</v>
          </cell>
          <cell r="L4567">
            <v>-1.8180399999999999E-3</v>
          </cell>
          <cell r="M4567">
            <v>5.5246000000000002E-3</v>
          </cell>
          <cell r="N4567">
            <v>-4.6180199999999996E-3</v>
          </cell>
          <cell r="O4567">
            <v>-6.0838299999999999E-4</v>
          </cell>
        </row>
        <row r="4568">
          <cell r="A4568" t="str">
            <v>9967502022_R04C02</v>
          </cell>
          <cell r="B4568">
            <v>23</v>
          </cell>
          <cell r="C4568">
            <v>1</v>
          </cell>
          <cell r="D4568">
            <v>2</v>
          </cell>
          <cell r="E4568">
            <v>1.9792E-4</v>
          </cell>
          <cell r="F4568">
            <v>-5.93462E-4</v>
          </cell>
          <cell r="G4568">
            <v>-1.6405400000000001E-2</v>
          </cell>
          <cell r="H4568">
            <v>1.6934000000000001E-3</v>
          </cell>
          <cell r="I4568">
            <v>-1.8488700000000001E-3</v>
          </cell>
          <cell r="J4568">
            <v>1.9926499999999999E-3</v>
          </cell>
          <cell r="K4568">
            <v>-5.19328E-4</v>
          </cell>
          <cell r="L4568">
            <v>-1.5566099999999999E-3</v>
          </cell>
          <cell r="M4568">
            <v>3.6579199999999998E-3</v>
          </cell>
          <cell r="N4568">
            <v>-7.9849000000000001E-4</v>
          </cell>
          <cell r="O4568">
            <v>2.9447400000000003E-4</v>
          </cell>
        </row>
        <row r="4569">
          <cell r="A4569" t="str">
            <v>9967502022_R05C01</v>
          </cell>
          <cell r="B4569">
            <v>40</v>
          </cell>
          <cell r="C4569">
            <v>1</v>
          </cell>
          <cell r="D4569">
            <v>3</v>
          </cell>
          <cell r="E4569">
            <v>1.91299E-4</v>
          </cell>
          <cell r="F4569">
            <v>4.3033899999999998E-3</v>
          </cell>
          <cell r="G4569">
            <v>-2.59692E-3</v>
          </cell>
          <cell r="H4569">
            <v>-1.4046600000000001E-3</v>
          </cell>
          <cell r="I4569">
            <v>-1.0299900000000001E-2</v>
          </cell>
          <cell r="J4569">
            <v>2.4368300000000001E-3</v>
          </cell>
          <cell r="K4569">
            <v>-4.4465499999999996E-3</v>
          </cell>
          <cell r="L4569">
            <v>-3.9798400000000001E-3</v>
          </cell>
          <cell r="M4569">
            <v>1.52695E-2</v>
          </cell>
          <cell r="N4569">
            <v>-7.7284399999999996E-3</v>
          </cell>
          <cell r="O4569">
            <v>1.7635899999999999E-2</v>
          </cell>
        </row>
        <row r="4570">
          <cell r="A4570" t="str">
            <v>9967502022_R06C01</v>
          </cell>
          <cell r="B4570">
            <v>29</v>
          </cell>
          <cell r="C4570">
            <v>1</v>
          </cell>
          <cell r="D4570">
            <v>3</v>
          </cell>
          <cell r="E4570">
            <v>1.95663E-4</v>
          </cell>
          <cell r="F4570">
            <v>2.31211E-3</v>
          </cell>
          <cell r="G4570">
            <v>-1.37219E-2</v>
          </cell>
          <cell r="H4570">
            <v>6.8658599999999999E-4</v>
          </cell>
          <cell r="I4570">
            <v>-8.0242900000000001E-4</v>
          </cell>
          <cell r="J4570">
            <v>2.8290699999999999E-3</v>
          </cell>
          <cell r="K4570">
            <v>-2.1440700000000001E-3</v>
          </cell>
          <cell r="L4570">
            <v>-1.5314700000000001E-3</v>
          </cell>
          <cell r="M4570">
            <v>6.2085600000000001E-3</v>
          </cell>
          <cell r="N4570">
            <v>-7.1154200000000004E-5</v>
          </cell>
          <cell r="O4570">
            <v>2.6981000000000002E-3</v>
          </cell>
        </row>
        <row r="4571">
          <cell r="A4571" t="str">
            <v>9967502022_R06C02</v>
          </cell>
          <cell r="B4571">
            <v>29</v>
          </cell>
          <cell r="C4571">
            <v>1</v>
          </cell>
          <cell r="D4571">
            <v>2</v>
          </cell>
          <cell r="E4571">
            <v>2.0191999999999999E-4</v>
          </cell>
          <cell r="F4571">
            <v>3.836E-3</v>
          </cell>
          <cell r="G4571">
            <v>-7.0873400000000001E-3</v>
          </cell>
          <cell r="H4571">
            <v>6.9848600000000001E-4</v>
          </cell>
          <cell r="I4571">
            <v>-3.08384E-3</v>
          </cell>
          <cell r="J4571">
            <v>-1.6243E-3</v>
          </cell>
          <cell r="K4571">
            <v>-6.08429E-3</v>
          </cell>
          <cell r="L4571">
            <v>3.1239200000000001E-3</v>
          </cell>
          <cell r="M4571">
            <v>1.3970099999999999E-2</v>
          </cell>
          <cell r="N4571">
            <v>-3.5067499999999999E-3</v>
          </cell>
          <cell r="O4571">
            <v>9.1197499999999994E-3</v>
          </cell>
        </row>
        <row r="4572">
          <cell r="A4572" t="str">
            <v>9967502023_R01C01</v>
          </cell>
          <cell r="B4572">
            <v>34</v>
          </cell>
          <cell r="C4572">
            <v>2</v>
          </cell>
          <cell r="D4572" t="str">
            <v>NA</v>
          </cell>
          <cell r="E4572">
            <v>1.0582300000000001E-4</v>
          </cell>
          <cell r="F4572">
            <v>-6.1884599999999998E-2</v>
          </cell>
          <cell r="G4572">
            <v>6.2618200000000004E-3</v>
          </cell>
          <cell r="H4572">
            <v>1.2058299999999999E-2</v>
          </cell>
          <cell r="I4572">
            <v>-2.1959200000000001E-3</v>
          </cell>
          <cell r="J4572">
            <v>8.0110700000000003E-3</v>
          </cell>
          <cell r="K4572">
            <v>1.61557E-3</v>
          </cell>
          <cell r="L4572">
            <v>-3.1817999999999999E-4</v>
          </cell>
          <cell r="M4572">
            <v>-1.20443E-3</v>
          </cell>
          <cell r="N4572">
            <v>-1.06963E-3</v>
          </cell>
          <cell r="O4572">
            <v>7.1908400000000004E-4</v>
          </cell>
        </row>
        <row r="4573">
          <cell r="A4573" t="str">
            <v>9967502023_R01C02</v>
          </cell>
          <cell r="B4573">
            <v>23</v>
          </cell>
          <cell r="C4573">
            <v>1</v>
          </cell>
          <cell r="D4573" t="str">
            <v>NA</v>
          </cell>
          <cell r="E4573">
            <v>1.7179599999999999E-4</v>
          </cell>
          <cell r="F4573">
            <v>-4.6232399999999998E-3</v>
          </cell>
          <cell r="G4573">
            <v>-2.41823E-2</v>
          </cell>
          <cell r="H4573">
            <v>-8.2483399999999998E-2</v>
          </cell>
          <cell r="I4573">
            <v>2.6497099999999999E-2</v>
          </cell>
          <cell r="J4573">
            <v>-8.6942599999999995E-2</v>
          </cell>
          <cell r="K4573">
            <v>1.1919200000000001E-4</v>
          </cell>
          <cell r="L4573">
            <v>-3.3207699999999998E-3</v>
          </cell>
          <cell r="M4573">
            <v>-3.9933700000000004E-3</v>
          </cell>
          <cell r="N4573">
            <v>1.1794900000000001E-3</v>
          </cell>
          <cell r="O4573">
            <v>2.36768E-3</v>
          </cell>
        </row>
        <row r="4574">
          <cell r="A4574" t="str">
            <v>9967502023_R02C02</v>
          </cell>
          <cell r="B4574">
            <v>30</v>
          </cell>
          <cell r="C4574">
            <v>1</v>
          </cell>
          <cell r="D4574" t="str">
            <v>NA</v>
          </cell>
          <cell r="E4574">
            <v>2.02299E-4</v>
          </cell>
          <cell r="F4574">
            <v>6.2592699999999999E-3</v>
          </cell>
          <cell r="G4574">
            <v>1.55067E-2</v>
          </cell>
          <cell r="H4574">
            <v>-6.8681499999999999E-3</v>
          </cell>
          <cell r="I4574">
            <v>-2.3989199999999999E-2</v>
          </cell>
          <cell r="J4574">
            <v>3.58797E-4</v>
          </cell>
          <cell r="K4574">
            <v>-5.5775400000000004E-4</v>
          </cell>
          <cell r="L4574">
            <v>-1.59483E-3</v>
          </cell>
          <cell r="M4574">
            <v>-5.0469599999999996E-3</v>
          </cell>
          <cell r="N4574">
            <v>-6.0606100000000001E-3</v>
          </cell>
          <cell r="O4574">
            <v>-4.8121199999999996E-3</v>
          </cell>
        </row>
        <row r="4575">
          <cell r="A4575" t="str">
            <v>9967502023_R03C01</v>
          </cell>
          <cell r="B4575">
            <v>47</v>
          </cell>
          <cell r="C4575">
            <v>2</v>
          </cell>
          <cell r="D4575" t="str">
            <v>NA</v>
          </cell>
          <cell r="E4575">
            <v>2.00192E-4</v>
          </cell>
          <cell r="F4575">
            <v>6.2126600000000001E-3</v>
          </cell>
          <cell r="G4575">
            <v>1.5482299999999999E-2</v>
          </cell>
          <cell r="H4575">
            <v>-7.8729799999999999E-3</v>
          </cell>
          <cell r="I4575">
            <v>-2.2905200000000001E-2</v>
          </cell>
          <cell r="J4575">
            <v>-3.9072400000000001E-4</v>
          </cell>
          <cell r="K4575">
            <v>-2.0810500000000001E-3</v>
          </cell>
          <cell r="L4575">
            <v>5.8589799999999997E-3</v>
          </cell>
          <cell r="M4575">
            <v>-3.3951300000000001E-3</v>
          </cell>
          <cell r="N4575">
            <v>-5.2335800000000001E-5</v>
          </cell>
          <cell r="O4575">
            <v>-6.0339900000000004E-3</v>
          </cell>
        </row>
        <row r="4576">
          <cell r="A4576" t="str">
            <v>9967502023_R03C02</v>
          </cell>
          <cell r="B4576">
            <v>24</v>
          </cell>
          <cell r="C4576">
            <v>1</v>
          </cell>
          <cell r="D4576" t="str">
            <v>NA</v>
          </cell>
          <cell r="E4576">
            <v>2.04083E-4</v>
          </cell>
          <cell r="F4576">
            <v>6.1387000000000004E-3</v>
          </cell>
          <cell r="G4576">
            <v>1.2392500000000001E-2</v>
          </cell>
          <cell r="H4576">
            <v>-6.83704E-3</v>
          </cell>
          <cell r="I4576">
            <v>-1.84438E-2</v>
          </cell>
          <cell r="J4576">
            <v>-9.8155399999999993E-4</v>
          </cell>
          <cell r="K4576">
            <v>-5.4690600000000004E-3</v>
          </cell>
          <cell r="L4576">
            <v>-5.2102499999999996E-3</v>
          </cell>
          <cell r="M4576">
            <v>-4.9458100000000001E-3</v>
          </cell>
          <cell r="N4576">
            <v>1.3674500000000001E-3</v>
          </cell>
          <cell r="O4576">
            <v>5.7162700000000001E-4</v>
          </cell>
        </row>
        <row r="4577">
          <cell r="A4577" t="str">
            <v>9967502023_R04C01</v>
          </cell>
          <cell r="B4577">
            <v>63</v>
          </cell>
          <cell r="C4577">
            <v>1</v>
          </cell>
          <cell r="D4577" t="str">
            <v>NA</v>
          </cell>
          <cell r="E4577">
            <v>2.02349E-4</v>
          </cell>
          <cell r="F4577">
            <v>6.1551599999999998E-3</v>
          </cell>
          <cell r="G4577">
            <v>1.4955E-2</v>
          </cell>
          <cell r="H4577">
            <v>-7.2325799999999997E-3</v>
          </cell>
          <cell r="I4577">
            <v>-2.4764100000000001E-2</v>
          </cell>
          <cell r="J4577">
            <v>-2.2216900000000001E-3</v>
          </cell>
          <cell r="K4577">
            <v>-5.6775699999999998E-3</v>
          </cell>
          <cell r="L4577">
            <v>-1.7463999999999999E-3</v>
          </cell>
          <cell r="M4577">
            <v>-5.3747999999999999E-3</v>
          </cell>
          <cell r="N4577">
            <v>9.93753E-4</v>
          </cell>
          <cell r="O4577">
            <v>-7.4980300000000001E-3</v>
          </cell>
        </row>
        <row r="4578">
          <cell r="A4578" t="str">
            <v>9967502023_R05C01</v>
          </cell>
          <cell r="B4578">
            <v>30</v>
          </cell>
          <cell r="C4578">
            <v>1</v>
          </cell>
          <cell r="D4578" t="str">
            <v>NA</v>
          </cell>
          <cell r="E4578">
            <v>8.58903E-5</v>
          </cell>
          <cell r="F4578">
            <v>-7.2043899999999994E-2</v>
          </cell>
          <cell r="G4578">
            <v>7.6996199999999999E-3</v>
          </cell>
          <cell r="H4578">
            <v>1.2917700000000001E-2</v>
          </cell>
          <cell r="I4578">
            <v>-1.29537E-2</v>
          </cell>
          <cell r="J4578">
            <v>3.9393600000000003E-3</v>
          </cell>
          <cell r="K4578">
            <v>2.3650599999999999E-4</v>
          </cell>
          <cell r="L4578">
            <v>-6.1470099999999996E-3</v>
          </cell>
          <cell r="M4578">
            <v>-8.2705500000000004E-4</v>
          </cell>
          <cell r="N4578">
            <v>-2.2713299999999998E-3</v>
          </cell>
          <cell r="O4578">
            <v>2.4722799999999999E-3</v>
          </cell>
        </row>
        <row r="4579">
          <cell r="A4579" t="str">
            <v>9967502023_R05C02</v>
          </cell>
          <cell r="B4579">
            <v>45</v>
          </cell>
          <cell r="C4579">
            <v>1</v>
          </cell>
          <cell r="D4579" t="str">
            <v>NA</v>
          </cell>
          <cell r="E4579">
            <v>9.9654499999999999E-5</v>
          </cell>
          <cell r="F4579">
            <v>-7.0667800000000003E-2</v>
          </cell>
          <cell r="G4579">
            <v>9.1195100000000008E-3</v>
          </cell>
          <cell r="H4579">
            <v>1.4279200000000001E-2</v>
          </cell>
          <cell r="I4579">
            <v>-8.6277899999999998E-3</v>
          </cell>
          <cell r="J4579">
            <v>5.4525800000000003E-3</v>
          </cell>
          <cell r="K4579">
            <v>-3.8853E-3</v>
          </cell>
          <cell r="L4579">
            <v>-5.1015899999999996E-3</v>
          </cell>
          <cell r="M4579">
            <v>-1.88248E-3</v>
          </cell>
          <cell r="N4579">
            <v>-9.7853000000000002E-4</v>
          </cell>
          <cell r="O4579">
            <v>1.5569500000000001E-3</v>
          </cell>
        </row>
        <row r="4580">
          <cell r="A4580" t="str">
            <v>9967502023_R06C02</v>
          </cell>
          <cell r="B4580">
            <v>61</v>
          </cell>
          <cell r="C4580">
            <v>2</v>
          </cell>
          <cell r="D4580" t="str">
            <v>NA</v>
          </cell>
          <cell r="E4580">
            <v>2.08278E-4</v>
          </cell>
          <cell r="F4580">
            <v>2.7222599999999998E-3</v>
          </cell>
          <cell r="G4580">
            <v>-2.4114599999999998E-3</v>
          </cell>
          <cell r="H4580">
            <v>1.37219E-2</v>
          </cell>
          <cell r="I4580">
            <v>9.2157999999999997E-3</v>
          </cell>
          <cell r="J4580">
            <v>-2.43378E-3</v>
          </cell>
          <cell r="K4580">
            <v>8.7769300000000003E-4</v>
          </cell>
          <cell r="L4580">
            <v>2.66825E-3</v>
          </cell>
          <cell r="M4580">
            <v>9.3852999999999992E-3</v>
          </cell>
          <cell r="N4580">
            <v>-6.37259E-3</v>
          </cell>
          <cell r="O4580">
            <v>4.5112700000000004E-3</v>
          </cell>
        </row>
        <row r="4581">
          <cell r="A4581" t="str">
            <v>9967502024_R01C01</v>
          </cell>
          <cell r="B4581">
            <v>24</v>
          </cell>
          <cell r="C4581">
            <v>2</v>
          </cell>
          <cell r="D4581" t="str">
            <v>NA</v>
          </cell>
          <cell r="E4581">
            <v>2.0502500000000001E-4</v>
          </cell>
          <cell r="F4581">
            <v>5.4995599999999997E-3</v>
          </cell>
          <cell r="G4581">
            <v>1.34948E-2</v>
          </cell>
          <cell r="H4581">
            <v>-1.58265E-2</v>
          </cell>
          <cell r="I4581">
            <v>-3.5078100000000001E-2</v>
          </cell>
          <cell r="J4581">
            <v>-2.8131499999999999E-3</v>
          </cell>
          <cell r="K4581">
            <v>-1.0004300000000001E-2</v>
          </cell>
          <cell r="L4581">
            <v>-8.3234799999999994E-3</v>
          </cell>
          <cell r="M4581">
            <v>1.2661800000000001E-2</v>
          </cell>
          <cell r="N4581">
            <v>-1.26009E-3</v>
          </cell>
          <cell r="O4581">
            <v>1.8929999999999999E-2</v>
          </cell>
        </row>
        <row r="4582">
          <cell r="A4582" t="str">
            <v>9967502024_R03C02</v>
          </cell>
          <cell r="B4582" t="str">
            <v>NA</v>
          </cell>
          <cell r="C4582" t="str">
            <v>NA</v>
          </cell>
          <cell r="D4582" t="str">
            <v>NA</v>
          </cell>
          <cell r="E4582">
            <v>1.9581500000000001E-4</v>
          </cell>
          <cell r="F4582">
            <v>4.7083799999999999E-3</v>
          </cell>
          <cell r="G4582">
            <v>3.0444500000000002E-3</v>
          </cell>
          <cell r="H4582">
            <v>7.1949199999999996E-3</v>
          </cell>
          <cell r="I4582">
            <v>5.3440299999999996E-3</v>
          </cell>
          <cell r="J4582">
            <v>-1.4512800000000001E-3</v>
          </cell>
          <cell r="K4582">
            <v>-4.4176700000000003E-3</v>
          </cell>
          <cell r="L4582">
            <v>3.9050600000000001E-3</v>
          </cell>
          <cell r="M4582">
            <v>9.3283499999999991E-3</v>
          </cell>
          <cell r="N4582">
            <v>1.1621100000000001E-3</v>
          </cell>
          <cell r="O4582">
            <v>7.7341800000000002E-3</v>
          </cell>
        </row>
        <row r="4583">
          <cell r="A4583" t="str">
            <v>9967502024_R04C02</v>
          </cell>
          <cell r="B4583">
            <v>23</v>
          </cell>
          <cell r="C4583">
            <v>1</v>
          </cell>
          <cell r="D4583" t="str">
            <v>NA</v>
          </cell>
          <cell r="E4583">
            <v>2.0414200000000001E-4</v>
          </cell>
          <cell r="F4583">
            <v>6.0155800000000004E-3</v>
          </cell>
          <cell r="G4583">
            <v>1.5081000000000001E-2</v>
          </cell>
          <cell r="H4583">
            <v>-8.32601E-3</v>
          </cell>
          <cell r="I4583">
            <v>-2.24116E-2</v>
          </cell>
          <cell r="J4583">
            <v>9.0404500000000002E-4</v>
          </cell>
          <cell r="K4583">
            <v>-6.29282E-4</v>
          </cell>
          <cell r="L4583">
            <v>4.0541500000000003E-3</v>
          </cell>
          <cell r="M4583">
            <v>-5.3784200000000001E-3</v>
          </cell>
          <cell r="N4583">
            <v>9.2234100000000002E-4</v>
          </cell>
          <cell r="O4583">
            <v>-2.8548699999999998E-3</v>
          </cell>
        </row>
        <row r="4584">
          <cell r="A4584" t="str">
            <v>9967502024_R05C01</v>
          </cell>
          <cell r="B4584">
            <v>27</v>
          </cell>
          <cell r="C4584">
            <v>2</v>
          </cell>
          <cell r="D4584" t="str">
            <v>NA</v>
          </cell>
          <cell r="E4584">
            <v>1.11754E-4</v>
          </cell>
          <cell r="F4584">
            <v>-6.0961000000000001E-2</v>
          </cell>
          <cell r="G4584">
            <v>8.8901299999999996E-3</v>
          </cell>
          <cell r="H4584">
            <v>9.9826399999999992E-3</v>
          </cell>
          <cell r="I4584">
            <v>-1.02965E-2</v>
          </cell>
          <cell r="J4584">
            <v>3.9310600000000001E-3</v>
          </cell>
          <cell r="K4584">
            <v>-4.5906799999999998E-3</v>
          </cell>
          <cell r="L4584">
            <v>-5.8938000000000003E-3</v>
          </cell>
          <cell r="M4584">
            <v>2.4219899999999999E-4</v>
          </cell>
          <cell r="N4584">
            <v>-1.6668200000000001E-3</v>
          </cell>
          <cell r="O4584">
            <v>-2.7433399999999999E-3</v>
          </cell>
        </row>
        <row r="4585">
          <cell r="A4585" t="str">
            <v>9967502024_R05C02</v>
          </cell>
          <cell r="B4585">
            <v>25</v>
          </cell>
          <cell r="C4585">
            <v>2</v>
          </cell>
          <cell r="D4585" t="str">
            <v>NA</v>
          </cell>
          <cell r="E4585">
            <v>1.8667400000000001E-4</v>
          </cell>
          <cell r="F4585">
            <v>-3.6093000000000002E-3</v>
          </cell>
          <cell r="G4585">
            <v>-3.1094699999999999E-2</v>
          </cell>
          <cell r="H4585">
            <v>-2.2482499999999999E-2</v>
          </cell>
          <cell r="I4585">
            <v>-1.5689600000000001E-2</v>
          </cell>
          <cell r="J4585">
            <v>2.8153000000000001E-2</v>
          </cell>
          <cell r="K4585">
            <v>6.3850399999999998E-3</v>
          </cell>
          <cell r="L4585">
            <v>-2.4399500000000002E-3</v>
          </cell>
          <cell r="M4585">
            <v>-5.53284E-2</v>
          </cell>
          <cell r="N4585">
            <v>1.7554400000000001E-2</v>
          </cell>
          <cell r="O4585">
            <v>3.7618600000000001E-3</v>
          </cell>
        </row>
        <row r="4586">
          <cell r="A4586" t="str">
            <v>9967502024_R06C01</v>
          </cell>
          <cell r="B4586">
            <v>22</v>
          </cell>
          <cell r="C4586">
            <v>1</v>
          </cell>
          <cell r="D4586" t="str">
            <v>NA</v>
          </cell>
          <cell r="E4586">
            <v>1.5906000000000001E-4</v>
          </cell>
          <cell r="F4586">
            <v>-3.3192399999999997E-2</v>
          </cell>
          <cell r="G4586">
            <v>-6.2273500000000004E-3</v>
          </cell>
          <cell r="H4586">
            <v>1.02404E-2</v>
          </cell>
          <cell r="I4586">
            <v>1.91862E-2</v>
          </cell>
          <cell r="J4586">
            <v>9.4912599999999996E-3</v>
          </cell>
          <cell r="K4586">
            <v>4.5906300000000001E-3</v>
          </cell>
          <cell r="L4586">
            <v>6.82797E-3</v>
          </cell>
          <cell r="M4586">
            <v>5.0415700000000004E-3</v>
          </cell>
          <cell r="N4586">
            <v>-1.98438E-3</v>
          </cell>
          <cell r="O4586">
            <v>-4.8782599999999997E-3</v>
          </cell>
        </row>
        <row r="4587">
          <cell r="A4587" t="str">
            <v>9967502024_R06C02</v>
          </cell>
          <cell r="B4587">
            <v>27</v>
          </cell>
          <cell r="C4587">
            <v>2</v>
          </cell>
          <cell r="D4587" t="str">
            <v>NA</v>
          </cell>
          <cell r="E4587">
            <v>2.14747E-4</v>
          </cell>
          <cell r="F4587">
            <v>3.8804899999999999E-3</v>
          </cell>
          <cell r="G4587">
            <v>-6.6364600000000005E-4</v>
          </cell>
          <cell r="H4587">
            <v>1.00865E-2</v>
          </cell>
          <cell r="I4587">
            <v>8.2184900000000002E-3</v>
          </cell>
          <cell r="J4587">
            <v>1.59084E-3</v>
          </cell>
          <cell r="K4587">
            <v>-2.2529E-3</v>
          </cell>
          <cell r="L4587">
            <v>2.3881800000000002E-3</v>
          </cell>
          <cell r="M4587">
            <v>5.82315E-3</v>
          </cell>
          <cell r="N4587">
            <v>-2.7501400000000002E-4</v>
          </cell>
          <cell r="O4587">
            <v>9.4051099999999995E-3</v>
          </cell>
        </row>
        <row r="4588">
          <cell r="A4588" t="str">
            <v>9967502025_R01C02</v>
          </cell>
          <cell r="B4588">
            <v>54</v>
          </cell>
          <cell r="C4588">
            <v>2</v>
          </cell>
          <cell r="D4588">
            <v>5</v>
          </cell>
          <cell r="E4588">
            <v>1.9953700000000001E-4</v>
          </cell>
          <cell r="F4588">
            <v>3.79299E-3</v>
          </cell>
          <cell r="G4588">
            <v>1.0721100000000001E-2</v>
          </cell>
          <cell r="H4588">
            <v>1.5326199999999999E-3</v>
          </cell>
          <cell r="I4588">
            <v>7.0716900000000003E-3</v>
          </cell>
          <cell r="J4588">
            <v>4.2466200000000004E-3</v>
          </cell>
          <cell r="K4588">
            <v>-2.4402299999999998E-3</v>
          </cell>
          <cell r="L4588">
            <v>-3.8593200000000002E-4</v>
          </cell>
          <cell r="M4588">
            <v>-5.2903500000000001E-3</v>
          </cell>
          <cell r="N4588">
            <v>-5.4612900000000002E-4</v>
          </cell>
          <cell r="O4588">
            <v>1.5948500000000001E-3</v>
          </cell>
        </row>
        <row r="4589">
          <cell r="A4589" t="str">
            <v>9967502025_R02C01</v>
          </cell>
          <cell r="B4589">
            <v>44</v>
          </cell>
          <cell r="C4589">
            <v>2</v>
          </cell>
          <cell r="D4589">
            <v>2</v>
          </cell>
          <cell r="E4589">
            <v>2.0110000000000001E-4</v>
          </cell>
          <cell r="F4589">
            <v>4.4550199999999996E-3</v>
          </cell>
          <cell r="G4589">
            <v>1.20433E-2</v>
          </cell>
          <cell r="H4589">
            <v>-1.00679E-3</v>
          </cell>
          <cell r="I4589">
            <v>5.3865400000000004E-3</v>
          </cell>
          <cell r="J4589">
            <v>6.3140599999999998E-3</v>
          </cell>
          <cell r="K4589">
            <v>-3.9427100000000003E-3</v>
          </cell>
          <cell r="L4589">
            <v>2.17811E-3</v>
          </cell>
          <cell r="M4589">
            <v>-2.25793E-3</v>
          </cell>
          <cell r="N4589">
            <v>4.9252900000000001E-4</v>
          </cell>
          <cell r="O4589">
            <v>-4.1666699999999999E-3</v>
          </cell>
        </row>
        <row r="4590">
          <cell r="A4590" t="str">
            <v>9967502025_R02C02</v>
          </cell>
          <cell r="B4590">
            <v>46</v>
          </cell>
          <cell r="C4590">
            <v>1</v>
          </cell>
          <cell r="D4590">
            <v>5</v>
          </cell>
          <cell r="E4590">
            <v>2.07498E-4</v>
          </cell>
          <cell r="F4590">
            <v>4.0239999999999998E-3</v>
          </cell>
          <cell r="G4590">
            <v>1.25427E-2</v>
          </cell>
          <cell r="H4590">
            <v>-1.1167499999999999E-3</v>
          </cell>
          <cell r="I4590">
            <v>1.10049E-2</v>
          </cell>
          <cell r="J4590">
            <v>6.3136800000000003E-3</v>
          </cell>
          <cell r="K4590">
            <v>1.8092800000000001E-4</v>
          </cell>
          <cell r="L4590">
            <v>-5.2486899999999996E-4</v>
          </cell>
          <cell r="M4590">
            <v>2.2936199999999999E-4</v>
          </cell>
          <cell r="N4590">
            <v>9.7831099999999994E-4</v>
          </cell>
          <cell r="O4590">
            <v>-1.36246E-3</v>
          </cell>
        </row>
        <row r="4591">
          <cell r="A4591" t="str">
            <v>9967502025_R03C01</v>
          </cell>
          <cell r="B4591">
            <v>34</v>
          </cell>
          <cell r="C4591">
            <v>1</v>
          </cell>
          <cell r="D4591">
            <v>5</v>
          </cell>
          <cell r="E4591">
            <v>1.95603E-4</v>
          </cell>
          <cell r="F4591">
            <v>4.3232399999999999E-3</v>
          </cell>
          <cell r="G4591">
            <v>1.14868E-2</v>
          </cell>
          <cell r="H4591">
            <v>2.2418500000000001E-4</v>
          </cell>
          <cell r="I4591">
            <v>8.9764800000000002E-3</v>
          </cell>
          <cell r="J4591">
            <v>4.2797800000000004E-3</v>
          </cell>
          <cell r="K4591">
            <v>1.68783E-3</v>
          </cell>
          <cell r="L4591">
            <v>-5.7919399999999998E-3</v>
          </cell>
          <cell r="M4591">
            <v>2.8886799999999998E-3</v>
          </cell>
          <cell r="N4591">
            <v>8.4218499999999998E-3</v>
          </cell>
          <cell r="O4591">
            <v>8.1020500000000004E-4</v>
          </cell>
        </row>
        <row r="4592">
          <cell r="A4592" t="str">
            <v>9967502025_R03C02</v>
          </cell>
          <cell r="B4592">
            <v>41</v>
          </cell>
          <cell r="C4592">
            <v>2</v>
          </cell>
          <cell r="D4592">
            <v>2</v>
          </cell>
          <cell r="E4592">
            <v>1.93127E-4</v>
          </cell>
          <cell r="F4592">
            <v>4.0177499999999996E-3</v>
          </cell>
          <cell r="G4592">
            <v>1.05425E-2</v>
          </cell>
          <cell r="H4592">
            <v>-2.0216900000000001E-4</v>
          </cell>
          <cell r="I4592">
            <v>6.6276299999999998E-3</v>
          </cell>
          <cell r="J4592">
            <v>4.0370700000000002E-3</v>
          </cell>
          <cell r="K4592">
            <v>-6.2586100000000002E-4</v>
          </cell>
          <cell r="L4592">
            <v>6.6707699999999997E-4</v>
          </cell>
          <cell r="M4592">
            <v>-4.06141E-4</v>
          </cell>
          <cell r="N4592">
            <v>9.8139499999999992E-4</v>
          </cell>
          <cell r="O4592">
            <v>-4.3212799999999999E-4</v>
          </cell>
        </row>
        <row r="4593">
          <cell r="A4593" t="str">
            <v>9967502025_R04C02</v>
          </cell>
          <cell r="B4593">
            <v>35</v>
          </cell>
          <cell r="C4593">
            <v>1</v>
          </cell>
          <cell r="D4593">
            <v>4</v>
          </cell>
          <cell r="E4593">
            <v>1.98097E-4</v>
          </cell>
          <cell r="F4593">
            <v>3.2700199999999998E-3</v>
          </cell>
          <cell r="G4593">
            <v>1.11778E-2</v>
          </cell>
          <cell r="H4593">
            <v>-2.9363200000000001E-3</v>
          </cell>
          <cell r="I4593">
            <v>6.9213399999999998E-3</v>
          </cell>
          <cell r="J4593">
            <v>2.33665E-3</v>
          </cell>
          <cell r="K4593">
            <v>-2.1685699999999999E-3</v>
          </cell>
          <cell r="L4593">
            <v>1.16551E-3</v>
          </cell>
          <cell r="M4593">
            <v>-4.2065499999999998E-4</v>
          </cell>
          <cell r="N4593">
            <v>-1.6749899999999999E-4</v>
          </cell>
          <cell r="O4593">
            <v>-9.1224600000000006E-3</v>
          </cell>
        </row>
        <row r="4594">
          <cell r="A4594" t="str">
            <v>9967502025_R05C01</v>
          </cell>
          <cell r="B4594">
            <v>47</v>
          </cell>
          <cell r="C4594">
            <v>2</v>
          </cell>
          <cell r="D4594">
            <v>4</v>
          </cell>
          <cell r="E4594">
            <v>1.9668499999999999E-4</v>
          </cell>
          <cell r="F4594">
            <v>3.9704500000000004E-3</v>
          </cell>
          <cell r="G4594">
            <v>1.2084299999999999E-2</v>
          </cell>
          <cell r="H4594">
            <v>-1.27205E-3</v>
          </cell>
          <cell r="I4594">
            <v>9.4440199999999992E-3</v>
          </cell>
          <cell r="J4594">
            <v>7.1206100000000003E-3</v>
          </cell>
          <cell r="K4594">
            <v>-9.9726000000000003E-4</v>
          </cell>
          <cell r="L4594">
            <v>-6.9327500000000003E-4</v>
          </cell>
          <cell r="M4594">
            <v>2.4867699999999999E-4</v>
          </cell>
          <cell r="N4594">
            <v>3.0928200000000002E-4</v>
          </cell>
          <cell r="O4594">
            <v>2.2102299999999999E-4</v>
          </cell>
        </row>
        <row r="4595">
          <cell r="A4595" t="str">
            <v>9967502025_R05C02</v>
          </cell>
          <cell r="B4595">
            <v>40</v>
          </cell>
          <cell r="C4595">
            <v>1</v>
          </cell>
          <cell r="D4595">
            <v>4</v>
          </cell>
          <cell r="E4595">
            <v>1.97684E-4</v>
          </cell>
          <cell r="F4595">
            <v>3.7694600000000001E-3</v>
          </cell>
          <cell r="G4595">
            <v>1.0011000000000001E-2</v>
          </cell>
          <cell r="H4595">
            <v>8.24181E-4</v>
          </cell>
          <cell r="I4595">
            <v>8.8853200000000004E-3</v>
          </cell>
          <cell r="J4595">
            <v>2.5680400000000002E-3</v>
          </cell>
          <cell r="K4595">
            <v>-5.01046E-4</v>
          </cell>
          <cell r="L4595">
            <v>5.68704E-3</v>
          </cell>
          <cell r="M4595">
            <v>-1.2140199999999999E-3</v>
          </cell>
          <cell r="N4595">
            <v>-1.1460299999999999E-3</v>
          </cell>
          <cell r="O4595">
            <v>-2.2838200000000002E-3</v>
          </cell>
        </row>
        <row r="4596">
          <cell r="A4596" t="str">
            <v>9967502025_R06C01</v>
          </cell>
          <cell r="B4596">
            <v>44</v>
          </cell>
          <cell r="C4596">
            <v>1</v>
          </cell>
          <cell r="D4596">
            <v>4</v>
          </cell>
          <cell r="E4596">
            <v>2.0600999999999999E-4</v>
          </cell>
          <cell r="F4596">
            <v>3.7483799999999999E-3</v>
          </cell>
          <cell r="G4596">
            <v>1.0763999999999999E-2</v>
          </cell>
          <cell r="H4596">
            <v>-1.4597499999999999E-3</v>
          </cell>
          <cell r="I4596">
            <v>5.5869800000000001E-3</v>
          </cell>
          <cell r="J4596">
            <v>2.9667600000000001E-3</v>
          </cell>
          <cell r="K4596">
            <v>-1.9331699999999999E-3</v>
          </cell>
          <cell r="L4596">
            <v>1.8668999999999999E-3</v>
          </cell>
          <cell r="M4596">
            <v>-1.13017E-3</v>
          </cell>
          <cell r="N4596">
            <v>6.3970399999999997E-3</v>
          </cell>
          <cell r="O4596">
            <v>2.1095599999999999E-3</v>
          </cell>
        </row>
        <row r="4597">
          <cell r="A4597" t="str">
            <v>9967502025_R06C02</v>
          </cell>
          <cell r="B4597">
            <v>40</v>
          </cell>
          <cell r="C4597">
            <v>1</v>
          </cell>
          <cell r="D4597">
            <v>3</v>
          </cell>
          <cell r="E4597">
            <v>1.9825600000000001E-4</v>
          </cell>
          <cell r="F4597">
            <v>4.0086399999999999E-3</v>
          </cell>
          <cell r="G4597">
            <v>1.08532E-2</v>
          </cell>
          <cell r="H4597">
            <v>-1.4716E-3</v>
          </cell>
          <cell r="I4597">
            <v>1.04352E-2</v>
          </cell>
          <cell r="J4597">
            <v>2.6241699999999999E-3</v>
          </cell>
          <cell r="K4597">
            <v>3.1729300000000001E-4</v>
          </cell>
          <cell r="L4597">
            <v>3.4273799999999998E-3</v>
          </cell>
          <cell r="M4597">
            <v>-3.3040600000000002E-3</v>
          </cell>
          <cell r="N4597">
            <v>-3.1965299999999999E-3</v>
          </cell>
          <cell r="O4597">
            <v>-2.7170800000000002E-3</v>
          </cell>
        </row>
        <row r="4598">
          <cell r="A4598" t="str">
            <v>9967502026_R01C01</v>
          </cell>
          <cell r="B4598">
            <v>35</v>
          </cell>
          <cell r="C4598">
            <v>1</v>
          </cell>
          <cell r="D4598">
            <v>4</v>
          </cell>
          <cell r="E4598">
            <v>1.9516600000000001E-4</v>
          </cell>
          <cell r="F4598">
            <v>5.9045800000000004E-3</v>
          </cell>
          <cell r="G4598">
            <v>1.44619E-2</v>
          </cell>
          <cell r="H4598">
            <v>-6.2338999999999997E-3</v>
          </cell>
          <cell r="I4598">
            <v>-2.2365900000000001E-2</v>
          </cell>
          <cell r="J4598">
            <v>-1.2357100000000001E-3</v>
          </cell>
          <cell r="K4598">
            <v>-3.50731E-3</v>
          </cell>
          <cell r="L4598">
            <v>1.15252E-3</v>
          </cell>
          <cell r="M4598">
            <v>2.55856E-4</v>
          </cell>
          <cell r="N4598">
            <v>5.0230299999999995E-4</v>
          </cell>
          <cell r="O4598">
            <v>-3.3176E-3</v>
          </cell>
        </row>
        <row r="4599">
          <cell r="A4599" t="str">
            <v>9967502026_R01C02</v>
          </cell>
          <cell r="B4599">
            <v>18</v>
          </cell>
          <cell r="C4599">
            <v>1</v>
          </cell>
          <cell r="D4599" t="str">
            <v>NA</v>
          </cell>
          <cell r="E4599">
            <v>1.8973199999999999E-4</v>
          </cell>
          <cell r="F4599">
            <v>5.8815500000000001E-3</v>
          </cell>
          <cell r="G4599">
            <v>1.3028100000000001E-2</v>
          </cell>
          <cell r="H4599">
            <v>-9.74269E-3</v>
          </cell>
          <cell r="I4599">
            <v>-2.3980999999999999E-2</v>
          </cell>
          <cell r="J4599">
            <v>-2.6120800000000001E-3</v>
          </cell>
          <cell r="K4599">
            <v>-2.1961300000000001E-3</v>
          </cell>
          <cell r="L4599">
            <v>-1.34906E-3</v>
          </cell>
          <cell r="M4599">
            <v>-6.2329400000000002E-3</v>
          </cell>
          <cell r="N4599">
            <v>3.5048800000000001E-3</v>
          </cell>
          <cell r="O4599">
            <v>-4.2733199999999997E-3</v>
          </cell>
        </row>
        <row r="4600">
          <cell r="A4600" t="str">
            <v>9967502026_R02C01</v>
          </cell>
          <cell r="B4600">
            <v>25</v>
          </cell>
          <cell r="C4600">
            <v>2</v>
          </cell>
          <cell r="D4600" t="str">
            <v>NA</v>
          </cell>
          <cell r="E4600">
            <v>1.9943700000000001E-4</v>
          </cell>
          <cell r="F4600">
            <v>6.1307499999999999E-3</v>
          </cell>
          <cell r="G4600">
            <v>1.50715E-2</v>
          </cell>
          <cell r="H4600">
            <v>-8.8656800000000008E-3</v>
          </cell>
          <cell r="I4600">
            <v>-2.09464E-2</v>
          </cell>
          <cell r="J4600">
            <v>1.1752900000000001E-3</v>
          </cell>
          <cell r="K4600">
            <v>-5.8503299999999999E-3</v>
          </cell>
          <cell r="L4600">
            <v>-3.8498E-3</v>
          </cell>
          <cell r="M4600">
            <v>-4.3388899999999998E-3</v>
          </cell>
          <cell r="N4600">
            <v>2.6928400000000002E-3</v>
          </cell>
          <cell r="O4600">
            <v>-5.4874299999999997E-3</v>
          </cell>
        </row>
        <row r="4601">
          <cell r="A4601" t="str">
            <v>9967502026_R02C02</v>
          </cell>
          <cell r="B4601">
            <v>18</v>
          </cell>
          <cell r="C4601">
            <v>2</v>
          </cell>
          <cell r="D4601">
            <v>4</v>
          </cell>
          <cell r="E4601">
            <v>2.0830499999999999E-4</v>
          </cell>
          <cell r="F4601">
            <v>6.2493899999999996E-3</v>
          </cell>
          <cell r="G4601">
            <v>1.52552E-2</v>
          </cell>
          <cell r="H4601">
            <v>-9.2681800000000009E-3</v>
          </cell>
          <cell r="I4601">
            <v>-2.77326E-2</v>
          </cell>
          <cell r="J4601">
            <v>-1.2191700000000001E-3</v>
          </cell>
          <cell r="K4601">
            <v>-4.2779300000000001E-3</v>
          </cell>
          <cell r="L4601">
            <v>4.0216399999999997E-5</v>
          </cell>
          <cell r="M4601">
            <v>-6.0216200000000001E-3</v>
          </cell>
          <cell r="N4601">
            <v>8.9452899999999998E-3</v>
          </cell>
          <cell r="O4601">
            <v>-8.5390699999999993E-3</v>
          </cell>
        </row>
        <row r="4602">
          <cell r="A4602" t="str">
            <v>9967502026_R03C01</v>
          </cell>
          <cell r="B4602">
            <v>18</v>
          </cell>
          <cell r="C4602">
            <v>2</v>
          </cell>
          <cell r="D4602">
            <v>3</v>
          </cell>
          <cell r="E4602">
            <v>1.96448E-4</v>
          </cell>
          <cell r="F4602">
            <v>5.9413000000000001E-3</v>
          </cell>
          <cell r="G4602">
            <v>1.4852499999999999E-2</v>
          </cell>
          <cell r="H4602">
            <v>-7.0462600000000004E-3</v>
          </cell>
          <cell r="I4602">
            <v>-2.01122E-2</v>
          </cell>
          <cell r="J4602">
            <v>-2.99438E-3</v>
          </cell>
          <cell r="K4602">
            <v>-1.4115499999999999E-3</v>
          </cell>
          <cell r="L4602">
            <v>-3.5901599999999998E-3</v>
          </cell>
          <cell r="M4602">
            <v>-5.7474800000000001E-3</v>
          </cell>
          <cell r="N4602">
            <v>1.06321E-3</v>
          </cell>
          <cell r="O4602">
            <v>-6.5530900000000001E-3</v>
          </cell>
        </row>
        <row r="4603">
          <cell r="A4603" t="str">
            <v>9967502026_R03C02</v>
          </cell>
          <cell r="B4603">
            <v>40</v>
          </cell>
          <cell r="C4603">
            <v>1</v>
          </cell>
          <cell r="D4603" t="str">
            <v>NA</v>
          </cell>
          <cell r="E4603">
            <v>2.0715299999999999E-4</v>
          </cell>
          <cell r="F4603">
            <v>5.9408799999999999E-3</v>
          </cell>
          <cell r="G4603">
            <v>1.3445500000000001E-2</v>
          </cell>
          <cell r="H4603">
            <v>-7.6397699999999997E-3</v>
          </cell>
          <cell r="I4603">
            <v>-2.1625599999999998E-2</v>
          </cell>
          <cell r="J4603">
            <v>-3.2233399999999999E-3</v>
          </cell>
          <cell r="K4603">
            <v>-2.79619E-3</v>
          </cell>
          <cell r="L4603">
            <v>1.54243E-3</v>
          </cell>
          <cell r="M4603">
            <v>-1.0312899999999999E-4</v>
          </cell>
          <cell r="N4603">
            <v>1.1952899999999999E-3</v>
          </cell>
          <cell r="O4603">
            <v>-7.7925299999999998E-3</v>
          </cell>
        </row>
        <row r="4604">
          <cell r="A4604" t="str">
            <v>9967502026_R04C01</v>
          </cell>
          <cell r="B4604">
            <v>29</v>
          </cell>
          <cell r="C4604">
            <v>2</v>
          </cell>
          <cell r="D4604" t="str">
            <v>NA</v>
          </cell>
          <cell r="E4604">
            <v>1.8497500000000001E-4</v>
          </cell>
          <cell r="F4604">
            <v>-5.1924999999999996E-4</v>
          </cell>
          <cell r="G4604">
            <v>2.8164900000000001E-3</v>
          </cell>
          <cell r="H4604">
            <v>3.0883400000000002E-3</v>
          </cell>
          <cell r="I4604">
            <v>-7.2789300000000003E-3</v>
          </cell>
          <cell r="J4604">
            <v>2.9763699999999999E-3</v>
          </cell>
          <cell r="K4604">
            <v>-5.7177299999999999E-5</v>
          </cell>
          <cell r="L4604">
            <v>3.7531399999999999E-3</v>
          </cell>
          <cell r="M4604">
            <v>3.3122400000000001E-3</v>
          </cell>
          <cell r="N4604">
            <v>-1.5496900000000001E-3</v>
          </cell>
          <cell r="O4604">
            <v>-2.7710499999999998E-4</v>
          </cell>
        </row>
        <row r="4605">
          <cell r="A4605" t="str">
            <v>9967502026_R04C02</v>
          </cell>
          <cell r="B4605">
            <v>29</v>
          </cell>
          <cell r="C4605">
            <v>1</v>
          </cell>
          <cell r="D4605" t="str">
            <v>NA</v>
          </cell>
          <cell r="E4605">
            <v>2.1514599999999999E-4</v>
          </cell>
          <cell r="F4605">
            <v>4.2217599999999997E-3</v>
          </cell>
          <cell r="G4605">
            <v>-2.9618399999999999E-3</v>
          </cell>
          <cell r="H4605">
            <v>1.2015400000000001E-2</v>
          </cell>
          <cell r="I4605">
            <v>8.13995E-3</v>
          </cell>
          <cell r="J4605">
            <v>-2.9994599999999998E-3</v>
          </cell>
          <cell r="K4605">
            <v>3.3571E-3</v>
          </cell>
          <cell r="L4605">
            <v>4.7952999999999997E-3</v>
          </cell>
          <cell r="M4605">
            <v>1.1672800000000001E-2</v>
          </cell>
          <cell r="N4605">
            <v>2.6170799999999999E-3</v>
          </cell>
          <cell r="O4605">
            <v>7.64381E-3</v>
          </cell>
        </row>
        <row r="4606">
          <cell r="A4606" t="str">
            <v>9967502026_R05C01</v>
          </cell>
          <cell r="B4606">
            <v>52</v>
          </cell>
          <cell r="C4606">
            <v>2</v>
          </cell>
          <cell r="D4606" t="str">
            <v>NA</v>
          </cell>
          <cell r="E4606">
            <v>1.5847600000000001E-4</v>
          </cell>
          <cell r="F4606">
            <v>-9.9814900000000008E-3</v>
          </cell>
          <cell r="G4606">
            <v>-5.9914799999999997E-2</v>
          </cell>
          <cell r="H4606">
            <v>-9.8498600000000006E-2</v>
          </cell>
          <cell r="I4606">
            <v>3.2908400000000002E-3</v>
          </cell>
          <cell r="J4606">
            <v>0.113204</v>
          </cell>
          <cell r="K4606">
            <v>2.3238299999999998E-3</v>
          </cell>
          <cell r="L4606">
            <v>4.5324099999999997E-3</v>
          </cell>
          <cell r="M4606">
            <v>2.1371399999999999E-2</v>
          </cell>
          <cell r="N4606">
            <v>-1.1111899999999999E-2</v>
          </cell>
          <cell r="O4606">
            <v>-1.5968400000000001E-2</v>
          </cell>
        </row>
        <row r="4607">
          <cell r="A4607" t="str">
            <v>9967502026_R05C02</v>
          </cell>
          <cell r="B4607">
            <v>31</v>
          </cell>
          <cell r="C4607">
            <v>1</v>
          </cell>
          <cell r="D4607" t="str">
            <v>NA</v>
          </cell>
          <cell r="E4607">
            <v>1.9472599999999999E-4</v>
          </cell>
          <cell r="F4607">
            <v>5.7523499999999998E-3</v>
          </cell>
          <cell r="G4607">
            <v>1.07841E-2</v>
          </cell>
          <cell r="H4607">
            <v>-1.02983E-2</v>
          </cell>
          <cell r="I4607">
            <v>-3.0302699999999998E-2</v>
          </cell>
          <cell r="J4607">
            <v>-3.4800400000000002E-3</v>
          </cell>
          <cell r="K4607">
            <v>-1.0052200000000001E-2</v>
          </cell>
          <cell r="L4607">
            <v>-1.4970300000000001E-3</v>
          </cell>
          <cell r="M4607">
            <v>1.3555599999999999E-2</v>
          </cell>
          <cell r="N4607">
            <v>-5.3621399999999996E-3</v>
          </cell>
          <cell r="O4607">
            <v>2.52877E-2</v>
          </cell>
        </row>
        <row r="4608">
          <cell r="A4608" t="str">
            <v>9967502026_R06C01</v>
          </cell>
          <cell r="B4608">
            <v>46</v>
          </cell>
          <cell r="C4608">
            <v>2</v>
          </cell>
          <cell r="D4608">
            <v>4</v>
          </cell>
          <cell r="E4608">
            <v>1.8419700000000001E-4</v>
          </cell>
          <cell r="F4608">
            <v>5.7757199999999998E-3</v>
          </cell>
          <cell r="G4608">
            <v>1.29984E-2</v>
          </cell>
          <cell r="H4608">
            <v>-1.02013E-2</v>
          </cell>
          <cell r="I4608">
            <v>-2.88781E-2</v>
          </cell>
          <cell r="J4608">
            <v>-2.61773E-3</v>
          </cell>
          <cell r="K4608">
            <v>-2.10196E-4</v>
          </cell>
          <cell r="L4608">
            <v>-1.90366E-4</v>
          </cell>
          <cell r="M4608">
            <v>-6.5882099999999997E-3</v>
          </cell>
          <cell r="N4608">
            <v>-3.2203900000000001E-3</v>
          </cell>
          <cell r="O4608">
            <v>-3.3283700000000002E-3</v>
          </cell>
        </row>
        <row r="4609">
          <cell r="A4609" t="str">
            <v>9967502027_R01C02</v>
          </cell>
          <cell r="B4609">
            <v>34</v>
          </cell>
          <cell r="C4609">
            <v>2</v>
          </cell>
          <cell r="D4609">
            <v>1</v>
          </cell>
          <cell r="E4609">
            <v>1.9971100000000001E-4</v>
          </cell>
          <cell r="F4609">
            <v>6.1171000000000003E-3</v>
          </cell>
          <cell r="G4609">
            <v>1.50139E-2</v>
          </cell>
          <cell r="H4609">
            <v>-5.8584199999999996E-3</v>
          </cell>
          <cell r="I4609">
            <v>-2.2964100000000001E-2</v>
          </cell>
          <cell r="J4609">
            <v>-1.5100300000000001E-3</v>
          </cell>
          <cell r="K4609">
            <v>-4.0215099999999998E-3</v>
          </cell>
          <cell r="L4609">
            <v>-9.3239099999999997E-4</v>
          </cell>
          <cell r="M4609">
            <v>-7.7813700000000001E-3</v>
          </cell>
          <cell r="N4609">
            <v>1.0799E-3</v>
          </cell>
          <cell r="O4609">
            <v>-8.6863500000000007E-3</v>
          </cell>
        </row>
        <row r="4610">
          <cell r="A4610" t="str">
            <v>9967502027_R02C01</v>
          </cell>
          <cell r="B4610">
            <v>20</v>
          </cell>
          <cell r="C4610">
            <v>2</v>
          </cell>
          <cell r="D4610">
            <v>2</v>
          </cell>
          <cell r="E4610">
            <v>1.99182E-4</v>
          </cell>
          <cell r="F4610">
            <v>5.19471E-3</v>
          </cell>
          <cell r="G4610">
            <v>1.23453E-2</v>
          </cell>
          <cell r="H4610">
            <v>-5.0512100000000004E-3</v>
          </cell>
          <cell r="I4610">
            <v>-1.7879599999999999E-2</v>
          </cell>
          <cell r="J4610">
            <v>-2.07282E-3</v>
          </cell>
          <cell r="K4610">
            <v>-5.2105800000000002E-3</v>
          </cell>
          <cell r="L4610">
            <v>-1.72058E-3</v>
          </cell>
          <cell r="M4610">
            <v>-6.76532E-3</v>
          </cell>
          <cell r="N4610">
            <v>-1.91288E-3</v>
          </cell>
          <cell r="O4610">
            <v>-1.2014E-2</v>
          </cell>
        </row>
        <row r="4611">
          <cell r="A4611" t="str">
            <v>9967502027_R02C02</v>
          </cell>
          <cell r="B4611">
            <v>27</v>
          </cell>
          <cell r="C4611">
            <v>1</v>
          </cell>
          <cell r="D4611" t="str">
            <v>NA</v>
          </cell>
          <cell r="E4611">
            <v>2.01127E-4</v>
          </cell>
          <cell r="F4611">
            <v>5.9927699999999997E-3</v>
          </cell>
          <cell r="G4611">
            <v>1.26829E-2</v>
          </cell>
          <cell r="H4611">
            <v>-6.7747500000000004E-3</v>
          </cell>
          <cell r="I4611">
            <v>-2.2812200000000001E-2</v>
          </cell>
          <cell r="J4611">
            <v>-1.44812E-3</v>
          </cell>
          <cell r="K4611">
            <v>1.92702E-3</v>
          </cell>
          <cell r="L4611">
            <v>-9.2668199999999996E-4</v>
          </cell>
          <cell r="M4611">
            <v>-1.12111E-2</v>
          </cell>
          <cell r="N4611">
            <v>4.46141E-4</v>
          </cell>
          <cell r="O4611">
            <v>-2.7241499999999998E-3</v>
          </cell>
        </row>
        <row r="4612">
          <cell r="A4612" t="str">
            <v>9967502027_R03C01</v>
          </cell>
          <cell r="B4612">
            <v>20</v>
          </cell>
          <cell r="C4612">
            <v>2</v>
          </cell>
          <cell r="D4612">
            <v>2</v>
          </cell>
          <cell r="E4612">
            <v>1.9693600000000001E-4</v>
          </cell>
          <cell r="F4612">
            <v>5.80695E-3</v>
          </cell>
          <cell r="G4612">
            <v>1.4264499999999999E-2</v>
          </cell>
          <cell r="H4612">
            <v>-6.7867200000000004E-3</v>
          </cell>
          <cell r="I4612">
            <v>-1.6693800000000002E-2</v>
          </cell>
          <cell r="J4612">
            <v>-1.1742E-3</v>
          </cell>
          <cell r="K4612">
            <v>-2.2928499999999999E-3</v>
          </cell>
          <cell r="L4612">
            <v>-2.28626E-3</v>
          </cell>
          <cell r="M4612">
            <v>-8.9269999999999992E-3</v>
          </cell>
          <cell r="N4612">
            <v>-1.37852E-3</v>
          </cell>
          <cell r="O4612">
            <v>-8.3769199999999995E-3</v>
          </cell>
        </row>
        <row r="4613">
          <cell r="A4613" t="str">
            <v>9967502027_R03C02</v>
          </cell>
          <cell r="B4613">
            <v>58</v>
          </cell>
          <cell r="C4613">
            <v>2</v>
          </cell>
          <cell r="D4613">
            <v>2</v>
          </cell>
          <cell r="E4613">
            <v>2.0029800000000001E-4</v>
          </cell>
          <cell r="F4613">
            <v>6.0028499999999997E-3</v>
          </cell>
          <cell r="G4613">
            <v>1.4979299999999999E-2</v>
          </cell>
          <cell r="H4613">
            <v>-7.0116800000000002E-3</v>
          </cell>
          <cell r="I4613">
            <v>-1.9666300000000001E-2</v>
          </cell>
          <cell r="J4613">
            <v>-5.0758299999999998E-5</v>
          </cell>
          <cell r="K4613">
            <v>-1.6756399999999999E-3</v>
          </cell>
          <cell r="L4613">
            <v>-3.8656099999999998E-3</v>
          </cell>
          <cell r="M4613">
            <v>-2.3942600000000001E-3</v>
          </cell>
          <cell r="N4613">
            <v>1.9981199999999999E-3</v>
          </cell>
          <cell r="O4613">
            <v>-4.2240700000000002E-4</v>
          </cell>
        </row>
        <row r="4614">
          <cell r="A4614" t="str">
            <v>9967502027_R04C01</v>
          </cell>
          <cell r="B4614">
            <v>63</v>
          </cell>
          <cell r="C4614">
            <v>1</v>
          </cell>
          <cell r="D4614" t="str">
            <v>NA</v>
          </cell>
          <cell r="E4614">
            <v>1.9119100000000001E-4</v>
          </cell>
          <cell r="F4614">
            <v>-4.3687300000000004E-3</v>
          </cell>
          <cell r="G4614">
            <v>-3.4160900000000001E-2</v>
          </cell>
          <cell r="H4614">
            <v>-2.2088E-2</v>
          </cell>
          <cell r="I4614">
            <v>-1.8036400000000001E-2</v>
          </cell>
          <cell r="J4614">
            <v>3.64453E-2</v>
          </cell>
          <cell r="K4614">
            <v>4.1016400000000001E-3</v>
          </cell>
          <cell r="L4614">
            <v>-2.5758700000000001E-3</v>
          </cell>
          <cell r="M4614">
            <v>-5.9940899999999998E-2</v>
          </cell>
          <cell r="N4614">
            <v>2.51457E-2</v>
          </cell>
          <cell r="O4614">
            <v>1.2752499999999999E-3</v>
          </cell>
        </row>
        <row r="4615">
          <cell r="A4615" t="str">
            <v>9967502027_R04C02</v>
          </cell>
          <cell r="B4615">
            <v>30</v>
          </cell>
          <cell r="C4615">
            <v>2</v>
          </cell>
          <cell r="D4615" t="str">
            <v>NA</v>
          </cell>
          <cell r="E4615">
            <v>1.86563E-4</v>
          </cell>
          <cell r="F4615">
            <v>5.93868E-3</v>
          </cell>
          <cell r="G4615">
            <v>1.14923E-2</v>
          </cell>
          <cell r="H4615">
            <v>-9.6531700000000008E-3</v>
          </cell>
          <cell r="I4615">
            <v>-2.95635E-2</v>
          </cell>
          <cell r="J4615">
            <v>-1.03477E-3</v>
          </cell>
          <cell r="K4615">
            <v>-8.2198900000000005E-3</v>
          </cell>
          <cell r="L4615">
            <v>-6.1616600000000002E-3</v>
          </cell>
          <cell r="M4615">
            <v>1.14054E-2</v>
          </cell>
          <cell r="N4615">
            <v>-1.8515000000000001E-3</v>
          </cell>
          <cell r="O4615">
            <v>2.4972399999999999E-2</v>
          </cell>
        </row>
        <row r="4616">
          <cell r="A4616" t="str">
            <v>9967502027_R05C01</v>
          </cell>
          <cell r="B4616">
            <v>31</v>
          </cell>
          <cell r="C4616">
            <v>1</v>
          </cell>
          <cell r="D4616" t="str">
            <v>NA</v>
          </cell>
          <cell r="E4616">
            <v>2.0799999999999999E-4</v>
          </cell>
          <cell r="F4616">
            <v>5.93226E-3</v>
          </cell>
          <cell r="G4616">
            <v>1.44146E-2</v>
          </cell>
          <cell r="H4616">
            <v>-7.9677800000000007E-3</v>
          </cell>
          <cell r="I4616">
            <v>-2.1608100000000002E-2</v>
          </cell>
          <cell r="J4616">
            <v>-1.9271199999999999E-4</v>
          </cell>
          <cell r="K4616">
            <v>-6.4797900000000002E-4</v>
          </cell>
          <cell r="L4616">
            <v>-1.7712299999999999E-3</v>
          </cell>
          <cell r="M4616">
            <v>-1.1348199999999999E-2</v>
          </cell>
          <cell r="N4616">
            <v>2.6216199999999999E-3</v>
          </cell>
          <cell r="O4616">
            <v>-7.0109899999999999E-3</v>
          </cell>
        </row>
        <row r="4617">
          <cell r="A4617" t="str">
            <v>9967502027_R05C02</v>
          </cell>
          <cell r="B4617">
            <v>21</v>
          </cell>
          <cell r="C4617">
            <v>1</v>
          </cell>
          <cell r="D4617" t="str">
            <v>NA</v>
          </cell>
          <cell r="E4617">
            <v>1.8664500000000001E-4</v>
          </cell>
          <cell r="F4617">
            <v>5.8743500000000004E-3</v>
          </cell>
          <cell r="G4617">
            <v>1.1190800000000001E-2</v>
          </cell>
          <cell r="H4617">
            <v>-7.5724299999999998E-3</v>
          </cell>
          <cell r="I4617">
            <v>-2.80287E-2</v>
          </cell>
          <cell r="J4617">
            <v>-4.8425300000000003E-3</v>
          </cell>
          <cell r="K4617">
            <v>-7.2426499999999998E-3</v>
          </cell>
          <cell r="L4617">
            <v>-7.49659E-3</v>
          </cell>
          <cell r="M4617">
            <v>1.6050200000000001E-2</v>
          </cell>
          <cell r="N4617">
            <v>-5.2289499999999996E-3</v>
          </cell>
          <cell r="O4617">
            <v>2.9284899999999999E-2</v>
          </cell>
        </row>
        <row r="4618">
          <cell r="A4618" t="str">
            <v>9967502027_R06C01</v>
          </cell>
          <cell r="B4618">
            <v>32</v>
          </cell>
          <cell r="C4618">
            <v>2</v>
          </cell>
          <cell r="D4618">
            <v>2</v>
          </cell>
          <cell r="E4618">
            <v>2.0465699999999999E-4</v>
          </cell>
          <cell r="F4618">
            <v>6.2950699999999998E-3</v>
          </cell>
          <cell r="G4618">
            <v>1.38429E-2</v>
          </cell>
          <cell r="H4618">
            <v>-5.5897999999999998E-3</v>
          </cell>
          <cell r="I4618">
            <v>-2.5028100000000001E-2</v>
          </cell>
          <cell r="J4618">
            <v>-2.3588900000000002E-3</v>
          </cell>
          <cell r="K4618">
            <v>-6.4379299999999997E-3</v>
          </cell>
          <cell r="L4618">
            <v>1.91913E-3</v>
          </cell>
          <cell r="M4618">
            <v>2.0524699999999998E-3</v>
          </cell>
          <cell r="N4618">
            <v>-1.58143E-3</v>
          </cell>
          <cell r="O4618">
            <v>-8.6549499999999998E-3</v>
          </cell>
        </row>
        <row r="4619">
          <cell r="A4619" t="str">
            <v>9967502028_R01C01</v>
          </cell>
          <cell r="B4619">
            <v>59</v>
          </cell>
          <cell r="C4619">
            <v>1</v>
          </cell>
          <cell r="D4619" t="str">
            <v>NA</v>
          </cell>
          <cell r="E4619">
            <v>2.04289E-4</v>
          </cell>
          <cell r="F4619">
            <v>6.1095400000000001E-3</v>
          </cell>
          <cell r="G4619">
            <v>1.53145E-2</v>
          </cell>
          <cell r="H4619">
            <v>-1.05068E-2</v>
          </cell>
          <cell r="I4619">
            <v>-3.3277099999999997E-2</v>
          </cell>
          <cell r="J4619">
            <v>-1.3809E-3</v>
          </cell>
          <cell r="K4619">
            <v>8.9898699999999996E-4</v>
          </cell>
          <cell r="L4619">
            <v>-2.7186599999999999E-3</v>
          </cell>
          <cell r="M4619">
            <v>-3.9794599999999998E-3</v>
          </cell>
          <cell r="N4619">
            <v>5.8151899999999996E-3</v>
          </cell>
          <cell r="O4619">
            <v>-6.0047099999999999E-3</v>
          </cell>
        </row>
        <row r="4620">
          <cell r="A4620" t="str">
            <v>9967502028_R02C01</v>
          </cell>
          <cell r="B4620">
            <v>61</v>
          </cell>
          <cell r="C4620">
            <v>1</v>
          </cell>
          <cell r="D4620" t="str">
            <v>NA</v>
          </cell>
          <cell r="E4620">
            <v>2.04766E-4</v>
          </cell>
          <cell r="F4620">
            <v>6.5778499999999997E-3</v>
          </cell>
          <cell r="G4620">
            <v>1.53089E-2</v>
          </cell>
          <cell r="H4620">
            <v>-8.35084E-3</v>
          </cell>
          <cell r="I4620">
            <v>-3.8656000000000003E-2</v>
          </cell>
          <cell r="J4620">
            <v>-7.7373700000000004E-3</v>
          </cell>
          <cell r="K4620">
            <v>-2.28357E-3</v>
          </cell>
          <cell r="L4620">
            <v>-4.3156800000000001E-4</v>
          </cell>
          <cell r="M4620">
            <v>-5.7308100000000002E-3</v>
          </cell>
          <cell r="N4620">
            <v>-6.86979E-4</v>
          </cell>
          <cell r="O4620">
            <v>-1.18263E-2</v>
          </cell>
        </row>
        <row r="4621">
          <cell r="A4621" t="str">
            <v>9967502028_R02C02</v>
          </cell>
          <cell r="B4621">
            <v>36</v>
          </cell>
          <cell r="C4621">
            <v>2</v>
          </cell>
          <cell r="D4621">
            <v>6</v>
          </cell>
          <cell r="E4621">
            <v>1.9776200000000001E-4</v>
          </cell>
          <cell r="F4621">
            <v>5.7142699999999996E-3</v>
          </cell>
          <cell r="G4621">
            <v>1.36747E-2</v>
          </cell>
          <cell r="H4621">
            <v>-7.8113200000000001E-3</v>
          </cell>
          <cell r="I4621">
            <v>-2.7845700000000001E-2</v>
          </cell>
          <cell r="J4621">
            <v>-4.2994499999999998E-3</v>
          </cell>
          <cell r="K4621">
            <v>-1.01398E-3</v>
          </cell>
          <cell r="L4621">
            <v>-1.2295800000000001E-3</v>
          </cell>
          <cell r="M4621">
            <v>-1.0636899999999999E-2</v>
          </cell>
          <cell r="N4621">
            <v>4.1894000000000002E-3</v>
          </cell>
          <cell r="O4621">
            <v>-6.9763899999999998E-3</v>
          </cell>
        </row>
        <row r="4622">
          <cell r="A4622" t="str">
            <v>9967502028_R03C01</v>
          </cell>
          <cell r="B4622">
            <v>57</v>
          </cell>
          <cell r="C4622">
            <v>2</v>
          </cell>
          <cell r="D4622" t="str">
            <v>NA</v>
          </cell>
          <cell r="E4622">
            <v>2.0618500000000001E-4</v>
          </cell>
          <cell r="F4622">
            <v>5.8053100000000002E-3</v>
          </cell>
          <cell r="G4622">
            <v>1.46757E-2</v>
          </cell>
          <cell r="H4622">
            <v>-9.6021600000000002E-3</v>
          </cell>
          <cell r="I4622">
            <v>-3.0277399999999999E-2</v>
          </cell>
          <cell r="J4622">
            <v>-4.2508800000000003E-3</v>
          </cell>
          <cell r="K4622">
            <v>-6.1048500000000002E-4</v>
          </cell>
          <cell r="L4622">
            <v>-1.7799700000000001E-3</v>
          </cell>
          <cell r="M4622">
            <v>-5.3610000000000003E-3</v>
          </cell>
          <cell r="N4622">
            <v>3.1757600000000001E-3</v>
          </cell>
          <cell r="O4622">
            <v>-1.3694400000000001E-2</v>
          </cell>
        </row>
        <row r="4623">
          <cell r="A4623" t="str">
            <v>9967502028_R03C02</v>
          </cell>
          <cell r="B4623">
            <v>44</v>
          </cell>
          <cell r="C4623">
            <v>2</v>
          </cell>
          <cell r="D4623" t="str">
            <v>NA</v>
          </cell>
          <cell r="E4623">
            <v>1.96579E-4</v>
          </cell>
          <cell r="F4623">
            <v>6.3921000000000004E-3</v>
          </cell>
          <cell r="G4623">
            <v>1.7071099999999999E-2</v>
          </cell>
          <cell r="H4623">
            <v>-1.04317E-2</v>
          </cell>
          <cell r="I4623">
            <v>-3.5752600000000002E-2</v>
          </cell>
          <cell r="J4623">
            <v>-4.3882299999999999E-3</v>
          </cell>
          <cell r="K4623">
            <v>-3.0975000000000002E-4</v>
          </cell>
          <cell r="L4623">
            <v>-1.78711E-3</v>
          </cell>
          <cell r="M4623">
            <v>-9.6440199999999997E-3</v>
          </cell>
          <cell r="N4623">
            <v>2.5523799999999999E-3</v>
          </cell>
          <cell r="O4623">
            <v>-7.7574599999999999E-3</v>
          </cell>
        </row>
        <row r="4624">
          <cell r="A4624" t="str">
            <v>9967502028_R04C01</v>
          </cell>
          <cell r="B4624">
            <v>34</v>
          </cell>
          <cell r="C4624">
            <v>2</v>
          </cell>
          <cell r="D4624" t="str">
            <v>NA</v>
          </cell>
          <cell r="E4624">
            <v>2.06837E-4</v>
          </cell>
          <cell r="F4624">
            <v>5.7647899999999997E-3</v>
          </cell>
          <cell r="G4624">
            <v>1.4275700000000001E-2</v>
          </cell>
          <cell r="H4624">
            <v>-9.5127500000000004E-3</v>
          </cell>
          <cell r="I4624">
            <v>-3.1190699999999998E-2</v>
          </cell>
          <cell r="J4624">
            <v>-5.5321700000000003E-3</v>
          </cell>
          <cell r="K4624">
            <v>-4.0297900000000001E-3</v>
          </cell>
          <cell r="L4624">
            <v>5.9849899999999999E-3</v>
          </cell>
          <cell r="M4624">
            <v>-6.1020600000000003E-3</v>
          </cell>
          <cell r="N4624">
            <v>4.7252400000000003E-3</v>
          </cell>
          <cell r="O4624">
            <v>-1.6295500000000001E-2</v>
          </cell>
        </row>
        <row r="4625">
          <cell r="A4625" t="str">
            <v>9967502028_R04C02</v>
          </cell>
          <cell r="B4625">
            <v>29</v>
          </cell>
          <cell r="C4625">
            <v>1</v>
          </cell>
          <cell r="D4625" t="str">
            <v>NA</v>
          </cell>
          <cell r="E4625">
            <v>2.0123600000000001E-4</v>
          </cell>
          <cell r="F4625">
            <v>5.9074399999999999E-3</v>
          </cell>
          <cell r="G4625">
            <v>1.3963100000000001E-2</v>
          </cell>
          <cell r="H4625">
            <v>-6.9295900000000002E-3</v>
          </cell>
          <cell r="I4625">
            <v>-2.6872099999999999E-2</v>
          </cell>
          <cell r="J4625">
            <v>-9.3514100000000001E-4</v>
          </cell>
          <cell r="K4625">
            <v>-3.6235099999999999E-3</v>
          </cell>
          <cell r="L4625">
            <v>9.1111499999999999E-4</v>
          </cell>
          <cell r="M4625">
            <v>-8.9098500000000004E-3</v>
          </cell>
          <cell r="N4625">
            <v>1.9849799999999999E-3</v>
          </cell>
          <cell r="O4625">
            <v>-4.4542000000000002E-3</v>
          </cell>
        </row>
        <row r="4626">
          <cell r="A4626" t="str">
            <v>9967502028_R05C01</v>
          </cell>
          <cell r="B4626">
            <v>41</v>
          </cell>
          <cell r="C4626">
            <v>2</v>
          </cell>
          <cell r="D4626" t="str">
            <v>NA</v>
          </cell>
          <cell r="E4626">
            <v>1.9398199999999999E-4</v>
          </cell>
          <cell r="F4626">
            <v>6.0685100000000001E-3</v>
          </cell>
          <cell r="G4626">
            <v>1.5359599999999999E-2</v>
          </cell>
          <cell r="H4626">
            <v>-9.4766399999999997E-3</v>
          </cell>
          <cell r="I4626">
            <v>-3.19961E-2</v>
          </cell>
          <cell r="J4626">
            <v>-5.5507300000000002E-3</v>
          </cell>
          <cell r="K4626">
            <v>-5.82315E-3</v>
          </cell>
          <cell r="L4626">
            <v>-9.4448199999999996E-4</v>
          </cell>
          <cell r="M4626">
            <v>4.5805599999999998E-4</v>
          </cell>
          <cell r="N4626">
            <v>-3.8840500000000002E-5</v>
          </cell>
          <cell r="O4626">
            <v>-1.16014E-2</v>
          </cell>
        </row>
        <row r="4627">
          <cell r="A4627" t="str">
            <v>9967502028_R05C02</v>
          </cell>
          <cell r="B4627">
            <v>41</v>
          </cell>
          <cell r="C4627">
            <v>2</v>
          </cell>
          <cell r="D4627" t="str">
            <v>NA</v>
          </cell>
          <cell r="E4627">
            <v>2.0173700000000001E-4</v>
          </cell>
          <cell r="F4627">
            <v>5.9227100000000003E-3</v>
          </cell>
          <cell r="G4627">
            <v>1.5645800000000001E-2</v>
          </cell>
          <cell r="H4627">
            <v>-8.9211900000000007E-3</v>
          </cell>
          <cell r="I4627">
            <v>-3.0818999999999999E-2</v>
          </cell>
          <cell r="J4627">
            <v>-3.6051799999999999E-3</v>
          </cell>
          <cell r="K4627">
            <v>2.24797E-4</v>
          </cell>
          <cell r="L4627">
            <v>-4.9332500000000001E-3</v>
          </cell>
          <cell r="M4627">
            <v>-3.81651E-3</v>
          </cell>
          <cell r="N4627">
            <v>2.93998E-3</v>
          </cell>
          <cell r="O4627">
            <v>-2.47314E-3</v>
          </cell>
        </row>
        <row r="4628">
          <cell r="A4628" t="str">
            <v>9967502028_R06C01</v>
          </cell>
          <cell r="B4628">
            <v>21</v>
          </cell>
          <cell r="C4628">
            <v>2</v>
          </cell>
          <cell r="D4628" t="str">
            <v>NA</v>
          </cell>
          <cell r="E4628">
            <v>2.0589999999999999E-4</v>
          </cell>
          <cell r="F4628">
            <v>6.1344499999999996E-3</v>
          </cell>
          <cell r="G4628">
            <v>1.5379800000000001E-2</v>
          </cell>
          <cell r="H4628">
            <v>-9.4427399999999998E-3</v>
          </cell>
          <cell r="I4628">
            <v>-3.57998E-2</v>
          </cell>
          <cell r="J4628">
            <v>-3.8555500000000001E-3</v>
          </cell>
          <cell r="K4628">
            <v>-4.9702699999999997E-3</v>
          </cell>
          <cell r="L4628">
            <v>-3.6309500000000002E-4</v>
          </cell>
          <cell r="M4628">
            <v>-7.1707400000000001E-3</v>
          </cell>
          <cell r="N4628">
            <v>3.4024799999999998E-3</v>
          </cell>
          <cell r="O4628">
            <v>-9.5036500000000006E-3</v>
          </cell>
        </row>
        <row r="4629">
          <cell r="A4629" t="str">
            <v>9967502028_R06C02</v>
          </cell>
          <cell r="B4629">
            <v>31</v>
          </cell>
          <cell r="C4629">
            <v>2</v>
          </cell>
          <cell r="D4629">
            <v>5</v>
          </cell>
          <cell r="E4629">
            <v>1.9821800000000001E-4</v>
          </cell>
          <cell r="F4629">
            <v>6.1761300000000002E-3</v>
          </cell>
          <cell r="G4629">
            <v>1.6110200000000002E-2</v>
          </cell>
          <cell r="H4629">
            <v>-1.0654200000000001E-2</v>
          </cell>
          <cell r="I4629">
            <v>-3.2975299999999999E-2</v>
          </cell>
          <cell r="J4629">
            <v>-3.1580900000000001E-3</v>
          </cell>
          <cell r="K4629">
            <v>8.8962899999999996E-4</v>
          </cell>
          <cell r="L4629">
            <v>-2.1933600000000001E-3</v>
          </cell>
          <cell r="M4629">
            <v>-1.90803E-3</v>
          </cell>
          <cell r="N4629">
            <v>1.9413E-3</v>
          </cell>
          <cell r="O4629">
            <v>-9.6840099999999998E-3</v>
          </cell>
        </row>
        <row r="4630">
          <cell r="A4630" t="str">
            <v>9967502029_R01C01</v>
          </cell>
          <cell r="B4630">
            <v>54</v>
          </cell>
          <cell r="C4630">
            <v>1</v>
          </cell>
          <cell r="D4630" t="str">
            <v>NA</v>
          </cell>
          <cell r="E4630">
            <v>2.0019999999999999E-4</v>
          </cell>
          <cell r="F4630">
            <v>6.3611500000000003E-3</v>
          </cell>
          <cell r="G4630">
            <v>1.54241E-2</v>
          </cell>
          <cell r="H4630">
            <v>-1.0497299999999999E-2</v>
          </cell>
          <cell r="I4630">
            <v>-2.21972E-2</v>
          </cell>
          <cell r="J4630">
            <v>-1.3139499999999999E-3</v>
          </cell>
          <cell r="K4630">
            <v>-1.93987E-3</v>
          </cell>
          <cell r="L4630">
            <v>-7.1887999999999997E-4</v>
          </cell>
          <cell r="M4630">
            <v>-5.1215399999999999E-3</v>
          </cell>
          <cell r="N4630">
            <v>4.3779500000000002E-3</v>
          </cell>
          <cell r="O4630">
            <v>-1.4267800000000001E-2</v>
          </cell>
        </row>
        <row r="4631">
          <cell r="A4631" t="str">
            <v>9967502029_R01C02</v>
          </cell>
          <cell r="B4631">
            <v>36</v>
          </cell>
          <cell r="C4631">
            <v>2</v>
          </cell>
          <cell r="D4631" t="str">
            <v>NA</v>
          </cell>
          <cell r="E4631">
            <v>2.0012200000000001E-4</v>
          </cell>
          <cell r="F4631">
            <v>3.5782600000000002E-3</v>
          </cell>
          <cell r="G4631">
            <v>9.9444600000000005E-3</v>
          </cell>
          <cell r="H4631">
            <v>1.5166999999999999E-4</v>
          </cell>
          <cell r="I4631">
            <v>6.5384400000000004E-3</v>
          </cell>
          <cell r="J4631">
            <v>4.4488599999999998E-3</v>
          </cell>
          <cell r="K4631">
            <v>2.82329E-3</v>
          </cell>
          <cell r="L4631">
            <v>2.6391499999999998E-3</v>
          </cell>
          <cell r="M4631">
            <v>-5.7742000000000004E-4</v>
          </cell>
          <cell r="N4631">
            <v>-1.98956E-3</v>
          </cell>
          <cell r="O4631">
            <v>3.44707E-3</v>
          </cell>
        </row>
        <row r="4632">
          <cell r="A4632" t="str">
            <v>9967502029_R02C01</v>
          </cell>
          <cell r="B4632">
            <v>41</v>
          </cell>
          <cell r="C4632">
            <v>2</v>
          </cell>
          <cell r="D4632" t="str">
            <v>NA</v>
          </cell>
          <cell r="E4632">
            <v>2.0479299999999999E-4</v>
          </cell>
          <cell r="F4632">
            <v>6.1424699999999997E-3</v>
          </cell>
          <cell r="G4632">
            <v>1.47958E-2</v>
          </cell>
          <cell r="H4632">
            <v>-7.0297399999999996E-3</v>
          </cell>
          <cell r="I4632">
            <v>-2.2555700000000001E-2</v>
          </cell>
          <cell r="J4632">
            <v>5.3628599999999997E-4</v>
          </cell>
          <cell r="K4632">
            <v>-7.8808999999999997E-4</v>
          </cell>
          <cell r="L4632">
            <v>-2.5422299999999999E-3</v>
          </cell>
          <cell r="M4632">
            <v>-1.8199100000000001E-3</v>
          </cell>
          <cell r="N4632">
            <v>-7.6736199999999995E-4</v>
          </cell>
          <cell r="O4632">
            <v>-1.78768E-3</v>
          </cell>
        </row>
        <row r="4633">
          <cell r="A4633" t="str">
            <v>9967502029_R02C02</v>
          </cell>
          <cell r="B4633">
            <v>46</v>
          </cell>
          <cell r="C4633">
            <v>2</v>
          </cell>
          <cell r="D4633" t="str">
            <v>NA</v>
          </cell>
          <cell r="E4633">
            <v>2.06493E-4</v>
          </cell>
          <cell r="F4633">
            <v>6.0350200000000003E-3</v>
          </cell>
          <cell r="G4633">
            <v>1.4305E-2</v>
          </cell>
          <cell r="H4633">
            <v>-8.7625099999999994E-3</v>
          </cell>
          <cell r="I4633">
            <v>-1.9546399999999998E-2</v>
          </cell>
          <cell r="J4633">
            <v>-2.5550799999999999E-3</v>
          </cell>
          <cell r="K4633">
            <v>-3.9491500000000002E-3</v>
          </cell>
          <cell r="L4633">
            <v>1.7313999999999999E-3</v>
          </cell>
          <cell r="M4633">
            <v>-1.0972900000000001E-2</v>
          </cell>
          <cell r="N4633">
            <v>3.9532100000000004E-3</v>
          </cell>
          <cell r="O4633">
            <v>-6.86887E-3</v>
          </cell>
        </row>
        <row r="4634">
          <cell r="A4634" t="str">
            <v>9967502029_R03C01</v>
          </cell>
          <cell r="B4634">
            <v>27</v>
          </cell>
          <cell r="C4634">
            <v>2</v>
          </cell>
          <cell r="D4634" t="str">
            <v>NA</v>
          </cell>
          <cell r="E4634">
            <v>1.9873499999999999E-4</v>
          </cell>
          <cell r="F4634">
            <v>5.7449500000000004E-3</v>
          </cell>
          <cell r="G4634">
            <v>1.43856E-2</v>
          </cell>
          <cell r="H4634">
            <v>-8.8932799999999999E-3</v>
          </cell>
          <cell r="I4634">
            <v>-2.3259499999999999E-2</v>
          </cell>
          <cell r="J4634">
            <v>-5.3022900000000003E-3</v>
          </cell>
          <cell r="K4634">
            <v>-2.39807E-3</v>
          </cell>
          <cell r="L4634">
            <v>-5.4234300000000004E-4</v>
          </cell>
          <cell r="M4634">
            <v>-1.9668099999999998E-3</v>
          </cell>
          <cell r="N4634">
            <v>1.7254600000000001E-4</v>
          </cell>
          <cell r="O4634">
            <v>-2.6523800000000002E-3</v>
          </cell>
        </row>
        <row r="4635">
          <cell r="A4635" t="str">
            <v>9967502029_R04C01</v>
          </cell>
          <cell r="B4635">
            <v>42</v>
          </cell>
          <cell r="C4635">
            <v>2</v>
          </cell>
          <cell r="D4635" t="str">
            <v>NA</v>
          </cell>
          <cell r="E4635">
            <v>2.0012E-4</v>
          </cell>
          <cell r="F4635">
            <v>5.8469799999999999E-3</v>
          </cell>
          <cell r="G4635">
            <v>1.2311300000000001E-2</v>
          </cell>
          <cell r="H4635">
            <v>-7.0676799999999998E-3</v>
          </cell>
          <cell r="I4635">
            <v>-2.7056899999999998E-2</v>
          </cell>
          <cell r="J4635">
            <v>-3.68177E-3</v>
          </cell>
          <cell r="K4635">
            <v>-1.00026E-2</v>
          </cell>
          <cell r="L4635">
            <v>8.4477499999999997E-4</v>
          </cell>
          <cell r="M4635">
            <v>5.6801100000000004E-3</v>
          </cell>
          <cell r="N4635">
            <v>-1.4243400000000001E-3</v>
          </cell>
          <cell r="O4635">
            <v>8.0797100000000004E-3</v>
          </cell>
        </row>
        <row r="4636">
          <cell r="A4636" t="str">
            <v>9967502029_R04C02</v>
          </cell>
          <cell r="B4636">
            <v>26</v>
          </cell>
          <cell r="C4636">
            <v>1</v>
          </cell>
          <cell r="D4636" t="str">
            <v>NA</v>
          </cell>
          <cell r="E4636">
            <v>1.9696899999999999E-4</v>
          </cell>
          <cell r="F4636">
            <v>5.7555599999999998E-3</v>
          </cell>
          <cell r="G4636">
            <v>1.31863E-2</v>
          </cell>
          <cell r="H4636">
            <v>-6.9159099999999999E-3</v>
          </cell>
          <cell r="I4636">
            <v>-2.2364599999999998E-2</v>
          </cell>
          <cell r="J4636">
            <v>-8.3203400000000005E-4</v>
          </cell>
          <cell r="K4636">
            <v>-8.4679600000000003E-4</v>
          </cell>
          <cell r="L4636">
            <v>-2.21573E-4</v>
          </cell>
          <cell r="M4636">
            <v>-4.5044900000000001E-4</v>
          </cell>
          <cell r="N4636">
            <v>6.6691099999999998E-3</v>
          </cell>
          <cell r="O4636">
            <v>3.9319099999999998E-4</v>
          </cell>
        </row>
        <row r="4637">
          <cell r="A4637" t="str">
            <v>9967502029_R05C01</v>
          </cell>
          <cell r="B4637">
            <v>34</v>
          </cell>
          <cell r="C4637">
            <v>2</v>
          </cell>
          <cell r="D4637" t="str">
            <v>NA</v>
          </cell>
          <cell r="E4637">
            <v>1.9148799999999999E-4</v>
          </cell>
          <cell r="F4637">
            <v>5.86113E-3</v>
          </cell>
          <cell r="G4637">
            <v>1.38015E-2</v>
          </cell>
          <cell r="H4637">
            <v>-4.5557200000000001E-3</v>
          </cell>
          <cell r="I4637">
            <v>-2.1474500000000001E-2</v>
          </cell>
          <cell r="J4637">
            <v>-1.8798E-3</v>
          </cell>
          <cell r="K4637">
            <v>-3.4514099999999998E-3</v>
          </cell>
          <cell r="L4637">
            <v>-2.83154E-3</v>
          </cell>
          <cell r="M4637">
            <v>-3.3265E-3</v>
          </cell>
          <cell r="N4637">
            <v>2.4418999999999999E-3</v>
          </cell>
          <cell r="O4637">
            <v>-3.56881E-3</v>
          </cell>
        </row>
        <row r="4638">
          <cell r="A4638" t="str">
            <v>9967502029_R05C02</v>
          </cell>
          <cell r="B4638">
            <v>30</v>
          </cell>
          <cell r="C4638">
            <v>1</v>
          </cell>
          <cell r="D4638" t="str">
            <v>NA</v>
          </cell>
          <cell r="E4638">
            <v>2.1468400000000001E-4</v>
          </cell>
          <cell r="F4638">
            <v>5.8930199999999997E-3</v>
          </cell>
          <cell r="G4638">
            <v>1.29509E-2</v>
          </cell>
          <cell r="H4638">
            <v>-6.5368900000000001E-3</v>
          </cell>
          <cell r="I4638">
            <v>-2.00749E-2</v>
          </cell>
          <cell r="J4638">
            <v>-2.3369699999999998E-3</v>
          </cell>
          <cell r="K4638">
            <v>1.1272000000000001E-3</v>
          </cell>
          <cell r="L4638">
            <v>1.92024E-4</v>
          </cell>
          <cell r="M4638">
            <v>-2.02162E-3</v>
          </cell>
          <cell r="N4638">
            <v>6.34557E-4</v>
          </cell>
          <cell r="O4638">
            <v>-6.1168000000000004E-3</v>
          </cell>
        </row>
        <row r="4639">
          <cell r="A4639" t="str">
            <v>9967502029_R06C01</v>
          </cell>
          <cell r="B4639">
            <v>21</v>
          </cell>
          <cell r="C4639">
            <v>1</v>
          </cell>
          <cell r="D4639" t="str">
            <v>NA</v>
          </cell>
          <cell r="E4639">
            <v>2.0727300000000001E-4</v>
          </cell>
          <cell r="F4639">
            <v>5.9919200000000004E-3</v>
          </cell>
          <cell r="G4639">
            <v>1.5830400000000001E-2</v>
          </cell>
          <cell r="H4639">
            <v>-7.8944400000000008E-3</v>
          </cell>
          <cell r="I4639">
            <v>-2.54068E-2</v>
          </cell>
          <cell r="J4639">
            <v>-4.9718699999999998E-3</v>
          </cell>
          <cell r="K4639">
            <v>-6.7552699999999999E-3</v>
          </cell>
          <cell r="L4639">
            <v>-7.2998200000000001E-4</v>
          </cell>
          <cell r="M4639">
            <v>-8.50215E-3</v>
          </cell>
          <cell r="N4639">
            <v>2.54974E-3</v>
          </cell>
          <cell r="O4639">
            <v>-1.0776900000000001E-2</v>
          </cell>
        </row>
        <row r="4640">
          <cell r="A4640" t="str">
            <v>9967502030_R01C01</v>
          </cell>
          <cell r="B4640">
            <v>57</v>
          </cell>
          <cell r="C4640">
            <v>2</v>
          </cell>
          <cell r="D4640" t="str">
            <v>NA</v>
          </cell>
          <cell r="E4640">
            <v>1.9267199999999999E-4</v>
          </cell>
          <cell r="F4640">
            <v>6.2251099999999998E-3</v>
          </cell>
          <cell r="G4640">
            <v>1.34466E-2</v>
          </cell>
          <cell r="H4640">
            <v>-5.4970799999999997E-3</v>
          </cell>
          <cell r="I4640">
            <v>-2.2628200000000001E-2</v>
          </cell>
          <cell r="J4640">
            <v>-3.9378800000000004E-3</v>
          </cell>
          <cell r="K4640">
            <v>-3.6833900000000003E-4</v>
          </cell>
          <cell r="L4640">
            <v>2.0279400000000002E-3</v>
          </cell>
          <cell r="M4640">
            <v>4.07804E-4</v>
          </cell>
          <cell r="N4640">
            <v>2.27962E-3</v>
          </cell>
          <cell r="O4640">
            <v>-3.5102900000000001E-3</v>
          </cell>
        </row>
        <row r="4641">
          <cell r="A4641" t="str">
            <v>9967502030_R01C02</v>
          </cell>
          <cell r="B4641">
            <v>33</v>
          </cell>
          <cell r="C4641">
            <v>1</v>
          </cell>
          <cell r="D4641">
            <v>5</v>
          </cell>
          <cell r="E4641">
            <v>1.90776E-4</v>
          </cell>
          <cell r="F4641">
            <v>5.7163600000000002E-3</v>
          </cell>
          <cell r="G4641">
            <v>1.54915E-2</v>
          </cell>
          <cell r="H4641">
            <v>-1.03649E-2</v>
          </cell>
          <cell r="I4641">
            <v>-3.4020399999999999E-2</v>
          </cell>
          <cell r="J4641">
            <v>-4.6464000000000002E-3</v>
          </cell>
          <cell r="K4641">
            <v>-2.9744099999999998E-3</v>
          </cell>
          <cell r="L4641">
            <v>-2.46795E-3</v>
          </cell>
          <cell r="M4641">
            <v>-7.3772200000000003E-3</v>
          </cell>
          <cell r="N4641">
            <v>3.5143700000000002E-3</v>
          </cell>
          <cell r="O4641">
            <v>-6.6308399999999998E-3</v>
          </cell>
        </row>
        <row r="4642">
          <cell r="A4642" t="str">
            <v>9967502030_R02C01</v>
          </cell>
          <cell r="B4642">
            <v>23</v>
          </cell>
          <cell r="C4642">
            <v>1</v>
          </cell>
          <cell r="D4642" t="str">
            <v>NA</v>
          </cell>
          <cell r="E4642">
            <v>2.13656E-4</v>
          </cell>
          <cell r="F4642">
            <v>6.6307299999999996E-3</v>
          </cell>
          <cell r="G4642">
            <v>1.6509099999999999E-2</v>
          </cell>
          <cell r="H4642">
            <v>-9.8652199999999992E-3</v>
          </cell>
          <cell r="I4642">
            <v>-3.7219000000000002E-2</v>
          </cell>
          <cell r="J4642">
            <v>-5.0548900000000003E-3</v>
          </cell>
          <cell r="K4642">
            <v>-3.3755899999999999E-3</v>
          </cell>
          <cell r="L4642">
            <v>2.3171099999999998E-3</v>
          </cell>
          <cell r="M4642">
            <v>-2.3323900000000002E-3</v>
          </cell>
          <cell r="N4642">
            <v>-2.9438799999999997E-4</v>
          </cell>
          <cell r="O4642">
            <v>-7.9121599999999997E-3</v>
          </cell>
        </row>
        <row r="4643">
          <cell r="A4643" t="str">
            <v>9967502030_R02C02</v>
          </cell>
          <cell r="B4643">
            <v>18</v>
          </cell>
          <cell r="C4643">
            <v>1</v>
          </cell>
          <cell r="D4643">
            <v>3</v>
          </cell>
          <cell r="E4643">
            <v>1.9087499999999999E-4</v>
          </cell>
          <cell r="F4643">
            <v>6.1631200000000002E-3</v>
          </cell>
          <cell r="G4643">
            <v>1.6852300000000001E-2</v>
          </cell>
          <cell r="H4643">
            <v>-9.6833300000000004E-3</v>
          </cell>
          <cell r="I4643">
            <v>-4.0511499999999999E-2</v>
          </cell>
          <cell r="J4643">
            <v>-3.93166E-3</v>
          </cell>
          <cell r="K4643">
            <v>-4.4909299999999997E-3</v>
          </cell>
          <cell r="L4643">
            <v>-1.5502599999999999E-3</v>
          </cell>
          <cell r="M4643">
            <v>-8.6094499999999994E-3</v>
          </cell>
          <cell r="N4643">
            <v>3.9277299999999999E-3</v>
          </cell>
          <cell r="O4643">
            <v>-2.44966E-2</v>
          </cell>
        </row>
        <row r="4644">
          <cell r="A4644" t="str">
            <v>9967502030_R03C01</v>
          </cell>
          <cell r="B4644">
            <v>48</v>
          </cell>
          <cell r="C4644">
            <v>1</v>
          </cell>
          <cell r="D4644" t="str">
            <v>NA</v>
          </cell>
          <cell r="E4644">
            <v>2.0471899999999999E-4</v>
          </cell>
          <cell r="F4644">
            <v>6.09919E-3</v>
          </cell>
          <cell r="G4644">
            <v>1.51919E-2</v>
          </cell>
          <cell r="H4644">
            <v>-7.4302300000000003E-3</v>
          </cell>
          <cell r="I4644">
            <v>-2.7899899999999998E-2</v>
          </cell>
          <cell r="J4644">
            <v>-5.4991900000000002E-3</v>
          </cell>
          <cell r="K4644">
            <v>-1.5612200000000001E-3</v>
          </cell>
          <cell r="L4644">
            <v>-2.89449E-3</v>
          </cell>
          <cell r="M4644">
            <v>1.31488E-3</v>
          </cell>
          <cell r="N4644">
            <v>9.6084499999999993E-3</v>
          </cell>
          <cell r="O4644">
            <v>-1.0474199999999999E-2</v>
          </cell>
        </row>
        <row r="4645">
          <cell r="A4645" t="str">
            <v>9967502030_R03C02</v>
          </cell>
          <cell r="B4645">
            <v>21</v>
          </cell>
          <cell r="C4645">
            <v>1</v>
          </cell>
          <cell r="D4645">
            <v>3</v>
          </cell>
          <cell r="E4645">
            <v>1.7260499999999999E-4</v>
          </cell>
          <cell r="F4645">
            <v>-1.2345699999999999E-2</v>
          </cell>
          <cell r="G4645">
            <v>6.7998499999999996E-3</v>
          </cell>
          <cell r="H4645">
            <v>-7.0020300000000002E-3</v>
          </cell>
          <cell r="I4645">
            <v>7.6414799999999998E-4</v>
          </cell>
          <cell r="J4645">
            <v>-7.8734500000000006E-3</v>
          </cell>
          <cell r="K4645">
            <v>-3.4271700000000002E-3</v>
          </cell>
          <cell r="L4645">
            <v>5.6832599999999997E-4</v>
          </cell>
          <cell r="M4645">
            <v>-6.5855000000000002E-3</v>
          </cell>
          <cell r="N4645">
            <v>6.9496999999999996E-3</v>
          </cell>
          <cell r="O4645">
            <v>6.7981999999999999E-3</v>
          </cell>
        </row>
        <row r="4646">
          <cell r="A4646" t="str">
            <v>9967502030_R04C01</v>
          </cell>
          <cell r="B4646">
            <v>21</v>
          </cell>
          <cell r="C4646">
            <v>1</v>
          </cell>
          <cell r="D4646" t="str">
            <v>NA</v>
          </cell>
          <cell r="E4646">
            <v>1.9766900000000001E-4</v>
          </cell>
          <cell r="F4646">
            <v>6.1651500000000003E-3</v>
          </cell>
          <cell r="G4646">
            <v>1.54342E-2</v>
          </cell>
          <cell r="H4646">
            <v>-8.7511800000000008E-3</v>
          </cell>
          <cell r="I4646">
            <v>-2.8175700000000001E-2</v>
          </cell>
          <cell r="J4646">
            <v>-5.1772500000000004E-3</v>
          </cell>
          <cell r="K4646">
            <v>-6.4213500000000001E-3</v>
          </cell>
          <cell r="L4646">
            <v>6.4940400000000002E-4</v>
          </cell>
          <cell r="M4646">
            <v>-6.1953700000000004E-3</v>
          </cell>
          <cell r="N4646">
            <v>3.5852599999999998E-3</v>
          </cell>
          <cell r="O4646">
            <v>-1.04592E-2</v>
          </cell>
        </row>
        <row r="4647">
          <cell r="A4647" t="str">
            <v>9967502030_R04C02</v>
          </cell>
          <cell r="B4647">
            <v>24</v>
          </cell>
          <cell r="C4647">
            <v>1</v>
          </cell>
          <cell r="D4647" t="str">
            <v>NA</v>
          </cell>
          <cell r="E4647">
            <v>2.03718E-4</v>
          </cell>
          <cell r="F4647">
            <v>6.0149699999999997E-3</v>
          </cell>
          <cell r="G4647">
            <v>1.43412E-2</v>
          </cell>
          <cell r="H4647">
            <v>-7.5484100000000002E-3</v>
          </cell>
          <cell r="I4647">
            <v>-2.30057E-2</v>
          </cell>
          <cell r="J4647">
            <v>-2.4852899999999998E-3</v>
          </cell>
          <cell r="K4647">
            <v>-2.7031300000000002E-3</v>
          </cell>
          <cell r="L4647">
            <v>-8.4495800000000004E-4</v>
          </cell>
          <cell r="M4647">
            <v>-1.59271E-3</v>
          </cell>
          <cell r="N4647">
            <v>-8.3941099999999998E-4</v>
          </cell>
          <cell r="O4647">
            <v>-6.0386499999999996E-3</v>
          </cell>
        </row>
        <row r="4648">
          <cell r="A4648" t="str">
            <v>9967502030_R05C01</v>
          </cell>
          <cell r="B4648">
            <v>55</v>
          </cell>
          <cell r="C4648">
            <v>2</v>
          </cell>
          <cell r="D4648" t="str">
            <v>NA</v>
          </cell>
          <cell r="E4648">
            <v>2.0286600000000001E-4</v>
          </cell>
          <cell r="F4648">
            <v>6.1121700000000001E-3</v>
          </cell>
          <cell r="G4648">
            <v>1.40012E-2</v>
          </cell>
          <cell r="H4648">
            <v>-7.58831E-3</v>
          </cell>
          <cell r="I4648">
            <v>-3.0580199999999998E-2</v>
          </cell>
          <cell r="J4648">
            <v>-5.2650400000000003E-3</v>
          </cell>
          <cell r="K4648">
            <v>-3.7925900000000002E-3</v>
          </cell>
          <cell r="L4648">
            <v>-2.2113800000000002E-3</v>
          </cell>
          <cell r="M4648">
            <v>-7.9475599999999993E-3</v>
          </cell>
          <cell r="N4648">
            <v>-2.9891900000000001E-3</v>
          </cell>
          <cell r="O4648">
            <v>-4.73421E-3</v>
          </cell>
        </row>
        <row r="4649">
          <cell r="A4649" t="str">
            <v>9967502030_R06C01</v>
          </cell>
          <cell r="B4649">
            <v>47</v>
          </cell>
          <cell r="C4649">
            <v>2</v>
          </cell>
          <cell r="D4649" t="str">
            <v>NA</v>
          </cell>
          <cell r="E4649">
            <v>2.1043400000000001E-4</v>
          </cell>
          <cell r="F4649">
            <v>6.3409699999999996E-3</v>
          </cell>
          <cell r="G4649">
            <v>1.5480000000000001E-2</v>
          </cell>
          <cell r="H4649">
            <v>-8.7936300000000002E-3</v>
          </cell>
          <cell r="I4649">
            <v>-2.6386900000000001E-2</v>
          </cell>
          <cell r="J4649">
            <v>-4.1244000000000003E-3</v>
          </cell>
          <cell r="K4649">
            <v>-5.5559800000000003E-3</v>
          </cell>
          <cell r="L4649">
            <v>-1.5575599999999999E-3</v>
          </cell>
          <cell r="M4649">
            <v>-1.76249E-3</v>
          </cell>
          <cell r="N4649">
            <v>9.6022900000000005E-4</v>
          </cell>
          <cell r="O4649">
            <v>-6.4907100000000002E-3</v>
          </cell>
        </row>
        <row r="4650">
          <cell r="A4650" t="str">
            <v>9967502030_R06C02</v>
          </cell>
          <cell r="B4650">
            <v>21</v>
          </cell>
          <cell r="C4650">
            <v>2</v>
          </cell>
          <cell r="D4650" t="str">
            <v>NA</v>
          </cell>
          <cell r="E4650">
            <v>1.49794E-4</v>
          </cell>
          <cell r="F4650">
            <v>-1.04295E-2</v>
          </cell>
          <cell r="G4650">
            <v>-5.0642899999999998E-2</v>
          </cell>
          <cell r="H4650">
            <v>-8.1702999999999998E-2</v>
          </cell>
          <cell r="I4650">
            <v>2.1671800000000001E-5</v>
          </cell>
          <cell r="J4650">
            <v>9.9149399999999999E-2</v>
          </cell>
          <cell r="K4650">
            <v>6.3791500000000001E-3</v>
          </cell>
          <cell r="L4650">
            <v>2.0528E-3</v>
          </cell>
          <cell r="M4650">
            <v>-1.9692999999999998E-3</v>
          </cell>
          <cell r="N4650">
            <v>2.3203099999999999E-3</v>
          </cell>
          <cell r="O4650">
            <v>-8.4484099999999999E-3</v>
          </cell>
        </row>
        <row r="4651">
          <cell r="A4651" t="str">
            <v>9967502034_R01C01</v>
          </cell>
          <cell r="B4651">
            <v>45</v>
          </cell>
          <cell r="C4651">
            <v>2</v>
          </cell>
          <cell r="D4651" t="str">
            <v>NA</v>
          </cell>
          <cell r="E4651">
            <v>1.9104699999999999E-4</v>
          </cell>
          <cell r="F4651">
            <v>4.7951900000000004E-3</v>
          </cell>
          <cell r="G4651">
            <v>1.3925699999999999E-2</v>
          </cell>
          <cell r="H4651">
            <v>-7.8373600000000005E-4</v>
          </cell>
          <cell r="I4651">
            <v>1.4996900000000001E-2</v>
          </cell>
          <cell r="J4651">
            <v>8.5644199999999997E-3</v>
          </cell>
          <cell r="K4651">
            <v>-8.8796000000000003E-4</v>
          </cell>
          <cell r="L4651">
            <v>3.9283699999999996E-3</v>
          </cell>
          <cell r="M4651">
            <v>-8.8214299999999999E-3</v>
          </cell>
          <cell r="N4651">
            <v>3.5371000000000001E-3</v>
          </cell>
          <cell r="O4651">
            <v>-5.3501499999999997E-3</v>
          </cell>
        </row>
        <row r="4652">
          <cell r="A4652" t="str">
            <v>9967502034_R01C02</v>
          </cell>
          <cell r="B4652">
            <v>35</v>
          </cell>
          <cell r="C4652">
            <v>1</v>
          </cell>
          <cell r="D4652" t="str">
            <v>NA</v>
          </cell>
          <cell r="E4652">
            <v>2.1189900000000001E-4</v>
          </cell>
          <cell r="F4652">
            <v>4.0087100000000004E-3</v>
          </cell>
          <cell r="G4652">
            <v>1.06509E-2</v>
          </cell>
          <cell r="H4652">
            <v>5.66166E-4</v>
          </cell>
          <cell r="I4652">
            <v>1.49956E-2</v>
          </cell>
          <cell r="J4652">
            <v>4.1947900000000003E-3</v>
          </cell>
          <cell r="K4652">
            <v>-2.5033999999999998E-3</v>
          </cell>
          <cell r="L4652">
            <v>2.4665099999999999E-3</v>
          </cell>
          <cell r="M4652">
            <v>3.2040300000000001E-3</v>
          </cell>
          <cell r="N4652">
            <v>2.5375499999999999E-4</v>
          </cell>
          <cell r="O4652">
            <v>3.2663199999999999E-4</v>
          </cell>
        </row>
        <row r="4653">
          <cell r="A4653" t="str">
            <v>9967502034_R02C01</v>
          </cell>
          <cell r="B4653">
            <v>29</v>
          </cell>
          <cell r="C4653">
            <v>1</v>
          </cell>
          <cell r="D4653" t="str">
            <v>NA</v>
          </cell>
          <cell r="E4653">
            <v>2.09929E-4</v>
          </cell>
          <cell r="F4653">
            <v>4.4233800000000002E-3</v>
          </cell>
          <cell r="G4653">
            <v>1.2556299999999999E-2</v>
          </cell>
          <cell r="H4653">
            <v>-1.3573400000000001E-3</v>
          </cell>
          <cell r="I4653">
            <v>1.22834E-2</v>
          </cell>
          <cell r="J4653">
            <v>6.8786899999999998E-3</v>
          </cell>
          <cell r="K4653">
            <v>-2.46466E-3</v>
          </cell>
          <cell r="L4653">
            <v>9.5395699999999999E-5</v>
          </cell>
          <cell r="M4653">
            <v>-6.2074799999999996E-3</v>
          </cell>
          <cell r="N4653">
            <v>-1.6231500000000001E-3</v>
          </cell>
          <cell r="O4653">
            <v>-7.03317E-3</v>
          </cell>
        </row>
        <row r="4654">
          <cell r="A4654" t="str">
            <v>9967502034_R02C02</v>
          </cell>
          <cell r="B4654">
            <v>36</v>
          </cell>
          <cell r="C4654">
            <v>1</v>
          </cell>
          <cell r="D4654" t="str">
            <v>NA</v>
          </cell>
          <cell r="E4654">
            <v>2.0457400000000001E-4</v>
          </cell>
          <cell r="F4654">
            <v>4.1784600000000002E-3</v>
          </cell>
          <cell r="G4654">
            <v>1.38107E-2</v>
          </cell>
          <cell r="H4654">
            <v>-4.7952200000000002E-4</v>
          </cell>
          <cell r="I4654">
            <v>1.1998699999999999E-2</v>
          </cell>
          <cell r="J4654">
            <v>6.6000299999999998E-3</v>
          </cell>
          <cell r="K4654">
            <v>-5.7552699999999998E-3</v>
          </cell>
          <cell r="L4654">
            <v>-1.1067900000000001E-3</v>
          </cell>
          <cell r="M4654">
            <v>-2.76005E-2</v>
          </cell>
          <cell r="N4654">
            <v>-4.97198E-3</v>
          </cell>
          <cell r="O4654">
            <v>-3.5807199999999997E-2</v>
          </cell>
        </row>
        <row r="4655">
          <cell r="A4655" t="str">
            <v>9967502034_R03C02</v>
          </cell>
          <cell r="B4655">
            <v>22</v>
          </cell>
          <cell r="C4655">
            <v>2</v>
          </cell>
          <cell r="D4655" t="str">
            <v>NA</v>
          </cell>
          <cell r="E4655">
            <v>1.8063899999999999E-4</v>
          </cell>
          <cell r="F4655">
            <v>1.21561E-3</v>
          </cell>
          <cell r="G4655">
            <v>-1.11766E-2</v>
          </cell>
          <cell r="H4655">
            <v>-4.0180299999999997E-3</v>
          </cell>
          <cell r="I4655">
            <v>-5.1938899999999996E-3</v>
          </cell>
          <cell r="J4655">
            <v>1.9035900000000001E-2</v>
          </cell>
          <cell r="K4655">
            <v>3.73165E-3</v>
          </cell>
          <cell r="L4655">
            <v>-3.68842E-3</v>
          </cell>
          <cell r="M4655">
            <v>-9.1136499999999995E-2</v>
          </cell>
          <cell r="N4655">
            <v>3.3151699999999999E-2</v>
          </cell>
          <cell r="O4655">
            <v>8.6529099999999998E-2</v>
          </cell>
        </row>
        <row r="4656">
          <cell r="A4656" t="str">
            <v>9967502034_R04C01</v>
          </cell>
          <cell r="B4656">
            <v>45</v>
          </cell>
          <cell r="C4656">
            <v>1</v>
          </cell>
          <cell r="D4656" t="str">
            <v>NA</v>
          </cell>
          <cell r="E4656">
            <v>1.9492899999999999E-4</v>
          </cell>
          <cell r="F4656">
            <v>3.8787800000000001E-3</v>
          </cell>
          <cell r="G4656">
            <v>1.1799499999999999E-2</v>
          </cell>
          <cell r="H4656">
            <v>-8.1496499999999996E-4</v>
          </cell>
          <cell r="I4656">
            <v>9.4224700000000005E-3</v>
          </cell>
          <cell r="J4656">
            <v>6.0748399999999998E-3</v>
          </cell>
          <cell r="K4656">
            <v>2.1925099999999999E-3</v>
          </cell>
          <cell r="L4656">
            <v>-1.0251800000000001E-3</v>
          </cell>
          <cell r="M4656">
            <v>-5.1286500000000002E-3</v>
          </cell>
          <cell r="N4656">
            <v>-1.5214499999999999E-3</v>
          </cell>
          <cell r="O4656">
            <v>-4.9626599999999998E-3</v>
          </cell>
        </row>
        <row r="4657">
          <cell r="A4657" t="str">
            <v>9967502034_R05C01</v>
          </cell>
          <cell r="B4657">
            <v>39</v>
          </cell>
          <cell r="C4657">
            <v>2</v>
          </cell>
          <cell r="D4657">
            <v>6</v>
          </cell>
          <cell r="E4657">
            <v>1.9880000000000001E-4</v>
          </cell>
          <cell r="F4657">
            <v>4.2646899999999998E-3</v>
          </cell>
          <cell r="G4657">
            <v>1.3639699999999999E-2</v>
          </cell>
          <cell r="H4657">
            <v>-1.4995500000000001E-3</v>
          </cell>
          <cell r="I4657">
            <v>1.3696099999999999E-2</v>
          </cell>
          <cell r="J4657">
            <v>7.0910000000000001E-3</v>
          </cell>
          <cell r="K4657">
            <v>-8.01259E-3</v>
          </cell>
          <cell r="L4657">
            <v>5.1148800000000005E-4</v>
          </cell>
          <cell r="M4657">
            <v>-2.54846E-2</v>
          </cell>
          <cell r="N4657">
            <v>-3.8652299999999999E-3</v>
          </cell>
          <cell r="O4657">
            <v>-3.2329499999999997E-2</v>
          </cell>
        </row>
        <row r="4658">
          <cell r="A4658" t="str">
            <v>9967502034_R05C02</v>
          </cell>
          <cell r="B4658">
            <v>35</v>
          </cell>
          <cell r="C4658">
            <v>2</v>
          </cell>
          <cell r="D4658">
            <v>5</v>
          </cell>
          <cell r="E4658">
            <v>2.1076499999999999E-4</v>
          </cell>
          <cell r="F4658">
            <v>4.5889499999999996E-3</v>
          </cell>
          <cell r="G4658">
            <v>1.30408E-2</v>
          </cell>
          <cell r="H4658">
            <v>-1.152E-3</v>
          </cell>
          <cell r="I4658">
            <v>1.08244E-2</v>
          </cell>
          <cell r="J4658">
            <v>5.9403800000000003E-3</v>
          </cell>
          <cell r="K4658">
            <v>-3.2481799999999998E-3</v>
          </cell>
          <cell r="L4658">
            <v>1.4126200000000001E-3</v>
          </cell>
          <cell r="M4658">
            <v>-6.3441399999999998E-3</v>
          </cell>
          <cell r="N4658">
            <v>-4.3239999999999997E-3</v>
          </cell>
          <cell r="O4658">
            <v>-9.9576100000000004E-3</v>
          </cell>
        </row>
        <row r="4659">
          <cell r="A4659" t="str">
            <v>9967502034_R06C01</v>
          </cell>
          <cell r="B4659">
            <v>42</v>
          </cell>
          <cell r="C4659">
            <v>1</v>
          </cell>
          <cell r="D4659">
            <v>3</v>
          </cell>
          <cell r="E4659">
            <v>1.9855299999999999E-4</v>
          </cell>
          <cell r="F4659">
            <v>4.1356600000000002E-3</v>
          </cell>
          <cell r="G4659">
            <v>1.1557599999999999E-2</v>
          </cell>
          <cell r="H4659">
            <v>-4.2853699999999999E-4</v>
          </cell>
          <cell r="I4659">
            <v>9.4268700000000004E-3</v>
          </cell>
          <cell r="J4659">
            <v>7.7871900000000003E-3</v>
          </cell>
          <cell r="K4659">
            <v>5.6823400000000001E-3</v>
          </cell>
          <cell r="L4659">
            <v>-1.0776200000000001E-3</v>
          </cell>
          <cell r="M4659">
            <v>-1.85261E-3</v>
          </cell>
          <cell r="N4659">
            <v>1.0254800000000001E-3</v>
          </cell>
          <cell r="O4659">
            <v>-2.03104E-3</v>
          </cell>
        </row>
        <row r="4660">
          <cell r="A4660" t="str">
            <v>9967502034_R06C02</v>
          </cell>
          <cell r="B4660">
            <v>49</v>
          </cell>
          <cell r="C4660">
            <v>2</v>
          </cell>
          <cell r="D4660" t="str">
            <v>NA</v>
          </cell>
          <cell r="E4660">
            <v>1.9029800000000001E-4</v>
          </cell>
          <cell r="F4660">
            <v>4.2551799999999999E-3</v>
          </cell>
          <cell r="G4660">
            <v>1.2107700000000001E-2</v>
          </cell>
          <cell r="H4660">
            <v>-6.9454100000000002E-4</v>
          </cell>
          <cell r="I4660">
            <v>1.32788E-2</v>
          </cell>
          <cell r="J4660">
            <v>5.5911299999999997E-3</v>
          </cell>
          <cell r="K4660">
            <v>-1.29615E-3</v>
          </cell>
          <cell r="L4660">
            <v>4.3604200000000003E-3</v>
          </cell>
          <cell r="M4660">
            <v>-6.5027100000000001E-3</v>
          </cell>
          <cell r="N4660">
            <v>-8.2965899999999995E-3</v>
          </cell>
          <cell r="O4660">
            <v>7.1395300000000003E-4</v>
          </cell>
        </row>
        <row r="4661">
          <cell r="A4661" t="str">
            <v>9967502035_R01C01</v>
          </cell>
          <cell r="B4661">
            <v>25</v>
          </cell>
          <cell r="C4661">
            <v>2</v>
          </cell>
          <cell r="D4661">
            <v>6</v>
          </cell>
          <cell r="E4661">
            <v>1.97949E-4</v>
          </cell>
          <cell r="F4661">
            <v>2.3849100000000001E-3</v>
          </cell>
          <cell r="G4661">
            <v>-1.74752E-2</v>
          </cell>
          <cell r="H4661">
            <v>7.6571499999999997E-3</v>
          </cell>
          <cell r="I4661">
            <v>-4.3641900000000004E-3</v>
          </cell>
          <cell r="J4661">
            <v>-2.98694E-3</v>
          </cell>
          <cell r="K4661">
            <v>4.07353E-4</v>
          </cell>
          <cell r="L4661">
            <v>7.6012499999999995E-4</v>
          </cell>
          <cell r="M4661">
            <v>-5.8699900000000003E-3</v>
          </cell>
          <cell r="N4661">
            <v>1.38675E-3</v>
          </cell>
          <cell r="O4661">
            <v>-6.4283300000000003E-3</v>
          </cell>
        </row>
        <row r="4662">
          <cell r="A4662" t="str">
            <v>9967502035_R02C01</v>
          </cell>
          <cell r="B4662">
            <v>30</v>
          </cell>
          <cell r="C4662">
            <v>1</v>
          </cell>
          <cell r="D4662" t="str">
            <v>NA</v>
          </cell>
          <cell r="E4662">
            <v>2.0374799999999999E-4</v>
          </cell>
          <cell r="F4662">
            <v>2.9182000000000001E-3</v>
          </cell>
          <cell r="G4662">
            <v>-1.43897E-2</v>
          </cell>
          <cell r="H4662">
            <v>1.1744900000000001E-2</v>
          </cell>
          <cell r="I4662">
            <v>2.5422599999999997E-4</v>
          </cell>
          <cell r="J4662">
            <v>-5.7746400000000002E-3</v>
          </cell>
          <cell r="K4662">
            <v>-1.36119E-4</v>
          </cell>
          <cell r="L4662">
            <v>1.3248800000000001E-3</v>
          </cell>
          <cell r="M4662">
            <v>-4.2536700000000002E-3</v>
          </cell>
          <cell r="N4662">
            <v>2.80219E-3</v>
          </cell>
          <cell r="O4662">
            <v>-9.1421100000000002E-3</v>
          </cell>
        </row>
        <row r="4663">
          <cell r="A4663" t="str">
            <v>9967502035_R02C02</v>
          </cell>
          <cell r="B4663">
            <v>20</v>
          </cell>
          <cell r="C4663">
            <v>1</v>
          </cell>
          <cell r="D4663" t="str">
            <v>NA</v>
          </cell>
          <cell r="E4663">
            <v>2.02401E-4</v>
          </cell>
          <cell r="F4663">
            <v>3.0571600000000002E-3</v>
          </cell>
          <cell r="G4663">
            <v>-9.0130799999999997E-3</v>
          </cell>
          <cell r="H4663">
            <v>4.21909E-3</v>
          </cell>
          <cell r="I4663">
            <v>-4.5354200000000001E-3</v>
          </cell>
          <cell r="J4663">
            <v>-2.6849900000000001E-4</v>
          </cell>
          <cell r="K4663">
            <v>-2.9167300000000002E-3</v>
          </cell>
          <cell r="L4663">
            <v>-1.0179099999999999E-3</v>
          </cell>
          <cell r="M4663">
            <v>7.3969600000000002E-3</v>
          </cell>
          <cell r="N4663">
            <v>-1.6771799999999999E-3</v>
          </cell>
          <cell r="O4663">
            <v>1.38488E-2</v>
          </cell>
        </row>
        <row r="4664">
          <cell r="A4664" t="str">
            <v>9967502035_R03C02</v>
          </cell>
          <cell r="B4664">
            <v>26</v>
          </cell>
          <cell r="C4664">
            <v>1</v>
          </cell>
          <cell r="D4664" t="str">
            <v>NA</v>
          </cell>
          <cell r="E4664">
            <v>2.11306E-4</v>
          </cell>
          <cell r="F4664">
            <v>2.8272900000000001E-3</v>
          </cell>
          <cell r="G4664">
            <v>-1.4471100000000001E-2</v>
          </cell>
          <cell r="H4664">
            <v>4.7034499999999996E-3</v>
          </cell>
          <cell r="I4664">
            <v>-1.9908199999999999E-3</v>
          </cell>
          <cell r="J4664">
            <v>2.2969000000000002E-3</v>
          </cell>
          <cell r="K4664">
            <v>-3.15234E-3</v>
          </cell>
          <cell r="L4664">
            <v>3.7958100000000002E-3</v>
          </cell>
          <cell r="M4664">
            <v>4.4613099999999996E-3</v>
          </cell>
          <cell r="N4664">
            <v>-3.6828500000000001E-3</v>
          </cell>
          <cell r="O4664">
            <v>2.4763999999999998E-4</v>
          </cell>
        </row>
        <row r="4665">
          <cell r="A4665" t="str">
            <v>9967502035_R04C01</v>
          </cell>
          <cell r="B4665">
            <v>35</v>
          </cell>
          <cell r="C4665">
            <v>2</v>
          </cell>
          <cell r="D4665" t="str">
            <v>NA</v>
          </cell>
          <cell r="E4665">
            <v>2.04229E-4</v>
          </cell>
          <cell r="F4665">
            <v>2.80642E-3</v>
          </cell>
          <cell r="G4665">
            <v>-1.5686100000000001E-2</v>
          </cell>
          <cell r="H4665">
            <v>8.8905200000000007E-3</v>
          </cell>
          <cell r="I4665">
            <v>-2.5859199999999998E-3</v>
          </cell>
          <cell r="J4665">
            <v>-5.0605799999999999E-4</v>
          </cell>
          <cell r="K4665">
            <v>-2.9462400000000001E-3</v>
          </cell>
          <cell r="L4665">
            <v>1.1969999999999999E-3</v>
          </cell>
          <cell r="M4665">
            <v>2.0596199999999999E-3</v>
          </cell>
          <cell r="N4665">
            <v>-1.4989599999999999E-3</v>
          </cell>
          <cell r="O4665">
            <v>2.33618E-4</v>
          </cell>
        </row>
        <row r="4666">
          <cell r="A4666" t="str">
            <v>9967502035_R05C01</v>
          </cell>
          <cell r="B4666">
            <v>47</v>
          </cell>
          <cell r="C4666">
            <v>2</v>
          </cell>
          <cell r="D4666">
            <v>4</v>
          </cell>
          <cell r="E4666">
            <v>2.0174400000000001E-4</v>
          </cell>
          <cell r="F4666">
            <v>1.8033299999999999E-3</v>
          </cell>
          <cell r="G4666">
            <v>-1.5728300000000001E-2</v>
          </cell>
          <cell r="H4666">
            <v>7.6785899999999999E-3</v>
          </cell>
          <cell r="I4666">
            <v>-2.1129999999999999E-3</v>
          </cell>
          <cell r="J4666">
            <v>1.8608299999999999E-3</v>
          </cell>
          <cell r="K4666">
            <v>-2.38843E-3</v>
          </cell>
          <cell r="L4666">
            <v>-5.1051899999999999E-3</v>
          </cell>
          <cell r="M4666">
            <v>-5.3541300000000003E-3</v>
          </cell>
          <cell r="N4666">
            <v>-2.0577E-3</v>
          </cell>
          <cell r="O4666">
            <v>-5.1446599999999997E-3</v>
          </cell>
        </row>
        <row r="4667">
          <cell r="A4667" t="str">
            <v>9967502035_R05C02</v>
          </cell>
          <cell r="B4667">
            <v>43</v>
          </cell>
          <cell r="C4667">
            <v>1</v>
          </cell>
          <cell r="D4667" t="str">
            <v>NA</v>
          </cell>
          <cell r="E4667">
            <v>2.0000700000000001E-4</v>
          </cell>
          <cell r="F4667">
            <v>2.1420499999999999E-3</v>
          </cell>
          <cell r="G4667">
            <v>-1.7160999999999999E-2</v>
          </cell>
          <cell r="H4667">
            <v>4.7704999999999996E-3</v>
          </cell>
          <cell r="I4667">
            <v>-9.2092699999999999E-4</v>
          </cell>
          <cell r="J4667">
            <v>1.9761700000000002E-3</v>
          </cell>
          <cell r="K4667">
            <v>1.4399200000000001E-4</v>
          </cell>
          <cell r="L4667">
            <v>-2.6977099999999999E-3</v>
          </cell>
          <cell r="M4667">
            <v>2.02272E-3</v>
          </cell>
          <cell r="N4667">
            <v>-3.2865300000000002E-3</v>
          </cell>
          <cell r="O4667">
            <v>-4.36427E-3</v>
          </cell>
        </row>
        <row r="4668">
          <cell r="A4668" t="str">
            <v>9967502035_R06C01</v>
          </cell>
          <cell r="B4668">
            <v>33</v>
          </cell>
          <cell r="C4668">
            <v>1</v>
          </cell>
          <cell r="D4668" t="str">
            <v>NA</v>
          </cell>
          <cell r="E4668">
            <v>2.0294900000000001E-4</v>
          </cell>
          <cell r="F4668">
            <v>2.0972199999999999E-3</v>
          </cell>
          <cell r="G4668">
            <v>-1.6459100000000001E-2</v>
          </cell>
          <cell r="H4668">
            <v>-1.4198800000000001E-3</v>
          </cell>
          <cell r="I4668">
            <v>-1.3655000000000001E-4</v>
          </cell>
          <cell r="J4668">
            <v>2.7648400000000002E-3</v>
          </cell>
          <cell r="K4668">
            <v>1.4639099999999999E-3</v>
          </cell>
          <cell r="L4668">
            <v>-1.03287E-3</v>
          </cell>
          <cell r="M4668">
            <v>3.7354100000000002E-3</v>
          </cell>
          <cell r="N4668">
            <v>-2.7291799999999999E-3</v>
          </cell>
          <cell r="O4668">
            <v>-2.8340199999999998E-4</v>
          </cell>
        </row>
        <row r="4669">
          <cell r="A4669" t="str">
            <v>9967502035_R06C02</v>
          </cell>
          <cell r="B4669">
            <v>32</v>
          </cell>
          <cell r="C4669">
            <v>1</v>
          </cell>
          <cell r="D4669" t="str">
            <v>NA</v>
          </cell>
          <cell r="E4669">
            <v>2.0233E-4</v>
          </cell>
          <cell r="F4669">
            <v>2.8406999999999998E-3</v>
          </cell>
          <cell r="G4669">
            <v>-1.5043600000000001E-2</v>
          </cell>
          <cell r="H4669">
            <v>1.34466E-2</v>
          </cell>
          <cell r="I4669">
            <v>5.3544400000000005E-4</v>
          </cell>
          <cell r="J4669">
            <v>-3.5822499999999999E-3</v>
          </cell>
          <cell r="K4669">
            <v>4.8998100000000001E-3</v>
          </cell>
          <cell r="L4669">
            <v>1.1485E-3</v>
          </cell>
          <cell r="M4669">
            <v>2.64913E-3</v>
          </cell>
          <cell r="N4669">
            <v>-2.4830500000000001E-3</v>
          </cell>
          <cell r="O4669">
            <v>-8.0133099999999992E-3</v>
          </cell>
        </row>
        <row r="4670">
          <cell r="A4670" t="str">
            <v>9967502036_R01C01</v>
          </cell>
          <cell r="B4670">
            <v>43</v>
          </cell>
          <cell r="C4670">
            <v>2</v>
          </cell>
          <cell r="D4670">
            <v>2</v>
          </cell>
          <cell r="E4670">
            <v>1.96054E-4</v>
          </cell>
          <cell r="F4670">
            <v>3.19506E-3</v>
          </cell>
          <cell r="G4670">
            <v>-1.55443E-2</v>
          </cell>
          <cell r="H4670">
            <v>1.05019E-2</v>
          </cell>
          <cell r="I4670">
            <v>1.0406599999999999E-3</v>
          </cell>
          <cell r="J4670">
            <v>-2.53908E-3</v>
          </cell>
          <cell r="K4670">
            <v>1.0416100000000001E-3</v>
          </cell>
          <cell r="L4670">
            <v>1.0543900000000001E-3</v>
          </cell>
          <cell r="M4670">
            <v>-4.8155200000000002E-3</v>
          </cell>
          <cell r="N4670">
            <v>1.3873100000000001E-3</v>
          </cell>
          <cell r="O4670">
            <v>-8.6262700000000001E-3</v>
          </cell>
        </row>
        <row r="4671">
          <cell r="A4671" t="str">
            <v>9967502036_R01C02</v>
          </cell>
          <cell r="B4671">
            <v>29</v>
          </cell>
          <cell r="C4671">
            <v>1</v>
          </cell>
          <cell r="D4671" t="str">
            <v>NA</v>
          </cell>
          <cell r="E4671">
            <v>2.0173599999999999E-4</v>
          </cell>
          <cell r="F4671">
            <v>2.7200100000000001E-3</v>
          </cell>
          <cell r="G4671">
            <v>-1.5847E-2</v>
          </cell>
          <cell r="H4671">
            <v>6.8566700000000005E-4</v>
          </cell>
          <cell r="I4671">
            <v>-1.1535899999999999E-3</v>
          </cell>
          <cell r="J4671">
            <v>5.0402199999999998E-3</v>
          </cell>
          <cell r="K4671">
            <v>-2.6692399999999998E-3</v>
          </cell>
          <cell r="L4671">
            <v>9.7528199999999995E-4</v>
          </cell>
          <cell r="M4671">
            <v>5.1786599999999999E-3</v>
          </cell>
          <cell r="N4671">
            <v>-1.7687499999999999E-3</v>
          </cell>
          <cell r="O4671">
            <v>-5.9785800000000005E-4</v>
          </cell>
        </row>
        <row r="4672">
          <cell r="A4672" t="str">
            <v>9967502036_R02C01</v>
          </cell>
          <cell r="B4672">
            <v>43</v>
          </cell>
          <cell r="C4672">
            <v>2</v>
          </cell>
          <cell r="D4672" t="str">
            <v>NA</v>
          </cell>
          <cell r="E4672">
            <v>2.0935800000000001E-4</v>
          </cell>
          <cell r="F4672">
            <v>2.3884000000000002E-3</v>
          </cell>
          <cell r="G4672">
            <v>-1.6106499999999999E-2</v>
          </cell>
          <cell r="H4672">
            <v>1.2551400000000001E-2</v>
          </cell>
          <cell r="I4672">
            <v>-2.6173099999999999E-3</v>
          </cell>
          <cell r="J4672">
            <v>-4.9308399999999997E-3</v>
          </cell>
          <cell r="K4672">
            <v>-2.3597200000000001E-4</v>
          </cell>
          <cell r="L4672">
            <v>1.3793099999999999E-3</v>
          </cell>
          <cell r="M4672">
            <v>-6.1066000000000002E-3</v>
          </cell>
          <cell r="N4672">
            <v>4.3312599999999999E-4</v>
          </cell>
          <cell r="O4672">
            <v>-7.2724699999999996E-3</v>
          </cell>
        </row>
        <row r="4673">
          <cell r="A4673" t="str">
            <v>9967502036_R03C01</v>
          </cell>
          <cell r="B4673">
            <v>39</v>
          </cell>
          <cell r="C4673">
            <v>1</v>
          </cell>
          <cell r="D4673">
            <v>2</v>
          </cell>
          <cell r="E4673">
            <v>2.04899E-4</v>
          </cell>
          <cell r="F4673">
            <v>1.50706E-3</v>
          </cell>
          <cell r="G4673">
            <v>-1.81371E-2</v>
          </cell>
          <cell r="H4673">
            <v>5.1303099999999995E-4</v>
          </cell>
          <cell r="I4673">
            <v>-1.12802E-3</v>
          </cell>
          <cell r="J4673">
            <v>-1.8271100000000001E-3</v>
          </cell>
          <cell r="K4673">
            <v>3.2124300000000001E-3</v>
          </cell>
          <cell r="L4673">
            <v>2.3315100000000002E-3</v>
          </cell>
          <cell r="M4673">
            <v>3.4367400000000002E-3</v>
          </cell>
          <cell r="N4673">
            <v>-1.0585E-3</v>
          </cell>
          <cell r="O4673">
            <v>-3.7412200000000001E-4</v>
          </cell>
        </row>
        <row r="4674">
          <cell r="A4674" t="str">
            <v>9967502036_R04C01</v>
          </cell>
          <cell r="B4674">
            <v>45</v>
          </cell>
          <cell r="C4674">
            <v>2</v>
          </cell>
          <cell r="D4674" t="str">
            <v>NA</v>
          </cell>
          <cell r="E4674">
            <v>2.0042899999999999E-4</v>
          </cell>
          <cell r="F4674">
            <v>2.8234000000000002E-3</v>
          </cell>
          <cell r="G4674">
            <v>-1.5043600000000001E-2</v>
          </cell>
          <cell r="H4674">
            <v>8.0678799999999995E-3</v>
          </cell>
          <cell r="I4674">
            <v>2.03857E-4</v>
          </cell>
          <cell r="J4674">
            <v>-3.2082199999999999E-3</v>
          </cell>
          <cell r="K4674">
            <v>1.0488800000000001E-3</v>
          </cell>
          <cell r="L4674">
            <v>-2.8842799999999999E-6</v>
          </cell>
          <cell r="M4674">
            <v>4.2657600000000004E-3</v>
          </cell>
          <cell r="N4674">
            <v>-3.60381E-4</v>
          </cell>
          <cell r="O4674">
            <v>-1.0124999999999999E-3</v>
          </cell>
        </row>
        <row r="4675">
          <cell r="A4675" t="str">
            <v>9967502036_R05C01</v>
          </cell>
          <cell r="B4675">
            <v>35</v>
          </cell>
          <cell r="C4675">
            <v>2</v>
          </cell>
          <cell r="D4675" t="str">
            <v>NA</v>
          </cell>
          <cell r="E4675">
            <v>1.97677E-4</v>
          </cell>
          <cell r="F4675">
            <v>2.4522799999999998E-3</v>
          </cell>
          <cell r="G4675">
            <v>-1.30784E-2</v>
          </cell>
          <cell r="H4675">
            <v>-2.5500700000000002E-3</v>
          </cell>
          <cell r="I4675">
            <v>-1.58132E-3</v>
          </cell>
          <cell r="J4675">
            <v>1.4355500000000001E-3</v>
          </cell>
          <cell r="K4675">
            <v>-5.5642900000000004E-3</v>
          </cell>
          <cell r="L4675">
            <v>-5.0170300000000004E-4</v>
          </cell>
          <cell r="M4675">
            <v>1.2359500000000001E-2</v>
          </cell>
          <cell r="N4675">
            <v>-4.0193099999999999E-3</v>
          </cell>
          <cell r="O4675">
            <v>1.3394800000000001E-3</v>
          </cell>
        </row>
        <row r="4676">
          <cell r="A4676" t="str">
            <v>9967502036_R05C02</v>
          </cell>
          <cell r="B4676">
            <v>28</v>
          </cell>
          <cell r="C4676">
            <v>1</v>
          </cell>
          <cell r="D4676" t="str">
            <v>NA</v>
          </cell>
          <cell r="E4676">
            <v>1.99889E-4</v>
          </cell>
          <cell r="F4676">
            <v>2.4696700000000002E-3</v>
          </cell>
          <cell r="G4676">
            <v>-1.4977499999999999E-2</v>
          </cell>
          <cell r="H4676">
            <v>-1.53685E-3</v>
          </cell>
          <cell r="I4676">
            <v>-3.0921399999999998E-4</v>
          </cell>
          <cell r="J4676">
            <v>9.1043099999999991E-3</v>
          </cell>
          <cell r="K4676">
            <v>-2.2293299999999999E-3</v>
          </cell>
          <cell r="L4676">
            <v>-1.16098E-5</v>
          </cell>
          <cell r="M4676">
            <v>8.0329800000000003E-3</v>
          </cell>
          <cell r="N4676">
            <v>-1.9458699999999999E-3</v>
          </cell>
          <cell r="O4676">
            <v>4.30613E-3</v>
          </cell>
        </row>
        <row r="4677">
          <cell r="A4677" t="str">
            <v>9967502036_R06C01</v>
          </cell>
          <cell r="B4677">
            <v>45</v>
          </cell>
          <cell r="C4677">
            <v>2</v>
          </cell>
          <cell r="D4677" t="str">
            <v>NA</v>
          </cell>
          <cell r="E4677">
            <v>2.12821E-4</v>
          </cell>
          <cell r="F4677">
            <v>1.5905299999999999E-3</v>
          </cell>
          <cell r="G4677">
            <v>-1.97009E-2</v>
          </cell>
          <cell r="H4677">
            <v>9.2426100000000001E-3</v>
          </cell>
          <cell r="I4677">
            <v>-3.26283E-3</v>
          </cell>
          <cell r="J4677">
            <v>1.12462E-3</v>
          </cell>
          <cell r="K4677">
            <v>1.4479499999999999E-3</v>
          </cell>
          <cell r="L4677">
            <v>-5.6795700000000001E-4</v>
          </cell>
          <cell r="M4677">
            <v>-2.4467099999999999E-2</v>
          </cell>
          <cell r="N4677">
            <v>1.39217E-2</v>
          </cell>
          <cell r="O4677">
            <v>-8.2657000000000008E-3</v>
          </cell>
        </row>
        <row r="4678">
          <cell r="A4678" t="str">
            <v>9967502036_R06C02</v>
          </cell>
          <cell r="B4678">
            <v>36</v>
          </cell>
          <cell r="C4678">
            <v>1</v>
          </cell>
          <cell r="D4678" t="str">
            <v>NA</v>
          </cell>
          <cell r="E4678">
            <v>2.09147E-4</v>
          </cell>
          <cell r="F4678">
            <v>2.6873800000000001E-3</v>
          </cell>
          <cell r="G4678">
            <v>-1.54053E-2</v>
          </cell>
          <cell r="H4678">
            <v>1.3453400000000001E-2</v>
          </cell>
          <cell r="I4678">
            <v>-4.3210200000000001E-3</v>
          </cell>
          <cell r="J4678">
            <v>-5.6857599999999998E-3</v>
          </cell>
          <cell r="K4678">
            <v>4.7510900000000003E-3</v>
          </cell>
          <cell r="L4678">
            <v>-9.1598700000000005E-4</v>
          </cell>
          <cell r="M4678">
            <v>-6.6092199999999999E-3</v>
          </cell>
          <cell r="N4678">
            <v>2.0175100000000001E-3</v>
          </cell>
          <cell r="O4678">
            <v>-1.7977500000000001E-3</v>
          </cell>
        </row>
        <row r="4679">
          <cell r="A4679" t="str">
            <v>9967502039_R01C01</v>
          </cell>
          <cell r="B4679">
            <v>24</v>
          </cell>
          <cell r="C4679">
            <v>1</v>
          </cell>
          <cell r="D4679" t="str">
            <v>NA</v>
          </cell>
          <cell r="E4679">
            <v>1.08068E-4</v>
          </cell>
          <cell r="F4679">
            <v>-5.4078000000000001E-2</v>
          </cell>
          <cell r="G4679">
            <v>5.5973500000000001E-3</v>
          </cell>
          <cell r="H4679">
            <v>1.2495900000000001E-2</v>
          </cell>
          <cell r="I4679">
            <v>9.9186399999999994E-3</v>
          </cell>
          <cell r="J4679">
            <v>1.0598E-2</v>
          </cell>
          <cell r="K4679">
            <v>3.7290000000000001E-3</v>
          </cell>
          <cell r="L4679">
            <v>4.7426600000000001E-3</v>
          </cell>
          <cell r="M4679">
            <v>5.3951700000000003E-3</v>
          </cell>
          <cell r="N4679">
            <v>-4.6427700000000001E-3</v>
          </cell>
          <cell r="O4679">
            <v>-8.54637E-4</v>
          </cell>
        </row>
        <row r="4680">
          <cell r="A4680" t="str">
            <v>9967502039_R02C01</v>
          </cell>
          <cell r="B4680">
            <v>44</v>
          </cell>
          <cell r="C4680">
            <v>1</v>
          </cell>
          <cell r="D4680" t="str">
            <v>NA</v>
          </cell>
          <cell r="E4680">
            <v>8.4114000000000001E-5</v>
          </cell>
          <cell r="F4680">
            <v>-7.1030700000000002E-2</v>
          </cell>
          <cell r="G4680">
            <v>8.1984799999999993E-3</v>
          </cell>
          <cell r="H4680">
            <v>1.2768399999999999E-2</v>
          </cell>
          <cell r="I4680">
            <v>-1.18893E-2</v>
          </cell>
          <cell r="J4680">
            <v>6.4859699999999998E-3</v>
          </cell>
          <cell r="K4680">
            <v>-4.0401300000000003E-3</v>
          </cell>
          <cell r="L4680">
            <v>6.4335800000000002E-4</v>
          </cell>
          <cell r="M4680">
            <v>-1.6552299999999999E-3</v>
          </cell>
          <cell r="N4680">
            <v>-1.8673E-4</v>
          </cell>
          <cell r="O4680">
            <v>-4.9924699999999997E-3</v>
          </cell>
        </row>
        <row r="4681">
          <cell r="A4681" t="str">
            <v>9967502039_R02C02</v>
          </cell>
          <cell r="B4681">
            <v>27</v>
          </cell>
          <cell r="C4681">
            <v>2</v>
          </cell>
          <cell r="D4681" t="str">
            <v>NA</v>
          </cell>
          <cell r="E4681">
            <v>1.98665E-4</v>
          </cell>
          <cell r="F4681">
            <v>6.0826999999999999E-3</v>
          </cell>
          <cell r="G4681">
            <v>1.5624300000000001E-2</v>
          </cell>
          <cell r="H4681">
            <v>-6.8562199999999997E-3</v>
          </cell>
          <cell r="I4681">
            <v>-2.2285300000000001E-2</v>
          </cell>
          <cell r="J4681">
            <v>-4.0652800000000001E-3</v>
          </cell>
          <cell r="K4681">
            <v>-4.3856299999999997E-3</v>
          </cell>
          <cell r="L4681">
            <v>-3.0111000000000001E-3</v>
          </cell>
          <cell r="M4681">
            <v>-2.8980999999999998E-3</v>
          </cell>
          <cell r="N4681">
            <v>4.8533000000000002E-4</v>
          </cell>
          <cell r="O4681">
            <v>-1.0106199999999999E-2</v>
          </cell>
        </row>
        <row r="4682">
          <cell r="A4682" t="str">
            <v>9967502039_R03C01</v>
          </cell>
          <cell r="B4682">
            <v>29</v>
          </cell>
          <cell r="C4682">
            <v>2</v>
          </cell>
          <cell r="D4682" t="str">
            <v>NA</v>
          </cell>
          <cell r="E4682">
            <v>1.9643800000000001E-4</v>
          </cell>
          <cell r="F4682">
            <v>5.6099599999999998E-3</v>
          </cell>
          <cell r="G4682">
            <v>8.2954199999999995E-3</v>
          </cell>
          <cell r="H4682">
            <v>-5.6501399999999997E-3</v>
          </cell>
          <cell r="I4682">
            <v>-1.6698000000000001E-2</v>
          </cell>
          <cell r="J4682">
            <v>7.9041199999999999E-4</v>
          </cell>
          <cell r="K4682">
            <v>-3.4243699999999999E-3</v>
          </cell>
          <cell r="L4682">
            <v>3.2729600000000001E-3</v>
          </cell>
          <cell r="M4682">
            <v>1.6660899999999999E-2</v>
          </cell>
          <cell r="N4682">
            <v>-6.1234599999999998E-3</v>
          </cell>
          <cell r="O4682">
            <v>1.79816E-2</v>
          </cell>
        </row>
        <row r="4683">
          <cell r="A4683" t="str">
            <v>9967502039_R03C02</v>
          </cell>
          <cell r="B4683">
            <v>32</v>
          </cell>
          <cell r="C4683">
            <v>2</v>
          </cell>
          <cell r="D4683" t="str">
            <v>NA</v>
          </cell>
          <cell r="E4683">
            <v>8.6475099999999995E-5</v>
          </cell>
          <cell r="F4683">
            <v>-7.0457800000000001E-2</v>
          </cell>
          <cell r="G4683">
            <v>6.2667299999999999E-3</v>
          </cell>
          <cell r="H4683">
            <v>1.11749E-2</v>
          </cell>
          <cell r="I4683">
            <v>-1.12105E-2</v>
          </cell>
          <cell r="J4683">
            <v>6.3610100000000003E-3</v>
          </cell>
          <cell r="K4683">
            <v>-4.1841099999999999E-4</v>
          </cell>
          <cell r="L4683">
            <v>-4.7865499999999997E-3</v>
          </cell>
          <cell r="M4683">
            <v>-2.9644699999999999E-3</v>
          </cell>
          <cell r="N4683">
            <v>-1.79443E-4</v>
          </cell>
          <cell r="O4683">
            <v>4.4523499999999999E-4</v>
          </cell>
        </row>
        <row r="4684">
          <cell r="A4684" t="str">
            <v>9967502039_R04C01</v>
          </cell>
          <cell r="B4684">
            <v>24</v>
          </cell>
          <cell r="C4684">
            <v>1</v>
          </cell>
          <cell r="D4684" t="str">
            <v>NA</v>
          </cell>
          <cell r="E4684">
            <v>2.0648500000000001E-4</v>
          </cell>
          <cell r="F4684">
            <v>5.68265E-3</v>
          </cell>
          <cell r="G4684">
            <v>1.50049E-2</v>
          </cell>
          <cell r="H4684">
            <v>-8.0597700000000008E-3</v>
          </cell>
          <cell r="I4684">
            <v>-2.1541000000000001E-2</v>
          </cell>
          <cell r="J4684">
            <v>-2.4201600000000002E-3</v>
          </cell>
          <cell r="K4684">
            <v>-2.0257299999999999E-3</v>
          </cell>
          <cell r="L4684">
            <v>-1.7050800000000001E-3</v>
          </cell>
          <cell r="M4684">
            <v>-7.1177899999999997E-3</v>
          </cell>
          <cell r="N4684">
            <v>-1.0576400000000001E-3</v>
          </cell>
          <cell r="O4684">
            <v>-6.4926200000000002E-3</v>
          </cell>
        </row>
        <row r="4685">
          <cell r="A4685" t="str">
            <v>9967502039_R04C02</v>
          </cell>
          <cell r="B4685">
            <v>47</v>
          </cell>
          <cell r="C4685">
            <v>1</v>
          </cell>
          <cell r="D4685" t="str">
            <v>NA</v>
          </cell>
          <cell r="E4685">
            <v>1.75723E-4</v>
          </cell>
          <cell r="F4685">
            <v>-1.0296400000000001E-2</v>
          </cell>
          <cell r="G4685">
            <v>2.6434800000000002E-4</v>
          </cell>
          <cell r="H4685">
            <v>-3.3271099999999999E-3</v>
          </cell>
          <cell r="I4685">
            <v>-4.3829799999999999E-3</v>
          </cell>
          <cell r="J4685">
            <v>8.5978600000000006E-3</v>
          </cell>
          <cell r="K4685">
            <v>-3.5025299999999998E-3</v>
          </cell>
          <cell r="L4685">
            <v>3.5414700000000001E-3</v>
          </cell>
          <cell r="M4685">
            <v>-1.53537E-2</v>
          </cell>
          <cell r="N4685">
            <v>6.3587599999999998E-3</v>
          </cell>
          <cell r="O4685">
            <v>-3.5060099999999999E-3</v>
          </cell>
        </row>
        <row r="4686">
          <cell r="A4686" t="str">
            <v>9967502039_R05C01</v>
          </cell>
          <cell r="B4686">
            <v>31</v>
          </cell>
          <cell r="C4686">
            <v>1</v>
          </cell>
          <cell r="D4686" t="str">
            <v>NA</v>
          </cell>
          <cell r="E4686">
            <v>1.9502500000000001E-4</v>
          </cell>
          <cell r="F4686">
            <v>5.7222599999999998E-3</v>
          </cell>
          <cell r="G4686">
            <v>1.29272E-2</v>
          </cell>
          <cell r="H4686">
            <v>-1.14083E-2</v>
          </cell>
          <cell r="I4686">
            <v>-2.92673E-2</v>
          </cell>
          <cell r="J4686">
            <v>-3.76276E-3</v>
          </cell>
          <cell r="K4686">
            <v>-1.13285E-2</v>
          </cell>
          <cell r="L4686">
            <v>2.4523100000000001E-3</v>
          </cell>
          <cell r="M4686">
            <v>1.0553E-2</v>
          </cell>
          <cell r="N4686">
            <v>-7.9171099999999996E-4</v>
          </cell>
          <cell r="O4686">
            <v>2.3525799999999999E-2</v>
          </cell>
        </row>
        <row r="4687">
          <cell r="A4687" t="str">
            <v>9967502039_R05C02</v>
          </cell>
          <cell r="B4687">
            <v>21</v>
          </cell>
          <cell r="C4687">
            <v>2</v>
          </cell>
          <cell r="D4687" t="str">
            <v>NA</v>
          </cell>
          <cell r="E4687">
            <v>9.5315600000000006E-5</v>
          </cell>
          <cell r="F4687">
            <v>-6.9326200000000004E-2</v>
          </cell>
          <cell r="G4687">
            <v>7.0783299999999999E-3</v>
          </cell>
          <cell r="H4687">
            <v>1.06344E-2</v>
          </cell>
          <cell r="I4687">
            <v>-1.19296E-2</v>
          </cell>
          <cell r="J4687">
            <v>5.5329300000000001E-3</v>
          </cell>
          <cell r="K4687">
            <v>3.5334E-4</v>
          </cell>
          <cell r="L4687">
            <v>8.9412499999999995E-4</v>
          </cell>
          <cell r="M4687">
            <v>-2.2516599999999999E-3</v>
          </cell>
          <cell r="N4687">
            <v>-1.18877E-3</v>
          </cell>
          <cell r="O4687">
            <v>-1.8685899999999999E-4</v>
          </cell>
        </row>
        <row r="4688">
          <cell r="A4688" t="str">
            <v>9967502039_R06C01</v>
          </cell>
          <cell r="B4688">
            <v>23</v>
          </cell>
          <cell r="C4688">
            <v>2</v>
          </cell>
          <cell r="D4688" t="str">
            <v>NA</v>
          </cell>
          <cell r="E4688">
            <v>9.3681699999999994E-5</v>
          </cell>
          <cell r="F4688">
            <v>-7.0015400000000005E-2</v>
          </cell>
          <cell r="G4688">
            <v>8.1015700000000006E-3</v>
          </cell>
          <cell r="H4688">
            <v>1.2460799999999999E-2</v>
          </cell>
          <cell r="I4688">
            <v>-8.3546699999999998E-3</v>
          </cell>
          <cell r="J4688">
            <v>6.3044499999999996E-3</v>
          </cell>
          <cell r="K4688">
            <v>-7.6414699999999996E-4</v>
          </cell>
          <cell r="L4688">
            <v>-2.3637200000000001E-3</v>
          </cell>
          <cell r="M4688">
            <v>-1.13748E-3</v>
          </cell>
          <cell r="N4688">
            <v>-2.1506099999999998E-3</v>
          </cell>
          <cell r="O4688">
            <v>4.2892E-3</v>
          </cell>
        </row>
        <row r="4689">
          <cell r="A4689" t="str">
            <v>9967502039_R06C02</v>
          </cell>
          <cell r="B4689">
            <v>19</v>
          </cell>
          <cell r="C4689">
            <v>2</v>
          </cell>
          <cell r="D4689">
            <v>5</v>
          </cell>
          <cell r="E4689">
            <v>2.01306E-4</v>
          </cell>
          <cell r="F4689">
            <v>3.3411700000000001E-3</v>
          </cell>
          <cell r="G4689">
            <v>-2.5569E-3</v>
          </cell>
          <cell r="H4689">
            <v>1.1787499999999999E-2</v>
          </cell>
          <cell r="I4689">
            <v>6.5640000000000004E-3</v>
          </cell>
          <cell r="J4689">
            <v>-2.0825499999999999E-3</v>
          </cell>
          <cell r="K4689">
            <v>7.6806599999999997E-4</v>
          </cell>
          <cell r="L4689">
            <v>7.2955600000000002E-4</v>
          </cell>
          <cell r="M4689">
            <v>8.8174499999999992E-3</v>
          </cell>
          <cell r="N4689">
            <v>-1.41412E-3</v>
          </cell>
          <cell r="O4689">
            <v>9.3589199999999997E-3</v>
          </cell>
        </row>
        <row r="4690">
          <cell r="A4690" t="str">
            <v>9967502042_R01C01</v>
          </cell>
          <cell r="B4690">
            <v>30</v>
          </cell>
          <cell r="C4690">
            <v>1</v>
          </cell>
          <cell r="D4690" t="str">
            <v>NA</v>
          </cell>
          <cell r="E4690">
            <v>1.9335500000000001E-4</v>
          </cell>
          <cell r="F4690">
            <v>4.6951099999999997E-3</v>
          </cell>
          <cell r="G4690">
            <v>1.29333E-2</v>
          </cell>
          <cell r="H4690">
            <v>-1.09165E-3</v>
          </cell>
          <cell r="I4690">
            <v>1.3883E-2</v>
          </cell>
          <cell r="J4690">
            <v>7.1011099999999999E-3</v>
          </cell>
          <cell r="K4690">
            <v>-2.6731799999999998E-3</v>
          </cell>
          <cell r="L4690">
            <v>2.3700100000000001E-3</v>
          </cell>
          <cell r="M4690">
            <v>-9.3935200000000007E-3</v>
          </cell>
          <cell r="N4690">
            <v>-3.3292600000000001E-3</v>
          </cell>
          <cell r="O4690">
            <v>-4.3359000000000002E-3</v>
          </cell>
        </row>
        <row r="4691">
          <cell r="A4691" t="str">
            <v>9967502042_R02C02</v>
          </cell>
          <cell r="B4691">
            <v>36</v>
          </cell>
          <cell r="C4691">
            <v>1</v>
          </cell>
          <cell r="D4691" t="str">
            <v>NA</v>
          </cell>
          <cell r="E4691">
            <v>1.9853199999999999E-4</v>
          </cell>
          <cell r="F4691">
            <v>4.5725899999999996E-3</v>
          </cell>
          <cell r="G4691">
            <v>1.21972E-2</v>
          </cell>
          <cell r="H4691">
            <v>-2.08888E-3</v>
          </cell>
          <cell r="I4691">
            <v>1.1165E-2</v>
          </cell>
          <cell r="J4691">
            <v>6.1793799999999999E-3</v>
          </cell>
          <cell r="K4691">
            <v>6.3338000000000001E-4</v>
          </cell>
          <cell r="L4691">
            <v>-2.36202E-4</v>
          </cell>
          <cell r="M4691">
            <v>-4.9245399999999998E-3</v>
          </cell>
          <cell r="N4691">
            <v>3.3573799999999998E-4</v>
          </cell>
          <cell r="O4691">
            <v>-5.2281699999999999E-3</v>
          </cell>
        </row>
        <row r="4692">
          <cell r="A4692" t="str">
            <v>9967502042_R03C02</v>
          </cell>
          <cell r="B4692">
            <v>40</v>
          </cell>
          <cell r="C4692">
            <v>1</v>
          </cell>
          <cell r="D4692" t="str">
            <v>NA</v>
          </cell>
          <cell r="E4692">
            <v>2.0669199999999999E-4</v>
          </cell>
          <cell r="F4692">
            <v>5.0146100000000001E-3</v>
          </cell>
          <cell r="G4692">
            <v>1.31275E-2</v>
          </cell>
          <cell r="H4692">
            <v>-2.0227599999999999E-5</v>
          </cell>
          <cell r="I4692">
            <v>1.3080899999999999E-2</v>
          </cell>
          <cell r="J4692">
            <v>6.3911000000000003E-3</v>
          </cell>
          <cell r="K4692">
            <v>-5.9715600000000005E-4</v>
          </cell>
          <cell r="L4692">
            <v>1.58913E-3</v>
          </cell>
          <cell r="M4692">
            <v>-6.2828299999999997E-3</v>
          </cell>
          <cell r="N4692">
            <v>-5.2671899999999997E-3</v>
          </cell>
          <cell r="O4692">
            <v>-5.3053199999999997E-3</v>
          </cell>
        </row>
        <row r="4693">
          <cell r="A4693" t="str">
            <v>9967502042_R05C01</v>
          </cell>
          <cell r="B4693">
            <v>25</v>
          </cell>
          <cell r="C4693">
            <v>2</v>
          </cell>
          <cell r="D4693" t="str">
            <v>NA</v>
          </cell>
          <cell r="E4693">
            <v>1.9962100000000001E-4</v>
          </cell>
          <cell r="F4693">
            <v>4.6852700000000001E-3</v>
          </cell>
          <cell r="G4693">
            <v>1.17926E-2</v>
          </cell>
          <cell r="H4693">
            <v>4.23414E-4</v>
          </cell>
          <cell r="I4693">
            <v>1.7595E-2</v>
          </cell>
          <cell r="J4693">
            <v>5.4262399999999997E-3</v>
          </cell>
          <cell r="K4693">
            <v>3.00176E-3</v>
          </cell>
          <cell r="L4693">
            <v>-2.7307899999999999E-3</v>
          </cell>
          <cell r="M4693">
            <v>-6.7864800000000001E-3</v>
          </cell>
          <cell r="N4693">
            <v>-1.6383299999999999E-3</v>
          </cell>
          <cell r="O4693">
            <v>-2.9250299999999999E-3</v>
          </cell>
        </row>
        <row r="4694">
          <cell r="A4694" t="str">
            <v>9967502042_R06C01</v>
          </cell>
          <cell r="B4694">
            <v>35</v>
          </cell>
          <cell r="C4694">
            <v>1</v>
          </cell>
          <cell r="D4694">
            <v>4</v>
          </cell>
          <cell r="E4694">
            <v>2.0354800000000001E-4</v>
          </cell>
          <cell r="F4694">
            <v>4.3778699999999999E-3</v>
          </cell>
          <cell r="G4694">
            <v>1.2416999999999999E-2</v>
          </cell>
          <cell r="H4694">
            <v>8.2268700000000001E-4</v>
          </cell>
          <cell r="I4694">
            <v>1.28564E-2</v>
          </cell>
          <cell r="J4694">
            <v>7.5898600000000004E-3</v>
          </cell>
          <cell r="K4694">
            <v>4.7953500000000001E-4</v>
          </cell>
          <cell r="L4694">
            <v>-3.17096E-3</v>
          </cell>
          <cell r="M4694">
            <v>-7.9173700000000004E-4</v>
          </cell>
          <cell r="N4694">
            <v>3.9752900000000002E-3</v>
          </cell>
          <cell r="O4694">
            <v>2.8500699999999999E-4</v>
          </cell>
        </row>
        <row r="4695">
          <cell r="A4695" t="str">
            <v>9967502042_R06C02</v>
          </cell>
          <cell r="B4695">
            <v>21</v>
          </cell>
          <cell r="C4695">
            <v>2</v>
          </cell>
          <cell r="D4695">
            <v>2</v>
          </cell>
          <cell r="E4695">
            <v>2.0724900000000001E-4</v>
          </cell>
          <cell r="F4695">
            <v>4.6767700000000002E-3</v>
          </cell>
          <cell r="G4695">
            <v>1.1347299999999999E-2</v>
          </cell>
          <cell r="H4695">
            <v>-4.2297899999999998E-4</v>
          </cell>
          <cell r="I4695">
            <v>1.41084E-2</v>
          </cell>
          <cell r="J4695">
            <v>1.5100000000000001E-3</v>
          </cell>
          <cell r="K4695">
            <v>-4.9146900000000002E-4</v>
          </cell>
          <cell r="L4695">
            <v>-2.1037400000000002E-3</v>
          </cell>
          <cell r="M4695">
            <v>-8.3799800000000004E-3</v>
          </cell>
          <cell r="N4695">
            <v>5.75772E-4</v>
          </cell>
          <cell r="O4695">
            <v>-6.1370399999999999E-3</v>
          </cell>
        </row>
        <row r="4696">
          <cell r="A4696" t="str">
            <v>9967502043_R01C02</v>
          </cell>
          <cell r="B4696">
            <v>25</v>
          </cell>
          <cell r="C4696">
            <v>1</v>
          </cell>
          <cell r="D4696">
            <v>4</v>
          </cell>
          <cell r="E4696">
            <v>2.03912E-4</v>
          </cell>
          <cell r="F4696">
            <v>4.0428699999999996E-3</v>
          </cell>
          <cell r="G4696">
            <v>1.06091E-2</v>
          </cell>
          <cell r="H4696">
            <v>-1.2627599999999999E-3</v>
          </cell>
          <cell r="I4696">
            <v>6.7895100000000003E-3</v>
          </cell>
          <cell r="J4696">
            <v>3.8366199999999998E-3</v>
          </cell>
          <cell r="K4696">
            <v>-8.4393200000000004E-4</v>
          </cell>
          <cell r="L4696">
            <v>2.9244000000000002E-3</v>
          </cell>
          <cell r="M4696">
            <v>2.0607799999999999E-3</v>
          </cell>
          <cell r="N4696">
            <v>4.2582599999999998E-3</v>
          </cell>
          <cell r="O4696">
            <v>-4.03331E-3</v>
          </cell>
        </row>
        <row r="4697">
          <cell r="A4697" t="str">
            <v>9967502043_R02C01</v>
          </cell>
          <cell r="B4697">
            <v>24</v>
          </cell>
          <cell r="C4697">
            <v>1</v>
          </cell>
          <cell r="D4697">
            <v>2</v>
          </cell>
          <cell r="E4697">
            <v>1.9346500000000001E-4</v>
          </cell>
          <cell r="F4697">
            <v>3.8197999999999999E-3</v>
          </cell>
          <cell r="G4697">
            <v>1.0978999999999999E-2</v>
          </cell>
          <cell r="H4697">
            <v>-6.5829100000000003E-5</v>
          </cell>
          <cell r="I4697">
            <v>1.1229100000000001E-2</v>
          </cell>
          <cell r="J4697">
            <v>3.55127E-3</v>
          </cell>
          <cell r="K4697">
            <v>3.1139999999999998E-4</v>
          </cell>
          <cell r="L4697">
            <v>2.25471E-3</v>
          </cell>
          <cell r="M4697">
            <v>1.8215499999999999E-3</v>
          </cell>
          <cell r="N4697">
            <v>1.7528400000000001E-3</v>
          </cell>
          <cell r="O4697">
            <v>-1.5636199999999999E-3</v>
          </cell>
        </row>
        <row r="4698">
          <cell r="A4698" t="str">
            <v>9967502043_R02C02</v>
          </cell>
          <cell r="B4698">
            <v>36</v>
          </cell>
          <cell r="C4698">
            <v>1</v>
          </cell>
          <cell r="D4698">
            <v>6</v>
          </cell>
          <cell r="E4698">
            <v>1.9973500000000001E-4</v>
          </cell>
          <cell r="F4698">
            <v>3.7342400000000002E-3</v>
          </cell>
          <cell r="G4698">
            <v>1.22852E-2</v>
          </cell>
          <cell r="H4698">
            <v>-1.6103700000000001E-3</v>
          </cell>
          <cell r="I4698">
            <v>1.3911700000000001E-2</v>
          </cell>
          <cell r="J4698">
            <v>1.02875E-2</v>
          </cell>
          <cell r="K4698">
            <v>1.37576E-2</v>
          </cell>
          <cell r="L4698">
            <v>1.9347300000000001E-2</v>
          </cell>
          <cell r="M4698">
            <v>-1.8597700000000002E-2</v>
          </cell>
          <cell r="N4698">
            <v>-4.3409E-3</v>
          </cell>
          <cell r="O4698">
            <v>-1.6549899999999999E-2</v>
          </cell>
        </row>
        <row r="4699">
          <cell r="A4699" t="str">
            <v>9967502043_R03C01</v>
          </cell>
          <cell r="B4699">
            <v>46</v>
          </cell>
          <cell r="C4699">
            <v>1</v>
          </cell>
          <cell r="D4699">
            <v>4</v>
          </cell>
          <cell r="E4699">
            <v>2.0240500000000001E-4</v>
          </cell>
          <cell r="F4699">
            <v>3.75173E-3</v>
          </cell>
          <cell r="G4699">
            <v>1.0486799999999999E-2</v>
          </cell>
          <cell r="H4699">
            <v>-9.6635600000000003E-4</v>
          </cell>
          <cell r="I4699">
            <v>1.2766599999999999E-2</v>
          </cell>
          <cell r="J4699">
            <v>3.4812699999999999E-3</v>
          </cell>
          <cell r="K4699">
            <v>-1.42095E-3</v>
          </cell>
          <cell r="L4699">
            <v>4.6947600000000001E-3</v>
          </cell>
          <cell r="M4699">
            <v>8.9542300000000005E-3</v>
          </cell>
          <cell r="N4699">
            <v>-5.9803699999999996E-3</v>
          </cell>
          <cell r="O4699">
            <v>9.3086500000000004E-5</v>
          </cell>
        </row>
        <row r="4700">
          <cell r="A4700" t="str">
            <v>9967502043_R04C01</v>
          </cell>
          <cell r="B4700">
            <v>32</v>
          </cell>
          <cell r="C4700">
            <v>1</v>
          </cell>
          <cell r="D4700">
            <v>5</v>
          </cell>
          <cell r="E4700">
            <v>2.0163200000000001E-4</v>
          </cell>
          <cell r="F4700">
            <v>4.4131800000000001E-3</v>
          </cell>
          <cell r="G4700">
            <v>1.10189E-2</v>
          </cell>
          <cell r="H4700">
            <v>1.94842E-4</v>
          </cell>
          <cell r="I4700">
            <v>6.2871200000000002E-3</v>
          </cell>
          <cell r="J4700">
            <v>4.6270699999999996E-3</v>
          </cell>
          <cell r="K4700">
            <v>1.9176900000000001E-3</v>
          </cell>
          <cell r="L4700">
            <v>-4.2584200000000001E-4</v>
          </cell>
          <cell r="M4700">
            <v>-2.7881E-3</v>
          </cell>
          <cell r="N4700">
            <v>4.2175999999999997E-4</v>
          </cell>
          <cell r="O4700">
            <v>2.7311900000000001E-3</v>
          </cell>
        </row>
        <row r="4701">
          <cell r="A4701" t="str">
            <v>9967502043_R04C02</v>
          </cell>
          <cell r="B4701">
            <v>33</v>
          </cell>
          <cell r="C4701">
            <v>2</v>
          </cell>
          <cell r="D4701">
            <v>2</v>
          </cell>
          <cell r="E4701">
            <v>1.9288399999999999E-4</v>
          </cell>
          <cell r="F4701">
            <v>4.0944400000000004E-3</v>
          </cell>
          <cell r="G4701">
            <v>1.17457E-2</v>
          </cell>
          <cell r="H4701">
            <v>2.1677900000000001E-4</v>
          </cell>
          <cell r="I4701">
            <v>8.2625500000000004E-3</v>
          </cell>
          <cell r="J4701">
            <v>4.18666E-3</v>
          </cell>
          <cell r="K4701">
            <v>1.57109E-3</v>
          </cell>
          <cell r="L4701">
            <v>-3.3062600000000001E-3</v>
          </cell>
          <cell r="M4701">
            <v>1.86572E-3</v>
          </cell>
          <cell r="N4701">
            <v>2.2402799999999999E-3</v>
          </cell>
          <cell r="O4701">
            <v>-7.6302399999999995E-4</v>
          </cell>
        </row>
        <row r="4702">
          <cell r="A4702" t="str">
            <v>9967502043_R05C01</v>
          </cell>
          <cell r="B4702">
            <v>45</v>
          </cell>
          <cell r="C4702">
            <v>1</v>
          </cell>
          <cell r="D4702">
            <v>5</v>
          </cell>
          <cell r="E4702">
            <v>2.0316900000000001E-4</v>
          </cell>
          <cell r="F4702">
            <v>3.5567400000000001E-3</v>
          </cell>
          <cell r="G4702">
            <v>1.15268E-2</v>
          </cell>
          <cell r="H4702">
            <v>-2.6814899999999999E-3</v>
          </cell>
          <cell r="I4702">
            <v>1.11314E-2</v>
          </cell>
          <cell r="J4702">
            <v>8.9501700000000003E-3</v>
          </cell>
          <cell r="K4702">
            <v>1.1995199999999999E-2</v>
          </cell>
          <cell r="L4702">
            <v>1.8901000000000001E-2</v>
          </cell>
          <cell r="M4702">
            <v>-1.7848599999999999E-2</v>
          </cell>
          <cell r="N4702">
            <v>-6.5442E-3</v>
          </cell>
          <cell r="O4702">
            <v>-1.6372299999999999E-2</v>
          </cell>
        </row>
        <row r="4703">
          <cell r="A4703" t="str">
            <v>9967502043_R05C02</v>
          </cell>
          <cell r="B4703">
            <v>36</v>
          </cell>
          <cell r="C4703">
            <v>1</v>
          </cell>
          <cell r="D4703">
            <v>4</v>
          </cell>
          <cell r="E4703">
            <v>2.0513399999999999E-4</v>
          </cell>
          <cell r="F4703">
            <v>3.7631700000000001E-3</v>
          </cell>
          <cell r="G4703">
            <v>1.05719E-2</v>
          </cell>
          <cell r="H4703">
            <v>-1.3754399999999999E-3</v>
          </cell>
          <cell r="I4703">
            <v>8.2718500000000007E-3</v>
          </cell>
          <cell r="J4703">
            <v>2.4206200000000001E-3</v>
          </cell>
          <cell r="K4703">
            <v>2.0745099999999999E-3</v>
          </cell>
          <cell r="L4703">
            <v>-2.3351000000000001E-3</v>
          </cell>
          <cell r="M4703">
            <v>-3.9153199999999999E-3</v>
          </cell>
          <cell r="N4703">
            <v>5.1150600000000003E-3</v>
          </cell>
          <cell r="O4703">
            <v>-6.0288299999999998E-3</v>
          </cell>
        </row>
        <row r="4704">
          <cell r="A4704" t="str">
            <v>9967502043_R06C01</v>
          </cell>
          <cell r="B4704">
            <v>34</v>
          </cell>
          <cell r="C4704">
            <v>1</v>
          </cell>
          <cell r="D4704">
            <v>5</v>
          </cell>
          <cell r="E4704">
            <v>2.02862E-4</v>
          </cell>
          <cell r="F4704">
            <v>3.6717999999999998E-3</v>
          </cell>
          <cell r="G4704">
            <v>1.0104800000000001E-2</v>
          </cell>
          <cell r="H4704">
            <v>4.4469499999999998E-5</v>
          </cell>
          <cell r="I4704">
            <v>7.65302E-3</v>
          </cell>
          <cell r="J4704">
            <v>-1.8569100000000001E-4</v>
          </cell>
          <cell r="K4704">
            <v>-1.9266400000000001E-3</v>
          </cell>
          <cell r="L4704">
            <v>-7.6570299999999996E-4</v>
          </cell>
          <cell r="M4704">
            <v>4.18491E-4</v>
          </cell>
          <cell r="N4704">
            <v>2.8552899999999999E-3</v>
          </cell>
          <cell r="O4704">
            <v>-3.1953799999999998E-3</v>
          </cell>
        </row>
        <row r="4705">
          <cell r="A4705" t="str">
            <v>9967502043_R06C02</v>
          </cell>
          <cell r="B4705">
            <v>27</v>
          </cell>
          <cell r="C4705">
            <v>1</v>
          </cell>
          <cell r="D4705" t="str">
            <v>NA</v>
          </cell>
          <cell r="E4705">
            <v>1.9631E-4</v>
          </cell>
          <cell r="F4705">
            <v>3.8048000000000001E-3</v>
          </cell>
          <cell r="G4705">
            <v>1.28754E-2</v>
          </cell>
          <cell r="H4705">
            <v>-3.0076399999999998E-3</v>
          </cell>
          <cell r="I4705">
            <v>2.0335100000000001E-3</v>
          </cell>
          <cell r="J4705">
            <v>7.6090400000000001E-3</v>
          </cell>
          <cell r="K4705">
            <v>-9.6846200000000001E-4</v>
          </cell>
          <cell r="L4705">
            <v>-1.8409800000000001E-3</v>
          </cell>
          <cell r="M4705">
            <v>-1.49186E-3</v>
          </cell>
          <cell r="N4705">
            <v>8.3634499999999995E-4</v>
          </cell>
          <cell r="O4705">
            <v>-2.2633100000000001E-3</v>
          </cell>
        </row>
        <row r="4706">
          <cell r="A4706" t="str">
            <v>9967502044_R01C01</v>
          </cell>
          <cell r="B4706">
            <v>31</v>
          </cell>
          <cell r="C4706">
            <v>1</v>
          </cell>
          <cell r="D4706">
            <v>4</v>
          </cell>
          <cell r="E4706">
            <v>2.03778E-4</v>
          </cell>
          <cell r="F4706">
            <v>2.7593100000000001E-3</v>
          </cell>
          <cell r="G4706">
            <v>-1.6075900000000001E-2</v>
          </cell>
          <cell r="H4706">
            <v>1.1929499999999999E-2</v>
          </cell>
          <cell r="I4706">
            <v>1.04152E-4</v>
          </cell>
          <cell r="J4706">
            <v>-4.4901899999999998E-3</v>
          </cell>
          <cell r="K4706">
            <v>2.0794400000000001E-3</v>
          </cell>
          <cell r="L4706">
            <v>-2.2308100000000002E-3</v>
          </cell>
          <cell r="M4706">
            <v>-2.9995299999999998E-3</v>
          </cell>
          <cell r="N4706">
            <v>1.10239E-3</v>
          </cell>
          <cell r="O4706">
            <v>-9.9738099999999996E-3</v>
          </cell>
        </row>
        <row r="4707">
          <cell r="A4707" t="str">
            <v>9967502044_R01C02</v>
          </cell>
          <cell r="B4707">
            <v>30</v>
          </cell>
          <cell r="C4707">
            <v>1</v>
          </cell>
          <cell r="D4707" t="str">
            <v>NA</v>
          </cell>
          <cell r="E4707">
            <v>2.0391300000000001E-4</v>
          </cell>
          <cell r="F4707">
            <v>3.3458799999999999E-3</v>
          </cell>
          <cell r="G4707">
            <v>-1.20413E-2</v>
          </cell>
          <cell r="H4707">
            <v>1.1205E-2</v>
          </cell>
          <cell r="I4707">
            <v>8.4286799999999998E-4</v>
          </cell>
          <cell r="J4707">
            <v>-3.8110100000000001E-3</v>
          </cell>
          <cell r="K4707">
            <v>-9.1639900000000003E-4</v>
          </cell>
          <cell r="L4707">
            <v>1.8417500000000001E-3</v>
          </cell>
          <cell r="M4707">
            <v>6.0297700000000003E-3</v>
          </cell>
          <cell r="N4707">
            <v>-5.0408800000000002E-3</v>
          </cell>
          <cell r="O4707">
            <v>4.6546699999999996E-3</v>
          </cell>
        </row>
        <row r="4708">
          <cell r="A4708" t="str">
            <v>9967502044_R02C01</v>
          </cell>
          <cell r="B4708">
            <v>32</v>
          </cell>
          <cell r="C4708">
            <v>1</v>
          </cell>
          <cell r="D4708">
            <v>4</v>
          </cell>
          <cell r="E4708">
            <v>1.9083300000000001E-4</v>
          </cell>
          <cell r="F4708">
            <v>1.88937E-3</v>
          </cell>
          <cell r="G4708">
            <v>-1.6679200000000002E-2</v>
          </cell>
          <cell r="H4708">
            <v>1.8396899999999999E-3</v>
          </cell>
          <cell r="I4708">
            <v>1.2339499999999999E-4</v>
          </cell>
          <cell r="J4708">
            <v>3.3104900000000001E-3</v>
          </cell>
          <cell r="K4708">
            <v>-3.9271999999999996E-3</v>
          </cell>
          <cell r="L4708">
            <v>-2.28985E-3</v>
          </cell>
          <cell r="M4708">
            <v>4.6982100000000004E-3</v>
          </cell>
          <cell r="N4708">
            <v>-5.5153299999999997E-3</v>
          </cell>
          <cell r="O4708">
            <v>-2.5871000000000002E-3</v>
          </cell>
        </row>
        <row r="4709">
          <cell r="A4709" t="str">
            <v>9967502044_R02C02</v>
          </cell>
          <cell r="B4709">
            <v>25</v>
          </cell>
          <cell r="C4709">
            <v>2</v>
          </cell>
          <cell r="D4709">
            <v>4</v>
          </cell>
          <cell r="E4709">
            <v>2.0281699999999999E-4</v>
          </cell>
          <cell r="F4709">
            <v>2.1662000000000001E-3</v>
          </cell>
          <cell r="G4709">
            <v>-1.6321599999999999E-2</v>
          </cell>
          <cell r="H4709">
            <v>7.5579300000000005E-4</v>
          </cell>
          <cell r="I4709">
            <v>6.3181100000000003E-4</v>
          </cell>
          <cell r="J4709">
            <v>4.2376799999999997E-3</v>
          </cell>
          <cell r="K4709">
            <v>4.4692000000000004E-3</v>
          </cell>
          <cell r="L4709">
            <v>-3.0182999999999998E-3</v>
          </cell>
          <cell r="M4709">
            <v>9.1520200000000003E-3</v>
          </cell>
          <cell r="N4709">
            <v>-2.6635600000000001E-3</v>
          </cell>
          <cell r="O4709">
            <v>-9.3855000000000002E-4</v>
          </cell>
        </row>
        <row r="4710">
          <cell r="A4710" t="str">
            <v>9967502044_R03C01</v>
          </cell>
          <cell r="B4710">
            <v>36</v>
          </cell>
          <cell r="C4710">
            <v>1</v>
          </cell>
          <cell r="D4710" t="str">
            <v>NA</v>
          </cell>
          <cell r="E4710">
            <v>1.9975700000000001E-4</v>
          </cell>
          <cell r="F4710">
            <v>2.5619900000000001E-3</v>
          </cell>
          <cell r="G4710">
            <v>-1.55053E-2</v>
          </cell>
          <cell r="H4710">
            <v>5.9806299999999998E-3</v>
          </cell>
          <cell r="I4710">
            <v>-2.2300900000000001E-3</v>
          </cell>
          <cell r="J4710">
            <v>-2.1055499999999999E-3</v>
          </cell>
          <cell r="K4710">
            <v>-1.3778799999999999E-3</v>
          </cell>
          <cell r="L4710">
            <v>2.5027299999999999E-3</v>
          </cell>
          <cell r="M4710">
            <v>1.00825E-3</v>
          </cell>
          <cell r="N4710">
            <v>-5.1672599999999997E-5</v>
          </cell>
          <cell r="O4710">
            <v>-2.0822700000000002E-3</v>
          </cell>
        </row>
        <row r="4711">
          <cell r="A4711" t="str">
            <v>9967502044_R03C02</v>
          </cell>
          <cell r="B4711">
            <v>47</v>
          </cell>
          <cell r="C4711">
            <v>2</v>
          </cell>
          <cell r="D4711">
            <v>4</v>
          </cell>
          <cell r="E4711">
            <v>1.97083E-4</v>
          </cell>
          <cell r="F4711">
            <v>2.82869E-3</v>
          </cell>
          <cell r="G4711">
            <v>-1.42367E-2</v>
          </cell>
          <cell r="H4711">
            <v>6.0170299999999996E-3</v>
          </cell>
          <cell r="I4711">
            <v>-1.23532E-3</v>
          </cell>
          <cell r="J4711">
            <v>-3.1380700000000002E-3</v>
          </cell>
          <cell r="K4711">
            <v>1.2258900000000001E-3</v>
          </cell>
          <cell r="L4711">
            <v>1.32149E-3</v>
          </cell>
          <cell r="M4711">
            <v>2.1429499999999998E-3</v>
          </cell>
          <cell r="N4711">
            <v>-2.83739E-3</v>
          </cell>
          <cell r="O4711">
            <v>3.08786E-3</v>
          </cell>
        </row>
        <row r="4712">
          <cell r="A4712" t="str">
            <v>9967502044_R04C01</v>
          </cell>
          <cell r="B4712">
            <v>28</v>
          </cell>
          <cell r="C4712">
            <v>1</v>
          </cell>
          <cell r="D4712" t="str">
            <v>NA</v>
          </cell>
          <cell r="E4712">
            <v>1.99927E-4</v>
          </cell>
          <cell r="F4712">
            <v>2.2662300000000002E-3</v>
          </cell>
          <cell r="G4712">
            <v>-1.5461000000000001E-2</v>
          </cell>
          <cell r="H4712">
            <v>4.6472700000000002E-3</v>
          </cell>
          <cell r="I4712">
            <v>-9.45848E-4</v>
          </cell>
          <cell r="J4712">
            <v>-1.7403399999999999E-3</v>
          </cell>
          <cell r="K4712">
            <v>9.49229E-4</v>
          </cell>
          <cell r="L4712">
            <v>-2.9139699999999999E-4</v>
          </cell>
          <cell r="M4712">
            <v>3.3560299999999999E-3</v>
          </cell>
          <cell r="N4712">
            <v>-1.63934E-3</v>
          </cell>
          <cell r="O4712">
            <v>-1.8331899999999999E-3</v>
          </cell>
        </row>
        <row r="4713">
          <cell r="A4713" t="str">
            <v>9967502044_R05C01</v>
          </cell>
          <cell r="B4713">
            <v>22</v>
          </cell>
          <cell r="C4713">
            <v>1</v>
          </cell>
          <cell r="D4713" t="str">
            <v>NA</v>
          </cell>
          <cell r="E4713">
            <v>2.02673E-4</v>
          </cell>
          <cell r="F4713">
            <v>2.5955100000000001E-3</v>
          </cell>
          <cell r="G4713">
            <v>-1.47051E-2</v>
          </cell>
          <cell r="H4713">
            <v>1.1433999999999999E-3</v>
          </cell>
          <cell r="I4713">
            <v>-3.5915900000000001E-4</v>
          </cell>
          <cell r="J4713">
            <v>3.9083800000000004E-3</v>
          </cell>
          <cell r="K4713">
            <v>-3.74457E-3</v>
          </cell>
          <cell r="L4713">
            <v>-3.9037500000000001E-3</v>
          </cell>
          <cell r="M4713">
            <v>2.1888400000000001E-3</v>
          </cell>
          <cell r="N4713">
            <v>-3.58085E-3</v>
          </cell>
          <cell r="O4713">
            <v>1.8668199999999999E-3</v>
          </cell>
        </row>
        <row r="4714">
          <cell r="A4714" t="str">
            <v>9967502044_R05C02</v>
          </cell>
          <cell r="B4714">
            <v>27</v>
          </cell>
          <cell r="C4714">
            <v>1</v>
          </cell>
          <cell r="D4714" t="str">
            <v>NA</v>
          </cell>
          <cell r="E4714">
            <v>1.9882999999999999E-4</v>
          </cell>
          <cell r="F4714">
            <v>2.5787800000000001E-3</v>
          </cell>
          <cell r="G4714">
            <v>-1.63588E-2</v>
          </cell>
          <cell r="H4714">
            <v>1.03499E-2</v>
          </cell>
          <cell r="I4714">
            <v>-2.03433E-3</v>
          </cell>
          <cell r="J4714">
            <v>-4.1967999999999997E-3</v>
          </cell>
          <cell r="K4714">
            <v>2.93114E-3</v>
          </cell>
          <cell r="L4714">
            <v>-4.7239300000000003E-3</v>
          </cell>
          <cell r="M4714">
            <v>-5.6381499999999998E-3</v>
          </cell>
          <cell r="N4714">
            <v>2.0504999999999998E-3</v>
          </cell>
          <cell r="O4714">
            <v>-1.2596599999999999E-3</v>
          </cell>
        </row>
        <row r="4715">
          <cell r="A4715" t="str">
            <v>9967502044_R06C01</v>
          </cell>
          <cell r="B4715">
            <v>32</v>
          </cell>
          <cell r="C4715">
            <v>2</v>
          </cell>
          <cell r="D4715" t="str">
            <v>NA</v>
          </cell>
          <cell r="E4715">
            <v>2.04957E-4</v>
          </cell>
          <cell r="F4715">
            <v>2.29167E-3</v>
          </cell>
          <cell r="G4715">
            <v>-1.72835E-2</v>
          </cell>
          <cell r="H4715">
            <v>1.4924599999999999E-3</v>
          </cell>
          <cell r="I4715">
            <v>-4.5613000000000001E-4</v>
          </cell>
          <cell r="J4715">
            <v>4.6176000000000004E-3</v>
          </cell>
          <cell r="K4715">
            <v>-1.2946399999999999E-3</v>
          </cell>
          <cell r="L4715">
            <v>-4.6647700000000004E-3</v>
          </cell>
          <cell r="M4715">
            <v>-4.7172499999999999E-4</v>
          </cell>
          <cell r="N4715">
            <v>-6.6018200000000004E-4</v>
          </cell>
          <cell r="O4715">
            <v>-2.0730100000000001E-3</v>
          </cell>
        </row>
        <row r="4716">
          <cell r="A4716" t="str">
            <v>9967502044_R06C02</v>
          </cell>
          <cell r="B4716">
            <v>48</v>
          </cell>
          <cell r="C4716">
            <v>1</v>
          </cell>
          <cell r="D4716" t="str">
            <v>NA</v>
          </cell>
          <cell r="E4716">
            <v>2.0850600000000001E-4</v>
          </cell>
          <cell r="F4716">
            <v>2.7923100000000001E-3</v>
          </cell>
          <cell r="G4716">
            <v>-1.54333E-2</v>
          </cell>
          <cell r="H4716">
            <v>1.3965E-2</v>
          </cell>
          <cell r="I4716">
            <v>-1.73058E-3</v>
          </cell>
          <cell r="J4716">
            <v>-6.6564299999999996E-3</v>
          </cell>
          <cell r="K4716">
            <v>5.2665999999999998E-3</v>
          </cell>
          <cell r="L4716">
            <v>-4.1639499999999996E-3</v>
          </cell>
          <cell r="M4716">
            <v>-7.08239E-3</v>
          </cell>
          <cell r="N4716">
            <v>3.0217600000000001E-3</v>
          </cell>
          <cell r="O4716">
            <v>-1.18668E-2</v>
          </cell>
        </row>
        <row r="4717">
          <cell r="A4717" t="str">
            <v>9967502045_R01C01</v>
          </cell>
          <cell r="B4717">
            <v>30</v>
          </cell>
          <cell r="C4717">
            <v>1</v>
          </cell>
          <cell r="D4717">
            <v>2</v>
          </cell>
          <cell r="E4717">
            <v>2.01528E-4</v>
          </cell>
          <cell r="F4717">
            <v>1.9047300000000001E-3</v>
          </cell>
          <cell r="G4717">
            <v>-1.6649799999999999E-2</v>
          </cell>
          <cell r="H4717">
            <v>5.2495199999999997E-3</v>
          </cell>
          <cell r="I4717">
            <v>-2.2948700000000001E-3</v>
          </cell>
          <cell r="J4717">
            <v>1.04371E-3</v>
          </cell>
          <cell r="K4717">
            <v>-3.3072E-4</v>
          </cell>
          <cell r="L4717">
            <v>2.4653700000000001E-3</v>
          </cell>
          <cell r="M4717">
            <v>4.6811999999999999E-3</v>
          </cell>
          <cell r="N4717">
            <v>2.6804999999999998E-4</v>
          </cell>
          <cell r="O4717">
            <v>-3.2275400000000001E-3</v>
          </cell>
        </row>
        <row r="4718">
          <cell r="A4718" t="str">
            <v>9967502045_R01C02</v>
          </cell>
          <cell r="B4718">
            <v>41</v>
          </cell>
          <cell r="C4718">
            <v>1</v>
          </cell>
          <cell r="D4718" t="str">
            <v>NA</v>
          </cell>
          <cell r="E4718">
            <v>2.0630400000000001E-4</v>
          </cell>
          <cell r="F4718">
            <v>2.04418E-3</v>
          </cell>
          <cell r="G4718">
            <v>-1.7116900000000001E-2</v>
          </cell>
          <cell r="H4718">
            <v>2.5984100000000002E-3</v>
          </cell>
          <cell r="I4718">
            <v>-1.7317400000000001E-3</v>
          </cell>
          <cell r="J4718">
            <v>4.6528400000000001E-3</v>
          </cell>
          <cell r="K4718">
            <v>1.76341E-3</v>
          </cell>
          <cell r="L4718">
            <v>-3.3097700000000001E-3</v>
          </cell>
          <cell r="M4718">
            <v>3.1436099999999998E-4</v>
          </cell>
          <cell r="N4718">
            <v>1.47937E-3</v>
          </cell>
          <cell r="O4718">
            <v>-1.2115100000000001E-4</v>
          </cell>
        </row>
        <row r="4719">
          <cell r="A4719" t="str">
            <v>9967502045_R02C01</v>
          </cell>
          <cell r="B4719">
            <v>38</v>
          </cell>
          <cell r="C4719">
            <v>1</v>
          </cell>
          <cell r="D4719" t="str">
            <v>NA</v>
          </cell>
          <cell r="E4719">
            <v>2.0803E-4</v>
          </cell>
          <cell r="F4719">
            <v>2.5100999999999999E-3</v>
          </cell>
          <cell r="G4719">
            <v>-1.56758E-2</v>
          </cell>
          <cell r="H4719">
            <v>7.1809200000000004E-3</v>
          </cell>
          <cell r="I4719">
            <v>-2.3406500000000001E-3</v>
          </cell>
          <cell r="J4719">
            <v>-2.4857500000000001E-3</v>
          </cell>
          <cell r="K4719">
            <v>4.6213000000000001E-3</v>
          </cell>
          <cell r="L4719">
            <v>1.53543E-3</v>
          </cell>
          <cell r="M4719">
            <v>-1.6167499999999999E-3</v>
          </cell>
          <cell r="N4719">
            <v>-3.9663600000000004E-3</v>
          </cell>
          <cell r="O4719">
            <v>-7.2790299999999997E-3</v>
          </cell>
        </row>
        <row r="4720">
          <cell r="A4720" t="str">
            <v>9967502045_R02C02</v>
          </cell>
          <cell r="B4720">
            <v>35</v>
          </cell>
          <cell r="C4720">
            <v>2</v>
          </cell>
          <cell r="D4720">
            <v>4</v>
          </cell>
          <cell r="E4720">
            <v>2.0564699999999999E-4</v>
          </cell>
          <cell r="F4720">
            <v>2.3261200000000001E-3</v>
          </cell>
          <cell r="G4720">
            <v>-1.50166E-2</v>
          </cell>
          <cell r="H4720">
            <v>4.8278799999999997E-3</v>
          </cell>
          <cell r="I4720">
            <v>7.0743599999999998E-4</v>
          </cell>
          <cell r="J4720">
            <v>-2.32339E-4</v>
          </cell>
          <cell r="K4720">
            <v>-1.61954E-3</v>
          </cell>
          <cell r="L4720">
            <v>-3.9522100000000003E-3</v>
          </cell>
          <cell r="M4720">
            <v>4.1427499999999997E-4</v>
          </cell>
          <cell r="N4720">
            <v>-7.8173800000000003E-4</v>
          </cell>
          <cell r="O4720">
            <v>4.6680599999999999E-3</v>
          </cell>
        </row>
        <row r="4721">
          <cell r="A4721" t="str">
            <v>9967502045_R03C02</v>
          </cell>
          <cell r="B4721">
            <v>29</v>
          </cell>
          <cell r="C4721">
            <v>1</v>
          </cell>
          <cell r="D4721" t="str">
            <v>NA</v>
          </cell>
          <cell r="E4721">
            <v>1.99113E-4</v>
          </cell>
          <cell r="F4721">
            <v>2.0934299999999999E-3</v>
          </cell>
          <cell r="G4721">
            <v>-1.7809999999999999E-2</v>
          </cell>
          <cell r="H4721">
            <v>3.7358500000000002E-3</v>
          </cell>
          <cell r="I4721">
            <v>4.34938E-4</v>
          </cell>
          <cell r="J4721">
            <v>4.6736099999999999E-3</v>
          </cell>
          <cell r="K4721">
            <v>1.7505800000000001E-3</v>
          </cell>
          <cell r="L4721">
            <v>-2.0867799999999999E-3</v>
          </cell>
          <cell r="M4721">
            <v>-3.0918999999999999E-4</v>
          </cell>
          <cell r="N4721">
            <v>3.83323E-3</v>
          </cell>
          <cell r="O4721">
            <v>-2.1807599999999999E-3</v>
          </cell>
        </row>
        <row r="4722">
          <cell r="A4722" t="str">
            <v>9967502045_R04C01</v>
          </cell>
          <cell r="B4722">
            <v>23</v>
          </cell>
          <cell r="C4722">
            <v>1</v>
          </cell>
          <cell r="D4722" t="str">
            <v>NA</v>
          </cell>
          <cell r="E4722">
            <v>1.88665E-4</v>
          </cell>
          <cell r="F4722">
            <v>1.88663E-3</v>
          </cell>
          <cell r="G4722">
            <v>-1.8246100000000001E-2</v>
          </cell>
          <cell r="H4722">
            <v>-1.48904E-4</v>
          </cell>
          <cell r="I4722">
            <v>-1.5749900000000001E-3</v>
          </cell>
          <cell r="J4722">
            <v>5.1101100000000002E-3</v>
          </cell>
          <cell r="K4722">
            <v>2.9814300000000002E-3</v>
          </cell>
          <cell r="L4722">
            <v>-6.3833599999999998E-4</v>
          </cell>
          <cell r="M4722">
            <v>4.3935700000000003E-3</v>
          </cell>
          <cell r="N4722">
            <v>-6.5399400000000003E-5</v>
          </cell>
          <cell r="O4722">
            <v>-6.9602199999999996E-3</v>
          </cell>
        </row>
        <row r="4723">
          <cell r="A4723" t="str">
            <v>9967502045_R04C02</v>
          </cell>
          <cell r="B4723">
            <v>33</v>
          </cell>
          <cell r="C4723">
            <v>2</v>
          </cell>
          <cell r="D4723" t="str">
            <v>NA</v>
          </cell>
          <cell r="E4723">
            <v>2.01762E-4</v>
          </cell>
          <cell r="F4723">
            <v>2.8618900000000002E-3</v>
          </cell>
          <cell r="G4723">
            <v>-1.6135799999999999E-2</v>
          </cell>
          <cell r="H4723">
            <v>1.4984600000000001E-2</v>
          </cell>
          <cell r="I4723">
            <v>-1.5026E-3</v>
          </cell>
          <cell r="J4723">
            <v>-7.3080799999999998E-3</v>
          </cell>
          <cell r="K4723">
            <v>3.2089800000000002E-3</v>
          </cell>
          <cell r="L4723">
            <v>-6.07867E-4</v>
          </cell>
          <cell r="M4723">
            <v>-1.2693599999999999E-2</v>
          </cell>
          <cell r="N4723">
            <v>5.7771899999999998E-3</v>
          </cell>
          <cell r="O4723">
            <v>-1.53639E-2</v>
          </cell>
        </row>
        <row r="4724">
          <cell r="A4724" t="str">
            <v>9967502045_R05C01</v>
          </cell>
          <cell r="B4724">
            <v>29</v>
          </cell>
          <cell r="C4724">
            <v>2</v>
          </cell>
          <cell r="D4724" t="str">
            <v>NA</v>
          </cell>
          <cell r="E4724">
            <v>1.9239100000000001E-4</v>
          </cell>
          <cell r="F4724">
            <v>2.2541000000000002E-3</v>
          </cell>
          <cell r="G4724">
            <v>-1.5488500000000001E-2</v>
          </cell>
          <cell r="H4724">
            <v>-1.2079700000000001E-3</v>
          </cell>
          <cell r="I4724">
            <v>-4.2070600000000002E-4</v>
          </cell>
          <cell r="J4724">
            <v>7.9375899999999996E-3</v>
          </cell>
          <cell r="K4724">
            <v>-1.03808E-3</v>
          </cell>
          <cell r="L4724">
            <v>1.61517E-3</v>
          </cell>
          <cell r="M4724">
            <v>5.5836000000000002E-3</v>
          </cell>
          <cell r="N4724">
            <v>4.0029899999999997E-3</v>
          </cell>
          <cell r="O4724">
            <v>2.1969399999999999E-4</v>
          </cell>
        </row>
        <row r="4725">
          <cell r="A4725" t="str">
            <v>9967502045_R05C02</v>
          </cell>
          <cell r="B4725">
            <v>32</v>
          </cell>
          <cell r="C4725">
            <v>2</v>
          </cell>
          <cell r="D4725" t="str">
            <v>NA</v>
          </cell>
          <cell r="E4725">
            <v>2.0787299999999999E-4</v>
          </cell>
          <cell r="F4725">
            <v>2.3938599999999998E-3</v>
          </cell>
          <cell r="G4725">
            <v>-1.6977300000000001E-2</v>
          </cell>
          <cell r="H4725">
            <v>1.2545300000000001E-2</v>
          </cell>
          <cell r="I4725">
            <v>-7.8844999999999991E-3</v>
          </cell>
          <cell r="J4725">
            <v>-1.15023E-2</v>
          </cell>
          <cell r="K4725">
            <v>-5.1101699999999999E-5</v>
          </cell>
          <cell r="L4725">
            <v>-1.8014800000000001E-3</v>
          </cell>
          <cell r="M4725">
            <v>-1.9421999999999998E-2</v>
          </cell>
          <cell r="N4725">
            <v>6.9294200000000004E-3</v>
          </cell>
          <cell r="O4725">
            <v>-1.6882999999999999E-2</v>
          </cell>
        </row>
        <row r="4726">
          <cell r="A4726" t="str">
            <v>9967502045_R06C01</v>
          </cell>
          <cell r="B4726">
            <v>25</v>
          </cell>
          <cell r="C4726">
            <v>1</v>
          </cell>
          <cell r="D4726">
            <v>4</v>
          </cell>
          <cell r="E4726">
            <v>1.8931699999999999E-4</v>
          </cell>
          <cell r="F4726">
            <v>2.0640099999999998E-3</v>
          </cell>
          <cell r="G4726">
            <v>-1.6194500000000001E-2</v>
          </cell>
          <cell r="H4726">
            <v>-6.0905200000000003E-3</v>
          </cell>
          <cell r="I4726">
            <v>-2.6936999999999998E-3</v>
          </cell>
          <cell r="J4726">
            <v>9.2510100000000005E-3</v>
          </cell>
          <cell r="K4726">
            <v>-1.6550600000000001E-3</v>
          </cell>
          <cell r="L4726">
            <v>7.5954199999999999E-4</v>
          </cell>
          <cell r="M4726">
            <v>1.09347E-2</v>
          </cell>
          <cell r="N4726">
            <v>-1.2425699999999999E-3</v>
          </cell>
          <cell r="O4726">
            <v>7.2886399999999997E-4</v>
          </cell>
        </row>
        <row r="4727">
          <cell r="A4727" t="str">
            <v>9967502045_R06C02</v>
          </cell>
          <cell r="B4727">
            <v>32</v>
          </cell>
          <cell r="C4727">
            <v>2</v>
          </cell>
          <cell r="D4727" t="str">
            <v>NA</v>
          </cell>
          <cell r="E4727">
            <v>1.9773499999999999E-4</v>
          </cell>
          <cell r="F4727">
            <v>1.7588199999999999E-3</v>
          </cell>
          <cell r="G4727">
            <v>-1.5784099999999999E-2</v>
          </cell>
          <cell r="H4727">
            <v>-2.68922E-3</v>
          </cell>
          <cell r="I4727">
            <v>-7.1181300000000005E-4</v>
          </cell>
          <cell r="J4727">
            <v>6.7687900000000002E-3</v>
          </cell>
          <cell r="K4727">
            <v>-2.41464E-3</v>
          </cell>
          <cell r="L4727">
            <v>3.5618300000000002E-3</v>
          </cell>
          <cell r="M4727">
            <v>3.97051E-3</v>
          </cell>
          <cell r="N4727">
            <v>-2.6400799999999999E-3</v>
          </cell>
          <cell r="O4727">
            <v>6.8028299999999995E-4</v>
          </cell>
        </row>
        <row r="4728">
          <cell r="A4728" t="str">
            <v>9967502046_R01C01</v>
          </cell>
          <cell r="B4728">
            <v>27</v>
          </cell>
          <cell r="C4728">
            <v>1</v>
          </cell>
          <cell r="D4728">
            <v>3</v>
          </cell>
          <cell r="E4728">
            <v>1.9701300000000001E-4</v>
          </cell>
          <cell r="F4728">
            <v>4.4508500000000001E-3</v>
          </cell>
          <cell r="G4728">
            <v>1.0127499999999999E-2</v>
          </cell>
          <cell r="H4728">
            <v>-1.41247E-4</v>
          </cell>
          <cell r="I4728">
            <v>8.0449100000000006E-3</v>
          </cell>
          <cell r="J4728">
            <v>3.5596999999999998E-3</v>
          </cell>
          <cell r="K4728">
            <v>-3.5387600000000002E-3</v>
          </cell>
          <cell r="L4728">
            <v>5.7315400000000002E-3</v>
          </cell>
          <cell r="M4728">
            <v>-4.2466800000000001E-3</v>
          </cell>
          <cell r="N4728">
            <v>-1.72697E-4</v>
          </cell>
          <cell r="O4728">
            <v>-7.4581600000000001E-3</v>
          </cell>
        </row>
        <row r="4729">
          <cell r="A4729" t="str">
            <v>9967502046_R01C02</v>
          </cell>
          <cell r="B4729">
            <v>32</v>
          </cell>
          <cell r="C4729">
            <v>2</v>
          </cell>
          <cell r="D4729">
            <v>5</v>
          </cell>
          <cell r="E4729">
            <v>2.0696000000000001E-4</v>
          </cell>
          <cell r="F4729">
            <v>4.0637099999999999E-3</v>
          </cell>
          <cell r="G4729">
            <v>1.0449399999999999E-2</v>
          </cell>
          <cell r="H4729">
            <v>-1.6579E-4</v>
          </cell>
          <cell r="I4729">
            <v>7.8379399999999998E-3</v>
          </cell>
          <cell r="J4729">
            <v>6.3299599999999999E-3</v>
          </cell>
          <cell r="K4729">
            <v>-2.7741699999999998E-3</v>
          </cell>
          <cell r="L4729">
            <v>1.2789800000000001E-3</v>
          </cell>
          <cell r="M4729">
            <v>4.2287899999999996E-3</v>
          </cell>
          <cell r="N4729">
            <v>2.9565199999999998E-3</v>
          </cell>
          <cell r="O4729">
            <v>1.7773299999999999E-3</v>
          </cell>
        </row>
        <row r="4730">
          <cell r="A4730" t="str">
            <v>9967502046_R02C01</v>
          </cell>
          <cell r="B4730">
            <v>23</v>
          </cell>
          <cell r="C4730">
            <v>1</v>
          </cell>
          <cell r="D4730">
            <v>3</v>
          </cell>
          <cell r="E4730">
            <v>1.95902E-4</v>
          </cell>
          <cell r="F4730">
            <v>3.8219600000000001E-3</v>
          </cell>
          <cell r="G4730">
            <v>1.13869E-2</v>
          </cell>
          <cell r="H4730">
            <v>-1.40069E-3</v>
          </cell>
          <cell r="I4730">
            <v>6.4605000000000001E-3</v>
          </cell>
          <cell r="J4730">
            <v>4.6360200000000002E-3</v>
          </cell>
          <cell r="K4730">
            <v>-2.23661E-3</v>
          </cell>
          <cell r="L4730">
            <v>1.1491699999999999E-3</v>
          </cell>
          <cell r="M4730">
            <v>-4.3056300000000002E-4</v>
          </cell>
          <cell r="N4730">
            <v>-3.0796399999999998E-4</v>
          </cell>
          <cell r="O4730">
            <v>-2.8288599999999999E-3</v>
          </cell>
        </row>
        <row r="4731">
          <cell r="A4731" t="str">
            <v>9967502046_R02C02</v>
          </cell>
          <cell r="B4731">
            <v>47</v>
          </cell>
          <cell r="C4731">
            <v>2</v>
          </cell>
          <cell r="D4731">
            <v>6</v>
          </cell>
          <cell r="E4731">
            <v>1.9357700000000001E-4</v>
          </cell>
          <cell r="F4731">
            <v>3.9679499999999996E-3</v>
          </cell>
          <cell r="G4731">
            <v>1.24628E-2</v>
          </cell>
          <cell r="H4731">
            <v>-2.0406500000000002E-3</v>
          </cell>
          <cell r="I4731">
            <v>4.2216399999999996E-3</v>
          </cell>
          <cell r="J4731">
            <v>4.9554600000000001E-3</v>
          </cell>
          <cell r="K4731">
            <v>-1.3219E-3</v>
          </cell>
          <cell r="L4731">
            <v>-1.58563E-3</v>
          </cell>
          <cell r="M4731">
            <v>-8.3847100000000001E-3</v>
          </cell>
          <cell r="N4731">
            <v>2.7411499999999999E-3</v>
          </cell>
          <cell r="O4731">
            <v>2.67294E-3</v>
          </cell>
        </row>
        <row r="4732">
          <cell r="A4732" t="str">
            <v>9967502046_R03C01</v>
          </cell>
          <cell r="B4732">
            <v>37</v>
          </cell>
          <cell r="C4732">
            <v>1</v>
          </cell>
          <cell r="D4732">
            <v>4</v>
          </cell>
          <cell r="E4732">
            <v>1.9756900000000001E-4</v>
          </cell>
          <cell r="F4732">
            <v>4.5088000000000003E-3</v>
          </cell>
          <cell r="G4732">
            <v>1.2740899999999999E-2</v>
          </cell>
          <cell r="H4732">
            <v>-1.18475E-3</v>
          </cell>
          <cell r="I4732">
            <v>8.3172300000000001E-3</v>
          </cell>
          <cell r="J4732">
            <v>8.1330400000000005E-4</v>
          </cell>
          <cell r="K4732">
            <v>-3.1718800000000002E-3</v>
          </cell>
          <cell r="L4732">
            <v>1.5292900000000001E-5</v>
          </cell>
          <cell r="M4732">
            <v>1.19165E-3</v>
          </cell>
          <cell r="N4732">
            <v>2.4724600000000001E-3</v>
          </cell>
          <cell r="O4732">
            <v>2.5872899999999999E-3</v>
          </cell>
        </row>
        <row r="4733">
          <cell r="A4733" t="str">
            <v>9967502046_R04C01</v>
          </cell>
          <cell r="B4733">
            <v>29</v>
          </cell>
          <cell r="C4733">
            <v>1</v>
          </cell>
          <cell r="D4733">
            <v>5</v>
          </cell>
          <cell r="E4733">
            <v>2.1333999999999999E-4</v>
          </cell>
          <cell r="F4733">
            <v>4.0630900000000001E-3</v>
          </cell>
          <cell r="G4733">
            <v>1.07277E-2</v>
          </cell>
          <cell r="H4733">
            <v>-2.13067E-4</v>
          </cell>
          <cell r="I4733">
            <v>8.9115099999999992E-3</v>
          </cell>
          <cell r="J4733">
            <v>3.0749199999999998E-4</v>
          </cell>
          <cell r="K4733">
            <v>3.2658499999999998E-3</v>
          </cell>
          <cell r="L4733">
            <v>2.32832E-3</v>
          </cell>
          <cell r="M4733">
            <v>-6.6253299999999996E-3</v>
          </cell>
          <cell r="N4733">
            <v>-1.5392299999999999E-3</v>
          </cell>
          <cell r="O4733">
            <v>-3.6286600000000001E-3</v>
          </cell>
        </row>
        <row r="4734">
          <cell r="A4734" t="str">
            <v>9967502046_R04C02</v>
          </cell>
          <cell r="B4734">
            <v>37</v>
          </cell>
          <cell r="C4734">
            <v>1</v>
          </cell>
          <cell r="D4734">
            <v>2</v>
          </cell>
          <cell r="E4734">
            <v>2.1159799999999999E-4</v>
          </cell>
          <cell r="F4734">
            <v>3.9701500000000004E-3</v>
          </cell>
          <cell r="G4734">
            <v>1.20594E-2</v>
          </cell>
          <cell r="H4734">
            <v>-1.4757699999999999E-3</v>
          </cell>
          <cell r="I4734">
            <v>6.5682800000000001E-3</v>
          </cell>
          <cell r="J4734">
            <v>4.6916400000000004E-3</v>
          </cell>
          <cell r="K4734">
            <v>2.9679099999999998E-3</v>
          </cell>
          <cell r="L4734">
            <v>-9.3165700000000001E-4</v>
          </cell>
          <cell r="M4734">
            <v>-1.9461000000000001E-3</v>
          </cell>
          <cell r="N4734">
            <v>7.7569100000000001E-4</v>
          </cell>
          <cell r="O4734">
            <v>-2.94531E-3</v>
          </cell>
        </row>
        <row r="4735">
          <cell r="A4735" t="str">
            <v>9967502046_R05C02</v>
          </cell>
          <cell r="B4735">
            <v>50</v>
          </cell>
          <cell r="C4735">
            <v>2</v>
          </cell>
          <cell r="D4735" t="str">
            <v>NA</v>
          </cell>
          <cell r="E4735">
            <v>2.0166199999999999E-4</v>
          </cell>
          <cell r="F4735">
            <v>3.9086299999999997E-3</v>
          </cell>
          <cell r="G4735">
            <v>1.2007200000000001E-2</v>
          </cell>
          <cell r="H4735">
            <v>-1.17362E-3</v>
          </cell>
          <cell r="I4735">
            <v>6.6287899999999999E-3</v>
          </cell>
          <cell r="J4735">
            <v>3.3847199999999999E-3</v>
          </cell>
          <cell r="K4735">
            <v>-4.6769699999999999E-3</v>
          </cell>
          <cell r="L4735">
            <v>9.3921599999999999E-4</v>
          </cell>
          <cell r="M4735">
            <v>-2.6231499999999999E-3</v>
          </cell>
          <cell r="N4735">
            <v>4.7663100000000002E-3</v>
          </cell>
          <cell r="O4735">
            <v>-2.4895300000000002E-3</v>
          </cell>
        </row>
        <row r="4736">
          <cell r="A4736" t="str">
            <v>9967502046_R06C01</v>
          </cell>
          <cell r="B4736">
            <v>31</v>
          </cell>
          <cell r="C4736">
            <v>2</v>
          </cell>
          <cell r="D4736">
            <v>3</v>
          </cell>
          <cell r="E4736">
            <v>2.0279400000000001E-4</v>
          </cell>
          <cell r="F4736">
            <v>3.9539400000000004E-3</v>
          </cell>
          <cell r="G4736">
            <v>1.00737E-2</v>
          </cell>
          <cell r="H4736">
            <v>5.81742E-4</v>
          </cell>
          <cell r="I4736">
            <v>8.3401399999999994E-3</v>
          </cell>
          <cell r="J4736">
            <v>2.0686900000000002E-3</v>
          </cell>
          <cell r="K4736">
            <v>1.12271E-4</v>
          </cell>
          <cell r="L4736">
            <v>2.2344999999999999E-3</v>
          </cell>
          <cell r="M4736">
            <v>-3.46773E-3</v>
          </cell>
          <cell r="N4736">
            <v>1.57814E-3</v>
          </cell>
          <cell r="O4736">
            <v>-3.8313499999999999E-3</v>
          </cell>
        </row>
        <row r="4737">
          <cell r="A4737" t="str">
            <v>9967502046_R06C02</v>
          </cell>
          <cell r="B4737">
            <v>33</v>
          </cell>
          <cell r="C4737">
            <v>1</v>
          </cell>
          <cell r="D4737">
            <v>2</v>
          </cell>
          <cell r="E4737">
            <v>1.9394200000000001E-4</v>
          </cell>
          <cell r="F4737">
            <v>4.0429799999999998E-3</v>
          </cell>
          <cell r="G4737">
            <v>1.2086100000000001E-2</v>
          </cell>
          <cell r="H4737">
            <v>-1.026E-3</v>
          </cell>
          <cell r="I4737">
            <v>9.3237800000000003E-3</v>
          </cell>
          <cell r="J4737">
            <v>6.3398400000000002E-3</v>
          </cell>
          <cell r="K4737">
            <v>6.6904E-3</v>
          </cell>
          <cell r="L4737">
            <v>-2.0860100000000001E-3</v>
          </cell>
          <cell r="M4737">
            <v>2.4215999999999999E-3</v>
          </cell>
          <cell r="N4737">
            <v>6.9262100000000004E-3</v>
          </cell>
          <cell r="O4737">
            <v>-5.7422599999999999E-3</v>
          </cell>
        </row>
        <row r="4738">
          <cell r="A4738" t="str">
            <v>9967502047_R02C01</v>
          </cell>
          <cell r="B4738">
            <v>33</v>
          </cell>
          <cell r="C4738">
            <v>2</v>
          </cell>
          <cell r="D4738" t="str">
            <v>NA</v>
          </cell>
          <cell r="E4738">
            <v>2.0048900000000001E-4</v>
          </cell>
          <cell r="F4738">
            <v>4.37302E-3</v>
          </cell>
          <cell r="G4738">
            <v>1.25282E-2</v>
          </cell>
          <cell r="H4738">
            <v>-1.5360600000000001E-4</v>
          </cell>
          <cell r="I4738">
            <v>1.4512199999999999E-2</v>
          </cell>
          <cell r="J4738">
            <v>6.9277100000000001E-3</v>
          </cell>
          <cell r="K4738">
            <v>2.6016899999999998E-3</v>
          </cell>
          <cell r="L4738">
            <v>-6.4235099999999999E-4</v>
          </cell>
          <cell r="M4738">
            <v>-9.1727500000000003E-3</v>
          </cell>
          <cell r="N4738">
            <v>-5.0098499999999997E-3</v>
          </cell>
          <cell r="O4738">
            <v>-4.6507900000000001E-3</v>
          </cell>
        </row>
        <row r="4739">
          <cell r="A4739" t="str">
            <v>9967502047_R03C01</v>
          </cell>
          <cell r="B4739">
            <v>21</v>
          </cell>
          <cell r="C4739">
            <v>2</v>
          </cell>
          <cell r="D4739" t="str">
            <v>NA</v>
          </cell>
          <cell r="E4739">
            <v>1.9021500000000001E-4</v>
          </cell>
          <cell r="F4739">
            <v>4.0180199999999998E-3</v>
          </cell>
          <cell r="G4739">
            <v>1.06739E-2</v>
          </cell>
          <cell r="H4739">
            <v>4.6255299999999999E-4</v>
          </cell>
          <cell r="I4739">
            <v>8.0352300000000008E-3</v>
          </cell>
          <cell r="J4739">
            <v>3.8565700000000001E-3</v>
          </cell>
          <cell r="K4739">
            <v>-1.3942199999999999E-4</v>
          </cell>
          <cell r="L4739">
            <v>1.9675500000000002E-3</v>
          </cell>
          <cell r="M4739">
            <v>-4.4257999999999997E-3</v>
          </cell>
          <cell r="N4739">
            <v>-2.8119299999999998E-3</v>
          </cell>
          <cell r="O4739">
            <v>-5.81191E-3</v>
          </cell>
        </row>
        <row r="4740">
          <cell r="A4740" t="str">
            <v>9967502047_R03C02</v>
          </cell>
          <cell r="B4740">
            <v>28</v>
          </cell>
          <cell r="C4740">
            <v>1</v>
          </cell>
          <cell r="D4740">
            <v>5</v>
          </cell>
          <cell r="E4740">
            <v>2.0638399999999999E-4</v>
          </cell>
          <cell r="F4740">
            <v>4.7951799999999996E-3</v>
          </cell>
          <cell r="G4740">
            <v>1.346E-2</v>
          </cell>
          <cell r="H4740">
            <v>-9.6777199999999999E-4</v>
          </cell>
          <cell r="I4740">
            <v>2.15681E-2</v>
          </cell>
          <cell r="J4740">
            <v>1.2652E-2</v>
          </cell>
          <cell r="K4740">
            <v>1.9002400000000001E-3</v>
          </cell>
          <cell r="L4740">
            <v>1.5020400000000001E-3</v>
          </cell>
          <cell r="M4740">
            <v>-9.8914199999999997E-3</v>
          </cell>
          <cell r="N4740">
            <v>7.6685399999999997E-4</v>
          </cell>
          <cell r="O4740">
            <v>-1.02059E-3</v>
          </cell>
        </row>
        <row r="4741">
          <cell r="A4741" t="str">
            <v>9967502047_R04C01</v>
          </cell>
          <cell r="B4741">
            <v>26</v>
          </cell>
          <cell r="C4741">
            <v>1</v>
          </cell>
          <cell r="D4741" t="str">
            <v>NA</v>
          </cell>
          <cell r="E4741">
            <v>2.0263900000000001E-4</v>
          </cell>
          <cell r="F4741">
            <v>4.2087799999999996E-3</v>
          </cell>
          <cell r="G4741">
            <v>1.01811E-2</v>
          </cell>
          <cell r="H4741">
            <v>-7.9197399999999998E-3</v>
          </cell>
          <cell r="I4741">
            <v>4.4032100000000003E-3</v>
          </cell>
          <cell r="J4741">
            <v>-9.5963699999999995E-4</v>
          </cell>
          <cell r="K4741">
            <v>-1.56011E-3</v>
          </cell>
          <cell r="L4741">
            <v>3.5966499999999998E-3</v>
          </cell>
          <cell r="M4741">
            <v>-2.6479199999999998E-3</v>
          </cell>
          <cell r="N4741">
            <v>-4.3265999999999999E-3</v>
          </cell>
          <cell r="O4741">
            <v>1.9570799999999999E-3</v>
          </cell>
        </row>
        <row r="4742">
          <cell r="A4742" t="str">
            <v>9967502047_R04C02</v>
          </cell>
          <cell r="B4742">
            <v>35</v>
          </cell>
          <cell r="C4742">
            <v>1</v>
          </cell>
          <cell r="D4742" t="str">
            <v>NA</v>
          </cell>
          <cell r="E4742">
            <v>1.9222400000000001E-4</v>
          </cell>
          <cell r="F4742">
            <v>3.84593E-3</v>
          </cell>
          <cell r="G4742">
            <v>1.2577E-2</v>
          </cell>
          <cell r="H4742">
            <v>1.94075E-3</v>
          </cell>
          <cell r="I4742">
            <v>1.8221500000000002E-2</v>
          </cell>
          <cell r="J4742">
            <v>1.0309E-2</v>
          </cell>
          <cell r="K4742">
            <v>2.4896300000000001E-3</v>
          </cell>
          <cell r="L4742">
            <v>-3.9607699999999997E-3</v>
          </cell>
          <cell r="M4742">
            <v>-2.1196600000000002E-3</v>
          </cell>
          <cell r="N4742">
            <v>9.3465800000000002E-3</v>
          </cell>
          <cell r="O4742">
            <v>-5.8009300000000001E-3</v>
          </cell>
        </row>
        <row r="4743">
          <cell r="A4743" t="str">
            <v>9967502047_R05C01</v>
          </cell>
          <cell r="B4743">
            <v>54</v>
          </cell>
          <cell r="C4743">
            <v>1</v>
          </cell>
          <cell r="D4743">
            <v>5</v>
          </cell>
          <cell r="E4743">
            <v>2.0146699999999999E-4</v>
          </cell>
          <cell r="F4743">
            <v>5.4330200000000002E-3</v>
          </cell>
          <cell r="G4743">
            <v>1.38739E-2</v>
          </cell>
          <cell r="H4743">
            <v>-1.6301E-3</v>
          </cell>
          <cell r="I4743">
            <v>1.6760299999999999E-2</v>
          </cell>
          <cell r="J4743">
            <v>7.7194400000000002E-3</v>
          </cell>
          <cell r="K4743">
            <v>3.3366200000000002E-3</v>
          </cell>
          <cell r="L4743">
            <v>3.5439500000000001E-3</v>
          </cell>
          <cell r="M4743">
            <v>-8.3071199999999994E-3</v>
          </cell>
          <cell r="N4743">
            <v>7.7690699999999997E-4</v>
          </cell>
          <cell r="O4743">
            <v>-5.0084999999999999E-3</v>
          </cell>
        </row>
        <row r="4744">
          <cell r="A4744" t="str">
            <v>9967502047_R05C02</v>
          </cell>
          <cell r="B4744">
            <v>35</v>
          </cell>
          <cell r="C4744">
            <v>2</v>
          </cell>
          <cell r="D4744">
            <v>6</v>
          </cell>
          <cell r="E4744">
            <v>2.04859E-4</v>
          </cell>
          <cell r="F4744">
            <v>4.1873099999999996E-3</v>
          </cell>
          <cell r="G4744">
            <v>1.14614E-2</v>
          </cell>
          <cell r="H4744">
            <v>-1.6795799999999999E-5</v>
          </cell>
          <cell r="I4744">
            <v>1.2660899999999999E-2</v>
          </cell>
          <cell r="J4744">
            <v>6.6094200000000004E-3</v>
          </cell>
          <cell r="K4744">
            <v>-1.0303600000000001E-5</v>
          </cell>
          <cell r="L4744">
            <v>2.91896E-3</v>
          </cell>
          <cell r="M4744">
            <v>1.8002599999999999E-3</v>
          </cell>
          <cell r="N4744">
            <v>1.67644E-4</v>
          </cell>
          <cell r="O4744">
            <v>-3.3990299999999999E-3</v>
          </cell>
        </row>
        <row r="4745">
          <cell r="A4745" t="str">
            <v>9967502047_R06C01</v>
          </cell>
          <cell r="B4745">
            <v>19</v>
          </cell>
          <cell r="C4745">
            <v>2</v>
          </cell>
          <cell r="D4745" t="str">
            <v>NA</v>
          </cell>
          <cell r="E4745">
            <v>2.02146E-4</v>
          </cell>
          <cell r="F4745">
            <v>4.3884400000000004E-3</v>
          </cell>
          <cell r="G4745">
            <v>1.0748199999999999E-2</v>
          </cell>
          <cell r="H4745">
            <v>2.9010199999999998E-3</v>
          </cell>
          <cell r="I4745">
            <v>1.5080400000000001E-2</v>
          </cell>
          <cell r="J4745">
            <v>4.9480699999999997E-3</v>
          </cell>
          <cell r="K4745">
            <v>1.1702399999999999E-3</v>
          </cell>
          <cell r="L4745">
            <v>2.3407300000000001E-3</v>
          </cell>
          <cell r="M4745">
            <v>-9.3017699999999991E-3</v>
          </cell>
          <cell r="N4745">
            <v>-4.25049E-3</v>
          </cell>
          <cell r="O4745">
            <v>-4.5094499999999999E-3</v>
          </cell>
        </row>
        <row r="4746">
          <cell r="A4746" t="str">
            <v>9967502048_R01C01</v>
          </cell>
          <cell r="B4746">
            <v>29</v>
          </cell>
          <cell r="C4746">
            <v>1</v>
          </cell>
          <cell r="D4746">
            <v>4</v>
          </cell>
          <cell r="E4746">
            <v>2.0212999999999999E-4</v>
          </cell>
          <cell r="F4746">
            <v>3.86251E-3</v>
          </cell>
          <cell r="G4746">
            <v>1.15389E-2</v>
          </cell>
          <cell r="H4746">
            <v>1.18743E-3</v>
          </cell>
          <cell r="I4746">
            <v>1.19212E-2</v>
          </cell>
          <cell r="J4746">
            <v>4.1698999999999998E-3</v>
          </cell>
          <cell r="K4746">
            <v>2.80803E-3</v>
          </cell>
          <cell r="L4746">
            <v>-6.1296799999999998E-4</v>
          </cell>
          <cell r="M4746">
            <v>-5.5421899999999998E-3</v>
          </cell>
          <cell r="N4746">
            <v>2.7600200000000002E-3</v>
          </cell>
          <cell r="O4746">
            <v>1.3589400000000001E-3</v>
          </cell>
        </row>
        <row r="4747">
          <cell r="A4747" t="str">
            <v>9967502048_R02C01</v>
          </cell>
          <cell r="B4747">
            <v>34</v>
          </cell>
          <cell r="C4747">
            <v>1</v>
          </cell>
          <cell r="D4747">
            <v>2</v>
          </cell>
          <cell r="E4747">
            <v>2.0093199999999999E-4</v>
          </cell>
          <cell r="F4747">
            <v>4.3360300000000003E-3</v>
          </cell>
          <cell r="G4747">
            <v>1.19317E-2</v>
          </cell>
          <cell r="H4747">
            <v>-8.20834E-4</v>
          </cell>
          <cell r="I4747">
            <v>1.3125899999999999E-2</v>
          </cell>
          <cell r="J4747">
            <v>6.87135E-3</v>
          </cell>
          <cell r="K4747">
            <v>-3.92655E-4</v>
          </cell>
          <cell r="L4747">
            <v>-3.8372200000000002E-4</v>
          </cell>
          <cell r="M4747">
            <v>-3.21201E-3</v>
          </cell>
          <cell r="N4747">
            <v>-5.6695299999999999E-3</v>
          </cell>
          <cell r="O4747">
            <v>-2.7775999999999999E-3</v>
          </cell>
        </row>
        <row r="4748">
          <cell r="A4748" t="str">
            <v>9967502048_R02C02</v>
          </cell>
          <cell r="B4748">
            <v>48</v>
          </cell>
          <cell r="C4748">
            <v>1</v>
          </cell>
          <cell r="D4748">
            <v>2</v>
          </cell>
          <cell r="E4748">
            <v>2.1440000000000001E-4</v>
          </cell>
          <cell r="F4748">
            <v>4.45511E-3</v>
          </cell>
          <cell r="G4748">
            <v>1.1550700000000001E-2</v>
          </cell>
          <cell r="H4748">
            <v>-1.46916E-3</v>
          </cell>
          <cell r="I4748">
            <v>7.9360000000000003E-3</v>
          </cell>
          <cell r="J4748">
            <v>3.0252600000000001E-3</v>
          </cell>
          <cell r="K4748">
            <v>2.1982899999999999E-3</v>
          </cell>
          <cell r="L4748">
            <v>-2.05434E-3</v>
          </cell>
          <cell r="M4748">
            <v>-1.4411999999999999E-3</v>
          </cell>
          <cell r="N4748">
            <v>-3.2869900000000001E-3</v>
          </cell>
          <cell r="O4748">
            <v>1.5496799999999999E-3</v>
          </cell>
        </row>
        <row r="4749">
          <cell r="A4749" t="str">
            <v>9967502048_R03C01</v>
          </cell>
          <cell r="B4749">
            <v>50</v>
          </cell>
          <cell r="C4749">
            <v>2</v>
          </cell>
          <cell r="D4749">
            <v>3</v>
          </cell>
          <cell r="E4749">
            <v>1.8981E-4</v>
          </cell>
          <cell r="F4749">
            <v>3.73523E-3</v>
          </cell>
          <cell r="G4749">
            <v>1.2179000000000001E-2</v>
          </cell>
          <cell r="H4749">
            <v>-1.4214799999999999E-3</v>
          </cell>
          <cell r="I4749">
            <v>7.4369099999999997E-3</v>
          </cell>
          <cell r="J4749">
            <v>2.2583899999999999E-3</v>
          </cell>
          <cell r="K4749">
            <v>-1.19178E-4</v>
          </cell>
          <cell r="L4749">
            <v>-9.1937099999999999E-4</v>
          </cell>
          <cell r="M4749">
            <v>-3.0076099999999998E-4</v>
          </cell>
          <cell r="N4749">
            <v>1.38914E-2</v>
          </cell>
          <cell r="O4749">
            <v>-4.7673500000000001E-3</v>
          </cell>
        </row>
        <row r="4750">
          <cell r="A4750" t="str">
            <v>9967502048_R03C02</v>
          </cell>
          <cell r="B4750">
            <v>40</v>
          </cell>
          <cell r="C4750">
            <v>2</v>
          </cell>
          <cell r="D4750">
            <v>5</v>
          </cell>
          <cell r="E4750">
            <v>2.0363900000000001E-4</v>
          </cell>
          <cell r="F4750">
            <v>4.2475500000000001E-3</v>
          </cell>
          <cell r="G4750">
            <v>1.19542E-2</v>
          </cell>
          <cell r="H4750">
            <v>9.3269399999999997E-4</v>
          </cell>
          <cell r="I4750">
            <v>8.4778300000000004E-3</v>
          </cell>
          <cell r="J4750">
            <v>4.8168100000000004E-3</v>
          </cell>
          <cell r="K4750">
            <v>2.7814900000000002E-3</v>
          </cell>
          <cell r="L4750">
            <v>4.7231599999999997E-3</v>
          </cell>
          <cell r="M4750">
            <v>4.5328199999999999E-3</v>
          </cell>
          <cell r="N4750">
            <v>3.6715699999999999E-3</v>
          </cell>
          <cell r="O4750">
            <v>-5.2605899999999999E-3</v>
          </cell>
        </row>
        <row r="4751">
          <cell r="A4751" t="str">
            <v>9967502048_R04C01</v>
          </cell>
          <cell r="B4751">
            <v>29</v>
          </cell>
          <cell r="C4751">
            <v>2</v>
          </cell>
          <cell r="D4751" t="str">
            <v>NA</v>
          </cell>
          <cell r="E4751">
            <v>1.97913E-4</v>
          </cell>
          <cell r="F4751">
            <v>3.9716600000000001E-3</v>
          </cell>
          <cell r="G4751">
            <v>9.7040800000000003E-3</v>
          </cell>
          <cell r="H4751">
            <v>-1.271E-3</v>
          </cell>
          <cell r="I4751">
            <v>6.5105099999999997E-3</v>
          </cell>
          <cell r="J4751">
            <v>2.5587100000000001E-3</v>
          </cell>
          <cell r="K4751">
            <v>1.84541E-3</v>
          </cell>
          <cell r="L4751">
            <v>1.702E-3</v>
          </cell>
          <cell r="M4751">
            <v>-7.0519199999999997E-3</v>
          </cell>
          <cell r="N4751">
            <v>-6.2269699999999996E-4</v>
          </cell>
          <cell r="O4751">
            <v>-8.87428E-4</v>
          </cell>
        </row>
        <row r="4752">
          <cell r="A4752" t="str">
            <v>9967502048_R04C02</v>
          </cell>
          <cell r="B4752">
            <v>48</v>
          </cell>
          <cell r="C4752">
            <v>1</v>
          </cell>
          <cell r="D4752">
            <v>3</v>
          </cell>
          <cell r="E4752">
            <v>1.8678100000000001E-4</v>
          </cell>
          <cell r="F4752">
            <v>3.5514399999999999E-3</v>
          </cell>
          <cell r="G4752">
            <v>1.22451E-2</v>
          </cell>
          <cell r="H4752">
            <v>-2.0341199999999999E-3</v>
          </cell>
          <cell r="I4752">
            <v>7.5893499999999999E-3</v>
          </cell>
          <cell r="J4752">
            <v>4.02977E-4</v>
          </cell>
          <cell r="K4752">
            <v>6.20186E-3</v>
          </cell>
          <cell r="L4752">
            <v>-2.2559699999999999E-3</v>
          </cell>
          <cell r="M4752">
            <v>-5.1441099999999999E-4</v>
          </cell>
          <cell r="N4752">
            <v>1.09915E-2</v>
          </cell>
          <cell r="O4752">
            <v>-6.7225399999999999E-3</v>
          </cell>
        </row>
        <row r="4753">
          <cell r="A4753" t="str">
            <v>9967502048_R05C01</v>
          </cell>
          <cell r="B4753">
            <v>34</v>
          </cell>
          <cell r="C4753">
            <v>1</v>
          </cell>
          <cell r="D4753">
            <v>5</v>
          </cell>
          <cell r="E4753">
            <v>1.97493E-4</v>
          </cell>
          <cell r="F4753">
            <v>4.2941899999999998E-3</v>
          </cell>
          <cell r="G4753">
            <v>1.1409799999999999E-2</v>
          </cell>
          <cell r="H4753">
            <v>-6.3860800000000004E-4</v>
          </cell>
          <cell r="I4753">
            <v>1.2155900000000001E-2</v>
          </cell>
          <cell r="J4753">
            <v>2.1171100000000002E-3</v>
          </cell>
          <cell r="K4753">
            <v>-3.13072E-3</v>
          </cell>
          <cell r="L4753">
            <v>9.8172400000000001E-4</v>
          </cell>
          <cell r="M4753">
            <v>-1.39901E-3</v>
          </cell>
          <cell r="N4753">
            <v>3.09655E-3</v>
          </cell>
          <cell r="O4753">
            <v>-6.7951299999999999E-3</v>
          </cell>
        </row>
        <row r="4754">
          <cell r="A4754" t="str">
            <v>9967502048_R05C02</v>
          </cell>
          <cell r="B4754">
            <v>29</v>
          </cell>
          <cell r="C4754">
            <v>1</v>
          </cell>
          <cell r="D4754">
            <v>2</v>
          </cell>
          <cell r="E4754">
            <v>2.0009499999999999E-4</v>
          </cell>
          <cell r="F4754">
            <v>4.0399900000000002E-3</v>
          </cell>
          <cell r="G4754">
            <v>9.5182300000000008E-3</v>
          </cell>
          <cell r="H4754">
            <v>8.0729300000000005E-4</v>
          </cell>
          <cell r="I4754">
            <v>8.7213599999999992E-3</v>
          </cell>
          <cell r="J4754">
            <v>2.0750600000000001E-3</v>
          </cell>
          <cell r="K4754">
            <v>1.6606500000000001E-3</v>
          </cell>
          <cell r="L4754">
            <v>6.6383400000000005E-5</v>
          </cell>
          <cell r="M4754">
            <v>2.7159699999999998E-3</v>
          </cell>
          <cell r="N4754">
            <v>4.1694799999999997E-3</v>
          </cell>
          <cell r="O4754">
            <v>-4.2430100000000002E-3</v>
          </cell>
        </row>
        <row r="4755">
          <cell r="A4755" t="str">
            <v>9967502048_R06C01</v>
          </cell>
          <cell r="B4755">
            <v>41</v>
          </cell>
          <cell r="C4755">
            <v>1</v>
          </cell>
          <cell r="D4755" t="str">
            <v>NA</v>
          </cell>
          <cell r="E4755">
            <v>2.03005E-4</v>
          </cell>
          <cell r="F4755">
            <v>3.9818700000000002E-3</v>
          </cell>
          <cell r="G4755">
            <v>1.1363E-2</v>
          </cell>
          <cell r="H4755">
            <v>-7.0737100000000004E-4</v>
          </cell>
          <cell r="I4755">
            <v>4.6473399999999998E-3</v>
          </cell>
          <cell r="J4755">
            <v>6.1655E-3</v>
          </cell>
          <cell r="K4755">
            <v>-2.9143400000000001E-3</v>
          </cell>
          <cell r="L4755">
            <v>4.5232400000000004E-3</v>
          </cell>
          <cell r="M4755">
            <v>-7.4756800000000002E-3</v>
          </cell>
          <cell r="N4755">
            <v>-3.9396E-5</v>
          </cell>
          <cell r="O4755">
            <v>-4.6756999999999996E-3</v>
          </cell>
        </row>
        <row r="4756">
          <cell r="A4756" t="str">
            <v>9967502048_R06C02</v>
          </cell>
          <cell r="B4756">
            <v>26</v>
          </cell>
          <cell r="C4756">
            <v>1</v>
          </cell>
          <cell r="D4756">
            <v>4</v>
          </cell>
          <cell r="E4756">
            <v>2.0542800000000001E-4</v>
          </cell>
          <cell r="F4756">
            <v>4.0075800000000002E-3</v>
          </cell>
          <cell r="G4756">
            <v>1.0351600000000001E-2</v>
          </cell>
          <cell r="H4756">
            <v>-4.6327199999999998E-4</v>
          </cell>
          <cell r="I4756">
            <v>9.5810200000000009E-3</v>
          </cell>
          <cell r="J4756">
            <v>4.8527300000000004E-3</v>
          </cell>
          <cell r="K4756">
            <v>3.3700000000000002E-3</v>
          </cell>
          <cell r="L4756">
            <v>2.1469100000000001E-3</v>
          </cell>
          <cell r="M4756">
            <v>7.0880100000000001E-4</v>
          </cell>
          <cell r="N4756">
            <v>-5.8617399999999998E-3</v>
          </cell>
          <cell r="O4756">
            <v>-4.7328400000000003E-3</v>
          </cell>
        </row>
        <row r="4757">
          <cell r="A4757" t="str">
            <v>9967502053_R03C01</v>
          </cell>
          <cell r="B4757">
            <v>41</v>
          </cell>
          <cell r="C4757">
            <v>2</v>
          </cell>
          <cell r="D4757" t="str">
            <v>NA</v>
          </cell>
          <cell r="E4757">
            <v>1.9902E-4</v>
          </cell>
          <cell r="F4757">
            <v>4.7506500000000004E-3</v>
          </cell>
          <cell r="G4757">
            <v>1.2439499999999999E-2</v>
          </cell>
          <cell r="H4757">
            <v>-2.94445E-4</v>
          </cell>
          <cell r="I4757">
            <v>1.6219399999999998E-2</v>
          </cell>
          <cell r="J4757">
            <v>6.9319799999999999E-3</v>
          </cell>
          <cell r="K4757">
            <v>-4.6313799999999998E-4</v>
          </cell>
          <cell r="L4757">
            <v>7.2953999999999996E-3</v>
          </cell>
          <cell r="M4757">
            <v>-1.13636E-2</v>
          </cell>
          <cell r="N4757">
            <v>-4.5501600000000001E-3</v>
          </cell>
          <cell r="O4757">
            <v>-1.11366E-2</v>
          </cell>
        </row>
        <row r="4758">
          <cell r="A4758" t="str">
            <v>9967502053_R03C02</v>
          </cell>
          <cell r="B4758">
            <v>45</v>
          </cell>
          <cell r="C4758">
            <v>2</v>
          </cell>
          <cell r="D4758" t="str">
            <v>NA</v>
          </cell>
          <cell r="E4758">
            <v>1.9810199999999999E-4</v>
          </cell>
          <cell r="F4758">
            <v>4.8354399999999999E-3</v>
          </cell>
          <cell r="G4758">
            <v>1.17938E-2</v>
          </cell>
          <cell r="H4758">
            <v>-9.2721999999999998E-5</v>
          </cell>
          <cell r="I4758">
            <v>1.50762E-2</v>
          </cell>
          <cell r="J4758">
            <v>6.6880300000000002E-3</v>
          </cell>
          <cell r="K4758">
            <v>1.9482E-3</v>
          </cell>
          <cell r="L4758">
            <v>-4.6417000000000003E-3</v>
          </cell>
          <cell r="M4758">
            <v>-3.6598799999999999E-3</v>
          </cell>
          <cell r="N4758">
            <v>1.60629E-3</v>
          </cell>
          <cell r="O4758">
            <v>-8.6634400000000001E-4</v>
          </cell>
        </row>
        <row r="4759">
          <cell r="A4759" t="str">
            <v>9967502053_R04C01</v>
          </cell>
          <cell r="B4759">
            <v>50</v>
          </cell>
          <cell r="C4759">
            <v>1</v>
          </cell>
          <cell r="D4759">
            <v>6</v>
          </cell>
          <cell r="E4759">
            <v>1.99457E-4</v>
          </cell>
          <cell r="F4759">
            <v>5.00469E-3</v>
          </cell>
          <cell r="G4759">
            <v>1.22513E-2</v>
          </cell>
          <cell r="H4759">
            <v>-8.1581799999999995E-4</v>
          </cell>
          <cell r="I4759">
            <v>1.50849E-2</v>
          </cell>
          <cell r="J4759">
            <v>5.42313E-3</v>
          </cell>
          <cell r="K4759">
            <v>3.37675E-3</v>
          </cell>
          <cell r="L4759">
            <v>1.39401E-3</v>
          </cell>
          <cell r="M4759">
            <v>-8.1795400000000008E-3</v>
          </cell>
          <cell r="N4759">
            <v>-6.20427E-4</v>
          </cell>
          <cell r="O4759">
            <v>1.4754499999999999E-3</v>
          </cell>
        </row>
        <row r="4760">
          <cell r="A4760" t="str">
            <v>9967502053_R04C02</v>
          </cell>
          <cell r="B4760">
            <v>21</v>
          </cell>
          <cell r="C4760">
            <v>2</v>
          </cell>
          <cell r="D4760">
            <v>5</v>
          </cell>
          <cell r="E4760">
            <v>1.9867600000000001E-4</v>
          </cell>
          <cell r="F4760">
            <v>4.5905E-3</v>
          </cell>
          <cell r="G4760">
            <v>1.2755799999999999E-2</v>
          </cell>
          <cell r="H4760">
            <v>-8.7888400000000002E-4</v>
          </cell>
          <cell r="I4760">
            <v>1.2460199999999999E-2</v>
          </cell>
          <cell r="J4760">
            <v>7.1376900000000004E-3</v>
          </cell>
          <cell r="K4760">
            <v>1.05452E-3</v>
          </cell>
          <cell r="L4760">
            <v>-2.3324600000000002E-3</v>
          </cell>
          <cell r="M4760">
            <v>-1.0206E-2</v>
          </cell>
          <cell r="N4760">
            <v>-5.2548199999999997E-4</v>
          </cell>
          <cell r="O4760">
            <v>3.2824900000000002E-4</v>
          </cell>
        </row>
        <row r="4761">
          <cell r="A4761" t="str">
            <v>9967502053_R05C02</v>
          </cell>
          <cell r="B4761">
            <v>37</v>
          </cell>
          <cell r="C4761">
            <v>2</v>
          </cell>
          <cell r="D4761" t="str">
            <v>NA</v>
          </cell>
          <cell r="E4761">
            <v>2.119E-4</v>
          </cell>
          <cell r="F4761">
            <v>5.3214899999999999E-3</v>
          </cell>
          <cell r="G4761">
            <v>1.14076E-2</v>
          </cell>
          <cell r="H4761">
            <v>4.7664099999999998E-4</v>
          </cell>
          <cell r="I4761">
            <v>1.20911E-2</v>
          </cell>
          <cell r="J4761">
            <v>8.5707500000000002E-3</v>
          </cell>
          <cell r="K4761">
            <v>2.4184599999999999E-3</v>
          </cell>
          <cell r="L4761">
            <v>-4.4715599999999999E-4</v>
          </cell>
          <cell r="M4761">
            <v>-1.39884E-2</v>
          </cell>
          <cell r="N4761">
            <v>-3.48175E-3</v>
          </cell>
          <cell r="O4761">
            <v>-3.8710300000000001E-3</v>
          </cell>
        </row>
        <row r="4762">
          <cell r="A4762" t="str">
            <v>9967502053_R06C01</v>
          </cell>
          <cell r="B4762">
            <v>26</v>
          </cell>
          <cell r="C4762">
            <v>2</v>
          </cell>
          <cell r="D4762" t="str">
            <v>NA</v>
          </cell>
          <cell r="E4762">
            <v>2.0017799999999999E-4</v>
          </cell>
          <cell r="F4762">
            <v>4.5774300000000004E-3</v>
          </cell>
          <cell r="G4762">
            <v>1.27441E-2</v>
          </cell>
          <cell r="H4762">
            <v>1.14387E-3</v>
          </cell>
          <cell r="I4762">
            <v>1.53898E-2</v>
          </cell>
          <cell r="J4762">
            <v>8.0175300000000001E-3</v>
          </cell>
          <cell r="K4762">
            <v>-2.4313199999999998E-3</v>
          </cell>
          <cell r="L4762">
            <v>1.8949800000000001E-3</v>
          </cell>
          <cell r="M4762">
            <v>-6.8026400000000004E-3</v>
          </cell>
          <cell r="N4762">
            <v>4.1793499999999998E-4</v>
          </cell>
          <cell r="O4762">
            <v>-2.3588599999999999E-3</v>
          </cell>
        </row>
        <row r="4763">
          <cell r="A4763" t="str">
            <v>9967502054_R01C01</v>
          </cell>
          <cell r="B4763">
            <v>38</v>
          </cell>
          <cell r="C4763">
            <v>1</v>
          </cell>
          <cell r="D4763" t="str">
            <v>NA</v>
          </cell>
          <cell r="E4763">
            <v>1.9342400000000001E-4</v>
          </cell>
          <cell r="F4763">
            <v>6.0023699999999999E-3</v>
          </cell>
          <cell r="G4763">
            <v>1.51576E-2</v>
          </cell>
          <cell r="H4763">
            <v>-8.0146000000000002E-3</v>
          </cell>
          <cell r="I4763">
            <v>-2.8683799999999999E-2</v>
          </cell>
          <cell r="J4763">
            <v>-1.97109E-3</v>
          </cell>
          <cell r="K4763">
            <v>-4.7824800000000004E-3</v>
          </cell>
          <cell r="L4763">
            <v>-5.3716500000000004E-4</v>
          </cell>
          <cell r="M4763">
            <v>-2.8761400000000001E-3</v>
          </cell>
          <cell r="N4763">
            <v>4.5931799999999997E-3</v>
          </cell>
          <cell r="O4763">
            <v>-5.3231499999999996E-3</v>
          </cell>
        </row>
        <row r="4764">
          <cell r="A4764" t="str">
            <v>9967502054_R01C02</v>
          </cell>
          <cell r="B4764">
            <v>34</v>
          </cell>
          <cell r="C4764">
            <v>1</v>
          </cell>
          <cell r="D4764" t="str">
            <v>NA</v>
          </cell>
          <cell r="E4764">
            <v>2.0180099999999999E-4</v>
          </cell>
          <cell r="F4764">
            <v>6.2945400000000004E-3</v>
          </cell>
          <cell r="G4764">
            <v>1.49891E-2</v>
          </cell>
          <cell r="H4764">
            <v>-8.0911200000000003E-3</v>
          </cell>
          <cell r="I4764">
            <v>-2.33371E-2</v>
          </cell>
          <cell r="J4764">
            <v>3.1660400000000001E-4</v>
          </cell>
          <cell r="K4764">
            <v>-2.3626200000000002E-3</v>
          </cell>
          <cell r="L4764">
            <v>-5.5236E-4</v>
          </cell>
          <cell r="M4764">
            <v>-7.5380500000000001E-3</v>
          </cell>
          <cell r="N4764">
            <v>-1.0767800000000001E-3</v>
          </cell>
          <cell r="O4764">
            <v>-8.5362300000000006E-3</v>
          </cell>
        </row>
        <row r="4765">
          <cell r="A4765" t="str">
            <v>9967502054_R02C01</v>
          </cell>
          <cell r="B4765">
            <v>32</v>
          </cell>
          <cell r="C4765">
            <v>1</v>
          </cell>
          <cell r="D4765" t="str">
            <v>NA</v>
          </cell>
          <cell r="E4765">
            <v>1.96565E-4</v>
          </cell>
          <cell r="F4765">
            <v>-6.2513900000000003E-4</v>
          </cell>
          <cell r="G4765">
            <v>-2.6119300000000002E-2</v>
          </cell>
          <cell r="H4765">
            <v>-1.35414E-2</v>
          </cell>
          <cell r="I4765">
            <v>-2.02718E-2</v>
          </cell>
          <cell r="J4765">
            <v>1.3956700000000001E-2</v>
          </cell>
          <cell r="K4765">
            <v>3.05185E-3</v>
          </cell>
          <cell r="L4765">
            <v>-5.5276199999999996E-3</v>
          </cell>
          <cell r="M4765">
            <v>-4.6131100000000001E-2</v>
          </cell>
          <cell r="N4765">
            <v>1.6389999999999998E-2</v>
          </cell>
          <cell r="O4765">
            <v>-5.4555899999999997E-3</v>
          </cell>
        </row>
        <row r="4766">
          <cell r="A4766" t="str">
            <v>9967502054_R02C02</v>
          </cell>
          <cell r="B4766">
            <v>52</v>
          </cell>
          <cell r="C4766">
            <v>1</v>
          </cell>
          <cell r="D4766">
            <v>2</v>
          </cell>
          <cell r="E4766">
            <v>2.0172899999999999E-4</v>
          </cell>
          <cell r="F4766">
            <v>6.2428600000000002E-3</v>
          </cell>
          <cell r="G4766">
            <v>1.47142E-2</v>
          </cell>
          <cell r="H4766">
            <v>-9.4684599999999997E-3</v>
          </cell>
          <cell r="I4766">
            <v>-2.3026100000000001E-2</v>
          </cell>
          <cell r="J4766">
            <v>-2.0202600000000001E-4</v>
          </cell>
          <cell r="K4766">
            <v>5.8076000000000004E-4</v>
          </cell>
          <cell r="L4766">
            <v>5.1703999999999997E-4</v>
          </cell>
          <cell r="M4766">
            <v>-1.36137E-3</v>
          </cell>
          <cell r="N4766">
            <v>5.9215200000000004E-3</v>
          </cell>
          <cell r="O4766">
            <v>-6.7670400000000002E-3</v>
          </cell>
        </row>
        <row r="4767">
          <cell r="A4767" t="str">
            <v>9967502054_R03C01</v>
          </cell>
          <cell r="B4767">
            <v>41</v>
          </cell>
          <cell r="C4767">
            <v>2</v>
          </cell>
          <cell r="D4767" t="str">
            <v>NA</v>
          </cell>
          <cell r="E4767">
            <v>1.9056300000000001E-4</v>
          </cell>
          <cell r="F4767">
            <v>6.0396800000000004E-3</v>
          </cell>
          <cell r="G4767">
            <v>1.3926600000000001E-2</v>
          </cell>
          <cell r="H4767">
            <v>-8.8842000000000001E-3</v>
          </cell>
          <cell r="I4767">
            <v>-2.5387E-2</v>
          </cell>
          <cell r="J4767">
            <v>-2.9283E-3</v>
          </cell>
          <cell r="K4767">
            <v>-3.7847900000000001E-3</v>
          </cell>
          <cell r="L4767">
            <v>4.6864899999999998E-3</v>
          </cell>
          <cell r="M4767">
            <v>-1.4705300000000001E-3</v>
          </cell>
          <cell r="N4767">
            <v>2.3757100000000001E-3</v>
          </cell>
          <cell r="O4767">
            <v>-5.4745799999999997E-3</v>
          </cell>
        </row>
        <row r="4768">
          <cell r="A4768" t="str">
            <v>9967502054_R03C02</v>
          </cell>
          <cell r="B4768">
            <v>43</v>
          </cell>
          <cell r="C4768">
            <v>1</v>
          </cell>
          <cell r="D4768" t="str">
            <v>NA</v>
          </cell>
          <cell r="E4768">
            <v>2.10523E-4</v>
          </cell>
          <cell r="F4768">
            <v>6.2014499999999998E-3</v>
          </cell>
          <cell r="G4768">
            <v>1.4423800000000001E-2</v>
          </cell>
          <cell r="H4768">
            <v>-8.2062699999999999E-3</v>
          </cell>
          <cell r="I4768">
            <v>-2.0556100000000001E-2</v>
          </cell>
          <cell r="J4768">
            <v>-2.42633E-3</v>
          </cell>
          <cell r="K4768">
            <v>2.8248100000000001E-3</v>
          </cell>
          <cell r="L4768">
            <v>-5.2528200000000001E-3</v>
          </cell>
          <cell r="M4768">
            <v>-5.3678800000000002E-3</v>
          </cell>
          <cell r="N4768">
            <v>1.8201300000000001E-3</v>
          </cell>
          <cell r="O4768">
            <v>-5.9091899999999999E-3</v>
          </cell>
        </row>
        <row r="4769">
          <cell r="A4769" t="str">
            <v>9967502054_R04C01</v>
          </cell>
          <cell r="B4769">
            <v>21</v>
          </cell>
          <cell r="C4769">
            <v>1</v>
          </cell>
          <cell r="D4769" t="str">
            <v>NA</v>
          </cell>
          <cell r="E4769">
            <v>2.0508000000000001E-4</v>
          </cell>
          <cell r="F4769">
            <v>2.8312200000000002E-3</v>
          </cell>
          <cell r="G4769">
            <v>-1.34945E-2</v>
          </cell>
          <cell r="H4769">
            <v>7.4784700000000001E-3</v>
          </cell>
          <cell r="I4769">
            <v>-3.8437699999999998E-4</v>
          </cell>
          <cell r="J4769">
            <v>1.22855E-4</v>
          </cell>
          <cell r="K4769">
            <v>-1.1113099999999999E-3</v>
          </cell>
          <cell r="L4769">
            <v>3.29182E-3</v>
          </cell>
          <cell r="M4769">
            <v>5.3886699999999999E-3</v>
          </cell>
          <cell r="N4769">
            <v>-2.3218000000000002E-3</v>
          </cell>
          <cell r="O4769">
            <v>3.6521800000000001E-3</v>
          </cell>
        </row>
        <row r="4770">
          <cell r="A4770" t="str">
            <v>9967502054_R04C02</v>
          </cell>
          <cell r="B4770">
            <v>48</v>
          </cell>
          <cell r="C4770">
            <v>2</v>
          </cell>
          <cell r="D4770" t="str">
            <v>NA</v>
          </cell>
          <cell r="E4770">
            <v>2.1677400000000001E-4</v>
          </cell>
          <cell r="F4770">
            <v>6.0718200000000003E-3</v>
          </cell>
          <cell r="G4770">
            <v>1.2616199999999999E-2</v>
          </cell>
          <cell r="H4770">
            <v>-4.3320700000000004E-3</v>
          </cell>
          <cell r="I4770">
            <v>-1.8094800000000001E-2</v>
          </cell>
          <cell r="J4770">
            <v>-4.6072999999999999E-3</v>
          </cell>
          <cell r="K4770">
            <v>-2.70282E-4</v>
          </cell>
          <cell r="L4770">
            <v>-3.3904500000000001E-3</v>
          </cell>
          <cell r="M4770">
            <v>1.2195400000000001E-3</v>
          </cell>
          <cell r="N4770">
            <v>-2.7603300000000002E-4</v>
          </cell>
          <cell r="O4770">
            <v>-1.4045299999999999E-4</v>
          </cell>
        </row>
        <row r="4771">
          <cell r="A4771" t="str">
            <v>9967502054_R05C01</v>
          </cell>
          <cell r="B4771">
            <v>44</v>
          </cell>
          <cell r="C4771">
            <v>1</v>
          </cell>
          <cell r="D4771" t="str">
            <v>NA</v>
          </cell>
          <cell r="E4771">
            <v>2.0271699999999999E-4</v>
          </cell>
          <cell r="F4771">
            <v>5.1990700000000001E-3</v>
          </cell>
          <cell r="G4771">
            <v>1.4242100000000001E-2</v>
          </cell>
          <cell r="H4771">
            <v>-8.0011400000000003E-3</v>
          </cell>
          <cell r="I4771">
            <v>-2.2267700000000001E-2</v>
          </cell>
          <cell r="J4771">
            <v>-1.66761E-4</v>
          </cell>
          <cell r="K4771">
            <v>-6.8506700000000003E-4</v>
          </cell>
          <cell r="L4771">
            <v>-2.4675800000000003E-4</v>
          </cell>
          <cell r="M4771">
            <v>-3.4612900000000001E-3</v>
          </cell>
          <cell r="N4771">
            <v>5.5298099999999996E-3</v>
          </cell>
          <cell r="O4771">
            <v>-6.0259600000000003E-3</v>
          </cell>
        </row>
        <row r="4772">
          <cell r="A4772" t="str">
            <v>9967502054_R05C02</v>
          </cell>
          <cell r="B4772">
            <v>19</v>
          </cell>
          <cell r="C4772">
            <v>1</v>
          </cell>
          <cell r="D4772" t="str">
            <v>NA</v>
          </cell>
          <cell r="E4772">
            <v>1.9589799999999999E-4</v>
          </cell>
          <cell r="F4772">
            <v>6.3531500000000001E-3</v>
          </cell>
          <cell r="G4772">
            <v>1.53072E-2</v>
          </cell>
          <cell r="H4772">
            <v>-8.7117700000000006E-3</v>
          </cell>
          <cell r="I4772">
            <v>-2.6320799999999998E-2</v>
          </cell>
          <cell r="J4772">
            <v>1.86987E-3</v>
          </cell>
          <cell r="K4772">
            <v>-3.3690600000000001E-3</v>
          </cell>
          <cell r="L4772">
            <v>-5.89487E-3</v>
          </cell>
          <cell r="M4772">
            <v>-6.2210399999999997E-3</v>
          </cell>
          <cell r="N4772">
            <v>-6.84197E-4</v>
          </cell>
          <cell r="O4772">
            <v>-1.0915899999999999E-2</v>
          </cell>
        </row>
        <row r="4773">
          <cell r="A4773" t="str">
            <v>9967502054_R06C01</v>
          </cell>
          <cell r="B4773">
            <v>18</v>
          </cell>
          <cell r="C4773">
            <v>1</v>
          </cell>
          <cell r="D4773">
            <v>1</v>
          </cell>
          <cell r="E4773">
            <v>2.0289200000000001E-4</v>
          </cell>
          <cell r="F4773">
            <v>6.1682100000000004E-3</v>
          </cell>
          <cell r="G4773">
            <v>1.4284E-2</v>
          </cell>
          <cell r="H4773">
            <v>-7.0759899999999999E-3</v>
          </cell>
          <cell r="I4773">
            <v>-2.4550700000000002E-2</v>
          </cell>
          <cell r="J4773">
            <v>-2.0632900000000002E-3</v>
          </cell>
          <cell r="K4773">
            <v>2.6804699999999999E-3</v>
          </cell>
          <cell r="L4773">
            <v>-3.4796800000000002E-3</v>
          </cell>
          <cell r="M4773">
            <v>-6.9471899999999998E-3</v>
          </cell>
          <cell r="N4773">
            <v>4.4782099999999998E-3</v>
          </cell>
          <cell r="O4773">
            <v>-8.5939599999999994E-3</v>
          </cell>
        </row>
        <row r="4774">
          <cell r="A4774" t="str">
            <v>9967502054_R06C02</v>
          </cell>
          <cell r="B4774">
            <v>36</v>
          </cell>
          <cell r="C4774">
            <v>2</v>
          </cell>
          <cell r="D4774" t="str">
            <v>NA</v>
          </cell>
          <cell r="E4774">
            <v>2.22313E-4</v>
          </cell>
          <cell r="F4774">
            <v>3.7183400000000001E-3</v>
          </cell>
          <cell r="G4774">
            <v>-1.4567399999999999E-2</v>
          </cell>
          <cell r="H4774">
            <v>1.9606100000000001E-2</v>
          </cell>
          <cell r="I4774">
            <v>3.2096500000000001E-3</v>
          </cell>
          <cell r="J4774">
            <v>-8.6493300000000002E-3</v>
          </cell>
          <cell r="K4774">
            <v>-2.9904900000000002E-3</v>
          </cell>
          <cell r="L4774">
            <v>-1.46181E-3</v>
          </cell>
          <cell r="M4774">
            <v>1.9950599999999999E-3</v>
          </cell>
          <cell r="N4774">
            <v>3.3726899999999998E-3</v>
          </cell>
          <cell r="O4774">
            <v>2.7037099999999998E-3</v>
          </cell>
        </row>
        <row r="4775">
          <cell r="A4775" t="str">
            <v>9967502055_R01C02</v>
          </cell>
          <cell r="B4775">
            <v>31</v>
          </cell>
          <cell r="C4775">
            <v>1</v>
          </cell>
          <cell r="D4775">
            <v>5</v>
          </cell>
          <cell r="E4775">
            <v>1.9677799999999999E-4</v>
          </cell>
          <cell r="F4775">
            <v>3.60852E-3</v>
          </cell>
          <cell r="G4775">
            <v>1.06187E-2</v>
          </cell>
          <cell r="H4775">
            <v>-9.4771799999999995E-4</v>
          </cell>
          <cell r="I4775">
            <v>5.7961499999999999E-3</v>
          </cell>
          <cell r="J4775">
            <v>2.4801799999999998E-3</v>
          </cell>
          <cell r="K4775">
            <v>5.2614999999999997E-3</v>
          </cell>
          <cell r="L4775">
            <v>-7.8324000000000004E-5</v>
          </cell>
          <cell r="M4775">
            <v>-3.6012000000000001E-3</v>
          </cell>
          <cell r="N4775">
            <v>8.3717500000000001E-4</v>
          </cell>
          <cell r="O4775">
            <v>-1.65942E-3</v>
          </cell>
        </row>
        <row r="4776">
          <cell r="A4776" t="str">
            <v>9967502055_R02C02</v>
          </cell>
          <cell r="B4776">
            <v>34</v>
          </cell>
          <cell r="C4776">
            <v>1</v>
          </cell>
          <cell r="D4776">
            <v>5</v>
          </cell>
          <cell r="E4776">
            <v>1.9877299999999999E-4</v>
          </cell>
          <cell r="F4776">
            <v>3.5177199999999998E-3</v>
          </cell>
          <cell r="G4776">
            <v>1.11974E-2</v>
          </cell>
          <cell r="H4776">
            <v>-6.6018100000000003E-4</v>
          </cell>
          <cell r="I4776">
            <v>1.4592000000000001E-2</v>
          </cell>
          <cell r="J4776">
            <v>9.0834999999999996E-3</v>
          </cell>
          <cell r="K4776">
            <v>1.47554E-2</v>
          </cell>
          <cell r="L4776">
            <v>1.8168699999999999E-2</v>
          </cell>
          <cell r="M4776">
            <v>-1.7465499999999998E-2</v>
          </cell>
          <cell r="N4776">
            <v>-7.7968100000000004E-3</v>
          </cell>
          <cell r="O4776">
            <v>-1.55341E-2</v>
          </cell>
        </row>
        <row r="4777">
          <cell r="A4777" t="str">
            <v>9967502055_R03C01</v>
          </cell>
          <cell r="B4777">
            <v>37</v>
          </cell>
          <cell r="C4777">
            <v>1</v>
          </cell>
          <cell r="D4777">
            <v>5</v>
          </cell>
          <cell r="E4777">
            <v>2.0415799999999999E-4</v>
          </cell>
          <cell r="F4777">
            <v>4.3451799999999997E-3</v>
          </cell>
          <cell r="G4777">
            <v>1.22223E-2</v>
          </cell>
          <cell r="H4777">
            <v>-2.5791999999999998E-3</v>
          </cell>
          <cell r="I4777">
            <v>1.18114E-2</v>
          </cell>
          <cell r="J4777">
            <v>6.76955E-3</v>
          </cell>
          <cell r="K4777">
            <v>-6.7229599999999996E-4</v>
          </cell>
          <cell r="L4777">
            <v>-8.8520099999999996E-4</v>
          </cell>
          <cell r="M4777">
            <v>-4.29605E-3</v>
          </cell>
          <cell r="N4777">
            <v>-5.2821400000000003E-3</v>
          </cell>
          <cell r="O4777">
            <v>-4.1179900000000002E-3</v>
          </cell>
        </row>
        <row r="4778">
          <cell r="A4778" t="str">
            <v>9967502055_R03C02</v>
          </cell>
          <cell r="B4778">
            <v>32</v>
          </cell>
          <cell r="C4778">
            <v>1</v>
          </cell>
          <cell r="D4778">
            <v>3</v>
          </cell>
          <cell r="E4778">
            <v>1.9888800000000001E-4</v>
          </cell>
          <cell r="F4778">
            <v>3.6801400000000001E-3</v>
          </cell>
          <cell r="G4778">
            <v>1.12751E-2</v>
          </cell>
          <cell r="H4778">
            <v>-1.7780300000000001E-3</v>
          </cell>
          <cell r="I4778">
            <v>9.8523399999999994E-3</v>
          </cell>
          <cell r="J4778">
            <v>4.0732800000000003E-3</v>
          </cell>
          <cell r="K4778">
            <v>-2.4313300000000002E-3</v>
          </cell>
          <cell r="L4778">
            <v>-2.6154699999999999E-4</v>
          </cell>
          <cell r="M4778">
            <v>-1.5461400000000001E-3</v>
          </cell>
          <cell r="N4778">
            <v>1.6168000000000001E-3</v>
          </cell>
          <cell r="O4778">
            <v>-9.8324599999999995E-3</v>
          </cell>
        </row>
        <row r="4779">
          <cell r="A4779" t="str">
            <v>9967502055_R04C02</v>
          </cell>
          <cell r="B4779">
            <v>44</v>
          </cell>
          <cell r="C4779">
            <v>2</v>
          </cell>
          <cell r="D4779">
            <v>5</v>
          </cell>
          <cell r="E4779">
            <v>2.0440500000000001E-4</v>
          </cell>
          <cell r="F4779">
            <v>4.0233700000000001E-3</v>
          </cell>
          <cell r="G4779">
            <v>1.19986E-2</v>
          </cell>
          <cell r="H4779">
            <v>-6.3990599999999998E-4</v>
          </cell>
          <cell r="I4779">
            <v>1.1690600000000001E-2</v>
          </cell>
          <cell r="J4779">
            <v>7.4810099999999997E-3</v>
          </cell>
          <cell r="K4779">
            <v>-1.8348500000000001E-3</v>
          </cell>
          <cell r="L4779">
            <v>8.0721299999999998E-4</v>
          </cell>
          <cell r="M4779">
            <v>-3.9846300000000003E-3</v>
          </cell>
          <cell r="N4779">
            <v>-4.3235599999999997E-3</v>
          </cell>
          <cell r="O4779">
            <v>-2.90618E-3</v>
          </cell>
        </row>
        <row r="4780">
          <cell r="A4780" t="str">
            <v>9967502055_R05C01</v>
          </cell>
          <cell r="B4780">
            <v>40</v>
          </cell>
          <cell r="C4780">
            <v>2</v>
          </cell>
          <cell r="D4780">
            <v>4</v>
          </cell>
          <cell r="E4780">
            <v>1.9060799999999999E-4</v>
          </cell>
          <cell r="F4780">
            <v>3.6149899999999998E-3</v>
          </cell>
          <cell r="G4780">
            <v>1.1619900000000001E-2</v>
          </cell>
          <cell r="H4780">
            <v>-2.4634700000000002E-3</v>
          </cell>
          <cell r="I4780">
            <v>1.2999500000000001E-2</v>
          </cell>
          <cell r="J4780">
            <v>8.7470900000000008E-3</v>
          </cell>
          <cell r="K4780">
            <v>1.2674899999999999E-2</v>
          </cell>
          <cell r="L4780">
            <v>1.9290499999999999E-2</v>
          </cell>
          <cell r="M4780">
            <v>-1.76674E-2</v>
          </cell>
          <cell r="N4780">
            <v>-5.9222299999999997E-3</v>
          </cell>
          <cell r="O4780">
            <v>-1.6921800000000001E-2</v>
          </cell>
        </row>
        <row r="4781">
          <cell r="A4781" t="str">
            <v>9967502055_R05C02</v>
          </cell>
          <cell r="B4781">
            <v>38</v>
          </cell>
          <cell r="C4781">
            <v>1</v>
          </cell>
          <cell r="D4781">
            <v>4</v>
          </cell>
          <cell r="E4781">
            <v>1.98013E-4</v>
          </cell>
          <cell r="F4781">
            <v>4.3018099999999997E-3</v>
          </cell>
          <cell r="G4781">
            <v>1.35429E-2</v>
          </cell>
          <cell r="H4781">
            <v>-1.47434E-3</v>
          </cell>
          <cell r="I4781">
            <v>1.08024E-2</v>
          </cell>
          <cell r="J4781">
            <v>6.30979E-3</v>
          </cell>
          <cell r="K4781">
            <v>-4.9736099999999998E-4</v>
          </cell>
          <cell r="L4781">
            <v>4.4683700000000002E-3</v>
          </cell>
          <cell r="M4781">
            <v>-4.3376400000000002E-3</v>
          </cell>
          <cell r="N4781">
            <v>-3.5341999999999999E-3</v>
          </cell>
          <cell r="O4781">
            <v>-8.2763899999999998E-3</v>
          </cell>
        </row>
        <row r="4782">
          <cell r="A4782" t="str">
            <v>9967502055_R06C01</v>
          </cell>
          <cell r="B4782">
            <v>44</v>
          </cell>
          <cell r="C4782">
            <v>1</v>
          </cell>
          <cell r="D4782">
            <v>4</v>
          </cell>
          <cell r="E4782">
            <v>1.9907400000000001E-4</v>
          </cell>
          <cell r="F4782">
            <v>3.9031299999999999E-3</v>
          </cell>
          <cell r="G4782">
            <v>1.11024E-2</v>
          </cell>
          <cell r="H4782">
            <v>1.9713399999999998E-3</v>
          </cell>
          <cell r="I4782">
            <v>9.8859299999999994E-3</v>
          </cell>
          <cell r="J4782">
            <v>1.5625400000000001E-3</v>
          </cell>
          <cell r="K4782">
            <v>2.2889899999999999E-4</v>
          </cell>
          <cell r="L4782">
            <v>2.69527E-3</v>
          </cell>
          <cell r="M4782">
            <v>-3.11211E-3</v>
          </cell>
          <cell r="N4782">
            <v>-4.8092000000000002E-4</v>
          </cell>
          <cell r="O4782">
            <v>-5.0274200000000003E-3</v>
          </cell>
        </row>
        <row r="4783">
          <cell r="A4783" t="str">
            <v>9967502055_R06C02</v>
          </cell>
          <cell r="B4783">
            <v>46</v>
          </cell>
          <cell r="C4783">
            <v>1</v>
          </cell>
          <cell r="D4783">
            <v>6</v>
          </cell>
          <cell r="E4783">
            <v>1.9742199999999999E-4</v>
          </cell>
          <cell r="F4783">
            <v>4.2582499999999999E-3</v>
          </cell>
          <cell r="G4783">
            <v>1.3151700000000001E-2</v>
          </cell>
          <cell r="H4783">
            <v>-2.01738E-3</v>
          </cell>
          <cell r="I4783">
            <v>1.12259E-2</v>
          </cell>
          <cell r="J4783">
            <v>8.8442899999999994E-3</v>
          </cell>
          <cell r="K4783">
            <v>-1.9261E-3</v>
          </cell>
          <cell r="L4783">
            <v>6.93883E-3</v>
          </cell>
          <cell r="M4783">
            <v>-6.5261399999999997E-3</v>
          </cell>
          <cell r="N4783">
            <v>-9.5554800000000002E-5</v>
          </cell>
          <cell r="O4783">
            <v>-8.0940200000000004E-3</v>
          </cell>
        </row>
        <row r="4784">
          <cell r="A4784" t="str">
            <v>9967502057_R01C01</v>
          </cell>
          <cell r="B4784">
            <v>30</v>
          </cell>
          <cell r="C4784">
            <v>1</v>
          </cell>
          <cell r="D4784">
            <v>1</v>
          </cell>
          <cell r="E4784">
            <v>2.0388900000000001E-4</v>
          </cell>
          <cell r="F4784">
            <v>3.6498199999999998E-3</v>
          </cell>
          <cell r="G4784">
            <v>1.04948E-2</v>
          </cell>
          <cell r="H4784">
            <v>6.8403099999999998E-4</v>
          </cell>
          <cell r="I4784">
            <v>1.0311799999999999E-2</v>
          </cell>
          <cell r="J4784">
            <v>3.0576100000000001E-3</v>
          </cell>
          <cell r="K4784">
            <v>2.2340300000000001E-3</v>
          </cell>
          <cell r="L4784">
            <v>2.3327999999999999E-3</v>
          </cell>
          <cell r="M4784">
            <v>3.8320400000000001E-3</v>
          </cell>
          <cell r="N4784">
            <v>4.2881799999999999E-3</v>
          </cell>
          <cell r="O4784">
            <v>-1.6686100000000001E-3</v>
          </cell>
        </row>
        <row r="4785">
          <cell r="A4785" t="str">
            <v>9967502057_R01C02</v>
          </cell>
          <cell r="B4785">
            <v>29</v>
          </cell>
          <cell r="C4785">
            <v>1</v>
          </cell>
          <cell r="D4785">
            <v>6</v>
          </cell>
          <cell r="E4785">
            <v>1.9498399999999999E-4</v>
          </cell>
          <cell r="F4785">
            <v>3.8467200000000001E-3</v>
          </cell>
          <cell r="G4785">
            <v>1.0367899999999999E-2</v>
          </cell>
          <cell r="H4785">
            <v>-3.1866000000000002E-4</v>
          </cell>
          <cell r="I4785">
            <v>7.0589600000000004E-3</v>
          </cell>
          <cell r="J4785">
            <v>6.1375400000000004E-3</v>
          </cell>
          <cell r="K4785">
            <v>2.8088700000000002E-3</v>
          </cell>
          <cell r="L4785">
            <v>-2.4066000000000001E-3</v>
          </cell>
          <cell r="M4785">
            <v>-9.5700400000000001E-4</v>
          </cell>
          <cell r="N4785">
            <v>9.3158000000000008E-3</v>
          </cell>
          <cell r="O4785">
            <v>-1.57053E-5</v>
          </cell>
        </row>
        <row r="4786">
          <cell r="A4786" t="str">
            <v>9967502057_R02C02</v>
          </cell>
          <cell r="B4786">
            <v>48</v>
          </cell>
          <cell r="C4786">
            <v>2</v>
          </cell>
          <cell r="D4786">
            <v>2</v>
          </cell>
          <cell r="E4786">
            <v>1.92974E-4</v>
          </cell>
          <cell r="F4786">
            <v>3.7673199999999998E-3</v>
          </cell>
          <cell r="G4786">
            <v>1.2498499999999999E-2</v>
          </cell>
          <cell r="H4786">
            <v>-3.1757000000000001E-3</v>
          </cell>
          <cell r="I4786">
            <v>5.0150400000000001E-3</v>
          </cell>
          <cell r="J4786">
            <v>2.3586800000000002E-3</v>
          </cell>
          <cell r="K4786">
            <v>-5.1189699999999998E-4</v>
          </cell>
          <cell r="L4786">
            <v>1.3171999999999999E-3</v>
          </cell>
          <cell r="M4786">
            <v>-5.2802700000000001E-3</v>
          </cell>
          <cell r="N4786">
            <v>2.2646699999999999E-3</v>
          </cell>
          <cell r="O4786">
            <v>-9.6518600000000004E-4</v>
          </cell>
        </row>
        <row r="4787">
          <cell r="A4787" t="str">
            <v>9967502057_R03C01</v>
          </cell>
          <cell r="B4787">
            <v>29</v>
          </cell>
          <cell r="C4787">
            <v>1</v>
          </cell>
          <cell r="D4787">
            <v>5</v>
          </cell>
          <cell r="E4787">
            <v>2.0384400000000001E-4</v>
          </cell>
          <cell r="F4787">
            <v>3.9309699999999998E-3</v>
          </cell>
          <cell r="G4787">
            <v>1.12627E-2</v>
          </cell>
          <cell r="H4787">
            <v>-9.7419900000000003E-4</v>
          </cell>
          <cell r="I4787">
            <v>6.2788599999999998E-3</v>
          </cell>
          <cell r="J4787">
            <v>2.1783100000000001E-3</v>
          </cell>
          <cell r="K4787">
            <v>-1.7410099999999999E-4</v>
          </cell>
          <cell r="L4787">
            <v>-3.5560499999999999E-5</v>
          </cell>
          <cell r="M4787">
            <v>-7.7648700000000001E-3</v>
          </cell>
          <cell r="N4787">
            <v>4.0306600000000001E-3</v>
          </cell>
          <cell r="O4787">
            <v>1.4818399999999999E-3</v>
          </cell>
        </row>
        <row r="4788">
          <cell r="A4788" t="str">
            <v>9967502057_R04C02</v>
          </cell>
          <cell r="B4788">
            <v>41</v>
          </cell>
          <cell r="C4788">
            <v>1</v>
          </cell>
          <cell r="D4788">
            <v>2</v>
          </cell>
          <cell r="E4788">
            <v>1.9591399999999999E-4</v>
          </cell>
          <cell r="F4788">
            <v>3.4057499999999999E-3</v>
          </cell>
          <cell r="G4788">
            <v>1.1810899999999999E-2</v>
          </cell>
          <cell r="H4788">
            <v>-1.0676500000000001E-3</v>
          </cell>
          <cell r="I4788">
            <v>9.6117000000000008E-3</v>
          </cell>
          <cell r="J4788">
            <v>1.8542299999999999E-3</v>
          </cell>
          <cell r="K4788">
            <v>2.7381300000000001E-3</v>
          </cell>
          <cell r="L4788">
            <v>1.3898999999999999E-3</v>
          </cell>
          <cell r="M4788">
            <v>-1.9217800000000001E-3</v>
          </cell>
          <cell r="N4788">
            <v>1.0839400000000001E-2</v>
          </cell>
          <cell r="O4788">
            <v>-3.3379299999999998E-3</v>
          </cell>
        </row>
        <row r="4789">
          <cell r="A4789" t="str">
            <v>9967502057_R05C01</v>
          </cell>
          <cell r="B4789">
            <v>42</v>
          </cell>
          <cell r="C4789">
            <v>1</v>
          </cell>
          <cell r="D4789">
            <v>4</v>
          </cell>
          <cell r="E4789">
            <v>1.9841499999999999E-4</v>
          </cell>
          <cell r="F4789">
            <v>4.9800699999999996E-3</v>
          </cell>
          <cell r="G4789">
            <v>1.21402E-2</v>
          </cell>
          <cell r="H4789">
            <v>-4.6802299999999997E-4</v>
          </cell>
          <cell r="I4789">
            <v>8.7280399999999994E-3</v>
          </cell>
          <cell r="J4789">
            <v>1.9409599999999999E-4</v>
          </cell>
          <cell r="K4789">
            <v>-4.1183900000000004E-3</v>
          </cell>
          <cell r="L4789">
            <v>6.1226400000000004E-3</v>
          </cell>
          <cell r="M4789">
            <v>1.9125500000000001E-3</v>
          </cell>
          <cell r="N4789">
            <v>-2.0625800000000001E-3</v>
          </cell>
          <cell r="O4789">
            <v>-2.5889200000000002E-3</v>
          </cell>
        </row>
        <row r="4790">
          <cell r="A4790" t="str">
            <v>9967502057_R05C02</v>
          </cell>
          <cell r="B4790">
            <v>33</v>
          </cell>
          <cell r="C4790">
            <v>1</v>
          </cell>
          <cell r="D4790">
            <v>2</v>
          </cell>
          <cell r="E4790">
            <v>2.0042500000000001E-4</v>
          </cell>
          <cell r="F4790">
            <v>3.5344500000000002E-3</v>
          </cell>
          <cell r="G4790">
            <v>1.1326599999999999E-2</v>
          </cell>
          <cell r="H4790">
            <v>-5.7282399999999999E-5</v>
          </cell>
          <cell r="I4790">
            <v>9.1582699999999996E-3</v>
          </cell>
          <cell r="J4790">
            <v>2.1499100000000001E-3</v>
          </cell>
          <cell r="K4790">
            <v>2.5897799999999999E-4</v>
          </cell>
          <cell r="L4790">
            <v>-5.2966899999999997E-4</v>
          </cell>
          <cell r="M4790">
            <v>-4.5786799999999999E-3</v>
          </cell>
          <cell r="N4790">
            <v>-1.57087E-3</v>
          </cell>
          <cell r="O4790">
            <v>5.5356700000000003E-4</v>
          </cell>
        </row>
        <row r="4791">
          <cell r="A4791" t="str">
            <v>9967502057_R06C01</v>
          </cell>
          <cell r="B4791">
            <v>33</v>
          </cell>
          <cell r="C4791">
            <v>1</v>
          </cell>
          <cell r="D4791">
            <v>2</v>
          </cell>
          <cell r="E4791">
            <v>2.0264400000000001E-4</v>
          </cell>
          <cell r="F4791">
            <v>3.5116399999999999E-3</v>
          </cell>
          <cell r="G4791">
            <v>1.19119E-2</v>
          </cell>
          <cell r="H4791">
            <v>-1.09414E-3</v>
          </cell>
          <cell r="I4791">
            <v>1.0620299999999999E-2</v>
          </cell>
          <cell r="J4791">
            <v>3.4390000000000002E-3</v>
          </cell>
          <cell r="K4791">
            <v>4.7355000000000001E-3</v>
          </cell>
          <cell r="L4791">
            <v>1.84669E-3</v>
          </cell>
          <cell r="M4791">
            <v>2.1589500000000002E-3</v>
          </cell>
          <cell r="N4791">
            <v>-7.5797700000000004E-3</v>
          </cell>
          <cell r="O4791">
            <v>2.4095099999999999E-4</v>
          </cell>
        </row>
        <row r="4792">
          <cell r="A4792" t="str">
            <v>9967502057_R06C02</v>
          </cell>
          <cell r="B4792">
            <v>27</v>
          </cell>
          <cell r="C4792">
            <v>1</v>
          </cell>
          <cell r="D4792" t="str">
            <v>NA</v>
          </cell>
          <cell r="E4792">
            <v>1.9647499999999999E-4</v>
          </cell>
          <cell r="F4792">
            <v>3.7160600000000002E-3</v>
          </cell>
          <cell r="G4792">
            <v>1.18586E-2</v>
          </cell>
          <cell r="H4792">
            <v>4.4561900000000002E-4</v>
          </cell>
          <cell r="I4792">
            <v>1.1869299999999999E-2</v>
          </cell>
          <cell r="J4792">
            <v>4.1541399999999997E-3</v>
          </cell>
          <cell r="K4792">
            <v>3.28575E-3</v>
          </cell>
          <cell r="L4792">
            <v>-2.4433599999999999E-3</v>
          </cell>
          <cell r="M4792">
            <v>1.24888E-3</v>
          </cell>
          <cell r="N4792">
            <v>3.9691300000000004E-3</v>
          </cell>
          <cell r="O4792">
            <v>-6.7675600000000004E-4</v>
          </cell>
        </row>
        <row r="4793">
          <cell r="A4793" t="str">
            <v>9967502058_R01C01</v>
          </cell>
          <cell r="B4793">
            <v>25</v>
          </cell>
          <cell r="C4793">
            <v>1</v>
          </cell>
          <cell r="D4793" t="str">
            <v>NA</v>
          </cell>
          <cell r="E4793">
            <v>2.08178E-4</v>
          </cell>
          <cell r="F4793">
            <v>4.3314099999999999E-3</v>
          </cell>
          <cell r="G4793">
            <v>1.2785400000000001E-2</v>
          </cell>
          <cell r="H4793">
            <v>1.2992800000000001E-3</v>
          </cell>
          <cell r="I4793">
            <v>1.70124E-2</v>
          </cell>
          <cell r="J4793">
            <v>4.9980700000000003E-3</v>
          </cell>
          <cell r="K4793">
            <v>5.7783699999999997E-3</v>
          </cell>
          <cell r="L4793">
            <v>2.5398E-3</v>
          </cell>
          <cell r="M4793">
            <v>-5.6326500000000003E-3</v>
          </cell>
          <cell r="N4793">
            <v>2.6820699999999999E-3</v>
          </cell>
          <cell r="O4793">
            <v>-6.60948E-3</v>
          </cell>
        </row>
        <row r="4794">
          <cell r="A4794" t="str">
            <v>9967502058_R01C02</v>
          </cell>
          <cell r="B4794">
            <v>17</v>
          </cell>
          <cell r="C4794">
            <v>1</v>
          </cell>
          <cell r="D4794" t="str">
            <v>NA</v>
          </cell>
          <cell r="E4794">
            <v>2.0520400000000001E-4</v>
          </cell>
          <cell r="F4794">
            <v>3.9593199999999997E-3</v>
          </cell>
          <cell r="G4794">
            <v>1.0710000000000001E-2</v>
          </cell>
          <cell r="H4794">
            <v>3.5215000000000002E-4</v>
          </cell>
          <cell r="I4794">
            <v>9.7170099999999999E-3</v>
          </cell>
          <cell r="J4794">
            <v>3.4370500000000001E-3</v>
          </cell>
          <cell r="K4794">
            <v>5.0614199999999996E-3</v>
          </cell>
          <cell r="L4794">
            <v>1.9764600000000002E-3</v>
          </cell>
          <cell r="M4794">
            <v>-4.2001500000000001E-5</v>
          </cell>
          <cell r="N4794">
            <v>3.9771199999999999E-4</v>
          </cell>
          <cell r="O4794">
            <v>-3.4017700000000001E-3</v>
          </cell>
        </row>
        <row r="4795">
          <cell r="A4795" t="str">
            <v>9967502058_R02C02</v>
          </cell>
          <cell r="B4795">
            <v>24</v>
          </cell>
          <cell r="C4795">
            <v>2</v>
          </cell>
          <cell r="D4795">
            <v>3</v>
          </cell>
          <cell r="E4795">
            <v>2.0418500000000001E-4</v>
          </cell>
          <cell r="F4795">
            <v>4.4164599999999997E-3</v>
          </cell>
          <cell r="G4795">
            <v>1.26347E-2</v>
          </cell>
          <cell r="H4795">
            <v>-3.3206099999999998E-4</v>
          </cell>
          <cell r="I4795">
            <v>1.2666200000000001E-2</v>
          </cell>
          <cell r="J4795">
            <v>6.1911600000000002E-3</v>
          </cell>
          <cell r="K4795">
            <v>3.13817E-3</v>
          </cell>
          <cell r="L4795">
            <v>4.5252699999999999E-4</v>
          </cell>
          <cell r="M4795">
            <v>-1.05702E-2</v>
          </cell>
          <cell r="N4795">
            <v>-4.1944800000000004E-3</v>
          </cell>
          <cell r="O4795">
            <v>-5.7273899999999997E-3</v>
          </cell>
        </row>
        <row r="4796">
          <cell r="A4796" t="str">
            <v>9967502058_R03C02</v>
          </cell>
          <cell r="B4796">
            <v>22</v>
          </cell>
          <cell r="C4796">
            <v>2</v>
          </cell>
          <cell r="D4796" t="str">
            <v>NA</v>
          </cell>
          <cell r="E4796">
            <v>2.0116399999999999E-4</v>
          </cell>
          <cell r="F4796">
            <v>4.3881500000000004E-3</v>
          </cell>
          <cell r="G4796">
            <v>1.30559E-2</v>
          </cell>
          <cell r="H4796">
            <v>-1.4961099999999999E-3</v>
          </cell>
          <cell r="I4796">
            <v>1.2801999999999999E-2</v>
          </cell>
          <cell r="J4796">
            <v>8.0205599999999995E-3</v>
          </cell>
          <cell r="K4796">
            <v>-7.9351400000000005E-4</v>
          </cell>
          <cell r="L4796">
            <v>5.5616200000000002E-4</v>
          </cell>
          <cell r="M4796">
            <v>-5.5977900000000001E-3</v>
          </cell>
          <cell r="N4796">
            <v>-9.1775500000000002E-5</v>
          </cell>
          <cell r="O4796">
            <v>-5.2072300000000002E-3</v>
          </cell>
        </row>
        <row r="4797">
          <cell r="A4797" t="str">
            <v>9967502058_R04C01</v>
          </cell>
          <cell r="B4797">
            <v>53</v>
          </cell>
          <cell r="C4797">
            <v>2</v>
          </cell>
          <cell r="D4797" t="str">
            <v>NA</v>
          </cell>
          <cell r="E4797">
            <v>2.0081799999999999E-4</v>
          </cell>
          <cell r="F4797">
            <v>4.7812499999999999E-3</v>
          </cell>
          <cell r="G4797">
            <v>1.3867900000000001E-2</v>
          </cell>
          <cell r="H4797">
            <v>-1.66384E-3</v>
          </cell>
          <cell r="I4797">
            <v>1.7236399999999999E-2</v>
          </cell>
          <cell r="J4797">
            <v>6.4586499999999998E-3</v>
          </cell>
          <cell r="K4797">
            <v>1.6963600000000001E-3</v>
          </cell>
          <cell r="L4797">
            <v>1.2444400000000001E-3</v>
          </cell>
          <cell r="M4797">
            <v>-7.9504799999999994E-3</v>
          </cell>
          <cell r="N4797">
            <v>2.5371500000000002E-3</v>
          </cell>
          <cell r="O4797">
            <v>-5.2648499999999997E-3</v>
          </cell>
        </row>
        <row r="4798">
          <cell r="A4798" t="str">
            <v>9967502058_R04C02</v>
          </cell>
          <cell r="B4798">
            <v>23</v>
          </cell>
          <cell r="C4798">
            <v>2</v>
          </cell>
          <cell r="D4798" t="str">
            <v>NA</v>
          </cell>
          <cell r="E4798">
            <v>2.00554E-4</v>
          </cell>
          <cell r="F4798">
            <v>4.2736600000000003E-3</v>
          </cell>
          <cell r="G4798">
            <v>1.2430699999999999E-2</v>
          </cell>
          <cell r="H4798">
            <v>-1.50779E-3</v>
          </cell>
          <cell r="I4798">
            <v>1.43097E-2</v>
          </cell>
          <cell r="J4798">
            <v>8.3327999999999996E-3</v>
          </cell>
          <cell r="K4798">
            <v>7.5312600000000001E-4</v>
          </cell>
          <cell r="L4798">
            <v>2.4655900000000001E-3</v>
          </cell>
          <cell r="M4798">
            <v>-1.1997799999999999E-2</v>
          </cell>
          <cell r="N4798">
            <v>-6.5193300000000003E-3</v>
          </cell>
          <cell r="O4798">
            <v>-3.5879699999999998E-3</v>
          </cell>
        </row>
        <row r="4799">
          <cell r="A4799" t="str">
            <v>9967502058_R05C02</v>
          </cell>
          <cell r="B4799">
            <v>34</v>
          </cell>
          <cell r="C4799">
            <v>1</v>
          </cell>
          <cell r="D4799">
            <v>4</v>
          </cell>
          <cell r="E4799">
            <v>1.9720800000000001E-4</v>
          </cell>
          <cell r="F4799">
            <v>4.5193000000000004E-3</v>
          </cell>
          <cell r="G4799">
            <v>1.1450500000000001E-2</v>
          </cell>
          <cell r="H4799">
            <v>-1.9015799999999998E-5</v>
          </cell>
          <cell r="I4799">
            <v>1.4702399999999999E-2</v>
          </cell>
          <cell r="J4799">
            <v>3.6492600000000001E-3</v>
          </cell>
          <cell r="K4799">
            <v>-1.26578E-3</v>
          </cell>
          <cell r="L4799">
            <v>1.6883600000000001E-3</v>
          </cell>
          <cell r="M4799">
            <v>-1.0214899999999999E-3</v>
          </cell>
          <cell r="N4799">
            <v>2.5313899999999999E-4</v>
          </cell>
          <cell r="O4799">
            <v>-3.8904600000000001E-3</v>
          </cell>
        </row>
        <row r="4800">
          <cell r="A4800" t="str">
            <v>9967502058_R06C01</v>
          </cell>
          <cell r="B4800">
            <v>50</v>
          </cell>
          <cell r="C4800">
            <v>2</v>
          </cell>
          <cell r="D4800">
            <v>1</v>
          </cell>
          <cell r="E4800">
            <v>1.9985599999999999E-4</v>
          </cell>
          <cell r="F4800">
            <v>5.4270500000000001E-3</v>
          </cell>
          <cell r="G4800">
            <v>1.13746E-2</v>
          </cell>
          <cell r="H4800">
            <v>5.7483000000000002E-4</v>
          </cell>
          <cell r="I4800">
            <v>1.8609299999999999E-2</v>
          </cell>
          <cell r="J4800">
            <v>9.7184100000000002E-3</v>
          </cell>
          <cell r="K4800">
            <v>8.8221600000000001E-4</v>
          </cell>
          <cell r="L4800">
            <v>3.8328300000000002E-3</v>
          </cell>
          <cell r="M4800">
            <v>-2.5931000000000001E-3</v>
          </cell>
          <cell r="N4800">
            <v>-6.5410399999999997E-3</v>
          </cell>
          <cell r="O4800">
            <v>-8.6930900000000005E-3</v>
          </cell>
        </row>
        <row r="4801">
          <cell r="A4801" t="str">
            <v>9967502058_R06C02</v>
          </cell>
          <cell r="B4801">
            <v>46</v>
          </cell>
          <cell r="C4801">
            <v>1</v>
          </cell>
          <cell r="D4801">
            <v>4</v>
          </cell>
          <cell r="E4801">
            <v>1.9716499999999999E-4</v>
          </cell>
          <cell r="F4801">
            <v>4.6461499999999999E-3</v>
          </cell>
          <cell r="G4801">
            <v>1.2960299999999999E-2</v>
          </cell>
          <cell r="H4801">
            <v>-1.9126099999999999E-3</v>
          </cell>
          <cell r="I4801">
            <v>1.2751699999999999E-2</v>
          </cell>
          <cell r="J4801">
            <v>6.9775799999999997E-3</v>
          </cell>
          <cell r="K4801">
            <v>-1.7761700000000001E-3</v>
          </cell>
          <cell r="L4801">
            <v>3.4207600000000001E-3</v>
          </cell>
          <cell r="M4801">
            <v>-7.1309399999999997E-3</v>
          </cell>
          <cell r="N4801">
            <v>3.5619100000000002E-3</v>
          </cell>
          <cell r="O4801">
            <v>-2.4635600000000001E-3</v>
          </cell>
        </row>
        <row r="4802">
          <cell r="A4802" t="str">
            <v>9967502059_R01C01</v>
          </cell>
          <cell r="B4802">
            <v>23</v>
          </cell>
          <cell r="C4802">
            <v>2</v>
          </cell>
          <cell r="D4802" t="str">
            <v>NA</v>
          </cell>
          <cell r="E4802">
            <v>1.9623700000000001E-4</v>
          </cell>
          <cell r="F4802">
            <v>6.12972E-3</v>
          </cell>
          <cell r="G4802">
            <v>1.46077E-2</v>
          </cell>
          <cell r="H4802">
            <v>-1.04017E-2</v>
          </cell>
          <cell r="I4802">
            <v>-2.0979500000000002E-2</v>
          </cell>
          <cell r="J4802">
            <v>1.1407699999999999E-3</v>
          </cell>
          <cell r="K4802">
            <v>-1.9472099999999999E-4</v>
          </cell>
          <cell r="L4802">
            <v>-5.7434000000000001E-3</v>
          </cell>
          <cell r="M4802">
            <v>-1.11632E-2</v>
          </cell>
          <cell r="N4802">
            <v>2.85981E-3</v>
          </cell>
          <cell r="O4802">
            <v>-8.3646799999999993E-3</v>
          </cell>
        </row>
        <row r="4803">
          <cell r="A4803" t="str">
            <v>9967502059_R01C02</v>
          </cell>
          <cell r="B4803">
            <v>29</v>
          </cell>
          <cell r="C4803">
            <v>2</v>
          </cell>
          <cell r="D4803" t="str">
            <v>NA</v>
          </cell>
          <cell r="E4803">
            <v>2.08032E-4</v>
          </cell>
          <cell r="F4803">
            <v>6.2882600000000004E-3</v>
          </cell>
          <cell r="G4803">
            <v>1.3572799999999999E-2</v>
          </cell>
          <cell r="H4803">
            <v>-7.67828E-3</v>
          </cell>
          <cell r="I4803">
            <v>-2.5327499999999999E-2</v>
          </cell>
          <cell r="J4803">
            <v>-2.94335E-3</v>
          </cell>
          <cell r="K4803">
            <v>6.6430600000000003E-4</v>
          </cell>
          <cell r="L4803">
            <v>-4.4002299999999998E-3</v>
          </cell>
          <cell r="M4803">
            <v>-7.8549899999999992E-3</v>
          </cell>
          <cell r="N4803">
            <v>1.8598E-3</v>
          </cell>
          <cell r="O4803">
            <v>-7.5230799999999997E-3</v>
          </cell>
        </row>
        <row r="4804">
          <cell r="A4804" t="str">
            <v>9967502059_R02C01</v>
          </cell>
          <cell r="B4804">
            <v>36</v>
          </cell>
          <cell r="C4804">
            <v>2</v>
          </cell>
          <cell r="D4804" t="str">
            <v>NA</v>
          </cell>
          <cell r="E4804">
            <v>2.01752E-4</v>
          </cell>
          <cell r="F4804">
            <v>5.9029299999999998E-3</v>
          </cell>
          <cell r="G4804">
            <v>1.42132E-2</v>
          </cell>
          <cell r="H4804">
            <v>-6.7073100000000002E-3</v>
          </cell>
          <cell r="I4804">
            <v>-2.2181300000000001E-2</v>
          </cell>
          <cell r="J4804">
            <v>-5.1046399999999997E-4</v>
          </cell>
          <cell r="K4804">
            <v>-7.4201099999999999E-4</v>
          </cell>
          <cell r="L4804">
            <v>-1.8597399999999999E-3</v>
          </cell>
          <cell r="M4804">
            <v>-4.6901199999999999E-3</v>
          </cell>
          <cell r="N4804">
            <v>-1.71119E-3</v>
          </cell>
          <cell r="O4804">
            <v>-6.9558900000000002E-3</v>
          </cell>
        </row>
        <row r="4805">
          <cell r="A4805" t="str">
            <v>9967502059_R02C02</v>
          </cell>
          <cell r="B4805">
            <v>32</v>
          </cell>
          <cell r="C4805">
            <v>1</v>
          </cell>
          <cell r="D4805" t="str">
            <v>NA</v>
          </cell>
          <cell r="E4805">
            <v>1.9704100000000001E-4</v>
          </cell>
          <cell r="F4805">
            <v>5.1184999999999998E-3</v>
          </cell>
          <cell r="G4805">
            <v>1.2541E-2</v>
          </cell>
          <cell r="H4805">
            <v>-8.4440499999999998E-3</v>
          </cell>
          <cell r="I4805">
            <v>-2.4398E-2</v>
          </cell>
          <cell r="J4805">
            <v>8.2226399999999996E-4</v>
          </cell>
          <cell r="K4805">
            <v>-4.9065899999999997E-3</v>
          </cell>
          <cell r="L4805">
            <v>-4.0157700000000001E-3</v>
          </cell>
          <cell r="M4805">
            <v>-6.9922300000000003E-3</v>
          </cell>
          <cell r="N4805">
            <v>-2.6028000000000002E-3</v>
          </cell>
          <cell r="O4805">
            <v>-3.6826699999999999E-3</v>
          </cell>
        </row>
        <row r="4806">
          <cell r="A4806" t="str">
            <v>9967502059_R03C01</v>
          </cell>
          <cell r="B4806">
            <v>34</v>
          </cell>
          <cell r="C4806">
            <v>1</v>
          </cell>
          <cell r="D4806" t="str">
            <v>NA</v>
          </cell>
          <cell r="E4806">
            <v>1.9384900000000001E-4</v>
          </cell>
          <cell r="F4806">
            <v>5.6687300000000003E-3</v>
          </cell>
          <cell r="G4806">
            <v>1.34574E-2</v>
          </cell>
          <cell r="H4806">
            <v>-8.6503799999999992E-3</v>
          </cell>
          <cell r="I4806">
            <v>-1.8647799999999999E-2</v>
          </cell>
          <cell r="J4806">
            <v>-1.58377E-3</v>
          </cell>
          <cell r="K4806">
            <v>-5.7559400000000002E-3</v>
          </cell>
          <cell r="L4806">
            <v>-4.5991599999999997E-3</v>
          </cell>
          <cell r="M4806">
            <v>-3.4628300000000001E-3</v>
          </cell>
          <cell r="N4806">
            <v>1.8733599999999999E-3</v>
          </cell>
          <cell r="O4806">
            <v>-8.0586400000000006E-3</v>
          </cell>
        </row>
        <row r="4807">
          <cell r="A4807" t="str">
            <v>9967502059_R03C02</v>
          </cell>
          <cell r="B4807">
            <v>37</v>
          </cell>
          <cell r="C4807">
            <v>1</v>
          </cell>
          <cell r="D4807" t="str">
            <v>NA</v>
          </cell>
          <cell r="E4807">
            <v>2.0369400000000001E-4</v>
          </cell>
          <cell r="F4807">
            <v>6.3217500000000001E-3</v>
          </cell>
          <cell r="G4807">
            <v>1.4952099999999999E-2</v>
          </cell>
          <cell r="H4807">
            <v>-9.1118199999999996E-3</v>
          </cell>
          <cell r="I4807">
            <v>-2.0576199999999999E-2</v>
          </cell>
          <cell r="J4807">
            <v>-4.1507699999999998E-3</v>
          </cell>
          <cell r="K4807">
            <v>-4.8823E-3</v>
          </cell>
          <cell r="L4807">
            <v>-5.8344400000000002E-4</v>
          </cell>
          <cell r="M4807">
            <v>-7.9883100000000002E-3</v>
          </cell>
          <cell r="N4807">
            <v>5.89902E-4</v>
          </cell>
          <cell r="O4807">
            <v>-7.0775200000000003E-3</v>
          </cell>
        </row>
        <row r="4808">
          <cell r="A4808" t="str">
            <v>9967502059_R04C01</v>
          </cell>
          <cell r="B4808">
            <v>48</v>
          </cell>
          <cell r="C4808">
            <v>1</v>
          </cell>
          <cell r="D4808" t="str">
            <v>NA</v>
          </cell>
          <cell r="E4808">
            <v>1.8835100000000001E-4</v>
          </cell>
          <cell r="F4808">
            <v>4.9161300000000003E-3</v>
          </cell>
          <cell r="G4808">
            <v>4.7041699999999997E-3</v>
          </cell>
          <cell r="H4808">
            <v>-1.5815099999999999E-3</v>
          </cell>
          <cell r="I4808">
            <v>-1.19075E-2</v>
          </cell>
          <cell r="J4808">
            <v>-4.7707000000000001E-3</v>
          </cell>
          <cell r="K4808">
            <v>-1.8638699999999999E-3</v>
          </cell>
          <cell r="L4808">
            <v>-1.48525E-3</v>
          </cell>
          <cell r="M4808">
            <v>1.5507399999999999E-2</v>
          </cell>
          <cell r="N4808">
            <v>-6.4265299999999997E-3</v>
          </cell>
          <cell r="O4808">
            <v>1.8360100000000001E-2</v>
          </cell>
        </row>
        <row r="4809">
          <cell r="A4809" t="str">
            <v>9967502059_R04C02</v>
          </cell>
          <cell r="B4809">
            <v>19</v>
          </cell>
          <cell r="C4809">
            <v>1</v>
          </cell>
          <cell r="D4809" t="str">
            <v>NA</v>
          </cell>
          <cell r="E4809">
            <v>1.06847E-4</v>
          </cell>
          <cell r="F4809">
            <v>-6.5399399999999996E-2</v>
          </cell>
          <cell r="G4809">
            <v>8.7099699999999992E-3</v>
          </cell>
          <cell r="H4809">
            <v>1.0067400000000001E-2</v>
          </cell>
          <cell r="I4809">
            <v>-1.3076900000000001E-2</v>
          </cell>
          <cell r="J4809">
            <v>3.34227E-3</v>
          </cell>
          <cell r="K4809">
            <v>9.3596300000000005E-4</v>
          </cell>
          <cell r="L4809">
            <v>1.0978800000000001E-3</v>
          </cell>
          <cell r="M4809">
            <v>-1.3688800000000001E-3</v>
          </cell>
          <cell r="N4809">
            <v>-1.91161E-3</v>
          </cell>
          <cell r="O4809">
            <v>-3.4971799999999999E-3</v>
          </cell>
        </row>
        <row r="4810">
          <cell r="A4810" t="str">
            <v>9967502059_R05C01</v>
          </cell>
          <cell r="B4810">
            <v>54</v>
          </cell>
          <cell r="C4810">
            <v>1</v>
          </cell>
          <cell r="D4810">
            <v>4</v>
          </cell>
          <cell r="E4810">
            <v>2.06238E-4</v>
          </cell>
          <cell r="F4810">
            <v>5.7922E-3</v>
          </cell>
          <cell r="G4810">
            <v>1.52911E-2</v>
          </cell>
          <cell r="H4810">
            <v>-9.0056700000000003E-3</v>
          </cell>
          <cell r="I4810">
            <v>-2.07426E-2</v>
          </cell>
          <cell r="J4810">
            <v>2.2372099999999999E-3</v>
          </cell>
          <cell r="K4810">
            <v>-3.0818899999999999E-3</v>
          </cell>
          <cell r="L4810">
            <v>-4.3552E-4</v>
          </cell>
          <cell r="M4810">
            <v>-3.62606E-3</v>
          </cell>
          <cell r="N4810">
            <v>7.1850300000000002E-3</v>
          </cell>
          <cell r="O4810">
            <v>-5.71172E-3</v>
          </cell>
        </row>
        <row r="4811">
          <cell r="A4811" t="str">
            <v>9967502059_R06C01</v>
          </cell>
          <cell r="B4811">
            <v>31</v>
          </cell>
          <cell r="C4811">
            <v>1</v>
          </cell>
          <cell r="D4811" t="str">
            <v>NA</v>
          </cell>
          <cell r="E4811">
            <v>2.0097800000000001E-4</v>
          </cell>
          <cell r="F4811">
            <v>5.6141899999999998E-3</v>
          </cell>
          <cell r="G4811">
            <v>1.48586E-2</v>
          </cell>
          <cell r="H4811">
            <v>-9.5111699999999993E-3</v>
          </cell>
          <cell r="I4811">
            <v>-2.8233000000000001E-2</v>
          </cell>
          <cell r="J4811">
            <v>-1.0803E-3</v>
          </cell>
          <cell r="K4811">
            <v>-1.40898E-3</v>
          </cell>
          <cell r="L4811">
            <v>-2.2341100000000001E-3</v>
          </cell>
          <cell r="M4811">
            <v>-1.62378E-3</v>
          </cell>
          <cell r="N4811">
            <v>3.5456900000000002E-3</v>
          </cell>
          <cell r="O4811">
            <v>-1.1700199999999999E-2</v>
          </cell>
        </row>
        <row r="4812">
          <cell r="A4812" t="str">
            <v>9967502059_R06C02</v>
          </cell>
          <cell r="B4812">
            <v>29</v>
          </cell>
          <cell r="C4812">
            <v>2</v>
          </cell>
          <cell r="D4812" t="str">
            <v>NA</v>
          </cell>
          <cell r="E4812">
            <v>2.1266899999999999E-4</v>
          </cell>
          <cell r="F4812">
            <v>3.3999899999999999E-3</v>
          </cell>
          <cell r="G4812">
            <v>-1.54141E-2</v>
          </cell>
          <cell r="H4812">
            <v>1.9619899999999999E-2</v>
          </cell>
          <cell r="I4812">
            <v>-4.4325199999999999E-4</v>
          </cell>
          <cell r="J4812">
            <v>-1.17062E-2</v>
          </cell>
          <cell r="K4812">
            <v>4.4000699999999998E-3</v>
          </cell>
          <cell r="L4812">
            <v>-2.8583300000000001E-3</v>
          </cell>
          <cell r="M4812">
            <v>-2.5111399999999998E-3</v>
          </cell>
          <cell r="N4812">
            <v>5.7178299999999997E-4</v>
          </cell>
          <cell r="O4812">
            <v>2.1630199999999999E-3</v>
          </cell>
        </row>
        <row r="4813">
          <cell r="A4813" t="str">
            <v>9967502060_R01C01</v>
          </cell>
          <cell r="B4813">
            <v>27</v>
          </cell>
          <cell r="C4813">
            <v>1</v>
          </cell>
          <cell r="D4813">
            <v>2</v>
          </cell>
          <cell r="E4813">
            <v>2.0019800000000001E-4</v>
          </cell>
          <cell r="F4813">
            <v>4.2171500000000002E-3</v>
          </cell>
          <cell r="G4813">
            <v>1.26397E-2</v>
          </cell>
          <cell r="H4813">
            <v>-2.0515500000000001E-3</v>
          </cell>
          <cell r="I4813">
            <v>5.9955399999999997E-3</v>
          </cell>
          <cell r="J4813">
            <v>4.0778300000000002E-3</v>
          </cell>
          <cell r="K4813">
            <v>-1.8669400000000001E-3</v>
          </cell>
          <cell r="L4813">
            <v>-1.4601600000000001E-3</v>
          </cell>
          <cell r="M4813">
            <v>-1.0361599999999999E-3</v>
          </cell>
          <cell r="N4813">
            <v>1.59074E-3</v>
          </cell>
          <cell r="O4813">
            <v>-1.5932699999999999E-3</v>
          </cell>
        </row>
        <row r="4814">
          <cell r="A4814" t="str">
            <v>9967502060_R01C02</v>
          </cell>
          <cell r="B4814">
            <v>39</v>
          </cell>
          <cell r="C4814">
            <v>1</v>
          </cell>
          <cell r="D4814">
            <v>4</v>
          </cell>
          <cell r="E4814">
            <v>1.9446900000000001E-4</v>
          </cell>
          <cell r="F4814">
            <v>4.6687500000000002E-3</v>
          </cell>
          <cell r="G4814">
            <v>1.18823E-2</v>
          </cell>
          <cell r="H4814">
            <v>-1.3274599999999999E-3</v>
          </cell>
          <cell r="I4814">
            <v>7.9978299999999992E-3</v>
          </cell>
          <cell r="J4814">
            <v>5.2666699999999998E-4</v>
          </cell>
          <cell r="K4814">
            <v>-1.9567600000000001E-3</v>
          </cell>
          <cell r="L4814">
            <v>7.7636700000000003E-3</v>
          </cell>
          <cell r="M4814">
            <v>-1.97897E-3</v>
          </cell>
          <cell r="N4814">
            <v>-2.6131599999999998E-3</v>
          </cell>
          <cell r="O4814">
            <v>-3.09903E-3</v>
          </cell>
        </row>
        <row r="4815">
          <cell r="A4815" t="str">
            <v>9967502060_R02C02</v>
          </cell>
          <cell r="B4815">
            <v>28</v>
          </cell>
          <cell r="C4815">
            <v>1</v>
          </cell>
          <cell r="D4815">
            <v>4</v>
          </cell>
          <cell r="E4815">
            <v>2.0724799999999999E-4</v>
          </cell>
          <cell r="F4815">
            <v>3.6073699999999999E-3</v>
          </cell>
          <cell r="G4815">
            <v>1.10005E-2</v>
          </cell>
          <cell r="H4815">
            <v>4.4373600000000002E-4</v>
          </cell>
          <cell r="I4815">
            <v>9.8772200000000008E-3</v>
          </cell>
          <cell r="J4815">
            <v>1.2139799999999999E-3</v>
          </cell>
          <cell r="K4815">
            <v>1.29064E-3</v>
          </cell>
          <cell r="L4815">
            <v>6.1674800000000004E-3</v>
          </cell>
          <cell r="M4815">
            <v>-9.8591700000000004E-3</v>
          </cell>
          <cell r="N4815">
            <v>-4.2807499999999998E-3</v>
          </cell>
          <cell r="O4815">
            <v>-1.42855E-3</v>
          </cell>
        </row>
        <row r="4816">
          <cell r="A4816" t="str">
            <v>9967502060_R03C02</v>
          </cell>
          <cell r="B4816">
            <v>45</v>
          </cell>
          <cell r="C4816">
            <v>1</v>
          </cell>
          <cell r="D4816">
            <v>5</v>
          </cell>
          <cell r="E4816">
            <v>1.95983E-4</v>
          </cell>
          <cell r="F4816">
            <v>4.0888499999999998E-3</v>
          </cell>
          <cell r="G4816">
            <v>1.11961E-2</v>
          </cell>
          <cell r="H4816">
            <v>6.1664199999999998E-5</v>
          </cell>
          <cell r="I4816">
            <v>8.9841299999999999E-3</v>
          </cell>
          <cell r="J4816">
            <v>6.3064200000000001E-3</v>
          </cell>
          <cell r="K4816">
            <v>-4.5478400000000002E-4</v>
          </cell>
          <cell r="L4816">
            <v>3.8740200000000002E-3</v>
          </cell>
          <cell r="M4816">
            <v>1.92574E-3</v>
          </cell>
          <cell r="N4816">
            <v>1.1933499999999999E-3</v>
          </cell>
          <cell r="O4816">
            <v>-5.7349499999999999E-3</v>
          </cell>
        </row>
        <row r="4817">
          <cell r="A4817" t="str">
            <v>9967502060_R04C02</v>
          </cell>
          <cell r="B4817">
            <v>21</v>
          </cell>
          <cell r="C4817">
            <v>2</v>
          </cell>
          <cell r="D4817">
            <v>5</v>
          </cell>
          <cell r="E4817">
            <v>1.9195900000000001E-4</v>
          </cell>
          <cell r="F4817">
            <v>4.0030999999999999E-3</v>
          </cell>
          <cell r="G4817">
            <v>1.1719200000000001E-2</v>
          </cell>
          <cell r="H4817">
            <v>-1.6731700000000001E-3</v>
          </cell>
          <cell r="I4817">
            <v>7.2800299999999998E-3</v>
          </cell>
          <cell r="J4817">
            <v>5.7472799999999996E-3</v>
          </cell>
          <cell r="K4817">
            <v>9.5425000000000002E-4</v>
          </cell>
          <cell r="L4817">
            <v>-7.8232900000000001E-4</v>
          </cell>
          <cell r="M4817">
            <v>-1.19092E-3</v>
          </cell>
          <cell r="N4817">
            <v>-6.1133800000000001E-4</v>
          </cell>
          <cell r="O4817">
            <v>-2.0247799999999999E-3</v>
          </cell>
        </row>
        <row r="4818">
          <cell r="A4818" t="str">
            <v>9967502060_R05C01</v>
          </cell>
          <cell r="B4818">
            <v>42</v>
          </cell>
          <cell r="C4818">
            <v>2</v>
          </cell>
          <cell r="D4818">
            <v>5</v>
          </cell>
          <cell r="E4818">
            <v>1.9842300000000001E-4</v>
          </cell>
          <cell r="F4818">
            <v>3.9221000000000004E-3</v>
          </cell>
          <cell r="G4818">
            <v>1.0803E-2</v>
          </cell>
          <cell r="H4818">
            <v>-3.7992700000000001E-4</v>
          </cell>
          <cell r="I4818">
            <v>1.1775900000000001E-2</v>
          </cell>
          <cell r="J4818">
            <v>3.2800500000000001E-3</v>
          </cell>
          <cell r="K4818">
            <v>3.4600299999999998E-3</v>
          </cell>
          <cell r="L4818">
            <v>-8.55064E-4</v>
          </cell>
          <cell r="M4818">
            <v>3.9057100000000002E-3</v>
          </cell>
          <cell r="N4818">
            <v>-5.0328600000000001E-3</v>
          </cell>
          <cell r="O4818">
            <v>-2.1534100000000001E-3</v>
          </cell>
        </row>
        <row r="4819">
          <cell r="A4819" t="str">
            <v>9967502060_R05C02</v>
          </cell>
          <cell r="B4819">
            <v>31</v>
          </cell>
          <cell r="C4819">
            <v>1</v>
          </cell>
          <cell r="D4819">
            <v>3</v>
          </cell>
          <cell r="E4819">
            <v>2.0219500000000001E-4</v>
          </cell>
          <cell r="F4819">
            <v>4.0969700000000001E-3</v>
          </cell>
          <cell r="G4819">
            <v>1.09671E-2</v>
          </cell>
          <cell r="H4819">
            <v>-1.94531E-3</v>
          </cell>
          <cell r="I4819">
            <v>6.1791600000000004E-3</v>
          </cell>
          <cell r="J4819">
            <v>3.4889500000000002E-3</v>
          </cell>
          <cell r="K4819">
            <v>-1.5734E-3</v>
          </cell>
          <cell r="L4819">
            <v>6.3348700000000003E-3</v>
          </cell>
          <cell r="M4819">
            <v>9.9495000000000009E-4</v>
          </cell>
          <cell r="N4819">
            <v>-4.9880400000000004E-4</v>
          </cell>
          <cell r="O4819">
            <v>-1.4662399999999999E-3</v>
          </cell>
        </row>
        <row r="4820">
          <cell r="A4820" t="str">
            <v>9967502060_R06C01</v>
          </cell>
          <cell r="B4820">
            <v>36</v>
          </cell>
          <cell r="C4820">
            <v>1</v>
          </cell>
          <cell r="D4820">
            <v>4</v>
          </cell>
          <cell r="E4820">
            <v>2.04186E-4</v>
          </cell>
          <cell r="F4820">
            <v>4.1724300000000004E-3</v>
          </cell>
          <cell r="G4820">
            <v>1.0313599999999999E-2</v>
          </cell>
          <cell r="H4820">
            <v>-6.64118E-4</v>
          </cell>
          <cell r="I4820">
            <v>6.1634200000000002E-3</v>
          </cell>
          <cell r="J4820">
            <v>5.8060100000000003E-3</v>
          </cell>
          <cell r="K4820">
            <v>4.8532200000000001E-3</v>
          </cell>
          <cell r="L4820">
            <v>-2.8111400000000002E-3</v>
          </cell>
          <cell r="M4820">
            <v>2.1427100000000001E-4</v>
          </cell>
          <cell r="N4820">
            <v>7.8302500000000004E-3</v>
          </cell>
          <cell r="O4820">
            <v>1.5201399999999999E-3</v>
          </cell>
        </row>
        <row r="4821">
          <cell r="A4821" t="str">
            <v>9967502060_R06C02</v>
          </cell>
          <cell r="B4821">
            <v>36</v>
          </cell>
          <cell r="C4821">
            <v>1</v>
          </cell>
          <cell r="D4821">
            <v>5</v>
          </cell>
          <cell r="E4821">
            <v>2.04E-4</v>
          </cell>
          <cell r="F4821">
            <v>4.1664900000000001E-3</v>
          </cell>
          <cell r="G4821">
            <v>1.18981E-2</v>
          </cell>
          <cell r="H4821">
            <v>-1.1019599999999999E-3</v>
          </cell>
          <cell r="I4821">
            <v>9.5977100000000006E-3</v>
          </cell>
          <cell r="J4821">
            <v>4.5662999999999997E-3</v>
          </cell>
          <cell r="K4821">
            <v>-6.0074800000000002E-4</v>
          </cell>
          <cell r="L4821">
            <v>-2.5289000000000002E-3</v>
          </cell>
          <cell r="M4821">
            <v>-4.3698499999999998E-3</v>
          </cell>
          <cell r="N4821">
            <v>3.8894799999999998E-3</v>
          </cell>
          <cell r="O4821">
            <v>-1.5498899999999999E-3</v>
          </cell>
        </row>
        <row r="4822">
          <cell r="A4822" t="str">
            <v>9967502062_R01C01</v>
          </cell>
          <cell r="B4822">
            <v>47</v>
          </cell>
          <cell r="C4822">
            <v>1</v>
          </cell>
          <cell r="D4822" t="str">
            <v>NA</v>
          </cell>
          <cell r="E4822">
            <v>2.0497000000000001E-4</v>
          </cell>
          <cell r="F4822">
            <v>4.9143399999999997E-3</v>
          </cell>
          <cell r="G4822">
            <v>1.21729E-2</v>
          </cell>
          <cell r="H4822">
            <v>4.9903500000000001E-5</v>
          </cell>
          <cell r="I4822">
            <v>1.3469200000000001E-2</v>
          </cell>
          <cell r="J4822">
            <v>8.0214899999999992E-3</v>
          </cell>
          <cell r="K4822">
            <v>1.2101200000000001E-3</v>
          </cell>
          <cell r="L4822">
            <v>-4.9263500000000003E-3</v>
          </cell>
          <cell r="M4822">
            <v>-3.4604100000000001E-3</v>
          </cell>
          <cell r="N4822">
            <v>5.1686600000000005E-4</v>
          </cell>
          <cell r="O4822">
            <v>-4.0433800000000001E-3</v>
          </cell>
        </row>
        <row r="4823">
          <cell r="A4823" t="str">
            <v>9967502062_R02C01</v>
          </cell>
          <cell r="B4823">
            <v>46</v>
          </cell>
          <cell r="C4823">
            <v>2</v>
          </cell>
          <cell r="D4823">
            <v>5</v>
          </cell>
          <cell r="E4823">
            <v>2.00869E-4</v>
          </cell>
          <cell r="F4823">
            <v>4.8365300000000003E-3</v>
          </cell>
          <cell r="G4823">
            <v>1.2508399999999999E-2</v>
          </cell>
          <cell r="H4823">
            <v>-8.0004999999999996E-4</v>
          </cell>
          <cell r="I4823">
            <v>1.5466000000000001E-2</v>
          </cell>
          <cell r="J4823">
            <v>8.4858799999999995E-3</v>
          </cell>
          <cell r="K4823">
            <v>2.6424800000000002E-4</v>
          </cell>
          <cell r="L4823">
            <v>3.6858899999999998E-3</v>
          </cell>
          <cell r="M4823">
            <v>-1.1705800000000001E-2</v>
          </cell>
          <cell r="N4823">
            <v>2.77005E-3</v>
          </cell>
          <cell r="O4823">
            <v>-1.0112100000000001E-2</v>
          </cell>
        </row>
        <row r="4824">
          <cell r="A4824" t="str">
            <v>9967502062_R02C02</v>
          </cell>
          <cell r="B4824">
            <v>45</v>
          </cell>
          <cell r="C4824">
            <v>2</v>
          </cell>
          <cell r="D4824" t="str">
            <v>NA</v>
          </cell>
          <cell r="E4824">
            <v>1.9481300000000001E-4</v>
          </cell>
          <cell r="F4824">
            <v>4.6038800000000003E-3</v>
          </cell>
          <cell r="G4824">
            <v>1.27262E-2</v>
          </cell>
          <cell r="H4824">
            <v>-1.07419E-3</v>
          </cell>
          <cell r="I4824">
            <v>1.6434600000000001E-2</v>
          </cell>
          <cell r="J4824">
            <v>1.1263499999999999E-2</v>
          </cell>
          <cell r="K4824">
            <v>1.43304E-3</v>
          </cell>
          <cell r="L4824">
            <v>-2.2024200000000001E-3</v>
          </cell>
          <cell r="M4824">
            <v>-8.4460000000000004E-3</v>
          </cell>
          <cell r="N4824">
            <v>-3.7323100000000002E-4</v>
          </cell>
          <cell r="O4824">
            <v>-1.02989E-2</v>
          </cell>
        </row>
        <row r="4825">
          <cell r="A4825" t="str">
            <v>9967502062_R03C01</v>
          </cell>
          <cell r="B4825">
            <v>34</v>
          </cell>
          <cell r="C4825">
            <v>1</v>
          </cell>
          <cell r="D4825" t="str">
            <v>NA</v>
          </cell>
          <cell r="E4825">
            <v>1.9814E-4</v>
          </cell>
          <cell r="F4825">
            <v>4.2759299999999998E-3</v>
          </cell>
          <cell r="G4825">
            <v>1.25653E-2</v>
          </cell>
          <cell r="H4825">
            <v>-2.02564E-3</v>
          </cell>
          <cell r="I4825">
            <v>1.24335E-2</v>
          </cell>
          <cell r="J4825">
            <v>8.5435300000000006E-3</v>
          </cell>
          <cell r="K4825">
            <v>2.3745799999999998E-3</v>
          </cell>
          <cell r="L4825">
            <v>-4.7703600000000002E-4</v>
          </cell>
          <cell r="M4825">
            <v>-6.0463899999999996E-3</v>
          </cell>
          <cell r="N4825">
            <v>-6.9131699999999999E-4</v>
          </cell>
          <cell r="O4825">
            <v>-4.2708199999999998E-3</v>
          </cell>
        </row>
        <row r="4826">
          <cell r="A4826" t="str">
            <v>9967502062_R03C02</v>
          </cell>
          <cell r="B4826">
            <v>33</v>
          </cell>
          <cell r="C4826">
            <v>1</v>
          </cell>
          <cell r="D4826">
            <v>5</v>
          </cell>
          <cell r="E4826">
            <v>2.0222400000000001E-4</v>
          </cell>
          <cell r="F4826">
            <v>5.1170299999999998E-3</v>
          </cell>
          <cell r="G4826">
            <v>1.2643100000000001E-2</v>
          </cell>
          <cell r="H4826">
            <v>2.6813E-4</v>
          </cell>
          <cell r="I4826">
            <v>1.27057E-2</v>
          </cell>
          <cell r="J4826">
            <v>5.1607099999999998E-3</v>
          </cell>
          <cell r="K4826">
            <v>-1.6303800000000001E-3</v>
          </cell>
          <cell r="L4826">
            <v>1.21211E-3</v>
          </cell>
          <cell r="M4826">
            <v>-6.6918100000000003E-3</v>
          </cell>
          <cell r="N4826">
            <v>-4.4301499999999999E-3</v>
          </cell>
          <cell r="O4826">
            <v>-3.40355E-3</v>
          </cell>
        </row>
        <row r="4827">
          <cell r="A4827" t="str">
            <v>9967502062_R04C01</v>
          </cell>
          <cell r="B4827">
            <v>39</v>
          </cell>
          <cell r="C4827">
            <v>2</v>
          </cell>
          <cell r="D4827" t="str">
            <v>NA</v>
          </cell>
          <cell r="E4827">
            <v>1.9241199999999999E-4</v>
          </cell>
          <cell r="F4827">
            <v>4.5715799999999996E-3</v>
          </cell>
          <cell r="G4827">
            <v>1.2925600000000001E-2</v>
          </cell>
          <cell r="H4827">
            <v>-1.7559100000000001E-3</v>
          </cell>
          <cell r="I4827">
            <v>1.5513000000000001E-2</v>
          </cell>
          <cell r="J4827">
            <v>6.7716399999999998E-3</v>
          </cell>
          <cell r="K4827">
            <v>3.6453599999999998E-3</v>
          </cell>
          <cell r="L4827">
            <v>4.4698300000000002E-3</v>
          </cell>
          <cell r="M4827">
            <v>-1.0390699999999999E-2</v>
          </cell>
          <cell r="N4827">
            <v>2.6926099999999998E-3</v>
          </cell>
          <cell r="O4827">
            <v>-9.6014399999999993E-3</v>
          </cell>
        </row>
        <row r="4828">
          <cell r="A4828" t="str">
            <v>9967502062_R04C02</v>
          </cell>
          <cell r="B4828">
            <v>22</v>
          </cell>
          <cell r="C4828">
            <v>2</v>
          </cell>
          <cell r="D4828" t="str">
            <v>NA</v>
          </cell>
          <cell r="E4828">
            <v>1.9903499999999999E-4</v>
          </cell>
          <cell r="F4828">
            <v>4.1757900000000004E-3</v>
          </cell>
          <cell r="G4828">
            <v>1.24806E-2</v>
          </cell>
          <cell r="H4828">
            <v>-9.4130199999999995E-5</v>
          </cell>
          <cell r="I4828">
            <v>1.4374899999999999E-2</v>
          </cell>
          <cell r="J4828">
            <v>4.9861300000000001E-3</v>
          </cell>
          <cell r="K4828">
            <v>3.8704E-3</v>
          </cell>
          <cell r="L4828">
            <v>1.55861E-3</v>
          </cell>
          <cell r="M4828">
            <v>-8.1316400000000007E-3</v>
          </cell>
          <cell r="N4828">
            <v>7.9878299999999996E-3</v>
          </cell>
          <cell r="O4828">
            <v>-8.1858399999999998E-3</v>
          </cell>
        </row>
        <row r="4829">
          <cell r="A4829" t="str">
            <v>9967502062_R05C01</v>
          </cell>
          <cell r="B4829">
            <v>30</v>
          </cell>
          <cell r="C4829">
            <v>1</v>
          </cell>
          <cell r="D4829" t="str">
            <v>NA</v>
          </cell>
          <cell r="E4829">
            <v>2.0638000000000001E-4</v>
          </cell>
          <cell r="F4829">
            <v>4.3425299999999998E-3</v>
          </cell>
          <cell r="G4829">
            <v>1.34903E-2</v>
          </cell>
          <cell r="H4829">
            <v>-1.5122099999999999E-4</v>
          </cell>
          <cell r="I4829">
            <v>1.6965399999999999E-2</v>
          </cell>
          <cell r="J4829">
            <v>4.0767399999999997E-3</v>
          </cell>
          <cell r="K4829">
            <v>-1.27687E-3</v>
          </cell>
          <cell r="L4829">
            <v>-8.9512499999999998E-4</v>
          </cell>
          <cell r="M4829">
            <v>-1.0658900000000001E-2</v>
          </cell>
          <cell r="N4829">
            <v>-4.6564299999999996E-3</v>
          </cell>
          <cell r="O4829">
            <v>-5.4420500000000004E-3</v>
          </cell>
        </row>
        <row r="4830">
          <cell r="A4830" t="str">
            <v>9967502062_R05C02</v>
          </cell>
          <cell r="B4830">
            <v>55</v>
          </cell>
          <cell r="C4830">
            <v>1</v>
          </cell>
          <cell r="D4830" t="str">
            <v>NA</v>
          </cell>
          <cell r="E4830">
            <v>1.9792900000000001E-4</v>
          </cell>
          <cell r="F4830">
            <v>4.3443800000000001E-3</v>
          </cell>
          <cell r="G4830">
            <v>1.1636199999999999E-2</v>
          </cell>
          <cell r="H4830">
            <v>2.08807E-3</v>
          </cell>
          <cell r="I4830">
            <v>1.3628700000000001E-2</v>
          </cell>
          <cell r="J4830">
            <v>5.9574099999999998E-3</v>
          </cell>
          <cell r="K4830">
            <v>1.4489500000000001E-3</v>
          </cell>
          <cell r="L4830">
            <v>2.7683899999999999E-3</v>
          </cell>
          <cell r="M4830">
            <v>-5.7026500000000001E-3</v>
          </cell>
          <cell r="N4830">
            <v>-3.0649499999999999E-3</v>
          </cell>
          <cell r="O4830">
            <v>-9.9177899999999992E-3</v>
          </cell>
        </row>
        <row r="4831">
          <cell r="A4831" t="str">
            <v>9967502062_R06C01</v>
          </cell>
          <cell r="B4831">
            <v>23</v>
          </cell>
          <cell r="C4831">
            <v>1</v>
          </cell>
          <cell r="D4831" t="str">
            <v>NA</v>
          </cell>
          <cell r="E4831">
            <v>2.0256899999999999E-4</v>
          </cell>
          <cell r="F4831">
            <v>4.1369199999999997E-3</v>
          </cell>
          <cell r="G4831">
            <v>1.20453E-2</v>
          </cell>
          <cell r="H4831">
            <v>-1.5226599999999999E-3</v>
          </cell>
          <cell r="I4831">
            <v>1.1813199999999999E-2</v>
          </cell>
          <cell r="J4831">
            <v>1.82131E-3</v>
          </cell>
          <cell r="K4831">
            <v>-5.1718399999999996E-3</v>
          </cell>
          <cell r="L4831">
            <v>-1.00953E-3</v>
          </cell>
          <cell r="M4831">
            <v>2.0567900000000002E-3</v>
          </cell>
          <cell r="N4831">
            <v>-4.7111000000000002E-3</v>
          </cell>
          <cell r="O4831">
            <v>-8.5424000000000003E-3</v>
          </cell>
        </row>
        <row r="4832">
          <cell r="A4832" t="str">
            <v>9967502062_R06C02</v>
          </cell>
          <cell r="B4832">
            <v>19</v>
          </cell>
          <cell r="C4832">
            <v>2</v>
          </cell>
          <cell r="D4832" t="str">
            <v>NA</v>
          </cell>
          <cell r="E4832">
            <v>2.0145499999999999E-4</v>
          </cell>
          <cell r="F4832">
            <v>4.4790400000000001E-3</v>
          </cell>
          <cell r="G4832">
            <v>1.24362E-2</v>
          </cell>
          <cell r="H4832">
            <v>-9.1462900000000003E-4</v>
          </cell>
          <cell r="I4832">
            <v>1.36854E-2</v>
          </cell>
          <cell r="J4832">
            <v>7.9163900000000006E-3</v>
          </cell>
          <cell r="K4832">
            <v>4.7539399999999999E-3</v>
          </cell>
          <cell r="L4832">
            <v>-9.2459499999999995E-4</v>
          </cell>
          <cell r="M4832">
            <v>-4.4677299999999996E-3</v>
          </cell>
          <cell r="N4832">
            <v>-2.2944599999999999E-3</v>
          </cell>
          <cell r="O4832">
            <v>-2.9654799999999999E-3</v>
          </cell>
        </row>
        <row r="4833">
          <cell r="A4833" t="str">
            <v>9967502063_R01C01</v>
          </cell>
          <cell r="B4833">
            <v>33</v>
          </cell>
          <cell r="C4833">
            <v>1</v>
          </cell>
          <cell r="D4833">
            <v>3</v>
          </cell>
          <cell r="E4833">
            <v>1.9108100000000001E-4</v>
          </cell>
          <cell r="F4833">
            <v>1.9739800000000002E-3</v>
          </cell>
          <cell r="G4833">
            <v>-1.70317E-2</v>
          </cell>
          <cell r="H4833">
            <v>-3.9406800000000002E-3</v>
          </cell>
          <cell r="I4833">
            <v>7.4785100000000001E-4</v>
          </cell>
          <cell r="J4833">
            <v>6.37099E-3</v>
          </cell>
          <cell r="K4833">
            <v>-3.4366100000000001E-3</v>
          </cell>
          <cell r="L4833">
            <v>-1.34143E-3</v>
          </cell>
          <cell r="M4833">
            <v>4.1981500000000003E-3</v>
          </cell>
          <cell r="N4833">
            <v>-3.1141699999999999E-3</v>
          </cell>
          <cell r="O4833">
            <v>-4.8215299999999998E-4</v>
          </cell>
        </row>
        <row r="4834">
          <cell r="A4834" t="str">
            <v>9967502063_R01C02</v>
          </cell>
          <cell r="B4834">
            <v>31</v>
          </cell>
          <cell r="C4834">
            <v>2</v>
          </cell>
          <cell r="D4834" t="str">
            <v>NA</v>
          </cell>
          <cell r="E4834">
            <v>1.9079500000000001E-4</v>
          </cell>
          <cell r="F4834">
            <v>2.2273900000000001E-3</v>
          </cell>
          <cell r="G4834">
            <v>-1.6126700000000001E-2</v>
          </cell>
          <cell r="H4834">
            <v>1.9777699999999998E-3</v>
          </cell>
          <cell r="I4834">
            <v>-4.8400700000000001E-3</v>
          </cell>
          <cell r="J4834">
            <v>7.2561300000000004E-3</v>
          </cell>
          <cell r="K4834">
            <v>2.5012900000000002E-3</v>
          </cell>
          <cell r="L4834">
            <v>-5.8177799999999998E-3</v>
          </cell>
          <cell r="M4834">
            <v>-2.29562E-3</v>
          </cell>
          <cell r="N4834">
            <v>2.0269600000000001E-4</v>
          </cell>
          <cell r="O4834">
            <v>5.8772399999999997E-4</v>
          </cell>
        </row>
        <row r="4835">
          <cell r="A4835" t="str">
            <v>9967502063_R02C01</v>
          </cell>
          <cell r="B4835">
            <v>50</v>
          </cell>
          <cell r="C4835">
            <v>1</v>
          </cell>
          <cell r="D4835" t="str">
            <v>NA</v>
          </cell>
          <cell r="E4835">
            <v>2.1661900000000001E-4</v>
          </cell>
          <cell r="F4835">
            <v>2.9390599999999998E-3</v>
          </cell>
          <cell r="G4835">
            <v>-1.2659E-2</v>
          </cell>
          <cell r="H4835">
            <v>8.1694100000000002E-3</v>
          </cell>
          <cell r="I4835">
            <v>3.80782E-3</v>
          </cell>
          <cell r="J4835">
            <v>-2.8723799999999999E-4</v>
          </cell>
          <cell r="K4835">
            <v>2.8272800000000002E-3</v>
          </cell>
          <cell r="L4835">
            <v>2.8452199999999998E-5</v>
          </cell>
          <cell r="M4835">
            <v>4.9972899999999997E-3</v>
          </cell>
          <cell r="N4835">
            <v>-2.3229000000000001E-3</v>
          </cell>
          <cell r="O4835">
            <v>-3.6668600000000002E-4</v>
          </cell>
        </row>
        <row r="4836">
          <cell r="A4836" t="str">
            <v>9967502063_R02C02</v>
          </cell>
          <cell r="B4836">
            <v>24</v>
          </cell>
          <cell r="C4836">
            <v>1</v>
          </cell>
          <cell r="D4836">
            <v>1</v>
          </cell>
          <cell r="E4836">
            <v>1.98288E-4</v>
          </cell>
          <cell r="F4836">
            <v>2.8146E-3</v>
          </cell>
          <cell r="G4836">
            <v>-1.55465E-2</v>
          </cell>
          <cell r="H4836">
            <v>5.6591200000000001E-3</v>
          </cell>
          <cell r="I4836">
            <v>7.2751000000000001E-4</v>
          </cell>
          <cell r="J4836">
            <v>7.6906999999999995E-4</v>
          </cell>
          <cell r="K4836">
            <v>-7.9842499999999996E-4</v>
          </cell>
          <cell r="L4836">
            <v>-3.80693E-3</v>
          </cell>
          <cell r="M4836">
            <v>-4.0135099999999996E-3</v>
          </cell>
          <cell r="N4836">
            <v>-6.5182899999999996E-5</v>
          </cell>
          <cell r="O4836">
            <v>5.4498899999999998E-3</v>
          </cell>
        </row>
        <row r="4837">
          <cell r="A4837" t="str">
            <v>9967502063_R03C01</v>
          </cell>
          <cell r="B4837">
            <v>40</v>
          </cell>
          <cell r="C4837">
            <v>1</v>
          </cell>
          <cell r="D4837" t="str">
            <v>NA</v>
          </cell>
          <cell r="E4837">
            <v>2.0502500000000001E-4</v>
          </cell>
          <cell r="F4837">
            <v>2.8262399999999998E-3</v>
          </cell>
          <cell r="G4837">
            <v>-1.50096E-2</v>
          </cell>
          <cell r="H4837">
            <v>5.8471800000000004E-3</v>
          </cell>
          <cell r="I4837">
            <v>-1.3929599999999999E-3</v>
          </cell>
          <cell r="J4837">
            <v>-3.1657399999999998E-3</v>
          </cell>
          <cell r="K4837">
            <v>-4.1490099999999999E-3</v>
          </cell>
          <cell r="L4837">
            <v>-8.3425399999999999E-4</v>
          </cell>
          <cell r="M4837">
            <v>1.1875399999999999E-3</v>
          </cell>
          <cell r="N4837">
            <v>-4.7895300000000001E-4</v>
          </cell>
          <cell r="O4837">
            <v>-7.7736000000000005E-4</v>
          </cell>
        </row>
        <row r="4838">
          <cell r="A4838" t="str">
            <v>9967502063_R03C02</v>
          </cell>
          <cell r="B4838">
            <v>49</v>
          </cell>
          <cell r="C4838">
            <v>2</v>
          </cell>
          <cell r="D4838" t="str">
            <v>NA</v>
          </cell>
          <cell r="E4838">
            <v>2.02537E-4</v>
          </cell>
          <cell r="F4838">
            <v>3.0640799999999998E-3</v>
          </cell>
          <cell r="G4838">
            <v>-1.35336E-2</v>
          </cell>
          <cell r="H4838">
            <v>8.3531999999999999E-3</v>
          </cell>
          <cell r="I4838">
            <v>2.0827699999999998E-3</v>
          </cell>
          <cell r="J4838">
            <v>-3.8708900000000001E-3</v>
          </cell>
          <cell r="K4838">
            <v>3.83557E-3</v>
          </cell>
          <cell r="L4838">
            <v>9.9073999999999994E-4</v>
          </cell>
          <cell r="M4838">
            <v>3.7972100000000001E-3</v>
          </cell>
          <cell r="N4838">
            <v>-1.28465E-3</v>
          </cell>
          <cell r="O4838">
            <v>3.8505900000000001E-3</v>
          </cell>
        </row>
        <row r="4839">
          <cell r="A4839" t="str">
            <v>9967502063_R04C01</v>
          </cell>
          <cell r="B4839">
            <v>28</v>
          </cell>
          <cell r="C4839">
            <v>1</v>
          </cell>
          <cell r="D4839" t="str">
            <v>NA</v>
          </cell>
          <cell r="E4839">
            <v>1.9160600000000001E-4</v>
          </cell>
          <cell r="F4839">
            <v>2.1232199999999999E-3</v>
          </cell>
          <cell r="G4839">
            <v>-1.5996699999999999E-2</v>
          </cell>
          <cell r="H4839">
            <v>-2.5860100000000001E-3</v>
          </cell>
          <cell r="I4839">
            <v>1.0258000000000001E-3</v>
          </cell>
          <cell r="J4839">
            <v>4.5976899999999998E-3</v>
          </cell>
          <cell r="K4839">
            <v>2.0887000000000002E-3</v>
          </cell>
          <cell r="L4839">
            <v>1.7346900000000001E-3</v>
          </cell>
          <cell r="M4839">
            <v>4.6375000000000001E-3</v>
          </cell>
          <cell r="N4839">
            <v>6.1168100000000001E-5</v>
          </cell>
          <cell r="O4839">
            <v>-3.0549399999999999E-3</v>
          </cell>
        </row>
        <row r="4840">
          <cell r="A4840" t="str">
            <v>9967502063_R04C02</v>
          </cell>
          <cell r="B4840">
            <v>47</v>
          </cell>
          <cell r="C4840">
            <v>1</v>
          </cell>
          <cell r="D4840" t="str">
            <v>NA</v>
          </cell>
          <cell r="E4840">
            <v>1.95155E-4</v>
          </cell>
          <cell r="F4840">
            <v>2.7511499999999999E-3</v>
          </cell>
          <cell r="G4840">
            <v>-1.6681600000000001E-2</v>
          </cell>
          <cell r="H4840">
            <v>1.3307100000000001E-2</v>
          </cell>
          <cell r="I4840">
            <v>-3.3095400000000001E-3</v>
          </cell>
          <cell r="J4840">
            <v>-1.4565E-2</v>
          </cell>
          <cell r="K4840">
            <v>-7.4313600000000004E-4</v>
          </cell>
          <cell r="L4840">
            <v>-1.8341700000000001E-4</v>
          </cell>
          <cell r="M4840">
            <v>-1.8664099999999999E-2</v>
          </cell>
          <cell r="N4840">
            <v>3.7843E-3</v>
          </cell>
          <cell r="O4840">
            <v>-1.3950499999999999E-2</v>
          </cell>
        </row>
        <row r="4841">
          <cell r="A4841" t="str">
            <v>9967502063_R05C02</v>
          </cell>
          <cell r="B4841">
            <v>32</v>
          </cell>
          <cell r="C4841">
            <v>1</v>
          </cell>
          <cell r="D4841" t="str">
            <v>NA</v>
          </cell>
          <cell r="E4841">
            <v>2.0262200000000001E-4</v>
          </cell>
          <cell r="F4841">
            <v>1.9499599999999999E-3</v>
          </cell>
          <cell r="G4841">
            <v>-1.6726399999999999E-2</v>
          </cell>
          <cell r="H4841">
            <v>-1.5600900000000001E-3</v>
          </cell>
          <cell r="I4841">
            <v>-2.01833E-3</v>
          </cell>
          <cell r="J4841">
            <v>4.8956299999999998E-3</v>
          </cell>
          <cell r="K4841">
            <v>-1.08815E-3</v>
          </cell>
          <cell r="L4841">
            <v>-2.34797E-3</v>
          </cell>
          <cell r="M4841">
            <v>8.2281699999999999E-3</v>
          </cell>
          <cell r="N4841">
            <v>2.16767E-3</v>
          </cell>
          <cell r="O4841">
            <v>2.0477400000000002E-3</v>
          </cell>
        </row>
        <row r="4842">
          <cell r="A4842" t="str">
            <v>9967502063_R06C01</v>
          </cell>
          <cell r="B4842">
            <v>32</v>
          </cell>
          <cell r="C4842">
            <v>2</v>
          </cell>
          <cell r="D4842">
            <v>4</v>
          </cell>
          <cell r="E4842">
            <v>2.08211E-4</v>
          </cell>
          <cell r="F4842">
            <v>2.6271200000000001E-3</v>
          </cell>
          <cell r="G4842">
            <v>-1.5504499999999999E-2</v>
          </cell>
          <cell r="H4842">
            <v>1.16621E-2</v>
          </cell>
          <cell r="I4842">
            <v>-4.6546700000000001E-4</v>
          </cell>
          <cell r="J4842">
            <v>-4.3323700000000003E-3</v>
          </cell>
          <cell r="K4842">
            <v>3.95051E-3</v>
          </cell>
          <cell r="L4842">
            <v>-7.1658099999999999E-4</v>
          </cell>
          <cell r="M4842">
            <v>-3.0027700000000001E-3</v>
          </cell>
          <cell r="N4842">
            <v>4.5758300000000003E-3</v>
          </cell>
          <cell r="O4842">
            <v>-1.21063E-2</v>
          </cell>
        </row>
        <row r="4843">
          <cell r="A4843" t="str">
            <v>9967502063_R06C02</v>
          </cell>
          <cell r="B4843">
            <v>50</v>
          </cell>
          <cell r="C4843">
            <v>2</v>
          </cell>
          <cell r="D4843" t="str">
            <v>NA</v>
          </cell>
          <cell r="E4843">
            <v>2.1318300000000001E-4</v>
          </cell>
          <cell r="F4843">
            <v>2.2459899999999998E-3</v>
          </cell>
          <cell r="G4843">
            <v>-1.52333E-2</v>
          </cell>
          <cell r="H4843">
            <v>1.26514E-2</v>
          </cell>
          <cell r="I4843">
            <v>-2.5724799999999998E-3</v>
          </cell>
          <cell r="J4843">
            <v>-6.9717800000000003E-3</v>
          </cell>
          <cell r="K4843">
            <v>2.4408799999999999E-3</v>
          </cell>
          <cell r="L4843">
            <v>-1.30933E-3</v>
          </cell>
          <cell r="M4843">
            <v>-6.9562199999999999E-3</v>
          </cell>
          <cell r="N4843">
            <v>-6.1964799999999999E-4</v>
          </cell>
          <cell r="O4843">
            <v>-7.1707300000000002E-3</v>
          </cell>
        </row>
        <row r="4844">
          <cell r="A4844" t="str">
            <v>9967502064_R01C01</v>
          </cell>
          <cell r="B4844">
            <v>44</v>
          </cell>
          <cell r="C4844">
            <v>1</v>
          </cell>
          <cell r="D4844">
            <v>5</v>
          </cell>
          <cell r="E4844">
            <v>2.0273399999999999E-4</v>
          </cell>
          <cell r="F4844">
            <v>3.9746800000000004E-3</v>
          </cell>
          <cell r="G4844">
            <v>1.05641E-2</v>
          </cell>
          <cell r="H4844">
            <v>-1.81215E-3</v>
          </cell>
          <cell r="I4844">
            <v>9.1392599999999997E-3</v>
          </cell>
          <cell r="J4844">
            <v>3.8422700000000001E-3</v>
          </cell>
          <cell r="K4844">
            <v>2.7414499999999999E-3</v>
          </cell>
          <cell r="L4844">
            <v>8.1540099999999997E-3</v>
          </cell>
          <cell r="M4844">
            <v>1.41274E-3</v>
          </cell>
          <cell r="N4844">
            <v>-3.3413900000000001E-3</v>
          </cell>
          <cell r="O4844">
            <v>1.3517100000000001E-3</v>
          </cell>
        </row>
        <row r="4845">
          <cell r="A4845" t="str">
            <v>9967502064_R01C02</v>
          </cell>
          <cell r="B4845">
            <v>43</v>
          </cell>
          <cell r="C4845">
            <v>2</v>
          </cell>
          <cell r="D4845">
            <v>5</v>
          </cell>
          <cell r="E4845">
            <v>1.98987E-4</v>
          </cell>
          <cell r="F4845">
            <v>3.6611899999999999E-3</v>
          </cell>
          <cell r="G4845">
            <v>1.1069900000000001E-2</v>
          </cell>
          <cell r="H4845">
            <v>1.4249099999999999E-3</v>
          </cell>
          <cell r="I4845">
            <v>6.4139899999999996E-3</v>
          </cell>
          <cell r="J4845">
            <v>6.1352899999999998E-3</v>
          </cell>
          <cell r="K4845">
            <v>-3.1752400000000002E-3</v>
          </cell>
          <cell r="L4845">
            <v>-1.4720899999999999E-3</v>
          </cell>
          <cell r="M4845">
            <v>-2.7885700000000002E-3</v>
          </cell>
          <cell r="N4845">
            <v>2.2491999999999998E-3</v>
          </cell>
          <cell r="O4845">
            <v>2.2079999999999999E-3</v>
          </cell>
        </row>
        <row r="4846">
          <cell r="A4846" t="str">
            <v>9967502064_R02C01</v>
          </cell>
          <cell r="B4846">
            <v>43</v>
          </cell>
          <cell r="C4846">
            <v>1</v>
          </cell>
          <cell r="D4846">
            <v>4</v>
          </cell>
          <cell r="E4846">
            <v>1.9135499999999999E-4</v>
          </cell>
          <cell r="F4846">
            <v>3.56989E-3</v>
          </cell>
          <cell r="G4846">
            <v>1.1227300000000001E-2</v>
          </cell>
          <cell r="H4846">
            <v>-9.3819699999999999E-4</v>
          </cell>
          <cell r="I4846">
            <v>1.17141E-2</v>
          </cell>
          <cell r="J4846">
            <v>3.25297E-3</v>
          </cell>
          <cell r="K4846">
            <v>3.1082900000000001E-3</v>
          </cell>
          <cell r="L4846">
            <v>6.1844099999999996E-4</v>
          </cell>
          <cell r="M4846">
            <v>-3.85207E-3</v>
          </cell>
          <cell r="N4846">
            <v>-2.59428E-3</v>
          </cell>
          <cell r="O4846">
            <v>-1.60264E-3</v>
          </cell>
        </row>
        <row r="4847">
          <cell r="A4847" t="str">
            <v>9967502064_R02C02</v>
          </cell>
          <cell r="B4847">
            <v>44</v>
          </cell>
          <cell r="C4847">
            <v>1</v>
          </cell>
          <cell r="D4847">
            <v>4</v>
          </cell>
          <cell r="E4847">
            <v>1.8841299999999999E-4</v>
          </cell>
          <cell r="F4847">
            <v>4.0561900000000003E-3</v>
          </cell>
          <cell r="G4847">
            <v>1.02852E-2</v>
          </cell>
          <cell r="H4847">
            <v>1.2806499999999999E-4</v>
          </cell>
          <cell r="I4847">
            <v>6.72311E-3</v>
          </cell>
          <cell r="J4847">
            <v>5.4337700000000001E-3</v>
          </cell>
          <cell r="K4847">
            <v>-4.2796700000000002E-4</v>
          </cell>
          <cell r="L4847">
            <v>-1.29828E-3</v>
          </cell>
          <cell r="M4847">
            <v>-1.1273999999999999E-2</v>
          </cell>
          <cell r="N4847">
            <v>-1.15171E-3</v>
          </cell>
          <cell r="O4847">
            <v>-2.9768300000000002E-3</v>
          </cell>
        </row>
        <row r="4848">
          <cell r="A4848" t="str">
            <v>9967502064_R03C01</v>
          </cell>
          <cell r="B4848">
            <v>47</v>
          </cell>
          <cell r="C4848">
            <v>2</v>
          </cell>
          <cell r="D4848">
            <v>2</v>
          </cell>
          <cell r="E4848">
            <v>2.08018E-4</v>
          </cell>
          <cell r="F4848">
            <v>3.37931E-3</v>
          </cell>
          <cell r="G4848">
            <v>1.07904E-2</v>
          </cell>
          <cell r="H4848">
            <v>-4.9153700000000001E-4</v>
          </cell>
          <cell r="I4848">
            <v>1.33524E-2</v>
          </cell>
          <cell r="J4848">
            <v>1.91248E-3</v>
          </cell>
          <cell r="K4848">
            <v>1.4123899999999999E-3</v>
          </cell>
          <cell r="L4848">
            <v>5.6769000000000003E-3</v>
          </cell>
          <cell r="M4848">
            <v>8.4775500000000004E-3</v>
          </cell>
          <cell r="N4848">
            <v>-6.1920999999999999E-3</v>
          </cell>
          <cell r="O4848">
            <v>-1.85625E-3</v>
          </cell>
        </row>
        <row r="4849">
          <cell r="A4849" t="str">
            <v>9967502064_R04C01</v>
          </cell>
          <cell r="B4849">
            <v>45</v>
          </cell>
          <cell r="C4849">
            <v>2</v>
          </cell>
          <cell r="D4849">
            <v>4</v>
          </cell>
          <cell r="E4849">
            <v>1.9806899999999999E-4</v>
          </cell>
          <cell r="F4849">
            <v>4.2888400000000004E-3</v>
          </cell>
          <cell r="G4849">
            <v>9.7789299999999999E-3</v>
          </cell>
          <cell r="H4849">
            <v>1.0686799999999999E-4</v>
          </cell>
          <cell r="I4849">
            <v>6.2215400000000002E-3</v>
          </cell>
          <cell r="J4849">
            <v>4.7773700000000004E-3</v>
          </cell>
          <cell r="K4849">
            <v>5.5436099999999996E-4</v>
          </cell>
          <cell r="L4849">
            <v>4.0784999999999997E-3</v>
          </cell>
          <cell r="M4849">
            <v>-2.3366099999999998E-3</v>
          </cell>
          <cell r="N4849">
            <v>-3.6973900000000001E-3</v>
          </cell>
          <cell r="O4849">
            <v>-1.11601E-3</v>
          </cell>
        </row>
        <row r="4850">
          <cell r="A4850" t="str">
            <v>9967502064_R04C02</v>
          </cell>
          <cell r="B4850">
            <v>42</v>
          </cell>
          <cell r="C4850">
            <v>2</v>
          </cell>
          <cell r="D4850" t="str">
            <v>NA</v>
          </cell>
          <cell r="E4850">
            <v>2.10814E-4</v>
          </cell>
          <cell r="F4850">
            <v>3.5350199999999998E-3</v>
          </cell>
          <cell r="G4850">
            <v>1.10431E-2</v>
          </cell>
          <cell r="H4850">
            <v>-4.9438300000000004E-4</v>
          </cell>
          <cell r="I4850">
            <v>1.43252E-2</v>
          </cell>
          <cell r="J4850">
            <v>3.3719100000000001E-3</v>
          </cell>
          <cell r="K4850">
            <v>-1.4758800000000001E-4</v>
          </cell>
          <cell r="L4850">
            <v>3.4929399999999999E-3</v>
          </cell>
          <cell r="M4850">
            <v>6.9421300000000003E-3</v>
          </cell>
          <cell r="N4850">
            <v>-1.74891E-3</v>
          </cell>
          <cell r="O4850">
            <v>-1.46207E-3</v>
          </cell>
        </row>
        <row r="4851">
          <cell r="A4851" t="str">
            <v>9967502064_R05C01</v>
          </cell>
          <cell r="B4851">
            <v>29</v>
          </cell>
          <cell r="C4851">
            <v>1</v>
          </cell>
          <cell r="D4851">
            <v>2</v>
          </cell>
          <cell r="E4851">
            <v>1.9612199999999999E-4</v>
          </cell>
          <cell r="F4851">
            <v>4.2071399999999998E-3</v>
          </cell>
          <cell r="G4851">
            <v>1.07399E-2</v>
          </cell>
          <cell r="H4851">
            <v>-3.4478999999999998E-4</v>
          </cell>
          <cell r="I4851">
            <v>7.57078E-3</v>
          </cell>
          <cell r="J4851">
            <v>7.8841800000000004E-4</v>
          </cell>
          <cell r="K4851">
            <v>1.8592700000000001E-3</v>
          </cell>
          <cell r="L4851">
            <v>2.4187499999999999E-3</v>
          </cell>
          <cell r="M4851">
            <v>-2.1426800000000001E-3</v>
          </cell>
          <cell r="N4851">
            <v>-1.55136E-4</v>
          </cell>
          <cell r="O4851">
            <v>8.4057700000000001E-4</v>
          </cell>
        </row>
        <row r="4852">
          <cell r="A4852" t="str">
            <v>9967502064_R05C02</v>
          </cell>
          <cell r="B4852">
            <v>39</v>
          </cell>
          <cell r="C4852">
            <v>1</v>
          </cell>
          <cell r="D4852">
            <v>5</v>
          </cell>
          <cell r="E4852">
            <v>1.89674E-4</v>
          </cell>
          <cell r="F4852">
            <v>4.1276400000000001E-3</v>
          </cell>
          <cell r="G4852">
            <v>1.11547E-2</v>
          </cell>
          <cell r="H4852">
            <v>-3.1902599999999998E-4</v>
          </cell>
          <cell r="I4852">
            <v>1.2434199999999999E-2</v>
          </cell>
          <cell r="J4852">
            <v>5.6906200000000004E-3</v>
          </cell>
          <cell r="K4852">
            <v>7.9124399999999998E-3</v>
          </cell>
          <cell r="L4852">
            <v>9.3356400000000001E-4</v>
          </cell>
          <cell r="M4852">
            <v>3.7238000000000002E-3</v>
          </cell>
          <cell r="N4852">
            <v>6.3173400000000003E-3</v>
          </cell>
          <cell r="O4852">
            <v>-3.2019900000000002E-5</v>
          </cell>
        </row>
        <row r="4853">
          <cell r="A4853" t="str">
            <v>9967502064_R06C01</v>
          </cell>
          <cell r="B4853">
            <v>33</v>
          </cell>
          <cell r="C4853">
            <v>2</v>
          </cell>
          <cell r="D4853" t="str">
            <v>NA</v>
          </cell>
          <cell r="E4853">
            <v>1.94575E-4</v>
          </cell>
          <cell r="F4853">
            <v>3.75473E-3</v>
          </cell>
          <cell r="G4853">
            <v>1.1625399999999999E-2</v>
          </cell>
          <cell r="H4853">
            <v>-2.7959999999999999E-3</v>
          </cell>
          <cell r="I4853">
            <v>4.2079700000000001E-3</v>
          </cell>
          <cell r="J4853">
            <v>3.5264099999999998E-3</v>
          </cell>
          <cell r="K4853">
            <v>2.46955E-3</v>
          </cell>
          <cell r="L4853">
            <v>1.5673600000000001E-3</v>
          </cell>
          <cell r="M4853">
            <v>-1.73334E-4</v>
          </cell>
          <cell r="N4853">
            <v>-3.1821200000000001E-3</v>
          </cell>
          <cell r="O4853">
            <v>-2.2509700000000001E-3</v>
          </cell>
        </row>
        <row r="4854">
          <cell r="A4854" t="str">
            <v>9967502064_R06C02</v>
          </cell>
          <cell r="B4854">
            <v>28</v>
          </cell>
          <cell r="C4854">
            <v>2</v>
          </cell>
          <cell r="D4854">
            <v>4</v>
          </cell>
          <cell r="E4854">
            <v>1.9929799999999999E-4</v>
          </cell>
          <cell r="F4854">
            <v>3.6377200000000001E-3</v>
          </cell>
          <cell r="G4854">
            <v>1.25424E-2</v>
          </cell>
          <cell r="H4854">
            <v>-1.87499E-3</v>
          </cell>
          <cell r="I4854">
            <v>3.1274100000000002E-3</v>
          </cell>
          <cell r="J4854">
            <v>4.7830299999999997E-3</v>
          </cell>
          <cell r="K4854">
            <v>-1.1302899999999999E-3</v>
          </cell>
          <cell r="L4854">
            <v>1.5612200000000001E-3</v>
          </cell>
          <cell r="M4854">
            <v>-1.4580999999999999E-3</v>
          </cell>
          <cell r="N4854">
            <v>2.5985499999999998E-3</v>
          </cell>
          <cell r="O4854">
            <v>-2.55442E-3</v>
          </cell>
        </row>
        <row r="4855">
          <cell r="A4855" t="str">
            <v>9967502065_R01C01</v>
          </cell>
          <cell r="B4855">
            <v>32</v>
          </cell>
          <cell r="C4855">
            <v>1</v>
          </cell>
          <cell r="D4855" t="str">
            <v>NA</v>
          </cell>
          <cell r="E4855">
            <v>1.9377199999999999E-4</v>
          </cell>
          <cell r="F4855">
            <v>2.2618899999999999E-3</v>
          </cell>
          <cell r="G4855">
            <v>-1.5879000000000001E-2</v>
          </cell>
          <cell r="H4855">
            <v>2.3657999999999999E-3</v>
          </cell>
          <cell r="I4855">
            <v>-1.26764E-3</v>
          </cell>
          <cell r="J4855">
            <v>4.70032E-3</v>
          </cell>
          <cell r="K4855">
            <v>-5.0014300000000003E-3</v>
          </cell>
          <cell r="L4855">
            <v>6.3237999999999999E-4</v>
          </cell>
          <cell r="M4855">
            <v>6.2015799999999999E-3</v>
          </cell>
          <cell r="N4855">
            <v>1.7824099999999999E-3</v>
          </cell>
          <cell r="O4855">
            <v>-2.1505199999999999E-3</v>
          </cell>
        </row>
        <row r="4856">
          <cell r="A4856" t="str">
            <v>9967502065_R01C02</v>
          </cell>
          <cell r="B4856">
            <v>29</v>
          </cell>
          <cell r="C4856">
            <v>2</v>
          </cell>
          <cell r="D4856">
            <v>3</v>
          </cell>
          <cell r="E4856">
            <v>2.0737800000000001E-4</v>
          </cell>
          <cell r="F4856">
            <v>3.1957000000000001E-3</v>
          </cell>
          <cell r="G4856">
            <v>-1.16384E-2</v>
          </cell>
          <cell r="H4856">
            <v>1.04324E-2</v>
          </cell>
          <cell r="I4856">
            <v>3.4663599999999999E-3</v>
          </cell>
          <cell r="J4856">
            <v>-3.24019E-3</v>
          </cell>
          <cell r="K4856">
            <v>-3.2095799999999999E-4</v>
          </cell>
          <cell r="L4856">
            <v>1.38602E-3</v>
          </cell>
          <cell r="M4856">
            <v>8.3921499999999993E-3</v>
          </cell>
          <cell r="N4856">
            <v>-6.7120599999999997E-3</v>
          </cell>
          <cell r="O4856">
            <v>3.4378199999999999E-3</v>
          </cell>
        </row>
        <row r="4857">
          <cell r="A4857" t="str">
            <v>9967502065_R02C01</v>
          </cell>
          <cell r="B4857">
            <v>33</v>
          </cell>
          <cell r="C4857">
            <v>1</v>
          </cell>
          <cell r="D4857" t="str">
            <v>NA</v>
          </cell>
          <cell r="E4857">
            <v>1.919E-4</v>
          </cell>
          <cell r="F4857">
            <v>1.7697500000000001E-3</v>
          </cell>
          <cell r="G4857">
            <v>-1.8063800000000001E-2</v>
          </cell>
          <cell r="H4857">
            <v>1.60159E-3</v>
          </cell>
          <cell r="I4857">
            <v>-2.39521E-3</v>
          </cell>
          <cell r="J4857">
            <v>5.8583999999999997E-3</v>
          </cell>
          <cell r="K4857">
            <v>9.7211599999999997E-4</v>
          </cell>
          <cell r="L4857">
            <v>-1.5662300000000001E-3</v>
          </cell>
          <cell r="M4857">
            <v>-9.6597499999999999E-3</v>
          </cell>
          <cell r="N4857">
            <v>7.5037599999999997E-4</v>
          </cell>
          <cell r="O4857">
            <v>-1.43275E-3</v>
          </cell>
        </row>
        <row r="4858">
          <cell r="A4858" t="str">
            <v>9967502065_R02C02</v>
          </cell>
          <cell r="B4858">
            <v>24</v>
          </cell>
          <cell r="C4858">
            <v>1</v>
          </cell>
          <cell r="D4858">
            <v>5</v>
          </cell>
          <cell r="E4858">
            <v>2.00275E-4</v>
          </cell>
          <cell r="F4858">
            <v>2.6485200000000001E-3</v>
          </cell>
          <cell r="G4858">
            <v>-1.4935500000000001E-2</v>
          </cell>
          <cell r="H4858">
            <v>1.0967599999999999E-2</v>
          </cell>
          <cell r="I4858">
            <v>-5.3491300000000003E-4</v>
          </cell>
          <cell r="J4858">
            <v>-1.24303E-3</v>
          </cell>
          <cell r="K4858">
            <v>-1.4565199999999999E-4</v>
          </cell>
          <cell r="L4858">
            <v>-4.7743899999999999E-3</v>
          </cell>
          <cell r="M4858">
            <v>-4.5727499999999999E-4</v>
          </cell>
          <cell r="N4858">
            <v>-2.6309E-4</v>
          </cell>
          <cell r="O4858">
            <v>-2.60122E-3</v>
          </cell>
        </row>
        <row r="4859">
          <cell r="A4859" t="str">
            <v>9967502065_R03C01</v>
          </cell>
          <cell r="B4859">
            <v>40</v>
          </cell>
          <cell r="C4859">
            <v>1</v>
          </cell>
          <cell r="D4859" t="str">
            <v>NA</v>
          </cell>
          <cell r="E4859">
            <v>1.9353400000000001E-4</v>
          </cell>
          <cell r="F4859">
            <v>2.06806E-3</v>
          </cell>
          <cell r="G4859">
            <v>-1.8209400000000001E-2</v>
          </cell>
          <cell r="H4859">
            <v>-1.6342700000000001E-4</v>
          </cell>
          <cell r="I4859">
            <v>-1.6815600000000001E-4</v>
          </cell>
          <cell r="J4859">
            <v>3.6400999999999998E-3</v>
          </cell>
          <cell r="K4859">
            <v>-4.9881700000000003E-4</v>
          </cell>
          <cell r="L4859">
            <v>1.4502499999999999E-3</v>
          </cell>
          <cell r="M4859">
            <v>1.1119299999999999E-3</v>
          </cell>
          <cell r="N4859">
            <v>3.9022800000000002E-3</v>
          </cell>
          <cell r="O4859">
            <v>-2.7973800000000002E-4</v>
          </cell>
        </row>
        <row r="4860">
          <cell r="A4860" t="str">
            <v>9967502065_R03C02</v>
          </cell>
          <cell r="B4860">
            <v>44</v>
          </cell>
          <cell r="C4860">
            <v>1</v>
          </cell>
          <cell r="D4860">
            <v>4</v>
          </cell>
          <cell r="E4860">
            <v>1.95451E-4</v>
          </cell>
          <cell r="F4860">
            <v>2.4751199999999999E-3</v>
          </cell>
          <cell r="G4860">
            <v>-1.6366499999999999E-2</v>
          </cell>
          <cell r="H4860">
            <v>3.8394000000000002E-3</v>
          </cell>
          <cell r="I4860">
            <v>-8.0038400000000001E-4</v>
          </cell>
          <cell r="J4860">
            <v>4.0126800000000002E-3</v>
          </cell>
          <cell r="K4860">
            <v>-7.56837E-4</v>
          </cell>
          <cell r="L4860">
            <v>-1.4216400000000001E-3</v>
          </cell>
          <cell r="M4860">
            <v>-3.9139099999999996E-3</v>
          </cell>
          <cell r="N4860">
            <v>1.5256099999999999E-3</v>
          </cell>
          <cell r="O4860">
            <v>1.11655E-3</v>
          </cell>
        </row>
        <row r="4861">
          <cell r="A4861" t="str">
            <v>9967502065_R04C01</v>
          </cell>
          <cell r="B4861">
            <v>35</v>
          </cell>
          <cell r="C4861">
            <v>2</v>
          </cell>
          <cell r="D4861" t="str">
            <v>NA</v>
          </cell>
          <cell r="E4861">
            <v>1.9844200000000001E-4</v>
          </cell>
          <cell r="F4861">
            <v>2.1054300000000001E-3</v>
          </cell>
          <cell r="G4861">
            <v>-1.5156599999999999E-2</v>
          </cell>
          <cell r="H4861">
            <v>2.9664399999999999E-3</v>
          </cell>
          <cell r="I4861">
            <v>-2.6202899999999999E-3</v>
          </cell>
          <cell r="J4861">
            <v>-1.7399000000000001E-4</v>
          </cell>
          <cell r="K4861">
            <v>-4.1785500000000002E-4</v>
          </cell>
          <cell r="L4861">
            <v>-1.38075E-3</v>
          </cell>
          <cell r="M4861">
            <v>1.6168599999999999E-3</v>
          </cell>
          <cell r="N4861">
            <v>1.19694E-4</v>
          </cell>
          <cell r="O4861">
            <v>9.4661099999999998E-3</v>
          </cell>
        </row>
        <row r="4862">
          <cell r="A4862" t="str">
            <v>9967502065_R04C02</v>
          </cell>
          <cell r="B4862">
            <v>31</v>
          </cell>
          <cell r="C4862">
            <v>1</v>
          </cell>
          <cell r="D4862" t="str">
            <v>NA</v>
          </cell>
          <cell r="E4862">
            <v>2.0004699999999999E-4</v>
          </cell>
          <cell r="F4862">
            <v>2.1537800000000001E-3</v>
          </cell>
          <cell r="G4862">
            <v>-1.5958099999999999E-2</v>
          </cell>
          <cell r="H4862">
            <v>-1.8824E-3</v>
          </cell>
          <cell r="I4862">
            <v>-3.9513100000000004E-3</v>
          </cell>
          <cell r="J4862">
            <v>5.3920299999999999E-3</v>
          </cell>
          <cell r="K4862">
            <v>-9.8798599999999994E-4</v>
          </cell>
          <cell r="L4862">
            <v>-4.2162700000000003E-3</v>
          </cell>
          <cell r="M4862">
            <v>8.9497399999999994E-3</v>
          </cell>
          <cell r="N4862">
            <v>1.71284E-3</v>
          </cell>
          <cell r="O4862">
            <v>5.0850799999999996E-3</v>
          </cell>
        </row>
        <row r="4863">
          <cell r="A4863" t="str">
            <v>9967502065_R05C01</v>
          </cell>
          <cell r="B4863">
            <v>45</v>
          </cell>
          <cell r="C4863">
            <v>1</v>
          </cell>
          <cell r="D4863">
            <v>3</v>
          </cell>
          <cell r="E4863">
            <v>1.98185E-4</v>
          </cell>
          <cell r="F4863">
            <v>2.71112E-3</v>
          </cell>
          <cell r="G4863">
            <v>-1.7492400000000002E-2</v>
          </cell>
          <cell r="H4863">
            <v>1.47165E-2</v>
          </cell>
          <cell r="I4863">
            <v>-3.5571600000000002E-3</v>
          </cell>
          <cell r="J4863">
            <v>-1.0449999999999999E-2</v>
          </cell>
          <cell r="K4863">
            <v>1.79057E-3</v>
          </cell>
          <cell r="L4863">
            <v>-8.4643000000000001E-4</v>
          </cell>
          <cell r="M4863">
            <v>-1.63938E-2</v>
          </cell>
          <cell r="N4863">
            <v>5.7537700000000001E-3</v>
          </cell>
          <cell r="O4863">
            <v>-1.54541E-2</v>
          </cell>
        </row>
        <row r="4864">
          <cell r="A4864" t="str">
            <v>9967502065_R05C02</v>
          </cell>
          <cell r="B4864">
            <v>30</v>
          </cell>
          <cell r="C4864">
            <v>2</v>
          </cell>
          <cell r="D4864">
            <v>4</v>
          </cell>
          <cell r="E4864">
            <v>2.0136899999999999E-4</v>
          </cell>
          <cell r="F4864">
            <v>2.4813999999999999E-3</v>
          </cell>
          <cell r="G4864">
            <v>-1.56185E-2</v>
          </cell>
          <cell r="H4864">
            <v>9.4734999999999993E-3</v>
          </cell>
          <cell r="I4864">
            <v>-2.09962E-3</v>
          </cell>
          <cell r="J4864">
            <v>-5.3149E-3</v>
          </cell>
          <cell r="K4864">
            <v>1.28688E-3</v>
          </cell>
          <cell r="L4864">
            <v>-7.8577300000000003E-3</v>
          </cell>
          <cell r="M4864">
            <v>-6.2967300000000004E-3</v>
          </cell>
          <cell r="N4864">
            <v>-1.18979E-3</v>
          </cell>
          <cell r="O4864">
            <v>-5.0573600000000003E-3</v>
          </cell>
        </row>
        <row r="4865">
          <cell r="A4865" t="str">
            <v>9967502065_R06C01</v>
          </cell>
          <cell r="B4865">
            <v>45</v>
          </cell>
          <cell r="C4865">
            <v>2</v>
          </cell>
          <cell r="D4865" t="str">
            <v>NA</v>
          </cell>
          <cell r="E4865">
            <v>2.0215200000000001E-4</v>
          </cell>
          <cell r="F4865">
            <v>3.4752799999999999E-3</v>
          </cell>
          <cell r="G4865">
            <v>-1.5369799999999999E-2</v>
          </cell>
          <cell r="H4865">
            <v>1.75319E-2</v>
          </cell>
          <cell r="I4865">
            <v>2.8257899999999999E-3</v>
          </cell>
          <cell r="J4865">
            <v>-1.0304199999999999E-2</v>
          </cell>
          <cell r="K4865">
            <v>8.3929199999999995E-4</v>
          </cell>
          <cell r="L4865">
            <v>-1.55999E-3</v>
          </cell>
          <cell r="M4865">
            <v>4.3935500000000004E-3</v>
          </cell>
          <cell r="N4865">
            <v>-2.6875100000000002E-3</v>
          </cell>
          <cell r="O4865">
            <v>2.7996E-4</v>
          </cell>
        </row>
        <row r="4866">
          <cell r="A4866" t="str">
            <v>9967502065_R06C02</v>
          </cell>
          <cell r="B4866">
            <v>36</v>
          </cell>
          <cell r="C4866">
            <v>2</v>
          </cell>
          <cell r="D4866" t="str">
            <v>NA</v>
          </cell>
          <cell r="E4866">
            <v>2.1041000000000001E-4</v>
          </cell>
          <cell r="F4866">
            <v>2.5526199999999998E-3</v>
          </cell>
          <cell r="G4866">
            <v>-1.66708E-2</v>
          </cell>
          <cell r="H4866">
            <v>1.52251E-2</v>
          </cell>
          <cell r="I4866">
            <v>-3.7715100000000001E-3</v>
          </cell>
          <cell r="J4866">
            <v>-1.0869200000000001E-2</v>
          </cell>
          <cell r="K4866">
            <v>2.1905399999999999E-3</v>
          </cell>
          <cell r="L4866">
            <v>-6.3404200000000003E-3</v>
          </cell>
          <cell r="M4866">
            <v>-2.3502100000000001E-2</v>
          </cell>
          <cell r="N4866">
            <v>6.9854000000000001E-3</v>
          </cell>
          <cell r="O4866">
            <v>-1.9725099999999999E-2</v>
          </cell>
        </row>
        <row r="4867">
          <cell r="A4867" t="str">
            <v>9967502069_R01C01</v>
          </cell>
          <cell r="B4867">
            <v>49</v>
          </cell>
          <cell r="C4867">
            <v>1</v>
          </cell>
          <cell r="D4867" t="str">
            <v>NA</v>
          </cell>
          <cell r="E4867">
            <v>2.02704E-4</v>
          </cell>
          <cell r="F4867">
            <v>1.6792899999999999E-3</v>
          </cell>
          <cell r="G4867">
            <v>-1.6034199999999998E-2</v>
          </cell>
          <cell r="H4867">
            <v>-1.9529899999999999E-3</v>
          </cell>
          <cell r="I4867">
            <v>1.2524700000000001E-3</v>
          </cell>
          <cell r="J4867">
            <v>9.0786900000000004E-3</v>
          </cell>
          <cell r="K4867">
            <v>-1.4661899999999999E-5</v>
          </cell>
          <cell r="L4867">
            <v>1.51878E-3</v>
          </cell>
          <cell r="M4867">
            <v>3.7123299999999998E-3</v>
          </cell>
          <cell r="N4867">
            <v>-7.7292000000000003E-3</v>
          </cell>
          <cell r="O4867">
            <v>2.6072299999999998E-4</v>
          </cell>
        </row>
        <row r="4868">
          <cell r="A4868" t="str">
            <v>9967502069_R01C02</v>
          </cell>
          <cell r="B4868">
            <v>56</v>
          </cell>
          <cell r="C4868">
            <v>1</v>
          </cell>
          <cell r="D4868">
            <v>4</v>
          </cell>
          <cell r="E4868">
            <v>2.0439000000000001E-4</v>
          </cell>
          <cell r="F4868">
            <v>4.2639799999999997E-3</v>
          </cell>
          <cell r="G4868">
            <v>-3.6184199999999998E-3</v>
          </cell>
          <cell r="H4868">
            <v>3.8419399999999999E-3</v>
          </cell>
          <cell r="I4868">
            <v>-7.5443100000000003E-3</v>
          </cell>
          <cell r="J4868">
            <v>-5.3578999999999996E-4</v>
          </cell>
          <cell r="K4868">
            <v>-4.0922399999999996E-3</v>
          </cell>
          <cell r="L4868">
            <v>-1.23426E-3</v>
          </cell>
          <cell r="M4868">
            <v>1.0996799999999999E-2</v>
          </cell>
          <cell r="N4868">
            <v>-5.4603400000000002E-3</v>
          </cell>
          <cell r="O4868">
            <v>1.85442E-2</v>
          </cell>
        </row>
        <row r="4869">
          <cell r="A4869" t="str">
            <v>9967502069_R02C01</v>
          </cell>
          <cell r="B4869">
            <v>27</v>
          </cell>
          <cell r="C4869">
            <v>2</v>
          </cell>
          <cell r="D4869">
            <v>2</v>
          </cell>
          <cell r="E4869">
            <v>2.0503399999999999E-4</v>
          </cell>
          <cell r="F4869">
            <v>3.0278700000000002E-3</v>
          </cell>
          <cell r="G4869">
            <v>-1.0016799999999999E-2</v>
          </cell>
          <cell r="H4869">
            <v>2.5772299999999998E-3</v>
          </cell>
          <cell r="I4869">
            <v>-2.2987099999999998E-3</v>
          </cell>
          <cell r="J4869">
            <v>2.5619599999999998E-3</v>
          </cell>
          <cell r="K4869">
            <v>-2.25078E-3</v>
          </cell>
          <cell r="L4869">
            <v>7.1423000000000005E-4</v>
          </cell>
          <cell r="M4869">
            <v>7.9796999999999993E-3</v>
          </cell>
          <cell r="N4869">
            <v>-2.8713499999999999E-3</v>
          </cell>
          <cell r="O4869">
            <v>8.5209499999999994E-3</v>
          </cell>
        </row>
        <row r="4870">
          <cell r="A4870" t="str">
            <v>9967502069_R02C02</v>
          </cell>
          <cell r="B4870">
            <v>43</v>
          </cell>
          <cell r="C4870">
            <v>1</v>
          </cell>
          <cell r="D4870" t="str">
            <v>NA</v>
          </cell>
          <cell r="E4870">
            <v>1.9122200000000001E-4</v>
          </cell>
          <cell r="F4870">
            <v>1.23171E-3</v>
          </cell>
          <cell r="G4870">
            <v>-1.50834E-2</v>
          </cell>
          <cell r="H4870">
            <v>-5.8151000000000001E-3</v>
          </cell>
          <cell r="I4870">
            <v>1.15357E-3</v>
          </cell>
          <cell r="J4870">
            <v>1.1896500000000001E-2</v>
          </cell>
          <cell r="K4870">
            <v>-3.8396900000000002E-3</v>
          </cell>
          <cell r="L4870">
            <v>-2.5568700000000001E-3</v>
          </cell>
          <cell r="M4870">
            <v>9.3416300000000001E-3</v>
          </cell>
          <cell r="N4870">
            <v>1.51651E-3</v>
          </cell>
          <cell r="O4870">
            <v>2.60852E-3</v>
          </cell>
        </row>
        <row r="4871">
          <cell r="A4871" t="str">
            <v>9967502069_R03C01</v>
          </cell>
          <cell r="B4871">
            <v>24</v>
          </cell>
          <cell r="C4871">
            <v>2</v>
          </cell>
          <cell r="D4871">
            <v>5</v>
          </cell>
          <cell r="E4871">
            <v>2.0913600000000001E-4</v>
          </cell>
          <cell r="F4871">
            <v>3.87135E-3</v>
          </cell>
          <cell r="G4871">
            <v>-1.5040899999999999E-2</v>
          </cell>
          <cell r="H4871">
            <v>1.9738499999999999E-2</v>
          </cell>
          <cell r="I4871">
            <v>1.9514700000000001E-3</v>
          </cell>
          <cell r="J4871">
            <v>-6.1240799999999996E-3</v>
          </cell>
          <cell r="K4871">
            <v>-1.86593E-3</v>
          </cell>
          <cell r="L4871">
            <v>2.9813000000000001E-3</v>
          </cell>
          <cell r="M4871">
            <v>5.6613899999999997E-3</v>
          </cell>
          <cell r="N4871">
            <v>2.0324900000000001E-3</v>
          </cell>
          <cell r="O4871">
            <v>3.3729699999999999E-3</v>
          </cell>
        </row>
        <row r="4872">
          <cell r="A4872" t="str">
            <v>9967502069_R03C02</v>
          </cell>
          <cell r="B4872">
            <v>24</v>
          </cell>
          <cell r="C4872">
            <v>2</v>
          </cell>
          <cell r="D4872" t="str">
            <v>NA</v>
          </cell>
          <cell r="E4872">
            <v>2.00461E-4</v>
          </cell>
          <cell r="F4872">
            <v>2.6992100000000001E-3</v>
          </cell>
          <cell r="G4872">
            <v>-1.6820000000000002E-2</v>
          </cell>
          <cell r="H4872">
            <v>1.40974E-2</v>
          </cell>
          <cell r="I4872">
            <v>-6.8024299999999997E-4</v>
          </cell>
          <cell r="J4872">
            <v>-8.7406299999999992E-3</v>
          </cell>
          <cell r="K4872">
            <v>5.4176099999999998E-3</v>
          </cell>
          <cell r="L4872">
            <v>-7.3907900000000004E-3</v>
          </cell>
          <cell r="M4872">
            <v>-1.07914E-2</v>
          </cell>
          <cell r="N4872">
            <v>3.2516799999999998E-3</v>
          </cell>
          <cell r="O4872">
            <v>-9.9386300000000004E-3</v>
          </cell>
        </row>
        <row r="4873">
          <cell r="A4873" t="str">
            <v>9967502069_R04C01</v>
          </cell>
          <cell r="B4873">
            <v>38</v>
          </cell>
          <cell r="C4873">
            <v>2</v>
          </cell>
          <cell r="D4873" t="str">
            <v>NA</v>
          </cell>
          <cell r="E4873">
            <v>1.9209300000000001E-4</v>
          </cell>
          <cell r="F4873">
            <v>2.4398100000000002E-3</v>
          </cell>
          <cell r="G4873">
            <v>-1.5361E-2</v>
          </cell>
          <cell r="H4873">
            <v>7.1183899999999996E-3</v>
          </cell>
          <cell r="I4873">
            <v>-2.96262E-3</v>
          </cell>
          <cell r="J4873">
            <v>-2.9011000000000002E-3</v>
          </cell>
          <cell r="K4873">
            <v>8.5004099999999995E-4</v>
          </cell>
          <cell r="L4873">
            <v>-1.7222400000000001E-3</v>
          </cell>
          <cell r="M4873">
            <v>-8.0912400000000004E-4</v>
          </cell>
          <cell r="N4873">
            <v>-2.1991200000000002E-3</v>
          </cell>
          <cell r="O4873">
            <v>-7.0950800000000001E-3</v>
          </cell>
        </row>
        <row r="4874">
          <cell r="A4874" t="str">
            <v>9967502069_R04C02</v>
          </cell>
          <cell r="B4874">
            <v>23</v>
          </cell>
          <cell r="C4874">
            <v>2</v>
          </cell>
          <cell r="D4874">
            <v>4</v>
          </cell>
          <cell r="E4874">
            <v>2.2203500000000001E-4</v>
          </cell>
          <cell r="F4874">
            <v>3.9452200000000002E-3</v>
          </cell>
          <cell r="G4874">
            <v>-1.68214E-2</v>
          </cell>
          <cell r="H4874">
            <v>2.3174899999999998E-2</v>
          </cell>
          <cell r="I4874">
            <v>2.3410699999999998E-3</v>
          </cell>
          <cell r="J4874">
            <v>-1.1847699999999999E-2</v>
          </cell>
          <cell r="K4874">
            <v>-1.6094900000000001E-3</v>
          </cell>
          <cell r="L4874">
            <v>4.63821E-4</v>
          </cell>
          <cell r="M4874">
            <v>4.2254600000000003E-3</v>
          </cell>
          <cell r="N4874">
            <v>-5.2119100000000002E-3</v>
          </cell>
          <cell r="O4874">
            <v>1.9358800000000001E-3</v>
          </cell>
        </row>
        <row r="4875">
          <cell r="A4875" t="str">
            <v>9967502069_R05C01</v>
          </cell>
          <cell r="B4875">
            <v>41</v>
          </cell>
          <cell r="C4875">
            <v>2</v>
          </cell>
          <cell r="D4875" t="str">
            <v>NA</v>
          </cell>
          <cell r="E4875">
            <v>1.9184399999999999E-4</v>
          </cell>
          <cell r="F4875">
            <v>2.3992499999999999E-3</v>
          </cell>
          <cell r="G4875">
            <v>-1.3166499999999999E-2</v>
          </cell>
          <cell r="H4875">
            <v>-1.83581E-3</v>
          </cell>
          <cell r="I4875">
            <v>3.1386200000000001E-5</v>
          </cell>
          <cell r="J4875">
            <v>3.7267899999999998E-3</v>
          </cell>
          <cell r="K4875">
            <v>-4.8870800000000002E-3</v>
          </cell>
          <cell r="L4875">
            <v>1.3304199999999999E-3</v>
          </cell>
          <cell r="M4875">
            <v>3.9651499999999998E-3</v>
          </cell>
          <cell r="N4875">
            <v>5.5486000000000001E-4</v>
          </cell>
          <cell r="O4875">
            <v>2.6501799999999998E-3</v>
          </cell>
        </row>
        <row r="4876">
          <cell r="A4876" t="str">
            <v>9967502069_R05C02</v>
          </cell>
          <cell r="B4876">
            <v>40</v>
          </cell>
          <cell r="C4876">
            <v>2</v>
          </cell>
          <cell r="D4876" t="str">
            <v>NA</v>
          </cell>
          <cell r="E4876">
            <v>2.0817200000000001E-4</v>
          </cell>
          <cell r="F4876">
            <v>2.77269E-3</v>
          </cell>
          <cell r="G4876">
            <v>-1.4644000000000001E-2</v>
          </cell>
          <cell r="H4876">
            <v>1.2584400000000001E-2</v>
          </cell>
          <cell r="I4876">
            <v>-4.2270199999999997E-3</v>
          </cell>
          <cell r="J4876">
            <v>-8.5917000000000007E-3</v>
          </cell>
          <cell r="K4876">
            <v>1.2782200000000001E-3</v>
          </cell>
          <cell r="L4876">
            <v>-5.3307700000000003E-3</v>
          </cell>
          <cell r="M4876">
            <v>-1.0322599999999999E-2</v>
          </cell>
          <cell r="N4876">
            <v>-4.2998299999999999E-4</v>
          </cell>
          <cell r="O4876">
            <v>-3.50811E-3</v>
          </cell>
        </row>
        <row r="4877">
          <cell r="A4877" t="str">
            <v>9967502069_R06C01</v>
          </cell>
          <cell r="B4877">
            <v>26</v>
          </cell>
          <cell r="C4877">
            <v>1</v>
          </cell>
          <cell r="D4877" t="str">
            <v>NA</v>
          </cell>
          <cell r="E4877">
            <v>1.9161300000000001E-4</v>
          </cell>
          <cell r="F4877">
            <v>1.7743500000000001E-3</v>
          </cell>
          <cell r="G4877">
            <v>-1.35964E-2</v>
          </cell>
          <cell r="H4877">
            <v>-3.34914E-3</v>
          </cell>
          <cell r="I4877">
            <v>-2.9070799999999998E-3</v>
          </cell>
          <cell r="J4877">
            <v>4.3095399999999997E-3</v>
          </cell>
          <cell r="K4877">
            <v>-1.1247799999999999E-3</v>
          </cell>
          <cell r="L4877">
            <v>2.8927200000000001E-3</v>
          </cell>
          <cell r="M4877">
            <v>4.1247200000000001E-3</v>
          </cell>
          <cell r="N4877">
            <v>-3.0193400000000001E-3</v>
          </cell>
          <cell r="O4877">
            <v>4.3718999999999997E-3</v>
          </cell>
        </row>
        <row r="4878">
          <cell r="A4878" t="str">
            <v>9967502069_R06C02</v>
          </cell>
          <cell r="B4878">
            <v>27</v>
          </cell>
          <cell r="C4878">
            <v>1</v>
          </cell>
          <cell r="D4878">
            <v>2</v>
          </cell>
          <cell r="E4878">
            <v>1.9859500000000001E-4</v>
          </cell>
          <cell r="F4878">
            <v>1.11367E-3</v>
          </cell>
          <cell r="G4878">
            <v>-1.6660899999999999E-2</v>
          </cell>
          <cell r="H4878">
            <v>-7.7812899999999997E-3</v>
          </cell>
          <cell r="I4878">
            <v>-5.0409199999999999E-3</v>
          </cell>
          <cell r="J4878">
            <v>1.12779E-2</v>
          </cell>
          <cell r="K4878">
            <v>-5.7065800000000004E-4</v>
          </cell>
          <cell r="L4878">
            <v>5.1542699999999999E-3</v>
          </cell>
          <cell r="M4878">
            <v>9.7709400000000005E-3</v>
          </cell>
          <cell r="N4878">
            <v>2.9950599999999999E-3</v>
          </cell>
          <cell r="O4878">
            <v>2.4530300000000001E-3</v>
          </cell>
        </row>
        <row r="4879">
          <cell r="A4879" t="str">
            <v>9967502072_R01C01</v>
          </cell>
          <cell r="B4879">
            <v>30</v>
          </cell>
          <cell r="C4879">
            <v>1</v>
          </cell>
          <cell r="D4879" t="str">
            <v>NA</v>
          </cell>
          <cell r="E4879">
            <v>2.1033900000000001E-4</v>
          </cell>
          <cell r="F4879">
            <v>2.7073800000000001E-3</v>
          </cell>
          <cell r="G4879">
            <v>-1.7162299999999998E-2</v>
          </cell>
          <cell r="H4879">
            <v>1.6391699999999999E-2</v>
          </cell>
          <cell r="I4879">
            <v>-7.2377700000000001E-3</v>
          </cell>
          <cell r="J4879">
            <v>-9.4603199999999995E-3</v>
          </cell>
          <cell r="K4879">
            <v>1.4451500000000001E-3</v>
          </cell>
          <cell r="L4879">
            <v>-3.8647400000000002E-3</v>
          </cell>
          <cell r="M4879">
            <v>-1.9123000000000001E-2</v>
          </cell>
          <cell r="N4879">
            <v>4.8367499999999999E-3</v>
          </cell>
          <cell r="O4879">
            <v>-2.0323600000000001E-2</v>
          </cell>
        </row>
        <row r="4880">
          <cell r="A4880" t="str">
            <v>9967502072_R01C02</v>
          </cell>
          <cell r="B4880">
            <v>39</v>
          </cell>
          <cell r="C4880">
            <v>2</v>
          </cell>
          <cell r="D4880" t="str">
            <v>NA</v>
          </cell>
          <cell r="E4880">
            <v>1.9825499999999999E-4</v>
          </cell>
          <cell r="F4880">
            <v>2.3526599999999999E-3</v>
          </cell>
          <cell r="G4880">
            <v>-1.2901899999999999E-2</v>
          </cell>
          <cell r="H4880">
            <v>-3.3205999999999999E-3</v>
          </cell>
          <cell r="I4880">
            <v>-3.7013300000000001E-3</v>
          </cell>
          <cell r="J4880">
            <v>7.1585399999999997E-3</v>
          </cell>
          <cell r="K4880">
            <v>-5.4103700000000003E-3</v>
          </cell>
          <cell r="L4880">
            <v>-8.6594199999999997E-4</v>
          </cell>
          <cell r="M4880">
            <v>1.20807E-2</v>
          </cell>
          <cell r="N4880">
            <v>8.00197E-4</v>
          </cell>
          <cell r="O4880">
            <v>5.7773599999999996E-3</v>
          </cell>
        </row>
        <row r="4881">
          <cell r="A4881" t="str">
            <v>9967502072_R02C01</v>
          </cell>
          <cell r="B4881">
            <v>27</v>
          </cell>
          <cell r="C4881">
            <v>1</v>
          </cell>
          <cell r="D4881" t="str">
            <v>NA</v>
          </cell>
          <cell r="E4881">
            <v>2.03983E-4</v>
          </cell>
          <cell r="F4881">
            <v>1.9308299999999999E-3</v>
          </cell>
          <cell r="G4881">
            <v>-1.6723200000000001E-2</v>
          </cell>
          <cell r="H4881">
            <v>1.5669499999999999E-2</v>
          </cell>
          <cell r="I4881">
            <v>-3.6970000000000002E-3</v>
          </cell>
          <cell r="J4881">
            <v>-4.75699E-3</v>
          </cell>
          <cell r="K4881">
            <v>2.8081299999999998E-3</v>
          </cell>
          <cell r="L4881">
            <v>-5.4543100000000004E-3</v>
          </cell>
          <cell r="M4881">
            <v>-1.4690699999999999E-2</v>
          </cell>
          <cell r="N4881">
            <v>4.5743199999999998E-3</v>
          </cell>
          <cell r="O4881">
            <v>-1.30373E-2</v>
          </cell>
        </row>
        <row r="4882">
          <cell r="A4882" t="str">
            <v>9967502072_R02C02</v>
          </cell>
          <cell r="B4882">
            <v>33</v>
          </cell>
          <cell r="C4882">
            <v>2</v>
          </cell>
          <cell r="D4882" t="str">
            <v>NA</v>
          </cell>
          <cell r="E4882">
            <v>2.0659000000000001E-4</v>
          </cell>
          <cell r="F4882">
            <v>2.3182699999999999E-3</v>
          </cell>
          <cell r="G4882">
            <v>-1.7180399999999998E-2</v>
          </cell>
          <cell r="H4882">
            <v>1.7122399999999999E-2</v>
          </cell>
          <cell r="I4882">
            <v>-1.1339200000000001E-3</v>
          </cell>
          <cell r="J4882">
            <v>-7.34237E-3</v>
          </cell>
          <cell r="K4882">
            <v>4.5562399999999996E-3</v>
          </cell>
          <cell r="L4882">
            <v>-5.9356000000000001E-3</v>
          </cell>
          <cell r="M4882">
            <v>-1.25367E-2</v>
          </cell>
          <cell r="N4882">
            <v>1.3895999999999999E-3</v>
          </cell>
          <cell r="O4882">
            <v>-1.15706E-2</v>
          </cell>
        </row>
        <row r="4883">
          <cell r="A4883" t="str">
            <v>9967502072_R03C01</v>
          </cell>
          <cell r="B4883">
            <v>41</v>
          </cell>
          <cell r="C4883">
            <v>2</v>
          </cell>
          <cell r="D4883" t="str">
            <v>NA</v>
          </cell>
          <cell r="E4883">
            <v>1.87997E-4</v>
          </cell>
          <cell r="F4883">
            <v>3.8326699999999998E-3</v>
          </cell>
          <cell r="G4883">
            <v>-2.1471799999999998E-3</v>
          </cell>
          <cell r="H4883">
            <v>1.3474800000000001E-3</v>
          </cell>
          <cell r="I4883">
            <v>-5.8557599999999998E-3</v>
          </cell>
          <cell r="J4883">
            <v>-2.7404399999999998E-3</v>
          </cell>
          <cell r="K4883">
            <v>-4.1684599999999997E-3</v>
          </cell>
          <cell r="L4883">
            <v>3.84163E-3</v>
          </cell>
          <cell r="M4883">
            <v>1.0172499999999999E-2</v>
          </cell>
          <cell r="N4883">
            <v>-4.3487500000000002E-3</v>
          </cell>
          <cell r="O4883">
            <v>2.1315400000000002E-2</v>
          </cell>
        </row>
        <row r="4884">
          <cell r="A4884" t="str">
            <v>9967502072_R03C02</v>
          </cell>
          <cell r="B4884">
            <v>38</v>
          </cell>
          <cell r="C4884">
            <v>1</v>
          </cell>
          <cell r="D4884" t="str">
            <v>NA</v>
          </cell>
          <cell r="E4884">
            <v>1.9452200000000001E-4</v>
          </cell>
          <cell r="F4884">
            <v>3.6865000000000001E-3</v>
          </cell>
          <cell r="G4884">
            <v>-2.4015299999999998E-3</v>
          </cell>
          <cell r="H4884">
            <v>3.62883E-3</v>
          </cell>
          <cell r="I4884">
            <v>-6.0196E-3</v>
          </cell>
          <cell r="J4884">
            <v>-4.4284800000000003E-3</v>
          </cell>
          <cell r="K4884">
            <v>-2.3780199999999998E-3</v>
          </cell>
          <cell r="L4884">
            <v>2.9808399999999998E-3</v>
          </cell>
          <cell r="M4884">
            <v>9.2663199999999998E-3</v>
          </cell>
          <cell r="N4884">
            <v>-3.1005199999999998E-3</v>
          </cell>
          <cell r="O4884">
            <v>2.50581E-2</v>
          </cell>
        </row>
        <row r="4885">
          <cell r="A4885" t="str">
            <v>9967502072_R04C01</v>
          </cell>
          <cell r="B4885">
            <v>28</v>
          </cell>
          <cell r="C4885">
            <v>1</v>
          </cell>
          <cell r="D4885" t="str">
            <v>NA</v>
          </cell>
          <cell r="E4885">
            <v>1.92189E-4</v>
          </cell>
          <cell r="F4885">
            <v>2.6973100000000001E-3</v>
          </cell>
          <cell r="G4885">
            <v>-1.43353E-2</v>
          </cell>
          <cell r="H4885">
            <v>3.6160900000000002E-3</v>
          </cell>
          <cell r="I4885">
            <v>-4.8727500000000001E-4</v>
          </cell>
          <cell r="J4885">
            <v>4.6481700000000001E-3</v>
          </cell>
          <cell r="K4885">
            <v>2.0032299999999999E-3</v>
          </cell>
          <cell r="L4885">
            <v>-1.9385299999999999E-3</v>
          </cell>
          <cell r="M4885">
            <v>3.9635800000000004E-3</v>
          </cell>
          <cell r="N4885">
            <v>1.7192399999999999E-3</v>
          </cell>
          <cell r="O4885">
            <v>3.467E-3</v>
          </cell>
        </row>
        <row r="4886">
          <cell r="A4886" t="str">
            <v>9967502072_R04C02</v>
          </cell>
          <cell r="B4886">
            <v>26</v>
          </cell>
          <cell r="C4886">
            <v>1</v>
          </cell>
          <cell r="D4886" t="str">
            <v>NA</v>
          </cell>
          <cell r="E4886">
            <v>1.9524399999999999E-4</v>
          </cell>
          <cell r="F4886">
            <v>2.34045E-3</v>
          </cell>
          <cell r="G4886">
            <v>-1.48568E-2</v>
          </cell>
          <cell r="H4886">
            <v>3.9300799999999999E-3</v>
          </cell>
          <cell r="I4886">
            <v>-1.50314E-5</v>
          </cell>
          <cell r="J4886">
            <v>3.8267599999999998E-3</v>
          </cell>
          <cell r="K4886">
            <v>2.0744100000000001E-3</v>
          </cell>
          <cell r="L4886">
            <v>3.6755899999999998E-5</v>
          </cell>
          <cell r="M4886">
            <v>9.0410500000000005E-5</v>
          </cell>
          <cell r="N4886">
            <v>3.1402700000000001E-3</v>
          </cell>
          <cell r="O4886">
            <v>2.3857100000000001E-3</v>
          </cell>
        </row>
        <row r="4887">
          <cell r="A4887" t="str">
            <v>9967502072_R05C01</v>
          </cell>
          <cell r="B4887">
            <v>33</v>
          </cell>
          <cell r="C4887">
            <v>2</v>
          </cell>
          <cell r="D4887" t="str">
            <v>NA</v>
          </cell>
          <cell r="E4887">
            <v>1.9734E-4</v>
          </cell>
          <cell r="F4887">
            <v>2.9210400000000002E-3</v>
          </cell>
          <cell r="G4887">
            <v>-1.39693E-2</v>
          </cell>
          <cell r="H4887">
            <v>-6.1249700000000004E-4</v>
          </cell>
          <cell r="I4887">
            <v>-9.2225399999999996E-4</v>
          </cell>
          <cell r="J4887">
            <v>3.3227500000000002E-3</v>
          </cell>
          <cell r="K4887">
            <v>2.4350700000000001E-3</v>
          </cell>
          <cell r="L4887">
            <v>5.1025200000000001E-3</v>
          </cell>
          <cell r="M4887">
            <v>4.7972800000000001E-3</v>
          </cell>
          <cell r="N4887">
            <v>-1.0846E-3</v>
          </cell>
          <cell r="O4887">
            <v>4.3957700000000002E-3</v>
          </cell>
        </row>
        <row r="4888">
          <cell r="A4888" t="str">
            <v>9967502072_R05C02</v>
          </cell>
          <cell r="B4888">
            <v>36</v>
          </cell>
          <cell r="C4888">
            <v>2</v>
          </cell>
          <cell r="D4888" t="str">
            <v>NA</v>
          </cell>
          <cell r="E4888">
            <v>2.1449699999999999E-4</v>
          </cell>
          <cell r="F4888">
            <v>2.8927200000000001E-3</v>
          </cell>
          <cell r="G4888">
            <v>-1.7795700000000001E-2</v>
          </cell>
          <cell r="H4888">
            <v>1.4774600000000001E-2</v>
          </cell>
          <cell r="I4888">
            <v>-6.8954999999999997E-3</v>
          </cell>
          <cell r="J4888">
            <v>-1.0826000000000001E-2</v>
          </cell>
          <cell r="K4888">
            <v>1.7047500000000001E-3</v>
          </cell>
          <cell r="L4888">
            <v>-2.8860800000000001E-3</v>
          </cell>
          <cell r="M4888">
            <v>-2.1630699999999999E-2</v>
          </cell>
          <cell r="N4888">
            <v>3.4374200000000001E-3</v>
          </cell>
          <cell r="O4888">
            <v>-1.84437E-2</v>
          </cell>
        </row>
        <row r="4889">
          <cell r="A4889" t="str">
            <v>9967502072_R06C02</v>
          </cell>
          <cell r="B4889">
            <v>39</v>
          </cell>
          <cell r="C4889">
            <v>1</v>
          </cell>
          <cell r="D4889" t="str">
            <v>NA</v>
          </cell>
          <cell r="E4889">
            <v>1.9683499999999999E-4</v>
          </cell>
          <cell r="F4889">
            <v>3.5640099999999998E-3</v>
          </cell>
          <cell r="G4889">
            <v>-8.9190199999999997E-3</v>
          </cell>
          <cell r="H4889">
            <v>-2.0546399999999999E-3</v>
          </cell>
          <cell r="I4889">
            <v>-7.8013500000000003E-3</v>
          </cell>
          <cell r="J4889">
            <v>1.43224E-3</v>
          </cell>
          <cell r="K4889">
            <v>-5.1760399999999998E-3</v>
          </cell>
          <cell r="L4889">
            <v>3.9784900000000003E-3</v>
          </cell>
          <cell r="M4889">
            <v>1.14252E-2</v>
          </cell>
          <cell r="N4889">
            <v>-3.82592E-3</v>
          </cell>
          <cell r="O4889">
            <v>6.8370699999999998E-3</v>
          </cell>
        </row>
        <row r="4890">
          <cell r="A4890" t="str">
            <v>9967502075_R01C02</v>
          </cell>
          <cell r="B4890" t="str">
            <v>NA</v>
          </cell>
          <cell r="C4890" t="str">
            <v>NA</v>
          </cell>
          <cell r="D4890" t="str">
            <v>NA</v>
          </cell>
          <cell r="E4890">
            <v>2.0457799999999999E-4</v>
          </cell>
          <cell r="F4890">
            <v>3.3733600000000002E-3</v>
          </cell>
          <cell r="G4890">
            <v>1.1225199999999999E-2</v>
          </cell>
          <cell r="H4890">
            <v>-1.5788499999999999E-3</v>
          </cell>
          <cell r="I4890">
            <v>8.7506500000000004E-3</v>
          </cell>
          <cell r="J4890">
            <v>4.45379E-3</v>
          </cell>
          <cell r="K4890">
            <v>-1.2608000000000001E-3</v>
          </cell>
          <cell r="L4890">
            <v>3.9561900000000001E-3</v>
          </cell>
          <cell r="M4890">
            <v>1.1276000000000001E-3</v>
          </cell>
          <cell r="N4890">
            <v>4.9551700000000001E-3</v>
          </cell>
          <cell r="O4890">
            <v>-2.47307E-3</v>
          </cell>
        </row>
        <row r="4891">
          <cell r="A4891" t="str">
            <v>9967502075_R02C01</v>
          </cell>
          <cell r="B4891">
            <v>28</v>
          </cell>
          <cell r="C4891">
            <v>1</v>
          </cell>
          <cell r="D4891">
            <v>4</v>
          </cell>
          <cell r="E4891">
            <v>2.0423899999999999E-4</v>
          </cell>
          <cell r="F4891">
            <v>4.6454199999999999E-3</v>
          </cell>
          <cell r="G4891">
            <v>1.19769E-2</v>
          </cell>
          <cell r="H4891">
            <v>3.5822099999999997E-5</v>
          </cell>
          <cell r="I4891">
            <v>1.7470099999999999E-2</v>
          </cell>
          <cell r="J4891">
            <v>6.3317399999999998E-3</v>
          </cell>
          <cell r="K4891">
            <v>1.9054E-3</v>
          </cell>
          <cell r="L4891">
            <v>2.1131499999999998E-3</v>
          </cell>
          <cell r="M4891">
            <v>-6.49747E-3</v>
          </cell>
          <cell r="N4891">
            <v>-2.71192E-3</v>
          </cell>
          <cell r="O4891">
            <v>-7.0611700000000003E-3</v>
          </cell>
        </row>
        <row r="4892">
          <cell r="A4892" t="str">
            <v>9967502075_R03C01</v>
          </cell>
          <cell r="B4892">
            <v>35</v>
          </cell>
          <cell r="C4892">
            <v>1</v>
          </cell>
          <cell r="D4892" t="str">
            <v>NA</v>
          </cell>
          <cell r="E4892">
            <v>2.0718399999999999E-4</v>
          </cell>
          <cell r="F4892">
            <v>4.78006E-3</v>
          </cell>
          <cell r="G4892">
            <v>1.21814E-2</v>
          </cell>
          <cell r="H4892">
            <v>-1.4914800000000001E-3</v>
          </cell>
          <cell r="I4892">
            <v>1.1011399999999999E-2</v>
          </cell>
          <cell r="J4892">
            <v>7.2520199999999996E-3</v>
          </cell>
          <cell r="K4892">
            <v>-4.8763699999999997E-3</v>
          </cell>
          <cell r="L4892">
            <v>-4.7536899999999997E-3</v>
          </cell>
          <cell r="M4892">
            <v>-4.6345199999999996E-3</v>
          </cell>
          <cell r="N4892">
            <v>-1.56369E-3</v>
          </cell>
          <cell r="O4892">
            <v>1.27484E-3</v>
          </cell>
        </row>
        <row r="4893">
          <cell r="A4893" t="str">
            <v>9967502075_R04C01</v>
          </cell>
          <cell r="B4893">
            <v>46</v>
          </cell>
          <cell r="C4893">
            <v>1</v>
          </cell>
          <cell r="D4893" t="str">
            <v>NA</v>
          </cell>
          <cell r="E4893">
            <v>2.00235E-4</v>
          </cell>
          <cell r="F4893">
            <v>3.27284E-3</v>
          </cell>
          <cell r="G4893">
            <v>9.6230099999999996E-3</v>
          </cell>
          <cell r="H4893">
            <v>2.3479E-3</v>
          </cell>
          <cell r="I4893">
            <v>1.1413599999999999E-2</v>
          </cell>
          <cell r="J4893">
            <v>4.0512600000000001E-3</v>
          </cell>
          <cell r="K4893">
            <v>4.9541300000000002E-3</v>
          </cell>
          <cell r="L4893">
            <v>6.5607100000000004E-4</v>
          </cell>
          <cell r="M4893">
            <v>6.2855500000000004E-4</v>
          </cell>
          <cell r="N4893">
            <v>-2.4593599999999998E-3</v>
          </cell>
          <cell r="O4893">
            <v>3.0777000000000002E-4</v>
          </cell>
        </row>
        <row r="4894">
          <cell r="A4894" t="str">
            <v>9967502075_R04C02</v>
          </cell>
          <cell r="B4894">
            <v>27</v>
          </cell>
          <cell r="C4894">
            <v>2</v>
          </cell>
          <cell r="D4894" t="str">
            <v>NA</v>
          </cell>
          <cell r="E4894">
            <v>1.8059599999999999E-4</v>
          </cell>
          <cell r="F4894">
            <v>8.6458300000000004E-4</v>
          </cell>
          <cell r="G4894">
            <v>-1.3025200000000001E-2</v>
          </cell>
          <cell r="H4894">
            <v>-2.16687E-3</v>
          </cell>
          <cell r="I4894">
            <v>-8.3676900000000001E-4</v>
          </cell>
          <cell r="J4894">
            <v>6.07378E-3</v>
          </cell>
          <cell r="K4894">
            <v>-3.00008E-3</v>
          </cell>
          <cell r="L4894">
            <v>-1.7005799999999999E-3</v>
          </cell>
          <cell r="M4894">
            <v>8.3069900000000002E-3</v>
          </cell>
          <cell r="N4894">
            <v>1.6657899999999999E-3</v>
          </cell>
          <cell r="O4894">
            <v>2.4045E-3</v>
          </cell>
        </row>
        <row r="4895">
          <cell r="A4895" t="str">
            <v>9967502075_R05C01</v>
          </cell>
          <cell r="B4895">
            <v>37</v>
          </cell>
          <cell r="C4895">
            <v>1</v>
          </cell>
          <cell r="D4895" t="str">
            <v>NA</v>
          </cell>
          <cell r="E4895">
            <v>2.1354300000000001E-4</v>
          </cell>
          <cell r="F4895">
            <v>5.3238299999999999E-3</v>
          </cell>
          <cell r="G4895">
            <v>1.1812599999999999E-2</v>
          </cell>
          <cell r="H4895">
            <v>-1.1357699999999999E-3</v>
          </cell>
          <cell r="I4895">
            <v>1.03211E-2</v>
          </cell>
          <cell r="J4895">
            <v>8.7471000000000007E-3</v>
          </cell>
          <cell r="K4895">
            <v>8.6125800000000005E-4</v>
          </cell>
          <cell r="L4895">
            <v>-1.38937E-3</v>
          </cell>
          <cell r="M4895">
            <v>-5.9807300000000001E-3</v>
          </cell>
          <cell r="N4895">
            <v>-2.4678500000000002E-3</v>
          </cell>
          <cell r="O4895">
            <v>-6.5538200000000001E-3</v>
          </cell>
        </row>
        <row r="4896">
          <cell r="A4896" t="str">
            <v>9967502075_R05C02</v>
          </cell>
          <cell r="B4896">
            <v>42</v>
          </cell>
          <cell r="C4896">
            <v>2</v>
          </cell>
          <cell r="D4896">
            <v>5</v>
          </cell>
          <cell r="E4896">
            <v>1.9759399999999999E-4</v>
          </cell>
          <cell r="F4896">
            <v>5.3202600000000003E-3</v>
          </cell>
          <cell r="G4896">
            <v>3.6252799999999998E-3</v>
          </cell>
          <cell r="H4896">
            <v>1.3063E-3</v>
          </cell>
          <cell r="I4896">
            <v>-1.24025E-2</v>
          </cell>
          <cell r="J4896">
            <v>-6.2437400000000002E-3</v>
          </cell>
          <cell r="K4896">
            <v>-5.1862100000000001E-3</v>
          </cell>
          <cell r="L4896">
            <v>2.4286199999999998E-3</v>
          </cell>
          <cell r="M4896">
            <v>2.4760899999999999E-2</v>
          </cell>
          <cell r="N4896">
            <v>-3.1509300000000001E-3</v>
          </cell>
          <cell r="O4896">
            <v>3.2614799999999999E-2</v>
          </cell>
        </row>
        <row r="4897">
          <cell r="A4897" t="str">
            <v>9967502075_R06C01</v>
          </cell>
          <cell r="B4897">
            <v>25</v>
          </cell>
          <cell r="C4897">
            <v>1</v>
          </cell>
          <cell r="D4897">
            <v>1</v>
          </cell>
          <cell r="E4897">
            <v>2.01604E-4</v>
          </cell>
          <cell r="F4897">
            <v>3.9984399999999998E-3</v>
          </cell>
          <cell r="G4897">
            <v>1.1014599999999999E-2</v>
          </cell>
          <cell r="H4897">
            <v>-1.4725199999999999E-3</v>
          </cell>
          <cell r="I4897">
            <v>7.8713499999999992E-3</v>
          </cell>
          <cell r="J4897">
            <v>3.5583699999999999E-3</v>
          </cell>
          <cell r="K4897">
            <v>4.9742299999999996E-3</v>
          </cell>
          <cell r="L4897">
            <v>-2.02921E-3</v>
          </cell>
          <cell r="M4897">
            <v>2.7858499999999999E-3</v>
          </cell>
          <cell r="N4897">
            <v>2.5029499999999999E-3</v>
          </cell>
          <cell r="O4897">
            <v>-7.3191699999999998E-3</v>
          </cell>
        </row>
        <row r="4898">
          <cell r="A4898" t="str">
            <v>9967502075_R06C02</v>
          </cell>
          <cell r="B4898">
            <v>44</v>
          </cell>
          <cell r="C4898">
            <v>2</v>
          </cell>
          <cell r="D4898">
            <v>6</v>
          </cell>
          <cell r="E4898">
            <v>1.94804E-4</v>
          </cell>
          <cell r="F4898">
            <v>5.5379000000000001E-3</v>
          </cell>
          <cell r="G4898">
            <v>5.3380099999999998E-3</v>
          </cell>
          <cell r="H4898">
            <v>-1.67005E-3</v>
          </cell>
          <cell r="I4898">
            <v>-1.6192499999999999E-2</v>
          </cell>
          <cell r="J4898">
            <v>-5.73363E-3</v>
          </cell>
          <cell r="K4898">
            <v>-5.9363699999999998E-3</v>
          </cell>
          <cell r="L4898">
            <v>4.7268500000000003E-3</v>
          </cell>
          <cell r="M4898">
            <v>2.2050699999999999E-2</v>
          </cell>
          <cell r="N4898">
            <v>-7.6635999999999996E-3</v>
          </cell>
          <cell r="O4898">
            <v>3.6958900000000003E-2</v>
          </cell>
        </row>
        <row r="4899">
          <cell r="A4899" t="str">
            <v>9967502076_R01C01</v>
          </cell>
          <cell r="B4899">
            <v>28</v>
          </cell>
          <cell r="C4899">
            <v>1</v>
          </cell>
          <cell r="D4899" t="str">
            <v>NA</v>
          </cell>
          <cell r="E4899">
            <v>2.1438499999999999E-4</v>
          </cell>
          <cell r="F4899">
            <v>2.5553199999999998E-3</v>
          </cell>
          <cell r="G4899">
            <v>-1.5535999999999999E-2</v>
          </cell>
          <cell r="H4899">
            <v>1.3546300000000001E-2</v>
          </cell>
          <cell r="I4899">
            <v>-5.2732899999999999E-3</v>
          </cell>
          <cell r="J4899">
            <v>-1.05602E-2</v>
          </cell>
          <cell r="K4899">
            <v>-6.0210099999999996E-4</v>
          </cell>
          <cell r="L4899">
            <v>-6.9984000000000001E-3</v>
          </cell>
          <cell r="M4899">
            <v>-1.6201900000000002E-2</v>
          </cell>
          <cell r="N4899">
            <v>1.04113E-2</v>
          </cell>
          <cell r="O4899">
            <v>-1.3487000000000001E-2</v>
          </cell>
        </row>
        <row r="4900">
          <cell r="A4900" t="str">
            <v>9967502076_R02C01</v>
          </cell>
          <cell r="B4900">
            <v>47</v>
          </cell>
          <cell r="C4900">
            <v>2</v>
          </cell>
          <cell r="D4900" t="str">
            <v>NA</v>
          </cell>
          <cell r="E4900">
            <v>2.0002E-4</v>
          </cell>
          <cell r="F4900">
            <v>1.96561E-3</v>
          </cell>
          <cell r="G4900">
            <v>-1.8815999999999999E-2</v>
          </cell>
          <cell r="H4900">
            <v>-1.84334E-3</v>
          </cell>
          <cell r="I4900">
            <v>-1.1525699999999999E-3</v>
          </cell>
          <cell r="J4900">
            <v>5.05303E-3</v>
          </cell>
          <cell r="K4900">
            <v>-7.1727099999999997E-3</v>
          </cell>
          <cell r="L4900">
            <v>4.6106599999999999E-4</v>
          </cell>
          <cell r="M4900">
            <v>1.10837E-2</v>
          </cell>
          <cell r="N4900">
            <v>1.8905199999999999E-3</v>
          </cell>
          <cell r="O4900">
            <v>2.53584E-4</v>
          </cell>
        </row>
        <row r="4901">
          <cell r="A4901" t="str">
            <v>9967502076_R02C02</v>
          </cell>
          <cell r="B4901">
            <v>32</v>
          </cell>
          <cell r="C4901">
            <v>1</v>
          </cell>
          <cell r="D4901">
            <v>4</v>
          </cell>
          <cell r="E4901">
            <v>1.91306E-4</v>
          </cell>
          <cell r="F4901">
            <v>3.2403499999999999E-3</v>
          </cell>
          <cell r="G4901">
            <v>-1.25573E-2</v>
          </cell>
          <cell r="H4901">
            <v>4.9291400000000003E-3</v>
          </cell>
          <cell r="I4901">
            <v>-9.1378399999999995E-4</v>
          </cell>
          <cell r="J4901">
            <v>4.5064200000000001E-4</v>
          </cell>
          <cell r="K4901">
            <v>-3.2107500000000001E-3</v>
          </cell>
          <cell r="L4901">
            <v>4.7595900000000002E-3</v>
          </cell>
          <cell r="M4901">
            <v>9.7132199999999998E-3</v>
          </cell>
          <cell r="N4901">
            <v>-4.7018900000000002E-3</v>
          </cell>
          <cell r="O4901">
            <v>5.8818000000000004E-3</v>
          </cell>
        </row>
        <row r="4902">
          <cell r="A4902" t="str">
            <v>9967502076_R03C01</v>
          </cell>
          <cell r="B4902">
            <v>29</v>
          </cell>
          <cell r="C4902">
            <v>1</v>
          </cell>
          <cell r="D4902">
            <v>2</v>
          </cell>
          <cell r="E4902">
            <v>2.0300200000000001E-4</v>
          </cell>
          <cell r="F4902">
            <v>3.0079600000000001E-3</v>
          </cell>
          <cell r="G4902">
            <v>-1.4740100000000001E-2</v>
          </cell>
          <cell r="H4902">
            <v>1.3801000000000001E-2</v>
          </cell>
          <cell r="I4902">
            <v>-4.5233299999999999E-3</v>
          </cell>
          <cell r="J4902">
            <v>-1.1886000000000001E-2</v>
          </cell>
          <cell r="K4902">
            <v>-5.2570399999999999E-4</v>
          </cell>
          <cell r="L4902">
            <v>-2.11415E-3</v>
          </cell>
          <cell r="M4902">
            <v>-1.6860300000000002E-2</v>
          </cell>
          <cell r="N4902">
            <v>4.15249E-3</v>
          </cell>
          <cell r="O4902">
            <v>-8.3174200000000007E-3</v>
          </cell>
        </row>
        <row r="4903">
          <cell r="A4903" t="str">
            <v>9967502076_R03C02</v>
          </cell>
          <cell r="B4903">
            <v>50</v>
          </cell>
          <cell r="C4903">
            <v>2</v>
          </cell>
          <cell r="D4903" t="str">
            <v>NA</v>
          </cell>
          <cell r="E4903">
            <v>2.1221799999999999E-4</v>
          </cell>
          <cell r="F4903">
            <v>3.7182000000000001E-3</v>
          </cell>
          <cell r="G4903">
            <v>-1.37733E-2</v>
          </cell>
          <cell r="H4903">
            <v>1.8183100000000001E-2</v>
          </cell>
          <cell r="I4903">
            <v>2.9569100000000001E-3</v>
          </cell>
          <cell r="J4903">
            <v>-9.5545999999999999E-3</v>
          </cell>
          <cell r="K4903">
            <v>2.2455399999999999E-3</v>
          </cell>
          <cell r="L4903">
            <v>-2.4000699999999998E-3</v>
          </cell>
          <cell r="M4903">
            <v>3.3951499999999998E-4</v>
          </cell>
          <cell r="N4903">
            <v>-6.5419600000000006E-5</v>
          </cell>
          <cell r="O4903">
            <v>-3.0793399999999999E-3</v>
          </cell>
        </row>
        <row r="4904">
          <cell r="A4904" t="str">
            <v>9967502076_R04C02</v>
          </cell>
          <cell r="B4904">
            <v>29</v>
          </cell>
          <cell r="C4904">
            <v>2</v>
          </cell>
          <cell r="D4904" t="str">
            <v>NA</v>
          </cell>
          <cell r="E4904">
            <v>2.00201E-4</v>
          </cell>
          <cell r="F4904">
            <v>3.2187000000000001E-3</v>
          </cell>
          <cell r="G4904">
            <v>-7.5362099999999998E-3</v>
          </cell>
          <cell r="H4904">
            <v>-1.10063E-3</v>
          </cell>
          <cell r="I4904">
            <v>-6.3948900000000003E-3</v>
          </cell>
          <cell r="J4904">
            <v>1.3837599999999999E-3</v>
          </cell>
          <cell r="K4904">
            <v>-9.5448099999999997E-4</v>
          </cell>
          <cell r="L4904">
            <v>-3.3213100000000001E-3</v>
          </cell>
          <cell r="M4904">
            <v>1.07577E-2</v>
          </cell>
          <cell r="N4904">
            <v>-1.80259E-3</v>
          </cell>
          <cell r="O4904">
            <v>8.9844399999999998E-3</v>
          </cell>
        </row>
        <row r="4905">
          <cell r="A4905" t="str">
            <v>9967502076_R05C01</v>
          </cell>
          <cell r="B4905">
            <v>28</v>
          </cell>
          <cell r="C4905">
            <v>2</v>
          </cell>
          <cell r="D4905" t="str">
            <v>NA</v>
          </cell>
          <cell r="E4905">
            <v>2.04048E-4</v>
          </cell>
          <cell r="F4905">
            <v>4.1912099999999999E-3</v>
          </cell>
          <cell r="G4905">
            <v>-1.80467E-3</v>
          </cell>
          <cell r="H4905">
            <v>2.4052600000000002E-3</v>
          </cell>
          <cell r="I4905">
            <v>-7.16944E-3</v>
          </cell>
          <cell r="J4905">
            <v>2.08934E-4</v>
          </cell>
          <cell r="K4905">
            <v>-3.35695E-3</v>
          </cell>
          <cell r="L4905">
            <v>4.6721499999999999E-3</v>
          </cell>
          <cell r="M4905">
            <v>1.5875500000000001E-2</v>
          </cell>
          <cell r="N4905">
            <v>1.43479E-3</v>
          </cell>
          <cell r="O4905">
            <v>1.3083600000000001E-2</v>
          </cell>
        </row>
        <row r="4906">
          <cell r="A4906" t="str">
            <v>9967502076_R05C02</v>
          </cell>
          <cell r="B4906">
            <v>27</v>
          </cell>
          <cell r="C4906">
            <v>2</v>
          </cell>
          <cell r="D4906" t="str">
            <v>NA</v>
          </cell>
          <cell r="E4906">
            <v>2.1269099999999999E-4</v>
          </cell>
          <cell r="F4906">
            <v>3.00198E-3</v>
          </cell>
          <cell r="G4906">
            <v>-1.5963000000000001E-2</v>
          </cell>
          <cell r="H4906">
            <v>1.36921E-2</v>
          </cell>
          <cell r="I4906">
            <v>-2.55163E-3</v>
          </cell>
          <cell r="J4906">
            <v>-1.4580299999999999E-2</v>
          </cell>
          <cell r="K4906">
            <v>-9.827499999999999E-4</v>
          </cell>
          <cell r="L4906">
            <v>-2.57735E-3</v>
          </cell>
          <cell r="M4906">
            <v>-1.30908E-2</v>
          </cell>
          <cell r="N4906">
            <v>3.83148E-3</v>
          </cell>
          <cell r="O4906">
            <v>-2.14938E-2</v>
          </cell>
        </row>
        <row r="4907">
          <cell r="A4907" t="str">
            <v>9967502076_R06C01</v>
          </cell>
          <cell r="B4907">
            <v>25</v>
          </cell>
          <cell r="C4907">
            <v>1</v>
          </cell>
          <cell r="D4907" t="str">
            <v>NA</v>
          </cell>
          <cell r="E4907">
            <v>1.96276E-4</v>
          </cell>
          <cell r="F4907">
            <v>2.4999800000000002E-3</v>
          </cell>
          <cell r="G4907">
            <v>-1.5577199999999999E-2</v>
          </cell>
          <cell r="H4907">
            <v>8.0093300000000003E-3</v>
          </cell>
          <cell r="I4907">
            <v>-9.4184000000000005E-5</v>
          </cell>
          <cell r="J4907">
            <v>7.4421399999999999E-5</v>
          </cell>
          <cell r="K4907">
            <v>-1.1784E-3</v>
          </cell>
          <cell r="L4907">
            <v>4.2728800000000001E-4</v>
          </cell>
          <cell r="M4907">
            <v>1.4945400000000001E-4</v>
          </cell>
          <cell r="N4907">
            <v>-7.9803899999999995E-4</v>
          </cell>
          <cell r="O4907">
            <v>-7.1209099999999998E-4</v>
          </cell>
        </row>
        <row r="4908">
          <cell r="A4908" t="str">
            <v>9967502076_R06C02</v>
          </cell>
          <cell r="B4908">
            <v>33</v>
          </cell>
          <cell r="C4908">
            <v>1</v>
          </cell>
          <cell r="D4908" t="str">
            <v>NA</v>
          </cell>
          <cell r="E4908">
            <v>2.006E-4</v>
          </cell>
          <cell r="F4908">
            <v>3.19769E-3</v>
          </cell>
          <cell r="G4908">
            <v>-1.34272E-2</v>
          </cell>
          <cell r="H4908">
            <v>7.0268199999999996E-3</v>
          </cell>
          <cell r="I4908">
            <v>2.9609100000000002E-3</v>
          </cell>
          <cell r="J4908">
            <v>-4.00126E-4</v>
          </cell>
          <cell r="K4908">
            <v>-3.9068599999999998E-3</v>
          </cell>
          <cell r="L4908">
            <v>2.1603799999999999E-3</v>
          </cell>
          <cell r="M4908">
            <v>6.35054E-3</v>
          </cell>
          <cell r="N4908">
            <v>-2.5119700000000001E-3</v>
          </cell>
          <cell r="O4908">
            <v>3.3261599999999999E-3</v>
          </cell>
        </row>
        <row r="4909">
          <cell r="A4909" t="str">
            <v>9967502077_R01C01</v>
          </cell>
          <cell r="B4909">
            <v>31</v>
          </cell>
          <cell r="C4909">
            <v>1</v>
          </cell>
          <cell r="D4909" t="str">
            <v>NA</v>
          </cell>
          <cell r="E4909">
            <v>1.99173E-4</v>
          </cell>
          <cell r="F4909">
            <v>2.9585499999999999E-3</v>
          </cell>
          <cell r="G4909">
            <v>-1.4151199999999999E-2</v>
          </cell>
          <cell r="H4909">
            <v>5.8696199999999999E-3</v>
          </cell>
          <cell r="I4909">
            <v>-6.7246900000000002E-3</v>
          </cell>
          <cell r="J4909">
            <v>-3.1271300000000001E-3</v>
          </cell>
          <cell r="K4909">
            <v>1.93001E-3</v>
          </cell>
          <cell r="L4909">
            <v>5.5687599999999999E-4</v>
          </cell>
          <cell r="M4909">
            <v>1.93775E-3</v>
          </cell>
          <cell r="N4909">
            <v>-3.9152299999999996E-3</v>
          </cell>
          <cell r="O4909">
            <v>-1.23263E-3</v>
          </cell>
        </row>
        <row r="4910">
          <cell r="A4910" t="str">
            <v>9967502077_R01C02</v>
          </cell>
          <cell r="B4910">
            <v>22</v>
          </cell>
          <cell r="C4910">
            <v>1</v>
          </cell>
          <cell r="D4910">
            <v>4</v>
          </cell>
          <cell r="E4910">
            <v>2.03191E-4</v>
          </cell>
          <cell r="F4910">
            <v>2.9861599999999999E-3</v>
          </cell>
          <cell r="G4910">
            <v>-1.67607E-2</v>
          </cell>
          <cell r="H4910">
            <v>1.24961E-2</v>
          </cell>
          <cell r="I4910">
            <v>-7.5789100000000003E-3</v>
          </cell>
          <cell r="J4910">
            <v>-1.0758E-2</v>
          </cell>
          <cell r="K4910">
            <v>-1.0367499999999999E-3</v>
          </cell>
          <cell r="L4910">
            <v>-5.06384E-3</v>
          </cell>
          <cell r="M4910">
            <v>-2.0066799999999999E-2</v>
          </cell>
          <cell r="N4910">
            <v>7.8095300000000003E-3</v>
          </cell>
          <cell r="O4910">
            <v>-1.46173E-2</v>
          </cell>
        </row>
        <row r="4911">
          <cell r="A4911" t="str">
            <v>9967502077_R03C01</v>
          </cell>
          <cell r="B4911">
            <v>49</v>
          </cell>
          <cell r="C4911">
            <v>1</v>
          </cell>
          <cell r="D4911">
            <v>2</v>
          </cell>
          <cell r="E4911">
            <v>1.9169200000000001E-4</v>
          </cell>
          <cell r="F4911">
            <v>2.3649399999999998E-3</v>
          </cell>
          <cell r="G4911">
            <v>-1.2932300000000001E-2</v>
          </cell>
          <cell r="H4911">
            <v>-3.1560099999999999E-3</v>
          </cell>
          <cell r="I4911">
            <v>-4.2095700000000002E-3</v>
          </cell>
          <cell r="J4911">
            <v>9.25139E-3</v>
          </cell>
          <cell r="K4911">
            <v>1.55948E-3</v>
          </cell>
          <cell r="L4911">
            <v>-4.0250599999999996E-3</v>
          </cell>
          <cell r="M4911">
            <v>-1.0419699999999999E-3</v>
          </cell>
          <cell r="N4911">
            <v>-8.6726700000000002E-4</v>
          </cell>
          <cell r="O4911">
            <v>3.0628299999999999E-3</v>
          </cell>
        </row>
        <row r="4912">
          <cell r="A4912" t="str">
            <v>9967502077_R03C02</v>
          </cell>
          <cell r="B4912">
            <v>32</v>
          </cell>
          <cell r="C4912">
            <v>2</v>
          </cell>
          <cell r="D4912">
            <v>4</v>
          </cell>
          <cell r="E4912">
            <v>2.1048099999999999E-4</v>
          </cell>
          <cell r="F4912">
            <v>4.2848799999999996E-3</v>
          </cell>
          <cell r="G4912">
            <v>-1.25865E-2</v>
          </cell>
          <cell r="H4912">
            <v>1.8057699999999999E-2</v>
          </cell>
          <cell r="I4912">
            <v>-4.1552400000000001E-3</v>
          </cell>
          <cell r="J4912">
            <v>-8.5351999999999997E-3</v>
          </cell>
          <cell r="K4912">
            <v>2.2580600000000001E-3</v>
          </cell>
          <cell r="L4912">
            <v>-5.4191000000000005E-4</v>
          </cell>
          <cell r="M4912">
            <v>7.9686300000000009E-3</v>
          </cell>
          <cell r="N4912">
            <v>1.4257300000000001E-3</v>
          </cell>
          <cell r="O4912">
            <v>-2.1267199999999999E-3</v>
          </cell>
        </row>
        <row r="4913">
          <cell r="A4913" t="str">
            <v>9967502077_R04C01</v>
          </cell>
          <cell r="B4913">
            <v>43</v>
          </cell>
          <cell r="C4913">
            <v>1</v>
          </cell>
          <cell r="D4913">
            <v>5</v>
          </cell>
          <cell r="E4913">
            <v>2.0207999999999999E-4</v>
          </cell>
          <cell r="F4913">
            <v>1.90084E-3</v>
          </cell>
          <cell r="G4913">
            <v>-1.8098699999999999E-2</v>
          </cell>
          <cell r="H4913">
            <v>1.0429900000000001E-2</v>
          </cell>
          <cell r="I4913">
            <v>-4.9570600000000001E-3</v>
          </cell>
          <cell r="J4913">
            <v>-6.76971E-3</v>
          </cell>
          <cell r="K4913">
            <v>3.5249600000000002E-3</v>
          </cell>
          <cell r="L4913">
            <v>-1.8285E-3</v>
          </cell>
          <cell r="M4913">
            <v>-9.2770200000000004E-3</v>
          </cell>
          <cell r="N4913">
            <v>-4.2993299999999996E-3</v>
          </cell>
          <cell r="O4913">
            <v>-1.0578600000000001E-2</v>
          </cell>
        </row>
        <row r="4914">
          <cell r="A4914" t="str">
            <v>9967502077_R04C02</v>
          </cell>
          <cell r="B4914">
            <v>31</v>
          </cell>
          <cell r="C4914">
            <v>1</v>
          </cell>
          <cell r="D4914" t="str">
            <v>NA</v>
          </cell>
          <cell r="E4914">
            <v>2.0164400000000001E-4</v>
          </cell>
          <cell r="F4914">
            <v>2.9079100000000001E-3</v>
          </cell>
          <cell r="G4914">
            <v>-1.6292600000000001E-2</v>
          </cell>
          <cell r="H4914">
            <v>1.52576E-2</v>
          </cell>
          <cell r="I4914">
            <v>-4.8971800000000001E-3</v>
          </cell>
          <cell r="J4914">
            <v>-1.05121E-2</v>
          </cell>
          <cell r="K4914">
            <v>2.27348E-3</v>
          </cell>
          <cell r="L4914">
            <v>-2.91954E-3</v>
          </cell>
          <cell r="M4914">
            <v>-1.10536E-2</v>
          </cell>
          <cell r="N4914">
            <v>1.63181E-3</v>
          </cell>
          <cell r="O4914">
            <v>-1.8114700000000001E-2</v>
          </cell>
        </row>
        <row r="4915">
          <cell r="A4915" t="str">
            <v>9967502077_R05C01</v>
          </cell>
          <cell r="B4915">
            <v>62</v>
          </cell>
          <cell r="C4915">
            <v>1</v>
          </cell>
          <cell r="D4915">
            <v>4</v>
          </cell>
          <cell r="E4915">
            <v>2.0823E-4</v>
          </cell>
          <cell r="F4915">
            <v>3.7499500000000002E-3</v>
          </cell>
          <cell r="G4915">
            <v>-1.47204E-2</v>
          </cell>
          <cell r="H4915">
            <v>2.3361099999999999E-2</v>
          </cell>
          <cell r="I4915">
            <v>-9.3126299999999999E-4</v>
          </cell>
          <cell r="J4915">
            <v>-1.37068E-2</v>
          </cell>
          <cell r="K4915">
            <v>7.3646000000000006E-5</v>
          </cell>
          <cell r="L4915">
            <v>-2.6159299999999998E-3</v>
          </cell>
          <cell r="M4915">
            <v>-3.0997799999999999E-3</v>
          </cell>
          <cell r="N4915">
            <v>-2.01103E-3</v>
          </cell>
          <cell r="O4915">
            <v>-1.87937E-3</v>
          </cell>
        </row>
        <row r="4916">
          <cell r="A4916" t="str">
            <v>9967502077_R06C01</v>
          </cell>
          <cell r="B4916">
            <v>39</v>
          </cell>
          <cell r="C4916">
            <v>2</v>
          </cell>
          <cell r="D4916">
            <v>3</v>
          </cell>
          <cell r="E4916">
            <v>2.0030699999999999E-4</v>
          </cell>
          <cell r="F4916">
            <v>5.1779499999999997E-3</v>
          </cell>
          <cell r="G4916">
            <v>2.70682E-3</v>
          </cell>
          <cell r="H4916">
            <v>5.1125500000000004E-3</v>
          </cell>
          <cell r="I4916">
            <v>-8.6028000000000007E-3</v>
          </cell>
          <cell r="J4916">
            <v>4.8541399999999998E-4</v>
          </cell>
          <cell r="K4916">
            <v>-1.03389E-2</v>
          </cell>
          <cell r="L4916">
            <v>1.55226E-3</v>
          </cell>
          <cell r="M4916">
            <v>2.5891600000000001E-2</v>
          </cell>
          <cell r="N4916">
            <v>-5.8001199999999998E-3</v>
          </cell>
          <cell r="O4916">
            <v>3.6802099999999997E-2</v>
          </cell>
        </row>
        <row r="4917">
          <cell r="A4917" t="str">
            <v>9967502077_R06C02</v>
          </cell>
          <cell r="B4917">
            <v>33</v>
          </cell>
          <cell r="C4917">
            <v>1</v>
          </cell>
          <cell r="D4917">
            <v>6</v>
          </cell>
          <cell r="E4917">
            <v>2.0232200000000001E-4</v>
          </cell>
          <cell r="F4917">
            <v>3.1739200000000002E-3</v>
          </cell>
          <cell r="G4917">
            <v>-9.3598699999999993E-3</v>
          </cell>
          <cell r="H4917">
            <v>6.4001300000000004E-3</v>
          </cell>
          <cell r="I4917">
            <v>-4.6147599999999999E-3</v>
          </cell>
          <cell r="J4917">
            <v>-5.33327E-4</v>
          </cell>
          <cell r="K4917">
            <v>-3.66358E-3</v>
          </cell>
          <cell r="L4917">
            <v>-3.6632E-4</v>
          </cell>
          <cell r="M4917">
            <v>5.8727900000000001E-3</v>
          </cell>
          <cell r="N4917">
            <v>2.4099500000000001E-4</v>
          </cell>
          <cell r="O4917">
            <v>4.5820899999999996E-3</v>
          </cell>
        </row>
        <row r="4918">
          <cell r="A4918" t="str">
            <v>9967502078_R01C01</v>
          </cell>
          <cell r="B4918">
            <v>45</v>
          </cell>
          <cell r="C4918">
            <v>2</v>
          </cell>
          <cell r="D4918">
            <v>6</v>
          </cell>
          <cell r="E4918">
            <v>1.9203199999999999E-4</v>
          </cell>
          <cell r="F4918">
            <v>2.7810399999999998E-3</v>
          </cell>
          <cell r="G4918">
            <v>-1.52391E-2</v>
          </cell>
          <cell r="H4918">
            <v>-2.1449799999999999E-3</v>
          </cell>
          <cell r="I4918">
            <v>-9.6225300000000004E-4</v>
          </cell>
          <cell r="J4918">
            <v>3.3639E-3</v>
          </cell>
          <cell r="K4918">
            <v>1.9359900000000001E-3</v>
          </cell>
          <cell r="L4918">
            <v>-1.33613E-3</v>
          </cell>
          <cell r="M4918">
            <v>2.8033799999999998E-3</v>
          </cell>
          <cell r="N4918">
            <v>-4.3778200000000001E-3</v>
          </cell>
          <cell r="O4918">
            <v>-1.34304E-3</v>
          </cell>
        </row>
        <row r="4919">
          <cell r="A4919" t="str">
            <v>9967502078_R01C02</v>
          </cell>
          <cell r="B4919">
            <v>27</v>
          </cell>
          <cell r="C4919">
            <v>1</v>
          </cell>
          <cell r="D4919">
            <v>4</v>
          </cell>
          <cell r="E4919">
            <v>2.0035100000000001E-4</v>
          </cell>
          <cell r="F4919">
            <v>2.2710600000000001E-3</v>
          </cell>
          <cell r="G4919">
            <v>-1.28869E-2</v>
          </cell>
          <cell r="H4919">
            <v>8.2481799999999995E-4</v>
          </cell>
          <cell r="I4919">
            <v>-1.0956200000000001E-3</v>
          </cell>
          <cell r="J4919">
            <v>1.9597799999999999E-3</v>
          </cell>
          <cell r="K4919">
            <v>-1.68812E-3</v>
          </cell>
          <cell r="L4919">
            <v>-8.4546399999999998E-4</v>
          </cell>
          <cell r="M4919">
            <v>3.9721699999999997E-3</v>
          </cell>
          <cell r="N4919">
            <v>-1.4476700000000001E-3</v>
          </cell>
          <cell r="O4919">
            <v>3.9750599999999999E-3</v>
          </cell>
        </row>
        <row r="4920">
          <cell r="A4920" t="str">
            <v>9967502078_R02C02</v>
          </cell>
          <cell r="B4920">
            <v>28</v>
          </cell>
          <cell r="C4920">
            <v>1</v>
          </cell>
          <cell r="D4920">
            <v>5</v>
          </cell>
          <cell r="E4920">
            <v>1.9601300000000001E-4</v>
          </cell>
          <cell r="F4920">
            <v>2.03798E-3</v>
          </cell>
          <cell r="G4920">
            <v>-1.66572E-2</v>
          </cell>
          <cell r="H4920">
            <v>1.09038E-3</v>
          </cell>
          <cell r="I4920">
            <v>1.4301100000000001E-3</v>
          </cell>
          <cell r="J4920">
            <v>4.6540699999999997E-3</v>
          </cell>
          <cell r="K4920">
            <v>1.51326E-3</v>
          </cell>
          <cell r="L4920">
            <v>-2.2647000000000001E-3</v>
          </cell>
          <cell r="M4920">
            <v>1.71305E-3</v>
          </cell>
          <cell r="N4920">
            <v>8.4209999999999995E-5</v>
          </cell>
          <cell r="O4920">
            <v>-3.4235899999999998E-3</v>
          </cell>
        </row>
        <row r="4921">
          <cell r="A4921" t="str">
            <v>9967502078_R03C01</v>
          </cell>
          <cell r="B4921">
            <v>27</v>
          </cell>
          <cell r="C4921">
            <v>1</v>
          </cell>
          <cell r="D4921" t="str">
            <v>NA</v>
          </cell>
          <cell r="E4921">
            <v>1.9338800000000001E-4</v>
          </cell>
          <cell r="F4921">
            <v>1.9857999999999998E-3</v>
          </cell>
          <cell r="G4921">
            <v>-1.7683999999999998E-2</v>
          </cell>
          <cell r="H4921">
            <v>-3.3129299999999997E-4</v>
          </cell>
          <cell r="I4921">
            <v>-2.24719E-3</v>
          </cell>
          <cell r="J4921">
            <v>5.0426100000000003E-3</v>
          </cell>
          <cell r="K4921">
            <v>-6.2652900000000005E-5</v>
          </cell>
          <cell r="L4921">
            <v>8.93047E-4</v>
          </cell>
          <cell r="M4921">
            <v>-9.7106600000000003E-4</v>
          </cell>
          <cell r="N4921">
            <v>-1.85093E-3</v>
          </cell>
          <cell r="O4921">
            <v>-5.2468899999999997E-3</v>
          </cell>
        </row>
        <row r="4922">
          <cell r="A4922" t="str">
            <v>9967502078_R04C01</v>
          </cell>
          <cell r="B4922">
            <v>24</v>
          </cell>
          <cell r="C4922">
            <v>2</v>
          </cell>
          <cell r="D4922">
            <v>4</v>
          </cell>
          <cell r="E4922">
            <v>1.99655E-4</v>
          </cell>
          <cell r="F4922">
            <v>2.67906E-3</v>
          </cell>
          <cell r="G4922">
            <v>-1.2393100000000001E-2</v>
          </cell>
          <cell r="H4922">
            <v>8.3501600000000006E-3</v>
          </cell>
          <cell r="I4922">
            <v>2.23851E-3</v>
          </cell>
          <cell r="J4922">
            <v>2.5818199999999999E-3</v>
          </cell>
          <cell r="K4922">
            <v>1.56364E-3</v>
          </cell>
          <cell r="L4922">
            <v>2.4431300000000002E-4</v>
          </cell>
          <cell r="M4922">
            <v>9.0512800000000001E-3</v>
          </cell>
          <cell r="N4922">
            <v>-4.79307E-3</v>
          </cell>
          <cell r="O4922">
            <v>6.3115200000000002E-3</v>
          </cell>
        </row>
        <row r="4923">
          <cell r="A4923" t="str">
            <v>9967502078_R04C02</v>
          </cell>
          <cell r="B4923">
            <v>24</v>
          </cell>
          <cell r="C4923">
            <v>1</v>
          </cell>
          <cell r="D4923">
            <v>5</v>
          </cell>
          <cell r="E4923">
            <v>1.9576899999999999E-4</v>
          </cell>
          <cell r="F4923">
            <v>3.0446700000000002E-3</v>
          </cell>
          <cell r="G4923">
            <v>-9.0353199999999995E-3</v>
          </cell>
          <cell r="H4923">
            <v>2.0123099999999998E-3</v>
          </cell>
          <cell r="I4923">
            <v>-3.2180300000000002E-3</v>
          </cell>
          <cell r="J4923">
            <v>2.1561100000000001E-3</v>
          </cell>
          <cell r="K4923">
            <v>-1.9239999999999999E-3</v>
          </cell>
          <cell r="L4923">
            <v>3.5923000000000001E-3</v>
          </cell>
          <cell r="M4923">
            <v>7.2109000000000001E-3</v>
          </cell>
          <cell r="N4923">
            <v>7.6641899999999995E-5</v>
          </cell>
          <cell r="O4923">
            <v>5.7309199999999996E-3</v>
          </cell>
        </row>
        <row r="4924">
          <cell r="A4924" t="str">
            <v>9967502078_R05C02</v>
          </cell>
          <cell r="B4924">
            <v>43</v>
          </cell>
          <cell r="C4924">
            <v>1</v>
          </cell>
          <cell r="D4924">
            <v>3</v>
          </cell>
          <cell r="E4924">
            <v>2.0981099999999999E-4</v>
          </cell>
          <cell r="F4924">
            <v>2.8183499999999998E-3</v>
          </cell>
          <cell r="G4924">
            <v>-1.1355799999999999E-2</v>
          </cell>
          <cell r="H4924">
            <v>9.5438899999999993E-3</v>
          </cell>
          <cell r="I4924">
            <v>3.4769200000000001E-3</v>
          </cell>
          <cell r="J4924">
            <v>-1.4618400000000001E-3</v>
          </cell>
          <cell r="K4924">
            <v>5.3891099999999999E-3</v>
          </cell>
          <cell r="L4924">
            <v>-6.9419499999999999E-4</v>
          </cell>
          <cell r="M4924">
            <v>7.0175400000000001E-3</v>
          </cell>
          <cell r="N4924">
            <v>-2.3906100000000001E-5</v>
          </cell>
          <cell r="O4924">
            <v>4.1596300000000001E-3</v>
          </cell>
        </row>
        <row r="4925">
          <cell r="A4925" t="str">
            <v>9967502078_R06C01</v>
          </cell>
          <cell r="B4925">
            <v>40</v>
          </cell>
          <cell r="C4925">
            <v>2</v>
          </cell>
          <cell r="D4925">
            <v>5</v>
          </cell>
          <cell r="E4925">
            <v>2.00745E-4</v>
          </cell>
          <cell r="F4925">
            <v>1.78535E-3</v>
          </cell>
          <cell r="G4925">
            <v>-1.65241E-2</v>
          </cell>
          <cell r="H4925">
            <v>-4.70879E-4</v>
          </cell>
          <cell r="I4925">
            <v>-2.6533799999999999E-3</v>
          </cell>
          <cell r="J4925">
            <v>6.2063300000000004E-3</v>
          </cell>
          <cell r="K4925">
            <v>-3.5052999999999998E-3</v>
          </cell>
          <cell r="L4925">
            <v>4.8554100000000001E-3</v>
          </cell>
          <cell r="M4925">
            <v>6.1592399999999999E-3</v>
          </cell>
          <cell r="N4925">
            <v>1.91774E-3</v>
          </cell>
          <cell r="O4925">
            <v>-4.8236200000000001E-4</v>
          </cell>
        </row>
        <row r="4926">
          <cell r="A4926" t="str">
            <v>9967502078_R06C02</v>
          </cell>
          <cell r="B4926">
            <v>35</v>
          </cell>
          <cell r="C4926">
            <v>2</v>
          </cell>
          <cell r="D4926">
            <v>1</v>
          </cell>
          <cell r="E4926">
            <v>2.0275600000000001E-4</v>
          </cell>
          <cell r="F4926">
            <v>2.63577E-3</v>
          </cell>
          <cell r="G4926">
            <v>-1.3783699999999999E-2</v>
          </cell>
          <cell r="H4926">
            <v>6.3976099999999998E-3</v>
          </cell>
          <cell r="I4926">
            <v>-1.1657099999999999E-3</v>
          </cell>
          <cell r="J4926">
            <v>1.7031100000000001E-3</v>
          </cell>
          <cell r="K4926">
            <v>-3.6367000000000001E-3</v>
          </cell>
          <cell r="L4926">
            <v>1.21992E-3</v>
          </cell>
          <cell r="M4926">
            <v>5.84944E-3</v>
          </cell>
          <cell r="N4926">
            <v>-7.0303500000000003E-3</v>
          </cell>
          <cell r="O4926">
            <v>9.8778999999999989E-4</v>
          </cell>
        </row>
        <row r="4927">
          <cell r="A4927" t="str">
            <v>9967502080_R02C01</v>
          </cell>
          <cell r="B4927">
            <v>32</v>
          </cell>
          <cell r="C4927">
            <v>2</v>
          </cell>
          <cell r="D4927" t="str">
            <v>NA</v>
          </cell>
          <cell r="E4927">
            <v>2.04534E-4</v>
          </cell>
          <cell r="F4927">
            <v>2.62934E-3</v>
          </cell>
          <cell r="G4927">
            <v>-1.61566E-2</v>
          </cell>
          <cell r="H4927">
            <v>7.6858600000000001E-3</v>
          </cell>
          <cell r="I4927">
            <v>-2.7345E-3</v>
          </cell>
          <cell r="J4927">
            <v>8.9306900000000002E-4</v>
          </cell>
          <cell r="K4927">
            <v>-4.5784199999999997E-3</v>
          </cell>
          <cell r="L4927">
            <v>4.8644200000000002E-4</v>
          </cell>
          <cell r="M4927">
            <v>1.14458E-5</v>
          </cell>
          <cell r="N4927">
            <v>-3.9249599999999999E-3</v>
          </cell>
          <cell r="O4927">
            <v>3.5702899999999998E-3</v>
          </cell>
        </row>
        <row r="4928">
          <cell r="A4928" t="str">
            <v>9967502080_R02C02</v>
          </cell>
          <cell r="B4928">
            <v>20</v>
          </cell>
          <cell r="C4928">
            <v>1</v>
          </cell>
          <cell r="D4928" t="str">
            <v>NA</v>
          </cell>
          <cell r="E4928">
            <v>2.06486E-4</v>
          </cell>
          <cell r="F4928">
            <v>2.9666800000000002E-3</v>
          </cell>
          <cell r="G4928">
            <v>-1.60527E-2</v>
          </cell>
          <cell r="H4928">
            <v>1.5738599999999998E-2</v>
          </cell>
          <cell r="I4928">
            <v>-4.5609099999999996E-3</v>
          </cell>
          <cell r="J4928">
            <v>-8.2424200000000003E-3</v>
          </cell>
          <cell r="K4928">
            <v>5.2608500000000001E-3</v>
          </cell>
          <cell r="L4928">
            <v>-4.11451E-3</v>
          </cell>
          <cell r="M4928">
            <v>-1.36957E-2</v>
          </cell>
          <cell r="N4928">
            <v>2.3354600000000001E-3</v>
          </cell>
          <cell r="O4928">
            <v>-1.16013E-2</v>
          </cell>
        </row>
        <row r="4929">
          <cell r="A4929" t="str">
            <v>9967502080_R03C01</v>
          </cell>
          <cell r="B4929">
            <v>30</v>
          </cell>
          <cell r="C4929">
            <v>1</v>
          </cell>
          <cell r="D4929" t="str">
            <v>NA</v>
          </cell>
          <cell r="E4929">
            <v>2.06076E-4</v>
          </cell>
          <cell r="F4929">
            <v>3.00805E-3</v>
          </cell>
          <cell r="G4929">
            <v>-1.5446400000000001E-2</v>
          </cell>
          <cell r="H4929">
            <v>9.6278200000000005E-3</v>
          </cell>
          <cell r="I4929">
            <v>-2.3551499999999999E-3</v>
          </cell>
          <cell r="J4929">
            <v>-4.4738199999999999E-3</v>
          </cell>
          <cell r="K4929">
            <v>2.1472000000000002E-3</v>
          </cell>
          <cell r="L4929">
            <v>3.19278E-6</v>
          </cell>
          <cell r="M4929">
            <v>-3.50681E-3</v>
          </cell>
          <cell r="N4929">
            <v>4.3126999999999998E-4</v>
          </cell>
          <cell r="O4929">
            <v>-3.89282E-3</v>
          </cell>
        </row>
        <row r="4930">
          <cell r="A4930" t="str">
            <v>9967502080_R04C01</v>
          </cell>
          <cell r="B4930">
            <v>32</v>
          </cell>
          <cell r="C4930">
            <v>2</v>
          </cell>
          <cell r="D4930">
            <v>2</v>
          </cell>
          <cell r="E4930">
            <v>2.0474499999999999E-4</v>
          </cell>
          <cell r="F4930">
            <v>1.71816E-3</v>
          </cell>
          <cell r="G4930">
            <v>-1.7972800000000001E-2</v>
          </cell>
          <cell r="H4930">
            <v>-8.0704799999999997E-3</v>
          </cell>
          <cell r="I4930">
            <v>-3.1822500000000002E-3</v>
          </cell>
          <cell r="J4930">
            <v>9.8429399999999997E-3</v>
          </cell>
          <cell r="K4930">
            <v>-4.7170399999999996E-3</v>
          </cell>
          <cell r="L4930">
            <v>-1.0680799999999999E-3</v>
          </cell>
          <cell r="M4930">
            <v>6.6536099999999999E-3</v>
          </cell>
          <cell r="N4930">
            <v>6.0615400000000002E-4</v>
          </cell>
          <cell r="O4930">
            <v>-1.77078E-3</v>
          </cell>
        </row>
        <row r="4931">
          <cell r="A4931" t="str">
            <v>9967502080_R04C02</v>
          </cell>
          <cell r="B4931">
            <v>20</v>
          </cell>
          <cell r="C4931">
            <v>2</v>
          </cell>
          <cell r="D4931">
            <v>5</v>
          </cell>
          <cell r="E4931">
            <v>1.9424000000000001E-4</v>
          </cell>
          <cell r="F4931">
            <v>3.1919800000000001E-3</v>
          </cell>
          <cell r="G4931">
            <v>-9.3172800000000007E-3</v>
          </cell>
          <cell r="H4931">
            <v>-2.3348900000000001E-3</v>
          </cell>
          <cell r="I4931">
            <v>-5.4538399999999997E-3</v>
          </cell>
          <cell r="J4931">
            <v>1.8923200000000001E-3</v>
          </cell>
          <cell r="K4931">
            <v>-2.0900799999999998E-3</v>
          </cell>
          <cell r="L4931">
            <v>3.3544E-3</v>
          </cell>
          <cell r="M4931">
            <v>1.05015E-2</v>
          </cell>
          <cell r="N4931">
            <v>-4.3724599999999999E-3</v>
          </cell>
          <cell r="O4931">
            <v>1.1852100000000001E-2</v>
          </cell>
        </row>
        <row r="4932">
          <cell r="A4932" t="str">
            <v>9967502080_R05C01</v>
          </cell>
          <cell r="B4932">
            <v>37</v>
          </cell>
          <cell r="C4932">
            <v>1</v>
          </cell>
          <cell r="D4932">
            <v>4</v>
          </cell>
          <cell r="E4932">
            <v>1.9413500000000001E-4</v>
          </cell>
          <cell r="F4932">
            <v>1.87977E-3</v>
          </cell>
          <cell r="G4932">
            <v>-1.47774E-2</v>
          </cell>
          <cell r="H4932">
            <v>-6.0598900000000001E-3</v>
          </cell>
          <cell r="I4932">
            <v>-4.39873E-3</v>
          </cell>
          <cell r="J4932">
            <v>6.5223399999999997E-3</v>
          </cell>
          <cell r="K4932">
            <v>-6.3202400000000004E-3</v>
          </cell>
          <cell r="L4932">
            <v>4.3561700000000001E-4</v>
          </cell>
          <cell r="M4932">
            <v>8.2296999999999995E-3</v>
          </cell>
          <cell r="N4932">
            <v>-3.1662499999999998E-3</v>
          </cell>
          <cell r="O4932">
            <v>5.11745E-3</v>
          </cell>
        </row>
        <row r="4933">
          <cell r="A4933" t="str">
            <v>9967502080_R05C02</v>
          </cell>
          <cell r="B4933">
            <v>26</v>
          </cell>
          <cell r="C4933">
            <v>1</v>
          </cell>
          <cell r="D4933">
            <v>3</v>
          </cell>
          <cell r="E4933">
            <v>1.9635400000000001E-4</v>
          </cell>
          <cell r="F4933">
            <v>2.3056600000000002E-3</v>
          </cell>
          <cell r="G4933">
            <v>-1.6387599999999999E-2</v>
          </cell>
          <cell r="H4933">
            <v>9.7233400000000005E-3</v>
          </cell>
          <cell r="I4933">
            <v>-5.1256000000000001E-3</v>
          </cell>
          <cell r="J4933">
            <v>-4.8108700000000001E-3</v>
          </cell>
          <cell r="K4933">
            <v>-5.9305999999999996E-4</v>
          </cell>
          <cell r="L4933">
            <v>1.1285900000000001E-3</v>
          </cell>
          <cell r="M4933">
            <v>-5.4515199999999996E-3</v>
          </cell>
          <cell r="N4933">
            <v>-6.0671399999999995E-4</v>
          </cell>
          <cell r="O4933">
            <v>-3.4218500000000002E-3</v>
          </cell>
        </row>
        <row r="4934">
          <cell r="A4934" t="str">
            <v>9967502080_R06C01</v>
          </cell>
          <cell r="B4934">
            <v>31</v>
          </cell>
          <cell r="C4934">
            <v>2</v>
          </cell>
          <cell r="D4934">
            <v>4</v>
          </cell>
          <cell r="E4934">
            <v>2.0501699999999999E-4</v>
          </cell>
          <cell r="F4934">
            <v>2.1756499999999999E-3</v>
          </cell>
          <cell r="G4934">
            <v>-1.68792E-2</v>
          </cell>
          <cell r="H4934">
            <v>6.2988799999999998E-3</v>
          </cell>
          <cell r="I4934">
            <v>-5.79855E-4</v>
          </cell>
          <cell r="J4934">
            <v>-5.4551700000000003E-4</v>
          </cell>
          <cell r="K4934">
            <v>1.51041E-3</v>
          </cell>
          <cell r="L4934">
            <v>2.0068099999999999E-3</v>
          </cell>
          <cell r="M4934">
            <v>2.6167600000000001E-3</v>
          </cell>
          <cell r="N4934">
            <v>3.2161400000000001E-3</v>
          </cell>
          <cell r="O4934">
            <v>-4.8299800000000002E-3</v>
          </cell>
        </row>
        <row r="4935">
          <cell r="A4935" t="str">
            <v>9967502081_R03C02</v>
          </cell>
          <cell r="B4935">
            <v>34</v>
          </cell>
          <cell r="C4935">
            <v>1</v>
          </cell>
          <cell r="D4935" t="str">
            <v>NA</v>
          </cell>
          <cell r="E4935">
            <v>1.9844400000000001E-4</v>
          </cell>
          <cell r="F4935">
            <v>5.2672999999999999E-3</v>
          </cell>
          <cell r="G4935">
            <v>1.20663E-2</v>
          </cell>
          <cell r="H4935">
            <v>-3.2251100000000002E-3</v>
          </cell>
          <cell r="I4935">
            <v>-2.00176E-3</v>
          </cell>
          <cell r="J4935">
            <v>2.36644E-3</v>
          </cell>
          <cell r="K4935">
            <v>1.3512999999999999E-3</v>
          </cell>
          <cell r="L4935">
            <v>2.5847700000000001E-3</v>
          </cell>
          <cell r="M4935">
            <v>-7.5003300000000004E-3</v>
          </cell>
          <cell r="N4935">
            <v>1.92118E-3</v>
          </cell>
          <cell r="O4935">
            <v>-4.9754600000000001E-3</v>
          </cell>
        </row>
        <row r="4936">
          <cell r="A4936" t="str">
            <v>9967502083_R01C01</v>
          </cell>
          <cell r="B4936">
            <v>30</v>
          </cell>
          <cell r="C4936">
            <v>2</v>
          </cell>
          <cell r="D4936">
            <v>5</v>
          </cell>
          <cell r="E4936">
            <v>2.0599099999999999E-4</v>
          </cell>
          <cell r="F4936">
            <v>2.1900800000000001E-3</v>
          </cell>
          <cell r="G4936">
            <v>-1.5993500000000001E-2</v>
          </cell>
          <cell r="H4936">
            <v>5.4505200000000004E-3</v>
          </cell>
          <cell r="I4936">
            <v>-5.60237E-4</v>
          </cell>
          <cell r="J4936">
            <v>-3.13263E-3</v>
          </cell>
          <cell r="K4936">
            <v>-9.4570400000000001E-4</v>
          </cell>
          <cell r="L4936">
            <v>-2.2304199999999999E-3</v>
          </cell>
          <cell r="M4936">
            <v>-1.85557E-3</v>
          </cell>
          <cell r="N4936">
            <v>-2.0090500000000001E-3</v>
          </cell>
          <cell r="O4936">
            <v>-5.2770999999999998E-3</v>
          </cell>
        </row>
        <row r="4937">
          <cell r="A4937" t="str">
            <v>9967502083_R01C02</v>
          </cell>
          <cell r="B4937">
            <v>36</v>
          </cell>
          <cell r="C4937">
            <v>2</v>
          </cell>
          <cell r="D4937">
            <v>2</v>
          </cell>
          <cell r="E4937">
            <v>2.0062199999999999E-4</v>
          </cell>
          <cell r="F4937">
            <v>1.9249099999999999E-3</v>
          </cell>
          <cell r="G4937">
            <v>-1.7094399999999999E-2</v>
          </cell>
          <cell r="H4937">
            <v>1.3644999999999999E-2</v>
          </cell>
          <cell r="I4937">
            <v>-3.2298600000000002E-3</v>
          </cell>
          <cell r="J4937">
            <v>-4.9276099999999998E-3</v>
          </cell>
          <cell r="K4937">
            <v>1.7510500000000001E-3</v>
          </cell>
          <cell r="L4937">
            <v>-1.71587E-3</v>
          </cell>
          <cell r="M4937">
            <v>-1.87849E-2</v>
          </cell>
          <cell r="N4937">
            <v>2.2290600000000002E-3</v>
          </cell>
          <cell r="O4937">
            <v>-6.6036100000000002E-3</v>
          </cell>
        </row>
        <row r="4938">
          <cell r="A4938" t="str">
            <v>9967502083_R02C01</v>
          </cell>
          <cell r="B4938">
            <v>44</v>
          </cell>
          <cell r="C4938">
            <v>2</v>
          </cell>
          <cell r="D4938" t="str">
            <v>NA</v>
          </cell>
          <cell r="E4938">
            <v>2.02637E-4</v>
          </cell>
          <cell r="F4938">
            <v>4.1205E-3</v>
          </cell>
          <cell r="G4938">
            <v>-7.9055800000000006E-3</v>
          </cell>
          <cell r="H4938">
            <v>8.3898800000000006E-3</v>
          </cell>
          <cell r="I4938">
            <v>-6.8318199999999997E-3</v>
          </cell>
          <cell r="J4938">
            <v>-3.6715099999999998E-3</v>
          </cell>
          <cell r="K4938">
            <v>-1.2887899999999999E-3</v>
          </cell>
          <cell r="L4938">
            <v>1.87144E-3</v>
          </cell>
          <cell r="M4938">
            <v>7.8532700000000007E-3</v>
          </cell>
          <cell r="N4938">
            <v>-6.6091099999999996E-3</v>
          </cell>
          <cell r="O4938">
            <v>5.2863900000000002E-3</v>
          </cell>
        </row>
        <row r="4939">
          <cell r="A4939" t="str">
            <v>9967502083_R02C02</v>
          </cell>
          <cell r="B4939">
            <v>32</v>
          </cell>
          <cell r="C4939">
            <v>1</v>
          </cell>
          <cell r="D4939">
            <v>5</v>
          </cell>
          <cell r="E4939">
            <v>2.0849799999999999E-4</v>
          </cell>
          <cell r="F4939">
            <v>2.1636099999999998E-3</v>
          </cell>
          <cell r="G4939">
            <v>-1.4774199999999999E-2</v>
          </cell>
          <cell r="H4939">
            <v>1.50881E-2</v>
          </cell>
          <cell r="I4939">
            <v>1.87899E-4</v>
          </cell>
          <cell r="J4939">
            <v>-8.80768E-3</v>
          </cell>
          <cell r="K4939">
            <v>-1.6105500000000001E-3</v>
          </cell>
          <cell r="L4939">
            <v>2.34307E-4</v>
          </cell>
          <cell r="M4939">
            <v>-1.2108600000000001E-2</v>
          </cell>
          <cell r="N4939">
            <v>-5.2097199999999997E-4</v>
          </cell>
          <cell r="O4939">
            <v>-8.1312299999999997E-3</v>
          </cell>
        </row>
        <row r="4940">
          <cell r="A4940" t="str">
            <v>9967502083_R03C01</v>
          </cell>
          <cell r="B4940">
            <v>18</v>
          </cell>
          <cell r="C4940">
            <v>2</v>
          </cell>
          <cell r="D4940">
            <v>2</v>
          </cell>
          <cell r="E4940">
            <v>1.9532100000000001E-4</v>
          </cell>
          <cell r="F4940">
            <v>2.8698500000000002E-3</v>
          </cell>
          <cell r="G4940">
            <v>-1.52908E-2</v>
          </cell>
          <cell r="H4940">
            <v>1.50989E-2</v>
          </cell>
          <cell r="I4940">
            <v>-6.7130100000000002E-4</v>
          </cell>
          <cell r="J4940">
            <v>-7.3188200000000002E-3</v>
          </cell>
          <cell r="K4940">
            <v>-1.57021E-4</v>
          </cell>
          <cell r="L4940">
            <v>-4.56749E-4</v>
          </cell>
          <cell r="M4940">
            <v>-1.13613E-2</v>
          </cell>
          <cell r="N4940">
            <v>2.0213900000000001E-3</v>
          </cell>
          <cell r="O4940">
            <v>-5.1928399999999998E-3</v>
          </cell>
        </row>
        <row r="4941">
          <cell r="A4941" t="str">
            <v>9967502083_R03C02</v>
          </cell>
          <cell r="B4941">
            <v>26</v>
          </cell>
          <cell r="C4941">
            <v>2</v>
          </cell>
          <cell r="D4941" t="str">
            <v>NA</v>
          </cell>
          <cell r="E4941">
            <v>2.1346599999999999E-4</v>
          </cell>
          <cell r="F4941">
            <v>2.3249899999999999E-3</v>
          </cell>
          <cell r="G4941">
            <v>-1.6581599999999998E-2</v>
          </cell>
          <cell r="H4941">
            <v>1.3499300000000001E-2</v>
          </cell>
          <cell r="I4941">
            <v>-6.2956699999999997E-3</v>
          </cell>
          <cell r="J4941">
            <v>-1.09418E-2</v>
          </cell>
          <cell r="K4941">
            <v>-1.01212E-3</v>
          </cell>
          <cell r="L4941">
            <v>-5.0772200000000003E-3</v>
          </cell>
          <cell r="M4941">
            <v>-1.8106899999999999E-2</v>
          </cell>
          <cell r="N4941">
            <v>2.22909E-3</v>
          </cell>
          <cell r="O4941">
            <v>-1.3028100000000001E-2</v>
          </cell>
        </row>
        <row r="4942">
          <cell r="A4942" t="str">
            <v>9967502083_R04C01</v>
          </cell>
          <cell r="B4942">
            <v>21</v>
          </cell>
          <cell r="C4942">
            <v>2</v>
          </cell>
          <cell r="D4942">
            <v>4</v>
          </cell>
          <cell r="E4942">
            <v>1.9928599999999999E-4</v>
          </cell>
          <cell r="F4942">
            <v>2.8323699999999999E-3</v>
          </cell>
          <cell r="G4942">
            <v>-1.34267E-2</v>
          </cell>
          <cell r="H4942">
            <v>1.16291E-2</v>
          </cell>
          <cell r="I4942">
            <v>7.4523000000000005E-4</v>
          </cell>
          <cell r="J4942">
            <v>-5.3037900000000001E-3</v>
          </cell>
          <cell r="K4942">
            <v>-2.6534599999999998E-3</v>
          </cell>
          <cell r="L4942">
            <v>2.5016399999999999E-3</v>
          </cell>
          <cell r="M4942">
            <v>7.3973400000000003E-4</v>
          </cell>
          <cell r="N4942">
            <v>-3.2358399999999998E-3</v>
          </cell>
          <cell r="O4942">
            <v>2.8119799999999999E-3</v>
          </cell>
        </row>
        <row r="4943">
          <cell r="A4943" t="str">
            <v>9967502083_R05C01</v>
          </cell>
          <cell r="B4943">
            <v>28</v>
          </cell>
          <cell r="C4943">
            <v>2</v>
          </cell>
          <cell r="D4943" t="str">
            <v>NA</v>
          </cell>
          <cell r="E4943">
            <v>2.0364800000000001E-4</v>
          </cell>
          <cell r="F4943">
            <v>2.82045E-3</v>
          </cell>
          <cell r="G4943">
            <v>-4.8353500000000004E-3</v>
          </cell>
          <cell r="H4943">
            <v>2.3492299999999999E-3</v>
          </cell>
          <cell r="I4943">
            <v>-3.9504199999999996E-3</v>
          </cell>
          <cell r="J4943">
            <v>2.7120299999999998E-3</v>
          </cell>
          <cell r="K4943">
            <v>-2.55529E-3</v>
          </cell>
          <cell r="L4943">
            <v>-2.5568100000000001E-3</v>
          </cell>
          <cell r="M4943">
            <v>1.00722E-2</v>
          </cell>
          <cell r="N4943">
            <v>-6.8970100000000003E-3</v>
          </cell>
          <cell r="O4943">
            <v>1.2821900000000001E-2</v>
          </cell>
        </row>
        <row r="4944">
          <cell r="A4944" t="str">
            <v>9967502083_R05C02</v>
          </cell>
          <cell r="B4944">
            <v>21</v>
          </cell>
          <cell r="C4944">
            <v>1</v>
          </cell>
          <cell r="D4944" t="str">
            <v>NA</v>
          </cell>
          <cell r="E4944">
            <v>2.1258599999999999E-4</v>
          </cell>
          <cell r="F4944">
            <v>3.0807600000000001E-3</v>
          </cell>
          <cell r="G4944">
            <v>-1.3140199999999999E-2</v>
          </cell>
          <cell r="H4944">
            <v>7.0744400000000004E-3</v>
          </cell>
          <cell r="I4944">
            <v>2.7341900000000001E-3</v>
          </cell>
          <cell r="J4944">
            <v>-2.9200500000000002E-4</v>
          </cell>
          <cell r="K4944">
            <v>6.8251600000000003E-3</v>
          </cell>
          <cell r="L4944">
            <v>2.5907299999999999E-3</v>
          </cell>
          <cell r="M4944">
            <v>1.1682700000000001E-2</v>
          </cell>
          <cell r="N4944">
            <v>-4.5664199999999999E-3</v>
          </cell>
          <cell r="O4944">
            <v>2.21405E-3</v>
          </cell>
        </row>
        <row r="4945">
          <cell r="A4945" t="str">
            <v>9967502083_R06C01</v>
          </cell>
          <cell r="B4945">
            <v>19</v>
          </cell>
          <cell r="C4945">
            <v>2</v>
          </cell>
          <cell r="D4945" t="str">
            <v>NA</v>
          </cell>
          <cell r="E4945">
            <v>1.9603099999999999E-4</v>
          </cell>
          <cell r="F4945">
            <v>2.70806E-3</v>
          </cell>
          <cell r="G4945">
            <v>-1.6685800000000001E-2</v>
          </cell>
          <cell r="H4945">
            <v>3.48337E-3</v>
          </cell>
          <cell r="I4945">
            <v>5.0062299999999997E-5</v>
          </cell>
          <cell r="J4945">
            <v>2.1119699999999999E-3</v>
          </cell>
          <cell r="K4945">
            <v>-1.61272E-3</v>
          </cell>
          <cell r="L4945">
            <v>1.1059799999999999E-3</v>
          </cell>
          <cell r="M4945">
            <v>2.6982999999999998E-3</v>
          </cell>
          <cell r="N4945">
            <v>-4.0017300000000002E-3</v>
          </cell>
          <cell r="O4945">
            <v>-2.7738300000000001E-3</v>
          </cell>
        </row>
        <row r="4946">
          <cell r="A4946" t="str">
            <v>9967502084_R01C01</v>
          </cell>
          <cell r="B4946">
            <v>35</v>
          </cell>
          <cell r="C4946">
            <v>2</v>
          </cell>
          <cell r="D4946">
            <v>4</v>
          </cell>
          <cell r="E4946">
            <v>1.97875E-4</v>
          </cell>
          <cell r="F4946">
            <v>2.7958599999999998E-3</v>
          </cell>
          <cell r="G4946">
            <v>-1.3672E-2</v>
          </cell>
          <cell r="H4946">
            <v>7.9294599999999993E-3</v>
          </cell>
          <cell r="I4946">
            <v>-2.2076299999999999E-3</v>
          </cell>
          <cell r="J4946">
            <v>-1.9259699999999999E-3</v>
          </cell>
          <cell r="K4946">
            <v>1.03499E-3</v>
          </cell>
          <cell r="L4946">
            <v>-6.5765400000000003E-4</v>
          </cell>
          <cell r="M4946">
            <v>2.45982E-4</v>
          </cell>
          <cell r="N4946">
            <v>-2.2202699999999999E-4</v>
          </cell>
          <cell r="O4946">
            <v>-4.5339000000000004E-3</v>
          </cell>
        </row>
        <row r="4947">
          <cell r="A4947" t="str">
            <v>9967502084_R01C02</v>
          </cell>
          <cell r="B4947">
            <v>43</v>
          </cell>
          <cell r="C4947">
            <v>1</v>
          </cell>
          <cell r="D4947">
            <v>4</v>
          </cell>
          <cell r="E4947">
            <v>2.1061499999999999E-4</v>
          </cell>
          <cell r="F4947">
            <v>3.7251900000000002E-3</v>
          </cell>
          <cell r="G4947">
            <v>-1.5699000000000001E-2</v>
          </cell>
          <cell r="H4947">
            <v>2.0885500000000001E-2</v>
          </cell>
          <cell r="I4947">
            <v>-3.9150599999999997E-3</v>
          </cell>
          <cell r="J4947">
            <v>-1.05156E-2</v>
          </cell>
          <cell r="K4947">
            <v>-1.30561E-3</v>
          </cell>
          <cell r="L4947">
            <v>-7.99791E-4</v>
          </cell>
          <cell r="M4947">
            <v>5.1146400000000002E-3</v>
          </cell>
          <cell r="N4947">
            <v>7.7328499999999997E-5</v>
          </cell>
          <cell r="O4947">
            <v>-1.73376E-3</v>
          </cell>
        </row>
        <row r="4948">
          <cell r="A4948" t="str">
            <v>9967502084_R02C01</v>
          </cell>
          <cell r="B4948">
            <v>43</v>
          </cell>
          <cell r="C4948">
            <v>2</v>
          </cell>
          <cell r="D4948" t="str">
            <v>NA</v>
          </cell>
          <cell r="E4948">
            <v>2.07639E-4</v>
          </cell>
          <cell r="F4948">
            <v>2.4106599999999998E-3</v>
          </cell>
          <cell r="G4948">
            <v>-1.6531799999999999E-2</v>
          </cell>
          <cell r="H4948">
            <v>1.26496E-2</v>
          </cell>
          <cell r="I4948">
            <v>-4.7075499999999996E-3</v>
          </cell>
          <cell r="J4948">
            <v>-1.2193000000000001E-2</v>
          </cell>
          <cell r="K4948">
            <v>2.8612899999999998E-3</v>
          </cell>
          <cell r="L4948">
            <v>-3.4333900000000001E-3</v>
          </cell>
          <cell r="M4948">
            <v>-2.0411800000000001E-2</v>
          </cell>
          <cell r="N4948">
            <v>8.8036499999999997E-3</v>
          </cell>
          <cell r="O4948">
            <v>-1.5906E-2</v>
          </cell>
        </row>
        <row r="4949">
          <cell r="A4949" t="str">
            <v>9967502084_R02C02</v>
          </cell>
          <cell r="B4949">
            <v>19</v>
          </cell>
          <cell r="C4949">
            <v>1</v>
          </cell>
          <cell r="D4949">
            <v>4</v>
          </cell>
          <cell r="E4949">
            <v>2.0780199999999999E-4</v>
          </cell>
          <cell r="F4949">
            <v>2.08545E-3</v>
          </cell>
          <cell r="G4949">
            <v>-1.6025899999999999E-2</v>
          </cell>
          <cell r="H4949">
            <v>4.8738100000000001E-3</v>
          </cell>
          <cell r="I4949">
            <v>1.6855399999999999E-3</v>
          </cell>
          <cell r="J4949">
            <v>1.67073E-3</v>
          </cell>
          <cell r="K4949">
            <v>1.34968E-3</v>
          </cell>
          <cell r="L4949">
            <v>3.34578E-3</v>
          </cell>
          <cell r="M4949">
            <v>6.4510399999999999E-3</v>
          </cell>
          <cell r="N4949">
            <v>4.90889E-4</v>
          </cell>
          <cell r="O4949">
            <v>-8.1095199999999998E-4</v>
          </cell>
        </row>
        <row r="4950">
          <cell r="A4950" t="str">
            <v>9967502084_R03C01</v>
          </cell>
          <cell r="B4950">
            <v>30</v>
          </cell>
          <cell r="C4950">
            <v>2</v>
          </cell>
          <cell r="D4950">
            <v>3</v>
          </cell>
          <cell r="E4950">
            <v>2.0081999999999999E-4</v>
          </cell>
          <cell r="F4950">
            <v>3.7517100000000001E-3</v>
          </cell>
          <cell r="G4950">
            <v>-1.5070699999999999E-2</v>
          </cell>
          <cell r="H4950">
            <v>1.7368399999999999E-2</v>
          </cell>
          <cell r="I4950">
            <v>-1.6795499999999999E-3</v>
          </cell>
          <cell r="J4950">
            <v>-9.0399799999999995E-3</v>
          </cell>
          <cell r="K4950">
            <v>1.2036099999999999E-3</v>
          </cell>
          <cell r="L4950">
            <v>-4.7001999999999998E-4</v>
          </cell>
          <cell r="M4950">
            <v>1.0374399999999999E-3</v>
          </cell>
          <cell r="N4950">
            <v>-1.6634600000000001E-3</v>
          </cell>
          <cell r="O4950">
            <v>-8.7811900000000001E-4</v>
          </cell>
        </row>
        <row r="4951">
          <cell r="A4951" t="str">
            <v>9967502084_R03C02</v>
          </cell>
          <cell r="B4951">
            <v>38</v>
          </cell>
          <cell r="C4951">
            <v>1</v>
          </cell>
          <cell r="D4951" t="str">
            <v>NA</v>
          </cell>
          <cell r="E4951">
            <v>2.0279099999999999E-4</v>
          </cell>
          <cell r="F4951">
            <v>1.9620200000000001E-3</v>
          </cell>
          <cell r="G4951">
            <v>-1.6365600000000001E-2</v>
          </cell>
          <cell r="H4951">
            <v>6.59984E-3</v>
          </cell>
          <cell r="I4951">
            <v>-8.92854E-4</v>
          </cell>
          <cell r="J4951">
            <v>3.75843E-4</v>
          </cell>
          <cell r="K4951">
            <v>-2.9362799999999999E-4</v>
          </cell>
          <cell r="L4951">
            <v>-4.7919400000000001E-4</v>
          </cell>
          <cell r="M4951">
            <v>-1.2279599999999999E-3</v>
          </cell>
          <cell r="N4951">
            <v>9.2219899999999996E-4</v>
          </cell>
          <cell r="O4951">
            <v>-2.4132200000000002E-3</v>
          </cell>
        </row>
        <row r="4952">
          <cell r="A4952" t="str">
            <v>9967502084_R04C01</v>
          </cell>
          <cell r="B4952">
            <v>42</v>
          </cell>
          <cell r="C4952">
            <v>1</v>
          </cell>
          <cell r="D4952">
            <v>5</v>
          </cell>
          <cell r="E4952">
            <v>1.9655599999999999E-4</v>
          </cell>
          <cell r="F4952">
            <v>5.3563100000000004E-3</v>
          </cell>
          <cell r="G4952">
            <v>3.5553099999999999E-3</v>
          </cell>
          <cell r="H4952">
            <v>2.6476899999999999E-3</v>
          </cell>
          <cell r="I4952">
            <v>-9.1928700000000006E-3</v>
          </cell>
          <cell r="J4952">
            <v>-3.6581500000000002E-3</v>
          </cell>
          <cell r="K4952">
            <v>6.2546100000000001E-5</v>
          </cell>
          <cell r="L4952">
            <v>1.2057000000000001E-3</v>
          </cell>
          <cell r="M4952">
            <v>2.2738499999999998E-2</v>
          </cell>
          <cell r="N4952">
            <v>-3.57801E-3</v>
          </cell>
          <cell r="O4952">
            <v>3.1856299999999997E-2</v>
          </cell>
        </row>
        <row r="4953">
          <cell r="A4953" t="str">
            <v>9967502084_R04C02</v>
          </cell>
          <cell r="B4953">
            <v>35</v>
          </cell>
          <cell r="C4953">
            <v>1</v>
          </cell>
          <cell r="D4953">
            <v>4</v>
          </cell>
          <cell r="E4953">
            <v>2.0920699999999999E-4</v>
          </cell>
          <cell r="F4953">
            <v>2.8234699999999998E-3</v>
          </cell>
          <cell r="G4953">
            <v>-1.5962299999999999E-2</v>
          </cell>
          <cell r="H4953">
            <v>1.7266799999999999E-2</v>
          </cell>
          <cell r="I4953">
            <v>-1.18541E-3</v>
          </cell>
          <cell r="J4953">
            <v>-9.6037499999999994E-3</v>
          </cell>
          <cell r="K4953">
            <v>3.70579E-3</v>
          </cell>
          <cell r="L4953">
            <v>-3.5007200000000001E-3</v>
          </cell>
          <cell r="M4953">
            <v>-1.6909799999999999E-2</v>
          </cell>
          <cell r="N4953">
            <v>6.7510000000000001E-3</v>
          </cell>
          <cell r="O4953">
            <v>-1.1502200000000001E-2</v>
          </cell>
        </row>
        <row r="4954">
          <cell r="A4954" t="str">
            <v>9967502084_R05C01</v>
          </cell>
          <cell r="B4954">
            <v>18</v>
          </cell>
          <cell r="C4954">
            <v>2</v>
          </cell>
          <cell r="D4954" t="str">
            <v>NA</v>
          </cell>
          <cell r="E4954">
            <v>2.0364100000000001E-4</v>
          </cell>
          <cell r="F4954">
            <v>2.5272699999999999E-3</v>
          </cell>
          <cell r="G4954">
            <v>-1.3731999999999999E-2</v>
          </cell>
          <cell r="H4954">
            <v>2.0394300000000001E-3</v>
          </cell>
          <cell r="I4954">
            <v>-1.1145700000000001E-3</v>
          </cell>
          <cell r="J4954">
            <v>2.14913E-3</v>
          </cell>
          <cell r="K4954">
            <v>-5.4701800000000003E-4</v>
          </cell>
          <cell r="L4954">
            <v>-1.2273900000000001E-3</v>
          </cell>
          <cell r="M4954">
            <v>7.0795700000000003E-3</v>
          </cell>
          <cell r="N4954">
            <v>2.1426399999999999E-3</v>
          </cell>
          <cell r="O4954">
            <v>4.5668599999999998E-3</v>
          </cell>
        </row>
        <row r="4955">
          <cell r="A4955" t="str">
            <v>9967502084_R05C02</v>
          </cell>
          <cell r="B4955">
            <v>19</v>
          </cell>
          <cell r="C4955">
            <v>2</v>
          </cell>
          <cell r="D4955">
            <v>4</v>
          </cell>
          <cell r="E4955">
            <v>2.0855299999999999E-4</v>
          </cell>
          <cell r="F4955">
            <v>2.7769299999999999E-3</v>
          </cell>
          <cell r="G4955">
            <v>-1.7523199999999999E-2</v>
          </cell>
          <cell r="H4955">
            <v>1.6286700000000001E-2</v>
          </cell>
          <cell r="I4955">
            <v>-2.8082599999999999E-3</v>
          </cell>
          <cell r="J4955">
            <v>-1.12262E-2</v>
          </cell>
          <cell r="K4955">
            <v>3.63299E-3</v>
          </cell>
          <cell r="L4955">
            <v>-3.1465600000000001E-3</v>
          </cell>
          <cell r="M4955">
            <v>-2.00001E-2</v>
          </cell>
          <cell r="N4955">
            <v>8.9862399999999995E-3</v>
          </cell>
          <cell r="O4955">
            <v>-2.2396699999999999E-2</v>
          </cell>
        </row>
        <row r="4956">
          <cell r="A4956" t="str">
            <v>9967502084_R06C01</v>
          </cell>
          <cell r="B4956">
            <v>28</v>
          </cell>
          <cell r="C4956">
            <v>1</v>
          </cell>
          <cell r="D4956">
            <v>2</v>
          </cell>
          <cell r="E4956">
            <v>2.02764E-4</v>
          </cell>
          <cell r="F4956">
            <v>2.7575400000000002E-3</v>
          </cell>
          <cell r="G4956">
            <v>-1.7249E-2</v>
          </cell>
          <cell r="H4956">
            <v>1.27277E-2</v>
          </cell>
          <cell r="I4956">
            <v>-5.3469099999999999E-3</v>
          </cell>
          <cell r="J4956">
            <v>-1.0190299999999999E-2</v>
          </cell>
          <cell r="K4956">
            <v>-5.0865399999999999E-4</v>
          </cell>
          <cell r="L4956">
            <v>-4.2774700000000002E-3</v>
          </cell>
          <cell r="M4956">
            <v>-1.7792200000000001E-2</v>
          </cell>
          <cell r="N4956">
            <v>2.0991899999999999E-3</v>
          </cell>
          <cell r="O4956">
            <v>-1.2667100000000001E-2</v>
          </cell>
        </row>
        <row r="4957">
          <cell r="A4957" t="str">
            <v>9967502085_R01C01</v>
          </cell>
          <cell r="B4957">
            <v>17</v>
          </cell>
          <cell r="C4957">
            <v>1</v>
          </cell>
          <cell r="D4957">
            <v>3</v>
          </cell>
          <cell r="E4957">
            <v>2.06966E-4</v>
          </cell>
          <cell r="F4957">
            <v>2.5055400000000001E-3</v>
          </cell>
          <cell r="G4957">
            <v>-1.56501E-2</v>
          </cell>
          <cell r="H4957">
            <v>1.0498800000000001E-2</v>
          </cell>
          <cell r="I4957">
            <v>-7.4978499999999999E-4</v>
          </cell>
          <cell r="J4957">
            <v>-2.9076200000000001E-3</v>
          </cell>
          <cell r="K4957">
            <v>6.4970200000000005E-4</v>
          </cell>
          <cell r="L4957">
            <v>-1.2176000000000001E-3</v>
          </cell>
          <cell r="M4957">
            <v>-1.0322E-2</v>
          </cell>
          <cell r="N4957">
            <v>1.85517E-3</v>
          </cell>
          <cell r="O4957">
            <v>-2.5631999999999999E-3</v>
          </cell>
        </row>
        <row r="4958">
          <cell r="A4958" t="str">
            <v>9967502085_R01C02</v>
          </cell>
          <cell r="B4958">
            <v>31</v>
          </cell>
          <cell r="C4958">
            <v>2</v>
          </cell>
          <cell r="D4958">
            <v>4</v>
          </cell>
          <cell r="E4958">
            <v>2.0169099999999999E-4</v>
          </cell>
          <cell r="F4958">
            <v>4.5908600000000004E-3</v>
          </cell>
          <cell r="G4958">
            <v>-1.77709E-3</v>
          </cell>
          <cell r="H4958">
            <v>5.7888299999999998E-4</v>
          </cell>
          <cell r="I4958">
            <v>-1.2848200000000001E-2</v>
          </cell>
          <cell r="J4958">
            <v>-1.9312999999999999E-3</v>
          </cell>
          <cell r="K4958">
            <v>1.2457099999999999E-3</v>
          </cell>
          <cell r="L4958">
            <v>5.1858099999999999E-3</v>
          </cell>
          <cell r="M4958">
            <v>9.7429100000000005E-3</v>
          </cell>
          <cell r="N4958">
            <v>-3.63643E-3</v>
          </cell>
          <cell r="O4958">
            <v>2.20553E-2</v>
          </cell>
        </row>
        <row r="4959">
          <cell r="A4959" t="str">
            <v>9967502085_R02C01</v>
          </cell>
          <cell r="B4959">
            <v>20</v>
          </cell>
          <cell r="C4959">
            <v>1</v>
          </cell>
          <cell r="D4959" t="str">
            <v>NA</v>
          </cell>
          <cell r="E4959">
            <v>2.02005E-4</v>
          </cell>
          <cell r="F4959">
            <v>2.5432900000000001E-3</v>
          </cell>
          <cell r="G4959">
            <v>-1.37343E-2</v>
          </cell>
          <cell r="H4959">
            <v>1.48784E-3</v>
          </cell>
          <cell r="I4959">
            <v>-1.3173E-3</v>
          </cell>
          <cell r="J4959">
            <v>2.2858800000000001E-3</v>
          </cell>
          <cell r="K4959">
            <v>1.8271100000000001E-3</v>
          </cell>
          <cell r="L4959">
            <v>-1.7646199999999999E-3</v>
          </cell>
          <cell r="M4959">
            <v>1.7555699999999999E-3</v>
          </cell>
          <cell r="N4959">
            <v>3.9580399999999998E-5</v>
          </cell>
          <cell r="O4959">
            <v>1.1487299999999999E-3</v>
          </cell>
        </row>
        <row r="4960">
          <cell r="A4960" t="str">
            <v>9967502085_R02C02</v>
          </cell>
          <cell r="B4960">
            <v>28</v>
          </cell>
          <cell r="C4960">
            <v>2</v>
          </cell>
          <cell r="D4960">
            <v>5</v>
          </cell>
          <cell r="E4960">
            <v>1.9485999999999999E-4</v>
          </cell>
          <cell r="F4960">
            <v>2.8107900000000001E-3</v>
          </cell>
          <cell r="G4960">
            <v>-1.6322E-2</v>
          </cell>
          <cell r="H4960">
            <v>1.56483E-2</v>
          </cell>
          <cell r="I4960">
            <v>-2.0725100000000001E-3</v>
          </cell>
          <cell r="J4960">
            <v>-1.2685200000000001E-2</v>
          </cell>
          <cell r="K4960">
            <v>2.8953E-3</v>
          </cell>
          <cell r="L4960">
            <v>-7.2010200000000003E-4</v>
          </cell>
          <cell r="M4960">
            <v>-1.08171E-2</v>
          </cell>
          <cell r="N4960">
            <v>1.9519100000000001E-3</v>
          </cell>
          <cell r="O4960">
            <v>-1.51605E-2</v>
          </cell>
        </row>
        <row r="4961">
          <cell r="A4961" t="str">
            <v>9967502085_R03C01</v>
          </cell>
          <cell r="B4961">
            <v>47</v>
          </cell>
          <cell r="C4961">
            <v>1</v>
          </cell>
          <cell r="D4961" t="str">
            <v>NA</v>
          </cell>
          <cell r="E4961">
            <v>1.98044E-4</v>
          </cell>
          <cell r="F4961">
            <v>2.0451800000000002E-3</v>
          </cell>
          <cell r="G4961">
            <v>-1.4413E-2</v>
          </cell>
          <cell r="H4961">
            <v>2.6400999999999998E-3</v>
          </cell>
          <cell r="I4961">
            <v>-2.4448899999999999E-3</v>
          </cell>
          <cell r="J4961">
            <v>5.1041000000000003E-3</v>
          </cell>
          <cell r="K4961">
            <v>-1.15775E-4</v>
          </cell>
          <cell r="L4961">
            <v>2.0085300000000001E-3</v>
          </cell>
          <cell r="M4961">
            <v>5.6135600000000001E-3</v>
          </cell>
          <cell r="N4961">
            <v>-5.8806799999999997E-4</v>
          </cell>
          <cell r="O4961">
            <v>-1.9762400000000002E-3</v>
          </cell>
        </row>
        <row r="4962">
          <cell r="A4962" t="str">
            <v>9967502085_R03C02</v>
          </cell>
          <cell r="B4962">
            <v>33</v>
          </cell>
          <cell r="C4962">
            <v>1</v>
          </cell>
          <cell r="D4962">
            <v>5</v>
          </cell>
          <cell r="E4962">
            <v>2.0644500000000001E-4</v>
          </cell>
          <cell r="F4962">
            <v>1.9597099999999999E-3</v>
          </cell>
          <cell r="G4962">
            <v>-1.7218500000000001E-2</v>
          </cell>
          <cell r="H4962">
            <v>6.1145100000000001E-3</v>
          </cell>
          <cell r="I4962">
            <v>-7.0964200000000002E-4</v>
          </cell>
          <cell r="J4962">
            <v>-1.3413100000000001E-3</v>
          </cell>
          <cell r="K4962">
            <v>-1.6958300000000001E-4</v>
          </cell>
          <cell r="L4962">
            <v>3.5909700000000001E-4</v>
          </cell>
          <cell r="M4962">
            <v>-2.7495000000000002E-3</v>
          </cell>
          <cell r="N4962">
            <v>-3.0185899999999998E-5</v>
          </cell>
          <cell r="O4962">
            <v>-5.3069500000000004E-3</v>
          </cell>
        </row>
        <row r="4963">
          <cell r="A4963" t="str">
            <v>9967502085_R04C01</v>
          </cell>
          <cell r="B4963">
            <v>38</v>
          </cell>
          <cell r="C4963">
            <v>1</v>
          </cell>
          <cell r="D4963">
            <v>5</v>
          </cell>
          <cell r="E4963">
            <v>1.98653E-4</v>
          </cell>
          <cell r="F4963">
            <v>2.2155899999999999E-3</v>
          </cell>
          <cell r="G4963">
            <v>-1.73151E-2</v>
          </cell>
          <cell r="H4963">
            <v>9.3902099999999995E-3</v>
          </cell>
          <cell r="I4963">
            <v>-4.4059199999999998E-3</v>
          </cell>
          <cell r="J4963">
            <v>-5.0393900000000004E-3</v>
          </cell>
          <cell r="K4963">
            <v>4.6186700000000001E-3</v>
          </cell>
          <cell r="L4963">
            <v>-1.80941E-3</v>
          </cell>
          <cell r="M4963">
            <v>-8.2586499999999993E-3</v>
          </cell>
          <cell r="N4963">
            <v>-5.2448E-3</v>
          </cell>
          <cell r="O4963">
            <v>-8.0363799999999992E-3</v>
          </cell>
        </row>
        <row r="4964">
          <cell r="A4964" t="str">
            <v>9967502085_R04C02</v>
          </cell>
          <cell r="B4964">
            <v>29</v>
          </cell>
          <cell r="C4964">
            <v>1</v>
          </cell>
          <cell r="D4964">
            <v>4</v>
          </cell>
          <cell r="E4964">
            <v>2.0992800000000001E-4</v>
          </cell>
          <cell r="F4964">
            <v>2.1488100000000001E-3</v>
          </cell>
          <cell r="G4964">
            <v>-1.57623E-2</v>
          </cell>
          <cell r="H4964">
            <v>1.61823E-2</v>
          </cell>
          <cell r="I4964">
            <v>-3.5781599999999999E-3</v>
          </cell>
          <cell r="J4964">
            <v>-1.15519E-2</v>
          </cell>
          <cell r="K4964">
            <v>1.3634700000000001E-3</v>
          </cell>
          <cell r="L4964">
            <v>-3.9696699999999998E-3</v>
          </cell>
          <cell r="M4964">
            <v>-1.8452900000000001E-2</v>
          </cell>
          <cell r="N4964">
            <v>4.9278200000000003E-3</v>
          </cell>
          <cell r="O4964">
            <v>-1.2355400000000001E-2</v>
          </cell>
        </row>
        <row r="4965">
          <cell r="A4965" t="str">
            <v>9967502085_R05C01</v>
          </cell>
          <cell r="B4965">
            <v>28</v>
          </cell>
          <cell r="C4965">
            <v>1</v>
          </cell>
          <cell r="D4965">
            <v>5</v>
          </cell>
          <cell r="E4965">
            <v>2.15355E-4</v>
          </cell>
          <cell r="F4965">
            <v>2.49731E-3</v>
          </cell>
          <cell r="G4965">
            <v>-1.68734E-2</v>
          </cell>
          <cell r="H4965">
            <v>1.7273899999999998E-2</v>
          </cell>
          <cell r="I4965">
            <v>-4.8349999999999999E-3</v>
          </cell>
          <cell r="J4965">
            <v>-1.1755399999999999E-2</v>
          </cell>
          <cell r="K4965">
            <v>2.9513899999999998E-4</v>
          </cell>
          <cell r="L4965">
            <v>-4.4925700000000004E-3</v>
          </cell>
          <cell r="M4965">
            <v>-1.35639E-2</v>
          </cell>
          <cell r="N4965">
            <v>4.6685499999999996E-3</v>
          </cell>
          <cell r="O4965">
            <v>-1.5396200000000001E-2</v>
          </cell>
        </row>
        <row r="4966">
          <cell r="A4966" t="str">
            <v>9967502085_R06C02</v>
          </cell>
          <cell r="B4966">
            <v>35</v>
          </cell>
          <cell r="C4966">
            <v>1</v>
          </cell>
          <cell r="D4966" t="str">
            <v>NA</v>
          </cell>
          <cell r="E4966">
            <v>1.94401E-4</v>
          </cell>
          <cell r="F4966">
            <v>2.6500199999999999E-3</v>
          </cell>
          <cell r="G4966">
            <v>-1.5965699999999999E-2</v>
          </cell>
          <cell r="H4966">
            <v>1.6441999999999998E-2</v>
          </cell>
          <cell r="I4966">
            <v>-3.8524000000000002E-3</v>
          </cell>
          <cell r="J4966">
            <v>-1.20249E-2</v>
          </cell>
          <cell r="K4966">
            <v>1.95243E-4</v>
          </cell>
          <cell r="L4966">
            <v>-4.7687299999999997E-3</v>
          </cell>
          <cell r="M4966">
            <v>-2.4596900000000001E-2</v>
          </cell>
          <cell r="N4966">
            <v>1.11425E-2</v>
          </cell>
          <cell r="O4966">
            <v>-1.12374E-2</v>
          </cell>
        </row>
        <row r="4967">
          <cell r="A4967" t="str">
            <v>9967502086_R01C01</v>
          </cell>
          <cell r="B4967">
            <v>57</v>
          </cell>
          <cell r="C4967">
            <v>2</v>
          </cell>
          <cell r="D4967">
            <v>4</v>
          </cell>
          <cell r="E4967">
            <v>2.0665700000000001E-4</v>
          </cell>
          <cell r="F4967">
            <v>2.6258200000000001E-3</v>
          </cell>
          <cell r="G4967">
            <v>-1.7408E-2</v>
          </cell>
          <cell r="H4967">
            <v>1.55751E-2</v>
          </cell>
          <cell r="I4967">
            <v>-6.1955300000000003E-3</v>
          </cell>
          <cell r="J4967">
            <v>-1.21659E-2</v>
          </cell>
          <cell r="K4967">
            <v>7.89634E-4</v>
          </cell>
          <cell r="L4967">
            <v>-7.0134100000000003E-3</v>
          </cell>
          <cell r="M4967">
            <v>-2.5403800000000001E-2</v>
          </cell>
          <cell r="N4967">
            <v>5.6570300000000004E-3</v>
          </cell>
          <cell r="O4967">
            <v>-2.3342700000000001E-2</v>
          </cell>
        </row>
        <row r="4968">
          <cell r="A4968" t="str">
            <v>9967502086_R01C02</v>
          </cell>
          <cell r="B4968">
            <v>26</v>
          </cell>
          <cell r="C4968">
            <v>2</v>
          </cell>
          <cell r="D4968">
            <v>4</v>
          </cell>
          <cell r="E4968">
            <v>2.0128799999999999E-4</v>
          </cell>
          <cell r="F4968">
            <v>2.2512000000000001E-3</v>
          </cell>
          <cell r="G4968">
            <v>-1.6E-2</v>
          </cell>
          <cell r="H4968">
            <v>1.6429200000000001E-2</v>
          </cell>
          <cell r="I4968">
            <v>-3.0970400000000001E-3</v>
          </cell>
          <cell r="J4968">
            <v>-7.9578200000000009E-3</v>
          </cell>
          <cell r="K4968">
            <v>1.0604900000000001E-3</v>
          </cell>
          <cell r="L4968">
            <v>-4.1564E-4</v>
          </cell>
          <cell r="M4968">
            <v>-1.30458E-2</v>
          </cell>
          <cell r="N4968">
            <v>6.0188699999999999E-3</v>
          </cell>
          <cell r="O4968">
            <v>-1.26271E-2</v>
          </cell>
        </row>
        <row r="4969">
          <cell r="A4969" t="str">
            <v>9967502086_R02C01</v>
          </cell>
          <cell r="B4969">
            <v>18</v>
          </cell>
          <cell r="C4969">
            <v>1</v>
          </cell>
          <cell r="D4969">
            <v>6</v>
          </cell>
          <cell r="E4969">
            <v>1.9921699999999999E-4</v>
          </cell>
          <cell r="F4969">
            <v>2.1965999999999999E-3</v>
          </cell>
          <cell r="G4969">
            <v>-1.43692E-2</v>
          </cell>
          <cell r="H4969">
            <v>8.2437599999999993E-3</v>
          </cell>
          <cell r="I4969">
            <v>-2.4329299999999998E-3</v>
          </cell>
          <cell r="J4969">
            <v>4.4579400000000004E-6</v>
          </cell>
          <cell r="K4969">
            <v>-1.6875200000000001E-3</v>
          </cell>
          <cell r="L4969">
            <v>-1.07894E-3</v>
          </cell>
          <cell r="M4969">
            <v>-1.35389E-3</v>
          </cell>
          <cell r="N4969">
            <v>1.0131599999999999E-3</v>
          </cell>
          <cell r="O4969">
            <v>-2.3757499999999998E-3</v>
          </cell>
        </row>
        <row r="4970">
          <cell r="A4970" t="str">
            <v>9967502086_R02C02</v>
          </cell>
          <cell r="B4970">
            <v>28</v>
          </cell>
          <cell r="C4970">
            <v>2</v>
          </cell>
          <cell r="D4970">
            <v>4</v>
          </cell>
          <cell r="E4970">
            <v>2.1452600000000001E-4</v>
          </cell>
          <cell r="F4970">
            <v>2.6836899999999999E-3</v>
          </cell>
          <cell r="G4970">
            <v>-1.36042E-2</v>
          </cell>
          <cell r="H4970">
            <v>7.31959E-3</v>
          </cell>
          <cell r="I4970">
            <v>-5.23515E-4</v>
          </cell>
          <cell r="J4970">
            <v>-1.70582E-3</v>
          </cell>
          <cell r="K4970">
            <v>2.34615E-3</v>
          </cell>
          <cell r="L4970">
            <v>-3.4882699999999999E-3</v>
          </cell>
          <cell r="M4970">
            <v>3.6224199999999999E-3</v>
          </cell>
          <cell r="N4970">
            <v>1.3280900000000001E-3</v>
          </cell>
          <cell r="O4970">
            <v>4.12123E-3</v>
          </cell>
        </row>
        <row r="4971">
          <cell r="A4971" t="str">
            <v>9967502086_R03C01</v>
          </cell>
          <cell r="B4971">
            <v>21</v>
          </cell>
          <cell r="C4971">
            <v>2</v>
          </cell>
          <cell r="D4971" t="str">
            <v>NA</v>
          </cell>
          <cell r="E4971">
            <v>2.0028299999999999E-4</v>
          </cell>
          <cell r="F4971">
            <v>2.1490300000000001E-3</v>
          </cell>
          <cell r="G4971">
            <v>-1.8148999999999998E-2</v>
          </cell>
          <cell r="H4971">
            <v>-3.5821999999999998E-3</v>
          </cell>
          <cell r="I4971">
            <v>-4.6262500000000002E-3</v>
          </cell>
          <cell r="J4971">
            <v>6.1848199999999997E-3</v>
          </cell>
          <cell r="K4971">
            <v>-3.7643500000000001E-3</v>
          </cell>
          <cell r="L4971">
            <v>2.72405E-3</v>
          </cell>
          <cell r="M4971">
            <v>7.0527699999999999E-3</v>
          </cell>
          <cell r="N4971">
            <v>-5.6748500000000004E-3</v>
          </cell>
          <cell r="O4971">
            <v>-3.0484700000000002E-3</v>
          </cell>
        </row>
        <row r="4972">
          <cell r="A4972" t="str">
            <v>9967502086_R03C02</v>
          </cell>
          <cell r="B4972">
            <v>28</v>
          </cell>
          <cell r="C4972">
            <v>1</v>
          </cell>
          <cell r="D4972">
            <v>5</v>
          </cell>
          <cell r="E4972">
            <v>2.0439899999999999E-4</v>
          </cell>
          <cell r="F4972">
            <v>3.2748899999999999E-3</v>
          </cell>
          <cell r="G4972">
            <v>-1.19652E-2</v>
          </cell>
          <cell r="H4972">
            <v>1.06739E-2</v>
          </cell>
          <cell r="I4972">
            <v>-8.2255900000000005E-4</v>
          </cell>
          <cell r="J4972">
            <v>-4.2972699999999997E-3</v>
          </cell>
          <cell r="K4972">
            <v>-2.6255900000000001E-3</v>
          </cell>
          <cell r="L4972">
            <v>-2.2774399999999999E-3</v>
          </cell>
          <cell r="M4972">
            <v>4.7408999999999998E-4</v>
          </cell>
          <cell r="N4972">
            <v>2.4751200000000002E-4</v>
          </cell>
          <cell r="O4972">
            <v>3.88799E-3</v>
          </cell>
        </row>
        <row r="4973">
          <cell r="A4973" t="str">
            <v>9967502086_R04C01</v>
          </cell>
          <cell r="B4973">
            <v>27</v>
          </cell>
          <cell r="C4973">
            <v>2</v>
          </cell>
          <cell r="D4973">
            <v>4</v>
          </cell>
          <cell r="E4973">
            <v>2.0238499999999999E-4</v>
          </cell>
          <cell r="F4973">
            <v>2.1780800000000002E-3</v>
          </cell>
          <cell r="G4973">
            <v>-1.6705899999999999E-2</v>
          </cell>
          <cell r="H4973">
            <v>1.6515499999999999E-2</v>
          </cell>
          <cell r="I4973">
            <v>-3.0029599999999998E-3</v>
          </cell>
          <cell r="J4973">
            <v>-9.2774099999999998E-3</v>
          </cell>
          <cell r="K4973">
            <v>-6.9950700000000004E-4</v>
          </cell>
          <cell r="L4973">
            <v>-3.0340200000000001E-3</v>
          </cell>
          <cell r="M4973">
            <v>-1.34276E-2</v>
          </cell>
          <cell r="N4973">
            <v>7.5203700000000002E-3</v>
          </cell>
          <cell r="O4973">
            <v>-1.4881200000000001E-2</v>
          </cell>
        </row>
        <row r="4974">
          <cell r="A4974" t="str">
            <v>9967502086_R05C01</v>
          </cell>
          <cell r="B4974">
            <v>23</v>
          </cell>
          <cell r="C4974">
            <v>1</v>
          </cell>
          <cell r="D4974">
            <v>1</v>
          </cell>
          <cell r="E4974">
            <v>2.1092100000000001E-4</v>
          </cell>
          <cell r="F4974">
            <v>2.57048E-3</v>
          </cell>
          <cell r="G4974">
            <v>-1.62565E-2</v>
          </cell>
          <cell r="H4974">
            <v>6.8535999999999996E-3</v>
          </cell>
          <cell r="I4974">
            <v>-1.7225400000000001E-3</v>
          </cell>
          <cell r="J4974">
            <v>-1.5250699999999999E-3</v>
          </cell>
          <cell r="K4974">
            <v>-8.89542E-4</v>
          </cell>
          <cell r="L4974">
            <v>-5.2220700000000001E-4</v>
          </cell>
          <cell r="M4974">
            <v>3.3492499999999998E-3</v>
          </cell>
          <cell r="N4974">
            <v>-1.40128E-3</v>
          </cell>
          <cell r="O4974">
            <v>-1.5691500000000001E-3</v>
          </cell>
        </row>
        <row r="4975">
          <cell r="A4975" t="str">
            <v>9967502086_R05C02</v>
          </cell>
          <cell r="B4975">
            <v>32</v>
          </cell>
          <cell r="C4975">
            <v>2</v>
          </cell>
          <cell r="D4975">
            <v>4</v>
          </cell>
          <cell r="E4975">
            <v>1.9485300000000001E-4</v>
          </cell>
          <cell r="F4975">
            <v>2.9007500000000001E-3</v>
          </cell>
          <cell r="G4975">
            <v>-1.6403299999999999E-2</v>
          </cell>
          <cell r="H4975">
            <v>1.6959399999999999E-2</v>
          </cell>
          <cell r="I4975">
            <v>-4.2490000000000002E-3</v>
          </cell>
          <cell r="J4975">
            <v>-1.28915E-2</v>
          </cell>
          <cell r="K4975">
            <v>2.9158399999999998E-3</v>
          </cell>
          <cell r="L4975">
            <v>-4.3240600000000002E-3</v>
          </cell>
          <cell r="M4975">
            <v>-2.37167E-2</v>
          </cell>
          <cell r="N4975">
            <v>8.0184200000000001E-3</v>
          </cell>
          <cell r="O4975">
            <v>-1.4944499999999999E-2</v>
          </cell>
        </row>
        <row r="4976">
          <cell r="A4976" t="str">
            <v>9967502086_R06C01</v>
          </cell>
          <cell r="B4976">
            <v>35</v>
          </cell>
          <cell r="C4976">
            <v>1</v>
          </cell>
          <cell r="D4976">
            <v>2</v>
          </cell>
          <cell r="E4976">
            <v>2.1536099999999999E-4</v>
          </cell>
          <cell r="F4976">
            <v>2.6371799999999998E-3</v>
          </cell>
          <cell r="G4976">
            <v>-1.6740700000000001E-2</v>
          </cell>
          <cell r="H4976">
            <v>1.50917E-2</v>
          </cell>
          <cell r="I4976">
            <v>-6.0701599999999998E-3</v>
          </cell>
          <cell r="J4976">
            <v>-1.25553E-2</v>
          </cell>
          <cell r="K4976">
            <v>3.3934899999999999E-3</v>
          </cell>
          <cell r="L4976">
            <v>-4.74676E-3</v>
          </cell>
          <cell r="M4976">
            <v>-1.99784E-2</v>
          </cell>
          <cell r="N4976">
            <v>5.67564E-3</v>
          </cell>
          <cell r="O4976">
            <v>-1.96378E-2</v>
          </cell>
        </row>
        <row r="4977">
          <cell r="A4977" t="str">
            <v>9967502088_R01C01</v>
          </cell>
          <cell r="B4977">
            <v>37</v>
          </cell>
          <cell r="C4977">
            <v>2</v>
          </cell>
          <cell r="D4977">
            <v>3</v>
          </cell>
          <cell r="E4977">
            <v>1.9665000000000001E-4</v>
          </cell>
          <cell r="F4977">
            <v>2.57938E-3</v>
          </cell>
          <cell r="G4977">
            <v>-1.50869E-2</v>
          </cell>
          <cell r="H4977">
            <v>-1.20677E-3</v>
          </cell>
          <cell r="I4977">
            <v>-3.33548E-3</v>
          </cell>
          <cell r="J4977">
            <v>2.3638999999999999E-3</v>
          </cell>
          <cell r="K4977">
            <v>-3.8008999999999997E-4</v>
          </cell>
          <cell r="L4977">
            <v>1.88287E-3</v>
          </cell>
          <cell r="M4977">
            <v>6.7166300000000003E-3</v>
          </cell>
          <cell r="N4977">
            <v>-4.5773899999999998E-3</v>
          </cell>
          <cell r="O4977">
            <v>3.96803E-3</v>
          </cell>
        </row>
        <row r="4978">
          <cell r="A4978" t="str">
            <v>9967502088_R02C01</v>
          </cell>
          <cell r="B4978">
            <v>33</v>
          </cell>
          <cell r="C4978">
            <v>1</v>
          </cell>
          <cell r="D4978" t="str">
            <v>NA</v>
          </cell>
          <cell r="E4978">
            <v>1.90426E-4</v>
          </cell>
          <cell r="F4978">
            <v>1.5908999999999999E-3</v>
          </cell>
          <cell r="G4978">
            <v>-1.79244E-2</v>
          </cell>
          <cell r="H4978">
            <v>1.3726999999999999E-4</v>
          </cell>
          <cell r="I4978">
            <v>-1.2697299999999999E-3</v>
          </cell>
          <cell r="J4978">
            <v>2.96372E-3</v>
          </cell>
          <cell r="K4978">
            <v>1.52086E-3</v>
          </cell>
          <cell r="L4978">
            <v>-1.35319E-3</v>
          </cell>
          <cell r="M4978">
            <v>9.5750299999999996E-4</v>
          </cell>
          <cell r="N4978">
            <v>4.5893399999999999E-3</v>
          </cell>
          <cell r="O4978">
            <v>-3.6020599999999998E-3</v>
          </cell>
        </row>
        <row r="4979">
          <cell r="A4979" t="str">
            <v>9967502088_R02C02</v>
          </cell>
          <cell r="B4979">
            <v>20</v>
          </cell>
          <cell r="C4979">
            <v>1</v>
          </cell>
          <cell r="D4979">
            <v>5</v>
          </cell>
          <cell r="E4979">
            <v>2.00569E-4</v>
          </cell>
          <cell r="F4979">
            <v>3.1495300000000002E-3</v>
          </cell>
          <cell r="G4979">
            <v>-1.5899199999999999E-2</v>
          </cell>
          <cell r="H4979">
            <v>1.60427E-2</v>
          </cell>
          <cell r="I4979">
            <v>-3.6329399999999999E-3</v>
          </cell>
          <cell r="J4979">
            <v>-9.5371099999999997E-3</v>
          </cell>
          <cell r="K4979">
            <v>3.4157300000000001E-3</v>
          </cell>
          <cell r="L4979">
            <v>-1.5084499999999999E-3</v>
          </cell>
          <cell r="M4979">
            <v>-1.7863299999999999E-2</v>
          </cell>
          <cell r="N4979">
            <v>7.2456999999999999E-3</v>
          </cell>
          <cell r="O4979">
            <v>-1.30746E-2</v>
          </cell>
        </row>
        <row r="4980">
          <cell r="A4980" t="str">
            <v>9967502088_R03C01</v>
          </cell>
          <cell r="B4980">
            <v>25</v>
          </cell>
          <cell r="C4980">
            <v>2</v>
          </cell>
          <cell r="D4980" t="str">
            <v>NA</v>
          </cell>
          <cell r="E4980">
            <v>2.0059599999999999E-4</v>
          </cell>
          <cell r="F4980">
            <v>3.0664400000000001E-3</v>
          </cell>
          <cell r="G4980">
            <v>-1.67817E-2</v>
          </cell>
          <cell r="H4980">
            <v>1.9681000000000001E-2</v>
          </cell>
          <cell r="I4980">
            <v>-2.3663699999999999E-4</v>
          </cell>
          <cell r="J4980">
            <v>-1.24364E-2</v>
          </cell>
          <cell r="K4980">
            <v>2.3046199999999998E-3</v>
          </cell>
          <cell r="L4980">
            <v>-4.79833E-3</v>
          </cell>
          <cell r="M4980">
            <v>-1.44685E-2</v>
          </cell>
          <cell r="N4980">
            <v>6.0246600000000003E-3</v>
          </cell>
          <cell r="O4980">
            <v>-1.3172100000000001E-2</v>
          </cell>
        </row>
        <row r="4981">
          <cell r="A4981" t="str">
            <v>9967502088_R04C01</v>
          </cell>
          <cell r="B4981">
            <v>39</v>
          </cell>
          <cell r="C4981">
            <v>1</v>
          </cell>
          <cell r="D4981">
            <v>2</v>
          </cell>
          <cell r="E4981">
            <v>2.02043E-4</v>
          </cell>
          <cell r="F4981">
            <v>2.8498299999999998E-3</v>
          </cell>
          <cell r="G4981">
            <v>-1.6833299999999999E-2</v>
          </cell>
          <cell r="H4981">
            <v>1.39872E-2</v>
          </cell>
          <cell r="I4981">
            <v>-2.9658899999999999E-4</v>
          </cell>
          <cell r="J4981">
            <v>-7.0757399999999996E-3</v>
          </cell>
          <cell r="K4981">
            <v>2.3742400000000001E-3</v>
          </cell>
          <cell r="L4981">
            <v>3.2706699999999998E-3</v>
          </cell>
          <cell r="M4981">
            <v>-8.2604700000000007E-3</v>
          </cell>
          <cell r="N4981">
            <v>2.1614899999999999E-3</v>
          </cell>
          <cell r="O4981">
            <v>-8.1054100000000004E-3</v>
          </cell>
        </row>
        <row r="4982">
          <cell r="A4982" t="str">
            <v>9967502088_R04C02</v>
          </cell>
          <cell r="B4982">
            <v>50</v>
          </cell>
          <cell r="C4982">
            <v>1</v>
          </cell>
          <cell r="D4982">
            <v>2</v>
          </cell>
          <cell r="E4982">
            <v>1.93995E-4</v>
          </cell>
          <cell r="F4982">
            <v>2.2177999999999998E-3</v>
          </cell>
          <cell r="G4982">
            <v>-1.53989E-2</v>
          </cell>
          <cell r="H4982">
            <v>5.1105300000000003E-3</v>
          </cell>
          <cell r="I4982">
            <v>-2.1029500000000001E-3</v>
          </cell>
          <cell r="J4982">
            <v>6.1610099999999998E-4</v>
          </cell>
          <cell r="K4982">
            <v>-3.0070700000000001E-3</v>
          </cell>
          <cell r="L4982">
            <v>7.5333799999999999E-4</v>
          </cell>
          <cell r="M4982">
            <v>-1.3717E-3</v>
          </cell>
          <cell r="N4982">
            <v>1.90676E-3</v>
          </cell>
          <cell r="O4982">
            <v>-3.6184300000000002E-3</v>
          </cell>
        </row>
        <row r="4983">
          <cell r="A4983" t="str">
            <v>9967502088_R05C01</v>
          </cell>
          <cell r="B4983">
            <v>30</v>
          </cell>
          <cell r="C4983">
            <v>1</v>
          </cell>
          <cell r="D4983">
            <v>5</v>
          </cell>
          <cell r="E4983">
            <v>2.16827E-4</v>
          </cell>
          <cell r="F4983">
            <v>3.8722700000000001E-3</v>
          </cell>
          <cell r="G4983">
            <v>-1.6653000000000001E-2</v>
          </cell>
          <cell r="H4983">
            <v>2.46561E-2</v>
          </cell>
          <cell r="I4983">
            <v>1.2209300000000001E-3</v>
          </cell>
          <cell r="J4983">
            <v>-1.3658500000000001E-2</v>
          </cell>
          <cell r="K4983">
            <v>6.46505E-3</v>
          </cell>
          <cell r="L4983">
            <v>-2.5432699999999999E-4</v>
          </cell>
          <cell r="M4983">
            <v>4.6674999999999998E-3</v>
          </cell>
          <cell r="N4983">
            <v>-7.4445900000000005E-5</v>
          </cell>
          <cell r="O4983">
            <v>-1.1233300000000001E-3</v>
          </cell>
        </row>
        <row r="4984">
          <cell r="A4984" t="str">
            <v>9967502088_R05C02</v>
          </cell>
          <cell r="B4984">
            <v>21</v>
          </cell>
          <cell r="C4984">
            <v>1</v>
          </cell>
          <cell r="D4984">
            <v>3</v>
          </cell>
          <cell r="E4984">
            <v>2.05608E-4</v>
          </cell>
          <cell r="F4984">
            <v>2.5336400000000002E-3</v>
          </cell>
          <cell r="G4984">
            <v>-1.6731099999999999E-2</v>
          </cell>
          <cell r="H4984">
            <v>4.3715200000000003E-3</v>
          </cell>
          <cell r="I4984">
            <v>-4.52696E-3</v>
          </cell>
          <cell r="J4984">
            <v>-5.79277E-4</v>
          </cell>
          <cell r="K4984">
            <v>-1.1298300000000001E-3</v>
          </cell>
          <cell r="L4984">
            <v>7.59915E-4</v>
          </cell>
          <cell r="M4984">
            <v>-1.7908399999999999E-3</v>
          </cell>
          <cell r="N4984">
            <v>2.3798199999999999E-3</v>
          </cell>
          <cell r="O4984">
            <v>-1.20059E-4</v>
          </cell>
        </row>
        <row r="4985">
          <cell r="A4985" t="str">
            <v>9967502088_R06C02</v>
          </cell>
          <cell r="B4985">
            <v>29</v>
          </cell>
          <cell r="C4985">
            <v>2</v>
          </cell>
          <cell r="D4985">
            <v>4</v>
          </cell>
          <cell r="E4985">
            <v>2.0031199999999999E-4</v>
          </cell>
          <cell r="F4985">
            <v>2.3260300000000002E-3</v>
          </cell>
          <cell r="G4985">
            <v>-1.6364699999999999E-2</v>
          </cell>
          <cell r="H4985">
            <v>7.4840799999999997E-3</v>
          </cell>
          <cell r="I4985">
            <v>-3.3432900000000001E-3</v>
          </cell>
          <cell r="J4985">
            <v>-3.9468100000000002E-3</v>
          </cell>
          <cell r="K4985">
            <v>1.61152E-3</v>
          </cell>
          <cell r="L4985">
            <v>8.3507000000000004E-4</v>
          </cell>
          <cell r="M4985">
            <v>1.06781E-3</v>
          </cell>
          <cell r="N4985">
            <v>-3.1731899999999999E-4</v>
          </cell>
          <cell r="O4985">
            <v>-3.1056899999999999E-3</v>
          </cell>
        </row>
        <row r="4986">
          <cell r="A4986" t="str">
            <v>9967502090_R01C01</v>
          </cell>
          <cell r="B4986">
            <v>37</v>
          </cell>
          <cell r="C4986">
            <v>1</v>
          </cell>
          <cell r="D4986" t="str">
            <v>NA</v>
          </cell>
          <cell r="E4986">
            <v>1.98121E-4</v>
          </cell>
          <cell r="F4986">
            <v>2.25121E-3</v>
          </cell>
          <cell r="G4986">
            <v>-1.43488E-2</v>
          </cell>
          <cell r="H4986">
            <v>-3.7858700000000002E-3</v>
          </cell>
          <cell r="I4986">
            <v>-4.59532E-3</v>
          </cell>
          <cell r="J4986">
            <v>6.1590400000000002E-3</v>
          </cell>
          <cell r="K4986">
            <v>-2.7579100000000001E-3</v>
          </cell>
          <cell r="L4986">
            <v>-1.6301200000000001E-3</v>
          </cell>
          <cell r="M4986">
            <v>1.20889E-2</v>
          </cell>
          <cell r="N4986">
            <v>-4.4567499999999998E-3</v>
          </cell>
          <cell r="O4986">
            <v>7.7489000000000004E-3</v>
          </cell>
        </row>
        <row r="4987">
          <cell r="A4987" t="str">
            <v>9967502090_R01C02</v>
          </cell>
          <cell r="B4987">
            <v>34</v>
          </cell>
          <cell r="C4987">
            <v>1</v>
          </cell>
          <cell r="D4987" t="str">
            <v>NA</v>
          </cell>
          <cell r="E4987">
            <v>2.1199500000000001E-4</v>
          </cell>
          <cell r="F4987">
            <v>2.62963E-3</v>
          </cell>
          <cell r="G4987">
            <v>-1.6629999999999999E-2</v>
          </cell>
          <cell r="H4987">
            <v>1.6072099999999999E-2</v>
          </cell>
          <cell r="I4987">
            <v>-8.8612399999999994E-3</v>
          </cell>
          <cell r="J4987">
            <v>-1.2950700000000001E-2</v>
          </cell>
          <cell r="K4987">
            <v>3.8680099999999999E-3</v>
          </cell>
          <cell r="L4987">
            <v>-2.8533600000000001E-3</v>
          </cell>
          <cell r="M4987">
            <v>-2.5174700000000001E-2</v>
          </cell>
          <cell r="N4987">
            <v>9.5122599999999998E-3</v>
          </cell>
          <cell r="O4987">
            <v>-1.6861399999999999E-2</v>
          </cell>
        </row>
        <row r="4988">
          <cell r="A4988" t="str">
            <v>9967502090_R02C01</v>
          </cell>
          <cell r="B4988">
            <v>29</v>
          </cell>
          <cell r="C4988">
            <v>1</v>
          </cell>
          <cell r="D4988" t="str">
            <v>NA</v>
          </cell>
          <cell r="E4988">
            <v>2.12265E-4</v>
          </cell>
          <cell r="F4988">
            <v>1.8514200000000001E-3</v>
          </cell>
          <cell r="G4988">
            <v>-1.38563E-2</v>
          </cell>
          <cell r="H4988">
            <v>-1.7813799999999999E-3</v>
          </cell>
          <cell r="I4988">
            <v>-1.66555E-3</v>
          </cell>
          <cell r="J4988">
            <v>5.1485400000000001E-3</v>
          </cell>
          <cell r="K4988">
            <v>-3.5268700000000001E-3</v>
          </cell>
          <cell r="L4988">
            <v>2.7533200000000001E-3</v>
          </cell>
          <cell r="M4988">
            <v>1.20886E-2</v>
          </cell>
          <cell r="N4988">
            <v>1.91315E-3</v>
          </cell>
          <cell r="O4988">
            <v>1.3378000000000001E-3</v>
          </cell>
        </row>
        <row r="4989">
          <cell r="A4989" t="str">
            <v>9967502090_R02C02</v>
          </cell>
          <cell r="B4989">
            <v>33</v>
          </cell>
          <cell r="C4989">
            <v>2</v>
          </cell>
          <cell r="D4989" t="str">
            <v>NA</v>
          </cell>
          <cell r="E4989">
            <v>2.06357E-4</v>
          </cell>
          <cell r="F4989">
            <v>2.24405E-3</v>
          </cell>
          <cell r="G4989">
            <v>-1.36489E-2</v>
          </cell>
          <cell r="H4989">
            <v>-5.4283200000000004E-4</v>
          </cell>
          <cell r="I4989">
            <v>-2.6112100000000001E-3</v>
          </cell>
          <cell r="J4989">
            <v>1.6873299999999999E-3</v>
          </cell>
          <cell r="K4989">
            <v>-6.5612700000000003E-5</v>
          </cell>
          <cell r="L4989">
            <v>3.9883899999999996E-3</v>
          </cell>
          <cell r="M4989">
            <v>1.0309199999999999E-2</v>
          </cell>
          <cell r="N4989">
            <v>-2.4957299999999998E-3</v>
          </cell>
          <cell r="O4989">
            <v>5.6938400000000004E-4</v>
          </cell>
        </row>
        <row r="4990">
          <cell r="A4990" t="str">
            <v>9967502090_R03C01</v>
          </cell>
          <cell r="B4990">
            <v>20</v>
          </cell>
          <cell r="C4990">
            <v>2</v>
          </cell>
          <cell r="D4990" t="str">
            <v>NA</v>
          </cell>
          <cell r="E4990">
            <v>1.8527100000000001E-4</v>
          </cell>
          <cell r="F4990">
            <v>1.2293899999999999E-3</v>
          </cell>
          <cell r="G4990">
            <v>-9.2811000000000005E-3</v>
          </cell>
          <cell r="H4990">
            <v>-7.8255400000000003E-5</v>
          </cell>
          <cell r="I4990">
            <v>-5.6254299999999998E-3</v>
          </cell>
          <cell r="J4990">
            <v>5.14344E-3</v>
          </cell>
          <cell r="K4990">
            <v>-5.7255800000000001E-3</v>
          </cell>
          <cell r="L4990">
            <v>8.3252100000000002E-4</v>
          </cell>
          <cell r="M4990">
            <v>1.29969E-2</v>
          </cell>
          <cell r="N4990">
            <v>-4.0991600000000001E-3</v>
          </cell>
          <cell r="O4990">
            <v>1.0981299999999999E-2</v>
          </cell>
        </row>
        <row r="4991">
          <cell r="A4991" t="str">
            <v>9967502090_R03C02</v>
          </cell>
          <cell r="B4991">
            <v>18</v>
          </cell>
          <cell r="C4991">
            <v>1</v>
          </cell>
          <cell r="D4991" t="str">
            <v>NA</v>
          </cell>
          <cell r="E4991">
            <v>1.9356899999999999E-4</v>
          </cell>
          <cell r="F4991">
            <v>1.7005E-3</v>
          </cell>
          <cell r="G4991">
            <v>-8.6289899999999996E-3</v>
          </cell>
          <cell r="H4991">
            <v>-4.0411500000000003E-3</v>
          </cell>
          <cell r="I4991">
            <v>-3.9461399999999999E-3</v>
          </cell>
          <cell r="J4991">
            <v>7.62044E-3</v>
          </cell>
          <cell r="K4991">
            <v>-2.6617400000000001E-3</v>
          </cell>
          <cell r="L4991">
            <v>-4.3258199999999999E-4</v>
          </cell>
          <cell r="M4991">
            <v>1.18859E-2</v>
          </cell>
          <cell r="N4991">
            <v>-3.0723E-3</v>
          </cell>
          <cell r="O4991">
            <v>8.7598399999999996E-3</v>
          </cell>
        </row>
        <row r="4992">
          <cell r="A4992" t="str">
            <v>9967502090_R04C01</v>
          </cell>
          <cell r="B4992">
            <v>42</v>
          </cell>
          <cell r="C4992">
            <v>1</v>
          </cell>
          <cell r="D4992" t="str">
            <v>NA</v>
          </cell>
          <cell r="E4992">
            <v>1.98717E-4</v>
          </cell>
          <cell r="F4992">
            <v>2.2578699999999999E-3</v>
          </cell>
          <cell r="G4992">
            <v>-1.3850700000000001E-2</v>
          </cell>
          <cell r="H4992">
            <v>3.1163600000000001E-4</v>
          </cell>
          <cell r="I4992">
            <v>-1.0405E-3</v>
          </cell>
          <cell r="J4992">
            <v>3.5464699999999999E-3</v>
          </cell>
          <cell r="K4992">
            <v>-3.0918500000000002E-3</v>
          </cell>
          <cell r="L4992">
            <v>-3.4867700000000001E-3</v>
          </cell>
          <cell r="M4992">
            <v>5.7023500000000001E-3</v>
          </cell>
          <cell r="N4992">
            <v>8.7856399999999997E-4</v>
          </cell>
          <cell r="O4992">
            <v>5.1414299999999998E-3</v>
          </cell>
        </row>
        <row r="4993">
          <cell r="A4993" t="str">
            <v>9967502090_R04C02</v>
          </cell>
          <cell r="B4993">
            <v>31</v>
          </cell>
          <cell r="C4993">
            <v>1</v>
          </cell>
          <cell r="D4993" t="str">
            <v>NA</v>
          </cell>
          <cell r="E4993">
            <v>1.87873E-4</v>
          </cell>
          <cell r="F4993">
            <v>2.9759500000000002E-3</v>
          </cell>
          <cell r="G4993">
            <v>-1.2108799999999999E-2</v>
          </cell>
          <cell r="H4993">
            <v>3.63051E-3</v>
          </cell>
          <cell r="I4993">
            <v>-5.9270299999999998E-4</v>
          </cell>
          <cell r="J4993">
            <v>3.5224800000000001E-3</v>
          </cell>
          <cell r="K4993">
            <v>-2.0578599999999999E-3</v>
          </cell>
          <cell r="L4993">
            <v>7.3247600000000003E-4</v>
          </cell>
          <cell r="M4993">
            <v>4.8921900000000003E-3</v>
          </cell>
          <cell r="N4993">
            <v>-9.6271200000000001E-4</v>
          </cell>
          <cell r="O4993">
            <v>4.4187899999999997E-3</v>
          </cell>
        </row>
        <row r="4994">
          <cell r="A4994" t="str">
            <v>9967502090_R05C01</v>
          </cell>
          <cell r="B4994">
            <v>27</v>
          </cell>
          <cell r="C4994">
            <v>2</v>
          </cell>
          <cell r="D4994" t="str">
            <v>NA</v>
          </cell>
          <cell r="E4994">
            <v>1.9927000000000001E-4</v>
          </cell>
          <cell r="F4994">
            <v>4.3022099999999999E-3</v>
          </cell>
          <cell r="G4994">
            <v>-1.6000400000000001E-3</v>
          </cell>
          <cell r="H4994">
            <v>5.1085499999999999E-3</v>
          </cell>
          <cell r="I4994">
            <v>-3.7935600000000001E-3</v>
          </cell>
          <cell r="J4994">
            <v>-9.9226900000000005E-4</v>
          </cell>
          <cell r="K4994">
            <v>-4.77072E-3</v>
          </cell>
          <cell r="L4994">
            <v>1.7590100000000001E-3</v>
          </cell>
          <cell r="M4994">
            <v>1.3109900000000001E-2</v>
          </cell>
          <cell r="N4994">
            <v>-5.9896899999999998E-3</v>
          </cell>
          <cell r="O4994">
            <v>2.46451E-2</v>
          </cell>
        </row>
        <row r="4995">
          <cell r="A4995" t="str">
            <v>9967502090_R05C02</v>
          </cell>
          <cell r="B4995">
            <v>28</v>
          </cell>
          <cell r="C4995">
            <v>1</v>
          </cell>
          <cell r="D4995" t="str">
            <v>NA</v>
          </cell>
          <cell r="E4995">
            <v>1.93492E-4</v>
          </cell>
          <cell r="F4995">
            <v>1.80386E-3</v>
          </cell>
          <cell r="G4995">
            <v>-1.3636000000000001E-2</v>
          </cell>
          <cell r="H4995">
            <v>-9.1345200000000001E-5</v>
          </cell>
          <cell r="I4995">
            <v>-5.6201600000000003E-4</v>
          </cell>
          <cell r="J4995">
            <v>4.0943799999999999E-3</v>
          </cell>
          <cell r="K4995">
            <v>1.2186600000000001E-3</v>
          </cell>
          <cell r="L4995">
            <v>2.5668099999999998E-4</v>
          </cell>
          <cell r="M4995">
            <v>1.7272800000000001E-3</v>
          </cell>
          <cell r="N4995">
            <v>-2.81497E-3</v>
          </cell>
          <cell r="O4995">
            <v>1.18158E-3</v>
          </cell>
        </row>
        <row r="4996">
          <cell r="A4996" t="str">
            <v>9967502090_R06C01</v>
          </cell>
          <cell r="B4996">
            <v>25</v>
          </cell>
          <cell r="C4996">
            <v>1</v>
          </cell>
          <cell r="D4996" t="str">
            <v>NA</v>
          </cell>
          <cell r="E4996">
            <v>2.0320099999999999E-4</v>
          </cell>
          <cell r="F4996">
            <v>3.0580799999999999E-3</v>
          </cell>
          <cell r="G4996">
            <v>-1.19855E-2</v>
          </cell>
          <cell r="H4996">
            <v>-2.89025E-3</v>
          </cell>
          <cell r="I4996">
            <v>-3.85879E-3</v>
          </cell>
          <cell r="J4996">
            <v>5.4318999999999999E-3</v>
          </cell>
          <cell r="K4996">
            <v>-4.0951800000000003E-3</v>
          </cell>
          <cell r="L4996">
            <v>2.66804E-3</v>
          </cell>
          <cell r="M4996">
            <v>1.25398E-2</v>
          </cell>
          <cell r="N4996">
            <v>-1.7783199999999999E-3</v>
          </cell>
          <cell r="O4996">
            <v>6.0028599999999996E-3</v>
          </cell>
        </row>
        <row r="4997">
          <cell r="A4997" t="str">
            <v>9967502090_R06C02</v>
          </cell>
          <cell r="B4997">
            <v>22</v>
          </cell>
          <cell r="C4997">
            <v>1</v>
          </cell>
          <cell r="D4997">
            <v>4</v>
          </cell>
          <cell r="E4997">
            <v>1.9872100000000001E-4</v>
          </cell>
          <cell r="F4997">
            <v>2.3189E-3</v>
          </cell>
          <cell r="G4997">
            <v>-1.45892E-2</v>
          </cell>
          <cell r="H4997">
            <v>2.1273099999999999E-3</v>
          </cell>
          <cell r="I4997">
            <v>-1.07397E-3</v>
          </cell>
          <cell r="J4997">
            <v>2.9341699999999998E-3</v>
          </cell>
          <cell r="K4997">
            <v>3.29489E-3</v>
          </cell>
          <cell r="L4997">
            <v>-5.0513499999999996E-3</v>
          </cell>
          <cell r="M4997">
            <v>2.96561E-3</v>
          </cell>
          <cell r="N4997">
            <v>4.8535999999999996E-3</v>
          </cell>
          <cell r="O4997">
            <v>1.94762E-3</v>
          </cell>
        </row>
        <row r="4998">
          <cell r="A4998" t="str">
            <v>9967502091_R01C01</v>
          </cell>
          <cell r="B4998">
            <v>57</v>
          </cell>
          <cell r="C4998">
            <v>2</v>
          </cell>
          <cell r="D4998" t="str">
            <v>NA</v>
          </cell>
          <cell r="E4998">
            <v>2.01151E-4</v>
          </cell>
          <cell r="F4998">
            <v>6.0221099999999998E-3</v>
          </cell>
          <cell r="G4998">
            <v>1.5914500000000002E-2</v>
          </cell>
          <cell r="H4998">
            <v>-8.8942099999999996E-3</v>
          </cell>
          <cell r="I4998">
            <v>-2.27312E-2</v>
          </cell>
          <cell r="J4998">
            <v>-3.24852E-3</v>
          </cell>
          <cell r="K4998">
            <v>-5.33272E-3</v>
          </cell>
          <cell r="L4998">
            <v>-3.7310899999999998E-3</v>
          </cell>
          <cell r="M4998">
            <v>-3.2695699999999999E-3</v>
          </cell>
          <cell r="N4998">
            <v>6.2702000000000001E-3</v>
          </cell>
          <cell r="O4998">
            <v>-5.2848000000000001E-3</v>
          </cell>
        </row>
        <row r="4999">
          <cell r="A4999" t="str">
            <v>9967502091_R01C02</v>
          </cell>
          <cell r="B4999">
            <v>18</v>
          </cell>
          <cell r="C4999">
            <v>1</v>
          </cell>
          <cell r="D4999" t="str">
            <v>NA</v>
          </cell>
          <cell r="E4999">
            <v>1.9133999999999999E-4</v>
          </cell>
          <cell r="F4999">
            <v>-3.25041E-3</v>
          </cell>
          <cell r="G4999">
            <v>-3.11454E-2</v>
          </cell>
          <cell r="H4999">
            <v>-1.8204000000000001E-2</v>
          </cell>
          <cell r="I4999">
            <v>-1.8021800000000001E-2</v>
          </cell>
          <cell r="J4999">
            <v>2.7844500000000001E-2</v>
          </cell>
          <cell r="K4999">
            <v>3.5391300000000001E-3</v>
          </cell>
          <cell r="L4999">
            <v>-3.0291799999999998E-3</v>
          </cell>
          <cell r="M4999">
            <v>-5.6101199999999997E-2</v>
          </cell>
          <cell r="N4999">
            <v>2.05877E-2</v>
          </cell>
          <cell r="O4999">
            <v>-7.7554700000000004E-3</v>
          </cell>
        </row>
        <row r="5000">
          <cell r="A5000" t="str">
            <v>9967502091_R02C01</v>
          </cell>
          <cell r="B5000">
            <v>35</v>
          </cell>
          <cell r="C5000">
            <v>2</v>
          </cell>
          <cell r="D5000" t="str">
            <v>NA</v>
          </cell>
          <cell r="E5000">
            <v>1.92552E-4</v>
          </cell>
          <cell r="F5000">
            <v>2.2459099999999998E-3</v>
          </cell>
          <cell r="G5000">
            <v>1.0713200000000001E-2</v>
          </cell>
          <cell r="H5000">
            <v>-6.7079100000000001E-4</v>
          </cell>
          <cell r="I5000">
            <v>6.9541500000000001E-3</v>
          </cell>
          <cell r="J5000">
            <v>5.2169399999999998E-3</v>
          </cell>
          <cell r="K5000">
            <v>-1.02052E-3</v>
          </cell>
          <cell r="L5000">
            <v>3.5778199999999998E-3</v>
          </cell>
          <cell r="M5000">
            <v>-3.3094000000000001E-3</v>
          </cell>
          <cell r="N5000">
            <v>-3.5144899999999999E-3</v>
          </cell>
          <cell r="O5000">
            <v>-5.7662900000000003E-3</v>
          </cell>
        </row>
        <row r="5001">
          <cell r="A5001" t="str">
            <v>9967502091_R02C02</v>
          </cell>
          <cell r="B5001">
            <v>23</v>
          </cell>
          <cell r="C5001">
            <v>2</v>
          </cell>
          <cell r="D5001" t="str">
            <v>NA</v>
          </cell>
          <cell r="E5001">
            <v>2.0331200000000001E-4</v>
          </cell>
          <cell r="F5001">
            <v>6.4424699999999996E-3</v>
          </cell>
          <cell r="G5001">
            <v>1.53326E-2</v>
          </cell>
          <cell r="H5001">
            <v>-7.5399600000000001E-3</v>
          </cell>
          <cell r="I5001">
            <v>-2.64257E-2</v>
          </cell>
          <cell r="J5001">
            <v>-1.58829E-3</v>
          </cell>
          <cell r="K5001">
            <v>-5.5432800000000003E-3</v>
          </cell>
          <cell r="L5001">
            <v>-2.5856299999999998E-3</v>
          </cell>
          <cell r="M5001">
            <v>-9.7441899999999998E-3</v>
          </cell>
          <cell r="N5001">
            <v>6.7544399999999996E-3</v>
          </cell>
          <cell r="O5001">
            <v>-7.3891199999999999E-3</v>
          </cell>
        </row>
        <row r="5002">
          <cell r="A5002" t="str">
            <v>9967502091_R03C01</v>
          </cell>
          <cell r="B5002">
            <v>20</v>
          </cell>
          <cell r="C5002">
            <v>1</v>
          </cell>
          <cell r="D5002" t="str">
            <v>NA</v>
          </cell>
          <cell r="E5002">
            <v>1.91363E-4</v>
          </cell>
          <cell r="F5002">
            <v>6.17295E-3</v>
          </cell>
          <cell r="G5002">
            <v>1.7216499999999999E-2</v>
          </cell>
          <cell r="H5002">
            <v>-8.9132900000000008E-3</v>
          </cell>
          <cell r="I5002">
            <v>-2.4372700000000001E-2</v>
          </cell>
          <cell r="J5002">
            <v>-3.3431500000000001E-4</v>
          </cell>
          <cell r="K5002">
            <v>-2.5278499999999999E-3</v>
          </cell>
          <cell r="L5002">
            <v>-8.2777700000000003E-4</v>
          </cell>
          <cell r="M5002">
            <v>-7.6735700000000002E-3</v>
          </cell>
          <cell r="N5002">
            <v>3.24771E-3</v>
          </cell>
          <cell r="O5002">
            <v>-4.86712E-3</v>
          </cell>
        </row>
        <row r="5003">
          <cell r="A5003" t="str">
            <v>9967502091_R04C01</v>
          </cell>
          <cell r="B5003">
            <v>30</v>
          </cell>
          <cell r="C5003">
            <v>1</v>
          </cell>
          <cell r="D5003">
            <v>2</v>
          </cell>
          <cell r="E5003">
            <v>2.04995E-4</v>
          </cell>
          <cell r="F5003">
            <v>5.9592500000000001E-3</v>
          </cell>
          <cell r="G5003">
            <v>1.4497400000000001E-2</v>
          </cell>
          <cell r="H5003">
            <v>-8.8287899999999996E-3</v>
          </cell>
          <cell r="I5003">
            <v>-2.8389999999999999E-2</v>
          </cell>
          <cell r="J5003">
            <v>-3.73917E-3</v>
          </cell>
          <cell r="K5003">
            <v>-3.02794E-4</v>
          </cell>
          <cell r="L5003">
            <v>-5.0611800000000002E-3</v>
          </cell>
          <cell r="M5003">
            <v>3.41978E-4</v>
          </cell>
          <cell r="N5003">
            <v>3.3110800000000001E-3</v>
          </cell>
          <cell r="O5003">
            <v>-9.1267399999999995E-3</v>
          </cell>
        </row>
        <row r="5004">
          <cell r="A5004" t="str">
            <v>9967502091_R04C02</v>
          </cell>
          <cell r="B5004">
            <v>24</v>
          </cell>
          <cell r="C5004">
            <v>2</v>
          </cell>
          <cell r="D5004" t="str">
            <v>NA</v>
          </cell>
          <cell r="E5004">
            <v>2.0111400000000001E-4</v>
          </cell>
          <cell r="F5004">
            <v>5.5991599999999997E-3</v>
          </cell>
          <cell r="G5004">
            <v>1.35862E-2</v>
          </cell>
          <cell r="H5004">
            <v>-8.3859299999999998E-3</v>
          </cell>
          <cell r="I5004">
            <v>-2.3768500000000001E-2</v>
          </cell>
          <cell r="J5004">
            <v>-2.9866599999999999E-3</v>
          </cell>
          <cell r="K5004">
            <v>-3.4350100000000001E-3</v>
          </cell>
          <cell r="L5004">
            <v>-1.408E-3</v>
          </cell>
          <cell r="M5004">
            <v>-2.2195700000000001E-3</v>
          </cell>
          <cell r="N5004">
            <v>3.7354699999999998E-3</v>
          </cell>
          <cell r="O5004">
            <v>-5.4634699999999998E-3</v>
          </cell>
        </row>
        <row r="5005">
          <cell r="A5005" t="str">
            <v>9967502091_R05C01</v>
          </cell>
          <cell r="B5005">
            <v>27</v>
          </cell>
          <cell r="C5005">
            <v>2</v>
          </cell>
          <cell r="D5005" t="str">
            <v>NA</v>
          </cell>
          <cell r="E5005">
            <v>1.9115700000000001E-4</v>
          </cell>
          <cell r="F5005">
            <v>5.4606500000000001E-3</v>
          </cell>
          <cell r="G5005">
            <v>1.55126E-2</v>
          </cell>
          <cell r="H5005">
            <v>-8.3074399999999993E-3</v>
          </cell>
          <cell r="I5005">
            <v>-2.2504400000000001E-2</v>
          </cell>
          <cell r="J5005">
            <v>-2.04411E-3</v>
          </cell>
          <cell r="K5005">
            <v>-7.3796499999999998E-3</v>
          </cell>
          <cell r="L5005">
            <v>-4.6285800000000002E-3</v>
          </cell>
          <cell r="M5005">
            <v>-6.0446500000000004E-3</v>
          </cell>
          <cell r="N5005">
            <v>3.5924899999999998E-3</v>
          </cell>
          <cell r="O5005">
            <v>-1.6098600000000001E-2</v>
          </cell>
        </row>
        <row r="5006">
          <cell r="A5006" t="str">
            <v>9967502091_R05C02</v>
          </cell>
          <cell r="B5006">
            <v>24</v>
          </cell>
          <cell r="C5006">
            <v>1</v>
          </cell>
          <cell r="D5006">
            <v>3</v>
          </cell>
          <cell r="E5006">
            <v>2.0707200000000001E-4</v>
          </cell>
          <cell r="F5006">
            <v>6.2698800000000002E-3</v>
          </cell>
          <cell r="G5006">
            <v>1.5734700000000001E-2</v>
          </cell>
          <cell r="H5006">
            <v>-9.0077999999999998E-3</v>
          </cell>
          <cell r="I5006">
            <v>-2.33353E-2</v>
          </cell>
          <cell r="J5006">
            <v>-2.98241E-3</v>
          </cell>
          <cell r="K5006">
            <v>-3.3650400000000001E-3</v>
          </cell>
          <cell r="L5006">
            <v>-1.0697199999999999E-3</v>
          </cell>
          <cell r="M5006">
            <v>-1.04467E-2</v>
          </cell>
          <cell r="N5006">
            <v>8.3277700000000004E-5</v>
          </cell>
          <cell r="O5006">
            <v>-9.7182399999999995E-3</v>
          </cell>
        </row>
        <row r="5007">
          <cell r="A5007" t="str">
            <v>9967502091_R06C01</v>
          </cell>
          <cell r="B5007">
            <v>25</v>
          </cell>
          <cell r="C5007">
            <v>2</v>
          </cell>
          <cell r="D5007" t="str">
            <v>NA</v>
          </cell>
          <cell r="E5007">
            <v>1.02729E-4</v>
          </cell>
          <cell r="F5007">
            <v>-6.0276000000000003E-2</v>
          </cell>
          <cell r="G5007">
            <v>2.9071000000000001E-3</v>
          </cell>
          <cell r="H5007">
            <v>-3.9588799999999997E-3</v>
          </cell>
          <cell r="I5007">
            <v>-7.7167299999999998E-3</v>
          </cell>
          <cell r="J5007">
            <v>-1.02547E-2</v>
          </cell>
          <cell r="K5007">
            <v>-1.27897E-4</v>
          </cell>
          <cell r="L5007">
            <v>-3.1439699999999998E-3</v>
          </cell>
          <cell r="M5007">
            <v>-1.1924699999999999E-3</v>
          </cell>
          <cell r="N5007">
            <v>6.0968799999999998E-3</v>
          </cell>
          <cell r="O5007">
            <v>3.92345E-4</v>
          </cell>
        </row>
        <row r="5008">
          <cell r="A5008" t="str">
            <v>9967502091_R06C02</v>
          </cell>
          <cell r="B5008">
            <v>40</v>
          </cell>
          <cell r="C5008">
            <v>2</v>
          </cell>
          <cell r="D5008" t="str">
            <v>NA</v>
          </cell>
          <cell r="E5008">
            <v>2.0872800000000001E-4</v>
          </cell>
          <cell r="F5008">
            <v>5.9676900000000003E-3</v>
          </cell>
          <cell r="G5008">
            <v>1.3732899999999999E-2</v>
          </cell>
          <cell r="H5008">
            <v>-6.8201599999999996E-3</v>
          </cell>
          <cell r="I5008">
            <v>-2.15826E-2</v>
          </cell>
          <cell r="J5008">
            <v>-4.1120200000000001E-3</v>
          </cell>
          <cell r="K5008">
            <v>-4.7445300000000003E-3</v>
          </cell>
          <cell r="L5008">
            <v>-1.64131E-3</v>
          </cell>
          <cell r="M5008">
            <v>-2.2548400000000001E-3</v>
          </cell>
          <cell r="N5008">
            <v>-3.6592999999999999E-3</v>
          </cell>
          <cell r="O5008">
            <v>-1.1648499999999999E-2</v>
          </cell>
        </row>
        <row r="5009">
          <cell r="A5009" t="str">
            <v>9967502092_R01C01</v>
          </cell>
          <cell r="B5009">
            <v>33</v>
          </cell>
          <cell r="C5009">
            <v>2</v>
          </cell>
          <cell r="D5009" t="str">
            <v>NA</v>
          </cell>
          <cell r="E5009">
            <v>1.9687099999999999E-4</v>
          </cell>
          <cell r="F5009">
            <v>2.3348399999999999E-3</v>
          </cell>
          <cell r="G5009">
            <v>-1.6526599999999999E-2</v>
          </cell>
          <cell r="H5009">
            <v>-1.7832200000000001E-3</v>
          </cell>
          <cell r="I5009">
            <v>1.0737100000000001E-3</v>
          </cell>
          <cell r="J5009">
            <v>6.1633699999999996E-3</v>
          </cell>
          <cell r="K5009">
            <v>-2.9756700000000001E-3</v>
          </cell>
          <cell r="L5009">
            <v>5.5801799999999997E-4</v>
          </cell>
          <cell r="M5009">
            <v>6.9110700000000001E-3</v>
          </cell>
          <cell r="N5009">
            <v>-6.4932000000000002E-3</v>
          </cell>
          <cell r="O5009">
            <v>-4.2399200000000003E-3</v>
          </cell>
        </row>
        <row r="5010">
          <cell r="A5010" t="str">
            <v>9967502092_R02C01</v>
          </cell>
          <cell r="B5010">
            <v>29</v>
          </cell>
          <cell r="C5010">
            <v>1</v>
          </cell>
          <cell r="D5010" t="str">
            <v>NA</v>
          </cell>
          <cell r="E5010">
            <v>2.1084200000000001E-4</v>
          </cell>
          <cell r="F5010">
            <v>3.4415600000000002E-3</v>
          </cell>
          <cell r="G5010">
            <v>-1.35183E-2</v>
          </cell>
          <cell r="H5010">
            <v>1.63576E-2</v>
          </cell>
          <cell r="I5010">
            <v>-4.09115E-3</v>
          </cell>
          <cell r="J5010">
            <v>-7.1899099999999999E-3</v>
          </cell>
          <cell r="K5010">
            <v>2.1898999999999998E-3</v>
          </cell>
          <cell r="L5010">
            <v>-1.65709E-3</v>
          </cell>
          <cell r="M5010">
            <v>-5.7752899999999998E-3</v>
          </cell>
          <cell r="N5010">
            <v>4.6057600000000004E-3</v>
          </cell>
          <cell r="O5010">
            <v>-1.7073500000000001E-4</v>
          </cell>
        </row>
        <row r="5011">
          <cell r="A5011" t="str">
            <v>9967502092_R02C02</v>
          </cell>
          <cell r="B5011">
            <v>44</v>
          </cell>
          <cell r="C5011">
            <v>1</v>
          </cell>
          <cell r="D5011" t="str">
            <v>NA</v>
          </cell>
          <cell r="E5011">
            <v>1.98662E-4</v>
          </cell>
          <cell r="F5011">
            <v>2.6784399999999998E-3</v>
          </cell>
          <cell r="G5011">
            <v>-1.46605E-2</v>
          </cell>
          <cell r="H5011">
            <v>1.5850599999999999E-3</v>
          </cell>
          <cell r="I5011">
            <v>-2.15701E-3</v>
          </cell>
          <cell r="J5011">
            <v>1.37857E-3</v>
          </cell>
          <cell r="K5011">
            <v>1.77571E-3</v>
          </cell>
          <cell r="L5011">
            <v>1.22903E-4</v>
          </cell>
          <cell r="M5011">
            <v>2.36352E-3</v>
          </cell>
          <cell r="N5011">
            <v>-7.3332700000000002E-3</v>
          </cell>
          <cell r="O5011">
            <v>3.8632800000000002E-3</v>
          </cell>
        </row>
        <row r="5012">
          <cell r="A5012" t="str">
            <v>9967502092_R03C02</v>
          </cell>
          <cell r="B5012">
            <v>34</v>
          </cell>
          <cell r="C5012">
            <v>1</v>
          </cell>
          <cell r="D5012" t="str">
            <v>NA</v>
          </cell>
          <cell r="E5012">
            <v>2.1090799999999999E-4</v>
          </cell>
          <cell r="F5012">
            <v>2.9366700000000002E-3</v>
          </cell>
          <cell r="G5012">
            <v>-1.52049E-2</v>
          </cell>
          <cell r="H5012">
            <v>1.2160799999999999E-2</v>
          </cell>
          <cell r="I5012">
            <v>-1.76519E-3</v>
          </cell>
          <cell r="J5012">
            <v>-7.0538099999999998E-3</v>
          </cell>
          <cell r="K5012">
            <v>3.6329700000000001E-3</v>
          </cell>
          <cell r="L5012">
            <v>-4.2590599999999998E-4</v>
          </cell>
          <cell r="M5012">
            <v>-4.0435799999999997E-3</v>
          </cell>
          <cell r="N5012">
            <v>6.53923E-3</v>
          </cell>
          <cell r="O5012">
            <v>-7.8971599999999999E-4</v>
          </cell>
        </row>
        <row r="5013">
          <cell r="A5013" t="str">
            <v>9967502092_R04C01</v>
          </cell>
          <cell r="B5013">
            <v>37</v>
          </cell>
          <cell r="C5013">
            <v>2</v>
          </cell>
          <cell r="D5013" t="str">
            <v>NA</v>
          </cell>
          <cell r="E5013">
            <v>1.9516800000000001E-4</v>
          </cell>
          <cell r="F5013">
            <v>2.3047900000000001E-3</v>
          </cell>
          <cell r="G5013">
            <v>-1.6305E-2</v>
          </cell>
          <cell r="H5013">
            <v>3.2460900000000001E-3</v>
          </cell>
          <cell r="I5013">
            <v>-2.7257499999999999E-3</v>
          </cell>
          <cell r="J5013">
            <v>3.30935E-3</v>
          </cell>
          <cell r="K5013">
            <v>-1.4032300000000001E-3</v>
          </cell>
          <cell r="L5013">
            <v>1.01767E-3</v>
          </cell>
          <cell r="M5013">
            <v>3.65972E-3</v>
          </cell>
          <cell r="N5013">
            <v>-2.4810700000000002E-3</v>
          </cell>
          <cell r="O5013">
            <v>-5.3613700000000001E-4</v>
          </cell>
        </row>
        <row r="5014">
          <cell r="A5014" t="str">
            <v>9967502092_R04C02</v>
          </cell>
          <cell r="B5014">
            <v>27</v>
          </cell>
          <cell r="C5014">
            <v>1</v>
          </cell>
          <cell r="D5014" t="str">
            <v>NA</v>
          </cell>
          <cell r="E5014">
            <v>2.0628199999999999E-4</v>
          </cell>
          <cell r="F5014">
            <v>3.2793200000000001E-3</v>
          </cell>
          <cell r="G5014">
            <v>-1.5640000000000001E-2</v>
          </cell>
          <cell r="H5014">
            <v>1.7827599999999999E-2</v>
          </cell>
          <cell r="I5014">
            <v>1.2901099999999999E-3</v>
          </cell>
          <cell r="J5014">
            <v>-1.52061E-2</v>
          </cell>
          <cell r="K5014">
            <v>2.9436100000000002E-3</v>
          </cell>
          <cell r="L5014">
            <v>-5.3445000000000003E-3</v>
          </cell>
          <cell r="M5014">
            <v>-1.0282100000000001E-2</v>
          </cell>
          <cell r="N5014">
            <v>9.8609500000000003E-3</v>
          </cell>
          <cell r="O5014">
            <v>-1.57003E-2</v>
          </cell>
        </row>
        <row r="5015">
          <cell r="A5015" t="str">
            <v>9967502092_R05C01</v>
          </cell>
          <cell r="B5015">
            <v>34</v>
          </cell>
          <cell r="C5015">
            <v>2</v>
          </cell>
          <cell r="D5015" t="str">
            <v>NA</v>
          </cell>
          <cell r="E5015">
            <v>2.0115500000000001E-4</v>
          </cell>
          <cell r="F5015">
            <v>2.60757E-3</v>
          </cell>
          <cell r="G5015">
            <v>-1.6811400000000001E-2</v>
          </cell>
          <cell r="H5015">
            <v>1.52709E-2</v>
          </cell>
          <cell r="I5015">
            <v>-5.7785600000000003E-3</v>
          </cell>
          <cell r="J5015">
            <v>-1.20806E-2</v>
          </cell>
          <cell r="K5015">
            <v>4.3474100000000003E-3</v>
          </cell>
          <cell r="L5015">
            <v>-5.3764599999999996E-3</v>
          </cell>
          <cell r="M5015">
            <v>-2.25536E-2</v>
          </cell>
          <cell r="N5015">
            <v>6.4151700000000004E-3</v>
          </cell>
          <cell r="O5015">
            <v>-2.1647300000000001E-2</v>
          </cell>
        </row>
        <row r="5016">
          <cell r="A5016" t="str">
            <v>9967502092_R05C02</v>
          </cell>
          <cell r="B5016">
            <v>33</v>
          </cell>
          <cell r="C5016">
            <v>1</v>
          </cell>
          <cell r="D5016" t="str">
            <v>NA</v>
          </cell>
          <cell r="E5016">
            <v>2.0070099999999999E-4</v>
          </cell>
          <cell r="F5016">
            <v>1.81942E-3</v>
          </cell>
          <cell r="G5016">
            <v>-1.6163500000000001E-2</v>
          </cell>
          <cell r="H5016">
            <v>4.1062800000000003E-3</v>
          </cell>
          <cell r="I5016">
            <v>-6.6423399999999998E-4</v>
          </cell>
          <cell r="J5016">
            <v>2.3781499999999999E-3</v>
          </cell>
          <cell r="K5016">
            <v>4.86565E-4</v>
          </cell>
          <cell r="L5016">
            <v>-2.0444299999999999E-3</v>
          </cell>
          <cell r="M5016">
            <v>3.6263699999999999E-3</v>
          </cell>
          <cell r="N5016">
            <v>2.9894100000000001E-3</v>
          </cell>
          <cell r="O5016">
            <v>3.0056900000000001E-3</v>
          </cell>
        </row>
        <row r="5017">
          <cell r="A5017" t="str">
            <v>9967502092_R06C01</v>
          </cell>
          <cell r="B5017">
            <v>31</v>
          </cell>
          <cell r="C5017">
            <v>2</v>
          </cell>
          <cell r="D5017" t="str">
            <v>NA</v>
          </cell>
          <cell r="E5017">
            <v>1.8512499999999999E-4</v>
          </cell>
          <cell r="F5017">
            <v>2.13562E-3</v>
          </cell>
          <cell r="G5017">
            <v>-1.5680099999999999E-2</v>
          </cell>
          <cell r="H5017">
            <v>-1.19363E-3</v>
          </cell>
          <cell r="I5017">
            <v>-2.9516299999999998E-3</v>
          </cell>
          <cell r="J5017">
            <v>3.4358100000000001E-3</v>
          </cell>
          <cell r="K5017">
            <v>7.9248900000000006E-5</v>
          </cell>
          <cell r="L5017">
            <v>7.4684299999999999E-5</v>
          </cell>
          <cell r="M5017">
            <v>1.24489E-3</v>
          </cell>
          <cell r="N5017">
            <v>1.6512199999999999E-3</v>
          </cell>
          <cell r="O5017">
            <v>-1.8320599999999999E-3</v>
          </cell>
        </row>
        <row r="5018">
          <cell r="A5018" t="str">
            <v>9967502092_R06C02</v>
          </cell>
          <cell r="B5018">
            <v>30</v>
          </cell>
          <cell r="C5018">
            <v>2</v>
          </cell>
          <cell r="D5018" t="str">
            <v>NA</v>
          </cell>
          <cell r="E5018">
            <v>2.0164400000000001E-4</v>
          </cell>
          <cell r="F5018">
            <v>2.4545700000000001E-3</v>
          </cell>
          <cell r="G5018">
            <v>-1.5809E-2</v>
          </cell>
          <cell r="H5018">
            <v>4.9849200000000003E-3</v>
          </cell>
          <cell r="I5018">
            <v>2.4801699999999999E-3</v>
          </cell>
          <cell r="J5018">
            <v>2.5869000000000001E-3</v>
          </cell>
          <cell r="K5018">
            <v>-1.7084100000000001E-3</v>
          </cell>
          <cell r="L5018">
            <v>-4.3317599999999996E-3</v>
          </cell>
          <cell r="M5018">
            <v>2.2771900000000001E-3</v>
          </cell>
          <cell r="N5018">
            <v>-1.94655E-3</v>
          </cell>
          <cell r="O5018">
            <v>2.1746399999999998E-3</v>
          </cell>
        </row>
        <row r="5019">
          <cell r="A5019" t="str">
            <v>9967502093_R01C01</v>
          </cell>
          <cell r="B5019" t="str">
            <v>NA</v>
          </cell>
          <cell r="C5019" t="str">
            <v>NA</v>
          </cell>
          <cell r="D5019" t="str">
            <v>NA</v>
          </cell>
          <cell r="E5019">
            <v>2.0224699999999999E-4</v>
          </cell>
          <cell r="F5019">
            <v>5.50768E-3</v>
          </cell>
          <cell r="G5019">
            <v>6.7623600000000002E-3</v>
          </cell>
          <cell r="H5019">
            <v>2.0464200000000002E-3</v>
          </cell>
          <cell r="I5019">
            <v>-2.5048800000000001E-3</v>
          </cell>
          <cell r="J5019">
            <v>3.1054100000000001E-4</v>
          </cell>
          <cell r="K5019">
            <v>-2.55397E-3</v>
          </cell>
          <cell r="L5019">
            <v>3.9207700000000001E-4</v>
          </cell>
          <cell r="M5019">
            <v>1.0638E-2</v>
          </cell>
          <cell r="N5019">
            <v>-4.0209699999999996E-3</v>
          </cell>
          <cell r="O5019">
            <v>1.5244799999999999E-2</v>
          </cell>
        </row>
        <row r="5020">
          <cell r="A5020" t="str">
            <v>9967502093_R01C02</v>
          </cell>
          <cell r="B5020" t="str">
            <v>NA</v>
          </cell>
          <cell r="C5020" t="str">
            <v>NA</v>
          </cell>
          <cell r="D5020" t="str">
            <v>NA</v>
          </cell>
          <cell r="E5020">
            <v>2.0107600000000001E-4</v>
          </cell>
          <cell r="F5020">
            <v>5.0715600000000001E-3</v>
          </cell>
          <cell r="G5020">
            <v>5.9046100000000002E-3</v>
          </cell>
          <cell r="H5020">
            <v>3.6871E-3</v>
          </cell>
          <cell r="I5020">
            <v>4.5836200000000001E-3</v>
          </cell>
          <cell r="J5020">
            <v>-1.7480099999999999E-3</v>
          </cell>
          <cell r="K5020">
            <v>-7.01624E-3</v>
          </cell>
          <cell r="L5020">
            <v>-2.8100400000000002E-3</v>
          </cell>
          <cell r="M5020">
            <v>5.5291699999999999E-3</v>
          </cell>
          <cell r="N5020">
            <v>-2.89171E-3</v>
          </cell>
          <cell r="O5020">
            <v>6.3560600000000002E-3</v>
          </cell>
        </row>
        <row r="5021">
          <cell r="A5021" t="str">
            <v>9967502093_R02C01</v>
          </cell>
          <cell r="B5021" t="str">
            <v>NA</v>
          </cell>
          <cell r="C5021" t="str">
            <v>NA</v>
          </cell>
          <cell r="D5021" t="str">
            <v>NA</v>
          </cell>
          <cell r="E5021">
            <v>2.07908E-4</v>
          </cell>
          <cell r="F5021">
            <v>5.5659300000000002E-3</v>
          </cell>
          <cell r="G5021">
            <v>6.7717300000000001E-3</v>
          </cell>
          <cell r="H5021">
            <v>2.5850600000000001E-3</v>
          </cell>
          <cell r="I5021">
            <v>-3.42589E-3</v>
          </cell>
          <cell r="J5021">
            <v>1.5380599999999999E-3</v>
          </cell>
          <cell r="K5021">
            <v>4.1653000000000003E-4</v>
          </cell>
          <cell r="L5021">
            <v>-2.05856E-4</v>
          </cell>
          <cell r="M5021">
            <v>1.0483599999999999E-2</v>
          </cell>
          <cell r="N5021">
            <v>-2.0001400000000001E-3</v>
          </cell>
          <cell r="O5021">
            <v>1.35347E-2</v>
          </cell>
        </row>
        <row r="5022">
          <cell r="A5022" t="str">
            <v>9967502093_R02C02</v>
          </cell>
          <cell r="B5022" t="str">
            <v>NA</v>
          </cell>
          <cell r="C5022" t="str">
            <v>NA</v>
          </cell>
          <cell r="D5022" t="str">
            <v>NA</v>
          </cell>
          <cell r="E5022">
            <v>1.99073E-4</v>
          </cell>
          <cell r="F5022">
            <v>4.7879300000000001E-3</v>
          </cell>
          <cell r="G5022">
            <v>5.7358499999999998E-3</v>
          </cell>
          <cell r="H5022">
            <v>4.18623E-3</v>
          </cell>
          <cell r="I5022">
            <v>3.18549E-3</v>
          </cell>
          <cell r="J5022">
            <v>-1.2570400000000001E-3</v>
          </cell>
          <cell r="K5022">
            <v>-4.5997800000000004E-3</v>
          </cell>
          <cell r="L5022">
            <v>-1.56992E-3</v>
          </cell>
          <cell r="M5022">
            <v>8.7512100000000006E-3</v>
          </cell>
          <cell r="N5022">
            <v>-3.4339800000000001E-3</v>
          </cell>
          <cell r="O5022">
            <v>6.2443300000000002E-3</v>
          </cell>
        </row>
        <row r="5023">
          <cell r="A5023" t="str">
            <v>9967502093_R03C01</v>
          </cell>
          <cell r="B5023" t="str">
            <v>NA</v>
          </cell>
          <cell r="C5023" t="str">
            <v>NA</v>
          </cell>
          <cell r="D5023" t="str">
            <v>NA</v>
          </cell>
          <cell r="E5023">
            <v>2.09581E-4</v>
          </cell>
          <cell r="F5023">
            <v>5.6084200000000002E-3</v>
          </cell>
          <cell r="G5023">
            <v>6.08795E-3</v>
          </cell>
          <cell r="H5023">
            <v>4.4374200000000001E-3</v>
          </cell>
          <cell r="I5023">
            <v>1.83847E-3</v>
          </cell>
          <cell r="J5023">
            <v>-2.1591599999999998E-3</v>
          </cell>
          <cell r="K5023">
            <v>-2.62883E-3</v>
          </cell>
          <cell r="L5023">
            <v>1.65084E-3</v>
          </cell>
          <cell r="M5023">
            <v>7.2910400000000004E-3</v>
          </cell>
          <cell r="N5023">
            <v>-5.5622299999999996E-3</v>
          </cell>
          <cell r="O5023">
            <v>5.5512000000000001E-3</v>
          </cell>
        </row>
        <row r="5024">
          <cell r="A5024" t="str">
            <v>9967502093_R03C02</v>
          </cell>
          <cell r="B5024" t="str">
            <v>NA</v>
          </cell>
          <cell r="C5024" t="str">
            <v>NA</v>
          </cell>
          <cell r="D5024" t="str">
            <v>NA</v>
          </cell>
          <cell r="E5024">
            <v>2.03401E-4</v>
          </cell>
          <cell r="F5024">
            <v>5.2717399999999996E-3</v>
          </cell>
          <cell r="G5024">
            <v>6.6192999999999998E-3</v>
          </cell>
          <cell r="H5024">
            <v>2.0878400000000001E-3</v>
          </cell>
          <cell r="I5024">
            <v>-5.2021000000000003E-3</v>
          </cell>
          <cell r="J5024">
            <v>-2.8703000000000001E-3</v>
          </cell>
          <cell r="K5024">
            <v>-3.23786E-3</v>
          </cell>
          <cell r="L5024">
            <v>-3.1270899999999999E-3</v>
          </cell>
          <cell r="M5024">
            <v>4.5247799999999999E-3</v>
          </cell>
          <cell r="N5024">
            <v>-1.0061600000000001E-3</v>
          </cell>
          <cell r="O5024">
            <v>6.9594799999999997E-3</v>
          </cell>
        </row>
        <row r="5025">
          <cell r="A5025" t="str">
            <v>9967502093_R04C01</v>
          </cell>
          <cell r="B5025" t="str">
            <v>NA</v>
          </cell>
          <cell r="C5025" t="str">
            <v>NA</v>
          </cell>
          <cell r="D5025" t="str">
            <v>NA</v>
          </cell>
          <cell r="E5025">
            <v>2.08774E-4</v>
          </cell>
          <cell r="F5025">
            <v>6.0050399999999997E-3</v>
          </cell>
          <cell r="G5025">
            <v>6.6465200000000004E-3</v>
          </cell>
          <cell r="H5025">
            <v>4.0523099999999999E-3</v>
          </cell>
          <cell r="I5025">
            <v>9.90956E-5</v>
          </cell>
          <cell r="J5025">
            <v>-2.5411499999999998E-3</v>
          </cell>
          <cell r="K5025">
            <v>2.0961399999999998E-3</v>
          </cell>
          <cell r="L5025">
            <v>5.7961899999999997E-4</v>
          </cell>
          <cell r="M5025">
            <v>9.5317300000000004E-3</v>
          </cell>
          <cell r="N5025">
            <v>-6.0836900000000001E-3</v>
          </cell>
          <cell r="O5025">
            <v>7.7953299999999996E-3</v>
          </cell>
        </row>
        <row r="5026">
          <cell r="A5026" t="str">
            <v>9967502093_R04C02</v>
          </cell>
          <cell r="B5026" t="str">
            <v>NA</v>
          </cell>
          <cell r="C5026" t="str">
            <v>NA</v>
          </cell>
          <cell r="D5026" t="str">
            <v>NA</v>
          </cell>
          <cell r="E5026">
            <v>2.07927E-4</v>
          </cell>
          <cell r="F5026">
            <v>5.1300399999999998E-3</v>
          </cell>
          <cell r="G5026">
            <v>8.1380500000000008E-3</v>
          </cell>
          <cell r="H5026">
            <v>1.0983200000000001E-3</v>
          </cell>
          <cell r="I5026">
            <v>-6.3416100000000001E-3</v>
          </cell>
          <cell r="J5026">
            <v>-1.93429E-3</v>
          </cell>
          <cell r="K5026">
            <v>-1.3077200000000001E-3</v>
          </cell>
          <cell r="L5026">
            <v>7.79745E-3</v>
          </cell>
          <cell r="M5026">
            <v>1.5568E-2</v>
          </cell>
          <cell r="N5026">
            <v>-2.2458500000000002E-3</v>
          </cell>
          <cell r="O5026">
            <v>1.6943799999999998E-2</v>
          </cell>
        </row>
        <row r="5027">
          <cell r="A5027" t="str">
            <v>9967502093_R05C01</v>
          </cell>
          <cell r="B5027" t="str">
            <v>NA</v>
          </cell>
          <cell r="C5027" t="str">
            <v>NA</v>
          </cell>
          <cell r="D5027" t="str">
            <v>NA</v>
          </cell>
          <cell r="E5027">
            <v>2.07677E-4</v>
          </cell>
          <cell r="F5027">
            <v>5.6349700000000004E-3</v>
          </cell>
          <cell r="G5027">
            <v>4.5127800000000001E-3</v>
          </cell>
          <cell r="H5027">
            <v>4.8798499999999998E-3</v>
          </cell>
          <cell r="I5027">
            <v>-4.8600100000000001E-4</v>
          </cell>
          <cell r="J5027">
            <v>-1.8892799999999999E-3</v>
          </cell>
          <cell r="K5027">
            <v>5.5981099999999999E-3</v>
          </cell>
          <cell r="L5027">
            <v>-2.9505600000000001E-3</v>
          </cell>
          <cell r="M5027">
            <v>9.9879400000000007E-3</v>
          </cell>
          <cell r="N5027">
            <v>-1.1041E-3</v>
          </cell>
          <cell r="O5027">
            <v>1.1178199999999999E-2</v>
          </cell>
        </row>
        <row r="5028">
          <cell r="A5028" t="str">
            <v>9967502093_R05C02</v>
          </cell>
          <cell r="B5028" t="str">
            <v>NA</v>
          </cell>
          <cell r="C5028" t="str">
            <v>NA</v>
          </cell>
          <cell r="D5028" t="str">
            <v>NA</v>
          </cell>
          <cell r="E5028">
            <v>2.07491E-4</v>
          </cell>
          <cell r="F5028">
            <v>5.8324300000000004E-3</v>
          </cell>
          <cell r="G5028">
            <v>8.1976500000000008E-3</v>
          </cell>
          <cell r="H5028">
            <v>6.2376499999999997E-4</v>
          </cell>
          <cell r="I5028">
            <v>-9.2315399999999999E-3</v>
          </cell>
          <cell r="J5028">
            <v>-6.0622599999999997E-4</v>
          </cell>
          <cell r="K5028">
            <v>-4.1923999999999998E-3</v>
          </cell>
          <cell r="L5028">
            <v>2.32372E-3</v>
          </cell>
          <cell r="M5028">
            <v>7.1402699999999998E-3</v>
          </cell>
          <cell r="N5028">
            <v>-6.0560900000000001E-3</v>
          </cell>
          <cell r="O5028">
            <v>8.1785899999999995E-3</v>
          </cell>
        </row>
        <row r="5029">
          <cell r="A5029" t="str">
            <v>9967502093_R06C01</v>
          </cell>
          <cell r="B5029" t="str">
            <v>NA</v>
          </cell>
          <cell r="C5029" t="str">
            <v>NA</v>
          </cell>
          <cell r="D5029" t="str">
            <v>NA</v>
          </cell>
          <cell r="E5029">
            <v>2.0882E-4</v>
          </cell>
          <cell r="F5029">
            <v>5.1306800000000003E-3</v>
          </cell>
          <cell r="G5029">
            <v>5.6177400000000004E-3</v>
          </cell>
          <cell r="H5029">
            <v>6.1240799999999996E-3</v>
          </cell>
          <cell r="I5029">
            <v>-9.8139800000000008E-4</v>
          </cell>
          <cell r="J5029">
            <v>-4.0375199999999999E-5</v>
          </cell>
          <cell r="K5029">
            <v>3.86491E-3</v>
          </cell>
          <cell r="L5029">
            <v>-4.862E-4</v>
          </cell>
          <cell r="M5029">
            <v>9.7213200000000003E-3</v>
          </cell>
          <cell r="N5029">
            <v>-1.7665599999999999E-3</v>
          </cell>
          <cell r="O5029">
            <v>1.1720599999999999E-2</v>
          </cell>
        </row>
        <row r="5030">
          <cell r="A5030" t="str">
            <v>9967502093_R06C02</v>
          </cell>
          <cell r="B5030" t="str">
            <v>NA</v>
          </cell>
          <cell r="C5030" t="str">
            <v>NA</v>
          </cell>
          <cell r="D5030" t="str">
            <v>NA</v>
          </cell>
          <cell r="E5030">
            <v>2.0012200000000001E-4</v>
          </cell>
          <cell r="F5030">
            <v>5.29766E-3</v>
          </cell>
          <cell r="G5030">
            <v>8.6327000000000001E-3</v>
          </cell>
          <cell r="H5030">
            <v>2.6668999999999998E-3</v>
          </cell>
          <cell r="I5030">
            <v>-5.9660199999999998E-3</v>
          </cell>
          <cell r="J5030">
            <v>-3.42997E-4</v>
          </cell>
          <cell r="K5030">
            <v>-2.9438200000000002E-3</v>
          </cell>
          <cell r="L5030">
            <v>-1.6402599999999999E-3</v>
          </cell>
          <cell r="M5030">
            <v>9.2301299999999996E-3</v>
          </cell>
          <cell r="N5030">
            <v>-9.9632399999999999E-3</v>
          </cell>
          <cell r="O5030">
            <v>6.3580499999999996E-3</v>
          </cell>
        </row>
        <row r="5031">
          <cell r="A5031" t="str">
            <v>9967502095_R01C02</v>
          </cell>
          <cell r="B5031">
            <v>53</v>
          </cell>
          <cell r="C5031">
            <v>1</v>
          </cell>
          <cell r="D5031" t="str">
            <v>NA</v>
          </cell>
          <cell r="E5031">
            <v>1.99404E-4</v>
          </cell>
          <cell r="F5031">
            <v>1.5664100000000001E-3</v>
          </cell>
          <cell r="G5031">
            <v>-1.60631E-2</v>
          </cell>
          <cell r="H5031">
            <v>-3.2736699999999998E-3</v>
          </cell>
          <cell r="I5031">
            <v>-3.0297200000000001E-3</v>
          </cell>
          <cell r="J5031">
            <v>8.2696100000000002E-3</v>
          </cell>
          <cell r="K5031">
            <v>-4.4359500000000001E-3</v>
          </cell>
          <cell r="L5031">
            <v>-2.24253E-3</v>
          </cell>
          <cell r="M5031">
            <v>1.0278499999999999E-2</v>
          </cell>
          <cell r="N5031">
            <v>-1.54415E-4</v>
          </cell>
          <cell r="O5031">
            <v>2.8768299999999999E-3</v>
          </cell>
        </row>
        <row r="5032">
          <cell r="A5032" t="str">
            <v>9967502095_R02C01</v>
          </cell>
          <cell r="B5032">
            <v>36</v>
          </cell>
          <cell r="C5032">
            <v>1</v>
          </cell>
          <cell r="D5032" t="str">
            <v>NA</v>
          </cell>
          <cell r="E5032">
            <v>2.0579300000000001E-4</v>
          </cell>
          <cell r="F5032">
            <v>2.02374E-3</v>
          </cell>
          <cell r="G5032">
            <v>-1.4307E-2</v>
          </cell>
          <cell r="H5032">
            <v>-6.6999200000000001E-4</v>
          </cell>
          <cell r="I5032">
            <v>-7.4969399999999997E-4</v>
          </cell>
          <cell r="J5032">
            <v>8.9774999999999994E-3</v>
          </cell>
          <cell r="K5032">
            <v>-6.79906E-3</v>
          </cell>
          <cell r="L5032">
            <v>-2.42684E-3</v>
          </cell>
          <cell r="M5032">
            <v>9.1113400000000008E-3</v>
          </cell>
          <cell r="N5032">
            <v>7.8529900000000002E-5</v>
          </cell>
          <cell r="O5032">
            <v>9.9588799999999989E-4</v>
          </cell>
        </row>
        <row r="5033">
          <cell r="A5033" t="str">
            <v>9967502095_R02C02</v>
          </cell>
          <cell r="B5033">
            <v>37</v>
          </cell>
          <cell r="C5033">
            <v>2</v>
          </cell>
          <cell r="D5033" t="str">
            <v>NA</v>
          </cell>
          <cell r="E5033">
            <v>2.07822E-4</v>
          </cell>
          <cell r="F5033">
            <v>1.8134E-3</v>
          </cell>
          <cell r="G5033">
            <v>-1.4910700000000001E-2</v>
          </cell>
          <cell r="H5033">
            <v>-9.6692100000000003E-4</v>
          </cell>
          <cell r="I5033">
            <v>1.76539E-4</v>
          </cell>
          <cell r="J5033">
            <v>7.2137399999999997E-3</v>
          </cell>
          <cell r="K5033">
            <v>-5.5711500000000004E-3</v>
          </cell>
          <cell r="L5033">
            <v>-2.66519E-3</v>
          </cell>
          <cell r="M5033">
            <v>1.0086899999999999E-2</v>
          </cell>
          <cell r="N5033">
            <v>-4.33103E-4</v>
          </cell>
          <cell r="O5033">
            <v>8.7477500000000005E-4</v>
          </cell>
        </row>
        <row r="5034">
          <cell r="A5034" t="str">
            <v>9967502095_R03C02</v>
          </cell>
          <cell r="B5034">
            <v>20</v>
          </cell>
          <cell r="C5034">
            <v>1</v>
          </cell>
          <cell r="D5034">
            <v>5</v>
          </cell>
          <cell r="E5034">
            <v>2.1328699999999999E-4</v>
          </cell>
          <cell r="F5034">
            <v>3.0229900000000001E-3</v>
          </cell>
          <cell r="G5034">
            <v>-1.6845300000000001E-2</v>
          </cell>
          <cell r="H5034">
            <v>1.5016099999999999E-2</v>
          </cell>
          <cell r="I5034">
            <v>-2.4228000000000001E-3</v>
          </cell>
          <cell r="J5034">
            <v>-9.6803199999999992E-3</v>
          </cell>
          <cell r="K5034">
            <v>2.4626900000000002E-4</v>
          </cell>
          <cell r="L5034">
            <v>-2.4721999999999999E-3</v>
          </cell>
          <cell r="M5034">
            <v>-1.3723000000000001E-2</v>
          </cell>
          <cell r="N5034">
            <v>4.54653E-3</v>
          </cell>
          <cell r="O5034">
            <v>-1.0086599999999999E-2</v>
          </cell>
        </row>
        <row r="5035">
          <cell r="A5035" t="str">
            <v>9967502095_R04C01</v>
          </cell>
          <cell r="B5035">
            <v>32</v>
          </cell>
          <cell r="C5035">
            <v>2</v>
          </cell>
          <cell r="D5035">
            <v>5</v>
          </cell>
          <cell r="E5035">
            <v>2.0589E-4</v>
          </cell>
          <cell r="F5035">
            <v>4.2596200000000004E-3</v>
          </cell>
          <cell r="G5035">
            <v>-1.52397E-2</v>
          </cell>
          <cell r="H5035">
            <v>2.4132399999999998E-2</v>
          </cell>
          <cell r="I5035">
            <v>2.62605E-3</v>
          </cell>
          <cell r="J5035">
            <v>-1.16063E-2</v>
          </cell>
          <cell r="K5035">
            <v>-3.2791000000000001E-3</v>
          </cell>
          <cell r="L5035">
            <v>-1.5486899999999999E-3</v>
          </cell>
          <cell r="M5035">
            <v>8.4200400000000002E-3</v>
          </cell>
          <cell r="N5035">
            <v>-1.91998E-3</v>
          </cell>
          <cell r="O5035">
            <v>1.1861199999999999E-3</v>
          </cell>
        </row>
        <row r="5036">
          <cell r="A5036" t="str">
            <v>9967502095_R04C02</v>
          </cell>
          <cell r="B5036">
            <v>37</v>
          </cell>
          <cell r="C5036">
            <v>2</v>
          </cell>
          <cell r="D5036">
            <v>5</v>
          </cell>
          <cell r="E5036">
            <v>2.0684800000000001E-4</v>
          </cell>
          <cell r="F5036">
            <v>4.3354600000000002E-3</v>
          </cell>
          <cell r="G5036">
            <v>-1.5100499999999999E-2</v>
          </cell>
          <cell r="H5036">
            <v>2.32512E-2</v>
          </cell>
          <cell r="I5036">
            <v>3.09378E-3</v>
          </cell>
          <cell r="J5036">
            <v>-9.9094300000000003E-3</v>
          </cell>
          <cell r="K5036">
            <v>-5.1442600000000003E-3</v>
          </cell>
          <cell r="L5036">
            <v>9.5704800000000006E-5</v>
          </cell>
          <cell r="M5036">
            <v>5.9415500000000003E-3</v>
          </cell>
          <cell r="N5036">
            <v>5.8935099999999998E-5</v>
          </cell>
          <cell r="O5036">
            <v>1.5592200000000001E-3</v>
          </cell>
        </row>
        <row r="5037">
          <cell r="A5037" t="str">
            <v>9967502095_R05C01</v>
          </cell>
          <cell r="B5037">
            <v>25</v>
          </cell>
          <cell r="C5037">
            <v>1</v>
          </cell>
          <cell r="D5037">
            <v>3</v>
          </cell>
          <cell r="E5037">
            <v>1.9746100000000001E-4</v>
          </cell>
          <cell r="F5037">
            <v>3.4722799999999999E-3</v>
          </cell>
          <cell r="G5037">
            <v>-7.7513599999999997E-3</v>
          </cell>
          <cell r="H5037">
            <v>9.4419599999999992E-3</v>
          </cell>
          <cell r="I5037">
            <v>-1.6287000000000001E-3</v>
          </cell>
          <cell r="J5037">
            <v>-6.2746800000000004E-3</v>
          </cell>
          <cell r="K5037">
            <v>-3.04214E-3</v>
          </cell>
          <cell r="L5037">
            <v>3.1156999999999999E-3</v>
          </cell>
          <cell r="M5037">
            <v>1.4455900000000001E-2</v>
          </cell>
          <cell r="N5037">
            <v>-4.6076499999999996E-3</v>
          </cell>
          <cell r="O5037">
            <v>1.0843200000000001E-2</v>
          </cell>
        </row>
        <row r="5038">
          <cell r="A5038" t="str">
            <v>9967502095_R05C02</v>
          </cell>
          <cell r="B5038">
            <v>44</v>
          </cell>
          <cell r="C5038">
            <v>2</v>
          </cell>
          <cell r="D5038" t="str">
            <v>NA</v>
          </cell>
          <cell r="E5038">
            <v>2.0144100000000001E-4</v>
          </cell>
          <cell r="F5038">
            <v>2.13649E-3</v>
          </cell>
          <cell r="G5038">
            <v>-1.7412899999999999E-2</v>
          </cell>
          <cell r="H5038">
            <v>1.06164E-2</v>
          </cell>
          <cell r="I5038">
            <v>-2.4372500000000002E-3</v>
          </cell>
          <cell r="J5038">
            <v>-5.5679900000000001E-3</v>
          </cell>
          <cell r="K5038">
            <v>1.1205500000000001E-3</v>
          </cell>
          <cell r="L5038">
            <v>1.47266E-3</v>
          </cell>
          <cell r="M5038">
            <v>-7.6662900000000001E-3</v>
          </cell>
          <cell r="N5038">
            <v>4.4036600000000002E-3</v>
          </cell>
          <cell r="O5038">
            <v>-1.0227699999999999E-2</v>
          </cell>
        </row>
        <row r="5039">
          <cell r="A5039" t="str">
            <v>9967502095_R06C01</v>
          </cell>
          <cell r="B5039">
            <v>32</v>
          </cell>
          <cell r="C5039">
            <v>1</v>
          </cell>
          <cell r="D5039">
            <v>3</v>
          </cell>
          <cell r="E5039">
            <v>1.9103100000000001E-4</v>
          </cell>
          <cell r="F5039">
            <v>3.0283200000000001E-3</v>
          </cell>
          <cell r="G5039">
            <v>-1.2840600000000001E-2</v>
          </cell>
          <cell r="H5039">
            <v>7.8268999999999995E-3</v>
          </cell>
          <cell r="I5039">
            <v>-4.8167100000000001E-3</v>
          </cell>
          <cell r="J5039">
            <v>-5.90713E-3</v>
          </cell>
          <cell r="K5039">
            <v>-1.3490100000000001E-3</v>
          </cell>
          <cell r="L5039">
            <v>-1.5027899999999999E-3</v>
          </cell>
          <cell r="M5039">
            <v>-2.3359399999999999E-3</v>
          </cell>
          <cell r="N5039">
            <v>8.2650300000000002E-4</v>
          </cell>
          <cell r="O5039">
            <v>-5.9060800000000002E-3</v>
          </cell>
        </row>
        <row r="5040">
          <cell r="A5040" t="str">
            <v>9967502095_R06C02</v>
          </cell>
          <cell r="B5040">
            <v>25</v>
          </cell>
          <cell r="C5040">
            <v>2</v>
          </cell>
          <cell r="D5040">
            <v>2</v>
          </cell>
          <cell r="E5040">
            <v>2.0196299999999999E-4</v>
          </cell>
          <cell r="F5040">
            <v>3.4380600000000002E-3</v>
          </cell>
          <cell r="G5040">
            <v>-1.3096699999999999E-2</v>
          </cell>
          <cell r="H5040">
            <v>8.0236400000000003E-3</v>
          </cell>
          <cell r="I5040">
            <v>-6.0758599999999998E-3</v>
          </cell>
          <cell r="J5040">
            <v>-7.1665599999999998E-3</v>
          </cell>
          <cell r="K5040">
            <v>-2.7074999999999998E-3</v>
          </cell>
          <cell r="L5040">
            <v>5.6282000000000001E-4</v>
          </cell>
          <cell r="M5040">
            <v>5.1453399999999998E-4</v>
          </cell>
          <cell r="N5040">
            <v>8.8940700000000004E-4</v>
          </cell>
          <cell r="O5040">
            <v>-3.0255500000000001E-3</v>
          </cell>
        </row>
        <row r="5041">
          <cell r="A5041" t="str">
            <v>9967502096_R01C01</v>
          </cell>
          <cell r="B5041">
            <v>57</v>
          </cell>
          <cell r="C5041">
            <v>1</v>
          </cell>
          <cell r="D5041" t="str">
            <v>NA</v>
          </cell>
          <cell r="E5041">
            <v>1.9387699999999999E-4</v>
          </cell>
          <cell r="F5041">
            <v>6.1812500000000001E-3</v>
          </cell>
          <cell r="G5041">
            <v>1.6985299999999998E-2</v>
          </cell>
          <cell r="H5041">
            <v>-9.7923400000000001E-3</v>
          </cell>
          <cell r="I5041">
            <v>-3.3583300000000003E-2</v>
          </cell>
          <cell r="J5041">
            <v>-5.9523700000000002E-3</v>
          </cell>
          <cell r="K5041">
            <v>-1.90321E-3</v>
          </cell>
          <cell r="L5041">
            <v>-2.6663500000000001E-3</v>
          </cell>
          <cell r="M5041">
            <v>-4.1490499999999996E-3</v>
          </cell>
          <cell r="N5041">
            <v>3.5759700000000003E-4</v>
          </cell>
          <cell r="O5041">
            <v>-3.1566400000000001E-3</v>
          </cell>
        </row>
        <row r="5042">
          <cell r="A5042" t="str">
            <v>9967502096_R01C02</v>
          </cell>
          <cell r="B5042">
            <v>61</v>
          </cell>
          <cell r="C5042">
            <v>2</v>
          </cell>
          <cell r="D5042" t="str">
            <v>NA</v>
          </cell>
          <cell r="E5042">
            <v>1.81347E-4</v>
          </cell>
          <cell r="F5042">
            <v>-4.9432999999999996E-4</v>
          </cell>
          <cell r="G5042">
            <v>-1.5663300000000002E-2</v>
          </cell>
          <cell r="H5042">
            <v>-3.8596699999999998E-2</v>
          </cell>
          <cell r="I5042">
            <v>-1.2874699999999999E-2</v>
          </cell>
          <cell r="J5042">
            <v>4.1887899999999999E-2</v>
          </cell>
          <cell r="K5042">
            <v>1.1199599999999999E-3</v>
          </cell>
          <cell r="L5042">
            <v>1.32598E-3</v>
          </cell>
          <cell r="M5042">
            <v>-3.1652E-3</v>
          </cell>
          <cell r="N5042">
            <v>-1.3174899999999999E-3</v>
          </cell>
          <cell r="O5042">
            <v>-4.1873199999999996E-3</v>
          </cell>
        </row>
        <row r="5043">
          <cell r="A5043" t="str">
            <v>9967502096_R02C01</v>
          </cell>
          <cell r="B5043">
            <v>38</v>
          </cell>
          <cell r="C5043">
            <v>1</v>
          </cell>
          <cell r="D5043" t="str">
            <v>NA</v>
          </cell>
          <cell r="E5043">
            <v>2.03601E-4</v>
          </cell>
          <cell r="F5043">
            <v>5.9639300000000001E-3</v>
          </cell>
          <cell r="G5043">
            <v>1.6313500000000002E-2</v>
          </cell>
          <cell r="H5043">
            <v>-9.6376699999999992E-3</v>
          </cell>
          <cell r="I5043">
            <v>-3.41389E-2</v>
          </cell>
          <cell r="J5043">
            <v>-2.1143300000000002E-3</v>
          </cell>
          <cell r="K5043">
            <v>-5.6363999999999997E-3</v>
          </cell>
          <cell r="L5043">
            <v>-7.2394800000000004E-3</v>
          </cell>
          <cell r="M5043">
            <v>-2.68272E-3</v>
          </cell>
          <cell r="N5043">
            <v>-9.7058500000000005E-4</v>
          </cell>
          <cell r="O5043">
            <v>-5.8142000000000003E-3</v>
          </cell>
        </row>
        <row r="5044">
          <cell r="A5044" t="str">
            <v>9967502096_R02C02</v>
          </cell>
          <cell r="B5044">
            <v>23</v>
          </cell>
          <cell r="C5044">
            <v>1</v>
          </cell>
          <cell r="D5044" t="str">
            <v>NA</v>
          </cell>
          <cell r="E5044">
            <v>9.3821700000000003E-5</v>
          </cell>
          <cell r="F5044">
            <v>-5.3718799999999997E-2</v>
          </cell>
          <cell r="G5044">
            <v>6.1718500000000004E-3</v>
          </cell>
          <cell r="H5044">
            <v>3.9549199999999998E-3</v>
          </cell>
          <cell r="I5044">
            <v>-8.4040899999999995E-3</v>
          </cell>
          <cell r="J5044">
            <v>-4.7712600000000003E-3</v>
          </cell>
          <cell r="K5044">
            <v>-1.18694E-4</v>
          </cell>
          <cell r="L5044">
            <v>-7.50192E-4</v>
          </cell>
          <cell r="M5044">
            <v>-1.31796E-3</v>
          </cell>
          <cell r="N5044">
            <v>-6.1222899999999999E-3</v>
          </cell>
          <cell r="O5044">
            <v>1.8241799999999999E-3</v>
          </cell>
        </row>
        <row r="5045">
          <cell r="A5045" t="str">
            <v>9967502096_R03C01</v>
          </cell>
          <cell r="B5045">
            <v>20</v>
          </cell>
          <cell r="C5045">
            <v>1</v>
          </cell>
          <cell r="D5045" t="str">
            <v>NA</v>
          </cell>
          <cell r="E5045">
            <v>1.9024100000000001E-4</v>
          </cell>
          <cell r="F5045">
            <v>6.0304399999999998E-3</v>
          </cell>
          <cell r="G5045">
            <v>1.5719400000000001E-2</v>
          </cell>
          <cell r="H5045">
            <v>-1.0662100000000001E-2</v>
          </cell>
          <cell r="I5045">
            <v>-3.33199E-2</v>
          </cell>
          <cell r="J5045">
            <v>-2.8655600000000001E-3</v>
          </cell>
          <cell r="K5045">
            <v>-4.3851699999999999E-3</v>
          </cell>
          <cell r="L5045">
            <v>-5.2375700000000002E-4</v>
          </cell>
          <cell r="M5045">
            <v>-2.8869400000000002E-3</v>
          </cell>
          <cell r="N5045">
            <v>1.85439E-3</v>
          </cell>
          <cell r="O5045">
            <v>-1.12864E-2</v>
          </cell>
        </row>
        <row r="5046">
          <cell r="A5046" t="str">
            <v>9967502096_R03C02</v>
          </cell>
          <cell r="B5046">
            <v>28</v>
          </cell>
          <cell r="C5046">
            <v>1</v>
          </cell>
          <cell r="D5046">
            <v>4</v>
          </cell>
          <cell r="E5046">
            <v>1.8942899999999999E-4</v>
          </cell>
          <cell r="F5046">
            <v>-7.7085399999999998E-3</v>
          </cell>
          <cell r="G5046">
            <v>4.7367700000000004E-3</v>
          </cell>
          <cell r="H5046">
            <v>1.32166E-2</v>
          </cell>
          <cell r="I5046">
            <v>4.8705600000000002E-2</v>
          </cell>
          <cell r="J5046">
            <v>1.44631E-2</v>
          </cell>
          <cell r="K5046">
            <v>7.2114299999999996E-3</v>
          </cell>
          <cell r="L5046">
            <v>7.6977900000000004E-3</v>
          </cell>
          <cell r="M5046">
            <v>1.27799E-2</v>
          </cell>
          <cell r="N5046">
            <v>7.9780400000000005E-4</v>
          </cell>
          <cell r="O5046">
            <v>9.5404600000000006E-3</v>
          </cell>
        </row>
        <row r="5047">
          <cell r="A5047" t="str">
            <v>9967502096_R04C01</v>
          </cell>
          <cell r="B5047">
            <v>62</v>
          </cell>
          <cell r="C5047">
            <v>2</v>
          </cell>
          <cell r="D5047">
            <v>3</v>
          </cell>
          <cell r="E5047">
            <v>2.00631E-4</v>
          </cell>
          <cell r="F5047">
            <v>5.9588599999999999E-3</v>
          </cell>
          <cell r="G5047">
            <v>1.25501E-2</v>
          </cell>
          <cell r="H5047">
            <v>-6.8275899999999997E-3</v>
          </cell>
          <cell r="I5047">
            <v>-2.3995099999999998E-2</v>
          </cell>
          <cell r="J5047">
            <v>-4.8643200000000001E-3</v>
          </cell>
          <cell r="K5047">
            <v>-4.2789300000000002E-3</v>
          </cell>
          <cell r="L5047">
            <v>-4.1397999999999999E-3</v>
          </cell>
          <cell r="M5047">
            <v>-1.6111700000000001E-3</v>
          </cell>
          <cell r="N5047">
            <v>8.1598599999999999E-4</v>
          </cell>
          <cell r="O5047">
            <v>-3.04646E-3</v>
          </cell>
        </row>
        <row r="5048">
          <cell r="A5048" t="str">
            <v>9967502096_R04C02</v>
          </cell>
          <cell r="B5048">
            <v>21</v>
          </cell>
          <cell r="C5048">
            <v>2</v>
          </cell>
          <cell r="D5048" t="str">
            <v>NA</v>
          </cell>
          <cell r="E5048">
            <v>1.0764099999999999E-4</v>
          </cell>
          <cell r="F5048">
            <v>-5.6432799999999998E-2</v>
          </cell>
          <cell r="G5048">
            <v>8.9874199999999994E-3</v>
          </cell>
          <cell r="H5048">
            <v>8.2580699999999993E-3</v>
          </cell>
          <cell r="I5048">
            <v>-1.4883499999999999E-2</v>
          </cell>
          <cell r="J5048">
            <v>2.2988499999999999E-3</v>
          </cell>
          <cell r="K5048">
            <v>-4.0416599999999999E-3</v>
          </cell>
          <cell r="L5048">
            <v>2.7773699999999999E-3</v>
          </cell>
          <cell r="M5048">
            <v>-4.2691500000000002E-3</v>
          </cell>
          <cell r="N5048">
            <v>-3.0827200000000002E-3</v>
          </cell>
          <cell r="O5048">
            <v>4.7574599999999998E-3</v>
          </cell>
        </row>
        <row r="5049">
          <cell r="A5049" t="str">
            <v>9967502096_R05C01</v>
          </cell>
          <cell r="B5049">
            <v>55</v>
          </cell>
          <cell r="C5049">
            <v>1</v>
          </cell>
          <cell r="D5049" t="str">
            <v>NA</v>
          </cell>
          <cell r="E5049">
            <v>1.99946E-4</v>
          </cell>
          <cell r="F5049">
            <v>6.0818900000000004E-3</v>
          </cell>
          <cell r="G5049">
            <v>1.5836599999999999E-2</v>
          </cell>
          <cell r="H5049">
            <v>-8.6648999999999997E-3</v>
          </cell>
          <cell r="I5049">
            <v>-3.0829700000000002E-2</v>
          </cell>
          <cell r="J5049">
            <v>-3.4750699999999998E-3</v>
          </cell>
          <cell r="K5049">
            <v>-7.7874199999999998E-3</v>
          </cell>
          <cell r="L5049">
            <v>-9.8652399999999991E-4</v>
          </cell>
          <cell r="M5049">
            <v>-2.1545700000000002E-3</v>
          </cell>
          <cell r="N5049">
            <v>-4.5635800000000002E-3</v>
          </cell>
          <cell r="O5049">
            <v>-1.0306600000000001E-2</v>
          </cell>
        </row>
        <row r="5050">
          <cell r="A5050" t="str">
            <v>9967502096_R05C02</v>
          </cell>
          <cell r="B5050">
            <v>47</v>
          </cell>
          <cell r="C5050">
            <v>2</v>
          </cell>
          <cell r="D5050" t="str">
            <v>NA</v>
          </cell>
          <cell r="E5050">
            <v>1.83365E-4</v>
          </cell>
          <cell r="F5050">
            <v>-3.3523799999999999E-3</v>
          </cell>
          <cell r="G5050">
            <v>-2.9826200000000001E-2</v>
          </cell>
          <cell r="H5050">
            <v>-2.2389300000000001E-2</v>
          </cell>
          <cell r="I5050">
            <v>-2.2331500000000001E-2</v>
          </cell>
          <cell r="J5050">
            <v>2.9553699999999999E-2</v>
          </cell>
          <cell r="K5050">
            <v>2.8939899999999999E-3</v>
          </cell>
          <cell r="L5050">
            <v>-5.0470200000000002E-3</v>
          </cell>
          <cell r="M5050">
            <v>-6.0572099999999997E-2</v>
          </cell>
          <cell r="N5050">
            <v>2.0397499999999999E-2</v>
          </cell>
          <cell r="O5050">
            <v>3.7089499999999999E-3</v>
          </cell>
        </row>
        <row r="5051">
          <cell r="A5051" t="str">
            <v>9967502096_R06C02</v>
          </cell>
          <cell r="B5051">
            <v>32</v>
          </cell>
          <cell r="C5051">
            <v>1</v>
          </cell>
          <cell r="D5051">
            <v>2</v>
          </cell>
          <cell r="E5051">
            <v>2.0465699999999999E-4</v>
          </cell>
          <cell r="F5051">
            <v>5.4909399999999997E-3</v>
          </cell>
          <cell r="G5051">
            <v>1.06128E-2</v>
          </cell>
          <cell r="H5051">
            <v>-8.5981700000000005E-3</v>
          </cell>
          <cell r="I5051">
            <v>-2.5033199999999999E-2</v>
          </cell>
          <cell r="J5051">
            <v>-1.80956E-3</v>
          </cell>
          <cell r="K5051">
            <v>-9.6374100000000008E-3</v>
          </cell>
          <cell r="L5051">
            <v>1.84607E-3</v>
          </cell>
          <cell r="M5051">
            <v>1.4371999999999999E-2</v>
          </cell>
          <cell r="N5051">
            <v>-2.9952400000000001E-4</v>
          </cell>
          <cell r="O5051">
            <v>2.8417499999999998E-2</v>
          </cell>
        </row>
        <row r="5052">
          <cell r="A5052" t="str">
            <v>9967502097_R02C01</v>
          </cell>
          <cell r="B5052">
            <v>33</v>
          </cell>
          <cell r="C5052">
            <v>2</v>
          </cell>
          <cell r="D5052">
            <v>2</v>
          </cell>
          <cell r="E5052">
            <v>2.08111E-4</v>
          </cell>
          <cell r="F5052">
            <v>3.3955600000000002E-3</v>
          </cell>
          <cell r="G5052">
            <v>-1.4660100000000001E-2</v>
          </cell>
          <cell r="H5052">
            <v>1.8893500000000001E-2</v>
          </cell>
          <cell r="I5052">
            <v>-2.9366499999999999E-3</v>
          </cell>
          <cell r="J5052">
            <v>-8.3523299999999998E-3</v>
          </cell>
          <cell r="K5052">
            <v>2.5384100000000001E-3</v>
          </cell>
          <cell r="L5052">
            <v>2.7993699999999998E-3</v>
          </cell>
          <cell r="M5052">
            <v>-4.2462300000000001E-3</v>
          </cell>
          <cell r="N5052">
            <v>4.7213799999999998E-3</v>
          </cell>
          <cell r="O5052">
            <v>-2.6426800000000001E-3</v>
          </cell>
        </row>
        <row r="5053">
          <cell r="A5053" t="str">
            <v>9967502097_R02C02</v>
          </cell>
          <cell r="B5053">
            <v>52</v>
          </cell>
          <cell r="C5053">
            <v>2</v>
          </cell>
          <cell r="D5053" t="str">
            <v>NA</v>
          </cell>
          <cell r="E5053">
            <v>1.99407E-4</v>
          </cell>
          <cell r="F5053">
            <v>2.4813700000000001E-3</v>
          </cell>
          <cell r="G5053">
            <v>-1.38163E-2</v>
          </cell>
          <cell r="H5053">
            <v>1.11622E-3</v>
          </cell>
          <cell r="I5053">
            <v>-2.7898799999999998E-3</v>
          </cell>
          <cell r="J5053">
            <v>1.9894000000000001E-3</v>
          </cell>
          <cell r="K5053">
            <v>-3.6666699999999999E-4</v>
          </cell>
          <cell r="L5053">
            <v>1.9049399999999999E-3</v>
          </cell>
          <cell r="M5053">
            <v>1.6319399999999999E-3</v>
          </cell>
          <cell r="N5053">
            <v>-9.2887100000000004E-3</v>
          </cell>
          <cell r="O5053">
            <v>4.5136799999999999E-3</v>
          </cell>
        </row>
        <row r="5054">
          <cell r="A5054" t="str">
            <v>9967502097_R03C01</v>
          </cell>
          <cell r="B5054">
            <v>28</v>
          </cell>
          <cell r="C5054">
            <v>1</v>
          </cell>
          <cell r="D5054" t="str">
            <v>NA</v>
          </cell>
          <cell r="E5054">
            <v>1.99643E-4</v>
          </cell>
          <cell r="F5054">
            <v>2.5829199999999998E-3</v>
          </cell>
          <cell r="G5054">
            <v>-1.5827500000000001E-2</v>
          </cell>
          <cell r="H5054">
            <v>1.54419E-2</v>
          </cell>
          <cell r="I5054">
            <v>-2.4826599999999998E-3</v>
          </cell>
          <cell r="J5054">
            <v>-6.9055699999999998E-3</v>
          </cell>
          <cell r="K5054">
            <v>-1.4723500000000001E-4</v>
          </cell>
          <cell r="L5054">
            <v>-2.73215E-3</v>
          </cell>
          <cell r="M5054">
            <v>-7.9571799999999995E-3</v>
          </cell>
          <cell r="N5054">
            <v>3.7289900000000002E-3</v>
          </cell>
          <cell r="O5054">
            <v>-7.8767799999999999E-3</v>
          </cell>
        </row>
        <row r="5055">
          <cell r="A5055" t="str">
            <v>9967502097_R03C02</v>
          </cell>
          <cell r="B5055">
            <v>35</v>
          </cell>
          <cell r="C5055">
            <v>1</v>
          </cell>
          <cell r="D5055" t="str">
            <v>NA</v>
          </cell>
          <cell r="E5055">
            <v>2.0950999999999999E-4</v>
          </cell>
          <cell r="F5055">
            <v>2.57734E-3</v>
          </cell>
          <cell r="G5055">
            <v>-1.55456E-2</v>
          </cell>
          <cell r="H5055">
            <v>3.8275000000000002E-3</v>
          </cell>
          <cell r="I5055">
            <v>-4.7108399999999998E-5</v>
          </cell>
          <cell r="J5055">
            <v>7.9630100000000002E-4</v>
          </cell>
          <cell r="K5055">
            <v>-2.0683699999999999E-3</v>
          </cell>
          <cell r="L5055">
            <v>-3.8449000000000001E-3</v>
          </cell>
          <cell r="M5055">
            <v>1.3267800000000001E-3</v>
          </cell>
          <cell r="N5055">
            <v>-3.5486799999999998E-3</v>
          </cell>
          <cell r="O5055">
            <v>4.7328399999999998E-4</v>
          </cell>
        </row>
        <row r="5056">
          <cell r="A5056" t="str">
            <v>9967502097_R04C01</v>
          </cell>
          <cell r="B5056">
            <v>46</v>
          </cell>
          <cell r="C5056">
            <v>1</v>
          </cell>
          <cell r="D5056" t="str">
            <v>NA</v>
          </cell>
          <cell r="E5056">
            <v>1.9373E-4</v>
          </cell>
          <cell r="F5056">
            <v>1.85636E-3</v>
          </cell>
          <cell r="G5056">
            <v>-1.73391E-2</v>
          </cell>
          <cell r="H5056">
            <v>5.0324899999999999E-4</v>
          </cell>
          <cell r="I5056">
            <v>-3.5096300000000001E-3</v>
          </cell>
          <cell r="J5056">
            <v>6.0681099999999998E-3</v>
          </cell>
          <cell r="K5056">
            <v>-1.6623600000000001E-3</v>
          </cell>
          <cell r="L5056">
            <v>-1.7239099999999999E-3</v>
          </cell>
          <cell r="M5056">
            <v>3.4439100000000001E-3</v>
          </cell>
          <cell r="N5056">
            <v>-2.3768999999999999E-3</v>
          </cell>
          <cell r="O5056">
            <v>-3.1859299999999999E-4</v>
          </cell>
        </row>
        <row r="5057">
          <cell r="A5057" t="str">
            <v>9967502097_R04C02</v>
          </cell>
          <cell r="B5057">
            <v>41</v>
          </cell>
          <cell r="C5057">
            <v>1</v>
          </cell>
          <cell r="D5057" t="str">
            <v>NA</v>
          </cell>
          <cell r="E5057">
            <v>1.86885E-4</v>
          </cell>
          <cell r="F5057">
            <v>2.4751600000000001E-3</v>
          </cell>
          <cell r="G5057">
            <v>-1.4919699999999999E-2</v>
          </cell>
          <cell r="H5057">
            <v>-2.0192999999999999E-3</v>
          </cell>
          <cell r="I5057">
            <v>-2.4991200000000001E-3</v>
          </cell>
          <cell r="J5057">
            <v>5.8368200000000004E-3</v>
          </cell>
          <cell r="K5057">
            <v>-3.9977499999999996E-3</v>
          </cell>
          <cell r="L5057">
            <v>8.8045199999999999E-4</v>
          </cell>
          <cell r="M5057">
            <v>3.2607000000000001E-3</v>
          </cell>
          <cell r="N5057">
            <v>-6.5978900000000004E-4</v>
          </cell>
          <cell r="O5057">
            <v>-9.6389399999999997E-4</v>
          </cell>
        </row>
        <row r="5058">
          <cell r="A5058" t="str">
            <v>9967502097_R05C02</v>
          </cell>
          <cell r="B5058">
            <v>37</v>
          </cell>
          <cell r="C5058">
            <v>2</v>
          </cell>
          <cell r="D5058" t="str">
            <v>NA</v>
          </cell>
          <cell r="E5058">
            <v>2.0602500000000001E-4</v>
          </cell>
          <cell r="F5058">
            <v>1.9903899999999999E-3</v>
          </cell>
          <cell r="G5058">
            <v>-1.5137599999999999E-2</v>
          </cell>
          <cell r="H5058">
            <v>4.2074699999999996E-3</v>
          </cell>
          <cell r="I5058">
            <v>-9.7809299999999997E-4</v>
          </cell>
          <cell r="J5058">
            <v>-5.7834800000000001E-4</v>
          </cell>
          <cell r="K5058">
            <v>2.1242800000000001E-3</v>
          </cell>
          <cell r="L5058">
            <v>-3.8925700000000001E-3</v>
          </cell>
          <cell r="M5058">
            <v>3.5702099999999999E-3</v>
          </cell>
          <cell r="N5058">
            <v>3.0151499999999999E-3</v>
          </cell>
          <cell r="O5058">
            <v>9.5715500000000001E-4</v>
          </cell>
        </row>
        <row r="5059">
          <cell r="A5059" t="str">
            <v>9967502097_R06C02</v>
          </cell>
          <cell r="B5059">
            <v>28</v>
          </cell>
          <cell r="C5059">
            <v>2</v>
          </cell>
          <cell r="D5059" t="str">
            <v>NA</v>
          </cell>
          <cell r="E5059">
            <v>2.05093E-4</v>
          </cell>
          <cell r="F5059">
            <v>2.3372000000000002E-3</v>
          </cell>
          <cell r="G5059">
            <v>-1.5302E-2</v>
          </cell>
          <cell r="H5059">
            <v>3.49739E-3</v>
          </cell>
          <cell r="I5059">
            <v>1.2629399999999999E-3</v>
          </cell>
          <cell r="J5059">
            <v>5.3868199999999996E-3</v>
          </cell>
          <cell r="K5059">
            <v>-1.5194399999999999E-3</v>
          </cell>
          <cell r="L5059">
            <v>-2.6109699999999998E-3</v>
          </cell>
          <cell r="M5059">
            <v>5.3170500000000002E-3</v>
          </cell>
          <cell r="N5059">
            <v>-1.63129E-4</v>
          </cell>
          <cell r="O5059">
            <v>1.5984700000000001E-3</v>
          </cell>
        </row>
        <row r="5060">
          <cell r="A5060" t="str">
            <v>9967502098_R01C01</v>
          </cell>
          <cell r="B5060">
            <v>21</v>
          </cell>
          <cell r="C5060">
            <v>1</v>
          </cell>
          <cell r="D5060" t="str">
            <v>NA</v>
          </cell>
          <cell r="E5060">
            <v>2.14608E-4</v>
          </cell>
          <cell r="F5060">
            <v>4.2966499999999999E-3</v>
          </cell>
          <cell r="G5060">
            <v>1.19489E-2</v>
          </cell>
          <cell r="H5060">
            <v>-1.4850599999999999E-4</v>
          </cell>
          <cell r="I5060">
            <v>1.28253E-2</v>
          </cell>
          <cell r="J5060">
            <v>5.0008199999999996E-3</v>
          </cell>
          <cell r="K5060">
            <v>2.7856600000000001E-3</v>
          </cell>
          <cell r="L5060">
            <v>-3.16388E-3</v>
          </cell>
          <cell r="M5060">
            <v>-6.0940899999999999E-3</v>
          </cell>
          <cell r="N5060">
            <v>-6.0339199999999999E-3</v>
          </cell>
          <cell r="O5060">
            <v>-7.5415400000000002E-3</v>
          </cell>
        </row>
        <row r="5061">
          <cell r="A5061" t="str">
            <v>9967502098_R01C02</v>
          </cell>
          <cell r="B5061">
            <v>32</v>
          </cell>
          <cell r="C5061">
            <v>1</v>
          </cell>
          <cell r="D5061">
            <v>4</v>
          </cell>
          <cell r="E5061">
            <v>1.9634700000000001E-4</v>
          </cell>
          <cell r="F5061">
            <v>3.41815E-3</v>
          </cell>
          <cell r="G5061">
            <v>1.31022E-2</v>
          </cell>
          <cell r="H5061">
            <v>-7.2932900000000002E-4</v>
          </cell>
          <cell r="I5061">
            <v>1.2192400000000001E-2</v>
          </cell>
          <cell r="J5061">
            <v>3.6538400000000002E-3</v>
          </cell>
          <cell r="K5061">
            <v>2.3274699999999999E-3</v>
          </cell>
          <cell r="L5061">
            <v>2.5476600000000002E-3</v>
          </cell>
          <cell r="M5061">
            <v>-2.7145099999999998E-3</v>
          </cell>
          <cell r="N5061">
            <v>5.0675299999999998E-3</v>
          </cell>
          <cell r="O5061">
            <v>-9.9992099999999997E-3</v>
          </cell>
        </row>
        <row r="5062">
          <cell r="A5062" t="str">
            <v>9967502098_R02C01</v>
          </cell>
          <cell r="B5062">
            <v>32</v>
          </cell>
          <cell r="C5062">
            <v>2</v>
          </cell>
          <cell r="D5062" t="str">
            <v>NA</v>
          </cell>
          <cell r="E5062">
            <v>2.0032900000000001E-4</v>
          </cell>
          <cell r="F5062">
            <v>4.8212300000000001E-3</v>
          </cell>
          <cell r="G5062">
            <v>1.13235E-2</v>
          </cell>
          <cell r="H5062">
            <v>7.5590499999999997E-4</v>
          </cell>
          <cell r="I5062">
            <v>1.4793499999999999E-2</v>
          </cell>
          <cell r="J5062">
            <v>7.3257000000000001E-3</v>
          </cell>
          <cell r="K5062">
            <v>4.4710499999999999E-3</v>
          </cell>
          <cell r="L5062">
            <v>2.2963900000000001E-3</v>
          </cell>
          <cell r="M5062">
            <v>-9.6313200000000005E-3</v>
          </cell>
          <cell r="N5062">
            <v>-6.3604300000000003E-3</v>
          </cell>
          <cell r="O5062">
            <v>-7.37625E-3</v>
          </cell>
        </row>
        <row r="5063">
          <cell r="A5063" t="str">
            <v>9967502098_R02C02</v>
          </cell>
          <cell r="B5063">
            <v>35</v>
          </cell>
          <cell r="C5063">
            <v>1</v>
          </cell>
          <cell r="D5063" t="str">
            <v>NA</v>
          </cell>
          <cell r="E5063">
            <v>1.9617899999999999E-4</v>
          </cell>
          <cell r="F5063">
            <v>1.3076100000000001E-3</v>
          </cell>
          <cell r="G5063">
            <v>-1.4979299999999999E-2</v>
          </cell>
          <cell r="H5063">
            <v>-3.94218E-3</v>
          </cell>
          <cell r="I5063">
            <v>-1.8000100000000001E-3</v>
          </cell>
          <cell r="J5063">
            <v>8.4501799999999998E-3</v>
          </cell>
          <cell r="K5063">
            <v>-3.91224E-3</v>
          </cell>
          <cell r="L5063">
            <v>-3.7016599999999998E-3</v>
          </cell>
          <cell r="M5063">
            <v>3.8573600000000002E-3</v>
          </cell>
          <cell r="N5063">
            <v>-1.5843599999999999E-3</v>
          </cell>
          <cell r="O5063">
            <v>6.2433799999999998E-3</v>
          </cell>
        </row>
        <row r="5064">
          <cell r="A5064" t="str">
            <v>9967502098_R04C01</v>
          </cell>
          <cell r="B5064">
            <v>48</v>
          </cell>
          <cell r="C5064">
            <v>2</v>
          </cell>
          <cell r="D5064" t="str">
            <v>NA</v>
          </cell>
          <cell r="E5064">
            <v>1.8990899999999999E-4</v>
          </cell>
          <cell r="F5064">
            <v>2.40646E-3</v>
          </cell>
          <cell r="G5064">
            <v>-4.3726599999999996E-3</v>
          </cell>
          <cell r="H5064">
            <v>1.4610000000000001E-3</v>
          </cell>
          <cell r="I5064">
            <v>1.6892000000000001E-3</v>
          </cell>
          <cell r="J5064">
            <v>1.4472199999999999E-2</v>
          </cell>
          <cell r="K5064">
            <v>1.93016E-3</v>
          </cell>
          <cell r="L5064">
            <v>-4.9102599999999996E-3</v>
          </cell>
          <cell r="M5064">
            <v>-6.1997999999999998E-2</v>
          </cell>
          <cell r="N5064">
            <v>2.2649900000000001E-2</v>
          </cell>
          <cell r="O5064">
            <v>5.7814900000000002E-2</v>
          </cell>
        </row>
        <row r="5065">
          <cell r="A5065" t="str">
            <v>9967502098_R05C01</v>
          </cell>
          <cell r="B5065">
            <v>45</v>
          </cell>
          <cell r="C5065">
            <v>2</v>
          </cell>
          <cell r="D5065" t="str">
            <v>NA</v>
          </cell>
          <cell r="E5065">
            <v>2.0714099999999999E-4</v>
          </cell>
          <cell r="F5065">
            <v>4.5164899999999997E-3</v>
          </cell>
          <cell r="G5065">
            <v>1.09853E-2</v>
          </cell>
          <cell r="H5065">
            <v>1.63722E-3</v>
          </cell>
          <cell r="I5065">
            <v>1.3100000000000001E-2</v>
          </cell>
          <cell r="J5065">
            <v>8.4816600000000002E-3</v>
          </cell>
          <cell r="K5065">
            <v>2.4844899999999998E-4</v>
          </cell>
          <cell r="L5065">
            <v>6.3235299999999999E-3</v>
          </cell>
          <cell r="M5065">
            <v>-7.5554099999999998E-4</v>
          </cell>
          <cell r="N5065">
            <v>-1.8893600000000001E-3</v>
          </cell>
          <cell r="O5065">
            <v>5.4632300000000003E-3</v>
          </cell>
        </row>
        <row r="5066">
          <cell r="A5066" t="str">
            <v>9967502098_R06C01</v>
          </cell>
          <cell r="B5066">
            <v>24</v>
          </cell>
          <cell r="C5066">
            <v>1</v>
          </cell>
          <cell r="D5066" t="str">
            <v>NA</v>
          </cell>
          <cell r="E5066">
            <v>2.0120199999999999E-4</v>
          </cell>
          <cell r="F5066">
            <v>4.5663400000000003E-3</v>
          </cell>
          <cell r="G5066">
            <v>1.27154E-2</v>
          </cell>
          <cell r="H5066">
            <v>-6.8502700000000005E-4</v>
          </cell>
          <cell r="I5066">
            <v>1.49102E-2</v>
          </cell>
          <cell r="J5066">
            <v>6.8910500000000001E-3</v>
          </cell>
          <cell r="K5066">
            <v>5.7114500000000001E-4</v>
          </cell>
          <cell r="L5066">
            <v>3.1450800000000002E-3</v>
          </cell>
          <cell r="M5066">
            <v>-2.5577899999999999E-3</v>
          </cell>
          <cell r="N5066">
            <v>-1.4389699999999999E-3</v>
          </cell>
          <cell r="O5066">
            <v>-3.4320599999999998E-3</v>
          </cell>
        </row>
        <row r="5067">
          <cell r="A5067" t="str">
            <v>9967502098_R06C02</v>
          </cell>
          <cell r="B5067">
            <v>22</v>
          </cell>
          <cell r="C5067">
            <v>2</v>
          </cell>
          <cell r="D5067">
            <v>4</v>
          </cell>
          <cell r="E5067">
            <v>1.9110399999999999E-4</v>
          </cell>
          <cell r="F5067">
            <v>5.3211100000000004E-3</v>
          </cell>
          <cell r="G5067">
            <v>5.7321000000000004E-3</v>
          </cell>
          <cell r="H5067">
            <v>-1.7992399999999999E-3</v>
          </cell>
          <cell r="I5067">
            <v>-1.32534E-2</v>
          </cell>
          <cell r="J5067">
            <v>-4.4059499999999996E-3</v>
          </cell>
          <cell r="K5067">
            <v>-1.04736E-2</v>
          </cell>
          <cell r="L5067">
            <v>5.2367799999999999E-3</v>
          </cell>
          <cell r="M5067">
            <v>2.4563100000000001E-2</v>
          </cell>
          <cell r="N5067">
            <v>-4.57268E-3</v>
          </cell>
          <cell r="O5067">
            <v>3.6831200000000001E-2</v>
          </cell>
        </row>
        <row r="5068">
          <cell r="A5068" t="str">
            <v>9967502099_R01C01</v>
          </cell>
          <cell r="B5068">
            <v>21</v>
          </cell>
          <cell r="C5068">
            <v>2</v>
          </cell>
          <cell r="D5068" t="str">
            <v>NA</v>
          </cell>
          <cell r="E5068">
            <v>2.0078500000000001E-4</v>
          </cell>
          <cell r="F5068">
            <v>5.6709100000000004E-3</v>
          </cell>
          <cell r="G5068">
            <v>5.3112599999999999E-3</v>
          </cell>
          <cell r="H5068">
            <v>1.0771000000000001E-3</v>
          </cell>
          <cell r="I5068">
            <v>-7.5642699999999997E-3</v>
          </cell>
          <cell r="J5068">
            <v>-1.5487999999999999E-3</v>
          </cell>
          <cell r="K5068">
            <v>-5.0621499999999996E-3</v>
          </cell>
          <cell r="L5068">
            <v>3.19258E-3</v>
          </cell>
          <cell r="M5068">
            <v>2.12163E-2</v>
          </cell>
          <cell r="N5068">
            <v>-4.77787E-3</v>
          </cell>
          <cell r="O5068">
            <v>2.5541399999999999E-2</v>
          </cell>
        </row>
        <row r="5069">
          <cell r="A5069" t="str">
            <v>9967502099_R01C02</v>
          </cell>
          <cell r="B5069">
            <v>25</v>
          </cell>
          <cell r="C5069">
            <v>2</v>
          </cell>
          <cell r="D5069">
            <v>5</v>
          </cell>
          <cell r="E5069">
            <v>1.9997299999999999E-4</v>
          </cell>
          <cell r="F5069">
            <v>3.1836400000000002E-3</v>
          </cell>
          <cell r="G5069">
            <v>-7.1930400000000004E-4</v>
          </cell>
          <cell r="H5069">
            <v>8.7587099999999994E-3</v>
          </cell>
          <cell r="I5069">
            <v>5.0338099999999997E-3</v>
          </cell>
          <cell r="J5069">
            <v>-2.2012500000000001E-3</v>
          </cell>
          <cell r="K5069">
            <v>9.2659199999999995E-4</v>
          </cell>
          <cell r="L5069">
            <v>1.4649299999999999E-3</v>
          </cell>
          <cell r="M5069">
            <v>8.12796E-3</v>
          </cell>
          <cell r="N5069">
            <v>-1.7532400000000001E-3</v>
          </cell>
          <cell r="O5069">
            <v>2.4317200000000001E-3</v>
          </cell>
        </row>
        <row r="5070">
          <cell r="A5070" t="str">
            <v>9967502099_R02C01</v>
          </cell>
          <cell r="B5070">
            <v>39</v>
          </cell>
          <cell r="C5070">
            <v>1</v>
          </cell>
          <cell r="D5070" t="str">
            <v>NA</v>
          </cell>
          <cell r="E5070">
            <v>1.9942399999999999E-4</v>
          </cell>
          <cell r="F5070">
            <v>5.4885200000000002E-3</v>
          </cell>
          <cell r="G5070">
            <v>5.7826300000000004E-3</v>
          </cell>
          <cell r="H5070">
            <v>-1.2630600000000001E-3</v>
          </cell>
          <cell r="I5070">
            <v>-1.43462E-2</v>
          </cell>
          <cell r="J5070">
            <v>-3.34534E-3</v>
          </cell>
          <cell r="K5070">
            <v>-5.9245699999999997E-3</v>
          </cell>
          <cell r="L5070">
            <v>1.0167399999999999E-3</v>
          </cell>
          <cell r="M5070">
            <v>1.4446799999999999E-2</v>
          </cell>
          <cell r="N5070">
            <v>-6.0429899999999998E-3</v>
          </cell>
          <cell r="O5070">
            <v>1.7045500000000002E-2</v>
          </cell>
        </row>
        <row r="5071">
          <cell r="A5071" t="str">
            <v>9967502099_R02C02</v>
          </cell>
          <cell r="B5071">
            <v>47</v>
          </cell>
          <cell r="C5071">
            <v>1</v>
          </cell>
          <cell r="D5071" t="str">
            <v>NA</v>
          </cell>
          <cell r="E5071">
            <v>1.99793E-4</v>
          </cell>
          <cell r="F5071">
            <v>5.4608199999999999E-3</v>
          </cell>
          <cell r="G5071">
            <v>4.51733E-3</v>
          </cell>
          <cell r="H5071">
            <v>4.9809199999999998E-3</v>
          </cell>
          <cell r="I5071">
            <v>-6.3821400000000001E-4</v>
          </cell>
          <cell r="J5071">
            <v>-2.4069999999999999E-3</v>
          </cell>
          <cell r="K5071">
            <v>-4.0174599999999996E-3</v>
          </cell>
          <cell r="L5071">
            <v>5.2844700000000003E-3</v>
          </cell>
          <cell r="M5071">
            <v>7.9896700000000008E-3</v>
          </cell>
          <cell r="N5071">
            <v>-4.4143999999999997E-3</v>
          </cell>
          <cell r="O5071">
            <v>8.0775299999999994E-3</v>
          </cell>
        </row>
        <row r="5072">
          <cell r="A5072" t="str">
            <v>9967502099_R03C01</v>
          </cell>
          <cell r="B5072">
            <v>37</v>
          </cell>
          <cell r="C5072">
            <v>1</v>
          </cell>
          <cell r="D5072" t="str">
            <v>NA</v>
          </cell>
          <cell r="E5072">
            <v>1.9789800000000001E-4</v>
          </cell>
          <cell r="F5072">
            <v>5.2317900000000001E-3</v>
          </cell>
          <cell r="G5072">
            <v>5.3901299999999999E-3</v>
          </cell>
          <cell r="H5072">
            <v>7.2949400000000002E-4</v>
          </cell>
          <cell r="I5072">
            <v>-1.3595100000000001E-2</v>
          </cell>
          <cell r="J5072">
            <v>-2.73464E-3</v>
          </cell>
          <cell r="K5072">
            <v>-6.82812E-3</v>
          </cell>
          <cell r="L5072">
            <v>-2.8763E-3</v>
          </cell>
          <cell r="M5072">
            <v>2.8991800000000002E-2</v>
          </cell>
          <cell r="N5072">
            <v>-1.0234999999999999E-2</v>
          </cell>
          <cell r="O5072">
            <v>3.6746399999999999E-2</v>
          </cell>
        </row>
        <row r="5073">
          <cell r="A5073" t="str">
            <v>9967502099_R04C01</v>
          </cell>
          <cell r="B5073">
            <v>32</v>
          </cell>
          <cell r="C5073">
            <v>1</v>
          </cell>
          <cell r="D5073" t="str">
            <v>NA</v>
          </cell>
          <cell r="E5073">
            <v>2.0420599999999999E-4</v>
          </cell>
          <cell r="F5073">
            <v>5.9567800000000001E-3</v>
          </cell>
          <cell r="G5073">
            <v>5.86668E-3</v>
          </cell>
          <cell r="H5073">
            <v>-1.37549E-3</v>
          </cell>
          <cell r="I5073">
            <v>-1.53429E-2</v>
          </cell>
          <cell r="J5073">
            <v>-3.9681600000000001E-3</v>
          </cell>
          <cell r="K5073">
            <v>-7.5674799999999997E-3</v>
          </cell>
          <cell r="L5073">
            <v>-6.54106E-4</v>
          </cell>
          <cell r="M5073">
            <v>1.95619E-2</v>
          </cell>
          <cell r="N5073">
            <v>-7.3662499999999998E-4</v>
          </cell>
          <cell r="O5073">
            <v>2.82583E-2</v>
          </cell>
        </row>
        <row r="5074">
          <cell r="A5074" t="str">
            <v>9967502099_R04C02</v>
          </cell>
          <cell r="B5074">
            <v>18</v>
          </cell>
          <cell r="C5074">
            <v>1</v>
          </cell>
          <cell r="D5074" t="str">
            <v>NA</v>
          </cell>
          <cell r="E5074">
            <v>2.0236399999999999E-4</v>
          </cell>
          <cell r="F5074">
            <v>5.2502E-3</v>
          </cell>
          <cell r="G5074">
            <v>6.6504399999999997E-3</v>
          </cell>
          <cell r="H5074">
            <v>3.3893700000000001E-3</v>
          </cell>
          <cell r="I5074">
            <v>-4.4242500000000002E-3</v>
          </cell>
          <cell r="J5074">
            <v>-2.7810299999999999E-3</v>
          </cell>
          <cell r="K5074">
            <v>-1.5558799999999999E-3</v>
          </cell>
          <cell r="L5074">
            <v>-2.44028E-3</v>
          </cell>
          <cell r="M5074">
            <v>1.2719000000000001E-3</v>
          </cell>
          <cell r="N5074">
            <v>-4.0333299999999999E-3</v>
          </cell>
          <cell r="O5074">
            <v>6.8808200000000002E-3</v>
          </cell>
        </row>
        <row r="5075">
          <cell r="A5075" t="str">
            <v>9967502099_R05C01</v>
          </cell>
          <cell r="B5075">
            <v>25</v>
          </cell>
          <cell r="C5075">
            <v>1</v>
          </cell>
          <cell r="D5075" t="str">
            <v>NA</v>
          </cell>
          <cell r="E5075">
            <v>1.9650000000000001E-4</v>
          </cell>
          <cell r="F5075">
            <v>5.7053800000000003E-3</v>
          </cell>
          <cell r="G5075">
            <v>7.4827699999999997E-3</v>
          </cell>
          <cell r="H5075">
            <v>-7.2858899999999997E-4</v>
          </cell>
          <cell r="I5075">
            <v>-1.5694799999999998E-2</v>
          </cell>
          <cell r="J5075">
            <v>-2.06953E-3</v>
          </cell>
          <cell r="K5075">
            <v>-1.3698399999999999E-2</v>
          </cell>
          <cell r="L5075">
            <v>-2.9710000000000001E-4</v>
          </cell>
          <cell r="M5075">
            <v>2.1159600000000001E-2</v>
          </cell>
          <cell r="N5075">
            <v>-3.42779E-3</v>
          </cell>
          <cell r="O5075">
            <v>2.7261199999999999E-2</v>
          </cell>
        </row>
        <row r="5076">
          <cell r="A5076" t="str">
            <v>9967502099_R05C02</v>
          </cell>
          <cell r="B5076">
            <v>20</v>
          </cell>
          <cell r="C5076">
            <v>2</v>
          </cell>
          <cell r="D5076" t="str">
            <v>NA</v>
          </cell>
          <cell r="E5076">
            <v>2.0568100000000001E-4</v>
          </cell>
          <cell r="F5076">
            <v>5.5835700000000004E-3</v>
          </cell>
          <cell r="G5076">
            <v>6.6110199999999996E-3</v>
          </cell>
          <cell r="H5076">
            <v>4.1483700000000002E-3</v>
          </cell>
          <cell r="I5076">
            <v>2.2688999999999999E-3</v>
          </cell>
          <cell r="J5076">
            <v>-3.8160499999999998E-4</v>
          </cell>
          <cell r="K5076">
            <v>3.7466399999999998E-4</v>
          </cell>
          <cell r="L5076">
            <v>1.04984E-3</v>
          </cell>
          <cell r="M5076">
            <v>4.26919E-3</v>
          </cell>
          <cell r="N5076">
            <v>-5.2930800000000004E-3</v>
          </cell>
          <cell r="O5076">
            <v>2.6873800000000001E-3</v>
          </cell>
        </row>
        <row r="5077">
          <cell r="A5077" t="str">
            <v>9967502099_R06C01</v>
          </cell>
          <cell r="B5077">
            <v>20</v>
          </cell>
          <cell r="C5077">
            <v>1</v>
          </cell>
          <cell r="D5077" t="str">
            <v>NA</v>
          </cell>
          <cell r="E5077">
            <v>1.83389E-4</v>
          </cell>
          <cell r="F5077">
            <v>2.40018E-3</v>
          </cell>
          <cell r="G5077">
            <v>-1.21239E-2</v>
          </cell>
          <cell r="H5077">
            <v>-1.5460300000000001E-3</v>
          </cell>
          <cell r="I5077">
            <v>-7.6786399999999996E-3</v>
          </cell>
          <cell r="J5077">
            <v>1.2723E-2</v>
          </cell>
          <cell r="K5077">
            <v>-1.27411E-3</v>
          </cell>
          <cell r="L5077">
            <v>-2.4207199999999999E-3</v>
          </cell>
          <cell r="M5077">
            <v>-4.5664700000000003E-2</v>
          </cell>
          <cell r="N5077">
            <v>2.0160600000000001E-2</v>
          </cell>
          <cell r="O5077">
            <v>4.3526099999999998E-2</v>
          </cell>
        </row>
        <row r="5078">
          <cell r="A5078" t="str">
            <v>9967502099_R06C02</v>
          </cell>
          <cell r="B5078">
            <v>30</v>
          </cell>
          <cell r="C5078">
            <v>1</v>
          </cell>
          <cell r="D5078">
            <v>5</v>
          </cell>
          <cell r="E5078">
            <v>1.94432E-4</v>
          </cell>
          <cell r="F5078">
            <v>4.9960600000000001E-3</v>
          </cell>
          <cell r="G5078">
            <v>5.2097000000000003E-3</v>
          </cell>
          <cell r="H5078">
            <v>5.9911900000000004E-3</v>
          </cell>
          <cell r="I5078">
            <v>2.07786E-3</v>
          </cell>
          <cell r="J5078">
            <v>-1.76918E-3</v>
          </cell>
          <cell r="K5078">
            <v>-4.0429999999999997E-3</v>
          </cell>
          <cell r="L5078">
            <v>2.5981400000000001E-3</v>
          </cell>
          <cell r="M5078">
            <v>1.04145E-2</v>
          </cell>
          <cell r="N5078">
            <v>-3.1434900000000001E-3</v>
          </cell>
          <cell r="O5078">
            <v>3.5270499999999999E-3</v>
          </cell>
        </row>
        <row r="5079">
          <cell r="A5079" t="str">
            <v>9967502102_R01C01</v>
          </cell>
          <cell r="B5079">
            <v>24</v>
          </cell>
          <cell r="C5079">
            <v>2</v>
          </cell>
          <cell r="D5079" t="str">
            <v>NA</v>
          </cell>
          <cell r="E5079">
            <v>2.0269799999999999E-4</v>
          </cell>
          <cell r="F5079">
            <v>5.6240200000000004E-3</v>
          </cell>
          <cell r="G5079">
            <v>1.1513799999999999E-2</v>
          </cell>
          <cell r="H5079">
            <v>-5.62496E-3</v>
          </cell>
          <cell r="I5079">
            <v>-1.9314399999999999E-2</v>
          </cell>
          <cell r="J5079">
            <v>-2.8852299999999999E-3</v>
          </cell>
          <cell r="K5079">
            <v>-4.1939100000000003E-3</v>
          </cell>
          <cell r="L5079">
            <v>-2.97526E-3</v>
          </cell>
          <cell r="M5079">
            <v>-2.4890400000000001E-3</v>
          </cell>
          <cell r="N5079">
            <v>4.74019E-3</v>
          </cell>
          <cell r="O5079">
            <v>-4.4135800000000003E-3</v>
          </cell>
        </row>
        <row r="5080">
          <cell r="A5080" t="str">
            <v>9967502102_R01C02</v>
          </cell>
          <cell r="B5080">
            <v>53</v>
          </cell>
          <cell r="C5080">
            <v>2</v>
          </cell>
          <cell r="D5080" t="str">
            <v>NA</v>
          </cell>
          <cell r="E5080">
            <v>1.6345800000000001E-4</v>
          </cell>
          <cell r="F5080">
            <v>-1.4549100000000001E-2</v>
          </cell>
          <cell r="G5080">
            <v>-2.77278E-2</v>
          </cell>
          <cell r="H5080">
            <v>-3.7922200000000003E-2</v>
          </cell>
          <cell r="I5080">
            <v>-1.0101000000000001E-2</v>
          </cell>
          <cell r="J5080">
            <v>4.7041600000000003E-2</v>
          </cell>
          <cell r="K5080">
            <v>5.1136200000000001E-3</v>
          </cell>
          <cell r="L5080">
            <v>-1.3864999999999999E-3</v>
          </cell>
          <cell r="M5080">
            <v>-3.3500200000000001E-2</v>
          </cell>
          <cell r="N5080">
            <v>1.1455399999999999E-2</v>
          </cell>
          <cell r="O5080">
            <v>-7.4246499999999997E-3</v>
          </cell>
        </row>
        <row r="5081">
          <cell r="A5081" t="str">
            <v>9967502102_R02C01</v>
          </cell>
          <cell r="B5081">
            <v>25</v>
          </cell>
          <cell r="C5081">
            <v>1</v>
          </cell>
          <cell r="D5081">
            <v>4</v>
          </cell>
          <cell r="E5081">
            <v>1.8870900000000001E-4</v>
          </cell>
          <cell r="F5081">
            <v>-2.0513200000000001E-3</v>
          </cell>
          <cell r="G5081">
            <v>-2.6933499999999999E-2</v>
          </cell>
          <cell r="H5081">
            <v>-2.13846E-2</v>
          </cell>
          <cell r="I5081">
            <v>-1.7984799999999999E-2</v>
          </cell>
          <cell r="J5081">
            <v>2.57234E-2</v>
          </cell>
          <cell r="K5081">
            <v>1.9904800000000001E-4</v>
          </cell>
          <cell r="L5081">
            <v>-6.9301400000000004E-3</v>
          </cell>
          <cell r="M5081">
            <v>-4.5824999999999998E-2</v>
          </cell>
          <cell r="N5081">
            <v>1.8784100000000001E-2</v>
          </cell>
          <cell r="O5081">
            <v>-3.3264200000000001E-3</v>
          </cell>
        </row>
        <row r="5082">
          <cell r="A5082" t="str">
            <v>9967502102_R02C02</v>
          </cell>
          <cell r="B5082">
            <v>21</v>
          </cell>
          <cell r="C5082">
            <v>2</v>
          </cell>
          <cell r="D5082" t="str">
            <v>NA</v>
          </cell>
          <cell r="E5082">
            <v>2.0544500000000001E-4</v>
          </cell>
          <cell r="F5082">
            <v>6.3033799999999999E-3</v>
          </cell>
          <cell r="G5082">
            <v>1.4744999999999999E-2</v>
          </cell>
          <cell r="H5082">
            <v>-8.5617000000000002E-3</v>
          </cell>
          <cell r="I5082">
            <v>-3.1005399999999999E-2</v>
          </cell>
          <cell r="J5082">
            <v>-4.0396399999999997E-3</v>
          </cell>
          <cell r="K5082">
            <v>-7.8616799999999994E-3</v>
          </cell>
          <cell r="L5082">
            <v>6.1885999999999998E-3</v>
          </cell>
          <cell r="M5082">
            <v>-1.4893700000000001E-3</v>
          </cell>
          <cell r="N5082">
            <v>7.6305799999999997E-3</v>
          </cell>
          <cell r="O5082">
            <v>-8.7174599999999998E-3</v>
          </cell>
        </row>
        <row r="5083">
          <cell r="A5083" t="str">
            <v>9967502102_R03C01</v>
          </cell>
          <cell r="B5083">
            <v>42</v>
          </cell>
          <cell r="C5083">
            <v>1</v>
          </cell>
          <cell r="D5083" t="str">
            <v>NA</v>
          </cell>
          <cell r="E5083">
            <v>2.08829E-4</v>
          </cell>
          <cell r="F5083">
            <v>5.9277100000000001E-3</v>
          </cell>
          <cell r="G5083">
            <v>1.44846E-2</v>
          </cell>
          <cell r="H5083">
            <v>-8.5955600000000004E-3</v>
          </cell>
          <cell r="I5083">
            <v>-2.62451E-2</v>
          </cell>
          <cell r="J5083">
            <v>-3.0962400000000001E-3</v>
          </cell>
          <cell r="K5083">
            <v>-8.2760200000000003E-3</v>
          </cell>
          <cell r="L5083">
            <v>-5.1309299999999997E-3</v>
          </cell>
          <cell r="M5083">
            <v>-6.5407299999999998E-3</v>
          </cell>
          <cell r="N5083">
            <v>2.26772E-3</v>
          </cell>
          <cell r="O5083">
            <v>-6.6847299999999998E-3</v>
          </cell>
        </row>
        <row r="5084">
          <cell r="A5084" t="str">
            <v>9967502102_R03C02</v>
          </cell>
          <cell r="B5084">
            <v>21</v>
          </cell>
          <cell r="C5084">
            <v>2</v>
          </cell>
          <cell r="D5084" t="str">
            <v>NA</v>
          </cell>
          <cell r="E5084">
            <v>1.10407E-4</v>
          </cell>
          <cell r="F5084">
            <v>-5.3650200000000002E-2</v>
          </cell>
          <cell r="G5084">
            <v>6.5537099999999999E-3</v>
          </cell>
          <cell r="H5084">
            <v>3.1115499999999998E-3</v>
          </cell>
          <cell r="I5084">
            <v>-6.4161399999999999E-3</v>
          </cell>
          <cell r="J5084">
            <v>-4.9955099999999999E-3</v>
          </cell>
          <cell r="K5084">
            <v>-2.7571200000000001E-4</v>
          </cell>
          <cell r="L5084">
            <v>1.3772900000000001E-4</v>
          </cell>
          <cell r="M5084">
            <v>-8.3201599999999998E-4</v>
          </cell>
          <cell r="N5084">
            <v>-4.4030099999999997E-3</v>
          </cell>
          <cell r="O5084">
            <v>2.1394500000000002E-3</v>
          </cell>
        </row>
        <row r="5085">
          <cell r="A5085" t="str">
            <v>9967502102_R04C01</v>
          </cell>
          <cell r="B5085">
            <v>62</v>
          </cell>
          <cell r="C5085">
            <v>1</v>
          </cell>
          <cell r="D5085">
            <v>3</v>
          </cell>
          <cell r="E5085">
            <v>1.25084E-4</v>
          </cell>
          <cell r="F5085">
            <v>-5.42903E-2</v>
          </cell>
          <cell r="G5085">
            <v>9.8056800000000006E-3</v>
          </cell>
          <cell r="H5085">
            <v>9.6878899999999993E-3</v>
          </cell>
          <cell r="I5085">
            <v>-1.51358E-2</v>
          </cell>
          <cell r="J5085">
            <v>7.2836799999999998E-3</v>
          </cell>
          <cell r="K5085">
            <v>1.63748E-3</v>
          </cell>
          <cell r="L5085">
            <v>5.6298399999999999E-4</v>
          </cell>
          <cell r="M5085">
            <v>-3.9329200000000003E-5</v>
          </cell>
          <cell r="N5085">
            <v>5.3115899999999997E-3</v>
          </cell>
          <cell r="O5085">
            <v>1.9052800000000001E-3</v>
          </cell>
        </row>
        <row r="5086">
          <cell r="A5086" t="str">
            <v>9967502102_R04C02</v>
          </cell>
          <cell r="B5086">
            <v>26</v>
          </cell>
          <cell r="C5086">
            <v>2</v>
          </cell>
          <cell r="D5086" t="str">
            <v>NA</v>
          </cell>
          <cell r="E5086">
            <v>1.84351E-4</v>
          </cell>
          <cell r="F5086">
            <v>-7.5598100000000001E-3</v>
          </cell>
          <cell r="G5086">
            <v>3.8961299999999998E-3</v>
          </cell>
          <cell r="H5086">
            <v>1.39603E-2</v>
          </cell>
          <cell r="I5086">
            <v>4.7529799999999997E-2</v>
          </cell>
          <cell r="J5086">
            <v>1.4996799999999999E-2</v>
          </cell>
          <cell r="K5086">
            <v>6.2742099999999997E-3</v>
          </cell>
          <cell r="L5086">
            <v>2.9643600000000001E-3</v>
          </cell>
          <cell r="M5086">
            <v>9.8157799999999996E-3</v>
          </cell>
          <cell r="N5086">
            <v>-2.92399E-3</v>
          </cell>
          <cell r="O5086">
            <v>1.0468099999999999E-2</v>
          </cell>
        </row>
        <row r="5087">
          <cell r="A5087" t="str">
            <v>9967502102_R05C01</v>
          </cell>
          <cell r="B5087">
            <v>61</v>
          </cell>
          <cell r="C5087">
            <v>2</v>
          </cell>
          <cell r="D5087" t="str">
            <v>NA</v>
          </cell>
          <cell r="E5087">
            <v>1.0473E-4</v>
          </cell>
          <cell r="F5087">
            <v>-6.3587699999999997E-2</v>
          </cell>
          <cell r="G5087">
            <v>7.5487999999999996E-3</v>
          </cell>
          <cell r="H5087">
            <v>1.01373E-2</v>
          </cell>
          <cell r="I5087">
            <v>-1.19553E-2</v>
          </cell>
          <cell r="J5087">
            <v>1.629E-3</v>
          </cell>
          <cell r="K5087">
            <v>-4.5389899999999997E-3</v>
          </cell>
          <cell r="L5087">
            <v>-5.1381500000000002E-3</v>
          </cell>
          <cell r="M5087">
            <v>3.97823E-4</v>
          </cell>
          <cell r="N5087">
            <v>3.37193E-3</v>
          </cell>
          <cell r="O5087">
            <v>-5.9339600000000005E-4</v>
          </cell>
        </row>
        <row r="5088">
          <cell r="A5088" t="str">
            <v>9967502102_R05C02</v>
          </cell>
          <cell r="B5088">
            <v>46</v>
          </cell>
          <cell r="C5088">
            <v>2</v>
          </cell>
          <cell r="D5088">
            <v>5</v>
          </cell>
          <cell r="E5088">
            <v>2.00822E-4</v>
          </cell>
          <cell r="F5088">
            <v>5.9037100000000004E-3</v>
          </cell>
          <cell r="G5088">
            <v>1.14237E-2</v>
          </cell>
          <cell r="H5088">
            <v>-4.7226100000000003E-3</v>
          </cell>
          <cell r="I5088">
            <v>-1.8635200000000001E-2</v>
          </cell>
          <cell r="J5088">
            <v>-1.1028699999999999E-3</v>
          </cell>
          <cell r="K5088">
            <v>-5.2811300000000002E-3</v>
          </cell>
          <cell r="L5088">
            <v>2.06515E-3</v>
          </cell>
          <cell r="M5088">
            <v>1.42202E-3</v>
          </cell>
          <cell r="N5088">
            <v>-1.7174899999999999E-3</v>
          </cell>
          <cell r="O5088">
            <v>2.7667500000000001E-3</v>
          </cell>
        </row>
        <row r="5089">
          <cell r="A5089" t="str">
            <v>9967502102_R06C01</v>
          </cell>
          <cell r="B5089">
            <v>18</v>
          </cell>
          <cell r="C5089">
            <v>2</v>
          </cell>
          <cell r="D5089" t="str">
            <v>NA</v>
          </cell>
          <cell r="E5089">
            <v>1.9689800000000001E-4</v>
          </cell>
          <cell r="F5089">
            <v>6.4734900000000001E-3</v>
          </cell>
          <cell r="G5089">
            <v>1.6363599999999999E-2</v>
          </cell>
          <cell r="H5089">
            <v>-8.1241899999999999E-3</v>
          </cell>
          <cell r="I5089">
            <v>-5.1935200000000001E-2</v>
          </cell>
          <cell r="J5089">
            <v>-1.21543E-2</v>
          </cell>
          <cell r="K5089">
            <v>0.41838799999999998</v>
          </cell>
          <cell r="L5089">
            <v>6.9490099999999999E-2</v>
          </cell>
          <cell r="M5089">
            <v>3.04193E-2</v>
          </cell>
          <cell r="N5089">
            <v>-3.44123E-3</v>
          </cell>
          <cell r="O5089">
            <v>2.3687199999999999E-2</v>
          </cell>
        </row>
        <row r="5090">
          <cell r="A5090" t="str">
            <v>9967502102_R06C02</v>
          </cell>
          <cell r="B5090">
            <v>26</v>
          </cell>
          <cell r="C5090">
            <v>1</v>
          </cell>
          <cell r="D5090" t="str">
            <v>NA</v>
          </cell>
          <cell r="E5090">
            <v>1.99963E-4</v>
          </cell>
          <cell r="F5090">
            <v>-8.69628E-4</v>
          </cell>
          <cell r="G5090">
            <v>-4.9387199999999997E-3</v>
          </cell>
          <cell r="H5090">
            <v>-3.5961600000000003E-2</v>
          </cell>
          <cell r="I5090">
            <v>1.5713600000000001E-2</v>
          </cell>
          <cell r="J5090">
            <v>-3.9964399999999997E-2</v>
          </cell>
          <cell r="K5090">
            <v>-1.3881200000000001E-3</v>
          </cell>
          <cell r="L5090">
            <v>2.8324299999999999E-3</v>
          </cell>
          <cell r="M5090">
            <v>3.25064E-3</v>
          </cell>
          <cell r="N5090">
            <v>-1.40913E-3</v>
          </cell>
          <cell r="O5090">
            <v>-2.0432900000000001E-3</v>
          </cell>
        </row>
        <row r="5091">
          <cell r="A5091" t="str">
            <v>9967502103_R05C01</v>
          </cell>
          <cell r="B5091">
            <v>28</v>
          </cell>
          <cell r="C5091">
            <v>2</v>
          </cell>
          <cell r="D5091" t="str">
            <v>NA</v>
          </cell>
          <cell r="E5091">
            <v>1.95995E-4</v>
          </cell>
          <cell r="F5091">
            <v>5.7020999999999999E-3</v>
          </cell>
          <cell r="G5091">
            <v>1.24875E-2</v>
          </cell>
          <cell r="H5091">
            <v>-7.2501299999999996E-3</v>
          </cell>
          <cell r="I5091">
            <v>-2.42822E-2</v>
          </cell>
          <cell r="J5091">
            <v>-1.1924100000000001E-3</v>
          </cell>
          <cell r="K5091">
            <v>-3.5291900000000002E-3</v>
          </cell>
          <cell r="L5091">
            <v>-4.6327499999999997E-3</v>
          </cell>
          <cell r="M5091">
            <v>2.0272799999999998E-3</v>
          </cell>
          <cell r="N5091">
            <v>-3.0437900000000002E-3</v>
          </cell>
          <cell r="O5091">
            <v>1.07121E-2</v>
          </cell>
        </row>
        <row r="5092">
          <cell r="A5092" t="str">
            <v>9967502103_R05C02</v>
          </cell>
          <cell r="B5092">
            <v>24</v>
          </cell>
          <cell r="C5092">
            <v>1</v>
          </cell>
          <cell r="D5092" t="str">
            <v>NA</v>
          </cell>
          <cell r="E5092">
            <v>1.5015100000000001E-4</v>
          </cell>
          <cell r="F5092">
            <v>-1.02203E-2</v>
          </cell>
          <cell r="G5092">
            <v>-5.9401799999999998E-2</v>
          </cell>
          <cell r="H5092">
            <v>-0.10077700000000001</v>
          </cell>
          <cell r="I5092">
            <v>5.5164300000000001E-3</v>
          </cell>
          <cell r="J5092">
            <v>0.110082</v>
          </cell>
          <cell r="K5092">
            <v>4.6953100000000003E-3</v>
          </cell>
          <cell r="L5092">
            <v>3.1755799999999999E-3</v>
          </cell>
          <cell r="M5092">
            <v>2.16978E-2</v>
          </cell>
          <cell r="N5092">
            <v>-8.3064499999999999E-3</v>
          </cell>
          <cell r="O5092">
            <v>-1.6470499999999999E-2</v>
          </cell>
        </row>
        <row r="5093">
          <cell r="A5093" t="str">
            <v>9967502103_R06C02</v>
          </cell>
          <cell r="B5093">
            <v>35</v>
          </cell>
          <cell r="C5093">
            <v>1</v>
          </cell>
          <cell r="D5093" t="str">
            <v>NA</v>
          </cell>
          <cell r="E5093">
            <v>2.1132099999999999E-4</v>
          </cell>
          <cell r="F5093">
            <v>4.5415400000000002E-3</v>
          </cell>
          <cell r="G5093">
            <v>1.7258799999999999E-3</v>
          </cell>
          <cell r="H5093">
            <v>6.6844900000000004E-3</v>
          </cell>
          <cell r="I5093">
            <v>3.19835E-3</v>
          </cell>
          <cell r="J5093">
            <v>-1.47226E-3</v>
          </cell>
          <cell r="K5093">
            <v>-2.9510399999999998E-3</v>
          </cell>
          <cell r="L5093">
            <v>-1.1355E-3</v>
          </cell>
          <cell r="M5093">
            <v>7.3408700000000002E-3</v>
          </cell>
          <cell r="N5093">
            <v>3.81231E-4</v>
          </cell>
          <cell r="O5093">
            <v>1.05664E-2</v>
          </cell>
        </row>
        <row r="5094">
          <cell r="A5094" t="str">
            <v>9967502106_R01C01</v>
          </cell>
          <cell r="B5094">
            <v>33</v>
          </cell>
          <cell r="C5094">
            <v>1</v>
          </cell>
          <cell r="D5094" t="str">
            <v>NA</v>
          </cell>
          <cell r="E5094">
            <v>2.0836699999999999E-4</v>
          </cell>
          <cell r="F5094">
            <v>3.1882299999999998E-3</v>
          </cell>
          <cell r="G5094">
            <v>-2.72222E-3</v>
          </cell>
          <cell r="H5094">
            <v>1.2376399999999999E-2</v>
          </cell>
          <cell r="I5094">
            <v>7.9055400000000008E-3</v>
          </cell>
          <cell r="J5094">
            <v>-6.72969E-3</v>
          </cell>
          <cell r="K5094">
            <v>-3.6900399999999998E-4</v>
          </cell>
          <cell r="L5094">
            <v>3.81242E-3</v>
          </cell>
          <cell r="M5094">
            <v>9.3522999999999992E-3</v>
          </cell>
          <cell r="N5094">
            <v>2.4500099999999999E-3</v>
          </cell>
          <cell r="O5094">
            <v>5.5824799999999999E-3</v>
          </cell>
        </row>
        <row r="5095">
          <cell r="A5095" t="str">
            <v>9967502106_R01C02</v>
          </cell>
          <cell r="B5095">
            <v>27</v>
          </cell>
          <cell r="C5095">
            <v>1</v>
          </cell>
          <cell r="D5095">
            <v>6</v>
          </cell>
          <cell r="E5095">
            <v>1.9626800000000001E-4</v>
          </cell>
          <cell r="F5095">
            <v>5.1629199999999997E-3</v>
          </cell>
          <cell r="G5095">
            <v>5.0659099999999999E-3</v>
          </cell>
          <cell r="H5095">
            <v>4.63912E-3</v>
          </cell>
          <cell r="I5095">
            <v>1.0016199999999999E-4</v>
          </cell>
          <cell r="J5095">
            <v>-5.9933199999999995E-4</v>
          </cell>
          <cell r="K5095">
            <v>8.4556300000000002E-5</v>
          </cell>
          <cell r="L5095">
            <v>2.52702E-3</v>
          </cell>
          <cell r="M5095">
            <v>8.2143600000000004E-3</v>
          </cell>
          <cell r="N5095">
            <v>-6.8679300000000004E-3</v>
          </cell>
          <cell r="O5095">
            <v>8.6973399999999996E-3</v>
          </cell>
        </row>
        <row r="5096">
          <cell r="A5096" t="str">
            <v>9967502106_R02C01</v>
          </cell>
          <cell r="B5096">
            <v>36</v>
          </cell>
          <cell r="C5096">
            <v>1</v>
          </cell>
          <cell r="D5096" t="str">
            <v>NA</v>
          </cell>
          <cell r="E5096">
            <v>2.0724E-4</v>
          </cell>
          <cell r="F5096">
            <v>3.09844E-3</v>
          </cell>
          <cell r="G5096">
            <v>-2.7798200000000001E-3</v>
          </cell>
          <cell r="H5096">
            <v>1.25072E-2</v>
          </cell>
          <cell r="I5096">
            <v>6.62613E-3</v>
          </cell>
          <cell r="J5096">
            <v>-2.2727400000000001E-3</v>
          </cell>
          <cell r="K5096">
            <v>-3.6591100000000001E-3</v>
          </cell>
          <cell r="L5096">
            <v>6.5374400000000005E-4</v>
          </cell>
          <cell r="M5096">
            <v>4.1394300000000004E-3</v>
          </cell>
          <cell r="N5096">
            <v>-5.3712200000000003E-3</v>
          </cell>
          <cell r="O5096">
            <v>9.2182199999999992E-3</v>
          </cell>
        </row>
        <row r="5097">
          <cell r="A5097" t="str">
            <v>9967502106_R02C02</v>
          </cell>
          <cell r="B5097">
            <v>20</v>
          </cell>
          <cell r="C5097">
            <v>1</v>
          </cell>
          <cell r="D5097">
            <v>6</v>
          </cell>
          <cell r="E5097">
            <v>1.93916E-4</v>
          </cell>
          <cell r="F5097">
            <v>-2.8004599999999998E-3</v>
          </cell>
          <cell r="G5097">
            <v>-1.0575899999999999E-2</v>
          </cell>
          <cell r="H5097">
            <v>1.7505199999999999E-2</v>
          </cell>
          <cell r="I5097">
            <v>1.31533E-2</v>
          </cell>
          <cell r="J5097">
            <v>-1.1372699999999999E-3</v>
          </cell>
          <cell r="K5097">
            <v>4.5795699999999998E-3</v>
          </cell>
          <cell r="L5097">
            <v>-1.27403E-3</v>
          </cell>
          <cell r="M5097">
            <v>1.4697499999999999E-3</v>
          </cell>
          <cell r="N5097">
            <v>7.8799899999999995E-4</v>
          </cell>
          <cell r="O5097">
            <v>2.62854E-3</v>
          </cell>
        </row>
        <row r="5098">
          <cell r="A5098" t="str">
            <v>9967502106_R03C01</v>
          </cell>
          <cell r="B5098">
            <v>22</v>
          </cell>
          <cell r="C5098">
            <v>1</v>
          </cell>
          <cell r="D5098" t="str">
            <v>NA</v>
          </cell>
          <cell r="E5098">
            <v>1.96298E-4</v>
          </cell>
          <cell r="F5098">
            <v>3.3541199999999999E-3</v>
          </cell>
          <cell r="G5098">
            <v>-1.62156E-3</v>
          </cell>
          <cell r="H5098">
            <v>1.18178E-2</v>
          </cell>
          <cell r="I5098">
            <v>6.8878400000000001E-3</v>
          </cell>
          <cell r="J5098">
            <v>-4.7090200000000004E-3</v>
          </cell>
          <cell r="K5098">
            <v>-2.2514599999999998E-3</v>
          </cell>
          <cell r="L5098">
            <v>2.8116600000000001E-4</v>
          </cell>
          <cell r="M5098">
            <v>2.28363E-3</v>
          </cell>
          <cell r="N5098">
            <v>-2.55719E-3</v>
          </cell>
          <cell r="O5098">
            <v>2.5816900000000002E-3</v>
          </cell>
        </row>
        <row r="5099">
          <cell r="A5099" t="str">
            <v>9967502106_R03C02</v>
          </cell>
          <cell r="B5099">
            <v>20</v>
          </cell>
          <cell r="C5099">
            <v>2</v>
          </cell>
          <cell r="D5099">
            <v>5</v>
          </cell>
          <cell r="E5099">
            <v>2.0003999999999999E-4</v>
          </cell>
          <cell r="F5099">
            <v>5.3556699999999999E-3</v>
          </cell>
          <cell r="G5099">
            <v>5.6715100000000003E-3</v>
          </cell>
          <cell r="H5099">
            <v>2.7725100000000002E-3</v>
          </cell>
          <cell r="I5099">
            <v>3.9396400000000001E-4</v>
          </cell>
          <cell r="J5099">
            <v>9.3821699999999998E-4</v>
          </cell>
          <cell r="K5099">
            <v>-1.7580199999999999E-3</v>
          </cell>
          <cell r="L5099">
            <v>4.9927000000000001E-3</v>
          </cell>
          <cell r="M5099">
            <v>1.14217E-2</v>
          </cell>
          <cell r="N5099">
            <v>-6.6341799999999999E-3</v>
          </cell>
          <cell r="O5099">
            <v>7.3416699999999998E-3</v>
          </cell>
        </row>
        <row r="5100">
          <cell r="A5100" t="str">
            <v>9967502106_R04C01</v>
          </cell>
          <cell r="B5100">
            <v>21</v>
          </cell>
          <cell r="C5100">
            <v>2</v>
          </cell>
          <cell r="D5100">
            <v>4</v>
          </cell>
          <cell r="E5100">
            <v>2.0543100000000001E-4</v>
          </cell>
          <cell r="F5100">
            <v>4.0592900000000001E-3</v>
          </cell>
          <cell r="G5100">
            <v>1.3695999999999999E-4</v>
          </cell>
          <cell r="H5100">
            <v>1.1390000000000001E-2</v>
          </cell>
          <cell r="I5100">
            <v>6.4216100000000003E-3</v>
          </cell>
          <cell r="J5100">
            <v>6.2462200000000002E-4</v>
          </cell>
          <cell r="K5100">
            <v>1.4312299999999999E-3</v>
          </cell>
          <cell r="L5100">
            <v>4.6809199999999999E-3</v>
          </cell>
          <cell r="M5100">
            <v>9.0736199999999993E-3</v>
          </cell>
          <cell r="N5100">
            <v>7.3982400000000004E-4</v>
          </cell>
          <cell r="O5100">
            <v>5.9356299999999999E-3</v>
          </cell>
        </row>
        <row r="5101">
          <cell r="A5101" t="str">
            <v>9967502106_R05C01</v>
          </cell>
          <cell r="B5101">
            <v>48</v>
          </cell>
          <cell r="C5101">
            <v>2</v>
          </cell>
          <cell r="D5101" t="str">
            <v>NA</v>
          </cell>
          <cell r="E5101">
            <v>1.997E-4</v>
          </cell>
          <cell r="F5101">
            <v>2.97811E-3</v>
          </cell>
          <cell r="G5101">
            <v>-2.4241699999999998E-3</v>
          </cell>
          <cell r="H5101">
            <v>1.1480600000000001E-2</v>
          </cell>
          <cell r="I5101">
            <v>9.0960299999999997E-3</v>
          </cell>
          <cell r="J5101">
            <v>8.6747899999999999E-4</v>
          </cell>
          <cell r="K5101">
            <v>-1.0560299999999999E-3</v>
          </cell>
          <cell r="L5101">
            <v>2.9982199999999999E-4</v>
          </cell>
          <cell r="M5101">
            <v>8.5522399999999991E-3</v>
          </cell>
          <cell r="N5101">
            <v>-3.2401000000000001E-3</v>
          </cell>
          <cell r="O5101">
            <v>7.4990200000000003E-3</v>
          </cell>
        </row>
        <row r="5102">
          <cell r="A5102" t="str">
            <v>9967502106_R05C02</v>
          </cell>
          <cell r="B5102">
            <v>34</v>
          </cell>
          <cell r="C5102">
            <v>2</v>
          </cell>
          <cell r="D5102" t="str">
            <v>NA</v>
          </cell>
          <cell r="E5102">
            <v>1.9771099999999999E-4</v>
          </cell>
          <cell r="F5102">
            <v>2.8913699999999999E-3</v>
          </cell>
          <cell r="G5102">
            <v>-1.57179E-2</v>
          </cell>
          <cell r="H5102">
            <v>1.45915E-2</v>
          </cell>
          <cell r="I5102">
            <v>-3.0173000000000001E-3</v>
          </cell>
          <cell r="J5102">
            <v>-9.3724499999999992E-3</v>
          </cell>
          <cell r="K5102">
            <v>1.7451299999999999E-3</v>
          </cell>
          <cell r="L5102">
            <v>-6.9671000000000002E-4</v>
          </cell>
          <cell r="M5102">
            <v>-1.19639E-2</v>
          </cell>
          <cell r="N5102">
            <v>9.0907599999999998E-3</v>
          </cell>
          <cell r="O5102">
            <v>-1.2441799999999999E-2</v>
          </cell>
        </row>
        <row r="5103">
          <cell r="A5103" t="str">
            <v>9967502106_R06C01</v>
          </cell>
          <cell r="B5103">
            <v>25</v>
          </cell>
          <cell r="C5103">
            <v>2</v>
          </cell>
          <cell r="D5103" t="str">
            <v>NA</v>
          </cell>
          <cell r="E5103">
            <v>1.9633899999999999E-4</v>
          </cell>
          <cell r="F5103">
            <v>3.3556300000000001E-3</v>
          </cell>
          <cell r="G5103">
            <v>-2.1053300000000001E-5</v>
          </cell>
          <cell r="H5103">
            <v>1.04759E-2</v>
          </cell>
          <cell r="I5103">
            <v>8.7678800000000005E-3</v>
          </cell>
          <cell r="J5103">
            <v>-7.92857E-4</v>
          </cell>
          <cell r="K5103">
            <v>-1.3117700000000001E-3</v>
          </cell>
          <cell r="L5103">
            <v>-3.1815300000000001E-3</v>
          </cell>
          <cell r="M5103">
            <v>6.2189400000000001E-3</v>
          </cell>
          <cell r="N5103">
            <v>-6.8756199999999998E-3</v>
          </cell>
          <cell r="O5103">
            <v>1.07986E-2</v>
          </cell>
        </row>
        <row r="5104">
          <cell r="A5104" t="str">
            <v>9967502106_R06C02</v>
          </cell>
          <cell r="B5104">
            <v>18</v>
          </cell>
          <cell r="C5104">
            <v>1</v>
          </cell>
          <cell r="D5104">
            <v>4</v>
          </cell>
          <cell r="E5104">
            <v>2.08292E-4</v>
          </cell>
          <cell r="F5104">
            <v>2.6666699999999999E-3</v>
          </cell>
          <cell r="G5104">
            <v>-1.6629700000000001E-2</v>
          </cell>
          <cell r="H5104">
            <v>1.7469100000000001E-2</v>
          </cell>
          <cell r="I5104">
            <v>-4.05493E-3</v>
          </cell>
          <cell r="J5104">
            <v>-1.35111E-2</v>
          </cell>
          <cell r="K5104">
            <v>1.1115399999999999E-2</v>
          </cell>
          <cell r="L5104">
            <v>-2.18855E-3</v>
          </cell>
          <cell r="M5104">
            <v>-1.46169E-2</v>
          </cell>
          <cell r="N5104">
            <v>8.45278E-3</v>
          </cell>
          <cell r="O5104">
            <v>-1.8312700000000001E-2</v>
          </cell>
        </row>
        <row r="5105">
          <cell r="A5105" t="str">
            <v>9967502110_R01C01</v>
          </cell>
          <cell r="B5105">
            <v>45</v>
          </cell>
          <cell r="C5105">
            <v>1</v>
          </cell>
          <cell r="D5105">
            <v>5</v>
          </cell>
          <cell r="E5105">
            <v>1.89378E-4</v>
          </cell>
          <cell r="F5105">
            <v>3.2862199999999999E-3</v>
          </cell>
          <cell r="G5105">
            <v>-1.15157E-2</v>
          </cell>
          <cell r="H5105">
            <v>7.1497499999999999E-3</v>
          </cell>
          <cell r="I5105">
            <v>-2.40704E-4</v>
          </cell>
          <cell r="J5105">
            <v>2.25734E-3</v>
          </cell>
          <cell r="K5105">
            <v>-1.8473000000000001E-3</v>
          </cell>
          <cell r="L5105">
            <v>-3.3027499999999999E-4</v>
          </cell>
          <cell r="M5105">
            <v>4.2885800000000002E-3</v>
          </cell>
          <cell r="N5105">
            <v>-5.3454499999999999E-3</v>
          </cell>
          <cell r="O5105">
            <v>7.64571E-3</v>
          </cell>
        </row>
        <row r="5106">
          <cell r="A5106" t="str">
            <v>9967502110_R01C02</v>
          </cell>
          <cell r="B5106">
            <v>43</v>
          </cell>
          <cell r="C5106">
            <v>1</v>
          </cell>
          <cell r="D5106">
            <v>5</v>
          </cell>
          <cell r="E5106">
            <v>2.0226599999999999E-4</v>
          </cell>
          <cell r="F5106">
            <v>2.36644E-3</v>
          </cell>
          <cell r="G5106">
            <v>-1.8168900000000002E-2</v>
          </cell>
          <cell r="H5106">
            <v>3.00067E-3</v>
          </cell>
          <cell r="I5106">
            <v>-1.6276800000000001E-3</v>
          </cell>
          <cell r="J5106">
            <v>3.8030799999999999E-3</v>
          </cell>
          <cell r="K5106">
            <v>-4.7740300000000003E-3</v>
          </cell>
          <cell r="L5106">
            <v>-3.0898800000000001E-3</v>
          </cell>
          <cell r="M5106">
            <v>1.03526E-2</v>
          </cell>
          <cell r="N5106">
            <v>-1.44608E-3</v>
          </cell>
          <cell r="O5106">
            <v>1.40435E-3</v>
          </cell>
        </row>
        <row r="5107">
          <cell r="A5107" t="str">
            <v>9967502110_R02C02</v>
          </cell>
          <cell r="B5107">
            <v>30</v>
          </cell>
          <cell r="C5107">
            <v>1</v>
          </cell>
          <cell r="D5107">
            <v>5</v>
          </cell>
          <cell r="E5107">
            <v>2.14169E-4</v>
          </cell>
          <cell r="F5107">
            <v>4.2418000000000004E-3</v>
          </cell>
          <cell r="G5107">
            <v>-1.5217100000000001E-2</v>
          </cell>
          <cell r="H5107">
            <v>2.15552E-2</v>
          </cell>
          <cell r="I5107">
            <v>1.4077600000000001E-4</v>
          </cell>
          <cell r="J5107">
            <v>-1.45346E-2</v>
          </cell>
          <cell r="K5107">
            <v>-4.0994100000000004E-3</v>
          </cell>
          <cell r="L5107">
            <v>1.9878399999999998E-3</v>
          </cell>
          <cell r="M5107">
            <v>4.4824399999999999E-3</v>
          </cell>
          <cell r="N5107">
            <v>1.5946700000000001E-3</v>
          </cell>
          <cell r="O5107">
            <v>-1.57785E-3</v>
          </cell>
        </row>
        <row r="5108">
          <cell r="A5108" t="str">
            <v>9967502110_R03C01</v>
          </cell>
          <cell r="B5108">
            <v>26</v>
          </cell>
          <cell r="C5108">
            <v>1</v>
          </cell>
          <cell r="D5108">
            <v>4</v>
          </cell>
          <cell r="E5108">
            <v>1.93308E-4</v>
          </cell>
          <cell r="F5108">
            <v>2.5080599999999999E-3</v>
          </cell>
          <cell r="G5108">
            <v>-1.53904E-2</v>
          </cell>
          <cell r="H5108">
            <v>5.7459800000000004E-3</v>
          </cell>
          <cell r="I5108">
            <v>-4.5472399999999999E-4</v>
          </cell>
          <cell r="J5108">
            <v>2.9937000000000002E-3</v>
          </cell>
          <cell r="K5108">
            <v>1.85356E-3</v>
          </cell>
          <cell r="L5108">
            <v>8.1887699999999997E-4</v>
          </cell>
          <cell r="M5108">
            <v>6.6784100000000001E-3</v>
          </cell>
          <cell r="N5108">
            <v>-1.5865899999999999E-3</v>
          </cell>
          <cell r="O5108">
            <v>-2.8943699999999997E-4</v>
          </cell>
        </row>
        <row r="5109">
          <cell r="A5109" t="str">
            <v>9967502110_R03C02</v>
          </cell>
          <cell r="B5109">
            <v>27</v>
          </cell>
          <cell r="C5109">
            <v>2</v>
          </cell>
          <cell r="D5109">
            <v>4</v>
          </cell>
          <cell r="E5109">
            <v>2.0431599999999999E-4</v>
          </cell>
          <cell r="F5109">
            <v>3.33139E-3</v>
          </cell>
          <cell r="G5109">
            <v>-1.10445E-2</v>
          </cell>
          <cell r="H5109">
            <v>1.0979600000000001E-2</v>
          </cell>
          <cell r="I5109">
            <v>-6.5934299999999995E-4</v>
          </cell>
          <cell r="J5109">
            <v>-3.5874000000000001E-3</v>
          </cell>
          <cell r="K5109">
            <v>1.70378E-3</v>
          </cell>
          <cell r="L5109">
            <v>-4.2264900000000003E-3</v>
          </cell>
          <cell r="M5109">
            <v>3.7756399999999998E-3</v>
          </cell>
          <cell r="N5109">
            <v>-5.5087599999999997E-3</v>
          </cell>
          <cell r="O5109">
            <v>7.1475200000000001E-3</v>
          </cell>
        </row>
        <row r="5110">
          <cell r="A5110" t="str">
            <v>9967502110_R04C01</v>
          </cell>
          <cell r="B5110">
            <v>40</v>
          </cell>
          <cell r="C5110">
            <v>2</v>
          </cell>
          <cell r="D5110">
            <v>5</v>
          </cell>
          <cell r="E5110">
            <v>2.00869E-4</v>
          </cell>
          <cell r="F5110">
            <v>2.07983E-3</v>
          </cell>
          <cell r="G5110">
            <v>-1.7802499999999999E-2</v>
          </cell>
          <cell r="H5110">
            <v>-9.6212299999999995E-4</v>
          </cell>
          <cell r="I5110">
            <v>-3.16943E-3</v>
          </cell>
          <cell r="J5110">
            <v>3.4453800000000001E-3</v>
          </cell>
          <cell r="K5110">
            <v>-1.43695E-3</v>
          </cell>
          <cell r="L5110">
            <v>4.9820699999999999E-3</v>
          </cell>
          <cell r="M5110">
            <v>4.4768999999999998E-3</v>
          </cell>
          <cell r="N5110">
            <v>-7.0048100000000002E-3</v>
          </cell>
          <cell r="O5110">
            <v>-1.0466900000000001E-3</v>
          </cell>
        </row>
        <row r="5111">
          <cell r="A5111" t="str">
            <v>9967502110_R04C02</v>
          </cell>
          <cell r="B5111">
            <v>23</v>
          </cell>
          <cell r="C5111">
            <v>1</v>
          </cell>
          <cell r="D5111">
            <v>3</v>
          </cell>
          <cell r="E5111">
            <v>2.0918799999999999E-4</v>
          </cell>
          <cell r="F5111">
            <v>2.6055800000000001E-3</v>
          </cell>
          <cell r="G5111">
            <v>-1.7082900000000002E-2</v>
          </cell>
          <cell r="H5111">
            <v>1.3593299999999999E-2</v>
          </cell>
          <cell r="I5111">
            <v>-9.3878199999999998E-3</v>
          </cell>
          <cell r="J5111">
            <v>-8.0667499999999993E-3</v>
          </cell>
          <cell r="K5111">
            <v>1.2874E-3</v>
          </cell>
          <cell r="L5111">
            <v>-2.52608E-3</v>
          </cell>
          <cell r="M5111">
            <v>-1.7673000000000001E-2</v>
          </cell>
          <cell r="N5111">
            <v>4.7745900000000004E-3</v>
          </cell>
          <cell r="O5111">
            <v>-1.51422E-2</v>
          </cell>
        </row>
        <row r="5112">
          <cell r="A5112" t="str">
            <v>9967502110_R05C01</v>
          </cell>
          <cell r="B5112">
            <v>45</v>
          </cell>
          <cell r="C5112">
            <v>1</v>
          </cell>
          <cell r="D5112">
            <v>5</v>
          </cell>
          <cell r="E5112">
            <v>2.1423699999999999E-4</v>
          </cell>
          <cell r="F5112">
            <v>4.1352300000000002E-3</v>
          </cell>
          <cell r="G5112">
            <v>-1.52693E-2</v>
          </cell>
          <cell r="H5112">
            <v>2.18725E-2</v>
          </cell>
          <cell r="I5112">
            <v>3.2560400000000001E-4</v>
          </cell>
          <cell r="J5112">
            <v>-1.1301E-2</v>
          </cell>
          <cell r="K5112">
            <v>-1.1284999999999999E-3</v>
          </cell>
          <cell r="L5112">
            <v>1.22354E-3</v>
          </cell>
          <cell r="M5112">
            <v>3.33132E-3</v>
          </cell>
          <cell r="N5112">
            <v>-9.7247999999999996E-4</v>
          </cell>
          <cell r="O5112">
            <v>-7.74547E-3</v>
          </cell>
        </row>
        <row r="5113">
          <cell r="A5113" t="str">
            <v>9967502110_R05C02</v>
          </cell>
          <cell r="B5113">
            <v>34</v>
          </cell>
          <cell r="C5113">
            <v>1</v>
          </cell>
          <cell r="D5113">
            <v>2</v>
          </cell>
          <cell r="E5113">
            <v>2.0152700000000001E-4</v>
          </cell>
          <cell r="F5113">
            <v>2.5502599999999999E-3</v>
          </cell>
          <cell r="G5113">
            <v>-1.6553100000000001E-2</v>
          </cell>
          <cell r="H5113">
            <v>1.5054100000000001E-2</v>
          </cell>
          <cell r="I5113">
            <v>-6.3594000000000003E-3</v>
          </cell>
          <cell r="J5113">
            <v>-1.0442E-2</v>
          </cell>
          <cell r="K5113">
            <v>-1.49366E-3</v>
          </cell>
          <cell r="L5113">
            <v>-2.9791000000000002E-3</v>
          </cell>
          <cell r="M5113">
            <v>-2.4924100000000001E-2</v>
          </cell>
          <cell r="N5113">
            <v>1.08538E-2</v>
          </cell>
          <cell r="O5113">
            <v>-1.18347E-2</v>
          </cell>
        </row>
        <row r="5114">
          <cell r="A5114" t="str">
            <v>9967502110_R06C01</v>
          </cell>
          <cell r="B5114">
            <v>33</v>
          </cell>
          <cell r="C5114">
            <v>1</v>
          </cell>
          <cell r="D5114">
            <v>4</v>
          </cell>
          <cell r="E5114">
            <v>1.91585E-4</v>
          </cell>
          <cell r="F5114">
            <v>5.4975399999999995E-4</v>
          </cell>
          <cell r="G5114">
            <v>-1.6408800000000001E-2</v>
          </cell>
          <cell r="H5114">
            <v>-3.0192E-2</v>
          </cell>
          <cell r="I5114">
            <v>-1.1725599999999999E-2</v>
          </cell>
          <cell r="J5114">
            <v>2.5237099999999998E-2</v>
          </cell>
          <cell r="K5114">
            <v>-7.2000500000000004E-3</v>
          </cell>
          <cell r="L5114">
            <v>-2.4774799999999998E-3</v>
          </cell>
          <cell r="M5114">
            <v>1.6264899999999999E-2</v>
          </cell>
          <cell r="N5114">
            <v>-5.8134600000000003E-3</v>
          </cell>
          <cell r="O5114">
            <v>5.9322799999999998E-3</v>
          </cell>
        </row>
        <row r="5115">
          <cell r="A5115" t="str">
            <v>9967502111_R01C01</v>
          </cell>
          <cell r="B5115">
            <v>18</v>
          </cell>
          <cell r="C5115">
            <v>2</v>
          </cell>
          <cell r="D5115" t="str">
            <v>NA</v>
          </cell>
          <cell r="E5115">
            <v>1.73773E-4</v>
          </cell>
          <cell r="F5115">
            <v>-1.9584500000000001E-2</v>
          </cell>
          <cell r="G5115">
            <v>-3.19857E-3</v>
          </cell>
          <cell r="H5115">
            <v>1.7147300000000001E-2</v>
          </cell>
          <cell r="I5115">
            <v>2.1592199999999999E-2</v>
          </cell>
          <cell r="J5115">
            <v>2.8276999999999998E-3</v>
          </cell>
          <cell r="K5115">
            <v>6.8480800000000003E-3</v>
          </cell>
          <cell r="L5115">
            <v>4.58801E-3</v>
          </cell>
          <cell r="M5115">
            <v>1.2615700000000001E-3</v>
          </cell>
          <cell r="N5115">
            <v>1.15829E-3</v>
          </cell>
          <cell r="O5115">
            <v>5.3519199999999996E-3</v>
          </cell>
        </row>
        <row r="5116">
          <cell r="A5116" t="str">
            <v>9967502111_R01C02</v>
          </cell>
          <cell r="B5116">
            <v>48</v>
          </cell>
          <cell r="C5116">
            <v>2</v>
          </cell>
          <cell r="D5116" t="str">
            <v>NA</v>
          </cell>
          <cell r="E5116">
            <v>1.6758100000000001E-4</v>
          </cell>
          <cell r="F5116">
            <v>-4.4784200000000003E-3</v>
          </cell>
          <cell r="G5116">
            <v>-3.2282100000000001E-2</v>
          </cell>
          <cell r="H5116">
            <v>-6.4359399999999997E-2</v>
          </cell>
          <cell r="I5116">
            <v>-4.9392400000000001E-3</v>
          </cell>
          <cell r="J5116">
            <v>7.4002100000000001E-2</v>
          </cell>
          <cell r="K5116">
            <v>2.90062E-3</v>
          </cell>
          <cell r="L5116">
            <v>2.1236499999999999E-3</v>
          </cell>
          <cell r="M5116">
            <v>2.9841500000000001E-3</v>
          </cell>
          <cell r="N5116">
            <v>-1.6773499999999999E-4</v>
          </cell>
          <cell r="O5116">
            <v>-8.5862500000000001E-3</v>
          </cell>
        </row>
        <row r="5117">
          <cell r="A5117" t="str">
            <v>9967502111_R02C01</v>
          </cell>
          <cell r="B5117">
            <v>52</v>
          </cell>
          <cell r="C5117">
            <v>2</v>
          </cell>
          <cell r="D5117">
            <v>4</v>
          </cell>
          <cell r="E5117">
            <v>1.91688E-4</v>
          </cell>
          <cell r="F5117">
            <v>6.1165899999999999E-3</v>
          </cell>
          <cell r="G5117">
            <v>1.50251E-2</v>
          </cell>
          <cell r="H5117">
            <v>-1.0969599999999999E-2</v>
          </cell>
          <cell r="I5117">
            <v>-3.5815399999999997E-2</v>
          </cell>
          <cell r="J5117">
            <v>-2.3530299999999999E-3</v>
          </cell>
          <cell r="K5117">
            <v>6.1222499999999999E-4</v>
          </cell>
          <cell r="L5117">
            <v>-2.68732E-3</v>
          </cell>
          <cell r="M5117">
            <v>-1.00038E-2</v>
          </cell>
          <cell r="N5117">
            <v>-3.6283700000000001E-3</v>
          </cell>
          <cell r="O5117">
            <v>-1.0480099999999999E-2</v>
          </cell>
        </row>
        <row r="5118">
          <cell r="A5118" t="str">
            <v>9967502111_R02C02</v>
          </cell>
          <cell r="B5118">
            <v>23</v>
          </cell>
          <cell r="C5118">
            <v>1</v>
          </cell>
          <cell r="D5118" t="str">
            <v>NA</v>
          </cell>
          <cell r="E5118">
            <v>2.01905E-4</v>
          </cell>
          <cell r="F5118">
            <v>6.0863699999999998E-3</v>
          </cell>
          <cell r="G5118">
            <v>1.5880999999999999E-2</v>
          </cell>
          <cell r="H5118">
            <v>-8.5747299999999992E-3</v>
          </cell>
          <cell r="I5118">
            <v>-3.1022399999999999E-2</v>
          </cell>
          <cell r="J5118">
            <v>-2.2591199999999999E-3</v>
          </cell>
          <cell r="K5118">
            <v>-6.27737E-3</v>
          </cell>
          <cell r="L5118">
            <v>-1.95079E-3</v>
          </cell>
          <cell r="M5118">
            <v>-9.8220700000000005E-3</v>
          </cell>
          <cell r="N5118">
            <v>-2.67228E-3</v>
          </cell>
          <cell r="O5118">
            <v>-8.1500400000000008E-3</v>
          </cell>
        </row>
        <row r="5119">
          <cell r="A5119" t="str">
            <v>9967502111_R03C01</v>
          </cell>
          <cell r="B5119">
            <v>46</v>
          </cell>
          <cell r="C5119">
            <v>1</v>
          </cell>
          <cell r="D5119" t="str">
            <v>NA</v>
          </cell>
          <cell r="E5119">
            <v>1.94315E-4</v>
          </cell>
          <cell r="F5119">
            <v>6.2280800000000004E-3</v>
          </cell>
          <cell r="G5119">
            <v>1.7035100000000001E-2</v>
          </cell>
          <cell r="H5119">
            <v>-1.1946200000000001E-2</v>
          </cell>
          <cell r="I5119">
            <v>-3.8840100000000002E-2</v>
          </cell>
          <cell r="J5119">
            <v>-3.11342E-3</v>
          </cell>
          <cell r="K5119">
            <v>-7.6722099999999996E-3</v>
          </cell>
          <cell r="L5119">
            <v>-2.9356199999999999E-3</v>
          </cell>
          <cell r="M5119">
            <v>-6.9051299999999998E-3</v>
          </cell>
          <cell r="N5119">
            <v>2.15482E-3</v>
          </cell>
          <cell r="O5119">
            <v>-1.6882000000000001E-2</v>
          </cell>
        </row>
        <row r="5120">
          <cell r="A5120" t="str">
            <v>9967502111_R03C02</v>
          </cell>
          <cell r="B5120">
            <v>50</v>
          </cell>
          <cell r="C5120">
            <v>1</v>
          </cell>
          <cell r="D5120">
            <v>2</v>
          </cell>
          <cell r="E5120">
            <v>2.08135E-4</v>
          </cell>
          <cell r="F5120">
            <v>4.4215699999999997E-3</v>
          </cell>
          <cell r="G5120">
            <v>-1.2638199999999999E-3</v>
          </cell>
          <cell r="H5120">
            <v>1.07142E-2</v>
          </cell>
          <cell r="I5120">
            <v>7.0626999999999999E-3</v>
          </cell>
          <cell r="J5120">
            <v>-6.3274800000000003E-4</v>
          </cell>
          <cell r="K5120">
            <v>-2.52389E-3</v>
          </cell>
          <cell r="L5120">
            <v>5.2954100000000004E-3</v>
          </cell>
          <cell r="M5120">
            <v>4.6476800000000004E-3</v>
          </cell>
          <cell r="N5120">
            <v>-5.4420900000000001E-3</v>
          </cell>
          <cell r="O5120">
            <v>9.6831599999999997E-3</v>
          </cell>
        </row>
        <row r="5121">
          <cell r="A5121" t="str">
            <v>9967502111_R04C01</v>
          </cell>
          <cell r="B5121">
            <v>50</v>
          </cell>
          <cell r="C5121">
            <v>2</v>
          </cell>
          <cell r="D5121" t="str">
            <v>NA</v>
          </cell>
          <cell r="E5121">
            <v>1.2253599999999999E-4</v>
          </cell>
          <cell r="F5121">
            <v>-4.4513900000000002E-2</v>
          </cell>
          <cell r="G5121">
            <v>-1.37766E-3</v>
          </cell>
          <cell r="H5121">
            <v>8.6755999999999997E-4</v>
          </cell>
          <cell r="I5121">
            <v>-1.2621200000000001E-2</v>
          </cell>
          <cell r="J5121">
            <v>1.00868E-2</v>
          </cell>
          <cell r="K5121">
            <v>3.9157000000000003E-3</v>
          </cell>
          <cell r="L5121">
            <v>-2.4419400000000001E-3</v>
          </cell>
          <cell r="M5121">
            <v>-1.19451E-2</v>
          </cell>
          <cell r="N5121">
            <v>-5.8220299999999997E-3</v>
          </cell>
          <cell r="O5121">
            <v>-2.8549500000000002E-3</v>
          </cell>
        </row>
        <row r="5122">
          <cell r="A5122" t="str">
            <v>9967502111_R04C02</v>
          </cell>
          <cell r="B5122">
            <v>18</v>
          </cell>
          <cell r="C5122">
            <v>1</v>
          </cell>
          <cell r="D5122" t="str">
            <v>NA</v>
          </cell>
          <cell r="E5122">
            <v>2.0435700000000001E-4</v>
          </cell>
          <cell r="F5122">
            <v>5.7964000000000002E-3</v>
          </cell>
          <cell r="G5122">
            <v>1.4264000000000001E-2</v>
          </cell>
          <cell r="H5122">
            <v>-7.53675E-3</v>
          </cell>
          <cell r="I5122">
            <v>-3.10374E-2</v>
          </cell>
          <cell r="J5122">
            <v>-1.3613900000000001E-3</v>
          </cell>
          <cell r="K5122">
            <v>-4.66293E-4</v>
          </cell>
          <cell r="L5122">
            <v>-5.6548799999999995E-4</v>
          </cell>
          <cell r="M5122">
            <v>-7.9872799999999994E-3</v>
          </cell>
          <cell r="N5122">
            <v>4.6571399999999997E-3</v>
          </cell>
          <cell r="O5122">
            <v>-8.3310499999999996E-3</v>
          </cell>
        </row>
        <row r="5123">
          <cell r="A5123" t="str">
            <v>9967502111_R05C01</v>
          </cell>
          <cell r="B5123">
            <v>49</v>
          </cell>
          <cell r="C5123">
            <v>1</v>
          </cell>
          <cell r="D5123" t="str">
            <v>NA</v>
          </cell>
          <cell r="E5123">
            <v>2.0562400000000001E-4</v>
          </cell>
          <cell r="F5123">
            <v>5.6822499999999998E-3</v>
          </cell>
          <cell r="G5123">
            <v>1.3325500000000001E-2</v>
          </cell>
          <cell r="H5123">
            <v>-5.5694200000000003E-3</v>
          </cell>
          <cell r="I5123">
            <v>-1.7006299999999999E-2</v>
          </cell>
          <cell r="J5123">
            <v>-4.0796599999999997E-3</v>
          </cell>
          <cell r="K5123">
            <v>-3.2600300000000001E-3</v>
          </cell>
          <cell r="L5123">
            <v>1.4383600000000001E-3</v>
          </cell>
          <cell r="M5123">
            <v>-8.5379E-4</v>
          </cell>
          <cell r="N5123">
            <v>-5.3826500000000001E-3</v>
          </cell>
          <cell r="O5123">
            <v>-2.5216399999999999E-3</v>
          </cell>
        </row>
        <row r="5124">
          <cell r="A5124" t="str">
            <v>9967502111_R05C02</v>
          </cell>
          <cell r="B5124">
            <v>31</v>
          </cell>
          <cell r="C5124">
            <v>1</v>
          </cell>
          <cell r="D5124">
            <v>2</v>
          </cell>
          <cell r="E5124">
            <v>1.97197E-4</v>
          </cell>
          <cell r="F5124">
            <v>5.81308E-3</v>
          </cell>
          <cell r="G5124">
            <v>1.312E-2</v>
          </cell>
          <cell r="H5124">
            <v>-5.2604899999999996E-3</v>
          </cell>
          <cell r="I5124">
            <v>-1.94615E-2</v>
          </cell>
          <cell r="J5124">
            <v>-8.6058599999999999E-4</v>
          </cell>
          <cell r="K5124">
            <v>-3.1847899999999998E-3</v>
          </cell>
          <cell r="L5124">
            <v>-3.1162500000000001E-3</v>
          </cell>
          <cell r="M5124">
            <v>-9.9503900000000008E-4</v>
          </cell>
          <cell r="N5124">
            <v>2.80891E-3</v>
          </cell>
          <cell r="O5124">
            <v>-2.0885700000000001E-3</v>
          </cell>
        </row>
        <row r="5125">
          <cell r="A5125" t="str">
            <v>9967502111_R06C01</v>
          </cell>
          <cell r="B5125">
            <v>18</v>
          </cell>
          <cell r="C5125">
            <v>1</v>
          </cell>
          <cell r="D5125" t="str">
            <v>NA</v>
          </cell>
          <cell r="E5125">
            <v>2.10693E-4</v>
          </cell>
          <cell r="F5125">
            <v>6.0626500000000002E-3</v>
          </cell>
          <cell r="G5125">
            <v>1.50978E-2</v>
          </cell>
          <cell r="H5125">
            <v>-7.3457100000000001E-3</v>
          </cell>
          <cell r="I5125">
            <v>-2.7369600000000001E-2</v>
          </cell>
          <cell r="J5125">
            <v>-3.3298899999999998E-3</v>
          </cell>
          <cell r="K5125">
            <v>-3.6511300000000003E-4</v>
          </cell>
          <cell r="L5125">
            <v>9.5469100000000002E-4</v>
          </cell>
          <cell r="M5125">
            <v>-3.6618499999999999E-3</v>
          </cell>
          <cell r="N5125">
            <v>7.45096E-4</v>
          </cell>
          <cell r="O5125">
            <v>-4.1658299999999997E-3</v>
          </cell>
        </row>
        <row r="5126">
          <cell r="A5126" t="str">
            <v>9967502111_R06C02</v>
          </cell>
          <cell r="B5126">
            <v>20</v>
          </cell>
          <cell r="C5126">
            <v>2</v>
          </cell>
          <cell r="D5126" t="str">
            <v>NA</v>
          </cell>
          <cell r="E5126">
            <v>2.0385800000000001E-4</v>
          </cell>
          <cell r="F5126">
            <v>6.0695100000000002E-3</v>
          </cell>
          <cell r="G5126">
            <v>1.33297E-2</v>
          </cell>
          <cell r="H5126">
            <v>-7.0743400000000001E-3</v>
          </cell>
          <cell r="I5126">
            <v>-2.88512E-2</v>
          </cell>
          <cell r="J5126">
            <v>-4.2947000000000003E-3</v>
          </cell>
          <cell r="K5126">
            <v>-5.8530500000000003E-3</v>
          </cell>
          <cell r="L5126">
            <v>-1.93158E-3</v>
          </cell>
          <cell r="M5126">
            <v>2.09552E-3</v>
          </cell>
          <cell r="N5126">
            <v>-3.1900700000000001E-3</v>
          </cell>
          <cell r="O5126">
            <v>1.6833E-3</v>
          </cell>
        </row>
        <row r="5127">
          <cell r="A5127" t="str">
            <v>9967502112_R01C01</v>
          </cell>
          <cell r="B5127">
            <v>29</v>
          </cell>
          <cell r="C5127">
            <v>1</v>
          </cell>
          <cell r="D5127">
            <v>4</v>
          </cell>
          <cell r="E5127">
            <v>2.0082100000000001E-4</v>
          </cell>
          <cell r="F5127">
            <v>5.0469499999999997E-3</v>
          </cell>
          <cell r="G5127">
            <v>1.14149E-2</v>
          </cell>
          <cell r="H5127">
            <v>2.748E-3</v>
          </cell>
          <cell r="I5127">
            <v>1.1081199999999999E-2</v>
          </cell>
          <cell r="J5127">
            <v>2.8385300000000001E-3</v>
          </cell>
          <cell r="K5127">
            <v>1.71276E-3</v>
          </cell>
          <cell r="L5127">
            <v>-2.0144099999999999E-3</v>
          </cell>
          <cell r="M5127">
            <v>-2.3990700000000001E-3</v>
          </cell>
          <cell r="N5127">
            <v>-2.4208300000000001E-3</v>
          </cell>
          <cell r="O5127">
            <v>-4.6709899999999999E-3</v>
          </cell>
        </row>
        <row r="5128">
          <cell r="A5128" t="str">
            <v>9967502112_R01C02</v>
          </cell>
          <cell r="B5128">
            <v>31</v>
          </cell>
          <cell r="C5128">
            <v>1</v>
          </cell>
          <cell r="D5128" t="str">
            <v>NA</v>
          </cell>
          <cell r="E5128">
            <v>2.01967E-4</v>
          </cell>
          <cell r="F5128">
            <v>5.2400199999999997E-3</v>
          </cell>
          <cell r="G5128">
            <v>1.27954E-2</v>
          </cell>
          <cell r="H5128">
            <v>-2.2920500000000001E-4</v>
          </cell>
          <cell r="I5128">
            <v>8.7428100000000002E-3</v>
          </cell>
          <cell r="J5128">
            <v>3.9177300000000003E-3</v>
          </cell>
          <cell r="K5128">
            <v>2.3119600000000001E-3</v>
          </cell>
          <cell r="L5128">
            <v>1.73434E-3</v>
          </cell>
          <cell r="M5128">
            <v>1.4099399999999999E-3</v>
          </cell>
          <cell r="N5128">
            <v>1.94085E-3</v>
          </cell>
          <cell r="O5128">
            <v>-3.8612299999999998E-3</v>
          </cell>
        </row>
        <row r="5129">
          <cell r="A5129" t="str">
            <v>9967502112_R02C01</v>
          </cell>
          <cell r="B5129">
            <v>23</v>
          </cell>
          <cell r="C5129">
            <v>2</v>
          </cell>
          <cell r="D5129" t="str">
            <v>NA</v>
          </cell>
          <cell r="E5129">
            <v>1.8862499999999999E-4</v>
          </cell>
          <cell r="F5129">
            <v>4.1458099999999998E-3</v>
          </cell>
          <cell r="G5129">
            <v>1.2422300000000001E-2</v>
          </cell>
          <cell r="H5129">
            <v>-4.4264300000000002E-5</v>
          </cell>
          <cell r="I5129">
            <v>1.391E-2</v>
          </cell>
          <cell r="J5129">
            <v>6.08896E-3</v>
          </cell>
          <cell r="K5129">
            <v>4.5027299999999999E-3</v>
          </cell>
          <cell r="L5129">
            <v>-5.6598200000000003E-4</v>
          </cell>
          <cell r="M5129">
            <v>-4.35593E-3</v>
          </cell>
          <cell r="N5129">
            <v>1.67964E-3</v>
          </cell>
          <cell r="O5129">
            <v>-1.60823E-3</v>
          </cell>
        </row>
        <row r="5130">
          <cell r="A5130" t="str">
            <v>9967502112_R02C02</v>
          </cell>
          <cell r="B5130">
            <v>33</v>
          </cell>
          <cell r="C5130">
            <v>1</v>
          </cell>
          <cell r="D5130" t="str">
            <v>NA</v>
          </cell>
          <cell r="E5130">
            <v>1.98758E-4</v>
          </cell>
          <cell r="F5130">
            <v>3.86872E-3</v>
          </cell>
          <cell r="G5130">
            <v>1.12975E-2</v>
          </cell>
          <cell r="H5130">
            <v>6.4305299999999998E-4</v>
          </cell>
          <cell r="I5130">
            <v>1.35131E-2</v>
          </cell>
          <cell r="J5130">
            <v>7.07275E-3</v>
          </cell>
          <cell r="K5130">
            <v>2.5473599999999998E-3</v>
          </cell>
          <cell r="L5130">
            <v>3.0803499999999999E-3</v>
          </cell>
          <cell r="M5130">
            <v>-8.9847899999999994E-3</v>
          </cell>
          <cell r="N5130">
            <v>-4.30453E-3</v>
          </cell>
          <cell r="O5130">
            <v>-8.8531500000000006E-3</v>
          </cell>
        </row>
        <row r="5131">
          <cell r="A5131" t="str">
            <v>9967502112_R03C01</v>
          </cell>
          <cell r="B5131">
            <v>25</v>
          </cell>
          <cell r="C5131">
            <v>2</v>
          </cell>
          <cell r="D5131" t="str">
            <v>NA</v>
          </cell>
          <cell r="E5131">
            <v>1.9941699999999999E-4</v>
          </cell>
          <cell r="F5131">
            <v>4.4056E-3</v>
          </cell>
          <cell r="G5131">
            <v>1.07498E-2</v>
          </cell>
          <cell r="H5131">
            <v>1.62608E-3</v>
          </cell>
          <cell r="I5131">
            <v>1.36052E-2</v>
          </cell>
          <cell r="J5131">
            <v>1.5713000000000001E-3</v>
          </cell>
          <cell r="K5131">
            <v>2.72442E-3</v>
          </cell>
          <cell r="L5131">
            <v>3.0682700000000001E-3</v>
          </cell>
          <cell r="M5131">
            <v>-4.8172500000000004E-3</v>
          </cell>
          <cell r="N5131">
            <v>1.1641100000000001E-3</v>
          </cell>
          <cell r="O5131">
            <v>-3.2202099999999998E-3</v>
          </cell>
        </row>
        <row r="5132">
          <cell r="A5132" t="str">
            <v>9967502112_R04C01</v>
          </cell>
          <cell r="B5132">
            <v>27</v>
          </cell>
          <cell r="C5132">
            <v>2</v>
          </cell>
          <cell r="D5132" t="str">
            <v>NA</v>
          </cell>
          <cell r="E5132">
            <v>2.0196100000000001E-4</v>
          </cell>
          <cell r="F5132">
            <v>4.6852400000000002E-3</v>
          </cell>
          <cell r="G5132">
            <v>1.1515900000000001E-2</v>
          </cell>
          <cell r="H5132">
            <v>-3.0622900000000001E-3</v>
          </cell>
          <cell r="I5132">
            <v>1.11612E-2</v>
          </cell>
          <cell r="J5132">
            <v>5.4857899999999999E-3</v>
          </cell>
          <cell r="K5132">
            <v>-8.3573600000000001E-4</v>
          </cell>
          <cell r="L5132">
            <v>-1.4253499999999999E-3</v>
          </cell>
          <cell r="M5132">
            <v>-1.4549000000000001E-3</v>
          </cell>
          <cell r="N5132">
            <v>-2.5604199999999999E-3</v>
          </cell>
          <cell r="O5132">
            <v>-1.57216E-3</v>
          </cell>
        </row>
        <row r="5133">
          <cell r="A5133" t="str">
            <v>9967502112_R04C02</v>
          </cell>
          <cell r="B5133">
            <v>51</v>
          </cell>
          <cell r="C5133">
            <v>1</v>
          </cell>
          <cell r="D5133" t="str">
            <v>NA</v>
          </cell>
          <cell r="E5133">
            <v>1.93473E-4</v>
          </cell>
          <cell r="F5133">
            <v>4.0459900000000002E-3</v>
          </cell>
          <cell r="G5133">
            <v>9.3874400000000004E-3</v>
          </cell>
          <cell r="H5133">
            <v>9.6118400000000002E-4</v>
          </cell>
          <cell r="I5133">
            <v>1.4617700000000001E-2</v>
          </cell>
          <cell r="J5133">
            <v>2.55609E-3</v>
          </cell>
          <cell r="K5133">
            <v>-1.01869E-3</v>
          </cell>
          <cell r="L5133">
            <v>-4.9125999999999996E-3</v>
          </cell>
          <cell r="M5133">
            <v>-4.3835000000000002E-3</v>
          </cell>
          <cell r="N5133">
            <v>-3.9492700000000004E-3</v>
          </cell>
          <cell r="O5133">
            <v>-1.7763200000000001E-3</v>
          </cell>
        </row>
        <row r="5134">
          <cell r="A5134" t="str">
            <v>9967502112_R05C01</v>
          </cell>
          <cell r="B5134">
            <v>38</v>
          </cell>
          <cell r="C5134">
            <v>2</v>
          </cell>
          <cell r="D5134" t="str">
            <v>NA</v>
          </cell>
          <cell r="E5134">
            <v>2.02609E-4</v>
          </cell>
          <cell r="F5134">
            <v>4.4202299999999998E-3</v>
          </cell>
          <cell r="G5134">
            <v>1.19828E-2</v>
          </cell>
          <cell r="H5134">
            <v>1.1653E-4</v>
          </cell>
          <cell r="I5134">
            <v>1.43436E-2</v>
          </cell>
          <cell r="J5134">
            <v>6.4480900000000001E-3</v>
          </cell>
          <cell r="K5134">
            <v>-2.797E-3</v>
          </cell>
          <cell r="L5134">
            <v>6.1070100000000004E-3</v>
          </cell>
          <cell r="M5134">
            <v>-1.0276E-2</v>
          </cell>
          <cell r="N5134">
            <v>-2.7572E-3</v>
          </cell>
          <cell r="O5134">
            <v>-7.53472E-3</v>
          </cell>
        </row>
        <row r="5135">
          <cell r="A5135" t="str">
            <v>9967502112_R06C01</v>
          </cell>
          <cell r="B5135">
            <v>27</v>
          </cell>
          <cell r="C5135">
            <v>1</v>
          </cell>
          <cell r="D5135" t="str">
            <v>NA</v>
          </cell>
          <cell r="E5135">
            <v>2.04427E-4</v>
          </cell>
          <cell r="F5135">
            <v>5.3560700000000001E-3</v>
          </cell>
          <cell r="G5135">
            <v>1.1655499999999999E-2</v>
          </cell>
          <cell r="H5135">
            <v>-4.9345599999999997E-4</v>
          </cell>
          <cell r="I5135">
            <v>8.8445799999999995E-3</v>
          </cell>
          <cell r="J5135">
            <v>6.3625299999999999E-3</v>
          </cell>
          <cell r="K5135">
            <v>1.6031299999999999E-3</v>
          </cell>
          <cell r="L5135">
            <v>2.2854500000000001E-3</v>
          </cell>
          <cell r="M5135">
            <v>-1.0656299999999999E-3</v>
          </cell>
          <cell r="N5135">
            <v>1.1025799999999999E-3</v>
          </cell>
          <cell r="O5135">
            <v>-3.2322900000000002E-4</v>
          </cell>
        </row>
        <row r="5136">
          <cell r="A5136" t="str">
            <v>9967502113_R01C02</v>
          </cell>
          <cell r="B5136">
            <v>46</v>
          </cell>
          <cell r="C5136">
            <v>1</v>
          </cell>
          <cell r="D5136">
            <v>2</v>
          </cell>
          <cell r="E5136">
            <v>2.0660899999999999E-4</v>
          </cell>
          <cell r="F5136">
            <v>3.7179299999999999E-3</v>
          </cell>
          <cell r="G5136">
            <v>-1.5363399999999999E-2</v>
          </cell>
          <cell r="H5136">
            <v>2.01648E-2</v>
          </cell>
          <cell r="I5136">
            <v>-2.5736700000000001E-3</v>
          </cell>
          <cell r="J5136">
            <v>-9.0033800000000001E-3</v>
          </cell>
          <cell r="K5136">
            <v>-2.8682199999999999E-3</v>
          </cell>
          <cell r="L5136">
            <v>-2.0958299999999999E-3</v>
          </cell>
          <cell r="M5136">
            <v>1.1067200000000001E-3</v>
          </cell>
          <cell r="N5136">
            <v>-2.34074E-3</v>
          </cell>
          <cell r="O5136">
            <v>-2.84651E-3</v>
          </cell>
        </row>
        <row r="5137">
          <cell r="A5137" t="str">
            <v>9967502113_R02C01</v>
          </cell>
          <cell r="B5137">
            <v>25</v>
          </cell>
          <cell r="C5137">
            <v>1</v>
          </cell>
          <cell r="D5137" t="str">
            <v>NA</v>
          </cell>
          <cell r="E5137">
            <v>2.06679E-4</v>
          </cell>
          <cell r="F5137">
            <v>3.24516E-3</v>
          </cell>
          <cell r="G5137">
            <v>-1.5289199999999999E-2</v>
          </cell>
          <cell r="H5137">
            <v>2.02787E-2</v>
          </cell>
          <cell r="I5137">
            <v>4.9248399999999998E-3</v>
          </cell>
          <cell r="J5137">
            <v>-1.00619E-2</v>
          </cell>
          <cell r="K5137">
            <v>-6.3848500000000005E-4</v>
          </cell>
          <cell r="L5137">
            <v>-3.0393500000000001E-3</v>
          </cell>
          <cell r="M5137">
            <v>-7.7695699999999999E-3</v>
          </cell>
          <cell r="N5137">
            <v>8.2984300000000003E-4</v>
          </cell>
          <cell r="O5137">
            <v>-7.0001600000000001E-3</v>
          </cell>
        </row>
        <row r="5138">
          <cell r="A5138" t="str">
            <v>9967502113_R02C02</v>
          </cell>
          <cell r="B5138">
            <v>29</v>
          </cell>
          <cell r="C5138">
            <v>1</v>
          </cell>
          <cell r="D5138">
            <v>4</v>
          </cell>
          <cell r="E5138">
            <v>2.0641100000000001E-4</v>
          </cell>
          <cell r="F5138">
            <v>4.2644600000000003E-3</v>
          </cell>
          <cell r="G5138">
            <v>-1.4709099999999999E-2</v>
          </cell>
          <cell r="H5138">
            <v>2.0624099999999999E-2</v>
          </cell>
          <cell r="I5138">
            <v>1.9709900000000002E-3</v>
          </cell>
          <cell r="J5138">
            <v>-1.62945E-2</v>
          </cell>
          <cell r="K5138">
            <v>-2.7576599999999999E-3</v>
          </cell>
          <cell r="L5138">
            <v>3.4224799999999999E-3</v>
          </cell>
          <cell r="M5138">
            <v>4.0280200000000002E-3</v>
          </cell>
          <cell r="N5138">
            <v>-9.2568399999999997E-4</v>
          </cell>
          <cell r="O5138">
            <v>6.6921600000000004E-4</v>
          </cell>
        </row>
        <row r="5139">
          <cell r="A5139" t="str">
            <v>9967502113_R03C01</v>
          </cell>
          <cell r="B5139">
            <v>23</v>
          </cell>
          <cell r="C5139">
            <v>2</v>
          </cell>
          <cell r="D5139">
            <v>4</v>
          </cell>
          <cell r="E5139">
            <v>2.04942E-4</v>
          </cell>
          <cell r="F5139">
            <v>3.0272400000000001E-3</v>
          </cell>
          <cell r="G5139">
            <v>-1.3813000000000001E-2</v>
          </cell>
          <cell r="H5139">
            <v>6.9848599999999999E-3</v>
          </cell>
          <cell r="I5139">
            <v>-2.7775400000000001E-4</v>
          </cell>
          <cell r="J5139">
            <v>-3.2251200000000002E-3</v>
          </cell>
          <cell r="K5139">
            <v>1.27421E-3</v>
          </cell>
          <cell r="L5139">
            <v>2.6351500000000002E-3</v>
          </cell>
          <cell r="M5139">
            <v>2.8520899999999998E-3</v>
          </cell>
          <cell r="N5139">
            <v>-4.39245E-3</v>
          </cell>
          <cell r="O5139">
            <v>-1.1378499999999999E-3</v>
          </cell>
        </row>
        <row r="5140">
          <cell r="A5140" t="str">
            <v>9967502113_R04C01</v>
          </cell>
          <cell r="B5140">
            <v>32</v>
          </cell>
          <cell r="C5140">
            <v>2</v>
          </cell>
          <cell r="D5140" t="str">
            <v>NA</v>
          </cell>
          <cell r="E5140">
            <v>2.01189E-4</v>
          </cell>
          <cell r="F5140">
            <v>2.4675299999999999E-3</v>
          </cell>
          <cell r="G5140">
            <v>-1.6513099999999999E-2</v>
          </cell>
          <cell r="H5140">
            <v>3.9621600000000002E-3</v>
          </cell>
          <cell r="I5140">
            <v>-2.31066E-3</v>
          </cell>
          <cell r="J5140">
            <v>1.41624E-3</v>
          </cell>
          <cell r="K5140">
            <v>-2.0554499999999999E-3</v>
          </cell>
          <cell r="L5140">
            <v>2.7636599999999998E-3</v>
          </cell>
          <cell r="M5140">
            <v>3.3296100000000002E-3</v>
          </cell>
          <cell r="N5140">
            <v>-5.4417700000000003E-3</v>
          </cell>
          <cell r="O5140">
            <v>4.6592200000000002E-4</v>
          </cell>
        </row>
        <row r="5141">
          <cell r="A5141" t="str">
            <v>9967502113_R04C02</v>
          </cell>
          <cell r="B5141">
            <v>31</v>
          </cell>
          <cell r="C5141">
            <v>1</v>
          </cell>
          <cell r="D5141">
            <v>5</v>
          </cell>
          <cell r="E5141">
            <v>1.9595800000000001E-4</v>
          </cell>
          <cell r="F5141">
            <v>3.9569899999999996E-3</v>
          </cell>
          <cell r="G5141">
            <v>-3.1522199999999998E-3</v>
          </cell>
          <cell r="H5141">
            <v>-2.5107900000000002E-3</v>
          </cell>
          <cell r="I5141">
            <v>-1.4323199999999999E-2</v>
          </cell>
          <cell r="J5141">
            <v>8.9368E-4</v>
          </cell>
          <cell r="K5141">
            <v>-8.1017499999999996E-3</v>
          </cell>
          <cell r="L5141">
            <v>3.8587700000000001E-3</v>
          </cell>
          <cell r="M5141">
            <v>1.80406E-2</v>
          </cell>
          <cell r="N5141">
            <v>-8.8899500000000006E-3</v>
          </cell>
          <cell r="O5141">
            <v>1.43739E-2</v>
          </cell>
        </row>
        <row r="5142">
          <cell r="A5142" t="str">
            <v>9967502113_R05C01</v>
          </cell>
          <cell r="B5142">
            <v>25</v>
          </cell>
          <cell r="C5142">
            <v>1</v>
          </cell>
          <cell r="D5142">
            <v>5</v>
          </cell>
          <cell r="E5142">
            <v>2.0661799999999999E-4</v>
          </cell>
          <cell r="F5142">
            <v>2.91829E-3</v>
          </cell>
          <cell r="G5142">
            <v>-1.32272E-2</v>
          </cell>
          <cell r="H5142">
            <v>2.81781E-3</v>
          </cell>
          <cell r="I5142">
            <v>-8.8800800000000003E-4</v>
          </cell>
          <cell r="J5142">
            <v>1.6278700000000001E-4</v>
          </cell>
          <cell r="K5142">
            <v>-5.3065200000000003E-3</v>
          </cell>
          <cell r="L5142">
            <v>-3.2922899999999998E-3</v>
          </cell>
          <cell r="M5142">
            <v>1.0376399999999999E-2</v>
          </cell>
          <cell r="N5142">
            <v>7.4398499999999996E-4</v>
          </cell>
          <cell r="O5142">
            <v>5.4150800000000001E-3</v>
          </cell>
        </row>
        <row r="5143">
          <cell r="A5143" t="str">
            <v>9967502113_R05C02</v>
          </cell>
          <cell r="B5143">
            <v>28</v>
          </cell>
          <cell r="C5143">
            <v>2</v>
          </cell>
          <cell r="D5143">
            <v>4</v>
          </cell>
          <cell r="E5143">
            <v>2.0760700000000001E-4</v>
          </cell>
          <cell r="F5143">
            <v>2.9046800000000002E-3</v>
          </cell>
          <cell r="G5143">
            <v>-1.8474399999999998E-2</v>
          </cell>
          <cell r="H5143">
            <v>1.6349200000000001E-2</v>
          </cell>
          <cell r="I5143">
            <v>-5.4191899999999999E-3</v>
          </cell>
          <cell r="J5143">
            <v>-1.13674E-2</v>
          </cell>
          <cell r="K5143">
            <v>6.1700999999999998E-4</v>
          </cell>
          <cell r="L5143">
            <v>-3.99476E-3</v>
          </cell>
          <cell r="M5143">
            <v>-2.0693400000000001E-2</v>
          </cell>
          <cell r="N5143">
            <v>7.6486100000000001E-3</v>
          </cell>
          <cell r="O5143">
            <v>-1.95812E-2</v>
          </cell>
        </row>
        <row r="5144">
          <cell r="A5144" t="str">
            <v>9967502113_R06C01</v>
          </cell>
          <cell r="B5144">
            <v>37</v>
          </cell>
          <cell r="C5144">
            <v>2</v>
          </cell>
          <cell r="D5144">
            <v>4</v>
          </cell>
          <cell r="E5144">
            <v>1.8176800000000001E-4</v>
          </cell>
          <cell r="F5144">
            <v>7.9559200000000002E-4</v>
          </cell>
          <cell r="G5144">
            <v>-1.6292999999999998E-2</v>
          </cell>
          <cell r="H5144">
            <v>-3.0700399999999999E-2</v>
          </cell>
          <cell r="I5144">
            <v>-1.0984900000000001E-2</v>
          </cell>
          <cell r="J5144">
            <v>2.7118799999999998E-2</v>
          </cell>
          <cell r="K5144">
            <v>-9.2281399999999993E-3</v>
          </cell>
          <cell r="L5144">
            <v>-3.6586399999999999E-3</v>
          </cell>
          <cell r="M5144">
            <v>2.0347000000000001E-2</v>
          </cell>
          <cell r="N5144">
            <v>-7.2753399999999999E-3</v>
          </cell>
          <cell r="O5144">
            <v>8.0385000000000005E-3</v>
          </cell>
        </row>
        <row r="5145">
          <cell r="A5145" t="str">
            <v>9967502115_R01C01</v>
          </cell>
          <cell r="B5145">
            <v>34</v>
          </cell>
          <cell r="C5145">
            <v>2</v>
          </cell>
          <cell r="D5145" t="str">
            <v>NA</v>
          </cell>
          <cell r="E5145">
            <v>2.07548E-4</v>
          </cell>
          <cell r="F5145">
            <v>1.5125E-3</v>
          </cell>
          <cell r="G5145">
            <v>-1.7658400000000001E-2</v>
          </cell>
          <cell r="H5145">
            <v>3.0215400000000001E-3</v>
          </cell>
          <cell r="I5145">
            <v>-4.6687999999999999E-3</v>
          </cell>
          <cell r="J5145">
            <v>-4.2388300000000001E-4</v>
          </cell>
          <cell r="K5145">
            <v>-3.3002700000000001E-3</v>
          </cell>
          <cell r="L5145">
            <v>-4.3400899999999996E-3</v>
          </cell>
          <cell r="M5145">
            <v>-2.0881300000000001E-3</v>
          </cell>
          <cell r="N5145">
            <v>-3.85411E-3</v>
          </cell>
          <cell r="O5145">
            <v>-9.6621299999999997E-3</v>
          </cell>
        </row>
        <row r="5146">
          <cell r="A5146" t="str">
            <v>9967502115_R01C02</v>
          </cell>
          <cell r="B5146">
            <v>28</v>
          </cell>
          <cell r="C5146">
            <v>1</v>
          </cell>
          <cell r="D5146" t="str">
            <v>NA</v>
          </cell>
          <cell r="E5146">
            <v>1.9323800000000001E-4</v>
          </cell>
          <cell r="F5146">
            <v>2.1461000000000002E-3</v>
          </cell>
          <cell r="G5146">
            <v>-1.46976E-2</v>
          </cell>
          <cell r="H5146">
            <v>5.1379900000000003E-3</v>
          </cell>
          <cell r="I5146">
            <v>-1.6106499999999999E-5</v>
          </cell>
          <cell r="J5146">
            <v>5.4778900000000002E-4</v>
          </cell>
          <cell r="K5146">
            <v>-1.42571E-3</v>
          </cell>
          <cell r="L5146">
            <v>7.1090400000000005E-4</v>
          </cell>
          <cell r="M5146">
            <v>1.2987400000000001E-3</v>
          </cell>
          <cell r="N5146">
            <v>-7.2021300000000004E-4</v>
          </cell>
          <cell r="O5146">
            <v>2.39624E-3</v>
          </cell>
        </row>
        <row r="5147">
          <cell r="A5147" t="str">
            <v>9967502115_R02C02</v>
          </cell>
          <cell r="B5147">
            <v>22</v>
          </cell>
          <cell r="C5147">
            <v>1</v>
          </cell>
          <cell r="D5147">
            <v>4</v>
          </cell>
          <cell r="E5147">
            <v>2.02592E-4</v>
          </cell>
          <cell r="F5147">
            <v>1.61897E-3</v>
          </cell>
          <cell r="G5147">
            <v>-1.6421399999999999E-2</v>
          </cell>
          <cell r="H5147">
            <v>9.4890999999999997E-4</v>
          </cell>
          <cell r="I5147">
            <v>-3.16468E-3</v>
          </cell>
          <cell r="J5147">
            <v>-4.6109200000000002E-4</v>
          </cell>
          <cell r="K5147">
            <v>-2.2729400000000002E-3</v>
          </cell>
          <cell r="L5147">
            <v>-1.86851E-4</v>
          </cell>
          <cell r="M5147">
            <v>2.5383799999999998E-3</v>
          </cell>
          <cell r="N5147">
            <v>-5.4844099999999999E-4</v>
          </cell>
          <cell r="O5147">
            <v>2.7288600000000002E-5</v>
          </cell>
        </row>
        <row r="5148">
          <cell r="A5148" t="str">
            <v>9967502115_R03C02</v>
          </cell>
          <cell r="B5148">
            <v>40</v>
          </cell>
          <cell r="C5148">
            <v>1</v>
          </cell>
          <cell r="D5148">
            <v>5</v>
          </cell>
          <cell r="E5148">
            <v>1.9563E-4</v>
          </cell>
          <cell r="F5148">
            <v>2.6040400000000002E-3</v>
          </cell>
          <cell r="G5148">
            <v>-1.6666500000000001E-2</v>
          </cell>
          <cell r="H5148">
            <v>5.90276E-3</v>
          </cell>
          <cell r="I5148">
            <v>-7.32619E-4</v>
          </cell>
          <cell r="J5148">
            <v>-4.0950699999999998E-4</v>
          </cell>
          <cell r="K5148">
            <v>2.5234900000000002E-3</v>
          </cell>
          <cell r="L5148">
            <v>-3.01593E-3</v>
          </cell>
          <cell r="M5148">
            <v>-9.4338799999999997E-4</v>
          </cell>
          <cell r="N5148">
            <v>-6.5914100000000002E-4</v>
          </cell>
          <cell r="O5148">
            <v>3.48702E-3</v>
          </cell>
        </row>
        <row r="5149">
          <cell r="A5149" t="str">
            <v>9967502115_R04C02</v>
          </cell>
          <cell r="B5149">
            <v>28</v>
          </cell>
          <cell r="C5149">
            <v>1</v>
          </cell>
          <cell r="D5149" t="str">
            <v>NA</v>
          </cell>
          <cell r="E5149">
            <v>2.0662499999999999E-4</v>
          </cell>
          <cell r="F5149">
            <v>2.4662E-3</v>
          </cell>
          <cell r="G5149">
            <v>-1.6328700000000002E-2</v>
          </cell>
          <cell r="H5149">
            <v>9.5548999999999999E-3</v>
          </cell>
          <cell r="I5149">
            <v>-4.1766700000000004E-3</v>
          </cell>
          <cell r="J5149">
            <v>-4.8237599999999999E-3</v>
          </cell>
          <cell r="K5149">
            <v>1.1473399999999999E-3</v>
          </cell>
          <cell r="L5149">
            <v>-2.39442E-4</v>
          </cell>
          <cell r="M5149">
            <v>-1.13291E-2</v>
          </cell>
          <cell r="N5149">
            <v>3.9171199999999996E-3</v>
          </cell>
          <cell r="O5149">
            <v>-1.01098E-2</v>
          </cell>
        </row>
        <row r="5150">
          <cell r="A5150" t="str">
            <v>9967502115_R05C01</v>
          </cell>
          <cell r="B5150">
            <v>48</v>
          </cell>
          <cell r="C5150">
            <v>1</v>
          </cell>
          <cell r="D5150">
            <v>5</v>
          </cell>
          <cell r="E5150">
            <v>2.0486199999999999E-4</v>
          </cell>
          <cell r="F5150">
            <v>2.66271E-3</v>
          </cell>
          <cell r="G5150">
            <v>-1.39966E-2</v>
          </cell>
          <cell r="H5150">
            <v>8.7178399999999993E-3</v>
          </cell>
          <cell r="I5150">
            <v>-5.0480500000000001E-3</v>
          </cell>
          <cell r="J5150">
            <v>-1.56062E-3</v>
          </cell>
          <cell r="K5150">
            <v>1.13126E-3</v>
          </cell>
          <cell r="L5150">
            <v>1.5191499999999999E-3</v>
          </cell>
          <cell r="M5150">
            <v>-6.8235400000000003E-4</v>
          </cell>
          <cell r="N5150">
            <v>-3.7169799999999999E-3</v>
          </cell>
          <cell r="O5150">
            <v>-3.77794E-3</v>
          </cell>
        </row>
        <row r="5151">
          <cell r="A5151" t="str">
            <v>9967502115_R05C02</v>
          </cell>
          <cell r="B5151">
            <v>27</v>
          </cell>
          <cell r="C5151">
            <v>1</v>
          </cell>
          <cell r="D5151">
            <v>2</v>
          </cell>
          <cell r="E5151">
            <v>2.1398700000000001E-4</v>
          </cell>
          <cell r="F5151">
            <v>2.3270700000000001E-3</v>
          </cell>
          <cell r="G5151">
            <v>-1.62559E-2</v>
          </cell>
          <cell r="H5151">
            <v>7.0854500000000001E-3</v>
          </cell>
          <cell r="I5151">
            <v>-3.8683900000000002E-3</v>
          </cell>
          <cell r="J5151">
            <v>-2.4154799999999998E-3</v>
          </cell>
          <cell r="K5151">
            <v>6.5186699999999998E-4</v>
          </cell>
          <cell r="L5151">
            <v>-2.1845900000000001E-3</v>
          </cell>
          <cell r="M5151">
            <v>2.92248E-4</v>
          </cell>
          <cell r="N5151">
            <v>3.9735700000000001E-3</v>
          </cell>
          <cell r="O5151">
            <v>-4.4905300000000004E-3</v>
          </cell>
        </row>
        <row r="5152">
          <cell r="A5152" t="str">
            <v>9967502115_R06C02</v>
          </cell>
          <cell r="B5152">
            <v>33</v>
          </cell>
          <cell r="C5152">
            <v>1</v>
          </cell>
          <cell r="D5152">
            <v>2</v>
          </cell>
          <cell r="E5152">
            <v>1.9236700000000001E-4</v>
          </cell>
          <cell r="F5152">
            <v>2.6200400000000001E-3</v>
          </cell>
          <cell r="G5152">
            <v>-1.65002E-2</v>
          </cell>
          <cell r="H5152">
            <v>1.08802E-2</v>
          </cell>
          <cell r="I5152">
            <v>-1.17059E-3</v>
          </cell>
          <cell r="J5152">
            <v>-1.54334E-3</v>
          </cell>
          <cell r="K5152">
            <v>9.6857900000000007E-5</v>
          </cell>
          <cell r="L5152">
            <v>1.0480999999999999E-3</v>
          </cell>
          <cell r="M5152">
            <v>-1.6247099999999999E-3</v>
          </cell>
          <cell r="N5152">
            <v>9.4364299999999998E-4</v>
          </cell>
          <cell r="O5152">
            <v>-6.5813299999999998E-3</v>
          </cell>
        </row>
        <row r="5153">
          <cell r="A5153" t="str">
            <v>9967502118_R01C01</v>
          </cell>
          <cell r="B5153">
            <v>26</v>
          </cell>
          <cell r="C5153">
            <v>1</v>
          </cell>
          <cell r="D5153">
            <v>3</v>
          </cell>
          <cell r="E5153">
            <v>1.95009E-4</v>
          </cell>
          <cell r="F5153">
            <v>2.2889500000000001E-3</v>
          </cell>
          <cell r="G5153">
            <v>-1.21633E-2</v>
          </cell>
          <cell r="H5153">
            <v>-1.92939E-3</v>
          </cell>
          <cell r="I5153">
            <v>-1.11564E-3</v>
          </cell>
          <cell r="J5153">
            <v>5.7380599999999997E-3</v>
          </cell>
          <cell r="K5153">
            <v>9.5584800000000003E-4</v>
          </cell>
          <cell r="L5153">
            <v>-3.9447099999999997E-3</v>
          </cell>
          <cell r="M5153">
            <v>4.4910200000000001E-3</v>
          </cell>
          <cell r="N5153">
            <v>3.4804299999999997E-4</v>
          </cell>
          <cell r="O5153">
            <v>-2.8625599999999999E-5</v>
          </cell>
        </row>
        <row r="5154">
          <cell r="A5154" t="str">
            <v>9967502118_R02C01</v>
          </cell>
          <cell r="B5154">
            <v>22</v>
          </cell>
          <cell r="C5154">
            <v>2</v>
          </cell>
          <cell r="D5154" t="str">
            <v>NA</v>
          </cell>
          <cell r="E5154">
            <v>2.0871900000000001E-4</v>
          </cell>
          <cell r="F5154">
            <v>2.7351200000000002E-3</v>
          </cell>
          <cell r="G5154">
            <v>-1.76656E-2</v>
          </cell>
          <cell r="H5154">
            <v>1.5591600000000001E-2</v>
          </cell>
          <cell r="I5154">
            <v>-5.8867900000000003E-3</v>
          </cell>
          <cell r="J5154">
            <v>-1.21876E-2</v>
          </cell>
          <cell r="K5154">
            <v>8.8559700000000001E-4</v>
          </cell>
          <cell r="L5154">
            <v>1.7875600000000001E-3</v>
          </cell>
          <cell r="M5154">
            <v>-1.95274E-2</v>
          </cell>
          <cell r="N5154">
            <v>8.9228199999999997E-3</v>
          </cell>
          <cell r="O5154">
            <v>-1.7463099999999999E-2</v>
          </cell>
        </row>
        <row r="5155">
          <cell r="A5155" t="str">
            <v>9967502118_R02C02</v>
          </cell>
          <cell r="B5155">
            <v>25</v>
          </cell>
          <cell r="C5155">
            <v>1</v>
          </cell>
          <cell r="D5155">
            <v>4</v>
          </cell>
          <cell r="E5155">
            <v>2.04472E-4</v>
          </cell>
          <cell r="F5155">
            <v>2.3234499999999999E-3</v>
          </cell>
          <cell r="G5155">
            <v>-1.60555E-2</v>
          </cell>
          <cell r="H5155">
            <v>4.1682200000000003E-3</v>
          </cell>
          <cell r="I5155">
            <v>1.9972200000000001E-3</v>
          </cell>
          <cell r="J5155">
            <v>4.4105199999999999E-4</v>
          </cell>
          <cell r="K5155">
            <v>-1.53561E-3</v>
          </cell>
          <cell r="L5155">
            <v>3.7250400000000002E-3</v>
          </cell>
          <cell r="M5155">
            <v>5.9611600000000001E-3</v>
          </cell>
          <cell r="N5155">
            <v>-1.4997299999999999E-3</v>
          </cell>
          <cell r="O5155">
            <v>-2.9840499999999998E-3</v>
          </cell>
        </row>
        <row r="5156">
          <cell r="A5156" t="str">
            <v>9967502118_R03C01</v>
          </cell>
          <cell r="B5156">
            <v>24</v>
          </cell>
          <cell r="C5156">
            <v>2</v>
          </cell>
          <cell r="D5156">
            <v>4</v>
          </cell>
          <cell r="E5156">
            <v>2.08891E-4</v>
          </cell>
          <cell r="F5156">
            <v>2.09041E-3</v>
          </cell>
          <cell r="G5156">
            <v>-1.88872E-2</v>
          </cell>
          <cell r="H5156">
            <v>-1.89E-3</v>
          </cell>
          <cell r="I5156">
            <v>-2.4531700000000002E-3</v>
          </cell>
          <cell r="J5156">
            <v>5.0619599999999999E-3</v>
          </cell>
          <cell r="K5156">
            <v>-2.9324500000000001E-3</v>
          </cell>
          <cell r="L5156">
            <v>-1.68221E-3</v>
          </cell>
          <cell r="M5156">
            <v>7.2777600000000003E-3</v>
          </cell>
          <cell r="N5156">
            <v>-5.8421799999999998E-3</v>
          </cell>
          <cell r="O5156">
            <v>-1.6538799999999999E-3</v>
          </cell>
        </row>
        <row r="5157">
          <cell r="A5157" t="str">
            <v>9967502118_R03C02</v>
          </cell>
          <cell r="B5157">
            <v>26</v>
          </cell>
          <cell r="C5157">
            <v>1</v>
          </cell>
          <cell r="D5157">
            <v>5</v>
          </cell>
          <cell r="E5157">
            <v>2.0879000000000001E-4</v>
          </cell>
          <cell r="F5157">
            <v>3.0017199999999998E-3</v>
          </cell>
          <cell r="G5157">
            <v>-1.36369E-2</v>
          </cell>
          <cell r="H5157">
            <v>8.1246600000000006E-3</v>
          </cell>
          <cell r="I5157">
            <v>-1.8690600000000001E-3</v>
          </cell>
          <cell r="J5157">
            <v>-4.9520500000000004E-3</v>
          </cell>
          <cell r="K5157">
            <v>7.6362999999999995E-4</v>
          </cell>
          <cell r="L5157">
            <v>-1.1407100000000001E-3</v>
          </cell>
          <cell r="M5157">
            <v>4.5379699999999997E-3</v>
          </cell>
          <cell r="N5157">
            <v>2.54156E-3</v>
          </cell>
          <cell r="O5157">
            <v>4.1383000000000001E-3</v>
          </cell>
        </row>
        <row r="5158">
          <cell r="A5158" t="str">
            <v>9967502118_R04C01</v>
          </cell>
          <cell r="B5158">
            <v>39</v>
          </cell>
          <cell r="C5158">
            <v>1</v>
          </cell>
          <cell r="D5158">
            <v>6</v>
          </cell>
          <cell r="E5158">
            <v>1.8722300000000001E-4</v>
          </cell>
          <cell r="F5158">
            <v>4.12358E-3</v>
          </cell>
          <cell r="G5158">
            <v>-2.8062899999999999E-3</v>
          </cell>
          <cell r="H5158">
            <v>-5.0640599999999996E-3</v>
          </cell>
          <cell r="I5158">
            <v>-9.5809499999999995E-3</v>
          </cell>
          <cell r="J5158">
            <v>3.8070600000000001E-5</v>
          </cell>
          <cell r="K5158">
            <v>-6.1337700000000002E-3</v>
          </cell>
          <cell r="L5158">
            <v>1.6030199999999999E-3</v>
          </cell>
          <cell r="M5158">
            <v>1.12713E-2</v>
          </cell>
          <cell r="N5158">
            <v>-2.3133199999999998E-3</v>
          </cell>
          <cell r="O5158">
            <v>1.12154E-2</v>
          </cell>
        </row>
        <row r="5159">
          <cell r="A5159" t="str">
            <v>9967502118_R04C02</v>
          </cell>
          <cell r="B5159">
            <v>25</v>
          </cell>
          <cell r="C5159">
            <v>2</v>
          </cell>
          <cell r="D5159">
            <v>4</v>
          </cell>
          <cell r="E5159">
            <v>2.02182E-4</v>
          </cell>
          <cell r="F5159">
            <v>2.6908499999999998E-3</v>
          </cell>
          <cell r="G5159">
            <v>-1.6380100000000002E-2</v>
          </cell>
          <cell r="H5159">
            <v>1.27852E-2</v>
          </cell>
          <cell r="I5159">
            <v>-7.56568E-3</v>
          </cell>
          <cell r="J5159">
            <v>-9.08079E-3</v>
          </cell>
          <cell r="K5159">
            <v>1.68987E-4</v>
          </cell>
          <cell r="L5159">
            <v>-4.9521399999999998E-3</v>
          </cell>
          <cell r="M5159">
            <v>-1.8641399999999999E-2</v>
          </cell>
          <cell r="N5159">
            <v>3.4953100000000002E-3</v>
          </cell>
          <cell r="O5159">
            <v>-1.3875999999999999E-2</v>
          </cell>
        </row>
        <row r="5160">
          <cell r="A5160" t="str">
            <v>9967502118_R05C01</v>
          </cell>
          <cell r="B5160">
            <v>42</v>
          </cell>
          <cell r="C5160">
            <v>2</v>
          </cell>
          <cell r="D5160">
            <v>4</v>
          </cell>
          <cell r="E5160">
            <v>2.1330399999999999E-4</v>
          </cell>
          <cell r="F5160">
            <v>3.8857700000000002E-3</v>
          </cell>
          <cell r="G5160">
            <v>-1.5161900000000001E-2</v>
          </cell>
          <cell r="H5160">
            <v>1.9256100000000002E-2</v>
          </cell>
          <cell r="I5160">
            <v>2.0382E-3</v>
          </cell>
          <cell r="J5160">
            <v>-8.8917000000000006E-3</v>
          </cell>
          <cell r="K5160">
            <v>-6.0152000000000003E-4</v>
          </cell>
          <cell r="L5160">
            <v>1.7572099999999999E-3</v>
          </cell>
          <cell r="M5160">
            <v>-1.86856E-3</v>
          </cell>
          <cell r="N5160">
            <v>1.0679699999999999E-3</v>
          </cell>
          <cell r="O5160">
            <v>-5.1906499999999998E-3</v>
          </cell>
        </row>
        <row r="5161">
          <cell r="A5161" t="str">
            <v>9967502118_R05C02</v>
          </cell>
          <cell r="B5161">
            <v>25</v>
          </cell>
          <cell r="C5161">
            <v>1</v>
          </cell>
          <cell r="D5161">
            <v>5</v>
          </cell>
          <cell r="E5161">
            <v>1.9640900000000001E-4</v>
          </cell>
          <cell r="F5161">
            <v>3.1986800000000002E-3</v>
          </cell>
          <cell r="G5161">
            <v>-9.5162800000000002E-3</v>
          </cell>
          <cell r="H5161">
            <v>6.6182999999999997E-3</v>
          </cell>
          <cell r="I5161">
            <v>-2.1595099999999999E-3</v>
          </cell>
          <cell r="J5161">
            <v>-2.2417800000000001E-3</v>
          </cell>
          <cell r="K5161">
            <v>-1.27516E-3</v>
          </cell>
          <cell r="L5161">
            <v>-8.4669699999999999E-4</v>
          </cell>
          <cell r="M5161">
            <v>4.9360799999999998E-3</v>
          </cell>
          <cell r="N5161">
            <v>4.2239799999999999E-4</v>
          </cell>
          <cell r="O5161">
            <v>9.45849E-3</v>
          </cell>
        </row>
        <row r="5162">
          <cell r="A5162" t="str">
            <v>9967502118_R06C01</v>
          </cell>
          <cell r="B5162">
            <v>46</v>
          </cell>
          <cell r="C5162">
            <v>2</v>
          </cell>
          <cell r="D5162" t="str">
            <v>NA</v>
          </cell>
          <cell r="E5162">
            <v>2.13549E-4</v>
          </cell>
          <cell r="F5162">
            <v>2.2881300000000002E-3</v>
          </cell>
          <cell r="G5162">
            <v>-1.8685799999999999E-2</v>
          </cell>
          <cell r="H5162">
            <v>1.4282400000000001E-2</v>
          </cell>
          <cell r="I5162">
            <v>-7.3470699999999998E-3</v>
          </cell>
          <cell r="J5162">
            <v>-1.13078E-2</v>
          </cell>
          <cell r="K5162">
            <v>2.2814599999999999E-3</v>
          </cell>
          <cell r="L5162">
            <v>-5.95986E-3</v>
          </cell>
          <cell r="M5162">
            <v>-1.7445599999999999E-2</v>
          </cell>
          <cell r="N5162">
            <v>5.2150900000000004E-3</v>
          </cell>
          <cell r="O5162">
            <v>-2.1961999999999999E-2</v>
          </cell>
        </row>
        <row r="5163">
          <cell r="A5163" t="str">
            <v>9967502118_R06C02</v>
          </cell>
          <cell r="B5163">
            <v>26</v>
          </cell>
          <cell r="C5163">
            <v>2</v>
          </cell>
          <cell r="D5163">
            <v>4</v>
          </cell>
          <cell r="E5163">
            <v>2.10886E-4</v>
          </cell>
          <cell r="F5163">
            <v>3.5271299999999998E-3</v>
          </cell>
          <cell r="G5163">
            <v>-1.5041000000000001E-2</v>
          </cell>
          <cell r="H5163">
            <v>1.7762699999999999E-2</v>
          </cell>
          <cell r="I5163">
            <v>-4.07699E-3</v>
          </cell>
          <cell r="J5163">
            <v>-1.2505499999999999E-2</v>
          </cell>
          <cell r="K5163">
            <v>1.58584E-3</v>
          </cell>
          <cell r="L5163">
            <v>1.7456500000000001E-4</v>
          </cell>
          <cell r="M5163">
            <v>-1.72934E-3</v>
          </cell>
          <cell r="N5163">
            <v>-5.2154899999999995E-4</v>
          </cell>
          <cell r="O5163">
            <v>-2.0827799999999998E-3</v>
          </cell>
        </row>
        <row r="5164">
          <cell r="A5164" t="str">
            <v>9967502119_R01C01</v>
          </cell>
          <cell r="B5164">
            <v>35</v>
          </cell>
          <cell r="C5164">
            <v>2</v>
          </cell>
          <cell r="D5164">
            <v>1</v>
          </cell>
          <cell r="E5164">
            <v>1.94091E-4</v>
          </cell>
          <cell r="F5164">
            <v>2.5272599999999999E-3</v>
          </cell>
          <cell r="G5164">
            <v>-1.4204700000000001E-2</v>
          </cell>
          <cell r="H5164">
            <v>2.7529299999999998E-3</v>
          </cell>
          <cell r="I5164">
            <v>-2.88427E-3</v>
          </cell>
          <cell r="J5164">
            <v>9.4183500000000002E-4</v>
          </cell>
          <cell r="K5164">
            <v>4.1942500000000002E-4</v>
          </cell>
          <cell r="L5164">
            <v>-1.5943299999999999E-3</v>
          </cell>
          <cell r="M5164">
            <v>8.8966099999999992E-3</v>
          </cell>
          <cell r="N5164">
            <v>-5.3915500000000002E-3</v>
          </cell>
          <cell r="O5164">
            <v>-2.5583200000000002E-3</v>
          </cell>
        </row>
        <row r="5165">
          <cell r="A5165" t="str">
            <v>9967502119_R01C02</v>
          </cell>
          <cell r="B5165">
            <v>26</v>
          </cell>
          <cell r="C5165">
            <v>1</v>
          </cell>
          <cell r="D5165">
            <v>4</v>
          </cell>
          <cell r="E5165">
            <v>1.9331E-4</v>
          </cell>
          <cell r="F5165">
            <v>2.25772E-3</v>
          </cell>
          <cell r="G5165">
            <v>-1.46485E-2</v>
          </cell>
          <cell r="H5165">
            <v>3.1426700000000002E-3</v>
          </cell>
          <cell r="I5165">
            <v>-3.13846E-3</v>
          </cell>
          <cell r="J5165">
            <v>1.5490499999999999E-3</v>
          </cell>
          <cell r="K5165">
            <v>-2.8165199999999999E-3</v>
          </cell>
          <cell r="L5165">
            <v>1.6196800000000001E-3</v>
          </cell>
          <cell r="M5165">
            <v>5.3507900000000002E-3</v>
          </cell>
          <cell r="N5165">
            <v>-9.7822600000000001E-4</v>
          </cell>
          <cell r="O5165">
            <v>-5.2800700000000004E-3</v>
          </cell>
        </row>
        <row r="5166">
          <cell r="A5166" t="str">
            <v>9967502119_R02C01</v>
          </cell>
          <cell r="B5166">
            <v>34</v>
          </cell>
          <cell r="C5166">
            <v>1</v>
          </cell>
          <cell r="D5166" t="str">
            <v>NA</v>
          </cell>
          <cell r="E5166">
            <v>1.9665500000000001E-4</v>
          </cell>
          <cell r="F5166">
            <v>1.9696900000000001E-3</v>
          </cell>
          <cell r="G5166">
            <v>-1.6154100000000001E-2</v>
          </cell>
          <cell r="H5166">
            <v>-2.6613599999999999E-4</v>
          </cell>
          <cell r="I5166">
            <v>-3.3130199999999999E-3</v>
          </cell>
          <cell r="J5166">
            <v>6.5478899999999998E-3</v>
          </cell>
          <cell r="K5166">
            <v>-4.0206499999999997E-3</v>
          </cell>
          <cell r="L5166">
            <v>2.60853E-3</v>
          </cell>
          <cell r="M5166">
            <v>8.1556900000000002E-3</v>
          </cell>
          <cell r="N5166">
            <v>-5.1784800000000001E-3</v>
          </cell>
          <cell r="O5166">
            <v>1.9575899999999999E-3</v>
          </cell>
        </row>
        <row r="5167">
          <cell r="A5167" t="str">
            <v>9967502119_R02C02</v>
          </cell>
          <cell r="B5167">
            <v>35</v>
          </cell>
          <cell r="C5167">
            <v>1</v>
          </cell>
          <cell r="D5167">
            <v>6</v>
          </cell>
          <cell r="E5167">
            <v>2.0013600000000001E-4</v>
          </cell>
          <cell r="F5167">
            <v>2.6836799999999999E-3</v>
          </cell>
          <cell r="G5167">
            <v>-1.5643399999999998E-2</v>
          </cell>
          <cell r="H5167">
            <v>-5.2001800000000002E-4</v>
          </cell>
          <cell r="I5167">
            <v>-2.8692700000000002E-3</v>
          </cell>
          <cell r="J5167">
            <v>5.7387599999999999E-3</v>
          </cell>
          <cell r="K5167">
            <v>8.0364799999999993E-5</v>
          </cell>
          <cell r="L5167">
            <v>4.6973500000000003E-3</v>
          </cell>
          <cell r="M5167">
            <v>-3.6572200000000002E-4</v>
          </cell>
          <cell r="N5167">
            <v>-1.6111700000000001E-3</v>
          </cell>
          <cell r="O5167">
            <v>1.2342399999999999E-3</v>
          </cell>
        </row>
        <row r="5168">
          <cell r="A5168" t="str">
            <v>9967502119_R03C02</v>
          </cell>
          <cell r="B5168">
            <v>44</v>
          </cell>
          <cell r="C5168">
            <v>1</v>
          </cell>
          <cell r="D5168">
            <v>4</v>
          </cell>
          <cell r="E5168">
            <v>1.9853000000000001E-4</v>
          </cell>
          <cell r="F5168">
            <v>1.8173200000000001E-3</v>
          </cell>
          <cell r="G5168">
            <v>-1.68874E-2</v>
          </cell>
          <cell r="H5168">
            <v>5.3588999999999998E-3</v>
          </cell>
          <cell r="I5168">
            <v>-1.50059E-3</v>
          </cell>
          <cell r="J5168">
            <v>7.9845000000000003E-4</v>
          </cell>
          <cell r="K5168">
            <v>-1.64829E-3</v>
          </cell>
          <cell r="L5168">
            <v>-2.7258500000000001E-3</v>
          </cell>
          <cell r="M5168">
            <v>-2.4597400000000002E-3</v>
          </cell>
          <cell r="N5168">
            <v>-4.2016800000000002E-3</v>
          </cell>
          <cell r="O5168">
            <v>-3.8928399999999998E-3</v>
          </cell>
        </row>
        <row r="5169">
          <cell r="A5169" t="str">
            <v>9967502119_R04C01</v>
          </cell>
          <cell r="B5169">
            <v>21</v>
          </cell>
          <cell r="C5169">
            <v>1</v>
          </cell>
          <cell r="D5169">
            <v>5</v>
          </cell>
          <cell r="E5169">
            <v>2.07708E-4</v>
          </cell>
          <cell r="F5169">
            <v>3.0177799999999999E-3</v>
          </cell>
          <cell r="G5169">
            <v>-1.33641E-2</v>
          </cell>
          <cell r="H5169">
            <v>9.2008200000000002E-3</v>
          </cell>
          <cell r="I5169">
            <v>2.6755799999999999E-3</v>
          </cell>
          <cell r="J5169">
            <v>2.0010699999999999E-4</v>
          </cell>
          <cell r="K5169">
            <v>4.5742800000000001E-4</v>
          </cell>
          <cell r="L5169">
            <v>2.7079500000000002E-3</v>
          </cell>
          <cell r="M5169">
            <v>1.2075300000000001E-2</v>
          </cell>
          <cell r="N5169">
            <v>-7.1699099999999998E-3</v>
          </cell>
          <cell r="O5169">
            <v>4.2369E-3</v>
          </cell>
        </row>
        <row r="5170">
          <cell r="A5170" t="str">
            <v>9967502119_R04C02</v>
          </cell>
          <cell r="B5170">
            <v>27</v>
          </cell>
          <cell r="C5170">
            <v>1</v>
          </cell>
          <cell r="D5170">
            <v>5</v>
          </cell>
          <cell r="E5170">
            <v>2.0446900000000001E-4</v>
          </cell>
          <cell r="F5170">
            <v>1.82401E-3</v>
          </cell>
          <cell r="G5170">
            <v>-1.5520600000000001E-2</v>
          </cell>
          <cell r="H5170">
            <v>1.8998800000000001E-3</v>
          </cell>
          <cell r="I5170">
            <v>-2.5237900000000001E-3</v>
          </cell>
          <cell r="J5170">
            <v>1.2347E-3</v>
          </cell>
          <cell r="K5170">
            <v>-2.29591E-3</v>
          </cell>
          <cell r="L5170">
            <v>-8.9385199999999999E-4</v>
          </cell>
          <cell r="M5170">
            <v>1.4184200000000001E-3</v>
          </cell>
          <cell r="N5170">
            <v>-5.1739600000000002E-5</v>
          </cell>
          <cell r="O5170">
            <v>-1.7429800000000001E-3</v>
          </cell>
        </row>
        <row r="5171">
          <cell r="A5171" t="str">
            <v>9967502119_R05C01</v>
          </cell>
          <cell r="B5171">
            <v>46</v>
          </cell>
          <cell r="C5171">
            <v>2</v>
          </cell>
          <cell r="D5171">
            <v>5</v>
          </cell>
          <cell r="E5171">
            <v>2.0439500000000001E-4</v>
          </cell>
          <cell r="F5171">
            <v>2.15854E-3</v>
          </cell>
          <cell r="G5171">
            <v>-1.8356500000000001E-2</v>
          </cell>
          <cell r="H5171">
            <v>-4.0479799999999996E-3</v>
          </cell>
          <cell r="I5171">
            <v>-5.7305699999999997E-4</v>
          </cell>
          <cell r="J5171">
            <v>1.07262E-2</v>
          </cell>
          <cell r="K5171">
            <v>9.3373600000000001E-4</v>
          </cell>
          <cell r="L5171">
            <v>7.9731099999999998E-4</v>
          </cell>
          <cell r="M5171">
            <v>8.7391399999999994E-3</v>
          </cell>
          <cell r="N5171">
            <v>-9.4299299999999996E-3</v>
          </cell>
          <cell r="O5171">
            <v>2.7081200000000001E-3</v>
          </cell>
        </row>
        <row r="5172">
          <cell r="A5172" t="str">
            <v>9967502119_R05C02</v>
          </cell>
          <cell r="B5172">
            <v>36</v>
          </cell>
          <cell r="C5172">
            <v>1</v>
          </cell>
          <cell r="D5172">
            <v>3</v>
          </cell>
          <cell r="E5172">
            <v>2.0055800000000001E-4</v>
          </cell>
          <cell r="F5172">
            <v>2.7552599999999998E-3</v>
          </cell>
          <cell r="G5172">
            <v>-1.4965900000000001E-2</v>
          </cell>
          <cell r="H5172">
            <v>1.3887399999999999E-2</v>
          </cell>
          <cell r="I5172">
            <v>-4.93795E-3</v>
          </cell>
          <cell r="J5172">
            <v>-7.7732299999999999E-3</v>
          </cell>
          <cell r="K5172">
            <v>2.3640000000000002E-3</v>
          </cell>
          <cell r="L5172">
            <v>3.1081699999999999E-3</v>
          </cell>
          <cell r="M5172">
            <v>-7.3995099999999998E-3</v>
          </cell>
          <cell r="N5172">
            <v>4.41888E-3</v>
          </cell>
          <cell r="O5172">
            <v>-4.2130199999999996E-3</v>
          </cell>
        </row>
        <row r="5173">
          <cell r="A5173" t="str">
            <v>9967502119_R06C01</v>
          </cell>
          <cell r="B5173">
            <v>51</v>
          </cell>
          <cell r="C5173">
            <v>2</v>
          </cell>
          <cell r="D5173">
            <v>3</v>
          </cell>
          <cell r="E5173">
            <v>1.96403E-4</v>
          </cell>
          <cell r="F5173">
            <v>2.0996399999999998E-3</v>
          </cell>
          <cell r="G5173">
            <v>-1.74833E-2</v>
          </cell>
          <cell r="H5173">
            <v>7.4069399999999999E-5</v>
          </cell>
          <cell r="I5173">
            <v>-3.8622999999999999E-3</v>
          </cell>
          <cell r="J5173">
            <v>5.0025800000000004E-3</v>
          </cell>
          <cell r="K5173">
            <v>-2.6104600000000002E-3</v>
          </cell>
          <cell r="L5173">
            <v>1.2472099999999999E-3</v>
          </cell>
          <cell r="M5173">
            <v>5.9746699999999996E-3</v>
          </cell>
          <cell r="N5173">
            <v>3.3893299999999999E-3</v>
          </cell>
          <cell r="O5173">
            <v>2.93436E-3</v>
          </cell>
        </row>
        <row r="5174">
          <cell r="A5174" t="str">
            <v>9967502119_R06C02</v>
          </cell>
          <cell r="B5174">
            <v>37</v>
          </cell>
          <cell r="C5174">
            <v>1</v>
          </cell>
          <cell r="D5174">
            <v>2</v>
          </cell>
          <cell r="E5174">
            <v>1.9302300000000001E-4</v>
          </cell>
          <cell r="F5174">
            <v>1.9405100000000001E-3</v>
          </cell>
          <cell r="G5174">
            <v>-1.55455E-2</v>
          </cell>
          <cell r="H5174">
            <v>8.7716900000000002E-4</v>
          </cell>
          <cell r="I5174">
            <v>3.9367599999999998E-4</v>
          </cell>
          <cell r="J5174">
            <v>3.28933E-3</v>
          </cell>
          <cell r="K5174">
            <v>-3.88705E-3</v>
          </cell>
          <cell r="L5174">
            <v>-9.21265E-4</v>
          </cell>
          <cell r="M5174">
            <v>3.2168499999999998E-3</v>
          </cell>
          <cell r="N5174">
            <v>-8.0994900000000002E-4</v>
          </cell>
          <cell r="O5174">
            <v>3.6070500000000001E-3</v>
          </cell>
        </row>
        <row r="5175">
          <cell r="A5175" t="str">
            <v>9967502122_R01C01</v>
          </cell>
          <cell r="B5175">
            <v>30</v>
          </cell>
          <cell r="C5175">
            <v>1</v>
          </cell>
          <cell r="D5175">
            <v>4</v>
          </cell>
          <cell r="E5175">
            <v>2.0086600000000001E-4</v>
          </cell>
          <cell r="F5175">
            <v>4.7498200000000001E-3</v>
          </cell>
          <cell r="G5175">
            <v>1.1957199999999999E-2</v>
          </cell>
          <cell r="H5175">
            <v>-1.6584600000000001E-4</v>
          </cell>
          <cell r="I5175">
            <v>1.2335E-2</v>
          </cell>
          <cell r="J5175">
            <v>5.0070599999999998E-3</v>
          </cell>
          <cell r="K5175">
            <v>1.07116E-3</v>
          </cell>
          <cell r="L5175">
            <v>1.0702400000000001E-3</v>
          </cell>
          <cell r="M5175">
            <v>-6.8520100000000004E-3</v>
          </cell>
          <cell r="N5175">
            <v>4.9874999999999997E-3</v>
          </cell>
          <cell r="O5175">
            <v>-3.9599700000000002E-3</v>
          </cell>
        </row>
        <row r="5176">
          <cell r="A5176" t="str">
            <v>9967502122_R01C02</v>
          </cell>
          <cell r="B5176">
            <v>28</v>
          </cell>
          <cell r="C5176">
            <v>2</v>
          </cell>
          <cell r="D5176" t="str">
            <v>NA</v>
          </cell>
          <cell r="E5176">
            <v>1.9002600000000001E-4</v>
          </cell>
          <cell r="F5176">
            <v>4.58772E-3</v>
          </cell>
          <cell r="G5176">
            <v>1.1963100000000001E-2</v>
          </cell>
          <cell r="H5176">
            <v>8.1751000000000002E-4</v>
          </cell>
          <cell r="I5176">
            <v>1.30565E-2</v>
          </cell>
          <cell r="J5176">
            <v>5.9366899999999997E-3</v>
          </cell>
          <cell r="K5176">
            <v>2.0940499999999999E-4</v>
          </cell>
          <cell r="L5176">
            <v>-1.54824E-3</v>
          </cell>
          <cell r="M5176">
            <v>-4.4555999999999997E-3</v>
          </cell>
          <cell r="N5176">
            <v>-4.2439599999999997E-3</v>
          </cell>
          <cell r="O5176">
            <v>6.2156600000000005E-4</v>
          </cell>
        </row>
        <row r="5177">
          <cell r="A5177" t="str">
            <v>9967502122_R03C02</v>
          </cell>
          <cell r="B5177">
            <v>29</v>
          </cell>
          <cell r="C5177">
            <v>1</v>
          </cell>
          <cell r="D5177" t="str">
            <v>NA</v>
          </cell>
          <cell r="E5177">
            <v>1.9997999999999999E-4</v>
          </cell>
          <cell r="F5177">
            <v>4.2037000000000003E-3</v>
          </cell>
          <cell r="G5177">
            <v>1.10802E-2</v>
          </cell>
          <cell r="H5177">
            <v>-3.4479500000000001E-4</v>
          </cell>
          <cell r="I5177">
            <v>1.02846E-2</v>
          </cell>
          <cell r="J5177">
            <v>2.9674300000000001E-3</v>
          </cell>
          <cell r="K5177">
            <v>1.6386199999999999E-3</v>
          </cell>
          <cell r="L5177">
            <v>2.1412599999999999E-3</v>
          </cell>
          <cell r="M5177">
            <v>-1.2699899999999999E-3</v>
          </cell>
          <cell r="N5177">
            <v>-3.1552300000000002E-3</v>
          </cell>
          <cell r="O5177">
            <v>-1.4934E-3</v>
          </cell>
        </row>
        <row r="5178">
          <cell r="A5178" t="str">
            <v>9967502122_R04C01</v>
          </cell>
          <cell r="B5178">
            <v>25</v>
          </cell>
          <cell r="C5178">
            <v>2</v>
          </cell>
          <cell r="D5178" t="str">
            <v>NA</v>
          </cell>
          <cell r="E5178">
            <v>2.0041500000000001E-4</v>
          </cell>
          <cell r="F5178">
            <v>4.0190199999999999E-3</v>
          </cell>
          <cell r="G5178">
            <v>1.1115699999999999E-2</v>
          </cell>
          <cell r="H5178">
            <v>6.85981E-4</v>
          </cell>
          <cell r="I5178">
            <v>1.53765E-2</v>
          </cell>
          <cell r="J5178">
            <v>4.4984700000000001E-3</v>
          </cell>
          <cell r="K5178">
            <v>-1.05028E-3</v>
          </cell>
          <cell r="L5178">
            <v>-2.9638400000000001E-3</v>
          </cell>
          <cell r="M5178">
            <v>-7.2377099999999996E-3</v>
          </cell>
          <cell r="N5178">
            <v>-4.3745500000000001E-4</v>
          </cell>
          <cell r="O5178">
            <v>-4.8368899999999999E-3</v>
          </cell>
        </row>
        <row r="5179">
          <cell r="A5179" t="str">
            <v>9967502122_R04C02</v>
          </cell>
          <cell r="B5179">
            <v>29</v>
          </cell>
          <cell r="C5179">
            <v>1</v>
          </cell>
          <cell r="D5179" t="str">
            <v>NA</v>
          </cell>
          <cell r="E5179">
            <v>2.0147399999999999E-4</v>
          </cell>
          <cell r="F5179">
            <v>3.9232700000000004E-3</v>
          </cell>
          <cell r="G5179">
            <v>1.00865E-2</v>
          </cell>
          <cell r="H5179">
            <v>1.2868999999999999E-3</v>
          </cell>
          <cell r="I5179">
            <v>1.34237E-2</v>
          </cell>
          <cell r="J5179">
            <v>2.1955099999999999E-3</v>
          </cell>
          <cell r="K5179">
            <v>4.6449000000000004E-3</v>
          </cell>
          <cell r="L5179">
            <v>1.3280099999999999E-3</v>
          </cell>
          <cell r="M5179">
            <v>-6.1856799999999998E-3</v>
          </cell>
          <cell r="N5179">
            <v>-3.8982399999999999E-4</v>
          </cell>
          <cell r="O5179">
            <v>-2.1892499999999998E-3</v>
          </cell>
        </row>
        <row r="5180">
          <cell r="A5180" t="str">
            <v>9967502122_R05C01</v>
          </cell>
          <cell r="B5180">
            <v>22</v>
          </cell>
          <cell r="C5180">
            <v>1</v>
          </cell>
          <cell r="D5180" t="str">
            <v>NA</v>
          </cell>
          <cell r="E5180">
            <v>1.93735E-4</v>
          </cell>
          <cell r="F5180">
            <v>5.1449800000000004E-3</v>
          </cell>
          <cell r="G5180">
            <v>1.19168E-2</v>
          </cell>
          <cell r="H5180">
            <v>1.02995E-3</v>
          </cell>
          <cell r="I5180">
            <v>7.8704399999999994E-3</v>
          </cell>
          <cell r="J5180">
            <v>7.5766499999999999E-3</v>
          </cell>
          <cell r="K5180">
            <v>6.9349400000000001E-4</v>
          </cell>
          <cell r="L5180">
            <v>9.7457100000000003E-4</v>
          </cell>
          <cell r="M5180">
            <v>9.8741699999999998E-4</v>
          </cell>
          <cell r="N5180">
            <v>1.2092699999999999E-3</v>
          </cell>
          <cell r="O5180">
            <v>-2.0811800000000002E-3</v>
          </cell>
        </row>
        <row r="5181">
          <cell r="A5181" t="str">
            <v>9967502122_R05C02</v>
          </cell>
          <cell r="B5181">
            <v>28</v>
          </cell>
          <cell r="C5181">
            <v>1</v>
          </cell>
          <cell r="D5181" t="str">
            <v>NA</v>
          </cell>
          <cell r="E5181">
            <v>1.9090399999999999E-4</v>
          </cell>
          <cell r="F5181">
            <v>4.1012899999999996E-3</v>
          </cell>
          <cell r="G5181">
            <v>1.21826E-2</v>
          </cell>
          <cell r="H5181">
            <v>-5.25925E-4</v>
          </cell>
          <cell r="I5181">
            <v>1.42036E-2</v>
          </cell>
          <cell r="J5181">
            <v>6.9477699999999998E-3</v>
          </cell>
          <cell r="K5181">
            <v>5.1328099999999998E-3</v>
          </cell>
          <cell r="L5181">
            <v>-2.5902500000000001E-3</v>
          </cell>
          <cell r="M5181">
            <v>-2.8523699999999999E-3</v>
          </cell>
          <cell r="N5181">
            <v>2.2113100000000002E-3</v>
          </cell>
          <cell r="O5181">
            <v>-6.0645899999999999E-3</v>
          </cell>
        </row>
        <row r="5182">
          <cell r="A5182" t="str">
            <v>9967502122_R06C01</v>
          </cell>
          <cell r="B5182">
            <v>36</v>
          </cell>
          <cell r="C5182">
            <v>1</v>
          </cell>
          <cell r="D5182" t="str">
            <v>NA</v>
          </cell>
          <cell r="E5182">
            <v>2.0414000000000001E-4</v>
          </cell>
          <cell r="F5182">
            <v>5.1180499999999999E-3</v>
          </cell>
          <cell r="G5182">
            <v>1.1918E-2</v>
          </cell>
          <cell r="H5182">
            <v>-7.2943699999999999E-4</v>
          </cell>
          <cell r="I5182">
            <v>9.98076E-3</v>
          </cell>
          <cell r="J5182">
            <v>9.0879900000000007E-3</v>
          </cell>
          <cell r="K5182">
            <v>7.8039399999999997E-3</v>
          </cell>
          <cell r="L5182">
            <v>3.06559E-3</v>
          </cell>
          <cell r="M5182">
            <v>-1.12011E-2</v>
          </cell>
          <cell r="N5182">
            <v>-4.5452599999999998E-3</v>
          </cell>
          <cell r="O5182">
            <v>-1.8553300000000001E-3</v>
          </cell>
        </row>
        <row r="5183">
          <cell r="A5183" t="str">
            <v>9967502124_R01C02</v>
          </cell>
          <cell r="B5183">
            <v>39</v>
          </cell>
          <cell r="C5183">
            <v>1</v>
          </cell>
          <cell r="D5183">
            <v>4</v>
          </cell>
          <cell r="E5183">
            <v>2.04689E-4</v>
          </cell>
          <cell r="F5183">
            <v>2.8572200000000002E-3</v>
          </cell>
          <cell r="G5183">
            <v>-1.7083500000000001E-2</v>
          </cell>
          <cell r="H5183">
            <v>1.66614E-2</v>
          </cell>
          <cell r="I5183">
            <v>-5.3476000000000001E-3</v>
          </cell>
          <cell r="J5183">
            <v>-1.1370699999999999E-2</v>
          </cell>
          <cell r="K5183">
            <v>3.2479000000000002E-3</v>
          </cell>
          <cell r="L5183">
            <v>-4.4645099999999997E-3</v>
          </cell>
          <cell r="M5183">
            <v>-1.7118499999999998E-2</v>
          </cell>
          <cell r="N5183">
            <v>7.5136200000000004E-3</v>
          </cell>
          <cell r="O5183">
            <v>-2.0129399999999999E-2</v>
          </cell>
        </row>
        <row r="5184">
          <cell r="A5184" t="str">
            <v>9967502124_R02C02</v>
          </cell>
          <cell r="B5184">
            <v>30</v>
          </cell>
          <cell r="C5184">
            <v>2</v>
          </cell>
          <cell r="D5184">
            <v>2</v>
          </cell>
          <cell r="E5184">
            <v>2.1205799999999999E-4</v>
          </cell>
          <cell r="F5184">
            <v>3.3702300000000001E-3</v>
          </cell>
          <cell r="G5184">
            <v>-1.42016E-2</v>
          </cell>
          <cell r="H5184">
            <v>9.6417299999999994E-3</v>
          </cell>
          <cell r="I5184">
            <v>-6.3374499999999997E-3</v>
          </cell>
          <cell r="J5184">
            <v>-4.9895599999999997E-3</v>
          </cell>
          <cell r="K5184">
            <v>-5.9534899999999997E-3</v>
          </cell>
          <cell r="L5184">
            <v>1.8793499999999999E-3</v>
          </cell>
          <cell r="M5184">
            <v>3.0626500000000001E-3</v>
          </cell>
          <cell r="N5184">
            <v>1.8214199999999999E-4</v>
          </cell>
          <cell r="O5184">
            <v>3.3769099999999999E-4</v>
          </cell>
        </row>
        <row r="5185">
          <cell r="A5185" t="str">
            <v>9967502124_R03C01</v>
          </cell>
          <cell r="B5185">
            <v>25</v>
          </cell>
          <cell r="C5185">
            <v>1</v>
          </cell>
          <cell r="D5185">
            <v>5</v>
          </cell>
          <cell r="E5185">
            <v>2.06078E-4</v>
          </cell>
          <cell r="F5185">
            <v>2.99921E-3</v>
          </cell>
          <cell r="G5185">
            <v>-1.4551100000000001E-2</v>
          </cell>
          <cell r="H5185">
            <v>1.50426E-2</v>
          </cell>
          <cell r="I5185">
            <v>-3.0953600000000001E-3</v>
          </cell>
          <cell r="J5185">
            <v>-1.3732599999999999E-2</v>
          </cell>
          <cell r="K5185">
            <v>9.8335499999999999E-4</v>
          </cell>
          <cell r="L5185">
            <v>-9.9331699999999996E-5</v>
          </cell>
          <cell r="M5185">
            <v>-1.5939600000000002E-2</v>
          </cell>
          <cell r="N5185">
            <v>4.2054400000000004E-3</v>
          </cell>
          <cell r="O5185">
            <v>-6.9273099999999999E-3</v>
          </cell>
        </row>
        <row r="5186">
          <cell r="A5186" t="str">
            <v>9967502124_R03C02</v>
          </cell>
          <cell r="B5186">
            <v>46</v>
          </cell>
          <cell r="C5186">
            <v>2</v>
          </cell>
          <cell r="D5186" t="str">
            <v>NA</v>
          </cell>
          <cell r="E5186">
            <v>2.1709100000000001E-4</v>
          </cell>
          <cell r="F5186">
            <v>3.45371E-3</v>
          </cell>
          <cell r="G5186">
            <v>-1.6276700000000002E-2</v>
          </cell>
          <cell r="H5186">
            <v>2.22907E-2</v>
          </cell>
          <cell r="I5186">
            <v>7.1456899999999997E-3</v>
          </cell>
          <cell r="J5186">
            <v>-9.0142599999999996E-3</v>
          </cell>
          <cell r="K5186">
            <v>1.3188200000000001E-3</v>
          </cell>
          <cell r="L5186">
            <v>-1.2663500000000001E-3</v>
          </cell>
          <cell r="M5186">
            <v>2.0781599999999999E-3</v>
          </cell>
          <cell r="N5186">
            <v>-2.4231700000000001E-3</v>
          </cell>
          <cell r="O5186">
            <v>1.6269100000000001E-3</v>
          </cell>
        </row>
        <row r="5187">
          <cell r="A5187" t="str">
            <v>9967502124_R04C01</v>
          </cell>
          <cell r="B5187">
            <v>43</v>
          </cell>
          <cell r="C5187">
            <v>1</v>
          </cell>
          <cell r="D5187">
            <v>4</v>
          </cell>
          <cell r="E5187">
            <v>2.1353799999999999E-4</v>
          </cell>
          <cell r="F5187">
            <v>3.3754800000000001E-3</v>
          </cell>
          <cell r="G5187">
            <v>-1.0219199999999999E-2</v>
          </cell>
          <cell r="H5187">
            <v>1.0395E-2</v>
          </cell>
          <cell r="I5187">
            <v>-5.6501499999999998E-4</v>
          </cell>
          <cell r="J5187">
            <v>-5.42634E-3</v>
          </cell>
          <cell r="K5187">
            <v>1.7087599999999999E-3</v>
          </cell>
          <cell r="L5187">
            <v>-3.1317300000000001E-3</v>
          </cell>
          <cell r="M5187">
            <v>4.3363200000000003E-3</v>
          </cell>
          <cell r="N5187">
            <v>-7.4551000000000001E-4</v>
          </cell>
          <cell r="O5187">
            <v>5.5167300000000001E-3</v>
          </cell>
        </row>
        <row r="5188">
          <cell r="A5188" t="str">
            <v>9967502124_R04C02</v>
          </cell>
          <cell r="B5188">
            <v>28</v>
          </cell>
          <cell r="C5188">
            <v>2</v>
          </cell>
          <cell r="D5188" t="str">
            <v>NA</v>
          </cell>
          <cell r="E5188">
            <v>1.9770599999999999E-4</v>
          </cell>
          <cell r="F5188">
            <v>3.4245E-3</v>
          </cell>
          <cell r="G5188">
            <v>-5.1352799999999999E-3</v>
          </cell>
          <cell r="H5188">
            <v>6.9999399999999996E-3</v>
          </cell>
          <cell r="I5188">
            <v>3.7316500000000001E-4</v>
          </cell>
          <cell r="J5188">
            <v>4.5523100000000001E-4</v>
          </cell>
          <cell r="K5188">
            <v>-1.6824200000000001E-4</v>
          </cell>
          <cell r="L5188">
            <v>2.1590099999999998E-3</v>
          </cell>
          <cell r="M5188">
            <v>1.25153E-2</v>
          </cell>
          <cell r="N5188">
            <v>-4.9395699999999999E-3</v>
          </cell>
          <cell r="O5188">
            <v>1.1310000000000001E-2</v>
          </cell>
        </row>
        <row r="5189">
          <cell r="A5189" t="str">
            <v>9967502124_R05C01</v>
          </cell>
          <cell r="B5189">
            <v>25</v>
          </cell>
          <cell r="C5189">
            <v>1</v>
          </cell>
          <cell r="D5189" t="str">
            <v>NA</v>
          </cell>
          <cell r="E5189">
            <v>2.12327E-4</v>
          </cell>
          <cell r="F5189">
            <v>2.84834E-3</v>
          </cell>
          <cell r="G5189">
            <v>-1.5007400000000001E-2</v>
          </cell>
          <cell r="H5189">
            <v>6.0833600000000003E-3</v>
          </cell>
          <cell r="I5189">
            <v>3.8672700000000001E-4</v>
          </cell>
          <cell r="J5189">
            <v>-8.8038999999999999E-4</v>
          </cell>
          <cell r="K5189">
            <v>-4.8565800000000001E-3</v>
          </cell>
          <cell r="L5189">
            <v>1.91658E-3</v>
          </cell>
          <cell r="M5189">
            <v>1.33402E-2</v>
          </cell>
          <cell r="N5189">
            <v>-8.0991799999999997E-4</v>
          </cell>
          <cell r="O5189">
            <v>6.3365499999999998E-3</v>
          </cell>
        </row>
        <row r="5190">
          <cell r="A5190" t="str">
            <v>9967502124_R06C01</v>
          </cell>
          <cell r="B5190">
            <v>26</v>
          </cell>
          <cell r="C5190">
            <v>1</v>
          </cell>
          <cell r="D5190" t="str">
            <v>NA</v>
          </cell>
          <cell r="E5190">
            <v>2.0982100000000001E-4</v>
          </cell>
          <cell r="F5190">
            <v>3.4689899999999999E-3</v>
          </cell>
          <cell r="G5190">
            <v>-4.9539299999999996E-3</v>
          </cell>
          <cell r="H5190">
            <v>-7.4500499999999997E-3</v>
          </cell>
          <cell r="I5190">
            <v>-7.0837000000000001E-3</v>
          </cell>
          <cell r="J5190">
            <v>1.6585599999999999E-3</v>
          </cell>
          <cell r="K5190">
            <v>-5.0604999999999999E-3</v>
          </cell>
          <cell r="L5190">
            <v>2.4280500000000002E-3</v>
          </cell>
          <cell r="M5190">
            <v>1.47108E-2</v>
          </cell>
          <cell r="N5190">
            <v>-8.2159900000000006E-5</v>
          </cell>
          <cell r="O5190">
            <v>1.53119E-2</v>
          </cell>
        </row>
        <row r="5191">
          <cell r="A5191" t="str">
            <v>9967502124_R06C02</v>
          </cell>
          <cell r="B5191">
            <v>34</v>
          </cell>
          <cell r="C5191">
            <v>1</v>
          </cell>
          <cell r="D5191" t="str">
            <v>NA</v>
          </cell>
          <cell r="E5191">
            <v>1.88018E-4</v>
          </cell>
          <cell r="F5191">
            <v>3.8002499999999998E-3</v>
          </cell>
          <cell r="G5191">
            <v>-2.2146800000000001E-3</v>
          </cell>
          <cell r="H5191">
            <v>-3.9117099999999997E-3</v>
          </cell>
          <cell r="I5191">
            <v>-1.0323799999999999E-2</v>
          </cell>
          <cell r="J5191">
            <v>7.9036700000000004E-4</v>
          </cell>
          <cell r="K5191">
            <v>-5.3510800000000002E-3</v>
          </cell>
          <cell r="L5191">
            <v>-2.0919200000000002E-3</v>
          </cell>
          <cell r="M5191">
            <v>1.1325999999999999E-2</v>
          </cell>
          <cell r="N5191">
            <v>1.93991E-3</v>
          </cell>
          <cell r="O5191">
            <v>1.47823E-2</v>
          </cell>
        </row>
        <row r="5192">
          <cell r="A5192" t="str">
            <v>9967502126_R01C01</v>
          </cell>
          <cell r="B5192">
            <v>31</v>
          </cell>
          <cell r="C5192">
            <v>1</v>
          </cell>
          <cell r="D5192" t="str">
            <v>NA</v>
          </cell>
          <cell r="E5192">
            <v>2.12277E-4</v>
          </cell>
          <cell r="F5192">
            <v>2.4366600000000002E-3</v>
          </cell>
          <cell r="G5192">
            <v>-1.6854999999999998E-2</v>
          </cell>
          <cell r="H5192">
            <v>1.5982300000000001E-2</v>
          </cell>
          <cell r="I5192">
            <v>-8.2516499999999993E-3</v>
          </cell>
          <cell r="J5192">
            <v>-1.32175E-2</v>
          </cell>
          <cell r="K5192">
            <v>1.07251E-3</v>
          </cell>
          <cell r="L5192">
            <v>-2.6525199999999998E-3</v>
          </cell>
          <cell r="M5192">
            <v>-2.67119E-2</v>
          </cell>
          <cell r="N5192">
            <v>7.9900500000000003E-3</v>
          </cell>
          <cell r="O5192">
            <v>-1.7353899999999998E-2</v>
          </cell>
        </row>
        <row r="5193">
          <cell r="A5193" t="str">
            <v>9967502126_R01C02</v>
          </cell>
          <cell r="B5193">
            <v>35</v>
          </cell>
          <cell r="C5193">
            <v>1</v>
          </cell>
          <cell r="D5193" t="str">
            <v>NA</v>
          </cell>
          <cell r="E5193">
            <v>2.02017E-4</v>
          </cell>
          <cell r="F5193">
            <v>2.3980899999999999E-3</v>
          </cell>
          <cell r="G5193">
            <v>-5.3908999999999997E-3</v>
          </cell>
          <cell r="H5193">
            <v>4.8759600000000004E-3</v>
          </cell>
          <cell r="I5193">
            <v>-1.8292800000000001E-4</v>
          </cell>
          <cell r="J5193">
            <v>-1.97225E-3</v>
          </cell>
          <cell r="K5193">
            <v>-1.9606900000000002E-3</v>
          </cell>
          <cell r="L5193">
            <v>1.69192E-3</v>
          </cell>
          <cell r="M5193">
            <v>1.40112E-2</v>
          </cell>
          <cell r="N5193">
            <v>-3.29211E-3</v>
          </cell>
          <cell r="O5193">
            <v>1.6101600000000001E-2</v>
          </cell>
        </row>
        <row r="5194">
          <cell r="A5194" t="str">
            <v>9967502126_R02C01</v>
          </cell>
          <cell r="B5194">
            <v>20</v>
          </cell>
          <cell r="C5194">
            <v>2</v>
          </cell>
          <cell r="D5194" t="str">
            <v>NA</v>
          </cell>
          <cell r="E5194">
            <v>1.89445E-4</v>
          </cell>
          <cell r="F5194">
            <v>3.2143900000000001E-3</v>
          </cell>
          <cell r="G5194">
            <v>-8.3260000000000001E-3</v>
          </cell>
          <cell r="H5194">
            <v>-1.36377E-3</v>
          </cell>
          <cell r="I5194">
            <v>-7.6583900000000002E-3</v>
          </cell>
          <cell r="J5194">
            <v>4.7230400000000004E-3</v>
          </cell>
          <cell r="K5194">
            <v>-6.4921500000000004E-3</v>
          </cell>
          <cell r="L5194">
            <v>2.6523200000000001E-3</v>
          </cell>
          <cell r="M5194">
            <v>1.0189699999999999E-2</v>
          </cell>
          <cell r="N5194">
            <v>-3.6185599999999998E-3</v>
          </cell>
          <cell r="O5194">
            <v>1.6893600000000002E-2</v>
          </cell>
        </row>
        <row r="5195">
          <cell r="A5195" t="str">
            <v>9967502126_R02C02</v>
          </cell>
          <cell r="B5195">
            <v>24</v>
          </cell>
          <cell r="C5195">
            <v>2</v>
          </cell>
          <cell r="D5195" t="str">
            <v>NA</v>
          </cell>
          <cell r="E5195">
            <v>1.9975599999999999E-4</v>
          </cell>
          <cell r="F5195">
            <v>1.39674E-3</v>
          </cell>
          <cell r="G5195">
            <v>-1.40032E-2</v>
          </cell>
          <cell r="H5195">
            <v>-8.3022E-4</v>
          </cell>
          <cell r="I5195">
            <v>-2.00424E-3</v>
          </cell>
          <cell r="J5195">
            <v>4.5857299999999997E-3</v>
          </cell>
          <cell r="K5195">
            <v>-1.9386900000000001E-3</v>
          </cell>
          <cell r="L5195">
            <v>-4.0660000000000002E-4</v>
          </cell>
          <cell r="M5195">
            <v>1.0067400000000001E-2</v>
          </cell>
          <cell r="N5195">
            <v>-9.9324900000000008E-4</v>
          </cell>
          <cell r="O5195">
            <v>-6.2666600000000001E-4</v>
          </cell>
        </row>
        <row r="5196">
          <cell r="A5196" t="str">
            <v>9967502126_R03C01</v>
          </cell>
          <cell r="B5196">
            <v>23</v>
          </cell>
          <cell r="C5196">
            <v>2</v>
          </cell>
          <cell r="D5196" t="str">
            <v>NA</v>
          </cell>
          <cell r="E5196">
            <v>1.94212E-4</v>
          </cell>
          <cell r="F5196">
            <v>1.8180500000000001E-3</v>
          </cell>
          <cell r="G5196">
            <v>-1.8161799999999999E-2</v>
          </cell>
          <cell r="H5196">
            <v>8.8244300000000001E-4</v>
          </cell>
          <cell r="I5196">
            <v>-1.9091100000000001E-3</v>
          </cell>
          <cell r="J5196">
            <v>8.4408299999999999E-3</v>
          </cell>
          <cell r="K5196">
            <v>-8.5250400000000002E-4</v>
          </cell>
          <cell r="L5196">
            <v>-1.3228199999999999E-3</v>
          </cell>
          <cell r="M5196">
            <v>-2.7520000000000002E-4</v>
          </cell>
          <cell r="N5196">
            <v>-1.2850100000000001E-3</v>
          </cell>
          <cell r="O5196">
            <v>-3.0326900000000002E-3</v>
          </cell>
        </row>
        <row r="5197">
          <cell r="A5197" t="str">
            <v>9967502126_R03C02</v>
          </cell>
          <cell r="B5197">
            <v>33</v>
          </cell>
          <cell r="C5197">
            <v>2</v>
          </cell>
          <cell r="D5197" t="str">
            <v>NA</v>
          </cell>
          <cell r="E5197">
            <v>1.9851999999999999E-4</v>
          </cell>
          <cell r="F5197">
            <v>1.5370200000000001E-3</v>
          </cell>
          <cell r="G5197">
            <v>-1.8750099999999999E-2</v>
          </cell>
          <cell r="H5197">
            <v>-1.33351E-3</v>
          </cell>
          <cell r="I5197">
            <v>-1.3693100000000001E-3</v>
          </cell>
          <cell r="J5197">
            <v>4.7146000000000002E-3</v>
          </cell>
          <cell r="K5197">
            <v>-2.3106799999999999E-3</v>
          </cell>
          <cell r="L5197">
            <v>1.0062700000000001E-3</v>
          </cell>
          <cell r="M5197">
            <v>2.8319299999999999E-3</v>
          </cell>
          <cell r="N5197">
            <v>-1.0571700000000001E-3</v>
          </cell>
          <cell r="O5197">
            <v>1.2667399999999999E-4</v>
          </cell>
        </row>
        <row r="5198">
          <cell r="A5198" t="str">
            <v>9967502126_R04C01</v>
          </cell>
          <cell r="B5198">
            <v>28</v>
          </cell>
          <cell r="C5198">
            <v>2</v>
          </cell>
          <cell r="D5198" t="str">
            <v>NA</v>
          </cell>
          <cell r="E5198">
            <v>1.9944400000000001E-4</v>
          </cell>
          <cell r="F5198">
            <v>1.6769199999999999E-3</v>
          </cell>
          <cell r="G5198">
            <v>-1.6319400000000001E-2</v>
          </cell>
          <cell r="H5198">
            <v>-5.4424900000000001E-4</v>
          </cell>
          <cell r="I5198">
            <v>-7.6019499999999997E-4</v>
          </cell>
          <cell r="J5198">
            <v>9.2600700000000005E-3</v>
          </cell>
          <cell r="K5198">
            <v>-7.8450299999999998E-4</v>
          </cell>
          <cell r="L5198">
            <v>1.3779599999999999E-3</v>
          </cell>
          <cell r="M5198">
            <v>4.3339800000000003E-3</v>
          </cell>
          <cell r="N5198">
            <v>8.4259899999999997E-4</v>
          </cell>
          <cell r="O5198">
            <v>3.34849E-3</v>
          </cell>
        </row>
        <row r="5199">
          <cell r="A5199" t="str">
            <v>9967502126_R04C02</v>
          </cell>
          <cell r="B5199">
            <v>33</v>
          </cell>
          <cell r="C5199">
            <v>2</v>
          </cell>
          <cell r="D5199" t="str">
            <v>NA</v>
          </cell>
          <cell r="E5199">
            <v>2.1361199999999999E-4</v>
          </cell>
          <cell r="F5199">
            <v>2.3192400000000002E-3</v>
          </cell>
          <cell r="G5199">
            <v>-1.46363E-2</v>
          </cell>
          <cell r="H5199">
            <v>2.0343800000000001E-3</v>
          </cell>
          <cell r="I5199">
            <v>1.5630500000000001E-3</v>
          </cell>
          <cell r="J5199">
            <v>8.6081000000000005E-3</v>
          </cell>
          <cell r="K5199">
            <v>-4.03342E-4</v>
          </cell>
          <cell r="L5199">
            <v>4.0056299999999996E-3</v>
          </cell>
          <cell r="M5199">
            <v>4.5494999999999997E-3</v>
          </cell>
          <cell r="N5199">
            <v>7.7917399999999999E-4</v>
          </cell>
          <cell r="O5199">
            <v>2.8133500000000001E-3</v>
          </cell>
        </row>
        <row r="5200">
          <cell r="A5200" t="str">
            <v>9967502126_R05C01</v>
          </cell>
          <cell r="B5200">
            <v>22</v>
          </cell>
          <cell r="C5200">
            <v>2</v>
          </cell>
          <cell r="D5200" t="str">
            <v>NA</v>
          </cell>
          <cell r="E5200">
            <v>1.9406100000000001E-4</v>
          </cell>
          <cell r="F5200">
            <v>1.54455E-3</v>
          </cell>
          <cell r="G5200">
            <v>-1.30194E-2</v>
          </cell>
          <cell r="H5200">
            <v>-2.55343E-4</v>
          </cell>
          <cell r="I5200">
            <v>-2.4729999999999999E-5</v>
          </cell>
          <cell r="J5200">
            <v>5.0179400000000002E-3</v>
          </cell>
          <cell r="K5200">
            <v>-2.4206200000000001E-3</v>
          </cell>
          <cell r="L5200">
            <v>-1.89855E-4</v>
          </cell>
          <cell r="M5200">
            <v>3.9637700000000001E-3</v>
          </cell>
          <cell r="N5200">
            <v>-1.60513E-3</v>
          </cell>
          <cell r="O5200">
            <v>-1.4164399999999999E-3</v>
          </cell>
        </row>
        <row r="5201">
          <cell r="A5201" t="str">
            <v>9967502126_R05C02</v>
          </cell>
          <cell r="B5201">
            <v>32</v>
          </cell>
          <cell r="C5201">
            <v>2</v>
          </cell>
          <cell r="D5201" t="str">
            <v>NA</v>
          </cell>
          <cell r="E5201">
            <v>1.9716800000000001E-4</v>
          </cell>
          <cell r="F5201">
            <v>3.27378E-3</v>
          </cell>
          <cell r="G5201">
            <v>-1.15269E-2</v>
          </cell>
          <cell r="H5201">
            <v>2.9760199999999998E-3</v>
          </cell>
          <cell r="I5201">
            <v>1.2359799999999999E-4</v>
          </cell>
          <cell r="J5201">
            <v>3.5684499999999999E-3</v>
          </cell>
          <cell r="K5201">
            <v>-9.0410399999999998E-4</v>
          </cell>
          <cell r="L5201">
            <v>1.3270000000000001E-3</v>
          </cell>
          <cell r="M5201">
            <v>4.8109900000000002E-3</v>
          </cell>
          <cell r="N5201">
            <v>-3.2921299999999999E-3</v>
          </cell>
          <cell r="O5201">
            <v>6.0669599999999997E-3</v>
          </cell>
        </row>
        <row r="5202">
          <cell r="A5202" t="str">
            <v>9967502126_R06C01</v>
          </cell>
          <cell r="B5202">
            <v>41</v>
          </cell>
          <cell r="C5202">
            <v>2</v>
          </cell>
          <cell r="D5202">
            <v>4</v>
          </cell>
          <cell r="E5202">
            <v>2.0501199999999999E-4</v>
          </cell>
          <cell r="F5202">
            <v>3.7337E-3</v>
          </cell>
          <cell r="G5202">
            <v>-1.55148E-2</v>
          </cell>
          <cell r="H5202">
            <v>1.88749E-2</v>
          </cell>
          <cell r="I5202">
            <v>2.0071400000000001E-3</v>
          </cell>
          <cell r="J5202">
            <v>-8.7729999999999995E-3</v>
          </cell>
          <cell r="K5202">
            <v>1.3036300000000001E-3</v>
          </cell>
          <cell r="L5202">
            <v>-1.8195100000000001E-5</v>
          </cell>
          <cell r="M5202">
            <v>-1.5984700000000001E-3</v>
          </cell>
          <cell r="N5202">
            <v>1.28794E-3</v>
          </cell>
          <cell r="O5202">
            <v>-5.22304E-3</v>
          </cell>
        </row>
        <row r="5203">
          <cell r="A5203" t="str">
            <v>9967502126_R06C02</v>
          </cell>
          <cell r="B5203">
            <v>26</v>
          </cell>
          <cell r="C5203">
            <v>1</v>
          </cell>
          <cell r="D5203">
            <v>2</v>
          </cell>
          <cell r="E5203">
            <v>2.15415E-4</v>
          </cell>
          <cell r="F5203">
            <v>4.5241999999999999E-3</v>
          </cell>
          <cell r="G5203">
            <v>-1.01107E-3</v>
          </cell>
          <cell r="H5203">
            <v>4.7209599999999997E-3</v>
          </cell>
          <cell r="I5203">
            <v>-3.01899E-3</v>
          </cell>
          <cell r="J5203">
            <v>-1.0079799999999999E-3</v>
          </cell>
          <cell r="K5203">
            <v>-3.7554300000000001E-3</v>
          </cell>
          <cell r="L5203">
            <v>2.9869699999999998E-3</v>
          </cell>
          <cell r="M5203">
            <v>1.39382E-2</v>
          </cell>
          <cell r="N5203">
            <v>-6.3551700000000003E-3</v>
          </cell>
          <cell r="O5203">
            <v>2.1873099999999999E-2</v>
          </cell>
        </row>
        <row r="5204">
          <cell r="A5204" t="str">
            <v>9967502128_R01C02</v>
          </cell>
          <cell r="B5204">
            <v>39</v>
          </cell>
          <cell r="C5204">
            <v>2</v>
          </cell>
          <cell r="D5204">
            <v>4</v>
          </cell>
          <cell r="E5204">
            <v>1.95591E-4</v>
          </cell>
          <cell r="F5204">
            <v>2.6372499999999998E-3</v>
          </cell>
          <cell r="G5204">
            <v>-1.3864700000000001E-2</v>
          </cell>
          <cell r="H5204">
            <v>2.15701E-3</v>
          </cell>
          <cell r="I5204">
            <v>-7.3675300000000004E-4</v>
          </cell>
          <cell r="J5204">
            <v>3.5336999999999999E-3</v>
          </cell>
          <cell r="K5204">
            <v>2.7387599999999998E-3</v>
          </cell>
          <cell r="L5204">
            <v>-6.8732699999999995E-4</v>
          </cell>
          <cell r="M5204">
            <v>6.7170399999999996E-3</v>
          </cell>
          <cell r="N5204">
            <v>-4.2272400000000002E-3</v>
          </cell>
          <cell r="O5204">
            <v>5.1972199999999998E-3</v>
          </cell>
        </row>
        <row r="5205">
          <cell r="A5205" t="str">
            <v>9967502128_R02C01</v>
          </cell>
          <cell r="B5205">
            <v>23</v>
          </cell>
          <cell r="C5205">
            <v>1</v>
          </cell>
          <cell r="D5205">
            <v>4</v>
          </cell>
          <cell r="E5205">
            <v>2.01172E-4</v>
          </cell>
          <cell r="F5205">
            <v>3.2809900000000001E-3</v>
          </cell>
          <cell r="G5205">
            <v>-1.0964099999999999E-2</v>
          </cell>
          <cell r="H5205">
            <v>6.3696900000000003E-5</v>
          </cell>
          <cell r="I5205">
            <v>-3.0420899999999999E-3</v>
          </cell>
          <cell r="J5205">
            <v>5.2464599999999997E-3</v>
          </cell>
          <cell r="K5205">
            <v>-6.0108100000000001E-3</v>
          </cell>
          <cell r="L5205">
            <v>3.9216099999999999E-3</v>
          </cell>
          <cell r="M5205">
            <v>1.1761600000000001E-2</v>
          </cell>
          <cell r="N5205">
            <v>-6.8856300000000002E-3</v>
          </cell>
          <cell r="O5205">
            <v>7.4292000000000004E-3</v>
          </cell>
        </row>
        <row r="5206">
          <cell r="A5206" t="str">
            <v>9967502128_R02C02</v>
          </cell>
          <cell r="B5206">
            <v>25</v>
          </cell>
          <cell r="C5206">
            <v>1</v>
          </cell>
          <cell r="D5206">
            <v>4</v>
          </cell>
          <cell r="E5206">
            <v>2.0676700000000001E-4</v>
          </cell>
          <cell r="F5206">
            <v>3.0166500000000001E-3</v>
          </cell>
          <cell r="G5206">
            <v>-1.24893E-2</v>
          </cell>
          <cell r="H5206">
            <v>2.5361799999999999E-3</v>
          </cell>
          <cell r="I5206">
            <v>3.0026800000000002E-3</v>
          </cell>
          <cell r="J5206">
            <v>5.81688E-3</v>
          </cell>
          <cell r="K5206">
            <v>-1.69634E-3</v>
          </cell>
          <cell r="L5206">
            <v>3.66447E-3</v>
          </cell>
          <cell r="M5206">
            <v>8.27899E-3</v>
          </cell>
          <cell r="N5206">
            <v>-3.8724499999999999E-3</v>
          </cell>
          <cell r="O5206">
            <v>3.2399E-3</v>
          </cell>
        </row>
        <row r="5207">
          <cell r="A5207" t="str">
            <v>9967502128_R03C01</v>
          </cell>
          <cell r="B5207">
            <v>42</v>
          </cell>
          <cell r="C5207">
            <v>1</v>
          </cell>
          <cell r="D5207" t="str">
            <v>NA</v>
          </cell>
          <cell r="E5207">
            <v>2.11943E-4</v>
          </cell>
          <cell r="F5207">
            <v>3.1106699999999998E-3</v>
          </cell>
          <cell r="G5207">
            <v>-1.6792899999999999E-2</v>
          </cell>
          <cell r="H5207">
            <v>1.5517599999999999E-2</v>
          </cell>
          <cell r="I5207">
            <v>-4.3130499999999997E-3</v>
          </cell>
          <cell r="J5207">
            <v>-7.3742399999999998E-3</v>
          </cell>
          <cell r="K5207">
            <v>3.2903300000000002E-3</v>
          </cell>
          <cell r="L5207">
            <v>-4.5459599999999998E-4</v>
          </cell>
          <cell r="M5207">
            <v>-1.4218E-2</v>
          </cell>
          <cell r="N5207">
            <v>6.4725599999999996E-3</v>
          </cell>
          <cell r="O5207">
            <v>-1.6870900000000001E-2</v>
          </cell>
        </row>
        <row r="5208">
          <cell r="A5208" t="str">
            <v>9967502128_R03C02</v>
          </cell>
          <cell r="B5208">
            <v>45</v>
          </cell>
          <cell r="C5208">
            <v>2</v>
          </cell>
          <cell r="D5208">
            <v>4</v>
          </cell>
          <cell r="E5208">
            <v>2.00347E-4</v>
          </cell>
          <cell r="F5208">
            <v>2.6696799999999998E-3</v>
          </cell>
          <cell r="G5208">
            <v>-1.29239E-2</v>
          </cell>
          <cell r="H5208">
            <v>5.1709800000000004E-3</v>
          </cell>
          <cell r="I5208">
            <v>1.30091E-3</v>
          </cell>
          <cell r="J5208">
            <v>1.82259E-3</v>
          </cell>
          <cell r="K5208">
            <v>-1.1847800000000001E-3</v>
          </cell>
          <cell r="L5208">
            <v>-1.24983E-3</v>
          </cell>
          <cell r="M5208">
            <v>8.0622899999999997E-3</v>
          </cell>
          <cell r="N5208">
            <v>-1.7136600000000001E-3</v>
          </cell>
          <cell r="O5208">
            <v>-2.3645099999999999E-4</v>
          </cell>
        </row>
        <row r="5209">
          <cell r="A5209" t="str">
            <v>9967502128_R04C01</v>
          </cell>
          <cell r="B5209">
            <v>35</v>
          </cell>
          <cell r="C5209">
            <v>2</v>
          </cell>
          <cell r="D5209">
            <v>5</v>
          </cell>
          <cell r="E5209">
            <v>1.9723900000000001E-4</v>
          </cell>
          <cell r="F5209">
            <v>3.3877500000000001E-3</v>
          </cell>
          <cell r="G5209">
            <v>-1.24917E-2</v>
          </cell>
          <cell r="H5209">
            <v>7.6901299999999999E-3</v>
          </cell>
          <cell r="I5209">
            <v>-1.9877499999999999E-3</v>
          </cell>
          <cell r="J5209">
            <v>-1.2405199999999999E-3</v>
          </cell>
          <cell r="K5209">
            <v>1.4085499999999999E-3</v>
          </cell>
          <cell r="L5209">
            <v>-1.83018E-3</v>
          </cell>
          <cell r="M5209">
            <v>1.39574E-2</v>
          </cell>
          <cell r="N5209">
            <v>-1.0750499999999999E-4</v>
          </cell>
          <cell r="O5209">
            <v>1.3633499999999999E-4</v>
          </cell>
        </row>
        <row r="5210">
          <cell r="A5210" t="str">
            <v>9967502128_R05C01</v>
          </cell>
          <cell r="B5210">
            <v>31</v>
          </cell>
          <cell r="C5210">
            <v>1</v>
          </cell>
          <cell r="D5210">
            <v>5</v>
          </cell>
          <cell r="E5210">
            <v>1.91335E-4</v>
          </cell>
          <cell r="F5210">
            <v>3.00088E-3</v>
          </cell>
          <cell r="G5210">
            <v>-1.53942E-2</v>
          </cell>
          <cell r="H5210">
            <v>9.6173100000000004E-3</v>
          </cell>
          <cell r="I5210">
            <v>4.5046400000000003E-6</v>
          </cell>
          <cell r="J5210">
            <v>-1.2524599999999999E-3</v>
          </cell>
          <cell r="K5210">
            <v>5.4809099999999997E-5</v>
          </cell>
          <cell r="L5210">
            <v>-2.0426699999999999E-3</v>
          </cell>
          <cell r="M5210">
            <v>1.60356E-3</v>
          </cell>
          <cell r="N5210">
            <v>-5.2311199999999997E-3</v>
          </cell>
          <cell r="O5210">
            <v>1.9409900000000001E-3</v>
          </cell>
        </row>
        <row r="5211">
          <cell r="A5211" t="str">
            <v>9967502128_R05C02</v>
          </cell>
          <cell r="B5211">
            <v>30</v>
          </cell>
          <cell r="C5211">
            <v>2</v>
          </cell>
          <cell r="D5211">
            <v>5</v>
          </cell>
          <cell r="E5211">
            <v>1.9514399999999999E-4</v>
          </cell>
          <cell r="F5211">
            <v>2.8941599999999998E-3</v>
          </cell>
          <cell r="G5211">
            <v>-1.6541899999999998E-2</v>
          </cell>
          <cell r="H5211">
            <v>1.0586999999999999E-2</v>
          </cell>
          <cell r="I5211">
            <v>2.7700000000000001E-4</v>
          </cell>
          <cell r="J5211">
            <v>-1.9802499999999998E-3</v>
          </cell>
          <cell r="K5211">
            <v>-2.1670700000000001E-3</v>
          </cell>
          <cell r="L5211">
            <v>-2.1668299999999998E-3</v>
          </cell>
          <cell r="M5211">
            <v>1.91651E-3</v>
          </cell>
          <cell r="N5211">
            <v>-6.3498199999999997E-4</v>
          </cell>
          <cell r="O5211">
            <v>-1.2658400000000001E-3</v>
          </cell>
        </row>
        <row r="5212">
          <cell r="A5212" t="str">
            <v>9967502128_R06C01</v>
          </cell>
          <cell r="B5212">
            <v>38</v>
          </cell>
          <cell r="C5212">
            <v>2</v>
          </cell>
          <cell r="D5212">
            <v>4</v>
          </cell>
          <cell r="E5212">
            <v>2.0347099999999999E-4</v>
          </cell>
          <cell r="F5212">
            <v>4.9081799999999998E-3</v>
          </cell>
          <cell r="G5212">
            <v>2.4987899999999999E-3</v>
          </cell>
          <cell r="H5212">
            <v>2.7526E-3</v>
          </cell>
          <cell r="I5212">
            <v>-7.9600000000000001E-3</v>
          </cell>
          <cell r="J5212">
            <v>-2.4740500000000002E-3</v>
          </cell>
          <cell r="K5212">
            <v>-1.06249E-2</v>
          </cell>
          <cell r="L5212">
            <v>2.2745199999999999E-3</v>
          </cell>
          <cell r="M5212">
            <v>2.4779700000000002E-2</v>
          </cell>
          <cell r="N5212">
            <v>-2.1407399999999999E-3</v>
          </cell>
          <cell r="O5212">
            <v>3.1404300000000003E-2</v>
          </cell>
        </row>
        <row r="5213">
          <cell r="A5213" t="str">
            <v>9967502128_R06C02</v>
          </cell>
          <cell r="B5213">
            <v>38</v>
          </cell>
          <cell r="C5213">
            <v>2</v>
          </cell>
          <cell r="D5213">
            <v>2</v>
          </cell>
          <cell r="E5213">
            <v>2.1126200000000001E-4</v>
          </cell>
          <cell r="F5213">
            <v>5.0980399999999999E-3</v>
          </cell>
          <cell r="G5213">
            <v>2.2972000000000001E-3</v>
          </cell>
          <cell r="H5213">
            <v>4.0382999999999999E-3</v>
          </cell>
          <cell r="I5213">
            <v>-5.6901199999999999E-3</v>
          </cell>
          <cell r="J5213">
            <v>-1.2864899999999999E-3</v>
          </cell>
          <cell r="K5213">
            <v>-2.6639400000000001E-3</v>
          </cell>
          <cell r="L5213">
            <v>-3.9401499999999999E-3</v>
          </cell>
          <cell r="M5213">
            <v>1.9258899999999999E-2</v>
          </cell>
          <cell r="N5213">
            <v>-4.8013500000000002E-3</v>
          </cell>
          <cell r="O5213">
            <v>2.36659E-2</v>
          </cell>
        </row>
        <row r="5214">
          <cell r="A5214" t="str">
            <v>9967502131_R01C01</v>
          </cell>
          <cell r="B5214">
            <v>25</v>
          </cell>
          <cell r="C5214">
            <v>2</v>
          </cell>
          <cell r="D5214">
            <v>4</v>
          </cell>
          <cell r="E5214">
            <v>2.03959E-4</v>
          </cell>
          <cell r="F5214">
            <v>2.57237E-3</v>
          </cell>
          <cell r="G5214">
            <v>-1.39676E-2</v>
          </cell>
          <cell r="H5214">
            <v>2.0799600000000001E-3</v>
          </cell>
          <cell r="I5214">
            <v>-4.3429299999999998E-4</v>
          </cell>
          <cell r="J5214">
            <v>1.42965E-3</v>
          </cell>
          <cell r="K5214">
            <v>-1.7432299999999999E-3</v>
          </cell>
          <cell r="L5214">
            <v>1.67614E-3</v>
          </cell>
          <cell r="M5214">
            <v>8.6869200000000008E-3</v>
          </cell>
          <cell r="N5214">
            <v>3.95974E-4</v>
          </cell>
          <cell r="O5214">
            <v>2.1176099999999998E-3</v>
          </cell>
        </row>
        <row r="5215">
          <cell r="A5215" t="str">
            <v>9967502131_R01C02</v>
          </cell>
          <cell r="B5215">
            <v>58</v>
          </cell>
          <cell r="C5215">
            <v>2</v>
          </cell>
          <cell r="D5215">
            <v>4</v>
          </cell>
          <cell r="E5215">
            <v>2.1005000000000001E-4</v>
          </cell>
          <cell r="F5215">
            <v>4.1693299999999997E-3</v>
          </cell>
          <cell r="G5215">
            <v>-2.20229E-3</v>
          </cell>
          <cell r="H5215">
            <v>4.8229199999999996E-3</v>
          </cell>
          <cell r="I5215">
            <v>-6.1600500000000002E-3</v>
          </cell>
          <cell r="J5215">
            <v>-2.8221700000000001E-3</v>
          </cell>
          <cell r="K5215">
            <v>-3.4236399999999999E-3</v>
          </cell>
          <cell r="L5215">
            <v>-2.2213599999999999E-3</v>
          </cell>
          <cell r="M5215">
            <v>1.04875E-2</v>
          </cell>
          <cell r="N5215">
            <v>-3.47563E-3</v>
          </cell>
          <cell r="O5215">
            <v>1.88001E-2</v>
          </cell>
        </row>
        <row r="5216">
          <cell r="A5216" t="str">
            <v>9967502131_R02C01</v>
          </cell>
          <cell r="B5216">
            <v>41</v>
          </cell>
          <cell r="C5216">
            <v>2</v>
          </cell>
          <cell r="D5216" t="str">
            <v>NA</v>
          </cell>
          <cell r="E5216">
            <v>1.9645E-4</v>
          </cell>
          <cell r="F5216">
            <v>1.5089599999999999E-3</v>
          </cell>
          <cell r="G5216">
            <v>-1.6132799999999999E-2</v>
          </cell>
          <cell r="H5216">
            <v>-4.13204E-3</v>
          </cell>
          <cell r="I5216">
            <v>-5.03229E-4</v>
          </cell>
          <cell r="J5216">
            <v>7.4663799999999999E-3</v>
          </cell>
          <cell r="K5216">
            <v>-5.2055699999999996E-3</v>
          </cell>
          <cell r="L5216">
            <v>-7.1747100000000002E-4</v>
          </cell>
          <cell r="M5216">
            <v>6.92933E-3</v>
          </cell>
          <cell r="N5216">
            <v>2.6511299999999998E-3</v>
          </cell>
          <cell r="O5216">
            <v>4.04149E-3</v>
          </cell>
        </row>
        <row r="5217">
          <cell r="A5217" t="str">
            <v>9967502131_R02C02</v>
          </cell>
          <cell r="B5217">
            <v>30</v>
          </cell>
          <cell r="C5217">
            <v>1</v>
          </cell>
          <cell r="D5217" t="str">
            <v>NA</v>
          </cell>
          <cell r="E5217">
            <v>2.0480300000000001E-4</v>
          </cell>
          <cell r="F5217">
            <v>2.6308299999999998E-3</v>
          </cell>
          <cell r="G5217">
            <v>-1.66724E-2</v>
          </cell>
          <cell r="H5217">
            <v>5.0831899999999996E-3</v>
          </cell>
          <cell r="I5217">
            <v>-3.44386E-3</v>
          </cell>
          <cell r="J5217">
            <v>-2.3399499999999999E-3</v>
          </cell>
          <cell r="K5217">
            <v>5.4542100000000004E-4</v>
          </cell>
          <cell r="L5217">
            <v>1.0319000000000001E-3</v>
          </cell>
          <cell r="M5217">
            <v>-9.8749800000000006E-4</v>
          </cell>
          <cell r="N5217">
            <v>-1.7199699999999999E-3</v>
          </cell>
          <cell r="O5217">
            <v>-1.06769E-3</v>
          </cell>
        </row>
        <row r="5218">
          <cell r="A5218" t="str">
            <v>9967502131_R03C01</v>
          </cell>
          <cell r="B5218">
            <v>28</v>
          </cell>
          <cell r="C5218">
            <v>2</v>
          </cell>
          <cell r="D5218">
            <v>4</v>
          </cell>
          <cell r="E5218">
            <v>2.0992E-4</v>
          </cell>
          <cell r="F5218">
            <v>2.6261399999999999E-3</v>
          </cell>
          <cell r="G5218">
            <v>-1.6638199999999999E-2</v>
          </cell>
          <cell r="H5218">
            <v>1.49398E-2</v>
          </cell>
          <cell r="I5218">
            <v>1.8977600000000001E-3</v>
          </cell>
          <cell r="J5218">
            <v>-1.0023900000000001E-2</v>
          </cell>
          <cell r="K5218">
            <v>1.37721E-3</v>
          </cell>
          <cell r="L5218">
            <v>-1.73219E-3</v>
          </cell>
          <cell r="M5218">
            <v>-1.03827E-2</v>
          </cell>
          <cell r="N5218">
            <v>2.4364600000000001E-3</v>
          </cell>
          <cell r="O5218">
            <v>-8.9927700000000006E-3</v>
          </cell>
        </row>
        <row r="5219">
          <cell r="A5219" t="str">
            <v>9967502131_R03C02</v>
          </cell>
          <cell r="B5219">
            <v>23</v>
          </cell>
          <cell r="C5219">
            <v>2</v>
          </cell>
          <cell r="D5219">
            <v>4</v>
          </cell>
          <cell r="E5219">
            <v>1.9524000000000001E-4</v>
          </cell>
          <cell r="F5219">
            <v>1.6039800000000001E-3</v>
          </cell>
          <cell r="G5219">
            <v>-1.6509699999999999E-2</v>
          </cell>
          <cell r="H5219">
            <v>2.2676699999999998E-3</v>
          </cell>
          <cell r="I5219">
            <v>9.9515100000000005E-5</v>
          </cell>
          <cell r="J5219">
            <v>-1.02778E-4</v>
          </cell>
          <cell r="K5219">
            <v>5.0213099999999995E-4</v>
          </cell>
          <cell r="L5219">
            <v>1.0637000000000001E-3</v>
          </cell>
          <cell r="M5219">
            <v>1.3912200000000001E-3</v>
          </cell>
          <cell r="N5219">
            <v>-4.6821199999999997E-3</v>
          </cell>
          <cell r="O5219">
            <v>-5.2924099999999996E-4</v>
          </cell>
        </row>
        <row r="5220">
          <cell r="A5220" t="str">
            <v>9967502131_R04C01</v>
          </cell>
          <cell r="B5220">
            <v>20</v>
          </cell>
          <cell r="C5220">
            <v>1</v>
          </cell>
          <cell r="D5220">
            <v>4</v>
          </cell>
          <cell r="E5220">
            <v>2.1551599999999999E-4</v>
          </cell>
          <cell r="F5220">
            <v>3.9838499999999997E-3</v>
          </cell>
          <cell r="G5220">
            <v>-1.71059E-2</v>
          </cell>
          <cell r="H5220">
            <v>2.3705500000000001E-2</v>
          </cell>
          <cell r="I5220">
            <v>2.6096299999999999E-3</v>
          </cell>
          <cell r="J5220">
            <v>-1.14888E-2</v>
          </cell>
          <cell r="K5220">
            <v>-1.0142700000000001E-3</v>
          </cell>
          <cell r="L5220">
            <v>1.6754999999999999E-3</v>
          </cell>
          <cell r="M5220">
            <v>6.4642900000000001E-3</v>
          </cell>
          <cell r="N5220">
            <v>-5.7306400000000004E-3</v>
          </cell>
          <cell r="O5220">
            <v>3.8619799999999998E-4</v>
          </cell>
        </row>
        <row r="5221">
          <cell r="A5221" t="str">
            <v>9967502131_R04C02</v>
          </cell>
          <cell r="B5221">
            <v>24</v>
          </cell>
          <cell r="C5221">
            <v>2</v>
          </cell>
          <cell r="D5221">
            <v>4</v>
          </cell>
          <cell r="E5221">
            <v>1.9927700000000001E-4</v>
          </cell>
          <cell r="F5221">
            <v>1.83859E-3</v>
          </cell>
          <cell r="G5221">
            <v>-9.5957799999999999E-3</v>
          </cell>
          <cell r="H5221">
            <v>8.1454700000000001E-3</v>
          </cell>
          <cell r="I5221">
            <v>2.2392900000000001E-3</v>
          </cell>
          <cell r="J5221">
            <v>-2.2122E-4</v>
          </cell>
          <cell r="K5221">
            <v>-1.60874E-3</v>
          </cell>
          <cell r="L5221">
            <v>1.4863299999999999E-3</v>
          </cell>
          <cell r="M5221">
            <v>1.5071100000000001E-3</v>
          </cell>
          <cell r="N5221">
            <v>-1.59293E-3</v>
          </cell>
          <cell r="O5221">
            <v>6.0935499999999997E-3</v>
          </cell>
        </row>
        <row r="5222">
          <cell r="A5222" t="str">
            <v>9967502131_R05C01</v>
          </cell>
          <cell r="B5222">
            <v>41</v>
          </cell>
          <cell r="C5222">
            <v>1</v>
          </cell>
          <cell r="D5222" t="str">
            <v>NA</v>
          </cell>
          <cell r="E5222">
            <v>2.08827E-4</v>
          </cell>
          <cell r="F5222">
            <v>2.6083600000000001E-3</v>
          </cell>
          <cell r="G5222">
            <v>-1.4498499999999999E-2</v>
          </cell>
          <cell r="H5222">
            <v>1.28234E-2</v>
          </cell>
          <cell r="I5222">
            <v>-4.0247299999999998E-3</v>
          </cell>
          <cell r="J5222">
            <v>-7.9291399999999995E-3</v>
          </cell>
          <cell r="K5222">
            <v>4.4746400000000002E-3</v>
          </cell>
          <cell r="L5222">
            <v>-4.6118799999999996E-3</v>
          </cell>
          <cell r="M5222">
            <v>-1.1096999999999999E-2</v>
          </cell>
          <cell r="N5222">
            <v>1.1028100000000001E-3</v>
          </cell>
          <cell r="O5222">
            <v>-2.7864500000000002E-3</v>
          </cell>
        </row>
        <row r="5223">
          <cell r="A5223" t="str">
            <v>9967502131_R05C02</v>
          </cell>
          <cell r="B5223">
            <v>47</v>
          </cell>
          <cell r="C5223">
            <v>2</v>
          </cell>
          <cell r="D5223" t="str">
            <v>NA</v>
          </cell>
          <cell r="E5223">
            <v>1.9696899999999999E-4</v>
          </cell>
          <cell r="F5223">
            <v>2.19943E-3</v>
          </cell>
          <cell r="G5223">
            <v>-1.4397200000000001E-2</v>
          </cell>
          <cell r="H5223">
            <v>5.5506000000000002E-4</v>
          </cell>
          <cell r="I5223">
            <v>5.5924899999999997E-5</v>
          </cell>
          <cell r="J5223">
            <v>3.2975299999999999E-3</v>
          </cell>
          <cell r="K5223">
            <v>5.0873400000000005E-4</v>
          </cell>
          <cell r="L5223">
            <v>-9.2170700000000002E-4</v>
          </cell>
          <cell r="M5223">
            <v>4.2558800000000001E-3</v>
          </cell>
          <cell r="N5223">
            <v>-3.4795300000000002E-3</v>
          </cell>
          <cell r="O5223">
            <v>1.4615800000000001E-3</v>
          </cell>
        </row>
        <row r="5224">
          <cell r="A5224" t="str">
            <v>9967502131_R06C01</v>
          </cell>
          <cell r="B5224">
            <v>23</v>
          </cell>
          <cell r="C5224">
            <v>2</v>
          </cell>
          <cell r="D5224">
            <v>3</v>
          </cell>
          <cell r="E5224">
            <v>1.96799E-4</v>
          </cell>
          <cell r="F5224">
            <v>3.0449299999999999E-3</v>
          </cell>
          <cell r="G5224">
            <v>-4.4593499999999999E-3</v>
          </cell>
          <cell r="H5224">
            <v>9.1792899999999997E-3</v>
          </cell>
          <cell r="I5224">
            <v>-2.1551399999999998E-3</v>
          </cell>
          <cell r="J5224">
            <v>-4.48709E-3</v>
          </cell>
          <cell r="K5224">
            <v>-3.4676199999999998E-3</v>
          </cell>
          <cell r="L5224">
            <v>-5.7248900000000003E-4</v>
          </cell>
          <cell r="M5224">
            <v>6.8636799999999996E-3</v>
          </cell>
          <cell r="N5224">
            <v>-1.66976E-3</v>
          </cell>
          <cell r="O5224">
            <v>1.1261999999999999E-2</v>
          </cell>
        </row>
        <row r="5225">
          <cell r="A5225" t="str">
            <v>9967502131_R06C02</v>
          </cell>
          <cell r="B5225">
            <v>18</v>
          </cell>
          <cell r="C5225">
            <v>2</v>
          </cell>
          <cell r="D5225" t="str">
            <v>NA</v>
          </cell>
          <cell r="E5225">
            <v>2.12814E-4</v>
          </cell>
          <cell r="F5225">
            <v>2.4530099999999998E-3</v>
          </cell>
          <cell r="G5225">
            <v>-1.62629E-2</v>
          </cell>
          <cell r="H5225">
            <v>1.49967E-2</v>
          </cell>
          <cell r="I5225">
            <v>-3.91823E-3</v>
          </cell>
          <cell r="J5225">
            <v>-8.3744600000000002E-3</v>
          </cell>
          <cell r="K5225">
            <v>3.1847300000000002E-3</v>
          </cell>
          <cell r="L5225">
            <v>1.7387100000000001E-3</v>
          </cell>
          <cell r="M5225">
            <v>-1.3560300000000001E-2</v>
          </cell>
          <cell r="N5225">
            <v>9.6933000000000002E-3</v>
          </cell>
          <cell r="O5225">
            <v>-1.44954E-2</v>
          </cell>
        </row>
        <row r="5226">
          <cell r="A5226" t="str">
            <v>9967502139_R01C01</v>
          </cell>
          <cell r="B5226">
            <v>30</v>
          </cell>
          <cell r="C5226">
            <v>1</v>
          </cell>
          <cell r="D5226" t="str">
            <v>NA</v>
          </cell>
          <cell r="E5226">
            <v>2.01833E-4</v>
          </cell>
          <cell r="F5226">
            <v>5.2418999999999999E-3</v>
          </cell>
          <cell r="G5226">
            <v>6.1661900000000002E-3</v>
          </cell>
          <cell r="H5226">
            <v>-1.1038000000000001E-3</v>
          </cell>
          <cell r="I5226">
            <v>-1.6833000000000001E-2</v>
          </cell>
          <cell r="J5226">
            <v>-2.7495200000000001E-3</v>
          </cell>
          <cell r="K5226">
            <v>-6.0538900000000001E-3</v>
          </cell>
          <cell r="L5226">
            <v>5.2069099999999999E-4</v>
          </cell>
          <cell r="M5226">
            <v>1.42699E-2</v>
          </cell>
          <cell r="N5226">
            <v>-4.0240800000000002E-3</v>
          </cell>
          <cell r="O5226">
            <v>1.6175999999999999E-2</v>
          </cell>
        </row>
        <row r="5227">
          <cell r="A5227" t="str">
            <v>9967502139_R01C02</v>
          </cell>
          <cell r="B5227">
            <v>40</v>
          </cell>
          <cell r="C5227">
            <v>1</v>
          </cell>
          <cell r="D5227" t="str">
            <v>NA</v>
          </cell>
          <cell r="E5227">
            <v>1.9914499999999999E-4</v>
          </cell>
          <cell r="F5227">
            <v>4.0451200000000001E-3</v>
          </cell>
          <cell r="G5227">
            <v>1.9665300000000002E-3</v>
          </cell>
          <cell r="H5227">
            <v>7.3636700000000001E-3</v>
          </cell>
          <cell r="I5227">
            <v>5.2148799999999999E-3</v>
          </cell>
          <cell r="J5227">
            <v>-2.1216299999999998E-3</v>
          </cell>
          <cell r="K5227">
            <v>-2.09925E-3</v>
          </cell>
          <cell r="L5227">
            <v>1.26497E-3</v>
          </cell>
          <cell r="M5227">
            <v>3.3792900000000001E-3</v>
          </cell>
          <cell r="N5227">
            <v>-1.2886900000000001E-3</v>
          </cell>
          <cell r="O5227">
            <v>6.8669999999999998E-3</v>
          </cell>
        </row>
        <row r="5228">
          <cell r="A5228" t="str">
            <v>9967502139_R02C01</v>
          </cell>
          <cell r="B5228">
            <v>33</v>
          </cell>
          <cell r="C5228">
            <v>2</v>
          </cell>
          <cell r="D5228" t="str">
            <v>NA</v>
          </cell>
          <cell r="E5228">
            <v>1.9738000000000001E-4</v>
          </cell>
          <cell r="F5228">
            <v>5.3923E-3</v>
          </cell>
          <cell r="G5228">
            <v>4.5328499999999997E-3</v>
          </cell>
          <cell r="H5228">
            <v>2.7501899999999999E-4</v>
          </cell>
          <cell r="I5228">
            <v>-1.04536E-2</v>
          </cell>
          <cell r="J5228">
            <v>-1.8847899999999999E-3</v>
          </cell>
          <cell r="K5228">
            <v>-6.4317799999999998E-3</v>
          </cell>
          <cell r="L5228">
            <v>4.37551E-3</v>
          </cell>
          <cell r="M5228">
            <v>1.7181800000000001E-2</v>
          </cell>
          <cell r="N5228">
            <v>-6.2584800000000003E-3</v>
          </cell>
          <cell r="O5228">
            <v>1.88159E-2</v>
          </cell>
        </row>
        <row r="5229">
          <cell r="A5229" t="str">
            <v>9967502139_R02C02</v>
          </cell>
          <cell r="B5229">
            <v>53</v>
          </cell>
          <cell r="C5229">
            <v>1</v>
          </cell>
          <cell r="D5229">
            <v>3</v>
          </cell>
          <cell r="E5229">
            <v>2.0095399999999999E-4</v>
          </cell>
          <cell r="F5229">
            <v>5.2278999999999997E-3</v>
          </cell>
          <cell r="G5229">
            <v>6.6737999999999997E-3</v>
          </cell>
          <cell r="H5229">
            <v>3.05507E-3</v>
          </cell>
          <cell r="I5229">
            <v>-8.10843E-4</v>
          </cell>
          <cell r="J5229">
            <v>-1.5241300000000001E-3</v>
          </cell>
          <cell r="K5229">
            <v>-1.6701999999999999E-3</v>
          </cell>
          <cell r="L5229">
            <v>1.0613599999999999E-3</v>
          </cell>
          <cell r="M5229">
            <v>1.00246E-2</v>
          </cell>
          <cell r="N5229">
            <v>-3.50542E-3</v>
          </cell>
          <cell r="O5229">
            <v>5.5500000000000002E-3</v>
          </cell>
        </row>
        <row r="5230">
          <cell r="A5230" t="str">
            <v>9967502139_R03C01</v>
          </cell>
          <cell r="B5230">
            <v>43</v>
          </cell>
          <cell r="C5230">
            <v>2</v>
          </cell>
          <cell r="D5230" t="str">
            <v>NA</v>
          </cell>
          <cell r="E5230">
            <v>1.9567900000000001E-4</v>
          </cell>
          <cell r="F5230">
            <v>5.1616800000000001E-3</v>
          </cell>
          <cell r="G5230">
            <v>4.5217199999999999E-3</v>
          </cell>
          <cell r="H5230">
            <v>-9.7198100000000002E-4</v>
          </cell>
          <cell r="I5230">
            <v>-1.36271E-2</v>
          </cell>
          <cell r="J5230">
            <v>-7.2792500000000001E-3</v>
          </cell>
          <cell r="K5230">
            <v>-8.3511999999999996E-3</v>
          </cell>
          <cell r="L5230">
            <v>-1.5321499999999999E-3</v>
          </cell>
          <cell r="M5230">
            <v>2.6117600000000001E-2</v>
          </cell>
          <cell r="N5230">
            <v>-7.7229100000000004E-3</v>
          </cell>
          <cell r="O5230">
            <v>3.6329699999999999E-2</v>
          </cell>
        </row>
        <row r="5231">
          <cell r="A5231" t="str">
            <v>9967502139_R03C02</v>
          </cell>
          <cell r="B5231" t="str">
            <v>NA</v>
          </cell>
          <cell r="C5231" t="str">
            <v>NA</v>
          </cell>
          <cell r="D5231" t="str">
            <v>NA</v>
          </cell>
          <cell r="E5231">
            <v>1.9764699999999999E-4</v>
          </cell>
          <cell r="F5231">
            <v>5.4330300000000002E-3</v>
          </cell>
          <cell r="G5231">
            <v>7.6261999999999996E-3</v>
          </cell>
          <cell r="H5231">
            <v>3.3729799999999998E-3</v>
          </cell>
          <cell r="I5231">
            <v>2.48014E-3</v>
          </cell>
          <cell r="J5231">
            <v>-1.7683099999999999E-3</v>
          </cell>
          <cell r="K5231">
            <v>1.9857999999999998E-3</v>
          </cell>
          <cell r="L5231">
            <v>-8.5211599999999998E-4</v>
          </cell>
          <cell r="M5231">
            <v>6.0203899999999996E-3</v>
          </cell>
          <cell r="N5231">
            <v>-2.0246000000000001E-3</v>
          </cell>
          <cell r="O5231">
            <v>8.3892199999999993E-3</v>
          </cell>
        </row>
        <row r="5232">
          <cell r="A5232" t="str">
            <v>9967502139_R04C01</v>
          </cell>
          <cell r="B5232">
            <v>36</v>
          </cell>
          <cell r="C5232">
            <v>1</v>
          </cell>
          <cell r="D5232" t="str">
            <v>NA</v>
          </cell>
          <cell r="E5232">
            <v>2.0685899999999999E-4</v>
          </cell>
          <cell r="F5232">
            <v>5.3585000000000004E-3</v>
          </cell>
          <cell r="G5232">
            <v>4.2614000000000003E-3</v>
          </cell>
          <cell r="H5232">
            <v>7.7492999999999998E-5</v>
          </cell>
          <cell r="I5232">
            <v>-1.25684E-2</v>
          </cell>
          <cell r="J5232">
            <v>-3.5929199999999999E-3</v>
          </cell>
          <cell r="K5232">
            <v>-5.6558399999999997E-3</v>
          </cell>
          <cell r="L5232">
            <v>9.7941600000000004E-5</v>
          </cell>
          <cell r="M5232">
            <v>2.1898899999999999E-2</v>
          </cell>
          <cell r="N5232">
            <v>-2.1699599999999999E-3</v>
          </cell>
          <cell r="O5232">
            <v>2.87205E-2</v>
          </cell>
        </row>
        <row r="5233">
          <cell r="A5233" t="str">
            <v>9967502139_R04C02</v>
          </cell>
          <cell r="B5233">
            <v>30</v>
          </cell>
          <cell r="C5233">
            <v>1</v>
          </cell>
          <cell r="D5233">
            <v>6</v>
          </cell>
          <cell r="E5233">
            <v>1.9781000000000001E-4</v>
          </cell>
          <cell r="F5233">
            <v>5.0738299999999997E-3</v>
          </cell>
          <cell r="G5233">
            <v>5.9819000000000001E-3</v>
          </cell>
          <cell r="H5233">
            <v>3.9937999999999996E-3</v>
          </cell>
          <cell r="I5233">
            <v>9.6914600000000005E-4</v>
          </cell>
          <cell r="J5233">
            <v>-3.5284299999999998E-4</v>
          </cell>
          <cell r="K5233">
            <v>-6.05917E-3</v>
          </cell>
          <cell r="L5233">
            <v>2.3996299999999998E-3</v>
          </cell>
          <cell r="M5233">
            <v>2.9249200000000001E-3</v>
          </cell>
          <cell r="N5233">
            <v>-5.2695800000000003E-3</v>
          </cell>
          <cell r="O5233">
            <v>8.9038399999999997E-3</v>
          </cell>
        </row>
        <row r="5234">
          <cell r="A5234" t="str">
            <v>9967502139_R05C01</v>
          </cell>
          <cell r="B5234">
            <v>28</v>
          </cell>
          <cell r="C5234">
            <v>2</v>
          </cell>
          <cell r="D5234" t="str">
            <v>NA</v>
          </cell>
          <cell r="E5234">
            <v>1.9412800000000001E-4</v>
          </cell>
          <cell r="F5234">
            <v>5.9663800000000003E-3</v>
          </cell>
          <cell r="G5234">
            <v>6.6801600000000001E-3</v>
          </cell>
          <cell r="H5234">
            <v>-1.12258E-3</v>
          </cell>
          <cell r="I5234">
            <v>-1.54851E-2</v>
          </cell>
          <cell r="J5234">
            <v>-3.3463299999999998E-4</v>
          </cell>
          <cell r="K5234">
            <v>-1.18917E-2</v>
          </cell>
          <cell r="L5234">
            <v>1.60249E-3</v>
          </cell>
          <cell r="M5234">
            <v>2.3087300000000002E-2</v>
          </cell>
          <cell r="N5234">
            <v>-2.6621700000000002E-3</v>
          </cell>
          <cell r="O5234">
            <v>3.0978499999999999E-2</v>
          </cell>
        </row>
        <row r="5235">
          <cell r="A5235" t="str">
            <v>9967502139_R05C02</v>
          </cell>
          <cell r="B5235">
            <v>21</v>
          </cell>
          <cell r="C5235">
            <v>2</v>
          </cell>
          <cell r="D5235">
            <v>3</v>
          </cell>
          <cell r="E5235">
            <v>2.1200400000000001E-4</v>
          </cell>
          <cell r="F5235">
            <v>4.9960899999999999E-3</v>
          </cell>
          <cell r="G5235">
            <v>6.48768E-3</v>
          </cell>
          <cell r="H5235">
            <v>3.23888E-3</v>
          </cell>
          <cell r="I5235">
            <v>-1.43001E-3</v>
          </cell>
          <cell r="J5235">
            <v>1.1963E-3</v>
          </cell>
          <cell r="K5235">
            <v>-5.3509999999999999E-3</v>
          </cell>
          <cell r="L5235">
            <v>-3.8429100000000002E-3</v>
          </cell>
          <cell r="M5235">
            <v>9.0932800000000005E-3</v>
          </cell>
          <cell r="N5235">
            <v>-1.4053900000000001E-3</v>
          </cell>
          <cell r="O5235">
            <v>8.3952000000000002E-3</v>
          </cell>
        </row>
        <row r="5236">
          <cell r="A5236" t="str">
            <v>9967502139_R06C01</v>
          </cell>
          <cell r="B5236">
            <v>18</v>
          </cell>
          <cell r="C5236">
            <v>1</v>
          </cell>
          <cell r="D5236" t="str">
            <v>NA</v>
          </cell>
          <cell r="E5236">
            <v>1.9134499999999999E-4</v>
          </cell>
          <cell r="F5236">
            <v>2.1318600000000002E-3</v>
          </cell>
          <cell r="G5236">
            <v>-1.04613E-2</v>
          </cell>
          <cell r="H5236">
            <v>-2.21214E-3</v>
          </cell>
          <cell r="I5236">
            <v>-6.70953E-3</v>
          </cell>
          <cell r="J5236">
            <v>1.14368E-2</v>
          </cell>
          <cell r="K5236">
            <v>-2.32088E-3</v>
          </cell>
          <cell r="L5236">
            <v>-2.3644600000000001E-3</v>
          </cell>
          <cell r="M5236">
            <v>-4.4113399999999997E-2</v>
          </cell>
          <cell r="N5236">
            <v>1.7201999999999999E-2</v>
          </cell>
          <cell r="O5236">
            <v>4.38705E-2</v>
          </cell>
        </row>
        <row r="5237">
          <cell r="A5237" t="str">
            <v>9967502139_R06C02</v>
          </cell>
          <cell r="B5237">
            <v>30</v>
          </cell>
          <cell r="C5237">
            <v>2</v>
          </cell>
          <cell r="D5237" t="str">
            <v>NA</v>
          </cell>
          <cell r="E5237">
            <v>1.8773499999999999E-4</v>
          </cell>
          <cell r="F5237">
            <v>5.4458900000000001E-3</v>
          </cell>
          <cell r="G5237">
            <v>6.16812E-3</v>
          </cell>
          <cell r="H5237">
            <v>3.88003E-3</v>
          </cell>
          <cell r="I5237">
            <v>-1.6147100000000001E-3</v>
          </cell>
          <cell r="J5237">
            <v>-1.69776E-3</v>
          </cell>
          <cell r="K5237">
            <v>-2.56515E-3</v>
          </cell>
          <cell r="L5237">
            <v>1.6218599999999999E-3</v>
          </cell>
          <cell r="M5237">
            <v>5.1761000000000003E-3</v>
          </cell>
          <cell r="N5237">
            <v>-1.07614E-3</v>
          </cell>
          <cell r="O5237">
            <v>4.1037699999999996E-3</v>
          </cell>
        </row>
        <row r="5238">
          <cell r="A5238" t="str">
            <v>9967502142_R01C01</v>
          </cell>
          <cell r="B5238">
            <v>39</v>
          </cell>
          <cell r="C5238">
            <v>1</v>
          </cell>
          <cell r="D5238" t="str">
            <v>NA</v>
          </cell>
          <cell r="E5238">
            <v>1.897E-4</v>
          </cell>
          <cell r="F5238">
            <v>1.915E-3</v>
          </cell>
          <cell r="G5238">
            <v>-1.6909299999999999E-2</v>
          </cell>
          <cell r="H5238">
            <v>-4.7333199999999997E-4</v>
          </cell>
          <cell r="I5238">
            <v>-1.92348E-3</v>
          </cell>
          <cell r="J5238">
            <v>6.8814899999999997E-3</v>
          </cell>
          <cell r="K5238">
            <v>-4.1179500000000004E-3</v>
          </cell>
          <cell r="L5238">
            <v>-1.48354E-3</v>
          </cell>
          <cell r="M5238">
            <v>5.2634400000000003E-3</v>
          </cell>
          <cell r="N5238">
            <v>-4.3312699999999999E-3</v>
          </cell>
          <cell r="O5238">
            <v>-3.66374E-3</v>
          </cell>
        </row>
        <row r="5239">
          <cell r="A5239" t="str">
            <v>9967502142_R01C02</v>
          </cell>
          <cell r="B5239">
            <v>34</v>
          </cell>
          <cell r="C5239">
            <v>1</v>
          </cell>
          <cell r="D5239" t="str">
            <v>NA</v>
          </cell>
          <cell r="E5239">
            <v>2.01647E-4</v>
          </cell>
          <cell r="F5239">
            <v>2.69477E-3</v>
          </cell>
          <cell r="G5239">
            <v>-1.38779E-2</v>
          </cell>
          <cell r="H5239">
            <v>7.75876E-3</v>
          </cell>
          <cell r="I5239">
            <v>1.2694500000000001E-3</v>
          </cell>
          <cell r="J5239">
            <v>-1.5422599999999999E-3</v>
          </cell>
          <cell r="K5239">
            <v>1.20185E-4</v>
          </cell>
          <cell r="L5239">
            <v>1.6982500000000001E-3</v>
          </cell>
          <cell r="M5239">
            <v>2.8351800000000001E-3</v>
          </cell>
          <cell r="N5239">
            <v>-1.37985E-3</v>
          </cell>
          <cell r="O5239">
            <v>-2.03207E-3</v>
          </cell>
        </row>
        <row r="5240">
          <cell r="A5240" t="str">
            <v>9967502142_R02C01</v>
          </cell>
          <cell r="B5240">
            <v>27</v>
          </cell>
          <cell r="C5240">
            <v>1</v>
          </cell>
          <cell r="D5240">
            <v>4</v>
          </cell>
          <cell r="E5240">
            <v>1.9093800000000001E-4</v>
          </cell>
          <cell r="F5240">
            <v>1.33651E-3</v>
          </cell>
          <cell r="G5240">
            <v>-1.3728300000000001E-2</v>
          </cell>
          <cell r="H5240">
            <v>5.0994600000000001E-3</v>
          </cell>
          <cell r="I5240">
            <v>2.1386899999999999E-3</v>
          </cell>
          <cell r="J5240">
            <v>-1.17428E-3</v>
          </cell>
          <cell r="K5240">
            <v>-5.0123099999999999E-3</v>
          </cell>
          <cell r="L5240">
            <v>3.6299700000000002E-3</v>
          </cell>
          <cell r="M5240">
            <v>6.5614200000000001E-3</v>
          </cell>
          <cell r="N5240">
            <v>1.0287300000000001E-3</v>
          </cell>
          <cell r="O5240">
            <v>2.0353400000000001E-3</v>
          </cell>
        </row>
        <row r="5241">
          <cell r="A5241" t="str">
            <v>9967502142_R02C02</v>
          </cell>
          <cell r="B5241">
            <v>36</v>
          </cell>
          <cell r="C5241">
            <v>1</v>
          </cell>
          <cell r="D5241" t="str">
            <v>NA</v>
          </cell>
          <cell r="E5241">
            <v>1.9479600000000001E-4</v>
          </cell>
          <cell r="F5241">
            <v>2.70725E-3</v>
          </cell>
          <cell r="G5241">
            <v>-1.4408600000000001E-2</v>
          </cell>
          <cell r="H5241">
            <v>7.7436900000000001E-3</v>
          </cell>
          <cell r="I5241">
            <v>-1.4440099999999999E-3</v>
          </cell>
          <cell r="J5241">
            <v>-4.3270500000000003E-4</v>
          </cell>
          <cell r="K5241">
            <v>-2.5296300000000002E-3</v>
          </cell>
          <cell r="L5241">
            <v>-3.2681099999999999E-3</v>
          </cell>
          <cell r="M5241">
            <v>5.0075900000000001E-3</v>
          </cell>
          <cell r="N5241">
            <v>-1.13196E-3</v>
          </cell>
          <cell r="O5241">
            <v>2.78576E-3</v>
          </cell>
        </row>
        <row r="5242">
          <cell r="A5242" t="str">
            <v>9967502142_R03C01</v>
          </cell>
          <cell r="B5242">
            <v>47</v>
          </cell>
          <cell r="C5242">
            <v>1</v>
          </cell>
          <cell r="D5242">
            <v>4</v>
          </cell>
          <cell r="E5242">
            <v>1.91759E-4</v>
          </cell>
          <cell r="F5242">
            <v>2.5250899999999998E-3</v>
          </cell>
          <cell r="G5242">
            <v>-1.44017E-2</v>
          </cell>
          <cell r="H5242">
            <v>-2.10019E-3</v>
          </cell>
          <cell r="I5242">
            <v>-9.0359499999999998E-4</v>
          </cell>
          <cell r="J5242">
            <v>2.37083E-3</v>
          </cell>
          <cell r="K5242">
            <v>-5.7286900000000005E-4</v>
          </cell>
          <cell r="L5242">
            <v>-1.9752099999999998E-3</v>
          </cell>
          <cell r="M5242">
            <v>-6.1448199999999999E-5</v>
          </cell>
          <cell r="N5242">
            <v>-5.3727200000000001E-3</v>
          </cell>
          <cell r="O5242">
            <v>1.1785999999999999E-3</v>
          </cell>
        </row>
        <row r="5243">
          <cell r="A5243" t="str">
            <v>9967502142_R03C02</v>
          </cell>
          <cell r="B5243">
            <v>40</v>
          </cell>
          <cell r="C5243">
            <v>1</v>
          </cell>
          <cell r="D5243" t="str">
            <v>NA</v>
          </cell>
          <cell r="E5243">
            <v>2.0259499999999999E-4</v>
          </cell>
          <cell r="F5243">
            <v>2.7330900000000001E-3</v>
          </cell>
          <cell r="G5243">
            <v>-1.6640499999999999E-2</v>
          </cell>
          <cell r="H5243">
            <v>1.5623E-2</v>
          </cell>
          <cell r="I5243">
            <v>-5.5051500000000003E-3</v>
          </cell>
          <cell r="J5243">
            <v>-1.0304600000000001E-2</v>
          </cell>
          <cell r="K5243">
            <v>5.0628000000000001E-3</v>
          </cell>
          <cell r="L5243">
            <v>-3.7300199999999999E-4</v>
          </cell>
          <cell r="M5243">
            <v>-1.4818400000000001E-2</v>
          </cell>
          <cell r="N5243">
            <v>1.6592200000000001E-3</v>
          </cell>
          <cell r="O5243">
            <v>-1.4678800000000001E-2</v>
          </cell>
        </row>
        <row r="5244">
          <cell r="A5244" t="str">
            <v>9967502142_R04C01</v>
          </cell>
          <cell r="B5244">
            <v>29</v>
          </cell>
          <cell r="C5244">
            <v>2</v>
          </cell>
          <cell r="D5244">
            <v>4</v>
          </cell>
          <cell r="E5244">
            <v>2.03363E-4</v>
          </cell>
          <cell r="F5244">
            <v>2.1041800000000002E-3</v>
          </cell>
          <cell r="G5244">
            <v>-1.7225000000000001E-2</v>
          </cell>
          <cell r="H5244">
            <v>5.0792700000000003E-3</v>
          </cell>
          <cell r="I5244">
            <v>-1.2901099999999999E-3</v>
          </cell>
          <cell r="J5244">
            <v>4.2577200000000004E-3</v>
          </cell>
          <cell r="K5244">
            <v>3.8919699999999998E-3</v>
          </cell>
          <cell r="L5244">
            <v>3.73041E-3</v>
          </cell>
          <cell r="M5244">
            <v>3.6580900000000001E-3</v>
          </cell>
          <cell r="N5244">
            <v>2.9870599999999998E-4</v>
          </cell>
          <cell r="O5244">
            <v>4.4498400000000001E-5</v>
          </cell>
        </row>
        <row r="5245">
          <cell r="A5245" t="str">
            <v>9967502142_R04C02</v>
          </cell>
          <cell r="B5245">
            <v>34</v>
          </cell>
          <cell r="C5245">
            <v>1</v>
          </cell>
          <cell r="D5245" t="str">
            <v>NA</v>
          </cell>
          <cell r="E5245">
            <v>2.03363E-4</v>
          </cell>
          <cell r="F5245">
            <v>2.91282E-3</v>
          </cell>
          <cell r="G5245">
            <v>-1.7045000000000001E-2</v>
          </cell>
          <cell r="H5245">
            <v>7.7568300000000001E-3</v>
          </cell>
          <cell r="I5245">
            <v>1.3144599999999999E-3</v>
          </cell>
          <cell r="J5245">
            <v>-1.1805E-4</v>
          </cell>
          <cell r="K5245">
            <v>6.2655100000000004E-4</v>
          </cell>
          <cell r="L5245">
            <v>1.38433E-3</v>
          </cell>
          <cell r="M5245">
            <v>1.6361500000000001E-3</v>
          </cell>
          <cell r="N5245">
            <v>1.12773E-3</v>
          </cell>
          <cell r="O5245">
            <v>-6.42357E-3</v>
          </cell>
        </row>
        <row r="5246">
          <cell r="A5246" t="str">
            <v>9967502142_R05C01</v>
          </cell>
          <cell r="B5246">
            <v>35</v>
          </cell>
          <cell r="C5246">
            <v>2</v>
          </cell>
          <cell r="D5246" t="str">
            <v>NA</v>
          </cell>
          <cell r="E5246">
            <v>2.11077E-4</v>
          </cell>
          <cell r="F5246">
            <v>2.43714E-3</v>
          </cell>
          <cell r="G5246">
            <v>-1.56131E-2</v>
          </cell>
          <cell r="H5246">
            <v>1.5735800000000001E-2</v>
          </cell>
          <cell r="I5246">
            <v>-2.39836E-3</v>
          </cell>
          <cell r="J5246">
            <v>-9.5294799999999999E-3</v>
          </cell>
          <cell r="K5246">
            <v>4.7850200000000001E-3</v>
          </cell>
          <cell r="L5246">
            <v>-1.4050200000000001E-3</v>
          </cell>
          <cell r="M5246">
            <v>-1.9768899999999999E-2</v>
          </cell>
          <cell r="N5246">
            <v>8.6309400000000001E-3</v>
          </cell>
          <cell r="O5246">
            <v>-2.0070500000000002E-2</v>
          </cell>
        </row>
        <row r="5247">
          <cell r="A5247" t="str">
            <v>9967502142_R06C01</v>
          </cell>
          <cell r="B5247">
            <v>47</v>
          </cell>
          <cell r="C5247">
            <v>2</v>
          </cell>
          <cell r="D5247" t="str">
            <v>NA</v>
          </cell>
          <cell r="E5247">
            <v>2.07507E-4</v>
          </cell>
          <cell r="F5247">
            <v>2.2861000000000001E-3</v>
          </cell>
          <cell r="G5247">
            <v>-1.6237399999999999E-2</v>
          </cell>
          <cell r="H5247">
            <v>2.4765099999999999E-3</v>
          </cell>
          <cell r="I5247">
            <v>-3.0256699999999998E-3</v>
          </cell>
          <cell r="J5247">
            <v>2.1480000000000002E-3</v>
          </cell>
          <cell r="K5247">
            <v>3.0147199999999998E-3</v>
          </cell>
          <cell r="L5247">
            <v>-2.5208100000000001E-3</v>
          </cell>
          <cell r="M5247">
            <v>1.9661800000000001E-3</v>
          </cell>
          <cell r="N5247">
            <v>-2.4383E-4</v>
          </cell>
          <cell r="O5247">
            <v>3.5906099999999998E-4</v>
          </cell>
        </row>
        <row r="5248">
          <cell r="A5248" t="str">
            <v>9967502142_R06C02</v>
          </cell>
          <cell r="B5248">
            <v>42</v>
          </cell>
          <cell r="C5248">
            <v>1</v>
          </cell>
          <cell r="D5248" t="str">
            <v>NA</v>
          </cell>
          <cell r="E5248">
            <v>1.98872E-4</v>
          </cell>
          <cell r="F5248">
            <v>1.38729E-3</v>
          </cell>
          <cell r="G5248">
            <v>-1.7636700000000002E-2</v>
          </cell>
          <cell r="H5248">
            <v>2.4764399999999999E-4</v>
          </cell>
          <cell r="I5248">
            <v>-3.6113900000000001E-4</v>
          </cell>
          <cell r="J5248">
            <v>4.36674E-3</v>
          </cell>
          <cell r="K5248">
            <v>-7.8503899999999996E-4</v>
          </cell>
          <cell r="L5248">
            <v>-3.2754300000000002E-3</v>
          </cell>
          <cell r="M5248">
            <v>2.9018300000000002E-3</v>
          </cell>
          <cell r="N5248">
            <v>2.3082300000000001E-3</v>
          </cell>
          <cell r="O5248">
            <v>-5.9357300000000002E-3</v>
          </cell>
        </row>
        <row r="5249">
          <cell r="A5249" t="str">
            <v>9967502144_R01C01</v>
          </cell>
          <cell r="B5249">
            <v>48</v>
          </cell>
          <cell r="C5249">
            <v>2</v>
          </cell>
          <cell r="D5249" t="str">
            <v>NA</v>
          </cell>
          <cell r="E5249">
            <v>1.91578E-4</v>
          </cell>
          <cell r="F5249">
            <v>2.8544099999999999E-3</v>
          </cell>
          <cell r="G5249">
            <v>-1.0031200000000001E-2</v>
          </cell>
          <cell r="H5249">
            <v>-6.7045799999999999E-3</v>
          </cell>
          <cell r="I5249">
            <v>-5.3541300000000003E-3</v>
          </cell>
          <cell r="J5249">
            <v>5.1121999999999999E-3</v>
          </cell>
          <cell r="K5249">
            <v>-9.1239399999999997E-4</v>
          </cell>
          <cell r="L5249">
            <v>2.0019700000000001E-3</v>
          </cell>
          <cell r="M5249">
            <v>1.01945E-2</v>
          </cell>
          <cell r="N5249">
            <v>-2.4572999999999999E-3</v>
          </cell>
          <cell r="O5249">
            <v>9.0789100000000008E-3</v>
          </cell>
        </row>
        <row r="5250">
          <cell r="A5250" t="str">
            <v>9967502144_R01C02</v>
          </cell>
          <cell r="B5250">
            <v>28</v>
          </cell>
          <cell r="C5250">
            <v>1</v>
          </cell>
          <cell r="D5250" t="str">
            <v>NA</v>
          </cell>
          <cell r="E5250">
            <v>2.0327E-4</v>
          </cell>
          <cell r="F5250">
            <v>2.4290599999999998E-3</v>
          </cell>
          <cell r="G5250">
            <v>-1.8662499999999999E-2</v>
          </cell>
          <cell r="H5250">
            <v>1.4238199999999999E-2</v>
          </cell>
          <cell r="I5250">
            <v>-6.2483699999999996E-3</v>
          </cell>
          <cell r="J5250">
            <v>-8.7154699999999995E-3</v>
          </cell>
          <cell r="K5250">
            <v>3.4346699999999999E-3</v>
          </cell>
          <cell r="L5250">
            <v>-3.01658E-3</v>
          </cell>
          <cell r="M5250">
            <v>-1.96811E-2</v>
          </cell>
          <cell r="N5250">
            <v>1.42503E-2</v>
          </cell>
          <cell r="O5250">
            <v>-1.49833E-2</v>
          </cell>
        </row>
        <row r="5251">
          <cell r="A5251" t="str">
            <v>9967502144_R02C01</v>
          </cell>
          <cell r="B5251">
            <v>39</v>
          </cell>
          <cell r="C5251">
            <v>2</v>
          </cell>
          <cell r="D5251">
            <v>4</v>
          </cell>
          <cell r="E5251">
            <v>1.92573E-4</v>
          </cell>
          <cell r="F5251">
            <v>1.85287E-3</v>
          </cell>
          <cell r="G5251">
            <v>-1.8291700000000001E-2</v>
          </cell>
          <cell r="H5251">
            <v>7.9429200000000004E-4</v>
          </cell>
          <cell r="I5251">
            <v>-8.4393700000000001E-4</v>
          </cell>
          <cell r="J5251">
            <v>7.1163800000000003E-3</v>
          </cell>
          <cell r="K5251">
            <v>1.33399E-3</v>
          </cell>
          <cell r="L5251">
            <v>1.0681600000000001E-3</v>
          </cell>
          <cell r="M5251">
            <v>4.9032700000000004E-3</v>
          </cell>
          <cell r="N5251">
            <v>-5.2162199999999997E-3</v>
          </cell>
          <cell r="O5251">
            <v>-6.8105300000000004E-4</v>
          </cell>
        </row>
        <row r="5252">
          <cell r="A5252" t="str">
            <v>9967502144_R02C02</v>
          </cell>
          <cell r="B5252">
            <v>25</v>
          </cell>
          <cell r="C5252">
            <v>2</v>
          </cell>
          <cell r="D5252">
            <v>2</v>
          </cell>
          <cell r="E5252">
            <v>2.0453E-4</v>
          </cell>
          <cell r="F5252">
            <v>3.2007799999999999E-3</v>
          </cell>
          <cell r="G5252">
            <v>-1.6091000000000001E-2</v>
          </cell>
          <cell r="H5252">
            <v>1.5093199999999999E-2</v>
          </cell>
          <cell r="I5252">
            <v>-1.54054E-3</v>
          </cell>
          <cell r="J5252">
            <v>-9.4277200000000005E-3</v>
          </cell>
          <cell r="K5252">
            <v>1.8094299999999999E-3</v>
          </cell>
          <cell r="L5252">
            <v>-3.25619E-3</v>
          </cell>
          <cell r="M5252">
            <v>4.83104E-3</v>
          </cell>
          <cell r="N5252">
            <v>2.12204E-3</v>
          </cell>
          <cell r="O5252">
            <v>-2.4835E-3</v>
          </cell>
        </row>
        <row r="5253">
          <cell r="A5253" t="str">
            <v>9967502144_R03C01</v>
          </cell>
          <cell r="B5253">
            <v>41</v>
          </cell>
          <cell r="C5253">
            <v>1</v>
          </cell>
          <cell r="D5253">
            <v>4</v>
          </cell>
          <cell r="E5253">
            <v>2.0441599999999999E-4</v>
          </cell>
          <cell r="F5253">
            <v>3.3089999999999999E-3</v>
          </cell>
          <cell r="G5253">
            <v>-1.435E-2</v>
          </cell>
          <cell r="H5253">
            <v>1.40971E-2</v>
          </cell>
          <cell r="I5253">
            <v>2.6950400000000001E-3</v>
          </cell>
          <cell r="J5253">
            <v>-5.7000000000000002E-3</v>
          </cell>
          <cell r="K5253">
            <v>6.0393800000000004E-4</v>
          </cell>
          <cell r="L5253">
            <v>-5.9763299999999998E-4</v>
          </cell>
          <cell r="M5253">
            <v>1.21434E-3</v>
          </cell>
          <cell r="N5253">
            <v>-3.72391E-3</v>
          </cell>
          <cell r="O5253">
            <v>3.75194E-3</v>
          </cell>
        </row>
        <row r="5254">
          <cell r="A5254" t="str">
            <v>9967502144_R03C02</v>
          </cell>
          <cell r="B5254">
            <v>50</v>
          </cell>
          <cell r="C5254">
            <v>2</v>
          </cell>
          <cell r="D5254" t="str">
            <v>NA</v>
          </cell>
          <cell r="E5254">
            <v>2.07789E-4</v>
          </cell>
          <cell r="F5254">
            <v>2.32117E-3</v>
          </cell>
          <cell r="G5254">
            <v>-1.1731E-2</v>
          </cell>
          <cell r="H5254">
            <v>1.8998000000000001E-2</v>
          </cell>
          <cell r="I5254">
            <v>8.3897299999999998E-3</v>
          </cell>
          <cell r="J5254">
            <v>-5.8534800000000003E-3</v>
          </cell>
          <cell r="K5254">
            <v>3.1826100000000002E-3</v>
          </cell>
          <cell r="L5254">
            <v>3.7257600000000001E-4</v>
          </cell>
          <cell r="M5254">
            <v>1.17727E-3</v>
          </cell>
          <cell r="N5254">
            <v>-4.6890000000000001E-4</v>
          </cell>
          <cell r="O5254">
            <v>-1.18716E-3</v>
          </cell>
        </row>
        <row r="5255">
          <cell r="A5255" t="str">
            <v>9967502144_R04C01</v>
          </cell>
          <cell r="B5255">
            <v>22</v>
          </cell>
          <cell r="C5255">
            <v>1</v>
          </cell>
          <cell r="D5255">
            <v>2</v>
          </cell>
          <cell r="E5255">
            <v>2.01931E-4</v>
          </cell>
          <cell r="F5255">
            <v>2.2291300000000002E-3</v>
          </cell>
          <cell r="G5255">
            <v>-1.7099400000000001E-2</v>
          </cell>
          <cell r="H5255">
            <v>2.5371899999999999E-3</v>
          </cell>
          <cell r="I5255">
            <v>-5.1494399999999999E-3</v>
          </cell>
          <cell r="J5255">
            <v>2.2748999999999998E-3</v>
          </cell>
          <cell r="K5255">
            <v>1.26603E-3</v>
          </cell>
          <cell r="L5255">
            <v>-5.5497800000000003E-4</v>
          </cell>
          <cell r="M5255">
            <v>5.7908300000000003E-3</v>
          </cell>
          <cell r="N5255">
            <v>-4.3114899999999997E-4</v>
          </cell>
          <cell r="O5255">
            <v>-4.6775599999999999E-3</v>
          </cell>
        </row>
        <row r="5256">
          <cell r="A5256" t="str">
            <v>9967502144_R04C02</v>
          </cell>
          <cell r="B5256">
            <v>58</v>
          </cell>
          <cell r="C5256">
            <v>2</v>
          </cell>
          <cell r="D5256" t="str">
            <v>NA</v>
          </cell>
          <cell r="E5256">
            <v>1.9603000000000001E-4</v>
          </cell>
          <cell r="F5256">
            <v>3.90216E-3</v>
          </cell>
          <cell r="G5256">
            <v>-3.2974100000000002E-3</v>
          </cell>
          <cell r="H5256">
            <v>2.22128E-3</v>
          </cell>
          <cell r="I5256">
            <v>-7.9527799999999996E-3</v>
          </cell>
          <cell r="J5256">
            <v>-3.21916E-3</v>
          </cell>
          <cell r="K5256">
            <v>9.3489699999999996E-4</v>
          </cell>
          <cell r="L5256">
            <v>-1.55142E-3</v>
          </cell>
          <cell r="M5256">
            <v>1.2629899999999999E-2</v>
          </cell>
          <cell r="N5256">
            <v>-8.4589599999999997E-3</v>
          </cell>
          <cell r="O5256">
            <v>1.7207699999999999E-2</v>
          </cell>
        </row>
        <row r="5257">
          <cell r="A5257" t="str">
            <v>9967502144_R05C02</v>
          </cell>
          <cell r="B5257">
            <v>22</v>
          </cell>
          <cell r="C5257">
            <v>2</v>
          </cell>
          <cell r="D5257" t="str">
            <v>NA</v>
          </cell>
          <cell r="E5257">
            <v>2.1081600000000001E-4</v>
          </cell>
          <cell r="F5257">
            <v>2.8760399999999998E-3</v>
          </cell>
          <cell r="G5257">
            <v>-1.3067E-2</v>
          </cell>
          <cell r="H5257">
            <v>7.25868E-3</v>
          </cell>
          <cell r="I5257">
            <v>3.80555E-3</v>
          </cell>
          <cell r="J5257">
            <v>-1.2632100000000001E-3</v>
          </cell>
          <cell r="K5257">
            <v>2.59063E-3</v>
          </cell>
          <cell r="L5257">
            <v>1.17957E-3</v>
          </cell>
          <cell r="M5257">
            <v>1.13799E-2</v>
          </cell>
          <cell r="N5257">
            <v>-1.5425300000000001E-3</v>
          </cell>
          <cell r="O5257">
            <v>-1.3494799999999999E-3</v>
          </cell>
        </row>
        <row r="5258">
          <cell r="A5258" t="str">
            <v>9967502144_R06C01</v>
          </cell>
          <cell r="B5258">
            <v>52</v>
          </cell>
          <cell r="C5258">
            <v>1</v>
          </cell>
          <cell r="D5258" t="str">
            <v>NA</v>
          </cell>
          <cell r="E5258">
            <v>2.03675E-4</v>
          </cell>
          <cell r="F5258">
            <v>2.6638399999999998E-3</v>
          </cell>
          <cell r="G5258">
            <v>-1.5061700000000001E-2</v>
          </cell>
          <cell r="H5258">
            <v>1.13487E-2</v>
          </cell>
          <cell r="I5258">
            <v>-1.5923300000000001E-3</v>
          </cell>
          <cell r="J5258">
            <v>-4.2164500000000001E-3</v>
          </cell>
          <cell r="K5258">
            <v>1.49176E-3</v>
          </cell>
          <cell r="L5258">
            <v>9.4083000000000003E-4</v>
          </cell>
          <cell r="M5258">
            <v>-3.0898599999999998E-3</v>
          </cell>
          <cell r="N5258">
            <v>1.1458E-3</v>
          </cell>
          <cell r="O5258">
            <v>-3.81439E-3</v>
          </cell>
        </row>
        <row r="5259">
          <cell r="A5259" t="str">
            <v>9967502144_R06C02</v>
          </cell>
          <cell r="B5259">
            <v>33</v>
          </cell>
          <cell r="C5259">
            <v>1</v>
          </cell>
          <cell r="D5259">
            <v>1</v>
          </cell>
          <cell r="E5259">
            <v>1.97846E-4</v>
          </cell>
          <cell r="F5259">
            <v>2.8781800000000001E-3</v>
          </cell>
          <cell r="G5259">
            <v>-1.7543400000000001E-2</v>
          </cell>
          <cell r="H5259">
            <v>1.76147E-2</v>
          </cell>
          <cell r="I5259">
            <v>-6.0320900000000004E-3</v>
          </cell>
          <cell r="J5259">
            <v>-1.1380899999999999E-2</v>
          </cell>
          <cell r="K5259">
            <v>3.6582699999999999E-3</v>
          </cell>
          <cell r="L5259">
            <v>-2.3688099999999998E-3</v>
          </cell>
          <cell r="M5259">
            <v>-1.6094899999999999E-2</v>
          </cell>
          <cell r="N5259">
            <v>6.6759000000000002E-3</v>
          </cell>
          <cell r="O5259">
            <v>-1.9902099999999999E-2</v>
          </cell>
        </row>
        <row r="5260">
          <cell r="A5260" t="str">
            <v>9967502147_R01C01</v>
          </cell>
          <cell r="B5260">
            <v>24</v>
          </cell>
          <cell r="C5260">
            <v>2</v>
          </cell>
          <cell r="D5260" t="str">
            <v>NA</v>
          </cell>
          <cell r="E5260">
            <v>1.9378599999999999E-4</v>
          </cell>
          <cell r="F5260">
            <v>5.9741799999999999E-3</v>
          </cell>
          <cell r="G5260">
            <v>1.09359E-2</v>
          </cell>
          <cell r="H5260">
            <v>-9.83588E-3</v>
          </cell>
          <cell r="I5260">
            <v>-2.98152E-2</v>
          </cell>
          <cell r="J5260">
            <v>-5.4209100000000001E-3</v>
          </cell>
          <cell r="K5260">
            <v>-5.1043199999999999E-3</v>
          </cell>
          <cell r="L5260">
            <v>-1.2432599999999999E-3</v>
          </cell>
          <cell r="M5260">
            <v>2.0142400000000001E-2</v>
          </cell>
          <cell r="N5260">
            <v>-7.8350699999999995E-3</v>
          </cell>
          <cell r="O5260">
            <v>2.1497700000000002E-2</v>
          </cell>
        </row>
        <row r="5261">
          <cell r="A5261" t="str">
            <v>9967502147_R01C02</v>
          </cell>
          <cell r="B5261">
            <v>27</v>
          </cell>
          <cell r="C5261">
            <v>1</v>
          </cell>
          <cell r="D5261" t="str">
            <v>NA</v>
          </cell>
          <cell r="E5261">
            <v>1.7909100000000001E-4</v>
          </cell>
          <cell r="F5261">
            <v>-1.8437100000000001E-2</v>
          </cell>
          <cell r="G5261">
            <v>-4.0562399999999999E-4</v>
          </cell>
          <cell r="H5261">
            <v>1.5518799999999999E-2</v>
          </cell>
          <cell r="I5261">
            <v>2.4366800000000001E-2</v>
          </cell>
          <cell r="J5261">
            <v>7.1923500000000001E-3</v>
          </cell>
          <cell r="K5261">
            <v>1.46612E-3</v>
          </cell>
          <cell r="L5261">
            <v>5.5805999999999998E-3</v>
          </cell>
          <cell r="M5261">
            <v>9.1179299999999998E-3</v>
          </cell>
          <cell r="N5261">
            <v>-6.4770300000000002E-4</v>
          </cell>
          <cell r="O5261">
            <v>-3.4699499999999999E-3</v>
          </cell>
        </row>
        <row r="5262">
          <cell r="A5262" t="str">
            <v>9967502147_R02C01</v>
          </cell>
          <cell r="B5262">
            <v>49</v>
          </cell>
          <cell r="C5262">
            <v>2</v>
          </cell>
          <cell r="D5262">
            <v>6</v>
          </cell>
          <cell r="E5262">
            <v>2.00736E-4</v>
          </cell>
          <cell r="F5262">
            <v>6.2031600000000001E-3</v>
          </cell>
          <cell r="G5262">
            <v>1.48348E-2</v>
          </cell>
          <cell r="H5262">
            <v>-8.9395199999999994E-3</v>
          </cell>
          <cell r="I5262">
            <v>-2.6331400000000001E-2</v>
          </cell>
          <cell r="J5262">
            <v>-2.88309E-3</v>
          </cell>
          <cell r="K5262">
            <v>-4.7124599999999999E-3</v>
          </cell>
          <cell r="L5262">
            <v>-4.0995399999999996E-3</v>
          </cell>
          <cell r="M5262">
            <v>-8.0143499999999999E-3</v>
          </cell>
          <cell r="N5262">
            <v>-3.7659500000000001E-3</v>
          </cell>
          <cell r="O5262">
            <v>-9.0022499999999998E-3</v>
          </cell>
        </row>
        <row r="5263">
          <cell r="A5263" t="str">
            <v>9967502147_R02C02</v>
          </cell>
          <cell r="B5263">
            <v>23</v>
          </cell>
          <cell r="C5263">
            <v>1</v>
          </cell>
          <cell r="D5263" t="str">
            <v>NA</v>
          </cell>
          <cell r="E5263">
            <v>1.93687E-4</v>
          </cell>
          <cell r="F5263">
            <v>6.3323399999999997E-3</v>
          </cell>
          <cell r="G5263">
            <v>1.4592600000000001E-2</v>
          </cell>
          <cell r="H5263">
            <v>-8.4104399999999999E-3</v>
          </cell>
          <cell r="I5263">
            <v>-2.3224700000000001E-2</v>
          </cell>
          <cell r="J5263">
            <v>-2.4314499999999999E-3</v>
          </cell>
          <cell r="K5263">
            <v>6.2374800000000003E-4</v>
          </cell>
          <cell r="L5263">
            <v>-1.1682E-4</v>
          </cell>
          <cell r="M5263">
            <v>-3.9045199999999999E-3</v>
          </cell>
          <cell r="N5263">
            <v>-8.7170900000000003E-4</v>
          </cell>
          <cell r="O5263">
            <v>-1.0298099999999999E-2</v>
          </cell>
        </row>
        <row r="5264">
          <cell r="A5264" t="str">
            <v>9967502147_R03C01</v>
          </cell>
          <cell r="B5264" t="str">
            <v>NA</v>
          </cell>
          <cell r="C5264" t="str">
            <v>NA</v>
          </cell>
          <cell r="D5264" t="str">
            <v>NA</v>
          </cell>
          <cell r="E5264">
            <v>1.9985399999999999E-4</v>
          </cell>
          <cell r="F5264">
            <v>6.1525099999999999E-3</v>
          </cell>
          <cell r="G5264">
            <v>1.5148399999999999E-2</v>
          </cell>
          <cell r="H5264">
            <v>-8.9302900000000004E-3</v>
          </cell>
          <cell r="I5264">
            <v>-2.3787699999999998E-2</v>
          </cell>
          <cell r="J5264">
            <v>-2.86915E-3</v>
          </cell>
          <cell r="K5264">
            <v>-5.1686299999999996E-3</v>
          </cell>
          <cell r="L5264">
            <v>-1.8178700000000001E-3</v>
          </cell>
          <cell r="M5264">
            <v>-7.9895499999999998E-3</v>
          </cell>
          <cell r="N5264">
            <v>5.8077600000000004E-3</v>
          </cell>
          <cell r="O5264">
            <v>-6.3573600000000003E-3</v>
          </cell>
        </row>
        <row r="5265">
          <cell r="A5265" t="str">
            <v>9967502147_R03C02</v>
          </cell>
          <cell r="B5265">
            <v>26</v>
          </cell>
          <cell r="C5265">
            <v>1</v>
          </cell>
          <cell r="D5265" t="str">
            <v>NA</v>
          </cell>
          <cell r="E5265">
            <v>2.0720600000000001E-4</v>
          </cell>
          <cell r="F5265">
            <v>5.9985400000000001E-3</v>
          </cell>
          <cell r="G5265">
            <v>1.48976E-2</v>
          </cell>
          <cell r="H5265">
            <v>-9.2714600000000005E-3</v>
          </cell>
          <cell r="I5265">
            <v>-2.0976700000000001E-2</v>
          </cell>
          <cell r="J5265">
            <v>-2.9499800000000001E-3</v>
          </cell>
          <cell r="K5265">
            <v>1.45286E-3</v>
          </cell>
          <cell r="L5265">
            <v>-1.3548900000000001E-3</v>
          </cell>
          <cell r="M5265">
            <v>-2.4079499999999998E-3</v>
          </cell>
          <cell r="N5265">
            <v>1.9445399999999999E-4</v>
          </cell>
          <cell r="O5265">
            <v>-7.4573900000000004E-3</v>
          </cell>
        </row>
        <row r="5266">
          <cell r="A5266" t="str">
            <v>9967502147_R04C01</v>
          </cell>
          <cell r="B5266">
            <v>19</v>
          </cell>
          <cell r="C5266">
            <v>1</v>
          </cell>
          <cell r="D5266" t="str">
            <v>NA</v>
          </cell>
          <cell r="E5266">
            <v>2.03422E-4</v>
          </cell>
          <cell r="F5266">
            <v>5.8450500000000001E-3</v>
          </cell>
          <cell r="G5266">
            <v>1.4748900000000001E-2</v>
          </cell>
          <cell r="H5266">
            <v>-6.9230799999999999E-3</v>
          </cell>
          <cell r="I5266">
            <v>-2.35637E-2</v>
          </cell>
          <cell r="J5266">
            <v>-2.8685899999999999E-3</v>
          </cell>
          <cell r="K5266">
            <v>-5.6510500000000003E-3</v>
          </cell>
          <cell r="L5266">
            <v>2.6204000000000001E-4</v>
          </cell>
          <cell r="M5266">
            <v>-4.1100099999999999E-3</v>
          </cell>
          <cell r="N5266">
            <v>8.7351499999999995E-4</v>
          </cell>
          <cell r="O5266">
            <v>-9.7240899999999995E-3</v>
          </cell>
        </row>
        <row r="5267">
          <cell r="A5267" t="str">
            <v>9967502147_R04C02</v>
          </cell>
          <cell r="B5267">
            <v>19</v>
          </cell>
          <cell r="C5267">
            <v>1</v>
          </cell>
          <cell r="D5267" t="str">
            <v>NA</v>
          </cell>
          <cell r="E5267">
            <v>1.9327400000000001E-4</v>
          </cell>
          <cell r="F5267">
            <v>5.8834999999999998E-3</v>
          </cell>
          <cell r="G5267">
            <v>1.38963E-2</v>
          </cell>
          <cell r="H5267">
            <v>-7.57269E-3</v>
          </cell>
          <cell r="I5267">
            <v>-2.28182E-2</v>
          </cell>
          <cell r="J5267">
            <v>-2.8168899999999998E-3</v>
          </cell>
          <cell r="K5267">
            <v>-3.9895599999999996E-3</v>
          </cell>
          <cell r="L5267">
            <v>5.4075599999999998E-4</v>
          </cell>
          <cell r="M5267">
            <v>-8.5854799999999999E-4</v>
          </cell>
          <cell r="N5267">
            <v>2.98614E-3</v>
          </cell>
          <cell r="O5267">
            <v>-4.3607799999999999E-3</v>
          </cell>
        </row>
        <row r="5268">
          <cell r="A5268" t="str">
            <v>9967502147_R05C01</v>
          </cell>
          <cell r="B5268">
            <v>61</v>
          </cell>
          <cell r="C5268">
            <v>1</v>
          </cell>
          <cell r="D5268" t="str">
            <v>NA</v>
          </cell>
          <cell r="E5268">
            <v>2.01917E-4</v>
          </cell>
          <cell r="F5268">
            <v>6.2919400000000002E-3</v>
          </cell>
          <cell r="G5268">
            <v>1.59282E-2</v>
          </cell>
          <cell r="H5268">
            <v>-6.0027600000000002E-3</v>
          </cell>
          <cell r="I5268">
            <v>-2.0426900000000001E-2</v>
          </cell>
          <cell r="J5268">
            <v>-2.5754100000000002E-3</v>
          </cell>
          <cell r="K5268">
            <v>-5.93036E-3</v>
          </cell>
          <cell r="L5268">
            <v>-3.4826200000000001E-3</v>
          </cell>
          <cell r="M5268">
            <v>-3.66724E-3</v>
          </cell>
          <cell r="N5268">
            <v>9.2225200000000003E-4</v>
          </cell>
          <cell r="O5268">
            <v>-1.1824899999999999E-2</v>
          </cell>
        </row>
        <row r="5269">
          <cell r="A5269" t="str">
            <v>9967502147_R05C02</v>
          </cell>
          <cell r="B5269">
            <v>24</v>
          </cell>
          <cell r="C5269">
            <v>1</v>
          </cell>
          <cell r="D5269" t="str">
            <v>NA</v>
          </cell>
          <cell r="E5269">
            <v>1.93232E-4</v>
          </cell>
          <cell r="F5269">
            <v>6.0294800000000003E-3</v>
          </cell>
          <cell r="G5269">
            <v>1.5088600000000001E-2</v>
          </cell>
          <cell r="H5269">
            <v>-8.00646E-3</v>
          </cell>
          <cell r="I5269">
            <v>-2.1464500000000001E-2</v>
          </cell>
          <cell r="J5269">
            <v>-2.5543800000000002E-3</v>
          </cell>
          <cell r="K5269">
            <v>-2.3860299999999999E-3</v>
          </cell>
          <cell r="L5269">
            <v>-2.7781899999999998E-3</v>
          </cell>
          <cell r="M5269">
            <v>-4.4379299999999997E-3</v>
          </cell>
          <cell r="N5269">
            <v>7.9504800000000002E-4</v>
          </cell>
          <cell r="O5269">
            <v>-1.50107E-2</v>
          </cell>
        </row>
        <row r="5270">
          <cell r="A5270" t="str">
            <v>9967502147_R06C01</v>
          </cell>
          <cell r="B5270">
            <v>42</v>
          </cell>
          <cell r="C5270">
            <v>1</v>
          </cell>
          <cell r="D5270" t="str">
            <v>NA</v>
          </cell>
          <cell r="E5270">
            <v>2.1106799999999999E-4</v>
          </cell>
          <cell r="F5270">
            <v>5.5883399999999998E-3</v>
          </cell>
          <cell r="G5270">
            <v>1.55208E-2</v>
          </cell>
          <cell r="H5270">
            <v>-9.7408600000000005E-3</v>
          </cell>
          <cell r="I5270">
            <v>-2.2560400000000001E-2</v>
          </cell>
          <cell r="J5270">
            <v>-3.1425300000000001E-3</v>
          </cell>
          <cell r="K5270">
            <v>-3.16899E-3</v>
          </cell>
          <cell r="L5270">
            <v>-7.6291800000000002E-3</v>
          </cell>
          <cell r="M5270">
            <v>-6.8433599999999997E-3</v>
          </cell>
          <cell r="N5270">
            <v>1.4552600000000001E-3</v>
          </cell>
          <cell r="O5270">
            <v>-1.0279099999999999E-2</v>
          </cell>
        </row>
        <row r="5271">
          <cell r="A5271" t="str">
            <v>9967502147_R06C02</v>
          </cell>
          <cell r="B5271">
            <v>55</v>
          </cell>
          <cell r="C5271">
            <v>1</v>
          </cell>
          <cell r="D5271" t="str">
            <v>NA</v>
          </cell>
          <cell r="E5271">
            <v>1.86188E-4</v>
          </cell>
          <cell r="F5271">
            <v>5.9716400000000003E-3</v>
          </cell>
          <cell r="G5271">
            <v>1.51805E-2</v>
          </cell>
          <cell r="H5271">
            <v>-8.1607699999999995E-3</v>
          </cell>
          <cell r="I5271">
            <v>-2.7356800000000001E-2</v>
          </cell>
          <cell r="J5271">
            <v>-2.0561199999999998E-3</v>
          </cell>
          <cell r="K5271">
            <v>-3.2686E-3</v>
          </cell>
          <cell r="L5271">
            <v>-2.55544E-3</v>
          </cell>
          <cell r="M5271">
            <v>-7.79454E-3</v>
          </cell>
          <cell r="N5271">
            <v>1.7857699999999999E-3</v>
          </cell>
          <cell r="O5271">
            <v>-1.1082E-2</v>
          </cell>
        </row>
        <row r="5272">
          <cell r="A5272" t="str">
            <v>9967502155_R01C01</v>
          </cell>
          <cell r="B5272">
            <v>54</v>
          </cell>
          <cell r="C5272">
            <v>2</v>
          </cell>
          <cell r="D5272" t="str">
            <v>NA</v>
          </cell>
          <cell r="E5272">
            <v>2.09454E-4</v>
          </cell>
          <cell r="F5272">
            <v>3.1722400000000002E-3</v>
          </cell>
          <cell r="G5272">
            <v>-1.4953599999999999E-2</v>
          </cell>
          <cell r="H5272">
            <v>1.7728899999999999E-2</v>
          </cell>
          <cell r="I5272">
            <v>3.0658399999999998E-3</v>
          </cell>
          <cell r="J5272">
            <v>-4.47307E-3</v>
          </cell>
          <cell r="K5272">
            <v>4.2226399999999997E-3</v>
          </cell>
          <cell r="L5272">
            <v>3.21777E-3</v>
          </cell>
          <cell r="M5272">
            <v>1.35911E-3</v>
          </cell>
          <cell r="N5272">
            <v>-1.5782999999999999E-3</v>
          </cell>
          <cell r="O5272">
            <v>-1.16774E-3</v>
          </cell>
        </row>
        <row r="5273">
          <cell r="A5273" t="str">
            <v>9967502155_R01C02</v>
          </cell>
          <cell r="B5273">
            <v>23</v>
          </cell>
          <cell r="C5273">
            <v>1</v>
          </cell>
          <cell r="D5273" t="str">
            <v>NA</v>
          </cell>
          <cell r="E5273">
            <v>2.1944099999999999E-4</v>
          </cell>
          <cell r="F5273">
            <v>2.8781900000000001E-3</v>
          </cell>
          <cell r="G5273">
            <v>-1.6749400000000001E-2</v>
          </cell>
          <cell r="H5273">
            <v>1.4938699999999999E-2</v>
          </cell>
          <cell r="I5273">
            <v>-3.3058200000000001E-3</v>
          </cell>
          <cell r="J5273">
            <v>-1.16588E-2</v>
          </cell>
          <cell r="K5273">
            <v>1.87002E-3</v>
          </cell>
          <cell r="L5273">
            <v>-5.2267800000000005E-4</v>
          </cell>
          <cell r="M5273">
            <v>-1.0394E-2</v>
          </cell>
          <cell r="N5273">
            <v>7.3223899999999998E-3</v>
          </cell>
          <cell r="O5273">
            <v>-1.4612E-2</v>
          </cell>
        </row>
        <row r="5274">
          <cell r="A5274" t="str">
            <v>9967502155_R02C01</v>
          </cell>
          <cell r="B5274">
            <v>37</v>
          </cell>
          <cell r="C5274">
            <v>1</v>
          </cell>
          <cell r="D5274" t="str">
            <v>NA</v>
          </cell>
          <cell r="E5274">
            <v>1.9297699999999999E-4</v>
          </cell>
          <cell r="F5274">
            <v>2.28977E-3</v>
          </cell>
          <cell r="G5274">
            <v>-1.5820899999999999E-2</v>
          </cell>
          <cell r="H5274">
            <v>4.9940100000000001E-4</v>
          </cell>
          <cell r="I5274">
            <v>-3.1015999999999999E-3</v>
          </cell>
          <cell r="J5274">
            <v>4.2533800000000002E-3</v>
          </cell>
          <cell r="K5274">
            <v>-2.69433E-3</v>
          </cell>
          <cell r="L5274">
            <v>2.44408E-3</v>
          </cell>
          <cell r="M5274">
            <v>2.5462800000000002E-3</v>
          </cell>
          <cell r="N5274">
            <v>-6.2795000000000004E-3</v>
          </cell>
          <cell r="O5274">
            <v>1.7528999999999999E-3</v>
          </cell>
        </row>
        <row r="5275">
          <cell r="A5275" t="str">
            <v>9967502155_R02C02</v>
          </cell>
          <cell r="B5275">
            <v>30</v>
          </cell>
          <cell r="C5275">
            <v>1</v>
          </cell>
          <cell r="D5275" t="str">
            <v>NA</v>
          </cell>
          <cell r="E5275">
            <v>1.9946699999999999E-4</v>
          </cell>
          <cell r="F5275">
            <v>2.1079900000000001E-3</v>
          </cell>
          <cell r="G5275">
            <v>-1.54603E-2</v>
          </cell>
          <cell r="H5275">
            <v>-1.1149199999999999E-3</v>
          </cell>
          <cell r="I5275">
            <v>-4.7585199999999996E-3</v>
          </cell>
          <cell r="J5275">
            <v>3.2836300000000001E-3</v>
          </cell>
          <cell r="K5275">
            <v>-1.2817600000000001E-3</v>
          </cell>
          <cell r="L5275">
            <v>1.7347300000000001E-3</v>
          </cell>
          <cell r="M5275">
            <v>2.7876200000000002E-3</v>
          </cell>
          <cell r="N5275">
            <v>-7.2549299999999997E-3</v>
          </cell>
          <cell r="O5275">
            <v>1.1583800000000001E-3</v>
          </cell>
        </row>
        <row r="5276">
          <cell r="A5276" t="str">
            <v>9967502155_R03C01</v>
          </cell>
          <cell r="B5276">
            <v>38</v>
          </cell>
          <cell r="C5276">
            <v>2</v>
          </cell>
          <cell r="D5276">
            <v>4</v>
          </cell>
          <cell r="E5276">
            <v>1.9877600000000001E-4</v>
          </cell>
          <cell r="F5276">
            <v>2.57326E-3</v>
          </cell>
          <cell r="G5276">
            <v>-1.72263E-2</v>
          </cell>
          <cell r="H5276">
            <v>6.2275899999999999E-3</v>
          </cell>
          <cell r="I5276">
            <v>-1.8374799999999999E-5</v>
          </cell>
          <cell r="J5276">
            <v>3.0134799999999998E-3</v>
          </cell>
          <cell r="K5276">
            <v>8.4945099999999998E-4</v>
          </cell>
          <cell r="L5276">
            <v>-3.7694999999999997E-4</v>
          </cell>
          <cell r="M5276">
            <v>1.2335499999999999E-3</v>
          </cell>
          <cell r="N5276">
            <v>-1.94225E-3</v>
          </cell>
          <cell r="O5276">
            <v>2.10983E-3</v>
          </cell>
        </row>
        <row r="5277">
          <cell r="A5277" t="str">
            <v>9967502155_R03C02</v>
          </cell>
          <cell r="B5277">
            <v>34</v>
          </cell>
          <cell r="C5277">
            <v>2</v>
          </cell>
          <cell r="D5277">
            <v>5</v>
          </cell>
          <cell r="E5277">
            <v>2.05761E-4</v>
          </cell>
          <cell r="F5277">
            <v>2.3235600000000001E-3</v>
          </cell>
          <cell r="G5277">
            <v>-1.6585699999999998E-2</v>
          </cell>
          <cell r="H5277">
            <v>5.3463699999999996E-3</v>
          </cell>
          <cell r="I5277">
            <v>-1.99365E-3</v>
          </cell>
          <cell r="J5277">
            <v>2.8977299999999998E-3</v>
          </cell>
          <cell r="K5277">
            <v>-2.0456000000000001E-4</v>
          </cell>
          <cell r="L5277">
            <v>-3.1468400000000001E-3</v>
          </cell>
          <cell r="M5277">
            <v>-1.678E-3</v>
          </cell>
          <cell r="N5277">
            <v>1.34845E-3</v>
          </cell>
          <cell r="O5277">
            <v>5.27868E-3</v>
          </cell>
        </row>
        <row r="5278">
          <cell r="A5278" t="str">
            <v>9967502155_R04C02</v>
          </cell>
          <cell r="B5278">
            <v>24</v>
          </cell>
          <cell r="C5278">
            <v>1</v>
          </cell>
          <cell r="D5278">
            <v>2</v>
          </cell>
          <cell r="E5278">
            <v>1.93771E-4</v>
          </cell>
          <cell r="F5278">
            <v>-1.04356E-4</v>
          </cell>
          <cell r="G5278">
            <v>-1.65515E-2</v>
          </cell>
          <cell r="H5278">
            <v>-3.4692799999999998E-4</v>
          </cell>
          <cell r="I5278">
            <v>-3.6501699999999998E-4</v>
          </cell>
          <cell r="J5278">
            <v>4.17206E-3</v>
          </cell>
          <cell r="K5278">
            <v>-1.67936E-3</v>
          </cell>
          <cell r="L5278">
            <v>3.3830200000000001E-4</v>
          </cell>
          <cell r="M5278">
            <v>2.78145E-3</v>
          </cell>
          <cell r="N5278">
            <v>-2.47352E-4</v>
          </cell>
          <cell r="O5278">
            <v>-3.0531299999999998E-3</v>
          </cell>
        </row>
        <row r="5279">
          <cell r="A5279" t="str">
            <v>9967502155_R05C01</v>
          </cell>
          <cell r="B5279">
            <v>50</v>
          </cell>
          <cell r="C5279">
            <v>1</v>
          </cell>
          <cell r="D5279">
            <v>4</v>
          </cell>
          <cell r="E5279">
            <v>2.0783999999999999E-4</v>
          </cell>
          <cell r="F5279">
            <v>3.49965E-3</v>
          </cell>
          <cell r="G5279">
            <v>-1.50414E-2</v>
          </cell>
          <cell r="H5279">
            <v>1.7307699999999999E-2</v>
          </cell>
          <cell r="I5279">
            <v>-4.8872900000000003E-4</v>
          </cell>
          <cell r="J5279">
            <v>-1.0413199999999999E-2</v>
          </cell>
          <cell r="K5279">
            <v>3.0592000000000002E-3</v>
          </cell>
          <cell r="L5279">
            <v>-4.33196E-4</v>
          </cell>
          <cell r="M5279">
            <v>2.9083400000000001E-3</v>
          </cell>
          <cell r="N5279">
            <v>-1.32043E-3</v>
          </cell>
          <cell r="O5279">
            <v>-1.6601599999999999E-3</v>
          </cell>
        </row>
        <row r="5280">
          <cell r="A5280" t="str">
            <v>9967502155_R05C02</v>
          </cell>
          <cell r="B5280">
            <v>52</v>
          </cell>
          <cell r="C5280">
            <v>2</v>
          </cell>
          <cell r="D5280">
            <v>5</v>
          </cell>
          <cell r="E5280">
            <v>2.0116399999999999E-4</v>
          </cell>
          <cell r="F5280">
            <v>4.5432299999999997E-3</v>
          </cell>
          <cell r="G5280">
            <v>-1.2239900000000001E-3</v>
          </cell>
          <cell r="H5280">
            <v>4.6669399999999996E-3</v>
          </cell>
          <cell r="I5280">
            <v>-6.4976000000000001E-3</v>
          </cell>
          <cell r="J5280">
            <v>-2.3112300000000001E-3</v>
          </cell>
          <cell r="K5280">
            <v>-1.22229E-2</v>
          </cell>
          <cell r="L5280">
            <v>2.7223999999999998E-3</v>
          </cell>
          <cell r="M5280">
            <v>1.9939800000000001E-2</v>
          </cell>
          <cell r="N5280">
            <v>-9.4859499999999999E-3</v>
          </cell>
          <cell r="O5280">
            <v>1.79968E-2</v>
          </cell>
        </row>
        <row r="5281">
          <cell r="A5281" t="str">
            <v>9967502155_R06C01</v>
          </cell>
          <cell r="B5281">
            <v>28</v>
          </cell>
          <cell r="C5281">
            <v>1</v>
          </cell>
          <cell r="D5281">
            <v>4</v>
          </cell>
          <cell r="E5281">
            <v>2.05336E-4</v>
          </cell>
          <cell r="F5281">
            <v>3.8668299999999999E-3</v>
          </cell>
          <cell r="G5281">
            <v>-6.7122700000000002E-3</v>
          </cell>
          <cell r="H5281">
            <v>1.16051E-2</v>
          </cell>
          <cell r="I5281">
            <v>-1.3023799999999999E-3</v>
          </cell>
          <cell r="J5281">
            <v>-2.4673199999999998E-3</v>
          </cell>
          <cell r="K5281">
            <v>-9.9653999999999997E-4</v>
          </cell>
          <cell r="L5281">
            <v>2.2430000000000002E-3</v>
          </cell>
          <cell r="M5281">
            <v>1.3993800000000001E-2</v>
          </cell>
          <cell r="N5281">
            <v>-2.7598800000000001E-3</v>
          </cell>
          <cell r="O5281">
            <v>1.38164E-2</v>
          </cell>
        </row>
        <row r="5282">
          <cell r="A5282" t="str">
            <v>9967502155_R06C02</v>
          </cell>
          <cell r="B5282">
            <v>49</v>
          </cell>
          <cell r="C5282">
            <v>2</v>
          </cell>
          <cell r="D5282">
            <v>4</v>
          </cell>
          <cell r="E5282">
            <v>2.01833E-4</v>
          </cell>
          <cell r="F5282">
            <v>2.4749300000000002E-3</v>
          </cell>
          <cell r="G5282">
            <v>-1.5228800000000001E-2</v>
          </cell>
          <cell r="H5282">
            <v>1.0752299999999999E-2</v>
          </cell>
          <cell r="I5282">
            <v>-3.5993399999999999E-3</v>
          </cell>
          <cell r="J5282">
            <v>-6.7496700000000001E-3</v>
          </cell>
          <cell r="K5282">
            <v>1.7971899999999999E-3</v>
          </cell>
          <cell r="L5282">
            <v>-3.1603000000000002E-4</v>
          </cell>
          <cell r="M5282">
            <v>-7.71406E-3</v>
          </cell>
          <cell r="N5282">
            <v>3.8603000000000001E-3</v>
          </cell>
          <cell r="O5282">
            <v>-7.3737100000000003E-3</v>
          </cell>
        </row>
        <row r="5283">
          <cell r="A5283" t="str">
            <v>9967502157_R01C01</v>
          </cell>
          <cell r="B5283">
            <v>27</v>
          </cell>
          <cell r="C5283">
            <v>2</v>
          </cell>
          <cell r="D5283">
            <v>5</v>
          </cell>
          <cell r="E5283">
            <v>2.0151699999999999E-4</v>
          </cell>
          <cell r="F5283">
            <v>3.68666E-3</v>
          </cell>
          <cell r="G5283">
            <v>-1.6260799999999999E-2</v>
          </cell>
          <cell r="H5283">
            <v>2.2501899999999998E-2</v>
          </cell>
          <cell r="I5283">
            <v>4.8012799999999998E-3</v>
          </cell>
          <cell r="J5283">
            <v>-9.2442900000000005E-3</v>
          </cell>
          <cell r="K5283">
            <v>3.63197E-3</v>
          </cell>
          <cell r="L5283">
            <v>1.4747800000000001E-4</v>
          </cell>
          <cell r="M5283">
            <v>4.6818700000000003E-3</v>
          </cell>
          <cell r="N5283">
            <v>-2.6109100000000001E-3</v>
          </cell>
          <cell r="O5283">
            <v>-9.1116299999999999E-4</v>
          </cell>
        </row>
        <row r="5284">
          <cell r="A5284" t="str">
            <v>9967502157_R01C02</v>
          </cell>
          <cell r="B5284">
            <v>26</v>
          </cell>
          <cell r="C5284">
            <v>2</v>
          </cell>
          <cell r="D5284">
            <v>2</v>
          </cell>
          <cell r="E5284">
            <v>2.05851E-4</v>
          </cell>
          <cell r="F5284">
            <v>2.2372799999999999E-3</v>
          </cell>
          <cell r="G5284">
            <v>-1.46964E-2</v>
          </cell>
          <cell r="H5284">
            <v>6.2439799999999997E-4</v>
          </cell>
          <cell r="I5284">
            <v>5.50299E-5</v>
          </cell>
          <cell r="J5284">
            <v>2.7072899999999998E-3</v>
          </cell>
          <cell r="K5284">
            <v>8.6163600000000004E-4</v>
          </cell>
          <cell r="L5284">
            <v>6.0515799999999995E-4</v>
          </cell>
          <cell r="M5284">
            <v>4.5078399999999999E-3</v>
          </cell>
          <cell r="N5284">
            <v>3.71762E-3</v>
          </cell>
          <cell r="O5284">
            <v>1.45145E-3</v>
          </cell>
        </row>
        <row r="5285">
          <cell r="A5285" t="str">
            <v>9967502157_R03C01</v>
          </cell>
          <cell r="B5285">
            <v>21</v>
          </cell>
          <cell r="C5285">
            <v>1</v>
          </cell>
          <cell r="D5285" t="str">
            <v>NA</v>
          </cell>
          <cell r="E5285">
            <v>1.95601E-4</v>
          </cell>
          <cell r="F5285">
            <v>3.7964700000000001E-3</v>
          </cell>
          <cell r="G5285">
            <v>-9.1116600000000006E-3</v>
          </cell>
          <cell r="H5285">
            <v>8.08736E-3</v>
          </cell>
          <cell r="I5285">
            <v>-1.13743E-2</v>
          </cell>
          <cell r="J5285">
            <v>-1.7323200000000001E-3</v>
          </cell>
          <cell r="K5285">
            <v>4.0293400000000002E-3</v>
          </cell>
          <cell r="L5285">
            <v>1.07167E-3</v>
          </cell>
          <cell r="M5285">
            <v>3.3709500000000002E-3</v>
          </cell>
          <cell r="N5285">
            <v>8.8114599999999997E-4</v>
          </cell>
          <cell r="O5285">
            <v>1.0302E-3</v>
          </cell>
        </row>
        <row r="5286">
          <cell r="A5286" t="str">
            <v>9967502157_R04C02</v>
          </cell>
          <cell r="B5286">
            <v>20</v>
          </cell>
          <cell r="C5286">
            <v>1</v>
          </cell>
          <cell r="D5286" t="str">
            <v>NA</v>
          </cell>
          <cell r="E5286">
            <v>1.9010699999999999E-4</v>
          </cell>
          <cell r="F5286">
            <v>1.4054099999999999E-3</v>
          </cell>
          <cell r="G5286">
            <v>-1.6366700000000001E-2</v>
          </cell>
          <cell r="H5286">
            <v>-1.8095400000000001E-3</v>
          </cell>
          <cell r="I5286">
            <v>-5.1324200000000004E-3</v>
          </cell>
          <cell r="J5286">
            <v>1.24213E-2</v>
          </cell>
          <cell r="K5286">
            <v>5.1633299999999998E-3</v>
          </cell>
          <cell r="L5286">
            <v>-4.0854999999999997E-3</v>
          </cell>
          <cell r="M5286">
            <v>-4.6730300000000002E-2</v>
          </cell>
          <cell r="N5286">
            <v>2.1542499999999999E-2</v>
          </cell>
          <cell r="O5286">
            <v>4.2529699999999997E-2</v>
          </cell>
        </row>
        <row r="5287">
          <cell r="A5287" t="str">
            <v>9967502157_R05C01</v>
          </cell>
          <cell r="B5287">
            <v>23</v>
          </cell>
          <cell r="C5287">
            <v>1</v>
          </cell>
          <cell r="D5287" t="str">
            <v>NA</v>
          </cell>
          <cell r="E5287">
            <v>2.0167300000000001E-4</v>
          </cell>
          <cell r="F5287">
            <v>2.4727E-3</v>
          </cell>
          <cell r="G5287">
            <v>-1.48477E-2</v>
          </cell>
          <cell r="H5287">
            <v>7.8006400000000002E-3</v>
          </cell>
          <cell r="I5287">
            <v>-1.9745499999999998E-3</v>
          </cell>
          <cell r="J5287">
            <v>-3.4994599999999998E-3</v>
          </cell>
          <cell r="K5287">
            <v>2.8240800000000001E-3</v>
          </cell>
          <cell r="L5287">
            <v>-2.0400499999999999E-5</v>
          </cell>
          <cell r="M5287">
            <v>2.12225E-3</v>
          </cell>
          <cell r="N5287">
            <v>-5.2189200000000004E-4</v>
          </cell>
          <cell r="O5287">
            <v>7.2640400000000005E-4</v>
          </cell>
        </row>
        <row r="5288">
          <cell r="A5288" t="str">
            <v>9967502157_R06C01</v>
          </cell>
          <cell r="B5288">
            <v>22</v>
          </cell>
          <cell r="C5288">
            <v>2</v>
          </cell>
          <cell r="D5288" t="str">
            <v>NA</v>
          </cell>
          <cell r="E5288">
            <v>1.9357000000000001E-4</v>
          </cell>
          <cell r="F5288">
            <v>5.7192899999999999E-4</v>
          </cell>
          <cell r="G5288">
            <v>-1.96857E-2</v>
          </cell>
          <cell r="H5288">
            <v>-3.3120300000000001E-3</v>
          </cell>
          <cell r="I5288">
            <v>-7.6894800000000003E-3</v>
          </cell>
          <cell r="J5288">
            <v>1.0090200000000001E-2</v>
          </cell>
          <cell r="K5288">
            <v>-1.3376499999999999E-3</v>
          </cell>
          <cell r="L5288">
            <v>2.1962100000000001E-3</v>
          </cell>
          <cell r="M5288">
            <v>-3.7052599999999998E-2</v>
          </cell>
          <cell r="N5288">
            <v>1.61665E-2</v>
          </cell>
          <cell r="O5288">
            <v>1.4875899999999999E-2</v>
          </cell>
        </row>
        <row r="5289">
          <cell r="A5289" t="str">
            <v>9967502157_R06C02</v>
          </cell>
          <cell r="B5289">
            <v>26</v>
          </cell>
          <cell r="C5289">
            <v>1</v>
          </cell>
          <cell r="D5289" t="str">
            <v>NA</v>
          </cell>
          <cell r="E5289">
            <v>1.8626800000000001E-4</v>
          </cell>
          <cell r="F5289">
            <v>6.6871300000000003E-4</v>
          </cell>
          <cell r="G5289">
            <v>-2.0138699999999999E-2</v>
          </cell>
          <cell r="H5289">
            <v>-4.3623500000000001E-3</v>
          </cell>
          <cell r="I5289">
            <v>-7.5760699999999999E-3</v>
          </cell>
          <cell r="J5289">
            <v>9.7350700000000002E-3</v>
          </cell>
          <cell r="K5289">
            <v>-2.0426699999999999E-3</v>
          </cell>
          <cell r="L5289">
            <v>5.6566099999999996E-4</v>
          </cell>
          <cell r="M5289">
            <v>-3.5320200000000003E-2</v>
          </cell>
          <cell r="N5289">
            <v>1.36235E-2</v>
          </cell>
          <cell r="O5289">
            <v>1.30668E-2</v>
          </cell>
        </row>
        <row r="5290">
          <cell r="A5290" t="str">
            <v>9967502158_R01C01</v>
          </cell>
          <cell r="B5290">
            <v>39</v>
          </cell>
          <cell r="C5290">
            <v>2</v>
          </cell>
          <cell r="D5290" t="str">
            <v>NA</v>
          </cell>
          <cell r="E5290">
            <v>2.0202100000000001E-4</v>
          </cell>
          <cell r="F5290">
            <v>5.8045700000000002E-3</v>
          </cell>
          <cell r="G5290">
            <v>1.5471800000000001E-2</v>
          </cell>
          <cell r="H5290">
            <v>-7.6282700000000004E-3</v>
          </cell>
          <cell r="I5290">
            <v>-2.19612E-2</v>
          </cell>
          <cell r="J5290">
            <v>-1.7407999999999999E-4</v>
          </cell>
          <cell r="K5290">
            <v>-1.3787300000000001E-3</v>
          </cell>
          <cell r="L5290">
            <v>-2.5292100000000001E-3</v>
          </cell>
          <cell r="M5290">
            <v>-4.5733199999999996E-3</v>
          </cell>
          <cell r="N5290">
            <v>3.6897599999999998E-3</v>
          </cell>
          <cell r="O5290">
            <v>-5.4859499999999999E-3</v>
          </cell>
        </row>
        <row r="5291">
          <cell r="A5291" t="str">
            <v>9967502158_R01C02</v>
          </cell>
          <cell r="B5291">
            <v>25</v>
          </cell>
          <cell r="C5291">
            <v>1</v>
          </cell>
          <cell r="D5291" t="str">
            <v>NA</v>
          </cell>
          <cell r="E5291">
            <v>2.11261E-4</v>
          </cell>
          <cell r="F5291">
            <v>6.2627400000000001E-3</v>
          </cell>
          <cell r="G5291">
            <v>1.4434900000000001E-2</v>
          </cell>
          <cell r="H5291">
            <v>-8.7303399999999996E-3</v>
          </cell>
          <cell r="I5291">
            <v>-2.4535999999999999E-2</v>
          </cell>
          <cell r="J5291">
            <v>-2.7643699999999999E-3</v>
          </cell>
          <cell r="K5291">
            <v>-3.6602599999999998E-3</v>
          </cell>
          <cell r="L5291">
            <v>-3.9175599999999996E-3</v>
          </cell>
          <cell r="M5291">
            <v>-5.6894700000000003E-3</v>
          </cell>
          <cell r="N5291">
            <v>9.9299200000000005E-4</v>
          </cell>
          <cell r="O5291">
            <v>1.8025999999999999E-3</v>
          </cell>
        </row>
        <row r="5292">
          <cell r="A5292" t="str">
            <v>9967502158_R02C01</v>
          </cell>
          <cell r="B5292">
            <v>23</v>
          </cell>
          <cell r="C5292">
            <v>2</v>
          </cell>
          <cell r="D5292">
            <v>4</v>
          </cell>
          <cell r="E5292">
            <v>2.0343800000000001E-4</v>
          </cell>
          <cell r="F5292">
            <v>6.0481399999999996E-3</v>
          </cell>
          <cell r="G5292">
            <v>1.50107E-2</v>
          </cell>
          <cell r="H5292">
            <v>-8.6805100000000007E-3</v>
          </cell>
          <cell r="I5292">
            <v>-2.3948799999999999E-2</v>
          </cell>
          <cell r="J5292">
            <v>-1.87339E-3</v>
          </cell>
          <cell r="K5292">
            <v>-2.8795499999999998E-3</v>
          </cell>
          <cell r="L5292">
            <v>-1.0570099999999999E-3</v>
          </cell>
          <cell r="M5292">
            <v>-3.0618899999999998E-3</v>
          </cell>
          <cell r="N5292">
            <v>1.1218599999999999E-3</v>
          </cell>
          <cell r="O5292">
            <v>-7.1632299999999996E-3</v>
          </cell>
        </row>
        <row r="5293">
          <cell r="A5293" t="str">
            <v>9967502158_R02C02</v>
          </cell>
          <cell r="B5293">
            <v>22</v>
          </cell>
          <cell r="C5293">
            <v>1</v>
          </cell>
          <cell r="D5293" t="str">
            <v>NA</v>
          </cell>
          <cell r="E5293">
            <v>1.9492899999999999E-4</v>
          </cell>
          <cell r="F5293">
            <v>3.4654E-3</v>
          </cell>
          <cell r="G5293">
            <v>3.5794400000000001E-3</v>
          </cell>
          <cell r="H5293">
            <v>-1.4750900000000001E-2</v>
          </cell>
          <cell r="I5293">
            <v>-2.4482799999999999E-2</v>
          </cell>
          <cell r="J5293">
            <v>9.81542E-3</v>
          </cell>
          <cell r="K5293">
            <v>-8.5080400000000006E-5</v>
          </cell>
          <cell r="L5293">
            <v>-4.0185899999999998E-3</v>
          </cell>
          <cell r="M5293">
            <v>-1.7519099999999999E-2</v>
          </cell>
          <cell r="N5293">
            <v>2.8109699999999999E-3</v>
          </cell>
          <cell r="O5293">
            <v>-5.54333E-3</v>
          </cell>
        </row>
        <row r="5294">
          <cell r="A5294" t="str">
            <v>9967502158_R03C01</v>
          </cell>
          <cell r="B5294">
            <v>19</v>
          </cell>
          <cell r="C5294">
            <v>2</v>
          </cell>
          <cell r="D5294" t="str">
            <v>NA</v>
          </cell>
          <cell r="E5294">
            <v>1.9618200000000001E-4</v>
          </cell>
          <cell r="F5294">
            <v>5.8645399999999997E-3</v>
          </cell>
          <cell r="G5294">
            <v>1.50572E-2</v>
          </cell>
          <cell r="H5294">
            <v>-9.2661099999999993E-3</v>
          </cell>
          <cell r="I5294">
            <v>-2.69749E-2</v>
          </cell>
          <cell r="J5294">
            <v>3.3042800000000002E-5</v>
          </cell>
          <cell r="K5294">
            <v>-3.7274500000000002E-3</v>
          </cell>
          <cell r="L5294">
            <v>1.16591E-3</v>
          </cell>
          <cell r="M5294">
            <v>-6.17922E-3</v>
          </cell>
          <cell r="N5294">
            <v>1.26986E-3</v>
          </cell>
          <cell r="O5294">
            <v>-1.2929599999999999E-2</v>
          </cell>
        </row>
        <row r="5295">
          <cell r="A5295" t="str">
            <v>9967502158_R03C02</v>
          </cell>
          <cell r="B5295">
            <v>36</v>
          </cell>
          <cell r="C5295">
            <v>1</v>
          </cell>
          <cell r="D5295" t="str">
            <v>NA</v>
          </cell>
          <cell r="E5295">
            <v>2.0258400000000001E-4</v>
          </cell>
          <cell r="F5295">
            <v>5.8076999999999998E-3</v>
          </cell>
          <cell r="G5295">
            <v>1.47557E-2</v>
          </cell>
          <cell r="H5295">
            <v>-8.2224299999999993E-3</v>
          </cell>
          <cell r="I5295">
            <v>-2.3014900000000001E-2</v>
          </cell>
          <cell r="J5295">
            <v>-1.27013E-3</v>
          </cell>
          <cell r="K5295">
            <v>-3.7234999999999998E-3</v>
          </cell>
          <cell r="L5295">
            <v>1.8063E-3</v>
          </cell>
          <cell r="M5295">
            <v>-3.8966600000000001E-3</v>
          </cell>
          <cell r="N5295">
            <v>-3.3459399999999999E-3</v>
          </cell>
          <cell r="O5295">
            <v>-7.9640600000000002E-3</v>
          </cell>
        </row>
        <row r="5296">
          <cell r="A5296" t="str">
            <v>9967502158_R04C01</v>
          </cell>
          <cell r="B5296">
            <v>42</v>
          </cell>
          <cell r="C5296">
            <v>2</v>
          </cell>
          <cell r="D5296" t="str">
            <v>NA</v>
          </cell>
          <cell r="E5296">
            <v>1.99607E-4</v>
          </cell>
          <cell r="F5296">
            <v>6.11788E-3</v>
          </cell>
          <cell r="G5296">
            <v>1.3995199999999999E-2</v>
          </cell>
          <cell r="H5296">
            <v>-8.0956699999999993E-3</v>
          </cell>
          <cell r="I5296">
            <v>-2.1905299999999999E-2</v>
          </cell>
          <cell r="J5296">
            <v>-4.1200300000000002E-3</v>
          </cell>
          <cell r="K5296">
            <v>6.2361999999999997E-4</v>
          </cell>
          <cell r="L5296">
            <v>3.9215400000000003E-4</v>
          </cell>
          <cell r="M5296">
            <v>-4.6081000000000004E-3</v>
          </cell>
          <cell r="N5296">
            <v>-3.2970200000000002E-4</v>
          </cell>
          <cell r="O5296">
            <v>-4.0253900000000002E-3</v>
          </cell>
        </row>
        <row r="5297">
          <cell r="A5297" t="str">
            <v>9967502158_R04C02</v>
          </cell>
          <cell r="B5297">
            <v>31</v>
          </cell>
          <cell r="C5297">
            <v>2</v>
          </cell>
          <cell r="D5297" t="str">
            <v>NA</v>
          </cell>
          <cell r="E5297">
            <v>2.0320700000000001E-4</v>
          </cell>
          <cell r="F5297">
            <v>5.9524799999999996E-3</v>
          </cell>
          <cell r="G5297">
            <v>1.50764E-2</v>
          </cell>
          <cell r="H5297">
            <v>-7.4117699999999998E-3</v>
          </cell>
          <cell r="I5297">
            <v>-1.9063400000000001E-2</v>
          </cell>
          <cell r="J5297">
            <v>4.4582699999999999E-4</v>
          </cell>
          <cell r="K5297">
            <v>8.3193399999999999E-4</v>
          </cell>
          <cell r="L5297">
            <v>2.0628000000000001E-4</v>
          </cell>
          <cell r="M5297">
            <v>-5.8514999999999999E-3</v>
          </cell>
          <cell r="N5297">
            <v>-2.5283899999999998E-4</v>
          </cell>
          <cell r="O5297">
            <v>-2.1100899999999998E-3</v>
          </cell>
        </row>
        <row r="5298">
          <cell r="A5298" t="str">
            <v>9967502158_R05C01</v>
          </cell>
          <cell r="B5298">
            <v>30</v>
          </cell>
          <cell r="C5298">
            <v>2</v>
          </cell>
          <cell r="D5298" t="str">
            <v>NA</v>
          </cell>
          <cell r="E5298">
            <v>1.89144E-4</v>
          </cell>
          <cell r="F5298">
            <v>5.0221299999999996E-3</v>
          </cell>
          <cell r="G5298">
            <v>1.20334E-2</v>
          </cell>
          <cell r="H5298">
            <v>-4.3731600000000001E-3</v>
          </cell>
          <cell r="I5298">
            <v>-1.4920300000000001E-3</v>
          </cell>
          <cell r="J5298">
            <v>4.1860700000000001E-3</v>
          </cell>
          <cell r="K5298">
            <v>-5.6767700000000003E-3</v>
          </cell>
          <cell r="L5298">
            <v>-3.8764200000000002E-3</v>
          </cell>
          <cell r="M5298">
            <v>-1.23438E-2</v>
          </cell>
          <cell r="N5298">
            <v>1.9436200000000001E-3</v>
          </cell>
          <cell r="O5298">
            <v>-1.1683000000000001E-2</v>
          </cell>
        </row>
        <row r="5299">
          <cell r="A5299" t="str">
            <v>9967502158_R05C02</v>
          </cell>
          <cell r="B5299">
            <v>28</v>
          </cell>
          <cell r="C5299">
            <v>1</v>
          </cell>
          <cell r="D5299" t="str">
            <v>NA</v>
          </cell>
          <cell r="E5299">
            <v>1.8899300000000001E-4</v>
          </cell>
          <cell r="F5299">
            <v>6.0610899999999999E-3</v>
          </cell>
          <cell r="G5299">
            <v>1.5715E-2</v>
          </cell>
          <cell r="H5299">
            <v>-8.13878E-3</v>
          </cell>
          <cell r="I5299">
            <v>-2.8217699999999998E-2</v>
          </cell>
          <cell r="J5299">
            <v>5.5224899999999999E-4</v>
          </cell>
          <cell r="K5299">
            <v>-2.9363499999999999E-3</v>
          </cell>
          <cell r="L5299">
            <v>-6.1954599999999999E-3</v>
          </cell>
          <cell r="M5299">
            <v>-6.0203499999999998E-3</v>
          </cell>
          <cell r="N5299">
            <v>2.6625400000000001E-3</v>
          </cell>
          <cell r="O5299">
            <v>-1.04184E-2</v>
          </cell>
        </row>
        <row r="5300">
          <cell r="A5300" t="str">
            <v>9967502158_R06C01</v>
          </cell>
          <cell r="B5300">
            <v>34</v>
          </cell>
          <cell r="C5300">
            <v>2</v>
          </cell>
          <cell r="D5300" t="str">
            <v>NA</v>
          </cell>
          <cell r="E5300">
            <v>1.93034E-4</v>
          </cell>
          <cell r="F5300">
            <v>5.8778800000000003E-3</v>
          </cell>
          <cell r="G5300">
            <v>1.40004E-2</v>
          </cell>
          <cell r="H5300">
            <v>-8.2532000000000005E-3</v>
          </cell>
          <cell r="I5300">
            <v>-2.3265299999999999E-2</v>
          </cell>
          <cell r="J5300">
            <v>-2.3480100000000002E-3</v>
          </cell>
          <cell r="K5300">
            <v>-4.40531E-3</v>
          </cell>
          <cell r="L5300">
            <v>-2.67987E-3</v>
          </cell>
          <cell r="M5300">
            <v>-2.96518E-3</v>
          </cell>
          <cell r="N5300">
            <v>-3.96759E-3</v>
          </cell>
          <cell r="O5300">
            <v>-8.3333799999999996E-3</v>
          </cell>
        </row>
        <row r="5301">
          <cell r="A5301" t="str">
            <v>9967502158_R06C02</v>
          </cell>
          <cell r="B5301">
            <v>17</v>
          </cell>
          <cell r="C5301">
            <v>1</v>
          </cell>
          <cell r="D5301">
            <v>2</v>
          </cell>
          <cell r="E5301">
            <v>2.08388E-4</v>
          </cell>
          <cell r="F5301">
            <v>2.7705899999999999E-3</v>
          </cell>
          <cell r="G5301">
            <v>-1.29278E-2</v>
          </cell>
          <cell r="H5301">
            <v>7.5901800000000002E-3</v>
          </cell>
          <cell r="I5301">
            <v>5.3297999999999996E-4</v>
          </cell>
          <cell r="J5301">
            <v>9.7473199999999996E-4</v>
          </cell>
          <cell r="K5301">
            <v>-1.22422E-3</v>
          </cell>
          <cell r="L5301">
            <v>3.1867100000000002E-3</v>
          </cell>
          <cell r="M5301">
            <v>5.8746299999999996E-3</v>
          </cell>
          <cell r="N5301">
            <v>-2.7039000000000002E-4</v>
          </cell>
          <cell r="O5301">
            <v>3.38515E-3</v>
          </cell>
        </row>
        <row r="5302">
          <cell r="A5302" t="str">
            <v>9967502159_R01C01</v>
          </cell>
          <cell r="B5302">
            <v>38</v>
          </cell>
          <cell r="C5302">
            <v>2</v>
          </cell>
          <cell r="D5302" t="str">
            <v>NA</v>
          </cell>
          <cell r="E5302">
            <v>2.01511E-4</v>
          </cell>
          <cell r="F5302">
            <v>2.8647299999999998E-3</v>
          </cell>
          <cell r="G5302">
            <v>-1.4271600000000001E-2</v>
          </cell>
          <cell r="H5302">
            <v>1.0274800000000001E-2</v>
          </cell>
          <cell r="I5302">
            <v>1.5308300000000001E-4</v>
          </cell>
          <cell r="J5302">
            <v>-2.20462E-3</v>
          </cell>
          <cell r="K5302">
            <v>-1.77794E-3</v>
          </cell>
          <cell r="L5302">
            <v>4.2398499999999999E-4</v>
          </cell>
          <cell r="M5302">
            <v>-1.7518699999999999E-4</v>
          </cell>
          <cell r="N5302">
            <v>1.10782E-3</v>
          </cell>
          <cell r="O5302">
            <v>-4.38632E-3</v>
          </cell>
        </row>
        <row r="5303">
          <cell r="A5303" t="str">
            <v>9967502159_R01C02</v>
          </cell>
          <cell r="B5303">
            <v>32</v>
          </cell>
          <cell r="C5303">
            <v>1</v>
          </cell>
          <cell r="D5303" t="str">
            <v>NA</v>
          </cell>
          <cell r="E5303">
            <v>2.02838E-4</v>
          </cell>
          <cell r="F5303">
            <v>1.77797E-3</v>
          </cell>
          <cell r="G5303">
            <v>-1.4819799999999999E-2</v>
          </cell>
          <cell r="H5303">
            <v>-2.68177E-3</v>
          </cell>
          <cell r="I5303">
            <v>-1.0226899999999999E-3</v>
          </cell>
          <cell r="J5303">
            <v>2.3197999999999999E-3</v>
          </cell>
          <cell r="K5303">
            <v>-2.0978199999999998E-3</v>
          </cell>
          <cell r="L5303">
            <v>3.5273699999999999E-4</v>
          </cell>
          <cell r="M5303">
            <v>2.7218899999999998E-3</v>
          </cell>
          <cell r="N5303">
            <v>-2.3178399999999998E-3</v>
          </cell>
          <cell r="O5303">
            <v>1.5337E-3</v>
          </cell>
        </row>
        <row r="5304">
          <cell r="A5304" t="str">
            <v>9967502159_R05C01</v>
          </cell>
          <cell r="B5304">
            <v>43</v>
          </cell>
          <cell r="C5304">
            <v>2</v>
          </cell>
          <cell r="D5304" t="str">
            <v>NA</v>
          </cell>
          <cell r="E5304">
            <v>1.90416E-4</v>
          </cell>
          <cell r="F5304">
            <v>2.0701500000000002E-3</v>
          </cell>
          <cell r="G5304">
            <v>-1.5785799999999999E-2</v>
          </cell>
          <cell r="H5304">
            <v>-3.7399E-3</v>
          </cell>
          <cell r="I5304">
            <v>-1.6271199999999999E-3</v>
          </cell>
          <cell r="J5304">
            <v>1.18622E-2</v>
          </cell>
          <cell r="K5304">
            <v>8.6190799999999999E-4</v>
          </cell>
          <cell r="L5304">
            <v>5.0572100000000004E-3</v>
          </cell>
          <cell r="M5304">
            <v>9.0200799999999998E-3</v>
          </cell>
          <cell r="N5304">
            <v>-5.9172699999999996E-3</v>
          </cell>
          <cell r="O5304">
            <v>3.0730900000000001E-3</v>
          </cell>
        </row>
        <row r="5305">
          <cell r="A5305" t="str">
            <v>9967502159_R05C02</v>
          </cell>
          <cell r="B5305">
            <v>48</v>
          </cell>
          <cell r="C5305">
            <v>1</v>
          </cell>
          <cell r="D5305" t="str">
            <v>NA</v>
          </cell>
          <cell r="E5305">
            <v>1.9532800000000001E-4</v>
          </cell>
          <cell r="F5305">
            <v>3.2522200000000001E-3</v>
          </cell>
          <cell r="G5305">
            <v>-1.3850599999999999E-2</v>
          </cell>
          <cell r="H5305">
            <v>1.7872200000000001E-2</v>
          </cell>
          <cell r="I5305">
            <v>1.42639E-3</v>
          </cell>
          <cell r="J5305">
            <v>-6.1330899999999999E-3</v>
          </cell>
          <cell r="K5305">
            <v>2.6258399999999999E-3</v>
          </cell>
          <cell r="L5305">
            <v>-2.27969E-3</v>
          </cell>
          <cell r="M5305">
            <v>1.4030100000000001E-3</v>
          </cell>
          <cell r="N5305">
            <v>-2.513E-3</v>
          </cell>
          <cell r="O5305">
            <v>4.6866E-3</v>
          </cell>
        </row>
        <row r="5306">
          <cell r="A5306" t="str">
            <v>9967502159_R06C01</v>
          </cell>
          <cell r="B5306">
            <v>22</v>
          </cell>
          <cell r="C5306">
            <v>1</v>
          </cell>
          <cell r="D5306" t="str">
            <v>NA</v>
          </cell>
          <cell r="E5306">
            <v>2.1243100000000001E-4</v>
          </cell>
          <cell r="F5306">
            <v>2.99351E-3</v>
          </cell>
          <cell r="G5306">
            <v>-1.7436199999999999E-2</v>
          </cell>
          <cell r="H5306">
            <v>1.6088700000000001E-2</v>
          </cell>
          <cell r="I5306">
            <v>-9.1823400000000006E-3</v>
          </cell>
          <cell r="J5306">
            <v>-1.1760700000000001E-2</v>
          </cell>
          <cell r="K5306">
            <v>7.0510699999999996E-4</v>
          </cell>
          <cell r="L5306">
            <v>-2.01184E-3</v>
          </cell>
          <cell r="M5306">
            <v>-1.7091499999999999E-2</v>
          </cell>
          <cell r="N5306">
            <v>5.2369000000000001E-3</v>
          </cell>
          <cell r="O5306">
            <v>-2.26132E-2</v>
          </cell>
        </row>
        <row r="5307">
          <cell r="A5307" t="str">
            <v>9967502159_R06C02</v>
          </cell>
          <cell r="B5307">
            <v>28</v>
          </cell>
          <cell r="C5307">
            <v>2</v>
          </cell>
          <cell r="D5307" t="str">
            <v>NA</v>
          </cell>
          <cell r="E5307">
            <v>2.05677E-4</v>
          </cell>
          <cell r="F5307">
            <v>2.67608E-3</v>
          </cell>
          <cell r="G5307">
            <v>-1.77889E-2</v>
          </cell>
          <cell r="H5307">
            <v>1.5260599999999999E-2</v>
          </cell>
          <cell r="I5307">
            <v>-7.7684800000000004E-3</v>
          </cell>
          <cell r="J5307">
            <v>-1.137E-2</v>
          </cell>
          <cell r="K5307">
            <v>5.1274900000000002E-3</v>
          </cell>
          <cell r="L5307">
            <v>-1.3783000000000001E-3</v>
          </cell>
          <cell r="M5307">
            <v>-1.8308499999999998E-2</v>
          </cell>
          <cell r="N5307">
            <v>7.31681E-3</v>
          </cell>
          <cell r="O5307">
            <v>-2.0199999999999999E-2</v>
          </cell>
        </row>
        <row r="5308">
          <cell r="A5308" t="str">
            <v>9967502160_R01C01</v>
          </cell>
          <cell r="B5308">
            <v>48</v>
          </cell>
          <cell r="C5308">
            <v>1</v>
          </cell>
          <cell r="D5308">
            <v>5</v>
          </cell>
          <cell r="E5308">
            <v>1.9250199999999999E-4</v>
          </cell>
          <cell r="F5308">
            <v>3.1450599999999999E-3</v>
          </cell>
          <cell r="G5308">
            <v>-9.7532599999999997E-3</v>
          </cell>
          <cell r="H5308">
            <v>1.28852E-3</v>
          </cell>
          <cell r="I5308">
            <v>-5.6825699999999996E-3</v>
          </cell>
          <cell r="J5308">
            <v>1.9886600000000002E-3</v>
          </cell>
          <cell r="K5308">
            <v>-5.2146199999999997E-3</v>
          </cell>
          <cell r="L5308">
            <v>1.88349E-3</v>
          </cell>
          <cell r="M5308">
            <v>9.1907099999999995E-3</v>
          </cell>
          <cell r="N5308">
            <v>-4.5838199999999997E-3</v>
          </cell>
          <cell r="O5308">
            <v>1.2637799999999999E-2</v>
          </cell>
        </row>
        <row r="5309">
          <cell r="A5309" t="str">
            <v>9967502160_R01C02</v>
          </cell>
          <cell r="B5309">
            <v>49</v>
          </cell>
          <cell r="C5309">
            <v>1</v>
          </cell>
          <cell r="D5309">
            <v>4</v>
          </cell>
          <cell r="E5309">
            <v>1.9310400000000001E-4</v>
          </cell>
          <cell r="F5309">
            <v>3.2358399999999998E-3</v>
          </cell>
          <cell r="G5309">
            <v>-9.6409100000000008E-3</v>
          </cell>
          <cell r="H5309">
            <v>2.6582799999999998E-3</v>
          </cell>
          <cell r="I5309">
            <v>-6.8167799999999997E-3</v>
          </cell>
          <cell r="J5309">
            <v>8.6556000000000003E-4</v>
          </cell>
          <cell r="K5309">
            <v>-5.6178900000000004E-3</v>
          </cell>
          <cell r="L5309">
            <v>2.7994399999999998E-3</v>
          </cell>
          <cell r="M5309">
            <v>1.1534600000000001E-2</v>
          </cell>
          <cell r="N5309">
            <v>-6.9478600000000001E-3</v>
          </cell>
          <cell r="O5309">
            <v>1.3728000000000001E-2</v>
          </cell>
        </row>
        <row r="5310">
          <cell r="A5310" t="str">
            <v>9967502160_R02C02</v>
          </cell>
          <cell r="B5310">
            <v>36</v>
          </cell>
          <cell r="C5310">
            <v>2</v>
          </cell>
          <cell r="D5310">
            <v>5</v>
          </cell>
          <cell r="E5310">
            <v>2.17345E-4</v>
          </cell>
          <cell r="F5310">
            <v>2.8654800000000001E-3</v>
          </cell>
          <cell r="G5310">
            <v>-1.6882500000000002E-2</v>
          </cell>
          <cell r="H5310">
            <v>1.28854E-2</v>
          </cell>
          <cell r="I5310">
            <v>-4.81497E-3</v>
          </cell>
          <cell r="J5310">
            <v>-1.32154E-2</v>
          </cell>
          <cell r="K5310">
            <v>3.9796399999999996E-3</v>
          </cell>
          <cell r="L5310">
            <v>-5.0245200000000002E-3</v>
          </cell>
          <cell r="M5310">
            <v>-1.8681300000000001E-2</v>
          </cell>
          <cell r="N5310">
            <v>6.0742699999999997E-3</v>
          </cell>
          <cell r="O5310">
            <v>-1.6528000000000001E-2</v>
          </cell>
        </row>
        <row r="5311">
          <cell r="A5311" t="str">
            <v>9967502160_R03C01</v>
          </cell>
          <cell r="B5311">
            <v>28</v>
          </cell>
          <cell r="C5311">
            <v>2</v>
          </cell>
          <cell r="D5311">
            <v>4</v>
          </cell>
          <cell r="E5311">
            <v>1.9657400000000001E-4</v>
          </cell>
          <cell r="F5311">
            <v>2.7288799999999999E-3</v>
          </cell>
          <cell r="G5311">
            <v>-6.4658500000000004E-3</v>
          </cell>
          <cell r="H5311">
            <v>6.3232399999999997E-4</v>
          </cell>
          <cell r="I5311">
            <v>-1.9272E-3</v>
          </cell>
          <cell r="J5311">
            <v>3.3719700000000002E-3</v>
          </cell>
          <cell r="K5311">
            <v>-2.3060600000000001E-4</v>
          </cell>
          <cell r="L5311">
            <v>9.7294199999999997E-4</v>
          </cell>
          <cell r="M5311">
            <v>9.4049300000000006E-3</v>
          </cell>
          <cell r="N5311">
            <v>-2.3327199999999999E-3</v>
          </cell>
          <cell r="O5311">
            <v>8.0238800000000006E-3</v>
          </cell>
        </row>
        <row r="5312">
          <cell r="A5312" t="str">
            <v>9967502160_R03C02</v>
          </cell>
          <cell r="B5312">
            <v>50</v>
          </cell>
          <cell r="C5312">
            <v>2</v>
          </cell>
          <cell r="D5312">
            <v>4</v>
          </cell>
          <cell r="E5312">
            <v>2.0688099999999999E-4</v>
          </cell>
          <cell r="F5312">
            <v>2.6150399999999999E-3</v>
          </cell>
          <cell r="G5312">
            <v>-1.6257799999999999E-2</v>
          </cell>
          <cell r="H5312">
            <v>1.52441E-2</v>
          </cell>
          <cell r="I5312">
            <v>-5.2982599999999999E-3</v>
          </cell>
          <cell r="J5312">
            <v>-1.01133E-2</v>
          </cell>
          <cell r="K5312">
            <v>2.7850399999999999E-3</v>
          </cell>
          <cell r="L5312">
            <v>-6.3130399999999998E-3</v>
          </cell>
          <cell r="M5312">
            <v>-9.6830700000000002E-3</v>
          </cell>
          <cell r="N5312">
            <v>-5.1811899999999996E-3</v>
          </cell>
          <cell r="O5312">
            <v>-1.5266399999999999E-2</v>
          </cell>
        </row>
        <row r="5313">
          <cell r="A5313" t="str">
            <v>9967502160_R04C01</v>
          </cell>
          <cell r="B5313">
            <v>43</v>
          </cell>
          <cell r="C5313">
            <v>2</v>
          </cell>
          <cell r="D5313">
            <v>5</v>
          </cell>
          <cell r="E5313">
            <v>2.10571E-4</v>
          </cell>
          <cell r="F5313">
            <v>2.60794E-3</v>
          </cell>
          <cell r="G5313">
            <v>-1.4138599999999999E-2</v>
          </cell>
          <cell r="H5313">
            <v>2.0600599999999998E-3</v>
          </cell>
          <cell r="I5313">
            <v>-2.84351E-3</v>
          </cell>
          <cell r="J5313">
            <v>1.66347E-3</v>
          </cell>
          <cell r="K5313">
            <v>5.0934800000000001E-3</v>
          </cell>
          <cell r="L5313">
            <v>2.8910899999999998E-3</v>
          </cell>
          <cell r="M5313">
            <v>9.4179499999999996E-3</v>
          </cell>
          <cell r="N5313">
            <v>-1.29448E-3</v>
          </cell>
          <cell r="O5313">
            <v>4.1445600000000003E-3</v>
          </cell>
        </row>
        <row r="5314">
          <cell r="A5314" t="str">
            <v>9967502160_R04C02</v>
          </cell>
          <cell r="B5314">
            <v>48</v>
          </cell>
          <cell r="C5314">
            <v>1</v>
          </cell>
          <cell r="D5314">
            <v>4</v>
          </cell>
          <cell r="E5314">
            <v>2.10003E-4</v>
          </cell>
          <cell r="F5314">
            <v>2.6496699999999998E-3</v>
          </cell>
          <cell r="G5314">
            <v>-1.6807300000000001E-2</v>
          </cell>
          <cell r="H5314">
            <v>1.57571E-2</v>
          </cell>
          <cell r="I5314">
            <v>-4.9935400000000003E-3</v>
          </cell>
          <cell r="J5314">
            <v>-8.7727499999999993E-3</v>
          </cell>
          <cell r="K5314">
            <v>1.39642E-3</v>
          </cell>
          <cell r="L5314">
            <v>-9.1759200000000006E-3</v>
          </cell>
          <cell r="M5314">
            <v>-1.24444E-2</v>
          </cell>
          <cell r="N5314">
            <v>-3.2185600000000001E-3</v>
          </cell>
          <cell r="O5314">
            <v>-1.5026599999999999E-2</v>
          </cell>
        </row>
        <row r="5315">
          <cell r="A5315" t="str">
            <v>9967502160_R05C01</v>
          </cell>
          <cell r="B5315">
            <v>39</v>
          </cell>
          <cell r="C5315">
            <v>2</v>
          </cell>
          <cell r="D5315">
            <v>5</v>
          </cell>
          <cell r="E5315">
            <v>1.9864399999999999E-4</v>
          </cell>
          <cell r="F5315">
            <v>3.37952E-3</v>
          </cell>
          <cell r="G5315">
            <v>-6.8397900000000001E-3</v>
          </cell>
          <cell r="H5315">
            <v>4.69871E-3</v>
          </cell>
          <cell r="I5315">
            <v>1.2468399999999999E-3</v>
          </cell>
          <cell r="J5315">
            <v>8.3490599999999995E-4</v>
          </cell>
          <cell r="K5315">
            <v>-3.22565E-3</v>
          </cell>
          <cell r="L5315">
            <v>1.2963300000000001E-4</v>
          </cell>
          <cell r="M5315">
            <v>1.24341E-2</v>
          </cell>
          <cell r="N5315">
            <v>-2.83155E-3</v>
          </cell>
          <cell r="O5315">
            <v>1.46848E-2</v>
          </cell>
        </row>
        <row r="5316">
          <cell r="A5316" t="str">
            <v>9967502160_R05C02</v>
          </cell>
          <cell r="B5316">
            <v>33</v>
          </cell>
          <cell r="C5316">
            <v>1</v>
          </cell>
          <cell r="D5316" t="str">
            <v>NA</v>
          </cell>
          <cell r="E5316">
            <v>2.0691500000000001E-4</v>
          </cell>
          <cell r="F5316">
            <v>2.7652900000000001E-3</v>
          </cell>
          <cell r="G5316">
            <v>-1.6135099999999999E-2</v>
          </cell>
          <cell r="H5316">
            <v>1.9488100000000001E-2</v>
          </cell>
          <cell r="I5316">
            <v>-5.0671400000000004E-3</v>
          </cell>
          <cell r="J5316">
            <v>-1.12084E-2</v>
          </cell>
          <cell r="K5316">
            <v>-8.7768299999999998E-4</v>
          </cell>
          <cell r="L5316">
            <v>-5.0440700000000001E-4</v>
          </cell>
          <cell r="M5316">
            <v>-1.7014700000000001E-2</v>
          </cell>
          <cell r="N5316">
            <v>5.7297900000000002E-3</v>
          </cell>
          <cell r="O5316">
            <v>-9.4133199999999993E-3</v>
          </cell>
        </row>
        <row r="5317">
          <cell r="A5317" t="str">
            <v>9967502162_R01C01</v>
          </cell>
          <cell r="B5317">
            <v>23</v>
          </cell>
          <cell r="C5317">
            <v>1</v>
          </cell>
          <cell r="D5317" t="str">
            <v>NA</v>
          </cell>
          <cell r="E5317">
            <v>2.0105599999999999E-4</v>
          </cell>
          <cell r="F5317">
            <v>2.4109600000000002E-3</v>
          </cell>
          <cell r="G5317">
            <v>-1.5985699999999999E-2</v>
          </cell>
          <cell r="H5317">
            <v>4.8471900000000004E-3</v>
          </cell>
          <cell r="I5317">
            <v>3.8245299999999999E-4</v>
          </cell>
          <cell r="J5317">
            <v>-1.1075200000000001E-3</v>
          </cell>
          <cell r="K5317">
            <v>2.89084E-3</v>
          </cell>
          <cell r="L5317">
            <v>-1.16307E-3</v>
          </cell>
          <cell r="M5317">
            <v>5.61693E-3</v>
          </cell>
          <cell r="N5317">
            <v>-2.1476500000000001E-3</v>
          </cell>
          <cell r="O5317">
            <v>-4.7003100000000001E-3</v>
          </cell>
        </row>
        <row r="5318">
          <cell r="A5318" t="str">
            <v>9967502162_R01C02</v>
          </cell>
          <cell r="B5318">
            <v>44</v>
          </cell>
          <cell r="C5318">
            <v>1</v>
          </cell>
          <cell r="D5318">
            <v>2</v>
          </cell>
          <cell r="E5318">
            <v>1.9710999999999999E-4</v>
          </cell>
          <cell r="F5318">
            <v>2.53089E-3</v>
          </cell>
          <cell r="G5318">
            <v>-1.51231E-2</v>
          </cell>
          <cell r="H5318">
            <v>1.48418E-2</v>
          </cell>
          <cell r="I5318">
            <v>-3.9186500000000001E-3</v>
          </cell>
          <cell r="J5318">
            <v>-7.2871699999999999E-3</v>
          </cell>
          <cell r="K5318">
            <v>3.9143499999999996E-3</v>
          </cell>
          <cell r="L5318">
            <v>2.1052699999999999E-5</v>
          </cell>
          <cell r="M5318">
            <v>-1.29585E-2</v>
          </cell>
          <cell r="N5318">
            <v>7.1130999999999998E-3</v>
          </cell>
          <cell r="O5318">
            <v>-1.19218E-2</v>
          </cell>
        </row>
        <row r="5319">
          <cell r="A5319" t="str">
            <v>9967502162_R02C01</v>
          </cell>
          <cell r="B5319">
            <v>30</v>
          </cell>
          <cell r="C5319">
            <v>1</v>
          </cell>
          <cell r="D5319" t="str">
            <v>NA</v>
          </cell>
          <cell r="E5319">
            <v>2.01523E-4</v>
          </cell>
          <cell r="F5319">
            <v>2.4579599999999999E-3</v>
          </cell>
          <cell r="G5319">
            <v>-1.6584499999999999E-2</v>
          </cell>
          <cell r="H5319">
            <v>7.0180800000000003E-3</v>
          </cell>
          <cell r="I5319">
            <v>-1.31861E-3</v>
          </cell>
          <cell r="J5319">
            <v>2.1829800000000002E-3</v>
          </cell>
          <cell r="K5319">
            <v>2.1194500000000002E-3</v>
          </cell>
          <cell r="L5319">
            <v>-1.4660700000000001E-3</v>
          </cell>
          <cell r="M5319">
            <v>4.6141200000000002E-4</v>
          </cell>
          <cell r="N5319">
            <v>4.18897E-5</v>
          </cell>
          <cell r="O5319">
            <v>-5.6934899999999998E-3</v>
          </cell>
        </row>
        <row r="5320">
          <cell r="A5320" t="str">
            <v>9967502162_R02C02</v>
          </cell>
          <cell r="B5320">
            <v>36</v>
          </cell>
          <cell r="C5320">
            <v>1</v>
          </cell>
          <cell r="D5320">
            <v>3</v>
          </cell>
          <cell r="E5320">
            <v>2.07956E-4</v>
          </cell>
          <cell r="F5320">
            <v>2.8737699999999999E-3</v>
          </cell>
          <cell r="G5320">
            <v>-1.5707599999999999E-2</v>
          </cell>
          <cell r="H5320">
            <v>1.19714E-2</v>
          </cell>
          <cell r="I5320">
            <v>9.7323500000000003E-4</v>
          </cell>
          <cell r="J5320">
            <v>-3.4315600000000002E-3</v>
          </cell>
          <cell r="K5320">
            <v>8.7549700000000006E-5</v>
          </cell>
          <cell r="L5320">
            <v>2.9496800000000001E-3</v>
          </cell>
          <cell r="M5320">
            <v>1.4436399999999999E-3</v>
          </cell>
          <cell r="N5320">
            <v>-2.0019899999999999E-3</v>
          </cell>
          <cell r="O5320">
            <v>-4.3492499999999998E-3</v>
          </cell>
        </row>
        <row r="5321">
          <cell r="A5321" t="str">
            <v>9967502162_R03C01</v>
          </cell>
          <cell r="B5321">
            <v>41</v>
          </cell>
          <cell r="C5321">
            <v>1</v>
          </cell>
          <cell r="D5321" t="str">
            <v>NA</v>
          </cell>
          <cell r="E5321">
            <v>2.0229199999999999E-4</v>
          </cell>
          <cell r="F5321">
            <v>2.87521E-3</v>
          </cell>
          <cell r="G5321">
            <v>-1.6209600000000001E-2</v>
          </cell>
          <cell r="H5321">
            <v>1.43187E-2</v>
          </cell>
          <cell r="I5321">
            <v>-3.75815E-3</v>
          </cell>
          <cell r="J5321">
            <v>-9.7795899999999995E-3</v>
          </cell>
          <cell r="K5321">
            <v>4.3786200000000002E-4</v>
          </cell>
          <cell r="L5321">
            <v>-5.0737000000000004E-3</v>
          </cell>
          <cell r="M5321">
            <v>-1.7428599999999999E-2</v>
          </cell>
          <cell r="N5321">
            <v>2.5731899999999999E-3</v>
          </cell>
          <cell r="O5321">
            <v>-2.15318E-2</v>
          </cell>
        </row>
        <row r="5322">
          <cell r="A5322" t="str">
            <v>9967502162_R03C02</v>
          </cell>
          <cell r="B5322">
            <v>27</v>
          </cell>
          <cell r="C5322">
            <v>1</v>
          </cell>
          <cell r="D5322">
            <v>1</v>
          </cell>
          <cell r="E5322">
            <v>2.03043E-4</v>
          </cell>
          <cell r="F5322">
            <v>2.2978400000000002E-3</v>
          </cell>
          <cell r="G5322">
            <v>-1.64177E-2</v>
          </cell>
          <cell r="H5322">
            <v>3.0226799999999998E-3</v>
          </cell>
          <cell r="I5322">
            <v>-9.80849E-4</v>
          </cell>
          <cell r="J5322">
            <v>3.6451500000000002E-3</v>
          </cell>
          <cell r="K5322">
            <v>-9.5117200000000002E-4</v>
          </cell>
          <cell r="L5322">
            <v>-3.2880299999999999E-3</v>
          </cell>
          <cell r="M5322">
            <v>2.81541E-3</v>
          </cell>
          <cell r="N5322">
            <v>1.5453999999999999E-3</v>
          </cell>
          <cell r="O5322">
            <v>-4.8623499999999997E-3</v>
          </cell>
        </row>
        <row r="5323">
          <cell r="A5323" t="str">
            <v>9967502162_R04C01</v>
          </cell>
          <cell r="B5323">
            <v>28</v>
          </cell>
          <cell r="C5323">
            <v>1</v>
          </cell>
          <cell r="D5323" t="str">
            <v>NA</v>
          </cell>
          <cell r="E5323">
            <v>1.9527600000000001E-4</v>
          </cell>
          <cell r="F5323">
            <v>2.4973700000000001E-3</v>
          </cell>
          <cell r="G5323">
            <v>-1.43394E-2</v>
          </cell>
          <cell r="H5323">
            <v>-1.4187399999999999E-3</v>
          </cell>
          <cell r="I5323">
            <v>-4.2762800000000004E-3</v>
          </cell>
          <cell r="J5323">
            <v>6.01214E-3</v>
          </cell>
          <cell r="K5323">
            <v>-3.1278399999999998E-3</v>
          </cell>
          <cell r="L5323">
            <v>1.36849E-3</v>
          </cell>
          <cell r="M5323">
            <v>-4.8623500000000001E-4</v>
          </cell>
          <cell r="N5323">
            <v>-1.2327200000000001E-3</v>
          </cell>
          <cell r="O5323">
            <v>1.2932099999999999E-3</v>
          </cell>
        </row>
        <row r="5324">
          <cell r="A5324" t="str">
            <v>9967502162_R04C02</v>
          </cell>
          <cell r="B5324">
            <v>37</v>
          </cell>
          <cell r="C5324">
            <v>2</v>
          </cell>
          <cell r="D5324" t="str">
            <v>NA</v>
          </cell>
          <cell r="E5324">
            <v>1.92327E-4</v>
          </cell>
          <cell r="F5324">
            <v>2.1458900000000001E-3</v>
          </cell>
          <cell r="G5324">
            <v>-1.5989E-2</v>
          </cell>
          <cell r="H5324">
            <v>3.3502499999999999E-3</v>
          </cell>
          <cell r="I5324">
            <v>-4.8328100000000001E-4</v>
          </cell>
          <cell r="J5324">
            <v>3.7253799999999999E-3</v>
          </cell>
          <cell r="K5324">
            <v>-2.0050300000000001E-3</v>
          </cell>
          <cell r="L5324">
            <v>1.4273300000000001E-3</v>
          </cell>
          <cell r="M5324">
            <v>4.4998099999999999E-3</v>
          </cell>
          <cell r="N5324">
            <v>7.2555600000000003E-4</v>
          </cell>
          <cell r="O5324">
            <v>-2.0203700000000001E-3</v>
          </cell>
        </row>
        <row r="5325">
          <cell r="A5325" t="str">
            <v>9967502162_R05C02</v>
          </cell>
          <cell r="B5325">
            <v>36</v>
          </cell>
          <cell r="C5325">
            <v>2</v>
          </cell>
          <cell r="D5325" t="str">
            <v>NA</v>
          </cell>
          <cell r="E5325">
            <v>2.0236000000000001E-4</v>
          </cell>
          <cell r="F5325">
            <v>2.90712E-3</v>
          </cell>
          <cell r="G5325">
            <v>-1.4997399999999999E-2</v>
          </cell>
          <cell r="H5325">
            <v>1.1234900000000001E-2</v>
          </cell>
          <cell r="I5325">
            <v>-3.6846699999999998E-4</v>
          </cell>
          <cell r="J5325">
            <v>-3.98921E-3</v>
          </cell>
          <cell r="K5325">
            <v>1.7442600000000001E-3</v>
          </cell>
          <cell r="L5325">
            <v>-6.19112E-4</v>
          </cell>
          <cell r="M5325">
            <v>-1.19382E-4</v>
          </cell>
          <cell r="N5325">
            <v>9.5989399999999998E-4</v>
          </cell>
          <cell r="O5325">
            <v>-8.8145299999999992E-3</v>
          </cell>
        </row>
        <row r="5326">
          <cell r="A5326" t="str">
            <v>9967502162_R06C01</v>
          </cell>
          <cell r="B5326">
            <v>35</v>
          </cell>
          <cell r="C5326">
            <v>1</v>
          </cell>
          <cell r="D5326" t="str">
            <v>NA</v>
          </cell>
          <cell r="E5326">
            <v>1.9103600000000001E-4</v>
          </cell>
          <cell r="F5326">
            <v>1.9713999999999999E-3</v>
          </cell>
          <cell r="G5326">
            <v>-1.6301900000000001E-2</v>
          </cell>
          <cell r="H5326">
            <v>2.2046700000000002E-3</v>
          </cell>
          <cell r="I5326">
            <v>-3.5291200000000002E-3</v>
          </cell>
          <cell r="J5326">
            <v>6.7153999999999998E-3</v>
          </cell>
          <cell r="K5326">
            <v>5.8545300000000002E-3</v>
          </cell>
          <cell r="L5326">
            <v>-5.7633600000000004E-3</v>
          </cell>
          <cell r="M5326">
            <v>-1.1004000000000001E-3</v>
          </cell>
          <cell r="N5326">
            <v>1.8861099999999999E-4</v>
          </cell>
          <cell r="O5326">
            <v>-1.1797000000000001E-3</v>
          </cell>
        </row>
        <row r="5327">
          <cell r="A5327" t="str">
            <v>9967502163_R01C02</v>
          </cell>
          <cell r="B5327">
            <v>31</v>
          </cell>
          <cell r="C5327">
            <v>2</v>
          </cell>
          <cell r="D5327" t="str">
            <v>NA</v>
          </cell>
          <cell r="E5327">
            <v>2.0378599999999999E-4</v>
          </cell>
          <cell r="F5327">
            <v>4.1721900000000001E-3</v>
          </cell>
          <cell r="G5327">
            <v>2.76838E-3</v>
          </cell>
          <cell r="H5327">
            <v>5.5892199999999998E-3</v>
          </cell>
          <cell r="I5327">
            <v>7.1353099999999997E-3</v>
          </cell>
          <cell r="J5327">
            <v>-5.5405600000000004E-4</v>
          </cell>
          <cell r="K5327">
            <v>-2.25195E-3</v>
          </cell>
          <cell r="L5327">
            <v>8.8910300000000003E-4</v>
          </cell>
          <cell r="M5327">
            <v>2.9886700000000001E-3</v>
          </cell>
          <cell r="N5327">
            <v>-1.72189E-3</v>
          </cell>
          <cell r="O5327">
            <v>6.7437E-3</v>
          </cell>
        </row>
        <row r="5328">
          <cell r="A5328" t="str">
            <v>9967502163_R02C01</v>
          </cell>
          <cell r="B5328">
            <v>57</v>
          </cell>
          <cell r="C5328">
            <v>1</v>
          </cell>
          <cell r="D5328" t="str">
            <v>NA</v>
          </cell>
          <cell r="E5328">
            <v>1.9931500000000001E-4</v>
          </cell>
          <cell r="F5328">
            <v>2.95137E-3</v>
          </cell>
          <cell r="G5328">
            <v>-1.44685E-3</v>
          </cell>
          <cell r="H5328">
            <v>9.3607699999999992E-3</v>
          </cell>
          <cell r="I5328">
            <v>9.2355300000000005E-3</v>
          </cell>
          <cell r="J5328">
            <v>1.5605899999999999E-3</v>
          </cell>
          <cell r="K5328">
            <v>-1.15774E-3</v>
          </cell>
          <cell r="L5328">
            <v>4.4388700000000001E-3</v>
          </cell>
          <cell r="M5328">
            <v>8.27811E-3</v>
          </cell>
          <cell r="N5328">
            <v>-5.7109099999999996E-3</v>
          </cell>
          <cell r="O5328">
            <v>5.4200999999999997E-3</v>
          </cell>
        </row>
        <row r="5329">
          <cell r="A5329" t="str">
            <v>9967502163_R02C02</v>
          </cell>
          <cell r="B5329">
            <v>19</v>
          </cell>
          <cell r="C5329">
            <v>2</v>
          </cell>
          <cell r="D5329" t="str">
            <v>NA</v>
          </cell>
          <cell r="E5329">
            <v>2.0261500000000001E-4</v>
          </cell>
          <cell r="F5329">
            <v>5.2496399999999999E-3</v>
          </cell>
          <cell r="G5329">
            <v>6.8525499999999998E-3</v>
          </cell>
          <cell r="H5329">
            <v>1.8324999999999999E-3</v>
          </cell>
          <cell r="I5329">
            <v>-2.7146900000000001E-3</v>
          </cell>
          <cell r="J5329">
            <v>-2.5979699999999998E-3</v>
          </cell>
          <cell r="K5329">
            <v>1.82883E-3</v>
          </cell>
          <cell r="L5329">
            <v>-3.2389900000000002E-3</v>
          </cell>
          <cell r="M5329">
            <v>4.1277900000000001E-3</v>
          </cell>
          <cell r="N5329">
            <v>-1.9776199999999998E-3</v>
          </cell>
          <cell r="O5329">
            <v>1.3978700000000001E-3</v>
          </cell>
        </row>
        <row r="5330">
          <cell r="A5330" t="str">
            <v>9967502163_R03C01</v>
          </cell>
          <cell r="B5330">
            <v>47</v>
          </cell>
          <cell r="C5330">
            <v>1</v>
          </cell>
          <cell r="D5330">
            <v>4</v>
          </cell>
          <cell r="E5330">
            <v>2.0152700000000001E-4</v>
          </cell>
          <cell r="F5330">
            <v>3.1787E-3</v>
          </cell>
          <cell r="G5330">
            <v>7.0390899999999996E-4</v>
          </cell>
          <cell r="H5330">
            <v>8.0997699999999992E-3</v>
          </cell>
          <cell r="I5330">
            <v>4.6833700000000001E-3</v>
          </cell>
          <cell r="J5330">
            <v>-4.5204799999999998E-4</v>
          </cell>
          <cell r="K5330">
            <v>-7.8566300000000003E-4</v>
          </cell>
          <cell r="L5330">
            <v>4.3299699999999998E-3</v>
          </cell>
          <cell r="M5330">
            <v>6.8901099999999996E-3</v>
          </cell>
          <cell r="N5330">
            <v>-2.7868200000000002E-3</v>
          </cell>
          <cell r="O5330">
            <v>9.6603899999999996E-3</v>
          </cell>
        </row>
        <row r="5331">
          <cell r="A5331" t="str">
            <v>9967502163_R03C02</v>
          </cell>
          <cell r="B5331">
            <v>21</v>
          </cell>
          <cell r="C5331">
            <v>2</v>
          </cell>
          <cell r="D5331" t="str">
            <v>NA</v>
          </cell>
          <cell r="E5331">
            <v>1.9691199999999999E-4</v>
          </cell>
          <cell r="F5331">
            <v>5.3975200000000003E-3</v>
          </cell>
          <cell r="G5331">
            <v>6.9745900000000001E-3</v>
          </cell>
          <cell r="H5331">
            <v>1.6731000000000001E-3</v>
          </cell>
          <cell r="I5331">
            <v>-3.8907999999999998E-3</v>
          </cell>
          <cell r="J5331">
            <v>-3.3865700000000002E-3</v>
          </cell>
          <cell r="K5331">
            <v>9.3728400000000003E-4</v>
          </cell>
          <cell r="L5331">
            <v>1.95861E-3</v>
          </cell>
          <cell r="M5331">
            <v>6.13877E-3</v>
          </cell>
          <cell r="N5331">
            <v>2.87799E-3</v>
          </cell>
          <cell r="O5331">
            <v>2.0730700000000002E-3</v>
          </cell>
        </row>
        <row r="5332">
          <cell r="A5332" t="str">
            <v>9967502163_R04C01</v>
          </cell>
          <cell r="B5332">
            <v>28</v>
          </cell>
          <cell r="C5332">
            <v>2</v>
          </cell>
          <cell r="D5332">
            <v>2</v>
          </cell>
          <cell r="E5332">
            <v>2.04964E-4</v>
          </cell>
          <cell r="F5332">
            <v>3.0419700000000002E-3</v>
          </cell>
          <cell r="G5332">
            <v>-1.17959E-4</v>
          </cell>
          <cell r="H5332">
            <v>1.09789E-2</v>
          </cell>
          <cell r="I5332">
            <v>1.13501E-2</v>
          </cell>
          <cell r="J5332">
            <v>-3.9044000000000001E-3</v>
          </cell>
          <cell r="K5332">
            <v>-2.1634099999999999E-4</v>
          </cell>
          <cell r="L5332">
            <v>3.8563999999999998E-3</v>
          </cell>
          <cell r="M5332">
            <v>1.09488E-2</v>
          </cell>
          <cell r="N5332">
            <v>-8.4466599999999999E-4</v>
          </cell>
          <cell r="O5332">
            <v>5.4480300000000004E-3</v>
          </cell>
        </row>
        <row r="5333">
          <cell r="A5333" t="str">
            <v>9967502163_R04C02</v>
          </cell>
          <cell r="B5333">
            <v>39</v>
          </cell>
          <cell r="C5333">
            <v>1</v>
          </cell>
          <cell r="D5333">
            <v>2</v>
          </cell>
          <cell r="E5333">
            <v>2.0140800000000001E-4</v>
          </cell>
          <cell r="F5333">
            <v>5.7036700000000001E-3</v>
          </cell>
          <cell r="G5333">
            <v>6.6146900000000003E-3</v>
          </cell>
          <cell r="H5333">
            <v>8.2698199999999998E-4</v>
          </cell>
          <cell r="I5333">
            <v>-7.2377400000000003E-3</v>
          </cell>
          <cell r="J5333">
            <v>-4.85377E-4</v>
          </cell>
          <cell r="K5333">
            <v>-3.11794E-4</v>
          </cell>
          <cell r="L5333">
            <v>4.4437900000000004E-3</v>
          </cell>
          <cell r="M5333">
            <v>6.5988899999999996E-3</v>
          </cell>
          <cell r="N5333">
            <v>-1.07273E-3</v>
          </cell>
          <cell r="O5333">
            <v>6.2422600000000003E-3</v>
          </cell>
        </row>
        <row r="5334">
          <cell r="A5334" t="str">
            <v>9967502163_R05C01</v>
          </cell>
          <cell r="B5334">
            <v>24</v>
          </cell>
          <cell r="C5334">
            <v>1</v>
          </cell>
          <cell r="D5334">
            <v>3</v>
          </cell>
          <cell r="E5334">
            <v>1.99645E-4</v>
          </cell>
          <cell r="F5334">
            <v>2.5386100000000002E-3</v>
          </cell>
          <cell r="G5334">
            <v>-6.1110299999999999E-4</v>
          </cell>
          <cell r="H5334">
            <v>9.8105999999999992E-3</v>
          </cell>
          <cell r="I5334">
            <v>6.8843400000000001E-3</v>
          </cell>
          <cell r="J5334">
            <v>-3.7269600000000001E-3</v>
          </cell>
          <cell r="K5334">
            <v>2.58896E-3</v>
          </cell>
          <cell r="L5334">
            <v>4.2655100000000001E-3</v>
          </cell>
          <cell r="M5334">
            <v>1.1425100000000001E-2</v>
          </cell>
          <cell r="N5334">
            <v>-1.2623599999999999E-3</v>
          </cell>
          <cell r="O5334">
            <v>1.28246E-2</v>
          </cell>
        </row>
        <row r="5335">
          <cell r="A5335" t="str">
            <v>9967502163_R05C02</v>
          </cell>
          <cell r="B5335">
            <v>42</v>
          </cell>
          <cell r="C5335">
            <v>2</v>
          </cell>
          <cell r="D5335" t="str">
            <v>NA</v>
          </cell>
          <cell r="E5335">
            <v>2.1821899999999999E-4</v>
          </cell>
          <cell r="F5335">
            <v>3.03616E-3</v>
          </cell>
          <cell r="G5335">
            <v>-1.3608800000000001E-2</v>
          </cell>
          <cell r="H5335">
            <v>7.9589599999999993E-3</v>
          </cell>
          <cell r="I5335">
            <v>6.2914299999999998E-4</v>
          </cell>
          <cell r="J5335">
            <v>-1.0997400000000001E-3</v>
          </cell>
          <cell r="K5335">
            <v>-2.0629400000000001E-3</v>
          </cell>
          <cell r="L5335">
            <v>3.2220399999999998E-3</v>
          </cell>
          <cell r="M5335">
            <v>8.6211399999999994E-3</v>
          </cell>
          <cell r="N5335">
            <v>-3.6015399999999999E-3</v>
          </cell>
          <cell r="O5335">
            <v>6.1107899999999996E-3</v>
          </cell>
        </row>
        <row r="5336">
          <cell r="A5336" t="str">
            <v>9967502163_R06C01</v>
          </cell>
          <cell r="B5336">
            <v>23</v>
          </cell>
          <cell r="C5336">
            <v>1</v>
          </cell>
          <cell r="D5336" t="str">
            <v>NA</v>
          </cell>
          <cell r="E5336">
            <v>1.88011E-4</v>
          </cell>
          <cell r="F5336">
            <v>3.5742299999999999E-3</v>
          </cell>
          <cell r="G5336">
            <v>-6.8734299999999998E-4</v>
          </cell>
          <cell r="H5336">
            <v>9.6731200000000003E-3</v>
          </cell>
          <cell r="I5336">
            <v>7.7079599999999998E-3</v>
          </cell>
          <cell r="J5336">
            <v>-3.5965900000000002E-4</v>
          </cell>
          <cell r="K5336">
            <v>-2.9691100000000001E-3</v>
          </cell>
          <cell r="L5336">
            <v>3.4495799999999998E-3</v>
          </cell>
          <cell r="M5336">
            <v>5.56596E-3</v>
          </cell>
          <cell r="N5336">
            <v>-1.0506999999999999E-3</v>
          </cell>
          <cell r="O5336">
            <v>5.2716899999999999E-3</v>
          </cell>
        </row>
        <row r="5337">
          <cell r="A5337" t="str">
            <v>9967502163_R06C02</v>
          </cell>
          <cell r="B5337">
            <v>28</v>
          </cell>
          <cell r="C5337">
            <v>1</v>
          </cell>
          <cell r="D5337">
            <v>4</v>
          </cell>
          <cell r="E5337">
            <v>2.04353E-4</v>
          </cell>
          <cell r="F5337">
            <v>3.0633700000000002E-3</v>
          </cell>
          <cell r="G5337">
            <v>-1.4535299999999999E-2</v>
          </cell>
          <cell r="H5337">
            <v>1.48389E-2</v>
          </cell>
          <cell r="I5337">
            <v>1.75402E-3</v>
          </cell>
          <cell r="J5337">
            <v>-1.0443900000000001E-2</v>
          </cell>
          <cell r="K5337">
            <v>-2.0167599999999998E-3</v>
          </cell>
          <cell r="L5337">
            <v>-6.9060499999999995E-4</v>
          </cell>
          <cell r="M5337">
            <v>-2.8162399999999998E-3</v>
          </cell>
          <cell r="N5337">
            <v>-1.0969700000000001E-3</v>
          </cell>
          <cell r="O5337">
            <v>-5.35945E-3</v>
          </cell>
        </row>
        <row r="5338">
          <cell r="A5338" t="str">
            <v>9967502165_R01C01</v>
          </cell>
          <cell r="B5338">
            <v>50</v>
          </cell>
          <cell r="C5338">
            <v>2</v>
          </cell>
          <cell r="D5338" t="str">
            <v>NA</v>
          </cell>
          <cell r="E5338">
            <v>1.86033E-4</v>
          </cell>
          <cell r="F5338">
            <v>5.0928800000000001E-3</v>
          </cell>
          <cell r="G5338">
            <v>1.1400399999999999E-3</v>
          </cell>
          <cell r="H5338">
            <v>4.14358E-3</v>
          </cell>
          <cell r="I5338">
            <v>-6.2462500000000001E-3</v>
          </cell>
          <cell r="J5338">
            <v>-1.49295E-3</v>
          </cell>
          <cell r="K5338">
            <v>2.0766299999999999E-4</v>
          </cell>
          <cell r="L5338">
            <v>-5.8292200000000004E-4</v>
          </cell>
          <cell r="M5338">
            <v>2.0261000000000001E-2</v>
          </cell>
          <cell r="N5338">
            <v>2.1685900000000002E-3</v>
          </cell>
          <cell r="O5338">
            <v>2.0666199999999999E-2</v>
          </cell>
        </row>
        <row r="5339">
          <cell r="A5339" t="str">
            <v>9967502165_R01C02</v>
          </cell>
          <cell r="B5339">
            <v>47</v>
          </cell>
          <cell r="C5339">
            <v>1</v>
          </cell>
          <cell r="D5339" t="str">
            <v>NA</v>
          </cell>
          <cell r="E5339">
            <v>2.0401300000000001E-4</v>
          </cell>
          <cell r="F5339">
            <v>1.6211699999999999E-3</v>
          </cell>
          <cell r="G5339">
            <v>-1.6568599999999999E-2</v>
          </cell>
          <cell r="H5339">
            <v>-7.4502499999999996E-4</v>
          </cell>
          <cell r="I5339">
            <v>5.8638699999999995E-4</v>
          </cell>
          <cell r="J5339">
            <v>6.2483699999999996E-3</v>
          </cell>
          <cell r="K5339">
            <v>-6.4530000000000002E-4</v>
          </cell>
          <cell r="L5339">
            <v>1.33253E-3</v>
          </cell>
          <cell r="M5339">
            <v>2.8662700000000002E-3</v>
          </cell>
          <cell r="N5339">
            <v>-3.7754099999999999E-3</v>
          </cell>
          <cell r="O5339">
            <v>-1.89996E-3</v>
          </cell>
        </row>
        <row r="5340">
          <cell r="A5340" t="str">
            <v>9967502165_R02C01</v>
          </cell>
          <cell r="B5340">
            <v>36</v>
          </cell>
          <cell r="C5340">
            <v>2</v>
          </cell>
          <cell r="D5340">
            <v>4</v>
          </cell>
          <cell r="E5340">
            <v>2.0163399999999999E-4</v>
          </cell>
          <cell r="F5340">
            <v>2.0495499999999998E-3</v>
          </cell>
          <cell r="G5340">
            <v>-1.52006E-2</v>
          </cell>
          <cell r="H5340">
            <v>-1.6125200000000001E-3</v>
          </cell>
          <cell r="I5340">
            <v>-6.1864299999999997E-3</v>
          </cell>
          <cell r="J5340">
            <v>7.5373200000000001E-3</v>
          </cell>
          <cell r="K5340">
            <v>-3.1061499999999998E-3</v>
          </cell>
          <cell r="L5340">
            <v>3.75092E-3</v>
          </cell>
          <cell r="M5340">
            <v>4.8450699999999999E-3</v>
          </cell>
          <cell r="N5340">
            <v>-6.2085400000000002E-3</v>
          </cell>
          <cell r="O5340">
            <v>3.1151799999999999E-3</v>
          </cell>
        </row>
        <row r="5341">
          <cell r="A5341" t="str">
            <v>9967502165_R02C02</v>
          </cell>
          <cell r="B5341">
            <v>36</v>
          </cell>
          <cell r="C5341">
            <v>2</v>
          </cell>
          <cell r="D5341">
            <v>2</v>
          </cell>
          <cell r="E5341">
            <v>2.07438E-4</v>
          </cell>
          <cell r="F5341">
            <v>2.8725600000000001E-3</v>
          </cell>
          <cell r="G5341">
            <v>-1.7503000000000001E-2</v>
          </cell>
          <cell r="H5341">
            <v>1.3190800000000001E-2</v>
          </cell>
          <cell r="I5341">
            <v>-2.25523E-3</v>
          </cell>
          <cell r="J5341">
            <v>-6.3922700000000002E-3</v>
          </cell>
          <cell r="K5341">
            <v>3.96219E-3</v>
          </cell>
          <cell r="L5341">
            <v>-6.1503000000000003E-4</v>
          </cell>
          <cell r="M5341">
            <v>-2.5228500000000001E-3</v>
          </cell>
          <cell r="N5341">
            <v>4.44036E-3</v>
          </cell>
          <cell r="O5341">
            <v>-4.4484399999999997E-3</v>
          </cell>
        </row>
        <row r="5342">
          <cell r="A5342" t="str">
            <v>9967502165_R03C01</v>
          </cell>
          <cell r="B5342">
            <v>23</v>
          </cell>
          <cell r="C5342">
            <v>2</v>
          </cell>
          <cell r="D5342">
            <v>4</v>
          </cell>
          <cell r="E5342">
            <v>1.9578900000000001E-4</v>
          </cell>
          <cell r="F5342">
            <v>2.3006300000000001E-3</v>
          </cell>
          <cell r="G5342">
            <v>-1.48401E-2</v>
          </cell>
          <cell r="H5342">
            <v>-5.6608300000000004E-3</v>
          </cell>
          <cell r="I5342">
            <v>-4.1607199999999997E-3</v>
          </cell>
          <cell r="J5342">
            <v>8.5897400000000002E-3</v>
          </cell>
          <cell r="K5342">
            <v>7.6084099999999995E-4</v>
          </cell>
          <cell r="L5342">
            <v>-4.43252E-5</v>
          </cell>
          <cell r="M5342">
            <v>2.5130399999999998E-3</v>
          </cell>
          <cell r="N5342">
            <v>-1.66216E-3</v>
          </cell>
          <cell r="O5342">
            <v>4.4239500000000003E-3</v>
          </cell>
        </row>
        <row r="5343">
          <cell r="A5343" t="str">
            <v>9967502165_R03C02</v>
          </cell>
          <cell r="B5343">
            <v>30</v>
          </cell>
          <cell r="C5343">
            <v>2</v>
          </cell>
          <cell r="D5343">
            <v>5</v>
          </cell>
          <cell r="E5343">
            <v>1.8824099999999999E-4</v>
          </cell>
          <cell r="F5343">
            <v>1.8367800000000001E-3</v>
          </cell>
          <cell r="G5343">
            <v>-1.35154E-2</v>
          </cell>
          <cell r="H5343">
            <v>2.0331400000000001E-3</v>
          </cell>
          <cell r="I5343">
            <v>-1.76862E-3</v>
          </cell>
          <cell r="J5343">
            <v>1.65E-3</v>
          </cell>
          <cell r="K5343">
            <v>-2.8877099999999999E-3</v>
          </cell>
          <cell r="L5343">
            <v>1.0476299999999999E-3</v>
          </cell>
          <cell r="M5343">
            <v>6.0280400000000001E-3</v>
          </cell>
          <cell r="N5343">
            <v>-2.09793E-3</v>
          </cell>
          <cell r="O5343">
            <v>2.6054199999999998E-3</v>
          </cell>
        </row>
        <row r="5344">
          <cell r="A5344" t="str">
            <v>9967502165_R05C01</v>
          </cell>
          <cell r="B5344">
            <v>34</v>
          </cell>
          <cell r="C5344">
            <v>1</v>
          </cell>
          <cell r="D5344" t="str">
            <v>NA</v>
          </cell>
          <cell r="E5344">
            <v>2.0303300000000001E-4</v>
          </cell>
          <cell r="F5344">
            <v>1.6639599999999999E-3</v>
          </cell>
          <cell r="G5344">
            <v>-1.87371E-2</v>
          </cell>
          <cell r="H5344">
            <v>2.5919099999999998E-3</v>
          </cell>
          <cell r="I5344">
            <v>-5.9757300000000003E-3</v>
          </cell>
          <cell r="J5344">
            <v>4.8213700000000002E-3</v>
          </cell>
          <cell r="K5344">
            <v>2.8421700000000002E-3</v>
          </cell>
          <cell r="L5344">
            <v>5.7431499999999998E-3</v>
          </cell>
          <cell r="M5344">
            <v>-1.2376100000000001E-4</v>
          </cell>
          <cell r="N5344">
            <v>1.18651E-3</v>
          </cell>
          <cell r="O5344">
            <v>-4.7551099999999999E-3</v>
          </cell>
        </row>
        <row r="5345">
          <cell r="A5345" t="str">
            <v>9967502165_R06C01</v>
          </cell>
          <cell r="B5345">
            <v>26</v>
          </cell>
          <cell r="C5345">
            <v>1</v>
          </cell>
          <cell r="D5345" t="str">
            <v>NA</v>
          </cell>
          <cell r="E5345">
            <v>1.97531E-4</v>
          </cell>
          <cell r="F5345">
            <v>1.8146E-3</v>
          </cell>
          <cell r="G5345">
            <v>-1.36755E-2</v>
          </cell>
          <cell r="H5345">
            <v>-4.0383999999999998E-4</v>
          </cell>
          <cell r="I5345">
            <v>6.5406999999999998E-4</v>
          </cell>
          <cell r="J5345">
            <v>2.8922399999999999E-3</v>
          </cell>
          <cell r="K5345">
            <v>1.17052E-3</v>
          </cell>
          <cell r="L5345">
            <v>1.3782200000000001E-3</v>
          </cell>
          <cell r="M5345">
            <v>4.705E-3</v>
          </cell>
          <cell r="N5345">
            <v>3.9861499999999999E-3</v>
          </cell>
          <cell r="O5345">
            <v>4.2243300000000001E-3</v>
          </cell>
        </row>
        <row r="5346">
          <cell r="A5346" t="str">
            <v>9967502165_R06C02</v>
          </cell>
          <cell r="B5346">
            <v>26</v>
          </cell>
          <cell r="C5346">
            <v>1</v>
          </cell>
          <cell r="D5346">
            <v>5</v>
          </cell>
          <cell r="E5346">
            <v>2.0449199999999999E-4</v>
          </cell>
          <cell r="F5346">
            <v>3.3226000000000002E-3</v>
          </cell>
          <cell r="G5346">
            <v>-1.4390999999999999E-2</v>
          </cell>
          <cell r="H5346">
            <v>1.0019699999999999E-2</v>
          </cell>
          <cell r="I5346">
            <v>6.4387400000000001E-4</v>
          </cell>
          <cell r="J5346">
            <v>-2.9885699999999999E-3</v>
          </cell>
          <cell r="K5346">
            <v>-1.05211E-3</v>
          </cell>
          <cell r="L5346">
            <v>-5.7069900000000003E-4</v>
          </cell>
          <cell r="M5346">
            <v>3.2147600000000001E-3</v>
          </cell>
          <cell r="N5346">
            <v>4.5904499999999999E-4</v>
          </cell>
          <cell r="O5346">
            <v>9.7589400000000005E-4</v>
          </cell>
        </row>
        <row r="5347">
          <cell r="A5347" t="str">
            <v>9967502166_R01C01</v>
          </cell>
          <cell r="B5347">
            <v>28</v>
          </cell>
          <cell r="C5347">
            <v>1</v>
          </cell>
          <cell r="D5347" t="str">
            <v>NA</v>
          </cell>
          <cell r="E5347">
            <v>1.9771799999999999E-4</v>
          </cell>
          <cell r="F5347">
            <v>3.0061100000000002E-3</v>
          </cell>
          <cell r="G5347">
            <v>-3.0804299999999999E-3</v>
          </cell>
          <cell r="H5347">
            <v>1.3442900000000001E-2</v>
          </cell>
          <cell r="I5347">
            <v>1.39712E-2</v>
          </cell>
          <cell r="J5347">
            <v>8.8422100000000003E-4</v>
          </cell>
          <cell r="K5347">
            <v>-2.8084500000000001E-3</v>
          </cell>
          <cell r="L5347">
            <v>4.4308799999999999E-3</v>
          </cell>
          <cell r="M5347">
            <v>6.6234700000000002E-3</v>
          </cell>
          <cell r="N5347">
            <v>-3.05683E-3</v>
          </cell>
          <cell r="O5347">
            <v>5.6766999999999998E-3</v>
          </cell>
        </row>
        <row r="5348">
          <cell r="A5348" t="str">
            <v>9967502166_R01C02</v>
          </cell>
          <cell r="B5348">
            <v>36</v>
          </cell>
          <cell r="C5348">
            <v>1</v>
          </cell>
          <cell r="D5348">
            <v>5</v>
          </cell>
          <cell r="E5348">
            <v>2.0220399999999999E-4</v>
          </cell>
          <cell r="F5348">
            <v>5.9311900000000002E-3</v>
          </cell>
          <cell r="G5348">
            <v>5.3860699999999997E-3</v>
          </cell>
          <cell r="H5348">
            <v>4.1470300000000003E-3</v>
          </cell>
          <cell r="I5348">
            <v>1.33606E-3</v>
          </cell>
          <cell r="J5348">
            <v>-8.4320100000000002E-4</v>
          </cell>
          <cell r="K5348">
            <v>1.26772E-3</v>
          </cell>
          <cell r="L5348">
            <v>7.0884600000000004E-3</v>
          </cell>
          <cell r="M5348">
            <v>4.4419999999999998E-3</v>
          </cell>
          <cell r="N5348">
            <v>-1.8373599999999999E-3</v>
          </cell>
          <cell r="O5348">
            <v>8.1313700000000006E-3</v>
          </cell>
        </row>
        <row r="5349">
          <cell r="A5349" t="str">
            <v>9967502166_R02C01</v>
          </cell>
          <cell r="B5349">
            <v>42</v>
          </cell>
          <cell r="C5349">
            <v>2</v>
          </cell>
          <cell r="D5349">
            <v>5</v>
          </cell>
          <cell r="E5349">
            <v>2.00965E-4</v>
          </cell>
          <cell r="F5349">
            <v>3.5813099999999999E-3</v>
          </cell>
          <cell r="G5349">
            <v>1.02198E-3</v>
          </cell>
          <cell r="H5349">
            <v>9.2103600000000008E-3</v>
          </cell>
          <cell r="I5349">
            <v>9.6458499999999992E-3</v>
          </cell>
          <cell r="J5349">
            <v>-3.0530700000000002E-3</v>
          </cell>
          <cell r="K5349">
            <v>-1.81375E-3</v>
          </cell>
          <cell r="L5349">
            <v>5.1191500000000003E-3</v>
          </cell>
          <cell r="M5349">
            <v>4.1879899999999999E-3</v>
          </cell>
          <cell r="N5349">
            <v>-1.92723E-3</v>
          </cell>
          <cell r="O5349">
            <v>5.11452E-3</v>
          </cell>
        </row>
        <row r="5350">
          <cell r="A5350" t="str">
            <v>9967502166_R02C02</v>
          </cell>
          <cell r="B5350">
            <v>19</v>
          </cell>
          <cell r="C5350">
            <v>1</v>
          </cell>
          <cell r="D5350">
            <v>6</v>
          </cell>
          <cell r="E5350">
            <v>2.0274400000000001E-4</v>
          </cell>
          <cell r="F5350">
            <v>4.95357E-3</v>
          </cell>
          <cell r="G5350">
            <v>6.47205E-3</v>
          </cell>
          <cell r="H5350">
            <v>8.2642600000000007E-3</v>
          </cell>
          <cell r="I5350">
            <v>1.3044399999999999E-2</v>
          </cell>
          <cell r="J5350">
            <v>2.07982E-3</v>
          </cell>
          <cell r="K5350">
            <v>9.2714800000000003E-4</v>
          </cell>
          <cell r="L5350">
            <v>3.3513499999999999E-3</v>
          </cell>
          <cell r="M5350">
            <v>7.9868700000000001E-3</v>
          </cell>
          <cell r="N5350">
            <v>-6.8666899999999999E-3</v>
          </cell>
          <cell r="O5350">
            <v>7.6080599999999998E-3</v>
          </cell>
        </row>
        <row r="5351">
          <cell r="A5351" t="str">
            <v>9967502166_R03C01</v>
          </cell>
          <cell r="B5351">
            <v>28</v>
          </cell>
          <cell r="C5351">
            <v>1</v>
          </cell>
          <cell r="D5351" t="str">
            <v>NA</v>
          </cell>
          <cell r="E5351">
            <v>2.0009100000000001E-4</v>
          </cell>
          <cell r="F5351">
            <v>2.6491399999999999E-3</v>
          </cell>
          <cell r="G5351">
            <v>-2.40142E-3</v>
          </cell>
          <cell r="H5351">
            <v>1.23871E-2</v>
          </cell>
          <cell r="I5351">
            <v>1.14822E-2</v>
          </cell>
          <cell r="J5351">
            <v>-4.10975E-4</v>
          </cell>
          <cell r="K5351">
            <v>1.6566899999999999E-4</v>
          </cell>
          <cell r="L5351">
            <v>1.45327E-3</v>
          </cell>
          <cell r="M5351">
            <v>7.9754000000000005E-3</v>
          </cell>
          <cell r="N5351">
            <v>-2.6006100000000002E-3</v>
          </cell>
          <cell r="O5351">
            <v>7.5131299999999998E-3</v>
          </cell>
        </row>
        <row r="5352">
          <cell r="A5352" t="str">
            <v>9967502166_R03C02</v>
          </cell>
          <cell r="B5352">
            <v>43</v>
          </cell>
          <cell r="C5352">
            <v>1</v>
          </cell>
          <cell r="D5352">
            <v>5</v>
          </cell>
          <cell r="E5352">
            <v>1.7112299999999999E-4</v>
          </cell>
          <cell r="F5352">
            <v>-1.1088199999999999E-2</v>
          </cell>
          <cell r="G5352">
            <v>3.0344299999999999E-3</v>
          </cell>
          <cell r="H5352">
            <v>1.29972E-2</v>
          </cell>
          <cell r="I5352">
            <v>4.0782100000000002E-2</v>
          </cell>
          <cell r="J5352">
            <v>1.06788E-2</v>
          </cell>
          <cell r="K5352">
            <v>5.5659500000000001E-3</v>
          </cell>
          <cell r="L5352">
            <v>8.9221600000000002E-3</v>
          </cell>
          <cell r="M5352">
            <v>7.5518299999999998E-3</v>
          </cell>
          <cell r="N5352">
            <v>5.1353500000000003E-3</v>
          </cell>
          <cell r="O5352">
            <v>6.6434500000000004E-3</v>
          </cell>
        </row>
        <row r="5353">
          <cell r="A5353" t="str">
            <v>9967502166_R04C01</v>
          </cell>
          <cell r="B5353">
            <v>39</v>
          </cell>
          <cell r="C5353">
            <v>1</v>
          </cell>
          <cell r="D5353" t="str">
            <v>NA</v>
          </cell>
          <cell r="E5353">
            <v>1.9919499999999999E-4</v>
          </cell>
          <cell r="F5353">
            <v>3.58435E-3</v>
          </cell>
          <cell r="G5353">
            <v>-1.85086E-3</v>
          </cell>
          <cell r="H5353">
            <v>1.0947200000000001E-2</v>
          </cell>
          <cell r="I5353">
            <v>3.9439899999999996E-3</v>
          </cell>
          <cell r="J5353">
            <v>-2.3949700000000002E-3</v>
          </cell>
          <cell r="K5353">
            <v>1.70269E-3</v>
          </cell>
          <cell r="L5353">
            <v>-1.2522E-3</v>
          </cell>
          <cell r="M5353">
            <v>6.4609400000000001E-3</v>
          </cell>
          <cell r="N5353">
            <v>-7.81163E-3</v>
          </cell>
          <cell r="O5353">
            <v>5.6270499999999998E-3</v>
          </cell>
        </row>
        <row r="5354">
          <cell r="A5354" t="str">
            <v>9967502166_R05C01</v>
          </cell>
          <cell r="B5354">
            <v>28</v>
          </cell>
          <cell r="C5354">
            <v>2</v>
          </cell>
          <cell r="D5354">
            <v>4</v>
          </cell>
          <cell r="E5354">
            <v>1.9806899999999999E-4</v>
          </cell>
          <cell r="F5354">
            <v>3.54894E-3</v>
          </cell>
          <cell r="G5354">
            <v>-1.4728499999999999E-3</v>
          </cell>
          <cell r="H5354">
            <v>1.1628899999999999E-2</v>
          </cell>
          <cell r="I5354">
            <v>1.00623E-2</v>
          </cell>
          <cell r="J5354">
            <v>-7.1496899999999998E-4</v>
          </cell>
          <cell r="K5354">
            <v>4.7508899999999998E-3</v>
          </cell>
          <cell r="L5354">
            <v>2.9529000000000001E-3</v>
          </cell>
          <cell r="M5354">
            <v>5.33696E-3</v>
          </cell>
          <cell r="N5354">
            <v>-9.1500700000000002E-4</v>
          </cell>
          <cell r="O5354">
            <v>1.06721E-2</v>
          </cell>
        </row>
        <row r="5355">
          <cell r="A5355" t="str">
            <v>9967502166_R05C02</v>
          </cell>
          <cell r="B5355">
            <v>23</v>
          </cell>
          <cell r="C5355">
            <v>2</v>
          </cell>
          <cell r="D5355" t="str">
            <v>NA</v>
          </cell>
          <cell r="E5355">
            <v>2.0714600000000001E-4</v>
          </cell>
          <cell r="F5355">
            <v>3.3529499999999999E-3</v>
          </cell>
          <cell r="G5355">
            <v>-1.5116599999999999E-2</v>
          </cell>
          <cell r="H5355">
            <v>1.6695700000000001E-2</v>
          </cell>
          <cell r="I5355">
            <v>-8.6940200000000002E-4</v>
          </cell>
          <cell r="J5355">
            <v>-7.7327100000000003E-3</v>
          </cell>
          <cell r="K5355">
            <v>6.9645599999999999E-6</v>
          </cell>
          <cell r="L5355">
            <v>-3.7958300000000001E-4</v>
          </cell>
          <cell r="M5355">
            <v>1.88159E-3</v>
          </cell>
          <cell r="N5355">
            <v>-2.1336800000000002E-3</v>
          </cell>
          <cell r="O5355">
            <v>-2.42881E-3</v>
          </cell>
        </row>
        <row r="5356">
          <cell r="A5356" t="str">
            <v>9967502166_R06C01</v>
          </cell>
          <cell r="B5356">
            <v>20</v>
          </cell>
          <cell r="C5356">
            <v>1</v>
          </cell>
          <cell r="D5356">
            <v>5</v>
          </cell>
          <cell r="E5356">
            <v>2.02232E-4</v>
          </cell>
          <cell r="F5356">
            <v>3.43553E-3</v>
          </cell>
          <cell r="G5356">
            <v>-3.1803700000000001E-3</v>
          </cell>
          <cell r="H5356">
            <v>1.2553099999999999E-2</v>
          </cell>
          <cell r="I5356">
            <v>8.6966000000000005E-3</v>
          </cell>
          <cell r="J5356">
            <v>-3.4696899999999998E-4</v>
          </cell>
          <cell r="K5356">
            <v>-2.7509000000000001E-3</v>
          </cell>
          <cell r="L5356">
            <v>2.95043E-3</v>
          </cell>
          <cell r="M5356">
            <v>7.9863999999999994E-3</v>
          </cell>
          <cell r="N5356">
            <v>-3.9943899999999996E-3</v>
          </cell>
          <cell r="O5356">
            <v>8.0152999999999995E-3</v>
          </cell>
        </row>
        <row r="5357">
          <cell r="A5357" t="str">
            <v>9967502166_R06C02</v>
          </cell>
          <cell r="B5357">
            <v>31</v>
          </cell>
          <cell r="C5357">
            <v>2</v>
          </cell>
          <cell r="D5357">
            <v>5</v>
          </cell>
          <cell r="E5357">
            <v>1.9996200000000001E-4</v>
          </cell>
          <cell r="F5357">
            <v>2.87018E-3</v>
          </cell>
          <cell r="G5357">
            <v>-1.3832000000000001E-2</v>
          </cell>
          <cell r="H5357">
            <v>1.3559399999999999E-2</v>
          </cell>
          <cell r="I5357">
            <v>3.0692100000000002E-3</v>
          </cell>
          <cell r="J5357">
            <v>-1.00085E-2</v>
          </cell>
          <cell r="K5357">
            <v>8.9821399999999994E-5</v>
          </cell>
          <cell r="L5357">
            <v>-1.4927600000000001E-3</v>
          </cell>
          <cell r="M5357">
            <v>-1.68111E-3</v>
          </cell>
          <cell r="N5357">
            <v>-4.3336299999999998E-3</v>
          </cell>
          <cell r="O5357">
            <v>-8.4104799999999997E-3</v>
          </cell>
        </row>
        <row r="5358">
          <cell r="A5358" t="str">
            <v>9967509001_R01C02</v>
          </cell>
          <cell r="B5358">
            <v>26</v>
          </cell>
          <cell r="C5358">
            <v>1</v>
          </cell>
          <cell r="D5358" t="str">
            <v>NA</v>
          </cell>
          <cell r="E5358">
            <v>1.96326E-4</v>
          </cell>
          <cell r="F5358">
            <v>3.4821000000000001E-3</v>
          </cell>
          <cell r="G5358">
            <v>-9.1627400000000002E-4</v>
          </cell>
          <cell r="H5358">
            <v>1.1348799999999999E-2</v>
          </cell>
          <cell r="I5358">
            <v>9.3920199999999992E-3</v>
          </cell>
          <cell r="J5358">
            <v>-2.4010899999999999E-4</v>
          </cell>
          <cell r="K5358">
            <v>-7.7778700000000005E-4</v>
          </cell>
          <cell r="L5358">
            <v>-2.1483700000000001E-3</v>
          </cell>
          <cell r="M5358">
            <v>1.0394499999999999E-2</v>
          </cell>
          <cell r="N5358">
            <v>-9.2367100000000004E-4</v>
          </cell>
          <cell r="O5358">
            <v>5.0632699999999999E-3</v>
          </cell>
        </row>
        <row r="5359">
          <cell r="A5359" t="str">
            <v>9967509001_R02C01</v>
          </cell>
          <cell r="B5359">
            <v>32</v>
          </cell>
          <cell r="C5359">
            <v>2</v>
          </cell>
          <cell r="D5359" t="str">
            <v>NA</v>
          </cell>
          <cell r="E5359">
            <v>1.97016E-4</v>
          </cell>
          <cell r="F5359">
            <v>3.9026099999999999E-3</v>
          </cell>
          <cell r="G5359">
            <v>-1.3480899999999999E-3</v>
          </cell>
          <cell r="H5359">
            <v>9.7783499999999999E-3</v>
          </cell>
          <cell r="I5359">
            <v>3.8278800000000001E-3</v>
          </cell>
          <cell r="J5359">
            <v>-2.4182100000000001E-3</v>
          </cell>
          <cell r="K5359">
            <v>-3.6746000000000001E-3</v>
          </cell>
          <cell r="L5359">
            <v>-9.1946299999999998E-5</v>
          </cell>
          <cell r="M5359">
            <v>7.62819E-3</v>
          </cell>
          <cell r="N5359">
            <v>1.61903E-3</v>
          </cell>
          <cell r="O5359">
            <v>1.9283600000000001E-3</v>
          </cell>
        </row>
        <row r="5360">
          <cell r="A5360" t="str">
            <v>9967509001_R02C02</v>
          </cell>
          <cell r="B5360">
            <v>19</v>
          </cell>
          <cell r="C5360">
            <v>2</v>
          </cell>
          <cell r="D5360">
            <v>5</v>
          </cell>
          <cell r="E5360">
            <v>1.98982E-4</v>
          </cell>
          <cell r="F5360">
            <v>5.4160800000000002E-3</v>
          </cell>
          <cell r="G5360">
            <v>5.1798499999999997E-3</v>
          </cell>
          <cell r="H5360">
            <v>2.5019600000000001E-3</v>
          </cell>
          <cell r="I5360">
            <v>1.65066E-3</v>
          </cell>
          <cell r="J5360">
            <v>-7.8919600000000004E-4</v>
          </cell>
          <cell r="K5360">
            <v>-2.6568300000000002E-3</v>
          </cell>
          <cell r="L5360">
            <v>2.33828E-4</v>
          </cell>
          <cell r="M5360">
            <v>5.7600899999999998E-3</v>
          </cell>
          <cell r="N5360">
            <v>-1.4589E-3</v>
          </cell>
          <cell r="O5360">
            <v>1.17033E-3</v>
          </cell>
        </row>
        <row r="5361">
          <cell r="A5361" t="str">
            <v>9967509001_R03C01</v>
          </cell>
          <cell r="B5361">
            <v>18</v>
          </cell>
          <cell r="C5361">
            <v>2</v>
          </cell>
          <cell r="D5361">
            <v>2</v>
          </cell>
          <cell r="E5361">
            <v>2.0806399999999999E-4</v>
          </cell>
          <cell r="F5361">
            <v>3.43348E-3</v>
          </cell>
          <cell r="G5361">
            <v>-7.7184300000000003E-4</v>
          </cell>
          <cell r="H5361">
            <v>1.1794199999999999E-2</v>
          </cell>
          <cell r="I5361">
            <v>9.8453499999999992E-3</v>
          </cell>
          <cell r="J5361">
            <v>-2.0097700000000001E-3</v>
          </cell>
          <cell r="K5361">
            <v>1.5693300000000001E-3</v>
          </cell>
          <cell r="L5361">
            <v>2.88996E-3</v>
          </cell>
          <cell r="M5361">
            <v>7.2463199999999997E-3</v>
          </cell>
          <cell r="N5361">
            <v>-4.2012999999999998E-3</v>
          </cell>
          <cell r="O5361">
            <v>8.6582099999999995E-3</v>
          </cell>
        </row>
        <row r="5362">
          <cell r="A5362" t="str">
            <v>9967509001_R04C02</v>
          </cell>
          <cell r="B5362">
            <v>50</v>
          </cell>
          <cell r="C5362">
            <v>2</v>
          </cell>
          <cell r="D5362">
            <v>5</v>
          </cell>
          <cell r="E5362">
            <v>2.0175999999999999E-4</v>
          </cell>
          <cell r="F5362">
            <v>4.8847200000000004E-3</v>
          </cell>
          <cell r="G5362">
            <v>2.4046599999999999E-3</v>
          </cell>
          <cell r="H5362">
            <v>5.3503200000000004E-3</v>
          </cell>
          <cell r="I5362">
            <v>1.18888E-3</v>
          </cell>
          <cell r="J5362">
            <v>-2.9963199999999998E-3</v>
          </cell>
          <cell r="K5362">
            <v>1.1315100000000001E-3</v>
          </cell>
          <cell r="L5362">
            <v>7.3064099999999997E-4</v>
          </cell>
          <cell r="M5362">
            <v>5.8588499999999996E-3</v>
          </cell>
          <cell r="N5362">
            <v>-5.1949600000000002E-3</v>
          </cell>
          <cell r="O5362">
            <v>8.0608799999999994E-3</v>
          </cell>
        </row>
        <row r="5363">
          <cell r="A5363" t="str">
            <v>9967509001_R05C01</v>
          </cell>
          <cell r="B5363">
            <v>22</v>
          </cell>
          <cell r="C5363">
            <v>2</v>
          </cell>
          <cell r="D5363">
            <v>5</v>
          </cell>
          <cell r="E5363">
            <v>2.0425900000000001E-4</v>
          </cell>
          <cell r="F5363">
            <v>3.1965600000000002E-3</v>
          </cell>
          <cell r="G5363">
            <v>-2.7397200000000002E-3</v>
          </cell>
          <cell r="H5363">
            <v>1.1982700000000001E-2</v>
          </cell>
          <cell r="I5363">
            <v>7.9961100000000007E-3</v>
          </cell>
          <cell r="J5363">
            <v>-2.93523E-3</v>
          </cell>
          <cell r="K5363">
            <v>1.1382899999999999E-3</v>
          </cell>
          <cell r="L5363">
            <v>3.1329600000000002E-3</v>
          </cell>
          <cell r="M5363">
            <v>-1.2958100000000001E-3</v>
          </cell>
          <cell r="N5363">
            <v>-3.89938E-3</v>
          </cell>
          <cell r="O5363">
            <v>2.1515699999999998E-3</v>
          </cell>
        </row>
        <row r="5364">
          <cell r="A5364" t="str">
            <v>9967509001_R06C01</v>
          </cell>
          <cell r="B5364">
            <v>31</v>
          </cell>
          <cell r="C5364">
            <v>2</v>
          </cell>
          <cell r="D5364" t="str">
            <v>NA</v>
          </cell>
          <cell r="E5364">
            <v>2.05725E-4</v>
          </cell>
          <cell r="F5364">
            <v>4.3475700000000003E-3</v>
          </cell>
          <cell r="G5364">
            <v>2.1476799999999999E-3</v>
          </cell>
          <cell r="H5364">
            <v>4.9441700000000003E-3</v>
          </cell>
          <cell r="I5364">
            <v>1.2926999999999999E-3</v>
          </cell>
          <cell r="J5364">
            <v>2.0929999999999998E-3</v>
          </cell>
          <cell r="K5364">
            <v>-4.5535799999999998E-3</v>
          </cell>
          <cell r="L5364">
            <v>5.0547300000000003E-3</v>
          </cell>
          <cell r="M5364">
            <v>7.5972000000000001E-3</v>
          </cell>
          <cell r="N5364">
            <v>-7.6547300000000005E-5</v>
          </cell>
          <cell r="O5364">
            <v>8.8782900000000005E-3</v>
          </cell>
        </row>
        <row r="5365">
          <cell r="A5365" t="str">
            <v>9967509001_R06C02</v>
          </cell>
          <cell r="B5365">
            <v>27</v>
          </cell>
          <cell r="C5365">
            <v>1</v>
          </cell>
          <cell r="D5365">
            <v>4</v>
          </cell>
          <cell r="E5365">
            <v>2.10299E-4</v>
          </cell>
          <cell r="F5365">
            <v>3.2288099999999999E-3</v>
          </cell>
          <cell r="G5365">
            <v>-1.5900299999999999E-2</v>
          </cell>
          <cell r="H5365">
            <v>1.5876399999999999E-2</v>
          </cell>
          <cell r="I5365">
            <v>-3.4436100000000002E-3</v>
          </cell>
          <cell r="J5365">
            <v>-1.3408099999999999E-2</v>
          </cell>
          <cell r="K5365">
            <v>-1.5798200000000001E-4</v>
          </cell>
          <cell r="L5365">
            <v>-2.19922E-3</v>
          </cell>
          <cell r="M5365">
            <v>-1.14266E-2</v>
          </cell>
          <cell r="N5365">
            <v>4.3956300000000002E-3</v>
          </cell>
          <cell r="O5365">
            <v>-8.1075599999999998E-3</v>
          </cell>
        </row>
        <row r="5366">
          <cell r="A5366" t="str">
            <v>9967509002_R01C01</v>
          </cell>
          <cell r="B5366">
            <v>46</v>
          </cell>
          <cell r="C5366">
            <v>2</v>
          </cell>
          <cell r="D5366" t="str">
            <v>NA</v>
          </cell>
          <cell r="E5366">
            <v>1.9735400000000001E-4</v>
          </cell>
          <cell r="F5366">
            <v>4.5980500000000002E-3</v>
          </cell>
          <cell r="G5366">
            <v>1.1042E-2</v>
          </cell>
          <cell r="H5366">
            <v>6.9742199999999998E-5</v>
          </cell>
          <cell r="I5366">
            <v>1.2609499999999999E-2</v>
          </cell>
          <cell r="J5366">
            <v>8.1006299999999993E-3</v>
          </cell>
          <cell r="K5366">
            <v>7.3193099999999999E-3</v>
          </cell>
          <cell r="L5366">
            <v>-3.3968499999999998E-5</v>
          </cell>
          <cell r="M5366">
            <v>-2.6136499999999999E-3</v>
          </cell>
          <cell r="N5366">
            <v>-2.39879E-3</v>
          </cell>
          <cell r="O5366">
            <v>-3.78393E-3</v>
          </cell>
        </row>
        <row r="5367">
          <cell r="A5367" t="str">
            <v>9967509002_R01C02</v>
          </cell>
          <cell r="B5367">
            <v>31</v>
          </cell>
          <cell r="C5367">
            <v>1</v>
          </cell>
          <cell r="D5367">
            <v>5</v>
          </cell>
          <cell r="E5367">
            <v>2.0816000000000001E-4</v>
          </cell>
          <cell r="F5367">
            <v>4.5228100000000004E-3</v>
          </cell>
          <cell r="G5367">
            <v>1.2192400000000001E-2</v>
          </cell>
          <cell r="H5367">
            <v>1.20286E-3</v>
          </cell>
          <cell r="I5367">
            <v>1.5921600000000001E-2</v>
          </cell>
          <cell r="J5367">
            <v>6.30073E-3</v>
          </cell>
          <cell r="K5367">
            <v>2.74136E-3</v>
          </cell>
          <cell r="L5367">
            <v>-1.3299099999999999E-3</v>
          </cell>
          <cell r="M5367">
            <v>-7.4165100000000003E-3</v>
          </cell>
          <cell r="N5367">
            <v>-1.13616E-3</v>
          </cell>
          <cell r="O5367">
            <v>-8.9471600000000004E-4</v>
          </cell>
        </row>
        <row r="5368">
          <cell r="A5368" t="str">
            <v>9967509002_R02C02</v>
          </cell>
          <cell r="B5368">
            <v>40</v>
          </cell>
          <cell r="C5368">
            <v>1</v>
          </cell>
          <cell r="D5368">
            <v>5</v>
          </cell>
          <cell r="E5368">
            <v>1.9618599999999999E-4</v>
          </cell>
          <cell r="F5368">
            <v>4.0660699999999998E-3</v>
          </cell>
          <cell r="G5368">
            <v>1.0794700000000001E-2</v>
          </cell>
          <cell r="H5368">
            <v>-1.83024E-4</v>
          </cell>
          <cell r="I5368">
            <v>8.3231499999999996E-3</v>
          </cell>
          <cell r="J5368">
            <v>5.3015099999999997E-3</v>
          </cell>
          <cell r="K5368">
            <v>4.6355600000000004E-3</v>
          </cell>
          <cell r="L5368">
            <v>-2.2288899999999999E-3</v>
          </cell>
          <cell r="M5368">
            <v>1.42088E-3</v>
          </cell>
          <cell r="N5368">
            <v>1.75909E-3</v>
          </cell>
          <cell r="O5368">
            <v>-3.54251E-3</v>
          </cell>
        </row>
        <row r="5369">
          <cell r="A5369" t="str">
            <v>9967509002_R05C02</v>
          </cell>
          <cell r="B5369">
            <v>36</v>
          </cell>
          <cell r="C5369">
            <v>2</v>
          </cell>
          <cell r="D5369" t="str">
            <v>NA</v>
          </cell>
          <cell r="E5369">
            <v>1.98875E-4</v>
          </cell>
          <cell r="F5369">
            <v>3.2951199999999999E-3</v>
          </cell>
          <cell r="G5369">
            <v>-1.2582100000000001E-2</v>
          </cell>
          <cell r="H5369">
            <v>1.1569899999999999E-2</v>
          </cell>
          <cell r="I5369">
            <v>3.8286700000000002E-3</v>
          </cell>
          <cell r="J5369">
            <v>-1.8359999999999999E-4</v>
          </cell>
          <cell r="K5369">
            <v>-1.4647E-3</v>
          </cell>
          <cell r="L5369">
            <v>1.22057E-3</v>
          </cell>
          <cell r="M5369">
            <v>5.29446E-3</v>
          </cell>
          <cell r="N5369">
            <v>-5.7466699999999997E-3</v>
          </cell>
          <cell r="O5369">
            <v>1.8356100000000001E-3</v>
          </cell>
        </row>
        <row r="5370">
          <cell r="A5370" t="str">
            <v>9967509002_R06C01</v>
          </cell>
          <cell r="B5370" t="str">
            <v>NA</v>
          </cell>
          <cell r="C5370" t="str">
            <v>NA</v>
          </cell>
          <cell r="D5370" t="str">
            <v>NA</v>
          </cell>
          <cell r="E5370">
            <v>1.8803400000000001E-4</v>
          </cell>
          <cell r="F5370">
            <v>3.7792300000000002E-3</v>
          </cell>
          <cell r="G5370">
            <v>1.10113E-2</v>
          </cell>
          <cell r="H5370">
            <v>8.1966999999999999E-4</v>
          </cell>
          <cell r="I5370">
            <v>1.5026400000000001E-2</v>
          </cell>
          <cell r="J5370">
            <v>7.9776199999999995E-3</v>
          </cell>
          <cell r="K5370">
            <v>3.6885899999999998E-3</v>
          </cell>
          <cell r="L5370">
            <v>-2.7360100000000001E-3</v>
          </cell>
          <cell r="M5370">
            <v>2.44962E-3</v>
          </cell>
          <cell r="N5370">
            <v>-4.1908500000000003E-3</v>
          </cell>
          <cell r="O5370">
            <v>7.9357699999999995E-4</v>
          </cell>
        </row>
        <row r="5371">
          <cell r="A5371" t="str">
            <v>9967509002_R06C02</v>
          </cell>
          <cell r="B5371">
            <v>29</v>
          </cell>
          <cell r="C5371">
            <v>1</v>
          </cell>
          <cell r="D5371">
            <v>5</v>
          </cell>
          <cell r="E5371">
            <v>2.07281E-4</v>
          </cell>
          <cell r="F5371">
            <v>5.2097100000000002E-3</v>
          </cell>
          <cell r="G5371">
            <v>5.5699199999999999E-3</v>
          </cell>
          <cell r="H5371">
            <v>-1.7346E-3</v>
          </cell>
          <cell r="I5371">
            <v>-1.5697699999999998E-2</v>
          </cell>
          <cell r="J5371">
            <v>-1.6843699999999999E-3</v>
          </cell>
          <cell r="K5371">
            <v>-4.1599300000000001E-3</v>
          </cell>
          <cell r="L5371">
            <v>2.0538399999999999E-3</v>
          </cell>
          <cell r="M5371">
            <v>1.7625499999999999E-2</v>
          </cell>
          <cell r="N5371">
            <v>-4.4897799999999996E-3</v>
          </cell>
          <cell r="O5371">
            <v>3.5135899999999998E-2</v>
          </cell>
        </row>
        <row r="5372">
          <cell r="A5372" t="str">
            <v>9967509003_R01C02</v>
          </cell>
          <cell r="B5372">
            <v>20</v>
          </cell>
          <cell r="C5372">
            <v>2</v>
          </cell>
          <cell r="D5372" t="str">
            <v>NA</v>
          </cell>
          <cell r="E5372">
            <v>2.0562799999999999E-4</v>
          </cell>
          <cell r="F5372">
            <v>2.6404599999999999E-3</v>
          </cell>
          <cell r="G5372">
            <v>-2.2702299999999998E-3</v>
          </cell>
          <cell r="H5372">
            <v>1.0985999999999999E-2</v>
          </cell>
          <cell r="I5372">
            <v>5.21442E-3</v>
          </cell>
          <cell r="J5372">
            <v>-1.40233E-3</v>
          </cell>
          <cell r="K5372">
            <v>-2.4980699999999998E-3</v>
          </cell>
          <cell r="L5372">
            <v>-1.05326E-4</v>
          </cell>
          <cell r="M5372">
            <v>6.1612100000000003E-3</v>
          </cell>
          <cell r="N5372">
            <v>-6.5870299999999998E-3</v>
          </cell>
          <cell r="O5372">
            <v>5.5868599999999999E-3</v>
          </cell>
        </row>
        <row r="5373">
          <cell r="A5373" t="str">
            <v>9967509003_R02C01</v>
          </cell>
          <cell r="B5373">
            <v>52</v>
          </cell>
          <cell r="C5373">
            <v>2</v>
          </cell>
          <cell r="D5373" t="str">
            <v>NA</v>
          </cell>
          <cell r="E5373">
            <v>2.0197100000000001E-4</v>
          </cell>
          <cell r="F5373">
            <v>3.21361E-3</v>
          </cell>
          <cell r="G5373">
            <v>-3.3853899999999998E-3</v>
          </cell>
          <cell r="H5373">
            <v>1.2936899999999999E-2</v>
          </cell>
          <cell r="I5373">
            <v>1.14942E-2</v>
          </cell>
          <cell r="J5373">
            <v>-3.1447599999999999E-3</v>
          </cell>
          <cell r="K5373">
            <v>8.4893800000000004E-4</v>
          </cell>
          <cell r="L5373">
            <v>1.5044100000000001E-3</v>
          </cell>
          <cell r="M5373">
            <v>7.6941099999999997E-3</v>
          </cell>
          <cell r="N5373">
            <v>-4.7435200000000002E-3</v>
          </cell>
          <cell r="O5373">
            <v>9.1592800000000005E-3</v>
          </cell>
        </row>
        <row r="5374">
          <cell r="A5374" t="str">
            <v>9967509003_R02C02</v>
          </cell>
          <cell r="B5374">
            <v>22</v>
          </cell>
          <cell r="C5374">
            <v>1</v>
          </cell>
          <cell r="D5374" t="str">
            <v>NA</v>
          </cell>
          <cell r="E5374">
            <v>2.00745E-4</v>
          </cell>
          <cell r="F5374">
            <v>5.4689400000000003E-3</v>
          </cell>
          <cell r="G5374">
            <v>6.9426799999999997E-3</v>
          </cell>
          <cell r="H5374">
            <v>1.54696E-3</v>
          </cell>
          <cell r="I5374">
            <v>-2.07369E-3</v>
          </cell>
          <cell r="J5374">
            <v>7.6073799999999995E-4</v>
          </cell>
          <cell r="K5374">
            <v>-1.0530699999999999E-3</v>
          </cell>
          <cell r="L5374">
            <v>1.5211300000000001E-3</v>
          </cell>
          <cell r="M5374">
            <v>1.0527699999999999E-2</v>
          </cell>
          <cell r="N5374">
            <v>-1.8651099999999999E-3</v>
          </cell>
          <cell r="O5374">
            <v>5.7635799999999999E-3</v>
          </cell>
        </row>
        <row r="5375">
          <cell r="A5375" t="str">
            <v>9967509003_R03C01</v>
          </cell>
          <cell r="B5375">
            <v>20</v>
          </cell>
          <cell r="C5375">
            <v>1</v>
          </cell>
          <cell r="D5375" t="str">
            <v>NA</v>
          </cell>
          <cell r="E5375">
            <v>2.04713E-4</v>
          </cell>
          <cell r="F5375">
            <v>3.2885000000000002E-3</v>
          </cell>
          <cell r="G5375">
            <v>-2.5644999999999999E-3</v>
          </cell>
          <cell r="H5375">
            <v>1.2323499999999999E-2</v>
          </cell>
          <cell r="I5375">
            <v>3.6847899999999999E-3</v>
          </cell>
          <cell r="J5375">
            <v>-1.23178E-3</v>
          </cell>
          <cell r="K5375">
            <v>9.2901799999999999E-5</v>
          </cell>
          <cell r="L5375">
            <v>6.2645000000000001E-3</v>
          </cell>
          <cell r="M5375">
            <v>3.0328999999999998E-3</v>
          </cell>
          <cell r="N5375">
            <v>-2.5669199999999999E-3</v>
          </cell>
          <cell r="O5375">
            <v>7.3647000000000001E-3</v>
          </cell>
        </row>
        <row r="5376">
          <cell r="A5376" t="str">
            <v>9967509003_R03C02</v>
          </cell>
          <cell r="B5376">
            <v>20</v>
          </cell>
          <cell r="C5376">
            <v>2</v>
          </cell>
          <cell r="D5376">
            <v>6</v>
          </cell>
          <cell r="E5376">
            <v>2.0838700000000001E-4</v>
          </cell>
          <cell r="F5376">
            <v>4.8373799999999996E-3</v>
          </cell>
          <cell r="G5376">
            <v>5.3696899999999999E-3</v>
          </cell>
          <cell r="H5376">
            <v>2.7175200000000002E-3</v>
          </cell>
          <cell r="I5376">
            <v>3.2521399999999999E-4</v>
          </cell>
          <cell r="J5376">
            <v>-2.6745599999999999E-3</v>
          </cell>
          <cell r="K5376">
            <v>-6.4743099999999996E-4</v>
          </cell>
          <cell r="L5376">
            <v>2.4402099999999999E-3</v>
          </cell>
          <cell r="M5376">
            <v>4.7528900000000001E-3</v>
          </cell>
          <cell r="N5376">
            <v>-2.2804100000000001E-3</v>
          </cell>
          <cell r="O5376">
            <v>5.2793800000000002E-3</v>
          </cell>
        </row>
        <row r="5377">
          <cell r="A5377" t="str">
            <v>9967509003_R04C01</v>
          </cell>
          <cell r="B5377">
            <v>23</v>
          </cell>
          <cell r="C5377">
            <v>1</v>
          </cell>
          <cell r="D5377">
            <v>5</v>
          </cell>
          <cell r="E5377">
            <v>2.0288000000000001E-4</v>
          </cell>
          <cell r="F5377">
            <v>3.5653299999999998E-3</v>
          </cell>
          <cell r="G5377">
            <v>1.4480800000000001E-4</v>
          </cell>
          <cell r="H5377">
            <v>1.1894999999999999E-2</v>
          </cell>
          <cell r="I5377">
            <v>9.8949999999999993E-3</v>
          </cell>
          <cell r="J5377">
            <v>-5.5778700000000004E-3</v>
          </cell>
          <cell r="K5377">
            <v>1.22812E-4</v>
          </cell>
          <cell r="L5377">
            <v>4.5277599999999996E-3</v>
          </cell>
          <cell r="M5377">
            <v>8.5755799999999993E-3</v>
          </cell>
          <cell r="N5377">
            <v>1.51856E-3</v>
          </cell>
          <cell r="O5377">
            <v>2.6048600000000001E-3</v>
          </cell>
        </row>
        <row r="5378">
          <cell r="A5378" t="str">
            <v>9967509003_R04C02</v>
          </cell>
          <cell r="B5378">
            <v>27</v>
          </cell>
          <cell r="C5378">
            <v>2</v>
          </cell>
          <cell r="D5378" t="str">
            <v>NA</v>
          </cell>
          <cell r="E5378">
            <v>1.96269E-4</v>
          </cell>
          <cell r="F5378">
            <v>3.02477E-3</v>
          </cell>
          <cell r="G5378">
            <v>-9.1756400000000005E-3</v>
          </cell>
          <cell r="H5378">
            <v>-3.89041E-3</v>
          </cell>
          <cell r="I5378">
            <v>-1.14521E-2</v>
          </cell>
          <cell r="J5378">
            <v>4.0803799999999998E-3</v>
          </cell>
          <cell r="K5378">
            <v>-2.1763099999999999E-3</v>
          </cell>
          <cell r="L5378">
            <v>2.1031999999999999E-3</v>
          </cell>
          <cell r="M5378">
            <v>1.35464E-2</v>
          </cell>
          <cell r="N5378">
            <v>-2.2458199999999999E-3</v>
          </cell>
          <cell r="O5378">
            <v>2.77561E-3</v>
          </cell>
        </row>
        <row r="5379">
          <cell r="A5379" t="str">
            <v>9967509003_R05C01</v>
          </cell>
          <cell r="B5379">
            <v>22</v>
          </cell>
          <cell r="C5379">
            <v>1</v>
          </cell>
          <cell r="D5379">
            <v>4</v>
          </cell>
          <cell r="E5379">
            <v>2.0576000000000001E-4</v>
          </cell>
          <cell r="F5379">
            <v>3.7511300000000001E-3</v>
          </cell>
          <cell r="G5379">
            <v>-2.3896E-3</v>
          </cell>
          <cell r="H5379">
            <v>9.8726700000000001E-3</v>
          </cell>
          <cell r="I5379">
            <v>7.7636199999999997E-3</v>
          </cell>
          <cell r="J5379">
            <v>-2.4932499999999998E-3</v>
          </cell>
          <cell r="K5379">
            <v>4.2260500000000003E-3</v>
          </cell>
          <cell r="L5379">
            <v>-4.35384E-6</v>
          </cell>
          <cell r="M5379">
            <v>1.2683699999999999E-2</v>
          </cell>
          <cell r="N5379">
            <v>-3.2333800000000001E-3</v>
          </cell>
          <cell r="O5379">
            <v>1.1932099999999999E-2</v>
          </cell>
        </row>
        <row r="5380">
          <cell r="A5380" t="str">
            <v>9967509003_R05C02</v>
          </cell>
          <cell r="B5380">
            <v>20</v>
          </cell>
          <cell r="C5380">
            <v>1</v>
          </cell>
          <cell r="D5380" t="str">
            <v>NA</v>
          </cell>
          <cell r="E5380">
            <v>1.9634700000000001E-4</v>
          </cell>
          <cell r="F5380">
            <v>2.2007200000000002E-3</v>
          </cell>
          <cell r="G5380">
            <v>-1.44612E-2</v>
          </cell>
          <cell r="H5380">
            <v>4.9808099999999996E-3</v>
          </cell>
          <cell r="I5380">
            <v>3.3128599999999999E-3</v>
          </cell>
          <cell r="J5380">
            <v>2.1923200000000002E-3</v>
          </cell>
          <cell r="K5380">
            <v>-2.79481E-3</v>
          </cell>
          <cell r="L5380">
            <v>1.0262100000000001E-3</v>
          </cell>
          <cell r="M5380">
            <v>4.3589299999999996E-3</v>
          </cell>
          <cell r="N5380">
            <v>5.1916199999999999E-4</v>
          </cell>
          <cell r="O5380">
            <v>3.9974100000000001E-4</v>
          </cell>
        </row>
        <row r="5381">
          <cell r="A5381" t="str">
            <v>9967509003_R06C01</v>
          </cell>
          <cell r="B5381">
            <v>30</v>
          </cell>
          <cell r="C5381">
            <v>1</v>
          </cell>
          <cell r="D5381" t="str">
            <v>NA</v>
          </cell>
          <cell r="E5381">
            <v>1.9714099999999999E-4</v>
          </cell>
          <cell r="F5381">
            <v>3.2423399999999998E-3</v>
          </cell>
          <cell r="G5381">
            <v>-2.1892999999999999E-3</v>
          </cell>
          <cell r="H5381">
            <v>1.09976E-2</v>
          </cell>
          <cell r="I5381">
            <v>6.5019500000000003E-3</v>
          </cell>
          <cell r="J5381">
            <v>-3.7599500000000002E-3</v>
          </cell>
          <cell r="K5381">
            <v>-1.81099E-3</v>
          </cell>
          <cell r="L5381">
            <v>4.0462199999999997E-3</v>
          </cell>
          <cell r="M5381">
            <v>8.5725799999999998E-3</v>
          </cell>
          <cell r="N5381">
            <v>-2.9527400000000001E-3</v>
          </cell>
          <cell r="O5381">
            <v>1.0430099999999999E-2</v>
          </cell>
        </row>
        <row r="5382">
          <cell r="A5382" t="str">
            <v>9967509003_R06C02</v>
          </cell>
          <cell r="B5382">
            <v>29</v>
          </cell>
          <cell r="C5382">
            <v>1</v>
          </cell>
          <cell r="D5382">
            <v>4</v>
          </cell>
          <cell r="E5382">
            <v>2.1525099999999999E-4</v>
          </cell>
          <cell r="F5382">
            <v>2.8351499999999998E-3</v>
          </cell>
          <cell r="G5382">
            <v>-1.63546E-2</v>
          </cell>
          <cell r="H5382">
            <v>1.8745000000000001E-2</v>
          </cell>
          <cell r="I5382">
            <v>-5.19046E-3</v>
          </cell>
          <cell r="J5382">
            <v>-1.4637600000000001E-2</v>
          </cell>
          <cell r="K5382">
            <v>7.8372200000000006E-3</v>
          </cell>
          <cell r="L5382">
            <v>-5.82568E-4</v>
          </cell>
          <cell r="M5382">
            <v>-2.02045E-2</v>
          </cell>
          <cell r="N5382">
            <v>8.6497299999999996E-3</v>
          </cell>
          <cell r="O5382">
            <v>-1.77936E-2</v>
          </cell>
        </row>
        <row r="5383">
          <cell r="A5383" t="str">
            <v>9967509004_R01C01</v>
          </cell>
          <cell r="B5383">
            <v>32</v>
          </cell>
          <cell r="C5383">
            <v>2</v>
          </cell>
          <cell r="D5383">
            <v>4</v>
          </cell>
          <cell r="E5383">
            <v>1.8337299999999999E-4</v>
          </cell>
          <cell r="F5383">
            <v>3.32994E-3</v>
          </cell>
          <cell r="G5383">
            <v>-8.6960000000000006E-3</v>
          </cell>
          <cell r="H5383">
            <v>1.4623100000000001E-3</v>
          </cell>
          <cell r="I5383">
            <v>-3.9042999999999999E-3</v>
          </cell>
          <cell r="J5383">
            <v>-1.9399599999999999E-3</v>
          </cell>
          <cell r="K5383">
            <v>-2.8720400000000002E-3</v>
          </cell>
          <cell r="L5383">
            <v>1.05423E-4</v>
          </cell>
          <cell r="M5383">
            <v>8.1771499999999993E-3</v>
          </cell>
          <cell r="N5383">
            <v>1.91442E-3</v>
          </cell>
          <cell r="O5383">
            <v>1.02744E-2</v>
          </cell>
        </row>
        <row r="5384">
          <cell r="A5384" t="str">
            <v>9967509004_R03C02</v>
          </cell>
          <cell r="B5384">
            <v>34</v>
          </cell>
          <cell r="C5384">
            <v>1</v>
          </cell>
          <cell r="D5384" t="str">
            <v>NA</v>
          </cell>
          <cell r="E5384">
            <v>2.0179900000000001E-4</v>
          </cell>
          <cell r="F5384">
            <v>2.74231E-3</v>
          </cell>
          <cell r="G5384">
            <v>-7.5795000000000003E-3</v>
          </cell>
          <cell r="H5384">
            <v>3.2161400000000001E-3</v>
          </cell>
          <cell r="I5384">
            <v>-7.2062899999999997E-3</v>
          </cell>
          <cell r="J5384">
            <v>4.1202399999999997E-5</v>
          </cell>
          <cell r="K5384">
            <v>-4.41041E-3</v>
          </cell>
          <cell r="L5384">
            <v>1.1746E-3</v>
          </cell>
          <cell r="M5384">
            <v>8.3552799999999997E-3</v>
          </cell>
          <cell r="N5384">
            <v>-5.2912999999999996E-3</v>
          </cell>
          <cell r="O5384">
            <v>1.25215E-2</v>
          </cell>
        </row>
        <row r="5385">
          <cell r="A5385" t="str">
            <v>9967509004_R04C01</v>
          </cell>
          <cell r="B5385">
            <v>22</v>
          </cell>
          <cell r="C5385">
            <v>2</v>
          </cell>
          <cell r="D5385" t="str">
            <v>NA</v>
          </cell>
          <cell r="E5385">
            <v>2.01542E-4</v>
          </cell>
          <cell r="F5385">
            <v>3.1032899999999999E-3</v>
          </cell>
          <cell r="G5385">
            <v>-1.26827E-2</v>
          </cell>
          <cell r="H5385">
            <v>6.1017600000000003E-3</v>
          </cell>
          <cell r="I5385">
            <v>3.0709699999999999E-4</v>
          </cell>
          <cell r="J5385">
            <v>2.2359400000000001E-3</v>
          </cell>
          <cell r="K5385">
            <v>2.28462E-4</v>
          </cell>
          <cell r="L5385">
            <v>1.84523E-3</v>
          </cell>
          <cell r="M5385">
            <v>9.1038800000000004E-4</v>
          </cell>
          <cell r="N5385">
            <v>4.0089899999999996E-3</v>
          </cell>
          <cell r="O5385">
            <v>-3.5043800000000001E-3</v>
          </cell>
        </row>
        <row r="5386">
          <cell r="A5386" t="str">
            <v>9967509004_R04C02</v>
          </cell>
          <cell r="B5386">
            <v>42</v>
          </cell>
          <cell r="C5386">
            <v>2</v>
          </cell>
          <cell r="D5386" t="str">
            <v>NA</v>
          </cell>
          <cell r="E5386">
            <v>1.9730999999999999E-4</v>
          </cell>
          <cell r="F5386">
            <v>2.6678100000000001E-3</v>
          </cell>
          <cell r="G5386">
            <v>-8.5240000000000003E-3</v>
          </cell>
          <cell r="H5386">
            <v>9.9345899999999992E-4</v>
          </cell>
          <cell r="I5386">
            <v>-4.2408699999999999E-3</v>
          </cell>
          <cell r="J5386">
            <v>3.1796799999999998E-3</v>
          </cell>
          <cell r="K5386">
            <v>-1.40525E-3</v>
          </cell>
          <cell r="L5386">
            <v>1.2672199999999999E-3</v>
          </cell>
          <cell r="M5386">
            <v>1.31158E-2</v>
          </cell>
          <cell r="N5386">
            <v>-7.1459699999999998E-4</v>
          </cell>
          <cell r="O5386">
            <v>7.7444699999999998E-3</v>
          </cell>
        </row>
        <row r="5387">
          <cell r="A5387" t="str">
            <v>9967509004_R05C01</v>
          </cell>
          <cell r="B5387">
            <v>44</v>
          </cell>
          <cell r="C5387">
            <v>2</v>
          </cell>
          <cell r="D5387" t="str">
            <v>NA</v>
          </cell>
          <cell r="E5387">
            <v>2.031E-4</v>
          </cell>
          <cell r="F5387">
            <v>2.8046799999999999E-3</v>
          </cell>
          <cell r="G5387">
            <v>-1.50586E-2</v>
          </cell>
          <cell r="H5387">
            <v>7.3938299999999997E-3</v>
          </cell>
          <cell r="I5387">
            <v>-4.7899199999999996E-3</v>
          </cell>
          <cell r="J5387">
            <v>-2.40113E-3</v>
          </cell>
          <cell r="K5387">
            <v>1.62659E-3</v>
          </cell>
          <cell r="L5387">
            <v>-2.2919799999999999E-3</v>
          </cell>
          <cell r="M5387">
            <v>2.1201600000000001E-4</v>
          </cell>
          <cell r="N5387">
            <v>-1.01301E-3</v>
          </cell>
          <cell r="O5387">
            <v>-5.0648799999999999E-3</v>
          </cell>
        </row>
        <row r="5388">
          <cell r="A5388" t="str">
            <v>9967509004_R05C02</v>
          </cell>
          <cell r="B5388">
            <v>28</v>
          </cell>
          <cell r="C5388">
            <v>1</v>
          </cell>
          <cell r="D5388" t="str">
            <v>NA</v>
          </cell>
          <cell r="E5388">
            <v>1.9583799999999999E-4</v>
          </cell>
          <cell r="F5388">
            <v>2.2735899999999998E-3</v>
          </cell>
          <cell r="G5388">
            <v>-1.5169200000000001E-2</v>
          </cell>
          <cell r="H5388">
            <v>-3.6384199999999998E-3</v>
          </cell>
          <cell r="I5388">
            <v>-6.63264E-4</v>
          </cell>
          <cell r="J5388">
            <v>8.4808000000000001E-3</v>
          </cell>
          <cell r="K5388">
            <v>-9.1299199999999995E-4</v>
          </cell>
          <cell r="L5388">
            <v>3.14256E-3</v>
          </cell>
          <cell r="M5388">
            <v>7.0076499999999998E-3</v>
          </cell>
          <cell r="N5388">
            <v>-4.7478399999999997E-3</v>
          </cell>
          <cell r="O5388">
            <v>-1.9096E-4</v>
          </cell>
        </row>
        <row r="5389">
          <cell r="A5389" t="str">
            <v>9967509004_R06C01</v>
          </cell>
          <cell r="B5389">
            <v>50</v>
          </cell>
          <cell r="C5389">
            <v>2</v>
          </cell>
          <cell r="D5389" t="str">
            <v>NA</v>
          </cell>
          <cell r="E5389">
            <v>1.9789499999999999E-4</v>
          </cell>
          <cell r="F5389">
            <v>3.8679999999999999E-3</v>
          </cell>
          <cell r="G5389">
            <v>-6.26116E-3</v>
          </cell>
          <cell r="H5389">
            <v>1.9003399999999999E-3</v>
          </cell>
          <cell r="I5389">
            <v>-1.0374E-3</v>
          </cell>
          <cell r="J5389">
            <v>3.1982600000000001E-3</v>
          </cell>
          <cell r="K5389">
            <v>4.4448300000000003E-3</v>
          </cell>
          <cell r="L5389">
            <v>6.9433400000000001E-4</v>
          </cell>
          <cell r="M5389">
            <v>1.27502E-2</v>
          </cell>
          <cell r="N5389">
            <v>2.66805E-4</v>
          </cell>
          <cell r="O5389">
            <v>1.21692E-2</v>
          </cell>
        </row>
        <row r="5390">
          <cell r="A5390" t="str">
            <v>9967509004_R06C02</v>
          </cell>
          <cell r="B5390">
            <v>25</v>
          </cell>
          <cell r="C5390">
            <v>1</v>
          </cell>
          <cell r="D5390" t="str">
            <v>NA</v>
          </cell>
          <cell r="E5390">
            <v>2.00533E-4</v>
          </cell>
          <cell r="F5390">
            <v>2.94678E-3</v>
          </cell>
          <cell r="G5390">
            <v>-1.6075800000000001E-2</v>
          </cell>
          <cell r="H5390">
            <v>1.5687799999999998E-2</v>
          </cell>
          <cell r="I5390">
            <v>-3.4467999999999999E-3</v>
          </cell>
          <cell r="J5390">
            <v>-1.0447100000000001E-2</v>
          </cell>
          <cell r="K5390">
            <v>-1.8167299999999999E-3</v>
          </cell>
          <cell r="L5390">
            <v>-3.7119900000000001E-3</v>
          </cell>
          <cell r="M5390">
            <v>-1.6076300000000002E-2</v>
          </cell>
          <cell r="N5390">
            <v>2.4054599999999999E-3</v>
          </cell>
          <cell r="O5390">
            <v>-1.30519E-2</v>
          </cell>
        </row>
        <row r="5391">
          <cell r="A5391" t="str">
            <v>9967509005_R01C01</v>
          </cell>
          <cell r="B5391">
            <v>41</v>
          </cell>
          <cell r="C5391">
            <v>2</v>
          </cell>
          <cell r="D5391" t="str">
            <v>NA</v>
          </cell>
          <cell r="E5391">
            <v>2.0104000000000001E-4</v>
          </cell>
          <cell r="F5391">
            <v>2.6138400000000001E-3</v>
          </cell>
          <cell r="G5391">
            <v>-1.5866999999999999E-2</v>
          </cell>
          <cell r="H5391">
            <v>8.1082900000000006E-3</v>
          </cell>
          <cell r="I5391">
            <v>-9.6863900000000003E-6</v>
          </cell>
          <cell r="J5391">
            <v>-2.61773E-3</v>
          </cell>
          <cell r="K5391">
            <v>4.7545599999999997E-3</v>
          </cell>
          <cell r="L5391">
            <v>7.8283699999999999E-4</v>
          </cell>
          <cell r="M5391">
            <v>-2.5699199999999998E-3</v>
          </cell>
          <cell r="N5391">
            <v>-1.56018E-3</v>
          </cell>
          <cell r="O5391">
            <v>-4.9966300000000002E-3</v>
          </cell>
        </row>
        <row r="5392">
          <cell r="A5392" t="str">
            <v>9967509005_R01C02</v>
          </cell>
          <cell r="B5392">
            <v>27</v>
          </cell>
          <cell r="C5392">
            <v>1</v>
          </cell>
          <cell r="D5392">
            <v>1</v>
          </cell>
          <cell r="E5392">
            <v>1.9197300000000001E-4</v>
          </cell>
          <cell r="F5392">
            <v>3.5018200000000001E-3</v>
          </cell>
          <cell r="G5392">
            <v>-6.6619899999999996E-3</v>
          </cell>
          <cell r="H5392">
            <v>6.1969E-3</v>
          </cell>
          <cell r="I5392">
            <v>-3.43129E-3</v>
          </cell>
          <cell r="J5392">
            <v>-1.66954E-3</v>
          </cell>
          <cell r="K5392">
            <v>-4.4461700000000002E-3</v>
          </cell>
          <cell r="L5392">
            <v>1.59549E-3</v>
          </cell>
          <cell r="M5392">
            <v>1.12966E-2</v>
          </cell>
          <cell r="N5392">
            <v>-2.7245899999999998E-3</v>
          </cell>
          <cell r="O5392">
            <v>8.6937200000000003E-3</v>
          </cell>
        </row>
        <row r="5393">
          <cell r="A5393" t="str">
            <v>9967509005_R02C01</v>
          </cell>
          <cell r="B5393">
            <v>32</v>
          </cell>
          <cell r="C5393">
            <v>2</v>
          </cell>
          <cell r="D5393">
            <v>5</v>
          </cell>
          <cell r="E5393">
            <v>2.0958700000000001E-4</v>
          </cell>
          <cell r="F5393">
            <v>2.96584E-3</v>
          </cell>
          <cell r="G5393">
            <v>-1.4985800000000001E-2</v>
          </cell>
          <cell r="H5393">
            <v>1.35944E-2</v>
          </cell>
          <cell r="I5393">
            <v>1.33764E-3</v>
          </cell>
          <cell r="J5393">
            <v>-7.4104599999999998E-3</v>
          </cell>
          <cell r="K5393">
            <v>3.03615E-3</v>
          </cell>
          <cell r="L5393">
            <v>-1.4829699999999999E-3</v>
          </cell>
          <cell r="M5393">
            <v>9.5466599999999996E-4</v>
          </cell>
          <cell r="N5393">
            <v>-8.6797899999999995E-4</v>
          </cell>
          <cell r="O5393">
            <v>-9.5367899999999999E-3</v>
          </cell>
        </row>
        <row r="5394">
          <cell r="A5394" t="str">
            <v>9967509005_R02C02</v>
          </cell>
          <cell r="B5394">
            <v>34</v>
          </cell>
          <cell r="C5394">
            <v>1</v>
          </cell>
          <cell r="D5394">
            <v>3</v>
          </cell>
          <cell r="E5394">
            <v>2.0191299999999999E-4</v>
          </cell>
          <cell r="F5394">
            <v>3.2831800000000001E-3</v>
          </cell>
          <cell r="G5394">
            <v>-1.2769900000000001E-2</v>
          </cell>
          <cell r="H5394">
            <v>7.2875300000000004E-3</v>
          </cell>
          <cell r="I5394">
            <v>2.0688899999999999E-3</v>
          </cell>
          <cell r="J5394">
            <v>-1.8342600000000001E-3</v>
          </cell>
          <cell r="K5394">
            <v>3.4110999999999999E-4</v>
          </cell>
          <cell r="L5394">
            <v>3.3568700000000001E-3</v>
          </cell>
          <cell r="M5394">
            <v>1.0962299999999999E-2</v>
          </cell>
          <cell r="N5394">
            <v>-2.3692000000000001E-3</v>
          </cell>
          <cell r="O5394">
            <v>6.0629799999999999E-3</v>
          </cell>
        </row>
        <row r="5395">
          <cell r="A5395" t="str">
            <v>9967509005_R03C01</v>
          </cell>
          <cell r="B5395">
            <v>34</v>
          </cell>
          <cell r="C5395">
            <v>1</v>
          </cell>
          <cell r="D5395" t="str">
            <v>NA</v>
          </cell>
          <cell r="E5395">
            <v>2.07679E-4</v>
          </cell>
          <cell r="F5395">
            <v>4.1073200000000002E-3</v>
          </cell>
          <cell r="G5395">
            <v>-1.55725E-2</v>
          </cell>
          <cell r="H5395">
            <v>2.3237299999999999E-2</v>
          </cell>
          <cell r="I5395">
            <v>2.6685300000000001E-3</v>
          </cell>
          <cell r="J5395">
            <v>-1.2097800000000001E-2</v>
          </cell>
          <cell r="K5395">
            <v>2.44327E-3</v>
          </cell>
          <cell r="L5395">
            <v>1.2503099999999999E-3</v>
          </cell>
          <cell r="M5395">
            <v>9.4495199999999994E-3</v>
          </cell>
          <cell r="N5395">
            <v>3.0880500000000002E-3</v>
          </cell>
          <cell r="O5395">
            <v>-3.6380900000000001E-3</v>
          </cell>
        </row>
        <row r="5396">
          <cell r="A5396" t="str">
            <v>9967509005_R03C02</v>
          </cell>
          <cell r="B5396">
            <v>54</v>
          </cell>
          <cell r="C5396">
            <v>2</v>
          </cell>
          <cell r="D5396" t="str">
            <v>NA</v>
          </cell>
          <cell r="E5396">
            <v>1.91289E-4</v>
          </cell>
          <cell r="F5396">
            <v>2.3095500000000001E-3</v>
          </cell>
          <cell r="G5396">
            <v>-1.6985400000000001E-2</v>
          </cell>
          <cell r="H5396">
            <v>1.2571499999999999E-2</v>
          </cell>
          <cell r="I5396">
            <v>-5.3284600000000001E-3</v>
          </cell>
          <cell r="J5396">
            <v>-1.1050300000000001E-2</v>
          </cell>
          <cell r="K5396">
            <v>5.4175300000000003E-3</v>
          </cell>
          <cell r="L5396">
            <v>-5.3337599999999999E-3</v>
          </cell>
          <cell r="M5396">
            <v>-1.3401400000000001E-2</v>
          </cell>
          <cell r="N5396">
            <v>3.9525699999999999E-3</v>
          </cell>
          <cell r="O5396">
            <v>-1.4527E-2</v>
          </cell>
        </row>
        <row r="5397">
          <cell r="A5397" t="str">
            <v>9967509005_R04C01</v>
          </cell>
          <cell r="B5397">
            <v>46</v>
          </cell>
          <cell r="C5397">
            <v>1</v>
          </cell>
          <cell r="D5397">
            <v>5</v>
          </cell>
          <cell r="E5397">
            <v>2.0192499999999999E-4</v>
          </cell>
          <cell r="F5397">
            <v>3.0359499999999999E-3</v>
          </cell>
          <cell r="G5397">
            <v>-1.2361E-2</v>
          </cell>
          <cell r="H5397">
            <v>8.8874499999999999E-3</v>
          </cell>
          <cell r="I5397">
            <v>3.6813499999999999E-3</v>
          </cell>
          <cell r="J5397">
            <v>-7.7477600000000002E-4</v>
          </cell>
          <cell r="K5397">
            <v>4.08665E-4</v>
          </cell>
          <cell r="L5397">
            <v>-2.2046199999999999E-4</v>
          </cell>
          <cell r="M5397">
            <v>8.1611800000000005E-3</v>
          </cell>
          <cell r="N5397">
            <v>-4.90289E-3</v>
          </cell>
          <cell r="O5397">
            <v>7.0949699999999999E-3</v>
          </cell>
        </row>
        <row r="5398">
          <cell r="A5398" t="str">
            <v>9967509005_R04C02</v>
          </cell>
          <cell r="B5398">
            <v>24</v>
          </cell>
          <cell r="C5398">
            <v>2</v>
          </cell>
          <cell r="D5398" t="str">
            <v>NA</v>
          </cell>
          <cell r="E5398">
            <v>2.0023600000000001E-4</v>
          </cell>
          <cell r="F5398">
            <v>2.4281900000000002E-3</v>
          </cell>
          <cell r="G5398">
            <v>-1.5996799999999999E-2</v>
          </cell>
          <cell r="H5398">
            <v>4.7798099999999998E-3</v>
          </cell>
          <cell r="I5398">
            <v>-3.1754000000000001E-3</v>
          </cell>
          <cell r="J5398">
            <v>4.1059099999999999E-3</v>
          </cell>
          <cell r="K5398">
            <v>-1.4726100000000001E-3</v>
          </cell>
          <cell r="L5398">
            <v>1.6341000000000001E-3</v>
          </cell>
          <cell r="M5398">
            <v>5.8894200000000002E-3</v>
          </cell>
          <cell r="N5398">
            <v>-4.3938400000000004E-3</v>
          </cell>
          <cell r="O5398">
            <v>1.88601E-3</v>
          </cell>
        </row>
        <row r="5399">
          <cell r="A5399" t="str">
            <v>9967509005_R05C01</v>
          </cell>
          <cell r="B5399">
            <v>33</v>
          </cell>
          <cell r="C5399">
            <v>2</v>
          </cell>
          <cell r="D5399" t="str">
            <v>NA</v>
          </cell>
          <cell r="E5399">
            <v>1.9383200000000001E-4</v>
          </cell>
          <cell r="F5399">
            <v>2.6834099999999998E-3</v>
          </cell>
          <cell r="G5399">
            <v>-1.4643099999999999E-2</v>
          </cell>
          <cell r="H5399">
            <v>5.87267E-3</v>
          </cell>
          <cell r="I5399">
            <v>9.7713300000000004E-4</v>
          </cell>
          <cell r="J5399">
            <v>5.0098600000000003E-4</v>
          </cell>
          <cell r="K5399">
            <v>-1.6550899999999999E-3</v>
          </cell>
          <cell r="L5399">
            <v>3.3082400000000001E-3</v>
          </cell>
          <cell r="M5399">
            <v>7.4879200000000003E-3</v>
          </cell>
          <cell r="N5399">
            <v>-2.20864E-3</v>
          </cell>
          <cell r="O5399">
            <v>-4.9536500000000004E-3</v>
          </cell>
        </row>
        <row r="5400">
          <cell r="A5400" t="str">
            <v>9967509005_R05C02</v>
          </cell>
          <cell r="B5400">
            <v>24</v>
          </cell>
          <cell r="C5400">
            <v>2</v>
          </cell>
          <cell r="D5400" t="str">
            <v>NA</v>
          </cell>
          <cell r="E5400">
            <v>1.99204E-4</v>
          </cell>
          <cell r="F5400">
            <v>3.05763E-3</v>
          </cell>
          <cell r="G5400">
            <v>-6.7864199999999996E-3</v>
          </cell>
          <cell r="H5400">
            <v>-7.5072999999999997E-3</v>
          </cell>
          <cell r="I5400">
            <v>-1.11174E-2</v>
          </cell>
          <cell r="J5400">
            <v>8.2170699999999999E-3</v>
          </cell>
          <cell r="K5400">
            <v>-3.9565900000000003E-3</v>
          </cell>
          <cell r="L5400">
            <v>7.0715700000000001E-3</v>
          </cell>
          <cell r="M5400">
            <v>1.1254500000000001E-2</v>
          </cell>
          <cell r="N5400">
            <v>-3.7449900000000001E-3</v>
          </cell>
          <cell r="O5400">
            <v>1.6154600000000002E-2</v>
          </cell>
        </row>
        <row r="5401">
          <cell r="A5401" t="str">
            <v>9967509005_R06C01</v>
          </cell>
          <cell r="B5401">
            <v>30</v>
          </cell>
          <cell r="C5401">
            <v>2</v>
          </cell>
          <cell r="D5401" t="str">
            <v>NA</v>
          </cell>
          <cell r="E5401">
            <v>1.93871E-4</v>
          </cell>
          <cell r="F5401">
            <v>2.2210799999999998E-3</v>
          </cell>
          <cell r="G5401">
            <v>-1.9186399999999999E-2</v>
          </cell>
          <cell r="H5401">
            <v>-2.1015399999999998E-3</v>
          </cell>
          <cell r="I5401">
            <v>-1.1405499999999999E-3</v>
          </cell>
          <cell r="J5401">
            <v>2.5996399999999999E-3</v>
          </cell>
          <cell r="K5401">
            <v>3.1844799999999998E-4</v>
          </cell>
          <cell r="L5401">
            <v>6.9010800000000004E-4</v>
          </cell>
          <cell r="M5401">
            <v>3.0926899999999999E-3</v>
          </cell>
          <cell r="N5401">
            <v>-3.6254299999999998E-3</v>
          </cell>
          <cell r="O5401">
            <v>-8.4564600000000007E-3</v>
          </cell>
        </row>
        <row r="5402">
          <cell r="A5402" t="str">
            <v>9967509005_R06C02</v>
          </cell>
          <cell r="B5402">
            <v>26</v>
          </cell>
          <cell r="C5402">
            <v>2</v>
          </cell>
          <cell r="D5402" t="str">
            <v>NA</v>
          </cell>
          <cell r="E5402">
            <v>2.1870400000000001E-4</v>
          </cell>
          <cell r="F5402">
            <v>2.83578E-3</v>
          </cell>
          <cell r="G5402">
            <v>-1.4080499999999999E-2</v>
          </cell>
          <cell r="H5402">
            <v>6.2612700000000002E-3</v>
          </cell>
          <cell r="I5402">
            <v>1.4881E-3</v>
          </cell>
          <cell r="J5402">
            <v>-8.55126E-4</v>
          </cell>
          <cell r="K5402">
            <v>-5.8371200000000001E-4</v>
          </cell>
          <cell r="L5402">
            <v>2.6451199999999999E-3</v>
          </cell>
          <cell r="M5402">
            <v>1.39589E-2</v>
          </cell>
          <cell r="N5402">
            <v>-1.9872000000000002E-3</v>
          </cell>
          <cell r="O5402">
            <v>4.2219099999999997E-3</v>
          </cell>
        </row>
        <row r="5403">
          <cell r="A5403" t="str">
            <v>9967509006_R01C01</v>
          </cell>
          <cell r="B5403" t="str">
            <v>NA</v>
          </cell>
          <cell r="C5403" t="str">
            <v>NA</v>
          </cell>
          <cell r="D5403" t="str">
            <v>NA</v>
          </cell>
          <cell r="E5403">
            <v>2.1145699999999999E-4</v>
          </cell>
          <cell r="F5403">
            <v>5.2359199999999998E-3</v>
          </cell>
          <cell r="G5403">
            <v>7.29621E-3</v>
          </cell>
          <cell r="H5403">
            <v>1.51643E-3</v>
          </cell>
          <cell r="I5403">
            <v>-2.4894399999999999E-3</v>
          </cell>
          <cell r="J5403">
            <v>-8.0235699999999996E-4</v>
          </cell>
          <cell r="K5403">
            <v>-5.2936099999999998E-3</v>
          </cell>
          <cell r="L5403">
            <v>4.8870300000000005E-4</v>
          </cell>
          <cell r="M5403">
            <v>9.2324899999999994E-3</v>
          </cell>
          <cell r="N5403">
            <v>6.0366599999999999E-4</v>
          </cell>
          <cell r="O5403">
            <v>7.9677800000000007E-3</v>
          </cell>
        </row>
        <row r="5404">
          <cell r="A5404" t="str">
            <v>9967509006_R01C02</v>
          </cell>
          <cell r="B5404" t="str">
            <v>NA</v>
          </cell>
          <cell r="C5404" t="str">
            <v>NA</v>
          </cell>
          <cell r="D5404" t="str">
            <v>NA</v>
          </cell>
          <cell r="E5404">
            <v>2.03296E-4</v>
          </cell>
          <cell r="F5404">
            <v>5.2071699999999997E-3</v>
          </cell>
          <cell r="G5404">
            <v>7.1893499999999997E-3</v>
          </cell>
          <cell r="H5404">
            <v>5.6521100000000001E-3</v>
          </cell>
          <cell r="I5404">
            <v>3.8494400000000002E-4</v>
          </cell>
          <cell r="J5404">
            <v>-5.6356899999999998E-4</v>
          </cell>
          <cell r="K5404">
            <v>-5.3402099999999997E-3</v>
          </cell>
          <cell r="L5404">
            <v>8.5492699999999994E-3</v>
          </cell>
          <cell r="M5404">
            <v>1.1474699999999999E-2</v>
          </cell>
          <cell r="N5404">
            <v>-7.7378999999999998E-3</v>
          </cell>
          <cell r="O5404">
            <v>6.58553E-3</v>
          </cell>
        </row>
        <row r="5405">
          <cell r="A5405" t="str">
            <v>9967509006_R02C01</v>
          </cell>
          <cell r="B5405" t="str">
            <v>NA</v>
          </cell>
          <cell r="C5405" t="str">
            <v>NA</v>
          </cell>
          <cell r="D5405" t="str">
            <v>NA</v>
          </cell>
          <cell r="E5405">
            <v>1.9340899999999999E-4</v>
          </cell>
          <cell r="F5405">
            <v>5.3551500000000004E-3</v>
          </cell>
          <cell r="G5405">
            <v>6.67594E-3</v>
          </cell>
          <cell r="H5405">
            <v>3.3464200000000001E-3</v>
          </cell>
          <cell r="I5405">
            <v>-1.2355199999999999E-3</v>
          </cell>
          <cell r="J5405">
            <v>-3.6071599999999999E-3</v>
          </cell>
          <cell r="K5405">
            <v>-1.2635599999999999E-3</v>
          </cell>
          <cell r="L5405">
            <v>5.2172399999999997E-3</v>
          </cell>
          <cell r="M5405">
            <v>9.4762600000000002E-3</v>
          </cell>
          <cell r="N5405">
            <v>-7.3905300000000004E-4</v>
          </cell>
          <cell r="O5405">
            <v>1.1824100000000001E-2</v>
          </cell>
        </row>
        <row r="5406">
          <cell r="A5406" t="str">
            <v>9967509006_R02C02</v>
          </cell>
          <cell r="B5406" t="str">
            <v>NA</v>
          </cell>
          <cell r="C5406" t="str">
            <v>NA</v>
          </cell>
          <cell r="D5406" t="str">
            <v>NA</v>
          </cell>
          <cell r="E5406">
            <v>2.0871999999999999E-4</v>
          </cell>
          <cell r="F5406">
            <v>5.5238300000000004E-3</v>
          </cell>
          <cell r="G5406">
            <v>6.6393199999999998E-3</v>
          </cell>
          <cell r="H5406">
            <v>3.29722E-3</v>
          </cell>
          <cell r="I5406">
            <v>-1.6763500000000001E-3</v>
          </cell>
          <cell r="J5406">
            <v>-6.8284400000000005E-4</v>
          </cell>
          <cell r="K5406">
            <v>1.3964000000000001E-4</v>
          </cell>
          <cell r="L5406">
            <v>2.09289E-3</v>
          </cell>
          <cell r="M5406">
            <v>9.1765900000000001E-3</v>
          </cell>
          <cell r="N5406">
            <v>-6.1340600000000004E-4</v>
          </cell>
          <cell r="O5406">
            <v>3.4373400000000001E-3</v>
          </cell>
        </row>
        <row r="5407">
          <cell r="A5407" t="str">
            <v>9967509006_R03C01</v>
          </cell>
          <cell r="B5407" t="str">
            <v>NA</v>
          </cell>
          <cell r="C5407" t="str">
            <v>NA</v>
          </cell>
          <cell r="D5407" t="str">
            <v>NA</v>
          </cell>
          <cell r="E5407">
            <v>2.0468299999999999E-4</v>
          </cell>
          <cell r="F5407">
            <v>5.0349000000000001E-3</v>
          </cell>
          <cell r="G5407">
            <v>6.2366599999999998E-3</v>
          </cell>
          <cell r="H5407">
            <v>3.12379E-3</v>
          </cell>
          <cell r="I5407">
            <v>-2.3579899999999999E-3</v>
          </cell>
          <cell r="J5407">
            <v>1.04866E-4</v>
          </cell>
          <cell r="K5407">
            <v>-5.7342699999999996E-3</v>
          </cell>
          <cell r="L5407">
            <v>6.94884E-4</v>
          </cell>
          <cell r="M5407">
            <v>9.2374099999999997E-3</v>
          </cell>
          <cell r="N5407">
            <v>-8.2990100000000008E-3</v>
          </cell>
          <cell r="O5407">
            <v>9.3783100000000008E-3</v>
          </cell>
        </row>
        <row r="5408">
          <cell r="A5408" t="str">
            <v>9967509006_R03C02</v>
          </cell>
          <cell r="B5408" t="str">
            <v>NA</v>
          </cell>
          <cell r="C5408" t="str">
            <v>NA</v>
          </cell>
          <cell r="D5408" t="str">
            <v>NA</v>
          </cell>
          <cell r="E5408">
            <v>2.1335599999999999E-4</v>
          </cell>
          <cell r="F5408">
            <v>4.3169300000000001E-3</v>
          </cell>
          <cell r="G5408">
            <v>2.92194E-3</v>
          </cell>
          <cell r="H5408">
            <v>8.1025799999999999E-3</v>
          </cell>
          <cell r="I5408">
            <v>4.3567399999999996E-3</v>
          </cell>
          <cell r="J5408">
            <v>-1.6572799999999999E-3</v>
          </cell>
          <cell r="K5408">
            <v>-5.1841700000000001E-3</v>
          </cell>
          <cell r="L5408">
            <v>-7.1154699999999998E-4</v>
          </cell>
          <cell r="M5408">
            <v>1.50697E-2</v>
          </cell>
          <cell r="N5408">
            <v>-2.75071E-3</v>
          </cell>
          <cell r="O5408">
            <v>1.51463E-2</v>
          </cell>
        </row>
        <row r="5409">
          <cell r="A5409" t="str">
            <v>9967509006_R04C01</v>
          </cell>
          <cell r="B5409" t="str">
            <v>NA</v>
          </cell>
          <cell r="C5409" t="str">
            <v>NA</v>
          </cell>
          <cell r="D5409" t="str">
            <v>NA</v>
          </cell>
          <cell r="E5409">
            <v>2.04954E-4</v>
          </cell>
          <cell r="F5409">
            <v>5.5823000000000001E-3</v>
          </cell>
          <cell r="G5409">
            <v>6.6346599999999997E-3</v>
          </cell>
          <cell r="H5409">
            <v>4.3899200000000003E-3</v>
          </cell>
          <cell r="I5409">
            <v>-3.4454300000000002E-3</v>
          </cell>
          <cell r="J5409">
            <v>-1.58763E-3</v>
          </cell>
          <cell r="K5409">
            <v>3.63592E-3</v>
          </cell>
          <cell r="L5409">
            <v>4.48257E-3</v>
          </cell>
          <cell r="M5409">
            <v>1.7591800000000001E-2</v>
          </cell>
          <cell r="N5409">
            <v>-4.4711600000000001E-4</v>
          </cell>
          <cell r="O5409">
            <v>9.9125900000000006E-3</v>
          </cell>
        </row>
        <row r="5410">
          <cell r="A5410" t="str">
            <v>9967509006_R04C02</v>
          </cell>
          <cell r="B5410" t="str">
            <v>NA</v>
          </cell>
          <cell r="C5410" t="str">
            <v>NA</v>
          </cell>
          <cell r="D5410" t="str">
            <v>NA</v>
          </cell>
          <cell r="E5410">
            <v>1.92482E-4</v>
          </cell>
          <cell r="F5410">
            <v>5.3699899999999998E-3</v>
          </cell>
          <cell r="G5410">
            <v>5.8224799999999997E-3</v>
          </cell>
          <cell r="H5410">
            <v>4.0952699999999998E-3</v>
          </cell>
          <cell r="I5410">
            <v>-3.6178E-3</v>
          </cell>
          <cell r="J5410">
            <v>-7.3003100000000002E-4</v>
          </cell>
          <cell r="K5410">
            <v>-2.6105400000000002E-3</v>
          </cell>
          <cell r="L5410">
            <v>1.18885E-3</v>
          </cell>
          <cell r="M5410">
            <v>1.08199E-2</v>
          </cell>
          <cell r="N5410">
            <v>-4.4834499999999999E-3</v>
          </cell>
          <cell r="O5410">
            <v>1.21519E-2</v>
          </cell>
        </row>
        <row r="5411">
          <cell r="A5411" t="str">
            <v>9967509006_R05C01</v>
          </cell>
          <cell r="B5411" t="str">
            <v>NA</v>
          </cell>
          <cell r="C5411" t="str">
            <v>NA</v>
          </cell>
          <cell r="D5411" t="str">
            <v>NA</v>
          </cell>
          <cell r="E5411">
            <v>2.01366E-4</v>
          </cell>
          <cell r="F5411">
            <v>5.6913900000000002E-3</v>
          </cell>
          <cell r="G5411">
            <v>4.2757699999999999E-3</v>
          </cell>
          <cell r="H5411">
            <v>3.8041500000000001E-3</v>
          </cell>
          <cell r="I5411">
            <v>3.0723300000000002E-4</v>
          </cell>
          <cell r="J5411">
            <v>-3.0862100000000003E-4</v>
          </cell>
          <cell r="K5411">
            <v>-3.0124000000000001E-3</v>
          </cell>
          <cell r="L5411">
            <v>4.3607899999999998E-3</v>
          </cell>
          <cell r="M5411">
            <v>1.08784E-2</v>
          </cell>
          <cell r="N5411">
            <v>-5.6859499999999997E-4</v>
          </cell>
          <cell r="O5411">
            <v>6.5055599999999996E-3</v>
          </cell>
        </row>
        <row r="5412">
          <cell r="A5412" t="str">
            <v>9967509006_R05C02</v>
          </cell>
          <cell r="B5412" t="str">
            <v>NA</v>
          </cell>
          <cell r="C5412" t="str">
            <v>NA</v>
          </cell>
          <cell r="D5412" t="str">
            <v>NA</v>
          </cell>
          <cell r="E5412">
            <v>2.0123499999999999E-4</v>
          </cell>
          <cell r="F5412">
            <v>3.5375099999999998E-3</v>
          </cell>
          <cell r="G5412">
            <v>-1.8259999999999999E-3</v>
          </cell>
          <cell r="H5412">
            <v>1.42404E-2</v>
          </cell>
          <cell r="I5412">
            <v>1.0619399999999999E-2</v>
          </cell>
          <cell r="J5412">
            <v>-6.3548399999999996E-3</v>
          </cell>
          <cell r="K5412">
            <v>9.925820000000001E-4</v>
          </cell>
          <cell r="L5412">
            <v>2.0347899999999999E-3</v>
          </cell>
          <cell r="M5412">
            <v>1.06248E-2</v>
          </cell>
          <cell r="N5412">
            <v>2.6481600000000001E-3</v>
          </cell>
          <cell r="O5412">
            <v>9.2234199999999995E-3</v>
          </cell>
        </row>
        <row r="5413">
          <cell r="A5413" t="str">
            <v>9967509006_R06C01</v>
          </cell>
          <cell r="B5413" t="str">
            <v>NA</v>
          </cell>
          <cell r="C5413" t="str">
            <v>NA</v>
          </cell>
          <cell r="D5413" t="str">
            <v>NA</v>
          </cell>
          <cell r="E5413">
            <v>2.02103E-4</v>
          </cell>
          <cell r="F5413">
            <v>5.2485500000000003E-3</v>
          </cell>
          <cell r="G5413">
            <v>5.5524600000000004E-3</v>
          </cell>
          <cell r="H5413">
            <v>2.4670999999999998E-3</v>
          </cell>
          <cell r="I5413">
            <v>-1.21985E-3</v>
          </cell>
          <cell r="J5413">
            <v>1.29457E-4</v>
          </cell>
          <cell r="K5413">
            <v>-3.3297600000000002E-3</v>
          </cell>
          <cell r="L5413">
            <v>9.4002799999999998E-4</v>
          </cell>
          <cell r="M5413">
            <v>9.4953399999999997E-3</v>
          </cell>
          <cell r="N5413">
            <v>-7.2391900000000004E-3</v>
          </cell>
          <cell r="O5413">
            <v>9.0793999999999996E-3</v>
          </cell>
        </row>
        <row r="5414">
          <cell r="A5414" t="str">
            <v>9967509006_R06C02</v>
          </cell>
          <cell r="B5414" t="str">
            <v>NA</v>
          </cell>
          <cell r="C5414" t="str">
            <v>NA</v>
          </cell>
          <cell r="D5414" t="str">
            <v>NA</v>
          </cell>
          <cell r="E5414">
            <v>2.0628500000000001E-4</v>
          </cell>
          <cell r="F5414">
            <v>5.3283200000000001E-3</v>
          </cell>
          <cell r="G5414">
            <v>6.0559799999999999E-3</v>
          </cell>
          <cell r="H5414">
            <v>2.78166E-3</v>
          </cell>
          <cell r="I5414">
            <v>-6.14188E-4</v>
          </cell>
          <cell r="J5414">
            <v>-3.76828E-4</v>
          </cell>
          <cell r="K5414">
            <v>-7.9847500000000005E-3</v>
          </cell>
          <cell r="L5414">
            <v>-2.67447E-3</v>
          </cell>
          <cell r="M5414">
            <v>1.3143699999999999E-2</v>
          </cell>
          <cell r="N5414">
            <v>-7.2298400000000004E-3</v>
          </cell>
          <cell r="O5414">
            <v>1.0930499999999999E-2</v>
          </cell>
        </row>
        <row r="5415">
          <cell r="A5415" t="str">
            <v>9967509009_R01C01</v>
          </cell>
          <cell r="B5415">
            <v>54</v>
          </cell>
          <cell r="C5415">
            <v>2</v>
          </cell>
          <cell r="D5415" t="str">
            <v>NA</v>
          </cell>
          <cell r="E5415">
            <v>1.99674E-4</v>
          </cell>
          <cell r="F5415">
            <v>3.2371000000000001E-3</v>
          </cell>
          <cell r="G5415">
            <v>-1.06723E-3</v>
          </cell>
          <cell r="H5415">
            <v>1.26179E-2</v>
          </cell>
          <cell r="I5415">
            <v>6.1832800000000002E-3</v>
          </cell>
          <cell r="J5415">
            <v>-1.72511E-3</v>
          </cell>
          <cell r="K5415">
            <v>2.2765200000000002E-3</v>
          </cell>
          <cell r="L5415">
            <v>1.61696E-3</v>
          </cell>
          <cell r="M5415">
            <v>8.5887099999999994E-3</v>
          </cell>
          <cell r="N5415">
            <v>-3.9054099999999998E-3</v>
          </cell>
          <cell r="O5415">
            <v>1.14571E-2</v>
          </cell>
        </row>
        <row r="5416">
          <cell r="A5416" t="str">
            <v>9967509009_R01C02</v>
          </cell>
          <cell r="B5416">
            <v>25</v>
          </cell>
          <cell r="C5416">
            <v>2</v>
          </cell>
          <cell r="D5416" t="str">
            <v>NA</v>
          </cell>
          <cell r="E5416">
            <v>2.0647999999999999E-4</v>
          </cell>
          <cell r="F5416">
            <v>3.02812E-3</v>
          </cell>
          <cell r="G5416">
            <v>-1.26493E-3</v>
          </cell>
          <cell r="H5416">
            <v>1.05203E-2</v>
          </cell>
          <cell r="I5416">
            <v>7.6218299999999996E-3</v>
          </cell>
          <cell r="J5416">
            <v>7.8024699999999997E-4</v>
          </cell>
          <cell r="K5416">
            <v>-1.21856E-3</v>
          </cell>
          <cell r="L5416">
            <v>1.04408E-3</v>
          </cell>
          <cell r="M5416">
            <v>9.6385499999999992E-3</v>
          </cell>
          <cell r="N5416">
            <v>-4.1397100000000001E-4</v>
          </cell>
          <cell r="O5416">
            <v>3.5314299999999999E-3</v>
          </cell>
        </row>
        <row r="5417">
          <cell r="A5417" t="str">
            <v>9967509009_R02C01</v>
          </cell>
          <cell r="B5417">
            <v>37</v>
          </cell>
          <cell r="C5417">
            <v>2</v>
          </cell>
          <cell r="D5417">
            <v>4</v>
          </cell>
          <cell r="E5417">
            <v>1.99614E-4</v>
          </cell>
          <cell r="F5417">
            <v>3.0545199999999998E-3</v>
          </cell>
          <cell r="G5417">
            <v>5.2161700000000004E-4</v>
          </cell>
          <cell r="H5417">
            <v>1.06935E-2</v>
          </cell>
          <cell r="I5417">
            <v>7.3817500000000003E-3</v>
          </cell>
          <cell r="J5417">
            <v>5.9627300000000003E-4</v>
          </cell>
          <cell r="K5417">
            <v>1.8252399999999999E-3</v>
          </cell>
          <cell r="L5417">
            <v>9.9318900000000001E-4</v>
          </cell>
          <cell r="M5417">
            <v>6.6123900000000001E-3</v>
          </cell>
          <cell r="N5417">
            <v>-3.1820899999999998E-3</v>
          </cell>
          <cell r="O5417">
            <v>5.0970700000000004E-3</v>
          </cell>
        </row>
        <row r="5418">
          <cell r="A5418" t="str">
            <v>9967509009_R02C02</v>
          </cell>
          <cell r="B5418">
            <v>20</v>
          </cell>
          <cell r="C5418">
            <v>2</v>
          </cell>
          <cell r="D5418">
            <v>2</v>
          </cell>
          <cell r="E5418">
            <v>2.0678E-4</v>
          </cell>
          <cell r="F5418">
            <v>5.3273699999999997E-3</v>
          </cell>
          <cell r="G5418">
            <v>6.7037800000000003E-3</v>
          </cell>
          <cell r="H5418">
            <v>2.9535799999999999E-3</v>
          </cell>
          <cell r="I5418">
            <v>3.1876799999999998E-4</v>
          </cell>
          <cell r="J5418">
            <v>-4.20974E-3</v>
          </cell>
          <cell r="K5418">
            <v>-4.8629800000000003E-3</v>
          </cell>
          <cell r="L5418">
            <v>1.2961100000000001E-3</v>
          </cell>
          <cell r="M5418">
            <v>7.1160499999999996E-3</v>
          </cell>
          <cell r="N5418">
            <v>-1.8011800000000001E-3</v>
          </cell>
          <cell r="O5418">
            <v>5.7028299999999999E-3</v>
          </cell>
        </row>
        <row r="5419">
          <cell r="A5419" t="str">
            <v>9967509009_R03C01</v>
          </cell>
          <cell r="B5419">
            <v>21</v>
          </cell>
          <cell r="C5419">
            <v>2</v>
          </cell>
          <cell r="D5419" t="str">
            <v>NA</v>
          </cell>
          <cell r="E5419">
            <v>1.96429E-4</v>
          </cell>
          <cell r="F5419">
            <v>2.9354899999999998E-3</v>
          </cell>
          <cell r="G5419">
            <v>-1.4294500000000001E-3</v>
          </cell>
          <cell r="H5419">
            <v>1.0170500000000001E-2</v>
          </cell>
          <cell r="I5419">
            <v>5.7016499999999999E-3</v>
          </cell>
          <cell r="J5419">
            <v>-4.3279599999999996E-3</v>
          </cell>
          <cell r="K5419">
            <v>-1.06287E-3</v>
          </cell>
          <cell r="L5419">
            <v>3.6803999999999999E-3</v>
          </cell>
          <cell r="M5419">
            <v>2.6311500000000001E-3</v>
          </cell>
          <cell r="N5419">
            <v>-3.7444700000000002E-3</v>
          </cell>
          <cell r="O5419">
            <v>2.9354200000000002E-3</v>
          </cell>
        </row>
        <row r="5420">
          <cell r="A5420" t="str">
            <v>9967509009_R04C01</v>
          </cell>
          <cell r="B5420">
            <v>18</v>
          </cell>
          <cell r="C5420">
            <v>1</v>
          </cell>
          <cell r="D5420">
            <v>3</v>
          </cell>
          <cell r="E5420">
            <v>1.9417699999999999E-4</v>
          </cell>
          <cell r="F5420">
            <v>3.3258699999999999E-3</v>
          </cell>
          <cell r="G5420">
            <v>-1.2558400000000001E-4</v>
          </cell>
          <cell r="H5420">
            <v>1.0968800000000001E-2</v>
          </cell>
          <cell r="I5420">
            <v>8.8590500000000003E-3</v>
          </cell>
          <cell r="J5420">
            <v>-1.82464E-3</v>
          </cell>
          <cell r="K5420">
            <v>-2.5629899999999998E-3</v>
          </cell>
          <cell r="L5420">
            <v>4.42764E-3</v>
          </cell>
          <cell r="M5420">
            <v>7.3306999999999999E-3</v>
          </cell>
          <cell r="N5420">
            <v>-1.5548599999999999E-3</v>
          </cell>
          <cell r="O5420">
            <v>9.4876400000000003E-3</v>
          </cell>
        </row>
        <row r="5421">
          <cell r="A5421" t="str">
            <v>9967509009_R04C02</v>
          </cell>
          <cell r="B5421">
            <v>32</v>
          </cell>
          <cell r="C5421">
            <v>1</v>
          </cell>
          <cell r="D5421" t="str">
            <v>NA</v>
          </cell>
          <cell r="E5421">
            <v>1.99812E-4</v>
          </cell>
          <cell r="F5421">
            <v>2.82775E-3</v>
          </cell>
          <cell r="G5421">
            <v>-1.45366E-2</v>
          </cell>
          <cell r="H5421">
            <v>3.0807899999999999E-3</v>
          </cell>
          <cell r="I5421">
            <v>1.7628100000000001E-3</v>
          </cell>
          <cell r="J5421">
            <v>-4.2704400000000001E-4</v>
          </cell>
          <cell r="K5421">
            <v>-1.8673499999999999E-4</v>
          </cell>
          <cell r="L5421">
            <v>2.4826100000000001E-3</v>
          </cell>
          <cell r="M5421">
            <v>6.9680200000000001E-3</v>
          </cell>
          <cell r="N5421">
            <v>7.7597600000000005E-4</v>
          </cell>
          <cell r="O5421">
            <v>-1.4379900000000001E-3</v>
          </cell>
        </row>
        <row r="5422">
          <cell r="A5422" t="str">
            <v>9967509009_R05C01</v>
          </cell>
          <cell r="B5422">
            <v>31</v>
          </cell>
          <cell r="C5422">
            <v>2</v>
          </cell>
          <cell r="D5422">
            <v>5</v>
          </cell>
          <cell r="E5422">
            <v>2.01399E-4</v>
          </cell>
          <cell r="F5422">
            <v>4.8759700000000003E-3</v>
          </cell>
          <cell r="G5422">
            <v>5.88026E-3</v>
          </cell>
          <cell r="H5422">
            <v>9.3523800000000002E-4</v>
          </cell>
          <cell r="I5422">
            <v>-8.5693499999999999E-3</v>
          </cell>
          <cell r="J5422">
            <v>-4.8002899999999996E-3</v>
          </cell>
          <cell r="K5422">
            <v>-2.6784900000000002E-4</v>
          </cell>
          <cell r="L5422">
            <v>2.9566100000000001E-3</v>
          </cell>
          <cell r="M5422">
            <v>-5.1162300000000003E-3</v>
          </cell>
          <cell r="N5422">
            <v>2.4987799999999999E-3</v>
          </cell>
          <cell r="O5422">
            <v>-2.0970699999999999E-3</v>
          </cell>
        </row>
        <row r="5423">
          <cell r="A5423" t="str">
            <v>9967509009_R05C02</v>
          </cell>
          <cell r="B5423">
            <v>36</v>
          </cell>
          <cell r="C5423">
            <v>2</v>
          </cell>
          <cell r="D5423" t="str">
            <v>NA</v>
          </cell>
          <cell r="E5423">
            <v>2.02912E-4</v>
          </cell>
          <cell r="F5423">
            <v>3.18827E-3</v>
          </cell>
          <cell r="G5423">
            <v>-1.2234399999999999E-2</v>
          </cell>
          <cell r="H5423">
            <v>8.1360800000000004E-3</v>
          </cell>
          <cell r="I5423">
            <v>-6.4133000000000003E-3</v>
          </cell>
          <cell r="J5423">
            <v>-3.36251E-3</v>
          </cell>
          <cell r="K5423">
            <v>-2.9040200000000002E-3</v>
          </cell>
          <cell r="L5423">
            <v>-1.76105E-4</v>
          </cell>
          <cell r="M5423">
            <v>1.58362E-3</v>
          </cell>
          <cell r="N5423">
            <v>1.21769E-3</v>
          </cell>
          <cell r="O5423">
            <v>4.4604900000000001E-3</v>
          </cell>
        </row>
        <row r="5424">
          <cell r="A5424" t="str">
            <v>9967509009_R06C01</v>
          </cell>
          <cell r="B5424">
            <v>19</v>
          </cell>
          <cell r="C5424">
            <v>1</v>
          </cell>
          <cell r="D5424" t="str">
            <v>NA</v>
          </cell>
          <cell r="E5424">
            <v>2.0307300000000001E-4</v>
          </cell>
          <cell r="F5424">
            <v>2.8310800000000001E-3</v>
          </cell>
          <cell r="G5424">
            <v>-2.6175399999999998E-3</v>
          </cell>
          <cell r="H5424">
            <v>1.08302E-2</v>
          </cell>
          <cell r="I5424">
            <v>1.04349E-2</v>
          </cell>
          <cell r="J5424">
            <v>1.0037799999999999E-4</v>
          </cell>
          <cell r="K5424">
            <v>-2.4774300000000001E-3</v>
          </cell>
          <cell r="L5424">
            <v>6.3959899999999998E-3</v>
          </cell>
          <cell r="M5424">
            <v>7.3348199999999997E-3</v>
          </cell>
          <cell r="N5424">
            <v>-3.54375E-3</v>
          </cell>
          <cell r="O5424">
            <v>5.09145E-3</v>
          </cell>
        </row>
        <row r="5425">
          <cell r="A5425" t="str">
            <v>9967509009_R06C02</v>
          </cell>
          <cell r="B5425">
            <v>30</v>
          </cell>
          <cell r="C5425">
            <v>1</v>
          </cell>
          <cell r="D5425">
            <v>4</v>
          </cell>
          <cell r="E5425">
            <v>1.9902799999999999E-4</v>
          </cell>
          <cell r="F5425">
            <v>2.7363399999999999E-3</v>
          </cell>
          <cell r="G5425">
            <v>-1.39869E-2</v>
          </cell>
          <cell r="H5425">
            <v>6.3947700000000001E-3</v>
          </cell>
          <cell r="I5425">
            <v>-2.5254100000000001E-3</v>
          </cell>
          <cell r="J5425">
            <v>-1.09497E-3</v>
          </cell>
          <cell r="K5425">
            <v>8.6383E-4</v>
          </cell>
          <cell r="L5425">
            <v>-1.31941E-3</v>
          </cell>
          <cell r="M5425">
            <v>2.27444E-3</v>
          </cell>
          <cell r="N5425">
            <v>4.0692699999999998E-3</v>
          </cell>
          <cell r="O5425">
            <v>-4.3830199999999996E-3</v>
          </cell>
        </row>
        <row r="5426">
          <cell r="A5426" t="str">
            <v>9967509011_R01C01</v>
          </cell>
          <cell r="B5426">
            <v>36</v>
          </cell>
          <cell r="C5426">
            <v>1</v>
          </cell>
          <cell r="D5426" t="str">
            <v>NA</v>
          </cell>
          <cell r="E5426">
            <v>2.0478E-4</v>
          </cell>
          <cell r="F5426">
            <v>5.3262800000000001E-3</v>
          </cell>
          <cell r="G5426">
            <v>4.2184600000000003E-3</v>
          </cell>
          <cell r="H5426">
            <v>6.5850999999999995E-4</v>
          </cell>
          <cell r="I5426">
            <v>-1.31472E-2</v>
          </cell>
          <cell r="J5426">
            <v>-3.4117199999999999E-4</v>
          </cell>
          <cell r="K5426">
            <v>-1.15803E-2</v>
          </cell>
          <cell r="L5426">
            <v>-1.1329300000000001E-3</v>
          </cell>
          <cell r="M5426">
            <v>1.88147E-2</v>
          </cell>
          <cell r="N5426">
            <v>-1.2586399999999999E-2</v>
          </cell>
          <cell r="O5426">
            <v>2.56574E-2</v>
          </cell>
        </row>
        <row r="5427">
          <cell r="A5427" t="str">
            <v>9967509011_R01C02</v>
          </cell>
          <cell r="B5427">
            <v>27</v>
          </cell>
          <cell r="C5427">
            <v>2</v>
          </cell>
          <cell r="D5427" t="str">
            <v>NA</v>
          </cell>
          <cell r="E5427">
            <v>2.0413500000000001E-4</v>
          </cell>
          <cell r="F5427">
            <v>4.7682999999999996E-3</v>
          </cell>
          <cell r="G5427">
            <v>3.29685E-3</v>
          </cell>
          <cell r="H5427">
            <v>6.0173900000000001E-3</v>
          </cell>
          <cell r="I5427">
            <v>5.2711199999999998E-3</v>
          </cell>
          <cell r="J5427">
            <v>-1.8839099999999999E-3</v>
          </cell>
          <cell r="K5427">
            <v>-5.9751100000000001E-4</v>
          </cell>
          <cell r="L5427">
            <v>7.917E-4</v>
          </cell>
          <cell r="M5427">
            <v>6.85894E-3</v>
          </cell>
          <cell r="N5427">
            <v>-6.2245200000000001E-4</v>
          </cell>
          <cell r="O5427">
            <v>5.2278100000000003E-3</v>
          </cell>
        </row>
        <row r="5428">
          <cell r="A5428" t="str">
            <v>9967509011_R02C01</v>
          </cell>
          <cell r="B5428">
            <v>30</v>
          </cell>
          <cell r="C5428">
            <v>2</v>
          </cell>
          <cell r="D5428" t="str">
            <v>NA</v>
          </cell>
          <cell r="E5428">
            <v>2.0869500000000001E-4</v>
          </cell>
          <cell r="F5428">
            <v>5.4078499999999996E-3</v>
          </cell>
          <cell r="G5428">
            <v>5.16578E-3</v>
          </cell>
          <cell r="H5428">
            <v>5.5371399999999996E-4</v>
          </cell>
          <cell r="I5428">
            <v>-1.43182E-2</v>
          </cell>
          <cell r="J5428">
            <v>-4.61751E-3</v>
          </cell>
          <cell r="K5428">
            <v>-1.8953100000000001E-3</v>
          </cell>
          <cell r="L5428">
            <v>1.9352499999999999E-3</v>
          </cell>
          <cell r="M5428">
            <v>1.6684399999999999E-2</v>
          </cell>
          <cell r="N5428">
            <v>-1.6133600000000001E-3</v>
          </cell>
          <cell r="O5428">
            <v>2.6974399999999999E-2</v>
          </cell>
        </row>
        <row r="5429">
          <cell r="A5429" t="str">
            <v>9967509011_R02C02</v>
          </cell>
          <cell r="B5429">
            <v>23</v>
          </cell>
          <cell r="C5429">
            <v>2</v>
          </cell>
          <cell r="D5429">
            <v>6</v>
          </cell>
          <cell r="E5429">
            <v>2.1082300000000001E-4</v>
          </cell>
          <cell r="F5429">
            <v>5.5162099999999997E-3</v>
          </cell>
          <cell r="G5429">
            <v>6.0950300000000004E-3</v>
          </cell>
          <cell r="H5429">
            <v>2.9615100000000001E-3</v>
          </cell>
          <cell r="I5429">
            <v>1.5333300000000001E-3</v>
          </cell>
          <cell r="J5429">
            <v>-1.08165E-3</v>
          </cell>
          <cell r="K5429">
            <v>-2.8366300000000001E-3</v>
          </cell>
          <cell r="L5429">
            <v>4.4009699999999997E-3</v>
          </cell>
          <cell r="M5429">
            <v>1.1412500000000001E-2</v>
          </cell>
          <cell r="N5429">
            <v>-9.3107799999999994E-3</v>
          </cell>
          <cell r="O5429">
            <v>4.8321199999999996E-3</v>
          </cell>
        </row>
        <row r="5430">
          <cell r="A5430" t="str">
            <v>9967509011_R03C01</v>
          </cell>
          <cell r="B5430">
            <v>34</v>
          </cell>
          <cell r="C5430">
            <v>2</v>
          </cell>
          <cell r="D5430" t="str">
            <v>NA</v>
          </cell>
          <cell r="E5430">
            <v>2.0158E-4</v>
          </cell>
          <cell r="F5430">
            <v>5.04369E-3</v>
          </cell>
          <cell r="G5430">
            <v>4.6929299999999997E-3</v>
          </cell>
          <cell r="H5430">
            <v>-1.14686E-3</v>
          </cell>
          <cell r="I5430">
            <v>-1.1075099999999999E-2</v>
          </cell>
          <cell r="J5430">
            <v>-1.3190299999999999E-3</v>
          </cell>
          <cell r="K5430">
            <v>-3.4846299999999998E-3</v>
          </cell>
          <cell r="L5430">
            <v>-2.30284E-3</v>
          </cell>
          <cell r="M5430">
            <v>2.55395E-2</v>
          </cell>
          <cell r="N5430">
            <v>-1.47773E-2</v>
          </cell>
          <cell r="O5430">
            <v>4.3902900000000002E-2</v>
          </cell>
        </row>
        <row r="5431">
          <cell r="A5431" t="str">
            <v>9967509011_R03C02</v>
          </cell>
          <cell r="B5431">
            <v>48</v>
          </cell>
          <cell r="C5431">
            <v>1</v>
          </cell>
          <cell r="D5431" t="str">
            <v>NA</v>
          </cell>
          <cell r="E5431">
            <v>2.07154E-4</v>
          </cell>
          <cell r="F5431">
            <v>5.4227099999999999E-3</v>
          </cell>
          <cell r="G5431">
            <v>5.9587599999999996E-3</v>
          </cell>
          <cell r="H5431">
            <v>2.8662200000000001E-3</v>
          </cell>
          <cell r="I5431">
            <v>2.38726E-4</v>
          </cell>
          <cell r="J5431">
            <v>-1.0876E-3</v>
          </cell>
          <cell r="K5431">
            <v>-8.8832699999999995E-4</v>
          </cell>
          <cell r="L5431">
            <v>-1.69956E-4</v>
          </cell>
          <cell r="M5431">
            <v>7.0775200000000003E-3</v>
          </cell>
          <cell r="N5431">
            <v>-4.4985900000000002E-3</v>
          </cell>
          <cell r="O5431">
            <v>8.9142800000000001E-3</v>
          </cell>
        </row>
        <row r="5432">
          <cell r="A5432" t="str">
            <v>9967509011_R04C01</v>
          </cell>
          <cell r="B5432">
            <v>32</v>
          </cell>
          <cell r="C5432">
            <v>1</v>
          </cell>
          <cell r="D5432" t="str">
            <v>NA</v>
          </cell>
          <cell r="E5432">
            <v>2.02401E-4</v>
          </cell>
          <cell r="F5432">
            <v>5.4723999999999997E-3</v>
          </cell>
          <cell r="G5432">
            <v>5.0906600000000003E-3</v>
          </cell>
          <cell r="H5432">
            <v>2.1354099999999999E-3</v>
          </cell>
          <cell r="I5432">
            <v>-1.3731200000000001E-2</v>
          </cell>
          <cell r="J5432">
            <v>-6.0281299999999996E-3</v>
          </cell>
          <cell r="K5432">
            <v>-5.3688900000000003E-3</v>
          </cell>
          <cell r="L5432">
            <v>-2.6092799999999998E-3</v>
          </cell>
          <cell r="M5432">
            <v>2.4523400000000001E-2</v>
          </cell>
          <cell r="N5432">
            <v>-3.9423399999999999E-3</v>
          </cell>
          <cell r="O5432">
            <v>2.9627500000000001E-2</v>
          </cell>
        </row>
        <row r="5433">
          <cell r="A5433" t="str">
            <v>9967509011_R04C02</v>
          </cell>
          <cell r="B5433">
            <v>26</v>
          </cell>
          <cell r="C5433">
            <v>2</v>
          </cell>
          <cell r="D5433">
            <v>6</v>
          </cell>
          <cell r="E5433">
            <v>2.0335199999999999E-4</v>
          </cell>
          <cell r="F5433">
            <v>4.2315399999999998E-3</v>
          </cell>
          <cell r="G5433">
            <v>1.04995E-3</v>
          </cell>
          <cell r="H5433">
            <v>7.6026100000000001E-3</v>
          </cell>
          <cell r="I5433">
            <v>5.34703E-3</v>
          </cell>
          <cell r="J5433">
            <v>-9.0393099999999996E-4</v>
          </cell>
          <cell r="K5433">
            <v>-7.9761800000000005E-4</v>
          </cell>
          <cell r="L5433">
            <v>-2.07917E-3</v>
          </cell>
          <cell r="M5433">
            <v>2.19484E-3</v>
          </cell>
          <cell r="N5433">
            <v>-2.7258E-3</v>
          </cell>
          <cell r="O5433">
            <v>7.7113900000000003E-3</v>
          </cell>
        </row>
        <row r="5434">
          <cell r="A5434" t="str">
            <v>9967509011_R05C01</v>
          </cell>
          <cell r="B5434">
            <v>23</v>
          </cell>
          <cell r="C5434">
            <v>1</v>
          </cell>
          <cell r="D5434" t="str">
            <v>NA</v>
          </cell>
          <cell r="E5434">
            <v>1.97975E-4</v>
          </cell>
          <cell r="F5434">
            <v>5.4142000000000001E-3</v>
          </cell>
          <cell r="G5434">
            <v>4.7025299999999999E-3</v>
          </cell>
          <cell r="H5434">
            <v>-1.2683099999999999E-3</v>
          </cell>
          <cell r="I5434">
            <v>-1.53396E-2</v>
          </cell>
          <cell r="J5434">
            <v>-3.7581699999999999E-3</v>
          </cell>
          <cell r="K5434">
            <v>-4.9360899999999997E-3</v>
          </cell>
          <cell r="L5434">
            <v>2.2700900000000002E-3</v>
          </cell>
          <cell r="M5434">
            <v>2.0968400000000002E-2</v>
          </cell>
          <cell r="N5434">
            <v>-7.8429399999999996E-3</v>
          </cell>
          <cell r="O5434">
            <v>3.3355299999999997E-2</v>
          </cell>
        </row>
        <row r="5435">
          <cell r="A5435" t="str">
            <v>9967509011_R05C02</v>
          </cell>
          <cell r="B5435">
            <v>42</v>
          </cell>
          <cell r="C5435">
            <v>2</v>
          </cell>
          <cell r="D5435">
            <v>3</v>
          </cell>
          <cell r="E5435">
            <v>2.04737E-4</v>
          </cell>
          <cell r="F5435">
            <v>5.4262399999999997E-3</v>
          </cell>
          <cell r="G5435">
            <v>5.8558600000000001E-3</v>
          </cell>
          <cell r="H5435">
            <v>2.2488899999999999E-3</v>
          </cell>
          <cell r="I5435">
            <v>-2.2420600000000001E-3</v>
          </cell>
          <cell r="J5435">
            <v>-1.8492000000000001E-3</v>
          </cell>
          <cell r="K5435">
            <v>1.70732E-3</v>
          </cell>
          <cell r="L5435">
            <v>5.3179999999999998E-3</v>
          </cell>
          <cell r="M5435">
            <v>6.8241400000000002E-3</v>
          </cell>
          <cell r="N5435">
            <v>-3.6178199999999999E-3</v>
          </cell>
          <cell r="O5435">
            <v>4.8071099999999999E-3</v>
          </cell>
        </row>
        <row r="5436">
          <cell r="A5436" t="str">
            <v>9967509011_R06C01</v>
          </cell>
          <cell r="B5436">
            <v>23</v>
          </cell>
          <cell r="C5436">
            <v>2</v>
          </cell>
          <cell r="D5436" t="str">
            <v>NA</v>
          </cell>
          <cell r="E5436">
            <v>1.9146899999999999E-4</v>
          </cell>
          <cell r="F5436">
            <v>5.3902899999999998E-3</v>
          </cell>
          <cell r="G5436">
            <v>6.1417199999999998E-3</v>
          </cell>
          <cell r="H5436">
            <v>-7.0358499999999995E-4</v>
          </cell>
          <cell r="I5436">
            <v>-1.4796999999999999E-2</v>
          </cell>
          <cell r="J5436">
            <v>-3.3751200000000001E-3</v>
          </cell>
          <cell r="K5436">
            <v>-1.34497E-2</v>
          </cell>
          <cell r="L5436">
            <v>-5.08794E-3</v>
          </cell>
          <cell r="M5436">
            <v>2.6422399999999999E-2</v>
          </cell>
          <cell r="N5436">
            <v>-3.1096299999999999E-3</v>
          </cell>
          <cell r="O5436">
            <v>3.3262300000000002E-2</v>
          </cell>
        </row>
        <row r="5437">
          <cell r="A5437" t="str">
            <v>9967509011_R06C02</v>
          </cell>
          <cell r="B5437">
            <v>29</v>
          </cell>
          <cell r="C5437">
            <v>2</v>
          </cell>
          <cell r="D5437">
            <v>3</v>
          </cell>
          <cell r="E5437">
            <v>1.97092E-4</v>
          </cell>
          <cell r="F5437">
            <v>5.7021800000000003E-3</v>
          </cell>
          <cell r="G5437">
            <v>7.7628899999999997E-3</v>
          </cell>
          <cell r="H5437">
            <v>1.5421499999999999E-3</v>
          </cell>
          <cell r="I5437">
            <v>-9.8633199999999992E-4</v>
          </cell>
          <cell r="J5437">
            <v>-2.9581500000000001E-3</v>
          </cell>
          <cell r="K5437">
            <v>-6.41532E-4</v>
          </cell>
          <cell r="L5437">
            <v>2.9791499999999999E-3</v>
          </cell>
          <cell r="M5437">
            <v>7.6154500000000002E-3</v>
          </cell>
          <cell r="N5437">
            <v>-3.22939E-3</v>
          </cell>
          <cell r="O5437">
            <v>5.4582199999999997E-3</v>
          </cell>
        </row>
        <row r="5438">
          <cell r="A5438" t="str">
            <v>9967509013_R01C02</v>
          </cell>
          <cell r="B5438">
            <v>38</v>
          </cell>
          <cell r="C5438">
            <v>1</v>
          </cell>
          <cell r="D5438">
            <v>5</v>
          </cell>
          <cell r="E5438">
            <v>2.00509E-4</v>
          </cell>
          <cell r="F5438">
            <v>4.1765600000000002E-3</v>
          </cell>
          <cell r="G5438">
            <v>9.39305E-3</v>
          </cell>
          <cell r="H5438">
            <v>9.1216400000000003E-4</v>
          </cell>
          <cell r="I5438">
            <v>7.1502500000000004E-3</v>
          </cell>
          <cell r="J5438">
            <v>2.1382300000000001E-3</v>
          </cell>
          <cell r="K5438">
            <v>-9.68055E-4</v>
          </cell>
          <cell r="L5438">
            <v>3.1724100000000001E-3</v>
          </cell>
          <cell r="M5438">
            <v>3.0831000000000001E-3</v>
          </cell>
          <cell r="N5438">
            <v>-1.3026100000000001E-3</v>
          </cell>
          <cell r="O5438">
            <v>-3.5284399999999999E-3</v>
          </cell>
        </row>
        <row r="5439">
          <cell r="A5439" t="str">
            <v>9967509013_R02C01</v>
          </cell>
          <cell r="B5439">
            <v>40</v>
          </cell>
          <cell r="C5439">
            <v>1</v>
          </cell>
          <cell r="D5439">
            <v>2</v>
          </cell>
          <cell r="E5439">
            <v>1.92258E-4</v>
          </cell>
          <cell r="F5439">
            <v>4.4711600000000001E-3</v>
          </cell>
          <cell r="G5439">
            <v>1.08433E-2</v>
          </cell>
          <cell r="H5439">
            <v>6.8705299999999997E-4</v>
          </cell>
          <cell r="I5439">
            <v>1.7621899999999999E-2</v>
          </cell>
          <cell r="J5439">
            <v>5.0906399999999996E-3</v>
          </cell>
          <cell r="K5439">
            <v>4.9144699999999998E-3</v>
          </cell>
          <cell r="L5439">
            <v>6.2778799999999996E-3</v>
          </cell>
          <cell r="M5439">
            <v>-1.80941E-3</v>
          </cell>
          <cell r="N5439">
            <v>-4.7656799999999996E-3</v>
          </cell>
          <cell r="O5439">
            <v>1.0271200000000001E-3</v>
          </cell>
        </row>
        <row r="5440">
          <cell r="A5440" t="str">
            <v>9967509013_R02C02</v>
          </cell>
          <cell r="B5440">
            <v>33</v>
          </cell>
          <cell r="C5440">
            <v>2</v>
          </cell>
          <cell r="D5440" t="str">
            <v>NA</v>
          </cell>
          <cell r="E5440">
            <v>1.96613E-4</v>
          </cell>
          <cell r="F5440">
            <v>7.1893100000000002E-4</v>
          </cell>
          <cell r="G5440">
            <v>-1.5732099999999999E-2</v>
          </cell>
          <cell r="H5440">
            <v>-6.66382E-3</v>
          </cell>
          <cell r="I5440">
            <v>-2.1123499999999998E-3</v>
          </cell>
          <cell r="J5440">
            <v>9.7706000000000008E-3</v>
          </cell>
          <cell r="K5440">
            <v>-2.71536E-3</v>
          </cell>
          <cell r="L5440">
            <v>-3.6704200000000002E-3</v>
          </cell>
          <cell r="M5440">
            <v>5.96337E-3</v>
          </cell>
          <cell r="N5440">
            <v>-5.5564899999999996E-4</v>
          </cell>
          <cell r="O5440">
            <v>3.1945699999999999E-3</v>
          </cell>
        </row>
        <row r="5441">
          <cell r="A5441" t="str">
            <v>9967509013_R03C01</v>
          </cell>
          <cell r="B5441">
            <v>39</v>
          </cell>
          <cell r="C5441">
            <v>1</v>
          </cell>
          <cell r="D5441" t="str">
            <v>NA</v>
          </cell>
          <cell r="E5441">
            <v>1.95329E-4</v>
          </cell>
          <cell r="F5441">
            <v>4.3661500000000001E-3</v>
          </cell>
          <cell r="G5441">
            <v>1.2319E-2</v>
          </cell>
          <cell r="H5441">
            <v>1.08563E-3</v>
          </cell>
          <cell r="I5441">
            <v>1.1691200000000001E-2</v>
          </cell>
          <cell r="J5441">
            <v>2.2799600000000001E-3</v>
          </cell>
          <cell r="K5441">
            <v>-3.3475599999999999E-3</v>
          </cell>
          <cell r="L5441">
            <v>4.1691799999999998E-3</v>
          </cell>
          <cell r="M5441">
            <v>-2.8044400000000001E-3</v>
          </cell>
          <cell r="N5441">
            <v>-6.1552899999999999E-3</v>
          </cell>
          <cell r="O5441">
            <v>9.5670200000000003E-4</v>
          </cell>
        </row>
        <row r="5442">
          <cell r="A5442" t="str">
            <v>9967509013_R03C02</v>
          </cell>
          <cell r="B5442">
            <v>32</v>
          </cell>
          <cell r="C5442">
            <v>2</v>
          </cell>
          <cell r="D5442" t="str">
            <v>NA</v>
          </cell>
          <cell r="E5442">
            <v>1.9295E-4</v>
          </cell>
          <cell r="F5442">
            <v>2.7381599999999999E-3</v>
          </cell>
          <cell r="G5442">
            <v>-1.6063999999999998E-2</v>
          </cell>
          <cell r="H5442">
            <v>1.67823E-2</v>
          </cell>
          <cell r="I5442">
            <v>-6.8254100000000005E-4</v>
          </cell>
          <cell r="J5442">
            <v>-1.15794E-2</v>
          </cell>
          <cell r="K5442">
            <v>8.2546699999999998E-4</v>
          </cell>
          <cell r="L5442">
            <v>8.7917699999999998E-4</v>
          </cell>
          <cell r="M5442">
            <v>-1.19741E-2</v>
          </cell>
          <cell r="N5442">
            <v>-7.4795299999999999E-4</v>
          </cell>
          <cell r="O5442">
            <v>-1.6177199999999999E-2</v>
          </cell>
        </row>
        <row r="5443">
          <cell r="A5443" t="str">
            <v>9967509013_R04C01</v>
          </cell>
          <cell r="B5443">
            <v>34</v>
          </cell>
          <cell r="C5443">
            <v>2</v>
          </cell>
          <cell r="D5443" t="str">
            <v>NA</v>
          </cell>
          <cell r="E5443">
            <v>1.98581E-4</v>
          </cell>
          <cell r="F5443">
            <v>4.6771900000000003E-3</v>
          </cell>
          <cell r="G5443">
            <v>1.0914399999999999E-2</v>
          </cell>
          <cell r="H5443">
            <v>2.7870100000000001E-4</v>
          </cell>
          <cell r="I5443">
            <v>1.5058200000000001E-2</v>
          </cell>
          <cell r="J5443">
            <v>5.61065E-3</v>
          </cell>
          <cell r="K5443">
            <v>7.8560000000000001E-4</v>
          </cell>
          <cell r="L5443">
            <v>2.1733299999999998E-3</v>
          </cell>
          <cell r="M5443">
            <v>-9.3000500000000007E-3</v>
          </cell>
          <cell r="N5443">
            <v>-4.0684400000000004E-3</v>
          </cell>
          <cell r="O5443">
            <v>-4.8568100000000001E-4</v>
          </cell>
        </row>
        <row r="5444">
          <cell r="A5444" t="str">
            <v>9967509013_R04C02</v>
          </cell>
          <cell r="B5444">
            <v>30</v>
          </cell>
          <cell r="C5444">
            <v>2</v>
          </cell>
          <cell r="D5444" t="str">
            <v>NA</v>
          </cell>
          <cell r="E5444">
            <v>1.89402E-4</v>
          </cell>
          <cell r="F5444">
            <v>3.7241700000000002E-3</v>
          </cell>
          <cell r="G5444">
            <v>-4.9181499999999996E-3</v>
          </cell>
          <cell r="H5444">
            <v>-2.0568700000000001E-3</v>
          </cell>
          <cell r="I5444">
            <v>-6.76503E-3</v>
          </cell>
          <cell r="J5444">
            <v>2.0897200000000002E-3</v>
          </cell>
          <cell r="K5444">
            <v>-8.8693799999999996E-3</v>
          </cell>
          <cell r="L5444">
            <v>-2.5793700000000001E-3</v>
          </cell>
          <cell r="M5444">
            <v>1.5059100000000001E-2</v>
          </cell>
          <cell r="N5444">
            <v>-8.2592299999999993E-3</v>
          </cell>
          <cell r="O5444">
            <v>2.1344800000000001E-2</v>
          </cell>
        </row>
        <row r="5445">
          <cell r="A5445" t="str">
            <v>9967509013_R05C01</v>
          </cell>
          <cell r="B5445" t="str">
            <v>NA</v>
          </cell>
          <cell r="C5445" t="str">
            <v>NA</v>
          </cell>
          <cell r="D5445" t="str">
            <v>NA</v>
          </cell>
          <cell r="E5445">
            <v>1.9307699999999999E-4</v>
          </cell>
          <cell r="F5445">
            <v>5.45044E-3</v>
          </cell>
          <cell r="G5445">
            <v>1.39004E-2</v>
          </cell>
          <cell r="H5445">
            <v>-8.5421599999999998E-4</v>
          </cell>
          <cell r="I5445">
            <v>1.3228800000000001E-2</v>
          </cell>
          <cell r="J5445">
            <v>5.0750600000000002E-3</v>
          </cell>
          <cell r="K5445">
            <v>4.4208299999999997E-3</v>
          </cell>
          <cell r="L5445">
            <v>-2.5613900000000002E-3</v>
          </cell>
          <cell r="M5445">
            <v>-7.2779100000000003E-3</v>
          </cell>
          <cell r="N5445">
            <v>-1.49898E-3</v>
          </cell>
          <cell r="O5445">
            <v>-8.5094699999999999E-3</v>
          </cell>
        </row>
        <row r="5446">
          <cell r="A5446" t="str">
            <v>9967509013_R05C02</v>
          </cell>
          <cell r="B5446">
            <v>37</v>
          </cell>
          <cell r="C5446">
            <v>2</v>
          </cell>
          <cell r="D5446">
            <v>4</v>
          </cell>
          <cell r="E5446">
            <v>2.0013600000000001E-4</v>
          </cell>
          <cell r="F5446">
            <v>5.35097E-3</v>
          </cell>
          <cell r="G5446">
            <v>4.2900799999999999E-3</v>
          </cell>
          <cell r="H5446">
            <v>5.7738400000000001E-4</v>
          </cell>
          <cell r="I5446">
            <v>-1.36542E-2</v>
          </cell>
          <cell r="J5446">
            <v>-3.2294300000000001E-3</v>
          </cell>
          <cell r="K5446">
            <v>-9.53385E-3</v>
          </cell>
          <cell r="L5446">
            <v>1.23789E-3</v>
          </cell>
          <cell r="M5446">
            <v>2.0000799999999999E-2</v>
          </cell>
          <cell r="N5446">
            <v>-1.5850300000000001E-3</v>
          </cell>
          <cell r="O5446">
            <v>3.21298E-2</v>
          </cell>
        </row>
        <row r="5447">
          <cell r="A5447" t="str">
            <v>9967509013_R06C01</v>
          </cell>
          <cell r="B5447">
            <v>20</v>
          </cell>
          <cell r="C5447">
            <v>2</v>
          </cell>
          <cell r="D5447">
            <v>5</v>
          </cell>
          <cell r="E5447">
            <v>2.0346000000000001E-4</v>
          </cell>
          <cell r="F5447">
            <v>4.0279399999999998E-3</v>
          </cell>
          <cell r="G5447">
            <v>1.09795E-2</v>
          </cell>
          <cell r="H5447">
            <v>2.1598200000000001E-4</v>
          </cell>
          <cell r="I5447">
            <v>7.0894399999999998E-3</v>
          </cell>
          <cell r="J5447">
            <v>3.9218100000000004E-3</v>
          </cell>
          <cell r="K5447">
            <v>1.9340900000000001E-3</v>
          </cell>
          <cell r="L5447">
            <v>-2.3953400000000001E-3</v>
          </cell>
          <cell r="M5447">
            <v>5.3578599999999999E-3</v>
          </cell>
          <cell r="N5447">
            <v>1.8636499999999999E-3</v>
          </cell>
          <cell r="O5447">
            <v>-1.72263E-3</v>
          </cell>
        </row>
        <row r="5448">
          <cell r="A5448" t="str">
            <v>9967509016_R03C01</v>
          </cell>
          <cell r="B5448">
            <v>45</v>
          </cell>
          <cell r="C5448">
            <v>1</v>
          </cell>
          <cell r="D5448" t="str">
            <v>NA</v>
          </cell>
          <cell r="E5448">
            <v>1.02218E-4</v>
          </cell>
          <cell r="F5448">
            <v>-6.4460199999999995E-2</v>
          </cell>
          <cell r="G5448">
            <v>7.3123099999999998E-3</v>
          </cell>
          <cell r="H5448">
            <v>1.0647500000000001E-2</v>
          </cell>
          <cell r="I5448">
            <v>-5.7360400000000004E-3</v>
          </cell>
          <cell r="J5448">
            <v>8.9134799999999997E-3</v>
          </cell>
          <cell r="K5448">
            <v>1.4773099999999999E-3</v>
          </cell>
          <cell r="L5448">
            <v>1.5774000000000001E-3</v>
          </cell>
          <cell r="M5448">
            <v>1.5378600000000001E-3</v>
          </cell>
          <cell r="N5448">
            <v>-1.02793E-3</v>
          </cell>
          <cell r="O5448">
            <v>-3.8857100000000001E-3</v>
          </cell>
        </row>
        <row r="5449">
          <cell r="A5449" t="str">
            <v>9967509016_R06C01</v>
          </cell>
          <cell r="B5449">
            <v>24</v>
          </cell>
          <cell r="C5449">
            <v>2</v>
          </cell>
          <cell r="D5449" t="str">
            <v>NA</v>
          </cell>
          <cell r="E5449">
            <v>1.5307E-4</v>
          </cell>
          <cell r="F5449">
            <v>-9.9925900000000008E-3</v>
          </cell>
          <cell r="G5449">
            <v>-6.0211099999999997E-2</v>
          </cell>
          <cell r="H5449">
            <v>-9.9967299999999995E-2</v>
          </cell>
          <cell r="I5449">
            <v>3.4497999999999998E-3</v>
          </cell>
          <cell r="J5449">
            <v>0.10986600000000001</v>
          </cell>
          <cell r="K5449">
            <v>2.3170500000000002E-3</v>
          </cell>
          <cell r="L5449">
            <v>5.5045299999999997E-3</v>
          </cell>
          <cell r="M5449">
            <v>1.84794E-2</v>
          </cell>
          <cell r="N5449">
            <v>-6.2539700000000002E-3</v>
          </cell>
          <cell r="O5449">
            <v>-1.35053E-2</v>
          </cell>
        </row>
        <row r="5450">
          <cell r="A5450" t="str">
            <v>9967509019_R01C02</v>
          </cell>
          <cell r="B5450">
            <v>23</v>
          </cell>
          <cell r="C5450">
            <v>2</v>
          </cell>
          <cell r="D5450">
            <v>4</v>
          </cell>
          <cell r="E5450">
            <v>1.9976600000000001E-4</v>
          </cell>
          <cell r="F5450">
            <v>2.6853300000000001E-3</v>
          </cell>
          <cell r="G5450">
            <v>-1.6625399999999999E-3</v>
          </cell>
          <cell r="H5450">
            <v>1.0956E-2</v>
          </cell>
          <cell r="I5450">
            <v>9.2589999999999999E-3</v>
          </cell>
          <cell r="J5450">
            <v>-5.0483100000000003E-3</v>
          </cell>
          <cell r="K5450">
            <v>3.73687E-5</v>
          </cell>
          <cell r="L5450">
            <v>2.1725199999999998E-3</v>
          </cell>
          <cell r="M5450">
            <v>6.3310600000000003E-3</v>
          </cell>
          <cell r="N5450">
            <v>-2.16876E-3</v>
          </cell>
          <cell r="O5450">
            <v>7.47906E-3</v>
          </cell>
        </row>
        <row r="5451">
          <cell r="A5451" t="str">
            <v>9967509019_R02C01</v>
          </cell>
          <cell r="B5451" t="str">
            <v>NA</v>
          </cell>
          <cell r="C5451" t="str">
            <v>NA</v>
          </cell>
          <cell r="D5451" t="str">
            <v>NA</v>
          </cell>
          <cell r="E5451">
            <v>2.02177E-4</v>
          </cell>
          <cell r="F5451">
            <v>2.4972599999999998E-3</v>
          </cell>
          <cell r="G5451">
            <v>-4.5325299999999999E-3</v>
          </cell>
          <cell r="H5451">
            <v>1.16507E-2</v>
          </cell>
          <cell r="I5451">
            <v>9.5964699999999993E-3</v>
          </cell>
          <cell r="J5451">
            <v>-1.8592000000000001E-4</v>
          </cell>
          <cell r="K5451">
            <v>6.9261100000000001E-3</v>
          </cell>
          <cell r="L5451">
            <v>-1.15313E-3</v>
          </cell>
          <cell r="M5451">
            <v>4.5336400000000002E-3</v>
          </cell>
          <cell r="N5451">
            <v>-1.17441E-4</v>
          </cell>
          <cell r="O5451">
            <v>7.3300500000000003E-3</v>
          </cell>
        </row>
        <row r="5452">
          <cell r="A5452" t="str">
            <v>9967509019_R02C02</v>
          </cell>
          <cell r="B5452">
            <v>21</v>
          </cell>
          <cell r="C5452">
            <v>2</v>
          </cell>
          <cell r="D5452" t="str">
            <v>NA</v>
          </cell>
          <cell r="E5452">
            <v>2.1342E-4</v>
          </cell>
          <cell r="F5452">
            <v>2.8487299999999998E-3</v>
          </cell>
          <cell r="G5452">
            <v>-2.6577800000000002E-3</v>
          </cell>
          <cell r="H5452">
            <v>1.11082E-2</v>
          </cell>
          <cell r="I5452">
            <v>8.0314700000000006E-3</v>
          </cell>
          <cell r="J5452">
            <v>-1.1531899999999999E-3</v>
          </cell>
          <cell r="K5452">
            <v>4.9215300000000003E-3</v>
          </cell>
          <cell r="L5452">
            <v>7.7060599999999996E-4</v>
          </cell>
          <cell r="M5452">
            <v>2.9401100000000001E-3</v>
          </cell>
          <cell r="N5452">
            <v>-1.7136499999999999E-3</v>
          </cell>
          <cell r="O5452">
            <v>1.01552E-2</v>
          </cell>
        </row>
        <row r="5453">
          <cell r="A5453" t="str">
            <v>9967509019_R03C01</v>
          </cell>
          <cell r="B5453">
            <v>29</v>
          </cell>
          <cell r="C5453">
            <v>1</v>
          </cell>
          <cell r="D5453">
            <v>4</v>
          </cell>
          <cell r="E5453">
            <v>1.93444E-4</v>
          </cell>
          <cell r="F5453">
            <v>2.94969E-3</v>
          </cell>
          <cell r="G5453">
            <v>-6.2642600000000002E-4</v>
          </cell>
          <cell r="H5453">
            <v>1.0446199999999999E-2</v>
          </cell>
          <cell r="I5453">
            <v>8.5157500000000007E-3</v>
          </cell>
          <cell r="J5453">
            <v>-1.16109E-3</v>
          </cell>
          <cell r="K5453">
            <v>-2.57113E-3</v>
          </cell>
          <cell r="L5453">
            <v>2.9743500000000002E-3</v>
          </cell>
          <cell r="M5453">
            <v>6.3999699999999996E-3</v>
          </cell>
          <cell r="N5453">
            <v>-1.1554899999999999E-3</v>
          </cell>
          <cell r="O5453">
            <v>9.54086E-3</v>
          </cell>
        </row>
        <row r="5454">
          <cell r="A5454" t="str">
            <v>9967509019_R03C02</v>
          </cell>
          <cell r="B5454">
            <v>45</v>
          </cell>
          <cell r="C5454">
            <v>2</v>
          </cell>
          <cell r="D5454" t="str">
            <v>NA</v>
          </cell>
          <cell r="E5454">
            <v>1.7642999999999999E-4</v>
          </cell>
          <cell r="F5454">
            <v>-3.37186E-3</v>
          </cell>
          <cell r="G5454">
            <v>-1.29788E-3</v>
          </cell>
          <cell r="H5454">
            <v>-1.67238E-2</v>
          </cell>
          <cell r="I5454">
            <v>8.9712300000000002E-3</v>
          </cell>
          <cell r="J5454">
            <v>-1.7619800000000001E-2</v>
          </cell>
          <cell r="K5454">
            <v>-6.8292699999999998E-5</v>
          </cell>
          <cell r="L5454">
            <v>7.4062800000000001E-4</v>
          </cell>
          <cell r="M5454">
            <v>-7.5311300000000002E-4</v>
          </cell>
          <cell r="N5454">
            <v>5.2636899999999997E-5</v>
          </cell>
          <cell r="O5454">
            <v>1.3745700000000001E-3</v>
          </cell>
        </row>
        <row r="5455">
          <cell r="A5455" t="str">
            <v>9967509019_R04C01</v>
          </cell>
          <cell r="B5455">
            <v>22</v>
          </cell>
          <cell r="C5455">
            <v>2</v>
          </cell>
          <cell r="D5455" t="str">
            <v>NA</v>
          </cell>
          <cell r="E5455">
            <v>2.0511499999999999E-4</v>
          </cell>
          <cell r="F5455">
            <v>3.3024999999999999E-3</v>
          </cell>
          <cell r="G5455">
            <v>1.4161299999999999E-4</v>
          </cell>
          <cell r="H5455">
            <v>8.3228299999999998E-3</v>
          </cell>
          <cell r="I5455">
            <v>4.2334800000000004E-3</v>
          </cell>
          <cell r="J5455">
            <v>1.6092299999999999E-4</v>
          </cell>
          <cell r="K5455">
            <v>6.9937600000000003E-4</v>
          </cell>
          <cell r="L5455">
            <v>3.7623600000000001E-4</v>
          </cell>
          <cell r="M5455">
            <v>7.48739E-3</v>
          </cell>
          <cell r="N5455">
            <v>1.7762800000000001E-3</v>
          </cell>
          <cell r="O5455">
            <v>1.2974299999999999E-2</v>
          </cell>
        </row>
        <row r="5456">
          <cell r="A5456" t="str">
            <v>9967509019_R04C02</v>
          </cell>
          <cell r="B5456">
            <v>24</v>
          </cell>
          <cell r="C5456">
            <v>1</v>
          </cell>
          <cell r="D5456">
            <v>5</v>
          </cell>
          <cell r="E5456">
            <v>1.9400799999999999E-4</v>
          </cell>
          <cell r="F5456">
            <v>5.0757399999999996E-3</v>
          </cell>
          <cell r="G5456">
            <v>2.2624300000000002E-3</v>
          </cell>
          <cell r="H5456">
            <v>7.2177500000000002E-3</v>
          </cell>
          <cell r="I5456">
            <v>5.9934699999999999E-3</v>
          </cell>
          <cell r="J5456">
            <v>-5.0188200000000004E-4</v>
          </cell>
          <cell r="K5456">
            <v>-2.0049899999999999E-3</v>
          </cell>
          <cell r="L5456">
            <v>2.5011299999999998E-3</v>
          </cell>
          <cell r="M5456">
            <v>6.7773699999999996E-3</v>
          </cell>
          <cell r="N5456">
            <v>2.9050999999999999E-3</v>
          </cell>
          <cell r="O5456">
            <v>2.2540899999999998E-3</v>
          </cell>
        </row>
        <row r="5457">
          <cell r="A5457" t="str">
            <v>9967509019_R05C01</v>
          </cell>
          <cell r="B5457">
            <v>19</v>
          </cell>
          <cell r="C5457">
            <v>2</v>
          </cell>
          <cell r="D5457" t="str">
            <v>NA</v>
          </cell>
          <cell r="E5457">
            <v>1.9629399999999999E-4</v>
          </cell>
          <cell r="F5457">
            <v>2.9930199999999999E-3</v>
          </cell>
          <cell r="G5457">
            <v>-1.0971100000000001E-3</v>
          </cell>
          <cell r="H5457">
            <v>9.5673600000000004E-3</v>
          </cell>
          <cell r="I5457">
            <v>8.60117E-3</v>
          </cell>
          <cell r="J5457">
            <v>-2.8951699999999999E-3</v>
          </cell>
          <cell r="K5457">
            <v>9.5270399999999996E-4</v>
          </cell>
          <cell r="L5457">
            <v>-1.72404E-3</v>
          </cell>
          <cell r="M5457">
            <v>8.8962199999999998E-3</v>
          </cell>
          <cell r="N5457">
            <v>-4.2460800000000002E-3</v>
          </cell>
          <cell r="O5457">
            <v>1.21561E-2</v>
          </cell>
        </row>
        <row r="5458">
          <cell r="A5458" t="str">
            <v>9967509019_R06C01</v>
          </cell>
          <cell r="B5458">
            <v>22</v>
          </cell>
          <cell r="C5458">
            <v>2</v>
          </cell>
          <cell r="D5458">
            <v>4</v>
          </cell>
          <cell r="E5458">
            <v>1.97312E-4</v>
          </cell>
          <cell r="F5458">
            <v>3.11188E-3</v>
          </cell>
          <cell r="G5458">
            <v>-2.9703799999999999E-3</v>
          </cell>
          <cell r="H5458">
            <v>1.1810299999999999E-2</v>
          </cell>
          <cell r="I5458">
            <v>9.6179100000000003E-3</v>
          </cell>
          <cell r="J5458">
            <v>-7.7345199999999999E-4</v>
          </cell>
          <cell r="K5458">
            <v>-3.2521199999999998E-3</v>
          </cell>
          <cell r="L5458">
            <v>1.66285E-3</v>
          </cell>
          <cell r="M5458">
            <v>7.23064E-3</v>
          </cell>
          <cell r="N5458">
            <v>-1.9540299999999998E-3</v>
          </cell>
          <cell r="O5458">
            <v>4.2278999999999997E-3</v>
          </cell>
        </row>
        <row r="5459">
          <cell r="A5459" t="str">
            <v>9967509019_R06C02</v>
          </cell>
          <cell r="B5459">
            <v>38</v>
          </cell>
          <cell r="C5459">
            <v>1</v>
          </cell>
          <cell r="D5459" t="str">
            <v>NA</v>
          </cell>
          <cell r="E5459">
            <v>2.02535E-4</v>
          </cell>
          <cell r="F5459">
            <v>2.9534299999999999E-3</v>
          </cell>
          <cell r="G5459">
            <v>-1.31334E-2</v>
          </cell>
          <cell r="H5459">
            <v>7.1988800000000004E-3</v>
          </cell>
          <cell r="I5459">
            <v>2.9369399999999999E-3</v>
          </cell>
          <cell r="J5459">
            <v>2.93443E-3</v>
          </cell>
          <cell r="K5459">
            <v>-1.4868699999999999E-3</v>
          </cell>
          <cell r="L5459">
            <v>2.16701E-3</v>
          </cell>
          <cell r="M5459">
            <v>2.3055599999999999E-3</v>
          </cell>
          <cell r="N5459">
            <v>-5.4281299999999995E-4</v>
          </cell>
          <cell r="O5459">
            <v>3.43758E-3</v>
          </cell>
        </row>
        <row r="5460">
          <cell r="A5460" t="str">
            <v>9967509020_R01C02</v>
          </cell>
          <cell r="B5460">
            <v>21</v>
          </cell>
          <cell r="C5460">
            <v>2</v>
          </cell>
          <cell r="D5460" t="str">
            <v>NA</v>
          </cell>
          <cell r="E5460">
            <v>2.07591E-4</v>
          </cell>
          <cell r="F5460">
            <v>3.1491000000000002E-3</v>
          </cell>
          <cell r="G5460">
            <v>-5.1689900000000003E-4</v>
          </cell>
          <cell r="H5460">
            <v>1.1435300000000001E-2</v>
          </cell>
          <cell r="I5460">
            <v>6.6090799999999998E-3</v>
          </cell>
          <cell r="J5460">
            <v>-4.2504199999999999E-4</v>
          </cell>
          <cell r="K5460">
            <v>3.3870699999999998E-3</v>
          </cell>
          <cell r="L5460">
            <v>-1.92625E-3</v>
          </cell>
          <cell r="M5460">
            <v>1.99372E-3</v>
          </cell>
          <cell r="N5460">
            <v>-2.243E-5</v>
          </cell>
          <cell r="O5460">
            <v>1.00968E-2</v>
          </cell>
        </row>
        <row r="5461">
          <cell r="A5461" t="str">
            <v>9967509020_R04C01</v>
          </cell>
          <cell r="B5461">
            <v>40</v>
          </cell>
          <cell r="C5461">
            <v>1</v>
          </cell>
          <cell r="D5461" t="str">
            <v>NA</v>
          </cell>
          <cell r="E5461">
            <v>1.92344E-4</v>
          </cell>
          <cell r="F5461">
            <v>3.1495300000000002E-3</v>
          </cell>
          <cell r="G5461">
            <v>-1.9114500000000001E-3</v>
          </cell>
          <cell r="H5461">
            <v>1.13185E-2</v>
          </cell>
          <cell r="I5461">
            <v>1.00033E-2</v>
          </cell>
          <cell r="J5461">
            <v>-4.0047199999999998E-3</v>
          </cell>
          <cell r="K5461">
            <v>-4.4554399999999997E-4</v>
          </cell>
          <cell r="L5461">
            <v>-2.1007600000000001E-4</v>
          </cell>
          <cell r="M5461">
            <v>8.1774399999999994E-3</v>
          </cell>
          <cell r="N5461">
            <v>2.1551999999999999E-3</v>
          </cell>
          <cell r="O5461">
            <v>1.0191800000000001E-2</v>
          </cell>
        </row>
        <row r="5462">
          <cell r="A5462" t="str">
            <v>9967509020_R04C02</v>
          </cell>
          <cell r="B5462">
            <v>24</v>
          </cell>
          <cell r="C5462">
            <v>1</v>
          </cell>
          <cell r="D5462">
            <v>3</v>
          </cell>
          <cell r="E5462">
            <v>2.10206E-4</v>
          </cell>
          <cell r="F5462">
            <v>5.3514799999999996E-3</v>
          </cell>
          <cell r="G5462">
            <v>6.35156E-3</v>
          </cell>
          <cell r="H5462">
            <v>2.7040599999999999E-3</v>
          </cell>
          <cell r="I5462">
            <v>-2.82708E-4</v>
          </cell>
          <cell r="J5462">
            <v>-2.0956500000000001E-3</v>
          </cell>
          <cell r="K5462">
            <v>-2.3275800000000001E-3</v>
          </cell>
          <cell r="L5462">
            <v>1.9619400000000001E-3</v>
          </cell>
          <cell r="M5462">
            <v>7.2527399999999997E-3</v>
          </cell>
          <cell r="N5462">
            <v>-5.2979300000000002E-3</v>
          </cell>
          <cell r="O5462">
            <v>6.6174099999999998E-3</v>
          </cell>
        </row>
        <row r="5463">
          <cell r="A5463" t="str">
            <v>9967509020_R05C01</v>
          </cell>
          <cell r="B5463">
            <v>24</v>
          </cell>
          <cell r="C5463">
            <v>1</v>
          </cell>
          <cell r="D5463">
            <v>6</v>
          </cell>
          <cell r="E5463">
            <v>2.0896900000000001E-4</v>
          </cell>
          <cell r="F5463">
            <v>3.1022200000000002E-3</v>
          </cell>
          <cell r="G5463">
            <v>-2.3903700000000002E-3</v>
          </cell>
          <cell r="H5463">
            <v>1.1304399999999999E-2</v>
          </cell>
          <cell r="I5463">
            <v>9.8089800000000001E-3</v>
          </cell>
          <cell r="J5463">
            <v>-3.3083899999999998E-4</v>
          </cell>
          <cell r="K5463">
            <v>2.8640499999999999E-3</v>
          </cell>
          <cell r="L5463">
            <v>2.81606E-3</v>
          </cell>
          <cell r="M5463">
            <v>7.3722199999999996E-3</v>
          </cell>
          <cell r="N5463">
            <v>-8.1558200000000003E-4</v>
          </cell>
          <cell r="O5463">
            <v>8.1865900000000005E-3</v>
          </cell>
        </row>
        <row r="5464">
          <cell r="A5464" t="str">
            <v>9967509020_R05C02</v>
          </cell>
          <cell r="B5464">
            <v>25</v>
          </cell>
          <cell r="C5464">
            <v>1</v>
          </cell>
          <cell r="D5464" t="str">
            <v>NA</v>
          </cell>
          <cell r="E5464">
            <v>2.12427E-4</v>
          </cell>
          <cell r="F5464">
            <v>2.7638699999999999E-3</v>
          </cell>
          <cell r="G5464">
            <v>-1.4567500000000001E-2</v>
          </cell>
          <cell r="H5464">
            <v>5.3852800000000001E-3</v>
          </cell>
          <cell r="I5464">
            <v>2.3703700000000001E-3</v>
          </cell>
          <cell r="J5464">
            <v>2.9567E-3</v>
          </cell>
          <cell r="K5464">
            <v>-7.2281999999999999E-4</v>
          </cell>
          <cell r="L5464">
            <v>6.4699199999999999E-4</v>
          </cell>
          <cell r="M5464">
            <v>3.0534500000000001E-3</v>
          </cell>
          <cell r="N5464">
            <v>-2.3785799999999999E-3</v>
          </cell>
          <cell r="O5464">
            <v>6.7416999999999998E-4</v>
          </cell>
        </row>
        <row r="5465">
          <cell r="A5465" t="str">
            <v>9967509020_R06C01</v>
          </cell>
          <cell r="B5465">
            <v>19</v>
          </cell>
          <cell r="C5465">
            <v>2</v>
          </cell>
          <cell r="D5465" t="str">
            <v>NA</v>
          </cell>
          <cell r="E5465">
            <v>2.0370699999999999E-4</v>
          </cell>
          <cell r="F5465">
            <v>2.6076200000000002E-3</v>
          </cell>
          <cell r="G5465">
            <v>-8.4638900000000002E-4</v>
          </cell>
          <cell r="H5465">
            <v>1.02369E-2</v>
          </cell>
          <cell r="I5465">
            <v>7.4747800000000003E-3</v>
          </cell>
          <cell r="J5465">
            <v>-2.0127299999999999E-3</v>
          </cell>
          <cell r="K5465">
            <v>-2.9674800000000002E-3</v>
          </cell>
          <cell r="L5465">
            <v>-1.3669299999999999E-3</v>
          </cell>
          <cell r="M5465">
            <v>5.1396699999999998E-3</v>
          </cell>
          <cell r="N5465">
            <v>-5.7000699999999998E-3</v>
          </cell>
          <cell r="O5465">
            <v>4.51309E-3</v>
          </cell>
        </row>
        <row r="5466">
          <cell r="A5466" t="str">
            <v>9967509020_R06C02</v>
          </cell>
          <cell r="B5466">
            <v>21</v>
          </cell>
          <cell r="C5466">
            <v>1</v>
          </cell>
          <cell r="D5466">
            <v>4</v>
          </cell>
          <cell r="E5466">
            <v>2.0301299999999999E-4</v>
          </cell>
          <cell r="F5466">
            <v>3.0667300000000002E-3</v>
          </cell>
          <cell r="G5466">
            <v>-1.40695E-2</v>
          </cell>
          <cell r="H5466">
            <v>7.6871500000000002E-3</v>
          </cell>
          <cell r="I5466">
            <v>2.0886699999999999E-3</v>
          </cell>
          <cell r="J5466">
            <v>-3.7184200000000001E-3</v>
          </cell>
          <cell r="K5466">
            <v>1.27597E-3</v>
          </cell>
          <cell r="L5466">
            <v>6.0373899999999995E-4</v>
          </cell>
          <cell r="M5466">
            <v>4.3336E-3</v>
          </cell>
          <cell r="N5466">
            <v>2.75151E-3</v>
          </cell>
          <cell r="O5466">
            <v>-6.9359599999999997E-3</v>
          </cell>
        </row>
        <row r="5467">
          <cell r="A5467" t="str">
            <v>9967509021_R01C01</v>
          </cell>
          <cell r="B5467">
            <v>22</v>
          </cell>
          <cell r="C5467">
            <v>2</v>
          </cell>
          <cell r="D5467" t="str">
            <v>NA</v>
          </cell>
          <cell r="E5467">
            <v>2.0525799999999999E-4</v>
          </cell>
          <cell r="F5467">
            <v>6.10284E-3</v>
          </cell>
          <cell r="G5467">
            <v>1.45364E-2</v>
          </cell>
          <cell r="H5467">
            <v>-8.3656100000000008E-3</v>
          </cell>
          <cell r="I5467">
            <v>-2.55517E-2</v>
          </cell>
          <cell r="J5467">
            <v>6.4318700000000003E-4</v>
          </cell>
          <cell r="K5467">
            <v>-3.0930300000000001E-3</v>
          </cell>
          <cell r="L5467">
            <v>-8.8425199999999998E-4</v>
          </cell>
          <cell r="M5467">
            <v>-4.3429799999999998E-3</v>
          </cell>
          <cell r="N5467">
            <v>-2.1113799999999999E-3</v>
          </cell>
          <cell r="O5467">
            <v>-4.1262900000000003E-3</v>
          </cell>
        </row>
        <row r="5468">
          <cell r="A5468" t="str">
            <v>9967509021_R01C02</v>
          </cell>
          <cell r="B5468">
            <v>34</v>
          </cell>
          <cell r="C5468">
            <v>2</v>
          </cell>
          <cell r="D5468" t="str">
            <v>NA</v>
          </cell>
          <cell r="E5468">
            <v>1.9909699999999999E-4</v>
          </cell>
          <cell r="F5468">
            <v>5.8970400000000001E-3</v>
          </cell>
          <cell r="G5468">
            <v>1.4341E-2</v>
          </cell>
          <cell r="H5468">
            <v>-6.6285399999999996E-3</v>
          </cell>
          <cell r="I5468">
            <v>-2.3541200000000002E-2</v>
          </cell>
          <cell r="J5468">
            <v>8.6196299999999999E-4</v>
          </cell>
          <cell r="K5468">
            <v>1.43439E-3</v>
          </cell>
          <cell r="L5468">
            <v>6.2184299999999996E-4</v>
          </cell>
          <cell r="M5468">
            <v>-4.7885499999999999E-3</v>
          </cell>
          <cell r="N5468">
            <v>-4.6015500000000003E-3</v>
          </cell>
          <cell r="O5468">
            <v>-9.4494399999999999E-3</v>
          </cell>
        </row>
        <row r="5469">
          <cell r="A5469" t="str">
            <v>9967509021_R02C01</v>
          </cell>
          <cell r="B5469">
            <v>23</v>
          </cell>
          <cell r="C5469">
            <v>1</v>
          </cell>
          <cell r="D5469">
            <v>6</v>
          </cell>
          <cell r="E5469">
            <v>1.9912700000000001E-4</v>
          </cell>
          <cell r="F5469">
            <v>5.9095500000000004E-3</v>
          </cell>
          <cell r="G5469">
            <v>1.50657E-2</v>
          </cell>
          <cell r="H5469">
            <v>-9.0054000000000002E-3</v>
          </cell>
          <cell r="I5469">
            <v>-2.21973E-2</v>
          </cell>
          <cell r="J5469">
            <v>-3.1876000000000001E-3</v>
          </cell>
          <cell r="K5469">
            <v>2.64522E-4</v>
          </cell>
          <cell r="L5469">
            <v>-1.9195200000000001E-3</v>
          </cell>
          <cell r="M5469">
            <v>-1.9732700000000001E-3</v>
          </cell>
          <cell r="N5469">
            <v>-1.79043E-3</v>
          </cell>
          <cell r="O5469">
            <v>-5.8173000000000001E-3</v>
          </cell>
        </row>
        <row r="5470">
          <cell r="A5470" t="str">
            <v>9967509021_R02C02</v>
          </cell>
          <cell r="B5470">
            <v>26</v>
          </cell>
          <cell r="C5470">
            <v>1</v>
          </cell>
          <cell r="D5470" t="str">
            <v>NA</v>
          </cell>
          <cell r="E5470">
            <v>2.03229E-4</v>
          </cell>
          <cell r="F5470">
            <v>5.9160999999999997E-3</v>
          </cell>
          <cell r="G5470">
            <v>1.4135399999999999E-2</v>
          </cell>
          <cell r="H5470">
            <v>-8.0345399999999997E-3</v>
          </cell>
          <cell r="I5470">
            <v>-2.4609599999999999E-2</v>
          </cell>
          <cell r="J5470">
            <v>-3.2595699999999998E-4</v>
          </cell>
          <cell r="K5470">
            <v>-5.71931E-3</v>
          </cell>
          <cell r="L5470">
            <v>-5.2610199999999999E-3</v>
          </cell>
          <cell r="M5470">
            <v>9.7523800000000002E-4</v>
          </cell>
          <cell r="N5470">
            <v>4.7546999999999997E-3</v>
          </cell>
          <cell r="O5470">
            <v>-6.5961400000000003E-3</v>
          </cell>
        </row>
        <row r="5471">
          <cell r="A5471" t="str">
            <v>9967509021_R03C01</v>
          </cell>
          <cell r="B5471">
            <v>19</v>
          </cell>
          <cell r="C5471">
            <v>2</v>
          </cell>
          <cell r="D5471" t="str">
            <v>NA</v>
          </cell>
          <cell r="E5471">
            <v>1.9969399999999999E-4</v>
          </cell>
          <cell r="F5471">
            <v>5.6867799999999998E-3</v>
          </cell>
          <cell r="G5471">
            <v>1.4021499999999999E-2</v>
          </cell>
          <cell r="H5471">
            <v>-7.4827699999999997E-3</v>
          </cell>
          <cell r="I5471">
            <v>-1.7790799999999999E-2</v>
          </cell>
          <cell r="J5471">
            <v>-3.4582900000000001E-3</v>
          </cell>
          <cell r="K5471">
            <v>-4.8069000000000002E-3</v>
          </cell>
          <cell r="L5471">
            <v>-2.6673999999999999E-3</v>
          </cell>
          <cell r="M5471">
            <v>-5.7199099999999999E-3</v>
          </cell>
          <cell r="N5471">
            <v>6.1001099999999997E-3</v>
          </cell>
          <cell r="O5471">
            <v>-1.23205E-2</v>
          </cell>
        </row>
        <row r="5472">
          <cell r="A5472" t="str">
            <v>9967509021_R03C02</v>
          </cell>
          <cell r="B5472">
            <v>59</v>
          </cell>
          <cell r="C5472">
            <v>1</v>
          </cell>
          <cell r="D5472" t="str">
            <v>NA</v>
          </cell>
          <cell r="E5472">
            <v>1.9070400000000001E-4</v>
          </cell>
          <cell r="F5472">
            <v>5.7082699999999997E-3</v>
          </cell>
          <cell r="G5472">
            <v>1.15987E-2</v>
          </cell>
          <cell r="H5472">
            <v>-6.0280999999999998E-3</v>
          </cell>
          <cell r="I5472">
            <v>-2.6729800000000001E-2</v>
          </cell>
          <cell r="J5472">
            <v>-2.5701700000000001E-3</v>
          </cell>
          <cell r="K5472">
            <v>-2.5232800000000001E-3</v>
          </cell>
          <cell r="L5472">
            <v>-4.0210999999999997E-3</v>
          </cell>
          <cell r="M5472">
            <v>9.8099999999999993E-3</v>
          </cell>
          <cell r="N5472">
            <v>5.9800499999999996E-6</v>
          </cell>
          <cell r="O5472">
            <v>1.71685E-2</v>
          </cell>
        </row>
        <row r="5473">
          <cell r="A5473" t="str">
            <v>9967509021_R04C01</v>
          </cell>
          <cell r="B5473">
            <v>44</v>
          </cell>
          <cell r="C5473">
            <v>1</v>
          </cell>
          <cell r="D5473" t="str">
            <v>NA</v>
          </cell>
          <cell r="E5473">
            <v>1.9292800000000001E-4</v>
          </cell>
          <cell r="F5473">
            <v>6.1578400000000004E-3</v>
          </cell>
          <cell r="G5473">
            <v>1.5882299999999999E-2</v>
          </cell>
          <cell r="H5473">
            <v>-7.5375700000000004E-3</v>
          </cell>
          <cell r="I5473">
            <v>-1.9902900000000001E-2</v>
          </cell>
          <cell r="J5473">
            <v>9.1157800000000002E-4</v>
          </cell>
          <cell r="K5473">
            <v>1.9121400000000001E-3</v>
          </cell>
          <cell r="L5473">
            <v>-9.3458899999999999E-4</v>
          </cell>
          <cell r="M5473">
            <v>-2.6000699999999999E-3</v>
          </cell>
          <cell r="N5473">
            <v>4.2126000000000004E-3</v>
          </cell>
          <cell r="O5473">
            <v>-1.6071999999999999E-2</v>
          </cell>
        </row>
        <row r="5474">
          <cell r="A5474" t="str">
            <v>9967509021_R04C02</v>
          </cell>
          <cell r="B5474">
            <v>26</v>
          </cell>
          <cell r="C5474">
            <v>2</v>
          </cell>
          <cell r="D5474" t="str">
            <v>NA</v>
          </cell>
          <cell r="E5474">
            <v>1.9222400000000001E-4</v>
          </cell>
          <cell r="F5474">
            <v>5.7483400000000002E-3</v>
          </cell>
          <cell r="G5474">
            <v>1.0998300000000001E-2</v>
          </cell>
          <cell r="H5474">
            <v>-9.0448799999999999E-3</v>
          </cell>
          <cell r="I5474">
            <v>-3.0814899999999999E-2</v>
          </cell>
          <cell r="J5474">
            <v>-2.46255E-3</v>
          </cell>
          <cell r="K5474">
            <v>-7.3030100000000004E-3</v>
          </cell>
          <cell r="L5474">
            <v>-1.4442099999999999E-4</v>
          </cell>
          <cell r="M5474">
            <v>1.6856699999999999E-2</v>
          </cell>
          <cell r="N5474">
            <v>-1.03056E-2</v>
          </cell>
          <cell r="O5474">
            <v>2.6547500000000002E-2</v>
          </cell>
        </row>
        <row r="5475">
          <cell r="A5475" t="str">
            <v>9967509021_R05C01</v>
          </cell>
          <cell r="B5475">
            <v>54</v>
          </cell>
          <cell r="C5475">
            <v>2</v>
          </cell>
          <cell r="D5475" t="str">
            <v>NA</v>
          </cell>
          <cell r="E5475">
            <v>1.98884E-4</v>
          </cell>
          <cell r="F5475">
            <v>6.1127000000000004E-3</v>
          </cell>
          <cell r="G5475">
            <v>1.4051299999999999E-2</v>
          </cell>
          <cell r="H5475">
            <v>-7.08371E-3</v>
          </cell>
          <cell r="I5475">
            <v>-1.82627E-2</v>
          </cell>
          <cell r="J5475">
            <v>-3.20799E-3</v>
          </cell>
          <cell r="K5475">
            <v>-6.1718999999999999E-4</v>
          </cell>
          <cell r="L5475">
            <v>1.4666E-3</v>
          </cell>
          <cell r="M5475">
            <v>-5.5968000000000001E-4</v>
          </cell>
          <cell r="N5475">
            <v>3.2652499999999999E-3</v>
          </cell>
          <cell r="O5475">
            <v>1.4502300000000001E-3</v>
          </cell>
        </row>
        <row r="5476">
          <cell r="A5476" t="str">
            <v>9967509021_R05C02</v>
          </cell>
          <cell r="B5476">
            <v>29</v>
          </cell>
          <cell r="C5476">
            <v>1</v>
          </cell>
          <cell r="D5476" t="str">
            <v>NA</v>
          </cell>
          <cell r="E5476">
            <v>2.1560399999999999E-4</v>
          </cell>
          <cell r="F5476">
            <v>5.4053599999999997E-3</v>
          </cell>
          <cell r="G5476">
            <v>1.0296899999999999E-2</v>
          </cell>
          <cell r="H5476">
            <v>-8.9435999999999997E-4</v>
          </cell>
          <cell r="I5476">
            <v>-1.6551400000000001E-2</v>
          </cell>
          <cell r="J5476">
            <v>1.9832600000000001E-3</v>
          </cell>
          <cell r="K5476">
            <v>-1.0262299999999999E-3</v>
          </cell>
          <cell r="L5476">
            <v>-3.4945199999999999E-4</v>
          </cell>
          <cell r="M5476">
            <v>-9.45235E-4</v>
          </cell>
          <cell r="N5476">
            <v>6.5426799999999995E-4</v>
          </cell>
          <cell r="O5476">
            <v>-5.9720400000000005E-4</v>
          </cell>
        </row>
        <row r="5477">
          <cell r="A5477" t="str">
            <v>9967509021_R06C01</v>
          </cell>
          <cell r="B5477">
            <v>35</v>
          </cell>
          <cell r="C5477">
            <v>2</v>
          </cell>
          <cell r="D5477" t="str">
            <v>NA</v>
          </cell>
          <cell r="E5477">
            <v>2.15398E-4</v>
          </cell>
          <cell r="F5477">
            <v>6.2171500000000003E-3</v>
          </cell>
          <cell r="G5477">
            <v>1.54875E-2</v>
          </cell>
          <cell r="H5477">
            <v>-9.4061000000000006E-3</v>
          </cell>
          <cell r="I5477">
            <v>-2.2419700000000001E-2</v>
          </cell>
          <cell r="J5477">
            <v>-1.6336300000000001E-3</v>
          </cell>
          <cell r="K5477">
            <v>-3.7943899999999999E-3</v>
          </cell>
          <cell r="L5477">
            <v>-1.9842599999999998E-3</v>
          </cell>
          <cell r="M5477">
            <v>-1.43063E-3</v>
          </cell>
          <cell r="N5477">
            <v>5.2647700000000002E-3</v>
          </cell>
          <cell r="O5477">
            <v>-4.8391399999999996E-3</v>
          </cell>
        </row>
        <row r="5478">
          <cell r="A5478" t="str">
            <v>9967509021_R06C02</v>
          </cell>
          <cell r="B5478">
            <v>33</v>
          </cell>
          <cell r="C5478">
            <v>1</v>
          </cell>
          <cell r="D5478" t="str">
            <v>NA</v>
          </cell>
          <cell r="E5478">
            <v>1.9704499999999999E-4</v>
          </cell>
          <cell r="F5478">
            <v>5.8650000000000004E-3</v>
          </cell>
          <cell r="G5478">
            <v>1.5856700000000001E-2</v>
          </cell>
          <cell r="H5478">
            <v>-8.3643999999999993E-3</v>
          </cell>
          <cell r="I5478">
            <v>-3.2568199999999999E-2</v>
          </cell>
          <cell r="J5478">
            <v>-4.2111900000000001E-3</v>
          </cell>
          <cell r="K5478">
            <v>-3.1279300000000001E-3</v>
          </cell>
          <cell r="L5478">
            <v>-2.52885E-3</v>
          </cell>
          <cell r="M5478">
            <v>-2.7619099999999998E-3</v>
          </cell>
          <cell r="N5478">
            <v>-4.6952300000000001E-4</v>
          </cell>
          <cell r="O5478">
            <v>-1.18653E-2</v>
          </cell>
        </row>
        <row r="5479">
          <cell r="A5479" t="str">
            <v>9967509023_R01C01</v>
          </cell>
          <cell r="B5479" t="str">
            <v>NA</v>
          </cell>
          <cell r="C5479" t="str">
            <v>NA</v>
          </cell>
          <cell r="D5479" t="str">
            <v>NA</v>
          </cell>
          <cell r="E5479">
            <v>1.9763199999999999E-4</v>
          </cell>
          <cell r="F5479">
            <v>5.4889500000000003E-3</v>
          </cell>
          <cell r="G5479">
            <v>6.1592399999999999E-3</v>
          </cell>
          <cell r="H5479">
            <v>3.5085400000000001E-3</v>
          </cell>
          <cell r="I5479">
            <v>-3.1703600000000001E-3</v>
          </cell>
          <cell r="J5479">
            <v>1.72999E-3</v>
          </cell>
          <cell r="K5479">
            <v>-1.68913E-4</v>
          </cell>
          <cell r="L5479">
            <v>1.73369E-3</v>
          </cell>
          <cell r="M5479">
            <v>1.18624E-2</v>
          </cell>
          <cell r="N5479">
            <v>1.7377899999999999E-3</v>
          </cell>
          <cell r="O5479">
            <v>1.12026E-2</v>
          </cell>
        </row>
        <row r="5480">
          <cell r="A5480" t="str">
            <v>9967509023_R01C02</v>
          </cell>
          <cell r="B5480" t="str">
            <v>NA</v>
          </cell>
          <cell r="C5480" t="str">
            <v>NA</v>
          </cell>
          <cell r="D5480" t="str">
            <v>NA</v>
          </cell>
          <cell r="E5480">
            <v>2.0977600000000001E-4</v>
          </cell>
          <cell r="F5480">
            <v>5.1873800000000001E-3</v>
          </cell>
          <cell r="G5480">
            <v>5.6735300000000004E-3</v>
          </cell>
          <cell r="H5480">
            <v>5.2430599999999999E-3</v>
          </cell>
          <cell r="I5480">
            <v>1.12132E-4</v>
          </cell>
          <cell r="J5480">
            <v>-3.3251600000000002E-3</v>
          </cell>
          <cell r="K5480">
            <v>-1.0206099999999999E-3</v>
          </cell>
          <cell r="L5480">
            <v>-4.38498E-4</v>
          </cell>
          <cell r="M5480">
            <v>2.02274E-2</v>
          </cell>
          <cell r="N5480">
            <v>-1.0326500000000001E-2</v>
          </cell>
          <cell r="O5480">
            <v>2.42717E-2</v>
          </cell>
        </row>
        <row r="5481">
          <cell r="A5481" t="str">
            <v>9967509023_R02C01</v>
          </cell>
          <cell r="B5481" t="str">
            <v>NA</v>
          </cell>
          <cell r="C5481" t="str">
            <v>NA</v>
          </cell>
          <cell r="D5481" t="str">
            <v>NA</v>
          </cell>
          <cell r="E5481">
            <v>2.09514E-4</v>
          </cell>
          <cell r="F5481">
            <v>5.6450600000000004E-3</v>
          </cell>
          <cell r="G5481">
            <v>5.6398100000000003E-3</v>
          </cell>
          <cell r="H5481">
            <v>3.8464900000000002E-3</v>
          </cell>
          <cell r="I5481">
            <v>-1.00296E-3</v>
          </cell>
          <cell r="J5481">
            <v>-1.25508E-3</v>
          </cell>
          <cell r="K5481">
            <v>-3.6799100000000002E-3</v>
          </cell>
          <cell r="L5481">
            <v>2.9550700000000002E-3</v>
          </cell>
          <cell r="M5481">
            <v>1.13629E-2</v>
          </cell>
          <cell r="N5481">
            <v>-6.3666599999999997E-3</v>
          </cell>
          <cell r="O5481">
            <v>6.2893799999999998E-3</v>
          </cell>
        </row>
        <row r="5482">
          <cell r="A5482" t="str">
            <v>9967509023_R02C02</v>
          </cell>
          <cell r="B5482" t="str">
            <v>NA</v>
          </cell>
          <cell r="C5482" t="str">
            <v>NA</v>
          </cell>
          <cell r="D5482" t="str">
            <v>NA</v>
          </cell>
          <cell r="E5482">
            <v>1.9382500000000001E-4</v>
          </cell>
          <cell r="F5482">
            <v>5.4841200000000003E-3</v>
          </cell>
          <cell r="G5482">
            <v>7.0543699999999999E-3</v>
          </cell>
          <cell r="H5482">
            <v>2.7587699999999998E-3</v>
          </cell>
          <cell r="I5482">
            <v>-1.8926699999999999E-3</v>
          </cell>
          <cell r="J5482">
            <v>-1.4693200000000001E-3</v>
          </cell>
          <cell r="K5482">
            <v>-1.00051E-3</v>
          </cell>
          <cell r="L5482">
            <v>1.9651899999999999E-3</v>
          </cell>
          <cell r="M5482">
            <v>8.6443900000000001E-3</v>
          </cell>
          <cell r="N5482">
            <v>7.8070099999999996E-4</v>
          </cell>
          <cell r="O5482">
            <v>1.1623E-2</v>
          </cell>
        </row>
        <row r="5483">
          <cell r="A5483" t="str">
            <v>9967509023_R03C01</v>
          </cell>
          <cell r="B5483" t="str">
            <v>NA</v>
          </cell>
          <cell r="C5483" t="str">
            <v>NA</v>
          </cell>
          <cell r="D5483" t="str">
            <v>NA</v>
          </cell>
          <cell r="E5483">
            <v>1.9524000000000001E-4</v>
          </cell>
          <cell r="F5483">
            <v>5.2724900000000003E-3</v>
          </cell>
          <cell r="G5483">
            <v>7.2672199999999996E-3</v>
          </cell>
          <cell r="H5483">
            <v>2.9304299999999999E-3</v>
          </cell>
          <cell r="I5483">
            <v>-6.4863500000000001E-3</v>
          </cell>
          <cell r="J5483">
            <v>3.17175E-4</v>
          </cell>
          <cell r="K5483">
            <v>-6.2990799999999998E-6</v>
          </cell>
          <cell r="L5483">
            <v>-1.5395999999999999E-3</v>
          </cell>
          <cell r="M5483">
            <v>9.5559400000000006E-3</v>
          </cell>
          <cell r="N5483">
            <v>-2.12306E-3</v>
          </cell>
          <cell r="O5483">
            <v>1.5699000000000001E-2</v>
          </cell>
        </row>
        <row r="5484">
          <cell r="A5484" t="str">
            <v>9967509023_R03C02</v>
          </cell>
          <cell r="B5484" t="str">
            <v>NA</v>
          </cell>
          <cell r="C5484" t="str">
            <v>NA</v>
          </cell>
          <cell r="D5484" t="str">
            <v>NA</v>
          </cell>
          <cell r="E5484">
            <v>2.06212E-4</v>
          </cell>
          <cell r="F5484">
            <v>3.8034399999999999E-3</v>
          </cell>
          <cell r="G5484">
            <v>-2.4964499999999999E-3</v>
          </cell>
          <cell r="H5484">
            <v>1.31488E-2</v>
          </cell>
          <cell r="I5484">
            <v>8.7802399999999999E-3</v>
          </cell>
          <cell r="J5484">
            <v>-2.1295799999999998E-3</v>
          </cell>
          <cell r="K5484">
            <v>3.7722899999999998E-4</v>
          </cell>
          <cell r="L5484">
            <v>5.2398100000000001E-3</v>
          </cell>
          <cell r="M5484">
            <v>1.0177200000000001E-2</v>
          </cell>
          <cell r="N5484">
            <v>4.10444E-3</v>
          </cell>
          <cell r="O5484">
            <v>5.8447100000000004E-3</v>
          </cell>
        </row>
        <row r="5485">
          <cell r="A5485" t="str">
            <v>9967509023_R04C01</v>
          </cell>
          <cell r="B5485" t="str">
            <v>NA</v>
          </cell>
          <cell r="C5485" t="str">
            <v>NA</v>
          </cell>
          <cell r="D5485" t="str">
            <v>NA</v>
          </cell>
          <cell r="E5485">
            <v>2.0431599999999999E-4</v>
          </cell>
          <cell r="F5485">
            <v>5.7983499999999999E-3</v>
          </cell>
          <cell r="G5485">
            <v>6.37508E-3</v>
          </cell>
          <cell r="H5485">
            <v>3.0747399999999999E-3</v>
          </cell>
          <cell r="I5485">
            <v>-5.1475999999999996E-3</v>
          </cell>
          <cell r="J5485">
            <v>2.0370700000000002E-3</v>
          </cell>
          <cell r="K5485">
            <v>5.9791899999999997E-3</v>
          </cell>
          <cell r="L5485">
            <v>4.4512800000000002E-3</v>
          </cell>
          <cell r="M5485">
            <v>1.3559E-2</v>
          </cell>
          <cell r="N5485">
            <v>-1.74241E-3</v>
          </cell>
          <cell r="O5485">
            <v>1.5889299999999999E-2</v>
          </cell>
        </row>
        <row r="5486">
          <cell r="A5486" t="str">
            <v>9967509023_R04C02</v>
          </cell>
          <cell r="B5486" t="str">
            <v>NA</v>
          </cell>
          <cell r="C5486" t="str">
            <v>NA</v>
          </cell>
          <cell r="D5486" t="str">
            <v>NA</v>
          </cell>
          <cell r="E5486">
            <v>2.05059E-4</v>
          </cell>
          <cell r="F5486">
            <v>5.80329E-3</v>
          </cell>
          <cell r="G5486">
            <v>8.2553000000000001E-3</v>
          </cell>
          <cell r="H5486">
            <v>-2.6434499999999999E-3</v>
          </cell>
          <cell r="I5486">
            <v>-1.3754000000000001E-2</v>
          </cell>
          <cell r="J5486">
            <v>-1.1580799999999999E-3</v>
          </cell>
          <cell r="K5486">
            <v>-3.39479E-3</v>
          </cell>
          <cell r="L5486">
            <v>5.0344799999999998E-4</v>
          </cell>
          <cell r="M5486">
            <v>1.8869199999999999E-2</v>
          </cell>
          <cell r="N5486">
            <v>-5.70047E-3</v>
          </cell>
          <cell r="O5486">
            <v>1.6907800000000001E-2</v>
          </cell>
        </row>
        <row r="5487">
          <cell r="A5487" t="str">
            <v>9967509023_R05C01</v>
          </cell>
          <cell r="B5487" t="str">
            <v>NA</v>
          </cell>
          <cell r="C5487" t="str">
            <v>NA</v>
          </cell>
          <cell r="D5487" t="str">
            <v>NA</v>
          </cell>
          <cell r="E5487">
            <v>1.96116E-4</v>
          </cell>
          <cell r="F5487">
            <v>5.3853399999999997E-3</v>
          </cell>
          <cell r="G5487">
            <v>6.9900300000000004E-3</v>
          </cell>
          <cell r="H5487">
            <v>2.8198400000000001E-3</v>
          </cell>
          <cell r="I5487">
            <v>-1.60101E-4</v>
          </cell>
          <cell r="J5487">
            <v>-3.5420599999999998E-4</v>
          </cell>
          <cell r="K5487">
            <v>7.8179700000000006E-5</v>
          </cell>
          <cell r="L5487">
            <v>2.4202199999999998E-3</v>
          </cell>
          <cell r="M5487">
            <v>1.00321E-2</v>
          </cell>
          <cell r="N5487">
            <v>-1.5118099999999999E-3</v>
          </cell>
          <cell r="O5487">
            <v>1.22227E-2</v>
          </cell>
        </row>
        <row r="5488">
          <cell r="A5488" t="str">
            <v>9967509023_R05C02</v>
          </cell>
          <cell r="B5488" t="str">
            <v>NA</v>
          </cell>
          <cell r="C5488" t="str">
            <v>NA</v>
          </cell>
          <cell r="D5488" t="str">
            <v>NA</v>
          </cell>
          <cell r="E5488">
            <v>1.9517100000000001E-4</v>
          </cell>
          <cell r="F5488">
            <v>5.2320500000000002E-3</v>
          </cell>
          <cell r="G5488">
            <v>6.5451499999999996E-3</v>
          </cell>
          <cell r="H5488">
            <v>5.6275500000000003E-3</v>
          </cell>
          <cell r="I5488">
            <v>1.9752999999999999E-4</v>
          </cell>
          <cell r="J5488">
            <v>-4.6691099999999998E-3</v>
          </cell>
          <cell r="K5488">
            <v>-3.1284199999999998E-3</v>
          </cell>
          <cell r="L5488">
            <v>2.3148999999999999E-3</v>
          </cell>
          <cell r="M5488">
            <v>1.01847E-2</v>
          </cell>
          <cell r="N5488">
            <v>2.6687899999999999E-3</v>
          </cell>
          <cell r="O5488">
            <v>9.3597200000000002E-3</v>
          </cell>
        </row>
        <row r="5489">
          <cell r="A5489" t="str">
            <v>9967509023_R06C01</v>
          </cell>
          <cell r="B5489" t="str">
            <v>NA</v>
          </cell>
          <cell r="C5489" t="str">
            <v>NA</v>
          </cell>
          <cell r="D5489" t="str">
            <v>NA</v>
          </cell>
          <cell r="E5489">
            <v>1.8625200000000001E-4</v>
          </cell>
          <cell r="F5489">
            <v>5.7044599999999997E-3</v>
          </cell>
          <cell r="G5489">
            <v>7.3399299999999997E-3</v>
          </cell>
          <cell r="H5489">
            <v>3.2518500000000001E-3</v>
          </cell>
          <cell r="I5489">
            <v>-3.49695E-3</v>
          </cell>
          <cell r="J5489">
            <v>-8.0919800000000004E-5</v>
          </cell>
          <cell r="K5489">
            <v>2.8210100000000001E-3</v>
          </cell>
          <cell r="L5489">
            <v>1.0265300000000001E-3</v>
          </cell>
          <cell r="M5489">
            <v>8.9072100000000005E-3</v>
          </cell>
          <cell r="N5489">
            <v>-4.7305699999999998E-4</v>
          </cell>
          <cell r="O5489">
            <v>1.3444599999999999E-2</v>
          </cell>
        </row>
        <row r="5490">
          <cell r="A5490" t="str">
            <v>9967509023_R06C02</v>
          </cell>
          <cell r="B5490" t="str">
            <v>NA</v>
          </cell>
          <cell r="C5490" t="str">
            <v>NA</v>
          </cell>
          <cell r="D5490" t="str">
            <v>NA</v>
          </cell>
          <cell r="E5490">
            <v>1.94883E-4</v>
          </cell>
          <cell r="F5490">
            <v>5.2530900000000002E-3</v>
          </cell>
          <cell r="G5490">
            <v>5.6667599999999999E-3</v>
          </cell>
          <cell r="H5490">
            <v>2.26392E-3</v>
          </cell>
          <cell r="I5490">
            <v>-9.1781600000000001E-4</v>
          </cell>
          <cell r="J5490">
            <v>-2.1681299999999999E-3</v>
          </cell>
          <cell r="K5490">
            <v>-1.75735E-3</v>
          </cell>
          <cell r="L5490">
            <v>8.6067600000000002E-5</v>
          </cell>
          <cell r="M5490">
            <v>1.41776E-2</v>
          </cell>
          <cell r="N5490">
            <v>-5.6758099999999999E-3</v>
          </cell>
          <cell r="O5490">
            <v>1.0356799999999999E-2</v>
          </cell>
        </row>
        <row r="5491">
          <cell r="A5491" t="str">
            <v>9967509024_R01C01</v>
          </cell>
          <cell r="B5491">
            <v>18</v>
          </cell>
          <cell r="C5491">
            <v>1</v>
          </cell>
          <cell r="D5491">
            <v>4</v>
          </cell>
          <cell r="E5491">
            <v>1.9837699999999999E-4</v>
          </cell>
          <cell r="F5491">
            <v>5.5041500000000002E-3</v>
          </cell>
          <cell r="G5491">
            <v>5.17834E-3</v>
          </cell>
          <cell r="H5491">
            <v>7.25244E-4</v>
          </cell>
          <cell r="I5491">
            <v>-1.4659800000000001E-2</v>
          </cell>
          <cell r="J5491">
            <v>-4.1774899999999998E-3</v>
          </cell>
          <cell r="K5491">
            <v>-9.9246100000000004E-3</v>
          </cell>
          <cell r="L5491">
            <v>-5.9248999999999999E-4</v>
          </cell>
          <cell r="M5491">
            <v>2.2381600000000001E-2</v>
          </cell>
          <cell r="N5491">
            <v>-7.0909800000000002E-3</v>
          </cell>
          <cell r="O5491">
            <v>3.4127299999999999E-2</v>
          </cell>
        </row>
        <row r="5492">
          <cell r="A5492" t="str">
            <v>9967509024_R01C02</v>
          </cell>
          <cell r="B5492">
            <v>18</v>
          </cell>
          <cell r="C5492">
            <v>1</v>
          </cell>
          <cell r="D5492" t="str">
            <v>NA</v>
          </cell>
          <cell r="E5492">
            <v>1.92237E-4</v>
          </cell>
          <cell r="F5492">
            <v>5.1028599999999999E-3</v>
          </cell>
          <cell r="G5492">
            <v>4.4553700000000002E-3</v>
          </cell>
          <cell r="H5492">
            <v>1.3797899999999999E-4</v>
          </cell>
          <cell r="I5492">
            <v>-1.15356E-2</v>
          </cell>
          <cell r="J5492">
            <v>-3.8034499999999999E-3</v>
          </cell>
          <cell r="K5492">
            <v>-1.1215299999999999E-2</v>
          </cell>
          <cell r="L5492">
            <v>9.70045E-4</v>
          </cell>
          <cell r="M5492">
            <v>2.5387900000000001E-2</v>
          </cell>
          <cell r="N5492">
            <v>-8.3742699999999996E-3</v>
          </cell>
          <cell r="O5492">
            <v>3.1543000000000002E-2</v>
          </cell>
        </row>
        <row r="5493">
          <cell r="A5493" t="str">
            <v>9967509024_R02C01</v>
          </cell>
          <cell r="B5493">
            <v>22</v>
          </cell>
          <cell r="C5493">
            <v>2</v>
          </cell>
          <cell r="D5493">
            <v>5</v>
          </cell>
          <cell r="E5493">
            <v>2.0012099999999999E-4</v>
          </cell>
          <cell r="F5493">
            <v>5.1429500000000003E-3</v>
          </cell>
          <cell r="G5493">
            <v>5.0545900000000003E-3</v>
          </cell>
          <cell r="H5493">
            <v>6.9079299999999998E-4</v>
          </cell>
          <cell r="I5493">
            <v>-1.2018600000000001E-2</v>
          </cell>
          <cell r="J5493">
            <v>-5.1561799999999998E-3</v>
          </cell>
          <cell r="K5493">
            <v>-6.5255699999999996E-3</v>
          </cell>
          <cell r="L5493">
            <v>-4.705E-3</v>
          </cell>
          <cell r="M5493">
            <v>1.8378599999999998E-2</v>
          </cell>
          <cell r="N5493">
            <v>-5.5345400000000001E-3</v>
          </cell>
          <cell r="O5493">
            <v>3.3108800000000001E-2</v>
          </cell>
        </row>
        <row r="5494">
          <cell r="A5494" t="str">
            <v>9967509024_R02C02</v>
          </cell>
          <cell r="B5494">
            <v>30</v>
          </cell>
          <cell r="C5494">
            <v>1</v>
          </cell>
          <cell r="D5494" t="str">
            <v>NA</v>
          </cell>
          <cell r="E5494">
            <v>1.9739700000000001E-4</v>
          </cell>
          <cell r="F5494">
            <v>5.0851799999999999E-3</v>
          </cell>
          <cell r="G5494">
            <v>4.2508099999999998E-3</v>
          </cell>
          <cell r="H5494">
            <v>-3.7087099999999999E-4</v>
          </cell>
          <cell r="I5494">
            <v>-1.24517E-2</v>
          </cell>
          <cell r="J5494">
            <v>-2.23354E-3</v>
          </cell>
          <cell r="K5494">
            <v>-7.6624299999999996E-3</v>
          </cell>
          <cell r="L5494">
            <v>1.08567E-3</v>
          </cell>
          <cell r="M5494">
            <v>1.7388199999999999E-2</v>
          </cell>
          <cell r="N5494">
            <v>-4.5626900000000003E-3</v>
          </cell>
          <cell r="O5494">
            <v>2.6942199999999999E-2</v>
          </cell>
        </row>
        <row r="5495">
          <cell r="A5495" t="str">
            <v>9967509024_R03C01</v>
          </cell>
          <cell r="B5495">
            <v>41</v>
          </cell>
          <cell r="C5495">
            <v>2</v>
          </cell>
          <cell r="D5495" t="str">
            <v>NA</v>
          </cell>
          <cell r="E5495">
            <v>2.0906700000000001E-4</v>
          </cell>
          <cell r="F5495">
            <v>5.6349599999999996E-3</v>
          </cell>
          <cell r="G5495">
            <v>5.17425E-3</v>
          </cell>
          <cell r="H5495">
            <v>-1.82694E-3</v>
          </cell>
          <cell r="I5495">
            <v>-1.63115E-2</v>
          </cell>
          <cell r="J5495">
            <v>-2.7859600000000001E-3</v>
          </cell>
          <cell r="K5495">
            <v>-8.1684800000000005E-3</v>
          </cell>
          <cell r="L5495">
            <v>4.1148799999999996E-3</v>
          </cell>
          <cell r="M5495">
            <v>4.0277500000000001E-2</v>
          </cell>
          <cell r="N5495">
            <v>-6.2481500000000001E-3</v>
          </cell>
          <cell r="O5495">
            <v>4.59122E-2</v>
          </cell>
        </row>
        <row r="5496">
          <cell r="A5496" t="str">
            <v>9967509024_R03C02</v>
          </cell>
          <cell r="B5496">
            <v>35</v>
          </cell>
          <cell r="C5496">
            <v>2</v>
          </cell>
          <cell r="D5496" t="str">
            <v>NA</v>
          </cell>
          <cell r="E5496">
            <v>2.0541099999999999E-4</v>
          </cell>
          <cell r="F5496">
            <v>5.6138400000000001E-3</v>
          </cell>
          <cell r="G5496">
            <v>3.8761500000000001E-3</v>
          </cell>
          <cell r="H5496">
            <v>-1.77921E-3</v>
          </cell>
          <cell r="I5496">
            <v>-1.50822E-2</v>
          </cell>
          <cell r="J5496">
            <v>-2.6929300000000001E-3</v>
          </cell>
          <cell r="K5496">
            <v>-9.2102899999999994E-3</v>
          </cell>
          <cell r="L5496">
            <v>3.0916400000000001E-3</v>
          </cell>
          <cell r="M5496">
            <v>1.8697200000000001E-2</v>
          </cell>
          <cell r="N5496">
            <v>-9.0214700000000002E-3</v>
          </cell>
          <cell r="O5496">
            <v>2.3773599999999999E-2</v>
          </cell>
        </row>
        <row r="5497">
          <cell r="A5497" t="str">
            <v>9967509024_R04C01</v>
          </cell>
          <cell r="B5497">
            <v>27</v>
          </cell>
          <cell r="C5497">
            <v>1</v>
          </cell>
          <cell r="D5497" t="str">
            <v>NA</v>
          </cell>
          <cell r="E5497">
            <v>1.9779800000000001E-4</v>
          </cell>
          <cell r="F5497">
            <v>5.5583200000000003E-3</v>
          </cell>
          <cell r="G5497">
            <v>5.0481099999999998E-3</v>
          </cell>
          <cell r="H5497">
            <v>2.8878200000000001E-4</v>
          </cell>
          <cell r="I5497">
            <v>-2.0986100000000001E-2</v>
          </cell>
          <cell r="J5497">
            <v>-3.8622700000000001E-3</v>
          </cell>
          <cell r="K5497">
            <v>-6.12591E-3</v>
          </cell>
          <cell r="L5497">
            <v>1.0894500000000001E-3</v>
          </cell>
          <cell r="M5497">
            <v>2.5338599999999999E-2</v>
          </cell>
          <cell r="N5497">
            <v>-3.5522100000000001E-3</v>
          </cell>
          <cell r="O5497">
            <v>3.1962299999999999E-2</v>
          </cell>
        </row>
        <row r="5498">
          <cell r="A5498" t="str">
            <v>9967509024_R04C02</v>
          </cell>
          <cell r="B5498">
            <v>37</v>
          </cell>
          <cell r="C5498">
            <v>1</v>
          </cell>
          <cell r="D5498" t="str">
            <v>NA</v>
          </cell>
          <cell r="E5498">
            <v>1.9763100000000001E-4</v>
          </cell>
          <cell r="F5498">
            <v>5.5126799999999998E-3</v>
          </cell>
          <cell r="G5498">
            <v>6.63417E-3</v>
          </cell>
          <cell r="H5498">
            <v>-2.3776299999999999E-3</v>
          </cell>
          <cell r="I5498">
            <v>-1.5095600000000001E-2</v>
          </cell>
          <cell r="J5498">
            <v>-1.9001700000000001E-3</v>
          </cell>
          <cell r="K5498">
            <v>-3.75764E-3</v>
          </cell>
          <cell r="L5498">
            <v>8.7248299999999996E-4</v>
          </cell>
          <cell r="M5498">
            <v>1.81218E-2</v>
          </cell>
          <cell r="N5498">
            <v>-2.9315700000000001E-3</v>
          </cell>
          <cell r="O5498">
            <v>2.75713E-2</v>
          </cell>
        </row>
        <row r="5499">
          <cell r="A5499" t="str">
            <v>9967509024_R05C01</v>
          </cell>
          <cell r="B5499">
            <v>29</v>
          </cell>
          <cell r="C5499">
            <v>2</v>
          </cell>
          <cell r="D5499" t="str">
            <v>NA</v>
          </cell>
          <cell r="E5499">
            <v>1.9253200000000001E-4</v>
          </cell>
          <cell r="F5499">
            <v>5.3087200000000003E-3</v>
          </cell>
          <cell r="G5499">
            <v>5.2047899999999999E-3</v>
          </cell>
          <cell r="H5499">
            <v>1.71211E-4</v>
          </cell>
          <cell r="I5499">
            <v>-1.51202E-2</v>
          </cell>
          <cell r="J5499">
            <v>-3.5507400000000001E-3</v>
          </cell>
          <cell r="K5499">
            <v>-6.2135699999999999E-3</v>
          </cell>
          <cell r="L5499">
            <v>2.07661E-3</v>
          </cell>
          <cell r="M5499">
            <v>2.17574E-2</v>
          </cell>
          <cell r="N5499">
            <v>2.9307399999999998E-3</v>
          </cell>
          <cell r="O5499">
            <v>2.5353500000000001E-2</v>
          </cell>
        </row>
        <row r="5500">
          <cell r="A5500" t="str">
            <v>9967509024_R05C02</v>
          </cell>
          <cell r="B5500" t="str">
            <v>NA</v>
          </cell>
          <cell r="C5500" t="str">
            <v>NA</v>
          </cell>
          <cell r="D5500" t="str">
            <v>NA</v>
          </cell>
          <cell r="E5500">
            <v>2.0847500000000001E-4</v>
          </cell>
          <cell r="F5500">
            <v>5.3496500000000001E-3</v>
          </cell>
          <cell r="G5500">
            <v>4.8834200000000003E-3</v>
          </cell>
          <cell r="H5500">
            <v>9.0520599999999998E-4</v>
          </cell>
          <cell r="I5500">
            <v>-1.30677E-2</v>
          </cell>
          <cell r="J5500">
            <v>-3.16782E-3</v>
          </cell>
          <cell r="K5500">
            <v>-7.7214600000000003E-3</v>
          </cell>
          <cell r="L5500">
            <v>6.2581599999999996E-3</v>
          </cell>
          <cell r="M5500">
            <v>2.1591200000000001E-2</v>
          </cell>
          <cell r="N5500">
            <v>-4.3019499999999997E-3</v>
          </cell>
          <cell r="O5500">
            <v>2.2497799999999998E-2</v>
          </cell>
        </row>
        <row r="5501">
          <cell r="A5501" t="str">
            <v>9967509024_R06C01</v>
          </cell>
          <cell r="B5501">
            <v>29</v>
          </cell>
          <cell r="C5501">
            <v>1</v>
          </cell>
          <cell r="D5501" t="str">
            <v>NA</v>
          </cell>
          <cell r="E5501">
            <v>2.0208800000000001E-4</v>
          </cell>
          <cell r="F5501">
            <v>5.5688300000000003E-3</v>
          </cell>
          <cell r="G5501">
            <v>5.6824700000000002E-3</v>
          </cell>
          <cell r="H5501">
            <v>1.59358E-3</v>
          </cell>
          <cell r="I5501">
            <v>-1.03423E-2</v>
          </cell>
          <cell r="J5501">
            <v>-3.0449499999999998E-3</v>
          </cell>
          <cell r="K5501">
            <v>-9.5293300000000008E-3</v>
          </cell>
          <cell r="L5501">
            <v>2.5207099999999998E-3</v>
          </cell>
          <cell r="M5501">
            <v>2.7248399999999999E-2</v>
          </cell>
          <cell r="N5501">
            <v>-4.7280200000000003E-3</v>
          </cell>
          <cell r="O5501">
            <v>3.3966700000000002E-2</v>
          </cell>
        </row>
        <row r="5502">
          <cell r="A5502" t="str">
            <v>9967509024_R06C02</v>
          </cell>
          <cell r="B5502">
            <v>23</v>
          </cell>
          <cell r="C5502">
            <v>2</v>
          </cell>
          <cell r="D5502" t="str">
            <v>NA</v>
          </cell>
          <cell r="E5502">
            <v>2.02981E-4</v>
          </cell>
          <cell r="F5502">
            <v>5.6233300000000002E-3</v>
          </cell>
          <cell r="G5502">
            <v>6.4358100000000001E-3</v>
          </cell>
          <cell r="H5502">
            <v>-1.3131300000000001E-4</v>
          </cell>
          <cell r="I5502">
            <v>-1.3637399999999999E-2</v>
          </cell>
          <cell r="J5502">
            <v>-5.0169999999999998E-3</v>
          </cell>
          <cell r="K5502">
            <v>-1.47828E-2</v>
          </cell>
          <cell r="L5502">
            <v>4.2628700000000002E-3</v>
          </cell>
          <cell r="M5502">
            <v>3.2801200000000003E-2</v>
          </cell>
          <cell r="N5502">
            <v>-1.9322499999999999E-2</v>
          </cell>
          <cell r="O5502">
            <v>4.8016200000000002E-2</v>
          </cell>
        </row>
        <row r="5503">
          <cell r="A5503" t="str">
            <v>9967509025_R01C01</v>
          </cell>
          <cell r="B5503">
            <v>29</v>
          </cell>
          <cell r="C5503">
            <v>1</v>
          </cell>
          <cell r="D5503" t="str">
            <v>NA</v>
          </cell>
          <cell r="E5503">
            <v>1.9780700000000001E-4</v>
          </cell>
          <cell r="F5503">
            <v>1.86017E-3</v>
          </cell>
          <cell r="G5503">
            <v>-1.6223700000000001E-2</v>
          </cell>
          <cell r="H5503">
            <v>4.9232599999999996E-3</v>
          </cell>
          <cell r="I5503">
            <v>-1.41964E-3</v>
          </cell>
          <cell r="J5503">
            <v>1.79951E-3</v>
          </cell>
          <cell r="K5503">
            <v>4.8554499999999999E-3</v>
          </cell>
          <cell r="L5503">
            <v>-2.4771599999999998E-4</v>
          </cell>
          <cell r="M5503">
            <v>2.3998399999999999E-3</v>
          </cell>
          <cell r="N5503">
            <v>-3.2809100000000002E-3</v>
          </cell>
          <cell r="O5503">
            <v>-3.78327E-3</v>
          </cell>
        </row>
        <row r="5504">
          <cell r="A5504" t="str">
            <v>9967509025_R01C02</v>
          </cell>
          <cell r="B5504">
            <v>48</v>
          </cell>
          <cell r="C5504">
            <v>1</v>
          </cell>
          <cell r="D5504">
            <v>5</v>
          </cell>
          <cell r="E5504">
            <v>2.0645200000000001E-4</v>
          </cell>
          <cell r="F5504">
            <v>2.8358099999999998E-3</v>
          </cell>
          <cell r="G5504">
            <v>-1.5467E-2</v>
          </cell>
          <cell r="H5504">
            <v>1.42439E-2</v>
          </cell>
          <cell r="I5504">
            <v>-4.9161200000000004E-3</v>
          </cell>
          <cell r="J5504">
            <v>-9.38751E-3</v>
          </cell>
          <cell r="K5504">
            <v>5.1253100000000001E-3</v>
          </cell>
          <cell r="L5504">
            <v>-1.2735999999999999E-3</v>
          </cell>
          <cell r="M5504">
            <v>-1.2375499999999999E-2</v>
          </cell>
          <cell r="N5504">
            <v>6.55194E-3</v>
          </cell>
          <cell r="O5504">
            <v>-1.13893E-2</v>
          </cell>
        </row>
        <row r="5505">
          <cell r="A5505" t="str">
            <v>9967509025_R02C01</v>
          </cell>
          <cell r="B5505">
            <v>54</v>
          </cell>
          <cell r="C5505">
            <v>2</v>
          </cell>
          <cell r="D5505" t="str">
            <v>NA</v>
          </cell>
          <cell r="E5505">
            <v>2.1309399999999999E-4</v>
          </cell>
          <cell r="F5505">
            <v>2.6759800000000001E-3</v>
          </cell>
          <cell r="G5505">
            <v>-1.2809600000000001E-2</v>
          </cell>
          <cell r="H5505">
            <v>6.9631900000000002E-3</v>
          </cell>
          <cell r="I5505">
            <v>4.3217899999999998E-3</v>
          </cell>
          <cell r="J5505">
            <v>2.33658E-3</v>
          </cell>
          <cell r="K5505">
            <v>1.52849E-3</v>
          </cell>
          <cell r="L5505">
            <v>9.9384499999999993E-4</v>
          </cell>
          <cell r="M5505">
            <v>7.2357400000000001E-3</v>
          </cell>
          <cell r="N5505">
            <v>-5.39245E-3</v>
          </cell>
          <cell r="O5505">
            <v>-4.5086700000000002E-3</v>
          </cell>
        </row>
        <row r="5506">
          <cell r="A5506" t="str">
            <v>9967509025_R02C02</v>
          </cell>
          <cell r="B5506">
            <v>22</v>
          </cell>
          <cell r="C5506">
            <v>1</v>
          </cell>
          <cell r="D5506">
            <v>2</v>
          </cell>
          <cell r="E5506">
            <v>1.9827399999999999E-4</v>
          </cell>
          <cell r="F5506">
            <v>2.6132400000000002E-3</v>
          </cell>
          <cell r="G5506">
            <v>-1.5318699999999999E-2</v>
          </cell>
          <cell r="H5506">
            <v>8.6962099999999994E-3</v>
          </cell>
          <cell r="I5506">
            <v>1.27608E-3</v>
          </cell>
          <cell r="J5506">
            <v>-4.4469799999999999E-4</v>
          </cell>
          <cell r="K5506">
            <v>-2.7011399999999999E-3</v>
          </cell>
          <cell r="L5506">
            <v>-1.3781100000000001E-3</v>
          </cell>
          <cell r="M5506">
            <v>-3.9329400000000002E-3</v>
          </cell>
          <cell r="N5506">
            <v>4.8304999999999997E-6</v>
          </cell>
          <cell r="O5506">
            <v>-4.3817099999999996E-3</v>
          </cell>
        </row>
        <row r="5507">
          <cell r="A5507" t="str">
            <v>9967509025_R03C01</v>
          </cell>
          <cell r="B5507">
            <v>33</v>
          </cell>
          <cell r="C5507">
            <v>2</v>
          </cell>
          <cell r="D5507" t="str">
            <v>NA</v>
          </cell>
          <cell r="E5507">
            <v>1.9071800000000001E-4</v>
          </cell>
          <cell r="F5507">
            <v>2.2078599999999999E-3</v>
          </cell>
          <cell r="G5507">
            <v>-1.5624000000000001E-2</v>
          </cell>
          <cell r="H5507">
            <v>5.1673700000000001E-3</v>
          </cell>
          <cell r="I5507">
            <v>-5.1387099999999995E-4</v>
          </cell>
          <cell r="J5507">
            <v>7.6723699999999999E-5</v>
          </cell>
          <cell r="K5507">
            <v>1.4787400000000001E-3</v>
          </cell>
          <cell r="L5507">
            <v>-8.6062200000000001E-4</v>
          </cell>
          <cell r="M5507">
            <v>7.2531699999999995E-4</v>
          </cell>
          <cell r="N5507">
            <v>1.4017599999999999E-3</v>
          </cell>
          <cell r="O5507">
            <v>-4.39946E-3</v>
          </cell>
        </row>
        <row r="5508">
          <cell r="A5508" t="str">
            <v>9967509025_R04C01</v>
          </cell>
          <cell r="B5508">
            <v>33</v>
          </cell>
          <cell r="C5508">
            <v>2</v>
          </cell>
          <cell r="D5508" t="str">
            <v>NA</v>
          </cell>
          <cell r="E5508">
            <v>1.98774E-4</v>
          </cell>
          <cell r="F5508">
            <v>2.1805599999999998E-3</v>
          </cell>
          <cell r="G5508">
            <v>-1.4945399999999999E-2</v>
          </cell>
          <cell r="H5508">
            <v>3.3470700000000002E-3</v>
          </cell>
          <cell r="I5508">
            <v>-3.3389600000000002E-3</v>
          </cell>
          <cell r="J5508">
            <v>1.2116900000000001E-3</v>
          </cell>
          <cell r="K5508">
            <v>4.10493E-4</v>
          </cell>
          <cell r="L5508">
            <v>-1.40441E-3</v>
          </cell>
          <cell r="M5508">
            <v>3.9896999999999997E-3</v>
          </cell>
          <cell r="N5508">
            <v>-1.7038000000000001E-3</v>
          </cell>
          <cell r="O5508">
            <v>6.7569700000000002E-3</v>
          </cell>
        </row>
        <row r="5509">
          <cell r="A5509" t="str">
            <v>9967509025_R04C02</v>
          </cell>
          <cell r="B5509">
            <v>34</v>
          </cell>
          <cell r="C5509">
            <v>1</v>
          </cell>
          <cell r="D5509" t="str">
            <v>NA</v>
          </cell>
          <cell r="E5509">
            <v>2.0088899999999999E-4</v>
          </cell>
          <cell r="F5509">
            <v>2.0295399999999998E-3</v>
          </cell>
          <cell r="G5509">
            <v>-1.56963E-2</v>
          </cell>
          <cell r="H5509">
            <v>6.6840800000000006E-5</v>
          </cell>
          <cell r="I5509">
            <v>-4.3213100000000001E-3</v>
          </cell>
          <cell r="J5509">
            <v>4.0679000000000002E-3</v>
          </cell>
          <cell r="K5509">
            <v>-1.2686900000000001E-3</v>
          </cell>
          <cell r="L5509">
            <v>-2.7243100000000002E-3</v>
          </cell>
          <cell r="M5509">
            <v>9.3863899999999997E-3</v>
          </cell>
          <cell r="N5509">
            <v>1.8522199999999999E-3</v>
          </cell>
          <cell r="O5509">
            <v>1.8018299999999999E-3</v>
          </cell>
        </row>
        <row r="5510">
          <cell r="A5510" t="str">
            <v>9967509025_R05C01</v>
          </cell>
          <cell r="B5510">
            <v>46</v>
          </cell>
          <cell r="C5510">
            <v>1</v>
          </cell>
          <cell r="D5510">
            <v>4</v>
          </cell>
          <cell r="E5510">
            <v>2.0162399999999999E-4</v>
          </cell>
          <cell r="F5510">
            <v>2.9410500000000002E-3</v>
          </cell>
          <cell r="G5510">
            <v>-1.7493600000000002E-2</v>
          </cell>
          <cell r="H5510">
            <v>1.53247E-2</v>
          </cell>
          <cell r="I5510">
            <v>-4.0041599999999997E-3</v>
          </cell>
          <cell r="J5510">
            <v>-1.1479E-2</v>
          </cell>
          <cell r="K5510">
            <v>2.9264500000000001E-3</v>
          </cell>
          <cell r="L5510">
            <v>2.8917899999999998E-4</v>
          </cell>
          <cell r="M5510">
            <v>-1.7110199999999999E-2</v>
          </cell>
          <cell r="N5510">
            <v>5.8089300000000003E-3</v>
          </cell>
          <cell r="O5510">
            <v>-1.7666399999999999E-2</v>
          </cell>
        </row>
        <row r="5511">
          <cell r="A5511" t="str">
            <v>9967509025_R05C02</v>
          </cell>
          <cell r="B5511">
            <v>36</v>
          </cell>
          <cell r="C5511">
            <v>2</v>
          </cell>
          <cell r="D5511" t="str">
            <v>NA</v>
          </cell>
          <cell r="E5511">
            <v>2.0820300000000001E-4</v>
          </cell>
          <cell r="F5511">
            <v>2.5225E-3</v>
          </cell>
          <cell r="G5511">
            <v>-1.55094E-2</v>
          </cell>
          <cell r="H5511">
            <v>8.6761400000000006E-3</v>
          </cell>
          <cell r="I5511">
            <v>1.5515800000000001E-3</v>
          </cell>
          <cell r="J5511">
            <v>-2.85914E-3</v>
          </cell>
          <cell r="K5511">
            <v>1.6059399999999999E-3</v>
          </cell>
          <cell r="L5511">
            <v>-5.7336800000000003E-5</v>
          </cell>
          <cell r="M5511">
            <v>3.21018E-3</v>
          </cell>
          <cell r="N5511">
            <v>-1.1810099999999999E-3</v>
          </cell>
          <cell r="O5511">
            <v>-8.0144799999999992E-3</v>
          </cell>
        </row>
        <row r="5512">
          <cell r="A5512" t="str">
            <v>9967509025_R06C01</v>
          </cell>
          <cell r="B5512">
            <v>43</v>
          </cell>
          <cell r="C5512">
            <v>2</v>
          </cell>
          <cell r="D5512">
            <v>6</v>
          </cell>
          <cell r="E5512">
            <v>2.0973899999999999E-4</v>
          </cell>
          <cell r="F5512">
            <v>3.0885800000000001E-3</v>
          </cell>
          <cell r="G5512">
            <v>-1.52257E-2</v>
          </cell>
          <cell r="H5512">
            <v>1.7174700000000001E-2</v>
          </cell>
          <cell r="I5512">
            <v>4.1314400000000001E-3</v>
          </cell>
          <cell r="J5512">
            <v>-1.09608E-2</v>
          </cell>
          <cell r="K5512">
            <v>2.637E-3</v>
          </cell>
          <cell r="L5512">
            <v>-1.75706E-3</v>
          </cell>
          <cell r="M5512">
            <v>3.05588E-3</v>
          </cell>
          <cell r="N5512">
            <v>-2.4951000000000001E-3</v>
          </cell>
          <cell r="O5512">
            <v>-3.4054599999999999E-3</v>
          </cell>
        </row>
        <row r="5513">
          <cell r="A5513" t="str">
            <v>9967509025_R06C02</v>
          </cell>
          <cell r="B5513">
            <v>43</v>
          </cell>
          <cell r="C5513">
            <v>1</v>
          </cell>
          <cell r="D5513" t="str">
            <v>NA</v>
          </cell>
          <cell r="E5513">
            <v>2.04849E-4</v>
          </cell>
          <cell r="F5513">
            <v>2.8027299999999998E-3</v>
          </cell>
          <cell r="G5513">
            <v>-1.6564599999999999E-2</v>
          </cell>
          <cell r="H5513">
            <v>1.4948299999999999E-2</v>
          </cell>
          <cell r="I5513">
            <v>-2.94211E-3</v>
          </cell>
          <cell r="J5513">
            <v>-1.1256199999999999E-2</v>
          </cell>
          <cell r="K5513">
            <v>-7.7050299999999996E-4</v>
          </cell>
          <cell r="L5513">
            <v>-2.2453E-3</v>
          </cell>
          <cell r="M5513">
            <v>-2.2703899999999999E-2</v>
          </cell>
          <cell r="N5513">
            <v>2.8784399999999999E-3</v>
          </cell>
          <cell r="O5513">
            <v>-1.7414300000000001E-2</v>
          </cell>
        </row>
        <row r="5514">
          <cell r="A5514" t="str">
            <v>9967509026_R01C01</v>
          </cell>
          <cell r="B5514">
            <v>51</v>
          </cell>
          <cell r="C5514">
            <v>1</v>
          </cell>
          <cell r="D5514">
            <v>5</v>
          </cell>
          <cell r="E5514">
            <v>1.96789E-4</v>
          </cell>
          <cell r="F5514">
            <v>2.4260200000000001E-3</v>
          </cell>
          <cell r="G5514">
            <v>-1.43562E-2</v>
          </cell>
          <cell r="H5514">
            <v>1.0242299999999999E-2</v>
          </cell>
          <cell r="I5514">
            <v>5.9347500000000001E-5</v>
          </cell>
          <cell r="J5514">
            <v>-4.0915500000000002E-3</v>
          </cell>
          <cell r="K5514">
            <v>2.0378800000000002E-3</v>
          </cell>
          <cell r="L5514">
            <v>-1.5589E-3</v>
          </cell>
          <cell r="M5514">
            <v>-5.8400500000000003E-3</v>
          </cell>
          <cell r="N5514">
            <v>2.0397700000000002E-3</v>
          </cell>
          <cell r="O5514">
            <v>-9.6578299999999992E-3</v>
          </cell>
        </row>
        <row r="5515">
          <cell r="A5515" t="str">
            <v>9967509026_R01C02</v>
          </cell>
          <cell r="B5515">
            <v>57</v>
          </cell>
          <cell r="C5515">
            <v>2</v>
          </cell>
          <cell r="D5515">
            <v>5</v>
          </cell>
          <cell r="E5515">
            <v>2.02747E-4</v>
          </cell>
          <cell r="F5515">
            <v>2.8235299999999999E-3</v>
          </cell>
          <cell r="G5515">
            <v>-1.5182299999999999E-2</v>
          </cell>
          <cell r="H5515">
            <v>9.1964600000000001E-3</v>
          </cell>
          <cell r="I5515">
            <v>2.0519800000000001E-3</v>
          </cell>
          <cell r="J5515">
            <v>-4.6210499999999998E-3</v>
          </cell>
          <cell r="K5515">
            <v>1.7713200000000001E-3</v>
          </cell>
          <cell r="L5515">
            <v>1.0117699999999999E-3</v>
          </cell>
          <cell r="M5515">
            <v>-4.3771599999999997E-3</v>
          </cell>
          <cell r="N5515">
            <v>-2.07121E-3</v>
          </cell>
          <cell r="O5515">
            <v>-9.6225300000000007E-3</v>
          </cell>
        </row>
        <row r="5516">
          <cell r="A5516" t="str">
            <v>9967509026_R02C01</v>
          </cell>
          <cell r="B5516">
            <v>38</v>
          </cell>
          <cell r="C5516">
            <v>2</v>
          </cell>
          <cell r="D5516">
            <v>4</v>
          </cell>
          <cell r="E5516">
            <v>2.1099199999999999E-4</v>
          </cell>
          <cell r="F5516">
            <v>4.0383600000000004E-3</v>
          </cell>
          <cell r="G5516">
            <v>-1.2937799999999999E-2</v>
          </cell>
          <cell r="H5516">
            <v>1.94445E-2</v>
          </cell>
          <cell r="I5516">
            <v>-3.4173199999999997E-4</v>
          </cell>
          <cell r="J5516">
            <v>-8.8304000000000004E-3</v>
          </cell>
          <cell r="K5516">
            <v>4.2075000000000003E-3</v>
          </cell>
          <cell r="L5516">
            <v>1.9366299999999999E-3</v>
          </cell>
          <cell r="M5516">
            <v>9.0873399999999993E-3</v>
          </cell>
          <cell r="N5516">
            <v>-5.2044999999999999E-3</v>
          </cell>
          <cell r="O5516">
            <v>1.1984299999999999E-3</v>
          </cell>
        </row>
        <row r="5517">
          <cell r="A5517" t="str">
            <v>9967509026_R02C02</v>
          </cell>
          <cell r="B5517">
            <v>32</v>
          </cell>
          <cell r="C5517">
            <v>2</v>
          </cell>
          <cell r="D5517">
            <v>4</v>
          </cell>
          <cell r="E5517">
            <v>2.1547299999999999E-4</v>
          </cell>
          <cell r="F5517">
            <v>2.57837E-3</v>
          </cell>
          <cell r="G5517">
            <v>-1.6582599999999999E-2</v>
          </cell>
          <cell r="H5517">
            <v>1.3815900000000001E-2</v>
          </cell>
          <cell r="I5517">
            <v>-3.6154E-3</v>
          </cell>
          <cell r="J5517">
            <v>-1.08743E-2</v>
          </cell>
          <cell r="K5517">
            <v>4.57486E-3</v>
          </cell>
          <cell r="L5517">
            <v>-3.1410700000000001E-3</v>
          </cell>
          <cell r="M5517">
            <v>-1.44561E-2</v>
          </cell>
          <cell r="N5517">
            <v>2.7023699999999999E-3</v>
          </cell>
          <cell r="O5517">
            <v>-1.46315E-2</v>
          </cell>
        </row>
        <row r="5518">
          <cell r="A5518" t="str">
            <v>9967509026_R03C01</v>
          </cell>
          <cell r="B5518">
            <v>29</v>
          </cell>
          <cell r="C5518">
            <v>2</v>
          </cell>
          <cell r="D5518">
            <v>5</v>
          </cell>
          <cell r="E5518">
            <v>1.9916000000000001E-4</v>
          </cell>
          <cell r="F5518">
            <v>1.5318899999999999E-3</v>
          </cell>
          <cell r="G5518">
            <v>-1.6699100000000001E-2</v>
          </cell>
          <cell r="H5518">
            <v>-6.6280999999999996E-3</v>
          </cell>
          <cell r="I5518">
            <v>-2.6792700000000001E-3</v>
          </cell>
          <cell r="J5518">
            <v>9.9126300000000004E-3</v>
          </cell>
          <cell r="K5518">
            <v>-4.0472700000000004E-3</v>
          </cell>
          <cell r="L5518">
            <v>2.9984E-3</v>
          </cell>
          <cell r="M5518">
            <v>4.6032399999999998E-3</v>
          </cell>
          <cell r="N5518">
            <v>-8.2409600000000003E-3</v>
          </cell>
          <cell r="O5518">
            <v>1.8035499999999999E-3</v>
          </cell>
        </row>
        <row r="5519">
          <cell r="A5519" t="str">
            <v>9967509026_R03C02</v>
          </cell>
          <cell r="B5519">
            <v>34</v>
          </cell>
          <cell r="C5519">
            <v>2</v>
          </cell>
          <cell r="D5519">
            <v>5</v>
          </cell>
          <cell r="E5519">
            <v>2.1316E-4</v>
          </cell>
          <cell r="F5519">
            <v>2.7720100000000001E-3</v>
          </cell>
          <cell r="G5519">
            <v>-1.5968300000000001E-2</v>
          </cell>
          <cell r="H5519">
            <v>1.48325E-2</v>
          </cell>
          <cell r="I5519">
            <v>-4.1833299999999999E-3</v>
          </cell>
          <cell r="J5519">
            <v>-9.3289199999999992E-3</v>
          </cell>
          <cell r="K5519">
            <v>1.6537800000000001E-3</v>
          </cell>
          <cell r="L5519">
            <v>-9.0678900000000003E-3</v>
          </cell>
          <cell r="M5519">
            <v>-1.0377900000000001E-2</v>
          </cell>
          <cell r="N5519">
            <v>-3.7862199999999999E-3</v>
          </cell>
          <cell r="O5519">
            <v>-1.7263799999999999E-2</v>
          </cell>
        </row>
        <row r="5520">
          <cell r="A5520" t="str">
            <v>9967509026_R04C01</v>
          </cell>
          <cell r="B5520">
            <v>37</v>
          </cell>
          <cell r="C5520">
            <v>2</v>
          </cell>
          <cell r="D5520">
            <v>5</v>
          </cell>
          <cell r="E5520">
            <v>2.05794E-4</v>
          </cell>
          <cell r="F5520">
            <v>3.01746E-3</v>
          </cell>
          <cell r="G5520">
            <v>-1.5879999999999998E-2</v>
          </cell>
          <cell r="H5520">
            <v>1.7144300000000001E-2</v>
          </cell>
          <cell r="I5520">
            <v>-3.27699E-3</v>
          </cell>
          <cell r="J5520">
            <v>-9.7082999999999996E-3</v>
          </cell>
          <cell r="K5520">
            <v>2.2069500000000001E-3</v>
          </cell>
          <cell r="L5520">
            <v>1.5957899999999999E-3</v>
          </cell>
          <cell r="M5520">
            <v>-9.8860600000000003E-3</v>
          </cell>
          <cell r="N5520">
            <v>3.7619799999999998E-3</v>
          </cell>
          <cell r="O5520">
            <v>-1.1442799999999999E-2</v>
          </cell>
        </row>
        <row r="5521">
          <cell r="A5521" t="str">
            <v>9967509026_R04C02</v>
          </cell>
          <cell r="B5521">
            <v>62</v>
          </cell>
          <cell r="C5521">
            <v>2</v>
          </cell>
          <cell r="D5521">
            <v>5</v>
          </cell>
          <cell r="E5521">
            <v>2.0896099999999999E-4</v>
          </cell>
          <cell r="F5521">
            <v>2.57354E-3</v>
          </cell>
          <cell r="G5521">
            <v>-1.47773E-2</v>
          </cell>
          <cell r="H5521">
            <v>3.93006E-3</v>
          </cell>
          <cell r="I5521">
            <v>1.01731E-3</v>
          </cell>
          <cell r="J5521">
            <v>2.7448099999999999E-3</v>
          </cell>
          <cell r="K5521">
            <v>1.6704999999999999E-3</v>
          </cell>
          <cell r="L5521">
            <v>3.7012999999999998E-3</v>
          </cell>
          <cell r="M5521">
            <v>6.0074600000000001E-3</v>
          </cell>
          <cell r="N5521">
            <v>-3.1403099999999999E-3</v>
          </cell>
          <cell r="O5521">
            <v>-3.4856499999999999E-3</v>
          </cell>
        </row>
        <row r="5522">
          <cell r="A5522" t="str">
            <v>9967509026_R05C01</v>
          </cell>
          <cell r="B5522">
            <v>35</v>
          </cell>
          <cell r="C5522">
            <v>1</v>
          </cell>
          <cell r="D5522">
            <v>5</v>
          </cell>
          <cell r="E5522">
            <v>1.93728E-4</v>
          </cell>
          <cell r="F5522">
            <v>1.93575E-3</v>
          </cell>
          <cell r="G5522">
            <v>-1.5780200000000001E-2</v>
          </cell>
          <cell r="H5522">
            <v>-1.2003300000000001E-3</v>
          </cell>
          <cell r="I5522">
            <v>-9.9862299999999992E-4</v>
          </cell>
          <cell r="J5522">
            <v>4.9553699999999997E-3</v>
          </cell>
          <cell r="K5522">
            <v>-3.1494299999999999E-3</v>
          </cell>
          <cell r="L5522">
            <v>2.5201500000000001E-3</v>
          </cell>
          <cell r="M5522">
            <v>9.6170100000000005E-3</v>
          </cell>
          <cell r="N5522">
            <v>-7.09013E-3</v>
          </cell>
          <cell r="O5522">
            <v>4.9353399999999999E-3</v>
          </cell>
        </row>
        <row r="5523">
          <cell r="A5523" t="str">
            <v>9967509026_R05C02</v>
          </cell>
          <cell r="B5523">
            <v>53</v>
          </cell>
          <cell r="C5523">
            <v>2</v>
          </cell>
          <cell r="D5523">
            <v>4</v>
          </cell>
          <cell r="E5523">
            <v>2.07142E-4</v>
          </cell>
          <cell r="F5523">
            <v>4.2398899999999996E-3</v>
          </cell>
          <cell r="G5523">
            <v>-1.42837E-2</v>
          </cell>
          <cell r="H5523">
            <v>2.2316900000000001E-2</v>
          </cell>
          <cell r="I5523">
            <v>3.6476500000000001E-3</v>
          </cell>
          <cell r="J5523">
            <v>-8.4378400000000003E-3</v>
          </cell>
          <cell r="K5523">
            <v>-2.5707099999999999E-4</v>
          </cell>
          <cell r="L5523">
            <v>1.6510299999999999E-3</v>
          </cell>
          <cell r="M5523">
            <v>5.9689900000000004E-3</v>
          </cell>
          <cell r="N5523">
            <v>3.4172500000000003E-4</v>
          </cell>
          <cell r="O5523">
            <v>1.36728E-3</v>
          </cell>
        </row>
        <row r="5524">
          <cell r="A5524" t="str">
            <v>9967509026_R06C01</v>
          </cell>
          <cell r="B5524">
            <v>28</v>
          </cell>
          <cell r="C5524">
            <v>2</v>
          </cell>
          <cell r="D5524" t="str">
            <v>NA</v>
          </cell>
          <cell r="E5524">
            <v>2.0816399999999999E-4</v>
          </cell>
          <cell r="F5524">
            <v>1.98248E-3</v>
          </cell>
          <cell r="G5524">
            <v>-1.6855100000000001E-2</v>
          </cell>
          <cell r="H5524">
            <v>6.1948799999999998E-3</v>
          </cell>
          <cell r="I5524">
            <v>-2.2568999999999999E-4</v>
          </cell>
          <cell r="J5524">
            <v>-5.2596300000000004E-3</v>
          </cell>
          <cell r="K5524">
            <v>-1.2713399999999999E-3</v>
          </cell>
          <cell r="L5524">
            <v>-1.3814599999999999E-3</v>
          </cell>
          <cell r="M5524">
            <v>-9.4293599999999995E-3</v>
          </cell>
          <cell r="N5524">
            <v>3.3076299999999998E-4</v>
          </cell>
          <cell r="O5524">
            <v>-1.1135300000000001E-2</v>
          </cell>
        </row>
        <row r="5525">
          <cell r="A5525" t="str">
            <v>9967509026_R06C02</v>
          </cell>
          <cell r="B5525">
            <v>32</v>
          </cell>
          <cell r="C5525">
            <v>1</v>
          </cell>
          <cell r="D5525">
            <v>5</v>
          </cell>
          <cell r="E5525">
            <v>2.062E-4</v>
          </cell>
          <cell r="F5525">
            <v>1.9856399999999999E-3</v>
          </cell>
          <cell r="G5525">
            <v>-1.72859E-2</v>
          </cell>
          <cell r="H5525">
            <v>8.0842099999999997E-3</v>
          </cell>
          <cell r="I5525">
            <v>-3.1829499999999999E-3</v>
          </cell>
          <cell r="J5525">
            <v>-4.0913900000000003E-3</v>
          </cell>
          <cell r="K5525">
            <v>-2.05953E-3</v>
          </cell>
          <cell r="L5525">
            <v>-1.3567099999999999E-3</v>
          </cell>
          <cell r="M5525">
            <v>-1.0102999999999999E-2</v>
          </cell>
          <cell r="N5525">
            <v>-7.2624699999999996E-5</v>
          </cell>
          <cell r="O5525">
            <v>-1.37439E-2</v>
          </cell>
        </row>
        <row r="5526">
          <cell r="A5526" t="str">
            <v>9967509027_R01C01</v>
          </cell>
          <cell r="B5526">
            <v>28</v>
          </cell>
          <cell r="C5526">
            <v>1</v>
          </cell>
          <cell r="D5526" t="str">
            <v>NA</v>
          </cell>
          <cell r="E5526">
            <v>1.8751299999999999E-4</v>
          </cell>
          <cell r="F5526">
            <v>5.1520100000000003E-3</v>
          </cell>
          <cell r="G5526">
            <v>5.4383599999999997E-3</v>
          </cell>
          <cell r="H5526">
            <v>3.16008E-4</v>
          </cell>
          <cell r="I5526">
            <v>-1.37702E-2</v>
          </cell>
          <cell r="J5526">
            <v>-3.2115099999999999E-3</v>
          </cell>
          <cell r="K5526">
            <v>-2.2558999999999999E-3</v>
          </cell>
          <cell r="L5526">
            <v>-7.2359699999999998E-4</v>
          </cell>
          <cell r="M5526">
            <v>1.88679E-2</v>
          </cell>
          <cell r="N5526">
            <v>-5.3733799999999996E-3</v>
          </cell>
          <cell r="O5526">
            <v>2.8301099999999999E-2</v>
          </cell>
        </row>
        <row r="5527">
          <cell r="A5527" t="str">
            <v>9967509027_R01C02</v>
          </cell>
          <cell r="B5527">
            <v>40</v>
          </cell>
          <cell r="C5527">
            <v>2</v>
          </cell>
          <cell r="D5527">
            <v>4</v>
          </cell>
          <cell r="E5527">
            <v>2.10762E-4</v>
          </cell>
          <cell r="F5527">
            <v>5.3216799999999996E-3</v>
          </cell>
          <cell r="G5527">
            <v>6.5766899999999996E-3</v>
          </cell>
          <cell r="H5527">
            <v>1.41552E-3</v>
          </cell>
          <cell r="I5527">
            <v>7.0169000000000004E-4</v>
          </cell>
          <cell r="J5527">
            <v>2.6278899999999999E-3</v>
          </cell>
          <cell r="K5527">
            <v>-1.4049399999999999E-3</v>
          </cell>
          <cell r="L5527">
            <v>4.5606300000000004E-3</v>
          </cell>
          <cell r="M5527">
            <v>9.0496599999999993E-3</v>
          </cell>
          <cell r="N5527">
            <v>-4.8057600000000001E-3</v>
          </cell>
          <cell r="O5527">
            <v>1.06698E-2</v>
          </cell>
        </row>
        <row r="5528">
          <cell r="A5528" t="str">
            <v>9967509027_R02C01</v>
          </cell>
          <cell r="B5528">
            <v>23</v>
          </cell>
          <cell r="C5528">
            <v>2</v>
          </cell>
          <cell r="D5528" t="str">
            <v>NA</v>
          </cell>
          <cell r="E5528">
            <v>2.1319399999999999E-4</v>
          </cell>
          <cell r="F5528">
            <v>5.4963700000000004E-3</v>
          </cell>
          <cell r="G5528">
            <v>3.6910900000000002E-3</v>
          </cell>
          <cell r="H5528">
            <v>2.9001999999999999E-4</v>
          </cell>
          <cell r="I5528">
            <v>-1.33787E-2</v>
          </cell>
          <cell r="J5528">
            <v>-2.2441100000000001E-3</v>
          </cell>
          <cell r="K5528">
            <v>-5.5179699999999996E-3</v>
          </cell>
          <cell r="L5528">
            <v>5.8112600000000004E-3</v>
          </cell>
          <cell r="M5528">
            <v>1.7713799999999998E-2</v>
          </cell>
          <cell r="N5528">
            <v>-8.6905200000000002E-3</v>
          </cell>
          <cell r="O5528">
            <v>2.6299599999999999E-2</v>
          </cell>
        </row>
        <row r="5529">
          <cell r="A5529" t="str">
            <v>9967509027_R02C02</v>
          </cell>
          <cell r="B5529">
            <v>38</v>
          </cell>
          <cell r="C5529">
            <v>2</v>
          </cell>
          <cell r="D5529">
            <v>3</v>
          </cell>
          <cell r="E5529">
            <v>2.0535400000000001E-4</v>
          </cell>
          <cell r="F5529">
            <v>5.3541300000000003E-3</v>
          </cell>
          <cell r="G5529">
            <v>7.0037900000000002E-3</v>
          </cell>
          <cell r="H5529">
            <v>2.7952099999999998E-3</v>
          </cell>
          <cell r="I5529">
            <v>-9.1298200000000006E-5</v>
          </cell>
          <cell r="J5529">
            <v>1.6029200000000001E-3</v>
          </cell>
          <cell r="K5529">
            <v>-5.3614300000000004E-3</v>
          </cell>
          <cell r="L5529">
            <v>2.54295E-3</v>
          </cell>
          <cell r="M5529">
            <v>1.19776E-2</v>
          </cell>
          <cell r="N5529">
            <v>-5.6239300000000001E-3</v>
          </cell>
          <cell r="O5529">
            <v>6.2200500000000004E-3</v>
          </cell>
        </row>
        <row r="5530">
          <cell r="A5530" t="str">
            <v>9967509027_R03C01</v>
          </cell>
          <cell r="B5530">
            <v>29</v>
          </cell>
          <cell r="C5530">
            <v>2</v>
          </cell>
          <cell r="D5530" t="str">
            <v>NA</v>
          </cell>
          <cell r="E5530">
            <v>2.0305900000000001E-4</v>
          </cell>
          <cell r="F5530">
            <v>5.6067900000000004E-3</v>
          </cell>
          <cell r="G5530">
            <v>3.9818900000000001E-3</v>
          </cell>
          <cell r="H5530">
            <v>-1.2712800000000001E-4</v>
          </cell>
          <cell r="I5530">
            <v>-1.53443E-2</v>
          </cell>
          <cell r="J5530">
            <v>-1.4155999999999999E-3</v>
          </cell>
          <cell r="K5530">
            <v>-1.2237400000000001E-2</v>
          </cell>
          <cell r="L5530">
            <v>1.47817E-3</v>
          </cell>
          <cell r="M5530">
            <v>2.7963100000000001E-2</v>
          </cell>
          <cell r="N5530">
            <v>-9.8112700000000004E-3</v>
          </cell>
          <cell r="O5530">
            <v>3.0535300000000001E-2</v>
          </cell>
        </row>
        <row r="5531">
          <cell r="A5531" t="str">
            <v>9967509027_R03C02</v>
          </cell>
          <cell r="B5531">
            <v>35</v>
          </cell>
          <cell r="C5531">
            <v>2</v>
          </cell>
          <cell r="D5531">
            <v>3</v>
          </cell>
          <cell r="E5531">
            <v>2.0768300000000001E-4</v>
          </cell>
          <cell r="F5531">
            <v>5.1282100000000002E-3</v>
          </cell>
          <cell r="G5531">
            <v>5.0991200000000004E-3</v>
          </cell>
          <cell r="H5531">
            <v>3.5385799999999999E-3</v>
          </cell>
          <cell r="I5531">
            <v>1.8258199999999999E-3</v>
          </cell>
          <cell r="J5531">
            <v>-1.39803E-3</v>
          </cell>
          <cell r="K5531">
            <v>-1.74439E-3</v>
          </cell>
          <cell r="L5531">
            <v>6.7004899999999999E-3</v>
          </cell>
          <cell r="M5531">
            <v>4.9675099999999996E-3</v>
          </cell>
          <cell r="N5531">
            <v>4.0314000000000001E-5</v>
          </cell>
          <cell r="O5531">
            <v>1.29035E-2</v>
          </cell>
        </row>
        <row r="5532">
          <cell r="A5532" t="str">
            <v>9967509027_R04C01</v>
          </cell>
          <cell r="B5532">
            <v>28</v>
          </cell>
          <cell r="C5532">
            <v>1</v>
          </cell>
          <cell r="D5532" t="str">
            <v>NA</v>
          </cell>
          <cell r="E5532">
            <v>1.9989500000000001E-4</v>
          </cell>
          <cell r="F5532">
            <v>5.2163899999999996E-3</v>
          </cell>
          <cell r="G5532">
            <v>4.8044400000000001E-3</v>
          </cell>
          <cell r="H5532">
            <v>7.22648E-4</v>
          </cell>
          <cell r="I5532">
            <v>-1.5125100000000001E-2</v>
          </cell>
          <cell r="J5532">
            <v>-2.59611E-3</v>
          </cell>
          <cell r="K5532">
            <v>-9.1612900000000008E-3</v>
          </cell>
          <cell r="L5532">
            <v>2.0025300000000002E-3</v>
          </cell>
          <cell r="M5532">
            <v>2.5855199999999998E-2</v>
          </cell>
          <cell r="N5532">
            <v>-1.17143E-2</v>
          </cell>
          <cell r="O5532">
            <v>3.2407400000000003E-2</v>
          </cell>
        </row>
        <row r="5533">
          <cell r="A5533" t="str">
            <v>9967509027_R04C02</v>
          </cell>
          <cell r="B5533">
            <v>31</v>
          </cell>
          <cell r="C5533">
            <v>1</v>
          </cell>
          <cell r="D5533" t="str">
            <v>NA</v>
          </cell>
          <cell r="E5533">
            <v>1.9795300000000001E-4</v>
          </cell>
          <cell r="F5533">
            <v>5.34396E-3</v>
          </cell>
          <cell r="G5533">
            <v>7.0096100000000003E-3</v>
          </cell>
          <cell r="H5533">
            <v>2.59874E-3</v>
          </cell>
          <cell r="I5533">
            <v>-3.3359200000000001E-4</v>
          </cell>
          <cell r="J5533">
            <v>-5.5094599999999999E-3</v>
          </cell>
          <cell r="K5533">
            <v>-4.3903299999999996E-3</v>
          </cell>
          <cell r="L5533">
            <v>3.4425699999999999E-4</v>
          </cell>
          <cell r="M5533">
            <v>3.8239900000000002E-3</v>
          </cell>
          <cell r="N5533">
            <v>-3.6759900000000001E-3</v>
          </cell>
          <cell r="O5533">
            <v>9.2589899999999999E-3</v>
          </cell>
        </row>
        <row r="5534">
          <cell r="A5534" t="str">
            <v>9967509027_R05C01</v>
          </cell>
          <cell r="B5534">
            <v>24</v>
          </cell>
          <cell r="C5534">
            <v>2</v>
          </cell>
          <cell r="D5534" t="str">
            <v>NA</v>
          </cell>
          <cell r="E5534">
            <v>2.0224199999999999E-4</v>
          </cell>
          <cell r="F5534">
            <v>5.1951899999999997E-3</v>
          </cell>
          <cell r="G5534">
            <v>3.8750999999999998E-3</v>
          </cell>
          <cell r="H5534">
            <v>1.949E-3</v>
          </cell>
          <cell r="I5534">
            <v>-1.1246300000000001E-2</v>
          </cell>
          <cell r="J5534">
            <v>-1.0684799999999999E-3</v>
          </cell>
          <cell r="K5534">
            <v>-3.61927E-3</v>
          </cell>
          <cell r="L5534">
            <v>4.3014500000000001E-3</v>
          </cell>
          <cell r="M5534">
            <v>1.8984899999999999E-2</v>
          </cell>
          <cell r="N5534">
            <v>-4.0488299999999998E-3</v>
          </cell>
          <cell r="O5534">
            <v>2.1411199999999998E-2</v>
          </cell>
        </row>
        <row r="5535">
          <cell r="A5535" t="str">
            <v>9967509027_R05C02</v>
          </cell>
          <cell r="B5535">
            <v>43</v>
          </cell>
          <cell r="C5535">
            <v>2</v>
          </cell>
          <cell r="D5535">
            <v>5</v>
          </cell>
          <cell r="E5535">
            <v>2.1264400000000001E-4</v>
          </cell>
          <cell r="F5535">
            <v>5.4261200000000004E-3</v>
          </cell>
          <cell r="G5535">
            <v>5.5634500000000002E-3</v>
          </cell>
          <cell r="H5535">
            <v>4.7665099999999998E-3</v>
          </cell>
          <cell r="I5535">
            <v>-3.6447399999999999E-4</v>
          </cell>
          <cell r="J5535">
            <v>-4.6113600000000001E-4</v>
          </cell>
          <cell r="K5535">
            <v>-6.2448299999999998E-3</v>
          </cell>
          <cell r="L5535">
            <v>7.0994999999999994E-5</v>
          </cell>
          <cell r="M5535">
            <v>8.9253700000000002E-3</v>
          </cell>
          <cell r="N5535">
            <v>4.4319800000000003E-3</v>
          </cell>
          <cell r="O5535">
            <v>-3.45473E-3</v>
          </cell>
        </row>
        <row r="5536">
          <cell r="A5536" t="str">
            <v>9967509027_R06C02</v>
          </cell>
          <cell r="B5536">
            <v>28</v>
          </cell>
          <cell r="C5536">
            <v>1</v>
          </cell>
          <cell r="D5536">
            <v>5</v>
          </cell>
          <cell r="E5536">
            <v>2.06171E-4</v>
          </cell>
          <cell r="F5536">
            <v>5.3884500000000004E-3</v>
          </cell>
          <cell r="G5536">
            <v>5.7479499999999999E-3</v>
          </cell>
          <cell r="H5536">
            <v>3.20646E-3</v>
          </cell>
          <cell r="I5536">
            <v>-1.2020500000000001E-3</v>
          </cell>
          <cell r="J5536">
            <v>-1.65463E-3</v>
          </cell>
          <cell r="K5536">
            <v>-5.4709199999999998E-3</v>
          </cell>
          <cell r="L5536">
            <v>-1.7803999999999999E-3</v>
          </cell>
          <cell r="M5536">
            <v>1.03579E-2</v>
          </cell>
          <cell r="N5536">
            <v>-5.9552399999999997E-3</v>
          </cell>
          <cell r="O5536">
            <v>8.6233600000000001E-3</v>
          </cell>
        </row>
        <row r="5537">
          <cell r="A5537" t="str">
            <v>9967509031_R01C01</v>
          </cell>
          <cell r="B5537">
            <v>20</v>
          </cell>
          <cell r="C5537">
            <v>2</v>
          </cell>
          <cell r="D5537" t="str">
            <v>NA</v>
          </cell>
          <cell r="E5537">
            <v>2.1339699999999999E-4</v>
          </cell>
          <cell r="F5537">
            <v>4.2062799999999997E-3</v>
          </cell>
          <cell r="G5537">
            <v>1.1993800000000001E-2</v>
          </cell>
          <cell r="H5537">
            <v>1.9224300000000001E-4</v>
          </cell>
          <cell r="I5537">
            <v>1.05048E-2</v>
          </cell>
          <cell r="J5537">
            <v>5.05931E-3</v>
          </cell>
          <cell r="K5537">
            <v>5.0553600000000001E-3</v>
          </cell>
          <cell r="L5537">
            <v>1.2407E-3</v>
          </cell>
          <cell r="M5537">
            <v>-4.8206999999999998E-3</v>
          </cell>
          <cell r="N5537">
            <v>-1.65554E-3</v>
          </cell>
          <cell r="O5537">
            <v>-9.20026E-3</v>
          </cell>
        </row>
        <row r="5538">
          <cell r="A5538" t="str">
            <v>9967509031_R01C02</v>
          </cell>
          <cell r="B5538">
            <v>49</v>
          </cell>
          <cell r="C5538">
            <v>2</v>
          </cell>
          <cell r="D5538">
            <v>2</v>
          </cell>
          <cell r="E5538">
            <v>1.88588E-4</v>
          </cell>
          <cell r="F5538">
            <v>4.2836799999999998E-3</v>
          </cell>
          <cell r="G5538">
            <v>1.06366E-2</v>
          </cell>
          <cell r="H5538">
            <v>5.3498200000000002E-5</v>
          </cell>
          <cell r="I5538">
            <v>8.6930299999999992E-3</v>
          </cell>
          <cell r="J5538">
            <v>3.2121699999999999E-3</v>
          </cell>
          <cell r="K5538">
            <v>-1.2317300000000001E-3</v>
          </cell>
          <cell r="L5538">
            <v>2.6825E-3</v>
          </cell>
          <cell r="M5538">
            <v>1.0480000000000001E-3</v>
          </cell>
          <cell r="N5538">
            <v>3.4019499999999999E-3</v>
          </cell>
          <cell r="O5538">
            <v>-3.4670399999999998E-3</v>
          </cell>
        </row>
        <row r="5539">
          <cell r="A5539" t="str">
            <v>9967509031_R02C01</v>
          </cell>
          <cell r="B5539">
            <v>25</v>
          </cell>
          <cell r="C5539">
            <v>1</v>
          </cell>
          <cell r="D5539">
            <v>3</v>
          </cell>
          <cell r="E5539">
            <v>1.9102299999999999E-4</v>
          </cell>
          <cell r="F5539">
            <v>4.7997400000000003E-3</v>
          </cell>
          <cell r="G5539">
            <v>1.2821000000000001E-2</v>
          </cell>
          <cell r="H5539">
            <v>4.1183799999999998E-4</v>
          </cell>
          <cell r="I5539">
            <v>1.8167800000000001E-2</v>
          </cell>
          <cell r="J5539">
            <v>7.6916600000000003E-3</v>
          </cell>
          <cell r="K5539">
            <v>3.74807E-3</v>
          </cell>
          <cell r="L5539">
            <v>2.7456400000000001E-3</v>
          </cell>
          <cell r="M5539">
            <v>-8.8492599999999994E-3</v>
          </cell>
          <cell r="N5539">
            <v>-1.3147300000000001E-3</v>
          </cell>
          <cell r="O5539">
            <v>-5.1699299999999997E-3</v>
          </cell>
        </row>
        <row r="5540">
          <cell r="A5540" t="str">
            <v>9967509031_R03C01</v>
          </cell>
          <cell r="B5540">
            <v>38</v>
          </cell>
          <cell r="C5540">
            <v>2</v>
          </cell>
          <cell r="D5540" t="str">
            <v>NA</v>
          </cell>
          <cell r="E5540">
            <v>1.97364E-4</v>
          </cell>
          <cell r="F5540">
            <v>4.73596E-3</v>
          </cell>
          <cell r="G5540">
            <v>1.17012E-2</v>
          </cell>
          <cell r="H5540">
            <v>-1.92395E-3</v>
          </cell>
          <cell r="I5540">
            <v>9.7687E-3</v>
          </cell>
          <cell r="J5540">
            <v>7.6618299999999997E-3</v>
          </cell>
          <cell r="K5540">
            <v>-6.2528499999999999E-3</v>
          </cell>
          <cell r="L5540">
            <v>-3.65235E-3</v>
          </cell>
          <cell r="M5540">
            <v>-5.67725E-3</v>
          </cell>
          <cell r="N5540">
            <v>-1.3292499999999999E-3</v>
          </cell>
          <cell r="O5540">
            <v>-1.3456399999999999E-3</v>
          </cell>
        </row>
        <row r="5541">
          <cell r="A5541" t="str">
            <v>9967509031_R04C01</v>
          </cell>
          <cell r="B5541">
            <v>42</v>
          </cell>
          <cell r="C5541">
            <v>2</v>
          </cell>
          <cell r="D5541" t="str">
            <v>NA</v>
          </cell>
          <cell r="E5541">
            <v>1.9528500000000001E-4</v>
          </cell>
          <cell r="F5541">
            <v>3.1172299999999999E-3</v>
          </cell>
          <cell r="G5541">
            <v>1.07993E-2</v>
          </cell>
          <cell r="H5541">
            <v>8.8519200000000003E-4</v>
          </cell>
          <cell r="I5541">
            <v>1.0637199999999999E-2</v>
          </cell>
          <cell r="J5541">
            <v>4.2861899999999996E-3</v>
          </cell>
          <cell r="K5541">
            <v>8.1429500000000004E-4</v>
          </cell>
          <cell r="L5541">
            <v>1.81826E-4</v>
          </cell>
          <cell r="M5541">
            <v>4.3834599999999996E-3</v>
          </cell>
          <cell r="N5541">
            <v>-4.5847099999999997E-3</v>
          </cell>
          <cell r="O5541">
            <v>-1.2588E-3</v>
          </cell>
        </row>
        <row r="5542">
          <cell r="A5542" t="str">
            <v>9967509031_R04C02</v>
          </cell>
          <cell r="B5542">
            <v>29</v>
          </cell>
          <cell r="C5542">
            <v>1</v>
          </cell>
          <cell r="D5542" t="str">
            <v>NA</v>
          </cell>
          <cell r="E5542">
            <v>1.8224199999999999E-4</v>
          </cell>
          <cell r="F5542">
            <v>1.49603E-3</v>
          </cell>
          <cell r="G5542">
            <v>-1.3249500000000001E-2</v>
          </cell>
          <cell r="H5542">
            <v>-1.232E-3</v>
          </cell>
          <cell r="I5542">
            <v>-2.2771599999999999E-3</v>
          </cell>
          <cell r="J5542">
            <v>4.9813100000000001E-3</v>
          </cell>
          <cell r="K5542">
            <v>-3.51052E-3</v>
          </cell>
          <cell r="L5542">
            <v>-1.2757199999999999E-3</v>
          </cell>
          <cell r="M5542">
            <v>6.7065600000000003E-3</v>
          </cell>
          <cell r="N5542">
            <v>-2.92509E-3</v>
          </cell>
          <cell r="O5542">
            <v>2.8149300000000002E-3</v>
          </cell>
        </row>
        <row r="5543">
          <cell r="A5543" t="str">
            <v>9967509031_R05C01</v>
          </cell>
          <cell r="B5543">
            <v>42</v>
          </cell>
          <cell r="C5543">
            <v>2</v>
          </cell>
          <cell r="D5543" t="str">
            <v>NA</v>
          </cell>
          <cell r="E5543">
            <v>2.0780899999999999E-4</v>
          </cell>
          <cell r="F5543">
            <v>5.2750100000000001E-3</v>
          </cell>
          <cell r="G5543">
            <v>1.10405E-2</v>
          </cell>
          <cell r="H5543">
            <v>-1.1832800000000001E-3</v>
          </cell>
          <cell r="I5543">
            <v>9.3150500000000001E-3</v>
          </cell>
          <cell r="J5543">
            <v>7.5633599999999999E-3</v>
          </cell>
          <cell r="K5543">
            <v>-2.94006E-3</v>
          </cell>
          <cell r="L5543">
            <v>-1.4989300000000001E-3</v>
          </cell>
          <cell r="M5543">
            <v>-7.1181700000000001E-3</v>
          </cell>
          <cell r="N5543">
            <v>2.9375199999999999E-4</v>
          </cell>
          <cell r="O5543">
            <v>-3.18469E-3</v>
          </cell>
        </row>
        <row r="5544">
          <cell r="A5544" t="str">
            <v>9967509031_R05C02</v>
          </cell>
          <cell r="B5544">
            <v>47</v>
          </cell>
          <cell r="C5544">
            <v>1</v>
          </cell>
          <cell r="D5544" t="str">
            <v>NA</v>
          </cell>
          <cell r="E5544">
            <v>1.93506E-4</v>
          </cell>
          <cell r="F5544">
            <v>2.95605E-3</v>
          </cell>
          <cell r="G5544">
            <v>-1.6672699999999999E-2</v>
          </cell>
          <cell r="H5544">
            <v>1.5669599999999999E-2</v>
          </cell>
          <cell r="I5544">
            <v>-2.8842500000000001E-3</v>
          </cell>
          <cell r="J5544">
            <v>-1.3017300000000001E-2</v>
          </cell>
          <cell r="K5544">
            <v>-4.5479400000000001E-4</v>
          </cell>
          <cell r="L5544">
            <v>1.12425E-4</v>
          </cell>
          <cell r="M5544">
            <v>-1.19305E-2</v>
          </cell>
          <cell r="N5544">
            <v>-1.44294E-3</v>
          </cell>
          <cell r="O5544">
            <v>-1.3927500000000001E-2</v>
          </cell>
        </row>
        <row r="5545">
          <cell r="A5545" t="str">
            <v>9967509031_R06C01</v>
          </cell>
          <cell r="B5545">
            <v>41</v>
          </cell>
          <cell r="C5545">
            <v>2</v>
          </cell>
          <cell r="D5545" t="str">
            <v>NA</v>
          </cell>
          <cell r="E5545">
            <v>1.8376500000000001E-4</v>
          </cell>
          <cell r="F5545">
            <v>-4.5388099999999999E-3</v>
          </cell>
          <cell r="G5545">
            <v>-2.4994499999999999E-2</v>
          </cell>
          <cell r="H5545">
            <v>-8.1670699999999999E-2</v>
          </cell>
          <cell r="I5545">
            <v>2.87537E-2</v>
          </cell>
          <cell r="J5545">
            <v>-9.6064499999999997E-2</v>
          </cell>
          <cell r="K5545">
            <v>-7.4804099999999996E-4</v>
          </cell>
          <cell r="L5545">
            <v>-3.59714E-3</v>
          </cell>
          <cell r="M5545">
            <v>-8.1782600000000001E-4</v>
          </cell>
          <cell r="N5545">
            <v>-9.0691100000000005E-4</v>
          </cell>
          <cell r="O5545">
            <v>5.7692300000000002E-3</v>
          </cell>
        </row>
        <row r="5546">
          <cell r="A5546" t="str">
            <v>9967509031_R06C02</v>
          </cell>
          <cell r="B5546">
            <v>42</v>
          </cell>
          <cell r="C5546">
            <v>1</v>
          </cell>
          <cell r="D5546">
            <v>6</v>
          </cell>
          <cell r="E5546">
            <v>1.93067E-4</v>
          </cell>
          <cell r="F5546">
            <v>5.4890800000000003E-3</v>
          </cell>
          <cell r="G5546">
            <v>5.8210900000000001E-3</v>
          </cell>
          <cell r="H5546">
            <v>-6.6791400000000003E-4</v>
          </cell>
          <cell r="I5546">
            <v>-1.77076E-2</v>
          </cell>
          <cell r="J5546">
            <v>-4.9375599999999997E-3</v>
          </cell>
          <cell r="K5546">
            <v>-1.04548E-2</v>
          </cell>
          <cell r="L5546">
            <v>3.2445E-3</v>
          </cell>
          <cell r="M5546">
            <v>2.2487199999999999E-2</v>
          </cell>
          <cell r="N5546">
            <v>-8.8104299999999993E-3</v>
          </cell>
          <cell r="O5546">
            <v>3.7059500000000002E-2</v>
          </cell>
        </row>
        <row r="5547">
          <cell r="A5547" t="str">
            <v>9967509033_R01C01</v>
          </cell>
          <cell r="B5547">
            <v>37</v>
          </cell>
          <cell r="C5547">
            <v>2</v>
          </cell>
          <cell r="D5547">
            <v>4</v>
          </cell>
          <cell r="E5547">
            <v>1.9708400000000001E-4</v>
          </cell>
          <cell r="F5547">
            <v>2.74406E-3</v>
          </cell>
          <cell r="G5547">
            <v>-1.2848099999999999E-2</v>
          </cell>
          <cell r="H5547">
            <v>4.1074299999999996E-3</v>
          </cell>
          <cell r="I5547">
            <v>-2.9069399999999998E-4</v>
          </cell>
          <cell r="J5547">
            <v>-4.2315899999999999E-4</v>
          </cell>
          <cell r="K5547">
            <v>1.39544E-3</v>
          </cell>
          <cell r="L5547">
            <v>-1.70629E-4</v>
          </cell>
          <cell r="M5547">
            <v>5.7407600000000001E-3</v>
          </cell>
          <cell r="N5547">
            <v>-2.6899599999999999E-3</v>
          </cell>
          <cell r="O5547">
            <v>5.9760400000000002E-3</v>
          </cell>
        </row>
        <row r="5548">
          <cell r="A5548" t="str">
            <v>9967509033_R02C01</v>
          </cell>
          <cell r="B5548">
            <v>25</v>
          </cell>
          <cell r="C5548">
            <v>1</v>
          </cell>
          <cell r="D5548">
            <v>4</v>
          </cell>
          <cell r="E5548">
            <v>1.9219500000000001E-4</v>
          </cell>
          <cell r="F5548">
            <v>2.5676700000000002E-3</v>
          </cell>
          <cell r="G5548">
            <v>-1.7092400000000001E-2</v>
          </cell>
          <cell r="H5548">
            <v>3.96029E-3</v>
          </cell>
          <cell r="I5548">
            <v>-5.1507499999999999E-3</v>
          </cell>
          <cell r="J5548">
            <v>3.1556100000000001E-3</v>
          </cell>
          <cell r="K5548">
            <v>-6.9023299999999995E-4</v>
          </cell>
          <cell r="L5548">
            <v>-6.92192E-4</v>
          </cell>
          <cell r="M5548">
            <v>-2.0433299999999999E-3</v>
          </cell>
          <cell r="N5548">
            <v>2.76748E-4</v>
          </cell>
          <cell r="O5548">
            <v>-1.0103600000000001E-2</v>
          </cell>
        </row>
        <row r="5549">
          <cell r="A5549" t="str">
            <v>9967509033_R02C02</v>
          </cell>
          <cell r="B5549">
            <v>28</v>
          </cell>
          <cell r="C5549">
            <v>2</v>
          </cell>
          <cell r="D5549">
            <v>4</v>
          </cell>
          <cell r="E5549">
            <v>2.10182E-4</v>
          </cell>
          <cell r="F5549">
            <v>2.9031500000000002E-3</v>
          </cell>
          <cell r="G5549">
            <v>-9.1404499999999996E-3</v>
          </cell>
          <cell r="H5549">
            <v>4.1906700000000002E-4</v>
          </cell>
          <cell r="I5549">
            <v>-4.5144900000000003E-3</v>
          </cell>
          <cell r="J5549">
            <v>4.94219E-3</v>
          </cell>
          <cell r="K5549">
            <v>-6.1030099999999999E-3</v>
          </cell>
          <cell r="L5549">
            <v>-2.4913100000000001E-3</v>
          </cell>
          <cell r="M5549">
            <v>1.0959999999999999E-2</v>
          </cell>
          <cell r="N5549">
            <v>-6.6285900000000002E-3</v>
          </cell>
          <cell r="O5549">
            <v>6.3353999999999997E-3</v>
          </cell>
        </row>
        <row r="5550">
          <cell r="A5550" t="str">
            <v>9967509033_R03C02</v>
          </cell>
          <cell r="B5550">
            <v>36</v>
          </cell>
          <cell r="C5550">
            <v>1</v>
          </cell>
          <cell r="D5550">
            <v>3</v>
          </cell>
          <cell r="E5550">
            <v>1.9292300000000001E-4</v>
          </cell>
          <cell r="F5550">
            <v>2.3158099999999999E-4</v>
          </cell>
          <cell r="G5550">
            <v>-1.02007E-2</v>
          </cell>
          <cell r="H5550">
            <v>8.4041600000000008E-3</v>
          </cell>
          <cell r="I5550">
            <v>3.45328E-3</v>
          </cell>
          <cell r="J5550">
            <v>9.3929799999999998E-4</v>
          </cell>
          <cell r="K5550">
            <v>1.2535199999999999E-4</v>
          </cell>
          <cell r="L5550">
            <v>4.2850099999999997E-3</v>
          </cell>
          <cell r="M5550">
            <v>7.93635E-3</v>
          </cell>
          <cell r="N5550">
            <v>-5.4034299999999999E-3</v>
          </cell>
          <cell r="O5550">
            <v>3.6798299999999998E-3</v>
          </cell>
        </row>
        <row r="5551">
          <cell r="A5551" t="str">
            <v>9967509033_R04C01</v>
          </cell>
          <cell r="B5551">
            <v>34</v>
          </cell>
          <cell r="C5551">
            <v>2</v>
          </cell>
          <cell r="D5551">
            <v>5</v>
          </cell>
          <cell r="E5551">
            <v>2.08297E-4</v>
          </cell>
          <cell r="F5551">
            <v>3.8682899999999999E-3</v>
          </cell>
          <cell r="G5551">
            <v>-1.1124800000000001E-2</v>
          </cell>
          <cell r="H5551">
            <v>1.1743E-2</v>
          </cell>
          <cell r="I5551">
            <v>-3.63903E-4</v>
          </cell>
          <cell r="J5551">
            <v>-7.1793899999999999E-3</v>
          </cell>
          <cell r="K5551">
            <v>-2.0929099999999999E-3</v>
          </cell>
          <cell r="L5551">
            <v>-2.4173799999999998E-3</v>
          </cell>
          <cell r="M5551">
            <v>1.02284E-2</v>
          </cell>
          <cell r="N5551">
            <v>-6.1553900000000002E-3</v>
          </cell>
          <cell r="O5551">
            <v>7.3754099999999998E-3</v>
          </cell>
        </row>
        <row r="5552">
          <cell r="A5552" t="str">
            <v>9967509033_R04C02</v>
          </cell>
          <cell r="B5552">
            <v>29</v>
          </cell>
          <cell r="C5552">
            <v>2</v>
          </cell>
          <cell r="D5552" t="str">
            <v>NA</v>
          </cell>
          <cell r="E5552">
            <v>2.0652299999999999E-4</v>
          </cell>
          <cell r="F5552">
            <v>3.22806E-3</v>
          </cell>
          <cell r="G5552">
            <v>-1.2667100000000001E-2</v>
          </cell>
          <cell r="H5552">
            <v>7.6828799999999996E-3</v>
          </cell>
          <cell r="I5552">
            <v>-2.6818800000000002E-3</v>
          </cell>
          <cell r="J5552">
            <v>-1.4905400000000001E-3</v>
          </cell>
          <cell r="K5552">
            <v>1.6389099999999999E-3</v>
          </cell>
          <cell r="L5552">
            <v>-3.8194600000000002E-3</v>
          </cell>
          <cell r="M5552">
            <v>1.12178E-2</v>
          </cell>
          <cell r="N5552">
            <v>-1.6150999999999998E-5</v>
          </cell>
          <cell r="O5552">
            <v>-5.9439900000000001E-4</v>
          </cell>
        </row>
        <row r="5553">
          <cell r="A5553" t="str">
            <v>9967509033_R05C01</v>
          </cell>
          <cell r="B5553">
            <v>27</v>
          </cell>
          <cell r="C5553">
            <v>2</v>
          </cell>
          <cell r="D5553">
            <v>4</v>
          </cell>
          <cell r="E5553">
            <v>2.05622E-4</v>
          </cell>
          <cell r="F5553">
            <v>3.9024900000000002E-3</v>
          </cell>
          <cell r="G5553">
            <v>-6.68718E-3</v>
          </cell>
          <cell r="H5553">
            <v>4.4160900000000001E-3</v>
          </cell>
          <cell r="I5553">
            <v>-7.7432400000000002E-3</v>
          </cell>
          <cell r="J5553">
            <v>-2.65315E-3</v>
          </cell>
          <cell r="K5553">
            <v>-9.0016399999999996E-4</v>
          </cell>
          <cell r="L5553">
            <v>1.2396799999999999E-3</v>
          </cell>
          <cell r="M5553">
            <v>1.01429E-2</v>
          </cell>
          <cell r="N5553">
            <v>-1.1186600000000001E-3</v>
          </cell>
          <cell r="O5553">
            <v>7.5735100000000003E-3</v>
          </cell>
        </row>
        <row r="5554">
          <cell r="A5554" t="str">
            <v>9967509033_R05C02</v>
          </cell>
          <cell r="B5554">
            <v>27</v>
          </cell>
          <cell r="C5554">
            <v>2</v>
          </cell>
          <cell r="D5554">
            <v>2</v>
          </cell>
          <cell r="E5554">
            <v>2.0358299999999999E-4</v>
          </cell>
          <cell r="F5554">
            <v>2.2753999999999999E-3</v>
          </cell>
          <cell r="G5554">
            <v>-9.3970800000000004E-3</v>
          </cell>
          <cell r="H5554">
            <v>4.8687799999999996E-3</v>
          </cell>
          <cell r="I5554">
            <v>-9.68468E-4</v>
          </cell>
          <cell r="J5554">
            <v>3.0623400000000002E-3</v>
          </cell>
          <cell r="K5554">
            <v>-4.6883799999999998E-3</v>
          </cell>
          <cell r="L5554">
            <v>1.4574900000000001E-3</v>
          </cell>
          <cell r="M5554">
            <v>5.9865700000000001E-3</v>
          </cell>
          <cell r="N5554">
            <v>-1.8046E-3</v>
          </cell>
          <cell r="O5554">
            <v>8.8113900000000005E-3</v>
          </cell>
        </row>
        <row r="5555">
          <cell r="A5555" t="str">
            <v>9967509033_R06C01</v>
          </cell>
          <cell r="B5555">
            <v>21</v>
          </cell>
          <cell r="C5555">
            <v>1</v>
          </cell>
          <cell r="D5555">
            <v>4</v>
          </cell>
          <cell r="E5555">
            <v>2.08018E-4</v>
          </cell>
          <cell r="F5555">
            <v>2.8593799999999999E-3</v>
          </cell>
          <cell r="G5555">
            <v>-1.6152799999999998E-2</v>
          </cell>
          <cell r="H5555">
            <v>1.48183E-2</v>
          </cell>
          <cell r="I5555">
            <v>-3.89138E-5</v>
          </cell>
          <cell r="J5555">
            <v>-6.3580399999999997E-3</v>
          </cell>
          <cell r="K5555">
            <v>-3.0216500000000002E-4</v>
          </cell>
          <cell r="L5555">
            <v>9.5449499999999997E-4</v>
          </cell>
          <cell r="M5555">
            <v>-6.69127E-3</v>
          </cell>
          <cell r="N5555">
            <v>7.1437499999999999E-3</v>
          </cell>
          <cell r="O5555">
            <v>-1.1774400000000001E-2</v>
          </cell>
        </row>
        <row r="5556">
          <cell r="A5556" t="str">
            <v>9967509033_R06C02</v>
          </cell>
          <cell r="B5556">
            <v>27</v>
          </cell>
          <cell r="C5556">
            <v>1</v>
          </cell>
          <cell r="D5556">
            <v>4</v>
          </cell>
          <cell r="E5556">
            <v>1.9661E-4</v>
          </cell>
          <cell r="F5556">
            <v>2.5937500000000001E-3</v>
          </cell>
          <cell r="G5556">
            <v>-1.25813E-2</v>
          </cell>
          <cell r="H5556">
            <v>1.42493E-3</v>
          </cell>
          <cell r="I5556">
            <v>-1.8397999999999999E-3</v>
          </cell>
          <cell r="J5556">
            <v>-8.0165499999999997E-4</v>
          </cell>
          <cell r="K5556">
            <v>-1.40127E-3</v>
          </cell>
          <cell r="L5556">
            <v>3.4445399999999998E-3</v>
          </cell>
          <cell r="M5556">
            <v>8.6420400000000004E-4</v>
          </cell>
          <cell r="N5556">
            <v>-2.64811E-3</v>
          </cell>
          <cell r="O5556">
            <v>9.6340999999999996E-3</v>
          </cell>
        </row>
        <row r="5557">
          <cell r="A5557" t="str">
            <v>9967509034_R01C01</v>
          </cell>
          <cell r="B5557">
            <v>29</v>
          </cell>
          <cell r="C5557">
            <v>2</v>
          </cell>
          <cell r="D5557">
            <v>5</v>
          </cell>
          <cell r="E5557">
            <v>2.01645E-4</v>
          </cell>
          <cell r="F5557">
            <v>2.0675799999999999E-3</v>
          </cell>
          <cell r="G5557">
            <v>-1.8259999999999998E-2</v>
          </cell>
          <cell r="H5557">
            <v>-2.0202599999999999E-3</v>
          </cell>
          <cell r="I5557">
            <v>3.3819200000000002E-4</v>
          </cell>
          <cell r="J5557">
            <v>7.5252899999999996E-3</v>
          </cell>
          <cell r="K5557">
            <v>-2.2375899999999998E-3</v>
          </cell>
          <cell r="L5557">
            <v>2.1866199999999998E-3</v>
          </cell>
          <cell r="M5557">
            <v>-3.0525999999999999E-3</v>
          </cell>
          <cell r="N5557">
            <v>-3.1965800000000001E-3</v>
          </cell>
          <cell r="O5557">
            <v>-3.56121E-3</v>
          </cell>
        </row>
        <row r="5558">
          <cell r="A5558" t="str">
            <v>9967509034_R02C01</v>
          </cell>
          <cell r="B5558">
            <v>41</v>
          </cell>
          <cell r="C5558">
            <v>2</v>
          </cell>
          <cell r="D5558" t="str">
            <v>NA</v>
          </cell>
          <cell r="E5558">
            <v>2.17932E-4</v>
          </cell>
          <cell r="F5558">
            <v>2.6787299999999998E-3</v>
          </cell>
          <cell r="G5558">
            <v>-1.6169099999999999E-2</v>
          </cell>
          <cell r="H5558">
            <v>1.41294E-2</v>
          </cell>
          <cell r="I5558">
            <v>-4.4476699999999999E-3</v>
          </cell>
          <cell r="J5558">
            <v>-9.8691600000000001E-3</v>
          </cell>
          <cell r="K5558">
            <v>-6.8140500000000005E-4</v>
          </cell>
          <cell r="L5558">
            <v>3.0035000000000001E-4</v>
          </cell>
          <cell r="M5558">
            <v>-1.3622799999999999E-2</v>
          </cell>
          <cell r="N5558">
            <v>3.24494E-3</v>
          </cell>
          <cell r="O5558">
            <v>-1.15239E-2</v>
          </cell>
        </row>
        <row r="5559">
          <cell r="A5559" t="str">
            <v>9967509034_R02C02</v>
          </cell>
          <cell r="B5559">
            <v>33</v>
          </cell>
          <cell r="C5559">
            <v>2</v>
          </cell>
          <cell r="D5559" t="str">
            <v>NA</v>
          </cell>
          <cell r="E5559">
            <v>2.0573600000000001E-4</v>
          </cell>
          <cell r="F5559">
            <v>3.7389900000000002E-3</v>
          </cell>
          <cell r="G5559">
            <v>-3.0371500000000002E-3</v>
          </cell>
          <cell r="H5559">
            <v>8.9685900000000002E-3</v>
          </cell>
          <cell r="I5559">
            <v>-3.0417600000000001E-3</v>
          </cell>
          <cell r="J5559">
            <v>-5.1691999999999997E-3</v>
          </cell>
          <cell r="K5559">
            <v>-6.4039500000000003E-3</v>
          </cell>
          <cell r="L5559">
            <v>-1.0734500000000001E-3</v>
          </cell>
          <cell r="M5559">
            <v>1.40465E-2</v>
          </cell>
          <cell r="N5559">
            <v>-6.5307400000000002E-3</v>
          </cell>
          <cell r="O5559">
            <v>1.8622300000000001E-2</v>
          </cell>
        </row>
        <row r="5560">
          <cell r="A5560" t="str">
            <v>9967509034_R03C01</v>
          </cell>
          <cell r="B5560">
            <v>32</v>
          </cell>
          <cell r="C5560">
            <v>2</v>
          </cell>
          <cell r="D5560" t="str">
            <v>NA</v>
          </cell>
          <cell r="E5560">
            <v>2.1466599999999999E-4</v>
          </cell>
          <cell r="F5560">
            <v>2.4927199999999999E-3</v>
          </cell>
          <cell r="G5560">
            <v>-1.5978900000000001E-2</v>
          </cell>
          <cell r="H5560">
            <v>1.6857299999999999E-2</v>
          </cell>
          <cell r="I5560">
            <v>-5.7537199999999999E-4</v>
          </cell>
          <cell r="J5560">
            <v>-1.0747100000000001E-2</v>
          </cell>
          <cell r="K5560">
            <v>4.0310299999999997E-3</v>
          </cell>
          <cell r="L5560">
            <v>-1.0845200000000001E-3</v>
          </cell>
          <cell r="M5560">
            <v>-1.06844E-2</v>
          </cell>
          <cell r="N5560">
            <v>6.7609000000000002E-3</v>
          </cell>
          <cell r="O5560">
            <v>-1.3701899999999999E-2</v>
          </cell>
        </row>
        <row r="5561">
          <cell r="A5561" t="str">
            <v>9967509034_R03C02</v>
          </cell>
          <cell r="B5561">
            <v>29</v>
          </cell>
          <cell r="C5561">
            <v>1</v>
          </cell>
          <cell r="D5561" t="str">
            <v>NA</v>
          </cell>
          <cell r="E5561">
            <v>2.0241200000000001E-4</v>
          </cell>
          <cell r="F5561">
            <v>2.79211E-3</v>
          </cell>
          <cell r="G5561">
            <v>-1.28144E-2</v>
          </cell>
          <cell r="H5561">
            <v>1.3128799999999999E-4</v>
          </cell>
          <cell r="I5561">
            <v>-1.98387E-3</v>
          </cell>
          <cell r="J5561">
            <v>2.89711E-3</v>
          </cell>
          <cell r="K5561">
            <v>3.6029500000000001E-4</v>
          </cell>
          <cell r="L5561">
            <v>4.8643999999999996E-3</v>
          </cell>
          <cell r="M5561">
            <v>5.1739400000000001E-3</v>
          </cell>
          <cell r="N5561">
            <v>-5.4972600000000003E-3</v>
          </cell>
          <cell r="O5561">
            <v>8.5880100000000001E-3</v>
          </cell>
        </row>
        <row r="5562">
          <cell r="A5562" t="str">
            <v>9967509034_R04C01</v>
          </cell>
          <cell r="B5562">
            <v>34</v>
          </cell>
          <cell r="C5562">
            <v>1</v>
          </cell>
          <cell r="D5562" t="str">
            <v>NA</v>
          </cell>
          <cell r="E5562">
            <v>2.0574999999999999E-4</v>
          </cell>
          <cell r="F5562">
            <v>2.26662E-3</v>
          </cell>
          <cell r="G5562">
            <v>-1.6224599999999999E-2</v>
          </cell>
          <cell r="H5562">
            <v>-3.5148900000000001E-3</v>
          </cell>
          <cell r="I5562">
            <v>-1.3143199999999999E-3</v>
          </cell>
          <cell r="J5562">
            <v>4.98702E-3</v>
          </cell>
          <cell r="K5562">
            <v>1.98541E-3</v>
          </cell>
          <cell r="L5562">
            <v>7.3550500000000001E-4</v>
          </cell>
          <cell r="M5562">
            <v>3.5195299999999999E-3</v>
          </cell>
          <cell r="N5562">
            <v>-4.5887699999999998E-3</v>
          </cell>
          <cell r="O5562">
            <v>1.0673100000000001E-4</v>
          </cell>
        </row>
        <row r="5563">
          <cell r="A5563" t="str">
            <v>9967509034_R04C02</v>
          </cell>
          <cell r="B5563">
            <v>31</v>
          </cell>
          <cell r="C5563">
            <v>1</v>
          </cell>
          <cell r="D5563" t="str">
            <v>NA</v>
          </cell>
          <cell r="E5563">
            <v>1.9837000000000001E-4</v>
          </cell>
          <cell r="F5563">
            <v>2.69498E-3</v>
          </cell>
          <cell r="G5563">
            <v>-1.5568500000000001E-2</v>
          </cell>
          <cell r="H5563">
            <v>1.22577E-2</v>
          </cell>
          <cell r="I5563">
            <v>-3.5289399999999999E-3</v>
          </cell>
          <cell r="J5563">
            <v>-9.4846500000000007E-3</v>
          </cell>
          <cell r="K5563">
            <v>3.77284E-3</v>
          </cell>
          <cell r="L5563">
            <v>-5.6495499999999997E-3</v>
          </cell>
          <cell r="M5563">
            <v>-9.1935300000000001E-3</v>
          </cell>
          <cell r="N5563">
            <v>4.8649799999999997E-3</v>
          </cell>
          <cell r="O5563">
            <v>-1.0632900000000001E-2</v>
          </cell>
        </row>
        <row r="5564">
          <cell r="A5564" t="str">
            <v>9967509034_R05C01</v>
          </cell>
          <cell r="B5564">
            <v>45</v>
          </cell>
          <cell r="C5564">
            <v>1</v>
          </cell>
          <cell r="D5564" t="str">
            <v>NA</v>
          </cell>
          <cell r="E5564">
            <v>2.0674499999999999E-4</v>
          </cell>
          <cell r="F5564">
            <v>2.41836E-3</v>
          </cell>
          <cell r="G5564">
            <v>-1.20053E-2</v>
          </cell>
          <cell r="H5564">
            <v>2.7641499999999999E-3</v>
          </cell>
          <cell r="I5564">
            <v>7.0865499999999998E-4</v>
          </cell>
          <cell r="J5564">
            <v>2.6930999999999999E-3</v>
          </cell>
          <cell r="K5564">
            <v>1.4842799999999999E-3</v>
          </cell>
          <cell r="L5564">
            <v>2.9723800000000002E-3</v>
          </cell>
          <cell r="M5564">
            <v>1.1131500000000001E-2</v>
          </cell>
          <cell r="N5564">
            <v>-5.97286E-3</v>
          </cell>
          <cell r="O5564">
            <v>3.3940400000000001E-3</v>
          </cell>
        </row>
        <row r="5565">
          <cell r="A5565" t="str">
            <v>9967509034_R05C02</v>
          </cell>
          <cell r="B5565">
            <v>37</v>
          </cell>
          <cell r="C5565">
            <v>2</v>
          </cell>
          <cell r="D5565" t="str">
            <v>NA</v>
          </cell>
          <cell r="E5565">
            <v>2.0731800000000001E-4</v>
          </cell>
          <cell r="F5565">
            <v>2.5201999999999998E-3</v>
          </cell>
          <cell r="G5565">
            <v>-1.32313E-2</v>
          </cell>
          <cell r="H5565">
            <v>6.6153000000000002E-3</v>
          </cell>
          <cell r="I5565">
            <v>1.25073E-3</v>
          </cell>
          <cell r="J5565">
            <v>9.0530600000000004E-4</v>
          </cell>
          <cell r="K5565">
            <v>-1.1130000000000001E-3</v>
          </cell>
          <cell r="L5565">
            <v>-2.2974100000000002E-3</v>
          </cell>
          <cell r="M5565">
            <v>1.25021E-2</v>
          </cell>
          <cell r="N5565">
            <v>-1.72192E-3</v>
          </cell>
          <cell r="O5565">
            <v>-2.3045600000000002E-3</v>
          </cell>
        </row>
        <row r="5566">
          <cell r="A5566" t="str">
            <v>9967509034_R06C01</v>
          </cell>
          <cell r="B5566">
            <v>39</v>
          </cell>
          <cell r="C5566">
            <v>2</v>
          </cell>
          <cell r="D5566" t="str">
            <v>NA</v>
          </cell>
          <cell r="E5566">
            <v>1.86589E-4</v>
          </cell>
          <cell r="F5566">
            <v>2.3228900000000002E-3</v>
          </cell>
          <cell r="G5566">
            <v>-1.4076E-2</v>
          </cell>
          <cell r="H5566">
            <v>3.2497400000000001E-4</v>
          </cell>
          <cell r="I5566">
            <v>-1.25497E-3</v>
          </cell>
          <cell r="J5566">
            <v>2.97205E-3</v>
          </cell>
          <cell r="K5566">
            <v>-5.0872299999999999E-3</v>
          </cell>
          <cell r="L5566">
            <v>3.7620399999999999E-3</v>
          </cell>
          <cell r="M5566">
            <v>1.02551E-2</v>
          </cell>
          <cell r="N5566">
            <v>-4.9630000000000004E-3</v>
          </cell>
          <cell r="O5566">
            <v>5.7940200000000004E-3</v>
          </cell>
        </row>
        <row r="5567">
          <cell r="A5567" t="str">
            <v>9967509034_R06C02</v>
          </cell>
          <cell r="B5567">
            <v>21</v>
          </cell>
          <cell r="C5567">
            <v>1</v>
          </cell>
          <cell r="D5567" t="str">
            <v>NA</v>
          </cell>
          <cell r="E5567">
            <v>2.0530599999999999E-4</v>
          </cell>
          <cell r="F5567">
            <v>2.8992000000000002E-3</v>
          </cell>
          <cell r="G5567">
            <v>-1.6429200000000001E-2</v>
          </cell>
          <cell r="H5567">
            <v>1.47197E-2</v>
          </cell>
          <cell r="I5567">
            <v>-3.96218E-3</v>
          </cell>
          <cell r="J5567">
            <v>-1.1809099999999999E-2</v>
          </cell>
          <cell r="K5567">
            <v>4.0785700000000001E-3</v>
          </cell>
          <cell r="L5567">
            <v>7.1258400000000005E-4</v>
          </cell>
          <cell r="M5567">
            <v>-1.4966800000000001E-2</v>
          </cell>
          <cell r="N5567">
            <v>7.6422E-3</v>
          </cell>
          <cell r="O5567">
            <v>-1.3490200000000001E-2</v>
          </cell>
        </row>
        <row r="5568">
          <cell r="A5568" t="str">
            <v>9967509036_R01C01</v>
          </cell>
          <cell r="B5568">
            <v>22</v>
          </cell>
          <cell r="C5568">
            <v>2</v>
          </cell>
          <cell r="D5568" t="str">
            <v>NA</v>
          </cell>
          <cell r="E5568">
            <v>2.0829E-4</v>
          </cell>
          <cell r="F5568">
            <v>2.8188699999999998E-3</v>
          </cell>
          <cell r="G5568">
            <v>-1.6032299999999999E-2</v>
          </cell>
          <cell r="H5568">
            <v>1.7541600000000001E-2</v>
          </cell>
          <cell r="I5568">
            <v>-1.5781300000000001E-3</v>
          </cell>
          <cell r="J5568">
            <v>-8.2665900000000007E-3</v>
          </cell>
          <cell r="K5568">
            <v>6.2013700000000003E-3</v>
          </cell>
          <cell r="L5568">
            <v>-8.8789800000000003E-4</v>
          </cell>
          <cell r="M5568">
            <v>-1.08656E-2</v>
          </cell>
          <cell r="N5568">
            <v>1.03237E-2</v>
          </cell>
          <cell r="O5568">
            <v>-1.2203E-2</v>
          </cell>
        </row>
        <row r="5569">
          <cell r="A5569" t="str">
            <v>9967509036_R01C02</v>
          </cell>
          <cell r="B5569">
            <v>25</v>
          </cell>
          <cell r="C5569">
            <v>1</v>
          </cell>
          <cell r="D5569" t="str">
            <v>NA</v>
          </cell>
          <cell r="E5569">
            <v>2.05453E-4</v>
          </cell>
          <cell r="F5569">
            <v>2.8941000000000001E-3</v>
          </cell>
          <cell r="G5569">
            <v>-1.5984100000000001E-2</v>
          </cell>
          <cell r="H5569">
            <v>1.7563200000000001E-2</v>
          </cell>
          <cell r="I5569">
            <v>-1.88394E-3</v>
          </cell>
          <cell r="J5569">
            <v>-7.2452699999999998E-3</v>
          </cell>
          <cell r="K5569">
            <v>2.73238E-3</v>
          </cell>
          <cell r="L5569">
            <v>-1.7435700000000001E-3</v>
          </cell>
          <cell r="M5569">
            <v>-9.35011E-3</v>
          </cell>
          <cell r="N5569">
            <v>1.1962E-2</v>
          </cell>
          <cell r="O5569">
            <v>-1.53051E-2</v>
          </cell>
        </row>
        <row r="5570">
          <cell r="A5570" t="str">
            <v>9967509036_R02C01</v>
          </cell>
          <cell r="B5570">
            <v>43</v>
          </cell>
          <cell r="C5570">
            <v>1</v>
          </cell>
          <cell r="D5570">
            <v>1</v>
          </cell>
          <cell r="E5570">
            <v>2.0090900000000001E-4</v>
          </cell>
          <cell r="F5570">
            <v>2.4820900000000002E-3</v>
          </cell>
          <cell r="G5570">
            <v>-1.19223E-2</v>
          </cell>
          <cell r="H5570">
            <v>-1.33511E-3</v>
          </cell>
          <cell r="I5570">
            <v>-4.3913399999999997E-3</v>
          </cell>
          <cell r="J5570">
            <v>5.8126000000000002E-3</v>
          </cell>
          <cell r="K5570">
            <v>9.0598600000000001E-4</v>
          </cell>
          <cell r="L5570">
            <v>-1.5118099999999999E-3</v>
          </cell>
          <cell r="M5570">
            <v>3.13248E-3</v>
          </cell>
          <cell r="N5570">
            <v>-2.3885199999999999E-3</v>
          </cell>
          <cell r="O5570">
            <v>6.9987399999999998E-3</v>
          </cell>
        </row>
        <row r="5571">
          <cell r="A5571" t="str">
            <v>9967509036_R03C01</v>
          </cell>
          <cell r="B5571">
            <v>21</v>
          </cell>
          <cell r="C5571">
            <v>1</v>
          </cell>
          <cell r="D5571">
            <v>3</v>
          </cell>
          <cell r="E5571">
            <v>2.0151699999999999E-4</v>
          </cell>
          <cell r="F5571">
            <v>2.6850799999999998E-3</v>
          </cell>
          <cell r="G5571">
            <v>-1.7535800000000001E-2</v>
          </cell>
          <cell r="H5571">
            <v>8.6392499999999994E-3</v>
          </cell>
          <cell r="I5571">
            <v>-4.2630100000000002E-3</v>
          </cell>
          <cell r="J5571">
            <v>-5.0897699999999998E-4</v>
          </cell>
          <cell r="K5571">
            <v>-4.2106799999999996E-3</v>
          </cell>
          <cell r="L5571">
            <v>-1.4999200000000001E-3</v>
          </cell>
          <cell r="M5571">
            <v>-7.1394500000000003E-3</v>
          </cell>
          <cell r="N5571">
            <v>-7.7118200000000003E-4</v>
          </cell>
          <cell r="O5571">
            <v>-6.6511799999999996E-3</v>
          </cell>
        </row>
        <row r="5572">
          <cell r="A5572" t="str">
            <v>9967509036_R03C02</v>
          </cell>
          <cell r="B5572">
            <v>28</v>
          </cell>
          <cell r="C5572">
            <v>2</v>
          </cell>
          <cell r="D5572">
            <v>4</v>
          </cell>
          <cell r="E5572">
            <v>2.0195099999999999E-4</v>
          </cell>
          <cell r="F5572">
            <v>2.58873E-3</v>
          </cell>
          <cell r="G5572">
            <v>-1.7038299999999999E-2</v>
          </cell>
          <cell r="H5572">
            <v>7.9950799999999999E-3</v>
          </cell>
          <cell r="I5572">
            <v>-4.1635800000000001E-3</v>
          </cell>
          <cell r="J5572">
            <v>8.92895E-4</v>
          </cell>
          <cell r="K5572">
            <v>-3.3658400000000002E-3</v>
          </cell>
          <cell r="L5572">
            <v>-4.4480400000000003E-3</v>
          </cell>
          <cell r="M5572">
            <v>-5.2903500000000001E-3</v>
          </cell>
          <cell r="N5572">
            <v>2.3443700000000001E-3</v>
          </cell>
          <cell r="O5572">
            <v>-9.3753900000000008E-3</v>
          </cell>
        </row>
        <row r="5573">
          <cell r="A5573" t="str">
            <v>9967509036_R04C01</v>
          </cell>
          <cell r="B5573">
            <v>47</v>
          </cell>
          <cell r="C5573">
            <v>1</v>
          </cell>
          <cell r="D5573">
            <v>2</v>
          </cell>
          <cell r="E5573">
            <v>1.9902799999999999E-4</v>
          </cell>
          <cell r="F5573">
            <v>4.5763799999999997E-3</v>
          </cell>
          <cell r="G5573">
            <v>-1.85652E-3</v>
          </cell>
          <cell r="H5573">
            <v>3.5337599999999999E-3</v>
          </cell>
          <cell r="I5573">
            <v>-7.5153499999999996E-3</v>
          </cell>
          <cell r="J5573">
            <v>-4.0908100000000003E-3</v>
          </cell>
          <cell r="K5573">
            <v>-1.38917E-2</v>
          </cell>
          <cell r="L5573">
            <v>2.8031000000000002E-3</v>
          </cell>
          <cell r="M5573">
            <v>2.1409299999999999E-2</v>
          </cell>
          <cell r="N5573">
            <v>-9.0063499999999998E-3</v>
          </cell>
          <cell r="O5573">
            <v>1.7363699999999999E-2</v>
          </cell>
        </row>
        <row r="5574">
          <cell r="A5574" t="str">
            <v>9967509036_R04C02</v>
          </cell>
          <cell r="B5574">
            <v>24</v>
          </cell>
          <cell r="C5574">
            <v>1</v>
          </cell>
          <cell r="D5574">
            <v>2</v>
          </cell>
          <cell r="E5574">
            <v>2.0508899999999999E-4</v>
          </cell>
          <cell r="F5574">
            <v>1.5959399999999999E-3</v>
          </cell>
          <cell r="G5574">
            <v>-1.6103099999999999E-2</v>
          </cell>
          <cell r="H5574">
            <v>-1.8421100000000001E-3</v>
          </cell>
          <cell r="I5574">
            <v>2.9432400000000002E-3</v>
          </cell>
          <cell r="J5574">
            <v>7.3470699999999998E-3</v>
          </cell>
          <cell r="K5574">
            <v>-8.6655300000000005E-4</v>
          </cell>
          <cell r="L5574">
            <v>7.2650999999999998E-4</v>
          </cell>
          <cell r="M5574">
            <v>2.62321E-3</v>
          </cell>
          <cell r="N5574">
            <v>-6.3323999999999997E-4</v>
          </cell>
          <cell r="O5574">
            <v>-1.98007E-3</v>
          </cell>
        </row>
        <row r="5575">
          <cell r="A5575" t="str">
            <v>9967509036_R05C01</v>
          </cell>
          <cell r="B5575">
            <v>19</v>
          </cell>
          <cell r="C5575">
            <v>1</v>
          </cell>
          <cell r="D5575">
            <v>5</v>
          </cell>
          <cell r="E5575">
            <v>2.0155100000000001E-4</v>
          </cell>
          <cell r="F5575">
            <v>2.2591899999999999E-3</v>
          </cell>
          <cell r="G5575">
            <v>-1.63705E-2</v>
          </cell>
          <cell r="H5575">
            <v>4.9998200000000003E-3</v>
          </cell>
          <cell r="I5575">
            <v>-2.4381099999999998E-3</v>
          </cell>
          <cell r="J5575">
            <v>1.2032699999999999E-5</v>
          </cell>
          <cell r="K5575">
            <v>-8.8186600000000003E-4</v>
          </cell>
          <cell r="L5575">
            <v>-1.8340400000000001E-3</v>
          </cell>
          <cell r="M5575">
            <v>3.3929199999999998E-3</v>
          </cell>
          <cell r="N5575">
            <v>-1.59015E-3</v>
          </cell>
          <cell r="O5575">
            <v>-6.1921099999999998E-3</v>
          </cell>
        </row>
        <row r="5576">
          <cell r="A5576" t="str">
            <v>9967509036_R05C02</v>
          </cell>
          <cell r="B5576">
            <v>25</v>
          </cell>
          <cell r="C5576">
            <v>2</v>
          </cell>
          <cell r="D5576">
            <v>4</v>
          </cell>
          <cell r="E5576">
            <v>2.0658300000000001E-4</v>
          </cell>
          <cell r="F5576">
            <v>2.50483E-3</v>
          </cell>
          <cell r="G5576">
            <v>-1.6590400000000002E-2</v>
          </cell>
          <cell r="H5576">
            <v>5.0067000000000002E-3</v>
          </cell>
          <cell r="I5576">
            <v>-3.2966799999999997E-4</v>
          </cell>
          <cell r="J5576">
            <v>-2.5290399999999998E-4</v>
          </cell>
          <cell r="K5576">
            <v>3.7211699999999999E-4</v>
          </cell>
          <cell r="L5576">
            <v>-2.0870699999999999E-3</v>
          </cell>
          <cell r="M5576">
            <v>6.1102600000000002E-3</v>
          </cell>
          <cell r="N5576">
            <v>4.1699400000000001E-4</v>
          </cell>
          <cell r="O5576">
            <v>-3.2673099999999998E-3</v>
          </cell>
        </row>
        <row r="5577">
          <cell r="A5577" t="str">
            <v>9967509038_R01C01</v>
          </cell>
          <cell r="B5577">
            <v>37</v>
          </cell>
          <cell r="C5577">
            <v>2</v>
          </cell>
          <cell r="D5577">
            <v>2</v>
          </cell>
          <cell r="E5577">
            <v>1.9450700000000001E-4</v>
          </cell>
          <cell r="F5577">
            <v>5.2967400000000003E-3</v>
          </cell>
          <cell r="G5577">
            <v>4.7998600000000004E-3</v>
          </cell>
          <cell r="H5577">
            <v>7.5601100000000001E-4</v>
          </cell>
          <cell r="I5577">
            <v>-1.5636199999999999E-2</v>
          </cell>
          <cell r="J5577">
            <v>-4.7970699999999996E-3</v>
          </cell>
          <cell r="K5577">
            <v>-9.9201800000000007E-3</v>
          </cell>
          <cell r="L5577">
            <v>3.42108E-3</v>
          </cell>
          <cell r="M5577">
            <v>2.34188E-2</v>
          </cell>
          <cell r="N5577">
            <v>-1.14343E-2</v>
          </cell>
          <cell r="O5577">
            <v>2.9944399999999999E-2</v>
          </cell>
        </row>
        <row r="5578">
          <cell r="A5578" t="str">
            <v>9967509038_R01C02</v>
          </cell>
          <cell r="B5578">
            <v>26</v>
          </cell>
          <cell r="C5578">
            <v>2</v>
          </cell>
          <cell r="D5578" t="str">
            <v>NA</v>
          </cell>
          <cell r="E5578">
            <v>1.8727300000000001E-4</v>
          </cell>
          <cell r="F5578">
            <v>5.2812299999999996E-3</v>
          </cell>
          <cell r="G5578">
            <v>4.8148599999999998E-3</v>
          </cell>
          <cell r="H5578">
            <v>2.1473899999999999E-3</v>
          </cell>
          <cell r="I5578">
            <v>-1.0647E-2</v>
          </cell>
          <cell r="J5578">
            <v>-4.7473300000000001E-3</v>
          </cell>
          <cell r="K5578">
            <v>-8.4192799999999995E-3</v>
          </cell>
          <cell r="L5578">
            <v>5.3248899999999997E-3</v>
          </cell>
          <cell r="M5578">
            <v>2.7415999999999999E-2</v>
          </cell>
          <cell r="N5578">
            <v>-5.6722500000000002E-3</v>
          </cell>
          <cell r="O5578">
            <v>3.3409500000000002E-2</v>
          </cell>
        </row>
        <row r="5579">
          <cell r="A5579" t="str">
            <v>9967509038_R02C01</v>
          </cell>
          <cell r="B5579">
            <v>25</v>
          </cell>
          <cell r="C5579">
            <v>1</v>
          </cell>
          <cell r="D5579">
            <v>5</v>
          </cell>
          <cell r="E5579">
            <v>2.04556E-4</v>
          </cell>
          <cell r="F5579">
            <v>5.5082500000000001E-3</v>
          </cell>
          <cell r="G5579">
            <v>5.2370000000000003E-3</v>
          </cell>
          <cell r="H5579">
            <v>9.852070000000001E-4</v>
          </cell>
          <cell r="I5579">
            <v>-1.2793799999999999E-2</v>
          </cell>
          <cell r="J5579">
            <v>-4.8031699999999998E-3</v>
          </cell>
          <cell r="K5579">
            <v>-6.4153300000000003E-3</v>
          </cell>
          <cell r="L5579">
            <v>-4.2906100000000003E-3</v>
          </cell>
          <cell r="M5579">
            <v>1.8346700000000001E-2</v>
          </cell>
          <cell r="N5579">
            <v>-7.1550600000000004E-3</v>
          </cell>
          <cell r="O5579">
            <v>3.2988400000000001E-2</v>
          </cell>
        </row>
        <row r="5580">
          <cell r="A5580" t="str">
            <v>9967509038_R02C02</v>
          </cell>
          <cell r="B5580">
            <v>26</v>
          </cell>
          <cell r="C5580">
            <v>1</v>
          </cell>
          <cell r="D5580" t="str">
            <v>NA</v>
          </cell>
          <cell r="E5580">
            <v>2.0777600000000001E-4</v>
          </cell>
          <cell r="F5580">
            <v>5.3423899999999998E-3</v>
          </cell>
          <cell r="G5580">
            <v>3.4773500000000001E-3</v>
          </cell>
          <cell r="H5580">
            <v>7.7368000000000001E-4</v>
          </cell>
          <cell r="I5580">
            <v>-8.6751599999999995E-3</v>
          </cell>
          <cell r="J5580">
            <v>-3.5111399999999998E-3</v>
          </cell>
          <cell r="K5580">
            <v>-1.9684300000000002E-3</v>
          </cell>
          <cell r="L5580">
            <v>4.0296799999999999E-3</v>
          </cell>
          <cell r="M5580">
            <v>2.0315099999999999E-2</v>
          </cell>
          <cell r="N5580">
            <v>-9.9819699999999993E-4</v>
          </cell>
          <cell r="O5580">
            <v>2.5782599999999999E-2</v>
          </cell>
        </row>
        <row r="5581">
          <cell r="A5581" t="str">
            <v>9967509038_R03C01</v>
          </cell>
          <cell r="B5581">
            <v>22</v>
          </cell>
          <cell r="C5581">
            <v>1</v>
          </cell>
          <cell r="D5581" t="str">
            <v>NA</v>
          </cell>
          <cell r="E5581">
            <v>1.95737E-4</v>
          </cell>
          <cell r="F5581">
            <v>5.2693799999999997E-3</v>
          </cell>
          <cell r="G5581">
            <v>3.6379400000000001E-3</v>
          </cell>
          <cell r="H5581">
            <v>3.1257199999999998E-3</v>
          </cell>
          <cell r="I5581">
            <v>-1.23768E-2</v>
          </cell>
          <cell r="J5581">
            <v>-2.5239899999999998E-3</v>
          </cell>
          <cell r="K5581">
            <v>-9.7652599999999996E-3</v>
          </cell>
          <cell r="L5581">
            <v>2.8551200000000001E-3</v>
          </cell>
          <cell r="M5581">
            <v>2.6168199999999999E-2</v>
          </cell>
          <cell r="N5581">
            <v>-1.3344099999999999E-2</v>
          </cell>
          <cell r="O5581">
            <v>3.9358499999999998E-2</v>
          </cell>
        </row>
        <row r="5582">
          <cell r="A5582" t="str">
            <v>9967509038_R03C02</v>
          </cell>
          <cell r="B5582">
            <v>27</v>
          </cell>
          <cell r="C5582">
            <v>2</v>
          </cell>
          <cell r="D5582" t="str">
            <v>NA</v>
          </cell>
          <cell r="E5582">
            <v>1.9231399999999999E-4</v>
          </cell>
          <cell r="F5582">
            <v>5.3415299999999997E-3</v>
          </cell>
          <cell r="G5582">
            <v>3.0970699999999999E-3</v>
          </cell>
          <cell r="H5582">
            <v>9.0580200000000004E-4</v>
          </cell>
          <cell r="I5582">
            <v>-1.21339E-2</v>
          </cell>
          <cell r="J5582">
            <v>-2.7368499999999999E-3</v>
          </cell>
          <cell r="K5582">
            <v>-4.43874E-3</v>
          </cell>
          <cell r="L5582">
            <v>1.75655E-3</v>
          </cell>
          <cell r="M5582">
            <v>1.7514600000000002E-2</v>
          </cell>
          <cell r="N5582">
            <v>-4.08735E-3</v>
          </cell>
          <cell r="O5582">
            <v>2.2837E-2</v>
          </cell>
        </row>
        <row r="5583">
          <cell r="A5583" t="str">
            <v>9967509038_R04C01</v>
          </cell>
          <cell r="B5583">
            <v>33</v>
          </cell>
          <cell r="C5583">
            <v>1</v>
          </cell>
          <cell r="D5583" t="str">
            <v>NA</v>
          </cell>
          <cell r="E5583">
            <v>1.92411E-4</v>
          </cell>
          <cell r="F5583">
            <v>5.6596299999999997E-3</v>
          </cell>
          <cell r="G5583">
            <v>5.7361199999999999E-3</v>
          </cell>
          <cell r="H5583">
            <v>1.36787E-4</v>
          </cell>
          <cell r="I5583">
            <v>-1.6655699999999999E-2</v>
          </cell>
          <cell r="J5583">
            <v>-2.2726399999999998E-3</v>
          </cell>
          <cell r="K5583">
            <v>-9.5148799999999999E-3</v>
          </cell>
          <cell r="L5583">
            <v>-2.1203200000000002E-3</v>
          </cell>
          <cell r="M5583">
            <v>1.9104800000000002E-2</v>
          </cell>
          <cell r="N5583">
            <v>-5.8219999999999999E-3</v>
          </cell>
          <cell r="O5583">
            <v>3.1461000000000003E-2</v>
          </cell>
        </row>
        <row r="5584">
          <cell r="A5584" t="str">
            <v>9967509038_R04C02</v>
          </cell>
          <cell r="B5584">
            <v>28</v>
          </cell>
          <cell r="C5584">
            <v>2</v>
          </cell>
          <cell r="D5584" t="str">
            <v>NA</v>
          </cell>
          <cell r="E5584">
            <v>1.94329E-4</v>
          </cell>
          <cell r="F5584">
            <v>5.5864199999999999E-3</v>
          </cell>
          <cell r="G5584">
            <v>4.04719E-3</v>
          </cell>
          <cell r="H5584">
            <v>3.65087E-4</v>
          </cell>
          <cell r="I5584">
            <v>-9.9125600000000008E-3</v>
          </cell>
          <cell r="J5584">
            <v>-7.5391399999999995E-4</v>
          </cell>
          <cell r="K5584">
            <v>-5.6336600000000004E-3</v>
          </cell>
          <cell r="L5584">
            <v>3.8898299999999999E-3</v>
          </cell>
          <cell r="M5584">
            <v>1.7078400000000001E-2</v>
          </cell>
          <cell r="N5584">
            <v>-4.9460099999999998E-3</v>
          </cell>
          <cell r="O5584">
            <v>2.2238299999999999E-2</v>
          </cell>
        </row>
        <row r="5585">
          <cell r="A5585" t="str">
            <v>9967509038_R05C01</v>
          </cell>
          <cell r="B5585">
            <v>21</v>
          </cell>
          <cell r="C5585">
            <v>1</v>
          </cell>
          <cell r="D5585" t="str">
            <v>NA</v>
          </cell>
          <cell r="E5585">
            <v>2.0123600000000001E-4</v>
          </cell>
          <cell r="F5585">
            <v>5.1383000000000002E-3</v>
          </cell>
          <cell r="G5585">
            <v>4.7284700000000002E-3</v>
          </cell>
          <cell r="H5585">
            <v>-1.9292000000000001E-3</v>
          </cell>
          <cell r="I5585">
            <v>-1.44867E-2</v>
          </cell>
          <cell r="J5585">
            <v>-4.4022899999999997E-3</v>
          </cell>
          <cell r="K5585">
            <v>-9.2735100000000004E-3</v>
          </cell>
          <cell r="L5585">
            <v>4.7843900000000003E-3</v>
          </cell>
          <cell r="M5585">
            <v>2.6441099999999999E-2</v>
          </cell>
          <cell r="N5585">
            <v>5.09364E-4</v>
          </cell>
          <cell r="O5585">
            <v>2.88461E-2</v>
          </cell>
        </row>
        <row r="5586">
          <cell r="A5586" t="str">
            <v>9967509038_R05C02</v>
          </cell>
          <cell r="B5586" t="str">
            <v>NA</v>
          </cell>
          <cell r="C5586" t="str">
            <v>NA</v>
          </cell>
          <cell r="D5586" t="str">
            <v>NA</v>
          </cell>
          <cell r="E5586">
            <v>2.1087499999999999E-4</v>
          </cell>
          <cell r="F5586">
            <v>5.0914599999999999E-3</v>
          </cell>
          <cell r="G5586">
            <v>6.42138E-3</v>
          </cell>
          <cell r="H5586">
            <v>1.1014200000000001E-3</v>
          </cell>
          <cell r="I5586">
            <v>-1.29316E-2</v>
          </cell>
          <cell r="J5586">
            <v>-1.3252800000000001E-3</v>
          </cell>
          <cell r="K5586">
            <v>-5.8873600000000003E-3</v>
          </cell>
          <cell r="L5586">
            <v>1.0284999999999999E-3</v>
          </cell>
          <cell r="M5586">
            <v>1.4256700000000001E-2</v>
          </cell>
          <cell r="N5586">
            <v>-2.7314700000000002E-3</v>
          </cell>
          <cell r="O5586">
            <v>2.57976E-2</v>
          </cell>
        </row>
        <row r="5587">
          <cell r="A5587" t="str">
            <v>9967509038_R06C01</v>
          </cell>
          <cell r="B5587">
            <v>25</v>
          </cell>
          <cell r="C5587">
            <v>2</v>
          </cell>
          <cell r="D5587" t="str">
            <v>NA</v>
          </cell>
          <cell r="E5587">
            <v>2.0699299999999999E-4</v>
          </cell>
          <cell r="F5587">
            <v>5.65271E-3</v>
          </cell>
          <cell r="G5587">
            <v>4.9288300000000004E-3</v>
          </cell>
          <cell r="H5587">
            <v>2.6025400000000002E-4</v>
          </cell>
          <cell r="I5587">
            <v>-1.1162699999999999E-2</v>
          </cell>
          <cell r="J5587">
            <v>-2.3588799999999998E-3</v>
          </cell>
          <cell r="K5587">
            <v>-8.2034399999999993E-3</v>
          </cell>
          <cell r="L5587">
            <v>4.3393099999999998E-4</v>
          </cell>
          <cell r="M5587">
            <v>2.6780000000000002E-2</v>
          </cell>
          <cell r="N5587">
            <v>-5.1804499999999996E-3</v>
          </cell>
          <cell r="O5587">
            <v>2.8580399999999999E-2</v>
          </cell>
        </row>
        <row r="5588">
          <cell r="A5588" t="str">
            <v>9967509038_R06C02</v>
          </cell>
          <cell r="B5588">
            <v>29</v>
          </cell>
          <cell r="C5588">
            <v>2</v>
          </cell>
          <cell r="D5588" t="str">
            <v>NA</v>
          </cell>
          <cell r="E5588">
            <v>1.93747E-4</v>
          </cell>
          <cell r="F5588">
            <v>5.3437199999999997E-3</v>
          </cell>
          <cell r="G5588">
            <v>4.2744000000000002E-3</v>
          </cell>
          <cell r="H5588">
            <v>-7.38527E-4</v>
          </cell>
          <cell r="I5588">
            <v>-1.4331099999999999E-2</v>
          </cell>
          <cell r="J5588">
            <v>-3.8241199999999999E-3</v>
          </cell>
          <cell r="K5588">
            <v>-6.1528900000000003E-3</v>
          </cell>
          <cell r="L5588">
            <v>-2.2540300000000002E-3</v>
          </cell>
          <cell r="M5588">
            <v>2.4654599999999999E-2</v>
          </cell>
          <cell r="N5588">
            <v>-3.38726E-3</v>
          </cell>
          <cell r="O5588">
            <v>2.96475E-2</v>
          </cell>
        </row>
        <row r="5589">
          <cell r="A5589" t="str">
            <v>9967509040_R01C01</v>
          </cell>
          <cell r="B5589">
            <v>39</v>
          </cell>
          <cell r="C5589">
            <v>2</v>
          </cell>
          <cell r="D5589">
            <v>3</v>
          </cell>
          <cell r="E5589">
            <v>1.9230500000000001E-4</v>
          </cell>
          <cell r="F5589">
            <v>5.2089500000000004E-3</v>
          </cell>
          <cell r="G5589">
            <v>4.9449300000000002E-3</v>
          </cell>
          <cell r="H5589">
            <v>-1.50647E-5</v>
          </cell>
          <cell r="I5589">
            <v>-1.7207900000000002E-2</v>
          </cell>
          <cell r="J5589">
            <v>-4.7721400000000002E-3</v>
          </cell>
          <cell r="K5589">
            <v>-1.27463E-2</v>
          </cell>
          <cell r="L5589">
            <v>3.7831800000000001E-3</v>
          </cell>
          <cell r="M5589">
            <v>2.20149E-2</v>
          </cell>
          <cell r="N5589">
            <v>-8.1644100000000004E-3</v>
          </cell>
          <cell r="O5589">
            <v>3.1887199999999997E-2</v>
          </cell>
        </row>
        <row r="5590">
          <cell r="A5590" t="str">
            <v>9967509040_R01C02</v>
          </cell>
          <cell r="B5590">
            <v>28</v>
          </cell>
          <cell r="C5590">
            <v>1</v>
          </cell>
          <cell r="D5590" t="str">
            <v>NA</v>
          </cell>
          <cell r="E5590">
            <v>2.1184400000000001E-4</v>
          </cell>
          <cell r="F5590">
            <v>5.3399199999999997E-3</v>
          </cell>
          <cell r="G5590">
            <v>7.2972699999999998E-3</v>
          </cell>
          <cell r="H5590">
            <v>-8.4216400000000002E-6</v>
          </cell>
          <cell r="I5590">
            <v>-1.3374499999999999E-2</v>
          </cell>
          <cell r="J5590">
            <v>-3.7805600000000001E-3</v>
          </cell>
          <cell r="K5590">
            <v>-1.6288400000000001E-2</v>
          </cell>
          <cell r="L5590">
            <v>-2.4351599999999999E-5</v>
          </cell>
          <cell r="M5590">
            <v>3.3035099999999998E-2</v>
          </cell>
          <cell r="N5590">
            <v>-1.7222399999999999E-2</v>
          </cell>
          <cell r="O5590">
            <v>4.61272E-2</v>
          </cell>
        </row>
        <row r="5591">
          <cell r="A5591" t="str">
            <v>9967509040_R02C01</v>
          </cell>
          <cell r="B5591">
            <v>26</v>
          </cell>
          <cell r="C5591">
            <v>1</v>
          </cell>
          <cell r="D5591">
            <v>5</v>
          </cell>
          <cell r="E5591">
            <v>2.0515900000000001E-4</v>
          </cell>
          <cell r="F5591">
            <v>5.45744E-3</v>
          </cell>
          <cell r="G5591">
            <v>5.74064E-3</v>
          </cell>
          <cell r="H5591">
            <v>-9.887749999999999E-4</v>
          </cell>
          <cell r="I5591">
            <v>-1.3726199999999999E-2</v>
          </cell>
          <cell r="J5591">
            <v>-4.0983199999999999E-3</v>
          </cell>
          <cell r="K5591">
            <v>-1.8695300000000001E-3</v>
          </cell>
          <cell r="L5591">
            <v>2.7363499999999998E-3</v>
          </cell>
          <cell r="M5591">
            <v>2.6572200000000001E-2</v>
          </cell>
          <cell r="N5591">
            <v>-6.5281999999999996E-3</v>
          </cell>
          <cell r="O5591">
            <v>3.2881500000000001E-2</v>
          </cell>
        </row>
        <row r="5592">
          <cell r="A5592" t="str">
            <v>9967509040_R02C02</v>
          </cell>
          <cell r="B5592">
            <v>36</v>
          </cell>
          <cell r="C5592">
            <v>2</v>
          </cell>
          <cell r="D5592" t="str">
            <v>NA</v>
          </cell>
          <cell r="E5592">
            <v>1.9187699999999999E-4</v>
          </cell>
          <cell r="F5592">
            <v>5.4669799999999998E-3</v>
          </cell>
          <cell r="G5592">
            <v>8.7599800000000005E-3</v>
          </cell>
          <cell r="H5592">
            <v>-4.9722500000000001E-3</v>
          </cell>
          <cell r="I5592">
            <v>-2.21388E-2</v>
          </cell>
          <cell r="J5592">
            <v>4.6767599999999999E-4</v>
          </cell>
          <cell r="K5592">
            <v>-4.1064099999999996E-3</v>
          </cell>
          <cell r="L5592">
            <v>-4.8760000000000001E-3</v>
          </cell>
          <cell r="M5592">
            <v>1.4576199999999999E-2</v>
          </cell>
          <cell r="N5592">
            <v>-6.5596600000000001E-4</v>
          </cell>
          <cell r="O5592">
            <v>1.67963E-2</v>
          </cell>
        </row>
        <row r="5593">
          <cell r="A5593" t="str">
            <v>9967509040_R03C01</v>
          </cell>
          <cell r="B5593">
            <v>24</v>
          </cell>
          <cell r="C5593">
            <v>2</v>
          </cell>
          <cell r="D5593" t="str">
            <v>NA</v>
          </cell>
          <cell r="E5593">
            <v>1.9683499999999999E-4</v>
          </cell>
          <cell r="F5593">
            <v>5.5159900000000001E-3</v>
          </cell>
          <cell r="G5593">
            <v>4.6931100000000003E-3</v>
          </cell>
          <cell r="H5593">
            <v>1.71382E-3</v>
          </cell>
          <cell r="I5593">
            <v>-1.04616E-2</v>
          </cell>
          <cell r="J5593">
            <v>-1.44893E-3</v>
          </cell>
          <cell r="K5593">
            <v>-8.0784900000000007E-3</v>
          </cell>
          <cell r="L5593">
            <v>2.5877999999999999E-3</v>
          </cell>
          <cell r="M5593">
            <v>2.5422699999999999E-2</v>
          </cell>
          <cell r="N5593">
            <v>-1.47735E-2</v>
          </cell>
          <cell r="O5593">
            <v>3.8658100000000001E-2</v>
          </cell>
        </row>
        <row r="5594">
          <cell r="A5594" t="str">
            <v>9967509040_R03C02</v>
          </cell>
          <cell r="B5594">
            <v>27</v>
          </cell>
          <cell r="C5594">
            <v>1</v>
          </cell>
          <cell r="D5594" t="str">
            <v>NA</v>
          </cell>
          <cell r="E5594">
            <v>1.91836E-4</v>
          </cell>
          <cell r="F5594">
            <v>5.1534600000000003E-3</v>
          </cell>
          <cell r="G5594">
            <v>4.1725099999999999E-3</v>
          </cell>
          <cell r="H5594">
            <v>7.3868200000000005E-4</v>
          </cell>
          <cell r="I5594">
            <v>-1.1473000000000001E-2</v>
          </cell>
          <cell r="J5594">
            <v>-2.1925099999999999E-3</v>
          </cell>
          <cell r="K5594">
            <v>-5.4204300000000004E-3</v>
          </cell>
          <cell r="L5594">
            <v>2.3807500000000001E-3</v>
          </cell>
          <cell r="M5594">
            <v>1.4243799999999999E-2</v>
          </cell>
          <cell r="N5594">
            <v>-1.0073E-2</v>
          </cell>
          <cell r="O5594">
            <v>2.8643100000000001E-2</v>
          </cell>
        </row>
        <row r="5595">
          <cell r="A5595" t="str">
            <v>9967509040_R04C01</v>
          </cell>
          <cell r="B5595">
            <v>28</v>
          </cell>
          <cell r="C5595">
            <v>2</v>
          </cell>
          <cell r="D5595" t="str">
            <v>NA</v>
          </cell>
          <cell r="E5595">
            <v>1.9059799999999999E-4</v>
          </cell>
          <cell r="F5595">
            <v>5.3712100000000004E-3</v>
          </cell>
          <cell r="G5595">
            <v>5.4741499999999997E-3</v>
          </cell>
          <cell r="H5595">
            <v>-1.55401E-3</v>
          </cell>
          <cell r="I5595">
            <v>-1.42887E-2</v>
          </cell>
          <cell r="J5595">
            <v>-6.4591300000000004E-3</v>
          </cell>
          <cell r="K5595">
            <v>-8.8888999999999999E-3</v>
          </cell>
          <cell r="L5595">
            <v>1.5004199999999999E-3</v>
          </cell>
          <cell r="M5595">
            <v>2.1549499999999999E-2</v>
          </cell>
          <cell r="N5595">
            <v>-7.6340699999999997E-3</v>
          </cell>
          <cell r="O5595">
            <v>2.93472E-2</v>
          </cell>
        </row>
        <row r="5596">
          <cell r="A5596" t="str">
            <v>9967509040_R04C02</v>
          </cell>
          <cell r="B5596">
            <v>24</v>
          </cell>
          <cell r="C5596">
            <v>1</v>
          </cell>
          <cell r="D5596" t="str">
            <v>NA</v>
          </cell>
          <cell r="E5596">
            <v>1.8949700000000001E-4</v>
          </cell>
          <cell r="F5596">
            <v>5.6279399999999997E-3</v>
          </cell>
          <cell r="G5596">
            <v>4.5702900000000003E-3</v>
          </cell>
          <cell r="H5596">
            <v>-3.3864800000000001E-5</v>
          </cell>
          <cell r="I5596">
            <v>-1.2272999999999999E-2</v>
          </cell>
          <cell r="J5596">
            <v>-1.7407900000000001E-3</v>
          </cell>
          <cell r="K5596">
            <v>-4.6746599999999998E-3</v>
          </cell>
          <cell r="L5596">
            <v>-2.5742000000000001E-4</v>
          </cell>
          <cell r="M5596">
            <v>2.2091599999999999E-2</v>
          </cell>
          <cell r="N5596">
            <v>-4.0060199999999999E-3</v>
          </cell>
          <cell r="O5596">
            <v>2.26576E-2</v>
          </cell>
        </row>
        <row r="5597">
          <cell r="A5597" t="str">
            <v>9967509040_R05C01</v>
          </cell>
          <cell r="B5597">
            <v>32</v>
          </cell>
          <cell r="C5597">
            <v>1</v>
          </cell>
          <cell r="D5597" t="str">
            <v>NA</v>
          </cell>
          <cell r="E5597">
            <v>1.94217E-4</v>
          </cell>
          <cell r="F5597">
            <v>5.7321999999999998E-3</v>
          </cell>
          <cell r="G5597">
            <v>4.9866900000000002E-3</v>
          </cell>
          <cell r="H5597">
            <v>9.8404200000000008E-4</v>
          </cell>
          <cell r="I5597">
            <v>-1.1587699999999999E-2</v>
          </cell>
          <cell r="J5597">
            <v>-3.4159400000000002E-4</v>
          </cell>
          <cell r="K5597">
            <v>-4.5018499999999999E-3</v>
          </cell>
          <cell r="L5597">
            <v>4.7922499999999996E-3</v>
          </cell>
          <cell r="M5597">
            <v>2.1986800000000001E-2</v>
          </cell>
          <cell r="N5597">
            <v>-5.9579300000000002E-3</v>
          </cell>
          <cell r="O5597">
            <v>3.2891700000000003E-2</v>
          </cell>
        </row>
        <row r="5598">
          <cell r="A5598" t="str">
            <v>9967509040_R05C02</v>
          </cell>
          <cell r="B5598">
            <v>23</v>
          </cell>
          <cell r="C5598">
            <v>2</v>
          </cell>
          <cell r="D5598" t="str">
            <v>NA</v>
          </cell>
          <cell r="E5598">
            <v>2.0324699999999999E-4</v>
          </cell>
          <cell r="F5598">
            <v>5.2739099999999997E-3</v>
          </cell>
          <cell r="G5598">
            <v>4.5565600000000003E-3</v>
          </cell>
          <cell r="H5598">
            <v>1.1252300000000001E-4</v>
          </cell>
          <cell r="I5598">
            <v>-1.2713E-2</v>
          </cell>
          <cell r="J5598">
            <v>-3.8708499999999999E-3</v>
          </cell>
          <cell r="K5598">
            <v>-6.8583400000000001E-3</v>
          </cell>
          <cell r="L5598">
            <v>2.5494599999999999E-3</v>
          </cell>
          <cell r="M5598">
            <v>1.23908E-2</v>
          </cell>
          <cell r="N5598">
            <v>-7.0767299999999998E-3</v>
          </cell>
          <cell r="O5598">
            <v>2.47888E-2</v>
          </cell>
        </row>
        <row r="5599">
          <cell r="A5599" t="str">
            <v>9967509040_R06C01</v>
          </cell>
          <cell r="B5599">
            <v>26</v>
          </cell>
          <cell r="C5599">
            <v>1</v>
          </cell>
          <cell r="D5599" t="str">
            <v>NA</v>
          </cell>
          <cell r="E5599">
            <v>1.9133E-4</v>
          </cell>
          <cell r="F5599">
            <v>5.4834100000000002E-3</v>
          </cell>
          <cell r="G5599">
            <v>5.8558300000000002E-3</v>
          </cell>
          <cell r="H5599">
            <v>-2.4737100000000001E-3</v>
          </cell>
          <cell r="I5599">
            <v>-1.47998E-2</v>
          </cell>
          <cell r="J5599">
            <v>-4.2194900000000002E-3</v>
          </cell>
          <cell r="K5599">
            <v>-5.0546599999999999E-3</v>
          </cell>
          <cell r="L5599">
            <v>8.6413400000000002E-4</v>
          </cell>
          <cell r="M5599">
            <v>2.2659800000000001E-2</v>
          </cell>
          <cell r="N5599">
            <v>-1.77288E-4</v>
          </cell>
          <cell r="O5599">
            <v>3.8970900000000003E-2</v>
          </cell>
        </row>
        <row r="5600">
          <cell r="A5600" t="str">
            <v>9967509040_R06C02</v>
          </cell>
          <cell r="B5600">
            <v>27</v>
          </cell>
          <cell r="C5600">
            <v>2</v>
          </cell>
          <cell r="D5600" t="str">
            <v>NA</v>
          </cell>
          <cell r="E5600">
            <v>2.1432499999999999E-4</v>
          </cell>
          <cell r="F5600">
            <v>5.6158199999999997E-3</v>
          </cell>
          <cell r="G5600">
            <v>5.5159700000000002E-3</v>
          </cell>
          <cell r="H5600">
            <v>9.3295800000000001E-4</v>
          </cell>
          <cell r="I5600">
            <v>-1.3894800000000001E-2</v>
          </cell>
          <cell r="J5600">
            <v>-5.5101999999999998E-3</v>
          </cell>
          <cell r="K5600">
            <v>-4.8553800000000003E-3</v>
          </cell>
          <cell r="L5600">
            <v>5.8298999999999998E-3</v>
          </cell>
          <cell r="M5600">
            <v>2.0085599999999999E-2</v>
          </cell>
          <cell r="N5600">
            <v>-5.5047899999999999E-3</v>
          </cell>
          <cell r="O5600">
            <v>3.0454700000000001E-2</v>
          </cell>
        </row>
        <row r="5601">
          <cell r="A5601" t="str">
            <v>9967509044_R01C01</v>
          </cell>
          <cell r="B5601">
            <v>34</v>
          </cell>
          <cell r="C5601">
            <v>1</v>
          </cell>
          <cell r="D5601" t="str">
            <v>NA</v>
          </cell>
          <cell r="E5601">
            <v>2.00414E-4</v>
          </cell>
          <cell r="F5601">
            <v>2.7531399999999998E-3</v>
          </cell>
          <cell r="G5601">
            <v>-6.8686199999999998E-3</v>
          </cell>
          <cell r="H5601">
            <v>3.0055699999999999E-3</v>
          </cell>
          <cell r="I5601">
            <v>-1.2657899999999999E-3</v>
          </cell>
          <cell r="J5601">
            <v>-1.2481199999999999E-3</v>
          </cell>
          <cell r="K5601">
            <v>-1.1297200000000001E-3</v>
          </cell>
          <cell r="L5601">
            <v>-2.0076600000000001E-3</v>
          </cell>
          <cell r="M5601">
            <v>1.2538499999999999E-2</v>
          </cell>
          <cell r="N5601">
            <v>2.5878400000000002E-4</v>
          </cell>
          <cell r="O5601">
            <v>1.46959E-2</v>
          </cell>
        </row>
        <row r="5602">
          <cell r="A5602" t="str">
            <v>9967509044_R01C02</v>
          </cell>
          <cell r="B5602">
            <v>19</v>
          </cell>
          <cell r="C5602">
            <v>1</v>
          </cell>
          <cell r="D5602" t="str">
            <v>NA</v>
          </cell>
          <cell r="E5602">
            <v>2.0553100000000001E-4</v>
          </cell>
          <cell r="F5602">
            <v>2.0507199999999998E-3</v>
          </cell>
          <cell r="G5602">
            <v>-1.54258E-2</v>
          </cell>
          <cell r="H5602">
            <v>1.5689399999999999E-2</v>
          </cell>
          <cell r="I5602">
            <v>1.3684799999999999E-4</v>
          </cell>
          <cell r="J5602">
            <v>-6.4556600000000002E-3</v>
          </cell>
          <cell r="K5602">
            <v>1.7563800000000001E-3</v>
          </cell>
          <cell r="L5602">
            <v>-8.8325899999999995E-4</v>
          </cell>
          <cell r="M5602">
            <v>-1.6823000000000001E-2</v>
          </cell>
          <cell r="N5602">
            <v>1.24589E-2</v>
          </cell>
          <cell r="O5602">
            <v>-1.14833E-2</v>
          </cell>
        </row>
        <row r="5603">
          <cell r="A5603" t="str">
            <v>9967509044_R02C01</v>
          </cell>
          <cell r="B5603">
            <v>19</v>
          </cell>
          <cell r="C5603">
            <v>2</v>
          </cell>
          <cell r="D5603" t="str">
            <v>NA</v>
          </cell>
          <cell r="E5603">
            <v>1.9532499999999999E-4</v>
          </cell>
          <cell r="F5603">
            <v>2.16819E-3</v>
          </cell>
          <cell r="G5603">
            <v>-1.4733E-2</v>
          </cell>
          <cell r="H5603">
            <v>-2.3162600000000001E-3</v>
          </cell>
          <cell r="I5603">
            <v>-1.8431000000000001E-3</v>
          </cell>
          <cell r="J5603">
            <v>8.7393899999999997E-3</v>
          </cell>
          <cell r="K5603">
            <v>-3.6973800000000001E-3</v>
          </cell>
          <cell r="L5603">
            <v>-1.1990600000000001E-3</v>
          </cell>
          <cell r="M5603">
            <v>1.08851E-2</v>
          </cell>
          <cell r="N5603">
            <v>-3.3521100000000002E-3</v>
          </cell>
          <cell r="O5603">
            <v>-2.2228500000000002E-3</v>
          </cell>
        </row>
        <row r="5604">
          <cell r="A5604" t="str">
            <v>9967509044_R02C02</v>
          </cell>
          <cell r="B5604">
            <v>27</v>
          </cell>
          <cell r="C5604">
            <v>1</v>
          </cell>
          <cell r="D5604" t="str">
            <v>NA</v>
          </cell>
          <cell r="E5604">
            <v>2.15577E-4</v>
          </cell>
          <cell r="F5604">
            <v>2.6997200000000001E-3</v>
          </cell>
          <cell r="G5604">
            <v>-1.76112E-2</v>
          </cell>
          <cell r="H5604">
            <v>1.62034E-2</v>
          </cell>
          <cell r="I5604">
            <v>-4.37813E-3</v>
          </cell>
          <cell r="J5604">
            <v>-8.9855400000000002E-3</v>
          </cell>
          <cell r="K5604">
            <v>1.27694E-4</v>
          </cell>
          <cell r="L5604">
            <v>-3.24135E-3</v>
          </cell>
          <cell r="M5604">
            <v>-2.11282E-2</v>
          </cell>
          <cell r="N5604">
            <v>1.6750000000000001E-3</v>
          </cell>
          <cell r="O5604">
            <v>-1.57295E-2</v>
          </cell>
        </row>
        <row r="5605">
          <cell r="A5605" t="str">
            <v>9967509044_R03C01</v>
          </cell>
          <cell r="B5605">
            <v>25</v>
          </cell>
          <cell r="C5605">
            <v>1</v>
          </cell>
          <cell r="D5605" t="str">
            <v>NA</v>
          </cell>
          <cell r="E5605">
            <v>2.1676900000000001E-4</v>
          </cell>
          <cell r="F5605">
            <v>2.0830699999999998E-3</v>
          </cell>
          <cell r="G5605">
            <v>-1.65294E-2</v>
          </cell>
          <cell r="H5605">
            <v>1.55871E-2</v>
          </cell>
          <cell r="I5605">
            <v>4.1655700000000002E-4</v>
          </cell>
          <cell r="J5605">
            <v>-8.2486899999999995E-3</v>
          </cell>
          <cell r="K5605">
            <v>-2.64009E-4</v>
          </cell>
          <cell r="L5605">
            <v>-1.52973E-3</v>
          </cell>
          <cell r="M5605">
            <v>-1.08656E-2</v>
          </cell>
          <cell r="N5605">
            <v>6.6993799999999996E-3</v>
          </cell>
          <cell r="O5605">
            <v>-1.4886699999999999E-2</v>
          </cell>
        </row>
        <row r="5606">
          <cell r="A5606" t="str">
            <v>9967509044_R03C02</v>
          </cell>
          <cell r="B5606">
            <v>32</v>
          </cell>
          <cell r="C5606">
            <v>1</v>
          </cell>
          <cell r="D5606" t="str">
            <v>NA</v>
          </cell>
          <cell r="E5606">
            <v>2.12473E-4</v>
          </cell>
          <cell r="F5606">
            <v>2.5098999999999998E-3</v>
          </cell>
          <cell r="G5606">
            <v>-1.67507E-2</v>
          </cell>
          <cell r="H5606">
            <v>1.5799400000000002E-2</v>
          </cell>
          <cell r="I5606">
            <v>-5.9389899999999995E-4</v>
          </cell>
          <cell r="J5606">
            <v>-8.3114199999999999E-3</v>
          </cell>
          <cell r="K5606">
            <v>-1.2375999999999999E-3</v>
          </cell>
          <cell r="L5606">
            <v>3.0594200000000002E-4</v>
          </cell>
          <cell r="M5606">
            <v>-1.18242E-2</v>
          </cell>
          <cell r="N5606">
            <v>6.5945800000000001E-3</v>
          </cell>
          <cell r="O5606">
            <v>-1.53841E-2</v>
          </cell>
        </row>
        <row r="5607">
          <cell r="A5607" t="str">
            <v>9967509044_R04C01</v>
          </cell>
          <cell r="B5607">
            <v>27</v>
          </cell>
          <cell r="C5607">
            <v>1</v>
          </cell>
          <cell r="D5607" t="str">
            <v>NA</v>
          </cell>
          <cell r="E5607">
            <v>2.1950299999999999E-4</v>
          </cell>
          <cell r="F5607">
            <v>2.9823499999999999E-3</v>
          </cell>
          <cell r="G5607">
            <v>-1.4825E-2</v>
          </cell>
          <cell r="H5607">
            <v>1.5873999999999999E-2</v>
          </cell>
          <cell r="I5607">
            <v>8.1281500000000004E-4</v>
          </cell>
          <cell r="J5607">
            <v>-9.8233499999999998E-3</v>
          </cell>
          <cell r="K5607">
            <v>2.5870199999999998E-4</v>
          </cell>
          <cell r="L5607">
            <v>7.32571E-4</v>
          </cell>
          <cell r="M5607">
            <v>-7.5748100000000004E-3</v>
          </cell>
          <cell r="N5607">
            <v>9.0553400000000005E-4</v>
          </cell>
          <cell r="O5607">
            <v>-1.0437699999999999E-2</v>
          </cell>
        </row>
        <row r="5608">
          <cell r="A5608" t="str">
            <v>9967509044_R04C02</v>
          </cell>
          <cell r="B5608">
            <v>32</v>
          </cell>
          <cell r="C5608">
            <v>2</v>
          </cell>
          <cell r="D5608" t="str">
            <v>NA</v>
          </cell>
          <cell r="E5608">
            <v>2.1205599999999999E-4</v>
          </cell>
          <cell r="F5608">
            <v>2.4883599999999998E-3</v>
          </cell>
          <cell r="G5608">
            <v>-1.51562E-2</v>
          </cell>
          <cell r="H5608">
            <v>1.73238E-2</v>
          </cell>
          <cell r="I5608">
            <v>1.27267E-4</v>
          </cell>
          <cell r="J5608">
            <v>-8.1337700000000002E-3</v>
          </cell>
          <cell r="K5608">
            <v>1.39869E-3</v>
          </cell>
          <cell r="L5608">
            <v>-2.4857799999999999E-3</v>
          </cell>
          <cell r="M5608">
            <v>-5.8924900000000002E-3</v>
          </cell>
          <cell r="N5608">
            <v>1.77192E-3</v>
          </cell>
          <cell r="O5608">
            <v>-1.40146E-2</v>
          </cell>
        </row>
        <row r="5609">
          <cell r="A5609" t="str">
            <v>9967509044_R05C01</v>
          </cell>
          <cell r="B5609">
            <v>40</v>
          </cell>
          <cell r="C5609">
            <v>2</v>
          </cell>
          <cell r="D5609" t="str">
            <v>NA</v>
          </cell>
          <cell r="E5609">
            <v>2.0795300000000001E-4</v>
          </cell>
          <cell r="F5609">
            <v>2.9183099999999999E-3</v>
          </cell>
          <cell r="G5609">
            <v>-1.1544799999999999E-2</v>
          </cell>
          <cell r="H5609">
            <v>5.7925600000000004E-3</v>
          </cell>
          <cell r="I5609">
            <v>-4.1546600000000001E-3</v>
          </cell>
          <cell r="J5609">
            <v>-1.1874500000000001E-3</v>
          </cell>
          <cell r="K5609">
            <v>9.2029899999999997E-4</v>
          </cell>
          <cell r="L5609">
            <v>7.5690800000000004E-4</v>
          </cell>
          <cell r="M5609">
            <v>8.0280600000000001E-3</v>
          </cell>
          <cell r="N5609">
            <v>-9.1694699999999999E-4</v>
          </cell>
          <cell r="O5609">
            <v>8.3072700000000003E-3</v>
          </cell>
        </row>
        <row r="5610">
          <cell r="A5610" t="str">
            <v>9967509044_R05C02</v>
          </cell>
          <cell r="B5610">
            <v>45</v>
          </cell>
          <cell r="C5610">
            <v>2</v>
          </cell>
          <cell r="D5610" t="str">
            <v>NA</v>
          </cell>
          <cell r="E5610">
            <v>2.1196299999999999E-4</v>
          </cell>
          <cell r="F5610">
            <v>2.9106100000000001E-3</v>
          </cell>
          <cell r="G5610">
            <v>-1.14599E-2</v>
          </cell>
          <cell r="H5610">
            <v>6.4201199999999996E-3</v>
          </cell>
          <cell r="I5610">
            <v>-4.3523600000000004E-3</v>
          </cell>
          <cell r="J5610">
            <v>-3.3367200000000001E-3</v>
          </cell>
          <cell r="K5610">
            <v>-7.5236300000000003E-4</v>
          </cell>
          <cell r="L5610">
            <v>-8.3875799999999999E-4</v>
          </cell>
          <cell r="M5610">
            <v>5.63987E-3</v>
          </cell>
          <cell r="N5610">
            <v>-3.7303800000000002E-3</v>
          </cell>
          <cell r="O5610">
            <v>4.8281000000000001E-3</v>
          </cell>
        </row>
        <row r="5611">
          <cell r="A5611" t="str">
            <v>9967509044_R06C01</v>
          </cell>
          <cell r="B5611">
            <v>25</v>
          </cell>
          <cell r="C5611">
            <v>1</v>
          </cell>
          <cell r="D5611" t="str">
            <v>NA</v>
          </cell>
          <cell r="E5611">
            <v>2.0215700000000001E-4</v>
          </cell>
          <cell r="F5611">
            <v>2.4827600000000001E-3</v>
          </cell>
          <cell r="G5611">
            <v>-1.45486E-2</v>
          </cell>
          <cell r="H5611">
            <v>1.22472E-2</v>
          </cell>
          <cell r="I5611">
            <v>2.0394200000000001E-3</v>
          </cell>
          <cell r="J5611">
            <v>-1.7012799999999999E-3</v>
          </cell>
          <cell r="K5611">
            <v>-5.8757799999999995E-4</v>
          </cell>
          <cell r="L5611">
            <v>-7.7705799999999996E-4</v>
          </cell>
          <cell r="M5611">
            <v>-2.5222500000000002E-3</v>
          </cell>
          <cell r="N5611">
            <v>2.6506499999999998E-4</v>
          </cell>
          <cell r="O5611">
            <v>-5.8616199999999997E-3</v>
          </cell>
        </row>
        <row r="5612">
          <cell r="A5612" t="str">
            <v>9967509044_R06C02</v>
          </cell>
          <cell r="B5612">
            <v>39</v>
          </cell>
          <cell r="C5612">
            <v>2</v>
          </cell>
          <cell r="D5612" t="str">
            <v>NA</v>
          </cell>
          <cell r="E5612">
            <v>2.1389099999999999E-4</v>
          </cell>
          <cell r="F5612">
            <v>3.1291100000000001E-3</v>
          </cell>
          <cell r="G5612">
            <v>-1.6801900000000002E-2</v>
          </cell>
          <cell r="H5612">
            <v>1.44312E-2</v>
          </cell>
          <cell r="I5612">
            <v>-7.2771199999999998E-3</v>
          </cell>
          <cell r="J5612">
            <v>-1.23485E-2</v>
          </cell>
          <cell r="K5612">
            <v>-4.8959600000000002E-4</v>
          </cell>
          <cell r="L5612">
            <v>-3.0249399999999998E-3</v>
          </cell>
          <cell r="M5612">
            <v>-2.2118800000000001E-2</v>
          </cell>
          <cell r="N5612">
            <v>-6.0948199999999995E-4</v>
          </cell>
          <cell r="O5612">
            <v>-1.7297300000000002E-2</v>
          </cell>
        </row>
        <row r="5613">
          <cell r="A5613" t="str">
            <v>9967509045_R01C01</v>
          </cell>
          <cell r="B5613">
            <v>29</v>
          </cell>
          <cell r="C5613">
            <v>1</v>
          </cell>
          <cell r="D5613">
            <v>4</v>
          </cell>
          <cell r="E5613">
            <v>2.11134E-4</v>
          </cell>
          <cell r="F5613">
            <v>3.6280399999999999E-3</v>
          </cell>
          <cell r="G5613">
            <v>-1.6019599999999998E-2</v>
          </cell>
          <cell r="H5613">
            <v>2.09137E-2</v>
          </cell>
          <cell r="I5613">
            <v>2.14503E-3</v>
          </cell>
          <cell r="J5613">
            <v>-1.0149099999999999E-2</v>
          </cell>
          <cell r="K5613">
            <v>1.4573800000000001E-3</v>
          </cell>
          <cell r="L5613">
            <v>3.5238299999999999E-3</v>
          </cell>
          <cell r="M5613">
            <v>2.9245E-3</v>
          </cell>
          <cell r="N5613">
            <v>1.62634E-3</v>
          </cell>
          <cell r="O5613">
            <v>-9.5001899999999997E-4</v>
          </cell>
        </row>
        <row r="5614">
          <cell r="A5614" t="str">
            <v>9967509045_R01C02</v>
          </cell>
          <cell r="B5614">
            <v>36</v>
          </cell>
          <cell r="C5614">
            <v>1</v>
          </cell>
          <cell r="D5614">
            <v>4</v>
          </cell>
          <cell r="E5614">
            <v>1.9760099999999999E-4</v>
          </cell>
          <cell r="F5614">
            <v>4.5854700000000003E-3</v>
          </cell>
          <cell r="G5614">
            <v>-1.2694200000000001E-3</v>
          </cell>
          <cell r="H5614">
            <v>1.0018799999999999E-3</v>
          </cell>
          <cell r="I5614">
            <v>-1.19604E-2</v>
          </cell>
          <cell r="J5614">
            <v>-1.50982E-3</v>
          </cell>
          <cell r="K5614">
            <v>5.4910500000000004E-4</v>
          </cell>
          <cell r="L5614">
            <v>6.6722600000000004E-4</v>
          </cell>
          <cell r="M5614">
            <v>1.27858E-2</v>
          </cell>
          <cell r="N5614">
            <v>1.8880599999999999E-4</v>
          </cell>
          <cell r="O5614">
            <v>2.1752799999999999E-2</v>
          </cell>
        </row>
        <row r="5615">
          <cell r="A5615" t="str">
            <v>9967509045_R02C01</v>
          </cell>
          <cell r="B5615">
            <v>23</v>
          </cell>
          <cell r="C5615">
            <v>1</v>
          </cell>
          <cell r="D5615" t="str">
            <v>NA</v>
          </cell>
          <cell r="E5615">
            <v>2.05878E-4</v>
          </cell>
          <cell r="F5615">
            <v>4.0177499999999996E-3</v>
          </cell>
          <cell r="G5615">
            <v>-5.4487099999999998E-3</v>
          </cell>
          <cell r="H5615">
            <v>2.6649500000000001E-3</v>
          </cell>
          <cell r="I5615">
            <v>-7.8459500000000008E-3</v>
          </cell>
          <cell r="J5615">
            <v>-3.6314300000000002E-4</v>
          </cell>
          <cell r="K5615">
            <v>-6.0745299999999999E-3</v>
          </cell>
          <cell r="L5615">
            <v>1.8029299999999999E-3</v>
          </cell>
          <cell r="M5615">
            <v>1.4020299999999999E-2</v>
          </cell>
          <cell r="N5615">
            <v>-5.6660800000000004E-3</v>
          </cell>
          <cell r="O5615">
            <v>1.8644999999999998E-2</v>
          </cell>
        </row>
        <row r="5616">
          <cell r="A5616" t="str">
            <v>9967509045_R03C01</v>
          </cell>
          <cell r="B5616">
            <v>40</v>
          </cell>
          <cell r="C5616">
            <v>1</v>
          </cell>
          <cell r="D5616" t="str">
            <v>NA</v>
          </cell>
          <cell r="E5616">
            <v>2.04873E-4</v>
          </cell>
          <cell r="F5616">
            <v>3.7159599999999999E-3</v>
          </cell>
          <cell r="G5616">
            <v>-8.8682299999999995E-3</v>
          </cell>
          <cell r="H5616">
            <v>9.1321800000000002E-3</v>
          </cell>
          <cell r="I5616">
            <v>-1.58315E-3</v>
          </cell>
          <cell r="J5616">
            <v>-3.5024499999999998E-3</v>
          </cell>
          <cell r="K5616">
            <v>-5.1705900000000005E-4</v>
          </cell>
          <cell r="L5616">
            <v>6.4125500000000004E-3</v>
          </cell>
          <cell r="M5616">
            <v>6.9727000000000001E-3</v>
          </cell>
          <cell r="N5616">
            <v>-8.9440600000000004E-4</v>
          </cell>
          <cell r="O5616">
            <v>7.5720199999999996E-3</v>
          </cell>
        </row>
        <row r="5617">
          <cell r="A5617" t="str">
            <v>9967509045_R03C02</v>
          </cell>
          <cell r="B5617">
            <v>29</v>
          </cell>
          <cell r="C5617">
            <v>1</v>
          </cell>
          <cell r="D5617">
            <v>4</v>
          </cell>
          <cell r="E5617">
            <v>2.05174E-4</v>
          </cell>
          <cell r="F5617">
            <v>4.4512299999999996E-3</v>
          </cell>
          <cell r="G5617">
            <v>-1.18493E-2</v>
          </cell>
          <cell r="H5617">
            <v>1.8572100000000001E-2</v>
          </cell>
          <cell r="I5617">
            <v>-1.9592400000000001E-3</v>
          </cell>
          <cell r="J5617">
            <v>-9.5336699999999993E-3</v>
          </cell>
          <cell r="K5617">
            <v>3.1230199999999998E-4</v>
          </cell>
          <cell r="L5617">
            <v>-4.1087699999999998E-4</v>
          </cell>
          <cell r="M5617">
            <v>8.31608E-3</v>
          </cell>
          <cell r="N5617">
            <v>-1.6770800000000001E-3</v>
          </cell>
          <cell r="O5617">
            <v>-1.0344099999999999E-3</v>
          </cell>
        </row>
        <row r="5618">
          <cell r="A5618" t="str">
            <v>9967509045_R04C01</v>
          </cell>
          <cell r="B5618">
            <v>40</v>
          </cell>
          <cell r="C5618">
            <v>2</v>
          </cell>
          <cell r="D5618">
            <v>5</v>
          </cell>
          <cell r="E5618">
            <v>1.95021E-4</v>
          </cell>
          <cell r="F5618">
            <v>5.0359999999999997E-3</v>
          </cell>
          <cell r="G5618">
            <v>3.43853E-3</v>
          </cell>
          <cell r="H5618">
            <v>3.4581899999999999E-3</v>
          </cell>
          <cell r="I5618">
            <v>-8.6371E-3</v>
          </cell>
          <cell r="J5618">
            <v>-6.8920300000000004E-3</v>
          </cell>
          <cell r="K5618">
            <v>-2.59764E-3</v>
          </cell>
          <cell r="L5618">
            <v>2.4088999999999998E-3</v>
          </cell>
          <cell r="M5618">
            <v>2.2230900000000001E-2</v>
          </cell>
          <cell r="N5618">
            <v>-7.6868800000000001E-3</v>
          </cell>
          <cell r="O5618">
            <v>2.8998400000000001E-2</v>
          </cell>
        </row>
        <row r="5619">
          <cell r="A5619" t="str">
            <v>9967509045_R04C02</v>
          </cell>
          <cell r="B5619">
            <v>18</v>
          </cell>
          <cell r="C5619">
            <v>1</v>
          </cell>
          <cell r="D5619">
            <v>5</v>
          </cell>
          <cell r="E5619">
            <v>1.96527E-4</v>
          </cell>
          <cell r="F5619">
            <v>2.8769300000000002E-3</v>
          </cell>
          <cell r="G5619">
            <v>-1.67893E-2</v>
          </cell>
          <cell r="H5619">
            <v>1.45953E-2</v>
          </cell>
          <cell r="I5619">
            <v>-3.2449200000000001E-3</v>
          </cell>
          <cell r="J5619">
            <v>-1.3628700000000001E-2</v>
          </cell>
          <cell r="K5619">
            <v>4.2483399999999998E-3</v>
          </cell>
          <cell r="L5619">
            <v>-2.95547E-3</v>
          </cell>
          <cell r="M5619">
            <v>-1.2552000000000001E-2</v>
          </cell>
          <cell r="N5619">
            <v>2.1095900000000002E-3</v>
          </cell>
          <cell r="O5619">
            <v>-1.5723999999999998E-2</v>
          </cell>
        </row>
        <row r="5620">
          <cell r="A5620" t="str">
            <v>9967509045_R05C01</v>
          </cell>
          <cell r="B5620">
            <v>54</v>
          </cell>
          <cell r="C5620">
            <v>2</v>
          </cell>
          <cell r="D5620">
            <v>2</v>
          </cell>
          <cell r="E5620">
            <v>2.04787E-4</v>
          </cell>
          <cell r="F5620">
            <v>3.8436400000000002E-3</v>
          </cell>
          <cell r="G5620">
            <v>-1.5990600000000001E-2</v>
          </cell>
          <cell r="H5620">
            <v>2.27896E-2</v>
          </cell>
          <cell r="I5620">
            <v>1.9001900000000001E-4</v>
          </cell>
          <cell r="J5620">
            <v>-1.31266E-2</v>
          </cell>
          <cell r="K5620">
            <v>-1.43307E-3</v>
          </cell>
          <cell r="L5620">
            <v>-1.27786E-3</v>
          </cell>
          <cell r="M5620">
            <v>2.51031E-3</v>
          </cell>
          <cell r="N5620">
            <v>-1.1377399999999999E-3</v>
          </cell>
          <cell r="O5620">
            <v>1.0344099999999999E-3</v>
          </cell>
        </row>
        <row r="5621">
          <cell r="A5621" t="str">
            <v>9967509045_R05C02</v>
          </cell>
          <cell r="B5621">
            <v>29</v>
          </cell>
          <cell r="C5621">
            <v>1</v>
          </cell>
          <cell r="D5621">
            <v>2</v>
          </cell>
          <cell r="E5621">
            <v>1.93819E-4</v>
          </cell>
          <cell r="F5621">
            <v>4.2936600000000004E-3</v>
          </cell>
          <cell r="G5621">
            <v>-1.8044700000000001E-3</v>
          </cell>
          <cell r="H5621">
            <v>-2.10502E-3</v>
          </cell>
          <cell r="I5621">
            <v>-1.4111500000000001E-2</v>
          </cell>
          <cell r="J5621">
            <v>-3.60811E-4</v>
          </cell>
          <cell r="K5621">
            <v>-9.7385700000000002E-3</v>
          </cell>
          <cell r="L5621">
            <v>2.7093299999999998E-3</v>
          </cell>
          <cell r="M5621">
            <v>1.9963999999999999E-2</v>
          </cell>
          <cell r="N5621">
            <v>-1.08063E-2</v>
          </cell>
          <cell r="O5621">
            <v>1.49643E-2</v>
          </cell>
        </row>
        <row r="5622">
          <cell r="A5622" t="str">
            <v>9967509045_R06C01</v>
          </cell>
          <cell r="B5622">
            <v>39</v>
          </cell>
          <cell r="C5622">
            <v>2</v>
          </cell>
          <cell r="D5622">
            <v>4</v>
          </cell>
          <cell r="E5622">
            <v>2.0038E-4</v>
          </cell>
          <cell r="F5622">
            <v>5.1114699999999999E-3</v>
          </cell>
          <cell r="G5622">
            <v>2.7429899999999998E-3</v>
          </cell>
          <cell r="H5622">
            <v>5.5702299999999998E-3</v>
          </cell>
          <cell r="I5622">
            <v>-5.2833699999999999E-3</v>
          </cell>
          <cell r="J5622">
            <v>-1.6257199999999999E-4</v>
          </cell>
          <cell r="K5622">
            <v>-7.7399599999999997E-3</v>
          </cell>
          <cell r="L5622">
            <v>-1.0458500000000001E-3</v>
          </cell>
          <cell r="M5622">
            <v>2.6429899999999999E-2</v>
          </cell>
          <cell r="N5622">
            <v>-6.3314900000000004E-3</v>
          </cell>
          <cell r="O5622">
            <v>3.8489099999999998E-2</v>
          </cell>
        </row>
        <row r="5623">
          <cell r="A5623" t="str">
            <v>9967509045_R06C02</v>
          </cell>
          <cell r="B5623">
            <v>32</v>
          </cell>
          <cell r="C5623">
            <v>1</v>
          </cell>
          <cell r="D5623">
            <v>4</v>
          </cell>
          <cell r="E5623">
            <v>2.0133799999999999E-4</v>
          </cell>
          <cell r="F5623">
            <v>2.9630199999999998E-3</v>
          </cell>
          <cell r="G5623">
            <v>-1.61951E-2</v>
          </cell>
          <cell r="H5623">
            <v>1.68057E-2</v>
          </cell>
          <cell r="I5623">
            <v>-4.3338200000000004E-3</v>
          </cell>
          <cell r="J5623">
            <v>-1.2924E-2</v>
          </cell>
          <cell r="K5623">
            <v>6.9468600000000002E-4</v>
          </cell>
          <cell r="L5623">
            <v>-4.7789800000000004E-3</v>
          </cell>
          <cell r="M5623">
            <v>-2.4284699999999999E-2</v>
          </cell>
          <cell r="N5623">
            <v>8.0418999999999994E-3</v>
          </cell>
          <cell r="O5623">
            <v>-1.82667E-2</v>
          </cell>
        </row>
        <row r="5624">
          <cell r="A5624" t="str">
            <v>9967509046_R01C01</v>
          </cell>
          <cell r="B5624">
            <v>35</v>
          </cell>
          <cell r="C5624">
            <v>1</v>
          </cell>
          <cell r="D5624" t="str">
            <v>NA</v>
          </cell>
          <cell r="E5624">
            <v>1.8887E-4</v>
          </cell>
          <cell r="F5624">
            <v>4.1266799999999998E-3</v>
          </cell>
          <cell r="G5624">
            <v>1.16527E-2</v>
          </cell>
          <cell r="H5624">
            <v>-1.6929099999999999E-3</v>
          </cell>
          <cell r="I5624">
            <v>9.1234000000000003E-3</v>
          </cell>
          <cell r="J5624">
            <v>2.2743899999999998E-3</v>
          </cell>
          <cell r="K5624">
            <v>3.7084599999999998E-4</v>
          </cell>
          <cell r="L5624">
            <v>2.8813100000000002E-3</v>
          </cell>
          <cell r="M5624">
            <v>-6.2342700000000001E-3</v>
          </cell>
          <cell r="N5624">
            <v>-4.0144200000000001E-4</v>
          </cell>
          <cell r="O5624">
            <v>1.01927E-4</v>
          </cell>
        </row>
        <row r="5625">
          <cell r="A5625" t="str">
            <v>9967509046_R01C02</v>
          </cell>
          <cell r="B5625">
            <v>28</v>
          </cell>
          <cell r="C5625">
            <v>1</v>
          </cell>
          <cell r="D5625">
            <v>3</v>
          </cell>
          <cell r="E5625">
            <v>1.9436E-4</v>
          </cell>
          <cell r="F5625">
            <v>4.6281600000000001E-3</v>
          </cell>
          <cell r="G5625">
            <v>1.05329E-2</v>
          </cell>
          <cell r="H5625">
            <v>7.46687E-4</v>
          </cell>
          <cell r="I5625">
            <v>1.14626E-2</v>
          </cell>
          <cell r="J5625">
            <v>2.6881100000000001E-3</v>
          </cell>
          <cell r="K5625">
            <v>1.60961E-3</v>
          </cell>
          <cell r="L5625">
            <v>1.11348E-3</v>
          </cell>
          <cell r="M5625">
            <v>-3.4834100000000002E-3</v>
          </cell>
          <cell r="N5625">
            <v>-2.47766E-3</v>
          </cell>
          <cell r="O5625">
            <v>-3.9438900000000002E-3</v>
          </cell>
        </row>
        <row r="5626">
          <cell r="A5626" t="str">
            <v>9967509046_R02C02</v>
          </cell>
          <cell r="B5626">
            <v>54</v>
          </cell>
          <cell r="C5626">
            <v>2</v>
          </cell>
          <cell r="D5626" t="str">
            <v>NA</v>
          </cell>
          <cell r="E5626">
            <v>1.9969399999999999E-4</v>
          </cell>
          <cell r="F5626">
            <v>4.7754599999999996E-3</v>
          </cell>
          <cell r="G5626">
            <v>1.13255E-2</v>
          </cell>
          <cell r="H5626">
            <v>1.6784800000000001E-4</v>
          </cell>
          <cell r="I5626">
            <v>1.6726999999999999E-2</v>
          </cell>
          <cell r="J5626">
            <v>5.7714400000000001E-3</v>
          </cell>
          <cell r="K5626">
            <v>-7.6357499999999995E-4</v>
          </cell>
          <cell r="L5626">
            <v>5.8499599999999995E-4</v>
          </cell>
          <cell r="M5626">
            <v>-4.5290299999999999E-3</v>
          </cell>
          <cell r="N5626">
            <v>-1.18223E-3</v>
          </cell>
          <cell r="O5626">
            <v>-4.8365400000000003E-3</v>
          </cell>
        </row>
        <row r="5627">
          <cell r="A5627" t="str">
            <v>9967509046_R03C01</v>
          </cell>
          <cell r="B5627">
            <v>28</v>
          </cell>
          <cell r="C5627">
            <v>1</v>
          </cell>
          <cell r="D5627" t="str">
            <v>NA</v>
          </cell>
          <cell r="E5627">
            <v>1.9970599999999999E-4</v>
          </cell>
          <cell r="F5627">
            <v>5.2963799999999998E-3</v>
          </cell>
          <cell r="G5627">
            <v>1.15952E-2</v>
          </cell>
          <cell r="H5627">
            <v>-3.0695499999999999E-3</v>
          </cell>
          <cell r="I5627">
            <v>-1.88119E-3</v>
          </cell>
          <cell r="J5627">
            <v>5.9242799999999999E-4</v>
          </cell>
          <cell r="K5627">
            <v>2.98759E-3</v>
          </cell>
          <cell r="L5627">
            <v>2.0162999999999999E-3</v>
          </cell>
          <cell r="M5627">
            <v>-1.2477300000000001E-3</v>
          </cell>
          <cell r="N5627">
            <v>6.4860000000000004E-4</v>
          </cell>
          <cell r="O5627">
            <v>-1.8576700000000001E-3</v>
          </cell>
        </row>
        <row r="5628">
          <cell r="A5628" t="str">
            <v>9967509046_R03C02</v>
          </cell>
          <cell r="B5628">
            <v>32</v>
          </cell>
          <cell r="C5628">
            <v>2</v>
          </cell>
          <cell r="D5628" t="str">
            <v>NA</v>
          </cell>
          <cell r="E5628">
            <v>2.0849E-4</v>
          </cell>
          <cell r="F5628">
            <v>4.7906700000000003E-3</v>
          </cell>
          <cell r="G5628">
            <v>1.3453100000000001E-2</v>
          </cell>
          <cell r="H5628">
            <v>-1.5940699999999999E-3</v>
          </cell>
          <cell r="I5628">
            <v>1.47752E-2</v>
          </cell>
          <cell r="J5628">
            <v>7.3017000000000004E-3</v>
          </cell>
          <cell r="K5628">
            <v>4.6295800000000003E-3</v>
          </cell>
          <cell r="L5628">
            <v>1.08607E-3</v>
          </cell>
          <cell r="M5628">
            <v>-3.68169E-3</v>
          </cell>
          <cell r="N5628">
            <v>-2.5013600000000002E-3</v>
          </cell>
          <cell r="O5628">
            <v>-1.50259E-3</v>
          </cell>
        </row>
        <row r="5629">
          <cell r="A5629" t="str">
            <v>9967509046_R04C01</v>
          </cell>
          <cell r="B5629">
            <v>35</v>
          </cell>
          <cell r="C5629">
            <v>2</v>
          </cell>
          <cell r="D5629" t="str">
            <v>NA</v>
          </cell>
          <cell r="E5629">
            <v>2.0549399999999999E-4</v>
          </cell>
          <cell r="F5629">
            <v>4.6103699999999999E-3</v>
          </cell>
          <cell r="G5629">
            <v>1.4109099999999999E-2</v>
          </cell>
          <cell r="H5629">
            <v>-2.90588E-3</v>
          </cell>
          <cell r="I5629">
            <v>1.2182999999999999E-2</v>
          </cell>
          <cell r="J5629">
            <v>6.6112499999999999E-3</v>
          </cell>
          <cell r="K5629">
            <v>6.1245400000000004E-3</v>
          </cell>
          <cell r="L5629">
            <v>3.0471700000000001E-3</v>
          </cell>
          <cell r="M5629">
            <v>-2.6149099999999998E-3</v>
          </cell>
          <cell r="N5629">
            <v>-2.8832200000000001E-3</v>
          </cell>
          <cell r="O5629">
            <v>-5.6616000000000001E-3</v>
          </cell>
        </row>
        <row r="5630">
          <cell r="A5630" t="str">
            <v>9967509046_R04C02</v>
          </cell>
          <cell r="B5630">
            <v>26</v>
          </cell>
          <cell r="C5630">
            <v>2</v>
          </cell>
          <cell r="D5630" t="str">
            <v>NA</v>
          </cell>
          <cell r="E5630">
            <v>2.06047E-4</v>
          </cell>
          <cell r="F5630">
            <v>4.5292400000000003E-3</v>
          </cell>
          <cell r="G5630">
            <v>1.08714E-2</v>
          </cell>
          <cell r="H5630">
            <v>9.3417700000000005E-6</v>
          </cell>
          <cell r="I5630">
            <v>1.19308E-2</v>
          </cell>
          <cell r="J5630">
            <v>1.0843599999999999E-3</v>
          </cell>
          <cell r="K5630">
            <v>1.64003E-3</v>
          </cell>
          <cell r="L5630">
            <v>-3.0322900000000002E-4</v>
          </cell>
          <cell r="M5630">
            <v>-7.8686999999999995E-4</v>
          </cell>
          <cell r="N5630">
            <v>2.2406399999999999E-3</v>
          </cell>
          <cell r="O5630">
            <v>-4.65636E-3</v>
          </cell>
        </row>
        <row r="5631">
          <cell r="A5631" t="str">
            <v>9967509046_R05C01</v>
          </cell>
          <cell r="B5631">
            <v>60</v>
          </cell>
          <cell r="C5631">
            <v>2</v>
          </cell>
          <cell r="D5631" t="str">
            <v>NA</v>
          </cell>
          <cell r="E5631">
            <v>1.92313E-4</v>
          </cell>
          <cell r="F5631">
            <v>4.8202799999999997E-3</v>
          </cell>
          <cell r="G5631">
            <v>1.15873E-2</v>
          </cell>
          <cell r="H5631">
            <v>1.0453800000000001E-3</v>
          </cell>
          <cell r="I5631">
            <v>1.59597E-2</v>
          </cell>
          <cell r="J5631">
            <v>5.4682100000000003E-3</v>
          </cell>
          <cell r="K5631">
            <v>-3.8063799999999998E-4</v>
          </cell>
          <cell r="L5631">
            <v>1.1101500000000001E-3</v>
          </cell>
          <cell r="M5631">
            <v>-8.0164999999999993E-3</v>
          </cell>
          <cell r="N5631">
            <v>-2.4851000000000001E-3</v>
          </cell>
          <cell r="O5631">
            <v>-5.6855999999999999E-3</v>
          </cell>
        </row>
        <row r="5632">
          <cell r="A5632" t="str">
            <v>9967509046_R06C01</v>
          </cell>
          <cell r="B5632">
            <v>26</v>
          </cell>
          <cell r="C5632">
            <v>1</v>
          </cell>
          <cell r="D5632" t="str">
            <v>NA</v>
          </cell>
          <cell r="E5632">
            <v>2.0663499999999999E-4</v>
          </cell>
          <cell r="F5632">
            <v>5.3816300000000001E-3</v>
          </cell>
          <cell r="G5632">
            <v>1.2623799999999999E-2</v>
          </cell>
          <cell r="H5632">
            <v>-2.5002999999999999E-4</v>
          </cell>
          <cell r="I5632">
            <v>1.08448E-2</v>
          </cell>
          <cell r="J5632">
            <v>7.3884900000000002E-3</v>
          </cell>
          <cell r="K5632">
            <v>8.5143800000000002E-3</v>
          </cell>
          <cell r="L5632">
            <v>3.0871900000000001E-3</v>
          </cell>
          <cell r="M5632">
            <v>-1.01712E-2</v>
          </cell>
          <cell r="N5632">
            <v>1.09016E-3</v>
          </cell>
          <cell r="O5632">
            <v>1.3780400000000001E-3</v>
          </cell>
        </row>
        <row r="5633">
          <cell r="A5633" t="str">
            <v>9967509046_R06C02</v>
          </cell>
          <cell r="B5633">
            <v>38</v>
          </cell>
          <cell r="C5633">
            <v>2</v>
          </cell>
          <cell r="D5633" t="str">
            <v>NA</v>
          </cell>
          <cell r="E5633">
            <v>1.9085700000000001E-4</v>
          </cell>
          <cell r="F5633">
            <v>4.2617200000000001E-3</v>
          </cell>
          <cell r="G5633">
            <v>1.17628E-2</v>
          </cell>
          <cell r="H5633">
            <v>-2.40318E-4</v>
          </cell>
          <cell r="I5633">
            <v>1.5421600000000001E-2</v>
          </cell>
          <cell r="J5633">
            <v>5.1720100000000003E-3</v>
          </cell>
          <cell r="K5633">
            <v>9.4566600000000004E-5</v>
          </cell>
          <cell r="L5633">
            <v>-4.3014699999999997E-4</v>
          </cell>
          <cell r="M5633">
            <v>-5.9331699999999998E-3</v>
          </cell>
          <cell r="N5633">
            <v>2.6443899999999999E-3</v>
          </cell>
          <cell r="O5633">
            <v>-1.4355399999999999E-3</v>
          </cell>
        </row>
        <row r="5634">
          <cell r="A5634" t="str">
            <v>9967509049_R01C01</v>
          </cell>
          <cell r="B5634">
            <v>42</v>
          </cell>
          <cell r="C5634">
            <v>1</v>
          </cell>
          <cell r="D5634" t="str">
            <v>NA</v>
          </cell>
          <cell r="E5634">
            <v>1.99741E-4</v>
          </cell>
          <cell r="F5634">
            <v>3.0730100000000002E-3</v>
          </cell>
          <cell r="G5634">
            <v>-1.6949200000000001E-2</v>
          </cell>
          <cell r="H5634">
            <v>8.4417299999999997E-3</v>
          </cell>
          <cell r="I5634">
            <v>2.8150200000000001E-3</v>
          </cell>
          <cell r="J5634">
            <v>-2.6202199999999999E-3</v>
          </cell>
          <cell r="K5634">
            <v>1.5011499999999999E-3</v>
          </cell>
          <cell r="L5634">
            <v>-2.3733399999999999E-4</v>
          </cell>
          <cell r="M5634">
            <v>-4.69915E-3</v>
          </cell>
          <cell r="N5634">
            <v>-1.9718000000000001E-3</v>
          </cell>
          <cell r="O5634">
            <v>-8.1326200000000001E-3</v>
          </cell>
        </row>
        <row r="5635">
          <cell r="A5635" t="str">
            <v>9967509049_R01C02</v>
          </cell>
          <cell r="B5635">
            <v>49</v>
          </cell>
          <cell r="C5635">
            <v>1</v>
          </cell>
          <cell r="D5635" t="str">
            <v>NA</v>
          </cell>
          <cell r="E5635">
            <v>2.0437600000000001E-4</v>
          </cell>
          <cell r="F5635">
            <v>2.8437100000000002E-3</v>
          </cell>
          <cell r="G5635">
            <v>-1.51413E-2</v>
          </cell>
          <cell r="H5635">
            <v>5.6875600000000004E-3</v>
          </cell>
          <cell r="I5635">
            <v>5.2047599999999997E-4</v>
          </cell>
          <cell r="J5635">
            <v>2.2674800000000001E-3</v>
          </cell>
          <cell r="K5635">
            <v>1.61367E-3</v>
          </cell>
          <cell r="L5635">
            <v>4.6962499999999999E-4</v>
          </cell>
          <cell r="M5635">
            <v>-2.00475E-3</v>
          </cell>
          <cell r="N5635">
            <v>3.9872299999999996E-3</v>
          </cell>
          <cell r="O5635">
            <v>-1.7224300000000001E-3</v>
          </cell>
        </row>
        <row r="5636">
          <cell r="A5636" t="str">
            <v>9967509049_R02C01</v>
          </cell>
          <cell r="B5636">
            <v>33</v>
          </cell>
          <cell r="C5636">
            <v>1</v>
          </cell>
          <cell r="D5636">
            <v>3</v>
          </cell>
          <cell r="E5636">
            <v>1.98813E-4</v>
          </cell>
          <cell r="F5636">
            <v>1.6969000000000001E-3</v>
          </cell>
          <cell r="G5636">
            <v>-1.3839499999999999E-2</v>
          </cell>
          <cell r="H5636">
            <v>5.7009799999999996E-3</v>
          </cell>
          <cell r="I5636">
            <v>-3.3976900000000002E-4</v>
          </cell>
          <cell r="J5636">
            <v>-9.0887599999999998E-4</v>
          </cell>
          <cell r="K5636">
            <v>7.0824199999999999E-5</v>
          </cell>
          <cell r="L5636">
            <v>1.93111E-3</v>
          </cell>
          <cell r="M5636">
            <v>4.8927900000000002E-3</v>
          </cell>
          <cell r="N5636">
            <v>-9.2742499999999995E-4</v>
          </cell>
          <cell r="O5636">
            <v>-1.0797300000000001E-3</v>
          </cell>
        </row>
        <row r="5637">
          <cell r="A5637" t="str">
            <v>9967509049_R02C02</v>
          </cell>
          <cell r="B5637">
            <v>33</v>
          </cell>
          <cell r="C5637">
            <v>1</v>
          </cell>
          <cell r="D5637" t="str">
            <v>NA</v>
          </cell>
          <cell r="E5637">
            <v>2.0525599999999999E-4</v>
          </cell>
          <cell r="F5637">
            <v>2.5712899999999999E-3</v>
          </cell>
          <cell r="G5637">
            <v>-1.34474E-2</v>
          </cell>
          <cell r="H5637">
            <v>7.6575999999999997E-3</v>
          </cell>
          <cell r="I5637">
            <v>-3.4167900000000001E-4</v>
          </cell>
          <cell r="J5637">
            <v>-1.5030999999999999E-4</v>
          </cell>
          <cell r="K5637">
            <v>-5.1185599999999999E-4</v>
          </cell>
          <cell r="L5637">
            <v>-2.6369800000000001E-3</v>
          </cell>
          <cell r="M5637">
            <v>4.4596000000000002E-3</v>
          </cell>
          <cell r="N5637">
            <v>-1.4408400000000001E-3</v>
          </cell>
          <cell r="O5637">
            <v>2.2058300000000002E-3</v>
          </cell>
        </row>
        <row r="5638">
          <cell r="A5638" t="str">
            <v>9967509049_R03C01</v>
          </cell>
          <cell r="B5638">
            <v>20</v>
          </cell>
          <cell r="C5638">
            <v>1</v>
          </cell>
          <cell r="D5638">
            <v>4</v>
          </cell>
          <cell r="E5638">
            <v>1.9243799999999999E-4</v>
          </cell>
          <cell r="F5638">
            <v>1.92884E-3</v>
          </cell>
          <cell r="G5638">
            <v>-1.6013300000000001E-2</v>
          </cell>
          <cell r="H5638">
            <v>-2.62728E-5</v>
          </cell>
          <cell r="I5638">
            <v>-2.9021899999999998E-3</v>
          </cell>
          <cell r="J5638">
            <v>4.3718100000000003E-3</v>
          </cell>
          <cell r="K5638">
            <v>-2.59976E-3</v>
          </cell>
          <cell r="L5638">
            <v>6.8694800000000005E-4</v>
          </cell>
          <cell r="M5638">
            <v>1.65102E-3</v>
          </cell>
          <cell r="N5638">
            <v>4.4297299999999998E-3</v>
          </cell>
          <cell r="O5638">
            <v>-1.1525800000000001E-3</v>
          </cell>
        </row>
        <row r="5639">
          <cell r="A5639" t="str">
            <v>9967509049_R03C02</v>
          </cell>
          <cell r="B5639">
            <v>34</v>
          </cell>
          <cell r="C5639">
            <v>1</v>
          </cell>
          <cell r="D5639" t="str">
            <v>NA</v>
          </cell>
          <cell r="E5639">
            <v>2.0952000000000001E-4</v>
          </cell>
          <cell r="F5639">
            <v>2.20805E-3</v>
          </cell>
          <cell r="G5639">
            <v>-1.6075900000000001E-2</v>
          </cell>
          <cell r="H5639">
            <v>1.31787E-2</v>
          </cell>
          <cell r="I5639">
            <v>-7.0467100000000003E-3</v>
          </cell>
          <cell r="J5639">
            <v>-8.3123099999999998E-3</v>
          </cell>
          <cell r="K5639">
            <v>5.8867800000000003E-3</v>
          </cell>
          <cell r="L5639">
            <v>-1.21306E-3</v>
          </cell>
          <cell r="M5639">
            <v>-1.6848499999999999E-2</v>
          </cell>
          <cell r="N5639">
            <v>2.0689900000000002E-3</v>
          </cell>
          <cell r="O5639">
            <v>-1.5112E-2</v>
          </cell>
        </row>
        <row r="5640">
          <cell r="A5640" t="str">
            <v>9967509049_R04C01</v>
          </cell>
          <cell r="B5640">
            <v>43</v>
          </cell>
          <cell r="C5640">
            <v>1</v>
          </cell>
          <cell r="D5640">
            <v>6</v>
          </cell>
          <cell r="E5640">
            <v>2.0437100000000001E-4</v>
          </cell>
          <cell r="F5640">
            <v>2.2748199999999999E-3</v>
          </cell>
          <cell r="G5640">
            <v>-1.4231799999999999E-2</v>
          </cell>
          <cell r="H5640">
            <v>7.4918199999999997E-3</v>
          </cell>
          <cell r="I5640">
            <v>-3.9284699999999999E-4</v>
          </cell>
          <cell r="J5640">
            <v>-2.5586599999999999E-3</v>
          </cell>
          <cell r="K5640">
            <v>1.0549699999999999E-3</v>
          </cell>
          <cell r="L5640">
            <v>1.8044300000000001E-3</v>
          </cell>
          <cell r="M5640">
            <v>3.0898700000000002E-3</v>
          </cell>
          <cell r="N5640">
            <v>2.3029299999999999E-3</v>
          </cell>
          <cell r="O5640">
            <v>-1.6052499999999999E-3</v>
          </cell>
        </row>
        <row r="5641">
          <cell r="A5641" t="str">
            <v>9967509049_R05C01</v>
          </cell>
          <cell r="B5641">
            <v>40</v>
          </cell>
          <cell r="C5641">
            <v>2</v>
          </cell>
          <cell r="D5641" t="str">
            <v>NA</v>
          </cell>
          <cell r="E5641">
            <v>1.92723E-4</v>
          </cell>
          <cell r="F5641">
            <v>2.0484000000000001E-3</v>
          </cell>
          <cell r="G5641">
            <v>-1.7597700000000001E-2</v>
          </cell>
          <cell r="H5641">
            <v>1.25635E-3</v>
          </cell>
          <cell r="I5641">
            <v>-8.95402E-4</v>
          </cell>
          <cell r="J5641">
            <v>5.47001E-3</v>
          </cell>
          <cell r="K5641">
            <v>-1.32299E-3</v>
          </cell>
          <cell r="L5641">
            <v>-3.9453999999999999E-3</v>
          </cell>
          <cell r="M5641">
            <v>3.0172699999999998E-3</v>
          </cell>
          <cell r="N5641">
            <v>1.0041500000000001E-3</v>
          </cell>
          <cell r="O5641">
            <v>-7.3839500000000002E-3</v>
          </cell>
        </row>
        <row r="5642">
          <cell r="A5642" t="str">
            <v>9967509049_R06C01</v>
          </cell>
          <cell r="B5642">
            <v>19</v>
          </cell>
          <cell r="C5642">
            <v>1</v>
          </cell>
          <cell r="D5642" t="str">
            <v>NA</v>
          </cell>
          <cell r="E5642">
            <v>2.07374E-4</v>
          </cell>
          <cell r="F5642">
            <v>2.5669899999999999E-3</v>
          </cell>
          <cell r="G5642">
            <v>-1.57833E-2</v>
          </cell>
          <cell r="H5642">
            <v>5.7063699999999997E-3</v>
          </cell>
          <cell r="I5642">
            <v>-3.2074499999999999E-4</v>
          </cell>
          <cell r="J5642">
            <v>-1.4700200000000001E-3</v>
          </cell>
          <cell r="K5642">
            <v>1.3384600000000001E-3</v>
          </cell>
          <cell r="L5642">
            <v>4.2248199999999998E-3</v>
          </cell>
          <cell r="M5642">
            <v>1.0074699999999999E-3</v>
          </cell>
          <cell r="N5642">
            <v>-4.3444499999999997E-3</v>
          </cell>
          <cell r="O5642">
            <v>-2.8804299999999998E-3</v>
          </cell>
        </row>
        <row r="5643">
          <cell r="A5643" t="str">
            <v>9967509049_R06C02</v>
          </cell>
          <cell r="B5643">
            <v>25</v>
          </cell>
          <cell r="C5643">
            <v>1</v>
          </cell>
          <cell r="D5643" t="str">
            <v>NA</v>
          </cell>
          <cell r="E5643">
            <v>1.9585300000000001E-4</v>
          </cell>
          <cell r="F5643">
            <v>1.1772900000000001E-3</v>
          </cell>
          <cell r="G5643">
            <v>-1.90537E-2</v>
          </cell>
          <cell r="H5643">
            <v>-3.4507000000000001E-3</v>
          </cell>
          <cell r="I5643">
            <v>-5.2443000000000004E-3</v>
          </cell>
          <cell r="J5643">
            <v>8.5227399999999991E-3</v>
          </cell>
          <cell r="K5643">
            <v>8.8000899999999996E-4</v>
          </cell>
          <cell r="L5643">
            <v>3.09604E-4</v>
          </cell>
          <cell r="M5643">
            <v>-1.9473100000000001E-3</v>
          </cell>
          <cell r="N5643">
            <v>-7.2150099999999999E-5</v>
          </cell>
          <cell r="O5643">
            <v>-6.9906600000000001E-3</v>
          </cell>
        </row>
        <row r="5644">
          <cell r="A5644" t="str">
            <v>9967509052_R01C01</v>
          </cell>
          <cell r="B5644">
            <v>33</v>
          </cell>
          <cell r="C5644">
            <v>1</v>
          </cell>
          <cell r="D5644">
            <v>5</v>
          </cell>
          <cell r="E5644">
            <v>1.97085E-4</v>
          </cell>
          <cell r="F5644">
            <v>3.7232400000000001E-3</v>
          </cell>
          <cell r="G5644">
            <v>-8.1530200000000004E-3</v>
          </cell>
          <cell r="H5644">
            <v>2.2353999999999998E-3</v>
          </cell>
          <cell r="I5644">
            <v>-2.7557800000000002E-3</v>
          </cell>
          <cell r="J5644">
            <v>-4.5491500000000002E-4</v>
          </cell>
          <cell r="K5644">
            <v>-3.5313199999999998E-4</v>
          </cell>
          <cell r="L5644">
            <v>-1.0261199999999999E-3</v>
          </cell>
          <cell r="M5644">
            <v>8.7958099999999994E-3</v>
          </cell>
          <cell r="N5644">
            <v>3.0970500000000002E-4</v>
          </cell>
          <cell r="O5644">
            <v>1.0690699999999999E-2</v>
          </cell>
        </row>
        <row r="5645">
          <cell r="A5645" t="str">
            <v>9967509052_R02C01</v>
          </cell>
          <cell r="B5645">
            <v>25</v>
          </cell>
          <cell r="C5645">
            <v>1</v>
          </cell>
          <cell r="D5645" t="str">
            <v>NA</v>
          </cell>
          <cell r="E5645">
            <v>2.1214399999999999E-4</v>
          </cell>
          <cell r="F5645">
            <v>1.1308799999999999E-3</v>
          </cell>
          <cell r="G5645">
            <v>-1.9161899999999999E-2</v>
          </cell>
          <cell r="H5645">
            <v>-2.19445E-4</v>
          </cell>
          <cell r="I5645">
            <v>-3.4682599999999999E-3</v>
          </cell>
          <cell r="J5645">
            <v>6.5265899999999996E-3</v>
          </cell>
          <cell r="K5645">
            <v>-3.2733900000000002E-3</v>
          </cell>
          <cell r="L5645">
            <v>3.7363299999999999E-3</v>
          </cell>
          <cell r="M5645">
            <v>5.0091199999999997E-3</v>
          </cell>
          <cell r="N5645">
            <v>-2.45569E-3</v>
          </cell>
          <cell r="O5645">
            <v>-6.3857100000000002E-3</v>
          </cell>
        </row>
        <row r="5646">
          <cell r="A5646" t="str">
            <v>9967509052_R02C02</v>
          </cell>
          <cell r="B5646">
            <v>39</v>
          </cell>
          <cell r="C5646">
            <v>2</v>
          </cell>
          <cell r="D5646">
            <v>4</v>
          </cell>
          <cell r="E5646">
            <v>2.1093199999999999E-4</v>
          </cell>
          <cell r="F5646">
            <v>3.9658000000000002E-3</v>
          </cell>
          <cell r="G5646">
            <v>-1.3101099999999999E-2</v>
          </cell>
          <cell r="H5646">
            <v>1.81961E-2</v>
          </cell>
          <cell r="I5646">
            <v>7.6955100000000005E-4</v>
          </cell>
          <cell r="J5646">
            <v>-8.9852600000000001E-3</v>
          </cell>
          <cell r="K5646">
            <v>5.1950199999999998E-3</v>
          </cell>
          <cell r="L5646">
            <v>8.2061500000000002E-4</v>
          </cell>
          <cell r="M5646">
            <v>8.0369099999999995E-3</v>
          </cell>
          <cell r="N5646">
            <v>-7.9064600000000006E-3</v>
          </cell>
          <cell r="O5646">
            <v>9.8572699999999999E-5</v>
          </cell>
        </row>
        <row r="5647">
          <cell r="A5647" t="str">
            <v>9967509052_R03C01</v>
          </cell>
          <cell r="B5647">
            <v>43</v>
          </cell>
          <cell r="C5647">
            <v>1</v>
          </cell>
          <cell r="D5647">
            <v>4</v>
          </cell>
          <cell r="E5647">
            <v>2.0254100000000001E-4</v>
          </cell>
          <cell r="F5647">
            <v>4.1117300000000001E-3</v>
          </cell>
          <cell r="G5647">
            <v>-3.7270599999999999E-3</v>
          </cell>
          <cell r="H5647">
            <v>-2.2940999999999999E-3</v>
          </cell>
          <cell r="I5647">
            <v>-8.5072499999999992E-3</v>
          </cell>
          <cell r="J5647">
            <v>-7.1732500000000005E-5</v>
          </cell>
          <cell r="K5647">
            <v>-3.85433E-3</v>
          </cell>
          <cell r="L5647">
            <v>2.3991699999999999E-5</v>
          </cell>
          <cell r="M5647">
            <v>1.5901700000000001E-2</v>
          </cell>
          <cell r="N5647">
            <v>-1.5931700000000001E-3</v>
          </cell>
          <cell r="O5647">
            <v>1.47829E-2</v>
          </cell>
        </row>
        <row r="5648">
          <cell r="A5648" t="str">
            <v>9967509052_R03C02</v>
          </cell>
          <cell r="B5648">
            <v>33</v>
          </cell>
          <cell r="C5648">
            <v>2</v>
          </cell>
          <cell r="D5648">
            <v>4</v>
          </cell>
          <cell r="E5648">
            <v>2.0318199999999999E-4</v>
          </cell>
          <cell r="F5648">
            <v>4.08092E-3</v>
          </cell>
          <cell r="G5648">
            <v>-3.0603499999999999E-3</v>
          </cell>
          <cell r="H5648">
            <v>-2.3610100000000002E-3</v>
          </cell>
          <cell r="I5648">
            <v>-7.9951899999999992E-3</v>
          </cell>
          <cell r="J5648">
            <v>-3.2129899999999999E-4</v>
          </cell>
          <cell r="K5648">
            <v>-3.5759899999999998E-3</v>
          </cell>
          <cell r="L5648">
            <v>4.0197899999999996E-3</v>
          </cell>
          <cell r="M5648">
            <v>1.4430699999999999E-2</v>
          </cell>
          <cell r="N5648">
            <v>-1.43804E-3</v>
          </cell>
          <cell r="O5648">
            <v>1.37089E-2</v>
          </cell>
        </row>
        <row r="5649">
          <cell r="A5649" t="str">
            <v>9967509052_R04C01</v>
          </cell>
          <cell r="B5649">
            <v>27</v>
          </cell>
          <cell r="C5649">
            <v>2</v>
          </cell>
          <cell r="D5649">
            <v>4</v>
          </cell>
          <cell r="E5649">
            <v>2.0039999999999999E-4</v>
          </cell>
          <cell r="F5649">
            <v>2.78598E-3</v>
          </cell>
          <cell r="G5649">
            <v>-1.7065899999999998E-2</v>
          </cell>
          <cell r="H5649">
            <v>1.3614599999999999E-2</v>
          </cell>
          <cell r="I5649">
            <v>-5.5279500000000002E-3</v>
          </cell>
          <cell r="J5649">
            <v>-9.6602300000000006E-3</v>
          </cell>
          <cell r="K5649">
            <v>-5.8091900000000005E-4</v>
          </cell>
          <cell r="L5649">
            <v>-7.2156599999999998E-4</v>
          </cell>
          <cell r="M5649">
            <v>-1.9327299999999999E-2</v>
          </cell>
          <cell r="N5649">
            <v>5.8266999999999998E-3</v>
          </cell>
          <cell r="O5649">
            <v>-2.2733799999999998E-2</v>
          </cell>
        </row>
        <row r="5650">
          <cell r="A5650" t="str">
            <v>9967509052_R04C02</v>
          </cell>
          <cell r="B5650">
            <v>20</v>
          </cell>
          <cell r="C5650">
            <v>1</v>
          </cell>
          <cell r="D5650">
            <v>4</v>
          </cell>
          <cell r="E5650">
            <v>2.01833E-4</v>
          </cell>
          <cell r="F5650">
            <v>2.6478600000000001E-3</v>
          </cell>
          <cell r="G5650">
            <v>-1.7117899999999998E-2</v>
          </cell>
          <cell r="H5650">
            <v>1.3219E-2</v>
          </cell>
          <cell r="I5650">
            <v>-5.9829000000000002E-3</v>
          </cell>
          <cell r="J5650">
            <v>-1.15105E-2</v>
          </cell>
          <cell r="K5650">
            <v>-8.3573899999999995E-4</v>
          </cell>
          <cell r="L5650">
            <v>6.7090800000000001E-4</v>
          </cell>
          <cell r="M5650">
            <v>-1.6647599999999999E-2</v>
          </cell>
          <cell r="N5650">
            <v>7.1078499999999998E-3</v>
          </cell>
          <cell r="O5650">
            <v>-2.2053199999999998E-2</v>
          </cell>
        </row>
        <row r="5651">
          <cell r="A5651" t="str">
            <v>9967509052_R05C01</v>
          </cell>
          <cell r="B5651">
            <v>47</v>
          </cell>
          <cell r="C5651">
            <v>2</v>
          </cell>
          <cell r="D5651">
            <v>5</v>
          </cell>
          <cell r="E5651">
            <v>1.9480800000000001E-4</v>
          </cell>
          <cell r="F5651">
            <v>2.8713699999999998E-3</v>
          </cell>
          <cell r="G5651">
            <v>-1.51396E-2</v>
          </cell>
          <cell r="H5651">
            <v>1.0064E-2</v>
          </cell>
          <cell r="I5651">
            <v>-7.4041099999999996E-4</v>
          </cell>
          <cell r="J5651">
            <v>-7.4745699999999998E-4</v>
          </cell>
          <cell r="K5651">
            <v>2.9410299999999999E-3</v>
          </cell>
          <cell r="L5651">
            <v>1.8738699999999999E-3</v>
          </cell>
          <cell r="M5651">
            <v>2.21456E-3</v>
          </cell>
          <cell r="N5651">
            <v>-4.6507199999999997E-3</v>
          </cell>
          <cell r="O5651">
            <v>-4.8216200000000004E-3</v>
          </cell>
        </row>
        <row r="5652">
          <cell r="A5652" t="str">
            <v>9967509052_R05C02</v>
          </cell>
          <cell r="B5652">
            <v>32</v>
          </cell>
          <cell r="C5652">
            <v>1</v>
          </cell>
          <cell r="D5652">
            <v>5</v>
          </cell>
          <cell r="E5652">
            <v>1.8748300000000001E-4</v>
          </cell>
          <cell r="F5652">
            <v>1.9445599999999999E-3</v>
          </cell>
          <cell r="G5652">
            <v>-1.5632400000000001E-2</v>
          </cell>
          <cell r="H5652">
            <v>-3.32936E-3</v>
          </cell>
          <cell r="I5652">
            <v>-1.5300800000000001E-3</v>
          </cell>
          <cell r="J5652">
            <v>4.2479500000000003E-3</v>
          </cell>
          <cell r="K5652">
            <v>-1.3813300000000001E-3</v>
          </cell>
          <cell r="L5652">
            <v>4.5781600000000004E-3</v>
          </cell>
          <cell r="M5652">
            <v>1.37985E-2</v>
          </cell>
          <cell r="N5652">
            <v>-1.94539E-3</v>
          </cell>
          <cell r="O5652">
            <v>4.1453100000000001E-3</v>
          </cell>
        </row>
        <row r="5653">
          <cell r="A5653" t="str">
            <v>9967509052_R06C01</v>
          </cell>
          <cell r="B5653">
            <v>39</v>
          </cell>
          <cell r="C5653">
            <v>1</v>
          </cell>
          <cell r="D5653">
            <v>2</v>
          </cell>
          <cell r="E5653">
            <v>2.0512500000000001E-4</v>
          </cell>
          <cell r="F5653">
            <v>3.2573599999999999E-3</v>
          </cell>
          <cell r="G5653">
            <v>-1.6150999999999999E-2</v>
          </cell>
          <cell r="H5653">
            <v>1.44884E-2</v>
          </cell>
          <cell r="I5653">
            <v>-3.80883E-3</v>
          </cell>
          <cell r="J5653">
            <v>-8.9689000000000001E-3</v>
          </cell>
          <cell r="K5653">
            <v>-9.8788800000000005E-5</v>
          </cell>
          <cell r="L5653">
            <v>-9.9707099999999998E-4</v>
          </cell>
          <cell r="M5653">
            <v>-1.6373800000000001E-2</v>
          </cell>
          <cell r="N5653">
            <v>5.8312599999999996E-3</v>
          </cell>
          <cell r="O5653">
            <v>-1.82544E-2</v>
          </cell>
        </row>
        <row r="5654">
          <cell r="A5654" t="str">
            <v>9967509052_R06C02</v>
          </cell>
          <cell r="B5654">
            <v>30</v>
          </cell>
          <cell r="C5654">
            <v>1</v>
          </cell>
          <cell r="D5654">
            <v>3</v>
          </cell>
          <cell r="E5654">
            <v>2.04329E-4</v>
          </cell>
          <cell r="F5654">
            <v>1.72945E-3</v>
          </cell>
          <cell r="G5654">
            <v>-1.91138E-2</v>
          </cell>
          <cell r="H5654">
            <v>-1.9658599999999998E-3</v>
          </cell>
          <cell r="I5654">
            <v>-4.2778800000000004E-3</v>
          </cell>
          <cell r="J5654">
            <v>5.22668E-3</v>
          </cell>
          <cell r="K5654">
            <v>-5.8440200000000001E-3</v>
          </cell>
          <cell r="L5654">
            <v>-8.7870600000000004E-4</v>
          </cell>
          <cell r="M5654">
            <v>8.2517400000000005E-3</v>
          </cell>
          <cell r="N5654">
            <v>1.05824E-3</v>
          </cell>
          <cell r="O5654">
            <v>-5.6762699999999998E-3</v>
          </cell>
        </row>
        <row r="5655">
          <cell r="A5655" t="str">
            <v>9967509055_R01C01</v>
          </cell>
          <cell r="B5655">
            <v>38</v>
          </cell>
          <cell r="C5655">
            <v>2</v>
          </cell>
          <cell r="D5655">
            <v>5</v>
          </cell>
          <cell r="E5655">
            <v>1.9808099999999999E-4</v>
          </cell>
          <cell r="F5655">
            <v>3.2912800000000002E-3</v>
          </cell>
          <cell r="G5655">
            <v>-1.4351300000000001E-2</v>
          </cell>
          <cell r="H5655">
            <v>1.8399700000000001E-2</v>
          </cell>
          <cell r="I5655">
            <v>1.80186E-3</v>
          </cell>
          <cell r="J5655">
            <v>-9.9070600000000005E-3</v>
          </cell>
          <cell r="K5655">
            <v>-1.3886300000000001E-3</v>
          </cell>
          <cell r="L5655">
            <v>-3.51623E-3</v>
          </cell>
          <cell r="M5655">
            <v>-2.1160900000000002E-3</v>
          </cell>
          <cell r="N5655">
            <v>6.9782899999999998E-3</v>
          </cell>
          <cell r="O5655">
            <v>-8.2832500000000007E-3</v>
          </cell>
        </row>
        <row r="5656">
          <cell r="A5656" t="str">
            <v>9967509055_R01C02</v>
          </cell>
          <cell r="B5656">
            <v>40</v>
          </cell>
          <cell r="C5656">
            <v>2</v>
          </cell>
          <cell r="D5656">
            <v>6</v>
          </cell>
          <cell r="E5656">
            <v>2.0169900000000001E-4</v>
          </cell>
          <cell r="F5656">
            <v>2.7491400000000002E-3</v>
          </cell>
          <cell r="G5656">
            <v>-1.4715900000000001E-2</v>
          </cell>
          <cell r="H5656">
            <v>1.6648400000000001E-2</v>
          </cell>
          <cell r="I5656">
            <v>3.1892999999999999E-3</v>
          </cell>
          <cell r="J5656">
            <v>-1.02018E-2</v>
          </cell>
          <cell r="K5656">
            <v>-9.3575500000000003E-4</v>
          </cell>
          <cell r="L5656">
            <v>-1.92092E-3</v>
          </cell>
          <cell r="M5656">
            <v>-1.4115699999999999E-4</v>
          </cell>
          <cell r="N5656">
            <v>6.5982100000000002E-3</v>
          </cell>
          <cell r="O5656">
            <v>-6.6804400000000002E-3</v>
          </cell>
        </row>
        <row r="5657">
          <cell r="A5657" t="str">
            <v>9967509055_R02C01</v>
          </cell>
          <cell r="B5657">
            <v>27</v>
          </cell>
          <cell r="C5657">
            <v>1</v>
          </cell>
          <cell r="D5657">
            <v>4</v>
          </cell>
          <cell r="E5657">
            <v>2.0709100000000001E-4</v>
          </cell>
          <cell r="F5657">
            <v>3.1004600000000002E-3</v>
          </cell>
          <cell r="G5657">
            <v>-1.5790599999999998E-2</v>
          </cell>
          <cell r="H5657">
            <v>8.7448400000000003E-3</v>
          </cell>
          <cell r="I5657">
            <v>-2.6741999999999998E-4</v>
          </cell>
          <cell r="J5657">
            <v>-2.4738899999999999E-3</v>
          </cell>
          <cell r="K5657">
            <v>7.5757799999999996E-4</v>
          </cell>
          <cell r="L5657">
            <v>-6.93913E-4</v>
          </cell>
          <cell r="M5657">
            <v>-1.11056E-3</v>
          </cell>
          <cell r="N5657">
            <v>2.5874499999999998E-3</v>
          </cell>
          <cell r="O5657">
            <v>-4.3985600000000003E-4</v>
          </cell>
        </row>
        <row r="5658">
          <cell r="A5658" t="str">
            <v>9967509055_R02C02</v>
          </cell>
          <cell r="B5658">
            <v>33</v>
          </cell>
          <cell r="C5658">
            <v>2</v>
          </cell>
          <cell r="D5658" t="str">
            <v>NA</v>
          </cell>
          <cell r="E5658">
            <v>1.9811899999999999E-4</v>
          </cell>
          <cell r="F5658">
            <v>1.7110999999999999E-3</v>
          </cell>
          <cell r="G5658">
            <v>-1.72736E-2</v>
          </cell>
          <cell r="H5658">
            <v>2.43984E-3</v>
          </cell>
          <cell r="I5658">
            <v>-2.6027099999999998E-3</v>
          </cell>
          <cell r="J5658">
            <v>6.0420099999999996E-3</v>
          </cell>
          <cell r="K5658">
            <v>-7.9576099999999997E-4</v>
          </cell>
          <cell r="L5658">
            <v>5.8868500000000003E-4</v>
          </cell>
          <cell r="M5658">
            <v>-6.8864000000000002E-4</v>
          </cell>
          <cell r="N5658">
            <v>1.95744E-3</v>
          </cell>
          <cell r="O5658">
            <v>2.2980100000000001E-3</v>
          </cell>
        </row>
        <row r="5659">
          <cell r="A5659" t="str">
            <v>9967509055_R03C01</v>
          </cell>
          <cell r="B5659">
            <v>49</v>
          </cell>
          <cell r="C5659">
            <v>1</v>
          </cell>
          <cell r="D5659">
            <v>5</v>
          </cell>
          <cell r="E5659">
            <v>2.04668E-4</v>
          </cell>
          <cell r="F5659">
            <v>2.70995E-3</v>
          </cell>
          <cell r="G5659">
            <v>-1.17336E-2</v>
          </cell>
          <cell r="H5659">
            <v>6.8191800000000002E-3</v>
          </cell>
          <cell r="I5659">
            <v>4.9426099999999998E-5</v>
          </cell>
          <cell r="J5659">
            <v>3.4519199999999998E-3</v>
          </cell>
          <cell r="K5659">
            <v>1.89044E-4</v>
          </cell>
          <cell r="L5659">
            <v>-3.6236500000000002E-4</v>
          </cell>
          <cell r="M5659">
            <v>8.1887799999999997E-3</v>
          </cell>
          <cell r="N5659">
            <v>-4.14344E-3</v>
          </cell>
          <cell r="O5659">
            <v>2.4862700000000001E-3</v>
          </cell>
        </row>
        <row r="5660">
          <cell r="A5660" t="str">
            <v>9967509055_R03C02</v>
          </cell>
          <cell r="B5660">
            <v>29</v>
          </cell>
          <cell r="C5660">
            <v>1</v>
          </cell>
          <cell r="D5660">
            <v>4</v>
          </cell>
          <cell r="E5660">
            <v>2.1021399999999999E-4</v>
          </cell>
          <cell r="F5660">
            <v>2.2467899999999998E-3</v>
          </cell>
          <cell r="G5660">
            <v>-1.1399899999999999E-2</v>
          </cell>
          <cell r="H5660">
            <v>-4.2224699999999999E-3</v>
          </cell>
          <cell r="I5660">
            <v>-2.7562200000000002E-3</v>
          </cell>
          <cell r="J5660">
            <v>4.28058E-3</v>
          </cell>
          <cell r="K5660">
            <v>-7.8958900000000005E-4</v>
          </cell>
          <cell r="L5660">
            <v>3.6969699999999999E-4</v>
          </cell>
          <cell r="M5660">
            <v>8.9981799999999997E-3</v>
          </cell>
          <cell r="N5660">
            <v>-4.084E-3</v>
          </cell>
          <cell r="O5660">
            <v>1.0725699999999999E-2</v>
          </cell>
        </row>
        <row r="5661">
          <cell r="A5661" t="str">
            <v>9967509055_R04C01</v>
          </cell>
          <cell r="B5661">
            <v>30</v>
          </cell>
          <cell r="C5661">
            <v>1</v>
          </cell>
          <cell r="D5661">
            <v>5</v>
          </cell>
          <cell r="E5661">
            <v>1.9767100000000001E-4</v>
          </cell>
          <cell r="F5661">
            <v>2.3206899999999998E-3</v>
          </cell>
          <cell r="G5661">
            <v>-1.3532000000000001E-2</v>
          </cell>
          <cell r="H5661">
            <v>-2.37331E-3</v>
          </cell>
          <cell r="I5661">
            <v>-8.6400099999999998E-4</v>
          </cell>
          <cell r="J5661">
            <v>3.2575199999999999E-3</v>
          </cell>
          <cell r="K5661">
            <v>1.62437E-3</v>
          </cell>
          <cell r="L5661">
            <v>3.2801500000000002E-4</v>
          </cell>
          <cell r="M5661">
            <v>1.0292900000000001E-2</v>
          </cell>
          <cell r="N5661">
            <v>1.8333900000000001E-3</v>
          </cell>
          <cell r="O5661">
            <v>2.76363E-3</v>
          </cell>
        </row>
        <row r="5662">
          <cell r="A5662" t="str">
            <v>9967509055_R04C02</v>
          </cell>
          <cell r="B5662">
            <v>52</v>
          </cell>
          <cell r="C5662">
            <v>1</v>
          </cell>
          <cell r="D5662" t="str">
            <v>NA</v>
          </cell>
          <cell r="E5662">
            <v>2.0505499999999999E-4</v>
          </cell>
          <cell r="F5662">
            <v>3.1366599999999999E-3</v>
          </cell>
          <cell r="G5662">
            <v>-1.6729000000000001E-2</v>
          </cell>
          <cell r="H5662">
            <v>1.5522899999999999E-2</v>
          </cell>
          <cell r="I5662">
            <v>-4.1014199999999997E-3</v>
          </cell>
          <cell r="J5662">
            <v>-7.19953E-3</v>
          </cell>
          <cell r="K5662">
            <v>2.18804E-3</v>
          </cell>
          <cell r="L5662">
            <v>-4.7276799999999997E-3</v>
          </cell>
          <cell r="M5662">
            <v>-8.2677600000000007E-3</v>
          </cell>
          <cell r="N5662">
            <v>2.02972E-3</v>
          </cell>
          <cell r="O5662">
            <v>-1.19101E-2</v>
          </cell>
        </row>
        <row r="5663">
          <cell r="A5663" t="str">
            <v>9967509055_R05C01</v>
          </cell>
          <cell r="B5663">
            <v>34</v>
          </cell>
          <cell r="C5663">
            <v>1</v>
          </cell>
          <cell r="D5663">
            <v>5</v>
          </cell>
          <cell r="E5663">
            <v>1.97834E-4</v>
          </cell>
          <cell r="F5663">
            <v>2.6614400000000002E-3</v>
          </cell>
          <cell r="G5663">
            <v>-1.3396E-2</v>
          </cell>
          <cell r="H5663">
            <v>-2.5392000000000001E-3</v>
          </cell>
          <cell r="I5663">
            <v>-1.88528E-3</v>
          </cell>
          <cell r="J5663">
            <v>3.0521099999999998E-3</v>
          </cell>
          <cell r="K5663">
            <v>-1.50632E-3</v>
          </cell>
          <cell r="L5663">
            <v>2.4335099999999998E-3</v>
          </cell>
          <cell r="M5663">
            <v>4.3102599999999998E-3</v>
          </cell>
          <cell r="N5663">
            <v>-1.4313799999999999E-3</v>
          </cell>
          <cell r="O5663">
            <v>1.1493700000000001E-2</v>
          </cell>
        </row>
        <row r="5664">
          <cell r="A5664" t="str">
            <v>9967509055_R05C02</v>
          </cell>
          <cell r="B5664">
            <v>22</v>
          </cell>
          <cell r="C5664">
            <v>1</v>
          </cell>
          <cell r="D5664" t="str">
            <v>NA</v>
          </cell>
          <cell r="E5664">
            <v>1.95558E-4</v>
          </cell>
          <cell r="F5664">
            <v>6.2340300000000002E-4</v>
          </cell>
          <cell r="G5664">
            <v>-1.71533E-2</v>
          </cell>
          <cell r="H5664">
            <v>-5.7546699999999999E-3</v>
          </cell>
          <cell r="I5664">
            <v>-8.6938199999999997E-3</v>
          </cell>
          <cell r="J5664">
            <v>2.0446599999999999E-2</v>
          </cell>
          <cell r="K5664">
            <v>1.96101E-3</v>
          </cell>
          <cell r="L5664">
            <v>-3.0558199999999999E-3</v>
          </cell>
          <cell r="M5664">
            <v>-6.0316599999999998E-2</v>
          </cell>
          <cell r="N5664">
            <v>1.8732200000000001E-2</v>
          </cell>
          <cell r="O5664">
            <v>5.6280900000000002E-2</v>
          </cell>
        </row>
        <row r="5665">
          <cell r="A5665" t="str">
            <v>9967509055_R06C01</v>
          </cell>
          <cell r="B5665">
            <v>40</v>
          </cell>
          <cell r="C5665">
            <v>1</v>
          </cell>
          <cell r="D5665">
            <v>2</v>
          </cell>
          <cell r="E5665">
            <v>1.9975E-4</v>
          </cell>
          <cell r="F5665">
            <v>5.3729700000000003E-3</v>
          </cell>
          <cell r="G5665">
            <v>3.3103300000000002E-3</v>
          </cell>
          <cell r="H5665">
            <v>3.2084800000000001E-3</v>
          </cell>
          <cell r="I5665">
            <v>-7.1070200000000004E-3</v>
          </cell>
          <cell r="J5665">
            <v>-1.2998899999999999E-3</v>
          </cell>
          <cell r="K5665">
            <v>-7.6863499999999998E-3</v>
          </cell>
          <cell r="L5665">
            <v>2.6160799999999998E-3</v>
          </cell>
          <cell r="M5665">
            <v>2.60541E-2</v>
          </cell>
          <cell r="N5665">
            <v>-7.0989099999999999E-3</v>
          </cell>
          <cell r="O5665">
            <v>3.2108600000000001E-2</v>
          </cell>
        </row>
        <row r="5666">
          <cell r="A5666" t="str">
            <v>9967509055_R06C02</v>
          </cell>
          <cell r="B5666">
            <v>32</v>
          </cell>
          <cell r="C5666">
            <v>2</v>
          </cell>
          <cell r="D5666">
            <v>3</v>
          </cell>
          <cell r="E5666">
            <v>1.99695E-4</v>
          </cell>
          <cell r="F5666">
            <v>1.89656E-3</v>
          </cell>
          <cell r="G5666">
            <v>-1.4030000000000001E-2</v>
          </cell>
          <cell r="H5666">
            <v>1.17311E-3</v>
          </cell>
          <cell r="I5666">
            <v>-1.9011900000000001E-3</v>
          </cell>
          <cell r="J5666">
            <v>8.2497400000000002E-3</v>
          </cell>
          <cell r="K5666">
            <v>-1.8343000000000001E-3</v>
          </cell>
          <cell r="L5666">
            <v>2.7463700000000001E-3</v>
          </cell>
          <cell r="M5666">
            <v>1.3103200000000001E-2</v>
          </cell>
          <cell r="N5666">
            <v>-5.9812099999999998E-3</v>
          </cell>
          <cell r="O5666">
            <v>2.7922899999999998E-3</v>
          </cell>
        </row>
        <row r="5667">
          <cell r="A5667" t="str">
            <v>9967509060_R01C02</v>
          </cell>
          <cell r="B5667" t="str">
            <v>NA</v>
          </cell>
          <cell r="C5667" t="str">
            <v>NA</v>
          </cell>
          <cell r="D5667" t="str">
            <v>NA</v>
          </cell>
          <cell r="E5667">
            <v>2.0077199999999999E-4</v>
          </cell>
          <cell r="F5667">
            <v>5.10284E-3</v>
          </cell>
          <cell r="G5667">
            <v>6.5846999999999998E-3</v>
          </cell>
          <cell r="H5667">
            <v>2.1348700000000001E-3</v>
          </cell>
          <cell r="I5667">
            <v>7.67496E-4</v>
          </cell>
          <cell r="J5667">
            <v>-2.9072E-3</v>
          </cell>
          <cell r="K5667">
            <v>-3.8332000000000001E-3</v>
          </cell>
          <cell r="L5667">
            <v>-9.967559999999999E-4</v>
          </cell>
          <cell r="M5667">
            <v>1.1113400000000001E-2</v>
          </cell>
          <cell r="N5667">
            <v>-2.3171200000000002E-3</v>
          </cell>
          <cell r="O5667">
            <v>8.6517299999999998E-3</v>
          </cell>
        </row>
        <row r="5668">
          <cell r="A5668" t="str">
            <v>9967509060_R02C02</v>
          </cell>
          <cell r="B5668" t="str">
            <v>NA</v>
          </cell>
          <cell r="C5668" t="str">
            <v>NA</v>
          </cell>
          <cell r="D5668" t="str">
            <v>NA</v>
          </cell>
          <cell r="E5668">
            <v>1.94561E-4</v>
          </cell>
          <cell r="F5668">
            <v>5.0514699999999997E-3</v>
          </cell>
          <cell r="G5668">
            <v>5.0344300000000003E-3</v>
          </cell>
          <cell r="H5668">
            <v>5.3380500000000004E-3</v>
          </cell>
          <cell r="I5668">
            <v>1.80806E-3</v>
          </cell>
          <cell r="J5668">
            <v>4.4344399999999998E-4</v>
          </cell>
          <cell r="K5668">
            <v>-7.9021500000000004E-4</v>
          </cell>
          <cell r="L5668">
            <v>1.33745E-3</v>
          </cell>
          <cell r="M5668">
            <v>5.5310000000000003E-3</v>
          </cell>
          <cell r="N5668">
            <v>-1.0542399999999999E-3</v>
          </cell>
          <cell r="O5668">
            <v>9.1285700000000008E-3</v>
          </cell>
        </row>
        <row r="5669">
          <cell r="A5669" t="str">
            <v>9967509060_R03C02</v>
          </cell>
          <cell r="B5669" t="str">
            <v>NA</v>
          </cell>
          <cell r="C5669" t="str">
            <v>NA</v>
          </cell>
          <cell r="D5669" t="str">
            <v>NA</v>
          </cell>
          <cell r="E5669">
            <v>2.0859399999999999E-4</v>
          </cell>
          <cell r="F5669">
            <v>5.1484900000000004E-3</v>
          </cell>
          <cell r="G5669">
            <v>5.23166E-3</v>
          </cell>
          <cell r="H5669">
            <v>3.9945700000000002E-3</v>
          </cell>
          <cell r="I5669">
            <v>2.7499099999999999E-3</v>
          </cell>
          <cell r="J5669">
            <v>-2.2630300000000001E-3</v>
          </cell>
          <cell r="K5669">
            <v>1.8851300000000001E-3</v>
          </cell>
          <cell r="L5669">
            <v>3.9817799999999999E-3</v>
          </cell>
          <cell r="M5669">
            <v>1.24432E-2</v>
          </cell>
          <cell r="N5669">
            <v>-4.0251999999999996E-3</v>
          </cell>
          <cell r="O5669">
            <v>1.0881699999999999E-2</v>
          </cell>
        </row>
        <row r="5670">
          <cell r="A5670" t="str">
            <v>9967509060_R04C02</v>
          </cell>
          <cell r="B5670" t="str">
            <v>NA</v>
          </cell>
          <cell r="C5670" t="str">
            <v>NA</v>
          </cell>
          <cell r="D5670" t="str">
            <v>NA</v>
          </cell>
          <cell r="E5670">
            <v>2.14293E-4</v>
          </cell>
          <cell r="F5670">
            <v>5.3888E-3</v>
          </cell>
          <cell r="G5670">
            <v>4.1988099999999999E-3</v>
          </cell>
          <cell r="H5670">
            <v>5.1390300000000002E-3</v>
          </cell>
          <cell r="I5670">
            <v>5.1909E-3</v>
          </cell>
          <cell r="J5670">
            <v>2.76279E-5</v>
          </cell>
          <cell r="K5670">
            <v>2.3077300000000001E-4</v>
          </cell>
          <cell r="L5670">
            <v>2.4707599999999998E-3</v>
          </cell>
          <cell r="M5670">
            <v>1.39712E-2</v>
          </cell>
          <cell r="N5670">
            <v>-2.16555E-3</v>
          </cell>
          <cell r="O5670">
            <v>1.35718E-2</v>
          </cell>
        </row>
        <row r="5671">
          <cell r="A5671" t="str">
            <v>9967509060_R05C01</v>
          </cell>
          <cell r="B5671" t="str">
            <v>NA</v>
          </cell>
          <cell r="C5671" t="str">
            <v>NA</v>
          </cell>
          <cell r="D5671" t="str">
            <v>NA</v>
          </cell>
          <cell r="E5671">
            <v>1.9683799999999999E-4</v>
          </cell>
          <cell r="F5671">
            <v>1.73386E-3</v>
          </cell>
          <cell r="G5671">
            <v>-1.11903E-2</v>
          </cell>
          <cell r="H5671">
            <v>-3.8564699999999999E-3</v>
          </cell>
          <cell r="I5671">
            <v>-1.66392E-2</v>
          </cell>
          <cell r="J5671">
            <v>1.1598600000000001E-2</v>
          </cell>
          <cell r="K5671">
            <v>-1.2028500000000001E-3</v>
          </cell>
          <cell r="L5671">
            <v>1.2984800000000001E-4</v>
          </cell>
          <cell r="M5671">
            <v>-5.0673200000000002E-2</v>
          </cell>
          <cell r="N5671">
            <v>2.2547899999999999E-2</v>
          </cell>
          <cell r="O5671">
            <v>5.7197400000000002E-2</v>
          </cell>
        </row>
        <row r="5672">
          <cell r="A5672" t="str">
            <v>9967509060_R05C02</v>
          </cell>
          <cell r="B5672" t="str">
            <v>NA</v>
          </cell>
          <cell r="C5672" t="str">
            <v>NA</v>
          </cell>
          <cell r="D5672" t="str">
            <v>NA</v>
          </cell>
          <cell r="E5672">
            <v>2.08259E-4</v>
          </cell>
          <cell r="F5672">
            <v>5.4579800000000003E-3</v>
          </cell>
          <cell r="G5672">
            <v>6.3320199999999998E-3</v>
          </cell>
          <cell r="H5672">
            <v>3.4207899999999999E-3</v>
          </cell>
          <cell r="I5672">
            <v>8.7363100000000004E-4</v>
          </cell>
          <cell r="J5672">
            <v>-5.9500500000000001E-4</v>
          </cell>
          <cell r="K5672">
            <v>-6.3109999999999998E-3</v>
          </cell>
          <cell r="L5672">
            <v>-1.0033799999999999E-3</v>
          </cell>
          <cell r="M5672">
            <v>3.7817699999999998E-3</v>
          </cell>
          <cell r="N5672">
            <v>-9.0321199999999994E-3</v>
          </cell>
          <cell r="O5672">
            <v>4.0429699999999999E-3</v>
          </cell>
        </row>
        <row r="5673">
          <cell r="A5673" t="str">
            <v>9967509060_R06C01</v>
          </cell>
          <cell r="B5673" t="str">
            <v>NA</v>
          </cell>
          <cell r="C5673" t="str">
            <v>NA</v>
          </cell>
          <cell r="D5673" t="str">
            <v>NA</v>
          </cell>
          <cell r="E5673">
            <v>1.84816E-4</v>
          </cell>
          <cell r="F5673">
            <v>2.0937199999999999E-3</v>
          </cell>
          <cell r="G5673">
            <v>-1.11174E-2</v>
          </cell>
          <cell r="H5673">
            <v>-5.8747499999999998E-3</v>
          </cell>
          <cell r="I5673">
            <v>-1.46179E-2</v>
          </cell>
          <cell r="J5673">
            <v>1.42109E-2</v>
          </cell>
          <cell r="K5673">
            <v>9.8728599999999998E-4</v>
          </cell>
          <cell r="L5673">
            <v>-2.8364000000000002E-3</v>
          </cell>
          <cell r="M5673">
            <v>-4.9754E-2</v>
          </cell>
          <cell r="N5673">
            <v>2.0034900000000001E-2</v>
          </cell>
          <cell r="O5673">
            <v>5.6624800000000003E-2</v>
          </cell>
        </row>
        <row r="5674">
          <cell r="A5674" t="str">
            <v>9967509060_R06C02</v>
          </cell>
          <cell r="B5674" t="str">
            <v>NA</v>
          </cell>
          <cell r="C5674" t="str">
            <v>NA</v>
          </cell>
          <cell r="D5674" t="str">
            <v>NA</v>
          </cell>
          <cell r="E5674">
            <v>2.10702E-4</v>
          </cell>
          <cell r="F5674">
            <v>5.3472700000000003E-3</v>
          </cell>
          <cell r="G5674">
            <v>6.4099300000000003E-3</v>
          </cell>
          <cell r="H5674">
            <v>3.63752E-3</v>
          </cell>
          <cell r="I5674">
            <v>6.9776199999999999E-4</v>
          </cell>
          <cell r="J5674">
            <v>-9.5938399999999997E-4</v>
          </cell>
          <cell r="K5674">
            <v>-4.9305800000000004E-3</v>
          </cell>
          <cell r="L5674">
            <v>-7.3724299999999995E-4</v>
          </cell>
          <cell r="M5674">
            <v>6.7005900000000002E-3</v>
          </cell>
          <cell r="N5674">
            <v>-6.1547299999999997E-3</v>
          </cell>
          <cell r="O5674">
            <v>4.6505100000000001E-3</v>
          </cell>
        </row>
        <row r="5675">
          <cell r="A5675" t="str">
            <v>9967509061_R01C01</v>
          </cell>
          <cell r="B5675">
            <v>32</v>
          </cell>
          <cell r="C5675">
            <v>1</v>
          </cell>
          <cell r="D5675">
            <v>5</v>
          </cell>
          <cell r="E5675">
            <v>1.9885899999999999E-4</v>
          </cell>
          <cell r="F5675">
            <v>1.8491099999999999E-3</v>
          </cell>
          <cell r="G5675">
            <v>-1.6741800000000001E-2</v>
          </cell>
          <cell r="H5675">
            <v>2.8237599999999998E-3</v>
          </cell>
          <cell r="I5675">
            <v>1.12411E-3</v>
          </cell>
          <cell r="J5675">
            <v>6.7067100000000003E-3</v>
          </cell>
          <cell r="K5675">
            <v>4.5576500000000001E-4</v>
          </cell>
          <cell r="L5675">
            <v>-3.20192E-3</v>
          </cell>
          <cell r="M5675">
            <v>1.4608399999999999E-3</v>
          </cell>
          <cell r="N5675">
            <v>-2.4903399999999997E-4</v>
          </cell>
          <cell r="O5675">
            <v>3.5118200000000001E-3</v>
          </cell>
        </row>
        <row r="5676">
          <cell r="A5676" t="str">
            <v>9967509061_R01C02</v>
          </cell>
          <cell r="B5676">
            <v>41</v>
          </cell>
          <cell r="C5676">
            <v>2</v>
          </cell>
          <cell r="D5676">
            <v>5</v>
          </cell>
          <cell r="E5676">
            <v>1.93439E-4</v>
          </cell>
          <cell r="F5676">
            <v>2.8283499999999999E-3</v>
          </cell>
          <cell r="G5676">
            <v>-1.49566E-2</v>
          </cell>
          <cell r="H5676">
            <v>1.07571E-2</v>
          </cell>
          <cell r="I5676">
            <v>-2.7069099999999999E-3</v>
          </cell>
          <cell r="J5676">
            <v>-4.14542E-4</v>
          </cell>
          <cell r="K5676">
            <v>4.3723599999999996E-3</v>
          </cell>
          <cell r="L5676">
            <v>2.1083500000000002E-3</v>
          </cell>
          <cell r="M5676">
            <v>4.0217100000000004E-3</v>
          </cell>
          <cell r="N5676">
            <v>-2.7732099999999999E-3</v>
          </cell>
          <cell r="O5676">
            <v>-3.9068499999999999E-3</v>
          </cell>
        </row>
        <row r="5677">
          <cell r="A5677" t="str">
            <v>9967509061_R02C01</v>
          </cell>
          <cell r="B5677">
            <v>30</v>
          </cell>
          <cell r="C5677">
            <v>1</v>
          </cell>
          <cell r="D5677">
            <v>4</v>
          </cell>
          <cell r="E5677">
            <v>2.0413899999999999E-4</v>
          </cell>
          <cell r="F5677">
            <v>2.3048399999999998E-3</v>
          </cell>
          <cell r="G5677">
            <v>-1.0660899999999999E-2</v>
          </cell>
          <cell r="H5677">
            <v>-1.9500400000000001E-3</v>
          </cell>
          <cell r="I5677">
            <v>-2.5257000000000001E-3</v>
          </cell>
          <cell r="J5677">
            <v>4.7120699999999996E-3</v>
          </cell>
          <cell r="K5677">
            <v>-1.3522199999999999E-3</v>
          </cell>
          <cell r="L5677">
            <v>2.67198E-3</v>
          </cell>
          <cell r="M5677">
            <v>1.23816E-2</v>
          </cell>
          <cell r="N5677">
            <v>-2.09756E-3</v>
          </cell>
          <cell r="O5677">
            <v>6.8117300000000002E-3</v>
          </cell>
        </row>
        <row r="5678">
          <cell r="A5678" t="str">
            <v>9967509061_R02C02</v>
          </cell>
          <cell r="B5678">
            <v>22</v>
          </cell>
          <cell r="C5678">
            <v>1</v>
          </cell>
          <cell r="D5678">
            <v>5</v>
          </cell>
          <cell r="E5678">
            <v>2.00686E-4</v>
          </cell>
          <cell r="F5678">
            <v>2.9974899999999998E-3</v>
          </cell>
          <cell r="G5678">
            <v>-1.36563E-2</v>
          </cell>
          <cell r="H5678">
            <v>2.5877299999999999E-3</v>
          </cell>
          <cell r="I5678">
            <v>1.5431399999999999E-3</v>
          </cell>
          <cell r="J5678">
            <v>7.5129300000000001E-3</v>
          </cell>
          <cell r="K5678">
            <v>-2.1400299999999998E-3</v>
          </cell>
          <cell r="L5678">
            <v>4.2017000000000001E-3</v>
          </cell>
          <cell r="M5678">
            <v>5.3940500000000001E-3</v>
          </cell>
          <cell r="N5678">
            <v>-3.3360899999999999E-3</v>
          </cell>
          <cell r="O5678">
            <v>3.9853900000000001E-3</v>
          </cell>
        </row>
        <row r="5679">
          <cell r="A5679" t="str">
            <v>9967509061_R03C01</v>
          </cell>
          <cell r="B5679">
            <v>54</v>
          </cell>
          <cell r="C5679">
            <v>2</v>
          </cell>
          <cell r="D5679">
            <v>4</v>
          </cell>
          <cell r="E5679">
            <v>2.1469100000000001E-4</v>
          </cell>
          <cell r="F5679">
            <v>3.0332100000000002E-3</v>
          </cell>
          <cell r="G5679">
            <v>-1.7396499999999999E-2</v>
          </cell>
          <cell r="H5679">
            <v>1.6083E-2</v>
          </cell>
          <cell r="I5679">
            <v>-3.18184E-3</v>
          </cell>
          <cell r="J5679">
            <v>-9.6089599999999997E-3</v>
          </cell>
          <cell r="K5679">
            <v>3.4989299999999999E-3</v>
          </cell>
          <cell r="L5679">
            <v>-5.1581200000000004E-3</v>
          </cell>
          <cell r="M5679">
            <v>-1.1276400000000001E-2</v>
          </cell>
          <cell r="N5679">
            <v>1.5029900000000001E-3</v>
          </cell>
          <cell r="O5679">
            <v>-1.2220099999999999E-2</v>
          </cell>
        </row>
        <row r="5680">
          <cell r="A5680" t="str">
            <v>9967509061_R03C02</v>
          </cell>
          <cell r="B5680">
            <v>37</v>
          </cell>
          <cell r="C5680">
            <v>2</v>
          </cell>
          <cell r="D5680">
            <v>2</v>
          </cell>
          <cell r="E5680">
            <v>1.907E-4</v>
          </cell>
          <cell r="F5680">
            <v>2.4231700000000001E-3</v>
          </cell>
          <cell r="G5680">
            <v>-1.4368000000000001E-2</v>
          </cell>
          <cell r="H5680">
            <v>-4.0656800000000003E-3</v>
          </cell>
          <cell r="I5680">
            <v>-1.2107400000000001E-3</v>
          </cell>
          <cell r="J5680">
            <v>2.8062500000000002E-3</v>
          </cell>
          <cell r="K5680">
            <v>-5.76763E-6</v>
          </cell>
          <cell r="L5680">
            <v>1.9603300000000001E-3</v>
          </cell>
          <cell r="M5680">
            <v>1.12468E-2</v>
          </cell>
          <cell r="N5680">
            <v>-7.4200600000000002E-4</v>
          </cell>
          <cell r="O5680">
            <v>4.9515200000000001E-3</v>
          </cell>
        </row>
        <row r="5681">
          <cell r="A5681" t="str">
            <v>9967509061_R04C01</v>
          </cell>
          <cell r="B5681">
            <v>26</v>
          </cell>
          <cell r="C5681">
            <v>1</v>
          </cell>
          <cell r="D5681">
            <v>4</v>
          </cell>
          <cell r="E5681">
            <v>1.8886200000000001E-4</v>
          </cell>
          <cell r="F5681">
            <v>7.0261E-4</v>
          </cell>
          <cell r="G5681">
            <v>-1.71843E-2</v>
          </cell>
          <cell r="H5681">
            <v>-3.2622800000000002E-3</v>
          </cell>
          <cell r="I5681">
            <v>-6.8015599999999999E-3</v>
          </cell>
          <cell r="J5681">
            <v>1.7028399999999999E-2</v>
          </cell>
          <cell r="K5681">
            <v>4.1938499999999998E-3</v>
          </cell>
          <cell r="L5681">
            <v>-2.08866E-3</v>
          </cell>
          <cell r="M5681">
            <v>-5.7908599999999998E-2</v>
          </cell>
          <cell r="N5681">
            <v>2.14489E-2</v>
          </cell>
          <cell r="O5681">
            <v>5.6750299999999997E-2</v>
          </cell>
        </row>
        <row r="5682">
          <cell r="A5682" t="str">
            <v>9967509061_R04C02</v>
          </cell>
          <cell r="B5682">
            <v>30</v>
          </cell>
          <cell r="C5682">
            <v>2</v>
          </cell>
          <cell r="D5682">
            <v>4</v>
          </cell>
          <cell r="E5682">
            <v>2.12377E-4</v>
          </cell>
          <cell r="F5682">
            <v>3.4942699999999998E-3</v>
          </cell>
          <cell r="G5682">
            <v>-1.21277E-2</v>
          </cell>
          <cell r="H5682">
            <v>1.28827E-2</v>
          </cell>
          <cell r="I5682">
            <v>-4.78839E-4</v>
          </cell>
          <cell r="J5682">
            <v>-5.3982800000000001E-3</v>
          </cell>
          <cell r="K5682">
            <v>-2.4413600000000001E-3</v>
          </cell>
          <cell r="L5682">
            <v>-1.25508E-3</v>
          </cell>
          <cell r="M5682">
            <v>9.1438500000000002E-3</v>
          </cell>
          <cell r="N5682">
            <v>-4.7718700000000001E-3</v>
          </cell>
          <cell r="O5682">
            <v>8.2453700000000001E-3</v>
          </cell>
        </row>
        <row r="5683">
          <cell r="A5683" t="str">
            <v>9967509061_R05C01</v>
          </cell>
          <cell r="B5683">
            <v>28</v>
          </cell>
          <cell r="C5683">
            <v>2</v>
          </cell>
          <cell r="D5683">
            <v>6</v>
          </cell>
          <cell r="E5683">
            <v>2.06603E-4</v>
          </cell>
          <cell r="F5683">
            <v>1.9619799999999999E-3</v>
          </cell>
          <cell r="G5683">
            <v>-1.4673500000000001E-2</v>
          </cell>
          <cell r="H5683">
            <v>1.7105E-3</v>
          </cell>
          <cell r="I5683">
            <v>-7.1605400000000004E-4</v>
          </cell>
          <cell r="J5683">
            <v>9.3694999999999994E-3</v>
          </cell>
          <cell r="K5683">
            <v>-9.3931099999999997E-4</v>
          </cell>
          <cell r="L5683">
            <v>2.8363400000000001E-3</v>
          </cell>
          <cell r="M5683">
            <v>1.0910700000000001E-2</v>
          </cell>
          <cell r="N5683">
            <v>-6.5645199999999999E-3</v>
          </cell>
          <cell r="O5683">
            <v>4.0418800000000003E-3</v>
          </cell>
        </row>
        <row r="5684">
          <cell r="A5684" t="str">
            <v>9967509061_R05C02</v>
          </cell>
          <cell r="B5684">
            <v>31</v>
          </cell>
          <cell r="C5684">
            <v>2</v>
          </cell>
          <cell r="D5684" t="str">
            <v>NA</v>
          </cell>
          <cell r="E5684">
            <v>1.9829E-4</v>
          </cell>
          <cell r="F5684">
            <v>3.78525E-3</v>
          </cell>
          <cell r="G5684">
            <v>-6.9855999999999998E-3</v>
          </cell>
          <cell r="H5684">
            <v>4.08822E-3</v>
          </cell>
          <cell r="I5684">
            <v>-7.72823E-3</v>
          </cell>
          <cell r="J5684">
            <v>-1.90435E-3</v>
          </cell>
          <cell r="K5684">
            <v>-1.4429099999999999E-3</v>
          </cell>
          <cell r="L5684">
            <v>1.4070599999999999E-4</v>
          </cell>
          <cell r="M5684">
            <v>7.9709900000000007E-3</v>
          </cell>
          <cell r="N5684">
            <v>-1.8852000000000001E-3</v>
          </cell>
          <cell r="O5684">
            <v>7.6311599999999997E-3</v>
          </cell>
        </row>
        <row r="5685">
          <cell r="A5685" t="str">
            <v>9967509061_R06C01</v>
          </cell>
          <cell r="B5685">
            <v>19</v>
          </cell>
          <cell r="C5685">
            <v>2</v>
          </cell>
          <cell r="D5685">
            <v>4</v>
          </cell>
          <cell r="E5685">
            <v>1.9705600000000001E-4</v>
          </cell>
          <cell r="F5685">
            <v>2.3144699999999999E-3</v>
          </cell>
          <cell r="G5685">
            <v>-1.5916599999999999E-2</v>
          </cell>
          <cell r="H5685">
            <v>-1.11859E-3</v>
          </cell>
          <cell r="I5685">
            <v>-3.5999699999999998E-4</v>
          </cell>
          <cell r="J5685">
            <v>2.47233E-3</v>
          </cell>
          <cell r="K5685">
            <v>-2.8282200000000002E-3</v>
          </cell>
          <cell r="L5685">
            <v>-3.8264200000000001E-3</v>
          </cell>
          <cell r="M5685">
            <v>4.3719099999999997E-3</v>
          </cell>
          <cell r="N5685">
            <v>-2.5076E-3</v>
          </cell>
          <cell r="O5685">
            <v>2.5577799999999999E-3</v>
          </cell>
        </row>
        <row r="5686">
          <cell r="A5686" t="str">
            <v>9967509061_R06C02</v>
          </cell>
          <cell r="B5686">
            <v>24</v>
          </cell>
          <cell r="C5686">
            <v>1</v>
          </cell>
          <cell r="D5686">
            <v>4</v>
          </cell>
          <cell r="E5686">
            <v>2.11578E-4</v>
          </cell>
          <cell r="F5686">
            <v>2.6646E-3</v>
          </cell>
          <cell r="G5686">
            <v>-1.6141300000000001E-2</v>
          </cell>
          <cell r="H5686">
            <v>1.6261000000000001E-2</v>
          </cell>
          <cell r="I5686">
            <v>-1.51333E-3</v>
          </cell>
          <cell r="J5686">
            <v>-7.2455599999999998E-3</v>
          </cell>
          <cell r="K5686">
            <v>2.31036E-4</v>
          </cell>
          <cell r="L5686">
            <v>-3.0344199999999999E-3</v>
          </cell>
          <cell r="M5686">
            <v>-8.7901100000000003E-3</v>
          </cell>
          <cell r="N5686">
            <v>7.2221799999999999E-3</v>
          </cell>
          <cell r="O5686">
            <v>-1.0321200000000001E-2</v>
          </cell>
        </row>
        <row r="5687">
          <cell r="A5687" t="str">
            <v>9967509062_R01C01</v>
          </cell>
          <cell r="B5687">
            <v>35</v>
          </cell>
          <cell r="C5687">
            <v>1</v>
          </cell>
          <cell r="D5687" t="str">
            <v>NA</v>
          </cell>
          <cell r="E5687">
            <v>2.05143E-4</v>
          </cell>
          <cell r="F5687">
            <v>2.5316700000000002E-3</v>
          </cell>
          <cell r="G5687">
            <v>-1.609E-2</v>
          </cell>
          <cell r="H5687">
            <v>6.4963099999999999E-3</v>
          </cell>
          <cell r="I5687">
            <v>1.40073E-3</v>
          </cell>
          <cell r="J5687">
            <v>-1.9776500000000001E-3</v>
          </cell>
          <cell r="K5687">
            <v>-3.9333400000000001E-4</v>
          </cell>
          <cell r="L5687">
            <v>-2.5469500000000001E-3</v>
          </cell>
          <cell r="M5687">
            <v>1.7189499999999999E-3</v>
          </cell>
          <cell r="N5687">
            <v>4.54642E-4</v>
          </cell>
          <cell r="O5687">
            <v>-4.4776199999999999E-3</v>
          </cell>
        </row>
        <row r="5688">
          <cell r="A5688" t="str">
            <v>9967509062_R01C02</v>
          </cell>
          <cell r="B5688">
            <v>38</v>
          </cell>
          <cell r="C5688">
            <v>2</v>
          </cell>
          <cell r="D5688">
            <v>3</v>
          </cell>
          <cell r="E5688">
            <v>1.96567E-4</v>
          </cell>
          <cell r="F5688">
            <v>2.4747699999999998E-3</v>
          </cell>
          <cell r="G5688">
            <v>-1.40856E-2</v>
          </cell>
          <cell r="H5688">
            <v>2.04806E-3</v>
          </cell>
          <cell r="I5688">
            <v>1.8973200000000001E-3</v>
          </cell>
          <cell r="J5688">
            <v>3.05667E-3</v>
          </cell>
          <cell r="K5688">
            <v>-6.3505699999999998E-3</v>
          </cell>
          <cell r="L5688">
            <v>1.88776E-3</v>
          </cell>
          <cell r="M5688">
            <v>1.0498199999999999E-2</v>
          </cell>
          <cell r="N5688">
            <v>-2.27611E-3</v>
          </cell>
          <cell r="O5688">
            <v>4.6762699999999997E-4</v>
          </cell>
        </row>
        <row r="5689">
          <cell r="A5689" t="str">
            <v>9967509062_R02C02</v>
          </cell>
          <cell r="B5689">
            <v>44</v>
          </cell>
          <cell r="C5689">
            <v>1</v>
          </cell>
          <cell r="D5689">
            <v>2</v>
          </cell>
          <cell r="E5689">
            <v>2.0018600000000001E-4</v>
          </cell>
          <cell r="F5689">
            <v>2.6997599999999998E-3</v>
          </cell>
          <cell r="G5689">
            <v>-1.55228E-2</v>
          </cell>
          <cell r="H5689">
            <v>8.3326000000000008E-3</v>
          </cell>
          <cell r="I5689">
            <v>-3.09977E-3</v>
          </cell>
          <cell r="J5689">
            <v>1.3766200000000001E-3</v>
          </cell>
          <cell r="K5689">
            <v>2.6939300000000002E-3</v>
          </cell>
          <cell r="L5689">
            <v>5.03068E-3</v>
          </cell>
          <cell r="M5689">
            <v>-9.69363E-4</v>
          </cell>
          <cell r="N5689">
            <v>1.9845299999999999E-4</v>
          </cell>
          <cell r="O5689">
            <v>-6.6717699999999996E-3</v>
          </cell>
        </row>
        <row r="5690">
          <cell r="A5690" t="str">
            <v>9967509062_R03C01</v>
          </cell>
          <cell r="B5690">
            <v>25</v>
          </cell>
          <cell r="C5690">
            <v>1</v>
          </cell>
          <cell r="D5690" t="str">
            <v>NA</v>
          </cell>
          <cell r="E5690">
            <v>2.05078E-4</v>
          </cell>
          <cell r="F5690">
            <v>3.1285100000000001E-3</v>
          </cell>
          <cell r="G5690">
            <v>-1.31944E-2</v>
          </cell>
          <cell r="H5690">
            <v>1.0482200000000001E-2</v>
          </cell>
          <cell r="I5690">
            <v>2.0005999999999999E-3</v>
          </cell>
          <cell r="J5690">
            <v>-1.5251500000000001E-3</v>
          </cell>
          <cell r="K5690">
            <v>-2.54113E-3</v>
          </cell>
          <cell r="L5690">
            <v>1.39919E-3</v>
          </cell>
          <cell r="M5690">
            <v>5.1855499999999997E-3</v>
          </cell>
          <cell r="N5690">
            <v>-1.0432499999999999E-3</v>
          </cell>
          <cell r="O5690">
            <v>-1.8124599999999999E-3</v>
          </cell>
        </row>
        <row r="5691">
          <cell r="A5691" t="str">
            <v>9967509062_R04C02</v>
          </cell>
          <cell r="B5691">
            <v>23</v>
          </cell>
          <cell r="C5691">
            <v>1</v>
          </cell>
          <cell r="D5691">
            <v>2</v>
          </cell>
          <cell r="E5691">
            <v>1.8590300000000001E-4</v>
          </cell>
          <cell r="F5691">
            <v>3.38901E-3</v>
          </cell>
          <cell r="G5691">
            <v>-7.4956299999999997E-3</v>
          </cell>
          <cell r="H5691">
            <v>-1.4104300000000001E-3</v>
          </cell>
          <cell r="I5691">
            <v>-7.0458200000000004E-3</v>
          </cell>
          <cell r="J5691">
            <v>1.39109E-3</v>
          </cell>
          <cell r="K5691">
            <v>-4.7177800000000004E-3</v>
          </cell>
          <cell r="L5691">
            <v>4.5138899999999996E-3</v>
          </cell>
          <cell r="M5691">
            <v>1.06368E-2</v>
          </cell>
          <cell r="N5691">
            <v>-3.2762300000000002E-3</v>
          </cell>
          <cell r="O5691">
            <v>1.4167900000000001E-2</v>
          </cell>
        </row>
        <row r="5692">
          <cell r="A5692" t="str">
            <v>9967509062_R05C01</v>
          </cell>
          <cell r="B5692">
            <v>41</v>
          </cell>
          <cell r="C5692">
            <v>2</v>
          </cell>
          <cell r="D5692">
            <v>5</v>
          </cell>
          <cell r="E5692">
            <v>2.01318E-4</v>
          </cell>
          <cell r="F5692">
            <v>2.9879199999999998E-3</v>
          </cell>
          <cell r="G5692">
            <v>-1.4238900000000001E-2</v>
          </cell>
          <cell r="H5692">
            <v>6.2680599999999998E-3</v>
          </cell>
          <cell r="I5692">
            <v>1.6495399999999999E-3</v>
          </cell>
          <cell r="J5692">
            <v>-3.2485600000000002E-3</v>
          </cell>
          <cell r="K5692">
            <v>2.1296599999999998E-3</v>
          </cell>
          <cell r="L5692">
            <v>-1.01403E-3</v>
          </cell>
          <cell r="M5692">
            <v>3.7037099999999998E-3</v>
          </cell>
          <cell r="N5692">
            <v>-5.2465200000000002E-4</v>
          </cell>
          <cell r="O5692">
            <v>3.8197999999999999E-3</v>
          </cell>
        </row>
        <row r="5693">
          <cell r="A5693" t="str">
            <v>9967509062_R05C02</v>
          </cell>
          <cell r="B5693">
            <v>28</v>
          </cell>
          <cell r="C5693">
            <v>1</v>
          </cell>
          <cell r="D5693" t="str">
            <v>NA</v>
          </cell>
          <cell r="E5693">
            <v>1.92726E-4</v>
          </cell>
          <cell r="F5693">
            <v>2.1151999999999998E-3</v>
          </cell>
          <cell r="G5693">
            <v>-1.7388000000000001E-2</v>
          </cell>
          <cell r="H5693">
            <v>1.01206E-2</v>
          </cell>
          <cell r="I5693">
            <v>-8.9455300000000001E-3</v>
          </cell>
          <cell r="J5693">
            <v>-8.3895500000000008E-3</v>
          </cell>
          <cell r="K5693">
            <v>2.5999600000000001E-3</v>
          </cell>
          <cell r="L5693">
            <v>-6.2761900000000001E-3</v>
          </cell>
          <cell r="M5693">
            <v>-1.9685999999999999E-2</v>
          </cell>
          <cell r="N5693">
            <v>6.26452E-3</v>
          </cell>
          <cell r="O5693">
            <v>-1.61485E-2</v>
          </cell>
        </row>
        <row r="5694">
          <cell r="A5694" t="str">
            <v>9967509062_R06C01</v>
          </cell>
          <cell r="B5694">
            <v>21</v>
          </cell>
          <cell r="C5694">
            <v>2</v>
          </cell>
          <cell r="D5694">
            <v>3</v>
          </cell>
          <cell r="E5694">
            <v>2.0287199999999999E-4</v>
          </cell>
          <cell r="F5694">
            <v>2.8133500000000001E-3</v>
          </cell>
          <cell r="G5694">
            <v>-1.6196700000000001E-2</v>
          </cell>
          <cell r="H5694">
            <v>5.54274E-3</v>
          </cell>
          <cell r="I5694">
            <v>5.6902400000000001E-4</v>
          </cell>
          <cell r="J5694">
            <v>-1.9315300000000001E-3</v>
          </cell>
          <cell r="K5694">
            <v>-1.2404200000000001E-3</v>
          </cell>
          <cell r="L5694">
            <v>-7.9773799999999998E-4</v>
          </cell>
          <cell r="M5694">
            <v>-1.3112899999999999E-3</v>
          </cell>
          <cell r="N5694">
            <v>-1.1190200000000001E-3</v>
          </cell>
          <cell r="O5694">
            <v>4.4016999999999998E-4</v>
          </cell>
        </row>
        <row r="5695">
          <cell r="A5695" t="str">
            <v>9967509062_R06C02</v>
          </cell>
          <cell r="B5695">
            <v>29</v>
          </cell>
          <cell r="C5695">
            <v>2</v>
          </cell>
          <cell r="D5695" t="str">
            <v>NA</v>
          </cell>
          <cell r="E5695">
            <v>1.91249E-4</v>
          </cell>
          <cell r="F5695">
            <v>2.4243099999999998E-3</v>
          </cell>
          <cell r="G5695">
            <v>-1.5598900000000001E-2</v>
          </cell>
          <cell r="H5695">
            <v>5.02893E-3</v>
          </cell>
          <cell r="I5695">
            <v>-1.9924999999999999E-3</v>
          </cell>
          <cell r="J5695">
            <v>1.26519E-3</v>
          </cell>
          <cell r="K5695">
            <v>2.5393299999999998E-3</v>
          </cell>
          <cell r="L5695">
            <v>1.06581E-4</v>
          </cell>
          <cell r="M5695">
            <v>7.5429399999999997E-3</v>
          </cell>
          <cell r="N5695">
            <v>-5.0278500000000004E-3</v>
          </cell>
          <cell r="O5695">
            <v>7.3162800000000001E-4</v>
          </cell>
        </row>
        <row r="5696">
          <cell r="A5696" t="str">
            <v>9967509063_R01C01</v>
          </cell>
          <cell r="B5696">
            <v>39</v>
          </cell>
          <cell r="C5696">
            <v>1</v>
          </cell>
          <cell r="D5696">
            <v>5</v>
          </cell>
          <cell r="E5696">
            <v>1.9565199999999999E-4</v>
          </cell>
          <cell r="F5696">
            <v>1.2739100000000001E-3</v>
          </cell>
          <cell r="G5696">
            <v>-1.5530199999999999E-2</v>
          </cell>
          <cell r="H5696">
            <v>-2.9909400000000001E-3</v>
          </cell>
          <cell r="I5696">
            <v>-1.06836E-3</v>
          </cell>
          <cell r="J5696">
            <v>9.2752200000000007E-3</v>
          </cell>
          <cell r="K5696">
            <v>-3.8365199999999999E-3</v>
          </cell>
          <cell r="L5696">
            <v>9.8682299999999995E-4</v>
          </cell>
          <cell r="M5696">
            <v>3.5462100000000002E-3</v>
          </cell>
          <cell r="N5696">
            <v>-8.5875599999999993E-3</v>
          </cell>
          <cell r="O5696">
            <v>2.3785500000000001E-3</v>
          </cell>
        </row>
        <row r="5697">
          <cell r="A5697" t="str">
            <v>9967509063_R01C02</v>
          </cell>
          <cell r="B5697">
            <v>34</v>
          </cell>
          <cell r="C5697">
            <v>1</v>
          </cell>
          <cell r="D5697" t="str">
            <v>NA</v>
          </cell>
          <cell r="E5697">
            <v>1.9419000000000001E-4</v>
          </cell>
          <cell r="F5697">
            <v>2.60436E-3</v>
          </cell>
          <cell r="G5697">
            <v>-1.29792E-2</v>
          </cell>
          <cell r="H5697">
            <v>-1.3392E-3</v>
          </cell>
          <cell r="I5697">
            <v>-2.0449800000000001E-3</v>
          </cell>
          <cell r="J5697">
            <v>3.54879E-3</v>
          </cell>
          <cell r="K5697">
            <v>7.9627000000000002E-5</v>
          </cell>
          <cell r="L5697">
            <v>1.64824E-3</v>
          </cell>
          <cell r="M5697">
            <v>1.13601E-2</v>
          </cell>
          <cell r="N5697">
            <v>-2.4271700000000002E-3</v>
          </cell>
          <cell r="O5697">
            <v>4.8125299999999998E-3</v>
          </cell>
        </row>
        <row r="5698">
          <cell r="A5698" t="str">
            <v>9967509063_R02C01</v>
          </cell>
          <cell r="B5698">
            <v>17</v>
          </cell>
          <cell r="C5698">
            <v>2</v>
          </cell>
          <cell r="D5698" t="str">
            <v>NA</v>
          </cell>
          <cell r="E5698">
            <v>1.92733E-4</v>
          </cell>
          <cell r="F5698">
            <v>3.0511599999999998E-3</v>
          </cell>
          <cell r="G5698">
            <v>-9.6095899999999995E-3</v>
          </cell>
          <cell r="H5698">
            <v>-1.83975E-3</v>
          </cell>
          <cell r="I5698">
            <v>-6.1380799999999998E-3</v>
          </cell>
          <cell r="J5698">
            <v>5.8975900000000003E-3</v>
          </cell>
          <cell r="K5698">
            <v>-9.2430499999999992E-3</v>
          </cell>
          <cell r="L5698">
            <v>3.18506E-3</v>
          </cell>
          <cell r="M5698">
            <v>1.12981E-2</v>
          </cell>
          <cell r="N5698">
            <v>-9.1955300000000004E-4</v>
          </cell>
          <cell r="O5698">
            <v>1.4940999999999999E-2</v>
          </cell>
        </row>
        <row r="5699">
          <cell r="A5699" t="str">
            <v>9967509063_R03C02</v>
          </cell>
          <cell r="B5699">
            <v>34</v>
          </cell>
          <cell r="C5699">
            <v>2</v>
          </cell>
          <cell r="D5699" t="str">
            <v>NA</v>
          </cell>
          <cell r="E5699">
            <v>1.9708200000000001E-4</v>
          </cell>
          <cell r="F5699">
            <v>2.9142600000000001E-3</v>
          </cell>
          <cell r="G5699">
            <v>-5.0779600000000003E-3</v>
          </cell>
          <cell r="H5699">
            <v>3.49723E-3</v>
          </cell>
          <cell r="I5699">
            <v>-6.1577200000000002E-3</v>
          </cell>
          <cell r="J5699">
            <v>-1.91757E-3</v>
          </cell>
          <cell r="K5699">
            <v>-3.0703200000000001E-3</v>
          </cell>
          <cell r="L5699">
            <v>3.2086699999999998E-3</v>
          </cell>
          <cell r="M5699">
            <v>1.34562E-2</v>
          </cell>
          <cell r="N5699">
            <v>-3.8122400000000002E-3</v>
          </cell>
          <cell r="O5699">
            <v>1.4304799999999999E-2</v>
          </cell>
        </row>
        <row r="5700">
          <cell r="A5700" t="str">
            <v>9967509063_R04C01</v>
          </cell>
          <cell r="B5700">
            <v>27</v>
          </cell>
          <cell r="C5700">
            <v>1</v>
          </cell>
          <cell r="D5700" t="str">
            <v>NA</v>
          </cell>
          <cell r="E5700">
            <v>1.9116399999999999E-4</v>
          </cell>
          <cell r="F5700">
            <v>2.9857299999999998E-3</v>
          </cell>
          <cell r="G5700">
            <v>-1.4345200000000001E-2</v>
          </cell>
          <cell r="H5700">
            <v>2.9223000000000001E-3</v>
          </cell>
          <cell r="I5700">
            <v>-2.2071300000000001E-4</v>
          </cell>
          <cell r="J5700">
            <v>3.1051099999999999E-3</v>
          </cell>
          <cell r="K5700">
            <v>-1.9941E-3</v>
          </cell>
          <cell r="L5700">
            <v>8.4688899999999998E-4</v>
          </cell>
          <cell r="M5700">
            <v>4.2875400000000003E-3</v>
          </cell>
          <cell r="N5700">
            <v>1.0719200000000001E-3</v>
          </cell>
          <cell r="O5700">
            <v>-1.30631E-3</v>
          </cell>
        </row>
        <row r="5701">
          <cell r="A5701" t="str">
            <v>9967509063_R04C02</v>
          </cell>
          <cell r="B5701">
            <v>35</v>
          </cell>
          <cell r="C5701">
            <v>1</v>
          </cell>
          <cell r="D5701" t="str">
            <v>NA</v>
          </cell>
          <cell r="E5701">
            <v>1.97641E-4</v>
          </cell>
          <cell r="F5701">
            <v>1.9943000000000001E-3</v>
          </cell>
          <cell r="G5701">
            <v>-9.9026700000000006E-3</v>
          </cell>
          <cell r="H5701">
            <v>-1.19366E-4</v>
          </cell>
          <cell r="I5701">
            <v>-7.8679600000000002E-3</v>
          </cell>
          <cell r="J5701">
            <v>4.6650099999999998E-3</v>
          </cell>
          <cell r="K5701">
            <v>-9.4709500000000001E-4</v>
          </cell>
          <cell r="L5701">
            <v>-1.41329E-3</v>
          </cell>
          <cell r="M5701">
            <v>1.1746400000000001E-2</v>
          </cell>
          <cell r="N5701">
            <v>1.8835499999999999E-3</v>
          </cell>
          <cell r="O5701">
            <v>4.3586199999999997E-3</v>
          </cell>
        </row>
        <row r="5702">
          <cell r="A5702" t="str">
            <v>9967509063_R05C01</v>
          </cell>
          <cell r="B5702">
            <v>35</v>
          </cell>
          <cell r="C5702">
            <v>1</v>
          </cell>
          <cell r="D5702" t="str">
            <v>NA</v>
          </cell>
          <cell r="E5702">
            <v>2.07763E-4</v>
          </cell>
          <cell r="F5702">
            <v>2.71974E-3</v>
          </cell>
          <cell r="G5702">
            <v>-1.5887600000000002E-2</v>
          </cell>
          <cell r="H5702">
            <v>8.8039699999999995E-3</v>
          </cell>
          <cell r="I5702">
            <v>-4.06486E-3</v>
          </cell>
          <cell r="J5702">
            <v>-1.9730699999999999E-3</v>
          </cell>
          <cell r="K5702">
            <v>6.8762000000000001E-4</v>
          </cell>
          <cell r="L5702">
            <v>-2.2384499999999999E-3</v>
          </cell>
          <cell r="M5702">
            <v>-5.7815600000000003E-4</v>
          </cell>
          <cell r="N5702">
            <v>-3.55894E-3</v>
          </cell>
          <cell r="O5702">
            <v>-4.6366100000000002E-3</v>
          </cell>
        </row>
        <row r="5703">
          <cell r="A5703" t="str">
            <v>9967509063_R05C02</v>
          </cell>
          <cell r="B5703">
            <v>24</v>
          </cell>
          <cell r="C5703">
            <v>1</v>
          </cell>
          <cell r="D5703" t="str">
            <v>NA</v>
          </cell>
          <cell r="E5703">
            <v>1.94809E-4</v>
          </cell>
          <cell r="F5703">
            <v>3.0570800000000002E-3</v>
          </cell>
          <cell r="G5703">
            <v>-1.17211E-2</v>
          </cell>
          <cell r="H5703">
            <v>9.4901399999999998E-4</v>
          </cell>
          <cell r="I5703">
            <v>1.6367399999999999E-5</v>
          </cell>
          <cell r="J5703">
            <v>1.6590299999999999E-3</v>
          </cell>
          <cell r="K5703">
            <v>2.1152800000000002E-3</v>
          </cell>
          <cell r="L5703">
            <v>2.0205700000000002E-3</v>
          </cell>
          <cell r="M5703">
            <v>1.1621100000000001E-2</v>
          </cell>
          <cell r="N5703">
            <v>-1.89215E-3</v>
          </cell>
          <cell r="O5703">
            <v>2.4955099999999998E-3</v>
          </cell>
        </row>
        <row r="5704">
          <cell r="A5704" t="str">
            <v>9967509063_R06C01</v>
          </cell>
          <cell r="B5704">
            <v>45</v>
          </cell>
          <cell r="C5704">
            <v>1</v>
          </cell>
          <cell r="D5704" t="str">
            <v>NA</v>
          </cell>
          <cell r="E5704">
            <v>2.0028600000000001E-4</v>
          </cell>
          <cell r="F5704">
            <v>3.98293E-3</v>
          </cell>
          <cell r="G5704">
            <v>-6.2935500000000002E-3</v>
          </cell>
          <cell r="H5704">
            <v>2.8487500000000002E-3</v>
          </cell>
          <cell r="I5704">
            <v>-2.8495500000000002E-3</v>
          </cell>
          <cell r="J5704">
            <v>6.6072699999999995E-4</v>
          </cell>
          <cell r="K5704">
            <v>4.1120100000000001E-3</v>
          </cell>
          <cell r="L5704">
            <v>4.7070699999999998E-3</v>
          </cell>
          <cell r="M5704">
            <v>1.61327E-2</v>
          </cell>
          <cell r="N5704">
            <v>-1.1324200000000001E-3</v>
          </cell>
          <cell r="O5704">
            <v>1.0440899999999999E-2</v>
          </cell>
        </row>
        <row r="5705">
          <cell r="A5705" t="str">
            <v>9967509063_R06C02</v>
          </cell>
          <cell r="B5705">
            <v>24</v>
          </cell>
          <cell r="C5705">
            <v>1</v>
          </cell>
          <cell r="D5705" t="str">
            <v>NA</v>
          </cell>
          <cell r="E5705">
            <v>2.0015699999999999E-4</v>
          </cell>
          <cell r="F5705">
            <v>3.2463700000000002E-3</v>
          </cell>
          <cell r="G5705">
            <v>-1.69032E-2</v>
          </cell>
          <cell r="H5705">
            <v>1.5392599999999999E-2</v>
          </cell>
          <cell r="I5705">
            <v>-7.5169900000000003E-3</v>
          </cell>
          <cell r="J5705">
            <v>-1.1873399999999999E-2</v>
          </cell>
          <cell r="K5705">
            <v>4.1569099999999998E-3</v>
          </cell>
          <cell r="L5705">
            <v>2.08982E-3</v>
          </cell>
          <cell r="M5705">
            <v>-1.9453399999999999E-2</v>
          </cell>
          <cell r="N5705">
            <v>7.3426799999999999E-3</v>
          </cell>
          <cell r="O5705">
            <v>-1.28988E-2</v>
          </cell>
        </row>
        <row r="5706">
          <cell r="A5706" t="str">
            <v>9967509065_R01C01</v>
          </cell>
          <cell r="B5706">
            <v>36</v>
          </cell>
          <cell r="C5706">
            <v>1</v>
          </cell>
          <cell r="D5706">
            <v>2</v>
          </cell>
          <cell r="E5706">
            <v>1.99617E-4</v>
          </cell>
          <cell r="F5706">
            <v>5.2520099999999997E-3</v>
          </cell>
          <cell r="G5706">
            <v>3.5111600000000001E-3</v>
          </cell>
          <cell r="H5706">
            <v>4.6396199999999997E-3</v>
          </cell>
          <cell r="I5706">
            <v>-7.3500099999999997E-3</v>
          </cell>
          <cell r="J5706">
            <v>-3.1393100000000002E-3</v>
          </cell>
          <cell r="K5706">
            <v>-3.0324499999999999E-3</v>
          </cell>
          <cell r="L5706">
            <v>5.2323699999999996E-4</v>
          </cell>
          <cell r="M5706">
            <v>1.93429E-2</v>
          </cell>
          <cell r="N5706">
            <v>-1.77673E-3</v>
          </cell>
          <cell r="O5706">
            <v>2.3824000000000001E-2</v>
          </cell>
        </row>
        <row r="5707">
          <cell r="A5707" t="str">
            <v>9967509065_R01C02</v>
          </cell>
          <cell r="B5707">
            <v>31</v>
          </cell>
          <cell r="C5707">
            <v>1</v>
          </cell>
          <cell r="D5707">
            <v>6</v>
          </cell>
          <cell r="E5707">
            <v>1.94126E-4</v>
          </cell>
          <cell r="F5707">
            <v>3.3130999999999998E-3</v>
          </cell>
          <cell r="G5707">
            <v>-1.43436E-3</v>
          </cell>
          <cell r="H5707">
            <v>1.1439400000000001E-2</v>
          </cell>
          <cell r="I5707">
            <v>7.4092100000000003E-3</v>
          </cell>
          <cell r="J5707">
            <v>-1.9891599999999998E-3</v>
          </cell>
          <cell r="K5707">
            <v>1.9155800000000001E-3</v>
          </cell>
          <cell r="L5707">
            <v>3.52623E-3</v>
          </cell>
          <cell r="M5707">
            <v>7.2044700000000001E-3</v>
          </cell>
          <cell r="N5707">
            <v>-7.4426400000000001E-4</v>
          </cell>
          <cell r="O5707">
            <v>1.7786499999999999E-3</v>
          </cell>
        </row>
        <row r="5708">
          <cell r="A5708" t="str">
            <v>9967509065_R02C01</v>
          </cell>
          <cell r="B5708">
            <v>29</v>
          </cell>
          <cell r="C5708">
            <v>1</v>
          </cell>
          <cell r="D5708" t="str">
            <v>NA</v>
          </cell>
          <cell r="E5708">
            <v>1.9407699999999999E-4</v>
          </cell>
          <cell r="F5708">
            <v>5.2696399999999999E-3</v>
          </cell>
          <cell r="G5708">
            <v>5.7699400000000003E-3</v>
          </cell>
          <cell r="H5708">
            <v>-6.7319099999999996E-4</v>
          </cell>
          <cell r="I5708">
            <v>-1.7959099999999999E-2</v>
          </cell>
          <cell r="J5708">
            <v>-6.6865800000000001E-3</v>
          </cell>
          <cell r="K5708">
            <v>-7.2244900000000001E-3</v>
          </cell>
          <cell r="L5708">
            <v>-9.0718999999999999E-4</v>
          </cell>
          <cell r="M5708">
            <v>2.0624799999999999E-2</v>
          </cell>
          <cell r="N5708">
            <v>-4.09904E-3</v>
          </cell>
          <cell r="O5708">
            <v>3.1644400000000003E-2</v>
          </cell>
        </row>
        <row r="5709">
          <cell r="A5709" t="str">
            <v>9967509065_R02C02</v>
          </cell>
          <cell r="B5709">
            <v>43</v>
          </cell>
          <cell r="C5709">
            <v>2</v>
          </cell>
          <cell r="D5709">
            <v>3</v>
          </cell>
          <cell r="E5709">
            <v>1.9506100000000001E-4</v>
          </cell>
          <cell r="F5709">
            <v>5.3752499999999998E-3</v>
          </cell>
          <cell r="G5709">
            <v>7.2978899999999996E-3</v>
          </cell>
          <cell r="H5709">
            <v>2.4385800000000001E-3</v>
          </cell>
          <cell r="I5709">
            <v>1.7982300000000001E-3</v>
          </cell>
          <cell r="J5709">
            <v>2.0807299999999998E-3</v>
          </cell>
          <cell r="K5709">
            <v>2.90675E-3</v>
          </cell>
          <cell r="L5709">
            <v>1.32979E-3</v>
          </cell>
          <cell r="M5709">
            <v>1.1476999999999999E-2</v>
          </cell>
          <cell r="N5709">
            <v>1.1985100000000001E-3</v>
          </cell>
          <cell r="O5709">
            <v>7.8532099999999994E-3</v>
          </cell>
        </row>
        <row r="5710">
          <cell r="A5710" t="str">
            <v>9967509065_R03C01</v>
          </cell>
          <cell r="B5710">
            <v>20</v>
          </cell>
          <cell r="C5710">
            <v>2</v>
          </cell>
          <cell r="D5710" t="str">
            <v>NA</v>
          </cell>
          <cell r="E5710">
            <v>2.07128E-4</v>
          </cell>
          <cell r="F5710">
            <v>5.38646E-3</v>
          </cell>
          <cell r="G5710">
            <v>4.83659E-3</v>
          </cell>
          <cell r="H5710">
            <v>1.95794E-3</v>
          </cell>
          <cell r="I5710">
            <v>-1.2508E-2</v>
          </cell>
          <cell r="J5710">
            <v>-8.6646900000000006E-5</v>
          </cell>
          <cell r="K5710">
            <v>-7.6638499999999998E-3</v>
          </cell>
          <cell r="L5710">
            <v>4.64658E-3</v>
          </cell>
          <cell r="M5710">
            <v>1.6567399999999999E-2</v>
          </cell>
          <cell r="N5710">
            <v>-9.5327799999999994E-3</v>
          </cell>
          <cell r="O5710">
            <v>2.55552E-2</v>
          </cell>
        </row>
        <row r="5711">
          <cell r="A5711" t="str">
            <v>9967509065_R04C01</v>
          </cell>
          <cell r="B5711">
            <v>22</v>
          </cell>
          <cell r="C5711">
            <v>2</v>
          </cell>
          <cell r="D5711" t="str">
            <v>NA</v>
          </cell>
          <cell r="E5711">
            <v>2.0820300000000001E-4</v>
          </cell>
          <cell r="F5711">
            <v>5.3187199999999999E-3</v>
          </cell>
          <cell r="G5711">
            <v>6.5435399999999996E-3</v>
          </cell>
          <cell r="H5711">
            <v>-7.6438799999999996E-4</v>
          </cell>
          <cell r="I5711">
            <v>-1.6963300000000001E-2</v>
          </cell>
          <cell r="J5711">
            <v>-2.67366E-3</v>
          </cell>
          <cell r="K5711">
            <v>-1.3280200000000001E-2</v>
          </cell>
          <cell r="L5711">
            <v>2.9554899999999999E-3</v>
          </cell>
          <cell r="M5711">
            <v>2.7522700000000001E-2</v>
          </cell>
          <cell r="N5711">
            <v>-1.14152E-2</v>
          </cell>
          <cell r="O5711">
            <v>3.3133500000000003E-2</v>
          </cell>
        </row>
        <row r="5712">
          <cell r="A5712" t="str">
            <v>9967509065_R04C02</v>
          </cell>
          <cell r="B5712">
            <v>35</v>
          </cell>
          <cell r="C5712">
            <v>1</v>
          </cell>
          <cell r="D5712">
            <v>6</v>
          </cell>
          <cell r="E5712">
            <v>1.9264600000000001E-4</v>
          </cell>
          <cell r="F5712">
            <v>3.7044399999999998E-3</v>
          </cell>
          <cell r="G5712">
            <v>-2.57573E-3</v>
          </cell>
          <cell r="H5712">
            <v>1.20102E-2</v>
          </cell>
          <cell r="I5712">
            <v>6.5052199999999999E-3</v>
          </cell>
          <cell r="J5712">
            <v>-1.45316E-3</v>
          </cell>
          <cell r="K5712">
            <v>-1.84732E-3</v>
          </cell>
          <cell r="L5712">
            <v>6.0222299999999999E-3</v>
          </cell>
          <cell r="M5712">
            <v>2.96934E-3</v>
          </cell>
          <cell r="N5712">
            <v>-2.4091300000000002E-3</v>
          </cell>
          <cell r="O5712">
            <v>1.1914199999999999E-3</v>
          </cell>
        </row>
        <row r="5713">
          <cell r="A5713" t="str">
            <v>9967509065_R05C01</v>
          </cell>
          <cell r="B5713">
            <v>31</v>
          </cell>
          <cell r="C5713">
            <v>2</v>
          </cell>
          <cell r="D5713" t="str">
            <v>NA</v>
          </cell>
          <cell r="E5713">
            <v>1.9660899999999999E-4</v>
          </cell>
          <cell r="F5713">
            <v>5.4404900000000001E-3</v>
          </cell>
          <cell r="G5713">
            <v>4.0834900000000004E-3</v>
          </cell>
          <cell r="H5713">
            <v>5.4610300000000004E-4</v>
          </cell>
          <cell r="I5713">
            <v>-1.4736300000000001E-2</v>
          </cell>
          <cell r="J5713">
            <v>-2.3720899999999999E-3</v>
          </cell>
          <cell r="K5713">
            <v>-9.3463499999999998E-3</v>
          </cell>
          <cell r="L5713">
            <v>-7.4101899999999999E-4</v>
          </cell>
          <cell r="M5713">
            <v>2.4049500000000001E-2</v>
          </cell>
          <cell r="N5713">
            <v>-9.1435600000000002E-3</v>
          </cell>
          <cell r="O5713">
            <v>3.3844899999999997E-2</v>
          </cell>
        </row>
        <row r="5714">
          <cell r="A5714" t="str">
            <v>9967509065_R05C02</v>
          </cell>
          <cell r="B5714">
            <v>24</v>
          </cell>
          <cell r="C5714">
            <v>2</v>
          </cell>
          <cell r="D5714">
            <v>3</v>
          </cell>
          <cell r="E5714">
            <v>2.02146E-4</v>
          </cell>
          <cell r="F5714">
            <v>5.0457100000000001E-3</v>
          </cell>
          <cell r="G5714">
            <v>8.2581800000000004E-3</v>
          </cell>
          <cell r="H5714">
            <v>5.0866300000000002E-4</v>
          </cell>
          <cell r="I5714">
            <v>-2.8595399999999998E-3</v>
          </cell>
          <cell r="J5714">
            <v>4.9815199999999997E-4</v>
          </cell>
          <cell r="K5714">
            <v>-9.2447799999999995E-4</v>
          </cell>
          <cell r="L5714">
            <v>-4.1153899999999999E-4</v>
          </cell>
          <cell r="M5714">
            <v>8.9089600000000005E-3</v>
          </cell>
          <cell r="N5714">
            <v>1.5407699999999999E-3</v>
          </cell>
          <cell r="O5714">
            <v>5.6306000000000004E-3</v>
          </cell>
        </row>
        <row r="5715">
          <cell r="A5715" t="str">
            <v>9967509065_R06C01</v>
          </cell>
          <cell r="B5715">
            <v>32</v>
          </cell>
          <cell r="C5715">
            <v>2</v>
          </cell>
          <cell r="D5715" t="str">
            <v>NA</v>
          </cell>
          <cell r="E5715">
            <v>2.0274799999999999E-4</v>
          </cell>
          <cell r="F5715">
            <v>5.5876099999999998E-3</v>
          </cell>
          <cell r="G5715">
            <v>4.3630500000000003E-3</v>
          </cell>
          <cell r="H5715">
            <v>2.8983300000000002E-3</v>
          </cell>
          <cell r="I5715">
            <v>-9.5151000000000003E-3</v>
          </cell>
          <cell r="J5715">
            <v>-4.7581200000000002E-3</v>
          </cell>
          <cell r="K5715">
            <v>-1.20657E-2</v>
          </cell>
          <cell r="L5715">
            <v>2.2701000000000002E-3</v>
          </cell>
          <cell r="M5715">
            <v>2.6792400000000001E-2</v>
          </cell>
          <cell r="N5715">
            <v>-1.1632699999999999E-2</v>
          </cell>
          <cell r="O5715">
            <v>3.2878699999999997E-2</v>
          </cell>
        </row>
        <row r="5716">
          <cell r="A5716" t="str">
            <v>9967509065_R06C02</v>
          </cell>
          <cell r="B5716">
            <v>44</v>
          </cell>
          <cell r="C5716">
            <v>2</v>
          </cell>
          <cell r="D5716">
            <v>4</v>
          </cell>
          <cell r="E5716">
            <v>2.0055800000000001E-4</v>
          </cell>
          <cell r="F5716">
            <v>5.2858100000000002E-3</v>
          </cell>
          <cell r="G5716">
            <v>5.4787600000000001E-3</v>
          </cell>
          <cell r="H5716">
            <v>4.8414699999999996E-3</v>
          </cell>
          <cell r="I5716">
            <v>1.01129E-3</v>
          </cell>
          <cell r="J5716">
            <v>9.46103E-4</v>
          </cell>
          <cell r="K5716">
            <v>-2.16997E-4</v>
          </cell>
          <cell r="L5716">
            <v>3.0525000000000001E-3</v>
          </cell>
          <cell r="M5716">
            <v>1.40997E-2</v>
          </cell>
          <cell r="N5716">
            <v>-1.91315E-3</v>
          </cell>
          <cell r="O5716">
            <v>9.2877099999999994E-3</v>
          </cell>
        </row>
        <row r="5717">
          <cell r="A5717" t="str">
            <v>9967509067_R01C01</v>
          </cell>
          <cell r="B5717">
            <v>57</v>
          </cell>
          <cell r="C5717">
            <v>2</v>
          </cell>
          <cell r="D5717" t="str">
            <v>NA</v>
          </cell>
          <cell r="E5717">
            <v>1.98457E-4</v>
          </cell>
          <cell r="F5717">
            <v>2.7047999999999998E-3</v>
          </cell>
          <cell r="G5717">
            <v>-1.5164800000000001E-2</v>
          </cell>
          <cell r="H5717">
            <v>1.2777999999999999E-2</v>
          </cell>
          <cell r="I5717">
            <v>-9.6065500000000004E-4</v>
          </cell>
          <cell r="J5717">
            <v>-4.34134E-3</v>
          </cell>
          <cell r="K5717">
            <v>6.56895E-4</v>
          </cell>
          <cell r="L5717">
            <v>-4.0443800000000002E-3</v>
          </cell>
          <cell r="M5717">
            <v>-5.9261799999999996E-3</v>
          </cell>
          <cell r="N5717">
            <v>3.0761299999999998E-3</v>
          </cell>
          <cell r="O5717">
            <v>-6.1117300000000001E-3</v>
          </cell>
        </row>
        <row r="5718">
          <cell r="A5718" t="str">
            <v>9967509067_R01C02</v>
          </cell>
          <cell r="B5718">
            <v>34</v>
          </cell>
          <cell r="C5718">
            <v>1</v>
          </cell>
          <cell r="D5718">
            <v>3</v>
          </cell>
          <cell r="E5718">
            <v>2.0696199999999999E-4</v>
          </cell>
          <cell r="F5718">
            <v>3.40136E-3</v>
          </cell>
          <cell r="G5718">
            <v>-1.4076200000000001E-2</v>
          </cell>
          <cell r="H5718">
            <v>8.3686200000000002E-3</v>
          </cell>
          <cell r="I5718">
            <v>-6.1784600000000002E-3</v>
          </cell>
          <cell r="J5718">
            <v>-2.3283700000000002E-3</v>
          </cell>
          <cell r="K5718">
            <v>-2.99409E-3</v>
          </cell>
          <cell r="L5718">
            <v>2.5525999999999999E-3</v>
          </cell>
          <cell r="M5718">
            <v>3.4483799999999998E-4</v>
          </cell>
          <cell r="N5718">
            <v>-6.2899300000000003E-5</v>
          </cell>
          <cell r="O5718">
            <v>-3.39405E-3</v>
          </cell>
        </row>
        <row r="5719">
          <cell r="A5719" t="str">
            <v>9967509067_R02C01</v>
          </cell>
          <cell r="B5719">
            <v>44</v>
          </cell>
          <cell r="C5719">
            <v>2</v>
          </cell>
          <cell r="D5719">
            <v>4</v>
          </cell>
          <cell r="E5719">
            <v>1.90149E-4</v>
          </cell>
          <cell r="F5719">
            <v>2.1400299999999998E-3</v>
          </cell>
          <cell r="G5719">
            <v>-1.90449E-2</v>
          </cell>
          <cell r="H5719">
            <v>-5.4694800000000001E-4</v>
          </cell>
          <cell r="I5719">
            <v>-7.80951E-4</v>
          </cell>
          <cell r="J5719">
            <v>7.2251499999999996E-3</v>
          </cell>
          <cell r="K5719">
            <v>-1.2731800000000001E-3</v>
          </cell>
          <cell r="L5719">
            <v>6.4983700000000001E-4</v>
          </cell>
          <cell r="M5719">
            <v>6.75554E-3</v>
          </cell>
          <cell r="N5719">
            <v>-2.78867E-3</v>
          </cell>
          <cell r="O5719">
            <v>-3.5132700000000002E-3</v>
          </cell>
        </row>
        <row r="5720">
          <cell r="A5720" t="str">
            <v>9967509067_R02C02</v>
          </cell>
          <cell r="B5720">
            <v>38</v>
          </cell>
          <cell r="C5720">
            <v>1</v>
          </cell>
          <cell r="D5720">
            <v>2</v>
          </cell>
          <cell r="E5720">
            <v>2.0698799999999999E-4</v>
          </cell>
          <cell r="F5720">
            <v>3.4036399999999999E-3</v>
          </cell>
          <cell r="G5720">
            <v>-1.44288E-2</v>
          </cell>
          <cell r="H5720">
            <v>1.71288E-2</v>
          </cell>
          <cell r="I5720">
            <v>-3.6642899999999998E-4</v>
          </cell>
          <cell r="J5720">
            <v>-7.28585E-3</v>
          </cell>
          <cell r="K5720">
            <v>-3.97942E-3</v>
          </cell>
          <cell r="L5720">
            <v>-3.5262800000000001E-4</v>
          </cell>
          <cell r="M5720">
            <v>1.61535E-3</v>
          </cell>
          <cell r="N5720">
            <v>-3.1118600000000003E-4</v>
          </cell>
          <cell r="O5720">
            <v>-5.8819299999999996E-3</v>
          </cell>
        </row>
        <row r="5721">
          <cell r="A5721" t="str">
            <v>9967509067_R03C01</v>
          </cell>
          <cell r="B5721">
            <v>36</v>
          </cell>
          <cell r="C5721">
            <v>2</v>
          </cell>
          <cell r="D5721">
            <v>3</v>
          </cell>
          <cell r="E5721">
            <v>2.0698E-4</v>
          </cell>
          <cell r="F5721">
            <v>3.9274000000000002E-3</v>
          </cell>
          <cell r="G5721">
            <v>-1.53145E-2</v>
          </cell>
          <cell r="H5721">
            <v>2.30117E-2</v>
          </cell>
          <cell r="I5721">
            <v>2.0833200000000001E-3</v>
          </cell>
          <cell r="J5721">
            <v>-1.18365E-2</v>
          </cell>
          <cell r="K5721">
            <v>3.4513999999999999E-3</v>
          </cell>
          <cell r="L5721">
            <v>-1.0179099999999999E-3</v>
          </cell>
          <cell r="M5721">
            <v>7.6426599999999999E-3</v>
          </cell>
          <cell r="N5721">
            <v>3.6790099999999999E-3</v>
          </cell>
          <cell r="O5721">
            <v>-3.3976699999999999E-4</v>
          </cell>
        </row>
        <row r="5722">
          <cell r="A5722" t="str">
            <v>9967509067_R03C02</v>
          </cell>
          <cell r="B5722">
            <v>24</v>
          </cell>
          <cell r="C5722">
            <v>1</v>
          </cell>
          <cell r="D5722" t="str">
            <v>NA</v>
          </cell>
          <cell r="E5722">
            <v>1.9409900000000001E-4</v>
          </cell>
          <cell r="F5722">
            <v>3.0999000000000001E-3</v>
          </cell>
          <cell r="G5722">
            <v>-9.07086E-3</v>
          </cell>
          <cell r="H5722">
            <v>7.4854400000000003E-3</v>
          </cell>
          <cell r="I5722">
            <v>-2.3690999999999999E-3</v>
          </cell>
          <cell r="J5722">
            <v>-8.8956300000000001E-4</v>
          </cell>
          <cell r="K5722">
            <v>6.0779200000000001E-4</v>
          </cell>
          <cell r="L5722">
            <v>-2.6000900000000002E-3</v>
          </cell>
          <cell r="M5722">
            <v>5.06896E-3</v>
          </cell>
          <cell r="N5722">
            <v>-1.60893E-3</v>
          </cell>
          <cell r="O5722">
            <v>3.9833999999999998E-3</v>
          </cell>
        </row>
        <row r="5723">
          <cell r="A5723" t="str">
            <v>9967509067_R04C01</v>
          </cell>
          <cell r="B5723">
            <v>22</v>
          </cell>
          <cell r="C5723">
            <v>2</v>
          </cell>
          <cell r="D5723">
            <v>2</v>
          </cell>
          <cell r="E5723">
            <v>2.0606500000000001E-4</v>
          </cell>
          <cell r="F5723">
            <v>1.81084E-3</v>
          </cell>
          <cell r="G5723">
            <v>-1.8112199999999998E-2</v>
          </cell>
          <cell r="H5723">
            <v>-4.7924600000000001E-4</v>
          </cell>
          <cell r="I5723">
            <v>-5.0287099999999996E-3</v>
          </cell>
          <cell r="J5723">
            <v>3.1314699999999999E-3</v>
          </cell>
          <cell r="K5723">
            <v>-2.1137700000000001E-3</v>
          </cell>
          <cell r="L5723">
            <v>2.9726100000000001E-3</v>
          </cell>
          <cell r="M5723">
            <v>4.4919299999999999E-3</v>
          </cell>
          <cell r="N5723">
            <v>-1.3542999999999999E-3</v>
          </cell>
          <cell r="O5723">
            <v>-4.3765999999999996E-3</v>
          </cell>
        </row>
        <row r="5724">
          <cell r="A5724" t="str">
            <v>9967509067_R04C02</v>
          </cell>
          <cell r="B5724">
            <v>18</v>
          </cell>
          <cell r="C5724">
            <v>2</v>
          </cell>
          <cell r="D5724" t="str">
            <v>NA</v>
          </cell>
          <cell r="E5724">
            <v>1.9317800000000001E-4</v>
          </cell>
          <cell r="F5724">
            <v>2.6585300000000001E-3</v>
          </cell>
          <cell r="G5724">
            <v>-1.49433E-2</v>
          </cell>
          <cell r="H5724">
            <v>3.6188599999999998E-3</v>
          </cell>
          <cell r="I5724">
            <v>-3.2715600000000002E-3</v>
          </cell>
          <cell r="J5724">
            <v>2.93839E-4</v>
          </cell>
          <cell r="K5724">
            <v>-7.2192399999999998E-4</v>
          </cell>
          <cell r="L5724">
            <v>1.50033E-3</v>
          </cell>
          <cell r="M5724">
            <v>9.3632100000000003E-3</v>
          </cell>
          <cell r="N5724">
            <v>-4.8149100000000004E-3</v>
          </cell>
          <cell r="O5724">
            <v>-4.1616399999999997E-5</v>
          </cell>
        </row>
        <row r="5725">
          <cell r="A5725" t="str">
            <v>9967509067_R06C01</v>
          </cell>
          <cell r="B5725">
            <v>43</v>
          </cell>
          <cell r="C5725">
            <v>1</v>
          </cell>
          <cell r="D5725" t="str">
            <v>NA</v>
          </cell>
          <cell r="E5725">
            <v>2.0110700000000001E-4</v>
          </cell>
          <cell r="F5725">
            <v>2.13321E-3</v>
          </cell>
          <cell r="G5725">
            <v>-1.6120599999999999E-2</v>
          </cell>
          <cell r="H5725">
            <v>1.5007E-2</v>
          </cell>
          <cell r="I5725">
            <v>-2.8764799999999998E-3</v>
          </cell>
          <cell r="J5725">
            <v>-5.7203000000000002E-3</v>
          </cell>
          <cell r="K5725">
            <v>4.8818200000000003E-3</v>
          </cell>
          <cell r="L5725">
            <v>9.3229300000000005E-4</v>
          </cell>
          <cell r="M5725">
            <v>-1.8485600000000001E-2</v>
          </cell>
          <cell r="N5725">
            <v>3.3305600000000002E-3</v>
          </cell>
          <cell r="O5725">
            <v>-8.5446700000000007E-3</v>
          </cell>
        </row>
        <row r="5726">
          <cell r="A5726" t="str">
            <v>9967509067_R06C02</v>
          </cell>
          <cell r="B5726">
            <v>32</v>
          </cell>
          <cell r="C5726">
            <v>1</v>
          </cell>
          <cell r="D5726">
            <v>3</v>
          </cell>
          <cell r="E5726">
            <v>2.01597E-4</v>
          </cell>
          <cell r="F5726">
            <v>3.6797499999999999E-3</v>
          </cell>
          <cell r="G5726">
            <v>-1.43267E-2</v>
          </cell>
          <cell r="H5726">
            <v>1.6043600000000002E-2</v>
          </cell>
          <cell r="I5726">
            <v>1.4254199999999999E-3</v>
          </cell>
          <cell r="J5726">
            <v>-7.7124999999999997E-3</v>
          </cell>
          <cell r="K5726">
            <v>-6.1112600000000003E-4</v>
          </cell>
          <cell r="L5726">
            <v>1.6508199999999999E-3</v>
          </cell>
          <cell r="M5726">
            <v>-4.0129800000000002E-4</v>
          </cell>
          <cell r="N5726">
            <v>-5.7366500000000003E-3</v>
          </cell>
          <cell r="O5726">
            <v>-2.31167E-3</v>
          </cell>
        </row>
        <row r="5727">
          <cell r="A5727" t="str">
            <v>9967509068_R01C01</v>
          </cell>
          <cell r="B5727">
            <v>41</v>
          </cell>
          <cell r="C5727">
            <v>1</v>
          </cell>
          <cell r="D5727">
            <v>5</v>
          </cell>
          <cell r="E5727">
            <v>2.0703E-4</v>
          </cell>
          <cell r="F5727">
            <v>2.05813E-3</v>
          </cell>
          <cell r="G5727">
            <v>-1.4151499999999999E-2</v>
          </cell>
          <cell r="H5727">
            <v>3.5827200000000002E-3</v>
          </cell>
          <cell r="I5727">
            <v>-1.4955299999999999E-3</v>
          </cell>
          <cell r="J5727">
            <v>1.3954200000000001E-3</v>
          </cell>
          <cell r="K5727">
            <v>-3.7304000000000001E-5</v>
          </cell>
          <cell r="L5727">
            <v>4.9692900000000003E-3</v>
          </cell>
          <cell r="M5727">
            <v>8.6406899999999995E-3</v>
          </cell>
          <cell r="N5727">
            <v>-3.13058E-3</v>
          </cell>
          <cell r="O5727">
            <v>2.07799E-3</v>
          </cell>
        </row>
        <row r="5728">
          <cell r="A5728" t="str">
            <v>9967509068_R02C02</v>
          </cell>
          <cell r="B5728">
            <v>31</v>
          </cell>
          <cell r="C5728">
            <v>1</v>
          </cell>
          <cell r="D5728" t="str">
            <v>NA</v>
          </cell>
          <cell r="E5728">
            <v>2.0268900000000001E-4</v>
          </cell>
          <cell r="F5728">
            <v>2.0126900000000001E-3</v>
          </cell>
          <cell r="G5728">
            <v>-1.7032100000000001E-2</v>
          </cell>
          <cell r="H5728">
            <v>-1.23406E-4</v>
          </cell>
          <cell r="I5728">
            <v>4.49915E-4</v>
          </cell>
          <cell r="J5728">
            <v>3.8998100000000001E-3</v>
          </cell>
          <cell r="K5728">
            <v>-2.8209699999999998E-4</v>
          </cell>
          <cell r="L5728">
            <v>-5.22581E-5</v>
          </cell>
          <cell r="M5728">
            <v>5.9551600000000001E-3</v>
          </cell>
          <cell r="N5728">
            <v>-1.89587E-3</v>
          </cell>
          <cell r="O5728">
            <v>2.6766400000000001E-3</v>
          </cell>
        </row>
        <row r="5729">
          <cell r="A5729" t="str">
            <v>9967509068_R03C02</v>
          </cell>
          <cell r="B5729">
            <v>41</v>
          </cell>
          <cell r="C5729">
            <v>1</v>
          </cell>
          <cell r="D5729" t="str">
            <v>NA</v>
          </cell>
          <cell r="E5729">
            <v>2.03043E-4</v>
          </cell>
          <cell r="F5729">
            <v>3.2998799999999998E-3</v>
          </cell>
          <cell r="G5729">
            <v>-7.6879699999999997E-3</v>
          </cell>
          <cell r="H5729">
            <v>5.10473E-3</v>
          </cell>
          <cell r="I5729">
            <v>-1.35257E-3</v>
          </cell>
          <cell r="J5729">
            <v>-1.6064600000000001E-3</v>
          </cell>
          <cell r="K5729">
            <v>-6.7082000000000001E-3</v>
          </cell>
          <cell r="L5729">
            <v>1.31255E-3</v>
          </cell>
          <cell r="M5729">
            <v>7.1722599999999997E-3</v>
          </cell>
          <cell r="N5729">
            <v>-8.8243800000000004E-4</v>
          </cell>
          <cell r="O5729">
            <v>5.37259E-3</v>
          </cell>
        </row>
        <row r="5730">
          <cell r="A5730" t="str">
            <v>9967509068_R04C01</v>
          </cell>
          <cell r="B5730">
            <v>50</v>
          </cell>
          <cell r="C5730">
            <v>2</v>
          </cell>
          <cell r="D5730" t="str">
            <v>NA</v>
          </cell>
          <cell r="E5730">
            <v>2.1071499999999999E-4</v>
          </cell>
          <cell r="F5730">
            <v>3.7800300000000002E-3</v>
          </cell>
          <cell r="G5730">
            <v>-3.898E-3</v>
          </cell>
          <cell r="H5730">
            <v>1.1770299999999999E-2</v>
          </cell>
          <cell r="I5730">
            <v>6.10415E-4</v>
          </cell>
          <cell r="J5730">
            <v>-3.7493000000000001E-3</v>
          </cell>
          <cell r="K5730">
            <v>-2.3660399999999998E-3</v>
          </cell>
          <cell r="L5730">
            <v>-3.9830500000000001E-3</v>
          </cell>
          <cell r="M5730">
            <v>1.0667599999999999E-2</v>
          </cell>
          <cell r="N5730">
            <v>-6.0373199999999997E-3</v>
          </cell>
          <cell r="O5730">
            <v>1.6695999999999999E-2</v>
          </cell>
        </row>
        <row r="5731">
          <cell r="A5731" t="str">
            <v>9967509068_R04C02</v>
          </cell>
          <cell r="B5731">
            <v>34</v>
          </cell>
          <cell r="C5731">
            <v>2</v>
          </cell>
          <cell r="D5731" t="str">
            <v>NA</v>
          </cell>
          <cell r="E5731">
            <v>1.99655E-4</v>
          </cell>
          <cell r="F5731">
            <v>7.9427000000000002E-4</v>
          </cell>
          <cell r="G5731">
            <v>-1.32817E-2</v>
          </cell>
          <cell r="H5731">
            <v>3.8607200000000002E-3</v>
          </cell>
          <cell r="I5731">
            <v>1.2497000000000001E-3</v>
          </cell>
          <cell r="J5731">
            <v>1.7515899999999999E-3</v>
          </cell>
          <cell r="K5731">
            <v>-3.3945400000000001E-3</v>
          </cell>
          <cell r="L5731">
            <v>-4.4097100000000002E-4</v>
          </cell>
          <cell r="M5731">
            <v>-2.9423699999999998E-4</v>
          </cell>
          <cell r="N5731">
            <v>1.3249100000000001E-3</v>
          </cell>
          <cell r="O5731">
            <v>4.8169800000000002E-4</v>
          </cell>
        </row>
        <row r="5732">
          <cell r="A5732" t="str">
            <v>9967509068_R05C01</v>
          </cell>
          <cell r="B5732">
            <v>36</v>
          </cell>
          <cell r="C5732">
            <v>2</v>
          </cell>
          <cell r="D5732" t="str">
            <v>NA</v>
          </cell>
          <cell r="E5732">
            <v>1.9315700000000001E-4</v>
          </cell>
          <cell r="F5732">
            <v>3.5674000000000001E-3</v>
          </cell>
          <cell r="G5732">
            <v>-4.8717999999999999E-3</v>
          </cell>
          <cell r="H5732">
            <v>8.6603500000000007E-3</v>
          </cell>
          <cell r="I5732">
            <v>-3.9601700000000003E-4</v>
          </cell>
          <cell r="J5732">
            <v>-3.2049100000000001E-4</v>
          </cell>
          <cell r="K5732">
            <v>-2.4988499999999999E-3</v>
          </cell>
          <cell r="L5732">
            <v>-1.22568E-3</v>
          </cell>
          <cell r="M5732">
            <v>1.6266900000000001E-2</v>
          </cell>
          <cell r="N5732">
            <v>-5.3871400000000003E-3</v>
          </cell>
          <cell r="O5732">
            <v>1.71719E-2</v>
          </cell>
        </row>
        <row r="5733">
          <cell r="A5733" t="str">
            <v>9967509068_R05C02</v>
          </cell>
          <cell r="B5733">
            <v>33</v>
          </cell>
          <cell r="C5733">
            <v>2</v>
          </cell>
          <cell r="D5733" t="str">
            <v>NA</v>
          </cell>
          <cell r="E5733">
            <v>2.01938E-4</v>
          </cell>
          <cell r="F5733">
            <v>2.11743E-3</v>
          </cell>
          <cell r="G5733">
            <v>-1.54094E-2</v>
          </cell>
          <cell r="H5733">
            <v>-2.9004E-3</v>
          </cell>
          <cell r="I5733">
            <v>-3.03534E-4</v>
          </cell>
          <cell r="J5733">
            <v>8.4412399999999992E-3</v>
          </cell>
          <cell r="K5733">
            <v>-6.9850700000000001E-4</v>
          </cell>
          <cell r="L5733">
            <v>4.5711399999999996E-3</v>
          </cell>
          <cell r="M5733">
            <v>9.1234799999999998E-3</v>
          </cell>
          <cell r="N5733">
            <v>-4.0272299999999997E-3</v>
          </cell>
          <cell r="O5733">
            <v>1.2103699999999999E-3</v>
          </cell>
        </row>
        <row r="5734">
          <cell r="A5734" t="str">
            <v>9967509068_R06C01</v>
          </cell>
          <cell r="B5734">
            <v>21</v>
          </cell>
          <cell r="C5734">
            <v>1</v>
          </cell>
          <cell r="D5734" t="str">
            <v>NA</v>
          </cell>
          <cell r="E5734">
            <v>1.9598799999999999E-4</v>
          </cell>
          <cell r="F5734">
            <v>3.24377E-3</v>
          </cell>
          <cell r="G5734">
            <v>-8.6529099999999998E-3</v>
          </cell>
          <cell r="H5734">
            <v>-8.7676400000000004E-4</v>
          </cell>
          <cell r="I5734">
            <v>-7.3234900000000002E-3</v>
          </cell>
          <cell r="J5734">
            <v>4.6451599999999997E-3</v>
          </cell>
          <cell r="K5734">
            <v>-6.7421900000000003E-3</v>
          </cell>
          <cell r="L5734">
            <v>8.4484299999999996E-4</v>
          </cell>
          <cell r="M5734">
            <v>8.7584099999999995E-3</v>
          </cell>
          <cell r="N5734">
            <v>-1.6301899999999999E-3</v>
          </cell>
          <cell r="O5734">
            <v>1.63938E-2</v>
          </cell>
        </row>
        <row r="5735">
          <cell r="A5735" t="str">
            <v>9967509068_R06C02</v>
          </cell>
          <cell r="B5735">
            <v>19</v>
          </cell>
          <cell r="C5735">
            <v>1</v>
          </cell>
          <cell r="D5735" t="str">
            <v>NA</v>
          </cell>
          <cell r="E5735">
            <v>1.98655E-4</v>
          </cell>
          <cell r="F5735">
            <v>3.2071700000000001E-3</v>
          </cell>
          <cell r="G5735">
            <v>-1.5762100000000001E-2</v>
          </cell>
          <cell r="H5735">
            <v>1.6266200000000001E-2</v>
          </cell>
          <cell r="I5735">
            <v>-5.2123899999999999E-3</v>
          </cell>
          <cell r="J5735">
            <v>-1.0142099999999999E-2</v>
          </cell>
          <cell r="K5735">
            <v>-1.45195E-3</v>
          </cell>
          <cell r="L5735">
            <v>-1.07679E-3</v>
          </cell>
          <cell r="M5735">
            <v>-1.55242E-2</v>
          </cell>
          <cell r="N5735">
            <v>3.6704799999999998E-3</v>
          </cell>
          <cell r="O5735">
            <v>-1.35505E-2</v>
          </cell>
        </row>
        <row r="5736">
          <cell r="A5736" t="str">
            <v>9967509069_R01C01</v>
          </cell>
          <cell r="B5736">
            <v>24</v>
          </cell>
          <cell r="C5736">
            <v>2</v>
          </cell>
          <cell r="D5736" t="str">
            <v>NA</v>
          </cell>
          <cell r="E5736">
            <v>2.0234300000000001E-4</v>
          </cell>
          <cell r="F5736">
            <v>2.8667300000000001E-3</v>
          </cell>
          <cell r="G5736">
            <v>-1.6372299999999999E-2</v>
          </cell>
          <cell r="H5736">
            <v>1.3783E-2</v>
          </cell>
          <cell r="I5736">
            <v>-3.12225E-3</v>
          </cell>
          <cell r="J5736">
            <v>-8.5410799999999995E-3</v>
          </cell>
          <cell r="K5736">
            <v>2.8240000000000001E-3</v>
          </cell>
          <cell r="L5736">
            <v>-2.2674499999999998E-3</v>
          </cell>
          <cell r="M5736">
            <v>-1.16417E-2</v>
          </cell>
          <cell r="N5736">
            <v>-3.57974E-4</v>
          </cell>
          <cell r="O5736">
            <v>-1.19454E-2</v>
          </cell>
        </row>
        <row r="5737">
          <cell r="A5737" t="str">
            <v>9967509069_R01C02</v>
          </cell>
          <cell r="B5737">
            <v>24</v>
          </cell>
          <cell r="C5737">
            <v>2</v>
          </cell>
          <cell r="D5737">
            <v>4</v>
          </cell>
          <cell r="E5737">
            <v>2.0916399999999999E-4</v>
          </cell>
          <cell r="F5737">
            <v>2.0121499999999999E-3</v>
          </cell>
          <cell r="G5737">
            <v>-1.9607200000000002E-2</v>
          </cell>
          <cell r="H5737">
            <v>1.3529599999999999E-2</v>
          </cell>
          <cell r="I5737">
            <v>-5.4098000000000002E-3</v>
          </cell>
          <cell r="J5737">
            <v>-6.7357600000000004E-3</v>
          </cell>
          <cell r="K5737">
            <v>2.1817199999999998E-3</v>
          </cell>
          <cell r="L5737">
            <v>-2.0330299999999999E-3</v>
          </cell>
          <cell r="M5737">
            <v>-1.9696700000000001E-2</v>
          </cell>
          <cell r="N5737">
            <v>1.34746E-2</v>
          </cell>
          <cell r="O5737">
            <v>-1.52728E-2</v>
          </cell>
        </row>
        <row r="5738">
          <cell r="A5738" t="str">
            <v>9967509069_R02C01</v>
          </cell>
          <cell r="B5738">
            <v>24</v>
          </cell>
          <cell r="C5738">
            <v>1</v>
          </cell>
          <cell r="D5738">
            <v>5</v>
          </cell>
          <cell r="E5738">
            <v>2.08796E-4</v>
          </cell>
          <cell r="F5738">
            <v>2.7738900000000002E-3</v>
          </cell>
          <cell r="G5738">
            <v>-1.4824199999999999E-2</v>
          </cell>
          <cell r="H5738">
            <v>1.1115699999999999E-2</v>
          </cell>
          <cell r="I5738">
            <v>6.5951499999999995E-4</v>
          </cell>
          <cell r="J5738">
            <v>-2.8723300000000002E-3</v>
          </cell>
          <cell r="K5738">
            <v>1.6323399999999999E-3</v>
          </cell>
          <cell r="L5738">
            <v>-4.2876199999999998E-3</v>
          </cell>
          <cell r="M5738">
            <v>2.2082400000000002E-3</v>
          </cell>
          <cell r="N5738">
            <v>1.3936599999999999E-3</v>
          </cell>
          <cell r="O5738">
            <v>-5.9745700000000002E-3</v>
          </cell>
        </row>
        <row r="5739">
          <cell r="A5739" t="str">
            <v>9967509069_R02C02</v>
          </cell>
          <cell r="B5739">
            <v>28</v>
          </cell>
          <cell r="C5739">
            <v>2</v>
          </cell>
          <cell r="D5739">
            <v>3</v>
          </cell>
          <cell r="E5739">
            <v>2.03916E-4</v>
          </cell>
          <cell r="F5739">
            <v>3.47525E-3</v>
          </cell>
          <cell r="G5739">
            <v>-1.4984900000000001E-2</v>
          </cell>
          <cell r="H5739">
            <v>1.35698E-2</v>
          </cell>
          <cell r="I5739">
            <v>6.2845499999999999E-4</v>
          </cell>
          <cell r="J5739">
            <v>-7.8380600000000009E-3</v>
          </cell>
          <cell r="K5739">
            <v>3.6912500000000001E-3</v>
          </cell>
          <cell r="L5739">
            <v>-1.8245399999999999E-3</v>
          </cell>
          <cell r="M5739">
            <v>4.0061799999999998E-3</v>
          </cell>
          <cell r="N5739">
            <v>2.3782999999999999E-3</v>
          </cell>
          <cell r="O5739">
            <v>7.8767500000000005E-4</v>
          </cell>
        </row>
        <row r="5740">
          <cell r="A5740" t="str">
            <v>9967509069_R03C01</v>
          </cell>
          <cell r="B5740">
            <v>50</v>
          </cell>
          <cell r="C5740">
            <v>1</v>
          </cell>
          <cell r="D5740">
            <v>2</v>
          </cell>
          <cell r="E5740">
            <v>2.0815300000000001E-4</v>
          </cell>
          <cell r="F5740">
            <v>3.5000299999999999E-3</v>
          </cell>
          <cell r="G5740">
            <v>-1.3008799999999999E-2</v>
          </cell>
          <cell r="H5740">
            <v>1.3587699999999999E-2</v>
          </cell>
          <cell r="I5740">
            <v>6.7122099999999995E-4</v>
          </cell>
          <cell r="J5740">
            <v>-8.1765999999999991E-3</v>
          </cell>
          <cell r="K5740">
            <v>-2.9791100000000001E-3</v>
          </cell>
          <cell r="L5740">
            <v>-1.9593100000000001E-3</v>
          </cell>
          <cell r="M5740">
            <v>1.38624E-3</v>
          </cell>
          <cell r="N5740">
            <v>-4.76867E-3</v>
          </cell>
          <cell r="O5740">
            <v>5.5380000000000004E-3</v>
          </cell>
        </row>
        <row r="5741">
          <cell r="A5741" t="str">
            <v>9967509069_R03C02</v>
          </cell>
          <cell r="B5741">
            <v>58</v>
          </cell>
          <cell r="C5741">
            <v>1</v>
          </cell>
          <cell r="D5741" t="str">
            <v>NA</v>
          </cell>
          <cell r="E5741">
            <v>2.1334500000000001E-4</v>
          </cell>
          <cell r="F5741">
            <v>3.30452E-3</v>
          </cell>
          <cell r="G5741">
            <v>-1.48491E-2</v>
          </cell>
          <cell r="H5741">
            <v>1.8887000000000001E-2</v>
          </cell>
          <cell r="I5741">
            <v>3.3749399999999999E-3</v>
          </cell>
          <cell r="J5741">
            <v>-9.0183499999999996E-3</v>
          </cell>
          <cell r="K5741">
            <v>2.42114E-3</v>
          </cell>
          <cell r="L5741">
            <v>-4.6201199999999998E-4</v>
          </cell>
          <cell r="M5741">
            <v>-1.8043499999999999E-3</v>
          </cell>
          <cell r="N5741">
            <v>5.0168599999999999E-4</v>
          </cell>
          <cell r="O5741">
            <v>-3.6264700000000001E-3</v>
          </cell>
        </row>
        <row r="5742">
          <cell r="A5742" t="str">
            <v>9967509069_R04C01</v>
          </cell>
          <cell r="B5742">
            <v>42</v>
          </cell>
          <cell r="C5742">
            <v>1</v>
          </cell>
          <cell r="D5742">
            <v>3</v>
          </cell>
          <cell r="E5742">
            <v>1.9562900000000001E-4</v>
          </cell>
          <cell r="F5742">
            <v>3.4928099999999998E-3</v>
          </cell>
          <cell r="G5742">
            <v>-1.1587399999999999E-2</v>
          </cell>
          <cell r="H5742">
            <v>8.0760099999999998E-3</v>
          </cell>
          <cell r="I5742">
            <v>2.4676899999999998E-3</v>
          </cell>
          <cell r="J5742">
            <v>-4.5343800000000002E-4</v>
          </cell>
          <cell r="K5742">
            <v>-3.2089699999999998E-3</v>
          </cell>
          <cell r="L5742">
            <v>1.16833E-3</v>
          </cell>
          <cell r="M5742">
            <v>9.3449099999999997E-3</v>
          </cell>
          <cell r="N5742">
            <v>-2.68316E-3</v>
          </cell>
          <cell r="O5742">
            <v>5.4387200000000002E-3</v>
          </cell>
        </row>
        <row r="5743">
          <cell r="A5743" t="str">
            <v>9967509069_R04C02</v>
          </cell>
          <cell r="B5743">
            <v>51</v>
          </cell>
          <cell r="C5743">
            <v>2</v>
          </cell>
          <cell r="D5743" t="str">
            <v>NA</v>
          </cell>
          <cell r="E5743">
            <v>1.8912099999999999E-4</v>
          </cell>
          <cell r="F5743">
            <v>3.8199699999999998E-3</v>
          </cell>
          <cell r="G5743">
            <v>-3.0918600000000001E-3</v>
          </cell>
          <cell r="H5743">
            <v>1.5368999999999999E-3</v>
          </cell>
          <cell r="I5743">
            <v>-5.7017999999999999E-3</v>
          </cell>
          <cell r="J5743">
            <v>-4.4484299999999997E-3</v>
          </cell>
          <cell r="K5743">
            <v>2.8132100000000001E-4</v>
          </cell>
          <cell r="L5743">
            <v>-2.5711699999999998E-3</v>
          </cell>
          <cell r="M5743">
            <v>1.52871E-2</v>
          </cell>
          <cell r="N5743">
            <v>-8.7578799999999991E-3</v>
          </cell>
          <cell r="O5743">
            <v>2.49769E-2</v>
          </cell>
        </row>
        <row r="5744">
          <cell r="A5744" t="str">
            <v>9967509069_R05C02</v>
          </cell>
          <cell r="B5744">
            <v>25</v>
          </cell>
          <cell r="C5744">
            <v>1</v>
          </cell>
          <cell r="D5744" t="str">
            <v>NA</v>
          </cell>
          <cell r="E5744">
            <v>2.0327E-4</v>
          </cell>
          <cell r="F5744">
            <v>4.5539300000000003E-3</v>
          </cell>
          <cell r="G5744">
            <v>4.9971599999999998E-4</v>
          </cell>
          <cell r="H5744">
            <v>3.8058599999999999E-3</v>
          </cell>
          <cell r="I5744">
            <v>-1.05053E-2</v>
          </cell>
          <cell r="J5744">
            <v>-1.05966E-3</v>
          </cell>
          <cell r="K5744">
            <v>-4.21938E-3</v>
          </cell>
          <cell r="L5744">
            <v>-3.0240099999999999E-4</v>
          </cell>
          <cell r="M5744">
            <v>1.31313E-2</v>
          </cell>
          <cell r="N5744">
            <v>-3.93137E-3</v>
          </cell>
          <cell r="O5744">
            <v>1.5615499999999999E-2</v>
          </cell>
        </row>
        <row r="5745">
          <cell r="A5745" t="str">
            <v>9967509069_R06C01</v>
          </cell>
          <cell r="B5745">
            <v>26</v>
          </cell>
          <cell r="C5745">
            <v>1</v>
          </cell>
          <cell r="D5745" t="str">
            <v>NA</v>
          </cell>
          <cell r="E5745">
            <v>1.93883E-4</v>
          </cell>
          <cell r="F5745">
            <v>2.0231099999999998E-3</v>
          </cell>
          <cell r="G5745">
            <v>-1.8244799999999999E-2</v>
          </cell>
          <cell r="H5745">
            <v>-2.9613899999999999E-3</v>
          </cell>
          <cell r="I5745">
            <v>-1.34111E-3</v>
          </cell>
          <cell r="J5745">
            <v>3.4960999999999998E-3</v>
          </cell>
          <cell r="K5745">
            <v>1.2934400000000001E-3</v>
          </cell>
          <cell r="L5745">
            <v>-2.6511199999999999E-3</v>
          </cell>
          <cell r="M5745">
            <v>5.2117999999999999E-4</v>
          </cell>
          <cell r="N5745">
            <v>-1.29474E-3</v>
          </cell>
          <cell r="O5745">
            <v>-7.29095E-3</v>
          </cell>
        </row>
        <row r="5746">
          <cell r="A5746" t="str">
            <v>9967509069_R06C02</v>
          </cell>
          <cell r="B5746">
            <v>41</v>
          </cell>
          <cell r="C5746">
            <v>1</v>
          </cell>
          <cell r="D5746">
            <v>4</v>
          </cell>
          <cell r="E5746">
            <v>2.0809600000000001E-4</v>
          </cell>
          <cell r="F5746">
            <v>3.1543299999999999E-3</v>
          </cell>
          <cell r="G5746">
            <v>-1.5907899999999999E-2</v>
          </cell>
          <cell r="H5746">
            <v>1.64067E-2</v>
          </cell>
          <cell r="I5746">
            <v>-5.3222199999999999E-3</v>
          </cell>
          <cell r="J5746">
            <v>-9.0518200000000004E-3</v>
          </cell>
          <cell r="K5746">
            <v>3.6098599999999999E-3</v>
          </cell>
          <cell r="L5746">
            <v>-1.40489E-3</v>
          </cell>
          <cell r="M5746">
            <v>-1.0926399999999999E-2</v>
          </cell>
          <cell r="N5746">
            <v>5.9833600000000001E-3</v>
          </cell>
          <cell r="O5746">
            <v>-1.03444E-2</v>
          </cell>
        </row>
        <row r="5747">
          <cell r="A5747" t="str">
            <v>9967509070_R01C01</v>
          </cell>
          <cell r="B5747">
            <v>44</v>
          </cell>
          <cell r="C5747">
            <v>1</v>
          </cell>
          <cell r="D5747">
            <v>4</v>
          </cell>
          <cell r="E5747">
            <v>1.98934E-4</v>
          </cell>
          <cell r="F5747">
            <v>4.0285800000000004E-3</v>
          </cell>
          <cell r="G5747">
            <v>-3.68688E-3</v>
          </cell>
          <cell r="H5747">
            <v>4.8484699999999997E-3</v>
          </cell>
          <cell r="I5747">
            <v>1.5277800000000001E-3</v>
          </cell>
          <cell r="J5747">
            <v>-5.6559100000000005E-4</v>
          </cell>
          <cell r="K5747">
            <v>-3.5507199999999998E-3</v>
          </cell>
          <cell r="L5747">
            <v>-5.5761700000000005E-4</v>
          </cell>
          <cell r="M5747">
            <v>1.6141099999999999E-2</v>
          </cell>
          <cell r="N5747">
            <v>-1.8493800000000001E-3</v>
          </cell>
          <cell r="O5747">
            <v>1.53872E-2</v>
          </cell>
        </row>
        <row r="5748">
          <cell r="A5748" t="str">
            <v>9967509070_R01C02</v>
          </cell>
          <cell r="B5748">
            <v>46</v>
          </cell>
          <cell r="C5748">
            <v>1</v>
          </cell>
          <cell r="D5748">
            <v>5</v>
          </cell>
          <cell r="E5748">
            <v>2.0478099999999999E-4</v>
          </cell>
          <cell r="F5748">
            <v>4.16695E-3</v>
          </cell>
          <cell r="G5748">
            <v>-3.4875499999999999E-3</v>
          </cell>
          <cell r="H5748">
            <v>5.3076E-3</v>
          </cell>
          <cell r="I5748">
            <v>2.7244700000000001E-3</v>
          </cell>
          <cell r="J5748">
            <v>-2.62473E-3</v>
          </cell>
          <cell r="K5748">
            <v>-3.9829599999999998E-3</v>
          </cell>
          <cell r="L5748">
            <v>6.9438099999999999E-4</v>
          </cell>
          <cell r="M5748">
            <v>1.41633E-2</v>
          </cell>
          <cell r="N5748">
            <v>-3.1954000000000001E-3</v>
          </cell>
          <cell r="O5748">
            <v>1.64148E-2</v>
          </cell>
        </row>
        <row r="5749">
          <cell r="A5749" t="str">
            <v>9967509070_R02C01</v>
          </cell>
          <cell r="B5749">
            <v>30</v>
          </cell>
          <cell r="C5749">
            <v>2</v>
          </cell>
          <cell r="D5749">
            <v>4</v>
          </cell>
          <cell r="E5749">
            <v>2.10972E-4</v>
          </cell>
          <cell r="F5749">
            <v>2.5946799999999998E-3</v>
          </cell>
          <cell r="G5749">
            <v>-1.6304599999999999E-2</v>
          </cell>
          <cell r="H5749">
            <v>1.5443699999999999E-2</v>
          </cell>
          <cell r="I5749">
            <v>-8.2428099999999997E-3</v>
          </cell>
          <cell r="J5749">
            <v>-1.5738700000000001E-2</v>
          </cell>
          <cell r="K5749">
            <v>1.33091E-3</v>
          </cell>
          <cell r="L5749">
            <v>-4.0326099999999998E-3</v>
          </cell>
          <cell r="M5749">
            <v>-2.5862599999999999E-2</v>
          </cell>
          <cell r="N5749">
            <v>7.7776900000000003E-3</v>
          </cell>
          <cell r="O5749">
            <v>-2.7923E-2</v>
          </cell>
        </row>
        <row r="5750">
          <cell r="A5750" t="str">
            <v>9967509070_R02C02</v>
          </cell>
          <cell r="B5750">
            <v>33</v>
          </cell>
          <cell r="C5750">
            <v>2</v>
          </cell>
          <cell r="D5750">
            <v>5</v>
          </cell>
          <cell r="E5750">
            <v>2.0494900000000001E-4</v>
          </cell>
          <cell r="F5750">
            <v>2.4235300000000001E-3</v>
          </cell>
          <cell r="G5750">
            <v>-1.7079299999999999E-2</v>
          </cell>
          <cell r="H5750">
            <v>1.6198400000000002E-2</v>
          </cell>
          <cell r="I5750">
            <v>-9.4347200000000006E-3</v>
          </cell>
          <cell r="J5750">
            <v>-1.5711300000000001E-2</v>
          </cell>
          <cell r="K5750">
            <v>-3.9184799999999998E-4</v>
          </cell>
          <cell r="L5750">
            <v>-3.1713900000000001E-3</v>
          </cell>
          <cell r="M5750">
            <v>-2.7182999999999999E-2</v>
          </cell>
          <cell r="N5750">
            <v>9.4390499999999992E-3</v>
          </cell>
          <cell r="O5750">
            <v>-2.3212E-2</v>
          </cell>
        </row>
        <row r="5751">
          <cell r="A5751" t="str">
            <v>9967509070_R03C01</v>
          </cell>
          <cell r="B5751">
            <v>35</v>
          </cell>
          <cell r="C5751">
            <v>1</v>
          </cell>
          <cell r="D5751" t="str">
            <v>NA</v>
          </cell>
          <cell r="E5751">
            <v>2.0387700000000001E-4</v>
          </cell>
          <cell r="F5751">
            <v>2.7719200000000002E-3</v>
          </cell>
          <cell r="G5751">
            <v>-1.7894699999999999E-2</v>
          </cell>
          <cell r="H5751">
            <v>1.4441600000000001E-2</v>
          </cell>
          <cell r="I5751">
            <v>-1.13063E-4</v>
          </cell>
          <cell r="J5751">
            <v>-6.6924100000000002E-3</v>
          </cell>
          <cell r="K5751">
            <v>9.3719500000000004E-4</v>
          </cell>
          <cell r="L5751">
            <v>-2.3541399999999998E-3</v>
          </cell>
          <cell r="M5751">
            <v>-9.3923900000000005E-3</v>
          </cell>
          <cell r="N5751">
            <v>-9.6251400000000003E-4</v>
          </cell>
          <cell r="O5751">
            <v>-7.5197299999999996E-3</v>
          </cell>
        </row>
        <row r="5752">
          <cell r="A5752" t="str">
            <v>9967509070_R03C02</v>
          </cell>
          <cell r="B5752">
            <v>39</v>
          </cell>
          <cell r="C5752">
            <v>1</v>
          </cell>
          <cell r="D5752">
            <v>4</v>
          </cell>
          <cell r="E5752">
            <v>2.03322E-4</v>
          </cell>
          <cell r="F5752">
            <v>3.1763199999999998E-3</v>
          </cell>
          <cell r="G5752">
            <v>-1.7597499999999999E-2</v>
          </cell>
          <cell r="H5752">
            <v>1.50975E-2</v>
          </cell>
          <cell r="I5752">
            <v>-3.4786600000000001E-4</v>
          </cell>
          <cell r="J5752">
            <v>-6.9675300000000004E-3</v>
          </cell>
          <cell r="K5752">
            <v>4.8424699999999998E-3</v>
          </cell>
          <cell r="L5752">
            <v>-3.1186500000000002E-3</v>
          </cell>
          <cell r="M5752">
            <v>-7.47892E-3</v>
          </cell>
          <cell r="N5752">
            <v>1.7324599999999999E-3</v>
          </cell>
          <cell r="O5752">
            <v>-7.3891299999999998E-3</v>
          </cell>
        </row>
        <row r="5753">
          <cell r="A5753" t="str">
            <v>9967509070_R04C01</v>
          </cell>
          <cell r="B5753">
            <v>30</v>
          </cell>
          <cell r="C5753">
            <v>1</v>
          </cell>
          <cell r="D5753">
            <v>5</v>
          </cell>
          <cell r="E5753">
            <v>2.0958399999999999E-4</v>
          </cell>
          <cell r="F5753">
            <v>3.14161E-3</v>
          </cell>
          <cell r="G5753">
            <v>-1.5507E-2</v>
          </cell>
          <cell r="H5753">
            <v>1.8790299999999999E-2</v>
          </cell>
          <cell r="I5753">
            <v>-4.6896899999999998E-3</v>
          </cell>
          <cell r="J5753">
            <v>-1.1110999999999999E-2</v>
          </cell>
          <cell r="K5753">
            <v>-5.0499400000000004E-4</v>
          </cell>
          <cell r="L5753">
            <v>-2.35162E-3</v>
          </cell>
          <cell r="M5753">
            <v>-1.48275E-2</v>
          </cell>
          <cell r="N5753">
            <v>7.5119200000000001E-3</v>
          </cell>
          <cell r="O5753">
            <v>-9.6568000000000001E-3</v>
          </cell>
        </row>
        <row r="5754">
          <cell r="A5754" t="str">
            <v>9967509070_R04C02</v>
          </cell>
          <cell r="B5754">
            <v>34</v>
          </cell>
          <cell r="C5754">
            <v>1</v>
          </cell>
          <cell r="D5754">
            <v>5</v>
          </cell>
          <cell r="E5754">
            <v>1.9489099999999999E-4</v>
          </cell>
          <cell r="F5754">
            <v>1.0175399999999999E-3</v>
          </cell>
          <cell r="G5754">
            <v>-1.09724E-2</v>
          </cell>
          <cell r="H5754">
            <v>7.7894000000000001E-3</v>
          </cell>
          <cell r="I5754">
            <v>2.52703E-3</v>
          </cell>
          <cell r="J5754">
            <v>-3.3810999999999997E-4</v>
          </cell>
          <cell r="K5754">
            <v>-2.98957E-3</v>
          </cell>
          <cell r="L5754">
            <v>3.10889E-3</v>
          </cell>
          <cell r="M5754">
            <v>7.9930499999999998E-3</v>
          </cell>
          <cell r="N5754">
            <v>-2.8432100000000001E-3</v>
          </cell>
          <cell r="O5754">
            <v>7.2770400000000002E-3</v>
          </cell>
        </row>
        <row r="5755">
          <cell r="A5755" t="str">
            <v>9967509070_R05C01</v>
          </cell>
          <cell r="B5755">
            <v>30</v>
          </cell>
          <cell r="C5755">
            <v>1</v>
          </cell>
          <cell r="D5755">
            <v>6</v>
          </cell>
          <cell r="E5755">
            <v>2.1212999999999999E-4</v>
          </cell>
          <cell r="F5755">
            <v>3.0505799999999998E-3</v>
          </cell>
          <cell r="G5755">
            <v>-1.6480100000000001E-2</v>
          </cell>
          <cell r="H5755">
            <v>1.4874099999999999E-2</v>
          </cell>
          <cell r="I5755">
            <v>-5.4464200000000004E-3</v>
          </cell>
          <cell r="J5755">
            <v>-8.6702299999999993E-3</v>
          </cell>
          <cell r="K5755">
            <v>-1.33292E-4</v>
          </cell>
          <cell r="L5755">
            <v>-7.4936999999999998E-3</v>
          </cell>
          <cell r="M5755">
            <v>-1.6000299999999999E-2</v>
          </cell>
          <cell r="N5755">
            <v>1.40456E-3</v>
          </cell>
          <cell r="O5755">
            <v>-1.54325E-2</v>
          </cell>
        </row>
        <row r="5756">
          <cell r="A5756" t="str">
            <v>9967509070_R05C02</v>
          </cell>
          <cell r="B5756">
            <v>35</v>
          </cell>
          <cell r="C5756">
            <v>1</v>
          </cell>
          <cell r="D5756">
            <v>4</v>
          </cell>
          <cell r="E5756">
            <v>2.14224E-4</v>
          </cell>
          <cell r="F5756">
            <v>2.4461999999999999E-3</v>
          </cell>
          <cell r="G5756">
            <v>-1.7383599999999999E-2</v>
          </cell>
          <cell r="H5756">
            <v>1.4497599999999999E-2</v>
          </cell>
          <cell r="I5756">
            <v>-5.3936000000000001E-3</v>
          </cell>
          <cell r="J5756">
            <v>-6.6434500000000004E-3</v>
          </cell>
          <cell r="K5756">
            <v>-3.3481799999999998E-6</v>
          </cell>
          <cell r="L5756">
            <v>-6.2639499999999999E-3</v>
          </cell>
          <cell r="M5756">
            <v>-1.4718500000000001E-2</v>
          </cell>
          <cell r="N5756">
            <v>2.3137399999999999E-3</v>
          </cell>
          <cell r="O5756">
            <v>-1.40599E-2</v>
          </cell>
        </row>
        <row r="5757">
          <cell r="A5757" t="str">
            <v>9967509070_R06C02</v>
          </cell>
          <cell r="B5757">
            <v>27</v>
          </cell>
          <cell r="C5757">
            <v>2</v>
          </cell>
          <cell r="D5757">
            <v>5</v>
          </cell>
          <cell r="E5757">
            <v>2.0042000000000001E-4</v>
          </cell>
          <cell r="F5757">
            <v>2.70805E-3</v>
          </cell>
          <cell r="G5757">
            <v>-1.59206E-2</v>
          </cell>
          <cell r="H5757">
            <v>3.4118799999999999E-3</v>
          </cell>
          <cell r="I5757">
            <v>-6.5886900000000003E-3</v>
          </cell>
          <cell r="J5757">
            <v>1.3546000000000001E-3</v>
          </cell>
          <cell r="K5757">
            <v>-6.8597500000000002E-4</v>
          </cell>
          <cell r="L5757">
            <v>8.8817500000000005E-4</v>
          </cell>
          <cell r="M5757">
            <v>-3.2831700000000002E-3</v>
          </cell>
          <cell r="N5757">
            <v>-1.8810599999999999E-3</v>
          </cell>
          <cell r="O5757">
            <v>-1.0637499999999999E-2</v>
          </cell>
        </row>
        <row r="5758">
          <cell r="A5758" t="str">
            <v>9967509073_R01C02</v>
          </cell>
          <cell r="B5758">
            <v>30</v>
          </cell>
          <cell r="C5758">
            <v>1</v>
          </cell>
          <cell r="D5758" t="str">
            <v>NA</v>
          </cell>
          <cell r="E5758">
            <v>1.9494799999999999E-4</v>
          </cell>
          <cell r="F5758">
            <v>1.77688E-3</v>
          </cell>
          <cell r="G5758">
            <v>-1.6801E-2</v>
          </cell>
          <cell r="H5758">
            <v>4.5796700000000001E-3</v>
          </cell>
          <cell r="I5758">
            <v>-1.6364299999999999E-3</v>
          </cell>
          <cell r="J5758">
            <v>1.7277799999999999E-3</v>
          </cell>
          <cell r="K5758">
            <v>2.6291800000000001E-3</v>
          </cell>
          <cell r="L5758">
            <v>1.78196E-3</v>
          </cell>
          <cell r="M5758">
            <v>-1.5015800000000001E-4</v>
          </cell>
          <cell r="N5758">
            <v>-2.26721E-3</v>
          </cell>
          <cell r="O5758">
            <v>-1.19356E-3</v>
          </cell>
        </row>
        <row r="5759">
          <cell r="A5759" t="str">
            <v>9967509073_R02C02</v>
          </cell>
          <cell r="B5759">
            <v>27</v>
          </cell>
          <cell r="C5759">
            <v>2</v>
          </cell>
          <cell r="D5759">
            <v>2</v>
          </cell>
          <cell r="E5759">
            <v>1.9924799999999999E-4</v>
          </cell>
          <cell r="F5759">
            <v>2.1452699999999999E-3</v>
          </cell>
          <cell r="G5759">
            <v>-1.72969E-2</v>
          </cell>
          <cell r="H5759">
            <v>4.8343400000000003E-3</v>
          </cell>
          <cell r="I5759">
            <v>-4.5127699999999998E-4</v>
          </cell>
          <cell r="J5759">
            <v>1.3641E-3</v>
          </cell>
          <cell r="K5759">
            <v>-1.9993300000000001E-3</v>
          </cell>
          <cell r="L5759">
            <v>-3.8352299999999998E-4</v>
          </cell>
          <cell r="M5759">
            <v>-1.43548E-3</v>
          </cell>
          <cell r="N5759">
            <v>-5.5515000000000002E-4</v>
          </cell>
          <cell r="O5759">
            <v>-2.9344499999999999E-3</v>
          </cell>
        </row>
        <row r="5760">
          <cell r="A5760" t="str">
            <v>9967509073_R03C02</v>
          </cell>
          <cell r="B5760">
            <v>26</v>
          </cell>
          <cell r="C5760">
            <v>1</v>
          </cell>
          <cell r="D5760" t="str">
            <v>NA</v>
          </cell>
          <cell r="E5760">
            <v>2.0407699999999999E-4</v>
          </cell>
          <cell r="F5760">
            <v>2.81189E-3</v>
          </cell>
          <cell r="G5760">
            <v>-1.63792E-2</v>
          </cell>
          <cell r="H5760">
            <v>1.6789599999999998E-2</v>
          </cell>
          <cell r="I5760">
            <v>-3.0858999999999999E-3</v>
          </cell>
          <cell r="J5760">
            <v>-1.06357E-2</v>
          </cell>
          <cell r="K5760">
            <v>1.6169800000000001E-3</v>
          </cell>
          <cell r="L5760">
            <v>2.05279E-4</v>
          </cell>
          <cell r="M5760">
            <v>-9.1185299999999997E-3</v>
          </cell>
          <cell r="N5760">
            <v>4.2452100000000001E-3</v>
          </cell>
          <cell r="O5760">
            <v>-1.8837699999999999E-2</v>
          </cell>
        </row>
        <row r="5761">
          <cell r="A5761" t="str">
            <v>9967509073_R04C01</v>
          </cell>
          <cell r="B5761">
            <v>28</v>
          </cell>
          <cell r="C5761">
            <v>2</v>
          </cell>
          <cell r="D5761">
            <v>3</v>
          </cell>
          <cell r="E5761">
            <v>1.9004199999999999E-4</v>
          </cell>
          <cell r="F5761">
            <v>1.65273E-3</v>
          </cell>
          <cell r="G5761">
            <v>-1.66713E-2</v>
          </cell>
          <cell r="H5761">
            <v>2.8727199999999998E-4</v>
          </cell>
          <cell r="I5761">
            <v>-1.8568600000000001E-3</v>
          </cell>
          <cell r="J5761">
            <v>4.5875100000000004E-3</v>
          </cell>
          <cell r="K5761">
            <v>1.5964499999999999E-3</v>
          </cell>
          <cell r="L5761">
            <v>-8.9876099999999998E-4</v>
          </cell>
          <cell r="M5761">
            <v>5.4414199999999998E-3</v>
          </cell>
          <cell r="N5761">
            <v>2.84513E-3</v>
          </cell>
          <cell r="O5761">
            <v>-1.94421E-3</v>
          </cell>
        </row>
        <row r="5762">
          <cell r="A5762" t="str">
            <v>9967509073_R04C02</v>
          </cell>
          <cell r="B5762">
            <v>37</v>
          </cell>
          <cell r="C5762">
            <v>2</v>
          </cell>
          <cell r="D5762">
            <v>5</v>
          </cell>
          <cell r="E5762">
            <v>2.0651900000000001E-4</v>
          </cell>
          <cell r="F5762">
            <v>2.3125899999999998E-3</v>
          </cell>
          <cell r="G5762">
            <v>-1.7548999999999999E-2</v>
          </cell>
          <cell r="H5762">
            <v>1.37821E-2</v>
          </cell>
          <cell r="I5762">
            <v>-8.0781299999999993E-3</v>
          </cell>
          <cell r="J5762">
            <v>-1.27624E-2</v>
          </cell>
          <cell r="K5762">
            <v>-2.3242900000000001E-4</v>
          </cell>
          <cell r="L5762">
            <v>-2.5965E-4</v>
          </cell>
          <cell r="M5762">
            <v>-1.6784E-2</v>
          </cell>
          <cell r="N5762">
            <v>5.1937700000000003E-3</v>
          </cell>
          <cell r="O5762">
            <v>-1.5900000000000001E-2</v>
          </cell>
        </row>
        <row r="5763">
          <cell r="A5763" t="str">
            <v>9967509073_R05C01</v>
          </cell>
          <cell r="B5763">
            <v>27</v>
          </cell>
          <cell r="C5763">
            <v>2</v>
          </cell>
          <cell r="D5763">
            <v>6</v>
          </cell>
          <cell r="E5763">
            <v>1.92468E-4</v>
          </cell>
          <cell r="F5763">
            <v>2.1586299999999999E-3</v>
          </cell>
          <cell r="G5763">
            <v>-1.5415399999999999E-2</v>
          </cell>
          <cell r="H5763">
            <v>-5.9514099999999999E-3</v>
          </cell>
          <cell r="I5763">
            <v>-4.3484600000000002E-3</v>
          </cell>
          <cell r="J5763">
            <v>8.8567999999999997E-3</v>
          </cell>
          <cell r="K5763">
            <v>1.6328E-3</v>
          </cell>
          <cell r="L5763">
            <v>-7.7610199999999998E-4</v>
          </cell>
          <cell r="M5763">
            <v>1.05106E-2</v>
          </cell>
          <cell r="N5763">
            <v>-1.15934E-3</v>
          </cell>
          <cell r="O5763">
            <v>-1.2346600000000001E-3</v>
          </cell>
        </row>
        <row r="5764">
          <cell r="A5764" t="str">
            <v>9967509073_R05C02</v>
          </cell>
          <cell r="B5764">
            <v>51</v>
          </cell>
          <cell r="C5764">
            <v>2</v>
          </cell>
          <cell r="D5764">
            <v>6</v>
          </cell>
          <cell r="E5764">
            <v>1.9428699999999999E-4</v>
          </cell>
          <cell r="F5764">
            <v>1.5415100000000001E-3</v>
          </cell>
          <cell r="G5764">
            <v>-1.67502E-2</v>
          </cell>
          <cell r="H5764">
            <v>-3.2515399999999998E-3</v>
          </cell>
          <cell r="I5764">
            <v>-6.0816100000000003E-3</v>
          </cell>
          <cell r="J5764">
            <v>4.1932699999999998E-3</v>
          </cell>
          <cell r="K5764">
            <v>-8.9802999999999997E-4</v>
          </cell>
          <cell r="L5764">
            <v>1.5053600000000001E-3</v>
          </cell>
          <cell r="M5764">
            <v>4.0925299999999996E-3</v>
          </cell>
          <cell r="N5764">
            <v>-6.8407299999999997E-3</v>
          </cell>
          <cell r="O5764">
            <v>1.6543199999999999E-3</v>
          </cell>
        </row>
        <row r="5765">
          <cell r="A5765" t="str">
            <v>9967509074_R01C01</v>
          </cell>
          <cell r="B5765">
            <v>22</v>
          </cell>
          <cell r="C5765">
            <v>1</v>
          </cell>
          <cell r="D5765" t="str">
            <v>NA</v>
          </cell>
          <cell r="E5765">
            <v>2.06424E-4</v>
          </cell>
          <cell r="F5765">
            <v>5.6164800000000001E-3</v>
          </cell>
          <cell r="G5765">
            <v>6.2623100000000001E-3</v>
          </cell>
          <cell r="H5765">
            <v>-2.8685899999999999E-5</v>
          </cell>
          <cell r="I5765">
            <v>-1.6019200000000001E-2</v>
          </cell>
          <cell r="J5765">
            <v>-5.4777000000000003E-3</v>
          </cell>
          <cell r="K5765">
            <v>-8.5313999999999997E-3</v>
          </cell>
          <cell r="L5765">
            <v>4.8072399999999997E-4</v>
          </cell>
          <cell r="M5765">
            <v>2.2567400000000001E-2</v>
          </cell>
          <cell r="N5765">
            <v>-5.1720000000000004E-3</v>
          </cell>
          <cell r="O5765">
            <v>2.28224E-2</v>
          </cell>
        </row>
        <row r="5766">
          <cell r="A5766" t="str">
            <v>9967509074_R01C02</v>
          </cell>
          <cell r="B5766">
            <v>21</v>
          </cell>
          <cell r="C5766">
            <v>2</v>
          </cell>
          <cell r="D5766" t="str">
            <v>NA</v>
          </cell>
          <cell r="E5766">
            <v>1.8451200000000001E-4</v>
          </cell>
          <cell r="F5766">
            <v>5.44211E-3</v>
          </cell>
          <cell r="G5766">
            <v>4.3116300000000003E-3</v>
          </cell>
          <cell r="H5766">
            <v>5.1212999999999996E-3</v>
          </cell>
          <cell r="I5766">
            <v>1.9918499999999999E-3</v>
          </cell>
          <cell r="J5766">
            <v>6.7933499999999999E-4</v>
          </cell>
          <cell r="K5766">
            <v>5.03084E-4</v>
          </cell>
          <cell r="L5766">
            <v>6.2206500000000003E-3</v>
          </cell>
          <cell r="M5766">
            <v>3.0871200000000001E-3</v>
          </cell>
          <cell r="N5766">
            <v>-2.4705899999999999E-3</v>
          </cell>
          <cell r="O5766">
            <v>6.0872399999999998E-3</v>
          </cell>
        </row>
        <row r="5767">
          <cell r="A5767" t="str">
            <v>9967509074_R02C01</v>
          </cell>
          <cell r="B5767">
            <v>21</v>
          </cell>
          <cell r="C5767">
            <v>1</v>
          </cell>
          <cell r="D5767">
            <v>4</v>
          </cell>
          <cell r="E5767">
            <v>1.9973699999999999E-4</v>
          </cell>
          <cell r="F5767">
            <v>5.5773799999999998E-3</v>
          </cell>
          <cell r="G5767">
            <v>4.8347399999999997E-3</v>
          </cell>
          <cell r="H5767">
            <v>1.22346E-3</v>
          </cell>
          <cell r="I5767">
            <v>-1.4401799999999999E-2</v>
          </cell>
          <cell r="J5767">
            <v>-4.9857399999999998E-3</v>
          </cell>
          <cell r="K5767">
            <v>-9.7916900000000005E-3</v>
          </cell>
          <cell r="L5767">
            <v>3.1535500000000002E-3</v>
          </cell>
          <cell r="M5767">
            <v>2.2322499999999999E-2</v>
          </cell>
          <cell r="N5767">
            <v>-8.2903100000000004E-3</v>
          </cell>
          <cell r="O5767">
            <v>3.4520200000000001E-2</v>
          </cell>
        </row>
        <row r="5768">
          <cell r="A5768" t="str">
            <v>9967509074_R02C02</v>
          </cell>
          <cell r="B5768">
            <v>27</v>
          </cell>
          <cell r="C5768">
            <v>2</v>
          </cell>
          <cell r="D5768">
            <v>6</v>
          </cell>
          <cell r="E5768">
            <v>2.0713599999999999E-4</v>
          </cell>
          <cell r="F5768">
            <v>5.2414200000000001E-3</v>
          </cell>
          <cell r="G5768">
            <v>2.2178499999999999E-3</v>
          </cell>
          <cell r="H5768">
            <v>-2.2410299999999999E-4</v>
          </cell>
          <cell r="I5768">
            <v>-1.24268E-2</v>
          </cell>
          <cell r="J5768">
            <v>-1.51699E-3</v>
          </cell>
          <cell r="K5768">
            <v>-2.9763799999999998E-3</v>
          </cell>
          <cell r="L5768">
            <v>7.5244099999999996E-4</v>
          </cell>
          <cell r="M5768">
            <v>1.7092400000000001E-2</v>
          </cell>
          <cell r="N5768">
            <v>2.4283999999999998E-3</v>
          </cell>
          <cell r="O5768">
            <v>1.9114300000000001E-2</v>
          </cell>
        </row>
        <row r="5769">
          <cell r="A5769" t="str">
            <v>9967509074_R03C01</v>
          </cell>
          <cell r="B5769">
            <v>27</v>
          </cell>
          <cell r="C5769">
            <v>2</v>
          </cell>
          <cell r="D5769" t="str">
            <v>NA</v>
          </cell>
          <cell r="E5769">
            <v>2.01924E-4</v>
          </cell>
          <cell r="F5769">
            <v>5.5517300000000004E-3</v>
          </cell>
          <cell r="G5769">
            <v>6.2380200000000004E-3</v>
          </cell>
          <cell r="H5769">
            <v>2.9242500000000002E-4</v>
          </cell>
          <cell r="I5769">
            <v>-1.30276E-2</v>
          </cell>
          <cell r="J5769">
            <v>-3.9492399999999997E-3</v>
          </cell>
          <cell r="K5769">
            <v>-6.0408299999999996E-3</v>
          </cell>
          <cell r="L5769">
            <v>-1.02932E-3</v>
          </cell>
          <cell r="M5769">
            <v>2.1611499999999999E-2</v>
          </cell>
          <cell r="N5769">
            <v>-4.46795E-3</v>
          </cell>
          <cell r="O5769">
            <v>3.3616300000000002E-2</v>
          </cell>
        </row>
        <row r="5770">
          <cell r="A5770" t="str">
            <v>9967509074_R03C02</v>
          </cell>
          <cell r="B5770">
            <v>50</v>
          </cell>
          <cell r="C5770">
            <v>1</v>
          </cell>
          <cell r="D5770">
            <v>4</v>
          </cell>
          <cell r="E5770">
            <v>2.1073899999999999E-4</v>
          </cell>
          <cell r="F5770">
            <v>5.4694599999999998E-3</v>
          </cell>
          <cell r="G5770">
            <v>5.6717E-3</v>
          </cell>
          <cell r="H5770">
            <v>3.6561300000000001E-3</v>
          </cell>
          <cell r="I5770">
            <v>1.0050199999999999E-3</v>
          </cell>
          <cell r="J5770">
            <v>1.78126E-3</v>
          </cell>
          <cell r="K5770">
            <v>-2.2002499999999999E-3</v>
          </cell>
          <cell r="L5770">
            <v>-1.3558299999999999E-3</v>
          </cell>
          <cell r="M5770">
            <v>8.7032199999999994E-3</v>
          </cell>
          <cell r="N5770">
            <v>-8.6885300000000005E-4</v>
          </cell>
          <cell r="O5770">
            <v>8.8414700000000006E-3</v>
          </cell>
        </row>
        <row r="5771">
          <cell r="A5771" t="str">
            <v>9967509074_R04C01</v>
          </cell>
          <cell r="B5771">
            <v>22</v>
          </cell>
          <cell r="C5771">
            <v>1</v>
          </cell>
          <cell r="D5771" t="str">
            <v>NA</v>
          </cell>
          <cell r="E5771">
            <v>2.0344100000000001E-4</v>
          </cell>
          <cell r="F5771">
            <v>5.4265800000000003E-3</v>
          </cell>
          <cell r="G5771">
            <v>5.0043199999999996E-3</v>
          </cell>
          <cell r="H5771">
            <v>-2.7347500000000002E-4</v>
          </cell>
          <cell r="I5771">
            <v>-1.6538799999999999E-2</v>
          </cell>
          <cell r="J5771">
            <v>-1.32468E-3</v>
          </cell>
          <cell r="K5771">
            <v>-3.4270500000000001E-3</v>
          </cell>
          <cell r="L5771">
            <v>-4.0773299999999997E-3</v>
          </cell>
          <cell r="M5771">
            <v>2.6384500000000002E-2</v>
          </cell>
          <cell r="N5771">
            <v>-5.3491500000000004E-3</v>
          </cell>
          <cell r="O5771">
            <v>3.7143599999999999E-2</v>
          </cell>
        </row>
        <row r="5772">
          <cell r="A5772" t="str">
            <v>9967509074_R04C02</v>
          </cell>
          <cell r="B5772">
            <v>41</v>
          </cell>
          <cell r="C5772">
            <v>1</v>
          </cell>
          <cell r="D5772">
            <v>6</v>
          </cell>
          <cell r="E5772">
            <v>2.09447E-4</v>
          </cell>
          <cell r="F5772">
            <v>5.3862500000000004E-3</v>
          </cell>
          <cell r="G5772">
            <v>5.3916399999999996E-3</v>
          </cell>
          <cell r="H5772">
            <v>5.7266599999999997E-3</v>
          </cell>
          <cell r="I5772">
            <v>4.0382300000000003E-3</v>
          </cell>
          <cell r="J5772">
            <v>-1.48796E-4</v>
          </cell>
          <cell r="K5772">
            <v>2.9377300000000001E-5</v>
          </cell>
          <cell r="L5772">
            <v>2.7534999999999999E-3</v>
          </cell>
          <cell r="M5772">
            <v>1.00632E-2</v>
          </cell>
          <cell r="N5772">
            <v>-7.8522399999999995E-4</v>
          </cell>
          <cell r="O5772">
            <v>5.78123E-3</v>
          </cell>
        </row>
        <row r="5773">
          <cell r="A5773" t="str">
            <v>9967509074_R05C01</v>
          </cell>
          <cell r="B5773">
            <v>31</v>
          </cell>
          <cell r="C5773">
            <v>1</v>
          </cell>
          <cell r="D5773" t="str">
            <v>NA</v>
          </cell>
          <cell r="E5773">
            <v>1.9604099999999999E-4</v>
          </cell>
          <cell r="F5773">
            <v>5.4131700000000001E-3</v>
          </cell>
          <cell r="G5773">
            <v>4.2374200000000004E-3</v>
          </cell>
          <cell r="H5773">
            <v>2.8149999999999998E-3</v>
          </cell>
          <cell r="I5773">
            <v>-1.31538E-2</v>
          </cell>
          <cell r="J5773">
            <v>-4.4922E-3</v>
          </cell>
          <cell r="K5773">
            <v>-1.21441E-2</v>
          </cell>
          <cell r="L5773">
            <v>1.5289100000000001E-3</v>
          </cell>
          <cell r="M5773">
            <v>2.8325199999999998E-2</v>
          </cell>
          <cell r="N5773">
            <v>-8.7239599999999994E-3</v>
          </cell>
          <cell r="O5773">
            <v>3.3221899999999999E-2</v>
          </cell>
        </row>
        <row r="5774">
          <cell r="A5774" t="str">
            <v>9967509074_R05C02</v>
          </cell>
          <cell r="B5774">
            <v>20</v>
          </cell>
          <cell r="C5774">
            <v>1</v>
          </cell>
          <cell r="D5774">
            <v>5</v>
          </cell>
          <cell r="E5774">
            <v>1.9596899999999999E-4</v>
          </cell>
          <cell r="F5774">
            <v>4.9010599999999996E-3</v>
          </cell>
          <cell r="G5774">
            <v>3.7933200000000002E-3</v>
          </cell>
          <cell r="H5774">
            <v>5.6372799999999997E-3</v>
          </cell>
          <cell r="I5774">
            <v>-3.2159000000000002E-4</v>
          </cell>
          <cell r="J5774">
            <v>-2.0668399999999999E-3</v>
          </cell>
          <cell r="K5774">
            <v>1.17088E-3</v>
          </cell>
          <cell r="L5774">
            <v>4.0079900000000003E-3</v>
          </cell>
          <cell r="M5774">
            <v>7.8413300000000005E-3</v>
          </cell>
          <cell r="N5774">
            <v>-2.7912499999999999E-3</v>
          </cell>
          <cell r="O5774">
            <v>9.6211600000000001E-3</v>
          </cell>
        </row>
        <row r="5775">
          <cell r="A5775" t="str">
            <v>9967509074_R06C01</v>
          </cell>
          <cell r="B5775">
            <v>37</v>
          </cell>
          <cell r="C5775">
            <v>2</v>
          </cell>
          <cell r="D5775" t="str">
            <v>NA</v>
          </cell>
          <cell r="E5775">
            <v>1.93327E-4</v>
          </cell>
          <cell r="F5775">
            <v>5.2625099999999998E-3</v>
          </cell>
          <cell r="G5775">
            <v>8.4778600000000003E-3</v>
          </cell>
          <cell r="H5775">
            <v>-6.2347599999999998E-3</v>
          </cell>
          <cell r="I5775">
            <v>-2.42688E-2</v>
          </cell>
          <cell r="J5775">
            <v>-1.05795E-3</v>
          </cell>
          <cell r="K5775">
            <v>-1.10975E-2</v>
          </cell>
          <cell r="L5775">
            <v>2.82854E-3</v>
          </cell>
          <cell r="M5775">
            <v>1.7715999999999999E-2</v>
          </cell>
          <cell r="N5775">
            <v>-5.8782000000000001E-3</v>
          </cell>
          <cell r="O5775">
            <v>3.4007599999999999E-2</v>
          </cell>
        </row>
        <row r="5776">
          <cell r="A5776" t="str">
            <v>9967509074_R06C02</v>
          </cell>
          <cell r="B5776">
            <v>32</v>
          </cell>
          <cell r="C5776">
            <v>1</v>
          </cell>
          <cell r="D5776" t="str">
            <v>NA</v>
          </cell>
          <cell r="E5776">
            <v>2.08705E-4</v>
          </cell>
          <cell r="F5776">
            <v>5.0771999999999996E-3</v>
          </cell>
          <cell r="G5776">
            <v>6.5209400000000002E-3</v>
          </cell>
          <cell r="H5776">
            <v>2.9960799999999999E-3</v>
          </cell>
          <cell r="I5776">
            <v>-1.3443299999999999E-3</v>
          </cell>
          <cell r="J5776">
            <v>1.1661900000000001E-3</v>
          </cell>
          <cell r="K5776">
            <v>-9.2093600000000002E-4</v>
          </cell>
          <cell r="L5776">
            <v>-7.6883599999999996E-4</v>
          </cell>
          <cell r="M5776">
            <v>7.96644E-3</v>
          </cell>
          <cell r="N5776">
            <v>-6.3991100000000004E-3</v>
          </cell>
          <cell r="O5776">
            <v>1.37587E-2</v>
          </cell>
        </row>
        <row r="5777">
          <cell r="A5777" t="str">
            <v>9967509076_R01C01</v>
          </cell>
          <cell r="B5777">
            <v>21</v>
          </cell>
          <cell r="C5777">
            <v>1</v>
          </cell>
          <cell r="D5777" t="str">
            <v>NA</v>
          </cell>
          <cell r="E5777">
            <v>1.97746E-4</v>
          </cell>
          <cell r="F5777">
            <v>5.7923699999999998E-3</v>
          </cell>
          <cell r="G5777">
            <v>4.28554E-3</v>
          </cell>
          <cell r="H5777">
            <v>1.10516E-3</v>
          </cell>
          <cell r="I5777">
            <v>-9.0032299999999992E-3</v>
          </cell>
          <cell r="J5777">
            <v>-4.4508100000000004E-3</v>
          </cell>
          <cell r="K5777">
            <v>-4.5629499999999996E-3</v>
          </cell>
          <cell r="L5777">
            <v>-1.92176E-3</v>
          </cell>
          <cell r="M5777">
            <v>1.8892300000000001E-2</v>
          </cell>
          <cell r="N5777">
            <v>-6.8248800000000002E-3</v>
          </cell>
          <cell r="O5777">
            <v>2.3297399999999999E-2</v>
          </cell>
        </row>
        <row r="5778">
          <cell r="A5778" t="str">
            <v>9967509076_R01C02</v>
          </cell>
          <cell r="B5778">
            <v>31</v>
          </cell>
          <cell r="C5778">
            <v>2</v>
          </cell>
          <cell r="D5778" t="str">
            <v>NA</v>
          </cell>
          <cell r="E5778">
            <v>2.0772499999999999E-4</v>
          </cell>
          <cell r="F5778">
            <v>3.8588699999999999E-3</v>
          </cell>
          <cell r="G5778">
            <v>-1.68356E-3</v>
          </cell>
          <cell r="H5778">
            <v>1.08716E-2</v>
          </cell>
          <cell r="I5778">
            <v>4.4657100000000003E-3</v>
          </cell>
          <cell r="J5778">
            <v>-2.6694100000000001E-3</v>
          </cell>
          <cell r="K5778">
            <v>9.16679E-4</v>
          </cell>
          <cell r="L5778">
            <v>4.9453700000000001E-3</v>
          </cell>
          <cell r="M5778">
            <v>4.2591900000000004E-3</v>
          </cell>
          <cell r="N5778">
            <v>-2.2893100000000001E-3</v>
          </cell>
          <cell r="O5778">
            <v>2.3893199999999999E-3</v>
          </cell>
        </row>
        <row r="5779">
          <cell r="A5779" t="str">
            <v>9967509076_R02C01</v>
          </cell>
          <cell r="B5779">
            <v>30</v>
          </cell>
          <cell r="C5779">
            <v>1</v>
          </cell>
          <cell r="D5779" t="str">
            <v>NA</v>
          </cell>
          <cell r="E5779">
            <v>1.89755E-4</v>
          </cell>
          <cell r="F5779">
            <v>5.4617900000000002E-3</v>
          </cell>
          <cell r="G5779">
            <v>6.8788599999999997E-3</v>
          </cell>
          <cell r="H5779">
            <v>-5.2452799999999997E-3</v>
          </cell>
          <cell r="I5779">
            <v>-1.7155299999999998E-2</v>
          </cell>
          <cell r="J5779">
            <v>-2.0100199999999999E-3</v>
          </cell>
          <cell r="K5779">
            <v>-1.0018000000000001E-2</v>
          </cell>
          <cell r="L5779">
            <v>-1.41227E-3</v>
          </cell>
          <cell r="M5779">
            <v>1.81505E-2</v>
          </cell>
          <cell r="N5779">
            <v>2.89676E-3</v>
          </cell>
          <cell r="O5779">
            <v>2.5375000000000002E-2</v>
          </cell>
        </row>
        <row r="5780">
          <cell r="A5780" t="str">
            <v>9967509076_R02C02</v>
          </cell>
          <cell r="B5780">
            <v>29</v>
          </cell>
          <cell r="C5780">
            <v>1</v>
          </cell>
          <cell r="D5780">
            <v>1</v>
          </cell>
          <cell r="E5780">
            <v>2.0030800000000001E-4</v>
          </cell>
          <cell r="F5780">
            <v>5.2416199999999998E-3</v>
          </cell>
          <cell r="G5780">
            <v>4.0348800000000002E-3</v>
          </cell>
          <cell r="H5780">
            <v>-1.90817E-3</v>
          </cell>
          <cell r="I5780">
            <v>-1.06675E-2</v>
          </cell>
          <cell r="J5780">
            <v>-4.3097300000000003E-3</v>
          </cell>
          <cell r="K5780">
            <v>-5.5399999999999998E-3</v>
          </cell>
          <cell r="L5780">
            <v>-2.2679100000000002E-3</v>
          </cell>
          <cell r="M5780">
            <v>1.5978900000000001E-2</v>
          </cell>
          <cell r="N5780">
            <v>-9.1166700000000001E-4</v>
          </cell>
          <cell r="O5780">
            <v>1.7375700000000001E-2</v>
          </cell>
        </row>
        <row r="5781">
          <cell r="A5781" t="str">
            <v>9967509076_R03C01</v>
          </cell>
          <cell r="B5781">
            <v>24</v>
          </cell>
          <cell r="C5781">
            <v>2</v>
          </cell>
          <cell r="D5781" t="str">
            <v>NA</v>
          </cell>
          <cell r="E5781">
            <v>1.9886700000000001E-4</v>
          </cell>
          <cell r="F5781">
            <v>5.3277999999999997E-3</v>
          </cell>
          <cell r="G5781">
            <v>5.7832999999999999E-3</v>
          </cell>
          <cell r="H5781">
            <v>-5.26469E-4</v>
          </cell>
          <cell r="I5781">
            <v>-1.40749E-2</v>
          </cell>
          <cell r="J5781">
            <v>-4.5030199999999999E-3</v>
          </cell>
          <cell r="K5781">
            <v>-8.4801900000000003E-3</v>
          </cell>
          <cell r="L5781">
            <v>-2.8002000000000001E-3</v>
          </cell>
          <cell r="M5781">
            <v>1.9956700000000001E-2</v>
          </cell>
          <cell r="N5781">
            <v>-2.10495E-3</v>
          </cell>
          <cell r="O5781">
            <v>3.4812099999999999E-2</v>
          </cell>
        </row>
        <row r="5782">
          <cell r="A5782" t="str">
            <v>9967509076_R03C02</v>
          </cell>
          <cell r="B5782">
            <v>53</v>
          </cell>
          <cell r="C5782">
            <v>2</v>
          </cell>
          <cell r="D5782">
            <v>3</v>
          </cell>
          <cell r="E5782">
            <v>2.0416600000000001E-4</v>
          </cell>
          <cell r="F5782">
            <v>5.6644299999999998E-3</v>
          </cell>
          <cell r="G5782">
            <v>6.6920699999999996E-3</v>
          </cell>
          <cell r="H5782">
            <v>2.5273399999999999E-3</v>
          </cell>
          <cell r="I5782">
            <v>-1.5172199999999999E-3</v>
          </cell>
          <cell r="J5782">
            <v>-2.0024499999999998E-3</v>
          </cell>
          <cell r="K5782">
            <v>-6.5189100000000002E-3</v>
          </cell>
          <cell r="L5782">
            <v>3.73114E-3</v>
          </cell>
          <cell r="M5782">
            <v>7.9302699999999997E-3</v>
          </cell>
          <cell r="N5782">
            <v>-2.6924700000000002E-3</v>
          </cell>
          <cell r="O5782">
            <v>7.8892900000000002E-3</v>
          </cell>
        </row>
        <row r="5783">
          <cell r="A5783" t="str">
            <v>9967509076_R04C01</v>
          </cell>
          <cell r="B5783">
            <v>18</v>
          </cell>
          <cell r="C5783">
            <v>1</v>
          </cell>
          <cell r="D5783" t="str">
            <v>NA</v>
          </cell>
          <cell r="E5783">
            <v>1.9999899999999999E-4</v>
          </cell>
          <cell r="F5783">
            <v>5.4148499999999997E-3</v>
          </cell>
          <cell r="G5783">
            <v>4.6118499999999998E-3</v>
          </cell>
          <cell r="H5783">
            <v>-1.1038199999999999E-3</v>
          </cell>
          <cell r="I5783">
            <v>-1.35116E-2</v>
          </cell>
          <cell r="J5783">
            <v>-1.85673E-3</v>
          </cell>
          <cell r="K5783">
            <v>-6.5051500000000003E-3</v>
          </cell>
          <cell r="L5783">
            <v>-3.25837E-3</v>
          </cell>
          <cell r="M5783">
            <v>2.53946E-2</v>
          </cell>
          <cell r="N5783">
            <v>-4.0459500000000004E-3</v>
          </cell>
          <cell r="O5783">
            <v>3.7838999999999998E-2</v>
          </cell>
        </row>
        <row r="5784">
          <cell r="A5784" t="str">
            <v>9967509076_R04C02</v>
          </cell>
          <cell r="B5784">
            <v>20</v>
          </cell>
          <cell r="C5784">
            <v>2</v>
          </cell>
          <cell r="D5784" t="str">
            <v>NA</v>
          </cell>
          <cell r="E5784">
            <v>2.02859E-4</v>
          </cell>
          <cell r="F5784">
            <v>5.1934499999999996E-3</v>
          </cell>
          <cell r="G5784">
            <v>5.2336800000000001E-3</v>
          </cell>
          <cell r="H5784">
            <v>4.02791E-3</v>
          </cell>
          <cell r="I5784">
            <v>2.28078E-3</v>
          </cell>
          <cell r="J5784">
            <v>-8.9806299999999994E-5</v>
          </cell>
          <cell r="K5784">
            <v>1.4264900000000001E-3</v>
          </cell>
          <cell r="L5784">
            <v>1.34742E-3</v>
          </cell>
          <cell r="M5784">
            <v>8.4164600000000006E-3</v>
          </cell>
          <cell r="N5784">
            <v>-3.6430400000000002E-3</v>
          </cell>
          <cell r="O5784">
            <v>4.4066799999999996E-3</v>
          </cell>
        </row>
        <row r="5785">
          <cell r="A5785" t="str">
            <v>9967509076_R05C01</v>
          </cell>
          <cell r="B5785">
            <v>27</v>
          </cell>
          <cell r="C5785">
            <v>2</v>
          </cell>
          <cell r="D5785" t="str">
            <v>NA</v>
          </cell>
          <cell r="E5785">
            <v>2.0174599999999999E-4</v>
          </cell>
          <cell r="F5785">
            <v>5.3046300000000003E-3</v>
          </cell>
          <cell r="G5785">
            <v>4.2976200000000003E-3</v>
          </cell>
          <cell r="H5785">
            <v>5.9576900000000001E-4</v>
          </cell>
          <cell r="I5785">
            <v>-8.0328900000000009E-3</v>
          </cell>
          <cell r="J5785">
            <v>-2.2505799999999999E-3</v>
          </cell>
          <cell r="K5785">
            <v>-8.3681899999999993E-3</v>
          </cell>
          <cell r="L5785">
            <v>-4.3074299999999998E-4</v>
          </cell>
          <cell r="M5785">
            <v>1.58382E-2</v>
          </cell>
          <cell r="N5785">
            <v>-2.1677200000000002E-3</v>
          </cell>
          <cell r="O5785">
            <v>2.8226500000000002E-2</v>
          </cell>
        </row>
        <row r="5786">
          <cell r="A5786" t="str">
            <v>9967509076_R05C02</v>
          </cell>
          <cell r="B5786">
            <v>32</v>
          </cell>
          <cell r="C5786">
            <v>1</v>
          </cell>
          <cell r="D5786">
            <v>4</v>
          </cell>
          <cell r="E5786">
            <v>1.9527699999999999E-4</v>
          </cell>
          <cell r="F5786">
            <v>3.9746399999999998E-3</v>
          </cell>
          <cell r="G5786">
            <v>1.2904800000000001E-3</v>
          </cell>
          <cell r="H5786">
            <v>8.4232500000000002E-3</v>
          </cell>
          <cell r="I5786">
            <v>5.4947199999999998E-3</v>
          </cell>
          <cell r="J5786">
            <v>-2.55989E-3</v>
          </cell>
          <cell r="K5786">
            <v>-2.7728700000000002E-3</v>
          </cell>
          <cell r="L5786">
            <v>1.55051E-3</v>
          </cell>
          <cell r="M5786">
            <v>5.0932499999999997E-3</v>
          </cell>
          <cell r="N5786">
            <v>-7.9542299999999996E-3</v>
          </cell>
          <cell r="O5786">
            <v>9.3458599999999992E-3</v>
          </cell>
        </row>
        <row r="5787">
          <cell r="A5787" t="str">
            <v>9967509076_R06C01</v>
          </cell>
          <cell r="B5787">
            <v>29</v>
          </cell>
          <cell r="C5787">
            <v>1</v>
          </cell>
          <cell r="D5787" t="str">
            <v>NA</v>
          </cell>
          <cell r="E5787">
            <v>1.9016899999999999E-4</v>
          </cell>
          <cell r="F5787">
            <v>5.3962400000000001E-3</v>
          </cell>
          <cell r="G5787">
            <v>9.5354299999999993E-3</v>
          </cell>
          <cell r="H5787">
            <v>-8.3640699999999995E-3</v>
          </cell>
          <cell r="I5787">
            <v>-2.4477200000000001E-2</v>
          </cell>
          <cell r="J5787">
            <v>-4.4117499999999999E-3</v>
          </cell>
          <cell r="K5787">
            <v>-4.7888100000000001E-3</v>
          </cell>
          <cell r="L5787">
            <v>4.7013300000000002E-4</v>
          </cell>
          <cell r="M5787">
            <v>1.5912699999999998E-2</v>
          </cell>
          <cell r="N5787">
            <v>-7.0458600000000001E-3</v>
          </cell>
          <cell r="O5787">
            <v>3.0231500000000001E-2</v>
          </cell>
        </row>
        <row r="5788">
          <cell r="A5788" t="str">
            <v>9967509076_R06C02</v>
          </cell>
          <cell r="B5788">
            <v>24</v>
          </cell>
          <cell r="C5788">
            <v>2</v>
          </cell>
          <cell r="D5788">
            <v>3</v>
          </cell>
          <cell r="E5788">
            <v>2.0430700000000001E-4</v>
          </cell>
          <cell r="F5788">
            <v>4.4926699999999998E-3</v>
          </cell>
          <cell r="G5788">
            <v>1.5929200000000001E-3</v>
          </cell>
          <cell r="H5788">
            <v>7.7489799999999999E-3</v>
          </cell>
          <cell r="I5788">
            <v>-1.39314E-3</v>
          </cell>
          <cell r="J5788">
            <v>-2.1684199999999999E-3</v>
          </cell>
          <cell r="K5788">
            <v>-4.3467799999999997E-4</v>
          </cell>
          <cell r="L5788">
            <v>2.5194499999999999E-3</v>
          </cell>
          <cell r="M5788">
            <v>7.8937299999999998E-3</v>
          </cell>
          <cell r="N5788">
            <v>-1.9271E-3</v>
          </cell>
          <cell r="O5788">
            <v>9.0011899999999992E-3</v>
          </cell>
        </row>
        <row r="5789">
          <cell r="A5789" t="str">
            <v>9967509078_R01C01</v>
          </cell>
          <cell r="B5789">
            <v>22</v>
          </cell>
          <cell r="C5789">
            <v>2</v>
          </cell>
          <cell r="D5789" t="str">
            <v>NA</v>
          </cell>
          <cell r="E5789">
            <v>1.8334499999999999E-4</v>
          </cell>
          <cell r="F5789">
            <v>5.6544999999999998E-3</v>
          </cell>
          <cell r="G5789">
            <v>6.6734100000000003E-3</v>
          </cell>
          <cell r="H5789">
            <v>-1.3575E-3</v>
          </cell>
          <cell r="I5789">
            <v>-1.6363300000000001E-2</v>
          </cell>
          <cell r="J5789">
            <v>-6.71902E-3</v>
          </cell>
          <cell r="K5789">
            <v>-7.7214500000000004E-3</v>
          </cell>
          <cell r="L5789">
            <v>-1.47277E-3</v>
          </cell>
          <cell r="M5789">
            <v>1.7671699999999999E-2</v>
          </cell>
          <cell r="N5789">
            <v>-6.4484600000000003E-4</v>
          </cell>
          <cell r="O5789">
            <v>2.5700199999999999E-2</v>
          </cell>
        </row>
        <row r="5790">
          <cell r="A5790" t="str">
            <v>9967509078_R01C02</v>
          </cell>
          <cell r="B5790">
            <v>30</v>
          </cell>
          <cell r="C5790">
            <v>1</v>
          </cell>
          <cell r="D5790">
            <v>6</v>
          </cell>
          <cell r="E5790">
            <v>2.0058899999999999E-4</v>
          </cell>
          <cell r="F5790">
            <v>4.1484499999999997E-3</v>
          </cell>
          <cell r="G5790">
            <v>-2.15759E-3</v>
          </cell>
          <cell r="H5790">
            <v>1.02284E-2</v>
          </cell>
          <cell r="I5790">
            <v>1.1143500000000001E-2</v>
          </cell>
          <cell r="J5790">
            <v>-8.6850600000000001E-4</v>
          </cell>
          <cell r="K5790">
            <v>3.4605600000000002E-4</v>
          </cell>
          <cell r="L5790">
            <v>-2.12821E-4</v>
          </cell>
          <cell r="M5790">
            <v>9.7286899999999999E-3</v>
          </cell>
          <cell r="N5790">
            <v>-4.0948E-3</v>
          </cell>
          <cell r="O5790">
            <v>9.1429500000000004E-3</v>
          </cell>
        </row>
        <row r="5791">
          <cell r="A5791" t="str">
            <v>9967509078_R02C01</v>
          </cell>
          <cell r="B5791">
            <v>31</v>
          </cell>
          <cell r="C5791">
            <v>1</v>
          </cell>
          <cell r="D5791" t="str">
            <v>NA</v>
          </cell>
          <cell r="E5791">
            <v>1.9841600000000001E-4</v>
          </cell>
          <cell r="F5791">
            <v>5.2338000000000003E-3</v>
          </cell>
          <cell r="G5791">
            <v>6.3142099999999998E-3</v>
          </cell>
          <cell r="H5791">
            <v>-2.6520599999999999E-3</v>
          </cell>
          <cell r="I5791">
            <v>-1.82977E-2</v>
          </cell>
          <cell r="J5791">
            <v>-4.4519099999999999E-3</v>
          </cell>
          <cell r="K5791">
            <v>-3.3838499999999999E-3</v>
          </cell>
          <cell r="L5791">
            <v>1.42617E-3</v>
          </cell>
          <cell r="M5791">
            <v>1.3663E-2</v>
          </cell>
          <cell r="N5791">
            <v>-2.3363500000000001E-3</v>
          </cell>
          <cell r="O5791">
            <v>1.7984300000000002E-2</v>
          </cell>
        </row>
        <row r="5792">
          <cell r="A5792" t="str">
            <v>9967509078_R02C02</v>
          </cell>
          <cell r="B5792">
            <v>45</v>
          </cell>
          <cell r="C5792">
            <v>1</v>
          </cell>
          <cell r="D5792">
            <v>3</v>
          </cell>
          <cell r="E5792">
            <v>2.10659E-4</v>
          </cell>
          <cell r="F5792">
            <v>5.2286700000000004E-3</v>
          </cell>
          <cell r="G5792">
            <v>6.2764500000000003E-3</v>
          </cell>
          <cell r="H5792">
            <v>2.14233E-3</v>
          </cell>
          <cell r="I5792">
            <v>-1.06382E-3</v>
          </cell>
          <cell r="J5792">
            <v>-2.22558E-3</v>
          </cell>
          <cell r="K5792">
            <v>-4.4269200000000001E-4</v>
          </cell>
          <cell r="L5792">
            <v>-3.0971800000000002E-3</v>
          </cell>
          <cell r="M5792">
            <v>8.9968400000000007E-3</v>
          </cell>
          <cell r="N5792">
            <v>1.3982700000000001E-3</v>
          </cell>
          <cell r="O5792">
            <v>4.5407199999999998E-3</v>
          </cell>
        </row>
        <row r="5793">
          <cell r="A5793" t="str">
            <v>9967509078_R03C01</v>
          </cell>
          <cell r="B5793">
            <v>36</v>
          </cell>
          <cell r="C5793">
            <v>1</v>
          </cell>
          <cell r="D5793" t="str">
            <v>NA</v>
          </cell>
          <cell r="E5793">
            <v>2.00058E-4</v>
          </cell>
          <cell r="F5793">
            <v>5.25677E-3</v>
          </cell>
          <cell r="G5793">
            <v>4.4018900000000003E-3</v>
          </cell>
          <cell r="H5793">
            <v>-4.2912400000000002E-4</v>
          </cell>
          <cell r="I5793">
            <v>-1.19696E-2</v>
          </cell>
          <cell r="J5793">
            <v>-3.3057300000000002E-3</v>
          </cell>
          <cell r="K5793">
            <v>-3.3978599999999999E-3</v>
          </cell>
          <cell r="L5793">
            <v>5.3208400000000005E-4</v>
          </cell>
          <cell r="M5793">
            <v>2.36472E-2</v>
          </cell>
          <cell r="N5793">
            <v>-9.6392600000000002E-3</v>
          </cell>
          <cell r="O5793">
            <v>4.1960200000000003E-2</v>
          </cell>
        </row>
        <row r="5794">
          <cell r="A5794" t="str">
            <v>9967509078_R03C02</v>
          </cell>
          <cell r="B5794">
            <v>49</v>
          </cell>
          <cell r="C5794">
            <v>1</v>
          </cell>
          <cell r="D5794">
            <v>6</v>
          </cell>
          <cell r="E5794">
            <v>1.9722000000000001E-4</v>
          </cell>
          <cell r="F5794">
            <v>5.4704899999999997E-3</v>
          </cell>
          <cell r="G5794">
            <v>6.8731599999999997E-3</v>
          </cell>
          <cell r="H5794">
            <v>1.60534E-3</v>
          </cell>
          <cell r="I5794">
            <v>-2.40456E-3</v>
          </cell>
          <cell r="J5794">
            <v>-4.2880000000000001E-3</v>
          </cell>
          <cell r="K5794">
            <v>-4.0285499999999997E-3</v>
          </cell>
          <cell r="L5794">
            <v>5.1612100000000003E-3</v>
          </cell>
          <cell r="M5794">
            <v>6.1870600000000003E-3</v>
          </cell>
          <cell r="N5794">
            <v>8.6387599999999997E-4</v>
          </cell>
          <cell r="O5794">
            <v>3.67484E-3</v>
          </cell>
        </row>
        <row r="5795">
          <cell r="A5795" t="str">
            <v>9967509078_R04C01</v>
          </cell>
          <cell r="B5795">
            <v>24</v>
          </cell>
          <cell r="C5795">
            <v>1</v>
          </cell>
          <cell r="D5795" t="str">
            <v>NA</v>
          </cell>
          <cell r="E5795">
            <v>2.06069E-4</v>
          </cell>
          <cell r="F5795">
            <v>5.4489300000000003E-3</v>
          </cell>
          <cell r="G5795">
            <v>3.0981699999999999E-3</v>
          </cell>
          <cell r="H5795">
            <v>3.173E-3</v>
          </cell>
          <cell r="I5795">
            <v>-1.19468E-2</v>
          </cell>
          <cell r="J5795">
            <v>-5.8314999999999999E-3</v>
          </cell>
          <cell r="K5795">
            <v>-5.9172900000000004E-3</v>
          </cell>
          <cell r="L5795">
            <v>6.2925600000000002E-4</v>
          </cell>
          <cell r="M5795">
            <v>2.5593500000000002E-2</v>
          </cell>
          <cell r="N5795">
            <v>-7.4109299999999996E-3</v>
          </cell>
          <cell r="O5795">
            <v>3.2600700000000003E-2</v>
          </cell>
        </row>
        <row r="5796">
          <cell r="A5796" t="str">
            <v>9967509078_R04C02</v>
          </cell>
          <cell r="B5796">
            <v>23</v>
          </cell>
          <cell r="C5796">
            <v>1</v>
          </cell>
          <cell r="D5796">
            <v>6</v>
          </cell>
          <cell r="E5796">
            <v>2.0834799999999999E-4</v>
          </cell>
          <cell r="F5796">
            <v>4.0337999999999997E-3</v>
          </cell>
          <cell r="G5796">
            <v>4.6956999999999999E-4</v>
          </cell>
          <cell r="H5796">
            <v>8.22932E-3</v>
          </cell>
          <cell r="I5796">
            <v>6.7447699999999998E-3</v>
          </cell>
          <cell r="J5796">
            <v>-2.2882699999999998E-3</v>
          </cell>
          <cell r="K5796">
            <v>1.23606E-3</v>
          </cell>
          <cell r="L5796">
            <v>1.66705E-3</v>
          </cell>
          <cell r="M5796">
            <v>1.0085E-2</v>
          </cell>
          <cell r="N5796">
            <v>-4.1501200000000002E-3</v>
          </cell>
          <cell r="O5796">
            <v>6.8052800000000004E-3</v>
          </cell>
        </row>
        <row r="5797">
          <cell r="A5797" t="str">
            <v>9967509078_R05C01</v>
          </cell>
          <cell r="B5797">
            <v>20</v>
          </cell>
          <cell r="C5797">
            <v>1</v>
          </cell>
          <cell r="D5797" t="str">
            <v>NA</v>
          </cell>
          <cell r="E5797">
            <v>2.1142399999999999E-4</v>
          </cell>
          <cell r="F5797">
            <v>5.3908300000000001E-3</v>
          </cell>
          <cell r="G5797">
            <v>5.6870699999999998E-3</v>
          </cell>
          <cell r="H5797">
            <v>-7.9099400000000005E-4</v>
          </cell>
          <cell r="I5797">
            <v>-1.3823E-2</v>
          </cell>
          <cell r="J5797">
            <v>-2.8040700000000001E-3</v>
          </cell>
          <cell r="K5797">
            <v>-6.4870400000000003E-3</v>
          </cell>
          <cell r="L5797">
            <v>1.19451E-3</v>
          </cell>
          <cell r="M5797">
            <v>2.3002100000000001E-2</v>
          </cell>
          <cell r="N5797">
            <v>-6.9103599999999999E-3</v>
          </cell>
          <cell r="O5797">
            <v>3.2292599999999998E-2</v>
          </cell>
        </row>
        <row r="5798">
          <cell r="A5798" t="str">
            <v>9967509078_R05C02</v>
          </cell>
          <cell r="B5798">
            <v>50</v>
          </cell>
          <cell r="C5798">
            <v>2</v>
          </cell>
          <cell r="D5798">
            <v>2</v>
          </cell>
          <cell r="E5798">
            <v>2.06543E-4</v>
          </cell>
          <cell r="F5798">
            <v>5.1316900000000004E-3</v>
          </cell>
          <cell r="G5798">
            <v>5.4968100000000004E-3</v>
          </cell>
          <cell r="H5798">
            <v>2.21601E-3</v>
          </cell>
          <cell r="I5798">
            <v>1.9469100000000001E-4</v>
          </cell>
          <cell r="J5798">
            <v>-3.3296500000000002E-5</v>
          </cell>
          <cell r="K5798">
            <v>-1.40409E-3</v>
          </cell>
          <cell r="L5798">
            <v>-3.0199100000000002E-3</v>
          </cell>
          <cell r="M5798">
            <v>5.1324200000000004E-3</v>
          </cell>
          <cell r="N5798">
            <v>-2.1133599999999999E-3</v>
          </cell>
          <cell r="O5798">
            <v>5.1534099999999998E-3</v>
          </cell>
        </row>
        <row r="5799">
          <cell r="A5799" t="str">
            <v>9967509078_R06C01</v>
          </cell>
          <cell r="B5799">
            <v>28</v>
          </cell>
          <cell r="C5799">
            <v>2</v>
          </cell>
          <cell r="D5799" t="str">
            <v>NA</v>
          </cell>
          <cell r="E5799">
            <v>1.9138599999999999E-4</v>
          </cell>
          <cell r="F5799">
            <v>5.7025399999999999E-3</v>
          </cell>
          <cell r="G5799">
            <v>6.5284499999999999E-3</v>
          </cell>
          <cell r="H5799">
            <v>-1.0007900000000001E-3</v>
          </cell>
          <cell r="I5799">
            <v>-1.6644900000000001E-2</v>
          </cell>
          <cell r="J5799">
            <v>-5.5631300000000003E-3</v>
          </cell>
          <cell r="K5799">
            <v>-8.7105299999999993E-3</v>
          </cell>
          <cell r="L5799">
            <v>-6.3923299999999999E-3</v>
          </cell>
          <cell r="M5799">
            <v>2.7295099999999999E-2</v>
          </cell>
          <cell r="N5799">
            <v>-9.7788400000000004E-4</v>
          </cell>
          <cell r="O5799">
            <v>3.3293999999999997E-2</v>
          </cell>
        </row>
        <row r="5800">
          <cell r="A5800" t="str">
            <v>9967509078_R06C02</v>
          </cell>
          <cell r="B5800">
            <v>38</v>
          </cell>
          <cell r="C5800">
            <v>1</v>
          </cell>
          <cell r="D5800">
            <v>5</v>
          </cell>
          <cell r="E5800">
            <v>2.0074900000000001E-4</v>
          </cell>
          <cell r="F5800">
            <v>5.1043E-3</v>
          </cell>
          <cell r="G5800">
            <v>3.6147900000000001E-3</v>
          </cell>
          <cell r="H5800">
            <v>4.9728000000000003E-3</v>
          </cell>
          <cell r="I5800">
            <v>1.0980600000000001E-3</v>
          </cell>
          <cell r="J5800">
            <v>-6.28704E-4</v>
          </cell>
          <cell r="K5800">
            <v>-4.0924400000000001E-4</v>
          </cell>
          <cell r="L5800">
            <v>4.6900500000000003E-3</v>
          </cell>
          <cell r="M5800">
            <v>8.3780499999999997E-3</v>
          </cell>
          <cell r="N5800">
            <v>4.0975200000000003E-3</v>
          </cell>
          <cell r="O5800">
            <v>4.1024399999999997E-3</v>
          </cell>
        </row>
        <row r="5801">
          <cell r="A5801" t="str">
            <v>9967509080_R01C02</v>
          </cell>
          <cell r="B5801">
            <v>24</v>
          </cell>
          <cell r="C5801">
            <v>1</v>
          </cell>
          <cell r="D5801">
            <v>3</v>
          </cell>
          <cell r="E5801">
            <v>2.0010899999999999E-4</v>
          </cell>
          <cell r="F5801">
            <v>4.15279E-3</v>
          </cell>
          <cell r="G5801">
            <v>-3.6868999999999999E-3</v>
          </cell>
          <cell r="H5801">
            <v>9.6162999999999999E-4</v>
          </cell>
          <cell r="I5801">
            <v>-4.7309199999999996E-3</v>
          </cell>
          <cell r="J5801">
            <v>-4.5705700000000004E-3</v>
          </cell>
          <cell r="K5801">
            <v>-2.3639899999999998E-3</v>
          </cell>
          <cell r="L5801">
            <v>2.23635E-4</v>
          </cell>
          <cell r="M5801">
            <v>1.1533E-2</v>
          </cell>
          <cell r="N5801">
            <v>-3.1266599999999999E-3</v>
          </cell>
          <cell r="O5801">
            <v>2.0948100000000001E-2</v>
          </cell>
        </row>
        <row r="5802">
          <cell r="A5802" t="str">
            <v>9967509080_R02C01</v>
          </cell>
          <cell r="B5802">
            <v>26</v>
          </cell>
          <cell r="C5802">
            <v>1</v>
          </cell>
          <cell r="D5802">
            <v>2</v>
          </cell>
          <cell r="E5802">
            <v>2.0018E-4</v>
          </cell>
          <cell r="F5802">
            <v>3.88273E-3</v>
          </cell>
          <cell r="G5802">
            <v>-6.2307899999999999E-3</v>
          </cell>
          <cell r="H5802">
            <v>1.80667E-3</v>
          </cell>
          <cell r="I5802">
            <v>-7.6590599999999997E-3</v>
          </cell>
          <cell r="J5802">
            <v>7.6776700000000004E-4</v>
          </cell>
          <cell r="K5802">
            <v>1.6597300000000001E-3</v>
          </cell>
          <cell r="L5802">
            <v>-4.1578800000000001E-3</v>
          </cell>
          <cell r="M5802">
            <v>1.1709900000000001E-2</v>
          </cell>
          <cell r="N5802">
            <v>-5.7645400000000003E-3</v>
          </cell>
          <cell r="O5802">
            <v>1.3722E-2</v>
          </cell>
        </row>
        <row r="5803">
          <cell r="A5803" t="str">
            <v>9967509080_R02C02</v>
          </cell>
          <cell r="B5803">
            <v>26</v>
          </cell>
          <cell r="C5803">
            <v>2</v>
          </cell>
          <cell r="D5803">
            <v>3</v>
          </cell>
          <cell r="E5803">
            <v>2.09955E-4</v>
          </cell>
          <cell r="F5803">
            <v>2.9554500000000001E-3</v>
          </cell>
          <cell r="G5803">
            <v>-1.5163599999999999E-2</v>
          </cell>
          <cell r="H5803">
            <v>1.26862E-2</v>
          </cell>
          <cell r="I5803">
            <v>9.5040900000000004E-4</v>
          </cell>
          <cell r="J5803">
            <v>-4.6575100000000001E-3</v>
          </cell>
          <cell r="K5803">
            <v>-5.3621299999999997E-3</v>
          </cell>
          <cell r="L5803">
            <v>2.74091E-3</v>
          </cell>
          <cell r="M5803">
            <v>1.8144999999999999E-3</v>
          </cell>
          <cell r="N5803">
            <v>9.3032300000000004E-4</v>
          </cell>
          <cell r="O5803">
            <v>9.852909999999999E-4</v>
          </cell>
        </row>
        <row r="5804">
          <cell r="A5804" t="str">
            <v>9967509080_R03C01</v>
          </cell>
          <cell r="B5804">
            <v>27</v>
          </cell>
          <cell r="C5804">
            <v>2</v>
          </cell>
          <cell r="D5804" t="str">
            <v>NA</v>
          </cell>
          <cell r="E5804">
            <v>2.13384E-4</v>
          </cell>
          <cell r="F5804">
            <v>2.9126899999999999E-3</v>
          </cell>
          <cell r="G5804">
            <v>-1.49114E-2</v>
          </cell>
          <cell r="H5804">
            <v>1.0823599999999999E-2</v>
          </cell>
          <cell r="I5804">
            <v>-1.2732399999999999E-3</v>
          </cell>
          <cell r="J5804">
            <v>-9.5459499999999992E-3</v>
          </cell>
          <cell r="K5804">
            <v>-5.0501599999999995E-4</v>
          </cell>
          <cell r="L5804">
            <v>-3.8750400000000002E-3</v>
          </cell>
          <cell r="M5804">
            <v>-1.9747699999999998E-3</v>
          </cell>
          <cell r="N5804">
            <v>-1.2523E-3</v>
          </cell>
          <cell r="O5804">
            <v>-3.0723299999999999E-3</v>
          </cell>
        </row>
        <row r="5805">
          <cell r="A5805" t="str">
            <v>9967509080_R04C01</v>
          </cell>
          <cell r="B5805">
            <v>45</v>
          </cell>
          <cell r="C5805">
            <v>1</v>
          </cell>
          <cell r="D5805">
            <v>2</v>
          </cell>
          <cell r="E5805">
            <v>2.0249499999999999E-4</v>
          </cell>
          <cell r="F5805">
            <v>2.1067500000000001E-3</v>
          </cell>
          <cell r="G5805">
            <v>-1.7859300000000002E-2</v>
          </cell>
          <cell r="H5805">
            <v>2.8763E-3</v>
          </cell>
          <cell r="I5805">
            <v>2.38793E-4</v>
          </cell>
          <cell r="J5805">
            <v>2.6149300000000001E-3</v>
          </cell>
          <cell r="K5805">
            <v>1.73704E-3</v>
          </cell>
          <cell r="L5805">
            <v>-3.0608300000000001E-3</v>
          </cell>
          <cell r="M5805">
            <v>6.4989399999999999E-3</v>
          </cell>
          <cell r="N5805">
            <v>-4.3067599999999998E-3</v>
          </cell>
          <cell r="O5805">
            <v>5.5610299999999996E-4</v>
          </cell>
        </row>
        <row r="5806">
          <cell r="A5806" t="str">
            <v>9967509080_R04C02</v>
          </cell>
          <cell r="B5806">
            <v>31</v>
          </cell>
          <cell r="C5806">
            <v>2</v>
          </cell>
          <cell r="D5806">
            <v>2</v>
          </cell>
          <cell r="E5806">
            <v>2.0129999999999999E-4</v>
          </cell>
          <cell r="F5806">
            <v>4.17177E-3</v>
          </cell>
          <cell r="G5806">
            <v>-3.2505400000000001E-3</v>
          </cell>
          <cell r="H5806">
            <v>5.0081099999999999E-4</v>
          </cell>
          <cell r="I5806">
            <v>-7.4374599999999999E-3</v>
          </cell>
          <cell r="J5806">
            <v>5.1456099999999997E-4</v>
          </cell>
          <cell r="K5806">
            <v>-5.3470000000000002E-3</v>
          </cell>
          <cell r="L5806">
            <v>1.39207E-4</v>
          </cell>
          <cell r="M5806">
            <v>1.28272E-2</v>
          </cell>
          <cell r="N5806">
            <v>-6.0616000000000003E-3</v>
          </cell>
          <cell r="O5806">
            <v>1.6831200000000001E-2</v>
          </cell>
        </row>
        <row r="5807">
          <cell r="A5807" t="str">
            <v>9967509080_R05C01</v>
          </cell>
          <cell r="B5807">
            <v>19</v>
          </cell>
          <cell r="C5807">
            <v>2</v>
          </cell>
          <cell r="D5807">
            <v>3</v>
          </cell>
          <cell r="E5807">
            <v>1.9408199999999999E-4</v>
          </cell>
          <cell r="F5807">
            <v>2.7846699999999999E-3</v>
          </cell>
          <cell r="G5807">
            <v>-1.5204799999999999E-2</v>
          </cell>
          <cell r="H5807">
            <v>8.6108199999999999E-3</v>
          </cell>
          <cell r="I5807">
            <v>-1.2771799999999999E-3</v>
          </cell>
          <cell r="J5807">
            <v>-1.66333E-3</v>
          </cell>
          <cell r="K5807">
            <v>-1.36718E-3</v>
          </cell>
          <cell r="L5807">
            <v>-2.43815E-3</v>
          </cell>
          <cell r="M5807">
            <v>-6.0570999999999997E-4</v>
          </cell>
          <cell r="N5807">
            <v>2.1480700000000002E-3</v>
          </cell>
          <cell r="O5807">
            <v>2.2573900000000002E-3</v>
          </cell>
        </row>
        <row r="5808">
          <cell r="A5808" t="str">
            <v>9967509080_R05C02</v>
          </cell>
          <cell r="B5808">
            <v>24</v>
          </cell>
          <cell r="C5808">
            <v>1</v>
          </cell>
          <cell r="D5808">
            <v>2</v>
          </cell>
          <cell r="E5808">
            <v>1.9437E-4</v>
          </cell>
          <cell r="F5808">
            <v>3.1682099999999999E-3</v>
          </cell>
          <cell r="G5808">
            <v>-1.10814E-2</v>
          </cell>
          <cell r="H5808">
            <v>1.0889299999999999E-2</v>
          </cell>
          <cell r="I5808">
            <v>2.6668500000000001E-3</v>
          </cell>
          <cell r="J5808">
            <v>-2.7423999999999999E-3</v>
          </cell>
          <cell r="K5808">
            <v>-1.13846E-3</v>
          </cell>
          <cell r="L5808">
            <v>1.50344E-3</v>
          </cell>
          <cell r="M5808">
            <v>8.1703799999999997E-3</v>
          </cell>
          <cell r="N5808">
            <v>8.4218900000000002E-4</v>
          </cell>
          <cell r="O5808">
            <v>2.8373199999999999E-3</v>
          </cell>
        </row>
        <row r="5809">
          <cell r="A5809" t="str">
            <v>9967509080_R06C01</v>
          </cell>
          <cell r="B5809">
            <v>24</v>
          </cell>
          <cell r="C5809">
            <v>1</v>
          </cell>
          <cell r="D5809">
            <v>2</v>
          </cell>
          <cell r="E5809">
            <v>2.02404E-4</v>
          </cell>
          <cell r="F5809">
            <v>2.00921E-3</v>
          </cell>
          <cell r="G5809">
            <v>-1.7298399999999998E-2</v>
          </cell>
          <cell r="H5809">
            <v>1.52081E-3</v>
          </cell>
          <cell r="I5809">
            <v>3.9498700000000002E-4</v>
          </cell>
          <cell r="J5809">
            <v>3.69937E-3</v>
          </cell>
          <cell r="K5809">
            <v>1.10825E-4</v>
          </cell>
          <cell r="L5809">
            <v>3.346E-3</v>
          </cell>
          <cell r="M5809">
            <v>2.79408E-3</v>
          </cell>
          <cell r="N5809">
            <v>-1.49916E-3</v>
          </cell>
          <cell r="O5809">
            <v>1.4279799999999999E-3</v>
          </cell>
        </row>
        <row r="5810">
          <cell r="A5810" t="str">
            <v>9967509080_R06C02</v>
          </cell>
          <cell r="B5810">
            <v>24</v>
          </cell>
          <cell r="C5810">
            <v>2</v>
          </cell>
          <cell r="D5810" t="str">
            <v>NA</v>
          </cell>
          <cell r="E5810">
            <v>2.0518899999999999E-4</v>
          </cell>
          <cell r="F5810">
            <v>2.2370200000000002E-3</v>
          </cell>
          <cell r="G5810">
            <v>-1.6087299999999999E-2</v>
          </cell>
          <cell r="H5810">
            <v>-5.7061500000000002E-5</v>
          </cell>
          <cell r="I5810">
            <v>1.6220900000000001E-3</v>
          </cell>
          <cell r="J5810">
            <v>7.7605E-3</v>
          </cell>
          <cell r="K5810">
            <v>3.8943699999999999E-3</v>
          </cell>
          <cell r="L5810">
            <v>1.1326699999999999E-3</v>
          </cell>
          <cell r="M5810">
            <v>7.4302700000000001E-3</v>
          </cell>
          <cell r="N5810">
            <v>-3.9800199999999999E-3</v>
          </cell>
          <cell r="O5810">
            <v>6.5356099999999999E-3</v>
          </cell>
        </row>
        <row r="5811">
          <cell r="A5811" t="str">
            <v>9967509081_R01C01</v>
          </cell>
          <cell r="B5811">
            <v>28</v>
          </cell>
          <cell r="C5811">
            <v>2</v>
          </cell>
          <cell r="D5811">
            <v>5</v>
          </cell>
          <cell r="E5811">
            <v>1.9876900000000001E-4</v>
          </cell>
          <cell r="F5811">
            <v>4.1879400000000002E-3</v>
          </cell>
          <cell r="G5811">
            <v>1.1044699999999999E-2</v>
          </cell>
          <cell r="H5811">
            <v>-1.23583E-3</v>
          </cell>
          <cell r="I5811">
            <v>1.14704E-2</v>
          </cell>
          <cell r="J5811">
            <v>3.8222299999999998E-3</v>
          </cell>
          <cell r="K5811">
            <v>4.1099300000000004E-3</v>
          </cell>
          <cell r="L5811">
            <v>1.5922E-3</v>
          </cell>
          <cell r="M5811">
            <v>4.54989E-3</v>
          </cell>
          <cell r="N5811">
            <v>6.1415599999999999E-3</v>
          </cell>
          <cell r="O5811">
            <v>6.9555699999999997E-4</v>
          </cell>
        </row>
        <row r="5812">
          <cell r="A5812" t="str">
            <v>9967509081_R01C02</v>
          </cell>
          <cell r="B5812">
            <v>31</v>
          </cell>
          <cell r="C5812">
            <v>1</v>
          </cell>
          <cell r="D5812">
            <v>3</v>
          </cell>
          <cell r="E5812">
            <v>1.9956800000000001E-4</v>
          </cell>
          <cell r="F5812">
            <v>3.9150699999999997E-3</v>
          </cell>
          <cell r="G5812">
            <v>1.05123E-2</v>
          </cell>
          <cell r="H5812">
            <v>6.1237100000000001E-4</v>
          </cell>
          <cell r="I5812">
            <v>1.04639E-2</v>
          </cell>
          <cell r="J5812">
            <v>3.44773E-3</v>
          </cell>
          <cell r="K5812">
            <v>-3.7562899999999998E-3</v>
          </cell>
          <cell r="L5812">
            <v>6.0418199999999998E-3</v>
          </cell>
          <cell r="M5812">
            <v>-2.8766E-3</v>
          </cell>
          <cell r="N5812">
            <v>-2.8970100000000001E-4</v>
          </cell>
          <cell r="O5812">
            <v>-1.2183700000000001E-3</v>
          </cell>
        </row>
        <row r="5813">
          <cell r="A5813" t="str">
            <v>9967509081_R02C01</v>
          </cell>
          <cell r="B5813">
            <v>25</v>
          </cell>
          <cell r="C5813">
            <v>1</v>
          </cell>
          <cell r="D5813">
            <v>3</v>
          </cell>
          <cell r="E5813">
            <v>2.01528E-4</v>
          </cell>
          <cell r="F5813">
            <v>4.4161499999999998E-3</v>
          </cell>
          <cell r="G5813">
            <v>1.1550400000000001E-2</v>
          </cell>
          <cell r="H5813">
            <v>4.7956300000000002E-4</v>
          </cell>
          <cell r="I5813">
            <v>7.1377200000000002E-3</v>
          </cell>
          <cell r="J5813">
            <v>1.8296300000000001E-3</v>
          </cell>
          <cell r="K5813">
            <v>5.3116100000000005E-4</v>
          </cell>
          <cell r="L5813">
            <v>-5.0939300000000002E-4</v>
          </cell>
          <cell r="M5813">
            <v>6.3046600000000001E-3</v>
          </cell>
          <cell r="N5813">
            <v>-4.8153500000000004E-3</v>
          </cell>
          <cell r="O5813">
            <v>3.7288600000000001E-3</v>
          </cell>
        </row>
        <row r="5814">
          <cell r="A5814" t="str">
            <v>9967509081_R02C02</v>
          </cell>
          <cell r="B5814">
            <v>43</v>
          </cell>
          <cell r="C5814">
            <v>2</v>
          </cell>
          <cell r="D5814">
            <v>2</v>
          </cell>
          <cell r="E5814">
            <v>2.0533199999999999E-4</v>
          </cell>
          <cell r="F5814">
            <v>4.1866899999999999E-3</v>
          </cell>
          <cell r="G5814">
            <v>1.1150200000000001E-2</v>
          </cell>
          <cell r="H5814">
            <v>-2.0638100000000001E-3</v>
          </cell>
          <cell r="I5814">
            <v>4.8303E-3</v>
          </cell>
          <cell r="J5814">
            <v>3.8075600000000002E-3</v>
          </cell>
          <cell r="K5814">
            <v>9.5543799999999997E-4</v>
          </cell>
          <cell r="L5814">
            <v>1.7544100000000001E-3</v>
          </cell>
          <cell r="M5814">
            <v>1.4140299999999999E-3</v>
          </cell>
          <cell r="N5814">
            <v>3.03083E-4</v>
          </cell>
          <cell r="O5814">
            <v>-2.7876799999999998E-3</v>
          </cell>
        </row>
        <row r="5815">
          <cell r="A5815" t="str">
            <v>9967509081_R03C01</v>
          </cell>
          <cell r="B5815">
            <v>46</v>
          </cell>
          <cell r="C5815">
            <v>1</v>
          </cell>
          <cell r="D5815" t="str">
            <v>NA</v>
          </cell>
          <cell r="E5815">
            <v>1.9725600000000001E-4</v>
          </cell>
          <cell r="F5815">
            <v>3.59875E-3</v>
          </cell>
          <cell r="G5815">
            <v>1.19001E-2</v>
          </cell>
          <cell r="H5815">
            <v>-1.18006E-5</v>
          </cell>
          <cell r="I5815">
            <v>1.2187099999999999E-2</v>
          </cell>
          <cell r="J5815">
            <v>1.9113999999999999E-3</v>
          </cell>
          <cell r="K5815">
            <v>4.5899499999999998E-3</v>
          </cell>
          <cell r="L5815">
            <v>-2.2853999999999999E-3</v>
          </cell>
          <cell r="M5815">
            <v>7.8086400000000004E-3</v>
          </cell>
          <cell r="N5815">
            <v>2.7609900000000001E-3</v>
          </cell>
          <cell r="O5815">
            <v>2.4882699999999999E-3</v>
          </cell>
        </row>
        <row r="5816">
          <cell r="A5816" t="str">
            <v>9967509081_R03C02</v>
          </cell>
          <cell r="B5816">
            <v>46</v>
          </cell>
          <cell r="C5816">
            <v>2</v>
          </cell>
          <cell r="D5816">
            <v>5</v>
          </cell>
          <cell r="E5816">
            <v>2.0389200000000001E-4</v>
          </cell>
          <cell r="F5816">
            <v>3.3975699999999999E-3</v>
          </cell>
          <cell r="G5816">
            <v>9.6870399999999992E-3</v>
          </cell>
          <cell r="H5816">
            <v>2.2246700000000002E-3</v>
          </cell>
          <cell r="I5816">
            <v>9.7910800000000006E-3</v>
          </cell>
          <cell r="J5816">
            <v>1.8488000000000001E-3</v>
          </cell>
          <cell r="K5816">
            <v>1.47955E-3</v>
          </cell>
          <cell r="L5816">
            <v>2.2792799999999998E-3</v>
          </cell>
          <cell r="M5816">
            <v>-4.22785E-3</v>
          </cell>
          <cell r="N5816">
            <v>5.5535800000000005E-4</v>
          </cell>
          <cell r="O5816">
            <v>-1.9176900000000001E-3</v>
          </cell>
        </row>
        <row r="5817">
          <cell r="A5817" t="str">
            <v>9967509081_R04C01</v>
          </cell>
          <cell r="B5817">
            <v>51</v>
          </cell>
          <cell r="C5817">
            <v>1</v>
          </cell>
          <cell r="D5817">
            <v>2</v>
          </cell>
          <cell r="E5817">
            <v>2.00552E-4</v>
          </cell>
          <cell r="F5817">
            <v>4.58085E-3</v>
          </cell>
          <cell r="G5817">
            <v>1.13098E-2</v>
          </cell>
          <cell r="H5817">
            <v>1.6070799999999999E-4</v>
          </cell>
          <cell r="I5817">
            <v>1.0052699999999999E-2</v>
          </cell>
          <cell r="J5817">
            <v>4.6028199999999997E-3</v>
          </cell>
          <cell r="K5817">
            <v>-2.9986700000000002E-3</v>
          </cell>
          <cell r="L5817">
            <v>-5.2659600000000001E-3</v>
          </cell>
          <cell r="M5817">
            <v>-1.92571E-3</v>
          </cell>
          <cell r="N5817">
            <v>-1.4457999999999999E-3</v>
          </cell>
          <cell r="O5817">
            <v>-2.5388099999999999E-3</v>
          </cell>
        </row>
        <row r="5818">
          <cell r="A5818" t="str">
            <v>9967509081_R04C02</v>
          </cell>
          <cell r="B5818">
            <v>40</v>
          </cell>
          <cell r="C5818">
            <v>1</v>
          </cell>
          <cell r="D5818">
            <v>5</v>
          </cell>
          <cell r="E5818">
            <v>2.0130199999999999E-4</v>
          </cell>
          <cell r="F5818">
            <v>3.8497800000000001E-3</v>
          </cell>
          <cell r="G5818">
            <v>1.05396E-2</v>
          </cell>
          <cell r="H5818">
            <v>3.0958299999999999E-4</v>
          </cell>
          <cell r="I5818">
            <v>9.3793599999999998E-3</v>
          </cell>
          <cell r="J5818">
            <v>1.0788200000000001E-3</v>
          </cell>
          <cell r="K5818">
            <v>2.1583100000000001E-3</v>
          </cell>
          <cell r="L5818">
            <v>5.4181400000000001E-3</v>
          </cell>
          <cell r="M5818">
            <v>1.7377E-3</v>
          </cell>
          <cell r="N5818">
            <v>1.3997300000000001E-2</v>
          </cell>
          <cell r="O5818">
            <v>-1.14386E-3</v>
          </cell>
        </row>
        <row r="5819">
          <cell r="A5819" t="str">
            <v>9967509081_R05C01</v>
          </cell>
          <cell r="B5819">
            <v>48</v>
          </cell>
          <cell r="C5819">
            <v>1</v>
          </cell>
          <cell r="D5819">
            <v>2</v>
          </cell>
          <cell r="E5819">
            <v>1.9981799999999999E-4</v>
          </cell>
          <cell r="F5819">
            <v>4.4021299999999998E-3</v>
          </cell>
          <cell r="G5819">
            <v>1.05933E-2</v>
          </cell>
          <cell r="H5819">
            <v>-2.10292E-4</v>
          </cell>
          <cell r="I5819">
            <v>5.0091900000000002E-3</v>
          </cell>
          <cell r="J5819">
            <v>6.2344100000000001E-3</v>
          </cell>
          <cell r="K5819">
            <v>-4.4092900000000001E-4</v>
          </cell>
          <cell r="L5819">
            <v>-1.6787900000000001E-3</v>
          </cell>
          <cell r="M5819">
            <v>-4.7086799999999998E-3</v>
          </cell>
          <cell r="N5819">
            <v>6.2225500000000005E-4</v>
          </cell>
          <cell r="O5819">
            <v>-5.3285900000000002E-3</v>
          </cell>
        </row>
        <row r="5820">
          <cell r="A5820" t="str">
            <v>9967509081_R05C02</v>
          </cell>
          <cell r="B5820">
            <v>40</v>
          </cell>
          <cell r="C5820">
            <v>1</v>
          </cell>
          <cell r="D5820" t="str">
            <v>NA</v>
          </cell>
          <cell r="E5820">
            <v>1.8469100000000001E-4</v>
          </cell>
          <cell r="F5820">
            <v>4.0864400000000002E-3</v>
          </cell>
          <cell r="G5820">
            <v>1.11491E-2</v>
          </cell>
          <cell r="H5820">
            <v>-1.15369E-3</v>
          </cell>
          <cell r="I5820">
            <v>9.6992099999999998E-3</v>
          </cell>
          <cell r="J5820">
            <v>3.8109799999999998E-3</v>
          </cell>
          <cell r="K5820">
            <v>4.61049E-4</v>
          </cell>
          <cell r="L5820">
            <v>2.8680899999999998E-3</v>
          </cell>
          <cell r="M5820">
            <v>4.8860500000000003E-4</v>
          </cell>
          <cell r="N5820">
            <v>-2.99534E-3</v>
          </cell>
          <cell r="O5820">
            <v>-2.0378100000000001E-3</v>
          </cell>
        </row>
        <row r="5821">
          <cell r="A5821" t="str">
            <v>9967509081_R06C01</v>
          </cell>
          <cell r="B5821">
            <v>18</v>
          </cell>
          <cell r="C5821">
            <v>1</v>
          </cell>
          <cell r="D5821" t="str">
            <v>NA</v>
          </cell>
          <cell r="E5821">
            <v>1.92423E-4</v>
          </cell>
          <cell r="F5821">
            <v>4.0307399999999997E-3</v>
          </cell>
          <cell r="G5821">
            <v>1.14114E-2</v>
          </cell>
          <cell r="H5821">
            <v>3.0194800000000002E-4</v>
          </cell>
          <cell r="I5821">
            <v>1.0851299999999999E-2</v>
          </cell>
          <cell r="J5821">
            <v>3.78744E-3</v>
          </cell>
          <cell r="K5821">
            <v>-1.06569E-3</v>
          </cell>
          <cell r="L5821">
            <v>2.2352100000000001E-3</v>
          </cell>
          <cell r="M5821">
            <v>-3.2254200000000001E-3</v>
          </cell>
          <cell r="N5821">
            <v>-4.4105799999999999E-3</v>
          </cell>
          <cell r="O5821">
            <v>-2.2584800000000002E-3</v>
          </cell>
        </row>
        <row r="5822">
          <cell r="A5822" t="str">
            <v>9967509081_R06C02</v>
          </cell>
          <cell r="B5822" t="str">
            <v>NA</v>
          </cell>
          <cell r="C5822" t="str">
            <v>NA</v>
          </cell>
          <cell r="D5822" t="str">
            <v>NA</v>
          </cell>
          <cell r="E5822">
            <v>1.68956E-4</v>
          </cell>
          <cell r="F5822">
            <v>-1.3026899999999999E-2</v>
          </cell>
          <cell r="G5822">
            <v>-3.5409399999999998E-3</v>
          </cell>
          <cell r="H5822">
            <v>1.51611E-2</v>
          </cell>
          <cell r="I5822">
            <v>2.72442E-2</v>
          </cell>
          <cell r="J5822">
            <v>6.2754999999999998E-3</v>
          </cell>
          <cell r="K5822">
            <v>7.0134799999999999E-3</v>
          </cell>
          <cell r="L5822">
            <v>1.88536E-3</v>
          </cell>
          <cell r="M5822">
            <v>8.0773900000000003E-3</v>
          </cell>
          <cell r="N5822">
            <v>-1.44867E-3</v>
          </cell>
          <cell r="O5822">
            <v>-1.25125E-3</v>
          </cell>
        </row>
        <row r="5823">
          <cell r="A5823" t="str">
            <v>9967509084_R01C01</v>
          </cell>
          <cell r="B5823">
            <v>49</v>
          </cell>
          <cell r="C5823">
            <v>1</v>
          </cell>
          <cell r="D5823">
            <v>4</v>
          </cell>
          <cell r="E5823">
            <v>1.90459E-4</v>
          </cell>
          <cell r="F5823">
            <v>3.93809E-3</v>
          </cell>
          <cell r="G5823">
            <v>-6.9807100000000002E-3</v>
          </cell>
          <cell r="H5823">
            <v>4.6611400000000002E-3</v>
          </cell>
          <cell r="I5823">
            <v>-2.2559099999999999E-3</v>
          </cell>
          <cell r="J5823">
            <v>-2.3678699999999998E-3</v>
          </cell>
          <cell r="K5823">
            <v>-1.5379600000000001E-3</v>
          </cell>
          <cell r="L5823">
            <v>-2.8542400000000001E-3</v>
          </cell>
          <cell r="M5823">
            <v>1.03041E-2</v>
          </cell>
          <cell r="N5823">
            <v>-5.6064799999999996E-3</v>
          </cell>
          <cell r="O5823">
            <v>1.2470800000000001E-2</v>
          </cell>
        </row>
        <row r="5824">
          <cell r="A5824" t="str">
            <v>9967509084_R01C02</v>
          </cell>
          <cell r="B5824">
            <v>28</v>
          </cell>
          <cell r="C5824">
            <v>1</v>
          </cell>
          <cell r="D5824" t="str">
            <v>NA</v>
          </cell>
          <cell r="E5824">
            <v>1.97467E-4</v>
          </cell>
          <cell r="F5824">
            <v>2.2557200000000001E-3</v>
          </cell>
          <cell r="G5824">
            <v>-1.6533699999999998E-2</v>
          </cell>
          <cell r="H5824">
            <v>1.25048E-3</v>
          </cell>
          <cell r="I5824">
            <v>-3.62488E-3</v>
          </cell>
          <cell r="J5824">
            <v>4.1423099999999997E-3</v>
          </cell>
          <cell r="K5824">
            <v>1.2390599999999999E-3</v>
          </cell>
          <cell r="L5824">
            <v>4.3090699999999999E-3</v>
          </cell>
          <cell r="M5824">
            <v>8.03128E-3</v>
          </cell>
          <cell r="N5824">
            <v>-3.5333500000000002E-3</v>
          </cell>
          <cell r="O5824">
            <v>2.4376900000000002E-3</v>
          </cell>
        </row>
        <row r="5825">
          <cell r="A5825" t="str">
            <v>9967509084_R02C01</v>
          </cell>
          <cell r="B5825">
            <v>18</v>
          </cell>
          <cell r="C5825">
            <v>1</v>
          </cell>
          <cell r="D5825">
            <v>3</v>
          </cell>
          <cell r="E5825">
            <v>2.02893E-4</v>
          </cell>
          <cell r="F5825">
            <v>2.9415800000000001E-3</v>
          </cell>
          <cell r="G5825">
            <v>-1.5714800000000001E-2</v>
          </cell>
          <cell r="H5825">
            <v>1.57786E-2</v>
          </cell>
          <cell r="I5825">
            <v>-4.7679300000000001E-3</v>
          </cell>
          <cell r="J5825">
            <v>-9.0243800000000002E-3</v>
          </cell>
          <cell r="K5825">
            <v>4.6121499999999998E-3</v>
          </cell>
          <cell r="L5825">
            <v>-3.7347399999999998E-3</v>
          </cell>
          <cell r="M5825">
            <v>-1.19156E-2</v>
          </cell>
          <cell r="N5825">
            <v>5.7968300000000002E-3</v>
          </cell>
          <cell r="O5825">
            <v>-1.19989E-2</v>
          </cell>
        </row>
        <row r="5826">
          <cell r="A5826" t="str">
            <v>9967509084_R02C02</v>
          </cell>
          <cell r="B5826">
            <v>21</v>
          </cell>
          <cell r="C5826">
            <v>1</v>
          </cell>
          <cell r="D5826">
            <v>3</v>
          </cell>
          <cell r="E5826">
            <v>2.0651999999999999E-4</v>
          </cell>
          <cell r="F5826">
            <v>2.5329900000000002E-3</v>
          </cell>
          <cell r="G5826">
            <v>-1.3987400000000001E-2</v>
          </cell>
          <cell r="H5826">
            <v>3.5299300000000001E-3</v>
          </cell>
          <cell r="I5826">
            <v>-1.1931299999999999E-3</v>
          </cell>
          <cell r="J5826">
            <v>5.0587699999999998E-3</v>
          </cell>
          <cell r="K5826">
            <v>-4.5021799999999997E-3</v>
          </cell>
          <cell r="L5826">
            <v>-1.52573E-4</v>
          </cell>
          <cell r="M5826">
            <v>3.2729399999999998E-3</v>
          </cell>
          <cell r="N5826">
            <v>-9.4122699999999999E-4</v>
          </cell>
          <cell r="O5826">
            <v>5.6668400000000002E-4</v>
          </cell>
        </row>
        <row r="5827">
          <cell r="A5827" t="str">
            <v>9967509084_R03C01</v>
          </cell>
          <cell r="B5827">
            <v>40</v>
          </cell>
          <cell r="C5827">
            <v>2</v>
          </cell>
          <cell r="D5827">
            <v>5</v>
          </cell>
          <cell r="E5827">
            <v>2.1104399999999999E-4</v>
          </cell>
          <cell r="F5827">
            <v>4.4989799999999996E-3</v>
          </cell>
          <cell r="G5827">
            <v>-3.0594900000000002E-4</v>
          </cell>
          <cell r="H5827">
            <v>2.6077700000000001E-3</v>
          </cell>
          <cell r="I5827">
            <v>-1.07828E-2</v>
          </cell>
          <cell r="J5827">
            <v>-1.29861E-3</v>
          </cell>
          <cell r="K5827">
            <v>-4.6478999999999999E-3</v>
          </cell>
          <cell r="L5827">
            <v>6.9085199999999996E-3</v>
          </cell>
          <cell r="M5827">
            <v>1.65462E-2</v>
          </cell>
          <cell r="N5827">
            <v>-3.6462199999999999E-3</v>
          </cell>
          <cell r="O5827">
            <v>1.6249699999999999E-2</v>
          </cell>
        </row>
        <row r="5828">
          <cell r="A5828" t="str">
            <v>9967509084_R03C02</v>
          </cell>
          <cell r="B5828">
            <v>33</v>
          </cell>
          <cell r="C5828">
            <v>1</v>
          </cell>
          <cell r="D5828">
            <v>3</v>
          </cell>
          <cell r="E5828">
            <v>2.0875700000000001E-4</v>
          </cell>
          <cell r="F5828">
            <v>4.0828000000000001E-3</v>
          </cell>
          <cell r="G5828">
            <v>-3.2820100000000001E-3</v>
          </cell>
          <cell r="H5828">
            <v>4.8277200000000002E-4</v>
          </cell>
          <cell r="I5828">
            <v>-1.02538E-2</v>
          </cell>
          <cell r="J5828">
            <v>8.0451100000000005E-4</v>
          </cell>
          <cell r="K5828">
            <v>-4.5891200000000004E-3</v>
          </cell>
          <cell r="L5828">
            <v>1.4846900000000001E-3</v>
          </cell>
          <cell r="M5828">
            <v>1.7690299999999999E-2</v>
          </cell>
          <cell r="N5828">
            <v>-2.16921E-3</v>
          </cell>
          <cell r="O5828">
            <v>2.1242299999999999E-2</v>
          </cell>
        </row>
        <row r="5829">
          <cell r="A5829" t="str">
            <v>9967509084_R04C01</v>
          </cell>
          <cell r="B5829">
            <v>23</v>
          </cell>
          <cell r="C5829">
            <v>2</v>
          </cell>
          <cell r="D5829">
            <v>5</v>
          </cell>
          <cell r="E5829">
            <v>2.0206299999999999E-4</v>
          </cell>
          <cell r="F5829">
            <v>4.1269399999999999E-3</v>
          </cell>
          <cell r="G5829">
            <v>-3.7531499999999998E-3</v>
          </cell>
          <cell r="H5829">
            <v>5.3104599999999997E-4</v>
          </cell>
          <cell r="I5829">
            <v>-7.1466400000000001E-3</v>
          </cell>
          <cell r="J5829">
            <v>3.5690499999999998E-3</v>
          </cell>
          <cell r="K5829">
            <v>-2.3735599999999998E-3</v>
          </cell>
          <cell r="L5829">
            <v>9.5069900000000005E-4</v>
          </cell>
          <cell r="M5829">
            <v>1.50408E-2</v>
          </cell>
          <cell r="N5829">
            <v>-5.8716300000000001E-3</v>
          </cell>
          <cell r="O5829">
            <v>1.81399E-2</v>
          </cell>
        </row>
        <row r="5830">
          <cell r="A5830" t="str">
            <v>9967509084_R04C02</v>
          </cell>
          <cell r="B5830">
            <v>45</v>
          </cell>
          <cell r="C5830">
            <v>1</v>
          </cell>
          <cell r="D5830" t="str">
            <v>NA</v>
          </cell>
          <cell r="E5830">
            <v>1.9152000000000001E-4</v>
          </cell>
          <cell r="F5830">
            <v>3.9262899999999998E-3</v>
          </cell>
          <cell r="G5830">
            <v>-2.4688700000000002E-3</v>
          </cell>
          <cell r="H5830">
            <v>2.9964000000000002E-3</v>
          </cell>
          <cell r="I5830">
            <v>-1.2267800000000001E-2</v>
          </cell>
          <cell r="J5830">
            <v>-6.8292600000000002E-3</v>
          </cell>
          <cell r="K5830">
            <v>1.1337599999999999E-3</v>
          </cell>
          <cell r="L5830">
            <v>-3.8532499999999999E-3</v>
          </cell>
          <cell r="M5830">
            <v>-8.3278699999999994E-3</v>
          </cell>
          <cell r="N5830">
            <v>-2.9031599999999999E-4</v>
          </cell>
          <cell r="O5830">
            <v>-4.2688500000000002E-3</v>
          </cell>
        </row>
        <row r="5831">
          <cell r="A5831" t="str">
            <v>9967509084_R05C01</v>
          </cell>
          <cell r="B5831">
            <v>30</v>
          </cell>
          <cell r="C5831">
            <v>1</v>
          </cell>
          <cell r="D5831">
            <v>3</v>
          </cell>
          <cell r="E5831">
            <v>2.06035E-4</v>
          </cell>
          <cell r="F5831">
            <v>2.1144200000000001E-3</v>
          </cell>
          <cell r="G5831">
            <v>-1.53119E-2</v>
          </cell>
          <cell r="H5831">
            <v>1.88415E-3</v>
          </cell>
          <cell r="I5831">
            <v>-3.0881099999999998E-3</v>
          </cell>
          <cell r="J5831">
            <v>5.2207800000000004E-3</v>
          </cell>
          <cell r="K5831">
            <v>3.4389400000000001E-3</v>
          </cell>
          <cell r="L5831">
            <v>-2.9678700000000001E-3</v>
          </cell>
          <cell r="M5831">
            <v>1.0212000000000001E-2</v>
          </cell>
          <cell r="N5831">
            <v>-4.9728699999999999E-3</v>
          </cell>
          <cell r="O5831">
            <v>3.23456E-3</v>
          </cell>
        </row>
        <row r="5832">
          <cell r="A5832" t="str">
            <v>9967509084_R05C02</v>
          </cell>
          <cell r="B5832">
            <v>32</v>
          </cell>
          <cell r="C5832">
            <v>2</v>
          </cell>
          <cell r="D5832">
            <v>4</v>
          </cell>
          <cell r="E5832">
            <v>1.9978699999999999E-4</v>
          </cell>
          <cell r="F5832">
            <v>2.5100600000000002E-3</v>
          </cell>
          <cell r="G5832">
            <v>-1.5116299999999999E-2</v>
          </cell>
          <cell r="H5832">
            <v>1.22647E-2</v>
          </cell>
          <cell r="I5832">
            <v>-2.3065500000000001E-3</v>
          </cell>
          <cell r="J5832">
            <v>-2.7979099999999998E-3</v>
          </cell>
          <cell r="K5832">
            <v>-4.9168900000000001E-3</v>
          </cell>
          <cell r="L5832">
            <v>8.96958E-4</v>
          </cell>
          <cell r="M5832">
            <v>-4.6421500000000003E-3</v>
          </cell>
          <cell r="N5832">
            <v>-3.8502800000000002E-3</v>
          </cell>
          <cell r="O5832">
            <v>-7.0707699999999997E-3</v>
          </cell>
        </row>
        <row r="5833">
          <cell r="A5833" t="str">
            <v>9967509084_R06C01</v>
          </cell>
          <cell r="B5833">
            <v>33</v>
          </cell>
          <cell r="C5833">
            <v>1</v>
          </cell>
          <cell r="D5833">
            <v>2</v>
          </cell>
          <cell r="E5833">
            <v>2.0470300000000001E-4</v>
          </cell>
          <cell r="F5833">
            <v>3.05178E-3</v>
          </cell>
          <cell r="G5833">
            <v>-1.4402699999999999E-2</v>
          </cell>
          <cell r="H5833">
            <v>7.9402499999999994E-3</v>
          </cell>
          <cell r="I5833">
            <v>-2.0279899999999999E-3</v>
          </cell>
          <cell r="J5833">
            <v>2.03762E-3</v>
          </cell>
          <cell r="K5833">
            <v>4.7268500000000003E-3</v>
          </cell>
          <cell r="L5833">
            <v>3.7872499999999998E-3</v>
          </cell>
          <cell r="M5833">
            <v>3.9564800000000001E-3</v>
          </cell>
          <cell r="N5833">
            <v>-4.9538899999999999E-3</v>
          </cell>
          <cell r="O5833">
            <v>-3.87287E-3</v>
          </cell>
        </row>
        <row r="5834">
          <cell r="A5834" t="str">
            <v>9967509084_R06C02</v>
          </cell>
          <cell r="B5834">
            <v>43</v>
          </cell>
          <cell r="C5834">
            <v>1</v>
          </cell>
          <cell r="D5834" t="str">
            <v>NA</v>
          </cell>
          <cell r="E5834">
            <v>1.9499400000000001E-4</v>
          </cell>
          <cell r="F5834">
            <v>4.0856699999999996E-3</v>
          </cell>
          <cell r="G5834">
            <v>-1.6398699999999999E-2</v>
          </cell>
          <cell r="H5834">
            <v>2.1988400000000002E-2</v>
          </cell>
          <cell r="I5834">
            <v>-7.2752899999999998E-4</v>
          </cell>
          <cell r="J5834">
            <v>-1.0919399999999999E-2</v>
          </cell>
          <cell r="K5834">
            <v>5.1677499999999996E-3</v>
          </cell>
          <cell r="L5834">
            <v>-5.5461699999999998E-4</v>
          </cell>
          <cell r="M5834">
            <v>1.83234E-3</v>
          </cell>
          <cell r="N5834">
            <v>4.5468100000000002E-4</v>
          </cell>
          <cell r="O5834">
            <v>4.1444899999999998E-3</v>
          </cell>
        </row>
        <row r="5835">
          <cell r="A5835" t="str">
            <v>9967509085_R01C01</v>
          </cell>
          <cell r="B5835">
            <v>23</v>
          </cell>
          <cell r="C5835">
            <v>2</v>
          </cell>
          <cell r="D5835" t="str">
            <v>NA</v>
          </cell>
          <cell r="E5835">
            <v>2.0565700000000001E-4</v>
          </cell>
          <cell r="F5835">
            <v>2.2537500000000001E-3</v>
          </cell>
          <cell r="G5835">
            <v>-1.8046800000000002E-2</v>
          </cell>
          <cell r="H5835">
            <v>4.5521800000000003E-3</v>
          </cell>
          <cell r="I5835">
            <v>-1.6257000000000001E-3</v>
          </cell>
          <cell r="J5835">
            <v>-2.51804E-3</v>
          </cell>
          <cell r="K5835">
            <v>-2.9582599999999999E-3</v>
          </cell>
          <cell r="L5835">
            <v>-2.5407199999999998E-3</v>
          </cell>
          <cell r="M5835">
            <v>-1.4532900000000001E-3</v>
          </cell>
          <cell r="N5835">
            <v>-2.3496900000000002E-3</v>
          </cell>
          <cell r="O5835">
            <v>-1.09152E-2</v>
          </cell>
        </row>
        <row r="5836">
          <cell r="A5836" t="str">
            <v>9967509085_R01C02</v>
          </cell>
          <cell r="B5836">
            <v>28</v>
          </cell>
          <cell r="C5836">
            <v>2</v>
          </cell>
          <cell r="D5836" t="str">
            <v>NA</v>
          </cell>
          <cell r="E5836">
            <v>2.13196E-4</v>
          </cell>
          <cell r="F5836">
            <v>2.2577299999999999E-3</v>
          </cell>
          <cell r="G5836">
            <v>-1.47755E-2</v>
          </cell>
          <cell r="H5836">
            <v>4.8066599999999999E-3</v>
          </cell>
          <cell r="I5836">
            <v>4.8700300000000001E-4</v>
          </cell>
          <cell r="J5836">
            <v>2.3655200000000001E-4</v>
          </cell>
          <cell r="K5836">
            <v>8.6383100000000002E-4</v>
          </cell>
          <cell r="L5836">
            <v>9.9237000000000001E-4</v>
          </cell>
          <cell r="M5836">
            <v>3.7832600000000001E-3</v>
          </cell>
          <cell r="N5836">
            <v>-2.76647E-3</v>
          </cell>
          <cell r="O5836">
            <v>-9.0386300000000006E-5</v>
          </cell>
        </row>
        <row r="5837">
          <cell r="A5837" t="str">
            <v>9967509085_R02C01</v>
          </cell>
          <cell r="B5837">
            <v>43</v>
          </cell>
          <cell r="C5837">
            <v>1</v>
          </cell>
          <cell r="D5837" t="str">
            <v>NA</v>
          </cell>
          <cell r="E5837">
            <v>1.9027700000000001E-4</v>
          </cell>
          <cell r="F5837">
            <v>2.0382199999999999E-4</v>
          </cell>
          <cell r="G5837">
            <v>-2.1144099999999999E-2</v>
          </cell>
          <cell r="H5837">
            <v>-8.4017800000000002E-4</v>
          </cell>
          <cell r="I5837">
            <v>-5.3242000000000003E-3</v>
          </cell>
          <cell r="J5837">
            <v>8.1197300000000004E-3</v>
          </cell>
          <cell r="K5837">
            <v>2.0841700000000002E-3</v>
          </cell>
          <cell r="L5837">
            <v>-2.66241E-3</v>
          </cell>
          <cell r="M5837">
            <v>-2.11831E-2</v>
          </cell>
          <cell r="N5837">
            <v>4.73435E-3</v>
          </cell>
          <cell r="O5837">
            <v>2.9073899999999998E-4</v>
          </cell>
        </row>
        <row r="5838">
          <cell r="A5838" t="str">
            <v>9967509085_R02C02</v>
          </cell>
          <cell r="B5838">
            <v>31</v>
          </cell>
          <cell r="C5838">
            <v>2</v>
          </cell>
          <cell r="D5838">
            <v>5</v>
          </cell>
          <cell r="E5838">
            <v>2.1128E-4</v>
          </cell>
          <cell r="F5838">
            <v>2.7254800000000002E-3</v>
          </cell>
          <cell r="G5838">
            <v>-1.6644099999999998E-2</v>
          </cell>
          <cell r="H5838">
            <v>1.3149599999999999E-2</v>
          </cell>
          <cell r="I5838">
            <v>-5.5775499999999995E-4</v>
          </cell>
          <cell r="J5838">
            <v>-5.6980800000000003E-3</v>
          </cell>
          <cell r="K5838">
            <v>-2.2502500000000001E-3</v>
          </cell>
          <cell r="L5838">
            <v>8.7340400000000004E-4</v>
          </cell>
          <cell r="M5838">
            <v>2.4373200000000002E-3</v>
          </cell>
          <cell r="N5838">
            <v>-4.0955899999999996E-3</v>
          </cell>
          <cell r="O5838">
            <v>-2.2825200000000001E-3</v>
          </cell>
        </row>
        <row r="5839">
          <cell r="A5839" t="str">
            <v>9967509085_R03C01</v>
          </cell>
          <cell r="B5839">
            <v>37</v>
          </cell>
          <cell r="C5839">
            <v>1</v>
          </cell>
          <cell r="D5839" t="str">
            <v>NA</v>
          </cell>
          <cell r="E5839">
            <v>1.9852199999999999E-4</v>
          </cell>
          <cell r="F5839">
            <v>2.5653300000000002E-3</v>
          </cell>
          <cell r="G5839">
            <v>-1.6222899999999998E-2</v>
          </cell>
          <cell r="H5839">
            <v>1.36068E-2</v>
          </cell>
          <cell r="I5839">
            <v>-4.2548100000000004E-3</v>
          </cell>
          <cell r="J5839">
            <v>-8.2843099999999996E-3</v>
          </cell>
          <cell r="K5839">
            <v>1.62812E-3</v>
          </cell>
          <cell r="L5839">
            <v>-4.4784999999999998E-3</v>
          </cell>
          <cell r="M5839">
            <v>-1.52067E-2</v>
          </cell>
          <cell r="N5839">
            <v>4.1598399999999997E-3</v>
          </cell>
          <cell r="O5839">
            <v>-2.1031399999999999E-2</v>
          </cell>
        </row>
        <row r="5840">
          <cell r="A5840" t="str">
            <v>9967509085_R03C02</v>
          </cell>
          <cell r="B5840">
            <v>30</v>
          </cell>
          <cell r="C5840">
            <v>1</v>
          </cell>
          <cell r="D5840" t="str">
            <v>NA</v>
          </cell>
          <cell r="E5840">
            <v>2.00285E-4</v>
          </cell>
          <cell r="F5840">
            <v>2.4822500000000001E-3</v>
          </cell>
          <cell r="G5840">
            <v>-1.66824E-2</v>
          </cell>
          <cell r="H5840">
            <v>4.19353E-3</v>
          </cell>
          <cell r="I5840">
            <v>-1.22422E-3</v>
          </cell>
          <cell r="J5840">
            <v>4.99535E-3</v>
          </cell>
          <cell r="K5840">
            <v>1.4882700000000001E-3</v>
          </cell>
          <cell r="L5840">
            <v>-1.3965799999999999E-3</v>
          </cell>
          <cell r="M5840">
            <v>5.8068800000000004E-3</v>
          </cell>
          <cell r="N5840">
            <v>3.8939500000000002E-3</v>
          </cell>
          <cell r="O5840">
            <v>-4.8774300000000003E-3</v>
          </cell>
        </row>
        <row r="5841">
          <cell r="A5841" t="str">
            <v>9967509085_R04C01</v>
          </cell>
          <cell r="B5841">
            <v>43</v>
          </cell>
          <cell r="C5841">
            <v>2</v>
          </cell>
          <cell r="D5841" t="str">
            <v>NA</v>
          </cell>
          <cell r="E5841">
            <v>1.9207800000000001E-4</v>
          </cell>
          <cell r="F5841">
            <v>-2.0531600000000001E-3</v>
          </cell>
          <cell r="G5841">
            <v>-1.55534E-2</v>
          </cell>
          <cell r="H5841">
            <v>9.3818999999999999E-4</v>
          </cell>
          <cell r="I5841">
            <v>-3.7515199999999999E-3</v>
          </cell>
          <cell r="J5841">
            <v>3.2709000000000002E-3</v>
          </cell>
          <cell r="K5841">
            <v>-2.5450499999999998E-4</v>
          </cell>
          <cell r="L5841">
            <v>-6.7513600000000001E-4</v>
          </cell>
          <cell r="M5841">
            <v>4.2933299999999997E-3</v>
          </cell>
          <cell r="N5841">
            <v>-3.03733E-3</v>
          </cell>
          <cell r="O5841">
            <v>-1.72967E-3</v>
          </cell>
        </row>
        <row r="5842">
          <cell r="A5842" t="str">
            <v>9967509085_R04C02</v>
          </cell>
          <cell r="B5842">
            <v>32</v>
          </cell>
          <cell r="C5842">
            <v>1</v>
          </cell>
          <cell r="D5842">
            <v>2</v>
          </cell>
          <cell r="E5842">
            <v>1.9694299999999999E-4</v>
          </cell>
          <cell r="F5842">
            <v>2.3635599999999998E-3</v>
          </cell>
          <cell r="G5842">
            <v>-1.6714099999999999E-2</v>
          </cell>
          <cell r="H5842">
            <v>3.9567099999999996E-3</v>
          </cell>
          <cell r="I5842">
            <v>-1.7868300000000001E-3</v>
          </cell>
          <cell r="J5842">
            <v>3.7036999999999999E-3</v>
          </cell>
          <cell r="K5842">
            <v>2.93319E-3</v>
          </cell>
          <cell r="L5842">
            <v>-2.82498E-4</v>
          </cell>
          <cell r="M5842">
            <v>5.6171099999999998E-3</v>
          </cell>
          <cell r="N5842">
            <v>-5.6492999999999995E-4</v>
          </cell>
          <cell r="O5842">
            <v>-1.8110400000000001E-3</v>
          </cell>
        </row>
        <row r="5843">
          <cell r="A5843" t="str">
            <v>9967509085_R05C02</v>
          </cell>
          <cell r="B5843">
            <v>36</v>
          </cell>
          <cell r="C5843">
            <v>1</v>
          </cell>
          <cell r="D5843" t="str">
            <v>NA</v>
          </cell>
          <cell r="E5843">
            <v>2.0435700000000001E-4</v>
          </cell>
          <cell r="F5843">
            <v>2.3794900000000002E-3</v>
          </cell>
          <cell r="G5843">
            <v>-1.74828E-2</v>
          </cell>
          <cell r="H5843">
            <v>9.0838700000000008E-3</v>
          </cell>
          <cell r="I5843">
            <v>3.7651299999999998E-4</v>
          </cell>
          <cell r="J5843">
            <v>-2.7910299999999999E-3</v>
          </cell>
          <cell r="K5843">
            <v>-2.8303099999999999E-3</v>
          </cell>
          <cell r="L5843">
            <v>-1.2354E-3</v>
          </cell>
          <cell r="M5843">
            <v>-4.31426E-4</v>
          </cell>
          <cell r="N5843">
            <v>4.1986500000000002E-5</v>
          </cell>
          <cell r="O5843">
            <v>-3.6484E-3</v>
          </cell>
        </row>
        <row r="5844">
          <cell r="A5844" t="str">
            <v>9967509086_R02C01</v>
          </cell>
          <cell r="B5844">
            <v>27</v>
          </cell>
          <cell r="C5844">
            <v>1</v>
          </cell>
          <cell r="D5844" t="str">
            <v>NA</v>
          </cell>
          <cell r="E5844">
            <v>2.0707899999999999E-4</v>
          </cell>
          <cell r="F5844">
            <v>5.0478800000000002E-3</v>
          </cell>
          <cell r="G5844">
            <v>1.0677600000000001E-2</v>
          </cell>
          <cell r="H5844">
            <v>2.76889E-4</v>
          </cell>
          <cell r="I5844">
            <v>1.55093E-2</v>
          </cell>
          <cell r="J5844">
            <v>7.2669500000000003E-3</v>
          </cell>
          <cell r="K5844">
            <v>3.5343699999999998E-3</v>
          </cell>
          <cell r="L5844">
            <v>4.0080799999999998E-3</v>
          </cell>
          <cell r="M5844">
            <v>-5.4718299999999996E-3</v>
          </cell>
          <cell r="N5844">
            <v>-4.8050200000000001E-3</v>
          </cell>
          <cell r="O5844">
            <v>-3.5911599999999999E-3</v>
          </cell>
        </row>
        <row r="5845">
          <cell r="A5845" t="str">
            <v>9967509086_R02C02</v>
          </cell>
          <cell r="B5845">
            <v>38</v>
          </cell>
          <cell r="C5845">
            <v>1</v>
          </cell>
          <cell r="D5845">
            <v>5</v>
          </cell>
          <cell r="E5845">
            <v>1.9338499999999999E-4</v>
          </cell>
          <cell r="F5845">
            <v>3.7249800000000001E-3</v>
          </cell>
          <cell r="G5845">
            <v>1.03108E-2</v>
          </cell>
          <cell r="H5845">
            <v>-5.4010799999999997E-4</v>
          </cell>
          <cell r="I5845">
            <v>5.6932099999999998E-3</v>
          </cell>
          <cell r="J5845">
            <v>3.0698800000000001E-3</v>
          </cell>
          <cell r="K5845">
            <v>1.5870700000000001E-3</v>
          </cell>
          <cell r="L5845">
            <v>-1.85614E-3</v>
          </cell>
          <cell r="M5845">
            <v>-6.45753E-4</v>
          </cell>
          <cell r="N5845">
            <v>1.6982200000000001E-3</v>
          </cell>
          <cell r="O5845">
            <v>-4.0602399999999997E-3</v>
          </cell>
        </row>
        <row r="5846">
          <cell r="A5846" t="str">
            <v>9967509086_R03C02</v>
          </cell>
          <cell r="B5846">
            <v>37</v>
          </cell>
          <cell r="C5846">
            <v>2</v>
          </cell>
          <cell r="D5846" t="str">
            <v>NA</v>
          </cell>
          <cell r="E5846">
            <v>1.9717199999999999E-4</v>
          </cell>
          <cell r="F5846">
            <v>5.31169E-3</v>
          </cell>
          <cell r="G5846">
            <v>1.47376E-3</v>
          </cell>
          <cell r="H5846">
            <v>1.61915E-3</v>
          </cell>
          <cell r="I5846">
            <v>-8.8528700000000005E-3</v>
          </cell>
          <cell r="J5846">
            <v>4.1148900000000002E-4</v>
          </cell>
          <cell r="K5846">
            <v>-8.1723199999999998E-4</v>
          </cell>
          <cell r="L5846">
            <v>9.1593099999999996E-5</v>
          </cell>
          <cell r="M5846">
            <v>2.4611899999999999E-2</v>
          </cell>
          <cell r="N5846">
            <v>-1.00267E-2</v>
          </cell>
          <cell r="O5846">
            <v>1.8722699999999998E-2</v>
          </cell>
        </row>
        <row r="5847">
          <cell r="A5847" t="str">
            <v>9967509086_R04C01</v>
          </cell>
          <cell r="B5847" t="str">
            <v>NA</v>
          </cell>
          <cell r="C5847" t="str">
            <v>NA</v>
          </cell>
          <cell r="D5847" t="str">
            <v>NA</v>
          </cell>
          <cell r="E5847">
            <v>1.9102499999999999E-4</v>
          </cell>
          <cell r="F5847">
            <v>2.3283700000000002E-3</v>
          </cell>
          <cell r="G5847">
            <v>-5.6612800000000003E-3</v>
          </cell>
          <cell r="H5847">
            <v>-1.02428E-3</v>
          </cell>
          <cell r="I5847">
            <v>-3.0970899999999998E-3</v>
          </cell>
          <cell r="J5847">
            <v>1.3811199999999999E-2</v>
          </cell>
          <cell r="K5847">
            <v>1.3433399999999999E-3</v>
          </cell>
          <cell r="L5847">
            <v>-4.5236399999999998E-3</v>
          </cell>
          <cell r="M5847">
            <v>-6.1832100000000001E-2</v>
          </cell>
          <cell r="N5847">
            <v>2.33154E-2</v>
          </cell>
          <cell r="O5847">
            <v>5.8233199999999999E-2</v>
          </cell>
        </row>
        <row r="5848">
          <cell r="A5848" t="str">
            <v>9967509086_R05C01</v>
          </cell>
          <cell r="B5848">
            <v>35</v>
          </cell>
          <cell r="C5848">
            <v>1</v>
          </cell>
          <cell r="D5848" t="str">
            <v>NA</v>
          </cell>
          <cell r="E5848">
            <v>1.9935100000000001E-4</v>
          </cell>
          <cell r="F5848">
            <v>4.3989299999999997E-3</v>
          </cell>
          <cell r="G5848">
            <v>1.15356E-2</v>
          </cell>
          <cell r="H5848">
            <v>8.8264599999999995E-5</v>
          </cell>
          <cell r="I5848">
            <v>1.21902E-2</v>
          </cell>
          <cell r="J5848">
            <v>8.7517099999999994E-3</v>
          </cell>
          <cell r="K5848">
            <v>5.5208600000000003E-4</v>
          </cell>
          <cell r="L5848">
            <v>2.2773300000000002E-3</v>
          </cell>
          <cell r="M5848">
            <v>-9.6656499999999996E-4</v>
          </cell>
          <cell r="N5848">
            <v>-4.2171400000000003E-3</v>
          </cell>
          <cell r="O5848">
            <v>6.8302800000000002E-3</v>
          </cell>
        </row>
        <row r="5849">
          <cell r="A5849" t="str">
            <v>9967509086_R06C01</v>
          </cell>
          <cell r="B5849">
            <v>24</v>
          </cell>
          <cell r="C5849">
            <v>1</v>
          </cell>
          <cell r="D5849" t="str">
            <v>NA</v>
          </cell>
          <cell r="E5849">
            <v>2.0159999999999999E-4</v>
          </cell>
          <cell r="F5849">
            <v>4.2594900000000003E-3</v>
          </cell>
          <cell r="G5849">
            <v>1.27712E-2</v>
          </cell>
          <cell r="H5849">
            <v>-4.42492E-4</v>
          </cell>
          <cell r="I5849">
            <v>1.5492799999999999E-2</v>
          </cell>
          <cell r="J5849">
            <v>5.7421299999999998E-3</v>
          </cell>
          <cell r="K5849">
            <v>4.6975799999999998E-3</v>
          </cell>
          <cell r="L5849">
            <v>-4.9028699999999995E-4</v>
          </cell>
          <cell r="M5849">
            <v>-5.1324999999999999E-3</v>
          </cell>
          <cell r="N5849">
            <v>-1.30094E-3</v>
          </cell>
          <cell r="O5849">
            <v>-8.1840799999999998E-3</v>
          </cell>
        </row>
        <row r="5850">
          <cell r="A5850" t="str">
            <v>9967509086_R06C02</v>
          </cell>
          <cell r="B5850">
            <v>28</v>
          </cell>
          <cell r="C5850">
            <v>2</v>
          </cell>
          <cell r="D5850">
            <v>5</v>
          </cell>
          <cell r="E5850">
            <v>1.8865E-4</v>
          </cell>
          <cell r="F5850">
            <v>5.3599900000000002E-3</v>
          </cell>
          <cell r="G5850">
            <v>6.16505E-3</v>
          </cell>
          <cell r="H5850">
            <v>-5.8635000000000002E-4</v>
          </cell>
          <cell r="I5850">
            <v>-1.2955E-2</v>
          </cell>
          <cell r="J5850">
            <v>-4.08983E-3</v>
          </cell>
          <cell r="K5850">
            <v>-1.02544E-2</v>
          </cell>
          <cell r="L5850">
            <v>4.3714100000000001E-3</v>
          </cell>
          <cell r="M5850">
            <v>2.62569E-2</v>
          </cell>
          <cell r="N5850">
            <v>-7.5344499999999998E-3</v>
          </cell>
          <cell r="O5850">
            <v>4.0976800000000001E-2</v>
          </cell>
        </row>
        <row r="5851">
          <cell r="A5851" t="str">
            <v>9967509088_R01C01</v>
          </cell>
          <cell r="B5851">
            <v>42</v>
          </cell>
          <cell r="C5851">
            <v>2</v>
          </cell>
          <cell r="D5851">
            <v>5</v>
          </cell>
          <cell r="E5851">
            <v>1.8608000000000001E-4</v>
          </cell>
          <cell r="F5851">
            <v>5.2542800000000001E-3</v>
          </cell>
          <cell r="G5851">
            <v>5.7639099999999997E-3</v>
          </cell>
          <cell r="H5851">
            <v>-1.7497699999999999E-4</v>
          </cell>
          <cell r="I5851">
            <v>-1.4236800000000001E-2</v>
          </cell>
          <cell r="J5851">
            <v>-2.8658099999999999E-3</v>
          </cell>
          <cell r="K5851">
            <v>-1.11191E-2</v>
          </cell>
          <cell r="L5851">
            <v>3.7088500000000001E-3</v>
          </cell>
          <cell r="M5851">
            <v>2.3048599999999999E-2</v>
          </cell>
          <cell r="N5851">
            <v>-2.1243099999999999E-3</v>
          </cell>
          <cell r="O5851">
            <v>2.68224E-2</v>
          </cell>
        </row>
        <row r="5852">
          <cell r="A5852" t="str">
            <v>9967509088_R01C02</v>
          </cell>
          <cell r="B5852">
            <v>31</v>
          </cell>
          <cell r="C5852">
            <v>1</v>
          </cell>
          <cell r="D5852" t="str">
            <v>NA</v>
          </cell>
          <cell r="E5852">
            <v>1.9544899999999999E-4</v>
          </cell>
          <cell r="F5852">
            <v>5.3449700000000001E-3</v>
          </cell>
          <cell r="G5852">
            <v>5.0427400000000004E-3</v>
          </cell>
          <cell r="H5852">
            <v>-3.2581199999999998E-4</v>
          </cell>
          <cell r="I5852">
            <v>-1.6991300000000001E-2</v>
          </cell>
          <cell r="J5852">
            <v>-3.5008800000000001E-3</v>
          </cell>
          <cell r="K5852">
            <v>-5.3721400000000001E-3</v>
          </cell>
          <cell r="L5852">
            <v>6.7034899999999999E-4</v>
          </cell>
          <cell r="M5852">
            <v>1.9887800000000001E-2</v>
          </cell>
          <cell r="N5852">
            <v>-5.51105E-3</v>
          </cell>
          <cell r="O5852">
            <v>2.7300499999999998E-2</v>
          </cell>
        </row>
        <row r="5853">
          <cell r="A5853" t="str">
            <v>9967509088_R02C01</v>
          </cell>
          <cell r="B5853">
            <v>26</v>
          </cell>
          <cell r="C5853">
            <v>1</v>
          </cell>
          <cell r="D5853">
            <v>5</v>
          </cell>
          <cell r="E5853">
            <v>1.95367E-4</v>
          </cell>
          <cell r="F5853">
            <v>5.3071000000000004E-3</v>
          </cell>
          <cell r="G5853">
            <v>5.4007100000000004E-3</v>
          </cell>
          <cell r="H5853">
            <v>7.0897500000000003E-4</v>
          </cell>
          <cell r="I5853">
            <v>-1.2875599999999999E-2</v>
          </cell>
          <cell r="J5853">
            <v>-5.3847000000000001E-3</v>
          </cell>
          <cell r="K5853">
            <v>-7.9240999999999999E-3</v>
          </cell>
          <cell r="L5853">
            <v>3.1595799999999999E-3</v>
          </cell>
          <cell r="M5853">
            <v>3.5479299999999998E-2</v>
          </cell>
          <cell r="N5853">
            <v>-1.13347E-2</v>
          </cell>
          <cell r="O5853">
            <v>3.7823299999999997E-2</v>
          </cell>
        </row>
        <row r="5854">
          <cell r="A5854" t="str">
            <v>9967509088_R02C02</v>
          </cell>
          <cell r="B5854">
            <v>33</v>
          </cell>
          <cell r="C5854">
            <v>1</v>
          </cell>
          <cell r="D5854" t="str">
            <v>NA</v>
          </cell>
          <cell r="E5854">
            <v>2.1119199999999999E-4</v>
          </cell>
          <cell r="F5854">
            <v>5.4248400000000002E-3</v>
          </cell>
          <cell r="G5854">
            <v>6.0841200000000002E-3</v>
          </cell>
          <cell r="H5854">
            <v>-6.3488499999999996E-4</v>
          </cell>
          <cell r="I5854">
            <v>-1.4166700000000001E-2</v>
          </cell>
          <cell r="J5854">
            <v>-2.3292299999999998E-3</v>
          </cell>
          <cell r="K5854">
            <v>-6.2906400000000003E-4</v>
          </cell>
          <cell r="L5854">
            <v>1.23116E-3</v>
          </cell>
          <cell r="M5854">
            <v>2.1266500000000001E-2</v>
          </cell>
          <cell r="N5854">
            <v>-2.6311199999999998E-3</v>
          </cell>
          <cell r="O5854">
            <v>2.6918999999999998E-2</v>
          </cell>
        </row>
        <row r="5855">
          <cell r="A5855" t="str">
            <v>9967509088_R03C01</v>
          </cell>
          <cell r="B5855">
            <v>38</v>
          </cell>
          <cell r="C5855">
            <v>1</v>
          </cell>
          <cell r="D5855" t="str">
            <v>NA</v>
          </cell>
          <cell r="E5855">
            <v>2.03678E-4</v>
          </cell>
          <cell r="F5855">
            <v>5.5472100000000003E-3</v>
          </cell>
          <cell r="G5855">
            <v>5.2058699999999996E-3</v>
          </cell>
          <cell r="H5855">
            <v>-3.9607500000000002E-4</v>
          </cell>
          <cell r="I5855">
            <v>-1.40825E-2</v>
          </cell>
          <cell r="J5855">
            <v>-9.18559E-4</v>
          </cell>
          <cell r="K5855">
            <v>-7.0119300000000004E-3</v>
          </cell>
          <cell r="L5855">
            <v>1.9751600000000001E-3</v>
          </cell>
          <cell r="M5855">
            <v>3.8950100000000001E-2</v>
          </cell>
          <cell r="N5855">
            <v>-6.7672799999999996E-3</v>
          </cell>
          <cell r="O5855">
            <v>4.58854E-2</v>
          </cell>
        </row>
        <row r="5856">
          <cell r="A5856" t="str">
            <v>9967509088_R03C02</v>
          </cell>
          <cell r="B5856">
            <v>41</v>
          </cell>
          <cell r="C5856">
            <v>2</v>
          </cell>
          <cell r="D5856" t="str">
            <v>NA</v>
          </cell>
          <cell r="E5856">
            <v>2.1053599999999999E-4</v>
          </cell>
          <cell r="F5856">
            <v>5.99243E-3</v>
          </cell>
          <cell r="G5856">
            <v>4.8259599999999998E-3</v>
          </cell>
          <cell r="H5856">
            <v>-3.44481E-4</v>
          </cell>
          <cell r="I5856">
            <v>-1.57769E-2</v>
          </cell>
          <cell r="J5856">
            <v>-2.3274300000000001E-3</v>
          </cell>
          <cell r="K5856">
            <v>-3.1220000000000002E-3</v>
          </cell>
          <cell r="L5856">
            <v>4.6556799999999997E-3</v>
          </cell>
          <cell r="M5856">
            <v>2.1534299999999999E-2</v>
          </cell>
          <cell r="N5856">
            <v>-7.8503700000000006E-3</v>
          </cell>
          <cell r="O5856">
            <v>2.41642E-2</v>
          </cell>
        </row>
        <row r="5857">
          <cell r="A5857" t="str">
            <v>9967509088_R04C01</v>
          </cell>
          <cell r="B5857">
            <v>35</v>
          </cell>
          <cell r="C5857">
            <v>2</v>
          </cell>
          <cell r="D5857" t="str">
            <v>NA</v>
          </cell>
          <cell r="E5857">
            <v>1.9805499999999999E-4</v>
          </cell>
          <cell r="F5857">
            <v>5.4246399999999997E-3</v>
          </cell>
          <cell r="G5857">
            <v>3.9384299999999997E-3</v>
          </cell>
          <cell r="H5857">
            <v>5.6033299999999999E-4</v>
          </cell>
          <cell r="I5857">
            <v>-1.5897700000000001E-2</v>
          </cell>
          <cell r="J5857">
            <v>-2.9512700000000002E-3</v>
          </cell>
          <cell r="K5857">
            <v>-8.1652200000000008E-3</v>
          </cell>
          <cell r="L5857">
            <v>7.06853E-3</v>
          </cell>
          <cell r="M5857">
            <v>1.92096E-2</v>
          </cell>
          <cell r="N5857">
            <v>-8.51339E-4</v>
          </cell>
          <cell r="O5857">
            <v>2.9841300000000001E-2</v>
          </cell>
        </row>
        <row r="5858">
          <cell r="A5858" t="str">
            <v>9967509088_R04C02</v>
          </cell>
          <cell r="B5858">
            <v>27</v>
          </cell>
          <cell r="C5858">
            <v>2</v>
          </cell>
          <cell r="D5858" t="str">
            <v>NA</v>
          </cell>
          <cell r="E5858">
            <v>1.9272500000000001E-4</v>
          </cell>
          <cell r="F5858">
            <v>5.5807699999999997E-3</v>
          </cell>
          <cell r="G5858">
            <v>3.1577900000000002E-3</v>
          </cell>
          <cell r="H5858">
            <v>2.2679599999999999E-5</v>
          </cell>
          <cell r="I5858">
            <v>-1.1899E-2</v>
          </cell>
          <cell r="J5858">
            <v>-3.1303099999999999E-3</v>
          </cell>
          <cell r="K5858">
            <v>-8.0268200000000005E-3</v>
          </cell>
          <cell r="L5858">
            <v>-5.0869700000000001E-4</v>
          </cell>
          <cell r="M5858">
            <v>2.0837600000000001E-2</v>
          </cell>
          <cell r="N5858">
            <v>7.9262600000000005E-4</v>
          </cell>
          <cell r="O5858">
            <v>2.5443899999999998E-2</v>
          </cell>
        </row>
        <row r="5859">
          <cell r="A5859" t="str">
            <v>9967509088_R05C01</v>
          </cell>
          <cell r="B5859">
            <v>20</v>
          </cell>
          <cell r="C5859">
            <v>2</v>
          </cell>
          <cell r="D5859" t="str">
            <v>NA</v>
          </cell>
          <cell r="E5859">
            <v>1.9239100000000001E-4</v>
          </cell>
          <cell r="F5859">
            <v>5.0674300000000004E-3</v>
          </cell>
          <cell r="G5859">
            <v>4.4175300000000002E-3</v>
          </cell>
          <cell r="H5859">
            <v>5.09247E-4</v>
          </cell>
          <cell r="I5859">
            <v>-1.18356E-2</v>
          </cell>
          <cell r="J5859">
            <v>-3.8499300000000001E-3</v>
          </cell>
          <cell r="K5859">
            <v>-8.5636400000000008E-3</v>
          </cell>
          <cell r="L5859">
            <v>1.56716E-3</v>
          </cell>
          <cell r="M5859">
            <v>2.56948E-2</v>
          </cell>
          <cell r="N5859">
            <v>-1.6755299999999999E-3</v>
          </cell>
          <cell r="O5859">
            <v>3.2419700000000003E-2</v>
          </cell>
        </row>
        <row r="5860">
          <cell r="A5860" t="str">
            <v>9967509088_R05C02</v>
          </cell>
          <cell r="B5860">
            <v>33</v>
          </cell>
          <cell r="C5860">
            <v>2</v>
          </cell>
          <cell r="D5860" t="str">
            <v>NA</v>
          </cell>
          <cell r="E5860">
            <v>1.8678100000000001E-4</v>
          </cell>
          <cell r="F5860">
            <v>5.4713799999999996E-3</v>
          </cell>
          <cell r="G5860">
            <v>5.1664199999999997E-3</v>
          </cell>
          <cell r="H5860">
            <v>-3.9288300000000003E-3</v>
          </cell>
          <cell r="I5860">
            <v>-1.6706800000000001E-2</v>
          </cell>
          <cell r="J5860">
            <v>-2.4402299999999998E-3</v>
          </cell>
          <cell r="K5860">
            <v>-6.4066100000000001E-3</v>
          </cell>
          <cell r="L5860">
            <v>4.14752E-3</v>
          </cell>
          <cell r="M5860">
            <v>2.1377299999999998E-2</v>
          </cell>
          <cell r="N5860">
            <v>-2.6575499999999998E-3</v>
          </cell>
          <cell r="O5860">
            <v>3.40506E-2</v>
          </cell>
        </row>
        <row r="5861">
          <cell r="A5861" t="str">
            <v>9967509088_R06C01</v>
          </cell>
          <cell r="B5861">
            <v>27</v>
          </cell>
          <cell r="C5861">
            <v>2</v>
          </cell>
          <cell r="D5861" t="str">
            <v>NA</v>
          </cell>
          <cell r="E5861">
            <v>1.9796500000000001E-4</v>
          </cell>
          <cell r="F5861">
            <v>5.2488600000000002E-3</v>
          </cell>
          <cell r="G5861">
            <v>3.9100799999999998E-3</v>
          </cell>
          <cell r="H5861">
            <v>-2.9675200000000001E-4</v>
          </cell>
          <cell r="I5861">
            <v>-1.2908299999999999E-2</v>
          </cell>
          <cell r="J5861">
            <v>-3.6198200000000002E-3</v>
          </cell>
          <cell r="K5861">
            <v>-1.15587E-2</v>
          </cell>
          <cell r="L5861">
            <v>-5.9885800000000003E-3</v>
          </cell>
          <cell r="M5861">
            <v>2.4951600000000001E-2</v>
          </cell>
          <cell r="N5861">
            <v>-4.38967E-3</v>
          </cell>
          <cell r="O5861">
            <v>2.9111000000000001E-2</v>
          </cell>
        </row>
        <row r="5862">
          <cell r="A5862" t="str">
            <v>9967509089_R02C01</v>
          </cell>
          <cell r="B5862">
            <v>25</v>
          </cell>
          <cell r="C5862">
            <v>2</v>
          </cell>
          <cell r="D5862" t="str">
            <v>NA</v>
          </cell>
          <cell r="E5862">
            <v>1.96007E-4</v>
          </cell>
          <cell r="F5862">
            <v>1.9687300000000001E-3</v>
          </cell>
          <cell r="G5862">
            <v>-1.55987E-2</v>
          </cell>
          <cell r="H5862">
            <v>-4.5819099999999998E-3</v>
          </cell>
          <cell r="I5862">
            <v>-1.0334299999999999E-3</v>
          </cell>
          <cell r="J5862">
            <v>7.1124200000000004E-3</v>
          </cell>
          <cell r="K5862">
            <v>-4.7428799999999997E-3</v>
          </cell>
          <cell r="L5862">
            <v>3.9680899999999996E-3</v>
          </cell>
          <cell r="M5862">
            <v>4.1202299999999999E-3</v>
          </cell>
          <cell r="N5862">
            <v>-4.5814599999999999E-3</v>
          </cell>
          <cell r="O5862">
            <v>3.43509E-3</v>
          </cell>
        </row>
        <row r="5863">
          <cell r="A5863" t="str">
            <v>9967509089_R03C01</v>
          </cell>
          <cell r="B5863">
            <v>51</v>
          </cell>
          <cell r="C5863">
            <v>1</v>
          </cell>
          <cell r="D5863" t="str">
            <v>NA</v>
          </cell>
          <cell r="E5863">
            <v>2.0638500000000001E-4</v>
          </cell>
          <cell r="F5863">
            <v>3.0151000000000002E-3</v>
          </cell>
          <cell r="G5863">
            <v>-1.18447E-2</v>
          </cell>
          <cell r="H5863">
            <v>4.2719799999999999E-3</v>
          </cell>
          <cell r="I5863">
            <v>-3.32789E-3</v>
          </cell>
          <cell r="J5863">
            <v>2.9746E-3</v>
          </cell>
          <cell r="K5863">
            <v>-5.4100800000000003E-3</v>
          </cell>
          <cell r="L5863">
            <v>4.8068699999999999E-4</v>
          </cell>
          <cell r="M5863">
            <v>3.6141099999999998E-3</v>
          </cell>
          <cell r="N5863">
            <v>-1.62302E-3</v>
          </cell>
          <cell r="O5863">
            <v>6.2179699999999997E-3</v>
          </cell>
        </row>
        <row r="5864">
          <cell r="A5864" t="str">
            <v>9967509089_R03C02</v>
          </cell>
          <cell r="B5864">
            <v>46</v>
          </cell>
          <cell r="C5864">
            <v>1</v>
          </cell>
          <cell r="D5864">
            <v>6</v>
          </cell>
          <cell r="E5864">
            <v>2.0427299999999999E-4</v>
          </cell>
          <cell r="F5864">
            <v>2.9287100000000002E-3</v>
          </cell>
          <cell r="G5864">
            <v>-1.34755E-2</v>
          </cell>
          <cell r="H5864">
            <v>5.4714100000000003E-3</v>
          </cell>
          <cell r="I5864">
            <v>-4.5435600000000003E-3</v>
          </cell>
          <cell r="J5864">
            <v>2.1790500000000001E-3</v>
          </cell>
          <cell r="K5864">
            <v>-5.58086E-3</v>
          </cell>
          <cell r="L5864">
            <v>-2.60371E-3</v>
          </cell>
          <cell r="M5864">
            <v>2.3246899999999999E-3</v>
          </cell>
          <cell r="N5864">
            <v>-6.9234500000000003E-3</v>
          </cell>
          <cell r="O5864">
            <v>2.1862600000000002E-3</v>
          </cell>
        </row>
        <row r="5865">
          <cell r="A5865" t="str">
            <v>9967509089_R04C01</v>
          </cell>
          <cell r="B5865">
            <v>26</v>
          </cell>
          <cell r="C5865">
            <v>1</v>
          </cell>
          <cell r="D5865">
            <v>5</v>
          </cell>
          <cell r="E5865">
            <v>1.9329300000000001E-4</v>
          </cell>
          <cell r="F5865">
            <v>3.0754200000000002E-3</v>
          </cell>
          <cell r="G5865">
            <v>-1.5900500000000001E-2</v>
          </cell>
          <cell r="H5865">
            <v>1.0013599999999999E-2</v>
          </cell>
          <cell r="I5865">
            <v>-4.1601499999999996E-3</v>
          </cell>
          <cell r="J5865">
            <v>-4.1195399999999997E-3</v>
          </cell>
          <cell r="K5865">
            <v>-5.3542599999999998E-4</v>
          </cell>
          <cell r="L5865">
            <v>8.28457E-4</v>
          </cell>
          <cell r="M5865">
            <v>-5.9522200000000003E-3</v>
          </cell>
          <cell r="N5865">
            <v>-3.9952900000000002E-5</v>
          </cell>
          <cell r="O5865">
            <v>-2.6569699999999998E-3</v>
          </cell>
        </row>
        <row r="5866">
          <cell r="A5866" t="str">
            <v>9967509089_R04C02</v>
          </cell>
          <cell r="B5866">
            <v>33</v>
          </cell>
          <cell r="C5866">
            <v>2</v>
          </cell>
          <cell r="D5866">
            <v>2</v>
          </cell>
          <cell r="E5866">
            <v>1.9552E-4</v>
          </cell>
          <cell r="F5866">
            <v>2.8369799999999998E-3</v>
          </cell>
          <cell r="G5866">
            <v>-1.6697099999999999E-2</v>
          </cell>
          <cell r="H5866">
            <v>6.9905100000000001E-3</v>
          </cell>
          <cell r="I5866">
            <v>-1.5137099999999999E-3</v>
          </cell>
          <cell r="J5866">
            <v>-3.5272799999999998E-3</v>
          </cell>
          <cell r="K5866">
            <v>-2.0578300000000001E-3</v>
          </cell>
          <cell r="L5866">
            <v>5.2678000000000002E-4</v>
          </cell>
          <cell r="M5866">
            <v>-4.35141E-3</v>
          </cell>
          <cell r="N5866">
            <v>2.2635699999999999E-3</v>
          </cell>
          <cell r="O5866">
            <v>-1.3006199999999999E-3</v>
          </cell>
        </row>
        <row r="5867">
          <cell r="A5867" t="str">
            <v>9967509089_R05C01</v>
          </cell>
          <cell r="B5867">
            <v>32</v>
          </cell>
          <cell r="C5867">
            <v>1</v>
          </cell>
          <cell r="D5867">
            <v>5</v>
          </cell>
          <cell r="E5867">
            <v>1.94713E-4</v>
          </cell>
          <cell r="F5867">
            <v>3.53243E-3</v>
          </cell>
          <cell r="G5867">
            <v>-1.06041E-2</v>
          </cell>
          <cell r="H5867">
            <v>8.11803E-3</v>
          </cell>
          <cell r="I5867">
            <v>-1.0724E-3</v>
          </cell>
          <cell r="J5867">
            <v>-3.5225600000000001E-3</v>
          </cell>
          <cell r="K5867">
            <v>3.8429099999999998E-4</v>
          </cell>
          <cell r="L5867">
            <v>-2.0619200000000001E-3</v>
          </cell>
          <cell r="M5867">
            <v>4.0785099999999996E-3</v>
          </cell>
          <cell r="N5867">
            <v>-2.9944699999999999E-3</v>
          </cell>
          <cell r="O5867">
            <v>3.8038199999999999E-3</v>
          </cell>
        </row>
        <row r="5868">
          <cell r="A5868" t="str">
            <v>9967509089_R05C02</v>
          </cell>
          <cell r="B5868">
            <v>46</v>
          </cell>
          <cell r="C5868">
            <v>1</v>
          </cell>
          <cell r="D5868">
            <v>2</v>
          </cell>
          <cell r="E5868">
            <v>2.07915E-4</v>
          </cell>
          <cell r="F5868">
            <v>3.6426599999999998E-3</v>
          </cell>
          <cell r="G5868">
            <v>-1.4702099999999999E-2</v>
          </cell>
          <cell r="H5868">
            <v>1.9443800000000001E-2</v>
          </cell>
          <cell r="I5868">
            <v>-2.7261099999999999E-3</v>
          </cell>
          <cell r="J5868">
            <v>-1.02872E-2</v>
          </cell>
          <cell r="K5868">
            <v>1.2100800000000001E-3</v>
          </cell>
          <cell r="L5868">
            <v>-1.57479E-3</v>
          </cell>
          <cell r="M5868">
            <v>7.8344500000000002E-4</v>
          </cell>
          <cell r="N5868">
            <v>2.50537E-4</v>
          </cell>
          <cell r="O5868">
            <v>-4.0713199999999998E-3</v>
          </cell>
        </row>
        <row r="5869">
          <cell r="A5869" t="str">
            <v>9967509089_R06C01</v>
          </cell>
          <cell r="B5869">
            <v>47</v>
          </cell>
          <cell r="C5869">
            <v>2</v>
          </cell>
          <cell r="D5869">
            <v>3</v>
          </cell>
          <cell r="E5869">
            <v>1.9526799999999999E-4</v>
          </cell>
          <cell r="F5869">
            <v>3.48153E-3</v>
          </cell>
          <cell r="G5869">
            <v>-5.2284000000000002E-3</v>
          </cell>
          <cell r="H5869">
            <v>-3.3435299999999999E-3</v>
          </cell>
          <cell r="I5869">
            <v>-6.2762199999999999E-3</v>
          </cell>
          <cell r="J5869">
            <v>2.95305E-3</v>
          </cell>
          <cell r="K5869">
            <v>-4.1850300000000002E-3</v>
          </cell>
          <cell r="L5869">
            <v>-1.5436899999999999E-3</v>
          </cell>
          <cell r="M5869">
            <v>1.9398499999999999E-2</v>
          </cell>
          <cell r="N5869">
            <v>-6.2590099999999997E-3</v>
          </cell>
          <cell r="O5869">
            <v>1.50122E-2</v>
          </cell>
        </row>
        <row r="5870">
          <cell r="A5870" t="str">
            <v>9967509089_R06C02</v>
          </cell>
          <cell r="B5870">
            <v>39</v>
          </cell>
          <cell r="C5870">
            <v>1</v>
          </cell>
          <cell r="D5870">
            <v>4</v>
          </cell>
          <cell r="E5870">
            <v>2.1087699999999999E-4</v>
          </cell>
          <cell r="F5870">
            <v>3.1744999999999998E-3</v>
          </cell>
          <cell r="G5870">
            <v>-1.0215500000000001E-2</v>
          </cell>
          <cell r="H5870">
            <v>5.0172400000000001E-3</v>
          </cell>
          <cell r="I5870">
            <v>-2.3705100000000002E-3</v>
          </cell>
          <cell r="J5870">
            <v>-1.8355999999999999E-3</v>
          </cell>
          <cell r="K5870">
            <v>-3.03952E-3</v>
          </cell>
          <cell r="L5870">
            <v>-2.94992E-3</v>
          </cell>
          <cell r="M5870">
            <v>4.5066500000000001E-3</v>
          </cell>
          <cell r="N5870">
            <v>-8.6319299999999995E-4</v>
          </cell>
          <cell r="O5870">
            <v>1.2633099999999999E-3</v>
          </cell>
        </row>
        <row r="5871">
          <cell r="A5871" t="str">
            <v>9967509090_R01C02</v>
          </cell>
          <cell r="B5871">
            <v>36</v>
          </cell>
          <cell r="C5871">
            <v>1</v>
          </cell>
          <cell r="D5871">
            <v>5</v>
          </cell>
          <cell r="E5871">
            <v>1.9574999999999999E-4</v>
          </cell>
          <cell r="F5871">
            <v>4.0592400000000004E-3</v>
          </cell>
          <cell r="G5871">
            <v>1.0837599999999999E-2</v>
          </cell>
          <cell r="H5871">
            <v>1.74369E-3</v>
          </cell>
          <cell r="I5871">
            <v>1.25363E-2</v>
          </cell>
          <cell r="J5871">
            <v>4.4932699999999997E-3</v>
          </cell>
          <cell r="K5871">
            <v>-2.8950500000000001E-3</v>
          </cell>
          <cell r="L5871">
            <v>3.1691699999999998E-3</v>
          </cell>
          <cell r="M5871">
            <v>-4.4146200000000002E-3</v>
          </cell>
          <cell r="N5871">
            <v>-2.9719700000000002E-4</v>
          </cell>
          <cell r="O5871">
            <v>-4.6025500000000004E-3</v>
          </cell>
        </row>
        <row r="5872">
          <cell r="A5872" t="str">
            <v>9967509090_R02C01</v>
          </cell>
          <cell r="B5872">
            <v>40</v>
          </cell>
          <cell r="C5872">
            <v>2</v>
          </cell>
          <cell r="D5872" t="str">
            <v>NA</v>
          </cell>
          <cell r="E5872">
            <v>2.0091900000000001E-4</v>
          </cell>
          <cell r="F5872">
            <v>4.2353699999999996E-3</v>
          </cell>
          <cell r="G5872">
            <v>1.1815300000000001E-2</v>
          </cell>
          <cell r="H5872">
            <v>-8.1866199999999995E-4</v>
          </cell>
          <cell r="I5872">
            <v>1.49993E-2</v>
          </cell>
          <cell r="J5872">
            <v>3.8077300000000001E-3</v>
          </cell>
          <cell r="K5872">
            <v>5.3834399999999998E-3</v>
          </cell>
          <cell r="L5872">
            <v>6.2825800000000003E-3</v>
          </cell>
          <cell r="M5872">
            <v>-1.6243399999999999E-3</v>
          </cell>
          <cell r="N5872">
            <v>1.4331599999999999E-3</v>
          </cell>
          <cell r="O5872">
            <v>2.0058300000000001E-3</v>
          </cell>
        </row>
        <row r="5873">
          <cell r="A5873" t="str">
            <v>9967509090_R03C01</v>
          </cell>
          <cell r="B5873">
            <v>42</v>
          </cell>
          <cell r="C5873">
            <v>1</v>
          </cell>
          <cell r="D5873" t="str">
            <v>NA</v>
          </cell>
          <cell r="E5873">
            <v>1.9836100000000001E-4</v>
          </cell>
          <cell r="F5873">
            <v>4.4850200000000002E-3</v>
          </cell>
          <cell r="G5873">
            <v>1.2488000000000001E-2</v>
          </cell>
          <cell r="H5873">
            <v>-1.31499E-3</v>
          </cell>
          <cell r="I5873">
            <v>1.1876899999999999E-2</v>
          </cell>
          <cell r="J5873">
            <v>3.5152E-3</v>
          </cell>
          <cell r="K5873">
            <v>-3.8289399999999999E-3</v>
          </cell>
          <cell r="L5873">
            <v>-9.8241100000000009E-4</v>
          </cell>
          <cell r="M5873">
            <v>-5.8509299999999998E-3</v>
          </cell>
          <cell r="N5873">
            <v>-3.4567500000000002E-3</v>
          </cell>
          <cell r="O5873">
            <v>-2.7477000000000001E-3</v>
          </cell>
        </row>
        <row r="5874">
          <cell r="A5874" t="str">
            <v>9967509090_R04C01</v>
          </cell>
          <cell r="B5874">
            <v>32</v>
          </cell>
          <cell r="C5874">
            <v>1</v>
          </cell>
          <cell r="D5874" t="str">
            <v>NA</v>
          </cell>
          <cell r="E5874">
            <v>2.0603200000000001E-4</v>
          </cell>
          <cell r="F5874">
            <v>5.2235900000000002E-3</v>
          </cell>
          <cell r="G5874">
            <v>1.2207300000000001E-2</v>
          </cell>
          <cell r="H5874">
            <v>-7.8765900000000002E-4</v>
          </cell>
          <cell r="I5874">
            <v>1.3734700000000001E-2</v>
          </cell>
          <cell r="J5874">
            <v>9.3753800000000009E-3</v>
          </cell>
          <cell r="K5874">
            <v>-2.9518499999999998E-3</v>
          </cell>
          <cell r="L5874">
            <v>1.12838E-3</v>
          </cell>
          <cell r="M5874">
            <v>-1.0399200000000001E-2</v>
          </cell>
          <cell r="N5874">
            <v>-2.2990099999999999E-4</v>
          </cell>
          <cell r="O5874">
            <v>-2.8979399999999999E-3</v>
          </cell>
        </row>
        <row r="5875">
          <cell r="A5875" t="str">
            <v>9967509090_R04C02</v>
          </cell>
          <cell r="B5875">
            <v>34</v>
          </cell>
          <cell r="C5875">
            <v>1</v>
          </cell>
          <cell r="D5875" t="str">
            <v>NA</v>
          </cell>
          <cell r="E5875">
            <v>1.97376E-4</v>
          </cell>
          <cell r="F5875">
            <v>3.9986700000000002E-3</v>
          </cell>
          <cell r="G5875">
            <v>-4.5119599999999998E-3</v>
          </cell>
          <cell r="H5875">
            <v>1.1309099999999999E-3</v>
          </cell>
          <cell r="I5875">
            <v>-5.6698599999999997E-3</v>
          </cell>
          <cell r="J5875">
            <v>3.5303999999999999E-3</v>
          </cell>
          <cell r="K5875">
            <v>-3.4507700000000001E-3</v>
          </cell>
          <cell r="L5875">
            <v>-3.6728300000000002E-3</v>
          </cell>
          <cell r="M5875">
            <v>1.6911099999999998E-2</v>
          </cell>
          <cell r="N5875">
            <v>-7.2313799999999999E-3</v>
          </cell>
          <cell r="O5875">
            <v>2.2386699999999999E-2</v>
          </cell>
        </row>
        <row r="5876">
          <cell r="A5876" t="str">
            <v>9967509090_R05C01</v>
          </cell>
          <cell r="B5876" t="str">
            <v>NA</v>
          </cell>
          <cell r="C5876" t="str">
            <v>NA</v>
          </cell>
          <cell r="D5876" t="str">
            <v>NA</v>
          </cell>
          <cell r="E5876">
            <v>1.9780500000000001E-4</v>
          </cell>
          <cell r="F5876">
            <v>4.45583E-3</v>
          </cell>
          <cell r="G5876">
            <v>1.1692900000000001E-2</v>
          </cell>
          <cell r="H5876">
            <v>5.2307000000000005E-4</v>
          </cell>
          <cell r="I5876">
            <v>1.54705E-2</v>
          </cell>
          <cell r="J5876">
            <v>7.9438500000000006E-3</v>
          </cell>
          <cell r="K5876">
            <v>3.5985100000000001E-3</v>
          </cell>
          <cell r="L5876">
            <v>1.56869E-3</v>
          </cell>
          <cell r="M5876">
            <v>2.6711299999999998E-4</v>
          </cell>
          <cell r="N5876">
            <v>-4.4595399999999997E-3</v>
          </cell>
          <cell r="O5876">
            <v>2.5349399999999998E-3</v>
          </cell>
        </row>
        <row r="5877">
          <cell r="A5877" t="str">
            <v>9967509090_R05C02</v>
          </cell>
          <cell r="B5877">
            <v>37</v>
          </cell>
          <cell r="C5877">
            <v>1</v>
          </cell>
          <cell r="D5877">
            <v>4</v>
          </cell>
          <cell r="E5877">
            <v>2.0265699999999999E-4</v>
          </cell>
          <cell r="F5877">
            <v>5.3745599999999996E-3</v>
          </cell>
          <cell r="G5877">
            <v>5.46971E-3</v>
          </cell>
          <cell r="H5877">
            <v>-2.0579999999999999E-3</v>
          </cell>
          <cell r="I5877">
            <v>-1.5609700000000001E-2</v>
          </cell>
          <cell r="J5877">
            <v>-8.5763600000000005E-4</v>
          </cell>
          <cell r="K5877">
            <v>-4.3410300000000001E-3</v>
          </cell>
          <cell r="L5877">
            <v>-8.6113900000000002E-4</v>
          </cell>
          <cell r="M5877">
            <v>2.1819700000000001E-2</v>
          </cell>
          <cell r="N5877">
            <v>-2.3098900000000002E-3</v>
          </cell>
          <cell r="O5877">
            <v>3.8337900000000001E-2</v>
          </cell>
        </row>
        <row r="5878">
          <cell r="A5878" t="str">
            <v>9967509090_R06C01</v>
          </cell>
          <cell r="B5878">
            <v>28</v>
          </cell>
          <cell r="C5878">
            <v>2</v>
          </cell>
          <cell r="D5878">
            <v>5</v>
          </cell>
          <cell r="E5878">
            <v>1.7452200000000001E-4</v>
          </cell>
          <cell r="F5878">
            <v>7.1098999999999999E-4</v>
          </cell>
          <cell r="G5878">
            <v>6.7887899999999996E-4</v>
          </cell>
          <cell r="H5878">
            <v>-2.2600700000000001E-2</v>
          </cell>
          <cell r="I5878">
            <v>1.7689099999999999E-2</v>
          </cell>
          <cell r="J5878">
            <v>-2.78418E-2</v>
          </cell>
          <cell r="K5878">
            <v>1.47682E-3</v>
          </cell>
          <cell r="L5878">
            <v>4.4972599999999997E-5</v>
          </cell>
          <cell r="M5878">
            <v>-7.6791899999999998E-3</v>
          </cell>
          <cell r="N5878">
            <v>1.19896E-3</v>
          </cell>
          <cell r="O5878">
            <v>-7.2841499999999997E-3</v>
          </cell>
        </row>
        <row r="5879">
          <cell r="A5879" t="str">
            <v>9967509090_R06C02</v>
          </cell>
          <cell r="B5879">
            <v>43</v>
          </cell>
          <cell r="C5879">
            <v>1</v>
          </cell>
          <cell r="D5879">
            <v>5</v>
          </cell>
          <cell r="E5879">
            <v>1.90154E-4</v>
          </cell>
          <cell r="F5879">
            <v>5.0544400000000003E-3</v>
          </cell>
          <cell r="G5879">
            <v>5.0415599999999996E-3</v>
          </cell>
          <cell r="H5879">
            <v>3.4305799999999998E-4</v>
          </cell>
          <cell r="I5879">
            <v>-1.44662E-2</v>
          </cell>
          <cell r="J5879">
            <v>-5.3899799999999999E-3</v>
          </cell>
          <cell r="K5879">
            <v>-9.4794400000000004E-3</v>
          </cell>
          <cell r="L5879">
            <v>3.2814200000000002E-3</v>
          </cell>
          <cell r="M5879">
            <v>2.3008899999999999E-2</v>
          </cell>
          <cell r="N5879">
            <v>-3.0804299999999999E-3</v>
          </cell>
          <cell r="O5879">
            <v>2.8524899999999999E-2</v>
          </cell>
        </row>
        <row r="5880">
          <cell r="A5880" t="str">
            <v>9967509092_R01C01</v>
          </cell>
          <cell r="B5880">
            <v>33</v>
          </cell>
          <cell r="C5880">
            <v>2</v>
          </cell>
          <cell r="D5880">
            <v>4</v>
          </cell>
          <cell r="E5880">
            <v>2.0142200000000001E-4</v>
          </cell>
          <cell r="F5880">
            <v>3.80117E-3</v>
          </cell>
          <cell r="G5880">
            <v>1.0550800000000001E-2</v>
          </cell>
          <cell r="H5880">
            <v>1.8378000000000001E-4</v>
          </cell>
          <cell r="I5880">
            <v>1.36878E-2</v>
          </cell>
          <cell r="J5880">
            <v>5.2928000000000003E-3</v>
          </cell>
          <cell r="K5880">
            <v>4.9009800000000001E-3</v>
          </cell>
          <cell r="L5880">
            <v>-1.11553E-3</v>
          </cell>
          <cell r="M5880">
            <v>3.6474900000000002E-3</v>
          </cell>
          <cell r="N5880">
            <v>4.6985500000000001E-3</v>
          </cell>
          <cell r="O5880">
            <v>1.0121100000000001E-3</v>
          </cell>
        </row>
        <row r="5881">
          <cell r="A5881" t="str">
            <v>9967509092_R01C02</v>
          </cell>
          <cell r="B5881">
            <v>27</v>
          </cell>
          <cell r="C5881">
            <v>2</v>
          </cell>
          <cell r="D5881">
            <v>3</v>
          </cell>
          <cell r="E5881">
            <v>2.0205399999999999E-4</v>
          </cell>
          <cell r="F5881">
            <v>4.5310699999999999E-3</v>
          </cell>
          <cell r="G5881">
            <v>9.1992800000000007E-3</v>
          </cell>
          <cell r="H5881">
            <v>-2.61801E-3</v>
          </cell>
          <cell r="I5881">
            <v>-6.1425300000000002E-3</v>
          </cell>
          <cell r="J5881">
            <v>1.95964E-4</v>
          </cell>
          <cell r="K5881">
            <v>-1.8082999999999999E-5</v>
          </cell>
          <cell r="L5881">
            <v>7.0713599999999996E-3</v>
          </cell>
          <cell r="M5881">
            <v>7.5142200000000003E-3</v>
          </cell>
          <cell r="N5881">
            <v>1.3679300000000001E-3</v>
          </cell>
          <cell r="O5881">
            <v>1.08274E-3</v>
          </cell>
        </row>
        <row r="5882">
          <cell r="A5882" t="str">
            <v>9967509092_R02C01</v>
          </cell>
          <cell r="B5882">
            <v>37</v>
          </cell>
          <cell r="C5882">
            <v>2</v>
          </cell>
          <cell r="D5882">
            <v>4</v>
          </cell>
          <cell r="E5882">
            <v>2.0989199999999999E-4</v>
          </cell>
          <cell r="F5882">
            <v>4.0658200000000004E-3</v>
          </cell>
          <cell r="G5882">
            <v>1.15409E-2</v>
          </cell>
          <cell r="H5882">
            <v>1.78436E-3</v>
          </cell>
          <cell r="I5882">
            <v>9.9371900000000003E-3</v>
          </cell>
          <cell r="J5882">
            <v>2.9859800000000001E-3</v>
          </cell>
          <cell r="K5882">
            <v>4.8274899999999998E-4</v>
          </cell>
          <cell r="L5882">
            <v>2.4963099999999998E-3</v>
          </cell>
          <cell r="M5882">
            <v>-3.2339999999999999E-3</v>
          </cell>
          <cell r="N5882">
            <v>-8.7403700000000008E-3</v>
          </cell>
          <cell r="O5882">
            <v>3.4019499999999999E-3</v>
          </cell>
        </row>
        <row r="5883">
          <cell r="A5883" t="str">
            <v>9967509092_R02C02</v>
          </cell>
          <cell r="B5883">
            <v>41</v>
          </cell>
          <cell r="C5883">
            <v>2</v>
          </cell>
          <cell r="D5883">
            <v>2</v>
          </cell>
          <cell r="E5883">
            <v>1.9895899999999999E-4</v>
          </cell>
          <cell r="F5883">
            <v>4.2489499999999996E-3</v>
          </cell>
          <cell r="G5883">
            <v>1.2342799999999999E-2</v>
          </cell>
          <cell r="H5883">
            <v>-1.1883900000000001E-3</v>
          </cell>
          <cell r="I5883">
            <v>1.20001E-2</v>
          </cell>
          <cell r="J5883">
            <v>4.3330599999999997E-3</v>
          </cell>
          <cell r="K5883">
            <v>-9.1591800000000005E-4</v>
          </cell>
          <cell r="L5883">
            <v>-9.4217200000000002E-4</v>
          </cell>
          <cell r="M5883">
            <v>-5.6182000000000003E-3</v>
          </cell>
          <cell r="N5883">
            <v>-3.7924200000000001E-4</v>
          </cell>
          <cell r="O5883">
            <v>-2.5230700000000001E-3</v>
          </cell>
        </row>
        <row r="5884">
          <cell r="A5884" t="str">
            <v>9967509092_R03C01</v>
          </cell>
          <cell r="B5884">
            <v>41</v>
          </cell>
          <cell r="C5884">
            <v>2</v>
          </cell>
          <cell r="D5884">
            <v>3</v>
          </cell>
          <cell r="E5884">
            <v>1.96572E-4</v>
          </cell>
          <cell r="F5884">
            <v>4.01083E-3</v>
          </cell>
          <cell r="G5884">
            <v>1.18932E-2</v>
          </cell>
          <cell r="H5884">
            <v>1.36137E-3</v>
          </cell>
          <cell r="I5884">
            <v>6.1586000000000002E-3</v>
          </cell>
          <cell r="J5884">
            <v>2.4672700000000001E-3</v>
          </cell>
          <cell r="K5884">
            <v>-1.2474999999999999E-3</v>
          </cell>
          <cell r="L5884">
            <v>-4.7484799999999999E-4</v>
          </cell>
          <cell r="M5884">
            <v>1.85363E-3</v>
          </cell>
          <cell r="N5884">
            <v>9.44154E-4</v>
          </cell>
          <cell r="O5884">
            <v>1.7574999999999999E-4</v>
          </cell>
        </row>
        <row r="5885">
          <cell r="A5885" t="str">
            <v>9967509092_R03C02</v>
          </cell>
          <cell r="B5885">
            <v>48</v>
          </cell>
          <cell r="C5885">
            <v>2</v>
          </cell>
          <cell r="D5885">
            <v>5</v>
          </cell>
          <cell r="E5885">
            <v>1.9735999999999999E-4</v>
          </cell>
          <cell r="F5885">
            <v>4.0515300000000002E-3</v>
          </cell>
          <cell r="G5885">
            <v>1.11623E-2</v>
          </cell>
          <cell r="H5885">
            <v>-5.5504399999999998E-4</v>
          </cell>
          <cell r="I5885">
            <v>1.6752300000000001E-2</v>
          </cell>
          <cell r="J5885">
            <v>6.1482999999999998E-3</v>
          </cell>
          <cell r="K5885">
            <v>-6.3324100000000001E-3</v>
          </cell>
          <cell r="L5885">
            <v>1.71235E-2</v>
          </cell>
          <cell r="M5885">
            <v>0.13738700000000001</v>
          </cell>
          <cell r="N5885">
            <v>0.403389</v>
          </cell>
          <cell r="O5885">
            <v>-3.3271799999999997E-2</v>
          </cell>
        </row>
        <row r="5886">
          <cell r="A5886" t="str">
            <v>9967509092_R04C01</v>
          </cell>
          <cell r="B5886">
            <v>38</v>
          </cell>
          <cell r="C5886">
            <v>2</v>
          </cell>
          <cell r="D5886">
            <v>2</v>
          </cell>
          <cell r="E5886">
            <v>2.0099399999999999E-4</v>
          </cell>
          <cell r="F5886">
            <v>3.5059800000000001E-3</v>
          </cell>
          <cell r="G5886">
            <v>1.12616E-2</v>
          </cell>
          <cell r="H5886">
            <v>1.3720900000000001E-3</v>
          </cell>
          <cell r="I5886">
            <v>9.3186699999999994E-3</v>
          </cell>
          <cell r="J5886">
            <v>4.3027300000000003E-3</v>
          </cell>
          <cell r="K5886">
            <v>6.9033899999999996E-5</v>
          </cell>
          <cell r="L5886">
            <v>2.09289E-3</v>
          </cell>
          <cell r="M5886">
            <v>-1.42173E-3</v>
          </cell>
          <cell r="N5886">
            <v>-1.80814E-3</v>
          </cell>
          <cell r="O5886">
            <v>-2.18045E-3</v>
          </cell>
        </row>
        <row r="5887">
          <cell r="A5887" t="str">
            <v>9967509092_R04C02</v>
          </cell>
          <cell r="B5887">
            <v>31</v>
          </cell>
          <cell r="C5887">
            <v>1</v>
          </cell>
          <cell r="D5887">
            <v>4</v>
          </cell>
          <cell r="E5887">
            <v>1.67944E-4</v>
          </cell>
          <cell r="F5887">
            <v>-9.4693799999999995E-3</v>
          </cell>
          <cell r="G5887">
            <v>-4.0490099999999996E-3</v>
          </cell>
          <cell r="H5887">
            <v>-2.9973300000000001E-2</v>
          </cell>
          <cell r="I5887">
            <v>1.57606E-2</v>
          </cell>
          <cell r="J5887">
            <v>-3.2717099999999999E-2</v>
          </cell>
          <cell r="K5887">
            <v>-4.02674E-4</v>
          </cell>
          <cell r="L5887">
            <v>-3.0121599999999998E-3</v>
          </cell>
          <cell r="M5887">
            <v>4.9976299999999997E-4</v>
          </cell>
          <cell r="N5887">
            <v>3.6579400000000001E-3</v>
          </cell>
          <cell r="O5887">
            <v>6.8037999999999996E-3</v>
          </cell>
        </row>
        <row r="5888">
          <cell r="A5888" t="str">
            <v>9967509092_R05C01</v>
          </cell>
          <cell r="B5888">
            <v>50</v>
          </cell>
          <cell r="C5888">
            <v>2</v>
          </cell>
          <cell r="D5888">
            <v>2</v>
          </cell>
          <cell r="E5888">
            <v>2.0495999999999999E-4</v>
          </cell>
          <cell r="F5888">
            <v>4.0320299999999998E-3</v>
          </cell>
          <cell r="G5888">
            <v>1.05816E-2</v>
          </cell>
          <cell r="H5888">
            <v>-6.93163E-4</v>
          </cell>
          <cell r="I5888">
            <v>7.9843499999999994E-3</v>
          </cell>
          <cell r="J5888">
            <v>5.372E-3</v>
          </cell>
          <cell r="K5888">
            <v>1.00264E-3</v>
          </cell>
          <cell r="L5888">
            <v>-2.3127899999999999E-3</v>
          </cell>
          <cell r="M5888">
            <v>1.16701E-3</v>
          </cell>
          <cell r="N5888">
            <v>-6.9086600000000005E-4</v>
          </cell>
          <cell r="O5888">
            <v>-2.9569900000000001E-3</v>
          </cell>
        </row>
        <row r="5889">
          <cell r="A5889" t="str">
            <v>9967509092_R05C02</v>
          </cell>
          <cell r="B5889">
            <v>25</v>
          </cell>
          <cell r="C5889">
            <v>1</v>
          </cell>
          <cell r="D5889">
            <v>5</v>
          </cell>
          <cell r="E5889">
            <v>1.9266500000000001E-4</v>
          </cell>
          <cell r="F5889">
            <v>4.1926300000000001E-3</v>
          </cell>
          <cell r="G5889">
            <v>1.08398E-2</v>
          </cell>
          <cell r="H5889">
            <v>-4.2170599999999999E-4</v>
          </cell>
          <cell r="I5889">
            <v>8.1838399999999995E-3</v>
          </cell>
          <cell r="J5889">
            <v>1.4080099999999999E-3</v>
          </cell>
          <cell r="K5889">
            <v>-5.8609199999999997E-4</v>
          </cell>
          <cell r="L5889">
            <v>3.1939099999999999E-3</v>
          </cell>
          <cell r="M5889">
            <v>7.8643800000000001E-5</v>
          </cell>
          <cell r="N5889">
            <v>-4.5274400000000001E-5</v>
          </cell>
          <cell r="O5889">
            <v>-1.6842300000000001E-3</v>
          </cell>
        </row>
        <row r="5890">
          <cell r="A5890" t="str">
            <v>9967509092_R06C01</v>
          </cell>
          <cell r="B5890">
            <v>30</v>
          </cell>
          <cell r="C5890">
            <v>1</v>
          </cell>
          <cell r="D5890">
            <v>4</v>
          </cell>
          <cell r="E5890">
            <v>2.0505799999999999E-4</v>
          </cell>
          <cell r="F5890">
            <v>3.4193600000000002E-3</v>
          </cell>
          <cell r="G5890">
            <v>1.1176999999999999E-2</v>
          </cell>
          <cell r="H5890">
            <v>-3.7562300000000001E-4</v>
          </cell>
          <cell r="I5890">
            <v>1.2932900000000001E-2</v>
          </cell>
          <cell r="J5890">
            <v>5.8363E-3</v>
          </cell>
          <cell r="K5890">
            <v>-6.7528700000000002E-3</v>
          </cell>
          <cell r="L5890">
            <v>1.2515800000000001E-2</v>
          </cell>
          <cell r="M5890">
            <v>0.130549</v>
          </cell>
          <cell r="N5890">
            <v>0.39436300000000002</v>
          </cell>
          <cell r="O5890">
            <v>-3.5810099999999997E-2</v>
          </cell>
        </row>
        <row r="5891">
          <cell r="A5891" t="str">
            <v>9967509092_R06C02</v>
          </cell>
          <cell r="B5891">
            <v>50</v>
          </cell>
          <cell r="C5891">
            <v>1</v>
          </cell>
          <cell r="D5891">
            <v>4</v>
          </cell>
          <cell r="E5891">
            <v>2.1614200000000001E-4</v>
          </cell>
          <cell r="F5891">
            <v>3.9860099999999999E-3</v>
          </cell>
          <cell r="G5891">
            <v>1.1813799999999999E-2</v>
          </cell>
          <cell r="H5891">
            <v>-3.1700499999999998E-4</v>
          </cell>
          <cell r="I5891">
            <v>7.2245E-3</v>
          </cell>
          <cell r="J5891">
            <v>4.6688299999999997E-3</v>
          </cell>
          <cell r="K5891">
            <v>-5.20711E-3</v>
          </cell>
          <cell r="L5891">
            <v>5.5097499999999999E-4</v>
          </cell>
          <cell r="M5891">
            <v>-3.8124600000000002E-3</v>
          </cell>
          <cell r="N5891">
            <v>-8.1148199999999998E-4</v>
          </cell>
          <cell r="O5891">
            <v>-2.3903000000000002E-3</v>
          </cell>
        </row>
        <row r="5892">
          <cell r="A5892" t="str">
            <v>9967509093_R06C01</v>
          </cell>
          <cell r="B5892">
            <v>33</v>
          </cell>
          <cell r="C5892">
            <v>1</v>
          </cell>
          <cell r="D5892" t="str">
            <v>NA</v>
          </cell>
          <cell r="E5892">
            <v>2.0665599999999999E-4</v>
          </cell>
          <cell r="F5892">
            <v>5.0737500000000001E-3</v>
          </cell>
          <cell r="G5892">
            <v>5.24787E-3</v>
          </cell>
          <cell r="H5892">
            <v>3.82226E-4</v>
          </cell>
          <cell r="I5892">
            <v>-1.1433799999999999E-2</v>
          </cell>
          <cell r="J5892">
            <v>-5.4588400000000004E-3</v>
          </cell>
          <cell r="K5892">
            <v>-8.8969400000000008E-3</v>
          </cell>
          <cell r="L5892">
            <v>8.7998900000000002E-5</v>
          </cell>
          <cell r="M5892">
            <v>2.2263499999999999E-2</v>
          </cell>
          <cell r="N5892">
            <v>-3.83191E-3</v>
          </cell>
          <cell r="O5892">
            <v>2.2371599999999998E-2</v>
          </cell>
        </row>
        <row r="5893">
          <cell r="A5893" t="str">
            <v>9967509098_R01C01</v>
          </cell>
          <cell r="B5893">
            <v>30</v>
          </cell>
          <cell r="C5893">
            <v>2</v>
          </cell>
          <cell r="D5893" t="str">
            <v>NA</v>
          </cell>
          <cell r="E5893">
            <v>1.94477E-4</v>
          </cell>
          <cell r="F5893">
            <v>1.66657E-3</v>
          </cell>
          <cell r="G5893">
            <v>-1.7151199999999998E-2</v>
          </cell>
          <cell r="H5893">
            <v>-4.5655000000000001E-4</v>
          </cell>
          <cell r="I5893">
            <v>-1.81683E-3</v>
          </cell>
          <cell r="J5893">
            <v>6.0468400000000004E-3</v>
          </cell>
          <cell r="K5893">
            <v>-5.4618400000000001E-4</v>
          </cell>
          <cell r="L5893">
            <v>-1.71977E-3</v>
          </cell>
          <cell r="M5893">
            <v>-8.9475300000000004E-3</v>
          </cell>
          <cell r="N5893">
            <v>1.23361E-3</v>
          </cell>
          <cell r="O5893">
            <v>-3.81562E-3</v>
          </cell>
        </row>
        <row r="5894">
          <cell r="A5894" t="str">
            <v>9967509098_R02C01</v>
          </cell>
          <cell r="B5894">
            <v>37</v>
          </cell>
          <cell r="C5894">
            <v>2</v>
          </cell>
          <cell r="D5894" t="str">
            <v>NA</v>
          </cell>
          <cell r="E5894">
            <v>1.96448E-4</v>
          </cell>
          <cell r="F5894">
            <v>2.7337799999999999E-3</v>
          </cell>
          <cell r="G5894">
            <v>-1.47276E-2</v>
          </cell>
          <cell r="H5894">
            <v>5.5642E-3</v>
          </cell>
          <cell r="I5894">
            <v>-1.9224400000000001E-3</v>
          </cell>
          <cell r="J5894">
            <v>6.7284400000000002E-4</v>
          </cell>
          <cell r="K5894">
            <v>-4.3401799999999999E-4</v>
          </cell>
          <cell r="L5894">
            <v>-1.93327E-3</v>
          </cell>
          <cell r="M5894">
            <v>6.5820699999999998E-3</v>
          </cell>
          <cell r="N5894">
            <v>-3.3058200000000001E-3</v>
          </cell>
          <cell r="O5894">
            <v>5.8918800000000004E-4</v>
          </cell>
        </row>
        <row r="5895">
          <cell r="A5895" t="str">
            <v>9967509098_R02C02</v>
          </cell>
          <cell r="B5895">
            <v>40</v>
          </cell>
          <cell r="C5895">
            <v>1</v>
          </cell>
          <cell r="D5895">
            <v>4</v>
          </cell>
          <cell r="E5895">
            <v>1.9499299999999999E-4</v>
          </cell>
          <cell r="F5895">
            <v>3.1762100000000001E-3</v>
          </cell>
          <cell r="G5895">
            <v>-8.8277000000000008E-3</v>
          </cell>
          <cell r="H5895">
            <v>4.0228199999999999E-3</v>
          </cell>
          <cell r="I5895">
            <v>9.3423499999999995E-4</v>
          </cell>
          <cell r="J5895">
            <v>-4.4388199999999999E-4</v>
          </cell>
          <cell r="K5895">
            <v>-5.0582700000000003E-4</v>
          </cell>
          <cell r="L5895">
            <v>9.8000299999999991E-4</v>
          </cell>
          <cell r="M5895">
            <v>9.3110899999999993E-3</v>
          </cell>
          <cell r="N5895">
            <v>-3.3118100000000001E-3</v>
          </cell>
          <cell r="O5895">
            <v>1.39385E-2</v>
          </cell>
        </row>
        <row r="5896">
          <cell r="A5896" t="str">
            <v>9967509098_R03C01</v>
          </cell>
          <cell r="B5896">
            <v>28</v>
          </cell>
          <cell r="C5896">
            <v>1</v>
          </cell>
          <cell r="D5896" t="str">
            <v>NA</v>
          </cell>
          <cell r="E5896">
            <v>2.0442600000000001E-4</v>
          </cell>
          <cell r="F5896">
            <v>1.68819E-3</v>
          </cell>
          <cell r="G5896">
            <v>-1.83766E-2</v>
          </cell>
          <cell r="H5896">
            <v>2.57734E-3</v>
          </cell>
          <cell r="I5896">
            <v>8.1347400000000001E-4</v>
          </cell>
          <cell r="J5896">
            <v>5.6276499999999997E-3</v>
          </cell>
          <cell r="K5896">
            <v>1.01995E-4</v>
          </cell>
          <cell r="L5896">
            <v>-1.5406599999999999E-3</v>
          </cell>
          <cell r="M5896">
            <v>5.3934899999999995E-4</v>
          </cell>
          <cell r="N5896">
            <v>1.52669E-3</v>
          </cell>
          <cell r="O5896">
            <v>-1.7989E-3</v>
          </cell>
        </row>
        <row r="5897">
          <cell r="A5897" t="str">
            <v>9967509098_R03C02</v>
          </cell>
          <cell r="B5897">
            <v>37</v>
          </cell>
          <cell r="C5897">
            <v>1</v>
          </cell>
          <cell r="D5897">
            <v>5</v>
          </cell>
          <cell r="E5897">
            <v>2.00251E-4</v>
          </cell>
          <cell r="F5897">
            <v>2.4664499999999998E-3</v>
          </cell>
          <cell r="G5897">
            <v>-1.7006299999999999E-2</v>
          </cell>
          <cell r="H5897">
            <v>5.7381999999999997E-3</v>
          </cell>
          <cell r="I5897">
            <v>-1.6797100000000001E-3</v>
          </cell>
          <cell r="J5897">
            <v>-2.8741000000000001E-3</v>
          </cell>
          <cell r="K5897">
            <v>-2.8662000000000002E-3</v>
          </cell>
          <cell r="L5897">
            <v>9.0264100000000003E-4</v>
          </cell>
          <cell r="M5897">
            <v>3.1026500000000002E-3</v>
          </cell>
          <cell r="N5897">
            <v>3.3417899999999999E-4</v>
          </cell>
          <cell r="O5897">
            <v>-2.5110499999999999E-3</v>
          </cell>
        </row>
        <row r="5898">
          <cell r="A5898" t="str">
            <v>9967509098_R04C02</v>
          </cell>
          <cell r="B5898">
            <v>50</v>
          </cell>
          <cell r="C5898">
            <v>1</v>
          </cell>
          <cell r="D5898">
            <v>5</v>
          </cell>
          <cell r="E5898">
            <v>1.9688600000000001E-4</v>
          </cell>
          <cell r="F5898">
            <v>2.7151300000000001E-3</v>
          </cell>
          <cell r="G5898">
            <v>-1.60497E-2</v>
          </cell>
          <cell r="H5898">
            <v>9.8765199999999997E-3</v>
          </cell>
          <cell r="I5898">
            <v>-2.12174E-3</v>
          </cell>
          <cell r="J5898">
            <v>-1.2376500000000001E-3</v>
          </cell>
          <cell r="K5898">
            <v>-2.4609900000000001E-3</v>
          </cell>
          <cell r="L5898">
            <v>-3.18604E-4</v>
          </cell>
          <cell r="M5898">
            <v>-4.4606400000000001E-3</v>
          </cell>
          <cell r="N5898">
            <v>-5.1537500000000003E-3</v>
          </cell>
          <cell r="O5898">
            <v>-2.3521100000000001E-3</v>
          </cell>
        </row>
        <row r="5899">
          <cell r="A5899" t="str">
            <v>9967509098_R05C01</v>
          </cell>
          <cell r="B5899">
            <v>33</v>
          </cell>
          <cell r="C5899">
            <v>2</v>
          </cell>
          <cell r="D5899">
            <v>4</v>
          </cell>
          <cell r="E5899">
            <v>2.18676E-4</v>
          </cell>
          <cell r="F5899">
            <v>4.0367800000000002E-3</v>
          </cell>
          <cell r="G5899">
            <v>-1.63816E-2</v>
          </cell>
          <cell r="H5899">
            <v>2.3889400000000002E-2</v>
          </cell>
          <cell r="I5899">
            <v>2.9144099999999998E-4</v>
          </cell>
          <cell r="J5899">
            <v>-1.33469E-2</v>
          </cell>
          <cell r="K5899">
            <v>4.9844199999999998E-3</v>
          </cell>
          <cell r="L5899">
            <v>-1.1908699999999999E-3</v>
          </cell>
          <cell r="M5899">
            <v>4.84711E-3</v>
          </cell>
          <cell r="N5899">
            <v>-6.3884399999999996E-4</v>
          </cell>
          <cell r="O5899">
            <v>1.7004500000000001E-3</v>
          </cell>
        </row>
        <row r="5900">
          <cell r="A5900" t="str">
            <v>9967509098_R05C02</v>
          </cell>
          <cell r="B5900">
            <v>26</v>
          </cell>
          <cell r="C5900">
            <v>1</v>
          </cell>
          <cell r="D5900">
            <v>1</v>
          </cell>
          <cell r="E5900">
            <v>2.0179400000000001E-4</v>
          </cell>
          <cell r="F5900">
            <v>1.80116E-3</v>
          </cell>
          <cell r="G5900">
            <v>-1.7201500000000002E-2</v>
          </cell>
          <cell r="H5900">
            <v>1.28532E-2</v>
          </cell>
          <cell r="I5900">
            <v>-6.6830400000000003E-3</v>
          </cell>
          <cell r="J5900">
            <v>-1.0692200000000001E-2</v>
          </cell>
          <cell r="K5900">
            <v>2.1078899999999999E-3</v>
          </cell>
          <cell r="L5900">
            <v>-4.9712699999999999E-3</v>
          </cell>
          <cell r="M5900">
            <v>-1.8222100000000001E-2</v>
          </cell>
          <cell r="N5900">
            <v>6.3883000000000004E-3</v>
          </cell>
          <cell r="O5900">
            <v>-1.8839399999999999E-2</v>
          </cell>
        </row>
        <row r="5901">
          <cell r="A5901" t="str">
            <v>9967509098_R06C02</v>
          </cell>
          <cell r="B5901">
            <v>47</v>
          </cell>
          <cell r="C5901">
            <v>2</v>
          </cell>
          <cell r="D5901">
            <v>2</v>
          </cell>
          <cell r="E5901">
            <v>1.99939E-4</v>
          </cell>
          <cell r="F5901">
            <v>2.5895100000000002E-3</v>
          </cell>
          <cell r="G5901">
            <v>-1.64469E-2</v>
          </cell>
          <cell r="H5901">
            <v>1.05719E-2</v>
          </cell>
          <cell r="I5901">
            <v>-5.0448300000000001E-4</v>
          </cell>
          <cell r="J5901">
            <v>-2.9956599999999998E-3</v>
          </cell>
          <cell r="K5901">
            <v>1.0562600000000001E-3</v>
          </cell>
          <cell r="L5901">
            <v>5.3190699999999997E-4</v>
          </cell>
          <cell r="M5901">
            <v>-1.37846E-3</v>
          </cell>
          <cell r="N5901">
            <v>-4.9804E-5</v>
          </cell>
          <cell r="O5901">
            <v>-8.11775E-3</v>
          </cell>
        </row>
        <row r="5902">
          <cell r="A5902" t="str">
            <v>9967509102_R01C01</v>
          </cell>
          <cell r="B5902">
            <v>45</v>
          </cell>
          <cell r="C5902">
            <v>1</v>
          </cell>
          <cell r="D5902">
            <v>5</v>
          </cell>
          <cell r="E5902">
            <v>2.00717E-4</v>
          </cell>
          <cell r="F5902">
            <v>3.7320500000000002E-3</v>
          </cell>
          <cell r="G5902">
            <v>1.30157E-2</v>
          </cell>
          <cell r="H5902">
            <v>-3.6183599999999998E-4</v>
          </cell>
          <cell r="I5902">
            <v>7.2835E-3</v>
          </cell>
          <cell r="J5902">
            <v>1.3567500000000001E-3</v>
          </cell>
          <cell r="K5902">
            <v>-5.4048999999999998E-3</v>
          </cell>
          <cell r="L5902">
            <v>4.9015599999999995E-4</v>
          </cell>
          <cell r="M5902">
            <v>2.9901300000000001E-5</v>
          </cell>
          <cell r="N5902">
            <v>-2.2158600000000001E-3</v>
          </cell>
          <cell r="O5902">
            <v>-2.3671299999999998E-3</v>
          </cell>
        </row>
        <row r="5903">
          <cell r="A5903" t="str">
            <v>9967509102_R01C02</v>
          </cell>
          <cell r="B5903">
            <v>36</v>
          </cell>
          <cell r="C5903">
            <v>2</v>
          </cell>
          <cell r="D5903" t="str">
            <v>NA</v>
          </cell>
          <cell r="E5903">
            <v>1.9921899999999999E-4</v>
          </cell>
          <cell r="F5903">
            <v>4.8153700000000002E-3</v>
          </cell>
          <cell r="G5903">
            <v>1.14774E-2</v>
          </cell>
          <cell r="H5903">
            <v>-3.79941E-3</v>
          </cell>
          <cell r="I5903">
            <v>-7.48053E-3</v>
          </cell>
          <cell r="J5903">
            <v>9.0751999999999998E-4</v>
          </cell>
          <cell r="K5903">
            <v>1.1992000000000001E-3</v>
          </cell>
          <cell r="L5903">
            <v>6.0681700000000003E-3</v>
          </cell>
          <cell r="M5903">
            <v>4.6939199999999999E-3</v>
          </cell>
          <cell r="N5903">
            <v>2.7872999999999999E-3</v>
          </cell>
          <cell r="O5903">
            <v>8.6784700000000004E-4</v>
          </cell>
        </row>
        <row r="5904">
          <cell r="A5904" t="str">
            <v>9967509102_R02C01</v>
          </cell>
          <cell r="B5904">
            <v>46</v>
          </cell>
          <cell r="C5904">
            <v>2</v>
          </cell>
          <cell r="D5904">
            <v>2</v>
          </cell>
          <cell r="E5904">
            <v>2.07593E-4</v>
          </cell>
          <cell r="F5904">
            <v>4.2304200000000004E-3</v>
          </cell>
          <cell r="G5904">
            <v>1.1082099999999999E-2</v>
          </cell>
          <cell r="H5904">
            <v>7.6563800000000002E-4</v>
          </cell>
          <cell r="I5904">
            <v>9.0856099999999992E-3</v>
          </cell>
          <cell r="J5904">
            <v>1.5049200000000001E-3</v>
          </cell>
          <cell r="K5904">
            <v>1.4970300000000001E-3</v>
          </cell>
          <cell r="L5904">
            <v>4.1948700000000002E-4</v>
          </cell>
          <cell r="M5904">
            <v>5.2425099999999999E-4</v>
          </cell>
          <cell r="N5904">
            <v>-6.3187399999999998E-3</v>
          </cell>
          <cell r="O5904">
            <v>5.7580900000000004E-4</v>
          </cell>
        </row>
        <row r="5905">
          <cell r="A5905" t="str">
            <v>9967509102_R02C02</v>
          </cell>
          <cell r="B5905">
            <v>37</v>
          </cell>
          <cell r="C5905">
            <v>1</v>
          </cell>
          <cell r="D5905">
            <v>2</v>
          </cell>
          <cell r="E5905">
            <v>1.9452799999999999E-4</v>
          </cell>
          <cell r="F5905">
            <v>3.8643200000000001E-3</v>
          </cell>
          <cell r="G5905">
            <v>1.13533E-2</v>
          </cell>
          <cell r="H5905">
            <v>-2.1559000000000001E-3</v>
          </cell>
          <cell r="I5905">
            <v>8.2464500000000007E-3</v>
          </cell>
          <cell r="J5905">
            <v>3.86871E-3</v>
          </cell>
          <cell r="K5905">
            <v>3.2628000000000002E-3</v>
          </cell>
          <cell r="L5905">
            <v>3.7525800000000002E-3</v>
          </cell>
          <cell r="M5905">
            <v>8.9765199999999998E-4</v>
          </cell>
          <cell r="N5905">
            <v>3.41399E-3</v>
          </cell>
          <cell r="O5905">
            <v>-6.7961599999999997E-4</v>
          </cell>
        </row>
        <row r="5906">
          <cell r="A5906" t="str">
            <v>9967509102_R03C01</v>
          </cell>
          <cell r="B5906">
            <v>43</v>
          </cell>
          <cell r="C5906">
            <v>1</v>
          </cell>
          <cell r="D5906">
            <v>2</v>
          </cell>
          <cell r="E5906">
            <v>2.02132E-4</v>
          </cell>
          <cell r="F5906">
            <v>4.1183299999999999E-3</v>
          </cell>
          <cell r="G5906">
            <v>1.0094199999999999E-2</v>
          </cell>
          <cell r="H5906">
            <v>-4.9173499999999998E-4</v>
          </cell>
          <cell r="I5906">
            <v>8.0002300000000005E-3</v>
          </cell>
          <cell r="J5906">
            <v>6.9042599999999997E-3</v>
          </cell>
          <cell r="K5906">
            <v>-1.3860700000000001E-3</v>
          </cell>
          <cell r="L5906">
            <v>1.0949899999999999E-3</v>
          </cell>
          <cell r="M5906">
            <v>-2.66241E-3</v>
          </cell>
          <cell r="N5906">
            <v>1.0660299999999999E-3</v>
          </cell>
          <cell r="O5906">
            <v>-5.3022499999999997E-3</v>
          </cell>
        </row>
        <row r="5907">
          <cell r="A5907" t="str">
            <v>9967509102_R03C02</v>
          </cell>
          <cell r="B5907">
            <v>35</v>
          </cell>
          <cell r="C5907">
            <v>1</v>
          </cell>
          <cell r="D5907">
            <v>5</v>
          </cell>
          <cell r="E5907">
            <v>2.09576E-4</v>
          </cell>
          <cell r="F5907">
            <v>4.1648400000000004E-3</v>
          </cell>
          <cell r="G5907">
            <v>1.04286E-2</v>
          </cell>
          <cell r="H5907">
            <v>6.6538000000000003E-4</v>
          </cell>
          <cell r="I5907">
            <v>7.93635E-3</v>
          </cell>
          <cell r="J5907">
            <v>2.77918E-3</v>
          </cell>
          <cell r="K5907">
            <v>2.6882499999999999E-4</v>
          </cell>
          <cell r="L5907">
            <v>8.0622599999999995E-4</v>
          </cell>
          <cell r="M5907">
            <v>-1.9372E-3</v>
          </cell>
          <cell r="N5907">
            <v>5.86172E-3</v>
          </cell>
          <cell r="O5907">
            <v>1.2270899999999999E-3</v>
          </cell>
        </row>
        <row r="5908">
          <cell r="A5908" t="str">
            <v>9967509102_R04C01</v>
          </cell>
          <cell r="B5908">
            <v>40</v>
          </cell>
          <cell r="C5908">
            <v>1</v>
          </cell>
          <cell r="D5908">
            <v>2</v>
          </cell>
          <cell r="E5908">
            <v>2.0413699999999999E-4</v>
          </cell>
          <cell r="F5908">
            <v>3.6874400000000002E-3</v>
          </cell>
          <cell r="G5908">
            <v>1.0915299999999999E-2</v>
          </cell>
          <cell r="H5908">
            <v>6.6355699999999995E-4</v>
          </cell>
          <cell r="I5908">
            <v>7.9402899999999992E-3</v>
          </cell>
          <cell r="J5908">
            <v>5.0275399999999996E-3</v>
          </cell>
          <cell r="K5908">
            <v>3.6319500000000001E-3</v>
          </cell>
          <cell r="L5908">
            <v>3.22682E-3</v>
          </cell>
          <cell r="M5908">
            <v>-1.18162E-3</v>
          </cell>
          <cell r="N5908">
            <v>-3.4194E-3</v>
          </cell>
          <cell r="O5908">
            <v>-7.4702199999999996E-4</v>
          </cell>
        </row>
        <row r="5909">
          <cell r="A5909" t="str">
            <v>9967509102_R04C02</v>
          </cell>
          <cell r="B5909">
            <v>29</v>
          </cell>
          <cell r="C5909">
            <v>2</v>
          </cell>
          <cell r="D5909">
            <v>4</v>
          </cell>
          <cell r="E5909">
            <v>1.7950299999999999E-4</v>
          </cell>
          <cell r="F5909">
            <v>-7.9158100000000006E-3</v>
          </cell>
          <cell r="G5909">
            <v>-3.2332300000000001E-3</v>
          </cell>
          <cell r="H5909">
            <v>-3.0755000000000001E-2</v>
          </cell>
          <cell r="I5909">
            <v>1.7904799999999998E-2</v>
          </cell>
          <cell r="J5909">
            <v>-3.4074899999999998E-2</v>
          </cell>
          <cell r="K5909">
            <v>-6.3557700000000002E-4</v>
          </cell>
          <cell r="L5909">
            <v>-7.3693499999999998E-4</v>
          </cell>
          <cell r="M5909">
            <v>-2.31386E-3</v>
          </cell>
          <cell r="N5909">
            <v>1.67318E-3</v>
          </cell>
          <cell r="O5909">
            <v>1.6599099999999999E-3</v>
          </cell>
        </row>
        <row r="5910">
          <cell r="A5910" t="str">
            <v>9967509102_R05C01</v>
          </cell>
          <cell r="B5910">
            <v>44</v>
          </cell>
          <cell r="C5910">
            <v>1</v>
          </cell>
          <cell r="D5910">
            <v>2</v>
          </cell>
          <cell r="E5910">
            <v>1.9972800000000001E-4</v>
          </cell>
          <cell r="F5910">
            <v>4.4585900000000001E-3</v>
          </cell>
          <cell r="G5910">
            <v>1.2289899999999999E-2</v>
          </cell>
          <cell r="H5910">
            <v>-2.6821499999999999E-3</v>
          </cell>
          <cell r="I5910">
            <v>5.4620600000000004E-3</v>
          </cell>
          <cell r="J5910">
            <v>4.5994800000000004E-3</v>
          </cell>
          <cell r="K5910">
            <v>-1.3178899999999999E-3</v>
          </cell>
          <cell r="L5910">
            <v>1.3824200000000001E-3</v>
          </cell>
          <cell r="M5910">
            <v>-2.08018E-3</v>
          </cell>
          <cell r="N5910">
            <v>3.3922399999999999E-3</v>
          </cell>
          <cell r="O5910">
            <v>-1.45367E-3</v>
          </cell>
        </row>
        <row r="5911">
          <cell r="A5911" t="str">
            <v>9967509102_R05C02</v>
          </cell>
          <cell r="B5911" t="str">
            <v>NA</v>
          </cell>
          <cell r="C5911" t="str">
            <v>NA</v>
          </cell>
          <cell r="D5911" t="str">
            <v>NA</v>
          </cell>
          <cell r="E5911">
            <v>2.04353E-4</v>
          </cell>
          <cell r="F5911">
            <v>4.1205E-3</v>
          </cell>
          <cell r="G5911">
            <v>1.11127E-2</v>
          </cell>
          <cell r="H5911">
            <v>-8.7208999999999995E-4</v>
          </cell>
          <cell r="I5911">
            <v>8.6682300000000007E-3</v>
          </cell>
          <cell r="J5911">
            <v>2.6162899999999998E-3</v>
          </cell>
          <cell r="K5911">
            <v>3.4130699999999998E-3</v>
          </cell>
          <cell r="L5911">
            <v>7.45614E-3</v>
          </cell>
          <cell r="M5911">
            <v>-1.6074800000000001E-3</v>
          </cell>
          <cell r="N5911">
            <v>2.08486E-3</v>
          </cell>
          <cell r="O5911">
            <v>4.2742300000000004E-3</v>
          </cell>
        </row>
        <row r="5912">
          <cell r="A5912" t="str">
            <v>9967509102_R06C01</v>
          </cell>
          <cell r="B5912">
            <v>41</v>
          </cell>
          <cell r="C5912">
            <v>2</v>
          </cell>
          <cell r="D5912">
            <v>3</v>
          </cell>
          <cell r="E5912">
            <v>1.9270299999999999E-4</v>
          </cell>
          <cell r="F5912">
            <v>3.9218200000000003E-3</v>
          </cell>
          <cell r="G5912">
            <v>1.0984300000000001E-2</v>
          </cell>
          <cell r="H5912">
            <v>7.1941999999999997E-5</v>
          </cell>
          <cell r="I5912">
            <v>1.04308E-2</v>
          </cell>
          <cell r="J5912">
            <v>5.2809500000000004E-3</v>
          </cell>
          <cell r="K5912">
            <v>2.19331E-3</v>
          </cell>
          <cell r="L5912">
            <v>-1.2359599999999999E-4</v>
          </cell>
          <cell r="M5912">
            <v>4.6999800000000003E-3</v>
          </cell>
          <cell r="N5912">
            <v>9.2880299999999992E-3</v>
          </cell>
          <cell r="O5912">
            <v>1.60852E-3</v>
          </cell>
        </row>
        <row r="5913">
          <cell r="A5913" t="str">
            <v>9967509102_R06C02</v>
          </cell>
          <cell r="B5913">
            <v>46</v>
          </cell>
          <cell r="C5913">
            <v>1</v>
          </cell>
          <cell r="D5913">
            <v>5</v>
          </cell>
          <cell r="E5913">
            <v>1.96937E-4</v>
          </cell>
          <cell r="F5913">
            <v>3.8876900000000001E-3</v>
          </cell>
          <cell r="G5913">
            <v>1.0897499999999999E-2</v>
          </cell>
          <cell r="H5913">
            <v>-9.6264400000000002E-4</v>
          </cell>
          <cell r="I5913">
            <v>6.4876999999999999E-3</v>
          </cell>
          <cell r="J5913">
            <v>1.7461099999999999E-3</v>
          </cell>
          <cell r="K5913">
            <v>1.34593E-3</v>
          </cell>
          <cell r="L5913">
            <v>4.66585E-3</v>
          </cell>
          <cell r="M5913">
            <v>-7.6149299999999998E-3</v>
          </cell>
          <cell r="N5913">
            <v>7.2717500000000004E-4</v>
          </cell>
          <cell r="O5913">
            <v>-4.0726699999999996E-3</v>
          </cell>
        </row>
        <row r="5914">
          <cell r="A5914" t="str">
            <v>9967509103_R01C01</v>
          </cell>
          <cell r="B5914">
            <v>42</v>
          </cell>
          <cell r="C5914">
            <v>2</v>
          </cell>
          <cell r="D5914">
            <v>5</v>
          </cell>
          <cell r="E5914">
            <v>1.9916000000000001E-4</v>
          </cell>
          <cell r="F5914">
            <v>4.0773600000000004E-3</v>
          </cell>
          <cell r="G5914">
            <v>1.3032200000000001E-2</v>
          </cell>
          <cell r="H5914">
            <v>-1.30032E-3</v>
          </cell>
          <cell r="I5914">
            <v>6.4757499999999997E-3</v>
          </cell>
          <cell r="J5914">
            <v>2.0994799999999999E-3</v>
          </cell>
          <cell r="K5914">
            <v>-2.95328E-3</v>
          </cell>
          <cell r="L5914">
            <v>1.9818400000000001E-4</v>
          </cell>
          <cell r="M5914">
            <v>3.48555E-3</v>
          </cell>
          <cell r="N5914">
            <v>5.6790900000000001E-4</v>
          </cell>
          <cell r="O5914">
            <v>-2.5541399999999999E-3</v>
          </cell>
        </row>
        <row r="5915">
          <cell r="A5915" t="str">
            <v>9967509103_R01C02</v>
          </cell>
          <cell r="B5915">
            <v>44</v>
          </cell>
          <cell r="C5915">
            <v>1</v>
          </cell>
          <cell r="D5915">
            <v>5</v>
          </cell>
          <cell r="E5915">
            <v>2.05064E-4</v>
          </cell>
          <cell r="F5915">
            <v>3.7901699999999998E-3</v>
          </cell>
          <cell r="G5915">
            <v>1.0219600000000001E-2</v>
          </cell>
          <cell r="H5915">
            <v>8.03792E-4</v>
          </cell>
          <cell r="I5915">
            <v>1.23106E-2</v>
          </cell>
          <cell r="J5915">
            <v>4.39975E-3</v>
          </cell>
          <cell r="K5915">
            <v>8.7417099999999998E-4</v>
          </cell>
          <cell r="L5915">
            <v>3.9184299999999997E-3</v>
          </cell>
          <cell r="M5915">
            <v>-1.3490799999999999E-3</v>
          </cell>
          <cell r="N5915">
            <v>2.7101299999999998E-3</v>
          </cell>
          <cell r="O5915">
            <v>-2.8881499999999999E-3</v>
          </cell>
        </row>
        <row r="5916">
          <cell r="A5916" t="str">
            <v>9967509103_R02C01</v>
          </cell>
          <cell r="B5916">
            <v>50</v>
          </cell>
          <cell r="C5916">
            <v>2</v>
          </cell>
          <cell r="D5916">
            <v>3</v>
          </cell>
          <cell r="E5916">
            <v>2.1251399999999999E-4</v>
          </cell>
          <cell r="F5916">
            <v>4.0212900000000003E-3</v>
          </cell>
          <cell r="G5916">
            <v>1.09044E-2</v>
          </cell>
          <cell r="H5916">
            <v>1.1435499999999999E-3</v>
          </cell>
          <cell r="I5916">
            <v>1.00695E-2</v>
          </cell>
          <cell r="J5916">
            <v>4.4323100000000001E-3</v>
          </cell>
          <cell r="K5916">
            <v>8.0548000000000002E-4</v>
          </cell>
          <cell r="L5916">
            <v>-4.7553899999999997E-4</v>
          </cell>
          <cell r="M5916">
            <v>1.2521399999999999E-3</v>
          </cell>
          <cell r="N5916">
            <v>-6.1041100000000003E-3</v>
          </cell>
          <cell r="O5916">
            <v>7.8843999999999995E-4</v>
          </cell>
        </row>
        <row r="5917">
          <cell r="A5917" t="str">
            <v>9967509103_R02C02</v>
          </cell>
          <cell r="B5917">
            <v>24</v>
          </cell>
          <cell r="C5917">
            <v>2</v>
          </cell>
          <cell r="D5917">
            <v>2</v>
          </cell>
          <cell r="E5917">
            <v>1.95935E-4</v>
          </cell>
          <cell r="F5917">
            <v>2.3781399999999999E-3</v>
          </cell>
          <cell r="G5917">
            <v>9.2231099999999996E-3</v>
          </cell>
          <cell r="H5917">
            <v>-7.3225299999999998E-3</v>
          </cell>
          <cell r="I5917">
            <v>1.1721199999999999E-2</v>
          </cell>
          <cell r="J5917">
            <v>-8.8155500000000001E-3</v>
          </cell>
          <cell r="K5917">
            <v>4.3260599999999996E-3</v>
          </cell>
          <cell r="L5917">
            <v>3.2908400000000002E-3</v>
          </cell>
          <cell r="M5917">
            <v>1.3170900000000001E-4</v>
          </cell>
          <cell r="N5917">
            <v>1.9692199999999998E-3</v>
          </cell>
          <cell r="O5917">
            <v>5.83703E-3</v>
          </cell>
        </row>
        <row r="5918">
          <cell r="A5918" t="str">
            <v>9967509103_R03C01</v>
          </cell>
          <cell r="B5918">
            <v>37</v>
          </cell>
          <cell r="C5918">
            <v>1</v>
          </cell>
          <cell r="D5918">
            <v>2</v>
          </cell>
          <cell r="E5918">
            <v>1.8978199999999999E-4</v>
          </cell>
          <cell r="F5918">
            <v>4.0406900000000004E-3</v>
          </cell>
          <cell r="G5918">
            <v>1.13361E-2</v>
          </cell>
          <cell r="H5918">
            <v>-1.1095300000000001E-3</v>
          </cell>
          <cell r="I5918">
            <v>9.8923699999999993E-3</v>
          </cell>
          <cell r="J5918">
            <v>4.2186400000000001E-3</v>
          </cell>
          <cell r="K5918">
            <v>-1.2504700000000001E-3</v>
          </cell>
          <cell r="L5918">
            <v>3.3484999999999999E-3</v>
          </cell>
          <cell r="M5918">
            <v>-1.2585999999999999E-3</v>
          </cell>
          <cell r="N5918">
            <v>-1.8849000000000001E-4</v>
          </cell>
          <cell r="O5918">
            <v>-2.9021799999999999E-3</v>
          </cell>
        </row>
        <row r="5919">
          <cell r="A5919" t="str">
            <v>9967509103_R03C02</v>
          </cell>
          <cell r="B5919">
            <v>44</v>
          </cell>
          <cell r="C5919">
            <v>2</v>
          </cell>
          <cell r="D5919">
            <v>5</v>
          </cell>
          <cell r="E5919">
            <v>1.9930100000000001E-4</v>
          </cell>
          <cell r="F5919">
            <v>3.6401200000000002E-3</v>
          </cell>
          <cell r="G5919">
            <v>1.19582E-2</v>
          </cell>
          <cell r="H5919">
            <v>-1.52034E-4</v>
          </cell>
          <cell r="I5919">
            <v>1.3510400000000001E-2</v>
          </cell>
          <cell r="J5919">
            <v>6.6849300000000004E-3</v>
          </cell>
          <cell r="K5919">
            <v>-6.2950100000000002E-3</v>
          </cell>
          <cell r="L5919">
            <v>1.6334000000000001E-2</v>
          </cell>
          <cell r="M5919">
            <v>0.14268900000000001</v>
          </cell>
          <cell r="N5919">
            <v>0.42348000000000002</v>
          </cell>
          <cell r="O5919">
            <v>-4.2279900000000002E-2</v>
          </cell>
        </row>
        <row r="5920">
          <cell r="A5920" t="str">
            <v>9967509103_R04C01</v>
          </cell>
          <cell r="B5920">
            <v>18</v>
          </cell>
          <cell r="C5920">
            <v>2</v>
          </cell>
          <cell r="D5920" t="str">
            <v>NA</v>
          </cell>
          <cell r="E5920">
            <v>2.0188899999999999E-4</v>
          </cell>
          <cell r="F5920">
            <v>4.1120799999999997E-3</v>
          </cell>
          <cell r="G5920">
            <v>1.08767E-2</v>
          </cell>
          <cell r="H5920">
            <v>-1.24103E-3</v>
          </cell>
          <cell r="I5920">
            <v>8.5256199999999994E-3</v>
          </cell>
          <cell r="J5920">
            <v>2.4276499999999999E-3</v>
          </cell>
          <cell r="K5920">
            <v>-9.82426E-4</v>
          </cell>
          <cell r="L5920">
            <v>3.2074400000000002E-3</v>
          </cell>
          <cell r="M5920">
            <v>-6.0464099999999995E-4</v>
          </cell>
          <cell r="N5920">
            <v>-1.4652599999999999E-3</v>
          </cell>
          <cell r="O5920">
            <v>-3.9013799999999999E-3</v>
          </cell>
        </row>
        <row r="5921">
          <cell r="A5921" t="str">
            <v>9967509103_R05C01</v>
          </cell>
          <cell r="B5921">
            <v>29</v>
          </cell>
          <cell r="C5921">
            <v>1</v>
          </cell>
          <cell r="D5921">
            <v>2</v>
          </cell>
          <cell r="E5921">
            <v>1.9868500000000001E-4</v>
          </cell>
          <cell r="F5921">
            <v>3.01454E-3</v>
          </cell>
          <cell r="G5921">
            <v>1.02328E-2</v>
          </cell>
          <cell r="H5921">
            <v>-8.8152100000000002E-4</v>
          </cell>
          <cell r="I5921">
            <v>8.2285599999999993E-3</v>
          </cell>
          <cell r="J5921">
            <v>4.63782E-3</v>
          </cell>
          <cell r="K5921">
            <v>4.1575600000000002E-3</v>
          </cell>
          <cell r="L5921">
            <v>-2.3016700000000001E-4</v>
          </cell>
          <cell r="M5921">
            <v>-4.4689700000000001E-3</v>
          </cell>
          <cell r="N5921">
            <v>-1.66256E-3</v>
          </cell>
          <cell r="O5921">
            <v>-2.1235999999999998E-3</v>
          </cell>
        </row>
        <row r="5922">
          <cell r="A5922" t="str">
            <v>9967509103_R05C02</v>
          </cell>
          <cell r="B5922" t="str">
            <v>NA</v>
          </cell>
          <cell r="C5922" t="str">
            <v>NA</v>
          </cell>
          <cell r="D5922" t="str">
            <v>NA</v>
          </cell>
          <cell r="E5922">
            <v>1.9966499999999999E-4</v>
          </cell>
          <cell r="F5922">
            <v>4.5969699999999997E-3</v>
          </cell>
          <cell r="G5922">
            <v>1.2338500000000001E-2</v>
          </cell>
          <cell r="H5922">
            <v>8.98528E-4</v>
          </cell>
          <cell r="I5922">
            <v>7.4603100000000004E-3</v>
          </cell>
          <cell r="J5922">
            <v>4.7676699999999999E-3</v>
          </cell>
          <cell r="K5922">
            <v>-1.66501E-4</v>
          </cell>
          <cell r="L5922">
            <v>1.6951399999999999E-3</v>
          </cell>
          <cell r="M5922">
            <v>-1.6491800000000001E-3</v>
          </cell>
          <cell r="N5922">
            <v>1.2842699999999999E-3</v>
          </cell>
          <cell r="O5922">
            <v>3.50083E-4</v>
          </cell>
        </row>
        <row r="5923">
          <cell r="A5923" t="str">
            <v>9967509103_R06C01</v>
          </cell>
          <cell r="B5923">
            <v>29</v>
          </cell>
          <cell r="C5923">
            <v>1</v>
          </cell>
          <cell r="D5923">
            <v>2</v>
          </cell>
          <cell r="E5923">
            <v>1.9897599999999999E-4</v>
          </cell>
          <cell r="F5923">
            <v>3.8029000000000001E-3</v>
          </cell>
          <cell r="G5923">
            <v>1.00511E-2</v>
          </cell>
          <cell r="H5923">
            <v>-9.7766200000000002E-4</v>
          </cell>
          <cell r="I5923">
            <v>1.1992900000000001E-2</v>
          </cell>
          <cell r="J5923">
            <v>2.9794399999999999E-3</v>
          </cell>
          <cell r="K5923">
            <v>1.59706E-3</v>
          </cell>
          <cell r="L5923">
            <v>-1.31006E-3</v>
          </cell>
          <cell r="M5923">
            <v>1.26721E-3</v>
          </cell>
          <cell r="N5923">
            <v>-8.0992400000000006E-3</v>
          </cell>
          <cell r="O5923">
            <v>-6.6270699999999997E-3</v>
          </cell>
        </row>
        <row r="5924">
          <cell r="A5924" t="str">
            <v>9967509103_R06C02</v>
          </cell>
          <cell r="B5924">
            <v>32</v>
          </cell>
          <cell r="C5924">
            <v>1</v>
          </cell>
          <cell r="D5924">
            <v>5</v>
          </cell>
          <cell r="E5924">
            <v>1.9139499999999999E-4</v>
          </cell>
          <cell r="F5924">
            <v>6.7035399999999996E-4</v>
          </cell>
          <cell r="G5924">
            <v>2.59788E-4</v>
          </cell>
          <cell r="H5924">
            <v>-2.4182499999999999E-2</v>
          </cell>
          <cell r="I5924">
            <v>1.5988599999999999E-2</v>
          </cell>
          <cell r="J5924">
            <v>-2.9601499999999999E-2</v>
          </cell>
          <cell r="K5924">
            <v>-1.3376600000000001E-3</v>
          </cell>
          <cell r="L5924">
            <v>3.4270099999999999E-3</v>
          </cell>
          <cell r="M5924">
            <v>-5.4160700000000003E-3</v>
          </cell>
          <cell r="N5924">
            <v>3.1984399999999999E-3</v>
          </cell>
          <cell r="O5924">
            <v>-3.8311399999999998E-3</v>
          </cell>
        </row>
        <row r="5925">
          <cell r="A5925" t="str">
            <v>9967509105_R01C01</v>
          </cell>
          <cell r="B5925">
            <v>23</v>
          </cell>
          <cell r="C5925">
            <v>2</v>
          </cell>
          <cell r="D5925">
            <v>2</v>
          </cell>
          <cell r="E5925">
            <v>1.9920699999999999E-4</v>
          </cell>
          <cell r="F5925">
            <v>3.0537400000000001E-3</v>
          </cell>
          <cell r="G5925">
            <v>-1.6368299999999999E-2</v>
          </cell>
          <cell r="H5925">
            <v>1.6700799999999998E-2</v>
          </cell>
          <cell r="I5925">
            <v>-3.9265699999999999E-3</v>
          </cell>
          <cell r="J5925">
            <v>-7.8613999999999993E-3</v>
          </cell>
          <cell r="K5925">
            <v>-7.9466300000000003E-4</v>
          </cell>
          <cell r="L5925">
            <v>-2.2642600000000001E-3</v>
          </cell>
          <cell r="M5925">
            <v>-1.0060299999999999E-2</v>
          </cell>
          <cell r="N5925">
            <v>1.14587E-3</v>
          </cell>
          <cell r="O5925">
            <v>-4.26495E-3</v>
          </cell>
        </row>
        <row r="5926">
          <cell r="A5926" t="str">
            <v>9967509105_R01C02</v>
          </cell>
          <cell r="B5926">
            <v>23</v>
          </cell>
          <cell r="C5926">
            <v>2</v>
          </cell>
          <cell r="D5926">
            <v>3</v>
          </cell>
          <cell r="E5926">
            <v>2.1363999999999999E-4</v>
          </cell>
          <cell r="F5926">
            <v>3.30094E-3</v>
          </cell>
          <cell r="G5926">
            <v>-1.2638099999999999E-2</v>
          </cell>
          <cell r="H5926">
            <v>7.3239899999999998E-3</v>
          </cell>
          <cell r="I5926">
            <v>-4.5799000000000002E-4</v>
          </cell>
          <cell r="J5926">
            <v>2.5923700000000001E-3</v>
          </cell>
          <cell r="K5926">
            <v>-2.1695999999999998E-3</v>
          </cell>
          <cell r="L5926">
            <v>6.4640799999999997E-3</v>
          </cell>
          <cell r="M5926">
            <v>4.4033199999999996E-3</v>
          </cell>
          <cell r="N5926">
            <v>-4.4598499999999996E-3</v>
          </cell>
          <cell r="O5926">
            <v>1.1793E-2</v>
          </cell>
        </row>
        <row r="5927">
          <cell r="A5927" t="str">
            <v>9967509105_R02C01</v>
          </cell>
          <cell r="B5927">
            <v>31</v>
          </cell>
          <cell r="C5927">
            <v>1</v>
          </cell>
          <cell r="D5927">
            <v>2</v>
          </cell>
          <cell r="E5927">
            <v>1.9339800000000001E-4</v>
          </cell>
          <cell r="F5927">
            <v>4.0632999999999997E-3</v>
          </cell>
          <cell r="G5927">
            <v>-1.2666000000000001E-3</v>
          </cell>
          <cell r="H5927">
            <v>1.9682699999999998E-3</v>
          </cell>
          <cell r="I5927">
            <v>-8.3940000000000004E-3</v>
          </cell>
          <cell r="J5927">
            <v>-3.6737100000000002E-3</v>
          </cell>
          <cell r="K5927">
            <v>-8.62044E-3</v>
          </cell>
          <cell r="L5927">
            <v>-1.3902299999999999E-3</v>
          </cell>
          <cell r="M5927">
            <v>1.50218E-2</v>
          </cell>
          <cell r="N5927">
            <v>2.3427399999999998E-3</v>
          </cell>
          <cell r="O5927">
            <v>2.3020499999999999E-2</v>
          </cell>
        </row>
        <row r="5928">
          <cell r="A5928" t="str">
            <v>9967509105_R02C02</v>
          </cell>
          <cell r="B5928">
            <v>39</v>
          </cell>
          <cell r="C5928">
            <v>2</v>
          </cell>
          <cell r="D5928">
            <v>2</v>
          </cell>
          <cell r="E5928">
            <v>1.9957699999999999E-4</v>
          </cell>
          <cell r="F5928">
            <v>4.80329E-3</v>
          </cell>
          <cell r="G5928">
            <v>3.6179099999999998E-3</v>
          </cell>
          <cell r="H5928">
            <v>5.0116600000000002E-3</v>
          </cell>
          <cell r="I5928">
            <v>-8.7215599999999997E-3</v>
          </cell>
          <cell r="J5928">
            <v>-2.8778900000000001E-3</v>
          </cell>
          <cell r="K5928">
            <v>-9.1878800000000007E-3</v>
          </cell>
          <cell r="L5928">
            <v>-1.7578800000000001E-3</v>
          </cell>
          <cell r="M5928">
            <v>1.8255899999999999E-2</v>
          </cell>
          <cell r="N5928">
            <v>-2.3977099999999999E-3</v>
          </cell>
          <cell r="O5928">
            <v>3.2421999999999999E-2</v>
          </cell>
        </row>
        <row r="5929">
          <cell r="A5929" t="str">
            <v>9967509105_R04C02</v>
          </cell>
          <cell r="B5929">
            <v>27</v>
          </cell>
          <cell r="C5929">
            <v>1</v>
          </cell>
          <cell r="D5929">
            <v>2</v>
          </cell>
          <cell r="E5929">
            <v>2.05315E-4</v>
          </cell>
          <cell r="F5929">
            <v>4.2138000000000002E-3</v>
          </cell>
          <cell r="G5929">
            <v>-3.39596E-3</v>
          </cell>
          <cell r="H5929">
            <v>1.1749200000000001E-3</v>
          </cell>
          <cell r="I5929">
            <v>-6.2895900000000003E-3</v>
          </cell>
          <cell r="J5929">
            <v>1.4286399999999999E-3</v>
          </cell>
          <cell r="K5929">
            <v>-6.5895099999999998E-3</v>
          </cell>
          <cell r="L5929">
            <v>1.12638E-3</v>
          </cell>
          <cell r="M5929">
            <v>1.4753799999999999E-2</v>
          </cell>
          <cell r="N5929">
            <v>-6.00543E-3</v>
          </cell>
          <cell r="O5929">
            <v>1.6910600000000001E-2</v>
          </cell>
        </row>
        <row r="5930">
          <cell r="A5930" t="str">
            <v>9967509105_R05C01</v>
          </cell>
          <cell r="B5930">
            <v>32</v>
          </cell>
          <cell r="C5930">
            <v>2</v>
          </cell>
          <cell r="D5930">
            <v>4</v>
          </cell>
          <cell r="E5930">
            <v>1.9861299999999999E-4</v>
          </cell>
          <cell r="F5930">
            <v>2.04813E-3</v>
          </cell>
          <cell r="G5930">
            <v>-1.7157599999999999E-2</v>
          </cell>
          <cell r="H5930">
            <v>1.28354E-2</v>
          </cell>
          <cell r="I5930">
            <v>-6.8731499999999997E-3</v>
          </cell>
          <cell r="J5930">
            <v>-6.1131299999999996E-3</v>
          </cell>
          <cell r="K5930">
            <v>-2.5836700000000002E-3</v>
          </cell>
          <cell r="L5930">
            <v>-2.2271700000000001E-3</v>
          </cell>
          <cell r="M5930">
            <v>-1.63611E-2</v>
          </cell>
          <cell r="N5930">
            <v>7.9969599999999991E-3</v>
          </cell>
          <cell r="O5930">
            <v>-1.6597199999999999E-2</v>
          </cell>
        </row>
        <row r="5931">
          <cell r="A5931" t="str">
            <v>9967509105_R05C02</v>
          </cell>
          <cell r="B5931">
            <v>40</v>
          </cell>
          <cell r="C5931">
            <v>1</v>
          </cell>
          <cell r="D5931">
            <v>3</v>
          </cell>
          <cell r="E5931">
            <v>2.0661799999999999E-4</v>
          </cell>
          <cell r="F5931">
            <v>2.53762E-3</v>
          </cell>
          <cell r="G5931">
            <v>-1.43979E-2</v>
          </cell>
          <cell r="H5931">
            <v>6.3358299999999998E-3</v>
          </cell>
          <cell r="I5931">
            <v>-4.1481500000000002E-4</v>
          </cell>
          <cell r="J5931">
            <v>1.44912E-4</v>
          </cell>
          <cell r="K5931">
            <v>-5.4257600000000002E-4</v>
          </cell>
          <cell r="L5931">
            <v>2.3919300000000001E-4</v>
          </cell>
          <cell r="M5931">
            <v>-8.8287100000000002E-4</v>
          </cell>
          <cell r="N5931">
            <v>-1.31493E-3</v>
          </cell>
          <cell r="O5931">
            <v>1.3776299999999999E-3</v>
          </cell>
        </row>
        <row r="5932">
          <cell r="A5932" t="str">
            <v>9967509105_R06C01</v>
          </cell>
          <cell r="B5932">
            <v>36</v>
          </cell>
          <cell r="C5932">
            <v>2</v>
          </cell>
          <cell r="D5932">
            <v>2</v>
          </cell>
          <cell r="E5932">
            <v>2.02301E-4</v>
          </cell>
          <cell r="F5932">
            <v>3.2096400000000001E-3</v>
          </cell>
          <cell r="G5932">
            <v>-1.48386E-2</v>
          </cell>
          <cell r="H5932">
            <v>1.22866E-2</v>
          </cell>
          <cell r="I5932">
            <v>1.56174E-4</v>
          </cell>
          <cell r="J5932">
            <v>-5.6577700000000003E-3</v>
          </cell>
          <cell r="K5932">
            <v>-1.5692099999999999E-3</v>
          </cell>
          <cell r="L5932">
            <v>1.5712600000000001E-3</v>
          </cell>
          <cell r="M5932">
            <v>-5.3112699999999999E-3</v>
          </cell>
          <cell r="N5932">
            <v>6.1571100000000004E-3</v>
          </cell>
          <cell r="O5932">
            <v>3.8919499999999999E-3</v>
          </cell>
        </row>
        <row r="5933">
          <cell r="A5933" t="str">
            <v>9967509105_R06C02</v>
          </cell>
          <cell r="B5933">
            <v>22</v>
          </cell>
          <cell r="C5933">
            <v>2</v>
          </cell>
          <cell r="D5933">
            <v>2</v>
          </cell>
          <cell r="E5933">
            <v>2.0923099999999999E-4</v>
          </cell>
          <cell r="F5933">
            <v>3.3194100000000001E-3</v>
          </cell>
          <cell r="G5933">
            <v>-1.30008E-2</v>
          </cell>
          <cell r="H5933">
            <v>1.07674E-2</v>
          </cell>
          <cell r="I5933">
            <v>1.1904999999999999E-3</v>
          </cell>
          <cell r="J5933">
            <v>-2.4488000000000001E-3</v>
          </cell>
          <cell r="K5933">
            <v>-2.5393E-3</v>
          </cell>
          <cell r="L5933">
            <v>3.7375599999999999E-4</v>
          </cell>
          <cell r="M5933">
            <v>6.9373999999999998E-3</v>
          </cell>
          <cell r="N5933">
            <v>1.8645200000000001E-4</v>
          </cell>
          <cell r="O5933">
            <v>2.09032E-4</v>
          </cell>
        </row>
        <row r="5934">
          <cell r="A5934" t="str">
            <v>9967509106_R01C01</v>
          </cell>
          <cell r="B5934">
            <v>27</v>
          </cell>
          <cell r="C5934">
            <v>2</v>
          </cell>
          <cell r="D5934" t="str">
            <v>NA</v>
          </cell>
          <cell r="E5934">
            <v>1.9578799999999999E-4</v>
          </cell>
          <cell r="F5934">
            <v>2.61393E-3</v>
          </cell>
          <cell r="G5934">
            <v>-1.44902E-2</v>
          </cell>
          <cell r="H5934">
            <v>3.1105600000000001E-3</v>
          </cell>
          <cell r="I5934">
            <v>-9.0445800000000002E-4</v>
          </cell>
          <cell r="J5934">
            <v>4.40896E-3</v>
          </cell>
          <cell r="K5934">
            <v>-3.9813299999999999E-3</v>
          </cell>
          <cell r="L5934">
            <v>1.26731E-3</v>
          </cell>
          <cell r="M5934">
            <v>5.3333299999999998E-3</v>
          </cell>
          <cell r="N5934">
            <v>-7.9784300000000001E-4</v>
          </cell>
          <cell r="O5934">
            <v>-2.5203299999999999E-3</v>
          </cell>
        </row>
        <row r="5935">
          <cell r="A5935" t="str">
            <v>9967509106_R02C02</v>
          </cell>
          <cell r="B5935">
            <v>27</v>
          </cell>
          <cell r="C5935">
            <v>1</v>
          </cell>
          <cell r="D5935">
            <v>4</v>
          </cell>
          <cell r="E5935">
            <v>1.95336E-4</v>
          </cell>
          <cell r="F5935">
            <v>2.1778100000000001E-3</v>
          </cell>
          <cell r="G5935">
            <v>-1.6113800000000001E-2</v>
          </cell>
          <cell r="H5935">
            <v>-4.0093999999999998E-3</v>
          </cell>
          <cell r="I5935">
            <v>-3.0345699999999999E-3</v>
          </cell>
          <cell r="J5935">
            <v>6.1690299999999998E-3</v>
          </cell>
          <cell r="K5935">
            <v>-1.0940799999999999E-4</v>
          </cell>
          <cell r="L5935">
            <v>-2.09806E-6</v>
          </cell>
          <cell r="M5935">
            <v>5.8487399999999998E-3</v>
          </cell>
          <cell r="N5935">
            <v>1.44327E-3</v>
          </cell>
          <cell r="O5935">
            <v>-8.6920300000000003E-4</v>
          </cell>
        </row>
        <row r="5936">
          <cell r="A5936" t="str">
            <v>9967509106_R03C01</v>
          </cell>
          <cell r="B5936">
            <v>36</v>
          </cell>
          <cell r="C5936">
            <v>2</v>
          </cell>
          <cell r="D5936" t="str">
            <v>NA</v>
          </cell>
          <cell r="E5936">
            <v>1.9572200000000001E-4</v>
          </cell>
          <cell r="F5936">
            <v>1.621E-3</v>
          </cell>
          <cell r="G5936">
            <v>-1.9164299999999999E-2</v>
          </cell>
          <cell r="H5936">
            <v>-4.4488899999999996E-3</v>
          </cell>
          <cell r="I5936">
            <v>-4.14372E-3</v>
          </cell>
          <cell r="J5936">
            <v>1.07066E-2</v>
          </cell>
          <cell r="K5936">
            <v>-2.6926699999999999E-3</v>
          </cell>
          <cell r="L5936">
            <v>4.4768300000000002E-3</v>
          </cell>
          <cell r="M5936">
            <v>8.2004899999999995E-3</v>
          </cell>
          <cell r="N5936">
            <v>-6.7344099999999997E-3</v>
          </cell>
          <cell r="O5936">
            <v>-2.4312100000000001E-3</v>
          </cell>
        </row>
        <row r="5937">
          <cell r="A5937" t="str">
            <v>9967509106_R03C02</v>
          </cell>
          <cell r="B5937">
            <v>42</v>
          </cell>
          <cell r="C5937">
            <v>1</v>
          </cell>
          <cell r="D5937">
            <v>5</v>
          </cell>
          <cell r="E5937">
            <v>1.99908E-4</v>
          </cell>
          <cell r="F5937">
            <v>1.6481099999999999E-3</v>
          </cell>
          <cell r="G5937">
            <v>-1.49062E-2</v>
          </cell>
          <cell r="H5937">
            <v>4.4802000000000002E-3</v>
          </cell>
          <cell r="I5937">
            <v>-3.7737600000000001E-3</v>
          </cell>
          <cell r="J5937">
            <v>-2.33191E-3</v>
          </cell>
          <cell r="K5937">
            <v>-2.6032199999999998E-3</v>
          </cell>
          <cell r="L5937">
            <v>-2.3056700000000001E-3</v>
          </cell>
          <cell r="M5937">
            <v>-4.8818000000000004E-3</v>
          </cell>
          <cell r="N5937">
            <v>-8.8827100000000005E-4</v>
          </cell>
          <cell r="O5937">
            <v>-4.8423099999999998E-3</v>
          </cell>
        </row>
        <row r="5938">
          <cell r="A5938" t="str">
            <v>9967509106_R04C02</v>
          </cell>
          <cell r="B5938">
            <v>34</v>
          </cell>
          <cell r="C5938">
            <v>2</v>
          </cell>
          <cell r="D5938">
            <v>5</v>
          </cell>
          <cell r="E5938">
            <v>2.0619E-4</v>
          </cell>
          <cell r="F5938">
            <v>1.9825400000000001E-3</v>
          </cell>
          <cell r="G5938">
            <v>-1.7492500000000001E-2</v>
          </cell>
          <cell r="H5938">
            <v>1.14634E-2</v>
          </cell>
          <cell r="I5938">
            <v>-4.5579000000000001E-3</v>
          </cell>
          <cell r="J5938">
            <v>-4.4664700000000002E-3</v>
          </cell>
          <cell r="K5938">
            <v>4.1022799999999998E-3</v>
          </cell>
          <cell r="L5938">
            <v>-1.2956199999999999E-3</v>
          </cell>
          <cell r="M5938">
            <v>-1.4436600000000001E-2</v>
          </cell>
          <cell r="N5938">
            <v>2.90778E-3</v>
          </cell>
          <cell r="O5938">
            <v>-1.04075E-2</v>
          </cell>
        </row>
        <row r="5939">
          <cell r="A5939" t="str">
            <v>9967509106_R05C01</v>
          </cell>
          <cell r="B5939">
            <v>25</v>
          </cell>
          <cell r="C5939">
            <v>1</v>
          </cell>
          <cell r="D5939">
            <v>5</v>
          </cell>
          <cell r="E5939">
            <v>1.8963300000000001E-4</v>
          </cell>
          <cell r="F5939">
            <v>1.56657E-3</v>
          </cell>
          <cell r="G5939">
            <v>-1.6660299999999999E-2</v>
          </cell>
          <cell r="H5939">
            <v>-6.7731199999999997E-3</v>
          </cell>
          <cell r="I5939">
            <v>-3.2498200000000001E-3</v>
          </cell>
          <cell r="J5939">
            <v>9.3238000000000001E-3</v>
          </cell>
          <cell r="K5939">
            <v>1.2493000000000001E-3</v>
          </cell>
          <cell r="L5939">
            <v>-1.7800800000000001E-3</v>
          </cell>
          <cell r="M5939">
            <v>5.23078E-3</v>
          </cell>
          <cell r="N5939">
            <v>5.5820800000000003E-4</v>
          </cell>
          <cell r="O5939">
            <v>-1.3744E-3</v>
          </cell>
        </row>
        <row r="5940">
          <cell r="A5940" t="str">
            <v>9967509106_R05C02</v>
          </cell>
          <cell r="B5940">
            <v>24</v>
          </cell>
          <cell r="C5940">
            <v>1</v>
          </cell>
          <cell r="D5940">
            <v>6</v>
          </cell>
          <cell r="E5940">
            <v>2.1209000000000001E-4</v>
          </cell>
          <cell r="F5940">
            <v>2.8128799999999998E-3</v>
          </cell>
          <cell r="G5940">
            <v>-1.51155E-2</v>
          </cell>
          <cell r="H5940">
            <v>6.1282400000000001E-3</v>
          </cell>
          <cell r="I5940">
            <v>-3.4628900000000002E-3</v>
          </cell>
          <cell r="J5940">
            <v>-2.6726100000000002E-3</v>
          </cell>
          <cell r="K5940">
            <v>1.6494299999999999E-3</v>
          </cell>
          <cell r="L5940">
            <v>1.2883300000000001E-5</v>
          </cell>
          <cell r="M5940">
            <v>9.9900400000000003E-5</v>
          </cell>
          <cell r="N5940">
            <v>4.1085999999999996E-3</v>
          </cell>
          <cell r="O5940">
            <v>-4.14665E-3</v>
          </cell>
        </row>
        <row r="5941">
          <cell r="A5941" t="str">
            <v>9967509106_R06C01</v>
          </cell>
          <cell r="B5941">
            <v>23</v>
          </cell>
          <cell r="C5941">
            <v>1</v>
          </cell>
          <cell r="D5941">
            <v>4</v>
          </cell>
          <cell r="E5941">
            <v>1.95014E-4</v>
          </cell>
          <cell r="F5941">
            <v>2.53521E-3</v>
          </cell>
          <cell r="G5941">
            <v>-1.6286999999999999E-2</v>
          </cell>
          <cell r="H5941">
            <v>5.2017900000000004E-3</v>
          </cell>
          <cell r="I5941">
            <v>-6.7472699999999997E-4</v>
          </cell>
          <cell r="J5941">
            <v>-1.57759E-3</v>
          </cell>
          <cell r="K5941">
            <v>-2.5262399999999999E-3</v>
          </cell>
          <cell r="L5941">
            <v>-2.24024E-4</v>
          </cell>
          <cell r="M5941">
            <v>-1.66574E-3</v>
          </cell>
          <cell r="N5941">
            <v>-2.0024600000000002E-3</v>
          </cell>
          <cell r="O5941">
            <v>-3.1643799999999999E-4</v>
          </cell>
        </row>
        <row r="5942">
          <cell r="A5942" t="str">
            <v>9967509108_R01C01</v>
          </cell>
          <cell r="B5942">
            <v>31</v>
          </cell>
          <cell r="C5942">
            <v>1</v>
          </cell>
          <cell r="D5942" t="str">
            <v>NA</v>
          </cell>
          <cell r="E5942">
            <v>2.0177899999999999E-4</v>
          </cell>
          <cell r="F5942">
            <v>3.0585199999999999E-3</v>
          </cell>
          <cell r="G5942">
            <v>-9.1261699999999994E-3</v>
          </cell>
          <cell r="H5942">
            <v>4.4726799999999997E-3</v>
          </cell>
          <cell r="I5942">
            <v>-6.6743200000000001E-3</v>
          </cell>
          <cell r="J5942">
            <v>-1.8056400000000001E-3</v>
          </cell>
          <cell r="K5942">
            <v>-2.20113E-4</v>
          </cell>
          <cell r="L5942">
            <v>-1.59811E-3</v>
          </cell>
          <cell r="M5942">
            <v>5.6140900000000004E-3</v>
          </cell>
          <cell r="N5942">
            <v>1.8821199999999999E-3</v>
          </cell>
          <cell r="O5942">
            <v>3.0128199999999998E-3</v>
          </cell>
        </row>
        <row r="5943">
          <cell r="A5943" t="str">
            <v>9967509108_R01C02</v>
          </cell>
          <cell r="B5943">
            <v>34</v>
          </cell>
          <cell r="C5943">
            <v>2</v>
          </cell>
          <cell r="D5943">
            <v>4</v>
          </cell>
          <cell r="E5943">
            <v>2.0217499999999999E-4</v>
          </cell>
          <cell r="F5943">
            <v>4.8590600000000001E-3</v>
          </cell>
          <cell r="G5943">
            <v>3.55237E-3</v>
          </cell>
          <cell r="H5943">
            <v>3.35411E-3</v>
          </cell>
          <cell r="I5943">
            <v>-8.2704200000000005E-3</v>
          </cell>
          <cell r="J5943">
            <v>-2.9106000000000002E-3</v>
          </cell>
          <cell r="K5943">
            <v>-5.4332900000000003E-3</v>
          </cell>
          <cell r="L5943">
            <v>-1.12521E-4</v>
          </cell>
          <cell r="M5943">
            <v>2.0462399999999999E-2</v>
          </cell>
          <cell r="N5943">
            <v>-2.7146599999999998E-3</v>
          </cell>
          <cell r="O5943">
            <v>3.1054499999999999E-2</v>
          </cell>
        </row>
        <row r="5944">
          <cell r="A5944" t="str">
            <v>9967509108_R02C01</v>
          </cell>
          <cell r="B5944">
            <v>19</v>
          </cell>
          <cell r="C5944">
            <v>1</v>
          </cell>
          <cell r="D5944">
            <v>2</v>
          </cell>
          <cell r="E5944">
            <v>2.0430700000000001E-4</v>
          </cell>
          <cell r="F5944">
            <v>2.8208600000000001E-3</v>
          </cell>
          <cell r="G5944">
            <v>-1.53569E-2</v>
          </cell>
          <cell r="H5944">
            <v>1.5290700000000001E-2</v>
          </cell>
          <cell r="I5944">
            <v>-1.74062E-3</v>
          </cell>
          <cell r="J5944">
            <v>-1.01589E-2</v>
          </cell>
          <cell r="K5944">
            <v>4.2682600000000003E-3</v>
          </cell>
          <cell r="L5944">
            <v>-5.7518999999999995E-4</v>
          </cell>
          <cell r="M5944">
            <v>-1.11945E-2</v>
          </cell>
          <cell r="N5944">
            <v>2.4812100000000002E-3</v>
          </cell>
          <cell r="O5944">
            <v>-1.1705399999999999E-2</v>
          </cell>
        </row>
        <row r="5945">
          <cell r="A5945" t="str">
            <v>9967509108_R02C02</v>
          </cell>
          <cell r="B5945">
            <v>27</v>
          </cell>
          <cell r="C5945">
            <v>2</v>
          </cell>
          <cell r="D5945">
            <v>4</v>
          </cell>
          <cell r="E5945">
            <v>2.0687900000000001E-4</v>
          </cell>
          <cell r="F5945">
            <v>2.5322000000000001E-3</v>
          </cell>
          <cell r="G5945">
            <v>-1.3391399999999999E-2</v>
          </cell>
          <cell r="H5945">
            <v>4.3929800000000003E-3</v>
          </cell>
          <cell r="I5945">
            <v>7.8735800000000005E-4</v>
          </cell>
          <cell r="J5945">
            <v>5.2057400000000004E-3</v>
          </cell>
          <cell r="K5945">
            <v>-2.0005000000000001E-3</v>
          </cell>
          <cell r="L5945">
            <v>8.3499300000000002E-4</v>
          </cell>
          <cell r="M5945">
            <v>2.1115800000000001E-3</v>
          </cell>
          <cell r="N5945">
            <v>-1.2773800000000001E-3</v>
          </cell>
          <cell r="O5945">
            <v>7.4437799999999997E-4</v>
          </cell>
        </row>
        <row r="5946">
          <cell r="A5946" t="str">
            <v>9967509108_R03C01</v>
          </cell>
          <cell r="B5946">
            <v>25</v>
          </cell>
          <cell r="C5946">
            <v>1</v>
          </cell>
          <cell r="D5946">
            <v>5</v>
          </cell>
          <cell r="E5946">
            <v>2.0041500000000001E-4</v>
          </cell>
          <cell r="F5946">
            <v>2.3143999999999999E-3</v>
          </cell>
          <cell r="G5946">
            <v>-1.6063399999999999E-2</v>
          </cell>
          <cell r="H5946">
            <v>1.84015E-3</v>
          </cell>
          <cell r="I5946">
            <v>1.1794900000000001E-4</v>
          </cell>
          <cell r="J5946">
            <v>4.9393900000000001E-3</v>
          </cell>
          <cell r="K5946">
            <v>5.0924400000000002E-3</v>
          </cell>
          <cell r="L5946">
            <v>4.3935099999999999E-4</v>
          </cell>
          <cell r="M5946">
            <v>8.1231900000000006E-3</v>
          </cell>
          <cell r="N5946">
            <v>-5.8350299999999997E-3</v>
          </cell>
          <cell r="O5946">
            <v>2.5283200000000001E-3</v>
          </cell>
        </row>
        <row r="5947">
          <cell r="A5947" t="str">
            <v>9967509108_R03C02</v>
          </cell>
          <cell r="B5947">
            <v>20</v>
          </cell>
          <cell r="C5947">
            <v>1</v>
          </cell>
          <cell r="D5947">
            <v>3</v>
          </cell>
          <cell r="E5947">
            <v>2.0320000000000001E-4</v>
          </cell>
          <cell r="F5947">
            <v>4.2700100000000003E-3</v>
          </cell>
          <cell r="G5947">
            <v>-6.3591200000000002E-3</v>
          </cell>
          <cell r="H5947">
            <v>5.0623899999999999E-3</v>
          </cell>
          <cell r="I5947">
            <v>-4.0898999999999996E-3</v>
          </cell>
          <cell r="J5947">
            <v>-4.8585800000000004E-3</v>
          </cell>
          <cell r="K5947">
            <v>-2.76013E-3</v>
          </cell>
          <cell r="L5947">
            <v>-1.9311E-3</v>
          </cell>
          <cell r="M5947">
            <v>1.26321E-2</v>
          </cell>
          <cell r="N5947">
            <v>-2.7620000000000001E-3</v>
          </cell>
          <cell r="O5947">
            <v>1.2562E-2</v>
          </cell>
        </row>
        <row r="5948">
          <cell r="A5948" t="str">
            <v>9967509108_R04C01</v>
          </cell>
          <cell r="B5948">
            <v>36</v>
          </cell>
          <cell r="C5948">
            <v>2</v>
          </cell>
          <cell r="D5948">
            <v>5</v>
          </cell>
          <cell r="E5948">
            <v>1.8675699999999999E-4</v>
          </cell>
          <cell r="F5948">
            <v>3.73136E-3</v>
          </cell>
          <cell r="G5948">
            <v>-6.9219499999999996E-3</v>
          </cell>
          <cell r="H5948">
            <v>-4.4796200000000001E-3</v>
          </cell>
          <cell r="I5948">
            <v>-9.7298999999999997E-3</v>
          </cell>
          <cell r="J5948">
            <v>4.3184599999999997E-3</v>
          </cell>
          <cell r="K5948">
            <v>-5.78591E-3</v>
          </cell>
          <cell r="L5948">
            <v>3.5936499999999999E-3</v>
          </cell>
          <cell r="M5948">
            <v>1.00892E-2</v>
          </cell>
          <cell r="N5948">
            <v>-1.14032E-3</v>
          </cell>
          <cell r="O5948">
            <v>1.4368000000000001E-2</v>
          </cell>
        </row>
        <row r="5949">
          <cell r="A5949" t="str">
            <v>9967509108_R04C02</v>
          </cell>
          <cell r="B5949">
            <v>26</v>
          </cell>
          <cell r="C5949">
            <v>2</v>
          </cell>
          <cell r="D5949">
            <v>3</v>
          </cell>
          <cell r="E5949">
            <v>1.9939900000000001E-4</v>
          </cell>
          <cell r="F5949">
            <v>3.5776200000000001E-3</v>
          </cell>
          <cell r="G5949">
            <v>-7.4602799999999997E-3</v>
          </cell>
          <cell r="H5949">
            <v>4.0030300000000003E-3</v>
          </cell>
          <cell r="I5949">
            <v>-7.1121700000000001E-3</v>
          </cell>
          <cell r="J5949">
            <v>2.4389300000000002E-3</v>
          </cell>
          <cell r="K5949">
            <v>-2.18461E-3</v>
          </cell>
          <cell r="L5949">
            <v>1.15382E-4</v>
          </cell>
          <cell r="M5949">
            <v>1.29003E-2</v>
          </cell>
          <cell r="N5949">
            <v>-7.2937200000000001E-3</v>
          </cell>
          <cell r="O5949">
            <v>8.6438399999999999E-3</v>
          </cell>
        </row>
        <row r="5950">
          <cell r="A5950" t="str">
            <v>9967509108_R05C01</v>
          </cell>
          <cell r="B5950">
            <v>21</v>
          </cell>
          <cell r="C5950">
            <v>2</v>
          </cell>
          <cell r="D5950">
            <v>3</v>
          </cell>
          <cell r="E5950">
            <v>2.0296100000000001E-4</v>
          </cell>
          <cell r="F5950">
            <v>2.9091299999999998E-3</v>
          </cell>
          <cell r="G5950">
            <v>-1.5446700000000001E-2</v>
          </cell>
          <cell r="H5950">
            <v>7.6018700000000002E-3</v>
          </cell>
          <cell r="I5950">
            <v>-1.16081E-3</v>
          </cell>
          <cell r="J5950">
            <v>2.2996100000000001E-3</v>
          </cell>
          <cell r="K5950">
            <v>-2.8016999999999999E-3</v>
          </cell>
          <cell r="L5950">
            <v>-2.9706300000000001E-3</v>
          </cell>
          <cell r="M5950">
            <v>-8.4370699999999996E-4</v>
          </cell>
          <cell r="N5950">
            <v>3.3174099999999998E-3</v>
          </cell>
          <cell r="O5950">
            <v>8.0688900000000004E-3</v>
          </cell>
        </row>
        <row r="5951">
          <cell r="A5951" t="str">
            <v>9967509108_R05C02</v>
          </cell>
          <cell r="B5951">
            <v>46</v>
          </cell>
          <cell r="C5951">
            <v>2</v>
          </cell>
          <cell r="D5951">
            <v>2</v>
          </cell>
          <cell r="E5951">
            <v>2.0543300000000001E-4</v>
          </cell>
          <cell r="F5951">
            <v>3.0686400000000001E-3</v>
          </cell>
          <cell r="G5951">
            <v>-1.3345600000000001E-2</v>
          </cell>
          <cell r="H5951">
            <v>7.0886999999999999E-3</v>
          </cell>
          <cell r="I5951">
            <v>-2.6478000000000001E-3</v>
          </cell>
          <cell r="J5951">
            <v>-3.9731300000000001E-3</v>
          </cell>
          <cell r="K5951">
            <v>3.1884299999999999E-3</v>
          </cell>
          <cell r="L5951">
            <v>-2.0964500000000001E-3</v>
          </cell>
          <cell r="M5951">
            <v>5.7701200000000001E-4</v>
          </cell>
          <cell r="N5951">
            <v>-1.19451E-3</v>
          </cell>
          <cell r="O5951">
            <v>-1.0463099999999999E-3</v>
          </cell>
        </row>
        <row r="5952">
          <cell r="A5952" t="str">
            <v>9967509108_R06C01</v>
          </cell>
          <cell r="B5952">
            <v>44</v>
          </cell>
          <cell r="C5952">
            <v>2</v>
          </cell>
          <cell r="D5952" t="str">
            <v>NA</v>
          </cell>
          <cell r="E5952">
            <v>2.1430200000000001E-4</v>
          </cell>
          <cell r="F5952">
            <v>3.21609E-3</v>
          </cell>
          <cell r="G5952">
            <v>-1.41415E-2</v>
          </cell>
          <cell r="H5952">
            <v>9.4227600000000005E-3</v>
          </cell>
          <cell r="I5952">
            <v>-8.4191500000000005E-4</v>
          </cell>
          <cell r="J5952">
            <v>1.7161100000000001E-3</v>
          </cell>
          <cell r="K5952">
            <v>1.3900200000000001E-3</v>
          </cell>
          <cell r="L5952">
            <v>5.2358500000000002E-3</v>
          </cell>
          <cell r="M5952">
            <v>4.2826599999999998E-3</v>
          </cell>
          <cell r="N5952">
            <v>-4.0225699999999996E-3</v>
          </cell>
          <cell r="O5952">
            <v>-2.08413E-3</v>
          </cell>
        </row>
        <row r="5953">
          <cell r="A5953" t="str">
            <v>9967509108_R06C02</v>
          </cell>
          <cell r="B5953">
            <v>21</v>
          </cell>
          <cell r="C5953">
            <v>1</v>
          </cell>
          <cell r="D5953" t="str">
            <v>NA</v>
          </cell>
          <cell r="E5953">
            <v>2.00535E-4</v>
          </cell>
          <cell r="F5953">
            <v>2.57179E-3</v>
          </cell>
          <cell r="G5953">
            <v>-1.48574E-2</v>
          </cell>
          <cell r="H5953">
            <v>2.71811E-4</v>
          </cell>
          <cell r="I5953">
            <v>-3.8686599999999998E-4</v>
          </cell>
          <cell r="J5953">
            <v>4.7671700000000003E-3</v>
          </cell>
          <cell r="K5953">
            <v>3.6407399999999999E-3</v>
          </cell>
          <cell r="L5953">
            <v>2.59961E-3</v>
          </cell>
          <cell r="M5953">
            <v>8.8636700000000006E-3</v>
          </cell>
          <cell r="N5953">
            <v>-5.0247499999999997E-3</v>
          </cell>
          <cell r="O5953">
            <v>7.4520300000000001E-3</v>
          </cell>
        </row>
        <row r="5954">
          <cell r="A5954" t="str">
            <v>9967509109_R01C01</v>
          </cell>
          <cell r="B5954">
            <v>47</v>
          </cell>
          <cell r="C5954">
            <v>1</v>
          </cell>
          <cell r="D5954" t="str">
            <v>NA</v>
          </cell>
          <cell r="E5954">
            <v>1.9876E-4</v>
          </cell>
          <cell r="F5954">
            <v>1.00486E-3</v>
          </cell>
          <cell r="G5954">
            <v>-1.8586800000000001E-2</v>
          </cell>
          <cell r="H5954">
            <v>-3.0293E-3</v>
          </cell>
          <cell r="I5954">
            <v>6.6429399999999998E-5</v>
          </cell>
          <cell r="J5954">
            <v>1.19045E-2</v>
          </cell>
          <cell r="K5954">
            <v>2.0844000000000001E-3</v>
          </cell>
          <cell r="L5954">
            <v>-1.3020099999999999E-3</v>
          </cell>
          <cell r="M5954">
            <v>4.7595900000000002E-3</v>
          </cell>
          <cell r="N5954">
            <v>-2.41759E-4</v>
          </cell>
          <cell r="O5954">
            <v>-3.71515E-3</v>
          </cell>
        </row>
        <row r="5955">
          <cell r="A5955" t="str">
            <v>9967509109_R01C02</v>
          </cell>
          <cell r="B5955">
            <v>45</v>
          </cell>
          <cell r="C5955">
            <v>1</v>
          </cell>
          <cell r="D5955" t="str">
            <v>NA</v>
          </cell>
          <cell r="E5955">
            <v>2.0728899999999999E-4</v>
          </cell>
          <cell r="F5955">
            <v>1.8226799999999999E-3</v>
          </cell>
          <cell r="G5955">
            <v>-1.8449400000000001E-2</v>
          </cell>
          <cell r="H5955">
            <v>-6.5499800000000006E-5</v>
          </cell>
          <cell r="I5955">
            <v>-2.4164099999999999E-3</v>
          </cell>
          <cell r="J5955">
            <v>6.8296399999999997E-3</v>
          </cell>
          <cell r="K5955">
            <v>9.51164E-4</v>
          </cell>
          <cell r="L5955">
            <v>-3.8381499999999998E-3</v>
          </cell>
          <cell r="M5955">
            <v>4.89253E-3</v>
          </cell>
          <cell r="N5955">
            <v>-8.6142299999999997E-5</v>
          </cell>
          <cell r="O5955">
            <v>-1.08424E-3</v>
          </cell>
        </row>
        <row r="5956">
          <cell r="A5956" t="str">
            <v>9967509109_R02C01</v>
          </cell>
          <cell r="B5956">
            <v>36</v>
          </cell>
          <cell r="C5956">
            <v>2</v>
          </cell>
          <cell r="D5956" t="str">
            <v>NA</v>
          </cell>
          <cell r="E5956">
            <v>2.0505100000000001E-4</v>
          </cell>
          <cell r="F5956">
            <v>2.8440000000000002E-3</v>
          </cell>
          <cell r="G5956">
            <v>-1.5581599999999999E-2</v>
          </cell>
          <cell r="H5956">
            <v>8.2851799999999996E-3</v>
          </cell>
          <cell r="I5956">
            <v>-1.6281500000000001E-3</v>
          </cell>
          <cell r="J5956">
            <v>-2.0133999999999998E-3</v>
          </cell>
          <cell r="K5956">
            <v>-8.2055400000000003E-4</v>
          </cell>
          <cell r="L5956">
            <v>1.24923E-3</v>
          </cell>
          <cell r="M5956">
            <v>1.08074E-3</v>
          </cell>
          <cell r="N5956">
            <v>2.3939999999999999E-3</v>
          </cell>
          <cell r="O5956">
            <v>-3.9570500000000002E-3</v>
          </cell>
        </row>
        <row r="5957">
          <cell r="A5957" t="str">
            <v>9967509109_R02C02</v>
          </cell>
          <cell r="B5957">
            <v>34</v>
          </cell>
          <cell r="C5957">
            <v>1</v>
          </cell>
          <cell r="D5957" t="str">
            <v>NA</v>
          </cell>
          <cell r="E5957">
            <v>2.1603E-4</v>
          </cell>
          <cell r="F5957">
            <v>2.7469199999999999E-3</v>
          </cell>
          <cell r="G5957">
            <v>-1.7019200000000002E-2</v>
          </cell>
          <cell r="H5957">
            <v>1.49157E-2</v>
          </cell>
          <cell r="I5957">
            <v>-5.5924199999999999E-3</v>
          </cell>
          <cell r="J5957">
            <v>-1.18938E-2</v>
          </cell>
          <cell r="K5957">
            <v>1.8336400000000001E-3</v>
          </cell>
          <cell r="L5957">
            <v>-4.1486200000000004E-3</v>
          </cell>
          <cell r="M5957">
            <v>-1.1224E-2</v>
          </cell>
          <cell r="N5957">
            <v>7.0347400000000003E-3</v>
          </cell>
          <cell r="O5957">
            <v>-8.2086299999999997E-3</v>
          </cell>
        </row>
        <row r="5958">
          <cell r="A5958" t="str">
            <v>9967509109_R03C01</v>
          </cell>
          <cell r="B5958">
            <v>48</v>
          </cell>
          <cell r="C5958">
            <v>1</v>
          </cell>
          <cell r="D5958" t="str">
            <v>NA</v>
          </cell>
          <cell r="E5958">
            <v>2.0928099999999999E-4</v>
          </cell>
          <cell r="F5958">
            <v>2.9196999999999999E-3</v>
          </cell>
          <cell r="G5958">
            <v>-1.2448499999999999E-2</v>
          </cell>
          <cell r="H5958">
            <v>6.5173799999999997E-3</v>
          </cell>
          <cell r="I5958">
            <v>6.3172599999999999E-4</v>
          </cell>
          <cell r="J5958">
            <v>-5.8531800000000004E-4</v>
          </cell>
          <cell r="K5958">
            <v>-1.38323E-3</v>
          </cell>
          <cell r="L5958">
            <v>-5.2377200000000004E-4</v>
          </cell>
          <cell r="M5958">
            <v>3.3241E-3</v>
          </cell>
          <cell r="N5958">
            <v>-3.2258899999999999E-3</v>
          </cell>
          <cell r="O5958">
            <v>5.0865899999999996E-4</v>
          </cell>
        </row>
        <row r="5959">
          <cell r="A5959" t="str">
            <v>9967509109_R03C02</v>
          </cell>
          <cell r="B5959">
            <v>53</v>
          </cell>
          <cell r="C5959">
            <v>2</v>
          </cell>
          <cell r="D5959" t="str">
            <v>NA</v>
          </cell>
          <cell r="E5959">
            <v>2.02196E-4</v>
          </cell>
          <cell r="F5959">
            <v>1.6330299999999999E-3</v>
          </cell>
          <cell r="G5959">
            <v>-1.39547E-2</v>
          </cell>
          <cell r="H5959">
            <v>4.2876299999999997E-3</v>
          </cell>
          <cell r="I5959">
            <v>1.04002E-3</v>
          </cell>
          <cell r="J5959">
            <v>-2.06734E-4</v>
          </cell>
          <cell r="K5959">
            <v>2.9561799999999999E-4</v>
          </cell>
          <cell r="L5959">
            <v>7.72564E-4</v>
          </cell>
          <cell r="M5959">
            <v>1.6209099999999999E-3</v>
          </cell>
          <cell r="N5959">
            <v>-1.8808E-3</v>
          </cell>
          <cell r="O5959">
            <v>2.79043E-3</v>
          </cell>
        </row>
        <row r="5960">
          <cell r="A5960" t="str">
            <v>9967509109_R04C01</v>
          </cell>
          <cell r="B5960">
            <v>50</v>
          </cell>
          <cell r="C5960">
            <v>2</v>
          </cell>
          <cell r="D5960" t="str">
            <v>NA</v>
          </cell>
          <cell r="E5960">
            <v>1.9768800000000001E-4</v>
          </cell>
          <cell r="F5960">
            <v>2.88762E-3</v>
          </cell>
          <cell r="G5960">
            <v>-1.44867E-2</v>
          </cell>
          <cell r="H5960">
            <v>6.0970800000000004E-3</v>
          </cell>
          <cell r="I5960">
            <v>-4.52127E-3</v>
          </cell>
          <cell r="J5960">
            <v>-1.80956E-3</v>
          </cell>
          <cell r="K5960">
            <v>-1.1224799999999999E-3</v>
          </cell>
          <cell r="L5960">
            <v>-1.9553800000000001E-3</v>
          </cell>
          <cell r="M5960">
            <v>1.6714900000000001E-3</v>
          </cell>
          <cell r="N5960">
            <v>1.3666500000000001E-3</v>
          </cell>
          <cell r="O5960">
            <v>-5.1805200000000001E-3</v>
          </cell>
        </row>
        <row r="5961">
          <cell r="A5961" t="str">
            <v>9967509109_R04C02</v>
          </cell>
          <cell r="B5961">
            <v>30</v>
          </cell>
          <cell r="C5961">
            <v>1</v>
          </cell>
          <cell r="D5961" t="str">
            <v>NA</v>
          </cell>
          <cell r="E5961">
            <v>1.8719799999999999E-4</v>
          </cell>
          <cell r="F5961">
            <v>3.26802E-3</v>
          </cell>
          <cell r="G5961">
            <v>-7.4825400000000002E-3</v>
          </cell>
          <cell r="H5961">
            <v>-1.4398099999999999E-3</v>
          </cell>
          <cell r="I5961">
            <v>-4.15833E-3</v>
          </cell>
          <cell r="J5961">
            <v>1.1121900000000001E-3</v>
          </cell>
          <cell r="K5961">
            <v>-1.9528799999999999E-3</v>
          </cell>
          <cell r="L5961">
            <v>-2.1652099999999999E-3</v>
          </cell>
          <cell r="M5961">
            <v>1.55269E-2</v>
          </cell>
          <cell r="N5961">
            <v>-1.6327500000000001E-3</v>
          </cell>
          <cell r="O5961">
            <v>1.0617400000000001E-2</v>
          </cell>
        </row>
        <row r="5962">
          <cell r="A5962" t="str">
            <v>9967509109_R05C02</v>
          </cell>
          <cell r="B5962">
            <v>37</v>
          </cell>
          <cell r="C5962">
            <v>2</v>
          </cell>
          <cell r="D5962" t="str">
            <v>NA</v>
          </cell>
          <cell r="E5962">
            <v>2.1011399999999999E-4</v>
          </cell>
          <cell r="F5962">
            <v>3.5303400000000001E-4</v>
          </cell>
          <cell r="G5962">
            <v>-1.51196E-2</v>
          </cell>
          <cell r="H5962">
            <v>-2.0736299999999999E-3</v>
          </cell>
          <cell r="I5962">
            <v>1.5673600000000001E-3</v>
          </cell>
          <cell r="J5962">
            <v>5.50184E-3</v>
          </cell>
          <cell r="K5962">
            <v>-5.3532900000000001E-3</v>
          </cell>
          <cell r="L5962">
            <v>1.0220299999999999E-3</v>
          </cell>
          <cell r="M5962">
            <v>4.5062899999999996E-3</v>
          </cell>
          <cell r="N5962">
            <v>-1.00555E-3</v>
          </cell>
          <cell r="O5962">
            <v>5.4807299999999996E-3</v>
          </cell>
        </row>
        <row r="5963">
          <cell r="A5963" t="str">
            <v>9967509109_R06C01</v>
          </cell>
          <cell r="B5963">
            <v>21</v>
          </cell>
          <cell r="C5963">
            <v>2</v>
          </cell>
          <cell r="D5963" t="str">
            <v>NA</v>
          </cell>
          <cell r="E5963">
            <v>2.1073199999999999E-4</v>
          </cell>
          <cell r="F5963">
            <v>2.11604E-3</v>
          </cell>
          <cell r="G5963">
            <v>-1.6575699999999999E-2</v>
          </cell>
          <cell r="H5963">
            <v>1.54638E-2</v>
          </cell>
          <cell r="I5963">
            <v>-7.5253400000000002E-4</v>
          </cell>
          <cell r="J5963">
            <v>-8.5895299999999997E-3</v>
          </cell>
          <cell r="K5963">
            <v>2.6480100000000001E-3</v>
          </cell>
          <cell r="L5963">
            <v>-2.6553800000000002E-3</v>
          </cell>
          <cell r="M5963">
            <v>-1.9035099999999999E-2</v>
          </cell>
          <cell r="N5963">
            <v>7.9284000000000004E-3</v>
          </cell>
          <cell r="O5963">
            <v>-1.23853E-2</v>
          </cell>
        </row>
        <row r="5964">
          <cell r="A5964" t="str">
            <v>9967509109_R06C02</v>
          </cell>
          <cell r="B5964">
            <v>49</v>
          </cell>
          <cell r="C5964">
            <v>1</v>
          </cell>
          <cell r="D5964" t="str">
            <v>NA</v>
          </cell>
          <cell r="E5964">
            <v>1.9263E-4</v>
          </cell>
          <cell r="F5964">
            <v>2.7015199999999998E-3</v>
          </cell>
          <cell r="G5964">
            <v>-1.6576299999999999E-2</v>
          </cell>
          <cell r="H5964">
            <v>7.2496699999999997E-3</v>
          </cell>
          <cell r="I5964">
            <v>-4.5578399999999999E-4</v>
          </cell>
          <cell r="J5964">
            <v>4.6589E-4</v>
          </cell>
          <cell r="K5964">
            <v>-3.4969200000000001E-3</v>
          </cell>
          <cell r="L5964">
            <v>1.8834800000000001E-3</v>
          </cell>
          <cell r="M5964">
            <v>1.9792099999999999E-3</v>
          </cell>
          <cell r="N5964">
            <v>-2.6180499999999999E-4</v>
          </cell>
          <cell r="O5964">
            <v>-3.1222799999999998E-3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77F00-BC3F-3748-A8E5-D34F5EF7B0F5}">
  <dimension ref="A1:X6961"/>
  <sheetViews>
    <sheetView tabSelected="1" topLeftCell="H1" workbookViewId="0">
      <selection activeCell="J9" sqref="J9"/>
    </sheetView>
  </sheetViews>
  <sheetFormatPr baseColWidth="10" defaultRowHeight="16" x14ac:dyDescent="0.2"/>
  <cols>
    <col min="1" max="1" width="20.5" style="2" bestFit="1" customWidth="1"/>
    <col min="2" max="2" width="10.83203125" style="2"/>
    <col min="3" max="3" width="13.5" style="2" bestFit="1" customWidth="1"/>
    <col min="4" max="8" width="10.83203125" style="2"/>
    <col min="9" max="9" width="14.33203125" style="2" bestFit="1" customWidth="1"/>
    <col min="10" max="10" width="15.6640625" style="2" bestFit="1" customWidth="1"/>
    <col min="11" max="11" width="19.83203125" style="2" bestFit="1" customWidth="1"/>
    <col min="12" max="21" width="10.83203125" style="2"/>
    <col min="22" max="22" width="15.1640625" style="2" bestFit="1" customWidth="1"/>
    <col min="23" max="23" width="13.33203125" style="2" bestFit="1" customWidth="1"/>
    <col min="24" max="24" width="13" style="2" bestFit="1" customWidth="1"/>
    <col min="25" max="16384" width="10.83203125" style="2"/>
  </cols>
  <sheetData>
    <row r="1" spans="1:24" ht="15" customHeight="1" x14ac:dyDescent="0.2">
      <c r="A1" s="1" t="s">
        <v>0</v>
      </c>
      <c r="B1" s="4" t="s">
        <v>5690</v>
      </c>
      <c r="C1" s="4" t="s">
        <v>5698</v>
      </c>
      <c r="D1" s="4" t="s">
        <v>5691</v>
      </c>
      <c r="E1" s="4" t="s">
        <v>5692</v>
      </c>
      <c r="F1" s="4" t="s">
        <v>5693</v>
      </c>
      <c r="G1" s="4" t="s">
        <v>5694</v>
      </c>
      <c r="H1" s="4" t="s">
        <v>5695</v>
      </c>
      <c r="I1" s="4" t="s">
        <v>5696</v>
      </c>
      <c r="J1" s="4" t="s">
        <v>5699</v>
      </c>
      <c r="K1" s="4" t="s">
        <v>5697</v>
      </c>
      <c r="L1" s="5" t="s">
        <v>5700</v>
      </c>
      <c r="M1" s="5" t="s">
        <v>5701</v>
      </c>
      <c r="N1" s="5" t="s">
        <v>5702</v>
      </c>
      <c r="O1" s="5" t="s">
        <v>5703</v>
      </c>
      <c r="P1" s="5" t="s">
        <v>5704</v>
      </c>
      <c r="Q1" s="5" t="s">
        <v>5705</v>
      </c>
      <c r="R1" s="5" t="s">
        <v>5706</v>
      </c>
      <c r="S1" s="5" t="s">
        <v>5707</v>
      </c>
      <c r="T1" s="5" t="s">
        <v>5708</v>
      </c>
      <c r="U1" s="5" t="s">
        <v>5709</v>
      </c>
      <c r="V1" s="5" t="s">
        <v>5710</v>
      </c>
      <c r="W1" s="5" t="s">
        <v>5711</v>
      </c>
      <c r="X1" s="5" t="s">
        <v>5712</v>
      </c>
    </row>
    <row r="2" spans="1:24" x14ac:dyDescent="0.2">
      <c r="A2" s="2" t="s">
        <v>3436</v>
      </c>
      <c r="B2" s="3">
        <v>2</v>
      </c>
      <c r="C2" s="3">
        <v>1</v>
      </c>
      <c r="D2" s="3">
        <v>1</v>
      </c>
      <c r="E2" s="3">
        <v>46</v>
      </c>
      <c r="F2" s="3">
        <v>14</v>
      </c>
      <c r="G2" s="3">
        <v>3</v>
      </c>
      <c r="H2" s="3">
        <v>1</v>
      </c>
      <c r="I2" s="3" t="s">
        <v>5689</v>
      </c>
      <c r="J2" s="3">
        <v>1</v>
      </c>
      <c r="K2" s="3">
        <v>0</v>
      </c>
      <c r="L2" s="3">
        <f>IF($A2="NA","NA",VLOOKUP($A2,'[1]Regression Table'!$A$2:$O$5964,6,FALSE))</f>
        <v>-3.3727899999999998E-2</v>
      </c>
      <c r="M2" s="3">
        <f>IF($A2="NA","NA",VLOOKUP($A2,'[1]Regression Table'!$A$2:$O$5964,7,FALSE))</f>
        <v>-5.2356499999999997E-3</v>
      </c>
      <c r="N2" s="3">
        <f>IF(A2="NA","NA",VLOOKUP($A2,'[1]Regression Table'!$A$2:$O$5964,8,FALSE))</f>
        <v>1.18814E-2</v>
      </c>
      <c r="O2" s="3">
        <f>IF(A2="NA","NA",VLOOKUP($A2,'[1]Regression Table'!$A$2:$O$5964,9,FALSE))</f>
        <v>1.8865400000000001E-2</v>
      </c>
      <c r="P2" s="3">
        <f>IF(A2="NA","NA",VLOOKUP($A2,'[1]Regression Table'!$A$2:$O$5964,10,FALSE))</f>
        <v>1.36711E-2</v>
      </c>
      <c r="Q2" s="3">
        <f>IF(A2="NA","NA",VLOOKUP($A2,'[1]Regression Table'!$A$2:$O$5964,11,FALSE))</f>
        <v>1.81909E-3</v>
      </c>
      <c r="R2" s="3">
        <f>IF(A2="NA","NA",VLOOKUP($A2,'[1]Regression Table'!$A$2:$O$5964,12,FALSE))</f>
        <v>6.2148899999999998E-3</v>
      </c>
      <c r="S2" s="3">
        <f>IF(A2="NA","NA",VLOOKUP($A2,'[1]Regression Table'!$A$2:$O$5964,13,FALSE))</f>
        <v>4.3347000000000004E-3</v>
      </c>
      <c r="T2" s="3">
        <f>IF(A2="NA","NA",VLOOKUP($A2,'[1]Regression Table'!$A$2:$O$5964,14,FALSE))</f>
        <v>-3.7417399999999999E-3</v>
      </c>
      <c r="U2" s="3">
        <f>IF(A2="NA","NA",VLOOKUP($A2,'[1]Regression Table'!$A$2:$O$5964,15,FALSE))</f>
        <v>-3.9928400000000001E-3</v>
      </c>
      <c r="V2" s="3">
        <v>1.4563799999999999E-4</v>
      </c>
      <c r="W2" s="6">
        <v>-1.28829E-5</v>
      </c>
      <c r="X2" s="6">
        <v>5.2120799999999997E-5</v>
      </c>
    </row>
    <row r="3" spans="1:24" x14ac:dyDescent="0.2">
      <c r="A3" s="2" t="s">
        <v>3437</v>
      </c>
      <c r="B3" s="3">
        <v>2</v>
      </c>
      <c r="C3" s="3">
        <v>1</v>
      </c>
      <c r="D3" s="3">
        <v>1</v>
      </c>
      <c r="E3" s="3">
        <v>32</v>
      </c>
      <c r="F3" s="3">
        <v>11</v>
      </c>
      <c r="G3" s="3">
        <v>4</v>
      </c>
      <c r="H3" s="3">
        <v>1</v>
      </c>
      <c r="I3" s="3" t="s">
        <v>5689</v>
      </c>
      <c r="J3" s="3">
        <v>0</v>
      </c>
      <c r="K3" s="3">
        <v>1</v>
      </c>
      <c r="L3" s="3">
        <f>IF($A3="NA","NA",VLOOKUP($A3,'[1]Regression Table'!$A$2:$O$5964,6,FALSE))</f>
        <v>5.6791000000000003E-3</v>
      </c>
      <c r="M3" s="3">
        <f>IF($A3="NA","NA",VLOOKUP($A3,'[1]Regression Table'!$A$2:$O$5964,7,FALSE))</f>
        <v>1.5240399999999999E-2</v>
      </c>
      <c r="N3" s="3">
        <f>IF(A3="NA","NA",VLOOKUP($A3,'[1]Regression Table'!$A$2:$O$5964,8,FALSE))</f>
        <v>-8.9196499999999995E-3</v>
      </c>
      <c r="O3" s="3">
        <f>IF(A3="NA","NA",VLOOKUP($A3,'[1]Regression Table'!$A$2:$O$5964,9,FALSE))</f>
        <v>-2.3051200000000001E-2</v>
      </c>
      <c r="P3" s="3">
        <f>IF(A3="NA","NA",VLOOKUP($A3,'[1]Regression Table'!$A$2:$O$5964,10,FALSE))</f>
        <v>1.9361199999999999E-3</v>
      </c>
      <c r="Q3" s="3">
        <f>IF(A3="NA","NA",VLOOKUP($A3,'[1]Regression Table'!$A$2:$O$5964,11,FALSE))</f>
        <v>-1.6384100000000001E-3</v>
      </c>
      <c r="R3" s="3">
        <f>IF(A3="NA","NA",VLOOKUP($A3,'[1]Regression Table'!$A$2:$O$5964,12,FALSE))</f>
        <v>-4.6767299999999996E-3</v>
      </c>
      <c r="S3" s="3">
        <f>IF(A3="NA","NA",VLOOKUP($A3,'[1]Regression Table'!$A$2:$O$5964,13,FALSE))</f>
        <v>-7.1914700000000002E-3</v>
      </c>
      <c r="T3" s="3">
        <f>IF(A3="NA","NA",VLOOKUP($A3,'[1]Regression Table'!$A$2:$O$5964,14,FALSE))</f>
        <v>3.2390800000000001E-3</v>
      </c>
      <c r="U3" s="3">
        <f>IF(A3="NA","NA",VLOOKUP($A3,'[1]Regression Table'!$A$2:$O$5964,15,FALSE))</f>
        <v>-4.8493299999999998E-3</v>
      </c>
      <c r="V3" s="3">
        <v>2.01664E-4</v>
      </c>
      <c r="W3" s="6">
        <v>-2.2325500000000002E-5</v>
      </c>
      <c r="X3" s="6">
        <v>6.4506599999999997E-5</v>
      </c>
    </row>
    <row r="4" spans="1:24" x14ac:dyDescent="0.2">
      <c r="A4" s="2" t="s">
        <v>3438</v>
      </c>
      <c r="B4" s="3">
        <v>2</v>
      </c>
      <c r="C4" s="3">
        <v>1</v>
      </c>
      <c r="D4" s="3">
        <v>1</v>
      </c>
      <c r="E4" s="3">
        <v>35</v>
      </c>
      <c r="F4" s="3">
        <v>14</v>
      </c>
      <c r="G4" s="3">
        <v>4</v>
      </c>
      <c r="H4" s="3">
        <v>5</v>
      </c>
      <c r="I4" s="3" t="s">
        <v>5689</v>
      </c>
      <c r="J4" s="3">
        <v>0</v>
      </c>
      <c r="K4" s="3">
        <v>0</v>
      </c>
      <c r="L4" s="3">
        <f>IF($A4="NA","NA",VLOOKUP($A4,'[1]Regression Table'!$A$2:$O$5964,6,FALSE))</f>
        <v>-1.9593800000000001E-3</v>
      </c>
      <c r="M4" s="3">
        <f>IF($A4="NA","NA",VLOOKUP($A4,'[1]Regression Table'!$A$2:$O$5964,7,FALSE))</f>
        <v>-2.8098499999999998E-2</v>
      </c>
      <c r="N4" s="3">
        <f>IF(A4="NA","NA",VLOOKUP($A4,'[1]Regression Table'!$A$2:$O$5964,8,FALSE))</f>
        <v>-1.49692E-2</v>
      </c>
      <c r="O4" s="3">
        <f>IF(A4="NA","NA",VLOOKUP($A4,'[1]Regression Table'!$A$2:$O$5964,9,FALSE))</f>
        <v>-2.0442100000000001E-2</v>
      </c>
      <c r="P4" s="3">
        <f>IF(A4="NA","NA",VLOOKUP($A4,'[1]Regression Table'!$A$2:$O$5964,10,FALSE))</f>
        <v>1.9938500000000001E-2</v>
      </c>
      <c r="Q4" s="3">
        <f>IF(A4="NA","NA",VLOOKUP($A4,'[1]Regression Table'!$A$2:$O$5964,11,FALSE))</f>
        <v>1.20406E-4</v>
      </c>
      <c r="R4" s="3">
        <f>IF(A4="NA","NA",VLOOKUP($A4,'[1]Regression Table'!$A$2:$O$5964,12,FALSE))</f>
        <v>-4.8133300000000002E-3</v>
      </c>
      <c r="S4" s="3">
        <f>IF(A4="NA","NA",VLOOKUP($A4,'[1]Regression Table'!$A$2:$O$5964,13,FALSE))</f>
        <v>-5.2447300000000002E-2</v>
      </c>
      <c r="T4" s="3">
        <f>IF(A4="NA","NA",VLOOKUP($A4,'[1]Regression Table'!$A$2:$O$5964,14,FALSE))</f>
        <v>1.70341E-2</v>
      </c>
      <c r="U4" s="3">
        <f>IF(A4="NA","NA",VLOOKUP($A4,'[1]Regression Table'!$A$2:$O$5964,15,FALSE))</f>
        <v>-4.25808E-3</v>
      </c>
      <c r="V4" s="3">
        <v>1.8391600000000001E-4</v>
      </c>
      <c r="W4" s="6">
        <v>-2.64149E-5</v>
      </c>
      <c r="X4" s="6">
        <v>7.1091699999999996E-5</v>
      </c>
    </row>
    <row r="5" spans="1:24" x14ac:dyDescent="0.2">
      <c r="A5" s="2" t="s">
        <v>3439</v>
      </c>
      <c r="B5" s="3">
        <v>2</v>
      </c>
      <c r="C5" s="3">
        <v>1</v>
      </c>
      <c r="D5" s="3">
        <v>2</v>
      </c>
      <c r="E5" s="3">
        <v>42</v>
      </c>
      <c r="F5" s="3">
        <v>11</v>
      </c>
      <c r="G5" s="3">
        <v>1</v>
      </c>
      <c r="H5" s="3">
        <v>2</v>
      </c>
      <c r="I5" s="3" t="s">
        <v>5689</v>
      </c>
      <c r="J5" s="3" t="s">
        <v>5689</v>
      </c>
      <c r="K5" s="3">
        <v>0</v>
      </c>
      <c r="L5" s="3">
        <f>IF($A5="NA","NA",VLOOKUP($A5,'[1]Regression Table'!$A$2:$O$5964,6,FALSE))</f>
        <v>-5.0967899999999997E-2</v>
      </c>
      <c r="M5" s="3">
        <f>IF($A5="NA","NA",VLOOKUP($A5,'[1]Regression Table'!$A$2:$O$5964,7,FALSE))</f>
        <v>8.4826999999999993E-3</v>
      </c>
      <c r="N5" s="3">
        <f>IF(A5="NA","NA",VLOOKUP($A5,'[1]Regression Table'!$A$2:$O$5964,8,FALSE))</f>
        <v>7.0300299999999996E-3</v>
      </c>
      <c r="O5" s="3">
        <f>IF(A5="NA","NA",VLOOKUP($A5,'[1]Regression Table'!$A$2:$O$5964,9,FALSE))</f>
        <v>-1.50584E-2</v>
      </c>
      <c r="P5" s="3">
        <f>IF(A5="NA","NA",VLOOKUP($A5,'[1]Regression Table'!$A$2:$O$5964,10,FALSE))</f>
        <v>4.1955300000000003E-3</v>
      </c>
      <c r="Q5" s="3">
        <f>IF(A5="NA","NA",VLOOKUP($A5,'[1]Regression Table'!$A$2:$O$5964,11,FALSE))</f>
        <v>4.1548699999999997E-3</v>
      </c>
      <c r="R5" s="3">
        <f>IF(A5="NA","NA",VLOOKUP($A5,'[1]Regression Table'!$A$2:$O$5964,12,FALSE))</f>
        <v>5.6901100000000002E-4</v>
      </c>
      <c r="S5" s="3">
        <f>IF(A5="NA","NA",VLOOKUP($A5,'[1]Regression Table'!$A$2:$O$5964,13,FALSE))</f>
        <v>1.1783500000000001E-3</v>
      </c>
      <c r="T5" s="3">
        <f>IF(A5="NA","NA",VLOOKUP($A5,'[1]Regression Table'!$A$2:$O$5964,14,FALSE))</f>
        <v>1.8730299999999999E-3</v>
      </c>
      <c r="U5" s="3">
        <f>IF(A5="NA","NA",VLOOKUP($A5,'[1]Regression Table'!$A$2:$O$5964,15,FALSE))</f>
        <v>-2.5183800000000002E-3</v>
      </c>
      <c r="V5" s="3">
        <v>1.23633E-4</v>
      </c>
      <c r="W5" s="6">
        <v>-4.7159199999999997E-6</v>
      </c>
      <c r="X5" s="6">
        <v>3.92724E-5</v>
      </c>
    </row>
    <row r="6" spans="1:24" x14ac:dyDescent="0.2">
      <c r="A6" s="2" t="s">
        <v>5689</v>
      </c>
      <c r="B6" s="3" t="s">
        <v>5689</v>
      </c>
      <c r="C6" s="3" t="s">
        <v>5689</v>
      </c>
      <c r="D6" s="3" t="s">
        <v>5689</v>
      </c>
      <c r="E6" s="3" t="s">
        <v>5689</v>
      </c>
      <c r="F6" s="3" t="s">
        <v>5689</v>
      </c>
      <c r="G6" s="3" t="s">
        <v>5689</v>
      </c>
      <c r="H6" s="3" t="s">
        <v>5689</v>
      </c>
      <c r="I6" s="3" t="s">
        <v>5689</v>
      </c>
      <c r="J6" s="3" t="s">
        <v>5689</v>
      </c>
      <c r="K6" s="3" t="s">
        <v>5689</v>
      </c>
      <c r="L6" s="3" t="str">
        <f>IF($A6="NA","NA",VLOOKUP($A6,'[1]Regression Table'!$A$2:$O$5964,6,FALSE))</f>
        <v>NA</v>
      </c>
      <c r="M6" s="3" t="str">
        <f>IF($A6="NA","NA",VLOOKUP($A6,'[1]Regression Table'!$A$2:$O$5964,7,FALSE))</f>
        <v>NA</v>
      </c>
      <c r="N6" s="3" t="str">
        <f>IF(A6="NA","NA",VLOOKUP($A6,'[1]Regression Table'!$A$2:$O$5964,8,FALSE))</f>
        <v>NA</v>
      </c>
      <c r="O6" s="3" t="str">
        <f>IF(A6="NA","NA",VLOOKUP($A6,'[1]Regression Table'!$A$2:$O$5964,9,FALSE))</f>
        <v>NA</v>
      </c>
      <c r="P6" s="3" t="str">
        <f>IF(A6="NA","NA",VLOOKUP($A6,'[1]Regression Table'!$A$2:$O$5964,10,FALSE))</f>
        <v>NA</v>
      </c>
      <c r="Q6" s="3" t="str">
        <f>IF(A6="NA","NA",VLOOKUP($A6,'[1]Regression Table'!$A$2:$O$5964,11,FALSE))</f>
        <v>NA</v>
      </c>
      <c r="R6" s="3" t="str">
        <f>IF(A6="NA","NA",VLOOKUP($A6,'[1]Regression Table'!$A$2:$O$5964,12,FALSE))</f>
        <v>NA</v>
      </c>
      <c r="S6" s="3" t="str">
        <f>IF(A6="NA","NA",VLOOKUP($A6,'[1]Regression Table'!$A$2:$O$5964,13,FALSE))</f>
        <v>NA</v>
      </c>
      <c r="T6" s="3" t="str">
        <f>IF(A6="NA","NA",VLOOKUP($A6,'[1]Regression Table'!$A$2:$O$5964,14,FALSE))</f>
        <v>NA</v>
      </c>
      <c r="U6" s="3" t="str">
        <f>IF(A6="NA","NA",VLOOKUP($A6,'[1]Regression Table'!$A$2:$O$5964,15,FALSE))</f>
        <v>NA</v>
      </c>
      <c r="V6" s="3" t="s">
        <v>5689</v>
      </c>
      <c r="W6" s="6" t="s">
        <v>5689</v>
      </c>
      <c r="X6" s="6" t="s">
        <v>5689</v>
      </c>
    </row>
    <row r="7" spans="1:24" x14ac:dyDescent="0.2">
      <c r="A7" s="2" t="s">
        <v>3440</v>
      </c>
      <c r="B7" s="3">
        <v>2</v>
      </c>
      <c r="C7" s="3">
        <v>1</v>
      </c>
      <c r="D7" s="3">
        <v>1</v>
      </c>
      <c r="E7" s="3">
        <v>24</v>
      </c>
      <c r="F7" s="3">
        <v>14</v>
      </c>
      <c r="G7" s="3">
        <v>4</v>
      </c>
      <c r="H7" s="3">
        <v>1</v>
      </c>
      <c r="I7" s="3" t="s">
        <v>5689</v>
      </c>
      <c r="J7" s="3">
        <v>1</v>
      </c>
      <c r="K7" s="3">
        <v>1</v>
      </c>
      <c r="L7" s="3">
        <f>IF($A7="NA","NA",VLOOKUP($A7,'[1]Regression Table'!$A$2:$O$5964,6,FALSE))</f>
        <v>1.4913299999999999E-3</v>
      </c>
      <c r="M7" s="3">
        <f>IF($A7="NA","NA",VLOOKUP($A7,'[1]Regression Table'!$A$2:$O$5964,7,FALSE))</f>
        <v>-1.1167099999999999E-2</v>
      </c>
      <c r="N7" s="3">
        <f>IF(A7="NA","NA",VLOOKUP($A7,'[1]Regression Table'!$A$2:$O$5964,8,FALSE))</f>
        <v>1.8365699999999999E-2</v>
      </c>
      <c r="O7" s="3">
        <f>IF(A7="NA","NA",VLOOKUP($A7,'[1]Regression Table'!$A$2:$O$5964,9,FALSE))</f>
        <v>1.16487E-2</v>
      </c>
      <c r="P7" s="3">
        <f>IF(A7="NA","NA",VLOOKUP($A7,'[1]Regression Table'!$A$2:$O$5964,10,FALSE))</f>
        <v>-2.89793E-3</v>
      </c>
      <c r="Q7" s="3">
        <f>IF(A7="NA","NA",VLOOKUP($A7,'[1]Regression Table'!$A$2:$O$5964,11,FALSE))</f>
        <v>-1.4883400000000001E-3</v>
      </c>
      <c r="R7" s="3">
        <f>IF(A7="NA","NA",VLOOKUP($A7,'[1]Regression Table'!$A$2:$O$5964,12,FALSE))</f>
        <v>2.5073399999999998E-3</v>
      </c>
      <c r="S7" s="3">
        <f>IF(A7="NA","NA",VLOOKUP($A7,'[1]Regression Table'!$A$2:$O$5964,13,FALSE))</f>
        <v>1.1014600000000001E-3</v>
      </c>
      <c r="T7" s="3">
        <f>IF(A7="NA","NA",VLOOKUP($A7,'[1]Regression Table'!$A$2:$O$5964,14,FALSE))</f>
        <v>1.97751E-3</v>
      </c>
      <c r="U7" s="3">
        <f>IF(A7="NA","NA",VLOOKUP($A7,'[1]Regression Table'!$A$2:$O$5964,15,FALSE))</f>
        <v>2.92479E-4</v>
      </c>
      <c r="V7" s="3">
        <v>2.0369299999999999E-4</v>
      </c>
      <c r="W7" s="6">
        <v>-2.89505E-5</v>
      </c>
      <c r="X7" s="6">
        <v>6.4642700000000004E-5</v>
      </c>
    </row>
    <row r="8" spans="1:24" x14ac:dyDescent="0.2">
      <c r="A8" s="2" t="s">
        <v>3441</v>
      </c>
      <c r="B8" s="3">
        <v>2</v>
      </c>
      <c r="C8" s="3">
        <v>1</v>
      </c>
      <c r="D8" s="3">
        <v>1</v>
      </c>
      <c r="E8" s="3">
        <v>29</v>
      </c>
      <c r="F8" s="3">
        <v>14</v>
      </c>
      <c r="G8" s="3">
        <v>2</v>
      </c>
      <c r="H8" s="3">
        <v>6</v>
      </c>
      <c r="I8" s="3" t="s">
        <v>5689</v>
      </c>
      <c r="J8" s="3">
        <v>1</v>
      </c>
      <c r="K8" s="3">
        <v>1</v>
      </c>
      <c r="L8" s="3">
        <f>IF($A8="NA","NA",VLOOKUP($A8,'[1]Regression Table'!$A$2:$O$5964,6,FALSE))</f>
        <v>5.8088200000000001E-3</v>
      </c>
      <c r="M8" s="3">
        <f>IF($A8="NA","NA",VLOOKUP($A8,'[1]Regression Table'!$A$2:$O$5964,7,FALSE))</f>
        <v>1.01149E-2</v>
      </c>
      <c r="N8" s="3">
        <f>IF(A8="NA","NA",VLOOKUP($A8,'[1]Regression Table'!$A$2:$O$5964,8,FALSE))</f>
        <v>-7.2411899999999998E-3</v>
      </c>
      <c r="O8" s="3">
        <f>IF(A8="NA","NA",VLOOKUP($A8,'[1]Regression Table'!$A$2:$O$5964,9,FALSE))</f>
        <v>-2.91977E-2</v>
      </c>
      <c r="P8" s="3">
        <f>IF(A8="NA","NA",VLOOKUP($A8,'[1]Regression Table'!$A$2:$O$5964,10,FALSE))</f>
        <v>-2.8098300000000001E-3</v>
      </c>
      <c r="Q8" s="3">
        <f>IF(A8="NA","NA",VLOOKUP($A8,'[1]Regression Table'!$A$2:$O$5964,11,FALSE))</f>
        <v>-9.9705100000000001E-3</v>
      </c>
      <c r="R8" s="3">
        <f>IF(A8="NA","NA",VLOOKUP($A8,'[1]Regression Table'!$A$2:$O$5964,12,FALSE))</f>
        <v>3.29752E-3</v>
      </c>
      <c r="S8" s="3">
        <f>IF(A8="NA","NA",VLOOKUP($A8,'[1]Regression Table'!$A$2:$O$5964,13,FALSE))</f>
        <v>2.19343E-2</v>
      </c>
      <c r="T8" s="3">
        <f>IF(A8="NA","NA",VLOOKUP($A8,'[1]Regression Table'!$A$2:$O$5964,14,FALSE))</f>
        <v>-2.8625500000000002E-3</v>
      </c>
      <c r="U8" s="3">
        <f>IF(A8="NA","NA",VLOOKUP($A8,'[1]Regression Table'!$A$2:$O$5964,15,FALSE))</f>
        <v>2.53916E-2</v>
      </c>
      <c r="V8" s="3">
        <v>2.0805699999999999E-4</v>
      </c>
      <c r="W8" s="6">
        <v>-1.7498499999999999E-5</v>
      </c>
      <c r="X8" s="6">
        <v>7.08033E-5</v>
      </c>
    </row>
    <row r="9" spans="1:24" x14ac:dyDescent="0.2">
      <c r="A9" s="2" t="s">
        <v>5689</v>
      </c>
      <c r="B9" s="3" t="s">
        <v>5689</v>
      </c>
      <c r="C9" s="3" t="s">
        <v>5689</v>
      </c>
      <c r="D9" s="3" t="s">
        <v>5689</v>
      </c>
      <c r="E9" s="3" t="s">
        <v>5689</v>
      </c>
      <c r="F9" s="3" t="s">
        <v>5689</v>
      </c>
      <c r="G9" s="3" t="s">
        <v>5689</v>
      </c>
      <c r="H9" s="3" t="s">
        <v>5689</v>
      </c>
      <c r="I9" s="3" t="s">
        <v>5689</v>
      </c>
      <c r="J9" s="3" t="s">
        <v>5689</v>
      </c>
      <c r="K9" s="3" t="s">
        <v>5689</v>
      </c>
      <c r="L9" s="3" t="str">
        <f>IF($A9="NA","NA",VLOOKUP($A9,'[1]Regression Table'!$A$2:$O$5964,6,FALSE))</f>
        <v>NA</v>
      </c>
      <c r="M9" s="3" t="str">
        <f>IF($A9="NA","NA",VLOOKUP($A9,'[1]Regression Table'!$A$2:$O$5964,7,FALSE))</f>
        <v>NA</v>
      </c>
      <c r="N9" s="3" t="str">
        <f>IF(A9="NA","NA",VLOOKUP($A9,'[1]Regression Table'!$A$2:$O$5964,8,FALSE))</f>
        <v>NA</v>
      </c>
      <c r="O9" s="3" t="str">
        <f>IF(A9="NA","NA",VLOOKUP($A9,'[1]Regression Table'!$A$2:$O$5964,9,FALSE))</f>
        <v>NA</v>
      </c>
      <c r="P9" s="3" t="str">
        <f>IF(A9="NA","NA",VLOOKUP($A9,'[1]Regression Table'!$A$2:$O$5964,10,FALSE))</f>
        <v>NA</v>
      </c>
      <c r="Q9" s="3" t="str">
        <f>IF(A9="NA","NA",VLOOKUP($A9,'[1]Regression Table'!$A$2:$O$5964,11,FALSE))</f>
        <v>NA</v>
      </c>
      <c r="R9" s="3" t="str">
        <f>IF(A9="NA","NA",VLOOKUP($A9,'[1]Regression Table'!$A$2:$O$5964,12,FALSE))</f>
        <v>NA</v>
      </c>
      <c r="S9" s="3" t="str">
        <f>IF(A9="NA","NA",VLOOKUP($A9,'[1]Regression Table'!$A$2:$O$5964,13,FALSE))</f>
        <v>NA</v>
      </c>
      <c r="T9" s="3" t="str">
        <f>IF(A9="NA","NA",VLOOKUP($A9,'[1]Regression Table'!$A$2:$O$5964,14,FALSE))</f>
        <v>NA</v>
      </c>
      <c r="U9" s="3" t="str">
        <f>IF(A9="NA","NA",VLOOKUP($A9,'[1]Regression Table'!$A$2:$O$5964,15,FALSE))</f>
        <v>NA</v>
      </c>
      <c r="V9" s="3" t="s">
        <v>5689</v>
      </c>
      <c r="W9" s="6" t="s">
        <v>5689</v>
      </c>
      <c r="X9" s="6" t="s">
        <v>5689</v>
      </c>
    </row>
    <row r="10" spans="1:24" x14ac:dyDescent="0.2">
      <c r="A10" s="2" t="s">
        <v>3442</v>
      </c>
      <c r="B10" s="3">
        <v>2</v>
      </c>
      <c r="C10" s="3">
        <v>1</v>
      </c>
      <c r="D10" s="3">
        <v>2</v>
      </c>
      <c r="E10" s="3">
        <v>25</v>
      </c>
      <c r="F10" s="3">
        <v>11</v>
      </c>
      <c r="G10" s="3">
        <v>6</v>
      </c>
      <c r="H10" s="3">
        <v>3</v>
      </c>
      <c r="I10" s="3" t="s">
        <v>5689</v>
      </c>
      <c r="J10" s="3">
        <v>1</v>
      </c>
      <c r="K10" s="3">
        <v>0</v>
      </c>
      <c r="L10" s="3">
        <f>IF($A10="NA","NA",VLOOKUP($A10,'[1]Regression Table'!$A$2:$O$5964,6,FALSE))</f>
        <v>6.0485399999999998E-3</v>
      </c>
      <c r="M10" s="3">
        <f>IF($A10="NA","NA",VLOOKUP($A10,'[1]Regression Table'!$A$2:$O$5964,7,FALSE))</f>
        <v>1.4308100000000001E-2</v>
      </c>
      <c r="N10" s="3">
        <f>IF(A10="NA","NA",VLOOKUP($A10,'[1]Regression Table'!$A$2:$O$5964,8,FALSE))</f>
        <v>-7.6347100000000003E-3</v>
      </c>
      <c r="O10" s="3">
        <f>IF(A10="NA","NA",VLOOKUP($A10,'[1]Regression Table'!$A$2:$O$5964,9,FALSE))</f>
        <v>-2.0833999999999998E-2</v>
      </c>
      <c r="P10" s="3">
        <f>IF(A10="NA","NA",VLOOKUP($A10,'[1]Regression Table'!$A$2:$O$5964,10,FALSE))</f>
        <v>-2.99731E-3</v>
      </c>
      <c r="Q10" s="3">
        <f>IF(A10="NA","NA",VLOOKUP($A10,'[1]Regression Table'!$A$2:$O$5964,11,FALSE))</f>
        <v>-2.9449200000000002E-3</v>
      </c>
      <c r="R10" s="3">
        <f>IF(A10="NA","NA",VLOOKUP($A10,'[1]Regression Table'!$A$2:$O$5964,12,FALSE))</f>
        <v>9.7324900000000003E-4</v>
      </c>
      <c r="S10" s="3">
        <f>IF(A10="NA","NA",VLOOKUP($A10,'[1]Regression Table'!$A$2:$O$5964,13,FALSE))</f>
        <v>-4.5092800000000001E-3</v>
      </c>
      <c r="T10" s="3">
        <f>IF(A10="NA","NA",VLOOKUP($A10,'[1]Regression Table'!$A$2:$O$5964,14,FALSE))</f>
        <v>-2.7298299999999999E-3</v>
      </c>
      <c r="U10" s="3">
        <f>IF(A10="NA","NA",VLOOKUP($A10,'[1]Regression Table'!$A$2:$O$5964,15,FALSE))</f>
        <v>-7.5273400000000004E-3</v>
      </c>
      <c r="V10" s="3">
        <v>2.0207100000000001E-4</v>
      </c>
      <c r="W10" s="6">
        <v>-1.8700200000000001E-5</v>
      </c>
      <c r="X10" s="6">
        <v>7.57723E-5</v>
      </c>
    </row>
    <row r="11" spans="1:24" x14ac:dyDescent="0.2">
      <c r="A11" s="2" t="s">
        <v>3443</v>
      </c>
      <c r="B11" s="3">
        <v>2</v>
      </c>
      <c r="C11" s="3">
        <v>1</v>
      </c>
      <c r="D11" s="3">
        <v>1</v>
      </c>
      <c r="E11" s="3">
        <v>42</v>
      </c>
      <c r="F11" s="3">
        <v>14</v>
      </c>
      <c r="G11" s="3">
        <v>4</v>
      </c>
      <c r="H11" s="3">
        <v>6</v>
      </c>
      <c r="I11" s="3" t="s">
        <v>5689</v>
      </c>
      <c r="J11" s="3" t="s">
        <v>5689</v>
      </c>
      <c r="K11" s="3" t="s">
        <v>5689</v>
      </c>
      <c r="L11" s="3">
        <f>IF($A11="NA","NA",VLOOKUP($A11,'[1]Regression Table'!$A$2:$O$5964,6,FALSE))</f>
        <v>5.7026400000000001E-3</v>
      </c>
      <c r="M11" s="3">
        <f>IF($A11="NA","NA",VLOOKUP($A11,'[1]Regression Table'!$A$2:$O$5964,7,FALSE))</f>
        <v>1.4465499999999999E-2</v>
      </c>
      <c r="N11" s="3">
        <f>IF(A11="NA","NA",VLOOKUP($A11,'[1]Regression Table'!$A$2:$O$5964,8,FALSE))</f>
        <v>-1.23123E-2</v>
      </c>
      <c r="O11" s="3">
        <f>IF(A11="NA","NA",VLOOKUP($A11,'[1]Regression Table'!$A$2:$O$5964,9,FALSE))</f>
        <v>-3.0599100000000001E-2</v>
      </c>
      <c r="P11" s="3">
        <f>IF(A11="NA","NA",VLOOKUP($A11,'[1]Regression Table'!$A$2:$O$5964,10,FALSE))</f>
        <v>7.4431999999999995E-5</v>
      </c>
      <c r="Q11" s="3">
        <f>IF(A11="NA","NA",VLOOKUP($A11,'[1]Regression Table'!$A$2:$O$5964,11,FALSE))</f>
        <v>-9.0157999999999992E-3</v>
      </c>
      <c r="R11" s="3">
        <f>IF(A11="NA","NA",VLOOKUP($A11,'[1]Regression Table'!$A$2:$O$5964,12,FALSE))</f>
        <v>-1.18373E-3</v>
      </c>
      <c r="S11" s="3">
        <f>IF(A11="NA","NA",VLOOKUP($A11,'[1]Regression Table'!$A$2:$O$5964,13,FALSE))</f>
        <v>3.2401299999999999E-3</v>
      </c>
      <c r="T11" s="3">
        <f>IF(A11="NA","NA",VLOOKUP($A11,'[1]Regression Table'!$A$2:$O$5964,14,FALSE))</f>
        <v>9.4077500000000003E-4</v>
      </c>
      <c r="U11" s="3">
        <f>IF(A11="NA","NA",VLOOKUP($A11,'[1]Regression Table'!$A$2:$O$5964,15,FALSE))</f>
        <v>-9.1186600000000007E-3</v>
      </c>
      <c r="V11" s="3">
        <v>1.9803400000000001E-4</v>
      </c>
      <c r="W11" s="6">
        <v>-2.2223699999999999E-5</v>
      </c>
      <c r="X11" s="6">
        <v>6.7129099999999994E-5</v>
      </c>
    </row>
    <row r="12" spans="1:24" x14ac:dyDescent="0.2">
      <c r="A12" s="2" t="s">
        <v>3444</v>
      </c>
      <c r="B12" s="3">
        <v>2</v>
      </c>
      <c r="C12" s="3">
        <v>1</v>
      </c>
      <c r="D12" s="3">
        <v>1</v>
      </c>
      <c r="E12" s="3">
        <v>54</v>
      </c>
      <c r="F12" s="3">
        <v>11</v>
      </c>
      <c r="G12" s="3">
        <v>5</v>
      </c>
      <c r="H12" s="3">
        <v>5</v>
      </c>
      <c r="I12" s="3" t="s">
        <v>5689</v>
      </c>
      <c r="J12" s="3">
        <v>0</v>
      </c>
      <c r="K12" s="3">
        <v>0</v>
      </c>
      <c r="L12" s="3">
        <f>IF($A12="NA","NA",VLOOKUP($A12,'[1]Regression Table'!$A$2:$O$5964,6,FALSE))</f>
        <v>6.3611500000000003E-3</v>
      </c>
      <c r="M12" s="3">
        <f>IF($A12="NA","NA",VLOOKUP($A12,'[1]Regression Table'!$A$2:$O$5964,7,FALSE))</f>
        <v>1.54241E-2</v>
      </c>
      <c r="N12" s="3">
        <f>IF(A12="NA","NA",VLOOKUP($A12,'[1]Regression Table'!$A$2:$O$5964,8,FALSE))</f>
        <v>-1.0497299999999999E-2</v>
      </c>
      <c r="O12" s="3">
        <f>IF(A12="NA","NA",VLOOKUP($A12,'[1]Regression Table'!$A$2:$O$5964,9,FALSE))</f>
        <v>-2.21972E-2</v>
      </c>
      <c r="P12" s="3">
        <f>IF(A12="NA","NA",VLOOKUP($A12,'[1]Regression Table'!$A$2:$O$5964,10,FALSE))</f>
        <v>-1.3139499999999999E-3</v>
      </c>
      <c r="Q12" s="3">
        <f>IF(A12="NA","NA",VLOOKUP($A12,'[1]Regression Table'!$A$2:$O$5964,11,FALSE))</f>
        <v>-1.93987E-3</v>
      </c>
      <c r="R12" s="3">
        <f>IF(A12="NA","NA",VLOOKUP($A12,'[1]Regression Table'!$A$2:$O$5964,12,FALSE))</f>
        <v>-7.1887999999999997E-4</v>
      </c>
      <c r="S12" s="3">
        <f>IF(A12="NA","NA",VLOOKUP($A12,'[1]Regression Table'!$A$2:$O$5964,13,FALSE))</f>
        <v>-5.1215399999999999E-3</v>
      </c>
      <c r="T12" s="3">
        <f>IF(A12="NA","NA",VLOOKUP($A12,'[1]Regression Table'!$A$2:$O$5964,14,FALSE))</f>
        <v>4.3779500000000002E-3</v>
      </c>
      <c r="U12" s="3">
        <f>IF(A12="NA","NA",VLOOKUP($A12,'[1]Regression Table'!$A$2:$O$5964,15,FALSE))</f>
        <v>-1.4267800000000001E-2</v>
      </c>
      <c r="V12" s="3">
        <v>2.0019999999999999E-4</v>
      </c>
      <c r="W12" s="6">
        <v>-1.5416600000000001E-5</v>
      </c>
      <c r="X12" s="6">
        <v>7.2892999999999995E-5</v>
      </c>
    </row>
    <row r="13" spans="1:24" x14ac:dyDescent="0.2">
      <c r="A13" s="2" t="s">
        <v>5689</v>
      </c>
      <c r="B13" s="3" t="s">
        <v>5689</v>
      </c>
      <c r="C13" s="3" t="s">
        <v>5689</v>
      </c>
      <c r="D13" s="3" t="s">
        <v>5689</v>
      </c>
      <c r="E13" s="3" t="s">
        <v>5689</v>
      </c>
      <c r="F13" s="3" t="s">
        <v>5689</v>
      </c>
      <c r="G13" s="3" t="s">
        <v>5689</v>
      </c>
      <c r="H13" s="3" t="s">
        <v>5689</v>
      </c>
      <c r="I13" s="3" t="s">
        <v>5689</v>
      </c>
      <c r="J13" s="3" t="s">
        <v>5689</v>
      </c>
      <c r="K13" s="3" t="s">
        <v>5689</v>
      </c>
      <c r="L13" s="3" t="str">
        <f>IF($A13="NA","NA",VLOOKUP($A13,'[1]Regression Table'!$A$2:$O$5964,6,FALSE))</f>
        <v>NA</v>
      </c>
      <c r="M13" s="3" t="str">
        <f>IF($A13="NA","NA",VLOOKUP($A13,'[1]Regression Table'!$A$2:$O$5964,7,FALSE))</f>
        <v>NA</v>
      </c>
      <c r="N13" s="3" t="str">
        <f>IF(A13="NA","NA",VLOOKUP($A13,'[1]Regression Table'!$A$2:$O$5964,8,FALSE))</f>
        <v>NA</v>
      </c>
      <c r="O13" s="3" t="str">
        <f>IF(A13="NA","NA",VLOOKUP($A13,'[1]Regression Table'!$A$2:$O$5964,9,FALSE))</f>
        <v>NA</v>
      </c>
      <c r="P13" s="3" t="str">
        <f>IF(A13="NA","NA",VLOOKUP($A13,'[1]Regression Table'!$A$2:$O$5964,10,FALSE))</f>
        <v>NA</v>
      </c>
      <c r="Q13" s="3" t="str">
        <f>IF(A13="NA","NA",VLOOKUP($A13,'[1]Regression Table'!$A$2:$O$5964,11,FALSE))</f>
        <v>NA</v>
      </c>
      <c r="R13" s="3" t="str">
        <f>IF(A13="NA","NA",VLOOKUP($A13,'[1]Regression Table'!$A$2:$O$5964,12,FALSE))</f>
        <v>NA</v>
      </c>
      <c r="S13" s="3" t="str">
        <f>IF(A13="NA","NA",VLOOKUP($A13,'[1]Regression Table'!$A$2:$O$5964,13,FALSE))</f>
        <v>NA</v>
      </c>
      <c r="T13" s="3" t="str">
        <f>IF(A13="NA","NA",VLOOKUP($A13,'[1]Regression Table'!$A$2:$O$5964,14,FALSE))</f>
        <v>NA</v>
      </c>
      <c r="U13" s="3" t="str">
        <f>IF(A13="NA","NA",VLOOKUP($A13,'[1]Regression Table'!$A$2:$O$5964,15,FALSE))</f>
        <v>NA</v>
      </c>
      <c r="V13" s="3" t="s">
        <v>5689</v>
      </c>
      <c r="W13" s="6" t="s">
        <v>5689</v>
      </c>
      <c r="X13" s="6" t="s">
        <v>5689</v>
      </c>
    </row>
    <row r="14" spans="1:24" x14ac:dyDescent="0.2">
      <c r="A14" s="2" t="s">
        <v>3445</v>
      </c>
      <c r="B14" s="3">
        <v>2</v>
      </c>
      <c r="C14" s="3">
        <v>1</v>
      </c>
      <c r="D14" s="3">
        <v>1</v>
      </c>
      <c r="E14" s="3">
        <v>21</v>
      </c>
      <c r="F14" s="3">
        <v>14</v>
      </c>
      <c r="G14" s="3">
        <v>4</v>
      </c>
      <c r="H14" s="3">
        <v>1</v>
      </c>
      <c r="I14" s="3" t="s">
        <v>5689</v>
      </c>
      <c r="J14" s="3" t="s">
        <v>5689</v>
      </c>
      <c r="K14" s="3">
        <v>1</v>
      </c>
      <c r="L14" s="3">
        <f>IF($A14="NA","NA",VLOOKUP($A14,'[1]Regression Table'!$A$2:$O$5964,6,FALSE))</f>
        <v>-5.57951E-2</v>
      </c>
      <c r="M14" s="3">
        <f>IF($A14="NA","NA",VLOOKUP($A14,'[1]Regression Table'!$A$2:$O$5964,7,FALSE))</f>
        <v>7.8821399999999993E-3</v>
      </c>
      <c r="N14" s="3">
        <f>IF(A14="NA","NA",VLOOKUP($A14,'[1]Regression Table'!$A$2:$O$5964,8,FALSE))</f>
        <v>7.6780499999999996E-3</v>
      </c>
      <c r="O14" s="3">
        <f>IF(A14="NA","NA",VLOOKUP($A14,'[1]Regression Table'!$A$2:$O$5964,9,FALSE))</f>
        <v>-1.0318900000000001E-2</v>
      </c>
      <c r="P14" s="3">
        <f>IF(A14="NA","NA",VLOOKUP($A14,'[1]Regression Table'!$A$2:$O$5964,10,FALSE))</f>
        <v>2.56251E-3</v>
      </c>
      <c r="Q14" s="3">
        <f>IF(A14="NA","NA",VLOOKUP($A14,'[1]Regression Table'!$A$2:$O$5964,11,FALSE))</f>
        <v>-3.5450800000000001E-4</v>
      </c>
      <c r="R14" s="3">
        <f>IF(A14="NA","NA",VLOOKUP($A14,'[1]Regression Table'!$A$2:$O$5964,12,FALSE))</f>
        <v>2.0142599999999999E-3</v>
      </c>
      <c r="S14" s="3">
        <f>IF(A14="NA","NA",VLOOKUP($A14,'[1]Regression Table'!$A$2:$O$5964,13,FALSE))</f>
        <v>7.37056E-3</v>
      </c>
      <c r="T14" s="3">
        <f>IF(A14="NA","NA",VLOOKUP($A14,'[1]Regression Table'!$A$2:$O$5964,14,FALSE))</f>
        <v>-4.6974399999999998E-3</v>
      </c>
      <c r="U14" s="3">
        <f>IF(A14="NA","NA",VLOOKUP($A14,'[1]Regression Table'!$A$2:$O$5964,15,FALSE))</f>
        <v>-3.80855E-3</v>
      </c>
      <c r="V14" s="3">
        <v>1.16968E-4</v>
      </c>
      <c r="W14" s="6">
        <v>6.0096E-6</v>
      </c>
      <c r="X14" s="6">
        <v>2.89179E-5</v>
      </c>
    </row>
    <row r="15" spans="1:24" x14ac:dyDescent="0.2">
      <c r="A15" s="2" t="s">
        <v>5689</v>
      </c>
      <c r="B15" s="3" t="s">
        <v>5689</v>
      </c>
      <c r="C15" s="3" t="s">
        <v>5689</v>
      </c>
      <c r="D15" s="3" t="s">
        <v>5689</v>
      </c>
      <c r="E15" s="3" t="s">
        <v>5689</v>
      </c>
      <c r="F15" s="3" t="s">
        <v>5689</v>
      </c>
      <c r="G15" s="3" t="s">
        <v>5689</v>
      </c>
      <c r="H15" s="3" t="s">
        <v>5689</v>
      </c>
      <c r="I15" s="3" t="s">
        <v>5689</v>
      </c>
      <c r="J15" s="3" t="s">
        <v>5689</v>
      </c>
      <c r="K15" s="3" t="s">
        <v>5689</v>
      </c>
      <c r="L15" s="3" t="str">
        <f>IF($A15="NA","NA",VLOOKUP($A15,'[1]Regression Table'!$A$2:$O$5964,6,FALSE))</f>
        <v>NA</v>
      </c>
      <c r="M15" s="3" t="str">
        <f>IF($A15="NA","NA",VLOOKUP($A15,'[1]Regression Table'!$A$2:$O$5964,7,FALSE))</f>
        <v>NA</v>
      </c>
      <c r="N15" s="3" t="str">
        <f>IF(A15="NA","NA",VLOOKUP($A15,'[1]Regression Table'!$A$2:$O$5964,8,FALSE))</f>
        <v>NA</v>
      </c>
      <c r="O15" s="3" t="str">
        <f>IF(A15="NA","NA",VLOOKUP($A15,'[1]Regression Table'!$A$2:$O$5964,9,FALSE))</f>
        <v>NA</v>
      </c>
      <c r="P15" s="3" t="str">
        <f>IF(A15="NA","NA",VLOOKUP($A15,'[1]Regression Table'!$A$2:$O$5964,10,FALSE))</f>
        <v>NA</v>
      </c>
      <c r="Q15" s="3" t="str">
        <f>IF(A15="NA","NA",VLOOKUP($A15,'[1]Regression Table'!$A$2:$O$5964,11,FALSE))</f>
        <v>NA</v>
      </c>
      <c r="R15" s="3" t="str">
        <f>IF(A15="NA","NA",VLOOKUP($A15,'[1]Regression Table'!$A$2:$O$5964,12,FALSE))</f>
        <v>NA</v>
      </c>
      <c r="S15" s="3" t="str">
        <f>IF(A15="NA","NA",VLOOKUP($A15,'[1]Regression Table'!$A$2:$O$5964,13,FALSE))</f>
        <v>NA</v>
      </c>
      <c r="T15" s="3" t="str">
        <f>IF(A15="NA","NA",VLOOKUP($A15,'[1]Regression Table'!$A$2:$O$5964,14,FALSE))</f>
        <v>NA</v>
      </c>
      <c r="U15" s="3" t="str">
        <f>IF(A15="NA","NA",VLOOKUP($A15,'[1]Regression Table'!$A$2:$O$5964,15,FALSE))</f>
        <v>NA</v>
      </c>
      <c r="V15" s="3" t="s">
        <v>5689</v>
      </c>
      <c r="W15" s="6" t="s">
        <v>5689</v>
      </c>
      <c r="X15" s="6" t="s">
        <v>5689</v>
      </c>
    </row>
    <row r="16" spans="1:24" x14ac:dyDescent="0.2">
      <c r="A16" s="2" t="s">
        <v>3446</v>
      </c>
      <c r="B16" s="3">
        <v>2</v>
      </c>
      <c r="C16" s="3">
        <v>1</v>
      </c>
      <c r="D16" s="3">
        <v>1</v>
      </c>
      <c r="E16" s="3">
        <v>52</v>
      </c>
      <c r="F16" s="3">
        <v>11</v>
      </c>
      <c r="G16" s="3">
        <v>2</v>
      </c>
      <c r="H16" s="3">
        <v>6</v>
      </c>
      <c r="I16" s="3" t="s">
        <v>5689</v>
      </c>
      <c r="J16" s="3">
        <v>1</v>
      </c>
      <c r="K16" s="3">
        <v>0</v>
      </c>
      <c r="L16" s="3">
        <f>IF($A16="NA","NA",VLOOKUP($A16,'[1]Regression Table'!$A$2:$O$5964,6,FALSE))</f>
        <v>5.8226800000000002E-3</v>
      </c>
      <c r="M16" s="3">
        <f>IF($A16="NA","NA",VLOOKUP($A16,'[1]Regression Table'!$A$2:$O$5964,7,FALSE))</f>
        <v>1.3484599999999999E-2</v>
      </c>
      <c r="N16" s="3">
        <f>IF(A16="NA","NA",VLOOKUP($A16,'[1]Regression Table'!$A$2:$O$5964,8,FALSE))</f>
        <v>-7.5554000000000003E-3</v>
      </c>
      <c r="O16" s="3">
        <f>IF(A16="NA","NA",VLOOKUP($A16,'[1]Regression Table'!$A$2:$O$5964,9,FALSE))</f>
        <v>-2.1485799999999999E-2</v>
      </c>
      <c r="P16" s="3">
        <f>IF(A16="NA","NA",VLOOKUP($A16,'[1]Regression Table'!$A$2:$O$5964,10,FALSE))</f>
        <v>-9.2504200000000005E-4</v>
      </c>
      <c r="Q16" s="3">
        <f>IF(A16="NA","NA",VLOOKUP($A16,'[1]Regression Table'!$A$2:$O$5964,11,FALSE))</f>
        <v>-1.64638E-3</v>
      </c>
      <c r="R16" s="3">
        <f>IF(A16="NA","NA",VLOOKUP($A16,'[1]Regression Table'!$A$2:$O$5964,12,FALSE))</f>
        <v>-1.4194399999999999E-3</v>
      </c>
      <c r="S16" s="3">
        <f>IF(A16="NA","NA",VLOOKUP($A16,'[1]Regression Table'!$A$2:$O$5964,13,FALSE))</f>
        <v>-3.7785200000000001E-3</v>
      </c>
      <c r="T16" s="3">
        <f>IF(A16="NA","NA",VLOOKUP($A16,'[1]Regression Table'!$A$2:$O$5964,14,FALSE))</f>
        <v>-2.4535300000000002E-3</v>
      </c>
      <c r="U16" s="3">
        <f>IF(A16="NA","NA",VLOOKUP($A16,'[1]Regression Table'!$A$2:$O$5964,15,FALSE))</f>
        <v>2.1116899999999998E-3</v>
      </c>
      <c r="V16" s="3">
        <v>1.9940800000000001E-4</v>
      </c>
      <c r="W16" s="6">
        <v>-2.53039E-5</v>
      </c>
      <c r="X16" s="6">
        <v>6.7336799999999995E-5</v>
      </c>
    </row>
    <row r="17" spans="1:24" x14ac:dyDescent="0.2">
      <c r="A17" s="2" t="s">
        <v>3447</v>
      </c>
      <c r="B17" s="3">
        <v>2</v>
      </c>
      <c r="C17" s="3">
        <v>1</v>
      </c>
      <c r="D17" s="3">
        <v>2</v>
      </c>
      <c r="E17" s="3">
        <v>29</v>
      </c>
      <c r="F17" s="3">
        <v>3</v>
      </c>
      <c r="G17" s="3">
        <v>4</v>
      </c>
      <c r="H17" s="3">
        <v>2</v>
      </c>
      <c r="I17" s="3" t="s">
        <v>5689</v>
      </c>
      <c r="J17" s="3">
        <v>1</v>
      </c>
      <c r="K17" s="3">
        <v>1</v>
      </c>
      <c r="L17" s="3">
        <f>IF($A17="NA","NA",VLOOKUP($A17,'[1]Regression Table'!$A$2:$O$5964,6,FALSE))</f>
        <v>5.8334299999999997E-3</v>
      </c>
      <c r="M17" s="3">
        <f>IF($A17="NA","NA",VLOOKUP($A17,'[1]Regression Table'!$A$2:$O$5964,7,FALSE))</f>
        <v>1.46374E-2</v>
      </c>
      <c r="N17" s="3">
        <f>IF(A17="NA","NA",VLOOKUP($A17,'[1]Regression Table'!$A$2:$O$5964,8,FALSE))</f>
        <v>-8.2113199999999994E-3</v>
      </c>
      <c r="O17" s="3">
        <f>IF(A17="NA","NA",VLOOKUP($A17,'[1]Regression Table'!$A$2:$O$5964,9,FALSE))</f>
        <v>-1.41815E-2</v>
      </c>
      <c r="P17" s="3">
        <f>IF(A17="NA","NA",VLOOKUP($A17,'[1]Regression Table'!$A$2:$O$5964,10,FALSE))</f>
        <v>-7.4896700000000001E-4</v>
      </c>
      <c r="Q17" s="3">
        <f>IF(A17="NA","NA",VLOOKUP($A17,'[1]Regression Table'!$A$2:$O$5964,11,FALSE))</f>
        <v>-3.0970699999999999E-3</v>
      </c>
      <c r="R17" s="3">
        <f>IF(A17="NA","NA",VLOOKUP($A17,'[1]Regression Table'!$A$2:$O$5964,12,FALSE))</f>
        <v>-3.26611E-3</v>
      </c>
      <c r="S17" s="3">
        <f>IF(A17="NA","NA",VLOOKUP($A17,'[1]Regression Table'!$A$2:$O$5964,13,FALSE))</f>
        <v>-2.44123E-3</v>
      </c>
      <c r="T17" s="3">
        <f>IF(A17="NA","NA",VLOOKUP($A17,'[1]Regression Table'!$A$2:$O$5964,14,FALSE))</f>
        <v>3.1153299999999999E-3</v>
      </c>
      <c r="U17" s="3">
        <f>IF(A17="NA","NA",VLOOKUP($A17,'[1]Regression Table'!$A$2:$O$5964,15,FALSE))</f>
        <v>-1.0623799999999999E-2</v>
      </c>
      <c r="V17" s="3">
        <v>1.9071800000000001E-4</v>
      </c>
      <c r="W17" s="6">
        <v>-2.42407E-5</v>
      </c>
      <c r="X17" s="6">
        <v>6.5768700000000006E-5</v>
      </c>
    </row>
    <row r="18" spans="1:24" x14ac:dyDescent="0.2">
      <c r="A18" s="2" t="s">
        <v>3448</v>
      </c>
      <c r="B18" s="3">
        <v>2</v>
      </c>
      <c r="C18" s="3">
        <v>1</v>
      </c>
      <c r="D18" s="3">
        <v>1</v>
      </c>
      <c r="E18" s="3">
        <v>50</v>
      </c>
      <c r="F18" s="3">
        <v>11</v>
      </c>
      <c r="G18" s="3">
        <v>4</v>
      </c>
      <c r="H18" s="3">
        <v>1</v>
      </c>
      <c r="I18" s="3" t="s">
        <v>5689</v>
      </c>
      <c r="J18" s="3" t="s">
        <v>5689</v>
      </c>
      <c r="K18" s="3">
        <v>1</v>
      </c>
      <c r="L18" s="3">
        <f>IF($A18="NA","NA",VLOOKUP($A18,'[1]Regression Table'!$A$2:$O$5964,6,FALSE))</f>
        <v>5.8712399999999998E-3</v>
      </c>
      <c r="M18" s="3">
        <f>IF($A18="NA","NA",VLOOKUP($A18,'[1]Regression Table'!$A$2:$O$5964,7,FALSE))</f>
        <v>1.3429999999999999E-2</v>
      </c>
      <c r="N18" s="3">
        <f>IF(A18="NA","NA",VLOOKUP($A18,'[1]Regression Table'!$A$2:$O$5964,8,FALSE))</f>
        <v>-9.25723E-3</v>
      </c>
      <c r="O18" s="3">
        <f>IF(A18="NA","NA",VLOOKUP($A18,'[1]Regression Table'!$A$2:$O$5964,9,FALSE))</f>
        <v>-2.6974999999999999E-2</v>
      </c>
      <c r="P18" s="3">
        <f>IF(A18="NA","NA",VLOOKUP($A18,'[1]Regression Table'!$A$2:$O$5964,10,FALSE))</f>
        <v>-5.5620699999999997E-3</v>
      </c>
      <c r="Q18" s="3">
        <f>IF(A18="NA","NA",VLOOKUP($A18,'[1]Regression Table'!$A$2:$O$5964,11,FALSE))</f>
        <v>-9.2238300000000006E-3</v>
      </c>
      <c r="R18" s="3">
        <f>IF(A18="NA","NA",VLOOKUP($A18,'[1]Regression Table'!$A$2:$O$5964,12,FALSE))</f>
        <v>-5.60993E-3</v>
      </c>
      <c r="S18" s="3">
        <f>IF(A18="NA","NA",VLOOKUP($A18,'[1]Regression Table'!$A$2:$O$5964,13,FALSE))</f>
        <v>3.1393300000000001E-3</v>
      </c>
      <c r="T18" s="3">
        <f>IF(A18="NA","NA",VLOOKUP($A18,'[1]Regression Table'!$A$2:$O$5964,14,FALSE))</f>
        <v>-4.8864700000000004E-4</v>
      </c>
      <c r="U18" s="3">
        <f>IF(A18="NA","NA",VLOOKUP($A18,'[1]Regression Table'!$A$2:$O$5964,15,FALSE))</f>
        <v>3.9718499999999999E-3</v>
      </c>
      <c r="V18" s="3">
        <v>1.9440500000000001E-4</v>
      </c>
      <c r="W18" s="6">
        <v>-2.1565799999999999E-5</v>
      </c>
      <c r="X18" s="6">
        <v>7.3919599999999996E-5</v>
      </c>
    </row>
    <row r="19" spans="1:24" x14ac:dyDescent="0.2">
      <c r="A19" s="2" t="s">
        <v>3449</v>
      </c>
      <c r="B19" s="3">
        <v>2</v>
      </c>
      <c r="C19" s="3">
        <v>1</v>
      </c>
      <c r="D19" s="3">
        <v>1</v>
      </c>
      <c r="E19" s="3">
        <v>32</v>
      </c>
      <c r="F19" s="3">
        <v>14</v>
      </c>
      <c r="G19" s="3">
        <v>2</v>
      </c>
      <c r="H19" s="3">
        <v>2</v>
      </c>
      <c r="I19" s="3" t="s">
        <v>5689</v>
      </c>
      <c r="J19" s="3" t="s">
        <v>5689</v>
      </c>
      <c r="K19" s="3">
        <v>0</v>
      </c>
      <c r="L19" s="3">
        <f>IF($A19="NA","NA",VLOOKUP($A19,'[1]Regression Table'!$A$2:$O$5964,6,FALSE))</f>
        <v>-3.1915800000000001E-2</v>
      </c>
      <c r="M19" s="3">
        <f>IF($A19="NA","NA",VLOOKUP($A19,'[1]Regression Table'!$A$2:$O$5964,7,FALSE))</f>
        <v>-6.4493600000000003E-3</v>
      </c>
      <c r="N19" s="3">
        <f>IF(A19="NA","NA",VLOOKUP($A19,'[1]Regression Table'!$A$2:$O$5964,8,FALSE))</f>
        <v>1.08956E-2</v>
      </c>
      <c r="O19" s="3">
        <f>IF(A19="NA","NA",VLOOKUP($A19,'[1]Regression Table'!$A$2:$O$5964,9,FALSE))</f>
        <v>2.06772E-2</v>
      </c>
      <c r="P19" s="3">
        <f>IF(A19="NA","NA",VLOOKUP($A19,'[1]Regression Table'!$A$2:$O$5964,10,FALSE))</f>
        <v>6.3301499999999997E-3</v>
      </c>
      <c r="Q19" s="3">
        <f>IF(A19="NA","NA",VLOOKUP($A19,'[1]Regression Table'!$A$2:$O$5964,11,FALSE))</f>
        <v>1.32059E-3</v>
      </c>
      <c r="R19" s="3">
        <f>IF(A19="NA","NA",VLOOKUP($A19,'[1]Regression Table'!$A$2:$O$5964,12,FALSE))</f>
        <v>1.2318800000000001E-3</v>
      </c>
      <c r="S19" s="3">
        <f>IF(A19="NA","NA",VLOOKUP($A19,'[1]Regression Table'!$A$2:$O$5964,13,FALSE))</f>
        <v>-8.49769E-4</v>
      </c>
      <c r="T19" s="3">
        <f>IF(A19="NA","NA",VLOOKUP($A19,'[1]Regression Table'!$A$2:$O$5964,14,FALSE))</f>
        <v>-1.8916200000000001E-3</v>
      </c>
      <c r="U19" s="3">
        <f>IF(A19="NA","NA",VLOOKUP($A19,'[1]Regression Table'!$A$2:$O$5964,15,FALSE))</f>
        <v>-7.6529300000000001E-4</v>
      </c>
      <c r="V19" s="3">
        <v>1.62819E-4</v>
      </c>
      <c r="W19" s="6">
        <v>-1.20348E-5</v>
      </c>
      <c r="X19" s="6">
        <v>2.8309999999999998E-5</v>
      </c>
    </row>
    <row r="20" spans="1:24" x14ac:dyDescent="0.2">
      <c r="A20" s="2" t="s">
        <v>5689</v>
      </c>
      <c r="B20" s="3" t="s">
        <v>5689</v>
      </c>
      <c r="C20" s="3" t="s">
        <v>5689</v>
      </c>
      <c r="D20" s="3" t="s">
        <v>5689</v>
      </c>
      <c r="E20" s="3" t="s">
        <v>5689</v>
      </c>
      <c r="F20" s="3" t="s">
        <v>5689</v>
      </c>
      <c r="G20" s="3" t="s">
        <v>5689</v>
      </c>
      <c r="H20" s="3" t="s">
        <v>5689</v>
      </c>
      <c r="I20" s="3" t="s">
        <v>5689</v>
      </c>
      <c r="J20" s="3" t="s">
        <v>5689</v>
      </c>
      <c r="K20" s="3" t="s">
        <v>5689</v>
      </c>
      <c r="L20" s="3" t="str">
        <f>IF($A20="NA","NA",VLOOKUP($A20,'[1]Regression Table'!$A$2:$O$5964,6,FALSE))</f>
        <v>NA</v>
      </c>
      <c r="M20" s="3" t="str">
        <f>IF($A20="NA","NA",VLOOKUP($A20,'[1]Regression Table'!$A$2:$O$5964,7,FALSE))</f>
        <v>NA</v>
      </c>
      <c r="N20" s="3" t="str">
        <f>IF(A20="NA","NA",VLOOKUP($A20,'[1]Regression Table'!$A$2:$O$5964,8,FALSE))</f>
        <v>NA</v>
      </c>
      <c r="O20" s="3" t="str">
        <f>IF(A20="NA","NA",VLOOKUP($A20,'[1]Regression Table'!$A$2:$O$5964,9,FALSE))</f>
        <v>NA</v>
      </c>
      <c r="P20" s="3" t="str">
        <f>IF(A20="NA","NA",VLOOKUP($A20,'[1]Regression Table'!$A$2:$O$5964,10,FALSE))</f>
        <v>NA</v>
      </c>
      <c r="Q20" s="3" t="str">
        <f>IF(A20="NA","NA",VLOOKUP($A20,'[1]Regression Table'!$A$2:$O$5964,11,FALSE))</f>
        <v>NA</v>
      </c>
      <c r="R20" s="3" t="str">
        <f>IF(A20="NA","NA",VLOOKUP($A20,'[1]Regression Table'!$A$2:$O$5964,12,FALSE))</f>
        <v>NA</v>
      </c>
      <c r="S20" s="3" t="str">
        <f>IF(A20="NA","NA",VLOOKUP($A20,'[1]Regression Table'!$A$2:$O$5964,13,FALSE))</f>
        <v>NA</v>
      </c>
      <c r="T20" s="3" t="str">
        <f>IF(A20="NA","NA",VLOOKUP($A20,'[1]Regression Table'!$A$2:$O$5964,14,FALSE))</f>
        <v>NA</v>
      </c>
      <c r="U20" s="3" t="str">
        <f>IF(A20="NA","NA",VLOOKUP($A20,'[1]Regression Table'!$A$2:$O$5964,15,FALSE))</f>
        <v>NA</v>
      </c>
      <c r="V20" s="3" t="s">
        <v>5689</v>
      </c>
      <c r="W20" s="6" t="s">
        <v>5689</v>
      </c>
      <c r="X20" s="6" t="s">
        <v>5689</v>
      </c>
    </row>
    <row r="21" spans="1:24" x14ac:dyDescent="0.2">
      <c r="A21" s="2" t="s">
        <v>3450</v>
      </c>
      <c r="B21" s="3">
        <v>2</v>
      </c>
      <c r="C21" s="3">
        <v>1</v>
      </c>
      <c r="D21" s="3">
        <v>2</v>
      </c>
      <c r="E21" s="3">
        <v>42</v>
      </c>
      <c r="F21" s="3">
        <v>11</v>
      </c>
      <c r="G21" s="3">
        <v>4</v>
      </c>
      <c r="H21" s="3">
        <v>2</v>
      </c>
      <c r="I21" s="3" t="s">
        <v>5689</v>
      </c>
      <c r="J21" s="3" t="s">
        <v>5689</v>
      </c>
      <c r="K21" s="3">
        <v>1</v>
      </c>
      <c r="L21" s="3">
        <f>IF($A21="NA","NA",VLOOKUP($A21,'[1]Regression Table'!$A$2:$O$5964,6,FALSE))</f>
        <v>6.0598500000000003E-3</v>
      </c>
      <c r="M21" s="3">
        <f>IF($A21="NA","NA",VLOOKUP($A21,'[1]Regression Table'!$A$2:$O$5964,7,FALSE))</f>
        <v>1.48465E-2</v>
      </c>
      <c r="N21" s="3">
        <f>IF(A21="NA","NA",VLOOKUP($A21,'[1]Regression Table'!$A$2:$O$5964,8,FALSE))</f>
        <v>-8.6895099999999992E-3</v>
      </c>
      <c r="O21" s="3">
        <f>IF(A21="NA","NA",VLOOKUP($A21,'[1]Regression Table'!$A$2:$O$5964,9,FALSE))</f>
        <v>-2.2786500000000001E-2</v>
      </c>
      <c r="P21" s="3">
        <f>IF(A21="NA","NA",VLOOKUP($A21,'[1]Regression Table'!$A$2:$O$5964,10,FALSE))</f>
        <v>-1.03915E-3</v>
      </c>
      <c r="Q21" s="3">
        <f>IF(A21="NA","NA",VLOOKUP($A21,'[1]Regression Table'!$A$2:$O$5964,11,FALSE))</f>
        <v>5.2865400000000004E-4</v>
      </c>
      <c r="R21" s="3">
        <f>IF(A21="NA","NA",VLOOKUP($A21,'[1]Regression Table'!$A$2:$O$5964,12,FALSE))</f>
        <v>-2.4498900000000001E-3</v>
      </c>
      <c r="S21" s="3">
        <f>IF(A21="NA","NA",VLOOKUP($A21,'[1]Regression Table'!$A$2:$O$5964,13,FALSE))</f>
        <v>-2.1735999999999999E-3</v>
      </c>
      <c r="T21" s="3">
        <f>IF(A21="NA","NA",VLOOKUP($A21,'[1]Regression Table'!$A$2:$O$5964,14,FALSE))</f>
        <v>7.4105999999999998E-3</v>
      </c>
      <c r="U21" s="3">
        <f>IF(A21="NA","NA",VLOOKUP($A21,'[1]Regression Table'!$A$2:$O$5964,15,FALSE))</f>
        <v>-8.5712199999999992E-3</v>
      </c>
      <c r="V21" s="3">
        <v>1.9110700000000001E-4</v>
      </c>
      <c r="W21" s="6">
        <v>-2.6975299999999999E-5</v>
      </c>
      <c r="X21" s="6">
        <v>6.5432500000000001E-5</v>
      </c>
    </row>
    <row r="22" spans="1:24" x14ac:dyDescent="0.2">
      <c r="A22" s="2" t="s">
        <v>3451</v>
      </c>
      <c r="B22" s="3">
        <v>2</v>
      </c>
      <c r="C22" s="3">
        <v>1</v>
      </c>
      <c r="D22" s="3">
        <v>2</v>
      </c>
      <c r="E22" s="3">
        <v>41</v>
      </c>
      <c r="F22" s="3">
        <v>14</v>
      </c>
      <c r="G22" s="3">
        <v>4</v>
      </c>
      <c r="H22" s="3">
        <v>2</v>
      </c>
      <c r="I22" s="3" t="s">
        <v>5689</v>
      </c>
      <c r="J22" s="3" t="s">
        <v>5689</v>
      </c>
      <c r="K22" s="3">
        <v>1</v>
      </c>
      <c r="L22" s="3">
        <f>IF($A22="NA","NA",VLOOKUP($A22,'[1]Regression Table'!$A$2:$O$5964,6,FALSE))</f>
        <v>-4.8341500000000003E-2</v>
      </c>
      <c r="M22" s="3">
        <f>IF($A22="NA","NA",VLOOKUP($A22,'[1]Regression Table'!$A$2:$O$5964,7,FALSE))</f>
        <v>3.7692799999999999E-3</v>
      </c>
      <c r="N22" s="3">
        <f>IF(A22="NA","NA",VLOOKUP($A22,'[1]Regression Table'!$A$2:$O$5964,8,FALSE))</f>
        <v>1.7638300000000001E-3</v>
      </c>
      <c r="O22" s="3">
        <f>IF(A22="NA","NA",VLOOKUP($A22,'[1]Regression Table'!$A$2:$O$5964,9,FALSE))</f>
        <v>-1.0832700000000001E-2</v>
      </c>
      <c r="P22" s="3">
        <f>IF(A22="NA","NA",VLOOKUP($A22,'[1]Regression Table'!$A$2:$O$5964,10,FALSE))</f>
        <v>6.7538199999999998E-3</v>
      </c>
      <c r="Q22" s="3">
        <f>IF(A22="NA","NA",VLOOKUP($A22,'[1]Regression Table'!$A$2:$O$5964,11,FALSE))</f>
        <v>-3.3555999999999998E-3</v>
      </c>
      <c r="R22" s="3">
        <f>IF(A22="NA","NA",VLOOKUP($A22,'[1]Regression Table'!$A$2:$O$5964,12,FALSE))</f>
        <v>1.2305199999999999E-4</v>
      </c>
      <c r="S22" s="3">
        <f>IF(A22="NA","NA",VLOOKUP($A22,'[1]Regression Table'!$A$2:$O$5964,13,FALSE))</f>
        <v>-8.6932899999999994E-3</v>
      </c>
      <c r="T22" s="3">
        <f>IF(A22="NA","NA",VLOOKUP($A22,'[1]Regression Table'!$A$2:$O$5964,14,FALSE))</f>
        <v>-1.0941E-3</v>
      </c>
      <c r="U22" s="3">
        <f>IF(A22="NA","NA",VLOOKUP($A22,'[1]Regression Table'!$A$2:$O$5964,15,FALSE))</f>
        <v>2.0201099999999999E-3</v>
      </c>
      <c r="V22" s="3">
        <v>1.1576199999999999E-4</v>
      </c>
      <c r="W22" s="6">
        <v>9.7356099999999994E-6</v>
      </c>
      <c r="X22" s="6">
        <v>3.3590999999999997E-5</v>
      </c>
    </row>
    <row r="23" spans="1:24" x14ac:dyDescent="0.2">
      <c r="A23" s="2" t="s">
        <v>3452</v>
      </c>
      <c r="B23" s="3">
        <v>2</v>
      </c>
      <c r="C23" s="3">
        <v>1</v>
      </c>
      <c r="D23" s="3">
        <v>2</v>
      </c>
      <c r="E23" s="3">
        <v>29</v>
      </c>
      <c r="F23" s="3">
        <v>11</v>
      </c>
      <c r="G23" s="3">
        <v>1</v>
      </c>
      <c r="H23" s="3">
        <v>1</v>
      </c>
      <c r="I23" s="3" t="s">
        <v>5689</v>
      </c>
      <c r="J23" s="3" t="s">
        <v>5689</v>
      </c>
      <c r="K23" s="3">
        <v>1</v>
      </c>
      <c r="L23" s="3">
        <f>IF($A23="NA","NA",VLOOKUP($A23,'[1]Regression Table'!$A$2:$O$5964,6,FALSE))</f>
        <v>6.2530499999999996E-3</v>
      </c>
      <c r="M23" s="3">
        <f>IF($A23="NA","NA",VLOOKUP($A23,'[1]Regression Table'!$A$2:$O$5964,7,FALSE))</f>
        <v>1.39136E-2</v>
      </c>
      <c r="N23" s="3">
        <f>IF(A23="NA","NA",VLOOKUP($A23,'[1]Regression Table'!$A$2:$O$5964,8,FALSE))</f>
        <v>-8.24685E-3</v>
      </c>
      <c r="O23" s="3">
        <f>IF(A23="NA","NA",VLOOKUP($A23,'[1]Regression Table'!$A$2:$O$5964,9,FALSE))</f>
        <v>-2.4243500000000001E-2</v>
      </c>
      <c r="P23" s="3">
        <f>IF(A23="NA","NA",VLOOKUP($A23,'[1]Regression Table'!$A$2:$O$5964,10,FALSE))</f>
        <v>5.4465800000000003E-5</v>
      </c>
      <c r="Q23" s="3">
        <f>IF(A23="NA","NA",VLOOKUP($A23,'[1]Regression Table'!$A$2:$O$5964,11,FALSE))</f>
        <v>-6.8292200000000004E-3</v>
      </c>
      <c r="R23" s="3">
        <f>IF(A23="NA","NA",VLOOKUP($A23,'[1]Regression Table'!$A$2:$O$5964,12,FALSE))</f>
        <v>8.5745700000000005E-4</v>
      </c>
      <c r="S23" s="3">
        <f>IF(A23="NA","NA",VLOOKUP($A23,'[1]Regression Table'!$A$2:$O$5964,13,FALSE))</f>
        <v>-3.5722499999999999E-3</v>
      </c>
      <c r="T23" s="3">
        <f>IF(A23="NA","NA",VLOOKUP($A23,'[1]Regression Table'!$A$2:$O$5964,14,FALSE))</f>
        <v>-5.4087800000000001E-5</v>
      </c>
      <c r="U23" s="3">
        <f>IF(A23="NA","NA",VLOOKUP($A23,'[1]Regression Table'!$A$2:$O$5964,15,FALSE))</f>
        <v>-1.0840199999999999E-2</v>
      </c>
      <c r="V23" s="3">
        <v>2.0191100000000001E-4</v>
      </c>
      <c r="W23" s="6">
        <v>-1.99608E-5</v>
      </c>
      <c r="X23" s="6">
        <v>7.0609299999999995E-5</v>
      </c>
    </row>
    <row r="24" spans="1:24" x14ac:dyDescent="0.2">
      <c r="A24" s="2" t="s">
        <v>5689</v>
      </c>
      <c r="B24" s="3" t="s">
        <v>5689</v>
      </c>
      <c r="C24" s="3" t="s">
        <v>5689</v>
      </c>
      <c r="D24" s="3" t="s">
        <v>5689</v>
      </c>
      <c r="E24" s="3" t="s">
        <v>5689</v>
      </c>
      <c r="F24" s="3" t="s">
        <v>5689</v>
      </c>
      <c r="G24" s="3" t="s">
        <v>5689</v>
      </c>
      <c r="H24" s="3" t="s">
        <v>5689</v>
      </c>
      <c r="I24" s="3" t="s">
        <v>5689</v>
      </c>
      <c r="J24" s="3" t="s">
        <v>5689</v>
      </c>
      <c r="K24" s="3" t="s">
        <v>5689</v>
      </c>
      <c r="L24" s="3" t="str">
        <f>IF($A24="NA","NA",VLOOKUP($A24,'[1]Regression Table'!$A$2:$O$5964,6,FALSE))</f>
        <v>NA</v>
      </c>
      <c r="M24" s="3" t="str">
        <f>IF($A24="NA","NA",VLOOKUP($A24,'[1]Regression Table'!$A$2:$O$5964,7,FALSE))</f>
        <v>NA</v>
      </c>
      <c r="N24" s="3" t="str">
        <f>IF(A24="NA","NA",VLOOKUP($A24,'[1]Regression Table'!$A$2:$O$5964,8,FALSE))</f>
        <v>NA</v>
      </c>
      <c r="O24" s="3" t="str">
        <f>IF(A24="NA","NA",VLOOKUP($A24,'[1]Regression Table'!$A$2:$O$5964,9,FALSE))</f>
        <v>NA</v>
      </c>
      <c r="P24" s="3" t="str">
        <f>IF(A24="NA","NA",VLOOKUP($A24,'[1]Regression Table'!$A$2:$O$5964,10,FALSE))</f>
        <v>NA</v>
      </c>
      <c r="Q24" s="3" t="str">
        <f>IF(A24="NA","NA",VLOOKUP($A24,'[1]Regression Table'!$A$2:$O$5964,11,FALSE))</f>
        <v>NA</v>
      </c>
      <c r="R24" s="3" t="str">
        <f>IF(A24="NA","NA",VLOOKUP($A24,'[1]Regression Table'!$A$2:$O$5964,12,FALSE))</f>
        <v>NA</v>
      </c>
      <c r="S24" s="3" t="str">
        <f>IF(A24="NA","NA",VLOOKUP($A24,'[1]Regression Table'!$A$2:$O$5964,13,FALSE))</f>
        <v>NA</v>
      </c>
      <c r="T24" s="3" t="str">
        <f>IF(A24="NA","NA",VLOOKUP($A24,'[1]Regression Table'!$A$2:$O$5964,14,FALSE))</f>
        <v>NA</v>
      </c>
      <c r="U24" s="3" t="str">
        <f>IF(A24="NA","NA",VLOOKUP($A24,'[1]Regression Table'!$A$2:$O$5964,15,FALSE))</f>
        <v>NA</v>
      </c>
      <c r="V24" s="3" t="s">
        <v>5689</v>
      </c>
      <c r="W24" s="6" t="s">
        <v>5689</v>
      </c>
      <c r="X24" s="6" t="s">
        <v>5689</v>
      </c>
    </row>
    <row r="25" spans="1:24" x14ac:dyDescent="0.2">
      <c r="A25" s="2" t="s">
        <v>3453</v>
      </c>
      <c r="B25" s="3">
        <v>2</v>
      </c>
      <c r="C25" s="3">
        <v>1</v>
      </c>
      <c r="D25" s="3">
        <v>1</v>
      </c>
      <c r="E25" s="3">
        <v>26</v>
      </c>
      <c r="F25" s="3">
        <v>5</v>
      </c>
      <c r="G25" s="3">
        <v>1</v>
      </c>
      <c r="H25" s="3">
        <v>1</v>
      </c>
      <c r="I25" s="3" t="s">
        <v>5689</v>
      </c>
      <c r="J25" s="3" t="s">
        <v>5689</v>
      </c>
      <c r="K25" s="3">
        <v>1</v>
      </c>
      <c r="L25" s="3">
        <f>IF($A25="NA","NA",VLOOKUP($A25,'[1]Regression Table'!$A$2:$O$5964,6,FALSE))</f>
        <v>5.5729799999999999E-3</v>
      </c>
      <c r="M25" s="3">
        <f>IF($A25="NA","NA",VLOOKUP($A25,'[1]Regression Table'!$A$2:$O$5964,7,FALSE))</f>
        <v>1.6041E-2</v>
      </c>
      <c r="N25" s="3">
        <f>IF(A25="NA","NA",VLOOKUP($A25,'[1]Regression Table'!$A$2:$O$5964,8,FALSE))</f>
        <v>-9.4243799999999996E-3</v>
      </c>
      <c r="O25" s="3">
        <f>IF(A25="NA","NA",VLOOKUP($A25,'[1]Regression Table'!$A$2:$O$5964,9,FALSE))</f>
        <v>-2.09255E-2</v>
      </c>
      <c r="P25" s="3">
        <f>IF(A25="NA","NA",VLOOKUP($A25,'[1]Regression Table'!$A$2:$O$5964,10,FALSE))</f>
        <v>6.0217099999999998E-4</v>
      </c>
      <c r="Q25" s="3">
        <f>IF(A25="NA","NA",VLOOKUP($A25,'[1]Regression Table'!$A$2:$O$5964,11,FALSE))</f>
        <v>4.7805600000000002E-5</v>
      </c>
      <c r="R25" s="3">
        <f>IF(A25="NA","NA",VLOOKUP($A25,'[1]Regression Table'!$A$2:$O$5964,12,FALSE))</f>
        <v>-1.90189E-3</v>
      </c>
      <c r="S25" s="3">
        <f>IF(A25="NA","NA",VLOOKUP($A25,'[1]Regression Table'!$A$2:$O$5964,13,FALSE))</f>
        <v>-1.0936100000000001E-2</v>
      </c>
      <c r="T25" s="3">
        <f>IF(A25="NA","NA",VLOOKUP($A25,'[1]Regression Table'!$A$2:$O$5964,14,FALSE))</f>
        <v>2.7298399999999999E-3</v>
      </c>
      <c r="U25" s="3">
        <f>IF(A25="NA","NA",VLOOKUP($A25,'[1]Regression Table'!$A$2:$O$5964,15,FALSE))</f>
        <v>-8.2034299999999994E-3</v>
      </c>
      <c r="V25" s="3">
        <v>1.9814600000000001E-4</v>
      </c>
      <c r="W25" s="6">
        <v>-2.1518900000000002E-5</v>
      </c>
      <c r="X25" s="6">
        <v>6.7401499999999995E-5</v>
      </c>
    </row>
    <row r="26" spans="1:24" x14ac:dyDescent="0.2">
      <c r="A26" s="2" t="s">
        <v>3454</v>
      </c>
      <c r="B26" s="3">
        <v>2</v>
      </c>
      <c r="C26" s="3">
        <v>1</v>
      </c>
      <c r="D26" s="3">
        <v>1</v>
      </c>
      <c r="E26" s="3">
        <v>22</v>
      </c>
      <c r="F26" s="3">
        <v>11</v>
      </c>
      <c r="G26" s="3">
        <v>4</v>
      </c>
      <c r="H26" s="3">
        <v>1</v>
      </c>
      <c r="I26" s="3" t="s">
        <v>5689</v>
      </c>
      <c r="J26" s="3" t="s">
        <v>5689</v>
      </c>
      <c r="K26" s="3">
        <v>1</v>
      </c>
      <c r="L26" s="3">
        <f>IF($A26="NA","NA",VLOOKUP($A26,'[1]Regression Table'!$A$2:$O$5964,6,FALSE))</f>
        <v>3.3226100000000001E-3</v>
      </c>
      <c r="M26" s="3">
        <f>IF($A26="NA","NA",VLOOKUP($A26,'[1]Regression Table'!$A$2:$O$5964,7,FALSE))</f>
        <v>-8.7037899999999994E-3</v>
      </c>
      <c r="N26" s="3">
        <f>IF(A26="NA","NA",VLOOKUP($A26,'[1]Regression Table'!$A$2:$O$5964,8,FALSE))</f>
        <v>1.7286699999999999E-2</v>
      </c>
      <c r="O26" s="3">
        <f>IF(A26="NA","NA",VLOOKUP($A26,'[1]Regression Table'!$A$2:$O$5964,9,FALSE))</f>
        <v>7.7026000000000004E-3</v>
      </c>
      <c r="P26" s="3">
        <f>IF(A26="NA","NA",VLOOKUP($A26,'[1]Regression Table'!$A$2:$O$5964,10,FALSE))</f>
        <v>-8.1028200000000002E-3</v>
      </c>
      <c r="Q26" s="3">
        <f>IF(A26="NA","NA",VLOOKUP($A26,'[1]Regression Table'!$A$2:$O$5964,11,FALSE))</f>
        <v>-3.0333500000000002E-3</v>
      </c>
      <c r="R26" s="3">
        <f>IF(A26="NA","NA",VLOOKUP($A26,'[1]Regression Table'!$A$2:$O$5964,12,FALSE))</f>
        <v>2.6177800000000001E-3</v>
      </c>
      <c r="S26" s="3">
        <f>IF(A26="NA","NA",VLOOKUP($A26,'[1]Regression Table'!$A$2:$O$5964,13,FALSE))</f>
        <v>6.7697599999999997E-3</v>
      </c>
      <c r="T26" s="3">
        <f>IF(A26="NA","NA",VLOOKUP($A26,'[1]Regression Table'!$A$2:$O$5964,14,FALSE))</f>
        <v>-3.5713199999999998E-3</v>
      </c>
      <c r="U26" s="3">
        <f>IF(A26="NA","NA",VLOOKUP($A26,'[1]Regression Table'!$A$2:$O$5964,15,FALSE))</f>
        <v>7.8537699999999995E-3</v>
      </c>
      <c r="V26" s="3">
        <v>2.1024100000000001E-4</v>
      </c>
      <c r="W26" s="6">
        <v>-3.2227200000000002E-5</v>
      </c>
      <c r="X26" s="6">
        <v>7.0303100000000001E-5</v>
      </c>
    </row>
    <row r="27" spans="1:24" x14ac:dyDescent="0.2">
      <c r="A27" s="2" t="s">
        <v>3455</v>
      </c>
      <c r="B27" s="3">
        <v>2</v>
      </c>
      <c r="C27" s="3">
        <v>1</v>
      </c>
      <c r="D27" s="3">
        <v>1</v>
      </c>
      <c r="E27" s="3">
        <v>29</v>
      </c>
      <c r="F27" s="3">
        <v>11</v>
      </c>
      <c r="G27" s="3">
        <v>1</v>
      </c>
      <c r="H27" s="3">
        <v>2</v>
      </c>
      <c r="I27" s="3" t="s">
        <v>5689</v>
      </c>
      <c r="J27" s="3" t="s">
        <v>5689</v>
      </c>
      <c r="K27" s="3">
        <v>1</v>
      </c>
      <c r="L27" s="3">
        <f>IF($A27="NA","NA",VLOOKUP($A27,'[1]Regression Table'!$A$2:$O$5964,6,FALSE))</f>
        <v>5.4223500000000003E-3</v>
      </c>
      <c r="M27" s="3">
        <f>IF($A27="NA","NA",VLOOKUP($A27,'[1]Regression Table'!$A$2:$O$5964,7,FALSE))</f>
        <v>9.3364599999999996E-3</v>
      </c>
      <c r="N27" s="3">
        <f>IF(A27="NA","NA",VLOOKUP($A27,'[1]Regression Table'!$A$2:$O$5964,8,FALSE))</f>
        <v>-3.9384099999999998E-3</v>
      </c>
      <c r="O27" s="3">
        <f>IF(A27="NA","NA",VLOOKUP($A27,'[1]Regression Table'!$A$2:$O$5964,9,FALSE))</f>
        <v>-1.7920100000000001E-2</v>
      </c>
      <c r="P27" s="3">
        <f>IF(A27="NA","NA",VLOOKUP($A27,'[1]Regression Table'!$A$2:$O$5964,10,FALSE))</f>
        <v>-2.4405E-3</v>
      </c>
      <c r="Q27" s="3">
        <f>IF(A27="NA","NA",VLOOKUP($A27,'[1]Regression Table'!$A$2:$O$5964,11,FALSE))</f>
        <v>-1.00563E-3</v>
      </c>
      <c r="R27" s="3">
        <f>IF(A27="NA","NA",VLOOKUP($A27,'[1]Regression Table'!$A$2:$O$5964,12,FALSE))</f>
        <v>-2.3210499999999998E-3</v>
      </c>
      <c r="S27" s="3">
        <f>IF(A27="NA","NA",VLOOKUP($A27,'[1]Regression Table'!$A$2:$O$5964,13,FALSE))</f>
        <v>1.62692E-3</v>
      </c>
      <c r="T27" s="3">
        <f>IF(A27="NA","NA",VLOOKUP($A27,'[1]Regression Table'!$A$2:$O$5964,14,FALSE))</f>
        <v>4.1656499999999998E-4</v>
      </c>
      <c r="U27" s="3">
        <f>IF(A27="NA","NA",VLOOKUP($A27,'[1]Regression Table'!$A$2:$O$5964,15,FALSE))</f>
        <v>-6.8340500000000004E-3</v>
      </c>
      <c r="V27" s="3">
        <v>1.95696E-4</v>
      </c>
      <c r="W27" s="6">
        <v>-2.2886499999999998E-5</v>
      </c>
      <c r="X27" s="6">
        <v>6.5281499999999995E-5</v>
      </c>
    </row>
    <row r="28" spans="1:24" x14ac:dyDescent="0.2">
      <c r="A28" s="2" t="s">
        <v>3456</v>
      </c>
      <c r="B28" s="3">
        <v>2</v>
      </c>
      <c r="C28" s="3">
        <v>1</v>
      </c>
      <c r="D28" s="3">
        <v>2</v>
      </c>
      <c r="E28" s="3">
        <v>18</v>
      </c>
      <c r="F28" s="3">
        <v>11</v>
      </c>
      <c r="G28" s="3">
        <v>2</v>
      </c>
      <c r="H28" s="3">
        <v>2</v>
      </c>
      <c r="I28" s="3" t="s">
        <v>5689</v>
      </c>
      <c r="J28" s="3" t="s">
        <v>5689</v>
      </c>
      <c r="K28" s="3">
        <v>1</v>
      </c>
      <c r="L28" s="3">
        <f>IF($A28="NA","NA",VLOOKUP($A28,'[1]Regression Table'!$A$2:$O$5964,6,FALSE))</f>
        <v>5.8223499999999996E-3</v>
      </c>
      <c r="M28" s="3">
        <f>IF($A28="NA","NA",VLOOKUP($A28,'[1]Regression Table'!$A$2:$O$5964,7,FALSE))</f>
        <v>1.38294E-2</v>
      </c>
      <c r="N28" s="3">
        <f>IF(A28="NA","NA",VLOOKUP($A28,'[1]Regression Table'!$A$2:$O$5964,8,FALSE))</f>
        <v>-7.6702300000000001E-3</v>
      </c>
      <c r="O28" s="3">
        <f>IF(A28="NA","NA",VLOOKUP($A28,'[1]Regression Table'!$A$2:$O$5964,9,FALSE))</f>
        <v>-2.0431600000000001E-2</v>
      </c>
      <c r="P28" s="3">
        <f>IF(A28="NA","NA",VLOOKUP($A28,'[1]Regression Table'!$A$2:$O$5964,10,FALSE))</f>
        <v>-4.0346799999999997E-3</v>
      </c>
      <c r="Q28" s="3">
        <f>IF(A28="NA","NA",VLOOKUP($A28,'[1]Regression Table'!$A$2:$O$5964,11,FALSE))</f>
        <v>-5.9670000000000001E-3</v>
      </c>
      <c r="R28" s="3">
        <f>IF(A28="NA","NA",VLOOKUP($A28,'[1]Regression Table'!$A$2:$O$5964,12,FALSE))</f>
        <v>-2.8831799999999999E-3</v>
      </c>
      <c r="S28" s="3">
        <f>IF(A28="NA","NA",VLOOKUP($A28,'[1]Regression Table'!$A$2:$O$5964,13,FALSE))</f>
        <v>-7.2360200000000001E-3</v>
      </c>
      <c r="T28" s="3">
        <f>IF(A28="NA","NA",VLOOKUP($A28,'[1]Regression Table'!$A$2:$O$5964,14,FALSE))</f>
        <v>-8.7422800000000001E-4</v>
      </c>
      <c r="U28" s="3">
        <f>IF(A28="NA","NA",VLOOKUP($A28,'[1]Regression Table'!$A$2:$O$5964,15,FALSE))</f>
        <v>-5.3935600000000004E-3</v>
      </c>
      <c r="V28" s="3">
        <v>1.98483E-4</v>
      </c>
      <c r="W28" s="6">
        <v>-1.69677E-5</v>
      </c>
      <c r="X28" s="6">
        <v>7.3573599999999996E-5</v>
      </c>
    </row>
    <row r="29" spans="1:24" x14ac:dyDescent="0.2">
      <c r="A29" s="2" t="s">
        <v>3457</v>
      </c>
      <c r="B29" s="3">
        <v>2</v>
      </c>
      <c r="C29" s="3">
        <v>1</v>
      </c>
      <c r="D29" s="3">
        <v>1</v>
      </c>
      <c r="E29" s="3">
        <v>35</v>
      </c>
      <c r="F29" s="3">
        <v>14</v>
      </c>
      <c r="G29" s="3">
        <v>2</v>
      </c>
      <c r="H29" s="3">
        <v>1</v>
      </c>
      <c r="I29" s="3" t="s">
        <v>5689</v>
      </c>
      <c r="J29" s="3" t="s">
        <v>5689</v>
      </c>
      <c r="K29" s="3">
        <v>1</v>
      </c>
      <c r="L29" s="3">
        <f>IF($A29="NA","NA",VLOOKUP($A29,'[1]Regression Table'!$A$2:$O$5964,6,FALSE))</f>
        <v>-5.1750900000000002E-2</v>
      </c>
      <c r="M29" s="3">
        <f>IF($A29="NA","NA",VLOOKUP($A29,'[1]Regression Table'!$A$2:$O$5964,7,FALSE))</f>
        <v>6.3465199999999996E-3</v>
      </c>
      <c r="N29" s="3">
        <f>IF(A29="NA","NA",VLOOKUP($A29,'[1]Regression Table'!$A$2:$O$5964,8,FALSE))</f>
        <v>1.1638799999999999E-2</v>
      </c>
      <c r="O29" s="3">
        <f>IF(A29="NA","NA",VLOOKUP($A29,'[1]Regression Table'!$A$2:$O$5964,9,FALSE))</f>
        <v>1.44344E-2</v>
      </c>
      <c r="P29" s="3">
        <f>IF(A29="NA","NA",VLOOKUP($A29,'[1]Regression Table'!$A$2:$O$5964,10,FALSE))</f>
        <v>1.24393E-2</v>
      </c>
      <c r="Q29" s="3">
        <f>IF(A29="NA","NA",VLOOKUP($A29,'[1]Regression Table'!$A$2:$O$5964,11,FALSE))</f>
        <v>6.8623099999999999E-3</v>
      </c>
      <c r="R29" s="3">
        <f>IF(A29="NA","NA",VLOOKUP($A29,'[1]Regression Table'!$A$2:$O$5964,12,FALSE))</f>
        <v>7.3686000000000003E-3</v>
      </c>
      <c r="S29" s="3">
        <f>IF(A29="NA","NA",VLOOKUP($A29,'[1]Regression Table'!$A$2:$O$5964,13,FALSE))</f>
        <v>-8.42893E-5</v>
      </c>
      <c r="T29" s="3">
        <f>IF(A29="NA","NA",VLOOKUP($A29,'[1]Regression Table'!$A$2:$O$5964,14,FALSE))</f>
        <v>5.4144299999999996E-3</v>
      </c>
      <c r="U29" s="3">
        <f>IF(A29="NA","NA",VLOOKUP($A29,'[1]Regression Table'!$A$2:$O$5964,15,FALSE))</f>
        <v>2.3537800000000002E-3</v>
      </c>
      <c r="V29" s="3">
        <v>1.3558999999999999E-4</v>
      </c>
      <c r="W29" s="6">
        <v>1.5994400000000001E-5</v>
      </c>
      <c r="X29" s="6">
        <v>4.5964799999999997E-5</v>
      </c>
    </row>
    <row r="30" spans="1:24" x14ac:dyDescent="0.2">
      <c r="A30" s="2" t="s">
        <v>3458</v>
      </c>
      <c r="B30" s="3">
        <v>2</v>
      </c>
      <c r="C30" s="3">
        <v>1</v>
      </c>
      <c r="D30" s="3">
        <v>1</v>
      </c>
      <c r="E30" s="3">
        <v>38</v>
      </c>
      <c r="F30" s="3">
        <v>11</v>
      </c>
      <c r="G30" s="3">
        <v>2</v>
      </c>
      <c r="H30" s="3">
        <v>1</v>
      </c>
      <c r="I30" s="3" t="s">
        <v>5689</v>
      </c>
      <c r="J30" s="3" t="s">
        <v>5689</v>
      </c>
      <c r="K30" s="3">
        <v>0</v>
      </c>
      <c r="L30" s="3">
        <f>IF($A30="NA","NA",VLOOKUP($A30,'[1]Regression Table'!$A$2:$O$5964,6,FALSE))</f>
        <v>-6.4837599999999995E-2</v>
      </c>
      <c r="M30" s="3">
        <f>IF($A30="NA","NA",VLOOKUP($A30,'[1]Regression Table'!$A$2:$O$5964,7,FALSE))</f>
        <v>8.3743700000000008E-3</v>
      </c>
      <c r="N30" s="3">
        <f>IF(A30="NA","NA",VLOOKUP($A30,'[1]Regression Table'!$A$2:$O$5964,8,FALSE))</f>
        <v>1.03684E-2</v>
      </c>
      <c r="O30" s="3">
        <f>IF(A30="NA","NA",VLOOKUP($A30,'[1]Regression Table'!$A$2:$O$5964,9,FALSE))</f>
        <v>-1.1077E-2</v>
      </c>
      <c r="P30" s="3">
        <f>IF(A30="NA","NA",VLOOKUP($A30,'[1]Regression Table'!$A$2:$O$5964,10,FALSE))</f>
        <v>3.85163E-3</v>
      </c>
      <c r="Q30" s="3">
        <f>IF(A30="NA","NA",VLOOKUP($A30,'[1]Regression Table'!$A$2:$O$5964,11,FALSE))</f>
        <v>3.72354E-3</v>
      </c>
      <c r="R30" s="3">
        <f>IF(A30="NA","NA",VLOOKUP($A30,'[1]Regression Table'!$A$2:$O$5964,12,FALSE))</f>
        <v>-4.4405900000000001E-4</v>
      </c>
      <c r="S30" s="3">
        <f>IF(A30="NA","NA",VLOOKUP($A30,'[1]Regression Table'!$A$2:$O$5964,13,FALSE))</f>
        <v>3.3542300000000001E-3</v>
      </c>
      <c r="T30" s="3">
        <f>IF(A30="NA","NA",VLOOKUP($A30,'[1]Regression Table'!$A$2:$O$5964,14,FALSE))</f>
        <v>-4.2205599999999999E-3</v>
      </c>
      <c r="U30" s="3">
        <f>IF(A30="NA","NA",VLOOKUP($A30,'[1]Regression Table'!$A$2:$O$5964,15,FALSE))</f>
        <v>-5.7262199999999995E-4</v>
      </c>
      <c r="V30" s="3">
        <v>9.4602499999999994E-5</v>
      </c>
      <c r="W30" s="6">
        <v>7.6035299999999997E-6</v>
      </c>
      <c r="X30" s="6">
        <v>2.7273299999999999E-5</v>
      </c>
    </row>
    <row r="31" spans="1:24" x14ac:dyDescent="0.2">
      <c r="A31" s="2" t="s">
        <v>3459</v>
      </c>
      <c r="B31" s="3">
        <v>2</v>
      </c>
      <c r="C31" s="3">
        <v>1</v>
      </c>
      <c r="D31" s="3">
        <v>1</v>
      </c>
      <c r="E31" s="3">
        <v>20</v>
      </c>
      <c r="F31" s="3">
        <v>11</v>
      </c>
      <c r="G31" s="3">
        <v>3</v>
      </c>
      <c r="H31" s="3">
        <v>1</v>
      </c>
      <c r="I31" s="3" t="s">
        <v>5689</v>
      </c>
      <c r="J31" s="3">
        <v>1</v>
      </c>
      <c r="K31" s="3">
        <v>1</v>
      </c>
      <c r="L31" s="3">
        <f>IF($A31="NA","NA",VLOOKUP($A31,'[1]Regression Table'!$A$2:$O$5964,6,FALSE))</f>
        <v>-5.7771099999999999E-2</v>
      </c>
      <c r="M31" s="3">
        <f>IF($A31="NA","NA",VLOOKUP($A31,'[1]Regression Table'!$A$2:$O$5964,7,FALSE))</f>
        <v>9.5333099999999997E-3</v>
      </c>
      <c r="N31" s="3">
        <f>IF(A31="NA","NA",VLOOKUP($A31,'[1]Regression Table'!$A$2:$O$5964,8,FALSE))</f>
        <v>9.9276599999999996E-3</v>
      </c>
      <c r="O31" s="3">
        <f>IF(A31="NA","NA",VLOOKUP($A31,'[1]Regression Table'!$A$2:$O$5964,9,FALSE))</f>
        <v>-1.3299999999999999E-2</v>
      </c>
      <c r="P31" s="3">
        <f>IF(A31="NA","NA",VLOOKUP($A31,'[1]Regression Table'!$A$2:$O$5964,10,FALSE))</f>
        <v>5.8065199999999999E-3</v>
      </c>
      <c r="Q31" s="3">
        <f>IF(A31="NA","NA",VLOOKUP($A31,'[1]Regression Table'!$A$2:$O$5964,11,FALSE))</f>
        <v>2.1405600000000001E-3</v>
      </c>
      <c r="R31" s="3">
        <f>IF(A31="NA","NA",VLOOKUP($A31,'[1]Regression Table'!$A$2:$O$5964,12,FALSE))</f>
        <v>-1.37553E-3</v>
      </c>
      <c r="S31" s="3">
        <f>IF(A31="NA","NA",VLOOKUP($A31,'[1]Regression Table'!$A$2:$O$5964,13,FALSE))</f>
        <v>-3.67388E-3</v>
      </c>
      <c r="T31" s="3">
        <f>IF(A31="NA","NA",VLOOKUP($A31,'[1]Regression Table'!$A$2:$O$5964,14,FALSE))</f>
        <v>-4.3603199999999999E-4</v>
      </c>
      <c r="U31" s="3">
        <f>IF(A31="NA","NA",VLOOKUP($A31,'[1]Regression Table'!$A$2:$O$5964,15,FALSE))</f>
        <v>-1.7881E-4</v>
      </c>
      <c r="V31" s="3">
        <v>9.7715900000000004E-5</v>
      </c>
      <c r="W31" s="6">
        <v>-8.9975399999999992E-6</v>
      </c>
      <c r="X31" s="6">
        <v>3.29125E-5</v>
      </c>
    </row>
    <row r="32" spans="1:24" x14ac:dyDescent="0.2">
      <c r="A32" s="2" t="s">
        <v>3460</v>
      </c>
      <c r="B32" s="3">
        <v>2</v>
      </c>
      <c r="C32" s="3">
        <v>1</v>
      </c>
      <c r="D32" s="3">
        <v>1</v>
      </c>
      <c r="E32" s="3">
        <v>45</v>
      </c>
      <c r="F32" s="3">
        <v>14</v>
      </c>
      <c r="G32" s="3">
        <v>4</v>
      </c>
      <c r="H32" s="3">
        <v>4</v>
      </c>
      <c r="I32" s="3" t="s">
        <v>5689</v>
      </c>
      <c r="J32" s="3">
        <v>1</v>
      </c>
      <c r="K32" s="3">
        <v>1</v>
      </c>
      <c r="L32" s="3">
        <f>IF($A32="NA","NA",VLOOKUP($A32,'[1]Regression Table'!$A$2:$O$5964,6,FALSE))</f>
        <v>-6.4460199999999995E-2</v>
      </c>
      <c r="M32" s="3">
        <f>IF($A32="NA","NA",VLOOKUP($A32,'[1]Regression Table'!$A$2:$O$5964,7,FALSE))</f>
        <v>7.3123099999999998E-3</v>
      </c>
      <c r="N32" s="3">
        <f>IF(A32="NA","NA",VLOOKUP($A32,'[1]Regression Table'!$A$2:$O$5964,8,FALSE))</f>
        <v>1.0647500000000001E-2</v>
      </c>
      <c r="O32" s="3">
        <f>IF(A32="NA","NA",VLOOKUP($A32,'[1]Regression Table'!$A$2:$O$5964,9,FALSE))</f>
        <v>-5.7360400000000004E-3</v>
      </c>
      <c r="P32" s="3">
        <f>IF(A32="NA","NA",VLOOKUP($A32,'[1]Regression Table'!$A$2:$O$5964,10,FALSE))</f>
        <v>8.9134799999999997E-3</v>
      </c>
      <c r="Q32" s="3">
        <f>IF(A32="NA","NA",VLOOKUP($A32,'[1]Regression Table'!$A$2:$O$5964,11,FALSE))</f>
        <v>1.4773099999999999E-3</v>
      </c>
      <c r="R32" s="3">
        <f>IF(A32="NA","NA",VLOOKUP($A32,'[1]Regression Table'!$A$2:$O$5964,12,FALSE))</f>
        <v>1.5774000000000001E-3</v>
      </c>
      <c r="S32" s="3">
        <f>IF(A32="NA","NA",VLOOKUP($A32,'[1]Regression Table'!$A$2:$O$5964,13,FALSE))</f>
        <v>1.5378600000000001E-3</v>
      </c>
      <c r="T32" s="3">
        <f>IF(A32="NA","NA",VLOOKUP($A32,'[1]Regression Table'!$A$2:$O$5964,14,FALSE))</f>
        <v>-1.02793E-3</v>
      </c>
      <c r="U32" s="3">
        <f>IF(A32="NA","NA",VLOOKUP($A32,'[1]Regression Table'!$A$2:$O$5964,15,FALSE))</f>
        <v>-3.8857100000000001E-3</v>
      </c>
      <c r="V32" s="3">
        <v>1.02218E-4</v>
      </c>
      <c r="W32" s="6">
        <v>1.5916299999999999E-5</v>
      </c>
      <c r="X32" s="6">
        <v>2.6031900000000001E-5</v>
      </c>
    </row>
    <row r="33" spans="1:24" x14ac:dyDescent="0.2">
      <c r="A33" s="2" t="s">
        <v>3461</v>
      </c>
      <c r="B33" s="3">
        <v>2</v>
      </c>
      <c r="C33" s="3">
        <v>1</v>
      </c>
      <c r="D33" s="3">
        <v>2</v>
      </c>
      <c r="E33" s="3">
        <v>50</v>
      </c>
      <c r="F33" s="3">
        <v>11</v>
      </c>
      <c r="G33" s="3">
        <v>1</v>
      </c>
      <c r="H33" s="3">
        <v>1</v>
      </c>
      <c r="I33" s="3" t="s">
        <v>5689</v>
      </c>
      <c r="J33" s="3" t="s">
        <v>5689</v>
      </c>
      <c r="K33" s="3">
        <v>0</v>
      </c>
      <c r="L33" s="3">
        <f>IF($A33="NA","NA",VLOOKUP($A33,'[1]Regression Table'!$A$2:$O$5964,6,FALSE))</f>
        <v>6.0334999999999998E-3</v>
      </c>
      <c r="M33" s="3">
        <f>IF($A33="NA","NA",VLOOKUP($A33,'[1]Regression Table'!$A$2:$O$5964,7,FALSE))</f>
        <v>1.4874500000000001E-2</v>
      </c>
      <c r="N33" s="3">
        <f>IF(A33="NA","NA",VLOOKUP($A33,'[1]Regression Table'!$A$2:$O$5964,8,FALSE))</f>
        <v>-6.5305800000000002E-3</v>
      </c>
      <c r="O33" s="3">
        <f>IF(A33="NA","NA",VLOOKUP($A33,'[1]Regression Table'!$A$2:$O$5964,9,FALSE))</f>
        <v>-2.5567599999999999E-2</v>
      </c>
      <c r="P33" s="3">
        <f>IF(A33="NA","NA",VLOOKUP($A33,'[1]Regression Table'!$A$2:$O$5964,10,FALSE))</f>
        <v>-1.39331E-3</v>
      </c>
      <c r="Q33" s="3">
        <f>IF(A33="NA","NA",VLOOKUP($A33,'[1]Regression Table'!$A$2:$O$5964,11,FALSE))</f>
        <v>1.9532100000000001E-4</v>
      </c>
      <c r="R33" s="3">
        <f>IF(A33="NA","NA",VLOOKUP($A33,'[1]Regression Table'!$A$2:$O$5964,12,FALSE))</f>
        <v>8.6621199999999999E-4</v>
      </c>
      <c r="S33" s="3">
        <f>IF(A33="NA","NA",VLOOKUP($A33,'[1]Regression Table'!$A$2:$O$5964,13,FALSE))</f>
        <v>-5.3437600000000004E-3</v>
      </c>
      <c r="T33" s="3">
        <f>IF(A33="NA","NA",VLOOKUP($A33,'[1]Regression Table'!$A$2:$O$5964,14,FALSE))</f>
        <v>-1.7273799999999999E-3</v>
      </c>
      <c r="U33" s="3">
        <f>IF(A33="NA","NA",VLOOKUP($A33,'[1]Regression Table'!$A$2:$O$5964,15,FALSE))</f>
        <v>-9.0998599999999995E-3</v>
      </c>
      <c r="V33" s="3">
        <v>1.9366199999999999E-4</v>
      </c>
      <c r="W33" s="6">
        <v>-2.70976E-5</v>
      </c>
      <c r="X33" s="6">
        <v>6.3415800000000004E-5</v>
      </c>
    </row>
    <row r="34" spans="1:24" x14ac:dyDescent="0.2">
      <c r="A34" s="2" t="s">
        <v>5689</v>
      </c>
      <c r="B34" s="3" t="s">
        <v>5689</v>
      </c>
      <c r="C34" s="3" t="s">
        <v>5689</v>
      </c>
      <c r="D34" s="3" t="s">
        <v>5689</v>
      </c>
      <c r="E34" s="3" t="s">
        <v>5689</v>
      </c>
      <c r="F34" s="3" t="s">
        <v>5689</v>
      </c>
      <c r="G34" s="3" t="s">
        <v>5689</v>
      </c>
      <c r="H34" s="3" t="s">
        <v>5689</v>
      </c>
      <c r="I34" s="3" t="s">
        <v>5689</v>
      </c>
      <c r="J34" s="3" t="s">
        <v>5689</v>
      </c>
      <c r="K34" s="3" t="s">
        <v>5689</v>
      </c>
      <c r="L34" s="3" t="str">
        <f>IF($A34="NA","NA",VLOOKUP($A34,'[1]Regression Table'!$A$2:$O$5964,6,FALSE))</f>
        <v>NA</v>
      </c>
      <c r="M34" s="3" t="str">
        <f>IF($A34="NA","NA",VLOOKUP($A34,'[1]Regression Table'!$A$2:$O$5964,7,FALSE))</f>
        <v>NA</v>
      </c>
      <c r="N34" s="3" t="str">
        <f>IF(A34="NA","NA",VLOOKUP($A34,'[1]Regression Table'!$A$2:$O$5964,8,FALSE))</f>
        <v>NA</v>
      </c>
      <c r="O34" s="3" t="str">
        <f>IF(A34="NA","NA",VLOOKUP($A34,'[1]Regression Table'!$A$2:$O$5964,9,FALSE))</f>
        <v>NA</v>
      </c>
      <c r="P34" s="3" t="str">
        <f>IF(A34="NA","NA",VLOOKUP($A34,'[1]Regression Table'!$A$2:$O$5964,10,FALSE))</f>
        <v>NA</v>
      </c>
      <c r="Q34" s="3" t="str">
        <f>IF(A34="NA","NA",VLOOKUP($A34,'[1]Regression Table'!$A$2:$O$5964,11,FALSE))</f>
        <v>NA</v>
      </c>
      <c r="R34" s="3" t="str">
        <f>IF(A34="NA","NA",VLOOKUP($A34,'[1]Regression Table'!$A$2:$O$5964,12,FALSE))</f>
        <v>NA</v>
      </c>
      <c r="S34" s="3" t="str">
        <f>IF(A34="NA","NA",VLOOKUP($A34,'[1]Regression Table'!$A$2:$O$5964,13,FALSE))</f>
        <v>NA</v>
      </c>
      <c r="T34" s="3" t="str">
        <f>IF(A34="NA","NA",VLOOKUP($A34,'[1]Regression Table'!$A$2:$O$5964,14,FALSE))</f>
        <v>NA</v>
      </c>
      <c r="U34" s="3" t="str">
        <f>IF(A34="NA","NA",VLOOKUP($A34,'[1]Regression Table'!$A$2:$O$5964,15,FALSE))</f>
        <v>NA</v>
      </c>
      <c r="V34" s="3" t="s">
        <v>5689</v>
      </c>
      <c r="W34" s="6" t="s">
        <v>5689</v>
      </c>
      <c r="X34" s="6" t="s">
        <v>5689</v>
      </c>
    </row>
    <row r="35" spans="1:24" x14ac:dyDescent="0.2">
      <c r="A35" s="2" t="s">
        <v>3462</v>
      </c>
      <c r="B35" s="3">
        <v>2</v>
      </c>
      <c r="C35" s="3">
        <v>1</v>
      </c>
      <c r="D35" s="3">
        <v>2</v>
      </c>
      <c r="E35" s="3">
        <v>26</v>
      </c>
      <c r="F35" s="3">
        <v>11</v>
      </c>
      <c r="G35" s="3">
        <v>5</v>
      </c>
      <c r="H35" s="3">
        <v>5</v>
      </c>
      <c r="I35" s="3" t="s">
        <v>5689</v>
      </c>
      <c r="J35" s="3">
        <v>0</v>
      </c>
      <c r="K35" s="3">
        <v>0</v>
      </c>
      <c r="L35" s="3">
        <f>IF($A35="NA","NA",VLOOKUP($A35,'[1]Regression Table'!$A$2:$O$5964,6,FALSE))</f>
        <v>-7.0766899999999994E-2</v>
      </c>
      <c r="M35" s="3">
        <f>IF($A35="NA","NA",VLOOKUP($A35,'[1]Regression Table'!$A$2:$O$5964,7,FALSE))</f>
        <v>8.2203699999999994E-3</v>
      </c>
      <c r="N35" s="3">
        <f>IF(A35="NA","NA",VLOOKUP($A35,'[1]Regression Table'!$A$2:$O$5964,8,FALSE))</f>
        <v>1.1388499999999999E-2</v>
      </c>
      <c r="O35" s="3">
        <f>IF(A35="NA","NA",VLOOKUP($A35,'[1]Regression Table'!$A$2:$O$5964,9,FALSE))</f>
        <v>-1.09909E-2</v>
      </c>
      <c r="P35" s="3">
        <f>IF(A35="NA","NA",VLOOKUP($A35,'[1]Regression Table'!$A$2:$O$5964,10,FALSE))</f>
        <v>5.09481E-3</v>
      </c>
      <c r="Q35" s="3">
        <f>IF(A35="NA","NA",VLOOKUP($A35,'[1]Regression Table'!$A$2:$O$5964,11,FALSE))</f>
        <v>-2.0481200000000001E-3</v>
      </c>
      <c r="R35" s="3">
        <f>IF(A35="NA","NA",VLOOKUP($A35,'[1]Regression Table'!$A$2:$O$5964,12,FALSE))</f>
        <v>1.46269E-3</v>
      </c>
      <c r="S35" s="3">
        <f>IF(A35="NA","NA",VLOOKUP($A35,'[1]Regression Table'!$A$2:$O$5964,13,FALSE))</f>
        <v>1.55003E-3</v>
      </c>
      <c r="T35" s="3">
        <f>IF(A35="NA","NA",VLOOKUP($A35,'[1]Regression Table'!$A$2:$O$5964,14,FALSE))</f>
        <v>1.1148600000000001E-3</v>
      </c>
      <c r="U35" s="3">
        <f>IF(A35="NA","NA",VLOOKUP($A35,'[1]Regression Table'!$A$2:$O$5964,15,FALSE))</f>
        <v>-5.2476399999999996E-3</v>
      </c>
      <c r="V35" s="3">
        <v>9.3154700000000004E-5</v>
      </c>
      <c r="W35" s="6">
        <v>1.41121E-5</v>
      </c>
      <c r="X35" s="6">
        <v>2.5060000000000001E-5</v>
      </c>
    </row>
    <row r="36" spans="1:24" x14ac:dyDescent="0.2">
      <c r="A36" s="2" t="s">
        <v>3463</v>
      </c>
      <c r="B36" s="3">
        <v>2</v>
      </c>
      <c r="C36" s="3">
        <v>1</v>
      </c>
      <c r="D36" s="3">
        <v>2</v>
      </c>
      <c r="E36" s="3">
        <v>38</v>
      </c>
      <c r="F36" s="3">
        <v>14</v>
      </c>
      <c r="G36" s="3">
        <v>5</v>
      </c>
      <c r="H36" s="3">
        <v>1</v>
      </c>
      <c r="I36" s="3" t="s">
        <v>5689</v>
      </c>
      <c r="J36" s="3">
        <v>1</v>
      </c>
      <c r="K36" s="3">
        <v>0</v>
      </c>
      <c r="L36" s="3">
        <f>IF($A36="NA","NA",VLOOKUP($A36,'[1]Regression Table'!$A$2:$O$5964,6,FALSE))</f>
        <v>-6.9805900000000004E-2</v>
      </c>
      <c r="M36" s="3">
        <f>IF($A36="NA","NA",VLOOKUP($A36,'[1]Regression Table'!$A$2:$O$5964,7,FALSE))</f>
        <v>7.14052E-3</v>
      </c>
      <c r="N36" s="3">
        <f>IF(A36="NA","NA",VLOOKUP($A36,'[1]Regression Table'!$A$2:$O$5964,8,FALSE))</f>
        <v>1.16176E-2</v>
      </c>
      <c r="O36" s="3">
        <f>IF(A36="NA","NA",VLOOKUP($A36,'[1]Regression Table'!$A$2:$O$5964,9,FALSE))</f>
        <v>-1.12064E-2</v>
      </c>
      <c r="P36" s="3">
        <f>IF(A36="NA","NA",VLOOKUP($A36,'[1]Regression Table'!$A$2:$O$5964,10,FALSE))</f>
        <v>6.5672999999999999E-3</v>
      </c>
      <c r="Q36" s="3">
        <f>IF(A36="NA","NA",VLOOKUP($A36,'[1]Regression Table'!$A$2:$O$5964,11,FALSE))</f>
        <v>2.0072499999999999E-3</v>
      </c>
      <c r="R36" s="3">
        <f>IF(A36="NA","NA",VLOOKUP($A36,'[1]Regression Table'!$A$2:$O$5964,12,FALSE))</f>
        <v>-9.9931099999999991E-4</v>
      </c>
      <c r="S36" s="3">
        <f>IF(A36="NA","NA",VLOOKUP($A36,'[1]Regression Table'!$A$2:$O$5964,13,FALSE))</f>
        <v>-1.8814299999999999E-3</v>
      </c>
      <c r="T36" s="3">
        <f>IF(A36="NA","NA",VLOOKUP($A36,'[1]Regression Table'!$A$2:$O$5964,14,FALSE))</f>
        <v>-3.49761E-3</v>
      </c>
      <c r="U36" s="3">
        <f>IF(A36="NA","NA",VLOOKUP($A36,'[1]Regression Table'!$A$2:$O$5964,15,FALSE))</f>
        <v>5.2619700000000004E-3</v>
      </c>
      <c r="V36" s="3">
        <v>8.7579799999999998E-5</v>
      </c>
      <c r="W36" s="6">
        <v>1.83151E-5</v>
      </c>
      <c r="X36" s="6">
        <v>2.6956400000000002E-5</v>
      </c>
    </row>
    <row r="37" spans="1:24" x14ac:dyDescent="0.2">
      <c r="A37" s="2" t="s">
        <v>3464</v>
      </c>
      <c r="B37" s="3">
        <v>2</v>
      </c>
      <c r="C37" s="3">
        <v>1</v>
      </c>
      <c r="D37" s="3">
        <v>1</v>
      </c>
      <c r="E37" s="3">
        <v>37</v>
      </c>
      <c r="F37" s="3">
        <v>11</v>
      </c>
      <c r="G37" s="3">
        <v>4</v>
      </c>
      <c r="H37" s="3">
        <v>2</v>
      </c>
      <c r="I37" s="3" t="s">
        <v>5689</v>
      </c>
      <c r="J37" s="3">
        <v>1</v>
      </c>
      <c r="K37" s="3">
        <v>1</v>
      </c>
      <c r="L37" s="3">
        <f>IF($A37="NA","NA",VLOOKUP($A37,'[1]Regression Table'!$A$2:$O$5964,6,FALSE))</f>
        <v>-4.9424299999999997E-2</v>
      </c>
      <c r="M37" s="3">
        <f>IF($A37="NA","NA",VLOOKUP($A37,'[1]Regression Table'!$A$2:$O$5964,7,FALSE))</f>
        <v>8.5689200000000007E-3</v>
      </c>
      <c r="N37" s="3">
        <f>IF(A37="NA","NA",VLOOKUP($A37,'[1]Regression Table'!$A$2:$O$5964,8,FALSE))</f>
        <v>4.1923100000000003E-3</v>
      </c>
      <c r="O37" s="3">
        <f>IF(A37="NA","NA",VLOOKUP($A37,'[1]Regression Table'!$A$2:$O$5964,9,FALSE))</f>
        <v>-1.49488E-2</v>
      </c>
      <c r="P37" s="3">
        <f>IF(A37="NA","NA",VLOOKUP($A37,'[1]Regression Table'!$A$2:$O$5964,10,FALSE))</f>
        <v>2.9483700000000001E-3</v>
      </c>
      <c r="Q37" s="3">
        <f>IF(A37="NA","NA",VLOOKUP($A37,'[1]Regression Table'!$A$2:$O$5964,11,FALSE))</f>
        <v>5.8524E-4</v>
      </c>
      <c r="R37" s="3">
        <f>IF(A37="NA","NA",VLOOKUP($A37,'[1]Regression Table'!$A$2:$O$5964,12,FALSE))</f>
        <v>1.8080099999999999E-4</v>
      </c>
      <c r="S37" s="3">
        <f>IF(A37="NA","NA",VLOOKUP($A37,'[1]Regression Table'!$A$2:$O$5964,13,FALSE))</f>
        <v>-3.05967E-3</v>
      </c>
      <c r="T37" s="3">
        <f>IF(A37="NA","NA",VLOOKUP($A37,'[1]Regression Table'!$A$2:$O$5964,14,FALSE))</f>
        <v>-2.3476500000000002E-3</v>
      </c>
      <c r="U37" s="3">
        <f>IF(A37="NA","NA",VLOOKUP($A37,'[1]Regression Table'!$A$2:$O$5964,15,FALSE))</f>
        <v>-1.4176900000000001E-3</v>
      </c>
      <c r="V37" s="3">
        <v>1.0283199999999999E-4</v>
      </c>
      <c r="W37" s="6">
        <v>-1.7223100000000001E-5</v>
      </c>
      <c r="X37" s="6">
        <v>3.0358999999999999E-5</v>
      </c>
    </row>
    <row r="38" spans="1:24" x14ac:dyDescent="0.2">
      <c r="A38" s="2" t="s">
        <v>5689</v>
      </c>
      <c r="B38" s="3" t="s">
        <v>5689</v>
      </c>
      <c r="C38" s="3" t="s">
        <v>5689</v>
      </c>
      <c r="D38" s="3" t="s">
        <v>5689</v>
      </c>
      <c r="E38" s="3" t="s">
        <v>5689</v>
      </c>
      <c r="F38" s="3" t="s">
        <v>5689</v>
      </c>
      <c r="G38" s="3" t="s">
        <v>5689</v>
      </c>
      <c r="H38" s="3" t="s">
        <v>5689</v>
      </c>
      <c r="I38" s="3" t="s">
        <v>5689</v>
      </c>
      <c r="J38" s="3" t="s">
        <v>5689</v>
      </c>
      <c r="K38" s="3" t="s">
        <v>5689</v>
      </c>
      <c r="L38" s="3" t="str">
        <f>IF($A38="NA","NA",VLOOKUP($A38,'[1]Regression Table'!$A$2:$O$5964,6,FALSE))</f>
        <v>NA</v>
      </c>
      <c r="M38" s="3" t="str">
        <f>IF($A38="NA","NA",VLOOKUP($A38,'[1]Regression Table'!$A$2:$O$5964,7,FALSE))</f>
        <v>NA</v>
      </c>
      <c r="N38" s="3" t="str">
        <f>IF(A38="NA","NA",VLOOKUP($A38,'[1]Regression Table'!$A$2:$O$5964,8,FALSE))</f>
        <v>NA</v>
      </c>
      <c r="O38" s="3" t="str">
        <f>IF(A38="NA","NA",VLOOKUP($A38,'[1]Regression Table'!$A$2:$O$5964,9,FALSE))</f>
        <v>NA</v>
      </c>
      <c r="P38" s="3" t="str">
        <f>IF(A38="NA","NA",VLOOKUP($A38,'[1]Regression Table'!$A$2:$O$5964,10,FALSE))</f>
        <v>NA</v>
      </c>
      <c r="Q38" s="3" t="str">
        <f>IF(A38="NA","NA",VLOOKUP($A38,'[1]Regression Table'!$A$2:$O$5964,11,FALSE))</f>
        <v>NA</v>
      </c>
      <c r="R38" s="3" t="str">
        <f>IF(A38="NA","NA",VLOOKUP($A38,'[1]Regression Table'!$A$2:$O$5964,12,FALSE))</f>
        <v>NA</v>
      </c>
      <c r="S38" s="3" t="str">
        <f>IF(A38="NA","NA",VLOOKUP($A38,'[1]Regression Table'!$A$2:$O$5964,13,FALSE))</f>
        <v>NA</v>
      </c>
      <c r="T38" s="3" t="str">
        <f>IF(A38="NA","NA",VLOOKUP($A38,'[1]Regression Table'!$A$2:$O$5964,14,FALSE))</f>
        <v>NA</v>
      </c>
      <c r="U38" s="3" t="str">
        <f>IF(A38="NA","NA",VLOOKUP($A38,'[1]Regression Table'!$A$2:$O$5964,15,FALSE))</f>
        <v>NA</v>
      </c>
      <c r="V38" s="3" t="s">
        <v>5689</v>
      </c>
      <c r="W38" s="6" t="s">
        <v>5689</v>
      </c>
      <c r="X38" s="6" t="s">
        <v>5689</v>
      </c>
    </row>
    <row r="39" spans="1:24" x14ac:dyDescent="0.2">
      <c r="A39" s="2" t="s">
        <v>5689</v>
      </c>
      <c r="B39" s="3" t="s">
        <v>5689</v>
      </c>
      <c r="C39" s="3" t="s">
        <v>5689</v>
      </c>
      <c r="D39" s="3" t="s">
        <v>5689</v>
      </c>
      <c r="E39" s="3" t="s">
        <v>5689</v>
      </c>
      <c r="F39" s="3" t="s">
        <v>5689</v>
      </c>
      <c r="G39" s="3" t="s">
        <v>5689</v>
      </c>
      <c r="H39" s="3" t="s">
        <v>5689</v>
      </c>
      <c r="I39" s="3" t="s">
        <v>5689</v>
      </c>
      <c r="J39" s="3" t="s">
        <v>5689</v>
      </c>
      <c r="K39" s="3" t="s">
        <v>5689</v>
      </c>
      <c r="L39" s="3" t="str">
        <f>IF($A39="NA","NA",VLOOKUP($A39,'[1]Regression Table'!$A$2:$O$5964,6,FALSE))</f>
        <v>NA</v>
      </c>
      <c r="M39" s="3" t="str">
        <f>IF($A39="NA","NA",VLOOKUP($A39,'[1]Regression Table'!$A$2:$O$5964,7,FALSE))</f>
        <v>NA</v>
      </c>
      <c r="N39" s="3" t="str">
        <f>IF(A39="NA","NA",VLOOKUP($A39,'[1]Regression Table'!$A$2:$O$5964,8,FALSE))</f>
        <v>NA</v>
      </c>
      <c r="O39" s="3" t="str">
        <f>IF(A39="NA","NA",VLOOKUP($A39,'[1]Regression Table'!$A$2:$O$5964,9,FALSE))</f>
        <v>NA</v>
      </c>
      <c r="P39" s="3" t="str">
        <f>IF(A39="NA","NA",VLOOKUP($A39,'[1]Regression Table'!$A$2:$O$5964,10,FALSE))</f>
        <v>NA</v>
      </c>
      <c r="Q39" s="3" t="str">
        <f>IF(A39="NA","NA",VLOOKUP($A39,'[1]Regression Table'!$A$2:$O$5964,11,FALSE))</f>
        <v>NA</v>
      </c>
      <c r="R39" s="3" t="str">
        <f>IF(A39="NA","NA",VLOOKUP($A39,'[1]Regression Table'!$A$2:$O$5964,12,FALSE))</f>
        <v>NA</v>
      </c>
      <c r="S39" s="3" t="str">
        <f>IF(A39="NA","NA",VLOOKUP($A39,'[1]Regression Table'!$A$2:$O$5964,13,FALSE))</f>
        <v>NA</v>
      </c>
      <c r="T39" s="3" t="str">
        <f>IF(A39="NA","NA",VLOOKUP($A39,'[1]Regression Table'!$A$2:$O$5964,14,FALSE))</f>
        <v>NA</v>
      </c>
      <c r="U39" s="3" t="str">
        <f>IF(A39="NA","NA",VLOOKUP($A39,'[1]Regression Table'!$A$2:$O$5964,15,FALSE))</f>
        <v>NA</v>
      </c>
      <c r="V39" s="3" t="s">
        <v>5689</v>
      </c>
      <c r="W39" s="6" t="s">
        <v>5689</v>
      </c>
      <c r="X39" s="6" t="s">
        <v>5689</v>
      </c>
    </row>
    <row r="40" spans="1:24" x14ac:dyDescent="0.2">
      <c r="A40" s="2" t="s">
        <v>3465</v>
      </c>
      <c r="B40" s="3">
        <v>2</v>
      </c>
      <c r="C40" s="3">
        <v>1</v>
      </c>
      <c r="D40" s="3">
        <v>1</v>
      </c>
      <c r="E40" s="3">
        <v>21</v>
      </c>
      <c r="F40" s="3">
        <v>14</v>
      </c>
      <c r="G40" s="3">
        <v>2</v>
      </c>
      <c r="H40" s="3">
        <v>1</v>
      </c>
      <c r="I40" s="3" t="s">
        <v>5689</v>
      </c>
      <c r="J40" s="3">
        <v>1</v>
      </c>
      <c r="K40" s="3">
        <v>1</v>
      </c>
      <c r="L40" s="3">
        <f>IF($A40="NA","NA",VLOOKUP($A40,'[1]Regression Table'!$A$2:$O$5964,6,FALSE))</f>
        <v>-5.6585700000000003E-2</v>
      </c>
      <c r="M40" s="3">
        <f>IF($A40="NA","NA",VLOOKUP($A40,'[1]Regression Table'!$A$2:$O$5964,7,FALSE))</f>
        <v>8.0141799999999992E-3</v>
      </c>
      <c r="N40" s="3">
        <f>IF(A40="NA","NA",VLOOKUP($A40,'[1]Regression Table'!$A$2:$O$5964,8,FALSE))</f>
        <v>6.3569000000000004E-3</v>
      </c>
      <c r="O40" s="3">
        <f>IF(A40="NA","NA",VLOOKUP($A40,'[1]Regression Table'!$A$2:$O$5964,9,FALSE))</f>
        <v>-7.6111099999999999E-3</v>
      </c>
      <c r="P40" s="3">
        <f>IF(A40="NA","NA",VLOOKUP($A40,'[1]Regression Table'!$A$2:$O$5964,10,FALSE))</f>
        <v>3.32701E-3</v>
      </c>
      <c r="Q40" s="3">
        <f>IF(A40="NA","NA",VLOOKUP($A40,'[1]Regression Table'!$A$2:$O$5964,11,FALSE))</f>
        <v>3.8569400000000001E-3</v>
      </c>
      <c r="R40" s="3">
        <f>IF(A40="NA","NA",VLOOKUP($A40,'[1]Regression Table'!$A$2:$O$5964,12,FALSE))</f>
        <v>2.04193E-3</v>
      </c>
      <c r="S40" s="3">
        <f>IF(A40="NA","NA",VLOOKUP($A40,'[1]Regression Table'!$A$2:$O$5964,13,FALSE))</f>
        <v>1.4897700000000001E-3</v>
      </c>
      <c r="T40" s="3">
        <f>IF(A40="NA","NA",VLOOKUP($A40,'[1]Regression Table'!$A$2:$O$5964,14,FALSE))</f>
        <v>2.4235200000000002E-3</v>
      </c>
      <c r="U40" s="3">
        <f>IF(A40="NA","NA",VLOOKUP($A40,'[1]Regression Table'!$A$2:$O$5964,15,FALSE))</f>
        <v>2.94393E-3</v>
      </c>
      <c r="V40" s="3">
        <v>1.16921E-4</v>
      </c>
      <c r="W40" s="6">
        <v>1.44451E-5</v>
      </c>
      <c r="X40" s="6">
        <v>3.0681E-5</v>
      </c>
    </row>
    <row r="41" spans="1:24" x14ac:dyDescent="0.2">
      <c r="A41" s="2" t="s">
        <v>3466</v>
      </c>
      <c r="B41" s="3">
        <v>2</v>
      </c>
      <c r="C41" s="3">
        <v>1</v>
      </c>
      <c r="D41" s="3">
        <v>1</v>
      </c>
      <c r="E41" s="3">
        <v>44</v>
      </c>
      <c r="F41" s="3">
        <v>14</v>
      </c>
      <c r="G41" s="3">
        <v>5</v>
      </c>
      <c r="H41" s="3">
        <v>2</v>
      </c>
      <c r="I41" s="3" t="s">
        <v>5689</v>
      </c>
      <c r="J41" s="3">
        <v>1</v>
      </c>
      <c r="K41" s="3">
        <v>0</v>
      </c>
      <c r="L41" s="3">
        <f>IF($A41="NA","NA",VLOOKUP($A41,'[1]Regression Table'!$A$2:$O$5964,6,FALSE))</f>
        <v>-7.1030700000000002E-2</v>
      </c>
      <c r="M41" s="3">
        <f>IF($A41="NA","NA",VLOOKUP($A41,'[1]Regression Table'!$A$2:$O$5964,7,FALSE))</f>
        <v>8.1984799999999993E-3</v>
      </c>
      <c r="N41" s="3">
        <f>IF(A41="NA","NA",VLOOKUP($A41,'[1]Regression Table'!$A$2:$O$5964,8,FALSE))</f>
        <v>1.2768399999999999E-2</v>
      </c>
      <c r="O41" s="3">
        <f>IF(A41="NA","NA",VLOOKUP($A41,'[1]Regression Table'!$A$2:$O$5964,9,FALSE))</f>
        <v>-1.18893E-2</v>
      </c>
      <c r="P41" s="3">
        <f>IF(A41="NA","NA",VLOOKUP($A41,'[1]Regression Table'!$A$2:$O$5964,10,FALSE))</f>
        <v>6.4859699999999998E-3</v>
      </c>
      <c r="Q41" s="3">
        <f>IF(A41="NA","NA",VLOOKUP($A41,'[1]Regression Table'!$A$2:$O$5964,11,FALSE))</f>
        <v>-4.0401300000000003E-3</v>
      </c>
      <c r="R41" s="3">
        <f>IF(A41="NA","NA",VLOOKUP($A41,'[1]Regression Table'!$A$2:$O$5964,12,FALSE))</f>
        <v>6.4335800000000002E-4</v>
      </c>
      <c r="S41" s="3">
        <f>IF(A41="NA","NA",VLOOKUP($A41,'[1]Regression Table'!$A$2:$O$5964,13,FALSE))</f>
        <v>-1.6552299999999999E-3</v>
      </c>
      <c r="T41" s="3">
        <f>IF(A41="NA","NA",VLOOKUP($A41,'[1]Regression Table'!$A$2:$O$5964,14,FALSE))</f>
        <v>-1.8673E-4</v>
      </c>
      <c r="U41" s="3">
        <f>IF(A41="NA","NA",VLOOKUP($A41,'[1]Regression Table'!$A$2:$O$5964,15,FALSE))</f>
        <v>-4.9924699999999997E-3</v>
      </c>
      <c r="V41" s="3">
        <v>8.4114000000000001E-5</v>
      </c>
      <c r="W41" s="6">
        <v>2.12276E-6</v>
      </c>
      <c r="X41" s="6">
        <v>1.5846E-5</v>
      </c>
    </row>
    <row r="42" spans="1:24" x14ac:dyDescent="0.2">
      <c r="A42" s="2" t="s">
        <v>5689</v>
      </c>
      <c r="B42" s="3" t="s">
        <v>5689</v>
      </c>
      <c r="C42" s="3" t="s">
        <v>5689</v>
      </c>
      <c r="D42" s="3" t="s">
        <v>5689</v>
      </c>
      <c r="E42" s="3" t="s">
        <v>5689</v>
      </c>
      <c r="F42" s="3" t="s">
        <v>5689</v>
      </c>
      <c r="G42" s="3" t="s">
        <v>5689</v>
      </c>
      <c r="H42" s="3" t="s">
        <v>5689</v>
      </c>
      <c r="I42" s="3" t="s">
        <v>5689</v>
      </c>
      <c r="J42" s="3" t="s">
        <v>5689</v>
      </c>
      <c r="K42" s="3" t="s">
        <v>5689</v>
      </c>
      <c r="L42" s="3" t="str">
        <f>IF($A42="NA","NA",VLOOKUP($A42,'[1]Regression Table'!$A$2:$O$5964,6,FALSE))</f>
        <v>NA</v>
      </c>
      <c r="M42" s="3" t="str">
        <f>IF($A42="NA","NA",VLOOKUP($A42,'[1]Regression Table'!$A$2:$O$5964,7,FALSE))</f>
        <v>NA</v>
      </c>
      <c r="N42" s="3" t="str">
        <f>IF(A42="NA","NA",VLOOKUP($A42,'[1]Regression Table'!$A$2:$O$5964,8,FALSE))</f>
        <v>NA</v>
      </c>
      <c r="O42" s="3" t="str">
        <f>IF(A42="NA","NA",VLOOKUP($A42,'[1]Regression Table'!$A$2:$O$5964,9,FALSE))</f>
        <v>NA</v>
      </c>
      <c r="P42" s="3" t="str">
        <f>IF(A42="NA","NA",VLOOKUP($A42,'[1]Regression Table'!$A$2:$O$5964,10,FALSE))</f>
        <v>NA</v>
      </c>
      <c r="Q42" s="3" t="str">
        <f>IF(A42="NA","NA",VLOOKUP($A42,'[1]Regression Table'!$A$2:$O$5964,11,FALSE))</f>
        <v>NA</v>
      </c>
      <c r="R42" s="3" t="str">
        <f>IF(A42="NA","NA",VLOOKUP($A42,'[1]Regression Table'!$A$2:$O$5964,12,FALSE))</f>
        <v>NA</v>
      </c>
      <c r="S42" s="3" t="str">
        <f>IF(A42="NA","NA",VLOOKUP($A42,'[1]Regression Table'!$A$2:$O$5964,13,FALSE))</f>
        <v>NA</v>
      </c>
      <c r="T42" s="3" t="str">
        <f>IF(A42="NA","NA",VLOOKUP($A42,'[1]Regression Table'!$A$2:$O$5964,14,FALSE))</f>
        <v>NA</v>
      </c>
      <c r="U42" s="3" t="str">
        <f>IF(A42="NA","NA",VLOOKUP($A42,'[1]Regression Table'!$A$2:$O$5964,15,FALSE))</f>
        <v>NA</v>
      </c>
      <c r="V42" s="3" t="s">
        <v>5689</v>
      </c>
      <c r="W42" s="6" t="s">
        <v>5689</v>
      </c>
      <c r="X42" s="6" t="s">
        <v>5689</v>
      </c>
    </row>
    <row r="43" spans="1:24" x14ac:dyDescent="0.2">
      <c r="A43" s="2" t="s">
        <v>3467</v>
      </c>
      <c r="B43" s="3">
        <v>2</v>
      </c>
      <c r="C43" s="3">
        <v>1</v>
      </c>
      <c r="D43" s="3">
        <v>1</v>
      </c>
      <c r="E43" s="3">
        <v>26</v>
      </c>
      <c r="F43" s="3">
        <v>14</v>
      </c>
      <c r="G43" s="3">
        <v>6</v>
      </c>
      <c r="H43" s="3">
        <v>1</v>
      </c>
      <c r="I43" s="3" t="s">
        <v>5689</v>
      </c>
      <c r="J43" s="3" t="s">
        <v>5689</v>
      </c>
      <c r="K43" s="3">
        <v>0</v>
      </c>
      <c r="L43" s="3">
        <f>IF($A43="NA","NA",VLOOKUP($A43,'[1]Regression Table'!$A$2:$O$5964,6,FALSE))</f>
        <v>-9.1230800000000004E-3</v>
      </c>
      <c r="M43" s="3">
        <f>IF($A43="NA","NA",VLOOKUP($A43,'[1]Regression Table'!$A$2:$O$5964,7,FALSE))</f>
        <v>-8.2793699999999994E-3</v>
      </c>
      <c r="N43" s="3">
        <f>IF(A43="NA","NA",VLOOKUP($A43,'[1]Regression Table'!$A$2:$O$5964,8,FALSE))</f>
        <v>1.76896E-2</v>
      </c>
      <c r="O43" s="3">
        <f>IF(A43="NA","NA",VLOOKUP($A43,'[1]Regression Table'!$A$2:$O$5964,9,FALSE))</f>
        <v>1.4948899999999999E-2</v>
      </c>
      <c r="P43" s="3">
        <f>IF(A43="NA","NA",VLOOKUP($A43,'[1]Regression Table'!$A$2:$O$5964,10,FALSE))</f>
        <v>-2.4982400000000001E-3</v>
      </c>
      <c r="Q43" s="3">
        <f>IF(A43="NA","NA",VLOOKUP($A43,'[1]Regression Table'!$A$2:$O$5964,11,FALSE))</f>
        <v>2.84024E-3</v>
      </c>
      <c r="R43" s="3">
        <f>IF(A43="NA","NA",VLOOKUP($A43,'[1]Regression Table'!$A$2:$O$5964,12,FALSE))</f>
        <v>3.3051999999999999E-3</v>
      </c>
      <c r="S43" s="3">
        <f>IF(A43="NA","NA",VLOOKUP($A43,'[1]Regression Table'!$A$2:$O$5964,13,FALSE))</f>
        <v>2.2116499999999999E-3</v>
      </c>
      <c r="T43" s="3">
        <f>IF(A43="NA","NA",VLOOKUP($A43,'[1]Regression Table'!$A$2:$O$5964,14,FALSE))</f>
        <v>1.0483700000000001E-3</v>
      </c>
      <c r="U43" s="3">
        <f>IF(A43="NA","NA",VLOOKUP($A43,'[1]Regression Table'!$A$2:$O$5964,15,FALSE))</f>
        <v>1.32734E-3</v>
      </c>
      <c r="V43" s="3">
        <v>1.8955400000000001E-4</v>
      </c>
      <c r="W43" s="6">
        <v>-2.3531800000000001E-5</v>
      </c>
      <c r="X43" s="6">
        <v>5.5497900000000003E-5</v>
      </c>
    </row>
    <row r="44" spans="1:24" x14ac:dyDescent="0.2">
      <c r="A44" s="2" t="s">
        <v>3468</v>
      </c>
      <c r="B44" s="3">
        <v>2</v>
      </c>
      <c r="C44" s="3">
        <v>1</v>
      </c>
      <c r="D44" s="3">
        <v>2</v>
      </c>
      <c r="E44" s="3">
        <v>36</v>
      </c>
      <c r="F44" s="3">
        <v>13</v>
      </c>
      <c r="G44" s="3">
        <v>6</v>
      </c>
      <c r="H44" s="3">
        <v>1</v>
      </c>
      <c r="I44" s="3" t="s">
        <v>5689</v>
      </c>
      <c r="J44" s="3" t="s">
        <v>5689</v>
      </c>
      <c r="K44" s="3">
        <v>1</v>
      </c>
      <c r="L44" s="3">
        <f>IF($A44="NA","NA",VLOOKUP($A44,'[1]Regression Table'!$A$2:$O$5964,6,FALSE))</f>
        <v>6.13235E-3</v>
      </c>
      <c r="M44" s="3">
        <f>IF($A44="NA","NA",VLOOKUP($A44,'[1]Regression Table'!$A$2:$O$5964,7,FALSE))</f>
        <v>1.6094399999999998E-2</v>
      </c>
      <c r="N44" s="3">
        <f>IF(A44="NA","NA",VLOOKUP($A44,'[1]Regression Table'!$A$2:$O$5964,8,FALSE))</f>
        <v>-9.3761499999999998E-3</v>
      </c>
      <c r="O44" s="3">
        <f>IF(A44="NA","NA",VLOOKUP($A44,'[1]Regression Table'!$A$2:$O$5964,9,FALSE))</f>
        <v>-2.2997299999999998E-2</v>
      </c>
      <c r="P44" s="3">
        <f>IF(A44="NA","NA",VLOOKUP($A44,'[1]Regression Table'!$A$2:$O$5964,10,FALSE))</f>
        <v>1.0271200000000001E-3</v>
      </c>
      <c r="Q44" s="3">
        <f>IF(A44="NA","NA",VLOOKUP($A44,'[1]Regression Table'!$A$2:$O$5964,11,FALSE))</f>
        <v>-4.9362499999999997E-3</v>
      </c>
      <c r="R44" s="3">
        <f>IF(A44="NA","NA",VLOOKUP($A44,'[1]Regression Table'!$A$2:$O$5964,12,FALSE))</f>
        <v>4.59823E-3</v>
      </c>
      <c r="S44" s="3">
        <f>IF(A44="NA","NA",VLOOKUP($A44,'[1]Regression Table'!$A$2:$O$5964,13,FALSE))</f>
        <v>-4.25224E-3</v>
      </c>
      <c r="T44" s="3">
        <f>IF(A44="NA","NA",VLOOKUP($A44,'[1]Regression Table'!$A$2:$O$5964,14,FALSE))</f>
        <v>4.8070500000000002E-3</v>
      </c>
      <c r="U44" s="3">
        <f>IF(A44="NA","NA",VLOOKUP($A44,'[1]Regression Table'!$A$2:$O$5964,15,FALSE))</f>
        <v>-1.32777E-2</v>
      </c>
      <c r="V44" s="3">
        <v>2.12563E-4</v>
      </c>
      <c r="W44" s="6">
        <v>-1.81807E-5</v>
      </c>
      <c r="X44" s="6">
        <v>6.9527499999999995E-5</v>
      </c>
    </row>
    <row r="45" spans="1:24" x14ac:dyDescent="0.2">
      <c r="A45" s="2" t="s">
        <v>3469</v>
      </c>
      <c r="B45" s="3">
        <v>2</v>
      </c>
      <c r="C45" s="3">
        <v>1</v>
      </c>
      <c r="D45" s="3">
        <v>1</v>
      </c>
      <c r="E45" s="3">
        <v>30</v>
      </c>
      <c r="F45" s="3">
        <v>11</v>
      </c>
      <c r="G45" s="3">
        <v>1</v>
      </c>
      <c r="H45" s="3">
        <v>5</v>
      </c>
      <c r="I45" s="3" t="s">
        <v>5689</v>
      </c>
      <c r="J45" s="3">
        <v>0</v>
      </c>
      <c r="K45" s="3">
        <v>1</v>
      </c>
      <c r="L45" s="3">
        <f>IF($A45="NA","NA",VLOOKUP($A45,'[1]Regression Table'!$A$2:$O$5964,6,FALSE))</f>
        <v>6.4587000000000004E-3</v>
      </c>
      <c r="M45" s="3">
        <f>IF($A45="NA","NA",VLOOKUP($A45,'[1]Regression Table'!$A$2:$O$5964,7,FALSE))</f>
        <v>1.65299E-2</v>
      </c>
      <c r="N45" s="3">
        <f>IF(A45="NA","NA",VLOOKUP($A45,'[1]Regression Table'!$A$2:$O$5964,8,FALSE))</f>
        <v>-8.8072700000000007E-3</v>
      </c>
      <c r="O45" s="3">
        <f>IF(A45="NA","NA",VLOOKUP($A45,'[1]Regression Table'!$A$2:$O$5964,9,FALSE))</f>
        <v>-2.47356E-2</v>
      </c>
      <c r="P45" s="3">
        <f>IF(A45="NA","NA",VLOOKUP($A45,'[1]Regression Table'!$A$2:$O$5964,10,FALSE))</f>
        <v>-1.5138300000000001E-3</v>
      </c>
      <c r="Q45" s="3">
        <f>IF(A45="NA","NA",VLOOKUP($A45,'[1]Regression Table'!$A$2:$O$5964,11,FALSE))</f>
        <v>-4.1444400000000001E-3</v>
      </c>
      <c r="R45" s="3">
        <f>IF(A45="NA","NA",VLOOKUP($A45,'[1]Regression Table'!$A$2:$O$5964,12,FALSE))</f>
        <v>-1.28692E-3</v>
      </c>
      <c r="S45" s="3">
        <f>IF(A45="NA","NA",VLOOKUP($A45,'[1]Regression Table'!$A$2:$O$5964,13,FALSE))</f>
        <v>-2.2432099999999998E-3</v>
      </c>
      <c r="T45" s="3">
        <f>IF(A45="NA","NA",VLOOKUP($A45,'[1]Regression Table'!$A$2:$O$5964,14,FALSE))</f>
        <v>-6.6064699999999999E-4</v>
      </c>
      <c r="U45" s="3">
        <f>IF(A45="NA","NA",VLOOKUP($A45,'[1]Regression Table'!$A$2:$O$5964,15,FALSE))</f>
        <v>-5.0857899999999998E-3</v>
      </c>
      <c r="V45" s="3">
        <v>1.90908E-4</v>
      </c>
      <c r="W45" s="6">
        <v>-2.03175E-5</v>
      </c>
      <c r="X45" s="6">
        <v>7.0239299999999997E-5</v>
      </c>
    </row>
    <row r="46" spans="1:24" x14ac:dyDescent="0.2">
      <c r="A46" s="2" t="s">
        <v>3470</v>
      </c>
      <c r="B46" s="3">
        <v>2</v>
      </c>
      <c r="C46" s="3">
        <v>1</v>
      </c>
      <c r="D46" s="3">
        <v>1</v>
      </c>
      <c r="E46" s="3">
        <v>19</v>
      </c>
      <c r="F46" s="3">
        <v>14</v>
      </c>
      <c r="G46" s="3">
        <v>1</v>
      </c>
      <c r="H46" s="3">
        <v>1</v>
      </c>
      <c r="I46" s="3" t="s">
        <v>5689</v>
      </c>
      <c r="J46" s="3">
        <v>1</v>
      </c>
      <c r="K46" s="3">
        <v>1</v>
      </c>
      <c r="L46" s="3">
        <f>IF($A46="NA","NA",VLOOKUP($A46,'[1]Regression Table'!$A$2:$O$5964,6,FALSE))</f>
        <v>-7.0646100000000003E-2</v>
      </c>
      <c r="M46" s="3">
        <f>IF($A46="NA","NA",VLOOKUP($A46,'[1]Regression Table'!$A$2:$O$5964,7,FALSE))</f>
        <v>8.2542299999999996E-3</v>
      </c>
      <c r="N46" s="3">
        <f>IF(A46="NA","NA",VLOOKUP($A46,'[1]Regression Table'!$A$2:$O$5964,8,FALSE))</f>
        <v>1.2536800000000001E-2</v>
      </c>
      <c r="O46" s="3">
        <f>IF(A46="NA","NA",VLOOKUP($A46,'[1]Regression Table'!$A$2:$O$5964,9,FALSE))</f>
        <v>-1.1030099999999999E-2</v>
      </c>
      <c r="P46" s="3">
        <f>IF(A46="NA","NA",VLOOKUP($A46,'[1]Regression Table'!$A$2:$O$5964,10,FALSE))</f>
        <v>5.0619599999999999E-3</v>
      </c>
      <c r="Q46" s="3">
        <f>IF(A46="NA","NA",VLOOKUP($A46,'[1]Regression Table'!$A$2:$O$5964,11,FALSE))</f>
        <v>-1.3100500000000001E-3</v>
      </c>
      <c r="R46" s="3">
        <f>IF(A46="NA","NA",VLOOKUP($A46,'[1]Regression Table'!$A$2:$O$5964,12,FALSE))</f>
        <v>-2.2765200000000002E-3</v>
      </c>
      <c r="S46" s="3">
        <f>IF(A46="NA","NA",VLOOKUP($A46,'[1]Regression Table'!$A$2:$O$5964,13,FALSE))</f>
        <v>-2.3237000000000002E-3</v>
      </c>
      <c r="T46" s="3">
        <f>IF(A46="NA","NA",VLOOKUP($A46,'[1]Regression Table'!$A$2:$O$5964,14,FALSE))</f>
        <v>-1.7078600000000001E-3</v>
      </c>
      <c r="U46" s="3">
        <f>IF(A46="NA","NA",VLOOKUP($A46,'[1]Regression Table'!$A$2:$O$5964,15,FALSE))</f>
        <v>-3.2303499999999999E-3</v>
      </c>
      <c r="V46" s="3">
        <v>8.53899E-5</v>
      </c>
      <c r="W46" s="6">
        <v>-3.4292199999999998E-6</v>
      </c>
      <c r="X46" s="6">
        <v>2.7932900000000002E-5</v>
      </c>
    </row>
    <row r="47" spans="1:24" x14ac:dyDescent="0.2">
      <c r="A47" s="2" t="s">
        <v>3471</v>
      </c>
      <c r="B47" s="3">
        <v>2</v>
      </c>
      <c r="C47" s="3">
        <v>1</v>
      </c>
      <c r="D47" s="3">
        <v>2</v>
      </c>
      <c r="E47" s="3">
        <v>44</v>
      </c>
      <c r="F47" s="3">
        <v>14</v>
      </c>
      <c r="G47" s="3">
        <v>5</v>
      </c>
      <c r="H47" s="3">
        <v>1</v>
      </c>
      <c r="I47" s="3" t="s">
        <v>5689</v>
      </c>
      <c r="J47" s="3" t="s">
        <v>5689</v>
      </c>
      <c r="K47" s="3">
        <v>0</v>
      </c>
      <c r="L47" s="3">
        <f>IF($A47="NA","NA",VLOOKUP($A47,'[1]Regression Table'!$A$2:$O$5964,6,FALSE))</f>
        <v>-6.6444000000000003E-2</v>
      </c>
      <c r="M47" s="3">
        <f>IF($A47="NA","NA",VLOOKUP($A47,'[1]Regression Table'!$A$2:$O$5964,7,FALSE))</f>
        <v>5.4565600000000001E-3</v>
      </c>
      <c r="N47" s="3">
        <f>IF(A47="NA","NA",VLOOKUP($A47,'[1]Regression Table'!$A$2:$O$5964,8,FALSE))</f>
        <v>1.2331099999999999E-2</v>
      </c>
      <c r="O47" s="3">
        <f>IF(A47="NA","NA",VLOOKUP($A47,'[1]Regression Table'!$A$2:$O$5964,9,FALSE))</f>
        <v>-8.0619000000000003E-3</v>
      </c>
      <c r="P47" s="3">
        <f>IF(A47="NA","NA",VLOOKUP($A47,'[1]Regression Table'!$A$2:$O$5964,10,FALSE))</f>
        <v>6.7982499999999996E-3</v>
      </c>
      <c r="Q47" s="3">
        <f>IF(A47="NA","NA",VLOOKUP($A47,'[1]Regression Table'!$A$2:$O$5964,11,FALSE))</f>
        <v>-5.8583300000000001E-3</v>
      </c>
      <c r="R47" s="3">
        <f>IF(A47="NA","NA",VLOOKUP($A47,'[1]Regression Table'!$A$2:$O$5964,12,FALSE))</f>
        <v>3.7868899999999998E-3</v>
      </c>
      <c r="S47" s="3">
        <f>IF(A47="NA","NA",VLOOKUP($A47,'[1]Regression Table'!$A$2:$O$5964,13,FALSE))</f>
        <v>-7.5216099999999998E-3</v>
      </c>
      <c r="T47" s="3">
        <f>IF(A47="NA","NA",VLOOKUP($A47,'[1]Regression Table'!$A$2:$O$5964,14,FALSE))</f>
        <v>6.1834400000000001E-3</v>
      </c>
      <c r="U47" s="3">
        <f>IF(A47="NA","NA",VLOOKUP($A47,'[1]Regression Table'!$A$2:$O$5964,15,FALSE))</f>
        <v>1.08095E-2</v>
      </c>
      <c r="V47" s="3">
        <v>8.7961700000000002E-5</v>
      </c>
      <c r="W47" s="6">
        <v>-2.0397000000000001E-6</v>
      </c>
      <c r="X47" s="6">
        <v>2.4887699999999999E-5</v>
      </c>
    </row>
    <row r="48" spans="1:24" x14ac:dyDescent="0.2">
      <c r="A48" s="2" t="s">
        <v>3472</v>
      </c>
      <c r="B48" s="3">
        <v>2</v>
      </c>
      <c r="C48" s="3">
        <v>1</v>
      </c>
      <c r="D48" s="3">
        <v>1</v>
      </c>
      <c r="E48" s="3">
        <v>26</v>
      </c>
      <c r="F48" s="3">
        <v>11</v>
      </c>
      <c r="G48" s="3">
        <v>6</v>
      </c>
      <c r="H48" s="3">
        <v>3</v>
      </c>
      <c r="I48" s="3" t="s">
        <v>5689</v>
      </c>
      <c r="J48" s="3">
        <v>1</v>
      </c>
      <c r="K48" s="3">
        <v>0</v>
      </c>
      <c r="L48" s="3">
        <f>IF($A48="NA","NA",VLOOKUP($A48,'[1]Regression Table'!$A$2:$O$5964,6,FALSE))</f>
        <v>5.65782E-3</v>
      </c>
      <c r="M48" s="3">
        <f>IF($A48="NA","NA",VLOOKUP($A48,'[1]Regression Table'!$A$2:$O$5964,7,FALSE))</f>
        <v>1.46461E-2</v>
      </c>
      <c r="N48" s="3">
        <f>IF(A48="NA","NA",VLOOKUP($A48,'[1]Regression Table'!$A$2:$O$5964,8,FALSE))</f>
        <v>-1.01245E-2</v>
      </c>
      <c r="O48" s="3">
        <f>IF(A48="NA","NA",VLOOKUP($A48,'[1]Regression Table'!$A$2:$O$5964,9,FALSE))</f>
        <v>-2.3042699999999999E-2</v>
      </c>
      <c r="P48" s="3">
        <f>IF(A48="NA","NA",VLOOKUP($A48,'[1]Regression Table'!$A$2:$O$5964,10,FALSE))</f>
        <v>-1.4079100000000001E-3</v>
      </c>
      <c r="Q48" s="3">
        <f>IF(A48="NA","NA",VLOOKUP($A48,'[1]Regression Table'!$A$2:$O$5964,11,FALSE))</f>
        <v>-6.3283299999999996E-4</v>
      </c>
      <c r="R48" s="3">
        <f>IF(A48="NA","NA",VLOOKUP($A48,'[1]Regression Table'!$A$2:$O$5964,12,FALSE))</f>
        <v>-2.0593600000000001E-3</v>
      </c>
      <c r="S48" s="3">
        <f>IF(A48="NA","NA",VLOOKUP($A48,'[1]Regression Table'!$A$2:$O$5964,13,FALSE))</f>
        <v>-9.7302699999999992E-3</v>
      </c>
      <c r="T48" s="3">
        <f>IF(A48="NA","NA",VLOOKUP($A48,'[1]Regression Table'!$A$2:$O$5964,14,FALSE))</f>
        <v>-3.3788300000000002E-3</v>
      </c>
      <c r="U48" s="3">
        <f>IF(A48="NA","NA",VLOOKUP($A48,'[1]Regression Table'!$A$2:$O$5964,15,FALSE))</f>
        <v>-6.9814100000000004E-3</v>
      </c>
      <c r="V48" s="3">
        <v>2.0845400000000001E-4</v>
      </c>
      <c r="W48" s="6">
        <v>-9.6908200000000002E-6</v>
      </c>
      <c r="X48" s="6">
        <v>7.3684199999999995E-5</v>
      </c>
    </row>
    <row r="49" spans="1:24" x14ac:dyDescent="0.2">
      <c r="A49" s="2" t="s">
        <v>5689</v>
      </c>
      <c r="B49" s="3" t="s">
        <v>5689</v>
      </c>
      <c r="C49" s="3" t="s">
        <v>5689</v>
      </c>
      <c r="D49" s="3" t="s">
        <v>5689</v>
      </c>
      <c r="E49" s="3" t="s">
        <v>5689</v>
      </c>
      <c r="F49" s="3" t="s">
        <v>5689</v>
      </c>
      <c r="G49" s="3" t="s">
        <v>5689</v>
      </c>
      <c r="H49" s="3" t="s">
        <v>5689</v>
      </c>
      <c r="I49" s="3" t="s">
        <v>5689</v>
      </c>
      <c r="J49" s="3" t="s">
        <v>5689</v>
      </c>
      <c r="K49" s="3" t="s">
        <v>5689</v>
      </c>
      <c r="L49" s="3" t="str">
        <f>IF($A49="NA","NA",VLOOKUP($A49,'[1]Regression Table'!$A$2:$O$5964,6,FALSE))</f>
        <v>NA</v>
      </c>
      <c r="M49" s="3" t="str">
        <f>IF($A49="NA","NA",VLOOKUP($A49,'[1]Regression Table'!$A$2:$O$5964,7,FALSE))</f>
        <v>NA</v>
      </c>
      <c r="N49" s="3" t="str">
        <f>IF(A49="NA","NA",VLOOKUP($A49,'[1]Regression Table'!$A$2:$O$5964,8,FALSE))</f>
        <v>NA</v>
      </c>
      <c r="O49" s="3" t="str">
        <f>IF(A49="NA","NA",VLOOKUP($A49,'[1]Regression Table'!$A$2:$O$5964,9,FALSE))</f>
        <v>NA</v>
      </c>
      <c r="P49" s="3" t="str">
        <f>IF(A49="NA","NA",VLOOKUP($A49,'[1]Regression Table'!$A$2:$O$5964,10,FALSE))</f>
        <v>NA</v>
      </c>
      <c r="Q49" s="3" t="str">
        <f>IF(A49="NA","NA",VLOOKUP($A49,'[1]Regression Table'!$A$2:$O$5964,11,FALSE))</f>
        <v>NA</v>
      </c>
      <c r="R49" s="3" t="str">
        <f>IF(A49="NA","NA",VLOOKUP($A49,'[1]Regression Table'!$A$2:$O$5964,12,FALSE))</f>
        <v>NA</v>
      </c>
      <c r="S49" s="3" t="str">
        <f>IF(A49="NA","NA",VLOOKUP($A49,'[1]Regression Table'!$A$2:$O$5964,13,FALSE))</f>
        <v>NA</v>
      </c>
      <c r="T49" s="3" t="str">
        <f>IF(A49="NA","NA",VLOOKUP($A49,'[1]Regression Table'!$A$2:$O$5964,14,FALSE))</f>
        <v>NA</v>
      </c>
      <c r="U49" s="3" t="str">
        <f>IF(A49="NA","NA",VLOOKUP($A49,'[1]Regression Table'!$A$2:$O$5964,15,FALSE))</f>
        <v>NA</v>
      </c>
      <c r="V49" s="3" t="s">
        <v>5689</v>
      </c>
      <c r="W49" s="6" t="s">
        <v>5689</v>
      </c>
      <c r="X49" s="6" t="s">
        <v>5689</v>
      </c>
    </row>
    <row r="50" spans="1:24" x14ac:dyDescent="0.2">
      <c r="A50" s="2" t="s">
        <v>3473</v>
      </c>
      <c r="B50" s="3">
        <v>2</v>
      </c>
      <c r="C50" s="3">
        <v>1</v>
      </c>
      <c r="D50" s="3">
        <v>1</v>
      </c>
      <c r="E50" s="3">
        <v>24</v>
      </c>
      <c r="F50" s="3">
        <v>14</v>
      </c>
      <c r="G50" s="3">
        <v>2</v>
      </c>
      <c r="H50" s="3">
        <v>1</v>
      </c>
      <c r="I50" s="3" t="s">
        <v>5689</v>
      </c>
      <c r="J50" s="3">
        <v>1</v>
      </c>
      <c r="K50" s="3">
        <v>1</v>
      </c>
      <c r="L50" s="3">
        <f>IF($A50="NA","NA",VLOOKUP($A50,'[1]Regression Table'!$A$2:$O$5964,6,FALSE))</f>
        <v>-7.1074899999999996E-2</v>
      </c>
      <c r="M50" s="3">
        <f>IF($A50="NA","NA",VLOOKUP($A50,'[1]Regression Table'!$A$2:$O$5964,7,FALSE))</f>
        <v>9.4126599999999998E-3</v>
      </c>
      <c r="N50" s="3">
        <f>IF(A50="NA","NA",VLOOKUP($A50,'[1]Regression Table'!$A$2:$O$5964,8,FALSE))</f>
        <v>1.26947E-2</v>
      </c>
      <c r="O50" s="3">
        <f>IF(A50="NA","NA",VLOOKUP($A50,'[1]Regression Table'!$A$2:$O$5964,9,FALSE))</f>
        <v>-1.06902E-2</v>
      </c>
      <c r="P50" s="3">
        <f>IF(A50="NA","NA",VLOOKUP($A50,'[1]Regression Table'!$A$2:$O$5964,10,FALSE))</f>
        <v>6.7054000000000002E-3</v>
      </c>
      <c r="Q50" s="3">
        <f>IF(A50="NA","NA",VLOOKUP($A50,'[1]Regression Table'!$A$2:$O$5964,11,FALSE))</f>
        <v>-6.8657600000000005E-4</v>
      </c>
      <c r="R50" s="3">
        <f>IF(A50="NA","NA",VLOOKUP($A50,'[1]Regression Table'!$A$2:$O$5964,12,FALSE))</f>
        <v>1.46145E-3</v>
      </c>
      <c r="S50" s="3">
        <f>IF(A50="NA","NA",VLOOKUP($A50,'[1]Regression Table'!$A$2:$O$5964,13,FALSE))</f>
        <v>-1.84019E-3</v>
      </c>
      <c r="T50" s="3">
        <f>IF(A50="NA","NA",VLOOKUP($A50,'[1]Regression Table'!$A$2:$O$5964,14,FALSE))</f>
        <v>5.2740900000000004E-3</v>
      </c>
      <c r="U50" s="3">
        <f>IF(A50="NA","NA",VLOOKUP($A50,'[1]Regression Table'!$A$2:$O$5964,15,FALSE))</f>
        <v>2.2343200000000001E-3</v>
      </c>
      <c r="V50" s="3">
        <v>8.4069700000000006E-5</v>
      </c>
      <c r="W50" s="6">
        <v>4.6892400000000002E-6</v>
      </c>
      <c r="X50" s="6">
        <v>3.1206900000000001E-5</v>
      </c>
    </row>
    <row r="51" spans="1:24" x14ac:dyDescent="0.2">
      <c r="A51" s="2" t="s">
        <v>5689</v>
      </c>
      <c r="B51" s="3" t="s">
        <v>5689</v>
      </c>
      <c r="C51" s="3" t="s">
        <v>5689</v>
      </c>
      <c r="D51" s="3" t="s">
        <v>5689</v>
      </c>
      <c r="E51" s="3" t="s">
        <v>5689</v>
      </c>
      <c r="F51" s="3" t="s">
        <v>5689</v>
      </c>
      <c r="G51" s="3" t="s">
        <v>5689</v>
      </c>
      <c r="H51" s="3" t="s">
        <v>5689</v>
      </c>
      <c r="I51" s="3" t="s">
        <v>5689</v>
      </c>
      <c r="J51" s="3" t="s">
        <v>5689</v>
      </c>
      <c r="K51" s="3" t="s">
        <v>5689</v>
      </c>
      <c r="L51" s="3" t="str">
        <f>IF($A51="NA","NA",VLOOKUP($A51,'[1]Regression Table'!$A$2:$O$5964,6,FALSE))</f>
        <v>NA</v>
      </c>
      <c r="M51" s="3" t="str">
        <f>IF($A51="NA","NA",VLOOKUP($A51,'[1]Regression Table'!$A$2:$O$5964,7,FALSE))</f>
        <v>NA</v>
      </c>
      <c r="N51" s="3" t="str">
        <f>IF(A51="NA","NA",VLOOKUP($A51,'[1]Regression Table'!$A$2:$O$5964,8,FALSE))</f>
        <v>NA</v>
      </c>
      <c r="O51" s="3" t="str">
        <f>IF(A51="NA","NA",VLOOKUP($A51,'[1]Regression Table'!$A$2:$O$5964,9,FALSE))</f>
        <v>NA</v>
      </c>
      <c r="P51" s="3" t="str">
        <f>IF(A51="NA","NA",VLOOKUP($A51,'[1]Regression Table'!$A$2:$O$5964,10,FALSE))</f>
        <v>NA</v>
      </c>
      <c r="Q51" s="3" t="str">
        <f>IF(A51="NA","NA",VLOOKUP($A51,'[1]Regression Table'!$A$2:$O$5964,11,FALSE))</f>
        <v>NA</v>
      </c>
      <c r="R51" s="3" t="str">
        <f>IF(A51="NA","NA",VLOOKUP($A51,'[1]Regression Table'!$A$2:$O$5964,12,FALSE))</f>
        <v>NA</v>
      </c>
      <c r="S51" s="3" t="str">
        <f>IF(A51="NA","NA",VLOOKUP($A51,'[1]Regression Table'!$A$2:$O$5964,13,FALSE))</f>
        <v>NA</v>
      </c>
      <c r="T51" s="3" t="str">
        <f>IF(A51="NA","NA",VLOOKUP($A51,'[1]Regression Table'!$A$2:$O$5964,14,FALSE))</f>
        <v>NA</v>
      </c>
      <c r="U51" s="3" t="str">
        <f>IF(A51="NA","NA",VLOOKUP($A51,'[1]Regression Table'!$A$2:$O$5964,15,FALSE))</f>
        <v>NA</v>
      </c>
      <c r="V51" s="3" t="s">
        <v>5689</v>
      </c>
      <c r="W51" s="6" t="s">
        <v>5689</v>
      </c>
      <c r="X51" s="6" t="s">
        <v>5689</v>
      </c>
    </row>
    <row r="52" spans="1:24" x14ac:dyDescent="0.2">
      <c r="A52" s="2" t="s">
        <v>3474</v>
      </c>
      <c r="B52" s="3">
        <v>2</v>
      </c>
      <c r="C52" s="3">
        <v>3</v>
      </c>
      <c r="D52" s="3">
        <v>2</v>
      </c>
      <c r="E52" s="3">
        <v>23</v>
      </c>
      <c r="F52" s="3">
        <v>11</v>
      </c>
      <c r="G52" s="3">
        <v>5</v>
      </c>
      <c r="H52" s="3">
        <v>5</v>
      </c>
      <c r="I52" s="3" t="s">
        <v>5689</v>
      </c>
      <c r="J52" s="3">
        <v>0</v>
      </c>
      <c r="K52" s="3">
        <v>1</v>
      </c>
      <c r="L52" s="3">
        <f>IF($A52="NA","NA",VLOOKUP($A52,'[1]Regression Table'!$A$2:$O$5964,6,FALSE))</f>
        <v>4.3212399999999996E-3</v>
      </c>
      <c r="M52" s="3">
        <f>IF($A52="NA","NA",VLOOKUP($A52,'[1]Regression Table'!$A$2:$O$5964,7,FALSE))</f>
        <v>5.2333800000000001E-3</v>
      </c>
      <c r="N52" s="3">
        <f>IF(A52="NA","NA",VLOOKUP($A52,'[1]Regression Table'!$A$2:$O$5964,8,FALSE))</f>
        <v>1.20382E-3</v>
      </c>
      <c r="O52" s="3">
        <f>IF(A52="NA","NA",VLOOKUP($A52,'[1]Regression Table'!$A$2:$O$5964,9,FALSE))</f>
        <v>-8.5029200000000006E-3</v>
      </c>
      <c r="P52" s="3">
        <f>IF(A52="NA","NA",VLOOKUP($A52,'[1]Regression Table'!$A$2:$O$5964,10,FALSE))</f>
        <v>-2.77414E-3</v>
      </c>
      <c r="Q52" s="3">
        <f>IF(A52="NA","NA",VLOOKUP($A52,'[1]Regression Table'!$A$2:$O$5964,11,FALSE))</f>
        <v>8.1507300000000001E-3</v>
      </c>
      <c r="R52" s="3">
        <f>IF(A52="NA","NA",VLOOKUP($A52,'[1]Regression Table'!$A$2:$O$5964,12,FALSE))</f>
        <v>2.4486700000000001E-4</v>
      </c>
      <c r="S52" s="3">
        <f>IF(A52="NA","NA",VLOOKUP($A52,'[1]Regression Table'!$A$2:$O$5964,13,FALSE))</f>
        <v>3.3480099999999998E-3</v>
      </c>
      <c r="T52" s="3">
        <f>IF(A52="NA","NA",VLOOKUP($A52,'[1]Regression Table'!$A$2:$O$5964,14,FALSE))</f>
        <v>-3.6993500000000001E-3</v>
      </c>
      <c r="U52" s="3">
        <f>IF(A52="NA","NA",VLOOKUP($A52,'[1]Regression Table'!$A$2:$O$5964,15,FALSE))</f>
        <v>7.1919699999999998E-4</v>
      </c>
      <c r="V52" s="3">
        <v>2.2547299999999999E-4</v>
      </c>
      <c r="W52" s="6">
        <v>-1.40057E-5</v>
      </c>
      <c r="X52" s="6">
        <v>7.9722300000000001E-5</v>
      </c>
    </row>
    <row r="53" spans="1:24" x14ac:dyDescent="0.2">
      <c r="A53" s="2" t="s">
        <v>3475</v>
      </c>
      <c r="B53" s="3">
        <v>2</v>
      </c>
      <c r="C53" s="3">
        <v>3</v>
      </c>
      <c r="D53" s="3">
        <v>1</v>
      </c>
      <c r="E53" s="3">
        <v>21</v>
      </c>
      <c r="F53" s="3">
        <v>11</v>
      </c>
      <c r="G53" s="3">
        <v>5</v>
      </c>
      <c r="H53" s="3">
        <v>5</v>
      </c>
      <c r="I53" s="3" t="s">
        <v>5689</v>
      </c>
      <c r="J53" s="3">
        <v>0</v>
      </c>
      <c r="K53" s="3">
        <v>0</v>
      </c>
      <c r="L53" s="3">
        <f>IF($A53="NA","NA",VLOOKUP($A53,'[1]Regression Table'!$A$2:$O$5964,6,FALSE))</f>
        <v>6.1996799999999999E-3</v>
      </c>
      <c r="M53" s="3">
        <f>IF($A53="NA","NA",VLOOKUP($A53,'[1]Regression Table'!$A$2:$O$5964,7,FALSE))</f>
        <v>1.5241899999999999E-2</v>
      </c>
      <c r="N53" s="3">
        <f>IF(A53="NA","NA",VLOOKUP($A53,'[1]Regression Table'!$A$2:$O$5964,8,FALSE))</f>
        <v>-8.2630099999999995E-3</v>
      </c>
      <c r="O53" s="3">
        <f>IF(A53="NA","NA",VLOOKUP($A53,'[1]Regression Table'!$A$2:$O$5964,9,FALSE))</f>
        <v>-2.1294400000000002E-2</v>
      </c>
      <c r="P53" s="3">
        <f>IF(A53="NA","NA",VLOOKUP($A53,'[1]Regression Table'!$A$2:$O$5964,10,FALSE))</f>
        <v>-3.10619E-3</v>
      </c>
      <c r="Q53" s="3">
        <f>IF(A53="NA","NA",VLOOKUP($A53,'[1]Regression Table'!$A$2:$O$5964,11,FALSE))</f>
        <v>-3.6519400000000001E-5</v>
      </c>
      <c r="R53" s="3">
        <f>IF(A53="NA","NA",VLOOKUP($A53,'[1]Regression Table'!$A$2:$O$5964,12,FALSE))</f>
        <v>1.05423E-3</v>
      </c>
      <c r="S53" s="3">
        <f>IF(A53="NA","NA",VLOOKUP($A53,'[1]Regression Table'!$A$2:$O$5964,13,FALSE))</f>
        <v>-1.4735900000000001E-3</v>
      </c>
      <c r="T53" s="3">
        <f>IF(A53="NA","NA",VLOOKUP($A53,'[1]Regression Table'!$A$2:$O$5964,14,FALSE))</f>
        <v>-2.09447E-4</v>
      </c>
      <c r="U53" s="3">
        <f>IF(A53="NA","NA",VLOOKUP($A53,'[1]Regression Table'!$A$2:$O$5964,15,FALSE))</f>
        <v>-1.71313E-3</v>
      </c>
      <c r="V53" s="3">
        <v>2.0279E-4</v>
      </c>
      <c r="W53" s="6">
        <v>-1.68657E-5</v>
      </c>
      <c r="X53" s="6">
        <v>6.9735100000000003E-5</v>
      </c>
    </row>
    <row r="54" spans="1:24" x14ac:dyDescent="0.2">
      <c r="A54" s="2" t="s">
        <v>5689</v>
      </c>
      <c r="B54" s="3" t="s">
        <v>5689</v>
      </c>
      <c r="C54" s="3" t="s">
        <v>5689</v>
      </c>
      <c r="D54" s="3" t="s">
        <v>5689</v>
      </c>
      <c r="E54" s="3" t="s">
        <v>5689</v>
      </c>
      <c r="F54" s="3" t="s">
        <v>5689</v>
      </c>
      <c r="G54" s="3" t="s">
        <v>5689</v>
      </c>
      <c r="H54" s="3" t="s">
        <v>5689</v>
      </c>
      <c r="I54" s="3" t="s">
        <v>5689</v>
      </c>
      <c r="J54" s="3" t="s">
        <v>5689</v>
      </c>
      <c r="K54" s="3" t="s">
        <v>5689</v>
      </c>
      <c r="L54" s="3" t="str">
        <f>IF($A54="NA","NA",VLOOKUP($A54,'[1]Regression Table'!$A$2:$O$5964,6,FALSE))</f>
        <v>NA</v>
      </c>
      <c r="M54" s="3" t="str">
        <f>IF($A54="NA","NA",VLOOKUP($A54,'[1]Regression Table'!$A$2:$O$5964,7,FALSE))</f>
        <v>NA</v>
      </c>
      <c r="N54" s="3" t="str">
        <f>IF(A54="NA","NA",VLOOKUP($A54,'[1]Regression Table'!$A$2:$O$5964,8,FALSE))</f>
        <v>NA</v>
      </c>
      <c r="O54" s="3" t="str">
        <f>IF(A54="NA","NA",VLOOKUP($A54,'[1]Regression Table'!$A$2:$O$5964,9,FALSE))</f>
        <v>NA</v>
      </c>
      <c r="P54" s="3" t="str">
        <f>IF(A54="NA","NA",VLOOKUP($A54,'[1]Regression Table'!$A$2:$O$5964,10,FALSE))</f>
        <v>NA</v>
      </c>
      <c r="Q54" s="3" t="str">
        <f>IF(A54="NA","NA",VLOOKUP($A54,'[1]Regression Table'!$A$2:$O$5964,11,FALSE))</f>
        <v>NA</v>
      </c>
      <c r="R54" s="3" t="str">
        <f>IF(A54="NA","NA",VLOOKUP($A54,'[1]Regression Table'!$A$2:$O$5964,12,FALSE))</f>
        <v>NA</v>
      </c>
      <c r="S54" s="3" t="str">
        <f>IF(A54="NA","NA",VLOOKUP($A54,'[1]Regression Table'!$A$2:$O$5964,13,FALSE))</f>
        <v>NA</v>
      </c>
      <c r="T54" s="3" t="str">
        <f>IF(A54="NA","NA",VLOOKUP($A54,'[1]Regression Table'!$A$2:$O$5964,14,FALSE))</f>
        <v>NA</v>
      </c>
      <c r="U54" s="3" t="str">
        <f>IF(A54="NA","NA",VLOOKUP($A54,'[1]Regression Table'!$A$2:$O$5964,15,FALSE))</f>
        <v>NA</v>
      </c>
      <c r="V54" s="3" t="s">
        <v>5689</v>
      </c>
      <c r="W54" s="6" t="s">
        <v>5689</v>
      </c>
      <c r="X54" s="6" t="s">
        <v>5689</v>
      </c>
    </row>
    <row r="55" spans="1:24" x14ac:dyDescent="0.2">
      <c r="A55" s="2" t="s">
        <v>3476</v>
      </c>
      <c r="B55" s="3">
        <v>2</v>
      </c>
      <c r="C55" s="3">
        <v>3</v>
      </c>
      <c r="D55" s="3">
        <v>1</v>
      </c>
      <c r="E55" s="3">
        <v>46</v>
      </c>
      <c r="F55" s="3">
        <v>14</v>
      </c>
      <c r="G55" s="3">
        <v>5</v>
      </c>
      <c r="H55" s="3">
        <v>6</v>
      </c>
      <c r="I55" s="3" t="s">
        <v>5689</v>
      </c>
      <c r="J55" s="3">
        <v>1</v>
      </c>
      <c r="K55" s="3">
        <v>1</v>
      </c>
      <c r="L55" s="3">
        <f>IF($A55="NA","NA",VLOOKUP($A55,'[1]Regression Table'!$A$2:$O$5964,6,FALSE))</f>
        <v>5.3487300000000003E-3</v>
      </c>
      <c r="M55" s="3">
        <f>IF($A55="NA","NA",VLOOKUP($A55,'[1]Regression Table'!$A$2:$O$5964,7,FALSE))</f>
        <v>4.0888699999999997E-3</v>
      </c>
      <c r="N55" s="3">
        <f>IF(A55="NA","NA",VLOOKUP($A55,'[1]Regression Table'!$A$2:$O$5964,8,FALSE))</f>
        <v>1.4324699999999999E-3</v>
      </c>
      <c r="O55" s="3">
        <f>IF(A55="NA","NA",VLOOKUP($A55,'[1]Regression Table'!$A$2:$O$5964,9,FALSE))</f>
        <v>-1.1069900000000001E-2</v>
      </c>
      <c r="P55" s="3">
        <f>IF(A55="NA","NA",VLOOKUP($A55,'[1]Regression Table'!$A$2:$O$5964,10,FALSE))</f>
        <v>-5.30248E-3</v>
      </c>
      <c r="Q55" s="3">
        <f>IF(A55="NA","NA",VLOOKUP($A55,'[1]Regression Table'!$A$2:$O$5964,11,FALSE))</f>
        <v>-3.0741900000000001E-3</v>
      </c>
      <c r="R55" s="3">
        <f>IF(A55="NA","NA",VLOOKUP($A55,'[1]Regression Table'!$A$2:$O$5964,12,FALSE))</f>
        <v>-5.1193899999999997E-3</v>
      </c>
      <c r="S55" s="3">
        <f>IF(A55="NA","NA",VLOOKUP($A55,'[1]Regression Table'!$A$2:$O$5964,13,FALSE))</f>
        <v>1.2302E-2</v>
      </c>
      <c r="T55" s="3">
        <f>IF(A55="NA","NA",VLOOKUP($A55,'[1]Regression Table'!$A$2:$O$5964,14,FALSE))</f>
        <v>1.2075600000000001E-3</v>
      </c>
      <c r="U55" s="3">
        <f>IF(A55="NA","NA",VLOOKUP($A55,'[1]Regression Table'!$A$2:$O$5964,15,FALSE))</f>
        <v>1.45354E-2</v>
      </c>
      <c r="V55" s="3">
        <v>2.0056300000000001E-4</v>
      </c>
      <c r="W55" s="6">
        <v>-1.9056299999999999E-5</v>
      </c>
      <c r="X55" s="6">
        <v>7.2782900000000004E-5</v>
      </c>
    </row>
    <row r="56" spans="1:24" x14ac:dyDescent="0.2">
      <c r="A56" s="2" t="s">
        <v>3477</v>
      </c>
      <c r="B56" s="3">
        <v>2</v>
      </c>
      <c r="C56" s="3">
        <v>3</v>
      </c>
      <c r="D56" s="3">
        <v>2</v>
      </c>
      <c r="E56" s="3">
        <v>40</v>
      </c>
      <c r="F56" s="3">
        <v>11</v>
      </c>
      <c r="G56" s="3">
        <v>2</v>
      </c>
      <c r="H56" s="3">
        <v>1</v>
      </c>
      <c r="I56" s="3" t="s">
        <v>5689</v>
      </c>
      <c r="J56" s="3">
        <v>0</v>
      </c>
      <c r="K56" s="3">
        <v>0</v>
      </c>
      <c r="L56" s="3">
        <f>IF($A56="NA","NA",VLOOKUP($A56,'[1]Regression Table'!$A$2:$O$5964,6,FALSE))</f>
        <v>6.1291899999999996E-3</v>
      </c>
      <c r="M56" s="3">
        <f>IF($A56="NA","NA",VLOOKUP($A56,'[1]Regression Table'!$A$2:$O$5964,7,FALSE))</f>
        <v>1.4655899999999999E-2</v>
      </c>
      <c r="N56" s="3">
        <f>IF(A56="NA","NA",VLOOKUP($A56,'[1]Regression Table'!$A$2:$O$5964,8,FALSE))</f>
        <v>-8.27081E-3</v>
      </c>
      <c r="O56" s="3">
        <f>IF(A56="NA","NA",VLOOKUP($A56,'[1]Regression Table'!$A$2:$O$5964,9,FALSE))</f>
        <v>-2.1144699999999999E-2</v>
      </c>
      <c r="P56" s="3">
        <f>IF(A56="NA","NA",VLOOKUP($A56,'[1]Regression Table'!$A$2:$O$5964,10,FALSE))</f>
        <v>-8.86753E-4</v>
      </c>
      <c r="Q56" s="3">
        <f>IF(A56="NA","NA",VLOOKUP($A56,'[1]Regression Table'!$A$2:$O$5964,11,FALSE))</f>
        <v>-4.4809799999999999E-3</v>
      </c>
      <c r="R56" s="3">
        <f>IF(A56="NA","NA",VLOOKUP($A56,'[1]Regression Table'!$A$2:$O$5964,12,FALSE))</f>
        <v>-1.39192E-3</v>
      </c>
      <c r="S56" s="3">
        <f>IF(A56="NA","NA",VLOOKUP($A56,'[1]Regression Table'!$A$2:$O$5964,13,FALSE))</f>
        <v>-2.74392E-3</v>
      </c>
      <c r="T56" s="3">
        <f>IF(A56="NA","NA",VLOOKUP($A56,'[1]Regression Table'!$A$2:$O$5964,14,FALSE))</f>
        <v>3.3708700000000002E-3</v>
      </c>
      <c r="U56" s="3">
        <f>IF(A56="NA","NA",VLOOKUP($A56,'[1]Regression Table'!$A$2:$O$5964,15,FALSE))</f>
        <v>-3.0565000000000002E-3</v>
      </c>
      <c r="V56" s="3">
        <v>1.97627E-4</v>
      </c>
      <c r="W56" s="6">
        <v>-2.5062099999999998E-5</v>
      </c>
      <c r="X56" s="6">
        <v>6.6850399999999999E-5</v>
      </c>
    </row>
    <row r="57" spans="1:24" x14ac:dyDescent="0.2">
      <c r="A57" s="2" t="s">
        <v>3478</v>
      </c>
      <c r="B57" s="3">
        <v>2</v>
      </c>
      <c r="C57" s="3">
        <v>3</v>
      </c>
      <c r="D57" s="3">
        <v>1</v>
      </c>
      <c r="E57" s="3">
        <v>48</v>
      </c>
      <c r="F57" s="3">
        <v>14</v>
      </c>
      <c r="G57" s="3" t="s">
        <v>5689</v>
      </c>
      <c r="H57" s="3">
        <v>1</v>
      </c>
      <c r="I57" s="3" t="s">
        <v>5689</v>
      </c>
      <c r="J57" s="3">
        <v>0</v>
      </c>
      <c r="K57" s="3">
        <v>0</v>
      </c>
      <c r="L57" s="3">
        <f>IF($A57="NA","NA",VLOOKUP($A57,'[1]Regression Table'!$A$2:$O$5964,6,FALSE))</f>
        <v>-4.9477199999999999E-2</v>
      </c>
      <c r="M57" s="3">
        <f>IF($A57="NA","NA",VLOOKUP($A57,'[1]Regression Table'!$A$2:$O$5964,7,FALSE))</f>
        <v>6.8588700000000004E-3</v>
      </c>
      <c r="N57" s="3">
        <f>IF(A57="NA","NA",VLOOKUP($A57,'[1]Regression Table'!$A$2:$O$5964,8,FALSE))</f>
        <v>1.2102699999999999E-2</v>
      </c>
      <c r="O57" s="3">
        <f>IF(A57="NA","NA",VLOOKUP($A57,'[1]Regression Table'!$A$2:$O$5964,9,FALSE))</f>
        <v>1.26791E-2</v>
      </c>
      <c r="P57" s="3">
        <f>IF(A57="NA","NA",VLOOKUP($A57,'[1]Regression Table'!$A$2:$O$5964,10,FALSE))</f>
        <v>1.21014E-2</v>
      </c>
      <c r="Q57" s="3">
        <f>IF(A57="NA","NA",VLOOKUP($A57,'[1]Regression Table'!$A$2:$O$5964,11,FALSE))</f>
        <v>7.9396099999999997E-3</v>
      </c>
      <c r="R57" s="3">
        <f>IF(A57="NA","NA",VLOOKUP($A57,'[1]Regression Table'!$A$2:$O$5964,12,FALSE))</f>
        <v>3.1606199999999998E-3</v>
      </c>
      <c r="S57" s="3">
        <f>IF(A57="NA","NA",VLOOKUP($A57,'[1]Regression Table'!$A$2:$O$5964,13,FALSE))</f>
        <v>7.3043099999999996E-3</v>
      </c>
      <c r="T57" s="3">
        <f>IF(A57="NA","NA",VLOOKUP($A57,'[1]Regression Table'!$A$2:$O$5964,14,FALSE))</f>
        <v>-2.5970500000000001E-3</v>
      </c>
      <c r="U57" s="3">
        <f>IF(A57="NA","NA",VLOOKUP($A57,'[1]Regression Table'!$A$2:$O$5964,15,FALSE))</f>
        <v>1.4631799999999999E-3</v>
      </c>
      <c r="V57" s="3">
        <v>1.15629E-4</v>
      </c>
      <c r="W57" s="6">
        <v>-1.82047E-6</v>
      </c>
      <c r="X57" s="6">
        <v>3.8597799999999998E-5</v>
      </c>
    </row>
    <row r="58" spans="1:24" x14ac:dyDescent="0.2">
      <c r="A58" s="2" t="s">
        <v>3479</v>
      </c>
      <c r="B58" s="3">
        <v>2</v>
      </c>
      <c r="C58" s="3">
        <v>3</v>
      </c>
      <c r="D58" s="3">
        <v>1</v>
      </c>
      <c r="E58" s="3">
        <v>33</v>
      </c>
      <c r="F58" s="3">
        <v>11</v>
      </c>
      <c r="G58" s="3">
        <v>5</v>
      </c>
      <c r="H58" s="3">
        <v>6</v>
      </c>
      <c r="I58" s="3" t="s">
        <v>5689</v>
      </c>
      <c r="J58" s="3">
        <v>0</v>
      </c>
      <c r="K58" s="3">
        <v>1</v>
      </c>
      <c r="L58" s="3">
        <f>IF($A58="NA","NA",VLOOKUP($A58,'[1]Regression Table'!$A$2:$O$5964,6,FALSE))</f>
        <v>6.0169100000000003E-3</v>
      </c>
      <c r="M58" s="3">
        <f>IF($A58="NA","NA",VLOOKUP($A58,'[1]Regression Table'!$A$2:$O$5964,7,FALSE))</f>
        <v>1.44879E-2</v>
      </c>
      <c r="N58" s="3">
        <f>IF(A58="NA","NA",VLOOKUP($A58,'[1]Regression Table'!$A$2:$O$5964,8,FALSE))</f>
        <v>-9.7573599999999996E-3</v>
      </c>
      <c r="O58" s="3">
        <f>IF(A58="NA","NA",VLOOKUP($A58,'[1]Regression Table'!$A$2:$O$5964,9,FALSE))</f>
        <v>-2.3543499999999998E-2</v>
      </c>
      <c r="P58" s="3">
        <f>IF(A58="NA","NA",VLOOKUP($A58,'[1]Regression Table'!$A$2:$O$5964,10,FALSE))</f>
        <v>-9.9402299999999991E-4</v>
      </c>
      <c r="Q58" s="3">
        <f>IF(A58="NA","NA",VLOOKUP($A58,'[1]Regression Table'!$A$2:$O$5964,11,FALSE))</f>
        <v>-1.7438499999999999E-5</v>
      </c>
      <c r="R58" s="3">
        <f>IF(A58="NA","NA",VLOOKUP($A58,'[1]Regression Table'!$A$2:$O$5964,12,FALSE))</f>
        <v>-4.3782300000000003E-3</v>
      </c>
      <c r="S58" s="3">
        <f>IF(A58="NA","NA",VLOOKUP($A58,'[1]Regression Table'!$A$2:$O$5964,13,FALSE))</f>
        <v>-8.8093100000000008E-3</v>
      </c>
      <c r="T58" s="3">
        <f>IF(A58="NA","NA",VLOOKUP($A58,'[1]Regression Table'!$A$2:$O$5964,14,FALSE))</f>
        <v>8.8414399999999998E-5</v>
      </c>
      <c r="U58" s="3">
        <f>IF(A58="NA","NA",VLOOKUP($A58,'[1]Regression Table'!$A$2:$O$5964,15,FALSE))</f>
        <v>-3.5429300000000001E-3</v>
      </c>
      <c r="V58" s="3">
        <v>2.0659000000000001E-4</v>
      </c>
      <c r="W58" s="6">
        <v>-1.96653E-5</v>
      </c>
      <c r="X58" s="6">
        <v>7.7244700000000003E-5</v>
      </c>
    </row>
    <row r="59" spans="1:24" x14ac:dyDescent="0.2">
      <c r="A59" s="2" t="s">
        <v>3480</v>
      </c>
      <c r="B59" s="3">
        <v>2</v>
      </c>
      <c r="C59" s="3">
        <v>3</v>
      </c>
      <c r="D59" s="3">
        <v>2</v>
      </c>
      <c r="E59" s="3">
        <v>62</v>
      </c>
      <c r="F59" s="3">
        <v>11</v>
      </c>
      <c r="G59" s="3">
        <v>3</v>
      </c>
      <c r="H59" s="3">
        <v>2</v>
      </c>
      <c r="I59" s="3" t="s">
        <v>5689</v>
      </c>
      <c r="J59" s="3">
        <v>0</v>
      </c>
      <c r="K59" s="3">
        <v>1</v>
      </c>
      <c r="L59" s="3">
        <f>IF($A59="NA","NA",VLOOKUP($A59,'[1]Regression Table'!$A$2:$O$5964,6,FALSE))</f>
        <v>5.68294E-3</v>
      </c>
      <c r="M59" s="3">
        <f>IF($A59="NA","NA",VLOOKUP($A59,'[1]Regression Table'!$A$2:$O$5964,7,FALSE))</f>
        <v>1.4653299999999999E-2</v>
      </c>
      <c r="N59" s="3">
        <f>IF(A59="NA","NA",VLOOKUP($A59,'[1]Regression Table'!$A$2:$O$5964,8,FALSE))</f>
        <v>-7.9298200000000006E-3</v>
      </c>
      <c r="O59" s="3">
        <f>IF(A59="NA","NA",VLOOKUP($A59,'[1]Regression Table'!$A$2:$O$5964,9,FALSE))</f>
        <v>-2.0864899999999999E-2</v>
      </c>
      <c r="P59" s="3">
        <f>IF(A59="NA","NA",VLOOKUP($A59,'[1]Regression Table'!$A$2:$O$5964,10,FALSE))</f>
        <v>4.6089299999999998E-4</v>
      </c>
      <c r="Q59" s="3">
        <f>IF(A59="NA","NA",VLOOKUP($A59,'[1]Regression Table'!$A$2:$O$5964,11,FALSE))</f>
        <v>-4.0452400000000003E-3</v>
      </c>
      <c r="R59" s="3">
        <f>IF(A59="NA","NA",VLOOKUP($A59,'[1]Regression Table'!$A$2:$O$5964,12,FALSE))</f>
        <v>2.5121300000000002E-4</v>
      </c>
      <c r="S59" s="3">
        <f>IF(A59="NA","NA",VLOOKUP($A59,'[1]Regression Table'!$A$2:$O$5964,13,FALSE))</f>
        <v>-4.1661299999999997E-3</v>
      </c>
      <c r="T59" s="3">
        <f>IF(A59="NA","NA",VLOOKUP($A59,'[1]Regression Table'!$A$2:$O$5964,14,FALSE))</f>
        <v>-1.6275300000000001E-3</v>
      </c>
      <c r="U59" s="3">
        <f>IF(A59="NA","NA",VLOOKUP($A59,'[1]Regression Table'!$A$2:$O$5964,15,FALSE))</f>
        <v>-5.7868199999999998E-3</v>
      </c>
      <c r="V59" s="3">
        <v>2.11962E-4</v>
      </c>
      <c r="W59" s="6">
        <v>-1.49728E-5</v>
      </c>
      <c r="X59" s="6">
        <v>6.5844600000000003E-5</v>
      </c>
    </row>
    <row r="60" spans="1:24" x14ac:dyDescent="0.2">
      <c r="A60" s="2" t="s">
        <v>3481</v>
      </c>
      <c r="B60" s="3">
        <v>2</v>
      </c>
      <c r="C60" s="3">
        <v>3</v>
      </c>
      <c r="D60" s="3">
        <v>2</v>
      </c>
      <c r="E60" s="3">
        <v>55</v>
      </c>
      <c r="F60" s="3">
        <v>11</v>
      </c>
      <c r="G60" s="3">
        <v>6</v>
      </c>
      <c r="H60" s="3">
        <v>4</v>
      </c>
      <c r="I60" s="3" t="s">
        <v>5689</v>
      </c>
      <c r="J60" s="3">
        <v>0</v>
      </c>
      <c r="K60" s="3">
        <v>1</v>
      </c>
      <c r="L60" s="3">
        <f>IF($A60="NA","NA",VLOOKUP($A60,'[1]Regression Table'!$A$2:$O$5964,6,FALSE))</f>
        <v>3.3794200000000002E-3</v>
      </c>
      <c r="M60" s="3">
        <f>IF($A60="NA","NA",VLOOKUP($A60,'[1]Regression Table'!$A$2:$O$5964,7,FALSE))</f>
        <v>-2.1823400000000001E-3</v>
      </c>
      <c r="N60" s="3">
        <f>IF(A60="NA","NA",VLOOKUP($A60,'[1]Regression Table'!$A$2:$O$5964,8,FALSE))</f>
        <v>9.9597999999999996E-3</v>
      </c>
      <c r="O60" s="3">
        <f>IF(A60="NA","NA",VLOOKUP($A60,'[1]Regression Table'!$A$2:$O$5964,9,FALSE))</f>
        <v>7.0104E-3</v>
      </c>
      <c r="P60" s="3">
        <f>IF(A60="NA","NA",VLOOKUP($A60,'[1]Regression Table'!$A$2:$O$5964,10,FALSE))</f>
        <v>-2.4833500000000001E-3</v>
      </c>
      <c r="Q60" s="3">
        <f>IF(A60="NA","NA",VLOOKUP($A60,'[1]Regression Table'!$A$2:$O$5964,11,FALSE))</f>
        <v>1.8414200000000001E-3</v>
      </c>
      <c r="R60" s="3">
        <f>IF(A60="NA","NA",VLOOKUP($A60,'[1]Regression Table'!$A$2:$O$5964,12,FALSE))</f>
        <v>7.5301399999999998E-4</v>
      </c>
      <c r="S60" s="3">
        <f>IF(A60="NA","NA",VLOOKUP($A60,'[1]Regression Table'!$A$2:$O$5964,13,FALSE))</f>
        <v>7.5723500000000003E-3</v>
      </c>
      <c r="T60" s="3">
        <f>IF(A60="NA","NA",VLOOKUP($A60,'[1]Regression Table'!$A$2:$O$5964,14,FALSE))</f>
        <v>-3.2700400000000001E-3</v>
      </c>
      <c r="U60" s="3">
        <f>IF(A60="NA","NA",VLOOKUP($A60,'[1]Regression Table'!$A$2:$O$5964,15,FALSE))</f>
        <v>8.3050099999999998E-3</v>
      </c>
      <c r="V60" s="3">
        <v>2.2585500000000001E-4</v>
      </c>
      <c r="W60" s="6">
        <v>-1.2442800000000001E-5</v>
      </c>
      <c r="X60" s="6">
        <v>7.9798199999999998E-5</v>
      </c>
    </row>
    <row r="61" spans="1:24" x14ac:dyDescent="0.2">
      <c r="A61" s="2" t="s">
        <v>5689</v>
      </c>
      <c r="B61" s="3" t="s">
        <v>5689</v>
      </c>
      <c r="C61" s="3" t="s">
        <v>5689</v>
      </c>
      <c r="D61" s="3" t="s">
        <v>5689</v>
      </c>
      <c r="E61" s="3" t="s">
        <v>5689</v>
      </c>
      <c r="F61" s="3" t="s">
        <v>5689</v>
      </c>
      <c r="G61" s="3" t="s">
        <v>5689</v>
      </c>
      <c r="H61" s="3" t="s">
        <v>5689</v>
      </c>
      <c r="I61" s="3" t="s">
        <v>5689</v>
      </c>
      <c r="J61" s="3" t="s">
        <v>5689</v>
      </c>
      <c r="K61" s="3" t="s">
        <v>5689</v>
      </c>
      <c r="L61" s="3" t="str">
        <f>IF($A61="NA","NA",VLOOKUP($A61,'[1]Regression Table'!$A$2:$O$5964,6,FALSE))</f>
        <v>NA</v>
      </c>
      <c r="M61" s="3" t="str">
        <f>IF($A61="NA","NA",VLOOKUP($A61,'[1]Regression Table'!$A$2:$O$5964,7,FALSE))</f>
        <v>NA</v>
      </c>
      <c r="N61" s="3" t="str">
        <f>IF(A61="NA","NA",VLOOKUP($A61,'[1]Regression Table'!$A$2:$O$5964,8,FALSE))</f>
        <v>NA</v>
      </c>
      <c r="O61" s="3" t="str">
        <f>IF(A61="NA","NA",VLOOKUP($A61,'[1]Regression Table'!$A$2:$O$5964,9,FALSE))</f>
        <v>NA</v>
      </c>
      <c r="P61" s="3" t="str">
        <f>IF(A61="NA","NA",VLOOKUP($A61,'[1]Regression Table'!$A$2:$O$5964,10,FALSE))</f>
        <v>NA</v>
      </c>
      <c r="Q61" s="3" t="str">
        <f>IF(A61="NA","NA",VLOOKUP($A61,'[1]Regression Table'!$A$2:$O$5964,11,FALSE))</f>
        <v>NA</v>
      </c>
      <c r="R61" s="3" t="str">
        <f>IF(A61="NA","NA",VLOOKUP($A61,'[1]Regression Table'!$A$2:$O$5964,12,FALSE))</f>
        <v>NA</v>
      </c>
      <c r="S61" s="3" t="str">
        <f>IF(A61="NA","NA",VLOOKUP($A61,'[1]Regression Table'!$A$2:$O$5964,13,FALSE))</f>
        <v>NA</v>
      </c>
      <c r="T61" s="3" t="str">
        <f>IF(A61="NA","NA",VLOOKUP($A61,'[1]Regression Table'!$A$2:$O$5964,14,FALSE))</f>
        <v>NA</v>
      </c>
      <c r="U61" s="3" t="str">
        <f>IF(A61="NA","NA",VLOOKUP($A61,'[1]Regression Table'!$A$2:$O$5964,15,FALSE))</f>
        <v>NA</v>
      </c>
      <c r="V61" s="3" t="s">
        <v>5689</v>
      </c>
      <c r="W61" s="6" t="s">
        <v>5689</v>
      </c>
      <c r="X61" s="6" t="s">
        <v>5689</v>
      </c>
    </row>
    <row r="62" spans="1:24" x14ac:dyDescent="0.2">
      <c r="A62" s="2" t="s">
        <v>3482</v>
      </c>
      <c r="B62" s="3">
        <v>2</v>
      </c>
      <c r="C62" s="3">
        <v>3</v>
      </c>
      <c r="D62" s="3">
        <v>2</v>
      </c>
      <c r="E62" s="3">
        <v>62</v>
      </c>
      <c r="F62" s="3">
        <v>11</v>
      </c>
      <c r="G62" s="3">
        <v>5</v>
      </c>
      <c r="H62" s="3">
        <v>6</v>
      </c>
      <c r="I62" s="3" t="s">
        <v>5689</v>
      </c>
      <c r="J62" s="3">
        <v>1</v>
      </c>
      <c r="K62" s="3">
        <v>1</v>
      </c>
      <c r="L62" s="3">
        <f>IF($A62="NA","NA",VLOOKUP($A62,'[1]Regression Table'!$A$2:$O$5964,6,FALSE))</f>
        <v>5.5443699999999999E-3</v>
      </c>
      <c r="M62" s="3">
        <f>IF($A62="NA","NA",VLOOKUP($A62,'[1]Regression Table'!$A$2:$O$5964,7,FALSE))</f>
        <v>1.09544E-2</v>
      </c>
      <c r="N62" s="3">
        <f>IF(A62="NA","NA",VLOOKUP($A62,'[1]Regression Table'!$A$2:$O$5964,8,FALSE))</f>
        <v>-7.96439E-3</v>
      </c>
      <c r="O62" s="3">
        <f>IF(A62="NA","NA",VLOOKUP($A62,'[1]Regression Table'!$A$2:$O$5964,9,FALSE))</f>
        <v>-2.2557000000000001E-2</v>
      </c>
      <c r="P62" s="3">
        <f>IF(A62="NA","NA",VLOOKUP($A62,'[1]Regression Table'!$A$2:$O$5964,10,FALSE))</f>
        <v>-3.6903399999999999E-3</v>
      </c>
      <c r="Q62" s="3">
        <f>IF(A62="NA","NA",VLOOKUP($A62,'[1]Regression Table'!$A$2:$O$5964,11,FALSE))</f>
        <v>-4.5683399999999997E-3</v>
      </c>
      <c r="R62" s="3">
        <f>IF(A62="NA","NA",VLOOKUP($A62,'[1]Regression Table'!$A$2:$O$5964,12,FALSE))</f>
        <v>1.7924200000000001E-3</v>
      </c>
      <c r="S62" s="3">
        <f>IF(A62="NA","NA",VLOOKUP($A62,'[1]Regression Table'!$A$2:$O$5964,13,FALSE))</f>
        <v>2.0276700000000002E-2</v>
      </c>
      <c r="T62" s="3">
        <f>IF(A62="NA","NA",VLOOKUP($A62,'[1]Regression Table'!$A$2:$O$5964,14,FALSE))</f>
        <v>-5.1272699999999997E-3</v>
      </c>
      <c r="U62" s="3">
        <f>IF(A62="NA","NA",VLOOKUP($A62,'[1]Regression Table'!$A$2:$O$5964,15,FALSE))</f>
        <v>2.1359900000000001E-2</v>
      </c>
      <c r="V62" s="3">
        <v>1.9306600000000001E-4</v>
      </c>
      <c r="W62" s="6">
        <v>-2.30339E-5</v>
      </c>
      <c r="X62" s="6">
        <v>7.1835000000000006E-5</v>
      </c>
    </row>
    <row r="63" spans="1:24" x14ac:dyDescent="0.2">
      <c r="A63" s="2" t="s">
        <v>3483</v>
      </c>
      <c r="B63" s="3">
        <v>2</v>
      </c>
      <c r="C63" s="3">
        <v>3</v>
      </c>
      <c r="D63" s="3">
        <v>2</v>
      </c>
      <c r="E63" s="3">
        <v>59</v>
      </c>
      <c r="F63" s="3">
        <v>11</v>
      </c>
      <c r="G63" s="3">
        <v>2</v>
      </c>
      <c r="H63" s="3">
        <v>2</v>
      </c>
      <c r="I63" s="3" t="s">
        <v>5689</v>
      </c>
      <c r="J63" s="3">
        <v>0</v>
      </c>
      <c r="K63" s="3">
        <v>1</v>
      </c>
      <c r="L63" s="3">
        <f>IF($A63="NA","NA",VLOOKUP($A63,'[1]Regression Table'!$A$2:$O$5964,6,FALSE))</f>
        <v>6.2333099999999997E-3</v>
      </c>
      <c r="M63" s="3">
        <f>IF($A63="NA","NA",VLOOKUP($A63,'[1]Regression Table'!$A$2:$O$5964,7,FALSE))</f>
        <v>1.54895E-2</v>
      </c>
      <c r="N63" s="3">
        <f>IF(A63="NA","NA",VLOOKUP($A63,'[1]Regression Table'!$A$2:$O$5964,8,FALSE))</f>
        <v>-9.3963499999999995E-3</v>
      </c>
      <c r="O63" s="3">
        <f>IF(A63="NA","NA",VLOOKUP($A63,'[1]Regression Table'!$A$2:$O$5964,9,FALSE))</f>
        <v>-2.3114699999999998E-2</v>
      </c>
      <c r="P63" s="3">
        <f>IF(A63="NA","NA",VLOOKUP($A63,'[1]Regression Table'!$A$2:$O$5964,10,FALSE))</f>
        <v>7.6910900000000003E-4</v>
      </c>
      <c r="Q63" s="3">
        <f>IF(A63="NA","NA",VLOOKUP($A63,'[1]Regression Table'!$A$2:$O$5964,11,FALSE))</f>
        <v>-5.1165500000000001E-3</v>
      </c>
      <c r="R63" s="3">
        <f>IF(A63="NA","NA",VLOOKUP($A63,'[1]Regression Table'!$A$2:$O$5964,12,FALSE))</f>
        <v>4.4422899999999998E-3</v>
      </c>
      <c r="S63" s="3">
        <f>IF(A63="NA","NA",VLOOKUP($A63,'[1]Regression Table'!$A$2:$O$5964,13,FALSE))</f>
        <v>-3.0515799999999999E-3</v>
      </c>
      <c r="T63" s="3">
        <f>IF(A63="NA","NA",VLOOKUP($A63,'[1]Regression Table'!$A$2:$O$5964,14,FALSE))</f>
        <v>4.5979999999999997E-3</v>
      </c>
      <c r="U63" s="3">
        <f>IF(A63="NA","NA",VLOOKUP($A63,'[1]Regression Table'!$A$2:$O$5964,15,FALSE))</f>
        <v>-2.7169099999999999E-3</v>
      </c>
      <c r="V63" s="3">
        <v>1.9985099999999999E-4</v>
      </c>
      <c r="W63" s="6">
        <v>-1.9312699999999999E-5</v>
      </c>
      <c r="X63" s="6">
        <v>7.1836799999999996E-5</v>
      </c>
    </row>
    <row r="64" spans="1:24" x14ac:dyDescent="0.2">
      <c r="A64" s="2" t="s">
        <v>3484</v>
      </c>
      <c r="B64" s="3">
        <v>2</v>
      </c>
      <c r="C64" s="3">
        <v>3</v>
      </c>
      <c r="D64" s="3">
        <v>2</v>
      </c>
      <c r="E64" s="3">
        <v>25</v>
      </c>
      <c r="F64" s="3">
        <v>11</v>
      </c>
      <c r="G64" s="3">
        <v>5</v>
      </c>
      <c r="H64" s="3">
        <v>5</v>
      </c>
      <c r="I64" s="3" t="s">
        <v>5689</v>
      </c>
      <c r="J64" s="3">
        <v>0</v>
      </c>
      <c r="K64" s="3">
        <v>0</v>
      </c>
      <c r="L64" s="3">
        <f>IF($A64="NA","NA",VLOOKUP($A64,'[1]Regression Table'!$A$2:$O$5964,6,FALSE))</f>
        <v>5.8764300000000002E-3</v>
      </c>
      <c r="M64" s="3">
        <f>IF($A64="NA","NA",VLOOKUP($A64,'[1]Regression Table'!$A$2:$O$5964,7,FALSE))</f>
        <v>1.4981E-2</v>
      </c>
      <c r="N64" s="3">
        <f>IF(A64="NA","NA",VLOOKUP($A64,'[1]Regression Table'!$A$2:$O$5964,8,FALSE))</f>
        <v>-8.7942699999999999E-3</v>
      </c>
      <c r="O64" s="3">
        <f>IF(A64="NA","NA",VLOOKUP($A64,'[1]Regression Table'!$A$2:$O$5964,9,FALSE))</f>
        <v>-2.1438499999999999E-2</v>
      </c>
      <c r="P64" s="3">
        <f>IF(A64="NA","NA",VLOOKUP($A64,'[1]Regression Table'!$A$2:$O$5964,10,FALSE))</f>
        <v>-4.5546200000000001E-4</v>
      </c>
      <c r="Q64" s="3">
        <f>IF(A64="NA","NA",VLOOKUP($A64,'[1]Regression Table'!$A$2:$O$5964,11,FALSE))</f>
        <v>-1.9734800000000001E-3</v>
      </c>
      <c r="R64" s="3">
        <f>IF(A64="NA","NA",VLOOKUP($A64,'[1]Regression Table'!$A$2:$O$5964,12,FALSE))</f>
        <v>-2.1084599999999999E-3</v>
      </c>
      <c r="S64" s="3">
        <f>IF(A64="NA","NA",VLOOKUP($A64,'[1]Regression Table'!$A$2:$O$5964,13,FALSE))</f>
        <v>-6.4160699999999998E-4</v>
      </c>
      <c r="T64" s="3">
        <f>IF(A64="NA","NA",VLOOKUP($A64,'[1]Regression Table'!$A$2:$O$5964,14,FALSE))</f>
        <v>3.4586899999999999E-3</v>
      </c>
      <c r="U64" s="3">
        <f>IF(A64="NA","NA",VLOOKUP($A64,'[1]Regression Table'!$A$2:$O$5964,15,FALSE))</f>
        <v>-9.7028199999999992E-3</v>
      </c>
      <c r="V64" s="3">
        <v>2.0815699999999999E-4</v>
      </c>
      <c r="W64" s="6">
        <v>-1.40101E-5</v>
      </c>
      <c r="X64" s="6">
        <v>7.3186899999999995E-5</v>
      </c>
    </row>
    <row r="65" spans="1:24" x14ac:dyDescent="0.2">
      <c r="A65" s="2" t="s">
        <v>3485</v>
      </c>
      <c r="B65" s="3">
        <v>2</v>
      </c>
      <c r="C65" s="3">
        <v>3</v>
      </c>
      <c r="D65" s="3">
        <v>2</v>
      </c>
      <c r="E65" s="3">
        <v>63</v>
      </c>
      <c r="F65" s="3">
        <v>11</v>
      </c>
      <c r="G65" s="3">
        <v>2</v>
      </c>
      <c r="H65" s="3">
        <v>2</v>
      </c>
      <c r="I65" s="3" t="s">
        <v>5689</v>
      </c>
      <c r="J65" s="3">
        <v>1</v>
      </c>
      <c r="K65" s="3">
        <v>0</v>
      </c>
      <c r="L65" s="3">
        <f>IF($A65="NA","NA",VLOOKUP($A65,'[1]Regression Table'!$A$2:$O$5964,6,FALSE))</f>
        <v>5.9809199999999998E-3</v>
      </c>
      <c r="M65" s="3">
        <f>IF($A65="NA","NA",VLOOKUP($A65,'[1]Regression Table'!$A$2:$O$5964,7,FALSE))</f>
        <v>1.6600699999999999E-2</v>
      </c>
      <c r="N65" s="3">
        <f>IF(A65="NA","NA",VLOOKUP($A65,'[1]Regression Table'!$A$2:$O$5964,8,FALSE))</f>
        <v>-1.09873E-2</v>
      </c>
      <c r="O65" s="3">
        <f>IF(A65="NA","NA",VLOOKUP($A65,'[1]Regression Table'!$A$2:$O$5964,9,FALSE))</f>
        <v>-2.5071E-2</v>
      </c>
      <c r="P65" s="3">
        <f>IF(A65="NA","NA",VLOOKUP($A65,'[1]Regression Table'!$A$2:$O$5964,10,FALSE))</f>
        <v>-1.88462E-3</v>
      </c>
      <c r="Q65" s="3">
        <f>IF(A65="NA","NA",VLOOKUP($A65,'[1]Regression Table'!$A$2:$O$5964,11,FALSE))</f>
        <v>-5.9461999999999996E-3</v>
      </c>
      <c r="R65" s="3">
        <f>IF(A65="NA","NA",VLOOKUP($A65,'[1]Regression Table'!$A$2:$O$5964,12,FALSE))</f>
        <v>5.7000400000000004E-4</v>
      </c>
      <c r="S65" s="3">
        <f>IF(A65="NA","NA",VLOOKUP($A65,'[1]Regression Table'!$A$2:$O$5964,13,FALSE))</f>
        <v>-4.2257600000000003E-3</v>
      </c>
      <c r="T65" s="3">
        <f>IF(A65="NA","NA",VLOOKUP($A65,'[1]Regression Table'!$A$2:$O$5964,14,FALSE))</f>
        <v>-7.6993899999999997E-4</v>
      </c>
      <c r="U65" s="3">
        <f>IF(A65="NA","NA",VLOOKUP($A65,'[1]Regression Table'!$A$2:$O$5964,15,FALSE))</f>
        <v>-7.7317100000000001E-3</v>
      </c>
      <c r="V65" s="3">
        <v>1.9946100000000001E-4</v>
      </c>
      <c r="W65" s="6">
        <v>-2.19416E-5</v>
      </c>
      <c r="X65" s="6">
        <v>6.3942900000000001E-5</v>
      </c>
    </row>
    <row r="66" spans="1:24" x14ac:dyDescent="0.2">
      <c r="A66" s="2" t="s">
        <v>3486</v>
      </c>
      <c r="B66" s="3">
        <v>2</v>
      </c>
      <c r="C66" s="3">
        <v>3</v>
      </c>
      <c r="D66" s="3">
        <v>2</v>
      </c>
      <c r="E66" s="3">
        <v>60</v>
      </c>
      <c r="F66" s="3">
        <v>11</v>
      </c>
      <c r="G66" s="3">
        <v>5</v>
      </c>
      <c r="H66" s="3">
        <v>2</v>
      </c>
      <c r="I66" s="3" t="s">
        <v>5689</v>
      </c>
      <c r="J66" s="3">
        <v>1</v>
      </c>
      <c r="K66" s="3">
        <v>0</v>
      </c>
      <c r="L66" s="3">
        <f>IF($A66="NA","NA",VLOOKUP($A66,'[1]Regression Table'!$A$2:$O$5964,6,FALSE))</f>
        <v>5.93225E-3</v>
      </c>
      <c r="M66" s="3">
        <f>IF($A66="NA","NA",VLOOKUP($A66,'[1]Regression Table'!$A$2:$O$5964,7,FALSE))</f>
        <v>1.37153E-2</v>
      </c>
      <c r="N66" s="3">
        <f>IF(A66="NA","NA",VLOOKUP($A66,'[1]Regression Table'!$A$2:$O$5964,8,FALSE))</f>
        <v>-8.0952100000000003E-3</v>
      </c>
      <c r="O66" s="3">
        <f>IF(A66="NA","NA",VLOOKUP($A66,'[1]Regression Table'!$A$2:$O$5964,9,FALSE))</f>
        <v>-1.97786E-2</v>
      </c>
      <c r="P66" s="3">
        <f>IF(A66="NA","NA",VLOOKUP($A66,'[1]Regression Table'!$A$2:$O$5964,10,FALSE))</f>
        <v>-2.2839E-4</v>
      </c>
      <c r="Q66" s="3">
        <f>IF(A66="NA","NA",VLOOKUP($A66,'[1]Regression Table'!$A$2:$O$5964,11,FALSE))</f>
        <v>6.9875000000000004E-4</v>
      </c>
      <c r="R66" s="3">
        <f>IF(A66="NA","NA",VLOOKUP($A66,'[1]Regression Table'!$A$2:$O$5964,12,FALSE))</f>
        <v>1.50454E-3</v>
      </c>
      <c r="S66" s="3">
        <f>IF(A66="NA","NA",VLOOKUP($A66,'[1]Regression Table'!$A$2:$O$5964,13,FALSE))</f>
        <v>-1.9092600000000001E-3</v>
      </c>
      <c r="T66" s="3">
        <f>IF(A66="NA","NA",VLOOKUP($A66,'[1]Regression Table'!$A$2:$O$5964,14,FALSE))</f>
        <v>2.75413E-3</v>
      </c>
      <c r="U66" s="3">
        <f>IF(A66="NA","NA",VLOOKUP($A66,'[1]Regression Table'!$A$2:$O$5964,15,FALSE))</f>
        <v>-4.86696E-3</v>
      </c>
      <c r="V66" s="3">
        <v>2.0611499999999999E-4</v>
      </c>
      <c r="W66" s="6">
        <v>-1.4997000000000001E-5</v>
      </c>
      <c r="X66" s="6">
        <v>7.1185899999999999E-5</v>
      </c>
    </row>
    <row r="67" spans="1:24" x14ac:dyDescent="0.2">
      <c r="A67" s="2" t="s">
        <v>5689</v>
      </c>
      <c r="B67" s="3" t="s">
        <v>5689</v>
      </c>
      <c r="C67" s="3" t="s">
        <v>5689</v>
      </c>
      <c r="D67" s="3" t="s">
        <v>5689</v>
      </c>
      <c r="E67" s="3" t="s">
        <v>5689</v>
      </c>
      <c r="F67" s="3" t="s">
        <v>5689</v>
      </c>
      <c r="G67" s="3" t="s">
        <v>5689</v>
      </c>
      <c r="H67" s="3" t="s">
        <v>5689</v>
      </c>
      <c r="I67" s="3" t="s">
        <v>5689</v>
      </c>
      <c r="J67" s="3" t="s">
        <v>5689</v>
      </c>
      <c r="K67" s="3" t="s">
        <v>5689</v>
      </c>
      <c r="L67" s="3" t="str">
        <f>IF($A67="NA","NA",VLOOKUP($A67,'[1]Regression Table'!$A$2:$O$5964,6,FALSE))</f>
        <v>NA</v>
      </c>
      <c r="M67" s="3" t="str">
        <f>IF($A67="NA","NA",VLOOKUP($A67,'[1]Regression Table'!$A$2:$O$5964,7,FALSE))</f>
        <v>NA</v>
      </c>
      <c r="N67" s="3" t="str">
        <f>IF(A67="NA","NA",VLOOKUP($A67,'[1]Regression Table'!$A$2:$O$5964,8,FALSE))</f>
        <v>NA</v>
      </c>
      <c r="O67" s="3" t="str">
        <f>IF(A67="NA","NA",VLOOKUP($A67,'[1]Regression Table'!$A$2:$O$5964,9,FALSE))</f>
        <v>NA</v>
      </c>
      <c r="P67" s="3" t="str">
        <f>IF(A67="NA","NA",VLOOKUP($A67,'[1]Regression Table'!$A$2:$O$5964,10,FALSE))</f>
        <v>NA</v>
      </c>
      <c r="Q67" s="3" t="str">
        <f>IF(A67="NA","NA",VLOOKUP($A67,'[1]Regression Table'!$A$2:$O$5964,11,FALSE))</f>
        <v>NA</v>
      </c>
      <c r="R67" s="3" t="str">
        <f>IF(A67="NA","NA",VLOOKUP($A67,'[1]Regression Table'!$A$2:$O$5964,12,FALSE))</f>
        <v>NA</v>
      </c>
      <c r="S67" s="3" t="str">
        <f>IF(A67="NA","NA",VLOOKUP($A67,'[1]Regression Table'!$A$2:$O$5964,13,FALSE))</f>
        <v>NA</v>
      </c>
      <c r="T67" s="3" t="str">
        <f>IF(A67="NA","NA",VLOOKUP($A67,'[1]Regression Table'!$A$2:$O$5964,14,FALSE))</f>
        <v>NA</v>
      </c>
      <c r="U67" s="3" t="str">
        <f>IF(A67="NA","NA",VLOOKUP($A67,'[1]Regression Table'!$A$2:$O$5964,15,FALSE))</f>
        <v>NA</v>
      </c>
      <c r="V67" s="3" t="s">
        <v>5689</v>
      </c>
      <c r="W67" s="6" t="s">
        <v>5689</v>
      </c>
      <c r="X67" s="6" t="s">
        <v>5689</v>
      </c>
    </row>
    <row r="68" spans="1:24" x14ac:dyDescent="0.2">
      <c r="A68" s="2" t="s">
        <v>3487</v>
      </c>
      <c r="B68" s="3">
        <v>2</v>
      </c>
      <c r="C68" s="3">
        <v>3</v>
      </c>
      <c r="D68" s="3">
        <v>2</v>
      </c>
      <c r="E68" s="3">
        <v>24</v>
      </c>
      <c r="F68" s="3">
        <v>14</v>
      </c>
      <c r="G68" s="3">
        <v>3</v>
      </c>
      <c r="H68" s="3">
        <v>5</v>
      </c>
      <c r="I68" s="3" t="s">
        <v>5689</v>
      </c>
      <c r="J68" s="3">
        <v>1</v>
      </c>
      <c r="K68" s="3">
        <v>0</v>
      </c>
      <c r="L68" s="3">
        <f>IF($A68="NA","NA",VLOOKUP($A68,'[1]Regression Table'!$A$2:$O$5964,6,FALSE))</f>
        <v>5.4995599999999997E-3</v>
      </c>
      <c r="M68" s="3">
        <f>IF($A68="NA","NA",VLOOKUP($A68,'[1]Regression Table'!$A$2:$O$5964,7,FALSE))</f>
        <v>1.34948E-2</v>
      </c>
      <c r="N68" s="3">
        <f>IF(A68="NA","NA",VLOOKUP($A68,'[1]Regression Table'!$A$2:$O$5964,8,FALSE))</f>
        <v>-1.58265E-2</v>
      </c>
      <c r="O68" s="3">
        <f>IF(A68="NA","NA",VLOOKUP($A68,'[1]Regression Table'!$A$2:$O$5964,9,FALSE))</f>
        <v>-3.5078100000000001E-2</v>
      </c>
      <c r="P68" s="3">
        <f>IF(A68="NA","NA",VLOOKUP($A68,'[1]Regression Table'!$A$2:$O$5964,10,FALSE))</f>
        <v>-2.8131499999999999E-3</v>
      </c>
      <c r="Q68" s="3">
        <f>IF(A68="NA","NA",VLOOKUP($A68,'[1]Regression Table'!$A$2:$O$5964,11,FALSE))</f>
        <v>-1.0004300000000001E-2</v>
      </c>
      <c r="R68" s="3">
        <f>IF(A68="NA","NA",VLOOKUP($A68,'[1]Regression Table'!$A$2:$O$5964,12,FALSE))</f>
        <v>-8.3234799999999994E-3</v>
      </c>
      <c r="S68" s="3">
        <f>IF(A68="NA","NA",VLOOKUP($A68,'[1]Regression Table'!$A$2:$O$5964,13,FALSE))</f>
        <v>1.2661800000000001E-2</v>
      </c>
      <c r="T68" s="3">
        <f>IF(A68="NA","NA",VLOOKUP($A68,'[1]Regression Table'!$A$2:$O$5964,14,FALSE))</f>
        <v>-1.26009E-3</v>
      </c>
      <c r="U68" s="3">
        <f>IF(A68="NA","NA",VLOOKUP($A68,'[1]Regression Table'!$A$2:$O$5964,15,FALSE))</f>
        <v>1.8929999999999999E-2</v>
      </c>
      <c r="V68" s="3">
        <v>2.0502500000000001E-4</v>
      </c>
      <c r="W68" s="6">
        <v>-1.8014300000000001E-5</v>
      </c>
      <c r="X68" s="6">
        <v>7.1287999999999999E-5</v>
      </c>
    </row>
    <row r="69" spans="1:24" x14ac:dyDescent="0.2">
      <c r="A69" s="2" t="s">
        <v>3488</v>
      </c>
      <c r="B69" s="3">
        <v>2</v>
      </c>
      <c r="C69" s="3">
        <v>3</v>
      </c>
      <c r="D69" s="3">
        <v>2</v>
      </c>
      <c r="E69" s="3">
        <v>63</v>
      </c>
      <c r="F69" s="3">
        <v>11</v>
      </c>
      <c r="G69" s="3">
        <v>2</v>
      </c>
      <c r="H69" s="3">
        <v>2</v>
      </c>
      <c r="I69" s="3" t="s">
        <v>5689</v>
      </c>
      <c r="J69" s="3">
        <v>0</v>
      </c>
      <c r="K69" s="3">
        <v>0</v>
      </c>
      <c r="L69" s="3">
        <f>IF($A69="NA","NA",VLOOKUP($A69,'[1]Regression Table'!$A$2:$O$5964,6,FALSE))</f>
        <v>6.5781700000000004E-3</v>
      </c>
      <c r="M69" s="3">
        <f>IF($A69="NA","NA",VLOOKUP($A69,'[1]Regression Table'!$A$2:$O$5964,7,FALSE))</f>
        <v>1.61701E-2</v>
      </c>
      <c r="N69" s="3">
        <f>IF(A69="NA","NA",VLOOKUP($A69,'[1]Regression Table'!$A$2:$O$5964,8,FALSE))</f>
        <v>-7.6267799999999997E-3</v>
      </c>
      <c r="O69" s="3">
        <f>IF(A69="NA","NA",VLOOKUP($A69,'[1]Regression Table'!$A$2:$O$5964,9,FALSE))</f>
        <v>-2.2359299999999999E-2</v>
      </c>
      <c r="P69" s="3">
        <f>IF(A69="NA","NA",VLOOKUP($A69,'[1]Regression Table'!$A$2:$O$5964,10,FALSE))</f>
        <v>5.8545799999999996E-4</v>
      </c>
      <c r="Q69" s="3">
        <f>IF(A69="NA","NA",VLOOKUP($A69,'[1]Regression Table'!$A$2:$O$5964,11,FALSE))</f>
        <v>-7.0370600000000004E-3</v>
      </c>
      <c r="R69" s="3">
        <f>IF(A69="NA","NA",VLOOKUP($A69,'[1]Regression Table'!$A$2:$O$5964,12,FALSE))</f>
        <v>-2.5508499999999999E-3</v>
      </c>
      <c r="S69" s="3">
        <f>IF(A69="NA","NA",VLOOKUP($A69,'[1]Regression Table'!$A$2:$O$5964,13,FALSE))</f>
        <v>-6.4798399999999997E-3</v>
      </c>
      <c r="T69" s="3">
        <f>IF(A69="NA","NA",VLOOKUP($A69,'[1]Regression Table'!$A$2:$O$5964,14,FALSE))</f>
        <v>-1.2603899999999999E-3</v>
      </c>
      <c r="U69" s="3">
        <f>IF(A69="NA","NA",VLOOKUP($A69,'[1]Regression Table'!$A$2:$O$5964,15,FALSE))</f>
        <v>-1.29079E-2</v>
      </c>
      <c r="V69" s="3">
        <v>2.06374E-4</v>
      </c>
      <c r="W69" s="6">
        <v>-1.5356300000000001E-5</v>
      </c>
      <c r="X69" s="6">
        <v>6.8053300000000001E-5</v>
      </c>
    </row>
    <row r="70" spans="1:24" x14ac:dyDescent="0.2">
      <c r="A70" s="2" t="s">
        <v>3489</v>
      </c>
      <c r="B70" s="3">
        <v>2</v>
      </c>
      <c r="C70" s="3">
        <v>3</v>
      </c>
      <c r="D70" s="3">
        <v>2</v>
      </c>
      <c r="E70" s="3">
        <v>54</v>
      </c>
      <c r="F70" s="3">
        <v>11</v>
      </c>
      <c r="G70" s="3">
        <v>4</v>
      </c>
      <c r="H70" s="3">
        <v>4</v>
      </c>
      <c r="I70" s="3" t="s">
        <v>5689</v>
      </c>
      <c r="J70" s="3">
        <v>0</v>
      </c>
      <c r="K70" s="3">
        <v>1</v>
      </c>
      <c r="L70" s="3">
        <f>IF($A70="NA","NA",VLOOKUP($A70,'[1]Regression Table'!$A$2:$O$5964,6,FALSE))</f>
        <v>6.2644199999999997E-3</v>
      </c>
      <c r="M70" s="3">
        <f>IF($A70="NA","NA",VLOOKUP($A70,'[1]Regression Table'!$A$2:$O$5964,7,FALSE))</f>
        <v>1.5931399999999998E-2</v>
      </c>
      <c r="N70" s="3">
        <f>IF(A70="NA","NA",VLOOKUP($A70,'[1]Regression Table'!$A$2:$O$5964,8,FALSE))</f>
        <v>-8.4107499999999998E-3</v>
      </c>
      <c r="O70" s="3">
        <f>IF(A70="NA","NA",VLOOKUP($A70,'[1]Regression Table'!$A$2:$O$5964,9,FALSE))</f>
        <v>-2.1272900000000001E-2</v>
      </c>
      <c r="P70" s="3">
        <f>IF(A70="NA","NA",VLOOKUP($A70,'[1]Regression Table'!$A$2:$O$5964,10,FALSE))</f>
        <v>-1.82263E-3</v>
      </c>
      <c r="Q70" s="3">
        <f>IF(A70="NA","NA",VLOOKUP($A70,'[1]Regression Table'!$A$2:$O$5964,11,FALSE))</f>
        <v>-3.2718700000000002E-5</v>
      </c>
      <c r="R70" s="3">
        <f>IF(A70="NA","NA",VLOOKUP($A70,'[1]Regression Table'!$A$2:$O$5964,12,FALSE))</f>
        <v>-6.8692900000000001E-3</v>
      </c>
      <c r="S70" s="3">
        <f>IF(A70="NA","NA",VLOOKUP($A70,'[1]Regression Table'!$A$2:$O$5964,13,FALSE))</f>
        <v>-3.2449000000000002E-3</v>
      </c>
      <c r="T70" s="3">
        <f>IF(A70="NA","NA",VLOOKUP($A70,'[1]Regression Table'!$A$2:$O$5964,14,FALSE))</f>
        <v>4.7091499999999996E-3</v>
      </c>
      <c r="U70" s="3">
        <f>IF(A70="NA","NA",VLOOKUP($A70,'[1]Regression Table'!$A$2:$O$5964,15,FALSE))</f>
        <v>-4.8434999999999997E-3</v>
      </c>
      <c r="V70" s="3">
        <v>2.1050600000000001E-4</v>
      </c>
      <c r="W70" s="6">
        <v>-1.9839799999999999E-5</v>
      </c>
      <c r="X70" s="6">
        <v>7.0611599999999993E-5</v>
      </c>
    </row>
    <row r="71" spans="1:24" x14ac:dyDescent="0.2">
      <c r="A71" s="2" t="s">
        <v>3490</v>
      </c>
      <c r="B71" s="3">
        <v>2</v>
      </c>
      <c r="C71" s="3">
        <v>3</v>
      </c>
      <c r="D71" s="3">
        <v>1</v>
      </c>
      <c r="E71" s="3">
        <v>34</v>
      </c>
      <c r="F71" s="3">
        <v>11</v>
      </c>
      <c r="G71" s="3">
        <v>6</v>
      </c>
      <c r="H71" s="3">
        <v>5</v>
      </c>
      <c r="I71" s="3" t="s">
        <v>5689</v>
      </c>
      <c r="J71" s="3">
        <v>1</v>
      </c>
      <c r="K71" s="3">
        <v>1</v>
      </c>
      <c r="L71" s="3">
        <f>IF($A71="NA","NA",VLOOKUP($A71,'[1]Regression Table'!$A$2:$O$5964,6,FALSE))</f>
        <v>5.4782299999999997E-3</v>
      </c>
      <c r="M71" s="3">
        <f>IF($A71="NA","NA",VLOOKUP($A71,'[1]Regression Table'!$A$2:$O$5964,7,FALSE))</f>
        <v>1.4678800000000001E-2</v>
      </c>
      <c r="N71" s="3">
        <f>IF(A71="NA","NA",VLOOKUP($A71,'[1]Regression Table'!$A$2:$O$5964,8,FALSE))</f>
        <v>-8.0144599999999993E-3</v>
      </c>
      <c r="O71" s="3">
        <f>IF(A71="NA","NA",VLOOKUP($A71,'[1]Regression Table'!$A$2:$O$5964,9,FALSE))</f>
        <v>-2.1856400000000002E-2</v>
      </c>
      <c r="P71" s="3">
        <f>IF(A71="NA","NA",VLOOKUP($A71,'[1]Regression Table'!$A$2:$O$5964,10,FALSE))</f>
        <v>-4.3999800000000004E-3</v>
      </c>
      <c r="Q71" s="3">
        <f>IF(A71="NA","NA",VLOOKUP($A71,'[1]Regression Table'!$A$2:$O$5964,11,FALSE))</f>
        <v>-4.1031399999999999E-3</v>
      </c>
      <c r="R71" s="3">
        <f>IF(A71="NA","NA",VLOOKUP($A71,'[1]Regression Table'!$A$2:$O$5964,12,FALSE))</f>
        <v>9.0852100000000002E-4</v>
      </c>
      <c r="S71" s="3">
        <f>IF(A71="NA","NA",VLOOKUP($A71,'[1]Regression Table'!$A$2:$O$5964,13,FALSE))</f>
        <v>-8.5614999999999997E-3</v>
      </c>
      <c r="T71" s="3">
        <f>IF(A71="NA","NA",VLOOKUP($A71,'[1]Regression Table'!$A$2:$O$5964,14,FALSE))</f>
        <v>-2.0710799999999999E-3</v>
      </c>
      <c r="U71" s="3">
        <f>IF(A71="NA","NA",VLOOKUP($A71,'[1]Regression Table'!$A$2:$O$5964,15,FALSE))</f>
        <v>-9.1365200000000004E-3</v>
      </c>
      <c r="V71" s="3">
        <v>2.0645799999999999E-4</v>
      </c>
      <c r="W71" s="6">
        <v>-1.7503299999999999E-5</v>
      </c>
      <c r="X71" s="6">
        <v>7.5317399999999998E-5</v>
      </c>
    </row>
    <row r="72" spans="1:24" x14ac:dyDescent="0.2">
      <c r="A72" s="2" t="s">
        <v>3491</v>
      </c>
      <c r="B72" s="3">
        <v>2</v>
      </c>
      <c r="C72" s="3">
        <v>3</v>
      </c>
      <c r="D72" s="3">
        <v>2</v>
      </c>
      <c r="E72" s="3">
        <v>26</v>
      </c>
      <c r="F72" s="3">
        <v>11</v>
      </c>
      <c r="G72" s="3">
        <v>5</v>
      </c>
      <c r="H72" s="3">
        <v>5</v>
      </c>
      <c r="I72" s="3" t="s">
        <v>5689</v>
      </c>
      <c r="J72" s="3">
        <v>0</v>
      </c>
      <c r="K72" s="3">
        <v>1</v>
      </c>
      <c r="L72" s="3">
        <f>IF($A72="NA","NA",VLOOKUP($A72,'[1]Regression Table'!$A$2:$O$5964,6,FALSE))</f>
        <v>5.3407200000000002E-3</v>
      </c>
      <c r="M72" s="3">
        <f>IF($A72="NA","NA",VLOOKUP($A72,'[1]Regression Table'!$A$2:$O$5964,7,FALSE))</f>
        <v>7.8609700000000001E-3</v>
      </c>
      <c r="N72" s="3">
        <f>IF(A72="NA","NA",VLOOKUP($A72,'[1]Regression Table'!$A$2:$O$5964,8,FALSE))</f>
        <v>-1.1247500000000001E-3</v>
      </c>
      <c r="O72" s="3">
        <f>IF(A72="NA","NA",VLOOKUP($A72,'[1]Regression Table'!$A$2:$O$5964,9,FALSE))</f>
        <v>-1.14596E-2</v>
      </c>
      <c r="P72" s="3">
        <f>IF(A72="NA","NA",VLOOKUP($A72,'[1]Regression Table'!$A$2:$O$5964,10,FALSE))</f>
        <v>-8.3402400000000005E-4</v>
      </c>
      <c r="Q72" s="3">
        <f>IF(A72="NA","NA",VLOOKUP($A72,'[1]Regression Table'!$A$2:$O$5964,11,FALSE))</f>
        <v>-2.3605499999999999E-3</v>
      </c>
      <c r="R72" s="3">
        <f>IF(A72="NA","NA",VLOOKUP($A72,'[1]Regression Table'!$A$2:$O$5964,12,FALSE))</f>
        <v>-3.5664100000000003E-5</v>
      </c>
      <c r="S72" s="3">
        <f>IF(A72="NA","NA",VLOOKUP($A72,'[1]Regression Table'!$A$2:$O$5964,13,FALSE))</f>
        <v>6.8604199999999999E-3</v>
      </c>
      <c r="T72" s="3">
        <f>IF(A72="NA","NA",VLOOKUP($A72,'[1]Regression Table'!$A$2:$O$5964,14,FALSE))</f>
        <v>2.85524E-4</v>
      </c>
      <c r="U72" s="3">
        <f>IF(A72="NA","NA",VLOOKUP($A72,'[1]Regression Table'!$A$2:$O$5964,15,FALSE))</f>
        <v>-3.0504799999999999E-3</v>
      </c>
      <c r="V72" s="3">
        <v>2.0284900000000001E-4</v>
      </c>
      <c r="W72" s="6">
        <v>-2.0019700000000001E-5</v>
      </c>
      <c r="X72" s="6">
        <v>7.4211300000000006E-5</v>
      </c>
    </row>
    <row r="73" spans="1:24" x14ac:dyDescent="0.2">
      <c r="A73" s="2" t="s">
        <v>3492</v>
      </c>
      <c r="B73" s="3">
        <v>2</v>
      </c>
      <c r="C73" s="3">
        <v>3</v>
      </c>
      <c r="D73" s="3">
        <v>2</v>
      </c>
      <c r="E73" s="3">
        <v>49</v>
      </c>
      <c r="F73" s="3">
        <v>11</v>
      </c>
      <c r="G73" s="3">
        <v>5</v>
      </c>
      <c r="H73" s="3">
        <v>5</v>
      </c>
      <c r="I73" s="3" t="s">
        <v>5689</v>
      </c>
      <c r="J73" s="3">
        <v>1</v>
      </c>
      <c r="K73" s="3">
        <v>1</v>
      </c>
      <c r="L73" s="3">
        <f>IF($A73="NA","NA",VLOOKUP($A73,'[1]Regression Table'!$A$2:$O$5964,6,FALSE))</f>
        <v>6.3065500000000002E-3</v>
      </c>
      <c r="M73" s="3">
        <f>IF($A73="NA","NA",VLOOKUP($A73,'[1]Regression Table'!$A$2:$O$5964,7,FALSE))</f>
        <v>1.45302E-2</v>
      </c>
      <c r="N73" s="3">
        <f>IF(A73="NA","NA",VLOOKUP($A73,'[1]Regression Table'!$A$2:$O$5964,8,FALSE))</f>
        <v>-9.8155699999999992E-3</v>
      </c>
      <c r="O73" s="3">
        <f>IF(A73="NA","NA",VLOOKUP($A73,'[1]Regression Table'!$A$2:$O$5964,9,FALSE))</f>
        <v>-2.2079700000000001E-2</v>
      </c>
      <c r="P73" s="3">
        <f>IF(A73="NA","NA",VLOOKUP($A73,'[1]Regression Table'!$A$2:$O$5964,10,FALSE))</f>
        <v>-1.2077699999999999E-3</v>
      </c>
      <c r="Q73" s="3">
        <f>IF(A73="NA","NA",VLOOKUP($A73,'[1]Regression Table'!$A$2:$O$5964,11,FALSE))</f>
        <v>-8.3808199999999998E-4</v>
      </c>
      <c r="R73" s="3">
        <f>IF(A73="NA","NA",VLOOKUP($A73,'[1]Regression Table'!$A$2:$O$5964,12,FALSE))</f>
        <v>-1.42329E-3</v>
      </c>
      <c r="S73" s="3">
        <f>IF(A73="NA","NA",VLOOKUP($A73,'[1]Regression Table'!$A$2:$O$5964,13,FALSE))</f>
        <v>-6.2209099999999996E-3</v>
      </c>
      <c r="T73" s="3">
        <f>IF(A73="NA","NA",VLOOKUP($A73,'[1]Regression Table'!$A$2:$O$5964,14,FALSE))</f>
        <v>-8.5092399999999997E-4</v>
      </c>
      <c r="U73" s="3">
        <f>IF(A73="NA","NA",VLOOKUP($A73,'[1]Regression Table'!$A$2:$O$5964,15,FALSE))</f>
        <v>-6.3629400000000001E-3</v>
      </c>
      <c r="V73" s="3">
        <v>2.1929600000000001E-4</v>
      </c>
      <c r="W73" s="6">
        <v>-8.3674299999999993E-6</v>
      </c>
      <c r="X73" s="6">
        <v>7.1070700000000004E-5</v>
      </c>
    </row>
    <row r="74" spans="1:24" x14ac:dyDescent="0.2">
      <c r="A74" s="2" t="s">
        <v>3493</v>
      </c>
      <c r="B74" s="3">
        <v>2</v>
      </c>
      <c r="C74" s="3">
        <v>3</v>
      </c>
      <c r="D74" s="3">
        <v>2</v>
      </c>
      <c r="E74" s="3">
        <v>27</v>
      </c>
      <c r="F74" s="3">
        <v>11</v>
      </c>
      <c r="G74" s="3">
        <v>6</v>
      </c>
      <c r="H74" s="3">
        <v>3</v>
      </c>
      <c r="I74" s="3" t="s">
        <v>5689</v>
      </c>
      <c r="J74" s="3">
        <v>0</v>
      </c>
      <c r="K74" s="3">
        <v>1</v>
      </c>
      <c r="L74" s="3">
        <f>IF($A74="NA","NA",VLOOKUP($A74,'[1]Regression Table'!$A$2:$O$5964,6,FALSE))</f>
        <v>5.7449500000000004E-3</v>
      </c>
      <c r="M74" s="3">
        <f>IF($A74="NA","NA",VLOOKUP($A74,'[1]Regression Table'!$A$2:$O$5964,7,FALSE))</f>
        <v>1.43856E-2</v>
      </c>
      <c r="N74" s="3">
        <f>IF(A74="NA","NA",VLOOKUP($A74,'[1]Regression Table'!$A$2:$O$5964,8,FALSE))</f>
        <v>-8.8932799999999999E-3</v>
      </c>
      <c r="O74" s="3">
        <f>IF(A74="NA","NA",VLOOKUP($A74,'[1]Regression Table'!$A$2:$O$5964,9,FALSE))</f>
        <v>-2.3259499999999999E-2</v>
      </c>
      <c r="P74" s="3">
        <f>IF(A74="NA","NA",VLOOKUP($A74,'[1]Regression Table'!$A$2:$O$5964,10,FALSE))</f>
        <v>-5.3022900000000003E-3</v>
      </c>
      <c r="Q74" s="3">
        <f>IF(A74="NA","NA",VLOOKUP($A74,'[1]Regression Table'!$A$2:$O$5964,11,FALSE))</f>
        <v>-2.39807E-3</v>
      </c>
      <c r="R74" s="3">
        <f>IF(A74="NA","NA",VLOOKUP($A74,'[1]Regression Table'!$A$2:$O$5964,12,FALSE))</f>
        <v>-5.4234300000000004E-4</v>
      </c>
      <c r="S74" s="3">
        <f>IF(A74="NA","NA",VLOOKUP($A74,'[1]Regression Table'!$A$2:$O$5964,13,FALSE))</f>
        <v>-1.9668099999999998E-3</v>
      </c>
      <c r="T74" s="3">
        <f>IF(A74="NA","NA",VLOOKUP($A74,'[1]Regression Table'!$A$2:$O$5964,14,FALSE))</f>
        <v>1.7254600000000001E-4</v>
      </c>
      <c r="U74" s="3">
        <f>IF(A74="NA","NA",VLOOKUP($A74,'[1]Regression Table'!$A$2:$O$5964,15,FALSE))</f>
        <v>-2.6523800000000002E-3</v>
      </c>
      <c r="V74" s="3">
        <v>1.9873499999999999E-4</v>
      </c>
      <c r="W74" s="6">
        <v>-2.1634700000000001E-5</v>
      </c>
      <c r="X74" s="6">
        <v>7.5689400000000001E-5</v>
      </c>
    </row>
    <row r="75" spans="1:24" x14ac:dyDescent="0.2">
      <c r="A75" s="2" t="s">
        <v>5689</v>
      </c>
      <c r="B75" s="3" t="s">
        <v>5689</v>
      </c>
      <c r="C75" s="3" t="s">
        <v>5689</v>
      </c>
      <c r="D75" s="3" t="s">
        <v>5689</v>
      </c>
      <c r="E75" s="3" t="s">
        <v>5689</v>
      </c>
      <c r="F75" s="3" t="s">
        <v>5689</v>
      </c>
      <c r="G75" s="3" t="s">
        <v>5689</v>
      </c>
      <c r="H75" s="3" t="s">
        <v>5689</v>
      </c>
      <c r="I75" s="3" t="s">
        <v>5689</v>
      </c>
      <c r="J75" s="3" t="s">
        <v>5689</v>
      </c>
      <c r="K75" s="3" t="s">
        <v>5689</v>
      </c>
      <c r="L75" s="3" t="str">
        <f>IF($A75="NA","NA",VLOOKUP($A75,'[1]Regression Table'!$A$2:$O$5964,6,FALSE))</f>
        <v>NA</v>
      </c>
      <c r="M75" s="3" t="str">
        <f>IF($A75="NA","NA",VLOOKUP($A75,'[1]Regression Table'!$A$2:$O$5964,7,FALSE))</f>
        <v>NA</v>
      </c>
      <c r="N75" s="3" t="str">
        <f>IF(A75="NA","NA",VLOOKUP($A75,'[1]Regression Table'!$A$2:$O$5964,8,FALSE))</f>
        <v>NA</v>
      </c>
      <c r="O75" s="3" t="str">
        <f>IF(A75="NA","NA",VLOOKUP($A75,'[1]Regression Table'!$A$2:$O$5964,9,FALSE))</f>
        <v>NA</v>
      </c>
      <c r="P75" s="3" t="str">
        <f>IF(A75="NA","NA",VLOOKUP($A75,'[1]Regression Table'!$A$2:$O$5964,10,FALSE))</f>
        <v>NA</v>
      </c>
      <c r="Q75" s="3" t="str">
        <f>IF(A75="NA","NA",VLOOKUP($A75,'[1]Regression Table'!$A$2:$O$5964,11,FALSE))</f>
        <v>NA</v>
      </c>
      <c r="R75" s="3" t="str">
        <f>IF(A75="NA","NA",VLOOKUP($A75,'[1]Regression Table'!$A$2:$O$5964,12,FALSE))</f>
        <v>NA</v>
      </c>
      <c r="S75" s="3" t="str">
        <f>IF(A75="NA","NA",VLOOKUP($A75,'[1]Regression Table'!$A$2:$O$5964,13,FALSE))</f>
        <v>NA</v>
      </c>
      <c r="T75" s="3" t="str">
        <f>IF(A75="NA","NA",VLOOKUP($A75,'[1]Regression Table'!$A$2:$O$5964,14,FALSE))</f>
        <v>NA</v>
      </c>
      <c r="U75" s="3" t="str">
        <f>IF(A75="NA","NA",VLOOKUP($A75,'[1]Regression Table'!$A$2:$O$5964,15,FALSE))</f>
        <v>NA</v>
      </c>
      <c r="V75" s="3" t="s">
        <v>5689</v>
      </c>
      <c r="W75" s="6" t="s">
        <v>5689</v>
      </c>
      <c r="X75" s="6" t="s">
        <v>5689</v>
      </c>
    </row>
    <row r="76" spans="1:24" x14ac:dyDescent="0.2">
      <c r="A76" s="2" t="s">
        <v>5689</v>
      </c>
      <c r="B76" s="3" t="s">
        <v>5689</v>
      </c>
      <c r="C76" s="3" t="s">
        <v>5689</v>
      </c>
      <c r="D76" s="3" t="s">
        <v>5689</v>
      </c>
      <c r="E76" s="3" t="s">
        <v>5689</v>
      </c>
      <c r="F76" s="3" t="s">
        <v>5689</v>
      </c>
      <c r="G76" s="3" t="s">
        <v>5689</v>
      </c>
      <c r="H76" s="3" t="s">
        <v>5689</v>
      </c>
      <c r="I76" s="3" t="s">
        <v>5689</v>
      </c>
      <c r="J76" s="3" t="s">
        <v>5689</v>
      </c>
      <c r="K76" s="3" t="s">
        <v>5689</v>
      </c>
      <c r="L76" s="3" t="str">
        <f>IF($A76="NA","NA",VLOOKUP($A76,'[1]Regression Table'!$A$2:$O$5964,6,FALSE))</f>
        <v>NA</v>
      </c>
      <c r="M76" s="3" t="str">
        <f>IF($A76="NA","NA",VLOOKUP($A76,'[1]Regression Table'!$A$2:$O$5964,7,FALSE))</f>
        <v>NA</v>
      </c>
      <c r="N76" s="3" t="str">
        <f>IF(A76="NA","NA",VLOOKUP($A76,'[1]Regression Table'!$A$2:$O$5964,8,FALSE))</f>
        <v>NA</v>
      </c>
      <c r="O76" s="3" t="str">
        <f>IF(A76="NA","NA",VLOOKUP($A76,'[1]Regression Table'!$A$2:$O$5964,9,FALSE))</f>
        <v>NA</v>
      </c>
      <c r="P76" s="3" t="str">
        <f>IF(A76="NA","NA",VLOOKUP($A76,'[1]Regression Table'!$A$2:$O$5964,10,FALSE))</f>
        <v>NA</v>
      </c>
      <c r="Q76" s="3" t="str">
        <f>IF(A76="NA","NA",VLOOKUP($A76,'[1]Regression Table'!$A$2:$O$5964,11,FALSE))</f>
        <v>NA</v>
      </c>
      <c r="R76" s="3" t="str">
        <f>IF(A76="NA","NA",VLOOKUP($A76,'[1]Regression Table'!$A$2:$O$5964,12,FALSE))</f>
        <v>NA</v>
      </c>
      <c r="S76" s="3" t="str">
        <f>IF(A76="NA","NA",VLOOKUP($A76,'[1]Regression Table'!$A$2:$O$5964,13,FALSE))</f>
        <v>NA</v>
      </c>
      <c r="T76" s="3" t="str">
        <f>IF(A76="NA","NA",VLOOKUP($A76,'[1]Regression Table'!$A$2:$O$5964,14,FALSE))</f>
        <v>NA</v>
      </c>
      <c r="U76" s="3" t="str">
        <f>IF(A76="NA","NA",VLOOKUP($A76,'[1]Regression Table'!$A$2:$O$5964,15,FALSE))</f>
        <v>NA</v>
      </c>
      <c r="V76" s="3" t="s">
        <v>5689</v>
      </c>
      <c r="W76" s="6" t="s">
        <v>5689</v>
      </c>
      <c r="X76" s="6" t="s">
        <v>5689</v>
      </c>
    </row>
    <row r="77" spans="1:24" x14ac:dyDescent="0.2">
      <c r="A77" s="2" t="s">
        <v>3494</v>
      </c>
      <c r="B77" s="3">
        <v>2</v>
      </c>
      <c r="C77" s="3">
        <v>3</v>
      </c>
      <c r="D77" s="3">
        <v>2</v>
      </c>
      <c r="E77" s="3">
        <v>29</v>
      </c>
      <c r="F77" s="3">
        <v>14</v>
      </c>
      <c r="G77" s="3">
        <v>5</v>
      </c>
      <c r="H77" s="3">
        <v>5</v>
      </c>
      <c r="I77" s="3" t="s">
        <v>5689</v>
      </c>
      <c r="J77" s="3">
        <v>0</v>
      </c>
      <c r="K77" s="3">
        <v>0</v>
      </c>
      <c r="L77" s="3">
        <f>IF($A77="NA","NA",VLOOKUP($A77,'[1]Regression Table'!$A$2:$O$5964,6,FALSE))</f>
        <v>5.6099599999999998E-3</v>
      </c>
      <c r="M77" s="3">
        <f>IF($A77="NA","NA",VLOOKUP($A77,'[1]Regression Table'!$A$2:$O$5964,7,FALSE))</f>
        <v>8.2954199999999995E-3</v>
      </c>
      <c r="N77" s="3">
        <f>IF(A77="NA","NA",VLOOKUP($A77,'[1]Regression Table'!$A$2:$O$5964,8,FALSE))</f>
        <v>-5.6501399999999997E-3</v>
      </c>
      <c r="O77" s="3">
        <f>IF(A77="NA","NA",VLOOKUP($A77,'[1]Regression Table'!$A$2:$O$5964,9,FALSE))</f>
        <v>-1.6698000000000001E-2</v>
      </c>
      <c r="P77" s="3">
        <f>IF(A77="NA","NA",VLOOKUP($A77,'[1]Regression Table'!$A$2:$O$5964,10,FALSE))</f>
        <v>7.9041199999999999E-4</v>
      </c>
      <c r="Q77" s="3">
        <f>IF(A77="NA","NA",VLOOKUP($A77,'[1]Regression Table'!$A$2:$O$5964,11,FALSE))</f>
        <v>-3.4243699999999999E-3</v>
      </c>
      <c r="R77" s="3">
        <f>IF(A77="NA","NA",VLOOKUP($A77,'[1]Regression Table'!$A$2:$O$5964,12,FALSE))</f>
        <v>3.2729600000000001E-3</v>
      </c>
      <c r="S77" s="3">
        <f>IF(A77="NA","NA",VLOOKUP($A77,'[1]Regression Table'!$A$2:$O$5964,13,FALSE))</f>
        <v>1.6660899999999999E-2</v>
      </c>
      <c r="T77" s="3">
        <f>IF(A77="NA","NA",VLOOKUP($A77,'[1]Regression Table'!$A$2:$O$5964,14,FALSE))</f>
        <v>-6.1234599999999998E-3</v>
      </c>
      <c r="U77" s="3">
        <f>IF(A77="NA","NA",VLOOKUP($A77,'[1]Regression Table'!$A$2:$O$5964,15,FALSE))</f>
        <v>1.79816E-2</v>
      </c>
      <c r="V77" s="3">
        <v>1.9643800000000001E-4</v>
      </c>
      <c r="W77" s="6">
        <v>-2.1444700000000002E-5</v>
      </c>
      <c r="X77" s="6">
        <v>7.0055999999999995E-5</v>
      </c>
    </row>
    <row r="78" spans="1:24" x14ac:dyDescent="0.2">
      <c r="A78" s="2" t="s">
        <v>3495</v>
      </c>
      <c r="B78" s="3">
        <v>2</v>
      </c>
      <c r="C78" s="3">
        <v>3</v>
      </c>
      <c r="D78" s="3">
        <v>2</v>
      </c>
      <c r="E78" s="3">
        <v>44</v>
      </c>
      <c r="F78" s="3">
        <v>11</v>
      </c>
      <c r="G78" s="3">
        <v>3</v>
      </c>
      <c r="H78" s="3">
        <v>2</v>
      </c>
      <c r="I78" s="3" t="s">
        <v>5689</v>
      </c>
      <c r="J78" s="3">
        <v>1</v>
      </c>
      <c r="K78" s="3">
        <v>1</v>
      </c>
      <c r="L78" s="3">
        <f>IF($A78="NA","NA",VLOOKUP($A78,'[1]Regression Table'!$A$2:$O$5964,6,FALSE))</f>
        <v>6.1522399999999998E-3</v>
      </c>
      <c r="M78" s="3">
        <f>IF($A78="NA","NA",VLOOKUP($A78,'[1]Regression Table'!$A$2:$O$5964,7,FALSE))</f>
        <v>1.5387E-2</v>
      </c>
      <c r="N78" s="3">
        <f>IF(A78="NA","NA",VLOOKUP($A78,'[1]Regression Table'!$A$2:$O$5964,8,FALSE))</f>
        <v>-9.2110200000000003E-3</v>
      </c>
      <c r="O78" s="3">
        <f>IF(A78="NA","NA",VLOOKUP($A78,'[1]Regression Table'!$A$2:$O$5964,9,FALSE))</f>
        <v>-2.2142200000000001E-2</v>
      </c>
      <c r="P78" s="3">
        <f>IF(A78="NA","NA",VLOOKUP($A78,'[1]Regression Table'!$A$2:$O$5964,10,FALSE))</f>
        <v>-1.5297799999999999E-3</v>
      </c>
      <c r="Q78" s="3">
        <f>IF(A78="NA","NA",VLOOKUP($A78,'[1]Regression Table'!$A$2:$O$5964,11,FALSE))</f>
        <v>-1.5475700000000001E-3</v>
      </c>
      <c r="R78" s="3">
        <f>IF(A78="NA","NA",VLOOKUP($A78,'[1]Regression Table'!$A$2:$O$5964,12,FALSE))</f>
        <v>-2.8988799999999999E-3</v>
      </c>
      <c r="S78" s="3">
        <f>IF(A78="NA","NA",VLOOKUP($A78,'[1]Regression Table'!$A$2:$O$5964,13,FALSE))</f>
        <v>-5.2798000000000003E-3</v>
      </c>
      <c r="T78" s="3">
        <f>IF(A78="NA","NA",VLOOKUP($A78,'[1]Regression Table'!$A$2:$O$5964,14,FALSE))</f>
        <v>3.6108000000000001E-4</v>
      </c>
      <c r="U78" s="3">
        <f>IF(A78="NA","NA",VLOOKUP($A78,'[1]Regression Table'!$A$2:$O$5964,15,FALSE))</f>
        <v>-1.4206399999999999E-2</v>
      </c>
      <c r="V78" s="3">
        <v>2.0679300000000001E-4</v>
      </c>
      <c r="W78" s="6">
        <v>-1.09523E-5</v>
      </c>
      <c r="X78" s="6">
        <v>7.10999E-5</v>
      </c>
    </row>
    <row r="79" spans="1:24" x14ac:dyDescent="0.2">
      <c r="A79" s="2" t="s">
        <v>5689</v>
      </c>
      <c r="B79" s="3" t="s">
        <v>5689</v>
      </c>
      <c r="C79" s="3" t="s">
        <v>5689</v>
      </c>
      <c r="D79" s="3" t="s">
        <v>5689</v>
      </c>
      <c r="E79" s="3" t="s">
        <v>5689</v>
      </c>
      <c r="F79" s="3" t="s">
        <v>5689</v>
      </c>
      <c r="G79" s="3" t="s">
        <v>5689</v>
      </c>
      <c r="H79" s="3" t="s">
        <v>5689</v>
      </c>
      <c r="I79" s="3" t="s">
        <v>5689</v>
      </c>
      <c r="J79" s="3" t="s">
        <v>5689</v>
      </c>
      <c r="K79" s="3" t="s">
        <v>5689</v>
      </c>
      <c r="L79" s="3" t="str">
        <f>IF($A79="NA","NA",VLOOKUP($A79,'[1]Regression Table'!$A$2:$O$5964,6,FALSE))</f>
        <v>NA</v>
      </c>
      <c r="M79" s="3" t="str">
        <f>IF($A79="NA","NA",VLOOKUP($A79,'[1]Regression Table'!$A$2:$O$5964,7,FALSE))</f>
        <v>NA</v>
      </c>
      <c r="N79" s="3" t="str">
        <f>IF(A79="NA","NA",VLOOKUP($A79,'[1]Regression Table'!$A$2:$O$5964,8,FALSE))</f>
        <v>NA</v>
      </c>
      <c r="O79" s="3" t="str">
        <f>IF(A79="NA","NA",VLOOKUP($A79,'[1]Regression Table'!$A$2:$O$5964,9,FALSE))</f>
        <v>NA</v>
      </c>
      <c r="P79" s="3" t="str">
        <f>IF(A79="NA","NA",VLOOKUP($A79,'[1]Regression Table'!$A$2:$O$5964,10,FALSE))</f>
        <v>NA</v>
      </c>
      <c r="Q79" s="3" t="str">
        <f>IF(A79="NA","NA",VLOOKUP($A79,'[1]Regression Table'!$A$2:$O$5964,11,FALSE))</f>
        <v>NA</v>
      </c>
      <c r="R79" s="3" t="str">
        <f>IF(A79="NA","NA",VLOOKUP($A79,'[1]Regression Table'!$A$2:$O$5964,12,FALSE))</f>
        <v>NA</v>
      </c>
      <c r="S79" s="3" t="str">
        <f>IF(A79="NA","NA",VLOOKUP($A79,'[1]Regression Table'!$A$2:$O$5964,13,FALSE))</f>
        <v>NA</v>
      </c>
      <c r="T79" s="3" t="str">
        <f>IF(A79="NA","NA",VLOOKUP($A79,'[1]Regression Table'!$A$2:$O$5964,14,FALSE))</f>
        <v>NA</v>
      </c>
      <c r="U79" s="3" t="str">
        <f>IF(A79="NA","NA",VLOOKUP($A79,'[1]Regression Table'!$A$2:$O$5964,15,FALSE))</f>
        <v>NA</v>
      </c>
      <c r="V79" s="3" t="s">
        <v>5689</v>
      </c>
      <c r="W79" s="6" t="s">
        <v>5689</v>
      </c>
      <c r="X79" s="6" t="s">
        <v>5689</v>
      </c>
    </row>
    <row r="80" spans="1:24" x14ac:dyDescent="0.2">
      <c r="A80" s="2" t="s">
        <v>3496</v>
      </c>
      <c r="B80" s="3">
        <v>2</v>
      </c>
      <c r="C80" s="3">
        <v>3</v>
      </c>
      <c r="D80" s="3">
        <v>2</v>
      </c>
      <c r="E80" s="3">
        <v>63</v>
      </c>
      <c r="F80" s="3">
        <v>3</v>
      </c>
      <c r="G80" s="3">
        <v>6</v>
      </c>
      <c r="H80" s="3">
        <v>2</v>
      </c>
      <c r="I80" s="3" t="s">
        <v>5689</v>
      </c>
      <c r="J80" s="3">
        <v>1</v>
      </c>
      <c r="K80" s="3">
        <v>0</v>
      </c>
      <c r="L80" s="3">
        <f>IF($A80="NA","NA",VLOOKUP($A80,'[1]Regression Table'!$A$2:$O$5964,6,FALSE))</f>
        <v>5.8192399999999998E-3</v>
      </c>
      <c r="M80" s="3">
        <f>IF($A80="NA","NA",VLOOKUP($A80,'[1]Regression Table'!$A$2:$O$5964,7,FALSE))</f>
        <v>1.14778E-2</v>
      </c>
      <c r="N80" s="3">
        <f>IF(A80="NA","NA",VLOOKUP($A80,'[1]Regression Table'!$A$2:$O$5964,8,FALSE))</f>
        <v>-2.7553899999999999E-3</v>
      </c>
      <c r="O80" s="3">
        <f>IF(A80="NA","NA",VLOOKUP($A80,'[1]Regression Table'!$A$2:$O$5964,9,FALSE))</f>
        <v>-1.4446799999999999E-2</v>
      </c>
      <c r="P80" s="3">
        <f>IF(A80="NA","NA",VLOOKUP($A80,'[1]Regression Table'!$A$2:$O$5964,10,FALSE))</f>
        <v>-8.6546500000000005E-4</v>
      </c>
      <c r="Q80" s="3">
        <f>IF(A80="NA","NA",VLOOKUP($A80,'[1]Regression Table'!$A$2:$O$5964,11,FALSE))</f>
        <v>-6.7678199999999999E-3</v>
      </c>
      <c r="R80" s="3">
        <f>IF(A80="NA","NA",VLOOKUP($A80,'[1]Regression Table'!$A$2:$O$5964,12,FALSE))</f>
        <v>-5.7181000000000003E-3</v>
      </c>
      <c r="S80" s="3">
        <f>IF(A80="NA","NA",VLOOKUP($A80,'[1]Regression Table'!$A$2:$O$5964,13,FALSE))</f>
        <v>-1.9191E-3</v>
      </c>
      <c r="T80" s="3">
        <f>IF(A80="NA","NA",VLOOKUP($A80,'[1]Regression Table'!$A$2:$O$5964,14,FALSE))</f>
        <v>2.17811E-3</v>
      </c>
      <c r="U80" s="3">
        <f>IF(A80="NA","NA",VLOOKUP($A80,'[1]Regression Table'!$A$2:$O$5964,15,FALSE))</f>
        <v>2.3762100000000001E-3</v>
      </c>
      <c r="V80" s="3">
        <v>1.9819400000000001E-4</v>
      </c>
      <c r="W80" s="6">
        <v>-3.1125099999999998E-5</v>
      </c>
      <c r="X80" s="6">
        <v>7.74504E-5</v>
      </c>
    </row>
    <row r="81" spans="1:24" x14ac:dyDescent="0.2">
      <c r="A81" s="2" t="s">
        <v>5689</v>
      </c>
      <c r="B81" s="3" t="s">
        <v>5689</v>
      </c>
      <c r="C81" s="3" t="s">
        <v>5689</v>
      </c>
      <c r="D81" s="3" t="s">
        <v>5689</v>
      </c>
      <c r="E81" s="3" t="s">
        <v>5689</v>
      </c>
      <c r="F81" s="3" t="s">
        <v>5689</v>
      </c>
      <c r="G81" s="3" t="s">
        <v>5689</v>
      </c>
      <c r="H81" s="3" t="s">
        <v>5689</v>
      </c>
      <c r="I81" s="3" t="s">
        <v>5689</v>
      </c>
      <c r="J81" s="3" t="s">
        <v>5689</v>
      </c>
      <c r="K81" s="3" t="s">
        <v>5689</v>
      </c>
      <c r="L81" s="3" t="str">
        <f>IF($A81="NA","NA",VLOOKUP($A81,'[1]Regression Table'!$A$2:$O$5964,6,FALSE))</f>
        <v>NA</v>
      </c>
      <c r="M81" s="3" t="str">
        <f>IF($A81="NA","NA",VLOOKUP($A81,'[1]Regression Table'!$A$2:$O$5964,7,FALSE))</f>
        <v>NA</v>
      </c>
      <c r="N81" s="3" t="str">
        <f>IF(A81="NA","NA",VLOOKUP($A81,'[1]Regression Table'!$A$2:$O$5964,8,FALSE))</f>
        <v>NA</v>
      </c>
      <c r="O81" s="3" t="str">
        <f>IF(A81="NA","NA",VLOOKUP($A81,'[1]Regression Table'!$A$2:$O$5964,9,FALSE))</f>
        <v>NA</v>
      </c>
      <c r="P81" s="3" t="str">
        <f>IF(A81="NA","NA",VLOOKUP($A81,'[1]Regression Table'!$A$2:$O$5964,10,FALSE))</f>
        <v>NA</v>
      </c>
      <c r="Q81" s="3" t="str">
        <f>IF(A81="NA","NA",VLOOKUP($A81,'[1]Regression Table'!$A$2:$O$5964,11,FALSE))</f>
        <v>NA</v>
      </c>
      <c r="R81" s="3" t="str">
        <f>IF(A81="NA","NA",VLOOKUP($A81,'[1]Regression Table'!$A$2:$O$5964,12,FALSE))</f>
        <v>NA</v>
      </c>
      <c r="S81" s="3" t="str">
        <f>IF(A81="NA","NA",VLOOKUP($A81,'[1]Regression Table'!$A$2:$O$5964,13,FALSE))</f>
        <v>NA</v>
      </c>
      <c r="T81" s="3" t="str">
        <f>IF(A81="NA","NA",VLOOKUP($A81,'[1]Regression Table'!$A$2:$O$5964,14,FALSE))</f>
        <v>NA</v>
      </c>
      <c r="U81" s="3" t="str">
        <f>IF(A81="NA","NA",VLOOKUP($A81,'[1]Regression Table'!$A$2:$O$5964,15,FALSE))</f>
        <v>NA</v>
      </c>
      <c r="V81" s="3" t="s">
        <v>5689</v>
      </c>
      <c r="W81" s="6" t="s">
        <v>5689</v>
      </c>
      <c r="X81" s="6" t="s">
        <v>5689</v>
      </c>
    </row>
    <row r="82" spans="1:24" x14ac:dyDescent="0.2">
      <c r="A82" s="2" t="s">
        <v>5689</v>
      </c>
      <c r="B82" s="3" t="s">
        <v>5689</v>
      </c>
      <c r="C82" s="3" t="s">
        <v>5689</v>
      </c>
      <c r="D82" s="3" t="s">
        <v>5689</v>
      </c>
      <c r="E82" s="3" t="s">
        <v>5689</v>
      </c>
      <c r="F82" s="3" t="s">
        <v>5689</v>
      </c>
      <c r="G82" s="3" t="s">
        <v>5689</v>
      </c>
      <c r="H82" s="3" t="s">
        <v>5689</v>
      </c>
      <c r="I82" s="3" t="s">
        <v>5689</v>
      </c>
      <c r="J82" s="3" t="s">
        <v>5689</v>
      </c>
      <c r="K82" s="3" t="s">
        <v>5689</v>
      </c>
      <c r="L82" s="3" t="str">
        <f>IF($A82="NA","NA",VLOOKUP($A82,'[1]Regression Table'!$A$2:$O$5964,6,FALSE))</f>
        <v>NA</v>
      </c>
      <c r="M82" s="3" t="str">
        <f>IF($A82="NA","NA",VLOOKUP($A82,'[1]Regression Table'!$A$2:$O$5964,7,FALSE))</f>
        <v>NA</v>
      </c>
      <c r="N82" s="3" t="str">
        <f>IF(A82="NA","NA",VLOOKUP($A82,'[1]Regression Table'!$A$2:$O$5964,8,FALSE))</f>
        <v>NA</v>
      </c>
      <c r="O82" s="3" t="str">
        <f>IF(A82="NA","NA",VLOOKUP($A82,'[1]Regression Table'!$A$2:$O$5964,9,FALSE))</f>
        <v>NA</v>
      </c>
      <c r="P82" s="3" t="str">
        <f>IF(A82="NA","NA",VLOOKUP($A82,'[1]Regression Table'!$A$2:$O$5964,10,FALSE))</f>
        <v>NA</v>
      </c>
      <c r="Q82" s="3" t="str">
        <f>IF(A82="NA","NA",VLOOKUP($A82,'[1]Regression Table'!$A$2:$O$5964,11,FALSE))</f>
        <v>NA</v>
      </c>
      <c r="R82" s="3" t="str">
        <f>IF(A82="NA","NA",VLOOKUP($A82,'[1]Regression Table'!$A$2:$O$5964,12,FALSE))</f>
        <v>NA</v>
      </c>
      <c r="S82" s="3" t="str">
        <f>IF(A82="NA","NA",VLOOKUP($A82,'[1]Regression Table'!$A$2:$O$5964,13,FALSE))</f>
        <v>NA</v>
      </c>
      <c r="T82" s="3" t="str">
        <f>IF(A82="NA","NA",VLOOKUP($A82,'[1]Regression Table'!$A$2:$O$5964,14,FALSE))</f>
        <v>NA</v>
      </c>
      <c r="U82" s="3" t="str">
        <f>IF(A82="NA","NA",VLOOKUP($A82,'[1]Regression Table'!$A$2:$O$5964,15,FALSE))</f>
        <v>NA</v>
      </c>
      <c r="V82" s="3" t="s">
        <v>5689</v>
      </c>
      <c r="W82" s="6" t="s">
        <v>5689</v>
      </c>
      <c r="X82" s="6" t="s">
        <v>5689</v>
      </c>
    </row>
    <row r="83" spans="1:24" x14ac:dyDescent="0.2">
      <c r="A83" s="2" t="s">
        <v>3497</v>
      </c>
      <c r="B83" s="3">
        <v>2</v>
      </c>
      <c r="C83" s="3">
        <v>3</v>
      </c>
      <c r="D83" s="3">
        <v>1</v>
      </c>
      <c r="E83" s="3">
        <v>63</v>
      </c>
      <c r="F83" s="3">
        <v>11</v>
      </c>
      <c r="G83" s="3">
        <v>5</v>
      </c>
      <c r="H83" s="3">
        <v>5</v>
      </c>
      <c r="I83" s="3" t="s">
        <v>5689</v>
      </c>
      <c r="J83" s="3">
        <v>0</v>
      </c>
      <c r="K83" s="3">
        <v>1</v>
      </c>
      <c r="L83" s="3">
        <f>IF($A83="NA","NA",VLOOKUP($A83,'[1]Regression Table'!$A$2:$O$5964,6,FALSE))</f>
        <v>6.1551599999999998E-3</v>
      </c>
      <c r="M83" s="3">
        <f>IF($A83="NA","NA",VLOOKUP($A83,'[1]Regression Table'!$A$2:$O$5964,7,FALSE))</f>
        <v>1.4955E-2</v>
      </c>
      <c r="N83" s="3">
        <f>IF(A83="NA","NA",VLOOKUP($A83,'[1]Regression Table'!$A$2:$O$5964,8,FALSE))</f>
        <v>-7.2325799999999997E-3</v>
      </c>
      <c r="O83" s="3">
        <f>IF(A83="NA","NA",VLOOKUP($A83,'[1]Regression Table'!$A$2:$O$5964,9,FALSE))</f>
        <v>-2.4764100000000001E-2</v>
      </c>
      <c r="P83" s="3">
        <f>IF(A83="NA","NA",VLOOKUP($A83,'[1]Regression Table'!$A$2:$O$5964,10,FALSE))</f>
        <v>-2.2216900000000001E-3</v>
      </c>
      <c r="Q83" s="3">
        <f>IF(A83="NA","NA",VLOOKUP($A83,'[1]Regression Table'!$A$2:$O$5964,11,FALSE))</f>
        <v>-5.6775699999999998E-3</v>
      </c>
      <c r="R83" s="3">
        <f>IF(A83="NA","NA",VLOOKUP($A83,'[1]Regression Table'!$A$2:$O$5964,12,FALSE))</f>
        <v>-1.7463999999999999E-3</v>
      </c>
      <c r="S83" s="3">
        <f>IF(A83="NA","NA",VLOOKUP($A83,'[1]Regression Table'!$A$2:$O$5964,13,FALSE))</f>
        <v>-5.3747999999999999E-3</v>
      </c>
      <c r="T83" s="3">
        <f>IF(A83="NA","NA",VLOOKUP($A83,'[1]Regression Table'!$A$2:$O$5964,14,FALSE))</f>
        <v>9.93753E-4</v>
      </c>
      <c r="U83" s="3">
        <f>IF(A83="NA","NA",VLOOKUP($A83,'[1]Regression Table'!$A$2:$O$5964,15,FALSE))</f>
        <v>-7.4980300000000001E-3</v>
      </c>
      <c r="V83" s="3">
        <v>2.02349E-4</v>
      </c>
      <c r="W83" s="6">
        <v>-1.6288899999999999E-5</v>
      </c>
      <c r="X83" s="6">
        <v>6.9529699999999999E-5</v>
      </c>
    </row>
    <row r="84" spans="1:24" x14ac:dyDescent="0.2">
      <c r="A84" s="2" t="s">
        <v>3498</v>
      </c>
      <c r="B84" s="3">
        <v>2</v>
      </c>
      <c r="C84" s="3">
        <v>3</v>
      </c>
      <c r="D84" s="3">
        <v>1</v>
      </c>
      <c r="E84" s="3">
        <v>23</v>
      </c>
      <c r="F84" s="3">
        <v>11</v>
      </c>
      <c r="G84" s="3">
        <v>2</v>
      </c>
      <c r="H84" s="3">
        <v>5</v>
      </c>
      <c r="I84" s="3" t="s">
        <v>5689</v>
      </c>
      <c r="J84" s="3">
        <v>1</v>
      </c>
      <c r="K84" s="3">
        <v>1</v>
      </c>
      <c r="L84" s="3">
        <f>IF($A84="NA","NA",VLOOKUP($A84,'[1]Regression Table'!$A$2:$O$5964,6,FALSE))</f>
        <v>6.2338899999999997E-3</v>
      </c>
      <c r="M84" s="3">
        <f>IF($A84="NA","NA",VLOOKUP($A84,'[1]Regression Table'!$A$2:$O$5964,7,FALSE))</f>
        <v>1.53397E-2</v>
      </c>
      <c r="N84" s="3">
        <f>IF(A84="NA","NA",VLOOKUP($A84,'[1]Regression Table'!$A$2:$O$5964,8,FALSE))</f>
        <v>-8.0383E-3</v>
      </c>
      <c r="O84" s="3">
        <f>IF(A84="NA","NA",VLOOKUP($A84,'[1]Regression Table'!$A$2:$O$5964,9,FALSE))</f>
        <v>-2.52759E-2</v>
      </c>
      <c r="P84" s="3">
        <f>IF(A84="NA","NA",VLOOKUP($A84,'[1]Regression Table'!$A$2:$O$5964,10,FALSE))</f>
        <v>-4.7930999999999998E-3</v>
      </c>
      <c r="Q84" s="3">
        <f>IF(A84="NA","NA",VLOOKUP($A84,'[1]Regression Table'!$A$2:$O$5964,11,FALSE))</f>
        <v>7.0709699999999996E-4</v>
      </c>
      <c r="R84" s="3">
        <f>IF(A84="NA","NA",VLOOKUP($A84,'[1]Regression Table'!$A$2:$O$5964,12,FALSE))</f>
        <v>-3.3237800000000001E-3</v>
      </c>
      <c r="S84" s="3">
        <f>IF(A84="NA","NA",VLOOKUP($A84,'[1]Regression Table'!$A$2:$O$5964,13,FALSE))</f>
        <v>-6.9592600000000001E-3</v>
      </c>
      <c r="T84" s="3">
        <f>IF(A84="NA","NA",VLOOKUP($A84,'[1]Regression Table'!$A$2:$O$5964,14,FALSE))</f>
        <v>2.3642799999999999E-3</v>
      </c>
      <c r="U84" s="3">
        <f>IF(A84="NA","NA",VLOOKUP($A84,'[1]Regression Table'!$A$2:$O$5964,15,FALSE))</f>
        <v>-9.9208100000000004E-3</v>
      </c>
      <c r="V84" s="3">
        <v>1.9551700000000001E-4</v>
      </c>
      <c r="W84" s="6">
        <v>-2.4698800000000001E-5</v>
      </c>
      <c r="X84" s="6">
        <v>6.3507099999999994E-5</v>
      </c>
    </row>
    <row r="85" spans="1:24" x14ac:dyDescent="0.2">
      <c r="A85" s="2" t="s">
        <v>3499</v>
      </c>
      <c r="B85" s="3">
        <v>2</v>
      </c>
      <c r="C85" s="3">
        <v>3</v>
      </c>
      <c r="D85" s="3">
        <v>2</v>
      </c>
      <c r="E85" s="3">
        <v>47</v>
      </c>
      <c r="F85" s="3">
        <v>11</v>
      </c>
      <c r="G85" s="3">
        <v>5</v>
      </c>
      <c r="H85" s="3">
        <v>5</v>
      </c>
      <c r="I85" s="3" t="s">
        <v>5689</v>
      </c>
      <c r="J85" s="3">
        <v>0</v>
      </c>
      <c r="K85" s="3">
        <v>1</v>
      </c>
      <c r="L85" s="3">
        <f>IF($A85="NA","NA",VLOOKUP($A85,'[1]Regression Table'!$A$2:$O$5964,6,FALSE))</f>
        <v>6.2126600000000001E-3</v>
      </c>
      <c r="M85" s="3">
        <f>IF($A85="NA","NA",VLOOKUP($A85,'[1]Regression Table'!$A$2:$O$5964,7,FALSE))</f>
        <v>1.5482299999999999E-2</v>
      </c>
      <c r="N85" s="3">
        <f>IF(A85="NA","NA",VLOOKUP($A85,'[1]Regression Table'!$A$2:$O$5964,8,FALSE))</f>
        <v>-7.8729799999999999E-3</v>
      </c>
      <c r="O85" s="3">
        <f>IF(A85="NA","NA",VLOOKUP($A85,'[1]Regression Table'!$A$2:$O$5964,9,FALSE))</f>
        <v>-2.2905200000000001E-2</v>
      </c>
      <c r="P85" s="3">
        <f>IF(A85="NA","NA",VLOOKUP($A85,'[1]Regression Table'!$A$2:$O$5964,10,FALSE))</f>
        <v>-3.9072400000000001E-4</v>
      </c>
      <c r="Q85" s="3">
        <f>IF(A85="NA","NA",VLOOKUP($A85,'[1]Regression Table'!$A$2:$O$5964,11,FALSE))</f>
        <v>-2.0810500000000001E-3</v>
      </c>
      <c r="R85" s="3">
        <f>IF(A85="NA","NA",VLOOKUP($A85,'[1]Regression Table'!$A$2:$O$5964,12,FALSE))</f>
        <v>5.8589799999999997E-3</v>
      </c>
      <c r="S85" s="3">
        <f>IF(A85="NA","NA",VLOOKUP($A85,'[1]Regression Table'!$A$2:$O$5964,13,FALSE))</f>
        <v>-3.3951300000000001E-3</v>
      </c>
      <c r="T85" s="3">
        <f>IF(A85="NA","NA",VLOOKUP($A85,'[1]Regression Table'!$A$2:$O$5964,14,FALSE))</f>
        <v>-5.2335800000000001E-5</v>
      </c>
      <c r="U85" s="3">
        <f>IF(A85="NA","NA",VLOOKUP($A85,'[1]Regression Table'!$A$2:$O$5964,15,FALSE))</f>
        <v>-6.0339900000000004E-3</v>
      </c>
      <c r="V85" s="3">
        <v>2.00192E-4</v>
      </c>
      <c r="W85" s="6">
        <v>-1.42055E-5</v>
      </c>
      <c r="X85" s="6">
        <v>7.4284900000000004E-5</v>
      </c>
    </row>
    <row r="86" spans="1:24" x14ac:dyDescent="0.2">
      <c r="A86" s="2" t="s">
        <v>3500</v>
      </c>
      <c r="B86" s="3">
        <v>2</v>
      </c>
      <c r="C86" s="3">
        <v>3</v>
      </c>
      <c r="D86" s="3">
        <v>1</v>
      </c>
      <c r="E86" s="3">
        <v>30</v>
      </c>
      <c r="F86" s="3">
        <v>14</v>
      </c>
      <c r="G86" s="3">
        <v>5</v>
      </c>
      <c r="H86" s="3">
        <v>5</v>
      </c>
      <c r="I86" s="3" t="s">
        <v>5689</v>
      </c>
      <c r="J86" s="3">
        <v>0</v>
      </c>
      <c r="K86" s="3">
        <v>1</v>
      </c>
      <c r="L86" s="3">
        <f>IF($A86="NA","NA",VLOOKUP($A86,'[1]Regression Table'!$A$2:$O$5964,6,FALSE))</f>
        <v>4.4140999999999998E-3</v>
      </c>
      <c r="M86" s="3">
        <f>IF($A86="NA","NA",VLOOKUP($A86,'[1]Regression Table'!$A$2:$O$5964,7,FALSE))</f>
        <v>1.2005200000000001E-2</v>
      </c>
      <c r="N86" s="3">
        <f>IF(A86="NA","NA",VLOOKUP($A86,'[1]Regression Table'!$A$2:$O$5964,8,FALSE))</f>
        <v>-7.9264699999999997E-3</v>
      </c>
      <c r="O86" s="3">
        <f>IF(A86="NA","NA",VLOOKUP($A86,'[1]Regression Table'!$A$2:$O$5964,9,FALSE))</f>
        <v>-1.8974399999999999E-2</v>
      </c>
      <c r="P86" s="3">
        <f>IF(A86="NA","NA",VLOOKUP($A86,'[1]Regression Table'!$A$2:$O$5964,10,FALSE))</f>
        <v>2.7450500000000002E-3</v>
      </c>
      <c r="Q86" s="3">
        <f>IF(A86="NA","NA",VLOOKUP($A86,'[1]Regression Table'!$A$2:$O$5964,11,FALSE))</f>
        <v>-1.32128E-3</v>
      </c>
      <c r="R86" s="3">
        <f>IF(A86="NA","NA",VLOOKUP($A86,'[1]Regression Table'!$A$2:$O$5964,12,FALSE))</f>
        <v>2.6624800000000001E-3</v>
      </c>
      <c r="S86" s="3">
        <f>IF(A86="NA","NA",VLOOKUP($A86,'[1]Regression Table'!$A$2:$O$5964,13,FALSE))</f>
        <v>-1.53758E-3</v>
      </c>
      <c r="T86" s="3">
        <f>IF(A86="NA","NA",VLOOKUP($A86,'[1]Regression Table'!$A$2:$O$5964,14,FALSE))</f>
        <v>-3.3226699999999998E-3</v>
      </c>
      <c r="U86" s="3">
        <f>IF(A86="NA","NA",VLOOKUP($A86,'[1]Regression Table'!$A$2:$O$5964,15,FALSE))</f>
        <v>-2.2321999999999999E-4</v>
      </c>
      <c r="V86" s="3">
        <v>1.90082E-4</v>
      </c>
      <c r="W86" s="6">
        <v>-1.9359299999999999E-5</v>
      </c>
      <c r="X86" s="6">
        <v>6.0171699999999999E-5</v>
      </c>
    </row>
    <row r="87" spans="1:24" x14ac:dyDescent="0.2">
      <c r="A87" s="2" t="s">
        <v>3501</v>
      </c>
      <c r="B87" s="3">
        <v>2</v>
      </c>
      <c r="C87" s="3">
        <v>3</v>
      </c>
      <c r="D87" s="3">
        <v>2</v>
      </c>
      <c r="E87" s="3">
        <v>55</v>
      </c>
      <c r="F87" s="3">
        <v>14</v>
      </c>
      <c r="G87" s="3">
        <v>3</v>
      </c>
      <c r="H87" s="3">
        <v>5</v>
      </c>
      <c r="I87" s="3" t="s">
        <v>5689</v>
      </c>
      <c r="J87" s="3">
        <v>0</v>
      </c>
      <c r="K87" s="3">
        <v>0</v>
      </c>
      <c r="L87" s="3">
        <f>IF($A87="NA","NA",VLOOKUP($A87,'[1]Regression Table'!$A$2:$O$5964,6,FALSE))</f>
        <v>-5.8236900000000001E-2</v>
      </c>
      <c r="M87" s="3">
        <f>IF($A87="NA","NA",VLOOKUP($A87,'[1]Regression Table'!$A$2:$O$5964,7,FALSE))</f>
        <v>9.8078200000000001E-3</v>
      </c>
      <c r="N87" s="3">
        <f>IF(A87="NA","NA",VLOOKUP($A87,'[1]Regression Table'!$A$2:$O$5964,8,FALSE))</f>
        <v>9.0515200000000004E-3</v>
      </c>
      <c r="O87" s="3">
        <f>IF(A87="NA","NA",VLOOKUP($A87,'[1]Regression Table'!$A$2:$O$5964,9,FALSE))</f>
        <v>-1.43625E-2</v>
      </c>
      <c r="P87" s="3">
        <f>IF(A87="NA","NA",VLOOKUP($A87,'[1]Regression Table'!$A$2:$O$5964,10,FALSE))</f>
        <v>8.0281399999999996E-3</v>
      </c>
      <c r="Q87" s="3">
        <f>IF(A87="NA","NA",VLOOKUP($A87,'[1]Regression Table'!$A$2:$O$5964,11,FALSE))</f>
        <v>-7.5387999999999996E-4</v>
      </c>
      <c r="R87" s="3">
        <f>IF(A87="NA","NA",VLOOKUP($A87,'[1]Regression Table'!$A$2:$O$5964,12,FALSE))</f>
        <v>7.1083600000000002E-3</v>
      </c>
      <c r="S87" s="3">
        <f>IF(A87="NA","NA",VLOOKUP($A87,'[1]Regression Table'!$A$2:$O$5964,13,FALSE))</f>
        <v>1.3466400000000001E-3</v>
      </c>
      <c r="T87" s="3">
        <f>IF(A87="NA","NA",VLOOKUP($A87,'[1]Regression Table'!$A$2:$O$5964,14,FALSE))</f>
        <v>-9.35858E-3</v>
      </c>
      <c r="U87" s="3">
        <f>IF(A87="NA","NA",VLOOKUP($A87,'[1]Regression Table'!$A$2:$O$5964,15,FALSE))</f>
        <v>-1.0185899999999999E-2</v>
      </c>
      <c r="V87" s="3">
        <v>1.14893E-4</v>
      </c>
      <c r="W87" s="6">
        <v>-1.14768E-5</v>
      </c>
      <c r="X87" s="6">
        <v>3.3605700000000003E-5</v>
      </c>
    </row>
    <row r="88" spans="1:24" x14ac:dyDescent="0.2">
      <c r="A88" s="2" t="s">
        <v>5689</v>
      </c>
      <c r="B88" s="3" t="s">
        <v>5689</v>
      </c>
      <c r="C88" s="3" t="s">
        <v>5689</v>
      </c>
      <c r="D88" s="3" t="s">
        <v>5689</v>
      </c>
      <c r="E88" s="3" t="s">
        <v>5689</v>
      </c>
      <c r="F88" s="3" t="s">
        <v>5689</v>
      </c>
      <c r="G88" s="3" t="s">
        <v>5689</v>
      </c>
      <c r="H88" s="3" t="s">
        <v>5689</v>
      </c>
      <c r="I88" s="3" t="s">
        <v>5689</v>
      </c>
      <c r="J88" s="3" t="s">
        <v>5689</v>
      </c>
      <c r="K88" s="3" t="s">
        <v>5689</v>
      </c>
      <c r="L88" s="3" t="str">
        <f>IF($A88="NA","NA",VLOOKUP($A88,'[1]Regression Table'!$A$2:$O$5964,6,FALSE))</f>
        <v>NA</v>
      </c>
      <c r="M88" s="3" t="str">
        <f>IF($A88="NA","NA",VLOOKUP($A88,'[1]Regression Table'!$A$2:$O$5964,7,FALSE))</f>
        <v>NA</v>
      </c>
      <c r="N88" s="3" t="str">
        <f>IF(A88="NA","NA",VLOOKUP($A88,'[1]Regression Table'!$A$2:$O$5964,8,FALSE))</f>
        <v>NA</v>
      </c>
      <c r="O88" s="3" t="str">
        <f>IF(A88="NA","NA",VLOOKUP($A88,'[1]Regression Table'!$A$2:$O$5964,9,FALSE))</f>
        <v>NA</v>
      </c>
      <c r="P88" s="3" t="str">
        <f>IF(A88="NA","NA",VLOOKUP($A88,'[1]Regression Table'!$A$2:$O$5964,10,FALSE))</f>
        <v>NA</v>
      </c>
      <c r="Q88" s="3" t="str">
        <f>IF(A88="NA","NA",VLOOKUP($A88,'[1]Regression Table'!$A$2:$O$5964,11,FALSE))</f>
        <v>NA</v>
      </c>
      <c r="R88" s="3" t="str">
        <f>IF(A88="NA","NA",VLOOKUP($A88,'[1]Regression Table'!$A$2:$O$5964,12,FALSE))</f>
        <v>NA</v>
      </c>
      <c r="S88" s="3" t="str">
        <f>IF(A88="NA","NA",VLOOKUP($A88,'[1]Regression Table'!$A$2:$O$5964,13,FALSE))</f>
        <v>NA</v>
      </c>
      <c r="T88" s="3" t="str">
        <f>IF(A88="NA","NA",VLOOKUP($A88,'[1]Regression Table'!$A$2:$O$5964,14,FALSE))</f>
        <v>NA</v>
      </c>
      <c r="U88" s="3" t="str">
        <f>IF(A88="NA","NA",VLOOKUP($A88,'[1]Regression Table'!$A$2:$O$5964,15,FALSE))</f>
        <v>NA</v>
      </c>
      <c r="V88" s="3" t="s">
        <v>5689</v>
      </c>
      <c r="W88" s="6" t="s">
        <v>5689</v>
      </c>
      <c r="X88" s="6" t="s">
        <v>5689</v>
      </c>
    </row>
    <row r="89" spans="1:24" x14ac:dyDescent="0.2">
      <c r="A89" s="2" t="s">
        <v>3502</v>
      </c>
      <c r="B89" s="3">
        <v>2</v>
      </c>
      <c r="C89" s="3">
        <v>3</v>
      </c>
      <c r="D89" s="3">
        <v>1</v>
      </c>
      <c r="E89" s="3">
        <v>44</v>
      </c>
      <c r="F89" s="3">
        <v>5</v>
      </c>
      <c r="G89" s="3">
        <v>3</v>
      </c>
      <c r="H89" s="3">
        <v>5</v>
      </c>
      <c r="I89" s="3" t="s">
        <v>5689</v>
      </c>
      <c r="J89" s="3">
        <v>0</v>
      </c>
      <c r="K89" s="3">
        <v>0</v>
      </c>
      <c r="L89" s="3">
        <f>IF($A89="NA","NA",VLOOKUP($A89,'[1]Regression Table'!$A$2:$O$5964,6,FALSE))</f>
        <v>6.0927300000000002E-3</v>
      </c>
      <c r="M89" s="3">
        <f>IF($A89="NA","NA",VLOOKUP($A89,'[1]Regression Table'!$A$2:$O$5964,7,FALSE))</f>
        <v>1.52158E-2</v>
      </c>
      <c r="N89" s="3">
        <f>IF(A89="NA","NA",VLOOKUP($A89,'[1]Regression Table'!$A$2:$O$5964,8,FALSE))</f>
        <v>-8.1152499999999992E-3</v>
      </c>
      <c r="O89" s="3">
        <f>IF(A89="NA","NA",VLOOKUP($A89,'[1]Regression Table'!$A$2:$O$5964,9,FALSE))</f>
        <v>-2.0102999999999999E-2</v>
      </c>
      <c r="P89" s="3">
        <f>IF(A89="NA","NA",VLOOKUP($A89,'[1]Regression Table'!$A$2:$O$5964,10,FALSE))</f>
        <v>-2.0185400000000001E-3</v>
      </c>
      <c r="Q89" s="3">
        <f>IF(A89="NA","NA",VLOOKUP($A89,'[1]Regression Table'!$A$2:$O$5964,11,FALSE))</f>
        <v>-5.4769500000000004E-3</v>
      </c>
      <c r="R89" s="3">
        <f>IF(A89="NA","NA",VLOOKUP($A89,'[1]Regression Table'!$A$2:$O$5964,12,FALSE))</f>
        <v>-4.3770400000000002E-4</v>
      </c>
      <c r="S89" s="3">
        <f>IF(A89="NA","NA",VLOOKUP($A89,'[1]Regression Table'!$A$2:$O$5964,13,FALSE))</f>
        <v>-8.1267700000000002E-3</v>
      </c>
      <c r="T89" s="3">
        <f>IF(A89="NA","NA",VLOOKUP($A89,'[1]Regression Table'!$A$2:$O$5964,14,FALSE))</f>
        <v>5.5170100000000001E-3</v>
      </c>
      <c r="U89" s="3">
        <f>IF(A89="NA","NA",VLOOKUP($A89,'[1]Regression Table'!$A$2:$O$5964,15,FALSE))</f>
        <v>-2.7003999999999999E-3</v>
      </c>
      <c r="V89" s="3">
        <v>1.92998E-4</v>
      </c>
      <c r="W89" s="6">
        <v>-2.8176099999999999E-5</v>
      </c>
      <c r="X89" s="6">
        <v>6.9318299999999997E-5</v>
      </c>
    </row>
    <row r="90" spans="1:24" x14ac:dyDescent="0.2">
      <c r="A90" s="2" t="s">
        <v>3503</v>
      </c>
      <c r="B90" s="3">
        <v>2</v>
      </c>
      <c r="C90" s="3">
        <v>3</v>
      </c>
      <c r="D90" s="3">
        <v>1</v>
      </c>
      <c r="E90" s="3">
        <v>61</v>
      </c>
      <c r="F90" s="3">
        <v>11</v>
      </c>
      <c r="G90" s="3">
        <v>6</v>
      </c>
      <c r="H90" s="3">
        <v>2</v>
      </c>
      <c r="I90" s="3" t="s">
        <v>5689</v>
      </c>
      <c r="J90" s="3">
        <v>1</v>
      </c>
      <c r="K90" s="3">
        <v>1</v>
      </c>
      <c r="L90" s="3">
        <f>IF($A90="NA","NA",VLOOKUP($A90,'[1]Regression Table'!$A$2:$O$5964,6,FALSE))</f>
        <v>5.85908E-3</v>
      </c>
      <c r="M90" s="3">
        <f>IF($A90="NA","NA",VLOOKUP($A90,'[1]Regression Table'!$A$2:$O$5964,7,FALSE))</f>
        <v>1.55671E-2</v>
      </c>
      <c r="N90" s="3">
        <f>IF(A90="NA","NA",VLOOKUP($A90,'[1]Regression Table'!$A$2:$O$5964,8,FALSE))</f>
        <v>-7.5835099999999999E-3</v>
      </c>
      <c r="O90" s="3">
        <f>IF(A90="NA","NA",VLOOKUP($A90,'[1]Regression Table'!$A$2:$O$5964,9,FALSE))</f>
        <v>-2.6836700000000002E-2</v>
      </c>
      <c r="P90" s="3">
        <f>IF(A90="NA","NA",VLOOKUP($A90,'[1]Regression Table'!$A$2:$O$5964,10,FALSE))</f>
        <v>-5.6279800000000003E-3</v>
      </c>
      <c r="Q90" s="3">
        <f>IF(A90="NA","NA",VLOOKUP($A90,'[1]Regression Table'!$A$2:$O$5964,11,FALSE))</f>
        <v>-4.2636100000000001E-3</v>
      </c>
      <c r="R90" s="3">
        <f>IF(A90="NA","NA",VLOOKUP($A90,'[1]Regression Table'!$A$2:$O$5964,12,FALSE))</f>
        <v>-3.23881E-3</v>
      </c>
      <c r="S90" s="3">
        <f>IF(A90="NA","NA",VLOOKUP($A90,'[1]Regression Table'!$A$2:$O$5964,13,FALSE))</f>
        <v>-9.6754700000000003E-3</v>
      </c>
      <c r="T90" s="3">
        <f>IF(A90="NA","NA",VLOOKUP($A90,'[1]Regression Table'!$A$2:$O$5964,14,FALSE))</f>
        <v>-4.9606800000000003E-3</v>
      </c>
      <c r="U90" s="3">
        <f>IF(A90="NA","NA",VLOOKUP($A90,'[1]Regression Table'!$A$2:$O$5964,15,FALSE))</f>
        <v>-1.14787E-2</v>
      </c>
      <c r="V90" s="3">
        <v>2.10125E-4</v>
      </c>
      <c r="W90" s="6">
        <v>-9.2849499999999999E-6</v>
      </c>
      <c r="X90" s="6">
        <v>7.3497099999999998E-5</v>
      </c>
    </row>
    <row r="91" spans="1:24" x14ac:dyDescent="0.2">
      <c r="A91" s="2" t="s">
        <v>3504</v>
      </c>
      <c r="B91" s="3">
        <v>2</v>
      </c>
      <c r="C91" s="3">
        <v>3</v>
      </c>
      <c r="D91" s="3">
        <v>1</v>
      </c>
      <c r="E91" s="3">
        <v>24</v>
      </c>
      <c r="F91" s="3">
        <v>11</v>
      </c>
      <c r="G91" s="3">
        <v>5</v>
      </c>
      <c r="H91" s="3">
        <v>3</v>
      </c>
      <c r="I91" s="3" t="s">
        <v>5689</v>
      </c>
      <c r="J91" s="3">
        <v>0</v>
      </c>
      <c r="K91" s="3">
        <v>1</v>
      </c>
      <c r="L91" s="3">
        <f>IF($A91="NA","NA",VLOOKUP($A91,'[1]Regression Table'!$A$2:$O$5964,6,FALSE))</f>
        <v>5.68265E-3</v>
      </c>
      <c r="M91" s="3">
        <f>IF($A91="NA","NA",VLOOKUP($A91,'[1]Regression Table'!$A$2:$O$5964,7,FALSE))</f>
        <v>1.50049E-2</v>
      </c>
      <c r="N91" s="3">
        <f>IF(A91="NA","NA",VLOOKUP($A91,'[1]Regression Table'!$A$2:$O$5964,8,FALSE))</f>
        <v>-8.0597700000000008E-3</v>
      </c>
      <c r="O91" s="3">
        <f>IF(A91="NA","NA",VLOOKUP($A91,'[1]Regression Table'!$A$2:$O$5964,9,FALSE))</f>
        <v>-2.1541000000000001E-2</v>
      </c>
      <c r="P91" s="3">
        <f>IF(A91="NA","NA",VLOOKUP($A91,'[1]Regression Table'!$A$2:$O$5964,10,FALSE))</f>
        <v>-2.4201600000000002E-3</v>
      </c>
      <c r="Q91" s="3">
        <f>IF(A91="NA","NA",VLOOKUP($A91,'[1]Regression Table'!$A$2:$O$5964,11,FALSE))</f>
        <v>-2.0257299999999999E-3</v>
      </c>
      <c r="R91" s="3">
        <f>IF(A91="NA","NA",VLOOKUP($A91,'[1]Regression Table'!$A$2:$O$5964,12,FALSE))</f>
        <v>-1.7050800000000001E-3</v>
      </c>
      <c r="S91" s="3">
        <f>IF(A91="NA","NA",VLOOKUP($A91,'[1]Regression Table'!$A$2:$O$5964,13,FALSE))</f>
        <v>-7.1177899999999997E-3</v>
      </c>
      <c r="T91" s="3">
        <f>IF(A91="NA","NA",VLOOKUP($A91,'[1]Regression Table'!$A$2:$O$5964,14,FALSE))</f>
        <v>-1.0576400000000001E-3</v>
      </c>
      <c r="U91" s="3">
        <f>IF(A91="NA","NA",VLOOKUP($A91,'[1]Regression Table'!$A$2:$O$5964,15,FALSE))</f>
        <v>-6.4926200000000002E-3</v>
      </c>
      <c r="V91" s="3">
        <v>2.0648500000000001E-4</v>
      </c>
      <c r="W91" s="6">
        <v>-2.0991900000000001E-5</v>
      </c>
      <c r="X91" s="6">
        <v>6.9239799999999994E-5</v>
      </c>
    </row>
    <row r="92" spans="1:24" x14ac:dyDescent="0.2">
      <c r="A92" s="2" t="s">
        <v>3505</v>
      </c>
      <c r="B92" s="3">
        <v>2</v>
      </c>
      <c r="C92" s="3">
        <v>3</v>
      </c>
      <c r="D92" s="3">
        <v>2</v>
      </c>
      <c r="E92" s="3">
        <v>41</v>
      </c>
      <c r="F92" s="3">
        <v>11</v>
      </c>
      <c r="G92" s="3">
        <v>3</v>
      </c>
      <c r="H92" s="3">
        <v>5</v>
      </c>
      <c r="I92" s="3" t="s">
        <v>5689</v>
      </c>
      <c r="J92" s="3">
        <v>1</v>
      </c>
      <c r="K92" s="3">
        <v>1</v>
      </c>
      <c r="L92" s="3">
        <f>IF($A92="NA","NA",VLOOKUP($A92,'[1]Regression Table'!$A$2:$O$5964,6,FALSE))</f>
        <v>6.1424699999999997E-3</v>
      </c>
      <c r="M92" s="3">
        <f>IF($A92="NA","NA",VLOOKUP($A92,'[1]Regression Table'!$A$2:$O$5964,7,FALSE))</f>
        <v>1.47958E-2</v>
      </c>
      <c r="N92" s="3">
        <f>IF(A92="NA","NA",VLOOKUP($A92,'[1]Regression Table'!$A$2:$O$5964,8,FALSE))</f>
        <v>-7.0297399999999996E-3</v>
      </c>
      <c r="O92" s="3">
        <f>IF(A92="NA","NA",VLOOKUP($A92,'[1]Regression Table'!$A$2:$O$5964,9,FALSE))</f>
        <v>-2.2555700000000001E-2</v>
      </c>
      <c r="P92" s="3">
        <f>IF(A92="NA","NA",VLOOKUP($A92,'[1]Regression Table'!$A$2:$O$5964,10,FALSE))</f>
        <v>5.3628599999999997E-4</v>
      </c>
      <c r="Q92" s="3">
        <f>IF(A92="NA","NA",VLOOKUP($A92,'[1]Regression Table'!$A$2:$O$5964,11,FALSE))</f>
        <v>-7.8808999999999997E-4</v>
      </c>
      <c r="R92" s="3">
        <f>IF(A92="NA","NA",VLOOKUP($A92,'[1]Regression Table'!$A$2:$O$5964,12,FALSE))</f>
        <v>-2.5422299999999999E-3</v>
      </c>
      <c r="S92" s="3">
        <f>IF(A92="NA","NA",VLOOKUP($A92,'[1]Regression Table'!$A$2:$O$5964,13,FALSE))</f>
        <v>-1.8199100000000001E-3</v>
      </c>
      <c r="T92" s="3">
        <f>IF(A92="NA","NA",VLOOKUP($A92,'[1]Regression Table'!$A$2:$O$5964,14,FALSE))</f>
        <v>-7.6736199999999995E-4</v>
      </c>
      <c r="U92" s="3">
        <f>IF(A92="NA","NA",VLOOKUP($A92,'[1]Regression Table'!$A$2:$O$5964,15,FALSE))</f>
        <v>-1.78768E-3</v>
      </c>
      <c r="V92" s="3">
        <v>2.0479299999999999E-4</v>
      </c>
      <c r="W92" s="6">
        <v>-1.7932300000000001E-5</v>
      </c>
      <c r="X92" s="6">
        <v>6.1995099999999999E-5</v>
      </c>
    </row>
    <row r="93" spans="1:24" x14ac:dyDescent="0.2">
      <c r="A93" s="2" t="s">
        <v>5689</v>
      </c>
      <c r="B93" s="3" t="s">
        <v>5689</v>
      </c>
      <c r="C93" s="3" t="s">
        <v>5689</v>
      </c>
      <c r="D93" s="3" t="s">
        <v>5689</v>
      </c>
      <c r="E93" s="3" t="s">
        <v>5689</v>
      </c>
      <c r="F93" s="3" t="s">
        <v>5689</v>
      </c>
      <c r="G93" s="3" t="s">
        <v>5689</v>
      </c>
      <c r="H93" s="3" t="s">
        <v>5689</v>
      </c>
      <c r="I93" s="3" t="s">
        <v>5689</v>
      </c>
      <c r="J93" s="3" t="s">
        <v>5689</v>
      </c>
      <c r="K93" s="3" t="s">
        <v>5689</v>
      </c>
      <c r="L93" s="3" t="str">
        <f>IF($A93="NA","NA",VLOOKUP($A93,'[1]Regression Table'!$A$2:$O$5964,6,FALSE))</f>
        <v>NA</v>
      </c>
      <c r="M93" s="3" t="str">
        <f>IF($A93="NA","NA",VLOOKUP($A93,'[1]Regression Table'!$A$2:$O$5964,7,FALSE))</f>
        <v>NA</v>
      </c>
      <c r="N93" s="3" t="str">
        <f>IF(A93="NA","NA",VLOOKUP($A93,'[1]Regression Table'!$A$2:$O$5964,8,FALSE))</f>
        <v>NA</v>
      </c>
      <c r="O93" s="3" t="str">
        <f>IF(A93="NA","NA",VLOOKUP($A93,'[1]Regression Table'!$A$2:$O$5964,9,FALSE))</f>
        <v>NA</v>
      </c>
      <c r="P93" s="3" t="str">
        <f>IF(A93="NA","NA",VLOOKUP($A93,'[1]Regression Table'!$A$2:$O$5964,10,FALSE))</f>
        <v>NA</v>
      </c>
      <c r="Q93" s="3" t="str">
        <f>IF(A93="NA","NA",VLOOKUP($A93,'[1]Regression Table'!$A$2:$O$5964,11,FALSE))</f>
        <v>NA</v>
      </c>
      <c r="R93" s="3" t="str">
        <f>IF(A93="NA","NA",VLOOKUP($A93,'[1]Regression Table'!$A$2:$O$5964,12,FALSE))</f>
        <v>NA</v>
      </c>
      <c r="S93" s="3" t="str">
        <f>IF(A93="NA","NA",VLOOKUP($A93,'[1]Regression Table'!$A$2:$O$5964,13,FALSE))</f>
        <v>NA</v>
      </c>
      <c r="T93" s="3" t="str">
        <f>IF(A93="NA","NA",VLOOKUP($A93,'[1]Regression Table'!$A$2:$O$5964,14,FALSE))</f>
        <v>NA</v>
      </c>
      <c r="U93" s="3" t="str">
        <f>IF(A93="NA","NA",VLOOKUP($A93,'[1]Regression Table'!$A$2:$O$5964,15,FALSE))</f>
        <v>NA</v>
      </c>
      <c r="V93" s="3" t="s">
        <v>5689</v>
      </c>
      <c r="W93" s="6" t="s">
        <v>5689</v>
      </c>
      <c r="X93" s="6" t="s">
        <v>5689</v>
      </c>
    </row>
    <row r="94" spans="1:24" x14ac:dyDescent="0.2">
      <c r="A94" s="2" t="s">
        <v>3506</v>
      </c>
      <c r="B94" s="3">
        <v>2</v>
      </c>
      <c r="C94" s="3">
        <v>3</v>
      </c>
      <c r="D94" s="3">
        <v>1</v>
      </c>
      <c r="E94" s="3">
        <v>56</v>
      </c>
      <c r="F94" s="3">
        <v>14</v>
      </c>
      <c r="G94" s="3">
        <v>6</v>
      </c>
      <c r="H94" s="3">
        <v>5</v>
      </c>
      <c r="I94" s="3" t="s">
        <v>5689</v>
      </c>
      <c r="J94" s="3">
        <v>1</v>
      </c>
      <c r="K94" s="3">
        <v>1</v>
      </c>
      <c r="L94" s="3">
        <f>IF($A94="NA","NA",VLOOKUP($A94,'[1]Regression Table'!$A$2:$O$5964,6,FALSE))</f>
        <v>6.0887299999999997E-3</v>
      </c>
      <c r="M94" s="3">
        <f>IF($A94="NA","NA",VLOOKUP($A94,'[1]Regression Table'!$A$2:$O$5964,7,FALSE))</f>
        <v>1.4903700000000001E-2</v>
      </c>
      <c r="N94" s="3">
        <f>IF(A94="NA","NA",VLOOKUP($A94,'[1]Regression Table'!$A$2:$O$5964,8,FALSE))</f>
        <v>-6.7393499999999999E-3</v>
      </c>
      <c r="O94" s="3">
        <f>IF(A94="NA","NA",VLOOKUP($A94,'[1]Regression Table'!$A$2:$O$5964,9,FALSE))</f>
        <v>-2.3336699999999998E-2</v>
      </c>
      <c r="P94" s="3">
        <f>IF(A94="NA","NA",VLOOKUP($A94,'[1]Regression Table'!$A$2:$O$5964,10,FALSE))</f>
        <v>-1.8214800000000001E-3</v>
      </c>
      <c r="Q94" s="3">
        <f>IF(A94="NA","NA",VLOOKUP($A94,'[1]Regression Table'!$A$2:$O$5964,11,FALSE))</f>
        <v>-6.2262000000000003E-3</v>
      </c>
      <c r="R94" s="3">
        <f>IF(A94="NA","NA",VLOOKUP($A94,'[1]Regression Table'!$A$2:$O$5964,12,FALSE))</f>
        <v>-2.55171E-3</v>
      </c>
      <c r="S94" s="3">
        <f>IF(A94="NA","NA",VLOOKUP($A94,'[1]Regression Table'!$A$2:$O$5964,13,FALSE))</f>
        <v>-2.0461599999999999E-4</v>
      </c>
      <c r="T94" s="3">
        <f>IF(A94="NA","NA",VLOOKUP($A94,'[1]Regression Table'!$A$2:$O$5964,14,FALSE))</f>
        <v>3.0812600000000002E-3</v>
      </c>
      <c r="U94" s="3">
        <f>IF(A94="NA","NA",VLOOKUP($A94,'[1]Regression Table'!$A$2:$O$5964,15,FALSE))</f>
        <v>-7.0920599999999999E-4</v>
      </c>
      <c r="V94" s="3">
        <v>1.9879300000000001E-4</v>
      </c>
      <c r="W94" s="6">
        <v>-1.7733599999999999E-5</v>
      </c>
      <c r="X94" s="6">
        <v>7.0625799999999997E-5</v>
      </c>
    </row>
    <row r="95" spans="1:24" x14ac:dyDescent="0.2">
      <c r="A95" s="2" t="s">
        <v>5689</v>
      </c>
      <c r="B95" s="3" t="s">
        <v>5689</v>
      </c>
      <c r="C95" s="3" t="s">
        <v>5689</v>
      </c>
      <c r="D95" s="3" t="s">
        <v>5689</v>
      </c>
      <c r="E95" s="3" t="s">
        <v>5689</v>
      </c>
      <c r="F95" s="3" t="s">
        <v>5689</v>
      </c>
      <c r="G95" s="3" t="s">
        <v>5689</v>
      </c>
      <c r="H95" s="3" t="s">
        <v>5689</v>
      </c>
      <c r="I95" s="3" t="s">
        <v>5689</v>
      </c>
      <c r="J95" s="3" t="s">
        <v>5689</v>
      </c>
      <c r="K95" s="3" t="s">
        <v>5689</v>
      </c>
      <c r="L95" s="3" t="str">
        <f>IF($A95="NA","NA",VLOOKUP($A95,'[1]Regression Table'!$A$2:$O$5964,6,FALSE))</f>
        <v>NA</v>
      </c>
      <c r="M95" s="3" t="str">
        <f>IF($A95="NA","NA",VLOOKUP($A95,'[1]Regression Table'!$A$2:$O$5964,7,FALSE))</f>
        <v>NA</v>
      </c>
      <c r="N95" s="3" t="str">
        <f>IF(A95="NA","NA",VLOOKUP($A95,'[1]Regression Table'!$A$2:$O$5964,8,FALSE))</f>
        <v>NA</v>
      </c>
      <c r="O95" s="3" t="str">
        <f>IF(A95="NA","NA",VLOOKUP($A95,'[1]Regression Table'!$A$2:$O$5964,9,FALSE))</f>
        <v>NA</v>
      </c>
      <c r="P95" s="3" t="str">
        <f>IF(A95="NA","NA",VLOOKUP($A95,'[1]Regression Table'!$A$2:$O$5964,10,FALSE))</f>
        <v>NA</v>
      </c>
      <c r="Q95" s="3" t="str">
        <f>IF(A95="NA","NA",VLOOKUP($A95,'[1]Regression Table'!$A$2:$O$5964,11,FALSE))</f>
        <v>NA</v>
      </c>
      <c r="R95" s="3" t="str">
        <f>IF(A95="NA","NA",VLOOKUP($A95,'[1]Regression Table'!$A$2:$O$5964,12,FALSE))</f>
        <v>NA</v>
      </c>
      <c r="S95" s="3" t="str">
        <f>IF(A95="NA","NA",VLOOKUP($A95,'[1]Regression Table'!$A$2:$O$5964,13,FALSE))</f>
        <v>NA</v>
      </c>
      <c r="T95" s="3" t="str">
        <f>IF(A95="NA","NA",VLOOKUP($A95,'[1]Regression Table'!$A$2:$O$5964,14,FALSE))</f>
        <v>NA</v>
      </c>
      <c r="U95" s="3" t="str">
        <f>IF(A95="NA","NA",VLOOKUP($A95,'[1]Regression Table'!$A$2:$O$5964,15,FALSE))</f>
        <v>NA</v>
      </c>
      <c r="V95" s="3" t="s">
        <v>5689</v>
      </c>
      <c r="W95" s="6" t="s">
        <v>5689</v>
      </c>
      <c r="X95" s="6" t="s">
        <v>5689</v>
      </c>
    </row>
    <row r="96" spans="1:24" x14ac:dyDescent="0.2">
      <c r="A96" s="2" t="s">
        <v>3507</v>
      </c>
      <c r="B96" s="3">
        <v>2</v>
      </c>
      <c r="C96" s="3">
        <v>3</v>
      </c>
      <c r="D96" s="3">
        <v>1</v>
      </c>
      <c r="E96" s="3">
        <v>32</v>
      </c>
      <c r="F96" s="3">
        <v>11</v>
      </c>
      <c r="G96" s="3">
        <v>6</v>
      </c>
      <c r="H96" s="3">
        <v>5</v>
      </c>
      <c r="I96" s="3" t="s">
        <v>5689</v>
      </c>
      <c r="J96" s="3">
        <v>1</v>
      </c>
      <c r="K96" s="3">
        <v>1</v>
      </c>
      <c r="L96" s="3">
        <f>IF($A96="NA","NA",VLOOKUP($A96,'[1]Regression Table'!$A$2:$O$5964,6,FALSE))</f>
        <v>6.1543800000000001E-3</v>
      </c>
      <c r="M96" s="3">
        <f>IF($A96="NA","NA",VLOOKUP($A96,'[1]Regression Table'!$A$2:$O$5964,7,FALSE))</f>
        <v>1.51304E-2</v>
      </c>
      <c r="N96" s="3">
        <f>IF(A96="NA","NA",VLOOKUP($A96,'[1]Regression Table'!$A$2:$O$5964,8,FALSE))</f>
        <v>-8.8794100000000008E-3</v>
      </c>
      <c r="O96" s="3">
        <f>IF(A96="NA","NA",VLOOKUP($A96,'[1]Regression Table'!$A$2:$O$5964,9,FALSE))</f>
        <v>-2.4051400000000001E-2</v>
      </c>
      <c r="P96" s="3">
        <f>IF(A96="NA","NA",VLOOKUP($A96,'[1]Regression Table'!$A$2:$O$5964,10,FALSE))</f>
        <v>-4.5672000000000004E-3</v>
      </c>
      <c r="Q96" s="3">
        <f>IF(A96="NA","NA",VLOOKUP($A96,'[1]Regression Table'!$A$2:$O$5964,11,FALSE))</f>
        <v>-3.0204699999999999E-3</v>
      </c>
      <c r="R96" s="3">
        <f>IF(A96="NA","NA",VLOOKUP($A96,'[1]Regression Table'!$A$2:$O$5964,12,FALSE))</f>
        <v>-1.1712700000000001E-3</v>
      </c>
      <c r="S96" s="3">
        <f>IF(A96="NA","NA",VLOOKUP($A96,'[1]Regression Table'!$A$2:$O$5964,13,FALSE))</f>
        <v>-1.1107199999999999E-2</v>
      </c>
      <c r="T96" s="3">
        <f>IF(A96="NA","NA",VLOOKUP($A96,'[1]Regression Table'!$A$2:$O$5964,14,FALSE))</f>
        <v>-2.9632500000000002E-3</v>
      </c>
      <c r="U96" s="3">
        <f>IF(A96="NA","NA",VLOOKUP($A96,'[1]Regression Table'!$A$2:$O$5964,15,FALSE))</f>
        <v>-1.3822600000000001E-2</v>
      </c>
      <c r="V96" s="3">
        <v>2.11843E-4</v>
      </c>
      <c r="W96" s="6">
        <v>-1.10974E-5</v>
      </c>
      <c r="X96" s="6">
        <v>7.5437299999999997E-5</v>
      </c>
    </row>
    <row r="97" spans="1:24" x14ac:dyDescent="0.2">
      <c r="A97" s="2" t="s">
        <v>3508</v>
      </c>
      <c r="B97" s="3">
        <v>2</v>
      </c>
      <c r="C97" s="3">
        <v>3</v>
      </c>
      <c r="D97" s="3">
        <v>2</v>
      </c>
      <c r="E97" s="3">
        <v>41</v>
      </c>
      <c r="F97" s="3">
        <v>4</v>
      </c>
      <c r="G97" s="3">
        <v>5</v>
      </c>
      <c r="H97" s="3">
        <v>5</v>
      </c>
      <c r="I97" s="3" t="s">
        <v>5689</v>
      </c>
      <c r="J97" s="3">
        <v>0</v>
      </c>
      <c r="K97" s="3">
        <v>1</v>
      </c>
      <c r="L97" s="3">
        <f>IF($A97="NA","NA",VLOOKUP($A97,'[1]Regression Table'!$A$2:$O$5964,6,FALSE))</f>
        <v>5.6900800000000001E-3</v>
      </c>
      <c r="M97" s="3">
        <f>IF($A97="NA","NA",VLOOKUP($A97,'[1]Regression Table'!$A$2:$O$5964,7,FALSE))</f>
        <v>1.06722E-2</v>
      </c>
      <c r="N97" s="3">
        <f>IF(A97="NA","NA",VLOOKUP($A97,'[1]Regression Table'!$A$2:$O$5964,8,FALSE))</f>
        <v>-3.3599300000000001E-3</v>
      </c>
      <c r="O97" s="3">
        <f>IF(A97="NA","NA",VLOOKUP($A97,'[1]Regression Table'!$A$2:$O$5964,9,FALSE))</f>
        <v>-1.7817400000000001E-2</v>
      </c>
      <c r="P97" s="3">
        <f>IF(A97="NA","NA",VLOOKUP($A97,'[1]Regression Table'!$A$2:$O$5964,10,FALSE))</f>
        <v>-4.7695300000000001E-4</v>
      </c>
      <c r="Q97" s="3">
        <f>IF(A97="NA","NA",VLOOKUP($A97,'[1]Regression Table'!$A$2:$O$5964,11,FALSE))</f>
        <v>-6.72987E-4</v>
      </c>
      <c r="R97" s="3">
        <f>IF(A97="NA","NA",VLOOKUP($A97,'[1]Regression Table'!$A$2:$O$5964,12,FALSE))</f>
        <v>-3.2952900000000002E-3</v>
      </c>
      <c r="S97" s="3">
        <f>IF(A97="NA","NA",VLOOKUP($A97,'[1]Regression Table'!$A$2:$O$5964,13,FALSE))</f>
        <v>3.7909200000000001E-3</v>
      </c>
      <c r="T97" s="3">
        <f>IF(A97="NA","NA",VLOOKUP($A97,'[1]Regression Table'!$A$2:$O$5964,14,FALSE))</f>
        <v>2.1290400000000001E-4</v>
      </c>
      <c r="U97" s="3">
        <f>IF(A97="NA","NA",VLOOKUP($A97,'[1]Regression Table'!$A$2:$O$5964,15,FALSE))</f>
        <v>9.2887200000000003E-3</v>
      </c>
      <c r="V97" s="3">
        <v>1.91671E-4</v>
      </c>
      <c r="W97" s="6">
        <v>-2.2074099999999999E-5</v>
      </c>
      <c r="X97" s="6">
        <v>6.7425899999999994E-5</v>
      </c>
    </row>
    <row r="98" spans="1:24" x14ac:dyDescent="0.2">
      <c r="A98" s="2" t="s">
        <v>3509</v>
      </c>
      <c r="B98" s="3">
        <v>2</v>
      </c>
      <c r="C98" s="3">
        <v>3</v>
      </c>
      <c r="D98" s="3">
        <v>2</v>
      </c>
      <c r="E98" s="3">
        <v>50</v>
      </c>
      <c r="F98" s="3">
        <v>11</v>
      </c>
      <c r="G98" s="3">
        <v>2</v>
      </c>
      <c r="H98" s="3">
        <v>2</v>
      </c>
      <c r="I98" s="3" t="s">
        <v>5689</v>
      </c>
      <c r="J98" s="3">
        <v>0</v>
      </c>
      <c r="K98" s="3">
        <v>0</v>
      </c>
      <c r="L98" s="3">
        <f>IF($A98="NA","NA",VLOOKUP($A98,'[1]Regression Table'!$A$2:$O$5964,6,FALSE))</f>
        <v>-7.0611199999999999E-2</v>
      </c>
      <c r="M98" s="3">
        <f>IF($A98="NA","NA",VLOOKUP($A98,'[1]Regression Table'!$A$2:$O$5964,7,FALSE))</f>
        <v>8.1347299999999997E-3</v>
      </c>
      <c r="N98" s="3">
        <f>IF(A98="NA","NA",VLOOKUP($A98,'[1]Regression Table'!$A$2:$O$5964,8,FALSE))</f>
        <v>1.32338E-2</v>
      </c>
      <c r="O98" s="3">
        <f>IF(A98="NA","NA",VLOOKUP($A98,'[1]Regression Table'!$A$2:$O$5964,9,FALSE))</f>
        <v>-1.07314E-2</v>
      </c>
      <c r="P98" s="3">
        <f>IF(A98="NA","NA",VLOOKUP($A98,'[1]Regression Table'!$A$2:$O$5964,10,FALSE))</f>
        <v>4.1611299999999999E-3</v>
      </c>
      <c r="Q98" s="3">
        <f>IF(A98="NA","NA",VLOOKUP($A98,'[1]Regression Table'!$A$2:$O$5964,11,FALSE))</f>
        <v>2.4163100000000001E-3</v>
      </c>
      <c r="R98" s="3">
        <f>IF(A98="NA","NA",VLOOKUP($A98,'[1]Regression Table'!$A$2:$O$5964,12,FALSE))</f>
        <v>5.6123399999999997E-4</v>
      </c>
      <c r="S98" s="3">
        <f>IF(A98="NA","NA",VLOOKUP($A98,'[1]Regression Table'!$A$2:$O$5964,13,FALSE))</f>
        <v>7.9960100000000004E-4</v>
      </c>
      <c r="T98" s="3">
        <f>IF(A98="NA","NA",VLOOKUP($A98,'[1]Regression Table'!$A$2:$O$5964,14,FALSE))</f>
        <v>-5.11847E-3</v>
      </c>
      <c r="U98" s="3">
        <f>IF(A98="NA","NA",VLOOKUP($A98,'[1]Regression Table'!$A$2:$O$5964,15,FALSE))</f>
        <v>-1.4262700000000001E-3</v>
      </c>
      <c r="V98" s="3">
        <v>8.6442199999999997E-5</v>
      </c>
      <c r="W98" s="6">
        <v>-3.7446600000000001E-6</v>
      </c>
      <c r="X98" s="6">
        <v>2.3270800000000001E-5</v>
      </c>
    </row>
    <row r="99" spans="1:24" x14ac:dyDescent="0.2">
      <c r="A99" s="2" t="s">
        <v>5689</v>
      </c>
      <c r="B99" s="3" t="s">
        <v>5689</v>
      </c>
      <c r="C99" s="3" t="s">
        <v>5689</v>
      </c>
      <c r="D99" s="3" t="s">
        <v>5689</v>
      </c>
      <c r="E99" s="3" t="s">
        <v>5689</v>
      </c>
      <c r="F99" s="3" t="s">
        <v>5689</v>
      </c>
      <c r="G99" s="3" t="s">
        <v>5689</v>
      </c>
      <c r="H99" s="3" t="s">
        <v>5689</v>
      </c>
      <c r="I99" s="3" t="s">
        <v>5689</v>
      </c>
      <c r="J99" s="3" t="s">
        <v>5689</v>
      </c>
      <c r="K99" s="3" t="s">
        <v>5689</v>
      </c>
      <c r="L99" s="3" t="str">
        <f>IF($A99="NA","NA",VLOOKUP($A99,'[1]Regression Table'!$A$2:$O$5964,6,FALSE))</f>
        <v>NA</v>
      </c>
      <c r="M99" s="3" t="str">
        <f>IF($A99="NA","NA",VLOOKUP($A99,'[1]Regression Table'!$A$2:$O$5964,7,FALSE))</f>
        <v>NA</v>
      </c>
      <c r="N99" s="3" t="str">
        <f>IF(A99="NA","NA",VLOOKUP($A99,'[1]Regression Table'!$A$2:$O$5964,8,FALSE))</f>
        <v>NA</v>
      </c>
      <c r="O99" s="3" t="str">
        <f>IF(A99="NA","NA",VLOOKUP($A99,'[1]Regression Table'!$A$2:$O$5964,9,FALSE))</f>
        <v>NA</v>
      </c>
      <c r="P99" s="3" t="str">
        <f>IF(A99="NA","NA",VLOOKUP($A99,'[1]Regression Table'!$A$2:$O$5964,10,FALSE))</f>
        <v>NA</v>
      </c>
      <c r="Q99" s="3" t="str">
        <f>IF(A99="NA","NA",VLOOKUP($A99,'[1]Regression Table'!$A$2:$O$5964,11,FALSE))</f>
        <v>NA</v>
      </c>
      <c r="R99" s="3" t="str">
        <f>IF(A99="NA","NA",VLOOKUP($A99,'[1]Regression Table'!$A$2:$O$5964,12,FALSE))</f>
        <v>NA</v>
      </c>
      <c r="S99" s="3" t="str">
        <f>IF(A99="NA","NA",VLOOKUP($A99,'[1]Regression Table'!$A$2:$O$5964,13,FALSE))</f>
        <v>NA</v>
      </c>
      <c r="T99" s="3" t="str">
        <f>IF(A99="NA","NA",VLOOKUP($A99,'[1]Regression Table'!$A$2:$O$5964,14,FALSE))</f>
        <v>NA</v>
      </c>
      <c r="U99" s="3" t="str">
        <f>IF(A99="NA","NA",VLOOKUP($A99,'[1]Regression Table'!$A$2:$O$5964,15,FALSE))</f>
        <v>NA</v>
      </c>
      <c r="V99" s="3" t="s">
        <v>5689</v>
      </c>
      <c r="W99" s="6" t="s">
        <v>5689</v>
      </c>
      <c r="X99" s="6" t="s">
        <v>5689</v>
      </c>
    </row>
    <row r="100" spans="1:24" x14ac:dyDescent="0.2">
      <c r="A100" s="2" t="s">
        <v>3510</v>
      </c>
      <c r="B100" s="3">
        <v>2</v>
      </c>
      <c r="C100" s="3">
        <v>1</v>
      </c>
      <c r="D100" s="3">
        <v>2</v>
      </c>
      <c r="E100" s="3">
        <v>46</v>
      </c>
      <c r="F100" s="3">
        <v>14</v>
      </c>
      <c r="G100" s="3">
        <v>5</v>
      </c>
      <c r="H100" s="3">
        <v>2</v>
      </c>
      <c r="I100" s="3" t="s">
        <v>5689</v>
      </c>
      <c r="J100" s="3">
        <v>0</v>
      </c>
      <c r="K100" s="3">
        <v>1</v>
      </c>
      <c r="L100" s="3">
        <f>IF($A100="NA","NA",VLOOKUP($A100,'[1]Regression Table'!$A$2:$O$5964,6,FALSE))</f>
        <v>6.0350200000000003E-3</v>
      </c>
      <c r="M100" s="3">
        <f>IF($A100="NA","NA",VLOOKUP($A100,'[1]Regression Table'!$A$2:$O$5964,7,FALSE))</f>
        <v>1.4305E-2</v>
      </c>
      <c r="N100" s="3">
        <f>IF(A100="NA","NA",VLOOKUP($A100,'[1]Regression Table'!$A$2:$O$5964,8,FALSE))</f>
        <v>-8.7625099999999994E-3</v>
      </c>
      <c r="O100" s="3">
        <f>IF(A100="NA","NA",VLOOKUP($A100,'[1]Regression Table'!$A$2:$O$5964,9,FALSE))</f>
        <v>-1.9546399999999998E-2</v>
      </c>
      <c r="P100" s="3">
        <f>IF(A100="NA","NA",VLOOKUP($A100,'[1]Regression Table'!$A$2:$O$5964,10,FALSE))</f>
        <v>-2.5550799999999999E-3</v>
      </c>
      <c r="Q100" s="3">
        <f>IF(A100="NA","NA",VLOOKUP($A100,'[1]Regression Table'!$A$2:$O$5964,11,FALSE))</f>
        <v>-3.9491500000000002E-3</v>
      </c>
      <c r="R100" s="3">
        <f>IF(A100="NA","NA",VLOOKUP($A100,'[1]Regression Table'!$A$2:$O$5964,12,FALSE))</f>
        <v>1.7313999999999999E-3</v>
      </c>
      <c r="S100" s="3">
        <f>IF(A100="NA","NA",VLOOKUP($A100,'[1]Regression Table'!$A$2:$O$5964,13,FALSE))</f>
        <v>-1.0972900000000001E-2</v>
      </c>
      <c r="T100" s="3">
        <f>IF(A100="NA","NA",VLOOKUP($A100,'[1]Regression Table'!$A$2:$O$5964,14,FALSE))</f>
        <v>3.9532100000000004E-3</v>
      </c>
      <c r="U100" s="3">
        <f>IF(A100="NA","NA",VLOOKUP($A100,'[1]Regression Table'!$A$2:$O$5964,15,FALSE))</f>
        <v>-6.86887E-3</v>
      </c>
      <c r="V100" s="3">
        <v>2.06493E-4</v>
      </c>
      <c r="W100" s="6">
        <v>-1.6548099999999998E-5</v>
      </c>
      <c r="X100" s="6">
        <v>7.3660199999999997E-5</v>
      </c>
    </row>
    <row r="101" spans="1:24" x14ac:dyDescent="0.2">
      <c r="A101" s="2" t="s">
        <v>3511</v>
      </c>
      <c r="B101" s="3">
        <v>2</v>
      </c>
      <c r="C101" s="3">
        <v>1</v>
      </c>
      <c r="D101" s="3">
        <v>1</v>
      </c>
      <c r="E101" s="3">
        <v>26</v>
      </c>
      <c r="F101" s="3">
        <v>11</v>
      </c>
      <c r="G101" s="3">
        <v>4</v>
      </c>
      <c r="H101" s="3">
        <v>1</v>
      </c>
      <c r="I101" s="3" t="s">
        <v>5689</v>
      </c>
      <c r="J101" s="3" t="s">
        <v>5689</v>
      </c>
      <c r="K101" s="3">
        <v>1</v>
      </c>
      <c r="L101" s="3">
        <f>IF($A101="NA","NA",VLOOKUP($A101,'[1]Regression Table'!$A$2:$O$5964,6,FALSE))</f>
        <v>4.2491300000000003E-3</v>
      </c>
      <c r="M101" s="3">
        <f>IF($A101="NA","NA",VLOOKUP($A101,'[1]Regression Table'!$A$2:$O$5964,7,FALSE))</f>
        <v>3.83754E-3</v>
      </c>
      <c r="N101" s="3">
        <f>IF(A101="NA","NA",VLOOKUP($A101,'[1]Regression Table'!$A$2:$O$5964,8,FALSE))</f>
        <v>-6.61866E-4</v>
      </c>
      <c r="O101" s="3">
        <f>IF(A101="NA","NA",VLOOKUP($A101,'[1]Regression Table'!$A$2:$O$5964,9,FALSE))</f>
        <v>-7.9336900000000002E-3</v>
      </c>
      <c r="P101" s="3">
        <f>IF(A101="NA","NA",VLOOKUP($A101,'[1]Regression Table'!$A$2:$O$5964,10,FALSE))</f>
        <v>-2.2455299999999999E-3</v>
      </c>
      <c r="Q101" s="3">
        <f>IF(A101="NA","NA",VLOOKUP($A101,'[1]Regression Table'!$A$2:$O$5964,11,FALSE))</f>
        <v>-6.0362499999999999E-3</v>
      </c>
      <c r="R101" s="3">
        <f>IF(A101="NA","NA",VLOOKUP($A101,'[1]Regression Table'!$A$2:$O$5964,12,FALSE))</f>
        <v>-3.3591699999999999E-3</v>
      </c>
      <c r="S101" s="3">
        <f>IF(A101="NA","NA",VLOOKUP($A101,'[1]Regression Table'!$A$2:$O$5964,13,FALSE))</f>
        <v>2.6944600000000001E-3</v>
      </c>
      <c r="T101" s="3">
        <f>IF(A101="NA","NA",VLOOKUP($A101,'[1]Regression Table'!$A$2:$O$5964,14,FALSE))</f>
        <v>2.04843E-3</v>
      </c>
      <c r="U101" s="3">
        <f>IF(A101="NA","NA",VLOOKUP($A101,'[1]Regression Table'!$A$2:$O$5964,15,FALSE))</f>
        <v>5.3080599999999999E-3</v>
      </c>
      <c r="V101" s="3">
        <v>2.0729200000000001E-4</v>
      </c>
      <c r="W101" s="6">
        <v>-1.5126800000000001E-5</v>
      </c>
      <c r="X101" s="6">
        <v>7.1707500000000004E-5</v>
      </c>
    </row>
    <row r="102" spans="1:24" x14ac:dyDescent="0.2">
      <c r="A102" s="2" t="s">
        <v>3512</v>
      </c>
      <c r="B102" s="3">
        <v>2</v>
      </c>
      <c r="C102" s="3">
        <v>1</v>
      </c>
      <c r="D102" s="3">
        <v>1</v>
      </c>
      <c r="E102" s="3">
        <v>34</v>
      </c>
      <c r="F102" s="3">
        <v>11</v>
      </c>
      <c r="G102" s="3">
        <v>5</v>
      </c>
      <c r="H102" s="3">
        <v>5</v>
      </c>
      <c r="I102" s="3" t="s">
        <v>5689</v>
      </c>
      <c r="J102" s="3">
        <v>1</v>
      </c>
      <c r="K102" s="3">
        <v>1</v>
      </c>
      <c r="L102" s="3">
        <f>IF($A102="NA","NA",VLOOKUP($A102,'[1]Regression Table'!$A$2:$O$5964,6,FALSE))</f>
        <v>6.0159699999999998E-3</v>
      </c>
      <c r="M102" s="3">
        <f>IF($A102="NA","NA",VLOOKUP($A102,'[1]Regression Table'!$A$2:$O$5964,7,FALSE))</f>
        <v>1.47864E-2</v>
      </c>
      <c r="N102" s="3">
        <f>IF(A102="NA","NA",VLOOKUP($A102,'[1]Regression Table'!$A$2:$O$5964,8,FALSE))</f>
        <v>-6.1629900000000001E-3</v>
      </c>
      <c r="O102" s="3">
        <f>IF(A102="NA","NA",VLOOKUP($A102,'[1]Regression Table'!$A$2:$O$5964,9,FALSE))</f>
        <v>-2.2586599999999998E-2</v>
      </c>
      <c r="P102" s="3">
        <f>IF(A102="NA","NA",VLOOKUP($A102,'[1]Regression Table'!$A$2:$O$5964,10,FALSE))</f>
        <v>-2.29941E-3</v>
      </c>
      <c r="Q102" s="3">
        <f>IF(A102="NA","NA",VLOOKUP($A102,'[1]Regression Table'!$A$2:$O$5964,11,FALSE))</f>
        <v>8.1079399999999999E-4</v>
      </c>
      <c r="R102" s="3">
        <f>IF(A102="NA","NA",VLOOKUP($A102,'[1]Regression Table'!$A$2:$O$5964,12,FALSE))</f>
        <v>-5.7783599999999997E-3</v>
      </c>
      <c r="S102" s="3">
        <f>IF(A102="NA","NA",VLOOKUP($A102,'[1]Regression Table'!$A$2:$O$5964,13,FALSE))</f>
        <v>-1.6977699999999999E-3</v>
      </c>
      <c r="T102" s="3">
        <f>IF(A102="NA","NA",VLOOKUP($A102,'[1]Regression Table'!$A$2:$O$5964,14,FALSE))</f>
        <v>8.7585099999999997E-4</v>
      </c>
      <c r="U102" s="3">
        <f>IF(A102="NA","NA",VLOOKUP($A102,'[1]Regression Table'!$A$2:$O$5964,15,FALSE))</f>
        <v>7.0934100000000005E-4</v>
      </c>
      <c r="V102" s="3">
        <v>1.92962E-4</v>
      </c>
      <c r="W102" s="6">
        <v>-2.33088E-5</v>
      </c>
      <c r="X102" s="6">
        <v>6.7414899999999997E-5</v>
      </c>
    </row>
    <row r="103" spans="1:24" x14ac:dyDescent="0.2">
      <c r="A103" s="2" t="s">
        <v>3513</v>
      </c>
      <c r="B103" s="3">
        <v>2</v>
      </c>
      <c r="C103" s="3">
        <v>1</v>
      </c>
      <c r="D103" s="3">
        <v>2</v>
      </c>
      <c r="E103" s="3">
        <v>18</v>
      </c>
      <c r="F103" s="3">
        <v>11</v>
      </c>
      <c r="G103" s="3">
        <v>1</v>
      </c>
      <c r="H103" s="3">
        <v>1</v>
      </c>
      <c r="I103" s="3" t="s">
        <v>5689</v>
      </c>
      <c r="J103" s="3">
        <v>1</v>
      </c>
      <c r="K103" s="3">
        <v>1</v>
      </c>
      <c r="L103" s="3">
        <f>IF($A103="NA","NA",VLOOKUP($A103,'[1]Regression Table'!$A$2:$O$5964,6,FALSE))</f>
        <v>6.0638000000000003E-3</v>
      </c>
      <c r="M103" s="3">
        <f>IF($A103="NA","NA",VLOOKUP($A103,'[1]Regression Table'!$A$2:$O$5964,7,FALSE))</f>
        <v>1.4707700000000001E-2</v>
      </c>
      <c r="N103" s="3">
        <f>IF(A103="NA","NA",VLOOKUP($A103,'[1]Regression Table'!$A$2:$O$5964,8,FALSE))</f>
        <v>-6.9903300000000003E-3</v>
      </c>
      <c r="O103" s="3">
        <f>IF(A103="NA","NA",VLOOKUP($A103,'[1]Regression Table'!$A$2:$O$5964,9,FALSE))</f>
        <v>-2.2298399999999999E-2</v>
      </c>
      <c r="P103" s="3">
        <f>IF(A103="NA","NA",VLOOKUP($A103,'[1]Regression Table'!$A$2:$O$5964,10,FALSE))</f>
        <v>-2.6871199999999999E-3</v>
      </c>
      <c r="Q103" s="3">
        <f>IF(A103="NA","NA",VLOOKUP($A103,'[1]Regression Table'!$A$2:$O$5964,11,FALSE))</f>
        <v>-4.6583700000000002E-3</v>
      </c>
      <c r="R103" s="3">
        <f>IF(A103="NA","NA",VLOOKUP($A103,'[1]Regression Table'!$A$2:$O$5964,12,FALSE))</f>
        <v>1.1669E-3</v>
      </c>
      <c r="S103" s="3">
        <f>IF(A103="NA","NA",VLOOKUP($A103,'[1]Regression Table'!$A$2:$O$5964,13,FALSE))</f>
        <v>-5.0460499999999998E-3</v>
      </c>
      <c r="T103" s="3">
        <f>IF(A103="NA","NA",VLOOKUP($A103,'[1]Regression Table'!$A$2:$O$5964,14,FALSE))</f>
        <v>-2.5249300000000001E-4</v>
      </c>
      <c r="U103" s="3">
        <f>IF(A103="NA","NA",VLOOKUP($A103,'[1]Regression Table'!$A$2:$O$5964,15,FALSE))</f>
        <v>-5.9719200000000004E-3</v>
      </c>
      <c r="V103" s="3">
        <v>1.98734E-4</v>
      </c>
      <c r="W103" s="6">
        <v>-2.8260599999999998E-5</v>
      </c>
      <c r="X103" s="6">
        <v>6.34018E-5</v>
      </c>
    </row>
    <row r="104" spans="1:24" x14ac:dyDescent="0.2">
      <c r="A104" s="2" t="s">
        <v>5689</v>
      </c>
      <c r="B104" s="3" t="s">
        <v>5689</v>
      </c>
      <c r="C104" s="3" t="s">
        <v>5689</v>
      </c>
      <c r="D104" s="3" t="s">
        <v>5689</v>
      </c>
      <c r="E104" s="3" t="s">
        <v>5689</v>
      </c>
      <c r="F104" s="3" t="s">
        <v>5689</v>
      </c>
      <c r="G104" s="3" t="s">
        <v>5689</v>
      </c>
      <c r="H104" s="3" t="s">
        <v>5689</v>
      </c>
      <c r="I104" s="3" t="s">
        <v>5689</v>
      </c>
      <c r="J104" s="3" t="s">
        <v>5689</v>
      </c>
      <c r="K104" s="3" t="s">
        <v>5689</v>
      </c>
      <c r="L104" s="3" t="str">
        <f>IF($A104="NA","NA",VLOOKUP($A104,'[1]Regression Table'!$A$2:$O$5964,6,FALSE))</f>
        <v>NA</v>
      </c>
      <c r="M104" s="3" t="str">
        <f>IF($A104="NA","NA",VLOOKUP($A104,'[1]Regression Table'!$A$2:$O$5964,7,FALSE))</f>
        <v>NA</v>
      </c>
      <c r="N104" s="3" t="str">
        <f>IF(A104="NA","NA",VLOOKUP($A104,'[1]Regression Table'!$A$2:$O$5964,8,FALSE))</f>
        <v>NA</v>
      </c>
      <c r="O104" s="3" t="str">
        <f>IF(A104="NA","NA",VLOOKUP($A104,'[1]Regression Table'!$A$2:$O$5964,9,FALSE))</f>
        <v>NA</v>
      </c>
      <c r="P104" s="3" t="str">
        <f>IF(A104="NA","NA",VLOOKUP($A104,'[1]Regression Table'!$A$2:$O$5964,10,FALSE))</f>
        <v>NA</v>
      </c>
      <c r="Q104" s="3" t="str">
        <f>IF(A104="NA","NA",VLOOKUP($A104,'[1]Regression Table'!$A$2:$O$5964,11,FALSE))</f>
        <v>NA</v>
      </c>
      <c r="R104" s="3" t="str">
        <f>IF(A104="NA","NA",VLOOKUP($A104,'[1]Regression Table'!$A$2:$O$5964,12,FALSE))</f>
        <v>NA</v>
      </c>
      <c r="S104" s="3" t="str">
        <f>IF(A104="NA","NA",VLOOKUP($A104,'[1]Regression Table'!$A$2:$O$5964,13,FALSE))</f>
        <v>NA</v>
      </c>
      <c r="T104" s="3" t="str">
        <f>IF(A104="NA","NA",VLOOKUP($A104,'[1]Regression Table'!$A$2:$O$5964,14,FALSE))</f>
        <v>NA</v>
      </c>
      <c r="U104" s="3" t="str">
        <f>IF(A104="NA","NA",VLOOKUP($A104,'[1]Regression Table'!$A$2:$O$5964,15,FALSE))</f>
        <v>NA</v>
      </c>
      <c r="V104" s="3" t="s">
        <v>5689</v>
      </c>
      <c r="W104" s="6" t="s">
        <v>5689</v>
      </c>
      <c r="X104" s="6" t="s">
        <v>5689</v>
      </c>
    </row>
    <row r="105" spans="1:24" x14ac:dyDescent="0.2">
      <c r="A105" s="2" t="s">
        <v>3514</v>
      </c>
      <c r="B105" s="3">
        <v>2</v>
      </c>
      <c r="C105" s="3">
        <v>1</v>
      </c>
      <c r="D105" s="3">
        <v>1</v>
      </c>
      <c r="E105" s="3">
        <v>34</v>
      </c>
      <c r="F105" s="3">
        <v>11</v>
      </c>
      <c r="G105" s="3">
        <v>4</v>
      </c>
      <c r="H105" s="3">
        <v>2</v>
      </c>
      <c r="I105" s="3" t="s">
        <v>5689</v>
      </c>
      <c r="J105" s="3">
        <v>1</v>
      </c>
      <c r="K105" s="3">
        <v>1</v>
      </c>
      <c r="L105" s="3">
        <f>IF($A105="NA","NA",VLOOKUP($A105,'[1]Regression Table'!$A$2:$O$5964,6,FALSE))</f>
        <v>-6.6618999999999998E-2</v>
      </c>
      <c r="M105" s="3">
        <f>IF($A105="NA","NA",VLOOKUP($A105,'[1]Regression Table'!$A$2:$O$5964,7,FALSE))</f>
        <v>8.3593000000000001E-3</v>
      </c>
      <c r="N105" s="3">
        <f>IF(A105="NA","NA",VLOOKUP($A105,'[1]Regression Table'!$A$2:$O$5964,8,FALSE))</f>
        <v>1.0966699999999999E-2</v>
      </c>
      <c r="O105" s="3">
        <f>IF(A105="NA","NA",VLOOKUP($A105,'[1]Regression Table'!$A$2:$O$5964,9,FALSE))</f>
        <v>-1.00769E-2</v>
      </c>
      <c r="P105" s="3">
        <f>IF(A105="NA","NA",VLOOKUP($A105,'[1]Regression Table'!$A$2:$O$5964,10,FALSE))</f>
        <v>6.35594E-3</v>
      </c>
      <c r="Q105" s="3">
        <f>IF(A105="NA","NA",VLOOKUP($A105,'[1]Regression Table'!$A$2:$O$5964,11,FALSE))</f>
        <v>-1.20521E-3</v>
      </c>
      <c r="R105" s="3">
        <f>IF(A105="NA","NA",VLOOKUP($A105,'[1]Regression Table'!$A$2:$O$5964,12,FALSE))</f>
        <v>-2.0566599999999999E-4</v>
      </c>
      <c r="S105" s="3">
        <f>IF(A105="NA","NA",VLOOKUP($A105,'[1]Regression Table'!$A$2:$O$5964,13,FALSE))</f>
        <v>5.0152E-3</v>
      </c>
      <c r="T105" s="3">
        <f>IF(A105="NA","NA",VLOOKUP($A105,'[1]Regression Table'!$A$2:$O$5964,14,FALSE))</f>
        <v>7.3350200000000003E-4</v>
      </c>
      <c r="U105" s="3">
        <f>IF(A105="NA","NA",VLOOKUP($A105,'[1]Regression Table'!$A$2:$O$5964,15,FALSE))</f>
        <v>-9.4300099999999995E-4</v>
      </c>
      <c r="V105" s="3">
        <v>1.02153E-4</v>
      </c>
      <c r="W105" s="6">
        <v>2.3986599999999998E-5</v>
      </c>
      <c r="X105" s="6">
        <v>1.6081100000000001E-5</v>
      </c>
    </row>
    <row r="106" spans="1:24" x14ac:dyDescent="0.2">
      <c r="A106" s="2" t="s">
        <v>3515</v>
      </c>
      <c r="B106" s="3">
        <v>2</v>
      </c>
      <c r="C106" s="3">
        <v>1</v>
      </c>
      <c r="D106" s="3">
        <v>1</v>
      </c>
      <c r="E106" s="3">
        <v>27</v>
      </c>
      <c r="F106" s="3">
        <v>11</v>
      </c>
      <c r="G106" s="3">
        <v>5</v>
      </c>
      <c r="H106" s="3">
        <v>5</v>
      </c>
      <c r="I106" s="3" t="s">
        <v>5689</v>
      </c>
      <c r="J106" s="3">
        <v>1</v>
      </c>
      <c r="K106" s="3">
        <v>1</v>
      </c>
      <c r="L106" s="3">
        <f>IF($A106="NA","NA",VLOOKUP($A106,'[1]Regression Table'!$A$2:$O$5964,6,FALSE))</f>
        <v>6.22012E-3</v>
      </c>
      <c r="M106" s="3">
        <f>IF($A106="NA","NA",VLOOKUP($A106,'[1]Regression Table'!$A$2:$O$5964,7,FALSE))</f>
        <v>1.56016E-2</v>
      </c>
      <c r="N106" s="3">
        <f>IF(A106="NA","NA",VLOOKUP($A106,'[1]Regression Table'!$A$2:$O$5964,8,FALSE))</f>
        <v>-8.5931600000000007E-3</v>
      </c>
      <c r="O106" s="3">
        <f>IF(A106="NA","NA",VLOOKUP($A106,'[1]Regression Table'!$A$2:$O$5964,9,FALSE))</f>
        <v>-2.3742599999999999E-2</v>
      </c>
      <c r="P106" s="3">
        <f>IF(A106="NA","NA",VLOOKUP($A106,'[1]Regression Table'!$A$2:$O$5964,10,FALSE))</f>
        <v>-1.9195799999999999E-3</v>
      </c>
      <c r="Q106" s="3">
        <f>IF(A106="NA","NA",VLOOKUP($A106,'[1]Regression Table'!$A$2:$O$5964,11,FALSE))</f>
        <v>-2.05602E-3</v>
      </c>
      <c r="R106" s="3">
        <f>IF(A106="NA","NA",VLOOKUP($A106,'[1]Regression Table'!$A$2:$O$5964,12,FALSE))</f>
        <v>-9.5923799999999995E-4</v>
      </c>
      <c r="S106" s="3">
        <f>IF(A106="NA","NA",VLOOKUP($A106,'[1]Regression Table'!$A$2:$O$5964,13,FALSE))</f>
        <v>-3.8868599999999998E-3</v>
      </c>
      <c r="T106" s="3">
        <f>IF(A106="NA","NA",VLOOKUP($A106,'[1]Regression Table'!$A$2:$O$5964,14,FALSE))</f>
        <v>1.62243E-3</v>
      </c>
      <c r="U106" s="3">
        <f>IF(A106="NA","NA",VLOOKUP($A106,'[1]Regression Table'!$A$2:$O$5964,15,FALSE))</f>
        <v>-8.1079900000000007E-3</v>
      </c>
      <c r="V106" s="3">
        <v>2.05987E-4</v>
      </c>
      <c r="W106" s="6">
        <v>-1.5805399999999999E-5</v>
      </c>
      <c r="X106" s="6">
        <v>7.3354200000000003E-5</v>
      </c>
    </row>
    <row r="107" spans="1:24" x14ac:dyDescent="0.2">
      <c r="A107" s="2" t="s">
        <v>3516</v>
      </c>
      <c r="B107" s="3">
        <v>2</v>
      </c>
      <c r="C107" s="3">
        <v>1</v>
      </c>
      <c r="D107" s="3">
        <v>2</v>
      </c>
      <c r="E107" s="3">
        <v>21</v>
      </c>
      <c r="F107" s="3">
        <v>11</v>
      </c>
      <c r="G107" s="3">
        <v>3</v>
      </c>
      <c r="H107" s="3">
        <v>3</v>
      </c>
      <c r="I107" s="3" t="s">
        <v>5689</v>
      </c>
      <c r="J107" s="3">
        <v>1</v>
      </c>
      <c r="K107" s="3">
        <v>1</v>
      </c>
      <c r="L107" s="3">
        <f>IF($A107="NA","NA",VLOOKUP($A107,'[1]Regression Table'!$A$2:$O$5964,6,FALSE))</f>
        <v>-6.5293299999999999E-2</v>
      </c>
      <c r="M107" s="3">
        <f>IF($A107="NA","NA",VLOOKUP($A107,'[1]Regression Table'!$A$2:$O$5964,7,FALSE))</f>
        <v>6.6534999999999997E-3</v>
      </c>
      <c r="N107" s="3">
        <f>IF(A107="NA","NA",VLOOKUP($A107,'[1]Regression Table'!$A$2:$O$5964,8,FALSE))</f>
        <v>1.06844E-2</v>
      </c>
      <c r="O107" s="3">
        <f>IF(A107="NA","NA",VLOOKUP($A107,'[1]Regression Table'!$A$2:$O$5964,9,FALSE))</f>
        <v>-1.09135E-2</v>
      </c>
      <c r="P107" s="3">
        <f>IF(A107="NA","NA",VLOOKUP($A107,'[1]Regression Table'!$A$2:$O$5964,10,FALSE))</f>
        <v>6.9413799999999996E-3</v>
      </c>
      <c r="Q107" s="3">
        <f>IF(A107="NA","NA",VLOOKUP($A107,'[1]Regression Table'!$A$2:$O$5964,11,FALSE))</f>
        <v>-2.53608E-3</v>
      </c>
      <c r="R107" s="3">
        <f>IF(A107="NA","NA",VLOOKUP($A107,'[1]Regression Table'!$A$2:$O$5964,12,FALSE))</f>
        <v>-1.3247700000000001E-3</v>
      </c>
      <c r="S107" s="3">
        <f>IF(A107="NA","NA",VLOOKUP($A107,'[1]Regression Table'!$A$2:$O$5964,13,FALSE))</f>
        <v>3.7846500000000001E-3</v>
      </c>
      <c r="T107" s="3">
        <f>IF(A107="NA","NA",VLOOKUP($A107,'[1]Regression Table'!$A$2:$O$5964,14,FALSE))</f>
        <v>-1.3763899999999999E-3</v>
      </c>
      <c r="U107" s="3">
        <f>IF(A107="NA","NA",VLOOKUP($A107,'[1]Regression Table'!$A$2:$O$5964,15,FALSE))</f>
        <v>-8.3449300000000004E-3</v>
      </c>
      <c r="V107" s="3">
        <v>9.7635599999999997E-5</v>
      </c>
      <c r="W107" s="6">
        <v>-3.4188499999999999E-6</v>
      </c>
      <c r="X107" s="6">
        <v>2.3216900000000001E-5</v>
      </c>
    </row>
    <row r="108" spans="1:24" x14ac:dyDescent="0.2">
      <c r="A108" s="2" t="s">
        <v>5689</v>
      </c>
      <c r="B108" s="3" t="s">
        <v>5689</v>
      </c>
      <c r="C108" s="3" t="s">
        <v>5689</v>
      </c>
      <c r="D108" s="3" t="s">
        <v>5689</v>
      </c>
      <c r="E108" s="3" t="s">
        <v>5689</v>
      </c>
      <c r="F108" s="3" t="s">
        <v>5689</v>
      </c>
      <c r="G108" s="3" t="s">
        <v>5689</v>
      </c>
      <c r="H108" s="3" t="s">
        <v>5689</v>
      </c>
      <c r="I108" s="3" t="s">
        <v>5689</v>
      </c>
      <c r="J108" s="3" t="s">
        <v>5689</v>
      </c>
      <c r="K108" s="3" t="s">
        <v>5689</v>
      </c>
      <c r="L108" s="3" t="str">
        <f>IF($A108="NA","NA",VLOOKUP($A108,'[1]Regression Table'!$A$2:$O$5964,6,FALSE))</f>
        <v>NA</v>
      </c>
      <c r="M108" s="3" t="str">
        <f>IF($A108="NA","NA",VLOOKUP($A108,'[1]Regression Table'!$A$2:$O$5964,7,FALSE))</f>
        <v>NA</v>
      </c>
      <c r="N108" s="3" t="str">
        <f>IF(A108="NA","NA",VLOOKUP($A108,'[1]Regression Table'!$A$2:$O$5964,8,FALSE))</f>
        <v>NA</v>
      </c>
      <c r="O108" s="3" t="str">
        <f>IF(A108="NA","NA",VLOOKUP($A108,'[1]Regression Table'!$A$2:$O$5964,9,FALSE))</f>
        <v>NA</v>
      </c>
      <c r="P108" s="3" t="str">
        <f>IF(A108="NA","NA",VLOOKUP($A108,'[1]Regression Table'!$A$2:$O$5964,10,FALSE))</f>
        <v>NA</v>
      </c>
      <c r="Q108" s="3" t="str">
        <f>IF(A108="NA","NA",VLOOKUP($A108,'[1]Regression Table'!$A$2:$O$5964,11,FALSE))</f>
        <v>NA</v>
      </c>
      <c r="R108" s="3" t="str">
        <f>IF(A108="NA","NA",VLOOKUP($A108,'[1]Regression Table'!$A$2:$O$5964,12,FALSE))</f>
        <v>NA</v>
      </c>
      <c r="S108" s="3" t="str">
        <f>IF(A108="NA","NA",VLOOKUP($A108,'[1]Regression Table'!$A$2:$O$5964,13,FALSE))</f>
        <v>NA</v>
      </c>
      <c r="T108" s="3" t="str">
        <f>IF(A108="NA","NA",VLOOKUP($A108,'[1]Regression Table'!$A$2:$O$5964,14,FALSE))</f>
        <v>NA</v>
      </c>
      <c r="U108" s="3" t="str">
        <f>IF(A108="NA","NA",VLOOKUP($A108,'[1]Regression Table'!$A$2:$O$5964,15,FALSE))</f>
        <v>NA</v>
      </c>
      <c r="V108" s="3" t="s">
        <v>5689</v>
      </c>
      <c r="W108" s="6" t="s">
        <v>5689</v>
      </c>
      <c r="X108" s="6" t="s">
        <v>5689</v>
      </c>
    </row>
    <row r="109" spans="1:24" x14ac:dyDescent="0.2">
      <c r="A109" s="2" t="s">
        <v>3517</v>
      </c>
      <c r="B109" s="3">
        <v>2</v>
      </c>
      <c r="C109" s="3">
        <v>1</v>
      </c>
      <c r="D109" s="3">
        <v>1</v>
      </c>
      <c r="E109" s="3">
        <v>25</v>
      </c>
      <c r="F109" s="3">
        <v>11</v>
      </c>
      <c r="G109" s="3">
        <v>2</v>
      </c>
      <c r="H109" s="3">
        <v>1</v>
      </c>
      <c r="I109" s="3" t="s">
        <v>5689</v>
      </c>
      <c r="J109" s="3">
        <v>1</v>
      </c>
      <c r="K109" s="3">
        <v>1</v>
      </c>
      <c r="L109" s="3">
        <f>IF($A109="NA","NA",VLOOKUP($A109,'[1]Regression Table'!$A$2:$O$5964,6,FALSE))</f>
        <v>-3.71346E-3</v>
      </c>
      <c r="M109" s="3">
        <f>IF($A109="NA","NA",VLOOKUP($A109,'[1]Regression Table'!$A$2:$O$5964,7,FALSE))</f>
        <v>-3.3261400000000003E-2</v>
      </c>
      <c r="N109" s="3">
        <f>IF(A109="NA","NA",VLOOKUP($A109,'[1]Regression Table'!$A$2:$O$5964,8,FALSE))</f>
        <v>-3.0362400000000001E-2</v>
      </c>
      <c r="O109" s="3">
        <f>IF(A109="NA","NA",VLOOKUP($A109,'[1]Regression Table'!$A$2:$O$5964,9,FALSE))</f>
        <v>-1.64978E-2</v>
      </c>
      <c r="P109" s="3">
        <f>IF(A109="NA","NA",VLOOKUP($A109,'[1]Regression Table'!$A$2:$O$5964,10,FALSE))</f>
        <v>3.88499E-2</v>
      </c>
      <c r="Q109" s="3">
        <f>IF(A109="NA","NA",VLOOKUP($A109,'[1]Regression Table'!$A$2:$O$5964,11,FALSE))</f>
        <v>3.4134E-3</v>
      </c>
      <c r="R109" s="3">
        <f>IF(A109="NA","NA",VLOOKUP($A109,'[1]Regression Table'!$A$2:$O$5964,12,FALSE))</f>
        <v>-5.0206399999999998E-3</v>
      </c>
      <c r="S109" s="3">
        <f>IF(A109="NA","NA",VLOOKUP($A109,'[1]Regression Table'!$A$2:$O$5964,13,FALSE))</f>
        <v>-4.4866499999999997E-2</v>
      </c>
      <c r="T109" s="3">
        <f>IF(A109="NA","NA",VLOOKUP($A109,'[1]Regression Table'!$A$2:$O$5964,14,FALSE))</f>
        <v>1.5706600000000001E-2</v>
      </c>
      <c r="U109" s="3">
        <f>IF(A109="NA","NA",VLOOKUP($A109,'[1]Regression Table'!$A$2:$O$5964,15,FALSE))</f>
        <v>-1.68428E-3</v>
      </c>
      <c r="V109" s="3">
        <v>1.7130499999999999E-4</v>
      </c>
      <c r="W109" s="6">
        <v>-2.5823700000000001E-5</v>
      </c>
      <c r="X109" s="6">
        <v>6.5295299999999998E-5</v>
      </c>
    </row>
    <row r="110" spans="1:24" x14ac:dyDescent="0.2">
      <c r="A110" s="2" t="s">
        <v>3518</v>
      </c>
      <c r="B110" s="3">
        <v>2</v>
      </c>
      <c r="C110" s="3">
        <v>1</v>
      </c>
      <c r="D110" s="3">
        <v>1</v>
      </c>
      <c r="E110" s="3">
        <v>24</v>
      </c>
      <c r="F110" s="3">
        <v>11</v>
      </c>
      <c r="G110" s="3">
        <v>3</v>
      </c>
      <c r="H110" s="3">
        <v>1</v>
      </c>
      <c r="I110" s="3" t="s">
        <v>5689</v>
      </c>
      <c r="J110" s="3">
        <v>1</v>
      </c>
      <c r="K110" s="3">
        <v>1</v>
      </c>
      <c r="L110" s="3">
        <f>IF($A110="NA","NA",VLOOKUP($A110,'[1]Regression Table'!$A$2:$O$5964,6,FALSE))</f>
        <v>6.2580500000000002E-3</v>
      </c>
      <c r="M110" s="3">
        <f>IF($A110="NA","NA",VLOOKUP($A110,'[1]Regression Table'!$A$2:$O$5964,7,FALSE))</f>
        <v>1.4973999999999999E-2</v>
      </c>
      <c r="N110" s="3">
        <f>IF(A110="NA","NA",VLOOKUP($A110,'[1]Regression Table'!$A$2:$O$5964,8,FALSE))</f>
        <v>-9.89137E-3</v>
      </c>
      <c r="O110" s="3">
        <f>IF(A110="NA","NA",VLOOKUP($A110,'[1]Regression Table'!$A$2:$O$5964,9,FALSE))</f>
        <v>-2.4521600000000001E-2</v>
      </c>
      <c r="P110" s="3">
        <f>IF(A110="NA","NA",VLOOKUP($A110,'[1]Regression Table'!$A$2:$O$5964,10,FALSE))</f>
        <v>-1.52494E-3</v>
      </c>
      <c r="Q110" s="3">
        <f>IF(A110="NA","NA",VLOOKUP($A110,'[1]Regression Table'!$A$2:$O$5964,11,FALSE))</f>
        <v>-7.5341499999999999E-3</v>
      </c>
      <c r="R110" s="3">
        <f>IF(A110="NA","NA",VLOOKUP($A110,'[1]Regression Table'!$A$2:$O$5964,12,FALSE))</f>
        <v>-3.8313700000000002E-3</v>
      </c>
      <c r="S110" s="3">
        <f>IF(A110="NA","NA",VLOOKUP($A110,'[1]Regression Table'!$A$2:$O$5964,13,FALSE))</f>
        <v>1.02501E-3</v>
      </c>
      <c r="T110" s="3">
        <f>IF(A110="NA","NA",VLOOKUP($A110,'[1]Regression Table'!$A$2:$O$5964,14,FALSE))</f>
        <v>5.2643000000000004E-3</v>
      </c>
      <c r="U110" s="3">
        <f>IF(A110="NA","NA",VLOOKUP($A110,'[1]Regression Table'!$A$2:$O$5964,15,FALSE))</f>
        <v>-6.9911399999999999E-3</v>
      </c>
      <c r="V110" s="3">
        <v>2.01108E-4</v>
      </c>
      <c r="W110" s="6">
        <v>-1.5709599999999999E-5</v>
      </c>
      <c r="X110" s="6">
        <v>6.7322899999999999E-5</v>
      </c>
    </row>
    <row r="111" spans="1:24" x14ac:dyDescent="0.2">
      <c r="A111" s="2" t="s">
        <v>3519</v>
      </c>
      <c r="B111" s="3">
        <v>2</v>
      </c>
      <c r="C111" s="3">
        <v>1</v>
      </c>
      <c r="D111" s="3">
        <v>2</v>
      </c>
      <c r="E111" s="3">
        <v>34</v>
      </c>
      <c r="F111" s="3">
        <v>11</v>
      </c>
      <c r="G111" s="3">
        <v>6</v>
      </c>
      <c r="H111" s="3">
        <v>1</v>
      </c>
      <c r="I111" s="3" t="s">
        <v>5689</v>
      </c>
      <c r="J111" s="3">
        <v>1</v>
      </c>
      <c r="K111" s="3">
        <v>1</v>
      </c>
      <c r="L111" s="3">
        <f>IF($A111="NA","NA",VLOOKUP($A111,'[1]Regression Table'!$A$2:$O$5964,6,FALSE))</f>
        <v>-6.5461600000000001E-4</v>
      </c>
      <c r="M111" s="3">
        <f>IF($A111="NA","NA",VLOOKUP($A111,'[1]Regression Table'!$A$2:$O$5964,7,FALSE))</f>
        <v>-2.4280699999999999E-2</v>
      </c>
      <c r="N111" s="3">
        <f>IF(A111="NA","NA",VLOOKUP($A111,'[1]Regression Table'!$A$2:$O$5964,8,FALSE))</f>
        <v>-1.19072E-2</v>
      </c>
      <c r="O111" s="3">
        <f>IF(A111="NA","NA",VLOOKUP($A111,'[1]Regression Table'!$A$2:$O$5964,9,FALSE))</f>
        <v>-1.8251400000000001E-2</v>
      </c>
      <c r="P111" s="3">
        <f>IF(A111="NA","NA",VLOOKUP($A111,'[1]Regression Table'!$A$2:$O$5964,10,FALSE))</f>
        <v>1.5254999999999999E-2</v>
      </c>
      <c r="Q111" s="3">
        <f>IF(A111="NA","NA",VLOOKUP($A111,'[1]Regression Table'!$A$2:$O$5964,11,FALSE))</f>
        <v>5.9041600000000003E-3</v>
      </c>
      <c r="R111" s="3">
        <f>IF(A111="NA","NA",VLOOKUP($A111,'[1]Regression Table'!$A$2:$O$5964,12,FALSE))</f>
        <v>-7.2543699999999996E-3</v>
      </c>
      <c r="S111" s="3">
        <f>IF(A111="NA","NA",VLOOKUP($A111,'[1]Regression Table'!$A$2:$O$5964,13,FALSE))</f>
        <v>-4.6243399999999997E-2</v>
      </c>
      <c r="T111" s="3">
        <f>IF(A111="NA","NA",VLOOKUP($A111,'[1]Regression Table'!$A$2:$O$5964,14,FALSE))</f>
        <v>1.84794E-2</v>
      </c>
      <c r="U111" s="3">
        <f>IF(A111="NA","NA",VLOOKUP($A111,'[1]Regression Table'!$A$2:$O$5964,15,FALSE))</f>
        <v>-2.5766299999999999E-3</v>
      </c>
      <c r="V111" s="3">
        <v>1.9165600000000001E-4</v>
      </c>
      <c r="W111" s="6">
        <v>-2.4231199999999999E-5</v>
      </c>
      <c r="X111" s="6">
        <v>7.1670199999999997E-5</v>
      </c>
    </row>
    <row r="112" spans="1:24" x14ac:dyDescent="0.2">
      <c r="A112" s="2" t="s">
        <v>5689</v>
      </c>
      <c r="B112" s="3" t="s">
        <v>5689</v>
      </c>
      <c r="C112" s="3" t="s">
        <v>5689</v>
      </c>
      <c r="D112" s="3" t="s">
        <v>5689</v>
      </c>
      <c r="E112" s="3" t="s">
        <v>5689</v>
      </c>
      <c r="F112" s="3" t="s">
        <v>5689</v>
      </c>
      <c r="G112" s="3" t="s">
        <v>5689</v>
      </c>
      <c r="H112" s="3" t="s">
        <v>5689</v>
      </c>
      <c r="I112" s="3" t="s">
        <v>5689</v>
      </c>
      <c r="J112" s="3" t="s">
        <v>5689</v>
      </c>
      <c r="K112" s="3" t="s">
        <v>5689</v>
      </c>
      <c r="L112" s="3" t="str">
        <f>IF($A112="NA","NA",VLOOKUP($A112,'[1]Regression Table'!$A$2:$O$5964,6,FALSE))</f>
        <v>NA</v>
      </c>
      <c r="M112" s="3" t="str">
        <f>IF($A112="NA","NA",VLOOKUP($A112,'[1]Regression Table'!$A$2:$O$5964,7,FALSE))</f>
        <v>NA</v>
      </c>
      <c r="N112" s="3" t="str">
        <f>IF(A112="NA","NA",VLOOKUP($A112,'[1]Regression Table'!$A$2:$O$5964,8,FALSE))</f>
        <v>NA</v>
      </c>
      <c r="O112" s="3" t="str">
        <f>IF(A112="NA","NA",VLOOKUP($A112,'[1]Regression Table'!$A$2:$O$5964,9,FALSE))</f>
        <v>NA</v>
      </c>
      <c r="P112" s="3" t="str">
        <f>IF(A112="NA","NA",VLOOKUP($A112,'[1]Regression Table'!$A$2:$O$5964,10,FALSE))</f>
        <v>NA</v>
      </c>
      <c r="Q112" s="3" t="str">
        <f>IF(A112="NA","NA",VLOOKUP($A112,'[1]Regression Table'!$A$2:$O$5964,11,FALSE))</f>
        <v>NA</v>
      </c>
      <c r="R112" s="3" t="str">
        <f>IF(A112="NA","NA",VLOOKUP($A112,'[1]Regression Table'!$A$2:$O$5964,12,FALSE))</f>
        <v>NA</v>
      </c>
      <c r="S112" s="3" t="str">
        <f>IF(A112="NA","NA",VLOOKUP($A112,'[1]Regression Table'!$A$2:$O$5964,13,FALSE))</f>
        <v>NA</v>
      </c>
      <c r="T112" s="3" t="str">
        <f>IF(A112="NA","NA",VLOOKUP($A112,'[1]Regression Table'!$A$2:$O$5964,14,FALSE))</f>
        <v>NA</v>
      </c>
      <c r="U112" s="3" t="str">
        <f>IF(A112="NA","NA",VLOOKUP($A112,'[1]Regression Table'!$A$2:$O$5964,15,FALSE))</f>
        <v>NA</v>
      </c>
      <c r="V112" s="3" t="s">
        <v>5689</v>
      </c>
      <c r="W112" s="6" t="s">
        <v>5689</v>
      </c>
      <c r="X112" s="6" t="s">
        <v>5689</v>
      </c>
    </row>
    <row r="113" spans="1:24" x14ac:dyDescent="0.2">
      <c r="A113" s="2" t="s">
        <v>3520</v>
      </c>
      <c r="B113" s="3">
        <v>2</v>
      </c>
      <c r="C113" s="3">
        <v>1</v>
      </c>
      <c r="D113" s="3">
        <v>1</v>
      </c>
      <c r="E113" s="3">
        <v>37</v>
      </c>
      <c r="F113" s="3">
        <v>11</v>
      </c>
      <c r="G113" s="3">
        <v>1</v>
      </c>
      <c r="H113" s="3">
        <v>5</v>
      </c>
      <c r="I113" s="3" t="s">
        <v>5689</v>
      </c>
      <c r="J113" s="3" t="s">
        <v>5689</v>
      </c>
      <c r="K113" s="3">
        <v>0</v>
      </c>
      <c r="L113" s="3">
        <f>IF($A113="NA","NA",VLOOKUP($A113,'[1]Regression Table'!$A$2:$O$5964,6,FALSE))</f>
        <v>6.1684900000000004E-3</v>
      </c>
      <c r="M113" s="3">
        <f>IF($A113="NA","NA",VLOOKUP($A113,'[1]Regression Table'!$A$2:$O$5964,7,FALSE))</f>
        <v>1.59977E-2</v>
      </c>
      <c r="N113" s="3">
        <f>IF(A113="NA","NA",VLOOKUP($A113,'[1]Regression Table'!$A$2:$O$5964,8,FALSE))</f>
        <v>-1.01084E-2</v>
      </c>
      <c r="O113" s="3">
        <f>IF(A113="NA","NA",VLOOKUP($A113,'[1]Regression Table'!$A$2:$O$5964,9,FALSE))</f>
        <v>-1.84478E-2</v>
      </c>
      <c r="P113" s="3">
        <f>IF(A113="NA","NA",VLOOKUP($A113,'[1]Regression Table'!$A$2:$O$5964,10,FALSE))</f>
        <v>-4.6435499999999998E-3</v>
      </c>
      <c r="Q113" s="3">
        <f>IF(A113="NA","NA",VLOOKUP($A113,'[1]Regression Table'!$A$2:$O$5964,11,FALSE))</f>
        <v>-1.6643999999999999E-3</v>
      </c>
      <c r="R113" s="3">
        <f>IF(A113="NA","NA",VLOOKUP($A113,'[1]Regression Table'!$A$2:$O$5964,12,FALSE))</f>
        <v>-3.3712099999999999E-3</v>
      </c>
      <c r="S113" s="3">
        <f>IF(A113="NA","NA",VLOOKUP($A113,'[1]Regression Table'!$A$2:$O$5964,13,FALSE))</f>
        <v>-7.7707000000000002E-3</v>
      </c>
      <c r="T113" s="3">
        <f>IF(A113="NA","NA",VLOOKUP($A113,'[1]Regression Table'!$A$2:$O$5964,14,FALSE))</f>
        <v>5.4850799999999998E-3</v>
      </c>
      <c r="U113" s="3">
        <f>IF(A113="NA","NA",VLOOKUP($A113,'[1]Regression Table'!$A$2:$O$5964,15,FALSE))</f>
        <v>-8.7950200000000006E-3</v>
      </c>
      <c r="V113" s="3">
        <v>1.9208699999999999E-4</v>
      </c>
      <c r="W113" s="6">
        <v>-2.22335E-5</v>
      </c>
      <c r="X113" s="6">
        <v>6.8732400000000006E-5</v>
      </c>
    </row>
    <row r="114" spans="1:24" x14ac:dyDescent="0.2">
      <c r="A114" s="2" t="s">
        <v>3521</v>
      </c>
      <c r="B114" s="3">
        <v>2</v>
      </c>
      <c r="C114" s="3">
        <v>1</v>
      </c>
      <c r="D114" s="3">
        <v>1</v>
      </c>
      <c r="E114" s="3">
        <v>23</v>
      </c>
      <c r="F114" s="3">
        <v>9</v>
      </c>
      <c r="G114" s="3">
        <v>2</v>
      </c>
      <c r="H114" s="3">
        <v>3</v>
      </c>
      <c r="I114" s="3" t="s">
        <v>5689</v>
      </c>
      <c r="J114" s="3">
        <v>1</v>
      </c>
      <c r="K114" s="3">
        <v>1</v>
      </c>
      <c r="L114" s="3">
        <f>IF($A114="NA","NA",VLOOKUP($A114,'[1]Regression Table'!$A$2:$O$5964,6,FALSE))</f>
        <v>-9.4457299999999994E-3</v>
      </c>
      <c r="M114" s="3">
        <f>IF($A114="NA","NA",VLOOKUP($A114,'[1]Regression Table'!$A$2:$O$5964,7,FALSE))</f>
        <v>3.5815899999999999E-3</v>
      </c>
      <c r="N114" s="3">
        <f>IF(A114="NA","NA",VLOOKUP($A114,'[1]Regression Table'!$A$2:$O$5964,8,FALSE))</f>
        <v>9.84172E-3</v>
      </c>
      <c r="O114" s="3">
        <f>IF(A114="NA","NA",VLOOKUP($A114,'[1]Regression Table'!$A$2:$O$5964,9,FALSE))</f>
        <v>3.8846800000000001E-2</v>
      </c>
      <c r="P114" s="3">
        <f>IF(A114="NA","NA",VLOOKUP($A114,'[1]Regression Table'!$A$2:$O$5964,10,FALSE))</f>
        <v>9.3252200000000004E-3</v>
      </c>
      <c r="Q114" s="3">
        <f>IF(A114="NA","NA",VLOOKUP($A114,'[1]Regression Table'!$A$2:$O$5964,11,FALSE))</f>
        <v>7.1463999999999998E-3</v>
      </c>
      <c r="R114" s="3">
        <f>IF(A114="NA","NA",VLOOKUP($A114,'[1]Regression Table'!$A$2:$O$5964,12,FALSE))</f>
        <v>7.2542600000000002E-3</v>
      </c>
      <c r="S114" s="3">
        <f>IF(A114="NA","NA",VLOOKUP($A114,'[1]Regression Table'!$A$2:$O$5964,13,FALSE))</f>
        <v>5.7870400000000002E-3</v>
      </c>
      <c r="T114" s="3">
        <f>IF(A114="NA","NA",VLOOKUP($A114,'[1]Regression Table'!$A$2:$O$5964,14,FALSE))</f>
        <v>3.8900900000000001E-3</v>
      </c>
      <c r="U114" s="3">
        <f>IF(A114="NA","NA",VLOOKUP($A114,'[1]Regression Table'!$A$2:$O$5964,15,FALSE))</f>
        <v>6.6869800000000004E-3</v>
      </c>
      <c r="V114" s="3">
        <v>1.8213300000000001E-4</v>
      </c>
      <c r="W114" s="6">
        <v>-2.4684800000000001E-5</v>
      </c>
      <c r="X114" s="6">
        <v>6.89057E-5</v>
      </c>
    </row>
    <row r="115" spans="1:24" x14ac:dyDescent="0.2">
      <c r="A115" s="2" t="s">
        <v>3522</v>
      </c>
      <c r="B115" s="3">
        <v>2</v>
      </c>
      <c r="C115" s="3">
        <v>1</v>
      </c>
      <c r="D115" s="3">
        <v>1</v>
      </c>
      <c r="E115" s="3">
        <v>27</v>
      </c>
      <c r="F115" s="3">
        <v>14</v>
      </c>
      <c r="G115" s="3">
        <v>1</v>
      </c>
      <c r="H115" s="3">
        <v>1</v>
      </c>
      <c r="I115" s="3" t="s">
        <v>5689</v>
      </c>
      <c r="J115" s="3">
        <v>1</v>
      </c>
      <c r="K115" s="3">
        <v>1</v>
      </c>
      <c r="L115" s="3">
        <f>IF($A115="NA","NA",VLOOKUP($A115,'[1]Regression Table'!$A$2:$O$5964,6,FALSE))</f>
        <v>-4.9724399999999998E-3</v>
      </c>
      <c r="M115" s="3">
        <f>IF($A115="NA","NA",VLOOKUP($A115,'[1]Regression Table'!$A$2:$O$5964,7,FALSE))</f>
        <v>-1.2593099999999999E-2</v>
      </c>
      <c r="N115" s="3">
        <f>IF(A115="NA","NA",VLOOKUP($A115,'[1]Regression Table'!$A$2:$O$5964,8,FALSE))</f>
        <v>-5.3257699999999998E-2</v>
      </c>
      <c r="O115" s="3">
        <f>IF(A115="NA","NA",VLOOKUP($A115,'[1]Regression Table'!$A$2:$O$5964,9,FALSE))</f>
        <v>2.5107600000000001E-2</v>
      </c>
      <c r="P115" s="3">
        <f>IF(A115="NA","NA",VLOOKUP($A115,'[1]Regression Table'!$A$2:$O$5964,10,FALSE))</f>
        <v>-5.9391199999999998E-2</v>
      </c>
      <c r="Q115" s="3">
        <f>IF(A115="NA","NA",VLOOKUP($A115,'[1]Regression Table'!$A$2:$O$5964,11,FALSE))</f>
        <v>4.0083899999999997E-3</v>
      </c>
      <c r="R115" s="3">
        <f>IF(A115="NA","NA",VLOOKUP($A115,'[1]Regression Table'!$A$2:$O$5964,12,FALSE))</f>
        <v>-1.5746200000000001E-3</v>
      </c>
      <c r="S115" s="3">
        <f>IF(A115="NA","NA",VLOOKUP($A115,'[1]Regression Table'!$A$2:$O$5964,13,FALSE))</f>
        <v>-3.3804600000000001E-3</v>
      </c>
      <c r="T115" s="3">
        <f>IF(A115="NA","NA",VLOOKUP($A115,'[1]Regression Table'!$A$2:$O$5964,14,FALSE))</f>
        <v>-3.0002000000000002E-3</v>
      </c>
      <c r="U115" s="3">
        <f>IF(A115="NA","NA",VLOOKUP($A115,'[1]Regression Table'!$A$2:$O$5964,15,FALSE))</f>
        <v>-2.2468799999999999E-4</v>
      </c>
      <c r="V115" s="3">
        <v>1.8424399999999999E-4</v>
      </c>
      <c r="W115" s="6">
        <v>-2.46084E-5</v>
      </c>
      <c r="X115" s="6">
        <v>6.2832100000000004E-5</v>
      </c>
    </row>
    <row r="116" spans="1:24" x14ac:dyDescent="0.2">
      <c r="A116" s="2" t="s">
        <v>3523</v>
      </c>
      <c r="B116" s="3">
        <v>2</v>
      </c>
      <c r="C116" s="3">
        <v>1</v>
      </c>
      <c r="D116" s="3">
        <v>2</v>
      </c>
      <c r="E116" s="3">
        <v>34</v>
      </c>
      <c r="F116" s="3">
        <v>11</v>
      </c>
      <c r="G116" s="3">
        <v>5</v>
      </c>
      <c r="H116" s="3">
        <v>1</v>
      </c>
      <c r="I116" s="3" t="s">
        <v>5689</v>
      </c>
      <c r="J116" s="3">
        <v>1</v>
      </c>
      <c r="K116" s="3">
        <v>0</v>
      </c>
      <c r="L116" s="3">
        <f>IF($A116="NA","NA",VLOOKUP($A116,'[1]Regression Table'!$A$2:$O$5964,6,FALSE))</f>
        <v>-5.7015400000000001E-2</v>
      </c>
      <c r="M116" s="3">
        <f>IF($A116="NA","NA",VLOOKUP($A116,'[1]Regression Table'!$A$2:$O$5964,7,FALSE))</f>
        <v>6.9134799999999996E-3</v>
      </c>
      <c r="N116" s="3">
        <f>IF(A116="NA","NA",VLOOKUP($A116,'[1]Regression Table'!$A$2:$O$5964,8,FALSE))</f>
        <v>9.4021699999999996E-3</v>
      </c>
      <c r="O116" s="3">
        <f>IF(A116="NA","NA",VLOOKUP($A116,'[1]Regression Table'!$A$2:$O$5964,9,FALSE))</f>
        <v>-6.41335E-3</v>
      </c>
      <c r="P116" s="3">
        <f>IF(A116="NA","NA",VLOOKUP($A116,'[1]Regression Table'!$A$2:$O$5964,10,FALSE))</f>
        <v>3.73478E-3</v>
      </c>
      <c r="Q116" s="3">
        <f>IF(A116="NA","NA",VLOOKUP($A116,'[1]Regression Table'!$A$2:$O$5964,11,FALSE))</f>
        <v>1.5913100000000001E-3</v>
      </c>
      <c r="R116" s="3">
        <f>IF(A116="NA","NA",VLOOKUP($A116,'[1]Regression Table'!$A$2:$O$5964,12,FALSE))</f>
        <v>-4.0492100000000001E-3</v>
      </c>
      <c r="S116" s="3">
        <f>IF(A116="NA","NA",VLOOKUP($A116,'[1]Regression Table'!$A$2:$O$5964,13,FALSE))</f>
        <v>-2.8876499999999999E-3</v>
      </c>
      <c r="T116" s="3">
        <f>IF(A116="NA","NA",VLOOKUP($A116,'[1]Regression Table'!$A$2:$O$5964,14,FALSE))</f>
        <v>1.16749E-3</v>
      </c>
      <c r="U116" s="3">
        <f>IF(A116="NA","NA",VLOOKUP($A116,'[1]Regression Table'!$A$2:$O$5964,15,FALSE))</f>
        <v>2.7151300000000001E-3</v>
      </c>
      <c r="V116" s="3">
        <v>1.0717099999999999E-4</v>
      </c>
      <c r="W116" s="6">
        <v>-2.2485700000000001E-5</v>
      </c>
      <c r="X116" s="6">
        <v>3.2242000000000001E-5</v>
      </c>
    </row>
    <row r="117" spans="1:24" x14ac:dyDescent="0.2">
      <c r="A117" s="2" t="s">
        <v>3524</v>
      </c>
      <c r="B117" s="3">
        <v>2</v>
      </c>
      <c r="C117" s="3">
        <v>1</v>
      </c>
      <c r="D117" s="3">
        <v>1</v>
      </c>
      <c r="E117" s="3">
        <v>42</v>
      </c>
      <c r="F117" s="3">
        <v>11</v>
      </c>
      <c r="G117" s="3">
        <v>4</v>
      </c>
      <c r="H117" s="3">
        <v>2</v>
      </c>
      <c r="I117" s="3" t="s">
        <v>5689</v>
      </c>
      <c r="J117" s="3" t="s">
        <v>5689</v>
      </c>
      <c r="K117" s="3">
        <v>1</v>
      </c>
      <c r="L117" s="3">
        <f>IF($A117="NA","NA",VLOOKUP($A117,'[1]Regression Table'!$A$2:$O$5964,6,FALSE))</f>
        <v>-5.7883900000000002E-2</v>
      </c>
      <c r="M117" s="3">
        <f>IF($A117="NA","NA",VLOOKUP($A117,'[1]Regression Table'!$A$2:$O$5964,7,FALSE))</f>
        <v>8.5354599999999999E-3</v>
      </c>
      <c r="N117" s="3">
        <f>IF(A117="NA","NA",VLOOKUP($A117,'[1]Regression Table'!$A$2:$O$5964,8,FALSE))</f>
        <v>9.6193400000000005E-3</v>
      </c>
      <c r="O117" s="3">
        <f>IF(A117="NA","NA",VLOOKUP($A117,'[1]Regression Table'!$A$2:$O$5964,9,FALSE))</f>
        <v>-1.3679999999999999E-2</v>
      </c>
      <c r="P117" s="3">
        <f>IF(A117="NA","NA",VLOOKUP($A117,'[1]Regression Table'!$A$2:$O$5964,10,FALSE))</f>
        <v>5.8381199999999996E-3</v>
      </c>
      <c r="Q117" s="3">
        <f>IF(A117="NA","NA",VLOOKUP($A117,'[1]Regression Table'!$A$2:$O$5964,11,FALSE))</f>
        <v>1.1063100000000001E-3</v>
      </c>
      <c r="R117" s="3">
        <f>IF(A117="NA","NA",VLOOKUP($A117,'[1]Regression Table'!$A$2:$O$5964,12,FALSE))</f>
        <v>-3.5443800000000002E-3</v>
      </c>
      <c r="S117" s="3">
        <f>IF(A117="NA","NA",VLOOKUP($A117,'[1]Regression Table'!$A$2:$O$5964,13,FALSE))</f>
        <v>3.68764E-4</v>
      </c>
      <c r="T117" s="3">
        <f>IF(A117="NA","NA",VLOOKUP($A117,'[1]Regression Table'!$A$2:$O$5964,14,FALSE))</f>
        <v>2.5856099999999999E-3</v>
      </c>
      <c r="U117" s="3">
        <f>IF(A117="NA","NA",VLOOKUP($A117,'[1]Regression Table'!$A$2:$O$5964,15,FALSE))</f>
        <v>-9.6887299999999998E-4</v>
      </c>
      <c r="V117" s="3">
        <v>1.04632E-4</v>
      </c>
      <c r="W117" s="6">
        <v>1.15262E-5</v>
      </c>
      <c r="X117" s="6">
        <v>2.6685800000000001E-5</v>
      </c>
    </row>
    <row r="118" spans="1:24" x14ac:dyDescent="0.2">
      <c r="A118" s="2" t="s">
        <v>3525</v>
      </c>
      <c r="B118" s="3">
        <v>2</v>
      </c>
      <c r="C118" s="3">
        <v>1</v>
      </c>
      <c r="D118" s="3">
        <v>1</v>
      </c>
      <c r="E118" s="3">
        <v>34</v>
      </c>
      <c r="F118" s="3">
        <v>14</v>
      </c>
      <c r="G118" s="3">
        <v>5</v>
      </c>
      <c r="H118" s="3">
        <v>1</v>
      </c>
      <c r="I118" s="3" t="s">
        <v>5689</v>
      </c>
      <c r="J118" s="3">
        <v>1</v>
      </c>
      <c r="K118" s="3">
        <v>0</v>
      </c>
      <c r="L118" s="3">
        <f>IF($A118="NA","NA",VLOOKUP($A118,'[1]Regression Table'!$A$2:$O$5964,6,FALSE))</f>
        <v>-7.2176199999999996E-2</v>
      </c>
      <c r="M118" s="3">
        <f>IF($A118="NA","NA",VLOOKUP($A118,'[1]Regression Table'!$A$2:$O$5964,7,FALSE))</f>
        <v>8.85121E-3</v>
      </c>
      <c r="N118" s="3">
        <f>IF(A118="NA","NA",VLOOKUP($A118,'[1]Regression Table'!$A$2:$O$5964,8,FALSE))</f>
        <v>1.3259399999999999E-2</v>
      </c>
      <c r="O118" s="3">
        <f>IF(A118="NA","NA",VLOOKUP($A118,'[1]Regression Table'!$A$2:$O$5964,9,FALSE))</f>
        <v>-1.2849299999999999E-2</v>
      </c>
      <c r="P118" s="3">
        <f>IF(A118="NA","NA",VLOOKUP($A118,'[1]Regression Table'!$A$2:$O$5964,10,FALSE))</f>
        <v>7.5048399999999996E-3</v>
      </c>
      <c r="Q118" s="3">
        <f>IF(A118="NA","NA",VLOOKUP($A118,'[1]Regression Table'!$A$2:$O$5964,11,FALSE))</f>
        <v>1.91983E-3</v>
      </c>
      <c r="R118" s="3">
        <f>IF(A118="NA","NA",VLOOKUP($A118,'[1]Regression Table'!$A$2:$O$5964,12,FALSE))</f>
        <v>-7.8312100000000001E-4</v>
      </c>
      <c r="S118" s="3">
        <f>IF(A118="NA","NA",VLOOKUP($A118,'[1]Regression Table'!$A$2:$O$5964,13,FALSE))</f>
        <v>2.4830199999999998E-3</v>
      </c>
      <c r="T118" s="3">
        <f>IF(A118="NA","NA",VLOOKUP($A118,'[1]Regression Table'!$A$2:$O$5964,14,FALSE))</f>
        <v>-3.6408199999999999E-3</v>
      </c>
      <c r="U118" s="3">
        <f>IF(A118="NA","NA",VLOOKUP($A118,'[1]Regression Table'!$A$2:$O$5964,15,FALSE))</f>
        <v>-2.5187899999999999E-3</v>
      </c>
      <c r="V118" s="3">
        <v>9.9386200000000001E-5</v>
      </c>
      <c r="W118" s="6">
        <v>2.1254799999999998E-5</v>
      </c>
      <c r="X118" s="6">
        <v>2.69172E-5</v>
      </c>
    </row>
    <row r="119" spans="1:24" x14ac:dyDescent="0.2">
      <c r="A119" s="2" t="s">
        <v>3526</v>
      </c>
      <c r="B119" s="3">
        <v>2</v>
      </c>
      <c r="C119" s="3">
        <v>1</v>
      </c>
      <c r="D119" s="3">
        <v>1</v>
      </c>
      <c r="E119" s="3">
        <v>24</v>
      </c>
      <c r="F119" s="3">
        <v>14</v>
      </c>
      <c r="G119" s="3">
        <v>4</v>
      </c>
      <c r="H119" s="3">
        <v>1</v>
      </c>
      <c r="I119" s="3" t="s">
        <v>5689</v>
      </c>
      <c r="J119" s="3">
        <v>1</v>
      </c>
      <c r="K119" s="3">
        <v>1</v>
      </c>
      <c r="L119" s="3">
        <f>IF($A119="NA","NA",VLOOKUP($A119,'[1]Regression Table'!$A$2:$O$5964,6,FALSE))</f>
        <v>-6.6230800000000006E-2</v>
      </c>
      <c r="M119" s="3">
        <f>IF($A119="NA","NA",VLOOKUP($A119,'[1]Regression Table'!$A$2:$O$5964,7,FALSE))</f>
        <v>7.2220000000000001E-3</v>
      </c>
      <c r="N119" s="3">
        <f>IF(A119="NA","NA",VLOOKUP($A119,'[1]Regression Table'!$A$2:$O$5964,8,FALSE))</f>
        <v>1.37687E-2</v>
      </c>
      <c r="O119" s="3">
        <f>IF(A119="NA","NA",VLOOKUP($A119,'[1]Regression Table'!$A$2:$O$5964,9,FALSE))</f>
        <v>-3.8111999999999998E-3</v>
      </c>
      <c r="P119" s="3">
        <f>IF(A119="NA","NA",VLOOKUP($A119,'[1]Regression Table'!$A$2:$O$5964,10,FALSE))</f>
        <v>8.6716599999999994E-3</v>
      </c>
      <c r="Q119" s="3">
        <f>IF(A119="NA","NA",VLOOKUP($A119,'[1]Regression Table'!$A$2:$O$5964,11,FALSE))</f>
        <v>3.2364799999999999E-3</v>
      </c>
      <c r="R119" s="3">
        <f>IF(A119="NA","NA",VLOOKUP($A119,'[1]Regression Table'!$A$2:$O$5964,12,FALSE))</f>
        <v>1.0477399999999999E-3</v>
      </c>
      <c r="S119" s="3">
        <f>IF(A119="NA","NA",VLOOKUP($A119,'[1]Regression Table'!$A$2:$O$5964,13,FALSE))</f>
        <v>-9.5976999999999998E-4</v>
      </c>
      <c r="T119" s="3">
        <f>IF(A119="NA","NA",VLOOKUP($A119,'[1]Regression Table'!$A$2:$O$5964,14,FALSE))</f>
        <v>5.5993700000000004E-4</v>
      </c>
      <c r="U119" s="3">
        <f>IF(A119="NA","NA",VLOOKUP($A119,'[1]Regression Table'!$A$2:$O$5964,15,FALSE))</f>
        <v>2.4821800000000001E-3</v>
      </c>
      <c r="V119" s="3">
        <v>9.5971700000000001E-5</v>
      </c>
      <c r="W119" s="6">
        <v>8.3280500000000007E-6</v>
      </c>
      <c r="X119" s="6">
        <v>3.23253E-5</v>
      </c>
    </row>
    <row r="120" spans="1:24" x14ac:dyDescent="0.2">
      <c r="A120" s="2" t="s">
        <v>5689</v>
      </c>
      <c r="B120" s="3" t="s">
        <v>5689</v>
      </c>
      <c r="C120" s="3" t="s">
        <v>5689</v>
      </c>
      <c r="D120" s="3" t="s">
        <v>5689</v>
      </c>
      <c r="E120" s="3" t="s">
        <v>5689</v>
      </c>
      <c r="F120" s="3" t="s">
        <v>5689</v>
      </c>
      <c r="G120" s="3" t="s">
        <v>5689</v>
      </c>
      <c r="H120" s="3" t="s">
        <v>5689</v>
      </c>
      <c r="I120" s="3" t="s">
        <v>5689</v>
      </c>
      <c r="J120" s="3" t="s">
        <v>5689</v>
      </c>
      <c r="K120" s="3" t="s">
        <v>5689</v>
      </c>
      <c r="L120" s="3" t="str">
        <f>IF($A120="NA","NA",VLOOKUP($A120,'[1]Regression Table'!$A$2:$O$5964,6,FALSE))</f>
        <v>NA</v>
      </c>
      <c r="M120" s="3" t="str">
        <f>IF($A120="NA","NA",VLOOKUP($A120,'[1]Regression Table'!$A$2:$O$5964,7,FALSE))</f>
        <v>NA</v>
      </c>
      <c r="N120" s="3" t="str">
        <f>IF(A120="NA","NA",VLOOKUP($A120,'[1]Regression Table'!$A$2:$O$5964,8,FALSE))</f>
        <v>NA</v>
      </c>
      <c r="O120" s="3" t="str">
        <f>IF(A120="NA","NA",VLOOKUP($A120,'[1]Regression Table'!$A$2:$O$5964,9,FALSE))</f>
        <v>NA</v>
      </c>
      <c r="P120" s="3" t="str">
        <f>IF(A120="NA","NA",VLOOKUP($A120,'[1]Regression Table'!$A$2:$O$5964,10,FALSE))</f>
        <v>NA</v>
      </c>
      <c r="Q120" s="3" t="str">
        <f>IF(A120="NA","NA",VLOOKUP($A120,'[1]Regression Table'!$A$2:$O$5964,11,FALSE))</f>
        <v>NA</v>
      </c>
      <c r="R120" s="3" t="str">
        <f>IF(A120="NA","NA",VLOOKUP($A120,'[1]Regression Table'!$A$2:$O$5964,12,FALSE))</f>
        <v>NA</v>
      </c>
      <c r="S120" s="3" t="str">
        <f>IF(A120="NA","NA",VLOOKUP($A120,'[1]Regression Table'!$A$2:$O$5964,13,FALSE))</f>
        <v>NA</v>
      </c>
      <c r="T120" s="3" t="str">
        <f>IF(A120="NA","NA",VLOOKUP($A120,'[1]Regression Table'!$A$2:$O$5964,14,FALSE))</f>
        <v>NA</v>
      </c>
      <c r="U120" s="3" t="str">
        <f>IF(A120="NA","NA",VLOOKUP($A120,'[1]Regression Table'!$A$2:$O$5964,15,FALSE))</f>
        <v>NA</v>
      </c>
      <c r="V120" s="3" t="s">
        <v>5689</v>
      </c>
      <c r="W120" s="6" t="s">
        <v>5689</v>
      </c>
      <c r="X120" s="6" t="s">
        <v>5689</v>
      </c>
    </row>
    <row r="121" spans="1:24" x14ac:dyDescent="0.2">
      <c r="A121" s="2" t="s">
        <v>3527</v>
      </c>
      <c r="B121" s="3">
        <v>2</v>
      </c>
      <c r="C121" s="3">
        <v>1</v>
      </c>
      <c r="D121" s="3">
        <v>1</v>
      </c>
      <c r="E121" s="3">
        <v>20</v>
      </c>
      <c r="F121" s="3">
        <v>14</v>
      </c>
      <c r="G121" s="3">
        <v>2</v>
      </c>
      <c r="H121" s="3">
        <v>1</v>
      </c>
      <c r="I121" s="3" t="s">
        <v>5689</v>
      </c>
      <c r="J121" s="3">
        <v>1</v>
      </c>
      <c r="K121" s="3">
        <v>1</v>
      </c>
      <c r="L121" s="3">
        <f>IF($A121="NA","NA",VLOOKUP($A121,'[1]Regression Table'!$A$2:$O$5964,6,FALSE))</f>
        <v>-3.7092100000000001E-3</v>
      </c>
      <c r="M121" s="3">
        <f>IF($A121="NA","NA",VLOOKUP($A121,'[1]Regression Table'!$A$2:$O$5964,7,FALSE))</f>
        <v>-1.0968500000000001E-2</v>
      </c>
      <c r="N121" s="3">
        <f>IF(A121="NA","NA",VLOOKUP($A121,'[1]Regression Table'!$A$2:$O$5964,8,FALSE))</f>
        <v>-4.8426200000000003E-2</v>
      </c>
      <c r="O121" s="3">
        <f>IF(A121="NA","NA",VLOOKUP($A121,'[1]Regression Table'!$A$2:$O$5964,9,FALSE))</f>
        <v>2.4372399999999999E-2</v>
      </c>
      <c r="P121" s="3">
        <f>IF(A121="NA","NA",VLOOKUP($A121,'[1]Regression Table'!$A$2:$O$5964,10,FALSE))</f>
        <v>-4.8653500000000002E-2</v>
      </c>
      <c r="Q121" s="3">
        <f>IF(A121="NA","NA",VLOOKUP($A121,'[1]Regression Table'!$A$2:$O$5964,11,FALSE))</f>
        <v>-5.7687500000000002E-4</v>
      </c>
      <c r="R121" s="3">
        <f>IF(A121="NA","NA",VLOOKUP($A121,'[1]Regression Table'!$A$2:$O$5964,12,FALSE))</f>
        <v>-4.7657999999999997E-3</v>
      </c>
      <c r="S121" s="3">
        <f>IF(A121="NA","NA",VLOOKUP($A121,'[1]Regression Table'!$A$2:$O$5964,13,FALSE))</f>
        <v>-3.6214799999999998E-3</v>
      </c>
      <c r="T121" s="3">
        <f>IF(A121="NA","NA",VLOOKUP($A121,'[1]Regression Table'!$A$2:$O$5964,14,FALSE))</f>
        <v>-3.4213199999999998E-3</v>
      </c>
      <c r="U121" s="3">
        <f>IF(A121="NA","NA",VLOOKUP($A121,'[1]Regression Table'!$A$2:$O$5964,15,FALSE))</f>
        <v>2.6232999999999999E-3</v>
      </c>
      <c r="V121" s="3">
        <v>1.89994E-4</v>
      </c>
      <c r="W121" s="6">
        <v>-1.4842600000000001E-5</v>
      </c>
      <c r="X121" s="6">
        <v>6.8415099999999995E-5</v>
      </c>
    </row>
    <row r="122" spans="1:24" x14ac:dyDescent="0.2">
      <c r="A122" s="2" t="s">
        <v>5689</v>
      </c>
      <c r="B122" s="3" t="s">
        <v>5689</v>
      </c>
      <c r="C122" s="3" t="s">
        <v>5689</v>
      </c>
      <c r="D122" s="3" t="s">
        <v>5689</v>
      </c>
      <c r="E122" s="3" t="s">
        <v>5689</v>
      </c>
      <c r="F122" s="3" t="s">
        <v>5689</v>
      </c>
      <c r="G122" s="3" t="s">
        <v>5689</v>
      </c>
      <c r="H122" s="3" t="s">
        <v>5689</v>
      </c>
      <c r="I122" s="3" t="s">
        <v>5689</v>
      </c>
      <c r="J122" s="3" t="s">
        <v>5689</v>
      </c>
      <c r="K122" s="3" t="s">
        <v>5689</v>
      </c>
      <c r="L122" s="3" t="str">
        <f>IF($A122="NA","NA",VLOOKUP($A122,'[1]Regression Table'!$A$2:$O$5964,6,FALSE))</f>
        <v>NA</v>
      </c>
      <c r="M122" s="3" t="str">
        <f>IF($A122="NA","NA",VLOOKUP($A122,'[1]Regression Table'!$A$2:$O$5964,7,FALSE))</f>
        <v>NA</v>
      </c>
      <c r="N122" s="3" t="str">
        <f>IF(A122="NA","NA",VLOOKUP($A122,'[1]Regression Table'!$A$2:$O$5964,8,FALSE))</f>
        <v>NA</v>
      </c>
      <c r="O122" s="3" t="str">
        <f>IF(A122="NA","NA",VLOOKUP($A122,'[1]Regression Table'!$A$2:$O$5964,9,FALSE))</f>
        <v>NA</v>
      </c>
      <c r="P122" s="3" t="str">
        <f>IF(A122="NA","NA",VLOOKUP($A122,'[1]Regression Table'!$A$2:$O$5964,10,FALSE))</f>
        <v>NA</v>
      </c>
      <c r="Q122" s="3" t="str">
        <f>IF(A122="NA","NA",VLOOKUP($A122,'[1]Regression Table'!$A$2:$O$5964,11,FALSE))</f>
        <v>NA</v>
      </c>
      <c r="R122" s="3" t="str">
        <f>IF(A122="NA","NA",VLOOKUP($A122,'[1]Regression Table'!$A$2:$O$5964,12,FALSE))</f>
        <v>NA</v>
      </c>
      <c r="S122" s="3" t="str">
        <f>IF(A122="NA","NA",VLOOKUP($A122,'[1]Regression Table'!$A$2:$O$5964,13,FALSE))</f>
        <v>NA</v>
      </c>
      <c r="T122" s="3" t="str">
        <f>IF(A122="NA","NA",VLOOKUP($A122,'[1]Regression Table'!$A$2:$O$5964,14,FALSE))</f>
        <v>NA</v>
      </c>
      <c r="U122" s="3" t="str">
        <f>IF(A122="NA","NA",VLOOKUP($A122,'[1]Regression Table'!$A$2:$O$5964,15,FALSE))</f>
        <v>NA</v>
      </c>
      <c r="V122" s="3" t="s">
        <v>5689</v>
      </c>
      <c r="W122" s="6" t="s">
        <v>5689</v>
      </c>
      <c r="X122" s="6" t="s">
        <v>5689</v>
      </c>
    </row>
    <row r="123" spans="1:24" x14ac:dyDescent="0.2">
      <c r="A123" s="2" t="s">
        <v>3528</v>
      </c>
      <c r="B123" s="3">
        <v>2</v>
      </c>
      <c r="C123" s="3">
        <v>1</v>
      </c>
      <c r="D123" s="3">
        <v>1</v>
      </c>
      <c r="E123" s="3">
        <v>32</v>
      </c>
      <c r="F123" s="3">
        <v>14</v>
      </c>
      <c r="G123" s="3">
        <v>6</v>
      </c>
      <c r="H123" s="3">
        <v>5</v>
      </c>
      <c r="I123" s="3" t="s">
        <v>5689</v>
      </c>
      <c r="J123" s="3">
        <v>1</v>
      </c>
      <c r="K123" s="3">
        <v>0</v>
      </c>
      <c r="L123" s="3">
        <f>IF($A123="NA","NA",VLOOKUP($A123,'[1]Regression Table'!$A$2:$O$5964,6,FALSE))</f>
        <v>-2.8886200000000002E-3</v>
      </c>
      <c r="M123" s="3">
        <f>IF($A123="NA","NA",VLOOKUP($A123,'[1]Regression Table'!$A$2:$O$5964,7,FALSE))</f>
        <v>-4.5802400000000002E-3</v>
      </c>
      <c r="N123" s="3">
        <f>IF(A123="NA","NA",VLOOKUP($A123,'[1]Regression Table'!$A$2:$O$5964,8,FALSE))</f>
        <v>-3.5721500000000003E-2</v>
      </c>
      <c r="O123" s="3">
        <f>IF(A123="NA","NA",VLOOKUP($A123,'[1]Regression Table'!$A$2:$O$5964,9,FALSE))</f>
        <v>1.74793E-2</v>
      </c>
      <c r="P123" s="3">
        <f>IF(A123="NA","NA",VLOOKUP($A123,'[1]Regression Table'!$A$2:$O$5964,10,FALSE))</f>
        <v>-3.3910099999999999E-2</v>
      </c>
      <c r="Q123" s="3">
        <f>IF(A123="NA","NA",VLOOKUP($A123,'[1]Regression Table'!$A$2:$O$5964,11,FALSE))</f>
        <v>2.6893099999999999E-3</v>
      </c>
      <c r="R123" s="3">
        <f>IF(A123="NA","NA",VLOOKUP($A123,'[1]Regression Table'!$A$2:$O$5964,12,FALSE))</f>
        <v>-2.4754299999999998E-3</v>
      </c>
      <c r="S123" s="3">
        <f>IF(A123="NA","NA",VLOOKUP($A123,'[1]Regression Table'!$A$2:$O$5964,13,FALSE))</f>
        <v>-2.1481600000000001E-3</v>
      </c>
      <c r="T123" s="3">
        <f>IF(A123="NA","NA",VLOOKUP($A123,'[1]Regression Table'!$A$2:$O$5964,14,FALSE))</f>
        <v>-2.5374400000000002E-3</v>
      </c>
      <c r="U123" s="3">
        <f>IF(A123="NA","NA",VLOOKUP($A123,'[1]Regression Table'!$A$2:$O$5964,15,FALSE))</f>
        <v>1.8216199999999999E-3</v>
      </c>
      <c r="V123" s="3">
        <v>1.97942E-4</v>
      </c>
      <c r="W123" s="6">
        <v>-1.16629E-5</v>
      </c>
      <c r="X123" s="6">
        <v>7.6828600000000005E-5</v>
      </c>
    </row>
    <row r="124" spans="1:24" x14ac:dyDescent="0.2">
      <c r="A124" s="2" t="s">
        <v>3529</v>
      </c>
      <c r="B124" s="3">
        <v>2</v>
      </c>
      <c r="C124" s="3">
        <v>1</v>
      </c>
      <c r="D124" s="3">
        <v>2</v>
      </c>
      <c r="E124" s="3">
        <v>21</v>
      </c>
      <c r="F124" s="3">
        <v>11</v>
      </c>
      <c r="G124" s="3">
        <v>4</v>
      </c>
      <c r="H124" s="3">
        <v>3</v>
      </c>
      <c r="I124" s="3" t="s">
        <v>5689</v>
      </c>
      <c r="J124" s="3">
        <v>1</v>
      </c>
      <c r="K124" s="3">
        <v>1</v>
      </c>
      <c r="L124" s="3">
        <f>IF($A124="NA","NA",VLOOKUP($A124,'[1]Regression Table'!$A$2:$O$5964,6,FALSE))</f>
        <v>5.8332599999999998E-3</v>
      </c>
      <c r="M124" s="3">
        <f>IF($A124="NA","NA",VLOOKUP($A124,'[1]Regression Table'!$A$2:$O$5964,7,FALSE))</f>
        <v>1.3983000000000001E-2</v>
      </c>
      <c r="N124" s="3">
        <f>IF(A124="NA","NA",VLOOKUP($A124,'[1]Regression Table'!$A$2:$O$5964,8,FALSE))</f>
        <v>-9.0071500000000002E-3</v>
      </c>
      <c r="O124" s="3">
        <f>IF(A124="NA","NA",VLOOKUP($A124,'[1]Regression Table'!$A$2:$O$5964,9,FALSE))</f>
        <v>-2.21283E-2</v>
      </c>
      <c r="P124" s="3">
        <f>IF(A124="NA","NA",VLOOKUP($A124,'[1]Regression Table'!$A$2:$O$5964,10,FALSE))</f>
        <v>-2.05024E-3</v>
      </c>
      <c r="Q124" s="3">
        <f>IF(A124="NA","NA",VLOOKUP($A124,'[1]Regression Table'!$A$2:$O$5964,11,FALSE))</f>
        <v>-1.71554E-3</v>
      </c>
      <c r="R124" s="3">
        <f>IF(A124="NA","NA",VLOOKUP($A124,'[1]Regression Table'!$A$2:$O$5964,12,FALSE))</f>
        <v>-1.7583900000000001E-3</v>
      </c>
      <c r="S124" s="3">
        <f>IF(A124="NA","NA",VLOOKUP($A124,'[1]Regression Table'!$A$2:$O$5964,13,FALSE))</f>
        <v>-1.12649E-2</v>
      </c>
      <c r="T124" s="3">
        <f>IF(A124="NA","NA",VLOOKUP($A124,'[1]Regression Table'!$A$2:$O$5964,14,FALSE))</f>
        <v>-3.0356099999999998E-3</v>
      </c>
      <c r="U124" s="3">
        <f>IF(A124="NA","NA",VLOOKUP($A124,'[1]Regression Table'!$A$2:$O$5964,15,FALSE))</f>
        <v>-1.52345E-2</v>
      </c>
      <c r="V124" s="3">
        <v>1.9527800000000001E-4</v>
      </c>
      <c r="W124" s="6">
        <v>-2.7169899999999999E-5</v>
      </c>
      <c r="X124" s="6">
        <v>6.8837400000000006E-5</v>
      </c>
    </row>
    <row r="125" spans="1:24" x14ac:dyDescent="0.2">
      <c r="A125" s="2" t="s">
        <v>5689</v>
      </c>
      <c r="B125" s="3" t="s">
        <v>5689</v>
      </c>
      <c r="C125" s="3" t="s">
        <v>5689</v>
      </c>
      <c r="D125" s="3" t="s">
        <v>5689</v>
      </c>
      <c r="E125" s="3" t="s">
        <v>5689</v>
      </c>
      <c r="F125" s="3" t="s">
        <v>5689</v>
      </c>
      <c r="G125" s="3" t="s">
        <v>5689</v>
      </c>
      <c r="H125" s="3" t="s">
        <v>5689</v>
      </c>
      <c r="I125" s="3" t="s">
        <v>5689</v>
      </c>
      <c r="J125" s="3" t="s">
        <v>5689</v>
      </c>
      <c r="K125" s="3" t="s">
        <v>5689</v>
      </c>
      <c r="L125" s="3" t="str">
        <f>IF($A125="NA","NA",VLOOKUP($A125,'[1]Regression Table'!$A$2:$O$5964,6,FALSE))</f>
        <v>NA</v>
      </c>
      <c r="M125" s="3" t="str">
        <f>IF($A125="NA","NA",VLOOKUP($A125,'[1]Regression Table'!$A$2:$O$5964,7,FALSE))</f>
        <v>NA</v>
      </c>
      <c r="N125" s="3" t="str">
        <f>IF(A125="NA","NA",VLOOKUP($A125,'[1]Regression Table'!$A$2:$O$5964,8,FALSE))</f>
        <v>NA</v>
      </c>
      <c r="O125" s="3" t="str">
        <f>IF(A125="NA","NA",VLOOKUP($A125,'[1]Regression Table'!$A$2:$O$5964,9,FALSE))</f>
        <v>NA</v>
      </c>
      <c r="P125" s="3" t="str">
        <f>IF(A125="NA","NA",VLOOKUP($A125,'[1]Regression Table'!$A$2:$O$5964,10,FALSE))</f>
        <v>NA</v>
      </c>
      <c r="Q125" s="3" t="str">
        <f>IF(A125="NA","NA",VLOOKUP($A125,'[1]Regression Table'!$A$2:$O$5964,11,FALSE))</f>
        <v>NA</v>
      </c>
      <c r="R125" s="3" t="str">
        <f>IF(A125="NA","NA",VLOOKUP($A125,'[1]Regression Table'!$A$2:$O$5964,12,FALSE))</f>
        <v>NA</v>
      </c>
      <c r="S125" s="3" t="str">
        <f>IF(A125="NA","NA",VLOOKUP($A125,'[1]Regression Table'!$A$2:$O$5964,13,FALSE))</f>
        <v>NA</v>
      </c>
      <c r="T125" s="3" t="str">
        <f>IF(A125="NA","NA",VLOOKUP($A125,'[1]Regression Table'!$A$2:$O$5964,14,FALSE))</f>
        <v>NA</v>
      </c>
      <c r="U125" s="3" t="str">
        <f>IF(A125="NA","NA",VLOOKUP($A125,'[1]Regression Table'!$A$2:$O$5964,15,FALSE))</f>
        <v>NA</v>
      </c>
      <c r="V125" s="3" t="s">
        <v>5689</v>
      </c>
      <c r="W125" s="6" t="s">
        <v>5689</v>
      </c>
      <c r="X125" s="6" t="s">
        <v>5689</v>
      </c>
    </row>
    <row r="126" spans="1:24" x14ac:dyDescent="0.2">
      <c r="A126" s="2" t="s">
        <v>3530</v>
      </c>
      <c r="B126" s="3">
        <v>2</v>
      </c>
      <c r="C126" s="3">
        <v>1</v>
      </c>
      <c r="D126" s="3">
        <v>1</v>
      </c>
      <c r="E126" s="3">
        <v>49</v>
      </c>
      <c r="F126" s="3">
        <v>11</v>
      </c>
      <c r="G126" s="3">
        <v>1</v>
      </c>
      <c r="H126" s="3">
        <v>2</v>
      </c>
      <c r="I126" s="3" t="s">
        <v>5689</v>
      </c>
      <c r="J126" s="3">
        <v>1</v>
      </c>
      <c r="K126" s="3">
        <v>1</v>
      </c>
      <c r="L126" s="3">
        <f>IF($A126="NA","NA",VLOOKUP($A126,'[1]Regression Table'!$A$2:$O$5964,6,FALSE))</f>
        <v>5.8914299999999996E-3</v>
      </c>
      <c r="M126" s="3">
        <f>IF($A126="NA","NA",VLOOKUP($A126,'[1]Regression Table'!$A$2:$O$5964,7,FALSE))</f>
        <v>1.4037000000000001E-2</v>
      </c>
      <c r="N126" s="3">
        <f>IF(A126="NA","NA",VLOOKUP($A126,'[1]Regression Table'!$A$2:$O$5964,8,FALSE))</f>
        <v>-7.4211900000000003E-3</v>
      </c>
      <c r="O126" s="3">
        <f>IF(A126="NA","NA",VLOOKUP($A126,'[1]Regression Table'!$A$2:$O$5964,9,FALSE))</f>
        <v>-2.4540800000000002E-2</v>
      </c>
      <c r="P126" s="3">
        <f>IF(A126="NA","NA",VLOOKUP($A126,'[1]Regression Table'!$A$2:$O$5964,10,FALSE))</f>
        <v>-1.78247E-3</v>
      </c>
      <c r="Q126" s="3">
        <f>IF(A126="NA","NA",VLOOKUP($A126,'[1]Regression Table'!$A$2:$O$5964,11,FALSE))</f>
        <v>-8.3028700000000004E-3</v>
      </c>
      <c r="R126" s="3">
        <f>IF(A126="NA","NA",VLOOKUP($A126,'[1]Regression Table'!$A$2:$O$5964,12,FALSE))</f>
        <v>-3.40128E-3</v>
      </c>
      <c r="S126" s="3">
        <f>IF(A126="NA","NA",VLOOKUP($A126,'[1]Regression Table'!$A$2:$O$5964,13,FALSE))</f>
        <v>-8.2116600000000008E-3</v>
      </c>
      <c r="T126" s="3">
        <f>IF(A126="NA","NA",VLOOKUP($A126,'[1]Regression Table'!$A$2:$O$5964,14,FALSE))</f>
        <v>-2.4643099999999999E-3</v>
      </c>
      <c r="U126" s="3">
        <f>IF(A126="NA","NA",VLOOKUP($A126,'[1]Regression Table'!$A$2:$O$5964,15,FALSE))</f>
        <v>-7.2065100000000002E-3</v>
      </c>
      <c r="V126" s="3">
        <v>1.9325899999999999E-4</v>
      </c>
      <c r="W126" s="6">
        <v>-2.77775E-5</v>
      </c>
      <c r="X126" s="6">
        <v>6.6788300000000006E-5</v>
      </c>
    </row>
    <row r="127" spans="1:24" x14ac:dyDescent="0.2">
      <c r="A127" s="2" t="s">
        <v>3531</v>
      </c>
      <c r="B127" s="3">
        <v>2</v>
      </c>
      <c r="C127" s="3">
        <v>1</v>
      </c>
      <c r="D127" s="3">
        <v>1</v>
      </c>
      <c r="E127" s="3">
        <v>31</v>
      </c>
      <c r="F127" s="3">
        <v>14</v>
      </c>
      <c r="G127" s="3">
        <v>1</v>
      </c>
      <c r="H127" s="3">
        <v>1</v>
      </c>
      <c r="I127" s="3" t="s">
        <v>5689</v>
      </c>
      <c r="J127" s="3">
        <v>1</v>
      </c>
      <c r="K127" s="3">
        <v>1</v>
      </c>
      <c r="L127" s="3">
        <f>IF($A127="NA","NA",VLOOKUP($A127,'[1]Regression Table'!$A$2:$O$5964,6,FALSE))</f>
        <v>-5.6475499999999998E-2</v>
      </c>
      <c r="M127" s="3">
        <f>IF($A127="NA","NA",VLOOKUP($A127,'[1]Regression Table'!$A$2:$O$5964,7,FALSE))</f>
        <v>9.7125400000000004E-3</v>
      </c>
      <c r="N127" s="3">
        <f>IF(A127="NA","NA",VLOOKUP($A127,'[1]Regression Table'!$A$2:$O$5964,8,FALSE))</f>
        <v>9.1557400000000008E-3</v>
      </c>
      <c r="O127" s="3">
        <f>IF(A127="NA","NA",VLOOKUP($A127,'[1]Regression Table'!$A$2:$O$5964,9,FALSE))</f>
        <v>-1.28728E-2</v>
      </c>
      <c r="P127" s="3">
        <f>IF(A127="NA","NA",VLOOKUP($A127,'[1]Regression Table'!$A$2:$O$5964,10,FALSE))</f>
        <v>1.55831E-3</v>
      </c>
      <c r="Q127" s="3">
        <f>IF(A127="NA","NA",VLOOKUP($A127,'[1]Regression Table'!$A$2:$O$5964,11,FALSE))</f>
        <v>-1.99102E-3</v>
      </c>
      <c r="R127" s="3">
        <f>IF(A127="NA","NA",VLOOKUP($A127,'[1]Regression Table'!$A$2:$O$5964,12,FALSE))</f>
        <v>6.6499400000000002E-4</v>
      </c>
      <c r="S127" s="3">
        <f>IF(A127="NA","NA",VLOOKUP($A127,'[1]Regression Table'!$A$2:$O$5964,13,FALSE))</f>
        <v>3.9715499999999999E-3</v>
      </c>
      <c r="T127" s="3">
        <f>IF(A127="NA","NA",VLOOKUP($A127,'[1]Regression Table'!$A$2:$O$5964,14,FALSE))</f>
        <v>-1.9548199999999999E-3</v>
      </c>
      <c r="U127" s="3">
        <f>IF(A127="NA","NA",VLOOKUP($A127,'[1]Regression Table'!$A$2:$O$5964,15,FALSE))</f>
        <v>-3.47891E-3</v>
      </c>
      <c r="V127" s="3">
        <v>1.16758E-4</v>
      </c>
      <c r="W127" s="6">
        <v>3.56556E-6</v>
      </c>
      <c r="X127" s="6">
        <v>4.4712300000000002E-5</v>
      </c>
    </row>
    <row r="128" spans="1:24" x14ac:dyDescent="0.2">
      <c r="A128" s="2" t="s">
        <v>3532</v>
      </c>
      <c r="B128" s="3">
        <v>2</v>
      </c>
      <c r="C128" s="3">
        <v>1</v>
      </c>
      <c r="D128" s="3">
        <v>1</v>
      </c>
      <c r="E128" s="3">
        <v>23</v>
      </c>
      <c r="F128" s="3">
        <v>14</v>
      </c>
      <c r="G128" s="3">
        <v>2</v>
      </c>
      <c r="H128" s="3">
        <v>1</v>
      </c>
      <c r="I128" s="3" t="s">
        <v>5689</v>
      </c>
      <c r="J128" s="3">
        <v>1</v>
      </c>
      <c r="K128" s="3">
        <v>1</v>
      </c>
      <c r="L128" s="3">
        <f>IF($A128="NA","NA",VLOOKUP($A128,'[1]Regression Table'!$A$2:$O$5964,6,FALSE))</f>
        <v>5.8500000000000002E-3</v>
      </c>
      <c r="M128" s="3">
        <f>IF($A128="NA","NA",VLOOKUP($A128,'[1]Regression Table'!$A$2:$O$5964,7,FALSE))</f>
        <v>1.2128999999999999E-2</v>
      </c>
      <c r="N128" s="3">
        <f>IF(A128="NA","NA",VLOOKUP($A128,'[1]Regression Table'!$A$2:$O$5964,8,FALSE))</f>
        <v>-1.2968800000000001E-2</v>
      </c>
      <c r="O128" s="3">
        <f>IF(A128="NA","NA",VLOOKUP($A128,'[1]Regression Table'!$A$2:$O$5964,9,FALSE))</f>
        <v>-3.4334099999999999E-2</v>
      </c>
      <c r="P128" s="3">
        <f>IF(A128="NA","NA",VLOOKUP($A128,'[1]Regression Table'!$A$2:$O$5964,10,FALSE))</f>
        <v>-1.9429499999999999E-3</v>
      </c>
      <c r="Q128" s="3">
        <f>IF(A128="NA","NA",VLOOKUP($A128,'[1]Regression Table'!$A$2:$O$5964,11,FALSE))</f>
        <v>-1.01885E-2</v>
      </c>
      <c r="R128" s="3">
        <f>IF(A128="NA","NA",VLOOKUP($A128,'[1]Regression Table'!$A$2:$O$5964,12,FALSE))</f>
        <v>-8.6089100000000002E-4</v>
      </c>
      <c r="S128" s="3">
        <f>IF(A128="NA","NA",VLOOKUP($A128,'[1]Regression Table'!$A$2:$O$5964,13,FALSE))</f>
        <v>2.1819000000000002E-2</v>
      </c>
      <c r="T128" s="3">
        <f>IF(A128="NA","NA",VLOOKUP($A128,'[1]Regression Table'!$A$2:$O$5964,14,FALSE))</f>
        <v>-3.8452500000000001E-3</v>
      </c>
      <c r="U128" s="3">
        <f>IF(A128="NA","NA",VLOOKUP($A128,'[1]Regression Table'!$A$2:$O$5964,15,FALSE))</f>
        <v>2.7827500000000002E-2</v>
      </c>
      <c r="V128" s="3">
        <v>1.8689299999999999E-4</v>
      </c>
      <c r="W128" s="6">
        <v>-2.67391E-5</v>
      </c>
      <c r="X128" s="6">
        <v>6.6477999999999996E-5</v>
      </c>
    </row>
    <row r="129" spans="1:24" x14ac:dyDescent="0.2">
      <c r="A129" s="2" t="s">
        <v>5689</v>
      </c>
      <c r="B129" s="3" t="s">
        <v>5689</v>
      </c>
      <c r="C129" s="3" t="s">
        <v>5689</v>
      </c>
      <c r="D129" s="3" t="s">
        <v>5689</v>
      </c>
      <c r="E129" s="3" t="s">
        <v>5689</v>
      </c>
      <c r="F129" s="3" t="s">
        <v>5689</v>
      </c>
      <c r="G129" s="3" t="s">
        <v>5689</v>
      </c>
      <c r="H129" s="3" t="s">
        <v>5689</v>
      </c>
      <c r="I129" s="3" t="s">
        <v>5689</v>
      </c>
      <c r="J129" s="3" t="s">
        <v>5689</v>
      </c>
      <c r="K129" s="3" t="s">
        <v>5689</v>
      </c>
      <c r="L129" s="3" t="str">
        <f>IF($A129="NA","NA",VLOOKUP($A129,'[1]Regression Table'!$A$2:$O$5964,6,FALSE))</f>
        <v>NA</v>
      </c>
      <c r="M129" s="3" t="str">
        <f>IF($A129="NA","NA",VLOOKUP($A129,'[1]Regression Table'!$A$2:$O$5964,7,FALSE))</f>
        <v>NA</v>
      </c>
      <c r="N129" s="3" t="str">
        <f>IF(A129="NA","NA",VLOOKUP($A129,'[1]Regression Table'!$A$2:$O$5964,8,FALSE))</f>
        <v>NA</v>
      </c>
      <c r="O129" s="3" t="str">
        <f>IF(A129="NA","NA",VLOOKUP($A129,'[1]Regression Table'!$A$2:$O$5964,9,FALSE))</f>
        <v>NA</v>
      </c>
      <c r="P129" s="3" t="str">
        <f>IF(A129="NA","NA",VLOOKUP($A129,'[1]Regression Table'!$A$2:$O$5964,10,FALSE))</f>
        <v>NA</v>
      </c>
      <c r="Q129" s="3" t="str">
        <f>IF(A129="NA","NA",VLOOKUP($A129,'[1]Regression Table'!$A$2:$O$5964,11,FALSE))</f>
        <v>NA</v>
      </c>
      <c r="R129" s="3" t="str">
        <f>IF(A129="NA","NA",VLOOKUP($A129,'[1]Regression Table'!$A$2:$O$5964,12,FALSE))</f>
        <v>NA</v>
      </c>
      <c r="S129" s="3" t="str">
        <f>IF(A129="NA","NA",VLOOKUP($A129,'[1]Regression Table'!$A$2:$O$5964,13,FALSE))</f>
        <v>NA</v>
      </c>
      <c r="T129" s="3" t="str">
        <f>IF(A129="NA","NA",VLOOKUP($A129,'[1]Regression Table'!$A$2:$O$5964,14,FALSE))</f>
        <v>NA</v>
      </c>
      <c r="U129" s="3" t="str">
        <f>IF(A129="NA","NA",VLOOKUP($A129,'[1]Regression Table'!$A$2:$O$5964,15,FALSE))</f>
        <v>NA</v>
      </c>
      <c r="V129" s="3" t="s">
        <v>5689</v>
      </c>
      <c r="W129" s="6" t="s">
        <v>5689</v>
      </c>
      <c r="X129" s="6" t="s">
        <v>5689</v>
      </c>
    </row>
    <row r="130" spans="1:24" x14ac:dyDescent="0.2">
      <c r="A130" s="2" t="s">
        <v>3533</v>
      </c>
      <c r="B130" s="3">
        <v>2</v>
      </c>
      <c r="C130" s="3">
        <v>1</v>
      </c>
      <c r="D130" s="3">
        <v>2</v>
      </c>
      <c r="E130" s="3">
        <v>30</v>
      </c>
      <c r="F130" s="3">
        <v>5</v>
      </c>
      <c r="G130" s="3">
        <v>5</v>
      </c>
      <c r="H130" s="3">
        <v>1</v>
      </c>
      <c r="I130" s="3" t="s">
        <v>5689</v>
      </c>
      <c r="J130" s="3">
        <v>0</v>
      </c>
      <c r="K130" s="3">
        <v>1</v>
      </c>
      <c r="L130" s="3">
        <f>IF($A130="NA","NA",VLOOKUP($A130,'[1]Regression Table'!$A$2:$O$5964,6,FALSE))</f>
        <v>5.8248800000000002E-3</v>
      </c>
      <c r="M130" s="3">
        <f>IF($A130="NA","NA",VLOOKUP($A130,'[1]Regression Table'!$A$2:$O$5964,7,FALSE))</f>
        <v>1.5395799999999999E-2</v>
      </c>
      <c r="N130" s="3">
        <f>IF(A130="NA","NA",VLOOKUP($A130,'[1]Regression Table'!$A$2:$O$5964,8,FALSE))</f>
        <v>-9.3597699999999999E-3</v>
      </c>
      <c r="O130" s="3">
        <f>IF(A130="NA","NA",VLOOKUP($A130,'[1]Regression Table'!$A$2:$O$5964,9,FALSE))</f>
        <v>-2.31816E-2</v>
      </c>
      <c r="P130" s="3">
        <f>IF(A130="NA","NA",VLOOKUP($A130,'[1]Regression Table'!$A$2:$O$5964,10,FALSE))</f>
        <v>-6.4794600000000005E-4</v>
      </c>
      <c r="Q130" s="3">
        <f>IF(A130="NA","NA",VLOOKUP($A130,'[1]Regression Table'!$A$2:$O$5964,11,FALSE))</f>
        <v>-5.9042499999999998E-3</v>
      </c>
      <c r="R130" s="3">
        <f>IF(A130="NA","NA",VLOOKUP($A130,'[1]Regression Table'!$A$2:$O$5964,12,FALSE))</f>
        <v>-4.5474599999999997E-3</v>
      </c>
      <c r="S130" s="3">
        <f>IF(A130="NA","NA",VLOOKUP($A130,'[1]Regression Table'!$A$2:$O$5964,13,FALSE))</f>
        <v>-1.06318E-2</v>
      </c>
      <c r="T130" s="3">
        <f>IF(A130="NA","NA",VLOOKUP($A130,'[1]Regression Table'!$A$2:$O$5964,14,FALSE))</f>
        <v>-4.535E-3</v>
      </c>
      <c r="U130" s="3">
        <f>IF(A130="NA","NA",VLOOKUP($A130,'[1]Regression Table'!$A$2:$O$5964,15,FALSE))</f>
        <v>-1.1736E-2</v>
      </c>
      <c r="V130" s="3">
        <v>1.9045499999999999E-4</v>
      </c>
      <c r="W130" s="6">
        <v>-2.7788099999999999E-5</v>
      </c>
      <c r="X130" s="6">
        <v>6.8798600000000002E-5</v>
      </c>
    </row>
    <row r="131" spans="1:24" x14ac:dyDescent="0.2">
      <c r="A131" s="2" t="s">
        <v>3534</v>
      </c>
      <c r="B131" s="3">
        <v>2</v>
      </c>
      <c r="C131" s="3">
        <v>1</v>
      </c>
      <c r="D131" s="3">
        <v>2</v>
      </c>
      <c r="E131" s="3">
        <v>33</v>
      </c>
      <c r="F131" s="3">
        <v>2</v>
      </c>
      <c r="G131" s="3">
        <v>4</v>
      </c>
      <c r="H131" s="3">
        <v>5</v>
      </c>
      <c r="I131" s="3" t="s">
        <v>5689</v>
      </c>
      <c r="J131" s="3">
        <v>1</v>
      </c>
      <c r="K131" s="3">
        <v>1</v>
      </c>
      <c r="L131" s="3">
        <f>IF($A131="NA","NA",VLOOKUP($A131,'[1]Regression Table'!$A$2:$O$5964,6,FALSE))</f>
        <v>6.1810900000000002E-3</v>
      </c>
      <c r="M131" s="3">
        <f>IF($A131="NA","NA",VLOOKUP($A131,'[1]Regression Table'!$A$2:$O$5964,7,FALSE))</f>
        <v>1.5865400000000002E-2</v>
      </c>
      <c r="N131" s="3">
        <f>IF(A131="NA","NA",VLOOKUP($A131,'[1]Regression Table'!$A$2:$O$5964,8,FALSE))</f>
        <v>-9.17806E-3</v>
      </c>
      <c r="O131" s="3">
        <f>IF(A131="NA","NA",VLOOKUP($A131,'[1]Regression Table'!$A$2:$O$5964,9,FALSE))</f>
        <v>-2.07625E-2</v>
      </c>
      <c r="P131" s="3">
        <f>IF(A131="NA","NA",VLOOKUP($A131,'[1]Regression Table'!$A$2:$O$5964,10,FALSE))</f>
        <v>-1.37622E-3</v>
      </c>
      <c r="Q131" s="3">
        <f>IF(A131="NA","NA",VLOOKUP($A131,'[1]Regression Table'!$A$2:$O$5964,11,FALSE))</f>
        <v>-3.4073300000000001E-3</v>
      </c>
      <c r="R131" s="3">
        <f>IF(A131="NA","NA",VLOOKUP($A131,'[1]Regression Table'!$A$2:$O$5964,12,FALSE))</f>
        <v>1.5196400000000001E-4</v>
      </c>
      <c r="S131" s="3">
        <f>IF(A131="NA","NA",VLOOKUP($A131,'[1]Regression Table'!$A$2:$O$5964,13,FALSE))</f>
        <v>-1.6381400000000001E-2</v>
      </c>
      <c r="T131" s="3">
        <f>IF(A131="NA","NA",VLOOKUP($A131,'[1]Regression Table'!$A$2:$O$5964,14,FALSE))</f>
        <v>3.24639E-3</v>
      </c>
      <c r="U131" s="3">
        <f>IF(A131="NA","NA",VLOOKUP($A131,'[1]Regression Table'!$A$2:$O$5964,15,FALSE))</f>
        <v>-4.9290999999999996E-3</v>
      </c>
      <c r="V131" s="3">
        <v>2.01922E-4</v>
      </c>
      <c r="W131" s="6">
        <v>-2.3579099999999999E-5</v>
      </c>
      <c r="X131" s="6">
        <v>7.4319699999999999E-5</v>
      </c>
    </row>
    <row r="132" spans="1:24" x14ac:dyDescent="0.2">
      <c r="A132" s="2" t="s">
        <v>5689</v>
      </c>
      <c r="B132" s="3" t="s">
        <v>5689</v>
      </c>
      <c r="C132" s="3" t="s">
        <v>5689</v>
      </c>
      <c r="D132" s="3" t="s">
        <v>5689</v>
      </c>
      <c r="E132" s="3" t="s">
        <v>5689</v>
      </c>
      <c r="F132" s="3" t="s">
        <v>5689</v>
      </c>
      <c r="G132" s="3" t="s">
        <v>5689</v>
      </c>
      <c r="H132" s="3" t="s">
        <v>5689</v>
      </c>
      <c r="I132" s="3" t="s">
        <v>5689</v>
      </c>
      <c r="J132" s="3" t="s">
        <v>5689</v>
      </c>
      <c r="K132" s="3" t="s">
        <v>5689</v>
      </c>
      <c r="L132" s="3" t="str">
        <f>IF($A132="NA","NA",VLOOKUP($A132,'[1]Regression Table'!$A$2:$O$5964,6,FALSE))</f>
        <v>NA</v>
      </c>
      <c r="M132" s="3" t="str">
        <f>IF($A132="NA","NA",VLOOKUP($A132,'[1]Regression Table'!$A$2:$O$5964,7,FALSE))</f>
        <v>NA</v>
      </c>
      <c r="N132" s="3" t="str">
        <f>IF(A132="NA","NA",VLOOKUP($A132,'[1]Regression Table'!$A$2:$O$5964,8,FALSE))</f>
        <v>NA</v>
      </c>
      <c r="O132" s="3" t="str">
        <f>IF(A132="NA","NA",VLOOKUP($A132,'[1]Regression Table'!$A$2:$O$5964,9,FALSE))</f>
        <v>NA</v>
      </c>
      <c r="P132" s="3" t="str">
        <f>IF(A132="NA","NA",VLOOKUP($A132,'[1]Regression Table'!$A$2:$O$5964,10,FALSE))</f>
        <v>NA</v>
      </c>
      <c r="Q132" s="3" t="str">
        <f>IF(A132="NA","NA",VLOOKUP($A132,'[1]Regression Table'!$A$2:$O$5964,11,FALSE))</f>
        <v>NA</v>
      </c>
      <c r="R132" s="3" t="str">
        <f>IF(A132="NA","NA",VLOOKUP($A132,'[1]Regression Table'!$A$2:$O$5964,12,FALSE))</f>
        <v>NA</v>
      </c>
      <c r="S132" s="3" t="str">
        <f>IF(A132="NA","NA",VLOOKUP($A132,'[1]Regression Table'!$A$2:$O$5964,13,FALSE))</f>
        <v>NA</v>
      </c>
      <c r="T132" s="3" t="str">
        <f>IF(A132="NA","NA",VLOOKUP($A132,'[1]Regression Table'!$A$2:$O$5964,14,FALSE))</f>
        <v>NA</v>
      </c>
      <c r="U132" s="3" t="str">
        <f>IF(A132="NA","NA",VLOOKUP($A132,'[1]Regression Table'!$A$2:$O$5964,15,FALSE))</f>
        <v>NA</v>
      </c>
      <c r="V132" s="3" t="s">
        <v>5689</v>
      </c>
      <c r="W132" s="6" t="s">
        <v>5689</v>
      </c>
      <c r="X132" s="6" t="s">
        <v>5689</v>
      </c>
    </row>
    <row r="133" spans="1:24" x14ac:dyDescent="0.2">
      <c r="A133" s="2" t="s">
        <v>3535</v>
      </c>
      <c r="B133" s="3">
        <v>2</v>
      </c>
      <c r="C133" s="3">
        <v>1</v>
      </c>
      <c r="D133" s="3">
        <v>1</v>
      </c>
      <c r="E133" s="3">
        <v>26</v>
      </c>
      <c r="F133" s="3">
        <v>11</v>
      </c>
      <c r="G133" s="3">
        <v>1</v>
      </c>
      <c r="H133" s="3">
        <v>2</v>
      </c>
      <c r="I133" s="3" t="s">
        <v>5689</v>
      </c>
      <c r="J133" s="3">
        <v>1</v>
      </c>
      <c r="K133" s="3">
        <v>1</v>
      </c>
      <c r="L133" s="3">
        <f>IF($A133="NA","NA",VLOOKUP($A133,'[1]Regression Table'!$A$2:$O$5964,6,FALSE))</f>
        <v>-6.3618400000000003E-4</v>
      </c>
      <c r="M133" s="3">
        <f>IF($A133="NA","NA",VLOOKUP($A133,'[1]Regression Table'!$A$2:$O$5964,7,FALSE))</f>
        <v>-1.39431E-2</v>
      </c>
      <c r="N133" s="3">
        <f>IF(A133="NA","NA",VLOOKUP($A133,'[1]Regression Table'!$A$2:$O$5964,8,FALSE))</f>
        <v>-5.4374899999999997E-2</v>
      </c>
      <c r="O133" s="3">
        <f>IF(A133="NA","NA",VLOOKUP($A133,'[1]Regression Table'!$A$2:$O$5964,9,FALSE))</f>
        <v>2.18595E-2</v>
      </c>
      <c r="P133" s="3">
        <f>IF(A133="NA","NA",VLOOKUP($A133,'[1]Regression Table'!$A$2:$O$5964,10,FALSE))</f>
        <v>-5.2326999999999999E-2</v>
      </c>
      <c r="Q133" s="3">
        <f>IF(A133="NA","NA",VLOOKUP($A133,'[1]Regression Table'!$A$2:$O$5964,11,FALSE))</f>
        <v>1.9261700000000001E-3</v>
      </c>
      <c r="R133" s="3">
        <f>IF(A133="NA","NA",VLOOKUP($A133,'[1]Regression Table'!$A$2:$O$5964,12,FALSE))</f>
        <v>1.4690899999999999E-3</v>
      </c>
      <c r="S133" s="3">
        <f>IF(A133="NA","NA",VLOOKUP($A133,'[1]Regression Table'!$A$2:$O$5964,13,FALSE))</f>
        <v>-3.82359E-3</v>
      </c>
      <c r="T133" s="3">
        <f>IF(A133="NA","NA",VLOOKUP($A133,'[1]Regression Table'!$A$2:$O$5964,14,FALSE))</f>
        <v>1.9944400000000001E-3</v>
      </c>
      <c r="U133" s="3">
        <f>IF(A133="NA","NA",VLOOKUP($A133,'[1]Regression Table'!$A$2:$O$5964,15,FALSE))</f>
        <v>3.1286999999999999E-3</v>
      </c>
      <c r="V133" s="3">
        <v>1.8587599999999999E-4</v>
      </c>
      <c r="W133" s="6">
        <v>-2.9724900000000001E-5</v>
      </c>
      <c r="X133" s="6">
        <v>6.9462999999999995E-5</v>
      </c>
    </row>
    <row r="134" spans="1:24" x14ac:dyDescent="0.2">
      <c r="A134" s="2" t="s">
        <v>5689</v>
      </c>
      <c r="B134" s="3" t="s">
        <v>5689</v>
      </c>
      <c r="C134" s="3" t="s">
        <v>5689</v>
      </c>
      <c r="D134" s="3" t="s">
        <v>5689</v>
      </c>
      <c r="E134" s="3" t="s">
        <v>5689</v>
      </c>
      <c r="F134" s="3" t="s">
        <v>5689</v>
      </c>
      <c r="G134" s="3" t="s">
        <v>5689</v>
      </c>
      <c r="H134" s="3" t="s">
        <v>5689</v>
      </c>
      <c r="I134" s="3" t="s">
        <v>5689</v>
      </c>
      <c r="J134" s="3" t="s">
        <v>5689</v>
      </c>
      <c r="K134" s="3" t="s">
        <v>5689</v>
      </c>
      <c r="L134" s="3" t="str">
        <f>IF($A134="NA","NA",VLOOKUP($A134,'[1]Regression Table'!$A$2:$O$5964,6,FALSE))</f>
        <v>NA</v>
      </c>
      <c r="M134" s="3" t="str">
        <f>IF($A134="NA","NA",VLOOKUP($A134,'[1]Regression Table'!$A$2:$O$5964,7,FALSE))</f>
        <v>NA</v>
      </c>
      <c r="N134" s="3" t="str">
        <f>IF(A134="NA","NA",VLOOKUP($A134,'[1]Regression Table'!$A$2:$O$5964,8,FALSE))</f>
        <v>NA</v>
      </c>
      <c r="O134" s="3" t="str">
        <f>IF(A134="NA","NA",VLOOKUP($A134,'[1]Regression Table'!$A$2:$O$5964,9,FALSE))</f>
        <v>NA</v>
      </c>
      <c r="P134" s="3" t="str">
        <f>IF(A134="NA","NA",VLOOKUP($A134,'[1]Regression Table'!$A$2:$O$5964,10,FALSE))</f>
        <v>NA</v>
      </c>
      <c r="Q134" s="3" t="str">
        <f>IF(A134="NA","NA",VLOOKUP($A134,'[1]Regression Table'!$A$2:$O$5964,11,FALSE))</f>
        <v>NA</v>
      </c>
      <c r="R134" s="3" t="str">
        <f>IF(A134="NA","NA",VLOOKUP($A134,'[1]Regression Table'!$A$2:$O$5964,12,FALSE))</f>
        <v>NA</v>
      </c>
      <c r="S134" s="3" t="str">
        <f>IF(A134="NA","NA",VLOOKUP($A134,'[1]Regression Table'!$A$2:$O$5964,13,FALSE))</f>
        <v>NA</v>
      </c>
      <c r="T134" s="3" t="str">
        <f>IF(A134="NA","NA",VLOOKUP($A134,'[1]Regression Table'!$A$2:$O$5964,14,FALSE))</f>
        <v>NA</v>
      </c>
      <c r="U134" s="3" t="str">
        <f>IF(A134="NA","NA",VLOOKUP($A134,'[1]Regression Table'!$A$2:$O$5964,15,FALSE))</f>
        <v>NA</v>
      </c>
      <c r="V134" s="3" t="s">
        <v>5689</v>
      </c>
      <c r="W134" s="6" t="s">
        <v>5689</v>
      </c>
      <c r="X134" s="6" t="s">
        <v>5689</v>
      </c>
    </row>
    <row r="135" spans="1:24" x14ac:dyDescent="0.2">
      <c r="A135" s="2" t="s">
        <v>3536</v>
      </c>
      <c r="B135" s="3">
        <v>2</v>
      </c>
      <c r="C135" s="3">
        <v>1</v>
      </c>
      <c r="D135" s="3">
        <v>1</v>
      </c>
      <c r="E135" s="3">
        <v>21</v>
      </c>
      <c r="F135" s="3">
        <v>14</v>
      </c>
      <c r="G135" s="3">
        <v>4</v>
      </c>
      <c r="H135" s="3">
        <v>1</v>
      </c>
      <c r="I135" s="3" t="s">
        <v>5689</v>
      </c>
      <c r="J135" s="3" t="s">
        <v>5689</v>
      </c>
      <c r="K135" s="3">
        <v>1</v>
      </c>
      <c r="L135" s="3">
        <f>IF($A135="NA","NA",VLOOKUP($A135,'[1]Regression Table'!$A$2:$O$5964,6,FALSE))</f>
        <v>2.2964000000000001E-3</v>
      </c>
      <c r="M135" s="3">
        <f>IF($A135="NA","NA",VLOOKUP($A135,'[1]Regression Table'!$A$2:$O$5964,7,FALSE))</f>
        <v>-1.69295E-2</v>
      </c>
      <c r="N135" s="3">
        <f>IF(A135="NA","NA",VLOOKUP($A135,'[1]Regression Table'!$A$2:$O$5964,8,FALSE))</f>
        <v>1.42013E-2</v>
      </c>
      <c r="O135" s="3">
        <f>IF(A135="NA","NA",VLOOKUP($A135,'[1]Regression Table'!$A$2:$O$5964,9,FALSE))</f>
        <v>-7.7546500000000001E-3</v>
      </c>
      <c r="P135" s="3">
        <f>IF(A135="NA","NA",VLOOKUP($A135,'[1]Regression Table'!$A$2:$O$5964,10,FALSE))</f>
        <v>-8.8547499999999998E-3</v>
      </c>
      <c r="Q135" s="3">
        <f>IF(A135="NA","NA",VLOOKUP($A135,'[1]Regression Table'!$A$2:$O$5964,11,FALSE))</f>
        <v>-9.7449199999999998E-4</v>
      </c>
      <c r="R135" s="3">
        <f>IF(A135="NA","NA",VLOOKUP($A135,'[1]Regression Table'!$A$2:$O$5964,12,FALSE))</f>
        <v>-1.78754E-3</v>
      </c>
      <c r="S135" s="3">
        <f>IF(A135="NA","NA",VLOOKUP($A135,'[1]Regression Table'!$A$2:$O$5964,13,FALSE))</f>
        <v>-1.1401700000000001E-2</v>
      </c>
      <c r="T135" s="3">
        <f>IF(A135="NA","NA",VLOOKUP($A135,'[1]Regression Table'!$A$2:$O$5964,14,FALSE))</f>
        <v>4.2253500000000001E-3</v>
      </c>
      <c r="U135" s="3">
        <f>IF(A135="NA","NA",VLOOKUP($A135,'[1]Regression Table'!$A$2:$O$5964,15,FALSE))</f>
        <v>-7.5589400000000001E-3</v>
      </c>
      <c r="V135" s="3">
        <v>1.89383E-4</v>
      </c>
      <c r="W135" s="6">
        <v>-3.9189400000000001E-5</v>
      </c>
      <c r="X135" s="6">
        <v>6.0970400000000002E-5</v>
      </c>
    </row>
    <row r="136" spans="1:24" x14ac:dyDescent="0.2">
      <c r="A136" s="2" t="s">
        <v>3537</v>
      </c>
      <c r="B136" s="3">
        <v>2</v>
      </c>
      <c r="C136" s="3">
        <v>1</v>
      </c>
      <c r="D136" s="3">
        <v>2</v>
      </c>
      <c r="E136" s="3">
        <v>56</v>
      </c>
      <c r="F136" s="3">
        <v>11</v>
      </c>
      <c r="G136" s="3">
        <v>1</v>
      </c>
      <c r="H136" s="3">
        <v>5</v>
      </c>
      <c r="I136" s="3" t="s">
        <v>5689</v>
      </c>
      <c r="J136" s="3">
        <v>1</v>
      </c>
      <c r="K136" s="3">
        <v>1</v>
      </c>
      <c r="L136" s="3">
        <f>IF($A136="NA","NA",VLOOKUP($A136,'[1]Regression Table'!$A$2:$O$5964,6,FALSE))</f>
        <v>6.0307900000000003E-3</v>
      </c>
      <c r="M136" s="3">
        <f>IF($A136="NA","NA",VLOOKUP($A136,'[1]Regression Table'!$A$2:$O$5964,7,FALSE))</f>
        <v>1.52809E-2</v>
      </c>
      <c r="N136" s="3">
        <f>IF(A136="NA","NA",VLOOKUP($A136,'[1]Regression Table'!$A$2:$O$5964,8,FALSE))</f>
        <v>-6.8262799999999997E-3</v>
      </c>
      <c r="O136" s="3">
        <f>IF(A136="NA","NA",VLOOKUP($A136,'[1]Regression Table'!$A$2:$O$5964,9,FALSE))</f>
        <v>-1.97944E-2</v>
      </c>
      <c r="P136" s="3">
        <f>IF(A136="NA","NA",VLOOKUP($A136,'[1]Regression Table'!$A$2:$O$5964,10,FALSE))</f>
        <v>-3.1263200000000001E-3</v>
      </c>
      <c r="Q136" s="3">
        <f>IF(A136="NA","NA",VLOOKUP($A136,'[1]Regression Table'!$A$2:$O$5964,11,FALSE))</f>
        <v>-2.9591800000000001E-3</v>
      </c>
      <c r="R136" s="3">
        <f>IF(A136="NA","NA",VLOOKUP($A136,'[1]Regression Table'!$A$2:$O$5964,12,FALSE))</f>
        <v>-1.2128E-3</v>
      </c>
      <c r="S136" s="3">
        <f>IF(A136="NA","NA",VLOOKUP($A136,'[1]Regression Table'!$A$2:$O$5964,13,FALSE))</f>
        <v>-8.8022699999999992E-3</v>
      </c>
      <c r="T136" s="3">
        <f>IF(A136="NA","NA",VLOOKUP($A136,'[1]Regression Table'!$A$2:$O$5964,14,FALSE))</f>
        <v>-3.6007200000000002E-4</v>
      </c>
      <c r="U136" s="3">
        <f>IF(A136="NA","NA",VLOOKUP($A136,'[1]Regression Table'!$A$2:$O$5964,15,FALSE))</f>
        <v>-9.6015700000000002E-3</v>
      </c>
      <c r="V136" s="3">
        <v>2.0259999999999999E-4</v>
      </c>
      <c r="W136" s="6">
        <v>-1.9866900000000001E-5</v>
      </c>
      <c r="X136" s="6">
        <v>7.0245200000000003E-5</v>
      </c>
    </row>
    <row r="137" spans="1:24" x14ac:dyDescent="0.2">
      <c r="A137" s="2" t="s">
        <v>3538</v>
      </c>
      <c r="B137" s="3">
        <v>2</v>
      </c>
      <c r="C137" s="3">
        <v>1</v>
      </c>
      <c r="D137" s="3">
        <v>1</v>
      </c>
      <c r="E137" s="3">
        <v>30</v>
      </c>
      <c r="F137" s="3">
        <v>14</v>
      </c>
      <c r="G137" s="3">
        <v>6</v>
      </c>
      <c r="H137" s="3">
        <v>5</v>
      </c>
      <c r="I137" s="3" t="s">
        <v>5689</v>
      </c>
      <c r="J137" s="3" t="s">
        <v>5689</v>
      </c>
      <c r="K137" s="3" t="s">
        <v>5689</v>
      </c>
      <c r="L137" s="3">
        <f>IF($A137="NA","NA",VLOOKUP($A137,'[1]Regression Table'!$A$2:$O$5964,6,FALSE))</f>
        <v>5.8483900000000002E-3</v>
      </c>
      <c r="M137" s="3">
        <f>IF($A137="NA","NA",VLOOKUP($A137,'[1]Regression Table'!$A$2:$O$5964,7,FALSE))</f>
        <v>1.3323099999999999E-2</v>
      </c>
      <c r="N137" s="3">
        <f>IF(A137="NA","NA",VLOOKUP($A137,'[1]Regression Table'!$A$2:$O$5964,8,FALSE))</f>
        <v>-1.07493E-2</v>
      </c>
      <c r="O137" s="3">
        <f>IF(A137="NA","NA",VLOOKUP($A137,'[1]Regression Table'!$A$2:$O$5964,9,FALSE))</f>
        <v>-3.6439399999999997E-2</v>
      </c>
      <c r="P137" s="3">
        <f>IF(A137="NA","NA",VLOOKUP($A137,'[1]Regression Table'!$A$2:$O$5964,10,FALSE))</f>
        <v>-6.1077900000000001E-3</v>
      </c>
      <c r="Q137" s="3">
        <f>IF(A137="NA","NA",VLOOKUP($A137,'[1]Regression Table'!$A$2:$O$5964,11,FALSE))</f>
        <v>-6.6418900000000001E-3</v>
      </c>
      <c r="R137" s="3">
        <f>IF(A137="NA","NA",VLOOKUP($A137,'[1]Regression Table'!$A$2:$O$5964,12,FALSE))</f>
        <v>-1.8157E-3</v>
      </c>
      <c r="S137" s="3">
        <f>IF(A137="NA","NA",VLOOKUP($A137,'[1]Regression Table'!$A$2:$O$5964,13,FALSE))</f>
        <v>1.6811900000000001E-2</v>
      </c>
      <c r="T137" s="3">
        <f>IF(A137="NA","NA",VLOOKUP($A137,'[1]Regression Table'!$A$2:$O$5964,14,FALSE))</f>
        <v>-2.46569E-3</v>
      </c>
      <c r="U137" s="3">
        <f>IF(A137="NA","NA",VLOOKUP($A137,'[1]Regression Table'!$A$2:$O$5964,15,FALSE))</f>
        <v>2.3990899999999999E-2</v>
      </c>
      <c r="V137" s="3">
        <v>1.8748899999999999E-4</v>
      </c>
      <c r="W137" s="6">
        <v>-2.8713299999999998E-5</v>
      </c>
      <c r="X137" s="6">
        <v>6.9539499999999994E-5</v>
      </c>
    </row>
    <row r="138" spans="1:24" x14ac:dyDescent="0.2">
      <c r="A138" s="2" t="s">
        <v>3539</v>
      </c>
      <c r="B138" s="3">
        <v>2</v>
      </c>
      <c r="C138" s="3">
        <v>1</v>
      </c>
      <c r="D138" s="3">
        <v>1</v>
      </c>
      <c r="E138" s="3">
        <v>22</v>
      </c>
      <c r="F138" s="3">
        <v>14</v>
      </c>
      <c r="G138" s="3">
        <v>4</v>
      </c>
      <c r="H138" s="3">
        <v>6</v>
      </c>
      <c r="I138" s="3" t="s">
        <v>5689</v>
      </c>
      <c r="J138" s="3">
        <v>1</v>
      </c>
      <c r="K138" s="3">
        <v>1</v>
      </c>
      <c r="L138" s="3">
        <f>IF($A138="NA","NA",VLOOKUP($A138,'[1]Regression Table'!$A$2:$O$5964,6,FALSE))</f>
        <v>-6.7191500000000001E-2</v>
      </c>
      <c r="M138" s="3">
        <f>IF($A138="NA","NA",VLOOKUP($A138,'[1]Regression Table'!$A$2:$O$5964,7,FALSE))</f>
        <v>6.5090299999999999E-3</v>
      </c>
      <c r="N138" s="3">
        <f>IF(A138="NA","NA",VLOOKUP($A138,'[1]Regression Table'!$A$2:$O$5964,8,FALSE))</f>
        <v>1.2532E-2</v>
      </c>
      <c r="O138" s="3">
        <f>IF(A138="NA","NA",VLOOKUP($A138,'[1]Regression Table'!$A$2:$O$5964,9,FALSE))</f>
        <v>-7.0733899999999997E-3</v>
      </c>
      <c r="P138" s="3">
        <f>IF(A138="NA","NA",VLOOKUP($A138,'[1]Regression Table'!$A$2:$O$5964,10,FALSE))</f>
        <v>5.8820000000000001E-3</v>
      </c>
      <c r="Q138" s="3">
        <f>IF(A138="NA","NA",VLOOKUP($A138,'[1]Regression Table'!$A$2:$O$5964,11,FALSE))</f>
        <v>-1.54572E-3</v>
      </c>
      <c r="R138" s="3">
        <f>IF(A138="NA","NA",VLOOKUP($A138,'[1]Regression Table'!$A$2:$O$5964,12,FALSE))</f>
        <v>1.2270899999999999E-3</v>
      </c>
      <c r="S138" s="3">
        <f>IF(A138="NA","NA",VLOOKUP($A138,'[1]Regression Table'!$A$2:$O$5964,13,FALSE))</f>
        <v>7.1422999999999999E-3</v>
      </c>
      <c r="T138" s="3">
        <f>IF(A138="NA","NA",VLOOKUP($A138,'[1]Regression Table'!$A$2:$O$5964,14,FALSE))</f>
        <v>-2.0239899999999998E-3</v>
      </c>
      <c r="U138" s="3">
        <f>IF(A138="NA","NA",VLOOKUP($A138,'[1]Regression Table'!$A$2:$O$5964,15,FALSE))</f>
        <v>3.0398000000000001E-3</v>
      </c>
      <c r="V138" s="3">
        <v>8.0480000000000002E-5</v>
      </c>
      <c r="W138" s="6">
        <v>3.0058899999999999E-8</v>
      </c>
      <c r="X138" s="6">
        <v>3.3279399999999999E-5</v>
      </c>
    </row>
    <row r="139" spans="1:24" x14ac:dyDescent="0.2">
      <c r="A139" s="2" t="s">
        <v>3540</v>
      </c>
      <c r="B139" s="3">
        <v>2</v>
      </c>
      <c r="C139" s="3">
        <v>1</v>
      </c>
      <c r="D139" s="3">
        <v>1</v>
      </c>
      <c r="E139" s="3">
        <v>32</v>
      </c>
      <c r="F139" s="3">
        <v>11</v>
      </c>
      <c r="G139" s="3">
        <v>5</v>
      </c>
      <c r="H139" s="3">
        <v>5</v>
      </c>
      <c r="I139" s="3" t="s">
        <v>5689</v>
      </c>
      <c r="J139" s="3">
        <v>1</v>
      </c>
      <c r="K139" s="3">
        <v>1</v>
      </c>
      <c r="L139" s="3">
        <f>IF($A139="NA","NA",VLOOKUP($A139,'[1]Regression Table'!$A$2:$O$5964,6,FALSE))</f>
        <v>5.7871099999999998E-3</v>
      </c>
      <c r="M139" s="3">
        <f>IF($A139="NA","NA",VLOOKUP($A139,'[1]Regression Table'!$A$2:$O$5964,7,FALSE))</f>
        <v>1.5591900000000001E-2</v>
      </c>
      <c r="N139" s="3">
        <f>IF(A139="NA","NA",VLOOKUP($A139,'[1]Regression Table'!$A$2:$O$5964,8,FALSE))</f>
        <v>-9.7811100000000008E-3</v>
      </c>
      <c r="O139" s="3">
        <f>IF(A139="NA","NA",VLOOKUP($A139,'[1]Regression Table'!$A$2:$O$5964,9,FALSE))</f>
        <v>-2.08775E-2</v>
      </c>
      <c r="P139" s="3">
        <f>IF(A139="NA","NA",VLOOKUP($A139,'[1]Regression Table'!$A$2:$O$5964,10,FALSE))</f>
        <v>-1.82899E-3</v>
      </c>
      <c r="Q139" s="3">
        <f>IF(A139="NA","NA",VLOOKUP($A139,'[1]Regression Table'!$A$2:$O$5964,11,FALSE))</f>
        <v>-1.8953100000000001E-3</v>
      </c>
      <c r="R139" s="3">
        <f>IF(A139="NA","NA",VLOOKUP($A139,'[1]Regression Table'!$A$2:$O$5964,12,FALSE))</f>
        <v>-2.7954099999999999E-3</v>
      </c>
      <c r="S139" s="3">
        <f>IF(A139="NA","NA",VLOOKUP($A139,'[1]Regression Table'!$A$2:$O$5964,13,FALSE))</f>
        <v>-4.6857899999999996E-3</v>
      </c>
      <c r="T139" s="3">
        <f>IF(A139="NA","NA",VLOOKUP($A139,'[1]Regression Table'!$A$2:$O$5964,14,FALSE))</f>
        <v>-1.7640900000000001E-3</v>
      </c>
      <c r="U139" s="3">
        <f>IF(A139="NA","NA",VLOOKUP($A139,'[1]Regression Table'!$A$2:$O$5964,15,FALSE))</f>
        <v>-3.0418099999999998E-3</v>
      </c>
      <c r="V139" s="3">
        <v>2.02327E-4</v>
      </c>
      <c r="W139" s="6">
        <v>-2.3450200000000001E-5</v>
      </c>
      <c r="X139" s="6">
        <v>6.5476300000000002E-5</v>
      </c>
    </row>
    <row r="140" spans="1:24" x14ac:dyDescent="0.2">
      <c r="A140" s="2" t="s">
        <v>3541</v>
      </c>
      <c r="B140" s="3">
        <v>2</v>
      </c>
      <c r="C140" s="3">
        <v>1</v>
      </c>
      <c r="D140" s="3">
        <v>2</v>
      </c>
      <c r="E140" s="3">
        <v>34</v>
      </c>
      <c r="F140" s="3">
        <v>5</v>
      </c>
      <c r="G140" s="3">
        <v>1</v>
      </c>
      <c r="H140" s="3">
        <v>1</v>
      </c>
      <c r="I140" s="3" t="s">
        <v>5689</v>
      </c>
      <c r="J140" s="3" t="s">
        <v>5689</v>
      </c>
      <c r="K140" s="3">
        <v>1</v>
      </c>
      <c r="L140" s="3">
        <f>IF($A140="NA","NA",VLOOKUP($A140,'[1]Regression Table'!$A$2:$O$5964,6,FALSE))</f>
        <v>5.6182200000000002E-3</v>
      </c>
      <c r="M140" s="3">
        <f>IF($A140="NA","NA",VLOOKUP($A140,'[1]Regression Table'!$A$2:$O$5964,7,FALSE))</f>
        <v>1.4646899999999999E-2</v>
      </c>
      <c r="N140" s="3">
        <f>IF(A140="NA","NA",VLOOKUP($A140,'[1]Regression Table'!$A$2:$O$5964,8,FALSE))</f>
        <v>-1.04216E-2</v>
      </c>
      <c r="O140" s="3">
        <f>IF(A140="NA","NA",VLOOKUP($A140,'[1]Regression Table'!$A$2:$O$5964,9,FALSE))</f>
        <v>-2.1907900000000001E-2</v>
      </c>
      <c r="P140" s="3">
        <f>IF(A140="NA","NA",VLOOKUP($A140,'[1]Regression Table'!$A$2:$O$5964,10,FALSE))</f>
        <v>-3.24114E-3</v>
      </c>
      <c r="Q140" s="3">
        <f>IF(A140="NA","NA",VLOOKUP($A140,'[1]Regression Table'!$A$2:$O$5964,11,FALSE))</f>
        <v>-4.9277399999999999E-3</v>
      </c>
      <c r="R140" s="3">
        <f>IF(A140="NA","NA",VLOOKUP($A140,'[1]Regression Table'!$A$2:$O$5964,12,FALSE))</f>
        <v>2.6832700000000002E-3</v>
      </c>
      <c r="S140" s="3">
        <f>IF(A140="NA","NA",VLOOKUP($A140,'[1]Regression Table'!$A$2:$O$5964,13,FALSE))</f>
        <v>-1.1136500000000001E-2</v>
      </c>
      <c r="T140" s="3">
        <f>IF(A140="NA","NA",VLOOKUP($A140,'[1]Regression Table'!$A$2:$O$5964,14,FALSE))</f>
        <v>2.5616900000000001E-3</v>
      </c>
      <c r="U140" s="3">
        <f>IF(A140="NA","NA",VLOOKUP($A140,'[1]Regression Table'!$A$2:$O$5964,15,FALSE))</f>
        <v>-5.9153599999999997E-3</v>
      </c>
      <c r="V140" s="3">
        <v>1.8646099999999999E-4</v>
      </c>
      <c r="W140" s="6">
        <v>-3.4577399999999999E-5</v>
      </c>
      <c r="X140" s="6">
        <v>6.8560300000000002E-5</v>
      </c>
    </row>
    <row r="141" spans="1:24" x14ac:dyDescent="0.2">
      <c r="A141" s="2" t="s">
        <v>5689</v>
      </c>
      <c r="B141" s="3" t="s">
        <v>5689</v>
      </c>
      <c r="C141" s="3" t="s">
        <v>5689</v>
      </c>
      <c r="D141" s="3" t="s">
        <v>5689</v>
      </c>
      <c r="E141" s="3" t="s">
        <v>5689</v>
      </c>
      <c r="F141" s="3" t="s">
        <v>5689</v>
      </c>
      <c r="G141" s="3" t="s">
        <v>5689</v>
      </c>
      <c r="H141" s="3" t="s">
        <v>5689</v>
      </c>
      <c r="I141" s="3" t="s">
        <v>5689</v>
      </c>
      <c r="J141" s="3" t="s">
        <v>5689</v>
      </c>
      <c r="K141" s="3" t="s">
        <v>5689</v>
      </c>
      <c r="L141" s="3" t="str">
        <f>IF($A141="NA","NA",VLOOKUP($A141,'[1]Regression Table'!$A$2:$O$5964,6,FALSE))</f>
        <v>NA</v>
      </c>
      <c r="M141" s="3" t="str">
        <f>IF($A141="NA","NA",VLOOKUP($A141,'[1]Regression Table'!$A$2:$O$5964,7,FALSE))</f>
        <v>NA</v>
      </c>
      <c r="N141" s="3" t="str">
        <f>IF(A141="NA","NA",VLOOKUP($A141,'[1]Regression Table'!$A$2:$O$5964,8,FALSE))</f>
        <v>NA</v>
      </c>
      <c r="O141" s="3" t="str">
        <f>IF(A141="NA","NA",VLOOKUP($A141,'[1]Regression Table'!$A$2:$O$5964,9,FALSE))</f>
        <v>NA</v>
      </c>
      <c r="P141" s="3" t="str">
        <f>IF(A141="NA","NA",VLOOKUP($A141,'[1]Regression Table'!$A$2:$O$5964,10,FALSE))</f>
        <v>NA</v>
      </c>
      <c r="Q141" s="3" t="str">
        <f>IF(A141="NA","NA",VLOOKUP($A141,'[1]Regression Table'!$A$2:$O$5964,11,FALSE))</f>
        <v>NA</v>
      </c>
      <c r="R141" s="3" t="str">
        <f>IF(A141="NA","NA",VLOOKUP($A141,'[1]Regression Table'!$A$2:$O$5964,12,FALSE))</f>
        <v>NA</v>
      </c>
      <c r="S141" s="3" t="str">
        <f>IF(A141="NA","NA",VLOOKUP($A141,'[1]Regression Table'!$A$2:$O$5964,13,FALSE))</f>
        <v>NA</v>
      </c>
      <c r="T141" s="3" t="str">
        <f>IF(A141="NA","NA",VLOOKUP($A141,'[1]Regression Table'!$A$2:$O$5964,14,FALSE))</f>
        <v>NA</v>
      </c>
      <c r="U141" s="3" t="str">
        <f>IF(A141="NA","NA",VLOOKUP($A141,'[1]Regression Table'!$A$2:$O$5964,15,FALSE))</f>
        <v>NA</v>
      </c>
      <c r="V141" s="3" t="s">
        <v>5689</v>
      </c>
      <c r="W141" s="6" t="s">
        <v>5689</v>
      </c>
      <c r="X141" s="6" t="s">
        <v>5689</v>
      </c>
    </row>
    <row r="142" spans="1:24" x14ac:dyDescent="0.2">
      <c r="A142" s="2" t="s">
        <v>3542</v>
      </c>
      <c r="B142" s="3">
        <v>2</v>
      </c>
      <c r="C142" s="3">
        <v>1</v>
      </c>
      <c r="D142" s="3">
        <v>2</v>
      </c>
      <c r="E142" s="3">
        <v>27</v>
      </c>
      <c r="F142" s="3">
        <v>11</v>
      </c>
      <c r="G142" s="3">
        <v>1</v>
      </c>
      <c r="H142" s="3">
        <v>1</v>
      </c>
      <c r="I142" s="3" t="s">
        <v>5689</v>
      </c>
      <c r="J142" s="3">
        <v>1</v>
      </c>
      <c r="K142" s="3">
        <v>1</v>
      </c>
      <c r="L142" s="3">
        <f>IF($A142="NA","NA",VLOOKUP($A142,'[1]Regression Table'!$A$2:$O$5964,6,FALSE))</f>
        <v>-3.6060200000000001E-2</v>
      </c>
      <c r="M142" s="3">
        <f>IF($A142="NA","NA",VLOOKUP($A142,'[1]Regression Table'!$A$2:$O$5964,7,FALSE))</f>
        <v>8.4030400000000005E-3</v>
      </c>
      <c r="N142" s="3">
        <f>IF(A142="NA","NA",VLOOKUP($A142,'[1]Regression Table'!$A$2:$O$5964,8,FALSE))</f>
        <v>2.4293299999999999E-3</v>
      </c>
      <c r="O142" s="3">
        <f>IF(A142="NA","NA",VLOOKUP($A142,'[1]Regression Table'!$A$2:$O$5964,9,FALSE))</f>
        <v>-1.48804E-2</v>
      </c>
      <c r="P142" s="3">
        <f>IF(A142="NA","NA",VLOOKUP($A142,'[1]Regression Table'!$A$2:$O$5964,10,FALSE))</f>
        <v>1.7271400000000001E-3</v>
      </c>
      <c r="Q142" s="3">
        <f>IF(A142="NA","NA",VLOOKUP($A142,'[1]Regression Table'!$A$2:$O$5964,11,FALSE))</f>
        <v>-2.5176700000000001E-3</v>
      </c>
      <c r="R142" s="3">
        <f>IF(A142="NA","NA",VLOOKUP($A142,'[1]Regression Table'!$A$2:$O$5964,12,FALSE))</f>
        <v>1.9555900000000001E-3</v>
      </c>
      <c r="S142" s="3">
        <f>IF(A142="NA","NA",VLOOKUP($A142,'[1]Regression Table'!$A$2:$O$5964,13,FALSE))</f>
        <v>-5.6769000000000003E-3</v>
      </c>
      <c r="T142" s="3">
        <f>IF(A142="NA","NA",VLOOKUP($A142,'[1]Regression Table'!$A$2:$O$5964,14,FALSE))</f>
        <v>-5.5012200000000002E-3</v>
      </c>
      <c r="U142" s="3">
        <f>IF(A142="NA","NA",VLOOKUP($A142,'[1]Regression Table'!$A$2:$O$5964,15,FALSE))</f>
        <v>1.3091699999999999E-3</v>
      </c>
      <c r="V142" s="3">
        <v>1.26286E-4</v>
      </c>
      <c r="W142" s="6">
        <v>-8.6775600000000003E-6</v>
      </c>
      <c r="X142" s="6">
        <v>4.2031399999999999E-5</v>
      </c>
    </row>
    <row r="143" spans="1:24" x14ac:dyDescent="0.2">
      <c r="A143" s="2" t="s">
        <v>3543</v>
      </c>
      <c r="B143" s="3">
        <v>2</v>
      </c>
      <c r="C143" s="3">
        <v>1</v>
      </c>
      <c r="D143" s="3">
        <v>2</v>
      </c>
      <c r="E143" s="3">
        <v>21</v>
      </c>
      <c r="F143" s="3">
        <v>11</v>
      </c>
      <c r="G143" s="3">
        <v>3</v>
      </c>
      <c r="H143" s="3">
        <v>3</v>
      </c>
      <c r="I143" s="3" t="s">
        <v>5689</v>
      </c>
      <c r="J143" s="3">
        <v>1</v>
      </c>
      <c r="K143" s="3">
        <v>0</v>
      </c>
      <c r="L143" s="3">
        <f>IF($A143="NA","NA",VLOOKUP($A143,'[1]Regression Table'!$A$2:$O$5964,6,FALSE))</f>
        <v>-6.9946300000000003E-2</v>
      </c>
      <c r="M143" s="3">
        <f>IF($A143="NA","NA",VLOOKUP($A143,'[1]Regression Table'!$A$2:$O$5964,7,FALSE))</f>
        <v>8.2318200000000008E-3</v>
      </c>
      <c r="N143" s="3">
        <f>IF(A143="NA","NA",VLOOKUP($A143,'[1]Regression Table'!$A$2:$O$5964,8,FALSE))</f>
        <v>1.27627E-2</v>
      </c>
      <c r="O143" s="3">
        <f>IF(A143="NA","NA",VLOOKUP($A143,'[1]Regression Table'!$A$2:$O$5964,9,FALSE))</f>
        <v>-8.9453299999999996E-3</v>
      </c>
      <c r="P143" s="3">
        <f>IF(A143="NA","NA",VLOOKUP($A143,'[1]Regression Table'!$A$2:$O$5964,10,FALSE))</f>
        <v>7.4617099999999999E-3</v>
      </c>
      <c r="Q143" s="3">
        <f>IF(A143="NA","NA",VLOOKUP($A143,'[1]Regression Table'!$A$2:$O$5964,11,FALSE))</f>
        <v>4.9884400000000002E-4</v>
      </c>
      <c r="R143" s="3">
        <f>IF(A143="NA","NA",VLOOKUP($A143,'[1]Regression Table'!$A$2:$O$5964,12,FALSE))</f>
        <v>-3.5911599999999999E-3</v>
      </c>
      <c r="S143" s="3">
        <f>IF(A143="NA","NA",VLOOKUP($A143,'[1]Regression Table'!$A$2:$O$5964,13,FALSE))</f>
        <v>9.3803400000000002E-4</v>
      </c>
      <c r="T143" s="3">
        <f>IF(A143="NA","NA",VLOOKUP($A143,'[1]Regression Table'!$A$2:$O$5964,14,FALSE))</f>
        <v>-2.99665E-3</v>
      </c>
      <c r="U143" s="3">
        <f>IF(A143="NA","NA",VLOOKUP($A143,'[1]Regression Table'!$A$2:$O$5964,15,FALSE))</f>
        <v>-3.3895399999999999E-3</v>
      </c>
      <c r="V143" s="3">
        <v>9.0013199999999994E-5</v>
      </c>
      <c r="W143" s="6">
        <v>2.9593000000000002E-6</v>
      </c>
      <c r="X143" s="6">
        <v>1.4936099999999999E-5</v>
      </c>
    </row>
    <row r="144" spans="1:24" x14ac:dyDescent="0.2">
      <c r="A144" s="2" t="s">
        <v>3544</v>
      </c>
      <c r="B144" s="3">
        <v>2</v>
      </c>
      <c r="C144" s="3">
        <v>1</v>
      </c>
      <c r="D144" s="3">
        <v>2</v>
      </c>
      <c r="E144" s="3">
        <v>31</v>
      </c>
      <c r="F144" s="3">
        <v>11</v>
      </c>
      <c r="G144" s="3">
        <v>3</v>
      </c>
      <c r="H144" s="3">
        <v>3</v>
      </c>
      <c r="I144" s="3" t="s">
        <v>5689</v>
      </c>
      <c r="J144" s="3">
        <v>0</v>
      </c>
      <c r="K144" s="3">
        <v>1</v>
      </c>
      <c r="L144" s="3">
        <f>IF($A144="NA","NA",VLOOKUP($A144,'[1]Regression Table'!$A$2:$O$5964,6,FALSE))</f>
        <v>5.89063E-3</v>
      </c>
      <c r="M144" s="3">
        <f>IF($A144="NA","NA",VLOOKUP($A144,'[1]Regression Table'!$A$2:$O$5964,7,FALSE))</f>
        <v>1.2852499999999999E-2</v>
      </c>
      <c r="N144" s="3">
        <f>IF(A144="NA","NA",VLOOKUP($A144,'[1]Regression Table'!$A$2:$O$5964,8,FALSE))</f>
        <v>-5.5074900000000003E-3</v>
      </c>
      <c r="O144" s="3">
        <f>IF(A144="NA","NA",VLOOKUP($A144,'[1]Regression Table'!$A$2:$O$5964,9,FALSE))</f>
        <v>-2.0539600000000002E-2</v>
      </c>
      <c r="P144" s="3">
        <f>IF(A144="NA","NA",VLOOKUP($A144,'[1]Regression Table'!$A$2:$O$5964,10,FALSE))</f>
        <v>1.6306300000000001E-3</v>
      </c>
      <c r="Q144" s="3">
        <f>IF(A144="NA","NA",VLOOKUP($A144,'[1]Regression Table'!$A$2:$O$5964,11,FALSE))</f>
        <v>1.4255800000000001E-3</v>
      </c>
      <c r="R144" s="3">
        <f>IF(A144="NA","NA",VLOOKUP($A144,'[1]Regression Table'!$A$2:$O$5964,12,FALSE))</f>
        <v>-1.8149799999999999E-3</v>
      </c>
      <c r="S144" s="3">
        <f>IF(A144="NA","NA",VLOOKUP($A144,'[1]Regression Table'!$A$2:$O$5964,13,FALSE))</f>
        <v>-5.6686499999999999E-3</v>
      </c>
      <c r="T144" s="3">
        <f>IF(A144="NA","NA",VLOOKUP($A144,'[1]Regression Table'!$A$2:$O$5964,14,FALSE))</f>
        <v>6.1005300000000005E-4</v>
      </c>
      <c r="U144" s="3">
        <f>IF(A144="NA","NA",VLOOKUP($A144,'[1]Regression Table'!$A$2:$O$5964,15,FALSE))</f>
        <v>-5.0178999999999996E-3</v>
      </c>
      <c r="V144" s="3">
        <v>1.9804600000000001E-4</v>
      </c>
      <c r="W144" s="6">
        <v>-1.9165600000000002E-5</v>
      </c>
      <c r="X144" s="6">
        <v>7.5857400000000003E-5</v>
      </c>
    </row>
    <row r="145" spans="1:24" x14ac:dyDescent="0.2">
      <c r="A145" s="2" t="s">
        <v>3545</v>
      </c>
      <c r="B145" s="3">
        <v>2</v>
      </c>
      <c r="C145" s="3">
        <v>1</v>
      </c>
      <c r="D145" s="3">
        <v>1</v>
      </c>
      <c r="E145" s="3">
        <v>33</v>
      </c>
      <c r="F145" s="3">
        <v>11</v>
      </c>
      <c r="G145" s="3">
        <v>1</v>
      </c>
      <c r="H145" s="3">
        <v>1</v>
      </c>
      <c r="I145" s="3" t="s">
        <v>5689</v>
      </c>
      <c r="J145" s="3">
        <v>1</v>
      </c>
      <c r="K145" s="3">
        <v>1</v>
      </c>
      <c r="L145" s="3">
        <f>IF($A145="NA","NA",VLOOKUP($A145,'[1]Regression Table'!$A$2:$O$5964,6,FALSE))</f>
        <v>-6.0724500000000001E-2</v>
      </c>
      <c r="M145" s="3">
        <f>IF($A145="NA","NA",VLOOKUP($A145,'[1]Regression Table'!$A$2:$O$5964,7,FALSE))</f>
        <v>9.5029799999999994E-3</v>
      </c>
      <c r="N145" s="3">
        <f>IF(A145="NA","NA",VLOOKUP($A145,'[1]Regression Table'!$A$2:$O$5964,8,FALSE))</f>
        <v>9.9030000000000003E-3</v>
      </c>
      <c r="O145" s="3">
        <f>IF(A145="NA","NA",VLOOKUP($A145,'[1]Regression Table'!$A$2:$O$5964,9,FALSE))</f>
        <v>-1.1524100000000001E-2</v>
      </c>
      <c r="P145" s="3">
        <f>IF(A145="NA","NA",VLOOKUP($A145,'[1]Regression Table'!$A$2:$O$5964,10,FALSE))</f>
        <v>4.0312400000000002E-3</v>
      </c>
      <c r="Q145" s="3">
        <f>IF(A145="NA","NA",VLOOKUP($A145,'[1]Regression Table'!$A$2:$O$5964,11,FALSE))</f>
        <v>4.84203E-4</v>
      </c>
      <c r="R145" s="3">
        <f>IF(A145="NA","NA",VLOOKUP($A145,'[1]Regression Table'!$A$2:$O$5964,12,FALSE))</f>
        <v>-2.2137799999999998E-3</v>
      </c>
      <c r="S145" s="3">
        <f>IF(A145="NA","NA",VLOOKUP($A145,'[1]Regression Table'!$A$2:$O$5964,13,FALSE))</f>
        <v>-2.9554999999999998E-3</v>
      </c>
      <c r="T145" s="3">
        <f>IF(A145="NA","NA",VLOOKUP($A145,'[1]Regression Table'!$A$2:$O$5964,14,FALSE))</f>
        <v>1.2022599999999999E-3</v>
      </c>
      <c r="U145" s="3">
        <f>IF(A145="NA","NA",VLOOKUP($A145,'[1]Regression Table'!$A$2:$O$5964,15,FALSE))</f>
        <v>-4.4538199999999998E-3</v>
      </c>
      <c r="V145" s="3">
        <v>1.14512E-4</v>
      </c>
      <c r="W145" s="6">
        <v>-1.8987200000000001E-8</v>
      </c>
      <c r="X145" s="6">
        <v>2.61461E-5</v>
      </c>
    </row>
    <row r="146" spans="1:24" x14ac:dyDescent="0.2">
      <c r="A146" s="2" t="s">
        <v>5689</v>
      </c>
      <c r="B146" s="3" t="s">
        <v>5689</v>
      </c>
      <c r="C146" s="3" t="s">
        <v>5689</v>
      </c>
      <c r="D146" s="3" t="s">
        <v>5689</v>
      </c>
      <c r="E146" s="3" t="s">
        <v>5689</v>
      </c>
      <c r="F146" s="3" t="s">
        <v>5689</v>
      </c>
      <c r="G146" s="3" t="s">
        <v>5689</v>
      </c>
      <c r="H146" s="3" t="s">
        <v>5689</v>
      </c>
      <c r="I146" s="3" t="s">
        <v>5689</v>
      </c>
      <c r="J146" s="3" t="s">
        <v>5689</v>
      </c>
      <c r="K146" s="3" t="s">
        <v>5689</v>
      </c>
      <c r="L146" s="3" t="str">
        <f>IF($A146="NA","NA",VLOOKUP($A146,'[1]Regression Table'!$A$2:$O$5964,6,FALSE))</f>
        <v>NA</v>
      </c>
      <c r="M146" s="3" t="str">
        <f>IF($A146="NA","NA",VLOOKUP($A146,'[1]Regression Table'!$A$2:$O$5964,7,FALSE))</f>
        <v>NA</v>
      </c>
      <c r="N146" s="3" t="str">
        <f>IF(A146="NA","NA",VLOOKUP($A146,'[1]Regression Table'!$A$2:$O$5964,8,FALSE))</f>
        <v>NA</v>
      </c>
      <c r="O146" s="3" t="str">
        <f>IF(A146="NA","NA",VLOOKUP($A146,'[1]Regression Table'!$A$2:$O$5964,9,FALSE))</f>
        <v>NA</v>
      </c>
      <c r="P146" s="3" t="str">
        <f>IF(A146="NA","NA",VLOOKUP($A146,'[1]Regression Table'!$A$2:$O$5964,10,FALSE))</f>
        <v>NA</v>
      </c>
      <c r="Q146" s="3" t="str">
        <f>IF(A146="NA","NA",VLOOKUP($A146,'[1]Regression Table'!$A$2:$O$5964,11,FALSE))</f>
        <v>NA</v>
      </c>
      <c r="R146" s="3" t="str">
        <f>IF(A146="NA","NA",VLOOKUP($A146,'[1]Regression Table'!$A$2:$O$5964,12,FALSE))</f>
        <v>NA</v>
      </c>
      <c r="S146" s="3" t="str">
        <f>IF(A146="NA","NA",VLOOKUP($A146,'[1]Regression Table'!$A$2:$O$5964,13,FALSE))</f>
        <v>NA</v>
      </c>
      <c r="T146" s="3" t="str">
        <f>IF(A146="NA","NA",VLOOKUP($A146,'[1]Regression Table'!$A$2:$O$5964,14,FALSE))</f>
        <v>NA</v>
      </c>
      <c r="U146" s="3" t="str">
        <f>IF(A146="NA","NA",VLOOKUP($A146,'[1]Regression Table'!$A$2:$O$5964,15,FALSE))</f>
        <v>NA</v>
      </c>
      <c r="V146" s="3" t="s">
        <v>5689</v>
      </c>
      <c r="W146" s="6" t="s">
        <v>5689</v>
      </c>
      <c r="X146" s="6" t="s">
        <v>5689</v>
      </c>
    </row>
    <row r="147" spans="1:24" x14ac:dyDescent="0.2">
      <c r="A147" s="2" t="s">
        <v>3546</v>
      </c>
      <c r="B147" s="3">
        <v>2</v>
      </c>
      <c r="C147" s="3">
        <v>1</v>
      </c>
      <c r="D147" s="3">
        <v>1</v>
      </c>
      <c r="E147" s="3">
        <v>23</v>
      </c>
      <c r="F147" s="3">
        <v>14</v>
      </c>
      <c r="G147" s="3">
        <v>4</v>
      </c>
      <c r="H147" s="3">
        <v>1</v>
      </c>
      <c r="I147" s="3" t="s">
        <v>5689</v>
      </c>
      <c r="J147" s="3">
        <v>1</v>
      </c>
      <c r="K147" s="3">
        <v>1</v>
      </c>
      <c r="L147" s="3">
        <f>IF($A147="NA","NA",VLOOKUP($A147,'[1]Regression Table'!$A$2:$O$5964,6,FALSE))</f>
        <v>5.9860599999999996E-3</v>
      </c>
      <c r="M147" s="3">
        <f>IF($A147="NA","NA",VLOOKUP($A147,'[1]Regression Table'!$A$2:$O$5964,7,FALSE))</f>
        <v>1.5866600000000002E-2</v>
      </c>
      <c r="N147" s="3">
        <f>IF(A147="NA","NA",VLOOKUP($A147,'[1]Regression Table'!$A$2:$O$5964,8,FALSE))</f>
        <v>-9.9890299999999994E-3</v>
      </c>
      <c r="O147" s="3">
        <f>IF(A147="NA","NA",VLOOKUP($A147,'[1]Regression Table'!$A$2:$O$5964,9,FALSE))</f>
        <v>-1.94451E-2</v>
      </c>
      <c r="P147" s="3">
        <f>IF(A147="NA","NA",VLOOKUP($A147,'[1]Regression Table'!$A$2:$O$5964,10,FALSE))</f>
        <v>-3.70207E-3</v>
      </c>
      <c r="Q147" s="3">
        <f>IF(A147="NA","NA",VLOOKUP($A147,'[1]Regression Table'!$A$2:$O$5964,11,FALSE))</f>
        <v>-5.62993E-3</v>
      </c>
      <c r="R147" s="3">
        <f>IF(A147="NA","NA",VLOOKUP($A147,'[1]Regression Table'!$A$2:$O$5964,12,FALSE))</f>
        <v>-4.5958800000000001E-3</v>
      </c>
      <c r="S147" s="3">
        <f>IF(A147="NA","NA",VLOOKUP($A147,'[1]Regression Table'!$A$2:$O$5964,13,FALSE))</f>
        <v>-1.0113799999999999E-2</v>
      </c>
      <c r="T147" s="3">
        <f>IF(A147="NA","NA",VLOOKUP($A147,'[1]Regression Table'!$A$2:$O$5964,14,FALSE))</f>
        <v>9.9191799999999997E-3</v>
      </c>
      <c r="U147" s="3">
        <f>IF(A147="NA","NA",VLOOKUP($A147,'[1]Regression Table'!$A$2:$O$5964,15,FALSE))</f>
        <v>-1.18645E-2</v>
      </c>
      <c r="V147" s="3">
        <v>1.9083300000000001E-4</v>
      </c>
      <c r="W147" s="6">
        <v>-2.6976699999999999E-5</v>
      </c>
      <c r="X147" s="6">
        <v>7.2345299999999993E-5</v>
      </c>
    </row>
    <row r="148" spans="1:24" x14ac:dyDescent="0.2">
      <c r="A148" s="2" t="s">
        <v>3547</v>
      </c>
      <c r="B148" s="3">
        <v>2</v>
      </c>
      <c r="C148" s="3">
        <v>1</v>
      </c>
      <c r="D148" s="3">
        <v>1</v>
      </c>
      <c r="E148" s="3">
        <v>22</v>
      </c>
      <c r="F148" s="3">
        <v>14</v>
      </c>
      <c r="G148" s="3" t="s">
        <v>5689</v>
      </c>
      <c r="H148" s="3" t="s">
        <v>5689</v>
      </c>
      <c r="I148" s="3" t="s">
        <v>5689</v>
      </c>
      <c r="J148" s="3" t="s">
        <v>5689</v>
      </c>
      <c r="K148" s="3" t="s">
        <v>5689</v>
      </c>
      <c r="L148" s="3">
        <f>IF($A148="NA","NA",VLOOKUP($A148,'[1]Regression Table'!$A$2:$O$5964,6,FALSE))</f>
        <v>-2.4868399999999999E-2</v>
      </c>
      <c r="M148" s="3">
        <f>IF($A148="NA","NA",VLOOKUP($A148,'[1]Regression Table'!$A$2:$O$5964,7,FALSE))</f>
        <v>-7.5614200000000001E-3</v>
      </c>
      <c r="N148" s="3">
        <f>IF(A148="NA","NA",VLOOKUP($A148,'[1]Regression Table'!$A$2:$O$5964,8,FALSE))</f>
        <v>1.4517800000000001E-2</v>
      </c>
      <c r="O148" s="3">
        <f>IF(A148="NA","NA",VLOOKUP($A148,'[1]Regression Table'!$A$2:$O$5964,9,FALSE))</f>
        <v>2.1019099999999999E-2</v>
      </c>
      <c r="P148" s="3">
        <f>IF(A148="NA","NA",VLOOKUP($A148,'[1]Regression Table'!$A$2:$O$5964,10,FALSE))</f>
        <v>8.1113000000000001E-3</v>
      </c>
      <c r="Q148" s="3">
        <f>IF(A148="NA","NA",VLOOKUP($A148,'[1]Regression Table'!$A$2:$O$5964,11,FALSE))</f>
        <v>-6.4975500000000002E-4</v>
      </c>
      <c r="R148" s="3">
        <f>IF(A148="NA","NA",VLOOKUP($A148,'[1]Regression Table'!$A$2:$O$5964,12,FALSE))</f>
        <v>3.4679200000000002E-3</v>
      </c>
      <c r="S148" s="3">
        <f>IF(A148="NA","NA",VLOOKUP($A148,'[1]Regression Table'!$A$2:$O$5964,13,FALSE))</f>
        <v>1.3594799999999999E-3</v>
      </c>
      <c r="T148" s="3">
        <f>IF(A148="NA","NA",VLOOKUP($A148,'[1]Regression Table'!$A$2:$O$5964,14,FALSE))</f>
        <v>5.0152900000000002E-4</v>
      </c>
      <c r="U148" s="3">
        <f>IF(A148="NA","NA",VLOOKUP($A148,'[1]Regression Table'!$A$2:$O$5964,15,FALSE))</f>
        <v>8.2199400000000004E-4</v>
      </c>
      <c r="V148" s="3">
        <v>1.74733E-4</v>
      </c>
      <c r="W148" s="6">
        <v>-1.1711299999999999E-5</v>
      </c>
      <c r="X148" s="6">
        <v>5.3026999999999999E-5</v>
      </c>
    </row>
    <row r="149" spans="1:24" x14ac:dyDescent="0.2">
      <c r="A149" s="2" t="s">
        <v>3548</v>
      </c>
      <c r="B149" s="3">
        <v>2</v>
      </c>
      <c r="C149" s="3">
        <v>1</v>
      </c>
      <c r="D149" s="3">
        <v>1</v>
      </c>
      <c r="E149" s="3">
        <v>28</v>
      </c>
      <c r="F149" s="3">
        <v>14</v>
      </c>
      <c r="G149" s="3">
        <v>4</v>
      </c>
      <c r="H149" s="3">
        <v>4</v>
      </c>
      <c r="I149" s="3" t="s">
        <v>5689</v>
      </c>
      <c r="J149" s="3">
        <v>1</v>
      </c>
      <c r="K149" s="3">
        <v>1</v>
      </c>
      <c r="L149" s="3">
        <f>IF($A149="NA","NA",VLOOKUP($A149,'[1]Regression Table'!$A$2:$O$5964,6,FALSE))</f>
        <v>-7.9634100000000006E-3</v>
      </c>
      <c r="M149" s="3">
        <f>IF($A149="NA","NA",VLOOKUP($A149,'[1]Regression Table'!$A$2:$O$5964,7,FALSE))</f>
        <v>3.1620799999999998E-3</v>
      </c>
      <c r="N149" s="3">
        <f>IF(A149="NA","NA",VLOOKUP($A149,'[1]Regression Table'!$A$2:$O$5964,8,FALSE))</f>
        <v>1.23479E-2</v>
      </c>
      <c r="O149" s="3">
        <f>IF(A149="NA","NA",VLOOKUP($A149,'[1]Regression Table'!$A$2:$O$5964,9,FALSE))</f>
        <v>3.6993499999999999E-2</v>
      </c>
      <c r="P149" s="3">
        <f>IF(A149="NA","NA",VLOOKUP($A149,'[1]Regression Table'!$A$2:$O$5964,10,FALSE))</f>
        <v>6.5820499999999999E-3</v>
      </c>
      <c r="Q149" s="3">
        <f>IF(A149="NA","NA",VLOOKUP($A149,'[1]Regression Table'!$A$2:$O$5964,11,FALSE))</f>
        <v>8.2543400000000006E-3</v>
      </c>
      <c r="R149" s="3">
        <f>IF(A149="NA","NA",VLOOKUP($A149,'[1]Regression Table'!$A$2:$O$5964,12,FALSE))</f>
        <v>6.5976300000000002E-3</v>
      </c>
      <c r="S149" s="3">
        <f>IF(A149="NA","NA",VLOOKUP($A149,'[1]Regression Table'!$A$2:$O$5964,13,FALSE))</f>
        <v>6.6500200000000004E-3</v>
      </c>
      <c r="T149" s="3">
        <f>IF(A149="NA","NA",VLOOKUP($A149,'[1]Regression Table'!$A$2:$O$5964,14,FALSE))</f>
        <v>-4.4641999999999998E-3</v>
      </c>
      <c r="U149" s="3">
        <f>IF(A149="NA","NA",VLOOKUP($A149,'[1]Regression Table'!$A$2:$O$5964,15,FALSE))</f>
        <v>-1.4740599999999999E-3</v>
      </c>
      <c r="V149" s="3">
        <v>1.77076E-4</v>
      </c>
      <c r="W149" s="6">
        <v>-2.88826E-5</v>
      </c>
      <c r="X149" s="6">
        <v>6.0419900000000001E-5</v>
      </c>
    </row>
    <row r="150" spans="1:24" x14ac:dyDescent="0.2">
      <c r="A150" s="2" t="s">
        <v>5689</v>
      </c>
      <c r="B150" s="3" t="s">
        <v>5689</v>
      </c>
      <c r="C150" s="3" t="s">
        <v>5689</v>
      </c>
      <c r="D150" s="3" t="s">
        <v>5689</v>
      </c>
      <c r="E150" s="3" t="s">
        <v>5689</v>
      </c>
      <c r="F150" s="3" t="s">
        <v>5689</v>
      </c>
      <c r="G150" s="3" t="s">
        <v>5689</v>
      </c>
      <c r="H150" s="3" t="s">
        <v>5689</v>
      </c>
      <c r="I150" s="3" t="s">
        <v>5689</v>
      </c>
      <c r="J150" s="3" t="s">
        <v>5689</v>
      </c>
      <c r="K150" s="3" t="s">
        <v>5689</v>
      </c>
      <c r="L150" s="3" t="str">
        <f>IF($A150="NA","NA",VLOOKUP($A150,'[1]Regression Table'!$A$2:$O$5964,6,FALSE))</f>
        <v>NA</v>
      </c>
      <c r="M150" s="3" t="str">
        <f>IF($A150="NA","NA",VLOOKUP($A150,'[1]Regression Table'!$A$2:$O$5964,7,FALSE))</f>
        <v>NA</v>
      </c>
      <c r="N150" s="3" t="str">
        <f>IF(A150="NA","NA",VLOOKUP($A150,'[1]Regression Table'!$A$2:$O$5964,8,FALSE))</f>
        <v>NA</v>
      </c>
      <c r="O150" s="3" t="str">
        <f>IF(A150="NA","NA",VLOOKUP($A150,'[1]Regression Table'!$A$2:$O$5964,9,FALSE))</f>
        <v>NA</v>
      </c>
      <c r="P150" s="3" t="str">
        <f>IF(A150="NA","NA",VLOOKUP($A150,'[1]Regression Table'!$A$2:$O$5964,10,FALSE))</f>
        <v>NA</v>
      </c>
      <c r="Q150" s="3" t="str">
        <f>IF(A150="NA","NA",VLOOKUP($A150,'[1]Regression Table'!$A$2:$O$5964,11,FALSE))</f>
        <v>NA</v>
      </c>
      <c r="R150" s="3" t="str">
        <f>IF(A150="NA","NA",VLOOKUP($A150,'[1]Regression Table'!$A$2:$O$5964,12,FALSE))</f>
        <v>NA</v>
      </c>
      <c r="S150" s="3" t="str">
        <f>IF(A150="NA","NA",VLOOKUP($A150,'[1]Regression Table'!$A$2:$O$5964,13,FALSE))</f>
        <v>NA</v>
      </c>
      <c r="T150" s="3" t="str">
        <f>IF(A150="NA","NA",VLOOKUP($A150,'[1]Regression Table'!$A$2:$O$5964,14,FALSE))</f>
        <v>NA</v>
      </c>
      <c r="U150" s="3" t="str">
        <f>IF(A150="NA","NA",VLOOKUP($A150,'[1]Regression Table'!$A$2:$O$5964,15,FALSE))</f>
        <v>NA</v>
      </c>
      <c r="V150" s="3" t="s">
        <v>5689</v>
      </c>
      <c r="W150" s="6" t="s">
        <v>5689</v>
      </c>
      <c r="X150" s="6" t="s">
        <v>5689</v>
      </c>
    </row>
    <row r="151" spans="1:24" x14ac:dyDescent="0.2">
      <c r="A151" s="2" t="s">
        <v>3549</v>
      </c>
      <c r="B151" s="3">
        <v>2</v>
      </c>
      <c r="C151" s="3">
        <v>1</v>
      </c>
      <c r="D151" s="3">
        <v>1</v>
      </c>
      <c r="E151" s="3">
        <v>24</v>
      </c>
      <c r="F151" s="3">
        <v>11</v>
      </c>
      <c r="G151" s="3">
        <v>5</v>
      </c>
      <c r="H151" s="3">
        <v>4</v>
      </c>
      <c r="I151" s="3" t="s">
        <v>5689</v>
      </c>
      <c r="J151" s="3">
        <v>1</v>
      </c>
      <c r="K151" s="3">
        <v>0</v>
      </c>
      <c r="L151" s="3">
        <f>IF($A151="NA","NA",VLOOKUP($A151,'[1]Regression Table'!$A$2:$O$5964,6,FALSE))</f>
        <v>6.1387000000000004E-3</v>
      </c>
      <c r="M151" s="3">
        <f>IF($A151="NA","NA",VLOOKUP($A151,'[1]Regression Table'!$A$2:$O$5964,7,FALSE))</f>
        <v>1.2392500000000001E-2</v>
      </c>
      <c r="N151" s="3">
        <f>IF(A151="NA","NA",VLOOKUP($A151,'[1]Regression Table'!$A$2:$O$5964,8,FALSE))</f>
        <v>-6.83704E-3</v>
      </c>
      <c r="O151" s="3">
        <f>IF(A151="NA","NA",VLOOKUP($A151,'[1]Regression Table'!$A$2:$O$5964,9,FALSE))</f>
        <v>-1.84438E-2</v>
      </c>
      <c r="P151" s="3">
        <f>IF(A151="NA","NA",VLOOKUP($A151,'[1]Regression Table'!$A$2:$O$5964,10,FALSE))</f>
        <v>-9.8155399999999993E-4</v>
      </c>
      <c r="Q151" s="3">
        <f>IF(A151="NA","NA",VLOOKUP($A151,'[1]Regression Table'!$A$2:$O$5964,11,FALSE))</f>
        <v>-5.4690600000000004E-3</v>
      </c>
      <c r="R151" s="3">
        <f>IF(A151="NA","NA",VLOOKUP($A151,'[1]Regression Table'!$A$2:$O$5964,12,FALSE))</f>
        <v>-5.2102499999999996E-3</v>
      </c>
      <c r="S151" s="3">
        <f>IF(A151="NA","NA",VLOOKUP($A151,'[1]Regression Table'!$A$2:$O$5964,13,FALSE))</f>
        <v>-4.9458100000000001E-3</v>
      </c>
      <c r="T151" s="3">
        <f>IF(A151="NA","NA",VLOOKUP($A151,'[1]Regression Table'!$A$2:$O$5964,14,FALSE))</f>
        <v>1.3674500000000001E-3</v>
      </c>
      <c r="U151" s="3">
        <f>IF(A151="NA","NA",VLOOKUP($A151,'[1]Regression Table'!$A$2:$O$5964,15,FALSE))</f>
        <v>5.7162700000000001E-4</v>
      </c>
      <c r="V151" s="3">
        <v>2.04083E-4</v>
      </c>
      <c r="W151" s="6">
        <v>-1.99824E-5</v>
      </c>
      <c r="X151" s="6">
        <v>7.6664399999999997E-5</v>
      </c>
    </row>
    <row r="152" spans="1:24" x14ac:dyDescent="0.2">
      <c r="A152" s="2" t="s">
        <v>5689</v>
      </c>
      <c r="B152" s="3" t="s">
        <v>5689</v>
      </c>
      <c r="C152" s="3" t="s">
        <v>5689</v>
      </c>
      <c r="D152" s="3" t="s">
        <v>5689</v>
      </c>
      <c r="E152" s="3" t="s">
        <v>5689</v>
      </c>
      <c r="F152" s="3" t="s">
        <v>5689</v>
      </c>
      <c r="G152" s="3" t="s">
        <v>5689</v>
      </c>
      <c r="H152" s="3" t="s">
        <v>5689</v>
      </c>
      <c r="I152" s="3" t="s">
        <v>5689</v>
      </c>
      <c r="J152" s="3" t="s">
        <v>5689</v>
      </c>
      <c r="K152" s="3" t="s">
        <v>5689</v>
      </c>
      <c r="L152" s="3" t="str">
        <f>IF($A152="NA","NA",VLOOKUP($A152,'[1]Regression Table'!$A$2:$O$5964,6,FALSE))</f>
        <v>NA</v>
      </c>
      <c r="M152" s="3" t="str">
        <f>IF($A152="NA","NA",VLOOKUP($A152,'[1]Regression Table'!$A$2:$O$5964,7,FALSE))</f>
        <v>NA</v>
      </c>
      <c r="N152" s="3" t="str">
        <f>IF(A152="NA","NA",VLOOKUP($A152,'[1]Regression Table'!$A$2:$O$5964,8,FALSE))</f>
        <v>NA</v>
      </c>
      <c r="O152" s="3" t="str">
        <f>IF(A152="NA","NA",VLOOKUP($A152,'[1]Regression Table'!$A$2:$O$5964,9,FALSE))</f>
        <v>NA</v>
      </c>
      <c r="P152" s="3" t="str">
        <f>IF(A152="NA","NA",VLOOKUP($A152,'[1]Regression Table'!$A$2:$O$5964,10,FALSE))</f>
        <v>NA</v>
      </c>
      <c r="Q152" s="3" t="str">
        <f>IF(A152="NA","NA",VLOOKUP($A152,'[1]Regression Table'!$A$2:$O$5964,11,FALSE))</f>
        <v>NA</v>
      </c>
      <c r="R152" s="3" t="str">
        <f>IF(A152="NA","NA",VLOOKUP($A152,'[1]Regression Table'!$A$2:$O$5964,12,FALSE))</f>
        <v>NA</v>
      </c>
      <c r="S152" s="3" t="str">
        <f>IF(A152="NA","NA",VLOOKUP($A152,'[1]Regression Table'!$A$2:$O$5964,13,FALSE))</f>
        <v>NA</v>
      </c>
      <c r="T152" s="3" t="str">
        <f>IF(A152="NA","NA",VLOOKUP($A152,'[1]Regression Table'!$A$2:$O$5964,14,FALSE))</f>
        <v>NA</v>
      </c>
      <c r="U152" s="3" t="str">
        <f>IF(A152="NA","NA",VLOOKUP($A152,'[1]Regression Table'!$A$2:$O$5964,15,FALSE))</f>
        <v>NA</v>
      </c>
      <c r="V152" s="3" t="s">
        <v>5689</v>
      </c>
      <c r="W152" s="6" t="s">
        <v>5689</v>
      </c>
      <c r="X152" s="6" t="s">
        <v>5689</v>
      </c>
    </row>
    <row r="153" spans="1:24" x14ac:dyDescent="0.2">
      <c r="A153" s="2" t="s">
        <v>3550</v>
      </c>
      <c r="B153" s="3">
        <v>2</v>
      </c>
      <c r="C153" s="3">
        <v>1</v>
      </c>
      <c r="D153" s="3">
        <v>2</v>
      </c>
      <c r="E153" s="3">
        <v>24</v>
      </c>
      <c r="F153" s="3">
        <v>14</v>
      </c>
      <c r="G153" s="3">
        <v>5</v>
      </c>
      <c r="H153" s="3">
        <v>3</v>
      </c>
      <c r="I153" s="3" t="s">
        <v>5689</v>
      </c>
      <c r="J153" s="3">
        <v>1</v>
      </c>
      <c r="K153" s="3">
        <v>1</v>
      </c>
      <c r="L153" s="3">
        <f>IF($A153="NA","NA",VLOOKUP($A153,'[1]Regression Table'!$A$2:$O$5964,6,FALSE))</f>
        <v>5.5328E-3</v>
      </c>
      <c r="M153" s="3">
        <f>IF($A153="NA","NA",VLOOKUP($A153,'[1]Regression Table'!$A$2:$O$5964,7,FALSE))</f>
        <v>1.1677E-2</v>
      </c>
      <c r="N153" s="3">
        <f>IF(A153="NA","NA",VLOOKUP($A153,'[1]Regression Table'!$A$2:$O$5964,8,FALSE))</f>
        <v>-4.9808300000000003E-3</v>
      </c>
      <c r="O153" s="3">
        <f>IF(A153="NA","NA",VLOOKUP($A153,'[1]Regression Table'!$A$2:$O$5964,9,FALSE))</f>
        <v>-8.4666399999999992E-3</v>
      </c>
      <c r="P153" s="3">
        <f>IF(A153="NA","NA",VLOOKUP($A153,'[1]Regression Table'!$A$2:$O$5964,10,FALSE))</f>
        <v>5.1536699999999997E-4</v>
      </c>
      <c r="Q153" s="3">
        <f>IF(A153="NA","NA",VLOOKUP($A153,'[1]Regression Table'!$A$2:$O$5964,11,FALSE))</f>
        <v>-2.74077E-3</v>
      </c>
      <c r="R153" s="3">
        <f>IF(A153="NA","NA",VLOOKUP($A153,'[1]Regression Table'!$A$2:$O$5964,12,FALSE))</f>
        <v>5.3984499999999995E-4</v>
      </c>
      <c r="S153" s="3">
        <f>IF(A153="NA","NA",VLOOKUP($A153,'[1]Regression Table'!$A$2:$O$5964,13,FALSE))</f>
        <v>7.4222199999999996E-4</v>
      </c>
      <c r="T153" s="3">
        <f>IF(A153="NA","NA",VLOOKUP($A153,'[1]Regression Table'!$A$2:$O$5964,14,FALSE))</f>
        <v>-3.8015200000000001E-3</v>
      </c>
      <c r="U153" s="3">
        <f>IF(A153="NA","NA",VLOOKUP($A153,'[1]Regression Table'!$A$2:$O$5964,15,FALSE))</f>
        <v>-1.86864E-3</v>
      </c>
      <c r="V153" s="3">
        <v>2.0855E-4</v>
      </c>
      <c r="W153" s="6">
        <v>-1.9363000000000001E-5</v>
      </c>
      <c r="X153" s="6">
        <v>6.7089500000000002E-5</v>
      </c>
    </row>
    <row r="154" spans="1:24" x14ac:dyDescent="0.2">
      <c r="A154" s="2" t="s">
        <v>5689</v>
      </c>
      <c r="B154" s="3" t="s">
        <v>5689</v>
      </c>
      <c r="C154" s="3" t="s">
        <v>5689</v>
      </c>
      <c r="D154" s="3" t="s">
        <v>5689</v>
      </c>
      <c r="E154" s="3" t="s">
        <v>5689</v>
      </c>
      <c r="F154" s="3" t="s">
        <v>5689</v>
      </c>
      <c r="G154" s="3" t="s">
        <v>5689</v>
      </c>
      <c r="H154" s="3" t="s">
        <v>5689</v>
      </c>
      <c r="I154" s="3" t="s">
        <v>5689</v>
      </c>
      <c r="J154" s="3" t="s">
        <v>5689</v>
      </c>
      <c r="K154" s="3" t="s">
        <v>5689</v>
      </c>
      <c r="L154" s="3" t="str">
        <f>IF($A154="NA","NA",VLOOKUP($A154,'[1]Regression Table'!$A$2:$O$5964,6,FALSE))</f>
        <v>NA</v>
      </c>
      <c r="M154" s="3" t="str">
        <f>IF($A154="NA","NA",VLOOKUP($A154,'[1]Regression Table'!$A$2:$O$5964,7,FALSE))</f>
        <v>NA</v>
      </c>
      <c r="N154" s="3" t="str">
        <f>IF(A154="NA","NA",VLOOKUP($A154,'[1]Regression Table'!$A$2:$O$5964,8,FALSE))</f>
        <v>NA</v>
      </c>
      <c r="O154" s="3" t="str">
        <f>IF(A154="NA","NA",VLOOKUP($A154,'[1]Regression Table'!$A$2:$O$5964,9,FALSE))</f>
        <v>NA</v>
      </c>
      <c r="P154" s="3" t="str">
        <f>IF(A154="NA","NA",VLOOKUP($A154,'[1]Regression Table'!$A$2:$O$5964,10,FALSE))</f>
        <v>NA</v>
      </c>
      <c r="Q154" s="3" t="str">
        <f>IF(A154="NA","NA",VLOOKUP($A154,'[1]Regression Table'!$A$2:$O$5964,11,FALSE))</f>
        <v>NA</v>
      </c>
      <c r="R154" s="3" t="str">
        <f>IF(A154="NA","NA",VLOOKUP($A154,'[1]Regression Table'!$A$2:$O$5964,12,FALSE))</f>
        <v>NA</v>
      </c>
      <c r="S154" s="3" t="str">
        <f>IF(A154="NA","NA",VLOOKUP($A154,'[1]Regression Table'!$A$2:$O$5964,13,FALSE))</f>
        <v>NA</v>
      </c>
      <c r="T154" s="3" t="str">
        <f>IF(A154="NA","NA",VLOOKUP($A154,'[1]Regression Table'!$A$2:$O$5964,14,FALSE))</f>
        <v>NA</v>
      </c>
      <c r="U154" s="3" t="str">
        <f>IF(A154="NA","NA",VLOOKUP($A154,'[1]Regression Table'!$A$2:$O$5964,15,FALSE))</f>
        <v>NA</v>
      </c>
      <c r="V154" s="3" t="s">
        <v>5689</v>
      </c>
      <c r="W154" s="6" t="s">
        <v>5689</v>
      </c>
      <c r="X154" s="6" t="s">
        <v>5689</v>
      </c>
    </row>
    <row r="155" spans="1:24" x14ac:dyDescent="0.2">
      <c r="A155" s="2" t="s">
        <v>5689</v>
      </c>
      <c r="B155" s="3" t="s">
        <v>5689</v>
      </c>
      <c r="C155" s="3" t="s">
        <v>5689</v>
      </c>
      <c r="D155" s="3" t="s">
        <v>5689</v>
      </c>
      <c r="E155" s="3" t="s">
        <v>5689</v>
      </c>
      <c r="F155" s="3" t="s">
        <v>5689</v>
      </c>
      <c r="G155" s="3" t="s">
        <v>5689</v>
      </c>
      <c r="H155" s="3" t="s">
        <v>5689</v>
      </c>
      <c r="I155" s="3" t="s">
        <v>5689</v>
      </c>
      <c r="J155" s="3" t="s">
        <v>5689</v>
      </c>
      <c r="K155" s="3" t="s">
        <v>5689</v>
      </c>
      <c r="L155" s="3" t="str">
        <f>IF($A155="NA","NA",VLOOKUP($A155,'[1]Regression Table'!$A$2:$O$5964,6,FALSE))</f>
        <v>NA</v>
      </c>
      <c r="M155" s="3" t="str">
        <f>IF($A155="NA","NA",VLOOKUP($A155,'[1]Regression Table'!$A$2:$O$5964,7,FALSE))</f>
        <v>NA</v>
      </c>
      <c r="N155" s="3" t="str">
        <f>IF(A155="NA","NA",VLOOKUP($A155,'[1]Regression Table'!$A$2:$O$5964,8,FALSE))</f>
        <v>NA</v>
      </c>
      <c r="O155" s="3" t="str">
        <f>IF(A155="NA","NA",VLOOKUP($A155,'[1]Regression Table'!$A$2:$O$5964,9,FALSE))</f>
        <v>NA</v>
      </c>
      <c r="P155" s="3" t="str">
        <f>IF(A155="NA","NA",VLOOKUP($A155,'[1]Regression Table'!$A$2:$O$5964,10,FALSE))</f>
        <v>NA</v>
      </c>
      <c r="Q155" s="3" t="str">
        <f>IF(A155="NA","NA",VLOOKUP($A155,'[1]Regression Table'!$A$2:$O$5964,11,FALSE))</f>
        <v>NA</v>
      </c>
      <c r="R155" s="3" t="str">
        <f>IF(A155="NA","NA",VLOOKUP($A155,'[1]Regression Table'!$A$2:$O$5964,12,FALSE))</f>
        <v>NA</v>
      </c>
      <c r="S155" s="3" t="str">
        <f>IF(A155="NA","NA",VLOOKUP($A155,'[1]Regression Table'!$A$2:$O$5964,13,FALSE))</f>
        <v>NA</v>
      </c>
      <c r="T155" s="3" t="str">
        <f>IF(A155="NA","NA",VLOOKUP($A155,'[1]Regression Table'!$A$2:$O$5964,14,FALSE))</f>
        <v>NA</v>
      </c>
      <c r="U155" s="3" t="str">
        <f>IF(A155="NA","NA",VLOOKUP($A155,'[1]Regression Table'!$A$2:$O$5964,15,FALSE))</f>
        <v>NA</v>
      </c>
      <c r="V155" s="3" t="s">
        <v>5689</v>
      </c>
      <c r="W155" s="6" t="s">
        <v>5689</v>
      </c>
      <c r="X155" s="6" t="s">
        <v>5689</v>
      </c>
    </row>
    <row r="156" spans="1:24" x14ac:dyDescent="0.2">
      <c r="A156" s="2" t="s">
        <v>3551</v>
      </c>
      <c r="B156" s="3">
        <v>2</v>
      </c>
      <c r="C156" s="3">
        <v>3</v>
      </c>
      <c r="D156" s="3">
        <v>2</v>
      </c>
      <c r="E156" s="3">
        <v>42</v>
      </c>
      <c r="F156" s="3">
        <v>4</v>
      </c>
      <c r="G156" s="3">
        <v>3</v>
      </c>
      <c r="H156" s="3">
        <v>5</v>
      </c>
      <c r="I156" s="3" t="s">
        <v>5689</v>
      </c>
      <c r="J156" s="3">
        <v>1</v>
      </c>
      <c r="K156" s="3">
        <v>1</v>
      </c>
      <c r="L156" s="3">
        <f>IF($A156="NA","NA",VLOOKUP($A156,'[1]Regression Table'!$A$2:$O$5964,6,FALSE))</f>
        <v>5.8469799999999999E-3</v>
      </c>
      <c r="M156" s="3">
        <f>IF($A156="NA","NA",VLOOKUP($A156,'[1]Regression Table'!$A$2:$O$5964,7,FALSE))</f>
        <v>1.2311300000000001E-2</v>
      </c>
      <c r="N156" s="3">
        <f>IF(A156="NA","NA",VLOOKUP($A156,'[1]Regression Table'!$A$2:$O$5964,8,FALSE))</f>
        <v>-7.0676799999999998E-3</v>
      </c>
      <c r="O156" s="3">
        <f>IF(A156="NA","NA",VLOOKUP($A156,'[1]Regression Table'!$A$2:$O$5964,9,FALSE))</f>
        <v>-2.7056899999999998E-2</v>
      </c>
      <c r="P156" s="3">
        <f>IF(A156="NA","NA",VLOOKUP($A156,'[1]Regression Table'!$A$2:$O$5964,10,FALSE))</f>
        <v>-3.68177E-3</v>
      </c>
      <c r="Q156" s="3">
        <f>IF(A156="NA","NA",VLOOKUP($A156,'[1]Regression Table'!$A$2:$O$5964,11,FALSE))</f>
        <v>-1.00026E-2</v>
      </c>
      <c r="R156" s="3">
        <f>IF(A156="NA","NA",VLOOKUP($A156,'[1]Regression Table'!$A$2:$O$5964,12,FALSE))</f>
        <v>8.4477499999999997E-4</v>
      </c>
      <c r="S156" s="3">
        <f>IF(A156="NA","NA",VLOOKUP($A156,'[1]Regression Table'!$A$2:$O$5964,13,FALSE))</f>
        <v>5.6801100000000004E-3</v>
      </c>
      <c r="T156" s="3">
        <f>IF(A156="NA","NA",VLOOKUP($A156,'[1]Regression Table'!$A$2:$O$5964,14,FALSE))</f>
        <v>-1.4243400000000001E-3</v>
      </c>
      <c r="U156" s="3">
        <f>IF(A156="NA","NA",VLOOKUP($A156,'[1]Regression Table'!$A$2:$O$5964,15,FALSE))</f>
        <v>8.0797100000000004E-3</v>
      </c>
      <c r="V156" s="3">
        <v>2.0012E-4</v>
      </c>
      <c r="W156" s="6">
        <v>-2.5638200000000001E-5</v>
      </c>
      <c r="X156" s="6">
        <v>7.3373800000000006E-5</v>
      </c>
    </row>
    <row r="157" spans="1:24" x14ac:dyDescent="0.2">
      <c r="A157" s="2" t="s">
        <v>3552</v>
      </c>
      <c r="B157" s="3">
        <v>2</v>
      </c>
      <c r="C157" s="3">
        <v>3</v>
      </c>
      <c r="D157" s="3">
        <v>1</v>
      </c>
      <c r="E157" s="3">
        <v>31</v>
      </c>
      <c r="F157" s="3">
        <v>11</v>
      </c>
      <c r="G157" s="3">
        <v>2</v>
      </c>
      <c r="H157" s="3">
        <v>5</v>
      </c>
      <c r="I157" s="3" t="s">
        <v>5689</v>
      </c>
      <c r="J157" s="3">
        <v>1</v>
      </c>
      <c r="K157" s="3">
        <v>1</v>
      </c>
      <c r="L157" s="3">
        <f>IF($A157="NA","NA",VLOOKUP($A157,'[1]Regression Table'!$A$2:$O$5964,6,FALSE))</f>
        <v>6.1370499999999998E-3</v>
      </c>
      <c r="M157" s="3">
        <f>IF($A157="NA","NA",VLOOKUP($A157,'[1]Regression Table'!$A$2:$O$5964,7,FALSE))</f>
        <v>1.4250799999999999E-2</v>
      </c>
      <c r="N157" s="3">
        <f>IF(A157="NA","NA",VLOOKUP($A157,'[1]Regression Table'!$A$2:$O$5964,8,FALSE))</f>
        <v>-7.4410400000000003E-3</v>
      </c>
      <c r="O157" s="3">
        <f>IF(A157="NA","NA",VLOOKUP($A157,'[1]Regression Table'!$A$2:$O$5964,9,FALSE))</f>
        <v>-2.1567200000000002E-2</v>
      </c>
      <c r="P157" s="3">
        <f>IF(A157="NA","NA",VLOOKUP($A157,'[1]Regression Table'!$A$2:$O$5964,10,FALSE))</f>
        <v>-1.30214E-3</v>
      </c>
      <c r="Q157" s="3">
        <f>IF(A157="NA","NA",VLOOKUP($A157,'[1]Regression Table'!$A$2:$O$5964,11,FALSE))</f>
        <v>-3.5236099999999999E-3</v>
      </c>
      <c r="R157" s="3">
        <f>IF(A157="NA","NA",VLOOKUP($A157,'[1]Regression Table'!$A$2:$O$5964,12,FALSE))</f>
        <v>3.4281099999999998E-3</v>
      </c>
      <c r="S157" s="3">
        <f>IF(A157="NA","NA",VLOOKUP($A157,'[1]Regression Table'!$A$2:$O$5964,13,FALSE))</f>
        <v>-1.8216199999999999E-3</v>
      </c>
      <c r="T157" s="3">
        <f>IF(A157="NA","NA",VLOOKUP($A157,'[1]Regression Table'!$A$2:$O$5964,14,FALSE))</f>
        <v>5.11876E-3</v>
      </c>
      <c r="U157" s="3">
        <f>IF(A157="NA","NA",VLOOKUP($A157,'[1]Regression Table'!$A$2:$O$5964,15,FALSE))</f>
        <v>-3.9983099999999997E-3</v>
      </c>
      <c r="V157" s="3">
        <v>2.02812E-4</v>
      </c>
      <c r="W157" s="6">
        <v>-2.0227199999999998E-5</v>
      </c>
      <c r="X157" s="6">
        <v>6.5027499999999994E-5</v>
      </c>
    </row>
    <row r="158" spans="1:24" x14ac:dyDescent="0.2">
      <c r="A158" s="2" t="s">
        <v>5689</v>
      </c>
      <c r="B158" s="3" t="s">
        <v>5689</v>
      </c>
      <c r="C158" s="3" t="s">
        <v>5689</v>
      </c>
      <c r="D158" s="3" t="s">
        <v>5689</v>
      </c>
      <c r="E158" s="3" t="s">
        <v>5689</v>
      </c>
      <c r="F158" s="3" t="s">
        <v>5689</v>
      </c>
      <c r="G158" s="3" t="s">
        <v>5689</v>
      </c>
      <c r="H158" s="3" t="s">
        <v>5689</v>
      </c>
      <c r="I158" s="3" t="s">
        <v>5689</v>
      </c>
      <c r="J158" s="3" t="s">
        <v>5689</v>
      </c>
      <c r="K158" s="3" t="s">
        <v>5689</v>
      </c>
      <c r="L158" s="3" t="str">
        <f>IF($A158="NA","NA",VLOOKUP($A158,'[1]Regression Table'!$A$2:$O$5964,6,FALSE))</f>
        <v>NA</v>
      </c>
      <c r="M158" s="3" t="str">
        <f>IF($A158="NA","NA",VLOOKUP($A158,'[1]Regression Table'!$A$2:$O$5964,7,FALSE))</f>
        <v>NA</v>
      </c>
      <c r="N158" s="3" t="str">
        <f>IF(A158="NA","NA",VLOOKUP($A158,'[1]Regression Table'!$A$2:$O$5964,8,FALSE))</f>
        <v>NA</v>
      </c>
      <c r="O158" s="3" t="str">
        <f>IF(A158="NA","NA",VLOOKUP($A158,'[1]Regression Table'!$A$2:$O$5964,9,FALSE))</f>
        <v>NA</v>
      </c>
      <c r="P158" s="3" t="str">
        <f>IF(A158="NA","NA",VLOOKUP($A158,'[1]Regression Table'!$A$2:$O$5964,10,FALSE))</f>
        <v>NA</v>
      </c>
      <c r="Q158" s="3" t="str">
        <f>IF(A158="NA","NA",VLOOKUP($A158,'[1]Regression Table'!$A$2:$O$5964,11,FALSE))</f>
        <v>NA</v>
      </c>
      <c r="R158" s="3" t="str">
        <f>IF(A158="NA","NA",VLOOKUP($A158,'[1]Regression Table'!$A$2:$O$5964,12,FALSE))</f>
        <v>NA</v>
      </c>
      <c r="S158" s="3" t="str">
        <f>IF(A158="NA","NA",VLOOKUP($A158,'[1]Regression Table'!$A$2:$O$5964,13,FALSE))</f>
        <v>NA</v>
      </c>
      <c r="T158" s="3" t="str">
        <f>IF(A158="NA","NA",VLOOKUP($A158,'[1]Regression Table'!$A$2:$O$5964,14,FALSE))</f>
        <v>NA</v>
      </c>
      <c r="U158" s="3" t="str">
        <f>IF(A158="NA","NA",VLOOKUP($A158,'[1]Regression Table'!$A$2:$O$5964,15,FALSE))</f>
        <v>NA</v>
      </c>
      <c r="V158" s="3" t="s">
        <v>5689</v>
      </c>
      <c r="W158" s="6" t="s">
        <v>5689</v>
      </c>
      <c r="X158" s="6" t="s">
        <v>5689</v>
      </c>
    </row>
    <row r="159" spans="1:24" x14ac:dyDescent="0.2">
      <c r="A159" s="2" t="s">
        <v>3553</v>
      </c>
      <c r="B159" s="3">
        <v>2</v>
      </c>
      <c r="C159" s="3">
        <v>3</v>
      </c>
      <c r="D159" s="3">
        <v>1</v>
      </c>
      <c r="E159" s="3">
        <v>23</v>
      </c>
      <c r="F159" s="3">
        <v>11</v>
      </c>
      <c r="G159" s="3">
        <v>4</v>
      </c>
      <c r="H159" s="3">
        <v>1</v>
      </c>
      <c r="I159" s="3" t="s">
        <v>5689</v>
      </c>
      <c r="J159" s="3">
        <v>1</v>
      </c>
      <c r="K159" s="3">
        <v>1</v>
      </c>
      <c r="L159" s="3">
        <f>IF($A159="NA","NA",VLOOKUP($A159,'[1]Regression Table'!$A$2:$O$5964,6,FALSE))</f>
        <v>5.6252699999999999E-3</v>
      </c>
      <c r="M159" s="3">
        <f>IF($A159="NA","NA",VLOOKUP($A159,'[1]Regression Table'!$A$2:$O$5964,7,FALSE))</f>
        <v>1.60251E-2</v>
      </c>
      <c r="N159" s="3">
        <f>IF(A159="NA","NA",VLOOKUP($A159,'[1]Regression Table'!$A$2:$O$5964,8,FALSE))</f>
        <v>-8.7490499999999995E-3</v>
      </c>
      <c r="O159" s="3">
        <f>IF(A159="NA","NA",VLOOKUP($A159,'[1]Regression Table'!$A$2:$O$5964,9,FALSE))</f>
        <v>-2.5073700000000001E-2</v>
      </c>
      <c r="P159" s="3">
        <f>IF(A159="NA","NA",VLOOKUP($A159,'[1]Regression Table'!$A$2:$O$5964,10,FALSE))</f>
        <v>-3.0524100000000002E-3</v>
      </c>
      <c r="Q159" s="3">
        <f>IF(A159="NA","NA",VLOOKUP($A159,'[1]Regression Table'!$A$2:$O$5964,11,FALSE))</f>
        <v>-6.01726E-3</v>
      </c>
      <c r="R159" s="3">
        <f>IF(A159="NA","NA",VLOOKUP($A159,'[1]Regression Table'!$A$2:$O$5964,12,FALSE))</f>
        <v>-5.0775999999999998E-3</v>
      </c>
      <c r="S159" s="3">
        <f>IF(A159="NA","NA",VLOOKUP($A159,'[1]Regression Table'!$A$2:$O$5964,13,FALSE))</f>
        <v>-7.6224600000000002E-3</v>
      </c>
      <c r="T159" s="3">
        <f>IF(A159="NA","NA",VLOOKUP($A159,'[1]Regression Table'!$A$2:$O$5964,14,FALSE))</f>
        <v>-3.7598200000000001E-3</v>
      </c>
      <c r="U159" s="3">
        <f>IF(A159="NA","NA",VLOOKUP($A159,'[1]Regression Table'!$A$2:$O$5964,15,FALSE))</f>
        <v>-7.2950899999999997E-3</v>
      </c>
      <c r="V159" s="3">
        <v>2.0251500000000001E-4</v>
      </c>
      <c r="W159" s="6">
        <v>-1.3108100000000001E-5</v>
      </c>
      <c r="X159" s="6">
        <v>7.1807500000000007E-5</v>
      </c>
    </row>
    <row r="160" spans="1:24" x14ac:dyDescent="0.2">
      <c r="A160" s="2" t="s">
        <v>5689</v>
      </c>
      <c r="B160" s="3" t="s">
        <v>5689</v>
      </c>
      <c r="C160" s="3" t="s">
        <v>5689</v>
      </c>
      <c r="D160" s="3" t="s">
        <v>5689</v>
      </c>
      <c r="E160" s="3" t="s">
        <v>5689</v>
      </c>
      <c r="F160" s="3" t="s">
        <v>5689</v>
      </c>
      <c r="G160" s="3" t="s">
        <v>5689</v>
      </c>
      <c r="H160" s="3" t="s">
        <v>5689</v>
      </c>
      <c r="I160" s="3" t="s">
        <v>5689</v>
      </c>
      <c r="J160" s="3" t="s">
        <v>5689</v>
      </c>
      <c r="K160" s="3" t="s">
        <v>5689</v>
      </c>
      <c r="L160" s="3" t="str">
        <f>IF($A160="NA","NA",VLOOKUP($A160,'[1]Regression Table'!$A$2:$O$5964,6,FALSE))</f>
        <v>NA</v>
      </c>
      <c r="M160" s="3" t="str">
        <f>IF($A160="NA","NA",VLOOKUP($A160,'[1]Regression Table'!$A$2:$O$5964,7,FALSE))</f>
        <v>NA</v>
      </c>
      <c r="N160" s="3" t="str">
        <f>IF(A160="NA","NA",VLOOKUP($A160,'[1]Regression Table'!$A$2:$O$5964,8,FALSE))</f>
        <v>NA</v>
      </c>
      <c r="O160" s="3" t="str">
        <f>IF(A160="NA","NA",VLOOKUP($A160,'[1]Regression Table'!$A$2:$O$5964,9,FALSE))</f>
        <v>NA</v>
      </c>
      <c r="P160" s="3" t="str">
        <f>IF(A160="NA","NA",VLOOKUP($A160,'[1]Regression Table'!$A$2:$O$5964,10,FALSE))</f>
        <v>NA</v>
      </c>
      <c r="Q160" s="3" t="str">
        <f>IF(A160="NA","NA",VLOOKUP($A160,'[1]Regression Table'!$A$2:$O$5964,11,FALSE))</f>
        <v>NA</v>
      </c>
      <c r="R160" s="3" t="str">
        <f>IF(A160="NA","NA",VLOOKUP($A160,'[1]Regression Table'!$A$2:$O$5964,12,FALSE))</f>
        <v>NA</v>
      </c>
      <c r="S160" s="3" t="str">
        <f>IF(A160="NA","NA",VLOOKUP($A160,'[1]Regression Table'!$A$2:$O$5964,13,FALSE))</f>
        <v>NA</v>
      </c>
      <c r="T160" s="3" t="str">
        <f>IF(A160="NA","NA",VLOOKUP($A160,'[1]Regression Table'!$A$2:$O$5964,14,FALSE))</f>
        <v>NA</v>
      </c>
      <c r="U160" s="3" t="str">
        <f>IF(A160="NA","NA",VLOOKUP($A160,'[1]Regression Table'!$A$2:$O$5964,15,FALSE))</f>
        <v>NA</v>
      </c>
      <c r="V160" s="3" t="s">
        <v>5689</v>
      </c>
      <c r="W160" s="6" t="s">
        <v>5689</v>
      </c>
      <c r="X160" s="6" t="s">
        <v>5689</v>
      </c>
    </row>
    <row r="161" spans="1:24" x14ac:dyDescent="0.2">
      <c r="A161" s="2" t="s">
        <v>3554</v>
      </c>
      <c r="B161" s="3">
        <v>2</v>
      </c>
      <c r="C161" s="3">
        <v>3</v>
      </c>
      <c r="D161" s="3">
        <v>1</v>
      </c>
      <c r="E161" s="3">
        <v>47</v>
      </c>
      <c r="F161" s="3">
        <v>11</v>
      </c>
      <c r="G161" s="3">
        <v>4</v>
      </c>
      <c r="H161" s="3">
        <v>5</v>
      </c>
      <c r="I161" s="3" t="s">
        <v>5689</v>
      </c>
      <c r="J161" s="3">
        <v>0</v>
      </c>
      <c r="K161" s="3">
        <v>1</v>
      </c>
      <c r="L161" s="3">
        <f>IF($A161="NA","NA",VLOOKUP($A161,'[1]Regression Table'!$A$2:$O$5964,6,FALSE))</f>
        <v>6.3654000000000002E-3</v>
      </c>
      <c r="M161" s="3">
        <f>IF($A161="NA","NA",VLOOKUP($A161,'[1]Regression Table'!$A$2:$O$5964,7,FALSE))</f>
        <v>1.5469399999999999E-2</v>
      </c>
      <c r="N161" s="3">
        <f>IF(A161="NA","NA",VLOOKUP($A161,'[1]Regression Table'!$A$2:$O$5964,8,FALSE))</f>
        <v>-9.8027700000000006E-3</v>
      </c>
      <c r="O161" s="3">
        <f>IF(A161="NA","NA",VLOOKUP($A161,'[1]Regression Table'!$A$2:$O$5964,9,FALSE))</f>
        <v>-2.2995499999999999E-2</v>
      </c>
      <c r="P161" s="3">
        <f>IF(A161="NA","NA",VLOOKUP($A161,'[1]Regression Table'!$A$2:$O$5964,10,FALSE))</f>
        <v>-3.9970400000000003E-3</v>
      </c>
      <c r="Q161" s="3">
        <f>IF(A161="NA","NA",VLOOKUP($A161,'[1]Regression Table'!$A$2:$O$5964,11,FALSE))</f>
        <v>-5.3186800000000001E-3</v>
      </c>
      <c r="R161" s="3">
        <f>IF(A161="NA","NA",VLOOKUP($A161,'[1]Regression Table'!$A$2:$O$5964,12,FALSE))</f>
        <v>-5.6111900000000003E-3</v>
      </c>
      <c r="S161" s="3">
        <f>IF(A161="NA","NA",VLOOKUP($A161,'[1]Regression Table'!$A$2:$O$5964,13,FALSE))</f>
        <v>-4.02543E-3</v>
      </c>
      <c r="T161" s="3">
        <f>IF(A161="NA","NA",VLOOKUP($A161,'[1]Regression Table'!$A$2:$O$5964,14,FALSE))</f>
        <v>2.43742E-3</v>
      </c>
      <c r="U161" s="3">
        <f>IF(A161="NA","NA",VLOOKUP($A161,'[1]Regression Table'!$A$2:$O$5964,15,FALSE))</f>
        <v>-6.0250700000000004E-3</v>
      </c>
      <c r="V161" s="3">
        <v>2.09147E-4</v>
      </c>
      <c r="W161" s="6">
        <v>-1.58535E-5</v>
      </c>
      <c r="X161" s="6">
        <v>6.7849900000000002E-5</v>
      </c>
    </row>
    <row r="162" spans="1:24" x14ac:dyDescent="0.2">
      <c r="A162" s="2" t="s">
        <v>5689</v>
      </c>
      <c r="B162" s="3" t="s">
        <v>5689</v>
      </c>
      <c r="C162" s="3" t="s">
        <v>5689</v>
      </c>
      <c r="D162" s="3" t="s">
        <v>5689</v>
      </c>
      <c r="E162" s="3" t="s">
        <v>5689</v>
      </c>
      <c r="F162" s="3" t="s">
        <v>5689</v>
      </c>
      <c r="G162" s="3" t="s">
        <v>5689</v>
      </c>
      <c r="H162" s="3" t="s">
        <v>5689</v>
      </c>
      <c r="I162" s="3" t="s">
        <v>5689</v>
      </c>
      <c r="J162" s="3" t="s">
        <v>5689</v>
      </c>
      <c r="K162" s="3" t="s">
        <v>5689</v>
      </c>
      <c r="L162" s="3" t="str">
        <f>IF($A162="NA","NA",VLOOKUP($A162,'[1]Regression Table'!$A$2:$O$5964,6,FALSE))</f>
        <v>NA</v>
      </c>
      <c r="M162" s="3" t="str">
        <f>IF($A162="NA","NA",VLOOKUP($A162,'[1]Regression Table'!$A$2:$O$5964,7,FALSE))</f>
        <v>NA</v>
      </c>
      <c r="N162" s="3" t="str">
        <f>IF(A162="NA","NA",VLOOKUP($A162,'[1]Regression Table'!$A$2:$O$5964,8,FALSE))</f>
        <v>NA</v>
      </c>
      <c r="O162" s="3" t="str">
        <f>IF(A162="NA","NA",VLOOKUP($A162,'[1]Regression Table'!$A$2:$O$5964,9,FALSE))</f>
        <v>NA</v>
      </c>
      <c r="P162" s="3" t="str">
        <f>IF(A162="NA","NA",VLOOKUP($A162,'[1]Regression Table'!$A$2:$O$5964,10,FALSE))</f>
        <v>NA</v>
      </c>
      <c r="Q162" s="3" t="str">
        <f>IF(A162="NA","NA",VLOOKUP($A162,'[1]Regression Table'!$A$2:$O$5964,11,FALSE))</f>
        <v>NA</v>
      </c>
      <c r="R162" s="3" t="str">
        <f>IF(A162="NA","NA",VLOOKUP($A162,'[1]Regression Table'!$A$2:$O$5964,12,FALSE))</f>
        <v>NA</v>
      </c>
      <c r="S162" s="3" t="str">
        <f>IF(A162="NA","NA",VLOOKUP($A162,'[1]Regression Table'!$A$2:$O$5964,13,FALSE))</f>
        <v>NA</v>
      </c>
      <c r="T162" s="3" t="str">
        <f>IF(A162="NA","NA",VLOOKUP($A162,'[1]Regression Table'!$A$2:$O$5964,14,FALSE))</f>
        <v>NA</v>
      </c>
      <c r="U162" s="3" t="str">
        <f>IF(A162="NA","NA",VLOOKUP($A162,'[1]Regression Table'!$A$2:$O$5964,15,FALSE))</f>
        <v>NA</v>
      </c>
      <c r="V162" s="3" t="s">
        <v>5689</v>
      </c>
      <c r="W162" s="6" t="s">
        <v>5689</v>
      </c>
      <c r="X162" s="6" t="s">
        <v>5689</v>
      </c>
    </row>
    <row r="163" spans="1:24" x14ac:dyDescent="0.2">
      <c r="A163" s="2" t="s">
        <v>3555</v>
      </c>
      <c r="B163" s="3">
        <v>2</v>
      </c>
      <c r="C163" s="3">
        <v>3</v>
      </c>
      <c r="D163" s="3">
        <v>1</v>
      </c>
      <c r="E163" s="3">
        <v>49</v>
      </c>
      <c r="F163" s="3">
        <v>11</v>
      </c>
      <c r="G163" s="3">
        <v>4</v>
      </c>
      <c r="H163" s="3">
        <v>5</v>
      </c>
      <c r="I163" s="3" t="s">
        <v>5689</v>
      </c>
      <c r="J163" s="3">
        <v>1</v>
      </c>
      <c r="K163" s="3">
        <v>1</v>
      </c>
      <c r="L163" s="3">
        <f>IF($A163="NA","NA",VLOOKUP($A163,'[1]Regression Table'!$A$2:$O$5964,6,FALSE))</f>
        <v>-6.6744899999999996E-2</v>
      </c>
      <c r="M163" s="3">
        <f>IF($A163="NA","NA",VLOOKUP($A163,'[1]Regression Table'!$A$2:$O$5964,7,FALSE))</f>
        <v>8.3263999999999994E-3</v>
      </c>
      <c r="N163" s="3">
        <f>IF(A163="NA","NA",VLOOKUP($A163,'[1]Regression Table'!$A$2:$O$5964,8,FALSE))</f>
        <v>1.04218E-2</v>
      </c>
      <c r="O163" s="3">
        <f>IF(A163="NA","NA",VLOOKUP($A163,'[1]Regression Table'!$A$2:$O$5964,9,FALSE))</f>
        <v>-9.1748200000000002E-3</v>
      </c>
      <c r="P163" s="3">
        <f>IF(A163="NA","NA",VLOOKUP($A163,'[1]Regression Table'!$A$2:$O$5964,10,FALSE))</f>
        <v>7.9903500000000002E-3</v>
      </c>
      <c r="Q163" s="3">
        <f>IF(A163="NA","NA",VLOOKUP($A163,'[1]Regression Table'!$A$2:$O$5964,11,FALSE))</f>
        <v>-2.3927E-5</v>
      </c>
      <c r="R163" s="3">
        <f>IF(A163="NA","NA",VLOOKUP($A163,'[1]Regression Table'!$A$2:$O$5964,12,FALSE))</f>
        <v>-1.5367499999999999E-3</v>
      </c>
      <c r="S163" s="3">
        <f>IF(A163="NA","NA",VLOOKUP($A163,'[1]Regression Table'!$A$2:$O$5964,13,FALSE))</f>
        <v>2.7799700000000001E-3</v>
      </c>
      <c r="T163" s="3">
        <f>IF(A163="NA","NA",VLOOKUP($A163,'[1]Regression Table'!$A$2:$O$5964,14,FALSE))</f>
        <v>-2.4820100000000002E-3</v>
      </c>
      <c r="U163" s="3">
        <f>IF(A163="NA","NA",VLOOKUP($A163,'[1]Regression Table'!$A$2:$O$5964,15,FALSE))</f>
        <v>2.5740099999999998E-3</v>
      </c>
      <c r="V163" s="3">
        <v>9.2871800000000001E-5</v>
      </c>
      <c r="W163" s="6">
        <v>1.0899200000000001E-5</v>
      </c>
      <c r="X163" s="6">
        <v>2.32364E-5</v>
      </c>
    </row>
    <row r="164" spans="1:24" x14ac:dyDescent="0.2">
      <c r="A164" s="2" t="s">
        <v>5689</v>
      </c>
      <c r="B164" s="3" t="s">
        <v>5689</v>
      </c>
      <c r="C164" s="3" t="s">
        <v>5689</v>
      </c>
      <c r="D164" s="3" t="s">
        <v>5689</v>
      </c>
      <c r="E164" s="3" t="s">
        <v>5689</v>
      </c>
      <c r="F164" s="3" t="s">
        <v>5689</v>
      </c>
      <c r="G164" s="3" t="s">
        <v>5689</v>
      </c>
      <c r="H164" s="3" t="s">
        <v>5689</v>
      </c>
      <c r="I164" s="3" t="s">
        <v>5689</v>
      </c>
      <c r="J164" s="3" t="s">
        <v>5689</v>
      </c>
      <c r="K164" s="3" t="s">
        <v>5689</v>
      </c>
      <c r="L164" s="3" t="str">
        <f>IF($A164="NA","NA",VLOOKUP($A164,'[1]Regression Table'!$A$2:$O$5964,6,FALSE))</f>
        <v>NA</v>
      </c>
      <c r="M164" s="3" t="str">
        <f>IF($A164="NA","NA",VLOOKUP($A164,'[1]Regression Table'!$A$2:$O$5964,7,FALSE))</f>
        <v>NA</v>
      </c>
      <c r="N164" s="3" t="str">
        <f>IF(A164="NA","NA",VLOOKUP($A164,'[1]Regression Table'!$A$2:$O$5964,8,FALSE))</f>
        <v>NA</v>
      </c>
      <c r="O164" s="3" t="str">
        <f>IF(A164="NA","NA",VLOOKUP($A164,'[1]Regression Table'!$A$2:$O$5964,9,FALSE))</f>
        <v>NA</v>
      </c>
      <c r="P164" s="3" t="str">
        <f>IF(A164="NA","NA",VLOOKUP($A164,'[1]Regression Table'!$A$2:$O$5964,10,FALSE))</f>
        <v>NA</v>
      </c>
      <c r="Q164" s="3" t="str">
        <f>IF(A164="NA","NA",VLOOKUP($A164,'[1]Regression Table'!$A$2:$O$5964,11,FALSE))</f>
        <v>NA</v>
      </c>
      <c r="R164" s="3" t="str">
        <f>IF(A164="NA","NA",VLOOKUP($A164,'[1]Regression Table'!$A$2:$O$5964,12,FALSE))</f>
        <v>NA</v>
      </c>
      <c r="S164" s="3" t="str">
        <f>IF(A164="NA","NA",VLOOKUP($A164,'[1]Regression Table'!$A$2:$O$5964,13,FALSE))</f>
        <v>NA</v>
      </c>
      <c r="T164" s="3" t="str">
        <f>IF(A164="NA","NA",VLOOKUP($A164,'[1]Regression Table'!$A$2:$O$5964,14,FALSE))</f>
        <v>NA</v>
      </c>
      <c r="U164" s="3" t="str">
        <f>IF(A164="NA","NA",VLOOKUP($A164,'[1]Regression Table'!$A$2:$O$5964,15,FALSE))</f>
        <v>NA</v>
      </c>
      <c r="V164" s="3" t="s">
        <v>5689</v>
      </c>
      <c r="W164" s="6" t="s">
        <v>5689</v>
      </c>
      <c r="X164" s="6" t="s">
        <v>5689</v>
      </c>
    </row>
    <row r="165" spans="1:24" x14ac:dyDescent="0.2">
      <c r="A165" s="2" t="s">
        <v>3556</v>
      </c>
      <c r="B165" s="3">
        <v>2</v>
      </c>
      <c r="C165" s="3">
        <v>3</v>
      </c>
      <c r="D165" s="3">
        <v>2</v>
      </c>
      <c r="E165" s="3">
        <v>23</v>
      </c>
      <c r="F165" s="3">
        <v>14</v>
      </c>
      <c r="G165" s="3">
        <v>5</v>
      </c>
      <c r="H165" s="3">
        <v>3</v>
      </c>
      <c r="I165" s="3" t="s">
        <v>5689</v>
      </c>
      <c r="J165" s="3">
        <v>1</v>
      </c>
      <c r="K165" s="3">
        <v>0</v>
      </c>
      <c r="L165" s="3">
        <f>IF($A165="NA","NA",VLOOKUP($A165,'[1]Regression Table'!$A$2:$O$5964,6,FALSE))</f>
        <v>-6.9740200000000002E-2</v>
      </c>
      <c r="M165" s="3">
        <f>IF($A165="NA","NA",VLOOKUP($A165,'[1]Regression Table'!$A$2:$O$5964,7,FALSE))</f>
        <v>7.3983E-3</v>
      </c>
      <c r="N165" s="3">
        <f>IF(A165="NA","NA",VLOOKUP($A165,'[1]Regression Table'!$A$2:$O$5964,8,FALSE))</f>
        <v>1.1173000000000001E-2</v>
      </c>
      <c r="O165" s="3">
        <f>IF(A165="NA","NA",VLOOKUP($A165,'[1]Regression Table'!$A$2:$O$5964,9,FALSE))</f>
        <v>-1.0027700000000001E-2</v>
      </c>
      <c r="P165" s="3">
        <f>IF(A165="NA","NA",VLOOKUP($A165,'[1]Regression Table'!$A$2:$O$5964,10,FALSE))</f>
        <v>7.2993199999999998E-3</v>
      </c>
      <c r="Q165" s="3">
        <f>IF(A165="NA","NA",VLOOKUP($A165,'[1]Regression Table'!$A$2:$O$5964,11,FALSE))</f>
        <v>-3.1586800000000002E-4</v>
      </c>
      <c r="R165" s="3">
        <f>IF(A165="NA","NA",VLOOKUP($A165,'[1]Regression Table'!$A$2:$O$5964,12,FALSE))</f>
        <v>-1.01991E-3</v>
      </c>
      <c r="S165" s="3">
        <f>IF(A165="NA","NA",VLOOKUP($A165,'[1]Regression Table'!$A$2:$O$5964,13,FALSE))</f>
        <v>-1.5162899999999999E-4</v>
      </c>
      <c r="T165" s="3">
        <f>IF(A165="NA","NA",VLOOKUP($A165,'[1]Regression Table'!$A$2:$O$5964,14,FALSE))</f>
        <v>-2.6346400000000002E-3</v>
      </c>
      <c r="U165" s="3">
        <f>IF(A165="NA","NA",VLOOKUP($A165,'[1]Regression Table'!$A$2:$O$5964,15,FALSE))</f>
        <v>-3.3423599999999999E-3</v>
      </c>
      <c r="V165" s="3">
        <v>8.7459699999999999E-5</v>
      </c>
      <c r="W165" s="6">
        <v>1.8223399999999999E-5</v>
      </c>
      <c r="X165" s="6">
        <v>2.5174600000000001E-5</v>
      </c>
    </row>
    <row r="166" spans="1:24" x14ac:dyDescent="0.2">
      <c r="A166" s="2" t="s">
        <v>3557</v>
      </c>
      <c r="B166" s="3">
        <v>2</v>
      </c>
      <c r="C166" s="3">
        <v>3</v>
      </c>
      <c r="D166" s="3">
        <v>2</v>
      </c>
      <c r="E166" s="3">
        <v>30</v>
      </c>
      <c r="F166" s="3">
        <v>11</v>
      </c>
      <c r="G166" s="3">
        <v>6</v>
      </c>
      <c r="H166" s="3">
        <v>3</v>
      </c>
      <c r="I166" s="3" t="s">
        <v>5689</v>
      </c>
      <c r="J166" s="3">
        <v>1</v>
      </c>
      <c r="K166" s="3">
        <v>1</v>
      </c>
      <c r="L166" s="3">
        <f>IF($A166="NA","NA",VLOOKUP($A166,'[1]Regression Table'!$A$2:$O$5964,6,FALSE))</f>
        <v>5.9031999999999999E-3</v>
      </c>
      <c r="M166" s="3">
        <f>IF($A166="NA","NA",VLOOKUP($A166,'[1]Regression Table'!$A$2:$O$5964,7,FALSE))</f>
        <v>1.04481E-2</v>
      </c>
      <c r="N166" s="3">
        <f>IF(A166="NA","NA",VLOOKUP($A166,'[1]Regression Table'!$A$2:$O$5964,8,FALSE))</f>
        <v>-3.6863400000000002E-3</v>
      </c>
      <c r="O166" s="3">
        <f>IF(A166="NA","NA",VLOOKUP($A166,'[1]Regression Table'!$A$2:$O$5964,9,FALSE))</f>
        <v>-1.9474000000000002E-2</v>
      </c>
      <c r="P166" s="3">
        <f>IF(A166="NA","NA",VLOOKUP($A166,'[1]Regression Table'!$A$2:$O$5964,10,FALSE))</f>
        <v>-3.7003800000000001E-3</v>
      </c>
      <c r="Q166" s="3">
        <f>IF(A166="NA","NA",VLOOKUP($A166,'[1]Regression Table'!$A$2:$O$5964,11,FALSE))</f>
        <v>-4.0181100000000001E-3</v>
      </c>
      <c r="R166" s="3">
        <f>IF(A166="NA","NA",VLOOKUP($A166,'[1]Regression Table'!$A$2:$O$5964,12,FALSE))</f>
        <v>3.7686399999999998E-4</v>
      </c>
      <c r="S166" s="3">
        <f>IF(A166="NA","NA",VLOOKUP($A166,'[1]Regression Table'!$A$2:$O$5964,13,FALSE))</f>
        <v>-1.6247900000000001E-3</v>
      </c>
      <c r="T166" s="3">
        <f>IF(A166="NA","NA",VLOOKUP($A166,'[1]Regression Table'!$A$2:$O$5964,14,FALSE))</f>
        <v>-6.1206000000000003E-3</v>
      </c>
      <c r="U166" s="3">
        <f>IF(A166="NA","NA",VLOOKUP($A166,'[1]Regression Table'!$A$2:$O$5964,15,FALSE))</f>
        <v>-7.5069799999999997E-6</v>
      </c>
      <c r="V166" s="3">
        <v>1.9967699999999999E-4</v>
      </c>
      <c r="W166" s="6">
        <v>-2.6163600000000001E-5</v>
      </c>
      <c r="X166" s="6">
        <v>7.1347599999999994E-5</v>
      </c>
    </row>
    <row r="167" spans="1:24" x14ac:dyDescent="0.2">
      <c r="A167" s="2" t="s">
        <v>5689</v>
      </c>
      <c r="B167" s="3" t="s">
        <v>5689</v>
      </c>
      <c r="C167" s="3" t="s">
        <v>5689</v>
      </c>
      <c r="D167" s="3" t="s">
        <v>5689</v>
      </c>
      <c r="E167" s="3" t="s">
        <v>5689</v>
      </c>
      <c r="F167" s="3" t="s">
        <v>5689</v>
      </c>
      <c r="G167" s="3" t="s">
        <v>5689</v>
      </c>
      <c r="H167" s="3" t="s">
        <v>5689</v>
      </c>
      <c r="I167" s="3" t="s">
        <v>5689</v>
      </c>
      <c r="J167" s="3" t="s">
        <v>5689</v>
      </c>
      <c r="K167" s="3" t="s">
        <v>5689</v>
      </c>
      <c r="L167" s="3" t="str">
        <f>IF($A167="NA","NA",VLOOKUP($A167,'[1]Regression Table'!$A$2:$O$5964,6,FALSE))</f>
        <v>NA</v>
      </c>
      <c r="M167" s="3" t="str">
        <f>IF($A167="NA","NA",VLOOKUP($A167,'[1]Regression Table'!$A$2:$O$5964,7,FALSE))</f>
        <v>NA</v>
      </c>
      <c r="N167" s="3" t="str">
        <f>IF(A167="NA","NA",VLOOKUP($A167,'[1]Regression Table'!$A$2:$O$5964,8,FALSE))</f>
        <v>NA</v>
      </c>
      <c r="O167" s="3" t="str">
        <f>IF(A167="NA","NA",VLOOKUP($A167,'[1]Regression Table'!$A$2:$O$5964,9,FALSE))</f>
        <v>NA</v>
      </c>
      <c r="P167" s="3" t="str">
        <f>IF(A167="NA","NA",VLOOKUP($A167,'[1]Regression Table'!$A$2:$O$5964,10,FALSE))</f>
        <v>NA</v>
      </c>
      <c r="Q167" s="3" t="str">
        <f>IF(A167="NA","NA",VLOOKUP($A167,'[1]Regression Table'!$A$2:$O$5964,11,FALSE))</f>
        <v>NA</v>
      </c>
      <c r="R167" s="3" t="str">
        <f>IF(A167="NA","NA",VLOOKUP($A167,'[1]Regression Table'!$A$2:$O$5964,12,FALSE))</f>
        <v>NA</v>
      </c>
      <c r="S167" s="3" t="str">
        <f>IF(A167="NA","NA",VLOOKUP($A167,'[1]Regression Table'!$A$2:$O$5964,13,FALSE))</f>
        <v>NA</v>
      </c>
      <c r="T167" s="3" t="str">
        <f>IF(A167="NA","NA",VLOOKUP($A167,'[1]Regression Table'!$A$2:$O$5964,14,FALSE))</f>
        <v>NA</v>
      </c>
      <c r="U167" s="3" t="str">
        <f>IF(A167="NA","NA",VLOOKUP($A167,'[1]Regression Table'!$A$2:$O$5964,15,FALSE))</f>
        <v>NA</v>
      </c>
      <c r="V167" s="3" t="s">
        <v>5689</v>
      </c>
      <c r="W167" s="6" t="s">
        <v>5689</v>
      </c>
      <c r="X167" s="6" t="s">
        <v>5689</v>
      </c>
    </row>
    <row r="168" spans="1:24" x14ac:dyDescent="0.2">
      <c r="A168" s="2" t="s">
        <v>5689</v>
      </c>
      <c r="B168" s="3" t="s">
        <v>5689</v>
      </c>
      <c r="C168" s="3" t="s">
        <v>5689</v>
      </c>
      <c r="D168" s="3" t="s">
        <v>5689</v>
      </c>
      <c r="E168" s="3" t="s">
        <v>5689</v>
      </c>
      <c r="F168" s="3" t="s">
        <v>5689</v>
      </c>
      <c r="G168" s="3" t="s">
        <v>5689</v>
      </c>
      <c r="H168" s="3" t="s">
        <v>5689</v>
      </c>
      <c r="I168" s="3" t="s">
        <v>5689</v>
      </c>
      <c r="J168" s="3" t="s">
        <v>5689</v>
      </c>
      <c r="K168" s="3" t="s">
        <v>5689</v>
      </c>
      <c r="L168" s="3" t="str">
        <f>IF($A168="NA","NA",VLOOKUP($A168,'[1]Regression Table'!$A$2:$O$5964,6,FALSE))</f>
        <v>NA</v>
      </c>
      <c r="M168" s="3" t="str">
        <f>IF($A168="NA","NA",VLOOKUP($A168,'[1]Regression Table'!$A$2:$O$5964,7,FALSE))</f>
        <v>NA</v>
      </c>
      <c r="N168" s="3" t="str">
        <f>IF(A168="NA","NA",VLOOKUP($A168,'[1]Regression Table'!$A$2:$O$5964,8,FALSE))</f>
        <v>NA</v>
      </c>
      <c r="O168" s="3" t="str">
        <f>IF(A168="NA","NA",VLOOKUP($A168,'[1]Regression Table'!$A$2:$O$5964,9,FALSE))</f>
        <v>NA</v>
      </c>
      <c r="P168" s="3" t="str">
        <f>IF(A168="NA","NA",VLOOKUP($A168,'[1]Regression Table'!$A$2:$O$5964,10,FALSE))</f>
        <v>NA</v>
      </c>
      <c r="Q168" s="3" t="str">
        <f>IF(A168="NA","NA",VLOOKUP($A168,'[1]Regression Table'!$A$2:$O$5964,11,FALSE))</f>
        <v>NA</v>
      </c>
      <c r="R168" s="3" t="str">
        <f>IF(A168="NA","NA",VLOOKUP($A168,'[1]Regression Table'!$A$2:$O$5964,12,FALSE))</f>
        <v>NA</v>
      </c>
      <c r="S168" s="3" t="str">
        <f>IF(A168="NA","NA",VLOOKUP($A168,'[1]Regression Table'!$A$2:$O$5964,13,FALSE))</f>
        <v>NA</v>
      </c>
      <c r="T168" s="3" t="str">
        <f>IF(A168="NA","NA",VLOOKUP($A168,'[1]Regression Table'!$A$2:$O$5964,14,FALSE))</f>
        <v>NA</v>
      </c>
      <c r="U168" s="3" t="str">
        <f>IF(A168="NA","NA",VLOOKUP($A168,'[1]Regression Table'!$A$2:$O$5964,15,FALSE))</f>
        <v>NA</v>
      </c>
      <c r="V168" s="3" t="s">
        <v>5689</v>
      </c>
      <c r="W168" s="6" t="s">
        <v>5689</v>
      </c>
      <c r="X168" s="6" t="s">
        <v>5689</v>
      </c>
    </row>
    <row r="169" spans="1:24" x14ac:dyDescent="0.2">
      <c r="A169" s="2" t="s">
        <v>5689</v>
      </c>
      <c r="B169" s="3" t="s">
        <v>5689</v>
      </c>
      <c r="C169" s="3" t="s">
        <v>5689</v>
      </c>
      <c r="D169" s="3" t="s">
        <v>5689</v>
      </c>
      <c r="E169" s="3" t="s">
        <v>5689</v>
      </c>
      <c r="F169" s="3" t="s">
        <v>5689</v>
      </c>
      <c r="G169" s="3" t="s">
        <v>5689</v>
      </c>
      <c r="H169" s="3" t="s">
        <v>5689</v>
      </c>
      <c r="I169" s="3" t="s">
        <v>5689</v>
      </c>
      <c r="J169" s="3" t="s">
        <v>5689</v>
      </c>
      <c r="K169" s="3" t="s">
        <v>5689</v>
      </c>
      <c r="L169" s="3" t="str">
        <f>IF($A169="NA","NA",VLOOKUP($A169,'[1]Regression Table'!$A$2:$O$5964,6,FALSE))</f>
        <v>NA</v>
      </c>
      <c r="M169" s="3" t="str">
        <f>IF($A169="NA","NA",VLOOKUP($A169,'[1]Regression Table'!$A$2:$O$5964,7,FALSE))</f>
        <v>NA</v>
      </c>
      <c r="N169" s="3" t="str">
        <f>IF(A169="NA","NA",VLOOKUP($A169,'[1]Regression Table'!$A$2:$O$5964,8,FALSE))</f>
        <v>NA</v>
      </c>
      <c r="O169" s="3" t="str">
        <f>IF(A169="NA","NA",VLOOKUP($A169,'[1]Regression Table'!$A$2:$O$5964,9,FALSE))</f>
        <v>NA</v>
      </c>
      <c r="P169" s="3" t="str">
        <f>IF(A169="NA","NA",VLOOKUP($A169,'[1]Regression Table'!$A$2:$O$5964,10,FALSE))</f>
        <v>NA</v>
      </c>
      <c r="Q169" s="3" t="str">
        <f>IF(A169="NA","NA",VLOOKUP($A169,'[1]Regression Table'!$A$2:$O$5964,11,FALSE))</f>
        <v>NA</v>
      </c>
      <c r="R169" s="3" t="str">
        <f>IF(A169="NA","NA",VLOOKUP($A169,'[1]Regression Table'!$A$2:$O$5964,12,FALSE))</f>
        <v>NA</v>
      </c>
      <c r="S169" s="3" t="str">
        <f>IF(A169="NA","NA",VLOOKUP($A169,'[1]Regression Table'!$A$2:$O$5964,13,FALSE))</f>
        <v>NA</v>
      </c>
      <c r="T169" s="3" t="str">
        <f>IF(A169="NA","NA",VLOOKUP($A169,'[1]Regression Table'!$A$2:$O$5964,14,FALSE))</f>
        <v>NA</v>
      </c>
      <c r="U169" s="3" t="str">
        <f>IF(A169="NA","NA",VLOOKUP($A169,'[1]Regression Table'!$A$2:$O$5964,15,FALSE))</f>
        <v>NA</v>
      </c>
      <c r="V169" s="3" t="s">
        <v>5689</v>
      </c>
      <c r="W169" s="6" t="s">
        <v>5689</v>
      </c>
      <c r="X169" s="6" t="s">
        <v>5689</v>
      </c>
    </row>
    <row r="170" spans="1:24" x14ac:dyDescent="0.2">
      <c r="A170" s="2" t="s">
        <v>3558</v>
      </c>
      <c r="B170" s="3">
        <v>2</v>
      </c>
      <c r="C170" s="3">
        <v>3</v>
      </c>
      <c r="D170" s="3">
        <v>1</v>
      </c>
      <c r="E170" s="3">
        <v>48</v>
      </c>
      <c r="F170" s="3">
        <v>14</v>
      </c>
      <c r="G170" s="3">
        <v>5</v>
      </c>
      <c r="H170" s="3">
        <v>6</v>
      </c>
      <c r="I170" s="3" t="s">
        <v>5689</v>
      </c>
      <c r="J170" s="3">
        <v>0</v>
      </c>
      <c r="K170" s="3">
        <v>1</v>
      </c>
      <c r="L170" s="3">
        <f>IF($A170="NA","NA",VLOOKUP($A170,'[1]Regression Table'!$A$2:$O$5964,6,FALSE))</f>
        <v>5.9107999999999999E-3</v>
      </c>
      <c r="M170" s="3">
        <f>IF($A170="NA","NA",VLOOKUP($A170,'[1]Regression Table'!$A$2:$O$5964,7,FALSE))</f>
        <v>1.4182699999999999E-2</v>
      </c>
      <c r="N170" s="3">
        <f>IF(A170="NA","NA",VLOOKUP($A170,'[1]Regression Table'!$A$2:$O$5964,8,FALSE))</f>
        <v>-6.2471499999999999E-3</v>
      </c>
      <c r="O170" s="3">
        <f>IF(A170="NA","NA",VLOOKUP($A170,'[1]Regression Table'!$A$2:$O$5964,9,FALSE))</f>
        <v>-2.5031399999999999E-2</v>
      </c>
      <c r="P170" s="3">
        <f>IF(A170="NA","NA",VLOOKUP($A170,'[1]Regression Table'!$A$2:$O$5964,10,FALSE))</f>
        <v>-4.8781500000000004E-3</v>
      </c>
      <c r="Q170" s="3">
        <f>IF(A170="NA","NA",VLOOKUP($A170,'[1]Regression Table'!$A$2:$O$5964,11,FALSE))</f>
        <v>-7.5634900000000002E-4</v>
      </c>
      <c r="R170" s="3">
        <f>IF(A170="NA","NA",VLOOKUP($A170,'[1]Regression Table'!$A$2:$O$5964,12,FALSE))</f>
        <v>-2.2079299999999999E-3</v>
      </c>
      <c r="S170" s="3">
        <f>IF(A170="NA","NA",VLOOKUP($A170,'[1]Regression Table'!$A$2:$O$5964,13,FALSE))</f>
        <v>-3.4360900000000002E-3</v>
      </c>
      <c r="T170" s="3">
        <f>IF(A170="NA","NA",VLOOKUP($A170,'[1]Regression Table'!$A$2:$O$5964,14,FALSE))</f>
        <v>-3.5724900000000002E-3</v>
      </c>
      <c r="U170" s="3">
        <f>IF(A170="NA","NA",VLOOKUP($A170,'[1]Regression Table'!$A$2:$O$5964,15,FALSE))</f>
        <v>-7.0059099999999997E-3</v>
      </c>
      <c r="V170" s="3">
        <v>2.01156E-4</v>
      </c>
      <c r="W170" s="6">
        <v>-2.52466E-5</v>
      </c>
      <c r="X170" s="6">
        <v>6.6400600000000003E-5</v>
      </c>
    </row>
    <row r="171" spans="1:24" x14ac:dyDescent="0.2">
      <c r="A171" s="2" t="s">
        <v>3559</v>
      </c>
      <c r="B171" s="3">
        <v>2</v>
      </c>
      <c r="C171" s="3">
        <v>1</v>
      </c>
      <c r="D171" s="3">
        <v>1</v>
      </c>
      <c r="E171" s="3">
        <v>44</v>
      </c>
      <c r="F171" s="3">
        <v>11</v>
      </c>
      <c r="G171" s="3">
        <v>5</v>
      </c>
      <c r="H171" s="3">
        <v>1</v>
      </c>
      <c r="I171" s="3" t="s">
        <v>5689</v>
      </c>
      <c r="J171" s="3">
        <v>1</v>
      </c>
      <c r="K171" s="3">
        <v>1</v>
      </c>
      <c r="L171" s="3">
        <f>IF($A171="NA","NA",VLOOKUP($A171,'[1]Regression Table'!$A$2:$O$5964,6,FALSE))</f>
        <v>6.0239899999999999E-3</v>
      </c>
      <c r="M171" s="3">
        <f>IF($A171="NA","NA",VLOOKUP($A171,'[1]Regression Table'!$A$2:$O$5964,7,FALSE))</f>
        <v>1.4392200000000001E-2</v>
      </c>
      <c r="N171" s="3">
        <f>IF(A171="NA","NA",VLOOKUP($A171,'[1]Regression Table'!$A$2:$O$5964,8,FALSE))</f>
        <v>-8.3632600000000008E-3</v>
      </c>
      <c r="O171" s="3">
        <f>IF(A171="NA","NA",VLOOKUP($A171,'[1]Regression Table'!$A$2:$O$5964,9,FALSE))</f>
        <v>-2.44475E-2</v>
      </c>
      <c r="P171" s="3">
        <f>IF(A171="NA","NA",VLOOKUP($A171,'[1]Regression Table'!$A$2:$O$5964,10,FALSE))</f>
        <v>-3.1479199999999998E-3</v>
      </c>
      <c r="Q171" s="3">
        <f>IF(A171="NA","NA",VLOOKUP($A171,'[1]Regression Table'!$A$2:$O$5964,11,FALSE))</f>
        <v>1.9603000000000001E-4</v>
      </c>
      <c r="R171" s="3">
        <f>IF(A171="NA","NA",VLOOKUP($A171,'[1]Regression Table'!$A$2:$O$5964,12,FALSE))</f>
        <v>1.3493400000000001E-3</v>
      </c>
      <c r="S171" s="3">
        <f>IF(A171="NA","NA",VLOOKUP($A171,'[1]Regression Table'!$A$2:$O$5964,13,FALSE))</f>
        <v>-1.04505E-2</v>
      </c>
      <c r="T171" s="3">
        <f>IF(A171="NA","NA",VLOOKUP($A171,'[1]Regression Table'!$A$2:$O$5964,14,FALSE))</f>
        <v>-3.5030899999999998E-4</v>
      </c>
      <c r="U171" s="3">
        <f>IF(A171="NA","NA",VLOOKUP($A171,'[1]Regression Table'!$A$2:$O$5964,15,FALSE))</f>
        <v>-1.46985E-2</v>
      </c>
      <c r="V171" s="3">
        <v>2.0144299999999999E-4</v>
      </c>
      <c r="W171" s="6">
        <v>-2.3766700000000001E-5</v>
      </c>
      <c r="X171" s="6">
        <v>6.3598700000000005E-5</v>
      </c>
    </row>
    <row r="172" spans="1:24" x14ac:dyDescent="0.2">
      <c r="A172" s="2" t="s">
        <v>3560</v>
      </c>
      <c r="B172" s="3">
        <v>2</v>
      </c>
      <c r="C172" s="3">
        <v>1</v>
      </c>
      <c r="D172" s="3">
        <v>1</v>
      </c>
      <c r="E172" s="3">
        <v>29</v>
      </c>
      <c r="F172" s="3">
        <v>14</v>
      </c>
      <c r="G172" s="3">
        <v>1</v>
      </c>
      <c r="H172" s="3">
        <v>1</v>
      </c>
      <c r="I172" s="3" t="s">
        <v>5689</v>
      </c>
      <c r="J172" s="3">
        <v>1</v>
      </c>
      <c r="K172" s="3">
        <v>0</v>
      </c>
      <c r="L172" s="3">
        <f>IF($A172="NA","NA",VLOOKUP($A172,'[1]Regression Table'!$A$2:$O$5964,6,FALSE))</f>
        <v>-6.9427299999999997E-2</v>
      </c>
      <c r="M172" s="3">
        <f>IF($A172="NA","NA",VLOOKUP($A172,'[1]Regression Table'!$A$2:$O$5964,7,FALSE))</f>
        <v>7.7100700000000003E-3</v>
      </c>
      <c r="N172" s="3">
        <f>IF(A172="NA","NA",VLOOKUP($A172,'[1]Regression Table'!$A$2:$O$5964,8,FALSE))</f>
        <v>1.1212400000000001E-2</v>
      </c>
      <c r="O172" s="3">
        <f>IF(A172="NA","NA",VLOOKUP($A172,'[1]Regression Table'!$A$2:$O$5964,9,FALSE))</f>
        <v>-8.7496299999999996E-3</v>
      </c>
      <c r="P172" s="3">
        <f>IF(A172="NA","NA",VLOOKUP($A172,'[1]Regression Table'!$A$2:$O$5964,10,FALSE))</f>
        <v>8.4148899999999995E-3</v>
      </c>
      <c r="Q172" s="3">
        <f>IF(A172="NA","NA",VLOOKUP($A172,'[1]Regression Table'!$A$2:$O$5964,11,FALSE))</f>
        <v>2.5562499999999999E-3</v>
      </c>
      <c r="R172" s="3">
        <f>IF(A172="NA","NA",VLOOKUP($A172,'[1]Regression Table'!$A$2:$O$5964,12,FALSE))</f>
        <v>1.41745E-3</v>
      </c>
      <c r="S172" s="3">
        <f>IF(A172="NA","NA",VLOOKUP($A172,'[1]Regression Table'!$A$2:$O$5964,13,FALSE))</f>
        <v>7.2298500000000003E-3</v>
      </c>
      <c r="T172" s="3">
        <f>IF(A172="NA","NA",VLOOKUP($A172,'[1]Regression Table'!$A$2:$O$5964,14,FALSE))</f>
        <v>-8.8317699999999996E-4</v>
      </c>
      <c r="U172" s="3">
        <f>IF(A172="NA","NA",VLOOKUP($A172,'[1]Regression Table'!$A$2:$O$5964,15,FALSE))</f>
        <v>-2.1773000000000001E-3</v>
      </c>
      <c r="V172" s="3">
        <v>8.3611999999999998E-5</v>
      </c>
      <c r="W172" s="6">
        <v>8.3190600000000003E-6</v>
      </c>
      <c r="X172" s="6">
        <v>2.89611E-5</v>
      </c>
    </row>
    <row r="173" spans="1:24" x14ac:dyDescent="0.2">
      <c r="A173" s="2" t="s">
        <v>3561</v>
      </c>
      <c r="B173" s="3">
        <v>2</v>
      </c>
      <c r="C173" s="3">
        <v>1</v>
      </c>
      <c r="D173" s="3">
        <v>1</v>
      </c>
      <c r="E173" s="3">
        <v>30</v>
      </c>
      <c r="F173" s="3">
        <v>11</v>
      </c>
      <c r="G173" s="3">
        <v>2</v>
      </c>
      <c r="H173" s="3">
        <v>1</v>
      </c>
      <c r="I173" s="3" t="s">
        <v>5689</v>
      </c>
      <c r="J173" s="3" t="s">
        <v>5689</v>
      </c>
      <c r="K173" s="3">
        <v>0</v>
      </c>
      <c r="L173" s="3">
        <f>IF($A173="NA","NA",VLOOKUP($A173,'[1]Regression Table'!$A$2:$O$5964,6,FALSE))</f>
        <v>5.9161700000000001E-3</v>
      </c>
      <c r="M173" s="3">
        <f>IF($A173="NA","NA",VLOOKUP($A173,'[1]Regression Table'!$A$2:$O$5964,7,FALSE))</f>
        <v>1.3807399999999999E-2</v>
      </c>
      <c r="N173" s="3">
        <f>IF(A173="NA","NA",VLOOKUP($A173,'[1]Regression Table'!$A$2:$O$5964,8,FALSE))</f>
        <v>-7.4115800000000001E-3</v>
      </c>
      <c r="O173" s="3">
        <f>IF(A173="NA","NA",VLOOKUP($A173,'[1]Regression Table'!$A$2:$O$5964,9,FALSE))</f>
        <v>-1.9262399999999999E-2</v>
      </c>
      <c r="P173" s="3">
        <f>IF(A173="NA","NA",VLOOKUP($A173,'[1]Regression Table'!$A$2:$O$5964,10,FALSE))</f>
        <v>-2.9594299999999999E-3</v>
      </c>
      <c r="Q173" s="3">
        <f>IF(A173="NA","NA",VLOOKUP($A173,'[1]Regression Table'!$A$2:$O$5964,11,FALSE))</f>
        <v>-1.8569999999999999E-3</v>
      </c>
      <c r="R173" s="3">
        <f>IF(A173="NA","NA",VLOOKUP($A173,'[1]Regression Table'!$A$2:$O$5964,12,FALSE))</f>
        <v>-5.7246700000000003E-3</v>
      </c>
      <c r="S173" s="3">
        <f>IF(A173="NA","NA",VLOOKUP($A173,'[1]Regression Table'!$A$2:$O$5964,13,FALSE))</f>
        <v>4.0382999999999999E-4</v>
      </c>
      <c r="T173" s="3">
        <f>IF(A173="NA","NA",VLOOKUP($A173,'[1]Regression Table'!$A$2:$O$5964,14,FALSE))</f>
        <v>1.40405E-3</v>
      </c>
      <c r="U173" s="3">
        <f>IF(A173="NA","NA",VLOOKUP($A173,'[1]Regression Table'!$A$2:$O$5964,15,FALSE))</f>
        <v>-7.1401199999999998E-3</v>
      </c>
      <c r="V173" s="3">
        <v>2.0270499999999999E-4</v>
      </c>
      <c r="W173" s="6">
        <v>-1.8781099999999999E-5</v>
      </c>
      <c r="X173" s="6">
        <v>6.7873900000000001E-5</v>
      </c>
    </row>
    <row r="174" spans="1:24" x14ac:dyDescent="0.2">
      <c r="A174" s="2" t="s">
        <v>3562</v>
      </c>
      <c r="B174" s="3">
        <v>2</v>
      </c>
      <c r="C174" s="3">
        <v>1</v>
      </c>
      <c r="D174" s="3">
        <v>1</v>
      </c>
      <c r="E174" s="3">
        <v>56</v>
      </c>
      <c r="F174" s="3">
        <v>11</v>
      </c>
      <c r="G174" s="3">
        <v>1</v>
      </c>
      <c r="H174" s="3">
        <v>2</v>
      </c>
      <c r="I174" s="3" t="s">
        <v>5689</v>
      </c>
      <c r="J174" s="3">
        <v>1</v>
      </c>
      <c r="K174" s="3">
        <v>0</v>
      </c>
      <c r="L174" s="3">
        <f>IF($A174="NA","NA",VLOOKUP($A174,'[1]Regression Table'!$A$2:$O$5964,6,FALSE))</f>
        <v>5.7855800000000002E-3</v>
      </c>
      <c r="M174" s="3">
        <f>IF($A174="NA","NA",VLOOKUP($A174,'[1]Regression Table'!$A$2:$O$5964,7,FALSE))</f>
        <v>1.49135E-2</v>
      </c>
      <c r="N174" s="3">
        <f>IF(A174="NA","NA",VLOOKUP($A174,'[1]Regression Table'!$A$2:$O$5964,8,FALSE))</f>
        <v>-9.0970500000000006E-3</v>
      </c>
      <c r="O174" s="3">
        <f>IF(A174="NA","NA",VLOOKUP($A174,'[1]Regression Table'!$A$2:$O$5964,9,FALSE))</f>
        <v>-2.50119E-2</v>
      </c>
      <c r="P174" s="3">
        <f>IF(A174="NA","NA",VLOOKUP($A174,'[1]Regression Table'!$A$2:$O$5964,10,FALSE))</f>
        <v>-1.73522E-3</v>
      </c>
      <c r="Q174" s="3">
        <f>IF(A174="NA","NA",VLOOKUP($A174,'[1]Regression Table'!$A$2:$O$5964,11,FALSE))</f>
        <v>-4.9570600000000001E-3</v>
      </c>
      <c r="R174" s="3">
        <f>IF(A174="NA","NA",VLOOKUP($A174,'[1]Regression Table'!$A$2:$O$5964,12,FALSE))</f>
        <v>-3.3213399999999999E-3</v>
      </c>
      <c r="S174" s="3">
        <f>IF(A174="NA","NA",VLOOKUP($A174,'[1]Regression Table'!$A$2:$O$5964,13,FALSE))</f>
        <v>-6.55457E-3</v>
      </c>
      <c r="T174" s="3">
        <f>IF(A174="NA","NA",VLOOKUP($A174,'[1]Regression Table'!$A$2:$O$5964,14,FALSE))</f>
        <v>-2.8996199999999999E-3</v>
      </c>
      <c r="U174" s="3">
        <f>IF(A174="NA","NA",VLOOKUP($A174,'[1]Regression Table'!$A$2:$O$5964,15,FALSE))</f>
        <v>-6.3275900000000001E-3</v>
      </c>
      <c r="V174" s="3">
        <v>2.0233800000000001E-4</v>
      </c>
      <c r="W174" s="6">
        <v>-2.2019899999999999E-5</v>
      </c>
      <c r="X174" s="6">
        <v>7.3715199999999995E-5</v>
      </c>
    </row>
    <row r="175" spans="1:24" x14ac:dyDescent="0.2">
      <c r="A175" s="2" t="s">
        <v>3563</v>
      </c>
      <c r="B175" s="3">
        <v>2</v>
      </c>
      <c r="C175" s="3">
        <v>1</v>
      </c>
      <c r="D175" s="3">
        <v>2</v>
      </c>
      <c r="E175" s="3">
        <v>24</v>
      </c>
      <c r="F175" s="3">
        <v>14</v>
      </c>
      <c r="G175" s="3">
        <v>4</v>
      </c>
      <c r="H175" s="3">
        <v>5</v>
      </c>
      <c r="I175" s="3" t="s">
        <v>5689</v>
      </c>
      <c r="J175" s="3">
        <v>0</v>
      </c>
      <c r="K175" s="3">
        <v>0</v>
      </c>
      <c r="L175" s="3">
        <f>IF($A175="NA","NA",VLOOKUP($A175,'[1]Regression Table'!$A$2:$O$5964,6,FALSE))</f>
        <v>-6.1808599999999998E-2</v>
      </c>
      <c r="M175" s="3">
        <f>IF($A175="NA","NA",VLOOKUP($A175,'[1]Regression Table'!$A$2:$O$5964,7,FALSE))</f>
        <v>1.92899E-3</v>
      </c>
      <c r="N175" s="3">
        <f>IF(A175="NA","NA",VLOOKUP($A175,'[1]Regression Table'!$A$2:$O$5964,8,FALSE))</f>
        <v>7.4244300000000001E-3</v>
      </c>
      <c r="O175" s="3">
        <f>IF(A175="NA","NA",VLOOKUP($A175,'[1]Regression Table'!$A$2:$O$5964,9,FALSE))</f>
        <v>-5.7714300000000001E-3</v>
      </c>
      <c r="P175" s="3">
        <f>IF(A175="NA","NA",VLOOKUP($A175,'[1]Regression Table'!$A$2:$O$5964,10,FALSE))</f>
        <v>7.9366200000000001E-3</v>
      </c>
      <c r="Q175" s="3">
        <f>IF(A175="NA","NA",VLOOKUP($A175,'[1]Regression Table'!$A$2:$O$5964,11,FALSE))</f>
        <v>-1.18334E-3</v>
      </c>
      <c r="R175" s="3">
        <f>IF(A175="NA","NA",VLOOKUP($A175,'[1]Regression Table'!$A$2:$O$5964,12,FALSE))</f>
        <v>2.6378500000000002E-3</v>
      </c>
      <c r="S175" s="3">
        <f>IF(A175="NA","NA",VLOOKUP($A175,'[1]Regression Table'!$A$2:$O$5964,13,FALSE))</f>
        <v>-1.2955499999999999E-3</v>
      </c>
      <c r="T175" s="3">
        <f>IF(A175="NA","NA",VLOOKUP($A175,'[1]Regression Table'!$A$2:$O$5964,14,FALSE))</f>
        <v>2.16541E-3</v>
      </c>
      <c r="U175" s="3">
        <f>IF(A175="NA","NA",VLOOKUP($A175,'[1]Regression Table'!$A$2:$O$5964,15,FALSE))</f>
        <v>-1.12907E-3</v>
      </c>
      <c r="V175" s="3">
        <v>1.0278800000000001E-4</v>
      </c>
      <c r="W175" s="6">
        <v>-1.6241900000000001E-5</v>
      </c>
      <c r="X175" s="6">
        <v>3.0859099999999997E-5</v>
      </c>
    </row>
    <row r="176" spans="1:24" x14ac:dyDescent="0.2">
      <c r="A176" s="2" t="s">
        <v>3564</v>
      </c>
      <c r="B176" s="3">
        <v>2</v>
      </c>
      <c r="C176" s="3">
        <v>1</v>
      </c>
      <c r="D176" s="3">
        <v>1</v>
      </c>
      <c r="E176" s="3">
        <v>22</v>
      </c>
      <c r="F176" s="3">
        <v>14</v>
      </c>
      <c r="G176" s="3">
        <v>4</v>
      </c>
      <c r="H176" s="3">
        <v>1</v>
      </c>
      <c r="I176" s="3" t="s">
        <v>5689</v>
      </c>
      <c r="J176" s="3">
        <v>1</v>
      </c>
      <c r="K176" s="3">
        <v>0</v>
      </c>
      <c r="L176" s="3">
        <f>IF($A176="NA","NA",VLOOKUP($A176,'[1]Regression Table'!$A$2:$O$5964,6,FALSE))</f>
        <v>-3.3192399999999997E-2</v>
      </c>
      <c r="M176" s="3">
        <f>IF($A176="NA","NA",VLOOKUP($A176,'[1]Regression Table'!$A$2:$O$5964,7,FALSE))</f>
        <v>-6.2273500000000004E-3</v>
      </c>
      <c r="N176" s="3">
        <f>IF(A176="NA","NA",VLOOKUP($A176,'[1]Regression Table'!$A$2:$O$5964,8,FALSE))</f>
        <v>1.02404E-2</v>
      </c>
      <c r="O176" s="3">
        <f>IF(A176="NA","NA",VLOOKUP($A176,'[1]Regression Table'!$A$2:$O$5964,9,FALSE))</f>
        <v>1.91862E-2</v>
      </c>
      <c r="P176" s="3">
        <f>IF(A176="NA","NA",VLOOKUP($A176,'[1]Regression Table'!$A$2:$O$5964,10,FALSE))</f>
        <v>9.4912599999999996E-3</v>
      </c>
      <c r="Q176" s="3">
        <f>IF(A176="NA","NA",VLOOKUP($A176,'[1]Regression Table'!$A$2:$O$5964,11,FALSE))</f>
        <v>4.5906300000000001E-3</v>
      </c>
      <c r="R176" s="3">
        <f>IF(A176="NA","NA",VLOOKUP($A176,'[1]Regression Table'!$A$2:$O$5964,12,FALSE))</f>
        <v>6.82797E-3</v>
      </c>
      <c r="S176" s="3">
        <f>IF(A176="NA","NA",VLOOKUP($A176,'[1]Regression Table'!$A$2:$O$5964,13,FALSE))</f>
        <v>5.0415700000000004E-3</v>
      </c>
      <c r="T176" s="3">
        <f>IF(A176="NA","NA",VLOOKUP($A176,'[1]Regression Table'!$A$2:$O$5964,14,FALSE))</f>
        <v>-1.98438E-3</v>
      </c>
      <c r="U176" s="3">
        <f>IF(A176="NA","NA",VLOOKUP($A176,'[1]Regression Table'!$A$2:$O$5964,15,FALSE))</f>
        <v>-4.8782599999999997E-3</v>
      </c>
      <c r="V176" s="3">
        <v>1.5906000000000001E-4</v>
      </c>
      <c r="W176" s="6">
        <v>-3.6775099999999998E-6</v>
      </c>
      <c r="X176" s="6">
        <v>5.1068800000000001E-5</v>
      </c>
    </row>
    <row r="177" spans="1:24" x14ac:dyDescent="0.2">
      <c r="A177" s="2" t="s">
        <v>3565</v>
      </c>
      <c r="B177" s="3">
        <v>2</v>
      </c>
      <c r="C177" s="3">
        <v>1</v>
      </c>
      <c r="D177" s="3">
        <v>2</v>
      </c>
      <c r="E177" s="3">
        <v>24</v>
      </c>
      <c r="F177" s="3">
        <v>3</v>
      </c>
      <c r="G177" s="3">
        <v>6</v>
      </c>
      <c r="H177" s="3">
        <v>1</v>
      </c>
      <c r="I177" s="3" t="s">
        <v>5689</v>
      </c>
      <c r="J177" s="3">
        <v>1</v>
      </c>
      <c r="K177" s="3">
        <v>1</v>
      </c>
      <c r="L177" s="3">
        <f>IF($A177="NA","NA",VLOOKUP($A177,'[1]Regression Table'!$A$2:$O$5964,6,FALSE))</f>
        <v>-6.12411E-2</v>
      </c>
      <c r="M177" s="3">
        <f>IF($A177="NA","NA",VLOOKUP($A177,'[1]Regression Table'!$A$2:$O$5964,7,FALSE))</f>
        <v>8.0846300000000006E-3</v>
      </c>
      <c r="N177" s="3">
        <f>IF(A177="NA","NA",VLOOKUP($A177,'[1]Regression Table'!$A$2:$O$5964,8,FALSE))</f>
        <v>1.1054599999999999E-2</v>
      </c>
      <c r="O177" s="3">
        <f>IF(A177="NA","NA",VLOOKUP($A177,'[1]Regression Table'!$A$2:$O$5964,9,FALSE))</f>
        <v>-1.18303E-2</v>
      </c>
      <c r="P177" s="3">
        <f>IF(A177="NA","NA",VLOOKUP($A177,'[1]Regression Table'!$A$2:$O$5964,10,FALSE))</f>
        <v>5.4599200000000001E-3</v>
      </c>
      <c r="Q177" s="3">
        <f>IF(A177="NA","NA",VLOOKUP($A177,'[1]Regression Table'!$A$2:$O$5964,11,FALSE))</f>
        <v>4.4996899999999999E-4</v>
      </c>
      <c r="R177" s="3">
        <f>IF(A177="NA","NA",VLOOKUP($A177,'[1]Regression Table'!$A$2:$O$5964,12,FALSE))</f>
        <v>-3.2100000000000002E-3</v>
      </c>
      <c r="S177" s="3">
        <f>IF(A177="NA","NA",VLOOKUP($A177,'[1]Regression Table'!$A$2:$O$5964,13,FALSE))</f>
        <v>2.8580400000000001E-3</v>
      </c>
      <c r="T177" s="3">
        <f>IF(A177="NA","NA",VLOOKUP($A177,'[1]Regression Table'!$A$2:$O$5964,14,FALSE))</f>
        <v>-2.9816500000000002E-3</v>
      </c>
      <c r="U177" s="3">
        <f>IF(A177="NA","NA",VLOOKUP($A177,'[1]Regression Table'!$A$2:$O$5964,15,FALSE))</f>
        <v>-1.4904899999999999E-3</v>
      </c>
      <c r="V177" s="3">
        <v>9.6001400000000006E-5</v>
      </c>
      <c r="W177" s="6">
        <v>-1.16104E-5</v>
      </c>
      <c r="X177" s="6">
        <v>1.4936999999999999E-5</v>
      </c>
    </row>
    <row r="178" spans="1:24" x14ac:dyDescent="0.2">
      <c r="A178" s="2" t="s">
        <v>3566</v>
      </c>
      <c r="B178" s="3">
        <v>2</v>
      </c>
      <c r="C178" s="3">
        <v>1</v>
      </c>
      <c r="D178" s="3">
        <v>2</v>
      </c>
      <c r="E178" s="3">
        <v>29</v>
      </c>
      <c r="F178" s="3">
        <v>11</v>
      </c>
      <c r="G178" s="3" t="s">
        <v>5689</v>
      </c>
      <c r="H178" s="3" t="s">
        <v>5689</v>
      </c>
      <c r="I178" s="3" t="s">
        <v>5689</v>
      </c>
      <c r="J178" s="3" t="s">
        <v>5689</v>
      </c>
      <c r="K178" s="3">
        <v>1</v>
      </c>
      <c r="L178" s="3">
        <f>IF($A178="NA","NA",VLOOKUP($A178,'[1]Regression Table'!$A$2:$O$5964,6,FALSE))</f>
        <v>5.8526400000000001E-3</v>
      </c>
      <c r="M178" s="3">
        <f>IF($A178="NA","NA",VLOOKUP($A178,'[1]Regression Table'!$A$2:$O$5964,7,FALSE))</f>
        <v>1.45808E-2</v>
      </c>
      <c r="N178" s="3">
        <f>IF(A178="NA","NA",VLOOKUP($A178,'[1]Regression Table'!$A$2:$O$5964,8,FALSE))</f>
        <v>-8.3883699999999992E-3</v>
      </c>
      <c r="O178" s="3">
        <f>IF(A178="NA","NA",VLOOKUP($A178,'[1]Regression Table'!$A$2:$O$5964,9,FALSE))</f>
        <v>-2.5676000000000001E-2</v>
      </c>
      <c r="P178" s="3">
        <f>IF(A178="NA","NA",VLOOKUP($A178,'[1]Regression Table'!$A$2:$O$5964,10,FALSE))</f>
        <v>-2.2613799999999999E-3</v>
      </c>
      <c r="Q178" s="3">
        <f>IF(A178="NA","NA",VLOOKUP($A178,'[1]Regression Table'!$A$2:$O$5964,11,FALSE))</f>
        <v>-6.5124400000000004E-3</v>
      </c>
      <c r="R178" s="3">
        <f>IF(A178="NA","NA",VLOOKUP($A178,'[1]Regression Table'!$A$2:$O$5964,12,FALSE))</f>
        <v>-1.2806600000000001E-3</v>
      </c>
      <c r="S178" s="3">
        <f>IF(A178="NA","NA",VLOOKUP($A178,'[1]Regression Table'!$A$2:$O$5964,13,FALSE))</f>
        <v>-3.6601400000000001E-3</v>
      </c>
      <c r="T178" s="3">
        <f>IF(A178="NA","NA",VLOOKUP($A178,'[1]Regression Table'!$A$2:$O$5964,14,FALSE))</f>
        <v>5.34893E-3</v>
      </c>
      <c r="U178" s="3">
        <f>IF(A178="NA","NA",VLOOKUP($A178,'[1]Regression Table'!$A$2:$O$5964,15,FALSE))</f>
        <v>-2.0111500000000002E-3</v>
      </c>
      <c r="V178" s="3">
        <v>2.0084399999999999E-4</v>
      </c>
      <c r="W178" s="6">
        <v>-2.16757E-5</v>
      </c>
      <c r="X178" s="6">
        <v>6.8342000000000004E-5</v>
      </c>
    </row>
    <row r="179" spans="1:24" x14ac:dyDescent="0.2">
      <c r="A179" s="2" t="s">
        <v>3567</v>
      </c>
      <c r="B179" s="3">
        <v>2</v>
      </c>
      <c r="C179" s="3">
        <v>1</v>
      </c>
      <c r="D179" s="3">
        <v>1</v>
      </c>
      <c r="E179" s="3">
        <v>30</v>
      </c>
      <c r="F179" s="3">
        <v>14</v>
      </c>
      <c r="G179" s="3">
        <v>5</v>
      </c>
      <c r="H179" s="3">
        <v>4</v>
      </c>
      <c r="I179" s="3" t="s">
        <v>5689</v>
      </c>
      <c r="J179" s="3">
        <v>1</v>
      </c>
      <c r="K179" s="3">
        <v>1</v>
      </c>
      <c r="L179" s="3">
        <f>IF($A179="NA","NA",VLOOKUP($A179,'[1]Regression Table'!$A$2:$O$5964,6,FALSE))</f>
        <v>-7.2043899999999994E-2</v>
      </c>
      <c r="M179" s="3">
        <f>IF($A179="NA","NA",VLOOKUP($A179,'[1]Regression Table'!$A$2:$O$5964,7,FALSE))</f>
        <v>7.6996199999999999E-3</v>
      </c>
      <c r="N179" s="3">
        <f>IF(A179="NA","NA",VLOOKUP($A179,'[1]Regression Table'!$A$2:$O$5964,8,FALSE))</f>
        <v>1.2917700000000001E-2</v>
      </c>
      <c r="O179" s="3">
        <f>IF(A179="NA","NA",VLOOKUP($A179,'[1]Regression Table'!$A$2:$O$5964,9,FALSE))</f>
        <v>-1.29537E-2</v>
      </c>
      <c r="P179" s="3">
        <f>IF(A179="NA","NA",VLOOKUP($A179,'[1]Regression Table'!$A$2:$O$5964,10,FALSE))</f>
        <v>3.9393600000000003E-3</v>
      </c>
      <c r="Q179" s="3">
        <f>IF(A179="NA","NA",VLOOKUP($A179,'[1]Regression Table'!$A$2:$O$5964,11,FALSE))</f>
        <v>2.3650599999999999E-4</v>
      </c>
      <c r="R179" s="3">
        <f>IF(A179="NA","NA",VLOOKUP($A179,'[1]Regression Table'!$A$2:$O$5964,12,FALSE))</f>
        <v>-6.1470099999999996E-3</v>
      </c>
      <c r="S179" s="3">
        <f>IF(A179="NA","NA",VLOOKUP($A179,'[1]Regression Table'!$A$2:$O$5964,13,FALSE))</f>
        <v>-8.2705500000000004E-4</v>
      </c>
      <c r="T179" s="3">
        <f>IF(A179="NA","NA",VLOOKUP($A179,'[1]Regression Table'!$A$2:$O$5964,14,FALSE))</f>
        <v>-2.2713299999999998E-3</v>
      </c>
      <c r="U179" s="3">
        <f>IF(A179="NA","NA",VLOOKUP($A179,'[1]Regression Table'!$A$2:$O$5964,15,FALSE))</f>
        <v>2.4722799999999999E-3</v>
      </c>
      <c r="V179" s="3">
        <v>8.58903E-5</v>
      </c>
      <c r="W179" s="6">
        <v>1.3763399999999999E-5</v>
      </c>
      <c r="X179" s="6">
        <v>1.9837600000000001E-5</v>
      </c>
    </row>
    <row r="180" spans="1:24" x14ac:dyDescent="0.2">
      <c r="A180" s="2" t="s">
        <v>3568</v>
      </c>
      <c r="B180" s="3">
        <v>2</v>
      </c>
      <c r="C180" s="3">
        <v>1</v>
      </c>
      <c r="D180" s="3">
        <v>1</v>
      </c>
      <c r="E180" s="3">
        <v>19</v>
      </c>
      <c r="F180" s="3">
        <v>11</v>
      </c>
      <c r="G180" s="3">
        <v>3</v>
      </c>
      <c r="H180" s="3">
        <v>3</v>
      </c>
      <c r="I180" s="3" t="s">
        <v>5689</v>
      </c>
      <c r="J180" s="3">
        <v>0</v>
      </c>
      <c r="K180" s="3">
        <v>1</v>
      </c>
      <c r="L180" s="3">
        <f>IF($A180="NA","NA",VLOOKUP($A180,'[1]Regression Table'!$A$2:$O$5964,6,FALSE))</f>
        <v>-4.1390899999999998E-3</v>
      </c>
      <c r="M180" s="3">
        <f>IF($A180="NA","NA",VLOOKUP($A180,'[1]Regression Table'!$A$2:$O$5964,7,FALSE))</f>
        <v>-3.3329699999999997E-2</v>
      </c>
      <c r="N180" s="3">
        <f>IF(A180="NA","NA",VLOOKUP($A180,'[1]Regression Table'!$A$2:$O$5964,8,FALSE))</f>
        <v>-2.4752300000000001E-2</v>
      </c>
      <c r="O180" s="3">
        <f>IF(A180="NA","NA",VLOOKUP($A180,'[1]Regression Table'!$A$2:$O$5964,9,FALSE))</f>
        <v>-1.6498100000000002E-2</v>
      </c>
      <c r="P180" s="3">
        <f>IF(A180="NA","NA",VLOOKUP($A180,'[1]Regression Table'!$A$2:$O$5964,10,FALSE))</f>
        <v>3.33805E-2</v>
      </c>
      <c r="Q180" s="3">
        <f>IF(A180="NA","NA",VLOOKUP($A180,'[1]Regression Table'!$A$2:$O$5964,11,FALSE))</f>
        <v>4.1009599999999998E-3</v>
      </c>
      <c r="R180" s="3">
        <f>IF(A180="NA","NA",VLOOKUP($A180,'[1]Regression Table'!$A$2:$O$5964,12,FALSE))</f>
        <v>-9.2920100000000005E-4</v>
      </c>
      <c r="S180" s="3">
        <f>IF(A180="NA","NA",VLOOKUP($A180,'[1]Regression Table'!$A$2:$O$5964,13,FALSE))</f>
        <v>-5.9249799999999998E-2</v>
      </c>
      <c r="T180" s="3">
        <f>IF(A180="NA","NA",VLOOKUP($A180,'[1]Regression Table'!$A$2:$O$5964,14,FALSE))</f>
        <v>2.2375300000000001E-2</v>
      </c>
      <c r="U180" s="3">
        <f>IF(A180="NA","NA",VLOOKUP($A180,'[1]Regression Table'!$A$2:$O$5964,15,FALSE))</f>
        <v>2.4471800000000002E-3</v>
      </c>
      <c r="V180" s="3">
        <v>1.92611E-4</v>
      </c>
      <c r="W180" s="6">
        <v>-1.8804599999999999E-5</v>
      </c>
      <c r="X180" s="6">
        <v>7.1526000000000006E-5</v>
      </c>
    </row>
    <row r="181" spans="1:24" x14ac:dyDescent="0.2">
      <c r="A181" s="2" t="s">
        <v>5689</v>
      </c>
      <c r="B181" s="3" t="s">
        <v>5689</v>
      </c>
      <c r="C181" s="3" t="s">
        <v>5689</v>
      </c>
      <c r="D181" s="3" t="s">
        <v>5689</v>
      </c>
      <c r="E181" s="3" t="s">
        <v>5689</v>
      </c>
      <c r="F181" s="3" t="s">
        <v>5689</v>
      </c>
      <c r="G181" s="3" t="s">
        <v>5689</v>
      </c>
      <c r="H181" s="3" t="s">
        <v>5689</v>
      </c>
      <c r="I181" s="3" t="s">
        <v>5689</v>
      </c>
      <c r="J181" s="3" t="s">
        <v>5689</v>
      </c>
      <c r="K181" s="3" t="s">
        <v>5689</v>
      </c>
      <c r="L181" s="3" t="str">
        <f>IF($A181="NA","NA",VLOOKUP($A181,'[1]Regression Table'!$A$2:$O$5964,6,FALSE))</f>
        <v>NA</v>
      </c>
      <c r="M181" s="3" t="str">
        <f>IF($A181="NA","NA",VLOOKUP($A181,'[1]Regression Table'!$A$2:$O$5964,7,FALSE))</f>
        <v>NA</v>
      </c>
      <c r="N181" s="3" t="str">
        <f>IF(A181="NA","NA",VLOOKUP($A181,'[1]Regression Table'!$A$2:$O$5964,8,FALSE))</f>
        <v>NA</v>
      </c>
      <c r="O181" s="3" t="str">
        <f>IF(A181="NA","NA",VLOOKUP($A181,'[1]Regression Table'!$A$2:$O$5964,9,FALSE))</f>
        <v>NA</v>
      </c>
      <c r="P181" s="3" t="str">
        <f>IF(A181="NA","NA",VLOOKUP($A181,'[1]Regression Table'!$A$2:$O$5964,10,FALSE))</f>
        <v>NA</v>
      </c>
      <c r="Q181" s="3" t="str">
        <f>IF(A181="NA","NA",VLOOKUP($A181,'[1]Regression Table'!$A$2:$O$5964,11,FALSE))</f>
        <v>NA</v>
      </c>
      <c r="R181" s="3" t="str">
        <f>IF(A181="NA","NA",VLOOKUP($A181,'[1]Regression Table'!$A$2:$O$5964,12,FALSE))</f>
        <v>NA</v>
      </c>
      <c r="S181" s="3" t="str">
        <f>IF(A181="NA","NA",VLOOKUP($A181,'[1]Regression Table'!$A$2:$O$5964,13,FALSE))</f>
        <v>NA</v>
      </c>
      <c r="T181" s="3" t="str">
        <f>IF(A181="NA","NA",VLOOKUP($A181,'[1]Regression Table'!$A$2:$O$5964,14,FALSE))</f>
        <v>NA</v>
      </c>
      <c r="U181" s="3" t="str">
        <f>IF(A181="NA","NA",VLOOKUP($A181,'[1]Regression Table'!$A$2:$O$5964,15,FALSE))</f>
        <v>NA</v>
      </c>
      <c r="V181" s="3" t="s">
        <v>5689</v>
      </c>
      <c r="W181" s="6" t="s">
        <v>5689</v>
      </c>
      <c r="X181" s="6" t="s">
        <v>5689</v>
      </c>
    </row>
    <row r="182" spans="1:24" x14ac:dyDescent="0.2">
      <c r="A182" s="2" t="s">
        <v>5689</v>
      </c>
      <c r="B182" s="3" t="s">
        <v>5689</v>
      </c>
      <c r="C182" s="3" t="s">
        <v>5689</v>
      </c>
      <c r="D182" s="3" t="s">
        <v>5689</v>
      </c>
      <c r="E182" s="3" t="s">
        <v>5689</v>
      </c>
      <c r="F182" s="3" t="s">
        <v>5689</v>
      </c>
      <c r="G182" s="3" t="s">
        <v>5689</v>
      </c>
      <c r="H182" s="3" t="s">
        <v>5689</v>
      </c>
      <c r="I182" s="3" t="s">
        <v>5689</v>
      </c>
      <c r="J182" s="3" t="s">
        <v>5689</v>
      </c>
      <c r="K182" s="3" t="s">
        <v>5689</v>
      </c>
      <c r="L182" s="3" t="str">
        <f>IF($A182="NA","NA",VLOOKUP($A182,'[1]Regression Table'!$A$2:$O$5964,6,FALSE))</f>
        <v>NA</v>
      </c>
      <c r="M182" s="3" t="str">
        <f>IF($A182="NA","NA",VLOOKUP($A182,'[1]Regression Table'!$A$2:$O$5964,7,FALSE))</f>
        <v>NA</v>
      </c>
      <c r="N182" s="3" t="str">
        <f>IF(A182="NA","NA",VLOOKUP($A182,'[1]Regression Table'!$A$2:$O$5964,8,FALSE))</f>
        <v>NA</v>
      </c>
      <c r="O182" s="3" t="str">
        <f>IF(A182="NA","NA",VLOOKUP($A182,'[1]Regression Table'!$A$2:$O$5964,9,FALSE))</f>
        <v>NA</v>
      </c>
      <c r="P182" s="3" t="str">
        <f>IF(A182="NA","NA",VLOOKUP($A182,'[1]Regression Table'!$A$2:$O$5964,10,FALSE))</f>
        <v>NA</v>
      </c>
      <c r="Q182" s="3" t="str">
        <f>IF(A182="NA","NA",VLOOKUP($A182,'[1]Regression Table'!$A$2:$O$5964,11,FALSE))</f>
        <v>NA</v>
      </c>
      <c r="R182" s="3" t="str">
        <f>IF(A182="NA","NA",VLOOKUP($A182,'[1]Regression Table'!$A$2:$O$5964,12,FALSE))</f>
        <v>NA</v>
      </c>
      <c r="S182" s="3" t="str">
        <f>IF(A182="NA","NA",VLOOKUP($A182,'[1]Regression Table'!$A$2:$O$5964,13,FALSE))</f>
        <v>NA</v>
      </c>
      <c r="T182" s="3" t="str">
        <f>IF(A182="NA","NA",VLOOKUP($A182,'[1]Regression Table'!$A$2:$O$5964,14,FALSE))</f>
        <v>NA</v>
      </c>
      <c r="U182" s="3" t="str">
        <f>IF(A182="NA","NA",VLOOKUP($A182,'[1]Regression Table'!$A$2:$O$5964,15,FALSE))</f>
        <v>NA</v>
      </c>
      <c r="V182" s="3" t="s">
        <v>5689</v>
      </c>
      <c r="W182" s="6" t="s">
        <v>5689</v>
      </c>
      <c r="X182" s="6" t="s">
        <v>5689</v>
      </c>
    </row>
    <row r="183" spans="1:24" x14ac:dyDescent="0.2">
      <c r="A183" s="2" t="s">
        <v>5689</v>
      </c>
      <c r="B183" s="3" t="s">
        <v>5689</v>
      </c>
      <c r="C183" s="3" t="s">
        <v>5689</v>
      </c>
      <c r="D183" s="3" t="s">
        <v>5689</v>
      </c>
      <c r="E183" s="3" t="s">
        <v>5689</v>
      </c>
      <c r="F183" s="3" t="s">
        <v>5689</v>
      </c>
      <c r="G183" s="3" t="s">
        <v>5689</v>
      </c>
      <c r="H183" s="3" t="s">
        <v>5689</v>
      </c>
      <c r="I183" s="3" t="s">
        <v>5689</v>
      </c>
      <c r="J183" s="3" t="s">
        <v>5689</v>
      </c>
      <c r="K183" s="3" t="s">
        <v>5689</v>
      </c>
      <c r="L183" s="3" t="str">
        <f>IF($A183="NA","NA",VLOOKUP($A183,'[1]Regression Table'!$A$2:$O$5964,6,FALSE))</f>
        <v>NA</v>
      </c>
      <c r="M183" s="3" t="str">
        <f>IF($A183="NA","NA",VLOOKUP($A183,'[1]Regression Table'!$A$2:$O$5964,7,FALSE))</f>
        <v>NA</v>
      </c>
      <c r="N183" s="3" t="str">
        <f>IF(A183="NA","NA",VLOOKUP($A183,'[1]Regression Table'!$A$2:$O$5964,8,FALSE))</f>
        <v>NA</v>
      </c>
      <c r="O183" s="3" t="str">
        <f>IF(A183="NA","NA",VLOOKUP($A183,'[1]Regression Table'!$A$2:$O$5964,9,FALSE))</f>
        <v>NA</v>
      </c>
      <c r="P183" s="3" t="str">
        <f>IF(A183="NA","NA",VLOOKUP($A183,'[1]Regression Table'!$A$2:$O$5964,10,FALSE))</f>
        <v>NA</v>
      </c>
      <c r="Q183" s="3" t="str">
        <f>IF(A183="NA","NA",VLOOKUP($A183,'[1]Regression Table'!$A$2:$O$5964,11,FALSE))</f>
        <v>NA</v>
      </c>
      <c r="R183" s="3" t="str">
        <f>IF(A183="NA","NA",VLOOKUP($A183,'[1]Regression Table'!$A$2:$O$5964,12,FALSE))</f>
        <v>NA</v>
      </c>
      <c r="S183" s="3" t="str">
        <f>IF(A183="NA","NA",VLOOKUP($A183,'[1]Regression Table'!$A$2:$O$5964,13,FALSE))</f>
        <v>NA</v>
      </c>
      <c r="T183" s="3" t="str">
        <f>IF(A183="NA","NA",VLOOKUP($A183,'[1]Regression Table'!$A$2:$O$5964,14,FALSE))</f>
        <v>NA</v>
      </c>
      <c r="U183" s="3" t="str">
        <f>IF(A183="NA","NA",VLOOKUP($A183,'[1]Regression Table'!$A$2:$O$5964,15,FALSE))</f>
        <v>NA</v>
      </c>
      <c r="V183" s="3" t="s">
        <v>5689</v>
      </c>
      <c r="W183" s="6" t="s">
        <v>5689</v>
      </c>
      <c r="X183" s="6" t="s">
        <v>5689</v>
      </c>
    </row>
    <row r="184" spans="1:24" x14ac:dyDescent="0.2">
      <c r="A184" s="2" t="s">
        <v>3569</v>
      </c>
      <c r="B184" s="3">
        <v>2</v>
      </c>
      <c r="C184" s="3">
        <v>1</v>
      </c>
      <c r="D184" s="3">
        <v>1</v>
      </c>
      <c r="E184" s="3">
        <v>24</v>
      </c>
      <c r="F184" s="3">
        <v>14</v>
      </c>
      <c r="G184" s="3">
        <v>5</v>
      </c>
      <c r="H184" s="3">
        <v>3</v>
      </c>
      <c r="I184" s="3" t="s">
        <v>5689</v>
      </c>
      <c r="J184" s="3">
        <v>1</v>
      </c>
      <c r="K184" s="3">
        <v>1</v>
      </c>
      <c r="L184" s="3">
        <f>IF($A184="NA","NA",VLOOKUP($A184,'[1]Regression Table'!$A$2:$O$5964,6,FALSE))</f>
        <v>-7.0722300000000002E-2</v>
      </c>
      <c r="M184" s="3">
        <f>IF($A184="NA","NA",VLOOKUP($A184,'[1]Regression Table'!$A$2:$O$5964,7,FALSE))</f>
        <v>8.6696199999999994E-3</v>
      </c>
      <c r="N184" s="3">
        <f>IF(A184="NA","NA",VLOOKUP($A184,'[1]Regression Table'!$A$2:$O$5964,8,FALSE))</f>
        <v>1.0908599999999999E-2</v>
      </c>
      <c r="O184" s="3">
        <f>IF(A184="NA","NA",VLOOKUP($A184,'[1]Regression Table'!$A$2:$O$5964,9,FALSE))</f>
        <v>-1.09943E-2</v>
      </c>
      <c r="P184" s="3">
        <f>IF(A184="NA","NA",VLOOKUP($A184,'[1]Regression Table'!$A$2:$O$5964,10,FALSE))</f>
        <v>8.0782200000000005E-3</v>
      </c>
      <c r="Q184" s="3">
        <f>IF(A184="NA","NA",VLOOKUP($A184,'[1]Regression Table'!$A$2:$O$5964,11,FALSE))</f>
        <v>-2.08757E-3</v>
      </c>
      <c r="R184" s="3">
        <f>IF(A184="NA","NA",VLOOKUP($A184,'[1]Regression Table'!$A$2:$O$5964,12,FALSE))</f>
        <v>1.21809E-3</v>
      </c>
      <c r="S184" s="3">
        <f>IF(A184="NA","NA",VLOOKUP($A184,'[1]Regression Table'!$A$2:$O$5964,13,FALSE))</f>
        <v>1.7888400000000001E-3</v>
      </c>
      <c r="T184" s="3">
        <f>IF(A184="NA","NA",VLOOKUP($A184,'[1]Regression Table'!$A$2:$O$5964,14,FALSE))</f>
        <v>-4.6802500000000001E-4</v>
      </c>
      <c r="U184" s="3">
        <f>IF(A184="NA","NA",VLOOKUP($A184,'[1]Regression Table'!$A$2:$O$5964,15,FALSE))</f>
        <v>2.6379099999999998E-4</v>
      </c>
      <c r="V184" s="3">
        <v>8.8618700000000006E-5</v>
      </c>
      <c r="W184" s="6">
        <v>4.1113599999999999E-6</v>
      </c>
      <c r="X184" s="6">
        <v>2.24949E-5</v>
      </c>
    </row>
    <row r="185" spans="1:24" x14ac:dyDescent="0.2">
      <c r="A185" s="2" t="s">
        <v>5689</v>
      </c>
      <c r="B185" s="3" t="s">
        <v>5689</v>
      </c>
      <c r="C185" s="3" t="s">
        <v>5689</v>
      </c>
      <c r="D185" s="3" t="s">
        <v>5689</v>
      </c>
      <c r="E185" s="3" t="s">
        <v>5689</v>
      </c>
      <c r="F185" s="3" t="s">
        <v>5689</v>
      </c>
      <c r="G185" s="3" t="s">
        <v>5689</v>
      </c>
      <c r="H185" s="3" t="s">
        <v>5689</v>
      </c>
      <c r="I185" s="3" t="s">
        <v>5689</v>
      </c>
      <c r="J185" s="3" t="s">
        <v>5689</v>
      </c>
      <c r="K185" s="3" t="s">
        <v>5689</v>
      </c>
      <c r="L185" s="3" t="str">
        <f>IF($A185="NA","NA",VLOOKUP($A185,'[1]Regression Table'!$A$2:$O$5964,6,FALSE))</f>
        <v>NA</v>
      </c>
      <c r="M185" s="3" t="str">
        <f>IF($A185="NA","NA",VLOOKUP($A185,'[1]Regression Table'!$A$2:$O$5964,7,FALSE))</f>
        <v>NA</v>
      </c>
      <c r="N185" s="3" t="str">
        <f>IF(A185="NA","NA",VLOOKUP($A185,'[1]Regression Table'!$A$2:$O$5964,8,FALSE))</f>
        <v>NA</v>
      </c>
      <c r="O185" s="3" t="str">
        <f>IF(A185="NA","NA",VLOOKUP($A185,'[1]Regression Table'!$A$2:$O$5964,9,FALSE))</f>
        <v>NA</v>
      </c>
      <c r="P185" s="3" t="str">
        <f>IF(A185="NA","NA",VLOOKUP($A185,'[1]Regression Table'!$A$2:$O$5964,10,FALSE))</f>
        <v>NA</v>
      </c>
      <c r="Q185" s="3" t="str">
        <f>IF(A185="NA","NA",VLOOKUP($A185,'[1]Regression Table'!$A$2:$O$5964,11,FALSE))</f>
        <v>NA</v>
      </c>
      <c r="R185" s="3" t="str">
        <f>IF(A185="NA","NA",VLOOKUP($A185,'[1]Regression Table'!$A$2:$O$5964,12,FALSE))</f>
        <v>NA</v>
      </c>
      <c r="S185" s="3" t="str">
        <f>IF(A185="NA","NA",VLOOKUP($A185,'[1]Regression Table'!$A$2:$O$5964,13,FALSE))</f>
        <v>NA</v>
      </c>
      <c r="T185" s="3" t="str">
        <f>IF(A185="NA","NA",VLOOKUP($A185,'[1]Regression Table'!$A$2:$O$5964,14,FALSE))</f>
        <v>NA</v>
      </c>
      <c r="U185" s="3" t="str">
        <f>IF(A185="NA","NA",VLOOKUP($A185,'[1]Regression Table'!$A$2:$O$5964,15,FALSE))</f>
        <v>NA</v>
      </c>
      <c r="V185" s="3" t="s">
        <v>5689</v>
      </c>
      <c r="W185" s="6" t="s">
        <v>5689</v>
      </c>
      <c r="X185" s="6" t="s">
        <v>5689</v>
      </c>
    </row>
    <row r="186" spans="1:24" x14ac:dyDescent="0.2">
      <c r="A186" s="2" t="s">
        <v>3570</v>
      </c>
      <c r="B186" s="3">
        <v>2</v>
      </c>
      <c r="C186" s="3">
        <v>1</v>
      </c>
      <c r="D186" s="3">
        <v>1</v>
      </c>
      <c r="E186" s="3">
        <v>34</v>
      </c>
      <c r="F186" s="3">
        <v>14</v>
      </c>
      <c r="G186" s="3">
        <v>5</v>
      </c>
      <c r="H186" s="3">
        <v>1</v>
      </c>
      <c r="I186" s="3" t="s">
        <v>5689</v>
      </c>
      <c r="J186" s="3">
        <v>1</v>
      </c>
      <c r="K186" s="3">
        <v>1</v>
      </c>
      <c r="L186" s="3">
        <f>IF($A186="NA","NA",VLOOKUP($A186,'[1]Regression Table'!$A$2:$O$5964,6,FALSE))</f>
        <v>-6.23306E-2</v>
      </c>
      <c r="M186" s="3">
        <f>IF($A186="NA","NA",VLOOKUP($A186,'[1]Regression Table'!$A$2:$O$5964,7,FALSE))</f>
        <v>1.9650100000000001E-3</v>
      </c>
      <c r="N186" s="3">
        <f>IF(A186="NA","NA",VLOOKUP($A186,'[1]Regression Table'!$A$2:$O$5964,8,FALSE))</f>
        <v>8.0807199999999996E-3</v>
      </c>
      <c r="O186" s="3">
        <f>IF(A186="NA","NA",VLOOKUP($A186,'[1]Regression Table'!$A$2:$O$5964,9,FALSE))</f>
        <v>-2.4556999999999999E-3</v>
      </c>
      <c r="P186" s="3">
        <f>IF(A186="NA","NA",VLOOKUP($A186,'[1]Regression Table'!$A$2:$O$5964,10,FALSE))</f>
        <v>1.05104E-2</v>
      </c>
      <c r="Q186" s="3">
        <f>IF(A186="NA","NA",VLOOKUP($A186,'[1]Regression Table'!$A$2:$O$5964,11,FALSE))</f>
        <v>-5.4934399999999996E-3</v>
      </c>
      <c r="R186" s="3">
        <f>IF(A186="NA","NA",VLOOKUP($A186,'[1]Regression Table'!$A$2:$O$5964,12,FALSE))</f>
        <v>9.0806800000000005E-4</v>
      </c>
      <c r="S186" s="3">
        <f>IF(A186="NA","NA",VLOOKUP($A186,'[1]Regression Table'!$A$2:$O$5964,13,FALSE))</f>
        <v>-1.88948E-3</v>
      </c>
      <c r="T186" s="3">
        <f>IF(A186="NA","NA",VLOOKUP($A186,'[1]Regression Table'!$A$2:$O$5964,14,FALSE))</f>
        <v>1.5561800000000001E-3</v>
      </c>
      <c r="U186" s="3">
        <f>IF(A186="NA","NA",VLOOKUP($A186,'[1]Regression Table'!$A$2:$O$5964,15,FALSE))</f>
        <v>-6.0311899999999996E-3</v>
      </c>
      <c r="V186" s="3">
        <v>1.08346E-4</v>
      </c>
      <c r="W186" s="6">
        <v>-6.4805299999999996E-6</v>
      </c>
      <c r="X186" s="6">
        <v>2.9897199999999999E-5</v>
      </c>
    </row>
    <row r="187" spans="1:24" x14ac:dyDescent="0.2">
      <c r="A187" s="2" t="s">
        <v>3571</v>
      </c>
      <c r="B187" s="3">
        <v>2</v>
      </c>
      <c r="C187" s="3">
        <v>1</v>
      </c>
      <c r="D187" s="3">
        <v>1</v>
      </c>
      <c r="E187" s="3">
        <v>23</v>
      </c>
      <c r="F187" s="3">
        <v>11</v>
      </c>
      <c r="G187" s="3">
        <v>1</v>
      </c>
      <c r="H187" s="3">
        <v>1</v>
      </c>
      <c r="I187" s="3" t="s">
        <v>5689</v>
      </c>
      <c r="J187" s="3">
        <v>1</v>
      </c>
      <c r="K187" s="3">
        <v>1</v>
      </c>
      <c r="L187" s="3">
        <f>IF($A187="NA","NA",VLOOKUP($A187,'[1]Regression Table'!$A$2:$O$5964,6,FALSE))</f>
        <v>-4.6232399999999998E-3</v>
      </c>
      <c r="M187" s="3">
        <f>IF($A187="NA","NA",VLOOKUP($A187,'[1]Regression Table'!$A$2:$O$5964,7,FALSE))</f>
        <v>-2.41823E-2</v>
      </c>
      <c r="N187" s="3">
        <f>IF(A187="NA","NA",VLOOKUP($A187,'[1]Regression Table'!$A$2:$O$5964,8,FALSE))</f>
        <v>-8.2483399999999998E-2</v>
      </c>
      <c r="O187" s="3">
        <f>IF(A187="NA","NA",VLOOKUP($A187,'[1]Regression Table'!$A$2:$O$5964,9,FALSE))</f>
        <v>2.6497099999999999E-2</v>
      </c>
      <c r="P187" s="3">
        <f>IF(A187="NA","NA",VLOOKUP($A187,'[1]Regression Table'!$A$2:$O$5964,10,FALSE))</f>
        <v>-8.6942599999999995E-2</v>
      </c>
      <c r="Q187" s="3">
        <f>IF(A187="NA","NA",VLOOKUP($A187,'[1]Regression Table'!$A$2:$O$5964,11,FALSE))</f>
        <v>1.1919200000000001E-4</v>
      </c>
      <c r="R187" s="3">
        <f>IF(A187="NA","NA",VLOOKUP($A187,'[1]Regression Table'!$A$2:$O$5964,12,FALSE))</f>
        <v>-3.3207699999999998E-3</v>
      </c>
      <c r="S187" s="3">
        <f>IF(A187="NA","NA",VLOOKUP($A187,'[1]Regression Table'!$A$2:$O$5964,13,FALSE))</f>
        <v>-3.9933700000000004E-3</v>
      </c>
      <c r="T187" s="3">
        <f>IF(A187="NA","NA",VLOOKUP($A187,'[1]Regression Table'!$A$2:$O$5964,14,FALSE))</f>
        <v>1.1794900000000001E-3</v>
      </c>
      <c r="U187" s="3">
        <f>IF(A187="NA","NA",VLOOKUP($A187,'[1]Regression Table'!$A$2:$O$5964,15,FALSE))</f>
        <v>2.36768E-3</v>
      </c>
      <c r="V187" s="3">
        <v>1.7179599999999999E-4</v>
      </c>
      <c r="W187" s="6">
        <v>-2.7903699999999998E-5</v>
      </c>
      <c r="X187" s="6">
        <v>6.6002399999999997E-5</v>
      </c>
    </row>
    <row r="188" spans="1:24" x14ac:dyDescent="0.2">
      <c r="A188" s="2" t="s">
        <v>5689</v>
      </c>
      <c r="B188" s="3" t="s">
        <v>5689</v>
      </c>
      <c r="C188" s="3" t="s">
        <v>5689</v>
      </c>
      <c r="D188" s="3" t="s">
        <v>5689</v>
      </c>
      <c r="E188" s="3" t="s">
        <v>5689</v>
      </c>
      <c r="F188" s="3" t="s">
        <v>5689</v>
      </c>
      <c r="G188" s="3" t="s">
        <v>5689</v>
      </c>
      <c r="H188" s="3" t="s">
        <v>5689</v>
      </c>
      <c r="I188" s="3" t="s">
        <v>5689</v>
      </c>
      <c r="J188" s="3" t="s">
        <v>5689</v>
      </c>
      <c r="K188" s="3" t="s">
        <v>5689</v>
      </c>
      <c r="L188" s="3" t="str">
        <f>IF($A188="NA","NA",VLOOKUP($A188,'[1]Regression Table'!$A$2:$O$5964,6,FALSE))</f>
        <v>NA</v>
      </c>
      <c r="M188" s="3" t="str">
        <f>IF($A188="NA","NA",VLOOKUP($A188,'[1]Regression Table'!$A$2:$O$5964,7,FALSE))</f>
        <v>NA</v>
      </c>
      <c r="N188" s="3" t="str">
        <f>IF(A188="NA","NA",VLOOKUP($A188,'[1]Regression Table'!$A$2:$O$5964,8,FALSE))</f>
        <v>NA</v>
      </c>
      <c r="O188" s="3" t="str">
        <f>IF(A188="NA","NA",VLOOKUP($A188,'[1]Regression Table'!$A$2:$O$5964,9,FALSE))</f>
        <v>NA</v>
      </c>
      <c r="P188" s="3" t="str">
        <f>IF(A188="NA","NA",VLOOKUP($A188,'[1]Regression Table'!$A$2:$O$5964,10,FALSE))</f>
        <v>NA</v>
      </c>
      <c r="Q188" s="3" t="str">
        <f>IF(A188="NA","NA",VLOOKUP($A188,'[1]Regression Table'!$A$2:$O$5964,11,FALSE))</f>
        <v>NA</v>
      </c>
      <c r="R188" s="3" t="str">
        <f>IF(A188="NA","NA",VLOOKUP($A188,'[1]Regression Table'!$A$2:$O$5964,12,FALSE))</f>
        <v>NA</v>
      </c>
      <c r="S188" s="3" t="str">
        <f>IF(A188="NA","NA",VLOOKUP($A188,'[1]Regression Table'!$A$2:$O$5964,13,FALSE))</f>
        <v>NA</v>
      </c>
      <c r="T188" s="3" t="str">
        <f>IF(A188="NA","NA",VLOOKUP($A188,'[1]Regression Table'!$A$2:$O$5964,14,FALSE))</f>
        <v>NA</v>
      </c>
      <c r="U188" s="3" t="str">
        <f>IF(A188="NA","NA",VLOOKUP($A188,'[1]Regression Table'!$A$2:$O$5964,15,FALSE))</f>
        <v>NA</v>
      </c>
      <c r="V188" s="3" t="s">
        <v>5689</v>
      </c>
      <c r="W188" s="6" t="s">
        <v>5689</v>
      </c>
      <c r="X188" s="6" t="s">
        <v>5689</v>
      </c>
    </row>
    <row r="189" spans="1:24" x14ac:dyDescent="0.2">
      <c r="A189" s="2" t="s">
        <v>3572</v>
      </c>
      <c r="B189" s="3">
        <v>2</v>
      </c>
      <c r="C189" s="3">
        <v>3</v>
      </c>
      <c r="D189" s="3">
        <v>2</v>
      </c>
      <c r="E189" s="3">
        <v>29</v>
      </c>
      <c r="F189" s="3">
        <v>11</v>
      </c>
      <c r="G189" s="3">
        <v>3</v>
      </c>
      <c r="H189" s="3">
        <v>3</v>
      </c>
      <c r="I189" s="3" t="s">
        <v>5689</v>
      </c>
      <c r="J189" s="3">
        <v>0</v>
      </c>
      <c r="K189" s="3">
        <v>1</v>
      </c>
      <c r="L189" s="3">
        <f>IF($A189="NA","NA",VLOOKUP($A189,'[1]Regression Table'!$A$2:$O$5964,6,FALSE))</f>
        <v>-6.0144999999999997E-2</v>
      </c>
      <c r="M189" s="3">
        <f>IF($A189="NA","NA",VLOOKUP($A189,'[1]Regression Table'!$A$2:$O$5964,7,FALSE))</f>
        <v>8.0346199999999993E-3</v>
      </c>
      <c r="N189" s="3">
        <f>IF(A189="NA","NA",VLOOKUP($A189,'[1]Regression Table'!$A$2:$O$5964,8,FALSE))</f>
        <v>8.0064400000000001E-3</v>
      </c>
      <c r="O189" s="3">
        <f>IF(A189="NA","NA",VLOOKUP($A189,'[1]Regression Table'!$A$2:$O$5964,9,FALSE))</f>
        <v>-1.6748099999999998E-2</v>
      </c>
      <c r="P189" s="3">
        <f>IF(A189="NA","NA",VLOOKUP($A189,'[1]Regression Table'!$A$2:$O$5964,10,FALSE))</f>
        <v>4.4708300000000003E-3</v>
      </c>
      <c r="Q189" s="3">
        <f>IF(A189="NA","NA",VLOOKUP($A189,'[1]Regression Table'!$A$2:$O$5964,11,FALSE))</f>
        <v>-2.15221E-4</v>
      </c>
      <c r="R189" s="3">
        <f>IF(A189="NA","NA",VLOOKUP($A189,'[1]Regression Table'!$A$2:$O$5964,12,FALSE))</f>
        <v>2.5346700000000002E-3</v>
      </c>
      <c r="S189" s="3">
        <f>IF(A189="NA","NA",VLOOKUP($A189,'[1]Regression Table'!$A$2:$O$5964,13,FALSE))</f>
        <v>-2.8742400000000001E-3</v>
      </c>
      <c r="T189" s="3">
        <f>IF(A189="NA","NA",VLOOKUP($A189,'[1]Regression Table'!$A$2:$O$5964,14,FALSE))</f>
        <v>6.7661299999999995E-4</v>
      </c>
      <c r="U189" s="3">
        <f>IF(A189="NA","NA",VLOOKUP($A189,'[1]Regression Table'!$A$2:$O$5964,15,FALSE))</f>
        <v>1.34826E-3</v>
      </c>
      <c r="V189" s="3">
        <v>1.14264E-4</v>
      </c>
      <c r="W189" s="6">
        <v>8.6309200000000004E-6</v>
      </c>
      <c r="X189" s="6">
        <v>2.93073E-5</v>
      </c>
    </row>
    <row r="190" spans="1:24" x14ac:dyDescent="0.2">
      <c r="A190" s="2" t="s">
        <v>3573</v>
      </c>
      <c r="B190" s="3">
        <v>2</v>
      </c>
      <c r="C190" s="3">
        <v>3</v>
      </c>
      <c r="D190" s="3">
        <v>2</v>
      </c>
      <c r="E190" s="3">
        <v>34</v>
      </c>
      <c r="F190" s="3">
        <v>11</v>
      </c>
      <c r="G190" s="3">
        <v>6</v>
      </c>
      <c r="H190" s="3">
        <v>6</v>
      </c>
      <c r="I190" s="3" t="s">
        <v>5689</v>
      </c>
      <c r="J190" s="3">
        <v>1</v>
      </c>
      <c r="K190" s="3">
        <v>1</v>
      </c>
      <c r="L190" s="3">
        <f>IF($A190="NA","NA",VLOOKUP($A190,'[1]Regression Table'!$A$2:$O$5964,6,FALSE))</f>
        <v>5.86113E-3</v>
      </c>
      <c r="M190" s="3">
        <f>IF($A190="NA","NA",VLOOKUP($A190,'[1]Regression Table'!$A$2:$O$5964,7,FALSE))</f>
        <v>1.38015E-2</v>
      </c>
      <c r="N190" s="3">
        <f>IF(A190="NA","NA",VLOOKUP($A190,'[1]Regression Table'!$A$2:$O$5964,8,FALSE))</f>
        <v>-4.5557200000000001E-3</v>
      </c>
      <c r="O190" s="3">
        <f>IF(A190="NA","NA",VLOOKUP($A190,'[1]Regression Table'!$A$2:$O$5964,9,FALSE))</f>
        <v>-2.1474500000000001E-2</v>
      </c>
      <c r="P190" s="3">
        <f>IF(A190="NA","NA",VLOOKUP($A190,'[1]Regression Table'!$A$2:$O$5964,10,FALSE))</f>
        <v>-1.8798E-3</v>
      </c>
      <c r="Q190" s="3">
        <f>IF(A190="NA","NA",VLOOKUP($A190,'[1]Regression Table'!$A$2:$O$5964,11,FALSE))</f>
        <v>-3.4514099999999998E-3</v>
      </c>
      <c r="R190" s="3">
        <f>IF(A190="NA","NA",VLOOKUP($A190,'[1]Regression Table'!$A$2:$O$5964,12,FALSE))</f>
        <v>-2.83154E-3</v>
      </c>
      <c r="S190" s="3">
        <f>IF(A190="NA","NA",VLOOKUP($A190,'[1]Regression Table'!$A$2:$O$5964,13,FALSE))</f>
        <v>-3.3265E-3</v>
      </c>
      <c r="T190" s="3">
        <f>IF(A190="NA","NA",VLOOKUP($A190,'[1]Regression Table'!$A$2:$O$5964,14,FALSE))</f>
        <v>2.4418999999999999E-3</v>
      </c>
      <c r="U190" s="3">
        <f>IF(A190="NA","NA",VLOOKUP($A190,'[1]Regression Table'!$A$2:$O$5964,15,FALSE))</f>
        <v>-3.56881E-3</v>
      </c>
      <c r="V190" s="3">
        <v>1.9148799999999999E-4</v>
      </c>
      <c r="W190" s="6">
        <v>-3.1679800000000001E-5</v>
      </c>
      <c r="X190" s="6">
        <v>6.7537000000000001E-5</v>
      </c>
    </row>
    <row r="191" spans="1:24" x14ac:dyDescent="0.2">
      <c r="A191" s="2" t="s">
        <v>5689</v>
      </c>
      <c r="B191" s="3" t="s">
        <v>5689</v>
      </c>
      <c r="C191" s="3" t="s">
        <v>5689</v>
      </c>
      <c r="D191" s="3" t="s">
        <v>5689</v>
      </c>
      <c r="E191" s="3" t="s">
        <v>5689</v>
      </c>
      <c r="F191" s="3" t="s">
        <v>5689</v>
      </c>
      <c r="G191" s="3" t="s">
        <v>5689</v>
      </c>
      <c r="H191" s="3" t="s">
        <v>5689</v>
      </c>
      <c r="I191" s="3" t="s">
        <v>5689</v>
      </c>
      <c r="J191" s="3" t="s">
        <v>5689</v>
      </c>
      <c r="K191" s="3" t="s">
        <v>5689</v>
      </c>
      <c r="L191" s="3" t="str">
        <f>IF($A191="NA","NA",VLOOKUP($A191,'[1]Regression Table'!$A$2:$O$5964,6,FALSE))</f>
        <v>NA</v>
      </c>
      <c r="M191" s="3" t="str">
        <f>IF($A191="NA","NA",VLOOKUP($A191,'[1]Regression Table'!$A$2:$O$5964,7,FALSE))</f>
        <v>NA</v>
      </c>
      <c r="N191" s="3" t="str">
        <f>IF(A191="NA","NA",VLOOKUP($A191,'[1]Regression Table'!$A$2:$O$5964,8,FALSE))</f>
        <v>NA</v>
      </c>
      <c r="O191" s="3" t="str">
        <f>IF(A191="NA","NA",VLOOKUP($A191,'[1]Regression Table'!$A$2:$O$5964,9,FALSE))</f>
        <v>NA</v>
      </c>
      <c r="P191" s="3" t="str">
        <f>IF(A191="NA","NA",VLOOKUP($A191,'[1]Regression Table'!$A$2:$O$5964,10,FALSE))</f>
        <v>NA</v>
      </c>
      <c r="Q191" s="3" t="str">
        <f>IF(A191="NA","NA",VLOOKUP($A191,'[1]Regression Table'!$A$2:$O$5964,11,FALSE))</f>
        <v>NA</v>
      </c>
      <c r="R191" s="3" t="str">
        <f>IF(A191="NA","NA",VLOOKUP($A191,'[1]Regression Table'!$A$2:$O$5964,12,FALSE))</f>
        <v>NA</v>
      </c>
      <c r="S191" s="3" t="str">
        <f>IF(A191="NA","NA",VLOOKUP($A191,'[1]Regression Table'!$A$2:$O$5964,13,FALSE))</f>
        <v>NA</v>
      </c>
      <c r="T191" s="3" t="str">
        <f>IF(A191="NA","NA",VLOOKUP($A191,'[1]Regression Table'!$A$2:$O$5964,14,FALSE))</f>
        <v>NA</v>
      </c>
      <c r="U191" s="3" t="str">
        <f>IF(A191="NA","NA",VLOOKUP($A191,'[1]Regression Table'!$A$2:$O$5964,15,FALSE))</f>
        <v>NA</v>
      </c>
      <c r="V191" s="3" t="s">
        <v>5689</v>
      </c>
      <c r="W191" s="6" t="s">
        <v>5689</v>
      </c>
      <c r="X191" s="6" t="s">
        <v>5689</v>
      </c>
    </row>
    <row r="192" spans="1:24" x14ac:dyDescent="0.2">
      <c r="A192" s="2" t="s">
        <v>3574</v>
      </c>
      <c r="B192" s="3">
        <v>2</v>
      </c>
      <c r="C192" s="3">
        <v>3</v>
      </c>
      <c r="D192" s="3">
        <v>2</v>
      </c>
      <c r="E192" s="3">
        <v>23</v>
      </c>
      <c r="F192" s="3">
        <v>11</v>
      </c>
      <c r="G192" s="3">
        <v>4</v>
      </c>
      <c r="H192" s="3">
        <v>1</v>
      </c>
      <c r="I192" s="3" t="s">
        <v>5689</v>
      </c>
      <c r="J192" s="3">
        <v>1</v>
      </c>
      <c r="K192" s="3">
        <v>1</v>
      </c>
      <c r="L192" s="3">
        <f>IF($A192="NA","NA",VLOOKUP($A192,'[1]Regression Table'!$A$2:$O$5964,6,FALSE))</f>
        <v>5.16242E-3</v>
      </c>
      <c r="M192" s="3">
        <f>IF($A192="NA","NA",VLOOKUP($A192,'[1]Regression Table'!$A$2:$O$5964,7,FALSE))</f>
        <v>1.3804200000000001E-2</v>
      </c>
      <c r="N192" s="3">
        <f>IF(A192="NA","NA",VLOOKUP($A192,'[1]Regression Table'!$A$2:$O$5964,8,FALSE))</f>
        <v>-9.2090200000000001E-3</v>
      </c>
      <c r="O192" s="3">
        <f>IF(A192="NA","NA",VLOOKUP($A192,'[1]Regression Table'!$A$2:$O$5964,9,FALSE))</f>
        <v>-2.1273799999999999E-2</v>
      </c>
      <c r="P192" s="3">
        <f>IF(A192="NA","NA",VLOOKUP($A192,'[1]Regression Table'!$A$2:$O$5964,10,FALSE))</f>
        <v>-3.1676600000000001E-4</v>
      </c>
      <c r="Q192" s="3">
        <f>IF(A192="NA","NA",VLOOKUP($A192,'[1]Regression Table'!$A$2:$O$5964,11,FALSE))</f>
        <v>-1.7872700000000001E-3</v>
      </c>
      <c r="R192" s="3">
        <f>IF(A192="NA","NA",VLOOKUP($A192,'[1]Regression Table'!$A$2:$O$5964,12,FALSE))</f>
        <v>2.38123E-4</v>
      </c>
      <c r="S192" s="3">
        <f>IF(A192="NA","NA",VLOOKUP($A192,'[1]Regression Table'!$A$2:$O$5964,13,FALSE))</f>
        <v>-6.9910700000000003E-3</v>
      </c>
      <c r="T192" s="3">
        <f>IF(A192="NA","NA",VLOOKUP($A192,'[1]Regression Table'!$A$2:$O$5964,14,FALSE))</f>
        <v>2.1010299999999998E-3</v>
      </c>
      <c r="U192" s="3">
        <f>IF(A192="NA","NA",VLOOKUP($A192,'[1]Regression Table'!$A$2:$O$5964,15,FALSE))</f>
        <v>-7.1117100000000003E-3</v>
      </c>
      <c r="V192" s="3">
        <v>1.9823400000000001E-4</v>
      </c>
      <c r="W192" s="6">
        <v>-2.23263E-5</v>
      </c>
      <c r="X192" s="6">
        <v>6.8294500000000001E-5</v>
      </c>
    </row>
    <row r="193" spans="1:24" x14ac:dyDescent="0.2">
      <c r="A193" s="2" t="s">
        <v>5689</v>
      </c>
      <c r="B193" s="3" t="s">
        <v>5689</v>
      </c>
      <c r="C193" s="3" t="s">
        <v>5689</v>
      </c>
      <c r="D193" s="3" t="s">
        <v>5689</v>
      </c>
      <c r="E193" s="3" t="s">
        <v>5689</v>
      </c>
      <c r="F193" s="3" t="s">
        <v>5689</v>
      </c>
      <c r="G193" s="3" t="s">
        <v>5689</v>
      </c>
      <c r="H193" s="3" t="s">
        <v>5689</v>
      </c>
      <c r="I193" s="3" t="s">
        <v>5689</v>
      </c>
      <c r="J193" s="3" t="s">
        <v>5689</v>
      </c>
      <c r="K193" s="3" t="s">
        <v>5689</v>
      </c>
      <c r="L193" s="3" t="str">
        <f>IF($A193="NA","NA",VLOOKUP($A193,'[1]Regression Table'!$A$2:$O$5964,6,FALSE))</f>
        <v>NA</v>
      </c>
      <c r="M193" s="3" t="str">
        <f>IF($A193="NA","NA",VLOOKUP($A193,'[1]Regression Table'!$A$2:$O$5964,7,FALSE))</f>
        <v>NA</v>
      </c>
      <c r="N193" s="3" t="str">
        <f>IF(A193="NA","NA",VLOOKUP($A193,'[1]Regression Table'!$A$2:$O$5964,8,FALSE))</f>
        <v>NA</v>
      </c>
      <c r="O193" s="3" t="str">
        <f>IF(A193="NA","NA",VLOOKUP($A193,'[1]Regression Table'!$A$2:$O$5964,9,FALSE))</f>
        <v>NA</v>
      </c>
      <c r="P193" s="3" t="str">
        <f>IF(A193="NA","NA",VLOOKUP($A193,'[1]Regression Table'!$A$2:$O$5964,10,FALSE))</f>
        <v>NA</v>
      </c>
      <c r="Q193" s="3" t="str">
        <f>IF(A193="NA","NA",VLOOKUP($A193,'[1]Regression Table'!$A$2:$O$5964,11,FALSE))</f>
        <v>NA</v>
      </c>
      <c r="R193" s="3" t="str">
        <f>IF(A193="NA","NA",VLOOKUP($A193,'[1]Regression Table'!$A$2:$O$5964,12,FALSE))</f>
        <v>NA</v>
      </c>
      <c r="S193" s="3" t="str">
        <f>IF(A193="NA","NA",VLOOKUP($A193,'[1]Regression Table'!$A$2:$O$5964,13,FALSE))</f>
        <v>NA</v>
      </c>
      <c r="T193" s="3" t="str">
        <f>IF(A193="NA","NA",VLOOKUP($A193,'[1]Regression Table'!$A$2:$O$5964,14,FALSE))</f>
        <v>NA</v>
      </c>
      <c r="U193" s="3" t="str">
        <f>IF(A193="NA","NA",VLOOKUP($A193,'[1]Regression Table'!$A$2:$O$5964,15,FALSE))</f>
        <v>NA</v>
      </c>
      <c r="V193" s="3" t="s">
        <v>5689</v>
      </c>
      <c r="W193" s="6" t="s">
        <v>5689</v>
      </c>
      <c r="X193" s="6" t="s">
        <v>5689</v>
      </c>
    </row>
    <row r="194" spans="1:24" x14ac:dyDescent="0.2">
      <c r="A194" s="2" t="s">
        <v>3575</v>
      </c>
      <c r="B194" s="3">
        <v>2</v>
      </c>
      <c r="C194" s="3">
        <v>3</v>
      </c>
      <c r="D194" s="3">
        <v>1</v>
      </c>
      <c r="E194" s="3">
        <v>58</v>
      </c>
      <c r="F194" s="3">
        <v>11</v>
      </c>
      <c r="G194" s="3">
        <v>1</v>
      </c>
      <c r="H194" s="3">
        <v>1</v>
      </c>
      <c r="I194" s="3" t="s">
        <v>5689</v>
      </c>
      <c r="J194" s="3">
        <v>1</v>
      </c>
      <c r="K194" s="3">
        <v>1</v>
      </c>
      <c r="L194" s="3">
        <f>IF($A194="NA","NA",VLOOKUP($A194,'[1]Regression Table'!$A$2:$O$5964,6,FALSE))</f>
        <v>5.9792100000000004E-3</v>
      </c>
      <c r="M194" s="3">
        <f>IF($A194="NA","NA",VLOOKUP($A194,'[1]Regression Table'!$A$2:$O$5964,7,FALSE))</f>
        <v>1.4979900000000001E-2</v>
      </c>
      <c r="N194" s="3">
        <f>IF(A194="NA","NA",VLOOKUP($A194,'[1]Regression Table'!$A$2:$O$5964,8,FALSE))</f>
        <v>-8.0616400000000001E-3</v>
      </c>
      <c r="O194" s="3">
        <f>IF(A194="NA","NA",VLOOKUP($A194,'[1]Regression Table'!$A$2:$O$5964,9,FALSE))</f>
        <v>-2.1802999999999999E-2</v>
      </c>
      <c r="P194" s="3">
        <f>IF(A194="NA","NA",VLOOKUP($A194,'[1]Regression Table'!$A$2:$O$5964,10,FALSE))</f>
        <v>5.88669E-4</v>
      </c>
      <c r="Q194" s="3">
        <f>IF(A194="NA","NA",VLOOKUP($A194,'[1]Regression Table'!$A$2:$O$5964,11,FALSE))</f>
        <v>1.87236E-3</v>
      </c>
      <c r="R194" s="3">
        <f>IF(A194="NA","NA",VLOOKUP($A194,'[1]Regression Table'!$A$2:$O$5964,12,FALSE))</f>
        <v>-2.9845000000000002E-3</v>
      </c>
      <c r="S194" s="3">
        <f>IF(A194="NA","NA",VLOOKUP($A194,'[1]Regression Table'!$A$2:$O$5964,13,FALSE))</f>
        <v>-9.7028800000000005E-3</v>
      </c>
      <c r="T194" s="3">
        <f>IF(A194="NA","NA",VLOOKUP($A194,'[1]Regression Table'!$A$2:$O$5964,14,FALSE))</f>
        <v>1.70546E-3</v>
      </c>
      <c r="U194" s="3">
        <f>IF(A194="NA","NA",VLOOKUP($A194,'[1]Regression Table'!$A$2:$O$5964,15,FALSE))</f>
        <v>-1.01951E-2</v>
      </c>
      <c r="V194" s="3">
        <v>1.9647800000000001E-4</v>
      </c>
      <c r="W194" s="6">
        <v>-2.6071199999999999E-5</v>
      </c>
      <c r="X194" s="6">
        <v>7.0590200000000001E-5</v>
      </c>
    </row>
    <row r="195" spans="1:24" x14ac:dyDescent="0.2">
      <c r="A195" s="2" t="s">
        <v>5689</v>
      </c>
      <c r="B195" s="3" t="s">
        <v>5689</v>
      </c>
      <c r="C195" s="3" t="s">
        <v>5689</v>
      </c>
      <c r="D195" s="3" t="s">
        <v>5689</v>
      </c>
      <c r="E195" s="3" t="s">
        <v>5689</v>
      </c>
      <c r="F195" s="3" t="s">
        <v>5689</v>
      </c>
      <c r="G195" s="3" t="s">
        <v>5689</v>
      </c>
      <c r="H195" s="3" t="s">
        <v>5689</v>
      </c>
      <c r="I195" s="3" t="s">
        <v>5689</v>
      </c>
      <c r="J195" s="3" t="s">
        <v>5689</v>
      </c>
      <c r="K195" s="3" t="s">
        <v>5689</v>
      </c>
      <c r="L195" s="3" t="str">
        <f>IF($A195="NA","NA",VLOOKUP($A195,'[1]Regression Table'!$A$2:$O$5964,6,FALSE))</f>
        <v>NA</v>
      </c>
      <c r="M195" s="3" t="str">
        <f>IF($A195="NA","NA",VLOOKUP($A195,'[1]Regression Table'!$A$2:$O$5964,7,FALSE))</f>
        <v>NA</v>
      </c>
      <c r="N195" s="3" t="str">
        <f>IF(A195="NA","NA",VLOOKUP($A195,'[1]Regression Table'!$A$2:$O$5964,8,FALSE))</f>
        <v>NA</v>
      </c>
      <c r="O195" s="3" t="str">
        <f>IF(A195="NA","NA",VLOOKUP($A195,'[1]Regression Table'!$A$2:$O$5964,9,FALSE))</f>
        <v>NA</v>
      </c>
      <c r="P195" s="3" t="str">
        <f>IF(A195="NA","NA",VLOOKUP($A195,'[1]Regression Table'!$A$2:$O$5964,10,FALSE))</f>
        <v>NA</v>
      </c>
      <c r="Q195" s="3" t="str">
        <f>IF(A195="NA","NA",VLOOKUP($A195,'[1]Regression Table'!$A$2:$O$5964,11,FALSE))</f>
        <v>NA</v>
      </c>
      <c r="R195" s="3" t="str">
        <f>IF(A195="NA","NA",VLOOKUP($A195,'[1]Regression Table'!$A$2:$O$5964,12,FALSE))</f>
        <v>NA</v>
      </c>
      <c r="S195" s="3" t="str">
        <f>IF(A195="NA","NA",VLOOKUP($A195,'[1]Regression Table'!$A$2:$O$5964,13,FALSE))</f>
        <v>NA</v>
      </c>
      <c r="T195" s="3" t="str">
        <f>IF(A195="NA","NA",VLOOKUP($A195,'[1]Regression Table'!$A$2:$O$5964,14,FALSE))</f>
        <v>NA</v>
      </c>
      <c r="U195" s="3" t="str">
        <f>IF(A195="NA","NA",VLOOKUP($A195,'[1]Regression Table'!$A$2:$O$5964,15,FALSE))</f>
        <v>NA</v>
      </c>
      <c r="V195" s="3" t="s">
        <v>5689</v>
      </c>
      <c r="W195" s="6" t="s">
        <v>5689</v>
      </c>
      <c r="X195" s="6" t="s">
        <v>5689</v>
      </c>
    </row>
    <row r="196" spans="1:24" x14ac:dyDescent="0.2">
      <c r="A196" s="2" t="s">
        <v>3576</v>
      </c>
      <c r="B196" s="3">
        <v>2</v>
      </c>
      <c r="C196" s="3">
        <v>3</v>
      </c>
      <c r="D196" s="3">
        <v>1</v>
      </c>
      <c r="E196" s="3">
        <v>49</v>
      </c>
      <c r="F196" s="3">
        <v>13</v>
      </c>
      <c r="G196" s="3">
        <v>4</v>
      </c>
      <c r="H196" s="3">
        <v>6</v>
      </c>
      <c r="I196" s="3" t="s">
        <v>5689</v>
      </c>
      <c r="J196" s="3">
        <v>0</v>
      </c>
      <c r="K196" s="3">
        <v>1</v>
      </c>
      <c r="L196" s="3">
        <f>IF($A196="NA","NA",VLOOKUP($A196,'[1]Regression Table'!$A$2:$O$5964,6,FALSE))</f>
        <v>5.9171099999999997E-3</v>
      </c>
      <c r="M196" s="3">
        <f>IF($A196="NA","NA",VLOOKUP($A196,'[1]Regression Table'!$A$2:$O$5964,7,FALSE))</f>
        <v>1.4147099999999999E-2</v>
      </c>
      <c r="N196" s="3">
        <f>IF(A196="NA","NA",VLOOKUP($A196,'[1]Regression Table'!$A$2:$O$5964,8,FALSE))</f>
        <v>-8.6806399999999999E-3</v>
      </c>
      <c r="O196" s="3">
        <f>IF(A196="NA","NA",VLOOKUP($A196,'[1]Regression Table'!$A$2:$O$5964,9,FALSE))</f>
        <v>-2.1644099999999999E-2</v>
      </c>
      <c r="P196" s="3">
        <f>IF(A196="NA","NA",VLOOKUP($A196,'[1]Regression Table'!$A$2:$O$5964,10,FALSE))</f>
        <v>-3.9535100000000004E-3</v>
      </c>
      <c r="Q196" s="3">
        <f>IF(A196="NA","NA",VLOOKUP($A196,'[1]Regression Table'!$A$2:$O$5964,11,FALSE))</f>
        <v>-5.06749E-3</v>
      </c>
      <c r="R196" s="3">
        <f>IF(A196="NA","NA",VLOOKUP($A196,'[1]Regression Table'!$A$2:$O$5964,12,FALSE))</f>
        <v>-5.8829399999999997E-3</v>
      </c>
      <c r="S196" s="3">
        <f>IF(A196="NA","NA",VLOOKUP($A196,'[1]Regression Table'!$A$2:$O$5964,13,FALSE))</f>
        <v>-5.1635700000000001E-3</v>
      </c>
      <c r="T196" s="3">
        <f>IF(A196="NA","NA",VLOOKUP($A196,'[1]Regression Table'!$A$2:$O$5964,14,FALSE))</f>
        <v>-5.99776E-4</v>
      </c>
      <c r="U196" s="3">
        <f>IF(A196="NA","NA",VLOOKUP($A196,'[1]Regression Table'!$A$2:$O$5964,15,FALSE))</f>
        <v>-8.9778400000000008E-3</v>
      </c>
      <c r="V196" s="3">
        <v>1.97059E-4</v>
      </c>
      <c r="W196" s="6">
        <v>-2.22196E-5</v>
      </c>
      <c r="X196" s="6">
        <v>6.8659199999999995E-5</v>
      </c>
    </row>
    <row r="197" spans="1:24" x14ac:dyDescent="0.2">
      <c r="A197" s="2" t="s">
        <v>3577</v>
      </c>
      <c r="B197" s="3">
        <v>2</v>
      </c>
      <c r="C197" s="3">
        <v>3</v>
      </c>
      <c r="D197" s="3">
        <v>2</v>
      </c>
      <c r="E197" s="3">
        <v>33</v>
      </c>
      <c r="F197" s="3">
        <v>11</v>
      </c>
      <c r="G197" s="3">
        <v>5</v>
      </c>
      <c r="H197" s="3">
        <v>5</v>
      </c>
      <c r="I197" s="3" t="s">
        <v>5689</v>
      </c>
      <c r="J197" s="3">
        <v>0</v>
      </c>
      <c r="K197" s="3" t="s">
        <v>5689</v>
      </c>
      <c r="L197" s="3">
        <f>IF($A197="NA","NA",VLOOKUP($A197,'[1]Regression Table'!$A$2:$O$5964,6,FALSE))</f>
        <v>5.4568500000000001E-3</v>
      </c>
      <c r="M197" s="3">
        <f>IF($A197="NA","NA",VLOOKUP($A197,'[1]Regression Table'!$A$2:$O$5964,7,FALSE))</f>
        <v>1.2304600000000001E-2</v>
      </c>
      <c r="N197" s="3">
        <f>IF(A197="NA","NA",VLOOKUP($A197,'[1]Regression Table'!$A$2:$O$5964,8,FALSE))</f>
        <v>-3.7122700000000002E-3</v>
      </c>
      <c r="O197" s="3">
        <f>IF(A197="NA","NA",VLOOKUP($A197,'[1]Regression Table'!$A$2:$O$5964,9,FALSE))</f>
        <v>-5.57122E-3</v>
      </c>
      <c r="P197" s="3">
        <f>IF(A197="NA","NA",VLOOKUP($A197,'[1]Regression Table'!$A$2:$O$5964,10,FALSE))</f>
        <v>3.1108899999999998E-3</v>
      </c>
      <c r="Q197" s="3">
        <f>IF(A197="NA","NA",VLOOKUP($A197,'[1]Regression Table'!$A$2:$O$5964,11,FALSE))</f>
        <v>7.1091000000000004E-4</v>
      </c>
      <c r="R197" s="3">
        <f>IF(A197="NA","NA",VLOOKUP($A197,'[1]Regression Table'!$A$2:$O$5964,12,FALSE))</f>
        <v>-5.8872799999999995E-4</v>
      </c>
      <c r="S197" s="3">
        <f>IF(A197="NA","NA",VLOOKUP($A197,'[1]Regression Table'!$A$2:$O$5964,13,FALSE))</f>
        <v>-1.9474799999999999E-3</v>
      </c>
      <c r="T197" s="3">
        <f>IF(A197="NA","NA",VLOOKUP($A197,'[1]Regression Table'!$A$2:$O$5964,14,FALSE))</f>
        <v>3.1981700000000002E-3</v>
      </c>
      <c r="U197" s="3">
        <f>IF(A197="NA","NA",VLOOKUP($A197,'[1]Regression Table'!$A$2:$O$5964,15,FALSE))</f>
        <v>-5.3211400000000002E-3</v>
      </c>
      <c r="V197" s="3">
        <v>2.0043400000000001E-4</v>
      </c>
      <c r="W197" s="6">
        <v>-2.7245799999999999E-5</v>
      </c>
      <c r="X197" s="6">
        <v>6.7761699999999999E-5</v>
      </c>
    </row>
    <row r="198" spans="1:24" x14ac:dyDescent="0.2">
      <c r="A198" s="2" t="s">
        <v>3578</v>
      </c>
      <c r="B198" s="3">
        <v>2</v>
      </c>
      <c r="C198" s="3">
        <v>3</v>
      </c>
      <c r="D198" s="3">
        <v>2</v>
      </c>
      <c r="E198" s="3">
        <v>20</v>
      </c>
      <c r="F198" s="3">
        <v>11</v>
      </c>
      <c r="G198" s="3">
        <v>4</v>
      </c>
      <c r="H198" s="3">
        <v>3</v>
      </c>
      <c r="I198" s="3" t="s">
        <v>5689</v>
      </c>
      <c r="J198" s="3">
        <v>1</v>
      </c>
      <c r="K198" s="3">
        <v>1</v>
      </c>
      <c r="L198" s="3">
        <f>IF($A198="NA","NA",VLOOKUP($A198,'[1]Regression Table'!$A$2:$O$5964,6,FALSE))</f>
        <v>-6.5779699999999997E-2</v>
      </c>
      <c r="M198" s="3">
        <f>IF($A198="NA","NA",VLOOKUP($A198,'[1]Regression Table'!$A$2:$O$5964,7,FALSE))</f>
        <v>8.5782099999999993E-3</v>
      </c>
      <c r="N198" s="3">
        <f>IF(A198="NA","NA",VLOOKUP($A198,'[1]Regression Table'!$A$2:$O$5964,8,FALSE))</f>
        <v>1.3251000000000001E-2</v>
      </c>
      <c r="O198" s="3">
        <f>IF(A198="NA","NA",VLOOKUP($A198,'[1]Regression Table'!$A$2:$O$5964,9,FALSE))</f>
        <v>-7.9822399999999998E-3</v>
      </c>
      <c r="P198" s="3">
        <f>IF(A198="NA","NA",VLOOKUP($A198,'[1]Regression Table'!$A$2:$O$5964,10,FALSE))</f>
        <v>2.9041100000000001E-3</v>
      </c>
      <c r="Q198" s="3">
        <f>IF(A198="NA","NA",VLOOKUP($A198,'[1]Regression Table'!$A$2:$O$5964,11,FALSE))</f>
        <v>1.89734E-4</v>
      </c>
      <c r="R198" s="3">
        <f>IF(A198="NA","NA",VLOOKUP($A198,'[1]Regression Table'!$A$2:$O$5964,12,FALSE))</f>
        <v>-1.50501E-3</v>
      </c>
      <c r="S198" s="3">
        <f>IF(A198="NA","NA",VLOOKUP($A198,'[1]Regression Table'!$A$2:$O$5964,13,FALSE))</f>
        <v>-4.3660900000000002E-4</v>
      </c>
      <c r="T198" s="3">
        <f>IF(A198="NA","NA",VLOOKUP($A198,'[1]Regression Table'!$A$2:$O$5964,14,FALSE))</f>
        <v>-1.48858E-3</v>
      </c>
      <c r="U198" s="3">
        <f>IF(A198="NA","NA",VLOOKUP($A198,'[1]Regression Table'!$A$2:$O$5964,15,FALSE))</f>
        <v>-2.5373700000000002E-3</v>
      </c>
      <c r="V198" s="3">
        <v>9.2927600000000001E-5</v>
      </c>
      <c r="W198" s="6">
        <v>3.51915E-6</v>
      </c>
      <c r="X198" s="6">
        <v>2.41309E-5</v>
      </c>
    </row>
    <row r="199" spans="1:24" x14ac:dyDescent="0.2">
      <c r="A199" s="2" t="s">
        <v>5689</v>
      </c>
      <c r="B199" s="3" t="s">
        <v>5689</v>
      </c>
      <c r="C199" s="3" t="s">
        <v>5689</v>
      </c>
      <c r="D199" s="3" t="s">
        <v>5689</v>
      </c>
      <c r="E199" s="3" t="s">
        <v>5689</v>
      </c>
      <c r="F199" s="3" t="s">
        <v>5689</v>
      </c>
      <c r="G199" s="3" t="s">
        <v>5689</v>
      </c>
      <c r="H199" s="3" t="s">
        <v>5689</v>
      </c>
      <c r="I199" s="3" t="s">
        <v>5689</v>
      </c>
      <c r="J199" s="3" t="s">
        <v>5689</v>
      </c>
      <c r="K199" s="3" t="s">
        <v>5689</v>
      </c>
      <c r="L199" s="3" t="str">
        <f>IF($A199="NA","NA",VLOOKUP($A199,'[1]Regression Table'!$A$2:$O$5964,6,FALSE))</f>
        <v>NA</v>
      </c>
      <c r="M199" s="3" t="str">
        <f>IF($A199="NA","NA",VLOOKUP($A199,'[1]Regression Table'!$A$2:$O$5964,7,FALSE))</f>
        <v>NA</v>
      </c>
      <c r="N199" s="3" t="str">
        <f>IF(A199="NA","NA",VLOOKUP($A199,'[1]Regression Table'!$A$2:$O$5964,8,FALSE))</f>
        <v>NA</v>
      </c>
      <c r="O199" s="3" t="str">
        <f>IF(A199="NA","NA",VLOOKUP($A199,'[1]Regression Table'!$A$2:$O$5964,9,FALSE))</f>
        <v>NA</v>
      </c>
      <c r="P199" s="3" t="str">
        <f>IF(A199="NA","NA",VLOOKUP($A199,'[1]Regression Table'!$A$2:$O$5964,10,FALSE))</f>
        <v>NA</v>
      </c>
      <c r="Q199" s="3" t="str">
        <f>IF(A199="NA","NA",VLOOKUP($A199,'[1]Regression Table'!$A$2:$O$5964,11,FALSE))</f>
        <v>NA</v>
      </c>
      <c r="R199" s="3" t="str">
        <f>IF(A199="NA","NA",VLOOKUP($A199,'[1]Regression Table'!$A$2:$O$5964,12,FALSE))</f>
        <v>NA</v>
      </c>
      <c r="S199" s="3" t="str">
        <f>IF(A199="NA","NA",VLOOKUP($A199,'[1]Regression Table'!$A$2:$O$5964,13,FALSE))</f>
        <v>NA</v>
      </c>
      <c r="T199" s="3" t="str">
        <f>IF(A199="NA","NA",VLOOKUP($A199,'[1]Regression Table'!$A$2:$O$5964,14,FALSE))</f>
        <v>NA</v>
      </c>
      <c r="U199" s="3" t="str">
        <f>IF(A199="NA","NA",VLOOKUP($A199,'[1]Regression Table'!$A$2:$O$5964,15,FALSE))</f>
        <v>NA</v>
      </c>
      <c r="V199" s="3" t="s">
        <v>5689</v>
      </c>
      <c r="W199" s="6" t="s">
        <v>5689</v>
      </c>
      <c r="X199" s="6" t="s">
        <v>5689</v>
      </c>
    </row>
    <row r="200" spans="1:24" x14ac:dyDescent="0.2">
      <c r="A200" s="2" t="s">
        <v>5689</v>
      </c>
      <c r="B200" s="3" t="s">
        <v>5689</v>
      </c>
      <c r="C200" s="3" t="s">
        <v>5689</v>
      </c>
      <c r="D200" s="3" t="s">
        <v>5689</v>
      </c>
      <c r="E200" s="3" t="s">
        <v>5689</v>
      </c>
      <c r="F200" s="3" t="s">
        <v>5689</v>
      </c>
      <c r="G200" s="3" t="s">
        <v>5689</v>
      </c>
      <c r="H200" s="3" t="s">
        <v>5689</v>
      </c>
      <c r="I200" s="3" t="s">
        <v>5689</v>
      </c>
      <c r="J200" s="3" t="s">
        <v>5689</v>
      </c>
      <c r="K200" s="3" t="s">
        <v>5689</v>
      </c>
      <c r="L200" s="3" t="str">
        <f>IF($A200="NA","NA",VLOOKUP($A200,'[1]Regression Table'!$A$2:$O$5964,6,FALSE))</f>
        <v>NA</v>
      </c>
      <c r="M200" s="3" t="str">
        <f>IF($A200="NA","NA",VLOOKUP($A200,'[1]Regression Table'!$A$2:$O$5964,7,FALSE))</f>
        <v>NA</v>
      </c>
      <c r="N200" s="3" t="str">
        <f>IF(A200="NA","NA",VLOOKUP($A200,'[1]Regression Table'!$A$2:$O$5964,8,FALSE))</f>
        <v>NA</v>
      </c>
      <c r="O200" s="3" t="str">
        <f>IF(A200="NA","NA",VLOOKUP($A200,'[1]Regression Table'!$A$2:$O$5964,9,FALSE))</f>
        <v>NA</v>
      </c>
      <c r="P200" s="3" t="str">
        <f>IF(A200="NA","NA",VLOOKUP($A200,'[1]Regression Table'!$A$2:$O$5964,10,FALSE))</f>
        <v>NA</v>
      </c>
      <c r="Q200" s="3" t="str">
        <f>IF(A200="NA","NA",VLOOKUP($A200,'[1]Regression Table'!$A$2:$O$5964,11,FALSE))</f>
        <v>NA</v>
      </c>
      <c r="R200" s="3" t="str">
        <f>IF(A200="NA","NA",VLOOKUP($A200,'[1]Regression Table'!$A$2:$O$5964,12,FALSE))</f>
        <v>NA</v>
      </c>
      <c r="S200" s="3" t="str">
        <f>IF(A200="NA","NA",VLOOKUP($A200,'[1]Regression Table'!$A$2:$O$5964,13,FALSE))</f>
        <v>NA</v>
      </c>
      <c r="T200" s="3" t="str">
        <f>IF(A200="NA","NA",VLOOKUP($A200,'[1]Regression Table'!$A$2:$O$5964,14,FALSE))</f>
        <v>NA</v>
      </c>
      <c r="U200" s="3" t="str">
        <f>IF(A200="NA","NA",VLOOKUP($A200,'[1]Regression Table'!$A$2:$O$5964,15,FALSE))</f>
        <v>NA</v>
      </c>
      <c r="V200" s="3" t="s">
        <v>5689</v>
      </c>
      <c r="W200" s="6" t="s">
        <v>5689</v>
      </c>
      <c r="X200" s="6" t="s">
        <v>5689</v>
      </c>
    </row>
    <row r="201" spans="1:24" x14ac:dyDescent="0.2">
      <c r="A201" s="2" t="s">
        <v>5689</v>
      </c>
      <c r="B201" s="3" t="s">
        <v>5689</v>
      </c>
      <c r="C201" s="3" t="s">
        <v>5689</v>
      </c>
      <c r="D201" s="3" t="s">
        <v>5689</v>
      </c>
      <c r="E201" s="3" t="s">
        <v>5689</v>
      </c>
      <c r="F201" s="3" t="s">
        <v>5689</v>
      </c>
      <c r="G201" s="3" t="s">
        <v>5689</v>
      </c>
      <c r="H201" s="3" t="s">
        <v>5689</v>
      </c>
      <c r="I201" s="3" t="s">
        <v>5689</v>
      </c>
      <c r="J201" s="3" t="s">
        <v>5689</v>
      </c>
      <c r="K201" s="3" t="s">
        <v>5689</v>
      </c>
      <c r="L201" s="3" t="str">
        <f>IF($A201="NA","NA",VLOOKUP($A201,'[1]Regression Table'!$A$2:$O$5964,6,FALSE))</f>
        <v>NA</v>
      </c>
      <c r="M201" s="3" t="str">
        <f>IF($A201="NA","NA",VLOOKUP($A201,'[1]Regression Table'!$A$2:$O$5964,7,FALSE))</f>
        <v>NA</v>
      </c>
      <c r="N201" s="3" t="str">
        <f>IF(A201="NA","NA",VLOOKUP($A201,'[1]Regression Table'!$A$2:$O$5964,8,FALSE))</f>
        <v>NA</v>
      </c>
      <c r="O201" s="3" t="str">
        <f>IF(A201="NA","NA",VLOOKUP($A201,'[1]Regression Table'!$A$2:$O$5964,9,FALSE))</f>
        <v>NA</v>
      </c>
      <c r="P201" s="3" t="str">
        <f>IF(A201="NA","NA",VLOOKUP($A201,'[1]Regression Table'!$A$2:$O$5964,10,FALSE))</f>
        <v>NA</v>
      </c>
      <c r="Q201" s="3" t="str">
        <f>IF(A201="NA","NA",VLOOKUP($A201,'[1]Regression Table'!$A$2:$O$5964,11,FALSE))</f>
        <v>NA</v>
      </c>
      <c r="R201" s="3" t="str">
        <f>IF(A201="NA","NA",VLOOKUP($A201,'[1]Regression Table'!$A$2:$O$5964,12,FALSE))</f>
        <v>NA</v>
      </c>
      <c r="S201" s="3" t="str">
        <f>IF(A201="NA","NA",VLOOKUP($A201,'[1]Regression Table'!$A$2:$O$5964,13,FALSE))</f>
        <v>NA</v>
      </c>
      <c r="T201" s="3" t="str">
        <f>IF(A201="NA","NA",VLOOKUP($A201,'[1]Regression Table'!$A$2:$O$5964,14,FALSE))</f>
        <v>NA</v>
      </c>
      <c r="U201" s="3" t="str">
        <f>IF(A201="NA","NA",VLOOKUP($A201,'[1]Regression Table'!$A$2:$O$5964,15,FALSE))</f>
        <v>NA</v>
      </c>
      <c r="V201" s="3" t="s">
        <v>5689</v>
      </c>
      <c r="W201" s="6" t="s">
        <v>5689</v>
      </c>
      <c r="X201" s="6" t="s">
        <v>5689</v>
      </c>
    </row>
    <row r="202" spans="1:24" x14ac:dyDescent="0.2">
      <c r="A202" s="2" t="s">
        <v>5689</v>
      </c>
      <c r="B202" s="3" t="s">
        <v>5689</v>
      </c>
      <c r="C202" s="3" t="s">
        <v>5689</v>
      </c>
      <c r="D202" s="3" t="s">
        <v>5689</v>
      </c>
      <c r="E202" s="3" t="s">
        <v>5689</v>
      </c>
      <c r="F202" s="3" t="s">
        <v>5689</v>
      </c>
      <c r="G202" s="3" t="s">
        <v>5689</v>
      </c>
      <c r="H202" s="3" t="s">
        <v>5689</v>
      </c>
      <c r="I202" s="3" t="s">
        <v>5689</v>
      </c>
      <c r="J202" s="3" t="s">
        <v>5689</v>
      </c>
      <c r="K202" s="3" t="s">
        <v>5689</v>
      </c>
      <c r="L202" s="3" t="str">
        <f>IF($A202="NA","NA",VLOOKUP($A202,'[1]Regression Table'!$A$2:$O$5964,6,FALSE))</f>
        <v>NA</v>
      </c>
      <c r="M202" s="3" t="str">
        <f>IF($A202="NA","NA",VLOOKUP($A202,'[1]Regression Table'!$A$2:$O$5964,7,FALSE))</f>
        <v>NA</v>
      </c>
      <c r="N202" s="3" t="str">
        <f>IF(A202="NA","NA",VLOOKUP($A202,'[1]Regression Table'!$A$2:$O$5964,8,FALSE))</f>
        <v>NA</v>
      </c>
      <c r="O202" s="3" t="str">
        <f>IF(A202="NA","NA",VLOOKUP($A202,'[1]Regression Table'!$A$2:$O$5964,9,FALSE))</f>
        <v>NA</v>
      </c>
      <c r="P202" s="3" t="str">
        <f>IF(A202="NA","NA",VLOOKUP($A202,'[1]Regression Table'!$A$2:$O$5964,10,FALSE))</f>
        <v>NA</v>
      </c>
      <c r="Q202" s="3" t="str">
        <f>IF(A202="NA","NA",VLOOKUP($A202,'[1]Regression Table'!$A$2:$O$5964,11,FALSE))</f>
        <v>NA</v>
      </c>
      <c r="R202" s="3" t="str">
        <f>IF(A202="NA","NA",VLOOKUP($A202,'[1]Regression Table'!$A$2:$O$5964,12,FALSE))</f>
        <v>NA</v>
      </c>
      <c r="S202" s="3" t="str">
        <f>IF(A202="NA","NA",VLOOKUP($A202,'[1]Regression Table'!$A$2:$O$5964,13,FALSE))</f>
        <v>NA</v>
      </c>
      <c r="T202" s="3" t="str">
        <f>IF(A202="NA","NA",VLOOKUP($A202,'[1]Regression Table'!$A$2:$O$5964,14,FALSE))</f>
        <v>NA</v>
      </c>
      <c r="U202" s="3" t="str">
        <f>IF(A202="NA","NA",VLOOKUP($A202,'[1]Regression Table'!$A$2:$O$5964,15,FALSE))</f>
        <v>NA</v>
      </c>
      <c r="V202" s="3" t="s">
        <v>5689</v>
      </c>
      <c r="W202" s="6" t="s">
        <v>5689</v>
      </c>
      <c r="X202" s="6" t="s">
        <v>5689</v>
      </c>
    </row>
    <row r="203" spans="1:24" x14ac:dyDescent="0.2">
      <c r="A203" s="2" t="s">
        <v>5689</v>
      </c>
      <c r="B203" s="3" t="s">
        <v>5689</v>
      </c>
      <c r="C203" s="3" t="s">
        <v>5689</v>
      </c>
      <c r="D203" s="3" t="s">
        <v>5689</v>
      </c>
      <c r="E203" s="3" t="s">
        <v>5689</v>
      </c>
      <c r="F203" s="3" t="s">
        <v>5689</v>
      </c>
      <c r="G203" s="3" t="s">
        <v>5689</v>
      </c>
      <c r="H203" s="3" t="s">
        <v>5689</v>
      </c>
      <c r="I203" s="3" t="s">
        <v>5689</v>
      </c>
      <c r="J203" s="3" t="s">
        <v>5689</v>
      </c>
      <c r="K203" s="3" t="s">
        <v>5689</v>
      </c>
      <c r="L203" s="3" t="str">
        <f>IF($A203="NA","NA",VLOOKUP($A203,'[1]Regression Table'!$A$2:$O$5964,6,FALSE))</f>
        <v>NA</v>
      </c>
      <c r="M203" s="3" t="str">
        <f>IF($A203="NA","NA",VLOOKUP($A203,'[1]Regression Table'!$A$2:$O$5964,7,FALSE))</f>
        <v>NA</v>
      </c>
      <c r="N203" s="3" t="str">
        <f>IF(A203="NA","NA",VLOOKUP($A203,'[1]Regression Table'!$A$2:$O$5964,8,FALSE))</f>
        <v>NA</v>
      </c>
      <c r="O203" s="3" t="str">
        <f>IF(A203="NA","NA",VLOOKUP($A203,'[1]Regression Table'!$A$2:$O$5964,9,FALSE))</f>
        <v>NA</v>
      </c>
      <c r="P203" s="3" t="str">
        <f>IF(A203="NA","NA",VLOOKUP($A203,'[1]Regression Table'!$A$2:$O$5964,10,FALSE))</f>
        <v>NA</v>
      </c>
      <c r="Q203" s="3" t="str">
        <f>IF(A203="NA","NA",VLOOKUP($A203,'[1]Regression Table'!$A$2:$O$5964,11,FALSE))</f>
        <v>NA</v>
      </c>
      <c r="R203" s="3" t="str">
        <f>IF(A203="NA","NA",VLOOKUP($A203,'[1]Regression Table'!$A$2:$O$5964,12,FALSE))</f>
        <v>NA</v>
      </c>
      <c r="S203" s="3" t="str">
        <f>IF(A203="NA","NA",VLOOKUP($A203,'[1]Regression Table'!$A$2:$O$5964,13,FALSE))</f>
        <v>NA</v>
      </c>
      <c r="T203" s="3" t="str">
        <f>IF(A203="NA","NA",VLOOKUP($A203,'[1]Regression Table'!$A$2:$O$5964,14,FALSE))</f>
        <v>NA</v>
      </c>
      <c r="U203" s="3" t="str">
        <f>IF(A203="NA","NA",VLOOKUP($A203,'[1]Regression Table'!$A$2:$O$5964,15,FALSE))</f>
        <v>NA</v>
      </c>
      <c r="V203" s="3" t="s">
        <v>5689</v>
      </c>
      <c r="W203" s="6" t="s">
        <v>5689</v>
      </c>
      <c r="X203" s="6" t="s">
        <v>5689</v>
      </c>
    </row>
    <row r="204" spans="1:24" x14ac:dyDescent="0.2">
      <c r="A204" s="2" t="s">
        <v>5689</v>
      </c>
      <c r="B204" s="3" t="s">
        <v>5689</v>
      </c>
      <c r="C204" s="3" t="s">
        <v>5689</v>
      </c>
      <c r="D204" s="3" t="s">
        <v>5689</v>
      </c>
      <c r="E204" s="3" t="s">
        <v>5689</v>
      </c>
      <c r="F204" s="3" t="s">
        <v>5689</v>
      </c>
      <c r="G204" s="3" t="s">
        <v>5689</v>
      </c>
      <c r="H204" s="3" t="s">
        <v>5689</v>
      </c>
      <c r="I204" s="3" t="s">
        <v>5689</v>
      </c>
      <c r="J204" s="3" t="s">
        <v>5689</v>
      </c>
      <c r="K204" s="3" t="s">
        <v>5689</v>
      </c>
      <c r="L204" s="3" t="str">
        <f>IF($A204="NA","NA",VLOOKUP($A204,'[1]Regression Table'!$A$2:$O$5964,6,FALSE))</f>
        <v>NA</v>
      </c>
      <c r="M204" s="3" t="str">
        <f>IF($A204="NA","NA",VLOOKUP($A204,'[1]Regression Table'!$A$2:$O$5964,7,FALSE))</f>
        <v>NA</v>
      </c>
      <c r="N204" s="3" t="str">
        <f>IF(A204="NA","NA",VLOOKUP($A204,'[1]Regression Table'!$A$2:$O$5964,8,FALSE))</f>
        <v>NA</v>
      </c>
      <c r="O204" s="3" t="str">
        <f>IF(A204="NA","NA",VLOOKUP($A204,'[1]Regression Table'!$A$2:$O$5964,9,FALSE))</f>
        <v>NA</v>
      </c>
      <c r="P204" s="3" t="str">
        <f>IF(A204="NA","NA",VLOOKUP($A204,'[1]Regression Table'!$A$2:$O$5964,10,FALSE))</f>
        <v>NA</v>
      </c>
      <c r="Q204" s="3" t="str">
        <f>IF(A204="NA","NA",VLOOKUP($A204,'[1]Regression Table'!$A$2:$O$5964,11,FALSE))</f>
        <v>NA</v>
      </c>
      <c r="R204" s="3" t="str">
        <f>IF(A204="NA","NA",VLOOKUP($A204,'[1]Regression Table'!$A$2:$O$5964,12,FALSE))</f>
        <v>NA</v>
      </c>
      <c r="S204" s="3" t="str">
        <f>IF(A204="NA","NA",VLOOKUP($A204,'[1]Regression Table'!$A$2:$O$5964,13,FALSE))</f>
        <v>NA</v>
      </c>
      <c r="T204" s="3" t="str">
        <f>IF(A204="NA","NA",VLOOKUP($A204,'[1]Regression Table'!$A$2:$O$5964,14,FALSE))</f>
        <v>NA</v>
      </c>
      <c r="U204" s="3" t="str">
        <f>IF(A204="NA","NA",VLOOKUP($A204,'[1]Regression Table'!$A$2:$O$5964,15,FALSE))</f>
        <v>NA</v>
      </c>
      <c r="V204" s="3" t="s">
        <v>5689</v>
      </c>
      <c r="W204" s="6" t="s">
        <v>5689</v>
      </c>
      <c r="X204" s="6" t="s">
        <v>5689</v>
      </c>
    </row>
    <row r="205" spans="1:24" x14ac:dyDescent="0.2">
      <c r="A205" s="2" t="s">
        <v>3579</v>
      </c>
      <c r="B205" s="3">
        <v>2</v>
      </c>
      <c r="C205" s="3">
        <v>3</v>
      </c>
      <c r="D205" s="3">
        <v>1</v>
      </c>
      <c r="E205" s="3">
        <v>24</v>
      </c>
      <c r="F205" s="3">
        <v>14</v>
      </c>
      <c r="G205" s="3">
        <v>6</v>
      </c>
      <c r="H205" s="3">
        <v>4</v>
      </c>
      <c r="I205" s="3" t="s">
        <v>5689</v>
      </c>
      <c r="J205" s="3">
        <v>1</v>
      </c>
      <c r="K205" s="3">
        <v>0</v>
      </c>
      <c r="L205" s="3">
        <f>IF($A205="NA","NA",VLOOKUP($A205,'[1]Regression Table'!$A$2:$O$5964,6,FALSE))</f>
        <v>-1.43801E-3</v>
      </c>
      <c r="M205" s="3">
        <f>IF($A205="NA","NA",VLOOKUP($A205,'[1]Regression Table'!$A$2:$O$5964,7,FALSE))</f>
        <v>-2.5414699999999998E-2</v>
      </c>
      <c r="N205" s="3">
        <f>IF(A205="NA","NA",VLOOKUP($A205,'[1]Regression Table'!$A$2:$O$5964,8,FALSE))</f>
        <v>-1.16677E-2</v>
      </c>
      <c r="O205" s="3">
        <f>IF(A205="NA","NA",VLOOKUP($A205,'[1]Regression Table'!$A$2:$O$5964,9,FALSE))</f>
        <v>-1.98488E-2</v>
      </c>
      <c r="P205" s="3">
        <f>IF(A205="NA","NA",VLOOKUP($A205,'[1]Regression Table'!$A$2:$O$5964,10,FALSE))</f>
        <v>1.4059E-2</v>
      </c>
      <c r="Q205" s="3">
        <f>IF(A205="NA","NA",VLOOKUP($A205,'[1]Regression Table'!$A$2:$O$5964,11,FALSE))</f>
        <v>8.2697900000000004E-4</v>
      </c>
      <c r="R205" s="3">
        <f>IF(A205="NA","NA",VLOOKUP($A205,'[1]Regression Table'!$A$2:$O$5964,12,FALSE))</f>
        <v>-7.7590899999999997E-3</v>
      </c>
      <c r="S205" s="3">
        <f>IF(A205="NA","NA",VLOOKUP($A205,'[1]Regression Table'!$A$2:$O$5964,13,FALSE))</f>
        <v>-4.0809499999999999E-2</v>
      </c>
      <c r="T205" s="3">
        <f>IF(A205="NA","NA",VLOOKUP($A205,'[1]Regression Table'!$A$2:$O$5964,14,FALSE))</f>
        <v>1.6823600000000001E-2</v>
      </c>
      <c r="U205" s="3">
        <f>IF(A205="NA","NA",VLOOKUP($A205,'[1]Regression Table'!$A$2:$O$5964,15,FALSE))</f>
        <v>-9.2427599999999992E-3</v>
      </c>
      <c r="V205" s="3">
        <v>2.0209199999999999E-4</v>
      </c>
      <c r="W205" s="6">
        <v>-6.5916200000000003E-6</v>
      </c>
      <c r="X205" s="6">
        <v>7.5122800000000005E-5</v>
      </c>
    </row>
    <row r="206" spans="1:24" x14ac:dyDescent="0.2">
      <c r="A206" s="2" t="s">
        <v>5689</v>
      </c>
      <c r="B206" s="3" t="s">
        <v>5689</v>
      </c>
      <c r="C206" s="3" t="s">
        <v>5689</v>
      </c>
      <c r="D206" s="3" t="s">
        <v>5689</v>
      </c>
      <c r="E206" s="3" t="s">
        <v>5689</v>
      </c>
      <c r="F206" s="3" t="s">
        <v>5689</v>
      </c>
      <c r="G206" s="3" t="s">
        <v>5689</v>
      </c>
      <c r="H206" s="3" t="s">
        <v>5689</v>
      </c>
      <c r="I206" s="3" t="s">
        <v>5689</v>
      </c>
      <c r="J206" s="3" t="s">
        <v>5689</v>
      </c>
      <c r="K206" s="3" t="s">
        <v>5689</v>
      </c>
      <c r="L206" s="3" t="str">
        <f>IF($A206="NA","NA",VLOOKUP($A206,'[1]Regression Table'!$A$2:$O$5964,6,FALSE))</f>
        <v>NA</v>
      </c>
      <c r="M206" s="3" t="str">
        <f>IF($A206="NA","NA",VLOOKUP($A206,'[1]Regression Table'!$A$2:$O$5964,7,FALSE))</f>
        <v>NA</v>
      </c>
      <c r="N206" s="3" t="str">
        <f>IF(A206="NA","NA",VLOOKUP($A206,'[1]Regression Table'!$A$2:$O$5964,8,FALSE))</f>
        <v>NA</v>
      </c>
      <c r="O206" s="3" t="str">
        <f>IF(A206="NA","NA",VLOOKUP($A206,'[1]Regression Table'!$A$2:$O$5964,9,FALSE))</f>
        <v>NA</v>
      </c>
      <c r="P206" s="3" t="str">
        <f>IF(A206="NA","NA",VLOOKUP($A206,'[1]Regression Table'!$A$2:$O$5964,10,FALSE))</f>
        <v>NA</v>
      </c>
      <c r="Q206" s="3" t="str">
        <f>IF(A206="NA","NA",VLOOKUP($A206,'[1]Regression Table'!$A$2:$O$5964,11,FALSE))</f>
        <v>NA</v>
      </c>
      <c r="R206" s="3" t="str">
        <f>IF(A206="NA","NA",VLOOKUP($A206,'[1]Regression Table'!$A$2:$O$5964,12,FALSE))</f>
        <v>NA</v>
      </c>
      <c r="S206" s="3" t="str">
        <f>IF(A206="NA","NA",VLOOKUP($A206,'[1]Regression Table'!$A$2:$O$5964,13,FALSE))</f>
        <v>NA</v>
      </c>
      <c r="T206" s="3" t="str">
        <f>IF(A206="NA","NA",VLOOKUP($A206,'[1]Regression Table'!$A$2:$O$5964,14,FALSE))</f>
        <v>NA</v>
      </c>
      <c r="U206" s="3" t="str">
        <f>IF(A206="NA","NA",VLOOKUP($A206,'[1]Regression Table'!$A$2:$O$5964,15,FALSE))</f>
        <v>NA</v>
      </c>
      <c r="V206" s="3" t="s">
        <v>5689</v>
      </c>
      <c r="W206" s="6" t="s">
        <v>5689</v>
      </c>
      <c r="X206" s="6" t="s">
        <v>5689</v>
      </c>
    </row>
    <row r="207" spans="1:24" x14ac:dyDescent="0.2">
      <c r="A207" s="2" t="s">
        <v>3580</v>
      </c>
      <c r="B207" s="3">
        <v>2</v>
      </c>
      <c r="C207" s="3">
        <v>3</v>
      </c>
      <c r="D207" s="3">
        <v>2</v>
      </c>
      <c r="E207" s="3">
        <v>27</v>
      </c>
      <c r="F207" s="3">
        <v>11</v>
      </c>
      <c r="G207" s="3">
        <v>6</v>
      </c>
      <c r="H207" s="3">
        <v>5</v>
      </c>
      <c r="I207" s="3" t="s">
        <v>5689</v>
      </c>
      <c r="J207" s="3">
        <v>0</v>
      </c>
      <c r="K207" s="3">
        <v>1</v>
      </c>
      <c r="L207" s="3">
        <f>IF($A207="NA","NA",VLOOKUP($A207,'[1]Regression Table'!$A$2:$O$5964,6,FALSE))</f>
        <v>6.0826999999999999E-3</v>
      </c>
      <c r="M207" s="3">
        <f>IF($A207="NA","NA",VLOOKUP($A207,'[1]Regression Table'!$A$2:$O$5964,7,FALSE))</f>
        <v>1.5624300000000001E-2</v>
      </c>
      <c r="N207" s="3">
        <f>IF(A207="NA","NA",VLOOKUP($A207,'[1]Regression Table'!$A$2:$O$5964,8,FALSE))</f>
        <v>-6.8562199999999997E-3</v>
      </c>
      <c r="O207" s="3">
        <f>IF(A207="NA","NA",VLOOKUP($A207,'[1]Regression Table'!$A$2:$O$5964,9,FALSE))</f>
        <v>-2.2285300000000001E-2</v>
      </c>
      <c r="P207" s="3">
        <f>IF(A207="NA","NA",VLOOKUP($A207,'[1]Regression Table'!$A$2:$O$5964,10,FALSE))</f>
        <v>-4.0652800000000001E-3</v>
      </c>
      <c r="Q207" s="3">
        <f>IF(A207="NA","NA",VLOOKUP($A207,'[1]Regression Table'!$A$2:$O$5964,11,FALSE))</f>
        <v>-4.3856299999999997E-3</v>
      </c>
      <c r="R207" s="3">
        <f>IF(A207="NA","NA",VLOOKUP($A207,'[1]Regression Table'!$A$2:$O$5964,12,FALSE))</f>
        <v>-3.0111000000000001E-3</v>
      </c>
      <c r="S207" s="3">
        <f>IF(A207="NA","NA",VLOOKUP($A207,'[1]Regression Table'!$A$2:$O$5964,13,FALSE))</f>
        <v>-2.8980999999999998E-3</v>
      </c>
      <c r="T207" s="3">
        <f>IF(A207="NA","NA",VLOOKUP($A207,'[1]Regression Table'!$A$2:$O$5964,14,FALSE))</f>
        <v>4.8533000000000002E-4</v>
      </c>
      <c r="U207" s="3">
        <f>IF(A207="NA","NA",VLOOKUP($A207,'[1]Regression Table'!$A$2:$O$5964,15,FALSE))</f>
        <v>-1.0106199999999999E-2</v>
      </c>
      <c r="V207" s="3">
        <v>1.98665E-4</v>
      </c>
      <c r="W207" s="6">
        <v>-2.1225200000000001E-5</v>
      </c>
      <c r="X207" s="6">
        <v>7.1501900000000001E-5</v>
      </c>
    </row>
    <row r="208" spans="1:24" x14ac:dyDescent="0.2">
      <c r="A208" s="2" t="s">
        <v>5689</v>
      </c>
      <c r="B208" s="3" t="s">
        <v>5689</v>
      </c>
      <c r="C208" s="3" t="s">
        <v>5689</v>
      </c>
      <c r="D208" s="3" t="s">
        <v>5689</v>
      </c>
      <c r="E208" s="3" t="s">
        <v>5689</v>
      </c>
      <c r="F208" s="3" t="s">
        <v>5689</v>
      </c>
      <c r="G208" s="3" t="s">
        <v>5689</v>
      </c>
      <c r="H208" s="3" t="s">
        <v>5689</v>
      </c>
      <c r="I208" s="3" t="s">
        <v>5689</v>
      </c>
      <c r="J208" s="3" t="s">
        <v>5689</v>
      </c>
      <c r="K208" s="3" t="s">
        <v>5689</v>
      </c>
      <c r="L208" s="3" t="str">
        <f>IF($A208="NA","NA",VLOOKUP($A208,'[1]Regression Table'!$A$2:$O$5964,6,FALSE))</f>
        <v>NA</v>
      </c>
      <c r="M208" s="3" t="str">
        <f>IF($A208="NA","NA",VLOOKUP($A208,'[1]Regression Table'!$A$2:$O$5964,7,FALSE))</f>
        <v>NA</v>
      </c>
      <c r="N208" s="3" t="str">
        <f>IF(A208="NA","NA",VLOOKUP($A208,'[1]Regression Table'!$A$2:$O$5964,8,FALSE))</f>
        <v>NA</v>
      </c>
      <c r="O208" s="3" t="str">
        <f>IF(A208="NA","NA",VLOOKUP($A208,'[1]Regression Table'!$A$2:$O$5964,9,FALSE))</f>
        <v>NA</v>
      </c>
      <c r="P208" s="3" t="str">
        <f>IF(A208="NA","NA",VLOOKUP($A208,'[1]Regression Table'!$A$2:$O$5964,10,FALSE))</f>
        <v>NA</v>
      </c>
      <c r="Q208" s="3" t="str">
        <f>IF(A208="NA","NA",VLOOKUP($A208,'[1]Regression Table'!$A$2:$O$5964,11,FALSE))</f>
        <v>NA</v>
      </c>
      <c r="R208" s="3" t="str">
        <f>IF(A208="NA","NA",VLOOKUP($A208,'[1]Regression Table'!$A$2:$O$5964,12,FALSE))</f>
        <v>NA</v>
      </c>
      <c r="S208" s="3" t="str">
        <f>IF(A208="NA","NA",VLOOKUP($A208,'[1]Regression Table'!$A$2:$O$5964,13,FALSE))</f>
        <v>NA</v>
      </c>
      <c r="T208" s="3" t="str">
        <f>IF(A208="NA","NA",VLOOKUP($A208,'[1]Regression Table'!$A$2:$O$5964,14,FALSE))</f>
        <v>NA</v>
      </c>
      <c r="U208" s="3" t="str">
        <f>IF(A208="NA","NA",VLOOKUP($A208,'[1]Regression Table'!$A$2:$O$5964,15,FALSE))</f>
        <v>NA</v>
      </c>
      <c r="V208" s="3" t="s">
        <v>5689</v>
      </c>
      <c r="W208" s="6" t="s">
        <v>5689</v>
      </c>
      <c r="X208" s="6" t="s">
        <v>5689</v>
      </c>
    </row>
    <row r="209" spans="1:24" x14ac:dyDescent="0.2">
      <c r="A209" s="2" t="s">
        <v>5689</v>
      </c>
      <c r="B209" s="3" t="s">
        <v>5689</v>
      </c>
      <c r="C209" s="3" t="s">
        <v>5689</v>
      </c>
      <c r="D209" s="3" t="s">
        <v>5689</v>
      </c>
      <c r="E209" s="3" t="s">
        <v>5689</v>
      </c>
      <c r="F209" s="3" t="s">
        <v>5689</v>
      </c>
      <c r="G209" s="3" t="s">
        <v>5689</v>
      </c>
      <c r="H209" s="3" t="s">
        <v>5689</v>
      </c>
      <c r="I209" s="3" t="s">
        <v>5689</v>
      </c>
      <c r="J209" s="3" t="s">
        <v>5689</v>
      </c>
      <c r="K209" s="3" t="s">
        <v>5689</v>
      </c>
      <c r="L209" s="3" t="str">
        <f>IF($A209="NA","NA",VLOOKUP($A209,'[1]Regression Table'!$A$2:$O$5964,6,FALSE))</f>
        <v>NA</v>
      </c>
      <c r="M209" s="3" t="str">
        <f>IF($A209="NA","NA",VLOOKUP($A209,'[1]Regression Table'!$A$2:$O$5964,7,FALSE))</f>
        <v>NA</v>
      </c>
      <c r="N209" s="3" t="str">
        <f>IF(A209="NA","NA",VLOOKUP($A209,'[1]Regression Table'!$A$2:$O$5964,8,FALSE))</f>
        <v>NA</v>
      </c>
      <c r="O209" s="3" t="str">
        <f>IF(A209="NA","NA",VLOOKUP($A209,'[1]Regression Table'!$A$2:$O$5964,9,FALSE))</f>
        <v>NA</v>
      </c>
      <c r="P209" s="3" t="str">
        <f>IF(A209="NA","NA",VLOOKUP($A209,'[1]Regression Table'!$A$2:$O$5964,10,FALSE))</f>
        <v>NA</v>
      </c>
      <c r="Q209" s="3" t="str">
        <f>IF(A209="NA","NA",VLOOKUP($A209,'[1]Regression Table'!$A$2:$O$5964,11,FALSE))</f>
        <v>NA</v>
      </c>
      <c r="R209" s="3" t="str">
        <f>IF(A209="NA","NA",VLOOKUP($A209,'[1]Regression Table'!$A$2:$O$5964,12,FALSE))</f>
        <v>NA</v>
      </c>
      <c r="S209" s="3" t="str">
        <f>IF(A209="NA","NA",VLOOKUP($A209,'[1]Regression Table'!$A$2:$O$5964,13,FALSE))</f>
        <v>NA</v>
      </c>
      <c r="T209" s="3" t="str">
        <f>IF(A209="NA","NA",VLOOKUP($A209,'[1]Regression Table'!$A$2:$O$5964,14,FALSE))</f>
        <v>NA</v>
      </c>
      <c r="U209" s="3" t="str">
        <f>IF(A209="NA","NA",VLOOKUP($A209,'[1]Regression Table'!$A$2:$O$5964,15,FALSE))</f>
        <v>NA</v>
      </c>
      <c r="V209" s="3" t="s">
        <v>5689</v>
      </c>
      <c r="W209" s="6" t="s">
        <v>5689</v>
      </c>
      <c r="X209" s="6" t="s">
        <v>5689</v>
      </c>
    </row>
    <row r="210" spans="1:24" x14ac:dyDescent="0.2">
      <c r="A210" s="2" t="s">
        <v>3581</v>
      </c>
      <c r="B210" s="3">
        <v>2</v>
      </c>
      <c r="C210" s="3">
        <v>3</v>
      </c>
      <c r="D210" s="3">
        <v>2</v>
      </c>
      <c r="E210" s="3">
        <v>23</v>
      </c>
      <c r="F210" s="3">
        <v>11</v>
      </c>
      <c r="G210" s="3">
        <v>3</v>
      </c>
      <c r="H210" s="3">
        <v>3</v>
      </c>
      <c r="I210" s="3" t="s">
        <v>5689</v>
      </c>
      <c r="J210" s="3">
        <v>0</v>
      </c>
      <c r="K210" s="3">
        <v>0</v>
      </c>
      <c r="L210" s="3">
        <f>IF($A210="NA","NA",VLOOKUP($A210,'[1]Regression Table'!$A$2:$O$5964,6,FALSE))</f>
        <v>-9.8770899999999998E-3</v>
      </c>
      <c r="M210" s="3">
        <f>IF($A210="NA","NA",VLOOKUP($A210,'[1]Regression Table'!$A$2:$O$5964,7,FALSE))</f>
        <v>-5.9509600000000003E-2</v>
      </c>
      <c r="N210" s="3">
        <f>IF(A210="NA","NA",VLOOKUP($A210,'[1]Regression Table'!$A$2:$O$5964,8,FALSE))</f>
        <v>-9.9016000000000007E-2</v>
      </c>
      <c r="O210" s="3">
        <f>IF(A210="NA","NA",VLOOKUP($A210,'[1]Regression Table'!$A$2:$O$5964,9,FALSE))</f>
        <v>5.0624700000000003E-3</v>
      </c>
      <c r="P210" s="3">
        <f>IF(A210="NA","NA",VLOOKUP($A210,'[1]Regression Table'!$A$2:$O$5964,10,FALSE))</f>
        <v>0.112708</v>
      </c>
      <c r="Q210" s="3">
        <f>IF(A210="NA","NA",VLOOKUP($A210,'[1]Regression Table'!$A$2:$O$5964,11,FALSE))</f>
        <v>3.3031499999999999E-3</v>
      </c>
      <c r="R210" s="3">
        <f>IF(A210="NA","NA",VLOOKUP($A210,'[1]Regression Table'!$A$2:$O$5964,12,FALSE))</f>
        <v>5.7555999999999996E-3</v>
      </c>
      <c r="S210" s="3">
        <f>IF(A210="NA","NA",VLOOKUP($A210,'[1]Regression Table'!$A$2:$O$5964,13,FALSE))</f>
        <v>2.0950799999999999E-2</v>
      </c>
      <c r="T210" s="3">
        <f>IF(A210="NA","NA",VLOOKUP($A210,'[1]Regression Table'!$A$2:$O$5964,14,FALSE))</f>
        <v>-5.06297E-3</v>
      </c>
      <c r="U210" s="3">
        <f>IF(A210="NA","NA",VLOOKUP($A210,'[1]Regression Table'!$A$2:$O$5964,15,FALSE))</f>
        <v>-1.7922299999999999E-2</v>
      </c>
      <c r="V210" s="3">
        <v>1.52299E-4</v>
      </c>
      <c r="W210" s="6">
        <v>-3.5349099999999997E-5</v>
      </c>
      <c r="X210" s="6">
        <v>6.9890100000000004E-5</v>
      </c>
    </row>
    <row r="211" spans="1:24" x14ac:dyDescent="0.2">
      <c r="A211" s="2" t="s">
        <v>3582</v>
      </c>
      <c r="B211" s="3">
        <v>2</v>
      </c>
      <c r="C211" s="3">
        <v>3</v>
      </c>
      <c r="D211" s="3">
        <v>1</v>
      </c>
      <c r="E211" s="3">
        <v>30</v>
      </c>
      <c r="F211" s="3">
        <v>11</v>
      </c>
      <c r="G211" s="3">
        <v>5</v>
      </c>
      <c r="H211" s="3">
        <v>5</v>
      </c>
      <c r="I211" s="3" t="s">
        <v>5689</v>
      </c>
      <c r="J211" s="3">
        <v>0</v>
      </c>
      <c r="K211" s="3">
        <v>1</v>
      </c>
      <c r="L211" s="3">
        <f>IF($A211="NA","NA",VLOOKUP($A211,'[1]Regression Table'!$A$2:$O$5964,6,FALSE))</f>
        <v>5.8930199999999997E-3</v>
      </c>
      <c r="M211" s="3">
        <f>IF($A211="NA","NA",VLOOKUP($A211,'[1]Regression Table'!$A$2:$O$5964,7,FALSE))</f>
        <v>1.29509E-2</v>
      </c>
      <c r="N211" s="3">
        <f>IF(A211="NA","NA",VLOOKUP($A211,'[1]Regression Table'!$A$2:$O$5964,8,FALSE))</f>
        <v>-6.5368900000000001E-3</v>
      </c>
      <c r="O211" s="3">
        <f>IF(A211="NA","NA",VLOOKUP($A211,'[1]Regression Table'!$A$2:$O$5964,9,FALSE))</f>
        <v>-2.00749E-2</v>
      </c>
      <c r="P211" s="3">
        <f>IF(A211="NA","NA",VLOOKUP($A211,'[1]Regression Table'!$A$2:$O$5964,10,FALSE))</f>
        <v>-2.3369699999999998E-3</v>
      </c>
      <c r="Q211" s="3">
        <f>IF(A211="NA","NA",VLOOKUP($A211,'[1]Regression Table'!$A$2:$O$5964,11,FALSE))</f>
        <v>1.1272000000000001E-3</v>
      </c>
      <c r="R211" s="3">
        <f>IF(A211="NA","NA",VLOOKUP($A211,'[1]Regression Table'!$A$2:$O$5964,12,FALSE))</f>
        <v>1.92024E-4</v>
      </c>
      <c r="S211" s="3">
        <f>IF(A211="NA","NA",VLOOKUP($A211,'[1]Regression Table'!$A$2:$O$5964,13,FALSE))</f>
        <v>-2.02162E-3</v>
      </c>
      <c r="T211" s="3">
        <f>IF(A211="NA","NA",VLOOKUP($A211,'[1]Regression Table'!$A$2:$O$5964,14,FALSE))</f>
        <v>6.34557E-4</v>
      </c>
      <c r="U211" s="3">
        <f>IF(A211="NA","NA",VLOOKUP($A211,'[1]Regression Table'!$A$2:$O$5964,15,FALSE))</f>
        <v>-6.1168000000000004E-3</v>
      </c>
      <c r="V211" s="3">
        <v>2.1468400000000001E-4</v>
      </c>
      <c r="W211" s="6">
        <v>-1.26227E-5</v>
      </c>
      <c r="X211" s="6">
        <v>7.5579699999999997E-5</v>
      </c>
    </row>
    <row r="212" spans="1:24" x14ac:dyDescent="0.2">
      <c r="A212" s="2" t="s">
        <v>3583</v>
      </c>
      <c r="B212" s="3">
        <v>2</v>
      </c>
      <c r="C212" s="3">
        <v>3</v>
      </c>
      <c r="D212" s="3">
        <v>1</v>
      </c>
      <c r="E212" s="3">
        <v>57</v>
      </c>
      <c r="F212" s="3">
        <v>14</v>
      </c>
      <c r="G212" s="3">
        <v>6</v>
      </c>
      <c r="H212" s="3">
        <v>5</v>
      </c>
      <c r="I212" s="3" t="s">
        <v>5689</v>
      </c>
      <c r="J212" s="3">
        <v>0</v>
      </c>
      <c r="K212" s="3">
        <v>1</v>
      </c>
      <c r="L212" s="3">
        <f>IF($A212="NA","NA",VLOOKUP($A212,'[1]Regression Table'!$A$2:$O$5964,6,FALSE))</f>
        <v>-7.10953E-2</v>
      </c>
      <c r="M212" s="3">
        <f>IF($A212="NA","NA",VLOOKUP($A212,'[1]Regression Table'!$A$2:$O$5964,7,FALSE))</f>
        <v>8.6283499999999999E-3</v>
      </c>
      <c r="N212" s="3">
        <f>IF(A212="NA","NA",VLOOKUP($A212,'[1]Regression Table'!$A$2:$O$5964,8,FALSE))</f>
        <v>1.37465E-2</v>
      </c>
      <c r="O212" s="3">
        <f>IF(A212="NA","NA",VLOOKUP($A212,'[1]Regression Table'!$A$2:$O$5964,9,FALSE))</f>
        <v>-1.28919E-2</v>
      </c>
      <c r="P212" s="3">
        <f>IF(A212="NA","NA",VLOOKUP($A212,'[1]Regression Table'!$A$2:$O$5964,10,FALSE))</f>
        <v>3.3442699999999999E-3</v>
      </c>
      <c r="Q212" s="3">
        <f>IF(A212="NA","NA",VLOOKUP($A212,'[1]Regression Table'!$A$2:$O$5964,11,FALSE))</f>
        <v>6.4152700000000003E-4</v>
      </c>
      <c r="R212" s="3">
        <f>IF(A212="NA","NA",VLOOKUP($A212,'[1]Regression Table'!$A$2:$O$5964,12,FALSE))</f>
        <v>3.1749199999999999E-3</v>
      </c>
      <c r="S212" s="3">
        <f>IF(A212="NA","NA",VLOOKUP($A212,'[1]Regression Table'!$A$2:$O$5964,13,FALSE))</f>
        <v>5.0356999999999997E-3</v>
      </c>
      <c r="T212" s="3">
        <f>IF(A212="NA","NA",VLOOKUP($A212,'[1]Regression Table'!$A$2:$O$5964,14,FALSE))</f>
        <v>-2.0928000000000001E-3</v>
      </c>
      <c r="U212" s="3">
        <f>IF(A212="NA","NA",VLOOKUP($A212,'[1]Regression Table'!$A$2:$O$5964,15,FALSE))</f>
        <v>-1.0508500000000001E-3</v>
      </c>
      <c r="V212" s="3">
        <v>8.6581600000000005E-5</v>
      </c>
      <c r="W212" s="6">
        <v>6.0195499999999998E-6</v>
      </c>
      <c r="X212" s="6">
        <v>2.6727500000000001E-5</v>
      </c>
    </row>
    <row r="213" spans="1:24" x14ac:dyDescent="0.2">
      <c r="A213" s="2" t="s">
        <v>3584</v>
      </c>
      <c r="B213" s="3">
        <v>2</v>
      </c>
      <c r="C213" s="3">
        <v>3</v>
      </c>
      <c r="D213" s="3">
        <v>2</v>
      </c>
      <c r="E213" s="3">
        <v>36</v>
      </c>
      <c r="F213" s="3">
        <v>14</v>
      </c>
      <c r="G213" s="3">
        <v>6</v>
      </c>
      <c r="H213" s="3">
        <v>4</v>
      </c>
      <c r="I213" s="3" t="s">
        <v>5689</v>
      </c>
      <c r="J213" s="3">
        <v>0</v>
      </c>
      <c r="K213" s="3">
        <v>1</v>
      </c>
      <c r="L213" s="3">
        <f>IF($A213="NA","NA",VLOOKUP($A213,'[1]Regression Table'!$A$2:$O$5964,6,FALSE))</f>
        <v>3.5782600000000002E-3</v>
      </c>
      <c r="M213" s="3">
        <f>IF($A213="NA","NA",VLOOKUP($A213,'[1]Regression Table'!$A$2:$O$5964,7,FALSE))</f>
        <v>9.9444600000000005E-3</v>
      </c>
      <c r="N213" s="3">
        <f>IF(A213="NA","NA",VLOOKUP($A213,'[1]Regression Table'!$A$2:$O$5964,8,FALSE))</f>
        <v>1.5166999999999999E-4</v>
      </c>
      <c r="O213" s="3">
        <f>IF(A213="NA","NA",VLOOKUP($A213,'[1]Regression Table'!$A$2:$O$5964,9,FALSE))</f>
        <v>6.5384400000000004E-3</v>
      </c>
      <c r="P213" s="3">
        <f>IF(A213="NA","NA",VLOOKUP($A213,'[1]Regression Table'!$A$2:$O$5964,10,FALSE))</f>
        <v>4.4488599999999998E-3</v>
      </c>
      <c r="Q213" s="3">
        <f>IF(A213="NA","NA",VLOOKUP($A213,'[1]Regression Table'!$A$2:$O$5964,11,FALSE))</f>
        <v>2.82329E-3</v>
      </c>
      <c r="R213" s="3">
        <f>IF(A213="NA","NA",VLOOKUP($A213,'[1]Regression Table'!$A$2:$O$5964,12,FALSE))</f>
        <v>2.6391499999999998E-3</v>
      </c>
      <c r="S213" s="3">
        <f>IF(A213="NA","NA",VLOOKUP($A213,'[1]Regression Table'!$A$2:$O$5964,13,FALSE))</f>
        <v>-5.7742000000000004E-4</v>
      </c>
      <c r="T213" s="3">
        <f>IF(A213="NA","NA",VLOOKUP($A213,'[1]Regression Table'!$A$2:$O$5964,14,FALSE))</f>
        <v>-1.98956E-3</v>
      </c>
      <c r="U213" s="3">
        <f>IF(A213="NA","NA",VLOOKUP($A213,'[1]Regression Table'!$A$2:$O$5964,15,FALSE))</f>
        <v>3.44707E-3</v>
      </c>
      <c r="V213" s="3">
        <v>2.0012200000000001E-4</v>
      </c>
      <c r="W213" s="6">
        <v>-2.2515599999999998E-5</v>
      </c>
      <c r="X213" s="6">
        <v>7.2130400000000003E-5</v>
      </c>
    </row>
    <row r="214" spans="1:24" x14ac:dyDescent="0.2">
      <c r="A214" s="2" t="s">
        <v>5689</v>
      </c>
      <c r="B214" s="3" t="s">
        <v>5689</v>
      </c>
      <c r="C214" s="3" t="s">
        <v>5689</v>
      </c>
      <c r="D214" s="3" t="s">
        <v>5689</v>
      </c>
      <c r="E214" s="3" t="s">
        <v>5689</v>
      </c>
      <c r="F214" s="3" t="s">
        <v>5689</v>
      </c>
      <c r="G214" s="3" t="s">
        <v>5689</v>
      </c>
      <c r="H214" s="3" t="s">
        <v>5689</v>
      </c>
      <c r="I214" s="3" t="s">
        <v>5689</v>
      </c>
      <c r="J214" s="3" t="s">
        <v>5689</v>
      </c>
      <c r="K214" s="3" t="s">
        <v>5689</v>
      </c>
      <c r="L214" s="3" t="str">
        <f>IF($A214="NA","NA",VLOOKUP($A214,'[1]Regression Table'!$A$2:$O$5964,6,FALSE))</f>
        <v>NA</v>
      </c>
      <c r="M214" s="3" t="str">
        <f>IF($A214="NA","NA",VLOOKUP($A214,'[1]Regression Table'!$A$2:$O$5964,7,FALSE))</f>
        <v>NA</v>
      </c>
      <c r="N214" s="3" t="str">
        <f>IF(A214="NA","NA",VLOOKUP($A214,'[1]Regression Table'!$A$2:$O$5964,8,FALSE))</f>
        <v>NA</v>
      </c>
      <c r="O214" s="3" t="str">
        <f>IF(A214="NA","NA",VLOOKUP($A214,'[1]Regression Table'!$A$2:$O$5964,9,FALSE))</f>
        <v>NA</v>
      </c>
      <c r="P214" s="3" t="str">
        <f>IF(A214="NA","NA",VLOOKUP($A214,'[1]Regression Table'!$A$2:$O$5964,10,FALSE))</f>
        <v>NA</v>
      </c>
      <c r="Q214" s="3" t="str">
        <f>IF(A214="NA","NA",VLOOKUP($A214,'[1]Regression Table'!$A$2:$O$5964,11,FALSE))</f>
        <v>NA</v>
      </c>
      <c r="R214" s="3" t="str">
        <f>IF(A214="NA","NA",VLOOKUP($A214,'[1]Regression Table'!$A$2:$O$5964,12,FALSE))</f>
        <v>NA</v>
      </c>
      <c r="S214" s="3" t="str">
        <f>IF(A214="NA","NA",VLOOKUP($A214,'[1]Regression Table'!$A$2:$O$5964,13,FALSE))</f>
        <v>NA</v>
      </c>
      <c r="T214" s="3" t="str">
        <f>IF(A214="NA","NA",VLOOKUP($A214,'[1]Regression Table'!$A$2:$O$5964,14,FALSE))</f>
        <v>NA</v>
      </c>
      <c r="U214" s="3" t="str">
        <f>IF(A214="NA","NA",VLOOKUP($A214,'[1]Regression Table'!$A$2:$O$5964,15,FALSE))</f>
        <v>NA</v>
      </c>
      <c r="V214" s="3" t="s">
        <v>5689</v>
      </c>
      <c r="W214" s="6" t="s">
        <v>5689</v>
      </c>
      <c r="X214" s="6" t="s">
        <v>5689</v>
      </c>
    </row>
    <row r="215" spans="1:24" x14ac:dyDescent="0.2">
      <c r="A215" s="2" t="s">
        <v>5689</v>
      </c>
      <c r="B215" s="3" t="s">
        <v>5689</v>
      </c>
      <c r="C215" s="3" t="s">
        <v>5689</v>
      </c>
      <c r="D215" s="3" t="s">
        <v>5689</v>
      </c>
      <c r="E215" s="3" t="s">
        <v>5689</v>
      </c>
      <c r="F215" s="3" t="s">
        <v>5689</v>
      </c>
      <c r="G215" s="3" t="s">
        <v>5689</v>
      </c>
      <c r="H215" s="3" t="s">
        <v>5689</v>
      </c>
      <c r="I215" s="3" t="s">
        <v>5689</v>
      </c>
      <c r="J215" s="3" t="s">
        <v>5689</v>
      </c>
      <c r="K215" s="3" t="s">
        <v>5689</v>
      </c>
      <c r="L215" s="3" t="str">
        <f>IF($A215="NA","NA",VLOOKUP($A215,'[1]Regression Table'!$A$2:$O$5964,6,FALSE))</f>
        <v>NA</v>
      </c>
      <c r="M215" s="3" t="str">
        <f>IF($A215="NA","NA",VLOOKUP($A215,'[1]Regression Table'!$A$2:$O$5964,7,FALSE))</f>
        <v>NA</v>
      </c>
      <c r="N215" s="3" t="str">
        <f>IF(A215="NA","NA",VLOOKUP($A215,'[1]Regression Table'!$A$2:$O$5964,8,FALSE))</f>
        <v>NA</v>
      </c>
      <c r="O215" s="3" t="str">
        <f>IF(A215="NA","NA",VLOOKUP($A215,'[1]Regression Table'!$A$2:$O$5964,9,FALSE))</f>
        <v>NA</v>
      </c>
      <c r="P215" s="3" t="str">
        <f>IF(A215="NA","NA",VLOOKUP($A215,'[1]Regression Table'!$A$2:$O$5964,10,FALSE))</f>
        <v>NA</v>
      </c>
      <c r="Q215" s="3" t="str">
        <f>IF(A215="NA","NA",VLOOKUP($A215,'[1]Regression Table'!$A$2:$O$5964,11,FALSE))</f>
        <v>NA</v>
      </c>
      <c r="R215" s="3" t="str">
        <f>IF(A215="NA","NA",VLOOKUP($A215,'[1]Regression Table'!$A$2:$O$5964,12,FALSE))</f>
        <v>NA</v>
      </c>
      <c r="S215" s="3" t="str">
        <f>IF(A215="NA","NA",VLOOKUP($A215,'[1]Regression Table'!$A$2:$O$5964,13,FALSE))</f>
        <v>NA</v>
      </c>
      <c r="T215" s="3" t="str">
        <f>IF(A215="NA","NA",VLOOKUP($A215,'[1]Regression Table'!$A$2:$O$5964,14,FALSE))</f>
        <v>NA</v>
      </c>
      <c r="U215" s="3" t="str">
        <f>IF(A215="NA","NA",VLOOKUP($A215,'[1]Regression Table'!$A$2:$O$5964,15,FALSE))</f>
        <v>NA</v>
      </c>
      <c r="V215" s="3" t="s">
        <v>5689</v>
      </c>
      <c r="W215" s="6" t="s">
        <v>5689</v>
      </c>
      <c r="X215" s="6" t="s">
        <v>5689</v>
      </c>
    </row>
    <row r="216" spans="1:24" x14ac:dyDescent="0.2">
      <c r="A216" s="2" t="s">
        <v>5689</v>
      </c>
      <c r="B216" s="3" t="s">
        <v>5689</v>
      </c>
      <c r="C216" s="3" t="s">
        <v>5689</v>
      </c>
      <c r="D216" s="3" t="s">
        <v>5689</v>
      </c>
      <c r="E216" s="3" t="s">
        <v>5689</v>
      </c>
      <c r="F216" s="3" t="s">
        <v>5689</v>
      </c>
      <c r="G216" s="3" t="s">
        <v>5689</v>
      </c>
      <c r="H216" s="3" t="s">
        <v>5689</v>
      </c>
      <c r="I216" s="3" t="s">
        <v>5689</v>
      </c>
      <c r="J216" s="3" t="s">
        <v>5689</v>
      </c>
      <c r="K216" s="3" t="s">
        <v>5689</v>
      </c>
      <c r="L216" s="3" t="str">
        <f>IF($A216="NA","NA",VLOOKUP($A216,'[1]Regression Table'!$A$2:$O$5964,6,FALSE))</f>
        <v>NA</v>
      </c>
      <c r="M216" s="3" t="str">
        <f>IF($A216="NA","NA",VLOOKUP($A216,'[1]Regression Table'!$A$2:$O$5964,7,FALSE))</f>
        <v>NA</v>
      </c>
      <c r="N216" s="3" t="str">
        <f>IF(A216="NA","NA",VLOOKUP($A216,'[1]Regression Table'!$A$2:$O$5964,8,FALSE))</f>
        <v>NA</v>
      </c>
      <c r="O216" s="3" t="str">
        <f>IF(A216="NA","NA",VLOOKUP($A216,'[1]Regression Table'!$A$2:$O$5964,9,FALSE))</f>
        <v>NA</v>
      </c>
      <c r="P216" s="3" t="str">
        <f>IF(A216="NA","NA",VLOOKUP($A216,'[1]Regression Table'!$A$2:$O$5964,10,FALSE))</f>
        <v>NA</v>
      </c>
      <c r="Q216" s="3" t="str">
        <f>IF(A216="NA","NA",VLOOKUP($A216,'[1]Regression Table'!$A$2:$O$5964,11,FALSE))</f>
        <v>NA</v>
      </c>
      <c r="R216" s="3" t="str">
        <f>IF(A216="NA","NA",VLOOKUP($A216,'[1]Regression Table'!$A$2:$O$5964,12,FALSE))</f>
        <v>NA</v>
      </c>
      <c r="S216" s="3" t="str">
        <f>IF(A216="NA","NA",VLOOKUP($A216,'[1]Regression Table'!$A$2:$O$5964,13,FALSE))</f>
        <v>NA</v>
      </c>
      <c r="T216" s="3" t="str">
        <f>IF(A216="NA","NA",VLOOKUP($A216,'[1]Regression Table'!$A$2:$O$5964,14,FALSE))</f>
        <v>NA</v>
      </c>
      <c r="U216" s="3" t="str">
        <f>IF(A216="NA","NA",VLOOKUP($A216,'[1]Regression Table'!$A$2:$O$5964,15,FALSE))</f>
        <v>NA</v>
      </c>
      <c r="V216" s="3" t="s">
        <v>5689</v>
      </c>
      <c r="W216" s="6" t="s">
        <v>5689</v>
      </c>
      <c r="X216" s="6" t="s">
        <v>5689</v>
      </c>
    </row>
    <row r="217" spans="1:24" x14ac:dyDescent="0.2">
      <c r="A217" s="2" t="s">
        <v>3585</v>
      </c>
      <c r="B217" s="3">
        <v>2</v>
      </c>
      <c r="C217" s="3">
        <v>1</v>
      </c>
      <c r="D217" s="3">
        <v>1</v>
      </c>
      <c r="E217" s="3">
        <v>21</v>
      </c>
      <c r="F217" s="3">
        <v>11</v>
      </c>
      <c r="G217" s="3">
        <v>1</v>
      </c>
      <c r="H217" s="3">
        <v>1</v>
      </c>
      <c r="I217" s="3" t="s">
        <v>5689</v>
      </c>
      <c r="J217" s="3">
        <v>1</v>
      </c>
      <c r="K217" s="3">
        <v>1</v>
      </c>
      <c r="L217" s="3">
        <f>IF($A217="NA","NA",VLOOKUP($A217,'[1]Regression Table'!$A$2:$O$5964,6,FALSE))</f>
        <v>5.9323500000000003E-3</v>
      </c>
      <c r="M217" s="3">
        <f>IF($A217="NA","NA",VLOOKUP($A217,'[1]Regression Table'!$A$2:$O$5964,7,FALSE))</f>
        <v>1.5249499999999999E-2</v>
      </c>
      <c r="N217" s="3">
        <f>IF(A217="NA","NA",VLOOKUP($A217,'[1]Regression Table'!$A$2:$O$5964,8,FALSE))</f>
        <v>-8.6250100000000007E-3</v>
      </c>
      <c r="O217" s="3">
        <f>IF(A217="NA","NA",VLOOKUP($A217,'[1]Regression Table'!$A$2:$O$5964,9,FALSE))</f>
        <v>-1.95105E-2</v>
      </c>
      <c r="P217" s="3">
        <f>IF(A217="NA","NA",VLOOKUP($A217,'[1]Regression Table'!$A$2:$O$5964,10,FALSE))</f>
        <v>-3.0285400000000001E-3</v>
      </c>
      <c r="Q217" s="3">
        <f>IF(A217="NA","NA",VLOOKUP($A217,'[1]Regression Table'!$A$2:$O$5964,11,FALSE))</f>
        <v>-3.3024500000000002E-3</v>
      </c>
      <c r="R217" s="3">
        <f>IF(A217="NA","NA",VLOOKUP($A217,'[1]Regression Table'!$A$2:$O$5964,12,FALSE))</f>
        <v>-1.04773E-3</v>
      </c>
      <c r="S217" s="3">
        <f>IF(A217="NA","NA",VLOOKUP($A217,'[1]Regression Table'!$A$2:$O$5964,13,FALSE))</f>
        <v>-1.30238E-2</v>
      </c>
      <c r="T217" s="3">
        <f>IF(A217="NA","NA",VLOOKUP($A217,'[1]Regression Table'!$A$2:$O$5964,14,FALSE))</f>
        <v>3.6065200000000002E-3</v>
      </c>
      <c r="U217" s="3">
        <f>IF(A217="NA","NA",VLOOKUP($A217,'[1]Regression Table'!$A$2:$O$5964,15,FALSE))</f>
        <v>-1.1344399999999999E-2</v>
      </c>
      <c r="V217" s="3">
        <v>1.9787200000000001E-4</v>
      </c>
      <c r="W217" s="6">
        <v>-1.7698099999999999E-5</v>
      </c>
      <c r="X217" s="6">
        <v>6.7314699999999994E-5</v>
      </c>
    </row>
    <row r="218" spans="1:24" x14ac:dyDescent="0.2">
      <c r="A218" s="2" t="s">
        <v>3586</v>
      </c>
      <c r="B218" s="3">
        <v>2</v>
      </c>
      <c r="C218" s="3">
        <v>1</v>
      </c>
      <c r="D218" s="3">
        <v>2</v>
      </c>
      <c r="E218" s="3">
        <v>34</v>
      </c>
      <c r="F218" s="3">
        <v>14</v>
      </c>
      <c r="G218" s="3">
        <v>3</v>
      </c>
      <c r="H218" s="3">
        <v>1</v>
      </c>
      <c r="I218" s="3" t="s">
        <v>5689</v>
      </c>
      <c r="J218" s="3">
        <v>1</v>
      </c>
      <c r="K218" s="3">
        <v>1</v>
      </c>
      <c r="L218" s="3">
        <f>IF($A218="NA","NA",VLOOKUP($A218,'[1]Regression Table'!$A$2:$O$5964,6,FALSE))</f>
        <v>-6.1884599999999998E-2</v>
      </c>
      <c r="M218" s="3">
        <f>IF($A218="NA","NA",VLOOKUP($A218,'[1]Regression Table'!$A$2:$O$5964,7,FALSE))</f>
        <v>6.2618200000000004E-3</v>
      </c>
      <c r="N218" s="3">
        <f>IF(A218="NA","NA",VLOOKUP($A218,'[1]Regression Table'!$A$2:$O$5964,8,FALSE))</f>
        <v>1.2058299999999999E-2</v>
      </c>
      <c r="O218" s="3">
        <f>IF(A218="NA","NA",VLOOKUP($A218,'[1]Regression Table'!$A$2:$O$5964,9,FALSE))</f>
        <v>-2.1959200000000001E-3</v>
      </c>
      <c r="P218" s="3">
        <f>IF(A218="NA","NA",VLOOKUP($A218,'[1]Regression Table'!$A$2:$O$5964,10,FALSE))</f>
        <v>8.0110700000000003E-3</v>
      </c>
      <c r="Q218" s="3">
        <f>IF(A218="NA","NA",VLOOKUP($A218,'[1]Regression Table'!$A$2:$O$5964,11,FALSE))</f>
        <v>1.61557E-3</v>
      </c>
      <c r="R218" s="3">
        <f>IF(A218="NA","NA",VLOOKUP($A218,'[1]Regression Table'!$A$2:$O$5964,12,FALSE))</f>
        <v>-3.1817999999999999E-4</v>
      </c>
      <c r="S218" s="3">
        <f>IF(A218="NA","NA",VLOOKUP($A218,'[1]Regression Table'!$A$2:$O$5964,13,FALSE))</f>
        <v>-1.20443E-3</v>
      </c>
      <c r="T218" s="3">
        <f>IF(A218="NA","NA",VLOOKUP($A218,'[1]Regression Table'!$A$2:$O$5964,14,FALSE))</f>
        <v>-1.06963E-3</v>
      </c>
      <c r="U218" s="3">
        <f>IF(A218="NA","NA",VLOOKUP($A218,'[1]Regression Table'!$A$2:$O$5964,15,FALSE))</f>
        <v>7.1908400000000004E-4</v>
      </c>
      <c r="V218" s="3">
        <v>1.0582300000000001E-4</v>
      </c>
      <c r="W218" s="6">
        <v>-2.0929299999999999E-6</v>
      </c>
      <c r="X218" s="6">
        <v>2.1029399999999999E-5</v>
      </c>
    </row>
    <row r="219" spans="1:24" x14ac:dyDescent="0.2">
      <c r="A219" s="2" t="s">
        <v>5689</v>
      </c>
      <c r="B219" s="3" t="s">
        <v>5689</v>
      </c>
      <c r="C219" s="3" t="s">
        <v>5689</v>
      </c>
      <c r="D219" s="3" t="s">
        <v>5689</v>
      </c>
      <c r="E219" s="3" t="s">
        <v>5689</v>
      </c>
      <c r="F219" s="3" t="s">
        <v>5689</v>
      </c>
      <c r="G219" s="3" t="s">
        <v>5689</v>
      </c>
      <c r="H219" s="3" t="s">
        <v>5689</v>
      </c>
      <c r="I219" s="3" t="s">
        <v>5689</v>
      </c>
      <c r="J219" s="3" t="s">
        <v>5689</v>
      </c>
      <c r="K219" s="3" t="s">
        <v>5689</v>
      </c>
      <c r="L219" s="3" t="str">
        <f>IF($A219="NA","NA",VLOOKUP($A219,'[1]Regression Table'!$A$2:$O$5964,6,FALSE))</f>
        <v>NA</v>
      </c>
      <c r="M219" s="3" t="str">
        <f>IF($A219="NA","NA",VLOOKUP($A219,'[1]Regression Table'!$A$2:$O$5964,7,FALSE))</f>
        <v>NA</v>
      </c>
      <c r="N219" s="3" t="str">
        <f>IF(A219="NA","NA",VLOOKUP($A219,'[1]Regression Table'!$A$2:$O$5964,8,FALSE))</f>
        <v>NA</v>
      </c>
      <c r="O219" s="3" t="str">
        <f>IF(A219="NA","NA",VLOOKUP($A219,'[1]Regression Table'!$A$2:$O$5964,9,FALSE))</f>
        <v>NA</v>
      </c>
      <c r="P219" s="3" t="str">
        <f>IF(A219="NA","NA",VLOOKUP($A219,'[1]Regression Table'!$A$2:$O$5964,10,FALSE))</f>
        <v>NA</v>
      </c>
      <c r="Q219" s="3" t="str">
        <f>IF(A219="NA","NA",VLOOKUP($A219,'[1]Regression Table'!$A$2:$O$5964,11,FALSE))</f>
        <v>NA</v>
      </c>
      <c r="R219" s="3" t="str">
        <f>IF(A219="NA","NA",VLOOKUP($A219,'[1]Regression Table'!$A$2:$O$5964,12,FALSE))</f>
        <v>NA</v>
      </c>
      <c r="S219" s="3" t="str">
        <f>IF(A219="NA","NA",VLOOKUP($A219,'[1]Regression Table'!$A$2:$O$5964,13,FALSE))</f>
        <v>NA</v>
      </c>
      <c r="T219" s="3" t="str">
        <f>IF(A219="NA","NA",VLOOKUP($A219,'[1]Regression Table'!$A$2:$O$5964,14,FALSE))</f>
        <v>NA</v>
      </c>
      <c r="U219" s="3" t="str">
        <f>IF(A219="NA","NA",VLOOKUP($A219,'[1]Regression Table'!$A$2:$O$5964,15,FALSE))</f>
        <v>NA</v>
      </c>
      <c r="V219" s="3" t="s">
        <v>5689</v>
      </c>
      <c r="W219" s="6" t="s">
        <v>5689</v>
      </c>
      <c r="X219" s="6" t="s">
        <v>5689</v>
      </c>
    </row>
    <row r="220" spans="1:24" x14ac:dyDescent="0.2">
      <c r="A220" s="2" t="s">
        <v>3587</v>
      </c>
      <c r="B220" s="3">
        <v>2</v>
      </c>
      <c r="C220" s="3">
        <v>1</v>
      </c>
      <c r="D220" s="3">
        <v>1</v>
      </c>
      <c r="E220" s="3">
        <v>24</v>
      </c>
      <c r="F220" s="3">
        <v>14</v>
      </c>
      <c r="G220" s="3">
        <v>2</v>
      </c>
      <c r="H220" s="3">
        <v>1</v>
      </c>
      <c r="I220" s="3" t="s">
        <v>5689</v>
      </c>
      <c r="J220" s="3">
        <v>1</v>
      </c>
      <c r="K220" s="3">
        <v>1</v>
      </c>
      <c r="L220" s="3">
        <f>IF($A220="NA","NA",VLOOKUP($A220,'[1]Regression Table'!$A$2:$O$5964,6,FALSE))</f>
        <v>-5.4078000000000001E-2</v>
      </c>
      <c r="M220" s="3">
        <f>IF($A220="NA","NA",VLOOKUP($A220,'[1]Regression Table'!$A$2:$O$5964,7,FALSE))</f>
        <v>5.5973500000000001E-3</v>
      </c>
      <c r="N220" s="3">
        <f>IF(A220="NA","NA",VLOOKUP($A220,'[1]Regression Table'!$A$2:$O$5964,8,FALSE))</f>
        <v>1.2495900000000001E-2</v>
      </c>
      <c r="O220" s="3">
        <f>IF(A220="NA","NA",VLOOKUP($A220,'[1]Regression Table'!$A$2:$O$5964,9,FALSE))</f>
        <v>9.9186399999999994E-3</v>
      </c>
      <c r="P220" s="3">
        <f>IF(A220="NA","NA",VLOOKUP($A220,'[1]Regression Table'!$A$2:$O$5964,10,FALSE))</f>
        <v>1.0598E-2</v>
      </c>
      <c r="Q220" s="3">
        <f>IF(A220="NA","NA",VLOOKUP($A220,'[1]Regression Table'!$A$2:$O$5964,11,FALSE))</f>
        <v>3.7290000000000001E-3</v>
      </c>
      <c r="R220" s="3">
        <f>IF(A220="NA","NA",VLOOKUP($A220,'[1]Regression Table'!$A$2:$O$5964,12,FALSE))</f>
        <v>4.7426600000000001E-3</v>
      </c>
      <c r="S220" s="3">
        <f>IF(A220="NA","NA",VLOOKUP($A220,'[1]Regression Table'!$A$2:$O$5964,13,FALSE))</f>
        <v>5.3951700000000003E-3</v>
      </c>
      <c r="T220" s="3">
        <f>IF(A220="NA","NA",VLOOKUP($A220,'[1]Regression Table'!$A$2:$O$5964,14,FALSE))</f>
        <v>-4.6427700000000001E-3</v>
      </c>
      <c r="U220" s="3">
        <f>IF(A220="NA","NA",VLOOKUP($A220,'[1]Regression Table'!$A$2:$O$5964,15,FALSE))</f>
        <v>-8.54637E-4</v>
      </c>
      <c r="V220" s="3">
        <v>1.08068E-4</v>
      </c>
      <c r="W220" s="6">
        <v>-8.3148200000000001E-6</v>
      </c>
      <c r="X220" s="6">
        <v>4.2419000000000002E-5</v>
      </c>
    </row>
    <row r="221" spans="1:24" x14ac:dyDescent="0.2">
      <c r="A221" s="2" t="s">
        <v>3588</v>
      </c>
      <c r="B221" s="3">
        <v>2</v>
      </c>
      <c r="C221" s="3">
        <v>1</v>
      </c>
      <c r="D221" s="3">
        <v>2</v>
      </c>
      <c r="E221" s="3">
        <v>39</v>
      </c>
      <c r="F221" s="3">
        <v>11</v>
      </c>
      <c r="G221" s="3">
        <v>4</v>
      </c>
      <c r="H221" s="3">
        <v>5</v>
      </c>
      <c r="I221" s="3" t="s">
        <v>5689</v>
      </c>
      <c r="J221" s="3">
        <v>1</v>
      </c>
      <c r="K221" s="3">
        <v>1</v>
      </c>
      <c r="L221" s="3">
        <f>IF($A221="NA","NA",VLOOKUP($A221,'[1]Regression Table'!$A$2:$O$5964,6,FALSE))</f>
        <v>5.8551000000000002E-3</v>
      </c>
      <c r="M221" s="3">
        <f>IF($A221="NA","NA",VLOOKUP($A221,'[1]Regression Table'!$A$2:$O$5964,7,FALSE))</f>
        <v>1.3916899999999999E-2</v>
      </c>
      <c r="N221" s="3">
        <f>IF(A221="NA","NA",VLOOKUP($A221,'[1]Regression Table'!$A$2:$O$5964,8,FALSE))</f>
        <v>-7.4514400000000001E-3</v>
      </c>
      <c r="O221" s="3">
        <f>IF(A221="NA","NA",VLOOKUP($A221,'[1]Regression Table'!$A$2:$O$5964,9,FALSE))</f>
        <v>-2.58899E-2</v>
      </c>
      <c r="P221" s="3">
        <f>IF(A221="NA","NA",VLOOKUP($A221,'[1]Regression Table'!$A$2:$O$5964,10,FALSE))</f>
        <v>-2.0539199999999999E-3</v>
      </c>
      <c r="Q221" s="3">
        <f>IF(A221="NA","NA",VLOOKUP($A221,'[1]Regression Table'!$A$2:$O$5964,11,FALSE))</f>
        <v>-3.51813E-3</v>
      </c>
      <c r="R221" s="3">
        <f>IF(A221="NA","NA",VLOOKUP($A221,'[1]Regression Table'!$A$2:$O$5964,12,FALSE))</f>
        <v>1.8585299999999999E-3</v>
      </c>
      <c r="S221" s="3">
        <f>IF(A221="NA","NA",VLOOKUP($A221,'[1]Regression Table'!$A$2:$O$5964,13,FALSE))</f>
        <v>-2.8121800000000001E-3</v>
      </c>
      <c r="T221" s="3">
        <f>IF(A221="NA","NA",VLOOKUP($A221,'[1]Regression Table'!$A$2:$O$5964,14,FALSE))</f>
        <v>-1.1814799999999999E-3</v>
      </c>
      <c r="U221" s="3">
        <f>IF(A221="NA","NA",VLOOKUP($A221,'[1]Regression Table'!$A$2:$O$5964,15,FALSE))</f>
        <v>-5.1602599999999998E-3</v>
      </c>
      <c r="V221" s="3">
        <v>1.99784E-4</v>
      </c>
      <c r="W221" s="6">
        <v>-1.71732E-5</v>
      </c>
      <c r="X221" s="6">
        <v>6.7707399999999995E-5</v>
      </c>
    </row>
    <row r="222" spans="1:24" x14ac:dyDescent="0.2">
      <c r="A222" s="2" t="s">
        <v>5689</v>
      </c>
      <c r="B222" s="3" t="s">
        <v>5689</v>
      </c>
      <c r="C222" s="3" t="s">
        <v>5689</v>
      </c>
      <c r="D222" s="3" t="s">
        <v>5689</v>
      </c>
      <c r="E222" s="3" t="s">
        <v>5689</v>
      </c>
      <c r="F222" s="3" t="s">
        <v>5689</v>
      </c>
      <c r="G222" s="3" t="s">
        <v>5689</v>
      </c>
      <c r="H222" s="3" t="s">
        <v>5689</v>
      </c>
      <c r="I222" s="3" t="s">
        <v>5689</v>
      </c>
      <c r="J222" s="3" t="s">
        <v>5689</v>
      </c>
      <c r="K222" s="3" t="s">
        <v>5689</v>
      </c>
      <c r="L222" s="3" t="str">
        <f>IF($A222="NA","NA",VLOOKUP($A222,'[1]Regression Table'!$A$2:$O$5964,6,FALSE))</f>
        <v>NA</v>
      </c>
      <c r="M222" s="3" t="str">
        <f>IF($A222="NA","NA",VLOOKUP($A222,'[1]Regression Table'!$A$2:$O$5964,7,FALSE))</f>
        <v>NA</v>
      </c>
      <c r="N222" s="3" t="str">
        <f>IF(A222="NA","NA",VLOOKUP($A222,'[1]Regression Table'!$A$2:$O$5964,8,FALSE))</f>
        <v>NA</v>
      </c>
      <c r="O222" s="3" t="str">
        <f>IF(A222="NA","NA",VLOOKUP($A222,'[1]Regression Table'!$A$2:$O$5964,9,FALSE))</f>
        <v>NA</v>
      </c>
      <c r="P222" s="3" t="str">
        <f>IF(A222="NA","NA",VLOOKUP($A222,'[1]Regression Table'!$A$2:$O$5964,10,FALSE))</f>
        <v>NA</v>
      </c>
      <c r="Q222" s="3" t="str">
        <f>IF(A222="NA","NA",VLOOKUP($A222,'[1]Regression Table'!$A$2:$O$5964,11,FALSE))</f>
        <v>NA</v>
      </c>
      <c r="R222" s="3" t="str">
        <f>IF(A222="NA","NA",VLOOKUP($A222,'[1]Regression Table'!$A$2:$O$5964,12,FALSE))</f>
        <v>NA</v>
      </c>
      <c r="S222" s="3" t="str">
        <f>IF(A222="NA","NA",VLOOKUP($A222,'[1]Regression Table'!$A$2:$O$5964,13,FALSE))</f>
        <v>NA</v>
      </c>
      <c r="T222" s="3" t="str">
        <f>IF(A222="NA","NA",VLOOKUP($A222,'[1]Regression Table'!$A$2:$O$5964,14,FALSE))</f>
        <v>NA</v>
      </c>
      <c r="U222" s="3" t="str">
        <f>IF(A222="NA","NA",VLOOKUP($A222,'[1]Regression Table'!$A$2:$O$5964,15,FALSE))</f>
        <v>NA</v>
      </c>
      <c r="V222" s="3" t="s">
        <v>5689</v>
      </c>
      <c r="W222" s="6" t="s">
        <v>5689</v>
      </c>
      <c r="X222" s="6" t="s">
        <v>5689</v>
      </c>
    </row>
    <row r="223" spans="1:24" x14ac:dyDescent="0.2">
      <c r="A223" s="2" t="s">
        <v>5689</v>
      </c>
      <c r="B223" s="3" t="s">
        <v>5689</v>
      </c>
      <c r="C223" s="3" t="s">
        <v>5689</v>
      </c>
      <c r="D223" s="3" t="s">
        <v>5689</v>
      </c>
      <c r="E223" s="3" t="s">
        <v>5689</v>
      </c>
      <c r="F223" s="3" t="s">
        <v>5689</v>
      </c>
      <c r="G223" s="3" t="s">
        <v>5689</v>
      </c>
      <c r="H223" s="3" t="s">
        <v>5689</v>
      </c>
      <c r="I223" s="3" t="s">
        <v>5689</v>
      </c>
      <c r="J223" s="3" t="s">
        <v>5689</v>
      </c>
      <c r="K223" s="3" t="s">
        <v>5689</v>
      </c>
      <c r="L223" s="3" t="str">
        <f>IF($A223="NA","NA",VLOOKUP($A223,'[1]Regression Table'!$A$2:$O$5964,6,FALSE))</f>
        <v>NA</v>
      </c>
      <c r="M223" s="3" t="str">
        <f>IF($A223="NA","NA",VLOOKUP($A223,'[1]Regression Table'!$A$2:$O$5964,7,FALSE))</f>
        <v>NA</v>
      </c>
      <c r="N223" s="3" t="str">
        <f>IF(A223="NA","NA",VLOOKUP($A223,'[1]Regression Table'!$A$2:$O$5964,8,FALSE))</f>
        <v>NA</v>
      </c>
      <c r="O223" s="3" t="str">
        <f>IF(A223="NA","NA",VLOOKUP($A223,'[1]Regression Table'!$A$2:$O$5964,9,FALSE))</f>
        <v>NA</v>
      </c>
      <c r="P223" s="3" t="str">
        <f>IF(A223="NA","NA",VLOOKUP($A223,'[1]Regression Table'!$A$2:$O$5964,10,FALSE))</f>
        <v>NA</v>
      </c>
      <c r="Q223" s="3" t="str">
        <f>IF(A223="NA","NA",VLOOKUP($A223,'[1]Regression Table'!$A$2:$O$5964,11,FALSE))</f>
        <v>NA</v>
      </c>
      <c r="R223" s="3" t="str">
        <f>IF(A223="NA","NA",VLOOKUP($A223,'[1]Regression Table'!$A$2:$O$5964,12,FALSE))</f>
        <v>NA</v>
      </c>
      <c r="S223" s="3" t="str">
        <f>IF(A223="NA","NA",VLOOKUP($A223,'[1]Regression Table'!$A$2:$O$5964,13,FALSE))</f>
        <v>NA</v>
      </c>
      <c r="T223" s="3" t="str">
        <f>IF(A223="NA","NA",VLOOKUP($A223,'[1]Regression Table'!$A$2:$O$5964,14,FALSE))</f>
        <v>NA</v>
      </c>
      <c r="U223" s="3" t="str">
        <f>IF(A223="NA","NA",VLOOKUP($A223,'[1]Regression Table'!$A$2:$O$5964,15,FALSE))</f>
        <v>NA</v>
      </c>
      <c r="V223" s="3" t="s">
        <v>5689</v>
      </c>
      <c r="W223" s="6" t="s">
        <v>5689</v>
      </c>
      <c r="X223" s="6" t="s">
        <v>5689</v>
      </c>
    </row>
    <row r="224" spans="1:24" x14ac:dyDescent="0.2">
      <c r="A224" s="2" t="s">
        <v>5689</v>
      </c>
      <c r="B224" s="3" t="s">
        <v>5689</v>
      </c>
      <c r="C224" s="3" t="s">
        <v>5689</v>
      </c>
      <c r="D224" s="3" t="s">
        <v>5689</v>
      </c>
      <c r="E224" s="3" t="s">
        <v>5689</v>
      </c>
      <c r="F224" s="3" t="s">
        <v>5689</v>
      </c>
      <c r="G224" s="3" t="s">
        <v>5689</v>
      </c>
      <c r="H224" s="3" t="s">
        <v>5689</v>
      </c>
      <c r="I224" s="3" t="s">
        <v>5689</v>
      </c>
      <c r="J224" s="3" t="s">
        <v>5689</v>
      </c>
      <c r="K224" s="3" t="s">
        <v>5689</v>
      </c>
      <c r="L224" s="3" t="str">
        <f>IF($A224="NA","NA",VLOOKUP($A224,'[1]Regression Table'!$A$2:$O$5964,6,FALSE))</f>
        <v>NA</v>
      </c>
      <c r="M224" s="3" t="str">
        <f>IF($A224="NA","NA",VLOOKUP($A224,'[1]Regression Table'!$A$2:$O$5964,7,FALSE))</f>
        <v>NA</v>
      </c>
      <c r="N224" s="3" t="str">
        <f>IF(A224="NA","NA",VLOOKUP($A224,'[1]Regression Table'!$A$2:$O$5964,8,FALSE))</f>
        <v>NA</v>
      </c>
      <c r="O224" s="3" t="str">
        <f>IF(A224="NA","NA",VLOOKUP($A224,'[1]Regression Table'!$A$2:$O$5964,9,FALSE))</f>
        <v>NA</v>
      </c>
      <c r="P224" s="3" t="str">
        <f>IF(A224="NA","NA",VLOOKUP($A224,'[1]Regression Table'!$A$2:$O$5964,10,FALSE))</f>
        <v>NA</v>
      </c>
      <c r="Q224" s="3" t="str">
        <f>IF(A224="NA","NA",VLOOKUP($A224,'[1]Regression Table'!$A$2:$O$5964,11,FALSE))</f>
        <v>NA</v>
      </c>
      <c r="R224" s="3" t="str">
        <f>IF(A224="NA","NA",VLOOKUP($A224,'[1]Regression Table'!$A$2:$O$5964,12,FALSE))</f>
        <v>NA</v>
      </c>
      <c r="S224" s="3" t="str">
        <f>IF(A224="NA","NA",VLOOKUP($A224,'[1]Regression Table'!$A$2:$O$5964,13,FALSE))</f>
        <v>NA</v>
      </c>
      <c r="T224" s="3" t="str">
        <f>IF(A224="NA","NA",VLOOKUP($A224,'[1]Regression Table'!$A$2:$O$5964,14,FALSE))</f>
        <v>NA</v>
      </c>
      <c r="U224" s="3" t="str">
        <f>IF(A224="NA","NA",VLOOKUP($A224,'[1]Regression Table'!$A$2:$O$5964,15,FALSE))</f>
        <v>NA</v>
      </c>
      <c r="V224" s="3" t="s">
        <v>5689</v>
      </c>
      <c r="W224" s="6" t="s">
        <v>5689</v>
      </c>
      <c r="X224" s="6" t="s">
        <v>5689</v>
      </c>
    </row>
    <row r="225" spans="1:24" x14ac:dyDescent="0.2">
      <c r="A225" s="2" t="s">
        <v>3589</v>
      </c>
      <c r="B225" s="3">
        <v>2</v>
      </c>
      <c r="C225" s="3">
        <v>1</v>
      </c>
      <c r="D225" s="3">
        <v>1</v>
      </c>
      <c r="E225" s="3">
        <v>33</v>
      </c>
      <c r="F225" s="3">
        <v>14</v>
      </c>
      <c r="G225" s="3">
        <v>5</v>
      </c>
      <c r="H225" s="3">
        <v>6</v>
      </c>
      <c r="I225" s="3" t="s">
        <v>5689</v>
      </c>
      <c r="J225" s="3">
        <v>1</v>
      </c>
      <c r="K225" s="3">
        <v>1</v>
      </c>
      <c r="L225" s="3">
        <f>IF($A225="NA","NA",VLOOKUP($A225,'[1]Regression Table'!$A$2:$O$5964,6,FALSE))</f>
        <v>5.20595E-3</v>
      </c>
      <c r="M225" s="3">
        <f>IF($A225="NA","NA",VLOOKUP($A225,'[1]Regression Table'!$A$2:$O$5964,7,FALSE))</f>
        <v>3.4815499999999999E-3</v>
      </c>
      <c r="N225" s="3">
        <f>IF(A225="NA","NA",VLOOKUP($A225,'[1]Regression Table'!$A$2:$O$5964,8,FALSE))</f>
        <v>1.8618199999999999E-3</v>
      </c>
      <c r="O225" s="3">
        <f>IF(A225="NA","NA",VLOOKUP($A225,'[1]Regression Table'!$A$2:$O$5964,9,FALSE))</f>
        <v>-8.7478799999999995E-3</v>
      </c>
      <c r="P225" s="3">
        <f>IF(A225="NA","NA",VLOOKUP($A225,'[1]Regression Table'!$A$2:$O$5964,10,FALSE))</f>
        <v>-1.63272E-3</v>
      </c>
      <c r="Q225" s="3">
        <f>IF(A225="NA","NA",VLOOKUP($A225,'[1]Regression Table'!$A$2:$O$5964,11,FALSE))</f>
        <v>-5.0997200000000003E-3</v>
      </c>
      <c r="R225" s="3">
        <f>IF(A225="NA","NA",VLOOKUP($A225,'[1]Regression Table'!$A$2:$O$5964,12,FALSE))</f>
        <v>-4.5617000000000001E-3</v>
      </c>
      <c r="S225" s="3">
        <f>IF(A225="NA","NA",VLOOKUP($A225,'[1]Regression Table'!$A$2:$O$5964,13,FALSE))</f>
        <v>1.55827E-2</v>
      </c>
      <c r="T225" s="3">
        <f>IF(A225="NA","NA",VLOOKUP($A225,'[1]Regression Table'!$A$2:$O$5964,14,FALSE))</f>
        <v>1.9613899999999999E-3</v>
      </c>
      <c r="U225" s="3">
        <f>IF(A225="NA","NA",VLOOKUP($A225,'[1]Regression Table'!$A$2:$O$5964,15,FALSE))</f>
        <v>2.4745300000000001E-2</v>
      </c>
      <c r="V225" s="3">
        <v>2.0054299999999999E-4</v>
      </c>
      <c r="W225" s="6">
        <v>-2.8121899999999999E-5</v>
      </c>
      <c r="X225" s="6">
        <v>6.9510800000000005E-5</v>
      </c>
    </row>
    <row r="226" spans="1:24" x14ac:dyDescent="0.2">
      <c r="A226" s="2" t="s">
        <v>3590</v>
      </c>
      <c r="B226" s="3">
        <v>2</v>
      </c>
      <c r="C226" s="3">
        <v>1</v>
      </c>
      <c r="D226" s="3">
        <v>1</v>
      </c>
      <c r="E226" s="3">
        <v>22</v>
      </c>
      <c r="F226" s="3">
        <v>11</v>
      </c>
      <c r="G226" s="3">
        <v>4</v>
      </c>
      <c r="H226" s="3">
        <v>1</v>
      </c>
      <c r="I226" s="3" t="s">
        <v>5689</v>
      </c>
      <c r="J226" s="3">
        <v>0</v>
      </c>
      <c r="K226" s="3">
        <v>1</v>
      </c>
      <c r="L226" s="3">
        <f>IF($A226="NA","NA",VLOOKUP($A226,'[1]Regression Table'!$A$2:$O$5964,6,FALSE))</f>
        <v>-4.2843400000000002E-3</v>
      </c>
      <c r="M226" s="3">
        <f>IF($A226="NA","NA",VLOOKUP($A226,'[1]Regression Table'!$A$2:$O$5964,7,FALSE))</f>
        <v>-3.22876E-2</v>
      </c>
      <c r="N226" s="3">
        <f>IF(A226="NA","NA",VLOOKUP($A226,'[1]Regression Table'!$A$2:$O$5964,8,FALSE))</f>
        <v>-2.1494900000000001E-2</v>
      </c>
      <c r="O226" s="3">
        <f>IF(A226="NA","NA",VLOOKUP($A226,'[1]Regression Table'!$A$2:$O$5964,9,FALSE))</f>
        <v>-1.8360700000000001E-2</v>
      </c>
      <c r="P226" s="3">
        <f>IF(A226="NA","NA",VLOOKUP($A226,'[1]Regression Table'!$A$2:$O$5964,10,FALSE))</f>
        <v>2.6616799999999999E-2</v>
      </c>
      <c r="Q226" s="3">
        <f>IF(A226="NA","NA",VLOOKUP($A226,'[1]Regression Table'!$A$2:$O$5964,11,FALSE))</f>
        <v>3.2560200000000001E-3</v>
      </c>
      <c r="R226" s="3">
        <f>IF(A226="NA","NA",VLOOKUP($A226,'[1]Regression Table'!$A$2:$O$5964,12,FALSE))</f>
        <v>-4.7521500000000001E-3</v>
      </c>
      <c r="S226" s="3">
        <f>IF(A226="NA","NA",VLOOKUP($A226,'[1]Regression Table'!$A$2:$O$5964,13,FALSE))</f>
        <v>-6.1599399999999999E-2</v>
      </c>
      <c r="T226" s="3">
        <f>IF(A226="NA","NA",VLOOKUP($A226,'[1]Regression Table'!$A$2:$O$5964,14,FALSE))</f>
        <v>1.8952500000000001E-2</v>
      </c>
      <c r="U226" s="3">
        <f>IF(A226="NA","NA",VLOOKUP($A226,'[1]Regression Table'!$A$2:$O$5964,15,FALSE))</f>
        <v>-5.0560400000000004E-3</v>
      </c>
      <c r="V226" s="3">
        <v>1.9300900000000001E-4</v>
      </c>
      <c r="W226" s="6">
        <v>-1.8952899999999999E-5</v>
      </c>
      <c r="X226" s="6">
        <v>7.1925400000000001E-5</v>
      </c>
    </row>
    <row r="227" spans="1:24" x14ac:dyDescent="0.2">
      <c r="A227" s="2" t="s">
        <v>5689</v>
      </c>
      <c r="B227" s="3" t="s">
        <v>5689</v>
      </c>
      <c r="C227" s="3" t="s">
        <v>5689</v>
      </c>
      <c r="D227" s="3" t="s">
        <v>5689</v>
      </c>
      <c r="E227" s="3" t="s">
        <v>5689</v>
      </c>
      <c r="F227" s="3" t="s">
        <v>5689</v>
      </c>
      <c r="G227" s="3" t="s">
        <v>5689</v>
      </c>
      <c r="H227" s="3" t="s">
        <v>5689</v>
      </c>
      <c r="I227" s="3" t="s">
        <v>5689</v>
      </c>
      <c r="J227" s="3" t="s">
        <v>5689</v>
      </c>
      <c r="K227" s="3" t="s">
        <v>5689</v>
      </c>
      <c r="L227" s="3" t="str">
        <f>IF($A227="NA","NA",VLOOKUP($A227,'[1]Regression Table'!$A$2:$O$5964,6,FALSE))</f>
        <v>NA</v>
      </c>
      <c r="M227" s="3" t="str">
        <f>IF($A227="NA","NA",VLOOKUP($A227,'[1]Regression Table'!$A$2:$O$5964,7,FALSE))</f>
        <v>NA</v>
      </c>
      <c r="N227" s="3" t="str">
        <f>IF(A227="NA","NA",VLOOKUP($A227,'[1]Regression Table'!$A$2:$O$5964,8,FALSE))</f>
        <v>NA</v>
      </c>
      <c r="O227" s="3" t="str">
        <f>IF(A227="NA","NA",VLOOKUP($A227,'[1]Regression Table'!$A$2:$O$5964,9,FALSE))</f>
        <v>NA</v>
      </c>
      <c r="P227" s="3" t="str">
        <f>IF(A227="NA","NA",VLOOKUP($A227,'[1]Regression Table'!$A$2:$O$5964,10,FALSE))</f>
        <v>NA</v>
      </c>
      <c r="Q227" s="3" t="str">
        <f>IF(A227="NA","NA",VLOOKUP($A227,'[1]Regression Table'!$A$2:$O$5964,11,FALSE))</f>
        <v>NA</v>
      </c>
      <c r="R227" s="3" t="str">
        <f>IF(A227="NA","NA",VLOOKUP($A227,'[1]Regression Table'!$A$2:$O$5964,12,FALSE))</f>
        <v>NA</v>
      </c>
      <c r="S227" s="3" t="str">
        <f>IF(A227="NA","NA",VLOOKUP($A227,'[1]Regression Table'!$A$2:$O$5964,13,FALSE))</f>
        <v>NA</v>
      </c>
      <c r="T227" s="3" t="str">
        <f>IF(A227="NA","NA",VLOOKUP($A227,'[1]Regression Table'!$A$2:$O$5964,14,FALSE))</f>
        <v>NA</v>
      </c>
      <c r="U227" s="3" t="str">
        <f>IF(A227="NA","NA",VLOOKUP($A227,'[1]Regression Table'!$A$2:$O$5964,15,FALSE))</f>
        <v>NA</v>
      </c>
      <c r="V227" s="3" t="s">
        <v>5689</v>
      </c>
      <c r="W227" s="6" t="s">
        <v>5689</v>
      </c>
      <c r="X227" s="6" t="s">
        <v>5689</v>
      </c>
    </row>
    <row r="228" spans="1:24" x14ac:dyDescent="0.2">
      <c r="A228" s="2" t="s">
        <v>5689</v>
      </c>
      <c r="B228" s="3" t="s">
        <v>5689</v>
      </c>
      <c r="C228" s="3" t="s">
        <v>5689</v>
      </c>
      <c r="D228" s="3" t="s">
        <v>5689</v>
      </c>
      <c r="E228" s="3" t="s">
        <v>5689</v>
      </c>
      <c r="F228" s="3" t="s">
        <v>5689</v>
      </c>
      <c r="G228" s="3" t="s">
        <v>5689</v>
      </c>
      <c r="H228" s="3" t="s">
        <v>5689</v>
      </c>
      <c r="I228" s="3" t="s">
        <v>5689</v>
      </c>
      <c r="J228" s="3" t="s">
        <v>5689</v>
      </c>
      <c r="K228" s="3" t="s">
        <v>5689</v>
      </c>
      <c r="L228" s="3" t="str">
        <f>IF($A228="NA","NA",VLOOKUP($A228,'[1]Regression Table'!$A$2:$O$5964,6,FALSE))</f>
        <v>NA</v>
      </c>
      <c r="M228" s="3" t="str">
        <f>IF($A228="NA","NA",VLOOKUP($A228,'[1]Regression Table'!$A$2:$O$5964,7,FALSE))</f>
        <v>NA</v>
      </c>
      <c r="N228" s="3" t="str">
        <f>IF(A228="NA","NA",VLOOKUP($A228,'[1]Regression Table'!$A$2:$O$5964,8,FALSE))</f>
        <v>NA</v>
      </c>
      <c r="O228" s="3" t="str">
        <f>IF(A228="NA","NA",VLOOKUP($A228,'[1]Regression Table'!$A$2:$O$5964,9,FALSE))</f>
        <v>NA</v>
      </c>
      <c r="P228" s="3" t="str">
        <f>IF(A228="NA","NA",VLOOKUP($A228,'[1]Regression Table'!$A$2:$O$5964,10,FALSE))</f>
        <v>NA</v>
      </c>
      <c r="Q228" s="3" t="str">
        <f>IF(A228="NA","NA",VLOOKUP($A228,'[1]Regression Table'!$A$2:$O$5964,11,FALSE))</f>
        <v>NA</v>
      </c>
      <c r="R228" s="3" t="str">
        <f>IF(A228="NA","NA",VLOOKUP($A228,'[1]Regression Table'!$A$2:$O$5964,12,FALSE))</f>
        <v>NA</v>
      </c>
      <c r="S228" s="3" t="str">
        <f>IF(A228="NA","NA",VLOOKUP($A228,'[1]Regression Table'!$A$2:$O$5964,13,FALSE))</f>
        <v>NA</v>
      </c>
      <c r="T228" s="3" t="str">
        <f>IF(A228="NA","NA",VLOOKUP($A228,'[1]Regression Table'!$A$2:$O$5964,14,FALSE))</f>
        <v>NA</v>
      </c>
      <c r="U228" s="3" t="str">
        <f>IF(A228="NA","NA",VLOOKUP($A228,'[1]Regression Table'!$A$2:$O$5964,15,FALSE))</f>
        <v>NA</v>
      </c>
      <c r="V228" s="3" t="s">
        <v>5689</v>
      </c>
      <c r="W228" s="6" t="s">
        <v>5689</v>
      </c>
      <c r="X228" s="6" t="s">
        <v>5689</v>
      </c>
    </row>
    <row r="229" spans="1:24" x14ac:dyDescent="0.2">
      <c r="A229" s="2" t="s">
        <v>3591</v>
      </c>
      <c r="B229" s="3">
        <v>2</v>
      </c>
      <c r="C229" s="3">
        <v>1</v>
      </c>
      <c r="D229" s="3">
        <v>2</v>
      </c>
      <c r="E229" s="3">
        <v>27</v>
      </c>
      <c r="F229" s="3">
        <v>11</v>
      </c>
      <c r="G229" s="3">
        <v>3</v>
      </c>
      <c r="H229" s="3">
        <v>1</v>
      </c>
      <c r="I229" s="3" t="s">
        <v>5689</v>
      </c>
      <c r="J229" s="3">
        <v>1</v>
      </c>
      <c r="K229" s="3">
        <v>1</v>
      </c>
      <c r="L229" s="3">
        <f>IF($A229="NA","NA",VLOOKUP($A229,'[1]Regression Table'!$A$2:$O$5964,6,FALSE))</f>
        <v>-1.40106E-2</v>
      </c>
      <c r="M229" s="3">
        <f>IF($A229="NA","NA",VLOOKUP($A229,'[1]Regression Table'!$A$2:$O$5964,7,FALSE))</f>
        <v>-8.4942200000000002E-3</v>
      </c>
      <c r="N229" s="3">
        <f>IF(A229="NA","NA",VLOOKUP($A229,'[1]Regression Table'!$A$2:$O$5964,8,FALSE))</f>
        <v>-1.8227899999999999E-3</v>
      </c>
      <c r="O229" s="3">
        <f>IF(A229="NA","NA",VLOOKUP($A229,'[1]Regression Table'!$A$2:$O$5964,9,FALSE))</f>
        <v>-1.03672E-2</v>
      </c>
      <c r="P229" s="3">
        <f>IF(A229="NA","NA",VLOOKUP($A229,'[1]Regression Table'!$A$2:$O$5964,10,FALSE))</f>
        <v>9.3579900000000001E-3</v>
      </c>
      <c r="Q229" s="3">
        <f>IF(A229="NA","NA",VLOOKUP($A229,'[1]Regression Table'!$A$2:$O$5964,11,FALSE))</f>
        <v>2.6194199999999999E-3</v>
      </c>
      <c r="R229" s="3">
        <f>IF(A229="NA","NA",VLOOKUP($A229,'[1]Regression Table'!$A$2:$O$5964,12,FALSE))</f>
        <v>-5.9060899999999997E-4</v>
      </c>
      <c r="S229" s="3">
        <f>IF(A229="NA","NA",VLOOKUP($A229,'[1]Regression Table'!$A$2:$O$5964,13,FALSE))</f>
        <v>-2.5005900000000001E-2</v>
      </c>
      <c r="T229" s="3">
        <f>IF(A229="NA","NA",VLOOKUP($A229,'[1]Regression Table'!$A$2:$O$5964,14,FALSE))</f>
        <v>2.33614E-3</v>
      </c>
      <c r="U229" s="3">
        <f>IF(A229="NA","NA",VLOOKUP($A229,'[1]Regression Table'!$A$2:$O$5964,15,FALSE))</f>
        <v>-5.2626299999999999E-3</v>
      </c>
      <c r="V229" s="3">
        <v>1.7668499999999999E-4</v>
      </c>
      <c r="W229" s="6">
        <v>-2.0122099999999998E-5</v>
      </c>
      <c r="X229" s="6">
        <v>5.8412899999999998E-5</v>
      </c>
    </row>
    <row r="230" spans="1:24" x14ac:dyDescent="0.2">
      <c r="A230" s="2" t="s">
        <v>5689</v>
      </c>
      <c r="B230" s="3" t="s">
        <v>5689</v>
      </c>
      <c r="C230" s="3" t="s">
        <v>5689</v>
      </c>
      <c r="D230" s="3" t="s">
        <v>5689</v>
      </c>
      <c r="E230" s="3" t="s">
        <v>5689</v>
      </c>
      <c r="F230" s="3" t="s">
        <v>5689</v>
      </c>
      <c r="G230" s="3" t="s">
        <v>5689</v>
      </c>
      <c r="H230" s="3" t="s">
        <v>5689</v>
      </c>
      <c r="I230" s="3" t="s">
        <v>5689</v>
      </c>
      <c r="J230" s="3" t="s">
        <v>5689</v>
      </c>
      <c r="K230" s="3" t="s">
        <v>5689</v>
      </c>
      <c r="L230" s="3" t="str">
        <f>IF($A230="NA","NA",VLOOKUP($A230,'[1]Regression Table'!$A$2:$O$5964,6,FALSE))</f>
        <v>NA</v>
      </c>
      <c r="M230" s="3" t="str">
        <f>IF($A230="NA","NA",VLOOKUP($A230,'[1]Regression Table'!$A$2:$O$5964,7,FALSE))</f>
        <v>NA</v>
      </c>
      <c r="N230" s="3" t="str">
        <f>IF(A230="NA","NA",VLOOKUP($A230,'[1]Regression Table'!$A$2:$O$5964,8,FALSE))</f>
        <v>NA</v>
      </c>
      <c r="O230" s="3" t="str">
        <f>IF(A230="NA","NA",VLOOKUP($A230,'[1]Regression Table'!$A$2:$O$5964,9,FALSE))</f>
        <v>NA</v>
      </c>
      <c r="P230" s="3" t="str">
        <f>IF(A230="NA","NA",VLOOKUP($A230,'[1]Regression Table'!$A$2:$O$5964,10,FALSE))</f>
        <v>NA</v>
      </c>
      <c r="Q230" s="3" t="str">
        <f>IF(A230="NA","NA",VLOOKUP($A230,'[1]Regression Table'!$A$2:$O$5964,11,FALSE))</f>
        <v>NA</v>
      </c>
      <c r="R230" s="3" t="str">
        <f>IF(A230="NA","NA",VLOOKUP($A230,'[1]Regression Table'!$A$2:$O$5964,12,FALSE))</f>
        <v>NA</v>
      </c>
      <c r="S230" s="3" t="str">
        <f>IF(A230="NA","NA",VLOOKUP($A230,'[1]Regression Table'!$A$2:$O$5964,13,FALSE))</f>
        <v>NA</v>
      </c>
      <c r="T230" s="3" t="str">
        <f>IF(A230="NA","NA",VLOOKUP($A230,'[1]Regression Table'!$A$2:$O$5964,14,FALSE))</f>
        <v>NA</v>
      </c>
      <c r="U230" s="3" t="str">
        <f>IF(A230="NA","NA",VLOOKUP($A230,'[1]Regression Table'!$A$2:$O$5964,15,FALSE))</f>
        <v>NA</v>
      </c>
      <c r="V230" s="3" t="s">
        <v>5689</v>
      </c>
      <c r="W230" s="6" t="s">
        <v>5689</v>
      </c>
      <c r="X230" s="6" t="s">
        <v>5689</v>
      </c>
    </row>
    <row r="231" spans="1:24" x14ac:dyDescent="0.2">
      <c r="A231" s="2" t="s">
        <v>3592</v>
      </c>
      <c r="B231" s="3">
        <v>2</v>
      </c>
      <c r="C231" s="3">
        <v>3</v>
      </c>
      <c r="D231" s="3">
        <v>2</v>
      </c>
      <c r="E231" s="3">
        <v>27</v>
      </c>
      <c r="F231" s="3">
        <v>14</v>
      </c>
      <c r="G231" s="3">
        <v>4</v>
      </c>
      <c r="H231" s="3">
        <v>3</v>
      </c>
      <c r="I231" s="3" t="s">
        <v>5689</v>
      </c>
      <c r="J231" s="3">
        <v>1</v>
      </c>
      <c r="K231" s="3">
        <v>1</v>
      </c>
      <c r="L231" s="3">
        <f>IF($A231="NA","NA",VLOOKUP($A231,'[1]Regression Table'!$A$2:$O$5964,6,FALSE))</f>
        <v>-6.4516699999999996E-2</v>
      </c>
      <c r="M231" s="3">
        <f>IF($A231="NA","NA",VLOOKUP($A231,'[1]Regression Table'!$A$2:$O$5964,7,FALSE))</f>
        <v>8.7955800000000008E-3</v>
      </c>
      <c r="N231" s="3">
        <f>IF(A231="NA","NA",VLOOKUP($A231,'[1]Regression Table'!$A$2:$O$5964,8,FALSE))</f>
        <v>9.7130399999999992E-3</v>
      </c>
      <c r="O231" s="3">
        <f>IF(A231="NA","NA",VLOOKUP($A231,'[1]Regression Table'!$A$2:$O$5964,9,FALSE))</f>
        <v>-1.20868E-2</v>
      </c>
      <c r="P231" s="3">
        <f>IF(A231="NA","NA",VLOOKUP($A231,'[1]Regression Table'!$A$2:$O$5964,10,FALSE))</f>
        <v>3.1338E-3</v>
      </c>
      <c r="Q231" s="3">
        <f>IF(A231="NA","NA",VLOOKUP($A231,'[1]Regression Table'!$A$2:$O$5964,11,FALSE))</f>
        <v>-4.59722E-3</v>
      </c>
      <c r="R231" s="3">
        <f>IF(A231="NA","NA",VLOOKUP($A231,'[1]Regression Table'!$A$2:$O$5964,12,FALSE))</f>
        <v>-3.2996100000000001E-3</v>
      </c>
      <c r="S231" s="3">
        <f>IF(A231="NA","NA",VLOOKUP($A231,'[1]Regression Table'!$A$2:$O$5964,13,FALSE))</f>
        <v>2.66665E-3</v>
      </c>
      <c r="T231" s="3">
        <f>IF(A231="NA","NA",VLOOKUP($A231,'[1]Regression Table'!$A$2:$O$5964,14,FALSE))</f>
        <v>-3.0567900000000002E-3</v>
      </c>
      <c r="U231" s="3">
        <f>IF(A231="NA","NA",VLOOKUP($A231,'[1]Regression Table'!$A$2:$O$5964,15,FALSE))</f>
        <v>-7.31524E-4</v>
      </c>
      <c r="V231" s="3">
        <v>9.9672200000000004E-5</v>
      </c>
      <c r="W231" s="6">
        <v>1.30066E-5</v>
      </c>
      <c r="X231" s="6">
        <v>3.3321400000000003E-5</v>
      </c>
    </row>
    <row r="232" spans="1:24" x14ac:dyDescent="0.2">
      <c r="A232" s="2" t="s">
        <v>3593</v>
      </c>
      <c r="B232" s="3">
        <v>2</v>
      </c>
      <c r="C232" s="3">
        <v>3</v>
      </c>
      <c r="D232" s="3">
        <v>1</v>
      </c>
      <c r="E232" s="3">
        <v>26</v>
      </c>
      <c r="F232" s="3">
        <v>11</v>
      </c>
      <c r="G232" s="3">
        <v>5</v>
      </c>
      <c r="H232" s="3">
        <v>5</v>
      </c>
      <c r="I232" s="3" t="s">
        <v>5689</v>
      </c>
      <c r="J232" s="3">
        <v>0</v>
      </c>
      <c r="K232" s="3">
        <v>1</v>
      </c>
      <c r="L232" s="3">
        <f>IF($A232="NA","NA",VLOOKUP($A232,'[1]Regression Table'!$A$2:$O$5964,6,FALSE))</f>
        <v>5.9355700000000003E-3</v>
      </c>
      <c r="M232" s="3">
        <f>IF($A232="NA","NA",VLOOKUP($A232,'[1]Regression Table'!$A$2:$O$5964,7,FALSE))</f>
        <v>1.312E-2</v>
      </c>
      <c r="N232" s="3">
        <f>IF(A232="NA","NA",VLOOKUP($A232,'[1]Regression Table'!$A$2:$O$5964,8,FALSE))</f>
        <v>-6.8365500000000003E-3</v>
      </c>
      <c r="O232" s="3">
        <f>IF(A232="NA","NA",VLOOKUP($A232,'[1]Regression Table'!$A$2:$O$5964,9,FALSE))</f>
        <v>-2.2507800000000001E-2</v>
      </c>
      <c r="P232" s="3">
        <f>IF(A232="NA","NA",VLOOKUP($A232,'[1]Regression Table'!$A$2:$O$5964,10,FALSE))</f>
        <v>-1.9901799999999998E-3</v>
      </c>
      <c r="Q232" s="3">
        <f>IF(A232="NA","NA",VLOOKUP($A232,'[1]Regression Table'!$A$2:$O$5964,11,FALSE))</f>
        <v>-1.87703E-3</v>
      </c>
      <c r="R232" s="3">
        <f>IF(A232="NA","NA",VLOOKUP($A232,'[1]Regression Table'!$A$2:$O$5964,12,FALSE))</f>
        <v>2.6476899999999999E-4</v>
      </c>
      <c r="S232" s="3">
        <f>IF(A232="NA","NA",VLOOKUP($A232,'[1]Regression Table'!$A$2:$O$5964,13,FALSE))</f>
        <v>-1.81726E-3</v>
      </c>
      <c r="T232" s="3">
        <f>IF(A232="NA","NA",VLOOKUP($A232,'[1]Regression Table'!$A$2:$O$5964,14,FALSE))</f>
        <v>1.8520399999999999E-3</v>
      </c>
      <c r="U232" s="3">
        <f>IF(A232="NA","NA",VLOOKUP($A232,'[1]Regression Table'!$A$2:$O$5964,15,FALSE))</f>
        <v>-5.6811100000000005E-4</v>
      </c>
      <c r="V232" s="3">
        <v>2.0986E-4</v>
      </c>
      <c r="W232" s="6">
        <v>-1.42388E-5</v>
      </c>
      <c r="X232" s="6">
        <v>7.5744100000000005E-5</v>
      </c>
    </row>
    <row r="233" spans="1:24" x14ac:dyDescent="0.2">
      <c r="A233" s="2" t="s">
        <v>3594</v>
      </c>
      <c r="B233" s="3">
        <v>2</v>
      </c>
      <c r="C233" s="3">
        <v>3</v>
      </c>
      <c r="D233" s="3">
        <v>2</v>
      </c>
      <c r="E233" s="3">
        <v>27</v>
      </c>
      <c r="F233" s="3">
        <v>14</v>
      </c>
      <c r="G233" s="3">
        <v>5</v>
      </c>
      <c r="H233" s="3">
        <v>5</v>
      </c>
      <c r="I233" s="3" t="s">
        <v>5689</v>
      </c>
      <c r="J233" s="3">
        <v>0</v>
      </c>
      <c r="K233" s="3">
        <v>1</v>
      </c>
      <c r="L233" s="3">
        <f>IF($A233="NA","NA",VLOOKUP($A233,'[1]Regression Table'!$A$2:$O$5964,6,FALSE))</f>
        <v>6.3382899999999999E-3</v>
      </c>
      <c r="M233" s="3">
        <f>IF($A233="NA","NA",VLOOKUP($A233,'[1]Regression Table'!$A$2:$O$5964,7,FALSE))</f>
        <v>1.6299299999999999E-2</v>
      </c>
      <c r="N233" s="3">
        <f>IF(A233="NA","NA",VLOOKUP($A233,'[1]Regression Table'!$A$2:$O$5964,8,FALSE))</f>
        <v>-8.9883500000000009E-3</v>
      </c>
      <c r="O233" s="3">
        <f>IF(A233="NA","NA",VLOOKUP($A233,'[1]Regression Table'!$A$2:$O$5964,9,FALSE))</f>
        <v>-2.0326400000000001E-2</v>
      </c>
      <c r="P233" s="3">
        <f>IF(A233="NA","NA",VLOOKUP($A233,'[1]Regression Table'!$A$2:$O$5964,10,FALSE))</f>
        <v>-9.6622500000000003E-4</v>
      </c>
      <c r="Q233" s="3">
        <f>IF(A233="NA","NA",VLOOKUP($A233,'[1]Regression Table'!$A$2:$O$5964,11,FALSE))</f>
        <v>-4.9824300000000004E-3</v>
      </c>
      <c r="R233" s="3">
        <f>IF(A233="NA","NA",VLOOKUP($A233,'[1]Regression Table'!$A$2:$O$5964,12,FALSE))</f>
        <v>-2.34789E-3</v>
      </c>
      <c r="S233" s="3">
        <f>IF(A233="NA","NA",VLOOKUP($A233,'[1]Regression Table'!$A$2:$O$5964,13,FALSE))</f>
        <v>-9.6924999999999997E-3</v>
      </c>
      <c r="T233" s="3">
        <f>IF(A233="NA","NA",VLOOKUP($A233,'[1]Regression Table'!$A$2:$O$5964,14,FALSE))</f>
        <v>5.7085499999999997E-3</v>
      </c>
      <c r="U233" s="3">
        <f>IF(A233="NA","NA",VLOOKUP($A233,'[1]Regression Table'!$A$2:$O$5964,15,FALSE))</f>
        <v>-6.0954199999999998E-3</v>
      </c>
      <c r="V233" s="3">
        <v>2.0662400000000001E-4</v>
      </c>
      <c r="W233" s="6">
        <v>-1.7403900000000001E-5</v>
      </c>
      <c r="X233" s="6">
        <v>7.34731E-5</v>
      </c>
    </row>
    <row r="234" spans="1:24" x14ac:dyDescent="0.2">
      <c r="A234" s="2" t="s">
        <v>5689</v>
      </c>
      <c r="B234" s="3" t="s">
        <v>5689</v>
      </c>
      <c r="C234" s="3" t="s">
        <v>5689</v>
      </c>
      <c r="D234" s="3" t="s">
        <v>5689</v>
      </c>
      <c r="E234" s="3" t="s">
        <v>5689</v>
      </c>
      <c r="F234" s="3" t="s">
        <v>5689</v>
      </c>
      <c r="G234" s="3" t="s">
        <v>5689</v>
      </c>
      <c r="H234" s="3" t="s">
        <v>5689</v>
      </c>
      <c r="I234" s="3" t="s">
        <v>5689</v>
      </c>
      <c r="J234" s="3" t="s">
        <v>5689</v>
      </c>
      <c r="K234" s="3" t="s">
        <v>5689</v>
      </c>
      <c r="L234" s="3" t="str">
        <f>IF($A234="NA","NA",VLOOKUP($A234,'[1]Regression Table'!$A$2:$O$5964,6,FALSE))</f>
        <v>NA</v>
      </c>
      <c r="M234" s="3" t="str">
        <f>IF($A234="NA","NA",VLOOKUP($A234,'[1]Regression Table'!$A$2:$O$5964,7,FALSE))</f>
        <v>NA</v>
      </c>
      <c r="N234" s="3" t="str">
        <f>IF(A234="NA","NA",VLOOKUP($A234,'[1]Regression Table'!$A$2:$O$5964,8,FALSE))</f>
        <v>NA</v>
      </c>
      <c r="O234" s="3" t="str">
        <f>IF(A234="NA","NA",VLOOKUP($A234,'[1]Regression Table'!$A$2:$O$5964,9,FALSE))</f>
        <v>NA</v>
      </c>
      <c r="P234" s="3" t="str">
        <f>IF(A234="NA","NA",VLOOKUP($A234,'[1]Regression Table'!$A$2:$O$5964,10,FALSE))</f>
        <v>NA</v>
      </c>
      <c r="Q234" s="3" t="str">
        <f>IF(A234="NA","NA",VLOOKUP($A234,'[1]Regression Table'!$A$2:$O$5964,11,FALSE))</f>
        <v>NA</v>
      </c>
      <c r="R234" s="3" t="str">
        <f>IF(A234="NA","NA",VLOOKUP($A234,'[1]Regression Table'!$A$2:$O$5964,12,FALSE))</f>
        <v>NA</v>
      </c>
      <c r="S234" s="3" t="str">
        <f>IF(A234="NA","NA",VLOOKUP($A234,'[1]Regression Table'!$A$2:$O$5964,13,FALSE))</f>
        <v>NA</v>
      </c>
      <c r="T234" s="3" t="str">
        <f>IF(A234="NA","NA",VLOOKUP($A234,'[1]Regression Table'!$A$2:$O$5964,14,FALSE))</f>
        <v>NA</v>
      </c>
      <c r="U234" s="3" t="str">
        <f>IF(A234="NA","NA",VLOOKUP($A234,'[1]Regression Table'!$A$2:$O$5964,15,FALSE))</f>
        <v>NA</v>
      </c>
      <c r="V234" s="3" t="s">
        <v>5689</v>
      </c>
      <c r="W234" s="6" t="s">
        <v>5689</v>
      </c>
      <c r="X234" s="6" t="s">
        <v>5689</v>
      </c>
    </row>
    <row r="235" spans="1:24" x14ac:dyDescent="0.2">
      <c r="A235" s="2" t="s">
        <v>3595</v>
      </c>
      <c r="B235" s="3">
        <v>2</v>
      </c>
      <c r="C235" s="3">
        <v>3</v>
      </c>
      <c r="D235" s="3">
        <v>2</v>
      </c>
      <c r="E235" s="3">
        <v>34</v>
      </c>
      <c r="F235" s="3">
        <v>14</v>
      </c>
      <c r="G235" s="3">
        <v>3</v>
      </c>
      <c r="H235" s="3">
        <v>2</v>
      </c>
      <c r="I235" s="3" t="s">
        <v>5689</v>
      </c>
      <c r="J235" s="3">
        <v>1</v>
      </c>
      <c r="K235" s="3">
        <v>1</v>
      </c>
      <c r="L235" s="3">
        <f>IF($A235="NA","NA",VLOOKUP($A235,'[1]Regression Table'!$A$2:$O$5964,6,FALSE))</f>
        <v>5.78956E-3</v>
      </c>
      <c r="M235" s="3">
        <f>IF($A235="NA","NA",VLOOKUP($A235,'[1]Regression Table'!$A$2:$O$5964,7,FALSE))</f>
        <v>1.19469E-2</v>
      </c>
      <c r="N235" s="3">
        <f>IF(A235="NA","NA",VLOOKUP($A235,'[1]Regression Table'!$A$2:$O$5964,8,FALSE))</f>
        <v>-1.0489099999999999E-2</v>
      </c>
      <c r="O235" s="3">
        <f>IF(A235="NA","NA",VLOOKUP($A235,'[1]Regression Table'!$A$2:$O$5964,9,FALSE))</f>
        <v>-2.94706E-2</v>
      </c>
      <c r="P235" s="3">
        <f>IF(A235="NA","NA",VLOOKUP($A235,'[1]Regression Table'!$A$2:$O$5964,10,FALSE))</f>
        <v>-2.40632E-3</v>
      </c>
      <c r="Q235" s="3">
        <f>IF(A235="NA","NA",VLOOKUP($A235,'[1]Regression Table'!$A$2:$O$5964,11,FALSE))</f>
        <v>-6.0697800000000003E-3</v>
      </c>
      <c r="R235" s="3">
        <f>IF(A235="NA","NA",VLOOKUP($A235,'[1]Regression Table'!$A$2:$O$5964,12,FALSE))</f>
        <v>-2.1297299999999998E-3</v>
      </c>
      <c r="S235" s="3">
        <f>IF(A235="NA","NA",VLOOKUP($A235,'[1]Regression Table'!$A$2:$O$5964,13,FALSE))</f>
        <v>1.91693E-2</v>
      </c>
      <c r="T235" s="3">
        <f>IF(A235="NA","NA",VLOOKUP($A235,'[1]Regression Table'!$A$2:$O$5964,14,FALSE))</f>
        <v>3.3359199999999997E-5</v>
      </c>
      <c r="U235" s="3">
        <f>IF(A235="NA","NA",VLOOKUP($A235,'[1]Regression Table'!$A$2:$O$5964,15,FALSE))</f>
        <v>2.9813900000000001E-2</v>
      </c>
      <c r="V235" s="3">
        <v>1.9845799999999999E-4</v>
      </c>
      <c r="W235" s="6">
        <v>-1.0121399999999999E-5</v>
      </c>
      <c r="X235" s="6">
        <v>6.9181299999999994E-5</v>
      </c>
    </row>
    <row r="236" spans="1:24" x14ac:dyDescent="0.2">
      <c r="A236" s="2" t="s">
        <v>5689</v>
      </c>
      <c r="B236" s="3" t="s">
        <v>5689</v>
      </c>
      <c r="C236" s="3" t="s">
        <v>5689</v>
      </c>
      <c r="D236" s="3" t="s">
        <v>5689</v>
      </c>
      <c r="E236" s="3" t="s">
        <v>5689</v>
      </c>
      <c r="F236" s="3" t="s">
        <v>5689</v>
      </c>
      <c r="G236" s="3" t="s">
        <v>5689</v>
      </c>
      <c r="H236" s="3" t="s">
        <v>5689</v>
      </c>
      <c r="I236" s="3" t="s">
        <v>5689</v>
      </c>
      <c r="J236" s="3" t="s">
        <v>5689</v>
      </c>
      <c r="K236" s="3" t="s">
        <v>5689</v>
      </c>
      <c r="L236" s="3" t="str">
        <f>IF($A236="NA","NA",VLOOKUP($A236,'[1]Regression Table'!$A$2:$O$5964,6,FALSE))</f>
        <v>NA</v>
      </c>
      <c r="M236" s="3" t="str">
        <f>IF($A236="NA","NA",VLOOKUP($A236,'[1]Regression Table'!$A$2:$O$5964,7,FALSE))</f>
        <v>NA</v>
      </c>
      <c r="N236" s="3" t="str">
        <f>IF(A236="NA","NA",VLOOKUP($A236,'[1]Regression Table'!$A$2:$O$5964,8,FALSE))</f>
        <v>NA</v>
      </c>
      <c r="O236" s="3" t="str">
        <f>IF(A236="NA","NA",VLOOKUP($A236,'[1]Regression Table'!$A$2:$O$5964,9,FALSE))</f>
        <v>NA</v>
      </c>
      <c r="P236" s="3" t="str">
        <f>IF(A236="NA","NA",VLOOKUP($A236,'[1]Regression Table'!$A$2:$O$5964,10,FALSE))</f>
        <v>NA</v>
      </c>
      <c r="Q236" s="3" t="str">
        <f>IF(A236="NA","NA",VLOOKUP($A236,'[1]Regression Table'!$A$2:$O$5964,11,FALSE))</f>
        <v>NA</v>
      </c>
      <c r="R236" s="3" t="str">
        <f>IF(A236="NA","NA",VLOOKUP($A236,'[1]Regression Table'!$A$2:$O$5964,12,FALSE))</f>
        <v>NA</v>
      </c>
      <c r="S236" s="3" t="str">
        <f>IF(A236="NA","NA",VLOOKUP($A236,'[1]Regression Table'!$A$2:$O$5964,13,FALSE))</f>
        <v>NA</v>
      </c>
      <c r="T236" s="3" t="str">
        <f>IF(A236="NA","NA",VLOOKUP($A236,'[1]Regression Table'!$A$2:$O$5964,14,FALSE))</f>
        <v>NA</v>
      </c>
      <c r="U236" s="3" t="str">
        <f>IF(A236="NA","NA",VLOOKUP($A236,'[1]Regression Table'!$A$2:$O$5964,15,FALSE))</f>
        <v>NA</v>
      </c>
      <c r="V236" s="3" t="s">
        <v>5689</v>
      </c>
      <c r="W236" s="6" t="s">
        <v>5689</v>
      </c>
      <c r="X236" s="6" t="s">
        <v>5689</v>
      </c>
    </row>
    <row r="237" spans="1:24" x14ac:dyDescent="0.2">
      <c r="A237" s="2" t="s">
        <v>5689</v>
      </c>
      <c r="B237" s="3" t="s">
        <v>5689</v>
      </c>
      <c r="C237" s="3" t="s">
        <v>5689</v>
      </c>
      <c r="D237" s="3" t="s">
        <v>5689</v>
      </c>
      <c r="E237" s="3" t="s">
        <v>5689</v>
      </c>
      <c r="F237" s="3" t="s">
        <v>5689</v>
      </c>
      <c r="G237" s="3" t="s">
        <v>5689</v>
      </c>
      <c r="H237" s="3" t="s">
        <v>5689</v>
      </c>
      <c r="I237" s="3" t="s">
        <v>5689</v>
      </c>
      <c r="J237" s="3" t="s">
        <v>5689</v>
      </c>
      <c r="K237" s="3" t="s">
        <v>5689</v>
      </c>
      <c r="L237" s="3" t="str">
        <f>IF($A237="NA","NA",VLOOKUP($A237,'[1]Regression Table'!$A$2:$O$5964,6,FALSE))</f>
        <v>NA</v>
      </c>
      <c r="M237" s="3" t="str">
        <f>IF($A237="NA","NA",VLOOKUP($A237,'[1]Regression Table'!$A$2:$O$5964,7,FALSE))</f>
        <v>NA</v>
      </c>
      <c r="N237" s="3" t="str">
        <f>IF(A237="NA","NA",VLOOKUP($A237,'[1]Regression Table'!$A$2:$O$5964,8,FALSE))</f>
        <v>NA</v>
      </c>
      <c r="O237" s="3" t="str">
        <f>IF(A237="NA","NA",VLOOKUP($A237,'[1]Regression Table'!$A$2:$O$5964,9,FALSE))</f>
        <v>NA</v>
      </c>
      <c r="P237" s="3" t="str">
        <f>IF(A237="NA","NA",VLOOKUP($A237,'[1]Regression Table'!$A$2:$O$5964,10,FALSE))</f>
        <v>NA</v>
      </c>
      <c r="Q237" s="3" t="str">
        <f>IF(A237="NA","NA",VLOOKUP($A237,'[1]Regression Table'!$A$2:$O$5964,11,FALSE))</f>
        <v>NA</v>
      </c>
      <c r="R237" s="3" t="str">
        <f>IF(A237="NA","NA",VLOOKUP($A237,'[1]Regression Table'!$A$2:$O$5964,12,FALSE))</f>
        <v>NA</v>
      </c>
      <c r="S237" s="3" t="str">
        <f>IF(A237="NA","NA",VLOOKUP($A237,'[1]Regression Table'!$A$2:$O$5964,13,FALSE))</f>
        <v>NA</v>
      </c>
      <c r="T237" s="3" t="str">
        <f>IF(A237="NA","NA",VLOOKUP($A237,'[1]Regression Table'!$A$2:$O$5964,14,FALSE))</f>
        <v>NA</v>
      </c>
      <c r="U237" s="3" t="str">
        <f>IF(A237="NA","NA",VLOOKUP($A237,'[1]Regression Table'!$A$2:$O$5964,15,FALSE))</f>
        <v>NA</v>
      </c>
      <c r="V237" s="3" t="s">
        <v>5689</v>
      </c>
      <c r="W237" s="6" t="s">
        <v>5689</v>
      </c>
      <c r="X237" s="6" t="s">
        <v>5689</v>
      </c>
    </row>
    <row r="238" spans="1:24" x14ac:dyDescent="0.2">
      <c r="A238" s="2" t="s">
        <v>5689</v>
      </c>
      <c r="B238" s="3" t="s">
        <v>5689</v>
      </c>
      <c r="C238" s="3" t="s">
        <v>5689</v>
      </c>
      <c r="D238" s="3" t="s">
        <v>5689</v>
      </c>
      <c r="E238" s="3" t="s">
        <v>5689</v>
      </c>
      <c r="F238" s="3" t="s">
        <v>5689</v>
      </c>
      <c r="G238" s="3" t="s">
        <v>5689</v>
      </c>
      <c r="H238" s="3" t="s">
        <v>5689</v>
      </c>
      <c r="I238" s="3" t="s">
        <v>5689</v>
      </c>
      <c r="J238" s="3" t="s">
        <v>5689</v>
      </c>
      <c r="K238" s="3" t="s">
        <v>5689</v>
      </c>
      <c r="L238" s="3" t="str">
        <f>IF($A238="NA","NA",VLOOKUP($A238,'[1]Regression Table'!$A$2:$O$5964,6,FALSE))</f>
        <v>NA</v>
      </c>
      <c r="M238" s="3" t="str">
        <f>IF($A238="NA","NA",VLOOKUP($A238,'[1]Regression Table'!$A$2:$O$5964,7,FALSE))</f>
        <v>NA</v>
      </c>
      <c r="N238" s="3" t="str">
        <f>IF(A238="NA","NA",VLOOKUP($A238,'[1]Regression Table'!$A$2:$O$5964,8,FALSE))</f>
        <v>NA</v>
      </c>
      <c r="O238" s="3" t="str">
        <f>IF(A238="NA","NA",VLOOKUP($A238,'[1]Regression Table'!$A$2:$O$5964,9,FALSE))</f>
        <v>NA</v>
      </c>
      <c r="P238" s="3" t="str">
        <f>IF(A238="NA","NA",VLOOKUP($A238,'[1]Regression Table'!$A$2:$O$5964,10,FALSE))</f>
        <v>NA</v>
      </c>
      <c r="Q238" s="3" t="str">
        <f>IF(A238="NA","NA",VLOOKUP($A238,'[1]Regression Table'!$A$2:$O$5964,11,FALSE))</f>
        <v>NA</v>
      </c>
      <c r="R238" s="3" t="str">
        <f>IF(A238="NA","NA",VLOOKUP($A238,'[1]Regression Table'!$A$2:$O$5964,12,FALSE))</f>
        <v>NA</v>
      </c>
      <c r="S238" s="3" t="str">
        <f>IF(A238="NA","NA",VLOOKUP($A238,'[1]Regression Table'!$A$2:$O$5964,13,FALSE))</f>
        <v>NA</v>
      </c>
      <c r="T238" s="3" t="str">
        <f>IF(A238="NA","NA",VLOOKUP($A238,'[1]Regression Table'!$A$2:$O$5964,14,FALSE))</f>
        <v>NA</v>
      </c>
      <c r="U238" s="3" t="str">
        <f>IF(A238="NA","NA",VLOOKUP($A238,'[1]Regression Table'!$A$2:$O$5964,15,FALSE))</f>
        <v>NA</v>
      </c>
      <c r="V238" s="3" t="s">
        <v>5689</v>
      </c>
      <c r="W238" s="6" t="s">
        <v>5689</v>
      </c>
      <c r="X238" s="6" t="s">
        <v>5689</v>
      </c>
    </row>
    <row r="239" spans="1:24" x14ac:dyDescent="0.2">
      <c r="A239" s="2" t="s">
        <v>5689</v>
      </c>
      <c r="B239" s="3" t="s">
        <v>5689</v>
      </c>
      <c r="C239" s="3" t="s">
        <v>5689</v>
      </c>
      <c r="D239" s="3" t="s">
        <v>5689</v>
      </c>
      <c r="E239" s="3" t="s">
        <v>5689</v>
      </c>
      <c r="F239" s="3" t="s">
        <v>5689</v>
      </c>
      <c r="G239" s="3" t="s">
        <v>5689</v>
      </c>
      <c r="H239" s="3" t="s">
        <v>5689</v>
      </c>
      <c r="I239" s="3" t="s">
        <v>5689</v>
      </c>
      <c r="J239" s="3" t="s">
        <v>5689</v>
      </c>
      <c r="K239" s="3" t="s">
        <v>5689</v>
      </c>
      <c r="L239" s="3" t="str">
        <f>IF($A239="NA","NA",VLOOKUP($A239,'[1]Regression Table'!$A$2:$O$5964,6,FALSE))</f>
        <v>NA</v>
      </c>
      <c r="M239" s="3" t="str">
        <f>IF($A239="NA","NA",VLOOKUP($A239,'[1]Regression Table'!$A$2:$O$5964,7,FALSE))</f>
        <v>NA</v>
      </c>
      <c r="N239" s="3" t="str">
        <f>IF(A239="NA","NA",VLOOKUP($A239,'[1]Regression Table'!$A$2:$O$5964,8,FALSE))</f>
        <v>NA</v>
      </c>
      <c r="O239" s="3" t="str">
        <f>IF(A239="NA","NA",VLOOKUP($A239,'[1]Regression Table'!$A$2:$O$5964,9,FALSE))</f>
        <v>NA</v>
      </c>
      <c r="P239" s="3" t="str">
        <f>IF(A239="NA","NA",VLOOKUP($A239,'[1]Regression Table'!$A$2:$O$5964,10,FALSE))</f>
        <v>NA</v>
      </c>
      <c r="Q239" s="3" t="str">
        <f>IF(A239="NA","NA",VLOOKUP($A239,'[1]Regression Table'!$A$2:$O$5964,11,FALSE))</f>
        <v>NA</v>
      </c>
      <c r="R239" s="3" t="str">
        <f>IF(A239="NA","NA",VLOOKUP($A239,'[1]Regression Table'!$A$2:$O$5964,12,FALSE))</f>
        <v>NA</v>
      </c>
      <c r="S239" s="3" t="str">
        <f>IF(A239="NA","NA",VLOOKUP($A239,'[1]Regression Table'!$A$2:$O$5964,13,FALSE))</f>
        <v>NA</v>
      </c>
      <c r="T239" s="3" t="str">
        <f>IF(A239="NA","NA",VLOOKUP($A239,'[1]Regression Table'!$A$2:$O$5964,14,FALSE))</f>
        <v>NA</v>
      </c>
      <c r="U239" s="3" t="str">
        <f>IF(A239="NA","NA",VLOOKUP($A239,'[1]Regression Table'!$A$2:$O$5964,15,FALSE))</f>
        <v>NA</v>
      </c>
      <c r="V239" s="3" t="s">
        <v>5689</v>
      </c>
      <c r="W239" s="6" t="s">
        <v>5689</v>
      </c>
      <c r="X239" s="6" t="s">
        <v>5689</v>
      </c>
    </row>
    <row r="240" spans="1:24" x14ac:dyDescent="0.2">
      <c r="A240" s="2" t="s">
        <v>3596</v>
      </c>
      <c r="B240" s="3">
        <v>2</v>
      </c>
      <c r="C240" s="3">
        <v>3</v>
      </c>
      <c r="D240" s="3">
        <v>2</v>
      </c>
      <c r="E240" s="3">
        <v>18</v>
      </c>
      <c r="F240" s="3">
        <v>11</v>
      </c>
      <c r="G240" s="3">
        <v>2</v>
      </c>
      <c r="H240" s="3">
        <v>3</v>
      </c>
      <c r="I240" s="3" t="s">
        <v>5689</v>
      </c>
      <c r="J240" s="3">
        <v>0</v>
      </c>
      <c r="K240" s="3">
        <v>0</v>
      </c>
      <c r="L240" s="3">
        <f>IF($A240="NA","NA",VLOOKUP($A240,'[1]Regression Table'!$A$2:$O$5964,6,FALSE))</f>
        <v>-7.1399599999999994E-2</v>
      </c>
      <c r="M240" s="3">
        <f>IF($A240="NA","NA",VLOOKUP($A240,'[1]Regression Table'!$A$2:$O$5964,7,FALSE))</f>
        <v>8.2554099999999995E-3</v>
      </c>
      <c r="N240" s="3">
        <f>IF(A240="NA","NA",VLOOKUP($A240,'[1]Regression Table'!$A$2:$O$5964,8,FALSE))</f>
        <v>1.4616499999999999E-2</v>
      </c>
      <c r="O240" s="3">
        <f>IF(A240="NA","NA",VLOOKUP($A240,'[1]Regression Table'!$A$2:$O$5964,9,FALSE))</f>
        <v>-1.1383000000000001E-2</v>
      </c>
      <c r="P240" s="3">
        <f>IF(A240="NA","NA",VLOOKUP($A240,'[1]Regression Table'!$A$2:$O$5964,10,FALSE))</f>
        <v>4.4043900000000002E-3</v>
      </c>
      <c r="Q240" s="3">
        <f>IF(A240="NA","NA",VLOOKUP($A240,'[1]Regression Table'!$A$2:$O$5964,11,FALSE))</f>
        <v>3.7794199999999998E-4</v>
      </c>
      <c r="R240" s="3">
        <f>IF(A240="NA","NA",VLOOKUP($A240,'[1]Regression Table'!$A$2:$O$5964,12,FALSE))</f>
        <v>2.1724800000000001E-3</v>
      </c>
      <c r="S240" s="3">
        <f>IF(A240="NA","NA",VLOOKUP($A240,'[1]Regression Table'!$A$2:$O$5964,13,FALSE))</f>
        <v>3.5415799999999999E-3</v>
      </c>
      <c r="T240" s="3">
        <f>IF(A240="NA","NA",VLOOKUP($A240,'[1]Regression Table'!$A$2:$O$5964,14,FALSE))</f>
        <v>-5.8969399999999998E-3</v>
      </c>
      <c r="U240" s="3">
        <f>IF(A240="NA","NA",VLOOKUP($A240,'[1]Regression Table'!$A$2:$O$5964,15,FALSE))</f>
        <v>1.16336E-3</v>
      </c>
      <c r="V240" s="3">
        <v>8.8448400000000005E-5</v>
      </c>
      <c r="W240" s="6">
        <v>-8.7559599999999994E-6</v>
      </c>
      <c r="X240" s="6">
        <v>2.9291000000000001E-5</v>
      </c>
    </row>
    <row r="241" spans="1:24" x14ac:dyDescent="0.2">
      <c r="A241" s="2" t="s">
        <v>3597</v>
      </c>
      <c r="B241" s="3">
        <v>2</v>
      </c>
      <c r="C241" s="3">
        <v>3</v>
      </c>
      <c r="D241" s="3">
        <v>2</v>
      </c>
      <c r="E241" s="3">
        <v>20</v>
      </c>
      <c r="F241" s="3">
        <v>11</v>
      </c>
      <c r="G241" s="3">
        <v>3</v>
      </c>
      <c r="H241" s="3">
        <v>5</v>
      </c>
      <c r="I241" s="3" t="s">
        <v>5689</v>
      </c>
      <c r="J241" s="3">
        <v>0</v>
      </c>
      <c r="K241" s="3">
        <v>1</v>
      </c>
      <c r="L241" s="3">
        <f>IF($A241="NA","NA",VLOOKUP($A241,'[1]Regression Table'!$A$2:$O$5964,6,FALSE))</f>
        <v>6.0987899999999998E-3</v>
      </c>
      <c r="M241" s="3">
        <f>IF($A241="NA","NA",VLOOKUP($A241,'[1]Regression Table'!$A$2:$O$5964,7,FALSE))</f>
        <v>1.54518E-2</v>
      </c>
      <c r="N241" s="3">
        <f>IF(A241="NA","NA",VLOOKUP($A241,'[1]Regression Table'!$A$2:$O$5964,8,FALSE))</f>
        <v>-8.3573099999999997E-3</v>
      </c>
      <c r="O241" s="3">
        <f>IF(A241="NA","NA",VLOOKUP($A241,'[1]Regression Table'!$A$2:$O$5964,9,FALSE))</f>
        <v>-2.63555E-2</v>
      </c>
      <c r="P241" s="3">
        <f>IF(A241="NA","NA",VLOOKUP($A241,'[1]Regression Table'!$A$2:$O$5964,10,FALSE))</f>
        <v>-1.25621E-3</v>
      </c>
      <c r="Q241" s="3">
        <f>IF(A241="NA","NA",VLOOKUP($A241,'[1]Regression Table'!$A$2:$O$5964,11,FALSE))</f>
        <v>-9.6547600000000001E-3</v>
      </c>
      <c r="R241" s="3">
        <f>IF(A241="NA","NA",VLOOKUP($A241,'[1]Regression Table'!$A$2:$O$5964,12,FALSE))</f>
        <v>-1.07277E-2</v>
      </c>
      <c r="S241" s="3">
        <f>IF(A241="NA","NA",VLOOKUP($A241,'[1]Regression Table'!$A$2:$O$5964,13,FALSE))</f>
        <v>-5.7135299999999997E-3</v>
      </c>
      <c r="T241" s="3">
        <f>IF(A241="NA","NA",VLOOKUP($A241,'[1]Regression Table'!$A$2:$O$5964,14,FALSE))</f>
        <v>3.0297800000000001E-3</v>
      </c>
      <c r="U241" s="3">
        <f>IF(A241="NA","NA",VLOOKUP($A241,'[1]Regression Table'!$A$2:$O$5964,15,FALSE))</f>
        <v>-7.43905E-3</v>
      </c>
      <c r="V241" s="3">
        <v>1.9096900000000001E-4</v>
      </c>
      <c r="W241" s="6">
        <v>-2.45298E-5</v>
      </c>
      <c r="X241" s="6">
        <v>6.3776900000000003E-5</v>
      </c>
    </row>
    <row r="242" spans="1:24" x14ac:dyDescent="0.2">
      <c r="A242" s="2" t="s">
        <v>3598</v>
      </c>
      <c r="B242" s="3">
        <v>2</v>
      </c>
      <c r="C242" s="3">
        <v>3</v>
      </c>
      <c r="D242" s="3">
        <v>1</v>
      </c>
      <c r="E242" s="3">
        <v>47</v>
      </c>
      <c r="F242" s="3">
        <v>14</v>
      </c>
      <c r="G242" s="3">
        <v>5</v>
      </c>
      <c r="H242" s="3">
        <v>6</v>
      </c>
      <c r="I242" s="3" t="s">
        <v>5689</v>
      </c>
      <c r="J242" s="3">
        <v>0</v>
      </c>
      <c r="K242" s="3">
        <v>1</v>
      </c>
      <c r="L242" s="3">
        <f>IF($A242="NA","NA",VLOOKUP($A242,'[1]Regression Table'!$A$2:$O$5964,6,FALSE))</f>
        <v>-1.0296400000000001E-2</v>
      </c>
      <c r="M242" s="3">
        <f>IF($A242="NA","NA",VLOOKUP($A242,'[1]Regression Table'!$A$2:$O$5964,7,FALSE))</f>
        <v>2.6434800000000002E-4</v>
      </c>
      <c r="N242" s="3">
        <f>IF(A242="NA","NA",VLOOKUP($A242,'[1]Regression Table'!$A$2:$O$5964,8,FALSE))</f>
        <v>-3.3271099999999999E-3</v>
      </c>
      <c r="O242" s="3">
        <f>IF(A242="NA","NA",VLOOKUP($A242,'[1]Regression Table'!$A$2:$O$5964,9,FALSE))</f>
        <v>-4.3829799999999999E-3</v>
      </c>
      <c r="P242" s="3">
        <f>IF(A242="NA","NA",VLOOKUP($A242,'[1]Regression Table'!$A$2:$O$5964,10,FALSE))</f>
        <v>8.5978600000000006E-3</v>
      </c>
      <c r="Q242" s="3">
        <f>IF(A242="NA","NA",VLOOKUP($A242,'[1]Regression Table'!$A$2:$O$5964,11,FALSE))</f>
        <v>-3.5025299999999998E-3</v>
      </c>
      <c r="R242" s="3">
        <f>IF(A242="NA","NA",VLOOKUP($A242,'[1]Regression Table'!$A$2:$O$5964,12,FALSE))</f>
        <v>3.5414700000000001E-3</v>
      </c>
      <c r="S242" s="3">
        <f>IF(A242="NA","NA",VLOOKUP($A242,'[1]Regression Table'!$A$2:$O$5964,13,FALSE))</f>
        <v>-1.53537E-2</v>
      </c>
      <c r="T242" s="3">
        <f>IF(A242="NA","NA",VLOOKUP($A242,'[1]Regression Table'!$A$2:$O$5964,14,FALSE))</f>
        <v>6.3587599999999998E-3</v>
      </c>
      <c r="U242" s="3">
        <f>IF(A242="NA","NA",VLOOKUP($A242,'[1]Regression Table'!$A$2:$O$5964,15,FALSE))</f>
        <v>-3.5060099999999999E-3</v>
      </c>
      <c r="V242" s="3">
        <v>1.75723E-4</v>
      </c>
      <c r="W242" s="6">
        <v>-2.1481500000000001E-5</v>
      </c>
      <c r="X242" s="6">
        <v>5.8998E-5</v>
      </c>
    </row>
    <row r="243" spans="1:24" x14ac:dyDescent="0.2">
      <c r="A243" s="2" t="s">
        <v>5689</v>
      </c>
      <c r="B243" s="3" t="s">
        <v>5689</v>
      </c>
      <c r="C243" s="3" t="s">
        <v>5689</v>
      </c>
      <c r="D243" s="3" t="s">
        <v>5689</v>
      </c>
      <c r="E243" s="3" t="s">
        <v>5689</v>
      </c>
      <c r="F243" s="3" t="s">
        <v>5689</v>
      </c>
      <c r="G243" s="3" t="s">
        <v>5689</v>
      </c>
      <c r="H243" s="3" t="s">
        <v>5689</v>
      </c>
      <c r="I243" s="3" t="s">
        <v>5689</v>
      </c>
      <c r="J243" s="3" t="s">
        <v>5689</v>
      </c>
      <c r="K243" s="3" t="s">
        <v>5689</v>
      </c>
      <c r="L243" s="3" t="str">
        <f>IF($A243="NA","NA",VLOOKUP($A243,'[1]Regression Table'!$A$2:$O$5964,6,FALSE))</f>
        <v>NA</v>
      </c>
      <c r="M243" s="3" t="str">
        <f>IF($A243="NA","NA",VLOOKUP($A243,'[1]Regression Table'!$A$2:$O$5964,7,FALSE))</f>
        <v>NA</v>
      </c>
      <c r="N243" s="3" t="str">
        <f>IF(A243="NA","NA",VLOOKUP($A243,'[1]Regression Table'!$A$2:$O$5964,8,FALSE))</f>
        <v>NA</v>
      </c>
      <c r="O243" s="3" t="str">
        <f>IF(A243="NA","NA",VLOOKUP($A243,'[1]Regression Table'!$A$2:$O$5964,9,FALSE))</f>
        <v>NA</v>
      </c>
      <c r="P243" s="3" t="str">
        <f>IF(A243="NA","NA",VLOOKUP($A243,'[1]Regression Table'!$A$2:$O$5964,10,FALSE))</f>
        <v>NA</v>
      </c>
      <c r="Q243" s="3" t="str">
        <f>IF(A243="NA","NA",VLOOKUP($A243,'[1]Regression Table'!$A$2:$O$5964,11,FALSE))</f>
        <v>NA</v>
      </c>
      <c r="R243" s="3" t="str">
        <f>IF(A243="NA","NA",VLOOKUP($A243,'[1]Regression Table'!$A$2:$O$5964,12,FALSE))</f>
        <v>NA</v>
      </c>
      <c r="S243" s="3" t="str">
        <f>IF(A243="NA","NA",VLOOKUP($A243,'[1]Regression Table'!$A$2:$O$5964,13,FALSE))</f>
        <v>NA</v>
      </c>
      <c r="T243" s="3" t="str">
        <f>IF(A243="NA","NA",VLOOKUP($A243,'[1]Regression Table'!$A$2:$O$5964,14,FALSE))</f>
        <v>NA</v>
      </c>
      <c r="U243" s="3" t="str">
        <f>IF(A243="NA","NA",VLOOKUP($A243,'[1]Regression Table'!$A$2:$O$5964,15,FALSE))</f>
        <v>NA</v>
      </c>
      <c r="V243" s="3" t="s">
        <v>5689</v>
      </c>
      <c r="W243" s="6" t="s">
        <v>5689</v>
      </c>
      <c r="X243" s="6" t="s">
        <v>5689</v>
      </c>
    </row>
    <row r="244" spans="1:24" x14ac:dyDescent="0.2">
      <c r="A244" s="2" t="s">
        <v>5689</v>
      </c>
      <c r="B244" s="3" t="s">
        <v>5689</v>
      </c>
      <c r="C244" s="3" t="s">
        <v>5689</v>
      </c>
      <c r="D244" s="3" t="s">
        <v>5689</v>
      </c>
      <c r="E244" s="3" t="s">
        <v>5689</v>
      </c>
      <c r="F244" s="3" t="s">
        <v>5689</v>
      </c>
      <c r="G244" s="3" t="s">
        <v>5689</v>
      </c>
      <c r="H244" s="3" t="s">
        <v>5689</v>
      </c>
      <c r="I244" s="3" t="s">
        <v>5689</v>
      </c>
      <c r="J244" s="3" t="s">
        <v>5689</v>
      </c>
      <c r="K244" s="3" t="s">
        <v>5689</v>
      </c>
      <c r="L244" s="3" t="str">
        <f>IF($A244="NA","NA",VLOOKUP($A244,'[1]Regression Table'!$A$2:$O$5964,6,FALSE))</f>
        <v>NA</v>
      </c>
      <c r="M244" s="3" t="str">
        <f>IF($A244="NA","NA",VLOOKUP($A244,'[1]Regression Table'!$A$2:$O$5964,7,FALSE))</f>
        <v>NA</v>
      </c>
      <c r="N244" s="3" t="str">
        <f>IF(A244="NA","NA",VLOOKUP($A244,'[1]Regression Table'!$A$2:$O$5964,8,FALSE))</f>
        <v>NA</v>
      </c>
      <c r="O244" s="3" t="str">
        <f>IF(A244="NA","NA",VLOOKUP($A244,'[1]Regression Table'!$A$2:$O$5964,9,FALSE))</f>
        <v>NA</v>
      </c>
      <c r="P244" s="3" t="str">
        <f>IF(A244="NA","NA",VLOOKUP($A244,'[1]Regression Table'!$A$2:$O$5964,10,FALSE))</f>
        <v>NA</v>
      </c>
      <c r="Q244" s="3" t="str">
        <f>IF(A244="NA","NA",VLOOKUP($A244,'[1]Regression Table'!$A$2:$O$5964,11,FALSE))</f>
        <v>NA</v>
      </c>
      <c r="R244" s="3" t="str">
        <f>IF(A244="NA","NA",VLOOKUP($A244,'[1]Regression Table'!$A$2:$O$5964,12,FALSE))</f>
        <v>NA</v>
      </c>
      <c r="S244" s="3" t="str">
        <f>IF(A244="NA","NA",VLOOKUP($A244,'[1]Regression Table'!$A$2:$O$5964,13,FALSE))</f>
        <v>NA</v>
      </c>
      <c r="T244" s="3" t="str">
        <f>IF(A244="NA","NA",VLOOKUP($A244,'[1]Regression Table'!$A$2:$O$5964,14,FALSE))</f>
        <v>NA</v>
      </c>
      <c r="U244" s="3" t="str">
        <f>IF(A244="NA","NA",VLOOKUP($A244,'[1]Regression Table'!$A$2:$O$5964,15,FALSE))</f>
        <v>NA</v>
      </c>
      <c r="V244" s="3" t="s">
        <v>5689</v>
      </c>
      <c r="W244" s="6" t="s">
        <v>5689</v>
      </c>
      <c r="X244" s="6" t="s">
        <v>5689</v>
      </c>
    </row>
    <row r="245" spans="1:24" x14ac:dyDescent="0.2">
      <c r="A245" s="2" t="s">
        <v>5689</v>
      </c>
      <c r="B245" s="3" t="s">
        <v>5689</v>
      </c>
      <c r="C245" s="3" t="s">
        <v>5689</v>
      </c>
      <c r="D245" s="3" t="s">
        <v>5689</v>
      </c>
      <c r="E245" s="3" t="s">
        <v>5689</v>
      </c>
      <c r="F245" s="3" t="s">
        <v>5689</v>
      </c>
      <c r="G245" s="3" t="s">
        <v>5689</v>
      </c>
      <c r="H245" s="3" t="s">
        <v>5689</v>
      </c>
      <c r="I245" s="3" t="s">
        <v>5689</v>
      </c>
      <c r="J245" s="3" t="s">
        <v>5689</v>
      </c>
      <c r="K245" s="3" t="s">
        <v>5689</v>
      </c>
      <c r="L245" s="3" t="str">
        <f>IF($A245="NA","NA",VLOOKUP($A245,'[1]Regression Table'!$A$2:$O$5964,6,FALSE))</f>
        <v>NA</v>
      </c>
      <c r="M245" s="3" t="str">
        <f>IF($A245="NA","NA",VLOOKUP($A245,'[1]Regression Table'!$A$2:$O$5964,7,FALSE))</f>
        <v>NA</v>
      </c>
      <c r="N245" s="3" t="str">
        <f>IF(A245="NA","NA",VLOOKUP($A245,'[1]Regression Table'!$A$2:$O$5964,8,FALSE))</f>
        <v>NA</v>
      </c>
      <c r="O245" s="3" t="str">
        <f>IF(A245="NA","NA",VLOOKUP($A245,'[1]Regression Table'!$A$2:$O$5964,9,FALSE))</f>
        <v>NA</v>
      </c>
      <c r="P245" s="3" t="str">
        <f>IF(A245="NA","NA",VLOOKUP($A245,'[1]Regression Table'!$A$2:$O$5964,10,FALSE))</f>
        <v>NA</v>
      </c>
      <c r="Q245" s="3" t="str">
        <f>IF(A245="NA","NA",VLOOKUP($A245,'[1]Regression Table'!$A$2:$O$5964,11,FALSE))</f>
        <v>NA</v>
      </c>
      <c r="R245" s="3" t="str">
        <f>IF(A245="NA","NA",VLOOKUP($A245,'[1]Regression Table'!$A$2:$O$5964,12,FALSE))</f>
        <v>NA</v>
      </c>
      <c r="S245" s="3" t="str">
        <f>IF(A245="NA","NA",VLOOKUP($A245,'[1]Regression Table'!$A$2:$O$5964,13,FALSE))</f>
        <v>NA</v>
      </c>
      <c r="T245" s="3" t="str">
        <f>IF(A245="NA","NA",VLOOKUP($A245,'[1]Regression Table'!$A$2:$O$5964,14,FALSE))</f>
        <v>NA</v>
      </c>
      <c r="U245" s="3" t="str">
        <f>IF(A245="NA","NA",VLOOKUP($A245,'[1]Regression Table'!$A$2:$O$5964,15,FALSE))</f>
        <v>NA</v>
      </c>
      <c r="V245" s="3" t="s">
        <v>5689</v>
      </c>
      <c r="W245" s="6" t="s">
        <v>5689</v>
      </c>
      <c r="X245" s="6" t="s">
        <v>5689</v>
      </c>
    </row>
    <row r="246" spans="1:24" x14ac:dyDescent="0.2">
      <c r="A246" s="2" t="s">
        <v>3599</v>
      </c>
      <c r="B246" s="3">
        <v>2</v>
      </c>
      <c r="C246" s="3">
        <v>3</v>
      </c>
      <c r="D246" s="3">
        <v>2</v>
      </c>
      <c r="E246" s="3">
        <v>32</v>
      </c>
      <c r="F246" s="3">
        <v>14</v>
      </c>
      <c r="G246" s="3">
        <v>2</v>
      </c>
      <c r="H246" s="3">
        <v>1</v>
      </c>
      <c r="I246" s="3" t="s">
        <v>5689</v>
      </c>
      <c r="J246" s="3">
        <v>0</v>
      </c>
      <c r="K246" s="3">
        <v>0</v>
      </c>
      <c r="L246" s="3">
        <f>IF($A246="NA","NA",VLOOKUP($A246,'[1]Regression Table'!$A$2:$O$5964,6,FALSE))</f>
        <v>-7.0457800000000001E-2</v>
      </c>
      <c r="M246" s="3">
        <f>IF($A246="NA","NA",VLOOKUP($A246,'[1]Regression Table'!$A$2:$O$5964,7,FALSE))</f>
        <v>6.2667299999999999E-3</v>
      </c>
      <c r="N246" s="3">
        <f>IF(A246="NA","NA",VLOOKUP($A246,'[1]Regression Table'!$A$2:$O$5964,8,FALSE))</f>
        <v>1.11749E-2</v>
      </c>
      <c r="O246" s="3">
        <f>IF(A246="NA","NA",VLOOKUP($A246,'[1]Regression Table'!$A$2:$O$5964,9,FALSE))</f>
        <v>-1.12105E-2</v>
      </c>
      <c r="P246" s="3">
        <f>IF(A246="NA","NA",VLOOKUP($A246,'[1]Regression Table'!$A$2:$O$5964,10,FALSE))</f>
        <v>6.3610100000000003E-3</v>
      </c>
      <c r="Q246" s="3">
        <f>IF(A246="NA","NA",VLOOKUP($A246,'[1]Regression Table'!$A$2:$O$5964,11,FALSE))</f>
        <v>-4.1841099999999999E-4</v>
      </c>
      <c r="R246" s="3">
        <f>IF(A246="NA","NA",VLOOKUP($A246,'[1]Regression Table'!$A$2:$O$5964,12,FALSE))</f>
        <v>-4.7865499999999997E-3</v>
      </c>
      <c r="S246" s="3">
        <f>IF(A246="NA","NA",VLOOKUP($A246,'[1]Regression Table'!$A$2:$O$5964,13,FALSE))</f>
        <v>-2.9644699999999999E-3</v>
      </c>
      <c r="T246" s="3">
        <f>IF(A246="NA","NA",VLOOKUP($A246,'[1]Regression Table'!$A$2:$O$5964,14,FALSE))</f>
        <v>-1.79443E-4</v>
      </c>
      <c r="U246" s="3">
        <f>IF(A246="NA","NA",VLOOKUP($A246,'[1]Regression Table'!$A$2:$O$5964,15,FALSE))</f>
        <v>4.4523499999999999E-4</v>
      </c>
      <c r="V246" s="3">
        <v>8.6475099999999995E-5</v>
      </c>
      <c r="W246" s="6">
        <v>-2.6535800000000002E-6</v>
      </c>
      <c r="X246" s="6">
        <v>2.63871E-5</v>
      </c>
    </row>
    <row r="247" spans="1:24" x14ac:dyDescent="0.2">
      <c r="A247" s="2" t="s">
        <v>3600</v>
      </c>
      <c r="B247" s="3">
        <v>2</v>
      </c>
      <c r="C247" s="3">
        <v>3</v>
      </c>
      <c r="D247" s="3">
        <v>1</v>
      </c>
      <c r="E247" s="3">
        <v>21</v>
      </c>
      <c r="F247" s="3">
        <v>11</v>
      </c>
      <c r="G247" s="3">
        <v>5</v>
      </c>
      <c r="H247" s="3">
        <v>1</v>
      </c>
      <c r="I247" s="3" t="s">
        <v>5689</v>
      </c>
      <c r="J247" s="3">
        <v>1</v>
      </c>
      <c r="K247" s="3">
        <v>1</v>
      </c>
      <c r="L247" s="3">
        <f>IF($A247="NA","NA",VLOOKUP($A247,'[1]Regression Table'!$A$2:$O$5964,6,FALSE))</f>
        <v>5.9919200000000004E-3</v>
      </c>
      <c r="M247" s="3">
        <f>IF($A247="NA","NA",VLOOKUP($A247,'[1]Regression Table'!$A$2:$O$5964,7,FALSE))</f>
        <v>1.5830400000000001E-2</v>
      </c>
      <c r="N247" s="3">
        <f>IF(A247="NA","NA",VLOOKUP($A247,'[1]Regression Table'!$A$2:$O$5964,8,FALSE))</f>
        <v>-7.8944400000000008E-3</v>
      </c>
      <c r="O247" s="3">
        <f>IF(A247="NA","NA",VLOOKUP($A247,'[1]Regression Table'!$A$2:$O$5964,9,FALSE))</f>
        <v>-2.54068E-2</v>
      </c>
      <c r="P247" s="3">
        <f>IF(A247="NA","NA",VLOOKUP($A247,'[1]Regression Table'!$A$2:$O$5964,10,FALSE))</f>
        <v>-4.9718699999999998E-3</v>
      </c>
      <c r="Q247" s="3">
        <f>IF(A247="NA","NA",VLOOKUP($A247,'[1]Regression Table'!$A$2:$O$5964,11,FALSE))</f>
        <v>-6.7552699999999999E-3</v>
      </c>
      <c r="R247" s="3">
        <f>IF(A247="NA","NA",VLOOKUP($A247,'[1]Regression Table'!$A$2:$O$5964,12,FALSE))</f>
        <v>-7.2998200000000001E-4</v>
      </c>
      <c r="S247" s="3">
        <f>IF(A247="NA","NA",VLOOKUP($A247,'[1]Regression Table'!$A$2:$O$5964,13,FALSE))</f>
        <v>-8.50215E-3</v>
      </c>
      <c r="T247" s="3">
        <f>IF(A247="NA","NA",VLOOKUP($A247,'[1]Regression Table'!$A$2:$O$5964,14,FALSE))</f>
        <v>2.54974E-3</v>
      </c>
      <c r="U247" s="3">
        <f>IF(A247="NA","NA",VLOOKUP($A247,'[1]Regression Table'!$A$2:$O$5964,15,FALSE))</f>
        <v>-1.0776900000000001E-2</v>
      </c>
      <c r="V247" s="3">
        <v>2.0727300000000001E-4</v>
      </c>
      <c r="W247" s="6">
        <v>-1.18754E-5</v>
      </c>
      <c r="X247" s="6">
        <v>7.00522E-5</v>
      </c>
    </row>
    <row r="248" spans="1:24" x14ac:dyDescent="0.2">
      <c r="A248" s="2" t="s">
        <v>5689</v>
      </c>
      <c r="B248" s="3" t="s">
        <v>5689</v>
      </c>
      <c r="C248" s="3" t="s">
        <v>5689</v>
      </c>
      <c r="D248" s="3" t="s">
        <v>5689</v>
      </c>
      <c r="E248" s="3" t="s">
        <v>5689</v>
      </c>
      <c r="F248" s="3" t="s">
        <v>5689</v>
      </c>
      <c r="G248" s="3" t="s">
        <v>5689</v>
      </c>
      <c r="H248" s="3" t="s">
        <v>5689</v>
      </c>
      <c r="I248" s="3" t="s">
        <v>5689</v>
      </c>
      <c r="J248" s="3" t="s">
        <v>5689</v>
      </c>
      <c r="K248" s="3" t="s">
        <v>5689</v>
      </c>
      <c r="L248" s="3" t="str">
        <f>IF($A248="NA","NA",VLOOKUP($A248,'[1]Regression Table'!$A$2:$O$5964,6,FALSE))</f>
        <v>NA</v>
      </c>
      <c r="M248" s="3" t="str">
        <f>IF($A248="NA","NA",VLOOKUP($A248,'[1]Regression Table'!$A$2:$O$5964,7,FALSE))</f>
        <v>NA</v>
      </c>
      <c r="N248" s="3" t="str">
        <f>IF(A248="NA","NA",VLOOKUP($A248,'[1]Regression Table'!$A$2:$O$5964,8,FALSE))</f>
        <v>NA</v>
      </c>
      <c r="O248" s="3" t="str">
        <f>IF(A248="NA","NA",VLOOKUP($A248,'[1]Regression Table'!$A$2:$O$5964,9,FALSE))</f>
        <v>NA</v>
      </c>
      <c r="P248" s="3" t="str">
        <f>IF(A248="NA","NA",VLOOKUP($A248,'[1]Regression Table'!$A$2:$O$5964,10,FALSE))</f>
        <v>NA</v>
      </c>
      <c r="Q248" s="3" t="str">
        <f>IF(A248="NA","NA",VLOOKUP($A248,'[1]Regression Table'!$A$2:$O$5964,11,FALSE))</f>
        <v>NA</v>
      </c>
      <c r="R248" s="3" t="str">
        <f>IF(A248="NA","NA",VLOOKUP($A248,'[1]Regression Table'!$A$2:$O$5964,12,FALSE))</f>
        <v>NA</v>
      </c>
      <c r="S248" s="3" t="str">
        <f>IF(A248="NA","NA",VLOOKUP($A248,'[1]Regression Table'!$A$2:$O$5964,13,FALSE))</f>
        <v>NA</v>
      </c>
      <c r="T248" s="3" t="str">
        <f>IF(A248="NA","NA",VLOOKUP($A248,'[1]Regression Table'!$A$2:$O$5964,14,FALSE))</f>
        <v>NA</v>
      </c>
      <c r="U248" s="3" t="str">
        <f>IF(A248="NA","NA",VLOOKUP($A248,'[1]Regression Table'!$A$2:$O$5964,15,FALSE))</f>
        <v>NA</v>
      </c>
      <c r="V248" s="3" t="s">
        <v>5689</v>
      </c>
      <c r="W248" s="6" t="s">
        <v>5689</v>
      </c>
      <c r="X248" s="6" t="s">
        <v>5689</v>
      </c>
    </row>
    <row r="249" spans="1:24" x14ac:dyDescent="0.2">
      <c r="A249" s="2" t="s">
        <v>3601</v>
      </c>
      <c r="B249" s="3">
        <v>2</v>
      </c>
      <c r="C249" s="3">
        <v>3</v>
      </c>
      <c r="D249" s="3">
        <v>1</v>
      </c>
      <c r="E249" s="3">
        <v>21</v>
      </c>
      <c r="F249" s="3">
        <v>11</v>
      </c>
      <c r="G249" s="3">
        <v>3</v>
      </c>
      <c r="H249" s="3">
        <v>3</v>
      </c>
      <c r="I249" s="3" t="s">
        <v>5689</v>
      </c>
      <c r="J249" s="3">
        <v>0</v>
      </c>
      <c r="K249" s="3" t="s">
        <v>5689</v>
      </c>
      <c r="L249" s="3">
        <f>IF($A249="NA","NA",VLOOKUP($A249,'[1]Regression Table'!$A$2:$O$5964,6,FALSE))</f>
        <v>-4.1980899999999999E-4</v>
      </c>
      <c r="M249" s="3">
        <f>IF($A249="NA","NA",VLOOKUP($A249,'[1]Regression Table'!$A$2:$O$5964,7,FALSE))</f>
        <v>-2.3299E-2</v>
      </c>
      <c r="N249" s="3">
        <f>IF(A249="NA","NA",VLOOKUP($A249,'[1]Regression Table'!$A$2:$O$5964,8,FALSE))</f>
        <v>-7.0058200000000003E-3</v>
      </c>
      <c r="O249" s="3">
        <f>IF(A249="NA","NA",VLOOKUP($A249,'[1]Regression Table'!$A$2:$O$5964,9,FALSE))</f>
        <v>-2.0348499999999999E-2</v>
      </c>
      <c r="P249" s="3">
        <f>IF(A249="NA","NA",VLOOKUP($A249,'[1]Regression Table'!$A$2:$O$5964,10,FALSE))</f>
        <v>5.7448200000000003E-3</v>
      </c>
      <c r="Q249" s="3">
        <f>IF(A249="NA","NA",VLOOKUP($A249,'[1]Regression Table'!$A$2:$O$5964,11,FALSE))</f>
        <v>6.6937400000000001E-3</v>
      </c>
      <c r="R249" s="3">
        <f>IF(A249="NA","NA",VLOOKUP($A249,'[1]Regression Table'!$A$2:$O$5964,12,FALSE))</f>
        <v>-7.83149E-3</v>
      </c>
      <c r="S249" s="3">
        <f>IF(A249="NA","NA",VLOOKUP($A249,'[1]Regression Table'!$A$2:$O$5964,13,FALSE))</f>
        <v>-3.8275700000000003E-2</v>
      </c>
      <c r="T249" s="3">
        <f>IF(A249="NA","NA",VLOOKUP($A249,'[1]Regression Table'!$A$2:$O$5964,14,FALSE))</f>
        <v>1.35473E-2</v>
      </c>
      <c r="U249" s="3">
        <f>IF(A249="NA","NA",VLOOKUP($A249,'[1]Regression Table'!$A$2:$O$5964,15,FALSE))</f>
        <v>-6.9477300000000001E-3</v>
      </c>
      <c r="V249" s="3">
        <v>2.0457200000000001E-4</v>
      </c>
      <c r="W249" s="6">
        <v>-6.7625500000000002E-6</v>
      </c>
      <c r="X249" s="6">
        <v>7.8967299999999999E-5</v>
      </c>
    </row>
    <row r="250" spans="1:24" x14ac:dyDescent="0.2">
      <c r="A250" s="2" t="s">
        <v>5689</v>
      </c>
      <c r="B250" s="3" t="s">
        <v>5689</v>
      </c>
      <c r="C250" s="3" t="s">
        <v>5689</v>
      </c>
      <c r="D250" s="3" t="s">
        <v>5689</v>
      </c>
      <c r="E250" s="3" t="s">
        <v>5689</v>
      </c>
      <c r="F250" s="3" t="s">
        <v>5689</v>
      </c>
      <c r="G250" s="3" t="s">
        <v>5689</v>
      </c>
      <c r="H250" s="3" t="s">
        <v>5689</v>
      </c>
      <c r="I250" s="3" t="s">
        <v>5689</v>
      </c>
      <c r="J250" s="3" t="s">
        <v>5689</v>
      </c>
      <c r="K250" s="3" t="s">
        <v>5689</v>
      </c>
      <c r="L250" s="3" t="str">
        <f>IF($A250="NA","NA",VLOOKUP($A250,'[1]Regression Table'!$A$2:$O$5964,6,FALSE))</f>
        <v>NA</v>
      </c>
      <c r="M250" s="3" t="str">
        <f>IF($A250="NA","NA",VLOOKUP($A250,'[1]Regression Table'!$A$2:$O$5964,7,FALSE))</f>
        <v>NA</v>
      </c>
      <c r="N250" s="3" t="str">
        <f>IF(A250="NA","NA",VLOOKUP($A250,'[1]Regression Table'!$A$2:$O$5964,8,FALSE))</f>
        <v>NA</v>
      </c>
      <c r="O250" s="3" t="str">
        <f>IF(A250="NA","NA",VLOOKUP($A250,'[1]Regression Table'!$A$2:$O$5964,9,FALSE))</f>
        <v>NA</v>
      </c>
      <c r="P250" s="3" t="str">
        <f>IF(A250="NA","NA",VLOOKUP($A250,'[1]Regression Table'!$A$2:$O$5964,10,FALSE))</f>
        <v>NA</v>
      </c>
      <c r="Q250" s="3" t="str">
        <f>IF(A250="NA","NA",VLOOKUP($A250,'[1]Regression Table'!$A$2:$O$5964,11,FALSE))</f>
        <v>NA</v>
      </c>
      <c r="R250" s="3" t="str">
        <f>IF(A250="NA","NA",VLOOKUP($A250,'[1]Regression Table'!$A$2:$O$5964,12,FALSE))</f>
        <v>NA</v>
      </c>
      <c r="S250" s="3" t="str">
        <f>IF(A250="NA","NA",VLOOKUP($A250,'[1]Regression Table'!$A$2:$O$5964,13,FALSE))</f>
        <v>NA</v>
      </c>
      <c r="T250" s="3" t="str">
        <f>IF(A250="NA","NA",VLOOKUP($A250,'[1]Regression Table'!$A$2:$O$5964,14,FALSE))</f>
        <v>NA</v>
      </c>
      <c r="U250" s="3" t="str">
        <f>IF(A250="NA","NA",VLOOKUP($A250,'[1]Regression Table'!$A$2:$O$5964,15,FALSE))</f>
        <v>NA</v>
      </c>
      <c r="V250" s="3" t="s">
        <v>5689</v>
      </c>
      <c r="W250" s="6" t="s">
        <v>5689</v>
      </c>
      <c r="X250" s="6" t="s">
        <v>5689</v>
      </c>
    </row>
    <row r="251" spans="1:24" x14ac:dyDescent="0.2">
      <c r="A251" s="2" t="s">
        <v>5689</v>
      </c>
      <c r="B251" s="3" t="s">
        <v>5689</v>
      </c>
      <c r="C251" s="3" t="s">
        <v>5689</v>
      </c>
      <c r="D251" s="3" t="s">
        <v>5689</v>
      </c>
      <c r="E251" s="3" t="s">
        <v>5689</v>
      </c>
      <c r="F251" s="3" t="s">
        <v>5689</v>
      </c>
      <c r="G251" s="3" t="s">
        <v>5689</v>
      </c>
      <c r="H251" s="3" t="s">
        <v>5689</v>
      </c>
      <c r="I251" s="3" t="s">
        <v>5689</v>
      </c>
      <c r="J251" s="3" t="s">
        <v>5689</v>
      </c>
      <c r="K251" s="3" t="s">
        <v>5689</v>
      </c>
      <c r="L251" s="3" t="str">
        <f>IF($A251="NA","NA",VLOOKUP($A251,'[1]Regression Table'!$A$2:$O$5964,6,FALSE))</f>
        <v>NA</v>
      </c>
      <c r="M251" s="3" t="str">
        <f>IF($A251="NA","NA",VLOOKUP($A251,'[1]Regression Table'!$A$2:$O$5964,7,FALSE))</f>
        <v>NA</v>
      </c>
      <c r="N251" s="3" t="str">
        <f>IF(A251="NA","NA",VLOOKUP($A251,'[1]Regression Table'!$A$2:$O$5964,8,FALSE))</f>
        <v>NA</v>
      </c>
      <c r="O251" s="3" t="str">
        <f>IF(A251="NA","NA",VLOOKUP($A251,'[1]Regression Table'!$A$2:$O$5964,9,FALSE))</f>
        <v>NA</v>
      </c>
      <c r="P251" s="3" t="str">
        <f>IF(A251="NA","NA",VLOOKUP($A251,'[1]Regression Table'!$A$2:$O$5964,10,FALSE))</f>
        <v>NA</v>
      </c>
      <c r="Q251" s="3" t="str">
        <f>IF(A251="NA","NA",VLOOKUP($A251,'[1]Regression Table'!$A$2:$O$5964,11,FALSE))</f>
        <v>NA</v>
      </c>
      <c r="R251" s="3" t="str">
        <f>IF(A251="NA","NA",VLOOKUP($A251,'[1]Regression Table'!$A$2:$O$5964,12,FALSE))</f>
        <v>NA</v>
      </c>
      <c r="S251" s="3" t="str">
        <f>IF(A251="NA","NA",VLOOKUP($A251,'[1]Regression Table'!$A$2:$O$5964,13,FALSE))</f>
        <v>NA</v>
      </c>
      <c r="T251" s="3" t="str">
        <f>IF(A251="NA","NA",VLOOKUP($A251,'[1]Regression Table'!$A$2:$O$5964,14,FALSE))</f>
        <v>NA</v>
      </c>
      <c r="U251" s="3" t="str">
        <f>IF(A251="NA","NA",VLOOKUP($A251,'[1]Regression Table'!$A$2:$O$5964,15,FALSE))</f>
        <v>NA</v>
      </c>
      <c r="V251" s="3" t="s">
        <v>5689</v>
      </c>
      <c r="W251" s="6" t="s">
        <v>5689</v>
      </c>
      <c r="X251" s="6" t="s">
        <v>5689</v>
      </c>
    </row>
    <row r="252" spans="1:24" x14ac:dyDescent="0.2">
      <c r="A252" s="2" t="s">
        <v>3602</v>
      </c>
      <c r="B252" s="3">
        <v>2</v>
      </c>
      <c r="C252" s="3">
        <v>3</v>
      </c>
      <c r="D252" s="3">
        <v>2</v>
      </c>
      <c r="E252" s="3">
        <v>24</v>
      </c>
      <c r="F252" s="3">
        <v>11</v>
      </c>
      <c r="G252" s="3">
        <v>5</v>
      </c>
      <c r="H252" s="3">
        <v>3</v>
      </c>
      <c r="I252" s="3" t="s">
        <v>5689</v>
      </c>
      <c r="J252" s="3">
        <v>0</v>
      </c>
      <c r="K252" s="3">
        <v>1</v>
      </c>
      <c r="L252" s="3">
        <f>IF($A252="NA","NA",VLOOKUP($A252,'[1]Regression Table'!$A$2:$O$5964,6,FALSE))</f>
        <v>4.0495700000000001E-4</v>
      </c>
      <c r="M252" s="3">
        <f>IF($A252="NA","NA",VLOOKUP($A252,'[1]Regression Table'!$A$2:$O$5964,7,FALSE))</f>
        <v>-9.3785499999999994E-3</v>
      </c>
      <c r="N252" s="3">
        <f>IF(A252="NA","NA",VLOOKUP($A252,'[1]Regression Table'!$A$2:$O$5964,8,FALSE))</f>
        <v>-2.5371500000000002E-2</v>
      </c>
      <c r="O252" s="3">
        <f>IF(A252="NA","NA",VLOOKUP($A252,'[1]Regression Table'!$A$2:$O$5964,9,FALSE))</f>
        <v>1.7194299999999999E-2</v>
      </c>
      <c r="P252" s="3">
        <f>IF(A252="NA","NA",VLOOKUP($A252,'[1]Regression Table'!$A$2:$O$5964,10,FALSE))</f>
        <v>-3.41826E-2</v>
      </c>
      <c r="Q252" s="3">
        <f>IF(A252="NA","NA",VLOOKUP($A252,'[1]Regression Table'!$A$2:$O$5964,11,FALSE))</f>
        <v>-1.56726E-3</v>
      </c>
      <c r="R252" s="3">
        <f>IF(A252="NA","NA",VLOOKUP($A252,'[1]Regression Table'!$A$2:$O$5964,12,FALSE))</f>
        <v>8.1589200000000003E-4</v>
      </c>
      <c r="S252" s="3">
        <f>IF(A252="NA","NA",VLOOKUP($A252,'[1]Regression Table'!$A$2:$O$5964,13,FALSE))</f>
        <v>-6.1937400000000001E-4</v>
      </c>
      <c r="T252" s="3">
        <f>IF(A252="NA","NA",VLOOKUP($A252,'[1]Regression Table'!$A$2:$O$5964,14,FALSE))</f>
        <v>1.60205E-3</v>
      </c>
      <c r="U252" s="3">
        <f>IF(A252="NA","NA",VLOOKUP($A252,'[1]Regression Table'!$A$2:$O$5964,15,FALSE))</f>
        <v>1.1561500000000001E-3</v>
      </c>
      <c r="V252" s="3">
        <v>2.1484600000000001E-4</v>
      </c>
      <c r="W252" s="6">
        <v>-1.7356000000000001E-5</v>
      </c>
      <c r="X252" s="6">
        <v>7.4065299999999997E-5</v>
      </c>
    </row>
    <row r="253" spans="1:24" x14ac:dyDescent="0.2">
      <c r="A253" s="2" t="s">
        <v>3603</v>
      </c>
      <c r="B253" s="3">
        <v>2</v>
      </c>
      <c r="C253" s="3">
        <v>3</v>
      </c>
      <c r="D253" s="3">
        <v>1</v>
      </c>
      <c r="E253" s="3">
        <v>24</v>
      </c>
      <c r="F253" s="3">
        <v>11</v>
      </c>
      <c r="G253" s="3">
        <v>5</v>
      </c>
      <c r="H253" s="3">
        <v>5</v>
      </c>
      <c r="I253" s="3" t="s">
        <v>5689</v>
      </c>
      <c r="J253" s="3">
        <v>1</v>
      </c>
      <c r="K253" s="3">
        <v>1</v>
      </c>
      <c r="L253" s="3">
        <f>IF($A253="NA","NA",VLOOKUP($A253,'[1]Regression Table'!$A$2:$O$5964,6,FALSE))</f>
        <v>5.8873500000000004E-3</v>
      </c>
      <c r="M253" s="3">
        <f>IF($A253="NA","NA",VLOOKUP($A253,'[1]Regression Table'!$A$2:$O$5964,7,FALSE))</f>
        <v>1.29097E-2</v>
      </c>
      <c r="N253" s="3">
        <f>IF(A253="NA","NA",VLOOKUP($A253,'[1]Regression Table'!$A$2:$O$5964,8,FALSE))</f>
        <v>-6.2655999999999996E-3</v>
      </c>
      <c r="O253" s="3">
        <f>IF(A253="NA","NA",VLOOKUP($A253,'[1]Regression Table'!$A$2:$O$5964,9,FALSE))</f>
        <v>-1.4793199999999999E-2</v>
      </c>
      <c r="P253" s="3">
        <f>IF(A253="NA","NA",VLOOKUP($A253,'[1]Regression Table'!$A$2:$O$5964,10,FALSE))</f>
        <v>-2.6306699999999999E-3</v>
      </c>
      <c r="Q253" s="3">
        <f>IF(A253="NA","NA",VLOOKUP($A253,'[1]Regression Table'!$A$2:$O$5964,11,FALSE))</f>
        <v>-5.4876600000000001E-3</v>
      </c>
      <c r="R253" s="3">
        <f>IF(A253="NA","NA",VLOOKUP($A253,'[1]Regression Table'!$A$2:$O$5964,12,FALSE))</f>
        <v>-4.8918900000000003E-3</v>
      </c>
      <c r="S253" s="3">
        <f>IF(A253="NA","NA",VLOOKUP($A253,'[1]Regression Table'!$A$2:$O$5964,13,FALSE))</f>
        <v>-7.5525200000000001E-3</v>
      </c>
      <c r="T253" s="3">
        <f>IF(A253="NA","NA",VLOOKUP($A253,'[1]Regression Table'!$A$2:$O$5964,14,FALSE))</f>
        <v>-7.1352399999999999E-4</v>
      </c>
      <c r="U253" s="3">
        <f>IF(A253="NA","NA",VLOOKUP($A253,'[1]Regression Table'!$A$2:$O$5964,15,FALSE))</f>
        <v>-6.2936199999999998E-3</v>
      </c>
      <c r="V253" s="3">
        <v>1.88161E-4</v>
      </c>
      <c r="W253" s="6">
        <v>-3.2834599999999999E-5</v>
      </c>
      <c r="X253" s="6">
        <v>6.5729100000000001E-5</v>
      </c>
    </row>
    <row r="254" spans="1:24" x14ac:dyDescent="0.2">
      <c r="A254" s="2" t="s">
        <v>5689</v>
      </c>
      <c r="B254" s="3" t="s">
        <v>5689</v>
      </c>
      <c r="C254" s="3" t="s">
        <v>5689</v>
      </c>
      <c r="D254" s="3" t="s">
        <v>5689</v>
      </c>
      <c r="E254" s="3" t="s">
        <v>5689</v>
      </c>
      <c r="F254" s="3" t="s">
        <v>5689</v>
      </c>
      <c r="G254" s="3" t="s">
        <v>5689</v>
      </c>
      <c r="H254" s="3" t="s">
        <v>5689</v>
      </c>
      <c r="I254" s="3" t="s">
        <v>5689</v>
      </c>
      <c r="J254" s="3" t="s">
        <v>5689</v>
      </c>
      <c r="K254" s="3" t="s">
        <v>5689</v>
      </c>
      <c r="L254" s="3" t="str">
        <f>IF($A254="NA","NA",VLOOKUP($A254,'[1]Regression Table'!$A$2:$O$5964,6,FALSE))</f>
        <v>NA</v>
      </c>
      <c r="M254" s="3" t="str">
        <f>IF($A254="NA","NA",VLOOKUP($A254,'[1]Regression Table'!$A$2:$O$5964,7,FALSE))</f>
        <v>NA</v>
      </c>
      <c r="N254" s="3" t="str">
        <f>IF(A254="NA","NA",VLOOKUP($A254,'[1]Regression Table'!$A$2:$O$5964,8,FALSE))</f>
        <v>NA</v>
      </c>
      <c r="O254" s="3" t="str">
        <f>IF(A254="NA","NA",VLOOKUP($A254,'[1]Regression Table'!$A$2:$O$5964,9,FALSE))</f>
        <v>NA</v>
      </c>
      <c r="P254" s="3" t="str">
        <f>IF(A254="NA","NA",VLOOKUP($A254,'[1]Regression Table'!$A$2:$O$5964,10,FALSE))</f>
        <v>NA</v>
      </c>
      <c r="Q254" s="3" t="str">
        <f>IF(A254="NA","NA",VLOOKUP($A254,'[1]Regression Table'!$A$2:$O$5964,11,FALSE))</f>
        <v>NA</v>
      </c>
      <c r="R254" s="3" t="str">
        <f>IF(A254="NA","NA",VLOOKUP($A254,'[1]Regression Table'!$A$2:$O$5964,12,FALSE))</f>
        <v>NA</v>
      </c>
      <c r="S254" s="3" t="str">
        <f>IF(A254="NA","NA",VLOOKUP($A254,'[1]Regression Table'!$A$2:$O$5964,13,FALSE))</f>
        <v>NA</v>
      </c>
      <c r="T254" s="3" t="str">
        <f>IF(A254="NA","NA",VLOOKUP($A254,'[1]Regression Table'!$A$2:$O$5964,14,FALSE))</f>
        <v>NA</v>
      </c>
      <c r="U254" s="3" t="str">
        <f>IF(A254="NA","NA",VLOOKUP($A254,'[1]Regression Table'!$A$2:$O$5964,15,FALSE))</f>
        <v>NA</v>
      </c>
      <c r="V254" s="3" t="s">
        <v>5689</v>
      </c>
      <c r="W254" s="6" t="s">
        <v>5689</v>
      </c>
      <c r="X254" s="6" t="s">
        <v>5689</v>
      </c>
    </row>
    <row r="255" spans="1:24" x14ac:dyDescent="0.2">
      <c r="A255" s="2" t="s">
        <v>5689</v>
      </c>
      <c r="B255" s="3" t="s">
        <v>5689</v>
      </c>
      <c r="C255" s="3" t="s">
        <v>5689</v>
      </c>
      <c r="D255" s="3" t="s">
        <v>5689</v>
      </c>
      <c r="E255" s="3" t="s">
        <v>5689</v>
      </c>
      <c r="F255" s="3" t="s">
        <v>5689</v>
      </c>
      <c r="G255" s="3" t="s">
        <v>5689</v>
      </c>
      <c r="H255" s="3" t="s">
        <v>5689</v>
      </c>
      <c r="I255" s="3" t="s">
        <v>5689</v>
      </c>
      <c r="J255" s="3" t="s">
        <v>5689</v>
      </c>
      <c r="K255" s="3" t="s">
        <v>5689</v>
      </c>
      <c r="L255" s="3" t="str">
        <f>IF($A255="NA","NA",VLOOKUP($A255,'[1]Regression Table'!$A$2:$O$5964,6,FALSE))</f>
        <v>NA</v>
      </c>
      <c r="M255" s="3" t="str">
        <f>IF($A255="NA","NA",VLOOKUP($A255,'[1]Regression Table'!$A$2:$O$5964,7,FALSE))</f>
        <v>NA</v>
      </c>
      <c r="N255" s="3" t="str">
        <f>IF(A255="NA","NA",VLOOKUP($A255,'[1]Regression Table'!$A$2:$O$5964,8,FALSE))</f>
        <v>NA</v>
      </c>
      <c r="O255" s="3" t="str">
        <f>IF(A255="NA","NA",VLOOKUP($A255,'[1]Regression Table'!$A$2:$O$5964,9,FALSE))</f>
        <v>NA</v>
      </c>
      <c r="P255" s="3" t="str">
        <f>IF(A255="NA","NA",VLOOKUP($A255,'[1]Regression Table'!$A$2:$O$5964,10,FALSE))</f>
        <v>NA</v>
      </c>
      <c r="Q255" s="3" t="str">
        <f>IF(A255="NA","NA",VLOOKUP($A255,'[1]Regression Table'!$A$2:$O$5964,11,FALSE))</f>
        <v>NA</v>
      </c>
      <c r="R255" s="3" t="str">
        <f>IF(A255="NA","NA",VLOOKUP($A255,'[1]Regression Table'!$A$2:$O$5964,12,FALSE))</f>
        <v>NA</v>
      </c>
      <c r="S255" s="3" t="str">
        <f>IF(A255="NA","NA",VLOOKUP($A255,'[1]Regression Table'!$A$2:$O$5964,13,FALSE))</f>
        <v>NA</v>
      </c>
      <c r="T255" s="3" t="str">
        <f>IF(A255="NA","NA",VLOOKUP($A255,'[1]Regression Table'!$A$2:$O$5964,14,FALSE))</f>
        <v>NA</v>
      </c>
      <c r="U255" s="3" t="str">
        <f>IF(A255="NA","NA",VLOOKUP($A255,'[1]Regression Table'!$A$2:$O$5964,15,FALSE))</f>
        <v>NA</v>
      </c>
      <c r="V255" s="3" t="s">
        <v>5689</v>
      </c>
      <c r="W255" s="6" t="s">
        <v>5689</v>
      </c>
      <c r="X255" s="6" t="s">
        <v>5689</v>
      </c>
    </row>
    <row r="256" spans="1:24" x14ac:dyDescent="0.2">
      <c r="A256" s="2" t="s">
        <v>5689</v>
      </c>
      <c r="B256" s="3" t="s">
        <v>5689</v>
      </c>
      <c r="C256" s="3" t="s">
        <v>5689</v>
      </c>
      <c r="D256" s="3" t="s">
        <v>5689</v>
      </c>
      <c r="E256" s="3" t="s">
        <v>5689</v>
      </c>
      <c r="F256" s="3" t="s">
        <v>5689</v>
      </c>
      <c r="G256" s="3" t="s">
        <v>5689</v>
      </c>
      <c r="H256" s="3" t="s">
        <v>5689</v>
      </c>
      <c r="I256" s="3" t="s">
        <v>5689</v>
      </c>
      <c r="J256" s="3" t="s">
        <v>5689</v>
      </c>
      <c r="K256" s="3" t="s">
        <v>5689</v>
      </c>
      <c r="L256" s="3" t="str">
        <f>IF($A256="NA","NA",VLOOKUP($A256,'[1]Regression Table'!$A$2:$O$5964,6,FALSE))</f>
        <v>NA</v>
      </c>
      <c r="M256" s="3" t="str">
        <f>IF($A256="NA","NA",VLOOKUP($A256,'[1]Regression Table'!$A$2:$O$5964,7,FALSE))</f>
        <v>NA</v>
      </c>
      <c r="N256" s="3" t="str">
        <f>IF(A256="NA","NA",VLOOKUP($A256,'[1]Regression Table'!$A$2:$O$5964,8,FALSE))</f>
        <v>NA</v>
      </c>
      <c r="O256" s="3" t="str">
        <f>IF(A256="NA","NA",VLOOKUP($A256,'[1]Regression Table'!$A$2:$O$5964,9,FALSE))</f>
        <v>NA</v>
      </c>
      <c r="P256" s="3" t="str">
        <f>IF(A256="NA","NA",VLOOKUP($A256,'[1]Regression Table'!$A$2:$O$5964,10,FALSE))</f>
        <v>NA</v>
      </c>
      <c r="Q256" s="3" t="str">
        <f>IF(A256="NA","NA",VLOOKUP($A256,'[1]Regression Table'!$A$2:$O$5964,11,FALSE))</f>
        <v>NA</v>
      </c>
      <c r="R256" s="3" t="str">
        <f>IF(A256="NA","NA",VLOOKUP($A256,'[1]Regression Table'!$A$2:$O$5964,12,FALSE))</f>
        <v>NA</v>
      </c>
      <c r="S256" s="3" t="str">
        <f>IF(A256="NA","NA",VLOOKUP($A256,'[1]Regression Table'!$A$2:$O$5964,13,FALSE))</f>
        <v>NA</v>
      </c>
      <c r="T256" s="3" t="str">
        <f>IF(A256="NA","NA",VLOOKUP($A256,'[1]Regression Table'!$A$2:$O$5964,14,FALSE))</f>
        <v>NA</v>
      </c>
      <c r="U256" s="3" t="str">
        <f>IF(A256="NA","NA",VLOOKUP($A256,'[1]Regression Table'!$A$2:$O$5964,15,FALSE))</f>
        <v>NA</v>
      </c>
      <c r="V256" s="3" t="s">
        <v>5689</v>
      </c>
      <c r="W256" s="6" t="s">
        <v>5689</v>
      </c>
      <c r="X256" s="6" t="s">
        <v>5689</v>
      </c>
    </row>
    <row r="257" spans="1:24" x14ac:dyDescent="0.2">
      <c r="A257" s="2" t="s">
        <v>5689</v>
      </c>
      <c r="B257" s="3" t="s">
        <v>5689</v>
      </c>
      <c r="C257" s="3" t="s">
        <v>5689</v>
      </c>
      <c r="D257" s="3" t="s">
        <v>5689</v>
      </c>
      <c r="E257" s="3" t="s">
        <v>5689</v>
      </c>
      <c r="F257" s="3" t="s">
        <v>5689</v>
      </c>
      <c r="G257" s="3" t="s">
        <v>5689</v>
      </c>
      <c r="H257" s="3" t="s">
        <v>5689</v>
      </c>
      <c r="I257" s="3" t="s">
        <v>5689</v>
      </c>
      <c r="J257" s="3" t="s">
        <v>5689</v>
      </c>
      <c r="K257" s="3" t="s">
        <v>5689</v>
      </c>
      <c r="L257" s="3" t="str">
        <f>IF($A257="NA","NA",VLOOKUP($A257,'[1]Regression Table'!$A$2:$O$5964,6,FALSE))</f>
        <v>NA</v>
      </c>
      <c r="M257" s="3" t="str">
        <f>IF($A257="NA","NA",VLOOKUP($A257,'[1]Regression Table'!$A$2:$O$5964,7,FALSE))</f>
        <v>NA</v>
      </c>
      <c r="N257" s="3" t="str">
        <f>IF(A257="NA","NA",VLOOKUP($A257,'[1]Regression Table'!$A$2:$O$5964,8,FALSE))</f>
        <v>NA</v>
      </c>
      <c r="O257" s="3" t="str">
        <f>IF(A257="NA","NA",VLOOKUP($A257,'[1]Regression Table'!$A$2:$O$5964,9,FALSE))</f>
        <v>NA</v>
      </c>
      <c r="P257" s="3" t="str">
        <f>IF(A257="NA","NA",VLOOKUP($A257,'[1]Regression Table'!$A$2:$O$5964,10,FALSE))</f>
        <v>NA</v>
      </c>
      <c r="Q257" s="3" t="str">
        <f>IF(A257="NA","NA",VLOOKUP($A257,'[1]Regression Table'!$A$2:$O$5964,11,FALSE))</f>
        <v>NA</v>
      </c>
      <c r="R257" s="3" t="str">
        <f>IF(A257="NA","NA",VLOOKUP($A257,'[1]Regression Table'!$A$2:$O$5964,12,FALSE))</f>
        <v>NA</v>
      </c>
      <c r="S257" s="3" t="str">
        <f>IF(A257="NA","NA",VLOOKUP($A257,'[1]Regression Table'!$A$2:$O$5964,13,FALSE))</f>
        <v>NA</v>
      </c>
      <c r="T257" s="3" t="str">
        <f>IF(A257="NA","NA",VLOOKUP($A257,'[1]Regression Table'!$A$2:$O$5964,14,FALSE))</f>
        <v>NA</v>
      </c>
      <c r="U257" s="3" t="str">
        <f>IF(A257="NA","NA",VLOOKUP($A257,'[1]Regression Table'!$A$2:$O$5964,15,FALSE))</f>
        <v>NA</v>
      </c>
      <c r="V257" s="3" t="s">
        <v>5689</v>
      </c>
      <c r="W257" s="6" t="s">
        <v>5689</v>
      </c>
      <c r="X257" s="6" t="s">
        <v>5689</v>
      </c>
    </row>
    <row r="258" spans="1:24" x14ac:dyDescent="0.2">
      <c r="A258" s="2" t="s">
        <v>5689</v>
      </c>
      <c r="B258" s="3" t="s">
        <v>5689</v>
      </c>
      <c r="C258" s="3" t="s">
        <v>5689</v>
      </c>
      <c r="D258" s="3" t="s">
        <v>5689</v>
      </c>
      <c r="E258" s="3" t="s">
        <v>5689</v>
      </c>
      <c r="F258" s="3" t="s">
        <v>5689</v>
      </c>
      <c r="G258" s="3" t="s">
        <v>5689</v>
      </c>
      <c r="H258" s="3" t="s">
        <v>5689</v>
      </c>
      <c r="I258" s="3" t="s">
        <v>5689</v>
      </c>
      <c r="J258" s="3" t="s">
        <v>5689</v>
      </c>
      <c r="K258" s="3" t="s">
        <v>5689</v>
      </c>
      <c r="L258" s="3" t="str">
        <f>IF($A258="NA","NA",VLOOKUP($A258,'[1]Regression Table'!$A$2:$O$5964,6,FALSE))</f>
        <v>NA</v>
      </c>
      <c r="M258" s="3" t="str">
        <f>IF($A258="NA","NA",VLOOKUP($A258,'[1]Regression Table'!$A$2:$O$5964,7,FALSE))</f>
        <v>NA</v>
      </c>
      <c r="N258" s="3" t="str">
        <f>IF(A258="NA","NA",VLOOKUP($A258,'[1]Regression Table'!$A$2:$O$5964,8,FALSE))</f>
        <v>NA</v>
      </c>
      <c r="O258" s="3" t="str">
        <f>IF(A258="NA","NA",VLOOKUP($A258,'[1]Regression Table'!$A$2:$O$5964,9,FALSE))</f>
        <v>NA</v>
      </c>
      <c r="P258" s="3" t="str">
        <f>IF(A258="NA","NA",VLOOKUP($A258,'[1]Regression Table'!$A$2:$O$5964,10,FALSE))</f>
        <v>NA</v>
      </c>
      <c r="Q258" s="3" t="str">
        <f>IF(A258="NA","NA",VLOOKUP($A258,'[1]Regression Table'!$A$2:$O$5964,11,FALSE))</f>
        <v>NA</v>
      </c>
      <c r="R258" s="3" t="str">
        <f>IF(A258="NA","NA",VLOOKUP($A258,'[1]Regression Table'!$A$2:$O$5964,12,FALSE))</f>
        <v>NA</v>
      </c>
      <c r="S258" s="3" t="str">
        <f>IF(A258="NA","NA",VLOOKUP($A258,'[1]Regression Table'!$A$2:$O$5964,13,FALSE))</f>
        <v>NA</v>
      </c>
      <c r="T258" s="3" t="str">
        <f>IF(A258="NA","NA",VLOOKUP($A258,'[1]Regression Table'!$A$2:$O$5964,14,FALSE))</f>
        <v>NA</v>
      </c>
      <c r="U258" s="3" t="str">
        <f>IF(A258="NA","NA",VLOOKUP($A258,'[1]Regression Table'!$A$2:$O$5964,15,FALSE))</f>
        <v>NA</v>
      </c>
      <c r="V258" s="3" t="s">
        <v>5689</v>
      </c>
      <c r="W258" s="6" t="s">
        <v>5689</v>
      </c>
      <c r="X258" s="6" t="s">
        <v>5689</v>
      </c>
    </row>
    <row r="259" spans="1:24" x14ac:dyDescent="0.2">
      <c r="A259" s="2" t="s">
        <v>3604</v>
      </c>
      <c r="B259" s="3">
        <v>2</v>
      </c>
      <c r="C259" s="3">
        <v>3</v>
      </c>
      <c r="D259" s="3">
        <v>1</v>
      </c>
      <c r="E259" s="3">
        <v>22</v>
      </c>
      <c r="F259" s="3">
        <v>11</v>
      </c>
      <c r="G259" s="3">
        <v>2</v>
      </c>
      <c r="H259" s="3">
        <v>1</v>
      </c>
      <c r="I259" s="3" t="s">
        <v>5689</v>
      </c>
      <c r="J259" s="3">
        <v>0</v>
      </c>
      <c r="K259" s="3">
        <v>1</v>
      </c>
      <c r="L259" s="3">
        <f>IF($A259="NA","NA",VLOOKUP($A259,'[1]Regression Table'!$A$2:$O$5964,6,FALSE))</f>
        <v>5.7972500000000003E-3</v>
      </c>
      <c r="M259" s="3">
        <f>IF($A259="NA","NA",VLOOKUP($A259,'[1]Regression Table'!$A$2:$O$5964,7,FALSE))</f>
        <v>1.17556E-2</v>
      </c>
      <c r="N259" s="3">
        <f>IF(A259="NA","NA",VLOOKUP($A259,'[1]Regression Table'!$A$2:$O$5964,8,FALSE))</f>
        <v>-4.0545399999999997E-3</v>
      </c>
      <c r="O259" s="3">
        <f>IF(A259="NA","NA",VLOOKUP($A259,'[1]Regression Table'!$A$2:$O$5964,9,FALSE))</f>
        <v>-2.0575199999999998E-2</v>
      </c>
      <c r="P259" s="3">
        <f>IF(A259="NA","NA",VLOOKUP($A259,'[1]Regression Table'!$A$2:$O$5964,10,FALSE))</f>
        <v>1.3607300000000001E-3</v>
      </c>
      <c r="Q259" s="3">
        <f>IF(A259="NA","NA",VLOOKUP($A259,'[1]Regression Table'!$A$2:$O$5964,11,FALSE))</f>
        <v>-6.4571300000000002E-3</v>
      </c>
      <c r="R259" s="3">
        <f>IF(A259="NA","NA",VLOOKUP($A259,'[1]Regression Table'!$A$2:$O$5964,12,FALSE))</f>
        <v>1.3230500000000001E-3</v>
      </c>
      <c r="S259" s="3">
        <f>IF(A259="NA","NA",VLOOKUP($A259,'[1]Regression Table'!$A$2:$O$5964,13,FALSE))</f>
        <v>1.7643400000000001E-3</v>
      </c>
      <c r="T259" s="3">
        <f>IF(A259="NA","NA",VLOOKUP($A259,'[1]Regression Table'!$A$2:$O$5964,14,FALSE))</f>
        <v>2.62797E-4</v>
      </c>
      <c r="U259" s="3">
        <f>IF(A259="NA","NA",VLOOKUP($A259,'[1]Regression Table'!$A$2:$O$5964,15,FALSE))</f>
        <v>-1.14397E-3</v>
      </c>
      <c r="V259" s="3">
        <v>2.0025500000000001E-4</v>
      </c>
      <c r="W259" s="6">
        <v>-1.5769100000000001E-5</v>
      </c>
      <c r="X259" s="6">
        <v>7.0044100000000002E-5</v>
      </c>
    </row>
    <row r="260" spans="1:24" x14ac:dyDescent="0.2">
      <c r="A260" s="2" t="s">
        <v>5689</v>
      </c>
      <c r="B260" s="3" t="s">
        <v>5689</v>
      </c>
      <c r="C260" s="3" t="s">
        <v>5689</v>
      </c>
      <c r="D260" s="3" t="s">
        <v>5689</v>
      </c>
      <c r="E260" s="3" t="s">
        <v>5689</v>
      </c>
      <c r="F260" s="3" t="s">
        <v>5689</v>
      </c>
      <c r="G260" s="3" t="s">
        <v>5689</v>
      </c>
      <c r="H260" s="3" t="s">
        <v>5689</v>
      </c>
      <c r="I260" s="3" t="s">
        <v>5689</v>
      </c>
      <c r="J260" s="3" t="s">
        <v>5689</v>
      </c>
      <c r="K260" s="3" t="s">
        <v>5689</v>
      </c>
      <c r="L260" s="3" t="str">
        <f>IF($A260="NA","NA",VLOOKUP($A260,'[1]Regression Table'!$A$2:$O$5964,6,FALSE))</f>
        <v>NA</v>
      </c>
      <c r="M260" s="3" t="str">
        <f>IF($A260="NA","NA",VLOOKUP($A260,'[1]Regression Table'!$A$2:$O$5964,7,FALSE))</f>
        <v>NA</v>
      </c>
      <c r="N260" s="3" t="str">
        <f>IF(A260="NA","NA",VLOOKUP($A260,'[1]Regression Table'!$A$2:$O$5964,8,FALSE))</f>
        <v>NA</v>
      </c>
      <c r="O260" s="3" t="str">
        <f>IF(A260="NA","NA",VLOOKUP($A260,'[1]Regression Table'!$A$2:$O$5964,9,FALSE))</f>
        <v>NA</v>
      </c>
      <c r="P260" s="3" t="str">
        <f>IF(A260="NA","NA",VLOOKUP($A260,'[1]Regression Table'!$A$2:$O$5964,10,FALSE))</f>
        <v>NA</v>
      </c>
      <c r="Q260" s="3" t="str">
        <f>IF(A260="NA","NA",VLOOKUP($A260,'[1]Regression Table'!$A$2:$O$5964,11,FALSE))</f>
        <v>NA</v>
      </c>
      <c r="R260" s="3" t="str">
        <f>IF(A260="NA","NA",VLOOKUP($A260,'[1]Regression Table'!$A$2:$O$5964,12,FALSE))</f>
        <v>NA</v>
      </c>
      <c r="S260" s="3" t="str">
        <f>IF(A260="NA","NA",VLOOKUP($A260,'[1]Regression Table'!$A$2:$O$5964,13,FALSE))</f>
        <v>NA</v>
      </c>
      <c r="T260" s="3" t="str">
        <f>IF(A260="NA","NA",VLOOKUP($A260,'[1]Regression Table'!$A$2:$O$5964,14,FALSE))</f>
        <v>NA</v>
      </c>
      <c r="U260" s="3" t="str">
        <f>IF(A260="NA","NA",VLOOKUP($A260,'[1]Regression Table'!$A$2:$O$5964,15,FALSE))</f>
        <v>NA</v>
      </c>
      <c r="V260" s="3" t="s">
        <v>5689</v>
      </c>
      <c r="W260" s="6" t="s">
        <v>5689</v>
      </c>
      <c r="X260" s="6" t="s">
        <v>5689</v>
      </c>
    </row>
    <row r="261" spans="1:24" x14ac:dyDescent="0.2">
      <c r="A261" s="2" t="s">
        <v>3605</v>
      </c>
      <c r="B261" s="3">
        <v>2</v>
      </c>
      <c r="C261" s="3">
        <v>3</v>
      </c>
      <c r="D261" s="3">
        <v>1</v>
      </c>
      <c r="E261" s="3">
        <v>35</v>
      </c>
      <c r="F261" s="3">
        <v>11</v>
      </c>
      <c r="G261" s="3">
        <v>5</v>
      </c>
      <c r="H261" s="3">
        <v>5</v>
      </c>
      <c r="I261" s="3" t="s">
        <v>5689</v>
      </c>
      <c r="J261" s="3">
        <v>0</v>
      </c>
      <c r="K261" s="3">
        <v>1</v>
      </c>
      <c r="L261" s="3">
        <f>IF($A261="NA","NA",VLOOKUP($A261,'[1]Regression Table'!$A$2:$O$5964,6,FALSE))</f>
        <v>-5.8781899999999998E-2</v>
      </c>
      <c r="M261" s="3">
        <f>IF($A261="NA","NA",VLOOKUP($A261,'[1]Regression Table'!$A$2:$O$5964,7,FALSE))</f>
        <v>9.9776199999999995E-3</v>
      </c>
      <c r="N261" s="3">
        <f>IF(A261="NA","NA",VLOOKUP($A261,'[1]Regression Table'!$A$2:$O$5964,8,FALSE))</f>
        <v>9.7618300000000009E-3</v>
      </c>
      <c r="O261" s="3">
        <f>IF(A261="NA","NA",VLOOKUP($A261,'[1]Regression Table'!$A$2:$O$5964,9,FALSE))</f>
        <v>-1.63681E-2</v>
      </c>
      <c r="P261" s="3">
        <f>IF(A261="NA","NA",VLOOKUP($A261,'[1]Regression Table'!$A$2:$O$5964,10,FALSE))</f>
        <v>3.69821E-3</v>
      </c>
      <c r="Q261" s="3">
        <f>IF(A261="NA","NA",VLOOKUP($A261,'[1]Regression Table'!$A$2:$O$5964,11,FALSE))</f>
        <v>-4.1554000000000001E-3</v>
      </c>
      <c r="R261" s="3">
        <f>IF(A261="NA","NA",VLOOKUP($A261,'[1]Regression Table'!$A$2:$O$5964,12,FALSE))</f>
        <v>-1.48233E-4</v>
      </c>
      <c r="S261" s="3">
        <f>IF(A261="NA","NA",VLOOKUP($A261,'[1]Regression Table'!$A$2:$O$5964,13,FALSE))</f>
        <v>3.5263999999999998E-3</v>
      </c>
      <c r="T261" s="3">
        <f>IF(A261="NA","NA",VLOOKUP($A261,'[1]Regression Table'!$A$2:$O$5964,14,FALSE))</f>
        <v>-4.3202699999999998E-4</v>
      </c>
      <c r="U261" s="3">
        <f>IF(A261="NA","NA",VLOOKUP($A261,'[1]Regression Table'!$A$2:$O$5964,15,FALSE))</f>
        <v>-2.6849E-3</v>
      </c>
      <c r="V261" s="3">
        <v>1.07062E-4</v>
      </c>
      <c r="W261" s="6">
        <v>-1.41457E-6</v>
      </c>
      <c r="X261" s="6">
        <v>3.4548300000000003E-5</v>
      </c>
    </row>
    <row r="262" spans="1:24" x14ac:dyDescent="0.2">
      <c r="A262" s="2" t="s">
        <v>5689</v>
      </c>
      <c r="B262" s="3" t="s">
        <v>5689</v>
      </c>
      <c r="C262" s="3" t="s">
        <v>5689</v>
      </c>
      <c r="D262" s="3" t="s">
        <v>5689</v>
      </c>
      <c r="E262" s="3" t="s">
        <v>5689</v>
      </c>
      <c r="F262" s="3" t="s">
        <v>5689</v>
      </c>
      <c r="G262" s="3" t="s">
        <v>5689</v>
      </c>
      <c r="H262" s="3" t="s">
        <v>5689</v>
      </c>
      <c r="I262" s="3" t="s">
        <v>5689</v>
      </c>
      <c r="J262" s="3" t="s">
        <v>5689</v>
      </c>
      <c r="K262" s="3" t="s">
        <v>5689</v>
      </c>
      <c r="L262" s="3" t="str">
        <f>IF($A262="NA","NA",VLOOKUP($A262,'[1]Regression Table'!$A$2:$O$5964,6,FALSE))</f>
        <v>NA</v>
      </c>
      <c r="M262" s="3" t="str">
        <f>IF($A262="NA","NA",VLOOKUP($A262,'[1]Regression Table'!$A$2:$O$5964,7,FALSE))</f>
        <v>NA</v>
      </c>
      <c r="N262" s="3" t="str">
        <f>IF(A262="NA","NA",VLOOKUP($A262,'[1]Regression Table'!$A$2:$O$5964,8,FALSE))</f>
        <v>NA</v>
      </c>
      <c r="O262" s="3" t="str">
        <f>IF(A262="NA","NA",VLOOKUP($A262,'[1]Regression Table'!$A$2:$O$5964,9,FALSE))</f>
        <v>NA</v>
      </c>
      <c r="P262" s="3" t="str">
        <f>IF(A262="NA","NA",VLOOKUP($A262,'[1]Regression Table'!$A$2:$O$5964,10,FALSE))</f>
        <v>NA</v>
      </c>
      <c r="Q262" s="3" t="str">
        <f>IF(A262="NA","NA",VLOOKUP($A262,'[1]Regression Table'!$A$2:$O$5964,11,FALSE))</f>
        <v>NA</v>
      </c>
      <c r="R262" s="3" t="str">
        <f>IF(A262="NA","NA",VLOOKUP($A262,'[1]Regression Table'!$A$2:$O$5964,12,FALSE))</f>
        <v>NA</v>
      </c>
      <c r="S262" s="3" t="str">
        <f>IF(A262="NA","NA",VLOOKUP($A262,'[1]Regression Table'!$A$2:$O$5964,13,FALSE))</f>
        <v>NA</v>
      </c>
      <c r="T262" s="3" t="str">
        <f>IF(A262="NA","NA",VLOOKUP($A262,'[1]Regression Table'!$A$2:$O$5964,14,FALSE))</f>
        <v>NA</v>
      </c>
      <c r="U262" s="3" t="str">
        <f>IF(A262="NA","NA",VLOOKUP($A262,'[1]Regression Table'!$A$2:$O$5964,15,FALSE))</f>
        <v>NA</v>
      </c>
      <c r="V262" s="3" t="s">
        <v>5689</v>
      </c>
      <c r="W262" s="6" t="s">
        <v>5689</v>
      </c>
      <c r="X262" s="6" t="s">
        <v>5689</v>
      </c>
    </row>
    <row r="263" spans="1:24" x14ac:dyDescent="0.2">
      <c r="A263" s="2" t="s">
        <v>3606</v>
      </c>
      <c r="B263" s="3">
        <v>2</v>
      </c>
      <c r="C263" s="3">
        <v>3</v>
      </c>
      <c r="D263" s="3">
        <v>2</v>
      </c>
      <c r="E263" s="3">
        <v>30</v>
      </c>
      <c r="F263" s="3">
        <v>11</v>
      </c>
      <c r="G263" s="3">
        <v>5</v>
      </c>
      <c r="H263" s="3">
        <v>5</v>
      </c>
      <c r="I263" s="3" t="s">
        <v>5689</v>
      </c>
      <c r="J263" s="3">
        <v>0</v>
      </c>
      <c r="K263" s="3">
        <v>1</v>
      </c>
      <c r="L263" s="3">
        <f>IF($A263="NA","NA",VLOOKUP($A263,'[1]Regression Table'!$A$2:$O$5964,6,FALSE))</f>
        <v>6.26159E-3</v>
      </c>
      <c r="M263" s="3">
        <f>IF($A263="NA","NA",VLOOKUP($A263,'[1]Regression Table'!$A$2:$O$5964,7,FALSE))</f>
        <v>1.48212E-2</v>
      </c>
      <c r="N263" s="3">
        <f>IF(A263="NA","NA",VLOOKUP($A263,'[1]Regression Table'!$A$2:$O$5964,8,FALSE))</f>
        <v>-9.4108100000000004E-3</v>
      </c>
      <c r="O263" s="3">
        <f>IF(A263="NA","NA",VLOOKUP($A263,'[1]Regression Table'!$A$2:$O$5964,9,FALSE))</f>
        <v>-2.18812E-2</v>
      </c>
      <c r="P263" s="3">
        <f>IF(A263="NA","NA",VLOOKUP($A263,'[1]Regression Table'!$A$2:$O$5964,10,FALSE))</f>
        <v>-6.6635700000000002E-4</v>
      </c>
      <c r="Q263" s="3">
        <f>IF(A263="NA","NA",VLOOKUP($A263,'[1]Regression Table'!$A$2:$O$5964,11,FALSE))</f>
        <v>-2.9967599999999998E-3</v>
      </c>
      <c r="R263" s="3">
        <f>IF(A263="NA","NA",VLOOKUP($A263,'[1]Regression Table'!$A$2:$O$5964,12,FALSE))</f>
        <v>-3.8833100000000001E-3</v>
      </c>
      <c r="S263" s="3">
        <f>IF(A263="NA","NA",VLOOKUP($A263,'[1]Regression Table'!$A$2:$O$5964,13,FALSE))</f>
        <v>-5.2795200000000002E-3</v>
      </c>
      <c r="T263" s="3">
        <f>IF(A263="NA","NA",VLOOKUP($A263,'[1]Regression Table'!$A$2:$O$5964,14,FALSE))</f>
        <v>4.6521699999999997E-4</v>
      </c>
      <c r="U263" s="3">
        <f>IF(A263="NA","NA",VLOOKUP($A263,'[1]Regression Table'!$A$2:$O$5964,15,FALSE))</f>
        <v>-8.1616699999999993E-3</v>
      </c>
      <c r="V263" s="3">
        <v>2.03957E-4</v>
      </c>
      <c r="W263" s="6">
        <v>-1.20863E-5</v>
      </c>
      <c r="X263" s="6">
        <v>6.8378299999999995E-5</v>
      </c>
    </row>
    <row r="264" spans="1:24" x14ac:dyDescent="0.2">
      <c r="A264" s="2" t="s">
        <v>3607</v>
      </c>
      <c r="B264" s="3">
        <v>2</v>
      </c>
      <c r="C264" s="3">
        <v>3</v>
      </c>
      <c r="D264" s="3">
        <v>2</v>
      </c>
      <c r="E264" s="3">
        <v>29</v>
      </c>
      <c r="F264" s="3">
        <v>14</v>
      </c>
      <c r="G264" s="3">
        <v>6</v>
      </c>
      <c r="H264" s="3">
        <v>4</v>
      </c>
      <c r="I264" s="3" t="s">
        <v>5689</v>
      </c>
      <c r="J264" s="3">
        <v>1</v>
      </c>
      <c r="K264" s="3">
        <v>1</v>
      </c>
      <c r="L264" s="3">
        <f>IF($A264="NA","NA",VLOOKUP($A264,'[1]Regression Table'!$A$2:$O$5964,6,FALSE))</f>
        <v>-6.8008700000000005E-2</v>
      </c>
      <c r="M264" s="3">
        <f>IF($A264="NA","NA",VLOOKUP($A264,'[1]Regression Table'!$A$2:$O$5964,7,FALSE))</f>
        <v>6.71669E-3</v>
      </c>
      <c r="N264" s="3">
        <f>IF(A264="NA","NA",VLOOKUP($A264,'[1]Regression Table'!$A$2:$O$5964,8,FALSE))</f>
        <v>1.08653E-2</v>
      </c>
      <c r="O264" s="3">
        <f>IF(A264="NA","NA",VLOOKUP($A264,'[1]Regression Table'!$A$2:$O$5964,9,FALSE))</f>
        <v>-1.01583E-2</v>
      </c>
      <c r="P264" s="3">
        <f>IF(A264="NA","NA",VLOOKUP($A264,'[1]Regression Table'!$A$2:$O$5964,10,FALSE))</f>
        <v>2.2436600000000002E-3</v>
      </c>
      <c r="Q264" s="3">
        <f>IF(A264="NA","NA",VLOOKUP($A264,'[1]Regression Table'!$A$2:$O$5964,11,FALSE))</f>
        <v>2.7472500000000001E-3</v>
      </c>
      <c r="R264" s="3">
        <f>IF(A264="NA","NA",VLOOKUP($A264,'[1]Regression Table'!$A$2:$O$5964,12,FALSE))</f>
        <v>-1.6638E-3</v>
      </c>
      <c r="S264" s="3">
        <f>IF(A264="NA","NA",VLOOKUP($A264,'[1]Regression Table'!$A$2:$O$5964,13,FALSE))</f>
        <v>1.5559599999999999E-3</v>
      </c>
      <c r="T264" s="3">
        <f>IF(A264="NA","NA",VLOOKUP($A264,'[1]Regression Table'!$A$2:$O$5964,14,FALSE))</f>
        <v>-2.61378E-3</v>
      </c>
      <c r="U264" s="3">
        <f>IF(A264="NA","NA",VLOOKUP($A264,'[1]Regression Table'!$A$2:$O$5964,15,FALSE))</f>
        <v>7.1731799999999999E-4</v>
      </c>
      <c r="V264" s="3">
        <v>8.0743199999999996E-5</v>
      </c>
      <c r="W264" s="6">
        <v>-4.3596200000000003E-6</v>
      </c>
      <c r="X264" s="6">
        <v>1.91602E-5</v>
      </c>
    </row>
    <row r="265" spans="1:24" x14ac:dyDescent="0.2">
      <c r="A265" s="2" t="s">
        <v>3608</v>
      </c>
      <c r="B265" s="3">
        <v>2</v>
      </c>
      <c r="C265" s="3">
        <v>3</v>
      </c>
      <c r="D265" s="3">
        <v>2</v>
      </c>
      <c r="E265" s="3">
        <v>27</v>
      </c>
      <c r="F265" s="3">
        <v>11</v>
      </c>
      <c r="G265" s="3">
        <v>5</v>
      </c>
      <c r="H265" s="3">
        <v>5</v>
      </c>
      <c r="I265" s="3" t="s">
        <v>5689</v>
      </c>
      <c r="J265" s="3">
        <v>1</v>
      </c>
      <c r="K265" s="3">
        <v>1</v>
      </c>
      <c r="L265" s="3">
        <f>IF($A265="NA","NA",VLOOKUP($A265,'[1]Regression Table'!$A$2:$O$5964,6,FALSE))</f>
        <v>-6.0961000000000001E-2</v>
      </c>
      <c r="M265" s="3">
        <f>IF($A265="NA","NA",VLOOKUP($A265,'[1]Regression Table'!$A$2:$O$5964,7,FALSE))</f>
        <v>8.8901299999999996E-3</v>
      </c>
      <c r="N265" s="3">
        <f>IF(A265="NA","NA",VLOOKUP($A265,'[1]Regression Table'!$A$2:$O$5964,8,FALSE))</f>
        <v>9.9826399999999992E-3</v>
      </c>
      <c r="O265" s="3">
        <f>IF(A265="NA","NA",VLOOKUP($A265,'[1]Regression Table'!$A$2:$O$5964,9,FALSE))</f>
        <v>-1.02965E-2</v>
      </c>
      <c r="P265" s="3">
        <f>IF(A265="NA","NA",VLOOKUP($A265,'[1]Regression Table'!$A$2:$O$5964,10,FALSE))</f>
        <v>3.9310600000000001E-3</v>
      </c>
      <c r="Q265" s="3">
        <f>IF(A265="NA","NA",VLOOKUP($A265,'[1]Regression Table'!$A$2:$O$5964,11,FALSE))</f>
        <v>-4.5906799999999998E-3</v>
      </c>
      <c r="R265" s="3">
        <f>IF(A265="NA","NA",VLOOKUP($A265,'[1]Regression Table'!$A$2:$O$5964,12,FALSE))</f>
        <v>-5.8938000000000003E-3</v>
      </c>
      <c r="S265" s="3">
        <f>IF(A265="NA","NA",VLOOKUP($A265,'[1]Regression Table'!$A$2:$O$5964,13,FALSE))</f>
        <v>2.4219899999999999E-4</v>
      </c>
      <c r="T265" s="3">
        <f>IF(A265="NA","NA",VLOOKUP($A265,'[1]Regression Table'!$A$2:$O$5964,14,FALSE))</f>
        <v>-1.6668200000000001E-3</v>
      </c>
      <c r="U265" s="3">
        <f>IF(A265="NA","NA",VLOOKUP($A265,'[1]Regression Table'!$A$2:$O$5964,15,FALSE))</f>
        <v>-2.7433399999999999E-3</v>
      </c>
      <c r="V265" s="3">
        <v>1.11754E-4</v>
      </c>
      <c r="W265" s="6">
        <v>-1.5198799999999999E-5</v>
      </c>
      <c r="X265" s="6">
        <v>2.6025700000000001E-5</v>
      </c>
    </row>
    <row r="266" spans="1:24" x14ac:dyDescent="0.2">
      <c r="A266" s="2" t="s">
        <v>3609</v>
      </c>
      <c r="B266" s="3">
        <v>2</v>
      </c>
      <c r="C266" s="3">
        <v>3</v>
      </c>
      <c r="D266" s="3">
        <v>1</v>
      </c>
      <c r="E266" s="3">
        <v>25</v>
      </c>
      <c r="F266" s="3">
        <v>11</v>
      </c>
      <c r="G266" s="3">
        <v>6</v>
      </c>
      <c r="H266" s="3">
        <v>5</v>
      </c>
      <c r="I266" s="3" t="s">
        <v>5689</v>
      </c>
      <c r="J266" s="3">
        <v>1</v>
      </c>
      <c r="K266" s="3">
        <v>0</v>
      </c>
      <c r="L266" s="3">
        <f>IF($A266="NA","NA",VLOOKUP($A266,'[1]Regression Table'!$A$2:$O$5964,6,FALSE))</f>
        <v>6.0662499999999996E-3</v>
      </c>
      <c r="M266" s="3">
        <f>IF($A266="NA","NA",VLOOKUP($A266,'[1]Regression Table'!$A$2:$O$5964,7,FALSE))</f>
        <v>1.28345E-2</v>
      </c>
      <c r="N266" s="3">
        <f>IF(A266="NA","NA",VLOOKUP($A266,'[1]Regression Table'!$A$2:$O$5964,8,FALSE))</f>
        <v>-6.1370900000000004E-3</v>
      </c>
      <c r="O266" s="3">
        <f>IF(A266="NA","NA",VLOOKUP($A266,'[1]Regression Table'!$A$2:$O$5964,9,FALSE))</f>
        <v>-1.8197999999999999E-2</v>
      </c>
      <c r="P266" s="3">
        <f>IF(A266="NA","NA",VLOOKUP($A266,'[1]Regression Table'!$A$2:$O$5964,10,FALSE))</f>
        <v>2.2889500000000001E-3</v>
      </c>
      <c r="Q266" s="3">
        <f>IF(A266="NA","NA",VLOOKUP($A266,'[1]Regression Table'!$A$2:$O$5964,11,FALSE))</f>
        <v>-3.1619199999999999E-3</v>
      </c>
      <c r="R266" s="3">
        <f>IF(A266="NA","NA",VLOOKUP($A266,'[1]Regression Table'!$A$2:$O$5964,12,FALSE))</f>
        <v>8.3283800000000002E-4</v>
      </c>
      <c r="S266" s="3">
        <f>IF(A266="NA","NA",VLOOKUP($A266,'[1]Regression Table'!$A$2:$O$5964,13,FALSE))</f>
        <v>4.0998400000000004E-3</v>
      </c>
      <c r="T266" s="3">
        <f>IF(A266="NA","NA",VLOOKUP($A266,'[1]Regression Table'!$A$2:$O$5964,14,FALSE))</f>
        <v>-2.0726E-3</v>
      </c>
      <c r="U266" s="3">
        <f>IF(A266="NA","NA",VLOOKUP($A266,'[1]Regression Table'!$A$2:$O$5964,15,FALSE))</f>
        <v>-6.85661E-3</v>
      </c>
      <c r="V266" s="3">
        <v>2.0191999999999999E-4</v>
      </c>
      <c r="W266" s="6">
        <v>-1.81851E-5</v>
      </c>
      <c r="X266" s="6">
        <v>7.2398100000000001E-5</v>
      </c>
    </row>
    <row r="267" spans="1:24" x14ac:dyDescent="0.2">
      <c r="A267" s="2" t="s">
        <v>5689</v>
      </c>
      <c r="B267" s="3" t="s">
        <v>5689</v>
      </c>
      <c r="C267" s="3" t="s">
        <v>5689</v>
      </c>
      <c r="D267" s="3" t="s">
        <v>5689</v>
      </c>
      <c r="E267" s="3" t="s">
        <v>5689</v>
      </c>
      <c r="F267" s="3" t="s">
        <v>5689</v>
      </c>
      <c r="G267" s="3" t="s">
        <v>5689</v>
      </c>
      <c r="H267" s="3" t="s">
        <v>5689</v>
      </c>
      <c r="I267" s="3" t="s">
        <v>5689</v>
      </c>
      <c r="J267" s="3" t="s">
        <v>5689</v>
      </c>
      <c r="K267" s="3" t="s">
        <v>5689</v>
      </c>
      <c r="L267" s="3" t="str">
        <f>IF($A267="NA","NA",VLOOKUP($A267,'[1]Regression Table'!$A$2:$O$5964,6,FALSE))</f>
        <v>NA</v>
      </c>
      <c r="M267" s="3" t="str">
        <f>IF($A267="NA","NA",VLOOKUP($A267,'[1]Regression Table'!$A$2:$O$5964,7,FALSE))</f>
        <v>NA</v>
      </c>
      <c r="N267" s="3" t="str">
        <f>IF(A267="NA","NA",VLOOKUP($A267,'[1]Regression Table'!$A$2:$O$5964,8,FALSE))</f>
        <v>NA</v>
      </c>
      <c r="O267" s="3" t="str">
        <f>IF(A267="NA","NA",VLOOKUP($A267,'[1]Regression Table'!$A$2:$O$5964,9,FALSE))</f>
        <v>NA</v>
      </c>
      <c r="P267" s="3" t="str">
        <f>IF(A267="NA","NA",VLOOKUP($A267,'[1]Regression Table'!$A$2:$O$5964,10,FALSE))</f>
        <v>NA</v>
      </c>
      <c r="Q267" s="3" t="str">
        <f>IF(A267="NA","NA",VLOOKUP($A267,'[1]Regression Table'!$A$2:$O$5964,11,FALSE))</f>
        <v>NA</v>
      </c>
      <c r="R267" s="3" t="str">
        <f>IF(A267="NA","NA",VLOOKUP($A267,'[1]Regression Table'!$A$2:$O$5964,12,FALSE))</f>
        <v>NA</v>
      </c>
      <c r="S267" s="3" t="str">
        <f>IF(A267="NA","NA",VLOOKUP($A267,'[1]Regression Table'!$A$2:$O$5964,13,FALSE))</f>
        <v>NA</v>
      </c>
      <c r="T267" s="3" t="str">
        <f>IF(A267="NA","NA",VLOOKUP($A267,'[1]Regression Table'!$A$2:$O$5964,14,FALSE))</f>
        <v>NA</v>
      </c>
      <c r="U267" s="3" t="str">
        <f>IF(A267="NA","NA",VLOOKUP($A267,'[1]Regression Table'!$A$2:$O$5964,15,FALSE))</f>
        <v>NA</v>
      </c>
      <c r="V267" s="3" t="s">
        <v>5689</v>
      </c>
      <c r="W267" s="6" t="s">
        <v>5689</v>
      </c>
      <c r="X267" s="6" t="s">
        <v>5689</v>
      </c>
    </row>
    <row r="268" spans="1:24" x14ac:dyDescent="0.2">
      <c r="A268" s="2" t="s">
        <v>3610</v>
      </c>
      <c r="B268" s="3">
        <v>2</v>
      </c>
      <c r="C268" s="3">
        <v>3</v>
      </c>
      <c r="D268" s="3">
        <v>2</v>
      </c>
      <c r="E268" s="3">
        <v>29</v>
      </c>
      <c r="F268" s="3">
        <v>7</v>
      </c>
      <c r="G268" s="3">
        <v>6</v>
      </c>
      <c r="H268" s="3">
        <v>3</v>
      </c>
      <c r="I268" s="3" t="s">
        <v>5689</v>
      </c>
      <c r="J268" s="3">
        <v>1</v>
      </c>
      <c r="K268" s="3">
        <v>1</v>
      </c>
      <c r="L268" s="3">
        <f>IF($A268="NA","NA",VLOOKUP($A268,'[1]Regression Table'!$A$2:$O$5964,6,FALSE))</f>
        <v>5.3104700000000003E-3</v>
      </c>
      <c r="M268" s="3">
        <f>IF($A268="NA","NA",VLOOKUP($A268,'[1]Regression Table'!$A$2:$O$5964,7,FALSE))</f>
        <v>1.10922E-2</v>
      </c>
      <c r="N268" s="3">
        <f>IF(A268="NA","NA",VLOOKUP($A268,'[1]Regression Table'!$A$2:$O$5964,8,FALSE))</f>
        <v>-1.3148999999999999E-3</v>
      </c>
      <c r="O268" s="3">
        <f>IF(A268="NA","NA",VLOOKUP($A268,'[1]Regression Table'!$A$2:$O$5964,9,FALSE))</f>
        <v>8.5604900000000005E-3</v>
      </c>
      <c r="P268" s="3">
        <f>IF(A268="NA","NA",VLOOKUP($A268,'[1]Regression Table'!$A$2:$O$5964,10,FALSE))</f>
        <v>4.7335399999999996E-3</v>
      </c>
      <c r="Q268" s="3">
        <f>IF(A268="NA","NA",VLOOKUP($A268,'[1]Regression Table'!$A$2:$O$5964,11,FALSE))</f>
        <v>-2.1913299999999999E-5</v>
      </c>
      <c r="R268" s="3">
        <f>IF(A268="NA","NA",VLOOKUP($A268,'[1]Regression Table'!$A$2:$O$5964,12,FALSE))</f>
        <v>5.5280900000000003E-3</v>
      </c>
      <c r="S268" s="3">
        <f>IF(A268="NA","NA",VLOOKUP($A268,'[1]Regression Table'!$A$2:$O$5964,13,FALSE))</f>
        <v>-2.3447199999999998E-3</v>
      </c>
      <c r="T268" s="3">
        <f>IF(A268="NA","NA",VLOOKUP($A268,'[1]Regression Table'!$A$2:$O$5964,14,FALSE))</f>
        <v>9.4183000000000003E-5</v>
      </c>
      <c r="U268" s="3">
        <f>IF(A268="NA","NA",VLOOKUP($A268,'[1]Regression Table'!$A$2:$O$5964,15,FALSE))</f>
        <v>-2.24383E-3</v>
      </c>
      <c r="V268" s="3">
        <v>2.0143200000000001E-4</v>
      </c>
      <c r="W268" s="6">
        <v>-2.1928300000000001E-5</v>
      </c>
      <c r="X268" s="6">
        <v>7.0038300000000003E-5</v>
      </c>
    </row>
    <row r="269" spans="1:24" x14ac:dyDescent="0.2">
      <c r="A269" s="2" t="s">
        <v>3611</v>
      </c>
      <c r="B269" s="3">
        <v>2</v>
      </c>
      <c r="C269" s="3">
        <v>3</v>
      </c>
      <c r="D269" s="3">
        <v>2</v>
      </c>
      <c r="E269" s="3">
        <v>34</v>
      </c>
      <c r="F269" s="3">
        <v>14</v>
      </c>
      <c r="G269" s="3">
        <v>5</v>
      </c>
      <c r="H269" s="3">
        <v>5</v>
      </c>
      <c r="I269" s="3" t="s">
        <v>5689</v>
      </c>
      <c r="J269" s="3">
        <v>1</v>
      </c>
      <c r="K269" s="3">
        <v>0</v>
      </c>
      <c r="L269" s="3">
        <f>IF($A269="NA","NA",VLOOKUP($A269,'[1]Regression Table'!$A$2:$O$5964,6,FALSE))</f>
        <v>-9.3521300000000002E-3</v>
      </c>
      <c r="M269" s="3">
        <f>IF($A269="NA","NA",VLOOKUP($A269,'[1]Regression Table'!$A$2:$O$5964,7,FALSE))</f>
        <v>-5.48639E-2</v>
      </c>
      <c r="N269" s="3">
        <f>IF(A269="NA","NA",VLOOKUP($A269,'[1]Regression Table'!$A$2:$O$5964,8,FALSE))</f>
        <v>-8.7515599999999999E-2</v>
      </c>
      <c r="O269" s="3">
        <f>IF(A269="NA","NA",VLOOKUP($A269,'[1]Regression Table'!$A$2:$O$5964,9,FALSE))</f>
        <v>7.4058000000000001E-4</v>
      </c>
      <c r="P269" s="3">
        <f>IF(A269="NA","NA",VLOOKUP($A269,'[1]Regression Table'!$A$2:$O$5964,10,FALSE))</f>
        <v>9.7281500000000007E-2</v>
      </c>
      <c r="Q269" s="3">
        <f>IF(A269="NA","NA",VLOOKUP($A269,'[1]Regression Table'!$A$2:$O$5964,11,FALSE))</f>
        <v>1.1185399999999999E-3</v>
      </c>
      <c r="R269" s="3">
        <f>IF(A269="NA","NA",VLOOKUP($A269,'[1]Regression Table'!$A$2:$O$5964,12,FALSE))</f>
        <v>6.6948499999999996E-3</v>
      </c>
      <c r="S269" s="3">
        <f>IF(A269="NA","NA",VLOOKUP($A269,'[1]Regression Table'!$A$2:$O$5964,13,FALSE))</f>
        <v>7.2791499999999999E-3</v>
      </c>
      <c r="T269" s="3">
        <f>IF(A269="NA","NA",VLOOKUP($A269,'[1]Regression Table'!$A$2:$O$5964,14,FALSE))</f>
        <v>3.1929799999999998E-4</v>
      </c>
      <c r="U269" s="3">
        <f>IF(A269="NA","NA",VLOOKUP($A269,'[1]Regression Table'!$A$2:$O$5964,15,FALSE))</f>
        <v>-1.35043E-2</v>
      </c>
      <c r="V269" s="3">
        <v>1.50555E-4</v>
      </c>
      <c r="W269" s="6">
        <v>-3.8197800000000002E-5</v>
      </c>
      <c r="X269" s="6">
        <v>7.1786500000000001E-5</v>
      </c>
    </row>
    <row r="270" spans="1:24" x14ac:dyDescent="0.2">
      <c r="A270" s="2" t="s">
        <v>3612</v>
      </c>
      <c r="B270" s="3">
        <v>2</v>
      </c>
      <c r="C270" s="3">
        <v>3</v>
      </c>
      <c r="D270" s="3">
        <v>2</v>
      </c>
      <c r="E270" s="3">
        <v>19</v>
      </c>
      <c r="F270" s="3">
        <v>11</v>
      </c>
      <c r="G270" s="3">
        <v>3</v>
      </c>
      <c r="H270" s="3">
        <v>3</v>
      </c>
      <c r="I270" s="3" t="s">
        <v>5689</v>
      </c>
      <c r="J270" s="3">
        <v>1</v>
      </c>
      <c r="K270" s="3">
        <v>0</v>
      </c>
      <c r="L270" s="3">
        <f>IF($A270="NA","NA",VLOOKUP($A270,'[1]Regression Table'!$A$2:$O$5964,6,FALSE))</f>
        <v>6.4313699999999996E-3</v>
      </c>
      <c r="M270" s="3">
        <f>IF($A270="NA","NA",VLOOKUP($A270,'[1]Regression Table'!$A$2:$O$5964,7,FALSE))</f>
        <v>1.43648E-2</v>
      </c>
      <c r="N270" s="3">
        <f>IF(A270="NA","NA",VLOOKUP($A270,'[1]Regression Table'!$A$2:$O$5964,8,FALSE))</f>
        <v>-9.1426800000000003E-3</v>
      </c>
      <c r="O270" s="3">
        <f>IF(A270="NA","NA",VLOOKUP($A270,'[1]Regression Table'!$A$2:$O$5964,9,FALSE))</f>
        <v>-1.94878E-2</v>
      </c>
      <c r="P270" s="3">
        <f>IF(A270="NA","NA",VLOOKUP($A270,'[1]Regression Table'!$A$2:$O$5964,10,FALSE))</f>
        <v>6.8917000000000004E-5</v>
      </c>
      <c r="Q270" s="3">
        <f>IF(A270="NA","NA",VLOOKUP($A270,'[1]Regression Table'!$A$2:$O$5964,11,FALSE))</f>
        <v>-4.8114400000000002E-3</v>
      </c>
      <c r="R270" s="3">
        <f>IF(A270="NA","NA",VLOOKUP($A270,'[1]Regression Table'!$A$2:$O$5964,12,FALSE))</f>
        <v>-2.13875E-3</v>
      </c>
      <c r="S270" s="3">
        <f>IF(A270="NA","NA",VLOOKUP($A270,'[1]Regression Table'!$A$2:$O$5964,13,FALSE))</f>
        <v>-2.1016300000000002E-3</v>
      </c>
      <c r="T270" s="3">
        <f>IF(A270="NA","NA",VLOOKUP($A270,'[1]Regression Table'!$A$2:$O$5964,14,FALSE))</f>
        <v>2.9646400000000002E-3</v>
      </c>
      <c r="U270" s="3">
        <f>IF(A270="NA","NA",VLOOKUP($A270,'[1]Regression Table'!$A$2:$O$5964,15,FALSE))</f>
        <v>-8.4669700000000007E-3</v>
      </c>
      <c r="V270" s="3">
        <v>2.06412E-4</v>
      </c>
      <c r="W270" s="6">
        <v>-1.33328E-5</v>
      </c>
      <c r="X270" s="6">
        <v>7.3659500000000002E-5</v>
      </c>
    </row>
    <row r="271" spans="1:24" x14ac:dyDescent="0.2">
      <c r="A271" s="2" t="s">
        <v>3613</v>
      </c>
      <c r="B271" s="3">
        <v>2</v>
      </c>
      <c r="C271" s="3">
        <v>3</v>
      </c>
      <c r="D271" s="3">
        <v>2</v>
      </c>
      <c r="E271" s="3">
        <v>24</v>
      </c>
      <c r="F271" s="3">
        <v>14</v>
      </c>
      <c r="G271" s="3">
        <v>6</v>
      </c>
      <c r="H271" s="3">
        <v>6</v>
      </c>
      <c r="I271" s="3" t="s">
        <v>5689</v>
      </c>
      <c r="J271" s="3">
        <v>0</v>
      </c>
      <c r="K271" s="3">
        <v>0</v>
      </c>
      <c r="L271" s="3">
        <f>IF($A271="NA","NA",VLOOKUP($A271,'[1]Regression Table'!$A$2:$O$5964,6,FALSE))</f>
        <v>-9.9925900000000008E-3</v>
      </c>
      <c r="M271" s="3">
        <f>IF($A271="NA","NA",VLOOKUP($A271,'[1]Regression Table'!$A$2:$O$5964,7,FALSE))</f>
        <v>-6.0211099999999997E-2</v>
      </c>
      <c r="N271" s="3">
        <f>IF(A271="NA","NA",VLOOKUP($A271,'[1]Regression Table'!$A$2:$O$5964,8,FALSE))</f>
        <v>-9.9967299999999995E-2</v>
      </c>
      <c r="O271" s="3">
        <f>IF(A271="NA","NA",VLOOKUP($A271,'[1]Regression Table'!$A$2:$O$5964,9,FALSE))</f>
        <v>3.4497999999999998E-3</v>
      </c>
      <c r="P271" s="3">
        <f>IF(A271="NA","NA",VLOOKUP($A271,'[1]Regression Table'!$A$2:$O$5964,10,FALSE))</f>
        <v>0.10986600000000001</v>
      </c>
      <c r="Q271" s="3">
        <f>IF(A271="NA","NA",VLOOKUP($A271,'[1]Regression Table'!$A$2:$O$5964,11,FALSE))</f>
        <v>2.3170500000000002E-3</v>
      </c>
      <c r="R271" s="3">
        <f>IF(A271="NA","NA",VLOOKUP($A271,'[1]Regression Table'!$A$2:$O$5964,12,FALSE))</f>
        <v>5.5045299999999997E-3</v>
      </c>
      <c r="S271" s="3">
        <f>IF(A271="NA","NA",VLOOKUP($A271,'[1]Regression Table'!$A$2:$O$5964,13,FALSE))</f>
        <v>1.84794E-2</v>
      </c>
      <c r="T271" s="3">
        <f>IF(A271="NA","NA",VLOOKUP($A271,'[1]Regression Table'!$A$2:$O$5964,14,FALSE))</f>
        <v>-6.2539700000000002E-3</v>
      </c>
      <c r="U271" s="3">
        <f>IF(A271="NA","NA",VLOOKUP($A271,'[1]Regression Table'!$A$2:$O$5964,15,FALSE))</f>
        <v>-1.35053E-2</v>
      </c>
      <c r="V271" s="3">
        <v>1.5307E-4</v>
      </c>
      <c r="W271" s="6">
        <v>-3.05915E-5</v>
      </c>
      <c r="X271" s="6">
        <v>7.2995699999999996E-5</v>
      </c>
    </row>
    <row r="272" spans="1:24" x14ac:dyDescent="0.2">
      <c r="A272" s="2" t="s">
        <v>3614</v>
      </c>
      <c r="B272" s="3">
        <v>2</v>
      </c>
      <c r="C272" s="3">
        <v>3</v>
      </c>
      <c r="D272" s="3">
        <v>1</v>
      </c>
      <c r="E272" s="3">
        <v>28</v>
      </c>
      <c r="F272" s="3">
        <v>11</v>
      </c>
      <c r="G272" s="3">
        <v>5</v>
      </c>
      <c r="H272" s="3">
        <v>1</v>
      </c>
      <c r="I272" s="3" t="s">
        <v>5689</v>
      </c>
      <c r="J272" s="3">
        <v>1</v>
      </c>
      <c r="K272" s="3">
        <v>0</v>
      </c>
      <c r="L272" s="3">
        <f>IF($A272="NA","NA",VLOOKUP($A272,'[1]Regression Table'!$A$2:$O$5964,6,FALSE))</f>
        <v>5.7213100000000003E-3</v>
      </c>
      <c r="M272" s="3">
        <f>IF($A272="NA","NA",VLOOKUP($A272,'[1]Regression Table'!$A$2:$O$5964,7,FALSE))</f>
        <v>1.43354E-2</v>
      </c>
      <c r="N272" s="3">
        <f>IF(A272="NA","NA",VLOOKUP($A272,'[1]Regression Table'!$A$2:$O$5964,8,FALSE))</f>
        <v>-8.0166400000000002E-3</v>
      </c>
      <c r="O272" s="3">
        <f>IF(A272="NA","NA",VLOOKUP($A272,'[1]Regression Table'!$A$2:$O$5964,9,FALSE))</f>
        <v>-2.7735200000000002E-2</v>
      </c>
      <c r="P272" s="3">
        <f>IF(A272="NA","NA",VLOOKUP($A272,'[1]Regression Table'!$A$2:$O$5964,10,FALSE))</f>
        <v>-2.8671299999999999E-3</v>
      </c>
      <c r="Q272" s="3">
        <f>IF(A272="NA","NA",VLOOKUP($A272,'[1]Regression Table'!$A$2:$O$5964,11,FALSE))</f>
        <v>-2.0022200000000001E-4</v>
      </c>
      <c r="R272" s="3">
        <f>IF(A272="NA","NA",VLOOKUP($A272,'[1]Regression Table'!$A$2:$O$5964,12,FALSE))</f>
        <v>-9.6106700000000006E-6</v>
      </c>
      <c r="S272" s="3">
        <f>IF(A272="NA","NA",VLOOKUP($A272,'[1]Regression Table'!$A$2:$O$5964,13,FALSE))</f>
        <v>-2.5094100000000001E-3</v>
      </c>
      <c r="T272" s="3">
        <f>IF(A272="NA","NA",VLOOKUP($A272,'[1]Regression Table'!$A$2:$O$5964,14,FALSE))</f>
        <v>1.72314E-3</v>
      </c>
      <c r="U272" s="3">
        <f>IF(A272="NA","NA",VLOOKUP($A272,'[1]Regression Table'!$A$2:$O$5964,15,FALSE))</f>
        <v>-8.3875600000000005E-3</v>
      </c>
      <c r="V272" s="3">
        <v>2.0170600000000001E-4</v>
      </c>
      <c r="W272" s="6">
        <v>-1.78439E-5</v>
      </c>
      <c r="X272" s="6">
        <v>7.1835200000000006E-5</v>
      </c>
    </row>
    <row r="273" spans="1:24" x14ac:dyDescent="0.2">
      <c r="A273" s="2" t="s">
        <v>3615</v>
      </c>
      <c r="B273" s="3">
        <v>2</v>
      </c>
      <c r="C273" s="3">
        <v>3</v>
      </c>
      <c r="D273" s="3">
        <v>2</v>
      </c>
      <c r="E273" s="3">
        <v>28</v>
      </c>
      <c r="F273" s="3">
        <v>4</v>
      </c>
      <c r="G273" s="3">
        <v>4</v>
      </c>
      <c r="H273" s="3">
        <v>3</v>
      </c>
      <c r="I273" s="3" t="s">
        <v>5689</v>
      </c>
      <c r="J273" s="3">
        <v>1</v>
      </c>
      <c r="K273" s="3">
        <v>0</v>
      </c>
      <c r="L273" s="3">
        <f>IF($A273="NA","NA",VLOOKUP($A273,'[1]Regression Table'!$A$2:$O$5964,6,FALSE))</f>
        <v>5.7020999999999999E-3</v>
      </c>
      <c r="M273" s="3">
        <f>IF($A273="NA","NA",VLOOKUP($A273,'[1]Regression Table'!$A$2:$O$5964,7,FALSE))</f>
        <v>1.24875E-2</v>
      </c>
      <c r="N273" s="3">
        <f>IF(A273="NA","NA",VLOOKUP($A273,'[1]Regression Table'!$A$2:$O$5964,8,FALSE))</f>
        <v>-7.2501299999999996E-3</v>
      </c>
      <c r="O273" s="3">
        <f>IF(A273="NA","NA",VLOOKUP($A273,'[1]Regression Table'!$A$2:$O$5964,9,FALSE))</f>
        <v>-2.42822E-2</v>
      </c>
      <c r="P273" s="3">
        <f>IF(A273="NA","NA",VLOOKUP($A273,'[1]Regression Table'!$A$2:$O$5964,10,FALSE))</f>
        <v>-1.1924100000000001E-3</v>
      </c>
      <c r="Q273" s="3">
        <f>IF(A273="NA","NA",VLOOKUP($A273,'[1]Regression Table'!$A$2:$O$5964,11,FALSE))</f>
        <v>-3.5291900000000002E-3</v>
      </c>
      <c r="R273" s="3">
        <f>IF(A273="NA","NA",VLOOKUP($A273,'[1]Regression Table'!$A$2:$O$5964,12,FALSE))</f>
        <v>-4.6327499999999997E-3</v>
      </c>
      <c r="S273" s="3">
        <f>IF(A273="NA","NA",VLOOKUP($A273,'[1]Regression Table'!$A$2:$O$5964,13,FALSE))</f>
        <v>2.0272799999999998E-3</v>
      </c>
      <c r="T273" s="3">
        <f>IF(A273="NA","NA",VLOOKUP($A273,'[1]Regression Table'!$A$2:$O$5964,14,FALSE))</f>
        <v>-3.0437900000000002E-3</v>
      </c>
      <c r="U273" s="3">
        <f>IF(A273="NA","NA",VLOOKUP($A273,'[1]Regression Table'!$A$2:$O$5964,15,FALSE))</f>
        <v>1.07121E-2</v>
      </c>
      <c r="V273" s="3">
        <v>1.95995E-4</v>
      </c>
      <c r="W273" s="6">
        <v>-2.4717300000000001E-5</v>
      </c>
      <c r="X273" s="6">
        <v>6.5115600000000004E-5</v>
      </c>
    </row>
    <row r="274" spans="1:24" x14ac:dyDescent="0.2">
      <c r="A274" s="2" t="s">
        <v>3616</v>
      </c>
      <c r="B274" s="3">
        <v>2</v>
      </c>
      <c r="C274" s="3">
        <v>3</v>
      </c>
      <c r="D274" s="3">
        <v>2</v>
      </c>
      <c r="E274" s="3">
        <v>23</v>
      </c>
      <c r="F274" s="3">
        <v>11</v>
      </c>
      <c r="G274" s="3">
        <v>5</v>
      </c>
      <c r="H274" s="3">
        <v>5</v>
      </c>
      <c r="I274" s="3" t="s">
        <v>5689</v>
      </c>
      <c r="J274" s="3">
        <v>0</v>
      </c>
      <c r="K274" s="3">
        <v>1</v>
      </c>
      <c r="L274" s="3">
        <f>IF($A274="NA","NA",VLOOKUP($A274,'[1]Regression Table'!$A$2:$O$5964,6,FALSE))</f>
        <v>6.1800099999999997E-3</v>
      </c>
      <c r="M274" s="3">
        <f>IF($A274="NA","NA",VLOOKUP($A274,'[1]Regression Table'!$A$2:$O$5964,7,FALSE))</f>
        <v>1.56142E-2</v>
      </c>
      <c r="N274" s="3">
        <f>IF(A274="NA","NA",VLOOKUP($A274,'[1]Regression Table'!$A$2:$O$5964,8,FALSE))</f>
        <v>-8.67302E-3</v>
      </c>
      <c r="O274" s="3">
        <f>IF(A274="NA","NA",VLOOKUP($A274,'[1]Regression Table'!$A$2:$O$5964,9,FALSE))</f>
        <v>-2.2906900000000001E-2</v>
      </c>
      <c r="P274" s="3">
        <f>IF(A274="NA","NA",VLOOKUP($A274,'[1]Regression Table'!$A$2:$O$5964,10,FALSE))</f>
        <v>-1.75409E-3</v>
      </c>
      <c r="Q274" s="3">
        <f>IF(A274="NA","NA",VLOOKUP($A274,'[1]Regression Table'!$A$2:$O$5964,11,FALSE))</f>
        <v>-1.7810600000000001E-3</v>
      </c>
      <c r="R274" s="3">
        <f>IF(A274="NA","NA",VLOOKUP($A274,'[1]Regression Table'!$A$2:$O$5964,12,FALSE))</f>
        <v>-1.63105E-3</v>
      </c>
      <c r="S274" s="3">
        <f>IF(A274="NA","NA",VLOOKUP($A274,'[1]Regression Table'!$A$2:$O$5964,13,FALSE))</f>
        <v>-1.55926E-3</v>
      </c>
      <c r="T274" s="3">
        <f>IF(A274="NA","NA",VLOOKUP($A274,'[1]Regression Table'!$A$2:$O$5964,14,FALSE))</f>
        <v>3.2846500000000001E-3</v>
      </c>
      <c r="U274" s="3">
        <f>IF(A274="NA","NA",VLOOKUP($A274,'[1]Regression Table'!$A$2:$O$5964,15,FALSE))</f>
        <v>-2.86184E-3</v>
      </c>
      <c r="V274" s="3">
        <v>2.0567299999999999E-4</v>
      </c>
      <c r="W274" s="6">
        <v>-1.8853500000000002E-5</v>
      </c>
      <c r="X274" s="6">
        <v>6.5056799999999997E-5</v>
      </c>
    </row>
    <row r="275" spans="1:24" x14ac:dyDescent="0.2">
      <c r="A275" s="2" t="s">
        <v>5689</v>
      </c>
      <c r="B275" s="3" t="s">
        <v>5689</v>
      </c>
      <c r="C275" s="3" t="s">
        <v>5689</v>
      </c>
      <c r="D275" s="3" t="s">
        <v>5689</v>
      </c>
      <c r="E275" s="3" t="s">
        <v>5689</v>
      </c>
      <c r="F275" s="3" t="s">
        <v>5689</v>
      </c>
      <c r="G275" s="3" t="s">
        <v>5689</v>
      </c>
      <c r="H275" s="3" t="s">
        <v>5689</v>
      </c>
      <c r="I275" s="3" t="s">
        <v>5689</v>
      </c>
      <c r="J275" s="3" t="s">
        <v>5689</v>
      </c>
      <c r="K275" s="3" t="s">
        <v>5689</v>
      </c>
      <c r="L275" s="3" t="str">
        <f>IF($A275="NA","NA",VLOOKUP($A275,'[1]Regression Table'!$A$2:$O$5964,6,FALSE))</f>
        <v>NA</v>
      </c>
      <c r="M275" s="3" t="str">
        <f>IF($A275="NA","NA",VLOOKUP($A275,'[1]Regression Table'!$A$2:$O$5964,7,FALSE))</f>
        <v>NA</v>
      </c>
      <c r="N275" s="3" t="str">
        <f>IF(A275="NA","NA",VLOOKUP($A275,'[1]Regression Table'!$A$2:$O$5964,8,FALSE))</f>
        <v>NA</v>
      </c>
      <c r="O275" s="3" t="str">
        <f>IF(A275="NA","NA",VLOOKUP($A275,'[1]Regression Table'!$A$2:$O$5964,9,FALSE))</f>
        <v>NA</v>
      </c>
      <c r="P275" s="3" t="str">
        <f>IF(A275="NA","NA",VLOOKUP($A275,'[1]Regression Table'!$A$2:$O$5964,10,FALSE))</f>
        <v>NA</v>
      </c>
      <c r="Q275" s="3" t="str">
        <f>IF(A275="NA","NA",VLOOKUP($A275,'[1]Regression Table'!$A$2:$O$5964,11,FALSE))</f>
        <v>NA</v>
      </c>
      <c r="R275" s="3" t="str">
        <f>IF(A275="NA","NA",VLOOKUP($A275,'[1]Regression Table'!$A$2:$O$5964,12,FALSE))</f>
        <v>NA</v>
      </c>
      <c r="S275" s="3" t="str">
        <f>IF(A275="NA","NA",VLOOKUP($A275,'[1]Regression Table'!$A$2:$O$5964,13,FALSE))</f>
        <v>NA</v>
      </c>
      <c r="T275" s="3" t="str">
        <f>IF(A275="NA","NA",VLOOKUP($A275,'[1]Regression Table'!$A$2:$O$5964,14,FALSE))</f>
        <v>NA</v>
      </c>
      <c r="U275" s="3" t="str">
        <f>IF(A275="NA","NA",VLOOKUP($A275,'[1]Regression Table'!$A$2:$O$5964,15,FALSE))</f>
        <v>NA</v>
      </c>
      <c r="V275" s="3" t="s">
        <v>5689</v>
      </c>
      <c r="W275" s="6" t="s">
        <v>5689</v>
      </c>
      <c r="X275" s="6" t="s">
        <v>5689</v>
      </c>
    </row>
    <row r="276" spans="1:24" x14ac:dyDescent="0.2">
      <c r="A276" s="2" t="s">
        <v>3617</v>
      </c>
      <c r="B276" s="3">
        <v>2</v>
      </c>
      <c r="C276" s="3">
        <v>3</v>
      </c>
      <c r="D276" s="3">
        <v>1</v>
      </c>
      <c r="E276" s="3">
        <v>30</v>
      </c>
      <c r="F276" s="3">
        <v>14</v>
      </c>
      <c r="G276" s="3">
        <v>5</v>
      </c>
      <c r="H276" s="3">
        <v>5</v>
      </c>
      <c r="I276" s="3" t="s">
        <v>5689</v>
      </c>
      <c r="J276" s="3">
        <v>1</v>
      </c>
      <c r="K276" s="3">
        <v>0</v>
      </c>
      <c r="L276" s="3">
        <f>IF($A276="NA","NA",VLOOKUP($A276,'[1]Regression Table'!$A$2:$O$5964,6,FALSE))</f>
        <v>3.81781E-3</v>
      </c>
      <c r="M276" s="3">
        <f>IF($A276="NA","NA",VLOOKUP($A276,'[1]Regression Table'!$A$2:$O$5964,7,FALSE))</f>
        <v>8.64879E-3</v>
      </c>
      <c r="N276" s="3">
        <f>IF(A276="NA","NA",VLOOKUP($A276,'[1]Regression Table'!$A$2:$O$5964,8,FALSE))</f>
        <v>-8.62951E-3</v>
      </c>
      <c r="O276" s="3">
        <f>IF(A276="NA","NA",VLOOKUP($A276,'[1]Regression Table'!$A$2:$O$5964,9,FALSE))</f>
        <v>-2.2492399999999999E-2</v>
      </c>
      <c r="P276" s="3">
        <f>IF(A276="NA","NA",VLOOKUP($A276,'[1]Regression Table'!$A$2:$O$5964,10,FALSE))</f>
        <v>2.0578599999999999E-3</v>
      </c>
      <c r="Q276" s="3">
        <f>IF(A276="NA","NA",VLOOKUP($A276,'[1]Regression Table'!$A$2:$O$5964,11,FALSE))</f>
        <v>-4.4654600000000001E-3</v>
      </c>
      <c r="R276" s="3">
        <f>IF(A276="NA","NA",VLOOKUP($A276,'[1]Regression Table'!$A$2:$O$5964,12,FALSE))</f>
        <v>3.2777700000000002E-4</v>
      </c>
      <c r="S276" s="3">
        <f>IF(A276="NA","NA",VLOOKUP($A276,'[1]Regression Table'!$A$2:$O$5964,13,FALSE))</f>
        <v>-6.0603000000000002E-3</v>
      </c>
      <c r="T276" s="3">
        <f>IF(A276="NA","NA",VLOOKUP($A276,'[1]Regression Table'!$A$2:$O$5964,14,FALSE))</f>
        <v>3.3460100000000002E-4</v>
      </c>
      <c r="U276" s="3">
        <f>IF(A276="NA","NA",VLOOKUP($A276,'[1]Regression Table'!$A$2:$O$5964,15,FALSE))</f>
        <v>-9.7474399999999996E-3</v>
      </c>
      <c r="V276" s="3">
        <v>1.9462599999999999E-4</v>
      </c>
      <c r="W276" s="6">
        <v>-1.9411499999999999E-5</v>
      </c>
      <c r="X276" s="6">
        <v>6.9665499999999999E-5</v>
      </c>
    </row>
    <row r="277" spans="1:24" x14ac:dyDescent="0.2">
      <c r="A277" s="2" t="s">
        <v>3618</v>
      </c>
      <c r="B277" s="3">
        <v>2</v>
      </c>
      <c r="C277" s="3">
        <v>3</v>
      </c>
      <c r="D277" s="3">
        <v>1</v>
      </c>
      <c r="E277" s="3">
        <v>33</v>
      </c>
      <c r="F277" s="3">
        <v>11</v>
      </c>
      <c r="G277" s="3">
        <v>6</v>
      </c>
      <c r="H277" s="3">
        <v>5</v>
      </c>
      <c r="I277" s="3" t="s">
        <v>5689</v>
      </c>
      <c r="J277" s="3">
        <v>0</v>
      </c>
      <c r="K277" s="3">
        <v>0</v>
      </c>
      <c r="L277" s="3">
        <f>IF($A277="NA","NA",VLOOKUP($A277,'[1]Regression Table'!$A$2:$O$5964,6,FALSE))</f>
        <v>5.8828800000000001E-3</v>
      </c>
      <c r="M277" s="3">
        <f>IF($A277="NA","NA",VLOOKUP($A277,'[1]Regression Table'!$A$2:$O$5964,7,FALSE))</f>
        <v>1.28246E-2</v>
      </c>
      <c r="N277" s="3">
        <f>IF(A277="NA","NA",VLOOKUP($A277,'[1]Regression Table'!$A$2:$O$5964,8,FALSE))</f>
        <v>-6.9903400000000003E-3</v>
      </c>
      <c r="O277" s="3">
        <f>IF(A277="NA","NA",VLOOKUP($A277,'[1]Regression Table'!$A$2:$O$5964,9,FALSE))</f>
        <v>-1.8899699999999998E-2</v>
      </c>
      <c r="P277" s="3">
        <f>IF(A277="NA","NA",VLOOKUP($A277,'[1]Regression Table'!$A$2:$O$5964,10,FALSE))</f>
        <v>-7.0732499999999997E-4</v>
      </c>
      <c r="Q277" s="3">
        <f>IF(A277="NA","NA",VLOOKUP($A277,'[1]Regression Table'!$A$2:$O$5964,11,FALSE))</f>
        <v>8.5246699999999998E-3</v>
      </c>
      <c r="R277" s="3">
        <f>IF(A277="NA","NA",VLOOKUP($A277,'[1]Regression Table'!$A$2:$O$5964,12,FALSE))</f>
        <v>-3.7027499999999999E-3</v>
      </c>
      <c r="S277" s="3">
        <f>IF(A277="NA","NA",VLOOKUP($A277,'[1]Regression Table'!$A$2:$O$5964,13,FALSE))</f>
        <v>-2.7293800000000002E-4</v>
      </c>
      <c r="T277" s="3">
        <f>IF(A277="NA","NA",VLOOKUP($A277,'[1]Regression Table'!$A$2:$O$5964,14,FALSE))</f>
        <v>-4.54077E-4</v>
      </c>
      <c r="U277" s="3">
        <f>IF(A277="NA","NA",VLOOKUP($A277,'[1]Regression Table'!$A$2:$O$5964,15,FALSE))</f>
        <v>4.22946E-3</v>
      </c>
      <c r="V277" s="3">
        <v>1.9661799999999999E-4</v>
      </c>
      <c r="W277" s="6">
        <v>-1.69771E-5</v>
      </c>
      <c r="X277" s="6">
        <v>8.1691099999999994E-5</v>
      </c>
    </row>
    <row r="278" spans="1:24" x14ac:dyDescent="0.2">
      <c r="A278" s="2" t="s">
        <v>3619</v>
      </c>
      <c r="B278" s="3">
        <v>2</v>
      </c>
      <c r="C278" s="3">
        <v>3</v>
      </c>
      <c r="D278" s="3">
        <v>2</v>
      </c>
      <c r="E278" s="3">
        <v>28</v>
      </c>
      <c r="F278" s="3">
        <v>14</v>
      </c>
      <c r="G278" s="3">
        <v>5</v>
      </c>
      <c r="H278" s="3">
        <v>5</v>
      </c>
      <c r="I278" s="3" t="s">
        <v>5689</v>
      </c>
      <c r="J278" s="3">
        <v>0</v>
      </c>
      <c r="K278" s="3">
        <v>1</v>
      </c>
      <c r="L278" s="3">
        <f>IF($A278="NA","NA",VLOOKUP($A278,'[1]Regression Table'!$A$2:$O$5964,6,FALSE))</f>
        <v>-1.02501E-2</v>
      </c>
      <c r="M278" s="3">
        <f>IF($A278="NA","NA",VLOOKUP($A278,'[1]Regression Table'!$A$2:$O$5964,7,FALSE))</f>
        <v>-5.5466099999999997E-2</v>
      </c>
      <c r="N278" s="3">
        <f>IF(A278="NA","NA",VLOOKUP($A278,'[1]Regression Table'!$A$2:$O$5964,8,FALSE))</f>
        <v>-9.3892100000000006E-2</v>
      </c>
      <c r="O278" s="3">
        <f>IF(A278="NA","NA",VLOOKUP($A278,'[1]Regression Table'!$A$2:$O$5964,9,FALSE))</f>
        <v>3.8850500000000001E-3</v>
      </c>
      <c r="P278" s="3">
        <f>IF(A278="NA","NA",VLOOKUP($A278,'[1]Regression Table'!$A$2:$O$5964,10,FALSE))</f>
        <v>0.106595</v>
      </c>
      <c r="Q278" s="3">
        <f>IF(A278="NA","NA",VLOOKUP($A278,'[1]Regression Table'!$A$2:$O$5964,11,FALSE))</f>
        <v>7.2225999999999996E-4</v>
      </c>
      <c r="R278" s="3">
        <f>IF(A278="NA","NA",VLOOKUP($A278,'[1]Regression Table'!$A$2:$O$5964,12,FALSE))</f>
        <v>2.5250699999999999E-3</v>
      </c>
      <c r="S278" s="3">
        <f>IF(A278="NA","NA",VLOOKUP($A278,'[1]Regression Table'!$A$2:$O$5964,13,FALSE))</f>
        <v>1.1878E-2</v>
      </c>
      <c r="T278" s="3">
        <f>IF(A278="NA","NA",VLOOKUP($A278,'[1]Regression Table'!$A$2:$O$5964,14,FALSE))</f>
        <v>-4.2088000000000004E-3</v>
      </c>
      <c r="U278" s="3">
        <f>IF(A278="NA","NA",VLOOKUP($A278,'[1]Regression Table'!$A$2:$O$5964,15,FALSE))</f>
        <v>-1.26961E-2</v>
      </c>
      <c r="V278" s="3">
        <v>1.4622699999999999E-4</v>
      </c>
      <c r="W278" s="6">
        <v>-3.3054199999999999E-5</v>
      </c>
      <c r="X278" s="6">
        <v>6.4420399999999997E-5</v>
      </c>
    </row>
    <row r="279" spans="1:24" x14ac:dyDescent="0.2">
      <c r="A279" s="2" t="s">
        <v>3620</v>
      </c>
      <c r="B279" s="3">
        <v>2</v>
      </c>
      <c r="C279" s="3">
        <v>3</v>
      </c>
      <c r="D279" s="3">
        <v>2</v>
      </c>
      <c r="E279" s="3">
        <v>29</v>
      </c>
      <c r="F279" s="3">
        <v>11</v>
      </c>
      <c r="G279" s="3">
        <v>5</v>
      </c>
      <c r="H279" s="3">
        <v>5</v>
      </c>
      <c r="I279" s="3" t="s">
        <v>5689</v>
      </c>
      <c r="J279" s="3">
        <v>1</v>
      </c>
      <c r="K279" s="3">
        <v>0</v>
      </c>
      <c r="L279" s="3">
        <f>IF($A279="NA","NA",VLOOKUP($A279,'[1]Regression Table'!$A$2:$O$5964,6,FALSE))</f>
        <v>-4.7164999999999999E-2</v>
      </c>
      <c r="M279" s="3">
        <f>IF($A279="NA","NA",VLOOKUP($A279,'[1]Regression Table'!$A$2:$O$5964,7,FALSE))</f>
        <v>-6.1077099999999997E-4</v>
      </c>
      <c r="N279" s="3">
        <f>IF(A279="NA","NA",VLOOKUP($A279,'[1]Regression Table'!$A$2:$O$5964,8,FALSE))</f>
        <v>-3.5150600000000002E-5</v>
      </c>
      <c r="O279" s="3">
        <f>IF(A279="NA","NA",VLOOKUP($A279,'[1]Regression Table'!$A$2:$O$5964,9,FALSE))</f>
        <v>-1.2640500000000001E-2</v>
      </c>
      <c r="P279" s="3">
        <f>IF(A279="NA","NA",VLOOKUP($A279,'[1]Regression Table'!$A$2:$O$5964,10,FALSE))</f>
        <v>8.3044899999999994E-3</v>
      </c>
      <c r="Q279" s="3">
        <f>IF(A279="NA","NA",VLOOKUP($A279,'[1]Regression Table'!$A$2:$O$5964,11,FALSE))</f>
        <v>-8.7386899999999999E-4</v>
      </c>
      <c r="R279" s="3">
        <f>IF(A279="NA","NA",VLOOKUP($A279,'[1]Regression Table'!$A$2:$O$5964,12,FALSE))</f>
        <v>-7.8400199999999996E-3</v>
      </c>
      <c r="S279" s="3">
        <f>IF(A279="NA","NA",VLOOKUP($A279,'[1]Regression Table'!$A$2:$O$5964,13,FALSE))</f>
        <v>-1.5659699999999999E-2</v>
      </c>
      <c r="T279" s="3">
        <f>IF(A279="NA","NA",VLOOKUP($A279,'[1]Regression Table'!$A$2:$O$5964,14,FALSE))</f>
        <v>1.1470899999999999E-3</v>
      </c>
      <c r="U279" s="3">
        <f>IF(A279="NA","NA",VLOOKUP($A279,'[1]Regression Table'!$A$2:$O$5964,15,FALSE))</f>
        <v>-1.8670200000000001E-3</v>
      </c>
      <c r="V279" s="3">
        <v>1.3076099999999999E-4</v>
      </c>
      <c r="W279" s="6">
        <v>-1.5798500000000001E-5</v>
      </c>
      <c r="X279" s="6">
        <v>3.6623199999999999E-5</v>
      </c>
    </row>
    <row r="280" spans="1:24" x14ac:dyDescent="0.2">
      <c r="A280" s="2" t="s">
        <v>5689</v>
      </c>
      <c r="B280" s="3" t="s">
        <v>5689</v>
      </c>
      <c r="C280" s="3" t="s">
        <v>5689</v>
      </c>
      <c r="D280" s="3" t="s">
        <v>5689</v>
      </c>
      <c r="E280" s="3" t="s">
        <v>5689</v>
      </c>
      <c r="F280" s="3" t="s">
        <v>5689</v>
      </c>
      <c r="G280" s="3" t="s">
        <v>5689</v>
      </c>
      <c r="H280" s="3" t="s">
        <v>5689</v>
      </c>
      <c r="I280" s="3" t="s">
        <v>5689</v>
      </c>
      <c r="J280" s="3" t="s">
        <v>5689</v>
      </c>
      <c r="K280" s="3" t="s">
        <v>5689</v>
      </c>
      <c r="L280" s="3" t="str">
        <f>IF($A280="NA","NA",VLOOKUP($A280,'[1]Regression Table'!$A$2:$O$5964,6,FALSE))</f>
        <v>NA</v>
      </c>
      <c r="M280" s="3" t="str">
        <f>IF($A280="NA","NA",VLOOKUP($A280,'[1]Regression Table'!$A$2:$O$5964,7,FALSE))</f>
        <v>NA</v>
      </c>
      <c r="N280" s="3" t="str">
        <f>IF(A280="NA","NA",VLOOKUP($A280,'[1]Regression Table'!$A$2:$O$5964,8,FALSE))</f>
        <v>NA</v>
      </c>
      <c r="O280" s="3" t="str">
        <f>IF(A280="NA","NA",VLOOKUP($A280,'[1]Regression Table'!$A$2:$O$5964,9,FALSE))</f>
        <v>NA</v>
      </c>
      <c r="P280" s="3" t="str">
        <f>IF(A280="NA","NA",VLOOKUP($A280,'[1]Regression Table'!$A$2:$O$5964,10,FALSE))</f>
        <v>NA</v>
      </c>
      <c r="Q280" s="3" t="str">
        <f>IF(A280="NA","NA",VLOOKUP($A280,'[1]Regression Table'!$A$2:$O$5964,11,FALSE))</f>
        <v>NA</v>
      </c>
      <c r="R280" s="3" t="str">
        <f>IF(A280="NA","NA",VLOOKUP($A280,'[1]Regression Table'!$A$2:$O$5964,12,FALSE))</f>
        <v>NA</v>
      </c>
      <c r="S280" s="3" t="str">
        <f>IF(A280="NA","NA",VLOOKUP($A280,'[1]Regression Table'!$A$2:$O$5964,13,FALSE))</f>
        <v>NA</v>
      </c>
      <c r="T280" s="3" t="str">
        <f>IF(A280="NA","NA",VLOOKUP($A280,'[1]Regression Table'!$A$2:$O$5964,14,FALSE))</f>
        <v>NA</v>
      </c>
      <c r="U280" s="3" t="str">
        <f>IF(A280="NA","NA",VLOOKUP($A280,'[1]Regression Table'!$A$2:$O$5964,15,FALSE))</f>
        <v>NA</v>
      </c>
      <c r="V280" s="3" t="s">
        <v>5689</v>
      </c>
      <c r="W280" s="6" t="s">
        <v>5689</v>
      </c>
      <c r="X280" s="6" t="s">
        <v>5689</v>
      </c>
    </row>
    <row r="281" spans="1:24" x14ac:dyDescent="0.2">
      <c r="A281" s="2" t="s">
        <v>5689</v>
      </c>
      <c r="B281" s="3" t="s">
        <v>5689</v>
      </c>
      <c r="C281" s="3" t="s">
        <v>5689</v>
      </c>
      <c r="D281" s="3" t="s">
        <v>5689</v>
      </c>
      <c r="E281" s="3" t="s">
        <v>5689</v>
      </c>
      <c r="F281" s="3" t="s">
        <v>5689</v>
      </c>
      <c r="G281" s="3" t="s">
        <v>5689</v>
      </c>
      <c r="H281" s="3" t="s">
        <v>5689</v>
      </c>
      <c r="I281" s="3" t="s">
        <v>5689</v>
      </c>
      <c r="J281" s="3" t="s">
        <v>5689</v>
      </c>
      <c r="K281" s="3" t="s">
        <v>5689</v>
      </c>
      <c r="L281" s="3" t="str">
        <f>IF($A281="NA","NA",VLOOKUP($A281,'[1]Regression Table'!$A$2:$O$5964,6,FALSE))</f>
        <v>NA</v>
      </c>
      <c r="M281" s="3" t="str">
        <f>IF($A281="NA","NA",VLOOKUP($A281,'[1]Regression Table'!$A$2:$O$5964,7,FALSE))</f>
        <v>NA</v>
      </c>
      <c r="N281" s="3" t="str">
        <f>IF(A281="NA","NA",VLOOKUP($A281,'[1]Regression Table'!$A$2:$O$5964,8,FALSE))</f>
        <v>NA</v>
      </c>
      <c r="O281" s="3" t="str">
        <f>IF(A281="NA","NA",VLOOKUP($A281,'[1]Regression Table'!$A$2:$O$5964,9,FALSE))</f>
        <v>NA</v>
      </c>
      <c r="P281" s="3" t="str">
        <f>IF(A281="NA","NA",VLOOKUP($A281,'[1]Regression Table'!$A$2:$O$5964,10,FALSE))</f>
        <v>NA</v>
      </c>
      <c r="Q281" s="3" t="str">
        <f>IF(A281="NA","NA",VLOOKUP($A281,'[1]Regression Table'!$A$2:$O$5964,11,FALSE))</f>
        <v>NA</v>
      </c>
      <c r="R281" s="3" t="str">
        <f>IF(A281="NA","NA",VLOOKUP($A281,'[1]Regression Table'!$A$2:$O$5964,12,FALSE))</f>
        <v>NA</v>
      </c>
      <c r="S281" s="3" t="str">
        <f>IF(A281="NA","NA",VLOOKUP($A281,'[1]Regression Table'!$A$2:$O$5964,13,FALSE))</f>
        <v>NA</v>
      </c>
      <c r="T281" s="3" t="str">
        <f>IF(A281="NA","NA",VLOOKUP($A281,'[1]Regression Table'!$A$2:$O$5964,14,FALSE))</f>
        <v>NA</v>
      </c>
      <c r="U281" s="3" t="str">
        <f>IF(A281="NA","NA",VLOOKUP($A281,'[1]Regression Table'!$A$2:$O$5964,15,FALSE))</f>
        <v>NA</v>
      </c>
      <c r="V281" s="3" t="s">
        <v>5689</v>
      </c>
      <c r="W281" s="6" t="s">
        <v>5689</v>
      </c>
      <c r="X281" s="6" t="s">
        <v>5689</v>
      </c>
    </row>
    <row r="282" spans="1:24" x14ac:dyDescent="0.2">
      <c r="A282" s="2" t="s">
        <v>3621</v>
      </c>
      <c r="B282" s="3">
        <v>2</v>
      </c>
      <c r="C282" s="3">
        <v>3</v>
      </c>
      <c r="D282" s="3">
        <v>1</v>
      </c>
      <c r="E282" s="3">
        <v>24</v>
      </c>
      <c r="F282" s="3">
        <v>14</v>
      </c>
      <c r="G282" s="3">
        <v>5</v>
      </c>
      <c r="H282" s="3">
        <v>5</v>
      </c>
      <c r="I282" s="3" t="s">
        <v>5689</v>
      </c>
      <c r="J282" s="3">
        <v>1</v>
      </c>
      <c r="K282" s="3">
        <v>0</v>
      </c>
      <c r="L282" s="3">
        <f>IF($A282="NA","NA",VLOOKUP($A282,'[1]Regression Table'!$A$2:$O$5964,6,FALSE))</f>
        <v>-1.02203E-2</v>
      </c>
      <c r="M282" s="3">
        <f>IF($A282="NA","NA",VLOOKUP($A282,'[1]Regression Table'!$A$2:$O$5964,7,FALSE))</f>
        <v>-5.9401799999999998E-2</v>
      </c>
      <c r="N282" s="3">
        <f>IF(A282="NA","NA",VLOOKUP($A282,'[1]Regression Table'!$A$2:$O$5964,8,FALSE))</f>
        <v>-0.10077700000000001</v>
      </c>
      <c r="O282" s="3">
        <f>IF(A282="NA","NA",VLOOKUP($A282,'[1]Regression Table'!$A$2:$O$5964,9,FALSE))</f>
        <v>5.5164300000000001E-3</v>
      </c>
      <c r="P282" s="3">
        <f>IF(A282="NA","NA",VLOOKUP($A282,'[1]Regression Table'!$A$2:$O$5964,10,FALSE))</f>
        <v>0.110082</v>
      </c>
      <c r="Q282" s="3">
        <f>IF(A282="NA","NA",VLOOKUP($A282,'[1]Regression Table'!$A$2:$O$5964,11,FALSE))</f>
        <v>4.6953100000000003E-3</v>
      </c>
      <c r="R282" s="3">
        <f>IF(A282="NA","NA",VLOOKUP($A282,'[1]Regression Table'!$A$2:$O$5964,12,FALSE))</f>
        <v>3.1755799999999999E-3</v>
      </c>
      <c r="S282" s="3">
        <f>IF(A282="NA","NA",VLOOKUP($A282,'[1]Regression Table'!$A$2:$O$5964,13,FALSE))</f>
        <v>2.16978E-2</v>
      </c>
      <c r="T282" s="3">
        <f>IF(A282="NA","NA",VLOOKUP($A282,'[1]Regression Table'!$A$2:$O$5964,14,FALSE))</f>
        <v>-8.3064499999999999E-3</v>
      </c>
      <c r="U282" s="3">
        <f>IF(A282="NA","NA",VLOOKUP($A282,'[1]Regression Table'!$A$2:$O$5964,15,FALSE))</f>
        <v>-1.6470499999999999E-2</v>
      </c>
      <c r="V282" s="3">
        <v>1.5015100000000001E-4</v>
      </c>
      <c r="W282" s="6">
        <v>-3.2207399999999999E-5</v>
      </c>
      <c r="X282" s="6">
        <v>7.3027499999999998E-5</v>
      </c>
    </row>
    <row r="283" spans="1:24" x14ac:dyDescent="0.2">
      <c r="A283" s="2" t="s">
        <v>5689</v>
      </c>
      <c r="B283" s="3" t="s">
        <v>5689</v>
      </c>
      <c r="C283" s="3" t="s">
        <v>5689</v>
      </c>
      <c r="D283" s="3" t="s">
        <v>5689</v>
      </c>
      <c r="E283" s="3" t="s">
        <v>5689</v>
      </c>
      <c r="F283" s="3" t="s">
        <v>5689</v>
      </c>
      <c r="G283" s="3" t="s">
        <v>5689</v>
      </c>
      <c r="H283" s="3" t="s">
        <v>5689</v>
      </c>
      <c r="I283" s="3" t="s">
        <v>5689</v>
      </c>
      <c r="J283" s="3" t="s">
        <v>5689</v>
      </c>
      <c r="K283" s="3" t="s">
        <v>5689</v>
      </c>
      <c r="L283" s="3" t="str">
        <f>IF($A283="NA","NA",VLOOKUP($A283,'[1]Regression Table'!$A$2:$O$5964,6,FALSE))</f>
        <v>NA</v>
      </c>
      <c r="M283" s="3" t="str">
        <f>IF($A283="NA","NA",VLOOKUP($A283,'[1]Regression Table'!$A$2:$O$5964,7,FALSE))</f>
        <v>NA</v>
      </c>
      <c r="N283" s="3" t="str">
        <f>IF(A283="NA","NA",VLOOKUP($A283,'[1]Regression Table'!$A$2:$O$5964,8,FALSE))</f>
        <v>NA</v>
      </c>
      <c r="O283" s="3" t="str">
        <f>IF(A283="NA","NA",VLOOKUP($A283,'[1]Regression Table'!$A$2:$O$5964,9,FALSE))</f>
        <v>NA</v>
      </c>
      <c r="P283" s="3" t="str">
        <f>IF(A283="NA","NA",VLOOKUP($A283,'[1]Regression Table'!$A$2:$O$5964,10,FALSE))</f>
        <v>NA</v>
      </c>
      <c r="Q283" s="3" t="str">
        <f>IF(A283="NA","NA",VLOOKUP($A283,'[1]Regression Table'!$A$2:$O$5964,11,FALSE))</f>
        <v>NA</v>
      </c>
      <c r="R283" s="3" t="str">
        <f>IF(A283="NA","NA",VLOOKUP($A283,'[1]Regression Table'!$A$2:$O$5964,12,FALSE))</f>
        <v>NA</v>
      </c>
      <c r="S283" s="3" t="str">
        <f>IF(A283="NA","NA",VLOOKUP($A283,'[1]Regression Table'!$A$2:$O$5964,13,FALSE))</f>
        <v>NA</v>
      </c>
      <c r="T283" s="3" t="str">
        <f>IF(A283="NA","NA",VLOOKUP($A283,'[1]Regression Table'!$A$2:$O$5964,14,FALSE))</f>
        <v>NA</v>
      </c>
      <c r="U283" s="3" t="str">
        <f>IF(A283="NA","NA",VLOOKUP($A283,'[1]Regression Table'!$A$2:$O$5964,15,FALSE))</f>
        <v>NA</v>
      </c>
      <c r="V283" s="3" t="s">
        <v>5689</v>
      </c>
      <c r="W283" s="6" t="s">
        <v>5689</v>
      </c>
      <c r="X283" s="6" t="s">
        <v>5689</v>
      </c>
    </row>
    <row r="284" spans="1:24" x14ac:dyDescent="0.2">
      <c r="A284" s="2" t="s">
        <v>3622</v>
      </c>
      <c r="B284" s="3">
        <v>2</v>
      </c>
      <c r="C284" s="3">
        <v>3</v>
      </c>
      <c r="D284" s="3">
        <v>2</v>
      </c>
      <c r="E284" s="3">
        <v>25</v>
      </c>
      <c r="F284" s="3">
        <v>14</v>
      </c>
      <c r="G284" s="3">
        <v>6</v>
      </c>
      <c r="H284" s="3">
        <v>5</v>
      </c>
      <c r="I284" s="3" t="s">
        <v>5689</v>
      </c>
      <c r="J284" s="3">
        <v>0</v>
      </c>
      <c r="K284" s="3">
        <v>1</v>
      </c>
      <c r="L284" s="3">
        <f>IF($A284="NA","NA",VLOOKUP($A284,'[1]Regression Table'!$A$2:$O$5964,6,FALSE))</f>
        <v>6.0064100000000002E-3</v>
      </c>
      <c r="M284" s="3">
        <f>IF($A284="NA","NA",VLOOKUP($A284,'[1]Regression Table'!$A$2:$O$5964,7,FALSE))</f>
        <v>1.5098800000000001E-2</v>
      </c>
      <c r="N284" s="3">
        <f>IF(A284="NA","NA",VLOOKUP($A284,'[1]Regression Table'!$A$2:$O$5964,8,FALSE))</f>
        <v>-8.9476599999999996E-3</v>
      </c>
      <c r="O284" s="3">
        <f>IF(A284="NA","NA",VLOOKUP($A284,'[1]Regression Table'!$A$2:$O$5964,9,FALSE))</f>
        <v>-3.2449699999999998E-2</v>
      </c>
      <c r="P284" s="3">
        <f>IF(A284="NA","NA",VLOOKUP($A284,'[1]Regression Table'!$A$2:$O$5964,10,FALSE))</f>
        <v>-4.0213999999999996E-3</v>
      </c>
      <c r="Q284" s="3">
        <f>IF(A284="NA","NA",VLOOKUP($A284,'[1]Regression Table'!$A$2:$O$5964,11,FALSE))</f>
        <v>-2.18541E-3</v>
      </c>
      <c r="R284" s="3">
        <f>IF(A284="NA","NA",VLOOKUP($A284,'[1]Regression Table'!$A$2:$O$5964,12,FALSE))</f>
        <v>-1.8044300000000001E-3</v>
      </c>
      <c r="S284" s="3">
        <f>IF(A284="NA","NA",VLOOKUP($A284,'[1]Regression Table'!$A$2:$O$5964,13,FALSE))</f>
        <v>-1.7956700000000001E-3</v>
      </c>
      <c r="T284" s="3">
        <f>IF(A284="NA","NA",VLOOKUP($A284,'[1]Regression Table'!$A$2:$O$5964,14,FALSE))</f>
        <v>-1.18867E-4</v>
      </c>
      <c r="U284" s="3">
        <f>IF(A284="NA","NA",VLOOKUP($A284,'[1]Regression Table'!$A$2:$O$5964,15,FALSE))</f>
        <v>-8.74109E-3</v>
      </c>
      <c r="V284" s="3">
        <v>1.9551599999999999E-4</v>
      </c>
      <c r="W284" s="6">
        <v>-3.2191299999999998E-5</v>
      </c>
      <c r="X284" s="6">
        <v>6.3342600000000006E-5</v>
      </c>
    </row>
    <row r="285" spans="1:24" x14ac:dyDescent="0.2">
      <c r="A285" s="2" t="s">
        <v>3623</v>
      </c>
      <c r="B285" s="3">
        <v>2</v>
      </c>
      <c r="C285" s="3">
        <v>3</v>
      </c>
      <c r="D285" s="3">
        <v>1</v>
      </c>
      <c r="E285" s="3">
        <v>23</v>
      </c>
      <c r="F285" s="3">
        <v>11</v>
      </c>
      <c r="G285" s="3">
        <v>5</v>
      </c>
      <c r="H285" s="3">
        <v>5</v>
      </c>
      <c r="I285" s="3" t="s">
        <v>5689</v>
      </c>
      <c r="J285" s="3">
        <v>0</v>
      </c>
      <c r="K285" s="3">
        <v>0</v>
      </c>
      <c r="L285" s="3">
        <f>IF($A285="NA","NA",VLOOKUP($A285,'[1]Regression Table'!$A$2:$O$5964,6,FALSE))</f>
        <v>6.0155800000000004E-3</v>
      </c>
      <c r="M285" s="3">
        <f>IF($A285="NA","NA",VLOOKUP($A285,'[1]Regression Table'!$A$2:$O$5964,7,FALSE))</f>
        <v>1.5081000000000001E-2</v>
      </c>
      <c r="N285" s="3">
        <f>IF(A285="NA","NA",VLOOKUP($A285,'[1]Regression Table'!$A$2:$O$5964,8,FALSE))</f>
        <v>-8.32601E-3</v>
      </c>
      <c r="O285" s="3">
        <f>IF(A285="NA","NA",VLOOKUP($A285,'[1]Regression Table'!$A$2:$O$5964,9,FALSE))</f>
        <v>-2.24116E-2</v>
      </c>
      <c r="P285" s="3">
        <f>IF(A285="NA","NA",VLOOKUP($A285,'[1]Regression Table'!$A$2:$O$5964,10,FALSE))</f>
        <v>9.0404500000000002E-4</v>
      </c>
      <c r="Q285" s="3">
        <f>IF(A285="NA","NA",VLOOKUP($A285,'[1]Regression Table'!$A$2:$O$5964,11,FALSE))</f>
        <v>-6.29282E-4</v>
      </c>
      <c r="R285" s="3">
        <f>IF(A285="NA","NA",VLOOKUP($A285,'[1]Regression Table'!$A$2:$O$5964,12,FALSE))</f>
        <v>4.0541500000000003E-3</v>
      </c>
      <c r="S285" s="3">
        <f>IF(A285="NA","NA",VLOOKUP($A285,'[1]Regression Table'!$A$2:$O$5964,13,FALSE))</f>
        <v>-5.3784200000000001E-3</v>
      </c>
      <c r="T285" s="3">
        <f>IF(A285="NA","NA",VLOOKUP($A285,'[1]Regression Table'!$A$2:$O$5964,14,FALSE))</f>
        <v>9.2234100000000002E-4</v>
      </c>
      <c r="U285" s="3">
        <f>IF(A285="NA","NA",VLOOKUP($A285,'[1]Regression Table'!$A$2:$O$5964,15,FALSE))</f>
        <v>-2.8548699999999998E-3</v>
      </c>
      <c r="V285" s="3">
        <v>2.0414200000000001E-4</v>
      </c>
      <c r="W285" s="6">
        <v>-1.42287E-5</v>
      </c>
      <c r="X285" s="6">
        <v>7.1773999999999994E-5</v>
      </c>
    </row>
    <row r="286" spans="1:24" x14ac:dyDescent="0.2">
      <c r="A286" s="2" t="s">
        <v>3624</v>
      </c>
      <c r="B286" s="3">
        <v>2</v>
      </c>
      <c r="C286" s="3">
        <v>3</v>
      </c>
      <c r="D286" s="3">
        <v>1</v>
      </c>
      <c r="E286" s="3">
        <v>31</v>
      </c>
      <c r="F286" s="3">
        <v>14</v>
      </c>
      <c r="G286" s="3">
        <v>6</v>
      </c>
      <c r="H286" s="3">
        <v>5</v>
      </c>
      <c r="I286" s="3" t="s">
        <v>5689</v>
      </c>
      <c r="J286" s="3">
        <v>0</v>
      </c>
      <c r="K286" s="3">
        <v>0</v>
      </c>
      <c r="L286" s="3">
        <f>IF($A286="NA","NA",VLOOKUP($A286,'[1]Regression Table'!$A$2:$O$5964,6,FALSE))</f>
        <v>5.7222599999999998E-3</v>
      </c>
      <c r="M286" s="3">
        <f>IF($A286="NA","NA",VLOOKUP($A286,'[1]Regression Table'!$A$2:$O$5964,7,FALSE))</f>
        <v>1.29272E-2</v>
      </c>
      <c r="N286" s="3">
        <f>IF(A286="NA","NA",VLOOKUP($A286,'[1]Regression Table'!$A$2:$O$5964,8,FALSE))</f>
        <v>-1.14083E-2</v>
      </c>
      <c r="O286" s="3">
        <f>IF(A286="NA","NA",VLOOKUP($A286,'[1]Regression Table'!$A$2:$O$5964,9,FALSE))</f>
        <v>-2.92673E-2</v>
      </c>
      <c r="P286" s="3">
        <f>IF(A286="NA","NA",VLOOKUP($A286,'[1]Regression Table'!$A$2:$O$5964,10,FALSE))</f>
        <v>-3.76276E-3</v>
      </c>
      <c r="Q286" s="3">
        <f>IF(A286="NA","NA",VLOOKUP($A286,'[1]Regression Table'!$A$2:$O$5964,11,FALSE))</f>
        <v>-1.13285E-2</v>
      </c>
      <c r="R286" s="3">
        <f>IF(A286="NA","NA",VLOOKUP($A286,'[1]Regression Table'!$A$2:$O$5964,12,FALSE))</f>
        <v>2.4523100000000001E-3</v>
      </c>
      <c r="S286" s="3">
        <f>IF(A286="NA","NA",VLOOKUP($A286,'[1]Regression Table'!$A$2:$O$5964,13,FALSE))</f>
        <v>1.0553E-2</v>
      </c>
      <c r="T286" s="3">
        <f>IF(A286="NA","NA",VLOOKUP($A286,'[1]Regression Table'!$A$2:$O$5964,14,FALSE))</f>
        <v>-7.9171099999999996E-4</v>
      </c>
      <c r="U286" s="3">
        <f>IF(A286="NA","NA",VLOOKUP($A286,'[1]Regression Table'!$A$2:$O$5964,15,FALSE))</f>
        <v>2.3525799999999999E-2</v>
      </c>
      <c r="V286" s="3">
        <v>1.9502500000000001E-4</v>
      </c>
      <c r="W286" s="6">
        <v>-2.2760199999999999E-5</v>
      </c>
      <c r="X286" s="6">
        <v>6.8694499999999998E-5</v>
      </c>
    </row>
    <row r="287" spans="1:24" x14ac:dyDescent="0.2">
      <c r="A287" s="2" t="s">
        <v>5689</v>
      </c>
      <c r="B287" s="3" t="s">
        <v>5689</v>
      </c>
      <c r="C287" s="3" t="s">
        <v>5689</v>
      </c>
      <c r="D287" s="3" t="s">
        <v>5689</v>
      </c>
      <c r="E287" s="3" t="s">
        <v>5689</v>
      </c>
      <c r="F287" s="3" t="s">
        <v>5689</v>
      </c>
      <c r="G287" s="3" t="s">
        <v>5689</v>
      </c>
      <c r="H287" s="3" t="s">
        <v>5689</v>
      </c>
      <c r="I287" s="3" t="s">
        <v>5689</v>
      </c>
      <c r="J287" s="3" t="s">
        <v>5689</v>
      </c>
      <c r="K287" s="3" t="s">
        <v>5689</v>
      </c>
      <c r="L287" s="3" t="str">
        <f>IF($A287="NA","NA",VLOOKUP($A287,'[1]Regression Table'!$A$2:$O$5964,6,FALSE))</f>
        <v>NA</v>
      </c>
      <c r="M287" s="3" t="str">
        <f>IF($A287="NA","NA",VLOOKUP($A287,'[1]Regression Table'!$A$2:$O$5964,7,FALSE))</f>
        <v>NA</v>
      </c>
      <c r="N287" s="3" t="str">
        <f>IF(A287="NA","NA",VLOOKUP($A287,'[1]Regression Table'!$A$2:$O$5964,8,FALSE))</f>
        <v>NA</v>
      </c>
      <c r="O287" s="3" t="str">
        <f>IF(A287="NA","NA",VLOOKUP($A287,'[1]Regression Table'!$A$2:$O$5964,9,FALSE))</f>
        <v>NA</v>
      </c>
      <c r="P287" s="3" t="str">
        <f>IF(A287="NA","NA",VLOOKUP($A287,'[1]Regression Table'!$A$2:$O$5964,10,FALSE))</f>
        <v>NA</v>
      </c>
      <c r="Q287" s="3" t="str">
        <f>IF(A287="NA","NA",VLOOKUP($A287,'[1]Regression Table'!$A$2:$O$5964,11,FALSE))</f>
        <v>NA</v>
      </c>
      <c r="R287" s="3" t="str">
        <f>IF(A287="NA","NA",VLOOKUP($A287,'[1]Regression Table'!$A$2:$O$5964,12,FALSE))</f>
        <v>NA</v>
      </c>
      <c r="S287" s="3" t="str">
        <f>IF(A287="NA","NA",VLOOKUP($A287,'[1]Regression Table'!$A$2:$O$5964,13,FALSE))</f>
        <v>NA</v>
      </c>
      <c r="T287" s="3" t="str">
        <f>IF(A287="NA","NA",VLOOKUP($A287,'[1]Regression Table'!$A$2:$O$5964,14,FALSE))</f>
        <v>NA</v>
      </c>
      <c r="U287" s="3" t="str">
        <f>IF(A287="NA","NA",VLOOKUP($A287,'[1]Regression Table'!$A$2:$O$5964,15,FALSE))</f>
        <v>NA</v>
      </c>
      <c r="V287" s="3" t="s">
        <v>5689</v>
      </c>
      <c r="W287" s="6" t="s">
        <v>5689</v>
      </c>
      <c r="X287" s="6" t="s">
        <v>5689</v>
      </c>
    </row>
    <row r="288" spans="1:24" x14ac:dyDescent="0.2">
      <c r="A288" s="2" t="s">
        <v>5689</v>
      </c>
      <c r="B288" s="3" t="s">
        <v>5689</v>
      </c>
      <c r="C288" s="3" t="s">
        <v>5689</v>
      </c>
      <c r="D288" s="3" t="s">
        <v>5689</v>
      </c>
      <c r="E288" s="3" t="s">
        <v>5689</v>
      </c>
      <c r="F288" s="3" t="s">
        <v>5689</v>
      </c>
      <c r="G288" s="3" t="s">
        <v>5689</v>
      </c>
      <c r="H288" s="3" t="s">
        <v>5689</v>
      </c>
      <c r="I288" s="3" t="s">
        <v>5689</v>
      </c>
      <c r="J288" s="3" t="s">
        <v>5689</v>
      </c>
      <c r="K288" s="3" t="s">
        <v>5689</v>
      </c>
      <c r="L288" s="3" t="str">
        <f>IF($A288="NA","NA",VLOOKUP($A288,'[1]Regression Table'!$A$2:$O$5964,6,FALSE))</f>
        <v>NA</v>
      </c>
      <c r="M288" s="3" t="str">
        <f>IF($A288="NA","NA",VLOOKUP($A288,'[1]Regression Table'!$A$2:$O$5964,7,FALSE))</f>
        <v>NA</v>
      </c>
      <c r="N288" s="3" t="str">
        <f>IF(A288="NA","NA",VLOOKUP($A288,'[1]Regression Table'!$A$2:$O$5964,8,FALSE))</f>
        <v>NA</v>
      </c>
      <c r="O288" s="3" t="str">
        <f>IF(A288="NA","NA",VLOOKUP($A288,'[1]Regression Table'!$A$2:$O$5964,9,FALSE))</f>
        <v>NA</v>
      </c>
      <c r="P288" s="3" t="str">
        <f>IF(A288="NA","NA",VLOOKUP($A288,'[1]Regression Table'!$A$2:$O$5964,10,FALSE))</f>
        <v>NA</v>
      </c>
      <c r="Q288" s="3" t="str">
        <f>IF(A288="NA","NA",VLOOKUP($A288,'[1]Regression Table'!$A$2:$O$5964,11,FALSE))</f>
        <v>NA</v>
      </c>
      <c r="R288" s="3" t="str">
        <f>IF(A288="NA","NA",VLOOKUP($A288,'[1]Regression Table'!$A$2:$O$5964,12,FALSE))</f>
        <v>NA</v>
      </c>
      <c r="S288" s="3" t="str">
        <f>IF(A288="NA","NA",VLOOKUP($A288,'[1]Regression Table'!$A$2:$O$5964,13,FALSE))</f>
        <v>NA</v>
      </c>
      <c r="T288" s="3" t="str">
        <f>IF(A288="NA","NA",VLOOKUP($A288,'[1]Regression Table'!$A$2:$O$5964,14,FALSE))</f>
        <v>NA</v>
      </c>
      <c r="U288" s="3" t="str">
        <f>IF(A288="NA","NA",VLOOKUP($A288,'[1]Regression Table'!$A$2:$O$5964,15,FALSE))</f>
        <v>NA</v>
      </c>
      <c r="V288" s="3" t="s">
        <v>5689</v>
      </c>
      <c r="W288" s="6" t="s">
        <v>5689</v>
      </c>
      <c r="X288" s="6" t="s">
        <v>5689</v>
      </c>
    </row>
    <row r="289" spans="1:24" x14ac:dyDescent="0.2">
      <c r="A289" s="2" t="s">
        <v>3625</v>
      </c>
      <c r="B289" s="3">
        <v>2</v>
      </c>
      <c r="C289" s="3">
        <v>3</v>
      </c>
      <c r="D289" s="3">
        <v>1</v>
      </c>
      <c r="E289" s="3">
        <v>20</v>
      </c>
      <c r="F289" s="3">
        <v>14</v>
      </c>
      <c r="G289" s="3">
        <v>3</v>
      </c>
      <c r="H289" s="3">
        <v>1</v>
      </c>
      <c r="I289" s="3" t="s">
        <v>5689</v>
      </c>
      <c r="J289" s="3">
        <v>1</v>
      </c>
      <c r="K289" s="3">
        <v>1</v>
      </c>
      <c r="L289" s="3">
        <f>IF($A289="NA","NA",VLOOKUP($A289,'[1]Regression Table'!$A$2:$O$5964,6,FALSE))</f>
        <v>-6.4284499999999994E-2</v>
      </c>
      <c r="M289" s="3">
        <f>IF($A289="NA","NA",VLOOKUP($A289,'[1]Regression Table'!$A$2:$O$5964,7,FALSE))</f>
        <v>7.8931000000000001E-3</v>
      </c>
      <c r="N289" s="3">
        <f>IF(A289="NA","NA",VLOOKUP($A289,'[1]Regression Table'!$A$2:$O$5964,8,FALSE))</f>
        <v>9.7018899999999995E-3</v>
      </c>
      <c r="O289" s="3">
        <f>IF(A289="NA","NA",VLOOKUP($A289,'[1]Regression Table'!$A$2:$O$5964,9,FALSE))</f>
        <v>-1.2123800000000001E-2</v>
      </c>
      <c r="P289" s="3">
        <f>IF(A289="NA","NA",VLOOKUP($A289,'[1]Regression Table'!$A$2:$O$5964,10,FALSE))</f>
        <v>1.9185999999999999E-3</v>
      </c>
      <c r="Q289" s="3">
        <f>IF(A289="NA","NA",VLOOKUP($A289,'[1]Regression Table'!$A$2:$O$5964,11,FALSE))</f>
        <v>-1.7549099999999999E-3</v>
      </c>
      <c r="R289" s="3">
        <f>IF(A289="NA","NA",VLOOKUP($A289,'[1]Regression Table'!$A$2:$O$5964,12,FALSE))</f>
        <v>-2.9139900000000002E-4</v>
      </c>
      <c r="S289" s="3">
        <f>IF(A289="NA","NA",VLOOKUP($A289,'[1]Regression Table'!$A$2:$O$5964,13,FALSE))</f>
        <v>-3.3305700000000001E-3</v>
      </c>
      <c r="T289" s="3">
        <f>IF(A289="NA","NA",VLOOKUP($A289,'[1]Regression Table'!$A$2:$O$5964,14,FALSE))</f>
        <v>-3.5096200000000002E-4</v>
      </c>
      <c r="U289" s="3">
        <f>IF(A289="NA","NA",VLOOKUP($A289,'[1]Regression Table'!$A$2:$O$5964,15,FALSE))</f>
        <v>-4.1717500000000001E-3</v>
      </c>
      <c r="V289" s="3">
        <v>1.05908E-4</v>
      </c>
      <c r="W289" s="6">
        <v>1.68686E-5</v>
      </c>
      <c r="X289" s="6">
        <v>3.7538299999999999E-5</v>
      </c>
    </row>
    <row r="290" spans="1:24" x14ac:dyDescent="0.2">
      <c r="A290" s="2" t="s">
        <v>3626</v>
      </c>
      <c r="B290" s="3">
        <v>2</v>
      </c>
      <c r="C290" s="3">
        <v>3</v>
      </c>
      <c r="D290" s="3">
        <v>2</v>
      </c>
      <c r="E290" s="3">
        <v>19</v>
      </c>
      <c r="F290" s="3">
        <v>14</v>
      </c>
      <c r="G290" s="3">
        <v>3</v>
      </c>
      <c r="H290" s="3">
        <v>1</v>
      </c>
      <c r="I290" s="3" t="s">
        <v>5689</v>
      </c>
      <c r="J290" s="3">
        <v>1</v>
      </c>
      <c r="K290" s="3">
        <v>0</v>
      </c>
      <c r="L290" s="3">
        <f>IF($A290="NA","NA",VLOOKUP($A290,'[1]Regression Table'!$A$2:$O$5964,6,FALSE))</f>
        <v>-3.1861500000000001E-2</v>
      </c>
      <c r="M290" s="3">
        <f>IF($A290="NA","NA",VLOOKUP($A290,'[1]Regression Table'!$A$2:$O$5964,7,FALSE))</f>
        <v>-1.3531700000000001E-2</v>
      </c>
      <c r="N290" s="3">
        <f>IF(A290="NA","NA",VLOOKUP($A290,'[1]Regression Table'!$A$2:$O$5964,8,FALSE))</f>
        <v>-1.2065599999999999E-2</v>
      </c>
      <c r="O290" s="3">
        <f>IF(A290="NA","NA",VLOOKUP($A290,'[1]Regression Table'!$A$2:$O$5964,9,FALSE))</f>
        <v>-1.1914900000000001E-2</v>
      </c>
      <c r="P290" s="3">
        <f>IF(A290="NA","NA",VLOOKUP($A290,'[1]Regression Table'!$A$2:$O$5964,10,FALSE))</f>
        <v>2.5018200000000001E-2</v>
      </c>
      <c r="Q290" s="3">
        <f>IF(A290="NA","NA",VLOOKUP($A290,'[1]Regression Table'!$A$2:$O$5964,11,FALSE))</f>
        <v>1.3127499999999999E-3</v>
      </c>
      <c r="R290" s="3">
        <f>IF(A290="NA","NA",VLOOKUP($A290,'[1]Regression Table'!$A$2:$O$5964,12,FALSE))</f>
        <v>-3.9971599999999996E-3</v>
      </c>
      <c r="S290" s="3">
        <f>IF(A290="NA","NA",VLOOKUP($A290,'[1]Regression Table'!$A$2:$O$5964,13,FALSE))</f>
        <v>-2.97282E-2</v>
      </c>
      <c r="T290" s="3">
        <f>IF(A290="NA","NA",VLOOKUP($A290,'[1]Regression Table'!$A$2:$O$5964,14,FALSE))</f>
        <v>9.4239400000000004E-3</v>
      </c>
      <c r="U290" s="3">
        <f>IF(A290="NA","NA",VLOOKUP($A290,'[1]Regression Table'!$A$2:$O$5964,15,FALSE))</f>
        <v>-3.8801900000000003E-4</v>
      </c>
      <c r="V290" s="3">
        <v>1.4946800000000001E-4</v>
      </c>
      <c r="W290" s="6">
        <v>-1.02227E-5</v>
      </c>
      <c r="X290" s="6">
        <v>5.1784899999999999E-5</v>
      </c>
    </row>
    <row r="291" spans="1:24" x14ac:dyDescent="0.2">
      <c r="A291" s="2" t="s">
        <v>3627</v>
      </c>
      <c r="B291" s="3">
        <v>2</v>
      </c>
      <c r="C291" s="3">
        <v>3</v>
      </c>
      <c r="D291" s="3">
        <v>1</v>
      </c>
      <c r="E291" s="3">
        <v>30</v>
      </c>
      <c r="F291" s="3">
        <v>11</v>
      </c>
      <c r="G291" s="3">
        <v>5</v>
      </c>
      <c r="H291" s="3">
        <v>3</v>
      </c>
      <c r="I291" s="3" t="s">
        <v>5689</v>
      </c>
      <c r="J291" s="3">
        <v>0</v>
      </c>
      <c r="K291" s="3">
        <v>1</v>
      </c>
      <c r="L291" s="3">
        <f>IF($A291="NA","NA",VLOOKUP($A291,'[1]Regression Table'!$A$2:$O$5964,6,FALSE))</f>
        <v>6.2592699999999999E-3</v>
      </c>
      <c r="M291" s="3">
        <f>IF($A291="NA","NA",VLOOKUP($A291,'[1]Regression Table'!$A$2:$O$5964,7,FALSE))</f>
        <v>1.55067E-2</v>
      </c>
      <c r="N291" s="3">
        <f>IF(A291="NA","NA",VLOOKUP($A291,'[1]Regression Table'!$A$2:$O$5964,8,FALSE))</f>
        <v>-6.8681499999999999E-3</v>
      </c>
      <c r="O291" s="3">
        <f>IF(A291="NA","NA",VLOOKUP($A291,'[1]Regression Table'!$A$2:$O$5964,9,FALSE))</f>
        <v>-2.3989199999999999E-2</v>
      </c>
      <c r="P291" s="3">
        <f>IF(A291="NA","NA",VLOOKUP($A291,'[1]Regression Table'!$A$2:$O$5964,10,FALSE))</f>
        <v>3.58797E-4</v>
      </c>
      <c r="Q291" s="3">
        <f>IF(A291="NA","NA",VLOOKUP($A291,'[1]Regression Table'!$A$2:$O$5964,11,FALSE))</f>
        <v>-5.5775400000000004E-4</v>
      </c>
      <c r="R291" s="3">
        <f>IF(A291="NA","NA",VLOOKUP($A291,'[1]Regression Table'!$A$2:$O$5964,12,FALSE))</f>
        <v>-1.59483E-3</v>
      </c>
      <c r="S291" s="3">
        <f>IF(A291="NA","NA",VLOOKUP($A291,'[1]Regression Table'!$A$2:$O$5964,13,FALSE))</f>
        <v>-5.0469599999999996E-3</v>
      </c>
      <c r="T291" s="3">
        <f>IF(A291="NA","NA",VLOOKUP($A291,'[1]Regression Table'!$A$2:$O$5964,14,FALSE))</f>
        <v>-6.0606100000000001E-3</v>
      </c>
      <c r="U291" s="3">
        <f>IF(A291="NA","NA",VLOOKUP($A291,'[1]Regression Table'!$A$2:$O$5964,15,FALSE))</f>
        <v>-4.8121199999999996E-3</v>
      </c>
      <c r="V291" s="3">
        <v>2.02299E-4</v>
      </c>
      <c r="W291" s="6">
        <v>-1.28282E-5</v>
      </c>
      <c r="X291" s="6">
        <v>7.8402800000000001E-5</v>
      </c>
    </row>
    <row r="292" spans="1:24" x14ac:dyDescent="0.2">
      <c r="A292" s="2" t="s">
        <v>3628</v>
      </c>
      <c r="B292" s="3">
        <v>2</v>
      </c>
      <c r="C292" s="3">
        <v>3</v>
      </c>
      <c r="D292" s="3">
        <v>1</v>
      </c>
      <c r="E292" s="3">
        <v>33</v>
      </c>
      <c r="F292" s="3">
        <v>11</v>
      </c>
      <c r="G292" s="3">
        <v>5</v>
      </c>
      <c r="H292" s="3">
        <v>5</v>
      </c>
      <c r="I292" s="3" t="s">
        <v>5689</v>
      </c>
      <c r="J292" s="3">
        <v>1</v>
      </c>
      <c r="K292" s="3">
        <v>1</v>
      </c>
      <c r="L292" s="3">
        <f>IF($A292="NA","NA",VLOOKUP($A292,'[1]Regression Table'!$A$2:$O$5964,6,FALSE))</f>
        <v>6.1273200000000003E-3</v>
      </c>
      <c r="M292" s="3">
        <f>IF($A292="NA","NA",VLOOKUP($A292,'[1]Regression Table'!$A$2:$O$5964,7,FALSE))</f>
        <v>1.5108E-2</v>
      </c>
      <c r="N292" s="3">
        <f>IF(A292="NA","NA",VLOOKUP($A292,'[1]Regression Table'!$A$2:$O$5964,8,FALSE))</f>
        <v>-6.3649600000000002E-3</v>
      </c>
      <c r="O292" s="3">
        <f>IF(A292="NA","NA",VLOOKUP($A292,'[1]Regression Table'!$A$2:$O$5964,9,FALSE))</f>
        <v>-2.1092699999999999E-2</v>
      </c>
      <c r="P292" s="3">
        <f>IF(A292="NA","NA",VLOOKUP($A292,'[1]Regression Table'!$A$2:$O$5964,10,FALSE))</f>
        <v>-1.2682399999999999E-3</v>
      </c>
      <c r="Q292" s="3">
        <f>IF(A292="NA","NA",VLOOKUP($A292,'[1]Regression Table'!$A$2:$O$5964,11,FALSE))</f>
        <v>-1.3703599999999999E-3</v>
      </c>
      <c r="R292" s="3">
        <f>IF(A292="NA","NA",VLOOKUP($A292,'[1]Regression Table'!$A$2:$O$5964,12,FALSE))</f>
        <v>-4.4817299999999997E-3</v>
      </c>
      <c r="S292" s="3">
        <f>IF(A292="NA","NA",VLOOKUP($A292,'[1]Regression Table'!$A$2:$O$5964,13,FALSE))</f>
        <v>-4.00673E-3</v>
      </c>
      <c r="T292" s="3">
        <f>IF(A292="NA","NA",VLOOKUP($A292,'[1]Regression Table'!$A$2:$O$5964,14,FALSE))</f>
        <v>-5.0769500000000002E-3</v>
      </c>
      <c r="U292" s="3">
        <f>IF(A292="NA","NA",VLOOKUP($A292,'[1]Regression Table'!$A$2:$O$5964,15,FALSE))</f>
        <v>-6.0452400000000003E-3</v>
      </c>
      <c r="V292" s="3">
        <v>2.0176300000000001E-4</v>
      </c>
      <c r="W292" s="6">
        <v>-1.9313600000000001E-5</v>
      </c>
      <c r="X292" s="6">
        <v>7.2570099999999998E-5</v>
      </c>
    </row>
    <row r="293" spans="1:24" x14ac:dyDescent="0.2">
      <c r="A293" s="2" t="s">
        <v>5689</v>
      </c>
      <c r="B293" s="3" t="s">
        <v>5689</v>
      </c>
      <c r="C293" s="3" t="s">
        <v>5689</v>
      </c>
      <c r="D293" s="3" t="s">
        <v>5689</v>
      </c>
      <c r="E293" s="3" t="s">
        <v>5689</v>
      </c>
      <c r="F293" s="3" t="s">
        <v>5689</v>
      </c>
      <c r="G293" s="3" t="s">
        <v>5689</v>
      </c>
      <c r="H293" s="3" t="s">
        <v>5689</v>
      </c>
      <c r="I293" s="3" t="s">
        <v>5689</v>
      </c>
      <c r="J293" s="3" t="s">
        <v>5689</v>
      </c>
      <c r="K293" s="3" t="s">
        <v>5689</v>
      </c>
      <c r="L293" s="3" t="str">
        <f>IF($A293="NA","NA",VLOOKUP($A293,'[1]Regression Table'!$A$2:$O$5964,6,FALSE))</f>
        <v>NA</v>
      </c>
      <c r="M293" s="3" t="str">
        <f>IF($A293="NA","NA",VLOOKUP($A293,'[1]Regression Table'!$A$2:$O$5964,7,FALSE))</f>
        <v>NA</v>
      </c>
      <c r="N293" s="3" t="str">
        <f>IF(A293="NA","NA",VLOOKUP($A293,'[1]Regression Table'!$A$2:$O$5964,8,FALSE))</f>
        <v>NA</v>
      </c>
      <c r="O293" s="3" t="str">
        <f>IF(A293="NA","NA",VLOOKUP($A293,'[1]Regression Table'!$A$2:$O$5964,9,FALSE))</f>
        <v>NA</v>
      </c>
      <c r="P293" s="3" t="str">
        <f>IF(A293="NA","NA",VLOOKUP($A293,'[1]Regression Table'!$A$2:$O$5964,10,FALSE))</f>
        <v>NA</v>
      </c>
      <c r="Q293" s="3" t="str">
        <f>IF(A293="NA","NA",VLOOKUP($A293,'[1]Regression Table'!$A$2:$O$5964,11,FALSE))</f>
        <v>NA</v>
      </c>
      <c r="R293" s="3" t="str">
        <f>IF(A293="NA","NA",VLOOKUP($A293,'[1]Regression Table'!$A$2:$O$5964,12,FALSE))</f>
        <v>NA</v>
      </c>
      <c r="S293" s="3" t="str">
        <f>IF(A293="NA","NA",VLOOKUP($A293,'[1]Regression Table'!$A$2:$O$5964,13,FALSE))</f>
        <v>NA</v>
      </c>
      <c r="T293" s="3" t="str">
        <f>IF(A293="NA","NA",VLOOKUP($A293,'[1]Regression Table'!$A$2:$O$5964,14,FALSE))</f>
        <v>NA</v>
      </c>
      <c r="U293" s="3" t="str">
        <f>IF(A293="NA","NA",VLOOKUP($A293,'[1]Regression Table'!$A$2:$O$5964,15,FALSE))</f>
        <v>NA</v>
      </c>
      <c r="V293" s="3" t="s">
        <v>5689</v>
      </c>
      <c r="W293" s="6" t="s">
        <v>5689</v>
      </c>
      <c r="X293" s="6" t="s">
        <v>5689</v>
      </c>
    </row>
    <row r="294" spans="1:24" x14ac:dyDescent="0.2">
      <c r="A294" s="2" t="s">
        <v>3629</v>
      </c>
      <c r="B294" s="3">
        <v>2</v>
      </c>
      <c r="C294" s="3">
        <v>3</v>
      </c>
      <c r="D294" s="3">
        <v>2</v>
      </c>
      <c r="E294" s="3">
        <v>25</v>
      </c>
      <c r="F294" s="3">
        <v>11</v>
      </c>
      <c r="G294" s="3">
        <v>5</v>
      </c>
      <c r="H294" s="3">
        <v>5</v>
      </c>
      <c r="I294" s="3" t="s">
        <v>5689</v>
      </c>
      <c r="J294" s="3">
        <v>1</v>
      </c>
      <c r="K294" s="3">
        <v>0</v>
      </c>
      <c r="L294" s="3">
        <f>IF($A294="NA","NA",VLOOKUP($A294,'[1]Regression Table'!$A$2:$O$5964,6,FALSE))</f>
        <v>-3.6093000000000002E-3</v>
      </c>
      <c r="M294" s="3">
        <f>IF($A294="NA","NA",VLOOKUP($A294,'[1]Regression Table'!$A$2:$O$5964,7,FALSE))</f>
        <v>-3.1094699999999999E-2</v>
      </c>
      <c r="N294" s="3">
        <f>IF(A294="NA","NA",VLOOKUP($A294,'[1]Regression Table'!$A$2:$O$5964,8,FALSE))</f>
        <v>-2.2482499999999999E-2</v>
      </c>
      <c r="O294" s="3">
        <f>IF(A294="NA","NA",VLOOKUP($A294,'[1]Regression Table'!$A$2:$O$5964,9,FALSE))</f>
        <v>-1.5689600000000001E-2</v>
      </c>
      <c r="P294" s="3">
        <f>IF(A294="NA","NA",VLOOKUP($A294,'[1]Regression Table'!$A$2:$O$5964,10,FALSE))</f>
        <v>2.8153000000000001E-2</v>
      </c>
      <c r="Q294" s="3">
        <f>IF(A294="NA","NA",VLOOKUP($A294,'[1]Regression Table'!$A$2:$O$5964,11,FALSE))</f>
        <v>6.3850399999999998E-3</v>
      </c>
      <c r="R294" s="3">
        <f>IF(A294="NA","NA",VLOOKUP($A294,'[1]Regression Table'!$A$2:$O$5964,12,FALSE))</f>
        <v>-2.4399500000000002E-3</v>
      </c>
      <c r="S294" s="3">
        <f>IF(A294="NA","NA",VLOOKUP($A294,'[1]Regression Table'!$A$2:$O$5964,13,FALSE))</f>
        <v>-5.53284E-2</v>
      </c>
      <c r="T294" s="3">
        <f>IF(A294="NA","NA",VLOOKUP($A294,'[1]Regression Table'!$A$2:$O$5964,14,FALSE))</f>
        <v>1.7554400000000001E-2</v>
      </c>
      <c r="U294" s="3">
        <f>IF(A294="NA","NA",VLOOKUP($A294,'[1]Regression Table'!$A$2:$O$5964,15,FALSE))</f>
        <v>3.7618600000000001E-3</v>
      </c>
      <c r="V294" s="3">
        <v>1.8667400000000001E-4</v>
      </c>
      <c r="W294" s="6">
        <v>-1.98479E-5</v>
      </c>
      <c r="X294" s="6">
        <v>6.9138699999999996E-5</v>
      </c>
    </row>
    <row r="295" spans="1:24" x14ac:dyDescent="0.2">
      <c r="A295" s="2" t="s">
        <v>5689</v>
      </c>
      <c r="B295" s="3" t="s">
        <v>5689</v>
      </c>
      <c r="C295" s="3" t="s">
        <v>5689</v>
      </c>
      <c r="D295" s="3" t="s">
        <v>5689</v>
      </c>
      <c r="E295" s="3" t="s">
        <v>5689</v>
      </c>
      <c r="F295" s="3" t="s">
        <v>5689</v>
      </c>
      <c r="G295" s="3" t="s">
        <v>5689</v>
      </c>
      <c r="H295" s="3" t="s">
        <v>5689</v>
      </c>
      <c r="I295" s="3" t="s">
        <v>5689</v>
      </c>
      <c r="J295" s="3" t="s">
        <v>5689</v>
      </c>
      <c r="K295" s="3" t="s">
        <v>5689</v>
      </c>
      <c r="L295" s="3" t="str">
        <f>IF($A295="NA","NA",VLOOKUP($A295,'[1]Regression Table'!$A$2:$O$5964,6,FALSE))</f>
        <v>NA</v>
      </c>
      <c r="M295" s="3" t="str">
        <f>IF($A295="NA","NA",VLOOKUP($A295,'[1]Regression Table'!$A$2:$O$5964,7,FALSE))</f>
        <v>NA</v>
      </c>
      <c r="N295" s="3" t="str">
        <f>IF(A295="NA","NA",VLOOKUP($A295,'[1]Regression Table'!$A$2:$O$5964,8,FALSE))</f>
        <v>NA</v>
      </c>
      <c r="O295" s="3" t="str">
        <f>IF(A295="NA","NA",VLOOKUP($A295,'[1]Regression Table'!$A$2:$O$5964,9,FALSE))</f>
        <v>NA</v>
      </c>
      <c r="P295" s="3" t="str">
        <f>IF(A295="NA","NA",VLOOKUP($A295,'[1]Regression Table'!$A$2:$O$5964,10,FALSE))</f>
        <v>NA</v>
      </c>
      <c r="Q295" s="3" t="str">
        <f>IF(A295="NA","NA",VLOOKUP($A295,'[1]Regression Table'!$A$2:$O$5964,11,FALSE))</f>
        <v>NA</v>
      </c>
      <c r="R295" s="3" t="str">
        <f>IF(A295="NA","NA",VLOOKUP($A295,'[1]Regression Table'!$A$2:$O$5964,12,FALSE))</f>
        <v>NA</v>
      </c>
      <c r="S295" s="3" t="str">
        <f>IF(A295="NA","NA",VLOOKUP($A295,'[1]Regression Table'!$A$2:$O$5964,13,FALSE))</f>
        <v>NA</v>
      </c>
      <c r="T295" s="3" t="str">
        <f>IF(A295="NA","NA",VLOOKUP($A295,'[1]Regression Table'!$A$2:$O$5964,14,FALSE))</f>
        <v>NA</v>
      </c>
      <c r="U295" s="3" t="str">
        <f>IF(A295="NA","NA",VLOOKUP($A295,'[1]Regression Table'!$A$2:$O$5964,15,FALSE))</f>
        <v>NA</v>
      </c>
      <c r="V295" s="3" t="s">
        <v>5689</v>
      </c>
      <c r="W295" s="6" t="s">
        <v>5689</v>
      </c>
      <c r="X295" s="6" t="s">
        <v>5689</v>
      </c>
    </row>
    <row r="296" spans="1:24" x14ac:dyDescent="0.2">
      <c r="A296" s="2" t="s">
        <v>3630</v>
      </c>
      <c r="B296" s="3">
        <v>2</v>
      </c>
      <c r="C296" s="3">
        <v>3</v>
      </c>
      <c r="D296" s="3">
        <v>1</v>
      </c>
      <c r="E296" s="3">
        <v>33</v>
      </c>
      <c r="F296" s="3">
        <v>11</v>
      </c>
      <c r="G296" s="3">
        <v>6</v>
      </c>
      <c r="H296" s="3">
        <v>5</v>
      </c>
      <c r="I296" s="3" t="s">
        <v>5689</v>
      </c>
      <c r="J296" s="3">
        <v>0</v>
      </c>
      <c r="K296" s="3">
        <v>0</v>
      </c>
      <c r="L296" s="3">
        <f>IF($A296="NA","NA",VLOOKUP($A296,'[1]Regression Table'!$A$2:$O$5964,6,FALSE))</f>
        <v>6.2416199999999998E-3</v>
      </c>
      <c r="M296" s="3">
        <f>IF($A296="NA","NA",VLOOKUP($A296,'[1]Regression Table'!$A$2:$O$5964,7,FALSE))</f>
        <v>1.4977600000000001E-2</v>
      </c>
      <c r="N296" s="3">
        <f>IF(A296="NA","NA",VLOOKUP($A296,'[1]Regression Table'!$A$2:$O$5964,8,FALSE))</f>
        <v>-1.0154699999999999E-2</v>
      </c>
      <c r="O296" s="3">
        <f>IF(A296="NA","NA",VLOOKUP($A296,'[1]Regression Table'!$A$2:$O$5964,9,FALSE))</f>
        <v>-2.4036499999999999E-2</v>
      </c>
      <c r="P296" s="3">
        <f>IF(A296="NA","NA",VLOOKUP($A296,'[1]Regression Table'!$A$2:$O$5964,10,FALSE))</f>
        <v>-1.69768E-3</v>
      </c>
      <c r="Q296" s="3">
        <f>IF(A296="NA","NA",VLOOKUP($A296,'[1]Regression Table'!$A$2:$O$5964,11,FALSE))</f>
        <v>-2.3135699999999999E-4</v>
      </c>
      <c r="R296" s="3">
        <f>IF(A296="NA","NA",VLOOKUP($A296,'[1]Regression Table'!$A$2:$O$5964,12,FALSE))</f>
        <v>2.5351000000000002E-3</v>
      </c>
      <c r="S296" s="3">
        <f>IF(A296="NA","NA",VLOOKUP($A296,'[1]Regression Table'!$A$2:$O$5964,13,FALSE))</f>
        <v>-6.7162000000000003E-3</v>
      </c>
      <c r="T296" s="3">
        <f>IF(A296="NA","NA",VLOOKUP($A296,'[1]Regression Table'!$A$2:$O$5964,14,FALSE))</f>
        <v>2.7771499999999999E-3</v>
      </c>
      <c r="U296" s="3">
        <f>IF(A296="NA","NA",VLOOKUP($A296,'[1]Regression Table'!$A$2:$O$5964,15,FALSE))</f>
        <v>-9.3734600000000001E-3</v>
      </c>
      <c r="V296" s="3">
        <v>2.0748399999999999E-4</v>
      </c>
      <c r="W296" s="6">
        <v>-8.2576099999999994E-6</v>
      </c>
      <c r="X296" s="6">
        <v>7.4007100000000005E-5</v>
      </c>
    </row>
    <row r="297" spans="1:24" x14ac:dyDescent="0.2">
      <c r="A297" s="2" t="s">
        <v>3631</v>
      </c>
      <c r="B297" s="3">
        <v>2</v>
      </c>
      <c r="C297" s="3">
        <v>3</v>
      </c>
      <c r="D297" s="3">
        <v>1</v>
      </c>
      <c r="E297" s="3">
        <v>30</v>
      </c>
      <c r="F297" s="3">
        <v>11</v>
      </c>
      <c r="G297" s="3">
        <v>3</v>
      </c>
      <c r="H297" s="3">
        <v>5</v>
      </c>
      <c r="I297" s="3" t="s">
        <v>5689</v>
      </c>
      <c r="J297" s="3">
        <v>0</v>
      </c>
      <c r="K297" s="3">
        <v>0</v>
      </c>
      <c r="L297" s="3">
        <f>IF($A297="NA","NA",VLOOKUP($A297,'[1]Regression Table'!$A$2:$O$5964,6,FALSE))</f>
        <v>-1.00412E-2</v>
      </c>
      <c r="M297" s="3">
        <f>IF($A297="NA","NA",VLOOKUP($A297,'[1]Regression Table'!$A$2:$O$5964,7,FALSE))</f>
        <v>-5.95954E-2</v>
      </c>
      <c r="N297" s="3">
        <f>IF(A297="NA","NA",VLOOKUP($A297,'[1]Regression Table'!$A$2:$O$5964,8,FALSE))</f>
        <v>-0.101359</v>
      </c>
      <c r="O297" s="3">
        <f>IF(A297="NA","NA",VLOOKUP($A297,'[1]Regression Table'!$A$2:$O$5964,9,FALSE))</f>
        <v>5.8078100000000001E-3</v>
      </c>
      <c r="P297" s="3">
        <f>IF(A297="NA","NA",VLOOKUP($A297,'[1]Regression Table'!$A$2:$O$5964,10,FALSE))</f>
        <v>0.110209</v>
      </c>
      <c r="Q297" s="3">
        <f>IF(A297="NA","NA",VLOOKUP($A297,'[1]Regression Table'!$A$2:$O$5964,11,FALSE))</f>
        <v>2.2808699999999999E-3</v>
      </c>
      <c r="R297" s="3">
        <f>IF(A297="NA","NA",VLOOKUP($A297,'[1]Regression Table'!$A$2:$O$5964,12,FALSE))</f>
        <v>3.7567099999999999E-3</v>
      </c>
      <c r="S297" s="3">
        <f>IF(A297="NA","NA",VLOOKUP($A297,'[1]Regression Table'!$A$2:$O$5964,13,FALSE))</f>
        <v>1.8464299999999999E-2</v>
      </c>
      <c r="T297" s="3">
        <f>IF(A297="NA","NA",VLOOKUP($A297,'[1]Regression Table'!$A$2:$O$5964,14,FALSE))</f>
        <v>-6.7549200000000002E-3</v>
      </c>
      <c r="U297" s="3">
        <f>IF(A297="NA","NA",VLOOKUP($A297,'[1]Regression Table'!$A$2:$O$5964,15,FALSE))</f>
        <v>-1.6677000000000001E-2</v>
      </c>
      <c r="V297" s="3">
        <v>1.4862400000000001E-4</v>
      </c>
      <c r="W297" s="6">
        <v>-3.23312E-5</v>
      </c>
      <c r="X297" s="6">
        <v>6.9628400000000006E-5</v>
      </c>
    </row>
    <row r="298" spans="1:24" x14ac:dyDescent="0.2">
      <c r="A298" s="2" t="s">
        <v>3632</v>
      </c>
      <c r="B298" s="3">
        <v>2</v>
      </c>
      <c r="C298" s="3">
        <v>3</v>
      </c>
      <c r="D298" s="3">
        <v>1</v>
      </c>
      <c r="E298" s="3">
        <v>45</v>
      </c>
      <c r="F298" s="3">
        <v>14</v>
      </c>
      <c r="G298" s="3">
        <v>3</v>
      </c>
      <c r="H298" s="3">
        <v>1</v>
      </c>
      <c r="I298" s="3" t="s">
        <v>5689</v>
      </c>
      <c r="J298" s="3">
        <v>1</v>
      </c>
      <c r="K298" s="3">
        <v>0</v>
      </c>
      <c r="L298" s="3">
        <f>IF($A298="NA","NA",VLOOKUP($A298,'[1]Regression Table'!$A$2:$O$5964,6,FALSE))</f>
        <v>-7.0667800000000003E-2</v>
      </c>
      <c r="M298" s="3">
        <f>IF($A298="NA","NA",VLOOKUP($A298,'[1]Regression Table'!$A$2:$O$5964,7,FALSE))</f>
        <v>9.1195100000000008E-3</v>
      </c>
      <c r="N298" s="3">
        <f>IF(A298="NA","NA",VLOOKUP($A298,'[1]Regression Table'!$A$2:$O$5964,8,FALSE))</f>
        <v>1.4279200000000001E-2</v>
      </c>
      <c r="O298" s="3">
        <f>IF(A298="NA","NA",VLOOKUP($A298,'[1]Regression Table'!$A$2:$O$5964,9,FALSE))</f>
        <v>-8.6277899999999998E-3</v>
      </c>
      <c r="P298" s="3">
        <f>IF(A298="NA","NA",VLOOKUP($A298,'[1]Regression Table'!$A$2:$O$5964,10,FALSE))</f>
        <v>5.4525800000000003E-3</v>
      </c>
      <c r="Q298" s="3">
        <f>IF(A298="NA","NA",VLOOKUP($A298,'[1]Regression Table'!$A$2:$O$5964,11,FALSE))</f>
        <v>-3.8853E-3</v>
      </c>
      <c r="R298" s="3">
        <f>IF(A298="NA","NA",VLOOKUP($A298,'[1]Regression Table'!$A$2:$O$5964,12,FALSE))</f>
        <v>-5.1015899999999996E-3</v>
      </c>
      <c r="S298" s="3">
        <f>IF(A298="NA","NA",VLOOKUP($A298,'[1]Regression Table'!$A$2:$O$5964,13,FALSE))</f>
        <v>-1.88248E-3</v>
      </c>
      <c r="T298" s="3">
        <f>IF(A298="NA","NA",VLOOKUP($A298,'[1]Regression Table'!$A$2:$O$5964,14,FALSE))</f>
        <v>-9.7853000000000002E-4</v>
      </c>
      <c r="U298" s="3">
        <f>IF(A298="NA","NA",VLOOKUP($A298,'[1]Regression Table'!$A$2:$O$5964,15,FALSE))</f>
        <v>1.5569500000000001E-3</v>
      </c>
      <c r="V298" s="3">
        <v>9.9654499999999999E-5</v>
      </c>
      <c r="W298" s="6">
        <v>1.6362699999999998E-5</v>
      </c>
      <c r="X298" s="6">
        <v>2.7138799999999998E-5</v>
      </c>
    </row>
    <row r="299" spans="1:24" x14ac:dyDescent="0.2">
      <c r="A299" s="2" t="s">
        <v>3633</v>
      </c>
      <c r="B299" s="3">
        <v>2</v>
      </c>
      <c r="C299" s="3">
        <v>3</v>
      </c>
      <c r="D299" s="3">
        <v>1</v>
      </c>
      <c r="E299" s="3">
        <v>32</v>
      </c>
      <c r="F299" s="3">
        <v>11</v>
      </c>
      <c r="G299" s="3">
        <v>6</v>
      </c>
      <c r="H299" s="3">
        <v>5</v>
      </c>
      <c r="I299" s="3" t="s">
        <v>5689</v>
      </c>
      <c r="J299" s="3">
        <v>0</v>
      </c>
      <c r="K299" s="3">
        <v>1</v>
      </c>
      <c r="L299" s="3">
        <f>IF($A299="NA","NA",VLOOKUP($A299,'[1]Regression Table'!$A$2:$O$5964,6,FALSE))</f>
        <v>-7.0582000000000006E-2</v>
      </c>
      <c r="M299" s="3">
        <f>IF($A299="NA","NA",VLOOKUP($A299,'[1]Regression Table'!$A$2:$O$5964,7,FALSE))</f>
        <v>8.0569700000000001E-3</v>
      </c>
      <c r="N299" s="3">
        <f>IF(A299="NA","NA",VLOOKUP($A299,'[1]Regression Table'!$A$2:$O$5964,8,FALSE))</f>
        <v>1.28556E-2</v>
      </c>
      <c r="O299" s="3">
        <f>IF(A299="NA","NA",VLOOKUP($A299,'[1]Regression Table'!$A$2:$O$5964,9,FALSE))</f>
        <v>-1.13288E-2</v>
      </c>
      <c r="P299" s="3">
        <f>IF(A299="NA","NA",VLOOKUP($A299,'[1]Regression Table'!$A$2:$O$5964,10,FALSE))</f>
        <v>2.9827500000000002E-3</v>
      </c>
      <c r="Q299" s="3">
        <f>IF(A299="NA","NA",VLOOKUP($A299,'[1]Regression Table'!$A$2:$O$5964,11,FALSE))</f>
        <v>5.6590999999999998E-4</v>
      </c>
      <c r="R299" s="3">
        <f>IF(A299="NA","NA",VLOOKUP($A299,'[1]Regression Table'!$A$2:$O$5964,12,FALSE))</f>
        <v>-3.9784099999999999E-3</v>
      </c>
      <c r="S299" s="3">
        <f>IF(A299="NA","NA",VLOOKUP($A299,'[1]Regression Table'!$A$2:$O$5964,13,FALSE))</f>
        <v>3.6696500000000002E-4</v>
      </c>
      <c r="T299" s="3">
        <f>IF(A299="NA","NA",VLOOKUP($A299,'[1]Regression Table'!$A$2:$O$5964,14,FALSE))</f>
        <v>-1.5931700000000001E-3</v>
      </c>
      <c r="U299" s="3">
        <f>IF(A299="NA","NA",VLOOKUP($A299,'[1]Regression Table'!$A$2:$O$5964,15,FALSE))</f>
        <v>-3.0054299999999999E-3</v>
      </c>
      <c r="V299" s="3">
        <v>8.9903999999999998E-5</v>
      </c>
      <c r="W299" s="6">
        <v>8.6021599999999993E-6</v>
      </c>
      <c r="X299" s="6">
        <v>2.52945E-5</v>
      </c>
    </row>
    <row r="300" spans="1:24" x14ac:dyDescent="0.2">
      <c r="A300" s="2" t="s">
        <v>3634</v>
      </c>
      <c r="B300" s="3">
        <v>2</v>
      </c>
      <c r="C300" s="3">
        <v>3</v>
      </c>
      <c r="D300" s="3">
        <v>2</v>
      </c>
      <c r="E300" s="3">
        <v>33</v>
      </c>
      <c r="F300" s="3">
        <v>11</v>
      </c>
      <c r="G300" s="3">
        <v>5</v>
      </c>
      <c r="H300" s="3">
        <v>5</v>
      </c>
      <c r="I300" s="3" t="s">
        <v>5689</v>
      </c>
      <c r="J300" s="3">
        <v>0</v>
      </c>
      <c r="K300" s="3" t="s">
        <v>5689</v>
      </c>
      <c r="L300" s="3">
        <f>IF($A300="NA","NA",VLOOKUP($A300,'[1]Regression Table'!$A$2:$O$5964,6,FALSE))</f>
        <v>5.7935E-3</v>
      </c>
      <c r="M300" s="3">
        <f>IF($A300="NA","NA",VLOOKUP($A300,'[1]Regression Table'!$A$2:$O$5964,7,FALSE))</f>
        <v>1.48754E-2</v>
      </c>
      <c r="N300" s="3">
        <f>IF(A300="NA","NA",VLOOKUP($A300,'[1]Regression Table'!$A$2:$O$5964,8,FALSE))</f>
        <v>-7.7799100000000001E-3</v>
      </c>
      <c r="O300" s="3">
        <f>IF(A300="NA","NA",VLOOKUP($A300,'[1]Regression Table'!$A$2:$O$5964,9,FALSE))</f>
        <v>-2.0868299999999999E-2</v>
      </c>
      <c r="P300" s="3">
        <f>IF(A300="NA","NA",VLOOKUP($A300,'[1]Regression Table'!$A$2:$O$5964,10,FALSE))</f>
        <v>2.7455000000000001E-3</v>
      </c>
      <c r="Q300" s="3">
        <f>IF(A300="NA","NA",VLOOKUP($A300,'[1]Regression Table'!$A$2:$O$5964,11,FALSE))</f>
        <v>-6.4925599999999997E-3</v>
      </c>
      <c r="R300" s="3">
        <f>IF(A300="NA","NA",VLOOKUP($A300,'[1]Regression Table'!$A$2:$O$5964,12,FALSE))</f>
        <v>-1.8697099999999999E-3</v>
      </c>
      <c r="S300" s="3">
        <f>IF(A300="NA","NA",VLOOKUP($A300,'[1]Regression Table'!$A$2:$O$5964,13,FALSE))</f>
        <v>-3.1357799999999999E-3</v>
      </c>
      <c r="T300" s="3">
        <f>IF(A300="NA","NA",VLOOKUP($A300,'[1]Regression Table'!$A$2:$O$5964,14,FALSE))</f>
        <v>3.52762E-3</v>
      </c>
      <c r="U300" s="3">
        <f>IF(A300="NA","NA",VLOOKUP($A300,'[1]Regression Table'!$A$2:$O$5964,15,FALSE))</f>
        <v>-6.7242400000000003E-3</v>
      </c>
      <c r="V300" s="3">
        <v>1.80209E-4</v>
      </c>
      <c r="W300" s="6">
        <v>-3.3319899999999999E-5</v>
      </c>
      <c r="X300" s="6">
        <v>6.32257E-5</v>
      </c>
    </row>
    <row r="301" spans="1:24" x14ac:dyDescent="0.2">
      <c r="A301" s="2" t="s">
        <v>3635</v>
      </c>
      <c r="B301" s="3">
        <v>2</v>
      </c>
      <c r="C301" s="3">
        <v>3</v>
      </c>
      <c r="D301" s="3">
        <v>1</v>
      </c>
      <c r="E301" s="3">
        <v>33</v>
      </c>
      <c r="F301" s="3">
        <v>14</v>
      </c>
      <c r="G301" s="3">
        <v>5</v>
      </c>
      <c r="H301" s="3">
        <v>5</v>
      </c>
      <c r="I301" s="3" t="s">
        <v>5689</v>
      </c>
      <c r="J301" s="3">
        <v>1</v>
      </c>
      <c r="K301" s="3">
        <v>0</v>
      </c>
      <c r="L301" s="3">
        <f>IF($A301="NA","NA",VLOOKUP($A301,'[1]Regression Table'!$A$2:$O$5964,6,FALSE))</f>
        <v>-7.0399000000000003E-2</v>
      </c>
      <c r="M301" s="3">
        <f>IF($A301="NA","NA",VLOOKUP($A301,'[1]Regression Table'!$A$2:$O$5964,7,FALSE))</f>
        <v>7.3353899999999998E-3</v>
      </c>
      <c r="N301" s="3">
        <f>IF(A301="NA","NA",VLOOKUP($A301,'[1]Regression Table'!$A$2:$O$5964,8,FALSE))</f>
        <v>1.2549599999999999E-2</v>
      </c>
      <c r="O301" s="3">
        <f>IF(A301="NA","NA",VLOOKUP($A301,'[1]Regression Table'!$A$2:$O$5964,9,FALSE))</f>
        <v>-9.1578800000000002E-3</v>
      </c>
      <c r="P301" s="3">
        <f>IF(A301="NA","NA",VLOOKUP($A301,'[1]Regression Table'!$A$2:$O$5964,10,FALSE))</f>
        <v>3.7494199999999998E-3</v>
      </c>
      <c r="Q301" s="3">
        <f>IF(A301="NA","NA",VLOOKUP($A301,'[1]Regression Table'!$A$2:$O$5964,11,FALSE))</f>
        <v>-2.9544900000000002E-3</v>
      </c>
      <c r="R301" s="3">
        <f>IF(A301="NA","NA",VLOOKUP($A301,'[1]Regression Table'!$A$2:$O$5964,12,FALSE))</f>
        <v>-8.2829500000000005E-4</v>
      </c>
      <c r="S301" s="3">
        <f>IF(A301="NA","NA",VLOOKUP($A301,'[1]Regression Table'!$A$2:$O$5964,13,FALSE))</f>
        <v>2.2964299999999999E-3</v>
      </c>
      <c r="T301" s="3">
        <f>IF(A301="NA","NA",VLOOKUP($A301,'[1]Regression Table'!$A$2:$O$5964,14,FALSE))</f>
        <v>-1.25048E-3</v>
      </c>
      <c r="U301" s="3">
        <f>IF(A301="NA","NA",VLOOKUP($A301,'[1]Regression Table'!$A$2:$O$5964,15,FALSE))</f>
        <v>8.3834100000000004E-4</v>
      </c>
      <c r="V301" s="3">
        <v>9.33565E-5</v>
      </c>
      <c r="W301" s="6">
        <v>4.5108899999999996E-6</v>
      </c>
      <c r="X301" s="6">
        <v>2.5976E-5</v>
      </c>
    </row>
    <row r="302" spans="1:24" x14ac:dyDescent="0.2">
      <c r="A302" s="2" t="s">
        <v>3636</v>
      </c>
      <c r="B302" s="3">
        <v>2</v>
      </c>
      <c r="C302" s="3">
        <v>1</v>
      </c>
      <c r="D302" s="3">
        <v>1</v>
      </c>
      <c r="E302" s="3">
        <v>34</v>
      </c>
      <c r="F302" s="3">
        <v>14</v>
      </c>
      <c r="G302" s="3">
        <v>6</v>
      </c>
      <c r="H302" s="3">
        <v>1</v>
      </c>
      <c r="I302" s="3" t="s">
        <v>5689</v>
      </c>
      <c r="J302" s="3">
        <v>0</v>
      </c>
      <c r="K302" s="3">
        <v>0</v>
      </c>
      <c r="L302" s="3">
        <f>IF($A302="NA","NA",VLOOKUP($A302,'[1]Regression Table'!$A$2:$O$5964,6,FALSE))</f>
        <v>-4.4309700000000002E-3</v>
      </c>
      <c r="M302" s="3">
        <f>IF($A302="NA","NA",VLOOKUP($A302,'[1]Regression Table'!$A$2:$O$5964,7,FALSE))</f>
        <v>-3.33532E-2</v>
      </c>
      <c r="N302" s="3">
        <f>IF(A302="NA","NA",VLOOKUP($A302,'[1]Regression Table'!$A$2:$O$5964,8,FALSE))</f>
        <v>-3.0945400000000001E-2</v>
      </c>
      <c r="O302" s="3">
        <f>IF(A302="NA","NA",VLOOKUP($A302,'[1]Regression Table'!$A$2:$O$5964,9,FALSE))</f>
        <v>-1.8256100000000001E-2</v>
      </c>
      <c r="P302" s="3">
        <f>IF(A302="NA","NA",VLOOKUP($A302,'[1]Regression Table'!$A$2:$O$5964,10,FALSE))</f>
        <v>4.1628699999999998E-2</v>
      </c>
      <c r="Q302" s="3">
        <f>IF(A302="NA","NA",VLOOKUP($A302,'[1]Regression Table'!$A$2:$O$5964,11,FALSE))</f>
        <v>7.0943600000000001E-3</v>
      </c>
      <c r="R302" s="3">
        <f>IF(A302="NA","NA",VLOOKUP($A302,'[1]Regression Table'!$A$2:$O$5964,12,FALSE))</f>
        <v>-3.25896E-3</v>
      </c>
      <c r="S302" s="3">
        <f>IF(A302="NA","NA",VLOOKUP($A302,'[1]Regression Table'!$A$2:$O$5964,13,FALSE))</f>
        <v>-5.6152300000000002E-2</v>
      </c>
      <c r="T302" s="3">
        <f>IF(A302="NA","NA",VLOOKUP($A302,'[1]Regression Table'!$A$2:$O$5964,14,FALSE))</f>
        <v>2.03377E-2</v>
      </c>
      <c r="U302" s="3">
        <f>IF(A302="NA","NA",VLOOKUP($A302,'[1]Regression Table'!$A$2:$O$5964,15,FALSE))</f>
        <v>1.6028699999999999E-3</v>
      </c>
      <c r="V302" s="3">
        <v>1.9004499999999999E-4</v>
      </c>
      <c r="W302" s="6">
        <v>-2.13512E-5</v>
      </c>
      <c r="X302" s="6">
        <v>7.3765799999999998E-5</v>
      </c>
    </row>
    <row r="303" spans="1:24" x14ac:dyDescent="0.2">
      <c r="A303" s="2" t="s">
        <v>3637</v>
      </c>
      <c r="B303" s="3">
        <v>2</v>
      </c>
      <c r="C303" s="3">
        <v>1</v>
      </c>
      <c r="D303" s="3">
        <v>1</v>
      </c>
      <c r="E303" s="3">
        <v>42</v>
      </c>
      <c r="F303" s="3">
        <v>14</v>
      </c>
      <c r="G303" s="3">
        <v>1</v>
      </c>
      <c r="H303" s="3">
        <v>1</v>
      </c>
      <c r="I303" s="3" t="s">
        <v>5689</v>
      </c>
      <c r="J303" s="3" t="s">
        <v>5689</v>
      </c>
      <c r="K303" s="3">
        <v>1</v>
      </c>
      <c r="L303" s="3">
        <f>IF($A303="NA","NA",VLOOKUP($A303,'[1]Regression Table'!$A$2:$O$5964,6,FALSE))</f>
        <v>-3.3928399999999997E-2</v>
      </c>
      <c r="M303" s="3">
        <f>IF($A303="NA","NA",VLOOKUP($A303,'[1]Regression Table'!$A$2:$O$5964,7,FALSE))</f>
        <v>-3.65263E-3</v>
      </c>
      <c r="N303" s="3">
        <f>IF(A303="NA","NA",VLOOKUP($A303,'[1]Regression Table'!$A$2:$O$5964,8,FALSE))</f>
        <v>1.0194099999999999E-2</v>
      </c>
      <c r="O303" s="3">
        <f>IF(A303="NA","NA",VLOOKUP($A303,'[1]Regression Table'!$A$2:$O$5964,9,FALSE))</f>
        <v>1.88422E-2</v>
      </c>
      <c r="P303" s="3">
        <f>IF(A303="NA","NA",VLOOKUP($A303,'[1]Regression Table'!$A$2:$O$5964,10,FALSE))</f>
        <v>1.16104E-2</v>
      </c>
      <c r="Q303" s="3">
        <f>IF(A303="NA","NA",VLOOKUP($A303,'[1]Regression Table'!$A$2:$O$5964,11,FALSE))</f>
        <v>3.2831599999999998E-3</v>
      </c>
      <c r="R303" s="3">
        <f>IF(A303="NA","NA",VLOOKUP($A303,'[1]Regression Table'!$A$2:$O$5964,12,FALSE))</f>
        <v>5.7773800000000004E-3</v>
      </c>
      <c r="S303" s="3">
        <f>IF(A303="NA","NA",VLOOKUP($A303,'[1]Regression Table'!$A$2:$O$5964,13,FALSE))</f>
        <v>5.9146700000000003E-3</v>
      </c>
      <c r="T303" s="3">
        <f>IF(A303="NA","NA",VLOOKUP($A303,'[1]Regression Table'!$A$2:$O$5964,14,FALSE))</f>
        <v>-6.6048799999999996E-3</v>
      </c>
      <c r="U303" s="3">
        <f>IF(A303="NA","NA",VLOOKUP($A303,'[1]Regression Table'!$A$2:$O$5964,15,FALSE))</f>
        <v>-1.13787E-3</v>
      </c>
      <c r="V303" s="3">
        <v>1.4014E-4</v>
      </c>
      <c r="W303" s="6">
        <v>-9.8100499999999994E-6</v>
      </c>
      <c r="X303" s="6">
        <v>3.7190100000000002E-5</v>
      </c>
    </row>
    <row r="304" spans="1:24" x14ac:dyDescent="0.2">
      <c r="A304" s="2" t="s">
        <v>3638</v>
      </c>
      <c r="B304" s="3">
        <v>2</v>
      </c>
      <c r="C304" s="3">
        <v>1</v>
      </c>
      <c r="D304" s="3">
        <v>2</v>
      </c>
      <c r="E304" s="3">
        <v>23</v>
      </c>
      <c r="F304" s="3">
        <v>11</v>
      </c>
      <c r="G304" s="3">
        <v>5</v>
      </c>
      <c r="H304" s="3">
        <v>3</v>
      </c>
      <c r="I304" s="3" t="s">
        <v>5689</v>
      </c>
      <c r="J304" s="3">
        <v>1</v>
      </c>
      <c r="K304" s="3">
        <v>0</v>
      </c>
      <c r="L304" s="3">
        <f>IF($A304="NA","NA",VLOOKUP($A304,'[1]Regression Table'!$A$2:$O$5964,6,FALSE))</f>
        <v>-7.0015400000000005E-2</v>
      </c>
      <c r="M304" s="3">
        <f>IF($A304="NA","NA",VLOOKUP($A304,'[1]Regression Table'!$A$2:$O$5964,7,FALSE))</f>
        <v>8.1015700000000006E-3</v>
      </c>
      <c r="N304" s="3">
        <f>IF(A304="NA","NA",VLOOKUP($A304,'[1]Regression Table'!$A$2:$O$5964,8,FALSE))</f>
        <v>1.2460799999999999E-2</v>
      </c>
      <c r="O304" s="3">
        <f>IF(A304="NA","NA",VLOOKUP($A304,'[1]Regression Table'!$A$2:$O$5964,9,FALSE))</f>
        <v>-8.3546699999999998E-3</v>
      </c>
      <c r="P304" s="3">
        <f>IF(A304="NA","NA",VLOOKUP($A304,'[1]Regression Table'!$A$2:$O$5964,10,FALSE))</f>
        <v>6.3044499999999996E-3</v>
      </c>
      <c r="Q304" s="3">
        <f>IF(A304="NA","NA",VLOOKUP($A304,'[1]Regression Table'!$A$2:$O$5964,11,FALSE))</f>
        <v>-7.6414699999999996E-4</v>
      </c>
      <c r="R304" s="3">
        <f>IF(A304="NA","NA",VLOOKUP($A304,'[1]Regression Table'!$A$2:$O$5964,12,FALSE))</f>
        <v>-2.3637200000000001E-3</v>
      </c>
      <c r="S304" s="3">
        <f>IF(A304="NA","NA",VLOOKUP($A304,'[1]Regression Table'!$A$2:$O$5964,13,FALSE))</f>
        <v>-1.13748E-3</v>
      </c>
      <c r="T304" s="3">
        <f>IF(A304="NA","NA",VLOOKUP($A304,'[1]Regression Table'!$A$2:$O$5964,14,FALSE))</f>
        <v>-2.1506099999999998E-3</v>
      </c>
      <c r="U304" s="3">
        <f>IF(A304="NA","NA",VLOOKUP($A304,'[1]Regression Table'!$A$2:$O$5964,15,FALSE))</f>
        <v>4.2892E-3</v>
      </c>
      <c r="V304" s="3">
        <v>9.3681699999999994E-5</v>
      </c>
      <c r="W304" s="6">
        <v>1.0548699999999999E-5</v>
      </c>
      <c r="X304" s="6">
        <v>1.7244600000000001E-5</v>
      </c>
    </row>
    <row r="305" spans="1:24" x14ac:dyDescent="0.2">
      <c r="A305" s="2" t="s">
        <v>5689</v>
      </c>
      <c r="B305" s="3" t="s">
        <v>5689</v>
      </c>
      <c r="C305" s="3" t="s">
        <v>5689</v>
      </c>
      <c r="D305" s="3" t="s">
        <v>5689</v>
      </c>
      <c r="E305" s="3" t="s">
        <v>5689</v>
      </c>
      <c r="F305" s="3" t="s">
        <v>5689</v>
      </c>
      <c r="G305" s="3" t="s">
        <v>5689</v>
      </c>
      <c r="H305" s="3" t="s">
        <v>5689</v>
      </c>
      <c r="I305" s="3" t="s">
        <v>5689</v>
      </c>
      <c r="J305" s="3" t="s">
        <v>5689</v>
      </c>
      <c r="K305" s="3" t="s">
        <v>5689</v>
      </c>
      <c r="L305" s="3" t="str">
        <f>IF($A305="NA","NA",VLOOKUP($A305,'[1]Regression Table'!$A$2:$O$5964,6,FALSE))</f>
        <v>NA</v>
      </c>
      <c r="M305" s="3" t="str">
        <f>IF($A305="NA","NA",VLOOKUP($A305,'[1]Regression Table'!$A$2:$O$5964,7,FALSE))</f>
        <v>NA</v>
      </c>
      <c r="N305" s="3" t="str">
        <f>IF(A305="NA","NA",VLOOKUP($A305,'[1]Regression Table'!$A$2:$O$5964,8,FALSE))</f>
        <v>NA</v>
      </c>
      <c r="O305" s="3" t="str">
        <f>IF(A305="NA","NA",VLOOKUP($A305,'[1]Regression Table'!$A$2:$O$5964,9,FALSE))</f>
        <v>NA</v>
      </c>
      <c r="P305" s="3" t="str">
        <f>IF(A305="NA","NA",VLOOKUP($A305,'[1]Regression Table'!$A$2:$O$5964,10,FALSE))</f>
        <v>NA</v>
      </c>
      <c r="Q305" s="3" t="str">
        <f>IF(A305="NA","NA",VLOOKUP($A305,'[1]Regression Table'!$A$2:$O$5964,11,FALSE))</f>
        <v>NA</v>
      </c>
      <c r="R305" s="3" t="str">
        <f>IF(A305="NA","NA",VLOOKUP($A305,'[1]Regression Table'!$A$2:$O$5964,12,FALSE))</f>
        <v>NA</v>
      </c>
      <c r="S305" s="3" t="str">
        <f>IF(A305="NA","NA",VLOOKUP($A305,'[1]Regression Table'!$A$2:$O$5964,13,FALSE))</f>
        <v>NA</v>
      </c>
      <c r="T305" s="3" t="str">
        <f>IF(A305="NA","NA",VLOOKUP($A305,'[1]Regression Table'!$A$2:$O$5964,14,FALSE))</f>
        <v>NA</v>
      </c>
      <c r="U305" s="3" t="str">
        <f>IF(A305="NA","NA",VLOOKUP($A305,'[1]Regression Table'!$A$2:$O$5964,15,FALSE))</f>
        <v>NA</v>
      </c>
      <c r="V305" s="3" t="s">
        <v>5689</v>
      </c>
      <c r="W305" s="6" t="s">
        <v>5689</v>
      </c>
      <c r="X305" s="6" t="s">
        <v>5689</v>
      </c>
    </row>
    <row r="306" spans="1:24" x14ac:dyDescent="0.2">
      <c r="A306" s="2" t="s">
        <v>3639</v>
      </c>
      <c r="B306" s="3">
        <v>2</v>
      </c>
      <c r="C306" s="3">
        <v>1</v>
      </c>
      <c r="D306" s="3">
        <v>1</v>
      </c>
      <c r="E306" s="3">
        <v>22</v>
      </c>
      <c r="F306" s="3">
        <v>14</v>
      </c>
      <c r="G306" s="3">
        <v>4</v>
      </c>
      <c r="H306" s="3">
        <v>3</v>
      </c>
      <c r="I306" s="3" t="s">
        <v>5689</v>
      </c>
      <c r="J306" s="3">
        <v>1</v>
      </c>
      <c r="K306" s="3">
        <v>1</v>
      </c>
      <c r="L306" s="3">
        <f>IF($A306="NA","NA",VLOOKUP($A306,'[1]Regression Table'!$A$2:$O$5964,6,FALSE))</f>
        <v>-6.5276299999999995E-2</v>
      </c>
      <c r="M306" s="3">
        <f>IF($A306="NA","NA",VLOOKUP($A306,'[1]Regression Table'!$A$2:$O$5964,7,FALSE))</f>
        <v>5.1755500000000001E-3</v>
      </c>
      <c r="N306" s="3">
        <f>IF(A306="NA","NA",VLOOKUP($A306,'[1]Regression Table'!$A$2:$O$5964,8,FALSE))</f>
        <v>1.10656E-2</v>
      </c>
      <c r="O306" s="3">
        <f>IF(A306="NA","NA",VLOOKUP($A306,'[1]Regression Table'!$A$2:$O$5964,9,FALSE))</f>
        <v>-6.3277899999999998E-3</v>
      </c>
      <c r="P306" s="3">
        <f>IF(A306="NA","NA",VLOOKUP($A306,'[1]Regression Table'!$A$2:$O$5964,10,FALSE))</f>
        <v>8.1376899999999995E-3</v>
      </c>
      <c r="Q306" s="3">
        <f>IF(A306="NA","NA",VLOOKUP($A306,'[1]Regression Table'!$A$2:$O$5964,11,FALSE))</f>
        <v>2.7624799999999999E-3</v>
      </c>
      <c r="R306" s="3">
        <f>IF(A306="NA","NA",VLOOKUP($A306,'[1]Regression Table'!$A$2:$O$5964,12,FALSE))</f>
        <v>1.1825500000000001E-3</v>
      </c>
      <c r="S306" s="3">
        <f>IF(A306="NA","NA",VLOOKUP($A306,'[1]Regression Table'!$A$2:$O$5964,13,FALSE))</f>
        <v>-8.7703599999999998E-4</v>
      </c>
      <c r="T306" s="3">
        <f>IF(A306="NA","NA",VLOOKUP($A306,'[1]Regression Table'!$A$2:$O$5964,14,FALSE))</f>
        <v>1.8037999999999999E-3</v>
      </c>
      <c r="U306" s="3">
        <f>IF(A306="NA","NA",VLOOKUP($A306,'[1]Regression Table'!$A$2:$O$5964,15,FALSE))</f>
        <v>-4.0560800000000001E-4</v>
      </c>
      <c r="V306" s="3">
        <v>9.8764799999999993E-5</v>
      </c>
      <c r="W306" s="6">
        <v>1.09049E-5</v>
      </c>
      <c r="X306" s="6">
        <v>3.0901200000000002E-5</v>
      </c>
    </row>
    <row r="307" spans="1:24" x14ac:dyDescent="0.2">
      <c r="A307" s="2" t="s">
        <v>3640</v>
      </c>
      <c r="B307" s="3">
        <v>2</v>
      </c>
      <c r="C307" s="3">
        <v>1</v>
      </c>
      <c r="D307" s="3">
        <v>2</v>
      </c>
      <c r="E307" s="3">
        <v>21</v>
      </c>
      <c r="F307" s="3">
        <v>11</v>
      </c>
      <c r="G307" s="3">
        <v>4</v>
      </c>
      <c r="H307" s="3">
        <v>5</v>
      </c>
      <c r="I307" s="3" t="s">
        <v>5689</v>
      </c>
      <c r="J307" s="3">
        <v>0</v>
      </c>
      <c r="K307" s="3">
        <v>0</v>
      </c>
      <c r="L307" s="3">
        <f>IF($A307="NA","NA",VLOOKUP($A307,'[1]Regression Table'!$A$2:$O$5964,6,FALSE))</f>
        <v>-6.9326200000000004E-2</v>
      </c>
      <c r="M307" s="3">
        <f>IF($A307="NA","NA",VLOOKUP($A307,'[1]Regression Table'!$A$2:$O$5964,7,FALSE))</f>
        <v>7.0783299999999999E-3</v>
      </c>
      <c r="N307" s="3">
        <f>IF(A307="NA","NA",VLOOKUP($A307,'[1]Regression Table'!$A$2:$O$5964,8,FALSE))</f>
        <v>1.06344E-2</v>
      </c>
      <c r="O307" s="3">
        <f>IF(A307="NA","NA",VLOOKUP($A307,'[1]Regression Table'!$A$2:$O$5964,9,FALSE))</f>
        <v>-1.19296E-2</v>
      </c>
      <c r="P307" s="3">
        <f>IF(A307="NA","NA",VLOOKUP($A307,'[1]Regression Table'!$A$2:$O$5964,10,FALSE))</f>
        <v>5.5329300000000001E-3</v>
      </c>
      <c r="Q307" s="3">
        <f>IF(A307="NA","NA",VLOOKUP($A307,'[1]Regression Table'!$A$2:$O$5964,11,FALSE))</f>
        <v>3.5334E-4</v>
      </c>
      <c r="R307" s="3">
        <f>IF(A307="NA","NA",VLOOKUP($A307,'[1]Regression Table'!$A$2:$O$5964,12,FALSE))</f>
        <v>8.9412499999999995E-4</v>
      </c>
      <c r="S307" s="3">
        <f>IF(A307="NA","NA",VLOOKUP($A307,'[1]Regression Table'!$A$2:$O$5964,13,FALSE))</f>
        <v>-2.2516599999999999E-3</v>
      </c>
      <c r="T307" s="3">
        <f>IF(A307="NA","NA",VLOOKUP($A307,'[1]Regression Table'!$A$2:$O$5964,14,FALSE))</f>
        <v>-1.18877E-3</v>
      </c>
      <c r="U307" s="3">
        <f>IF(A307="NA","NA",VLOOKUP($A307,'[1]Regression Table'!$A$2:$O$5964,15,FALSE))</f>
        <v>-1.8685899999999999E-4</v>
      </c>
      <c r="V307" s="3">
        <v>9.5315600000000006E-5</v>
      </c>
      <c r="W307" s="6">
        <v>6.02436E-6</v>
      </c>
      <c r="X307" s="6">
        <v>2.5995499999999999E-5</v>
      </c>
    </row>
    <row r="308" spans="1:24" x14ac:dyDescent="0.2">
      <c r="A308" s="2" t="s">
        <v>5689</v>
      </c>
      <c r="B308" s="3" t="s">
        <v>5689</v>
      </c>
      <c r="C308" s="3" t="s">
        <v>5689</v>
      </c>
      <c r="D308" s="3" t="s">
        <v>5689</v>
      </c>
      <c r="E308" s="3" t="s">
        <v>5689</v>
      </c>
      <c r="F308" s="3" t="s">
        <v>5689</v>
      </c>
      <c r="G308" s="3" t="s">
        <v>5689</v>
      </c>
      <c r="H308" s="3" t="s">
        <v>5689</v>
      </c>
      <c r="I308" s="3" t="s">
        <v>5689</v>
      </c>
      <c r="J308" s="3" t="s">
        <v>5689</v>
      </c>
      <c r="K308" s="3" t="s">
        <v>5689</v>
      </c>
      <c r="L308" s="3" t="str">
        <f>IF($A308="NA","NA",VLOOKUP($A308,'[1]Regression Table'!$A$2:$O$5964,6,FALSE))</f>
        <v>NA</v>
      </c>
      <c r="M308" s="3" t="str">
        <f>IF($A308="NA","NA",VLOOKUP($A308,'[1]Regression Table'!$A$2:$O$5964,7,FALSE))</f>
        <v>NA</v>
      </c>
      <c r="N308" s="3" t="str">
        <f>IF(A308="NA","NA",VLOOKUP($A308,'[1]Regression Table'!$A$2:$O$5964,8,FALSE))</f>
        <v>NA</v>
      </c>
      <c r="O308" s="3" t="str">
        <f>IF(A308="NA","NA",VLOOKUP($A308,'[1]Regression Table'!$A$2:$O$5964,9,FALSE))</f>
        <v>NA</v>
      </c>
      <c r="P308" s="3" t="str">
        <f>IF(A308="NA","NA",VLOOKUP($A308,'[1]Regression Table'!$A$2:$O$5964,10,FALSE))</f>
        <v>NA</v>
      </c>
      <c r="Q308" s="3" t="str">
        <f>IF(A308="NA","NA",VLOOKUP($A308,'[1]Regression Table'!$A$2:$O$5964,11,FALSE))</f>
        <v>NA</v>
      </c>
      <c r="R308" s="3" t="str">
        <f>IF(A308="NA","NA",VLOOKUP($A308,'[1]Regression Table'!$A$2:$O$5964,12,FALSE))</f>
        <v>NA</v>
      </c>
      <c r="S308" s="3" t="str">
        <f>IF(A308="NA","NA",VLOOKUP($A308,'[1]Regression Table'!$A$2:$O$5964,13,FALSE))</f>
        <v>NA</v>
      </c>
      <c r="T308" s="3" t="str">
        <f>IF(A308="NA","NA",VLOOKUP($A308,'[1]Regression Table'!$A$2:$O$5964,14,FALSE))</f>
        <v>NA</v>
      </c>
      <c r="U308" s="3" t="str">
        <f>IF(A308="NA","NA",VLOOKUP($A308,'[1]Regression Table'!$A$2:$O$5964,15,FALSE))</f>
        <v>NA</v>
      </c>
      <c r="V308" s="3" t="s">
        <v>5689</v>
      </c>
      <c r="W308" s="6" t="s">
        <v>5689</v>
      </c>
      <c r="X308" s="6" t="s">
        <v>5689</v>
      </c>
    </row>
    <row r="309" spans="1:24" x14ac:dyDescent="0.2">
      <c r="A309" s="2" t="s">
        <v>3641</v>
      </c>
      <c r="B309" s="3">
        <v>2</v>
      </c>
      <c r="C309" s="3">
        <v>1</v>
      </c>
      <c r="D309" s="3">
        <v>1</v>
      </c>
      <c r="E309" s="3">
        <v>26</v>
      </c>
      <c r="F309" s="3">
        <v>11</v>
      </c>
      <c r="G309" s="3">
        <v>3</v>
      </c>
      <c r="H309" s="3">
        <v>4</v>
      </c>
      <c r="I309" s="3" t="s">
        <v>5689</v>
      </c>
      <c r="J309" s="3">
        <v>1</v>
      </c>
      <c r="K309" s="3">
        <v>1</v>
      </c>
      <c r="L309" s="3">
        <f>IF($A309="NA","NA",VLOOKUP($A309,'[1]Regression Table'!$A$2:$O$5964,6,FALSE))</f>
        <v>5.7555599999999998E-3</v>
      </c>
      <c r="M309" s="3">
        <f>IF($A309="NA","NA",VLOOKUP($A309,'[1]Regression Table'!$A$2:$O$5964,7,FALSE))</f>
        <v>1.31863E-2</v>
      </c>
      <c r="N309" s="3">
        <f>IF(A309="NA","NA",VLOOKUP($A309,'[1]Regression Table'!$A$2:$O$5964,8,FALSE))</f>
        <v>-6.9159099999999999E-3</v>
      </c>
      <c r="O309" s="3">
        <f>IF(A309="NA","NA",VLOOKUP($A309,'[1]Regression Table'!$A$2:$O$5964,9,FALSE))</f>
        <v>-2.2364599999999998E-2</v>
      </c>
      <c r="P309" s="3">
        <f>IF(A309="NA","NA",VLOOKUP($A309,'[1]Regression Table'!$A$2:$O$5964,10,FALSE))</f>
        <v>-8.3203400000000005E-4</v>
      </c>
      <c r="Q309" s="3">
        <f>IF(A309="NA","NA",VLOOKUP($A309,'[1]Regression Table'!$A$2:$O$5964,11,FALSE))</f>
        <v>-8.4679600000000003E-4</v>
      </c>
      <c r="R309" s="3">
        <f>IF(A309="NA","NA",VLOOKUP($A309,'[1]Regression Table'!$A$2:$O$5964,12,FALSE))</f>
        <v>-2.21573E-4</v>
      </c>
      <c r="S309" s="3">
        <f>IF(A309="NA","NA",VLOOKUP($A309,'[1]Regression Table'!$A$2:$O$5964,13,FALSE))</f>
        <v>-4.5044900000000001E-4</v>
      </c>
      <c r="T309" s="3">
        <f>IF(A309="NA","NA",VLOOKUP($A309,'[1]Regression Table'!$A$2:$O$5964,14,FALSE))</f>
        <v>6.6691099999999998E-3</v>
      </c>
      <c r="U309" s="3">
        <f>IF(A309="NA","NA",VLOOKUP($A309,'[1]Regression Table'!$A$2:$O$5964,15,FALSE))</f>
        <v>3.9319099999999998E-4</v>
      </c>
      <c r="V309" s="3">
        <v>1.9696899999999999E-4</v>
      </c>
      <c r="W309" s="6">
        <v>-2.0661799999999999E-5</v>
      </c>
      <c r="X309" s="6">
        <v>7.0536499999999998E-5</v>
      </c>
    </row>
    <row r="310" spans="1:24" x14ac:dyDescent="0.2">
      <c r="A310" s="2" t="s">
        <v>3642</v>
      </c>
      <c r="B310" s="3">
        <v>2</v>
      </c>
      <c r="C310" s="3">
        <v>1</v>
      </c>
      <c r="D310" s="3">
        <v>1</v>
      </c>
      <c r="E310" s="3">
        <v>35</v>
      </c>
      <c r="F310" s="3">
        <v>6</v>
      </c>
      <c r="G310" s="3">
        <v>5</v>
      </c>
      <c r="H310" s="3">
        <v>5</v>
      </c>
      <c r="I310" s="3" t="s">
        <v>5689</v>
      </c>
      <c r="J310" s="3">
        <v>1</v>
      </c>
      <c r="K310" s="3">
        <v>1</v>
      </c>
      <c r="L310" s="3">
        <f>IF($A310="NA","NA",VLOOKUP($A310,'[1]Regression Table'!$A$2:$O$5964,6,FALSE))</f>
        <v>4.5415400000000002E-3</v>
      </c>
      <c r="M310" s="3">
        <f>IF($A310="NA","NA",VLOOKUP($A310,'[1]Regression Table'!$A$2:$O$5964,7,FALSE))</f>
        <v>1.7258799999999999E-3</v>
      </c>
      <c r="N310" s="3">
        <f>IF(A310="NA","NA",VLOOKUP($A310,'[1]Regression Table'!$A$2:$O$5964,8,FALSE))</f>
        <v>6.6844900000000004E-3</v>
      </c>
      <c r="O310" s="3">
        <f>IF(A310="NA","NA",VLOOKUP($A310,'[1]Regression Table'!$A$2:$O$5964,9,FALSE))</f>
        <v>3.19835E-3</v>
      </c>
      <c r="P310" s="3">
        <f>IF(A310="NA","NA",VLOOKUP($A310,'[1]Regression Table'!$A$2:$O$5964,10,FALSE))</f>
        <v>-1.47226E-3</v>
      </c>
      <c r="Q310" s="3">
        <f>IF(A310="NA","NA",VLOOKUP($A310,'[1]Regression Table'!$A$2:$O$5964,11,FALSE))</f>
        <v>-2.9510399999999998E-3</v>
      </c>
      <c r="R310" s="3">
        <f>IF(A310="NA","NA",VLOOKUP($A310,'[1]Regression Table'!$A$2:$O$5964,12,FALSE))</f>
        <v>-1.1355E-3</v>
      </c>
      <c r="S310" s="3">
        <f>IF(A310="NA","NA",VLOOKUP($A310,'[1]Regression Table'!$A$2:$O$5964,13,FALSE))</f>
        <v>7.3408700000000002E-3</v>
      </c>
      <c r="T310" s="3">
        <f>IF(A310="NA","NA",VLOOKUP($A310,'[1]Regression Table'!$A$2:$O$5964,14,FALSE))</f>
        <v>3.81231E-4</v>
      </c>
      <c r="U310" s="3">
        <f>IF(A310="NA","NA",VLOOKUP($A310,'[1]Regression Table'!$A$2:$O$5964,15,FALSE))</f>
        <v>1.05664E-2</v>
      </c>
      <c r="V310" s="3">
        <v>2.1132099999999999E-4</v>
      </c>
      <c r="W310" s="6">
        <v>-1.9827099999999999E-5</v>
      </c>
      <c r="X310" s="6">
        <v>7.1068600000000006E-5</v>
      </c>
    </row>
    <row r="311" spans="1:24" x14ac:dyDescent="0.2">
      <c r="A311" s="2" t="s">
        <v>3643</v>
      </c>
      <c r="B311" s="3">
        <v>2</v>
      </c>
      <c r="C311" s="3">
        <v>1</v>
      </c>
      <c r="D311" s="3">
        <v>2</v>
      </c>
      <c r="E311" s="3">
        <v>31</v>
      </c>
      <c r="F311" s="3">
        <v>11</v>
      </c>
      <c r="G311" s="3">
        <v>6</v>
      </c>
      <c r="H311" s="3">
        <v>5</v>
      </c>
      <c r="I311" s="3" t="s">
        <v>5689</v>
      </c>
      <c r="J311" s="3">
        <v>1</v>
      </c>
      <c r="K311" s="3">
        <v>0</v>
      </c>
      <c r="L311" s="3">
        <f>IF($A311="NA","NA",VLOOKUP($A311,'[1]Regression Table'!$A$2:$O$5964,6,FALSE))</f>
        <v>5.9484999999999998E-3</v>
      </c>
      <c r="M311" s="3">
        <f>IF($A311="NA","NA",VLOOKUP($A311,'[1]Regression Table'!$A$2:$O$5964,7,FALSE))</f>
        <v>1.6653899999999999E-2</v>
      </c>
      <c r="N311" s="3">
        <f>IF(A311="NA","NA",VLOOKUP($A311,'[1]Regression Table'!$A$2:$O$5964,8,FALSE))</f>
        <v>-9.6526100000000007E-3</v>
      </c>
      <c r="O311" s="3">
        <f>IF(A311="NA","NA",VLOOKUP($A311,'[1]Regression Table'!$A$2:$O$5964,9,FALSE))</f>
        <v>-2.5526299999999998E-2</v>
      </c>
      <c r="P311" s="3">
        <f>IF(A311="NA","NA",VLOOKUP($A311,'[1]Regression Table'!$A$2:$O$5964,10,FALSE))</f>
        <v>-1.15822E-3</v>
      </c>
      <c r="Q311" s="3">
        <f>IF(A311="NA","NA",VLOOKUP($A311,'[1]Regression Table'!$A$2:$O$5964,11,FALSE))</f>
        <v>4.0047699999999999E-4</v>
      </c>
      <c r="R311" s="3">
        <f>IF(A311="NA","NA",VLOOKUP($A311,'[1]Regression Table'!$A$2:$O$5964,12,FALSE))</f>
        <v>-7.9974399999999998E-3</v>
      </c>
      <c r="S311" s="3">
        <f>IF(A311="NA","NA",VLOOKUP($A311,'[1]Regression Table'!$A$2:$O$5964,13,FALSE))</f>
        <v>-4.9569000000000002E-3</v>
      </c>
      <c r="T311" s="3">
        <f>IF(A311="NA","NA",VLOOKUP($A311,'[1]Regression Table'!$A$2:$O$5964,14,FALSE))</f>
        <v>7.1575800000000002E-3</v>
      </c>
      <c r="U311" s="3">
        <f>IF(A311="NA","NA",VLOOKUP($A311,'[1]Regression Table'!$A$2:$O$5964,15,FALSE))</f>
        <v>-1.11646E-2</v>
      </c>
      <c r="V311" s="3">
        <v>2.0444199999999999E-4</v>
      </c>
      <c r="W311" s="6">
        <v>-1.7423800000000001E-5</v>
      </c>
      <c r="X311" s="6">
        <v>7.43015E-5</v>
      </c>
    </row>
    <row r="312" spans="1:24" x14ac:dyDescent="0.2">
      <c r="A312" s="2" t="s">
        <v>3644</v>
      </c>
      <c r="B312" s="3">
        <v>2</v>
      </c>
      <c r="C312" s="3">
        <v>1</v>
      </c>
      <c r="D312" s="3">
        <v>1</v>
      </c>
      <c r="E312" s="3">
        <v>26</v>
      </c>
      <c r="F312" s="3">
        <v>11</v>
      </c>
      <c r="G312" s="3">
        <v>2</v>
      </c>
      <c r="H312" s="3">
        <v>1</v>
      </c>
      <c r="I312" s="3" t="s">
        <v>5689</v>
      </c>
      <c r="J312" s="3">
        <v>1</v>
      </c>
      <c r="K312" s="3">
        <v>1</v>
      </c>
      <c r="L312" s="3">
        <f>IF($A312="NA","NA",VLOOKUP($A312,'[1]Regression Table'!$A$2:$O$5964,6,FALSE))</f>
        <v>5.9668000000000004E-3</v>
      </c>
      <c r="M312" s="3">
        <f>IF($A312="NA","NA",VLOOKUP($A312,'[1]Regression Table'!$A$2:$O$5964,7,FALSE))</f>
        <v>1.42931E-2</v>
      </c>
      <c r="N312" s="3">
        <f>IF(A312="NA","NA",VLOOKUP($A312,'[1]Regression Table'!$A$2:$O$5964,8,FALSE))</f>
        <v>-6.7577899999999996E-3</v>
      </c>
      <c r="O312" s="3">
        <f>IF(A312="NA","NA",VLOOKUP($A312,'[1]Regression Table'!$A$2:$O$5964,9,FALSE))</f>
        <v>-1.8642200000000001E-2</v>
      </c>
      <c r="P312" s="3">
        <f>IF(A312="NA","NA",VLOOKUP($A312,'[1]Regression Table'!$A$2:$O$5964,10,FALSE))</f>
        <v>-1.03142E-4</v>
      </c>
      <c r="Q312" s="3">
        <f>IF(A312="NA","NA",VLOOKUP($A312,'[1]Regression Table'!$A$2:$O$5964,11,FALSE))</f>
        <v>-3.5265100000000001E-3</v>
      </c>
      <c r="R312" s="3">
        <f>IF(A312="NA","NA",VLOOKUP($A312,'[1]Regression Table'!$A$2:$O$5964,12,FALSE))</f>
        <v>2.33767E-3</v>
      </c>
      <c r="S312" s="3">
        <f>IF(A312="NA","NA",VLOOKUP($A312,'[1]Regression Table'!$A$2:$O$5964,13,FALSE))</f>
        <v>-2.3374200000000002E-3</v>
      </c>
      <c r="T312" s="3">
        <f>IF(A312="NA","NA",VLOOKUP($A312,'[1]Regression Table'!$A$2:$O$5964,14,FALSE))</f>
        <v>5.7663699999999998E-3</v>
      </c>
      <c r="U312" s="3">
        <f>IF(A312="NA","NA",VLOOKUP($A312,'[1]Regression Table'!$A$2:$O$5964,15,FALSE))</f>
        <v>-1.86239E-3</v>
      </c>
      <c r="V312" s="3">
        <v>1.96159E-4</v>
      </c>
      <c r="W312" s="6">
        <v>-1.90289E-5</v>
      </c>
      <c r="X312" s="6">
        <v>6.9397400000000001E-5</v>
      </c>
    </row>
    <row r="313" spans="1:24" x14ac:dyDescent="0.2">
      <c r="A313" s="2" t="s">
        <v>3645</v>
      </c>
      <c r="B313" s="3">
        <v>2</v>
      </c>
      <c r="C313" s="3">
        <v>2</v>
      </c>
      <c r="D313" s="3">
        <v>2</v>
      </c>
      <c r="E313" s="3">
        <v>26</v>
      </c>
      <c r="F313" s="3">
        <v>11</v>
      </c>
      <c r="G313" s="3">
        <v>5</v>
      </c>
      <c r="H313" s="3">
        <v>5</v>
      </c>
      <c r="I313" s="3" t="s">
        <v>5689</v>
      </c>
      <c r="J313" s="3">
        <v>1</v>
      </c>
      <c r="K313" s="3">
        <v>1</v>
      </c>
      <c r="L313" s="3">
        <f>IF($A313="NA","NA",VLOOKUP($A313,'[1]Regression Table'!$A$2:$O$5964,6,FALSE))</f>
        <v>6.2777099999999997E-3</v>
      </c>
      <c r="M313" s="3">
        <f>IF($A313="NA","NA",VLOOKUP($A313,'[1]Regression Table'!$A$2:$O$5964,7,FALSE))</f>
        <v>1.6549700000000001E-2</v>
      </c>
      <c r="N313" s="3">
        <f>IF(A313="NA","NA",VLOOKUP($A313,'[1]Regression Table'!$A$2:$O$5964,8,FALSE))</f>
        <v>-1.0988E-2</v>
      </c>
      <c r="O313" s="3">
        <f>IF(A313="NA","NA",VLOOKUP($A313,'[1]Regression Table'!$A$2:$O$5964,9,FALSE))</f>
        <v>-2.2635700000000002E-2</v>
      </c>
      <c r="P313" s="3">
        <f>IF(A313="NA","NA",VLOOKUP($A313,'[1]Regression Table'!$A$2:$O$5964,10,FALSE))</f>
        <v>-1.7732799999999999E-3</v>
      </c>
      <c r="Q313" s="3">
        <f>IF(A313="NA","NA",VLOOKUP($A313,'[1]Regression Table'!$A$2:$O$5964,11,FALSE))</f>
        <v>-1.67209E-3</v>
      </c>
      <c r="R313" s="3">
        <f>IF(A313="NA","NA",VLOOKUP($A313,'[1]Regression Table'!$A$2:$O$5964,12,FALSE))</f>
        <v>-2.3521599999999998E-3</v>
      </c>
      <c r="S313" s="3">
        <f>IF(A313="NA","NA",VLOOKUP($A313,'[1]Regression Table'!$A$2:$O$5964,13,FALSE))</f>
        <v>-8.4640700000000006E-3</v>
      </c>
      <c r="T313" s="3">
        <f>IF(A313="NA","NA",VLOOKUP($A313,'[1]Regression Table'!$A$2:$O$5964,14,FALSE))</f>
        <v>7.2162600000000004E-3</v>
      </c>
      <c r="U313" s="3">
        <f>IF(A313="NA","NA",VLOOKUP($A313,'[1]Regression Table'!$A$2:$O$5964,15,FALSE))</f>
        <v>-1.23947E-2</v>
      </c>
      <c r="V313" s="3">
        <v>1.9693799999999999E-4</v>
      </c>
      <c r="W313" s="6">
        <v>-2.0960099999999999E-5</v>
      </c>
      <c r="X313" s="6">
        <v>6.91531E-5</v>
      </c>
    </row>
    <row r="314" spans="1:24" x14ac:dyDescent="0.2">
      <c r="A314" s="2" t="s">
        <v>3646</v>
      </c>
      <c r="B314" s="3">
        <v>2</v>
      </c>
      <c r="C314" s="3">
        <v>1</v>
      </c>
      <c r="D314" s="3">
        <v>1</v>
      </c>
      <c r="E314" s="3">
        <v>31</v>
      </c>
      <c r="F314" s="3">
        <v>11</v>
      </c>
      <c r="G314" s="3">
        <v>2</v>
      </c>
      <c r="H314" s="3">
        <v>1</v>
      </c>
      <c r="I314" s="3" t="s">
        <v>5689</v>
      </c>
      <c r="J314" s="3">
        <v>1</v>
      </c>
      <c r="K314" s="3">
        <v>1</v>
      </c>
      <c r="L314" s="3">
        <f>IF($A314="NA","NA",VLOOKUP($A314,'[1]Regression Table'!$A$2:$O$5964,6,FALSE))</f>
        <v>5.9593199999999997E-3</v>
      </c>
      <c r="M314" s="3">
        <f>IF($A314="NA","NA",VLOOKUP($A314,'[1]Regression Table'!$A$2:$O$5964,7,FALSE))</f>
        <v>1.5948899999999998E-2</v>
      </c>
      <c r="N314" s="3">
        <f>IF(A314="NA","NA",VLOOKUP($A314,'[1]Regression Table'!$A$2:$O$5964,8,FALSE))</f>
        <v>-5.7457000000000003E-3</v>
      </c>
      <c r="O314" s="3">
        <f>IF(A314="NA","NA",VLOOKUP($A314,'[1]Regression Table'!$A$2:$O$5964,9,FALSE))</f>
        <v>-2.13911E-2</v>
      </c>
      <c r="P314" s="3">
        <f>IF(A314="NA","NA",VLOOKUP($A314,'[1]Regression Table'!$A$2:$O$5964,10,FALSE))</f>
        <v>-3.20075E-3</v>
      </c>
      <c r="Q314" s="3">
        <f>IF(A314="NA","NA",VLOOKUP($A314,'[1]Regression Table'!$A$2:$O$5964,11,FALSE))</f>
        <v>5.8691400000000001E-4</v>
      </c>
      <c r="R314" s="3">
        <f>IF(A314="NA","NA",VLOOKUP($A314,'[1]Regression Table'!$A$2:$O$5964,12,FALSE))</f>
        <v>-4.1476099999999998E-4</v>
      </c>
      <c r="S314" s="3">
        <f>IF(A314="NA","NA",VLOOKUP($A314,'[1]Regression Table'!$A$2:$O$5964,13,FALSE))</f>
        <v>-4.3420999999999998E-3</v>
      </c>
      <c r="T314" s="3">
        <f>IF(A314="NA","NA",VLOOKUP($A314,'[1]Regression Table'!$A$2:$O$5964,14,FALSE))</f>
        <v>4.6276599999999996E-3</v>
      </c>
      <c r="U314" s="3">
        <f>IF(A314="NA","NA",VLOOKUP($A314,'[1]Regression Table'!$A$2:$O$5964,15,FALSE))</f>
        <v>-3.51747E-3</v>
      </c>
      <c r="V314" s="3">
        <v>1.9642499999999999E-4</v>
      </c>
      <c r="W314" s="6">
        <v>-2.5873200000000002E-5</v>
      </c>
      <c r="X314" s="6">
        <v>6.7233500000000006E-5</v>
      </c>
    </row>
    <row r="315" spans="1:24" x14ac:dyDescent="0.2">
      <c r="A315" s="2" t="s">
        <v>3647</v>
      </c>
      <c r="B315" s="3">
        <v>2</v>
      </c>
      <c r="C315" s="3">
        <v>3</v>
      </c>
      <c r="D315" s="3">
        <v>2</v>
      </c>
      <c r="E315" s="3">
        <v>62</v>
      </c>
      <c r="F315" s="3">
        <v>11</v>
      </c>
      <c r="G315" s="3">
        <v>4</v>
      </c>
      <c r="H315" s="3">
        <v>2</v>
      </c>
      <c r="I315" s="3" t="s">
        <v>5689</v>
      </c>
      <c r="J315" s="3">
        <v>0</v>
      </c>
      <c r="K315" s="3">
        <v>0</v>
      </c>
      <c r="L315" s="3">
        <f>IF($A315="NA","NA",VLOOKUP($A315,'[1]Regression Table'!$A$2:$O$5964,6,FALSE))</f>
        <v>6.2670499999999997E-3</v>
      </c>
      <c r="M315" s="3">
        <f>IF($A315="NA","NA",VLOOKUP($A315,'[1]Regression Table'!$A$2:$O$5964,7,FALSE))</f>
        <v>1.6217599999999999E-2</v>
      </c>
      <c r="N315" s="3">
        <f>IF(A315="NA","NA",VLOOKUP($A315,'[1]Regression Table'!$A$2:$O$5964,8,FALSE))</f>
        <v>-8.7984699999999992E-3</v>
      </c>
      <c r="O315" s="3">
        <f>IF(A315="NA","NA",VLOOKUP($A315,'[1]Regression Table'!$A$2:$O$5964,9,FALSE))</f>
        <v>-2.2368300000000001E-2</v>
      </c>
      <c r="P315" s="3">
        <f>IF(A315="NA","NA",VLOOKUP($A315,'[1]Regression Table'!$A$2:$O$5964,10,FALSE))</f>
        <v>1.09107E-5</v>
      </c>
      <c r="Q315" s="3">
        <f>IF(A315="NA","NA",VLOOKUP($A315,'[1]Regression Table'!$A$2:$O$5964,11,FALSE))</f>
        <v>-7.5842499999999998E-3</v>
      </c>
      <c r="R315" s="3">
        <f>IF(A315="NA","NA",VLOOKUP($A315,'[1]Regression Table'!$A$2:$O$5964,12,FALSE))</f>
        <v>-4.93747E-4</v>
      </c>
      <c r="S315" s="3">
        <f>IF(A315="NA","NA",VLOOKUP($A315,'[1]Regression Table'!$A$2:$O$5964,13,FALSE))</f>
        <v>-7.46129E-4</v>
      </c>
      <c r="T315" s="3">
        <f>IF(A315="NA","NA",VLOOKUP($A315,'[1]Regression Table'!$A$2:$O$5964,14,FALSE))</f>
        <v>3.19974E-3</v>
      </c>
      <c r="U315" s="3">
        <f>IF(A315="NA","NA",VLOOKUP($A315,'[1]Regression Table'!$A$2:$O$5964,15,FALSE))</f>
        <v>-8.0000899999999996E-3</v>
      </c>
      <c r="V315" s="3">
        <v>2.1073700000000001E-4</v>
      </c>
      <c r="W315" s="6">
        <v>-1.2439700000000001E-5</v>
      </c>
      <c r="X315" s="6">
        <v>6.9066099999999999E-5</v>
      </c>
    </row>
    <row r="316" spans="1:24" x14ac:dyDescent="0.2">
      <c r="A316" s="2" t="s">
        <v>3648</v>
      </c>
      <c r="B316" s="3">
        <v>2</v>
      </c>
      <c r="C316" s="3">
        <v>3</v>
      </c>
      <c r="D316" s="3">
        <v>1</v>
      </c>
      <c r="E316" s="3">
        <v>23</v>
      </c>
      <c r="F316" s="3">
        <v>11</v>
      </c>
      <c r="G316" s="3">
        <v>4</v>
      </c>
      <c r="H316" s="3">
        <v>5</v>
      </c>
      <c r="I316" s="3" t="s">
        <v>5689</v>
      </c>
      <c r="J316" s="3">
        <v>1</v>
      </c>
      <c r="K316" s="3">
        <v>1</v>
      </c>
      <c r="L316" s="3">
        <f>IF($A316="NA","NA",VLOOKUP($A316,'[1]Regression Table'!$A$2:$O$5964,6,FALSE))</f>
        <v>5.9095500000000004E-3</v>
      </c>
      <c r="M316" s="3">
        <f>IF($A316="NA","NA",VLOOKUP($A316,'[1]Regression Table'!$A$2:$O$5964,7,FALSE))</f>
        <v>1.50657E-2</v>
      </c>
      <c r="N316" s="3">
        <f>IF(A316="NA","NA",VLOOKUP($A316,'[1]Regression Table'!$A$2:$O$5964,8,FALSE))</f>
        <v>-9.0054000000000002E-3</v>
      </c>
      <c r="O316" s="3">
        <f>IF(A316="NA","NA",VLOOKUP($A316,'[1]Regression Table'!$A$2:$O$5964,9,FALSE))</f>
        <v>-2.21973E-2</v>
      </c>
      <c r="P316" s="3">
        <f>IF(A316="NA","NA",VLOOKUP($A316,'[1]Regression Table'!$A$2:$O$5964,10,FALSE))</f>
        <v>-3.1876000000000001E-3</v>
      </c>
      <c r="Q316" s="3">
        <f>IF(A316="NA","NA",VLOOKUP($A316,'[1]Regression Table'!$A$2:$O$5964,11,FALSE))</f>
        <v>2.64522E-4</v>
      </c>
      <c r="R316" s="3">
        <f>IF(A316="NA","NA",VLOOKUP($A316,'[1]Regression Table'!$A$2:$O$5964,12,FALSE))</f>
        <v>-1.9195200000000001E-3</v>
      </c>
      <c r="S316" s="3">
        <f>IF(A316="NA","NA",VLOOKUP($A316,'[1]Regression Table'!$A$2:$O$5964,13,FALSE))</f>
        <v>-1.9732700000000001E-3</v>
      </c>
      <c r="T316" s="3">
        <f>IF(A316="NA","NA",VLOOKUP($A316,'[1]Regression Table'!$A$2:$O$5964,14,FALSE))</f>
        <v>-1.79043E-3</v>
      </c>
      <c r="U316" s="3">
        <f>IF(A316="NA","NA",VLOOKUP($A316,'[1]Regression Table'!$A$2:$O$5964,15,FALSE))</f>
        <v>-5.8173000000000001E-3</v>
      </c>
      <c r="V316" s="3">
        <v>1.9912700000000001E-4</v>
      </c>
      <c r="W316" s="6">
        <v>-2.0618499999999999E-5</v>
      </c>
      <c r="X316" s="6">
        <v>7.0026700000000005E-5</v>
      </c>
    </row>
    <row r="317" spans="1:24" x14ac:dyDescent="0.2">
      <c r="A317" s="2" t="s">
        <v>3649</v>
      </c>
      <c r="B317" s="3">
        <v>2</v>
      </c>
      <c r="C317" s="3">
        <v>3</v>
      </c>
      <c r="D317" s="3">
        <v>1</v>
      </c>
      <c r="E317" s="3">
        <v>44</v>
      </c>
      <c r="F317" s="3">
        <v>11</v>
      </c>
      <c r="G317" s="3">
        <v>6</v>
      </c>
      <c r="H317" s="3">
        <v>2</v>
      </c>
      <c r="I317" s="3" t="s">
        <v>5689</v>
      </c>
      <c r="J317" s="3">
        <v>0</v>
      </c>
      <c r="K317" s="3">
        <v>1</v>
      </c>
      <c r="L317" s="3">
        <f>IF($A317="NA","NA",VLOOKUP($A317,'[1]Regression Table'!$A$2:$O$5964,6,FALSE))</f>
        <v>5.51558E-3</v>
      </c>
      <c r="M317" s="3">
        <f>IF($A317="NA","NA",VLOOKUP($A317,'[1]Regression Table'!$A$2:$O$5964,7,FALSE))</f>
        <v>1.5447499999999999E-2</v>
      </c>
      <c r="N317" s="3">
        <f>IF(A317="NA","NA",VLOOKUP($A317,'[1]Regression Table'!$A$2:$O$5964,8,FALSE))</f>
        <v>-8.8964400000000003E-3</v>
      </c>
      <c r="O317" s="3">
        <f>IF(A317="NA","NA",VLOOKUP($A317,'[1]Regression Table'!$A$2:$O$5964,9,FALSE))</f>
        <v>-2.44557E-2</v>
      </c>
      <c r="P317" s="3">
        <f>IF(A317="NA","NA",VLOOKUP($A317,'[1]Regression Table'!$A$2:$O$5964,10,FALSE))</f>
        <v>-6.61226E-4</v>
      </c>
      <c r="Q317" s="3">
        <f>IF(A317="NA","NA",VLOOKUP($A317,'[1]Regression Table'!$A$2:$O$5964,11,FALSE))</f>
        <v>-7.6731300000000004E-4</v>
      </c>
      <c r="R317" s="3">
        <f>IF(A317="NA","NA",VLOOKUP($A317,'[1]Regression Table'!$A$2:$O$5964,12,FALSE))</f>
        <v>1.9173E-3</v>
      </c>
      <c r="S317" s="3">
        <f>IF(A317="NA","NA",VLOOKUP($A317,'[1]Regression Table'!$A$2:$O$5964,13,FALSE))</f>
        <v>-2.5826899999999999E-3</v>
      </c>
      <c r="T317" s="3">
        <f>IF(A317="NA","NA",VLOOKUP($A317,'[1]Regression Table'!$A$2:$O$5964,14,FALSE))</f>
        <v>2.1588800000000002E-3</v>
      </c>
      <c r="U317" s="3">
        <f>IF(A317="NA","NA",VLOOKUP($A317,'[1]Regression Table'!$A$2:$O$5964,15,FALSE))</f>
        <v>-1.06926E-2</v>
      </c>
      <c r="V317" s="3">
        <v>2.0507699999999999E-4</v>
      </c>
      <c r="W317" s="6">
        <v>-1.52695E-5</v>
      </c>
      <c r="X317" s="6">
        <v>6.8312000000000006E-5</v>
      </c>
    </row>
    <row r="318" spans="1:24" x14ac:dyDescent="0.2">
      <c r="A318" s="2" t="s">
        <v>3650</v>
      </c>
      <c r="B318" s="3">
        <v>2</v>
      </c>
      <c r="C318" s="3">
        <v>3</v>
      </c>
      <c r="D318" s="3">
        <v>2</v>
      </c>
      <c r="E318" s="3">
        <v>60</v>
      </c>
      <c r="F318" s="3">
        <v>11</v>
      </c>
      <c r="G318" s="3">
        <v>6</v>
      </c>
      <c r="H318" s="3">
        <v>3</v>
      </c>
      <c r="I318" s="3" t="s">
        <v>5689</v>
      </c>
      <c r="J318" s="3">
        <v>0</v>
      </c>
      <c r="K318" s="3">
        <v>0</v>
      </c>
      <c r="L318" s="3">
        <f>IF($A318="NA","NA",VLOOKUP($A318,'[1]Regression Table'!$A$2:$O$5964,6,FALSE))</f>
        <v>5.5850600000000002E-3</v>
      </c>
      <c r="M318" s="3">
        <f>IF($A318="NA","NA",VLOOKUP($A318,'[1]Regression Table'!$A$2:$O$5964,7,FALSE))</f>
        <v>1.0813100000000001E-2</v>
      </c>
      <c r="N318" s="3">
        <f>IF(A318="NA","NA",VLOOKUP($A318,'[1]Regression Table'!$A$2:$O$5964,8,FALSE))</f>
        <v>-2.6546199999999999E-3</v>
      </c>
      <c r="O318" s="3">
        <f>IF(A318="NA","NA",VLOOKUP($A318,'[1]Regression Table'!$A$2:$O$5964,9,FALSE))</f>
        <v>-1.34339E-2</v>
      </c>
      <c r="P318" s="3">
        <f>IF(A318="NA","NA",VLOOKUP($A318,'[1]Regression Table'!$A$2:$O$5964,10,FALSE))</f>
        <v>-2.28992E-3</v>
      </c>
      <c r="Q318" s="3">
        <f>IF(A318="NA","NA",VLOOKUP($A318,'[1]Regression Table'!$A$2:$O$5964,11,FALSE))</f>
        <v>-1.7497000000000001E-3</v>
      </c>
      <c r="R318" s="3">
        <f>IF(A318="NA","NA",VLOOKUP($A318,'[1]Regression Table'!$A$2:$O$5964,12,FALSE))</f>
        <v>-2.91975E-3</v>
      </c>
      <c r="S318" s="3">
        <f>IF(A318="NA","NA",VLOOKUP($A318,'[1]Regression Table'!$A$2:$O$5964,13,FALSE))</f>
        <v>-1.3688400000000001E-4</v>
      </c>
      <c r="T318" s="3">
        <f>IF(A318="NA","NA",VLOOKUP($A318,'[1]Regression Table'!$A$2:$O$5964,14,FALSE))</f>
        <v>-3.1349799999999999E-3</v>
      </c>
      <c r="U318" s="3">
        <f>IF(A318="NA","NA",VLOOKUP($A318,'[1]Regression Table'!$A$2:$O$5964,15,FALSE))</f>
        <v>-2.4522900000000002E-3</v>
      </c>
      <c r="V318" s="3">
        <v>2.1038299999999999E-4</v>
      </c>
      <c r="W318" s="6">
        <v>-1.49126E-5</v>
      </c>
      <c r="X318" s="6">
        <v>7.5385300000000005E-5</v>
      </c>
    </row>
    <row r="319" spans="1:24" x14ac:dyDescent="0.2">
      <c r="A319" s="2" t="s">
        <v>3651</v>
      </c>
      <c r="B319" s="3">
        <v>2</v>
      </c>
      <c r="C319" s="3">
        <v>3</v>
      </c>
      <c r="D319" s="3">
        <v>2</v>
      </c>
      <c r="E319" s="3">
        <v>61</v>
      </c>
      <c r="F319" s="3">
        <v>11</v>
      </c>
      <c r="G319" s="3">
        <v>4</v>
      </c>
      <c r="H319" s="3">
        <v>4</v>
      </c>
      <c r="I319" s="3" t="s">
        <v>5689</v>
      </c>
      <c r="J319" s="3">
        <v>1</v>
      </c>
      <c r="K319" s="3">
        <v>0</v>
      </c>
      <c r="L319" s="3">
        <f>IF($A319="NA","NA",VLOOKUP($A319,'[1]Regression Table'!$A$2:$O$5964,6,FALSE))</f>
        <v>6.29767E-3</v>
      </c>
      <c r="M319" s="3">
        <f>IF($A319="NA","NA",VLOOKUP($A319,'[1]Regression Table'!$A$2:$O$5964,7,FALSE))</f>
        <v>1.46436E-2</v>
      </c>
      <c r="N319" s="3">
        <f>IF(A319="NA","NA",VLOOKUP($A319,'[1]Regression Table'!$A$2:$O$5964,8,FALSE))</f>
        <v>-7.4816600000000002E-3</v>
      </c>
      <c r="O319" s="3">
        <f>IF(A319="NA","NA",VLOOKUP($A319,'[1]Regression Table'!$A$2:$O$5964,9,FALSE))</f>
        <v>-2.5612300000000001E-2</v>
      </c>
      <c r="P319" s="3">
        <f>IF(A319="NA","NA",VLOOKUP($A319,'[1]Regression Table'!$A$2:$O$5964,10,FALSE))</f>
        <v>-6.99532E-4</v>
      </c>
      <c r="Q319" s="3">
        <f>IF(A319="NA","NA",VLOOKUP($A319,'[1]Regression Table'!$A$2:$O$5964,11,FALSE))</f>
        <v>-1.00329E-3</v>
      </c>
      <c r="R319" s="3">
        <f>IF(A319="NA","NA",VLOOKUP($A319,'[1]Regression Table'!$A$2:$O$5964,12,FALSE))</f>
        <v>-9.7726400000000004E-4</v>
      </c>
      <c r="S319" s="3">
        <f>IF(A319="NA","NA",VLOOKUP($A319,'[1]Regression Table'!$A$2:$O$5964,13,FALSE))</f>
        <v>-6.8878799999999999E-3</v>
      </c>
      <c r="T319" s="3">
        <f>IF(A319="NA","NA",VLOOKUP($A319,'[1]Regression Table'!$A$2:$O$5964,14,FALSE))</f>
        <v>3.25063E-3</v>
      </c>
      <c r="U319" s="3">
        <f>IF(A319="NA","NA",VLOOKUP($A319,'[1]Regression Table'!$A$2:$O$5964,15,FALSE))</f>
        <v>-1.5126799999999999E-2</v>
      </c>
      <c r="V319" s="3">
        <v>2.0581500000000001E-4</v>
      </c>
      <c r="W319" s="6">
        <v>-1.94953E-5</v>
      </c>
      <c r="X319" s="6">
        <v>7.3119400000000003E-5</v>
      </c>
    </row>
    <row r="320" spans="1:24" x14ac:dyDescent="0.2">
      <c r="A320" s="2" t="s">
        <v>3652</v>
      </c>
      <c r="B320" s="3">
        <v>2</v>
      </c>
      <c r="C320" s="3">
        <v>3</v>
      </c>
      <c r="D320" s="3">
        <v>2</v>
      </c>
      <c r="E320" s="3">
        <v>63</v>
      </c>
      <c r="F320" s="3">
        <v>11</v>
      </c>
      <c r="G320" s="3">
        <v>5</v>
      </c>
      <c r="H320" s="3">
        <v>5</v>
      </c>
      <c r="I320" s="3" t="s">
        <v>5689</v>
      </c>
      <c r="J320" s="3">
        <v>0</v>
      </c>
      <c r="K320" s="3">
        <v>1</v>
      </c>
      <c r="L320" s="3">
        <f>IF($A320="NA","NA",VLOOKUP($A320,'[1]Regression Table'!$A$2:$O$5964,6,FALSE))</f>
        <v>6.0543300000000001E-3</v>
      </c>
      <c r="M320" s="3">
        <f>IF($A320="NA","NA",VLOOKUP($A320,'[1]Regression Table'!$A$2:$O$5964,7,FALSE))</f>
        <v>1.5710999999999999E-2</v>
      </c>
      <c r="N320" s="3">
        <f>IF(A320="NA","NA",VLOOKUP($A320,'[1]Regression Table'!$A$2:$O$5964,8,FALSE))</f>
        <v>-9.3558600000000006E-3</v>
      </c>
      <c r="O320" s="3">
        <f>IF(A320="NA","NA",VLOOKUP($A320,'[1]Regression Table'!$A$2:$O$5964,9,FALSE))</f>
        <v>-2.39703E-2</v>
      </c>
      <c r="P320" s="3">
        <f>IF(A320="NA","NA",VLOOKUP($A320,'[1]Regression Table'!$A$2:$O$5964,10,FALSE))</f>
        <v>-3.4423599999999999E-4</v>
      </c>
      <c r="Q320" s="3">
        <f>IF(A320="NA","NA",VLOOKUP($A320,'[1]Regression Table'!$A$2:$O$5964,11,FALSE))</f>
        <v>-1.80281E-3</v>
      </c>
      <c r="R320" s="3">
        <f>IF(A320="NA","NA",VLOOKUP($A320,'[1]Regression Table'!$A$2:$O$5964,12,FALSE))</f>
        <v>-1.23463E-3</v>
      </c>
      <c r="S320" s="3">
        <f>IF(A320="NA","NA",VLOOKUP($A320,'[1]Regression Table'!$A$2:$O$5964,13,FALSE))</f>
        <v>-6.5434999999999998E-3</v>
      </c>
      <c r="T320" s="3">
        <f>IF(A320="NA","NA",VLOOKUP($A320,'[1]Regression Table'!$A$2:$O$5964,14,FALSE))</f>
        <v>-1.2154399999999999E-3</v>
      </c>
      <c r="U320" s="3">
        <f>IF(A320="NA","NA",VLOOKUP($A320,'[1]Regression Table'!$A$2:$O$5964,15,FALSE))</f>
        <v>-8.5836100000000002E-3</v>
      </c>
      <c r="V320" s="3">
        <v>2.07018E-4</v>
      </c>
      <c r="W320" s="6">
        <v>-1.6982799999999999E-5</v>
      </c>
      <c r="X320" s="6">
        <v>6.6490900000000004E-5</v>
      </c>
    </row>
    <row r="321" spans="1:24" x14ac:dyDescent="0.2">
      <c r="A321" s="2" t="s">
        <v>3653</v>
      </c>
      <c r="B321" s="3">
        <v>2</v>
      </c>
      <c r="C321" s="3">
        <v>3</v>
      </c>
      <c r="D321" s="3">
        <v>1</v>
      </c>
      <c r="E321" s="3">
        <v>53</v>
      </c>
      <c r="F321" s="3">
        <v>11</v>
      </c>
      <c r="G321" s="3">
        <v>1</v>
      </c>
      <c r="H321" s="3">
        <v>5</v>
      </c>
      <c r="I321" s="3" t="s">
        <v>5689</v>
      </c>
      <c r="J321" s="3">
        <v>1</v>
      </c>
      <c r="K321" s="3">
        <v>0</v>
      </c>
      <c r="L321" s="3">
        <f>IF($A321="NA","NA",VLOOKUP($A321,'[1]Regression Table'!$A$2:$O$5964,6,FALSE))</f>
        <v>6.1009599999999999E-3</v>
      </c>
      <c r="M321" s="3">
        <f>IF($A321="NA","NA",VLOOKUP($A321,'[1]Regression Table'!$A$2:$O$5964,7,FALSE))</f>
        <v>1.31468E-2</v>
      </c>
      <c r="N321" s="3">
        <f>IF(A321="NA","NA",VLOOKUP($A321,'[1]Regression Table'!$A$2:$O$5964,8,FALSE))</f>
        <v>-6.8916400000000001E-3</v>
      </c>
      <c r="O321" s="3">
        <f>IF(A321="NA","NA",VLOOKUP($A321,'[1]Regression Table'!$A$2:$O$5964,9,FALSE))</f>
        <v>-2.2665000000000001E-2</v>
      </c>
      <c r="P321" s="3">
        <f>IF(A321="NA","NA",VLOOKUP($A321,'[1]Regression Table'!$A$2:$O$5964,10,FALSE))</f>
        <v>-2.2629299999999998E-3</v>
      </c>
      <c r="Q321" s="3">
        <f>IF(A321="NA","NA",VLOOKUP($A321,'[1]Regression Table'!$A$2:$O$5964,11,FALSE))</f>
        <v>-1.5953300000000001E-3</v>
      </c>
      <c r="R321" s="3">
        <f>IF(A321="NA","NA",VLOOKUP($A321,'[1]Regression Table'!$A$2:$O$5964,12,FALSE))</f>
        <v>1.4364899999999999E-3</v>
      </c>
      <c r="S321" s="3">
        <f>IF(A321="NA","NA",VLOOKUP($A321,'[1]Regression Table'!$A$2:$O$5964,13,FALSE))</f>
        <v>-4.1466000000000003E-3</v>
      </c>
      <c r="T321" s="3">
        <f>IF(A321="NA","NA",VLOOKUP($A321,'[1]Regression Table'!$A$2:$O$5964,14,FALSE))</f>
        <v>6.7313499999999997E-3</v>
      </c>
      <c r="U321" s="3">
        <f>IF(A321="NA","NA",VLOOKUP($A321,'[1]Regression Table'!$A$2:$O$5964,15,FALSE))</f>
        <v>-1.1305300000000001E-2</v>
      </c>
      <c r="V321" s="3">
        <v>2.0169400000000001E-4</v>
      </c>
      <c r="W321" s="6">
        <v>-1.6110400000000001E-5</v>
      </c>
      <c r="X321" s="6">
        <v>6.9745000000000004E-5</v>
      </c>
    </row>
    <row r="322" spans="1:24" x14ac:dyDescent="0.2">
      <c r="A322" s="2" t="s">
        <v>5689</v>
      </c>
      <c r="B322" s="3" t="s">
        <v>5689</v>
      </c>
      <c r="C322" s="3" t="s">
        <v>5689</v>
      </c>
      <c r="D322" s="3" t="s">
        <v>5689</v>
      </c>
      <c r="E322" s="3" t="s">
        <v>5689</v>
      </c>
      <c r="F322" s="3" t="s">
        <v>5689</v>
      </c>
      <c r="G322" s="3" t="s">
        <v>5689</v>
      </c>
      <c r="H322" s="3" t="s">
        <v>5689</v>
      </c>
      <c r="I322" s="3" t="s">
        <v>5689</v>
      </c>
      <c r="J322" s="3" t="s">
        <v>5689</v>
      </c>
      <c r="K322" s="3" t="s">
        <v>5689</v>
      </c>
      <c r="L322" s="3" t="str">
        <f>IF($A322="NA","NA",VLOOKUP($A322,'[1]Regression Table'!$A$2:$O$5964,6,FALSE))</f>
        <v>NA</v>
      </c>
      <c r="M322" s="3" t="str">
        <f>IF($A322="NA","NA",VLOOKUP($A322,'[1]Regression Table'!$A$2:$O$5964,7,FALSE))</f>
        <v>NA</v>
      </c>
      <c r="N322" s="3" t="str">
        <f>IF(A322="NA","NA",VLOOKUP($A322,'[1]Regression Table'!$A$2:$O$5964,8,FALSE))</f>
        <v>NA</v>
      </c>
      <c r="O322" s="3" t="str">
        <f>IF(A322="NA","NA",VLOOKUP($A322,'[1]Regression Table'!$A$2:$O$5964,9,FALSE))</f>
        <v>NA</v>
      </c>
      <c r="P322" s="3" t="str">
        <f>IF(A322="NA","NA",VLOOKUP($A322,'[1]Regression Table'!$A$2:$O$5964,10,FALSE))</f>
        <v>NA</v>
      </c>
      <c r="Q322" s="3" t="str">
        <f>IF(A322="NA","NA",VLOOKUP($A322,'[1]Regression Table'!$A$2:$O$5964,11,FALSE))</f>
        <v>NA</v>
      </c>
      <c r="R322" s="3" t="str">
        <f>IF(A322="NA","NA",VLOOKUP($A322,'[1]Regression Table'!$A$2:$O$5964,12,FALSE))</f>
        <v>NA</v>
      </c>
      <c r="S322" s="3" t="str">
        <f>IF(A322="NA","NA",VLOOKUP($A322,'[1]Regression Table'!$A$2:$O$5964,13,FALSE))</f>
        <v>NA</v>
      </c>
      <c r="T322" s="3" t="str">
        <f>IF(A322="NA","NA",VLOOKUP($A322,'[1]Regression Table'!$A$2:$O$5964,14,FALSE))</f>
        <v>NA</v>
      </c>
      <c r="U322" s="3" t="str">
        <f>IF(A322="NA","NA",VLOOKUP($A322,'[1]Regression Table'!$A$2:$O$5964,15,FALSE))</f>
        <v>NA</v>
      </c>
      <c r="V322" s="3" t="s">
        <v>5689</v>
      </c>
      <c r="W322" s="6" t="s">
        <v>5689</v>
      </c>
      <c r="X322" s="6" t="s">
        <v>5689</v>
      </c>
    </row>
    <row r="323" spans="1:24" x14ac:dyDescent="0.2">
      <c r="A323" s="2" t="s">
        <v>3654</v>
      </c>
      <c r="B323" s="3">
        <v>2</v>
      </c>
      <c r="C323" s="3">
        <v>3</v>
      </c>
      <c r="D323" s="3">
        <v>2</v>
      </c>
      <c r="E323" s="3">
        <v>63</v>
      </c>
      <c r="F323" s="3">
        <v>11</v>
      </c>
      <c r="G323" s="3">
        <v>4</v>
      </c>
      <c r="H323" s="3">
        <v>4</v>
      </c>
      <c r="I323" s="3" t="s">
        <v>5689</v>
      </c>
      <c r="J323" s="3">
        <v>0</v>
      </c>
      <c r="K323" s="3">
        <v>0</v>
      </c>
      <c r="L323" s="3">
        <f>IF($A323="NA","NA",VLOOKUP($A323,'[1]Regression Table'!$A$2:$O$5964,6,FALSE))</f>
        <v>6.2706400000000001E-3</v>
      </c>
      <c r="M323" s="3">
        <f>IF($A323="NA","NA",VLOOKUP($A323,'[1]Regression Table'!$A$2:$O$5964,7,FALSE))</f>
        <v>1.7307199999999998E-2</v>
      </c>
      <c r="N323" s="3">
        <f>IF(A323="NA","NA",VLOOKUP($A323,'[1]Regression Table'!$A$2:$O$5964,8,FALSE))</f>
        <v>-9.7239600000000002E-3</v>
      </c>
      <c r="O323" s="3">
        <f>IF(A323="NA","NA",VLOOKUP($A323,'[1]Regression Table'!$A$2:$O$5964,9,FALSE))</f>
        <v>-2.6744E-2</v>
      </c>
      <c r="P323" s="3">
        <f>IF(A323="NA","NA",VLOOKUP($A323,'[1]Regression Table'!$A$2:$O$5964,10,FALSE))</f>
        <v>2.8855500000000002E-4</v>
      </c>
      <c r="Q323" s="3">
        <f>IF(A323="NA","NA",VLOOKUP($A323,'[1]Regression Table'!$A$2:$O$5964,11,FALSE))</f>
        <v>-5.4891699999999998E-3</v>
      </c>
      <c r="R323" s="3">
        <f>IF(A323="NA","NA",VLOOKUP($A323,'[1]Regression Table'!$A$2:$O$5964,12,FALSE))</f>
        <v>-3.1913100000000002E-3</v>
      </c>
      <c r="S323" s="3">
        <f>IF(A323="NA","NA",VLOOKUP($A323,'[1]Regression Table'!$A$2:$O$5964,13,FALSE))</f>
        <v>1.9168900000000001E-3</v>
      </c>
      <c r="T323" s="3">
        <f>IF(A323="NA","NA",VLOOKUP($A323,'[1]Regression Table'!$A$2:$O$5964,14,FALSE))</f>
        <v>6.5077800000000003E-3</v>
      </c>
      <c r="U323" s="3">
        <f>IF(A323="NA","NA",VLOOKUP($A323,'[1]Regression Table'!$A$2:$O$5964,15,FALSE))</f>
        <v>-8.0575400000000002E-3</v>
      </c>
      <c r="V323" s="3">
        <v>2.07658E-4</v>
      </c>
      <c r="W323" s="6">
        <v>-1.46165E-5</v>
      </c>
      <c r="X323" s="6">
        <v>7.6025200000000005E-5</v>
      </c>
    </row>
    <row r="324" spans="1:24" x14ac:dyDescent="0.2">
      <c r="A324" s="2" t="s">
        <v>3655</v>
      </c>
      <c r="B324" s="3">
        <v>2</v>
      </c>
      <c r="C324" s="3">
        <v>3</v>
      </c>
      <c r="D324" s="3">
        <v>2</v>
      </c>
      <c r="E324" s="3">
        <v>43</v>
      </c>
      <c r="F324" s="3">
        <v>11</v>
      </c>
      <c r="G324" s="3">
        <v>4</v>
      </c>
      <c r="H324" s="3">
        <v>4</v>
      </c>
      <c r="I324" s="3" t="s">
        <v>5689</v>
      </c>
      <c r="J324" s="3">
        <v>0</v>
      </c>
      <c r="K324" s="3">
        <v>1</v>
      </c>
      <c r="L324" s="3">
        <f>IF($A324="NA","NA",VLOOKUP($A324,'[1]Regression Table'!$A$2:$O$5964,6,FALSE))</f>
        <v>6.12271E-3</v>
      </c>
      <c r="M324" s="3">
        <f>IF($A324="NA","NA",VLOOKUP($A324,'[1]Regression Table'!$A$2:$O$5964,7,FALSE))</f>
        <v>1.4648100000000001E-2</v>
      </c>
      <c r="N324" s="3">
        <f>IF(A324="NA","NA",VLOOKUP($A324,'[1]Regression Table'!$A$2:$O$5964,8,FALSE))</f>
        <v>-6.5906300000000001E-3</v>
      </c>
      <c r="O324" s="3">
        <f>IF(A324="NA","NA",VLOOKUP($A324,'[1]Regression Table'!$A$2:$O$5964,9,FALSE))</f>
        <v>-2.50312E-2</v>
      </c>
      <c r="P324" s="3">
        <f>IF(A324="NA","NA",VLOOKUP($A324,'[1]Regression Table'!$A$2:$O$5964,10,FALSE))</f>
        <v>-5.1925399999999998E-3</v>
      </c>
      <c r="Q324" s="3">
        <f>IF(A324="NA","NA",VLOOKUP($A324,'[1]Regression Table'!$A$2:$O$5964,11,FALSE))</f>
        <v>-4.27663E-3</v>
      </c>
      <c r="R324" s="3">
        <f>IF(A324="NA","NA",VLOOKUP($A324,'[1]Regression Table'!$A$2:$O$5964,12,FALSE))</f>
        <v>-1.54425E-3</v>
      </c>
      <c r="S324" s="3">
        <f>IF(A324="NA","NA",VLOOKUP($A324,'[1]Regression Table'!$A$2:$O$5964,13,FALSE))</f>
        <v>-4.83747E-3</v>
      </c>
      <c r="T324" s="3">
        <f>IF(A324="NA","NA",VLOOKUP($A324,'[1]Regression Table'!$A$2:$O$5964,14,FALSE))</f>
        <v>4.3429799999999998E-3</v>
      </c>
      <c r="U324" s="3">
        <f>IF(A324="NA","NA",VLOOKUP($A324,'[1]Regression Table'!$A$2:$O$5964,15,FALSE))</f>
        <v>-8.8461400000000006E-3</v>
      </c>
      <c r="V324" s="3">
        <v>2.03408E-4</v>
      </c>
      <c r="W324" s="6">
        <v>-2.2132799999999999E-5</v>
      </c>
      <c r="X324" s="6">
        <v>6.8572799999999995E-5</v>
      </c>
    </row>
    <row r="325" spans="1:24" x14ac:dyDescent="0.2">
      <c r="A325" s="2" t="s">
        <v>3656</v>
      </c>
      <c r="B325" s="3">
        <v>2</v>
      </c>
      <c r="C325" s="3">
        <v>3</v>
      </c>
      <c r="D325" s="3">
        <v>1</v>
      </c>
      <c r="E325" s="3">
        <v>61</v>
      </c>
      <c r="F325" s="3">
        <v>11</v>
      </c>
      <c r="G325" s="3">
        <v>3</v>
      </c>
      <c r="H325" s="3">
        <v>2</v>
      </c>
      <c r="I325" s="3" t="s">
        <v>5689</v>
      </c>
      <c r="J325" s="3">
        <v>1</v>
      </c>
      <c r="K325" s="3">
        <v>0</v>
      </c>
      <c r="L325" s="3">
        <f>IF($A325="NA","NA",VLOOKUP($A325,'[1]Regression Table'!$A$2:$O$5964,6,FALSE))</f>
        <v>5.7562500000000001E-3</v>
      </c>
      <c r="M325" s="3">
        <f>IF($A325="NA","NA",VLOOKUP($A325,'[1]Regression Table'!$A$2:$O$5964,7,FALSE))</f>
        <v>1.4463800000000001E-2</v>
      </c>
      <c r="N325" s="3">
        <f>IF(A325="NA","NA",VLOOKUP($A325,'[1]Regression Table'!$A$2:$O$5964,8,FALSE))</f>
        <v>-5.9271200000000001E-3</v>
      </c>
      <c r="O325" s="3">
        <f>IF(A325="NA","NA",VLOOKUP($A325,'[1]Regression Table'!$A$2:$O$5964,9,FALSE))</f>
        <v>-2.2570099999999999E-2</v>
      </c>
      <c r="P325" s="3">
        <f>IF(A325="NA","NA",VLOOKUP($A325,'[1]Regression Table'!$A$2:$O$5964,10,FALSE))</f>
        <v>1.9562E-3</v>
      </c>
      <c r="Q325" s="3">
        <f>IF(A325="NA","NA",VLOOKUP($A325,'[1]Regression Table'!$A$2:$O$5964,11,FALSE))</f>
        <v>-3.8400600000000002E-3</v>
      </c>
      <c r="R325" s="3">
        <f>IF(A325="NA","NA",VLOOKUP($A325,'[1]Regression Table'!$A$2:$O$5964,12,FALSE))</f>
        <v>-1.2867499999999999E-3</v>
      </c>
      <c r="S325" s="3">
        <f>IF(A325="NA","NA",VLOOKUP($A325,'[1]Regression Table'!$A$2:$O$5964,13,FALSE))</f>
        <v>3.1534499999999999E-3</v>
      </c>
      <c r="T325" s="3">
        <f>IF(A325="NA","NA",VLOOKUP($A325,'[1]Regression Table'!$A$2:$O$5964,14,FALSE))</f>
        <v>-1.93447E-3</v>
      </c>
      <c r="U325" s="3">
        <f>IF(A325="NA","NA",VLOOKUP($A325,'[1]Regression Table'!$A$2:$O$5964,15,FALSE))</f>
        <v>-1.0621E-2</v>
      </c>
      <c r="V325" s="3">
        <v>1.98488E-4</v>
      </c>
      <c r="W325" s="6">
        <v>-2.0580900000000001E-5</v>
      </c>
      <c r="X325" s="6">
        <v>7.1956899999999995E-5</v>
      </c>
    </row>
    <row r="326" spans="1:24" x14ac:dyDescent="0.2">
      <c r="A326" s="2" t="s">
        <v>3657</v>
      </c>
      <c r="B326" s="3">
        <v>2</v>
      </c>
      <c r="C326" s="3">
        <v>3</v>
      </c>
      <c r="D326" s="3">
        <v>2</v>
      </c>
      <c r="E326" s="3">
        <v>22</v>
      </c>
      <c r="F326" s="3">
        <v>11</v>
      </c>
      <c r="G326" s="3">
        <v>5</v>
      </c>
      <c r="H326" s="3">
        <v>4</v>
      </c>
      <c r="I326" s="3" t="s">
        <v>5689</v>
      </c>
      <c r="J326" s="3">
        <v>1</v>
      </c>
      <c r="K326" s="3">
        <v>0</v>
      </c>
      <c r="L326" s="3">
        <f>IF($A326="NA","NA",VLOOKUP($A326,'[1]Regression Table'!$A$2:$O$5964,6,FALSE))</f>
        <v>6.10284E-3</v>
      </c>
      <c r="M326" s="3">
        <f>IF($A326="NA","NA",VLOOKUP($A326,'[1]Regression Table'!$A$2:$O$5964,7,FALSE))</f>
        <v>1.45364E-2</v>
      </c>
      <c r="N326" s="3">
        <f>IF(A326="NA","NA",VLOOKUP($A326,'[1]Regression Table'!$A$2:$O$5964,8,FALSE))</f>
        <v>-8.3656100000000008E-3</v>
      </c>
      <c r="O326" s="3">
        <f>IF(A326="NA","NA",VLOOKUP($A326,'[1]Regression Table'!$A$2:$O$5964,9,FALSE))</f>
        <v>-2.55517E-2</v>
      </c>
      <c r="P326" s="3">
        <f>IF(A326="NA","NA",VLOOKUP($A326,'[1]Regression Table'!$A$2:$O$5964,10,FALSE))</f>
        <v>6.4318700000000003E-4</v>
      </c>
      <c r="Q326" s="3">
        <f>IF(A326="NA","NA",VLOOKUP($A326,'[1]Regression Table'!$A$2:$O$5964,11,FALSE))</f>
        <v>-3.0930300000000001E-3</v>
      </c>
      <c r="R326" s="3">
        <f>IF(A326="NA","NA",VLOOKUP($A326,'[1]Regression Table'!$A$2:$O$5964,12,FALSE))</f>
        <v>-8.8425199999999998E-4</v>
      </c>
      <c r="S326" s="3">
        <f>IF(A326="NA","NA",VLOOKUP($A326,'[1]Regression Table'!$A$2:$O$5964,13,FALSE))</f>
        <v>-4.3429799999999998E-3</v>
      </c>
      <c r="T326" s="3">
        <f>IF(A326="NA","NA",VLOOKUP($A326,'[1]Regression Table'!$A$2:$O$5964,14,FALSE))</f>
        <v>-2.1113799999999999E-3</v>
      </c>
      <c r="U326" s="3">
        <f>IF(A326="NA","NA",VLOOKUP($A326,'[1]Regression Table'!$A$2:$O$5964,15,FALSE))</f>
        <v>-4.1262900000000003E-3</v>
      </c>
      <c r="V326" s="3">
        <v>2.0525799999999999E-4</v>
      </c>
      <c r="W326" s="6">
        <v>-2.0332100000000001E-5</v>
      </c>
      <c r="X326" s="6">
        <v>7.3740999999999998E-5</v>
      </c>
    </row>
    <row r="327" spans="1:24" x14ac:dyDescent="0.2">
      <c r="A327" s="2" t="s">
        <v>3658</v>
      </c>
      <c r="B327" s="3">
        <v>2</v>
      </c>
      <c r="C327" s="3">
        <v>3</v>
      </c>
      <c r="D327" s="3">
        <v>2</v>
      </c>
      <c r="E327" s="3">
        <v>55</v>
      </c>
      <c r="F327" s="3">
        <v>11</v>
      </c>
      <c r="G327" s="3">
        <v>6</v>
      </c>
      <c r="H327" s="3">
        <v>5</v>
      </c>
      <c r="I327" s="3" t="s">
        <v>5689</v>
      </c>
      <c r="J327" s="3">
        <v>0</v>
      </c>
      <c r="K327" s="3">
        <v>0</v>
      </c>
      <c r="L327" s="3">
        <f>IF($A327="NA","NA",VLOOKUP($A327,'[1]Regression Table'!$A$2:$O$5964,6,FALSE))</f>
        <v>5.9940200000000001E-3</v>
      </c>
      <c r="M327" s="3">
        <f>IF($A327="NA","NA",VLOOKUP($A327,'[1]Regression Table'!$A$2:$O$5964,7,FALSE))</f>
        <v>1.5296300000000001E-2</v>
      </c>
      <c r="N327" s="3">
        <f>IF(A327="NA","NA",VLOOKUP($A327,'[1]Regression Table'!$A$2:$O$5964,8,FALSE))</f>
        <v>-8.8070600000000002E-3</v>
      </c>
      <c r="O327" s="3">
        <f>IF(A327="NA","NA",VLOOKUP($A327,'[1]Regression Table'!$A$2:$O$5964,9,FALSE))</f>
        <v>-2.4486500000000001E-2</v>
      </c>
      <c r="P327" s="3">
        <f>IF(A327="NA","NA",VLOOKUP($A327,'[1]Regression Table'!$A$2:$O$5964,10,FALSE))</f>
        <v>6.6782699999999996E-4</v>
      </c>
      <c r="Q327" s="3">
        <f>IF(A327="NA","NA",VLOOKUP($A327,'[1]Regression Table'!$A$2:$O$5964,11,FALSE))</f>
        <v>4.9253399999999998E-4</v>
      </c>
      <c r="R327" s="3">
        <f>IF(A327="NA","NA",VLOOKUP($A327,'[1]Regression Table'!$A$2:$O$5964,12,FALSE))</f>
        <v>9.6486599999999999E-4</v>
      </c>
      <c r="S327" s="3">
        <f>IF(A327="NA","NA",VLOOKUP($A327,'[1]Regression Table'!$A$2:$O$5964,13,FALSE))</f>
        <v>-5.4579900000000002E-3</v>
      </c>
      <c r="T327" s="3">
        <f>IF(A327="NA","NA",VLOOKUP($A327,'[1]Regression Table'!$A$2:$O$5964,14,FALSE))</f>
        <v>1.12497E-4</v>
      </c>
      <c r="U327" s="3">
        <f>IF(A327="NA","NA",VLOOKUP($A327,'[1]Regression Table'!$A$2:$O$5964,15,FALSE))</f>
        <v>-8.9993799999999995E-3</v>
      </c>
      <c r="V327" s="3">
        <v>2.0863500000000001E-4</v>
      </c>
      <c r="W327" s="6">
        <v>-1.66835E-5</v>
      </c>
      <c r="X327" s="6">
        <v>7.8484000000000003E-5</v>
      </c>
    </row>
    <row r="328" spans="1:24" x14ac:dyDescent="0.2">
      <c r="A328" s="2" t="s">
        <v>3659</v>
      </c>
      <c r="B328" s="3">
        <v>2</v>
      </c>
      <c r="C328" s="3">
        <v>3</v>
      </c>
      <c r="D328" s="3">
        <v>2</v>
      </c>
      <c r="E328" s="3">
        <v>59</v>
      </c>
      <c r="F328" s="3">
        <v>11</v>
      </c>
      <c r="G328" s="3">
        <v>3</v>
      </c>
      <c r="H328" s="3">
        <v>4</v>
      </c>
      <c r="I328" s="3" t="s">
        <v>5689</v>
      </c>
      <c r="J328" s="3">
        <v>0</v>
      </c>
      <c r="K328" s="3">
        <v>0</v>
      </c>
      <c r="L328" s="3">
        <f>IF($A328="NA","NA",VLOOKUP($A328,'[1]Regression Table'!$A$2:$O$5964,6,FALSE))</f>
        <v>5.8925799999999997E-3</v>
      </c>
      <c r="M328" s="3">
        <f>IF($A328="NA","NA",VLOOKUP($A328,'[1]Regression Table'!$A$2:$O$5964,7,FALSE))</f>
        <v>1.4241200000000001E-2</v>
      </c>
      <c r="N328" s="3">
        <f>IF(A328="NA","NA",VLOOKUP($A328,'[1]Regression Table'!$A$2:$O$5964,8,FALSE))</f>
        <v>-7.5263400000000003E-3</v>
      </c>
      <c r="O328" s="3">
        <f>IF(A328="NA","NA",VLOOKUP($A328,'[1]Regression Table'!$A$2:$O$5964,9,FALSE))</f>
        <v>-1.5648200000000001E-2</v>
      </c>
      <c r="P328" s="3">
        <f>IF(A328="NA","NA",VLOOKUP($A328,'[1]Regression Table'!$A$2:$O$5964,10,FALSE))</f>
        <v>-2.43186E-4</v>
      </c>
      <c r="Q328" s="3">
        <f>IF(A328="NA","NA",VLOOKUP($A328,'[1]Regression Table'!$A$2:$O$5964,11,FALSE))</f>
        <v>9.7728200000000011E-4</v>
      </c>
      <c r="R328" s="3">
        <f>IF(A328="NA","NA",VLOOKUP($A328,'[1]Regression Table'!$A$2:$O$5964,12,FALSE))</f>
        <v>-2.9903799999999999E-3</v>
      </c>
      <c r="S328" s="3">
        <f>IF(A328="NA","NA",VLOOKUP($A328,'[1]Regression Table'!$A$2:$O$5964,13,FALSE))</f>
        <v>-2.66308E-3</v>
      </c>
      <c r="T328" s="3">
        <f>IF(A328="NA","NA",VLOOKUP($A328,'[1]Regression Table'!$A$2:$O$5964,14,FALSE))</f>
        <v>-1.8819900000000001E-3</v>
      </c>
      <c r="U328" s="3">
        <f>IF(A328="NA","NA",VLOOKUP($A328,'[1]Regression Table'!$A$2:$O$5964,15,FALSE))</f>
        <v>-4.7981999999999999E-3</v>
      </c>
      <c r="V328" s="3">
        <v>2.06954E-4</v>
      </c>
      <c r="W328" s="6">
        <v>-2.1631899999999999E-5</v>
      </c>
      <c r="X328" s="6">
        <v>7.24845E-5</v>
      </c>
    </row>
    <row r="329" spans="1:24" x14ac:dyDescent="0.2">
      <c r="A329" s="2" t="s">
        <v>3660</v>
      </c>
      <c r="B329" s="3">
        <v>2</v>
      </c>
      <c r="C329" s="3">
        <v>3</v>
      </c>
      <c r="D329" s="3">
        <v>1</v>
      </c>
      <c r="E329" s="3">
        <v>59</v>
      </c>
      <c r="F329" s="3">
        <v>11</v>
      </c>
      <c r="G329" s="3">
        <v>4</v>
      </c>
      <c r="H329" s="3">
        <v>5</v>
      </c>
      <c r="I329" s="3" t="s">
        <v>5689</v>
      </c>
      <c r="J329" s="3">
        <v>1</v>
      </c>
      <c r="K329" s="3">
        <v>0</v>
      </c>
      <c r="L329" s="3">
        <f>IF($A329="NA","NA",VLOOKUP($A329,'[1]Regression Table'!$A$2:$O$5964,6,FALSE))</f>
        <v>5.9805099999999996E-3</v>
      </c>
      <c r="M329" s="3">
        <f>IF($A329="NA","NA",VLOOKUP($A329,'[1]Regression Table'!$A$2:$O$5964,7,FALSE))</f>
        <v>1.4591399999999999E-2</v>
      </c>
      <c r="N329" s="3">
        <f>IF(A329="NA","NA",VLOOKUP($A329,'[1]Regression Table'!$A$2:$O$5964,8,FALSE))</f>
        <v>-7.4616200000000004E-3</v>
      </c>
      <c r="O329" s="3">
        <f>IF(A329="NA","NA",VLOOKUP($A329,'[1]Regression Table'!$A$2:$O$5964,9,FALSE))</f>
        <v>-2.3876700000000001E-2</v>
      </c>
      <c r="P329" s="3">
        <f>IF(A329="NA","NA",VLOOKUP($A329,'[1]Regression Table'!$A$2:$O$5964,10,FALSE))</f>
        <v>-7.6736000000000003E-4</v>
      </c>
      <c r="Q329" s="3">
        <f>IF(A329="NA","NA",VLOOKUP($A329,'[1]Regression Table'!$A$2:$O$5964,11,FALSE))</f>
        <v>-5.2200399999999996E-3</v>
      </c>
      <c r="R329" s="3">
        <f>IF(A329="NA","NA",VLOOKUP($A329,'[1]Regression Table'!$A$2:$O$5964,12,FALSE))</f>
        <v>-1.72996E-3</v>
      </c>
      <c r="S329" s="3">
        <f>IF(A329="NA","NA",VLOOKUP($A329,'[1]Regression Table'!$A$2:$O$5964,13,FALSE))</f>
        <v>-2.72872E-3</v>
      </c>
      <c r="T329" s="3">
        <f>IF(A329="NA","NA",VLOOKUP($A329,'[1]Regression Table'!$A$2:$O$5964,14,FALSE))</f>
        <v>6.3097499999999998E-4</v>
      </c>
      <c r="U329" s="3">
        <f>IF(A329="NA","NA",VLOOKUP($A329,'[1]Regression Table'!$A$2:$O$5964,15,FALSE))</f>
        <v>-4.5790500000000003E-3</v>
      </c>
      <c r="V329" s="3">
        <v>2.03852E-4</v>
      </c>
      <c r="W329" s="6">
        <v>-1.6230099999999999E-5</v>
      </c>
      <c r="X329" s="6">
        <v>6.8279200000000002E-5</v>
      </c>
    </row>
    <row r="330" spans="1:24" x14ac:dyDescent="0.2">
      <c r="A330" s="2" t="s">
        <v>3661</v>
      </c>
      <c r="B330" s="3">
        <v>2</v>
      </c>
      <c r="C330" s="3">
        <v>3</v>
      </c>
      <c r="D330" s="3">
        <v>1</v>
      </c>
      <c r="E330" s="3">
        <v>51</v>
      </c>
      <c r="F330" s="3">
        <v>11</v>
      </c>
      <c r="G330" s="3">
        <v>4</v>
      </c>
      <c r="H330" s="3">
        <v>5</v>
      </c>
      <c r="I330" s="3" t="s">
        <v>5689</v>
      </c>
      <c r="J330" s="3">
        <v>1</v>
      </c>
      <c r="K330" s="3">
        <v>0</v>
      </c>
      <c r="L330" s="3">
        <f>IF($A330="NA","NA",VLOOKUP($A330,'[1]Regression Table'!$A$2:$O$5964,6,FALSE))</f>
        <v>6.0223999999999998E-3</v>
      </c>
      <c r="M330" s="3">
        <f>IF($A330="NA","NA",VLOOKUP($A330,'[1]Regression Table'!$A$2:$O$5964,7,FALSE))</f>
        <v>1.5831600000000001E-2</v>
      </c>
      <c r="N330" s="3">
        <f>IF(A330="NA","NA",VLOOKUP($A330,'[1]Regression Table'!$A$2:$O$5964,8,FALSE))</f>
        <v>-7.9302599999999997E-3</v>
      </c>
      <c r="O330" s="3">
        <f>IF(A330="NA","NA",VLOOKUP($A330,'[1]Regression Table'!$A$2:$O$5964,9,FALSE))</f>
        <v>-2.60798E-2</v>
      </c>
      <c r="P330" s="3">
        <f>IF(A330="NA","NA",VLOOKUP($A330,'[1]Regression Table'!$A$2:$O$5964,10,FALSE))</f>
        <v>-2.5371899999999999E-3</v>
      </c>
      <c r="Q330" s="3">
        <f>IF(A330="NA","NA",VLOOKUP($A330,'[1]Regression Table'!$A$2:$O$5964,11,FALSE))</f>
        <v>-5.2425500000000003E-3</v>
      </c>
      <c r="R330" s="3">
        <f>IF(A330="NA","NA",VLOOKUP($A330,'[1]Regression Table'!$A$2:$O$5964,12,FALSE))</f>
        <v>-5.2773200000000003E-3</v>
      </c>
      <c r="S330" s="3">
        <f>IF(A330="NA","NA",VLOOKUP($A330,'[1]Regression Table'!$A$2:$O$5964,13,FALSE))</f>
        <v>-2.7935299999999998E-3</v>
      </c>
      <c r="T330" s="3">
        <f>IF(A330="NA","NA",VLOOKUP($A330,'[1]Regression Table'!$A$2:$O$5964,14,FALSE))</f>
        <v>2.1797499999999998E-3</v>
      </c>
      <c r="U330" s="3">
        <f>IF(A330="NA","NA",VLOOKUP($A330,'[1]Regression Table'!$A$2:$O$5964,15,FALSE))</f>
        <v>-8.9210999999999995E-3</v>
      </c>
      <c r="V330" s="3">
        <v>1.97226E-4</v>
      </c>
      <c r="W330" s="6">
        <v>-1.94678E-5</v>
      </c>
      <c r="X330" s="6">
        <v>6.7752100000000005E-5</v>
      </c>
    </row>
    <row r="331" spans="1:24" x14ac:dyDescent="0.2">
      <c r="A331" s="2" t="s">
        <v>3662</v>
      </c>
      <c r="B331" s="3">
        <v>2</v>
      </c>
      <c r="C331" s="3">
        <v>3</v>
      </c>
      <c r="D331" s="3">
        <v>2</v>
      </c>
      <c r="E331" s="3">
        <v>39</v>
      </c>
      <c r="F331" s="3">
        <v>11</v>
      </c>
      <c r="G331" s="3">
        <v>5</v>
      </c>
      <c r="H331" s="3">
        <v>5</v>
      </c>
      <c r="I331" s="3" t="s">
        <v>5689</v>
      </c>
      <c r="J331" s="3">
        <v>0</v>
      </c>
      <c r="K331" s="3">
        <v>1</v>
      </c>
      <c r="L331" s="3">
        <f>IF($A331="NA","NA",VLOOKUP($A331,'[1]Regression Table'!$A$2:$O$5964,6,FALSE))</f>
        <v>5.8045700000000002E-3</v>
      </c>
      <c r="M331" s="3">
        <f>IF($A331="NA","NA",VLOOKUP($A331,'[1]Regression Table'!$A$2:$O$5964,7,FALSE))</f>
        <v>1.5471800000000001E-2</v>
      </c>
      <c r="N331" s="3">
        <f>IF(A331="NA","NA",VLOOKUP($A331,'[1]Regression Table'!$A$2:$O$5964,8,FALSE))</f>
        <v>-7.6282700000000004E-3</v>
      </c>
      <c r="O331" s="3">
        <f>IF(A331="NA","NA",VLOOKUP($A331,'[1]Regression Table'!$A$2:$O$5964,9,FALSE))</f>
        <v>-2.19612E-2</v>
      </c>
      <c r="P331" s="3">
        <f>IF(A331="NA","NA",VLOOKUP($A331,'[1]Regression Table'!$A$2:$O$5964,10,FALSE))</f>
        <v>-1.7407999999999999E-4</v>
      </c>
      <c r="Q331" s="3">
        <f>IF(A331="NA","NA",VLOOKUP($A331,'[1]Regression Table'!$A$2:$O$5964,11,FALSE))</f>
        <v>-1.3787300000000001E-3</v>
      </c>
      <c r="R331" s="3">
        <f>IF(A331="NA","NA",VLOOKUP($A331,'[1]Regression Table'!$A$2:$O$5964,12,FALSE))</f>
        <v>-2.5292100000000001E-3</v>
      </c>
      <c r="S331" s="3">
        <f>IF(A331="NA","NA",VLOOKUP($A331,'[1]Regression Table'!$A$2:$O$5964,13,FALSE))</f>
        <v>-4.5733199999999996E-3</v>
      </c>
      <c r="T331" s="3">
        <f>IF(A331="NA","NA",VLOOKUP($A331,'[1]Regression Table'!$A$2:$O$5964,14,FALSE))</f>
        <v>3.6897599999999998E-3</v>
      </c>
      <c r="U331" s="3">
        <f>IF(A331="NA","NA",VLOOKUP($A331,'[1]Regression Table'!$A$2:$O$5964,15,FALSE))</f>
        <v>-5.4859499999999999E-3</v>
      </c>
      <c r="V331" s="3">
        <v>2.0202100000000001E-4</v>
      </c>
      <c r="W331" s="6">
        <v>-1.29255E-5</v>
      </c>
      <c r="X331" s="6">
        <v>6.7785699999999997E-5</v>
      </c>
    </row>
    <row r="332" spans="1:24" x14ac:dyDescent="0.2">
      <c r="A332" s="2" t="s">
        <v>3663</v>
      </c>
      <c r="B332" s="3">
        <v>2</v>
      </c>
      <c r="C332" s="3">
        <v>3</v>
      </c>
      <c r="D332" s="3">
        <v>2</v>
      </c>
      <c r="E332" s="3">
        <v>42</v>
      </c>
      <c r="F332" s="3">
        <v>9</v>
      </c>
      <c r="G332" s="3">
        <v>5</v>
      </c>
      <c r="H332" s="3">
        <v>6</v>
      </c>
      <c r="I332" s="3" t="s">
        <v>5689</v>
      </c>
      <c r="J332" s="3">
        <v>1</v>
      </c>
      <c r="K332" s="3">
        <v>1</v>
      </c>
      <c r="L332" s="3">
        <f>IF($A332="NA","NA",VLOOKUP($A332,'[1]Regression Table'!$A$2:$O$5964,6,FALSE))</f>
        <v>6.1095300000000002E-3</v>
      </c>
      <c r="M332" s="3">
        <f>IF($A332="NA","NA",VLOOKUP($A332,'[1]Regression Table'!$A$2:$O$5964,7,FALSE))</f>
        <v>1.4995400000000001E-2</v>
      </c>
      <c r="N332" s="3">
        <f>IF(A332="NA","NA",VLOOKUP($A332,'[1]Regression Table'!$A$2:$O$5964,8,FALSE))</f>
        <v>-9.7657100000000004E-3</v>
      </c>
      <c r="O332" s="3">
        <f>IF(A332="NA","NA",VLOOKUP($A332,'[1]Regression Table'!$A$2:$O$5964,9,FALSE))</f>
        <v>-2.98718E-2</v>
      </c>
      <c r="P332" s="3">
        <f>IF(A332="NA","NA",VLOOKUP($A332,'[1]Regression Table'!$A$2:$O$5964,10,FALSE))</f>
        <v>-1.8805600000000001E-3</v>
      </c>
      <c r="Q332" s="3">
        <f>IF(A332="NA","NA",VLOOKUP($A332,'[1]Regression Table'!$A$2:$O$5964,11,FALSE))</f>
        <v>-3.8314799999999998E-4</v>
      </c>
      <c r="R332" s="3">
        <f>IF(A332="NA","NA",VLOOKUP($A332,'[1]Regression Table'!$A$2:$O$5964,12,FALSE))</f>
        <v>-6.2619900000000003E-3</v>
      </c>
      <c r="S332" s="3">
        <f>IF(A332="NA","NA",VLOOKUP($A332,'[1]Regression Table'!$A$2:$O$5964,13,FALSE))</f>
        <v>-7.39994E-4</v>
      </c>
      <c r="T332" s="3">
        <f>IF(A332="NA","NA",VLOOKUP($A332,'[1]Regression Table'!$A$2:$O$5964,14,FALSE))</f>
        <v>-9.4300600000000003E-4</v>
      </c>
      <c r="U332" s="3">
        <f>IF(A332="NA","NA",VLOOKUP($A332,'[1]Regression Table'!$A$2:$O$5964,15,FALSE))</f>
        <v>-8.8848799999999995E-3</v>
      </c>
      <c r="V332" s="3">
        <v>2.0586199999999999E-4</v>
      </c>
      <c r="W332" s="6">
        <v>-2.0228300000000001E-5</v>
      </c>
      <c r="X332" s="6">
        <v>7.0312699999999995E-5</v>
      </c>
    </row>
    <row r="333" spans="1:24" x14ac:dyDescent="0.2">
      <c r="A333" s="2" t="s">
        <v>3664</v>
      </c>
      <c r="B333" s="3">
        <v>2</v>
      </c>
      <c r="C333" s="3">
        <v>3</v>
      </c>
      <c r="D333" s="3">
        <v>2</v>
      </c>
      <c r="E333" s="3">
        <v>49</v>
      </c>
      <c r="F333" s="3">
        <v>11</v>
      </c>
      <c r="G333" s="3">
        <v>2</v>
      </c>
      <c r="H333" s="3">
        <v>5</v>
      </c>
      <c r="I333" s="3" t="s">
        <v>5689</v>
      </c>
      <c r="J333" s="3">
        <v>0</v>
      </c>
      <c r="K333" s="3">
        <v>0</v>
      </c>
      <c r="L333" s="3">
        <f>IF($A333="NA","NA",VLOOKUP($A333,'[1]Regression Table'!$A$2:$O$5964,6,FALSE))</f>
        <v>6.2031600000000001E-3</v>
      </c>
      <c r="M333" s="3">
        <f>IF($A333="NA","NA",VLOOKUP($A333,'[1]Regression Table'!$A$2:$O$5964,7,FALSE))</f>
        <v>1.48348E-2</v>
      </c>
      <c r="N333" s="3">
        <f>IF(A333="NA","NA",VLOOKUP($A333,'[1]Regression Table'!$A$2:$O$5964,8,FALSE))</f>
        <v>-8.9395199999999994E-3</v>
      </c>
      <c r="O333" s="3">
        <f>IF(A333="NA","NA",VLOOKUP($A333,'[1]Regression Table'!$A$2:$O$5964,9,FALSE))</f>
        <v>-2.6331400000000001E-2</v>
      </c>
      <c r="P333" s="3">
        <f>IF(A333="NA","NA",VLOOKUP($A333,'[1]Regression Table'!$A$2:$O$5964,10,FALSE))</f>
        <v>-2.88309E-3</v>
      </c>
      <c r="Q333" s="3">
        <f>IF(A333="NA","NA",VLOOKUP($A333,'[1]Regression Table'!$A$2:$O$5964,11,FALSE))</f>
        <v>-4.7124599999999999E-3</v>
      </c>
      <c r="R333" s="3">
        <f>IF(A333="NA","NA",VLOOKUP($A333,'[1]Regression Table'!$A$2:$O$5964,12,FALSE))</f>
        <v>-4.0995399999999996E-3</v>
      </c>
      <c r="S333" s="3">
        <f>IF(A333="NA","NA",VLOOKUP($A333,'[1]Regression Table'!$A$2:$O$5964,13,FALSE))</f>
        <v>-8.0143499999999999E-3</v>
      </c>
      <c r="T333" s="3">
        <f>IF(A333="NA","NA",VLOOKUP($A333,'[1]Regression Table'!$A$2:$O$5964,14,FALSE))</f>
        <v>-3.7659500000000001E-3</v>
      </c>
      <c r="U333" s="3">
        <f>IF(A333="NA","NA",VLOOKUP($A333,'[1]Regression Table'!$A$2:$O$5964,15,FALSE))</f>
        <v>-9.0022499999999998E-3</v>
      </c>
      <c r="V333" s="3">
        <v>2.00736E-4</v>
      </c>
      <c r="W333" s="6">
        <v>-1.8880199999999999E-5</v>
      </c>
      <c r="X333" s="6">
        <v>7.0434799999999999E-5</v>
      </c>
    </row>
    <row r="334" spans="1:24" x14ac:dyDescent="0.2">
      <c r="A334" s="2" t="s">
        <v>3665</v>
      </c>
      <c r="B334" s="3">
        <v>2</v>
      </c>
      <c r="C334" s="3">
        <v>3</v>
      </c>
      <c r="D334" s="3">
        <v>2</v>
      </c>
      <c r="E334" s="3">
        <v>51</v>
      </c>
      <c r="F334" s="3">
        <v>11</v>
      </c>
      <c r="G334" s="3">
        <v>4</v>
      </c>
      <c r="H334" s="3">
        <v>4</v>
      </c>
      <c r="I334" s="3" t="s">
        <v>5689</v>
      </c>
      <c r="J334" s="3">
        <v>1</v>
      </c>
      <c r="K334" s="3">
        <v>0</v>
      </c>
      <c r="L334" s="3">
        <f>IF($A334="NA","NA",VLOOKUP($A334,'[1]Regression Table'!$A$2:$O$5964,6,FALSE))</f>
        <v>5.9785899999999998E-3</v>
      </c>
      <c r="M334" s="3">
        <f>IF($A334="NA","NA",VLOOKUP($A334,'[1]Regression Table'!$A$2:$O$5964,7,FALSE))</f>
        <v>1.49144E-2</v>
      </c>
      <c r="N334" s="3">
        <f>IF(A334="NA","NA",VLOOKUP($A334,'[1]Regression Table'!$A$2:$O$5964,8,FALSE))</f>
        <v>-8.2085500000000002E-3</v>
      </c>
      <c r="O334" s="3">
        <f>IF(A334="NA","NA",VLOOKUP($A334,'[1]Regression Table'!$A$2:$O$5964,9,FALSE))</f>
        <v>-2.3523599999999999E-2</v>
      </c>
      <c r="P334" s="3">
        <f>IF(A334="NA","NA",VLOOKUP($A334,'[1]Regression Table'!$A$2:$O$5964,10,FALSE))</f>
        <v>-5.5715400000000003E-4</v>
      </c>
      <c r="Q334" s="3">
        <f>IF(A334="NA","NA",VLOOKUP($A334,'[1]Regression Table'!$A$2:$O$5964,11,FALSE))</f>
        <v>-9.06192E-4</v>
      </c>
      <c r="R334" s="3">
        <f>IF(A334="NA","NA",VLOOKUP($A334,'[1]Regression Table'!$A$2:$O$5964,12,FALSE))</f>
        <v>9.6775699999999997E-4</v>
      </c>
      <c r="S334" s="3">
        <f>IF(A334="NA","NA",VLOOKUP($A334,'[1]Regression Table'!$A$2:$O$5964,13,FALSE))</f>
        <v>-1.60775E-3</v>
      </c>
      <c r="T334" s="3">
        <f>IF(A334="NA","NA",VLOOKUP($A334,'[1]Regression Table'!$A$2:$O$5964,14,FALSE))</f>
        <v>1.6509999999999999E-3</v>
      </c>
      <c r="U334" s="3">
        <f>IF(A334="NA","NA",VLOOKUP($A334,'[1]Regression Table'!$A$2:$O$5964,15,FALSE))</f>
        <v>-6.4297800000000004E-3</v>
      </c>
      <c r="V334" s="3">
        <v>2.0939E-4</v>
      </c>
      <c r="W334" s="6">
        <v>-9.0490400000000004E-6</v>
      </c>
      <c r="X334" s="6">
        <v>7.0586600000000006E-5</v>
      </c>
    </row>
    <row r="335" spans="1:24" x14ac:dyDescent="0.2">
      <c r="A335" s="2" t="s">
        <v>3666</v>
      </c>
      <c r="B335" s="3">
        <v>2</v>
      </c>
      <c r="C335" s="3">
        <v>3</v>
      </c>
      <c r="D335" s="3">
        <v>1</v>
      </c>
      <c r="E335" s="3">
        <v>64</v>
      </c>
      <c r="F335" s="3">
        <v>11</v>
      </c>
      <c r="G335" s="3">
        <v>4</v>
      </c>
      <c r="H335" s="3">
        <v>5</v>
      </c>
      <c r="I335" s="3" t="s">
        <v>5689</v>
      </c>
      <c r="J335" s="3">
        <v>0</v>
      </c>
      <c r="K335" s="3">
        <v>0</v>
      </c>
      <c r="L335" s="3">
        <f>IF($A335="NA","NA",VLOOKUP($A335,'[1]Regression Table'!$A$2:$O$5964,6,FALSE))</f>
        <v>5.9982300000000002E-3</v>
      </c>
      <c r="M335" s="3">
        <f>IF($A335="NA","NA",VLOOKUP($A335,'[1]Regression Table'!$A$2:$O$5964,7,FALSE))</f>
        <v>1.4610700000000001E-2</v>
      </c>
      <c r="N335" s="3">
        <f>IF(A335="NA","NA",VLOOKUP($A335,'[1]Regression Table'!$A$2:$O$5964,8,FALSE))</f>
        <v>-9.6839300000000003E-3</v>
      </c>
      <c r="O335" s="3">
        <f>IF(A335="NA","NA",VLOOKUP($A335,'[1]Regression Table'!$A$2:$O$5964,9,FALSE))</f>
        <v>-2.2036199999999999E-2</v>
      </c>
      <c r="P335" s="3">
        <f>IF(A335="NA","NA",VLOOKUP($A335,'[1]Regression Table'!$A$2:$O$5964,10,FALSE))</f>
        <v>1.3077399999999999E-3</v>
      </c>
      <c r="Q335" s="3">
        <f>IF(A335="NA","NA",VLOOKUP($A335,'[1]Regression Table'!$A$2:$O$5964,11,FALSE))</f>
        <v>-4.4487499999999996E-3</v>
      </c>
      <c r="R335" s="3">
        <f>IF(A335="NA","NA",VLOOKUP($A335,'[1]Regression Table'!$A$2:$O$5964,12,FALSE))</f>
        <v>1.5164499999999999E-3</v>
      </c>
      <c r="S335" s="3">
        <f>IF(A335="NA","NA",VLOOKUP($A335,'[1]Regression Table'!$A$2:$O$5964,13,FALSE))</f>
        <v>-6.1221699999999997E-3</v>
      </c>
      <c r="T335" s="3">
        <f>IF(A335="NA","NA",VLOOKUP($A335,'[1]Regression Table'!$A$2:$O$5964,14,FALSE))</f>
        <v>3.1120399999999999E-3</v>
      </c>
      <c r="U335" s="3">
        <f>IF(A335="NA","NA",VLOOKUP($A335,'[1]Regression Table'!$A$2:$O$5964,15,FALSE))</f>
        <v>-1.3058699999999999E-2</v>
      </c>
      <c r="V335" s="3">
        <v>1.92055E-4</v>
      </c>
      <c r="W335" s="6">
        <v>-1.9292399999999998E-5</v>
      </c>
      <c r="X335" s="6">
        <v>7.0659400000000003E-5</v>
      </c>
    </row>
    <row r="336" spans="1:24" x14ac:dyDescent="0.2">
      <c r="A336" s="2" t="s">
        <v>3667</v>
      </c>
      <c r="B336" s="3">
        <v>2</v>
      </c>
      <c r="C336" s="3">
        <v>3</v>
      </c>
      <c r="D336" s="3">
        <v>2</v>
      </c>
      <c r="E336" s="3">
        <v>53</v>
      </c>
      <c r="F336" s="3">
        <v>14</v>
      </c>
      <c r="G336" s="3">
        <v>5</v>
      </c>
      <c r="H336" s="3">
        <v>6</v>
      </c>
      <c r="I336" s="3" t="s">
        <v>5689</v>
      </c>
      <c r="J336" s="3">
        <v>1</v>
      </c>
      <c r="K336" s="3">
        <v>1</v>
      </c>
      <c r="L336" s="3">
        <f>IF($A336="NA","NA",VLOOKUP($A336,'[1]Regression Table'!$A$2:$O$5964,6,FALSE))</f>
        <v>3.7371100000000001E-3</v>
      </c>
      <c r="M336" s="3">
        <f>IF($A336="NA","NA",VLOOKUP($A336,'[1]Regression Table'!$A$2:$O$5964,7,FALSE))</f>
        <v>2.80678E-3</v>
      </c>
      <c r="N336" s="3">
        <f>IF(A336="NA","NA",VLOOKUP($A336,'[1]Regression Table'!$A$2:$O$5964,8,FALSE))</f>
        <v>4.2988000000000002E-3</v>
      </c>
      <c r="O336" s="3">
        <f>IF(A336="NA","NA",VLOOKUP($A336,'[1]Regression Table'!$A$2:$O$5964,9,FALSE))</f>
        <v>-1.9617900000000001E-3</v>
      </c>
      <c r="P336" s="3">
        <f>IF(A336="NA","NA",VLOOKUP($A336,'[1]Regression Table'!$A$2:$O$5964,10,FALSE))</f>
        <v>-2.9765199999999998E-4</v>
      </c>
      <c r="Q336" s="3">
        <f>IF(A336="NA","NA",VLOOKUP($A336,'[1]Regression Table'!$A$2:$O$5964,11,FALSE))</f>
        <v>3.7080300000000002E-3</v>
      </c>
      <c r="R336" s="3">
        <f>IF(A336="NA","NA",VLOOKUP($A336,'[1]Regression Table'!$A$2:$O$5964,12,FALSE))</f>
        <v>2.2964999999999999E-3</v>
      </c>
      <c r="S336" s="3">
        <f>IF(A336="NA","NA",VLOOKUP($A336,'[1]Regression Table'!$A$2:$O$5964,13,FALSE))</f>
        <v>7.8483700000000003E-4</v>
      </c>
      <c r="T336" s="3">
        <f>IF(A336="NA","NA",VLOOKUP($A336,'[1]Regression Table'!$A$2:$O$5964,14,FALSE))</f>
        <v>-3.5835799999999998E-3</v>
      </c>
      <c r="U336" s="3">
        <f>IF(A336="NA","NA",VLOOKUP($A336,'[1]Regression Table'!$A$2:$O$5964,15,FALSE))</f>
        <v>-2.9743500000000002E-3</v>
      </c>
      <c r="V336" s="3">
        <v>2.1442299999999999E-4</v>
      </c>
      <c r="W336" s="6">
        <v>-1.3404000000000001E-5</v>
      </c>
      <c r="X336" s="6">
        <v>7.7840800000000002E-5</v>
      </c>
    </row>
    <row r="337" spans="1:24" x14ac:dyDescent="0.2">
      <c r="A337" s="2" t="s">
        <v>3668</v>
      </c>
      <c r="B337" s="3">
        <v>2</v>
      </c>
      <c r="C337" s="3">
        <v>3</v>
      </c>
      <c r="D337" s="3">
        <v>2</v>
      </c>
      <c r="E337" s="3">
        <v>23</v>
      </c>
      <c r="F337" s="3">
        <v>11</v>
      </c>
      <c r="G337" s="3">
        <v>3</v>
      </c>
      <c r="H337" s="3">
        <v>5</v>
      </c>
      <c r="I337" s="3" t="s">
        <v>5689</v>
      </c>
      <c r="J337" s="3">
        <v>1</v>
      </c>
      <c r="K337" s="3">
        <v>1</v>
      </c>
      <c r="L337" s="3">
        <f>IF($A337="NA","NA",VLOOKUP($A337,'[1]Regression Table'!$A$2:$O$5964,6,FALSE))</f>
        <v>6.12972E-3</v>
      </c>
      <c r="M337" s="3">
        <f>IF($A337="NA","NA",VLOOKUP($A337,'[1]Regression Table'!$A$2:$O$5964,7,FALSE))</f>
        <v>1.46077E-2</v>
      </c>
      <c r="N337" s="3">
        <f>IF(A337="NA","NA",VLOOKUP($A337,'[1]Regression Table'!$A$2:$O$5964,8,FALSE))</f>
        <v>-1.04017E-2</v>
      </c>
      <c r="O337" s="3">
        <f>IF(A337="NA","NA",VLOOKUP($A337,'[1]Regression Table'!$A$2:$O$5964,9,FALSE))</f>
        <v>-2.0979500000000002E-2</v>
      </c>
      <c r="P337" s="3">
        <f>IF(A337="NA","NA",VLOOKUP($A337,'[1]Regression Table'!$A$2:$O$5964,10,FALSE))</f>
        <v>1.1407699999999999E-3</v>
      </c>
      <c r="Q337" s="3">
        <f>IF(A337="NA","NA",VLOOKUP($A337,'[1]Regression Table'!$A$2:$O$5964,11,FALSE))</f>
        <v>-1.9472099999999999E-4</v>
      </c>
      <c r="R337" s="3">
        <f>IF(A337="NA","NA",VLOOKUP($A337,'[1]Regression Table'!$A$2:$O$5964,12,FALSE))</f>
        <v>-5.7434000000000001E-3</v>
      </c>
      <c r="S337" s="3">
        <f>IF(A337="NA","NA",VLOOKUP($A337,'[1]Regression Table'!$A$2:$O$5964,13,FALSE))</f>
        <v>-1.11632E-2</v>
      </c>
      <c r="T337" s="3">
        <f>IF(A337="NA","NA",VLOOKUP($A337,'[1]Regression Table'!$A$2:$O$5964,14,FALSE))</f>
        <v>2.85981E-3</v>
      </c>
      <c r="U337" s="3">
        <f>IF(A337="NA","NA",VLOOKUP($A337,'[1]Regression Table'!$A$2:$O$5964,15,FALSE))</f>
        <v>-8.3646799999999993E-3</v>
      </c>
      <c r="V337" s="3">
        <v>1.9623700000000001E-4</v>
      </c>
      <c r="W337" s="6">
        <v>-2.5508E-5</v>
      </c>
      <c r="X337" s="6">
        <v>6.6454700000000006E-5</v>
      </c>
    </row>
    <row r="338" spans="1:24" x14ac:dyDescent="0.2">
      <c r="A338" s="2" t="s">
        <v>3669</v>
      </c>
      <c r="B338" s="3">
        <v>2</v>
      </c>
      <c r="C338" s="3">
        <v>1</v>
      </c>
      <c r="D338" s="3">
        <v>2</v>
      </c>
      <c r="E338" s="3">
        <v>23</v>
      </c>
      <c r="F338" s="3">
        <v>14</v>
      </c>
      <c r="G338" s="3">
        <v>5</v>
      </c>
      <c r="H338" s="3">
        <v>3</v>
      </c>
      <c r="I338" s="3" t="s">
        <v>5689</v>
      </c>
      <c r="J338" s="3">
        <v>1</v>
      </c>
      <c r="K338" s="3">
        <v>1</v>
      </c>
      <c r="L338" s="3">
        <f>IF($A338="NA","NA",VLOOKUP($A338,'[1]Regression Table'!$A$2:$O$5964,6,FALSE))</f>
        <v>5.9907700000000003E-3</v>
      </c>
      <c r="M338" s="3">
        <f>IF($A338="NA","NA",VLOOKUP($A338,'[1]Regression Table'!$A$2:$O$5964,7,FALSE))</f>
        <v>1.3031299999999999E-2</v>
      </c>
      <c r="N338" s="3">
        <f>IF(A338="NA","NA",VLOOKUP($A338,'[1]Regression Table'!$A$2:$O$5964,8,FALSE))</f>
        <v>-7.0542599999999997E-3</v>
      </c>
      <c r="O338" s="3">
        <f>IF(A338="NA","NA",VLOOKUP($A338,'[1]Regression Table'!$A$2:$O$5964,9,FALSE))</f>
        <v>-2.29871E-2</v>
      </c>
      <c r="P338" s="3">
        <f>IF(A338="NA","NA",VLOOKUP($A338,'[1]Regression Table'!$A$2:$O$5964,10,FALSE))</f>
        <v>-1.04834E-3</v>
      </c>
      <c r="Q338" s="3">
        <f>IF(A338="NA","NA",VLOOKUP($A338,'[1]Regression Table'!$A$2:$O$5964,11,FALSE))</f>
        <v>-2.2075599999999999E-3</v>
      </c>
      <c r="R338" s="3">
        <f>IF(A338="NA","NA",VLOOKUP($A338,'[1]Regression Table'!$A$2:$O$5964,12,FALSE))</f>
        <v>-2.54901E-3</v>
      </c>
      <c r="S338" s="3">
        <f>IF(A338="NA","NA",VLOOKUP($A338,'[1]Regression Table'!$A$2:$O$5964,13,FALSE))</f>
        <v>-1.6538499999999999E-3</v>
      </c>
      <c r="T338" s="3">
        <f>IF(A338="NA","NA",VLOOKUP($A338,'[1]Regression Table'!$A$2:$O$5964,14,FALSE))</f>
        <v>2.4731499999999999E-3</v>
      </c>
      <c r="U338" s="3">
        <f>IF(A338="NA","NA",VLOOKUP($A338,'[1]Regression Table'!$A$2:$O$5964,15,FALSE))</f>
        <v>-1.20795E-3</v>
      </c>
      <c r="V338" s="3">
        <v>1.9969200000000001E-4</v>
      </c>
      <c r="W338" s="6">
        <v>-2.1976699999999999E-5</v>
      </c>
      <c r="X338" s="6">
        <v>7.2308699999999994E-5</v>
      </c>
    </row>
    <row r="339" spans="1:24" x14ac:dyDescent="0.2">
      <c r="A339" s="2" t="s">
        <v>3670</v>
      </c>
      <c r="B339" s="3">
        <v>2</v>
      </c>
      <c r="C339" s="3">
        <v>3</v>
      </c>
      <c r="D339" s="3">
        <v>2</v>
      </c>
      <c r="E339" s="3">
        <v>59</v>
      </c>
      <c r="F339" s="3">
        <v>11</v>
      </c>
      <c r="G339" s="3">
        <v>5</v>
      </c>
      <c r="H339" s="3">
        <v>4</v>
      </c>
      <c r="I339" s="3" t="s">
        <v>5689</v>
      </c>
      <c r="J339" s="3">
        <v>0</v>
      </c>
      <c r="K339" s="3">
        <v>0</v>
      </c>
      <c r="L339" s="3">
        <f>IF($A339="NA","NA",VLOOKUP($A339,'[1]Regression Table'!$A$2:$O$5964,6,FALSE))</f>
        <v>6.3966200000000004E-3</v>
      </c>
      <c r="M339" s="3">
        <f>IF($A339="NA","NA",VLOOKUP($A339,'[1]Regression Table'!$A$2:$O$5964,7,FALSE))</f>
        <v>1.5856700000000001E-2</v>
      </c>
      <c r="N339" s="3">
        <f>IF(A339="NA","NA",VLOOKUP($A339,'[1]Regression Table'!$A$2:$O$5964,8,FALSE))</f>
        <v>-1.0479E-2</v>
      </c>
      <c r="O339" s="3">
        <f>IF(A339="NA","NA",VLOOKUP($A339,'[1]Regression Table'!$A$2:$O$5964,9,FALSE))</f>
        <v>-2.1574300000000001E-2</v>
      </c>
      <c r="P339" s="3">
        <f>IF(A339="NA","NA",VLOOKUP($A339,'[1]Regression Table'!$A$2:$O$5964,10,FALSE))</f>
        <v>-2.9119599999999999E-3</v>
      </c>
      <c r="Q339" s="3">
        <f>IF(A339="NA","NA",VLOOKUP($A339,'[1]Regression Table'!$A$2:$O$5964,11,FALSE))</f>
        <v>-5.5146099999999997E-3</v>
      </c>
      <c r="R339" s="3">
        <f>IF(A339="NA","NA",VLOOKUP($A339,'[1]Regression Table'!$A$2:$O$5964,12,FALSE))</f>
        <v>-4.58219E-4</v>
      </c>
      <c r="S339" s="3">
        <f>IF(A339="NA","NA",VLOOKUP($A339,'[1]Regression Table'!$A$2:$O$5964,13,FALSE))</f>
        <v>-7.7955300000000002E-3</v>
      </c>
      <c r="T339" s="3">
        <f>IF(A339="NA","NA",VLOOKUP($A339,'[1]Regression Table'!$A$2:$O$5964,14,FALSE))</f>
        <v>3.5556400000000001E-3</v>
      </c>
      <c r="U339" s="3">
        <f>IF(A339="NA","NA",VLOOKUP($A339,'[1]Regression Table'!$A$2:$O$5964,15,FALSE))</f>
        <v>-8.7015200000000008E-3</v>
      </c>
      <c r="V339" s="3">
        <v>2.0348100000000001E-4</v>
      </c>
      <c r="W339" s="6">
        <v>-2.0355100000000001E-5</v>
      </c>
      <c r="X339" s="6">
        <v>7.3426599999999999E-5</v>
      </c>
    </row>
    <row r="340" spans="1:24" x14ac:dyDescent="0.2">
      <c r="A340" s="2" t="s">
        <v>3671</v>
      </c>
      <c r="B340" s="3">
        <v>2</v>
      </c>
      <c r="C340" s="3">
        <v>3</v>
      </c>
      <c r="D340" s="3">
        <v>2</v>
      </c>
      <c r="E340" s="3">
        <v>47</v>
      </c>
      <c r="F340" s="3">
        <v>14</v>
      </c>
      <c r="G340" s="3">
        <v>5</v>
      </c>
      <c r="H340" s="3">
        <v>4</v>
      </c>
      <c r="I340" s="3" t="s">
        <v>5689</v>
      </c>
      <c r="J340" s="3">
        <v>0</v>
      </c>
      <c r="K340" s="3">
        <v>0</v>
      </c>
      <c r="L340" s="3">
        <f>IF($A340="NA","NA",VLOOKUP($A340,'[1]Regression Table'!$A$2:$O$5964,6,FALSE))</f>
        <v>3.6267299999999999E-3</v>
      </c>
      <c r="M340" s="3">
        <f>IF($A340="NA","NA",VLOOKUP($A340,'[1]Regression Table'!$A$2:$O$5964,7,FALSE))</f>
        <v>1.0212300000000001E-2</v>
      </c>
      <c r="N340" s="3">
        <f>IF(A340="NA","NA",VLOOKUP($A340,'[1]Regression Table'!$A$2:$O$5964,8,FALSE))</f>
        <v>4.8028699999999998E-4</v>
      </c>
      <c r="O340" s="3">
        <f>IF(A340="NA","NA",VLOOKUP($A340,'[1]Regression Table'!$A$2:$O$5964,9,FALSE))</f>
        <v>8.7209499999999999E-3</v>
      </c>
      <c r="P340" s="3">
        <f>IF(A340="NA","NA",VLOOKUP($A340,'[1]Regression Table'!$A$2:$O$5964,10,FALSE))</f>
        <v>8.20304E-4</v>
      </c>
      <c r="Q340" s="3">
        <f>IF(A340="NA","NA",VLOOKUP($A340,'[1]Regression Table'!$A$2:$O$5964,11,FALSE))</f>
        <v>2.8056499999999998E-3</v>
      </c>
      <c r="R340" s="3">
        <f>IF(A340="NA","NA",VLOOKUP($A340,'[1]Regression Table'!$A$2:$O$5964,12,FALSE))</f>
        <v>1.2062399999999999E-3</v>
      </c>
      <c r="S340" s="3">
        <f>IF(A340="NA","NA",VLOOKUP($A340,'[1]Regression Table'!$A$2:$O$5964,13,FALSE))</f>
        <v>2.5333399999999998E-3</v>
      </c>
      <c r="T340" s="3">
        <f>IF(A340="NA","NA",VLOOKUP($A340,'[1]Regression Table'!$A$2:$O$5964,14,FALSE))</f>
        <v>2.77962E-3</v>
      </c>
      <c r="U340" s="3">
        <f>IF(A340="NA","NA",VLOOKUP($A340,'[1]Regression Table'!$A$2:$O$5964,15,FALSE))</f>
        <v>-3.69623E-3</v>
      </c>
      <c r="V340" s="3">
        <v>2.1184700000000001E-4</v>
      </c>
      <c r="W340" s="6">
        <v>-1.6107500000000001E-5</v>
      </c>
      <c r="X340" s="6">
        <v>6.4171700000000001E-5</v>
      </c>
    </row>
    <row r="341" spans="1:24" x14ac:dyDescent="0.2">
      <c r="A341" s="2" t="s">
        <v>3672</v>
      </c>
      <c r="B341" s="3">
        <v>2</v>
      </c>
      <c r="C341" s="3">
        <v>3</v>
      </c>
      <c r="D341" s="3">
        <v>2</v>
      </c>
      <c r="E341" s="3">
        <v>57</v>
      </c>
      <c r="F341" s="3">
        <v>11</v>
      </c>
      <c r="G341" s="3">
        <v>4</v>
      </c>
      <c r="H341" s="3">
        <v>4</v>
      </c>
      <c r="I341" s="3" t="s">
        <v>5689</v>
      </c>
      <c r="J341" s="3">
        <v>1</v>
      </c>
      <c r="K341" s="3">
        <v>0</v>
      </c>
      <c r="L341" s="3">
        <f>IF($A341="NA","NA",VLOOKUP($A341,'[1]Regression Table'!$A$2:$O$5964,6,FALSE))</f>
        <v>6.0221099999999998E-3</v>
      </c>
      <c r="M341" s="3">
        <f>IF($A341="NA","NA",VLOOKUP($A341,'[1]Regression Table'!$A$2:$O$5964,7,FALSE))</f>
        <v>1.5914500000000002E-2</v>
      </c>
      <c r="N341" s="3">
        <f>IF(A341="NA","NA",VLOOKUP($A341,'[1]Regression Table'!$A$2:$O$5964,8,FALSE))</f>
        <v>-8.8942099999999996E-3</v>
      </c>
      <c r="O341" s="3">
        <f>IF(A341="NA","NA",VLOOKUP($A341,'[1]Regression Table'!$A$2:$O$5964,9,FALSE))</f>
        <v>-2.27312E-2</v>
      </c>
      <c r="P341" s="3">
        <f>IF(A341="NA","NA",VLOOKUP($A341,'[1]Regression Table'!$A$2:$O$5964,10,FALSE))</f>
        <v>-3.24852E-3</v>
      </c>
      <c r="Q341" s="3">
        <f>IF(A341="NA","NA",VLOOKUP($A341,'[1]Regression Table'!$A$2:$O$5964,11,FALSE))</f>
        <v>-5.33272E-3</v>
      </c>
      <c r="R341" s="3">
        <f>IF(A341="NA","NA",VLOOKUP($A341,'[1]Regression Table'!$A$2:$O$5964,12,FALSE))</f>
        <v>-3.7310899999999998E-3</v>
      </c>
      <c r="S341" s="3">
        <f>IF(A341="NA","NA",VLOOKUP($A341,'[1]Regression Table'!$A$2:$O$5964,13,FALSE))</f>
        <v>-3.2695699999999999E-3</v>
      </c>
      <c r="T341" s="3">
        <f>IF(A341="NA","NA",VLOOKUP($A341,'[1]Regression Table'!$A$2:$O$5964,14,FALSE))</f>
        <v>6.2702000000000001E-3</v>
      </c>
      <c r="U341" s="3">
        <f>IF(A341="NA","NA",VLOOKUP($A341,'[1]Regression Table'!$A$2:$O$5964,15,FALSE))</f>
        <v>-5.2848000000000001E-3</v>
      </c>
      <c r="V341" s="3">
        <v>2.01151E-4</v>
      </c>
      <c r="W341" s="6">
        <v>-1.6979399999999999E-5</v>
      </c>
      <c r="X341" s="6">
        <v>7.2520400000000004E-5</v>
      </c>
    </row>
    <row r="342" spans="1:24" x14ac:dyDescent="0.2">
      <c r="A342" s="2" t="s">
        <v>3673</v>
      </c>
      <c r="B342" s="3">
        <v>2</v>
      </c>
      <c r="C342" s="3">
        <v>3</v>
      </c>
      <c r="D342" s="3">
        <v>1</v>
      </c>
      <c r="E342" s="3">
        <v>48</v>
      </c>
      <c r="F342" s="3">
        <v>11</v>
      </c>
      <c r="G342" s="3">
        <v>2</v>
      </c>
      <c r="H342" s="3">
        <v>5</v>
      </c>
      <c r="I342" s="3" t="s">
        <v>5689</v>
      </c>
      <c r="J342" s="3">
        <v>0</v>
      </c>
      <c r="K342" s="3">
        <v>0</v>
      </c>
      <c r="L342" s="3">
        <f>IF($A342="NA","NA",VLOOKUP($A342,'[1]Regression Table'!$A$2:$O$5964,6,FALSE))</f>
        <v>6.2568700000000003E-3</v>
      </c>
      <c r="M342" s="3">
        <f>IF($A342="NA","NA",VLOOKUP($A342,'[1]Regression Table'!$A$2:$O$5964,7,FALSE))</f>
        <v>1.45673E-2</v>
      </c>
      <c r="N342" s="3">
        <f>IF(A342="NA","NA",VLOOKUP($A342,'[1]Regression Table'!$A$2:$O$5964,8,FALSE))</f>
        <v>-8.4554000000000001E-3</v>
      </c>
      <c r="O342" s="3">
        <f>IF(A342="NA","NA",VLOOKUP($A342,'[1]Regression Table'!$A$2:$O$5964,9,FALSE))</f>
        <v>-1.8099299999999999E-2</v>
      </c>
      <c r="P342" s="3">
        <f>IF(A342="NA","NA",VLOOKUP($A342,'[1]Regression Table'!$A$2:$O$5964,10,FALSE))</f>
        <v>2.3008999999999998E-3</v>
      </c>
      <c r="Q342" s="3">
        <f>IF(A342="NA","NA",VLOOKUP($A342,'[1]Regression Table'!$A$2:$O$5964,11,FALSE))</f>
        <v>-5.64979E-3</v>
      </c>
      <c r="R342" s="3">
        <f>IF(A342="NA","NA",VLOOKUP($A342,'[1]Regression Table'!$A$2:$O$5964,12,FALSE))</f>
        <v>1.82793E-3</v>
      </c>
      <c r="S342" s="3">
        <f>IF(A342="NA","NA",VLOOKUP($A342,'[1]Regression Table'!$A$2:$O$5964,13,FALSE))</f>
        <v>-5.705E-3</v>
      </c>
      <c r="T342" s="3">
        <f>IF(A342="NA","NA",VLOOKUP($A342,'[1]Regression Table'!$A$2:$O$5964,14,FALSE))</f>
        <v>5.3225E-3</v>
      </c>
      <c r="U342" s="3">
        <f>IF(A342="NA","NA",VLOOKUP($A342,'[1]Regression Table'!$A$2:$O$5964,15,FALSE))</f>
        <v>-1.37153E-2</v>
      </c>
      <c r="V342" s="3">
        <v>2.0345000000000001E-4</v>
      </c>
      <c r="W342" s="6">
        <v>-1.35651E-5</v>
      </c>
      <c r="X342" s="6">
        <v>7.5843899999999994E-5</v>
      </c>
    </row>
    <row r="343" spans="1:24" x14ac:dyDescent="0.2">
      <c r="A343" s="2" t="s">
        <v>3674</v>
      </c>
      <c r="B343" s="3">
        <v>2</v>
      </c>
      <c r="C343" s="3">
        <v>3</v>
      </c>
      <c r="D343" s="3">
        <v>1</v>
      </c>
      <c r="E343" s="3">
        <v>58</v>
      </c>
      <c r="F343" s="3">
        <v>11</v>
      </c>
      <c r="G343" s="3">
        <v>1</v>
      </c>
      <c r="H343" s="3">
        <v>1</v>
      </c>
      <c r="I343" s="3" t="s">
        <v>5689</v>
      </c>
      <c r="J343" s="3">
        <v>1</v>
      </c>
      <c r="K343" s="3">
        <v>1</v>
      </c>
      <c r="L343" s="3">
        <f>IF($A343="NA","NA",VLOOKUP($A343,'[1]Regression Table'!$A$2:$O$5964,6,FALSE))</f>
        <v>5.9438800000000003E-3</v>
      </c>
      <c r="M343" s="3">
        <f>IF($A343="NA","NA",VLOOKUP($A343,'[1]Regression Table'!$A$2:$O$5964,7,FALSE))</f>
        <v>1.2881500000000001E-2</v>
      </c>
      <c r="N343" s="3">
        <f>IF(A343="NA","NA",VLOOKUP($A343,'[1]Regression Table'!$A$2:$O$5964,8,FALSE))</f>
        <v>-5.9860800000000004E-3</v>
      </c>
      <c r="O343" s="3">
        <f>IF(A343="NA","NA",VLOOKUP($A343,'[1]Regression Table'!$A$2:$O$5964,9,FALSE))</f>
        <v>-2.21598E-2</v>
      </c>
      <c r="P343" s="3">
        <f>IF(A343="NA","NA",VLOOKUP($A343,'[1]Regression Table'!$A$2:$O$5964,10,FALSE))</f>
        <v>-6.1799999999999997E-3</v>
      </c>
      <c r="Q343" s="3">
        <f>IF(A343="NA","NA",VLOOKUP($A343,'[1]Regression Table'!$A$2:$O$5964,11,FALSE))</f>
        <v>-5.88114E-3</v>
      </c>
      <c r="R343" s="3">
        <f>IF(A343="NA","NA",VLOOKUP($A343,'[1]Regression Table'!$A$2:$O$5964,12,FALSE))</f>
        <v>-3.4904900000000002E-3</v>
      </c>
      <c r="S343" s="3">
        <f>IF(A343="NA","NA",VLOOKUP($A343,'[1]Regression Table'!$A$2:$O$5964,13,FALSE))</f>
        <v>-8.2754200000000001E-4</v>
      </c>
      <c r="T343" s="3">
        <f>IF(A343="NA","NA",VLOOKUP($A343,'[1]Regression Table'!$A$2:$O$5964,14,FALSE))</f>
        <v>3.3219199999999999E-3</v>
      </c>
      <c r="U343" s="3">
        <f>IF(A343="NA","NA",VLOOKUP($A343,'[1]Regression Table'!$A$2:$O$5964,15,FALSE))</f>
        <v>-4.4634499999999999E-3</v>
      </c>
      <c r="V343" s="3">
        <v>2.0257700000000001E-4</v>
      </c>
      <c r="W343" s="6">
        <v>-2.1606600000000001E-5</v>
      </c>
      <c r="X343" s="6">
        <v>7.02066E-5</v>
      </c>
    </row>
    <row r="344" spans="1:24" x14ac:dyDescent="0.2">
      <c r="A344" s="2" t="s">
        <v>3675</v>
      </c>
      <c r="B344" s="3">
        <v>2</v>
      </c>
      <c r="C344" s="3">
        <v>3</v>
      </c>
      <c r="D344" s="3">
        <v>1</v>
      </c>
      <c r="E344" s="3">
        <v>47</v>
      </c>
      <c r="F344" s="3">
        <v>11</v>
      </c>
      <c r="G344" s="3">
        <v>5</v>
      </c>
      <c r="H344" s="3">
        <v>5</v>
      </c>
      <c r="I344" s="3" t="s">
        <v>5689</v>
      </c>
      <c r="J344" s="3">
        <v>0</v>
      </c>
      <c r="K344" s="3">
        <v>1</v>
      </c>
      <c r="L344" s="3">
        <f>IF($A344="NA","NA",VLOOKUP($A344,'[1]Regression Table'!$A$2:$O$5964,6,FALSE))</f>
        <v>6.0415699999999996E-3</v>
      </c>
      <c r="M344" s="3">
        <f>IF($A344="NA","NA",VLOOKUP($A344,'[1]Regression Table'!$A$2:$O$5964,7,FALSE))</f>
        <v>1.3561200000000001E-2</v>
      </c>
      <c r="N344" s="3">
        <f>IF(A344="NA","NA",VLOOKUP($A344,'[1]Regression Table'!$A$2:$O$5964,8,FALSE))</f>
        <v>-7.2035600000000003E-3</v>
      </c>
      <c r="O344" s="3">
        <f>IF(A344="NA","NA",VLOOKUP($A344,'[1]Regression Table'!$A$2:$O$5964,9,FALSE))</f>
        <v>-1.3692899999999999E-2</v>
      </c>
      <c r="P344" s="3">
        <f>IF(A344="NA","NA",VLOOKUP($A344,'[1]Regression Table'!$A$2:$O$5964,10,FALSE))</f>
        <v>-4.1758799999999999E-4</v>
      </c>
      <c r="Q344" s="3">
        <f>IF(A344="NA","NA",VLOOKUP($A344,'[1]Regression Table'!$A$2:$O$5964,11,FALSE))</f>
        <v>-1.38988E-3</v>
      </c>
      <c r="R344" s="3">
        <f>IF(A344="NA","NA",VLOOKUP($A344,'[1]Regression Table'!$A$2:$O$5964,12,FALSE))</f>
        <v>-3.17079E-4</v>
      </c>
      <c r="S344" s="3">
        <f>IF(A344="NA","NA",VLOOKUP($A344,'[1]Regression Table'!$A$2:$O$5964,13,FALSE))</f>
        <v>-4.6346E-3</v>
      </c>
      <c r="T344" s="3">
        <f>IF(A344="NA","NA",VLOOKUP($A344,'[1]Regression Table'!$A$2:$O$5964,14,FALSE))</f>
        <v>-3.26035E-3</v>
      </c>
      <c r="U344" s="3">
        <f>IF(A344="NA","NA",VLOOKUP($A344,'[1]Regression Table'!$A$2:$O$5964,15,FALSE))</f>
        <v>-3.3197000000000001E-3</v>
      </c>
      <c r="V344" s="3">
        <v>1.9688099999999999E-4</v>
      </c>
      <c r="W344" s="6">
        <v>-1.6902299999999999E-5</v>
      </c>
      <c r="X344" s="6">
        <v>7.0784299999999999E-5</v>
      </c>
    </row>
    <row r="345" spans="1:24" x14ac:dyDescent="0.2">
      <c r="A345" s="2" t="s">
        <v>3676</v>
      </c>
      <c r="B345" s="3">
        <v>2</v>
      </c>
      <c r="C345" s="3">
        <v>3</v>
      </c>
      <c r="D345" s="3">
        <v>2</v>
      </c>
      <c r="E345" s="3">
        <v>43</v>
      </c>
      <c r="F345" s="3">
        <v>11</v>
      </c>
      <c r="G345" s="3">
        <v>1</v>
      </c>
      <c r="H345" s="3">
        <v>6</v>
      </c>
      <c r="I345" s="3" t="s">
        <v>5689</v>
      </c>
      <c r="J345" s="3">
        <v>0</v>
      </c>
      <c r="K345" s="3">
        <v>1</v>
      </c>
      <c r="L345" s="3">
        <f>IF($A345="NA","NA",VLOOKUP($A345,'[1]Regression Table'!$A$2:$O$5964,6,FALSE))</f>
        <v>6.1535899999999996E-3</v>
      </c>
      <c r="M345" s="3">
        <f>IF($A345="NA","NA",VLOOKUP($A345,'[1]Regression Table'!$A$2:$O$5964,7,FALSE))</f>
        <v>1.6249799999999998E-2</v>
      </c>
      <c r="N345" s="3">
        <f>IF(A345="NA","NA",VLOOKUP($A345,'[1]Regression Table'!$A$2:$O$5964,8,FALSE))</f>
        <v>-8.8916700000000008E-3</v>
      </c>
      <c r="O345" s="3">
        <f>IF(A345="NA","NA",VLOOKUP($A345,'[1]Regression Table'!$A$2:$O$5964,9,FALSE))</f>
        <v>-2.2687100000000002E-2</v>
      </c>
      <c r="P345" s="3">
        <f>IF(A345="NA","NA",VLOOKUP($A345,'[1]Regression Table'!$A$2:$O$5964,10,FALSE))</f>
        <v>-1.2569300000000001E-3</v>
      </c>
      <c r="Q345" s="3">
        <f>IF(A345="NA","NA",VLOOKUP($A345,'[1]Regression Table'!$A$2:$O$5964,11,FALSE))</f>
        <v>-2.1346300000000002E-3</v>
      </c>
      <c r="R345" s="3">
        <f>IF(A345="NA","NA",VLOOKUP($A345,'[1]Regression Table'!$A$2:$O$5964,12,FALSE))</f>
        <v>-3.95752E-3</v>
      </c>
      <c r="S345" s="3">
        <f>IF(A345="NA","NA",VLOOKUP($A345,'[1]Regression Table'!$A$2:$O$5964,13,FALSE))</f>
        <v>-6.6324699999999997E-3</v>
      </c>
      <c r="T345" s="3">
        <f>IF(A345="NA","NA",VLOOKUP($A345,'[1]Regression Table'!$A$2:$O$5964,14,FALSE))</f>
        <v>8.0885600000000005E-4</v>
      </c>
      <c r="U345" s="3">
        <f>IF(A345="NA","NA",VLOOKUP($A345,'[1]Regression Table'!$A$2:$O$5964,15,FALSE))</f>
        <v>-6.9698599999999996E-3</v>
      </c>
      <c r="V345" s="3">
        <v>2.05918E-4</v>
      </c>
      <c r="W345" s="6">
        <v>-1.42304E-5</v>
      </c>
      <c r="X345" s="6">
        <v>6.7060899999999993E-5</v>
      </c>
    </row>
    <row r="346" spans="1:24" x14ac:dyDescent="0.2">
      <c r="A346" s="2" t="s">
        <v>3677</v>
      </c>
      <c r="B346" s="3">
        <v>2</v>
      </c>
      <c r="C346" s="3">
        <v>3</v>
      </c>
      <c r="D346" s="3">
        <v>2</v>
      </c>
      <c r="E346" s="3">
        <v>31</v>
      </c>
      <c r="F346" s="3">
        <v>14</v>
      </c>
      <c r="G346" s="3">
        <v>6</v>
      </c>
      <c r="H346" s="3">
        <v>5</v>
      </c>
      <c r="I346" s="3" t="s">
        <v>5689</v>
      </c>
      <c r="J346" s="3">
        <v>0</v>
      </c>
      <c r="K346" s="3">
        <v>0</v>
      </c>
      <c r="L346" s="3">
        <f>IF($A346="NA","NA",VLOOKUP($A346,'[1]Regression Table'!$A$2:$O$5964,6,FALSE))</f>
        <v>-9.8964299999999995E-3</v>
      </c>
      <c r="M346" s="3">
        <f>IF($A346="NA","NA",VLOOKUP($A346,'[1]Regression Table'!$A$2:$O$5964,7,FALSE))</f>
        <v>-5.8920399999999998E-2</v>
      </c>
      <c r="N346" s="3">
        <f>IF(A346="NA","NA",VLOOKUP($A346,'[1]Regression Table'!$A$2:$O$5964,8,FALSE))</f>
        <v>-9.7157599999999997E-2</v>
      </c>
      <c r="O346" s="3">
        <f>IF(A346="NA","NA",VLOOKUP($A346,'[1]Regression Table'!$A$2:$O$5964,9,FALSE))</f>
        <v>2.7833900000000002E-3</v>
      </c>
      <c r="P346" s="3">
        <f>IF(A346="NA","NA",VLOOKUP($A346,'[1]Regression Table'!$A$2:$O$5964,10,FALSE))</f>
        <v>0.103155</v>
      </c>
      <c r="Q346" s="3">
        <f>IF(A346="NA","NA",VLOOKUP($A346,'[1]Regression Table'!$A$2:$O$5964,11,FALSE))</f>
        <v>2.07317E-3</v>
      </c>
      <c r="R346" s="3">
        <f>IF(A346="NA","NA",VLOOKUP($A346,'[1]Regression Table'!$A$2:$O$5964,12,FALSE))</f>
        <v>8.0976699999999995E-3</v>
      </c>
      <c r="S346" s="3">
        <f>IF(A346="NA","NA",VLOOKUP($A346,'[1]Regression Table'!$A$2:$O$5964,13,FALSE))</f>
        <v>1.8648700000000001E-2</v>
      </c>
      <c r="T346" s="3">
        <f>IF(A346="NA","NA",VLOOKUP($A346,'[1]Regression Table'!$A$2:$O$5964,14,FALSE))</f>
        <v>-7.0298499999999998E-3</v>
      </c>
      <c r="U346" s="3">
        <f>IF(A346="NA","NA",VLOOKUP($A346,'[1]Regression Table'!$A$2:$O$5964,15,FALSE))</f>
        <v>-1.3009400000000001E-2</v>
      </c>
      <c r="V346" s="3">
        <v>1.68806E-4</v>
      </c>
      <c r="W346" s="6">
        <v>-2.1547199999999999E-5</v>
      </c>
      <c r="X346" s="6">
        <v>6.8184900000000005E-5</v>
      </c>
    </row>
    <row r="347" spans="1:24" x14ac:dyDescent="0.2">
      <c r="A347" s="2" t="s">
        <v>3678</v>
      </c>
      <c r="B347" s="3">
        <v>2</v>
      </c>
      <c r="C347" s="3">
        <v>3</v>
      </c>
      <c r="D347" s="3">
        <v>2</v>
      </c>
      <c r="E347" s="3">
        <v>51</v>
      </c>
      <c r="F347" s="3">
        <v>11</v>
      </c>
      <c r="G347" s="3">
        <v>5</v>
      </c>
      <c r="H347" s="3">
        <v>5</v>
      </c>
      <c r="I347" s="3" t="s">
        <v>5689</v>
      </c>
      <c r="J347" s="3">
        <v>0</v>
      </c>
      <c r="K347" s="3">
        <v>1</v>
      </c>
      <c r="L347" s="3">
        <f>IF($A347="NA","NA",VLOOKUP($A347,'[1]Regression Table'!$A$2:$O$5964,6,FALSE))</f>
        <v>6.0439600000000001E-3</v>
      </c>
      <c r="M347" s="3">
        <f>IF($A347="NA","NA",VLOOKUP($A347,'[1]Regression Table'!$A$2:$O$5964,7,FALSE))</f>
        <v>1.5025200000000001E-2</v>
      </c>
      <c r="N347" s="3">
        <f>IF(A347="NA","NA",VLOOKUP($A347,'[1]Regression Table'!$A$2:$O$5964,8,FALSE))</f>
        <v>-8.7729599999999998E-3</v>
      </c>
      <c r="O347" s="3">
        <f>IF(A347="NA","NA",VLOOKUP($A347,'[1]Regression Table'!$A$2:$O$5964,9,FALSE))</f>
        <v>-2.16697E-2</v>
      </c>
      <c r="P347" s="3">
        <f>IF(A347="NA","NA",VLOOKUP($A347,'[1]Regression Table'!$A$2:$O$5964,10,FALSE))</f>
        <v>-4.0881499999999998E-4</v>
      </c>
      <c r="Q347" s="3">
        <f>IF(A347="NA","NA",VLOOKUP($A347,'[1]Regression Table'!$A$2:$O$5964,11,FALSE))</f>
        <v>2.4251700000000001E-4</v>
      </c>
      <c r="R347" s="3">
        <f>IF(A347="NA","NA",VLOOKUP($A347,'[1]Regression Table'!$A$2:$O$5964,12,FALSE))</f>
        <v>-2.3563600000000001E-3</v>
      </c>
      <c r="S347" s="3">
        <f>IF(A347="NA","NA",VLOOKUP($A347,'[1]Regression Table'!$A$2:$O$5964,13,FALSE))</f>
        <v>-2.7240599999999999E-3</v>
      </c>
      <c r="T347" s="3">
        <f>IF(A347="NA","NA",VLOOKUP($A347,'[1]Regression Table'!$A$2:$O$5964,14,FALSE))</f>
        <v>1.3327199999999999E-3</v>
      </c>
      <c r="U347" s="3">
        <f>IF(A347="NA","NA",VLOOKUP($A347,'[1]Regression Table'!$A$2:$O$5964,15,FALSE))</f>
        <v>-5.8268299999999999E-3</v>
      </c>
      <c r="V347" s="3">
        <v>2.14353E-4</v>
      </c>
      <c r="W347" s="6">
        <v>-1.5022500000000001E-5</v>
      </c>
      <c r="X347" s="6">
        <v>7.7395299999999994E-5</v>
      </c>
    </row>
    <row r="348" spans="1:24" x14ac:dyDescent="0.2">
      <c r="A348" s="2" t="s">
        <v>3679</v>
      </c>
      <c r="B348" s="3">
        <v>2</v>
      </c>
      <c r="C348" s="3">
        <v>3</v>
      </c>
      <c r="D348" s="3">
        <v>2</v>
      </c>
      <c r="E348" s="3">
        <v>22</v>
      </c>
      <c r="F348" s="3">
        <v>11</v>
      </c>
      <c r="G348" s="3">
        <v>5</v>
      </c>
      <c r="H348" s="3">
        <v>5</v>
      </c>
      <c r="I348" s="3" t="s">
        <v>5689</v>
      </c>
      <c r="J348" s="3">
        <v>1</v>
      </c>
      <c r="K348" s="3">
        <v>1</v>
      </c>
      <c r="L348" s="3">
        <f>IF($A348="NA","NA",VLOOKUP($A348,'[1]Regression Table'!$A$2:$O$5964,6,FALSE))</f>
        <v>-1.01467E-2</v>
      </c>
      <c r="M348" s="3">
        <f>IF($A348="NA","NA",VLOOKUP($A348,'[1]Regression Table'!$A$2:$O$5964,7,FALSE))</f>
        <v>-5.9103299999999998E-2</v>
      </c>
      <c r="N348" s="3">
        <f>IF(A348="NA","NA",VLOOKUP($A348,'[1]Regression Table'!$A$2:$O$5964,8,FALSE))</f>
        <v>-9.7923200000000002E-2</v>
      </c>
      <c r="O348" s="3">
        <f>IF(A348="NA","NA",VLOOKUP($A348,'[1]Regression Table'!$A$2:$O$5964,9,FALSE))</f>
        <v>1.5313600000000001E-3</v>
      </c>
      <c r="P348" s="3">
        <f>IF(A348="NA","NA",VLOOKUP($A348,'[1]Regression Table'!$A$2:$O$5964,10,FALSE))</f>
        <v>0.114358</v>
      </c>
      <c r="Q348" s="3">
        <f>IF(A348="NA","NA",VLOOKUP($A348,'[1]Regression Table'!$A$2:$O$5964,11,FALSE))</f>
        <v>2.9898400000000001E-3</v>
      </c>
      <c r="R348" s="3">
        <f>IF(A348="NA","NA",VLOOKUP($A348,'[1]Regression Table'!$A$2:$O$5964,12,FALSE))</f>
        <v>4.0027700000000001E-3</v>
      </c>
      <c r="S348" s="3">
        <f>IF(A348="NA","NA",VLOOKUP($A348,'[1]Regression Table'!$A$2:$O$5964,13,FALSE))</f>
        <v>2.0765599999999999E-2</v>
      </c>
      <c r="T348" s="3">
        <f>IF(A348="NA","NA",VLOOKUP($A348,'[1]Regression Table'!$A$2:$O$5964,14,FALSE))</f>
        <v>-4.7533000000000002E-3</v>
      </c>
      <c r="U348" s="3">
        <f>IF(A348="NA","NA",VLOOKUP($A348,'[1]Regression Table'!$A$2:$O$5964,15,FALSE))</f>
        <v>-1.53895E-2</v>
      </c>
      <c r="V348" s="3">
        <v>1.4697500000000001E-4</v>
      </c>
      <c r="W348" s="6">
        <v>-4.0540300000000002E-5</v>
      </c>
      <c r="X348" s="6">
        <v>7.1031999999999993E-5</v>
      </c>
    </row>
    <row r="349" spans="1:24" x14ac:dyDescent="0.2">
      <c r="A349" s="2" t="s">
        <v>3680</v>
      </c>
      <c r="B349" s="3">
        <v>2</v>
      </c>
      <c r="C349" s="3">
        <v>1</v>
      </c>
      <c r="D349" s="3">
        <v>2</v>
      </c>
      <c r="E349" s="3">
        <v>20</v>
      </c>
      <c r="F349" s="3">
        <v>11</v>
      </c>
      <c r="G349" s="3">
        <v>3</v>
      </c>
      <c r="H349" s="3">
        <v>1</v>
      </c>
      <c r="I349" s="3" t="s">
        <v>5689</v>
      </c>
      <c r="J349" s="3">
        <v>1</v>
      </c>
      <c r="K349" s="3">
        <v>0</v>
      </c>
      <c r="L349" s="3">
        <f>IF($A349="NA","NA",VLOOKUP($A349,'[1]Regression Table'!$A$2:$O$5964,6,FALSE))</f>
        <v>5.19471E-3</v>
      </c>
      <c r="M349" s="3">
        <f>IF($A349="NA","NA",VLOOKUP($A349,'[1]Regression Table'!$A$2:$O$5964,7,FALSE))</f>
        <v>1.23453E-2</v>
      </c>
      <c r="N349" s="3">
        <f>IF(A349="NA","NA",VLOOKUP($A349,'[1]Regression Table'!$A$2:$O$5964,8,FALSE))</f>
        <v>-5.0512100000000004E-3</v>
      </c>
      <c r="O349" s="3">
        <f>IF(A349="NA","NA",VLOOKUP($A349,'[1]Regression Table'!$A$2:$O$5964,9,FALSE))</f>
        <v>-1.7879599999999999E-2</v>
      </c>
      <c r="P349" s="3">
        <f>IF(A349="NA","NA",VLOOKUP($A349,'[1]Regression Table'!$A$2:$O$5964,10,FALSE))</f>
        <v>-2.07282E-3</v>
      </c>
      <c r="Q349" s="3">
        <f>IF(A349="NA","NA",VLOOKUP($A349,'[1]Regression Table'!$A$2:$O$5964,11,FALSE))</f>
        <v>-5.2105800000000002E-3</v>
      </c>
      <c r="R349" s="3">
        <f>IF(A349="NA","NA",VLOOKUP($A349,'[1]Regression Table'!$A$2:$O$5964,12,FALSE))</f>
        <v>-1.72058E-3</v>
      </c>
      <c r="S349" s="3">
        <f>IF(A349="NA","NA",VLOOKUP($A349,'[1]Regression Table'!$A$2:$O$5964,13,FALSE))</f>
        <v>-6.76532E-3</v>
      </c>
      <c r="T349" s="3">
        <f>IF(A349="NA","NA",VLOOKUP($A349,'[1]Regression Table'!$A$2:$O$5964,14,FALSE))</f>
        <v>-1.91288E-3</v>
      </c>
      <c r="U349" s="3">
        <f>IF(A349="NA","NA",VLOOKUP($A349,'[1]Regression Table'!$A$2:$O$5964,15,FALSE))</f>
        <v>-1.2014E-2</v>
      </c>
      <c r="V349" s="3">
        <v>1.99182E-4</v>
      </c>
      <c r="W349" s="6">
        <v>-2.67176E-5</v>
      </c>
      <c r="X349" s="6">
        <v>7.1910999999999996E-5</v>
      </c>
    </row>
    <row r="350" spans="1:24" x14ac:dyDescent="0.2">
      <c r="A350" s="2" t="s">
        <v>3681</v>
      </c>
      <c r="B350" s="3">
        <v>2</v>
      </c>
      <c r="C350" s="3">
        <v>3</v>
      </c>
      <c r="D350" s="3">
        <v>2</v>
      </c>
      <c r="E350" s="3">
        <v>41</v>
      </c>
      <c r="F350" s="3">
        <v>14</v>
      </c>
      <c r="G350" s="3">
        <v>4</v>
      </c>
      <c r="H350" s="3">
        <v>5</v>
      </c>
      <c r="I350" s="3" t="s">
        <v>5689</v>
      </c>
      <c r="J350" s="3">
        <v>1</v>
      </c>
      <c r="K350" s="3">
        <v>1</v>
      </c>
      <c r="L350" s="3">
        <f>IF($A350="NA","NA",VLOOKUP($A350,'[1]Regression Table'!$A$2:$O$5964,6,FALSE))</f>
        <v>3.61853E-3</v>
      </c>
      <c r="M350" s="3">
        <f>IF($A350="NA","NA",VLOOKUP($A350,'[1]Regression Table'!$A$2:$O$5964,7,FALSE))</f>
        <v>-5.71778E-4</v>
      </c>
      <c r="N350" s="3">
        <f>IF(A350="NA","NA",VLOOKUP($A350,'[1]Regression Table'!$A$2:$O$5964,8,FALSE))</f>
        <v>3.29073E-3</v>
      </c>
      <c r="O350" s="3">
        <f>IF(A350="NA","NA",VLOOKUP($A350,'[1]Regression Table'!$A$2:$O$5964,9,FALSE))</f>
        <v>-1.2798800000000001E-2</v>
      </c>
      <c r="P350" s="3">
        <f>IF(A350="NA","NA",VLOOKUP($A350,'[1]Regression Table'!$A$2:$O$5964,10,FALSE))</f>
        <v>-3.47709E-3</v>
      </c>
      <c r="Q350" s="3">
        <f>IF(A350="NA","NA",VLOOKUP($A350,'[1]Regression Table'!$A$2:$O$5964,11,FALSE))</f>
        <v>-1.21404E-3</v>
      </c>
      <c r="R350" s="3">
        <f>IF(A350="NA","NA",VLOOKUP($A350,'[1]Regression Table'!$A$2:$O$5964,12,FALSE))</f>
        <v>7.7823699999999998E-4</v>
      </c>
      <c r="S350" s="3">
        <f>IF(A350="NA","NA",VLOOKUP($A350,'[1]Regression Table'!$A$2:$O$5964,13,FALSE))</f>
        <v>-7.2108199999999997E-3</v>
      </c>
      <c r="T350" s="3">
        <f>IF(A350="NA","NA",VLOOKUP($A350,'[1]Regression Table'!$A$2:$O$5964,14,FALSE))</f>
        <v>4.3971699999999997E-3</v>
      </c>
      <c r="U350" s="3">
        <f>IF(A350="NA","NA",VLOOKUP($A350,'[1]Regression Table'!$A$2:$O$5964,15,FALSE))</f>
        <v>-5.1696900000000002E-3</v>
      </c>
      <c r="V350" s="3">
        <v>2.14632E-4</v>
      </c>
      <c r="W350" s="6">
        <v>-1.18516E-5</v>
      </c>
      <c r="X350" s="6">
        <v>7.3166100000000004E-5</v>
      </c>
    </row>
    <row r="351" spans="1:24" x14ac:dyDescent="0.2">
      <c r="A351" s="2" t="s">
        <v>3682</v>
      </c>
      <c r="B351" s="3">
        <v>2</v>
      </c>
      <c r="C351" s="3">
        <v>3</v>
      </c>
      <c r="D351" s="3">
        <v>2</v>
      </c>
      <c r="E351" s="3">
        <v>23</v>
      </c>
      <c r="F351" s="3">
        <v>11</v>
      </c>
      <c r="G351" s="3">
        <v>2</v>
      </c>
      <c r="H351" s="3">
        <v>5</v>
      </c>
      <c r="I351" s="3" t="s">
        <v>5689</v>
      </c>
      <c r="J351" s="3">
        <v>1</v>
      </c>
      <c r="K351" s="3">
        <v>0</v>
      </c>
      <c r="L351" s="3">
        <f>IF($A351="NA","NA",VLOOKUP($A351,'[1]Regression Table'!$A$2:$O$5964,6,FALSE))</f>
        <v>6.0481399999999996E-3</v>
      </c>
      <c r="M351" s="3">
        <f>IF($A351="NA","NA",VLOOKUP($A351,'[1]Regression Table'!$A$2:$O$5964,7,FALSE))</f>
        <v>1.50107E-2</v>
      </c>
      <c r="N351" s="3">
        <f>IF(A351="NA","NA",VLOOKUP($A351,'[1]Regression Table'!$A$2:$O$5964,8,FALSE))</f>
        <v>-8.6805100000000007E-3</v>
      </c>
      <c r="O351" s="3">
        <f>IF(A351="NA","NA",VLOOKUP($A351,'[1]Regression Table'!$A$2:$O$5964,9,FALSE))</f>
        <v>-2.3948799999999999E-2</v>
      </c>
      <c r="P351" s="3">
        <f>IF(A351="NA","NA",VLOOKUP($A351,'[1]Regression Table'!$A$2:$O$5964,10,FALSE))</f>
        <v>-1.87339E-3</v>
      </c>
      <c r="Q351" s="3">
        <f>IF(A351="NA","NA",VLOOKUP($A351,'[1]Regression Table'!$A$2:$O$5964,11,FALSE))</f>
        <v>-2.8795499999999998E-3</v>
      </c>
      <c r="R351" s="3">
        <f>IF(A351="NA","NA",VLOOKUP($A351,'[1]Regression Table'!$A$2:$O$5964,12,FALSE))</f>
        <v>-1.0570099999999999E-3</v>
      </c>
      <c r="S351" s="3">
        <f>IF(A351="NA","NA",VLOOKUP($A351,'[1]Regression Table'!$A$2:$O$5964,13,FALSE))</f>
        <v>-3.0618899999999998E-3</v>
      </c>
      <c r="T351" s="3">
        <f>IF(A351="NA","NA",VLOOKUP($A351,'[1]Regression Table'!$A$2:$O$5964,14,FALSE))</f>
        <v>1.1218599999999999E-3</v>
      </c>
      <c r="U351" s="3">
        <f>IF(A351="NA","NA",VLOOKUP($A351,'[1]Regression Table'!$A$2:$O$5964,15,FALSE))</f>
        <v>-7.1632299999999996E-3</v>
      </c>
      <c r="V351" s="3">
        <v>2.0343800000000001E-4</v>
      </c>
      <c r="W351" s="6">
        <v>-2.1554599999999999E-5</v>
      </c>
      <c r="X351" s="6">
        <v>6.9930000000000003E-5</v>
      </c>
    </row>
    <row r="352" spans="1:24" x14ac:dyDescent="0.2">
      <c r="A352" s="2" t="s">
        <v>3683</v>
      </c>
      <c r="B352" s="3">
        <v>2</v>
      </c>
      <c r="C352" s="3">
        <v>3</v>
      </c>
      <c r="D352" s="3">
        <v>2</v>
      </c>
      <c r="E352" s="3">
        <v>35</v>
      </c>
      <c r="F352" s="3">
        <v>11</v>
      </c>
      <c r="G352" s="3">
        <v>5</v>
      </c>
      <c r="H352" s="3">
        <v>1</v>
      </c>
      <c r="I352" s="3" t="s">
        <v>5689</v>
      </c>
      <c r="J352" s="3">
        <v>0</v>
      </c>
      <c r="K352" s="3">
        <v>1</v>
      </c>
      <c r="L352" s="3">
        <f>IF($A352="NA","NA",VLOOKUP($A352,'[1]Regression Table'!$A$2:$O$5964,6,FALSE))</f>
        <v>5.4866899999999998E-3</v>
      </c>
      <c r="M352" s="3">
        <f>IF($A352="NA","NA",VLOOKUP($A352,'[1]Regression Table'!$A$2:$O$5964,7,FALSE))</f>
        <v>1.36288E-2</v>
      </c>
      <c r="N352" s="3">
        <f>IF(A352="NA","NA",VLOOKUP($A352,'[1]Regression Table'!$A$2:$O$5964,8,FALSE))</f>
        <v>-8.7922999999999994E-3</v>
      </c>
      <c r="O352" s="3">
        <f>IF(A352="NA","NA",VLOOKUP($A352,'[1]Regression Table'!$A$2:$O$5964,9,FALSE))</f>
        <v>-2.2645100000000001E-2</v>
      </c>
      <c r="P352" s="3">
        <f>IF(A352="NA","NA",VLOOKUP($A352,'[1]Regression Table'!$A$2:$O$5964,10,FALSE))</f>
        <v>-1.4447399999999999E-3</v>
      </c>
      <c r="Q352" s="3">
        <f>IF(A352="NA","NA",VLOOKUP($A352,'[1]Regression Table'!$A$2:$O$5964,11,FALSE))</f>
        <v>-2.71811E-4</v>
      </c>
      <c r="R352" s="3">
        <f>IF(A352="NA","NA",VLOOKUP($A352,'[1]Regression Table'!$A$2:$O$5964,12,FALSE))</f>
        <v>-3.29795E-3</v>
      </c>
      <c r="S352" s="3">
        <f>IF(A352="NA","NA",VLOOKUP($A352,'[1]Regression Table'!$A$2:$O$5964,13,FALSE))</f>
        <v>-4.2659799999999999E-3</v>
      </c>
      <c r="T352" s="3">
        <f>IF(A352="NA","NA",VLOOKUP($A352,'[1]Regression Table'!$A$2:$O$5964,14,FALSE))</f>
        <v>-2.84009E-3</v>
      </c>
      <c r="U352" s="3">
        <f>IF(A352="NA","NA",VLOOKUP($A352,'[1]Regression Table'!$A$2:$O$5964,15,FALSE))</f>
        <v>-5.4651099999999996E-3</v>
      </c>
      <c r="V352" s="3">
        <v>1.97352E-4</v>
      </c>
      <c r="W352" s="6">
        <v>-2.2054800000000001E-5</v>
      </c>
      <c r="X352" s="6">
        <v>7.2731999999999994E-5</v>
      </c>
    </row>
    <row r="353" spans="1:24" x14ac:dyDescent="0.2">
      <c r="A353" s="2" t="s">
        <v>3684</v>
      </c>
      <c r="B353" s="3">
        <v>2</v>
      </c>
      <c r="C353" s="3">
        <v>3</v>
      </c>
      <c r="D353" s="3">
        <v>1</v>
      </c>
      <c r="E353" s="3">
        <v>22</v>
      </c>
      <c r="F353" s="3">
        <v>11</v>
      </c>
      <c r="G353" s="3">
        <v>3</v>
      </c>
      <c r="H353" s="3">
        <v>5</v>
      </c>
      <c r="I353" s="3" t="s">
        <v>5689</v>
      </c>
      <c r="J353" s="3">
        <v>0</v>
      </c>
      <c r="K353" s="3">
        <v>0</v>
      </c>
      <c r="L353" s="3">
        <f>IF($A353="NA","NA",VLOOKUP($A353,'[1]Regression Table'!$A$2:$O$5964,6,FALSE))</f>
        <v>5.5114700000000001E-3</v>
      </c>
      <c r="M353" s="3">
        <f>IF($A353="NA","NA",VLOOKUP($A353,'[1]Regression Table'!$A$2:$O$5964,7,FALSE))</f>
        <v>1.4658600000000001E-2</v>
      </c>
      <c r="N353" s="3">
        <f>IF(A353="NA","NA",VLOOKUP($A353,'[1]Regression Table'!$A$2:$O$5964,8,FALSE))</f>
        <v>-7.6941700000000002E-3</v>
      </c>
      <c r="O353" s="3">
        <f>IF(A353="NA","NA",VLOOKUP($A353,'[1]Regression Table'!$A$2:$O$5964,9,FALSE))</f>
        <v>-2.0023800000000001E-2</v>
      </c>
      <c r="P353" s="3">
        <f>IF(A353="NA","NA",VLOOKUP($A353,'[1]Regression Table'!$A$2:$O$5964,10,FALSE))</f>
        <v>1.19473E-3</v>
      </c>
      <c r="Q353" s="3">
        <f>IF(A353="NA","NA",VLOOKUP($A353,'[1]Regression Table'!$A$2:$O$5964,11,FALSE))</f>
        <v>-2.45626E-3</v>
      </c>
      <c r="R353" s="3">
        <f>IF(A353="NA","NA",VLOOKUP($A353,'[1]Regression Table'!$A$2:$O$5964,12,FALSE))</f>
        <v>-5.1750400000000001E-4</v>
      </c>
      <c r="S353" s="3">
        <f>IF(A353="NA","NA",VLOOKUP($A353,'[1]Regression Table'!$A$2:$O$5964,13,FALSE))</f>
        <v>-5.7945200000000001E-3</v>
      </c>
      <c r="T353" s="3">
        <f>IF(A353="NA","NA",VLOOKUP($A353,'[1]Regression Table'!$A$2:$O$5964,14,FALSE))</f>
        <v>3.0716699999999999E-3</v>
      </c>
      <c r="U353" s="3">
        <f>IF(A353="NA","NA",VLOOKUP($A353,'[1]Regression Table'!$A$2:$O$5964,15,FALSE))</f>
        <v>-6.8063200000000003E-3</v>
      </c>
      <c r="V353" s="3">
        <v>1.86305E-4</v>
      </c>
      <c r="W353" s="6">
        <v>-2.8374899999999998E-5</v>
      </c>
      <c r="X353" s="6">
        <v>6.7812900000000003E-5</v>
      </c>
    </row>
    <row r="354" spans="1:24" x14ac:dyDescent="0.2">
      <c r="A354" s="2" t="s">
        <v>3685</v>
      </c>
      <c r="B354" s="3">
        <v>2</v>
      </c>
      <c r="C354" s="3">
        <v>3</v>
      </c>
      <c r="D354" s="3">
        <v>2</v>
      </c>
      <c r="E354" s="3">
        <v>44</v>
      </c>
      <c r="F354" s="3">
        <v>11</v>
      </c>
      <c r="G354" s="3">
        <v>6</v>
      </c>
      <c r="H354" s="3">
        <v>2</v>
      </c>
      <c r="I354" s="3" t="s">
        <v>5689</v>
      </c>
      <c r="J354" s="3" t="s">
        <v>5689</v>
      </c>
      <c r="K354" s="3">
        <v>1</v>
      </c>
      <c r="L354" s="3">
        <f>IF($A354="NA","NA",VLOOKUP($A354,'[1]Regression Table'!$A$2:$O$5964,6,FALSE))</f>
        <v>6.1811799999999997E-3</v>
      </c>
      <c r="M354" s="3">
        <f>IF($A354="NA","NA",VLOOKUP($A354,'[1]Regression Table'!$A$2:$O$5964,7,FALSE))</f>
        <v>1.5151899999999999E-2</v>
      </c>
      <c r="N354" s="3">
        <f>IF(A354="NA","NA",VLOOKUP($A354,'[1]Regression Table'!$A$2:$O$5964,8,FALSE))</f>
        <v>-8.0698499999999999E-3</v>
      </c>
      <c r="O354" s="3">
        <f>IF(A354="NA","NA",VLOOKUP($A354,'[1]Regression Table'!$A$2:$O$5964,9,FALSE))</f>
        <v>-1.97063E-2</v>
      </c>
      <c r="P354" s="3">
        <f>IF(A354="NA","NA",VLOOKUP($A354,'[1]Regression Table'!$A$2:$O$5964,10,FALSE))</f>
        <v>3.6260400000000003E-5</v>
      </c>
      <c r="Q354" s="3">
        <f>IF(A354="NA","NA",VLOOKUP($A354,'[1]Regression Table'!$A$2:$O$5964,11,FALSE))</f>
        <v>3.0993100000000001E-3</v>
      </c>
      <c r="R354" s="3">
        <f>IF(A354="NA","NA",VLOOKUP($A354,'[1]Regression Table'!$A$2:$O$5964,12,FALSE))</f>
        <v>1.54239E-4</v>
      </c>
      <c r="S354" s="3">
        <f>IF(A354="NA","NA",VLOOKUP($A354,'[1]Regression Table'!$A$2:$O$5964,13,FALSE))</f>
        <v>-6.4612599999999999E-3</v>
      </c>
      <c r="T354" s="3">
        <f>IF(A354="NA","NA",VLOOKUP($A354,'[1]Regression Table'!$A$2:$O$5964,14,FALSE))</f>
        <v>8.6503699999999992E-3</v>
      </c>
      <c r="U354" s="3">
        <f>IF(A354="NA","NA",VLOOKUP($A354,'[1]Regression Table'!$A$2:$O$5964,15,FALSE))</f>
        <v>-1.69575E-2</v>
      </c>
      <c r="V354" s="3">
        <v>1.9920100000000001E-4</v>
      </c>
      <c r="W354" s="6">
        <v>-2.04953E-5</v>
      </c>
      <c r="X354" s="6">
        <v>7.6544600000000006E-5</v>
      </c>
    </row>
    <row r="355" spans="1:24" x14ac:dyDescent="0.2">
      <c r="A355" s="2" t="s">
        <v>3686</v>
      </c>
      <c r="B355" s="3">
        <v>2</v>
      </c>
      <c r="C355" s="3">
        <v>3</v>
      </c>
      <c r="D355" s="3">
        <v>2</v>
      </c>
      <c r="E355" s="3">
        <v>54</v>
      </c>
      <c r="F355" s="3">
        <v>11</v>
      </c>
      <c r="G355" s="3">
        <v>5</v>
      </c>
      <c r="H355" s="3">
        <v>5</v>
      </c>
      <c r="I355" s="3" t="s">
        <v>5689</v>
      </c>
      <c r="J355" s="3">
        <v>1</v>
      </c>
      <c r="K355" s="3">
        <v>1</v>
      </c>
      <c r="L355" s="3">
        <f>IF($A355="NA","NA",VLOOKUP($A355,'[1]Regression Table'!$A$2:$O$5964,6,FALSE))</f>
        <v>5.9202300000000003E-3</v>
      </c>
      <c r="M355" s="3">
        <f>IF($A355="NA","NA",VLOOKUP($A355,'[1]Regression Table'!$A$2:$O$5964,7,FALSE))</f>
        <v>1.5719400000000001E-2</v>
      </c>
      <c r="N355" s="3">
        <f>IF(A355="NA","NA",VLOOKUP($A355,'[1]Regression Table'!$A$2:$O$5964,8,FALSE))</f>
        <v>-8.9090699999999998E-3</v>
      </c>
      <c r="O355" s="3">
        <f>IF(A355="NA","NA",VLOOKUP($A355,'[1]Regression Table'!$A$2:$O$5964,9,FALSE))</f>
        <v>-2.37547E-2</v>
      </c>
      <c r="P355" s="3">
        <f>IF(A355="NA","NA",VLOOKUP($A355,'[1]Regression Table'!$A$2:$O$5964,10,FALSE))</f>
        <v>1.69247E-4</v>
      </c>
      <c r="Q355" s="3">
        <f>IF(A355="NA","NA",VLOOKUP($A355,'[1]Regression Table'!$A$2:$O$5964,11,FALSE))</f>
        <v>-4.21631E-3</v>
      </c>
      <c r="R355" s="3">
        <f>IF(A355="NA","NA",VLOOKUP($A355,'[1]Regression Table'!$A$2:$O$5964,12,FALSE))</f>
        <v>-4.2493799999999997E-3</v>
      </c>
      <c r="S355" s="3">
        <f>IF(A355="NA","NA",VLOOKUP($A355,'[1]Regression Table'!$A$2:$O$5964,13,FALSE))</f>
        <v>-7.4412699999999998E-3</v>
      </c>
      <c r="T355" s="3">
        <f>IF(A355="NA","NA",VLOOKUP($A355,'[1]Regression Table'!$A$2:$O$5964,14,FALSE))</f>
        <v>1.01223E-3</v>
      </c>
      <c r="U355" s="3">
        <f>IF(A355="NA","NA",VLOOKUP($A355,'[1]Regression Table'!$A$2:$O$5964,15,FALSE))</f>
        <v>-3.0127600000000002E-3</v>
      </c>
      <c r="V355" s="3">
        <v>1.94995E-4</v>
      </c>
      <c r="W355" s="6">
        <v>-2.1118799999999998E-5</v>
      </c>
      <c r="X355" s="6">
        <v>7.0168599999999998E-5</v>
      </c>
    </row>
    <row r="356" spans="1:24" x14ac:dyDescent="0.2">
      <c r="A356" s="2" t="s">
        <v>3687</v>
      </c>
      <c r="B356" s="3">
        <v>2</v>
      </c>
      <c r="C356" s="3">
        <v>3</v>
      </c>
      <c r="D356" s="3">
        <v>1</v>
      </c>
      <c r="E356" s="3">
        <v>35</v>
      </c>
      <c r="F356" s="3">
        <v>11</v>
      </c>
      <c r="G356" s="3">
        <v>4</v>
      </c>
      <c r="H356" s="3">
        <v>1</v>
      </c>
      <c r="I356" s="3" t="s">
        <v>5689</v>
      </c>
      <c r="J356" s="3">
        <v>1</v>
      </c>
      <c r="K356" s="3">
        <v>1</v>
      </c>
      <c r="L356" s="3">
        <f>IF($A356="NA","NA",VLOOKUP($A356,'[1]Regression Table'!$A$2:$O$5964,6,FALSE))</f>
        <v>5.9045800000000004E-3</v>
      </c>
      <c r="M356" s="3">
        <f>IF($A356="NA","NA",VLOOKUP($A356,'[1]Regression Table'!$A$2:$O$5964,7,FALSE))</f>
        <v>1.44619E-2</v>
      </c>
      <c r="N356" s="3">
        <f>IF(A356="NA","NA",VLOOKUP($A356,'[1]Regression Table'!$A$2:$O$5964,8,FALSE))</f>
        <v>-6.2338999999999997E-3</v>
      </c>
      <c r="O356" s="3">
        <f>IF(A356="NA","NA",VLOOKUP($A356,'[1]Regression Table'!$A$2:$O$5964,9,FALSE))</f>
        <v>-2.2365900000000001E-2</v>
      </c>
      <c r="P356" s="3">
        <f>IF(A356="NA","NA",VLOOKUP($A356,'[1]Regression Table'!$A$2:$O$5964,10,FALSE))</f>
        <v>-1.2357100000000001E-3</v>
      </c>
      <c r="Q356" s="3">
        <f>IF(A356="NA","NA",VLOOKUP($A356,'[1]Regression Table'!$A$2:$O$5964,11,FALSE))</f>
        <v>-3.50731E-3</v>
      </c>
      <c r="R356" s="3">
        <f>IF(A356="NA","NA",VLOOKUP($A356,'[1]Regression Table'!$A$2:$O$5964,12,FALSE))</f>
        <v>1.15252E-3</v>
      </c>
      <c r="S356" s="3">
        <f>IF(A356="NA","NA",VLOOKUP($A356,'[1]Regression Table'!$A$2:$O$5964,13,FALSE))</f>
        <v>2.55856E-4</v>
      </c>
      <c r="T356" s="3">
        <f>IF(A356="NA","NA",VLOOKUP($A356,'[1]Regression Table'!$A$2:$O$5964,14,FALSE))</f>
        <v>5.0230299999999995E-4</v>
      </c>
      <c r="U356" s="3">
        <f>IF(A356="NA","NA",VLOOKUP($A356,'[1]Regression Table'!$A$2:$O$5964,15,FALSE))</f>
        <v>-3.3176E-3</v>
      </c>
      <c r="V356" s="3">
        <v>1.9516600000000001E-4</v>
      </c>
      <c r="W356" s="6">
        <v>-2.4926000000000002E-5</v>
      </c>
      <c r="X356" s="6">
        <v>6.8583699999999999E-5</v>
      </c>
    </row>
    <row r="357" spans="1:24" x14ac:dyDescent="0.2">
      <c r="A357" s="2" t="s">
        <v>3688</v>
      </c>
      <c r="B357" s="3">
        <v>2</v>
      </c>
      <c r="C357" s="3">
        <v>3</v>
      </c>
      <c r="D357" s="3">
        <v>2</v>
      </c>
      <c r="E357" s="3">
        <v>36</v>
      </c>
      <c r="F357" s="3">
        <v>11</v>
      </c>
      <c r="G357" s="3">
        <v>6</v>
      </c>
      <c r="H357" s="3">
        <v>2</v>
      </c>
      <c r="I357" s="3" t="s">
        <v>5689</v>
      </c>
      <c r="J357" s="3">
        <v>0</v>
      </c>
      <c r="K357" s="3">
        <v>0</v>
      </c>
      <c r="L357" s="3">
        <f>IF($A357="NA","NA",VLOOKUP($A357,'[1]Regression Table'!$A$2:$O$5964,6,FALSE))</f>
        <v>5.9029299999999998E-3</v>
      </c>
      <c r="M357" s="3">
        <f>IF($A357="NA","NA",VLOOKUP($A357,'[1]Regression Table'!$A$2:$O$5964,7,FALSE))</f>
        <v>1.42132E-2</v>
      </c>
      <c r="N357" s="3">
        <f>IF(A357="NA","NA",VLOOKUP($A357,'[1]Regression Table'!$A$2:$O$5964,8,FALSE))</f>
        <v>-6.7073100000000002E-3</v>
      </c>
      <c r="O357" s="3">
        <f>IF(A357="NA","NA",VLOOKUP($A357,'[1]Regression Table'!$A$2:$O$5964,9,FALSE))</f>
        <v>-2.2181300000000001E-2</v>
      </c>
      <c r="P357" s="3">
        <f>IF(A357="NA","NA",VLOOKUP($A357,'[1]Regression Table'!$A$2:$O$5964,10,FALSE))</f>
        <v>-5.1046399999999997E-4</v>
      </c>
      <c r="Q357" s="3">
        <f>IF(A357="NA","NA",VLOOKUP($A357,'[1]Regression Table'!$A$2:$O$5964,11,FALSE))</f>
        <v>-7.4201099999999999E-4</v>
      </c>
      <c r="R357" s="3">
        <f>IF(A357="NA","NA",VLOOKUP($A357,'[1]Regression Table'!$A$2:$O$5964,12,FALSE))</f>
        <v>-1.8597399999999999E-3</v>
      </c>
      <c r="S357" s="3">
        <f>IF(A357="NA","NA",VLOOKUP($A357,'[1]Regression Table'!$A$2:$O$5964,13,FALSE))</f>
        <v>-4.6901199999999999E-3</v>
      </c>
      <c r="T357" s="3">
        <f>IF(A357="NA","NA",VLOOKUP($A357,'[1]Regression Table'!$A$2:$O$5964,14,FALSE))</f>
        <v>-1.71119E-3</v>
      </c>
      <c r="U357" s="3">
        <f>IF(A357="NA","NA",VLOOKUP($A357,'[1]Regression Table'!$A$2:$O$5964,15,FALSE))</f>
        <v>-6.9558900000000002E-3</v>
      </c>
      <c r="V357" s="3">
        <v>2.01752E-4</v>
      </c>
      <c r="W357" s="6">
        <v>-1.81035E-5</v>
      </c>
      <c r="X357" s="6">
        <v>7.3599500000000006E-5</v>
      </c>
    </row>
    <row r="358" spans="1:24" x14ac:dyDescent="0.2">
      <c r="A358" s="2" t="s">
        <v>3689</v>
      </c>
      <c r="B358" s="3">
        <v>2</v>
      </c>
      <c r="C358" s="3">
        <v>3</v>
      </c>
      <c r="D358" s="3">
        <v>2</v>
      </c>
      <c r="E358" s="3">
        <v>36</v>
      </c>
      <c r="F358" s="3">
        <v>11</v>
      </c>
      <c r="G358" s="3">
        <v>6</v>
      </c>
      <c r="H358" s="3">
        <v>5</v>
      </c>
      <c r="I358" s="3" t="s">
        <v>5689</v>
      </c>
      <c r="J358" s="3">
        <v>1</v>
      </c>
      <c r="K358" s="3">
        <v>0</v>
      </c>
      <c r="L358" s="3">
        <f>IF($A358="NA","NA",VLOOKUP($A358,'[1]Regression Table'!$A$2:$O$5964,6,FALSE))</f>
        <v>2.1506400000000001E-3</v>
      </c>
      <c r="M358" s="3">
        <f>IF($A358="NA","NA",VLOOKUP($A358,'[1]Regression Table'!$A$2:$O$5964,7,FALSE))</f>
        <v>-5.91589E-3</v>
      </c>
      <c r="N358" s="3">
        <f>IF(A358="NA","NA",VLOOKUP($A358,'[1]Regression Table'!$A$2:$O$5964,8,FALSE))</f>
        <v>-1.99008E-2</v>
      </c>
      <c r="O358" s="3">
        <f>IF(A358="NA","NA",VLOOKUP($A358,'[1]Regression Table'!$A$2:$O$5964,9,FALSE))</f>
        <v>-1.87756E-2</v>
      </c>
      <c r="P358" s="3">
        <f>IF(A358="NA","NA",VLOOKUP($A358,'[1]Regression Table'!$A$2:$O$5964,10,FALSE))</f>
        <v>1.7147200000000001E-2</v>
      </c>
      <c r="Q358" s="3">
        <f>IF(A358="NA","NA",VLOOKUP($A358,'[1]Regression Table'!$A$2:$O$5964,11,FALSE))</f>
        <v>3.95685E-4</v>
      </c>
      <c r="R358" s="3">
        <f>IF(A358="NA","NA",VLOOKUP($A358,'[1]Regression Table'!$A$2:$O$5964,12,FALSE))</f>
        <v>1.2746400000000001E-3</v>
      </c>
      <c r="S358" s="3">
        <f>IF(A358="NA","NA",VLOOKUP($A358,'[1]Regression Table'!$A$2:$O$5964,13,FALSE))</f>
        <v>-6.0685100000000001E-3</v>
      </c>
      <c r="T358" s="3">
        <f>IF(A358="NA","NA",VLOOKUP($A358,'[1]Regression Table'!$A$2:$O$5964,14,FALSE))</f>
        <v>4.4316000000000001E-4</v>
      </c>
      <c r="U358" s="3">
        <f>IF(A358="NA","NA",VLOOKUP($A358,'[1]Regression Table'!$A$2:$O$5964,15,FALSE))</f>
        <v>-2.32059E-3</v>
      </c>
      <c r="V358" s="3">
        <v>1.9085900000000001E-4</v>
      </c>
      <c r="W358" s="6">
        <v>-1.1639E-5</v>
      </c>
      <c r="X358" s="6">
        <v>7.5839800000000005E-5</v>
      </c>
    </row>
    <row r="359" spans="1:24" x14ac:dyDescent="0.2">
      <c r="A359" s="2" t="s">
        <v>3690</v>
      </c>
      <c r="B359" s="3">
        <v>2</v>
      </c>
      <c r="C359" s="3">
        <v>3</v>
      </c>
      <c r="D359" s="3">
        <v>2</v>
      </c>
      <c r="E359" s="3">
        <v>31</v>
      </c>
      <c r="F359" s="3">
        <v>11</v>
      </c>
      <c r="G359" s="3">
        <v>6</v>
      </c>
      <c r="H359" s="3">
        <v>4</v>
      </c>
      <c r="I359" s="3" t="s">
        <v>5689</v>
      </c>
      <c r="J359" s="3">
        <v>0</v>
      </c>
      <c r="K359" s="3">
        <v>0</v>
      </c>
      <c r="L359" s="3">
        <f>IF($A359="NA","NA",VLOOKUP($A359,'[1]Regression Table'!$A$2:$O$5964,6,FALSE))</f>
        <v>6.0564499999999997E-3</v>
      </c>
      <c r="M359" s="3">
        <f>IF($A359="NA","NA",VLOOKUP($A359,'[1]Regression Table'!$A$2:$O$5964,7,FALSE))</f>
        <v>1.57991E-2</v>
      </c>
      <c r="N359" s="3">
        <f>IF(A359="NA","NA",VLOOKUP($A359,'[1]Regression Table'!$A$2:$O$5964,8,FALSE))</f>
        <v>-9.5327499999999996E-3</v>
      </c>
      <c r="O359" s="3">
        <f>IF(A359="NA","NA",VLOOKUP($A359,'[1]Regression Table'!$A$2:$O$5964,9,FALSE))</f>
        <v>-2.2482499999999999E-2</v>
      </c>
      <c r="P359" s="3">
        <f>IF(A359="NA","NA",VLOOKUP($A359,'[1]Regression Table'!$A$2:$O$5964,10,FALSE))</f>
        <v>1.0815E-3</v>
      </c>
      <c r="Q359" s="3">
        <f>IF(A359="NA","NA",VLOOKUP($A359,'[1]Regression Table'!$A$2:$O$5964,11,FALSE))</f>
        <v>-3.01053E-3</v>
      </c>
      <c r="R359" s="3">
        <f>IF(A359="NA","NA",VLOOKUP($A359,'[1]Regression Table'!$A$2:$O$5964,12,FALSE))</f>
        <v>-1.17029E-3</v>
      </c>
      <c r="S359" s="3">
        <f>IF(A359="NA","NA",VLOOKUP($A359,'[1]Regression Table'!$A$2:$O$5964,13,FALSE))</f>
        <v>-1.10478E-2</v>
      </c>
      <c r="T359" s="3">
        <f>IF(A359="NA","NA",VLOOKUP($A359,'[1]Regression Table'!$A$2:$O$5964,14,FALSE))</f>
        <v>1.3462400000000001E-3</v>
      </c>
      <c r="U359" s="3">
        <f>IF(A359="NA","NA",VLOOKUP($A359,'[1]Regression Table'!$A$2:$O$5964,15,FALSE))</f>
        <v>-5.3051399999999999E-3</v>
      </c>
      <c r="V359" s="3">
        <v>2.07307E-4</v>
      </c>
      <c r="W359" s="6">
        <v>-1.1300399999999999E-5</v>
      </c>
      <c r="X359" s="6">
        <v>6.8797800000000001E-5</v>
      </c>
    </row>
    <row r="360" spans="1:24" x14ac:dyDescent="0.2">
      <c r="A360" s="2" t="s">
        <v>3691</v>
      </c>
      <c r="B360" s="3">
        <v>2</v>
      </c>
      <c r="C360" s="3">
        <v>3</v>
      </c>
      <c r="D360" s="3">
        <v>2</v>
      </c>
      <c r="E360" s="3">
        <v>36</v>
      </c>
      <c r="F360" s="3">
        <v>11</v>
      </c>
      <c r="G360" s="3">
        <v>2</v>
      </c>
      <c r="H360" s="3">
        <v>1</v>
      </c>
      <c r="I360" s="3" t="s">
        <v>5689</v>
      </c>
      <c r="J360" s="3">
        <v>1</v>
      </c>
      <c r="K360" s="3">
        <v>1</v>
      </c>
      <c r="L360" s="3">
        <f>IF($A360="NA","NA",VLOOKUP($A360,'[1]Regression Table'!$A$2:$O$5964,6,FALSE))</f>
        <v>6.0093999999999998E-3</v>
      </c>
      <c r="M360" s="3">
        <f>IF($A360="NA","NA",VLOOKUP($A360,'[1]Regression Table'!$A$2:$O$5964,7,FALSE))</f>
        <v>1.45621E-2</v>
      </c>
      <c r="N360" s="3">
        <f>IF(A360="NA","NA",VLOOKUP($A360,'[1]Regression Table'!$A$2:$O$5964,8,FALSE))</f>
        <v>-7.4308400000000002E-3</v>
      </c>
      <c r="O360" s="3">
        <f>IF(A360="NA","NA",VLOOKUP($A360,'[1]Regression Table'!$A$2:$O$5964,9,FALSE))</f>
        <v>-2.3072599999999999E-2</v>
      </c>
      <c r="P360" s="3">
        <f>IF(A360="NA","NA",VLOOKUP($A360,'[1]Regression Table'!$A$2:$O$5964,10,FALSE))</f>
        <v>-2.0509899999999999E-3</v>
      </c>
      <c r="Q360" s="3">
        <f>IF(A360="NA","NA",VLOOKUP($A360,'[1]Regression Table'!$A$2:$O$5964,11,FALSE))</f>
        <v>-1.5063500000000001E-3</v>
      </c>
      <c r="R360" s="3">
        <f>IF(A360="NA","NA",VLOOKUP($A360,'[1]Regression Table'!$A$2:$O$5964,12,FALSE))</f>
        <v>-1.7872999999999999E-3</v>
      </c>
      <c r="S360" s="3">
        <f>IF(A360="NA","NA",VLOOKUP($A360,'[1]Regression Table'!$A$2:$O$5964,13,FALSE))</f>
        <v>-9.1941599999999998E-3</v>
      </c>
      <c r="T360" s="3">
        <f>IF(A360="NA","NA",VLOOKUP($A360,'[1]Regression Table'!$A$2:$O$5964,14,FALSE))</f>
        <v>-5.79366E-3</v>
      </c>
      <c r="U360" s="3">
        <f>IF(A360="NA","NA",VLOOKUP($A360,'[1]Regression Table'!$A$2:$O$5964,15,FALSE))</f>
        <v>-1.4596100000000001E-2</v>
      </c>
      <c r="V360" s="3">
        <v>2.0085E-4</v>
      </c>
      <c r="W360" s="6">
        <v>-1.4468799999999999E-5</v>
      </c>
      <c r="X360" s="6">
        <v>7.46045E-5</v>
      </c>
    </row>
    <row r="361" spans="1:24" x14ac:dyDescent="0.2">
      <c r="A361" s="2" t="s">
        <v>3692</v>
      </c>
      <c r="B361" s="3">
        <v>2</v>
      </c>
      <c r="C361" s="3">
        <v>3</v>
      </c>
      <c r="D361" s="3">
        <v>2</v>
      </c>
      <c r="E361" s="3">
        <v>43</v>
      </c>
      <c r="F361" s="3">
        <v>11</v>
      </c>
      <c r="G361" s="3">
        <v>6</v>
      </c>
      <c r="H361" s="3">
        <v>1</v>
      </c>
      <c r="I361" s="3" t="s">
        <v>5689</v>
      </c>
      <c r="J361" s="3">
        <v>1</v>
      </c>
      <c r="K361" s="3">
        <v>1</v>
      </c>
      <c r="L361" s="3">
        <f>IF($A361="NA","NA",VLOOKUP($A361,'[1]Regression Table'!$A$2:$O$5964,6,FALSE))</f>
        <v>6.0581100000000002E-3</v>
      </c>
      <c r="M361" s="3">
        <f>IF($A361="NA","NA",VLOOKUP($A361,'[1]Regression Table'!$A$2:$O$5964,7,FALSE))</f>
        <v>1.41884E-2</v>
      </c>
      <c r="N361" s="3">
        <f>IF(A361="NA","NA",VLOOKUP($A361,'[1]Regression Table'!$A$2:$O$5964,8,FALSE))</f>
        <v>-6.8723200000000003E-3</v>
      </c>
      <c r="O361" s="3">
        <f>IF(A361="NA","NA",VLOOKUP($A361,'[1]Regression Table'!$A$2:$O$5964,9,FALSE))</f>
        <v>-1.9469500000000001E-2</v>
      </c>
      <c r="P361" s="3">
        <f>IF(A361="NA","NA",VLOOKUP($A361,'[1]Regression Table'!$A$2:$O$5964,10,FALSE))</f>
        <v>-1.02844E-3</v>
      </c>
      <c r="Q361" s="3">
        <f>IF(A361="NA","NA",VLOOKUP($A361,'[1]Regression Table'!$A$2:$O$5964,11,FALSE))</f>
        <v>-6.2112399999999998E-3</v>
      </c>
      <c r="R361" s="3">
        <f>IF(A361="NA","NA",VLOOKUP($A361,'[1]Regression Table'!$A$2:$O$5964,12,FALSE))</f>
        <v>2.3039499999999999E-3</v>
      </c>
      <c r="S361" s="3">
        <f>IF(A361="NA","NA",VLOOKUP($A361,'[1]Regression Table'!$A$2:$O$5964,13,FALSE))</f>
        <v>-8.2688499999999995E-3</v>
      </c>
      <c r="T361" s="3">
        <f>IF(A361="NA","NA",VLOOKUP($A361,'[1]Regression Table'!$A$2:$O$5964,14,FALSE))</f>
        <v>5.24513E-4</v>
      </c>
      <c r="U361" s="3">
        <f>IF(A361="NA","NA",VLOOKUP($A361,'[1]Regression Table'!$A$2:$O$5964,15,FALSE))</f>
        <v>-7.6756599999999999E-3</v>
      </c>
      <c r="V361" s="3">
        <v>1.98512E-4</v>
      </c>
      <c r="W361" s="6">
        <v>-2.2331400000000001E-5</v>
      </c>
      <c r="X361" s="6">
        <v>6.9547499999999998E-5</v>
      </c>
    </row>
    <row r="362" spans="1:24" x14ac:dyDescent="0.2">
      <c r="A362" s="2" t="s">
        <v>3693</v>
      </c>
      <c r="B362" s="3">
        <v>2</v>
      </c>
      <c r="C362" s="3">
        <v>3</v>
      </c>
      <c r="D362" s="3">
        <v>2</v>
      </c>
      <c r="E362" s="3">
        <v>46</v>
      </c>
      <c r="F362" s="3">
        <v>11</v>
      </c>
      <c r="G362" s="3">
        <v>6</v>
      </c>
      <c r="H362" s="3">
        <v>5</v>
      </c>
      <c r="I362" s="3" t="s">
        <v>5689</v>
      </c>
      <c r="J362" s="3">
        <v>0</v>
      </c>
      <c r="K362" s="3">
        <v>0</v>
      </c>
      <c r="L362" s="3">
        <f>IF($A362="NA","NA",VLOOKUP($A362,'[1]Regression Table'!$A$2:$O$5964,6,FALSE))</f>
        <v>5.9267599999999997E-3</v>
      </c>
      <c r="M362" s="3">
        <f>IF($A362="NA","NA",VLOOKUP($A362,'[1]Regression Table'!$A$2:$O$5964,7,FALSE))</f>
        <v>1.4697399999999999E-2</v>
      </c>
      <c r="N362" s="3">
        <f>IF(A362="NA","NA",VLOOKUP($A362,'[1]Regression Table'!$A$2:$O$5964,8,FALSE))</f>
        <v>-8.1774199999999995E-3</v>
      </c>
      <c r="O362" s="3">
        <f>IF(A362="NA","NA",VLOOKUP($A362,'[1]Regression Table'!$A$2:$O$5964,9,FALSE))</f>
        <v>-2.5336399999999999E-2</v>
      </c>
      <c r="P362" s="3">
        <f>IF(A362="NA","NA",VLOOKUP($A362,'[1]Regression Table'!$A$2:$O$5964,10,FALSE))</f>
        <v>-6.2609999999999999E-4</v>
      </c>
      <c r="Q362" s="3">
        <f>IF(A362="NA","NA",VLOOKUP($A362,'[1]Regression Table'!$A$2:$O$5964,11,FALSE))</f>
        <v>-4.8439099999999999E-3</v>
      </c>
      <c r="R362" s="3">
        <f>IF(A362="NA","NA",VLOOKUP($A362,'[1]Regression Table'!$A$2:$O$5964,12,FALSE))</f>
        <v>-4.0568199999999998E-4</v>
      </c>
      <c r="S362" s="3">
        <f>IF(A362="NA","NA",VLOOKUP($A362,'[1]Regression Table'!$A$2:$O$5964,13,FALSE))</f>
        <v>-6.1885999999999998E-3</v>
      </c>
      <c r="T362" s="3">
        <f>IF(A362="NA","NA",VLOOKUP($A362,'[1]Regression Table'!$A$2:$O$5964,14,FALSE))</f>
        <v>5.1741499999999998E-3</v>
      </c>
      <c r="U362" s="3">
        <f>IF(A362="NA","NA",VLOOKUP($A362,'[1]Regression Table'!$A$2:$O$5964,15,FALSE))</f>
        <v>-5.3972100000000004E-3</v>
      </c>
      <c r="V362" s="3">
        <v>2.00879E-4</v>
      </c>
      <c r="W362" s="6">
        <v>-2.2807500000000001E-5</v>
      </c>
      <c r="X362" s="6">
        <v>7.0582399999999997E-5</v>
      </c>
    </row>
    <row r="363" spans="1:24" x14ac:dyDescent="0.2">
      <c r="A363" s="2" t="s">
        <v>3694</v>
      </c>
      <c r="B363" s="3">
        <v>2</v>
      </c>
      <c r="C363" s="3">
        <v>3</v>
      </c>
      <c r="D363" s="3">
        <v>1</v>
      </c>
      <c r="E363" s="3">
        <v>54</v>
      </c>
      <c r="F363" s="3">
        <v>11</v>
      </c>
      <c r="G363" s="3">
        <v>5</v>
      </c>
      <c r="H363" s="3">
        <v>6</v>
      </c>
      <c r="I363" s="3" t="s">
        <v>5689</v>
      </c>
      <c r="J363" s="3">
        <v>0</v>
      </c>
      <c r="K363" s="3">
        <v>1</v>
      </c>
      <c r="L363" s="3">
        <f>IF($A363="NA","NA",VLOOKUP($A363,'[1]Regression Table'!$A$2:$O$5964,6,FALSE))</f>
        <v>5.8602599999999999E-3</v>
      </c>
      <c r="M363" s="3">
        <f>IF($A363="NA","NA",VLOOKUP($A363,'[1]Regression Table'!$A$2:$O$5964,7,FALSE))</f>
        <v>1.4490100000000001E-2</v>
      </c>
      <c r="N363" s="3">
        <f>IF(A363="NA","NA",VLOOKUP($A363,'[1]Regression Table'!$A$2:$O$5964,8,FALSE))</f>
        <v>-8.5052500000000007E-3</v>
      </c>
      <c r="O363" s="3">
        <f>IF(A363="NA","NA",VLOOKUP($A363,'[1]Regression Table'!$A$2:$O$5964,9,FALSE))</f>
        <v>-2.2106899999999999E-2</v>
      </c>
      <c r="P363" s="3">
        <f>IF(A363="NA","NA",VLOOKUP($A363,'[1]Regression Table'!$A$2:$O$5964,10,FALSE))</f>
        <v>-4.1599999999999996E-3</v>
      </c>
      <c r="Q363" s="3">
        <f>IF(A363="NA","NA",VLOOKUP($A363,'[1]Regression Table'!$A$2:$O$5964,11,FALSE))</f>
        <v>2.3312500000000001E-5</v>
      </c>
      <c r="R363" s="3">
        <f>IF(A363="NA","NA",VLOOKUP($A363,'[1]Regression Table'!$A$2:$O$5964,12,FALSE))</f>
        <v>-3.9121099999999999E-3</v>
      </c>
      <c r="S363" s="3">
        <f>IF(A363="NA","NA",VLOOKUP($A363,'[1]Regression Table'!$A$2:$O$5964,13,FALSE))</f>
        <v>-1.6944499999999999E-3</v>
      </c>
      <c r="T363" s="3">
        <f>IF(A363="NA","NA",VLOOKUP($A363,'[1]Regression Table'!$A$2:$O$5964,14,FALSE))</f>
        <v>3.27518E-4</v>
      </c>
      <c r="U363" s="3">
        <f>IF(A363="NA","NA",VLOOKUP($A363,'[1]Regression Table'!$A$2:$O$5964,15,FALSE))</f>
        <v>-5.3065100000000004E-3</v>
      </c>
      <c r="V363" s="3">
        <v>2.0973500000000001E-4</v>
      </c>
      <c r="W363" s="6">
        <v>-2.1331500000000001E-5</v>
      </c>
      <c r="X363" s="6">
        <v>7.0291100000000002E-5</v>
      </c>
    </row>
    <row r="364" spans="1:24" x14ac:dyDescent="0.2">
      <c r="A364" s="2" t="s">
        <v>3695</v>
      </c>
      <c r="B364" s="3">
        <v>2</v>
      </c>
      <c r="C364" s="3">
        <v>3</v>
      </c>
      <c r="D364" s="3">
        <v>1</v>
      </c>
      <c r="E364" s="3">
        <v>41</v>
      </c>
      <c r="F364" s="3">
        <v>11</v>
      </c>
      <c r="G364" s="3">
        <v>6</v>
      </c>
      <c r="H364" s="3">
        <v>5</v>
      </c>
      <c r="I364" s="3" t="s">
        <v>5689</v>
      </c>
      <c r="J364" s="3">
        <v>1</v>
      </c>
      <c r="K364" s="3">
        <v>1</v>
      </c>
      <c r="L364" s="3">
        <f>IF($A364="NA","NA",VLOOKUP($A364,'[1]Regression Table'!$A$2:$O$5964,6,FALSE))</f>
        <v>6.3856099999999999E-3</v>
      </c>
      <c r="M364" s="3">
        <f>IF($A364="NA","NA",VLOOKUP($A364,'[1]Regression Table'!$A$2:$O$5964,7,FALSE))</f>
        <v>1.44972E-2</v>
      </c>
      <c r="N364" s="3">
        <f>IF(A364="NA","NA",VLOOKUP($A364,'[1]Regression Table'!$A$2:$O$5964,8,FALSE))</f>
        <v>-6.7292599999999999E-3</v>
      </c>
      <c r="O364" s="3">
        <f>IF(A364="NA","NA",VLOOKUP($A364,'[1]Regression Table'!$A$2:$O$5964,9,FALSE))</f>
        <v>-2.4882700000000001E-2</v>
      </c>
      <c r="P364" s="3">
        <f>IF(A364="NA","NA",VLOOKUP($A364,'[1]Regression Table'!$A$2:$O$5964,10,FALSE))</f>
        <v>-3.85214E-3</v>
      </c>
      <c r="Q364" s="3">
        <f>IF(A364="NA","NA",VLOOKUP($A364,'[1]Regression Table'!$A$2:$O$5964,11,FALSE))</f>
        <v>-1.4170299999999999E-3</v>
      </c>
      <c r="R364" s="3">
        <f>IF(A364="NA","NA",VLOOKUP($A364,'[1]Regression Table'!$A$2:$O$5964,12,FALSE))</f>
        <v>-3.0259499999999999E-3</v>
      </c>
      <c r="S364" s="3">
        <f>IF(A364="NA","NA",VLOOKUP($A364,'[1]Regression Table'!$A$2:$O$5964,13,FALSE))</f>
        <v>-2.9904799999999998E-3</v>
      </c>
      <c r="T364" s="3">
        <f>IF(A364="NA","NA",VLOOKUP($A364,'[1]Regression Table'!$A$2:$O$5964,14,FALSE))</f>
        <v>4.01173E-4</v>
      </c>
      <c r="U364" s="3">
        <f>IF(A364="NA","NA",VLOOKUP($A364,'[1]Regression Table'!$A$2:$O$5964,15,FALSE))</f>
        <v>-4.3602099999999998E-3</v>
      </c>
      <c r="V364" s="3">
        <v>1.93661E-4</v>
      </c>
      <c r="W364" s="6">
        <v>-2.0418700000000002E-5</v>
      </c>
      <c r="X364" s="6">
        <v>7.0700900000000006E-5</v>
      </c>
    </row>
    <row r="365" spans="1:24" x14ac:dyDescent="0.2">
      <c r="A365" s="2" t="s">
        <v>3696</v>
      </c>
      <c r="B365" s="3">
        <v>2</v>
      </c>
      <c r="C365" s="3">
        <v>3</v>
      </c>
      <c r="D365" s="3">
        <v>1</v>
      </c>
      <c r="E365" s="3">
        <v>20</v>
      </c>
      <c r="F365" s="3">
        <v>11</v>
      </c>
      <c r="G365" s="3">
        <v>3</v>
      </c>
      <c r="H365" s="3">
        <v>4</v>
      </c>
      <c r="I365" s="3" t="s">
        <v>5689</v>
      </c>
      <c r="J365" s="3">
        <v>1</v>
      </c>
      <c r="K365" s="3">
        <v>1</v>
      </c>
      <c r="L365" s="3">
        <f>IF($A365="NA","NA",VLOOKUP($A365,'[1]Regression Table'!$A$2:$O$5964,6,FALSE))</f>
        <v>5.9282600000000003E-3</v>
      </c>
      <c r="M365" s="3">
        <f>IF($A365="NA","NA",VLOOKUP($A365,'[1]Regression Table'!$A$2:$O$5964,7,FALSE))</f>
        <v>1.5248299999999999E-2</v>
      </c>
      <c r="N365" s="3">
        <f>IF(A365="NA","NA",VLOOKUP($A365,'[1]Regression Table'!$A$2:$O$5964,8,FALSE))</f>
        <v>-7.61533E-3</v>
      </c>
      <c r="O365" s="3">
        <f>IF(A365="NA","NA",VLOOKUP($A365,'[1]Regression Table'!$A$2:$O$5964,9,FALSE))</f>
        <v>-2.3348399999999998E-2</v>
      </c>
      <c r="P365" s="3">
        <f>IF(A365="NA","NA",VLOOKUP($A365,'[1]Regression Table'!$A$2:$O$5964,10,FALSE))</f>
        <v>-3.1997100000000001E-3</v>
      </c>
      <c r="Q365" s="3">
        <f>IF(A365="NA","NA",VLOOKUP($A365,'[1]Regression Table'!$A$2:$O$5964,11,FALSE))</f>
        <v>-7.3028700000000004E-3</v>
      </c>
      <c r="R365" s="3">
        <f>IF(A365="NA","NA",VLOOKUP($A365,'[1]Regression Table'!$A$2:$O$5964,12,FALSE))</f>
        <v>-1.02074E-2</v>
      </c>
      <c r="S365" s="3">
        <f>IF(A365="NA","NA",VLOOKUP($A365,'[1]Regression Table'!$A$2:$O$5964,13,FALSE))</f>
        <v>-2.2324300000000001E-3</v>
      </c>
      <c r="T365" s="3">
        <f>IF(A365="NA","NA",VLOOKUP($A365,'[1]Regression Table'!$A$2:$O$5964,14,FALSE))</f>
        <v>4.0789900000000002E-3</v>
      </c>
      <c r="U365" s="3">
        <f>IF(A365="NA","NA",VLOOKUP($A365,'[1]Regression Table'!$A$2:$O$5964,15,FALSE))</f>
        <v>-5.3356699999999998E-3</v>
      </c>
      <c r="V365" s="3">
        <v>1.9681500000000001E-4</v>
      </c>
      <c r="W365" s="6">
        <v>-2.15814E-5</v>
      </c>
      <c r="X365" s="6">
        <v>6.6954599999999998E-5</v>
      </c>
    </row>
    <row r="366" spans="1:24" x14ac:dyDescent="0.2">
      <c r="A366" s="2" t="s">
        <v>5689</v>
      </c>
      <c r="B366" s="3" t="s">
        <v>5689</v>
      </c>
      <c r="C366" s="3" t="s">
        <v>5689</v>
      </c>
      <c r="D366" s="3" t="s">
        <v>5689</v>
      </c>
      <c r="E366" s="3" t="s">
        <v>5689</v>
      </c>
      <c r="F366" s="3" t="s">
        <v>5689</v>
      </c>
      <c r="G366" s="3" t="s">
        <v>5689</v>
      </c>
      <c r="H366" s="3" t="s">
        <v>5689</v>
      </c>
      <c r="I366" s="3" t="s">
        <v>5689</v>
      </c>
      <c r="J366" s="3" t="s">
        <v>5689</v>
      </c>
      <c r="K366" s="3" t="s">
        <v>5689</v>
      </c>
      <c r="L366" s="3" t="str">
        <f>IF($A366="NA","NA",VLOOKUP($A366,'[1]Regression Table'!$A$2:$O$5964,6,FALSE))</f>
        <v>NA</v>
      </c>
      <c r="M366" s="3" t="str">
        <f>IF($A366="NA","NA",VLOOKUP($A366,'[1]Regression Table'!$A$2:$O$5964,7,FALSE))</f>
        <v>NA</v>
      </c>
      <c r="N366" s="3" t="str">
        <f>IF(A366="NA","NA",VLOOKUP($A366,'[1]Regression Table'!$A$2:$O$5964,8,FALSE))</f>
        <v>NA</v>
      </c>
      <c r="O366" s="3" t="str">
        <f>IF(A366="NA","NA",VLOOKUP($A366,'[1]Regression Table'!$A$2:$O$5964,9,FALSE))</f>
        <v>NA</v>
      </c>
      <c r="P366" s="3" t="str">
        <f>IF(A366="NA","NA",VLOOKUP($A366,'[1]Regression Table'!$A$2:$O$5964,10,FALSE))</f>
        <v>NA</v>
      </c>
      <c r="Q366" s="3" t="str">
        <f>IF(A366="NA","NA",VLOOKUP($A366,'[1]Regression Table'!$A$2:$O$5964,11,FALSE))</f>
        <v>NA</v>
      </c>
      <c r="R366" s="3" t="str">
        <f>IF(A366="NA","NA",VLOOKUP($A366,'[1]Regression Table'!$A$2:$O$5964,12,FALSE))</f>
        <v>NA</v>
      </c>
      <c r="S366" s="3" t="str">
        <f>IF(A366="NA","NA",VLOOKUP($A366,'[1]Regression Table'!$A$2:$O$5964,13,FALSE))</f>
        <v>NA</v>
      </c>
      <c r="T366" s="3" t="str">
        <f>IF(A366="NA","NA",VLOOKUP($A366,'[1]Regression Table'!$A$2:$O$5964,14,FALSE))</f>
        <v>NA</v>
      </c>
      <c r="U366" s="3" t="str">
        <f>IF(A366="NA","NA",VLOOKUP($A366,'[1]Regression Table'!$A$2:$O$5964,15,FALSE))</f>
        <v>NA</v>
      </c>
      <c r="V366" s="3" t="s">
        <v>5689</v>
      </c>
      <c r="W366" s="6" t="s">
        <v>5689</v>
      </c>
      <c r="X366" s="6" t="s">
        <v>5689</v>
      </c>
    </row>
    <row r="367" spans="1:24" x14ac:dyDescent="0.2">
      <c r="A367" s="2" t="s">
        <v>3697</v>
      </c>
      <c r="B367" s="3">
        <v>2</v>
      </c>
      <c r="C367" s="3">
        <v>3</v>
      </c>
      <c r="D367" s="3">
        <v>1</v>
      </c>
      <c r="E367" s="3">
        <v>33</v>
      </c>
      <c r="F367" s="3">
        <v>7</v>
      </c>
      <c r="G367" s="3">
        <v>4</v>
      </c>
      <c r="H367" s="3">
        <v>5</v>
      </c>
      <c r="I367" s="3" t="s">
        <v>5689</v>
      </c>
      <c r="J367" s="3">
        <v>0</v>
      </c>
      <c r="K367" s="3">
        <v>1</v>
      </c>
      <c r="L367" s="3">
        <f>IF($A367="NA","NA",VLOOKUP($A367,'[1]Regression Table'!$A$2:$O$5964,6,FALSE))</f>
        <v>4.2835199999999999E-3</v>
      </c>
      <c r="M367" s="3">
        <f>IF($A367="NA","NA",VLOOKUP($A367,'[1]Regression Table'!$A$2:$O$5964,7,FALSE))</f>
        <v>1.1555599999999999E-2</v>
      </c>
      <c r="N367" s="3">
        <f>IF(A367="NA","NA",VLOOKUP($A367,'[1]Regression Table'!$A$2:$O$5964,8,FALSE))</f>
        <v>-1.6728400000000001E-3</v>
      </c>
      <c r="O367" s="3">
        <f>IF(A367="NA","NA",VLOOKUP($A367,'[1]Regression Table'!$A$2:$O$5964,9,FALSE))</f>
        <v>9.0438199999999993E-3</v>
      </c>
      <c r="P367" s="3">
        <f>IF(A367="NA","NA",VLOOKUP($A367,'[1]Regression Table'!$A$2:$O$5964,10,FALSE))</f>
        <v>3.9684100000000003E-3</v>
      </c>
      <c r="Q367" s="3">
        <f>IF(A367="NA","NA",VLOOKUP($A367,'[1]Regression Table'!$A$2:$O$5964,11,FALSE))</f>
        <v>-1.06467E-3</v>
      </c>
      <c r="R367" s="3">
        <f>IF(A367="NA","NA",VLOOKUP($A367,'[1]Regression Table'!$A$2:$O$5964,12,FALSE))</f>
        <v>2.9234299999999999E-3</v>
      </c>
      <c r="S367" s="3">
        <f>IF(A367="NA","NA",VLOOKUP($A367,'[1]Regression Table'!$A$2:$O$5964,13,FALSE))</f>
        <v>-2.4412399999999999E-3</v>
      </c>
      <c r="T367" s="3">
        <f>IF(A367="NA","NA",VLOOKUP($A367,'[1]Regression Table'!$A$2:$O$5964,14,FALSE))</f>
        <v>-4.6340799999999996E-3</v>
      </c>
      <c r="U367" s="3">
        <f>IF(A367="NA","NA",VLOOKUP($A367,'[1]Regression Table'!$A$2:$O$5964,15,FALSE))</f>
        <v>2.5621099999999998E-3</v>
      </c>
      <c r="V367" s="3">
        <v>1.9620999999999999E-4</v>
      </c>
      <c r="W367" s="6">
        <v>-2.1285600000000002E-5</v>
      </c>
      <c r="X367" s="6">
        <v>6.7623E-5</v>
      </c>
    </row>
    <row r="368" spans="1:24" x14ac:dyDescent="0.2">
      <c r="A368" s="2" t="s">
        <v>3698</v>
      </c>
      <c r="B368" s="3">
        <v>2</v>
      </c>
      <c r="C368" s="3">
        <v>3</v>
      </c>
      <c r="D368" s="3">
        <v>1</v>
      </c>
      <c r="E368" s="3">
        <v>28</v>
      </c>
      <c r="F368" s="3">
        <v>14</v>
      </c>
      <c r="G368" s="3">
        <v>6</v>
      </c>
      <c r="H368" s="3">
        <v>3</v>
      </c>
      <c r="I368" s="3" t="s">
        <v>5689</v>
      </c>
      <c r="J368" s="3">
        <v>0</v>
      </c>
      <c r="K368" s="3">
        <v>1</v>
      </c>
      <c r="L368" s="3">
        <f>IF($A368="NA","NA",VLOOKUP($A368,'[1]Regression Table'!$A$2:$O$5964,6,FALSE))</f>
        <v>-9.7662200000000008E-3</v>
      </c>
      <c r="M368" s="3">
        <f>IF($A368="NA","NA",VLOOKUP($A368,'[1]Regression Table'!$A$2:$O$5964,7,FALSE))</f>
        <v>-6.0239500000000001E-2</v>
      </c>
      <c r="N368" s="3">
        <f>IF(A368="NA","NA",VLOOKUP($A368,'[1]Regression Table'!$A$2:$O$5964,8,FALSE))</f>
        <v>-0.100573</v>
      </c>
      <c r="O368" s="3">
        <f>IF(A368="NA","NA",VLOOKUP($A368,'[1]Regression Table'!$A$2:$O$5964,9,FALSE))</f>
        <v>6.2550499999999998E-3</v>
      </c>
      <c r="P368" s="3">
        <f>IF(A368="NA","NA",VLOOKUP($A368,'[1]Regression Table'!$A$2:$O$5964,10,FALSE))</f>
        <v>0.104158</v>
      </c>
      <c r="Q368" s="3">
        <f>IF(A368="NA","NA",VLOOKUP($A368,'[1]Regression Table'!$A$2:$O$5964,11,FALSE))</f>
        <v>2.6710499999999999E-3</v>
      </c>
      <c r="R368" s="3">
        <f>IF(A368="NA","NA",VLOOKUP($A368,'[1]Regression Table'!$A$2:$O$5964,12,FALSE))</f>
        <v>7.07364E-3</v>
      </c>
      <c r="S368" s="3">
        <f>IF(A368="NA","NA",VLOOKUP($A368,'[1]Regression Table'!$A$2:$O$5964,13,FALSE))</f>
        <v>2.0621E-2</v>
      </c>
      <c r="T368" s="3">
        <f>IF(A368="NA","NA",VLOOKUP($A368,'[1]Regression Table'!$A$2:$O$5964,14,FALSE))</f>
        <v>-9.6315700000000008E-3</v>
      </c>
      <c r="U368" s="3">
        <f>IF(A368="NA","NA",VLOOKUP($A368,'[1]Regression Table'!$A$2:$O$5964,15,FALSE))</f>
        <v>-1.29806E-2</v>
      </c>
      <c r="V368" s="3">
        <v>1.58083E-4</v>
      </c>
      <c r="W368" s="6">
        <v>-2.7403399999999999E-5</v>
      </c>
      <c r="X368" s="6">
        <v>7.3849600000000005E-5</v>
      </c>
    </row>
    <row r="369" spans="1:24" x14ac:dyDescent="0.2">
      <c r="A369" s="2" t="s">
        <v>5689</v>
      </c>
      <c r="B369" s="3" t="s">
        <v>5689</v>
      </c>
      <c r="C369" s="3" t="s">
        <v>5689</v>
      </c>
      <c r="D369" s="3" t="s">
        <v>5689</v>
      </c>
      <c r="E369" s="3" t="s">
        <v>5689</v>
      </c>
      <c r="F369" s="3" t="s">
        <v>5689</v>
      </c>
      <c r="G369" s="3" t="s">
        <v>5689</v>
      </c>
      <c r="H369" s="3" t="s">
        <v>5689</v>
      </c>
      <c r="I369" s="3" t="s">
        <v>5689</v>
      </c>
      <c r="J369" s="3" t="s">
        <v>5689</v>
      </c>
      <c r="K369" s="3" t="s">
        <v>5689</v>
      </c>
      <c r="L369" s="3" t="str">
        <f>IF($A369="NA","NA",VLOOKUP($A369,'[1]Regression Table'!$A$2:$O$5964,6,FALSE))</f>
        <v>NA</v>
      </c>
      <c r="M369" s="3" t="str">
        <f>IF($A369="NA","NA",VLOOKUP($A369,'[1]Regression Table'!$A$2:$O$5964,7,FALSE))</f>
        <v>NA</v>
      </c>
      <c r="N369" s="3" t="str">
        <f>IF(A369="NA","NA",VLOOKUP($A369,'[1]Regression Table'!$A$2:$O$5964,8,FALSE))</f>
        <v>NA</v>
      </c>
      <c r="O369" s="3" t="str">
        <f>IF(A369="NA","NA",VLOOKUP($A369,'[1]Regression Table'!$A$2:$O$5964,9,FALSE))</f>
        <v>NA</v>
      </c>
      <c r="P369" s="3" t="str">
        <f>IF(A369="NA","NA",VLOOKUP($A369,'[1]Regression Table'!$A$2:$O$5964,10,FALSE))</f>
        <v>NA</v>
      </c>
      <c r="Q369" s="3" t="str">
        <f>IF(A369="NA","NA",VLOOKUP($A369,'[1]Regression Table'!$A$2:$O$5964,11,FALSE))</f>
        <v>NA</v>
      </c>
      <c r="R369" s="3" t="str">
        <f>IF(A369="NA","NA",VLOOKUP($A369,'[1]Regression Table'!$A$2:$O$5964,12,FALSE))</f>
        <v>NA</v>
      </c>
      <c r="S369" s="3" t="str">
        <f>IF(A369="NA","NA",VLOOKUP($A369,'[1]Regression Table'!$A$2:$O$5964,13,FALSE))</f>
        <v>NA</v>
      </c>
      <c r="T369" s="3" t="str">
        <f>IF(A369="NA","NA",VLOOKUP($A369,'[1]Regression Table'!$A$2:$O$5964,14,FALSE))</f>
        <v>NA</v>
      </c>
      <c r="U369" s="3" t="str">
        <f>IF(A369="NA","NA",VLOOKUP($A369,'[1]Regression Table'!$A$2:$O$5964,15,FALSE))</f>
        <v>NA</v>
      </c>
      <c r="V369" s="3" t="s">
        <v>5689</v>
      </c>
      <c r="W369" s="6" t="s">
        <v>5689</v>
      </c>
      <c r="X369" s="6" t="s">
        <v>5689</v>
      </c>
    </row>
    <row r="370" spans="1:24" x14ac:dyDescent="0.2">
      <c r="A370" s="2" t="s">
        <v>3699</v>
      </c>
      <c r="B370" s="3">
        <v>2</v>
      </c>
      <c r="C370" s="3">
        <v>3</v>
      </c>
      <c r="D370" s="3">
        <v>2</v>
      </c>
      <c r="E370" s="3">
        <v>24</v>
      </c>
      <c r="F370" s="3">
        <v>11</v>
      </c>
      <c r="G370" s="3">
        <v>5</v>
      </c>
      <c r="H370" s="3">
        <v>5</v>
      </c>
      <c r="I370" s="3" t="s">
        <v>5689</v>
      </c>
      <c r="J370" s="3">
        <v>1</v>
      </c>
      <c r="K370" s="3">
        <v>0</v>
      </c>
      <c r="L370" s="3">
        <f>IF($A370="NA","NA",VLOOKUP($A370,'[1]Regression Table'!$A$2:$O$5964,6,FALSE))</f>
        <v>5.9770600000000002E-3</v>
      </c>
      <c r="M370" s="3">
        <f>IF($A370="NA","NA",VLOOKUP($A370,'[1]Regression Table'!$A$2:$O$5964,7,FALSE))</f>
        <v>1.5105199999999999E-2</v>
      </c>
      <c r="N370" s="3">
        <f>IF(A370="NA","NA",VLOOKUP($A370,'[1]Regression Table'!$A$2:$O$5964,8,FALSE))</f>
        <v>-8.7939100000000003E-3</v>
      </c>
      <c r="O370" s="3">
        <f>IF(A370="NA","NA",VLOOKUP($A370,'[1]Regression Table'!$A$2:$O$5964,9,FALSE))</f>
        <v>-2.4289600000000001E-2</v>
      </c>
      <c r="P370" s="3">
        <f>IF(A370="NA","NA",VLOOKUP($A370,'[1]Regression Table'!$A$2:$O$5964,10,FALSE))</f>
        <v>-1.05865E-3</v>
      </c>
      <c r="Q370" s="3">
        <f>IF(A370="NA","NA",VLOOKUP($A370,'[1]Regression Table'!$A$2:$O$5964,11,FALSE))</f>
        <v>-9.0806299999999993E-3</v>
      </c>
      <c r="R370" s="3">
        <f>IF(A370="NA","NA",VLOOKUP($A370,'[1]Regression Table'!$A$2:$O$5964,12,FALSE))</f>
        <v>-7.3201899999999999E-4</v>
      </c>
      <c r="S370" s="3">
        <f>IF(A370="NA","NA",VLOOKUP($A370,'[1]Regression Table'!$A$2:$O$5964,13,FALSE))</f>
        <v>-2.8708100000000001E-3</v>
      </c>
      <c r="T370" s="3">
        <f>IF(A370="NA","NA",VLOOKUP($A370,'[1]Regression Table'!$A$2:$O$5964,14,FALSE))</f>
        <v>2.0262800000000001E-3</v>
      </c>
      <c r="U370" s="3">
        <f>IF(A370="NA","NA",VLOOKUP($A370,'[1]Regression Table'!$A$2:$O$5964,15,FALSE))</f>
        <v>-1.01131E-2</v>
      </c>
      <c r="V370" s="3">
        <v>2.02678E-4</v>
      </c>
      <c r="W370" s="6">
        <v>-1.914E-5</v>
      </c>
      <c r="X370" s="6">
        <v>7.0578099999999994E-5</v>
      </c>
    </row>
    <row r="371" spans="1:24" x14ac:dyDescent="0.2">
      <c r="A371" s="2" t="s">
        <v>3700</v>
      </c>
      <c r="B371" s="3">
        <v>2</v>
      </c>
      <c r="C371" s="3">
        <v>3</v>
      </c>
      <c r="D371" s="3">
        <v>1</v>
      </c>
      <c r="E371" s="3">
        <v>42</v>
      </c>
      <c r="F371" s="3">
        <v>11</v>
      </c>
      <c r="G371" s="3">
        <v>4</v>
      </c>
      <c r="H371" s="3">
        <v>1</v>
      </c>
      <c r="I371" s="3" t="s">
        <v>5689</v>
      </c>
      <c r="J371" s="3">
        <v>1</v>
      </c>
      <c r="K371" s="3">
        <v>0</v>
      </c>
      <c r="L371" s="3">
        <f>IF($A371="NA","NA",VLOOKUP($A371,'[1]Regression Table'!$A$2:$O$5964,6,FALSE))</f>
        <v>6.1328099999999998E-3</v>
      </c>
      <c r="M371" s="3">
        <f>IF($A371="NA","NA",VLOOKUP($A371,'[1]Regression Table'!$A$2:$O$5964,7,FALSE))</f>
        <v>1.52143E-2</v>
      </c>
      <c r="N371" s="3">
        <f>IF(A371="NA","NA",VLOOKUP($A371,'[1]Regression Table'!$A$2:$O$5964,8,FALSE))</f>
        <v>-9.4818899999999998E-3</v>
      </c>
      <c r="O371" s="3">
        <f>IF(A371="NA","NA",VLOOKUP($A371,'[1]Regression Table'!$A$2:$O$5964,9,FALSE))</f>
        <v>-2.2132300000000001E-2</v>
      </c>
      <c r="P371" s="3">
        <f>IF(A371="NA","NA",VLOOKUP($A371,'[1]Regression Table'!$A$2:$O$5964,10,FALSE))</f>
        <v>-4.6860599999999997E-3</v>
      </c>
      <c r="Q371" s="3">
        <f>IF(A371="NA","NA",VLOOKUP($A371,'[1]Regression Table'!$A$2:$O$5964,11,FALSE))</f>
        <v>-5.2226299999999998E-3</v>
      </c>
      <c r="R371" s="3">
        <f>IF(A371="NA","NA",VLOOKUP($A371,'[1]Regression Table'!$A$2:$O$5964,12,FALSE))</f>
        <v>-1.92318E-3</v>
      </c>
      <c r="S371" s="3">
        <f>IF(A371="NA","NA",VLOOKUP($A371,'[1]Regression Table'!$A$2:$O$5964,13,FALSE))</f>
        <v>-1.09161E-2</v>
      </c>
      <c r="T371" s="3">
        <f>IF(A371="NA","NA",VLOOKUP($A371,'[1]Regression Table'!$A$2:$O$5964,14,FALSE))</f>
        <v>3.5350400000000001E-3</v>
      </c>
      <c r="U371" s="3">
        <f>IF(A371="NA","NA",VLOOKUP($A371,'[1]Regression Table'!$A$2:$O$5964,15,FALSE))</f>
        <v>-9.5744000000000003E-3</v>
      </c>
      <c r="V371" s="3">
        <v>2.0864599999999999E-4</v>
      </c>
      <c r="W371" s="6">
        <v>-9.58739E-6</v>
      </c>
      <c r="X371" s="6">
        <v>7.1842199999999995E-5</v>
      </c>
    </row>
    <row r="372" spans="1:24" x14ac:dyDescent="0.2">
      <c r="A372" s="2" t="s">
        <v>3701</v>
      </c>
      <c r="B372" s="3">
        <v>2</v>
      </c>
      <c r="C372" s="3">
        <v>3</v>
      </c>
      <c r="D372" s="3">
        <v>2</v>
      </c>
      <c r="E372" s="3">
        <v>47</v>
      </c>
      <c r="F372" s="3">
        <v>5</v>
      </c>
      <c r="G372" s="3">
        <v>6</v>
      </c>
      <c r="H372" s="3">
        <v>4</v>
      </c>
      <c r="I372" s="3" t="s">
        <v>5689</v>
      </c>
      <c r="J372" s="3">
        <v>1</v>
      </c>
      <c r="K372" s="3">
        <v>1</v>
      </c>
      <c r="L372" s="3">
        <f>IF($A372="NA","NA",VLOOKUP($A372,'[1]Regression Table'!$A$2:$O$5964,6,FALSE))</f>
        <v>6.0596799999999996E-3</v>
      </c>
      <c r="M372" s="3">
        <f>IF($A372="NA","NA",VLOOKUP($A372,'[1]Regression Table'!$A$2:$O$5964,7,FALSE))</f>
        <v>1.6363599999999999E-2</v>
      </c>
      <c r="N372" s="3">
        <f>IF(A372="NA","NA",VLOOKUP($A372,'[1]Regression Table'!$A$2:$O$5964,8,FALSE))</f>
        <v>-9.04516E-3</v>
      </c>
      <c r="O372" s="3">
        <f>IF(A372="NA","NA",VLOOKUP($A372,'[1]Regression Table'!$A$2:$O$5964,9,FALSE))</f>
        <v>-2.3145300000000001E-2</v>
      </c>
      <c r="P372" s="3">
        <f>IF(A372="NA","NA",VLOOKUP($A372,'[1]Regression Table'!$A$2:$O$5964,10,FALSE))</f>
        <v>-2.29635E-3</v>
      </c>
      <c r="Q372" s="3">
        <f>IF(A372="NA","NA",VLOOKUP($A372,'[1]Regression Table'!$A$2:$O$5964,11,FALSE))</f>
        <v>6.9384000000000004E-4</v>
      </c>
      <c r="R372" s="3">
        <f>IF(A372="NA","NA",VLOOKUP($A372,'[1]Regression Table'!$A$2:$O$5964,12,FALSE))</f>
        <v>-1.80514E-3</v>
      </c>
      <c r="S372" s="3">
        <f>IF(A372="NA","NA",VLOOKUP($A372,'[1]Regression Table'!$A$2:$O$5964,13,FALSE))</f>
        <v>-5.2390900000000001E-3</v>
      </c>
      <c r="T372" s="3">
        <f>IF(A372="NA","NA",VLOOKUP($A372,'[1]Regression Table'!$A$2:$O$5964,14,FALSE))</f>
        <v>6.80231E-4</v>
      </c>
      <c r="U372" s="3">
        <f>IF(A372="NA","NA",VLOOKUP($A372,'[1]Regression Table'!$A$2:$O$5964,15,FALSE))</f>
        <v>-1.36201E-2</v>
      </c>
      <c r="V372" s="3">
        <v>2.0046300000000001E-4</v>
      </c>
      <c r="W372" s="6">
        <v>-2.29027E-5</v>
      </c>
      <c r="X372" s="6">
        <v>6.99999E-5</v>
      </c>
    </row>
    <row r="373" spans="1:24" x14ac:dyDescent="0.2">
      <c r="A373" s="2" t="s">
        <v>3702</v>
      </c>
      <c r="B373" s="3">
        <v>2</v>
      </c>
      <c r="C373" s="3">
        <v>3</v>
      </c>
      <c r="D373" s="3">
        <v>2</v>
      </c>
      <c r="E373" s="3">
        <v>30</v>
      </c>
      <c r="F373" s="3">
        <v>14</v>
      </c>
      <c r="G373" s="3">
        <v>3</v>
      </c>
      <c r="H373" s="3">
        <v>5</v>
      </c>
      <c r="I373" s="3" t="s">
        <v>5689</v>
      </c>
      <c r="J373" s="3">
        <v>1</v>
      </c>
      <c r="K373" s="3">
        <v>1</v>
      </c>
      <c r="L373" s="3">
        <f>IF($A373="NA","NA",VLOOKUP($A373,'[1]Regression Table'!$A$2:$O$5964,6,FALSE))</f>
        <v>5.5116899999999996E-3</v>
      </c>
      <c r="M373" s="3">
        <f>IF($A373="NA","NA",VLOOKUP($A373,'[1]Regression Table'!$A$2:$O$5964,7,FALSE))</f>
        <v>9.4015399999999999E-3</v>
      </c>
      <c r="N373" s="3">
        <f>IF(A373="NA","NA",VLOOKUP($A373,'[1]Regression Table'!$A$2:$O$5964,8,FALSE))</f>
        <v>-6.0433800000000001E-3</v>
      </c>
      <c r="O373" s="3">
        <f>IF(A373="NA","NA",VLOOKUP($A373,'[1]Regression Table'!$A$2:$O$5964,9,FALSE))</f>
        <v>-1.96408E-2</v>
      </c>
      <c r="P373" s="3">
        <f>IF(A373="NA","NA",VLOOKUP($A373,'[1]Regression Table'!$A$2:$O$5964,10,FALSE))</f>
        <v>-2.5316100000000001E-3</v>
      </c>
      <c r="Q373" s="3">
        <f>IF(A373="NA","NA",VLOOKUP($A373,'[1]Regression Table'!$A$2:$O$5964,11,FALSE))</f>
        <v>-3.7407999999999999E-3</v>
      </c>
      <c r="R373" s="3">
        <f>IF(A373="NA","NA",VLOOKUP($A373,'[1]Regression Table'!$A$2:$O$5964,12,FALSE))</f>
        <v>2.0837199999999998E-3</v>
      </c>
      <c r="S373" s="3">
        <f>IF(A373="NA","NA",VLOOKUP($A373,'[1]Regression Table'!$A$2:$O$5964,13,FALSE))</f>
        <v>1.1113899999999999E-2</v>
      </c>
      <c r="T373" s="3">
        <f>IF(A373="NA","NA",VLOOKUP($A373,'[1]Regression Table'!$A$2:$O$5964,14,FALSE))</f>
        <v>-6.0153899999999998E-3</v>
      </c>
      <c r="U373" s="3">
        <f>IF(A373="NA","NA",VLOOKUP($A373,'[1]Regression Table'!$A$2:$O$5964,15,FALSE))</f>
        <v>1.39185E-2</v>
      </c>
      <c r="V373" s="3">
        <v>1.97927E-4</v>
      </c>
      <c r="W373" s="6">
        <v>-2.4023999999999999E-5</v>
      </c>
      <c r="X373" s="6">
        <v>6.9929000000000001E-5</v>
      </c>
    </row>
    <row r="374" spans="1:24" x14ac:dyDescent="0.2">
      <c r="A374" s="2" t="s">
        <v>3703</v>
      </c>
      <c r="B374" s="3">
        <v>2</v>
      </c>
      <c r="C374" s="3">
        <v>3</v>
      </c>
      <c r="D374" s="3">
        <v>1</v>
      </c>
      <c r="E374" s="3">
        <v>50</v>
      </c>
      <c r="F374" s="3">
        <v>4</v>
      </c>
      <c r="G374" s="3">
        <v>6</v>
      </c>
      <c r="H374" s="3">
        <v>5</v>
      </c>
      <c r="I374" s="3" t="s">
        <v>5689</v>
      </c>
      <c r="J374" s="3">
        <v>1</v>
      </c>
      <c r="K374" s="3">
        <v>0</v>
      </c>
      <c r="L374" s="3">
        <f>IF($A374="NA","NA",VLOOKUP($A374,'[1]Regression Table'!$A$2:$O$5964,6,FALSE))</f>
        <v>5.77904E-3</v>
      </c>
      <c r="M374" s="3">
        <f>IF($A374="NA","NA",VLOOKUP($A374,'[1]Regression Table'!$A$2:$O$5964,7,FALSE))</f>
        <v>9.5731700000000006E-3</v>
      </c>
      <c r="N374" s="3">
        <f>IF(A374="NA","NA",VLOOKUP($A374,'[1]Regression Table'!$A$2:$O$5964,8,FALSE))</f>
        <v>-3.46029E-3</v>
      </c>
      <c r="O374" s="3">
        <f>IF(A374="NA","NA",VLOOKUP($A374,'[1]Regression Table'!$A$2:$O$5964,9,FALSE))</f>
        <v>-1.63857E-2</v>
      </c>
      <c r="P374" s="3">
        <f>IF(A374="NA","NA",VLOOKUP($A374,'[1]Regression Table'!$A$2:$O$5964,10,FALSE))</f>
        <v>-5.5906999999999997E-3</v>
      </c>
      <c r="Q374" s="3">
        <f>IF(A374="NA","NA",VLOOKUP($A374,'[1]Regression Table'!$A$2:$O$5964,11,FALSE))</f>
        <v>-1.21136E-4</v>
      </c>
      <c r="R374" s="3">
        <f>IF(A374="NA","NA",VLOOKUP($A374,'[1]Regression Table'!$A$2:$O$5964,12,FALSE))</f>
        <v>-4.00322E-3</v>
      </c>
      <c r="S374" s="3">
        <f>IF(A374="NA","NA",VLOOKUP($A374,'[1]Regression Table'!$A$2:$O$5964,13,FALSE))</f>
        <v>3.7155999999999999E-3</v>
      </c>
      <c r="T374" s="3">
        <f>IF(A374="NA","NA",VLOOKUP($A374,'[1]Regression Table'!$A$2:$O$5964,14,FALSE))</f>
        <v>-3.8194399999999999E-3</v>
      </c>
      <c r="U374" s="3">
        <f>IF(A374="NA","NA",VLOOKUP($A374,'[1]Regression Table'!$A$2:$O$5964,15,FALSE))</f>
        <v>1.28962E-3</v>
      </c>
      <c r="V374" s="3">
        <v>2.0156500000000001E-4</v>
      </c>
      <c r="W374" s="6">
        <v>-2.27203E-5</v>
      </c>
      <c r="X374" s="6">
        <v>6.7866000000000004E-5</v>
      </c>
    </row>
    <row r="375" spans="1:24" x14ac:dyDescent="0.2">
      <c r="A375" s="2" t="s">
        <v>3704</v>
      </c>
      <c r="B375" s="3">
        <v>2</v>
      </c>
      <c r="C375" s="3">
        <v>3</v>
      </c>
      <c r="D375" s="3">
        <v>1</v>
      </c>
      <c r="E375" s="3">
        <v>51</v>
      </c>
      <c r="F375" s="3">
        <v>11</v>
      </c>
      <c r="G375" s="3">
        <v>5</v>
      </c>
      <c r="H375" s="3">
        <v>5</v>
      </c>
      <c r="I375" s="3" t="s">
        <v>5689</v>
      </c>
      <c r="J375" s="3">
        <v>1</v>
      </c>
      <c r="K375" s="3">
        <v>0</v>
      </c>
      <c r="L375" s="3">
        <f>IF($A375="NA","NA",VLOOKUP($A375,'[1]Regression Table'!$A$2:$O$5964,6,FALSE))</f>
        <v>5.6717399999999998E-3</v>
      </c>
      <c r="M375" s="3">
        <f>IF($A375="NA","NA",VLOOKUP($A375,'[1]Regression Table'!$A$2:$O$5964,7,FALSE))</f>
        <v>1.5648700000000001E-2</v>
      </c>
      <c r="N375" s="3">
        <f>IF(A375="NA","NA",VLOOKUP($A375,'[1]Regression Table'!$A$2:$O$5964,8,FALSE))</f>
        <v>-8.8529300000000002E-3</v>
      </c>
      <c r="O375" s="3">
        <f>IF(A375="NA","NA",VLOOKUP($A375,'[1]Regression Table'!$A$2:$O$5964,9,FALSE))</f>
        <v>-2.4535899999999999E-2</v>
      </c>
      <c r="P375" s="3">
        <f>IF(A375="NA","NA",VLOOKUP($A375,'[1]Regression Table'!$A$2:$O$5964,10,FALSE))</f>
        <v>-3.4426299999999998E-4</v>
      </c>
      <c r="Q375" s="3">
        <f>IF(A375="NA","NA",VLOOKUP($A375,'[1]Regression Table'!$A$2:$O$5964,11,FALSE))</f>
        <v>-3.4283899999999999E-3</v>
      </c>
      <c r="R375" s="3">
        <f>IF(A375="NA","NA",VLOOKUP($A375,'[1]Regression Table'!$A$2:$O$5964,12,FALSE))</f>
        <v>-3.9967400000000004E-3</v>
      </c>
      <c r="S375" s="3">
        <f>IF(A375="NA","NA",VLOOKUP($A375,'[1]Regression Table'!$A$2:$O$5964,13,FALSE))</f>
        <v>-8.0617999999999992E-3</v>
      </c>
      <c r="T375" s="3">
        <f>IF(A375="NA","NA",VLOOKUP($A375,'[1]Regression Table'!$A$2:$O$5964,14,FALSE))</f>
        <v>-5.9135899999999996E-4</v>
      </c>
      <c r="U375" s="3">
        <f>IF(A375="NA","NA",VLOOKUP($A375,'[1]Regression Table'!$A$2:$O$5964,15,FALSE))</f>
        <v>-8.4704399999999992E-3</v>
      </c>
      <c r="V375" s="3">
        <v>2.0939299999999999E-4</v>
      </c>
      <c r="W375" s="6">
        <v>-9.7908100000000002E-6</v>
      </c>
      <c r="X375" s="6">
        <v>6.9565600000000004E-5</v>
      </c>
    </row>
    <row r="376" spans="1:24" x14ac:dyDescent="0.2">
      <c r="A376" s="2" t="s">
        <v>3705</v>
      </c>
      <c r="B376" s="3">
        <v>2</v>
      </c>
      <c r="C376" s="3">
        <v>3</v>
      </c>
      <c r="D376" s="3">
        <v>1</v>
      </c>
      <c r="E376" s="3">
        <v>38</v>
      </c>
      <c r="F376" s="3">
        <v>11</v>
      </c>
      <c r="G376" s="3">
        <v>3</v>
      </c>
      <c r="H376" s="3">
        <v>5</v>
      </c>
      <c r="I376" s="3" t="s">
        <v>5689</v>
      </c>
      <c r="J376" s="3">
        <v>0</v>
      </c>
      <c r="K376" s="3">
        <v>0</v>
      </c>
      <c r="L376" s="3">
        <f>IF($A376="NA","NA",VLOOKUP($A376,'[1]Regression Table'!$A$2:$O$5964,6,FALSE))</f>
        <v>6.0023699999999999E-3</v>
      </c>
      <c r="M376" s="3">
        <f>IF($A376="NA","NA",VLOOKUP($A376,'[1]Regression Table'!$A$2:$O$5964,7,FALSE))</f>
        <v>1.51576E-2</v>
      </c>
      <c r="N376" s="3">
        <f>IF(A376="NA","NA",VLOOKUP($A376,'[1]Regression Table'!$A$2:$O$5964,8,FALSE))</f>
        <v>-8.0146000000000002E-3</v>
      </c>
      <c r="O376" s="3">
        <f>IF(A376="NA","NA",VLOOKUP($A376,'[1]Regression Table'!$A$2:$O$5964,9,FALSE))</f>
        <v>-2.8683799999999999E-2</v>
      </c>
      <c r="P376" s="3">
        <f>IF(A376="NA","NA",VLOOKUP($A376,'[1]Regression Table'!$A$2:$O$5964,10,FALSE))</f>
        <v>-1.97109E-3</v>
      </c>
      <c r="Q376" s="3">
        <f>IF(A376="NA","NA",VLOOKUP($A376,'[1]Regression Table'!$A$2:$O$5964,11,FALSE))</f>
        <v>-4.7824800000000004E-3</v>
      </c>
      <c r="R376" s="3">
        <f>IF(A376="NA","NA",VLOOKUP($A376,'[1]Regression Table'!$A$2:$O$5964,12,FALSE))</f>
        <v>-5.3716500000000004E-4</v>
      </c>
      <c r="S376" s="3">
        <f>IF(A376="NA","NA",VLOOKUP($A376,'[1]Regression Table'!$A$2:$O$5964,13,FALSE))</f>
        <v>-2.8761400000000001E-3</v>
      </c>
      <c r="T376" s="3">
        <f>IF(A376="NA","NA",VLOOKUP($A376,'[1]Regression Table'!$A$2:$O$5964,14,FALSE))</f>
        <v>4.5931799999999997E-3</v>
      </c>
      <c r="U376" s="3">
        <f>IF(A376="NA","NA",VLOOKUP($A376,'[1]Regression Table'!$A$2:$O$5964,15,FALSE))</f>
        <v>-5.3231499999999996E-3</v>
      </c>
      <c r="V376" s="3">
        <v>1.9342400000000001E-4</v>
      </c>
      <c r="W376" s="6">
        <v>-2.7764699999999999E-5</v>
      </c>
      <c r="X376" s="6">
        <v>6.5160900000000002E-5</v>
      </c>
    </row>
    <row r="377" spans="1:24" x14ac:dyDescent="0.2">
      <c r="A377" s="2" t="s">
        <v>3706</v>
      </c>
      <c r="B377" s="3">
        <v>2</v>
      </c>
      <c r="C377" s="3">
        <v>3</v>
      </c>
      <c r="D377" s="3">
        <v>1</v>
      </c>
      <c r="E377" s="3">
        <v>51</v>
      </c>
      <c r="F377" s="3">
        <v>3</v>
      </c>
      <c r="G377" s="3">
        <v>6</v>
      </c>
      <c r="H377" s="3">
        <v>5</v>
      </c>
      <c r="I377" s="3" t="s">
        <v>5689</v>
      </c>
      <c r="J377" s="3">
        <v>1</v>
      </c>
      <c r="K377" s="3">
        <v>1</v>
      </c>
      <c r="L377" s="3">
        <f>IF($A377="NA","NA",VLOOKUP($A377,'[1]Regression Table'!$A$2:$O$5964,6,FALSE))</f>
        <v>6.2397599999999996E-3</v>
      </c>
      <c r="M377" s="3">
        <f>IF($A377="NA","NA",VLOOKUP($A377,'[1]Regression Table'!$A$2:$O$5964,7,FALSE))</f>
        <v>1.3980100000000001E-2</v>
      </c>
      <c r="N377" s="3">
        <f>IF(A377="NA","NA",VLOOKUP($A377,'[1]Regression Table'!$A$2:$O$5964,8,FALSE))</f>
        <v>-7.9151900000000008E-3</v>
      </c>
      <c r="O377" s="3">
        <f>IF(A377="NA","NA",VLOOKUP($A377,'[1]Regression Table'!$A$2:$O$5964,9,FALSE))</f>
        <v>-1.44306E-2</v>
      </c>
      <c r="P377" s="3">
        <f>IF(A377="NA","NA",VLOOKUP($A377,'[1]Regression Table'!$A$2:$O$5964,10,FALSE))</f>
        <v>-1.91556E-3</v>
      </c>
      <c r="Q377" s="3">
        <f>IF(A377="NA","NA",VLOOKUP($A377,'[1]Regression Table'!$A$2:$O$5964,11,FALSE))</f>
        <v>3.9700199999999998E-4</v>
      </c>
      <c r="R377" s="3">
        <f>IF(A377="NA","NA",VLOOKUP($A377,'[1]Regression Table'!$A$2:$O$5964,12,FALSE))</f>
        <v>4.44423E-5</v>
      </c>
      <c r="S377" s="3">
        <f>IF(A377="NA","NA",VLOOKUP($A377,'[1]Regression Table'!$A$2:$O$5964,13,FALSE))</f>
        <v>-7.9179700000000001E-4</v>
      </c>
      <c r="T377" s="3">
        <f>IF(A377="NA","NA",VLOOKUP($A377,'[1]Regression Table'!$A$2:$O$5964,14,FALSE))</f>
        <v>-2.65117E-3</v>
      </c>
      <c r="U377" s="3">
        <f>IF(A377="NA","NA",VLOOKUP($A377,'[1]Regression Table'!$A$2:$O$5964,15,FALSE))</f>
        <v>-2.5693999999999999E-3</v>
      </c>
      <c r="V377" s="3">
        <v>2.09679E-4</v>
      </c>
      <c r="W377" s="6">
        <v>-1.0325900000000001E-5</v>
      </c>
      <c r="X377" s="6">
        <v>7.4396599999999998E-5</v>
      </c>
    </row>
    <row r="378" spans="1:24" x14ac:dyDescent="0.2">
      <c r="A378" s="2" t="s">
        <v>3707</v>
      </c>
      <c r="B378" s="3">
        <v>2</v>
      </c>
      <c r="C378" s="3">
        <v>3</v>
      </c>
      <c r="D378" s="3">
        <v>1</v>
      </c>
      <c r="E378" s="3">
        <v>61</v>
      </c>
      <c r="F378" s="3">
        <v>11</v>
      </c>
      <c r="G378" s="3">
        <v>6</v>
      </c>
      <c r="H378" s="3">
        <v>4</v>
      </c>
      <c r="I378" s="3" t="s">
        <v>5689</v>
      </c>
      <c r="J378" s="3">
        <v>1</v>
      </c>
      <c r="K378" s="3">
        <v>0</v>
      </c>
      <c r="L378" s="3">
        <f>IF($A378="NA","NA",VLOOKUP($A378,'[1]Regression Table'!$A$2:$O$5964,6,FALSE))</f>
        <v>5.7185600000000001E-3</v>
      </c>
      <c r="M378" s="3">
        <f>IF($A378="NA","NA",VLOOKUP($A378,'[1]Regression Table'!$A$2:$O$5964,7,FALSE))</f>
        <v>1.30475E-2</v>
      </c>
      <c r="N378" s="3">
        <f>IF(A378="NA","NA",VLOOKUP($A378,'[1]Regression Table'!$A$2:$O$5964,8,FALSE))</f>
        <v>-7.4369299999999996E-3</v>
      </c>
      <c r="O378" s="3">
        <f>IF(A378="NA","NA",VLOOKUP($A378,'[1]Regression Table'!$A$2:$O$5964,9,FALSE))</f>
        <v>-1.9317399999999998E-2</v>
      </c>
      <c r="P378" s="3">
        <f>IF(A378="NA","NA",VLOOKUP($A378,'[1]Regression Table'!$A$2:$O$5964,10,FALSE))</f>
        <v>-3.28656E-3</v>
      </c>
      <c r="Q378" s="3">
        <f>IF(A378="NA","NA",VLOOKUP($A378,'[1]Regression Table'!$A$2:$O$5964,11,FALSE))</f>
        <v>3.6964099999999998E-3</v>
      </c>
      <c r="R378" s="3">
        <f>IF(A378="NA","NA",VLOOKUP($A378,'[1]Regression Table'!$A$2:$O$5964,12,FALSE))</f>
        <v>8.7297899999999996E-4</v>
      </c>
      <c r="S378" s="3">
        <f>IF(A378="NA","NA",VLOOKUP($A378,'[1]Regression Table'!$A$2:$O$5964,13,FALSE))</f>
        <v>-8.36165E-3</v>
      </c>
      <c r="T378" s="3">
        <f>IF(A378="NA","NA",VLOOKUP($A378,'[1]Regression Table'!$A$2:$O$5964,14,FALSE))</f>
        <v>5.1177200000000001E-3</v>
      </c>
      <c r="U378" s="3">
        <f>IF(A378="NA","NA",VLOOKUP($A378,'[1]Regression Table'!$A$2:$O$5964,15,FALSE))</f>
        <v>-9.8640099999999994E-3</v>
      </c>
      <c r="V378" s="3">
        <v>2.04308E-4</v>
      </c>
      <c r="W378" s="6">
        <v>-1.3127400000000001E-5</v>
      </c>
      <c r="X378" s="6">
        <v>6.8635599999999997E-5</v>
      </c>
    </row>
    <row r="379" spans="1:24" x14ac:dyDescent="0.2">
      <c r="A379" s="2" t="s">
        <v>3708</v>
      </c>
      <c r="B379" s="3">
        <v>2</v>
      </c>
      <c r="C379" s="3">
        <v>3</v>
      </c>
      <c r="D379" s="3">
        <v>2</v>
      </c>
      <c r="E379" s="3">
        <v>27</v>
      </c>
      <c r="F379" s="3">
        <v>11</v>
      </c>
      <c r="G379" s="3">
        <v>6</v>
      </c>
      <c r="H379" s="3">
        <v>5</v>
      </c>
      <c r="I379" s="3" t="s">
        <v>5689</v>
      </c>
      <c r="J379" s="3">
        <v>0</v>
      </c>
      <c r="K379" s="3">
        <v>1</v>
      </c>
      <c r="L379" s="3">
        <f>IF($A379="NA","NA",VLOOKUP($A379,'[1]Regression Table'!$A$2:$O$5964,6,FALSE))</f>
        <v>5.4606500000000001E-3</v>
      </c>
      <c r="M379" s="3">
        <f>IF($A379="NA","NA",VLOOKUP($A379,'[1]Regression Table'!$A$2:$O$5964,7,FALSE))</f>
        <v>1.55126E-2</v>
      </c>
      <c r="N379" s="3">
        <f>IF(A379="NA","NA",VLOOKUP($A379,'[1]Regression Table'!$A$2:$O$5964,8,FALSE))</f>
        <v>-8.3074399999999993E-3</v>
      </c>
      <c r="O379" s="3">
        <f>IF(A379="NA","NA",VLOOKUP($A379,'[1]Regression Table'!$A$2:$O$5964,9,FALSE))</f>
        <v>-2.2504400000000001E-2</v>
      </c>
      <c r="P379" s="3">
        <f>IF(A379="NA","NA",VLOOKUP($A379,'[1]Regression Table'!$A$2:$O$5964,10,FALSE))</f>
        <v>-2.04411E-3</v>
      </c>
      <c r="Q379" s="3">
        <f>IF(A379="NA","NA",VLOOKUP($A379,'[1]Regression Table'!$A$2:$O$5964,11,FALSE))</f>
        <v>-7.3796499999999998E-3</v>
      </c>
      <c r="R379" s="3">
        <f>IF(A379="NA","NA",VLOOKUP($A379,'[1]Regression Table'!$A$2:$O$5964,12,FALSE))</f>
        <v>-4.6285800000000002E-3</v>
      </c>
      <c r="S379" s="3">
        <f>IF(A379="NA","NA",VLOOKUP($A379,'[1]Regression Table'!$A$2:$O$5964,13,FALSE))</f>
        <v>-6.0446500000000004E-3</v>
      </c>
      <c r="T379" s="3">
        <f>IF(A379="NA","NA",VLOOKUP($A379,'[1]Regression Table'!$A$2:$O$5964,14,FALSE))</f>
        <v>3.5924899999999998E-3</v>
      </c>
      <c r="U379" s="3">
        <f>IF(A379="NA","NA",VLOOKUP($A379,'[1]Regression Table'!$A$2:$O$5964,15,FALSE))</f>
        <v>-1.6098600000000001E-2</v>
      </c>
      <c r="V379" s="3">
        <v>1.9115700000000001E-4</v>
      </c>
      <c r="W379" s="6">
        <v>-2.6836900000000001E-5</v>
      </c>
      <c r="X379" s="6">
        <v>7.0185500000000001E-5</v>
      </c>
    </row>
    <row r="380" spans="1:24" x14ac:dyDescent="0.2">
      <c r="A380" s="2" t="s">
        <v>3709</v>
      </c>
      <c r="B380" s="3">
        <v>2</v>
      </c>
      <c r="C380" s="3">
        <v>3</v>
      </c>
      <c r="D380" s="3">
        <v>1</v>
      </c>
      <c r="E380" s="3">
        <v>55</v>
      </c>
      <c r="F380" s="3">
        <v>11</v>
      </c>
      <c r="G380" s="3">
        <v>3</v>
      </c>
      <c r="H380" s="3">
        <v>1</v>
      </c>
      <c r="I380" s="3" t="s">
        <v>5689</v>
      </c>
      <c r="J380" s="3">
        <v>1</v>
      </c>
      <c r="K380" s="3">
        <v>1</v>
      </c>
      <c r="L380" s="3">
        <f>IF($A380="NA","NA",VLOOKUP($A380,'[1]Regression Table'!$A$2:$O$5964,6,FALSE))</f>
        <v>5.6661100000000002E-3</v>
      </c>
      <c r="M380" s="3">
        <f>IF($A380="NA","NA",VLOOKUP($A380,'[1]Regression Table'!$A$2:$O$5964,7,FALSE))</f>
        <v>1.4271300000000001E-2</v>
      </c>
      <c r="N380" s="3">
        <f>IF(A380="NA","NA",VLOOKUP($A380,'[1]Regression Table'!$A$2:$O$5964,8,FALSE))</f>
        <v>-7.3866299999999999E-3</v>
      </c>
      <c r="O380" s="3">
        <f>IF(A380="NA","NA",VLOOKUP($A380,'[1]Regression Table'!$A$2:$O$5964,9,FALSE))</f>
        <v>-2.1471400000000002E-2</v>
      </c>
      <c r="P380" s="3">
        <f>IF(A380="NA","NA",VLOOKUP($A380,'[1]Regression Table'!$A$2:$O$5964,10,FALSE))</f>
        <v>-2.3641000000000001E-3</v>
      </c>
      <c r="Q380" s="3">
        <f>IF(A380="NA","NA",VLOOKUP($A380,'[1]Regression Table'!$A$2:$O$5964,11,FALSE))</f>
        <v>6.3191699999999996E-4</v>
      </c>
      <c r="R380" s="3">
        <f>IF(A380="NA","NA",VLOOKUP($A380,'[1]Regression Table'!$A$2:$O$5964,12,FALSE))</f>
        <v>-9.1578600000000003E-4</v>
      </c>
      <c r="S380" s="3">
        <f>IF(A380="NA","NA",VLOOKUP($A380,'[1]Regression Table'!$A$2:$O$5964,13,FALSE))</f>
        <v>-1.57511E-3</v>
      </c>
      <c r="T380" s="3">
        <f>IF(A380="NA","NA",VLOOKUP($A380,'[1]Regression Table'!$A$2:$O$5964,14,FALSE))</f>
        <v>-7.3234799999999996E-4</v>
      </c>
      <c r="U380" s="3">
        <f>IF(A380="NA","NA",VLOOKUP($A380,'[1]Regression Table'!$A$2:$O$5964,15,FALSE))</f>
        <v>-6.8703499999999999E-3</v>
      </c>
      <c r="V380" s="3">
        <v>1.9584E-4</v>
      </c>
      <c r="W380" s="6">
        <v>-2.2463399999999999E-5</v>
      </c>
      <c r="X380" s="6">
        <v>6.5268499999999994E-5</v>
      </c>
    </row>
    <row r="381" spans="1:24" x14ac:dyDescent="0.2">
      <c r="A381" s="2" t="s">
        <v>3710</v>
      </c>
      <c r="B381" s="3">
        <v>2</v>
      </c>
      <c r="C381" s="3">
        <v>3</v>
      </c>
      <c r="D381" s="3">
        <v>2</v>
      </c>
      <c r="E381" s="3">
        <v>39</v>
      </c>
      <c r="F381" s="3">
        <v>11</v>
      </c>
      <c r="G381" s="3">
        <v>5</v>
      </c>
      <c r="H381" s="3">
        <v>2</v>
      </c>
      <c r="I381" s="3" t="s">
        <v>5689</v>
      </c>
      <c r="J381" s="3">
        <v>0</v>
      </c>
      <c r="K381" s="3">
        <v>1</v>
      </c>
      <c r="L381" s="3">
        <f>IF($A381="NA","NA",VLOOKUP($A381,'[1]Regression Table'!$A$2:$O$5964,6,FALSE))</f>
        <v>6.2635199999999999E-3</v>
      </c>
      <c r="M381" s="3">
        <f>IF($A381="NA","NA",VLOOKUP($A381,'[1]Regression Table'!$A$2:$O$5964,7,FALSE))</f>
        <v>1.4555200000000001E-2</v>
      </c>
      <c r="N381" s="3">
        <f>IF(A381="NA","NA",VLOOKUP($A381,'[1]Regression Table'!$A$2:$O$5964,8,FALSE))</f>
        <v>-9.5271599999999998E-3</v>
      </c>
      <c r="O381" s="3">
        <f>IF(A381="NA","NA",VLOOKUP($A381,'[1]Regression Table'!$A$2:$O$5964,9,FALSE))</f>
        <v>-2.2106000000000001E-2</v>
      </c>
      <c r="P381" s="3">
        <f>IF(A381="NA","NA",VLOOKUP($A381,'[1]Regression Table'!$A$2:$O$5964,10,FALSE))</f>
        <v>-2.10848E-4</v>
      </c>
      <c r="Q381" s="3">
        <f>IF(A381="NA","NA",VLOOKUP($A381,'[1]Regression Table'!$A$2:$O$5964,11,FALSE))</f>
        <v>-8.2143700000000004E-3</v>
      </c>
      <c r="R381" s="3">
        <f>IF(A381="NA","NA",VLOOKUP($A381,'[1]Regression Table'!$A$2:$O$5964,12,FALSE))</f>
        <v>-1.42254E-4</v>
      </c>
      <c r="S381" s="3">
        <f>IF(A381="NA","NA",VLOOKUP($A381,'[1]Regression Table'!$A$2:$O$5964,13,FALSE))</f>
        <v>-1.6622799999999999E-3</v>
      </c>
      <c r="T381" s="3">
        <f>IF(A381="NA","NA",VLOOKUP($A381,'[1]Regression Table'!$A$2:$O$5964,14,FALSE))</f>
        <v>3.3325999999999998E-3</v>
      </c>
      <c r="U381" s="3">
        <f>IF(A381="NA","NA",VLOOKUP($A381,'[1]Regression Table'!$A$2:$O$5964,15,FALSE))</f>
        <v>-7.6872800000000003E-3</v>
      </c>
      <c r="V381" s="3">
        <v>2.05711E-4</v>
      </c>
      <c r="W381" s="6">
        <v>-1.28954E-5</v>
      </c>
      <c r="X381" s="6">
        <v>6.7899900000000004E-5</v>
      </c>
    </row>
    <row r="382" spans="1:24" x14ac:dyDescent="0.2">
      <c r="A382" s="2" t="s">
        <v>3711</v>
      </c>
      <c r="B382" s="3">
        <v>2</v>
      </c>
      <c r="C382" s="3">
        <v>3</v>
      </c>
      <c r="D382" s="3">
        <v>2</v>
      </c>
      <c r="E382" s="3">
        <v>51</v>
      </c>
      <c r="F382" s="3">
        <v>11</v>
      </c>
      <c r="G382" s="3">
        <v>6</v>
      </c>
      <c r="H382" s="3">
        <v>6</v>
      </c>
      <c r="I382" s="3" t="s">
        <v>5689</v>
      </c>
      <c r="J382" s="3">
        <v>0</v>
      </c>
      <c r="K382" s="3">
        <v>1</v>
      </c>
      <c r="L382" s="3">
        <f>IF($A382="NA","NA",VLOOKUP($A382,'[1]Regression Table'!$A$2:$O$5964,6,FALSE))</f>
        <v>5.92626E-3</v>
      </c>
      <c r="M382" s="3">
        <f>IF($A382="NA","NA",VLOOKUP($A382,'[1]Regression Table'!$A$2:$O$5964,7,FALSE))</f>
        <v>1.2882899999999999E-2</v>
      </c>
      <c r="N382" s="3">
        <f>IF(A382="NA","NA",VLOOKUP($A382,'[1]Regression Table'!$A$2:$O$5964,8,FALSE))</f>
        <v>-7.0982299999999996E-3</v>
      </c>
      <c r="O382" s="3">
        <f>IF(A382="NA","NA",VLOOKUP($A382,'[1]Regression Table'!$A$2:$O$5964,9,FALSE))</f>
        <v>-2.4124900000000001E-2</v>
      </c>
      <c r="P382" s="3">
        <f>IF(A382="NA","NA",VLOOKUP($A382,'[1]Regression Table'!$A$2:$O$5964,10,FALSE))</f>
        <v>-3.3978599999999999E-3</v>
      </c>
      <c r="Q382" s="3">
        <f>IF(A382="NA","NA",VLOOKUP($A382,'[1]Regression Table'!$A$2:$O$5964,11,FALSE))</f>
        <v>4.7464300000000002E-4</v>
      </c>
      <c r="R382" s="3">
        <f>IF(A382="NA","NA",VLOOKUP($A382,'[1]Regression Table'!$A$2:$O$5964,12,FALSE))</f>
        <v>-1.43688E-3</v>
      </c>
      <c r="S382" s="3">
        <f>IF(A382="NA","NA",VLOOKUP($A382,'[1]Regression Table'!$A$2:$O$5964,13,FALSE))</f>
        <v>-6.2563999999999996E-3</v>
      </c>
      <c r="T382" s="3">
        <f>IF(A382="NA","NA",VLOOKUP($A382,'[1]Regression Table'!$A$2:$O$5964,14,FALSE))</f>
        <v>4.08209E-3</v>
      </c>
      <c r="U382" s="3">
        <f>IF(A382="NA","NA",VLOOKUP($A382,'[1]Regression Table'!$A$2:$O$5964,15,FALSE))</f>
        <v>-7.6302699999999998E-3</v>
      </c>
      <c r="V382" s="3">
        <v>2.06042E-4</v>
      </c>
      <c r="W382" s="6">
        <v>-2.0537600000000001E-5</v>
      </c>
      <c r="X382" s="6">
        <v>6.9519799999999998E-5</v>
      </c>
    </row>
    <row r="383" spans="1:24" x14ac:dyDescent="0.2">
      <c r="A383" s="2" t="s">
        <v>3712</v>
      </c>
      <c r="B383" s="3">
        <v>2</v>
      </c>
      <c r="C383" s="3">
        <v>3</v>
      </c>
      <c r="D383" s="3">
        <v>1</v>
      </c>
      <c r="E383" s="3">
        <v>33</v>
      </c>
      <c r="F383" s="3">
        <v>14</v>
      </c>
      <c r="G383" s="3">
        <v>4</v>
      </c>
      <c r="H383" s="3">
        <v>5</v>
      </c>
      <c r="I383" s="3" t="s">
        <v>5689</v>
      </c>
      <c r="J383" s="3">
        <v>1</v>
      </c>
      <c r="K383" s="3">
        <v>0</v>
      </c>
      <c r="L383" s="3">
        <f>IF($A383="NA","NA",VLOOKUP($A383,'[1]Regression Table'!$A$2:$O$5964,6,FALSE))</f>
        <v>-7.0528199999999999E-2</v>
      </c>
      <c r="M383" s="3">
        <f>IF($A383="NA","NA",VLOOKUP($A383,'[1]Regression Table'!$A$2:$O$5964,7,FALSE))</f>
        <v>8.8660800000000001E-3</v>
      </c>
      <c r="N383" s="3">
        <f>IF(A383="NA","NA",VLOOKUP($A383,'[1]Regression Table'!$A$2:$O$5964,8,FALSE))</f>
        <v>1.3318E-2</v>
      </c>
      <c r="O383" s="3">
        <f>IF(A383="NA","NA",VLOOKUP($A383,'[1]Regression Table'!$A$2:$O$5964,9,FALSE))</f>
        <v>-1.1666599999999999E-2</v>
      </c>
      <c r="P383" s="3">
        <f>IF(A383="NA","NA",VLOOKUP($A383,'[1]Regression Table'!$A$2:$O$5964,10,FALSE))</f>
        <v>2.85243E-3</v>
      </c>
      <c r="Q383" s="3">
        <f>IF(A383="NA","NA",VLOOKUP($A383,'[1]Regression Table'!$A$2:$O$5964,11,FALSE))</f>
        <v>1.41694E-3</v>
      </c>
      <c r="R383" s="3">
        <f>IF(A383="NA","NA",VLOOKUP($A383,'[1]Regression Table'!$A$2:$O$5964,12,FALSE))</f>
        <v>3.7065500000000001E-4</v>
      </c>
      <c r="S383" s="3">
        <f>IF(A383="NA","NA",VLOOKUP($A383,'[1]Regression Table'!$A$2:$O$5964,13,FALSE))</f>
        <v>6.6047700000000003E-3</v>
      </c>
      <c r="T383" s="3">
        <f>IF(A383="NA","NA",VLOOKUP($A383,'[1]Regression Table'!$A$2:$O$5964,14,FALSE))</f>
        <v>-1.3755200000000001E-3</v>
      </c>
      <c r="U383" s="3">
        <f>IF(A383="NA","NA",VLOOKUP($A383,'[1]Regression Table'!$A$2:$O$5964,15,FALSE))</f>
        <v>1.17898E-3</v>
      </c>
      <c r="V383" s="3">
        <v>9.82424E-5</v>
      </c>
      <c r="W383" s="6">
        <v>2.2719999999999999E-5</v>
      </c>
      <c r="X383" s="6">
        <v>2.3862600000000001E-5</v>
      </c>
    </row>
    <row r="384" spans="1:24" x14ac:dyDescent="0.2">
      <c r="A384" s="2" t="s">
        <v>3713</v>
      </c>
      <c r="B384" s="3">
        <v>2</v>
      </c>
      <c r="C384" s="3">
        <v>3</v>
      </c>
      <c r="D384" s="3">
        <v>2</v>
      </c>
      <c r="E384" s="3">
        <v>35</v>
      </c>
      <c r="F384" s="3">
        <v>14</v>
      </c>
      <c r="G384" s="3">
        <v>3</v>
      </c>
      <c r="H384" s="3">
        <v>4</v>
      </c>
      <c r="I384" s="3" t="s">
        <v>5689</v>
      </c>
      <c r="J384" s="3">
        <v>1</v>
      </c>
      <c r="K384" s="3">
        <v>1</v>
      </c>
      <c r="L384" s="3">
        <f>IF($A384="NA","NA",VLOOKUP($A384,'[1]Regression Table'!$A$2:$O$5964,6,FALSE))</f>
        <v>3.4353600000000001E-3</v>
      </c>
      <c r="M384" s="3">
        <f>IF($A384="NA","NA",VLOOKUP($A384,'[1]Regression Table'!$A$2:$O$5964,7,FALSE))</f>
        <v>-2.0268600000000001E-3</v>
      </c>
      <c r="N384" s="3">
        <f>IF(A384="NA","NA",VLOOKUP($A384,'[1]Regression Table'!$A$2:$O$5964,8,FALSE))</f>
        <v>-5.0185500000000001E-3</v>
      </c>
      <c r="O384" s="3">
        <f>IF(A384="NA","NA",VLOOKUP($A384,'[1]Regression Table'!$A$2:$O$5964,9,FALSE))</f>
        <v>-1.6241999999999999E-2</v>
      </c>
      <c r="P384" s="3">
        <f>IF(A384="NA","NA",VLOOKUP($A384,'[1]Regression Table'!$A$2:$O$5964,10,FALSE))</f>
        <v>6.6597100000000001E-3</v>
      </c>
      <c r="Q384" s="3">
        <f>IF(A384="NA","NA",VLOOKUP($A384,'[1]Regression Table'!$A$2:$O$5964,11,FALSE))</f>
        <v>-1.4762899999999999E-3</v>
      </c>
      <c r="R384" s="3">
        <f>IF(A384="NA","NA",VLOOKUP($A384,'[1]Regression Table'!$A$2:$O$5964,12,FALSE))</f>
        <v>-4.5788099999999999E-4</v>
      </c>
      <c r="S384" s="3">
        <f>IF(A384="NA","NA",VLOOKUP($A384,'[1]Regression Table'!$A$2:$O$5964,13,FALSE))</f>
        <v>-2.39107E-2</v>
      </c>
      <c r="T384" s="3">
        <f>IF(A384="NA","NA",VLOOKUP($A384,'[1]Regression Table'!$A$2:$O$5964,14,FALSE))</f>
        <v>1.7264600000000001E-2</v>
      </c>
      <c r="U384" s="3">
        <f>IF(A384="NA","NA",VLOOKUP($A384,'[1]Regression Table'!$A$2:$O$5964,15,FALSE))</f>
        <v>3.5933699999999999E-2</v>
      </c>
      <c r="V384" s="3">
        <v>1.9632800000000001E-4</v>
      </c>
      <c r="W384" s="6">
        <v>-2.9385400000000002E-5</v>
      </c>
      <c r="X384" s="6">
        <v>6.5734800000000006E-5</v>
      </c>
    </row>
    <row r="385" spans="1:24" x14ac:dyDescent="0.2">
      <c r="A385" s="2" t="s">
        <v>3714</v>
      </c>
      <c r="B385" s="3">
        <v>2</v>
      </c>
      <c r="C385" s="3">
        <v>3</v>
      </c>
      <c r="D385" s="3">
        <v>2</v>
      </c>
      <c r="E385" s="3">
        <v>54</v>
      </c>
      <c r="F385" s="3">
        <v>11</v>
      </c>
      <c r="G385" s="3">
        <v>6</v>
      </c>
      <c r="H385" s="3">
        <v>5</v>
      </c>
      <c r="I385" s="3" t="s">
        <v>5689</v>
      </c>
      <c r="J385" s="3">
        <v>0</v>
      </c>
      <c r="K385" s="3">
        <v>0</v>
      </c>
      <c r="L385" s="3">
        <f>IF($A385="NA","NA",VLOOKUP($A385,'[1]Regression Table'!$A$2:$O$5964,6,FALSE))</f>
        <v>6.1127000000000004E-3</v>
      </c>
      <c r="M385" s="3">
        <f>IF($A385="NA","NA",VLOOKUP($A385,'[1]Regression Table'!$A$2:$O$5964,7,FALSE))</f>
        <v>1.4051299999999999E-2</v>
      </c>
      <c r="N385" s="3">
        <f>IF(A385="NA","NA",VLOOKUP($A385,'[1]Regression Table'!$A$2:$O$5964,8,FALSE))</f>
        <v>-7.08371E-3</v>
      </c>
      <c r="O385" s="3">
        <f>IF(A385="NA","NA",VLOOKUP($A385,'[1]Regression Table'!$A$2:$O$5964,9,FALSE))</f>
        <v>-1.82627E-2</v>
      </c>
      <c r="P385" s="3">
        <f>IF(A385="NA","NA",VLOOKUP($A385,'[1]Regression Table'!$A$2:$O$5964,10,FALSE))</f>
        <v>-3.20799E-3</v>
      </c>
      <c r="Q385" s="3">
        <f>IF(A385="NA","NA",VLOOKUP($A385,'[1]Regression Table'!$A$2:$O$5964,11,FALSE))</f>
        <v>-6.1718999999999999E-4</v>
      </c>
      <c r="R385" s="3">
        <f>IF(A385="NA","NA",VLOOKUP($A385,'[1]Regression Table'!$A$2:$O$5964,12,FALSE))</f>
        <v>1.4666E-3</v>
      </c>
      <c r="S385" s="3">
        <f>IF(A385="NA","NA",VLOOKUP($A385,'[1]Regression Table'!$A$2:$O$5964,13,FALSE))</f>
        <v>-5.5968000000000001E-4</v>
      </c>
      <c r="T385" s="3">
        <f>IF(A385="NA","NA",VLOOKUP($A385,'[1]Regression Table'!$A$2:$O$5964,14,FALSE))</f>
        <v>3.2652499999999999E-3</v>
      </c>
      <c r="U385" s="3">
        <f>IF(A385="NA","NA",VLOOKUP($A385,'[1]Regression Table'!$A$2:$O$5964,15,FALSE))</f>
        <v>1.4502300000000001E-3</v>
      </c>
      <c r="V385" s="3">
        <v>1.98884E-4</v>
      </c>
      <c r="W385" s="6">
        <v>-1.79273E-5</v>
      </c>
      <c r="X385" s="6">
        <v>7.0910799999999999E-5</v>
      </c>
    </row>
    <row r="386" spans="1:24" x14ac:dyDescent="0.2">
      <c r="A386" s="2" t="s">
        <v>3715</v>
      </c>
      <c r="B386" s="3">
        <v>2</v>
      </c>
      <c r="C386" s="3">
        <v>3</v>
      </c>
      <c r="D386" s="3">
        <v>1</v>
      </c>
      <c r="E386" s="3">
        <v>61</v>
      </c>
      <c r="F386" s="3">
        <v>11</v>
      </c>
      <c r="G386" s="3">
        <v>4</v>
      </c>
      <c r="H386" s="3">
        <v>5</v>
      </c>
      <c r="I386" s="3" t="s">
        <v>5689</v>
      </c>
      <c r="J386" s="3">
        <v>1</v>
      </c>
      <c r="K386" s="3">
        <v>0</v>
      </c>
      <c r="L386" s="3">
        <f>IF($A386="NA","NA",VLOOKUP($A386,'[1]Regression Table'!$A$2:$O$5964,6,FALSE))</f>
        <v>6.2919400000000002E-3</v>
      </c>
      <c r="M386" s="3">
        <f>IF($A386="NA","NA",VLOOKUP($A386,'[1]Regression Table'!$A$2:$O$5964,7,FALSE))</f>
        <v>1.59282E-2</v>
      </c>
      <c r="N386" s="3">
        <f>IF(A386="NA","NA",VLOOKUP($A386,'[1]Regression Table'!$A$2:$O$5964,8,FALSE))</f>
        <v>-6.0027600000000002E-3</v>
      </c>
      <c r="O386" s="3">
        <f>IF(A386="NA","NA",VLOOKUP($A386,'[1]Regression Table'!$A$2:$O$5964,9,FALSE))</f>
        <v>-2.0426900000000001E-2</v>
      </c>
      <c r="P386" s="3">
        <f>IF(A386="NA","NA",VLOOKUP($A386,'[1]Regression Table'!$A$2:$O$5964,10,FALSE))</f>
        <v>-2.5754100000000002E-3</v>
      </c>
      <c r="Q386" s="3">
        <f>IF(A386="NA","NA",VLOOKUP($A386,'[1]Regression Table'!$A$2:$O$5964,11,FALSE))</f>
        <v>-5.93036E-3</v>
      </c>
      <c r="R386" s="3">
        <f>IF(A386="NA","NA",VLOOKUP($A386,'[1]Regression Table'!$A$2:$O$5964,12,FALSE))</f>
        <v>-3.4826200000000001E-3</v>
      </c>
      <c r="S386" s="3">
        <f>IF(A386="NA","NA",VLOOKUP($A386,'[1]Regression Table'!$A$2:$O$5964,13,FALSE))</f>
        <v>-3.66724E-3</v>
      </c>
      <c r="T386" s="3">
        <f>IF(A386="NA","NA",VLOOKUP($A386,'[1]Regression Table'!$A$2:$O$5964,14,FALSE))</f>
        <v>9.2225200000000003E-4</v>
      </c>
      <c r="U386" s="3">
        <f>IF(A386="NA","NA",VLOOKUP($A386,'[1]Regression Table'!$A$2:$O$5964,15,FALSE))</f>
        <v>-1.1824899999999999E-2</v>
      </c>
      <c r="V386" s="3">
        <v>2.01917E-4</v>
      </c>
      <c r="W386" s="6">
        <v>-2.0409699999999999E-5</v>
      </c>
      <c r="X386" s="6">
        <v>7.40882E-5</v>
      </c>
    </row>
    <row r="387" spans="1:24" x14ac:dyDescent="0.2">
      <c r="A387" s="2" t="s">
        <v>3716</v>
      </c>
      <c r="B387" s="3">
        <v>2</v>
      </c>
      <c r="C387" s="3">
        <v>3</v>
      </c>
      <c r="D387" s="3">
        <v>1</v>
      </c>
      <c r="E387" s="3">
        <v>63</v>
      </c>
      <c r="F387" s="3">
        <v>14</v>
      </c>
      <c r="G387" s="3">
        <v>6</v>
      </c>
      <c r="H387" s="3">
        <v>2</v>
      </c>
      <c r="I387" s="3" t="s">
        <v>5689</v>
      </c>
      <c r="J387" s="3">
        <v>1</v>
      </c>
      <c r="K387" s="3">
        <v>0</v>
      </c>
      <c r="L387" s="3">
        <f>IF($A387="NA","NA",VLOOKUP($A387,'[1]Regression Table'!$A$2:$O$5964,6,FALSE))</f>
        <v>-4.3687300000000004E-3</v>
      </c>
      <c r="M387" s="3">
        <f>IF($A387="NA","NA",VLOOKUP($A387,'[1]Regression Table'!$A$2:$O$5964,7,FALSE))</f>
        <v>-3.4160900000000001E-2</v>
      </c>
      <c r="N387" s="3">
        <f>IF(A387="NA","NA",VLOOKUP($A387,'[1]Regression Table'!$A$2:$O$5964,8,FALSE))</f>
        <v>-2.2088E-2</v>
      </c>
      <c r="O387" s="3">
        <f>IF(A387="NA","NA",VLOOKUP($A387,'[1]Regression Table'!$A$2:$O$5964,9,FALSE))</f>
        <v>-1.8036400000000001E-2</v>
      </c>
      <c r="P387" s="3">
        <f>IF(A387="NA","NA",VLOOKUP($A387,'[1]Regression Table'!$A$2:$O$5964,10,FALSE))</f>
        <v>3.64453E-2</v>
      </c>
      <c r="Q387" s="3">
        <f>IF(A387="NA","NA",VLOOKUP($A387,'[1]Regression Table'!$A$2:$O$5964,11,FALSE))</f>
        <v>4.1016400000000001E-3</v>
      </c>
      <c r="R387" s="3">
        <f>IF(A387="NA","NA",VLOOKUP($A387,'[1]Regression Table'!$A$2:$O$5964,12,FALSE))</f>
        <v>-2.5758700000000001E-3</v>
      </c>
      <c r="S387" s="3">
        <f>IF(A387="NA","NA",VLOOKUP($A387,'[1]Regression Table'!$A$2:$O$5964,13,FALSE))</f>
        <v>-5.9940899999999998E-2</v>
      </c>
      <c r="T387" s="3">
        <f>IF(A387="NA","NA",VLOOKUP($A387,'[1]Regression Table'!$A$2:$O$5964,14,FALSE))</f>
        <v>2.51457E-2</v>
      </c>
      <c r="U387" s="3">
        <f>IF(A387="NA","NA",VLOOKUP($A387,'[1]Regression Table'!$A$2:$O$5964,15,FALSE))</f>
        <v>1.2752499999999999E-3</v>
      </c>
      <c r="V387" s="3">
        <v>1.9119100000000001E-4</v>
      </c>
      <c r="W387" s="6">
        <v>-2.3220299999999999E-5</v>
      </c>
      <c r="X387" s="6">
        <v>7.1922399999999994E-5</v>
      </c>
    </row>
    <row r="388" spans="1:24" x14ac:dyDescent="0.2">
      <c r="A388" s="2" t="s">
        <v>3717</v>
      </c>
      <c r="B388" s="3">
        <v>2</v>
      </c>
      <c r="C388" s="3">
        <v>3</v>
      </c>
      <c r="D388" s="3">
        <v>2</v>
      </c>
      <c r="E388" s="3">
        <v>30</v>
      </c>
      <c r="F388" s="3">
        <v>11</v>
      </c>
      <c r="G388" s="3">
        <v>3</v>
      </c>
      <c r="H388" s="3">
        <v>5</v>
      </c>
      <c r="I388" s="3" t="s">
        <v>5689</v>
      </c>
      <c r="J388" s="3">
        <v>0</v>
      </c>
      <c r="K388" s="3">
        <v>1</v>
      </c>
      <c r="L388" s="3">
        <f>IF($A388="NA","NA",VLOOKUP($A388,'[1]Regression Table'!$A$2:$O$5964,6,FALSE))</f>
        <v>5.0221299999999996E-3</v>
      </c>
      <c r="M388" s="3">
        <f>IF($A388="NA","NA",VLOOKUP($A388,'[1]Regression Table'!$A$2:$O$5964,7,FALSE))</f>
        <v>1.20334E-2</v>
      </c>
      <c r="N388" s="3">
        <f>IF(A388="NA","NA",VLOOKUP($A388,'[1]Regression Table'!$A$2:$O$5964,8,FALSE))</f>
        <v>-4.3731600000000001E-3</v>
      </c>
      <c r="O388" s="3">
        <f>IF(A388="NA","NA",VLOOKUP($A388,'[1]Regression Table'!$A$2:$O$5964,9,FALSE))</f>
        <v>-1.4920300000000001E-3</v>
      </c>
      <c r="P388" s="3">
        <f>IF(A388="NA","NA",VLOOKUP($A388,'[1]Regression Table'!$A$2:$O$5964,10,FALSE))</f>
        <v>4.1860700000000001E-3</v>
      </c>
      <c r="Q388" s="3">
        <f>IF(A388="NA","NA",VLOOKUP($A388,'[1]Regression Table'!$A$2:$O$5964,11,FALSE))</f>
        <v>-5.6767700000000003E-3</v>
      </c>
      <c r="R388" s="3">
        <f>IF(A388="NA","NA",VLOOKUP($A388,'[1]Regression Table'!$A$2:$O$5964,12,FALSE))</f>
        <v>-3.8764200000000002E-3</v>
      </c>
      <c r="S388" s="3">
        <f>IF(A388="NA","NA",VLOOKUP($A388,'[1]Regression Table'!$A$2:$O$5964,13,FALSE))</f>
        <v>-1.23438E-2</v>
      </c>
      <c r="T388" s="3">
        <f>IF(A388="NA","NA",VLOOKUP($A388,'[1]Regression Table'!$A$2:$O$5964,14,FALSE))</f>
        <v>1.9436200000000001E-3</v>
      </c>
      <c r="U388" s="3">
        <f>IF(A388="NA","NA",VLOOKUP($A388,'[1]Regression Table'!$A$2:$O$5964,15,FALSE))</f>
        <v>-1.1683000000000001E-2</v>
      </c>
      <c r="V388" s="3">
        <v>1.89144E-4</v>
      </c>
      <c r="W388" s="6">
        <v>-3.2156700000000003E-5</v>
      </c>
      <c r="X388" s="6">
        <v>6.5600999999999998E-5</v>
      </c>
    </row>
    <row r="389" spans="1:24" x14ac:dyDescent="0.2">
      <c r="A389" s="2" t="s">
        <v>3718</v>
      </c>
      <c r="B389" s="3">
        <v>2</v>
      </c>
      <c r="C389" s="3">
        <v>3</v>
      </c>
      <c r="D389" s="3">
        <v>1</v>
      </c>
      <c r="E389" s="3">
        <v>54</v>
      </c>
      <c r="F389" s="3">
        <v>14</v>
      </c>
      <c r="G389" s="3">
        <v>2</v>
      </c>
      <c r="H389" s="3">
        <v>5</v>
      </c>
      <c r="I389" s="3" t="s">
        <v>5689</v>
      </c>
      <c r="J389" s="3">
        <v>0</v>
      </c>
      <c r="K389" s="3">
        <v>0</v>
      </c>
      <c r="L389" s="3">
        <f>IF($A389="NA","NA",VLOOKUP($A389,'[1]Regression Table'!$A$2:$O$5964,6,FALSE))</f>
        <v>5.7922E-3</v>
      </c>
      <c r="M389" s="3">
        <f>IF($A389="NA","NA",VLOOKUP($A389,'[1]Regression Table'!$A$2:$O$5964,7,FALSE))</f>
        <v>1.52911E-2</v>
      </c>
      <c r="N389" s="3">
        <f>IF(A389="NA","NA",VLOOKUP($A389,'[1]Regression Table'!$A$2:$O$5964,8,FALSE))</f>
        <v>-9.0056700000000003E-3</v>
      </c>
      <c r="O389" s="3">
        <f>IF(A389="NA","NA",VLOOKUP($A389,'[1]Regression Table'!$A$2:$O$5964,9,FALSE))</f>
        <v>-2.07426E-2</v>
      </c>
      <c r="P389" s="3">
        <f>IF(A389="NA","NA",VLOOKUP($A389,'[1]Regression Table'!$A$2:$O$5964,10,FALSE))</f>
        <v>2.2372099999999999E-3</v>
      </c>
      <c r="Q389" s="3">
        <f>IF(A389="NA","NA",VLOOKUP($A389,'[1]Regression Table'!$A$2:$O$5964,11,FALSE))</f>
        <v>-3.0818899999999999E-3</v>
      </c>
      <c r="R389" s="3">
        <f>IF(A389="NA","NA",VLOOKUP($A389,'[1]Regression Table'!$A$2:$O$5964,12,FALSE))</f>
        <v>-4.3552E-4</v>
      </c>
      <c r="S389" s="3">
        <f>IF(A389="NA","NA",VLOOKUP($A389,'[1]Regression Table'!$A$2:$O$5964,13,FALSE))</f>
        <v>-3.62606E-3</v>
      </c>
      <c r="T389" s="3">
        <f>IF(A389="NA","NA",VLOOKUP($A389,'[1]Regression Table'!$A$2:$O$5964,14,FALSE))</f>
        <v>7.1850300000000002E-3</v>
      </c>
      <c r="U389" s="3">
        <f>IF(A389="NA","NA",VLOOKUP($A389,'[1]Regression Table'!$A$2:$O$5964,15,FALSE))</f>
        <v>-5.71172E-3</v>
      </c>
      <c r="V389" s="3">
        <v>2.06238E-4</v>
      </c>
      <c r="W389" s="6">
        <v>-1.8250600000000001E-5</v>
      </c>
      <c r="X389" s="6">
        <v>6.9540800000000003E-5</v>
      </c>
    </row>
    <row r="390" spans="1:24" x14ac:dyDescent="0.2">
      <c r="A390" s="2" t="s">
        <v>3719</v>
      </c>
      <c r="B390" s="3">
        <v>2</v>
      </c>
      <c r="C390" s="3">
        <v>3</v>
      </c>
      <c r="D390" s="3">
        <v>1</v>
      </c>
      <c r="E390" s="3">
        <v>31</v>
      </c>
      <c r="F390" s="3">
        <v>5</v>
      </c>
      <c r="G390" s="3">
        <v>6</v>
      </c>
      <c r="H390" s="3">
        <v>5</v>
      </c>
      <c r="I390" s="3" t="s">
        <v>5689</v>
      </c>
      <c r="J390" s="3">
        <v>1</v>
      </c>
      <c r="K390" s="3">
        <v>1</v>
      </c>
      <c r="L390" s="3">
        <f>IF($A390="NA","NA",VLOOKUP($A390,'[1]Regression Table'!$A$2:$O$5964,6,FALSE))</f>
        <v>5.93226E-3</v>
      </c>
      <c r="M390" s="3">
        <f>IF($A390="NA","NA",VLOOKUP($A390,'[1]Regression Table'!$A$2:$O$5964,7,FALSE))</f>
        <v>1.44146E-2</v>
      </c>
      <c r="N390" s="3">
        <f>IF(A390="NA","NA",VLOOKUP($A390,'[1]Regression Table'!$A$2:$O$5964,8,FALSE))</f>
        <v>-7.9677800000000007E-3</v>
      </c>
      <c r="O390" s="3">
        <f>IF(A390="NA","NA",VLOOKUP($A390,'[1]Regression Table'!$A$2:$O$5964,9,FALSE))</f>
        <v>-2.1608100000000002E-2</v>
      </c>
      <c r="P390" s="3">
        <f>IF(A390="NA","NA",VLOOKUP($A390,'[1]Regression Table'!$A$2:$O$5964,10,FALSE))</f>
        <v>-1.9271199999999999E-4</v>
      </c>
      <c r="Q390" s="3">
        <f>IF(A390="NA","NA",VLOOKUP($A390,'[1]Regression Table'!$A$2:$O$5964,11,FALSE))</f>
        <v>-6.4797900000000002E-4</v>
      </c>
      <c r="R390" s="3">
        <f>IF(A390="NA","NA",VLOOKUP($A390,'[1]Regression Table'!$A$2:$O$5964,12,FALSE))</f>
        <v>-1.7712299999999999E-3</v>
      </c>
      <c r="S390" s="3">
        <f>IF(A390="NA","NA",VLOOKUP($A390,'[1]Regression Table'!$A$2:$O$5964,13,FALSE))</f>
        <v>-1.1348199999999999E-2</v>
      </c>
      <c r="T390" s="3">
        <f>IF(A390="NA","NA",VLOOKUP($A390,'[1]Regression Table'!$A$2:$O$5964,14,FALSE))</f>
        <v>2.6216199999999999E-3</v>
      </c>
      <c r="U390" s="3">
        <f>IF(A390="NA","NA",VLOOKUP($A390,'[1]Regression Table'!$A$2:$O$5964,15,FALSE))</f>
        <v>-7.0109899999999999E-3</v>
      </c>
      <c r="V390" s="3">
        <v>2.0799999999999999E-4</v>
      </c>
      <c r="W390" s="6">
        <v>-1.63418E-5</v>
      </c>
      <c r="X390" s="6">
        <v>6.8817000000000002E-5</v>
      </c>
    </row>
    <row r="391" spans="1:24" x14ac:dyDescent="0.2">
      <c r="A391" s="2" t="s">
        <v>3720</v>
      </c>
      <c r="B391" s="3">
        <v>2</v>
      </c>
      <c r="C391" s="3">
        <v>3</v>
      </c>
      <c r="D391" s="3">
        <v>2</v>
      </c>
      <c r="E391" s="3">
        <v>52</v>
      </c>
      <c r="F391" s="3">
        <v>14</v>
      </c>
      <c r="G391" s="3">
        <v>5</v>
      </c>
      <c r="H391" s="3">
        <v>4</v>
      </c>
      <c r="I391" s="3" t="s">
        <v>5689</v>
      </c>
      <c r="J391" s="3">
        <v>0</v>
      </c>
      <c r="K391" s="3">
        <v>0</v>
      </c>
      <c r="L391" s="3">
        <f>IF($A391="NA","NA",VLOOKUP($A391,'[1]Regression Table'!$A$2:$O$5964,6,FALSE))</f>
        <v>-9.9814900000000008E-3</v>
      </c>
      <c r="M391" s="3">
        <f>IF($A391="NA","NA",VLOOKUP($A391,'[1]Regression Table'!$A$2:$O$5964,7,FALSE))</f>
        <v>-5.9914799999999997E-2</v>
      </c>
      <c r="N391" s="3">
        <f>IF(A391="NA","NA",VLOOKUP($A391,'[1]Regression Table'!$A$2:$O$5964,8,FALSE))</f>
        <v>-9.8498600000000006E-2</v>
      </c>
      <c r="O391" s="3">
        <f>IF(A391="NA","NA",VLOOKUP($A391,'[1]Regression Table'!$A$2:$O$5964,9,FALSE))</f>
        <v>3.2908400000000002E-3</v>
      </c>
      <c r="P391" s="3">
        <f>IF(A391="NA","NA",VLOOKUP($A391,'[1]Regression Table'!$A$2:$O$5964,10,FALSE))</f>
        <v>0.113204</v>
      </c>
      <c r="Q391" s="3">
        <f>IF(A391="NA","NA",VLOOKUP($A391,'[1]Regression Table'!$A$2:$O$5964,11,FALSE))</f>
        <v>2.3238299999999998E-3</v>
      </c>
      <c r="R391" s="3">
        <f>IF(A391="NA","NA",VLOOKUP($A391,'[1]Regression Table'!$A$2:$O$5964,12,FALSE))</f>
        <v>4.5324099999999997E-3</v>
      </c>
      <c r="S391" s="3">
        <f>IF(A391="NA","NA",VLOOKUP($A391,'[1]Regression Table'!$A$2:$O$5964,13,FALSE))</f>
        <v>2.1371399999999999E-2</v>
      </c>
      <c r="T391" s="3">
        <f>IF(A391="NA","NA",VLOOKUP($A391,'[1]Regression Table'!$A$2:$O$5964,14,FALSE))</f>
        <v>-1.1111899999999999E-2</v>
      </c>
      <c r="U391" s="3">
        <f>IF(A391="NA","NA",VLOOKUP($A391,'[1]Regression Table'!$A$2:$O$5964,15,FALSE))</f>
        <v>-1.5968400000000001E-2</v>
      </c>
      <c r="V391" s="3">
        <v>1.5847600000000001E-4</v>
      </c>
      <c r="W391" s="6">
        <v>-1.8153000000000001E-5</v>
      </c>
      <c r="X391" s="6">
        <v>7.0184299999999998E-5</v>
      </c>
    </row>
    <row r="392" spans="1:24" x14ac:dyDescent="0.2">
      <c r="A392" s="2" t="s">
        <v>3721</v>
      </c>
      <c r="B392" s="3">
        <v>2</v>
      </c>
      <c r="C392" s="3">
        <v>3</v>
      </c>
      <c r="D392" s="3">
        <v>1</v>
      </c>
      <c r="E392" s="3">
        <v>44</v>
      </c>
      <c r="F392" s="3">
        <v>11</v>
      </c>
      <c r="G392" s="3">
        <v>4</v>
      </c>
      <c r="H392" s="3">
        <v>4</v>
      </c>
      <c r="I392" s="3" t="s">
        <v>5689</v>
      </c>
      <c r="J392" s="3">
        <v>1</v>
      </c>
      <c r="K392" s="3">
        <v>0</v>
      </c>
      <c r="L392" s="3">
        <f>IF($A392="NA","NA",VLOOKUP($A392,'[1]Regression Table'!$A$2:$O$5964,6,FALSE))</f>
        <v>5.1990700000000001E-3</v>
      </c>
      <c r="M392" s="3">
        <f>IF($A392="NA","NA",VLOOKUP($A392,'[1]Regression Table'!$A$2:$O$5964,7,FALSE))</f>
        <v>1.4242100000000001E-2</v>
      </c>
      <c r="N392" s="3">
        <f>IF(A392="NA","NA",VLOOKUP($A392,'[1]Regression Table'!$A$2:$O$5964,8,FALSE))</f>
        <v>-8.0011400000000003E-3</v>
      </c>
      <c r="O392" s="3">
        <f>IF(A392="NA","NA",VLOOKUP($A392,'[1]Regression Table'!$A$2:$O$5964,9,FALSE))</f>
        <v>-2.2267700000000001E-2</v>
      </c>
      <c r="P392" s="3">
        <f>IF(A392="NA","NA",VLOOKUP($A392,'[1]Regression Table'!$A$2:$O$5964,10,FALSE))</f>
        <v>-1.66761E-4</v>
      </c>
      <c r="Q392" s="3">
        <f>IF(A392="NA","NA",VLOOKUP($A392,'[1]Regression Table'!$A$2:$O$5964,11,FALSE))</f>
        <v>-6.8506700000000003E-4</v>
      </c>
      <c r="R392" s="3">
        <f>IF(A392="NA","NA",VLOOKUP($A392,'[1]Regression Table'!$A$2:$O$5964,12,FALSE))</f>
        <v>-2.4675800000000003E-4</v>
      </c>
      <c r="S392" s="3">
        <f>IF(A392="NA","NA",VLOOKUP($A392,'[1]Regression Table'!$A$2:$O$5964,13,FALSE))</f>
        <v>-3.4612900000000001E-3</v>
      </c>
      <c r="T392" s="3">
        <f>IF(A392="NA","NA",VLOOKUP($A392,'[1]Regression Table'!$A$2:$O$5964,14,FALSE))</f>
        <v>5.5298099999999996E-3</v>
      </c>
      <c r="U392" s="3">
        <f>IF(A392="NA","NA",VLOOKUP($A392,'[1]Regression Table'!$A$2:$O$5964,15,FALSE))</f>
        <v>-6.0259600000000003E-3</v>
      </c>
      <c r="V392" s="3">
        <v>2.0271699999999999E-4</v>
      </c>
      <c r="W392" s="6">
        <v>-1.78374E-5</v>
      </c>
      <c r="X392" s="6">
        <v>6.4118199999999999E-5</v>
      </c>
    </row>
    <row r="393" spans="1:24" x14ac:dyDescent="0.2">
      <c r="A393" s="2" t="s">
        <v>3722</v>
      </c>
      <c r="B393" s="3">
        <v>2</v>
      </c>
      <c r="C393" s="3">
        <v>3</v>
      </c>
      <c r="D393" s="3">
        <v>2</v>
      </c>
      <c r="E393" s="3">
        <v>25</v>
      </c>
      <c r="F393" s="3">
        <v>4</v>
      </c>
      <c r="G393" s="3">
        <v>5</v>
      </c>
      <c r="H393" s="3">
        <v>5</v>
      </c>
      <c r="I393" s="3" t="s">
        <v>5689</v>
      </c>
      <c r="J393" s="3">
        <v>1</v>
      </c>
      <c r="K393" s="3">
        <v>1</v>
      </c>
      <c r="L393" s="3">
        <f>IF($A393="NA","NA",VLOOKUP($A393,'[1]Regression Table'!$A$2:$O$5964,6,FALSE))</f>
        <v>-6.0276000000000003E-2</v>
      </c>
      <c r="M393" s="3">
        <f>IF($A393="NA","NA",VLOOKUP($A393,'[1]Regression Table'!$A$2:$O$5964,7,FALSE))</f>
        <v>2.9071000000000001E-3</v>
      </c>
      <c r="N393" s="3">
        <f>IF(A393="NA","NA",VLOOKUP($A393,'[1]Regression Table'!$A$2:$O$5964,8,FALSE))</f>
        <v>-3.9588799999999997E-3</v>
      </c>
      <c r="O393" s="3">
        <f>IF(A393="NA","NA",VLOOKUP($A393,'[1]Regression Table'!$A$2:$O$5964,9,FALSE))</f>
        <v>-7.7167299999999998E-3</v>
      </c>
      <c r="P393" s="3">
        <f>IF(A393="NA","NA",VLOOKUP($A393,'[1]Regression Table'!$A$2:$O$5964,10,FALSE))</f>
        <v>-1.02547E-2</v>
      </c>
      <c r="Q393" s="3">
        <f>IF(A393="NA","NA",VLOOKUP($A393,'[1]Regression Table'!$A$2:$O$5964,11,FALSE))</f>
        <v>-1.27897E-4</v>
      </c>
      <c r="R393" s="3">
        <f>IF(A393="NA","NA",VLOOKUP($A393,'[1]Regression Table'!$A$2:$O$5964,12,FALSE))</f>
        <v>-3.1439699999999998E-3</v>
      </c>
      <c r="S393" s="3">
        <f>IF(A393="NA","NA",VLOOKUP($A393,'[1]Regression Table'!$A$2:$O$5964,13,FALSE))</f>
        <v>-1.1924699999999999E-3</v>
      </c>
      <c r="T393" s="3">
        <f>IF(A393="NA","NA",VLOOKUP($A393,'[1]Regression Table'!$A$2:$O$5964,14,FALSE))</f>
        <v>6.0968799999999998E-3</v>
      </c>
      <c r="U393" s="3">
        <f>IF(A393="NA","NA",VLOOKUP($A393,'[1]Regression Table'!$A$2:$O$5964,15,FALSE))</f>
        <v>3.92345E-4</v>
      </c>
      <c r="V393" s="3">
        <v>1.02729E-4</v>
      </c>
      <c r="W393" s="6">
        <v>5.1126199999999997E-6</v>
      </c>
      <c r="X393" s="6">
        <v>2.2617999999999999E-5</v>
      </c>
    </row>
    <row r="394" spans="1:24" x14ac:dyDescent="0.2">
      <c r="A394" s="2" t="s">
        <v>3723</v>
      </c>
      <c r="B394" s="3">
        <v>2</v>
      </c>
      <c r="C394" s="3">
        <v>3</v>
      </c>
      <c r="D394" s="3">
        <v>2</v>
      </c>
      <c r="E394" s="3">
        <v>35</v>
      </c>
      <c r="F394" s="3">
        <v>11</v>
      </c>
      <c r="G394" s="3">
        <v>6</v>
      </c>
      <c r="H394" s="3">
        <v>5</v>
      </c>
      <c r="I394" s="3" t="s">
        <v>5689</v>
      </c>
      <c r="J394" s="3">
        <v>1</v>
      </c>
      <c r="K394" s="3">
        <v>1</v>
      </c>
      <c r="L394" s="3">
        <f>IF($A394="NA","NA",VLOOKUP($A394,'[1]Regression Table'!$A$2:$O$5964,6,FALSE))</f>
        <v>6.2171500000000003E-3</v>
      </c>
      <c r="M394" s="3">
        <f>IF($A394="NA","NA",VLOOKUP($A394,'[1]Regression Table'!$A$2:$O$5964,7,FALSE))</f>
        <v>1.54875E-2</v>
      </c>
      <c r="N394" s="3">
        <f>IF(A394="NA","NA",VLOOKUP($A394,'[1]Regression Table'!$A$2:$O$5964,8,FALSE))</f>
        <v>-9.4061000000000006E-3</v>
      </c>
      <c r="O394" s="3">
        <f>IF(A394="NA","NA",VLOOKUP($A394,'[1]Regression Table'!$A$2:$O$5964,9,FALSE))</f>
        <v>-2.2419700000000001E-2</v>
      </c>
      <c r="P394" s="3">
        <f>IF(A394="NA","NA",VLOOKUP($A394,'[1]Regression Table'!$A$2:$O$5964,10,FALSE))</f>
        <v>-1.6336300000000001E-3</v>
      </c>
      <c r="Q394" s="3">
        <f>IF(A394="NA","NA",VLOOKUP($A394,'[1]Regression Table'!$A$2:$O$5964,11,FALSE))</f>
        <v>-3.7943899999999999E-3</v>
      </c>
      <c r="R394" s="3">
        <f>IF(A394="NA","NA",VLOOKUP($A394,'[1]Regression Table'!$A$2:$O$5964,12,FALSE))</f>
        <v>-1.9842599999999998E-3</v>
      </c>
      <c r="S394" s="3">
        <f>IF(A394="NA","NA",VLOOKUP($A394,'[1]Regression Table'!$A$2:$O$5964,13,FALSE))</f>
        <v>-1.43063E-3</v>
      </c>
      <c r="T394" s="3">
        <f>IF(A394="NA","NA",VLOOKUP($A394,'[1]Regression Table'!$A$2:$O$5964,14,FALSE))</f>
        <v>5.2647700000000002E-3</v>
      </c>
      <c r="U394" s="3">
        <f>IF(A394="NA","NA",VLOOKUP($A394,'[1]Regression Table'!$A$2:$O$5964,15,FALSE))</f>
        <v>-4.8391399999999996E-3</v>
      </c>
      <c r="V394" s="3">
        <v>2.15398E-4</v>
      </c>
      <c r="W394" s="6">
        <v>-9.2558700000000002E-6</v>
      </c>
      <c r="X394" s="6">
        <v>6.8326599999999997E-5</v>
      </c>
    </row>
    <row r="395" spans="1:24" x14ac:dyDescent="0.2">
      <c r="A395" s="2" t="s">
        <v>3724</v>
      </c>
      <c r="B395" s="3">
        <v>2</v>
      </c>
      <c r="C395" s="3">
        <v>3</v>
      </c>
      <c r="D395" s="3">
        <v>1</v>
      </c>
      <c r="E395" s="3">
        <v>42</v>
      </c>
      <c r="F395" s="3">
        <v>11</v>
      </c>
      <c r="G395" s="3">
        <v>6</v>
      </c>
      <c r="H395" s="3">
        <v>5</v>
      </c>
      <c r="I395" s="3" t="s">
        <v>5689</v>
      </c>
      <c r="J395" s="3">
        <v>1</v>
      </c>
      <c r="K395" s="3">
        <v>1</v>
      </c>
      <c r="L395" s="3">
        <f>IF($A395="NA","NA",VLOOKUP($A395,'[1]Regression Table'!$A$2:$O$5964,6,FALSE))</f>
        <v>5.5883399999999998E-3</v>
      </c>
      <c r="M395" s="3">
        <f>IF($A395="NA","NA",VLOOKUP($A395,'[1]Regression Table'!$A$2:$O$5964,7,FALSE))</f>
        <v>1.55208E-2</v>
      </c>
      <c r="N395" s="3">
        <f>IF(A395="NA","NA",VLOOKUP($A395,'[1]Regression Table'!$A$2:$O$5964,8,FALSE))</f>
        <v>-9.7408600000000005E-3</v>
      </c>
      <c r="O395" s="3">
        <f>IF(A395="NA","NA",VLOOKUP($A395,'[1]Regression Table'!$A$2:$O$5964,9,FALSE))</f>
        <v>-2.2560400000000001E-2</v>
      </c>
      <c r="P395" s="3">
        <f>IF(A395="NA","NA",VLOOKUP($A395,'[1]Regression Table'!$A$2:$O$5964,10,FALSE))</f>
        <v>-3.1425300000000001E-3</v>
      </c>
      <c r="Q395" s="3">
        <f>IF(A395="NA","NA",VLOOKUP($A395,'[1]Regression Table'!$A$2:$O$5964,11,FALSE))</f>
        <v>-3.16899E-3</v>
      </c>
      <c r="R395" s="3">
        <f>IF(A395="NA","NA",VLOOKUP($A395,'[1]Regression Table'!$A$2:$O$5964,12,FALSE))</f>
        <v>-7.6291800000000002E-3</v>
      </c>
      <c r="S395" s="3">
        <f>IF(A395="NA","NA",VLOOKUP($A395,'[1]Regression Table'!$A$2:$O$5964,13,FALSE))</f>
        <v>-6.8433599999999997E-3</v>
      </c>
      <c r="T395" s="3">
        <f>IF(A395="NA","NA",VLOOKUP($A395,'[1]Regression Table'!$A$2:$O$5964,14,FALSE))</f>
        <v>1.4552600000000001E-3</v>
      </c>
      <c r="U395" s="3">
        <f>IF(A395="NA","NA",VLOOKUP($A395,'[1]Regression Table'!$A$2:$O$5964,15,FALSE))</f>
        <v>-1.0279099999999999E-2</v>
      </c>
      <c r="V395" s="3">
        <v>2.1106799999999999E-4</v>
      </c>
      <c r="W395" s="6">
        <v>-1.21661E-5</v>
      </c>
      <c r="X395" s="6">
        <v>7.3180699999999995E-5</v>
      </c>
    </row>
    <row r="396" spans="1:24" x14ac:dyDescent="0.2">
      <c r="A396" s="2" t="s">
        <v>3725</v>
      </c>
      <c r="B396" s="3">
        <v>2</v>
      </c>
      <c r="C396" s="3">
        <v>3</v>
      </c>
      <c r="D396" s="3">
        <v>2</v>
      </c>
      <c r="E396" s="3">
        <v>34</v>
      </c>
      <c r="F396" s="3">
        <v>11</v>
      </c>
      <c r="G396" s="3">
        <v>6</v>
      </c>
      <c r="H396" s="3">
        <v>4</v>
      </c>
      <c r="I396" s="3" t="s">
        <v>5689</v>
      </c>
      <c r="J396" s="3">
        <v>1</v>
      </c>
      <c r="K396" s="3">
        <v>1</v>
      </c>
      <c r="L396" s="3">
        <f>IF($A396="NA","NA",VLOOKUP($A396,'[1]Regression Table'!$A$2:$O$5964,6,FALSE))</f>
        <v>5.8778800000000003E-3</v>
      </c>
      <c r="M396" s="3">
        <f>IF($A396="NA","NA",VLOOKUP($A396,'[1]Regression Table'!$A$2:$O$5964,7,FALSE))</f>
        <v>1.40004E-2</v>
      </c>
      <c r="N396" s="3">
        <f>IF(A396="NA","NA",VLOOKUP($A396,'[1]Regression Table'!$A$2:$O$5964,8,FALSE))</f>
        <v>-8.2532000000000005E-3</v>
      </c>
      <c r="O396" s="3">
        <f>IF(A396="NA","NA",VLOOKUP($A396,'[1]Regression Table'!$A$2:$O$5964,9,FALSE))</f>
        <v>-2.3265299999999999E-2</v>
      </c>
      <c r="P396" s="3">
        <f>IF(A396="NA","NA",VLOOKUP($A396,'[1]Regression Table'!$A$2:$O$5964,10,FALSE))</f>
        <v>-2.3480100000000002E-3</v>
      </c>
      <c r="Q396" s="3">
        <f>IF(A396="NA","NA",VLOOKUP($A396,'[1]Regression Table'!$A$2:$O$5964,11,FALSE))</f>
        <v>-4.40531E-3</v>
      </c>
      <c r="R396" s="3">
        <f>IF(A396="NA","NA",VLOOKUP($A396,'[1]Regression Table'!$A$2:$O$5964,12,FALSE))</f>
        <v>-2.67987E-3</v>
      </c>
      <c r="S396" s="3">
        <f>IF(A396="NA","NA",VLOOKUP($A396,'[1]Regression Table'!$A$2:$O$5964,13,FALSE))</f>
        <v>-2.96518E-3</v>
      </c>
      <c r="T396" s="3">
        <f>IF(A396="NA","NA",VLOOKUP($A396,'[1]Regression Table'!$A$2:$O$5964,14,FALSE))</f>
        <v>-3.96759E-3</v>
      </c>
      <c r="U396" s="3">
        <f>IF(A396="NA","NA",VLOOKUP($A396,'[1]Regression Table'!$A$2:$O$5964,15,FALSE))</f>
        <v>-8.3333799999999996E-3</v>
      </c>
      <c r="V396" s="3">
        <v>1.93034E-4</v>
      </c>
      <c r="W396" s="6">
        <v>-2.30696E-5</v>
      </c>
      <c r="X396" s="6">
        <v>7.2077500000000002E-5</v>
      </c>
    </row>
    <row r="397" spans="1:24" x14ac:dyDescent="0.2">
      <c r="A397" s="2" t="s">
        <v>3726</v>
      </c>
      <c r="B397" s="3">
        <v>2</v>
      </c>
      <c r="C397" s="3">
        <v>3</v>
      </c>
      <c r="D397" s="3">
        <v>1</v>
      </c>
      <c r="E397" s="3">
        <v>31</v>
      </c>
      <c r="F397" s="3">
        <v>11</v>
      </c>
      <c r="G397" s="3">
        <v>5</v>
      </c>
      <c r="H397" s="3">
        <v>5</v>
      </c>
      <c r="I397" s="3" t="s">
        <v>5689</v>
      </c>
      <c r="J397" s="3">
        <v>0</v>
      </c>
      <c r="K397" s="3">
        <v>0</v>
      </c>
      <c r="L397" s="3">
        <f>IF($A397="NA","NA",VLOOKUP($A397,'[1]Regression Table'!$A$2:$O$5964,6,FALSE))</f>
        <v>5.6141899999999998E-3</v>
      </c>
      <c r="M397" s="3">
        <f>IF($A397="NA","NA",VLOOKUP($A397,'[1]Regression Table'!$A$2:$O$5964,7,FALSE))</f>
        <v>1.48586E-2</v>
      </c>
      <c r="N397" s="3">
        <f>IF(A397="NA","NA",VLOOKUP($A397,'[1]Regression Table'!$A$2:$O$5964,8,FALSE))</f>
        <v>-9.5111699999999993E-3</v>
      </c>
      <c r="O397" s="3">
        <f>IF(A397="NA","NA",VLOOKUP($A397,'[1]Regression Table'!$A$2:$O$5964,9,FALSE))</f>
        <v>-2.8233000000000001E-2</v>
      </c>
      <c r="P397" s="3">
        <f>IF(A397="NA","NA",VLOOKUP($A397,'[1]Regression Table'!$A$2:$O$5964,10,FALSE))</f>
        <v>-1.0803E-3</v>
      </c>
      <c r="Q397" s="3">
        <f>IF(A397="NA","NA",VLOOKUP($A397,'[1]Regression Table'!$A$2:$O$5964,11,FALSE))</f>
        <v>-1.40898E-3</v>
      </c>
      <c r="R397" s="3">
        <f>IF(A397="NA","NA",VLOOKUP($A397,'[1]Regression Table'!$A$2:$O$5964,12,FALSE))</f>
        <v>-2.2341100000000001E-3</v>
      </c>
      <c r="S397" s="3">
        <f>IF(A397="NA","NA",VLOOKUP($A397,'[1]Regression Table'!$A$2:$O$5964,13,FALSE))</f>
        <v>-1.62378E-3</v>
      </c>
      <c r="T397" s="3">
        <f>IF(A397="NA","NA",VLOOKUP($A397,'[1]Regression Table'!$A$2:$O$5964,14,FALSE))</f>
        <v>3.5456900000000002E-3</v>
      </c>
      <c r="U397" s="3">
        <f>IF(A397="NA","NA",VLOOKUP($A397,'[1]Regression Table'!$A$2:$O$5964,15,FALSE))</f>
        <v>-1.1700199999999999E-2</v>
      </c>
      <c r="V397" s="3">
        <v>2.0097800000000001E-4</v>
      </c>
      <c r="W397" s="6">
        <v>-1.9556999999999999E-5</v>
      </c>
      <c r="X397" s="6">
        <v>7.1723200000000005E-5</v>
      </c>
    </row>
    <row r="398" spans="1:24" x14ac:dyDescent="0.2">
      <c r="A398" s="2" t="s">
        <v>3727</v>
      </c>
      <c r="B398" s="3">
        <v>2</v>
      </c>
      <c r="C398" s="3">
        <v>3</v>
      </c>
      <c r="D398" s="3">
        <v>2</v>
      </c>
      <c r="E398" s="3">
        <v>32</v>
      </c>
      <c r="F398" s="3">
        <v>11</v>
      </c>
      <c r="G398" s="3">
        <v>5</v>
      </c>
      <c r="H398" s="3">
        <v>2</v>
      </c>
      <c r="I398" s="3" t="s">
        <v>5689</v>
      </c>
      <c r="J398" s="3">
        <v>0</v>
      </c>
      <c r="K398" s="3">
        <v>0</v>
      </c>
      <c r="L398" s="3">
        <f>IF($A398="NA","NA",VLOOKUP($A398,'[1]Regression Table'!$A$2:$O$5964,6,FALSE))</f>
        <v>6.2950699999999998E-3</v>
      </c>
      <c r="M398" s="3">
        <f>IF($A398="NA","NA",VLOOKUP($A398,'[1]Regression Table'!$A$2:$O$5964,7,FALSE))</f>
        <v>1.38429E-2</v>
      </c>
      <c r="N398" s="3">
        <f>IF(A398="NA","NA",VLOOKUP($A398,'[1]Regression Table'!$A$2:$O$5964,8,FALSE))</f>
        <v>-5.5897999999999998E-3</v>
      </c>
      <c r="O398" s="3">
        <f>IF(A398="NA","NA",VLOOKUP($A398,'[1]Regression Table'!$A$2:$O$5964,9,FALSE))</f>
        <v>-2.5028100000000001E-2</v>
      </c>
      <c r="P398" s="3">
        <f>IF(A398="NA","NA",VLOOKUP($A398,'[1]Regression Table'!$A$2:$O$5964,10,FALSE))</f>
        <v>-2.3588900000000002E-3</v>
      </c>
      <c r="Q398" s="3">
        <f>IF(A398="NA","NA",VLOOKUP($A398,'[1]Regression Table'!$A$2:$O$5964,11,FALSE))</f>
        <v>-6.4379299999999997E-3</v>
      </c>
      <c r="R398" s="3">
        <f>IF(A398="NA","NA",VLOOKUP($A398,'[1]Regression Table'!$A$2:$O$5964,12,FALSE))</f>
        <v>1.91913E-3</v>
      </c>
      <c r="S398" s="3">
        <f>IF(A398="NA","NA",VLOOKUP($A398,'[1]Regression Table'!$A$2:$O$5964,13,FALSE))</f>
        <v>2.0524699999999998E-3</v>
      </c>
      <c r="T398" s="3">
        <f>IF(A398="NA","NA",VLOOKUP($A398,'[1]Regression Table'!$A$2:$O$5964,14,FALSE))</f>
        <v>-1.58143E-3</v>
      </c>
      <c r="U398" s="3">
        <f>IF(A398="NA","NA",VLOOKUP($A398,'[1]Regression Table'!$A$2:$O$5964,15,FALSE))</f>
        <v>-8.6549499999999998E-3</v>
      </c>
      <c r="V398" s="3">
        <v>2.0465699999999999E-4</v>
      </c>
      <c r="W398" s="6">
        <v>-2.06975E-5</v>
      </c>
      <c r="X398" s="6">
        <v>6.7273200000000005E-5</v>
      </c>
    </row>
    <row r="399" spans="1:24" x14ac:dyDescent="0.2">
      <c r="A399" s="2" t="s">
        <v>3728</v>
      </c>
      <c r="B399" s="3">
        <v>2</v>
      </c>
      <c r="C399" s="3">
        <v>3</v>
      </c>
      <c r="D399" s="3">
        <v>2</v>
      </c>
      <c r="E399" s="3">
        <v>46</v>
      </c>
      <c r="F399" s="3">
        <v>11</v>
      </c>
      <c r="G399" s="3">
        <v>5</v>
      </c>
      <c r="H399" s="3">
        <v>2</v>
      </c>
      <c r="I399" s="3" t="s">
        <v>5689</v>
      </c>
      <c r="J399" s="3">
        <v>1</v>
      </c>
      <c r="K399" s="3">
        <v>0</v>
      </c>
      <c r="L399" s="3">
        <f>IF($A399="NA","NA",VLOOKUP($A399,'[1]Regression Table'!$A$2:$O$5964,6,FALSE))</f>
        <v>5.7757199999999998E-3</v>
      </c>
      <c r="M399" s="3">
        <f>IF($A399="NA","NA",VLOOKUP($A399,'[1]Regression Table'!$A$2:$O$5964,7,FALSE))</f>
        <v>1.29984E-2</v>
      </c>
      <c r="N399" s="3">
        <f>IF(A399="NA","NA",VLOOKUP($A399,'[1]Regression Table'!$A$2:$O$5964,8,FALSE))</f>
        <v>-1.02013E-2</v>
      </c>
      <c r="O399" s="3">
        <f>IF(A399="NA","NA",VLOOKUP($A399,'[1]Regression Table'!$A$2:$O$5964,9,FALSE))</f>
        <v>-2.88781E-2</v>
      </c>
      <c r="P399" s="3">
        <f>IF(A399="NA","NA",VLOOKUP($A399,'[1]Regression Table'!$A$2:$O$5964,10,FALSE))</f>
        <v>-2.61773E-3</v>
      </c>
      <c r="Q399" s="3">
        <f>IF(A399="NA","NA",VLOOKUP($A399,'[1]Regression Table'!$A$2:$O$5964,11,FALSE))</f>
        <v>-2.10196E-4</v>
      </c>
      <c r="R399" s="3">
        <f>IF(A399="NA","NA",VLOOKUP($A399,'[1]Regression Table'!$A$2:$O$5964,12,FALSE))</f>
        <v>-1.90366E-4</v>
      </c>
      <c r="S399" s="3">
        <f>IF(A399="NA","NA",VLOOKUP($A399,'[1]Regression Table'!$A$2:$O$5964,13,FALSE))</f>
        <v>-6.5882099999999997E-3</v>
      </c>
      <c r="T399" s="3">
        <f>IF(A399="NA","NA",VLOOKUP($A399,'[1]Regression Table'!$A$2:$O$5964,14,FALSE))</f>
        <v>-3.2203900000000001E-3</v>
      </c>
      <c r="U399" s="3">
        <f>IF(A399="NA","NA",VLOOKUP($A399,'[1]Regression Table'!$A$2:$O$5964,15,FALSE))</f>
        <v>-3.3283700000000002E-3</v>
      </c>
      <c r="V399" s="3">
        <v>1.8419700000000001E-4</v>
      </c>
      <c r="W399" s="6">
        <v>-3.39816E-5</v>
      </c>
      <c r="X399" s="6">
        <v>6.5986000000000001E-5</v>
      </c>
    </row>
    <row r="400" spans="1:24" x14ac:dyDescent="0.2">
      <c r="A400" s="2" t="s">
        <v>3729</v>
      </c>
      <c r="B400" s="3">
        <v>2</v>
      </c>
      <c r="C400" s="3">
        <v>3</v>
      </c>
      <c r="D400" s="3">
        <v>1</v>
      </c>
      <c r="E400" s="3">
        <v>18</v>
      </c>
      <c r="F400" s="3">
        <v>11</v>
      </c>
      <c r="G400" s="3">
        <v>3</v>
      </c>
      <c r="H400" s="3">
        <v>3</v>
      </c>
      <c r="I400" s="3" t="s">
        <v>5689</v>
      </c>
      <c r="J400" s="3">
        <v>0</v>
      </c>
      <c r="K400" s="3">
        <v>0</v>
      </c>
      <c r="L400" s="3">
        <f>IF($A400="NA","NA",VLOOKUP($A400,'[1]Regression Table'!$A$2:$O$5964,6,FALSE))</f>
        <v>6.1682100000000004E-3</v>
      </c>
      <c r="M400" s="3">
        <f>IF($A400="NA","NA",VLOOKUP($A400,'[1]Regression Table'!$A$2:$O$5964,7,FALSE))</f>
        <v>1.4284E-2</v>
      </c>
      <c r="N400" s="3">
        <f>IF(A400="NA","NA",VLOOKUP($A400,'[1]Regression Table'!$A$2:$O$5964,8,FALSE))</f>
        <v>-7.0759899999999999E-3</v>
      </c>
      <c r="O400" s="3">
        <f>IF(A400="NA","NA",VLOOKUP($A400,'[1]Regression Table'!$A$2:$O$5964,9,FALSE))</f>
        <v>-2.4550700000000002E-2</v>
      </c>
      <c r="P400" s="3">
        <f>IF(A400="NA","NA",VLOOKUP($A400,'[1]Regression Table'!$A$2:$O$5964,10,FALSE))</f>
        <v>-2.0632900000000002E-3</v>
      </c>
      <c r="Q400" s="3">
        <f>IF(A400="NA","NA",VLOOKUP($A400,'[1]Regression Table'!$A$2:$O$5964,11,FALSE))</f>
        <v>2.6804699999999999E-3</v>
      </c>
      <c r="R400" s="3">
        <f>IF(A400="NA","NA",VLOOKUP($A400,'[1]Regression Table'!$A$2:$O$5964,12,FALSE))</f>
        <v>-3.4796800000000002E-3</v>
      </c>
      <c r="S400" s="3">
        <f>IF(A400="NA","NA",VLOOKUP($A400,'[1]Regression Table'!$A$2:$O$5964,13,FALSE))</f>
        <v>-6.9471899999999998E-3</v>
      </c>
      <c r="T400" s="3">
        <f>IF(A400="NA","NA",VLOOKUP($A400,'[1]Regression Table'!$A$2:$O$5964,14,FALSE))</f>
        <v>4.4782099999999998E-3</v>
      </c>
      <c r="U400" s="3">
        <f>IF(A400="NA","NA",VLOOKUP($A400,'[1]Regression Table'!$A$2:$O$5964,15,FALSE))</f>
        <v>-8.5939599999999994E-3</v>
      </c>
      <c r="V400" s="3">
        <v>2.0289200000000001E-4</v>
      </c>
      <c r="W400" s="6">
        <v>-2.3421000000000002E-5</v>
      </c>
      <c r="X400" s="6">
        <v>6.9064899999999997E-5</v>
      </c>
    </row>
    <row r="401" spans="1:24" x14ac:dyDescent="0.2">
      <c r="A401" s="2" t="s">
        <v>3730</v>
      </c>
      <c r="B401" s="3">
        <v>2</v>
      </c>
      <c r="C401" s="3">
        <v>3</v>
      </c>
      <c r="D401" s="3">
        <v>1</v>
      </c>
      <c r="E401" s="3">
        <v>18</v>
      </c>
      <c r="F401" s="3">
        <v>14</v>
      </c>
      <c r="G401" s="3">
        <v>3</v>
      </c>
      <c r="H401" s="3">
        <v>3</v>
      </c>
      <c r="I401" s="3" t="s">
        <v>5689</v>
      </c>
      <c r="J401" s="3">
        <v>1</v>
      </c>
      <c r="K401" s="3">
        <v>0</v>
      </c>
      <c r="L401" s="3">
        <f>IF($A401="NA","NA",VLOOKUP($A401,'[1]Regression Table'!$A$2:$O$5964,6,FALSE))</f>
        <v>-3.25041E-3</v>
      </c>
      <c r="M401" s="3">
        <f>IF($A401="NA","NA",VLOOKUP($A401,'[1]Regression Table'!$A$2:$O$5964,7,FALSE))</f>
        <v>-3.11454E-2</v>
      </c>
      <c r="N401" s="3">
        <f>IF(A401="NA","NA",VLOOKUP($A401,'[1]Regression Table'!$A$2:$O$5964,8,FALSE))</f>
        <v>-1.8204000000000001E-2</v>
      </c>
      <c r="O401" s="3">
        <f>IF(A401="NA","NA",VLOOKUP($A401,'[1]Regression Table'!$A$2:$O$5964,9,FALSE))</f>
        <v>-1.8021800000000001E-2</v>
      </c>
      <c r="P401" s="3">
        <f>IF(A401="NA","NA",VLOOKUP($A401,'[1]Regression Table'!$A$2:$O$5964,10,FALSE))</f>
        <v>2.7844500000000001E-2</v>
      </c>
      <c r="Q401" s="3">
        <f>IF(A401="NA","NA",VLOOKUP($A401,'[1]Regression Table'!$A$2:$O$5964,11,FALSE))</f>
        <v>3.5391300000000001E-3</v>
      </c>
      <c r="R401" s="3">
        <f>IF(A401="NA","NA",VLOOKUP($A401,'[1]Regression Table'!$A$2:$O$5964,12,FALSE))</f>
        <v>-3.0291799999999998E-3</v>
      </c>
      <c r="S401" s="3">
        <f>IF(A401="NA","NA",VLOOKUP($A401,'[1]Regression Table'!$A$2:$O$5964,13,FALSE))</f>
        <v>-5.6101199999999997E-2</v>
      </c>
      <c r="T401" s="3">
        <f>IF(A401="NA","NA",VLOOKUP($A401,'[1]Regression Table'!$A$2:$O$5964,14,FALSE))</f>
        <v>2.05877E-2</v>
      </c>
      <c r="U401" s="3">
        <f>IF(A401="NA","NA",VLOOKUP($A401,'[1]Regression Table'!$A$2:$O$5964,15,FALSE))</f>
        <v>-7.7554700000000004E-3</v>
      </c>
      <c r="V401" s="3">
        <v>1.9133999999999999E-4</v>
      </c>
      <c r="W401" s="6">
        <v>-1.57764E-5</v>
      </c>
      <c r="X401" s="6">
        <v>7.81953E-5</v>
      </c>
    </row>
    <row r="402" spans="1:24" x14ac:dyDescent="0.2">
      <c r="A402" s="2" t="s">
        <v>3731</v>
      </c>
      <c r="B402" s="3">
        <v>2</v>
      </c>
      <c r="C402" s="3">
        <v>1</v>
      </c>
      <c r="D402" s="3">
        <v>2</v>
      </c>
      <c r="E402" s="3">
        <v>35</v>
      </c>
      <c r="F402" s="3">
        <v>14</v>
      </c>
      <c r="G402" s="3">
        <v>2</v>
      </c>
      <c r="H402" s="3">
        <v>1</v>
      </c>
      <c r="I402" s="3" t="s">
        <v>5689</v>
      </c>
      <c r="J402" s="3">
        <v>1</v>
      </c>
      <c r="K402" s="3">
        <v>0</v>
      </c>
      <c r="L402" s="3">
        <f>IF($A402="NA","NA",VLOOKUP($A402,'[1]Regression Table'!$A$2:$O$5964,6,FALSE))</f>
        <v>2.2459099999999998E-3</v>
      </c>
      <c r="M402" s="3">
        <f>IF($A402="NA","NA",VLOOKUP($A402,'[1]Regression Table'!$A$2:$O$5964,7,FALSE))</f>
        <v>1.0713200000000001E-2</v>
      </c>
      <c r="N402" s="3">
        <f>IF(A402="NA","NA",VLOOKUP($A402,'[1]Regression Table'!$A$2:$O$5964,8,FALSE))</f>
        <v>-6.7079100000000001E-4</v>
      </c>
      <c r="O402" s="3">
        <f>IF(A402="NA","NA",VLOOKUP($A402,'[1]Regression Table'!$A$2:$O$5964,9,FALSE))</f>
        <v>6.9541500000000001E-3</v>
      </c>
      <c r="P402" s="3">
        <f>IF(A402="NA","NA",VLOOKUP($A402,'[1]Regression Table'!$A$2:$O$5964,10,FALSE))</f>
        <v>5.2169399999999998E-3</v>
      </c>
      <c r="Q402" s="3">
        <f>IF(A402="NA","NA",VLOOKUP($A402,'[1]Regression Table'!$A$2:$O$5964,11,FALSE))</f>
        <v>-1.02052E-3</v>
      </c>
      <c r="R402" s="3">
        <f>IF(A402="NA","NA",VLOOKUP($A402,'[1]Regression Table'!$A$2:$O$5964,12,FALSE))</f>
        <v>3.5778199999999998E-3</v>
      </c>
      <c r="S402" s="3">
        <f>IF(A402="NA","NA",VLOOKUP($A402,'[1]Regression Table'!$A$2:$O$5964,13,FALSE))</f>
        <v>-3.3094000000000001E-3</v>
      </c>
      <c r="T402" s="3">
        <f>IF(A402="NA","NA",VLOOKUP($A402,'[1]Regression Table'!$A$2:$O$5964,14,FALSE))</f>
        <v>-3.5144899999999999E-3</v>
      </c>
      <c r="U402" s="3">
        <f>IF(A402="NA","NA",VLOOKUP($A402,'[1]Regression Table'!$A$2:$O$5964,15,FALSE))</f>
        <v>-5.7662900000000003E-3</v>
      </c>
      <c r="V402" s="3">
        <v>1.92552E-4</v>
      </c>
      <c r="W402" s="6">
        <v>-2.2991699999999999E-5</v>
      </c>
      <c r="X402" s="6">
        <v>6.8510799999999995E-5</v>
      </c>
    </row>
    <row r="403" spans="1:24" x14ac:dyDescent="0.2">
      <c r="A403" s="2" t="s">
        <v>3732</v>
      </c>
      <c r="B403" s="3">
        <v>2</v>
      </c>
      <c r="C403" s="3">
        <v>3</v>
      </c>
      <c r="D403" s="3">
        <v>2</v>
      </c>
      <c r="E403" s="3">
        <v>34</v>
      </c>
      <c r="F403" s="3">
        <v>11</v>
      </c>
      <c r="G403" s="3">
        <v>5</v>
      </c>
      <c r="H403" s="3">
        <v>5</v>
      </c>
      <c r="I403" s="3" t="s">
        <v>5689</v>
      </c>
      <c r="J403" s="3">
        <v>1</v>
      </c>
      <c r="K403" s="3">
        <v>0</v>
      </c>
      <c r="L403" s="3">
        <f>IF($A403="NA","NA",VLOOKUP($A403,'[1]Regression Table'!$A$2:$O$5964,6,FALSE))</f>
        <v>5.8970400000000001E-3</v>
      </c>
      <c r="M403" s="3">
        <f>IF($A403="NA","NA",VLOOKUP($A403,'[1]Regression Table'!$A$2:$O$5964,7,FALSE))</f>
        <v>1.4341E-2</v>
      </c>
      <c r="N403" s="3">
        <f>IF(A403="NA","NA",VLOOKUP($A403,'[1]Regression Table'!$A$2:$O$5964,8,FALSE))</f>
        <v>-6.6285399999999996E-3</v>
      </c>
      <c r="O403" s="3">
        <f>IF(A403="NA","NA",VLOOKUP($A403,'[1]Regression Table'!$A$2:$O$5964,9,FALSE))</f>
        <v>-2.3541200000000002E-2</v>
      </c>
      <c r="P403" s="3">
        <f>IF(A403="NA","NA",VLOOKUP($A403,'[1]Regression Table'!$A$2:$O$5964,10,FALSE))</f>
        <v>8.6196299999999999E-4</v>
      </c>
      <c r="Q403" s="3">
        <f>IF(A403="NA","NA",VLOOKUP($A403,'[1]Regression Table'!$A$2:$O$5964,11,FALSE))</f>
        <v>1.43439E-3</v>
      </c>
      <c r="R403" s="3">
        <f>IF(A403="NA","NA",VLOOKUP($A403,'[1]Regression Table'!$A$2:$O$5964,12,FALSE))</f>
        <v>6.2184299999999996E-4</v>
      </c>
      <c r="S403" s="3">
        <f>IF(A403="NA","NA",VLOOKUP($A403,'[1]Regression Table'!$A$2:$O$5964,13,FALSE))</f>
        <v>-4.7885499999999999E-3</v>
      </c>
      <c r="T403" s="3">
        <f>IF(A403="NA","NA",VLOOKUP($A403,'[1]Regression Table'!$A$2:$O$5964,14,FALSE))</f>
        <v>-4.6015500000000003E-3</v>
      </c>
      <c r="U403" s="3">
        <f>IF(A403="NA","NA",VLOOKUP($A403,'[1]Regression Table'!$A$2:$O$5964,15,FALSE))</f>
        <v>-9.4494399999999999E-3</v>
      </c>
      <c r="V403" s="3">
        <v>1.9909699999999999E-4</v>
      </c>
      <c r="W403" s="6">
        <v>-1.4675799999999999E-5</v>
      </c>
      <c r="X403" s="6">
        <v>6.7513400000000003E-5</v>
      </c>
    </row>
    <row r="404" spans="1:24" x14ac:dyDescent="0.2">
      <c r="A404" s="2" t="s">
        <v>3733</v>
      </c>
      <c r="B404" s="3">
        <v>2</v>
      </c>
      <c r="C404" s="3">
        <v>3</v>
      </c>
      <c r="D404" s="3">
        <v>1</v>
      </c>
      <c r="E404" s="3">
        <v>27</v>
      </c>
      <c r="F404" s="3">
        <v>11</v>
      </c>
      <c r="G404" s="3">
        <v>4</v>
      </c>
      <c r="H404" s="3">
        <v>5</v>
      </c>
      <c r="I404" s="3" t="s">
        <v>5689</v>
      </c>
      <c r="J404" s="3">
        <v>1</v>
      </c>
      <c r="K404" s="3">
        <v>0</v>
      </c>
      <c r="L404" s="3">
        <f>IF($A404="NA","NA",VLOOKUP($A404,'[1]Regression Table'!$A$2:$O$5964,6,FALSE))</f>
        <v>-1.8437100000000001E-2</v>
      </c>
      <c r="M404" s="3">
        <f>IF($A404="NA","NA",VLOOKUP($A404,'[1]Regression Table'!$A$2:$O$5964,7,FALSE))</f>
        <v>-4.0562399999999999E-4</v>
      </c>
      <c r="N404" s="3">
        <f>IF(A404="NA","NA",VLOOKUP($A404,'[1]Regression Table'!$A$2:$O$5964,8,FALSE))</f>
        <v>1.5518799999999999E-2</v>
      </c>
      <c r="O404" s="3">
        <f>IF(A404="NA","NA",VLOOKUP($A404,'[1]Regression Table'!$A$2:$O$5964,9,FALSE))</f>
        <v>2.4366800000000001E-2</v>
      </c>
      <c r="P404" s="3">
        <f>IF(A404="NA","NA",VLOOKUP($A404,'[1]Regression Table'!$A$2:$O$5964,10,FALSE))</f>
        <v>7.1923500000000001E-3</v>
      </c>
      <c r="Q404" s="3">
        <f>IF(A404="NA","NA",VLOOKUP($A404,'[1]Regression Table'!$A$2:$O$5964,11,FALSE))</f>
        <v>1.46612E-3</v>
      </c>
      <c r="R404" s="3">
        <f>IF(A404="NA","NA",VLOOKUP($A404,'[1]Regression Table'!$A$2:$O$5964,12,FALSE))</f>
        <v>5.5805999999999998E-3</v>
      </c>
      <c r="S404" s="3">
        <f>IF(A404="NA","NA",VLOOKUP($A404,'[1]Regression Table'!$A$2:$O$5964,13,FALSE))</f>
        <v>9.1179299999999998E-3</v>
      </c>
      <c r="T404" s="3">
        <f>IF(A404="NA","NA",VLOOKUP($A404,'[1]Regression Table'!$A$2:$O$5964,14,FALSE))</f>
        <v>-6.4770300000000002E-4</v>
      </c>
      <c r="U404" s="3">
        <f>IF(A404="NA","NA",VLOOKUP($A404,'[1]Regression Table'!$A$2:$O$5964,15,FALSE))</f>
        <v>-3.4699499999999999E-3</v>
      </c>
      <c r="V404" s="3">
        <v>1.7909100000000001E-4</v>
      </c>
      <c r="W404" s="6">
        <v>-1.20476E-5</v>
      </c>
      <c r="X404" s="6">
        <v>5.20912E-5</v>
      </c>
    </row>
    <row r="405" spans="1:24" x14ac:dyDescent="0.2">
      <c r="A405" s="2" t="s">
        <v>3734</v>
      </c>
      <c r="B405" s="3">
        <v>2</v>
      </c>
      <c r="C405" s="3">
        <v>1</v>
      </c>
      <c r="D405" s="3">
        <v>1</v>
      </c>
      <c r="E405" s="3">
        <v>25</v>
      </c>
      <c r="F405" s="3">
        <v>11</v>
      </c>
      <c r="G405" s="3">
        <v>5</v>
      </c>
      <c r="H405" s="3">
        <v>1</v>
      </c>
      <c r="I405" s="3" t="s">
        <v>5689</v>
      </c>
      <c r="J405" s="3">
        <v>1</v>
      </c>
      <c r="K405" s="3">
        <v>1</v>
      </c>
      <c r="L405" s="3">
        <f>IF($A405="NA","NA",VLOOKUP($A405,'[1]Regression Table'!$A$2:$O$5964,6,FALSE))</f>
        <v>6.2627400000000001E-3</v>
      </c>
      <c r="M405" s="3">
        <f>IF($A405="NA","NA",VLOOKUP($A405,'[1]Regression Table'!$A$2:$O$5964,7,FALSE))</f>
        <v>1.4434900000000001E-2</v>
      </c>
      <c r="N405" s="3">
        <f>IF(A405="NA","NA",VLOOKUP($A405,'[1]Regression Table'!$A$2:$O$5964,8,FALSE))</f>
        <v>-8.7303399999999996E-3</v>
      </c>
      <c r="O405" s="3">
        <f>IF(A405="NA","NA",VLOOKUP($A405,'[1]Regression Table'!$A$2:$O$5964,9,FALSE))</f>
        <v>-2.4535999999999999E-2</v>
      </c>
      <c r="P405" s="3">
        <f>IF(A405="NA","NA",VLOOKUP($A405,'[1]Regression Table'!$A$2:$O$5964,10,FALSE))</f>
        <v>-2.7643699999999999E-3</v>
      </c>
      <c r="Q405" s="3">
        <f>IF(A405="NA","NA",VLOOKUP($A405,'[1]Regression Table'!$A$2:$O$5964,11,FALSE))</f>
        <v>-3.6602599999999998E-3</v>
      </c>
      <c r="R405" s="3">
        <f>IF(A405="NA","NA",VLOOKUP($A405,'[1]Regression Table'!$A$2:$O$5964,12,FALSE))</f>
        <v>-3.9175599999999996E-3</v>
      </c>
      <c r="S405" s="3">
        <f>IF(A405="NA","NA",VLOOKUP($A405,'[1]Regression Table'!$A$2:$O$5964,13,FALSE))</f>
        <v>-5.6894700000000003E-3</v>
      </c>
      <c r="T405" s="3">
        <f>IF(A405="NA","NA",VLOOKUP($A405,'[1]Regression Table'!$A$2:$O$5964,14,FALSE))</f>
        <v>9.9299200000000005E-4</v>
      </c>
      <c r="U405" s="3">
        <f>IF(A405="NA","NA",VLOOKUP($A405,'[1]Regression Table'!$A$2:$O$5964,15,FALSE))</f>
        <v>1.8025999999999999E-3</v>
      </c>
      <c r="V405" s="3">
        <v>2.11261E-4</v>
      </c>
      <c r="W405" s="6">
        <v>-1.03928E-5</v>
      </c>
      <c r="X405" s="6">
        <v>7.7588000000000003E-5</v>
      </c>
    </row>
    <row r="406" spans="1:24" x14ac:dyDescent="0.2">
      <c r="A406" s="2" t="s">
        <v>3735</v>
      </c>
      <c r="B406" s="3">
        <v>2</v>
      </c>
      <c r="C406" s="3">
        <v>3</v>
      </c>
      <c r="D406" s="3">
        <v>2</v>
      </c>
      <c r="E406" s="3">
        <v>29</v>
      </c>
      <c r="F406" s="3">
        <v>11</v>
      </c>
      <c r="G406" s="3">
        <v>5</v>
      </c>
      <c r="H406" s="3">
        <v>5</v>
      </c>
      <c r="I406" s="3" t="s">
        <v>5689</v>
      </c>
      <c r="J406" s="3">
        <v>0</v>
      </c>
      <c r="K406" s="3">
        <v>1</v>
      </c>
      <c r="L406" s="3">
        <f>IF($A406="NA","NA",VLOOKUP($A406,'[1]Regression Table'!$A$2:$O$5964,6,FALSE))</f>
        <v>6.2882600000000004E-3</v>
      </c>
      <c r="M406" s="3">
        <f>IF($A406="NA","NA",VLOOKUP($A406,'[1]Regression Table'!$A$2:$O$5964,7,FALSE))</f>
        <v>1.3572799999999999E-2</v>
      </c>
      <c r="N406" s="3">
        <f>IF(A406="NA","NA",VLOOKUP($A406,'[1]Regression Table'!$A$2:$O$5964,8,FALSE))</f>
        <v>-7.67828E-3</v>
      </c>
      <c r="O406" s="3">
        <f>IF(A406="NA","NA",VLOOKUP($A406,'[1]Regression Table'!$A$2:$O$5964,9,FALSE))</f>
        <v>-2.5327499999999999E-2</v>
      </c>
      <c r="P406" s="3">
        <f>IF(A406="NA","NA",VLOOKUP($A406,'[1]Regression Table'!$A$2:$O$5964,10,FALSE))</f>
        <v>-2.94335E-3</v>
      </c>
      <c r="Q406" s="3">
        <f>IF(A406="NA","NA",VLOOKUP($A406,'[1]Regression Table'!$A$2:$O$5964,11,FALSE))</f>
        <v>6.6430600000000003E-4</v>
      </c>
      <c r="R406" s="3">
        <f>IF(A406="NA","NA",VLOOKUP($A406,'[1]Regression Table'!$A$2:$O$5964,12,FALSE))</f>
        <v>-4.4002299999999998E-3</v>
      </c>
      <c r="S406" s="3">
        <f>IF(A406="NA","NA",VLOOKUP($A406,'[1]Regression Table'!$A$2:$O$5964,13,FALSE))</f>
        <v>-7.8549899999999992E-3</v>
      </c>
      <c r="T406" s="3">
        <f>IF(A406="NA","NA",VLOOKUP($A406,'[1]Regression Table'!$A$2:$O$5964,14,FALSE))</f>
        <v>1.8598E-3</v>
      </c>
      <c r="U406" s="3">
        <f>IF(A406="NA","NA",VLOOKUP($A406,'[1]Regression Table'!$A$2:$O$5964,15,FALSE))</f>
        <v>-7.5230799999999997E-3</v>
      </c>
      <c r="V406" s="3">
        <v>2.08032E-4</v>
      </c>
      <c r="W406" s="6">
        <v>-1.5792799999999999E-5</v>
      </c>
      <c r="X406" s="6">
        <v>7.0070899999999993E-5</v>
      </c>
    </row>
    <row r="407" spans="1:24" x14ac:dyDescent="0.2">
      <c r="A407" s="2" t="s">
        <v>3736</v>
      </c>
      <c r="B407" s="3">
        <v>2</v>
      </c>
      <c r="C407" s="3">
        <v>3</v>
      </c>
      <c r="D407" s="3">
        <v>2</v>
      </c>
      <c r="E407" s="3">
        <v>34</v>
      </c>
      <c r="F407" s="3">
        <v>11</v>
      </c>
      <c r="G407" s="3">
        <v>4</v>
      </c>
      <c r="H407" s="3">
        <v>5</v>
      </c>
      <c r="I407" s="3" t="s">
        <v>5689</v>
      </c>
      <c r="J407" s="3">
        <v>0</v>
      </c>
      <c r="K407" s="3">
        <v>0</v>
      </c>
      <c r="L407" s="3">
        <f>IF($A407="NA","NA",VLOOKUP($A407,'[1]Regression Table'!$A$2:$O$5964,6,FALSE))</f>
        <v>6.1171000000000003E-3</v>
      </c>
      <c r="M407" s="3">
        <f>IF($A407="NA","NA",VLOOKUP($A407,'[1]Regression Table'!$A$2:$O$5964,7,FALSE))</f>
        <v>1.50139E-2</v>
      </c>
      <c r="N407" s="3">
        <f>IF(A407="NA","NA",VLOOKUP($A407,'[1]Regression Table'!$A$2:$O$5964,8,FALSE))</f>
        <v>-5.8584199999999996E-3</v>
      </c>
      <c r="O407" s="3">
        <f>IF(A407="NA","NA",VLOOKUP($A407,'[1]Regression Table'!$A$2:$O$5964,9,FALSE))</f>
        <v>-2.2964100000000001E-2</v>
      </c>
      <c r="P407" s="3">
        <f>IF(A407="NA","NA",VLOOKUP($A407,'[1]Regression Table'!$A$2:$O$5964,10,FALSE))</f>
        <v>-1.5100300000000001E-3</v>
      </c>
      <c r="Q407" s="3">
        <f>IF(A407="NA","NA",VLOOKUP($A407,'[1]Regression Table'!$A$2:$O$5964,11,FALSE))</f>
        <v>-4.0215099999999998E-3</v>
      </c>
      <c r="R407" s="3">
        <f>IF(A407="NA","NA",VLOOKUP($A407,'[1]Regression Table'!$A$2:$O$5964,12,FALSE))</f>
        <v>-9.3239099999999997E-4</v>
      </c>
      <c r="S407" s="3">
        <f>IF(A407="NA","NA",VLOOKUP($A407,'[1]Regression Table'!$A$2:$O$5964,13,FALSE))</f>
        <v>-7.7813700000000001E-3</v>
      </c>
      <c r="T407" s="3">
        <f>IF(A407="NA","NA",VLOOKUP($A407,'[1]Regression Table'!$A$2:$O$5964,14,FALSE))</f>
        <v>1.0799E-3</v>
      </c>
      <c r="U407" s="3">
        <f>IF(A407="NA","NA",VLOOKUP($A407,'[1]Regression Table'!$A$2:$O$5964,15,FALSE))</f>
        <v>-8.6863500000000007E-3</v>
      </c>
      <c r="V407" s="3">
        <v>1.9971100000000001E-4</v>
      </c>
      <c r="W407" s="6">
        <v>-2.0116199999999999E-5</v>
      </c>
      <c r="X407" s="6">
        <v>6.2380300000000003E-5</v>
      </c>
    </row>
    <row r="408" spans="1:24" x14ac:dyDescent="0.2">
      <c r="A408" s="2" t="s">
        <v>3737</v>
      </c>
      <c r="B408" s="3">
        <v>2</v>
      </c>
      <c r="C408" s="3">
        <v>3</v>
      </c>
      <c r="D408" s="3">
        <v>1</v>
      </c>
      <c r="E408" s="3">
        <v>18</v>
      </c>
      <c r="F408" s="3">
        <v>11</v>
      </c>
      <c r="G408" s="3">
        <v>3</v>
      </c>
      <c r="H408" s="3">
        <v>3</v>
      </c>
      <c r="I408" s="3" t="s">
        <v>5689</v>
      </c>
      <c r="J408" s="3">
        <v>1</v>
      </c>
      <c r="K408" s="3">
        <v>1</v>
      </c>
      <c r="L408" s="3">
        <f>IF($A408="NA","NA",VLOOKUP($A408,'[1]Regression Table'!$A$2:$O$5964,6,FALSE))</f>
        <v>5.8815500000000001E-3</v>
      </c>
      <c r="M408" s="3">
        <f>IF($A408="NA","NA",VLOOKUP($A408,'[1]Regression Table'!$A$2:$O$5964,7,FALSE))</f>
        <v>1.3028100000000001E-2</v>
      </c>
      <c r="N408" s="3">
        <f>IF(A408="NA","NA",VLOOKUP($A408,'[1]Regression Table'!$A$2:$O$5964,8,FALSE))</f>
        <v>-9.74269E-3</v>
      </c>
      <c r="O408" s="3">
        <f>IF(A408="NA","NA",VLOOKUP($A408,'[1]Regression Table'!$A$2:$O$5964,9,FALSE))</f>
        <v>-2.3980999999999999E-2</v>
      </c>
      <c r="P408" s="3">
        <f>IF(A408="NA","NA",VLOOKUP($A408,'[1]Regression Table'!$A$2:$O$5964,10,FALSE))</f>
        <v>-2.6120800000000001E-3</v>
      </c>
      <c r="Q408" s="3">
        <f>IF(A408="NA","NA",VLOOKUP($A408,'[1]Regression Table'!$A$2:$O$5964,11,FALSE))</f>
        <v>-2.1961300000000001E-3</v>
      </c>
      <c r="R408" s="3">
        <f>IF(A408="NA","NA",VLOOKUP($A408,'[1]Regression Table'!$A$2:$O$5964,12,FALSE))</f>
        <v>-1.34906E-3</v>
      </c>
      <c r="S408" s="3">
        <f>IF(A408="NA","NA",VLOOKUP($A408,'[1]Regression Table'!$A$2:$O$5964,13,FALSE))</f>
        <v>-6.2329400000000002E-3</v>
      </c>
      <c r="T408" s="3">
        <f>IF(A408="NA","NA",VLOOKUP($A408,'[1]Regression Table'!$A$2:$O$5964,14,FALSE))</f>
        <v>3.5048800000000001E-3</v>
      </c>
      <c r="U408" s="3">
        <f>IF(A408="NA","NA",VLOOKUP($A408,'[1]Regression Table'!$A$2:$O$5964,15,FALSE))</f>
        <v>-4.2733199999999997E-3</v>
      </c>
      <c r="V408" s="3">
        <v>1.8973199999999999E-4</v>
      </c>
      <c r="W408" s="6">
        <v>-2.5884000000000002E-5</v>
      </c>
      <c r="X408" s="6">
        <v>7.3195500000000001E-5</v>
      </c>
    </row>
    <row r="409" spans="1:24" x14ac:dyDescent="0.2">
      <c r="A409" s="2" t="s">
        <v>3738</v>
      </c>
      <c r="B409" s="3">
        <v>2</v>
      </c>
      <c r="C409" s="3">
        <v>1</v>
      </c>
      <c r="D409" s="3">
        <v>2</v>
      </c>
      <c r="E409" s="3">
        <v>25</v>
      </c>
      <c r="F409" s="3">
        <v>13</v>
      </c>
      <c r="G409" s="3">
        <v>6</v>
      </c>
      <c r="H409" s="3">
        <v>3</v>
      </c>
      <c r="I409" s="3" t="s">
        <v>5689</v>
      </c>
      <c r="J409" s="3">
        <v>1</v>
      </c>
      <c r="K409" s="3">
        <v>0</v>
      </c>
      <c r="L409" s="3">
        <f>IF($A409="NA","NA",VLOOKUP($A409,'[1]Regression Table'!$A$2:$O$5964,6,FALSE))</f>
        <v>6.1307499999999999E-3</v>
      </c>
      <c r="M409" s="3">
        <f>IF($A409="NA","NA",VLOOKUP($A409,'[1]Regression Table'!$A$2:$O$5964,7,FALSE))</f>
        <v>1.50715E-2</v>
      </c>
      <c r="N409" s="3">
        <f>IF(A409="NA","NA",VLOOKUP($A409,'[1]Regression Table'!$A$2:$O$5964,8,FALSE))</f>
        <v>-8.8656800000000008E-3</v>
      </c>
      <c r="O409" s="3">
        <f>IF(A409="NA","NA",VLOOKUP($A409,'[1]Regression Table'!$A$2:$O$5964,9,FALSE))</f>
        <v>-2.09464E-2</v>
      </c>
      <c r="P409" s="3">
        <f>IF(A409="NA","NA",VLOOKUP($A409,'[1]Regression Table'!$A$2:$O$5964,10,FALSE))</f>
        <v>1.1752900000000001E-3</v>
      </c>
      <c r="Q409" s="3">
        <f>IF(A409="NA","NA",VLOOKUP($A409,'[1]Regression Table'!$A$2:$O$5964,11,FALSE))</f>
        <v>-5.8503299999999999E-3</v>
      </c>
      <c r="R409" s="3">
        <f>IF(A409="NA","NA",VLOOKUP($A409,'[1]Regression Table'!$A$2:$O$5964,12,FALSE))</f>
        <v>-3.8498E-3</v>
      </c>
      <c r="S409" s="3">
        <f>IF(A409="NA","NA",VLOOKUP($A409,'[1]Regression Table'!$A$2:$O$5964,13,FALSE))</f>
        <v>-4.3388899999999998E-3</v>
      </c>
      <c r="T409" s="3">
        <f>IF(A409="NA","NA",VLOOKUP($A409,'[1]Regression Table'!$A$2:$O$5964,14,FALSE))</f>
        <v>2.6928400000000002E-3</v>
      </c>
      <c r="U409" s="3">
        <f>IF(A409="NA","NA",VLOOKUP($A409,'[1]Regression Table'!$A$2:$O$5964,15,FALSE))</f>
        <v>-5.4874299999999997E-3</v>
      </c>
      <c r="V409" s="3">
        <v>1.9943700000000001E-4</v>
      </c>
      <c r="W409" s="6">
        <v>-1.6768700000000001E-5</v>
      </c>
      <c r="X409" s="6">
        <v>7.3421699999999995E-5</v>
      </c>
    </row>
    <row r="410" spans="1:24" x14ac:dyDescent="0.2">
      <c r="A410" s="2" t="s">
        <v>3739</v>
      </c>
      <c r="B410" s="3">
        <v>2</v>
      </c>
      <c r="C410" s="3">
        <v>3</v>
      </c>
      <c r="D410" s="3">
        <v>2</v>
      </c>
      <c r="E410" s="3">
        <v>42</v>
      </c>
      <c r="F410" s="3">
        <v>11</v>
      </c>
      <c r="G410" s="3">
        <v>4</v>
      </c>
      <c r="H410" s="3">
        <v>2</v>
      </c>
      <c r="I410" s="3" t="s">
        <v>5689</v>
      </c>
      <c r="J410" s="3">
        <v>0</v>
      </c>
      <c r="K410" s="3">
        <v>0</v>
      </c>
      <c r="L410" s="3">
        <f>IF($A410="NA","NA",VLOOKUP($A410,'[1]Regression Table'!$A$2:$O$5964,6,FALSE))</f>
        <v>6.11788E-3</v>
      </c>
      <c r="M410" s="3">
        <f>IF($A410="NA","NA",VLOOKUP($A410,'[1]Regression Table'!$A$2:$O$5964,7,FALSE))</f>
        <v>1.3995199999999999E-2</v>
      </c>
      <c r="N410" s="3">
        <f>IF(A410="NA","NA",VLOOKUP($A410,'[1]Regression Table'!$A$2:$O$5964,8,FALSE))</f>
        <v>-8.0956699999999993E-3</v>
      </c>
      <c r="O410" s="3">
        <f>IF(A410="NA","NA",VLOOKUP($A410,'[1]Regression Table'!$A$2:$O$5964,9,FALSE))</f>
        <v>-2.1905299999999999E-2</v>
      </c>
      <c r="P410" s="3">
        <f>IF(A410="NA","NA",VLOOKUP($A410,'[1]Regression Table'!$A$2:$O$5964,10,FALSE))</f>
        <v>-4.1200300000000002E-3</v>
      </c>
      <c r="Q410" s="3">
        <f>IF(A410="NA","NA",VLOOKUP($A410,'[1]Regression Table'!$A$2:$O$5964,11,FALSE))</f>
        <v>6.2361999999999997E-4</v>
      </c>
      <c r="R410" s="3">
        <f>IF(A410="NA","NA",VLOOKUP($A410,'[1]Regression Table'!$A$2:$O$5964,12,FALSE))</f>
        <v>3.9215400000000003E-4</v>
      </c>
      <c r="S410" s="3">
        <f>IF(A410="NA","NA",VLOOKUP($A410,'[1]Regression Table'!$A$2:$O$5964,13,FALSE))</f>
        <v>-4.6081000000000004E-3</v>
      </c>
      <c r="T410" s="3">
        <f>IF(A410="NA","NA",VLOOKUP($A410,'[1]Regression Table'!$A$2:$O$5964,14,FALSE))</f>
        <v>-3.2970200000000002E-4</v>
      </c>
      <c r="U410" s="3">
        <f>IF(A410="NA","NA",VLOOKUP($A410,'[1]Regression Table'!$A$2:$O$5964,15,FALSE))</f>
        <v>-4.0253900000000002E-3</v>
      </c>
      <c r="V410" s="3">
        <v>1.99607E-4</v>
      </c>
      <c r="W410" s="6">
        <v>-2.9410299999999999E-5</v>
      </c>
      <c r="X410" s="6">
        <v>6.96998E-5</v>
      </c>
    </row>
    <row r="411" spans="1:24" x14ac:dyDescent="0.2">
      <c r="A411" s="2" t="s">
        <v>3740</v>
      </c>
      <c r="B411" s="3">
        <v>2</v>
      </c>
      <c r="C411" s="3">
        <v>1</v>
      </c>
      <c r="D411" s="3">
        <v>2</v>
      </c>
      <c r="E411" s="3">
        <v>19</v>
      </c>
      <c r="F411" s="3">
        <v>11</v>
      </c>
      <c r="G411" s="3">
        <v>1</v>
      </c>
      <c r="H411" s="3">
        <v>2</v>
      </c>
      <c r="I411" s="3" t="s">
        <v>5689</v>
      </c>
      <c r="J411" s="3">
        <v>1</v>
      </c>
      <c r="K411" s="3">
        <v>1</v>
      </c>
      <c r="L411" s="3">
        <f>IF($A411="NA","NA",VLOOKUP($A411,'[1]Regression Table'!$A$2:$O$5964,6,FALSE))</f>
        <v>5.6867799999999998E-3</v>
      </c>
      <c r="M411" s="3">
        <f>IF($A411="NA","NA",VLOOKUP($A411,'[1]Regression Table'!$A$2:$O$5964,7,FALSE))</f>
        <v>1.4021499999999999E-2</v>
      </c>
      <c r="N411" s="3">
        <f>IF(A411="NA","NA",VLOOKUP($A411,'[1]Regression Table'!$A$2:$O$5964,8,FALSE))</f>
        <v>-7.4827699999999997E-3</v>
      </c>
      <c r="O411" s="3">
        <f>IF(A411="NA","NA",VLOOKUP($A411,'[1]Regression Table'!$A$2:$O$5964,9,FALSE))</f>
        <v>-1.7790799999999999E-2</v>
      </c>
      <c r="P411" s="3">
        <f>IF(A411="NA","NA",VLOOKUP($A411,'[1]Regression Table'!$A$2:$O$5964,10,FALSE))</f>
        <v>-3.4582900000000001E-3</v>
      </c>
      <c r="Q411" s="3">
        <f>IF(A411="NA","NA",VLOOKUP($A411,'[1]Regression Table'!$A$2:$O$5964,11,FALSE))</f>
        <v>-4.8069000000000002E-3</v>
      </c>
      <c r="R411" s="3">
        <f>IF(A411="NA","NA",VLOOKUP($A411,'[1]Regression Table'!$A$2:$O$5964,12,FALSE))</f>
        <v>-2.6673999999999999E-3</v>
      </c>
      <c r="S411" s="3">
        <f>IF(A411="NA","NA",VLOOKUP($A411,'[1]Regression Table'!$A$2:$O$5964,13,FALSE))</f>
        <v>-5.7199099999999999E-3</v>
      </c>
      <c r="T411" s="3">
        <f>IF(A411="NA","NA",VLOOKUP($A411,'[1]Regression Table'!$A$2:$O$5964,14,FALSE))</f>
        <v>6.1001099999999997E-3</v>
      </c>
      <c r="U411" s="3">
        <f>IF(A411="NA","NA",VLOOKUP($A411,'[1]Regression Table'!$A$2:$O$5964,15,FALSE))</f>
        <v>-1.23205E-2</v>
      </c>
      <c r="V411" s="3">
        <v>1.9969399999999999E-4</v>
      </c>
      <c r="W411" s="6">
        <v>-2.4219400000000001E-5</v>
      </c>
      <c r="X411" s="6">
        <v>6.4301199999999993E-5</v>
      </c>
    </row>
    <row r="412" spans="1:24" x14ac:dyDescent="0.2">
      <c r="A412" s="2" t="s">
        <v>3741</v>
      </c>
      <c r="B412" s="3">
        <v>2</v>
      </c>
      <c r="C412" s="3">
        <v>3</v>
      </c>
      <c r="D412" s="3">
        <v>1</v>
      </c>
      <c r="E412" s="3">
        <v>34</v>
      </c>
      <c r="F412" s="3">
        <v>11</v>
      </c>
      <c r="G412" s="3">
        <v>4</v>
      </c>
      <c r="H412" s="3">
        <v>5</v>
      </c>
      <c r="I412" s="3" t="s">
        <v>5689</v>
      </c>
      <c r="J412" s="3">
        <v>0</v>
      </c>
      <c r="K412" s="3">
        <v>1</v>
      </c>
      <c r="L412" s="3">
        <f>IF($A412="NA","NA",VLOOKUP($A412,'[1]Regression Table'!$A$2:$O$5964,6,FALSE))</f>
        <v>6.2945400000000004E-3</v>
      </c>
      <c r="M412" s="3">
        <f>IF($A412="NA","NA",VLOOKUP($A412,'[1]Regression Table'!$A$2:$O$5964,7,FALSE))</f>
        <v>1.49891E-2</v>
      </c>
      <c r="N412" s="3">
        <f>IF(A412="NA","NA",VLOOKUP($A412,'[1]Regression Table'!$A$2:$O$5964,8,FALSE))</f>
        <v>-8.0911200000000003E-3</v>
      </c>
      <c r="O412" s="3">
        <f>IF(A412="NA","NA",VLOOKUP($A412,'[1]Regression Table'!$A$2:$O$5964,9,FALSE))</f>
        <v>-2.33371E-2</v>
      </c>
      <c r="P412" s="3">
        <f>IF(A412="NA","NA",VLOOKUP($A412,'[1]Regression Table'!$A$2:$O$5964,10,FALSE))</f>
        <v>3.1660400000000001E-4</v>
      </c>
      <c r="Q412" s="3">
        <f>IF(A412="NA","NA",VLOOKUP($A412,'[1]Regression Table'!$A$2:$O$5964,11,FALSE))</f>
        <v>-2.3626200000000002E-3</v>
      </c>
      <c r="R412" s="3">
        <f>IF(A412="NA","NA",VLOOKUP($A412,'[1]Regression Table'!$A$2:$O$5964,12,FALSE))</f>
        <v>-5.5236E-4</v>
      </c>
      <c r="S412" s="3">
        <f>IF(A412="NA","NA",VLOOKUP($A412,'[1]Regression Table'!$A$2:$O$5964,13,FALSE))</f>
        <v>-7.5380500000000001E-3</v>
      </c>
      <c r="T412" s="3">
        <f>IF(A412="NA","NA",VLOOKUP($A412,'[1]Regression Table'!$A$2:$O$5964,14,FALSE))</f>
        <v>-1.0767800000000001E-3</v>
      </c>
      <c r="U412" s="3">
        <f>IF(A412="NA","NA",VLOOKUP($A412,'[1]Regression Table'!$A$2:$O$5964,15,FALSE))</f>
        <v>-8.5362300000000006E-3</v>
      </c>
      <c r="V412" s="3">
        <v>2.0180099999999999E-4</v>
      </c>
      <c r="W412" s="6">
        <v>-1.6645899999999999E-5</v>
      </c>
      <c r="X412" s="6">
        <v>6.9902599999999997E-5</v>
      </c>
    </row>
    <row r="413" spans="1:24" x14ac:dyDescent="0.2">
      <c r="A413" s="2" t="s">
        <v>3742</v>
      </c>
      <c r="B413" s="3">
        <v>2</v>
      </c>
      <c r="C413" s="3">
        <v>1</v>
      </c>
      <c r="D413" s="3">
        <v>2</v>
      </c>
      <c r="E413" s="3">
        <v>23</v>
      </c>
      <c r="F413" s="3">
        <v>11</v>
      </c>
      <c r="G413" s="3">
        <v>5</v>
      </c>
      <c r="H413" s="3">
        <v>2</v>
      </c>
      <c r="I413" s="3" t="s">
        <v>5689</v>
      </c>
      <c r="J413" s="3">
        <v>0</v>
      </c>
      <c r="K413" s="3">
        <v>0</v>
      </c>
      <c r="L413" s="3">
        <f>IF($A413="NA","NA",VLOOKUP($A413,'[1]Regression Table'!$A$2:$O$5964,6,FALSE))</f>
        <v>6.4424699999999996E-3</v>
      </c>
      <c r="M413" s="3">
        <f>IF($A413="NA","NA",VLOOKUP($A413,'[1]Regression Table'!$A$2:$O$5964,7,FALSE))</f>
        <v>1.53326E-2</v>
      </c>
      <c r="N413" s="3">
        <f>IF(A413="NA","NA",VLOOKUP($A413,'[1]Regression Table'!$A$2:$O$5964,8,FALSE))</f>
        <v>-7.5399600000000001E-3</v>
      </c>
      <c r="O413" s="3">
        <f>IF(A413="NA","NA",VLOOKUP($A413,'[1]Regression Table'!$A$2:$O$5964,9,FALSE))</f>
        <v>-2.64257E-2</v>
      </c>
      <c r="P413" s="3">
        <f>IF(A413="NA","NA",VLOOKUP($A413,'[1]Regression Table'!$A$2:$O$5964,10,FALSE))</f>
        <v>-1.58829E-3</v>
      </c>
      <c r="Q413" s="3">
        <f>IF(A413="NA","NA",VLOOKUP($A413,'[1]Regression Table'!$A$2:$O$5964,11,FALSE))</f>
        <v>-5.5432800000000003E-3</v>
      </c>
      <c r="R413" s="3">
        <f>IF(A413="NA","NA",VLOOKUP($A413,'[1]Regression Table'!$A$2:$O$5964,12,FALSE))</f>
        <v>-2.5856299999999998E-3</v>
      </c>
      <c r="S413" s="3">
        <f>IF(A413="NA","NA",VLOOKUP($A413,'[1]Regression Table'!$A$2:$O$5964,13,FALSE))</f>
        <v>-9.7441899999999998E-3</v>
      </c>
      <c r="T413" s="3">
        <f>IF(A413="NA","NA",VLOOKUP($A413,'[1]Regression Table'!$A$2:$O$5964,14,FALSE))</f>
        <v>6.7544399999999996E-3</v>
      </c>
      <c r="U413" s="3">
        <f>IF(A413="NA","NA",VLOOKUP($A413,'[1]Regression Table'!$A$2:$O$5964,15,FALSE))</f>
        <v>-7.3891199999999999E-3</v>
      </c>
      <c r="V413" s="3">
        <v>2.0331200000000001E-4</v>
      </c>
      <c r="W413" s="6">
        <v>-1.8430199999999998E-5</v>
      </c>
      <c r="X413" s="6">
        <v>7.4175200000000001E-5</v>
      </c>
    </row>
    <row r="414" spans="1:24" x14ac:dyDescent="0.2">
      <c r="A414" s="2" t="s">
        <v>3743</v>
      </c>
      <c r="B414" s="3">
        <v>2</v>
      </c>
      <c r="C414" s="3">
        <v>3</v>
      </c>
      <c r="D414" s="3">
        <v>1</v>
      </c>
      <c r="E414" s="3">
        <v>26</v>
      </c>
      <c r="F414" s="3">
        <v>11</v>
      </c>
      <c r="G414" s="3">
        <v>2</v>
      </c>
      <c r="H414" s="3">
        <v>1</v>
      </c>
      <c r="I414" s="3" t="s">
        <v>5689</v>
      </c>
      <c r="J414" s="3">
        <v>1</v>
      </c>
      <c r="K414" s="3">
        <v>1</v>
      </c>
      <c r="L414" s="3">
        <f>IF($A414="NA","NA",VLOOKUP($A414,'[1]Regression Table'!$A$2:$O$5964,6,FALSE))</f>
        <v>5.9160999999999997E-3</v>
      </c>
      <c r="M414" s="3">
        <f>IF($A414="NA","NA",VLOOKUP($A414,'[1]Regression Table'!$A$2:$O$5964,7,FALSE))</f>
        <v>1.4135399999999999E-2</v>
      </c>
      <c r="N414" s="3">
        <f>IF(A414="NA","NA",VLOOKUP($A414,'[1]Regression Table'!$A$2:$O$5964,8,FALSE))</f>
        <v>-8.0345399999999997E-3</v>
      </c>
      <c r="O414" s="3">
        <f>IF(A414="NA","NA",VLOOKUP($A414,'[1]Regression Table'!$A$2:$O$5964,9,FALSE))</f>
        <v>-2.4609599999999999E-2</v>
      </c>
      <c r="P414" s="3">
        <f>IF(A414="NA","NA",VLOOKUP($A414,'[1]Regression Table'!$A$2:$O$5964,10,FALSE))</f>
        <v>-3.2595699999999998E-4</v>
      </c>
      <c r="Q414" s="3">
        <f>IF(A414="NA","NA",VLOOKUP($A414,'[1]Regression Table'!$A$2:$O$5964,11,FALSE))</f>
        <v>-5.71931E-3</v>
      </c>
      <c r="R414" s="3">
        <f>IF(A414="NA","NA",VLOOKUP($A414,'[1]Regression Table'!$A$2:$O$5964,12,FALSE))</f>
        <v>-5.2610199999999999E-3</v>
      </c>
      <c r="S414" s="3">
        <f>IF(A414="NA","NA",VLOOKUP($A414,'[1]Regression Table'!$A$2:$O$5964,13,FALSE))</f>
        <v>9.7523800000000002E-4</v>
      </c>
      <c r="T414" s="3">
        <f>IF(A414="NA","NA",VLOOKUP($A414,'[1]Regression Table'!$A$2:$O$5964,14,FALSE))</f>
        <v>4.7546999999999997E-3</v>
      </c>
      <c r="U414" s="3">
        <f>IF(A414="NA","NA",VLOOKUP($A414,'[1]Regression Table'!$A$2:$O$5964,15,FALSE))</f>
        <v>-6.5961400000000003E-3</v>
      </c>
      <c r="V414" s="3">
        <v>2.03229E-4</v>
      </c>
      <c r="W414" s="6">
        <v>-1.6116E-5</v>
      </c>
      <c r="X414" s="6">
        <v>6.8616700000000003E-5</v>
      </c>
    </row>
    <row r="415" spans="1:24" x14ac:dyDescent="0.2">
      <c r="A415" s="2" t="s">
        <v>3744</v>
      </c>
      <c r="B415" s="3">
        <v>2</v>
      </c>
      <c r="C415" s="3">
        <v>1</v>
      </c>
      <c r="D415" s="3">
        <v>1</v>
      </c>
      <c r="E415" s="3">
        <v>23</v>
      </c>
      <c r="F415" s="3">
        <v>11</v>
      </c>
      <c r="G415" s="3">
        <v>3</v>
      </c>
      <c r="H415" s="3">
        <v>4</v>
      </c>
      <c r="I415" s="3" t="s">
        <v>5689</v>
      </c>
      <c r="J415" s="3">
        <v>0</v>
      </c>
      <c r="K415" s="3">
        <v>1</v>
      </c>
      <c r="L415" s="3">
        <f>IF($A415="NA","NA",VLOOKUP($A415,'[1]Regression Table'!$A$2:$O$5964,6,FALSE))</f>
        <v>6.3323399999999997E-3</v>
      </c>
      <c r="M415" s="3">
        <f>IF($A415="NA","NA",VLOOKUP($A415,'[1]Regression Table'!$A$2:$O$5964,7,FALSE))</f>
        <v>1.4592600000000001E-2</v>
      </c>
      <c r="N415" s="3">
        <f>IF(A415="NA","NA",VLOOKUP($A415,'[1]Regression Table'!$A$2:$O$5964,8,FALSE))</f>
        <v>-8.4104399999999999E-3</v>
      </c>
      <c r="O415" s="3">
        <f>IF(A415="NA","NA",VLOOKUP($A415,'[1]Regression Table'!$A$2:$O$5964,9,FALSE))</f>
        <v>-2.3224700000000001E-2</v>
      </c>
      <c r="P415" s="3">
        <f>IF(A415="NA","NA",VLOOKUP($A415,'[1]Regression Table'!$A$2:$O$5964,10,FALSE))</f>
        <v>-2.4314499999999999E-3</v>
      </c>
      <c r="Q415" s="3">
        <f>IF(A415="NA","NA",VLOOKUP($A415,'[1]Regression Table'!$A$2:$O$5964,11,FALSE))</f>
        <v>6.2374800000000003E-4</v>
      </c>
      <c r="R415" s="3">
        <f>IF(A415="NA","NA",VLOOKUP($A415,'[1]Regression Table'!$A$2:$O$5964,12,FALSE))</f>
        <v>-1.1682E-4</v>
      </c>
      <c r="S415" s="3">
        <f>IF(A415="NA","NA",VLOOKUP($A415,'[1]Regression Table'!$A$2:$O$5964,13,FALSE))</f>
        <v>-3.9045199999999999E-3</v>
      </c>
      <c r="T415" s="3">
        <f>IF(A415="NA","NA",VLOOKUP($A415,'[1]Regression Table'!$A$2:$O$5964,14,FALSE))</f>
        <v>-8.7170900000000003E-4</v>
      </c>
      <c r="U415" s="3">
        <f>IF(A415="NA","NA",VLOOKUP($A415,'[1]Regression Table'!$A$2:$O$5964,15,FALSE))</f>
        <v>-1.0298099999999999E-2</v>
      </c>
      <c r="V415" s="3">
        <v>1.93687E-4</v>
      </c>
      <c r="W415" s="6">
        <v>-1.9859799999999999E-5</v>
      </c>
      <c r="X415" s="6">
        <v>6.7885299999999999E-5</v>
      </c>
    </row>
    <row r="416" spans="1:24" x14ac:dyDescent="0.2">
      <c r="A416" s="2" t="s">
        <v>3745</v>
      </c>
      <c r="B416" s="3">
        <v>2</v>
      </c>
      <c r="C416" s="3">
        <v>1</v>
      </c>
      <c r="D416" s="3">
        <v>1</v>
      </c>
      <c r="E416" s="3">
        <v>22</v>
      </c>
      <c r="F416" s="3">
        <v>11</v>
      </c>
      <c r="G416" s="3">
        <v>5</v>
      </c>
      <c r="H416" s="3">
        <v>3</v>
      </c>
      <c r="I416" s="3" t="s">
        <v>5689</v>
      </c>
      <c r="J416" s="3">
        <v>0</v>
      </c>
      <c r="K416" s="3">
        <v>0</v>
      </c>
      <c r="L416" s="3">
        <f>IF($A416="NA","NA",VLOOKUP($A416,'[1]Regression Table'!$A$2:$O$5964,6,FALSE))</f>
        <v>3.4654E-3</v>
      </c>
      <c r="M416" s="3">
        <f>IF($A416="NA","NA",VLOOKUP($A416,'[1]Regression Table'!$A$2:$O$5964,7,FALSE))</f>
        <v>3.5794400000000001E-3</v>
      </c>
      <c r="N416" s="3">
        <f>IF(A416="NA","NA",VLOOKUP($A416,'[1]Regression Table'!$A$2:$O$5964,8,FALSE))</f>
        <v>-1.4750900000000001E-2</v>
      </c>
      <c r="O416" s="3">
        <f>IF(A416="NA","NA",VLOOKUP($A416,'[1]Regression Table'!$A$2:$O$5964,9,FALSE))</f>
        <v>-2.4482799999999999E-2</v>
      </c>
      <c r="P416" s="3">
        <f>IF(A416="NA","NA",VLOOKUP($A416,'[1]Regression Table'!$A$2:$O$5964,10,FALSE))</f>
        <v>9.81542E-3</v>
      </c>
      <c r="Q416" s="3">
        <f>IF(A416="NA","NA",VLOOKUP($A416,'[1]Regression Table'!$A$2:$O$5964,11,FALSE))</f>
        <v>-8.5080400000000006E-5</v>
      </c>
      <c r="R416" s="3">
        <f>IF(A416="NA","NA",VLOOKUP($A416,'[1]Regression Table'!$A$2:$O$5964,12,FALSE))</f>
        <v>-4.0185899999999998E-3</v>
      </c>
      <c r="S416" s="3">
        <f>IF(A416="NA","NA",VLOOKUP($A416,'[1]Regression Table'!$A$2:$O$5964,13,FALSE))</f>
        <v>-1.7519099999999999E-2</v>
      </c>
      <c r="T416" s="3">
        <f>IF(A416="NA","NA",VLOOKUP($A416,'[1]Regression Table'!$A$2:$O$5964,14,FALSE))</f>
        <v>2.8109699999999999E-3</v>
      </c>
      <c r="U416" s="3">
        <f>IF(A416="NA","NA",VLOOKUP($A416,'[1]Regression Table'!$A$2:$O$5964,15,FALSE))</f>
        <v>-5.54333E-3</v>
      </c>
      <c r="V416" s="3">
        <v>1.9492899999999999E-4</v>
      </c>
      <c r="W416" s="6">
        <v>-2.1647599999999999E-5</v>
      </c>
      <c r="X416" s="6">
        <v>7.3343200000000006E-5</v>
      </c>
    </row>
    <row r="417" spans="1:24" x14ac:dyDescent="0.2">
      <c r="A417" s="2" t="s">
        <v>3746</v>
      </c>
      <c r="B417" s="3">
        <v>2</v>
      </c>
      <c r="C417" s="3">
        <v>3</v>
      </c>
      <c r="D417" s="3">
        <v>1</v>
      </c>
      <c r="E417" s="3">
        <v>32</v>
      </c>
      <c r="F417" s="3">
        <v>11</v>
      </c>
      <c r="G417" s="3">
        <v>6</v>
      </c>
      <c r="H417" s="3">
        <v>4</v>
      </c>
      <c r="I417" s="3" t="s">
        <v>5689</v>
      </c>
      <c r="J417" s="3">
        <v>1</v>
      </c>
      <c r="K417" s="3">
        <v>1</v>
      </c>
      <c r="L417" s="3">
        <f>IF($A417="NA","NA",VLOOKUP($A417,'[1]Regression Table'!$A$2:$O$5964,6,FALSE))</f>
        <v>5.1184999999999998E-3</v>
      </c>
      <c r="M417" s="3">
        <f>IF($A417="NA","NA",VLOOKUP($A417,'[1]Regression Table'!$A$2:$O$5964,7,FALSE))</f>
        <v>1.2541E-2</v>
      </c>
      <c r="N417" s="3">
        <f>IF(A417="NA","NA",VLOOKUP($A417,'[1]Regression Table'!$A$2:$O$5964,8,FALSE))</f>
        <v>-8.4440499999999998E-3</v>
      </c>
      <c r="O417" s="3">
        <f>IF(A417="NA","NA",VLOOKUP($A417,'[1]Regression Table'!$A$2:$O$5964,9,FALSE))</f>
        <v>-2.4398E-2</v>
      </c>
      <c r="P417" s="3">
        <f>IF(A417="NA","NA",VLOOKUP($A417,'[1]Regression Table'!$A$2:$O$5964,10,FALSE))</f>
        <v>8.2226399999999996E-4</v>
      </c>
      <c r="Q417" s="3">
        <f>IF(A417="NA","NA",VLOOKUP($A417,'[1]Regression Table'!$A$2:$O$5964,11,FALSE))</f>
        <v>-4.9065899999999997E-3</v>
      </c>
      <c r="R417" s="3">
        <f>IF(A417="NA","NA",VLOOKUP($A417,'[1]Regression Table'!$A$2:$O$5964,12,FALSE))</f>
        <v>-4.0157700000000001E-3</v>
      </c>
      <c r="S417" s="3">
        <f>IF(A417="NA","NA",VLOOKUP($A417,'[1]Regression Table'!$A$2:$O$5964,13,FALSE))</f>
        <v>-6.9922300000000003E-3</v>
      </c>
      <c r="T417" s="3">
        <f>IF(A417="NA","NA",VLOOKUP($A417,'[1]Regression Table'!$A$2:$O$5964,14,FALSE))</f>
        <v>-2.6028000000000002E-3</v>
      </c>
      <c r="U417" s="3">
        <f>IF(A417="NA","NA",VLOOKUP($A417,'[1]Regression Table'!$A$2:$O$5964,15,FALSE))</f>
        <v>-3.6826699999999999E-3</v>
      </c>
      <c r="V417" s="3">
        <v>1.9704100000000001E-4</v>
      </c>
      <c r="W417" s="6">
        <v>-2.3798099999999998E-5</v>
      </c>
      <c r="X417" s="6">
        <v>6.3892200000000005E-5</v>
      </c>
    </row>
    <row r="418" spans="1:24" x14ac:dyDescent="0.2">
      <c r="A418" s="2" t="s">
        <v>3747</v>
      </c>
      <c r="B418" s="3">
        <v>2</v>
      </c>
      <c r="C418" s="3">
        <v>3</v>
      </c>
      <c r="D418" s="3">
        <v>1</v>
      </c>
      <c r="E418" s="3">
        <v>27</v>
      </c>
      <c r="F418" s="3">
        <v>11</v>
      </c>
      <c r="G418" s="3">
        <v>5</v>
      </c>
      <c r="H418" s="3">
        <v>1</v>
      </c>
      <c r="I418" s="3" t="s">
        <v>5689</v>
      </c>
      <c r="J418" s="3">
        <v>1</v>
      </c>
      <c r="K418" s="3">
        <v>1</v>
      </c>
      <c r="L418" s="3">
        <f>IF($A418="NA","NA",VLOOKUP($A418,'[1]Regression Table'!$A$2:$O$5964,6,FALSE))</f>
        <v>5.9927699999999997E-3</v>
      </c>
      <c r="M418" s="3">
        <f>IF($A418="NA","NA",VLOOKUP($A418,'[1]Regression Table'!$A$2:$O$5964,7,FALSE))</f>
        <v>1.26829E-2</v>
      </c>
      <c r="N418" s="3">
        <f>IF(A418="NA","NA",VLOOKUP($A418,'[1]Regression Table'!$A$2:$O$5964,8,FALSE))</f>
        <v>-6.7747500000000004E-3</v>
      </c>
      <c r="O418" s="3">
        <f>IF(A418="NA","NA",VLOOKUP($A418,'[1]Regression Table'!$A$2:$O$5964,9,FALSE))</f>
        <v>-2.2812200000000001E-2</v>
      </c>
      <c r="P418" s="3">
        <f>IF(A418="NA","NA",VLOOKUP($A418,'[1]Regression Table'!$A$2:$O$5964,10,FALSE))</f>
        <v>-1.44812E-3</v>
      </c>
      <c r="Q418" s="3">
        <f>IF(A418="NA","NA",VLOOKUP($A418,'[1]Regression Table'!$A$2:$O$5964,11,FALSE))</f>
        <v>1.92702E-3</v>
      </c>
      <c r="R418" s="3">
        <f>IF(A418="NA","NA",VLOOKUP($A418,'[1]Regression Table'!$A$2:$O$5964,12,FALSE))</f>
        <v>-9.2668199999999996E-4</v>
      </c>
      <c r="S418" s="3">
        <f>IF(A418="NA","NA",VLOOKUP($A418,'[1]Regression Table'!$A$2:$O$5964,13,FALSE))</f>
        <v>-1.12111E-2</v>
      </c>
      <c r="T418" s="3">
        <f>IF(A418="NA","NA",VLOOKUP($A418,'[1]Regression Table'!$A$2:$O$5964,14,FALSE))</f>
        <v>4.46141E-4</v>
      </c>
      <c r="U418" s="3">
        <f>IF(A418="NA","NA",VLOOKUP($A418,'[1]Regression Table'!$A$2:$O$5964,15,FALSE))</f>
        <v>-2.7241499999999998E-3</v>
      </c>
      <c r="V418" s="3">
        <v>2.01127E-4</v>
      </c>
      <c r="W418" s="6">
        <v>-1.6707299999999998E-5</v>
      </c>
      <c r="X418" s="6">
        <v>7.22218E-5</v>
      </c>
    </row>
    <row r="419" spans="1:24" x14ac:dyDescent="0.2">
      <c r="A419" s="2" t="s">
        <v>3748</v>
      </c>
      <c r="B419" s="3">
        <v>2</v>
      </c>
      <c r="C419" s="3">
        <v>2</v>
      </c>
      <c r="D419" s="3">
        <v>2</v>
      </c>
      <c r="E419" s="3">
        <v>18</v>
      </c>
      <c r="F419" s="3">
        <v>11</v>
      </c>
      <c r="G419" s="3">
        <v>3</v>
      </c>
      <c r="H419" s="3">
        <v>3</v>
      </c>
      <c r="I419" s="3" t="s">
        <v>5689</v>
      </c>
      <c r="J419" s="3">
        <v>0</v>
      </c>
      <c r="K419" s="3">
        <v>0</v>
      </c>
      <c r="L419" s="3">
        <f>IF($A419="NA","NA",VLOOKUP($A419,'[1]Regression Table'!$A$2:$O$5964,6,FALSE))</f>
        <v>6.2493899999999996E-3</v>
      </c>
      <c r="M419" s="3">
        <f>IF($A419="NA","NA",VLOOKUP($A419,'[1]Regression Table'!$A$2:$O$5964,7,FALSE))</f>
        <v>1.52552E-2</v>
      </c>
      <c r="N419" s="3">
        <f>IF(A419="NA","NA",VLOOKUP($A419,'[1]Regression Table'!$A$2:$O$5964,8,FALSE))</f>
        <v>-9.2681800000000009E-3</v>
      </c>
      <c r="O419" s="3">
        <f>IF(A419="NA","NA",VLOOKUP($A419,'[1]Regression Table'!$A$2:$O$5964,9,FALSE))</f>
        <v>-2.77326E-2</v>
      </c>
      <c r="P419" s="3">
        <f>IF(A419="NA","NA",VLOOKUP($A419,'[1]Regression Table'!$A$2:$O$5964,10,FALSE))</f>
        <v>-1.2191700000000001E-3</v>
      </c>
      <c r="Q419" s="3">
        <f>IF(A419="NA","NA",VLOOKUP($A419,'[1]Regression Table'!$A$2:$O$5964,11,FALSE))</f>
        <v>-4.2779300000000001E-3</v>
      </c>
      <c r="R419" s="3">
        <f>IF(A419="NA","NA",VLOOKUP($A419,'[1]Regression Table'!$A$2:$O$5964,12,FALSE))</f>
        <v>4.0216399999999997E-5</v>
      </c>
      <c r="S419" s="3">
        <f>IF(A419="NA","NA",VLOOKUP($A419,'[1]Regression Table'!$A$2:$O$5964,13,FALSE))</f>
        <v>-6.0216200000000001E-3</v>
      </c>
      <c r="T419" s="3">
        <f>IF(A419="NA","NA",VLOOKUP($A419,'[1]Regression Table'!$A$2:$O$5964,14,FALSE))</f>
        <v>8.9452899999999998E-3</v>
      </c>
      <c r="U419" s="3">
        <f>IF(A419="NA","NA",VLOOKUP($A419,'[1]Regression Table'!$A$2:$O$5964,15,FALSE))</f>
        <v>-8.5390699999999993E-3</v>
      </c>
      <c r="V419" s="3">
        <v>2.0830499999999999E-4</v>
      </c>
      <c r="W419" s="6">
        <v>-1.6672199999999999E-5</v>
      </c>
      <c r="X419" s="6">
        <v>7.3738000000000004E-5</v>
      </c>
    </row>
    <row r="420" spans="1:24" x14ac:dyDescent="0.2">
      <c r="A420" s="2" t="s">
        <v>3749</v>
      </c>
      <c r="B420" s="3">
        <v>2</v>
      </c>
      <c r="C420" s="3">
        <v>3</v>
      </c>
      <c r="D420" s="3">
        <v>1</v>
      </c>
      <c r="E420" s="3">
        <v>52</v>
      </c>
      <c r="F420" s="3">
        <v>11</v>
      </c>
      <c r="G420" s="3">
        <v>5</v>
      </c>
      <c r="H420" s="3">
        <v>6</v>
      </c>
      <c r="I420" s="3" t="s">
        <v>5689</v>
      </c>
      <c r="J420" s="3">
        <v>0</v>
      </c>
      <c r="K420" s="3">
        <v>0</v>
      </c>
      <c r="L420" s="3">
        <f>IF($A420="NA","NA",VLOOKUP($A420,'[1]Regression Table'!$A$2:$O$5964,6,FALSE))</f>
        <v>6.2428600000000002E-3</v>
      </c>
      <c r="M420" s="3">
        <f>IF($A420="NA","NA",VLOOKUP($A420,'[1]Regression Table'!$A$2:$O$5964,7,FALSE))</f>
        <v>1.47142E-2</v>
      </c>
      <c r="N420" s="3">
        <f>IF(A420="NA","NA",VLOOKUP($A420,'[1]Regression Table'!$A$2:$O$5964,8,FALSE))</f>
        <v>-9.4684599999999997E-3</v>
      </c>
      <c r="O420" s="3">
        <f>IF(A420="NA","NA",VLOOKUP($A420,'[1]Regression Table'!$A$2:$O$5964,9,FALSE))</f>
        <v>-2.3026100000000001E-2</v>
      </c>
      <c r="P420" s="3">
        <f>IF(A420="NA","NA",VLOOKUP($A420,'[1]Regression Table'!$A$2:$O$5964,10,FALSE))</f>
        <v>-2.0202600000000001E-4</v>
      </c>
      <c r="Q420" s="3">
        <f>IF(A420="NA","NA",VLOOKUP($A420,'[1]Regression Table'!$A$2:$O$5964,11,FALSE))</f>
        <v>5.8076000000000004E-4</v>
      </c>
      <c r="R420" s="3">
        <f>IF(A420="NA","NA",VLOOKUP($A420,'[1]Regression Table'!$A$2:$O$5964,12,FALSE))</f>
        <v>5.1703999999999997E-4</v>
      </c>
      <c r="S420" s="3">
        <f>IF(A420="NA","NA",VLOOKUP($A420,'[1]Regression Table'!$A$2:$O$5964,13,FALSE))</f>
        <v>-1.36137E-3</v>
      </c>
      <c r="T420" s="3">
        <f>IF(A420="NA","NA",VLOOKUP($A420,'[1]Regression Table'!$A$2:$O$5964,14,FALSE))</f>
        <v>5.9215200000000004E-3</v>
      </c>
      <c r="U420" s="3">
        <f>IF(A420="NA","NA",VLOOKUP($A420,'[1]Regression Table'!$A$2:$O$5964,15,FALSE))</f>
        <v>-6.7670400000000002E-3</v>
      </c>
      <c r="V420" s="3">
        <v>2.0172899999999999E-4</v>
      </c>
      <c r="W420" s="6">
        <v>-1.2174199999999999E-5</v>
      </c>
      <c r="X420" s="6">
        <v>6.7481899999999995E-5</v>
      </c>
    </row>
    <row r="421" spans="1:24" x14ac:dyDescent="0.2">
      <c r="A421" s="2" t="s">
        <v>5689</v>
      </c>
      <c r="B421" s="3" t="s">
        <v>5689</v>
      </c>
      <c r="C421" s="3" t="s">
        <v>5689</v>
      </c>
      <c r="D421" s="3" t="s">
        <v>5689</v>
      </c>
      <c r="E421" s="3" t="s">
        <v>5689</v>
      </c>
      <c r="F421" s="3" t="s">
        <v>5689</v>
      </c>
      <c r="G421" s="3" t="s">
        <v>5689</v>
      </c>
      <c r="H421" s="3" t="s">
        <v>5689</v>
      </c>
      <c r="I421" s="3" t="s">
        <v>5689</v>
      </c>
      <c r="J421" s="3" t="s">
        <v>5689</v>
      </c>
      <c r="K421" s="3" t="s">
        <v>5689</v>
      </c>
      <c r="L421" s="3" t="str">
        <f>IF($A421="NA","NA",VLOOKUP($A421,'[1]Regression Table'!$A$2:$O$5964,6,FALSE))</f>
        <v>NA</v>
      </c>
      <c r="M421" s="3" t="str">
        <f>IF($A421="NA","NA",VLOOKUP($A421,'[1]Regression Table'!$A$2:$O$5964,7,FALSE))</f>
        <v>NA</v>
      </c>
      <c r="N421" s="3" t="str">
        <f>IF(A421="NA","NA",VLOOKUP($A421,'[1]Regression Table'!$A$2:$O$5964,8,FALSE))</f>
        <v>NA</v>
      </c>
      <c r="O421" s="3" t="str">
        <f>IF(A421="NA","NA",VLOOKUP($A421,'[1]Regression Table'!$A$2:$O$5964,9,FALSE))</f>
        <v>NA</v>
      </c>
      <c r="P421" s="3" t="str">
        <f>IF(A421="NA","NA",VLOOKUP($A421,'[1]Regression Table'!$A$2:$O$5964,10,FALSE))</f>
        <v>NA</v>
      </c>
      <c r="Q421" s="3" t="str">
        <f>IF(A421="NA","NA",VLOOKUP($A421,'[1]Regression Table'!$A$2:$O$5964,11,FALSE))</f>
        <v>NA</v>
      </c>
      <c r="R421" s="3" t="str">
        <f>IF(A421="NA","NA",VLOOKUP($A421,'[1]Regression Table'!$A$2:$O$5964,12,FALSE))</f>
        <v>NA</v>
      </c>
      <c r="S421" s="3" t="str">
        <f>IF(A421="NA","NA",VLOOKUP($A421,'[1]Regression Table'!$A$2:$O$5964,13,FALSE))</f>
        <v>NA</v>
      </c>
      <c r="T421" s="3" t="str">
        <f>IF(A421="NA","NA",VLOOKUP($A421,'[1]Regression Table'!$A$2:$O$5964,14,FALSE))</f>
        <v>NA</v>
      </c>
      <c r="U421" s="3" t="str">
        <f>IF(A421="NA","NA",VLOOKUP($A421,'[1]Regression Table'!$A$2:$O$5964,15,FALSE))</f>
        <v>NA</v>
      </c>
      <c r="V421" s="3" t="s">
        <v>5689</v>
      </c>
      <c r="W421" s="6" t="s">
        <v>5689</v>
      </c>
      <c r="X421" s="6" t="s">
        <v>5689</v>
      </c>
    </row>
    <row r="422" spans="1:24" x14ac:dyDescent="0.2">
      <c r="A422" s="2" t="s">
        <v>3750</v>
      </c>
      <c r="B422" s="3">
        <v>2</v>
      </c>
      <c r="C422" s="3">
        <v>3</v>
      </c>
      <c r="D422" s="3">
        <v>1</v>
      </c>
      <c r="E422" s="3">
        <v>59</v>
      </c>
      <c r="F422" s="3">
        <v>11</v>
      </c>
      <c r="G422" s="3">
        <v>6</v>
      </c>
      <c r="H422" s="3">
        <v>1</v>
      </c>
      <c r="I422" s="3" t="s">
        <v>5689</v>
      </c>
      <c r="J422" s="3">
        <v>0</v>
      </c>
      <c r="K422" s="3">
        <v>0</v>
      </c>
      <c r="L422" s="3">
        <f>IF($A422="NA","NA",VLOOKUP($A422,'[1]Regression Table'!$A$2:$O$5964,6,FALSE))</f>
        <v>5.7082699999999997E-3</v>
      </c>
      <c r="M422" s="3">
        <f>IF($A422="NA","NA",VLOOKUP($A422,'[1]Regression Table'!$A$2:$O$5964,7,FALSE))</f>
        <v>1.15987E-2</v>
      </c>
      <c r="N422" s="3">
        <f>IF(A422="NA","NA",VLOOKUP($A422,'[1]Regression Table'!$A$2:$O$5964,8,FALSE))</f>
        <v>-6.0280999999999998E-3</v>
      </c>
      <c r="O422" s="3">
        <f>IF(A422="NA","NA",VLOOKUP($A422,'[1]Regression Table'!$A$2:$O$5964,9,FALSE))</f>
        <v>-2.6729800000000001E-2</v>
      </c>
      <c r="P422" s="3">
        <f>IF(A422="NA","NA",VLOOKUP($A422,'[1]Regression Table'!$A$2:$O$5964,10,FALSE))</f>
        <v>-2.5701700000000001E-3</v>
      </c>
      <c r="Q422" s="3">
        <f>IF(A422="NA","NA",VLOOKUP($A422,'[1]Regression Table'!$A$2:$O$5964,11,FALSE))</f>
        <v>-2.5232800000000001E-3</v>
      </c>
      <c r="R422" s="3">
        <f>IF(A422="NA","NA",VLOOKUP($A422,'[1]Regression Table'!$A$2:$O$5964,12,FALSE))</f>
        <v>-4.0210999999999997E-3</v>
      </c>
      <c r="S422" s="3">
        <f>IF(A422="NA","NA",VLOOKUP($A422,'[1]Regression Table'!$A$2:$O$5964,13,FALSE))</f>
        <v>9.8099999999999993E-3</v>
      </c>
      <c r="T422" s="3">
        <f>IF(A422="NA","NA",VLOOKUP($A422,'[1]Regression Table'!$A$2:$O$5964,14,FALSE))</f>
        <v>5.9800499999999996E-6</v>
      </c>
      <c r="U422" s="3">
        <f>IF(A422="NA","NA",VLOOKUP($A422,'[1]Regression Table'!$A$2:$O$5964,15,FALSE))</f>
        <v>1.71685E-2</v>
      </c>
      <c r="V422" s="3">
        <v>1.9070400000000001E-4</v>
      </c>
      <c r="W422" s="6">
        <v>-1.7146599999999999E-5</v>
      </c>
      <c r="X422" s="6">
        <v>6.7381399999999998E-5</v>
      </c>
    </row>
    <row r="423" spans="1:24" x14ac:dyDescent="0.2">
      <c r="A423" s="2" t="s">
        <v>3751</v>
      </c>
      <c r="B423" s="3">
        <v>2</v>
      </c>
      <c r="C423" s="3">
        <v>3</v>
      </c>
      <c r="D423" s="3">
        <v>1</v>
      </c>
      <c r="E423" s="3">
        <v>26</v>
      </c>
      <c r="F423" s="3">
        <v>11</v>
      </c>
      <c r="G423" s="3">
        <v>4</v>
      </c>
      <c r="H423" s="3">
        <v>5</v>
      </c>
      <c r="I423" s="3" t="s">
        <v>5689</v>
      </c>
      <c r="J423" s="3">
        <v>0</v>
      </c>
      <c r="K423" s="3">
        <v>0</v>
      </c>
      <c r="L423" s="3">
        <f>IF($A423="NA","NA",VLOOKUP($A423,'[1]Regression Table'!$A$2:$O$5964,6,FALSE))</f>
        <v>5.9985400000000001E-3</v>
      </c>
      <c r="M423" s="3">
        <f>IF($A423="NA","NA",VLOOKUP($A423,'[1]Regression Table'!$A$2:$O$5964,7,FALSE))</f>
        <v>1.48976E-2</v>
      </c>
      <c r="N423" s="3">
        <f>IF(A423="NA","NA",VLOOKUP($A423,'[1]Regression Table'!$A$2:$O$5964,8,FALSE))</f>
        <v>-9.2714600000000005E-3</v>
      </c>
      <c r="O423" s="3">
        <f>IF(A423="NA","NA",VLOOKUP($A423,'[1]Regression Table'!$A$2:$O$5964,9,FALSE))</f>
        <v>-2.0976700000000001E-2</v>
      </c>
      <c r="P423" s="3">
        <f>IF(A423="NA","NA",VLOOKUP($A423,'[1]Regression Table'!$A$2:$O$5964,10,FALSE))</f>
        <v>-2.9499800000000001E-3</v>
      </c>
      <c r="Q423" s="3">
        <f>IF(A423="NA","NA",VLOOKUP($A423,'[1]Regression Table'!$A$2:$O$5964,11,FALSE))</f>
        <v>1.45286E-3</v>
      </c>
      <c r="R423" s="3">
        <f>IF(A423="NA","NA",VLOOKUP($A423,'[1]Regression Table'!$A$2:$O$5964,12,FALSE))</f>
        <v>-1.3548900000000001E-3</v>
      </c>
      <c r="S423" s="3">
        <f>IF(A423="NA","NA",VLOOKUP($A423,'[1]Regression Table'!$A$2:$O$5964,13,FALSE))</f>
        <v>-2.4079499999999998E-3</v>
      </c>
      <c r="T423" s="3">
        <f>IF(A423="NA","NA",VLOOKUP($A423,'[1]Regression Table'!$A$2:$O$5964,14,FALSE))</f>
        <v>1.9445399999999999E-4</v>
      </c>
      <c r="U423" s="3">
        <f>IF(A423="NA","NA",VLOOKUP($A423,'[1]Regression Table'!$A$2:$O$5964,15,FALSE))</f>
        <v>-7.4573900000000004E-3</v>
      </c>
      <c r="V423" s="3">
        <v>2.0720600000000001E-4</v>
      </c>
      <c r="W423" s="6">
        <v>-1.8151999999999998E-5</v>
      </c>
      <c r="X423" s="6">
        <v>7.1380199999999998E-5</v>
      </c>
    </row>
    <row r="424" spans="1:24" x14ac:dyDescent="0.2">
      <c r="A424" s="2" t="s">
        <v>3752</v>
      </c>
      <c r="B424" s="3">
        <v>2</v>
      </c>
      <c r="C424" s="3">
        <v>3</v>
      </c>
      <c r="D424" s="3">
        <v>1</v>
      </c>
      <c r="E424" s="3">
        <v>36</v>
      </c>
      <c r="F424" s="3">
        <v>11</v>
      </c>
      <c r="G424" s="3">
        <v>5</v>
      </c>
      <c r="H424" s="3">
        <v>5</v>
      </c>
      <c r="I424" s="3" t="s">
        <v>5689</v>
      </c>
      <c r="J424" s="3">
        <v>0</v>
      </c>
      <c r="K424" s="3">
        <v>1</v>
      </c>
      <c r="L424" s="3">
        <f>IF($A424="NA","NA",VLOOKUP($A424,'[1]Regression Table'!$A$2:$O$5964,6,FALSE))</f>
        <v>5.8076999999999998E-3</v>
      </c>
      <c r="M424" s="3">
        <f>IF($A424="NA","NA",VLOOKUP($A424,'[1]Regression Table'!$A$2:$O$5964,7,FALSE))</f>
        <v>1.47557E-2</v>
      </c>
      <c r="N424" s="3">
        <f>IF(A424="NA","NA",VLOOKUP($A424,'[1]Regression Table'!$A$2:$O$5964,8,FALSE))</f>
        <v>-8.2224299999999993E-3</v>
      </c>
      <c r="O424" s="3">
        <f>IF(A424="NA","NA",VLOOKUP($A424,'[1]Regression Table'!$A$2:$O$5964,9,FALSE))</f>
        <v>-2.3014900000000001E-2</v>
      </c>
      <c r="P424" s="3">
        <f>IF(A424="NA","NA",VLOOKUP($A424,'[1]Regression Table'!$A$2:$O$5964,10,FALSE))</f>
        <v>-1.27013E-3</v>
      </c>
      <c r="Q424" s="3">
        <f>IF(A424="NA","NA",VLOOKUP($A424,'[1]Regression Table'!$A$2:$O$5964,11,FALSE))</f>
        <v>-3.7234999999999998E-3</v>
      </c>
      <c r="R424" s="3">
        <f>IF(A424="NA","NA",VLOOKUP($A424,'[1]Regression Table'!$A$2:$O$5964,12,FALSE))</f>
        <v>1.8063E-3</v>
      </c>
      <c r="S424" s="3">
        <f>IF(A424="NA","NA",VLOOKUP($A424,'[1]Regression Table'!$A$2:$O$5964,13,FALSE))</f>
        <v>-3.8966600000000001E-3</v>
      </c>
      <c r="T424" s="3">
        <f>IF(A424="NA","NA",VLOOKUP($A424,'[1]Regression Table'!$A$2:$O$5964,14,FALSE))</f>
        <v>-3.3459399999999999E-3</v>
      </c>
      <c r="U424" s="3">
        <f>IF(A424="NA","NA",VLOOKUP($A424,'[1]Regression Table'!$A$2:$O$5964,15,FALSE))</f>
        <v>-7.9640600000000002E-3</v>
      </c>
      <c r="V424" s="3">
        <v>2.0258400000000001E-4</v>
      </c>
      <c r="W424" s="6">
        <v>-2.3943799999999999E-5</v>
      </c>
      <c r="X424" s="6">
        <v>7.1657100000000002E-5</v>
      </c>
    </row>
    <row r="425" spans="1:24" x14ac:dyDescent="0.2">
      <c r="A425" s="2" t="s">
        <v>3753</v>
      </c>
      <c r="B425" s="3">
        <v>2</v>
      </c>
      <c r="C425" s="3">
        <v>3</v>
      </c>
      <c r="D425" s="3">
        <v>1</v>
      </c>
      <c r="E425" s="3">
        <v>37</v>
      </c>
      <c r="F425" s="3">
        <v>11</v>
      </c>
      <c r="G425" s="3">
        <v>6</v>
      </c>
      <c r="H425" s="3">
        <v>5</v>
      </c>
      <c r="I425" s="3" t="s">
        <v>5689</v>
      </c>
      <c r="J425" s="3">
        <v>1</v>
      </c>
      <c r="K425" s="3">
        <v>0</v>
      </c>
      <c r="L425" s="3">
        <f>IF($A425="NA","NA",VLOOKUP($A425,'[1]Regression Table'!$A$2:$O$5964,6,FALSE))</f>
        <v>6.3217500000000001E-3</v>
      </c>
      <c r="M425" s="3">
        <f>IF($A425="NA","NA",VLOOKUP($A425,'[1]Regression Table'!$A$2:$O$5964,7,FALSE))</f>
        <v>1.4952099999999999E-2</v>
      </c>
      <c r="N425" s="3">
        <f>IF(A425="NA","NA",VLOOKUP($A425,'[1]Regression Table'!$A$2:$O$5964,8,FALSE))</f>
        <v>-9.1118199999999996E-3</v>
      </c>
      <c r="O425" s="3">
        <f>IF(A425="NA","NA",VLOOKUP($A425,'[1]Regression Table'!$A$2:$O$5964,9,FALSE))</f>
        <v>-2.0576199999999999E-2</v>
      </c>
      <c r="P425" s="3">
        <f>IF(A425="NA","NA",VLOOKUP($A425,'[1]Regression Table'!$A$2:$O$5964,10,FALSE))</f>
        <v>-4.1507699999999998E-3</v>
      </c>
      <c r="Q425" s="3">
        <f>IF(A425="NA","NA",VLOOKUP($A425,'[1]Regression Table'!$A$2:$O$5964,11,FALSE))</f>
        <v>-4.8823E-3</v>
      </c>
      <c r="R425" s="3">
        <f>IF(A425="NA","NA",VLOOKUP($A425,'[1]Regression Table'!$A$2:$O$5964,12,FALSE))</f>
        <v>-5.8344400000000002E-4</v>
      </c>
      <c r="S425" s="3">
        <f>IF(A425="NA","NA",VLOOKUP($A425,'[1]Regression Table'!$A$2:$O$5964,13,FALSE))</f>
        <v>-7.9883100000000002E-3</v>
      </c>
      <c r="T425" s="3">
        <f>IF(A425="NA","NA",VLOOKUP($A425,'[1]Regression Table'!$A$2:$O$5964,14,FALSE))</f>
        <v>5.89902E-4</v>
      </c>
      <c r="U425" s="3">
        <f>IF(A425="NA","NA",VLOOKUP($A425,'[1]Regression Table'!$A$2:$O$5964,15,FALSE))</f>
        <v>-7.0775200000000003E-3</v>
      </c>
      <c r="V425" s="3">
        <v>2.0369400000000001E-4</v>
      </c>
      <c r="W425" s="6">
        <v>-1.91987E-5</v>
      </c>
      <c r="X425" s="6">
        <v>7.2605499999999995E-5</v>
      </c>
    </row>
    <row r="426" spans="1:24" x14ac:dyDescent="0.2">
      <c r="A426" s="2" t="s">
        <v>3754</v>
      </c>
      <c r="B426" s="3">
        <v>2</v>
      </c>
      <c r="C426" s="3">
        <v>3</v>
      </c>
      <c r="D426" s="3">
        <v>2</v>
      </c>
      <c r="E426" s="3">
        <v>58</v>
      </c>
      <c r="F426" s="3">
        <v>11</v>
      </c>
      <c r="G426" s="3">
        <v>2</v>
      </c>
      <c r="H426" s="3">
        <v>6</v>
      </c>
      <c r="I426" s="3" t="s">
        <v>5689</v>
      </c>
      <c r="J426" s="3">
        <v>1</v>
      </c>
      <c r="K426" s="3">
        <v>0</v>
      </c>
      <c r="L426" s="3">
        <f>IF($A426="NA","NA",VLOOKUP($A426,'[1]Regression Table'!$A$2:$O$5964,6,FALSE))</f>
        <v>6.0028499999999997E-3</v>
      </c>
      <c r="M426" s="3">
        <f>IF($A426="NA","NA",VLOOKUP($A426,'[1]Regression Table'!$A$2:$O$5964,7,FALSE))</f>
        <v>1.4979299999999999E-2</v>
      </c>
      <c r="N426" s="3">
        <f>IF(A426="NA","NA",VLOOKUP($A426,'[1]Regression Table'!$A$2:$O$5964,8,FALSE))</f>
        <v>-7.0116800000000002E-3</v>
      </c>
      <c r="O426" s="3">
        <f>IF(A426="NA","NA",VLOOKUP($A426,'[1]Regression Table'!$A$2:$O$5964,9,FALSE))</f>
        <v>-1.9666300000000001E-2</v>
      </c>
      <c r="P426" s="3">
        <f>IF(A426="NA","NA",VLOOKUP($A426,'[1]Regression Table'!$A$2:$O$5964,10,FALSE))</f>
        <v>-5.0758299999999998E-5</v>
      </c>
      <c r="Q426" s="3">
        <f>IF(A426="NA","NA",VLOOKUP($A426,'[1]Regression Table'!$A$2:$O$5964,11,FALSE))</f>
        <v>-1.6756399999999999E-3</v>
      </c>
      <c r="R426" s="3">
        <f>IF(A426="NA","NA",VLOOKUP($A426,'[1]Regression Table'!$A$2:$O$5964,12,FALSE))</f>
        <v>-3.8656099999999998E-3</v>
      </c>
      <c r="S426" s="3">
        <f>IF(A426="NA","NA",VLOOKUP($A426,'[1]Regression Table'!$A$2:$O$5964,13,FALSE))</f>
        <v>-2.3942600000000001E-3</v>
      </c>
      <c r="T426" s="3">
        <f>IF(A426="NA","NA",VLOOKUP($A426,'[1]Regression Table'!$A$2:$O$5964,14,FALSE))</f>
        <v>1.9981199999999999E-3</v>
      </c>
      <c r="U426" s="3">
        <f>IF(A426="NA","NA",VLOOKUP($A426,'[1]Regression Table'!$A$2:$O$5964,15,FALSE))</f>
        <v>-4.2240700000000002E-4</v>
      </c>
      <c r="V426" s="3">
        <v>2.0029800000000001E-4</v>
      </c>
      <c r="W426" s="6">
        <v>-1.5572600000000001E-5</v>
      </c>
      <c r="X426" s="6">
        <v>7.2001000000000004E-5</v>
      </c>
    </row>
    <row r="427" spans="1:24" x14ac:dyDescent="0.2">
      <c r="A427" s="2" t="s">
        <v>3755</v>
      </c>
      <c r="B427" s="3">
        <v>2</v>
      </c>
      <c r="C427" s="3">
        <v>3</v>
      </c>
      <c r="D427" s="3">
        <v>1</v>
      </c>
      <c r="E427" s="3">
        <v>40</v>
      </c>
      <c r="F427" s="3">
        <v>11</v>
      </c>
      <c r="G427" s="3">
        <v>6</v>
      </c>
      <c r="H427" s="3">
        <v>4</v>
      </c>
      <c r="I427" s="3" t="s">
        <v>5689</v>
      </c>
      <c r="J427" s="3">
        <v>1</v>
      </c>
      <c r="K427" s="3">
        <v>1</v>
      </c>
      <c r="L427" s="3">
        <f>IF($A427="NA","NA",VLOOKUP($A427,'[1]Regression Table'!$A$2:$O$5964,6,FALSE))</f>
        <v>5.9408799999999999E-3</v>
      </c>
      <c r="M427" s="3">
        <f>IF($A427="NA","NA",VLOOKUP($A427,'[1]Regression Table'!$A$2:$O$5964,7,FALSE))</f>
        <v>1.3445500000000001E-2</v>
      </c>
      <c r="N427" s="3">
        <f>IF(A427="NA","NA",VLOOKUP($A427,'[1]Regression Table'!$A$2:$O$5964,8,FALSE))</f>
        <v>-7.6397699999999997E-3</v>
      </c>
      <c r="O427" s="3">
        <f>IF(A427="NA","NA",VLOOKUP($A427,'[1]Regression Table'!$A$2:$O$5964,9,FALSE))</f>
        <v>-2.1625599999999998E-2</v>
      </c>
      <c r="P427" s="3">
        <f>IF(A427="NA","NA",VLOOKUP($A427,'[1]Regression Table'!$A$2:$O$5964,10,FALSE))</f>
        <v>-3.2233399999999999E-3</v>
      </c>
      <c r="Q427" s="3">
        <f>IF(A427="NA","NA",VLOOKUP($A427,'[1]Regression Table'!$A$2:$O$5964,11,FALSE))</f>
        <v>-2.79619E-3</v>
      </c>
      <c r="R427" s="3">
        <f>IF(A427="NA","NA",VLOOKUP($A427,'[1]Regression Table'!$A$2:$O$5964,12,FALSE))</f>
        <v>1.54243E-3</v>
      </c>
      <c r="S427" s="3">
        <f>IF(A427="NA","NA",VLOOKUP($A427,'[1]Regression Table'!$A$2:$O$5964,13,FALSE))</f>
        <v>-1.0312899999999999E-4</v>
      </c>
      <c r="T427" s="3">
        <f>IF(A427="NA","NA",VLOOKUP($A427,'[1]Regression Table'!$A$2:$O$5964,14,FALSE))</f>
        <v>1.1952899999999999E-3</v>
      </c>
      <c r="U427" s="3">
        <f>IF(A427="NA","NA",VLOOKUP($A427,'[1]Regression Table'!$A$2:$O$5964,15,FALSE))</f>
        <v>-7.7925299999999998E-3</v>
      </c>
      <c r="V427" s="3">
        <v>2.0715299999999999E-4</v>
      </c>
      <c r="W427" s="6">
        <v>-1.61303E-5</v>
      </c>
      <c r="X427" s="6">
        <v>6.83526E-5</v>
      </c>
    </row>
    <row r="428" spans="1:24" x14ac:dyDescent="0.2">
      <c r="A428" s="2" t="s">
        <v>3756</v>
      </c>
      <c r="B428" s="3">
        <v>2</v>
      </c>
      <c r="C428" s="3">
        <v>1</v>
      </c>
      <c r="D428" s="3">
        <v>1</v>
      </c>
      <c r="E428" s="3">
        <v>43</v>
      </c>
      <c r="F428" s="3">
        <v>11</v>
      </c>
      <c r="G428" s="3">
        <v>2</v>
      </c>
      <c r="H428" s="3">
        <v>2</v>
      </c>
      <c r="I428" s="3" t="s">
        <v>5689</v>
      </c>
      <c r="J428" s="3">
        <v>1</v>
      </c>
      <c r="K428" s="3">
        <v>1</v>
      </c>
      <c r="L428" s="3">
        <f>IF($A428="NA","NA",VLOOKUP($A428,'[1]Regression Table'!$A$2:$O$5964,6,FALSE))</f>
        <v>6.2014499999999998E-3</v>
      </c>
      <c r="M428" s="3">
        <f>IF($A428="NA","NA",VLOOKUP($A428,'[1]Regression Table'!$A$2:$O$5964,7,FALSE))</f>
        <v>1.4423800000000001E-2</v>
      </c>
      <c r="N428" s="3">
        <f>IF(A428="NA","NA",VLOOKUP($A428,'[1]Regression Table'!$A$2:$O$5964,8,FALSE))</f>
        <v>-8.2062699999999999E-3</v>
      </c>
      <c r="O428" s="3">
        <f>IF(A428="NA","NA",VLOOKUP($A428,'[1]Regression Table'!$A$2:$O$5964,9,FALSE))</f>
        <v>-2.0556100000000001E-2</v>
      </c>
      <c r="P428" s="3">
        <f>IF(A428="NA","NA",VLOOKUP($A428,'[1]Regression Table'!$A$2:$O$5964,10,FALSE))</f>
        <v>-2.42633E-3</v>
      </c>
      <c r="Q428" s="3">
        <f>IF(A428="NA","NA",VLOOKUP($A428,'[1]Regression Table'!$A$2:$O$5964,11,FALSE))</f>
        <v>2.8248100000000001E-3</v>
      </c>
      <c r="R428" s="3">
        <f>IF(A428="NA","NA",VLOOKUP($A428,'[1]Regression Table'!$A$2:$O$5964,12,FALSE))</f>
        <v>-5.2528200000000001E-3</v>
      </c>
      <c r="S428" s="3">
        <f>IF(A428="NA","NA",VLOOKUP($A428,'[1]Regression Table'!$A$2:$O$5964,13,FALSE))</f>
        <v>-5.3678800000000002E-3</v>
      </c>
      <c r="T428" s="3">
        <f>IF(A428="NA","NA",VLOOKUP($A428,'[1]Regression Table'!$A$2:$O$5964,14,FALSE))</f>
        <v>1.8201300000000001E-3</v>
      </c>
      <c r="U428" s="3">
        <f>IF(A428="NA","NA",VLOOKUP($A428,'[1]Regression Table'!$A$2:$O$5964,15,FALSE))</f>
        <v>-5.9091899999999999E-3</v>
      </c>
      <c r="V428" s="3">
        <v>2.10523E-4</v>
      </c>
      <c r="W428" s="6">
        <v>-1.9993E-5</v>
      </c>
      <c r="X428" s="6">
        <v>7.0795099999999996E-5</v>
      </c>
    </row>
    <row r="429" spans="1:24" x14ac:dyDescent="0.2">
      <c r="A429" s="2" t="s">
        <v>3757</v>
      </c>
      <c r="B429" s="3">
        <v>2</v>
      </c>
      <c r="C429" s="3">
        <v>1</v>
      </c>
      <c r="D429" s="3">
        <v>2</v>
      </c>
      <c r="E429" s="3">
        <v>24</v>
      </c>
      <c r="F429" s="3">
        <v>11</v>
      </c>
      <c r="G429" s="3">
        <v>1</v>
      </c>
      <c r="H429" s="3">
        <v>1</v>
      </c>
      <c r="I429" s="3" t="s">
        <v>5689</v>
      </c>
      <c r="J429" s="3">
        <v>1</v>
      </c>
      <c r="K429" s="3">
        <v>1</v>
      </c>
      <c r="L429" s="3">
        <f>IF($A429="NA","NA",VLOOKUP($A429,'[1]Regression Table'!$A$2:$O$5964,6,FALSE))</f>
        <v>5.5991599999999997E-3</v>
      </c>
      <c r="M429" s="3">
        <f>IF($A429="NA","NA",VLOOKUP($A429,'[1]Regression Table'!$A$2:$O$5964,7,FALSE))</f>
        <v>1.35862E-2</v>
      </c>
      <c r="N429" s="3">
        <f>IF(A429="NA","NA",VLOOKUP($A429,'[1]Regression Table'!$A$2:$O$5964,8,FALSE))</f>
        <v>-8.3859299999999998E-3</v>
      </c>
      <c r="O429" s="3">
        <f>IF(A429="NA","NA",VLOOKUP($A429,'[1]Regression Table'!$A$2:$O$5964,9,FALSE))</f>
        <v>-2.3768500000000001E-2</v>
      </c>
      <c r="P429" s="3">
        <f>IF(A429="NA","NA",VLOOKUP($A429,'[1]Regression Table'!$A$2:$O$5964,10,FALSE))</f>
        <v>-2.9866599999999999E-3</v>
      </c>
      <c r="Q429" s="3">
        <f>IF(A429="NA","NA",VLOOKUP($A429,'[1]Regression Table'!$A$2:$O$5964,11,FALSE))</f>
        <v>-3.4350100000000001E-3</v>
      </c>
      <c r="R429" s="3">
        <f>IF(A429="NA","NA",VLOOKUP($A429,'[1]Regression Table'!$A$2:$O$5964,12,FALSE))</f>
        <v>-1.408E-3</v>
      </c>
      <c r="S429" s="3">
        <f>IF(A429="NA","NA",VLOOKUP($A429,'[1]Regression Table'!$A$2:$O$5964,13,FALSE))</f>
        <v>-2.2195700000000001E-3</v>
      </c>
      <c r="T429" s="3">
        <f>IF(A429="NA","NA",VLOOKUP($A429,'[1]Regression Table'!$A$2:$O$5964,14,FALSE))</f>
        <v>3.7354699999999998E-3</v>
      </c>
      <c r="U429" s="3">
        <f>IF(A429="NA","NA",VLOOKUP($A429,'[1]Regression Table'!$A$2:$O$5964,15,FALSE))</f>
        <v>-5.4634699999999998E-3</v>
      </c>
      <c r="V429" s="3">
        <v>2.0111400000000001E-4</v>
      </c>
      <c r="W429" s="6">
        <v>-1.9312699999999999E-5</v>
      </c>
      <c r="X429" s="6">
        <v>6.5839400000000005E-5</v>
      </c>
    </row>
    <row r="430" spans="1:24" x14ac:dyDescent="0.2">
      <c r="A430" s="2" t="s">
        <v>3758</v>
      </c>
      <c r="B430" s="3">
        <v>2</v>
      </c>
      <c r="C430" s="3">
        <v>1</v>
      </c>
      <c r="D430" s="3">
        <v>2</v>
      </c>
      <c r="E430" s="3">
        <v>24</v>
      </c>
      <c r="F430" s="3">
        <v>14</v>
      </c>
      <c r="G430" s="3">
        <v>2</v>
      </c>
      <c r="H430" s="3">
        <v>1</v>
      </c>
      <c r="I430" s="3" t="s">
        <v>5689</v>
      </c>
      <c r="J430" s="3">
        <v>1</v>
      </c>
      <c r="K430" s="3">
        <v>1</v>
      </c>
      <c r="L430" s="3">
        <f>IF($A430="NA","NA",VLOOKUP($A430,'[1]Regression Table'!$A$2:$O$5964,6,FALSE))</f>
        <v>5.9741799999999999E-3</v>
      </c>
      <c r="M430" s="3">
        <f>IF($A430="NA","NA",VLOOKUP($A430,'[1]Regression Table'!$A$2:$O$5964,7,FALSE))</f>
        <v>1.09359E-2</v>
      </c>
      <c r="N430" s="3">
        <f>IF(A430="NA","NA",VLOOKUP($A430,'[1]Regression Table'!$A$2:$O$5964,8,FALSE))</f>
        <v>-9.83588E-3</v>
      </c>
      <c r="O430" s="3">
        <f>IF(A430="NA","NA",VLOOKUP($A430,'[1]Regression Table'!$A$2:$O$5964,9,FALSE))</f>
        <v>-2.98152E-2</v>
      </c>
      <c r="P430" s="3">
        <f>IF(A430="NA","NA",VLOOKUP($A430,'[1]Regression Table'!$A$2:$O$5964,10,FALSE))</f>
        <v>-5.4209100000000001E-3</v>
      </c>
      <c r="Q430" s="3">
        <f>IF(A430="NA","NA",VLOOKUP($A430,'[1]Regression Table'!$A$2:$O$5964,11,FALSE))</f>
        <v>-5.1043199999999999E-3</v>
      </c>
      <c r="R430" s="3">
        <f>IF(A430="NA","NA",VLOOKUP($A430,'[1]Regression Table'!$A$2:$O$5964,12,FALSE))</f>
        <v>-1.2432599999999999E-3</v>
      </c>
      <c r="S430" s="3">
        <f>IF(A430="NA","NA",VLOOKUP($A430,'[1]Regression Table'!$A$2:$O$5964,13,FALSE))</f>
        <v>2.0142400000000001E-2</v>
      </c>
      <c r="T430" s="3">
        <f>IF(A430="NA","NA",VLOOKUP($A430,'[1]Regression Table'!$A$2:$O$5964,14,FALSE))</f>
        <v>-7.8350699999999995E-3</v>
      </c>
      <c r="U430" s="3">
        <f>IF(A430="NA","NA",VLOOKUP($A430,'[1]Regression Table'!$A$2:$O$5964,15,FALSE))</f>
        <v>2.1497700000000002E-2</v>
      </c>
      <c r="V430" s="3">
        <v>1.9378599999999999E-4</v>
      </c>
      <c r="W430" s="6">
        <v>-2.4060899999999999E-5</v>
      </c>
      <c r="X430" s="6">
        <v>7.3315399999999999E-5</v>
      </c>
    </row>
    <row r="431" spans="1:24" x14ac:dyDescent="0.2">
      <c r="A431" s="2" t="s">
        <v>3759</v>
      </c>
      <c r="B431" s="3">
        <v>2</v>
      </c>
      <c r="C431" s="3">
        <v>1</v>
      </c>
      <c r="D431" s="3">
        <v>2</v>
      </c>
      <c r="E431" s="3">
        <v>26</v>
      </c>
      <c r="F431" s="3">
        <v>14</v>
      </c>
      <c r="G431" s="3">
        <v>3</v>
      </c>
      <c r="H431" s="3">
        <v>5</v>
      </c>
      <c r="I431" s="3" t="s">
        <v>5689</v>
      </c>
      <c r="J431" s="3">
        <v>1</v>
      </c>
      <c r="K431" s="3">
        <v>1</v>
      </c>
      <c r="L431" s="3">
        <f>IF($A431="NA","NA",VLOOKUP($A431,'[1]Regression Table'!$A$2:$O$5964,6,FALSE))</f>
        <v>5.7483400000000002E-3</v>
      </c>
      <c r="M431" s="3">
        <f>IF($A431="NA","NA",VLOOKUP($A431,'[1]Regression Table'!$A$2:$O$5964,7,FALSE))</f>
        <v>1.0998300000000001E-2</v>
      </c>
      <c r="N431" s="3">
        <f>IF(A431="NA","NA",VLOOKUP($A431,'[1]Regression Table'!$A$2:$O$5964,8,FALSE))</f>
        <v>-9.0448799999999999E-3</v>
      </c>
      <c r="O431" s="3">
        <f>IF(A431="NA","NA",VLOOKUP($A431,'[1]Regression Table'!$A$2:$O$5964,9,FALSE))</f>
        <v>-3.0814899999999999E-2</v>
      </c>
      <c r="P431" s="3">
        <f>IF(A431="NA","NA",VLOOKUP($A431,'[1]Regression Table'!$A$2:$O$5964,10,FALSE))</f>
        <v>-2.46255E-3</v>
      </c>
      <c r="Q431" s="3">
        <f>IF(A431="NA","NA",VLOOKUP($A431,'[1]Regression Table'!$A$2:$O$5964,11,FALSE))</f>
        <v>-7.3030100000000004E-3</v>
      </c>
      <c r="R431" s="3">
        <f>IF(A431="NA","NA",VLOOKUP($A431,'[1]Regression Table'!$A$2:$O$5964,12,FALSE))</f>
        <v>-1.4442099999999999E-4</v>
      </c>
      <c r="S431" s="3">
        <f>IF(A431="NA","NA",VLOOKUP($A431,'[1]Regression Table'!$A$2:$O$5964,13,FALSE))</f>
        <v>1.6856699999999999E-2</v>
      </c>
      <c r="T431" s="3">
        <f>IF(A431="NA","NA",VLOOKUP($A431,'[1]Regression Table'!$A$2:$O$5964,14,FALSE))</f>
        <v>-1.03056E-2</v>
      </c>
      <c r="U431" s="3">
        <f>IF(A431="NA","NA",VLOOKUP($A431,'[1]Regression Table'!$A$2:$O$5964,15,FALSE))</f>
        <v>2.6547500000000002E-2</v>
      </c>
      <c r="V431" s="3">
        <v>1.9222400000000001E-4</v>
      </c>
      <c r="W431" s="6">
        <v>-2.5802499999999999E-5</v>
      </c>
      <c r="X431" s="6">
        <v>6.8013499999999995E-5</v>
      </c>
    </row>
    <row r="432" spans="1:24" x14ac:dyDescent="0.2">
      <c r="A432" s="2" t="s">
        <v>3760</v>
      </c>
      <c r="B432" s="3">
        <v>2</v>
      </c>
      <c r="C432" s="3">
        <v>1</v>
      </c>
      <c r="D432" s="3">
        <v>1</v>
      </c>
      <c r="E432" s="3">
        <v>19</v>
      </c>
      <c r="F432" s="3">
        <v>11</v>
      </c>
      <c r="G432" s="3">
        <v>4</v>
      </c>
      <c r="H432" s="3">
        <v>4</v>
      </c>
      <c r="I432" s="3" t="s">
        <v>5689</v>
      </c>
      <c r="J432" s="3">
        <v>0</v>
      </c>
      <c r="K432" s="3">
        <v>0</v>
      </c>
      <c r="L432" s="3">
        <f>IF($A432="NA","NA",VLOOKUP($A432,'[1]Regression Table'!$A$2:$O$5964,6,FALSE))</f>
        <v>5.8834999999999998E-3</v>
      </c>
      <c r="M432" s="3">
        <f>IF($A432="NA","NA",VLOOKUP($A432,'[1]Regression Table'!$A$2:$O$5964,7,FALSE))</f>
        <v>1.38963E-2</v>
      </c>
      <c r="N432" s="3">
        <f>IF(A432="NA","NA",VLOOKUP($A432,'[1]Regression Table'!$A$2:$O$5964,8,FALSE))</f>
        <v>-7.57269E-3</v>
      </c>
      <c r="O432" s="3">
        <f>IF(A432="NA","NA",VLOOKUP($A432,'[1]Regression Table'!$A$2:$O$5964,9,FALSE))</f>
        <v>-2.28182E-2</v>
      </c>
      <c r="P432" s="3">
        <f>IF(A432="NA","NA",VLOOKUP($A432,'[1]Regression Table'!$A$2:$O$5964,10,FALSE))</f>
        <v>-2.8168899999999998E-3</v>
      </c>
      <c r="Q432" s="3">
        <f>IF(A432="NA","NA",VLOOKUP($A432,'[1]Regression Table'!$A$2:$O$5964,11,FALSE))</f>
        <v>-3.9895599999999996E-3</v>
      </c>
      <c r="R432" s="3">
        <f>IF(A432="NA","NA",VLOOKUP($A432,'[1]Regression Table'!$A$2:$O$5964,12,FALSE))</f>
        <v>5.4075599999999998E-4</v>
      </c>
      <c r="S432" s="3">
        <f>IF(A432="NA","NA",VLOOKUP($A432,'[1]Regression Table'!$A$2:$O$5964,13,FALSE))</f>
        <v>-8.5854799999999999E-4</v>
      </c>
      <c r="T432" s="3">
        <f>IF(A432="NA","NA",VLOOKUP($A432,'[1]Regression Table'!$A$2:$O$5964,14,FALSE))</f>
        <v>2.98614E-3</v>
      </c>
      <c r="U432" s="3">
        <f>IF(A432="NA","NA",VLOOKUP($A432,'[1]Regression Table'!$A$2:$O$5964,15,FALSE))</f>
        <v>-4.3607799999999999E-3</v>
      </c>
      <c r="V432" s="3">
        <v>1.9327400000000001E-4</v>
      </c>
      <c r="W432" s="6">
        <v>-2.4780999999999999E-5</v>
      </c>
      <c r="X432" s="6">
        <v>6.7138999999999995E-5</v>
      </c>
    </row>
    <row r="433" spans="1:24" x14ac:dyDescent="0.2">
      <c r="A433" s="2" t="s">
        <v>3761</v>
      </c>
      <c r="B433" s="3">
        <v>2</v>
      </c>
      <c r="C433" s="3">
        <v>1</v>
      </c>
      <c r="D433" s="3">
        <v>2</v>
      </c>
      <c r="E433" s="3">
        <v>31</v>
      </c>
      <c r="F433" s="3">
        <v>11</v>
      </c>
      <c r="G433" s="3">
        <v>4</v>
      </c>
      <c r="H433" s="3">
        <v>1</v>
      </c>
      <c r="I433" s="3" t="s">
        <v>5689</v>
      </c>
      <c r="J433" s="3">
        <v>0</v>
      </c>
      <c r="K433" s="3">
        <v>1</v>
      </c>
      <c r="L433" s="3">
        <f>IF($A433="NA","NA",VLOOKUP($A433,'[1]Regression Table'!$A$2:$O$5964,6,FALSE))</f>
        <v>5.9524799999999996E-3</v>
      </c>
      <c r="M433" s="3">
        <f>IF($A433="NA","NA",VLOOKUP($A433,'[1]Regression Table'!$A$2:$O$5964,7,FALSE))</f>
        <v>1.50764E-2</v>
      </c>
      <c r="N433" s="3">
        <f>IF(A433="NA","NA",VLOOKUP($A433,'[1]Regression Table'!$A$2:$O$5964,8,FALSE))</f>
        <v>-7.4117699999999998E-3</v>
      </c>
      <c r="O433" s="3">
        <f>IF(A433="NA","NA",VLOOKUP($A433,'[1]Regression Table'!$A$2:$O$5964,9,FALSE))</f>
        <v>-1.9063400000000001E-2</v>
      </c>
      <c r="P433" s="3">
        <f>IF(A433="NA","NA",VLOOKUP($A433,'[1]Regression Table'!$A$2:$O$5964,10,FALSE))</f>
        <v>4.4582699999999999E-4</v>
      </c>
      <c r="Q433" s="3">
        <f>IF(A433="NA","NA",VLOOKUP($A433,'[1]Regression Table'!$A$2:$O$5964,11,FALSE))</f>
        <v>8.3193399999999999E-4</v>
      </c>
      <c r="R433" s="3">
        <f>IF(A433="NA","NA",VLOOKUP($A433,'[1]Regression Table'!$A$2:$O$5964,12,FALSE))</f>
        <v>2.0628000000000001E-4</v>
      </c>
      <c r="S433" s="3">
        <f>IF(A433="NA","NA",VLOOKUP($A433,'[1]Regression Table'!$A$2:$O$5964,13,FALSE))</f>
        <v>-5.8514999999999999E-3</v>
      </c>
      <c r="T433" s="3">
        <f>IF(A433="NA","NA",VLOOKUP($A433,'[1]Regression Table'!$A$2:$O$5964,14,FALSE))</f>
        <v>-2.5283899999999998E-4</v>
      </c>
      <c r="U433" s="3">
        <f>IF(A433="NA","NA",VLOOKUP($A433,'[1]Regression Table'!$A$2:$O$5964,15,FALSE))</f>
        <v>-2.1100899999999998E-3</v>
      </c>
      <c r="V433" s="3">
        <v>2.0320700000000001E-4</v>
      </c>
      <c r="W433" s="6">
        <v>-1.8704800000000001E-5</v>
      </c>
      <c r="X433" s="6">
        <v>6.3257799999999996E-5</v>
      </c>
    </row>
    <row r="434" spans="1:24" x14ac:dyDescent="0.2">
      <c r="A434" s="2" t="s">
        <v>3762</v>
      </c>
      <c r="B434" s="3">
        <v>2</v>
      </c>
      <c r="C434" s="3">
        <v>1</v>
      </c>
      <c r="D434" s="3">
        <v>1</v>
      </c>
      <c r="E434" s="3">
        <v>19</v>
      </c>
      <c r="F434" s="3">
        <v>11</v>
      </c>
      <c r="G434" s="3">
        <v>3</v>
      </c>
      <c r="H434" s="3">
        <v>1</v>
      </c>
      <c r="I434" s="3" t="s">
        <v>5689</v>
      </c>
      <c r="J434" s="3">
        <v>0</v>
      </c>
      <c r="K434" s="3">
        <v>0</v>
      </c>
      <c r="L434" s="3">
        <f>IF($A434="NA","NA",VLOOKUP($A434,'[1]Regression Table'!$A$2:$O$5964,6,FALSE))</f>
        <v>-6.5399399999999996E-2</v>
      </c>
      <c r="M434" s="3">
        <f>IF($A434="NA","NA",VLOOKUP($A434,'[1]Regression Table'!$A$2:$O$5964,7,FALSE))</f>
        <v>8.7099699999999992E-3</v>
      </c>
      <c r="N434" s="3">
        <f>IF(A434="NA","NA",VLOOKUP($A434,'[1]Regression Table'!$A$2:$O$5964,8,FALSE))</f>
        <v>1.0067400000000001E-2</v>
      </c>
      <c r="O434" s="3">
        <f>IF(A434="NA","NA",VLOOKUP($A434,'[1]Regression Table'!$A$2:$O$5964,9,FALSE))</f>
        <v>-1.3076900000000001E-2</v>
      </c>
      <c r="P434" s="3">
        <f>IF(A434="NA","NA",VLOOKUP($A434,'[1]Regression Table'!$A$2:$O$5964,10,FALSE))</f>
        <v>3.34227E-3</v>
      </c>
      <c r="Q434" s="3">
        <f>IF(A434="NA","NA",VLOOKUP($A434,'[1]Regression Table'!$A$2:$O$5964,11,FALSE))</f>
        <v>9.3596300000000005E-4</v>
      </c>
      <c r="R434" s="3">
        <f>IF(A434="NA","NA",VLOOKUP($A434,'[1]Regression Table'!$A$2:$O$5964,12,FALSE))</f>
        <v>1.0978800000000001E-3</v>
      </c>
      <c r="S434" s="3">
        <f>IF(A434="NA","NA",VLOOKUP($A434,'[1]Regression Table'!$A$2:$O$5964,13,FALSE))</f>
        <v>-1.3688800000000001E-3</v>
      </c>
      <c r="T434" s="3">
        <f>IF(A434="NA","NA",VLOOKUP($A434,'[1]Regression Table'!$A$2:$O$5964,14,FALSE))</f>
        <v>-1.91161E-3</v>
      </c>
      <c r="U434" s="3">
        <f>IF(A434="NA","NA",VLOOKUP($A434,'[1]Regression Table'!$A$2:$O$5964,15,FALSE))</f>
        <v>-3.4971799999999999E-3</v>
      </c>
      <c r="V434" s="3">
        <v>1.06847E-4</v>
      </c>
      <c r="W434" s="6">
        <v>5.8227600000000001E-6</v>
      </c>
      <c r="X434" s="6">
        <v>2.6837100000000001E-5</v>
      </c>
    </row>
    <row r="435" spans="1:24" x14ac:dyDescent="0.2">
      <c r="A435" s="2" t="s">
        <v>3763</v>
      </c>
      <c r="B435" s="3">
        <v>2</v>
      </c>
      <c r="C435" s="3">
        <v>1</v>
      </c>
      <c r="D435" s="3">
        <v>2</v>
      </c>
      <c r="E435" s="3">
        <v>30</v>
      </c>
      <c r="F435" s="3">
        <v>14</v>
      </c>
      <c r="G435" s="3">
        <v>5</v>
      </c>
      <c r="H435" s="3">
        <v>1</v>
      </c>
      <c r="I435" s="3" t="s">
        <v>5689</v>
      </c>
      <c r="J435" s="3">
        <v>1</v>
      </c>
      <c r="K435" s="3">
        <v>1</v>
      </c>
      <c r="L435" s="3">
        <f>IF($A435="NA","NA",VLOOKUP($A435,'[1]Regression Table'!$A$2:$O$5964,6,FALSE))</f>
        <v>5.93868E-3</v>
      </c>
      <c r="M435" s="3">
        <f>IF($A435="NA","NA",VLOOKUP($A435,'[1]Regression Table'!$A$2:$O$5964,7,FALSE))</f>
        <v>1.14923E-2</v>
      </c>
      <c r="N435" s="3">
        <f>IF(A435="NA","NA",VLOOKUP($A435,'[1]Regression Table'!$A$2:$O$5964,8,FALSE))</f>
        <v>-9.6531700000000008E-3</v>
      </c>
      <c r="O435" s="3">
        <f>IF(A435="NA","NA",VLOOKUP($A435,'[1]Regression Table'!$A$2:$O$5964,9,FALSE))</f>
        <v>-2.95635E-2</v>
      </c>
      <c r="P435" s="3">
        <f>IF(A435="NA","NA",VLOOKUP($A435,'[1]Regression Table'!$A$2:$O$5964,10,FALSE))</f>
        <v>-1.03477E-3</v>
      </c>
      <c r="Q435" s="3">
        <f>IF(A435="NA","NA",VLOOKUP($A435,'[1]Regression Table'!$A$2:$O$5964,11,FALSE))</f>
        <v>-8.2198900000000005E-3</v>
      </c>
      <c r="R435" s="3">
        <f>IF(A435="NA","NA",VLOOKUP($A435,'[1]Regression Table'!$A$2:$O$5964,12,FALSE))</f>
        <v>-6.1616600000000002E-3</v>
      </c>
      <c r="S435" s="3">
        <f>IF(A435="NA","NA",VLOOKUP($A435,'[1]Regression Table'!$A$2:$O$5964,13,FALSE))</f>
        <v>1.14054E-2</v>
      </c>
      <c r="T435" s="3">
        <f>IF(A435="NA","NA",VLOOKUP($A435,'[1]Regression Table'!$A$2:$O$5964,14,FALSE))</f>
        <v>-1.8515000000000001E-3</v>
      </c>
      <c r="U435" s="3">
        <f>IF(A435="NA","NA",VLOOKUP($A435,'[1]Regression Table'!$A$2:$O$5964,15,FALSE))</f>
        <v>2.4972399999999999E-2</v>
      </c>
      <c r="V435" s="3">
        <v>1.86563E-4</v>
      </c>
      <c r="W435" s="6">
        <v>-2.7681100000000002E-5</v>
      </c>
      <c r="X435" s="6">
        <v>6.9736700000000006E-5</v>
      </c>
    </row>
    <row r="436" spans="1:24" x14ac:dyDescent="0.2">
      <c r="A436" s="2" t="s">
        <v>3764</v>
      </c>
      <c r="B436" s="3">
        <v>2</v>
      </c>
      <c r="C436" s="3">
        <v>1</v>
      </c>
      <c r="D436" s="3">
        <v>1</v>
      </c>
      <c r="E436" s="3">
        <v>29</v>
      </c>
      <c r="F436" s="3">
        <v>6</v>
      </c>
      <c r="G436" s="3">
        <v>6</v>
      </c>
      <c r="H436" s="3">
        <v>3</v>
      </c>
      <c r="I436" s="3" t="s">
        <v>5689</v>
      </c>
      <c r="J436" s="3">
        <v>1</v>
      </c>
      <c r="K436" s="3">
        <v>1</v>
      </c>
      <c r="L436" s="3">
        <f>IF($A436="NA","NA",VLOOKUP($A436,'[1]Regression Table'!$A$2:$O$5964,6,FALSE))</f>
        <v>4.2217599999999997E-3</v>
      </c>
      <c r="M436" s="3">
        <f>IF($A436="NA","NA",VLOOKUP($A436,'[1]Regression Table'!$A$2:$O$5964,7,FALSE))</f>
        <v>-2.9618399999999999E-3</v>
      </c>
      <c r="N436" s="3">
        <f>IF(A436="NA","NA",VLOOKUP($A436,'[1]Regression Table'!$A$2:$O$5964,8,FALSE))</f>
        <v>1.2015400000000001E-2</v>
      </c>
      <c r="O436" s="3">
        <f>IF(A436="NA","NA",VLOOKUP($A436,'[1]Regression Table'!$A$2:$O$5964,9,FALSE))</f>
        <v>8.13995E-3</v>
      </c>
      <c r="P436" s="3">
        <f>IF(A436="NA","NA",VLOOKUP($A436,'[1]Regression Table'!$A$2:$O$5964,10,FALSE))</f>
        <v>-2.9994599999999998E-3</v>
      </c>
      <c r="Q436" s="3">
        <f>IF(A436="NA","NA",VLOOKUP($A436,'[1]Regression Table'!$A$2:$O$5964,11,FALSE))</f>
        <v>3.3571E-3</v>
      </c>
      <c r="R436" s="3">
        <f>IF(A436="NA","NA",VLOOKUP($A436,'[1]Regression Table'!$A$2:$O$5964,12,FALSE))</f>
        <v>4.7952999999999997E-3</v>
      </c>
      <c r="S436" s="3">
        <f>IF(A436="NA","NA",VLOOKUP($A436,'[1]Regression Table'!$A$2:$O$5964,13,FALSE))</f>
        <v>1.1672800000000001E-2</v>
      </c>
      <c r="T436" s="3">
        <f>IF(A436="NA","NA",VLOOKUP($A436,'[1]Regression Table'!$A$2:$O$5964,14,FALSE))</f>
        <v>2.6170799999999999E-3</v>
      </c>
      <c r="U436" s="3">
        <f>IF(A436="NA","NA",VLOOKUP($A436,'[1]Regression Table'!$A$2:$O$5964,15,FALSE))</f>
        <v>7.64381E-3</v>
      </c>
      <c r="V436" s="3">
        <v>2.1514599999999999E-4</v>
      </c>
      <c r="W436" s="6">
        <v>-2.2127500000000001E-5</v>
      </c>
      <c r="X436" s="6">
        <v>6.8337399999999994E-5</v>
      </c>
    </row>
    <row r="437" spans="1:24" x14ac:dyDescent="0.2">
      <c r="A437" s="2" t="s">
        <v>3765</v>
      </c>
      <c r="B437" s="3">
        <v>2</v>
      </c>
      <c r="C437" s="3">
        <v>1</v>
      </c>
      <c r="D437" s="3">
        <v>1</v>
      </c>
      <c r="E437" s="3">
        <v>32</v>
      </c>
      <c r="F437" s="3">
        <v>11</v>
      </c>
      <c r="G437" s="3">
        <v>2</v>
      </c>
      <c r="H437" s="3">
        <v>1</v>
      </c>
      <c r="I437" s="3" t="s">
        <v>5689</v>
      </c>
      <c r="J437" s="3">
        <v>1</v>
      </c>
      <c r="K437" s="3">
        <v>1</v>
      </c>
      <c r="L437" s="3">
        <f>IF($A437="NA","NA",VLOOKUP($A437,'[1]Regression Table'!$A$2:$O$5964,6,FALSE))</f>
        <v>6.2680499999999998E-3</v>
      </c>
      <c r="M437" s="3">
        <f>IF($A437="NA","NA",VLOOKUP($A437,'[1]Regression Table'!$A$2:$O$5964,7,FALSE))</f>
        <v>1.45559E-2</v>
      </c>
      <c r="N437" s="3">
        <f>IF(A437="NA","NA",VLOOKUP($A437,'[1]Regression Table'!$A$2:$O$5964,8,FALSE))</f>
        <v>-9.3338499999999994E-3</v>
      </c>
      <c r="O437" s="3">
        <f>IF(A437="NA","NA",VLOOKUP($A437,'[1]Regression Table'!$A$2:$O$5964,9,FALSE))</f>
        <v>-2.44178E-2</v>
      </c>
      <c r="P437" s="3">
        <f>IF(A437="NA","NA",VLOOKUP($A437,'[1]Regression Table'!$A$2:$O$5964,10,FALSE))</f>
        <v>-1.12173E-3</v>
      </c>
      <c r="Q437" s="3">
        <f>IF(A437="NA","NA",VLOOKUP($A437,'[1]Regression Table'!$A$2:$O$5964,11,FALSE))</f>
        <v>-2.7117299999999999E-3</v>
      </c>
      <c r="R437" s="3">
        <f>IF(A437="NA","NA",VLOOKUP($A437,'[1]Regression Table'!$A$2:$O$5964,12,FALSE))</f>
        <v>-4.8957600000000003E-4</v>
      </c>
      <c r="S437" s="3">
        <f>IF(A437="NA","NA",VLOOKUP($A437,'[1]Regression Table'!$A$2:$O$5964,13,FALSE))</f>
        <v>-8.9902599999999999E-3</v>
      </c>
      <c r="T437" s="3">
        <f>IF(A437="NA","NA",VLOOKUP($A437,'[1]Regression Table'!$A$2:$O$5964,14,FALSE))</f>
        <v>-3.1837300000000001E-3</v>
      </c>
      <c r="U437" s="3">
        <f>IF(A437="NA","NA",VLOOKUP($A437,'[1]Regression Table'!$A$2:$O$5964,15,FALSE))</f>
        <v>-8.5564400000000002E-3</v>
      </c>
      <c r="V437" s="3">
        <v>1.9354800000000001E-4</v>
      </c>
      <c r="W437" s="6">
        <v>-1.5816199999999999E-5</v>
      </c>
      <c r="X437" s="6">
        <v>6.5941300000000005E-5</v>
      </c>
    </row>
    <row r="438" spans="1:24" x14ac:dyDescent="0.2">
      <c r="A438" s="2" t="s">
        <v>3766</v>
      </c>
      <c r="B438" s="3">
        <v>2</v>
      </c>
      <c r="C438" s="3">
        <v>1</v>
      </c>
      <c r="D438" s="3">
        <v>2</v>
      </c>
      <c r="E438" s="3">
        <v>19</v>
      </c>
      <c r="F438" s="3">
        <v>11</v>
      </c>
      <c r="G438" s="3">
        <v>2</v>
      </c>
      <c r="H438" s="3">
        <v>4</v>
      </c>
      <c r="I438" s="3" t="s">
        <v>5689</v>
      </c>
      <c r="J438" s="3">
        <v>0</v>
      </c>
      <c r="K438" s="3">
        <v>1</v>
      </c>
      <c r="L438" s="3">
        <f>IF($A438="NA","NA",VLOOKUP($A438,'[1]Regression Table'!$A$2:$O$5964,6,FALSE))</f>
        <v>5.8645399999999997E-3</v>
      </c>
      <c r="M438" s="3">
        <f>IF($A438="NA","NA",VLOOKUP($A438,'[1]Regression Table'!$A$2:$O$5964,7,FALSE))</f>
        <v>1.50572E-2</v>
      </c>
      <c r="N438" s="3">
        <f>IF(A438="NA","NA",VLOOKUP($A438,'[1]Regression Table'!$A$2:$O$5964,8,FALSE))</f>
        <v>-9.2661099999999993E-3</v>
      </c>
      <c r="O438" s="3">
        <f>IF(A438="NA","NA",VLOOKUP($A438,'[1]Regression Table'!$A$2:$O$5964,9,FALSE))</f>
        <v>-2.69749E-2</v>
      </c>
      <c r="P438" s="3">
        <f>IF(A438="NA","NA",VLOOKUP($A438,'[1]Regression Table'!$A$2:$O$5964,10,FALSE))</f>
        <v>3.3042800000000002E-5</v>
      </c>
      <c r="Q438" s="3">
        <f>IF(A438="NA","NA",VLOOKUP($A438,'[1]Regression Table'!$A$2:$O$5964,11,FALSE))</f>
        <v>-3.7274500000000002E-3</v>
      </c>
      <c r="R438" s="3">
        <f>IF(A438="NA","NA",VLOOKUP($A438,'[1]Regression Table'!$A$2:$O$5964,12,FALSE))</f>
        <v>1.16591E-3</v>
      </c>
      <c r="S438" s="3">
        <f>IF(A438="NA","NA",VLOOKUP($A438,'[1]Regression Table'!$A$2:$O$5964,13,FALSE))</f>
        <v>-6.17922E-3</v>
      </c>
      <c r="T438" s="3">
        <f>IF(A438="NA","NA",VLOOKUP($A438,'[1]Regression Table'!$A$2:$O$5964,14,FALSE))</f>
        <v>1.26986E-3</v>
      </c>
      <c r="U438" s="3">
        <f>IF(A438="NA","NA",VLOOKUP($A438,'[1]Regression Table'!$A$2:$O$5964,15,FALSE))</f>
        <v>-1.2929599999999999E-2</v>
      </c>
      <c r="V438" s="3">
        <v>1.9618200000000001E-4</v>
      </c>
      <c r="W438" s="6">
        <v>-2.2807300000000001E-5</v>
      </c>
      <c r="X438" s="6">
        <v>6.0989999999999997E-5</v>
      </c>
    </row>
    <row r="439" spans="1:24" x14ac:dyDescent="0.2">
      <c r="A439" s="2" t="s">
        <v>3767</v>
      </c>
      <c r="B439" s="3">
        <v>2</v>
      </c>
      <c r="C439" s="3">
        <v>2</v>
      </c>
      <c r="D439" s="3">
        <v>2</v>
      </c>
      <c r="E439" s="3">
        <v>21</v>
      </c>
      <c r="F439" s="3">
        <v>11</v>
      </c>
      <c r="G439" s="3">
        <v>3</v>
      </c>
      <c r="H439" s="3">
        <v>5</v>
      </c>
      <c r="I439" s="3" t="s">
        <v>5689</v>
      </c>
      <c r="J439" s="3">
        <v>0</v>
      </c>
      <c r="K439" s="3">
        <v>0</v>
      </c>
      <c r="L439" s="3">
        <f>IF($A439="NA","NA",VLOOKUP($A439,'[1]Regression Table'!$A$2:$O$5964,6,FALSE))</f>
        <v>5.8436800000000004E-3</v>
      </c>
      <c r="M439" s="3">
        <f>IF($A439="NA","NA",VLOOKUP($A439,'[1]Regression Table'!$A$2:$O$5964,7,FALSE))</f>
        <v>1.4843500000000001E-2</v>
      </c>
      <c r="N439" s="3">
        <f>IF(A439="NA","NA",VLOOKUP($A439,'[1]Regression Table'!$A$2:$O$5964,8,FALSE))</f>
        <v>-8.8788200000000008E-3</v>
      </c>
      <c r="O439" s="3">
        <f>IF(A439="NA","NA",VLOOKUP($A439,'[1]Regression Table'!$A$2:$O$5964,9,FALSE))</f>
        <v>-2.5931800000000001E-2</v>
      </c>
      <c r="P439" s="3">
        <f>IF(A439="NA","NA",VLOOKUP($A439,'[1]Regression Table'!$A$2:$O$5964,10,FALSE))</f>
        <v>-1.5778200000000001E-5</v>
      </c>
      <c r="Q439" s="3">
        <f>IF(A439="NA","NA",VLOOKUP($A439,'[1]Regression Table'!$A$2:$O$5964,11,FALSE))</f>
        <v>-2.6890099999999999E-3</v>
      </c>
      <c r="R439" s="3">
        <f>IF(A439="NA","NA",VLOOKUP($A439,'[1]Regression Table'!$A$2:$O$5964,12,FALSE))</f>
        <v>-1.64824E-3</v>
      </c>
      <c r="S439" s="3">
        <f>IF(A439="NA","NA",VLOOKUP($A439,'[1]Regression Table'!$A$2:$O$5964,13,FALSE))</f>
        <v>-5.4119800000000003E-3</v>
      </c>
      <c r="T439" s="3">
        <f>IF(A439="NA","NA",VLOOKUP($A439,'[1]Regression Table'!$A$2:$O$5964,14,FALSE))</f>
        <v>2.2060399999999998E-3</v>
      </c>
      <c r="U439" s="3">
        <f>IF(A439="NA","NA",VLOOKUP($A439,'[1]Regression Table'!$A$2:$O$5964,15,FALSE))</f>
        <v>-1.1791899999999999E-2</v>
      </c>
      <c r="V439" s="3">
        <v>1.9825100000000001E-4</v>
      </c>
      <c r="W439" s="6">
        <v>-2.6180999999999999E-5</v>
      </c>
      <c r="X439" s="6">
        <v>6.4126400000000003E-5</v>
      </c>
    </row>
    <row r="440" spans="1:24" x14ac:dyDescent="0.2">
      <c r="A440" s="2" t="s">
        <v>3768</v>
      </c>
      <c r="B440" s="3">
        <v>2</v>
      </c>
      <c r="C440" s="3">
        <v>1</v>
      </c>
      <c r="D440" s="3">
        <v>1</v>
      </c>
      <c r="E440" s="3">
        <v>34</v>
      </c>
      <c r="F440" s="3">
        <v>11</v>
      </c>
      <c r="G440" s="3">
        <v>3</v>
      </c>
      <c r="H440" s="3">
        <v>1</v>
      </c>
      <c r="I440" s="3" t="s">
        <v>5689</v>
      </c>
      <c r="J440" s="3">
        <v>1</v>
      </c>
      <c r="K440" s="3">
        <v>0</v>
      </c>
      <c r="L440" s="3">
        <f>IF($A440="NA","NA",VLOOKUP($A440,'[1]Regression Table'!$A$2:$O$5964,6,FALSE))</f>
        <v>5.6687300000000003E-3</v>
      </c>
      <c r="M440" s="3">
        <f>IF($A440="NA","NA",VLOOKUP($A440,'[1]Regression Table'!$A$2:$O$5964,7,FALSE))</f>
        <v>1.34574E-2</v>
      </c>
      <c r="N440" s="3">
        <f>IF(A440="NA","NA",VLOOKUP($A440,'[1]Regression Table'!$A$2:$O$5964,8,FALSE))</f>
        <v>-8.6503799999999992E-3</v>
      </c>
      <c r="O440" s="3">
        <f>IF(A440="NA","NA",VLOOKUP($A440,'[1]Regression Table'!$A$2:$O$5964,9,FALSE))</f>
        <v>-1.8647799999999999E-2</v>
      </c>
      <c r="P440" s="3">
        <f>IF(A440="NA","NA",VLOOKUP($A440,'[1]Regression Table'!$A$2:$O$5964,10,FALSE))</f>
        <v>-1.58377E-3</v>
      </c>
      <c r="Q440" s="3">
        <f>IF(A440="NA","NA",VLOOKUP($A440,'[1]Regression Table'!$A$2:$O$5964,11,FALSE))</f>
        <v>-5.7559400000000002E-3</v>
      </c>
      <c r="R440" s="3">
        <f>IF(A440="NA","NA",VLOOKUP($A440,'[1]Regression Table'!$A$2:$O$5964,12,FALSE))</f>
        <v>-4.5991599999999997E-3</v>
      </c>
      <c r="S440" s="3">
        <f>IF(A440="NA","NA",VLOOKUP($A440,'[1]Regression Table'!$A$2:$O$5964,13,FALSE))</f>
        <v>-3.4628300000000001E-3</v>
      </c>
      <c r="T440" s="3">
        <f>IF(A440="NA","NA",VLOOKUP($A440,'[1]Regression Table'!$A$2:$O$5964,14,FALSE))</f>
        <v>1.8733599999999999E-3</v>
      </c>
      <c r="U440" s="3">
        <f>IF(A440="NA","NA",VLOOKUP($A440,'[1]Regression Table'!$A$2:$O$5964,15,FALSE))</f>
        <v>-8.0586400000000006E-3</v>
      </c>
      <c r="V440" s="3">
        <v>1.9384900000000001E-4</v>
      </c>
      <c r="W440" s="6">
        <v>-1.5389000000000001E-5</v>
      </c>
      <c r="X440" s="6">
        <v>7.2025400000000003E-5</v>
      </c>
    </row>
    <row r="441" spans="1:24" x14ac:dyDescent="0.2">
      <c r="A441" s="2" t="s">
        <v>3769</v>
      </c>
      <c r="B441" s="3">
        <v>2</v>
      </c>
      <c r="C441" s="3">
        <v>1</v>
      </c>
      <c r="D441" s="3">
        <v>1</v>
      </c>
      <c r="E441" s="3">
        <v>19</v>
      </c>
      <c r="F441" s="3">
        <v>11</v>
      </c>
      <c r="G441" s="3">
        <v>2</v>
      </c>
      <c r="H441" s="3">
        <v>5</v>
      </c>
      <c r="I441" s="3" t="s">
        <v>5689</v>
      </c>
      <c r="J441" s="3">
        <v>1</v>
      </c>
      <c r="K441" s="3">
        <v>1</v>
      </c>
      <c r="L441" s="3">
        <f>IF($A441="NA","NA",VLOOKUP($A441,'[1]Regression Table'!$A$2:$O$5964,6,FALSE))</f>
        <v>5.8450500000000001E-3</v>
      </c>
      <c r="M441" s="3">
        <f>IF($A441="NA","NA",VLOOKUP($A441,'[1]Regression Table'!$A$2:$O$5964,7,FALSE))</f>
        <v>1.4748900000000001E-2</v>
      </c>
      <c r="N441" s="3">
        <f>IF(A441="NA","NA",VLOOKUP($A441,'[1]Regression Table'!$A$2:$O$5964,8,FALSE))</f>
        <v>-6.9230799999999999E-3</v>
      </c>
      <c r="O441" s="3">
        <f>IF(A441="NA","NA",VLOOKUP($A441,'[1]Regression Table'!$A$2:$O$5964,9,FALSE))</f>
        <v>-2.35637E-2</v>
      </c>
      <c r="P441" s="3">
        <f>IF(A441="NA","NA",VLOOKUP($A441,'[1]Regression Table'!$A$2:$O$5964,10,FALSE))</f>
        <v>-2.8685899999999999E-3</v>
      </c>
      <c r="Q441" s="3">
        <f>IF(A441="NA","NA",VLOOKUP($A441,'[1]Regression Table'!$A$2:$O$5964,11,FALSE))</f>
        <v>-5.6510500000000003E-3</v>
      </c>
      <c r="R441" s="3">
        <f>IF(A441="NA","NA",VLOOKUP($A441,'[1]Regression Table'!$A$2:$O$5964,12,FALSE))</f>
        <v>2.6204000000000001E-4</v>
      </c>
      <c r="S441" s="3">
        <f>IF(A441="NA","NA",VLOOKUP($A441,'[1]Regression Table'!$A$2:$O$5964,13,FALSE))</f>
        <v>-4.1100099999999999E-3</v>
      </c>
      <c r="T441" s="3">
        <f>IF(A441="NA","NA",VLOOKUP($A441,'[1]Regression Table'!$A$2:$O$5964,14,FALSE))</f>
        <v>8.7351499999999995E-4</v>
      </c>
      <c r="U441" s="3">
        <f>IF(A441="NA","NA",VLOOKUP($A441,'[1]Regression Table'!$A$2:$O$5964,15,FALSE))</f>
        <v>-9.7240899999999995E-3</v>
      </c>
      <c r="V441" s="3">
        <v>2.03422E-4</v>
      </c>
      <c r="W441" s="6">
        <v>-1.9483400000000001E-5</v>
      </c>
      <c r="X441" s="6">
        <v>7.0407000000000005E-5</v>
      </c>
    </row>
    <row r="442" spans="1:24" x14ac:dyDescent="0.2">
      <c r="A442" s="2" t="s">
        <v>3770</v>
      </c>
      <c r="B442" s="3">
        <v>2</v>
      </c>
      <c r="C442" s="3">
        <v>1</v>
      </c>
      <c r="D442" s="3">
        <v>2</v>
      </c>
      <c r="E442" s="3">
        <v>36</v>
      </c>
      <c r="F442" s="3">
        <v>14</v>
      </c>
      <c r="G442" s="3">
        <v>2</v>
      </c>
      <c r="H442" s="3">
        <v>1</v>
      </c>
      <c r="I442" s="3" t="s">
        <v>5689</v>
      </c>
      <c r="J442" s="3">
        <v>0</v>
      </c>
      <c r="K442" s="3">
        <v>0</v>
      </c>
      <c r="L442" s="3">
        <f>IF($A442="NA","NA",VLOOKUP($A442,'[1]Regression Table'!$A$2:$O$5964,6,FALSE))</f>
        <v>-5.3791100000000001E-2</v>
      </c>
      <c r="M442" s="3">
        <f>IF($A442="NA","NA",VLOOKUP($A442,'[1]Regression Table'!$A$2:$O$5964,7,FALSE))</f>
        <v>9.8589800000000003E-4</v>
      </c>
      <c r="N442" s="3">
        <f>IF(A442="NA","NA",VLOOKUP($A442,'[1]Regression Table'!$A$2:$O$5964,8,FALSE))</f>
        <v>9.4228100000000002E-3</v>
      </c>
      <c r="O442" s="3">
        <f>IF(A442="NA","NA",VLOOKUP($A442,'[1]Regression Table'!$A$2:$O$5964,9,FALSE))</f>
        <v>1.2692700000000001E-3</v>
      </c>
      <c r="P442" s="3">
        <f>IF(A442="NA","NA",VLOOKUP($A442,'[1]Regression Table'!$A$2:$O$5964,10,FALSE))</f>
        <v>1.1858799999999999E-2</v>
      </c>
      <c r="Q442" s="3">
        <f>IF(A442="NA","NA",VLOOKUP($A442,'[1]Regression Table'!$A$2:$O$5964,11,FALSE))</f>
        <v>-1.59694E-3</v>
      </c>
      <c r="R442" s="3">
        <f>IF(A442="NA","NA",VLOOKUP($A442,'[1]Regression Table'!$A$2:$O$5964,12,FALSE))</f>
        <v>-4.8659499999999999E-4</v>
      </c>
      <c r="S442" s="3">
        <f>IF(A442="NA","NA",VLOOKUP($A442,'[1]Regression Table'!$A$2:$O$5964,13,FALSE))</f>
        <v>4.4306500000000004E-3</v>
      </c>
      <c r="T442" s="3">
        <f>IF(A442="NA","NA",VLOOKUP($A442,'[1]Regression Table'!$A$2:$O$5964,14,FALSE))</f>
        <v>-2.57069E-3</v>
      </c>
      <c r="U442" s="3">
        <f>IF(A442="NA","NA",VLOOKUP($A442,'[1]Regression Table'!$A$2:$O$5964,15,FALSE))</f>
        <v>2.3323200000000001E-3</v>
      </c>
      <c r="V442" s="3">
        <v>1.10986E-4</v>
      </c>
      <c r="W442" s="6">
        <v>-1.39353E-5</v>
      </c>
      <c r="X442" s="6">
        <v>4.3365699999999997E-5</v>
      </c>
    </row>
    <row r="443" spans="1:24" x14ac:dyDescent="0.2">
      <c r="A443" s="2" t="s">
        <v>3771</v>
      </c>
      <c r="B443" s="3">
        <v>2</v>
      </c>
      <c r="C443" s="3">
        <v>1</v>
      </c>
      <c r="D443" s="3">
        <v>1</v>
      </c>
      <c r="E443" s="3">
        <v>30</v>
      </c>
      <c r="F443" s="3">
        <v>11</v>
      </c>
      <c r="G443" s="3">
        <v>1</v>
      </c>
      <c r="H443" s="3">
        <v>2</v>
      </c>
      <c r="I443" s="3" t="s">
        <v>5689</v>
      </c>
      <c r="J443" s="3">
        <v>1</v>
      </c>
      <c r="K443" s="3">
        <v>1</v>
      </c>
      <c r="L443" s="3">
        <f>IF($A443="NA","NA",VLOOKUP($A443,'[1]Regression Table'!$A$2:$O$5964,6,FALSE))</f>
        <v>5.9592500000000001E-3</v>
      </c>
      <c r="M443" s="3">
        <f>IF($A443="NA","NA",VLOOKUP($A443,'[1]Regression Table'!$A$2:$O$5964,7,FALSE))</f>
        <v>1.4497400000000001E-2</v>
      </c>
      <c r="N443" s="3">
        <f>IF(A443="NA","NA",VLOOKUP($A443,'[1]Regression Table'!$A$2:$O$5964,8,FALSE))</f>
        <v>-8.8287899999999996E-3</v>
      </c>
      <c r="O443" s="3">
        <f>IF(A443="NA","NA",VLOOKUP($A443,'[1]Regression Table'!$A$2:$O$5964,9,FALSE))</f>
        <v>-2.8389999999999999E-2</v>
      </c>
      <c r="P443" s="3">
        <f>IF(A443="NA","NA",VLOOKUP($A443,'[1]Regression Table'!$A$2:$O$5964,10,FALSE))</f>
        <v>-3.73917E-3</v>
      </c>
      <c r="Q443" s="3">
        <f>IF(A443="NA","NA",VLOOKUP($A443,'[1]Regression Table'!$A$2:$O$5964,11,FALSE))</f>
        <v>-3.02794E-4</v>
      </c>
      <c r="R443" s="3">
        <f>IF(A443="NA","NA",VLOOKUP($A443,'[1]Regression Table'!$A$2:$O$5964,12,FALSE))</f>
        <v>-5.0611800000000002E-3</v>
      </c>
      <c r="S443" s="3">
        <f>IF(A443="NA","NA",VLOOKUP($A443,'[1]Regression Table'!$A$2:$O$5964,13,FALSE))</f>
        <v>3.41978E-4</v>
      </c>
      <c r="T443" s="3">
        <f>IF(A443="NA","NA",VLOOKUP($A443,'[1]Regression Table'!$A$2:$O$5964,14,FALSE))</f>
        <v>3.3110800000000001E-3</v>
      </c>
      <c r="U443" s="3">
        <f>IF(A443="NA","NA",VLOOKUP($A443,'[1]Regression Table'!$A$2:$O$5964,15,FALSE))</f>
        <v>-9.1267399999999995E-3</v>
      </c>
      <c r="V443" s="3">
        <v>2.04995E-4</v>
      </c>
      <c r="W443" s="6">
        <v>-1.19149E-5</v>
      </c>
      <c r="X443" s="6">
        <v>6.9516699999999998E-5</v>
      </c>
    </row>
    <row r="444" spans="1:24" x14ac:dyDescent="0.2">
      <c r="A444" s="2" t="s">
        <v>3772</v>
      </c>
      <c r="B444" s="3">
        <v>2</v>
      </c>
      <c r="C444" s="3">
        <v>1</v>
      </c>
      <c r="D444" s="3">
        <v>2</v>
      </c>
      <c r="E444" s="3">
        <v>20</v>
      </c>
      <c r="F444" s="3">
        <v>11</v>
      </c>
      <c r="G444" s="3">
        <v>3</v>
      </c>
      <c r="H444" s="3">
        <v>5</v>
      </c>
      <c r="I444" s="3" t="s">
        <v>5689</v>
      </c>
      <c r="J444" s="3">
        <v>1</v>
      </c>
      <c r="K444" s="3">
        <v>1</v>
      </c>
      <c r="L444" s="3">
        <f>IF($A444="NA","NA",VLOOKUP($A444,'[1]Regression Table'!$A$2:$O$5964,6,FALSE))</f>
        <v>5.80695E-3</v>
      </c>
      <c r="M444" s="3">
        <f>IF($A444="NA","NA",VLOOKUP($A444,'[1]Regression Table'!$A$2:$O$5964,7,FALSE))</f>
        <v>1.4264499999999999E-2</v>
      </c>
      <c r="N444" s="3">
        <f>IF(A444="NA","NA",VLOOKUP($A444,'[1]Regression Table'!$A$2:$O$5964,8,FALSE))</f>
        <v>-6.7867200000000004E-3</v>
      </c>
      <c r="O444" s="3">
        <f>IF(A444="NA","NA",VLOOKUP($A444,'[1]Regression Table'!$A$2:$O$5964,9,FALSE))</f>
        <v>-1.6693800000000002E-2</v>
      </c>
      <c r="P444" s="3">
        <f>IF(A444="NA","NA",VLOOKUP($A444,'[1]Regression Table'!$A$2:$O$5964,10,FALSE))</f>
        <v>-1.1742E-3</v>
      </c>
      <c r="Q444" s="3">
        <f>IF(A444="NA","NA",VLOOKUP($A444,'[1]Regression Table'!$A$2:$O$5964,11,FALSE))</f>
        <v>-2.2928499999999999E-3</v>
      </c>
      <c r="R444" s="3">
        <f>IF(A444="NA","NA",VLOOKUP($A444,'[1]Regression Table'!$A$2:$O$5964,12,FALSE))</f>
        <v>-2.28626E-3</v>
      </c>
      <c r="S444" s="3">
        <f>IF(A444="NA","NA",VLOOKUP($A444,'[1]Regression Table'!$A$2:$O$5964,13,FALSE))</f>
        <v>-8.9269999999999992E-3</v>
      </c>
      <c r="T444" s="3">
        <f>IF(A444="NA","NA",VLOOKUP($A444,'[1]Regression Table'!$A$2:$O$5964,14,FALSE))</f>
        <v>-1.37852E-3</v>
      </c>
      <c r="U444" s="3">
        <f>IF(A444="NA","NA",VLOOKUP($A444,'[1]Regression Table'!$A$2:$O$5964,15,FALSE))</f>
        <v>-8.3769199999999995E-3</v>
      </c>
      <c r="V444" s="3">
        <v>1.9693600000000001E-4</v>
      </c>
      <c r="W444" s="6">
        <v>-1.93177E-5</v>
      </c>
      <c r="X444" s="6">
        <v>7.1823199999999994E-5</v>
      </c>
    </row>
    <row r="445" spans="1:24" x14ac:dyDescent="0.2">
      <c r="A445" s="2" t="s">
        <v>3773</v>
      </c>
      <c r="B445" s="3">
        <v>2</v>
      </c>
      <c r="C445" s="3">
        <v>1</v>
      </c>
      <c r="D445" s="3">
        <v>2</v>
      </c>
      <c r="E445" s="3">
        <v>41</v>
      </c>
      <c r="F445" s="3">
        <v>11</v>
      </c>
      <c r="G445" s="3">
        <v>2</v>
      </c>
      <c r="H445" s="3">
        <v>2</v>
      </c>
      <c r="I445" s="3" t="s">
        <v>5689</v>
      </c>
      <c r="J445" s="3">
        <v>1</v>
      </c>
      <c r="K445" s="3">
        <v>1</v>
      </c>
      <c r="L445" s="3">
        <f>IF($A445="NA","NA",VLOOKUP($A445,'[1]Regression Table'!$A$2:$O$5964,6,FALSE))</f>
        <v>6.0396800000000004E-3</v>
      </c>
      <c r="M445" s="3">
        <f>IF($A445="NA","NA",VLOOKUP($A445,'[1]Regression Table'!$A$2:$O$5964,7,FALSE))</f>
        <v>1.3926600000000001E-2</v>
      </c>
      <c r="N445" s="3">
        <f>IF(A445="NA","NA",VLOOKUP($A445,'[1]Regression Table'!$A$2:$O$5964,8,FALSE))</f>
        <v>-8.8842000000000001E-3</v>
      </c>
      <c r="O445" s="3">
        <f>IF(A445="NA","NA",VLOOKUP($A445,'[1]Regression Table'!$A$2:$O$5964,9,FALSE))</f>
        <v>-2.5387E-2</v>
      </c>
      <c r="P445" s="3">
        <f>IF(A445="NA","NA",VLOOKUP($A445,'[1]Regression Table'!$A$2:$O$5964,10,FALSE))</f>
        <v>-2.9283E-3</v>
      </c>
      <c r="Q445" s="3">
        <f>IF(A445="NA","NA",VLOOKUP($A445,'[1]Regression Table'!$A$2:$O$5964,11,FALSE))</f>
        <v>-3.7847900000000001E-3</v>
      </c>
      <c r="R445" s="3">
        <f>IF(A445="NA","NA",VLOOKUP($A445,'[1]Regression Table'!$A$2:$O$5964,12,FALSE))</f>
        <v>4.6864899999999998E-3</v>
      </c>
      <c r="S445" s="3">
        <f>IF(A445="NA","NA",VLOOKUP($A445,'[1]Regression Table'!$A$2:$O$5964,13,FALSE))</f>
        <v>-1.4705300000000001E-3</v>
      </c>
      <c r="T445" s="3">
        <f>IF(A445="NA","NA",VLOOKUP($A445,'[1]Regression Table'!$A$2:$O$5964,14,FALSE))</f>
        <v>2.3757100000000001E-3</v>
      </c>
      <c r="U445" s="3">
        <f>IF(A445="NA","NA",VLOOKUP($A445,'[1]Regression Table'!$A$2:$O$5964,15,FALSE))</f>
        <v>-5.4745799999999997E-3</v>
      </c>
      <c r="V445" s="3">
        <v>1.9056300000000001E-4</v>
      </c>
      <c r="W445" s="6">
        <v>-2.1551300000000002E-5</v>
      </c>
      <c r="X445" s="6">
        <v>6.7634399999999997E-5</v>
      </c>
    </row>
    <row r="446" spans="1:24" x14ac:dyDescent="0.2">
      <c r="A446" s="2" t="s">
        <v>3774</v>
      </c>
      <c r="B446" s="3">
        <v>2</v>
      </c>
      <c r="C446" s="3">
        <v>2</v>
      </c>
      <c r="D446" s="3">
        <v>2</v>
      </c>
      <c r="E446" s="3">
        <v>34</v>
      </c>
      <c r="F446" s="3">
        <v>11</v>
      </c>
      <c r="G446" s="3">
        <v>4</v>
      </c>
      <c r="H446" s="3">
        <v>4</v>
      </c>
      <c r="I446" s="3" t="s">
        <v>5689</v>
      </c>
      <c r="J446" s="3">
        <v>1</v>
      </c>
      <c r="K446" s="3">
        <v>1</v>
      </c>
      <c r="L446" s="3">
        <f>IF($A446="NA","NA",VLOOKUP($A446,'[1]Regression Table'!$A$2:$O$5964,6,FALSE))</f>
        <v>5.9347899999999997E-3</v>
      </c>
      <c r="M446" s="3">
        <f>IF($A446="NA","NA",VLOOKUP($A446,'[1]Regression Table'!$A$2:$O$5964,7,FALSE))</f>
        <v>1.5094099999999999E-2</v>
      </c>
      <c r="N446" s="3">
        <f>IF(A446="NA","NA",VLOOKUP($A446,'[1]Regression Table'!$A$2:$O$5964,8,FALSE))</f>
        <v>-8.9261400000000008E-3</v>
      </c>
      <c r="O446" s="3">
        <f>IF(A446="NA","NA",VLOOKUP($A446,'[1]Regression Table'!$A$2:$O$5964,9,FALSE))</f>
        <v>-2.5947600000000001E-2</v>
      </c>
      <c r="P446" s="3">
        <f>IF(A446="NA","NA",VLOOKUP($A446,'[1]Regression Table'!$A$2:$O$5964,10,FALSE))</f>
        <v>-3.7138399999999999E-3</v>
      </c>
      <c r="Q446" s="3">
        <f>IF(A446="NA","NA",VLOOKUP($A446,'[1]Regression Table'!$A$2:$O$5964,11,FALSE))</f>
        <v>2.9895E-3</v>
      </c>
      <c r="R446" s="3">
        <f>IF(A446="NA","NA",VLOOKUP($A446,'[1]Regression Table'!$A$2:$O$5964,12,FALSE))</f>
        <v>-6.49601E-3</v>
      </c>
      <c r="S446" s="3">
        <f>IF(A446="NA","NA",VLOOKUP($A446,'[1]Regression Table'!$A$2:$O$5964,13,FALSE))</f>
        <v>-8.3990300000000003E-4</v>
      </c>
      <c r="T446" s="3">
        <f>IF(A446="NA","NA",VLOOKUP($A446,'[1]Regression Table'!$A$2:$O$5964,14,FALSE))</f>
        <v>1.27024E-3</v>
      </c>
      <c r="U446" s="3">
        <f>IF(A446="NA","NA",VLOOKUP($A446,'[1]Regression Table'!$A$2:$O$5964,15,FALSE))</f>
        <v>-9.65886E-3</v>
      </c>
      <c r="V446" s="3">
        <v>2.01712E-4</v>
      </c>
      <c r="W446" s="6">
        <v>-1.6070699999999998E-5</v>
      </c>
      <c r="X446" s="6">
        <v>6.8828199999999999E-5</v>
      </c>
    </row>
    <row r="447" spans="1:24" x14ac:dyDescent="0.2">
      <c r="A447" s="2" t="s">
        <v>3775</v>
      </c>
      <c r="B447" s="3">
        <v>2</v>
      </c>
      <c r="C447" s="3">
        <v>3</v>
      </c>
      <c r="D447" s="3">
        <v>2</v>
      </c>
      <c r="E447" s="3">
        <v>24</v>
      </c>
      <c r="F447" s="3">
        <v>11</v>
      </c>
      <c r="G447" s="3">
        <v>1</v>
      </c>
      <c r="H447" s="3">
        <v>1</v>
      </c>
      <c r="I447" s="3" t="s">
        <v>5689</v>
      </c>
      <c r="J447" s="3">
        <v>0</v>
      </c>
      <c r="K447" s="3">
        <v>1</v>
      </c>
      <c r="L447" s="3">
        <f>IF($A447="NA","NA",VLOOKUP($A447,'[1]Regression Table'!$A$2:$O$5964,6,FALSE))</f>
        <v>6.2741699999999999E-3</v>
      </c>
      <c r="M447" s="3">
        <f>IF($A447="NA","NA",VLOOKUP($A447,'[1]Regression Table'!$A$2:$O$5964,7,FALSE))</f>
        <v>1.55587E-2</v>
      </c>
      <c r="N447" s="3">
        <f>IF(A447="NA","NA",VLOOKUP($A447,'[1]Regression Table'!$A$2:$O$5964,8,FALSE))</f>
        <v>-9.7991799999999993E-3</v>
      </c>
      <c r="O447" s="3">
        <f>IF(A447="NA","NA",VLOOKUP($A447,'[1]Regression Table'!$A$2:$O$5964,9,FALSE))</f>
        <v>-2.4531299999999999E-2</v>
      </c>
      <c r="P447" s="3">
        <f>IF(A447="NA","NA",VLOOKUP($A447,'[1]Regression Table'!$A$2:$O$5964,10,FALSE))</f>
        <v>-4.27868E-3</v>
      </c>
      <c r="Q447" s="3">
        <f>IF(A447="NA","NA",VLOOKUP($A447,'[1]Regression Table'!$A$2:$O$5964,11,FALSE))</f>
        <v>-5.52463E-4</v>
      </c>
      <c r="R447" s="3">
        <f>IF(A447="NA","NA",VLOOKUP($A447,'[1]Regression Table'!$A$2:$O$5964,12,FALSE))</f>
        <v>3.5396500000000001E-3</v>
      </c>
      <c r="S447" s="3">
        <f>IF(A447="NA","NA",VLOOKUP($A447,'[1]Regression Table'!$A$2:$O$5964,13,FALSE))</f>
        <v>-1.67705E-3</v>
      </c>
      <c r="T447" s="3">
        <f>IF(A447="NA","NA",VLOOKUP($A447,'[1]Regression Table'!$A$2:$O$5964,14,FALSE))</f>
        <v>-9.3093400000000001E-4</v>
      </c>
      <c r="U447" s="3">
        <f>IF(A447="NA","NA",VLOOKUP($A447,'[1]Regression Table'!$A$2:$O$5964,15,FALSE))</f>
        <v>-7.7987200000000003E-3</v>
      </c>
      <c r="V447" s="3">
        <v>1.98937E-4</v>
      </c>
      <c r="W447" s="6">
        <v>-2.3553900000000002E-5</v>
      </c>
      <c r="X447" s="6">
        <v>7.0887099999999994E-5</v>
      </c>
    </row>
    <row r="448" spans="1:24" x14ac:dyDescent="0.2">
      <c r="A448" s="2" t="s">
        <v>3776</v>
      </c>
      <c r="B448" s="3">
        <v>2</v>
      </c>
      <c r="C448" s="3">
        <v>3</v>
      </c>
      <c r="D448" s="3">
        <v>1</v>
      </c>
      <c r="E448" s="3">
        <v>63</v>
      </c>
      <c r="F448" s="3">
        <v>11</v>
      </c>
      <c r="G448" s="3">
        <v>1</v>
      </c>
      <c r="H448" s="3">
        <v>5</v>
      </c>
      <c r="I448" s="3" t="s">
        <v>5689</v>
      </c>
      <c r="J448" s="3">
        <v>1</v>
      </c>
      <c r="K448" s="3">
        <v>0</v>
      </c>
      <c r="L448" s="3">
        <f>IF($A448="NA","NA",VLOOKUP($A448,'[1]Regression Table'!$A$2:$O$5964,6,FALSE))</f>
        <v>6.0614400000000004E-3</v>
      </c>
      <c r="M448" s="3">
        <f>IF($A448="NA","NA",VLOOKUP($A448,'[1]Regression Table'!$A$2:$O$5964,7,FALSE))</f>
        <v>1.3202E-2</v>
      </c>
      <c r="N448" s="3">
        <f>IF(A448="NA","NA",VLOOKUP($A448,'[1]Regression Table'!$A$2:$O$5964,8,FALSE))</f>
        <v>-6.3434700000000004E-3</v>
      </c>
      <c r="O448" s="3">
        <f>IF(A448="NA","NA",VLOOKUP($A448,'[1]Regression Table'!$A$2:$O$5964,9,FALSE))</f>
        <v>-1.9548099999999999E-2</v>
      </c>
      <c r="P448" s="3">
        <f>IF(A448="NA","NA",VLOOKUP($A448,'[1]Regression Table'!$A$2:$O$5964,10,FALSE))</f>
        <v>-1.6221899999999999E-3</v>
      </c>
      <c r="Q448" s="3">
        <f>IF(A448="NA","NA",VLOOKUP($A448,'[1]Regression Table'!$A$2:$O$5964,11,FALSE))</f>
        <v>-9.4296299999999996E-3</v>
      </c>
      <c r="R448" s="3">
        <f>IF(A448="NA","NA",VLOOKUP($A448,'[1]Regression Table'!$A$2:$O$5964,12,FALSE))</f>
        <v>-1.18515E-3</v>
      </c>
      <c r="S448" s="3">
        <f>IF(A448="NA","NA",VLOOKUP($A448,'[1]Regression Table'!$A$2:$O$5964,13,FALSE))</f>
        <v>-4.6213000000000001E-3</v>
      </c>
      <c r="T448" s="3">
        <f>IF(A448="NA","NA",VLOOKUP($A448,'[1]Regression Table'!$A$2:$O$5964,14,FALSE))</f>
        <v>4.0502999999999997E-3</v>
      </c>
      <c r="U448" s="3">
        <f>IF(A448="NA","NA",VLOOKUP($A448,'[1]Regression Table'!$A$2:$O$5964,15,FALSE))</f>
        <v>-9.3126600000000004E-3</v>
      </c>
      <c r="V448" s="3">
        <v>1.9504400000000001E-4</v>
      </c>
      <c r="W448" s="6">
        <v>-1.5311500000000001E-5</v>
      </c>
      <c r="X448" s="6">
        <v>6.82567E-5</v>
      </c>
    </row>
    <row r="449" spans="1:24" x14ac:dyDescent="0.2">
      <c r="A449" s="2" t="s">
        <v>3777</v>
      </c>
      <c r="B449" s="3">
        <v>2</v>
      </c>
      <c r="C449" s="3">
        <v>3</v>
      </c>
      <c r="D449" s="3">
        <v>2</v>
      </c>
      <c r="E449" s="3">
        <v>18</v>
      </c>
      <c r="F449" s="3">
        <v>11</v>
      </c>
      <c r="G449" s="3">
        <v>3</v>
      </c>
      <c r="H449" s="3">
        <v>3</v>
      </c>
      <c r="I449" s="3" t="s">
        <v>5689</v>
      </c>
      <c r="J449" s="3">
        <v>1</v>
      </c>
      <c r="K449" s="3">
        <v>0</v>
      </c>
      <c r="L449" s="3">
        <f>IF($A449="NA","NA",VLOOKUP($A449,'[1]Regression Table'!$A$2:$O$5964,6,FALSE))</f>
        <v>5.9413000000000001E-3</v>
      </c>
      <c r="M449" s="3">
        <f>IF($A449="NA","NA",VLOOKUP($A449,'[1]Regression Table'!$A$2:$O$5964,7,FALSE))</f>
        <v>1.4852499999999999E-2</v>
      </c>
      <c r="N449" s="3">
        <f>IF(A449="NA","NA",VLOOKUP($A449,'[1]Regression Table'!$A$2:$O$5964,8,FALSE))</f>
        <v>-7.0462600000000004E-3</v>
      </c>
      <c r="O449" s="3">
        <f>IF(A449="NA","NA",VLOOKUP($A449,'[1]Regression Table'!$A$2:$O$5964,9,FALSE))</f>
        <v>-2.01122E-2</v>
      </c>
      <c r="P449" s="3">
        <f>IF(A449="NA","NA",VLOOKUP($A449,'[1]Regression Table'!$A$2:$O$5964,10,FALSE))</f>
        <v>-2.99438E-3</v>
      </c>
      <c r="Q449" s="3">
        <f>IF(A449="NA","NA",VLOOKUP($A449,'[1]Regression Table'!$A$2:$O$5964,11,FALSE))</f>
        <v>-1.4115499999999999E-3</v>
      </c>
      <c r="R449" s="3">
        <f>IF(A449="NA","NA",VLOOKUP($A449,'[1]Regression Table'!$A$2:$O$5964,12,FALSE))</f>
        <v>-3.5901599999999998E-3</v>
      </c>
      <c r="S449" s="3">
        <f>IF(A449="NA","NA",VLOOKUP($A449,'[1]Regression Table'!$A$2:$O$5964,13,FALSE))</f>
        <v>-5.7474800000000001E-3</v>
      </c>
      <c r="T449" s="3">
        <f>IF(A449="NA","NA",VLOOKUP($A449,'[1]Regression Table'!$A$2:$O$5964,14,FALSE))</f>
        <v>1.06321E-3</v>
      </c>
      <c r="U449" s="3">
        <f>IF(A449="NA","NA",VLOOKUP($A449,'[1]Regression Table'!$A$2:$O$5964,15,FALSE))</f>
        <v>-6.5530900000000001E-3</v>
      </c>
      <c r="V449" s="3">
        <v>1.96448E-4</v>
      </c>
      <c r="W449" s="6">
        <v>-1.7016499999999999E-5</v>
      </c>
      <c r="X449" s="6">
        <v>7.0511499999999997E-5</v>
      </c>
    </row>
    <row r="450" spans="1:24" x14ac:dyDescent="0.2">
      <c r="A450" s="2" t="s">
        <v>3778</v>
      </c>
      <c r="B450" s="3">
        <v>2</v>
      </c>
      <c r="C450" s="3">
        <v>3</v>
      </c>
      <c r="D450" s="3">
        <v>2</v>
      </c>
      <c r="E450" s="3">
        <v>21</v>
      </c>
      <c r="F450" s="3">
        <v>11</v>
      </c>
      <c r="G450" s="3">
        <v>3</v>
      </c>
      <c r="H450" s="3">
        <v>4</v>
      </c>
      <c r="I450" s="3" t="s">
        <v>5689</v>
      </c>
      <c r="J450" s="3">
        <v>0</v>
      </c>
      <c r="K450" s="3">
        <v>1</v>
      </c>
      <c r="L450" s="3">
        <f>IF($A450="NA","NA",VLOOKUP($A450,'[1]Regression Table'!$A$2:$O$5964,6,FALSE))</f>
        <v>5.4368699999999999E-3</v>
      </c>
      <c r="M450" s="3">
        <f>IF($A450="NA","NA",VLOOKUP($A450,'[1]Regression Table'!$A$2:$O$5964,7,FALSE))</f>
        <v>1.50674E-2</v>
      </c>
      <c r="N450" s="3">
        <f>IF(A450="NA","NA",VLOOKUP($A450,'[1]Regression Table'!$A$2:$O$5964,8,FALSE))</f>
        <v>-7.5425600000000002E-3</v>
      </c>
      <c r="O450" s="3">
        <f>IF(A450="NA","NA",VLOOKUP($A450,'[1]Regression Table'!$A$2:$O$5964,9,FALSE))</f>
        <v>-2.1858900000000001E-2</v>
      </c>
      <c r="P450" s="3">
        <f>IF(A450="NA","NA",VLOOKUP($A450,'[1]Regression Table'!$A$2:$O$5964,10,FALSE))</f>
        <v>-1.6677300000000001E-3</v>
      </c>
      <c r="Q450" s="3">
        <f>IF(A450="NA","NA",VLOOKUP($A450,'[1]Regression Table'!$A$2:$O$5964,11,FALSE))</f>
        <v>-4.0638899999999997E-3</v>
      </c>
      <c r="R450" s="3">
        <f>IF(A450="NA","NA",VLOOKUP($A450,'[1]Regression Table'!$A$2:$O$5964,12,FALSE))</f>
        <v>-9.0299E-4</v>
      </c>
      <c r="S450" s="3">
        <f>IF(A450="NA","NA",VLOOKUP($A450,'[1]Regression Table'!$A$2:$O$5964,13,FALSE))</f>
        <v>1.13335E-4</v>
      </c>
      <c r="T450" s="3">
        <f>IF(A450="NA","NA",VLOOKUP($A450,'[1]Regression Table'!$A$2:$O$5964,14,FALSE))</f>
        <v>1.3153800000000001E-3</v>
      </c>
      <c r="U450" s="3">
        <f>IF(A450="NA","NA",VLOOKUP($A450,'[1]Regression Table'!$A$2:$O$5964,15,FALSE))</f>
        <v>-3.5160999999999999E-3</v>
      </c>
      <c r="V450" s="3">
        <v>1.9856E-4</v>
      </c>
      <c r="W450" s="6">
        <v>-1.8614399999999999E-5</v>
      </c>
      <c r="X450" s="6">
        <v>7.1731300000000002E-5</v>
      </c>
    </row>
    <row r="451" spans="1:24" x14ac:dyDescent="0.2">
      <c r="A451" s="2" t="s">
        <v>3779</v>
      </c>
      <c r="B451" s="3">
        <v>2</v>
      </c>
      <c r="C451" s="3">
        <v>3</v>
      </c>
      <c r="D451" s="3">
        <v>1</v>
      </c>
      <c r="E451" s="3">
        <v>44</v>
      </c>
      <c r="F451" s="3">
        <v>11</v>
      </c>
      <c r="G451" s="3">
        <v>4</v>
      </c>
      <c r="H451" s="3">
        <v>5</v>
      </c>
      <c r="I451" s="3" t="s">
        <v>5689</v>
      </c>
      <c r="J451" s="3">
        <v>0</v>
      </c>
      <c r="K451" s="3">
        <v>0</v>
      </c>
      <c r="L451" s="3">
        <f>IF($A451="NA","NA",VLOOKUP($A451,'[1]Regression Table'!$A$2:$O$5964,6,FALSE))</f>
        <v>6.1578400000000004E-3</v>
      </c>
      <c r="M451" s="3">
        <f>IF($A451="NA","NA",VLOOKUP($A451,'[1]Regression Table'!$A$2:$O$5964,7,FALSE))</f>
        <v>1.5882299999999999E-2</v>
      </c>
      <c r="N451" s="3">
        <f>IF(A451="NA","NA",VLOOKUP($A451,'[1]Regression Table'!$A$2:$O$5964,8,FALSE))</f>
        <v>-7.5375700000000004E-3</v>
      </c>
      <c r="O451" s="3">
        <f>IF(A451="NA","NA",VLOOKUP($A451,'[1]Regression Table'!$A$2:$O$5964,9,FALSE))</f>
        <v>-1.9902900000000001E-2</v>
      </c>
      <c r="P451" s="3">
        <f>IF(A451="NA","NA",VLOOKUP($A451,'[1]Regression Table'!$A$2:$O$5964,10,FALSE))</f>
        <v>9.1157800000000002E-4</v>
      </c>
      <c r="Q451" s="3">
        <f>IF(A451="NA","NA",VLOOKUP($A451,'[1]Regression Table'!$A$2:$O$5964,11,FALSE))</f>
        <v>1.9121400000000001E-3</v>
      </c>
      <c r="R451" s="3">
        <f>IF(A451="NA","NA",VLOOKUP($A451,'[1]Regression Table'!$A$2:$O$5964,12,FALSE))</f>
        <v>-9.3458899999999999E-4</v>
      </c>
      <c r="S451" s="3">
        <f>IF(A451="NA","NA",VLOOKUP($A451,'[1]Regression Table'!$A$2:$O$5964,13,FALSE))</f>
        <v>-2.6000699999999999E-3</v>
      </c>
      <c r="T451" s="3">
        <f>IF(A451="NA","NA",VLOOKUP($A451,'[1]Regression Table'!$A$2:$O$5964,14,FALSE))</f>
        <v>4.2126000000000004E-3</v>
      </c>
      <c r="U451" s="3">
        <f>IF(A451="NA","NA",VLOOKUP($A451,'[1]Regression Table'!$A$2:$O$5964,15,FALSE))</f>
        <v>-1.6071999999999999E-2</v>
      </c>
      <c r="V451" s="3">
        <v>1.9292800000000001E-4</v>
      </c>
      <c r="W451" s="6">
        <v>-2.46023E-5</v>
      </c>
      <c r="X451" s="6">
        <v>6.7405799999999998E-5</v>
      </c>
    </row>
    <row r="452" spans="1:24" x14ac:dyDescent="0.2">
      <c r="A452" s="2" t="s">
        <v>3780</v>
      </c>
      <c r="B452" s="3">
        <v>2</v>
      </c>
      <c r="C452" s="3">
        <v>1</v>
      </c>
      <c r="D452" s="3">
        <v>1</v>
      </c>
      <c r="E452" s="3">
        <v>48</v>
      </c>
      <c r="F452" s="3">
        <v>11</v>
      </c>
      <c r="G452" s="3">
        <v>2</v>
      </c>
      <c r="H452" s="3">
        <v>5</v>
      </c>
      <c r="I452" s="3" t="s">
        <v>5689</v>
      </c>
      <c r="J452" s="3">
        <v>0</v>
      </c>
      <c r="K452" s="3">
        <v>0</v>
      </c>
      <c r="L452" s="3">
        <f>IF($A452="NA","NA",VLOOKUP($A452,'[1]Regression Table'!$A$2:$O$5964,6,FALSE))</f>
        <v>4.9161300000000003E-3</v>
      </c>
      <c r="M452" s="3">
        <f>IF($A452="NA","NA",VLOOKUP($A452,'[1]Regression Table'!$A$2:$O$5964,7,FALSE))</f>
        <v>4.7041699999999997E-3</v>
      </c>
      <c r="N452" s="3">
        <f>IF(A452="NA","NA",VLOOKUP($A452,'[1]Regression Table'!$A$2:$O$5964,8,FALSE))</f>
        <v>-1.5815099999999999E-3</v>
      </c>
      <c r="O452" s="3">
        <f>IF(A452="NA","NA",VLOOKUP($A452,'[1]Regression Table'!$A$2:$O$5964,9,FALSE))</f>
        <v>-1.19075E-2</v>
      </c>
      <c r="P452" s="3">
        <f>IF(A452="NA","NA",VLOOKUP($A452,'[1]Regression Table'!$A$2:$O$5964,10,FALSE))</f>
        <v>-4.7707000000000001E-3</v>
      </c>
      <c r="Q452" s="3">
        <f>IF(A452="NA","NA",VLOOKUP($A452,'[1]Regression Table'!$A$2:$O$5964,11,FALSE))</f>
        <v>-1.8638699999999999E-3</v>
      </c>
      <c r="R452" s="3">
        <f>IF(A452="NA","NA",VLOOKUP($A452,'[1]Regression Table'!$A$2:$O$5964,12,FALSE))</f>
        <v>-1.48525E-3</v>
      </c>
      <c r="S452" s="3">
        <f>IF(A452="NA","NA",VLOOKUP($A452,'[1]Regression Table'!$A$2:$O$5964,13,FALSE))</f>
        <v>1.5507399999999999E-2</v>
      </c>
      <c r="T452" s="3">
        <f>IF(A452="NA","NA",VLOOKUP($A452,'[1]Regression Table'!$A$2:$O$5964,14,FALSE))</f>
        <v>-6.4265299999999997E-3</v>
      </c>
      <c r="U452" s="3">
        <f>IF(A452="NA","NA",VLOOKUP($A452,'[1]Regression Table'!$A$2:$O$5964,15,FALSE))</f>
        <v>1.8360100000000001E-2</v>
      </c>
      <c r="V452" s="3">
        <v>1.8835100000000001E-4</v>
      </c>
      <c r="W452" s="6">
        <v>-2.88672E-5</v>
      </c>
      <c r="X452" s="6">
        <v>6.6050200000000007E-5</v>
      </c>
    </row>
    <row r="453" spans="1:24" x14ac:dyDescent="0.2">
      <c r="A453" s="2" t="s">
        <v>3781</v>
      </c>
      <c r="B453" s="3">
        <v>2</v>
      </c>
      <c r="C453" s="3">
        <v>1</v>
      </c>
      <c r="D453" s="3">
        <v>1</v>
      </c>
      <c r="E453" s="3">
        <v>32</v>
      </c>
      <c r="F453" s="3">
        <v>14</v>
      </c>
      <c r="G453" s="3">
        <v>3</v>
      </c>
      <c r="H453" s="3">
        <v>6</v>
      </c>
      <c r="I453" s="3" t="s">
        <v>5689</v>
      </c>
      <c r="J453" s="3">
        <v>1</v>
      </c>
      <c r="K453" s="3">
        <v>1</v>
      </c>
      <c r="L453" s="3">
        <f>IF($A453="NA","NA",VLOOKUP($A453,'[1]Regression Table'!$A$2:$O$5964,6,FALSE))</f>
        <v>-6.2513900000000003E-4</v>
      </c>
      <c r="M453" s="3">
        <f>IF($A453="NA","NA",VLOOKUP($A453,'[1]Regression Table'!$A$2:$O$5964,7,FALSE))</f>
        <v>-2.6119300000000002E-2</v>
      </c>
      <c r="N453" s="3">
        <f>IF(A453="NA","NA",VLOOKUP($A453,'[1]Regression Table'!$A$2:$O$5964,8,FALSE))</f>
        <v>-1.35414E-2</v>
      </c>
      <c r="O453" s="3">
        <f>IF(A453="NA","NA",VLOOKUP($A453,'[1]Regression Table'!$A$2:$O$5964,9,FALSE))</f>
        <v>-2.02718E-2</v>
      </c>
      <c r="P453" s="3">
        <f>IF(A453="NA","NA",VLOOKUP($A453,'[1]Regression Table'!$A$2:$O$5964,10,FALSE))</f>
        <v>1.3956700000000001E-2</v>
      </c>
      <c r="Q453" s="3">
        <f>IF(A453="NA","NA",VLOOKUP($A453,'[1]Regression Table'!$A$2:$O$5964,11,FALSE))</f>
        <v>3.05185E-3</v>
      </c>
      <c r="R453" s="3">
        <f>IF(A453="NA","NA",VLOOKUP($A453,'[1]Regression Table'!$A$2:$O$5964,12,FALSE))</f>
        <v>-5.5276199999999996E-3</v>
      </c>
      <c r="S453" s="3">
        <f>IF(A453="NA","NA",VLOOKUP($A453,'[1]Regression Table'!$A$2:$O$5964,13,FALSE))</f>
        <v>-4.6131100000000001E-2</v>
      </c>
      <c r="T453" s="3">
        <f>IF(A453="NA","NA",VLOOKUP($A453,'[1]Regression Table'!$A$2:$O$5964,14,FALSE))</f>
        <v>1.6389999999999998E-2</v>
      </c>
      <c r="U453" s="3">
        <f>IF(A453="NA","NA",VLOOKUP($A453,'[1]Regression Table'!$A$2:$O$5964,15,FALSE))</f>
        <v>-5.4555899999999997E-3</v>
      </c>
      <c r="V453" s="3">
        <v>1.96565E-4</v>
      </c>
      <c r="W453" s="6">
        <v>-1.77466E-5</v>
      </c>
      <c r="X453" s="6">
        <v>6.8676600000000006E-5</v>
      </c>
    </row>
    <row r="454" spans="1:24" x14ac:dyDescent="0.2">
      <c r="A454" s="2" t="s">
        <v>3782</v>
      </c>
      <c r="B454" s="3">
        <v>2</v>
      </c>
      <c r="C454" s="3">
        <v>1</v>
      </c>
      <c r="D454" s="3">
        <v>1</v>
      </c>
      <c r="E454" s="3">
        <v>20</v>
      </c>
      <c r="F454" s="3">
        <v>11</v>
      </c>
      <c r="G454" s="3">
        <v>1</v>
      </c>
      <c r="H454" s="3">
        <v>1</v>
      </c>
      <c r="I454" s="3" t="s">
        <v>5689</v>
      </c>
      <c r="J454" s="3">
        <v>1</v>
      </c>
      <c r="K454" s="3">
        <v>1</v>
      </c>
      <c r="L454" s="3">
        <f>IF($A454="NA","NA",VLOOKUP($A454,'[1]Regression Table'!$A$2:$O$5964,6,FALSE))</f>
        <v>6.17295E-3</v>
      </c>
      <c r="M454" s="3">
        <f>IF($A454="NA","NA",VLOOKUP($A454,'[1]Regression Table'!$A$2:$O$5964,7,FALSE))</f>
        <v>1.7216499999999999E-2</v>
      </c>
      <c r="N454" s="3">
        <f>IF(A454="NA","NA",VLOOKUP($A454,'[1]Regression Table'!$A$2:$O$5964,8,FALSE))</f>
        <v>-8.9132900000000008E-3</v>
      </c>
      <c r="O454" s="3">
        <f>IF(A454="NA","NA",VLOOKUP($A454,'[1]Regression Table'!$A$2:$O$5964,9,FALSE))</f>
        <v>-2.4372700000000001E-2</v>
      </c>
      <c r="P454" s="3">
        <f>IF(A454="NA","NA",VLOOKUP($A454,'[1]Regression Table'!$A$2:$O$5964,10,FALSE))</f>
        <v>-3.3431500000000001E-4</v>
      </c>
      <c r="Q454" s="3">
        <f>IF(A454="NA","NA",VLOOKUP($A454,'[1]Regression Table'!$A$2:$O$5964,11,FALSE))</f>
        <v>-2.5278499999999999E-3</v>
      </c>
      <c r="R454" s="3">
        <f>IF(A454="NA","NA",VLOOKUP($A454,'[1]Regression Table'!$A$2:$O$5964,12,FALSE))</f>
        <v>-8.2777700000000003E-4</v>
      </c>
      <c r="S454" s="3">
        <f>IF(A454="NA","NA",VLOOKUP($A454,'[1]Regression Table'!$A$2:$O$5964,13,FALSE))</f>
        <v>-7.6735700000000002E-3</v>
      </c>
      <c r="T454" s="3">
        <f>IF(A454="NA","NA",VLOOKUP($A454,'[1]Regression Table'!$A$2:$O$5964,14,FALSE))</f>
        <v>3.24771E-3</v>
      </c>
      <c r="U454" s="3">
        <f>IF(A454="NA","NA",VLOOKUP($A454,'[1]Regression Table'!$A$2:$O$5964,15,FALSE))</f>
        <v>-4.86712E-3</v>
      </c>
      <c r="V454" s="3">
        <v>1.91363E-4</v>
      </c>
      <c r="W454" s="6">
        <v>-2.44897E-5</v>
      </c>
      <c r="X454" s="6">
        <v>6.7634199999999997E-5</v>
      </c>
    </row>
    <row r="455" spans="1:24" x14ac:dyDescent="0.2">
      <c r="A455" s="2" t="s">
        <v>3783</v>
      </c>
      <c r="B455" s="3">
        <v>2</v>
      </c>
      <c r="C455" s="3">
        <v>1</v>
      </c>
      <c r="D455" s="3">
        <v>2</v>
      </c>
      <c r="E455" s="3">
        <v>48</v>
      </c>
      <c r="F455" s="3">
        <v>14</v>
      </c>
      <c r="G455" s="3">
        <v>4</v>
      </c>
      <c r="H455" s="3">
        <v>6</v>
      </c>
      <c r="I455" s="3" t="s">
        <v>5689</v>
      </c>
      <c r="J455" s="3">
        <v>1</v>
      </c>
      <c r="K455" s="3">
        <v>1</v>
      </c>
      <c r="L455" s="3">
        <f>IF($A455="NA","NA",VLOOKUP($A455,'[1]Regression Table'!$A$2:$O$5964,6,FALSE))</f>
        <v>6.0718200000000003E-3</v>
      </c>
      <c r="M455" s="3">
        <f>IF($A455="NA","NA",VLOOKUP($A455,'[1]Regression Table'!$A$2:$O$5964,7,FALSE))</f>
        <v>1.2616199999999999E-2</v>
      </c>
      <c r="N455" s="3">
        <f>IF(A455="NA","NA",VLOOKUP($A455,'[1]Regression Table'!$A$2:$O$5964,8,FALSE))</f>
        <v>-4.3320700000000004E-3</v>
      </c>
      <c r="O455" s="3">
        <f>IF(A455="NA","NA",VLOOKUP($A455,'[1]Regression Table'!$A$2:$O$5964,9,FALSE))</f>
        <v>-1.8094800000000001E-2</v>
      </c>
      <c r="P455" s="3">
        <f>IF(A455="NA","NA",VLOOKUP($A455,'[1]Regression Table'!$A$2:$O$5964,10,FALSE))</f>
        <v>-4.6072999999999999E-3</v>
      </c>
      <c r="Q455" s="3">
        <f>IF(A455="NA","NA",VLOOKUP($A455,'[1]Regression Table'!$A$2:$O$5964,11,FALSE))</f>
        <v>-2.70282E-4</v>
      </c>
      <c r="R455" s="3">
        <f>IF(A455="NA","NA",VLOOKUP($A455,'[1]Regression Table'!$A$2:$O$5964,12,FALSE))</f>
        <v>-3.3904500000000001E-3</v>
      </c>
      <c r="S455" s="3">
        <f>IF(A455="NA","NA",VLOOKUP($A455,'[1]Regression Table'!$A$2:$O$5964,13,FALSE))</f>
        <v>1.2195400000000001E-3</v>
      </c>
      <c r="T455" s="3">
        <f>IF(A455="NA","NA",VLOOKUP($A455,'[1]Regression Table'!$A$2:$O$5964,14,FALSE))</f>
        <v>-2.7603300000000002E-4</v>
      </c>
      <c r="U455" s="3">
        <f>IF(A455="NA","NA",VLOOKUP($A455,'[1]Regression Table'!$A$2:$O$5964,15,FALSE))</f>
        <v>-1.4045299999999999E-4</v>
      </c>
      <c r="V455" s="3">
        <v>2.1677400000000001E-4</v>
      </c>
      <c r="W455" s="6">
        <v>-1.2769799999999999E-5</v>
      </c>
      <c r="X455" s="6">
        <v>6.9649799999999998E-5</v>
      </c>
    </row>
    <row r="456" spans="1:24" x14ac:dyDescent="0.2">
      <c r="A456" s="2" t="s">
        <v>5689</v>
      </c>
      <c r="B456" s="3" t="s">
        <v>5689</v>
      </c>
      <c r="C456" s="3" t="s">
        <v>5689</v>
      </c>
      <c r="D456" s="3" t="s">
        <v>5689</v>
      </c>
      <c r="E456" s="3" t="s">
        <v>5689</v>
      </c>
      <c r="F456" s="3" t="s">
        <v>5689</v>
      </c>
      <c r="G456" s="3" t="s">
        <v>5689</v>
      </c>
      <c r="H456" s="3" t="s">
        <v>5689</v>
      </c>
      <c r="I456" s="3" t="s">
        <v>5689</v>
      </c>
      <c r="J456" s="3" t="s">
        <v>5689</v>
      </c>
      <c r="K456" s="3" t="s">
        <v>5689</v>
      </c>
      <c r="L456" s="3" t="str">
        <f>IF($A456="NA","NA",VLOOKUP($A456,'[1]Regression Table'!$A$2:$O$5964,6,FALSE))</f>
        <v>NA</v>
      </c>
      <c r="M456" s="3" t="str">
        <f>IF($A456="NA","NA",VLOOKUP($A456,'[1]Regression Table'!$A$2:$O$5964,7,FALSE))</f>
        <v>NA</v>
      </c>
      <c r="N456" s="3" t="str">
        <f>IF(A456="NA","NA",VLOOKUP($A456,'[1]Regression Table'!$A$2:$O$5964,8,FALSE))</f>
        <v>NA</v>
      </c>
      <c r="O456" s="3" t="str">
        <f>IF(A456="NA","NA",VLOOKUP($A456,'[1]Regression Table'!$A$2:$O$5964,9,FALSE))</f>
        <v>NA</v>
      </c>
      <c r="P456" s="3" t="str">
        <f>IF(A456="NA","NA",VLOOKUP($A456,'[1]Regression Table'!$A$2:$O$5964,10,FALSE))</f>
        <v>NA</v>
      </c>
      <c r="Q456" s="3" t="str">
        <f>IF(A456="NA","NA",VLOOKUP($A456,'[1]Regression Table'!$A$2:$O$5964,11,FALSE))</f>
        <v>NA</v>
      </c>
      <c r="R456" s="3" t="str">
        <f>IF(A456="NA","NA",VLOOKUP($A456,'[1]Regression Table'!$A$2:$O$5964,12,FALSE))</f>
        <v>NA</v>
      </c>
      <c r="S456" s="3" t="str">
        <f>IF(A456="NA","NA",VLOOKUP($A456,'[1]Regression Table'!$A$2:$O$5964,13,FALSE))</f>
        <v>NA</v>
      </c>
      <c r="T456" s="3" t="str">
        <f>IF(A456="NA","NA",VLOOKUP($A456,'[1]Regression Table'!$A$2:$O$5964,14,FALSE))</f>
        <v>NA</v>
      </c>
      <c r="U456" s="3" t="str">
        <f>IF(A456="NA","NA",VLOOKUP($A456,'[1]Regression Table'!$A$2:$O$5964,15,FALSE))</f>
        <v>NA</v>
      </c>
      <c r="V456" s="3" t="s">
        <v>5689</v>
      </c>
      <c r="W456" s="6" t="s">
        <v>5689</v>
      </c>
      <c r="X456" s="6" t="s">
        <v>5689</v>
      </c>
    </row>
    <row r="457" spans="1:24" x14ac:dyDescent="0.2">
      <c r="A457" s="2" t="s">
        <v>5689</v>
      </c>
      <c r="B457" s="3" t="s">
        <v>5689</v>
      </c>
      <c r="C457" s="3" t="s">
        <v>5689</v>
      </c>
      <c r="D457" s="3" t="s">
        <v>5689</v>
      </c>
      <c r="E457" s="3" t="s">
        <v>5689</v>
      </c>
      <c r="F457" s="3" t="s">
        <v>5689</v>
      </c>
      <c r="G457" s="3" t="s">
        <v>5689</v>
      </c>
      <c r="H457" s="3" t="s">
        <v>5689</v>
      </c>
      <c r="I457" s="3" t="s">
        <v>5689</v>
      </c>
      <c r="J457" s="3" t="s">
        <v>5689</v>
      </c>
      <c r="K457" s="3" t="s">
        <v>5689</v>
      </c>
      <c r="L457" s="3" t="str">
        <f>IF($A457="NA","NA",VLOOKUP($A457,'[1]Regression Table'!$A$2:$O$5964,6,FALSE))</f>
        <v>NA</v>
      </c>
      <c r="M457" s="3" t="str">
        <f>IF($A457="NA","NA",VLOOKUP($A457,'[1]Regression Table'!$A$2:$O$5964,7,FALSE))</f>
        <v>NA</v>
      </c>
      <c r="N457" s="3" t="str">
        <f>IF(A457="NA","NA",VLOOKUP($A457,'[1]Regression Table'!$A$2:$O$5964,8,FALSE))</f>
        <v>NA</v>
      </c>
      <c r="O457" s="3" t="str">
        <f>IF(A457="NA","NA",VLOOKUP($A457,'[1]Regression Table'!$A$2:$O$5964,9,FALSE))</f>
        <v>NA</v>
      </c>
      <c r="P457" s="3" t="str">
        <f>IF(A457="NA","NA",VLOOKUP($A457,'[1]Regression Table'!$A$2:$O$5964,10,FALSE))</f>
        <v>NA</v>
      </c>
      <c r="Q457" s="3" t="str">
        <f>IF(A457="NA","NA",VLOOKUP($A457,'[1]Regression Table'!$A$2:$O$5964,11,FALSE))</f>
        <v>NA</v>
      </c>
      <c r="R457" s="3" t="str">
        <f>IF(A457="NA","NA",VLOOKUP($A457,'[1]Regression Table'!$A$2:$O$5964,12,FALSE))</f>
        <v>NA</v>
      </c>
      <c r="S457" s="3" t="str">
        <f>IF(A457="NA","NA",VLOOKUP($A457,'[1]Regression Table'!$A$2:$O$5964,13,FALSE))</f>
        <v>NA</v>
      </c>
      <c r="T457" s="3" t="str">
        <f>IF(A457="NA","NA",VLOOKUP($A457,'[1]Regression Table'!$A$2:$O$5964,14,FALSE))</f>
        <v>NA</v>
      </c>
      <c r="U457" s="3" t="str">
        <f>IF(A457="NA","NA",VLOOKUP($A457,'[1]Regression Table'!$A$2:$O$5964,15,FALSE))</f>
        <v>NA</v>
      </c>
      <c r="V457" s="3" t="s">
        <v>5689</v>
      </c>
      <c r="W457" s="6" t="s">
        <v>5689</v>
      </c>
      <c r="X457" s="6" t="s">
        <v>5689</v>
      </c>
    </row>
    <row r="458" spans="1:24" x14ac:dyDescent="0.2">
      <c r="A458" s="2" t="s">
        <v>3784</v>
      </c>
      <c r="B458" s="3">
        <v>2</v>
      </c>
      <c r="C458" s="3">
        <v>1</v>
      </c>
      <c r="D458" s="3">
        <v>1</v>
      </c>
      <c r="E458" s="3">
        <v>24</v>
      </c>
      <c r="F458" s="3">
        <v>11</v>
      </c>
      <c r="G458" s="3">
        <v>2</v>
      </c>
      <c r="H458" s="3">
        <v>5</v>
      </c>
      <c r="I458" s="3" t="s">
        <v>5689</v>
      </c>
      <c r="J458" s="3">
        <v>1</v>
      </c>
      <c r="K458" s="3">
        <v>1</v>
      </c>
      <c r="L458" s="3">
        <f>IF($A458="NA","NA",VLOOKUP($A458,'[1]Regression Table'!$A$2:$O$5964,6,FALSE))</f>
        <v>6.2698800000000002E-3</v>
      </c>
      <c r="M458" s="3">
        <f>IF($A458="NA","NA",VLOOKUP($A458,'[1]Regression Table'!$A$2:$O$5964,7,FALSE))</f>
        <v>1.5734700000000001E-2</v>
      </c>
      <c r="N458" s="3">
        <f>IF(A458="NA","NA",VLOOKUP($A458,'[1]Regression Table'!$A$2:$O$5964,8,FALSE))</f>
        <v>-9.0077999999999998E-3</v>
      </c>
      <c r="O458" s="3">
        <f>IF(A458="NA","NA",VLOOKUP($A458,'[1]Regression Table'!$A$2:$O$5964,9,FALSE))</f>
        <v>-2.33353E-2</v>
      </c>
      <c r="P458" s="3">
        <f>IF(A458="NA","NA",VLOOKUP($A458,'[1]Regression Table'!$A$2:$O$5964,10,FALSE))</f>
        <v>-2.98241E-3</v>
      </c>
      <c r="Q458" s="3">
        <f>IF(A458="NA","NA",VLOOKUP($A458,'[1]Regression Table'!$A$2:$O$5964,11,FALSE))</f>
        <v>-3.3650400000000001E-3</v>
      </c>
      <c r="R458" s="3">
        <f>IF(A458="NA","NA",VLOOKUP($A458,'[1]Regression Table'!$A$2:$O$5964,12,FALSE))</f>
        <v>-1.0697199999999999E-3</v>
      </c>
      <c r="S458" s="3">
        <f>IF(A458="NA","NA",VLOOKUP($A458,'[1]Regression Table'!$A$2:$O$5964,13,FALSE))</f>
        <v>-1.04467E-2</v>
      </c>
      <c r="T458" s="3">
        <f>IF(A458="NA","NA",VLOOKUP($A458,'[1]Regression Table'!$A$2:$O$5964,14,FALSE))</f>
        <v>8.3277700000000004E-5</v>
      </c>
      <c r="U458" s="3">
        <f>IF(A458="NA","NA",VLOOKUP($A458,'[1]Regression Table'!$A$2:$O$5964,15,FALSE))</f>
        <v>-9.7182399999999995E-3</v>
      </c>
      <c r="V458" s="3">
        <v>2.0707200000000001E-4</v>
      </c>
      <c r="W458" s="6">
        <v>-1.7337200000000001E-5</v>
      </c>
      <c r="X458" s="6">
        <v>6.4933700000000005E-5</v>
      </c>
    </row>
    <row r="459" spans="1:24" x14ac:dyDescent="0.2">
      <c r="A459" s="2" t="s">
        <v>3785</v>
      </c>
      <c r="B459" s="3">
        <v>2</v>
      </c>
      <c r="C459" s="3">
        <v>1</v>
      </c>
      <c r="D459" s="3">
        <v>1</v>
      </c>
      <c r="E459" s="3">
        <v>29</v>
      </c>
      <c r="F459" s="3">
        <v>11</v>
      </c>
      <c r="G459" s="3">
        <v>4</v>
      </c>
      <c r="H459" s="3">
        <v>1</v>
      </c>
      <c r="I459" s="3" t="s">
        <v>5689</v>
      </c>
      <c r="J459" s="3">
        <v>1</v>
      </c>
      <c r="K459" s="3">
        <v>1</v>
      </c>
      <c r="L459" s="3">
        <f>IF($A459="NA","NA",VLOOKUP($A459,'[1]Regression Table'!$A$2:$O$5964,6,FALSE))</f>
        <v>5.4053599999999997E-3</v>
      </c>
      <c r="M459" s="3">
        <f>IF($A459="NA","NA",VLOOKUP($A459,'[1]Regression Table'!$A$2:$O$5964,7,FALSE))</f>
        <v>1.0296899999999999E-2</v>
      </c>
      <c r="N459" s="3">
        <f>IF(A459="NA","NA",VLOOKUP($A459,'[1]Regression Table'!$A$2:$O$5964,8,FALSE))</f>
        <v>-8.9435999999999997E-4</v>
      </c>
      <c r="O459" s="3">
        <f>IF(A459="NA","NA",VLOOKUP($A459,'[1]Regression Table'!$A$2:$O$5964,9,FALSE))</f>
        <v>-1.6551400000000001E-2</v>
      </c>
      <c r="P459" s="3">
        <f>IF(A459="NA","NA",VLOOKUP($A459,'[1]Regression Table'!$A$2:$O$5964,10,FALSE))</f>
        <v>1.9832600000000001E-3</v>
      </c>
      <c r="Q459" s="3">
        <f>IF(A459="NA","NA",VLOOKUP($A459,'[1]Regression Table'!$A$2:$O$5964,11,FALSE))</f>
        <v>-1.0262299999999999E-3</v>
      </c>
      <c r="R459" s="3">
        <f>IF(A459="NA","NA",VLOOKUP($A459,'[1]Regression Table'!$A$2:$O$5964,12,FALSE))</f>
        <v>-3.4945199999999999E-4</v>
      </c>
      <c r="S459" s="3">
        <f>IF(A459="NA","NA",VLOOKUP($A459,'[1]Regression Table'!$A$2:$O$5964,13,FALSE))</f>
        <v>-9.45235E-4</v>
      </c>
      <c r="T459" s="3">
        <f>IF(A459="NA","NA",VLOOKUP($A459,'[1]Regression Table'!$A$2:$O$5964,14,FALSE))</f>
        <v>6.5426799999999995E-4</v>
      </c>
      <c r="U459" s="3">
        <f>IF(A459="NA","NA",VLOOKUP($A459,'[1]Regression Table'!$A$2:$O$5964,15,FALSE))</f>
        <v>-5.9720400000000005E-4</v>
      </c>
      <c r="V459" s="3">
        <v>2.1560399999999999E-4</v>
      </c>
      <c r="W459" s="6">
        <v>-1.3960399999999999E-5</v>
      </c>
      <c r="X459" s="6">
        <v>6.7790600000000001E-5</v>
      </c>
    </row>
    <row r="460" spans="1:24" x14ac:dyDescent="0.2">
      <c r="A460" s="2" t="s">
        <v>3786</v>
      </c>
      <c r="B460" s="3">
        <v>2</v>
      </c>
      <c r="C460" s="3">
        <v>1</v>
      </c>
      <c r="D460" s="3">
        <v>1</v>
      </c>
      <c r="E460" s="3">
        <v>24</v>
      </c>
      <c r="F460" s="3">
        <v>11</v>
      </c>
      <c r="G460" s="3">
        <v>3</v>
      </c>
      <c r="H460" s="3">
        <v>1</v>
      </c>
      <c r="I460" s="3" t="s">
        <v>5689</v>
      </c>
      <c r="J460" s="3">
        <v>1</v>
      </c>
      <c r="K460" s="3">
        <v>0</v>
      </c>
      <c r="L460" s="3">
        <f>IF($A460="NA","NA",VLOOKUP($A460,'[1]Regression Table'!$A$2:$O$5964,6,FALSE))</f>
        <v>6.0294800000000003E-3</v>
      </c>
      <c r="M460" s="3">
        <f>IF($A460="NA","NA",VLOOKUP($A460,'[1]Regression Table'!$A$2:$O$5964,7,FALSE))</f>
        <v>1.5088600000000001E-2</v>
      </c>
      <c r="N460" s="3">
        <f>IF(A460="NA","NA",VLOOKUP($A460,'[1]Regression Table'!$A$2:$O$5964,8,FALSE))</f>
        <v>-8.00646E-3</v>
      </c>
      <c r="O460" s="3">
        <f>IF(A460="NA","NA",VLOOKUP($A460,'[1]Regression Table'!$A$2:$O$5964,9,FALSE))</f>
        <v>-2.1464500000000001E-2</v>
      </c>
      <c r="P460" s="3">
        <f>IF(A460="NA","NA",VLOOKUP($A460,'[1]Regression Table'!$A$2:$O$5964,10,FALSE))</f>
        <v>-2.5543800000000002E-3</v>
      </c>
      <c r="Q460" s="3">
        <f>IF(A460="NA","NA",VLOOKUP($A460,'[1]Regression Table'!$A$2:$O$5964,11,FALSE))</f>
        <v>-2.3860299999999999E-3</v>
      </c>
      <c r="R460" s="3">
        <f>IF(A460="NA","NA",VLOOKUP($A460,'[1]Regression Table'!$A$2:$O$5964,12,FALSE))</f>
        <v>-2.7781899999999998E-3</v>
      </c>
      <c r="S460" s="3">
        <f>IF(A460="NA","NA",VLOOKUP($A460,'[1]Regression Table'!$A$2:$O$5964,13,FALSE))</f>
        <v>-4.4379299999999997E-3</v>
      </c>
      <c r="T460" s="3">
        <f>IF(A460="NA","NA",VLOOKUP($A460,'[1]Regression Table'!$A$2:$O$5964,14,FALSE))</f>
        <v>7.9504800000000002E-4</v>
      </c>
      <c r="U460" s="3">
        <f>IF(A460="NA","NA",VLOOKUP($A460,'[1]Regression Table'!$A$2:$O$5964,15,FALSE))</f>
        <v>-1.50107E-2</v>
      </c>
      <c r="V460" s="3">
        <v>1.93232E-4</v>
      </c>
      <c r="W460" s="6">
        <v>-2.23649E-5</v>
      </c>
      <c r="X460" s="6">
        <v>6.9973899999999998E-5</v>
      </c>
    </row>
    <row r="461" spans="1:24" x14ac:dyDescent="0.2">
      <c r="A461" s="2" t="s">
        <v>3787</v>
      </c>
      <c r="B461" s="3">
        <v>2</v>
      </c>
      <c r="C461" s="3">
        <v>1</v>
      </c>
      <c r="D461" s="3">
        <v>2</v>
      </c>
      <c r="E461" s="3">
        <v>29</v>
      </c>
      <c r="F461" s="3">
        <v>11</v>
      </c>
      <c r="G461" s="3">
        <v>2</v>
      </c>
      <c r="H461" s="3">
        <v>1</v>
      </c>
      <c r="I461" s="3" t="s">
        <v>5689</v>
      </c>
      <c r="J461" s="3">
        <v>1</v>
      </c>
      <c r="K461" s="3">
        <v>1</v>
      </c>
      <c r="L461" s="3">
        <f>IF($A461="NA","NA",VLOOKUP($A461,'[1]Regression Table'!$A$2:$O$5964,6,FALSE))</f>
        <v>-5.1924999999999996E-4</v>
      </c>
      <c r="M461" s="3">
        <f>IF($A461="NA","NA",VLOOKUP($A461,'[1]Regression Table'!$A$2:$O$5964,7,FALSE))</f>
        <v>2.8164900000000001E-3</v>
      </c>
      <c r="N461" s="3">
        <f>IF(A461="NA","NA",VLOOKUP($A461,'[1]Regression Table'!$A$2:$O$5964,8,FALSE))</f>
        <v>3.0883400000000002E-3</v>
      </c>
      <c r="O461" s="3">
        <f>IF(A461="NA","NA",VLOOKUP($A461,'[1]Regression Table'!$A$2:$O$5964,9,FALSE))</f>
        <v>-7.2789300000000003E-3</v>
      </c>
      <c r="P461" s="3">
        <f>IF(A461="NA","NA",VLOOKUP($A461,'[1]Regression Table'!$A$2:$O$5964,10,FALSE))</f>
        <v>2.9763699999999999E-3</v>
      </c>
      <c r="Q461" s="3">
        <f>IF(A461="NA","NA",VLOOKUP($A461,'[1]Regression Table'!$A$2:$O$5964,11,FALSE))</f>
        <v>-5.7177299999999999E-5</v>
      </c>
      <c r="R461" s="3">
        <f>IF(A461="NA","NA",VLOOKUP($A461,'[1]Regression Table'!$A$2:$O$5964,12,FALSE))</f>
        <v>3.7531399999999999E-3</v>
      </c>
      <c r="S461" s="3">
        <f>IF(A461="NA","NA",VLOOKUP($A461,'[1]Regression Table'!$A$2:$O$5964,13,FALSE))</f>
        <v>3.3122400000000001E-3</v>
      </c>
      <c r="T461" s="3">
        <f>IF(A461="NA","NA",VLOOKUP($A461,'[1]Regression Table'!$A$2:$O$5964,14,FALSE))</f>
        <v>-1.5496900000000001E-3</v>
      </c>
      <c r="U461" s="3">
        <f>IF(A461="NA","NA",VLOOKUP($A461,'[1]Regression Table'!$A$2:$O$5964,15,FALSE))</f>
        <v>-2.7710499999999998E-4</v>
      </c>
      <c r="V461" s="3">
        <v>1.8497500000000001E-4</v>
      </c>
      <c r="W461" s="6">
        <v>-2.3475299999999999E-5</v>
      </c>
      <c r="X461" s="6">
        <v>7.2473700000000004E-5</v>
      </c>
    </row>
    <row r="462" spans="1:24" x14ac:dyDescent="0.2">
      <c r="A462" s="2" t="s">
        <v>3788</v>
      </c>
      <c r="B462" s="3">
        <v>2</v>
      </c>
      <c r="C462" s="3">
        <v>1</v>
      </c>
      <c r="D462" s="3">
        <v>1</v>
      </c>
      <c r="E462" s="3">
        <v>28</v>
      </c>
      <c r="F462" s="3">
        <v>11</v>
      </c>
      <c r="G462" s="3">
        <v>3</v>
      </c>
      <c r="H462" s="3">
        <v>5</v>
      </c>
      <c r="I462" s="3" t="s">
        <v>5689</v>
      </c>
      <c r="J462" s="3">
        <v>0</v>
      </c>
      <c r="K462" s="3">
        <v>1</v>
      </c>
      <c r="L462" s="3">
        <f>IF($A462="NA","NA",VLOOKUP($A462,'[1]Regression Table'!$A$2:$O$5964,6,FALSE))</f>
        <v>6.0610899999999999E-3</v>
      </c>
      <c r="M462" s="3">
        <f>IF($A462="NA","NA",VLOOKUP($A462,'[1]Regression Table'!$A$2:$O$5964,7,FALSE))</f>
        <v>1.5715E-2</v>
      </c>
      <c r="N462" s="3">
        <f>IF(A462="NA","NA",VLOOKUP($A462,'[1]Regression Table'!$A$2:$O$5964,8,FALSE))</f>
        <v>-8.13878E-3</v>
      </c>
      <c r="O462" s="3">
        <f>IF(A462="NA","NA",VLOOKUP($A462,'[1]Regression Table'!$A$2:$O$5964,9,FALSE))</f>
        <v>-2.8217699999999998E-2</v>
      </c>
      <c r="P462" s="3">
        <f>IF(A462="NA","NA",VLOOKUP($A462,'[1]Regression Table'!$A$2:$O$5964,10,FALSE))</f>
        <v>5.5224899999999999E-4</v>
      </c>
      <c r="Q462" s="3">
        <f>IF(A462="NA","NA",VLOOKUP($A462,'[1]Regression Table'!$A$2:$O$5964,11,FALSE))</f>
        <v>-2.9363499999999999E-3</v>
      </c>
      <c r="R462" s="3">
        <f>IF(A462="NA","NA",VLOOKUP($A462,'[1]Regression Table'!$A$2:$O$5964,12,FALSE))</f>
        <v>-6.1954599999999999E-3</v>
      </c>
      <c r="S462" s="3">
        <f>IF(A462="NA","NA",VLOOKUP($A462,'[1]Regression Table'!$A$2:$O$5964,13,FALSE))</f>
        <v>-6.0203499999999998E-3</v>
      </c>
      <c r="T462" s="3">
        <f>IF(A462="NA","NA",VLOOKUP($A462,'[1]Regression Table'!$A$2:$O$5964,14,FALSE))</f>
        <v>2.6625400000000001E-3</v>
      </c>
      <c r="U462" s="3">
        <f>IF(A462="NA","NA",VLOOKUP($A462,'[1]Regression Table'!$A$2:$O$5964,15,FALSE))</f>
        <v>-1.04184E-2</v>
      </c>
      <c r="V462" s="3">
        <v>1.8899300000000001E-4</v>
      </c>
      <c r="W462" s="6">
        <v>-2.78378E-5</v>
      </c>
      <c r="X462" s="6">
        <v>6.9736100000000005E-5</v>
      </c>
    </row>
    <row r="463" spans="1:24" x14ac:dyDescent="0.2">
      <c r="A463" s="2" t="s">
        <v>5689</v>
      </c>
      <c r="B463" s="3" t="s">
        <v>5689</v>
      </c>
      <c r="C463" s="3" t="s">
        <v>5689</v>
      </c>
      <c r="D463" s="3" t="s">
        <v>5689</v>
      </c>
      <c r="E463" s="3" t="s">
        <v>5689</v>
      </c>
      <c r="F463" s="3" t="s">
        <v>5689</v>
      </c>
      <c r="G463" s="3" t="s">
        <v>5689</v>
      </c>
      <c r="H463" s="3" t="s">
        <v>5689</v>
      </c>
      <c r="I463" s="3" t="s">
        <v>5689</v>
      </c>
      <c r="J463" s="3" t="s">
        <v>5689</v>
      </c>
      <c r="K463" s="3" t="s">
        <v>5689</v>
      </c>
      <c r="L463" s="3" t="str">
        <f>IF($A463="NA","NA",VLOOKUP($A463,'[1]Regression Table'!$A$2:$O$5964,6,FALSE))</f>
        <v>NA</v>
      </c>
      <c r="M463" s="3" t="str">
        <f>IF($A463="NA","NA",VLOOKUP($A463,'[1]Regression Table'!$A$2:$O$5964,7,FALSE))</f>
        <v>NA</v>
      </c>
      <c r="N463" s="3" t="str">
        <f>IF(A463="NA","NA",VLOOKUP($A463,'[1]Regression Table'!$A$2:$O$5964,8,FALSE))</f>
        <v>NA</v>
      </c>
      <c r="O463" s="3" t="str">
        <f>IF(A463="NA","NA",VLOOKUP($A463,'[1]Regression Table'!$A$2:$O$5964,9,FALSE))</f>
        <v>NA</v>
      </c>
      <c r="P463" s="3" t="str">
        <f>IF(A463="NA","NA",VLOOKUP($A463,'[1]Regression Table'!$A$2:$O$5964,10,FALSE))</f>
        <v>NA</v>
      </c>
      <c r="Q463" s="3" t="str">
        <f>IF(A463="NA","NA",VLOOKUP($A463,'[1]Regression Table'!$A$2:$O$5964,11,FALSE))</f>
        <v>NA</v>
      </c>
      <c r="R463" s="3" t="str">
        <f>IF(A463="NA","NA",VLOOKUP($A463,'[1]Regression Table'!$A$2:$O$5964,12,FALSE))</f>
        <v>NA</v>
      </c>
      <c r="S463" s="3" t="str">
        <f>IF(A463="NA","NA",VLOOKUP($A463,'[1]Regression Table'!$A$2:$O$5964,13,FALSE))</f>
        <v>NA</v>
      </c>
      <c r="T463" s="3" t="str">
        <f>IF(A463="NA","NA",VLOOKUP($A463,'[1]Regression Table'!$A$2:$O$5964,14,FALSE))</f>
        <v>NA</v>
      </c>
      <c r="U463" s="3" t="str">
        <f>IF(A463="NA","NA",VLOOKUP($A463,'[1]Regression Table'!$A$2:$O$5964,15,FALSE))</f>
        <v>NA</v>
      </c>
      <c r="V463" s="3" t="s">
        <v>5689</v>
      </c>
      <c r="W463" s="6" t="s">
        <v>5689</v>
      </c>
      <c r="X463" s="6" t="s">
        <v>5689</v>
      </c>
    </row>
    <row r="464" spans="1:24" x14ac:dyDescent="0.2">
      <c r="A464" s="2" t="s">
        <v>3789</v>
      </c>
      <c r="B464" s="3">
        <v>2</v>
      </c>
      <c r="C464" s="3">
        <v>1</v>
      </c>
      <c r="D464" s="3">
        <v>1</v>
      </c>
      <c r="E464" s="3">
        <v>21</v>
      </c>
      <c r="F464" s="3">
        <v>14</v>
      </c>
      <c r="G464" s="3">
        <v>2</v>
      </c>
      <c r="H464" s="3">
        <v>1</v>
      </c>
      <c r="I464" s="3" t="s">
        <v>5689</v>
      </c>
      <c r="J464" s="3">
        <v>0</v>
      </c>
      <c r="K464" s="3">
        <v>1</v>
      </c>
      <c r="L464" s="3">
        <f>IF($A464="NA","NA",VLOOKUP($A464,'[1]Regression Table'!$A$2:$O$5964,6,FALSE))</f>
        <v>5.8743500000000004E-3</v>
      </c>
      <c r="M464" s="3">
        <f>IF($A464="NA","NA",VLOOKUP($A464,'[1]Regression Table'!$A$2:$O$5964,7,FALSE))</f>
        <v>1.1190800000000001E-2</v>
      </c>
      <c r="N464" s="3">
        <f>IF(A464="NA","NA",VLOOKUP($A464,'[1]Regression Table'!$A$2:$O$5964,8,FALSE))</f>
        <v>-7.5724299999999998E-3</v>
      </c>
      <c r="O464" s="3">
        <f>IF(A464="NA","NA",VLOOKUP($A464,'[1]Regression Table'!$A$2:$O$5964,9,FALSE))</f>
        <v>-2.80287E-2</v>
      </c>
      <c r="P464" s="3">
        <f>IF(A464="NA","NA",VLOOKUP($A464,'[1]Regression Table'!$A$2:$O$5964,10,FALSE))</f>
        <v>-4.8425300000000003E-3</v>
      </c>
      <c r="Q464" s="3">
        <f>IF(A464="NA","NA",VLOOKUP($A464,'[1]Regression Table'!$A$2:$O$5964,11,FALSE))</f>
        <v>-7.2426499999999998E-3</v>
      </c>
      <c r="R464" s="3">
        <f>IF(A464="NA","NA",VLOOKUP($A464,'[1]Regression Table'!$A$2:$O$5964,12,FALSE))</f>
        <v>-7.49659E-3</v>
      </c>
      <c r="S464" s="3">
        <f>IF(A464="NA","NA",VLOOKUP($A464,'[1]Regression Table'!$A$2:$O$5964,13,FALSE))</f>
        <v>1.6050200000000001E-2</v>
      </c>
      <c r="T464" s="3">
        <f>IF(A464="NA","NA",VLOOKUP($A464,'[1]Regression Table'!$A$2:$O$5964,14,FALSE))</f>
        <v>-5.2289499999999996E-3</v>
      </c>
      <c r="U464" s="3">
        <f>IF(A464="NA","NA",VLOOKUP($A464,'[1]Regression Table'!$A$2:$O$5964,15,FALSE))</f>
        <v>2.9284899999999999E-2</v>
      </c>
      <c r="V464" s="3">
        <v>1.8664500000000001E-4</v>
      </c>
      <c r="W464" s="6">
        <v>-2.5015799999999999E-5</v>
      </c>
      <c r="X464" s="6">
        <v>6.25178E-5</v>
      </c>
    </row>
    <row r="465" spans="1:24" x14ac:dyDescent="0.2">
      <c r="A465" s="2" t="s">
        <v>3790</v>
      </c>
      <c r="B465" s="3">
        <v>2</v>
      </c>
      <c r="C465" s="3">
        <v>1</v>
      </c>
      <c r="D465" s="3">
        <v>1</v>
      </c>
      <c r="E465" s="3">
        <v>31</v>
      </c>
      <c r="F465" s="3">
        <v>14</v>
      </c>
      <c r="G465" s="3">
        <v>3</v>
      </c>
      <c r="H465" s="3">
        <v>1</v>
      </c>
      <c r="I465" s="3" t="s">
        <v>5689</v>
      </c>
      <c r="J465" s="3">
        <v>1</v>
      </c>
      <c r="K465" s="3">
        <v>1</v>
      </c>
      <c r="L465" s="3">
        <f>IF($A465="NA","NA",VLOOKUP($A465,'[1]Regression Table'!$A$2:$O$5964,6,FALSE))</f>
        <v>5.7523499999999998E-3</v>
      </c>
      <c r="M465" s="3">
        <f>IF($A465="NA","NA",VLOOKUP($A465,'[1]Regression Table'!$A$2:$O$5964,7,FALSE))</f>
        <v>1.07841E-2</v>
      </c>
      <c r="N465" s="3">
        <f>IF(A465="NA","NA",VLOOKUP($A465,'[1]Regression Table'!$A$2:$O$5964,8,FALSE))</f>
        <v>-1.02983E-2</v>
      </c>
      <c r="O465" s="3">
        <f>IF(A465="NA","NA",VLOOKUP($A465,'[1]Regression Table'!$A$2:$O$5964,9,FALSE))</f>
        <v>-3.0302699999999998E-2</v>
      </c>
      <c r="P465" s="3">
        <f>IF(A465="NA","NA",VLOOKUP($A465,'[1]Regression Table'!$A$2:$O$5964,10,FALSE))</f>
        <v>-3.4800400000000002E-3</v>
      </c>
      <c r="Q465" s="3">
        <f>IF(A465="NA","NA",VLOOKUP($A465,'[1]Regression Table'!$A$2:$O$5964,11,FALSE))</f>
        <v>-1.0052200000000001E-2</v>
      </c>
      <c r="R465" s="3">
        <f>IF(A465="NA","NA",VLOOKUP($A465,'[1]Regression Table'!$A$2:$O$5964,12,FALSE))</f>
        <v>-1.4970300000000001E-3</v>
      </c>
      <c r="S465" s="3">
        <f>IF(A465="NA","NA",VLOOKUP($A465,'[1]Regression Table'!$A$2:$O$5964,13,FALSE))</f>
        <v>1.3555599999999999E-2</v>
      </c>
      <c r="T465" s="3">
        <f>IF(A465="NA","NA",VLOOKUP($A465,'[1]Regression Table'!$A$2:$O$5964,14,FALSE))</f>
        <v>-5.3621399999999996E-3</v>
      </c>
      <c r="U465" s="3">
        <f>IF(A465="NA","NA",VLOOKUP($A465,'[1]Regression Table'!$A$2:$O$5964,15,FALSE))</f>
        <v>2.52877E-2</v>
      </c>
      <c r="V465" s="3">
        <v>1.9472599999999999E-4</v>
      </c>
      <c r="W465" s="6">
        <v>-1.93394E-5</v>
      </c>
      <c r="X465" s="6">
        <v>6.9528400000000003E-5</v>
      </c>
    </row>
    <row r="466" spans="1:24" x14ac:dyDescent="0.2">
      <c r="A466" s="2" t="s">
        <v>3791</v>
      </c>
      <c r="B466" s="3">
        <v>2</v>
      </c>
      <c r="C466" s="3">
        <v>2</v>
      </c>
      <c r="D466" s="3">
        <v>1</v>
      </c>
      <c r="E466" s="3">
        <v>19</v>
      </c>
      <c r="F466" s="3">
        <v>11</v>
      </c>
      <c r="G466" s="3">
        <v>3</v>
      </c>
      <c r="H466" s="3">
        <v>1</v>
      </c>
      <c r="I466" s="3" t="s">
        <v>5689</v>
      </c>
      <c r="J466" s="3">
        <v>1</v>
      </c>
      <c r="K466" s="3">
        <v>1</v>
      </c>
      <c r="L466" s="3">
        <f>IF($A466="NA","NA",VLOOKUP($A466,'[1]Regression Table'!$A$2:$O$5964,6,FALSE))</f>
        <v>6.3531500000000001E-3</v>
      </c>
      <c r="M466" s="3">
        <f>IF($A466="NA","NA",VLOOKUP($A466,'[1]Regression Table'!$A$2:$O$5964,7,FALSE))</f>
        <v>1.53072E-2</v>
      </c>
      <c r="N466" s="3">
        <f>IF(A466="NA","NA",VLOOKUP($A466,'[1]Regression Table'!$A$2:$O$5964,8,FALSE))</f>
        <v>-8.7117700000000006E-3</v>
      </c>
      <c r="O466" s="3">
        <f>IF(A466="NA","NA",VLOOKUP($A466,'[1]Regression Table'!$A$2:$O$5964,9,FALSE))</f>
        <v>-2.6320799999999998E-2</v>
      </c>
      <c r="P466" s="3">
        <f>IF(A466="NA","NA",VLOOKUP($A466,'[1]Regression Table'!$A$2:$O$5964,10,FALSE))</f>
        <v>1.86987E-3</v>
      </c>
      <c r="Q466" s="3">
        <f>IF(A466="NA","NA",VLOOKUP($A466,'[1]Regression Table'!$A$2:$O$5964,11,FALSE))</f>
        <v>-3.3690600000000001E-3</v>
      </c>
      <c r="R466" s="3">
        <f>IF(A466="NA","NA",VLOOKUP($A466,'[1]Regression Table'!$A$2:$O$5964,12,FALSE))</f>
        <v>-5.89487E-3</v>
      </c>
      <c r="S466" s="3">
        <f>IF(A466="NA","NA",VLOOKUP($A466,'[1]Regression Table'!$A$2:$O$5964,13,FALSE))</f>
        <v>-6.2210399999999997E-3</v>
      </c>
      <c r="T466" s="3">
        <f>IF(A466="NA","NA",VLOOKUP($A466,'[1]Regression Table'!$A$2:$O$5964,14,FALSE))</f>
        <v>-6.84197E-4</v>
      </c>
      <c r="U466" s="3">
        <f>IF(A466="NA","NA",VLOOKUP($A466,'[1]Regression Table'!$A$2:$O$5964,15,FALSE))</f>
        <v>-1.0915899999999999E-2</v>
      </c>
      <c r="V466" s="3">
        <v>1.9589799999999999E-4</v>
      </c>
      <c r="W466" s="6">
        <v>-2.18613E-5</v>
      </c>
      <c r="X466" s="6">
        <v>6.9500300000000003E-5</v>
      </c>
    </row>
    <row r="467" spans="1:24" x14ac:dyDescent="0.2">
      <c r="A467" s="2" t="s">
        <v>3792</v>
      </c>
      <c r="B467" s="3">
        <v>2</v>
      </c>
      <c r="C467" s="3">
        <v>3</v>
      </c>
      <c r="D467" s="3">
        <v>2</v>
      </c>
      <c r="E467" s="3">
        <v>20</v>
      </c>
      <c r="F467" s="3">
        <v>9</v>
      </c>
      <c r="G467" s="3">
        <v>2</v>
      </c>
      <c r="H467" s="3">
        <v>3</v>
      </c>
      <c r="I467" s="3" t="s">
        <v>5689</v>
      </c>
      <c r="J467" s="3">
        <v>0</v>
      </c>
      <c r="K467" s="3">
        <v>1</v>
      </c>
      <c r="L467" s="3">
        <f>IF($A467="NA","NA",VLOOKUP($A467,'[1]Regression Table'!$A$2:$O$5964,6,FALSE))</f>
        <v>-4.50648E-4</v>
      </c>
      <c r="M467" s="3">
        <f>IF($A467="NA","NA",VLOOKUP($A467,'[1]Regression Table'!$A$2:$O$5964,7,FALSE))</f>
        <v>-1.5147900000000001E-2</v>
      </c>
      <c r="N467" s="3">
        <f>IF(A467="NA","NA",VLOOKUP($A467,'[1]Regression Table'!$A$2:$O$5964,8,FALSE))</f>
        <v>-4.1882200000000001E-2</v>
      </c>
      <c r="O467" s="3">
        <f>IF(A467="NA","NA",VLOOKUP($A467,'[1]Regression Table'!$A$2:$O$5964,9,FALSE))</f>
        <v>-1.8150599999999999E-2</v>
      </c>
      <c r="P467" s="3">
        <f>IF(A467="NA","NA",VLOOKUP($A467,'[1]Regression Table'!$A$2:$O$5964,10,FALSE))</f>
        <v>4.5120100000000003E-2</v>
      </c>
      <c r="Q467" s="3">
        <f>IF(A467="NA","NA",VLOOKUP($A467,'[1]Regression Table'!$A$2:$O$5964,11,FALSE))</f>
        <v>4.3641900000000004E-3</v>
      </c>
      <c r="R467" s="3">
        <f>IF(A467="NA","NA",VLOOKUP($A467,'[1]Regression Table'!$A$2:$O$5964,12,FALSE))</f>
        <v>-1.3242799999999999E-3</v>
      </c>
      <c r="S467" s="3">
        <f>IF(A467="NA","NA",VLOOKUP($A467,'[1]Regression Table'!$A$2:$O$5964,13,FALSE))</f>
        <v>1.46112E-3</v>
      </c>
      <c r="T467" s="3">
        <f>IF(A467="NA","NA",VLOOKUP($A467,'[1]Regression Table'!$A$2:$O$5964,14,FALSE))</f>
        <v>1.1973999999999999E-3</v>
      </c>
      <c r="U467" s="3">
        <f>IF(A467="NA","NA",VLOOKUP($A467,'[1]Regression Table'!$A$2:$O$5964,15,FALSE))</f>
        <v>-1.16048E-2</v>
      </c>
      <c r="V467" s="3">
        <v>1.7492199999999999E-4</v>
      </c>
      <c r="W467" s="6">
        <v>-2.6325800000000001E-5</v>
      </c>
      <c r="X467" s="6">
        <v>5.7986499999999998E-5</v>
      </c>
    </row>
    <row r="468" spans="1:24" x14ac:dyDescent="0.2">
      <c r="A468" s="2" t="s">
        <v>3793</v>
      </c>
      <c r="B468" s="3">
        <v>2</v>
      </c>
      <c r="C468" s="3">
        <v>3</v>
      </c>
      <c r="D468" s="3">
        <v>2</v>
      </c>
      <c r="E468" s="3">
        <v>22</v>
      </c>
      <c r="F468" s="3">
        <v>9</v>
      </c>
      <c r="G468" s="3">
        <v>5</v>
      </c>
      <c r="H468" s="3">
        <v>3</v>
      </c>
      <c r="I468" s="3" t="s">
        <v>5689</v>
      </c>
      <c r="J468" s="3">
        <v>0</v>
      </c>
      <c r="K468" s="3" t="s">
        <v>5689</v>
      </c>
      <c r="L468" s="3">
        <f>IF($A468="NA","NA",VLOOKUP($A468,'[1]Regression Table'!$A$2:$O$5964,6,FALSE))</f>
        <v>6.2021699999999999E-3</v>
      </c>
      <c r="M468" s="3">
        <f>IF($A468="NA","NA",VLOOKUP($A468,'[1]Regression Table'!$A$2:$O$5964,7,FALSE))</f>
        <v>1.6224200000000001E-2</v>
      </c>
      <c r="N468" s="3">
        <f>IF(A468="NA","NA",VLOOKUP($A468,'[1]Regression Table'!$A$2:$O$5964,8,FALSE))</f>
        <v>-1.0546E-2</v>
      </c>
      <c r="O468" s="3">
        <f>IF(A468="NA","NA",VLOOKUP($A468,'[1]Regression Table'!$A$2:$O$5964,9,FALSE))</f>
        <v>-3.3128199999999997E-2</v>
      </c>
      <c r="P468" s="3">
        <f>IF(A468="NA","NA",VLOOKUP($A468,'[1]Regression Table'!$A$2:$O$5964,10,FALSE))</f>
        <v>-1.4869200000000001E-3</v>
      </c>
      <c r="Q468" s="3">
        <f>IF(A468="NA","NA",VLOOKUP($A468,'[1]Regression Table'!$A$2:$O$5964,11,FALSE))</f>
        <v>-3.2344000000000001E-3</v>
      </c>
      <c r="R468" s="3">
        <f>IF(A468="NA","NA",VLOOKUP($A468,'[1]Regression Table'!$A$2:$O$5964,12,FALSE))</f>
        <v>-4.9024300000000002E-3</v>
      </c>
      <c r="S468" s="3">
        <f>IF(A468="NA","NA",VLOOKUP($A468,'[1]Regression Table'!$A$2:$O$5964,13,FALSE))</f>
        <v>-6.8384000000000001E-4</v>
      </c>
      <c r="T468" s="3">
        <f>IF(A468="NA","NA",VLOOKUP($A468,'[1]Regression Table'!$A$2:$O$5964,14,FALSE))</f>
        <v>1.10344E-3</v>
      </c>
      <c r="U468" s="3">
        <f>IF(A468="NA","NA",VLOOKUP($A468,'[1]Regression Table'!$A$2:$O$5964,15,FALSE))</f>
        <v>-9.8393600000000001E-3</v>
      </c>
      <c r="V468" s="3">
        <v>2.0854599999999999E-4</v>
      </c>
      <c r="W468" s="6">
        <v>-1.22331E-5</v>
      </c>
      <c r="X468" s="6">
        <v>7.8007699999999995E-5</v>
      </c>
    </row>
    <row r="469" spans="1:24" x14ac:dyDescent="0.2">
      <c r="A469" s="2" t="s">
        <v>3794</v>
      </c>
      <c r="B469" s="3">
        <v>2</v>
      </c>
      <c r="C469" s="3">
        <v>3</v>
      </c>
      <c r="D469" s="3">
        <v>2</v>
      </c>
      <c r="E469" s="3">
        <v>20</v>
      </c>
      <c r="F469" s="3">
        <v>9</v>
      </c>
      <c r="G469" s="3">
        <v>2</v>
      </c>
      <c r="H469" s="3">
        <v>3</v>
      </c>
      <c r="I469" s="3" t="s">
        <v>5689</v>
      </c>
      <c r="J469" s="3">
        <v>0</v>
      </c>
      <c r="K469" s="3">
        <v>1</v>
      </c>
      <c r="L469" s="3">
        <f>IF($A469="NA","NA",VLOOKUP($A469,'[1]Regression Table'!$A$2:$O$5964,6,FALSE))</f>
        <v>5.7383499999999997E-3</v>
      </c>
      <c r="M469" s="3">
        <f>IF($A469="NA","NA",VLOOKUP($A469,'[1]Regression Table'!$A$2:$O$5964,7,FALSE))</f>
        <v>1.457E-2</v>
      </c>
      <c r="N469" s="3">
        <f>IF(A469="NA","NA",VLOOKUP($A469,'[1]Regression Table'!$A$2:$O$5964,8,FALSE))</f>
        <v>-7.1285000000000003E-3</v>
      </c>
      <c r="O469" s="3">
        <f>IF(A469="NA","NA",VLOOKUP($A469,'[1]Regression Table'!$A$2:$O$5964,9,FALSE))</f>
        <v>-2.9835799999999999E-2</v>
      </c>
      <c r="P469" s="3">
        <f>IF(A469="NA","NA",VLOOKUP($A469,'[1]Regression Table'!$A$2:$O$5964,10,FALSE))</f>
        <v>-4.8722000000000001E-3</v>
      </c>
      <c r="Q469" s="3">
        <f>IF(A469="NA","NA",VLOOKUP($A469,'[1]Regression Table'!$A$2:$O$5964,11,FALSE))</f>
        <v>-6.3737999999999998E-3</v>
      </c>
      <c r="R469" s="3">
        <f>IF(A469="NA","NA",VLOOKUP($A469,'[1]Regression Table'!$A$2:$O$5964,12,FALSE))</f>
        <v>-1.20364E-3</v>
      </c>
      <c r="S469" s="3">
        <f>IF(A469="NA","NA",VLOOKUP($A469,'[1]Regression Table'!$A$2:$O$5964,13,FALSE))</f>
        <v>-6.39888E-3</v>
      </c>
      <c r="T469" s="3">
        <f>IF(A469="NA","NA",VLOOKUP($A469,'[1]Regression Table'!$A$2:$O$5964,14,FALSE))</f>
        <v>-5.8465500000000001E-4</v>
      </c>
      <c r="U469" s="3">
        <f>IF(A469="NA","NA",VLOOKUP($A469,'[1]Regression Table'!$A$2:$O$5964,15,FALSE))</f>
        <v>-8.77555E-3</v>
      </c>
      <c r="V469" s="3">
        <v>2.00826E-4</v>
      </c>
      <c r="W469" s="6">
        <v>-2.2572600000000001E-5</v>
      </c>
      <c r="X469" s="6">
        <v>7.1385199999999995E-5</v>
      </c>
    </row>
    <row r="470" spans="1:24" x14ac:dyDescent="0.2">
      <c r="A470" s="2" t="s">
        <v>3795</v>
      </c>
      <c r="B470" s="3">
        <v>2</v>
      </c>
      <c r="C470" s="3">
        <v>3</v>
      </c>
      <c r="D470" s="3">
        <v>1</v>
      </c>
      <c r="E470" s="3">
        <v>21</v>
      </c>
      <c r="F470" s="3">
        <v>9</v>
      </c>
      <c r="G470" s="3">
        <v>5</v>
      </c>
      <c r="H470" s="3">
        <v>3</v>
      </c>
      <c r="I470" s="3" t="s">
        <v>5689</v>
      </c>
      <c r="J470" s="3">
        <v>0</v>
      </c>
      <c r="K470" s="3">
        <v>0</v>
      </c>
      <c r="L470" s="3">
        <f>IF($A470="NA","NA",VLOOKUP($A470,'[1]Regression Table'!$A$2:$O$5964,6,FALSE))</f>
        <v>-2.0893999999999999E-2</v>
      </c>
      <c r="M470" s="3">
        <f>IF($A470="NA","NA",VLOOKUP($A470,'[1]Regression Table'!$A$2:$O$5964,7,FALSE))</f>
        <v>9.5667600000000005E-3</v>
      </c>
      <c r="N470" s="3">
        <f>IF(A470="NA","NA",VLOOKUP($A470,'[1]Regression Table'!$A$2:$O$5964,8,FALSE))</f>
        <v>-6.8660100000000001E-4</v>
      </c>
      <c r="O470" s="3">
        <f>IF(A470="NA","NA",VLOOKUP($A470,'[1]Regression Table'!$A$2:$O$5964,9,FALSE))</f>
        <v>-1.9074600000000001E-2</v>
      </c>
      <c r="P470" s="3">
        <f>IF(A470="NA","NA",VLOOKUP($A470,'[1]Regression Table'!$A$2:$O$5964,10,FALSE))</f>
        <v>6.0889699999999995E-4</v>
      </c>
      <c r="Q470" s="3">
        <f>IF(A470="NA","NA",VLOOKUP($A470,'[1]Regression Table'!$A$2:$O$5964,11,FALSE))</f>
        <v>-1.9018800000000001E-3</v>
      </c>
      <c r="R470" s="3">
        <f>IF(A470="NA","NA",VLOOKUP($A470,'[1]Regression Table'!$A$2:$O$5964,12,FALSE))</f>
        <v>-1.68329E-3</v>
      </c>
      <c r="S470" s="3">
        <f>IF(A470="NA","NA",VLOOKUP($A470,'[1]Regression Table'!$A$2:$O$5964,13,FALSE))</f>
        <v>8.0571600000000005E-4</v>
      </c>
      <c r="T470" s="3">
        <f>IF(A470="NA","NA",VLOOKUP($A470,'[1]Regression Table'!$A$2:$O$5964,14,FALSE))</f>
        <v>-3.65848E-3</v>
      </c>
      <c r="U470" s="3">
        <f>IF(A470="NA","NA",VLOOKUP($A470,'[1]Regression Table'!$A$2:$O$5964,15,FALSE))</f>
        <v>-1.69228E-3</v>
      </c>
      <c r="V470" s="3">
        <v>1.7008400000000001E-4</v>
      </c>
      <c r="W470" s="6">
        <v>-9.56189E-6</v>
      </c>
      <c r="X470" s="6">
        <v>5.9533300000000001E-5</v>
      </c>
    </row>
    <row r="471" spans="1:24" x14ac:dyDescent="0.2">
      <c r="A471" s="2" t="s">
        <v>3796</v>
      </c>
      <c r="B471" s="3">
        <v>2</v>
      </c>
      <c r="C471" s="3">
        <v>2</v>
      </c>
      <c r="D471" s="3">
        <v>2</v>
      </c>
      <c r="E471" s="3">
        <v>24</v>
      </c>
      <c r="F471" s="3">
        <v>9</v>
      </c>
      <c r="G471" s="3">
        <v>2</v>
      </c>
      <c r="H471" s="3">
        <v>3</v>
      </c>
      <c r="I471" s="3" t="s">
        <v>5689</v>
      </c>
      <c r="J471" s="3">
        <v>0</v>
      </c>
      <c r="K471" s="3">
        <v>1</v>
      </c>
      <c r="L471" s="3">
        <f>IF($A471="NA","NA",VLOOKUP($A471,'[1]Regression Table'!$A$2:$O$5964,6,FALSE))</f>
        <v>5.6240200000000004E-3</v>
      </c>
      <c r="M471" s="3">
        <f>IF($A471="NA","NA",VLOOKUP($A471,'[1]Regression Table'!$A$2:$O$5964,7,FALSE))</f>
        <v>1.1513799999999999E-2</v>
      </c>
      <c r="N471" s="3">
        <f>IF(A471="NA","NA",VLOOKUP($A471,'[1]Regression Table'!$A$2:$O$5964,8,FALSE))</f>
        <v>-5.62496E-3</v>
      </c>
      <c r="O471" s="3">
        <f>IF(A471="NA","NA",VLOOKUP($A471,'[1]Regression Table'!$A$2:$O$5964,9,FALSE))</f>
        <v>-1.9314399999999999E-2</v>
      </c>
      <c r="P471" s="3">
        <f>IF(A471="NA","NA",VLOOKUP($A471,'[1]Regression Table'!$A$2:$O$5964,10,FALSE))</f>
        <v>-2.8852299999999999E-3</v>
      </c>
      <c r="Q471" s="3">
        <f>IF(A471="NA","NA",VLOOKUP($A471,'[1]Regression Table'!$A$2:$O$5964,11,FALSE))</f>
        <v>-4.1939100000000003E-3</v>
      </c>
      <c r="R471" s="3">
        <f>IF(A471="NA","NA",VLOOKUP($A471,'[1]Regression Table'!$A$2:$O$5964,12,FALSE))</f>
        <v>-2.97526E-3</v>
      </c>
      <c r="S471" s="3">
        <f>IF(A471="NA","NA",VLOOKUP($A471,'[1]Regression Table'!$A$2:$O$5964,13,FALSE))</f>
        <v>-2.4890400000000001E-3</v>
      </c>
      <c r="T471" s="3">
        <f>IF(A471="NA","NA",VLOOKUP($A471,'[1]Regression Table'!$A$2:$O$5964,14,FALSE))</f>
        <v>4.74019E-3</v>
      </c>
      <c r="U471" s="3">
        <f>IF(A471="NA","NA",VLOOKUP($A471,'[1]Regression Table'!$A$2:$O$5964,15,FALSE))</f>
        <v>-4.4135800000000003E-3</v>
      </c>
      <c r="V471" s="3">
        <v>2.0269799999999999E-4</v>
      </c>
      <c r="W471" s="6">
        <v>-1.9346599999999999E-5</v>
      </c>
      <c r="X471" s="6">
        <v>7.4679999999999996E-5</v>
      </c>
    </row>
    <row r="472" spans="1:24" x14ac:dyDescent="0.2">
      <c r="A472" s="2" t="s">
        <v>5689</v>
      </c>
      <c r="B472" s="3" t="s">
        <v>5689</v>
      </c>
      <c r="C472" s="3" t="s">
        <v>5689</v>
      </c>
      <c r="D472" s="3" t="s">
        <v>5689</v>
      </c>
      <c r="E472" s="3" t="s">
        <v>5689</v>
      </c>
      <c r="F472" s="3" t="s">
        <v>5689</v>
      </c>
      <c r="G472" s="3" t="s">
        <v>5689</v>
      </c>
      <c r="H472" s="3" t="s">
        <v>5689</v>
      </c>
      <c r="I472" s="3" t="s">
        <v>5689</v>
      </c>
      <c r="J472" s="3" t="s">
        <v>5689</v>
      </c>
      <c r="K472" s="3" t="s">
        <v>5689</v>
      </c>
      <c r="L472" s="3" t="str">
        <f>IF($A472="NA","NA",VLOOKUP($A472,'[1]Regression Table'!$A$2:$O$5964,6,FALSE))</f>
        <v>NA</v>
      </c>
      <c r="M472" s="3" t="str">
        <f>IF($A472="NA","NA",VLOOKUP($A472,'[1]Regression Table'!$A$2:$O$5964,7,FALSE))</f>
        <v>NA</v>
      </c>
      <c r="N472" s="3" t="str">
        <f>IF(A472="NA","NA",VLOOKUP($A472,'[1]Regression Table'!$A$2:$O$5964,8,FALSE))</f>
        <v>NA</v>
      </c>
      <c r="O472" s="3" t="str">
        <f>IF(A472="NA","NA",VLOOKUP($A472,'[1]Regression Table'!$A$2:$O$5964,9,FALSE))</f>
        <v>NA</v>
      </c>
      <c r="P472" s="3" t="str">
        <f>IF(A472="NA","NA",VLOOKUP($A472,'[1]Regression Table'!$A$2:$O$5964,10,FALSE))</f>
        <v>NA</v>
      </c>
      <c r="Q472" s="3" t="str">
        <f>IF(A472="NA","NA",VLOOKUP($A472,'[1]Regression Table'!$A$2:$O$5964,11,FALSE))</f>
        <v>NA</v>
      </c>
      <c r="R472" s="3" t="str">
        <f>IF(A472="NA","NA",VLOOKUP($A472,'[1]Regression Table'!$A$2:$O$5964,12,FALSE))</f>
        <v>NA</v>
      </c>
      <c r="S472" s="3" t="str">
        <f>IF(A472="NA","NA",VLOOKUP($A472,'[1]Regression Table'!$A$2:$O$5964,13,FALSE))</f>
        <v>NA</v>
      </c>
      <c r="T472" s="3" t="str">
        <f>IF(A472="NA","NA",VLOOKUP($A472,'[1]Regression Table'!$A$2:$O$5964,14,FALSE))</f>
        <v>NA</v>
      </c>
      <c r="U472" s="3" t="str">
        <f>IF(A472="NA","NA",VLOOKUP($A472,'[1]Regression Table'!$A$2:$O$5964,15,FALSE))</f>
        <v>NA</v>
      </c>
      <c r="V472" s="3" t="s">
        <v>5689</v>
      </c>
      <c r="W472" s="6" t="s">
        <v>5689</v>
      </c>
      <c r="X472" s="6" t="s">
        <v>5689</v>
      </c>
    </row>
    <row r="473" spans="1:24" x14ac:dyDescent="0.2">
      <c r="A473" s="2" t="s">
        <v>3797</v>
      </c>
      <c r="B473" s="3">
        <v>2</v>
      </c>
      <c r="C473" s="3">
        <v>3</v>
      </c>
      <c r="D473" s="3">
        <v>1</v>
      </c>
      <c r="E473" s="3">
        <v>57</v>
      </c>
      <c r="F473" s="3">
        <v>9</v>
      </c>
      <c r="G473" s="3">
        <v>1</v>
      </c>
      <c r="H473" s="3">
        <v>5</v>
      </c>
      <c r="I473" s="3" t="s">
        <v>5689</v>
      </c>
      <c r="J473" s="3">
        <v>1</v>
      </c>
      <c r="K473" s="3">
        <v>1</v>
      </c>
      <c r="L473" s="3">
        <f>IF($A473="NA","NA",VLOOKUP($A473,'[1]Regression Table'!$A$2:$O$5964,6,FALSE))</f>
        <v>6.1812500000000001E-3</v>
      </c>
      <c r="M473" s="3">
        <f>IF($A473="NA","NA",VLOOKUP($A473,'[1]Regression Table'!$A$2:$O$5964,7,FALSE))</f>
        <v>1.6985299999999998E-2</v>
      </c>
      <c r="N473" s="3">
        <f>IF(A473="NA","NA",VLOOKUP($A473,'[1]Regression Table'!$A$2:$O$5964,8,FALSE))</f>
        <v>-9.7923400000000001E-3</v>
      </c>
      <c r="O473" s="3">
        <f>IF(A473="NA","NA",VLOOKUP($A473,'[1]Regression Table'!$A$2:$O$5964,9,FALSE))</f>
        <v>-3.3583300000000003E-2</v>
      </c>
      <c r="P473" s="3">
        <f>IF(A473="NA","NA",VLOOKUP($A473,'[1]Regression Table'!$A$2:$O$5964,10,FALSE))</f>
        <v>-5.9523700000000002E-3</v>
      </c>
      <c r="Q473" s="3">
        <f>IF(A473="NA","NA",VLOOKUP($A473,'[1]Regression Table'!$A$2:$O$5964,11,FALSE))</f>
        <v>-1.90321E-3</v>
      </c>
      <c r="R473" s="3">
        <f>IF(A473="NA","NA",VLOOKUP($A473,'[1]Regression Table'!$A$2:$O$5964,12,FALSE))</f>
        <v>-2.6663500000000001E-3</v>
      </c>
      <c r="S473" s="3">
        <f>IF(A473="NA","NA",VLOOKUP($A473,'[1]Regression Table'!$A$2:$O$5964,13,FALSE))</f>
        <v>-4.1490499999999996E-3</v>
      </c>
      <c r="T473" s="3">
        <f>IF(A473="NA","NA",VLOOKUP($A473,'[1]Regression Table'!$A$2:$O$5964,14,FALSE))</f>
        <v>3.5759700000000003E-4</v>
      </c>
      <c r="U473" s="3">
        <f>IF(A473="NA","NA",VLOOKUP($A473,'[1]Regression Table'!$A$2:$O$5964,15,FALSE))</f>
        <v>-3.1566400000000001E-3</v>
      </c>
      <c r="V473" s="3">
        <v>1.9387699999999999E-4</v>
      </c>
      <c r="W473" s="6">
        <v>-2.4264200000000001E-5</v>
      </c>
      <c r="X473" s="6">
        <v>6.7201500000000004E-5</v>
      </c>
    </row>
    <row r="474" spans="1:24" x14ac:dyDescent="0.2">
      <c r="A474" s="2" t="s">
        <v>3798</v>
      </c>
      <c r="B474" s="3">
        <v>2</v>
      </c>
      <c r="C474" s="3">
        <v>3</v>
      </c>
      <c r="D474" s="3">
        <v>2</v>
      </c>
      <c r="E474" s="3">
        <v>18</v>
      </c>
      <c r="F474" s="3">
        <v>9</v>
      </c>
      <c r="G474" s="3" t="s">
        <v>5689</v>
      </c>
      <c r="H474" s="3">
        <v>3</v>
      </c>
      <c r="I474" s="3" t="s">
        <v>5689</v>
      </c>
      <c r="J474" s="3">
        <v>1</v>
      </c>
      <c r="K474" s="3">
        <v>0</v>
      </c>
      <c r="L474" s="3">
        <f>IF($A474="NA","NA",VLOOKUP($A474,'[1]Regression Table'!$A$2:$O$5964,6,FALSE))</f>
        <v>-1.9584500000000001E-2</v>
      </c>
      <c r="M474" s="3">
        <f>IF($A474="NA","NA",VLOOKUP($A474,'[1]Regression Table'!$A$2:$O$5964,7,FALSE))</f>
        <v>-3.19857E-3</v>
      </c>
      <c r="N474" s="3">
        <f>IF(A474="NA","NA",VLOOKUP($A474,'[1]Regression Table'!$A$2:$O$5964,8,FALSE))</f>
        <v>1.7147300000000001E-2</v>
      </c>
      <c r="O474" s="3">
        <f>IF(A474="NA","NA",VLOOKUP($A474,'[1]Regression Table'!$A$2:$O$5964,9,FALSE))</f>
        <v>2.1592199999999999E-2</v>
      </c>
      <c r="P474" s="3">
        <f>IF(A474="NA","NA",VLOOKUP($A474,'[1]Regression Table'!$A$2:$O$5964,10,FALSE))</f>
        <v>2.8276999999999998E-3</v>
      </c>
      <c r="Q474" s="3">
        <f>IF(A474="NA","NA",VLOOKUP($A474,'[1]Regression Table'!$A$2:$O$5964,11,FALSE))</f>
        <v>6.8480800000000003E-3</v>
      </c>
      <c r="R474" s="3">
        <f>IF(A474="NA","NA",VLOOKUP($A474,'[1]Regression Table'!$A$2:$O$5964,12,FALSE))</f>
        <v>4.58801E-3</v>
      </c>
      <c r="S474" s="3">
        <f>IF(A474="NA","NA",VLOOKUP($A474,'[1]Regression Table'!$A$2:$O$5964,13,FALSE))</f>
        <v>1.2615700000000001E-3</v>
      </c>
      <c r="T474" s="3">
        <f>IF(A474="NA","NA",VLOOKUP($A474,'[1]Regression Table'!$A$2:$O$5964,14,FALSE))</f>
        <v>1.15829E-3</v>
      </c>
      <c r="U474" s="3">
        <f>IF(A474="NA","NA",VLOOKUP($A474,'[1]Regression Table'!$A$2:$O$5964,15,FALSE))</f>
        <v>5.3519199999999996E-3</v>
      </c>
      <c r="V474" s="3">
        <v>1.73773E-4</v>
      </c>
      <c r="W474" s="6">
        <v>-1.2823800000000001E-5</v>
      </c>
      <c r="X474" s="6">
        <v>5.2146299999999999E-5</v>
      </c>
    </row>
    <row r="475" spans="1:24" x14ac:dyDescent="0.2">
      <c r="A475" s="2" t="s">
        <v>3799</v>
      </c>
      <c r="B475" s="3">
        <v>2</v>
      </c>
      <c r="C475" s="3">
        <v>3</v>
      </c>
      <c r="D475" s="3">
        <v>1</v>
      </c>
      <c r="E475" s="3">
        <v>21</v>
      </c>
      <c r="F475" s="3">
        <v>14</v>
      </c>
      <c r="G475" s="3">
        <v>5</v>
      </c>
      <c r="H475" s="3">
        <v>3</v>
      </c>
      <c r="I475" s="3" t="s">
        <v>5689</v>
      </c>
      <c r="J475" s="3">
        <v>1</v>
      </c>
      <c r="K475" s="3">
        <v>0</v>
      </c>
      <c r="L475" s="3">
        <f>IF($A475="NA","NA",VLOOKUP($A475,'[1]Regression Table'!$A$2:$O$5964,6,FALSE))</f>
        <v>-4.6681500000000003E-3</v>
      </c>
      <c r="M475" s="3">
        <f>IF($A475="NA","NA",VLOOKUP($A475,'[1]Regression Table'!$A$2:$O$5964,7,FALSE))</f>
        <v>3.69145E-5</v>
      </c>
      <c r="N475" s="3">
        <f>IF(A475="NA","NA",VLOOKUP($A475,'[1]Regression Table'!$A$2:$O$5964,8,FALSE))</f>
        <v>8.9541499999999993E-3</v>
      </c>
      <c r="O475" s="3">
        <f>IF(A475="NA","NA",VLOOKUP($A475,'[1]Regression Table'!$A$2:$O$5964,9,FALSE))</f>
        <v>2.3498600000000001E-2</v>
      </c>
      <c r="P475" s="3">
        <f>IF(A475="NA","NA",VLOOKUP($A475,'[1]Regression Table'!$A$2:$O$5964,10,FALSE))</f>
        <v>6.27226E-3</v>
      </c>
      <c r="Q475" s="3">
        <f>IF(A475="NA","NA",VLOOKUP($A475,'[1]Regression Table'!$A$2:$O$5964,11,FALSE))</f>
        <v>2.7867600000000001E-3</v>
      </c>
      <c r="R475" s="3">
        <f>IF(A475="NA","NA",VLOOKUP($A475,'[1]Regression Table'!$A$2:$O$5964,12,FALSE))</f>
        <v>6.6314800000000004E-3</v>
      </c>
      <c r="S475" s="3">
        <f>IF(A475="NA","NA",VLOOKUP($A475,'[1]Regression Table'!$A$2:$O$5964,13,FALSE))</f>
        <v>2.5702400000000001E-3</v>
      </c>
      <c r="T475" s="3">
        <f>IF(A475="NA","NA",VLOOKUP($A475,'[1]Regression Table'!$A$2:$O$5964,14,FALSE))</f>
        <v>-1.94909E-4</v>
      </c>
      <c r="U475" s="3">
        <f>IF(A475="NA","NA",VLOOKUP($A475,'[1]Regression Table'!$A$2:$O$5964,15,FALSE))</f>
        <v>3.9273099999999998E-3</v>
      </c>
      <c r="V475" s="3">
        <v>1.8988800000000001E-4</v>
      </c>
      <c r="W475" s="6">
        <v>-1.9728199999999999E-5</v>
      </c>
      <c r="X475" s="6">
        <v>6.8761400000000002E-5</v>
      </c>
    </row>
    <row r="476" spans="1:24" x14ac:dyDescent="0.2">
      <c r="A476" s="2" t="s">
        <v>3800</v>
      </c>
      <c r="B476" s="3">
        <v>2</v>
      </c>
      <c r="C476" s="3">
        <v>3</v>
      </c>
      <c r="D476" s="3">
        <v>2</v>
      </c>
      <c r="E476" s="3">
        <v>20</v>
      </c>
      <c r="F476" s="3">
        <v>9</v>
      </c>
      <c r="G476" s="3">
        <v>2</v>
      </c>
      <c r="H476" s="3">
        <v>3</v>
      </c>
      <c r="I476" s="3" t="s">
        <v>5689</v>
      </c>
      <c r="J476" s="3">
        <v>0</v>
      </c>
      <c r="K476" s="3">
        <v>1</v>
      </c>
      <c r="L476" s="3">
        <f>IF($A476="NA","NA",VLOOKUP($A476,'[1]Regression Table'!$A$2:$O$5964,6,FALSE))</f>
        <v>5.9951700000000002E-3</v>
      </c>
      <c r="M476" s="3">
        <f>IF($A476="NA","NA",VLOOKUP($A476,'[1]Regression Table'!$A$2:$O$5964,7,FALSE))</f>
        <v>1.4061499999999999E-2</v>
      </c>
      <c r="N476" s="3">
        <f>IF(A476="NA","NA",VLOOKUP($A476,'[1]Regression Table'!$A$2:$O$5964,8,FALSE))</f>
        <v>-7.1047599999999999E-3</v>
      </c>
      <c r="O476" s="3">
        <f>IF(A476="NA","NA",VLOOKUP($A476,'[1]Regression Table'!$A$2:$O$5964,9,FALSE))</f>
        <v>-2.1945300000000001E-2</v>
      </c>
      <c r="P476" s="3">
        <f>IF(A476="NA","NA",VLOOKUP($A476,'[1]Regression Table'!$A$2:$O$5964,10,FALSE))</f>
        <v>-1.07767E-3</v>
      </c>
      <c r="Q476" s="3">
        <f>IF(A476="NA","NA",VLOOKUP($A476,'[1]Regression Table'!$A$2:$O$5964,11,FALSE))</f>
        <v>-1.65401E-3</v>
      </c>
      <c r="R476" s="3">
        <f>IF(A476="NA","NA",VLOOKUP($A476,'[1]Regression Table'!$A$2:$O$5964,12,FALSE))</f>
        <v>1.50888E-3</v>
      </c>
      <c r="S476" s="3">
        <f>IF(A476="NA","NA",VLOOKUP($A476,'[1]Regression Table'!$A$2:$O$5964,13,FALSE))</f>
        <v>2.3401400000000001E-3</v>
      </c>
      <c r="T476" s="3">
        <f>IF(A476="NA","NA",VLOOKUP($A476,'[1]Regression Table'!$A$2:$O$5964,14,FALSE))</f>
        <v>4.6152299999999997E-3</v>
      </c>
      <c r="U476" s="3">
        <f>IF(A476="NA","NA",VLOOKUP($A476,'[1]Regression Table'!$A$2:$O$5964,15,FALSE))</f>
        <v>-5.1493700000000003E-3</v>
      </c>
      <c r="V476" s="3">
        <v>2.2123299999999999E-4</v>
      </c>
      <c r="W476" s="6">
        <v>-8.8675100000000001E-6</v>
      </c>
      <c r="X476" s="6">
        <v>7.9512300000000001E-5</v>
      </c>
    </row>
    <row r="477" spans="1:24" x14ac:dyDescent="0.2">
      <c r="A477" s="2" t="s">
        <v>3801</v>
      </c>
      <c r="B477" s="3">
        <v>2</v>
      </c>
      <c r="C477" s="3">
        <v>3</v>
      </c>
      <c r="D477" s="3">
        <v>2</v>
      </c>
      <c r="E477" s="3">
        <v>32</v>
      </c>
      <c r="F477" s="3">
        <v>9</v>
      </c>
      <c r="G477" s="3">
        <v>4</v>
      </c>
      <c r="H477" s="3">
        <v>4</v>
      </c>
      <c r="I477" s="3" t="s">
        <v>5689</v>
      </c>
      <c r="J477" s="3">
        <v>1</v>
      </c>
      <c r="K477" s="3">
        <v>0</v>
      </c>
      <c r="L477" s="3">
        <f>IF($A477="NA","NA",VLOOKUP($A477,'[1]Regression Table'!$A$2:$O$5964,6,FALSE))</f>
        <v>5.9755199999999998E-3</v>
      </c>
      <c r="M477" s="3">
        <f>IF($A477="NA","NA",VLOOKUP($A477,'[1]Regression Table'!$A$2:$O$5964,7,FALSE))</f>
        <v>1.60269E-2</v>
      </c>
      <c r="N477" s="3">
        <f>IF(A477="NA","NA",VLOOKUP($A477,'[1]Regression Table'!$A$2:$O$5964,8,FALSE))</f>
        <v>-1.0268599999999999E-2</v>
      </c>
      <c r="O477" s="3">
        <f>IF(A477="NA","NA",VLOOKUP($A477,'[1]Regression Table'!$A$2:$O$5964,9,FALSE))</f>
        <v>-3.3381300000000003E-2</v>
      </c>
      <c r="P477" s="3">
        <f>IF(A477="NA","NA",VLOOKUP($A477,'[1]Regression Table'!$A$2:$O$5964,10,FALSE))</f>
        <v>-3.4281699999999999E-3</v>
      </c>
      <c r="Q477" s="3">
        <f>IF(A477="NA","NA",VLOOKUP($A477,'[1]Regression Table'!$A$2:$O$5964,11,FALSE))</f>
        <v>-8.6302700000000006E-3</v>
      </c>
      <c r="R477" s="3">
        <f>IF(A477="NA","NA",VLOOKUP($A477,'[1]Regression Table'!$A$2:$O$5964,12,FALSE))</f>
        <v>-2.2369899999999999E-3</v>
      </c>
      <c r="S477" s="3">
        <f>IF(A477="NA","NA",VLOOKUP($A477,'[1]Regression Table'!$A$2:$O$5964,13,FALSE))</f>
        <v>-2.8945400000000001E-3</v>
      </c>
      <c r="T477" s="3">
        <f>IF(A477="NA","NA",VLOOKUP($A477,'[1]Regression Table'!$A$2:$O$5964,14,FALSE))</f>
        <v>5.7914000000000004E-3</v>
      </c>
      <c r="U477" s="3">
        <f>IF(A477="NA","NA",VLOOKUP($A477,'[1]Regression Table'!$A$2:$O$5964,15,FALSE))</f>
        <v>-3.4317800000000002E-3</v>
      </c>
      <c r="V477" s="3">
        <v>2.06298E-4</v>
      </c>
      <c r="W477" s="6">
        <v>-1.86627E-5</v>
      </c>
      <c r="X477" s="6">
        <v>7.1881500000000006E-5</v>
      </c>
    </row>
    <row r="478" spans="1:24" x14ac:dyDescent="0.2">
      <c r="A478" s="2" t="s">
        <v>3802</v>
      </c>
      <c r="B478" s="3">
        <v>2</v>
      </c>
      <c r="C478" s="3">
        <v>3</v>
      </c>
      <c r="D478" s="3">
        <v>1</v>
      </c>
      <c r="E478" s="3">
        <v>25</v>
      </c>
      <c r="F478" s="3">
        <v>9</v>
      </c>
      <c r="G478" s="3">
        <v>4</v>
      </c>
      <c r="H478" s="3">
        <v>3</v>
      </c>
      <c r="I478" s="3" t="s">
        <v>5689</v>
      </c>
      <c r="J478" s="3">
        <v>0</v>
      </c>
      <c r="K478" s="3">
        <v>0</v>
      </c>
      <c r="L478" s="3">
        <f>IF($A478="NA","NA",VLOOKUP($A478,'[1]Regression Table'!$A$2:$O$5964,6,FALSE))</f>
        <v>5.9483299999999999E-3</v>
      </c>
      <c r="M478" s="3">
        <f>IF($A478="NA","NA",VLOOKUP($A478,'[1]Regression Table'!$A$2:$O$5964,7,FALSE))</f>
        <v>1.55091E-2</v>
      </c>
      <c r="N478" s="3">
        <f>IF(A478="NA","NA",VLOOKUP($A478,'[1]Regression Table'!$A$2:$O$5964,8,FALSE))</f>
        <v>-9.9017299999999992E-3</v>
      </c>
      <c r="O478" s="3">
        <f>IF(A478="NA","NA",VLOOKUP($A478,'[1]Regression Table'!$A$2:$O$5964,9,FALSE))</f>
        <v>-3.5893799999999997E-2</v>
      </c>
      <c r="P478" s="3">
        <f>IF(A478="NA","NA",VLOOKUP($A478,'[1]Regression Table'!$A$2:$O$5964,10,FALSE))</f>
        <v>-3.4447200000000001E-3</v>
      </c>
      <c r="Q478" s="3">
        <f>IF(A478="NA","NA",VLOOKUP($A478,'[1]Regression Table'!$A$2:$O$5964,11,FALSE))</f>
        <v>-1.5752400000000001E-3</v>
      </c>
      <c r="R478" s="3">
        <f>IF(A478="NA","NA",VLOOKUP($A478,'[1]Regression Table'!$A$2:$O$5964,12,FALSE))</f>
        <v>-1.6299999999999999E-3</v>
      </c>
      <c r="S478" s="3">
        <f>IF(A478="NA","NA",VLOOKUP($A478,'[1]Regression Table'!$A$2:$O$5964,13,FALSE))</f>
        <v>3.4467200000000001E-5</v>
      </c>
      <c r="T478" s="3">
        <f>IF(A478="NA","NA",VLOOKUP($A478,'[1]Regression Table'!$A$2:$O$5964,14,FALSE))</f>
        <v>9.59668E-4</v>
      </c>
      <c r="U478" s="3">
        <f>IF(A478="NA","NA",VLOOKUP($A478,'[1]Regression Table'!$A$2:$O$5964,15,FALSE))</f>
        <v>-4.5534800000000004E-3</v>
      </c>
      <c r="V478" s="3">
        <v>1.9317999999999999E-4</v>
      </c>
      <c r="W478" s="6">
        <v>-1.6320800000000001E-5</v>
      </c>
      <c r="X478" s="6">
        <v>6.9221900000000002E-5</v>
      </c>
    </row>
    <row r="479" spans="1:24" x14ac:dyDescent="0.2">
      <c r="A479" s="2" t="s">
        <v>3803</v>
      </c>
      <c r="B479" s="3">
        <v>2</v>
      </c>
      <c r="C479" s="3">
        <v>3</v>
      </c>
      <c r="D479" s="3">
        <v>1</v>
      </c>
      <c r="E479" s="3">
        <v>25</v>
      </c>
      <c r="F479" s="3">
        <v>14</v>
      </c>
      <c r="G479" s="3">
        <v>5</v>
      </c>
      <c r="H479" s="3">
        <v>3</v>
      </c>
      <c r="I479" s="3" t="s">
        <v>5689</v>
      </c>
      <c r="J479" s="3">
        <v>1</v>
      </c>
      <c r="K479" s="3">
        <v>1</v>
      </c>
      <c r="L479" s="3">
        <f>IF($A479="NA","NA",VLOOKUP($A479,'[1]Regression Table'!$A$2:$O$5964,6,FALSE))</f>
        <v>-2.0513200000000001E-3</v>
      </c>
      <c r="M479" s="3">
        <f>IF($A479="NA","NA",VLOOKUP($A479,'[1]Regression Table'!$A$2:$O$5964,7,FALSE))</f>
        <v>-2.6933499999999999E-2</v>
      </c>
      <c r="N479" s="3">
        <f>IF(A479="NA","NA",VLOOKUP($A479,'[1]Regression Table'!$A$2:$O$5964,8,FALSE))</f>
        <v>-2.13846E-2</v>
      </c>
      <c r="O479" s="3">
        <f>IF(A479="NA","NA",VLOOKUP($A479,'[1]Regression Table'!$A$2:$O$5964,9,FALSE))</f>
        <v>-1.7984799999999999E-2</v>
      </c>
      <c r="P479" s="3">
        <f>IF(A479="NA","NA",VLOOKUP($A479,'[1]Regression Table'!$A$2:$O$5964,10,FALSE))</f>
        <v>2.57234E-2</v>
      </c>
      <c r="Q479" s="3">
        <f>IF(A479="NA","NA",VLOOKUP($A479,'[1]Regression Table'!$A$2:$O$5964,11,FALSE))</f>
        <v>1.9904800000000001E-4</v>
      </c>
      <c r="R479" s="3">
        <f>IF(A479="NA","NA",VLOOKUP($A479,'[1]Regression Table'!$A$2:$O$5964,12,FALSE))</f>
        <v>-6.9301400000000004E-3</v>
      </c>
      <c r="S479" s="3">
        <f>IF(A479="NA","NA",VLOOKUP($A479,'[1]Regression Table'!$A$2:$O$5964,13,FALSE))</f>
        <v>-4.5824999999999998E-2</v>
      </c>
      <c r="T479" s="3">
        <f>IF(A479="NA","NA",VLOOKUP($A479,'[1]Regression Table'!$A$2:$O$5964,14,FALSE))</f>
        <v>1.8784100000000001E-2</v>
      </c>
      <c r="U479" s="3">
        <f>IF(A479="NA","NA",VLOOKUP($A479,'[1]Regression Table'!$A$2:$O$5964,15,FALSE))</f>
        <v>-3.3264200000000001E-3</v>
      </c>
      <c r="V479" s="3">
        <v>1.8870900000000001E-4</v>
      </c>
      <c r="W479" s="6">
        <v>-2.5364999999999999E-5</v>
      </c>
      <c r="X479" s="6">
        <v>6.6057799999999996E-5</v>
      </c>
    </row>
    <row r="480" spans="1:24" x14ac:dyDescent="0.2">
      <c r="A480" s="2" t="s">
        <v>5689</v>
      </c>
      <c r="B480" s="3" t="s">
        <v>5689</v>
      </c>
      <c r="C480" s="3" t="s">
        <v>5689</v>
      </c>
      <c r="D480" s="3" t="s">
        <v>5689</v>
      </c>
      <c r="E480" s="3" t="s">
        <v>5689</v>
      </c>
      <c r="F480" s="3" t="s">
        <v>5689</v>
      </c>
      <c r="G480" s="3" t="s">
        <v>5689</v>
      </c>
      <c r="H480" s="3" t="s">
        <v>5689</v>
      </c>
      <c r="I480" s="3" t="s">
        <v>5689</v>
      </c>
      <c r="J480" s="3" t="s">
        <v>5689</v>
      </c>
      <c r="K480" s="3" t="s">
        <v>5689</v>
      </c>
      <c r="L480" s="3" t="str">
        <f>IF($A480="NA","NA",VLOOKUP($A480,'[1]Regression Table'!$A$2:$O$5964,6,FALSE))</f>
        <v>NA</v>
      </c>
      <c r="M480" s="3" t="str">
        <f>IF($A480="NA","NA",VLOOKUP($A480,'[1]Regression Table'!$A$2:$O$5964,7,FALSE))</f>
        <v>NA</v>
      </c>
      <c r="N480" s="3" t="str">
        <f>IF(A480="NA","NA",VLOOKUP($A480,'[1]Regression Table'!$A$2:$O$5964,8,FALSE))</f>
        <v>NA</v>
      </c>
      <c r="O480" s="3" t="str">
        <f>IF(A480="NA","NA",VLOOKUP($A480,'[1]Regression Table'!$A$2:$O$5964,9,FALSE))</f>
        <v>NA</v>
      </c>
      <c r="P480" s="3" t="str">
        <f>IF(A480="NA","NA",VLOOKUP($A480,'[1]Regression Table'!$A$2:$O$5964,10,FALSE))</f>
        <v>NA</v>
      </c>
      <c r="Q480" s="3" t="str">
        <f>IF(A480="NA","NA",VLOOKUP($A480,'[1]Regression Table'!$A$2:$O$5964,11,FALSE))</f>
        <v>NA</v>
      </c>
      <c r="R480" s="3" t="str">
        <f>IF(A480="NA","NA",VLOOKUP($A480,'[1]Regression Table'!$A$2:$O$5964,12,FALSE))</f>
        <v>NA</v>
      </c>
      <c r="S480" s="3" t="str">
        <f>IF(A480="NA","NA",VLOOKUP($A480,'[1]Regression Table'!$A$2:$O$5964,13,FALSE))</f>
        <v>NA</v>
      </c>
      <c r="T480" s="3" t="str">
        <f>IF(A480="NA","NA",VLOOKUP($A480,'[1]Regression Table'!$A$2:$O$5964,14,FALSE))</f>
        <v>NA</v>
      </c>
      <c r="U480" s="3" t="str">
        <f>IF(A480="NA","NA",VLOOKUP($A480,'[1]Regression Table'!$A$2:$O$5964,15,FALSE))</f>
        <v>NA</v>
      </c>
      <c r="V480" s="3" t="s">
        <v>5689</v>
      </c>
      <c r="W480" s="6" t="s">
        <v>5689</v>
      </c>
      <c r="X480" s="6" t="s">
        <v>5689</v>
      </c>
    </row>
    <row r="481" spans="1:24" x14ac:dyDescent="0.2">
      <c r="A481" s="2" t="s">
        <v>3804</v>
      </c>
      <c r="B481" s="3">
        <v>2</v>
      </c>
      <c r="C481" s="3">
        <v>3</v>
      </c>
      <c r="D481" s="3">
        <v>1</v>
      </c>
      <c r="E481" s="3">
        <v>38</v>
      </c>
      <c r="F481" s="3">
        <v>9</v>
      </c>
      <c r="G481" s="3">
        <v>5</v>
      </c>
      <c r="H481" s="3">
        <v>5</v>
      </c>
      <c r="I481" s="3" t="s">
        <v>5689</v>
      </c>
      <c r="J481" s="3">
        <v>0</v>
      </c>
      <c r="K481" s="3">
        <v>0</v>
      </c>
      <c r="L481" s="3">
        <f>IF($A481="NA","NA",VLOOKUP($A481,'[1]Regression Table'!$A$2:$O$5964,6,FALSE))</f>
        <v>5.9639300000000001E-3</v>
      </c>
      <c r="M481" s="3">
        <f>IF($A481="NA","NA",VLOOKUP($A481,'[1]Regression Table'!$A$2:$O$5964,7,FALSE))</f>
        <v>1.6313500000000002E-2</v>
      </c>
      <c r="N481" s="3">
        <f>IF(A481="NA","NA",VLOOKUP($A481,'[1]Regression Table'!$A$2:$O$5964,8,FALSE))</f>
        <v>-9.6376699999999992E-3</v>
      </c>
      <c r="O481" s="3">
        <f>IF(A481="NA","NA",VLOOKUP($A481,'[1]Regression Table'!$A$2:$O$5964,9,FALSE))</f>
        <v>-3.41389E-2</v>
      </c>
      <c r="P481" s="3">
        <f>IF(A481="NA","NA",VLOOKUP($A481,'[1]Regression Table'!$A$2:$O$5964,10,FALSE))</f>
        <v>-2.1143300000000002E-3</v>
      </c>
      <c r="Q481" s="3">
        <f>IF(A481="NA","NA",VLOOKUP($A481,'[1]Regression Table'!$A$2:$O$5964,11,FALSE))</f>
        <v>-5.6363999999999997E-3</v>
      </c>
      <c r="R481" s="3">
        <f>IF(A481="NA","NA",VLOOKUP($A481,'[1]Regression Table'!$A$2:$O$5964,12,FALSE))</f>
        <v>-7.2394800000000004E-3</v>
      </c>
      <c r="S481" s="3">
        <f>IF(A481="NA","NA",VLOOKUP($A481,'[1]Regression Table'!$A$2:$O$5964,13,FALSE))</f>
        <v>-2.68272E-3</v>
      </c>
      <c r="T481" s="3">
        <f>IF(A481="NA","NA",VLOOKUP($A481,'[1]Regression Table'!$A$2:$O$5964,14,FALSE))</f>
        <v>-9.7058500000000005E-4</v>
      </c>
      <c r="U481" s="3">
        <f>IF(A481="NA","NA",VLOOKUP($A481,'[1]Regression Table'!$A$2:$O$5964,15,FALSE))</f>
        <v>-5.8142000000000003E-3</v>
      </c>
      <c r="V481" s="3">
        <v>2.03601E-4</v>
      </c>
      <c r="W481" s="6">
        <v>-1.6316200000000001E-5</v>
      </c>
      <c r="X481" s="6">
        <v>7.0457500000000001E-5</v>
      </c>
    </row>
    <row r="482" spans="1:24" x14ac:dyDescent="0.2">
      <c r="A482" s="2" t="s">
        <v>3805</v>
      </c>
      <c r="B482" s="3">
        <v>2</v>
      </c>
      <c r="C482" s="3">
        <v>3</v>
      </c>
      <c r="D482" s="3">
        <v>2</v>
      </c>
      <c r="E482" s="3">
        <v>52</v>
      </c>
      <c r="F482" s="3">
        <v>9</v>
      </c>
      <c r="G482" s="3">
        <v>4</v>
      </c>
      <c r="H482" s="3">
        <v>4</v>
      </c>
      <c r="I482" s="3" t="s">
        <v>5689</v>
      </c>
      <c r="J482" s="3">
        <v>0</v>
      </c>
      <c r="K482" s="3">
        <v>0</v>
      </c>
      <c r="L482" s="3">
        <f>IF($A482="NA","NA",VLOOKUP($A482,'[1]Regression Table'!$A$2:$O$5964,6,FALSE))</f>
        <v>6.1165899999999999E-3</v>
      </c>
      <c r="M482" s="3">
        <f>IF($A482="NA","NA",VLOOKUP($A482,'[1]Regression Table'!$A$2:$O$5964,7,FALSE))</f>
        <v>1.50251E-2</v>
      </c>
      <c r="N482" s="3">
        <f>IF(A482="NA","NA",VLOOKUP($A482,'[1]Regression Table'!$A$2:$O$5964,8,FALSE))</f>
        <v>-1.0969599999999999E-2</v>
      </c>
      <c r="O482" s="3">
        <f>IF(A482="NA","NA",VLOOKUP($A482,'[1]Regression Table'!$A$2:$O$5964,9,FALSE))</f>
        <v>-3.5815399999999997E-2</v>
      </c>
      <c r="P482" s="3">
        <f>IF(A482="NA","NA",VLOOKUP($A482,'[1]Regression Table'!$A$2:$O$5964,10,FALSE))</f>
        <v>-2.3530299999999999E-3</v>
      </c>
      <c r="Q482" s="3">
        <f>IF(A482="NA","NA",VLOOKUP($A482,'[1]Regression Table'!$A$2:$O$5964,11,FALSE))</f>
        <v>6.1222499999999999E-4</v>
      </c>
      <c r="R482" s="3">
        <f>IF(A482="NA","NA",VLOOKUP($A482,'[1]Regression Table'!$A$2:$O$5964,12,FALSE))</f>
        <v>-2.68732E-3</v>
      </c>
      <c r="S482" s="3">
        <f>IF(A482="NA","NA",VLOOKUP($A482,'[1]Regression Table'!$A$2:$O$5964,13,FALSE))</f>
        <v>-1.00038E-2</v>
      </c>
      <c r="T482" s="3">
        <f>IF(A482="NA","NA",VLOOKUP($A482,'[1]Regression Table'!$A$2:$O$5964,14,FALSE))</f>
        <v>-3.6283700000000001E-3</v>
      </c>
      <c r="U482" s="3">
        <f>IF(A482="NA","NA",VLOOKUP($A482,'[1]Regression Table'!$A$2:$O$5964,15,FALSE))</f>
        <v>-1.0480099999999999E-2</v>
      </c>
      <c r="V482" s="3">
        <v>1.91688E-4</v>
      </c>
      <c r="W482" s="6">
        <v>-2.82998E-5</v>
      </c>
      <c r="X482" s="6">
        <v>7.0412099999999996E-5</v>
      </c>
    </row>
    <row r="483" spans="1:24" x14ac:dyDescent="0.2">
      <c r="A483" s="2" t="s">
        <v>3806</v>
      </c>
      <c r="B483" s="3">
        <v>2</v>
      </c>
      <c r="C483" s="3">
        <v>3</v>
      </c>
      <c r="D483" s="3">
        <v>2</v>
      </c>
      <c r="E483" s="3">
        <v>60</v>
      </c>
      <c r="F483" s="3">
        <v>9</v>
      </c>
      <c r="G483" s="3">
        <v>5</v>
      </c>
      <c r="H483" s="3">
        <v>4</v>
      </c>
      <c r="I483" s="3" t="s">
        <v>5689</v>
      </c>
      <c r="J483" s="3">
        <v>0</v>
      </c>
      <c r="K483" s="3">
        <v>1</v>
      </c>
      <c r="L483" s="3">
        <f>IF($A483="NA","NA",VLOOKUP($A483,'[1]Regression Table'!$A$2:$O$5964,6,FALSE))</f>
        <v>6.2021400000000001E-3</v>
      </c>
      <c r="M483" s="3">
        <f>IF($A483="NA","NA",VLOOKUP($A483,'[1]Regression Table'!$A$2:$O$5964,7,FALSE))</f>
        <v>1.6031400000000001E-2</v>
      </c>
      <c r="N483" s="3">
        <f>IF(A483="NA","NA",VLOOKUP($A483,'[1]Regression Table'!$A$2:$O$5964,8,FALSE))</f>
        <v>-1.00593E-2</v>
      </c>
      <c r="O483" s="3">
        <f>IF(A483="NA","NA",VLOOKUP($A483,'[1]Regression Table'!$A$2:$O$5964,9,FALSE))</f>
        <v>-3.6826299999999999E-2</v>
      </c>
      <c r="P483" s="3">
        <f>IF(A483="NA","NA",VLOOKUP($A483,'[1]Regression Table'!$A$2:$O$5964,10,FALSE))</f>
        <v>-4.7005900000000002E-3</v>
      </c>
      <c r="Q483" s="3">
        <f>IF(A483="NA","NA",VLOOKUP($A483,'[1]Regression Table'!$A$2:$O$5964,11,FALSE))</f>
        <v>-1.8564199999999999E-3</v>
      </c>
      <c r="R483" s="3">
        <f>IF(A483="NA","NA",VLOOKUP($A483,'[1]Regression Table'!$A$2:$O$5964,12,FALSE))</f>
        <v>-2.9970499999999998E-3</v>
      </c>
      <c r="S483" s="3">
        <f>IF(A483="NA","NA",VLOOKUP($A483,'[1]Regression Table'!$A$2:$O$5964,13,FALSE))</f>
        <v>-9.5392700000000007E-3</v>
      </c>
      <c r="T483" s="3">
        <f>IF(A483="NA","NA",VLOOKUP($A483,'[1]Regression Table'!$A$2:$O$5964,14,FALSE))</f>
        <v>1.7388200000000001E-3</v>
      </c>
      <c r="U483" s="3">
        <f>IF(A483="NA","NA",VLOOKUP($A483,'[1]Regression Table'!$A$2:$O$5964,15,FALSE))</f>
        <v>-1.54158E-2</v>
      </c>
      <c r="V483" s="3">
        <v>2.0329500000000001E-4</v>
      </c>
      <c r="W483" s="6">
        <v>-1.6499800000000001E-5</v>
      </c>
      <c r="X483" s="6">
        <v>7.3090500000000001E-5</v>
      </c>
    </row>
    <row r="484" spans="1:24" x14ac:dyDescent="0.2">
      <c r="A484" s="2" t="s">
        <v>3807</v>
      </c>
      <c r="B484" s="3">
        <v>2</v>
      </c>
      <c r="C484" s="3">
        <v>1</v>
      </c>
      <c r="D484" s="3">
        <v>1</v>
      </c>
      <c r="E484" s="3">
        <v>18</v>
      </c>
      <c r="F484" s="3">
        <v>9</v>
      </c>
      <c r="G484" s="3">
        <v>2</v>
      </c>
      <c r="H484" s="3">
        <v>2</v>
      </c>
      <c r="I484" s="3" t="s">
        <v>5689</v>
      </c>
      <c r="J484" s="3">
        <v>1</v>
      </c>
      <c r="K484" s="3">
        <v>1</v>
      </c>
      <c r="L484" s="3">
        <f>IF($A484="NA","NA",VLOOKUP($A484,'[1]Regression Table'!$A$2:$O$5964,6,FALSE))</f>
        <v>5.9833400000000002E-3</v>
      </c>
      <c r="M484" s="3">
        <f>IF($A484="NA","NA",VLOOKUP($A484,'[1]Regression Table'!$A$2:$O$5964,7,FALSE))</f>
        <v>1.39621E-2</v>
      </c>
      <c r="N484" s="3">
        <f>IF(A484="NA","NA",VLOOKUP($A484,'[1]Regression Table'!$A$2:$O$5964,8,FALSE))</f>
        <v>-8.0920000000000002E-3</v>
      </c>
      <c r="O484" s="3">
        <f>IF(A484="NA","NA",VLOOKUP($A484,'[1]Regression Table'!$A$2:$O$5964,9,FALSE))</f>
        <v>-2.8348999999999999E-2</v>
      </c>
      <c r="P484" s="3">
        <f>IF(A484="NA","NA",VLOOKUP($A484,'[1]Regression Table'!$A$2:$O$5964,10,FALSE))</f>
        <v>-3.6711299999999999E-3</v>
      </c>
      <c r="Q484" s="3">
        <f>IF(A484="NA","NA",VLOOKUP($A484,'[1]Regression Table'!$A$2:$O$5964,11,FALSE))</f>
        <v>-2.1972300000000001E-3</v>
      </c>
      <c r="R484" s="3">
        <f>IF(A484="NA","NA",VLOOKUP($A484,'[1]Regression Table'!$A$2:$O$5964,12,FALSE))</f>
        <v>-2.8662599999999998E-3</v>
      </c>
      <c r="S484" s="3">
        <f>IF(A484="NA","NA",VLOOKUP($A484,'[1]Regression Table'!$A$2:$O$5964,13,FALSE))</f>
        <v>-6.57808E-3</v>
      </c>
      <c r="T484" s="3">
        <f>IF(A484="NA","NA",VLOOKUP($A484,'[1]Regression Table'!$A$2:$O$5964,14,FALSE))</f>
        <v>-2.3929699999999999E-3</v>
      </c>
      <c r="U484" s="3">
        <f>IF(A484="NA","NA",VLOOKUP($A484,'[1]Regression Table'!$A$2:$O$5964,15,FALSE))</f>
        <v>-7.6002099999999996E-3</v>
      </c>
      <c r="V484" s="3">
        <v>1.9425599999999999E-4</v>
      </c>
      <c r="W484" s="6">
        <v>-2.6252900000000001E-5</v>
      </c>
      <c r="X484" s="6">
        <v>7.0508900000000005E-5</v>
      </c>
    </row>
    <row r="485" spans="1:24" x14ac:dyDescent="0.2">
      <c r="A485" s="2" t="s">
        <v>3808</v>
      </c>
      <c r="B485" s="3">
        <v>2</v>
      </c>
      <c r="C485" s="3">
        <v>3</v>
      </c>
      <c r="D485" s="3">
        <v>2</v>
      </c>
      <c r="E485" s="3">
        <v>22</v>
      </c>
      <c r="F485" s="3">
        <v>9</v>
      </c>
      <c r="G485" s="3">
        <v>4</v>
      </c>
      <c r="H485" s="3">
        <v>5</v>
      </c>
      <c r="I485" s="3" t="s">
        <v>5689</v>
      </c>
      <c r="J485" s="3">
        <v>0</v>
      </c>
      <c r="K485" s="3">
        <v>1</v>
      </c>
      <c r="L485" s="3">
        <f>IF($A485="NA","NA",VLOOKUP($A485,'[1]Regression Table'!$A$2:$O$5964,6,FALSE))</f>
        <v>6.4506099999999999E-3</v>
      </c>
      <c r="M485" s="3">
        <f>IF($A485="NA","NA",VLOOKUP($A485,'[1]Regression Table'!$A$2:$O$5964,7,FALSE))</f>
        <v>1.3813499999999999E-2</v>
      </c>
      <c r="N485" s="3">
        <f>IF(A485="NA","NA",VLOOKUP($A485,'[1]Regression Table'!$A$2:$O$5964,8,FALSE))</f>
        <v>-9.7135799999999994E-3</v>
      </c>
      <c r="O485" s="3">
        <f>IF(A485="NA","NA",VLOOKUP($A485,'[1]Regression Table'!$A$2:$O$5964,9,FALSE))</f>
        <v>-3.16175E-2</v>
      </c>
      <c r="P485" s="3">
        <f>IF(A485="NA","NA",VLOOKUP($A485,'[1]Regression Table'!$A$2:$O$5964,10,FALSE))</f>
        <v>-3.25202E-3</v>
      </c>
      <c r="Q485" s="3">
        <f>IF(A485="NA","NA",VLOOKUP($A485,'[1]Regression Table'!$A$2:$O$5964,11,FALSE))</f>
        <v>-2.3380300000000001E-4</v>
      </c>
      <c r="R485" s="3">
        <f>IF(A485="NA","NA",VLOOKUP($A485,'[1]Regression Table'!$A$2:$O$5964,12,FALSE))</f>
        <v>-4.2433200000000001E-3</v>
      </c>
      <c r="S485" s="3">
        <f>IF(A485="NA","NA",VLOOKUP($A485,'[1]Regression Table'!$A$2:$O$5964,13,FALSE))</f>
        <v>-6.71815E-3</v>
      </c>
      <c r="T485" s="3">
        <f>IF(A485="NA","NA",VLOOKUP($A485,'[1]Regression Table'!$A$2:$O$5964,14,FALSE))</f>
        <v>-4.8119399999999998E-3</v>
      </c>
      <c r="U485" s="3">
        <f>IF(A485="NA","NA",VLOOKUP($A485,'[1]Regression Table'!$A$2:$O$5964,15,FALSE))</f>
        <v>-1.07206E-2</v>
      </c>
      <c r="V485" s="3">
        <v>1.98693E-4</v>
      </c>
      <c r="W485" s="6">
        <v>-2.4086700000000001E-5</v>
      </c>
      <c r="X485" s="6">
        <v>7.2824900000000001E-5</v>
      </c>
    </row>
    <row r="486" spans="1:24" x14ac:dyDescent="0.2">
      <c r="A486" s="2" t="s">
        <v>3809</v>
      </c>
      <c r="B486" s="3">
        <v>2</v>
      </c>
      <c r="C486" s="3">
        <v>3</v>
      </c>
      <c r="D486" s="3">
        <v>2</v>
      </c>
      <c r="E486" s="3">
        <v>48</v>
      </c>
      <c r="F486" s="3">
        <v>9</v>
      </c>
      <c r="G486" s="3">
        <v>6</v>
      </c>
      <c r="H486" s="3">
        <v>4</v>
      </c>
      <c r="I486" s="3" t="s">
        <v>5689</v>
      </c>
      <c r="J486" s="3">
        <v>1</v>
      </c>
      <c r="K486" s="3">
        <v>1</v>
      </c>
      <c r="L486" s="3">
        <f>IF($A486="NA","NA",VLOOKUP($A486,'[1]Regression Table'!$A$2:$O$5964,6,FALSE))</f>
        <v>6.0129099999999998E-3</v>
      </c>
      <c r="M486" s="3">
        <f>IF($A486="NA","NA",VLOOKUP($A486,'[1]Regression Table'!$A$2:$O$5964,7,FALSE))</f>
        <v>1.4929700000000001E-2</v>
      </c>
      <c r="N486" s="3">
        <f>IF(A486="NA","NA",VLOOKUP($A486,'[1]Regression Table'!$A$2:$O$5964,8,FALSE))</f>
        <v>-7.7395500000000004E-3</v>
      </c>
      <c r="O486" s="3">
        <f>IF(A486="NA","NA",VLOOKUP($A486,'[1]Regression Table'!$A$2:$O$5964,9,FALSE))</f>
        <v>-2.9660700000000002E-2</v>
      </c>
      <c r="P486" s="3">
        <f>IF(A486="NA","NA",VLOOKUP($A486,'[1]Regression Table'!$A$2:$O$5964,10,FALSE))</f>
        <v>-3.54857E-3</v>
      </c>
      <c r="Q486" s="3">
        <f>IF(A486="NA","NA",VLOOKUP($A486,'[1]Regression Table'!$A$2:$O$5964,11,FALSE))</f>
        <v>-5.9809900000000003E-3</v>
      </c>
      <c r="R486" s="3">
        <f>IF(A486="NA","NA",VLOOKUP($A486,'[1]Regression Table'!$A$2:$O$5964,12,FALSE))</f>
        <v>1.1462E-3</v>
      </c>
      <c r="S486" s="3">
        <f>IF(A486="NA","NA",VLOOKUP($A486,'[1]Regression Table'!$A$2:$O$5964,13,FALSE))</f>
        <v>-1.02111E-3</v>
      </c>
      <c r="T486" s="3">
        <f>IF(A486="NA","NA",VLOOKUP($A486,'[1]Regression Table'!$A$2:$O$5964,14,FALSE))</f>
        <v>2.96022E-3</v>
      </c>
      <c r="U486" s="3">
        <f>IF(A486="NA","NA",VLOOKUP($A486,'[1]Regression Table'!$A$2:$O$5964,15,FALSE))</f>
        <v>-9.2911000000000001E-3</v>
      </c>
      <c r="V486" s="3">
        <v>2.03339E-4</v>
      </c>
      <c r="W486" s="6">
        <v>-1.7386600000000001E-5</v>
      </c>
      <c r="X486" s="6">
        <v>7.0372300000000004E-5</v>
      </c>
    </row>
    <row r="487" spans="1:24" x14ac:dyDescent="0.2">
      <c r="A487" s="2" t="s">
        <v>3810</v>
      </c>
      <c r="B487" s="3">
        <v>2</v>
      </c>
      <c r="C487" s="3">
        <v>3</v>
      </c>
      <c r="D487" s="3">
        <v>1</v>
      </c>
      <c r="E487" s="3">
        <v>36</v>
      </c>
      <c r="F487" s="3">
        <v>9</v>
      </c>
      <c r="G487" s="3">
        <v>5</v>
      </c>
      <c r="H487" s="3" t="s">
        <v>5689</v>
      </c>
      <c r="I487" s="3" t="s">
        <v>5689</v>
      </c>
      <c r="J487" s="3">
        <v>1</v>
      </c>
      <c r="K487" s="3">
        <v>1</v>
      </c>
      <c r="L487" s="3">
        <f>IF($A487="NA","NA",VLOOKUP($A487,'[1]Regression Table'!$A$2:$O$5964,6,FALSE))</f>
        <v>6.4797800000000001E-3</v>
      </c>
      <c r="M487" s="3">
        <f>IF($A487="NA","NA",VLOOKUP($A487,'[1]Regression Table'!$A$2:$O$5964,7,FALSE))</f>
        <v>1.4964699999999999E-2</v>
      </c>
      <c r="N487" s="3">
        <f>IF(A487="NA","NA",VLOOKUP($A487,'[1]Regression Table'!$A$2:$O$5964,8,FALSE))</f>
        <v>-8.5631600000000002E-3</v>
      </c>
      <c r="O487" s="3">
        <f>IF(A487="NA","NA",VLOOKUP($A487,'[1]Regression Table'!$A$2:$O$5964,9,FALSE))</f>
        <v>-3.2081800000000001E-2</v>
      </c>
      <c r="P487" s="3">
        <f>IF(A487="NA","NA",VLOOKUP($A487,'[1]Regression Table'!$A$2:$O$5964,10,FALSE))</f>
        <v>-3.0809100000000001E-3</v>
      </c>
      <c r="Q487" s="3">
        <f>IF(A487="NA","NA",VLOOKUP($A487,'[1]Regression Table'!$A$2:$O$5964,11,FALSE))</f>
        <v>-2.8788799999999999E-3</v>
      </c>
      <c r="R487" s="3">
        <f>IF(A487="NA","NA",VLOOKUP($A487,'[1]Regression Table'!$A$2:$O$5964,12,FALSE))</f>
        <v>1.89581E-4</v>
      </c>
      <c r="S487" s="3">
        <f>IF(A487="NA","NA",VLOOKUP($A487,'[1]Regression Table'!$A$2:$O$5964,13,FALSE))</f>
        <v>-5.3658000000000004E-3</v>
      </c>
      <c r="T487" s="3">
        <f>IF(A487="NA","NA",VLOOKUP($A487,'[1]Regression Table'!$A$2:$O$5964,14,FALSE))</f>
        <v>1.9354400000000001E-3</v>
      </c>
      <c r="U487" s="3">
        <f>IF(A487="NA","NA",VLOOKUP($A487,'[1]Regression Table'!$A$2:$O$5964,15,FALSE))</f>
        <v>-1.1584499999999999E-2</v>
      </c>
      <c r="V487" s="3">
        <v>2.05212E-4</v>
      </c>
      <c r="W487" s="6">
        <v>-2.0692799999999999E-5</v>
      </c>
      <c r="X487" s="6">
        <v>6.92455E-5</v>
      </c>
    </row>
    <row r="488" spans="1:24" x14ac:dyDescent="0.2">
      <c r="A488" s="2" t="s">
        <v>3811</v>
      </c>
      <c r="B488" s="3">
        <v>2</v>
      </c>
      <c r="C488" s="3">
        <v>3</v>
      </c>
      <c r="D488" s="3">
        <v>1</v>
      </c>
      <c r="E488" s="3">
        <v>42</v>
      </c>
      <c r="F488" s="3">
        <v>9</v>
      </c>
      <c r="G488" s="3">
        <v>5</v>
      </c>
      <c r="H488" s="3">
        <v>6</v>
      </c>
      <c r="I488" s="3" t="s">
        <v>5689</v>
      </c>
      <c r="J488" s="3">
        <v>0</v>
      </c>
      <c r="K488" s="3">
        <v>1</v>
      </c>
      <c r="L488" s="3">
        <f>IF($A488="NA","NA",VLOOKUP($A488,'[1]Regression Table'!$A$2:$O$5964,6,FALSE))</f>
        <v>5.9277100000000001E-3</v>
      </c>
      <c r="M488" s="3">
        <f>IF($A488="NA","NA",VLOOKUP($A488,'[1]Regression Table'!$A$2:$O$5964,7,FALSE))</f>
        <v>1.44846E-2</v>
      </c>
      <c r="N488" s="3">
        <f>IF(A488="NA","NA",VLOOKUP($A488,'[1]Regression Table'!$A$2:$O$5964,8,FALSE))</f>
        <v>-8.5955600000000004E-3</v>
      </c>
      <c r="O488" s="3">
        <f>IF(A488="NA","NA",VLOOKUP($A488,'[1]Regression Table'!$A$2:$O$5964,9,FALSE))</f>
        <v>-2.62451E-2</v>
      </c>
      <c r="P488" s="3">
        <f>IF(A488="NA","NA",VLOOKUP($A488,'[1]Regression Table'!$A$2:$O$5964,10,FALSE))</f>
        <v>-3.0962400000000001E-3</v>
      </c>
      <c r="Q488" s="3">
        <f>IF(A488="NA","NA",VLOOKUP($A488,'[1]Regression Table'!$A$2:$O$5964,11,FALSE))</f>
        <v>-8.2760200000000003E-3</v>
      </c>
      <c r="R488" s="3">
        <f>IF(A488="NA","NA",VLOOKUP($A488,'[1]Regression Table'!$A$2:$O$5964,12,FALSE))</f>
        <v>-5.1309299999999997E-3</v>
      </c>
      <c r="S488" s="3">
        <f>IF(A488="NA","NA",VLOOKUP($A488,'[1]Regression Table'!$A$2:$O$5964,13,FALSE))</f>
        <v>-6.5407299999999998E-3</v>
      </c>
      <c r="T488" s="3">
        <f>IF(A488="NA","NA",VLOOKUP($A488,'[1]Regression Table'!$A$2:$O$5964,14,FALSE))</f>
        <v>2.26772E-3</v>
      </c>
      <c r="U488" s="3">
        <f>IF(A488="NA","NA",VLOOKUP($A488,'[1]Regression Table'!$A$2:$O$5964,15,FALSE))</f>
        <v>-6.6847299999999998E-3</v>
      </c>
      <c r="V488" s="3">
        <v>2.08829E-4</v>
      </c>
      <c r="W488" s="6">
        <v>-1.75994E-5</v>
      </c>
      <c r="X488" s="6">
        <v>7.7070400000000007E-5</v>
      </c>
    </row>
    <row r="489" spans="1:24" x14ac:dyDescent="0.2">
      <c r="A489" s="2" t="s">
        <v>5689</v>
      </c>
      <c r="B489" s="3" t="s">
        <v>5689</v>
      </c>
      <c r="C489" s="3" t="s">
        <v>5689</v>
      </c>
      <c r="D489" s="3" t="s">
        <v>5689</v>
      </c>
      <c r="E489" s="3" t="s">
        <v>5689</v>
      </c>
      <c r="F489" s="3" t="s">
        <v>5689</v>
      </c>
      <c r="G489" s="3" t="s">
        <v>5689</v>
      </c>
      <c r="H489" s="3" t="s">
        <v>5689</v>
      </c>
      <c r="I489" s="3" t="s">
        <v>5689</v>
      </c>
      <c r="J489" s="3" t="s">
        <v>5689</v>
      </c>
      <c r="K489" s="3" t="s">
        <v>5689</v>
      </c>
      <c r="L489" s="3" t="str">
        <f>IF($A489="NA","NA",VLOOKUP($A489,'[1]Regression Table'!$A$2:$O$5964,6,FALSE))</f>
        <v>NA</v>
      </c>
      <c r="M489" s="3" t="str">
        <f>IF($A489="NA","NA",VLOOKUP($A489,'[1]Regression Table'!$A$2:$O$5964,7,FALSE))</f>
        <v>NA</v>
      </c>
      <c r="N489" s="3" t="str">
        <f>IF(A489="NA","NA",VLOOKUP($A489,'[1]Regression Table'!$A$2:$O$5964,8,FALSE))</f>
        <v>NA</v>
      </c>
      <c r="O489" s="3" t="str">
        <f>IF(A489="NA","NA",VLOOKUP($A489,'[1]Regression Table'!$A$2:$O$5964,9,FALSE))</f>
        <v>NA</v>
      </c>
      <c r="P489" s="3" t="str">
        <f>IF(A489="NA","NA",VLOOKUP($A489,'[1]Regression Table'!$A$2:$O$5964,10,FALSE))</f>
        <v>NA</v>
      </c>
      <c r="Q489" s="3" t="str">
        <f>IF(A489="NA","NA",VLOOKUP($A489,'[1]Regression Table'!$A$2:$O$5964,11,FALSE))</f>
        <v>NA</v>
      </c>
      <c r="R489" s="3" t="str">
        <f>IF(A489="NA","NA",VLOOKUP($A489,'[1]Regression Table'!$A$2:$O$5964,12,FALSE))</f>
        <v>NA</v>
      </c>
      <c r="S489" s="3" t="str">
        <f>IF(A489="NA","NA",VLOOKUP($A489,'[1]Regression Table'!$A$2:$O$5964,13,FALSE))</f>
        <v>NA</v>
      </c>
      <c r="T489" s="3" t="str">
        <f>IF(A489="NA","NA",VLOOKUP($A489,'[1]Regression Table'!$A$2:$O$5964,14,FALSE))</f>
        <v>NA</v>
      </c>
      <c r="U489" s="3" t="str">
        <f>IF(A489="NA","NA",VLOOKUP($A489,'[1]Regression Table'!$A$2:$O$5964,15,FALSE))</f>
        <v>NA</v>
      </c>
      <c r="V489" s="3" t="s">
        <v>5689</v>
      </c>
      <c r="W489" s="6" t="s">
        <v>5689</v>
      </c>
      <c r="X489" s="6" t="s">
        <v>5689</v>
      </c>
    </row>
    <row r="490" spans="1:24" x14ac:dyDescent="0.2">
      <c r="A490" s="2" t="s">
        <v>3812</v>
      </c>
      <c r="B490" s="3">
        <v>2</v>
      </c>
      <c r="C490" s="3">
        <v>3</v>
      </c>
      <c r="D490" s="3">
        <v>1</v>
      </c>
      <c r="E490" s="3">
        <v>20</v>
      </c>
      <c r="F490" s="3">
        <v>9</v>
      </c>
      <c r="G490" s="3">
        <v>5</v>
      </c>
      <c r="H490" s="3">
        <v>3</v>
      </c>
      <c r="I490" s="3" t="s">
        <v>5689</v>
      </c>
      <c r="J490" s="3">
        <v>0</v>
      </c>
      <c r="K490" s="3">
        <v>1</v>
      </c>
      <c r="L490" s="3">
        <f>IF($A490="NA","NA",VLOOKUP($A490,'[1]Regression Table'!$A$2:$O$5964,6,FALSE))</f>
        <v>6.0304399999999998E-3</v>
      </c>
      <c r="M490" s="3">
        <f>IF($A490="NA","NA",VLOOKUP($A490,'[1]Regression Table'!$A$2:$O$5964,7,FALSE))</f>
        <v>1.5719400000000001E-2</v>
      </c>
      <c r="N490" s="3">
        <f>IF(A490="NA","NA",VLOOKUP($A490,'[1]Regression Table'!$A$2:$O$5964,8,FALSE))</f>
        <v>-1.0662100000000001E-2</v>
      </c>
      <c r="O490" s="3">
        <f>IF(A490="NA","NA",VLOOKUP($A490,'[1]Regression Table'!$A$2:$O$5964,9,FALSE))</f>
        <v>-3.33199E-2</v>
      </c>
      <c r="P490" s="3">
        <f>IF(A490="NA","NA",VLOOKUP($A490,'[1]Regression Table'!$A$2:$O$5964,10,FALSE))</f>
        <v>-2.8655600000000001E-3</v>
      </c>
      <c r="Q490" s="3">
        <f>IF(A490="NA","NA",VLOOKUP($A490,'[1]Regression Table'!$A$2:$O$5964,11,FALSE))</f>
        <v>-4.3851699999999999E-3</v>
      </c>
      <c r="R490" s="3">
        <f>IF(A490="NA","NA",VLOOKUP($A490,'[1]Regression Table'!$A$2:$O$5964,12,FALSE))</f>
        <v>-5.2375700000000002E-4</v>
      </c>
      <c r="S490" s="3">
        <f>IF(A490="NA","NA",VLOOKUP($A490,'[1]Regression Table'!$A$2:$O$5964,13,FALSE))</f>
        <v>-2.8869400000000002E-3</v>
      </c>
      <c r="T490" s="3">
        <f>IF(A490="NA","NA",VLOOKUP($A490,'[1]Regression Table'!$A$2:$O$5964,14,FALSE))</f>
        <v>1.85439E-3</v>
      </c>
      <c r="U490" s="3">
        <f>IF(A490="NA","NA",VLOOKUP($A490,'[1]Regression Table'!$A$2:$O$5964,15,FALSE))</f>
        <v>-1.12864E-2</v>
      </c>
      <c r="V490" s="3">
        <v>1.9024100000000001E-4</v>
      </c>
      <c r="W490" s="6">
        <v>-3.1442200000000002E-5</v>
      </c>
      <c r="X490" s="6">
        <v>6.6294100000000006E-5</v>
      </c>
    </row>
    <row r="491" spans="1:24" x14ac:dyDescent="0.2">
      <c r="A491" s="2" t="s">
        <v>3813</v>
      </c>
      <c r="B491" s="3">
        <v>2</v>
      </c>
      <c r="C491" s="3">
        <v>3</v>
      </c>
      <c r="D491" s="3">
        <v>1</v>
      </c>
      <c r="E491" s="3">
        <v>46</v>
      </c>
      <c r="F491" s="3">
        <v>9</v>
      </c>
      <c r="G491" s="3">
        <v>6</v>
      </c>
      <c r="H491" s="3">
        <v>6</v>
      </c>
      <c r="I491" s="3" t="s">
        <v>5689</v>
      </c>
      <c r="J491" s="3">
        <v>1</v>
      </c>
      <c r="K491" s="3">
        <v>1</v>
      </c>
      <c r="L491" s="3">
        <f>IF($A491="NA","NA",VLOOKUP($A491,'[1]Regression Table'!$A$2:$O$5964,6,FALSE))</f>
        <v>6.2280800000000004E-3</v>
      </c>
      <c r="M491" s="3">
        <f>IF($A491="NA","NA",VLOOKUP($A491,'[1]Regression Table'!$A$2:$O$5964,7,FALSE))</f>
        <v>1.7035100000000001E-2</v>
      </c>
      <c r="N491" s="3">
        <f>IF(A491="NA","NA",VLOOKUP($A491,'[1]Regression Table'!$A$2:$O$5964,8,FALSE))</f>
        <v>-1.1946200000000001E-2</v>
      </c>
      <c r="O491" s="3">
        <f>IF(A491="NA","NA",VLOOKUP($A491,'[1]Regression Table'!$A$2:$O$5964,9,FALSE))</f>
        <v>-3.8840100000000002E-2</v>
      </c>
      <c r="P491" s="3">
        <f>IF(A491="NA","NA",VLOOKUP($A491,'[1]Regression Table'!$A$2:$O$5964,10,FALSE))</f>
        <v>-3.11342E-3</v>
      </c>
      <c r="Q491" s="3">
        <f>IF(A491="NA","NA",VLOOKUP($A491,'[1]Regression Table'!$A$2:$O$5964,11,FALSE))</f>
        <v>-7.6722099999999996E-3</v>
      </c>
      <c r="R491" s="3">
        <f>IF(A491="NA","NA",VLOOKUP($A491,'[1]Regression Table'!$A$2:$O$5964,12,FALSE))</f>
        <v>-2.9356199999999999E-3</v>
      </c>
      <c r="S491" s="3">
        <f>IF(A491="NA","NA",VLOOKUP($A491,'[1]Regression Table'!$A$2:$O$5964,13,FALSE))</f>
        <v>-6.9051299999999998E-3</v>
      </c>
      <c r="T491" s="3">
        <f>IF(A491="NA","NA",VLOOKUP($A491,'[1]Regression Table'!$A$2:$O$5964,14,FALSE))</f>
        <v>2.15482E-3</v>
      </c>
      <c r="U491" s="3">
        <f>IF(A491="NA","NA",VLOOKUP($A491,'[1]Regression Table'!$A$2:$O$5964,15,FALSE))</f>
        <v>-1.6882000000000001E-2</v>
      </c>
      <c r="V491" s="3">
        <v>1.94315E-4</v>
      </c>
      <c r="W491" s="6">
        <v>-2.3881400000000001E-5</v>
      </c>
      <c r="X491" s="6">
        <v>7.0219100000000007E-5</v>
      </c>
    </row>
    <row r="492" spans="1:24" x14ac:dyDescent="0.2">
      <c r="A492" s="2" t="s">
        <v>3814</v>
      </c>
      <c r="B492" s="3">
        <v>2</v>
      </c>
      <c r="C492" s="3">
        <v>3</v>
      </c>
      <c r="D492" s="3">
        <v>1</v>
      </c>
      <c r="E492" s="3">
        <v>24</v>
      </c>
      <c r="F492" s="3">
        <v>9</v>
      </c>
      <c r="G492" s="3">
        <v>5</v>
      </c>
      <c r="H492" s="3">
        <v>3</v>
      </c>
      <c r="I492" s="3" t="s">
        <v>5689</v>
      </c>
      <c r="J492" s="3">
        <v>1</v>
      </c>
      <c r="K492" s="3">
        <v>1</v>
      </c>
      <c r="L492" s="3">
        <f>IF($A492="NA","NA",VLOOKUP($A492,'[1]Regression Table'!$A$2:$O$5964,6,FALSE))</f>
        <v>6.2079099999999996E-3</v>
      </c>
      <c r="M492" s="3">
        <f>IF($A492="NA","NA",VLOOKUP($A492,'[1]Regression Table'!$A$2:$O$5964,7,FALSE))</f>
        <v>1.46065E-2</v>
      </c>
      <c r="N492" s="3">
        <f>IF(A492="NA","NA",VLOOKUP($A492,'[1]Regression Table'!$A$2:$O$5964,8,FALSE))</f>
        <v>-8.0926799999999997E-3</v>
      </c>
      <c r="O492" s="3">
        <f>IF(A492="NA","NA",VLOOKUP($A492,'[1]Regression Table'!$A$2:$O$5964,9,FALSE))</f>
        <v>-2.6665100000000001E-2</v>
      </c>
      <c r="P492" s="3">
        <f>IF(A492="NA","NA",VLOOKUP($A492,'[1]Regression Table'!$A$2:$O$5964,10,FALSE))</f>
        <v>-4.06516E-3</v>
      </c>
      <c r="Q492" s="3">
        <f>IF(A492="NA","NA",VLOOKUP($A492,'[1]Regression Table'!$A$2:$O$5964,11,FALSE))</f>
        <v>2.16935E-3</v>
      </c>
      <c r="R492" s="3">
        <f>IF(A492="NA","NA",VLOOKUP($A492,'[1]Regression Table'!$A$2:$O$5964,12,FALSE))</f>
        <v>1.9868300000000002E-3</v>
      </c>
      <c r="S492" s="3">
        <f>IF(A492="NA","NA",VLOOKUP($A492,'[1]Regression Table'!$A$2:$O$5964,13,FALSE))</f>
        <v>-1.8598499999999999E-3</v>
      </c>
      <c r="T492" s="3">
        <f>IF(A492="NA","NA",VLOOKUP($A492,'[1]Regression Table'!$A$2:$O$5964,14,FALSE))</f>
        <v>-2.1657899999999999E-3</v>
      </c>
      <c r="U492" s="3">
        <f>IF(A492="NA","NA",VLOOKUP($A492,'[1]Regression Table'!$A$2:$O$5964,15,FALSE))</f>
        <v>-1.0982199999999999E-2</v>
      </c>
      <c r="V492" s="3">
        <v>1.94382E-4</v>
      </c>
      <c r="W492" s="6">
        <v>-2.3031200000000001E-5</v>
      </c>
      <c r="X492" s="6">
        <v>7.1254900000000001E-5</v>
      </c>
    </row>
    <row r="493" spans="1:24" x14ac:dyDescent="0.2">
      <c r="A493" s="2" t="s">
        <v>3815</v>
      </c>
      <c r="B493" s="3">
        <v>2</v>
      </c>
      <c r="C493" s="3">
        <v>3</v>
      </c>
      <c r="D493" s="3">
        <v>2</v>
      </c>
      <c r="E493" s="3">
        <v>22</v>
      </c>
      <c r="F493" s="3">
        <v>9</v>
      </c>
      <c r="G493" s="3">
        <v>2</v>
      </c>
      <c r="H493" s="3">
        <v>3</v>
      </c>
      <c r="I493" s="3" t="s">
        <v>5689</v>
      </c>
      <c r="J493" s="3">
        <v>1</v>
      </c>
      <c r="K493" s="3">
        <v>1</v>
      </c>
      <c r="L493" s="3">
        <f>IF($A493="NA","NA",VLOOKUP($A493,'[1]Regression Table'!$A$2:$O$5964,6,FALSE))</f>
        <v>-2.4131500000000002E-3</v>
      </c>
      <c r="M493" s="3">
        <f>IF($A493="NA","NA",VLOOKUP($A493,'[1]Regression Table'!$A$2:$O$5964,7,FALSE))</f>
        <v>-2.3397000000000001E-2</v>
      </c>
      <c r="N493" s="3">
        <f>IF(A493="NA","NA",VLOOKUP($A493,'[1]Regression Table'!$A$2:$O$5964,8,FALSE))</f>
        <v>-5.57917E-2</v>
      </c>
      <c r="O493" s="3">
        <f>IF(A493="NA","NA",VLOOKUP($A493,'[1]Regression Table'!$A$2:$O$5964,9,FALSE))</f>
        <v>-9.0189999999999992E-3</v>
      </c>
      <c r="P493" s="3">
        <f>IF(A493="NA","NA",VLOOKUP($A493,'[1]Regression Table'!$A$2:$O$5964,10,FALSE))</f>
        <v>5.8615100000000003E-2</v>
      </c>
      <c r="Q493" s="3">
        <f>IF(A493="NA","NA",VLOOKUP($A493,'[1]Regression Table'!$A$2:$O$5964,11,FALSE))</f>
        <v>3.1317600000000003E-4</v>
      </c>
      <c r="R493" s="3">
        <f>IF(A493="NA","NA",VLOOKUP($A493,'[1]Regression Table'!$A$2:$O$5964,12,FALSE))</f>
        <v>4.1511100000000004E-3</v>
      </c>
      <c r="S493" s="3">
        <f>IF(A493="NA","NA",VLOOKUP($A493,'[1]Regression Table'!$A$2:$O$5964,13,FALSE))</f>
        <v>7.5763899999999997E-3</v>
      </c>
      <c r="T493" s="3">
        <f>IF(A493="NA","NA",VLOOKUP($A493,'[1]Regression Table'!$A$2:$O$5964,14,FALSE))</f>
        <v>-1.8462000000000001E-3</v>
      </c>
      <c r="U493" s="3">
        <f>IF(A493="NA","NA",VLOOKUP($A493,'[1]Regression Table'!$A$2:$O$5964,15,FALSE))</f>
        <v>-1.21575E-2</v>
      </c>
      <c r="V493" s="3">
        <v>1.7729000000000001E-4</v>
      </c>
      <c r="W493" s="6">
        <v>-2.0817699999999999E-5</v>
      </c>
      <c r="X493" s="6">
        <v>6.3684100000000002E-5</v>
      </c>
    </row>
    <row r="494" spans="1:24" x14ac:dyDescent="0.2">
      <c r="A494" s="2" t="s">
        <v>3816</v>
      </c>
      <c r="B494" s="3">
        <v>2</v>
      </c>
      <c r="C494" s="3">
        <v>1</v>
      </c>
      <c r="D494" s="3">
        <v>1</v>
      </c>
      <c r="E494" s="3">
        <v>21</v>
      </c>
      <c r="F494" s="3">
        <v>9</v>
      </c>
      <c r="G494" s="3">
        <v>2</v>
      </c>
      <c r="H494" s="3">
        <v>3</v>
      </c>
      <c r="I494" s="3" t="s">
        <v>5689</v>
      </c>
      <c r="J494" s="3">
        <v>0</v>
      </c>
      <c r="K494" s="3">
        <v>1</v>
      </c>
      <c r="L494" s="3">
        <f>IF($A494="NA","NA",VLOOKUP($A494,'[1]Regression Table'!$A$2:$O$5964,6,FALSE))</f>
        <v>6.1844700000000001E-3</v>
      </c>
      <c r="M494" s="3">
        <f>IF($A494="NA","NA",VLOOKUP($A494,'[1]Regression Table'!$A$2:$O$5964,7,FALSE))</f>
        <v>1.38037E-2</v>
      </c>
      <c r="N494" s="3">
        <f>IF(A494="NA","NA",VLOOKUP($A494,'[1]Regression Table'!$A$2:$O$5964,8,FALSE))</f>
        <v>-7.0142399999999997E-3</v>
      </c>
      <c r="O494" s="3">
        <f>IF(A494="NA","NA",VLOOKUP($A494,'[1]Regression Table'!$A$2:$O$5964,9,FALSE))</f>
        <v>-2.2782899999999998E-2</v>
      </c>
      <c r="P494" s="3">
        <f>IF(A494="NA","NA",VLOOKUP($A494,'[1]Regression Table'!$A$2:$O$5964,10,FALSE))</f>
        <v>-2.8071799999999998E-3</v>
      </c>
      <c r="Q494" s="3">
        <f>IF(A494="NA","NA",VLOOKUP($A494,'[1]Regression Table'!$A$2:$O$5964,11,FALSE))</f>
        <v>1.36488E-3</v>
      </c>
      <c r="R494" s="3">
        <f>IF(A494="NA","NA",VLOOKUP($A494,'[1]Regression Table'!$A$2:$O$5964,12,FALSE))</f>
        <v>2.5253099999999998E-3</v>
      </c>
      <c r="S494" s="3">
        <f>IF(A494="NA","NA",VLOOKUP($A494,'[1]Regression Table'!$A$2:$O$5964,13,FALSE))</f>
        <v>-2.4059400000000001E-3</v>
      </c>
      <c r="T494" s="3">
        <f>IF(A494="NA","NA",VLOOKUP($A494,'[1]Regression Table'!$A$2:$O$5964,14,FALSE))</f>
        <v>-1.35626E-3</v>
      </c>
      <c r="U494" s="3">
        <f>IF(A494="NA","NA",VLOOKUP($A494,'[1]Regression Table'!$A$2:$O$5964,15,FALSE))</f>
        <v>-3.9421500000000002E-3</v>
      </c>
      <c r="V494" s="3">
        <v>2.0909699999999999E-4</v>
      </c>
      <c r="W494" s="6">
        <v>-1.1843E-5</v>
      </c>
      <c r="X494" s="6">
        <v>7.2855199999999993E-5</v>
      </c>
    </row>
    <row r="495" spans="1:24" x14ac:dyDescent="0.2">
      <c r="A495" s="2" t="s">
        <v>3817</v>
      </c>
      <c r="B495" s="3">
        <v>2</v>
      </c>
      <c r="C495" s="3">
        <v>1</v>
      </c>
      <c r="D495" s="3">
        <v>2</v>
      </c>
      <c r="E495" s="3">
        <v>23</v>
      </c>
      <c r="F495" s="3">
        <v>9</v>
      </c>
      <c r="G495" s="3">
        <v>2</v>
      </c>
      <c r="H495" s="3">
        <v>3</v>
      </c>
      <c r="I495" s="3" t="s">
        <v>5689</v>
      </c>
      <c r="J495" s="3">
        <v>1</v>
      </c>
      <c r="K495" s="3">
        <v>1</v>
      </c>
      <c r="L495" s="3">
        <f>IF($A495="NA","NA",VLOOKUP($A495,'[1]Regression Table'!$A$2:$O$5964,6,FALSE))</f>
        <v>5.4553500000000003E-3</v>
      </c>
      <c r="M495" s="3">
        <f>IF($A495="NA","NA",VLOOKUP($A495,'[1]Regression Table'!$A$2:$O$5964,7,FALSE))</f>
        <v>1.05851E-2</v>
      </c>
      <c r="N495" s="3">
        <f>IF(A495="NA","NA",VLOOKUP($A495,'[1]Regression Table'!$A$2:$O$5964,8,FALSE))</f>
        <v>-1.47516E-2</v>
      </c>
      <c r="O495" s="3">
        <f>IF(A495="NA","NA",VLOOKUP($A495,'[1]Regression Table'!$A$2:$O$5964,9,FALSE))</f>
        <v>-3.2203599999999999E-2</v>
      </c>
      <c r="P495" s="3">
        <f>IF(A495="NA","NA",VLOOKUP($A495,'[1]Regression Table'!$A$2:$O$5964,10,FALSE))</f>
        <v>1.3626700000000001E-3</v>
      </c>
      <c r="Q495" s="3">
        <f>IF(A495="NA","NA",VLOOKUP($A495,'[1]Regression Table'!$A$2:$O$5964,11,FALSE))</f>
        <v>5.3866600000000004E-4</v>
      </c>
      <c r="R495" s="3">
        <f>IF(A495="NA","NA",VLOOKUP($A495,'[1]Regression Table'!$A$2:$O$5964,12,FALSE))</f>
        <v>-4.29139E-3</v>
      </c>
      <c r="S495" s="3">
        <f>IF(A495="NA","NA",VLOOKUP($A495,'[1]Regression Table'!$A$2:$O$5964,13,FALSE))</f>
        <v>-3.5955700000000002E-3</v>
      </c>
      <c r="T495" s="3">
        <f>IF(A495="NA","NA",VLOOKUP($A495,'[1]Regression Table'!$A$2:$O$5964,14,FALSE))</f>
        <v>6.1617499999999997E-3</v>
      </c>
      <c r="U495" s="3">
        <f>IF(A495="NA","NA",VLOOKUP($A495,'[1]Regression Table'!$A$2:$O$5964,15,FALSE))</f>
        <v>-1.47467E-2</v>
      </c>
      <c r="V495" s="3">
        <v>2.0148799999999999E-4</v>
      </c>
      <c r="W495" s="6">
        <v>-1.8982900000000001E-5</v>
      </c>
      <c r="X495" s="6">
        <v>6.8596799999999993E-5</v>
      </c>
    </row>
    <row r="496" spans="1:24" x14ac:dyDescent="0.2">
      <c r="A496" s="2" t="s">
        <v>3818</v>
      </c>
      <c r="B496" s="3">
        <v>2</v>
      </c>
      <c r="C496" s="3">
        <v>3</v>
      </c>
      <c r="D496" s="3">
        <v>1</v>
      </c>
      <c r="E496" s="3">
        <v>62</v>
      </c>
      <c r="F496" s="3">
        <v>14</v>
      </c>
      <c r="G496" s="3">
        <v>5</v>
      </c>
      <c r="H496" s="3">
        <v>4</v>
      </c>
      <c r="I496" s="3" t="s">
        <v>5689</v>
      </c>
      <c r="J496" s="3">
        <v>1</v>
      </c>
      <c r="K496" s="3">
        <v>0</v>
      </c>
      <c r="L496" s="3">
        <f>IF($A496="NA","NA",VLOOKUP($A496,'[1]Regression Table'!$A$2:$O$5964,6,FALSE))</f>
        <v>-5.42903E-2</v>
      </c>
      <c r="M496" s="3">
        <f>IF($A496="NA","NA",VLOOKUP($A496,'[1]Regression Table'!$A$2:$O$5964,7,FALSE))</f>
        <v>9.8056800000000006E-3</v>
      </c>
      <c r="N496" s="3">
        <f>IF(A496="NA","NA",VLOOKUP($A496,'[1]Regression Table'!$A$2:$O$5964,8,FALSE))</f>
        <v>9.6878899999999993E-3</v>
      </c>
      <c r="O496" s="3">
        <f>IF(A496="NA","NA",VLOOKUP($A496,'[1]Regression Table'!$A$2:$O$5964,9,FALSE))</f>
        <v>-1.51358E-2</v>
      </c>
      <c r="P496" s="3">
        <f>IF(A496="NA","NA",VLOOKUP($A496,'[1]Regression Table'!$A$2:$O$5964,10,FALSE))</f>
        <v>7.2836799999999998E-3</v>
      </c>
      <c r="Q496" s="3">
        <f>IF(A496="NA","NA",VLOOKUP($A496,'[1]Regression Table'!$A$2:$O$5964,11,FALSE))</f>
        <v>1.63748E-3</v>
      </c>
      <c r="R496" s="3">
        <f>IF(A496="NA","NA",VLOOKUP($A496,'[1]Regression Table'!$A$2:$O$5964,12,FALSE))</f>
        <v>5.6298399999999999E-4</v>
      </c>
      <c r="S496" s="3">
        <f>IF(A496="NA","NA",VLOOKUP($A496,'[1]Regression Table'!$A$2:$O$5964,13,FALSE))</f>
        <v>-3.9329200000000003E-5</v>
      </c>
      <c r="T496" s="3">
        <f>IF(A496="NA","NA",VLOOKUP($A496,'[1]Regression Table'!$A$2:$O$5964,14,FALSE))</f>
        <v>5.3115899999999997E-3</v>
      </c>
      <c r="U496" s="3">
        <f>IF(A496="NA","NA",VLOOKUP($A496,'[1]Regression Table'!$A$2:$O$5964,15,FALSE))</f>
        <v>1.9052800000000001E-3</v>
      </c>
      <c r="V496" s="3">
        <v>1.25084E-4</v>
      </c>
      <c r="W496" s="6">
        <v>-1.09354E-6</v>
      </c>
      <c r="X496" s="6">
        <v>3.2313900000000002E-5</v>
      </c>
    </row>
    <row r="497" spans="1:24" x14ac:dyDescent="0.2">
      <c r="A497" s="2" t="s">
        <v>5689</v>
      </c>
      <c r="B497" s="3" t="s">
        <v>5689</v>
      </c>
      <c r="C497" s="3" t="s">
        <v>5689</v>
      </c>
      <c r="D497" s="3" t="s">
        <v>5689</v>
      </c>
      <c r="E497" s="3" t="s">
        <v>5689</v>
      </c>
      <c r="F497" s="3" t="s">
        <v>5689</v>
      </c>
      <c r="G497" s="3" t="s">
        <v>5689</v>
      </c>
      <c r="H497" s="3" t="s">
        <v>5689</v>
      </c>
      <c r="I497" s="3" t="s">
        <v>5689</v>
      </c>
      <c r="J497" s="3" t="s">
        <v>5689</v>
      </c>
      <c r="K497" s="3" t="s">
        <v>5689</v>
      </c>
      <c r="L497" s="3" t="str">
        <f>IF($A497="NA","NA",VLOOKUP($A497,'[1]Regression Table'!$A$2:$O$5964,6,FALSE))</f>
        <v>NA</v>
      </c>
      <c r="M497" s="3" t="str">
        <f>IF($A497="NA","NA",VLOOKUP($A497,'[1]Regression Table'!$A$2:$O$5964,7,FALSE))</f>
        <v>NA</v>
      </c>
      <c r="N497" s="3" t="str">
        <f>IF(A497="NA","NA",VLOOKUP($A497,'[1]Regression Table'!$A$2:$O$5964,8,FALSE))</f>
        <v>NA</v>
      </c>
      <c r="O497" s="3" t="str">
        <f>IF(A497="NA","NA",VLOOKUP($A497,'[1]Regression Table'!$A$2:$O$5964,9,FALSE))</f>
        <v>NA</v>
      </c>
      <c r="P497" s="3" t="str">
        <f>IF(A497="NA","NA",VLOOKUP($A497,'[1]Regression Table'!$A$2:$O$5964,10,FALSE))</f>
        <v>NA</v>
      </c>
      <c r="Q497" s="3" t="str">
        <f>IF(A497="NA","NA",VLOOKUP($A497,'[1]Regression Table'!$A$2:$O$5964,11,FALSE))</f>
        <v>NA</v>
      </c>
      <c r="R497" s="3" t="str">
        <f>IF(A497="NA","NA",VLOOKUP($A497,'[1]Regression Table'!$A$2:$O$5964,12,FALSE))</f>
        <v>NA</v>
      </c>
      <c r="S497" s="3" t="str">
        <f>IF(A497="NA","NA",VLOOKUP($A497,'[1]Regression Table'!$A$2:$O$5964,13,FALSE))</f>
        <v>NA</v>
      </c>
      <c r="T497" s="3" t="str">
        <f>IF(A497="NA","NA",VLOOKUP($A497,'[1]Regression Table'!$A$2:$O$5964,14,FALSE))</f>
        <v>NA</v>
      </c>
      <c r="U497" s="3" t="str">
        <f>IF(A497="NA","NA",VLOOKUP($A497,'[1]Regression Table'!$A$2:$O$5964,15,FALSE))</f>
        <v>NA</v>
      </c>
      <c r="V497" s="3" t="s">
        <v>5689</v>
      </c>
      <c r="W497" s="6" t="s">
        <v>5689</v>
      </c>
      <c r="X497" s="6" t="s">
        <v>5689</v>
      </c>
    </row>
    <row r="498" spans="1:24" x14ac:dyDescent="0.2">
      <c r="A498" s="2" t="s">
        <v>3819</v>
      </c>
      <c r="B498" s="3">
        <v>2</v>
      </c>
      <c r="C498" s="3">
        <v>3</v>
      </c>
      <c r="D498" s="3">
        <v>2</v>
      </c>
      <c r="E498" s="3">
        <v>61</v>
      </c>
      <c r="F498" s="3">
        <v>12</v>
      </c>
      <c r="G498" s="3">
        <v>4</v>
      </c>
      <c r="H498" s="3">
        <v>2</v>
      </c>
      <c r="I498" s="3" t="s">
        <v>5689</v>
      </c>
      <c r="J498" s="3">
        <v>1</v>
      </c>
      <c r="K498" s="3">
        <v>0</v>
      </c>
      <c r="L498" s="3">
        <f>IF($A498="NA","NA",VLOOKUP($A498,'[1]Regression Table'!$A$2:$O$5964,6,FALSE))</f>
        <v>-1.9750199999999999E-2</v>
      </c>
      <c r="M498" s="3">
        <f>IF($A498="NA","NA",VLOOKUP($A498,'[1]Regression Table'!$A$2:$O$5964,7,FALSE))</f>
        <v>-3.5185300000000003E-2</v>
      </c>
      <c r="N498" s="3">
        <f>IF(A498="NA","NA",VLOOKUP($A498,'[1]Regression Table'!$A$2:$O$5964,8,FALSE))</f>
        <v>-6.13205E-2</v>
      </c>
      <c r="O498" s="3">
        <f>IF(A498="NA","NA",VLOOKUP($A498,'[1]Regression Table'!$A$2:$O$5964,9,FALSE))</f>
        <v>-1.51491E-3</v>
      </c>
      <c r="P498" s="3">
        <f>IF(A498="NA","NA",VLOOKUP($A498,'[1]Regression Table'!$A$2:$O$5964,10,FALSE))</f>
        <v>7.3804999999999996E-2</v>
      </c>
      <c r="Q498" s="3">
        <f>IF(A498="NA","NA",VLOOKUP($A498,'[1]Regression Table'!$A$2:$O$5964,11,FALSE))</f>
        <v>2.1738600000000001E-3</v>
      </c>
      <c r="R498" s="3">
        <f>IF(A498="NA","NA",VLOOKUP($A498,'[1]Regression Table'!$A$2:$O$5964,12,FALSE))</f>
        <v>1.64437E-3</v>
      </c>
      <c r="S498" s="3">
        <f>IF(A498="NA","NA",VLOOKUP($A498,'[1]Regression Table'!$A$2:$O$5964,13,FALSE))</f>
        <v>5.7316700000000003E-3</v>
      </c>
      <c r="T498" s="3">
        <f>IF(A498="NA","NA",VLOOKUP($A498,'[1]Regression Table'!$A$2:$O$5964,14,FALSE))</f>
        <v>-6.30555E-3</v>
      </c>
      <c r="U498" s="3">
        <f>IF(A498="NA","NA",VLOOKUP($A498,'[1]Regression Table'!$A$2:$O$5964,15,FALSE))</f>
        <v>-1.12417E-2</v>
      </c>
      <c r="V498" s="3">
        <v>1.4171600000000001E-4</v>
      </c>
      <c r="W498" s="6">
        <v>-1.69862E-5</v>
      </c>
      <c r="X498" s="6">
        <v>5.9803799999999998E-5</v>
      </c>
    </row>
    <row r="499" spans="1:24" x14ac:dyDescent="0.2">
      <c r="A499" s="2" t="s">
        <v>3820</v>
      </c>
      <c r="B499" s="3">
        <v>2</v>
      </c>
      <c r="C499" s="3">
        <v>3</v>
      </c>
      <c r="D499" s="3">
        <v>2</v>
      </c>
      <c r="E499" s="3">
        <v>62</v>
      </c>
      <c r="F499" s="3">
        <v>9</v>
      </c>
      <c r="G499" s="3">
        <v>6</v>
      </c>
      <c r="H499" s="3">
        <v>4</v>
      </c>
      <c r="I499" s="3" t="s">
        <v>5689</v>
      </c>
      <c r="J499" s="3">
        <v>1</v>
      </c>
      <c r="K499" s="3">
        <v>1</v>
      </c>
      <c r="L499" s="3">
        <f>IF($A499="NA","NA",VLOOKUP($A499,'[1]Regression Table'!$A$2:$O$5964,6,FALSE))</f>
        <v>5.9588599999999999E-3</v>
      </c>
      <c r="M499" s="3">
        <f>IF($A499="NA","NA",VLOOKUP($A499,'[1]Regression Table'!$A$2:$O$5964,7,FALSE))</f>
        <v>1.25501E-2</v>
      </c>
      <c r="N499" s="3">
        <f>IF(A499="NA","NA",VLOOKUP($A499,'[1]Regression Table'!$A$2:$O$5964,8,FALSE))</f>
        <v>-6.8275899999999997E-3</v>
      </c>
      <c r="O499" s="3">
        <f>IF(A499="NA","NA",VLOOKUP($A499,'[1]Regression Table'!$A$2:$O$5964,9,FALSE))</f>
        <v>-2.3995099999999998E-2</v>
      </c>
      <c r="P499" s="3">
        <f>IF(A499="NA","NA",VLOOKUP($A499,'[1]Regression Table'!$A$2:$O$5964,10,FALSE))</f>
        <v>-4.8643200000000001E-3</v>
      </c>
      <c r="Q499" s="3">
        <f>IF(A499="NA","NA",VLOOKUP($A499,'[1]Regression Table'!$A$2:$O$5964,11,FALSE))</f>
        <v>-4.2789300000000002E-3</v>
      </c>
      <c r="R499" s="3">
        <f>IF(A499="NA","NA",VLOOKUP($A499,'[1]Regression Table'!$A$2:$O$5964,12,FALSE))</f>
        <v>-4.1397999999999999E-3</v>
      </c>
      <c r="S499" s="3">
        <f>IF(A499="NA","NA",VLOOKUP($A499,'[1]Regression Table'!$A$2:$O$5964,13,FALSE))</f>
        <v>-1.6111700000000001E-3</v>
      </c>
      <c r="T499" s="3">
        <f>IF(A499="NA","NA",VLOOKUP($A499,'[1]Regression Table'!$A$2:$O$5964,14,FALSE))</f>
        <v>8.1598599999999999E-4</v>
      </c>
      <c r="U499" s="3">
        <f>IF(A499="NA","NA",VLOOKUP($A499,'[1]Regression Table'!$A$2:$O$5964,15,FALSE))</f>
        <v>-3.04646E-3</v>
      </c>
      <c r="V499" s="3">
        <v>2.00631E-4</v>
      </c>
      <c r="W499" s="6">
        <v>-1.2215899999999999E-5</v>
      </c>
      <c r="X499" s="6">
        <v>7.3275599999999993E-5</v>
      </c>
    </row>
    <row r="500" spans="1:24" x14ac:dyDescent="0.2">
      <c r="A500" s="2" t="s">
        <v>3821</v>
      </c>
      <c r="B500" s="3">
        <v>2</v>
      </c>
      <c r="C500" s="3">
        <v>3</v>
      </c>
      <c r="D500" s="3">
        <v>2</v>
      </c>
      <c r="E500" s="3">
        <v>50</v>
      </c>
      <c r="F500" s="3">
        <v>12</v>
      </c>
      <c r="G500" s="3">
        <v>4</v>
      </c>
      <c r="H500" s="3">
        <v>2</v>
      </c>
      <c r="I500" s="3" t="s">
        <v>5689</v>
      </c>
      <c r="J500" s="3">
        <v>0</v>
      </c>
      <c r="K500" s="3">
        <v>0</v>
      </c>
      <c r="L500" s="3">
        <f>IF($A500="NA","NA",VLOOKUP($A500,'[1]Regression Table'!$A$2:$O$5964,6,FALSE))</f>
        <v>-4.4513900000000002E-2</v>
      </c>
      <c r="M500" s="3">
        <f>IF($A500="NA","NA",VLOOKUP($A500,'[1]Regression Table'!$A$2:$O$5964,7,FALSE))</f>
        <v>-1.37766E-3</v>
      </c>
      <c r="N500" s="3">
        <f>IF(A500="NA","NA",VLOOKUP($A500,'[1]Regression Table'!$A$2:$O$5964,8,FALSE))</f>
        <v>8.6755999999999997E-4</v>
      </c>
      <c r="O500" s="3">
        <f>IF(A500="NA","NA",VLOOKUP($A500,'[1]Regression Table'!$A$2:$O$5964,9,FALSE))</f>
        <v>-1.2621200000000001E-2</v>
      </c>
      <c r="P500" s="3">
        <f>IF(A500="NA","NA",VLOOKUP($A500,'[1]Regression Table'!$A$2:$O$5964,10,FALSE))</f>
        <v>1.00868E-2</v>
      </c>
      <c r="Q500" s="3">
        <f>IF(A500="NA","NA",VLOOKUP($A500,'[1]Regression Table'!$A$2:$O$5964,11,FALSE))</f>
        <v>3.9157000000000003E-3</v>
      </c>
      <c r="R500" s="3">
        <f>IF(A500="NA","NA",VLOOKUP($A500,'[1]Regression Table'!$A$2:$O$5964,12,FALSE))</f>
        <v>-2.4419400000000001E-3</v>
      </c>
      <c r="S500" s="3">
        <f>IF(A500="NA","NA",VLOOKUP($A500,'[1]Regression Table'!$A$2:$O$5964,13,FALSE))</f>
        <v>-1.19451E-2</v>
      </c>
      <c r="T500" s="3">
        <f>IF(A500="NA","NA",VLOOKUP($A500,'[1]Regression Table'!$A$2:$O$5964,14,FALSE))</f>
        <v>-5.8220299999999997E-3</v>
      </c>
      <c r="U500" s="3">
        <f>IF(A500="NA","NA",VLOOKUP($A500,'[1]Regression Table'!$A$2:$O$5964,15,FALSE))</f>
        <v>-2.8549500000000002E-3</v>
      </c>
      <c r="V500" s="3">
        <v>1.2253599999999999E-4</v>
      </c>
      <c r="W500" s="6">
        <v>-6.9741900000000002E-6</v>
      </c>
      <c r="X500" s="6">
        <v>4.9496000000000002E-5</v>
      </c>
    </row>
    <row r="501" spans="1:24" x14ac:dyDescent="0.2">
      <c r="A501" s="2" t="s">
        <v>3822</v>
      </c>
      <c r="B501" s="3">
        <v>2</v>
      </c>
      <c r="C501" s="3">
        <v>3</v>
      </c>
      <c r="D501" s="3">
        <v>1</v>
      </c>
      <c r="E501" s="3">
        <v>48</v>
      </c>
      <c r="F501" s="3">
        <v>9</v>
      </c>
      <c r="G501" s="3">
        <v>3</v>
      </c>
      <c r="H501" s="3">
        <v>2</v>
      </c>
      <c r="I501" s="3" t="s">
        <v>5689</v>
      </c>
      <c r="J501" s="3">
        <v>1</v>
      </c>
      <c r="K501" s="3">
        <v>0</v>
      </c>
      <c r="L501" s="3">
        <f>IF($A501="NA","NA",VLOOKUP($A501,'[1]Regression Table'!$A$2:$O$5964,6,FALSE))</f>
        <v>5.86537E-3</v>
      </c>
      <c r="M501" s="3">
        <f>IF($A501="NA","NA",VLOOKUP($A501,'[1]Regression Table'!$A$2:$O$5964,7,FALSE))</f>
        <v>1.51821E-2</v>
      </c>
      <c r="N501" s="3">
        <f>IF(A501="NA","NA",VLOOKUP($A501,'[1]Regression Table'!$A$2:$O$5964,8,FALSE))</f>
        <v>-7.5488200000000004E-3</v>
      </c>
      <c r="O501" s="3">
        <f>IF(A501="NA","NA",VLOOKUP($A501,'[1]Regression Table'!$A$2:$O$5964,9,FALSE))</f>
        <v>-2.6568899999999999E-2</v>
      </c>
      <c r="P501" s="3">
        <f>IF(A501="NA","NA",VLOOKUP($A501,'[1]Regression Table'!$A$2:$O$5964,10,FALSE))</f>
        <v>-2.4042500000000001E-3</v>
      </c>
      <c r="Q501" s="3">
        <f>IF(A501="NA","NA",VLOOKUP($A501,'[1]Regression Table'!$A$2:$O$5964,11,FALSE))</f>
        <v>3.5628700000000001E-3</v>
      </c>
      <c r="R501" s="3">
        <f>IF(A501="NA","NA",VLOOKUP($A501,'[1]Regression Table'!$A$2:$O$5964,12,FALSE))</f>
        <v>-6.6380700000000003E-3</v>
      </c>
      <c r="S501" s="3">
        <f>IF(A501="NA","NA",VLOOKUP($A501,'[1]Regression Table'!$A$2:$O$5964,13,FALSE))</f>
        <v>-6.5131E-3</v>
      </c>
      <c r="T501" s="3">
        <f>IF(A501="NA","NA",VLOOKUP($A501,'[1]Regression Table'!$A$2:$O$5964,14,FALSE))</f>
        <v>-2.2043599999999998E-3</v>
      </c>
      <c r="U501" s="3">
        <f>IF(A501="NA","NA",VLOOKUP($A501,'[1]Regression Table'!$A$2:$O$5964,15,FALSE))</f>
        <v>-2.2190000000000001E-3</v>
      </c>
      <c r="V501" s="3">
        <v>1.9550200000000001E-4</v>
      </c>
      <c r="W501" s="6">
        <v>-1.40185E-5</v>
      </c>
      <c r="X501" s="6">
        <v>6.6614900000000005E-5</v>
      </c>
    </row>
    <row r="502" spans="1:24" x14ac:dyDescent="0.2">
      <c r="A502" s="2" t="s">
        <v>3823</v>
      </c>
      <c r="B502" s="3">
        <v>2</v>
      </c>
      <c r="C502" s="3">
        <v>3</v>
      </c>
      <c r="D502" s="3">
        <v>2</v>
      </c>
      <c r="E502" s="3">
        <v>58</v>
      </c>
      <c r="F502" s="3">
        <v>9</v>
      </c>
      <c r="G502" s="3">
        <v>4</v>
      </c>
      <c r="H502" s="3">
        <v>1</v>
      </c>
      <c r="I502" s="3" t="s">
        <v>5689</v>
      </c>
      <c r="J502" s="3">
        <v>1</v>
      </c>
      <c r="K502" s="3">
        <v>0</v>
      </c>
      <c r="L502" s="3">
        <f>IF($A502="NA","NA",VLOOKUP($A502,'[1]Regression Table'!$A$2:$O$5964,6,FALSE))</f>
        <v>6.17193E-3</v>
      </c>
      <c r="M502" s="3">
        <f>IF($A502="NA","NA",VLOOKUP($A502,'[1]Regression Table'!$A$2:$O$5964,7,FALSE))</f>
        <v>1.33238E-2</v>
      </c>
      <c r="N502" s="3">
        <f>IF(A502="NA","NA",VLOOKUP($A502,'[1]Regression Table'!$A$2:$O$5964,8,FALSE))</f>
        <v>-7.54173E-3</v>
      </c>
      <c r="O502" s="3">
        <f>IF(A502="NA","NA",VLOOKUP($A502,'[1]Regression Table'!$A$2:$O$5964,9,FALSE))</f>
        <v>-3.04888E-2</v>
      </c>
      <c r="P502" s="3">
        <f>IF(A502="NA","NA",VLOOKUP($A502,'[1]Regression Table'!$A$2:$O$5964,10,FALSE))</f>
        <v>-3.03171E-3</v>
      </c>
      <c r="Q502" s="3">
        <f>IF(A502="NA","NA",VLOOKUP($A502,'[1]Regression Table'!$A$2:$O$5964,11,FALSE))</f>
        <v>-2.9487900000000002E-3</v>
      </c>
      <c r="R502" s="3">
        <f>IF(A502="NA","NA",VLOOKUP($A502,'[1]Regression Table'!$A$2:$O$5964,12,FALSE))</f>
        <v>-3.17395E-3</v>
      </c>
      <c r="S502" s="3">
        <f>IF(A502="NA","NA",VLOOKUP($A502,'[1]Regression Table'!$A$2:$O$5964,13,FALSE))</f>
        <v>-1.3262E-3</v>
      </c>
      <c r="T502" s="3">
        <f>IF(A502="NA","NA",VLOOKUP($A502,'[1]Regression Table'!$A$2:$O$5964,14,FALSE))</f>
        <v>-6.9890000000000002E-4</v>
      </c>
      <c r="U502" s="3">
        <f>IF(A502="NA","NA",VLOOKUP($A502,'[1]Regression Table'!$A$2:$O$5964,15,FALSE))</f>
        <v>-6.0434800000000004E-3</v>
      </c>
      <c r="V502" s="3">
        <v>2.00977E-4</v>
      </c>
      <c r="W502" s="6">
        <v>-2.1285799999999999E-5</v>
      </c>
      <c r="X502" s="6">
        <v>7.1913400000000002E-5</v>
      </c>
    </row>
    <row r="503" spans="1:24" x14ac:dyDescent="0.2">
      <c r="A503" s="2" t="s">
        <v>3824</v>
      </c>
      <c r="B503" s="3">
        <v>2</v>
      </c>
      <c r="C503" s="3">
        <v>3</v>
      </c>
      <c r="D503" s="3">
        <v>1</v>
      </c>
      <c r="E503" s="3">
        <v>55</v>
      </c>
      <c r="F503" s="3">
        <v>9</v>
      </c>
      <c r="G503" s="3">
        <v>6</v>
      </c>
      <c r="H503" s="3">
        <v>4</v>
      </c>
      <c r="I503" s="3" t="s">
        <v>5689</v>
      </c>
      <c r="J503" s="3">
        <v>1</v>
      </c>
      <c r="K503" s="3">
        <v>1</v>
      </c>
      <c r="L503" s="3">
        <f>IF($A503="NA","NA",VLOOKUP($A503,'[1]Regression Table'!$A$2:$O$5964,6,FALSE))</f>
        <v>5.8891400000000002E-3</v>
      </c>
      <c r="M503" s="3">
        <f>IF($A503="NA","NA",VLOOKUP($A503,'[1]Regression Table'!$A$2:$O$5964,7,FALSE))</f>
        <v>1.2357E-2</v>
      </c>
      <c r="N503" s="3">
        <f>IF(A503="NA","NA",VLOOKUP($A503,'[1]Regression Table'!$A$2:$O$5964,8,FALSE))</f>
        <v>-7.0288E-3</v>
      </c>
      <c r="O503" s="3">
        <f>IF(A503="NA","NA",VLOOKUP($A503,'[1]Regression Table'!$A$2:$O$5964,9,FALSE))</f>
        <v>-2.0983600000000002E-2</v>
      </c>
      <c r="P503" s="3">
        <f>IF(A503="NA","NA",VLOOKUP($A503,'[1]Regression Table'!$A$2:$O$5964,10,FALSE))</f>
        <v>-1.2730599999999999E-3</v>
      </c>
      <c r="Q503" s="3">
        <f>IF(A503="NA","NA",VLOOKUP($A503,'[1]Regression Table'!$A$2:$O$5964,11,FALSE))</f>
        <v>-5.6610500000000002E-4</v>
      </c>
      <c r="R503" s="3">
        <f>IF(A503="NA","NA",VLOOKUP($A503,'[1]Regression Table'!$A$2:$O$5964,12,FALSE))</f>
        <v>2.42802E-4</v>
      </c>
      <c r="S503" s="3">
        <f>IF(A503="NA","NA",VLOOKUP($A503,'[1]Regression Table'!$A$2:$O$5964,13,FALSE))</f>
        <v>-3.4904499999999998E-4</v>
      </c>
      <c r="T503" s="3">
        <f>IF(A503="NA","NA",VLOOKUP($A503,'[1]Regression Table'!$A$2:$O$5964,14,FALSE))</f>
        <v>-7.1665299999999999E-3</v>
      </c>
      <c r="U503" s="3">
        <f>IF(A503="NA","NA",VLOOKUP($A503,'[1]Regression Table'!$A$2:$O$5964,15,FALSE))</f>
        <v>1.2929799999999999E-4</v>
      </c>
      <c r="V503" s="3">
        <v>2.0457400000000001E-4</v>
      </c>
      <c r="W503" s="6">
        <v>-1.6577400000000002E-5</v>
      </c>
      <c r="X503" s="6">
        <v>7.2087000000000003E-5</v>
      </c>
    </row>
    <row r="504" spans="1:24" x14ac:dyDescent="0.2">
      <c r="A504" s="2" t="s">
        <v>3825</v>
      </c>
      <c r="B504" s="3">
        <v>2</v>
      </c>
      <c r="C504" s="3">
        <v>3</v>
      </c>
      <c r="D504" s="3">
        <v>1</v>
      </c>
      <c r="E504" s="3">
        <v>56</v>
      </c>
      <c r="F504" s="3">
        <v>9</v>
      </c>
      <c r="G504" s="3">
        <v>5</v>
      </c>
      <c r="H504" s="3">
        <v>6</v>
      </c>
      <c r="I504" s="3" t="s">
        <v>5689</v>
      </c>
      <c r="J504" s="3">
        <v>0</v>
      </c>
      <c r="K504" s="3">
        <v>1</v>
      </c>
      <c r="L504" s="3">
        <f>IF($A504="NA","NA",VLOOKUP($A504,'[1]Regression Table'!$A$2:$O$5964,6,FALSE))</f>
        <v>5.9557000000000004E-3</v>
      </c>
      <c r="M504" s="3">
        <f>IF($A504="NA","NA",VLOOKUP($A504,'[1]Regression Table'!$A$2:$O$5964,7,FALSE))</f>
        <v>1.3043600000000001E-2</v>
      </c>
      <c r="N504" s="3">
        <f>IF(A504="NA","NA",VLOOKUP($A504,'[1]Regression Table'!$A$2:$O$5964,8,FALSE))</f>
        <v>-8.2128300000000008E-3</v>
      </c>
      <c r="O504" s="3">
        <f>IF(A504="NA","NA",VLOOKUP($A504,'[1]Regression Table'!$A$2:$O$5964,9,FALSE))</f>
        <v>-2.4531000000000001E-2</v>
      </c>
      <c r="P504" s="3">
        <f>IF(A504="NA","NA",VLOOKUP($A504,'[1]Regression Table'!$A$2:$O$5964,10,FALSE))</f>
        <v>-2.96314E-3</v>
      </c>
      <c r="Q504" s="3">
        <f>IF(A504="NA","NA",VLOOKUP($A504,'[1]Regression Table'!$A$2:$O$5964,11,FALSE))</f>
        <v>-1.8650400000000001E-3</v>
      </c>
      <c r="R504" s="3">
        <f>IF(A504="NA","NA",VLOOKUP($A504,'[1]Regression Table'!$A$2:$O$5964,12,FALSE))</f>
        <v>4.3816299999999999E-4</v>
      </c>
      <c r="S504" s="3">
        <f>IF(A504="NA","NA",VLOOKUP($A504,'[1]Regression Table'!$A$2:$O$5964,13,FALSE))</f>
        <v>-1.6325000000000001E-4</v>
      </c>
      <c r="T504" s="3">
        <f>IF(A504="NA","NA",VLOOKUP($A504,'[1]Regression Table'!$A$2:$O$5964,14,FALSE))</f>
        <v>2.0385400000000001E-3</v>
      </c>
      <c r="U504" s="3">
        <f>IF(A504="NA","NA",VLOOKUP($A504,'[1]Regression Table'!$A$2:$O$5964,15,FALSE))</f>
        <v>-3.5242899999999998E-3</v>
      </c>
      <c r="V504" s="3">
        <v>2.09619E-4</v>
      </c>
      <c r="W504" s="6">
        <v>-1.2082900000000001E-5</v>
      </c>
      <c r="X504" s="6">
        <v>7.8027499999999998E-5</v>
      </c>
    </row>
    <row r="505" spans="1:24" x14ac:dyDescent="0.2">
      <c r="A505" s="2" t="s">
        <v>3826</v>
      </c>
      <c r="B505" s="3">
        <v>2</v>
      </c>
      <c r="C505" s="3">
        <v>3</v>
      </c>
      <c r="D505" s="3">
        <v>2</v>
      </c>
      <c r="E505" s="3">
        <v>61</v>
      </c>
      <c r="F505" s="3">
        <v>14</v>
      </c>
      <c r="G505" s="3">
        <v>4</v>
      </c>
      <c r="H505" s="3">
        <v>4</v>
      </c>
      <c r="I505" s="3" t="s">
        <v>5689</v>
      </c>
      <c r="J505" s="3">
        <v>0</v>
      </c>
      <c r="K505" s="3">
        <v>0</v>
      </c>
      <c r="L505" s="3">
        <f>IF($A505="NA","NA",VLOOKUP($A505,'[1]Regression Table'!$A$2:$O$5964,6,FALSE))</f>
        <v>-6.3587699999999997E-2</v>
      </c>
      <c r="M505" s="3">
        <f>IF($A505="NA","NA",VLOOKUP($A505,'[1]Regression Table'!$A$2:$O$5964,7,FALSE))</f>
        <v>7.5487999999999996E-3</v>
      </c>
      <c r="N505" s="3">
        <f>IF(A505="NA","NA",VLOOKUP($A505,'[1]Regression Table'!$A$2:$O$5964,8,FALSE))</f>
        <v>1.01373E-2</v>
      </c>
      <c r="O505" s="3">
        <f>IF(A505="NA","NA",VLOOKUP($A505,'[1]Regression Table'!$A$2:$O$5964,9,FALSE))</f>
        <v>-1.19553E-2</v>
      </c>
      <c r="P505" s="3">
        <f>IF(A505="NA","NA",VLOOKUP($A505,'[1]Regression Table'!$A$2:$O$5964,10,FALSE))</f>
        <v>1.629E-3</v>
      </c>
      <c r="Q505" s="3">
        <f>IF(A505="NA","NA",VLOOKUP($A505,'[1]Regression Table'!$A$2:$O$5964,11,FALSE))</f>
        <v>-4.5389899999999997E-3</v>
      </c>
      <c r="R505" s="3">
        <f>IF(A505="NA","NA",VLOOKUP($A505,'[1]Regression Table'!$A$2:$O$5964,12,FALSE))</f>
        <v>-5.1381500000000002E-3</v>
      </c>
      <c r="S505" s="3">
        <f>IF(A505="NA","NA",VLOOKUP($A505,'[1]Regression Table'!$A$2:$O$5964,13,FALSE))</f>
        <v>3.97823E-4</v>
      </c>
      <c r="T505" s="3">
        <f>IF(A505="NA","NA",VLOOKUP($A505,'[1]Regression Table'!$A$2:$O$5964,14,FALSE))</f>
        <v>3.37193E-3</v>
      </c>
      <c r="U505" s="3">
        <f>IF(A505="NA","NA",VLOOKUP($A505,'[1]Regression Table'!$A$2:$O$5964,15,FALSE))</f>
        <v>-5.9339600000000005E-4</v>
      </c>
      <c r="V505" s="3">
        <v>1.0473E-4</v>
      </c>
      <c r="W505" s="6">
        <v>8.0895299999999998E-6</v>
      </c>
      <c r="X505" s="6">
        <v>3.8148300000000002E-5</v>
      </c>
    </row>
    <row r="506" spans="1:24" x14ac:dyDescent="0.2">
      <c r="A506" s="2" t="s">
        <v>5689</v>
      </c>
      <c r="B506" s="3" t="s">
        <v>5689</v>
      </c>
      <c r="C506" s="3" t="s">
        <v>5689</v>
      </c>
      <c r="D506" s="3" t="s">
        <v>5689</v>
      </c>
      <c r="E506" s="3" t="s">
        <v>5689</v>
      </c>
      <c r="F506" s="3" t="s">
        <v>5689</v>
      </c>
      <c r="G506" s="3" t="s">
        <v>5689</v>
      </c>
      <c r="H506" s="3" t="s">
        <v>5689</v>
      </c>
      <c r="I506" s="3" t="s">
        <v>5689</v>
      </c>
      <c r="J506" s="3" t="s">
        <v>5689</v>
      </c>
      <c r="K506" s="3" t="s">
        <v>5689</v>
      </c>
      <c r="L506" s="3" t="str">
        <f>IF($A506="NA","NA",VLOOKUP($A506,'[1]Regression Table'!$A$2:$O$5964,6,FALSE))</f>
        <v>NA</v>
      </c>
      <c r="M506" s="3" t="str">
        <f>IF($A506="NA","NA",VLOOKUP($A506,'[1]Regression Table'!$A$2:$O$5964,7,FALSE))</f>
        <v>NA</v>
      </c>
      <c r="N506" s="3" t="str">
        <f>IF(A506="NA","NA",VLOOKUP($A506,'[1]Regression Table'!$A$2:$O$5964,8,FALSE))</f>
        <v>NA</v>
      </c>
      <c r="O506" s="3" t="str">
        <f>IF(A506="NA","NA",VLOOKUP($A506,'[1]Regression Table'!$A$2:$O$5964,9,FALSE))</f>
        <v>NA</v>
      </c>
      <c r="P506" s="3" t="str">
        <f>IF(A506="NA","NA",VLOOKUP($A506,'[1]Regression Table'!$A$2:$O$5964,10,FALSE))</f>
        <v>NA</v>
      </c>
      <c r="Q506" s="3" t="str">
        <f>IF(A506="NA","NA",VLOOKUP($A506,'[1]Regression Table'!$A$2:$O$5964,11,FALSE))</f>
        <v>NA</v>
      </c>
      <c r="R506" s="3" t="str">
        <f>IF(A506="NA","NA",VLOOKUP($A506,'[1]Regression Table'!$A$2:$O$5964,12,FALSE))</f>
        <v>NA</v>
      </c>
      <c r="S506" s="3" t="str">
        <f>IF(A506="NA","NA",VLOOKUP($A506,'[1]Regression Table'!$A$2:$O$5964,13,FALSE))</f>
        <v>NA</v>
      </c>
      <c r="T506" s="3" t="str">
        <f>IF(A506="NA","NA",VLOOKUP($A506,'[1]Regression Table'!$A$2:$O$5964,14,FALSE))</f>
        <v>NA</v>
      </c>
      <c r="U506" s="3" t="str">
        <f>IF(A506="NA","NA",VLOOKUP($A506,'[1]Regression Table'!$A$2:$O$5964,15,FALSE))</f>
        <v>NA</v>
      </c>
      <c r="V506" s="3" t="s">
        <v>5689</v>
      </c>
      <c r="W506" s="6" t="s">
        <v>5689</v>
      </c>
      <c r="X506" s="6" t="s">
        <v>5689</v>
      </c>
    </row>
    <row r="507" spans="1:24" x14ac:dyDescent="0.2">
      <c r="A507" s="2" t="s">
        <v>3827</v>
      </c>
      <c r="B507" s="3">
        <v>2</v>
      </c>
      <c r="C507" s="3">
        <v>3</v>
      </c>
      <c r="D507" s="3">
        <v>1</v>
      </c>
      <c r="E507" s="3">
        <v>55</v>
      </c>
      <c r="F507" s="3">
        <v>9</v>
      </c>
      <c r="G507" s="3">
        <v>4</v>
      </c>
      <c r="H507" s="3">
        <v>1</v>
      </c>
      <c r="I507" s="3" t="s">
        <v>5689</v>
      </c>
      <c r="J507" s="3">
        <v>1</v>
      </c>
      <c r="K507" s="3">
        <v>1</v>
      </c>
      <c r="L507" s="3">
        <f>IF($A507="NA","NA",VLOOKUP($A507,'[1]Regression Table'!$A$2:$O$5964,6,FALSE))</f>
        <v>6.0818900000000004E-3</v>
      </c>
      <c r="M507" s="3">
        <f>IF($A507="NA","NA",VLOOKUP($A507,'[1]Regression Table'!$A$2:$O$5964,7,FALSE))</f>
        <v>1.5836599999999999E-2</v>
      </c>
      <c r="N507" s="3">
        <f>IF(A507="NA","NA",VLOOKUP($A507,'[1]Regression Table'!$A$2:$O$5964,8,FALSE))</f>
        <v>-8.6648999999999997E-3</v>
      </c>
      <c r="O507" s="3">
        <f>IF(A507="NA","NA",VLOOKUP($A507,'[1]Regression Table'!$A$2:$O$5964,9,FALSE))</f>
        <v>-3.0829700000000002E-2</v>
      </c>
      <c r="P507" s="3">
        <f>IF(A507="NA","NA",VLOOKUP($A507,'[1]Regression Table'!$A$2:$O$5964,10,FALSE))</f>
        <v>-3.4750699999999998E-3</v>
      </c>
      <c r="Q507" s="3">
        <f>IF(A507="NA","NA",VLOOKUP($A507,'[1]Regression Table'!$A$2:$O$5964,11,FALSE))</f>
        <v>-7.7874199999999998E-3</v>
      </c>
      <c r="R507" s="3">
        <f>IF(A507="NA","NA",VLOOKUP($A507,'[1]Regression Table'!$A$2:$O$5964,12,FALSE))</f>
        <v>-9.8652399999999991E-4</v>
      </c>
      <c r="S507" s="3">
        <f>IF(A507="NA","NA",VLOOKUP($A507,'[1]Regression Table'!$A$2:$O$5964,13,FALSE))</f>
        <v>-2.1545700000000002E-3</v>
      </c>
      <c r="T507" s="3">
        <f>IF(A507="NA","NA",VLOOKUP($A507,'[1]Regression Table'!$A$2:$O$5964,14,FALSE))</f>
        <v>-4.5635800000000002E-3</v>
      </c>
      <c r="U507" s="3">
        <f>IF(A507="NA","NA",VLOOKUP($A507,'[1]Regression Table'!$A$2:$O$5964,15,FALSE))</f>
        <v>-1.0306600000000001E-2</v>
      </c>
      <c r="V507" s="3">
        <v>1.99946E-4</v>
      </c>
      <c r="W507" s="6">
        <v>-1.9020200000000001E-5</v>
      </c>
      <c r="X507" s="6">
        <v>7.4082499999999994E-5</v>
      </c>
    </row>
    <row r="508" spans="1:24" x14ac:dyDescent="0.2">
      <c r="A508" s="2" t="s">
        <v>3828</v>
      </c>
      <c r="B508" s="3">
        <v>2</v>
      </c>
      <c r="C508" s="3">
        <v>3</v>
      </c>
      <c r="D508" s="3">
        <v>1</v>
      </c>
      <c r="E508" s="3">
        <v>49</v>
      </c>
      <c r="F508" s="3">
        <v>9</v>
      </c>
      <c r="G508" s="3">
        <v>6</v>
      </c>
      <c r="H508" s="3">
        <v>5</v>
      </c>
      <c r="I508" s="3" t="s">
        <v>5689</v>
      </c>
      <c r="J508" s="3">
        <v>0</v>
      </c>
      <c r="K508" s="3">
        <v>0</v>
      </c>
      <c r="L508" s="3">
        <f>IF($A508="NA","NA",VLOOKUP($A508,'[1]Regression Table'!$A$2:$O$5964,6,FALSE))</f>
        <v>5.6822499999999998E-3</v>
      </c>
      <c r="M508" s="3">
        <f>IF($A508="NA","NA",VLOOKUP($A508,'[1]Regression Table'!$A$2:$O$5964,7,FALSE))</f>
        <v>1.3325500000000001E-2</v>
      </c>
      <c r="N508" s="3">
        <f>IF(A508="NA","NA",VLOOKUP($A508,'[1]Regression Table'!$A$2:$O$5964,8,FALSE))</f>
        <v>-5.5694200000000003E-3</v>
      </c>
      <c r="O508" s="3">
        <f>IF(A508="NA","NA",VLOOKUP($A508,'[1]Regression Table'!$A$2:$O$5964,9,FALSE))</f>
        <v>-1.7006299999999999E-2</v>
      </c>
      <c r="P508" s="3">
        <f>IF(A508="NA","NA",VLOOKUP($A508,'[1]Regression Table'!$A$2:$O$5964,10,FALSE))</f>
        <v>-4.0796599999999997E-3</v>
      </c>
      <c r="Q508" s="3">
        <f>IF(A508="NA","NA",VLOOKUP($A508,'[1]Regression Table'!$A$2:$O$5964,11,FALSE))</f>
        <v>-3.2600300000000001E-3</v>
      </c>
      <c r="R508" s="3">
        <f>IF(A508="NA","NA",VLOOKUP($A508,'[1]Regression Table'!$A$2:$O$5964,12,FALSE))</f>
        <v>1.4383600000000001E-3</v>
      </c>
      <c r="S508" s="3">
        <f>IF(A508="NA","NA",VLOOKUP($A508,'[1]Regression Table'!$A$2:$O$5964,13,FALSE))</f>
        <v>-8.5379E-4</v>
      </c>
      <c r="T508" s="3">
        <f>IF(A508="NA","NA",VLOOKUP($A508,'[1]Regression Table'!$A$2:$O$5964,14,FALSE))</f>
        <v>-5.3826500000000001E-3</v>
      </c>
      <c r="U508" s="3">
        <f>IF(A508="NA","NA",VLOOKUP($A508,'[1]Regression Table'!$A$2:$O$5964,15,FALSE))</f>
        <v>-2.5216399999999999E-3</v>
      </c>
      <c r="V508" s="3">
        <v>2.0562400000000001E-4</v>
      </c>
      <c r="W508" s="6">
        <v>-1.40991E-5</v>
      </c>
      <c r="X508" s="6">
        <v>7.2698499999999995E-5</v>
      </c>
    </row>
    <row r="509" spans="1:24" x14ac:dyDescent="0.2">
      <c r="A509" s="2" t="s">
        <v>3829</v>
      </c>
      <c r="B509" s="3">
        <v>2</v>
      </c>
      <c r="C509" s="3">
        <v>3</v>
      </c>
      <c r="D509" s="3">
        <v>2</v>
      </c>
      <c r="E509" s="3">
        <v>46</v>
      </c>
      <c r="F509" s="3">
        <v>14</v>
      </c>
      <c r="G509" s="3">
        <v>2</v>
      </c>
      <c r="H509" s="3">
        <v>4</v>
      </c>
      <c r="I509" s="3" t="s">
        <v>5689</v>
      </c>
      <c r="J509" s="3">
        <v>0</v>
      </c>
      <c r="K509" s="3">
        <v>1</v>
      </c>
      <c r="L509" s="3">
        <f>IF($A509="NA","NA",VLOOKUP($A509,'[1]Regression Table'!$A$2:$O$5964,6,FALSE))</f>
        <v>-1.03984E-2</v>
      </c>
      <c r="M509" s="3">
        <f>IF($A509="NA","NA",VLOOKUP($A509,'[1]Regression Table'!$A$2:$O$5964,7,FALSE))</f>
        <v>-5.97472E-2</v>
      </c>
      <c r="N509" s="3">
        <f>IF(A509="NA","NA",VLOOKUP($A509,'[1]Regression Table'!$A$2:$O$5964,8,FALSE))</f>
        <v>-0.100081</v>
      </c>
      <c r="O509" s="3">
        <f>IF(A509="NA","NA",VLOOKUP($A509,'[1]Regression Table'!$A$2:$O$5964,9,FALSE))</f>
        <v>5.6370999999999999E-3</v>
      </c>
      <c r="P509" s="3">
        <f>IF(A509="NA","NA",VLOOKUP($A509,'[1]Regression Table'!$A$2:$O$5964,10,FALSE))</f>
        <v>0.112314</v>
      </c>
      <c r="Q509" s="3">
        <f>IF(A509="NA","NA",VLOOKUP($A509,'[1]Regression Table'!$A$2:$O$5964,11,FALSE))</f>
        <v>2.3049899999999998E-3</v>
      </c>
      <c r="R509" s="3">
        <f>IF(A509="NA","NA",VLOOKUP($A509,'[1]Regression Table'!$A$2:$O$5964,12,FALSE))</f>
        <v>5.92188E-3</v>
      </c>
      <c r="S509" s="3">
        <f>IF(A509="NA","NA",VLOOKUP($A509,'[1]Regression Table'!$A$2:$O$5964,13,FALSE))</f>
        <v>2.0792100000000001E-2</v>
      </c>
      <c r="T509" s="3">
        <f>IF(A509="NA","NA",VLOOKUP($A509,'[1]Regression Table'!$A$2:$O$5964,14,FALSE))</f>
        <v>-8.8575200000000007E-3</v>
      </c>
      <c r="U509" s="3">
        <f>IF(A509="NA","NA",VLOOKUP($A509,'[1]Regression Table'!$A$2:$O$5964,15,FALSE))</f>
        <v>-1.53604E-2</v>
      </c>
      <c r="V509" s="3">
        <v>1.5750700000000001E-4</v>
      </c>
      <c r="W509" s="6">
        <v>-2.5173399999999999E-5</v>
      </c>
      <c r="X509" s="6">
        <v>7.4341399999999999E-5</v>
      </c>
    </row>
    <row r="510" spans="1:24" x14ac:dyDescent="0.2">
      <c r="A510" s="2" t="s">
        <v>3830</v>
      </c>
      <c r="B510" s="3">
        <v>2</v>
      </c>
      <c r="C510" s="3">
        <v>3</v>
      </c>
      <c r="D510" s="3">
        <v>1</v>
      </c>
      <c r="E510" s="3">
        <v>57</v>
      </c>
      <c r="F510" s="3">
        <v>9</v>
      </c>
      <c r="G510" s="3">
        <v>1</v>
      </c>
      <c r="H510" s="3">
        <v>2</v>
      </c>
      <c r="I510" s="3" t="s">
        <v>5689</v>
      </c>
      <c r="J510" s="3">
        <v>0</v>
      </c>
      <c r="K510" s="3">
        <v>0</v>
      </c>
      <c r="L510" s="3">
        <f>IF($A510="NA","NA",VLOOKUP($A510,'[1]Regression Table'!$A$2:$O$5964,6,FALSE))</f>
        <v>5.9371099999999998E-3</v>
      </c>
      <c r="M510" s="3">
        <f>IF($A510="NA","NA",VLOOKUP($A510,'[1]Regression Table'!$A$2:$O$5964,7,FALSE))</f>
        <v>1.51474E-2</v>
      </c>
      <c r="N510" s="3">
        <f>IF(A510="NA","NA",VLOOKUP($A510,'[1]Regression Table'!$A$2:$O$5964,8,FALSE))</f>
        <v>-9.0360000000000006E-3</v>
      </c>
      <c r="O510" s="3">
        <f>IF(A510="NA","NA",VLOOKUP($A510,'[1]Regression Table'!$A$2:$O$5964,9,FALSE))</f>
        <v>-2.86562E-2</v>
      </c>
      <c r="P510" s="3">
        <f>IF(A510="NA","NA",VLOOKUP($A510,'[1]Regression Table'!$A$2:$O$5964,10,FALSE))</f>
        <v>-2.1845100000000002E-3</v>
      </c>
      <c r="Q510" s="3">
        <f>IF(A510="NA","NA",VLOOKUP($A510,'[1]Regression Table'!$A$2:$O$5964,11,FALSE))</f>
        <v>1.7290199999999999E-3</v>
      </c>
      <c r="R510" s="3">
        <f>IF(A510="NA","NA",VLOOKUP($A510,'[1]Regression Table'!$A$2:$O$5964,12,FALSE))</f>
        <v>-1.9767999999999999E-3</v>
      </c>
      <c r="S510" s="3">
        <f>IF(A510="NA","NA",VLOOKUP($A510,'[1]Regression Table'!$A$2:$O$5964,13,FALSE))</f>
        <v>-5.06399E-3</v>
      </c>
      <c r="T510" s="3">
        <f>IF(A510="NA","NA",VLOOKUP($A510,'[1]Regression Table'!$A$2:$O$5964,14,FALSE))</f>
        <v>4.7332399999999997E-3</v>
      </c>
      <c r="U510" s="3">
        <f>IF(A510="NA","NA",VLOOKUP($A510,'[1]Regression Table'!$A$2:$O$5964,15,FALSE))</f>
        <v>-8.4737600000000003E-3</v>
      </c>
      <c r="V510" s="3">
        <v>1.9441700000000001E-4</v>
      </c>
      <c r="W510" s="6">
        <v>-2.18815E-5</v>
      </c>
      <c r="X510" s="6">
        <v>6.4161700000000006E-5</v>
      </c>
    </row>
    <row r="511" spans="1:24" x14ac:dyDescent="0.2">
      <c r="A511" s="2" t="s">
        <v>3831</v>
      </c>
      <c r="B511" s="3">
        <v>2</v>
      </c>
      <c r="C511" s="3">
        <v>3</v>
      </c>
      <c r="D511" s="3">
        <v>1</v>
      </c>
      <c r="E511" s="3">
        <v>62</v>
      </c>
      <c r="F511" s="3">
        <v>9</v>
      </c>
      <c r="G511" s="3">
        <v>3</v>
      </c>
      <c r="H511" s="3">
        <v>2</v>
      </c>
      <c r="I511" s="3" t="s">
        <v>5689</v>
      </c>
      <c r="J511" s="3">
        <v>0</v>
      </c>
      <c r="K511" s="3">
        <v>0</v>
      </c>
      <c r="L511" s="3">
        <f>IF($A511="NA","NA",VLOOKUP($A511,'[1]Regression Table'!$A$2:$O$5964,6,FALSE))</f>
        <v>6.3338500000000002E-3</v>
      </c>
      <c r="M511" s="3">
        <f>IF($A511="NA","NA",VLOOKUP($A511,'[1]Regression Table'!$A$2:$O$5964,7,FALSE))</f>
        <v>1.38362E-2</v>
      </c>
      <c r="N511" s="3">
        <f>IF(A511="NA","NA",VLOOKUP($A511,'[1]Regression Table'!$A$2:$O$5964,8,FALSE))</f>
        <v>-5.6892899999999996E-3</v>
      </c>
      <c r="O511" s="3">
        <f>IF(A511="NA","NA",VLOOKUP($A511,'[1]Regression Table'!$A$2:$O$5964,9,FALSE))</f>
        <v>-2.3578700000000001E-2</v>
      </c>
      <c r="P511" s="3">
        <f>IF(A511="NA","NA",VLOOKUP($A511,'[1]Regression Table'!$A$2:$O$5964,10,FALSE))</f>
        <v>-3.7488E-3</v>
      </c>
      <c r="Q511" s="3">
        <f>IF(A511="NA","NA",VLOOKUP($A511,'[1]Regression Table'!$A$2:$O$5964,11,FALSE))</f>
        <v>-1.9844099999999998E-3</v>
      </c>
      <c r="R511" s="3">
        <f>IF(A511="NA","NA",VLOOKUP($A511,'[1]Regression Table'!$A$2:$O$5964,12,FALSE))</f>
        <v>1.1997100000000001E-3</v>
      </c>
      <c r="S511" s="3">
        <f>IF(A511="NA","NA",VLOOKUP($A511,'[1]Regression Table'!$A$2:$O$5964,13,FALSE))</f>
        <v>-1.84782E-3</v>
      </c>
      <c r="T511" s="3">
        <f>IF(A511="NA","NA",VLOOKUP($A511,'[1]Regression Table'!$A$2:$O$5964,14,FALSE))</f>
        <v>-2.2467699999999999E-3</v>
      </c>
      <c r="U511" s="3">
        <f>IF(A511="NA","NA",VLOOKUP($A511,'[1]Regression Table'!$A$2:$O$5964,15,FALSE))</f>
        <v>8.2148799999999999E-4</v>
      </c>
      <c r="V511" s="3">
        <v>2.1991299999999999E-4</v>
      </c>
      <c r="W511" s="6">
        <v>-1.1803100000000001E-5</v>
      </c>
      <c r="X511" s="6">
        <v>7.2321800000000003E-5</v>
      </c>
    </row>
    <row r="512" spans="1:24" x14ac:dyDescent="0.2">
      <c r="A512" s="2" t="s">
        <v>3832</v>
      </c>
      <c r="B512" s="3">
        <v>2</v>
      </c>
      <c r="C512" s="3">
        <v>3</v>
      </c>
      <c r="D512" s="3">
        <v>2</v>
      </c>
      <c r="E512" s="3">
        <v>44</v>
      </c>
      <c r="F512" s="3">
        <v>9</v>
      </c>
      <c r="G512" s="3">
        <v>6</v>
      </c>
      <c r="H512" s="3">
        <v>4</v>
      </c>
      <c r="I512" s="3" t="s">
        <v>5689</v>
      </c>
      <c r="J512" s="3">
        <v>1</v>
      </c>
      <c r="K512" s="3">
        <v>1</v>
      </c>
      <c r="L512" s="3">
        <f>IF($A512="NA","NA",VLOOKUP($A512,'[1]Regression Table'!$A$2:$O$5964,6,FALSE))</f>
        <v>5.8358000000000004E-3</v>
      </c>
      <c r="M512" s="3">
        <f>IF($A512="NA","NA",VLOOKUP($A512,'[1]Regression Table'!$A$2:$O$5964,7,FALSE))</f>
        <v>1.3682400000000001E-2</v>
      </c>
      <c r="N512" s="3">
        <f>IF(A512="NA","NA",VLOOKUP($A512,'[1]Regression Table'!$A$2:$O$5964,8,FALSE))</f>
        <v>-5.1530600000000001E-3</v>
      </c>
      <c r="O512" s="3">
        <f>IF(A512="NA","NA",VLOOKUP($A512,'[1]Regression Table'!$A$2:$O$5964,9,FALSE))</f>
        <v>-1.9455299999999998E-2</v>
      </c>
      <c r="P512" s="3">
        <f>IF(A512="NA","NA",VLOOKUP($A512,'[1]Regression Table'!$A$2:$O$5964,10,FALSE))</f>
        <v>-3.0691799999999999E-3</v>
      </c>
      <c r="Q512" s="3">
        <f>IF(A512="NA","NA",VLOOKUP($A512,'[1]Regression Table'!$A$2:$O$5964,11,FALSE))</f>
        <v>-1.51848E-3</v>
      </c>
      <c r="R512" s="3">
        <f>IF(A512="NA","NA",VLOOKUP($A512,'[1]Regression Table'!$A$2:$O$5964,12,FALSE))</f>
        <v>4.5981199999999998E-4</v>
      </c>
      <c r="S512" s="3">
        <f>IF(A512="NA","NA",VLOOKUP($A512,'[1]Regression Table'!$A$2:$O$5964,13,FALSE))</f>
        <v>-1.2418399999999999E-3</v>
      </c>
      <c r="T512" s="3">
        <f>IF(A512="NA","NA",VLOOKUP($A512,'[1]Regression Table'!$A$2:$O$5964,14,FALSE))</f>
        <v>1.8779000000000001E-3</v>
      </c>
      <c r="U512" s="3">
        <f>IF(A512="NA","NA",VLOOKUP($A512,'[1]Regression Table'!$A$2:$O$5964,15,FALSE))</f>
        <v>-7.0505000000000003E-3</v>
      </c>
      <c r="V512" s="3">
        <v>2.0343499999999999E-4</v>
      </c>
      <c r="W512" s="6">
        <v>-1.8677799999999999E-5</v>
      </c>
      <c r="X512" s="6">
        <v>6.9331699999999999E-5</v>
      </c>
    </row>
    <row r="513" spans="1:24" x14ac:dyDescent="0.2">
      <c r="A513" s="2" t="s">
        <v>3833</v>
      </c>
      <c r="B513" s="3">
        <v>2</v>
      </c>
      <c r="C513" s="3">
        <v>3</v>
      </c>
      <c r="D513" s="3">
        <v>1</v>
      </c>
      <c r="E513" s="3">
        <v>53</v>
      </c>
      <c r="F513" s="3">
        <v>3</v>
      </c>
      <c r="G513" s="3">
        <v>4</v>
      </c>
      <c r="H513" s="3">
        <v>2</v>
      </c>
      <c r="I513" s="3" t="s">
        <v>5689</v>
      </c>
      <c r="J513" s="3">
        <v>1</v>
      </c>
      <c r="K513" s="3">
        <v>1</v>
      </c>
      <c r="L513" s="3">
        <f>IF($A513="NA","NA",VLOOKUP($A513,'[1]Regression Table'!$A$2:$O$5964,6,FALSE))</f>
        <v>4.8577899999999999E-3</v>
      </c>
      <c r="M513" s="3">
        <f>IF($A513="NA","NA",VLOOKUP($A513,'[1]Regression Table'!$A$2:$O$5964,7,FALSE))</f>
        <v>1.3699299999999999E-2</v>
      </c>
      <c r="N513" s="3">
        <f>IF(A513="NA","NA",VLOOKUP($A513,'[1]Regression Table'!$A$2:$O$5964,8,FALSE))</f>
        <v>-1.52316E-3</v>
      </c>
      <c r="O513" s="3">
        <f>IF(A513="NA","NA",VLOOKUP($A513,'[1]Regression Table'!$A$2:$O$5964,9,FALSE))</f>
        <v>1.2080199999999999E-2</v>
      </c>
      <c r="P513" s="3">
        <f>IF(A513="NA","NA",VLOOKUP($A513,'[1]Regression Table'!$A$2:$O$5964,10,FALSE))</f>
        <v>6.17879E-3</v>
      </c>
      <c r="Q513" s="3">
        <f>IF(A513="NA","NA",VLOOKUP($A513,'[1]Regression Table'!$A$2:$O$5964,11,FALSE))</f>
        <v>4.1194300000000003E-3</v>
      </c>
      <c r="R513" s="3">
        <f>IF(A513="NA","NA",VLOOKUP($A513,'[1]Regression Table'!$A$2:$O$5964,12,FALSE))</f>
        <v>2.8209699999999999E-3</v>
      </c>
      <c r="S513" s="3">
        <f>IF(A513="NA","NA",VLOOKUP($A513,'[1]Regression Table'!$A$2:$O$5964,13,FALSE))</f>
        <v>-1.0260099999999999E-2</v>
      </c>
      <c r="T513" s="3">
        <f>IF(A513="NA","NA",VLOOKUP($A513,'[1]Regression Table'!$A$2:$O$5964,14,FALSE))</f>
        <v>-4.3854999999999996E-3</v>
      </c>
      <c r="U513" s="3">
        <f>IF(A513="NA","NA",VLOOKUP($A513,'[1]Regression Table'!$A$2:$O$5964,15,FALSE))</f>
        <v>-2.93802E-3</v>
      </c>
      <c r="V513" s="3">
        <v>2.0046899999999999E-4</v>
      </c>
      <c r="W513" s="6">
        <v>-1.5187100000000001E-5</v>
      </c>
      <c r="X513" s="6">
        <v>7.4872399999999998E-5</v>
      </c>
    </row>
    <row r="514" spans="1:24" x14ac:dyDescent="0.2">
      <c r="A514" s="2" t="s">
        <v>3834</v>
      </c>
      <c r="B514" s="3">
        <v>2</v>
      </c>
      <c r="C514" s="3">
        <v>3</v>
      </c>
      <c r="D514" s="3">
        <v>1</v>
      </c>
      <c r="E514" s="3">
        <v>24</v>
      </c>
      <c r="F514" s="3">
        <v>14</v>
      </c>
      <c r="G514" s="3">
        <v>3</v>
      </c>
      <c r="H514" s="3">
        <v>4</v>
      </c>
      <c r="I514" s="3" t="s">
        <v>5689</v>
      </c>
      <c r="J514" s="3">
        <v>1</v>
      </c>
      <c r="K514" s="3">
        <v>1</v>
      </c>
      <c r="L514" s="3">
        <f>IF($A514="NA","NA",VLOOKUP($A514,'[1]Regression Table'!$A$2:$O$5964,6,FALSE))</f>
        <v>-5.7282899999999998E-2</v>
      </c>
      <c r="M514" s="3">
        <f>IF($A514="NA","NA",VLOOKUP($A514,'[1]Regression Table'!$A$2:$O$5964,7,FALSE))</f>
        <v>4.3375599999999999E-3</v>
      </c>
      <c r="N514" s="3">
        <f>IF(A514="NA","NA",VLOOKUP($A514,'[1]Regression Table'!$A$2:$O$5964,8,FALSE))</f>
        <v>6.3133599999999996E-3</v>
      </c>
      <c r="O514" s="3">
        <f>IF(A514="NA","NA",VLOOKUP($A514,'[1]Regression Table'!$A$2:$O$5964,9,FALSE))</f>
        <v>-5.8294799999999997E-3</v>
      </c>
      <c r="P514" s="3">
        <f>IF(A514="NA","NA",VLOOKUP($A514,'[1]Regression Table'!$A$2:$O$5964,10,FALSE))</f>
        <v>4.3583000000000001E-4</v>
      </c>
      <c r="Q514" s="3">
        <f>IF(A514="NA","NA",VLOOKUP($A514,'[1]Regression Table'!$A$2:$O$5964,11,FALSE))</f>
        <v>-1.00047E-3</v>
      </c>
      <c r="R514" s="3">
        <f>IF(A514="NA","NA",VLOOKUP($A514,'[1]Regression Table'!$A$2:$O$5964,12,FALSE))</f>
        <v>-1.80561E-3</v>
      </c>
      <c r="S514" s="3">
        <f>IF(A514="NA","NA",VLOOKUP($A514,'[1]Regression Table'!$A$2:$O$5964,13,FALSE))</f>
        <v>-1.55291E-3</v>
      </c>
      <c r="T514" s="3">
        <f>IF(A514="NA","NA",VLOOKUP($A514,'[1]Regression Table'!$A$2:$O$5964,14,FALSE))</f>
        <v>-6.3022099999999999E-3</v>
      </c>
      <c r="U514" s="3">
        <f>IF(A514="NA","NA",VLOOKUP($A514,'[1]Regression Table'!$A$2:$O$5964,15,FALSE))</f>
        <v>3.4907699999999998E-3</v>
      </c>
      <c r="V514" s="3">
        <v>9.4647600000000005E-5</v>
      </c>
      <c r="W514" s="6">
        <v>-1.08842E-5</v>
      </c>
      <c r="X514" s="6">
        <v>2.9334200000000001E-5</v>
      </c>
    </row>
    <row r="515" spans="1:24" x14ac:dyDescent="0.2">
      <c r="A515" s="2" t="s">
        <v>3835</v>
      </c>
      <c r="B515" s="3">
        <v>2</v>
      </c>
      <c r="C515" s="3">
        <v>3</v>
      </c>
      <c r="D515" s="3">
        <v>1</v>
      </c>
      <c r="E515" s="3">
        <v>59</v>
      </c>
      <c r="F515" s="3">
        <v>9</v>
      </c>
      <c r="G515" s="3">
        <v>3</v>
      </c>
      <c r="H515" s="3">
        <v>5</v>
      </c>
      <c r="I515" s="3" t="s">
        <v>5689</v>
      </c>
      <c r="J515" s="3">
        <v>0</v>
      </c>
      <c r="K515" s="3">
        <v>1</v>
      </c>
      <c r="L515" s="3">
        <f>IF($A515="NA","NA",VLOOKUP($A515,'[1]Regression Table'!$A$2:$O$5964,6,FALSE))</f>
        <v>5.95401E-3</v>
      </c>
      <c r="M515" s="3">
        <f>IF($A515="NA","NA",VLOOKUP($A515,'[1]Regression Table'!$A$2:$O$5964,7,FALSE))</f>
        <v>1.36448E-2</v>
      </c>
      <c r="N515" s="3">
        <f>IF(A515="NA","NA",VLOOKUP($A515,'[1]Regression Table'!$A$2:$O$5964,8,FALSE))</f>
        <v>-7.8527000000000007E-3</v>
      </c>
      <c r="O515" s="3">
        <f>IF(A515="NA","NA",VLOOKUP($A515,'[1]Regression Table'!$A$2:$O$5964,9,FALSE))</f>
        <v>-2.6442199999999999E-2</v>
      </c>
      <c r="P515" s="3">
        <f>IF(A515="NA","NA",VLOOKUP($A515,'[1]Regression Table'!$A$2:$O$5964,10,FALSE))</f>
        <v>-4.6794599999999999E-3</v>
      </c>
      <c r="Q515" s="3">
        <f>IF(A515="NA","NA",VLOOKUP($A515,'[1]Regression Table'!$A$2:$O$5964,11,FALSE))</f>
        <v>-1.2693800000000001E-3</v>
      </c>
      <c r="R515" s="3">
        <f>IF(A515="NA","NA",VLOOKUP($A515,'[1]Regression Table'!$A$2:$O$5964,12,FALSE))</f>
        <v>-6.2867499999999998E-3</v>
      </c>
      <c r="S515" s="3">
        <f>IF(A515="NA","NA",VLOOKUP($A515,'[1]Regression Table'!$A$2:$O$5964,13,FALSE))</f>
        <v>-9.42054E-4</v>
      </c>
      <c r="T515" s="3">
        <f>IF(A515="NA","NA",VLOOKUP($A515,'[1]Regression Table'!$A$2:$O$5964,14,FALSE))</f>
        <v>-3.6501699999999999E-3</v>
      </c>
      <c r="U515" s="3">
        <f>IF(A515="NA","NA",VLOOKUP($A515,'[1]Regression Table'!$A$2:$O$5964,15,FALSE))</f>
        <v>-6.5980099999999996E-3</v>
      </c>
      <c r="V515" s="3">
        <v>1.99843E-4</v>
      </c>
      <c r="W515" s="6">
        <v>-2.09899E-5</v>
      </c>
      <c r="X515" s="6">
        <v>6.5090299999999996E-5</v>
      </c>
    </row>
    <row r="516" spans="1:24" x14ac:dyDescent="0.2">
      <c r="A516" s="2" t="s">
        <v>5689</v>
      </c>
      <c r="B516" s="3" t="s">
        <v>5689</v>
      </c>
      <c r="C516" s="3" t="s">
        <v>5689</v>
      </c>
      <c r="D516" s="3" t="s">
        <v>5689</v>
      </c>
      <c r="E516" s="3" t="s">
        <v>5689</v>
      </c>
      <c r="F516" s="3" t="s">
        <v>5689</v>
      </c>
      <c r="G516" s="3" t="s">
        <v>5689</v>
      </c>
      <c r="H516" s="3" t="s">
        <v>5689</v>
      </c>
      <c r="I516" s="3" t="s">
        <v>5689</v>
      </c>
      <c r="J516" s="3" t="s">
        <v>5689</v>
      </c>
      <c r="K516" s="3" t="s">
        <v>5689</v>
      </c>
      <c r="L516" s="3" t="str">
        <f>IF($A516="NA","NA",VLOOKUP($A516,'[1]Regression Table'!$A$2:$O$5964,6,FALSE))</f>
        <v>NA</v>
      </c>
      <c r="M516" s="3" t="str">
        <f>IF($A516="NA","NA",VLOOKUP($A516,'[1]Regression Table'!$A$2:$O$5964,7,FALSE))</f>
        <v>NA</v>
      </c>
      <c r="N516" s="3" t="str">
        <f>IF(A516="NA","NA",VLOOKUP($A516,'[1]Regression Table'!$A$2:$O$5964,8,FALSE))</f>
        <v>NA</v>
      </c>
      <c r="O516" s="3" t="str">
        <f>IF(A516="NA","NA",VLOOKUP($A516,'[1]Regression Table'!$A$2:$O$5964,9,FALSE))</f>
        <v>NA</v>
      </c>
      <c r="P516" s="3" t="str">
        <f>IF(A516="NA","NA",VLOOKUP($A516,'[1]Regression Table'!$A$2:$O$5964,10,FALSE))</f>
        <v>NA</v>
      </c>
      <c r="Q516" s="3" t="str">
        <f>IF(A516="NA","NA",VLOOKUP($A516,'[1]Regression Table'!$A$2:$O$5964,11,FALSE))</f>
        <v>NA</v>
      </c>
      <c r="R516" s="3" t="str">
        <f>IF(A516="NA","NA",VLOOKUP($A516,'[1]Regression Table'!$A$2:$O$5964,12,FALSE))</f>
        <v>NA</v>
      </c>
      <c r="S516" s="3" t="str">
        <f>IF(A516="NA","NA",VLOOKUP($A516,'[1]Regression Table'!$A$2:$O$5964,13,FALSE))</f>
        <v>NA</v>
      </c>
      <c r="T516" s="3" t="str">
        <f>IF(A516="NA","NA",VLOOKUP($A516,'[1]Regression Table'!$A$2:$O$5964,14,FALSE))</f>
        <v>NA</v>
      </c>
      <c r="U516" s="3" t="str">
        <f>IF(A516="NA","NA",VLOOKUP($A516,'[1]Regression Table'!$A$2:$O$5964,15,FALSE))</f>
        <v>NA</v>
      </c>
      <c r="V516" s="3" t="s">
        <v>5689</v>
      </c>
      <c r="W516" s="6" t="s">
        <v>5689</v>
      </c>
      <c r="X516" s="6" t="s">
        <v>5689</v>
      </c>
    </row>
    <row r="517" spans="1:24" x14ac:dyDescent="0.2">
      <c r="A517" s="2" t="s">
        <v>3836</v>
      </c>
      <c r="B517" s="3">
        <v>2</v>
      </c>
      <c r="C517" s="3">
        <v>3</v>
      </c>
      <c r="D517" s="3">
        <v>2</v>
      </c>
      <c r="E517" s="3">
        <v>53</v>
      </c>
      <c r="F517" s="3">
        <v>14</v>
      </c>
      <c r="G517" s="3">
        <v>5</v>
      </c>
      <c r="H517" s="3">
        <v>4</v>
      </c>
      <c r="I517" s="3" t="s">
        <v>5689</v>
      </c>
      <c r="J517" s="3">
        <v>1</v>
      </c>
      <c r="K517" s="3">
        <v>0</v>
      </c>
      <c r="L517" s="3">
        <f>IF($A517="NA","NA",VLOOKUP($A517,'[1]Regression Table'!$A$2:$O$5964,6,FALSE))</f>
        <v>-1.4549100000000001E-2</v>
      </c>
      <c r="M517" s="3">
        <f>IF($A517="NA","NA",VLOOKUP($A517,'[1]Regression Table'!$A$2:$O$5964,7,FALSE))</f>
        <v>-2.77278E-2</v>
      </c>
      <c r="N517" s="3">
        <f>IF(A517="NA","NA",VLOOKUP($A517,'[1]Regression Table'!$A$2:$O$5964,8,FALSE))</f>
        <v>-3.7922200000000003E-2</v>
      </c>
      <c r="O517" s="3">
        <f>IF(A517="NA","NA",VLOOKUP($A517,'[1]Regression Table'!$A$2:$O$5964,9,FALSE))</f>
        <v>-1.0101000000000001E-2</v>
      </c>
      <c r="P517" s="3">
        <f>IF(A517="NA","NA",VLOOKUP($A517,'[1]Regression Table'!$A$2:$O$5964,10,FALSE))</f>
        <v>4.7041600000000003E-2</v>
      </c>
      <c r="Q517" s="3">
        <f>IF(A517="NA","NA",VLOOKUP($A517,'[1]Regression Table'!$A$2:$O$5964,11,FALSE))</f>
        <v>5.1136200000000001E-3</v>
      </c>
      <c r="R517" s="3">
        <f>IF(A517="NA","NA",VLOOKUP($A517,'[1]Regression Table'!$A$2:$O$5964,12,FALSE))</f>
        <v>-1.3864999999999999E-3</v>
      </c>
      <c r="S517" s="3">
        <f>IF(A517="NA","NA",VLOOKUP($A517,'[1]Regression Table'!$A$2:$O$5964,13,FALSE))</f>
        <v>-3.3500200000000001E-2</v>
      </c>
      <c r="T517" s="3">
        <f>IF(A517="NA","NA",VLOOKUP($A517,'[1]Regression Table'!$A$2:$O$5964,14,FALSE))</f>
        <v>1.1455399999999999E-2</v>
      </c>
      <c r="U517" s="3">
        <f>IF(A517="NA","NA",VLOOKUP($A517,'[1]Regression Table'!$A$2:$O$5964,15,FALSE))</f>
        <v>-7.4246499999999997E-3</v>
      </c>
      <c r="V517" s="3">
        <v>1.6345800000000001E-4</v>
      </c>
      <c r="W517" s="6">
        <v>-1.79178E-5</v>
      </c>
      <c r="X517" s="6">
        <v>6.43908E-5</v>
      </c>
    </row>
    <row r="518" spans="1:24" x14ac:dyDescent="0.2">
      <c r="A518" s="2" t="s">
        <v>5689</v>
      </c>
      <c r="B518" s="3" t="s">
        <v>5689</v>
      </c>
      <c r="C518" s="3" t="s">
        <v>5689</v>
      </c>
      <c r="D518" s="3" t="s">
        <v>5689</v>
      </c>
      <c r="E518" s="3" t="s">
        <v>5689</v>
      </c>
      <c r="F518" s="3" t="s">
        <v>5689</v>
      </c>
      <c r="G518" s="3" t="s">
        <v>5689</v>
      </c>
      <c r="H518" s="3" t="s">
        <v>5689</v>
      </c>
      <c r="I518" s="3" t="s">
        <v>5689</v>
      </c>
      <c r="J518" s="3" t="s">
        <v>5689</v>
      </c>
      <c r="K518" s="3" t="s">
        <v>5689</v>
      </c>
      <c r="L518" s="3" t="str">
        <f>IF($A518="NA","NA",VLOOKUP($A518,'[1]Regression Table'!$A$2:$O$5964,6,FALSE))</f>
        <v>NA</v>
      </c>
      <c r="M518" s="3" t="str">
        <f>IF($A518="NA","NA",VLOOKUP($A518,'[1]Regression Table'!$A$2:$O$5964,7,FALSE))</f>
        <v>NA</v>
      </c>
      <c r="N518" s="3" t="str">
        <f>IF(A518="NA","NA",VLOOKUP($A518,'[1]Regression Table'!$A$2:$O$5964,8,FALSE))</f>
        <v>NA</v>
      </c>
      <c r="O518" s="3" t="str">
        <f>IF(A518="NA","NA",VLOOKUP($A518,'[1]Regression Table'!$A$2:$O$5964,9,FALSE))</f>
        <v>NA</v>
      </c>
      <c r="P518" s="3" t="str">
        <f>IF(A518="NA","NA",VLOOKUP($A518,'[1]Regression Table'!$A$2:$O$5964,10,FALSE))</f>
        <v>NA</v>
      </c>
      <c r="Q518" s="3" t="str">
        <f>IF(A518="NA","NA",VLOOKUP($A518,'[1]Regression Table'!$A$2:$O$5964,11,FALSE))</f>
        <v>NA</v>
      </c>
      <c r="R518" s="3" t="str">
        <f>IF(A518="NA","NA",VLOOKUP($A518,'[1]Regression Table'!$A$2:$O$5964,12,FALSE))</f>
        <v>NA</v>
      </c>
      <c r="S518" s="3" t="str">
        <f>IF(A518="NA","NA",VLOOKUP($A518,'[1]Regression Table'!$A$2:$O$5964,13,FALSE))</f>
        <v>NA</v>
      </c>
      <c r="T518" s="3" t="str">
        <f>IF(A518="NA","NA",VLOOKUP($A518,'[1]Regression Table'!$A$2:$O$5964,14,FALSE))</f>
        <v>NA</v>
      </c>
      <c r="U518" s="3" t="str">
        <f>IF(A518="NA","NA",VLOOKUP($A518,'[1]Regression Table'!$A$2:$O$5964,15,FALSE))</f>
        <v>NA</v>
      </c>
      <c r="V518" s="3" t="s">
        <v>5689</v>
      </c>
      <c r="W518" s="6" t="s">
        <v>5689</v>
      </c>
      <c r="X518" s="6" t="s">
        <v>5689</v>
      </c>
    </row>
    <row r="519" spans="1:24" x14ac:dyDescent="0.2">
      <c r="A519" s="2" t="s">
        <v>3837</v>
      </c>
      <c r="B519" s="3">
        <v>2</v>
      </c>
      <c r="C519" s="3">
        <v>3</v>
      </c>
      <c r="D519" s="3">
        <v>1</v>
      </c>
      <c r="E519" s="3">
        <v>19</v>
      </c>
      <c r="F519" s="3">
        <v>9</v>
      </c>
      <c r="G519" s="3">
        <v>4</v>
      </c>
      <c r="H519" s="3">
        <v>4</v>
      </c>
      <c r="I519" s="3" t="s">
        <v>5689</v>
      </c>
      <c r="J519" s="3" t="s">
        <v>5689</v>
      </c>
      <c r="K519" s="3">
        <v>1</v>
      </c>
      <c r="L519" s="3">
        <f>IF($A519="NA","NA",VLOOKUP($A519,'[1]Regression Table'!$A$2:$O$5964,6,FALSE))</f>
        <v>-8.3628599999999997E-3</v>
      </c>
      <c r="M519" s="3">
        <f>IF($A519="NA","NA",VLOOKUP($A519,'[1]Regression Table'!$A$2:$O$5964,7,FALSE))</f>
        <v>-3.1259000000000002E-2</v>
      </c>
      <c r="N519" s="3">
        <f>IF(A519="NA","NA",VLOOKUP($A519,'[1]Regression Table'!$A$2:$O$5964,8,FALSE))</f>
        <v>-3.4582300000000003E-2</v>
      </c>
      <c r="O519" s="3">
        <f>IF(A519="NA","NA",VLOOKUP($A519,'[1]Regression Table'!$A$2:$O$5964,9,FALSE))</f>
        <v>-1.3641800000000001E-2</v>
      </c>
      <c r="P519" s="3">
        <f>IF(A519="NA","NA",VLOOKUP($A519,'[1]Regression Table'!$A$2:$O$5964,10,FALSE))</f>
        <v>4.5370500000000001E-2</v>
      </c>
      <c r="Q519" s="3">
        <f>IF(A519="NA","NA",VLOOKUP($A519,'[1]Regression Table'!$A$2:$O$5964,11,FALSE))</f>
        <v>6.4021599999999996E-3</v>
      </c>
      <c r="R519" s="3">
        <f>IF(A519="NA","NA",VLOOKUP($A519,'[1]Regression Table'!$A$2:$O$5964,12,FALSE))</f>
        <v>-3.7415600000000001E-3</v>
      </c>
      <c r="S519" s="3">
        <f>IF(A519="NA","NA",VLOOKUP($A519,'[1]Regression Table'!$A$2:$O$5964,13,FALSE))</f>
        <v>-4.3195799999999999E-2</v>
      </c>
      <c r="T519" s="3">
        <f>IF(A519="NA","NA",VLOOKUP($A519,'[1]Regression Table'!$A$2:$O$5964,14,FALSE))</f>
        <v>1.64049E-2</v>
      </c>
      <c r="U519" s="3">
        <f>IF(A519="NA","NA",VLOOKUP($A519,'[1]Regression Table'!$A$2:$O$5964,15,FALSE))</f>
        <v>-7.9632100000000001E-3</v>
      </c>
      <c r="V519" s="3">
        <v>1.77221E-4</v>
      </c>
      <c r="W519" s="6">
        <v>-1.8255000000000001E-5</v>
      </c>
      <c r="X519" s="6">
        <v>6.5649300000000002E-5</v>
      </c>
    </row>
    <row r="520" spans="1:24" x14ac:dyDescent="0.2">
      <c r="A520" s="2" t="s">
        <v>3838</v>
      </c>
      <c r="B520" s="3">
        <v>2</v>
      </c>
      <c r="C520" s="3">
        <v>3</v>
      </c>
      <c r="D520" s="3">
        <v>2</v>
      </c>
      <c r="E520" s="3">
        <v>61</v>
      </c>
      <c r="F520" s="3">
        <v>14</v>
      </c>
      <c r="G520" s="3">
        <v>5</v>
      </c>
      <c r="H520" s="3">
        <v>5</v>
      </c>
      <c r="I520" s="3" t="s">
        <v>5689</v>
      </c>
      <c r="J520" s="3">
        <v>0</v>
      </c>
      <c r="K520" s="3">
        <v>0</v>
      </c>
      <c r="L520" s="3">
        <f>IF($A520="NA","NA",VLOOKUP($A520,'[1]Regression Table'!$A$2:$O$5964,6,FALSE))</f>
        <v>-4.9432999999999996E-4</v>
      </c>
      <c r="M520" s="3">
        <f>IF($A520="NA","NA",VLOOKUP($A520,'[1]Regression Table'!$A$2:$O$5964,7,FALSE))</f>
        <v>-1.5663300000000002E-2</v>
      </c>
      <c r="N520" s="3">
        <f>IF(A520="NA","NA",VLOOKUP($A520,'[1]Regression Table'!$A$2:$O$5964,8,FALSE))</f>
        <v>-3.8596699999999998E-2</v>
      </c>
      <c r="O520" s="3">
        <f>IF(A520="NA","NA",VLOOKUP($A520,'[1]Regression Table'!$A$2:$O$5964,9,FALSE))</f>
        <v>-1.2874699999999999E-2</v>
      </c>
      <c r="P520" s="3">
        <f>IF(A520="NA","NA",VLOOKUP($A520,'[1]Regression Table'!$A$2:$O$5964,10,FALSE))</f>
        <v>4.1887899999999999E-2</v>
      </c>
      <c r="Q520" s="3">
        <f>IF(A520="NA","NA",VLOOKUP($A520,'[1]Regression Table'!$A$2:$O$5964,11,FALSE))</f>
        <v>1.1199599999999999E-3</v>
      </c>
      <c r="R520" s="3">
        <f>IF(A520="NA","NA",VLOOKUP($A520,'[1]Regression Table'!$A$2:$O$5964,12,FALSE))</f>
        <v>1.32598E-3</v>
      </c>
      <c r="S520" s="3">
        <f>IF(A520="NA","NA",VLOOKUP($A520,'[1]Regression Table'!$A$2:$O$5964,13,FALSE))</f>
        <v>-3.1652E-3</v>
      </c>
      <c r="T520" s="3">
        <f>IF(A520="NA","NA",VLOOKUP($A520,'[1]Regression Table'!$A$2:$O$5964,14,FALSE))</f>
        <v>-1.3174899999999999E-3</v>
      </c>
      <c r="U520" s="3">
        <f>IF(A520="NA","NA",VLOOKUP($A520,'[1]Regression Table'!$A$2:$O$5964,15,FALSE))</f>
        <v>-4.1873199999999996E-3</v>
      </c>
      <c r="V520" s="3">
        <v>1.81347E-4</v>
      </c>
      <c r="W520" s="6">
        <v>-1.69876E-5</v>
      </c>
      <c r="X520" s="6">
        <v>7.35134E-5</v>
      </c>
    </row>
    <row r="521" spans="1:24" x14ac:dyDescent="0.2">
      <c r="A521" s="2" t="s">
        <v>3839</v>
      </c>
      <c r="B521" s="3">
        <v>2</v>
      </c>
      <c r="C521" s="3">
        <v>3</v>
      </c>
      <c r="D521" s="3">
        <v>2</v>
      </c>
      <c r="E521" s="3">
        <v>22</v>
      </c>
      <c r="F521" s="3">
        <v>9</v>
      </c>
      <c r="G521" s="3">
        <v>3</v>
      </c>
      <c r="H521" s="3">
        <v>3</v>
      </c>
      <c r="I521" s="3" t="s">
        <v>5689</v>
      </c>
      <c r="J521" s="3">
        <v>1</v>
      </c>
      <c r="K521" s="3">
        <v>0</v>
      </c>
      <c r="L521" s="3">
        <f>IF($A521="NA","NA",VLOOKUP($A521,'[1]Regression Table'!$A$2:$O$5964,6,FALSE))</f>
        <v>6.1711500000000002E-3</v>
      </c>
      <c r="M521" s="3">
        <f>IF($A521="NA","NA",VLOOKUP($A521,'[1]Regression Table'!$A$2:$O$5964,7,FALSE))</f>
        <v>1.45641E-2</v>
      </c>
      <c r="N521" s="3">
        <f>IF(A521="NA","NA",VLOOKUP($A521,'[1]Regression Table'!$A$2:$O$5964,8,FALSE))</f>
        <v>-9.3990600000000007E-3</v>
      </c>
      <c r="O521" s="3">
        <f>IF(A521="NA","NA",VLOOKUP($A521,'[1]Regression Table'!$A$2:$O$5964,9,FALSE))</f>
        <v>-2.9900599999999999E-2</v>
      </c>
      <c r="P521" s="3">
        <f>IF(A521="NA","NA",VLOOKUP($A521,'[1]Regression Table'!$A$2:$O$5964,10,FALSE))</f>
        <v>-3.15475E-3</v>
      </c>
      <c r="Q521" s="3">
        <f>IF(A521="NA","NA",VLOOKUP($A521,'[1]Regression Table'!$A$2:$O$5964,11,FALSE))</f>
        <v>-2.7213200000000002E-3</v>
      </c>
      <c r="R521" s="3">
        <f>IF(A521="NA","NA",VLOOKUP($A521,'[1]Regression Table'!$A$2:$O$5964,12,FALSE))</f>
        <v>-3.3672400000000001E-3</v>
      </c>
      <c r="S521" s="3">
        <f>IF(A521="NA","NA",VLOOKUP($A521,'[1]Regression Table'!$A$2:$O$5964,13,FALSE))</f>
        <v>-7.0952799999999998E-3</v>
      </c>
      <c r="T521" s="3">
        <f>IF(A521="NA","NA",VLOOKUP($A521,'[1]Regression Table'!$A$2:$O$5964,14,FALSE))</f>
        <v>-1.9263800000000001E-3</v>
      </c>
      <c r="U521" s="3">
        <f>IF(A521="NA","NA",VLOOKUP($A521,'[1]Regression Table'!$A$2:$O$5964,15,FALSE))</f>
        <v>-1.0182999999999999E-2</v>
      </c>
      <c r="V521" s="3">
        <v>2.07126E-4</v>
      </c>
      <c r="W521" s="6">
        <v>-9.1340299999999997E-6</v>
      </c>
      <c r="X521" s="6">
        <v>6.68754E-5</v>
      </c>
    </row>
    <row r="522" spans="1:24" x14ac:dyDescent="0.2">
      <c r="A522" s="2" t="s">
        <v>3840</v>
      </c>
      <c r="B522" s="3">
        <v>2</v>
      </c>
      <c r="C522" s="3">
        <v>3</v>
      </c>
      <c r="D522" s="3">
        <v>2</v>
      </c>
      <c r="E522" s="3">
        <v>48</v>
      </c>
      <c r="F522" s="3">
        <v>14</v>
      </c>
      <c r="G522" s="3">
        <v>2</v>
      </c>
      <c r="H522" s="3">
        <v>2</v>
      </c>
      <c r="I522" s="3" t="s">
        <v>5689</v>
      </c>
      <c r="J522" s="3">
        <v>1</v>
      </c>
      <c r="K522" s="3">
        <v>1</v>
      </c>
      <c r="L522" s="3">
        <f>IF($A522="NA","NA",VLOOKUP($A522,'[1]Regression Table'!$A$2:$O$5964,6,FALSE))</f>
        <v>-4.4784200000000003E-3</v>
      </c>
      <c r="M522" s="3">
        <f>IF($A522="NA","NA",VLOOKUP($A522,'[1]Regression Table'!$A$2:$O$5964,7,FALSE))</f>
        <v>-3.2282100000000001E-2</v>
      </c>
      <c r="N522" s="3">
        <f>IF(A522="NA","NA",VLOOKUP($A522,'[1]Regression Table'!$A$2:$O$5964,8,FALSE))</f>
        <v>-6.4359399999999997E-2</v>
      </c>
      <c r="O522" s="3">
        <f>IF(A522="NA","NA",VLOOKUP($A522,'[1]Regression Table'!$A$2:$O$5964,9,FALSE))</f>
        <v>-4.9392400000000001E-3</v>
      </c>
      <c r="P522" s="3">
        <f>IF(A522="NA","NA",VLOOKUP($A522,'[1]Regression Table'!$A$2:$O$5964,10,FALSE))</f>
        <v>7.4002100000000001E-2</v>
      </c>
      <c r="Q522" s="3">
        <f>IF(A522="NA","NA",VLOOKUP($A522,'[1]Regression Table'!$A$2:$O$5964,11,FALSE))</f>
        <v>2.90062E-3</v>
      </c>
      <c r="R522" s="3">
        <f>IF(A522="NA","NA",VLOOKUP($A522,'[1]Regression Table'!$A$2:$O$5964,12,FALSE))</f>
        <v>2.1236499999999999E-3</v>
      </c>
      <c r="S522" s="3">
        <f>IF(A522="NA","NA",VLOOKUP($A522,'[1]Regression Table'!$A$2:$O$5964,13,FALSE))</f>
        <v>2.9841500000000001E-3</v>
      </c>
      <c r="T522" s="3">
        <f>IF(A522="NA","NA",VLOOKUP($A522,'[1]Regression Table'!$A$2:$O$5964,14,FALSE))</f>
        <v>-1.6773499999999999E-4</v>
      </c>
      <c r="U522" s="3">
        <f>IF(A522="NA","NA",VLOOKUP($A522,'[1]Regression Table'!$A$2:$O$5964,15,FALSE))</f>
        <v>-8.5862500000000001E-3</v>
      </c>
      <c r="V522" s="3">
        <v>1.6758100000000001E-4</v>
      </c>
      <c r="W522" s="6">
        <v>-2.4062399999999999E-5</v>
      </c>
      <c r="X522" s="6">
        <v>7.2855799999999995E-5</v>
      </c>
    </row>
    <row r="523" spans="1:24" x14ac:dyDescent="0.2">
      <c r="A523" s="2" t="s">
        <v>3841</v>
      </c>
      <c r="B523" s="3">
        <v>2</v>
      </c>
      <c r="C523" s="3">
        <v>3</v>
      </c>
      <c r="D523" s="3">
        <v>2</v>
      </c>
      <c r="E523" s="3">
        <v>59</v>
      </c>
      <c r="F523" s="3">
        <v>9</v>
      </c>
      <c r="G523" s="3">
        <v>5</v>
      </c>
      <c r="H523" s="3">
        <v>2</v>
      </c>
      <c r="I523" s="3" t="s">
        <v>5689</v>
      </c>
      <c r="J523" s="3">
        <v>0</v>
      </c>
      <c r="K523" s="3">
        <v>0</v>
      </c>
      <c r="L523" s="3">
        <f>IF($A523="NA","NA",VLOOKUP($A523,'[1]Regression Table'!$A$2:$O$5964,6,FALSE))</f>
        <v>6.0291099999999999E-3</v>
      </c>
      <c r="M523" s="3">
        <f>IF($A523="NA","NA",VLOOKUP($A523,'[1]Regression Table'!$A$2:$O$5964,7,FALSE))</f>
        <v>1.54462E-2</v>
      </c>
      <c r="N523" s="3">
        <f>IF(A523="NA","NA",VLOOKUP($A523,'[1]Regression Table'!$A$2:$O$5964,8,FALSE))</f>
        <v>-8.7750599999999995E-3</v>
      </c>
      <c r="O523" s="3">
        <f>IF(A523="NA","NA",VLOOKUP($A523,'[1]Regression Table'!$A$2:$O$5964,9,FALSE))</f>
        <v>-2.87928E-2</v>
      </c>
      <c r="P523" s="3">
        <f>IF(A523="NA","NA",VLOOKUP($A523,'[1]Regression Table'!$A$2:$O$5964,10,FALSE))</f>
        <v>-1.6961700000000001E-3</v>
      </c>
      <c r="Q523" s="3">
        <f>IF(A523="NA","NA",VLOOKUP($A523,'[1]Regression Table'!$A$2:$O$5964,11,FALSE))</f>
        <v>4.9057500000000004E-3</v>
      </c>
      <c r="R523" s="3">
        <f>IF(A523="NA","NA",VLOOKUP($A523,'[1]Regression Table'!$A$2:$O$5964,12,FALSE))</f>
        <v>1.6157300000000001E-4</v>
      </c>
      <c r="S523" s="3">
        <f>IF(A523="NA","NA",VLOOKUP($A523,'[1]Regression Table'!$A$2:$O$5964,13,FALSE))</f>
        <v>-4.5650100000000004E-3</v>
      </c>
      <c r="T523" s="3">
        <f>IF(A523="NA","NA",VLOOKUP($A523,'[1]Regression Table'!$A$2:$O$5964,14,FALSE))</f>
        <v>-7.9557499999999997E-4</v>
      </c>
      <c r="U523" s="3">
        <f>IF(A523="NA","NA",VLOOKUP($A523,'[1]Regression Table'!$A$2:$O$5964,15,FALSE))</f>
        <v>-6.8125399999999997E-3</v>
      </c>
      <c r="V523" s="3">
        <v>2.0956600000000001E-4</v>
      </c>
      <c r="W523" s="6">
        <v>-1.39182E-5</v>
      </c>
      <c r="X523" s="6">
        <v>7.0816300000000002E-5</v>
      </c>
    </row>
    <row r="524" spans="1:24" x14ac:dyDescent="0.2">
      <c r="A524" s="2" t="s">
        <v>3842</v>
      </c>
      <c r="B524" s="3">
        <v>2</v>
      </c>
      <c r="C524" s="3">
        <v>3</v>
      </c>
      <c r="D524" s="3">
        <v>1</v>
      </c>
      <c r="E524" s="3">
        <v>32</v>
      </c>
      <c r="F524" s="3">
        <v>9</v>
      </c>
      <c r="G524" s="3">
        <v>6</v>
      </c>
      <c r="H524" s="3">
        <v>5</v>
      </c>
      <c r="I524" s="3" t="s">
        <v>5689</v>
      </c>
      <c r="J524" s="3">
        <v>1</v>
      </c>
      <c r="K524" s="3">
        <v>0</v>
      </c>
      <c r="L524" s="3">
        <f>IF($A524="NA","NA",VLOOKUP($A524,'[1]Regression Table'!$A$2:$O$5964,6,FALSE))</f>
        <v>-4.7757300000000003E-2</v>
      </c>
      <c r="M524" s="3">
        <f>IF($A524="NA","NA",VLOOKUP($A524,'[1]Regression Table'!$A$2:$O$5964,7,FALSE))</f>
        <v>7.1154900000000004E-3</v>
      </c>
      <c r="N524" s="3">
        <f>IF(A524="NA","NA",VLOOKUP($A524,'[1]Regression Table'!$A$2:$O$5964,8,FALSE))</f>
        <v>6.1309199999999998E-3</v>
      </c>
      <c r="O524" s="3">
        <f>IF(A524="NA","NA",VLOOKUP($A524,'[1]Regression Table'!$A$2:$O$5964,9,FALSE))</f>
        <v>-3.9932800000000001E-3</v>
      </c>
      <c r="P524" s="3">
        <f>IF(A524="NA","NA",VLOOKUP($A524,'[1]Regression Table'!$A$2:$O$5964,10,FALSE))</f>
        <v>2.92575E-3</v>
      </c>
      <c r="Q524" s="3">
        <f>IF(A524="NA","NA",VLOOKUP($A524,'[1]Regression Table'!$A$2:$O$5964,11,FALSE))</f>
        <v>-1.91096E-3</v>
      </c>
      <c r="R524" s="3">
        <f>IF(A524="NA","NA",VLOOKUP($A524,'[1]Regression Table'!$A$2:$O$5964,12,FALSE))</f>
        <v>-2.06624E-3</v>
      </c>
      <c r="S524" s="3">
        <f>IF(A524="NA","NA",VLOOKUP($A524,'[1]Regression Table'!$A$2:$O$5964,13,FALSE))</f>
        <v>-5.7388200000000004E-3</v>
      </c>
      <c r="T524" s="3">
        <f>IF(A524="NA","NA",VLOOKUP($A524,'[1]Regression Table'!$A$2:$O$5964,14,FALSE))</f>
        <v>-5.6739800000000003E-3</v>
      </c>
      <c r="U524" s="3">
        <f>IF(A524="NA","NA",VLOOKUP($A524,'[1]Regression Table'!$A$2:$O$5964,15,FALSE))</f>
        <v>-2.8353100000000002E-3</v>
      </c>
      <c r="V524" s="3">
        <v>1.1881E-4</v>
      </c>
      <c r="W524" s="6">
        <v>-2.80341E-5</v>
      </c>
      <c r="X524" s="6">
        <v>4.2543699999999997E-5</v>
      </c>
    </row>
    <row r="525" spans="1:24" x14ac:dyDescent="0.2">
      <c r="A525" s="2" t="s">
        <v>3843</v>
      </c>
      <c r="B525" s="3">
        <v>2</v>
      </c>
      <c r="C525" s="3">
        <v>1</v>
      </c>
      <c r="D525" s="3">
        <v>1</v>
      </c>
      <c r="E525" s="3">
        <v>27</v>
      </c>
      <c r="F525" s="3">
        <v>9</v>
      </c>
      <c r="G525" s="3">
        <v>5</v>
      </c>
      <c r="H525" s="3">
        <v>1</v>
      </c>
      <c r="I525" s="3" t="s">
        <v>5689</v>
      </c>
      <c r="J525" s="3">
        <v>0</v>
      </c>
      <c r="K525" s="3">
        <v>1</v>
      </c>
      <c r="L525" s="3">
        <f>IF($A525="NA","NA",VLOOKUP($A525,'[1]Regression Table'!$A$2:$O$5964,6,FALSE))</f>
        <v>2.0818199999999999E-3</v>
      </c>
      <c r="M525" s="3">
        <f>IF($A525="NA","NA",VLOOKUP($A525,'[1]Regression Table'!$A$2:$O$5964,7,FALSE))</f>
        <v>-2.8739999999999998E-3</v>
      </c>
      <c r="N525" s="3">
        <f>IF(A525="NA","NA",VLOOKUP($A525,'[1]Regression Table'!$A$2:$O$5964,8,FALSE))</f>
        <v>-2.8372000000000001E-2</v>
      </c>
      <c r="O525" s="3">
        <f>IF(A525="NA","NA",VLOOKUP($A525,'[1]Regression Table'!$A$2:$O$5964,9,FALSE))</f>
        <v>-2.08472E-2</v>
      </c>
      <c r="P525" s="3">
        <f>IF(A525="NA","NA",VLOOKUP($A525,'[1]Regression Table'!$A$2:$O$5964,10,FALSE))</f>
        <v>2.59647E-2</v>
      </c>
      <c r="Q525" s="3">
        <f>IF(A525="NA","NA",VLOOKUP($A525,'[1]Regression Table'!$A$2:$O$5964,11,FALSE))</f>
        <v>2.0523E-3</v>
      </c>
      <c r="R525" s="3">
        <f>IF(A525="NA","NA",VLOOKUP($A525,'[1]Regression Table'!$A$2:$O$5964,12,FALSE))</f>
        <v>1.0728E-4</v>
      </c>
      <c r="S525" s="3">
        <f>IF(A525="NA","NA",VLOOKUP($A525,'[1]Regression Table'!$A$2:$O$5964,13,FALSE))</f>
        <v>-3.9982700000000001E-4</v>
      </c>
      <c r="T525" s="3">
        <f>IF(A525="NA","NA",VLOOKUP($A525,'[1]Regression Table'!$A$2:$O$5964,14,FALSE))</f>
        <v>-1.08796E-3</v>
      </c>
      <c r="U525" s="3">
        <f>IF(A525="NA","NA",VLOOKUP($A525,'[1]Regression Table'!$A$2:$O$5964,15,FALSE))</f>
        <v>-8.3010700000000007E-3</v>
      </c>
      <c r="V525" s="3">
        <v>1.9502300000000001E-4</v>
      </c>
      <c r="W525" s="6">
        <v>-2.53502E-5</v>
      </c>
      <c r="X525" s="6">
        <v>6.5633299999999994E-5</v>
      </c>
    </row>
    <row r="526" spans="1:24" x14ac:dyDescent="0.2">
      <c r="A526" s="2" t="s">
        <v>3844</v>
      </c>
      <c r="B526" s="3">
        <v>2</v>
      </c>
      <c r="C526" s="3">
        <v>1</v>
      </c>
      <c r="D526" s="3">
        <v>2</v>
      </c>
      <c r="E526" s="3">
        <v>21</v>
      </c>
      <c r="F526" s="3">
        <v>9</v>
      </c>
      <c r="G526" s="3">
        <v>4</v>
      </c>
      <c r="H526" s="3">
        <v>1</v>
      </c>
      <c r="I526" s="3" t="s">
        <v>5689</v>
      </c>
      <c r="J526" s="3">
        <v>1</v>
      </c>
      <c r="K526" s="3">
        <v>1</v>
      </c>
      <c r="L526" s="3">
        <f>IF($A526="NA","NA",VLOOKUP($A526,'[1]Regression Table'!$A$2:$O$5964,6,FALSE))</f>
        <v>6.3033799999999999E-3</v>
      </c>
      <c r="M526" s="3">
        <f>IF($A526="NA","NA",VLOOKUP($A526,'[1]Regression Table'!$A$2:$O$5964,7,FALSE))</f>
        <v>1.4744999999999999E-2</v>
      </c>
      <c r="N526" s="3">
        <f>IF(A526="NA","NA",VLOOKUP($A526,'[1]Regression Table'!$A$2:$O$5964,8,FALSE))</f>
        <v>-8.5617000000000002E-3</v>
      </c>
      <c r="O526" s="3">
        <f>IF(A526="NA","NA",VLOOKUP($A526,'[1]Regression Table'!$A$2:$O$5964,9,FALSE))</f>
        <v>-3.1005399999999999E-2</v>
      </c>
      <c r="P526" s="3">
        <f>IF(A526="NA","NA",VLOOKUP($A526,'[1]Regression Table'!$A$2:$O$5964,10,FALSE))</f>
        <v>-4.0396399999999997E-3</v>
      </c>
      <c r="Q526" s="3">
        <f>IF(A526="NA","NA",VLOOKUP($A526,'[1]Regression Table'!$A$2:$O$5964,11,FALSE))</f>
        <v>-7.8616799999999994E-3</v>
      </c>
      <c r="R526" s="3">
        <f>IF(A526="NA","NA",VLOOKUP($A526,'[1]Regression Table'!$A$2:$O$5964,12,FALSE))</f>
        <v>6.1885999999999998E-3</v>
      </c>
      <c r="S526" s="3">
        <f>IF(A526="NA","NA",VLOOKUP($A526,'[1]Regression Table'!$A$2:$O$5964,13,FALSE))</f>
        <v>-1.4893700000000001E-3</v>
      </c>
      <c r="T526" s="3">
        <f>IF(A526="NA","NA",VLOOKUP($A526,'[1]Regression Table'!$A$2:$O$5964,14,FALSE))</f>
        <v>7.6305799999999997E-3</v>
      </c>
      <c r="U526" s="3">
        <f>IF(A526="NA","NA",VLOOKUP($A526,'[1]Regression Table'!$A$2:$O$5964,15,FALSE))</f>
        <v>-8.7174599999999998E-3</v>
      </c>
      <c r="V526" s="3">
        <v>2.0544500000000001E-4</v>
      </c>
      <c r="W526" s="6">
        <v>-2.2212200000000001E-5</v>
      </c>
      <c r="X526" s="6">
        <v>7.1142800000000006E-5</v>
      </c>
    </row>
    <row r="527" spans="1:24" x14ac:dyDescent="0.2">
      <c r="A527" s="2" t="s">
        <v>5689</v>
      </c>
      <c r="B527" s="3" t="s">
        <v>5689</v>
      </c>
      <c r="C527" s="3" t="s">
        <v>5689</v>
      </c>
      <c r="D527" s="3" t="s">
        <v>5689</v>
      </c>
      <c r="E527" s="3" t="s">
        <v>5689</v>
      </c>
      <c r="F527" s="3" t="s">
        <v>5689</v>
      </c>
      <c r="G527" s="3" t="s">
        <v>5689</v>
      </c>
      <c r="H527" s="3" t="s">
        <v>5689</v>
      </c>
      <c r="I527" s="3" t="s">
        <v>5689</v>
      </c>
      <c r="J527" s="3" t="s">
        <v>5689</v>
      </c>
      <c r="K527" s="3" t="s">
        <v>5689</v>
      </c>
      <c r="L527" s="3" t="str">
        <f>IF($A527="NA","NA",VLOOKUP($A527,'[1]Regression Table'!$A$2:$O$5964,6,FALSE))</f>
        <v>NA</v>
      </c>
      <c r="M527" s="3" t="str">
        <f>IF($A527="NA","NA",VLOOKUP($A527,'[1]Regression Table'!$A$2:$O$5964,7,FALSE))</f>
        <v>NA</v>
      </c>
      <c r="N527" s="3" t="str">
        <f>IF(A527="NA","NA",VLOOKUP($A527,'[1]Regression Table'!$A$2:$O$5964,8,FALSE))</f>
        <v>NA</v>
      </c>
      <c r="O527" s="3" t="str">
        <f>IF(A527="NA","NA",VLOOKUP($A527,'[1]Regression Table'!$A$2:$O$5964,9,FALSE))</f>
        <v>NA</v>
      </c>
      <c r="P527" s="3" t="str">
        <f>IF(A527="NA","NA",VLOOKUP($A527,'[1]Regression Table'!$A$2:$O$5964,10,FALSE))</f>
        <v>NA</v>
      </c>
      <c r="Q527" s="3" t="str">
        <f>IF(A527="NA","NA",VLOOKUP($A527,'[1]Regression Table'!$A$2:$O$5964,11,FALSE))</f>
        <v>NA</v>
      </c>
      <c r="R527" s="3" t="str">
        <f>IF(A527="NA","NA",VLOOKUP($A527,'[1]Regression Table'!$A$2:$O$5964,12,FALSE))</f>
        <v>NA</v>
      </c>
      <c r="S527" s="3" t="str">
        <f>IF(A527="NA","NA",VLOOKUP($A527,'[1]Regression Table'!$A$2:$O$5964,13,FALSE))</f>
        <v>NA</v>
      </c>
      <c r="T527" s="3" t="str">
        <f>IF(A527="NA","NA",VLOOKUP($A527,'[1]Regression Table'!$A$2:$O$5964,14,FALSE))</f>
        <v>NA</v>
      </c>
      <c r="U527" s="3" t="str">
        <f>IF(A527="NA","NA",VLOOKUP($A527,'[1]Regression Table'!$A$2:$O$5964,15,FALSE))</f>
        <v>NA</v>
      </c>
      <c r="V527" s="3" t="s">
        <v>5689</v>
      </c>
      <c r="W527" s="6" t="s">
        <v>5689</v>
      </c>
      <c r="X527" s="6" t="s">
        <v>5689</v>
      </c>
    </row>
    <row r="528" spans="1:24" x14ac:dyDescent="0.2">
      <c r="A528" s="2" t="s">
        <v>3845</v>
      </c>
      <c r="B528" s="3">
        <v>2</v>
      </c>
      <c r="C528" s="3">
        <v>1</v>
      </c>
      <c r="D528" s="3">
        <v>1</v>
      </c>
      <c r="E528" s="3">
        <v>21</v>
      </c>
      <c r="F528" s="3">
        <v>9</v>
      </c>
      <c r="G528" s="3">
        <v>4</v>
      </c>
      <c r="H528" s="3">
        <v>2</v>
      </c>
      <c r="I528" s="3" t="s">
        <v>5689</v>
      </c>
      <c r="J528" s="3">
        <v>1</v>
      </c>
      <c r="K528" s="3">
        <v>1</v>
      </c>
      <c r="L528" s="3">
        <f>IF($A528="NA","NA",VLOOKUP($A528,'[1]Regression Table'!$A$2:$O$5964,6,FALSE))</f>
        <v>3.61926E-3</v>
      </c>
      <c r="M528" s="3">
        <f>IF($A528="NA","NA",VLOOKUP($A528,'[1]Regression Table'!$A$2:$O$5964,7,FALSE))</f>
        <v>8.4037499999999998E-3</v>
      </c>
      <c r="N528" s="3">
        <f>IF(A528="NA","NA",VLOOKUP($A528,'[1]Regression Table'!$A$2:$O$5964,8,FALSE))</f>
        <v>1.8527299999999999E-3</v>
      </c>
      <c r="O528" s="3">
        <f>IF(A528="NA","NA",VLOOKUP($A528,'[1]Regression Table'!$A$2:$O$5964,9,FALSE))</f>
        <v>1.14751E-2</v>
      </c>
      <c r="P528" s="3">
        <f>IF(A528="NA","NA",VLOOKUP($A528,'[1]Regression Table'!$A$2:$O$5964,10,FALSE))</f>
        <v>5.9166499999999999E-3</v>
      </c>
      <c r="Q528" s="3">
        <f>IF(A528="NA","NA",VLOOKUP($A528,'[1]Regression Table'!$A$2:$O$5964,11,FALSE))</f>
        <v>2.6071000000000002E-3</v>
      </c>
      <c r="R528" s="3">
        <f>IF(A528="NA","NA",VLOOKUP($A528,'[1]Regression Table'!$A$2:$O$5964,12,FALSE))</f>
        <v>3.2300599999999999E-3</v>
      </c>
      <c r="S528" s="3">
        <f>IF(A528="NA","NA",VLOOKUP($A528,'[1]Regression Table'!$A$2:$O$5964,13,FALSE))</f>
        <v>-8.6045400000000008E-3</v>
      </c>
      <c r="T528" s="3">
        <f>IF(A528="NA","NA",VLOOKUP($A528,'[1]Regression Table'!$A$2:$O$5964,14,FALSE))</f>
        <v>7.9028899999999992E-3</v>
      </c>
      <c r="U528" s="3">
        <f>IF(A528="NA","NA",VLOOKUP($A528,'[1]Regression Table'!$A$2:$O$5964,15,FALSE))</f>
        <v>7.73524E-3</v>
      </c>
      <c r="V528" s="3">
        <v>2.0998100000000001E-4</v>
      </c>
      <c r="W528" s="6">
        <v>-2.0318599999999999E-5</v>
      </c>
      <c r="X528" s="6">
        <v>6.9522000000000003E-5</v>
      </c>
    </row>
    <row r="529" spans="1:24" x14ac:dyDescent="0.2">
      <c r="A529" s="2" t="s">
        <v>3846</v>
      </c>
      <c r="B529" s="3">
        <v>2</v>
      </c>
      <c r="C529" s="3">
        <v>1</v>
      </c>
      <c r="D529" s="3">
        <v>1</v>
      </c>
      <c r="E529" s="3">
        <v>27</v>
      </c>
      <c r="F529" s="3">
        <v>14</v>
      </c>
      <c r="G529" s="3">
        <v>2</v>
      </c>
      <c r="H529" s="3">
        <v>2</v>
      </c>
      <c r="I529" s="3" t="s">
        <v>5689</v>
      </c>
      <c r="J529" s="3">
        <v>1</v>
      </c>
      <c r="K529" s="3">
        <v>1</v>
      </c>
      <c r="L529" s="3">
        <f>IF($A529="NA","NA",VLOOKUP($A529,'[1]Regression Table'!$A$2:$O$5964,6,FALSE))</f>
        <v>5.9013900000000003E-3</v>
      </c>
      <c r="M529" s="3">
        <f>IF($A529="NA","NA",VLOOKUP($A529,'[1]Regression Table'!$A$2:$O$5964,7,FALSE))</f>
        <v>6.8730500000000003E-3</v>
      </c>
      <c r="N529" s="3">
        <f>IF(A529="NA","NA",VLOOKUP($A529,'[1]Regression Table'!$A$2:$O$5964,8,FALSE))</f>
        <v>-3.8177900000000002E-3</v>
      </c>
      <c r="O529" s="3">
        <f>IF(A529="NA","NA",VLOOKUP($A529,'[1]Regression Table'!$A$2:$O$5964,9,FALSE))</f>
        <v>-1.4720199999999999E-2</v>
      </c>
      <c r="P529" s="3">
        <f>IF(A529="NA","NA",VLOOKUP($A529,'[1]Regression Table'!$A$2:$O$5964,10,FALSE))</f>
        <v>-6.2063600000000004E-4</v>
      </c>
      <c r="Q529" s="3">
        <f>IF(A529="NA","NA",VLOOKUP($A529,'[1]Regression Table'!$A$2:$O$5964,11,FALSE))</f>
        <v>-5.3332099999999997E-3</v>
      </c>
      <c r="R529" s="3">
        <f>IF(A529="NA","NA",VLOOKUP($A529,'[1]Regression Table'!$A$2:$O$5964,12,FALSE))</f>
        <v>-2.4872399999999999E-3</v>
      </c>
      <c r="S529" s="3">
        <f>IF(A529="NA","NA",VLOOKUP($A529,'[1]Regression Table'!$A$2:$O$5964,13,FALSE))</f>
        <v>1.72128E-2</v>
      </c>
      <c r="T529" s="3">
        <f>IF(A529="NA","NA",VLOOKUP($A529,'[1]Regression Table'!$A$2:$O$5964,14,FALSE))</f>
        <v>-5.18389E-3</v>
      </c>
      <c r="U529" s="3">
        <f>IF(A529="NA","NA",VLOOKUP($A529,'[1]Regression Table'!$A$2:$O$5964,15,FALSE))</f>
        <v>2.7932800000000001E-2</v>
      </c>
      <c r="V529" s="3">
        <v>1.8599900000000001E-4</v>
      </c>
      <c r="W529" s="6">
        <v>-2.69647E-5</v>
      </c>
      <c r="X529" s="6">
        <v>5.72271E-5</v>
      </c>
    </row>
    <row r="530" spans="1:24" x14ac:dyDescent="0.2">
      <c r="A530" s="2" t="s">
        <v>3847</v>
      </c>
      <c r="B530" s="3">
        <v>2</v>
      </c>
      <c r="C530" s="3">
        <v>1</v>
      </c>
      <c r="D530" s="3">
        <v>1</v>
      </c>
      <c r="E530" s="3">
        <v>23</v>
      </c>
      <c r="F530" s="3">
        <v>14</v>
      </c>
      <c r="G530" s="3">
        <v>3</v>
      </c>
      <c r="H530" s="3">
        <v>3</v>
      </c>
      <c r="I530" s="3" t="s">
        <v>5689</v>
      </c>
      <c r="J530" s="3">
        <v>1</v>
      </c>
      <c r="K530" s="3">
        <v>1</v>
      </c>
      <c r="L530" s="3">
        <f>IF($A530="NA","NA",VLOOKUP($A530,'[1]Regression Table'!$A$2:$O$5964,6,FALSE))</f>
        <v>-5.3718799999999997E-2</v>
      </c>
      <c r="M530" s="3">
        <f>IF($A530="NA","NA",VLOOKUP($A530,'[1]Regression Table'!$A$2:$O$5964,7,FALSE))</f>
        <v>6.1718500000000004E-3</v>
      </c>
      <c r="N530" s="3">
        <f>IF(A530="NA","NA",VLOOKUP($A530,'[1]Regression Table'!$A$2:$O$5964,8,FALSE))</f>
        <v>3.9549199999999998E-3</v>
      </c>
      <c r="O530" s="3">
        <f>IF(A530="NA","NA",VLOOKUP($A530,'[1]Regression Table'!$A$2:$O$5964,9,FALSE))</f>
        <v>-8.4040899999999995E-3</v>
      </c>
      <c r="P530" s="3">
        <f>IF(A530="NA","NA",VLOOKUP($A530,'[1]Regression Table'!$A$2:$O$5964,10,FALSE))</f>
        <v>-4.7712600000000003E-3</v>
      </c>
      <c r="Q530" s="3">
        <f>IF(A530="NA","NA",VLOOKUP($A530,'[1]Regression Table'!$A$2:$O$5964,11,FALSE))</f>
        <v>-1.18694E-4</v>
      </c>
      <c r="R530" s="3">
        <f>IF(A530="NA","NA",VLOOKUP($A530,'[1]Regression Table'!$A$2:$O$5964,12,FALSE))</f>
        <v>-7.50192E-4</v>
      </c>
      <c r="S530" s="3">
        <f>IF(A530="NA","NA",VLOOKUP($A530,'[1]Regression Table'!$A$2:$O$5964,13,FALSE))</f>
        <v>-1.31796E-3</v>
      </c>
      <c r="T530" s="3">
        <f>IF(A530="NA","NA",VLOOKUP($A530,'[1]Regression Table'!$A$2:$O$5964,14,FALSE))</f>
        <v>-6.1222899999999999E-3</v>
      </c>
      <c r="U530" s="3">
        <f>IF(A530="NA","NA",VLOOKUP($A530,'[1]Regression Table'!$A$2:$O$5964,15,FALSE))</f>
        <v>1.8241799999999999E-3</v>
      </c>
      <c r="V530" s="3">
        <v>9.3821700000000003E-5</v>
      </c>
      <c r="W530" s="6">
        <v>-1.6619100000000002E-5</v>
      </c>
      <c r="X530" s="6">
        <v>3.1197600000000001E-5</v>
      </c>
    </row>
    <row r="531" spans="1:24" x14ac:dyDescent="0.2">
      <c r="A531" s="2" t="s">
        <v>3848</v>
      </c>
      <c r="B531" s="3">
        <v>2</v>
      </c>
      <c r="C531" s="3">
        <v>2</v>
      </c>
      <c r="D531" s="3">
        <v>1</v>
      </c>
      <c r="E531" s="3">
        <v>23</v>
      </c>
      <c r="F531" s="3">
        <v>9</v>
      </c>
      <c r="G531" s="3">
        <v>1</v>
      </c>
      <c r="H531" s="3">
        <v>5</v>
      </c>
      <c r="I531" s="3" t="s">
        <v>5689</v>
      </c>
      <c r="J531" s="3">
        <v>1</v>
      </c>
      <c r="K531" s="3">
        <v>1</v>
      </c>
      <c r="L531" s="3">
        <f>IF($A531="NA","NA",VLOOKUP($A531,'[1]Regression Table'!$A$2:$O$5964,6,FALSE))</f>
        <v>6.0863699999999998E-3</v>
      </c>
      <c r="M531" s="3">
        <f>IF($A531="NA","NA",VLOOKUP($A531,'[1]Regression Table'!$A$2:$O$5964,7,FALSE))</f>
        <v>1.5880999999999999E-2</v>
      </c>
      <c r="N531" s="3">
        <f>IF(A531="NA","NA",VLOOKUP($A531,'[1]Regression Table'!$A$2:$O$5964,8,FALSE))</f>
        <v>-8.5747299999999992E-3</v>
      </c>
      <c r="O531" s="3">
        <f>IF(A531="NA","NA",VLOOKUP($A531,'[1]Regression Table'!$A$2:$O$5964,9,FALSE))</f>
        <v>-3.1022399999999999E-2</v>
      </c>
      <c r="P531" s="3">
        <f>IF(A531="NA","NA",VLOOKUP($A531,'[1]Regression Table'!$A$2:$O$5964,10,FALSE))</f>
        <v>-2.2591199999999999E-3</v>
      </c>
      <c r="Q531" s="3">
        <f>IF(A531="NA","NA",VLOOKUP($A531,'[1]Regression Table'!$A$2:$O$5964,11,FALSE))</f>
        <v>-6.27737E-3</v>
      </c>
      <c r="R531" s="3">
        <f>IF(A531="NA","NA",VLOOKUP($A531,'[1]Regression Table'!$A$2:$O$5964,12,FALSE))</f>
        <v>-1.95079E-3</v>
      </c>
      <c r="S531" s="3">
        <f>IF(A531="NA","NA",VLOOKUP($A531,'[1]Regression Table'!$A$2:$O$5964,13,FALSE))</f>
        <v>-9.8220700000000005E-3</v>
      </c>
      <c r="T531" s="3">
        <f>IF(A531="NA","NA",VLOOKUP($A531,'[1]Regression Table'!$A$2:$O$5964,14,FALSE))</f>
        <v>-2.67228E-3</v>
      </c>
      <c r="U531" s="3">
        <f>IF(A531="NA","NA",VLOOKUP($A531,'[1]Regression Table'!$A$2:$O$5964,15,FALSE))</f>
        <v>-8.1500400000000008E-3</v>
      </c>
      <c r="V531" s="3">
        <v>2.01905E-4</v>
      </c>
      <c r="W531" s="6">
        <v>-1.29348E-5</v>
      </c>
      <c r="X531" s="6">
        <v>7.4550900000000005E-5</v>
      </c>
    </row>
    <row r="532" spans="1:24" x14ac:dyDescent="0.2">
      <c r="A532" s="2" t="s">
        <v>3849</v>
      </c>
      <c r="B532" s="3">
        <v>2</v>
      </c>
      <c r="C532" s="3">
        <v>3</v>
      </c>
      <c r="D532" s="3">
        <v>1</v>
      </c>
      <c r="E532" s="3">
        <v>22</v>
      </c>
      <c r="F532" s="3">
        <v>9</v>
      </c>
      <c r="G532" s="3">
        <v>3</v>
      </c>
      <c r="H532" s="3">
        <v>3</v>
      </c>
      <c r="I532" s="3" t="s">
        <v>5689</v>
      </c>
      <c r="J532" s="3">
        <v>0</v>
      </c>
      <c r="K532" s="3">
        <v>1</v>
      </c>
      <c r="L532" s="3">
        <f>IF($A532="NA","NA",VLOOKUP($A532,'[1]Regression Table'!$A$2:$O$5964,6,FALSE))</f>
        <v>6.0053600000000004E-3</v>
      </c>
      <c r="M532" s="3">
        <f>IF($A532="NA","NA",VLOOKUP($A532,'[1]Regression Table'!$A$2:$O$5964,7,FALSE))</f>
        <v>1.56595E-2</v>
      </c>
      <c r="N532" s="3">
        <f>IF(A532="NA","NA",VLOOKUP($A532,'[1]Regression Table'!$A$2:$O$5964,8,FALSE))</f>
        <v>-1.02878E-2</v>
      </c>
      <c r="O532" s="3">
        <f>IF(A532="NA","NA",VLOOKUP($A532,'[1]Regression Table'!$A$2:$O$5964,9,FALSE))</f>
        <v>-2.87963E-2</v>
      </c>
      <c r="P532" s="3">
        <f>IF(A532="NA","NA",VLOOKUP($A532,'[1]Regression Table'!$A$2:$O$5964,10,FALSE))</f>
        <v>-6.9351600000000001E-3</v>
      </c>
      <c r="Q532" s="3">
        <f>IF(A532="NA","NA",VLOOKUP($A532,'[1]Regression Table'!$A$2:$O$5964,11,FALSE))</f>
        <v>8.7290399999999998E-4</v>
      </c>
      <c r="R532" s="3">
        <f>IF(A532="NA","NA",VLOOKUP($A532,'[1]Regression Table'!$A$2:$O$5964,12,FALSE))</f>
        <v>2.9010199999999998E-3</v>
      </c>
      <c r="S532" s="3">
        <f>IF(A532="NA","NA",VLOOKUP($A532,'[1]Regression Table'!$A$2:$O$5964,13,FALSE))</f>
        <v>-3.73347E-3</v>
      </c>
      <c r="T532" s="3">
        <f>IF(A532="NA","NA",VLOOKUP($A532,'[1]Regression Table'!$A$2:$O$5964,14,FALSE))</f>
        <v>5.9546099999999999E-3</v>
      </c>
      <c r="U532" s="3">
        <f>IF(A532="NA","NA",VLOOKUP($A532,'[1]Regression Table'!$A$2:$O$5964,15,FALSE))</f>
        <v>-7.2701500000000004E-3</v>
      </c>
      <c r="V532" s="3">
        <v>1.9589299999999999E-4</v>
      </c>
      <c r="W532" s="6">
        <v>-2.1002899999999998E-5</v>
      </c>
      <c r="X532" s="6">
        <v>7.3122199999999996E-5</v>
      </c>
    </row>
    <row r="533" spans="1:24" x14ac:dyDescent="0.2">
      <c r="A533" s="2" t="s">
        <v>3850</v>
      </c>
      <c r="B533" s="3">
        <v>2</v>
      </c>
      <c r="C533" s="3">
        <v>1</v>
      </c>
      <c r="D533" s="3">
        <v>1</v>
      </c>
      <c r="E533" s="3">
        <v>20</v>
      </c>
      <c r="F533" s="3">
        <v>9</v>
      </c>
      <c r="G533" s="3">
        <v>3</v>
      </c>
      <c r="H533" s="3">
        <v>2</v>
      </c>
      <c r="I533" s="3" t="s">
        <v>5689</v>
      </c>
      <c r="J533" s="3">
        <v>0</v>
      </c>
      <c r="K533" s="3">
        <v>1</v>
      </c>
      <c r="L533" s="3">
        <f>IF($A533="NA","NA",VLOOKUP($A533,'[1]Regression Table'!$A$2:$O$5964,6,FALSE))</f>
        <v>6.3416799999999997E-3</v>
      </c>
      <c r="M533" s="3">
        <f>IF($A533="NA","NA",VLOOKUP($A533,'[1]Regression Table'!$A$2:$O$5964,7,FALSE))</f>
        <v>1.4441799999999999E-2</v>
      </c>
      <c r="N533" s="3">
        <f>IF(A533="NA","NA",VLOOKUP($A533,'[1]Regression Table'!$A$2:$O$5964,8,FALSE))</f>
        <v>-8.8736600000000002E-3</v>
      </c>
      <c r="O533" s="3">
        <f>IF(A533="NA","NA",VLOOKUP($A533,'[1]Regression Table'!$A$2:$O$5964,9,FALSE))</f>
        <v>-3.1003699999999999E-2</v>
      </c>
      <c r="P533" s="3">
        <f>IF(A533="NA","NA",VLOOKUP($A533,'[1]Regression Table'!$A$2:$O$5964,10,FALSE))</f>
        <v>-4.4678900000000004E-3</v>
      </c>
      <c r="Q533" s="3">
        <f>IF(A533="NA","NA",VLOOKUP($A533,'[1]Regression Table'!$A$2:$O$5964,11,FALSE))</f>
        <v>-5.9374400000000004E-3</v>
      </c>
      <c r="R533" s="3">
        <f>IF(A533="NA","NA",VLOOKUP($A533,'[1]Regression Table'!$A$2:$O$5964,12,FALSE))</f>
        <v>-4.1821599999999999E-3</v>
      </c>
      <c r="S533" s="3">
        <f>IF(A533="NA","NA",VLOOKUP($A533,'[1]Regression Table'!$A$2:$O$5964,13,FALSE))</f>
        <v>-2.07705E-3</v>
      </c>
      <c r="T533" s="3">
        <f>IF(A533="NA","NA",VLOOKUP($A533,'[1]Regression Table'!$A$2:$O$5964,14,FALSE))</f>
        <v>1.32193E-3</v>
      </c>
      <c r="U533" s="3">
        <f>IF(A533="NA","NA",VLOOKUP($A533,'[1]Regression Table'!$A$2:$O$5964,15,FALSE))</f>
        <v>-6.6526900000000002E-3</v>
      </c>
      <c r="V533" s="3">
        <v>2.0399900000000001E-4</v>
      </c>
      <c r="W533" s="6">
        <v>-1.73122E-5</v>
      </c>
      <c r="X533" s="6">
        <v>7.4935499999999994E-5</v>
      </c>
    </row>
    <row r="534" spans="1:24" x14ac:dyDescent="0.2">
      <c r="A534" s="2" t="s">
        <v>3851</v>
      </c>
      <c r="B534" s="3">
        <v>2</v>
      </c>
      <c r="C534" s="3">
        <v>1</v>
      </c>
      <c r="D534" s="3">
        <v>1</v>
      </c>
      <c r="E534" s="3">
        <v>19</v>
      </c>
      <c r="F534" s="3">
        <v>9</v>
      </c>
      <c r="G534" s="3">
        <v>2</v>
      </c>
      <c r="H534" s="3">
        <v>2</v>
      </c>
      <c r="I534" s="3" t="s">
        <v>5689</v>
      </c>
      <c r="J534" s="3">
        <v>0</v>
      </c>
      <c r="K534" s="3">
        <v>0</v>
      </c>
      <c r="L534" s="3">
        <f>IF($A534="NA","NA",VLOOKUP($A534,'[1]Regression Table'!$A$2:$O$5964,6,FALSE))</f>
        <v>-7.0777599999999996E-2</v>
      </c>
      <c r="M534" s="3">
        <f>IF($A534="NA","NA",VLOOKUP($A534,'[1]Regression Table'!$A$2:$O$5964,7,FALSE))</f>
        <v>7.9673999999999995E-3</v>
      </c>
      <c r="N534" s="3">
        <f>IF(A534="NA","NA",VLOOKUP($A534,'[1]Regression Table'!$A$2:$O$5964,8,FALSE))</f>
        <v>1.10627E-2</v>
      </c>
      <c r="O534" s="3">
        <f>IF(A534="NA","NA",VLOOKUP($A534,'[1]Regression Table'!$A$2:$O$5964,9,FALSE))</f>
        <v>-8.2246100000000003E-3</v>
      </c>
      <c r="P534" s="3">
        <f>IF(A534="NA","NA",VLOOKUP($A534,'[1]Regression Table'!$A$2:$O$5964,10,FALSE))</f>
        <v>6.4781700000000001E-3</v>
      </c>
      <c r="Q534" s="3">
        <f>IF(A534="NA","NA",VLOOKUP($A534,'[1]Regression Table'!$A$2:$O$5964,11,FALSE))</f>
        <v>-5.2113699999999997E-4</v>
      </c>
      <c r="R534" s="3">
        <f>IF(A534="NA","NA",VLOOKUP($A534,'[1]Regression Table'!$A$2:$O$5964,12,FALSE))</f>
        <v>-6.4451400000000002E-3</v>
      </c>
      <c r="S534" s="3">
        <f>IF(A534="NA","NA",VLOOKUP($A534,'[1]Regression Table'!$A$2:$O$5964,13,FALSE))</f>
        <v>2.5047699999999999E-3</v>
      </c>
      <c r="T534" s="3">
        <f>IF(A534="NA","NA",VLOOKUP($A534,'[1]Regression Table'!$A$2:$O$5964,14,FALSE))</f>
        <v>6.6024999999999999E-6</v>
      </c>
      <c r="U534" s="3">
        <f>IF(A534="NA","NA",VLOOKUP($A534,'[1]Regression Table'!$A$2:$O$5964,15,FALSE))</f>
        <v>-1.31897E-3</v>
      </c>
      <c r="V534" s="3">
        <v>8.5314600000000005E-5</v>
      </c>
      <c r="W534" s="6">
        <v>-1.2391800000000001E-5</v>
      </c>
      <c r="X534" s="6">
        <v>2.99608E-5</v>
      </c>
    </row>
    <row r="535" spans="1:24" x14ac:dyDescent="0.2">
      <c r="A535" s="2" t="s">
        <v>3852</v>
      </c>
      <c r="B535" s="3">
        <v>2</v>
      </c>
      <c r="C535" s="3">
        <v>1</v>
      </c>
      <c r="D535" s="3">
        <v>1</v>
      </c>
      <c r="E535" s="3">
        <v>19</v>
      </c>
      <c r="F535" s="3">
        <v>9</v>
      </c>
      <c r="G535" s="3">
        <v>1</v>
      </c>
      <c r="H535" s="3">
        <v>1</v>
      </c>
      <c r="I535" s="3" t="s">
        <v>5689</v>
      </c>
      <c r="J535" s="3">
        <v>1</v>
      </c>
      <c r="K535" s="3">
        <v>1</v>
      </c>
      <c r="L535" s="3">
        <f>IF($A535="NA","NA",VLOOKUP($A535,'[1]Regression Table'!$A$2:$O$5964,6,FALSE))</f>
        <v>-3.1933600000000001E-3</v>
      </c>
      <c r="M535" s="3">
        <f>IF($A535="NA","NA",VLOOKUP($A535,'[1]Regression Table'!$A$2:$O$5964,7,FALSE))</f>
        <v>-2.9495400000000001E-2</v>
      </c>
      <c r="N535" s="3">
        <f>IF(A535="NA","NA",VLOOKUP($A535,'[1]Regression Table'!$A$2:$O$5964,8,FALSE))</f>
        <v>-2.23865E-2</v>
      </c>
      <c r="O535" s="3">
        <f>IF(A535="NA","NA",VLOOKUP($A535,'[1]Regression Table'!$A$2:$O$5964,9,FALSE))</f>
        <v>-1.8901999999999999E-2</v>
      </c>
      <c r="P535" s="3">
        <f>IF(A535="NA","NA",VLOOKUP($A535,'[1]Regression Table'!$A$2:$O$5964,10,FALSE))</f>
        <v>2.7603599999999999E-2</v>
      </c>
      <c r="Q535" s="3">
        <f>IF(A535="NA","NA",VLOOKUP($A535,'[1]Regression Table'!$A$2:$O$5964,11,FALSE))</f>
        <v>9.8637500000000006E-4</v>
      </c>
      <c r="R535" s="3">
        <f>IF(A535="NA","NA",VLOOKUP($A535,'[1]Regression Table'!$A$2:$O$5964,12,FALSE))</f>
        <v>-3.4544200000000001E-3</v>
      </c>
      <c r="S535" s="3">
        <f>IF(A535="NA","NA",VLOOKUP($A535,'[1]Regression Table'!$A$2:$O$5964,13,FALSE))</f>
        <v>-5.2498599999999999E-2</v>
      </c>
      <c r="T535" s="3">
        <f>IF(A535="NA","NA",VLOOKUP($A535,'[1]Regression Table'!$A$2:$O$5964,14,FALSE))</f>
        <v>1.4329400000000001E-2</v>
      </c>
      <c r="U535" s="3">
        <f>IF(A535="NA","NA",VLOOKUP($A535,'[1]Regression Table'!$A$2:$O$5964,15,FALSE))</f>
        <v>3.5115200000000002E-3</v>
      </c>
      <c r="V535" s="3">
        <v>1.80213E-4</v>
      </c>
      <c r="W535" s="6">
        <v>-2.75086E-5</v>
      </c>
      <c r="X535" s="6">
        <v>6.6893300000000005E-5</v>
      </c>
    </row>
    <row r="536" spans="1:24" x14ac:dyDescent="0.2">
      <c r="A536" s="2" t="s">
        <v>3853</v>
      </c>
      <c r="B536" s="3">
        <v>2</v>
      </c>
      <c r="C536" s="3">
        <v>1</v>
      </c>
      <c r="D536" s="3">
        <v>2</v>
      </c>
      <c r="E536" s="3">
        <v>21</v>
      </c>
      <c r="F536" s="3">
        <v>14</v>
      </c>
      <c r="G536" s="3">
        <v>2</v>
      </c>
      <c r="H536" s="3">
        <v>2</v>
      </c>
      <c r="I536" s="3" t="s">
        <v>5689</v>
      </c>
      <c r="J536" s="3">
        <v>1</v>
      </c>
      <c r="K536" s="3">
        <v>1</v>
      </c>
      <c r="L536" s="3">
        <f>IF($A536="NA","NA",VLOOKUP($A536,'[1]Regression Table'!$A$2:$O$5964,6,FALSE))</f>
        <v>5.8349400000000003E-3</v>
      </c>
      <c r="M536" s="3">
        <f>IF($A536="NA","NA",VLOOKUP($A536,'[1]Regression Table'!$A$2:$O$5964,7,FALSE))</f>
        <v>1.17701E-2</v>
      </c>
      <c r="N536" s="3">
        <f>IF(A536="NA","NA",VLOOKUP($A536,'[1]Regression Table'!$A$2:$O$5964,8,FALSE))</f>
        <v>-9.8191000000000007E-3</v>
      </c>
      <c r="O536" s="3">
        <f>IF(A536="NA","NA",VLOOKUP($A536,'[1]Regression Table'!$A$2:$O$5964,9,FALSE))</f>
        <v>-2.9826399999999999E-2</v>
      </c>
      <c r="P536" s="3">
        <f>IF(A536="NA","NA",VLOOKUP($A536,'[1]Regression Table'!$A$2:$O$5964,10,FALSE))</f>
        <v>-2.98117E-3</v>
      </c>
      <c r="Q536" s="3">
        <f>IF(A536="NA","NA",VLOOKUP($A536,'[1]Regression Table'!$A$2:$O$5964,11,FALSE))</f>
        <v>-9.1177399999999992E-3</v>
      </c>
      <c r="R536" s="3">
        <f>IF(A536="NA","NA",VLOOKUP($A536,'[1]Regression Table'!$A$2:$O$5964,12,FALSE))</f>
        <v>-9.1626900000000005E-4</v>
      </c>
      <c r="S536" s="3">
        <f>IF(A536="NA","NA",VLOOKUP($A536,'[1]Regression Table'!$A$2:$O$5964,13,FALSE))</f>
        <v>1.7501099999999999E-2</v>
      </c>
      <c r="T536" s="3">
        <f>IF(A536="NA","NA",VLOOKUP($A536,'[1]Regression Table'!$A$2:$O$5964,14,FALSE))</f>
        <v>-1.2370899999999999E-3</v>
      </c>
      <c r="U536" s="3">
        <f>IF(A536="NA","NA",VLOOKUP($A536,'[1]Regression Table'!$A$2:$O$5964,15,FALSE))</f>
        <v>2.8183699999999999E-2</v>
      </c>
      <c r="V536" s="3">
        <v>1.8112900000000001E-4</v>
      </c>
      <c r="W536" s="6">
        <v>-3.4310500000000003E-5</v>
      </c>
      <c r="X536" s="6">
        <v>7.2240800000000001E-5</v>
      </c>
    </row>
    <row r="537" spans="1:24" x14ac:dyDescent="0.2">
      <c r="A537" s="2" t="s">
        <v>3854</v>
      </c>
      <c r="B537" s="3">
        <v>2</v>
      </c>
      <c r="C537" s="3">
        <v>1</v>
      </c>
      <c r="D537" s="3">
        <v>1</v>
      </c>
      <c r="E537" s="3">
        <v>21</v>
      </c>
      <c r="F537" s="3">
        <v>9</v>
      </c>
      <c r="G537" s="3">
        <v>1</v>
      </c>
      <c r="H537" s="3">
        <v>1</v>
      </c>
      <c r="I537" s="3" t="s">
        <v>5689</v>
      </c>
      <c r="J537" s="3">
        <v>1</v>
      </c>
      <c r="K537" s="3">
        <v>1</v>
      </c>
      <c r="L537" s="3">
        <f>IF($A537="NA","NA",VLOOKUP($A537,'[1]Regression Table'!$A$2:$O$5964,6,FALSE))</f>
        <v>5.9195899999999997E-3</v>
      </c>
      <c r="M537" s="3">
        <f>IF($A537="NA","NA",VLOOKUP($A537,'[1]Regression Table'!$A$2:$O$5964,7,FALSE))</f>
        <v>1.4365299999999999E-2</v>
      </c>
      <c r="N537" s="3">
        <f>IF(A537="NA","NA",VLOOKUP($A537,'[1]Regression Table'!$A$2:$O$5964,8,FALSE))</f>
        <v>-8.3055200000000003E-3</v>
      </c>
      <c r="O537" s="3">
        <f>IF(A537="NA","NA",VLOOKUP($A537,'[1]Regression Table'!$A$2:$O$5964,9,FALSE))</f>
        <v>-3.3405200000000003E-2</v>
      </c>
      <c r="P537" s="3">
        <f>IF(A537="NA","NA",VLOOKUP($A537,'[1]Regression Table'!$A$2:$O$5964,10,FALSE))</f>
        <v>-5.8347199999999998E-3</v>
      </c>
      <c r="Q537" s="3">
        <f>IF(A537="NA","NA",VLOOKUP($A537,'[1]Regression Table'!$A$2:$O$5964,11,FALSE))</f>
        <v>-2.1635999999999999E-3</v>
      </c>
      <c r="R537" s="3">
        <f>IF(A537="NA","NA",VLOOKUP($A537,'[1]Regression Table'!$A$2:$O$5964,12,FALSE))</f>
        <v>-4.2983300000000004E-3</v>
      </c>
      <c r="S537" s="3">
        <f>IF(A537="NA","NA",VLOOKUP($A537,'[1]Regression Table'!$A$2:$O$5964,13,FALSE))</f>
        <v>-8.0983200000000009E-3</v>
      </c>
      <c r="T537" s="3">
        <f>IF(A537="NA","NA",VLOOKUP($A537,'[1]Regression Table'!$A$2:$O$5964,14,FALSE))</f>
        <v>3.9689400000000001E-4</v>
      </c>
      <c r="U537" s="3">
        <f>IF(A537="NA","NA",VLOOKUP($A537,'[1]Regression Table'!$A$2:$O$5964,15,FALSE))</f>
        <v>-8.8595199999999992E-3</v>
      </c>
      <c r="V537" s="3">
        <v>2.0018400000000001E-4</v>
      </c>
      <c r="W537" s="6">
        <v>-2.4278100000000001E-5</v>
      </c>
      <c r="X537" s="6">
        <v>7.0116899999999999E-5</v>
      </c>
    </row>
    <row r="538" spans="1:24" x14ac:dyDescent="0.2">
      <c r="A538" s="2" t="s">
        <v>5689</v>
      </c>
      <c r="B538" s="3" t="s">
        <v>5689</v>
      </c>
      <c r="C538" s="3" t="s">
        <v>5689</v>
      </c>
      <c r="D538" s="3" t="s">
        <v>5689</v>
      </c>
      <c r="E538" s="3" t="s">
        <v>5689</v>
      </c>
      <c r="F538" s="3" t="s">
        <v>5689</v>
      </c>
      <c r="G538" s="3" t="s">
        <v>5689</v>
      </c>
      <c r="H538" s="3" t="s">
        <v>5689</v>
      </c>
      <c r="I538" s="3" t="s">
        <v>5689</v>
      </c>
      <c r="J538" s="3" t="s">
        <v>5689</v>
      </c>
      <c r="K538" s="3" t="s">
        <v>5689</v>
      </c>
      <c r="L538" s="3" t="str">
        <f>IF($A538="NA","NA",VLOOKUP($A538,'[1]Regression Table'!$A$2:$O$5964,6,FALSE))</f>
        <v>NA</v>
      </c>
      <c r="M538" s="3" t="str">
        <f>IF($A538="NA","NA",VLOOKUP($A538,'[1]Regression Table'!$A$2:$O$5964,7,FALSE))</f>
        <v>NA</v>
      </c>
      <c r="N538" s="3" t="str">
        <f>IF(A538="NA","NA",VLOOKUP($A538,'[1]Regression Table'!$A$2:$O$5964,8,FALSE))</f>
        <v>NA</v>
      </c>
      <c r="O538" s="3" t="str">
        <f>IF(A538="NA","NA",VLOOKUP($A538,'[1]Regression Table'!$A$2:$O$5964,9,FALSE))</f>
        <v>NA</v>
      </c>
      <c r="P538" s="3" t="str">
        <f>IF(A538="NA","NA",VLOOKUP($A538,'[1]Regression Table'!$A$2:$O$5964,10,FALSE))</f>
        <v>NA</v>
      </c>
      <c r="Q538" s="3" t="str">
        <f>IF(A538="NA","NA",VLOOKUP($A538,'[1]Regression Table'!$A$2:$O$5964,11,FALSE))</f>
        <v>NA</v>
      </c>
      <c r="R538" s="3" t="str">
        <f>IF(A538="NA","NA",VLOOKUP($A538,'[1]Regression Table'!$A$2:$O$5964,12,FALSE))</f>
        <v>NA</v>
      </c>
      <c r="S538" s="3" t="str">
        <f>IF(A538="NA","NA",VLOOKUP($A538,'[1]Regression Table'!$A$2:$O$5964,13,FALSE))</f>
        <v>NA</v>
      </c>
      <c r="T538" s="3" t="str">
        <f>IF(A538="NA","NA",VLOOKUP($A538,'[1]Regression Table'!$A$2:$O$5964,14,FALSE))</f>
        <v>NA</v>
      </c>
      <c r="U538" s="3" t="str">
        <f>IF(A538="NA","NA",VLOOKUP($A538,'[1]Regression Table'!$A$2:$O$5964,15,FALSE))</f>
        <v>NA</v>
      </c>
      <c r="V538" s="3" t="s">
        <v>5689</v>
      </c>
      <c r="W538" s="6" t="s">
        <v>5689</v>
      </c>
      <c r="X538" s="6" t="s">
        <v>5689</v>
      </c>
    </row>
    <row r="539" spans="1:24" x14ac:dyDescent="0.2">
      <c r="A539" s="2" t="s">
        <v>5689</v>
      </c>
      <c r="B539" s="3" t="s">
        <v>5689</v>
      </c>
      <c r="C539" s="3" t="s">
        <v>5689</v>
      </c>
      <c r="D539" s="3" t="s">
        <v>5689</v>
      </c>
      <c r="E539" s="3" t="s">
        <v>5689</v>
      </c>
      <c r="F539" s="3" t="s">
        <v>5689</v>
      </c>
      <c r="G539" s="3" t="s">
        <v>5689</v>
      </c>
      <c r="H539" s="3" t="s">
        <v>5689</v>
      </c>
      <c r="I539" s="3" t="s">
        <v>5689</v>
      </c>
      <c r="J539" s="3" t="s">
        <v>5689</v>
      </c>
      <c r="K539" s="3" t="s">
        <v>5689</v>
      </c>
      <c r="L539" s="3" t="str">
        <f>IF($A539="NA","NA",VLOOKUP($A539,'[1]Regression Table'!$A$2:$O$5964,6,FALSE))</f>
        <v>NA</v>
      </c>
      <c r="M539" s="3" t="str">
        <f>IF($A539="NA","NA",VLOOKUP($A539,'[1]Regression Table'!$A$2:$O$5964,7,FALSE))</f>
        <v>NA</v>
      </c>
      <c r="N539" s="3" t="str">
        <f>IF(A539="NA","NA",VLOOKUP($A539,'[1]Regression Table'!$A$2:$O$5964,8,FALSE))</f>
        <v>NA</v>
      </c>
      <c r="O539" s="3" t="str">
        <f>IF(A539="NA","NA",VLOOKUP($A539,'[1]Regression Table'!$A$2:$O$5964,9,FALSE))</f>
        <v>NA</v>
      </c>
      <c r="P539" s="3" t="str">
        <f>IF(A539="NA","NA",VLOOKUP($A539,'[1]Regression Table'!$A$2:$O$5964,10,FALSE))</f>
        <v>NA</v>
      </c>
      <c r="Q539" s="3" t="str">
        <f>IF(A539="NA","NA",VLOOKUP($A539,'[1]Regression Table'!$A$2:$O$5964,11,FALSE))</f>
        <v>NA</v>
      </c>
      <c r="R539" s="3" t="str">
        <f>IF(A539="NA","NA",VLOOKUP($A539,'[1]Regression Table'!$A$2:$O$5964,12,FALSE))</f>
        <v>NA</v>
      </c>
      <c r="S539" s="3" t="str">
        <f>IF(A539="NA","NA",VLOOKUP($A539,'[1]Regression Table'!$A$2:$O$5964,13,FALSE))</f>
        <v>NA</v>
      </c>
      <c r="T539" s="3" t="str">
        <f>IF(A539="NA","NA",VLOOKUP($A539,'[1]Regression Table'!$A$2:$O$5964,14,FALSE))</f>
        <v>NA</v>
      </c>
      <c r="U539" s="3" t="str">
        <f>IF(A539="NA","NA",VLOOKUP($A539,'[1]Regression Table'!$A$2:$O$5964,15,FALSE))</f>
        <v>NA</v>
      </c>
      <c r="V539" s="3" t="s">
        <v>5689</v>
      </c>
      <c r="W539" s="6" t="s">
        <v>5689</v>
      </c>
      <c r="X539" s="6" t="s">
        <v>5689</v>
      </c>
    </row>
    <row r="540" spans="1:24" x14ac:dyDescent="0.2">
      <c r="A540" s="2" t="s">
        <v>3855</v>
      </c>
      <c r="B540" s="3">
        <v>2</v>
      </c>
      <c r="C540" s="3">
        <v>2</v>
      </c>
      <c r="D540" s="3">
        <v>2</v>
      </c>
      <c r="E540" s="3">
        <v>21</v>
      </c>
      <c r="F540" s="3">
        <v>9</v>
      </c>
      <c r="G540" s="3">
        <v>2</v>
      </c>
      <c r="H540" s="3">
        <v>4</v>
      </c>
      <c r="I540" s="3" t="s">
        <v>5689</v>
      </c>
      <c r="J540" s="3">
        <v>1</v>
      </c>
      <c r="K540" s="3">
        <v>0</v>
      </c>
      <c r="L540" s="3">
        <f>IF($A540="NA","NA",VLOOKUP($A540,'[1]Regression Table'!$A$2:$O$5964,6,FALSE))</f>
        <v>-5.3650200000000002E-2</v>
      </c>
      <c r="M540" s="3">
        <f>IF($A540="NA","NA",VLOOKUP($A540,'[1]Regression Table'!$A$2:$O$5964,7,FALSE))</f>
        <v>6.5537099999999999E-3</v>
      </c>
      <c r="N540" s="3">
        <f>IF(A540="NA","NA",VLOOKUP($A540,'[1]Regression Table'!$A$2:$O$5964,8,FALSE))</f>
        <v>3.1115499999999998E-3</v>
      </c>
      <c r="O540" s="3">
        <f>IF(A540="NA","NA",VLOOKUP($A540,'[1]Regression Table'!$A$2:$O$5964,9,FALSE))</f>
        <v>-6.4161399999999999E-3</v>
      </c>
      <c r="P540" s="3">
        <f>IF(A540="NA","NA",VLOOKUP($A540,'[1]Regression Table'!$A$2:$O$5964,10,FALSE))</f>
        <v>-4.9955099999999999E-3</v>
      </c>
      <c r="Q540" s="3">
        <f>IF(A540="NA","NA",VLOOKUP($A540,'[1]Regression Table'!$A$2:$O$5964,11,FALSE))</f>
        <v>-2.7571200000000001E-4</v>
      </c>
      <c r="R540" s="3">
        <f>IF(A540="NA","NA",VLOOKUP($A540,'[1]Regression Table'!$A$2:$O$5964,12,FALSE))</f>
        <v>1.3772900000000001E-4</v>
      </c>
      <c r="S540" s="3">
        <f>IF(A540="NA","NA",VLOOKUP($A540,'[1]Regression Table'!$A$2:$O$5964,13,FALSE))</f>
        <v>-8.3201599999999998E-4</v>
      </c>
      <c r="T540" s="3">
        <f>IF(A540="NA","NA",VLOOKUP($A540,'[1]Regression Table'!$A$2:$O$5964,14,FALSE))</f>
        <v>-4.4030099999999997E-3</v>
      </c>
      <c r="U540" s="3">
        <f>IF(A540="NA","NA",VLOOKUP($A540,'[1]Regression Table'!$A$2:$O$5964,15,FALSE))</f>
        <v>2.1394500000000002E-3</v>
      </c>
      <c r="V540" s="3">
        <v>1.10407E-4</v>
      </c>
      <c r="W540" s="6">
        <v>-7.2562000000000001E-6</v>
      </c>
      <c r="X540" s="6">
        <v>3.7434700000000003E-5</v>
      </c>
    </row>
    <row r="541" spans="1:24" x14ac:dyDescent="0.2">
      <c r="A541" s="2" t="s">
        <v>3856</v>
      </c>
      <c r="B541" s="3">
        <v>2</v>
      </c>
      <c r="C541" s="3">
        <v>1</v>
      </c>
      <c r="D541" s="3">
        <v>1</v>
      </c>
      <c r="E541" s="3">
        <v>23</v>
      </c>
      <c r="F541" s="3">
        <v>9</v>
      </c>
      <c r="G541" s="3">
        <v>4</v>
      </c>
      <c r="H541" s="3">
        <v>2</v>
      </c>
      <c r="I541" s="3" t="s">
        <v>5689</v>
      </c>
      <c r="J541" s="3">
        <v>1</v>
      </c>
      <c r="K541" s="3">
        <v>1</v>
      </c>
      <c r="L541" s="3">
        <f>IF($A541="NA","NA",VLOOKUP($A541,'[1]Regression Table'!$A$2:$O$5964,6,FALSE))</f>
        <v>-5.8674499999999997E-2</v>
      </c>
      <c r="M541" s="3">
        <f>IF($A541="NA","NA",VLOOKUP($A541,'[1]Regression Table'!$A$2:$O$5964,7,FALSE))</f>
        <v>9.5786199999999995E-3</v>
      </c>
      <c r="N541" s="3">
        <f>IF(A541="NA","NA",VLOOKUP($A541,'[1]Regression Table'!$A$2:$O$5964,8,FALSE))</f>
        <v>8.0787800000000007E-3</v>
      </c>
      <c r="O541" s="3">
        <f>IF(A541="NA","NA",VLOOKUP($A541,'[1]Regression Table'!$A$2:$O$5964,9,FALSE))</f>
        <v>-1.6049600000000001E-2</v>
      </c>
      <c r="P541" s="3">
        <f>IF(A541="NA","NA",VLOOKUP($A541,'[1]Regression Table'!$A$2:$O$5964,10,FALSE))</f>
        <v>4.5084799999999996E-3</v>
      </c>
      <c r="Q541" s="3">
        <f>IF(A541="NA","NA",VLOOKUP($A541,'[1]Regression Table'!$A$2:$O$5964,11,FALSE))</f>
        <v>-3.9580600000000002E-3</v>
      </c>
      <c r="R541" s="3">
        <f>IF(A541="NA","NA",VLOOKUP($A541,'[1]Regression Table'!$A$2:$O$5964,12,FALSE))</f>
        <v>2.12312E-3</v>
      </c>
      <c r="S541" s="3">
        <f>IF(A541="NA","NA",VLOOKUP($A541,'[1]Regression Table'!$A$2:$O$5964,13,FALSE))</f>
        <v>-3.5891500000000002E-3</v>
      </c>
      <c r="T541" s="3">
        <f>IF(A541="NA","NA",VLOOKUP($A541,'[1]Regression Table'!$A$2:$O$5964,14,FALSE))</f>
        <v>-3.9663800000000003E-3</v>
      </c>
      <c r="U541" s="3">
        <f>IF(A541="NA","NA",VLOOKUP($A541,'[1]Regression Table'!$A$2:$O$5964,15,FALSE))</f>
        <v>6.9799800000000002E-3</v>
      </c>
      <c r="V541" s="3">
        <v>1.1937E-4</v>
      </c>
      <c r="W541" s="6">
        <v>3.1603200000000002E-6</v>
      </c>
      <c r="X541" s="6">
        <v>2.8205299999999999E-5</v>
      </c>
    </row>
    <row r="542" spans="1:24" x14ac:dyDescent="0.2">
      <c r="A542" s="2" t="s">
        <v>3857</v>
      </c>
      <c r="B542" s="3">
        <v>2</v>
      </c>
      <c r="C542" s="3">
        <v>1</v>
      </c>
      <c r="D542" s="3">
        <v>1</v>
      </c>
      <c r="E542" s="3">
        <v>28</v>
      </c>
      <c r="F542" s="3">
        <v>9</v>
      </c>
      <c r="G542" s="3">
        <v>2</v>
      </c>
      <c r="H542" s="3">
        <v>2</v>
      </c>
      <c r="I542" s="3" t="s">
        <v>5689</v>
      </c>
      <c r="J542" s="3">
        <v>0</v>
      </c>
      <c r="K542" s="3">
        <v>1</v>
      </c>
      <c r="L542" s="3">
        <f>IF($A542="NA","NA",VLOOKUP($A542,'[1]Regression Table'!$A$2:$O$5964,6,FALSE))</f>
        <v>-7.7085399999999998E-3</v>
      </c>
      <c r="M542" s="3">
        <f>IF($A542="NA","NA",VLOOKUP($A542,'[1]Regression Table'!$A$2:$O$5964,7,FALSE))</f>
        <v>4.7367700000000004E-3</v>
      </c>
      <c r="N542" s="3">
        <f>IF(A542="NA","NA",VLOOKUP($A542,'[1]Regression Table'!$A$2:$O$5964,8,FALSE))</f>
        <v>1.32166E-2</v>
      </c>
      <c r="O542" s="3">
        <f>IF(A542="NA","NA",VLOOKUP($A542,'[1]Regression Table'!$A$2:$O$5964,9,FALSE))</f>
        <v>4.8705600000000002E-2</v>
      </c>
      <c r="P542" s="3">
        <f>IF(A542="NA","NA",VLOOKUP($A542,'[1]Regression Table'!$A$2:$O$5964,10,FALSE))</f>
        <v>1.44631E-2</v>
      </c>
      <c r="Q542" s="3">
        <f>IF(A542="NA","NA",VLOOKUP($A542,'[1]Regression Table'!$A$2:$O$5964,11,FALSE))</f>
        <v>7.2114299999999996E-3</v>
      </c>
      <c r="R542" s="3">
        <f>IF(A542="NA","NA",VLOOKUP($A542,'[1]Regression Table'!$A$2:$O$5964,12,FALSE))</f>
        <v>7.6977900000000004E-3</v>
      </c>
      <c r="S542" s="3">
        <f>IF(A542="NA","NA",VLOOKUP($A542,'[1]Regression Table'!$A$2:$O$5964,13,FALSE))</f>
        <v>1.27799E-2</v>
      </c>
      <c r="T542" s="3">
        <f>IF(A542="NA","NA",VLOOKUP($A542,'[1]Regression Table'!$A$2:$O$5964,14,FALSE))</f>
        <v>7.9780400000000005E-4</v>
      </c>
      <c r="U542" s="3">
        <f>IF(A542="NA","NA",VLOOKUP($A542,'[1]Regression Table'!$A$2:$O$5964,15,FALSE))</f>
        <v>9.5404600000000006E-3</v>
      </c>
      <c r="V542" s="3">
        <v>1.8942899999999999E-4</v>
      </c>
      <c r="W542" s="6">
        <v>-1.11207E-5</v>
      </c>
      <c r="X542" s="6">
        <v>6.73328E-5</v>
      </c>
    </row>
    <row r="543" spans="1:24" x14ac:dyDescent="0.2">
      <c r="A543" s="2" t="s">
        <v>3858</v>
      </c>
      <c r="B543" s="3">
        <v>2</v>
      </c>
      <c r="C543" s="3">
        <v>1</v>
      </c>
      <c r="D543" s="3">
        <v>1</v>
      </c>
      <c r="E543" s="3">
        <v>50</v>
      </c>
      <c r="F543" s="3">
        <v>6</v>
      </c>
      <c r="G543" s="3" t="s">
        <v>5689</v>
      </c>
      <c r="H543" s="3" t="s">
        <v>5689</v>
      </c>
      <c r="I543" s="3" t="s">
        <v>5689</v>
      </c>
      <c r="J543" s="3" t="s">
        <v>5689</v>
      </c>
      <c r="K543" s="3">
        <v>1</v>
      </c>
      <c r="L543" s="3">
        <f>IF($A543="NA","NA",VLOOKUP($A543,'[1]Regression Table'!$A$2:$O$5964,6,FALSE))</f>
        <v>4.4215699999999997E-3</v>
      </c>
      <c r="M543" s="3">
        <f>IF($A543="NA","NA",VLOOKUP($A543,'[1]Regression Table'!$A$2:$O$5964,7,FALSE))</f>
        <v>-1.2638199999999999E-3</v>
      </c>
      <c r="N543" s="3">
        <f>IF(A543="NA","NA",VLOOKUP($A543,'[1]Regression Table'!$A$2:$O$5964,8,FALSE))</f>
        <v>1.07142E-2</v>
      </c>
      <c r="O543" s="3">
        <f>IF(A543="NA","NA",VLOOKUP($A543,'[1]Regression Table'!$A$2:$O$5964,9,FALSE))</f>
        <v>7.0626999999999999E-3</v>
      </c>
      <c r="P543" s="3">
        <f>IF(A543="NA","NA",VLOOKUP($A543,'[1]Regression Table'!$A$2:$O$5964,10,FALSE))</f>
        <v>-6.3274800000000003E-4</v>
      </c>
      <c r="Q543" s="3">
        <f>IF(A543="NA","NA",VLOOKUP($A543,'[1]Regression Table'!$A$2:$O$5964,11,FALSE))</f>
        <v>-2.52389E-3</v>
      </c>
      <c r="R543" s="3">
        <f>IF(A543="NA","NA",VLOOKUP($A543,'[1]Regression Table'!$A$2:$O$5964,12,FALSE))</f>
        <v>5.2954100000000004E-3</v>
      </c>
      <c r="S543" s="3">
        <f>IF(A543="NA","NA",VLOOKUP($A543,'[1]Regression Table'!$A$2:$O$5964,13,FALSE))</f>
        <v>4.6476800000000004E-3</v>
      </c>
      <c r="T543" s="3">
        <f>IF(A543="NA","NA",VLOOKUP($A543,'[1]Regression Table'!$A$2:$O$5964,14,FALSE))</f>
        <v>-5.4420900000000001E-3</v>
      </c>
      <c r="U543" s="3">
        <f>IF(A543="NA","NA",VLOOKUP($A543,'[1]Regression Table'!$A$2:$O$5964,15,FALSE))</f>
        <v>9.6831599999999997E-3</v>
      </c>
      <c r="V543" s="3">
        <v>2.08135E-4</v>
      </c>
      <c r="W543" s="6">
        <v>-2.2040800000000001E-5</v>
      </c>
      <c r="X543" s="6">
        <v>6.7927099999999995E-5</v>
      </c>
    </row>
    <row r="544" spans="1:24" x14ac:dyDescent="0.2">
      <c r="A544" s="2" t="s">
        <v>3859</v>
      </c>
      <c r="B544" s="3">
        <v>2</v>
      </c>
      <c r="C544" s="3">
        <v>1</v>
      </c>
      <c r="D544" s="3">
        <v>1</v>
      </c>
      <c r="E544" s="3">
        <v>24</v>
      </c>
      <c r="F544" s="3">
        <v>9</v>
      </c>
      <c r="G544" s="3">
        <v>2</v>
      </c>
      <c r="H544" s="3">
        <v>2</v>
      </c>
      <c r="I544" s="3" t="s">
        <v>5689</v>
      </c>
      <c r="J544" s="3">
        <v>1</v>
      </c>
      <c r="K544" s="3">
        <v>1</v>
      </c>
      <c r="L544" s="3">
        <f>IF($A544="NA","NA",VLOOKUP($A544,'[1]Regression Table'!$A$2:$O$5964,6,FALSE))</f>
        <v>5.9508699999999996E-3</v>
      </c>
      <c r="M544" s="3">
        <f>IF($A544="NA","NA",VLOOKUP($A544,'[1]Regression Table'!$A$2:$O$5964,7,FALSE))</f>
        <v>1.48565E-2</v>
      </c>
      <c r="N544" s="3">
        <f>IF(A544="NA","NA",VLOOKUP($A544,'[1]Regression Table'!$A$2:$O$5964,8,FALSE))</f>
        <v>-6.7553999999999999E-3</v>
      </c>
      <c r="O544" s="3">
        <f>IF(A544="NA","NA",VLOOKUP($A544,'[1]Regression Table'!$A$2:$O$5964,9,FALSE))</f>
        <v>-2.4387200000000001E-2</v>
      </c>
      <c r="P544" s="3">
        <f>IF(A544="NA","NA",VLOOKUP($A544,'[1]Regression Table'!$A$2:$O$5964,10,FALSE))</f>
        <v>-6.1295499999999999E-4</v>
      </c>
      <c r="Q544" s="3">
        <f>IF(A544="NA","NA",VLOOKUP($A544,'[1]Regression Table'!$A$2:$O$5964,11,FALSE))</f>
        <v>-7.2997100000000001E-3</v>
      </c>
      <c r="R544" s="3">
        <f>IF(A544="NA","NA",VLOOKUP($A544,'[1]Regression Table'!$A$2:$O$5964,12,FALSE))</f>
        <v>-1.25074E-3</v>
      </c>
      <c r="S544" s="3">
        <f>IF(A544="NA","NA",VLOOKUP($A544,'[1]Regression Table'!$A$2:$O$5964,13,FALSE))</f>
        <v>-1.6290499999999999E-3</v>
      </c>
      <c r="T544" s="3">
        <f>IF(A544="NA","NA",VLOOKUP($A544,'[1]Regression Table'!$A$2:$O$5964,14,FALSE))</f>
        <v>2.3968599999999998E-3</v>
      </c>
      <c r="U544" s="3">
        <f>IF(A544="NA","NA",VLOOKUP($A544,'[1]Regression Table'!$A$2:$O$5964,15,FALSE))</f>
        <v>-6.2034000000000004E-3</v>
      </c>
      <c r="V544" s="3">
        <v>2.0722399999999999E-4</v>
      </c>
      <c r="W544" s="6">
        <v>-1.6333599999999999E-5</v>
      </c>
      <c r="X544" s="6">
        <v>6.7522700000000003E-5</v>
      </c>
    </row>
    <row r="545" spans="1:24" x14ac:dyDescent="0.2">
      <c r="A545" s="2" t="s">
        <v>3860</v>
      </c>
      <c r="B545" s="3">
        <v>2</v>
      </c>
      <c r="C545" s="3">
        <v>1</v>
      </c>
      <c r="D545" s="3">
        <v>1</v>
      </c>
      <c r="E545" s="3">
        <v>24</v>
      </c>
      <c r="F545" s="3">
        <v>9</v>
      </c>
      <c r="G545" s="3">
        <v>2</v>
      </c>
      <c r="H545" s="3">
        <v>4</v>
      </c>
      <c r="I545" s="3" t="s">
        <v>5689</v>
      </c>
      <c r="J545" s="3">
        <v>1</v>
      </c>
      <c r="K545" s="3">
        <v>1</v>
      </c>
      <c r="L545" s="3">
        <f>IF($A545="NA","NA",VLOOKUP($A545,'[1]Regression Table'!$A$2:$O$5964,6,FALSE))</f>
        <v>-4.8378400000000002E-2</v>
      </c>
      <c r="M545" s="3">
        <f>IF($A545="NA","NA",VLOOKUP($A545,'[1]Regression Table'!$A$2:$O$5964,7,FALSE))</f>
        <v>-4.3386400000000004E-3</v>
      </c>
      <c r="N545" s="3">
        <f>IF(A545="NA","NA",VLOOKUP($A545,'[1]Regression Table'!$A$2:$O$5964,8,FALSE))</f>
        <v>-7.2670599999999997E-3</v>
      </c>
      <c r="O545" s="3">
        <f>IF(A545="NA","NA",VLOOKUP($A545,'[1]Regression Table'!$A$2:$O$5964,9,FALSE))</f>
        <v>-9.1077999999999992E-3</v>
      </c>
      <c r="P545" s="3">
        <f>IF(A545="NA","NA",VLOOKUP($A545,'[1]Regression Table'!$A$2:$O$5964,10,FALSE))</f>
        <v>2.1381600000000001E-2</v>
      </c>
      <c r="Q545" s="3">
        <f>IF(A545="NA","NA",VLOOKUP($A545,'[1]Regression Table'!$A$2:$O$5964,11,FALSE))</f>
        <v>1.75077E-3</v>
      </c>
      <c r="R545" s="3">
        <f>IF(A545="NA","NA",VLOOKUP($A545,'[1]Regression Table'!$A$2:$O$5964,12,FALSE))</f>
        <v>3.5697000000000002E-4</v>
      </c>
      <c r="S545" s="3">
        <f>IF(A545="NA","NA",VLOOKUP($A545,'[1]Regression Table'!$A$2:$O$5964,13,FALSE))</f>
        <v>-3.0655600000000002E-3</v>
      </c>
      <c r="T545" s="3">
        <f>IF(A545="NA","NA",VLOOKUP($A545,'[1]Regression Table'!$A$2:$O$5964,14,FALSE))</f>
        <v>-1.83395E-3</v>
      </c>
      <c r="U545" s="3">
        <f>IF(A545="NA","NA",VLOOKUP($A545,'[1]Regression Table'!$A$2:$O$5964,15,FALSE))</f>
        <v>9.9122199999999994E-4</v>
      </c>
      <c r="V545" s="3">
        <v>1.14063E-4</v>
      </c>
      <c r="W545" s="6">
        <v>-1.6956399999999999E-5</v>
      </c>
      <c r="X545" s="6">
        <v>2.2718399999999999E-5</v>
      </c>
    </row>
    <row r="546" spans="1:24" x14ac:dyDescent="0.2">
      <c r="A546" s="2" t="s">
        <v>3861</v>
      </c>
      <c r="B546" s="3">
        <v>2</v>
      </c>
      <c r="C546" s="3">
        <v>1</v>
      </c>
      <c r="D546" s="3">
        <v>1</v>
      </c>
      <c r="E546" s="3">
        <v>25</v>
      </c>
      <c r="F546" s="3">
        <v>14</v>
      </c>
      <c r="G546" s="3">
        <v>4</v>
      </c>
      <c r="H546" s="3">
        <v>4</v>
      </c>
      <c r="I546" s="3" t="s">
        <v>5689</v>
      </c>
      <c r="J546" s="3">
        <v>1</v>
      </c>
      <c r="K546" s="3">
        <v>1</v>
      </c>
      <c r="L546" s="3">
        <f>IF($A546="NA","NA",VLOOKUP($A546,'[1]Regression Table'!$A$2:$O$5964,6,FALSE))</f>
        <v>-7.07705E-2</v>
      </c>
      <c r="M546" s="3">
        <f>IF($A546="NA","NA",VLOOKUP($A546,'[1]Regression Table'!$A$2:$O$5964,7,FALSE))</f>
        <v>7.6172899999999997E-3</v>
      </c>
      <c r="N546" s="3">
        <f>IF(A546="NA","NA",VLOOKUP($A546,'[1]Regression Table'!$A$2:$O$5964,8,FALSE))</f>
        <v>1.0822999999999999E-2</v>
      </c>
      <c r="O546" s="3">
        <f>IF(A546="NA","NA",VLOOKUP($A546,'[1]Regression Table'!$A$2:$O$5964,9,FALSE))</f>
        <v>-1.1309700000000001E-2</v>
      </c>
      <c r="P546" s="3">
        <f>IF(A546="NA","NA",VLOOKUP($A546,'[1]Regression Table'!$A$2:$O$5964,10,FALSE))</f>
        <v>8.0882100000000002E-3</v>
      </c>
      <c r="Q546" s="3">
        <f>IF(A546="NA","NA",VLOOKUP($A546,'[1]Regression Table'!$A$2:$O$5964,11,FALSE))</f>
        <v>-8.2131599999999999E-4</v>
      </c>
      <c r="R546" s="3">
        <f>IF(A546="NA","NA",VLOOKUP($A546,'[1]Regression Table'!$A$2:$O$5964,12,FALSE))</f>
        <v>7.6233400000000004E-4</v>
      </c>
      <c r="S546" s="3">
        <f>IF(A546="NA","NA",VLOOKUP($A546,'[1]Regression Table'!$A$2:$O$5964,13,FALSE))</f>
        <v>2.26063E-3</v>
      </c>
      <c r="T546" s="3">
        <f>IF(A546="NA","NA",VLOOKUP($A546,'[1]Regression Table'!$A$2:$O$5964,14,FALSE))</f>
        <v>-5.4681100000000002E-4</v>
      </c>
      <c r="U546" s="3">
        <f>IF(A546="NA","NA",VLOOKUP($A546,'[1]Regression Table'!$A$2:$O$5964,15,FALSE))</f>
        <v>4.3147100000000002E-3</v>
      </c>
      <c r="V546" s="3">
        <v>9.3306400000000005E-5</v>
      </c>
      <c r="W546" s="6">
        <v>6.3861700000000004E-6</v>
      </c>
      <c r="X546" s="6">
        <v>1.95464E-5</v>
      </c>
    </row>
    <row r="547" spans="1:24" x14ac:dyDescent="0.2">
      <c r="A547" s="2" t="s">
        <v>3862</v>
      </c>
      <c r="B547" s="3">
        <v>2</v>
      </c>
      <c r="C547" s="3">
        <v>2</v>
      </c>
      <c r="D547" s="3">
        <v>2</v>
      </c>
      <c r="E547" s="3">
        <v>21</v>
      </c>
      <c r="F547" s="3">
        <v>9</v>
      </c>
      <c r="G547" s="3">
        <v>4</v>
      </c>
      <c r="H547" s="3">
        <v>3</v>
      </c>
      <c r="I547" s="3" t="s">
        <v>5689</v>
      </c>
      <c r="J547" s="3">
        <v>1</v>
      </c>
      <c r="K547" s="3">
        <v>0</v>
      </c>
      <c r="L547" s="3">
        <f>IF($A547="NA","NA",VLOOKUP($A547,'[1]Regression Table'!$A$2:$O$5964,6,FALSE))</f>
        <v>-8.2421100000000004E-3</v>
      </c>
      <c r="M547" s="3">
        <f>IF($A547="NA","NA",VLOOKUP($A547,'[1]Regression Table'!$A$2:$O$5964,7,FALSE))</f>
        <v>3.3581499999999999E-3</v>
      </c>
      <c r="N547" s="3">
        <f>IF(A547="NA","NA",VLOOKUP($A547,'[1]Regression Table'!$A$2:$O$5964,8,FALSE))</f>
        <v>1.4194200000000001E-2</v>
      </c>
      <c r="O547" s="3">
        <f>IF(A547="NA","NA",VLOOKUP($A547,'[1]Regression Table'!$A$2:$O$5964,9,FALSE))</f>
        <v>4.9586999999999999E-2</v>
      </c>
      <c r="P547" s="3">
        <f>IF(A547="NA","NA",VLOOKUP($A547,'[1]Regression Table'!$A$2:$O$5964,10,FALSE))</f>
        <v>1.7192599999999999E-2</v>
      </c>
      <c r="Q547" s="3">
        <f>IF(A547="NA","NA",VLOOKUP($A547,'[1]Regression Table'!$A$2:$O$5964,11,FALSE))</f>
        <v>5.0424700000000003E-3</v>
      </c>
      <c r="R547" s="3">
        <f>IF(A547="NA","NA",VLOOKUP($A547,'[1]Regression Table'!$A$2:$O$5964,12,FALSE))</f>
        <v>6.6797999999999996E-3</v>
      </c>
      <c r="S547" s="3">
        <f>IF(A547="NA","NA",VLOOKUP($A547,'[1]Regression Table'!$A$2:$O$5964,13,FALSE))</f>
        <v>1.0342199999999999E-2</v>
      </c>
      <c r="T547" s="3">
        <f>IF(A547="NA","NA",VLOOKUP($A547,'[1]Regression Table'!$A$2:$O$5964,14,FALSE))</f>
        <v>-3.2951899999999999E-3</v>
      </c>
      <c r="U547" s="3">
        <f>IF(A547="NA","NA",VLOOKUP($A547,'[1]Regression Table'!$A$2:$O$5964,15,FALSE))</f>
        <v>1.2339899999999999E-2</v>
      </c>
      <c r="V547" s="3">
        <v>1.7936199999999999E-4</v>
      </c>
      <c r="W547" s="6">
        <v>-2.26664E-5</v>
      </c>
      <c r="X547" s="6">
        <v>6.5531700000000001E-5</v>
      </c>
    </row>
    <row r="548" spans="1:24" x14ac:dyDescent="0.2">
      <c r="A548" s="2" t="s">
        <v>3863</v>
      </c>
      <c r="B548" s="3">
        <v>2</v>
      </c>
      <c r="C548" s="3">
        <v>2</v>
      </c>
      <c r="D548" s="3">
        <v>2</v>
      </c>
      <c r="E548" s="3">
        <v>26</v>
      </c>
      <c r="F548" s="3">
        <v>9</v>
      </c>
      <c r="G548" s="3">
        <v>4</v>
      </c>
      <c r="H548" s="3">
        <v>5</v>
      </c>
      <c r="I548" s="3" t="s">
        <v>5689</v>
      </c>
      <c r="J548" s="3">
        <v>0</v>
      </c>
      <c r="K548" s="3">
        <v>0</v>
      </c>
      <c r="L548" s="3">
        <f>IF($A548="NA","NA",VLOOKUP($A548,'[1]Regression Table'!$A$2:$O$5964,6,FALSE))</f>
        <v>-7.5598100000000001E-3</v>
      </c>
      <c r="M548" s="3">
        <f>IF($A548="NA","NA",VLOOKUP($A548,'[1]Regression Table'!$A$2:$O$5964,7,FALSE))</f>
        <v>3.8961299999999998E-3</v>
      </c>
      <c r="N548" s="3">
        <f>IF(A548="NA","NA",VLOOKUP($A548,'[1]Regression Table'!$A$2:$O$5964,8,FALSE))</f>
        <v>1.39603E-2</v>
      </c>
      <c r="O548" s="3">
        <f>IF(A548="NA","NA",VLOOKUP($A548,'[1]Regression Table'!$A$2:$O$5964,9,FALSE))</f>
        <v>4.7529799999999997E-2</v>
      </c>
      <c r="P548" s="3">
        <f>IF(A548="NA","NA",VLOOKUP($A548,'[1]Regression Table'!$A$2:$O$5964,10,FALSE))</f>
        <v>1.4996799999999999E-2</v>
      </c>
      <c r="Q548" s="3">
        <f>IF(A548="NA","NA",VLOOKUP($A548,'[1]Regression Table'!$A$2:$O$5964,11,FALSE))</f>
        <v>6.2742099999999997E-3</v>
      </c>
      <c r="R548" s="3">
        <f>IF(A548="NA","NA",VLOOKUP($A548,'[1]Regression Table'!$A$2:$O$5964,12,FALSE))</f>
        <v>2.9643600000000001E-3</v>
      </c>
      <c r="S548" s="3">
        <f>IF(A548="NA","NA",VLOOKUP($A548,'[1]Regression Table'!$A$2:$O$5964,13,FALSE))</f>
        <v>9.8157799999999996E-3</v>
      </c>
      <c r="T548" s="3">
        <f>IF(A548="NA","NA",VLOOKUP($A548,'[1]Regression Table'!$A$2:$O$5964,14,FALSE))</f>
        <v>-2.92399E-3</v>
      </c>
      <c r="U548" s="3">
        <f>IF(A548="NA","NA",VLOOKUP($A548,'[1]Regression Table'!$A$2:$O$5964,15,FALSE))</f>
        <v>1.0468099999999999E-2</v>
      </c>
      <c r="V548" s="3">
        <v>1.84351E-4</v>
      </c>
      <c r="W548" s="6">
        <v>-1.70185E-5</v>
      </c>
      <c r="X548" s="6">
        <v>7.2631000000000003E-5</v>
      </c>
    </row>
    <row r="549" spans="1:24" x14ac:dyDescent="0.2">
      <c r="A549" s="2" t="s">
        <v>5689</v>
      </c>
      <c r="B549" s="3" t="s">
        <v>5689</v>
      </c>
      <c r="C549" s="3" t="s">
        <v>5689</v>
      </c>
      <c r="D549" s="3" t="s">
        <v>5689</v>
      </c>
      <c r="E549" s="3" t="s">
        <v>5689</v>
      </c>
      <c r="F549" s="3" t="s">
        <v>5689</v>
      </c>
      <c r="G549" s="3" t="s">
        <v>5689</v>
      </c>
      <c r="H549" s="3" t="s">
        <v>5689</v>
      </c>
      <c r="I549" s="3" t="s">
        <v>5689</v>
      </c>
      <c r="J549" s="3" t="s">
        <v>5689</v>
      </c>
      <c r="K549" s="3" t="s">
        <v>5689</v>
      </c>
      <c r="L549" s="3" t="str">
        <f>IF($A549="NA","NA",VLOOKUP($A549,'[1]Regression Table'!$A$2:$O$5964,6,FALSE))</f>
        <v>NA</v>
      </c>
      <c r="M549" s="3" t="str">
        <f>IF($A549="NA","NA",VLOOKUP($A549,'[1]Regression Table'!$A$2:$O$5964,7,FALSE))</f>
        <v>NA</v>
      </c>
      <c r="N549" s="3" t="str">
        <f>IF(A549="NA","NA",VLOOKUP($A549,'[1]Regression Table'!$A$2:$O$5964,8,FALSE))</f>
        <v>NA</v>
      </c>
      <c r="O549" s="3" t="str">
        <f>IF(A549="NA","NA",VLOOKUP($A549,'[1]Regression Table'!$A$2:$O$5964,9,FALSE))</f>
        <v>NA</v>
      </c>
      <c r="P549" s="3" t="str">
        <f>IF(A549="NA","NA",VLOOKUP($A549,'[1]Regression Table'!$A$2:$O$5964,10,FALSE))</f>
        <v>NA</v>
      </c>
      <c r="Q549" s="3" t="str">
        <f>IF(A549="NA","NA",VLOOKUP($A549,'[1]Regression Table'!$A$2:$O$5964,11,FALSE))</f>
        <v>NA</v>
      </c>
      <c r="R549" s="3" t="str">
        <f>IF(A549="NA","NA",VLOOKUP($A549,'[1]Regression Table'!$A$2:$O$5964,12,FALSE))</f>
        <v>NA</v>
      </c>
      <c r="S549" s="3" t="str">
        <f>IF(A549="NA","NA",VLOOKUP($A549,'[1]Regression Table'!$A$2:$O$5964,13,FALSE))</f>
        <v>NA</v>
      </c>
      <c r="T549" s="3" t="str">
        <f>IF(A549="NA","NA",VLOOKUP($A549,'[1]Regression Table'!$A$2:$O$5964,14,FALSE))</f>
        <v>NA</v>
      </c>
      <c r="U549" s="3" t="str">
        <f>IF(A549="NA","NA",VLOOKUP($A549,'[1]Regression Table'!$A$2:$O$5964,15,FALSE))</f>
        <v>NA</v>
      </c>
      <c r="V549" s="3" t="s">
        <v>5689</v>
      </c>
      <c r="W549" s="6" t="s">
        <v>5689</v>
      </c>
      <c r="X549" s="6" t="s">
        <v>5689</v>
      </c>
    </row>
    <row r="550" spans="1:24" x14ac:dyDescent="0.2">
      <c r="A550" s="2" t="s">
        <v>3864</v>
      </c>
      <c r="B550" s="3">
        <v>2</v>
      </c>
      <c r="C550" s="3">
        <v>1</v>
      </c>
      <c r="D550" s="3">
        <v>2</v>
      </c>
      <c r="E550" s="3">
        <v>21</v>
      </c>
      <c r="F550" s="3">
        <v>9</v>
      </c>
      <c r="G550" s="3">
        <v>1</v>
      </c>
      <c r="H550" s="3">
        <v>2</v>
      </c>
      <c r="I550" s="3" t="s">
        <v>5689</v>
      </c>
      <c r="J550" s="3">
        <v>1</v>
      </c>
      <c r="K550" s="3">
        <v>0</v>
      </c>
      <c r="L550" s="3">
        <f>IF($A550="NA","NA",VLOOKUP($A550,'[1]Regression Table'!$A$2:$O$5964,6,FALSE))</f>
        <v>-5.6432799999999998E-2</v>
      </c>
      <c r="M550" s="3">
        <f>IF($A550="NA","NA",VLOOKUP($A550,'[1]Regression Table'!$A$2:$O$5964,7,FALSE))</f>
        <v>8.9874199999999994E-3</v>
      </c>
      <c r="N550" s="3">
        <f>IF(A550="NA","NA",VLOOKUP($A550,'[1]Regression Table'!$A$2:$O$5964,8,FALSE))</f>
        <v>8.2580699999999993E-3</v>
      </c>
      <c r="O550" s="3">
        <f>IF(A550="NA","NA",VLOOKUP($A550,'[1]Regression Table'!$A$2:$O$5964,9,FALSE))</f>
        <v>-1.4883499999999999E-2</v>
      </c>
      <c r="P550" s="3">
        <f>IF(A550="NA","NA",VLOOKUP($A550,'[1]Regression Table'!$A$2:$O$5964,10,FALSE))</f>
        <v>2.2988499999999999E-3</v>
      </c>
      <c r="Q550" s="3">
        <f>IF(A550="NA","NA",VLOOKUP($A550,'[1]Regression Table'!$A$2:$O$5964,11,FALSE))</f>
        <v>-4.0416599999999999E-3</v>
      </c>
      <c r="R550" s="3">
        <f>IF(A550="NA","NA",VLOOKUP($A550,'[1]Regression Table'!$A$2:$O$5964,12,FALSE))</f>
        <v>2.7773699999999999E-3</v>
      </c>
      <c r="S550" s="3">
        <f>IF(A550="NA","NA",VLOOKUP($A550,'[1]Regression Table'!$A$2:$O$5964,13,FALSE))</f>
        <v>-4.2691500000000002E-3</v>
      </c>
      <c r="T550" s="3">
        <f>IF(A550="NA","NA",VLOOKUP($A550,'[1]Regression Table'!$A$2:$O$5964,14,FALSE))</f>
        <v>-3.0827200000000002E-3</v>
      </c>
      <c r="U550" s="3">
        <f>IF(A550="NA","NA",VLOOKUP($A550,'[1]Regression Table'!$A$2:$O$5964,15,FALSE))</f>
        <v>4.7574599999999998E-3</v>
      </c>
      <c r="V550" s="3">
        <v>1.0764099999999999E-4</v>
      </c>
      <c r="W550" s="6">
        <v>9.8248600000000003E-6</v>
      </c>
      <c r="X550" s="6">
        <v>2.9700999999999999E-5</v>
      </c>
    </row>
    <row r="551" spans="1:24" x14ac:dyDescent="0.2">
      <c r="A551" s="2" t="s">
        <v>3865</v>
      </c>
      <c r="B551" s="3">
        <v>2</v>
      </c>
      <c r="C551" s="3">
        <v>1</v>
      </c>
      <c r="D551" s="3">
        <v>2</v>
      </c>
      <c r="E551" s="3">
        <v>22</v>
      </c>
      <c r="F551" s="3">
        <v>9</v>
      </c>
      <c r="G551" s="3">
        <v>2</v>
      </c>
      <c r="H551" s="3">
        <v>2</v>
      </c>
      <c r="I551" s="3" t="s">
        <v>5689</v>
      </c>
      <c r="J551" s="3">
        <v>1</v>
      </c>
      <c r="K551" s="3">
        <v>0</v>
      </c>
      <c r="L551" s="3">
        <f>IF($A551="NA","NA",VLOOKUP($A551,'[1]Regression Table'!$A$2:$O$5964,6,FALSE))</f>
        <v>-5.16596E-2</v>
      </c>
      <c r="M551" s="3">
        <f>IF($A551="NA","NA",VLOOKUP($A551,'[1]Regression Table'!$A$2:$O$5964,7,FALSE))</f>
        <v>1.7649499999999999E-3</v>
      </c>
      <c r="N551" s="3">
        <f>IF(A551="NA","NA",VLOOKUP($A551,'[1]Regression Table'!$A$2:$O$5964,8,FALSE))</f>
        <v>-7.0530000000000002E-3</v>
      </c>
      <c r="O551" s="3">
        <f>IF(A551="NA","NA",VLOOKUP($A551,'[1]Regression Table'!$A$2:$O$5964,9,FALSE))</f>
        <v>-3.7566000000000001E-3</v>
      </c>
      <c r="P551" s="3">
        <f>IF(A551="NA","NA",VLOOKUP($A551,'[1]Regression Table'!$A$2:$O$5964,10,FALSE))</f>
        <v>-1.43882E-2</v>
      </c>
      <c r="Q551" s="3">
        <f>IF(A551="NA","NA",VLOOKUP($A551,'[1]Regression Table'!$A$2:$O$5964,11,FALSE))</f>
        <v>2.34827E-3</v>
      </c>
      <c r="R551" s="3">
        <f>IF(A551="NA","NA",VLOOKUP($A551,'[1]Regression Table'!$A$2:$O$5964,12,FALSE))</f>
        <v>-2.4658100000000001E-3</v>
      </c>
      <c r="S551" s="3">
        <f>IF(A551="NA","NA",VLOOKUP($A551,'[1]Regression Table'!$A$2:$O$5964,13,FALSE))</f>
        <v>5.3158700000000003E-4</v>
      </c>
      <c r="T551" s="3">
        <f>IF(A551="NA","NA",VLOOKUP($A551,'[1]Regression Table'!$A$2:$O$5964,14,FALSE))</f>
        <v>-2.1792999999999999E-3</v>
      </c>
      <c r="U551" s="3">
        <f>IF(A551="NA","NA",VLOOKUP($A551,'[1]Regression Table'!$A$2:$O$5964,15,FALSE))</f>
        <v>1.3844599999999999E-3</v>
      </c>
      <c r="V551" s="3">
        <v>1.19641E-4</v>
      </c>
      <c r="W551" s="6">
        <v>4.7045499999999997E-6</v>
      </c>
      <c r="X551" s="6">
        <v>3.6652300000000001E-5</v>
      </c>
    </row>
    <row r="552" spans="1:24" x14ac:dyDescent="0.2">
      <c r="A552" s="2" t="s">
        <v>3866</v>
      </c>
      <c r="B552" s="3">
        <v>2</v>
      </c>
      <c r="C552" s="3">
        <v>3</v>
      </c>
      <c r="D552" s="3">
        <v>1</v>
      </c>
      <c r="E552" s="3">
        <v>18</v>
      </c>
      <c r="F552" s="3">
        <v>9</v>
      </c>
      <c r="G552" s="3">
        <v>2</v>
      </c>
      <c r="H552" s="3">
        <v>3</v>
      </c>
      <c r="I552" s="3" t="s">
        <v>5689</v>
      </c>
      <c r="J552" s="3">
        <v>0</v>
      </c>
      <c r="K552" s="3">
        <v>0</v>
      </c>
      <c r="L552" s="3">
        <f>IF($A552="NA","NA",VLOOKUP($A552,'[1]Regression Table'!$A$2:$O$5964,6,FALSE))</f>
        <v>5.7964000000000002E-3</v>
      </c>
      <c r="M552" s="3">
        <f>IF($A552="NA","NA",VLOOKUP($A552,'[1]Regression Table'!$A$2:$O$5964,7,FALSE))</f>
        <v>1.4264000000000001E-2</v>
      </c>
      <c r="N552" s="3">
        <f>IF(A552="NA","NA",VLOOKUP($A552,'[1]Regression Table'!$A$2:$O$5964,8,FALSE))</f>
        <v>-7.53675E-3</v>
      </c>
      <c r="O552" s="3">
        <f>IF(A552="NA","NA",VLOOKUP($A552,'[1]Regression Table'!$A$2:$O$5964,9,FALSE))</f>
        <v>-3.10374E-2</v>
      </c>
      <c r="P552" s="3">
        <f>IF(A552="NA","NA",VLOOKUP($A552,'[1]Regression Table'!$A$2:$O$5964,10,FALSE))</f>
        <v>-1.3613900000000001E-3</v>
      </c>
      <c r="Q552" s="3">
        <f>IF(A552="NA","NA",VLOOKUP($A552,'[1]Regression Table'!$A$2:$O$5964,11,FALSE))</f>
        <v>-4.66293E-4</v>
      </c>
      <c r="R552" s="3">
        <f>IF(A552="NA","NA",VLOOKUP($A552,'[1]Regression Table'!$A$2:$O$5964,12,FALSE))</f>
        <v>-5.6548799999999995E-4</v>
      </c>
      <c r="S552" s="3">
        <f>IF(A552="NA","NA",VLOOKUP($A552,'[1]Regression Table'!$A$2:$O$5964,13,FALSE))</f>
        <v>-7.9872799999999994E-3</v>
      </c>
      <c r="T552" s="3">
        <f>IF(A552="NA","NA",VLOOKUP($A552,'[1]Regression Table'!$A$2:$O$5964,14,FALSE))</f>
        <v>4.6571399999999997E-3</v>
      </c>
      <c r="U552" s="3">
        <f>IF(A552="NA","NA",VLOOKUP($A552,'[1]Regression Table'!$A$2:$O$5964,15,FALSE))</f>
        <v>-8.3310499999999996E-3</v>
      </c>
      <c r="V552" s="3">
        <v>2.0435700000000001E-4</v>
      </c>
      <c r="W552" s="6">
        <v>-1.5464700000000001E-5</v>
      </c>
      <c r="X552" s="6">
        <v>7.0550399999999995E-5</v>
      </c>
    </row>
    <row r="553" spans="1:24" x14ac:dyDescent="0.2">
      <c r="A553" s="2" t="s">
        <v>3867</v>
      </c>
      <c r="B553" s="3">
        <v>2</v>
      </c>
      <c r="C553" s="3">
        <v>3</v>
      </c>
      <c r="D553" s="3">
        <v>2</v>
      </c>
      <c r="E553" s="3">
        <v>32</v>
      </c>
      <c r="F553" s="3">
        <v>14</v>
      </c>
      <c r="G553" s="3">
        <v>2</v>
      </c>
      <c r="H553" s="3">
        <v>2</v>
      </c>
      <c r="I553" s="3" t="s">
        <v>5689</v>
      </c>
      <c r="J553" s="3">
        <v>0</v>
      </c>
      <c r="K553" s="3">
        <v>1</v>
      </c>
      <c r="L553" s="3">
        <f>IF($A553="NA","NA",VLOOKUP($A553,'[1]Regression Table'!$A$2:$O$5964,6,FALSE))</f>
        <v>-6.4307900000000001E-2</v>
      </c>
      <c r="M553" s="3">
        <f>IF($A553="NA","NA",VLOOKUP($A553,'[1]Regression Table'!$A$2:$O$5964,7,FALSE))</f>
        <v>7.7784999999999998E-3</v>
      </c>
      <c r="N553" s="3">
        <f>IF(A553="NA","NA",VLOOKUP($A553,'[1]Regression Table'!$A$2:$O$5964,8,FALSE))</f>
        <v>1.04134E-2</v>
      </c>
      <c r="O553" s="3">
        <f>IF(A553="NA","NA",VLOOKUP($A553,'[1]Regression Table'!$A$2:$O$5964,9,FALSE))</f>
        <v>-1.3199499999999999E-2</v>
      </c>
      <c r="P553" s="3">
        <f>IF(A553="NA","NA",VLOOKUP($A553,'[1]Regression Table'!$A$2:$O$5964,10,FALSE))</f>
        <v>7.1684399999999999E-3</v>
      </c>
      <c r="Q553" s="3">
        <f>IF(A553="NA","NA",VLOOKUP($A553,'[1]Regression Table'!$A$2:$O$5964,11,FALSE))</f>
        <v>1.9838500000000001E-3</v>
      </c>
      <c r="R553" s="3">
        <f>IF(A553="NA","NA",VLOOKUP($A553,'[1]Regression Table'!$A$2:$O$5964,12,FALSE))</f>
        <v>4.73217E-3</v>
      </c>
      <c r="S553" s="3">
        <f>IF(A553="NA","NA",VLOOKUP($A553,'[1]Regression Table'!$A$2:$O$5964,13,FALSE))</f>
        <v>3.2459699999999999E-3</v>
      </c>
      <c r="T553" s="3">
        <f>IF(A553="NA","NA",VLOOKUP($A553,'[1]Regression Table'!$A$2:$O$5964,14,FALSE))</f>
        <v>-3.9897700000000001E-3</v>
      </c>
      <c r="U553" s="3">
        <f>IF(A553="NA","NA",VLOOKUP($A553,'[1]Regression Table'!$A$2:$O$5964,15,FALSE))</f>
        <v>-3.9069999999999999E-3</v>
      </c>
      <c r="V553" s="3">
        <v>1.0585400000000001E-4</v>
      </c>
      <c r="W553" s="6">
        <v>6.5227800000000001E-7</v>
      </c>
      <c r="X553" s="6">
        <v>2.4054E-5</v>
      </c>
    </row>
    <row r="554" spans="1:24" x14ac:dyDescent="0.2">
      <c r="A554" s="2" t="s">
        <v>3868</v>
      </c>
      <c r="B554" s="3">
        <v>2</v>
      </c>
      <c r="C554" s="3">
        <v>3</v>
      </c>
      <c r="D554" s="3">
        <v>1</v>
      </c>
      <c r="E554" s="3">
        <v>49</v>
      </c>
      <c r="F554" s="3">
        <v>9</v>
      </c>
      <c r="G554" s="3">
        <v>2</v>
      </c>
      <c r="H554" s="3">
        <v>1</v>
      </c>
      <c r="I554" s="3" t="s">
        <v>5689</v>
      </c>
      <c r="J554" s="3">
        <v>0</v>
      </c>
      <c r="K554" s="3">
        <v>0</v>
      </c>
      <c r="L554" s="3">
        <f>IF($A554="NA","NA",VLOOKUP($A554,'[1]Regression Table'!$A$2:$O$5964,6,FALSE))</f>
        <v>6.1704799999999999E-3</v>
      </c>
      <c r="M554" s="3">
        <f>IF($A554="NA","NA",VLOOKUP($A554,'[1]Regression Table'!$A$2:$O$5964,7,FALSE))</f>
        <v>1.5912900000000001E-2</v>
      </c>
      <c r="N554" s="3">
        <f>IF(A554="NA","NA",VLOOKUP($A554,'[1]Regression Table'!$A$2:$O$5964,8,FALSE))</f>
        <v>-9.4402199999999992E-3</v>
      </c>
      <c r="O554" s="3">
        <f>IF(A554="NA","NA",VLOOKUP($A554,'[1]Regression Table'!$A$2:$O$5964,9,FALSE))</f>
        <v>-2.9857600000000002E-2</v>
      </c>
      <c r="P554" s="3">
        <f>IF(A554="NA","NA",VLOOKUP($A554,'[1]Regression Table'!$A$2:$O$5964,10,FALSE))</f>
        <v>-2.2350299999999998E-3</v>
      </c>
      <c r="Q554" s="3">
        <f>IF(A554="NA","NA",VLOOKUP($A554,'[1]Regression Table'!$A$2:$O$5964,11,FALSE))</f>
        <v>-7.4744399999999997E-3</v>
      </c>
      <c r="R554" s="3">
        <f>IF(A554="NA","NA",VLOOKUP($A554,'[1]Regression Table'!$A$2:$O$5964,12,FALSE))</f>
        <v>1.6627300000000001E-3</v>
      </c>
      <c r="S554" s="3">
        <f>IF(A554="NA","NA",VLOOKUP($A554,'[1]Regression Table'!$A$2:$O$5964,13,FALSE))</f>
        <v>3.3964599999999998E-4</v>
      </c>
      <c r="T554" s="3">
        <f>IF(A554="NA","NA",VLOOKUP($A554,'[1]Regression Table'!$A$2:$O$5964,14,FALSE))</f>
        <v>2.3755E-4</v>
      </c>
      <c r="U554" s="3">
        <f>IF(A554="NA","NA",VLOOKUP($A554,'[1]Regression Table'!$A$2:$O$5964,15,FALSE))</f>
        <v>-2.91136E-3</v>
      </c>
      <c r="V554" s="3">
        <v>2.0270499999999999E-4</v>
      </c>
      <c r="W554" s="6">
        <v>-1.6017900000000001E-5</v>
      </c>
      <c r="X554" s="6">
        <v>7.1651199999999996E-5</v>
      </c>
    </row>
    <row r="555" spans="1:24" x14ac:dyDescent="0.2">
      <c r="A555" s="2" t="s">
        <v>3869</v>
      </c>
      <c r="B555" s="3">
        <v>2</v>
      </c>
      <c r="C555" s="3">
        <v>3</v>
      </c>
      <c r="D555" s="3">
        <v>1</v>
      </c>
      <c r="E555" s="3">
        <v>27</v>
      </c>
      <c r="F555" s="3">
        <v>9</v>
      </c>
      <c r="G555" s="3">
        <v>6</v>
      </c>
      <c r="H555" s="3">
        <v>5</v>
      </c>
      <c r="I555" s="3" t="s">
        <v>5689</v>
      </c>
      <c r="J555" s="3">
        <v>1</v>
      </c>
      <c r="K555" s="3">
        <v>1</v>
      </c>
      <c r="L555" s="3">
        <f>IF($A555="NA","NA",VLOOKUP($A555,'[1]Regression Table'!$A$2:$O$5964,6,FALSE))</f>
        <v>-1.96949E-3</v>
      </c>
      <c r="M555" s="3">
        <f>IF($A555="NA","NA",VLOOKUP($A555,'[1]Regression Table'!$A$2:$O$5964,7,FALSE))</f>
        <v>-2.60354E-2</v>
      </c>
      <c r="N555" s="3">
        <f>IF(A555="NA","NA",VLOOKUP($A555,'[1]Regression Table'!$A$2:$O$5964,8,FALSE))</f>
        <v>-1.48126E-2</v>
      </c>
      <c r="O555" s="3">
        <f>IF(A555="NA","NA",VLOOKUP($A555,'[1]Regression Table'!$A$2:$O$5964,9,FALSE))</f>
        <v>-1.95357E-2</v>
      </c>
      <c r="P555" s="3">
        <f>IF(A555="NA","NA",VLOOKUP($A555,'[1]Regression Table'!$A$2:$O$5964,10,FALSE))</f>
        <v>1.72088E-2</v>
      </c>
      <c r="Q555" s="3">
        <f>IF(A555="NA","NA",VLOOKUP($A555,'[1]Regression Table'!$A$2:$O$5964,11,FALSE))</f>
        <v>2.4738300000000002E-3</v>
      </c>
      <c r="R555" s="3">
        <f>IF(A555="NA","NA",VLOOKUP($A555,'[1]Regression Table'!$A$2:$O$5964,12,FALSE))</f>
        <v>-1.2929700000000001E-3</v>
      </c>
      <c r="S555" s="3">
        <f>IF(A555="NA","NA",VLOOKUP($A555,'[1]Regression Table'!$A$2:$O$5964,13,FALSE))</f>
        <v>-4.8006500000000001E-2</v>
      </c>
      <c r="T555" s="3">
        <f>IF(A555="NA","NA",VLOOKUP($A555,'[1]Regression Table'!$A$2:$O$5964,14,FALSE))</f>
        <v>1.7783299999999998E-2</v>
      </c>
      <c r="U555" s="3">
        <f>IF(A555="NA","NA",VLOOKUP($A555,'[1]Regression Table'!$A$2:$O$5964,15,FALSE))</f>
        <v>-5.95138E-3</v>
      </c>
      <c r="V555" s="3">
        <v>1.9288700000000001E-4</v>
      </c>
      <c r="W555" s="6">
        <v>-1.91897E-5</v>
      </c>
      <c r="X555" s="6">
        <v>6.6266099999999999E-5</v>
      </c>
    </row>
    <row r="556" spans="1:24" x14ac:dyDescent="0.2">
      <c r="A556" s="2" t="s">
        <v>3870</v>
      </c>
      <c r="B556" s="3">
        <v>2</v>
      </c>
      <c r="C556" s="3">
        <v>3</v>
      </c>
      <c r="D556" s="3">
        <v>2</v>
      </c>
      <c r="E556" s="3">
        <v>46</v>
      </c>
      <c r="F556" s="3">
        <v>4</v>
      </c>
      <c r="G556" s="3">
        <v>6</v>
      </c>
      <c r="H556" s="3">
        <v>4</v>
      </c>
      <c r="I556" s="3" t="s">
        <v>5689</v>
      </c>
      <c r="J556" s="3">
        <v>1</v>
      </c>
      <c r="K556" s="3">
        <v>0</v>
      </c>
      <c r="L556" s="3">
        <f>IF($A556="NA","NA",VLOOKUP($A556,'[1]Regression Table'!$A$2:$O$5964,6,FALSE))</f>
        <v>5.9037100000000004E-3</v>
      </c>
      <c r="M556" s="3">
        <f>IF($A556="NA","NA",VLOOKUP($A556,'[1]Regression Table'!$A$2:$O$5964,7,FALSE))</f>
        <v>1.14237E-2</v>
      </c>
      <c r="N556" s="3">
        <f>IF(A556="NA","NA",VLOOKUP($A556,'[1]Regression Table'!$A$2:$O$5964,8,FALSE))</f>
        <v>-4.7226100000000003E-3</v>
      </c>
      <c r="O556" s="3">
        <f>IF(A556="NA","NA",VLOOKUP($A556,'[1]Regression Table'!$A$2:$O$5964,9,FALSE))</f>
        <v>-1.8635200000000001E-2</v>
      </c>
      <c r="P556" s="3">
        <f>IF(A556="NA","NA",VLOOKUP($A556,'[1]Regression Table'!$A$2:$O$5964,10,FALSE))</f>
        <v>-1.1028699999999999E-3</v>
      </c>
      <c r="Q556" s="3">
        <f>IF(A556="NA","NA",VLOOKUP($A556,'[1]Regression Table'!$A$2:$O$5964,11,FALSE))</f>
        <v>-5.2811300000000002E-3</v>
      </c>
      <c r="R556" s="3">
        <f>IF(A556="NA","NA",VLOOKUP($A556,'[1]Regression Table'!$A$2:$O$5964,12,FALSE))</f>
        <v>2.06515E-3</v>
      </c>
      <c r="S556" s="3">
        <f>IF(A556="NA","NA",VLOOKUP($A556,'[1]Regression Table'!$A$2:$O$5964,13,FALSE))</f>
        <v>1.42202E-3</v>
      </c>
      <c r="T556" s="3">
        <f>IF(A556="NA","NA",VLOOKUP($A556,'[1]Regression Table'!$A$2:$O$5964,14,FALSE))</f>
        <v>-1.7174899999999999E-3</v>
      </c>
      <c r="U556" s="3">
        <f>IF(A556="NA","NA",VLOOKUP($A556,'[1]Regression Table'!$A$2:$O$5964,15,FALSE))</f>
        <v>2.7667500000000001E-3</v>
      </c>
      <c r="V556" s="3">
        <v>2.00822E-4</v>
      </c>
      <c r="W556" s="6">
        <v>-1.62985E-5</v>
      </c>
      <c r="X556" s="6">
        <v>7.1521300000000002E-5</v>
      </c>
    </row>
    <row r="557" spans="1:24" x14ac:dyDescent="0.2">
      <c r="A557" s="2" t="s">
        <v>5689</v>
      </c>
      <c r="B557" s="3" t="s">
        <v>5689</v>
      </c>
      <c r="C557" s="3" t="s">
        <v>5689</v>
      </c>
      <c r="D557" s="3" t="s">
        <v>5689</v>
      </c>
      <c r="E557" s="3" t="s">
        <v>5689</v>
      </c>
      <c r="F557" s="3" t="s">
        <v>5689</v>
      </c>
      <c r="G557" s="3" t="s">
        <v>5689</v>
      </c>
      <c r="H557" s="3" t="s">
        <v>5689</v>
      </c>
      <c r="I557" s="3" t="s">
        <v>5689</v>
      </c>
      <c r="J557" s="3" t="s">
        <v>5689</v>
      </c>
      <c r="K557" s="3" t="s">
        <v>5689</v>
      </c>
      <c r="L557" s="3" t="str">
        <f>IF($A557="NA","NA",VLOOKUP($A557,'[1]Regression Table'!$A$2:$O$5964,6,FALSE))</f>
        <v>NA</v>
      </c>
      <c r="M557" s="3" t="str">
        <f>IF($A557="NA","NA",VLOOKUP($A557,'[1]Regression Table'!$A$2:$O$5964,7,FALSE))</f>
        <v>NA</v>
      </c>
      <c r="N557" s="3" t="str">
        <f>IF(A557="NA","NA",VLOOKUP($A557,'[1]Regression Table'!$A$2:$O$5964,8,FALSE))</f>
        <v>NA</v>
      </c>
      <c r="O557" s="3" t="str">
        <f>IF(A557="NA","NA",VLOOKUP($A557,'[1]Regression Table'!$A$2:$O$5964,9,FALSE))</f>
        <v>NA</v>
      </c>
      <c r="P557" s="3" t="str">
        <f>IF(A557="NA","NA",VLOOKUP($A557,'[1]Regression Table'!$A$2:$O$5964,10,FALSE))</f>
        <v>NA</v>
      </c>
      <c r="Q557" s="3" t="str">
        <f>IF(A557="NA","NA",VLOOKUP($A557,'[1]Regression Table'!$A$2:$O$5964,11,FALSE))</f>
        <v>NA</v>
      </c>
      <c r="R557" s="3" t="str">
        <f>IF(A557="NA","NA",VLOOKUP($A557,'[1]Regression Table'!$A$2:$O$5964,12,FALSE))</f>
        <v>NA</v>
      </c>
      <c r="S557" s="3" t="str">
        <f>IF(A557="NA","NA",VLOOKUP($A557,'[1]Regression Table'!$A$2:$O$5964,13,FALSE))</f>
        <v>NA</v>
      </c>
      <c r="T557" s="3" t="str">
        <f>IF(A557="NA","NA",VLOOKUP($A557,'[1]Regression Table'!$A$2:$O$5964,14,FALSE))</f>
        <v>NA</v>
      </c>
      <c r="U557" s="3" t="str">
        <f>IF(A557="NA","NA",VLOOKUP($A557,'[1]Regression Table'!$A$2:$O$5964,15,FALSE))</f>
        <v>NA</v>
      </c>
      <c r="V557" s="3" t="s">
        <v>5689</v>
      </c>
      <c r="W557" s="6" t="s">
        <v>5689</v>
      </c>
      <c r="X557" s="6" t="s">
        <v>5689</v>
      </c>
    </row>
    <row r="558" spans="1:24" x14ac:dyDescent="0.2">
      <c r="A558" s="2" t="s">
        <v>3871</v>
      </c>
      <c r="B558" s="3">
        <v>2</v>
      </c>
      <c r="C558" s="3">
        <v>3</v>
      </c>
      <c r="D558" s="3">
        <v>2</v>
      </c>
      <c r="E558" s="3">
        <v>47</v>
      </c>
      <c r="F558" s="3">
        <v>14</v>
      </c>
      <c r="G558" s="3">
        <v>5</v>
      </c>
      <c r="H558" s="3">
        <v>2</v>
      </c>
      <c r="I558" s="3" t="s">
        <v>5689</v>
      </c>
      <c r="J558" s="3">
        <v>1</v>
      </c>
      <c r="K558" s="3">
        <v>0</v>
      </c>
      <c r="L558" s="3">
        <f>IF($A558="NA","NA",VLOOKUP($A558,'[1]Regression Table'!$A$2:$O$5964,6,FALSE))</f>
        <v>-3.3523799999999999E-3</v>
      </c>
      <c r="M558" s="3">
        <f>IF($A558="NA","NA",VLOOKUP($A558,'[1]Regression Table'!$A$2:$O$5964,7,FALSE))</f>
        <v>-2.9826200000000001E-2</v>
      </c>
      <c r="N558" s="3">
        <f>IF(A558="NA","NA",VLOOKUP($A558,'[1]Regression Table'!$A$2:$O$5964,8,FALSE))</f>
        <v>-2.2389300000000001E-2</v>
      </c>
      <c r="O558" s="3">
        <f>IF(A558="NA","NA",VLOOKUP($A558,'[1]Regression Table'!$A$2:$O$5964,9,FALSE))</f>
        <v>-2.2331500000000001E-2</v>
      </c>
      <c r="P558" s="3">
        <f>IF(A558="NA","NA",VLOOKUP($A558,'[1]Regression Table'!$A$2:$O$5964,10,FALSE))</f>
        <v>2.9553699999999999E-2</v>
      </c>
      <c r="Q558" s="3">
        <f>IF(A558="NA","NA",VLOOKUP($A558,'[1]Regression Table'!$A$2:$O$5964,11,FALSE))</f>
        <v>2.8939899999999999E-3</v>
      </c>
      <c r="R558" s="3">
        <f>IF(A558="NA","NA",VLOOKUP($A558,'[1]Regression Table'!$A$2:$O$5964,12,FALSE))</f>
        <v>-5.0470200000000002E-3</v>
      </c>
      <c r="S558" s="3">
        <f>IF(A558="NA","NA",VLOOKUP($A558,'[1]Regression Table'!$A$2:$O$5964,13,FALSE))</f>
        <v>-6.0572099999999997E-2</v>
      </c>
      <c r="T558" s="3">
        <f>IF(A558="NA","NA",VLOOKUP($A558,'[1]Regression Table'!$A$2:$O$5964,14,FALSE))</f>
        <v>2.0397499999999999E-2</v>
      </c>
      <c r="U558" s="3">
        <f>IF(A558="NA","NA",VLOOKUP($A558,'[1]Regression Table'!$A$2:$O$5964,15,FALSE))</f>
        <v>3.7089499999999999E-3</v>
      </c>
      <c r="V558" s="3">
        <v>1.83365E-4</v>
      </c>
      <c r="W558" s="6">
        <v>-2.31236E-5</v>
      </c>
      <c r="X558" s="6">
        <v>7.0718399999999997E-5</v>
      </c>
    </row>
    <row r="559" spans="1:24" x14ac:dyDescent="0.2">
      <c r="A559" s="2" t="s">
        <v>3872</v>
      </c>
      <c r="B559" s="3">
        <v>2</v>
      </c>
      <c r="C559" s="3">
        <v>3</v>
      </c>
      <c r="D559" s="3">
        <v>1</v>
      </c>
      <c r="E559" s="3">
        <v>31</v>
      </c>
      <c r="F559" s="3">
        <v>9</v>
      </c>
      <c r="G559" s="3">
        <v>3</v>
      </c>
      <c r="H559" s="3">
        <v>5</v>
      </c>
      <c r="I559" s="3" t="s">
        <v>5689</v>
      </c>
      <c r="J559" s="3">
        <v>0</v>
      </c>
      <c r="K559" s="3">
        <v>1</v>
      </c>
      <c r="L559" s="3">
        <f>IF($A559="NA","NA",VLOOKUP($A559,'[1]Regression Table'!$A$2:$O$5964,6,FALSE))</f>
        <v>5.81308E-3</v>
      </c>
      <c r="M559" s="3">
        <f>IF($A559="NA","NA",VLOOKUP($A559,'[1]Regression Table'!$A$2:$O$5964,7,FALSE))</f>
        <v>1.312E-2</v>
      </c>
      <c r="N559" s="3">
        <f>IF(A559="NA","NA",VLOOKUP($A559,'[1]Regression Table'!$A$2:$O$5964,8,FALSE))</f>
        <v>-5.2604899999999996E-3</v>
      </c>
      <c r="O559" s="3">
        <f>IF(A559="NA","NA",VLOOKUP($A559,'[1]Regression Table'!$A$2:$O$5964,9,FALSE))</f>
        <v>-1.94615E-2</v>
      </c>
      <c r="P559" s="3">
        <f>IF(A559="NA","NA",VLOOKUP($A559,'[1]Regression Table'!$A$2:$O$5964,10,FALSE))</f>
        <v>-8.6058599999999999E-4</v>
      </c>
      <c r="Q559" s="3">
        <f>IF(A559="NA","NA",VLOOKUP($A559,'[1]Regression Table'!$A$2:$O$5964,11,FALSE))</f>
        <v>-3.1847899999999998E-3</v>
      </c>
      <c r="R559" s="3">
        <f>IF(A559="NA","NA",VLOOKUP($A559,'[1]Regression Table'!$A$2:$O$5964,12,FALSE))</f>
        <v>-3.1162500000000001E-3</v>
      </c>
      <c r="S559" s="3">
        <f>IF(A559="NA","NA",VLOOKUP($A559,'[1]Regression Table'!$A$2:$O$5964,13,FALSE))</f>
        <v>-9.9503900000000008E-4</v>
      </c>
      <c r="T559" s="3">
        <f>IF(A559="NA","NA",VLOOKUP($A559,'[1]Regression Table'!$A$2:$O$5964,14,FALSE))</f>
        <v>2.80891E-3</v>
      </c>
      <c r="U559" s="3">
        <f>IF(A559="NA","NA",VLOOKUP($A559,'[1]Regression Table'!$A$2:$O$5964,15,FALSE))</f>
        <v>-2.0885700000000001E-3</v>
      </c>
      <c r="V559" s="3">
        <v>1.97197E-4</v>
      </c>
      <c r="W559" s="6">
        <v>-2.44183E-5</v>
      </c>
      <c r="X559" s="6">
        <v>6.8164799999999995E-5</v>
      </c>
    </row>
    <row r="560" spans="1:24" x14ac:dyDescent="0.2">
      <c r="A560" s="2" t="s">
        <v>3873</v>
      </c>
      <c r="B560" s="3">
        <v>2</v>
      </c>
      <c r="C560" s="3">
        <v>3</v>
      </c>
      <c r="D560" s="3">
        <v>1</v>
      </c>
      <c r="E560" s="3">
        <v>48</v>
      </c>
      <c r="F560" s="3">
        <v>9</v>
      </c>
      <c r="G560" s="3">
        <v>6</v>
      </c>
      <c r="H560" s="3">
        <v>2</v>
      </c>
      <c r="I560" s="3" t="s">
        <v>5689</v>
      </c>
      <c r="J560" s="3">
        <v>1</v>
      </c>
      <c r="K560" s="3">
        <v>0</v>
      </c>
      <c r="L560" s="3">
        <f>IF($A560="NA","NA",VLOOKUP($A560,'[1]Regression Table'!$A$2:$O$5964,6,FALSE))</f>
        <v>5.7093500000000002E-3</v>
      </c>
      <c r="M560" s="3">
        <f>IF($A560="NA","NA",VLOOKUP($A560,'[1]Regression Table'!$A$2:$O$5964,7,FALSE))</f>
        <v>1.25334E-2</v>
      </c>
      <c r="N560" s="3">
        <f>IF(A560="NA","NA",VLOOKUP($A560,'[1]Regression Table'!$A$2:$O$5964,8,FALSE))</f>
        <v>-4.97431E-3</v>
      </c>
      <c r="O560" s="3">
        <f>IF(A560="NA","NA",VLOOKUP($A560,'[1]Regression Table'!$A$2:$O$5964,9,FALSE))</f>
        <v>-2.1803599999999999E-2</v>
      </c>
      <c r="P560" s="3">
        <f>IF(A560="NA","NA",VLOOKUP($A560,'[1]Regression Table'!$A$2:$O$5964,10,FALSE))</f>
        <v>-3.4293800000000001E-3</v>
      </c>
      <c r="Q560" s="3">
        <f>IF(A560="NA","NA",VLOOKUP($A560,'[1]Regression Table'!$A$2:$O$5964,11,FALSE))</f>
        <v>-2.40478E-3</v>
      </c>
      <c r="R560" s="3">
        <f>IF(A560="NA","NA",VLOOKUP($A560,'[1]Regression Table'!$A$2:$O$5964,12,FALSE))</f>
        <v>2.4039E-3</v>
      </c>
      <c r="S560" s="3">
        <f>IF(A560="NA","NA",VLOOKUP($A560,'[1]Regression Table'!$A$2:$O$5964,13,FALSE))</f>
        <v>1.79261E-3</v>
      </c>
      <c r="T560" s="3">
        <f>IF(A560="NA","NA",VLOOKUP($A560,'[1]Regression Table'!$A$2:$O$5964,14,FALSE))</f>
        <v>4.0164900000000002E-3</v>
      </c>
      <c r="U560" s="3">
        <f>IF(A560="NA","NA",VLOOKUP($A560,'[1]Regression Table'!$A$2:$O$5964,15,FALSE))</f>
        <v>-1.9766200000000001E-3</v>
      </c>
      <c r="V560" s="3">
        <v>2.0073000000000001E-4</v>
      </c>
      <c r="W560" s="6">
        <v>-1.4219800000000001E-5</v>
      </c>
      <c r="X560" s="6">
        <v>6.8995899999999994E-5</v>
      </c>
    </row>
    <row r="561" spans="1:24" x14ac:dyDescent="0.2">
      <c r="A561" s="2" t="s">
        <v>3874</v>
      </c>
      <c r="B561" s="3">
        <v>2</v>
      </c>
      <c r="C561" s="3">
        <v>3</v>
      </c>
      <c r="D561" s="3">
        <v>2</v>
      </c>
      <c r="E561" s="3">
        <v>28</v>
      </c>
      <c r="F561" s="3">
        <v>9</v>
      </c>
      <c r="G561" s="3">
        <v>6</v>
      </c>
      <c r="H561" s="3">
        <v>4</v>
      </c>
      <c r="I561" s="3" t="s">
        <v>5689</v>
      </c>
      <c r="J561" s="3">
        <v>1</v>
      </c>
      <c r="K561" s="3">
        <v>1</v>
      </c>
      <c r="L561" s="3">
        <f>IF($A561="NA","NA",VLOOKUP($A561,'[1]Regression Table'!$A$2:$O$5964,6,FALSE))</f>
        <v>6.0433600000000002E-3</v>
      </c>
      <c r="M561" s="3">
        <f>IF($A561="NA","NA",VLOOKUP($A561,'[1]Regression Table'!$A$2:$O$5964,7,FALSE))</f>
        <v>1.34862E-2</v>
      </c>
      <c r="N561" s="3">
        <f>IF(A561="NA","NA",VLOOKUP($A561,'[1]Regression Table'!$A$2:$O$5964,8,FALSE))</f>
        <v>-5.83586E-3</v>
      </c>
      <c r="O561" s="3">
        <f>IF(A561="NA","NA",VLOOKUP($A561,'[1]Regression Table'!$A$2:$O$5964,9,FALSE))</f>
        <v>-1.97723E-2</v>
      </c>
      <c r="P561" s="3">
        <f>IF(A561="NA","NA",VLOOKUP($A561,'[1]Regression Table'!$A$2:$O$5964,10,FALSE))</f>
        <v>-2.8811E-4</v>
      </c>
      <c r="Q561" s="3">
        <f>IF(A561="NA","NA",VLOOKUP($A561,'[1]Regression Table'!$A$2:$O$5964,11,FALSE))</f>
        <v>4.07114E-3</v>
      </c>
      <c r="R561" s="3">
        <f>IF(A561="NA","NA",VLOOKUP($A561,'[1]Regression Table'!$A$2:$O$5964,12,FALSE))</f>
        <v>-3.9398499999999999E-3</v>
      </c>
      <c r="S561" s="3">
        <f>IF(A561="NA","NA",VLOOKUP($A561,'[1]Regression Table'!$A$2:$O$5964,13,FALSE))</f>
        <v>-1.6817100000000001E-3</v>
      </c>
      <c r="T561" s="3">
        <f>IF(A561="NA","NA",VLOOKUP($A561,'[1]Regression Table'!$A$2:$O$5964,14,FALSE))</f>
        <v>2.9716600000000001E-3</v>
      </c>
      <c r="U561" s="3">
        <f>IF(A561="NA","NA",VLOOKUP($A561,'[1]Regression Table'!$A$2:$O$5964,15,FALSE))</f>
        <v>-2.2736800000000001E-3</v>
      </c>
      <c r="V561" s="3">
        <v>2.0282699999999999E-4</v>
      </c>
      <c r="W561" s="6">
        <v>-2.19244E-5</v>
      </c>
      <c r="X561" s="6">
        <v>7.5156399999999998E-5</v>
      </c>
    </row>
    <row r="562" spans="1:24" x14ac:dyDescent="0.2">
      <c r="A562" s="2" t="s">
        <v>3875</v>
      </c>
      <c r="B562" s="3">
        <v>2</v>
      </c>
      <c r="C562" s="3">
        <v>3</v>
      </c>
      <c r="D562" s="3">
        <v>2</v>
      </c>
      <c r="E562" s="3">
        <v>28</v>
      </c>
      <c r="F562" s="3">
        <v>9</v>
      </c>
      <c r="G562" s="3">
        <v>6</v>
      </c>
      <c r="H562" s="3">
        <v>3</v>
      </c>
      <c r="I562" s="3" t="s">
        <v>5689</v>
      </c>
      <c r="J562" s="3">
        <v>0</v>
      </c>
      <c r="K562" s="3">
        <v>1</v>
      </c>
      <c r="L562" s="3">
        <f>IF($A562="NA","NA",VLOOKUP($A562,'[1]Regression Table'!$A$2:$O$5964,6,FALSE))</f>
        <v>-5.5270800000000002E-3</v>
      </c>
      <c r="M562" s="3">
        <f>IF($A562="NA","NA",VLOOKUP($A562,'[1]Regression Table'!$A$2:$O$5964,7,FALSE))</f>
        <v>8.6309100000000003E-3</v>
      </c>
      <c r="N562" s="3">
        <f>IF(A562="NA","NA",VLOOKUP($A562,'[1]Regression Table'!$A$2:$O$5964,8,FALSE))</f>
        <v>3.0623099999999999E-3</v>
      </c>
      <c r="O562" s="3">
        <f>IF(A562="NA","NA",VLOOKUP($A562,'[1]Regression Table'!$A$2:$O$5964,9,FALSE))</f>
        <v>-8.7772299999999996E-4</v>
      </c>
      <c r="P562" s="3">
        <f>IF(A562="NA","NA",VLOOKUP($A562,'[1]Regression Table'!$A$2:$O$5964,10,FALSE))</f>
        <v>2.5830200000000001E-3</v>
      </c>
      <c r="Q562" s="3">
        <f>IF(A562="NA","NA",VLOOKUP($A562,'[1]Regression Table'!$A$2:$O$5964,11,FALSE))</f>
        <v>-2.0019999999999999E-3</v>
      </c>
      <c r="R562" s="3">
        <f>IF(A562="NA","NA",VLOOKUP($A562,'[1]Regression Table'!$A$2:$O$5964,12,FALSE))</f>
        <v>3.0613599999999999E-3</v>
      </c>
      <c r="S562" s="3">
        <f>IF(A562="NA","NA",VLOOKUP($A562,'[1]Regression Table'!$A$2:$O$5964,13,FALSE))</f>
        <v>1.0634799999999999E-3</v>
      </c>
      <c r="T562" s="3">
        <f>IF(A562="NA","NA",VLOOKUP($A562,'[1]Regression Table'!$A$2:$O$5964,14,FALSE))</f>
        <v>2.7371299999999999E-3</v>
      </c>
      <c r="U562" s="3">
        <f>IF(A562="NA","NA",VLOOKUP($A562,'[1]Regression Table'!$A$2:$O$5964,15,FALSE))</f>
        <v>-3.8285799999999998E-3</v>
      </c>
      <c r="V562" s="3">
        <v>1.907E-4</v>
      </c>
      <c r="W562" s="6">
        <v>-1.52647E-5</v>
      </c>
      <c r="X562" s="6">
        <v>6.2287100000000002E-5</v>
      </c>
    </row>
    <row r="563" spans="1:24" x14ac:dyDescent="0.2">
      <c r="A563" s="2" t="s">
        <v>3876</v>
      </c>
      <c r="B563" s="3">
        <v>2</v>
      </c>
      <c r="C563" s="3">
        <v>3</v>
      </c>
      <c r="D563" s="3">
        <v>2</v>
      </c>
      <c r="E563" s="3">
        <v>49</v>
      </c>
      <c r="F563" s="3">
        <v>9</v>
      </c>
      <c r="G563" s="3">
        <v>6</v>
      </c>
      <c r="H563" s="3">
        <v>5</v>
      </c>
      <c r="I563" s="3" t="s">
        <v>5689</v>
      </c>
      <c r="J563" s="3">
        <v>1</v>
      </c>
      <c r="K563" s="3">
        <v>0</v>
      </c>
      <c r="L563" s="3">
        <f>IF($A563="NA","NA",VLOOKUP($A563,'[1]Regression Table'!$A$2:$O$5964,6,FALSE))</f>
        <v>9.8136300000000007E-4</v>
      </c>
      <c r="M563" s="3">
        <f>IF($A563="NA","NA",VLOOKUP($A563,'[1]Regression Table'!$A$2:$O$5964,7,FALSE))</f>
        <v>-9.5659500000000001E-3</v>
      </c>
      <c r="N563" s="3">
        <f>IF(A563="NA","NA",VLOOKUP($A563,'[1]Regression Table'!$A$2:$O$5964,8,FALSE))</f>
        <v>-1.8627100000000001E-2</v>
      </c>
      <c r="O563" s="3">
        <f>IF(A563="NA","NA",VLOOKUP($A563,'[1]Regression Table'!$A$2:$O$5964,9,FALSE))</f>
        <v>-2.8303700000000001E-2</v>
      </c>
      <c r="P563" s="3">
        <f>IF(A563="NA","NA",VLOOKUP($A563,'[1]Regression Table'!$A$2:$O$5964,10,FALSE))</f>
        <v>1.42349E-2</v>
      </c>
      <c r="Q563" s="3">
        <f>IF(A563="NA","NA",VLOOKUP($A563,'[1]Regression Table'!$A$2:$O$5964,11,FALSE))</f>
        <v>1.8690600000000001E-3</v>
      </c>
      <c r="R563" s="3">
        <f>IF(A563="NA","NA",VLOOKUP($A563,'[1]Regression Table'!$A$2:$O$5964,12,FALSE))</f>
        <v>-2.0805799999999998E-3</v>
      </c>
      <c r="S563" s="3">
        <f>IF(A563="NA","NA",VLOOKUP($A563,'[1]Regression Table'!$A$2:$O$5964,13,FALSE))</f>
        <v>-2.7629399999999998E-2</v>
      </c>
      <c r="T563" s="3">
        <f>IF(A563="NA","NA",VLOOKUP($A563,'[1]Regression Table'!$A$2:$O$5964,14,FALSE))</f>
        <v>1.2372299999999999E-2</v>
      </c>
      <c r="U563" s="3">
        <f>IF(A563="NA","NA",VLOOKUP($A563,'[1]Regression Table'!$A$2:$O$5964,15,FALSE))</f>
        <v>-5.9708499999999998E-3</v>
      </c>
      <c r="V563" s="3">
        <v>2.0842199999999999E-4</v>
      </c>
      <c r="W563" s="6">
        <v>-1.12619E-5</v>
      </c>
      <c r="X563" s="6">
        <v>6.9469500000000003E-5</v>
      </c>
    </row>
    <row r="564" spans="1:24" x14ac:dyDescent="0.2">
      <c r="A564" s="2" t="s">
        <v>3877</v>
      </c>
      <c r="B564" s="3">
        <v>2</v>
      </c>
      <c r="C564" s="3">
        <v>3</v>
      </c>
      <c r="D564" s="3">
        <v>2</v>
      </c>
      <c r="E564" s="3">
        <v>48</v>
      </c>
      <c r="F564" s="3">
        <v>9</v>
      </c>
      <c r="G564" s="3">
        <v>2</v>
      </c>
      <c r="H564" s="3">
        <v>5</v>
      </c>
      <c r="I564" s="3" t="s">
        <v>5689</v>
      </c>
      <c r="J564" s="3">
        <v>1</v>
      </c>
      <c r="K564" s="3">
        <v>0</v>
      </c>
      <c r="L564" s="3">
        <f>IF($A564="NA","NA",VLOOKUP($A564,'[1]Regression Table'!$A$2:$O$5964,6,FALSE))</f>
        <v>-2.1007999999999999E-3</v>
      </c>
      <c r="M564" s="3">
        <f>IF($A564="NA","NA",VLOOKUP($A564,'[1]Regression Table'!$A$2:$O$5964,7,FALSE))</f>
        <v>-2.23334E-2</v>
      </c>
      <c r="N564" s="3">
        <f>IF(A564="NA","NA",VLOOKUP($A564,'[1]Regression Table'!$A$2:$O$5964,8,FALSE))</f>
        <v>-5.0407399999999998E-2</v>
      </c>
      <c r="O564" s="3">
        <f>IF(A564="NA","NA",VLOOKUP($A564,'[1]Regression Table'!$A$2:$O$5964,9,FALSE))</f>
        <v>-1.19367E-2</v>
      </c>
      <c r="P564" s="3">
        <f>IF(A564="NA","NA",VLOOKUP($A564,'[1]Regression Table'!$A$2:$O$5964,10,FALSE))</f>
        <v>5.7310399999999997E-2</v>
      </c>
      <c r="Q564" s="3">
        <f>IF(A564="NA","NA",VLOOKUP($A564,'[1]Regression Table'!$A$2:$O$5964,11,FALSE))</f>
        <v>-1.99722E-4</v>
      </c>
      <c r="R564" s="3">
        <f>IF(A564="NA","NA",VLOOKUP($A564,'[1]Regression Table'!$A$2:$O$5964,12,FALSE))</f>
        <v>5.0713799999999997E-4</v>
      </c>
      <c r="S564" s="3">
        <f>IF(A564="NA","NA",VLOOKUP($A564,'[1]Regression Table'!$A$2:$O$5964,13,FALSE))</f>
        <v>2.2831399999999999E-3</v>
      </c>
      <c r="T564" s="3">
        <f>IF(A564="NA","NA",VLOOKUP($A564,'[1]Regression Table'!$A$2:$O$5964,14,FALSE))</f>
        <v>-3.7557699999999999E-3</v>
      </c>
      <c r="U564" s="3">
        <f>IF(A564="NA","NA",VLOOKUP($A564,'[1]Regression Table'!$A$2:$O$5964,15,FALSE))</f>
        <v>-1.14731E-2</v>
      </c>
      <c r="V564" s="3">
        <v>1.8250100000000001E-4</v>
      </c>
      <c r="W564" s="6">
        <v>-2.3239199999999999E-5</v>
      </c>
      <c r="X564" s="6">
        <v>6.6810999999999994E-5</v>
      </c>
    </row>
    <row r="565" spans="1:24" x14ac:dyDescent="0.2">
      <c r="A565" s="2" t="s">
        <v>3878</v>
      </c>
      <c r="B565" s="3">
        <v>2</v>
      </c>
      <c r="C565" s="3">
        <v>1</v>
      </c>
      <c r="D565" s="3">
        <v>1</v>
      </c>
      <c r="E565" s="3">
        <v>26</v>
      </c>
      <c r="F565" s="3">
        <v>14</v>
      </c>
      <c r="G565" s="3">
        <v>2</v>
      </c>
      <c r="H565" s="3">
        <v>3</v>
      </c>
      <c r="I565" s="3" t="s">
        <v>5689</v>
      </c>
      <c r="J565" s="3">
        <v>1</v>
      </c>
      <c r="K565" s="3">
        <v>1</v>
      </c>
      <c r="L565" s="3">
        <f>IF($A565="NA","NA",VLOOKUP($A565,'[1]Regression Table'!$A$2:$O$5964,6,FALSE))</f>
        <v>-8.69628E-4</v>
      </c>
      <c r="M565" s="3">
        <f>IF($A565="NA","NA",VLOOKUP($A565,'[1]Regression Table'!$A$2:$O$5964,7,FALSE))</f>
        <v>-4.9387199999999997E-3</v>
      </c>
      <c r="N565" s="3">
        <f>IF(A565="NA","NA",VLOOKUP($A565,'[1]Regression Table'!$A$2:$O$5964,8,FALSE))</f>
        <v>-3.5961600000000003E-2</v>
      </c>
      <c r="O565" s="3">
        <f>IF(A565="NA","NA",VLOOKUP($A565,'[1]Regression Table'!$A$2:$O$5964,9,FALSE))</f>
        <v>1.5713600000000001E-2</v>
      </c>
      <c r="P565" s="3">
        <f>IF(A565="NA","NA",VLOOKUP($A565,'[1]Regression Table'!$A$2:$O$5964,10,FALSE))</f>
        <v>-3.9964399999999997E-2</v>
      </c>
      <c r="Q565" s="3">
        <f>IF(A565="NA","NA",VLOOKUP($A565,'[1]Regression Table'!$A$2:$O$5964,11,FALSE))</f>
        <v>-1.3881200000000001E-3</v>
      </c>
      <c r="R565" s="3">
        <f>IF(A565="NA","NA",VLOOKUP($A565,'[1]Regression Table'!$A$2:$O$5964,12,FALSE))</f>
        <v>2.8324299999999999E-3</v>
      </c>
      <c r="S565" s="3">
        <f>IF(A565="NA","NA",VLOOKUP($A565,'[1]Regression Table'!$A$2:$O$5964,13,FALSE))</f>
        <v>3.25064E-3</v>
      </c>
      <c r="T565" s="3">
        <f>IF(A565="NA","NA",VLOOKUP($A565,'[1]Regression Table'!$A$2:$O$5964,14,FALSE))</f>
        <v>-1.40913E-3</v>
      </c>
      <c r="U565" s="3">
        <f>IF(A565="NA","NA",VLOOKUP($A565,'[1]Regression Table'!$A$2:$O$5964,15,FALSE))</f>
        <v>-2.0432900000000001E-3</v>
      </c>
      <c r="V565" s="3">
        <v>1.99963E-4</v>
      </c>
      <c r="W565" s="6">
        <v>-9.7918699999999998E-6</v>
      </c>
      <c r="X565" s="6">
        <v>7.3670400000000005E-5</v>
      </c>
    </row>
    <row r="566" spans="1:24" x14ac:dyDescent="0.2">
      <c r="A566" s="2" t="s">
        <v>5689</v>
      </c>
      <c r="B566" s="3" t="s">
        <v>5689</v>
      </c>
      <c r="C566" s="3" t="s">
        <v>5689</v>
      </c>
      <c r="D566" s="3" t="s">
        <v>5689</v>
      </c>
      <c r="E566" s="3" t="s">
        <v>5689</v>
      </c>
      <c r="F566" s="3" t="s">
        <v>5689</v>
      </c>
      <c r="G566" s="3" t="s">
        <v>5689</v>
      </c>
      <c r="H566" s="3" t="s">
        <v>5689</v>
      </c>
      <c r="I566" s="3" t="s">
        <v>5689</v>
      </c>
      <c r="J566" s="3" t="s">
        <v>5689</v>
      </c>
      <c r="K566" s="3" t="s">
        <v>5689</v>
      </c>
      <c r="L566" s="3" t="str">
        <f>IF($A566="NA","NA",VLOOKUP($A566,'[1]Regression Table'!$A$2:$O$5964,6,FALSE))</f>
        <v>NA</v>
      </c>
      <c r="M566" s="3" t="str">
        <f>IF($A566="NA","NA",VLOOKUP($A566,'[1]Regression Table'!$A$2:$O$5964,7,FALSE))</f>
        <v>NA</v>
      </c>
      <c r="N566" s="3" t="str">
        <f>IF(A566="NA","NA",VLOOKUP($A566,'[1]Regression Table'!$A$2:$O$5964,8,FALSE))</f>
        <v>NA</v>
      </c>
      <c r="O566" s="3" t="str">
        <f>IF(A566="NA","NA",VLOOKUP($A566,'[1]Regression Table'!$A$2:$O$5964,9,FALSE))</f>
        <v>NA</v>
      </c>
      <c r="P566" s="3" t="str">
        <f>IF(A566="NA","NA",VLOOKUP($A566,'[1]Regression Table'!$A$2:$O$5964,10,FALSE))</f>
        <v>NA</v>
      </c>
      <c r="Q566" s="3" t="str">
        <f>IF(A566="NA","NA",VLOOKUP($A566,'[1]Regression Table'!$A$2:$O$5964,11,FALSE))</f>
        <v>NA</v>
      </c>
      <c r="R566" s="3" t="str">
        <f>IF(A566="NA","NA",VLOOKUP($A566,'[1]Regression Table'!$A$2:$O$5964,12,FALSE))</f>
        <v>NA</v>
      </c>
      <c r="S566" s="3" t="str">
        <f>IF(A566="NA","NA",VLOOKUP($A566,'[1]Regression Table'!$A$2:$O$5964,13,FALSE))</f>
        <v>NA</v>
      </c>
      <c r="T566" s="3" t="str">
        <f>IF(A566="NA","NA",VLOOKUP($A566,'[1]Regression Table'!$A$2:$O$5964,14,FALSE))</f>
        <v>NA</v>
      </c>
      <c r="U566" s="3" t="str">
        <f>IF(A566="NA","NA",VLOOKUP($A566,'[1]Regression Table'!$A$2:$O$5964,15,FALSE))</f>
        <v>NA</v>
      </c>
      <c r="V566" s="3" t="s">
        <v>5689</v>
      </c>
      <c r="W566" s="6" t="s">
        <v>5689</v>
      </c>
      <c r="X566" s="6" t="s">
        <v>5689</v>
      </c>
    </row>
    <row r="567" spans="1:24" x14ac:dyDescent="0.2">
      <c r="A567" s="2" t="s">
        <v>3879</v>
      </c>
      <c r="B567" s="3">
        <v>2</v>
      </c>
      <c r="C567" s="3">
        <v>1</v>
      </c>
      <c r="D567" s="3">
        <v>1</v>
      </c>
      <c r="E567" s="3">
        <v>19</v>
      </c>
      <c r="F567" s="3">
        <v>9</v>
      </c>
      <c r="G567" s="3">
        <v>1</v>
      </c>
      <c r="H567" s="3">
        <v>1</v>
      </c>
      <c r="I567" s="3" t="s">
        <v>5689</v>
      </c>
      <c r="J567" s="3">
        <v>0</v>
      </c>
      <c r="K567" s="3">
        <v>1</v>
      </c>
      <c r="L567" s="3">
        <f>IF($A567="NA","NA",VLOOKUP($A567,'[1]Regression Table'!$A$2:$O$5964,6,FALSE))</f>
        <v>-5.6528700000000001E-2</v>
      </c>
      <c r="M567" s="3">
        <f>IF($A567="NA","NA",VLOOKUP($A567,'[1]Regression Table'!$A$2:$O$5964,7,FALSE))</f>
        <v>8.4071200000000006E-3</v>
      </c>
      <c r="N567" s="3">
        <f>IF(A567="NA","NA",VLOOKUP($A567,'[1]Regression Table'!$A$2:$O$5964,8,FALSE))</f>
        <v>8.2825999999999993E-3</v>
      </c>
      <c r="O567" s="3">
        <f>IF(A567="NA","NA",VLOOKUP($A567,'[1]Regression Table'!$A$2:$O$5964,9,FALSE))</f>
        <v>-1.22389E-2</v>
      </c>
      <c r="P567" s="3">
        <f>IF(A567="NA","NA",VLOOKUP($A567,'[1]Regression Table'!$A$2:$O$5964,10,FALSE))</f>
        <v>3.7166500000000002E-3</v>
      </c>
      <c r="Q567" s="3">
        <f>IF(A567="NA","NA",VLOOKUP($A567,'[1]Regression Table'!$A$2:$O$5964,11,FALSE))</f>
        <v>-7.3290300000000003E-3</v>
      </c>
      <c r="R567" s="3">
        <f>IF(A567="NA","NA",VLOOKUP($A567,'[1]Regression Table'!$A$2:$O$5964,12,FALSE))</f>
        <v>3.35454E-3</v>
      </c>
      <c r="S567" s="3">
        <f>IF(A567="NA","NA",VLOOKUP($A567,'[1]Regression Table'!$A$2:$O$5964,13,FALSE))</f>
        <v>1.8743E-3</v>
      </c>
      <c r="T567" s="3">
        <f>IF(A567="NA","NA",VLOOKUP($A567,'[1]Regression Table'!$A$2:$O$5964,14,FALSE))</f>
        <v>-8.7554199999999999E-3</v>
      </c>
      <c r="U567" s="3">
        <f>IF(A567="NA","NA",VLOOKUP($A567,'[1]Regression Table'!$A$2:$O$5964,15,FALSE))</f>
        <v>2.5655299999999999E-3</v>
      </c>
      <c r="V567" s="3">
        <v>1.09298E-4</v>
      </c>
      <c r="W567" s="6">
        <v>1.04155E-5</v>
      </c>
      <c r="X567" s="6">
        <v>2.9972500000000001E-5</v>
      </c>
    </row>
    <row r="568" spans="1:24" x14ac:dyDescent="0.2">
      <c r="A568" s="2" t="s">
        <v>3880</v>
      </c>
      <c r="B568" s="3">
        <v>2</v>
      </c>
      <c r="C568" s="3">
        <v>1</v>
      </c>
      <c r="D568" s="3">
        <v>1</v>
      </c>
      <c r="E568" s="3">
        <v>32</v>
      </c>
      <c r="F568" s="3">
        <v>14</v>
      </c>
      <c r="G568" s="3">
        <v>4</v>
      </c>
      <c r="H568" s="3">
        <v>5</v>
      </c>
      <c r="I568" s="3" t="s">
        <v>5689</v>
      </c>
      <c r="J568" s="3">
        <v>0</v>
      </c>
      <c r="K568" s="3">
        <v>1</v>
      </c>
      <c r="L568" s="3">
        <f>IF($A568="NA","NA",VLOOKUP($A568,'[1]Regression Table'!$A$2:$O$5964,6,FALSE))</f>
        <v>5.4909399999999997E-3</v>
      </c>
      <c r="M568" s="3">
        <f>IF($A568="NA","NA",VLOOKUP($A568,'[1]Regression Table'!$A$2:$O$5964,7,FALSE))</f>
        <v>1.06128E-2</v>
      </c>
      <c r="N568" s="3">
        <f>IF(A568="NA","NA",VLOOKUP($A568,'[1]Regression Table'!$A$2:$O$5964,8,FALSE))</f>
        <v>-8.5981700000000005E-3</v>
      </c>
      <c r="O568" s="3">
        <f>IF(A568="NA","NA",VLOOKUP($A568,'[1]Regression Table'!$A$2:$O$5964,9,FALSE))</f>
        <v>-2.5033199999999999E-2</v>
      </c>
      <c r="P568" s="3">
        <f>IF(A568="NA","NA",VLOOKUP($A568,'[1]Regression Table'!$A$2:$O$5964,10,FALSE))</f>
        <v>-1.80956E-3</v>
      </c>
      <c r="Q568" s="3">
        <f>IF(A568="NA","NA",VLOOKUP($A568,'[1]Regression Table'!$A$2:$O$5964,11,FALSE))</f>
        <v>-9.6374100000000008E-3</v>
      </c>
      <c r="R568" s="3">
        <f>IF(A568="NA","NA",VLOOKUP($A568,'[1]Regression Table'!$A$2:$O$5964,12,FALSE))</f>
        <v>1.84607E-3</v>
      </c>
      <c r="S568" s="3">
        <f>IF(A568="NA","NA",VLOOKUP($A568,'[1]Regression Table'!$A$2:$O$5964,13,FALSE))</f>
        <v>1.4371999999999999E-2</v>
      </c>
      <c r="T568" s="3">
        <f>IF(A568="NA","NA",VLOOKUP($A568,'[1]Regression Table'!$A$2:$O$5964,14,FALSE))</f>
        <v>-2.9952400000000001E-4</v>
      </c>
      <c r="U568" s="3">
        <f>IF(A568="NA","NA",VLOOKUP($A568,'[1]Regression Table'!$A$2:$O$5964,15,FALSE))</f>
        <v>2.8417499999999998E-2</v>
      </c>
      <c r="V568" s="3">
        <v>2.0465699999999999E-4</v>
      </c>
      <c r="W568" s="6">
        <v>-1.35389E-5</v>
      </c>
      <c r="X568" s="6">
        <v>6.8142899999999994E-5</v>
      </c>
    </row>
    <row r="569" spans="1:24" x14ac:dyDescent="0.2">
      <c r="A569" s="2" t="s">
        <v>3881</v>
      </c>
      <c r="B569" s="3">
        <v>2</v>
      </c>
      <c r="C569" s="3">
        <v>3</v>
      </c>
      <c r="D569" s="3">
        <v>2</v>
      </c>
      <c r="E569" s="3">
        <v>20</v>
      </c>
      <c r="F569" s="3">
        <v>9</v>
      </c>
      <c r="G569" s="3">
        <v>3</v>
      </c>
      <c r="H569" s="3">
        <v>3</v>
      </c>
      <c r="I569" s="3" t="s">
        <v>5689</v>
      </c>
      <c r="J569" s="3">
        <v>1</v>
      </c>
      <c r="K569" s="3">
        <v>1</v>
      </c>
      <c r="L569" s="3">
        <f>IF($A569="NA","NA",VLOOKUP($A569,'[1]Regression Table'!$A$2:$O$5964,6,FALSE))</f>
        <v>6.0695100000000002E-3</v>
      </c>
      <c r="M569" s="3">
        <f>IF($A569="NA","NA",VLOOKUP($A569,'[1]Regression Table'!$A$2:$O$5964,7,FALSE))</f>
        <v>1.33297E-2</v>
      </c>
      <c r="N569" s="3">
        <f>IF(A569="NA","NA",VLOOKUP($A569,'[1]Regression Table'!$A$2:$O$5964,8,FALSE))</f>
        <v>-7.0743400000000001E-3</v>
      </c>
      <c r="O569" s="3">
        <f>IF(A569="NA","NA",VLOOKUP($A569,'[1]Regression Table'!$A$2:$O$5964,9,FALSE))</f>
        <v>-2.88512E-2</v>
      </c>
      <c r="P569" s="3">
        <f>IF(A569="NA","NA",VLOOKUP($A569,'[1]Regression Table'!$A$2:$O$5964,10,FALSE))</f>
        <v>-4.2947000000000003E-3</v>
      </c>
      <c r="Q569" s="3">
        <f>IF(A569="NA","NA",VLOOKUP($A569,'[1]Regression Table'!$A$2:$O$5964,11,FALSE))</f>
        <v>-5.8530500000000003E-3</v>
      </c>
      <c r="R569" s="3">
        <f>IF(A569="NA","NA",VLOOKUP($A569,'[1]Regression Table'!$A$2:$O$5964,12,FALSE))</f>
        <v>-1.93158E-3</v>
      </c>
      <c r="S569" s="3">
        <f>IF(A569="NA","NA",VLOOKUP($A569,'[1]Regression Table'!$A$2:$O$5964,13,FALSE))</f>
        <v>2.09552E-3</v>
      </c>
      <c r="T569" s="3">
        <f>IF(A569="NA","NA",VLOOKUP($A569,'[1]Regression Table'!$A$2:$O$5964,14,FALSE))</f>
        <v>-3.1900700000000001E-3</v>
      </c>
      <c r="U569" s="3">
        <f>IF(A569="NA","NA",VLOOKUP($A569,'[1]Regression Table'!$A$2:$O$5964,15,FALSE))</f>
        <v>1.6833E-3</v>
      </c>
      <c r="V569" s="3">
        <v>2.0385800000000001E-4</v>
      </c>
      <c r="W569" s="6">
        <v>-1.96855E-5</v>
      </c>
      <c r="X569" s="6">
        <v>7.0895299999999999E-5</v>
      </c>
    </row>
    <row r="570" spans="1:24" x14ac:dyDescent="0.2">
      <c r="A570" s="2" t="s">
        <v>5689</v>
      </c>
      <c r="B570" s="3" t="s">
        <v>5689</v>
      </c>
      <c r="C570" s="3" t="s">
        <v>5689</v>
      </c>
      <c r="D570" s="3" t="s">
        <v>5689</v>
      </c>
      <c r="E570" s="3" t="s">
        <v>5689</v>
      </c>
      <c r="F570" s="3" t="s">
        <v>5689</v>
      </c>
      <c r="G570" s="3" t="s">
        <v>5689</v>
      </c>
      <c r="H570" s="3" t="s">
        <v>5689</v>
      </c>
      <c r="I570" s="3" t="s">
        <v>5689</v>
      </c>
      <c r="J570" s="3" t="s">
        <v>5689</v>
      </c>
      <c r="K570" s="3" t="s">
        <v>5689</v>
      </c>
      <c r="L570" s="3" t="str">
        <f>IF($A570="NA","NA",VLOOKUP($A570,'[1]Regression Table'!$A$2:$O$5964,6,FALSE))</f>
        <v>NA</v>
      </c>
      <c r="M570" s="3" t="str">
        <f>IF($A570="NA","NA",VLOOKUP($A570,'[1]Regression Table'!$A$2:$O$5964,7,FALSE))</f>
        <v>NA</v>
      </c>
      <c r="N570" s="3" t="str">
        <f>IF(A570="NA","NA",VLOOKUP($A570,'[1]Regression Table'!$A$2:$O$5964,8,FALSE))</f>
        <v>NA</v>
      </c>
      <c r="O570" s="3" t="str">
        <f>IF(A570="NA","NA",VLOOKUP($A570,'[1]Regression Table'!$A$2:$O$5964,9,FALSE))</f>
        <v>NA</v>
      </c>
      <c r="P570" s="3" t="str">
        <f>IF(A570="NA","NA",VLOOKUP($A570,'[1]Regression Table'!$A$2:$O$5964,10,FALSE))</f>
        <v>NA</v>
      </c>
      <c r="Q570" s="3" t="str">
        <f>IF(A570="NA","NA",VLOOKUP($A570,'[1]Regression Table'!$A$2:$O$5964,11,FALSE))</f>
        <v>NA</v>
      </c>
      <c r="R570" s="3" t="str">
        <f>IF(A570="NA","NA",VLOOKUP($A570,'[1]Regression Table'!$A$2:$O$5964,12,FALSE))</f>
        <v>NA</v>
      </c>
      <c r="S570" s="3" t="str">
        <f>IF(A570="NA","NA",VLOOKUP($A570,'[1]Regression Table'!$A$2:$O$5964,13,FALSE))</f>
        <v>NA</v>
      </c>
      <c r="T570" s="3" t="str">
        <f>IF(A570="NA","NA",VLOOKUP($A570,'[1]Regression Table'!$A$2:$O$5964,14,FALSE))</f>
        <v>NA</v>
      </c>
      <c r="U570" s="3" t="str">
        <f>IF(A570="NA","NA",VLOOKUP($A570,'[1]Regression Table'!$A$2:$O$5964,15,FALSE))</f>
        <v>NA</v>
      </c>
      <c r="V570" s="3" t="s">
        <v>5689</v>
      </c>
      <c r="W570" s="6" t="s">
        <v>5689</v>
      </c>
      <c r="X570" s="6" t="s">
        <v>5689</v>
      </c>
    </row>
    <row r="571" spans="1:24" x14ac:dyDescent="0.2">
      <c r="A571" s="2" t="s">
        <v>3882</v>
      </c>
      <c r="B571" s="3">
        <v>2</v>
      </c>
      <c r="C571" s="3">
        <v>1</v>
      </c>
      <c r="D571" s="3">
        <v>1</v>
      </c>
      <c r="E571" s="3">
        <v>33</v>
      </c>
      <c r="F571" s="3">
        <v>14</v>
      </c>
      <c r="G571" s="3">
        <v>2</v>
      </c>
      <c r="H571" s="3">
        <v>2</v>
      </c>
      <c r="I571" s="3" t="s">
        <v>5689</v>
      </c>
      <c r="J571" s="3">
        <v>0</v>
      </c>
      <c r="K571" s="3">
        <v>1</v>
      </c>
      <c r="L571" s="3">
        <f>IF($A571="NA","NA",VLOOKUP($A571,'[1]Regression Table'!$A$2:$O$5964,6,FALSE))</f>
        <v>-4.68295E-3</v>
      </c>
      <c r="M571" s="3">
        <f>IF($A571="NA","NA",VLOOKUP($A571,'[1]Regression Table'!$A$2:$O$5964,7,FALSE))</f>
        <v>-3.3501400000000001E-2</v>
      </c>
      <c r="N571" s="3">
        <f>IF(A571="NA","NA",VLOOKUP($A571,'[1]Regression Table'!$A$2:$O$5964,8,FALSE))</f>
        <v>-2.65156E-2</v>
      </c>
      <c r="O571" s="3">
        <f>IF(A571="NA","NA",VLOOKUP($A571,'[1]Regression Table'!$A$2:$O$5964,9,FALSE))</f>
        <v>-1.6063000000000001E-2</v>
      </c>
      <c r="P571" s="3">
        <f>IF(A571="NA","NA",VLOOKUP($A571,'[1]Regression Table'!$A$2:$O$5964,10,FALSE))</f>
        <v>3.6765899999999997E-2</v>
      </c>
      <c r="Q571" s="3">
        <f>IF(A571="NA","NA",VLOOKUP($A571,'[1]Regression Table'!$A$2:$O$5964,11,FALSE))</f>
        <v>5.1953499999999996E-3</v>
      </c>
      <c r="R571" s="3">
        <f>IF(A571="NA","NA",VLOOKUP($A571,'[1]Regression Table'!$A$2:$O$5964,12,FALSE))</f>
        <v>-2.7564199999999999E-3</v>
      </c>
      <c r="S571" s="3">
        <f>IF(A571="NA","NA",VLOOKUP($A571,'[1]Regression Table'!$A$2:$O$5964,13,FALSE))</f>
        <v>-6.2730300000000003E-2</v>
      </c>
      <c r="T571" s="3">
        <f>IF(A571="NA","NA",VLOOKUP($A571,'[1]Regression Table'!$A$2:$O$5964,14,FALSE))</f>
        <v>2.2433499999999999E-2</v>
      </c>
      <c r="U571" s="3">
        <f>IF(A571="NA","NA",VLOOKUP($A571,'[1]Regression Table'!$A$2:$O$5964,15,FALSE))</f>
        <v>3.3019199999999999E-3</v>
      </c>
      <c r="V571" s="3">
        <v>1.7889300000000001E-4</v>
      </c>
      <c r="W571" s="6">
        <v>-2.4238499999999998E-5</v>
      </c>
      <c r="X571" s="6">
        <v>7.2969199999999999E-5</v>
      </c>
    </row>
    <row r="572" spans="1:24" x14ac:dyDescent="0.2">
      <c r="A572" s="2" t="s">
        <v>5689</v>
      </c>
      <c r="B572" s="3" t="s">
        <v>5689</v>
      </c>
      <c r="C572" s="3" t="s">
        <v>5689</v>
      </c>
      <c r="D572" s="3" t="s">
        <v>5689</v>
      </c>
      <c r="E572" s="3" t="s">
        <v>5689</v>
      </c>
      <c r="F572" s="3" t="s">
        <v>5689</v>
      </c>
      <c r="G572" s="3" t="s">
        <v>5689</v>
      </c>
      <c r="H572" s="3" t="s">
        <v>5689</v>
      </c>
      <c r="I572" s="3" t="s">
        <v>5689</v>
      </c>
      <c r="J572" s="3" t="s">
        <v>5689</v>
      </c>
      <c r="K572" s="3" t="s">
        <v>5689</v>
      </c>
      <c r="L572" s="3" t="str">
        <f>IF($A572="NA","NA",VLOOKUP($A572,'[1]Regression Table'!$A$2:$O$5964,6,FALSE))</f>
        <v>NA</v>
      </c>
      <c r="M572" s="3" t="str">
        <f>IF($A572="NA","NA",VLOOKUP($A572,'[1]Regression Table'!$A$2:$O$5964,7,FALSE))</f>
        <v>NA</v>
      </c>
      <c r="N572" s="3" t="str">
        <f>IF(A572="NA","NA",VLOOKUP($A572,'[1]Regression Table'!$A$2:$O$5964,8,FALSE))</f>
        <v>NA</v>
      </c>
      <c r="O572" s="3" t="str">
        <f>IF(A572="NA","NA",VLOOKUP($A572,'[1]Regression Table'!$A$2:$O$5964,9,FALSE))</f>
        <v>NA</v>
      </c>
      <c r="P572" s="3" t="str">
        <f>IF(A572="NA","NA",VLOOKUP($A572,'[1]Regression Table'!$A$2:$O$5964,10,FALSE))</f>
        <v>NA</v>
      </c>
      <c r="Q572" s="3" t="str">
        <f>IF(A572="NA","NA",VLOOKUP($A572,'[1]Regression Table'!$A$2:$O$5964,11,FALSE))</f>
        <v>NA</v>
      </c>
      <c r="R572" s="3" t="str">
        <f>IF(A572="NA","NA",VLOOKUP($A572,'[1]Regression Table'!$A$2:$O$5964,12,FALSE))</f>
        <v>NA</v>
      </c>
      <c r="S572" s="3" t="str">
        <f>IF(A572="NA","NA",VLOOKUP($A572,'[1]Regression Table'!$A$2:$O$5964,13,FALSE))</f>
        <v>NA</v>
      </c>
      <c r="T572" s="3" t="str">
        <f>IF(A572="NA","NA",VLOOKUP($A572,'[1]Regression Table'!$A$2:$O$5964,14,FALSE))</f>
        <v>NA</v>
      </c>
      <c r="U572" s="3" t="str">
        <f>IF(A572="NA","NA",VLOOKUP($A572,'[1]Regression Table'!$A$2:$O$5964,15,FALSE))</f>
        <v>NA</v>
      </c>
      <c r="V572" s="3" t="s">
        <v>5689</v>
      </c>
      <c r="W572" s="6" t="s">
        <v>5689</v>
      </c>
      <c r="X572" s="6" t="s">
        <v>5689</v>
      </c>
    </row>
    <row r="573" spans="1:24" x14ac:dyDescent="0.2">
      <c r="A573" s="2" t="s">
        <v>5689</v>
      </c>
      <c r="B573" s="3" t="s">
        <v>5689</v>
      </c>
      <c r="C573" s="3" t="s">
        <v>5689</v>
      </c>
      <c r="D573" s="3" t="s">
        <v>5689</v>
      </c>
      <c r="E573" s="3" t="s">
        <v>5689</v>
      </c>
      <c r="F573" s="3" t="s">
        <v>5689</v>
      </c>
      <c r="G573" s="3" t="s">
        <v>5689</v>
      </c>
      <c r="H573" s="3" t="s">
        <v>5689</v>
      </c>
      <c r="I573" s="3" t="s">
        <v>5689</v>
      </c>
      <c r="J573" s="3" t="s">
        <v>5689</v>
      </c>
      <c r="K573" s="3" t="s">
        <v>5689</v>
      </c>
      <c r="L573" s="3" t="str">
        <f>IF($A573="NA","NA",VLOOKUP($A573,'[1]Regression Table'!$A$2:$O$5964,6,FALSE))</f>
        <v>NA</v>
      </c>
      <c r="M573" s="3" t="str">
        <f>IF($A573="NA","NA",VLOOKUP($A573,'[1]Regression Table'!$A$2:$O$5964,7,FALSE))</f>
        <v>NA</v>
      </c>
      <c r="N573" s="3" t="str">
        <f>IF(A573="NA","NA",VLOOKUP($A573,'[1]Regression Table'!$A$2:$O$5964,8,FALSE))</f>
        <v>NA</v>
      </c>
      <c r="O573" s="3" t="str">
        <f>IF(A573="NA","NA",VLOOKUP($A573,'[1]Regression Table'!$A$2:$O$5964,9,FALSE))</f>
        <v>NA</v>
      </c>
      <c r="P573" s="3" t="str">
        <f>IF(A573="NA","NA",VLOOKUP($A573,'[1]Regression Table'!$A$2:$O$5964,10,FALSE))</f>
        <v>NA</v>
      </c>
      <c r="Q573" s="3" t="str">
        <f>IF(A573="NA","NA",VLOOKUP($A573,'[1]Regression Table'!$A$2:$O$5964,11,FALSE))</f>
        <v>NA</v>
      </c>
      <c r="R573" s="3" t="str">
        <f>IF(A573="NA","NA",VLOOKUP($A573,'[1]Regression Table'!$A$2:$O$5964,12,FALSE))</f>
        <v>NA</v>
      </c>
      <c r="S573" s="3" t="str">
        <f>IF(A573="NA","NA",VLOOKUP($A573,'[1]Regression Table'!$A$2:$O$5964,13,FALSE))</f>
        <v>NA</v>
      </c>
      <c r="T573" s="3" t="str">
        <f>IF(A573="NA","NA",VLOOKUP($A573,'[1]Regression Table'!$A$2:$O$5964,14,FALSE))</f>
        <v>NA</v>
      </c>
      <c r="U573" s="3" t="str">
        <f>IF(A573="NA","NA",VLOOKUP($A573,'[1]Regression Table'!$A$2:$O$5964,15,FALSE))</f>
        <v>NA</v>
      </c>
      <c r="V573" s="3" t="s">
        <v>5689</v>
      </c>
      <c r="W573" s="6" t="s">
        <v>5689</v>
      </c>
      <c r="X573" s="6" t="s">
        <v>5689</v>
      </c>
    </row>
    <row r="574" spans="1:24" x14ac:dyDescent="0.2">
      <c r="A574" s="2" t="s">
        <v>3883</v>
      </c>
      <c r="B574" s="3">
        <v>2</v>
      </c>
      <c r="C574" s="3">
        <v>2</v>
      </c>
      <c r="D574" s="3">
        <v>1</v>
      </c>
      <c r="E574" s="3">
        <v>24</v>
      </c>
      <c r="F574" s="3">
        <v>9</v>
      </c>
      <c r="G574" s="3">
        <v>3</v>
      </c>
      <c r="H574" s="3">
        <v>5</v>
      </c>
      <c r="I574" s="3" t="s">
        <v>5689</v>
      </c>
      <c r="J574" s="3">
        <v>1</v>
      </c>
      <c r="K574" s="3">
        <v>1</v>
      </c>
      <c r="L574" s="3">
        <f>IF($A574="NA","NA",VLOOKUP($A574,'[1]Regression Table'!$A$2:$O$5964,6,FALSE))</f>
        <v>5.6316200000000004E-3</v>
      </c>
      <c r="M574" s="3">
        <f>IF($A574="NA","NA",VLOOKUP($A574,'[1]Regression Table'!$A$2:$O$5964,7,FALSE))</f>
        <v>1.1451599999999999E-2</v>
      </c>
      <c r="N574" s="3">
        <f>IF(A574="NA","NA",VLOOKUP($A574,'[1]Regression Table'!$A$2:$O$5964,8,FALSE))</f>
        <v>-1.50653E-2</v>
      </c>
      <c r="O574" s="3">
        <f>IF(A574="NA","NA",VLOOKUP($A574,'[1]Regression Table'!$A$2:$O$5964,9,FALSE))</f>
        <v>-3.3046600000000002E-2</v>
      </c>
      <c r="P574" s="3">
        <f>IF(A574="NA","NA",VLOOKUP($A574,'[1]Regression Table'!$A$2:$O$5964,10,FALSE))</f>
        <v>3.3938200000000001E-3</v>
      </c>
      <c r="Q574" s="3">
        <f>IF(A574="NA","NA",VLOOKUP($A574,'[1]Regression Table'!$A$2:$O$5964,11,FALSE))</f>
        <v>-1.7241800000000001E-3</v>
      </c>
      <c r="R574" s="3">
        <f>IF(A574="NA","NA",VLOOKUP($A574,'[1]Regression Table'!$A$2:$O$5964,12,FALSE))</f>
        <v>-6.3265300000000003E-3</v>
      </c>
      <c r="S574" s="3">
        <f>IF(A574="NA","NA",VLOOKUP($A574,'[1]Regression Table'!$A$2:$O$5964,13,FALSE))</f>
        <v>-1.5853200000000001E-3</v>
      </c>
      <c r="T574" s="3">
        <f>IF(A574="NA","NA",VLOOKUP($A574,'[1]Regression Table'!$A$2:$O$5964,14,FALSE))</f>
        <v>4.7999399999999999E-3</v>
      </c>
      <c r="U574" s="3">
        <f>IF(A574="NA","NA",VLOOKUP($A574,'[1]Regression Table'!$A$2:$O$5964,15,FALSE))</f>
        <v>-1.50283E-2</v>
      </c>
      <c r="V574" s="3">
        <v>1.99846E-4</v>
      </c>
      <c r="W574" s="6">
        <v>-1.5576599999999999E-5</v>
      </c>
      <c r="X574" s="6">
        <v>6.7409400000000005E-5</v>
      </c>
    </row>
    <row r="575" spans="1:24" x14ac:dyDescent="0.2">
      <c r="A575" s="2" t="s">
        <v>3884</v>
      </c>
      <c r="B575" s="3">
        <v>2</v>
      </c>
      <c r="C575" s="3">
        <v>2</v>
      </c>
      <c r="D575" s="3">
        <v>2</v>
      </c>
      <c r="E575" s="3">
        <v>20</v>
      </c>
      <c r="F575" s="3">
        <v>9</v>
      </c>
      <c r="G575" s="3">
        <v>4</v>
      </c>
      <c r="H575" s="3">
        <v>3</v>
      </c>
      <c r="I575" s="3" t="s">
        <v>5689</v>
      </c>
      <c r="J575" s="3">
        <v>0</v>
      </c>
      <c r="K575" s="3">
        <v>1</v>
      </c>
      <c r="L575" s="3">
        <f>IF($A575="NA","NA",VLOOKUP($A575,'[1]Regression Table'!$A$2:$O$5964,6,FALSE))</f>
        <v>-5.5690499999999997E-2</v>
      </c>
      <c r="M575" s="3">
        <f>IF($A575="NA","NA",VLOOKUP($A575,'[1]Regression Table'!$A$2:$O$5964,7,FALSE))</f>
        <v>9.1776199999999992E-3</v>
      </c>
      <c r="N575" s="3">
        <f>IF(A575="NA","NA",VLOOKUP($A575,'[1]Regression Table'!$A$2:$O$5964,8,FALSE))</f>
        <v>8.2572600000000006E-3</v>
      </c>
      <c r="O575" s="3">
        <f>IF(A575="NA","NA",VLOOKUP($A575,'[1]Regression Table'!$A$2:$O$5964,9,FALSE))</f>
        <v>-1.5149299999999999E-2</v>
      </c>
      <c r="P575" s="3">
        <f>IF(A575="NA","NA",VLOOKUP($A575,'[1]Regression Table'!$A$2:$O$5964,10,FALSE))</f>
        <v>6.6165699999999996E-3</v>
      </c>
      <c r="Q575" s="3">
        <f>IF(A575="NA","NA",VLOOKUP($A575,'[1]Regression Table'!$A$2:$O$5964,11,FALSE))</f>
        <v>-7.15893E-3</v>
      </c>
      <c r="R575" s="3">
        <f>IF(A575="NA","NA",VLOOKUP($A575,'[1]Regression Table'!$A$2:$O$5964,12,FALSE))</f>
        <v>1.85888E-3</v>
      </c>
      <c r="S575" s="3">
        <f>IF(A575="NA","NA",VLOOKUP($A575,'[1]Regression Table'!$A$2:$O$5964,13,FALSE))</f>
        <v>-4.0096499999999998E-4</v>
      </c>
      <c r="T575" s="3">
        <f>IF(A575="NA","NA",VLOOKUP($A575,'[1]Regression Table'!$A$2:$O$5964,14,FALSE))</f>
        <v>-7.0103099999999996E-3</v>
      </c>
      <c r="U575" s="3">
        <f>IF(A575="NA","NA",VLOOKUP($A575,'[1]Regression Table'!$A$2:$O$5964,15,FALSE))</f>
        <v>4.8406300000000003E-3</v>
      </c>
      <c r="V575" s="3">
        <v>1.0760900000000001E-4</v>
      </c>
      <c r="W575" s="6">
        <v>-6.3564300000000002E-6</v>
      </c>
      <c r="X575" s="6">
        <v>2.8793500000000001E-5</v>
      </c>
    </row>
    <row r="576" spans="1:24" x14ac:dyDescent="0.2">
      <c r="A576" s="2" t="s">
        <v>5689</v>
      </c>
      <c r="B576" s="3" t="s">
        <v>5689</v>
      </c>
      <c r="C576" s="3" t="s">
        <v>5689</v>
      </c>
      <c r="D576" s="3" t="s">
        <v>5689</v>
      </c>
      <c r="E576" s="3" t="s">
        <v>5689</v>
      </c>
      <c r="F576" s="3" t="s">
        <v>5689</v>
      </c>
      <c r="G576" s="3" t="s">
        <v>5689</v>
      </c>
      <c r="H576" s="3" t="s">
        <v>5689</v>
      </c>
      <c r="I576" s="3" t="s">
        <v>5689</v>
      </c>
      <c r="J576" s="3" t="s">
        <v>5689</v>
      </c>
      <c r="K576" s="3" t="s">
        <v>5689</v>
      </c>
      <c r="L576" s="3" t="str">
        <f>IF($A576="NA","NA",VLOOKUP($A576,'[1]Regression Table'!$A$2:$O$5964,6,FALSE))</f>
        <v>NA</v>
      </c>
      <c r="M576" s="3" t="str">
        <f>IF($A576="NA","NA",VLOOKUP($A576,'[1]Regression Table'!$A$2:$O$5964,7,FALSE))</f>
        <v>NA</v>
      </c>
      <c r="N576" s="3" t="str">
        <f>IF(A576="NA","NA",VLOOKUP($A576,'[1]Regression Table'!$A$2:$O$5964,8,FALSE))</f>
        <v>NA</v>
      </c>
      <c r="O576" s="3" t="str">
        <f>IF(A576="NA","NA",VLOOKUP($A576,'[1]Regression Table'!$A$2:$O$5964,9,FALSE))</f>
        <v>NA</v>
      </c>
      <c r="P576" s="3" t="str">
        <f>IF(A576="NA","NA",VLOOKUP($A576,'[1]Regression Table'!$A$2:$O$5964,10,FALSE))</f>
        <v>NA</v>
      </c>
      <c r="Q576" s="3" t="str">
        <f>IF(A576="NA","NA",VLOOKUP($A576,'[1]Regression Table'!$A$2:$O$5964,11,FALSE))</f>
        <v>NA</v>
      </c>
      <c r="R576" s="3" t="str">
        <f>IF(A576="NA","NA",VLOOKUP($A576,'[1]Regression Table'!$A$2:$O$5964,12,FALSE))</f>
        <v>NA</v>
      </c>
      <c r="S576" s="3" t="str">
        <f>IF(A576="NA","NA",VLOOKUP($A576,'[1]Regression Table'!$A$2:$O$5964,13,FALSE))</f>
        <v>NA</v>
      </c>
      <c r="T576" s="3" t="str">
        <f>IF(A576="NA","NA",VLOOKUP($A576,'[1]Regression Table'!$A$2:$O$5964,14,FALSE))</f>
        <v>NA</v>
      </c>
      <c r="U576" s="3" t="str">
        <f>IF(A576="NA","NA",VLOOKUP($A576,'[1]Regression Table'!$A$2:$O$5964,15,FALSE))</f>
        <v>NA</v>
      </c>
      <c r="V576" s="3" t="s">
        <v>5689</v>
      </c>
      <c r="W576" s="6" t="s">
        <v>5689</v>
      </c>
      <c r="X576" s="6" t="s">
        <v>5689</v>
      </c>
    </row>
    <row r="577" spans="1:24" x14ac:dyDescent="0.2">
      <c r="A577" s="2" t="s">
        <v>3885</v>
      </c>
      <c r="B577" s="3">
        <v>2</v>
      </c>
      <c r="C577" s="3">
        <v>1</v>
      </c>
      <c r="D577" s="3">
        <v>2</v>
      </c>
      <c r="E577" s="3">
        <v>32</v>
      </c>
      <c r="F577" s="3">
        <v>14</v>
      </c>
      <c r="G577" s="3">
        <v>5</v>
      </c>
      <c r="H577" s="3">
        <v>1</v>
      </c>
      <c r="I577" s="3" t="s">
        <v>5689</v>
      </c>
      <c r="J577" s="3">
        <v>1</v>
      </c>
      <c r="K577" s="3">
        <v>1</v>
      </c>
      <c r="L577" s="3">
        <f>IF($A577="NA","NA",VLOOKUP($A577,'[1]Regression Table'!$A$2:$O$5964,6,FALSE))</f>
        <v>-6.8998599999999993E-2</v>
      </c>
      <c r="M577" s="3">
        <f>IF($A577="NA","NA",VLOOKUP($A577,'[1]Regression Table'!$A$2:$O$5964,7,FALSE))</f>
        <v>6.5041999999999999E-3</v>
      </c>
      <c r="N577" s="3">
        <f>IF(A577="NA","NA",VLOOKUP($A577,'[1]Regression Table'!$A$2:$O$5964,8,FALSE))</f>
        <v>1.1195E-2</v>
      </c>
      <c r="O577" s="3">
        <f>IF(A577="NA","NA",VLOOKUP($A577,'[1]Regression Table'!$A$2:$O$5964,9,FALSE))</f>
        <v>-9.4038999999999998E-3</v>
      </c>
      <c r="P577" s="3">
        <f>IF(A577="NA","NA",VLOOKUP($A577,'[1]Regression Table'!$A$2:$O$5964,10,FALSE))</f>
        <v>7.9230600000000009E-3</v>
      </c>
      <c r="Q577" s="3">
        <f>IF(A577="NA","NA",VLOOKUP($A577,'[1]Regression Table'!$A$2:$O$5964,11,FALSE))</f>
        <v>1.6777700000000001E-3</v>
      </c>
      <c r="R577" s="3">
        <f>IF(A577="NA","NA",VLOOKUP($A577,'[1]Regression Table'!$A$2:$O$5964,12,FALSE))</f>
        <v>4.0801700000000002E-3</v>
      </c>
      <c r="S577" s="3">
        <f>IF(A577="NA","NA",VLOOKUP($A577,'[1]Regression Table'!$A$2:$O$5964,13,FALSE))</f>
        <v>3.3520899999999998E-3</v>
      </c>
      <c r="T577" s="3">
        <f>IF(A577="NA","NA",VLOOKUP($A577,'[1]Regression Table'!$A$2:$O$5964,14,FALSE))</f>
        <v>9.4148599999999995E-4</v>
      </c>
      <c r="U577" s="3">
        <f>IF(A577="NA","NA",VLOOKUP($A577,'[1]Regression Table'!$A$2:$O$5964,15,FALSE))</f>
        <v>-2.5202200000000002E-4</v>
      </c>
      <c r="V577" s="3">
        <v>9.6122300000000006E-5</v>
      </c>
      <c r="W577" s="6">
        <v>2.3864899999999999E-5</v>
      </c>
      <c r="X577" s="6">
        <v>2.00348E-5</v>
      </c>
    </row>
    <row r="578" spans="1:24" x14ac:dyDescent="0.2">
      <c r="A578" s="2" t="s">
        <v>5689</v>
      </c>
      <c r="B578" s="3" t="s">
        <v>5689</v>
      </c>
      <c r="C578" s="3" t="s">
        <v>5689</v>
      </c>
      <c r="D578" s="3" t="s">
        <v>5689</v>
      </c>
      <c r="E578" s="3" t="s">
        <v>5689</v>
      </c>
      <c r="F578" s="3" t="s">
        <v>5689</v>
      </c>
      <c r="G578" s="3" t="s">
        <v>5689</v>
      </c>
      <c r="H578" s="3" t="s">
        <v>5689</v>
      </c>
      <c r="I578" s="3" t="s">
        <v>5689</v>
      </c>
      <c r="J578" s="3" t="s">
        <v>5689</v>
      </c>
      <c r="K578" s="3" t="s">
        <v>5689</v>
      </c>
      <c r="L578" s="3" t="str">
        <f>IF($A578="NA","NA",VLOOKUP($A578,'[1]Regression Table'!$A$2:$O$5964,6,FALSE))</f>
        <v>NA</v>
      </c>
      <c r="M578" s="3" t="str">
        <f>IF($A578="NA","NA",VLOOKUP($A578,'[1]Regression Table'!$A$2:$O$5964,7,FALSE))</f>
        <v>NA</v>
      </c>
      <c r="N578" s="3" t="str">
        <f>IF(A578="NA","NA",VLOOKUP($A578,'[1]Regression Table'!$A$2:$O$5964,8,FALSE))</f>
        <v>NA</v>
      </c>
      <c r="O578" s="3" t="str">
        <f>IF(A578="NA","NA",VLOOKUP($A578,'[1]Regression Table'!$A$2:$O$5964,9,FALSE))</f>
        <v>NA</v>
      </c>
      <c r="P578" s="3" t="str">
        <f>IF(A578="NA","NA",VLOOKUP($A578,'[1]Regression Table'!$A$2:$O$5964,10,FALSE))</f>
        <v>NA</v>
      </c>
      <c r="Q578" s="3" t="str">
        <f>IF(A578="NA","NA",VLOOKUP($A578,'[1]Regression Table'!$A$2:$O$5964,11,FALSE))</f>
        <v>NA</v>
      </c>
      <c r="R578" s="3" t="str">
        <f>IF(A578="NA","NA",VLOOKUP($A578,'[1]Regression Table'!$A$2:$O$5964,12,FALSE))</f>
        <v>NA</v>
      </c>
      <c r="S578" s="3" t="str">
        <f>IF(A578="NA","NA",VLOOKUP($A578,'[1]Regression Table'!$A$2:$O$5964,13,FALSE))</f>
        <v>NA</v>
      </c>
      <c r="T578" s="3" t="str">
        <f>IF(A578="NA","NA",VLOOKUP($A578,'[1]Regression Table'!$A$2:$O$5964,14,FALSE))</f>
        <v>NA</v>
      </c>
      <c r="U578" s="3" t="str">
        <f>IF(A578="NA","NA",VLOOKUP($A578,'[1]Regression Table'!$A$2:$O$5964,15,FALSE))</f>
        <v>NA</v>
      </c>
      <c r="V578" s="3" t="s">
        <v>5689</v>
      </c>
      <c r="W578" s="6" t="s">
        <v>5689</v>
      </c>
      <c r="X578" s="6" t="s">
        <v>5689</v>
      </c>
    </row>
    <row r="579" spans="1:24" x14ac:dyDescent="0.2">
      <c r="A579" s="2" t="s">
        <v>5689</v>
      </c>
      <c r="B579" s="3" t="s">
        <v>5689</v>
      </c>
      <c r="C579" s="3" t="s">
        <v>5689</v>
      </c>
      <c r="D579" s="3" t="s">
        <v>5689</v>
      </c>
      <c r="E579" s="3" t="s">
        <v>5689</v>
      </c>
      <c r="F579" s="3" t="s">
        <v>5689</v>
      </c>
      <c r="G579" s="3" t="s">
        <v>5689</v>
      </c>
      <c r="H579" s="3" t="s">
        <v>5689</v>
      </c>
      <c r="I579" s="3" t="s">
        <v>5689</v>
      </c>
      <c r="J579" s="3" t="s">
        <v>5689</v>
      </c>
      <c r="K579" s="3" t="s">
        <v>5689</v>
      </c>
      <c r="L579" s="3" t="str">
        <f>IF($A579="NA","NA",VLOOKUP($A579,'[1]Regression Table'!$A$2:$O$5964,6,FALSE))</f>
        <v>NA</v>
      </c>
      <c r="M579" s="3" t="str">
        <f>IF($A579="NA","NA",VLOOKUP($A579,'[1]Regression Table'!$A$2:$O$5964,7,FALSE))</f>
        <v>NA</v>
      </c>
      <c r="N579" s="3" t="str">
        <f>IF(A579="NA","NA",VLOOKUP($A579,'[1]Regression Table'!$A$2:$O$5964,8,FALSE))</f>
        <v>NA</v>
      </c>
      <c r="O579" s="3" t="str">
        <f>IF(A579="NA","NA",VLOOKUP($A579,'[1]Regression Table'!$A$2:$O$5964,9,FALSE))</f>
        <v>NA</v>
      </c>
      <c r="P579" s="3" t="str">
        <f>IF(A579="NA","NA",VLOOKUP($A579,'[1]Regression Table'!$A$2:$O$5964,10,FALSE))</f>
        <v>NA</v>
      </c>
      <c r="Q579" s="3" t="str">
        <f>IF(A579="NA","NA",VLOOKUP($A579,'[1]Regression Table'!$A$2:$O$5964,11,FALSE))</f>
        <v>NA</v>
      </c>
      <c r="R579" s="3" t="str">
        <f>IF(A579="NA","NA",VLOOKUP($A579,'[1]Regression Table'!$A$2:$O$5964,12,FALSE))</f>
        <v>NA</v>
      </c>
      <c r="S579" s="3" t="str">
        <f>IF(A579="NA","NA",VLOOKUP($A579,'[1]Regression Table'!$A$2:$O$5964,13,FALSE))</f>
        <v>NA</v>
      </c>
      <c r="T579" s="3" t="str">
        <f>IF(A579="NA","NA",VLOOKUP($A579,'[1]Regression Table'!$A$2:$O$5964,14,FALSE))</f>
        <v>NA</v>
      </c>
      <c r="U579" s="3" t="str">
        <f>IF(A579="NA","NA",VLOOKUP($A579,'[1]Regression Table'!$A$2:$O$5964,15,FALSE))</f>
        <v>NA</v>
      </c>
      <c r="V579" s="3" t="s">
        <v>5689</v>
      </c>
      <c r="W579" s="6" t="s">
        <v>5689</v>
      </c>
      <c r="X579" s="6" t="s">
        <v>5689</v>
      </c>
    </row>
    <row r="580" spans="1:24" x14ac:dyDescent="0.2">
      <c r="A580" s="2" t="s">
        <v>3886</v>
      </c>
      <c r="B580" s="3">
        <v>2</v>
      </c>
      <c r="C580" s="3">
        <v>1</v>
      </c>
      <c r="D580" s="3">
        <v>2</v>
      </c>
      <c r="E580" s="3">
        <v>39</v>
      </c>
      <c r="F580" s="3">
        <v>14</v>
      </c>
      <c r="G580" s="3">
        <v>2</v>
      </c>
      <c r="H580" s="3">
        <v>2</v>
      </c>
      <c r="I580" s="3" t="s">
        <v>5689</v>
      </c>
      <c r="J580" s="3">
        <v>1</v>
      </c>
      <c r="K580" s="3">
        <v>0</v>
      </c>
      <c r="L580" s="3">
        <f>IF($A580="NA","NA",VLOOKUP($A580,'[1]Regression Table'!$A$2:$O$5964,6,FALSE))</f>
        <v>-5.7694099999999998E-2</v>
      </c>
      <c r="M580" s="3">
        <f>IF($A580="NA","NA",VLOOKUP($A580,'[1]Regression Table'!$A$2:$O$5964,7,FALSE))</f>
        <v>6.1061099999999997E-3</v>
      </c>
      <c r="N580" s="3">
        <f>IF(A580="NA","NA",VLOOKUP($A580,'[1]Regression Table'!$A$2:$O$5964,8,FALSE))</f>
        <v>5.2971499999999996E-3</v>
      </c>
      <c r="O580" s="3">
        <f>IF(A580="NA","NA",VLOOKUP($A580,'[1]Regression Table'!$A$2:$O$5964,9,FALSE))</f>
        <v>-6.3052100000000003E-3</v>
      </c>
      <c r="P580" s="3">
        <f>IF(A580="NA","NA",VLOOKUP($A580,'[1]Regression Table'!$A$2:$O$5964,10,FALSE))</f>
        <v>-7.5952299999999997E-3</v>
      </c>
      <c r="Q580" s="3">
        <f>IF(A580="NA","NA",VLOOKUP($A580,'[1]Regression Table'!$A$2:$O$5964,11,FALSE))</f>
        <v>-3.8749900000000002E-4</v>
      </c>
      <c r="R580" s="3">
        <f>IF(A580="NA","NA",VLOOKUP($A580,'[1]Regression Table'!$A$2:$O$5964,12,FALSE))</f>
        <v>-1.32675E-3</v>
      </c>
      <c r="S580" s="3">
        <f>IF(A580="NA","NA",VLOOKUP($A580,'[1]Regression Table'!$A$2:$O$5964,13,FALSE))</f>
        <v>5.1071900000000002E-3</v>
      </c>
      <c r="T580" s="3">
        <f>IF(A580="NA","NA",VLOOKUP($A580,'[1]Regression Table'!$A$2:$O$5964,14,FALSE))</f>
        <v>-4.3397599999999998E-3</v>
      </c>
      <c r="U580" s="3">
        <f>IF(A580="NA","NA",VLOOKUP($A580,'[1]Regression Table'!$A$2:$O$5964,15,FALSE))</f>
        <v>1.17921E-3</v>
      </c>
      <c r="V580" s="3">
        <v>9.3810900000000007E-5</v>
      </c>
      <c r="W580" s="6">
        <v>-8.9714800000000007E-6</v>
      </c>
      <c r="X580" s="6">
        <v>4.0426699999999997E-5</v>
      </c>
    </row>
    <row r="581" spans="1:24" x14ac:dyDescent="0.2">
      <c r="A581" s="2" t="s">
        <v>5689</v>
      </c>
      <c r="B581" s="3" t="s">
        <v>5689</v>
      </c>
      <c r="C581" s="3" t="s">
        <v>5689</v>
      </c>
      <c r="D581" s="3" t="s">
        <v>5689</v>
      </c>
      <c r="E581" s="3" t="s">
        <v>5689</v>
      </c>
      <c r="F581" s="3" t="s">
        <v>5689</v>
      </c>
      <c r="G581" s="3" t="s">
        <v>5689</v>
      </c>
      <c r="H581" s="3" t="s">
        <v>5689</v>
      </c>
      <c r="I581" s="3" t="s">
        <v>5689</v>
      </c>
      <c r="J581" s="3" t="s">
        <v>5689</v>
      </c>
      <c r="K581" s="3" t="s">
        <v>5689</v>
      </c>
      <c r="L581" s="3" t="str">
        <f>IF($A581="NA","NA",VLOOKUP($A581,'[1]Regression Table'!$A$2:$O$5964,6,FALSE))</f>
        <v>NA</v>
      </c>
      <c r="M581" s="3" t="str">
        <f>IF($A581="NA","NA",VLOOKUP($A581,'[1]Regression Table'!$A$2:$O$5964,7,FALSE))</f>
        <v>NA</v>
      </c>
      <c r="N581" s="3" t="str">
        <f>IF(A581="NA","NA",VLOOKUP($A581,'[1]Regression Table'!$A$2:$O$5964,8,FALSE))</f>
        <v>NA</v>
      </c>
      <c r="O581" s="3" t="str">
        <f>IF(A581="NA","NA",VLOOKUP($A581,'[1]Regression Table'!$A$2:$O$5964,9,FALSE))</f>
        <v>NA</v>
      </c>
      <c r="P581" s="3" t="str">
        <f>IF(A581="NA","NA",VLOOKUP($A581,'[1]Regression Table'!$A$2:$O$5964,10,FALSE))</f>
        <v>NA</v>
      </c>
      <c r="Q581" s="3" t="str">
        <f>IF(A581="NA","NA",VLOOKUP($A581,'[1]Regression Table'!$A$2:$O$5964,11,FALSE))</f>
        <v>NA</v>
      </c>
      <c r="R581" s="3" t="str">
        <f>IF(A581="NA","NA",VLOOKUP($A581,'[1]Regression Table'!$A$2:$O$5964,12,FALSE))</f>
        <v>NA</v>
      </c>
      <c r="S581" s="3" t="str">
        <f>IF(A581="NA","NA",VLOOKUP($A581,'[1]Regression Table'!$A$2:$O$5964,13,FALSE))</f>
        <v>NA</v>
      </c>
      <c r="T581" s="3" t="str">
        <f>IF(A581="NA","NA",VLOOKUP($A581,'[1]Regression Table'!$A$2:$O$5964,14,FALSE))</f>
        <v>NA</v>
      </c>
      <c r="U581" s="3" t="str">
        <f>IF(A581="NA","NA",VLOOKUP($A581,'[1]Regression Table'!$A$2:$O$5964,15,FALSE))</f>
        <v>NA</v>
      </c>
      <c r="V581" s="3" t="s">
        <v>5689</v>
      </c>
      <c r="W581" s="6" t="s">
        <v>5689</v>
      </c>
      <c r="X581" s="6" t="s">
        <v>5689</v>
      </c>
    </row>
    <row r="582" spans="1:24" x14ac:dyDescent="0.2">
      <c r="A582" s="2" t="s">
        <v>3887</v>
      </c>
      <c r="B582" s="3">
        <v>2</v>
      </c>
      <c r="C582" s="3">
        <v>1</v>
      </c>
      <c r="D582" s="3">
        <v>1</v>
      </c>
      <c r="E582" s="3">
        <v>20</v>
      </c>
      <c r="F582" s="3">
        <v>9</v>
      </c>
      <c r="G582" s="3">
        <v>1</v>
      </c>
      <c r="H582" s="3">
        <v>2</v>
      </c>
      <c r="I582" s="3" t="s">
        <v>5689</v>
      </c>
      <c r="J582" s="3" t="s">
        <v>5689</v>
      </c>
      <c r="K582" s="3">
        <v>1</v>
      </c>
      <c r="L582" s="3">
        <f>IF($A582="NA","NA",VLOOKUP($A582,'[1]Regression Table'!$A$2:$O$5964,6,FALSE))</f>
        <v>-8.3103099999999996E-3</v>
      </c>
      <c r="M582" s="3">
        <f>IF($A582="NA","NA",VLOOKUP($A582,'[1]Regression Table'!$A$2:$O$5964,7,FALSE))</f>
        <v>2.0420400000000002E-3</v>
      </c>
      <c r="N582" s="3">
        <f>IF(A582="NA","NA",VLOOKUP($A582,'[1]Regression Table'!$A$2:$O$5964,8,FALSE))</f>
        <v>1.0352800000000001E-2</v>
      </c>
      <c r="O582" s="3">
        <f>IF(A582="NA","NA",VLOOKUP($A582,'[1]Regression Table'!$A$2:$O$5964,9,FALSE))</f>
        <v>3.7627899999999999E-2</v>
      </c>
      <c r="P582" s="3">
        <f>IF(A582="NA","NA",VLOOKUP($A582,'[1]Regression Table'!$A$2:$O$5964,10,FALSE))</f>
        <v>5.18053E-3</v>
      </c>
      <c r="Q582" s="3">
        <f>IF(A582="NA","NA",VLOOKUP($A582,'[1]Regression Table'!$A$2:$O$5964,11,FALSE))</f>
        <v>6.5011299999999999E-3</v>
      </c>
      <c r="R582" s="3">
        <f>IF(A582="NA","NA",VLOOKUP($A582,'[1]Regression Table'!$A$2:$O$5964,12,FALSE))</f>
        <v>6.7390599999999998E-3</v>
      </c>
      <c r="S582" s="3">
        <f>IF(A582="NA","NA",VLOOKUP($A582,'[1]Regression Table'!$A$2:$O$5964,13,FALSE))</f>
        <v>1.02941E-2</v>
      </c>
      <c r="T582" s="3">
        <f>IF(A582="NA","NA",VLOOKUP($A582,'[1]Regression Table'!$A$2:$O$5964,14,FALSE))</f>
        <v>-1.8933800000000001E-3</v>
      </c>
      <c r="U582" s="3">
        <f>IF(A582="NA","NA",VLOOKUP($A582,'[1]Regression Table'!$A$2:$O$5964,15,FALSE))</f>
        <v>5.3762099999999995E-4</v>
      </c>
      <c r="V582" s="3">
        <v>1.78751E-4</v>
      </c>
      <c r="W582" s="6">
        <v>-3.1384399999999997E-5</v>
      </c>
      <c r="X582" s="6">
        <v>6.0202399999999998E-5</v>
      </c>
    </row>
    <row r="583" spans="1:24" x14ac:dyDescent="0.2">
      <c r="A583" s="2" t="s">
        <v>3888</v>
      </c>
      <c r="B583" s="3">
        <v>2</v>
      </c>
      <c r="C583" s="3">
        <v>1</v>
      </c>
      <c r="D583" s="3">
        <v>1</v>
      </c>
      <c r="E583" s="3">
        <v>24</v>
      </c>
      <c r="F583" s="3">
        <v>9</v>
      </c>
      <c r="G583" s="3">
        <v>2</v>
      </c>
      <c r="H583" s="3">
        <v>2</v>
      </c>
      <c r="I583" s="3" t="s">
        <v>5689</v>
      </c>
      <c r="J583" s="3">
        <v>1</v>
      </c>
      <c r="K583" s="3">
        <v>1</v>
      </c>
      <c r="L583" s="3">
        <f>IF($A583="NA","NA",VLOOKUP($A583,'[1]Regression Table'!$A$2:$O$5964,6,FALSE))</f>
        <v>-3.0611499999999999E-3</v>
      </c>
      <c r="M583" s="3">
        <f>IF($A583="NA","NA",VLOOKUP($A583,'[1]Regression Table'!$A$2:$O$5964,7,FALSE))</f>
        <v>-3.0279400000000001E-2</v>
      </c>
      <c r="N583" s="3">
        <f>IF(A583="NA","NA",VLOOKUP($A583,'[1]Regression Table'!$A$2:$O$5964,8,FALSE))</f>
        <v>-2.2936000000000002E-2</v>
      </c>
      <c r="O583" s="3">
        <f>IF(A583="NA","NA",VLOOKUP($A583,'[1]Regression Table'!$A$2:$O$5964,9,FALSE))</f>
        <v>-1.9617200000000001E-2</v>
      </c>
      <c r="P583" s="3">
        <f>IF(A583="NA","NA",VLOOKUP($A583,'[1]Regression Table'!$A$2:$O$5964,10,FALSE))</f>
        <v>3.02312E-2</v>
      </c>
      <c r="Q583" s="3">
        <f>IF(A583="NA","NA",VLOOKUP($A583,'[1]Regression Table'!$A$2:$O$5964,11,FALSE))</f>
        <v>1.59377E-3</v>
      </c>
      <c r="R583" s="3">
        <f>IF(A583="NA","NA",VLOOKUP($A583,'[1]Regression Table'!$A$2:$O$5964,12,FALSE))</f>
        <v>-3.9401499999999999E-3</v>
      </c>
      <c r="S583" s="3">
        <f>IF(A583="NA","NA",VLOOKUP($A583,'[1]Regression Table'!$A$2:$O$5964,13,FALSE))</f>
        <v>-5.4237800000000003E-2</v>
      </c>
      <c r="T583" s="3">
        <f>IF(A583="NA","NA",VLOOKUP($A583,'[1]Regression Table'!$A$2:$O$5964,14,FALSE))</f>
        <v>2.02811E-2</v>
      </c>
      <c r="U583" s="3">
        <f>IF(A583="NA","NA",VLOOKUP($A583,'[1]Regression Table'!$A$2:$O$5964,15,FALSE))</f>
        <v>-2.3047900000000001E-3</v>
      </c>
      <c r="V583" s="3">
        <v>1.9396300000000001E-4</v>
      </c>
      <c r="W583" s="6">
        <v>-2.2464999999999999E-5</v>
      </c>
      <c r="X583" s="6">
        <v>6.7017199999999999E-5</v>
      </c>
    </row>
    <row r="584" spans="1:24" x14ac:dyDescent="0.2">
      <c r="A584" s="2" t="s">
        <v>5689</v>
      </c>
      <c r="B584" s="3" t="s">
        <v>5689</v>
      </c>
      <c r="C584" s="3" t="s">
        <v>5689</v>
      </c>
      <c r="D584" s="3" t="s">
        <v>5689</v>
      </c>
      <c r="E584" s="3" t="s">
        <v>5689</v>
      </c>
      <c r="F584" s="3" t="s">
        <v>5689</v>
      </c>
      <c r="G584" s="3" t="s">
        <v>5689</v>
      </c>
      <c r="H584" s="3" t="s">
        <v>5689</v>
      </c>
      <c r="I584" s="3" t="s">
        <v>5689</v>
      </c>
      <c r="J584" s="3" t="s">
        <v>5689</v>
      </c>
      <c r="K584" s="3" t="s">
        <v>5689</v>
      </c>
      <c r="L584" s="3" t="str">
        <f>IF($A584="NA","NA",VLOOKUP($A584,'[1]Regression Table'!$A$2:$O$5964,6,FALSE))</f>
        <v>NA</v>
      </c>
      <c r="M584" s="3" t="str">
        <f>IF($A584="NA","NA",VLOOKUP($A584,'[1]Regression Table'!$A$2:$O$5964,7,FALSE))</f>
        <v>NA</v>
      </c>
      <c r="N584" s="3" t="str">
        <f>IF(A584="NA","NA",VLOOKUP($A584,'[1]Regression Table'!$A$2:$O$5964,8,FALSE))</f>
        <v>NA</v>
      </c>
      <c r="O584" s="3" t="str">
        <f>IF(A584="NA","NA",VLOOKUP($A584,'[1]Regression Table'!$A$2:$O$5964,9,FALSE))</f>
        <v>NA</v>
      </c>
      <c r="P584" s="3" t="str">
        <f>IF(A584="NA","NA",VLOOKUP($A584,'[1]Regression Table'!$A$2:$O$5964,10,FALSE))</f>
        <v>NA</v>
      </c>
      <c r="Q584" s="3" t="str">
        <f>IF(A584="NA","NA",VLOOKUP($A584,'[1]Regression Table'!$A$2:$O$5964,11,FALSE))</f>
        <v>NA</v>
      </c>
      <c r="R584" s="3" t="str">
        <f>IF(A584="NA","NA",VLOOKUP($A584,'[1]Regression Table'!$A$2:$O$5964,12,FALSE))</f>
        <v>NA</v>
      </c>
      <c r="S584" s="3" t="str">
        <f>IF(A584="NA","NA",VLOOKUP($A584,'[1]Regression Table'!$A$2:$O$5964,13,FALSE))</f>
        <v>NA</v>
      </c>
      <c r="T584" s="3" t="str">
        <f>IF(A584="NA","NA",VLOOKUP($A584,'[1]Regression Table'!$A$2:$O$5964,14,FALSE))</f>
        <v>NA</v>
      </c>
      <c r="U584" s="3" t="str">
        <f>IF(A584="NA","NA",VLOOKUP($A584,'[1]Regression Table'!$A$2:$O$5964,15,FALSE))</f>
        <v>NA</v>
      </c>
      <c r="V584" s="3" t="s">
        <v>5689</v>
      </c>
      <c r="W584" s="6" t="s">
        <v>5689</v>
      </c>
      <c r="X584" s="6" t="s">
        <v>5689</v>
      </c>
    </row>
    <row r="585" spans="1:24" x14ac:dyDescent="0.2">
      <c r="A585" s="2" t="s">
        <v>3889</v>
      </c>
      <c r="B585" s="3">
        <v>2</v>
      </c>
      <c r="C585" s="3">
        <v>2</v>
      </c>
      <c r="D585" s="3">
        <v>2</v>
      </c>
      <c r="E585" s="3">
        <v>23</v>
      </c>
      <c r="F585" s="3">
        <v>9</v>
      </c>
      <c r="G585" s="3">
        <v>5</v>
      </c>
      <c r="H585" s="3">
        <v>4</v>
      </c>
      <c r="I585" s="3" t="s">
        <v>5689</v>
      </c>
      <c r="J585" s="3" t="s">
        <v>5689</v>
      </c>
      <c r="K585" s="3">
        <v>1</v>
      </c>
      <c r="L585" s="3">
        <f>IF($A585="NA","NA",VLOOKUP($A585,'[1]Regression Table'!$A$2:$O$5964,6,FALSE))</f>
        <v>5.7053700000000004E-3</v>
      </c>
      <c r="M585" s="3">
        <f>IF($A585="NA","NA",VLOOKUP($A585,'[1]Regression Table'!$A$2:$O$5964,7,FALSE))</f>
        <v>1.38475E-2</v>
      </c>
      <c r="N585" s="3">
        <f>IF(A585="NA","NA",VLOOKUP($A585,'[1]Regression Table'!$A$2:$O$5964,8,FALSE))</f>
        <v>-5.9586700000000001E-3</v>
      </c>
      <c r="O585" s="3">
        <f>IF(A585="NA","NA",VLOOKUP($A585,'[1]Regression Table'!$A$2:$O$5964,9,FALSE))</f>
        <v>-2.1339500000000001E-2</v>
      </c>
      <c r="P585" s="3">
        <f>IF(A585="NA","NA",VLOOKUP($A585,'[1]Regression Table'!$A$2:$O$5964,10,FALSE))</f>
        <v>-3.1715200000000002E-3</v>
      </c>
      <c r="Q585" s="3">
        <f>IF(A585="NA","NA",VLOOKUP($A585,'[1]Regression Table'!$A$2:$O$5964,11,FALSE))</f>
        <v>-2.39397E-3</v>
      </c>
      <c r="R585" s="3">
        <f>IF(A585="NA","NA",VLOOKUP($A585,'[1]Regression Table'!$A$2:$O$5964,12,FALSE))</f>
        <v>-1.32003E-3</v>
      </c>
      <c r="S585" s="3">
        <f>IF(A585="NA","NA",VLOOKUP($A585,'[1]Regression Table'!$A$2:$O$5964,13,FALSE))</f>
        <v>3.9016700000000002E-4</v>
      </c>
      <c r="T585" s="3">
        <f>IF(A585="NA","NA",VLOOKUP($A585,'[1]Regression Table'!$A$2:$O$5964,14,FALSE))</f>
        <v>5.7636600000000003E-4</v>
      </c>
      <c r="U585" s="3">
        <f>IF(A585="NA","NA",VLOOKUP($A585,'[1]Regression Table'!$A$2:$O$5964,15,FALSE))</f>
        <v>-7.3467300000000001E-3</v>
      </c>
      <c r="V585" s="3">
        <v>2.0602700000000001E-4</v>
      </c>
      <c r="W585" s="6">
        <v>-1.64236E-5</v>
      </c>
      <c r="X585" s="6">
        <v>6.6147200000000003E-5</v>
      </c>
    </row>
    <row r="586" spans="1:24" x14ac:dyDescent="0.2">
      <c r="A586" s="2" t="s">
        <v>3890</v>
      </c>
      <c r="B586" s="3">
        <v>2</v>
      </c>
      <c r="C586" s="3">
        <v>2</v>
      </c>
      <c r="D586" s="3">
        <v>2</v>
      </c>
      <c r="E586" s="3">
        <v>27</v>
      </c>
      <c r="F586" s="3">
        <v>9</v>
      </c>
      <c r="G586" s="3">
        <v>6</v>
      </c>
      <c r="H586" s="3">
        <v>4</v>
      </c>
      <c r="I586" s="3" t="s">
        <v>5689</v>
      </c>
      <c r="J586" s="3" t="s">
        <v>5689</v>
      </c>
      <c r="K586" s="3">
        <v>1</v>
      </c>
      <c r="L586" s="3">
        <f>IF($A586="NA","NA",VLOOKUP($A586,'[1]Regression Table'!$A$2:$O$5964,6,FALSE))</f>
        <v>6.1675699999999998E-3</v>
      </c>
      <c r="M586" s="3">
        <f>IF($A586="NA","NA",VLOOKUP($A586,'[1]Regression Table'!$A$2:$O$5964,7,FALSE))</f>
        <v>1.49544E-2</v>
      </c>
      <c r="N586" s="3">
        <f>IF(A586="NA","NA",VLOOKUP($A586,'[1]Regression Table'!$A$2:$O$5964,8,FALSE))</f>
        <v>-8.6533900000000004E-3</v>
      </c>
      <c r="O586" s="3">
        <f>IF(A586="NA","NA",VLOOKUP($A586,'[1]Regression Table'!$A$2:$O$5964,9,FALSE))</f>
        <v>-3.1601900000000002E-2</v>
      </c>
      <c r="P586" s="3">
        <f>IF(A586="NA","NA",VLOOKUP($A586,'[1]Regression Table'!$A$2:$O$5964,10,FALSE))</f>
        <v>-5.4920300000000002E-3</v>
      </c>
      <c r="Q586" s="3">
        <f>IF(A586="NA","NA",VLOOKUP($A586,'[1]Regression Table'!$A$2:$O$5964,11,FALSE))</f>
        <v>-3.8409199999999998E-3</v>
      </c>
      <c r="R586" s="3">
        <f>IF(A586="NA","NA",VLOOKUP($A586,'[1]Regression Table'!$A$2:$O$5964,12,FALSE))</f>
        <v>-8.4199300000000008E-3</v>
      </c>
      <c r="S586" s="3">
        <f>IF(A586="NA","NA",VLOOKUP($A586,'[1]Regression Table'!$A$2:$O$5964,13,FALSE))</f>
        <v>-3.6042499999999998E-3</v>
      </c>
      <c r="T586" s="3">
        <f>IF(A586="NA","NA",VLOOKUP($A586,'[1]Regression Table'!$A$2:$O$5964,14,FALSE))</f>
        <v>4.3173200000000004E-3</v>
      </c>
      <c r="U586" s="3">
        <f>IF(A586="NA","NA",VLOOKUP($A586,'[1]Regression Table'!$A$2:$O$5964,15,FALSE))</f>
        <v>-4.18009E-3</v>
      </c>
      <c r="V586" s="3">
        <v>1.9279200000000001E-4</v>
      </c>
      <c r="W586" s="6">
        <v>-1.6569400000000001E-5</v>
      </c>
      <c r="X586" s="6">
        <v>7.2359000000000003E-5</v>
      </c>
    </row>
    <row r="587" spans="1:24" x14ac:dyDescent="0.2">
      <c r="A587" s="2" t="s">
        <v>3891</v>
      </c>
      <c r="B587" s="3">
        <v>2</v>
      </c>
      <c r="C587" s="3">
        <v>1</v>
      </c>
      <c r="D587" s="3">
        <v>1</v>
      </c>
      <c r="E587" s="3">
        <v>34</v>
      </c>
      <c r="F587" s="3">
        <v>9</v>
      </c>
      <c r="G587" s="3">
        <v>4</v>
      </c>
      <c r="H587" s="3">
        <v>5</v>
      </c>
      <c r="I587" s="3" t="s">
        <v>5689</v>
      </c>
      <c r="J587" s="3">
        <v>1</v>
      </c>
      <c r="K587" s="3">
        <v>1</v>
      </c>
      <c r="L587" s="3">
        <f>IF($A587="NA","NA",VLOOKUP($A587,'[1]Regression Table'!$A$2:$O$5964,6,FALSE))</f>
        <v>-1.19772E-3</v>
      </c>
      <c r="M587" s="3">
        <f>IF($A587="NA","NA",VLOOKUP($A587,'[1]Regression Table'!$A$2:$O$5964,7,FALSE))</f>
        <v>-2.6339499999999998E-2</v>
      </c>
      <c r="N587" s="3">
        <f>IF(A587="NA","NA",VLOOKUP($A587,'[1]Regression Table'!$A$2:$O$5964,8,FALSE))</f>
        <v>-1.32216E-2</v>
      </c>
      <c r="O587" s="3">
        <f>IF(A587="NA","NA",VLOOKUP($A587,'[1]Regression Table'!$A$2:$O$5964,9,FALSE))</f>
        <v>-2.0199600000000002E-2</v>
      </c>
      <c r="P587" s="3">
        <f>IF(A587="NA","NA",VLOOKUP($A587,'[1]Regression Table'!$A$2:$O$5964,10,FALSE))</f>
        <v>1.7327100000000002E-2</v>
      </c>
      <c r="Q587" s="3">
        <f>IF(A587="NA","NA",VLOOKUP($A587,'[1]Regression Table'!$A$2:$O$5964,11,FALSE))</f>
        <v>5.1896599999999996E-3</v>
      </c>
      <c r="R587" s="3">
        <f>IF(A587="NA","NA",VLOOKUP($A587,'[1]Regression Table'!$A$2:$O$5964,12,FALSE))</f>
        <v>-3.5903799999999998E-3</v>
      </c>
      <c r="S587" s="3">
        <f>IF(A587="NA","NA",VLOOKUP($A587,'[1]Regression Table'!$A$2:$O$5964,13,FALSE))</f>
        <v>-4.2944999999999997E-2</v>
      </c>
      <c r="T587" s="3">
        <f>IF(A587="NA","NA",VLOOKUP($A587,'[1]Regression Table'!$A$2:$O$5964,14,FALSE))</f>
        <v>1.45472E-2</v>
      </c>
      <c r="U587" s="3">
        <f>IF(A587="NA","NA",VLOOKUP($A587,'[1]Regression Table'!$A$2:$O$5964,15,FALSE))</f>
        <v>-4.6075899999999999E-3</v>
      </c>
      <c r="V587" s="3">
        <v>1.97849E-4</v>
      </c>
      <c r="W587" s="6">
        <v>-2.5174E-5</v>
      </c>
      <c r="X587" s="6">
        <v>7.3775099999999998E-5</v>
      </c>
    </row>
    <row r="588" spans="1:24" x14ac:dyDescent="0.2">
      <c r="A588" s="2" t="s">
        <v>5689</v>
      </c>
      <c r="B588" s="3" t="s">
        <v>5689</v>
      </c>
      <c r="C588" s="3" t="s">
        <v>5689</v>
      </c>
      <c r="D588" s="3" t="s">
        <v>5689</v>
      </c>
      <c r="E588" s="3" t="s">
        <v>5689</v>
      </c>
      <c r="F588" s="3" t="s">
        <v>5689</v>
      </c>
      <c r="G588" s="3" t="s">
        <v>5689</v>
      </c>
      <c r="H588" s="3" t="s">
        <v>5689</v>
      </c>
      <c r="I588" s="3" t="s">
        <v>5689</v>
      </c>
      <c r="J588" s="3" t="s">
        <v>5689</v>
      </c>
      <c r="K588" s="3" t="s">
        <v>5689</v>
      </c>
      <c r="L588" s="3" t="str">
        <f>IF($A588="NA","NA",VLOOKUP($A588,'[1]Regression Table'!$A$2:$O$5964,6,FALSE))</f>
        <v>NA</v>
      </c>
      <c r="M588" s="3" t="str">
        <f>IF($A588="NA","NA",VLOOKUP($A588,'[1]Regression Table'!$A$2:$O$5964,7,FALSE))</f>
        <v>NA</v>
      </c>
      <c r="N588" s="3" t="str">
        <f>IF(A588="NA","NA",VLOOKUP($A588,'[1]Regression Table'!$A$2:$O$5964,8,FALSE))</f>
        <v>NA</v>
      </c>
      <c r="O588" s="3" t="str">
        <f>IF(A588="NA","NA",VLOOKUP($A588,'[1]Regression Table'!$A$2:$O$5964,9,FALSE))</f>
        <v>NA</v>
      </c>
      <c r="P588" s="3" t="str">
        <f>IF(A588="NA","NA",VLOOKUP($A588,'[1]Regression Table'!$A$2:$O$5964,10,FALSE))</f>
        <v>NA</v>
      </c>
      <c r="Q588" s="3" t="str">
        <f>IF(A588="NA","NA",VLOOKUP($A588,'[1]Regression Table'!$A$2:$O$5964,11,FALSE))</f>
        <v>NA</v>
      </c>
      <c r="R588" s="3" t="str">
        <f>IF(A588="NA","NA",VLOOKUP($A588,'[1]Regression Table'!$A$2:$O$5964,12,FALSE))</f>
        <v>NA</v>
      </c>
      <c r="S588" s="3" t="str">
        <f>IF(A588="NA","NA",VLOOKUP($A588,'[1]Regression Table'!$A$2:$O$5964,13,FALSE))</f>
        <v>NA</v>
      </c>
      <c r="T588" s="3" t="str">
        <f>IF(A588="NA","NA",VLOOKUP($A588,'[1]Regression Table'!$A$2:$O$5964,14,FALSE))</f>
        <v>NA</v>
      </c>
      <c r="U588" s="3" t="str">
        <f>IF(A588="NA","NA",VLOOKUP($A588,'[1]Regression Table'!$A$2:$O$5964,15,FALSE))</f>
        <v>NA</v>
      </c>
      <c r="V588" s="3" t="s">
        <v>5689</v>
      </c>
      <c r="W588" s="6" t="s">
        <v>5689</v>
      </c>
      <c r="X588" s="6" t="s">
        <v>5689</v>
      </c>
    </row>
    <row r="589" spans="1:24" x14ac:dyDescent="0.2">
      <c r="A589" s="2" t="s">
        <v>3892</v>
      </c>
      <c r="B589" s="3">
        <v>2</v>
      </c>
      <c r="C589" s="3">
        <v>1</v>
      </c>
      <c r="D589" s="3">
        <v>1</v>
      </c>
      <c r="E589" s="3">
        <v>36</v>
      </c>
      <c r="F589" s="3">
        <v>14</v>
      </c>
      <c r="G589" s="3">
        <v>4</v>
      </c>
      <c r="H589" s="3">
        <v>1</v>
      </c>
      <c r="I589" s="3" t="s">
        <v>5689</v>
      </c>
      <c r="J589" s="3" t="s">
        <v>5689</v>
      </c>
      <c r="K589" s="3">
        <v>1</v>
      </c>
      <c r="L589" s="3">
        <f>IF($A589="NA","NA",VLOOKUP($A589,'[1]Regression Table'!$A$2:$O$5964,6,FALSE))</f>
        <v>-1.83622E-3</v>
      </c>
      <c r="M589" s="3">
        <f>IF($A589="NA","NA",VLOOKUP($A589,'[1]Regression Table'!$A$2:$O$5964,7,FALSE))</f>
        <v>-2.1354700000000001E-2</v>
      </c>
      <c r="N589" s="3">
        <f>IF(A589="NA","NA",VLOOKUP($A589,'[1]Regression Table'!$A$2:$O$5964,8,FALSE))</f>
        <v>-4.8391999999999998E-2</v>
      </c>
      <c r="O589" s="3">
        <f>IF(A589="NA","NA",VLOOKUP($A589,'[1]Regression Table'!$A$2:$O$5964,9,FALSE))</f>
        <v>-1.2397399999999999E-2</v>
      </c>
      <c r="P589" s="3">
        <f>IF(A589="NA","NA",VLOOKUP($A589,'[1]Regression Table'!$A$2:$O$5964,10,FALSE))</f>
        <v>5.3772100000000003E-2</v>
      </c>
      <c r="Q589" s="3">
        <f>IF(A589="NA","NA",VLOOKUP($A589,'[1]Regression Table'!$A$2:$O$5964,11,FALSE))</f>
        <v>-3.4240799999999999E-3</v>
      </c>
      <c r="R589" s="3">
        <f>IF(A589="NA","NA",VLOOKUP($A589,'[1]Regression Table'!$A$2:$O$5964,12,FALSE))</f>
        <v>2.3986099999999998E-3</v>
      </c>
      <c r="S589" s="3">
        <f>IF(A589="NA","NA",VLOOKUP($A589,'[1]Regression Table'!$A$2:$O$5964,13,FALSE))</f>
        <v>7.4986999999999996E-3</v>
      </c>
      <c r="T589" s="3">
        <f>IF(A589="NA","NA",VLOOKUP($A589,'[1]Regression Table'!$A$2:$O$5964,14,FALSE))</f>
        <v>-2.2105699999999998E-3</v>
      </c>
      <c r="U589" s="3">
        <f>IF(A589="NA","NA",VLOOKUP($A589,'[1]Regression Table'!$A$2:$O$5964,15,FALSE))</f>
        <v>4.3554099999999997E-3</v>
      </c>
      <c r="V589" s="3">
        <v>1.7546099999999999E-4</v>
      </c>
      <c r="W589" s="6">
        <v>-2.7222499999999999E-5</v>
      </c>
      <c r="X589" s="6">
        <v>6.5904199999999998E-5</v>
      </c>
    </row>
    <row r="590" spans="1:24" x14ac:dyDescent="0.2">
      <c r="A590" s="2" t="s">
        <v>5689</v>
      </c>
      <c r="B590" s="3" t="s">
        <v>5689</v>
      </c>
      <c r="C590" s="3" t="s">
        <v>5689</v>
      </c>
      <c r="D590" s="3" t="s">
        <v>5689</v>
      </c>
      <c r="E590" s="3" t="s">
        <v>5689</v>
      </c>
      <c r="F590" s="3" t="s">
        <v>5689</v>
      </c>
      <c r="G590" s="3" t="s">
        <v>5689</v>
      </c>
      <c r="H590" s="3" t="s">
        <v>5689</v>
      </c>
      <c r="I590" s="3" t="s">
        <v>5689</v>
      </c>
      <c r="J590" s="3" t="s">
        <v>5689</v>
      </c>
      <c r="K590" s="3" t="s">
        <v>5689</v>
      </c>
      <c r="L590" s="3" t="str">
        <f>IF($A590="NA","NA",VLOOKUP($A590,'[1]Regression Table'!$A$2:$O$5964,6,FALSE))</f>
        <v>NA</v>
      </c>
      <c r="M590" s="3" t="str">
        <f>IF($A590="NA","NA",VLOOKUP($A590,'[1]Regression Table'!$A$2:$O$5964,7,FALSE))</f>
        <v>NA</v>
      </c>
      <c r="N590" s="3" t="str">
        <f>IF(A590="NA","NA",VLOOKUP($A590,'[1]Regression Table'!$A$2:$O$5964,8,FALSE))</f>
        <v>NA</v>
      </c>
      <c r="O590" s="3" t="str">
        <f>IF(A590="NA","NA",VLOOKUP($A590,'[1]Regression Table'!$A$2:$O$5964,9,FALSE))</f>
        <v>NA</v>
      </c>
      <c r="P590" s="3" t="str">
        <f>IF(A590="NA","NA",VLOOKUP($A590,'[1]Regression Table'!$A$2:$O$5964,10,FALSE))</f>
        <v>NA</v>
      </c>
      <c r="Q590" s="3" t="str">
        <f>IF(A590="NA","NA",VLOOKUP($A590,'[1]Regression Table'!$A$2:$O$5964,11,FALSE))</f>
        <v>NA</v>
      </c>
      <c r="R590" s="3" t="str">
        <f>IF(A590="NA","NA",VLOOKUP($A590,'[1]Regression Table'!$A$2:$O$5964,12,FALSE))</f>
        <v>NA</v>
      </c>
      <c r="S590" s="3" t="str">
        <f>IF(A590="NA","NA",VLOOKUP($A590,'[1]Regression Table'!$A$2:$O$5964,13,FALSE))</f>
        <v>NA</v>
      </c>
      <c r="T590" s="3" t="str">
        <f>IF(A590="NA","NA",VLOOKUP($A590,'[1]Regression Table'!$A$2:$O$5964,14,FALSE))</f>
        <v>NA</v>
      </c>
      <c r="U590" s="3" t="str">
        <f>IF(A590="NA","NA",VLOOKUP($A590,'[1]Regression Table'!$A$2:$O$5964,15,FALSE))</f>
        <v>NA</v>
      </c>
      <c r="V590" s="3" t="s">
        <v>5689</v>
      </c>
      <c r="W590" s="6" t="s">
        <v>5689</v>
      </c>
      <c r="X590" s="6" t="s">
        <v>5689</v>
      </c>
    </row>
    <row r="591" spans="1:24" x14ac:dyDescent="0.2">
      <c r="A591" s="2" t="s">
        <v>3893</v>
      </c>
      <c r="B591" s="3">
        <v>2</v>
      </c>
      <c r="C591" s="3">
        <v>2</v>
      </c>
      <c r="D591" s="3">
        <v>2</v>
      </c>
      <c r="E591" s="3">
        <v>18</v>
      </c>
      <c r="F591" s="3">
        <v>4</v>
      </c>
      <c r="G591" s="3">
        <v>2</v>
      </c>
      <c r="H591" s="3">
        <v>4</v>
      </c>
      <c r="I591" s="3" t="s">
        <v>5689</v>
      </c>
      <c r="J591" s="3">
        <v>0</v>
      </c>
      <c r="K591" s="3">
        <v>1</v>
      </c>
      <c r="L591" s="3">
        <f>IF($A591="NA","NA",VLOOKUP($A591,'[1]Regression Table'!$A$2:$O$5964,6,FALSE))</f>
        <v>-7.0030999999999996E-2</v>
      </c>
      <c r="M591" s="3">
        <f>IF($A591="NA","NA",VLOOKUP($A591,'[1]Regression Table'!$A$2:$O$5964,7,FALSE))</f>
        <v>8.0259500000000004E-3</v>
      </c>
      <c r="N591" s="3">
        <f>IF(A591="NA","NA",VLOOKUP($A591,'[1]Regression Table'!$A$2:$O$5964,8,FALSE))</f>
        <v>1.06655E-2</v>
      </c>
      <c r="O591" s="3">
        <f>IF(A591="NA","NA",VLOOKUP($A591,'[1]Regression Table'!$A$2:$O$5964,9,FALSE))</f>
        <v>-1.1894099999999999E-2</v>
      </c>
      <c r="P591" s="3">
        <f>IF(A591="NA","NA",VLOOKUP($A591,'[1]Regression Table'!$A$2:$O$5964,10,FALSE))</f>
        <v>7.4159899999999999E-3</v>
      </c>
      <c r="Q591" s="3">
        <f>IF(A591="NA","NA",VLOOKUP($A591,'[1]Regression Table'!$A$2:$O$5964,11,FALSE))</f>
        <v>7.7022799999999997E-4</v>
      </c>
      <c r="R591" s="3">
        <f>IF(A591="NA","NA",VLOOKUP($A591,'[1]Regression Table'!$A$2:$O$5964,12,FALSE))</f>
        <v>-4.6907900000000002E-3</v>
      </c>
      <c r="S591" s="3">
        <f>IF(A591="NA","NA",VLOOKUP($A591,'[1]Regression Table'!$A$2:$O$5964,13,FALSE))</f>
        <v>2.8402000000000002E-3</v>
      </c>
      <c r="T591" s="3">
        <f>IF(A591="NA","NA",VLOOKUP($A591,'[1]Regression Table'!$A$2:$O$5964,14,FALSE))</f>
        <v>-1.4908300000000001E-3</v>
      </c>
      <c r="U591" s="3">
        <f>IF(A591="NA","NA",VLOOKUP($A591,'[1]Regression Table'!$A$2:$O$5964,15,FALSE))</f>
        <v>3.3099800000000001E-3</v>
      </c>
      <c r="V591" s="3">
        <v>9.11009E-5</v>
      </c>
      <c r="W591" s="6">
        <v>1.3168799999999999E-6</v>
      </c>
      <c r="X591" s="6">
        <v>2.0196499999999999E-5</v>
      </c>
    </row>
    <row r="592" spans="1:24" x14ac:dyDescent="0.2">
      <c r="A592" s="2" t="s">
        <v>3894</v>
      </c>
      <c r="B592" s="3">
        <v>2</v>
      </c>
      <c r="C592" s="3">
        <v>1</v>
      </c>
      <c r="D592" s="3">
        <v>1</v>
      </c>
      <c r="E592" s="3">
        <v>26</v>
      </c>
      <c r="F592" s="3">
        <v>9</v>
      </c>
      <c r="G592" s="3">
        <v>5</v>
      </c>
      <c r="H592" s="3">
        <v>1</v>
      </c>
      <c r="I592" s="3" t="s">
        <v>5689</v>
      </c>
      <c r="J592" s="3">
        <v>0</v>
      </c>
      <c r="K592" s="3">
        <v>1</v>
      </c>
      <c r="L592" s="3">
        <f>IF($A592="NA","NA",VLOOKUP($A592,'[1]Regression Table'!$A$2:$O$5964,6,FALSE))</f>
        <v>3.0393599999999998E-6</v>
      </c>
      <c r="M592" s="3">
        <f>IF($A592="NA","NA",VLOOKUP($A592,'[1]Regression Table'!$A$2:$O$5964,7,FALSE))</f>
        <v>-1.57407E-2</v>
      </c>
      <c r="N592" s="3">
        <f>IF(A592="NA","NA",VLOOKUP($A592,'[1]Regression Table'!$A$2:$O$5964,8,FALSE))</f>
        <v>-3.2336900000000002E-2</v>
      </c>
      <c r="O592" s="3">
        <f>IF(A592="NA","NA",VLOOKUP($A592,'[1]Regression Table'!$A$2:$O$5964,9,FALSE))</f>
        <v>-1.4797299999999999E-2</v>
      </c>
      <c r="P592" s="3">
        <f>IF(A592="NA","NA",VLOOKUP($A592,'[1]Regression Table'!$A$2:$O$5964,10,FALSE))</f>
        <v>3.4502699999999997E-2</v>
      </c>
      <c r="Q592" s="3">
        <f>IF(A592="NA","NA",VLOOKUP($A592,'[1]Regression Table'!$A$2:$O$5964,11,FALSE))</f>
        <v>3.4465799999999999E-3</v>
      </c>
      <c r="R592" s="3">
        <f>IF(A592="NA","NA",VLOOKUP($A592,'[1]Regression Table'!$A$2:$O$5964,12,FALSE))</f>
        <v>-9.3535700000000005E-4</v>
      </c>
      <c r="S592" s="3">
        <f>IF(A592="NA","NA",VLOOKUP($A592,'[1]Regression Table'!$A$2:$O$5964,13,FALSE))</f>
        <v>4.2223599999999997E-3</v>
      </c>
      <c r="T592" s="3">
        <f>IF(A592="NA","NA",VLOOKUP($A592,'[1]Regression Table'!$A$2:$O$5964,14,FALSE))</f>
        <v>1.18199E-3</v>
      </c>
      <c r="U592" s="3">
        <f>IF(A592="NA","NA",VLOOKUP($A592,'[1]Regression Table'!$A$2:$O$5964,15,FALSE))</f>
        <v>-1.08827E-2</v>
      </c>
      <c r="V592" s="3">
        <v>1.78927E-4</v>
      </c>
      <c r="W592" s="6">
        <v>-2.24018E-5</v>
      </c>
      <c r="X592" s="6">
        <v>6.9821199999999995E-5</v>
      </c>
    </row>
    <row r="593" spans="1:24" x14ac:dyDescent="0.2">
      <c r="A593" s="2" t="s">
        <v>3895</v>
      </c>
      <c r="B593" s="3">
        <v>2</v>
      </c>
      <c r="C593" s="3">
        <v>1</v>
      </c>
      <c r="D593" s="3">
        <v>1</v>
      </c>
      <c r="E593" s="3">
        <v>21</v>
      </c>
      <c r="F593" s="3">
        <v>9</v>
      </c>
      <c r="G593" s="3">
        <v>2</v>
      </c>
      <c r="H593" s="3">
        <v>1</v>
      </c>
      <c r="I593" s="3" t="s">
        <v>5689</v>
      </c>
      <c r="J593" s="3">
        <v>1</v>
      </c>
      <c r="K593" s="3">
        <v>1</v>
      </c>
      <c r="L593" s="3">
        <f>IF($A593="NA","NA",VLOOKUP($A593,'[1]Regression Table'!$A$2:$O$5964,6,FALSE))</f>
        <v>6.2725100000000002E-3</v>
      </c>
      <c r="M593" s="3">
        <f>IF($A593="NA","NA",VLOOKUP($A593,'[1]Regression Table'!$A$2:$O$5964,7,FALSE))</f>
        <v>1.40012E-2</v>
      </c>
      <c r="N593" s="3">
        <f>IF(A593="NA","NA",VLOOKUP($A593,'[1]Regression Table'!$A$2:$O$5964,8,FALSE))</f>
        <v>-7.1244100000000003E-3</v>
      </c>
      <c r="O593" s="3">
        <f>IF(A593="NA","NA",VLOOKUP($A593,'[1]Regression Table'!$A$2:$O$5964,9,FALSE))</f>
        <v>-2.4449599999999998E-2</v>
      </c>
      <c r="P593" s="3">
        <f>IF(A593="NA","NA",VLOOKUP($A593,'[1]Regression Table'!$A$2:$O$5964,10,FALSE))</f>
        <v>-1.51497E-3</v>
      </c>
      <c r="Q593" s="3">
        <f>IF(A593="NA","NA",VLOOKUP($A593,'[1]Regression Table'!$A$2:$O$5964,11,FALSE))</f>
        <v>-4.0975500000000002E-3</v>
      </c>
      <c r="R593" s="3">
        <f>IF(A593="NA","NA",VLOOKUP($A593,'[1]Regression Table'!$A$2:$O$5964,12,FALSE))</f>
        <v>-3.6429100000000001E-3</v>
      </c>
      <c r="S593" s="3">
        <f>IF(A593="NA","NA",VLOOKUP($A593,'[1]Regression Table'!$A$2:$O$5964,13,FALSE))</f>
        <v>-3.4883499999999999E-3</v>
      </c>
      <c r="T593" s="3">
        <f>IF(A593="NA","NA",VLOOKUP($A593,'[1]Regression Table'!$A$2:$O$5964,14,FALSE))</f>
        <v>4.25999E-3</v>
      </c>
      <c r="U593" s="3">
        <f>IF(A593="NA","NA",VLOOKUP($A593,'[1]Regression Table'!$A$2:$O$5964,15,FALSE))</f>
        <v>-5.0792099999999998E-3</v>
      </c>
      <c r="V593" s="3">
        <v>2.0081499999999999E-4</v>
      </c>
      <c r="W593" s="6">
        <v>-1.8879999999999999E-5</v>
      </c>
      <c r="X593" s="6">
        <v>7.2271800000000001E-5</v>
      </c>
    </row>
    <row r="594" spans="1:24" x14ac:dyDescent="0.2">
      <c r="A594" s="2" t="s">
        <v>3896</v>
      </c>
      <c r="B594" s="3">
        <v>2</v>
      </c>
      <c r="C594" s="3">
        <v>2</v>
      </c>
      <c r="D594" s="3">
        <v>1</v>
      </c>
      <c r="E594" s="3">
        <v>32</v>
      </c>
      <c r="F594" s="3">
        <v>9</v>
      </c>
      <c r="G594" s="3">
        <v>6</v>
      </c>
      <c r="H594" s="3">
        <v>4</v>
      </c>
      <c r="I594" s="3" t="s">
        <v>5689</v>
      </c>
      <c r="J594" s="3">
        <v>0</v>
      </c>
      <c r="K594" s="3">
        <v>1</v>
      </c>
      <c r="L594" s="3">
        <f>IF($A594="NA","NA",VLOOKUP($A594,'[1]Regression Table'!$A$2:$O$5964,6,FALSE))</f>
        <v>5.4272499999999998E-3</v>
      </c>
      <c r="M594" s="3">
        <f>IF($A594="NA","NA",VLOOKUP($A594,'[1]Regression Table'!$A$2:$O$5964,7,FALSE))</f>
        <v>1.0645999999999999E-2</v>
      </c>
      <c r="N594" s="3">
        <f>IF(A594="NA","NA",VLOOKUP($A594,'[1]Regression Table'!$A$2:$O$5964,8,FALSE))</f>
        <v>-4.75976E-3</v>
      </c>
      <c r="O594" s="3">
        <f>IF(A594="NA","NA",VLOOKUP($A594,'[1]Regression Table'!$A$2:$O$5964,9,FALSE))</f>
        <v>-2.2016899999999999E-2</v>
      </c>
      <c r="P594" s="3">
        <f>IF(A594="NA","NA",VLOOKUP($A594,'[1]Regression Table'!$A$2:$O$5964,10,FALSE))</f>
        <v>-5.3827800000000002E-3</v>
      </c>
      <c r="Q594" s="3">
        <f>IF(A594="NA","NA",VLOOKUP($A594,'[1]Regression Table'!$A$2:$O$5964,11,FALSE))</f>
        <v>-6.8366E-3</v>
      </c>
      <c r="R594" s="3">
        <f>IF(A594="NA","NA",VLOOKUP($A594,'[1]Regression Table'!$A$2:$O$5964,12,FALSE))</f>
        <v>-3.4013099999999998E-3</v>
      </c>
      <c r="S594" s="3">
        <f>IF(A594="NA","NA",VLOOKUP($A594,'[1]Regression Table'!$A$2:$O$5964,13,FALSE))</f>
        <v>-1.62426E-3</v>
      </c>
      <c r="T594" s="3">
        <f>IF(A594="NA","NA",VLOOKUP($A594,'[1]Regression Table'!$A$2:$O$5964,14,FALSE))</f>
        <v>-3.27156E-4</v>
      </c>
      <c r="U594" s="3">
        <f>IF(A594="NA","NA",VLOOKUP($A594,'[1]Regression Table'!$A$2:$O$5964,15,FALSE))</f>
        <v>-7.8082000000000004E-3</v>
      </c>
      <c r="V594" s="3">
        <v>2.1189599999999999E-4</v>
      </c>
      <c r="W594" s="6">
        <v>-1.4865799999999999E-5</v>
      </c>
      <c r="X594" s="6">
        <v>7.3146199999999994E-5</v>
      </c>
    </row>
    <row r="595" spans="1:24" x14ac:dyDescent="0.2">
      <c r="A595" s="2" t="s">
        <v>3897</v>
      </c>
      <c r="B595" s="3">
        <v>2</v>
      </c>
      <c r="C595" s="3">
        <v>1</v>
      </c>
      <c r="D595" s="3">
        <v>1</v>
      </c>
      <c r="E595" s="3">
        <v>23</v>
      </c>
      <c r="F595" s="3">
        <v>14</v>
      </c>
      <c r="G595" s="3">
        <v>3</v>
      </c>
      <c r="H595" s="3">
        <v>2</v>
      </c>
      <c r="I595" s="3" t="s">
        <v>5689</v>
      </c>
      <c r="J595" s="3">
        <v>1</v>
      </c>
      <c r="K595" s="3">
        <v>1</v>
      </c>
      <c r="L595" s="3">
        <f>IF($A595="NA","NA",VLOOKUP($A595,'[1]Regression Table'!$A$2:$O$5964,6,FALSE))</f>
        <v>-1.06669E-2</v>
      </c>
      <c r="M595" s="3">
        <f>IF($A595="NA","NA",VLOOKUP($A595,'[1]Regression Table'!$A$2:$O$5964,7,FALSE))</f>
        <v>2.0085099999999998E-3</v>
      </c>
      <c r="N595" s="3">
        <f>IF(A595="NA","NA",VLOOKUP($A595,'[1]Regression Table'!$A$2:$O$5964,8,FALSE))</f>
        <v>1.4012999999999999E-2</v>
      </c>
      <c r="O595" s="3">
        <f>IF(A595="NA","NA",VLOOKUP($A595,'[1]Regression Table'!$A$2:$O$5964,9,FALSE))</f>
        <v>3.9945399999999999E-2</v>
      </c>
      <c r="P595" s="3">
        <f>IF(A595="NA","NA",VLOOKUP($A595,'[1]Regression Table'!$A$2:$O$5964,10,FALSE))</f>
        <v>9.4653700000000007E-3</v>
      </c>
      <c r="Q595" s="3">
        <f>IF(A595="NA","NA",VLOOKUP($A595,'[1]Regression Table'!$A$2:$O$5964,11,FALSE))</f>
        <v>6.6912899999999999E-3</v>
      </c>
      <c r="R595" s="3">
        <f>IF(A595="NA","NA",VLOOKUP($A595,'[1]Regression Table'!$A$2:$O$5964,12,FALSE))</f>
        <v>8.5549400000000005E-3</v>
      </c>
      <c r="S595" s="3">
        <f>IF(A595="NA","NA",VLOOKUP($A595,'[1]Regression Table'!$A$2:$O$5964,13,FALSE))</f>
        <v>7.7707699999999998E-3</v>
      </c>
      <c r="T595" s="3">
        <f>IF(A595="NA","NA",VLOOKUP($A595,'[1]Regression Table'!$A$2:$O$5964,14,FALSE))</f>
        <v>2.45385E-3</v>
      </c>
      <c r="U595" s="3">
        <f>IF(A595="NA","NA",VLOOKUP($A595,'[1]Regression Table'!$A$2:$O$5964,15,FALSE))</f>
        <v>2.50964E-3</v>
      </c>
      <c r="V595" s="3">
        <v>1.9021899999999999E-4</v>
      </c>
      <c r="W595" s="6">
        <v>-4.5462599999999997E-6</v>
      </c>
      <c r="X595" s="6">
        <v>6.2336199999999995E-5</v>
      </c>
    </row>
    <row r="596" spans="1:24" x14ac:dyDescent="0.2">
      <c r="A596" s="2" t="s">
        <v>5689</v>
      </c>
      <c r="B596" s="3" t="s">
        <v>5689</v>
      </c>
      <c r="C596" s="3" t="s">
        <v>5689</v>
      </c>
      <c r="D596" s="3" t="s">
        <v>5689</v>
      </c>
      <c r="E596" s="3" t="s">
        <v>5689</v>
      </c>
      <c r="F596" s="3" t="s">
        <v>5689</v>
      </c>
      <c r="G596" s="3" t="s">
        <v>5689</v>
      </c>
      <c r="H596" s="3" t="s">
        <v>5689</v>
      </c>
      <c r="I596" s="3" t="s">
        <v>5689</v>
      </c>
      <c r="J596" s="3" t="s">
        <v>5689</v>
      </c>
      <c r="K596" s="3" t="s">
        <v>5689</v>
      </c>
      <c r="L596" s="3" t="str">
        <f>IF($A596="NA","NA",VLOOKUP($A596,'[1]Regression Table'!$A$2:$O$5964,6,FALSE))</f>
        <v>NA</v>
      </c>
      <c r="M596" s="3" t="str">
        <f>IF($A596="NA","NA",VLOOKUP($A596,'[1]Regression Table'!$A$2:$O$5964,7,FALSE))</f>
        <v>NA</v>
      </c>
      <c r="N596" s="3" t="str">
        <f>IF(A596="NA","NA",VLOOKUP($A596,'[1]Regression Table'!$A$2:$O$5964,8,FALSE))</f>
        <v>NA</v>
      </c>
      <c r="O596" s="3" t="str">
        <f>IF(A596="NA","NA",VLOOKUP($A596,'[1]Regression Table'!$A$2:$O$5964,9,FALSE))</f>
        <v>NA</v>
      </c>
      <c r="P596" s="3" t="str">
        <f>IF(A596="NA","NA",VLOOKUP($A596,'[1]Regression Table'!$A$2:$O$5964,10,FALSE))</f>
        <v>NA</v>
      </c>
      <c r="Q596" s="3" t="str">
        <f>IF(A596="NA","NA",VLOOKUP($A596,'[1]Regression Table'!$A$2:$O$5964,11,FALSE))</f>
        <v>NA</v>
      </c>
      <c r="R596" s="3" t="str">
        <f>IF(A596="NA","NA",VLOOKUP($A596,'[1]Regression Table'!$A$2:$O$5964,12,FALSE))</f>
        <v>NA</v>
      </c>
      <c r="S596" s="3" t="str">
        <f>IF(A596="NA","NA",VLOOKUP($A596,'[1]Regression Table'!$A$2:$O$5964,13,FALSE))</f>
        <v>NA</v>
      </c>
      <c r="T596" s="3" t="str">
        <f>IF(A596="NA","NA",VLOOKUP($A596,'[1]Regression Table'!$A$2:$O$5964,14,FALSE))</f>
        <v>NA</v>
      </c>
      <c r="U596" s="3" t="str">
        <f>IF(A596="NA","NA",VLOOKUP($A596,'[1]Regression Table'!$A$2:$O$5964,15,FALSE))</f>
        <v>NA</v>
      </c>
      <c r="V596" s="3" t="s">
        <v>5689</v>
      </c>
      <c r="W596" s="6" t="s">
        <v>5689</v>
      </c>
      <c r="X596" s="6" t="s">
        <v>5689</v>
      </c>
    </row>
    <row r="597" spans="1:24" x14ac:dyDescent="0.2">
      <c r="A597" s="2" t="s">
        <v>3898</v>
      </c>
      <c r="B597" s="3">
        <v>2</v>
      </c>
      <c r="C597" s="3">
        <v>1</v>
      </c>
      <c r="D597" s="3">
        <v>1</v>
      </c>
      <c r="E597" s="3">
        <v>29</v>
      </c>
      <c r="F597" s="3">
        <v>9</v>
      </c>
      <c r="G597" s="3">
        <v>5</v>
      </c>
      <c r="H597" s="3">
        <v>4</v>
      </c>
      <c r="I597" s="3" t="s">
        <v>5689</v>
      </c>
      <c r="J597" s="3">
        <v>0</v>
      </c>
      <c r="K597" s="3">
        <v>1</v>
      </c>
      <c r="L597" s="3">
        <f>IF($A597="NA","NA",VLOOKUP($A597,'[1]Regression Table'!$A$2:$O$5964,6,FALSE))</f>
        <v>5.1969199999999998E-3</v>
      </c>
      <c r="M597" s="3">
        <f>IF($A597="NA","NA",VLOOKUP($A597,'[1]Regression Table'!$A$2:$O$5964,7,FALSE))</f>
        <v>1.13092E-2</v>
      </c>
      <c r="N597" s="3">
        <f>IF(A597="NA","NA",VLOOKUP($A597,'[1]Regression Table'!$A$2:$O$5964,8,FALSE))</f>
        <v>-4.3946200000000001E-3</v>
      </c>
      <c r="O597" s="3">
        <f>IF(A597="NA","NA",VLOOKUP($A597,'[1]Regression Table'!$A$2:$O$5964,9,FALSE))</f>
        <v>-2.0970599999999999E-2</v>
      </c>
      <c r="P597" s="3">
        <f>IF(A597="NA","NA",VLOOKUP($A597,'[1]Regression Table'!$A$2:$O$5964,10,FALSE))</f>
        <v>-5.1100399999999997E-3</v>
      </c>
      <c r="Q597" s="3">
        <f>IF(A597="NA","NA",VLOOKUP($A597,'[1]Regression Table'!$A$2:$O$5964,11,FALSE))</f>
        <v>-7.2995600000000001E-3</v>
      </c>
      <c r="R597" s="3">
        <f>IF(A597="NA","NA",VLOOKUP($A597,'[1]Regression Table'!$A$2:$O$5964,12,FALSE))</f>
        <v>-1.60619E-3</v>
      </c>
      <c r="S597" s="3">
        <f>IF(A597="NA","NA",VLOOKUP($A597,'[1]Regression Table'!$A$2:$O$5964,13,FALSE))</f>
        <v>1.52647E-3</v>
      </c>
      <c r="T597" s="3">
        <f>IF(A597="NA","NA",VLOOKUP($A597,'[1]Regression Table'!$A$2:$O$5964,14,FALSE))</f>
        <v>8.5625299999999996E-4</v>
      </c>
      <c r="U597" s="3">
        <f>IF(A597="NA","NA",VLOOKUP($A597,'[1]Regression Table'!$A$2:$O$5964,15,FALSE))</f>
        <v>-8.2753600000000007E-3</v>
      </c>
      <c r="V597" s="3">
        <v>2.01848E-4</v>
      </c>
      <c r="W597" s="6">
        <v>-2.2559099999999999E-5</v>
      </c>
      <c r="X597" s="6">
        <v>6.8734900000000005E-5</v>
      </c>
    </row>
    <row r="598" spans="1:24" x14ac:dyDescent="0.2">
      <c r="A598" s="2" t="s">
        <v>3899</v>
      </c>
      <c r="B598" s="3">
        <v>2</v>
      </c>
      <c r="C598" s="3">
        <v>1</v>
      </c>
      <c r="D598" s="3">
        <v>1</v>
      </c>
      <c r="E598" s="3">
        <v>31</v>
      </c>
      <c r="F598" s="3">
        <v>9</v>
      </c>
      <c r="G598" s="3">
        <v>2</v>
      </c>
      <c r="H598" s="3">
        <v>1</v>
      </c>
      <c r="I598" s="3" t="s">
        <v>5689</v>
      </c>
      <c r="J598" s="3">
        <v>1</v>
      </c>
      <c r="K598" s="3">
        <v>1</v>
      </c>
      <c r="L598" s="3">
        <f>IF($A598="NA","NA",VLOOKUP($A598,'[1]Regression Table'!$A$2:$O$5964,6,FALSE))</f>
        <v>-6.4863799999999999E-2</v>
      </c>
      <c r="M598" s="3">
        <f>IF($A598="NA","NA",VLOOKUP($A598,'[1]Regression Table'!$A$2:$O$5964,7,FALSE))</f>
        <v>7.4153999999999999E-3</v>
      </c>
      <c r="N598" s="3">
        <f>IF(A598="NA","NA",VLOOKUP($A598,'[1]Regression Table'!$A$2:$O$5964,8,FALSE))</f>
        <v>1.11723E-2</v>
      </c>
      <c r="O598" s="3">
        <f>IF(A598="NA","NA",VLOOKUP($A598,'[1]Regression Table'!$A$2:$O$5964,9,FALSE))</f>
        <v>-1.00832E-2</v>
      </c>
      <c r="P598" s="3">
        <f>IF(A598="NA","NA",VLOOKUP($A598,'[1]Regression Table'!$A$2:$O$5964,10,FALSE))</f>
        <v>1.0142300000000001E-3</v>
      </c>
      <c r="Q598" s="3">
        <f>IF(A598="NA","NA",VLOOKUP($A598,'[1]Regression Table'!$A$2:$O$5964,11,FALSE))</f>
        <v>-1.4789499999999999E-3</v>
      </c>
      <c r="R598" s="3">
        <f>IF(A598="NA","NA",VLOOKUP($A598,'[1]Regression Table'!$A$2:$O$5964,12,FALSE))</f>
        <v>1.7144700000000001E-3</v>
      </c>
      <c r="S598" s="3">
        <f>IF(A598="NA","NA",VLOOKUP($A598,'[1]Regression Table'!$A$2:$O$5964,13,FALSE))</f>
        <v>2.03235E-3</v>
      </c>
      <c r="T598" s="3">
        <f>IF(A598="NA","NA",VLOOKUP($A598,'[1]Regression Table'!$A$2:$O$5964,14,FALSE))</f>
        <v>1.6836500000000001E-3</v>
      </c>
      <c r="U598" s="3">
        <f>IF(A598="NA","NA",VLOOKUP($A598,'[1]Regression Table'!$A$2:$O$5964,15,FALSE))</f>
        <v>2.97974E-4</v>
      </c>
      <c r="V598" s="3">
        <v>8.7413899999999993E-5</v>
      </c>
      <c r="W598" s="6">
        <v>-5.1428799999999998E-6</v>
      </c>
      <c r="X598" s="6">
        <v>2.7472699999999999E-5</v>
      </c>
    </row>
    <row r="599" spans="1:24" x14ac:dyDescent="0.2">
      <c r="A599" s="2" t="s">
        <v>5689</v>
      </c>
      <c r="B599" s="3" t="s">
        <v>5689</v>
      </c>
      <c r="C599" s="3" t="s">
        <v>5689</v>
      </c>
      <c r="D599" s="3" t="s">
        <v>5689</v>
      </c>
      <c r="E599" s="3" t="s">
        <v>5689</v>
      </c>
      <c r="F599" s="3" t="s">
        <v>5689</v>
      </c>
      <c r="G599" s="3" t="s">
        <v>5689</v>
      </c>
      <c r="H599" s="3" t="s">
        <v>5689</v>
      </c>
      <c r="I599" s="3" t="s">
        <v>5689</v>
      </c>
      <c r="J599" s="3" t="s">
        <v>5689</v>
      </c>
      <c r="K599" s="3" t="s">
        <v>5689</v>
      </c>
      <c r="L599" s="3" t="str">
        <f>IF($A599="NA","NA",VLOOKUP($A599,'[1]Regression Table'!$A$2:$O$5964,6,FALSE))</f>
        <v>NA</v>
      </c>
      <c r="M599" s="3" t="str">
        <f>IF($A599="NA","NA",VLOOKUP($A599,'[1]Regression Table'!$A$2:$O$5964,7,FALSE))</f>
        <v>NA</v>
      </c>
      <c r="N599" s="3" t="str">
        <f>IF(A599="NA","NA",VLOOKUP($A599,'[1]Regression Table'!$A$2:$O$5964,8,FALSE))</f>
        <v>NA</v>
      </c>
      <c r="O599" s="3" t="str">
        <f>IF(A599="NA","NA",VLOOKUP($A599,'[1]Regression Table'!$A$2:$O$5964,9,FALSE))</f>
        <v>NA</v>
      </c>
      <c r="P599" s="3" t="str">
        <f>IF(A599="NA","NA",VLOOKUP($A599,'[1]Regression Table'!$A$2:$O$5964,10,FALSE))</f>
        <v>NA</v>
      </c>
      <c r="Q599" s="3" t="str">
        <f>IF(A599="NA","NA",VLOOKUP($A599,'[1]Regression Table'!$A$2:$O$5964,11,FALSE))</f>
        <v>NA</v>
      </c>
      <c r="R599" s="3" t="str">
        <f>IF(A599="NA","NA",VLOOKUP($A599,'[1]Regression Table'!$A$2:$O$5964,12,FALSE))</f>
        <v>NA</v>
      </c>
      <c r="S599" s="3" t="str">
        <f>IF(A599="NA","NA",VLOOKUP($A599,'[1]Regression Table'!$A$2:$O$5964,13,FALSE))</f>
        <v>NA</v>
      </c>
      <c r="T599" s="3" t="str">
        <f>IF(A599="NA","NA",VLOOKUP($A599,'[1]Regression Table'!$A$2:$O$5964,14,FALSE))</f>
        <v>NA</v>
      </c>
      <c r="U599" s="3" t="str">
        <f>IF(A599="NA","NA",VLOOKUP($A599,'[1]Regression Table'!$A$2:$O$5964,15,FALSE))</f>
        <v>NA</v>
      </c>
      <c r="V599" s="3" t="s">
        <v>5689</v>
      </c>
      <c r="W599" s="6" t="s">
        <v>5689</v>
      </c>
      <c r="X599" s="6" t="s">
        <v>5689</v>
      </c>
    </row>
    <row r="600" spans="1:24" x14ac:dyDescent="0.2">
      <c r="A600" s="2" t="s">
        <v>3900</v>
      </c>
      <c r="B600" s="3">
        <v>2</v>
      </c>
      <c r="C600" s="3">
        <v>1</v>
      </c>
      <c r="D600" s="3">
        <v>1</v>
      </c>
      <c r="E600" s="3">
        <v>31</v>
      </c>
      <c r="F600" s="3">
        <v>14</v>
      </c>
      <c r="G600" s="3">
        <v>4</v>
      </c>
      <c r="H600" s="3">
        <v>3</v>
      </c>
      <c r="I600" s="3" t="s">
        <v>5689</v>
      </c>
      <c r="J600" s="3">
        <v>0</v>
      </c>
      <c r="K600" s="3">
        <v>1</v>
      </c>
      <c r="L600" s="3">
        <f>IF($A600="NA","NA",VLOOKUP($A600,'[1]Regression Table'!$A$2:$O$5964,6,FALSE))</f>
        <v>-5.1989899999999999E-2</v>
      </c>
      <c r="M600" s="3">
        <f>IF($A600="NA","NA",VLOOKUP($A600,'[1]Regression Table'!$A$2:$O$5964,7,FALSE))</f>
        <v>7.4721500000000003E-3</v>
      </c>
      <c r="N600" s="3">
        <f>IF(A600="NA","NA",VLOOKUP($A600,'[1]Regression Table'!$A$2:$O$5964,8,FALSE))</f>
        <v>6.9993700000000004E-3</v>
      </c>
      <c r="O600" s="3">
        <f>IF(A600="NA","NA",VLOOKUP($A600,'[1]Regression Table'!$A$2:$O$5964,9,FALSE))</f>
        <v>-1.09611E-2</v>
      </c>
      <c r="P600" s="3">
        <f>IF(A600="NA","NA",VLOOKUP($A600,'[1]Regression Table'!$A$2:$O$5964,10,FALSE))</f>
        <v>3.78291E-3</v>
      </c>
      <c r="Q600" s="3">
        <f>IF(A600="NA","NA",VLOOKUP($A600,'[1]Regression Table'!$A$2:$O$5964,11,FALSE))</f>
        <v>-7.1152999999999997E-3</v>
      </c>
      <c r="R600" s="3">
        <f>IF(A600="NA","NA",VLOOKUP($A600,'[1]Regression Table'!$A$2:$O$5964,12,FALSE))</f>
        <v>1.1316799999999999E-3</v>
      </c>
      <c r="S600" s="3">
        <f>IF(A600="NA","NA",VLOOKUP($A600,'[1]Regression Table'!$A$2:$O$5964,13,FALSE))</f>
        <v>-3.4738500000000002E-4</v>
      </c>
      <c r="T600" s="3">
        <f>IF(A600="NA","NA",VLOOKUP($A600,'[1]Regression Table'!$A$2:$O$5964,14,FALSE))</f>
        <v>-5.9733599999999996E-3</v>
      </c>
      <c r="U600" s="3">
        <f>IF(A600="NA","NA",VLOOKUP($A600,'[1]Regression Table'!$A$2:$O$5964,15,FALSE))</f>
        <v>3.2932999999999999E-3</v>
      </c>
      <c r="V600" s="3">
        <v>1.26551E-4</v>
      </c>
      <c r="W600" s="6">
        <v>1.6095399999999998E-5</v>
      </c>
      <c r="X600" s="6">
        <v>3.37898E-5</v>
      </c>
    </row>
    <row r="601" spans="1:24" x14ac:dyDescent="0.2">
      <c r="A601" s="2" t="s">
        <v>3901</v>
      </c>
      <c r="B601" s="3">
        <v>2</v>
      </c>
      <c r="C601" s="3">
        <v>1</v>
      </c>
      <c r="D601" s="3">
        <v>1</v>
      </c>
      <c r="E601" s="3">
        <v>18</v>
      </c>
      <c r="F601" s="3">
        <v>14</v>
      </c>
      <c r="G601" s="3">
        <v>1</v>
      </c>
      <c r="H601" s="3">
        <v>2</v>
      </c>
      <c r="I601" s="3" t="s">
        <v>5689</v>
      </c>
      <c r="J601" s="3">
        <v>0</v>
      </c>
      <c r="K601" s="3">
        <v>1</v>
      </c>
      <c r="L601" s="3">
        <f>IF($A601="NA","NA",VLOOKUP($A601,'[1]Regression Table'!$A$2:$O$5964,6,FALSE))</f>
        <v>-7.0062600000000003E-2</v>
      </c>
      <c r="M601" s="3">
        <f>IF($A601="NA","NA",VLOOKUP($A601,'[1]Regression Table'!$A$2:$O$5964,7,FALSE))</f>
        <v>7.6752299999999999E-3</v>
      </c>
      <c r="N601" s="3">
        <f>IF(A601="NA","NA",VLOOKUP($A601,'[1]Regression Table'!$A$2:$O$5964,8,FALSE))</f>
        <v>1.0451E-2</v>
      </c>
      <c r="O601" s="3">
        <f>IF(A601="NA","NA",VLOOKUP($A601,'[1]Regression Table'!$A$2:$O$5964,9,FALSE))</f>
        <v>-8.5358199999999995E-3</v>
      </c>
      <c r="P601" s="3">
        <f>IF(A601="NA","NA",VLOOKUP($A601,'[1]Regression Table'!$A$2:$O$5964,10,FALSE))</f>
        <v>4.1689600000000002E-3</v>
      </c>
      <c r="Q601" s="3">
        <f>IF(A601="NA","NA",VLOOKUP($A601,'[1]Regression Table'!$A$2:$O$5964,11,FALSE))</f>
        <v>1.9678899999999999E-3</v>
      </c>
      <c r="R601" s="3">
        <f>IF(A601="NA","NA",VLOOKUP($A601,'[1]Regression Table'!$A$2:$O$5964,12,FALSE))</f>
        <v>-4.3781200000000001E-3</v>
      </c>
      <c r="S601" s="3">
        <f>IF(A601="NA","NA",VLOOKUP($A601,'[1]Regression Table'!$A$2:$O$5964,13,FALSE))</f>
        <v>2.97043E-3</v>
      </c>
      <c r="T601" s="3">
        <f>IF(A601="NA","NA",VLOOKUP($A601,'[1]Regression Table'!$A$2:$O$5964,14,FALSE))</f>
        <v>-6.0851700000000004E-4</v>
      </c>
      <c r="U601" s="3">
        <f>IF(A601="NA","NA",VLOOKUP($A601,'[1]Regression Table'!$A$2:$O$5964,15,FALSE))</f>
        <v>2.1505999999999999E-3</v>
      </c>
      <c r="V601" s="3">
        <v>7.2699499999999997E-5</v>
      </c>
      <c r="W601" s="6">
        <v>3.2934600000000002E-7</v>
      </c>
      <c r="X601" s="6">
        <v>2.2966500000000001E-5</v>
      </c>
    </row>
    <row r="602" spans="1:24" x14ac:dyDescent="0.2">
      <c r="A602" s="2" t="s">
        <v>3902</v>
      </c>
      <c r="B602" s="3">
        <v>2</v>
      </c>
      <c r="C602" s="3">
        <v>1</v>
      </c>
      <c r="D602" s="3">
        <v>1</v>
      </c>
      <c r="E602" s="3">
        <v>20</v>
      </c>
      <c r="F602" s="3">
        <v>14</v>
      </c>
      <c r="G602" s="3">
        <v>2</v>
      </c>
      <c r="H602" s="3">
        <v>3</v>
      </c>
      <c r="I602" s="3" t="s">
        <v>5689</v>
      </c>
      <c r="J602" s="3">
        <v>0</v>
      </c>
      <c r="K602" s="3">
        <v>1</v>
      </c>
      <c r="L602" s="3">
        <f>IF($A602="NA","NA",VLOOKUP($A602,'[1]Regression Table'!$A$2:$O$5964,6,FALSE))</f>
        <v>1.0648999999999999E-3</v>
      </c>
      <c r="M602" s="3">
        <f>IF($A602="NA","NA",VLOOKUP($A602,'[1]Regression Table'!$A$2:$O$5964,7,FALSE))</f>
        <v>-2.1008200000000001E-2</v>
      </c>
      <c r="N602" s="3">
        <f>IF(A602="NA","NA",VLOOKUP($A602,'[1]Regression Table'!$A$2:$O$5964,8,FALSE))</f>
        <v>-4.3701999999999999E-4</v>
      </c>
      <c r="O602" s="3">
        <f>IF(A602="NA","NA",VLOOKUP($A602,'[1]Regression Table'!$A$2:$O$5964,9,FALSE))</f>
        <v>-1.64136E-2</v>
      </c>
      <c r="P602" s="3">
        <f>IF(A602="NA","NA",VLOOKUP($A602,'[1]Regression Table'!$A$2:$O$5964,10,FALSE))</f>
        <v>1.1463999999999999E-3</v>
      </c>
      <c r="Q602" s="3">
        <f>IF(A602="NA","NA",VLOOKUP($A602,'[1]Regression Table'!$A$2:$O$5964,11,FALSE))</f>
        <v>5.0425399999999999E-4</v>
      </c>
      <c r="R602" s="3">
        <f>IF(A602="NA","NA",VLOOKUP($A602,'[1]Regression Table'!$A$2:$O$5964,12,FALSE))</f>
        <v>-3.4804599999999999E-3</v>
      </c>
      <c r="S602" s="3">
        <f>IF(A602="NA","NA",VLOOKUP($A602,'[1]Regression Table'!$A$2:$O$5964,13,FALSE))</f>
        <v>-2.6761299999999998E-2</v>
      </c>
      <c r="T602" s="3">
        <f>IF(A602="NA","NA",VLOOKUP($A602,'[1]Regression Table'!$A$2:$O$5964,14,FALSE))</f>
        <v>1.06616E-2</v>
      </c>
      <c r="U602" s="3">
        <f>IF(A602="NA","NA",VLOOKUP($A602,'[1]Regression Table'!$A$2:$O$5964,15,FALSE))</f>
        <v>-7.8519000000000002E-3</v>
      </c>
      <c r="V602" s="3">
        <v>2.0150999999999999E-4</v>
      </c>
      <c r="W602" s="6">
        <v>-2.2643999999999999E-5</v>
      </c>
      <c r="X602" s="6">
        <v>7.3759599999999998E-5</v>
      </c>
    </row>
    <row r="603" spans="1:24" x14ac:dyDescent="0.2">
      <c r="A603" s="2" t="s">
        <v>5689</v>
      </c>
      <c r="B603" s="3" t="s">
        <v>5689</v>
      </c>
      <c r="C603" s="3" t="s">
        <v>5689</v>
      </c>
      <c r="D603" s="3" t="s">
        <v>5689</v>
      </c>
      <c r="E603" s="3" t="s">
        <v>5689</v>
      </c>
      <c r="F603" s="3" t="s">
        <v>5689</v>
      </c>
      <c r="G603" s="3" t="s">
        <v>5689</v>
      </c>
      <c r="H603" s="3" t="s">
        <v>5689</v>
      </c>
      <c r="I603" s="3" t="s">
        <v>5689</v>
      </c>
      <c r="J603" s="3" t="s">
        <v>5689</v>
      </c>
      <c r="K603" s="3" t="s">
        <v>5689</v>
      </c>
      <c r="L603" s="3" t="str">
        <f>IF($A603="NA","NA",VLOOKUP($A603,'[1]Regression Table'!$A$2:$O$5964,6,FALSE))</f>
        <v>NA</v>
      </c>
      <c r="M603" s="3" t="str">
        <f>IF($A603="NA","NA",VLOOKUP($A603,'[1]Regression Table'!$A$2:$O$5964,7,FALSE))</f>
        <v>NA</v>
      </c>
      <c r="N603" s="3" t="str">
        <f>IF(A603="NA","NA",VLOOKUP($A603,'[1]Regression Table'!$A$2:$O$5964,8,FALSE))</f>
        <v>NA</v>
      </c>
      <c r="O603" s="3" t="str">
        <f>IF(A603="NA","NA",VLOOKUP($A603,'[1]Regression Table'!$A$2:$O$5964,9,FALSE))</f>
        <v>NA</v>
      </c>
      <c r="P603" s="3" t="str">
        <f>IF(A603="NA","NA",VLOOKUP($A603,'[1]Regression Table'!$A$2:$O$5964,10,FALSE))</f>
        <v>NA</v>
      </c>
      <c r="Q603" s="3" t="str">
        <f>IF(A603="NA","NA",VLOOKUP($A603,'[1]Regression Table'!$A$2:$O$5964,11,FALSE))</f>
        <v>NA</v>
      </c>
      <c r="R603" s="3" t="str">
        <f>IF(A603="NA","NA",VLOOKUP($A603,'[1]Regression Table'!$A$2:$O$5964,12,FALSE))</f>
        <v>NA</v>
      </c>
      <c r="S603" s="3" t="str">
        <f>IF(A603="NA","NA",VLOOKUP($A603,'[1]Regression Table'!$A$2:$O$5964,13,FALSE))</f>
        <v>NA</v>
      </c>
      <c r="T603" s="3" t="str">
        <f>IF(A603="NA","NA",VLOOKUP($A603,'[1]Regression Table'!$A$2:$O$5964,14,FALSE))</f>
        <v>NA</v>
      </c>
      <c r="U603" s="3" t="str">
        <f>IF(A603="NA","NA",VLOOKUP($A603,'[1]Regression Table'!$A$2:$O$5964,15,FALSE))</f>
        <v>NA</v>
      </c>
      <c r="V603" s="3" t="s">
        <v>5689</v>
      </c>
      <c r="W603" s="6" t="s">
        <v>5689</v>
      </c>
      <c r="X603" s="6" t="s">
        <v>5689</v>
      </c>
    </row>
    <row r="604" spans="1:24" x14ac:dyDescent="0.2">
      <c r="A604" s="2" t="s">
        <v>3903</v>
      </c>
      <c r="B604" s="3">
        <v>2</v>
      </c>
      <c r="C604" s="3">
        <v>1</v>
      </c>
      <c r="D604" s="3">
        <v>2</v>
      </c>
      <c r="E604" s="3">
        <v>31</v>
      </c>
      <c r="F604" s="3">
        <v>14</v>
      </c>
      <c r="G604" s="3">
        <v>4</v>
      </c>
      <c r="H604" s="3">
        <v>2</v>
      </c>
      <c r="I604" s="3" t="s">
        <v>5689</v>
      </c>
      <c r="J604" s="3">
        <v>1</v>
      </c>
      <c r="K604" s="3">
        <v>1</v>
      </c>
      <c r="L604" s="3">
        <f>IF($A604="NA","NA",VLOOKUP($A604,'[1]Regression Table'!$A$2:$O$5964,6,FALSE))</f>
        <v>2.0744499999999998E-3</v>
      </c>
      <c r="M604" s="3">
        <f>IF($A604="NA","NA",VLOOKUP($A604,'[1]Regression Table'!$A$2:$O$5964,7,FALSE))</f>
        <v>-1.8769999999999998E-2</v>
      </c>
      <c r="N604" s="3">
        <f>IF(A604="NA","NA",VLOOKUP($A604,'[1]Regression Table'!$A$2:$O$5964,8,FALSE))</f>
        <v>3.57245E-3</v>
      </c>
      <c r="O604" s="3">
        <f>IF(A604="NA","NA",VLOOKUP($A604,'[1]Regression Table'!$A$2:$O$5964,9,FALSE))</f>
        <v>-2.8897599999999999E-3</v>
      </c>
      <c r="P604" s="3">
        <f>IF(A604="NA","NA",VLOOKUP($A604,'[1]Regression Table'!$A$2:$O$5964,10,FALSE))</f>
        <v>-1.81766E-3</v>
      </c>
      <c r="Q604" s="3">
        <f>IF(A604="NA","NA",VLOOKUP($A604,'[1]Regression Table'!$A$2:$O$5964,11,FALSE))</f>
        <v>1.79083E-3</v>
      </c>
      <c r="R604" s="3">
        <f>IF(A604="NA","NA",VLOOKUP($A604,'[1]Regression Table'!$A$2:$O$5964,12,FALSE))</f>
        <v>-3.6874199999999998E-3</v>
      </c>
      <c r="S604" s="3">
        <f>IF(A604="NA","NA",VLOOKUP($A604,'[1]Regression Table'!$A$2:$O$5964,13,FALSE))</f>
        <v>-8.9915800000000008E-3</v>
      </c>
      <c r="T604" s="3">
        <f>IF(A604="NA","NA",VLOOKUP($A604,'[1]Regression Table'!$A$2:$O$5964,14,FALSE))</f>
        <v>5.1368500000000005E-4</v>
      </c>
      <c r="U604" s="3">
        <f>IF(A604="NA","NA",VLOOKUP($A604,'[1]Regression Table'!$A$2:$O$5964,15,FALSE))</f>
        <v>-7.6591599999999999E-3</v>
      </c>
      <c r="V604" s="3">
        <v>2.0557E-4</v>
      </c>
      <c r="W604" s="6">
        <v>-1.6061000000000001E-5</v>
      </c>
      <c r="X604" s="6">
        <v>7.1077700000000006E-5</v>
      </c>
    </row>
    <row r="605" spans="1:24" x14ac:dyDescent="0.2">
      <c r="A605" s="2" t="s">
        <v>3904</v>
      </c>
      <c r="B605" s="3">
        <v>2</v>
      </c>
      <c r="C605" s="3">
        <v>1</v>
      </c>
      <c r="D605" s="3">
        <v>1</v>
      </c>
      <c r="E605" s="3">
        <v>23</v>
      </c>
      <c r="F605" s="3">
        <v>14</v>
      </c>
      <c r="G605" s="3">
        <v>3</v>
      </c>
      <c r="H605" s="3">
        <v>1</v>
      </c>
      <c r="I605" s="3" t="s">
        <v>5689</v>
      </c>
      <c r="J605" s="3">
        <v>1</v>
      </c>
      <c r="K605" s="3">
        <v>1</v>
      </c>
      <c r="L605" s="3">
        <f>IF($A605="NA","NA",VLOOKUP($A605,'[1]Regression Table'!$A$2:$O$5964,6,FALSE))</f>
        <v>4.7196299999999998E-3</v>
      </c>
      <c r="M605" s="3">
        <f>IF($A605="NA","NA",VLOOKUP($A605,'[1]Regression Table'!$A$2:$O$5964,7,FALSE))</f>
        <v>-1.5783399999999999E-3</v>
      </c>
      <c r="N605" s="3">
        <f>IF(A605="NA","NA",VLOOKUP($A605,'[1]Regression Table'!$A$2:$O$5964,8,FALSE))</f>
        <v>9.8017500000000001E-4</v>
      </c>
      <c r="O605" s="3">
        <f>IF(A605="NA","NA",VLOOKUP($A605,'[1]Regression Table'!$A$2:$O$5964,9,FALSE))</f>
        <v>-2.0532999999999999E-2</v>
      </c>
      <c r="P605" s="3">
        <f>IF(A605="NA","NA",VLOOKUP($A605,'[1]Regression Table'!$A$2:$O$5964,10,FALSE))</f>
        <v>-4.5299099999999998E-3</v>
      </c>
      <c r="Q605" s="3">
        <f>IF(A605="NA","NA",VLOOKUP($A605,'[1]Regression Table'!$A$2:$O$5964,11,FALSE))</f>
        <v>-3.18644E-3</v>
      </c>
      <c r="R605" s="3">
        <f>IF(A605="NA","NA",VLOOKUP($A605,'[1]Regression Table'!$A$2:$O$5964,12,FALSE))</f>
        <v>2.7985200000000001E-3</v>
      </c>
      <c r="S605" s="3">
        <f>IF(A605="NA","NA",VLOOKUP($A605,'[1]Regression Table'!$A$2:$O$5964,13,FALSE))</f>
        <v>8.3850999999999995E-3</v>
      </c>
      <c r="T605" s="3">
        <f>IF(A605="NA","NA",VLOOKUP($A605,'[1]Regression Table'!$A$2:$O$5964,14,FALSE))</f>
        <v>-2.5783099999999999E-3</v>
      </c>
      <c r="U605" s="3">
        <f>IF(A605="NA","NA",VLOOKUP($A605,'[1]Regression Table'!$A$2:$O$5964,15,FALSE))</f>
        <v>1.30878E-2</v>
      </c>
      <c r="V605" s="3">
        <v>1.88965E-4</v>
      </c>
      <c r="W605" s="6">
        <v>-3.02359E-5</v>
      </c>
      <c r="X605" s="6">
        <v>7.1246800000000004E-5</v>
      </c>
    </row>
    <row r="606" spans="1:24" x14ac:dyDescent="0.2">
      <c r="A606" s="2" t="s">
        <v>3905</v>
      </c>
      <c r="B606" s="3">
        <v>2</v>
      </c>
      <c r="C606" s="3">
        <v>1</v>
      </c>
      <c r="D606" s="3">
        <v>2</v>
      </c>
      <c r="E606" s="3">
        <v>34</v>
      </c>
      <c r="F606" s="3">
        <v>14</v>
      </c>
      <c r="G606" s="3">
        <v>1</v>
      </c>
      <c r="H606" s="3">
        <v>3</v>
      </c>
      <c r="I606" s="3" t="s">
        <v>5689</v>
      </c>
      <c r="J606" s="3">
        <v>1</v>
      </c>
      <c r="K606" s="3">
        <v>0</v>
      </c>
      <c r="L606" s="3">
        <f>IF($A606="NA","NA",VLOOKUP($A606,'[1]Regression Table'!$A$2:$O$5964,6,FALSE))</f>
        <v>-6.8704100000000004E-2</v>
      </c>
      <c r="M606" s="3">
        <f>IF($A606="NA","NA",VLOOKUP($A606,'[1]Regression Table'!$A$2:$O$5964,7,FALSE))</f>
        <v>6.6224500000000002E-3</v>
      </c>
      <c r="N606" s="3">
        <f>IF(A606="NA","NA",VLOOKUP($A606,'[1]Regression Table'!$A$2:$O$5964,8,FALSE))</f>
        <v>1.07162E-2</v>
      </c>
      <c r="O606" s="3">
        <f>IF(A606="NA","NA",VLOOKUP($A606,'[1]Regression Table'!$A$2:$O$5964,9,FALSE))</f>
        <v>-7.4794900000000001E-3</v>
      </c>
      <c r="P606" s="3">
        <f>IF(A606="NA","NA",VLOOKUP($A606,'[1]Regression Table'!$A$2:$O$5964,10,FALSE))</f>
        <v>5.9453800000000001E-3</v>
      </c>
      <c r="Q606" s="3">
        <f>IF(A606="NA","NA",VLOOKUP($A606,'[1]Regression Table'!$A$2:$O$5964,11,FALSE))</f>
        <v>-5.8639800000000002E-4</v>
      </c>
      <c r="R606" s="3">
        <f>IF(A606="NA","NA",VLOOKUP($A606,'[1]Regression Table'!$A$2:$O$5964,12,FALSE))</f>
        <v>-1.3010299999999999E-3</v>
      </c>
      <c r="S606" s="3">
        <f>IF(A606="NA","NA",VLOOKUP($A606,'[1]Regression Table'!$A$2:$O$5964,13,FALSE))</f>
        <v>-2.8494900000000001E-3</v>
      </c>
      <c r="T606" s="3">
        <f>IF(A606="NA","NA",VLOOKUP($A606,'[1]Regression Table'!$A$2:$O$5964,14,FALSE))</f>
        <v>7.1788700000000006E-5</v>
      </c>
      <c r="U606" s="3">
        <f>IF(A606="NA","NA",VLOOKUP($A606,'[1]Regression Table'!$A$2:$O$5964,15,FALSE))</f>
        <v>2.1882999999999998E-3</v>
      </c>
      <c r="V606" s="3">
        <v>9.4654000000000005E-5</v>
      </c>
      <c r="W606" s="6">
        <v>6.99574E-6</v>
      </c>
      <c r="X606" s="6">
        <v>1.90967E-5</v>
      </c>
    </row>
    <row r="607" spans="1:24" x14ac:dyDescent="0.2">
      <c r="A607" s="2" t="s">
        <v>5689</v>
      </c>
      <c r="B607" s="3" t="s">
        <v>5689</v>
      </c>
      <c r="C607" s="3" t="s">
        <v>5689</v>
      </c>
      <c r="D607" s="3" t="s">
        <v>5689</v>
      </c>
      <c r="E607" s="3" t="s">
        <v>5689</v>
      </c>
      <c r="F607" s="3" t="s">
        <v>5689</v>
      </c>
      <c r="G607" s="3" t="s">
        <v>5689</v>
      </c>
      <c r="H607" s="3" t="s">
        <v>5689</v>
      </c>
      <c r="I607" s="3" t="s">
        <v>5689</v>
      </c>
      <c r="J607" s="3" t="s">
        <v>5689</v>
      </c>
      <c r="K607" s="3" t="s">
        <v>5689</v>
      </c>
      <c r="L607" s="3" t="str">
        <f>IF($A607="NA","NA",VLOOKUP($A607,'[1]Regression Table'!$A$2:$O$5964,6,FALSE))</f>
        <v>NA</v>
      </c>
      <c r="M607" s="3" t="str">
        <f>IF($A607="NA","NA",VLOOKUP($A607,'[1]Regression Table'!$A$2:$O$5964,7,FALSE))</f>
        <v>NA</v>
      </c>
      <c r="N607" s="3" t="str">
        <f>IF(A607="NA","NA",VLOOKUP($A607,'[1]Regression Table'!$A$2:$O$5964,8,FALSE))</f>
        <v>NA</v>
      </c>
      <c r="O607" s="3" t="str">
        <f>IF(A607="NA","NA",VLOOKUP($A607,'[1]Regression Table'!$A$2:$O$5964,9,FALSE))</f>
        <v>NA</v>
      </c>
      <c r="P607" s="3" t="str">
        <f>IF(A607="NA","NA",VLOOKUP($A607,'[1]Regression Table'!$A$2:$O$5964,10,FALSE))</f>
        <v>NA</v>
      </c>
      <c r="Q607" s="3" t="str">
        <f>IF(A607="NA","NA",VLOOKUP($A607,'[1]Regression Table'!$A$2:$O$5964,11,FALSE))</f>
        <v>NA</v>
      </c>
      <c r="R607" s="3" t="str">
        <f>IF(A607="NA","NA",VLOOKUP($A607,'[1]Regression Table'!$A$2:$O$5964,12,FALSE))</f>
        <v>NA</v>
      </c>
      <c r="S607" s="3" t="str">
        <f>IF(A607="NA","NA",VLOOKUP($A607,'[1]Regression Table'!$A$2:$O$5964,13,FALSE))</f>
        <v>NA</v>
      </c>
      <c r="T607" s="3" t="str">
        <f>IF(A607="NA","NA",VLOOKUP($A607,'[1]Regression Table'!$A$2:$O$5964,14,FALSE))</f>
        <v>NA</v>
      </c>
      <c r="U607" s="3" t="str">
        <f>IF(A607="NA","NA",VLOOKUP($A607,'[1]Regression Table'!$A$2:$O$5964,15,FALSE))</f>
        <v>NA</v>
      </c>
      <c r="V607" s="3" t="s">
        <v>5689</v>
      </c>
      <c r="W607" s="6" t="s">
        <v>5689</v>
      </c>
      <c r="X607" s="6" t="s">
        <v>5689</v>
      </c>
    </row>
    <row r="608" spans="1:24" x14ac:dyDescent="0.2">
      <c r="A608" s="2" t="s">
        <v>3906</v>
      </c>
      <c r="B608" s="3">
        <v>2</v>
      </c>
      <c r="C608" s="3">
        <v>3</v>
      </c>
      <c r="D608" s="3">
        <v>1</v>
      </c>
      <c r="E608" s="3">
        <v>22</v>
      </c>
      <c r="F608" s="3">
        <v>9</v>
      </c>
      <c r="G608" s="3">
        <v>3</v>
      </c>
      <c r="H608" s="3">
        <v>1</v>
      </c>
      <c r="I608" s="3" t="s">
        <v>5689</v>
      </c>
      <c r="J608" s="3">
        <v>0</v>
      </c>
      <c r="K608" s="3">
        <v>1</v>
      </c>
      <c r="L608" s="3">
        <f>IF($A608="NA","NA",VLOOKUP($A608,'[1]Regression Table'!$A$2:$O$5964,6,FALSE))</f>
        <v>-3.0516699999999998E-3</v>
      </c>
      <c r="M608" s="3">
        <f>IF($A608="NA","NA",VLOOKUP($A608,'[1]Regression Table'!$A$2:$O$5964,7,FALSE))</f>
        <v>-2.9796599999999999E-2</v>
      </c>
      <c r="N608" s="3">
        <f>IF(A608="NA","NA",VLOOKUP($A608,'[1]Regression Table'!$A$2:$O$5964,8,FALSE))</f>
        <v>-1.8236100000000002E-2</v>
      </c>
      <c r="O608" s="3">
        <f>IF(A608="NA","NA",VLOOKUP($A608,'[1]Regression Table'!$A$2:$O$5964,9,FALSE))</f>
        <v>-1.5392599999999999E-2</v>
      </c>
      <c r="P608" s="3">
        <f>IF(A608="NA","NA",VLOOKUP($A608,'[1]Regression Table'!$A$2:$O$5964,10,FALSE))</f>
        <v>2.0347299999999999E-2</v>
      </c>
      <c r="Q608" s="3">
        <f>IF(A608="NA","NA",VLOOKUP($A608,'[1]Regression Table'!$A$2:$O$5964,11,FALSE))</f>
        <v>2.0986999999999998E-3</v>
      </c>
      <c r="R608" s="3">
        <f>IF(A608="NA","NA",VLOOKUP($A608,'[1]Regression Table'!$A$2:$O$5964,12,FALSE))</f>
        <v>-6.4617199999999998E-3</v>
      </c>
      <c r="S608" s="3">
        <f>IF(A608="NA","NA",VLOOKUP($A608,'[1]Regression Table'!$A$2:$O$5964,13,FALSE))</f>
        <v>-4.82432E-2</v>
      </c>
      <c r="T608" s="3">
        <f>IF(A608="NA","NA",VLOOKUP($A608,'[1]Regression Table'!$A$2:$O$5964,14,FALSE))</f>
        <v>1.9860599999999999E-2</v>
      </c>
      <c r="U608" s="3">
        <f>IF(A608="NA","NA",VLOOKUP($A608,'[1]Regression Table'!$A$2:$O$5964,15,FALSE))</f>
        <v>-4.3917399999999999E-3</v>
      </c>
      <c r="V608" s="3">
        <v>1.8840400000000001E-4</v>
      </c>
      <c r="W608" s="6">
        <v>-2.3552100000000001E-5</v>
      </c>
      <c r="X608" s="6">
        <v>6.7937100000000004E-5</v>
      </c>
    </row>
    <row r="609" spans="1:24" x14ac:dyDescent="0.2">
      <c r="A609" s="2" t="s">
        <v>5689</v>
      </c>
      <c r="B609" s="3" t="s">
        <v>5689</v>
      </c>
      <c r="C609" s="3" t="s">
        <v>5689</v>
      </c>
      <c r="D609" s="3" t="s">
        <v>5689</v>
      </c>
      <c r="E609" s="3" t="s">
        <v>5689</v>
      </c>
      <c r="F609" s="3" t="s">
        <v>5689</v>
      </c>
      <c r="G609" s="3" t="s">
        <v>5689</v>
      </c>
      <c r="H609" s="3" t="s">
        <v>5689</v>
      </c>
      <c r="I609" s="3" t="s">
        <v>5689</v>
      </c>
      <c r="J609" s="3" t="s">
        <v>5689</v>
      </c>
      <c r="K609" s="3" t="s">
        <v>5689</v>
      </c>
      <c r="L609" s="3" t="str">
        <f>IF($A609="NA","NA",VLOOKUP($A609,'[1]Regression Table'!$A$2:$O$5964,6,FALSE))</f>
        <v>NA</v>
      </c>
      <c r="M609" s="3" t="str">
        <f>IF($A609="NA","NA",VLOOKUP($A609,'[1]Regression Table'!$A$2:$O$5964,7,FALSE))</f>
        <v>NA</v>
      </c>
      <c r="N609" s="3" t="str">
        <f>IF(A609="NA","NA",VLOOKUP($A609,'[1]Regression Table'!$A$2:$O$5964,8,FALSE))</f>
        <v>NA</v>
      </c>
      <c r="O609" s="3" t="str">
        <f>IF(A609="NA","NA",VLOOKUP($A609,'[1]Regression Table'!$A$2:$O$5964,9,FALSE))</f>
        <v>NA</v>
      </c>
      <c r="P609" s="3" t="str">
        <f>IF(A609="NA","NA",VLOOKUP($A609,'[1]Regression Table'!$A$2:$O$5964,10,FALSE))</f>
        <v>NA</v>
      </c>
      <c r="Q609" s="3" t="str">
        <f>IF(A609="NA","NA",VLOOKUP($A609,'[1]Regression Table'!$A$2:$O$5964,11,FALSE))</f>
        <v>NA</v>
      </c>
      <c r="R609" s="3" t="str">
        <f>IF(A609="NA","NA",VLOOKUP($A609,'[1]Regression Table'!$A$2:$O$5964,12,FALSE))</f>
        <v>NA</v>
      </c>
      <c r="S609" s="3" t="str">
        <f>IF(A609="NA","NA",VLOOKUP($A609,'[1]Regression Table'!$A$2:$O$5964,13,FALSE))</f>
        <v>NA</v>
      </c>
      <c r="T609" s="3" t="str">
        <f>IF(A609="NA","NA",VLOOKUP($A609,'[1]Regression Table'!$A$2:$O$5964,14,FALSE))</f>
        <v>NA</v>
      </c>
      <c r="U609" s="3" t="str">
        <f>IF(A609="NA","NA",VLOOKUP($A609,'[1]Regression Table'!$A$2:$O$5964,15,FALSE))</f>
        <v>NA</v>
      </c>
      <c r="V609" s="3" t="s">
        <v>5689</v>
      </c>
      <c r="W609" s="6" t="s">
        <v>5689</v>
      </c>
      <c r="X609" s="6" t="s">
        <v>5689</v>
      </c>
    </row>
    <row r="610" spans="1:24" x14ac:dyDescent="0.2">
      <c r="A610" s="2" t="s">
        <v>3907</v>
      </c>
      <c r="B610" s="3">
        <v>2</v>
      </c>
      <c r="C610" s="3">
        <v>1</v>
      </c>
      <c r="D610" s="3">
        <v>1</v>
      </c>
      <c r="E610" s="3">
        <v>22</v>
      </c>
      <c r="F610" s="3">
        <v>9</v>
      </c>
      <c r="G610" s="3">
        <v>4</v>
      </c>
      <c r="H610" s="3">
        <v>1</v>
      </c>
      <c r="I610" s="3" t="s">
        <v>5689</v>
      </c>
      <c r="J610" s="3">
        <v>1</v>
      </c>
      <c r="K610" s="3">
        <v>1</v>
      </c>
      <c r="L610" s="3">
        <f>IF($A610="NA","NA",VLOOKUP($A610,'[1]Regression Table'!$A$2:$O$5964,6,FALSE))</f>
        <v>-8.0547899999999992E-3</v>
      </c>
      <c r="M610" s="3">
        <f>IF($A610="NA","NA",VLOOKUP($A610,'[1]Regression Table'!$A$2:$O$5964,7,FALSE))</f>
        <v>4.0729700000000004E-3</v>
      </c>
      <c r="N610" s="3">
        <f>IF(A610="NA","NA",VLOOKUP($A610,'[1]Regression Table'!$A$2:$O$5964,8,FALSE))</f>
        <v>1.14419E-2</v>
      </c>
      <c r="O610" s="3">
        <f>IF(A610="NA","NA",VLOOKUP($A610,'[1]Regression Table'!$A$2:$O$5964,9,FALSE))</f>
        <v>3.9839199999999998E-2</v>
      </c>
      <c r="P610" s="3">
        <f>IF(A610="NA","NA",VLOOKUP($A610,'[1]Regression Table'!$A$2:$O$5964,10,FALSE))</f>
        <v>7.9547899999999998E-3</v>
      </c>
      <c r="Q610" s="3">
        <f>IF(A610="NA","NA",VLOOKUP($A610,'[1]Regression Table'!$A$2:$O$5964,11,FALSE))</f>
        <v>5.9928500000000001E-3</v>
      </c>
      <c r="R610" s="3">
        <f>IF(A610="NA","NA",VLOOKUP($A610,'[1]Regression Table'!$A$2:$O$5964,12,FALSE))</f>
        <v>4.7775600000000001E-3</v>
      </c>
      <c r="S610" s="3">
        <f>IF(A610="NA","NA",VLOOKUP($A610,'[1]Regression Table'!$A$2:$O$5964,13,FALSE))</f>
        <v>7.61226E-3</v>
      </c>
      <c r="T610" s="3">
        <f>IF(A610="NA","NA",VLOOKUP($A610,'[1]Regression Table'!$A$2:$O$5964,14,FALSE))</f>
        <v>-6.33717E-4</v>
      </c>
      <c r="U610" s="3">
        <f>IF(A610="NA","NA",VLOOKUP($A610,'[1]Regression Table'!$A$2:$O$5964,15,FALSE))</f>
        <v>6.0378000000000005E-4</v>
      </c>
      <c r="V610" s="3">
        <v>1.9096900000000001E-4</v>
      </c>
      <c r="W610" s="6">
        <v>-1.8263499999999999E-5</v>
      </c>
      <c r="X610" s="6">
        <v>5.2955299999999998E-5</v>
      </c>
    </row>
    <row r="611" spans="1:24" x14ac:dyDescent="0.2">
      <c r="A611" s="2" t="s">
        <v>3908</v>
      </c>
      <c r="B611" s="3">
        <v>2</v>
      </c>
      <c r="C611" s="3">
        <v>3</v>
      </c>
      <c r="D611" s="3">
        <v>2</v>
      </c>
      <c r="E611" s="3">
        <v>45</v>
      </c>
      <c r="F611" s="3">
        <v>10</v>
      </c>
      <c r="G611" s="3">
        <v>4</v>
      </c>
      <c r="H611" s="3">
        <v>5</v>
      </c>
      <c r="I611" s="3" t="s">
        <v>5689</v>
      </c>
      <c r="J611" s="3">
        <v>1</v>
      </c>
      <c r="K611" s="3">
        <v>1</v>
      </c>
      <c r="L611" s="3">
        <f>IF($A611="NA","NA",VLOOKUP($A611,'[1]Regression Table'!$A$2:$O$5964,6,FALSE))</f>
        <v>2.0601899999999999E-3</v>
      </c>
      <c r="M611" s="3">
        <f>IF($A611="NA","NA",VLOOKUP($A611,'[1]Regression Table'!$A$2:$O$5964,7,FALSE))</f>
        <v>-1.65474E-2</v>
      </c>
      <c r="N611" s="3">
        <f>IF(A611="NA","NA",VLOOKUP($A611,'[1]Regression Table'!$A$2:$O$5964,8,FALSE))</f>
        <v>4.5860700000000003E-3</v>
      </c>
      <c r="O611" s="3">
        <f>IF(A611="NA","NA",VLOOKUP($A611,'[1]Regression Table'!$A$2:$O$5964,9,FALSE))</f>
        <v>-2.1155800000000002E-3</v>
      </c>
      <c r="P611" s="3">
        <f>IF(A611="NA","NA",VLOOKUP($A611,'[1]Regression Table'!$A$2:$O$5964,10,FALSE))</f>
        <v>1.86768E-3</v>
      </c>
      <c r="Q611" s="3">
        <f>IF(A611="NA","NA",VLOOKUP($A611,'[1]Regression Table'!$A$2:$O$5964,11,FALSE))</f>
        <v>1.46273E-3</v>
      </c>
      <c r="R611" s="3">
        <f>IF(A611="NA","NA",VLOOKUP($A611,'[1]Regression Table'!$A$2:$O$5964,12,FALSE))</f>
        <v>9.19971E-4</v>
      </c>
      <c r="S611" s="3">
        <f>IF(A611="NA","NA",VLOOKUP($A611,'[1]Regression Table'!$A$2:$O$5964,13,FALSE))</f>
        <v>2.4914999999999998E-3</v>
      </c>
      <c r="T611" s="3">
        <f>IF(A611="NA","NA",VLOOKUP($A611,'[1]Regression Table'!$A$2:$O$5964,14,FALSE))</f>
        <v>-3.0079999999999998E-3</v>
      </c>
      <c r="U611" s="3">
        <f>IF(A611="NA","NA",VLOOKUP($A611,'[1]Regression Table'!$A$2:$O$5964,15,FALSE))</f>
        <v>-1.75256E-3</v>
      </c>
      <c r="V611" s="3">
        <v>2.0180299999999999E-4</v>
      </c>
      <c r="W611" s="6">
        <v>-2.7948300000000001E-5</v>
      </c>
      <c r="X611" s="6">
        <v>6.7222099999999995E-5</v>
      </c>
    </row>
    <row r="612" spans="1:24" x14ac:dyDescent="0.2">
      <c r="A612" s="2" t="s">
        <v>3909</v>
      </c>
      <c r="B612" s="3">
        <v>2</v>
      </c>
      <c r="C612" s="3">
        <v>1</v>
      </c>
      <c r="D612" s="3">
        <v>1</v>
      </c>
      <c r="E612" s="3">
        <v>26</v>
      </c>
      <c r="F612" s="3">
        <v>14</v>
      </c>
      <c r="G612" s="3">
        <v>1</v>
      </c>
      <c r="H612" s="3">
        <v>1</v>
      </c>
      <c r="I612" s="3" t="s">
        <v>5689</v>
      </c>
      <c r="J612" s="3">
        <v>1</v>
      </c>
      <c r="K612" s="3">
        <v>1</v>
      </c>
      <c r="L612" s="3">
        <f>IF($A612="NA","NA",VLOOKUP($A612,'[1]Regression Table'!$A$2:$O$5964,6,FALSE))</f>
        <v>-7.8271799999999996E-3</v>
      </c>
      <c r="M612" s="3">
        <f>IF($A612="NA","NA",VLOOKUP($A612,'[1]Regression Table'!$A$2:$O$5964,7,FALSE))</f>
        <v>3.3259299999999999E-3</v>
      </c>
      <c r="N612" s="3">
        <f>IF(A612="NA","NA",VLOOKUP($A612,'[1]Regression Table'!$A$2:$O$5964,8,FALSE))</f>
        <v>1.1180799999999999E-2</v>
      </c>
      <c r="O612" s="3">
        <f>IF(A612="NA","NA",VLOOKUP($A612,'[1]Regression Table'!$A$2:$O$5964,9,FALSE))</f>
        <v>3.6946399999999997E-2</v>
      </c>
      <c r="P612" s="3">
        <f>IF(A612="NA","NA",VLOOKUP($A612,'[1]Regression Table'!$A$2:$O$5964,10,FALSE))</f>
        <v>1.03868E-2</v>
      </c>
      <c r="Q612" s="3">
        <f>IF(A612="NA","NA",VLOOKUP($A612,'[1]Regression Table'!$A$2:$O$5964,11,FALSE))</f>
        <v>4.8800700000000002E-3</v>
      </c>
      <c r="R612" s="3">
        <f>IF(A612="NA","NA",VLOOKUP($A612,'[1]Regression Table'!$A$2:$O$5964,12,FALSE))</f>
        <v>2.6730199999999999E-3</v>
      </c>
      <c r="S612" s="3">
        <f>IF(A612="NA","NA",VLOOKUP($A612,'[1]Regression Table'!$A$2:$O$5964,13,FALSE))</f>
        <v>7.4303199999999998E-3</v>
      </c>
      <c r="T612" s="3">
        <f>IF(A612="NA","NA",VLOOKUP($A612,'[1]Regression Table'!$A$2:$O$5964,14,FALSE))</f>
        <v>1.8684800000000001E-3</v>
      </c>
      <c r="U612" s="3">
        <f>IF(A612="NA","NA",VLOOKUP($A612,'[1]Regression Table'!$A$2:$O$5964,15,FALSE))</f>
        <v>6.81425E-3</v>
      </c>
      <c r="V612" s="3">
        <v>1.7657299999999999E-4</v>
      </c>
      <c r="W612" s="6">
        <v>-2.5465100000000001E-5</v>
      </c>
      <c r="X612" s="6">
        <v>6.5041400000000004E-5</v>
      </c>
    </row>
    <row r="613" spans="1:24" x14ac:dyDescent="0.2">
      <c r="A613" s="2" t="s">
        <v>3910</v>
      </c>
      <c r="B613" s="3">
        <v>2</v>
      </c>
      <c r="C613" s="3">
        <v>3</v>
      </c>
      <c r="D613" s="3">
        <v>1</v>
      </c>
      <c r="E613" s="3">
        <v>32</v>
      </c>
      <c r="F613" s="3">
        <v>9</v>
      </c>
      <c r="G613" s="3">
        <v>6</v>
      </c>
      <c r="H613" s="3">
        <v>5</v>
      </c>
      <c r="I613" s="3" t="s">
        <v>5689</v>
      </c>
      <c r="J613" s="3">
        <v>0</v>
      </c>
      <c r="K613" s="3">
        <v>1</v>
      </c>
      <c r="L613" s="3">
        <f>IF($A613="NA","NA",VLOOKUP($A613,'[1]Regression Table'!$A$2:$O$5964,6,FALSE))</f>
        <v>5.9343199999999999E-3</v>
      </c>
      <c r="M613" s="3">
        <f>IF($A613="NA","NA",VLOOKUP($A613,'[1]Regression Table'!$A$2:$O$5964,7,FALSE))</f>
        <v>1.3584000000000001E-2</v>
      </c>
      <c r="N613" s="3">
        <f>IF(A613="NA","NA",VLOOKUP($A613,'[1]Regression Table'!$A$2:$O$5964,8,FALSE))</f>
        <v>-6.8610099999999999E-3</v>
      </c>
      <c r="O613" s="3">
        <f>IF(A613="NA","NA",VLOOKUP($A613,'[1]Regression Table'!$A$2:$O$5964,9,FALSE))</f>
        <v>-2.7901100000000002E-2</v>
      </c>
      <c r="P613" s="3">
        <f>IF(A613="NA","NA",VLOOKUP($A613,'[1]Regression Table'!$A$2:$O$5964,10,FALSE))</f>
        <v>-2.2962099999999999E-3</v>
      </c>
      <c r="Q613" s="3">
        <f>IF(A613="NA","NA",VLOOKUP($A613,'[1]Regression Table'!$A$2:$O$5964,11,FALSE))</f>
        <v>-6.0598300000000004E-3</v>
      </c>
      <c r="R613" s="3">
        <f>IF(A613="NA","NA",VLOOKUP($A613,'[1]Regression Table'!$A$2:$O$5964,12,FALSE))</f>
        <v>-6.0453799999999995E-4</v>
      </c>
      <c r="S613" s="3">
        <f>IF(A613="NA","NA",VLOOKUP($A613,'[1]Regression Table'!$A$2:$O$5964,13,FALSE))</f>
        <v>4.5640999999999998E-3</v>
      </c>
      <c r="T613" s="3">
        <f>IF(A613="NA","NA",VLOOKUP($A613,'[1]Regression Table'!$A$2:$O$5964,14,FALSE))</f>
        <v>-1.09881E-3</v>
      </c>
      <c r="U613" s="3">
        <f>IF(A613="NA","NA",VLOOKUP($A613,'[1]Regression Table'!$A$2:$O$5964,15,FALSE))</f>
        <v>-2.4601599999999999E-3</v>
      </c>
      <c r="V613" s="3">
        <v>1.9897900000000001E-4</v>
      </c>
      <c r="W613" s="6">
        <v>-1.6991500000000002E-5</v>
      </c>
      <c r="X613" s="6">
        <v>7.3170000000000006E-5</v>
      </c>
    </row>
    <row r="614" spans="1:24" x14ac:dyDescent="0.2">
      <c r="A614" s="2" t="s">
        <v>5689</v>
      </c>
      <c r="B614" s="3" t="s">
        <v>5689</v>
      </c>
      <c r="C614" s="3" t="s">
        <v>5689</v>
      </c>
      <c r="D614" s="3" t="s">
        <v>5689</v>
      </c>
      <c r="E614" s="3" t="s">
        <v>5689</v>
      </c>
      <c r="F614" s="3" t="s">
        <v>5689</v>
      </c>
      <c r="G614" s="3" t="s">
        <v>5689</v>
      </c>
      <c r="H614" s="3" t="s">
        <v>5689</v>
      </c>
      <c r="I614" s="3" t="s">
        <v>5689</v>
      </c>
      <c r="J614" s="3" t="s">
        <v>5689</v>
      </c>
      <c r="K614" s="3" t="s">
        <v>5689</v>
      </c>
      <c r="L614" s="3" t="str">
        <f>IF($A614="NA","NA",VLOOKUP($A614,'[1]Regression Table'!$A$2:$O$5964,6,FALSE))</f>
        <v>NA</v>
      </c>
      <c r="M614" s="3" t="str">
        <f>IF($A614="NA","NA",VLOOKUP($A614,'[1]Regression Table'!$A$2:$O$5964,7,FALSE))</f>
        <v>NA</v>
      </c>
      <c r="N614" s="3" t="str">
        <f>IF(A614="NA","NA",VLOOKUP($A614,'[1]Regression Table'!$A$2:$O$5964,8,FALSE))</f>
        <v>NA</v>
      </c>
      <c r="O614" s="3" t="str">
        <f>IF(A614="NA","NA",VLOOKUP($A614,'[1]Regression Table'!$A$2:$O$5964,9,FALSE))</f>
        <v>NA</v>
      </c>
      <c r="P614" s="3" t="str">
        <f>IF(A614="NA","NA",VLOOKUP($A614,'[1]Regression Table'!$A$2:$O$5964,10,FALSE))</f>
        <v>NA</v>
      </c>
      <c r="Q614" s="3" t="str">
        <f>IF(A614="NA","NA",VLOOKUP($A614,'[1]Regression Table'!$A$2:$O$5964,11,FALSE))</f>
        <v>NA</v>
      </c>
      <c r="R614" s="3" t="str">
        <f>IF(A614="NA","NA",VLOOKUP($A614,'[1]Regression Table'!$A$2:$O$5964,12,FALSE))</f>
        <v>NA</v>
      </c>
      <c r="S614" s="3" t="str">
        <f>IF(A614="NA","NA",VLOOKUP($A614,'[1]Regression Table'!$A$2:$O$5964,13,FALSE))</f>
        <v>NA</v>
      </c>
      <c r="T614" s="3" t="str">
        <f>IF(A614="NA","NA",VLOOKUP($A614,'[1]Regression Table'!$A$2:$O$5964,14,FALSE))</f>
        <v>NA</v>
      </c>
      <c r="U614" s="3" t="str">
        <f>IF(A614="NA","NA",VLOOKUP($A614,'[1]Regression Table'!$A$2:$O$5964,15,FALSE))</f>
        <v>NA</v>
      </c>
      <c r="V614" s="3" t="s">
        <v>5689</v>
      </c>
      <c r="W614" s="6" t="s">
        <v>5689</v>
      </c>
      <c r="X614" s="6" t="s">
        <v>5689</v>
      </c>
    </row>
    <row r="615" spans="1:24" x14ac:dyDescent="0.2">
      <c r="A615" s="2" t="s">
        <v>3911</v>
      </c>
      <c r="B615" s="3">
        <v>2</v>
      </c>
      <c r="C615" s="3">
        <v>3</v>
      </c>
      <c r="D615" s="3">
        <v>2</v>
      </c>
      <c r="E615" s="3">
        <v>24</v>
      </c>
      <c r="F615" s="3">
        <v>9</v>
      </c>
      <c r="G615" s="3">
        <v>6</v>
      </c>
      <c r="H615" s="3">
        <v>3</v>
      </c>
      <c r="I615" s="3" t="s">
        <v>5689</v>
      </c>
      <c r="J615" s="3">
        <v>0</v>
      </c>
      <c r="K615" s="3">
        <v>1</v>
      </c>
      <c r="L615" s="3">
        <f>IF($A615="NA","NA",VLOOKUP($A615,'[1]Regression Table'!$A$2:$O$5964,6,FALSE))</f>
        <v>5.9821800000000001E-3</v>
      </c>
      <c r="M615" s="3">
        <f>IF($A615="NA","NA",VLOOKUP($A615,'[1]Regression Table'!$A$2:$O$5964,7,FALSE))</f>
        <v>1.45054E-2</v>
      </c>
      <c r="N615" s="3">
        <f>IF(A615="NA","NA",VLOOKUP($A615,'[1]Regression Table'!$A$2:$O$5964,8,FALSE))</f>
        <v>-8.8410799999999994E-3</v>
      </c>
      <c r="O615" s="3">
        <f>IF(A615="NA","NA",VLOOKUP($A615,'[1]Regression Table'!$A$2:$O$5964,9,FALSE))</f>
        <v>-2.8422800000000002E-2</v>
      </c>
      <c r="P615" s="3">
        <f>IF(A615="NA","NA",VLOOKUP($A615,'[1]Regression Table'!$A$2:$O$5964,10,FALSE))</f>
        <v>-1.18227E-3</v>
      </c>
      <c r="Q615" s="3">
        <f>IF(A615="NA","NA",VLOOKUP($A615,'[1]Regression Table'!$A$2:$O$5964,11,FALSE))</f>
        <v>-1.74131E-3</v>
      </c>
      <c r="R615" s="3">
        <f>IF(A615="NA","NA",VLOOKUP($A615,'[1]Regression Table'!$A$2:$O$5964,12,FALSE))</f>
        <v>-8.5782700000000003E-4</v>
      </c>
      <c r="S615" s="3">
        <f>IF(A615="NA","NA",VLOOKUP($A615,'[1]Regression Table'!$A$2:$O$5964,13,FALSE))</f>
        <v>-5.8334700000000003E-3</v>
      </c>
      <c r="T615" s="3">
        <f>IF(A615="NA","NA",VLOOKUP($A615,'[1]Regression Table'!$A$2:$O$5964,14,FALSE))</f>
        <v>1.1984400000000001E-3</v>
      </c>
      <c r="U615" s="3">
        <f>IF(A615="NA","NA",VLOOKUP($A615,'[1]Regression Table'!$A$2:$O$5964,15,FALSE))</f>
        <v>-8.2128900000000005E-3</v>
      </c>
      <c r="V615" s="3">
        <v>2.0494799999999999E-4</v>
      </c>
      <c r="W615" s="6">
        <v>-1.6342E-5</v>
      </c>
      <c r="X615" s="6">
        <v>6.89832E-5</v>
      </c>
    </row>
    <row r="616" spans="1:24" x14ac:dyDescent="0.2">
      <c r="A616" s="2" t="s">
        <v>3912</v>
      </c>
      <c r="B616" s="3">
        <v>2</v>
      </c>
      <c r="C616" s="3">
        <v>1</v>
      </c>
      <c r="D616" s="3">
        <v>1</v>
      </c>
      <c r="E616" s="3">
        <v>20</v>
      </c>
      <c r="F616" s="3">
        <v>9</v>
      </c>
      <c r="G616" s="3">
        <v>3</v>
      </c>
      <c r="H616" s="3">
        <v>2</v>
      </c>
      <c r="I616" s="3" t="s">
        <v>5689</v>
      </c>
      <c r="J616" s="3">
        <v>1</v>
      </c>
      <c r="K616" s="3">
        <v>1</v>
      </c>
      <c r="L616" s="3">
        <f>IF($A616="NA","NA",VLOOKUP($A616,'[1]Regression Table'!$A$2:$O$5964,6,FALSE))</f>
        <v>1.5392699999999999E-3</v>
      </c>
      <c r="M616" s="3">
        <f>IF($A616="NA","NA",VLOOKUP($A616,'[1]Regression Table'!$A$2:$O$5964,7,FALSE))</f>
        <v>-1.8192699999999999E-2</v>
      </c>
      <c r="N616" s="3">
        <f>IF(A616="NA","NA",VLOOKUP($A616,'[1]Regression Table'!$A$2:$O$5964,8,FALSE))</f>
        <v>3.2676599999999999E-3</v>
      </c>
      <c r="O616" s="3">
        <f>IF(A616="NA","NA",VLOOKUP($A616,'[1]Regression Table'!$A$2:$O$5964,9,FALSE))</f>
        <v>-2.21047E-3</v>
      </c>
      <c r="P616" s="3">
        <f>IF(A616="NA","NA",VLOOKUP($A616,'[1]Regression Table'!$A$2:$O$5964,10,FALSE))</f>
        <v>1.82457E-3</v>
      </c>
      <c r="Q616" s="3">
        <f>IF(A616="NA","NA",VLOOKUP($A616,'[1]Regression Table'!$A$2:$O$5964,11,FALSE))</f>
        <v>6.0849299999999999E-4</v>
      </c>
      <c r="R616" s="3">
        <f>IF(A616="NA","NA",VLOOKUP($A616,'[1]Regression Table'!$A$2:$O$5964,12,FALSE))</f>
        <v>-8.7163900000000001E-4</v>
      </c>
      <c r="S616" s="3">
        <f>IF(A616="NA","NA",VLOOKUP($A616,'[1]Regression Table'!$A$2:$O$5964,13,FALSE))</f>
        <v>-4.3284300000000003E-3</v>
      </c>
      <c r="T616" s="3">
        <f>IF(A616="NA","NA",VLOOKUP($A616,'[1]Regression Table'!$A$2:$O$5964,14,FALSE))</f>
        <v>2.2739399999999999E-3</v>
      </c>
      <c r="U616" s="3">
        <f>IF(A616="NA","NA",VLOOKUP($A616,'[1]Regression Table'!$A$2:$O$5964,15,FALSE))</f>
        <v>-2.3305999999999999E-3</v>
      </c>
      <c r="V616" s="3">
        <v>1.9348100000000001E-4</v>
      </c>
      <c r="W616" s="6">
        <v>-2.69015E-5</v>
      </c>
      <c r="X616" s="6">
        <v>6.9524199999999994E-5</v>
      </c>
    </row>
    <row r="617" spans="1:24" x14ac:dyDescent="0.2">
      <c r="A617" s="2" t="s">
        <v>3913</v>
      </c>
      <c r="B617" s="3">
        <v>2</v>
      </c>
      <c r="C617" s="3">
        <v>1</v>
      </c>
      <c r="D617" s="3">
        <v>1</v>
      </c>
      <c r="E617" s="3">
        <v>22</v>
      </c>
      <c r="F617" s="3">
        <v>14</v>
      </c>
      <c r="G617" s="3">
        <v>3</v>
      </c>
      <c r="H617" s="3">
        <v>2</v>
      </c>
      <c r="I617" s="3" t="s">
        <v>5689</v>
      </c>
      <c r="J617" s="3">
        <v>1</v>
      </c>
      <c r="K617" s="3">
        <v>1</v>
      </c>
      <c r="L617" s="3">
        <f>IF($A617="NA","NA",VLOOKUP($A617,'[1]Regression Table'!$A$2:$O$5964,6,FALSE))</f>
        <v>-1.6669699999999999E-2</v>
      </c>
      <c r="M617" s="3">
        <f>IF($A617="NA","NA",VLOOKUP($A617,'[1]Regression Table'!$A$2:$O$5964,7,FALSE))</f>
        <v>4.5966499999999999E-3</v>
      </c>
      <c r="N617" s="3">
        <f>IF(A617="NA","NA",VLOOKUP($A617,'[1]Regression Table'!$A$2:$O$5964,8,FALSE))</f>
        <v>1.00943E-2</v>
      </c>
      <c r="O617" s="3">
        <f>IF(A617="NA","NA",VLOOKUP($A617,'[1]Regression Table'!$A$2:$O$5964,9,FALSE))</f>
        <v>3.1278899999999998E-2</v>
      </c>
      <c r="P617" s="3">
        <f>IF(A617="NA","NA",VLOOKUP($A617,'[1]Regression Table'!$A$2:$O$5964,10,FALSE))</f>
        <v>8.7703799999999995E-3</v>
      </c>
      <c r="Q617" s="3">
        <f>IF(A617="NA","NA",VLOOKUP($A617,'[1]Regression Table'!$A$2:$O$5964,11,FALSE))</f>
        <v>3.1275000000000001E-3</v>
      </c>
      <c r="R617" s="3">
        <f>IF(A617="NA","NA",VLOOKUP($A617,'[1]Regression Table'!$A$2:$O$5964,12,FALSE))</f>
        <v>6.1014399999999996E-3</v>
      </c>
      <c r="S617" s="3">
        <f>IF(A617="NA","NA",VLOOKUP($A617,'[1]Regression Table'!$A$2:$O$5964,13,FALSE))</f>
        <v>9.3514700000000006E-3</v>
      </c>
      <c r="T617" s="3">
        <f>IF(A617="NA","NA",VLOOKUP($A617,'[1]Regression Table'!$A$2:$O$5964,14,FALSE))</f>
        <v>4.4186599999999996E-3</v>
      </c>
      <c r="U617" s="3">
        <f>IF(A617="NA","NA",VLOOKUP($A617,'[1]Regression Table'!$A$2:$O$5964,15,FALSE))</f>
        <v>1.6806900000000001E-3</v>
      </c>
      <c r="V617" s="3">
        <v>1.7358900000000001E-4</v>
      </c>
      <c r="W617" s="6">
        <v>-1.4387400000000001E-5</v>
      </c>
      <c r="X617" s="6">
        <v>4.66151E-5</v>
      </c>
    </row>
    <row r="618" spans="1:24" x14ac:dyDescent="0.2">
      <c r="A618" s="2" t="s">
        <v>3914</v>
      </c>
      <c r="B618" s="3">
        <v>2</v>
      </c>
      <c r="C618" s="3">
        <v>1</v>
      </c>
      <c r="D618" s="3">
        <v>2</v>
      </c>
      <c r="E618" s="3">
        <v>44</v>
      </c>
      <c r="F618" s="3">
        <v>14</v>
      </c>
      <c r="G618" s="3">
        <v>6</v>
      </c>
      <c r="H618" s="3">
        <v>1</v>
      </c>
      <c r="I618" s="3" t="s">
        <v>5689</v>
      </c>
      <c r="J618" s="3">
        <v>0</v>
      </c>
      <c r="K618" s="3">
        <v>0</v>
      </c>
      <c r="L618" s="3">
        <f>IF($A618="NA","NA",VLOOKUP($A618,'[1]Regression Table'!$A$2:$O$5964,6,FALSE))</f>
        <v>-3.30226E-3</v>
      </c>
      <c r="M618" s="3">
        <f>IF($A618="NA","NA",VLOOKUP($A618,'[1]Regression Table'!$A$2:$O$5964,7,FALSE))</f>
        <v>-2.9467500000000001E-2</v>
      </c>
      <c r="N618" s="3">
        <f>IF(A618="NA","NA",VLOOKUP($A618,'[1]Regression Table'!$A$2:$O$5964,8,FALSE))</f>
        <v>-9.31477E-2</v>
      </c>
      <c r="O618" s="3">
        <f>IF(A618="NA","NA",VLOOKUP($A618,'[1]Regression Table'!$A$2:$O$5964,9,FALSE))</f>
        <v>3.1994000000000002E-2</v>
      </c>
      <c r="P618" s="3">
        <f>IF(A618="NA","NA",VLOOKUP($A618,'[1]Regression Table'!$A$2:$O$5964,10,FALSE))</f>
        <v>-9.5361199999999993E-2</v>
      </c>
      <c r="Q618" s="3">
        <f>IF(A618="NA","NA",VLOOKUP($A618,'[1]Regression Table'!$A$2:$O$5964,11,FALSE))</f>
        <v>2.6878800000000001E-3</v>
      </c>
      <c r="R618" s="3">
        <f>IF(A618="NA","NA",VLOOKUP($A618,'[1]Regression Table'!$A$2:$O$5964,12,FALSE))</f>
        <v>-3.4078899999999998E-3</v>
      </c>
      <c r="S618" s="3">
        <f>IF(A618="NA","NA",VLOOKUP($A618,'[1]Regression Table'!$A$2:$O$5964,13,FALSE))</f>
        <v>-5.5749900000000004E-4</v>
      </c>
      <c r="T618" s="3">
        <f>IF(A618="NA","NA",VLOOKUP($A618,'[1]Regression Table'!$A$2:$O$5964,14,FALSE))</f>
        <v>3.1345600000000002E-3</v>
      </c>
      <c r="U618" s="3">
        <f>IF(A618="NA","NA",VLOOKUP($A618,'[1]Regression Table'!$A$2:$O$5964,15,FALSE))</f>
        <v>4.5328299999999998E-3</v>
      </c>
      <c r="V618" s="3">
        <v>1.77145E-4</v>
      </c>
      <c r="W618" s="6">
        <v>-1.9511899999999999E-5</v>
      </c>
      <c r="X618" s="6">
        <v>6.6308299999999997E-5</v>
      </c>
    </row>
    <row r="619" spans="1:24" x14ac:dyDescent="0.2">
      <c r="A619" s="2" t="s">
        <v>3915</v>
      </c>
      <c r="B619" s="3">
        <v>2</v>
      </c>
      <c r="C619" s="3">
        <v>1</v>
      </c>
      <c r="D619" s="3">
        <v>1</v>
      </c>
      <c r="E619" s="3">
        <v>50</v>
      </c>
      <c r="F619" s="3">
        <v>13</v>
      </c>
      <c r="G619" s="3">
        <v>4</v>
      </c>
      <c r="H619" s="3">
        <v>6</v>
      </c>
      <c r="I619" s="3" t="s">
        <v>5689</v>
      </c>
      <c r="J619" s="3">
        <v>0</v>
      </c>
      <c r="K619" s="3">
        <v>1</v>
      </c>
      <c r="L619" s="3">
        <f>IF($A619="NA","NA",VLOOKUP($A619,'[1]Regression Table'!$A$2:$O$5964,6,FALSE))</f>
        <v>6.0514000000000002E-3</v>
      </c>
      <c r="M619" s="3">
        <f>IF($A619="NA","NA",VLOOKUP($A619,'[1]Regression Table'!$A$2:$O$5964,7,FALSE))</f>
        <v>1.45337E-2</v>
      </c>
      <c r="N619" s="3">
        <f>IF(A619="NA","NA",VLOOKUP($A619,'[1]Regression Table'!$A$2:$O$5964,8,FALSE))</f>
        <v>-7.7657999999999998E-3</v>
      </c>
      <c r="O619" s="3">
        <f>IF(A619="NA","NA",VLOOKUP($A619,'[1]Regression Table'!$A$2:$O$5964,9,FALSE))</f>
        <v>-2.27067E-2</v>
      </c>
      <c r="P619" s="3">
        <f>IF(A619="NA","NA",VLOOKUP($A619,'[1]Regression Table'!$A$2:$O$5964,10,FALSE))</f>
        <v>-6.7678499999999995E-4</v>
      </c>
      <c r="Q619" s="3">
        <f>IF(A619="NA","NA",VLOOKUP($A619,'[1]Regression Table'!$A$2:$O$5964,11,FALSE))</f>
        <v>-5.8045199999999996E-4</v>
      </c>
      <c r="R619" s="3">
        <f>IF(A619="NA","NA",VLOOKUP($A619,'[1]Regression Table'!$A$2:$O$5964,12,FALSE))</f>
        <v>-2.1474300000000001E-3</v>
      </c>
      <c r="S619" s="3">
        <f>IF(A619="NA","NA",VLOOKUP($A619,'[1]Regression Table'!$A$2:$O$5964,13,FALSE))</f>
        <v>-4.3134200000000001E-3</v>
      </c>
      <c r="T619" s="3">
        <f>IF(A619="NA","NA",VLOOKUP($A619,'[1]Regression Table'!$A$2:$O$5964,14,FALSE))</f>
        <v>-4.8710499999999999E-4</v>
      </c>
      <c r="U619" s="3">
        <f>IF(A619="NA","NA",VLOOKUP($A619,'[1]Regression Table'!$A$2:$O$5964,15,FALSE))</f>
        <v>-8.8064200000000006E-3</v>
      </c>
      <c r="V619" s="3">
        <v>1.90414E-4</v>
      </c>
      <c r="W619" s="6">
        <v>-2.7628300000000001E-5</v>
      </c>
      <c r="X619" s="6">
        <v>7.3813900000000002E-5</v>
      </c>
    </row>
    <row r="620" spans="1:24" x14ac:dyDescent="0.2">
      <c r="A620" s="2" t="s">
        <v>3916</v>
      </c>
      <c r="B620" s="3">
        <v>2</v>
      </c>
      <c r="C620" s="3">
        <v>1</v>
      </c>
      <c r="D620" s="3">
        <v>1</v>
      </c>
      <c r="E620" s="3">
        <v>24</v>
      </c>
      <c r="F620" s="3">
        <v>14</v>
      </c>
      <c r="G620" s="3">
        <v>2</v>
      </c>
      <c r="H620" s="3">
        <v>3</v>
      </c>
      <c r="I620" s="3" t="s">
        <v>5689</v>
      </c>
      <c r="J620" s="3" t="s">
        <v>5689</v>
      </c>
      <c r="K620" s="3">
        <v>1</v>
      </c>
      <c r="L620" s="3">
        <f>IF($A620="NA","NA",VLOOKUP($A620,'[1]Regression Table'!$A$2:$O$5964,6,FALSE))</f>
        <v>-7.0198999999999998E-2</v>
      </c>
      <c r="M620" s="3">
        <f>IF($A620="NA","NA",VLOOKUP($A620,'[1]Regression Table'!$A$2:$O$5964,7,FALSE))</f>
        <v>8.1461299999999997E-3</v>
      </c>
      <c r="N620" s="3">
        <f>IF(A620="NA","NA",VLOOKUP($A620,'[1]Regression Table'!$A$2:$O$5964,8,FALSE))</f>
        <v>1.19302E-2</v>
      </c>
      <c r="O620" s="3">
        <f>IF(A620="NA","NA",VLOOKUP($A620,'[1]Regression Table'!$A$2:$O$5964,9,FALSE))</f>
        <v>-9.93256E-3</v>
      </c>
      <c r="P620" s="3">
        <f>IF(A620="NA","NA",VLOOKUP($A620,'[1]Regression Table'!$A$2:$O$5964,10,FALSE))</f>
        <v>3.5219700000000001E-3</v>
      </c>
      <c r="Q620" s="3">
        <f>IF(A620="NA","NA",VLOOKUP($A620,'[1]Regression Table'!$A$2:$O$5964,11,FALSE))</f>
        <v>7.3294600000000005E-4</v>
      </c>
      <c r="R620" s="3">
        <f>IF(A620="NA","NA",VLOOKUP($A620,'[1]Regression Table'!$A$2:$O$5964,12,FALSE))</f>
        <v>-4.4868299999999998E-3</v>
      </c>
      <c r="S620" s="3">
        <f>IF(A620="NA","NA",VLOOKUP($A620,'[1]Regression Table'!$A$2:$O$5964,13,FALSE))</f>
        <v>1.3504400000000001E-3</v>
      </c>
      <c r="T620" s="3">
        <f>IF(A620="NA","NA",VLOOKUP($A620,'[1]Regression Table'!$A$2:$O$5964,14,FALSE))</f>
        <v>-1.7905099999999999E-3</v>
      </c>
      <c r="U620" s="3">
        <f>IF(A620="NA","NA",VLOOKUP($A620,'[1]Regression Table'!$A$2:$O$5964,15,FALSE))</f>
        <v>-1.39712E-3</v>
      </c>
      <c r="V620" s="3">
        <v>9.7126999999999994E-5</v>
      </c>
      <c r="W620" s="6">
        <v>2.03315E-5</v>
      </c>
      <c r="X620" s="6">
        <v>3.3074000000000002E-5</v>
      </c>
    </row>
    <row r="621" spans="1:24" x14ac:dyDescent="0.2">
      <c r="A621" s="2" t="s">
        <v>3917</v>
      </c>
      <c r="B621" s="3">
        <v>2</v>
      </c>
      <c r="C621" s="3">
        <v>2</v>
      </c>
      <c r="D621" s="3">
        <v>1</v>
      </c>
      <c r="E621" s="3">
        <v>21</v>
      </c>
      <c r="F621" s="3">
        <v>9</v>
      </c>
      <c r="G621" s="3">
        <v>4</v>
      </c>
      <c r="H621" s="3">
        <v>1</v>
      </c>
      <c r="I621" s="3" t="s">
        <v>5689</v>
      </c>
      <c r="J621" s="3">
        <v>1</v>
      </c>
      <c r="K621" s="3">
        <v>1</v>
      </c>
      <c r="L621" s="3">
        <f>IF($A621="NA","NA",VLOOKUP($A621,'[1]Regression Table'!$A$2:$O$5964,6,FALSE))</f>
        <v>-8.4487E-3</v>
      </c>
      <c r="M621" s="3">
        <f>IF($A621="NA","NA",VLOOKUP($A621,'[1]Regression Table'!$A$2:$O$5964,7,FALSE))</f>
        <v>1.1026199999999999E-3</v>
      </c>
      <c r="N621" s="3">
        <f>IF(A621="NA","NA",VLOOKUP($A621,'[1]Regression Table'!$A$2:$O$5964,8,FALSE))</f>
        <v>1.4052E-2</v>
      </c>
      <c r="O621" s="3">
        <f>IF(A621="NA","NA",VLOOKUP($A621,'[1]Regression Table'!$A$2:$O$5964,9,FALSE))</f>
        <v>3.8135200000000001E-2</v>
      </c>
      <c r="P621" s="3">
        <f>IF(A621="NA","NA",VLOOKUP($A621,'[1]Regression Table'!$A$2:$O$5964,10,FALSE))</f>
        <v>8.4997400000000004E-3</v>
      </c>
      <c r="Q621" s="3">
        <f>IF(A621="NA","NA",VLOOKUP($A621,'[1]Regression Table'!$A$2:$O$5964,11,FALSE))</f>
        <v>9.7142400000000007E-3</v>
      </c>
      <c r="R621" s="3">
        <f>IF(A621="NA","NA",VLOOKUP($A621,'[1]Regression Table'!$A$2:$O$5964,12,FALSE))</f>
        <v>8.2227900000000007E-3</v>
      </c>
      <c r="S621" s="3">
        <f>IF(A621="NA","NA",VLOOKUP($A621,'[1]Regression Table'!$A$2:$O$5964,13,FALSE))</f>
        <v>1.26444E-2</v>
      </c>
      <c r="T621" s="3">
        <f>IF(A621="NA","NA",VLOOKUP($A621,'[1]Regression Table'!$A$2:$O$5964,14,FALSE))</f>
        <v>5.0656499999999997E-3</v>
      </c>
      <c r="U621" s="3">
        <f>IF(A621="NA","NA",VLOOKUP($A621,'[1]Regression Table'!$A$2:$O$5964,15,FALSE))</f>
        <v>4.0107299999999997E-3</v>
      </c>
      <c r="V621" s="3">
        <v>1.8343E-4</v>
      </c>
      <c r="W621" s="6">
        <v>-1.6029199999999999E-5</v>
      </c>
      <c r="X621" s="6">
        <v>5.99252E-5</v>
      </c>
    </row>
    <row r="622" spans="1:24" x14ac:dyDescent="0.2">
      <c r="A622" s="2" t="s">
        <v>3918</v>
      </c>
      <c r="B622" s="3">
        <v>2</v>
      </c>
      <c r="C622" s="3">
        <v>1</v>
      </c>
      <c r="D622" s="3">
        <v>1</v>
      </c>
      <c r="E622" s="3">
        <v>34</v>
      </c>
      <c r="F622" s="3">
        <v>9</v>
      </c>
      <c r="G622" s="3">
        <v>2</v>
      </c>
      <c r="H622" s="3">
        <v>2</v>
      </c>
      <c r="I622" s="3" t="s">
        <v>5689</v>
      </c>
      <c r="J622" s="3">
        <v>1</v>
      </c>
      <c r="K622" s="3">
        <v>1</v>
      </c>
      <c r="L622" s="3">
        <f>IF($A622="NA","NA",VLOOKUP($A622,'[1]Regression Table'!$A$2:$O$5964,6,FALSE))</f>
        <v>5.87311E-3</v>
      </c>
      <c r="M622" s="3">
        <f>IF($A622="NA","NA",VLOOKUP($A622,'[1]Regression Table'!$A$2:$O$5964,7,FALSE))</f>
        <v>1.51538E-2</v>
      </c>
      <c r="N622" s="3">
        <f>IF(A622="NA","NA",VLOOKUP($A622,'[1]Regression Table'!$A$2:$O$5964,8,FALSE))</f>
        <v>-7.4057599999999999E-3</v>
      </c>
      <c r="O622" s="3">
        <f>IF(A622="NA","NA",VLOOKUP($A622,'[1]Regression Table'!$A$2:$O$5964,9,FALSE))</f>
        <v>-2.7888099999999999E-2</v>
      </c>
      <c r="P622" s="3">
        <f>IF(A622="NA","NA",VLOOKUP($A622,'[1]Regression Table'!$A$2:$O$5964,10,FALSE))</f>
        <v>-2.71142E-3</v>
      </c>
      <c r="Q622" s="3">
        <f>IF(A622="NA","NA",VLOOKUP($A622,'[1]Regression Table'!$A$2:$O$5964,11,FALSE))</f>
        <v>1.40208E-3</v>
      </c>
      <c r="R622" s="3">
        <f>IF(A622="NA","NA",VLOOKUP($A622,'[1]Regression Table'!$A$2:$O$5964,12,FALSE))</f>
        <v>-7.5428500000000002E-3</v>
      </c>
      <c r="S622" s="3">
        <f>IF(A622="NA","NA",VLOOKUP($A622,'[1]Regression Table'!$A$2:$O$5964,13,FALSE))</f>
        <v>-3.2732400000000002E-3</v>
      </c>
      <c r="T622" s="3">
        <f>IF(A622="NA","NA",VLOOKUP($A622,'[1]Regression Table'!$A$2:$O$5964,14,FALSE))</f>
        <v>9.1429800000000002E-4</v>
      </c>
      <c r="U622" s="3">
        <f>IF(A622="NA","NA",VLOOKUP($A622,'[1]Regression Table'!$A$2:$O$5964,15,FALSE))</f>
        <v>-8.9808000000000006E-3</v>
      </c>
      <c r="V622" s="3">
        <v>2.0553499999999999E-4</v>
      </c>
      <c r="W622" s="6">
        <v>-1.85528E-5</v>
      </c>
      <c r="X622" s="6">
        <v>7.9172599999999995E-5</v>
      </c>
    </row>
    <row r="623" spans="1:24" x14ac:dyDescent="0.2">
      <c r="A623" s="2" t="s">
        <v>3919</v>
      </c>
      <c r="B623" s="3">
        <v>2</v>
      </c>
      <c r="C623" s="3">
        <v>1</v>
      </c>
      <c r="D623" s="3">
        <v>1</v>
      </c>
      <c r="E623" s="3">
        <v>21</v>
      </c>
      <c r="F623" s="3">
        <v>9</v>
      </c>
      <c r="G623" s="3">
        <v>4</v>
      </c>
      <c r="H623" s="3">
        <v>1</v>
      </c>
      <c r="I623" s="3" t="s">
        <v>5689</v>
      </c>
      <c r="J623" s="3">
        <v>1</v>
      </c>
      <c r="K623" s="3">
        <v>1</v>
      </c>
      <c r="L623" s="3">
        <f>IF($A623="NA","NA",VLOOKUP($A623,'[1]Regression Table'!$A$2:$O$5964,6,FALSE))</f>
        <v>5.9981000000000001E-3</v>
      </c>
      <c r="M623" s="3">
        <f>IF($A623="NA","NA",VLOOKUP($A623,'[1]Regression Table'!$A$2:$O$5964,7,FALSE))</f>
        <v>1.5059899999999999E-2</v>
      </c>
      <c r="N623" s="3">
        <f>IF(A623="NA","NA",VLOOKUP($A623,'[1]Regression Table'!$A$2:$O$5964,8,FALSE))</f>
        <v>-8.8298500000000002E-3</v>
      </c>
      <c r="O623" s="3">
        <f>IF(A623="NA","NA",VLOOKUP($A623,'[1]Regression Table'!$A$2:$O$5964,9,FALSE))</f>
        <v>-2.80392E-2</v>
      </c>
      <c r="P623" s="3">
        <f>IF(A623="NA","NA",VLOOKUP($A623,'[1]Regression Table'!$A$2:$O$5964,10,FALSE))</f>
        <v>-3.69499E-3</v>
      </c>
      <c r="Q623" s="3">
        <f>IF(A623="NA","NA",VLOOKUP($A623,'[1]Regression Table'!$A$2:$O$5964,11,FALSE))</f>
        <v>-2.2426E-3</v>
      </c>
      <c r="R623" s="3">
        <f>IF(A623="NA","NA",VLOOKUP($A623,'[1]Regression Table'!$A$2:$O$5964,12,FALSE))</f>
        <v>-4.3154600000000001E-3</v>
      </c>
      <c r="S623" s="3">
        <f>IF(A623="NA","NA",VLOOKUP($A623,'[1]Regression Table'!$A$2:$O$5964,13,FALSE))</f>
        <v>-2.2997999999999998E-3</v>
      </c>
      <c r="T623" s="3">
        <f>IF(A623="NA","NA",VLOOKUP($A623,'[1]Regression Table'!$A$2:$O$5964,14,FALSE))</f>
        <v>1.65508E-3</v>
      </c>
      <c r="U623" s="3">
        <f>IF(A623="NA","NA",VLOOKUP($A623,'[1]Regression Table'!$A$2:$O$5964,15,FALSE))</f>
        <v>-1.11164E-2</v>
      </c>
      <c r="V623" s="3">
        <v>1.9884300000000001E-4</v>
      </c>
      <c r="W623" s="6">
        <v>-2.0205699999999999E-5</v>
      </c>
      <c r="X623" s="6">
        <v>7.3490699999999998E-5</v>
      </c>
    </row>
    <row r="624" spans="1:24" x14ac:dyDescent="0.2">
      <c r="A624" s="2" t="s">
        <v>3920</v>
      </c>
      <c r="B624" s="3">
        <v>2</v>
      </c>
      <c r="C624" s="3">
        <v>1</v>
      </c>
      <c r="D624" s="3">
        <v>2</v>
      </c>
      <c r="E624" s="3">
        <v>29</v>
      </c>
      <c r="F624" s="3">
        <v>14</v>
      </c>
      <c r="G624" s="3">
        <v>3</v>
      </c>
      <c r="H624" s="3">
        <v>3</v>
      </c>
      <c r="I624" s="3" t="s">
        <v>5689</v>
      </c>
      <c r="J624" s="3">
        <v>0</v>
      </c>
      <c r="K624" s="3">
        <v>1</v>
      </c>
      <c r="L624" s="3">
        <f>IF($A624="NA","NA",VLOOKUP($A624,'[1]Regression Table'!$A$2:$O$5964,6,FALSE))</f>
        <v>-4.9418200000000002E-2</v>
      </c>
      <c r="M624" s="3">
        <f>IF($A624="NA","NA",VLOOKUP($A624,'[1]Regression Table'!$A$2:$O$5964,7,FALSE))</f>
        <v>4.2190200000000004E-3</v>
      </c>
      <c r="N624" s="3">
        <f>IF(A624="NA","NA",VLOOKUP($A624,'[1]Regression Table'!$A$2:$O$5964,8,FALSE))</f>
        <v>-4.2316000000000003E-3</v>
      </c>
      <c r="O624" s="3">
        <f>IF(A624="NA","NA",VLOOKUP($A624,'[1]Regression Table'!$A$2:$O$5964,9,FALSE))</f>
        <v>-8.7609799999999998E-3</v>
      </c>
      <c r="P624" s="3">
        <f>IF(A624="NA","NA",VLOOKUP($A624,'[1]Regression Table'!$A$2:$O$5964,10,FALSE))</f>
        <v>-1.2024200000000001E-2</v>
      </c>
      <c r="Q624" s="3">
        <f>IF(A624="NA","NA",VLOOKUP($A624,'[1]Regression Table'!$A$2:$O$5964,11,FALSE))</f>
        <v>1.8054E-4</v>
      </c>
      <c r="R624" s="3">
        <f>IF(A624="NA","NA",VLOOKUP($A624,'[1]Regression Table'!$A$2:$O$5964,12,FALSE))</f>
        <v>-1.1389200000000001E-3</v>
      </c>
      <c r="S624" s="3">
        <f>IF(A624="NA","NA",VLOOKUP($A624,'[1]Regression Table'!$A$2:$O$5964,13,FALSE))</f>
        <v>-3.08479E-3</v>
      </c>
      <c r="T624" s="3">
        <f>IF(A624="NA","NA",VLOOKUP($A624,'[1]Regression Table'!$A$2:$O$5964,14,FALSE))</f>
        <v>9.9830200000000004E-3</v>
      </c>
      <c r="U624" s="3">
        <f>IF(A624="NA","NA",VLOOKUP($A624,'[1]Regression Table'!$A$2:$O$5964,15,FALSE))</f>
        <v>-1.45845E-3</v>
      </c>
      <c r="V624" s="3">
        <v>1.1373499999999999E-4</v>
      </c>
      <c r="W624" s="6">
        <v>1.6719799999999999E-6</v>
      </c>
      <c r="X624" s="6">
        <v>2.96349E-5</v>
      </c>
    </row>
    <row r="625" spans="1:24" x14ac:dyDescent="0.2">
      <c r="A625" s="2" t="s">
        <v>3921</v>
      </c>
      <c r="B625" s="3">
        <v>2</v>
      </c>
      <c r="C625" s="3">
        <v>1</v>
      </c>
      <c r="D625" s="3">
        <v>1</v>
      </c>
      <c r="E625" s="3">
        <v>29</v>
      </c>
      <c r="F625" s="3">
        <v>9</v>
      </c>
      <c r="G625" s="3">
        <v>5</v>
      </c>
      <c r="H625" s="3">
        <v>2</v>
      </c>
      <c r="I625" s="3" t="s">
        <v>5689</v>
      </c>
      <c r="J625" s="3">
        <v>1</v>
      </c>
      <c r="K625" s="3">
        <v>1</v>
      </c>
      <c r="L625" s="3">
        <f>IF($A625="NA","NA",VLOOKUP($A625,'[1]Regression Table'!$A$2:$O$5964,6,FALSE))</f>
        <v>6.3337999999999997E-3</v>
      </c>
      <c r="M625" s="3">
        <f>IF($A625="NA","NA",VLOOKUP($A625,'[1]Regression Table'!$A$2:$O$5964,7,FALSE))</f>
        <v>1.45866E-2</v>
      </c>
      <c r="N625" s="3">
        <f>IF(A625="NA","NA",VLOOKUP($A625,'[1]Regression Table'!$A$2:$O$5964,8,FALSE))</f>
        <v>-7.9368600000000004E-3</v>
      </c>
      <c r="O625" s="3">
        <f>IF(A625="NA","NA",VLOOKUP($A625,'[1]Regression Table'!$A$2:$O$5964,9,FALSE))</f>
        <v>-3.1721600000000003E-2</v>
      </c>
      <c r="P625" s="3">
        <f>IF(A625="NA","NA",VLOOKUP($A625,'[1]Regression Table'!$A$2:$O$5964,10,FALSE))</f>
        <v>-1.3016900000000001E-3</v>
      </c>
      <c r="Q625" s="3">
        <f>IF(A625="NA","NA",VLOOKUP($A625,'[1]Regression Table'!$A$2:$O$5964,11,FALSE))</f>
        <v>-1.67347E-3</v>
      </c>
      <c r="R625" s="3">
        <f>IF(A625="NA","NA",VLOOKUP($A625,'[1]Regression Table'!$A$2:$O$5964,12,FALSE))</f>
        <v>1.93725E-3</v>
      </c>
      <c r="S625" s="3">
        <f>IF(A625="NA","NA",VLOOKUP($A625,'[1]Regression Table'!$A$2:$O$5964,13,FALSE))</f>
        <v>-4.1325700000000003E-3</v>
      </c>
      <c r="T625" s="3">
        <f>IF(A625="NA","NA",VLOOKUP($A625,'[1]Regression Table'!$A$2:$O$5964,14,FALSE))</f>
        <v>5.5370200000000001E-3</v>
      </c>
      <c r="U625" s="3">
        <f>IF(A625="NA","NA",VLOOKUP($A625,'[1]Regression Table'!$A$2:$O$5964,15,FALSE))</f>
        <v>-9.1049500000000005E-3</v>
      </c>
      <c r="V625" s="3">
        <v>2.03687E-4</v>
      </c>
      <c r="W625" s="6">
        <v>-1.7116400000000001E-5</v>
      </c>
      <c r="X625" s="6">
        <v>6.8749299999999996E-5</v>
      </c>
    </row>
    <row r="626" spans="1:24" x14ac:dyDescent="0.2">
      <c r="A626" s="2" t="s">
        <v>3922</v>
      </c>
      <c r="B626" s="3">
        <v>2</v>
      </c>
      <c r="C626" s="3">
        <v>1</v>
      </c>
      <c r="D626" s="3">
        <v>1</v>
      </c>
      <c r="E626" s="3">
        <v>21</v>
      </c>
      <c r="F626" s="3">
        <v>9</v>
      </c>
      <c r="G626" s="3">
        <v>1</v>
      </c>
      <c r="H626" s="3">
        <v>1</v>
      </c>
      <c r="I626" s="3" t="s">
        <v>5689</v>
      </c>
      <c r="J626" s="3">
        <v>1</v>
      </c>
      <c r="K626" s="3">
        <v>1</v>
      </c>
      <c r="L626" s="3">
        <f>IF($A626="NA","NA",VLOOKUP($A626,'[1]Regression Table'!$A$2:$O$5964,6,FALSE))</f>
        <v>-1.1307400000000001E-3</v>
      </c>
      <c r="M626" s="3">
        <f>IF($A626="NA","NA",VLOOKUP($A626,'[1]Regression Table'!$A$2:$O$5964,7,FALSE))</f>
        <v>8.0001199999999995E-3</v>
      </c>
      <c r="N626" s="3">
        <f>IF(A626="NA","NA",VLOOKUP($A626,'[1]Regression Table'!$A$2:$O$5964,8,FALSE))</f>
        <v>1.9158999999999999E-3</v>
      </c>
      <c r="O626" s="3">
        <f>IF(A626="NA","NA",VLOOKUP($A626,'[1]Regression Table'!$A$2:$O$5964,9,FALSE))</f>
        <v>5.7248100000000003E-3</v>
      </c>
      <c r="P626" s="3">
        <f>IF(A626="NA","NA",VLOOKUP($A626,'[1]Regression Table'!$A$2:$O$5964,10,FALSE))</f>
        <v>1.6520300000000001E-3</v>
      </c>
      <c r="Q626" s="3">
        <f>IF(A626="NA","NA",VLOOKUP($A626,'[1]Regression Table'!$A$2:$O$5964,11,FALSE))</f>
        <v>-1.97159E-4</v>
      </c>
      <c r="R626" s="3">
        <f>IF(A626="NA","NA",VLOOKUP($A626,'[1]Regression Table'!$A$2:$O$5964,12,FALSE))</f>
        <v>-9.8779800000000002E-4</v>
      </c>
      <c r="S626" s="3">
        <f>IF(A626="NA","NA",VLOOKUP($A626,'[1]Regression Table'!$A$2:$O$5964,13,FALSE))</f>
        <v>1.3975999999999999E-3</v>
      </c>
      <c r="T626" s="3">
        <f>IF(A626="NA","NA",VLOOKUP($A626,'[1]Regression Table'!$A$2:$O$5964,14,FALSE))</f>
        <v>5.5096600000000004E-3</v>
      </c>
      <c r="U626" s="3">
        <f>IF(A626="NA","NA",VLOOKUP($A626,'[1]Regression Table'!$A$2:$O$5964,15,FALSE))</f>
        <v>-5.4267600000000001E-3</v>
      </c>
      <c r="V626" s="3">
        <v>2.1104899999999999E-4</v>
      </c>
      <c r="W626" s="6">
        <v>-8.3484100000000003E-6</v>
      </c>
      <c r="X626" s="6">
        <v>6.9683099999999997E-5</v>
      </c>
    </row>
    <row r="627" spans="1:24" x14ac:dyDescent="0.2">
      <c r="A627" s="2" t="s">
        <v>3923</v>
      </c>
      <c r="B627" s="3">
        <v>2</v>
      </c>
      <c r="C627" s="3">
        <v>3</v>
      </c>
      <c r="D627" s="3">
        <v>2</v>
      </c>
      <c r="E627" s="3">
        <v>26</v>
      </c>
      <c r="F627" s="3">
        <v>9</v>
      </c>
      <c r="G627" s="3">
        <v>5</v>
      </c>
      <c r="H627" s="3">
        <v>5</v>
      </c>
      <c r="I627" s="3" t="s">
        <v>5689</v>
      </c>
      <c r="J627" s="3">
        <v>0</v>
      </c>
      <c r="K627" s="3">
        <v>1</v>
      </c>
      <c r="L627" s="3">
        <f>IF($A627="NA","NA",VLOOKUP($A627,'[1]Regression Table'!$A$2:$O$5964,6,FALSE))</f>
        <v>4.52419E-3</v>
      </c>
      <c r="M627" s="3">
        <f>IF($A627="NA","NA",VLOOKUP($A627,'[1]Regression Table'!$A$2:$O$5964,7,FALSE))</f>
        <v>8.1414399999999998E-3</v>
      </c>
      <c r="N627" s="3">
        <f>IF(A627="NA","NA",VLOOKUP($A627,'[1]Regression Table'!$A$2:$O$5964,8,FALSE))</f>
        <v>-8.1592799999999997E-3</v>
      </c>
      <c r="O627" s="3">
        <f>IF(A627="NA","NA",VLOOKUP($A627,'[1]Regression Table'!$A$2:$O$5964,9,FALSE))</f>
        <v>-1.8212699999999998E-2</v>
      </c>
      <c r="P627" s="3">
        <f>IF(A627="NA","NA",VLOOKUP($A627,'[1]Regression Table'!$A$2:$O$5964,10,FALSE))</f>
        <v>2.3394499999999999E-3</v>
      </c>
      <c r="Q627" s="3">
        <f>IF(A627="NA","NA",VLOOKUP($A627,'[1]Regression Table'!$A$2:$O$5964,11,FALSE))</f>
        <v>-2.5929099999999999E-3</v>
      </c>
      <c r="R627" s="3">
        <f>IF(A627="NA","NA",VLOOKUP($A627,'[1]Regression Table'!$A$2:$O$5964,12,FALSE))</f>
        <v>8.3971399999999998E-4</v>
      </c>
      <c r="S627" s="3">
        <f>IF(A627="NA","NA",VLOOKUP($A627,'[1]Regression Table'!$A$2:$O$5964,13,FALSE))</f>
        <v>-1.40296E-3</v>
      </c>
      <c r="T627" s="3">
        <f>IF(A627="NA","NA",VLOOKUP($A627,'[1]Regression Table'!$A$2:$O$5964,14,FALSE))</f>
        <v>6.5556800000000004E-3</v>
      </c>
      <c r="U627" s="3">
        <f>IF(A627="NA","NA",VLOOKUP($A627,'[1]Regression Table'!$A$2:$O$5964,15,FALSE))</f>
        <v>-4.4982199999999998E-3</v>
      </c>
      <c r="V627" s="3">
        <v>2.04916E-4</v>
      </c>
      <c r="W627" s="6">
        <v>-1.9402199999999999E-5</v>
      </c>
      <c r="X627" s="6">
        <v>7.0671699999999996E-5</v>
      </c>
    </row>
    <row r="628" spans="1:24" x14ac:dyDescent="0.2">
      <c r="A628" s="2" t="s">
        <v>3924</v>
      </c>
      <c r="B628" s="3">
        <v>2</v>
      </c>
      <c r="C628" s="3">
        <v>3</v>
      </c>
      <c r="D628" s="3">
        <v>2</v>
      </c>
      <c r="E628" s="3">
        <v>26</v>
      </c>
      <c r="F628" s="3">
        <v>14</v>
      </c>
      <c r="G628" s="3">
        <v>6</v>
      </c>
      <c r="H628" s="3">
        <v>1</v>
      </c>
      <c r="I628" s="3" t="s">
        <v>5689</v>
      </c>
      <c r="J628" s="3">
        <v>1</v>
      </c>
      <c r="K628" s="3">
        <v>1</v>
      </c>
      <c r="L628" s="3">
        <f>IF($A628="NA","NA",VLOOKUP($A628,'[1]Regression Table'!$A$2:$O$5964,6,FALSE))</f>
        <v>-2.9459300000000001E-2</v>
      </c>
      <c r="M628" s="3">
        <f>IF($A628="NA","NA",VLOOKUP($A628,'[1]Regression Table'!$A$2:$O$5964,7,FALSE))</f>
        <v>5.96949E-3</v>
      </c>
      <c r="N628" s="3">
        <f>IF(A628="NA","NA",VLOOKUP($A628,'[1]Regression Table'!$A$2:$O$5964,8,FALSE))</f>
        <v>-2.4372600000000001E-3</v>
      </c>
      <c r="O628" s="3">
        <f>IF(A628="NA","NA",VLOOKUP($A628,'[1]Regression Table'!$A$2:$O$5964,9,FALSE))</f>
        <v>-4.53499E-3</v>
      </c>
      <c r="P628" s="3">
        <f>IF(A628="NA","NA",VLOOKUP($A628,'[1]Regression Table'!$A$2:$O$5964,10,FALSE))</f>
        <v>-6.2178199999999998E-3</v>
      </c>
      <c r="Q628" s="3">
        <f>IF(A628="NA","NA",VLOOKUP($A628,'[1]Regression Table'!$A$2:$O$5964,11,FALSE))</f>
        <v>-4.2170300000000001E-3</v>
      </c>
      <c r="R628" s="3">
        <f>IF(A628="NA","NA",VLOOKUP($A628,'[1]Regression Table'!$A$2:$O$5964,12,FALSE))</f>
        <v>-2.65577E-3</v>
      </c>
      <c r="S628" s="3">
        <f>IF(A628="NA","NA",VLOOKUP($A628,'[1]Regression Table'!$A$2:$O$5964,13,FALSE))</f>
        <v>8.6245799999999997E-4</v>
      </c>
      <c r="T628" s="3">
        <f>IF(A628="NA","NA",VLOOKUP($A628,'[1]Regression Table'!$A$2:$O$5964,14,FALSE))</f>
        <v>-2.4225399999999999E-3</v>
      </c>
      <c r="U628" s="3">
        <f>IF(A628="NA","NA",VLOOKUP($A628,'[1]Regression Table'!$A$2:$O$5964,15,FALSE))</f>
        <v>-5.1511400000000002E-3</v>
      </c>
      <c r="V628" s="3">
        <v>1.64847E-4</v>
      </c>
      <c r="W628" s="6">
        <v>4.1934200000000001E-6</v>
      </c>
      <c r="X628" s="6">
        <v>6.0554099999999997E-5</v>
      </c>
    </row>
    <row r="629" spans="1:24" x14ac:dyDescent="0.2">
      <c r="A629" s="2" t="s">
        <v>5689</v>
      </c>
      <c r="B629" s="3" t="s">
        <v>5689</v>
      </c>
      <c r="C629" s="3" t="s">
        <v>5689</v>
      </c>
      <c r="D629" s="3" t="s">
        <v>5689</v>
      </c>
      <c r="E629" s="3" t="s">
        <v>5689</v>
      </c>
      <c r="F629" s="3" t="s">
        <v>5689</v>
      </c>
      <c r="G629" s="3" t="s">
        <v>5689</v>
      </c>
      <c r="H629" s="3" t="s">
        <v>5689</v>
      </c>
      <c r="I629" s="3" t="s">
        <v>5689</v>
      </c>
      <c r="J629" s="3" t="s">
        <v>5689</v>
      </c>
      <c r="K629" s="3" t="s">
        <v>5689</v>
      </c>
      <c r="L629" s="3" t="str">
        <f>IF($A629="NA","NA",VLOOKUP($A629,'[1]Regression Table'!$A$2:$O$5964,6,FALSE))</f>
        <v>NA</v>
      </c>
      <c r="M629" s="3" t="str">
        <f>IF($A629="NA","NA",VLOOKUP($A629,'[1]Regression Table'!$A$2:$O$5964,7,FALSE))</f>
        <v>NA</v>
      </c>
      <c r="N629" s="3" t="str">
        <f>IF(A629="NA","NA",VLOOKUP($A629,'[1]Regression Table'!$A$2:$O$5964,8,FALSE))</f>
        <v>NA</v>
      </c>
      <c r="O629" s="3" t="str">
        <f>IF(A629="NA","NA",VLOOKUP($A629,'[1]Regression Table'!$A$2:$O$5964,9,FALSE))</f>
        <v>NA</v>
      </c>
      <c r="P629" s="3" t="str">
        <f>IF(A629="NA","NA",VLOOKUP($A629,'[1]Regression Table'!$A$2:$O$5964,10,FALSE))</f>
        <v>NA</v>
      </c>
      <c r="Q629" s="3" t="str">
        <f>IF(A629="NA","NA",VLOOKUP($A629,'[1]Regression Table'!$A$2:$O$5964,11,FALSE))</f>
        <v>NA</v>
      </c>
      <c r="R629" s="3" t="str">
        <f>IF(A629="NA","NA",VLOOKUP($A629,'[1]Regression Table'!$A$2:$O$5964,12,FALSE))</f>
        <v>NA</v>
      </c>
      <c r="S629" s="3" t="str">
        <f>IF(A629="NA","NA",VLOOKUP($A629,'[1]Regression Table'!$A$2:$O$5964,13,FALSE))</f>
        <v>NA</v>
      </c>
      <c r="T629" s="3" t="str">
        <f>IF(A629="NA","NA",VLOOKUP($A629,'[1]Regression Table'!$A$2:$O$5964,14,FALSE))</f>
        <v>NA</v>
      </c>
      <c r="U629" s="3" t="str">
        <f>IF(A629="NA","NA",VLOOKUP($A629,'[1]Regression Table'!$A$2:$O$5964,15,FALSE))</f>
        <v>NA</v>
      </c>
      <c r="V629" s="3" t="s">
        <v>5689</v>
      </c>
      <c r="W629" s="6" t="s">
        <v>5689</v>
      </c>
      <c r="X629" s="6" t="s">
        <v>5689</v>
      </c>
    </row>
    <row r="630" spans="1:24" x14ac:dyDescent="0.2">
      <c r="A630" s="2" t="s">
        <v>3925</v>
      </c>
      <c r="B630" s="3">
        <v>2</v>
      </c>
      <c r="C630" s="3">
        <v>3</v>
      </c>
      <c r="D630" s="3">
        <v>2</v>
      </c>
      <c r="E630" s="3">
        <v>36</v>
      </c>
      <c r="F630" s="3">
        <v>9</v>
      </c>
      <c r="G630" s="3">
        <v>5</v>
      </c>
      <c r="H630" s="3">
        <v>4</v>
      </c>
      <c r="I630" s="3" t="s">
        <v>5689</v>
      </c>
      <c r="J630" s="3">
        <v>1</v>
      </c>
      <c r="K630" s="3">
        <v>1</v>
      </c>
      <c r="L630" s="3">
        <f>IF($A630="NA","NA",VLOOKUP($A630,'[1]Regression Table'!$A$2:$O$5964,6,FALSE))</f>
        <v>6.3324399999999999E-3</v>
      </c>
      <c r="M630" s="3">
        <f>IF($A630="NA","NA",VLOOKUP($A630,'[1]Regression Table'!$A$2:$O$5964,7,FALSE))</f>
        <v>1.4532399999999999E-2</v>
      </c>
      <c r="N630" s="3">
        <f>IF(A630="NA","NA",VLOOKUP($A630,'[1]Regression Table'!$A$2:$O$5964,8,FALSE))</f>
        <v>-8.7738E-3</v>
      </c>
      <c r="O630" s="3">
        <f>IF(A630="NA","NA",VLOOKUP($A630,'[1]Regression Table'!$A$2:$O$5964,9,FALSE))</f>
        <v>-2.53835E-2</v>
      </c>
      <c r="P630" s="3">
        <f>IF(A630="NA","NA",VLOOKUP($A630,'[1]Regression Table'!$A$2:$O$5964,10,FALSE))</f>
        <v>-2.3712099999999999E-3</v>
      </c>
      <c r="Q630" s="3">
        <f>IF(A630="NA","NA",VLOOKUP($A630,'[1]Regression Table'!$A$2:$O$5964,11,FALSE))</f>
        <v>-4.8766299999999999E-3</v>
      </c>
      <c r="R630" s="3">
        <f>IF(A630="NA","NA",VLOOKUP($A630,'[1]Regression Table'!$A$2:$O$5964,12,FALSE))</f>
        <v>1.55584E-3</v>
      </c>
      <c r="S630" s="3">
        <f>IF(A630="NA","NA",VLOOKUP($A630,'[1]Regression Table'!$A$2:$O$5964,13,FALSE))</f>
        <v>-3.6196499999999999E-3</v>
      </c>
      <c r="T630" s="3">
        <f>IF(A630="NA","NA",VLOOKUP($A630,'[1]Regression Table'!$A$2:$O$5964,14,FALSE))</f>
        <v>-6.8295999999999998E-5</v>
      </c>
      <c r="U630" s="3">
        <f>IF(A630="NA","NA",VLOOKUP($A630,'[1]Regression Table'!$A$2:$O$5964,15,FALSE))</f>
        <v>-9.0889999999999999E-3</v>
      </c>
      <c r="V630" s="3">
        <v>2.0088199999999999E-4</v>
      </c>
      <c r="W630" s="6">
        <v>-1.99886E-5</v>
      </c>
      <c r="X630" s="6">
        <v>6.6720700000000006E-5</v>
      </c>
    </row>
    <row r="631" spans="1:24" x14ac:dyDescent="0.2">
      <c r="A631" s="2" t="s">
        <v>5689</v>
      </c>
      <c r="B631" s="3" t="s">
        <v>5689</v>
      </c>
      <c r="C631" s="3" t="s">
        <v>5689</v>
      </c>
      <c r="D631" s="3" t="s">
        <v>5689</v>
      </c>
      <c r="E631" s="3" t="s">
        <v>5689</v>
      </c>
      <c r="F631" s="3" t="s">
        <v>5689</v>
      </c>
      <c r="G631" s="3" t="s">
        <v>5689</v>
      </c>
      <c r="H631" s="3" t="s">
        <v>5689</v>
      </c>
      <c r="I631" s="3" t="s">
        <v>5689</v>
      </c>
      <c r="J631" s="3" t="s">
        <v>5689</v>
      </c>
      <c r="K631" s="3" t="s">
        <v>5689</v>
      </c>
      <c r="L631" s="3" t="str">
        <f>IF($A631="NA","NA",VLOOKUP($A631,'[1]Regression Table'!$A$2:$O$5964,6,FALSE))</f>
        <v>NA</v>
      </c>
      <c r="M631" s="3" t="str">
        <f>IF($A631="NA","NA",VLOOKUP($A631,'[1]Regression Table'!$A$2:$O$5964,7,FALSE))</f>
        <v>NA</v>
      </c>
      <c r="N631" s="3" t="str">
        <f>IF(A631="NA","NA",VLOOKUP($A631,'[1]Regression Table'!$A$2:$O$5964,8,FALSE))</f>
        <v>NA</v>
      </c>
      <c r="O631" s="3" t="str">
        <f>IF(A631="NA","NA",VLOOKUP($A631,'[1]Regression Table'!$A$2:$O$5964,9,FALSE))</f>
        <v>NA</v>
      </c>
      <c r="P631" s="3" t="str">
        <f>IF(A631="NA","NA",VLOOKUP($A631,'[1]Regression Table'!$A$2:$O$5964,10,FALSE))</f>
        <v>NA</v>
      </c>
      <c r="Q631" s="3" t="str">
        <f>IF(A631="NA","NA",VLOOKUP($A631,'[1]Regression Table'!$A$2:$O$5964,11,FALSE))</f>
        <v>NA</v>
      </c>
      <c r="R631" s="3" t="str">
        <f>IF(A631="NA","NA",VLOOKUP($A631,'[1]Regression Table'!$A$2:$O$5964,12,FALSE))</f>
        <v>NA</v>
      </c>
      <c r="S631" s="3" t="str">
        <f>IF(A631="NA","NA",VLOOKUP($A631,'[1]Regression Table'!$A$2:$O$5964,13,FALSE))</f>
        <v>NA</v>
      </c>
      <c r="T631" s="3" t="str">
        <f>IF(A631="NA","NA",VLOOKUP($A631,'[1]Regression Table'!$A$2:$O$5964,14,FALSE))</f>
        <v>NA</v>
      </c>
      <c r="U631" s="3" t="str">
        <f>IF(A631="NA","NA",VLOOKUP($A631,'[1]Regression Table'!$A$2:$O$5964,15,FALSE))</f>
        <v>NA</v>
      </c>
      <c r="V631" s="3" t="s">
        <v>5689</v>
      </c>
      <c r="W631" s="6" t="s">
        <v>5689</v>
      </c>
      <c r="X631" s="6" t="s">
        <v>5689</v>
      </c>
    </row>
    <row r="632" spans="1:24" x14ac:dyDescent="0.2">
      <c r="A632" s="2" t="s">
        <v>3926</v>
      </c>
      <c r="B632" s="3">
        <v>2</v>
      </c>
      <c r="C632" s="3">
        <v>1</v>
      </c>
      <c r="D632" s="3">
        <v>1</v>
      </c>
      <c r="E632" s="3">
        <v>32</v>
      </c>
      <c r="F632" s="3">
        <v>9</v>
      </c>
      <c r="G632" s="3">
        <v>6</v>
      </c>
      <c r="H632" s="3">
        <v>5</v>
      </c>
      <c r="I632" s="3" t="s">
        <v>5689</v>
      </c>
      <c r="J632" s="3">
        <v>1</v>
      </c>
      <c r="K632" s="3">
        <v>1</v>
      </c>
      <c r="L632" s="3">
        <f>IF($A632="NA","NA",VLOOKUP($A632,'[1]Regression Table'!$A$2:$O$5964,6,FALSE))</f>
        <v>5.9162099999999999E-3</v>
      </c>
      <c r="M632" s="3">
        <f>IF($A632="NA","NA",VLOOKUP($A632,'[1]Regression Table'!$A$2:$O$5964,7,FALSE))</f>
        <v>1.6725E-2</v>
      </c>
      <c r="N632" s="3">
        <f>IF(A632="NA","NA",VLOOKUP($A632,'[1]Regression Table'!$A$2:$O$5964,8,FALSE))</f>
        <v>-9.7360499999999996E-3</v>
      </c>
      <c r="O632" s="3">
        <f>IF(A632="NA","NA",VLOOKUP($A632,'[1]Regression Table'!$A$2:$O$5964,9,FALSE))</f>
        <v>-3.0483E-2</v>
      </c>
      <c r="P632" s="3">
        <f>IF(A632="NA","NA",VLOOKUP($A632,'[1]Regression Table'!$A$2:$O$5964,10,FALSE))</f>
        <v>-6.1672799999999998E-3</v>
      </c>
      <c r="Q632" s="3">
        <f>IF(A632="NA","NA",VLOOKUP($A632,'[1]Regression Table'!$A$2:$O$5964,11,FALSE))</f>
        <v>1.4161899999999999E-3</v>
      </c>
      <c r="R632" s="3">
        <f>IF(A632="NA","NA",VLOOKUP($A632,'[1]Regression Table'!$A$2:$O$5964,12,FALSE))</f>
        <v>-1.0009699999999999E-3</v>
      </c>
      <c r="S632" s="3">
        <f>IF(A632="NA","NA",VLOOKUP($A632,'[1]Regression Table'!$A$2:$O$5964,13,FALSE))</f>
        <v>-9.1414700000000005E-3</v>
      </c>
      <c r="T632" s="3">
        <f>IF(A632="NA","NA",VLOOKUP($A632,'[1]Regression Table'!$A$2:$O$5964,14,FALSE))</f>
        <v>3.15351E-3</v>
      </c>
      <c r="U632" s="3">
        <f>IF(A632="NA","NA",VLOOKUP($A632,'[1]Regression Table'!$A$2:$O$5964,15,FALSE))</f>
        <v>-1.2951000000000001E-2</v>
      </c>
      <c r="V632" s="3">
        <v>1.9633500000000001E-4</v>
      </c>
      <c r="W632" s="6">
        <v>-2.2456999999999999E-5</v>
      </c>
      <c r="X632" s="6">
        <v>6.7278699999999997E-5</v>
      </c>
    </row>
    <row r="633" spans="1:24" x14ac:dyDescent="0.2">
      <c r="A633" s="2" t="s">
        <v>3927</v>
      </c>
      <c r="B633" s="3">
        <v>2</v>
      </c>
      <c r="C633" s="3">
        <v>3</v>
      </c>
      <c r="D633" s="3">
        <v>1</v>
      </c>
      <c r="E633" s="3">
        <v>57</v>
      </c>
      <c r="F633" s="3">
        <v>9</v>
      </c>
      <c r="G633" s="3">
        <v>2</v>
      </c>
      <c r="H633" s="3">
        <v>1</v>
      </c>
      <c r="I633" s="3" t="s">
        <v>5689</v>
      </c>
      <c r="J633" s="3">
        <v>0</v>
      </c>
      <c r="K633" s="3">
        <v>1</v>
      </c>
      <c r="L633" s="3">
        <f>IF($A633="NA","NA",VLOOKUP($A633,'[1]Regression Table'!$A$2:$O$5964,6,FALSE))</f>
        <v>-1.4560700000000001E-3</v>
      </c>
      <c r="M633" s="3">
        <f>IF($A633="NA","NA",VLOOKUP($A633,'[1]Regression Table'!$A$2:$O$5964,7,FALSE))</f>
        <v>-2.0922400000000001E-2</v>
      </c>
      <c r="N633" s="3">
        <f>IF(A633="NA","NA",VLOOKUP($A633,'[1]Regression Table'!$A$2:$O$5964,8,FALSE))</f>
        <v>-4.68371E-2</v>
      </c>
      <c r="O633" s="3">
        <f>IF(A633="NA","NA",VLOOKUP($A633,'[1]Regression Table'!$A$2:$O$5964,9,FALSE))</f>
        <v>-1.05767E-2</v>
      </c>
      <c r="P633" s="3">
        <f>IF(A633="NA","NA",VLOOKUP($A633,'[1]Regression Table'!$A$2:$O$5964,10,FALSE))</f>
        <v>5.40034E-2</v>
      </c>
      <c r="Q633" s="3">
        <f>IF(A633="NA","NA",VLOOKUP($A633,'[1]Regression Table'!$A$2:$O$5964,11,FALSE))</f>
        <v>-3.5816500000000002E-4</v>
      </c>
      <c r="R633" s="3">
        <f>IF(A633="NA","NA",VLOOKUP($A633,'[1]Regression Table'!$A$2:$O$5964,12,FALSE))</f>
        <v>2.2118400000000001E-3</v>
      </c>
      <c r="S633" s="3">
        <f>IF(A633="NA","NA",VLOOKUP($A633,'[1]Regression Table'!$A$2:$O$5964,13,FALSE))</f>
        <v>3.0536500000000002E-3</v>
      </c>
      <c r="T633" s="3">
        <f>IF(A633="NA","NA",VLOOKUP($A633,'[1]Regression Table'!$A$2:$O$5964,14,FALSE))</f>
        <v>-1.5560999999999999E-3</v>
      </c>
      <c r="U633" s="3">
        <f>IF(A633="NA","NA",VLOOKUP($A633,'[1]Regression Table'!$A$2:$O$5964,15,FALSE))</f>
        <v>-8.5388200000000008E-3</v>
      </c>
      <c r="V633" s="3">
        <v>1.7864399999999999E-4</v>
      </c>
      <c r="W633" s="6">
        <v>-3.0281200000000001E-5</v>
      </c>
      <c r="X633" s="6">
        <v>7.4182499999999997E-5</v>
      </c>
    </row>
    <row r="634" spans="1:24" x14ac:dyDescent="0.2">
      <c r="A634" s="2" t="s">
        <v>5689</v>
      </c>
      <c r="B634" s="3" t="s">
        <v>5689</v>
      </c>
      <c r="C634" s="3" t="s">
        <v>5689</v>
      </c>
      <c r="D634" s="3" t="s">
        <v>5689</v>
      </c>
      <c r="E634" s="3" t="s">
        <v>5689</v>
      </c>
      <c r="F634" s="3" t="s">
        <v>5689</v>
      </c>
      <c r="G634" s="3" t="s">
        <v>5689</v>
      </c>
      <c r="H634" s="3" t="s">
        <v>5689</v>
      </c>
      <c r="I634" s="3" t="s">
        <v>5689</v>
      </c>
      <c r="J634" s="3" t="s">
        <v>5689</v>
      </c>
      <c r="K634" s="3" t="s">
        <v>5689</v>
      </c>
      <c r="L634" s="3" t="str">
        <f>IF($A634="NA","NA",VLOOKUP($A634,'[1]Regression Table'!$A$2:$O$5964,6,FALSE))</f>
        <v>NA</v>
      </c>
      <c r="M634" s="3" t="str">
        <f>IF($A634="NA","NA",VLOOKUP($A634,'[1]Regression Table'!$A$2:$O$5964,7,FALSE))</f>
        <v>NA</v>
      </c>
      <c r="N634" s="3" t="str">
        <f>IF(A634="NA","NA",VLOOKUP($A634,'[1]Regression Table'!$A$2:$O$5964,8,FALSE))</f>
        <v>NA</v>
      </c>
      <c r="O634" s="3" t="str">
        <f>IF(A634="NA","NA",VLOOKUP($A634,'[1]Regression Table'!$A$2:$O$5964,9,FALSE))</f>
        <v>NA</v>
      </c>
      <c r="P634" s="3" t="str">
        <f>IF(A634="NA","NA",VLOOKUP($A634,'[1]Regression Table'!$A$2:$O$5964,10,FALSE))</f>
        <v>NA</v>
      </c>
      <c r="Q634" s="3" t="str">
        <f>IF(A634="NA","NA",VLOOKUP($A634,'[1]Regression Table'!$A$2:$O$5964,11,FALSE))</f>
        <v>NA</v>
      </c>
      <c r="R634" s="3" t="str">
        <f>IF(A634="NA","NA",VLOOKUP($A634,'[1]Regression Table'!$A$2:$O$5964,12,FALSE))</f>
        <v>NA</v>
      </c>
      <c r="S634" s="3" t="str">
        <f>IF(A634="NA","NA",VLOOKUP($A634,'[1]Regression Table'!$A$2:$O$5964,13,FALSE))</f>
        <v>NA</v>
      </c>
      <c r="T634" s="3" t="str">
        <f>IF(A634="NA","NA",VLOOKUP($A634,'[1]Regression Table'!$A$2:$O$5964,14,FALSE))</f>
        <v>NA</v>
      </c>
      <c r="U634" s="3" t="str">
        <f>IF(A634="NA","NA",VLOOKUP($A634,'[1]Regression Table'!$A$2:$O$5964,15,FALSE))</f>
        <v>NA</v>
      </c>
      <c r="V634" s="3" t="s">
        <v>5689</v>
      </c>
      <c r="W634" s="6" t="s">
        <v>5689</v>
      </c>
      <c r="X634" s="6" t="s">
        <v>5689</v>
      </c>
    </row>
    <row r="635" spans="1:24" x14ac:dyDescent="0.2">
      <c r="A635" s="2" t="s">
        <v>5689</v>
      </c>
      <c r="B635" s="3" t="s">
        <v>5689</v>
      </c>
      <c r="C635" s="3" t="s">
        <v>5689</v>
      </c>
      <c r="D635" s="3" t="s">
        <v>5689</v>
      </c>
      <c r="E635" s="3" t="s">
        <v>5689</v>
      </c>
      <c r="F635" s="3" t="s">
        <v>5689</v>
      </c>
      <c r="G635" s="3" t="s">
        <v>5689</v>
      </c>
      <c r="H635" s="3" t="s">
        <v>5689</v>
      </c>
      <c r="I635" s="3" t="s">
        <v>5689</v>
      </c>
      <c r="J635" s="3" t="s">
        <v>5689</v>
      </c>
      <c r="K635" s="3" t="s">
        <v>5689</v>
      </c>
      <c r="L635" s="3" t="str">
        <f>IF($A635="NA","NA",VLOOKUP($A635,'[1]Regression Table'!$A$2:$O$5964,6,FALSE))</f>
        <v>NA</v>
      </c>
      <c r="M635" s="3" t="str">
        <f>IF($A635="NA","NA",VLOOKUP($A635,'[1]Regression Table'!$A$2:$O$5964,7,FALSE))</f>
        <v>NA</v>
      </c>
      <c r="N635" s="3" t="str">
        <f>IF(A635="NA","NA",VLOOKUP($A635,'[1]Regression Table'!$A$2:$O$5964,8,FALSE))</f>
        <v>NA</v>
      </c>
      <c r="O635" s="3" t="str">
        <f>IF(A635="NA","NA",VLOOKUP($A635,'[1]Regression Table'!$A$2:$O$5964,9,FALSE))</f>
        <v>NA</v>
      </c>
      <c r="P635" s="3" t="str">
        <f>IF(A635="NA","NA",VLOOKUP($A635,'[1]Regression Table'!$A$2:$O$5964,10,FALSE))</f>
        <v>NA</v>
      </c>
      <c r="Q635" s="3" t="str">
        <f>IF(A635="NA","NA",VLOOKUP($A635,'[1]Regression Table'!$A$2:$O$5964,11,FALSE))</f>
        <v>NA</v>
      </c>
      <c r="R635" s="3" t="str">
        <f>IF(A635="NA","NA",VLOOKUP($A635,'[1]Regression Table'!$A$2:$O$5964,12,FALSE))</f>
        <v>NA</v>
      </c>
      <c r="S635" s="3" t="str">
        <f>IF(A635="NA","NA",VLOOKUP($A635,'[1]Regression Table'!$A$2:$O$5964,13,FALSE))</f>
        <v>NA</v>
      </c>
      <c r="T635" s="3" t="str">
        <f>IF(A635="NA","NA",VLOOKUP($A635,'[1]Regression Table'!$A$2:$O$5964,14,FALSE))</f>
        <v>NA</v>
      </c>
      <c r="U635" s="3" t="str">
        <f>IF(A635="NA","NA",VLOOKUP($A635,'[1]Regression Table'!$A$2:$O$5964,15,FALSE))</f>
        <v>NA</v>
      </c>
      <c r="V635" s="3" t="s">
        <v>5689</v>
      </c>
      <c r="W635" s="6" t="s">
        <v>5689</v>
      </c>
      <c r="X635" s="6" t="s">
        <v>5689</v>
      </c>
    </row>
    <row r="636" spans="1:24" x14ac:dyDescent="0.2">
      <c r="A636" s="2" t="s">
        <v>3928</v>
      </c>
      <c r="B636" s="3">
        <v>2</v>
      </c>
      <c r="C636" s="3">
        <v>3</v>
      </c>
      <c r="D636" s="3">
        <v>1</v>
      </c>
      <c r="E636" s="3">
        <v>31</v>
      </c>
      <c r="F636" s="3">
        <v>14</v>
      </c>
      <c r="G636" s="3">
        <v>5</v>
      </c>
      <c r="H636" s="3">
        <v>5</v>
      </c>
      <c r="I636" s="3" t="s">
        <v>5689</v>
      </c>
      <c r="J636" s="3">
        <v>0</v>
      </c>
      <c r="K636" s="3">
        <v>1</v>
      </c>
      <c r="L636" s="3">
        <f>IF($A636="NA","NA",VLOOKUP($A636,'[1]Regression Table'!$A$2:$O$5964,6,FALSE))</f>
        <v>-4.7835700000000002E-2</v>
      </c>
      <c r="M636" s="3">
        <f>IF($A636="NA","NA",VLOOKUP($A636,'[1]Regression Table'!$A$2:$O$5964,7,FALSE))</f>
        <v>-1.0597E-5</v>
      </c>
      <c r="N636" s="3">
        <f>IF(A636="NA","NA",VLOOKUP($A636,'[1]Regression Table'!$A$2:$O$5964,8,FALSE))</f>
        <v>-5.8119799999999996E-3</v>
      </c>
      <c r="O636" s="3">
        <f>IF(A636="NA","NA",VLOOKUP($A636,'[1]Regression Table'!$A$2:$O$5964,9,FALSE))</f>
        <v>-7.6804000000000004E-3</v>
      </c>
      <c r="P636" s="3">
        <f>IF(A636="NA","NA",VLOOKUP($A636,'[1]Regression Table'!$A$2:$O$5964,10,FALSE))</f>
        <v>4.4815000000000002E-3</v>
      </c>
      <c r="Q636" s="3">
        <f>IF(A636="NA","NA",VLOOKUP($A636,'[1]Regression Table'!$A$2:$O$5964,11,FALSE))</f>
        <v>-1.43199E-4</v>
      </c>
      <c r="R636" s="3">
        <f>IF(A636="NA","NA",VLOOKUP($A636,'[1]Regression Table'!$A$2:$O$5964,12,FALSE))</f>
        <v>2.8518500000000001E-5</v>
      </c>
      <c r="S636" s="3">
        <f>IF(A636="NA","NA",VLOOKUP($A636,'[1]Regression Table'!$A$2:$O$5964,13,FALSE))</f>
        <v>-3.77065E-3</v>
      </c>
      <c r="T636" s="3">
        <f>IF(A636="NA","NA",VLOOKUP($A636,'[1]Regression Table'!$A$2:$O$5964,14,FALSE))</f>
        <v>-2.8646600000000002E-3</v>
      </c>
      <c r="U636" s="3">
        <f>IF(A636="NA","NA",VLOOKUP($A636,'[1]Regression Table'!$A$2:$O$5964,15,FALSE))</f>
        <v>4.3153599999999999E-3</v>
      </c>
      <c r="V636" s="3">
        <v>1.4091700000000001E-4</v>
      </c>
      <c r="W636" s="6">
        <v>2.1676699999999999E-5</v>
      </c>
      <c r="X636" s="6">
        <v>3.61265E-5</v>
      </c>
    </row>
    <row r="637" spans="1:24" x14ac:dyDescent="0.2">
      <c r="A637" s="2" t="s">
        <v>3929</v>
      </c>
      <c r="B637" s="3">
        <v>2</v>
      </c>
      <c r="C637" s="3">
        <v>3</v>
      </c>
      <c r="D637" s="3">
        <v>2</v>
      </c>
      <c r="E637" s="3">
        <v>21</v>
      </c>
      <c r="F637" s="3">
        <v>9</v>
      </c>
      <c r="G637" s="3">
        <v>3</v>
      </c>
      <c r="H637" s="3">
        <v>3</v>
      </c>
      <c r="I637" s="3" t="s">
        <v>5689</v>
      </c>
      <c r="J637" s="3">
        <v>0</v>
      </c>
      <c r="K637" s="3">
        <v>1</v>
      </c>
      <c r="L637" s="3">
        <f>IF($A637="NA","NA",VLOOKUP($A637,'[1]Regression Table'!$A$2:$O$5964,6,FALSE))</f>
        <v>5.9445699999999997E-3</v>
      </c>
      <c r="M637" s="3">
        <f>IF($A637="NA","NA",VLOOKUP($A637,'[1]Regression Table'!$A$2:$O$5964,7,FALSE))</f>
        <v>1.50829E-2</v>
      </c>
      <c r="N637" s="3">
        <f>IF(A637="NA","NA",VLOOKUP($A637,'[1]Regression Table'!$A$2:$O$5964,8,FALSE))</f>
        <v>-8.0584999999999997E-3</v>
      </c>
      <c r="O637" s="3">
        <f>IF(A637="NA","NA",VLOOKUP($A637,'[1]Regression Table'!$A$2:$O$5964,9,FALSE))</f>
        <v>-2.6675299999999999E-2</v>
      </c>
      <c r="P637" s="3">
        <f>IF(A637="NA","NA",VLOOKUP($A637,'[1]Regression Table'!$A$2:$O$5964,10,FALSE))</f>
        <v>-2.2959899999999999E-3</v>
      </c>
      <c r="Q637" s="3">
        <f>IF(A637="NA","NA",VLOOKUP($A637,'[1]Regression Table'!$A$2:$O$5964,11,FALSE))</f>
        <v>6.9222399999999996E-4</v>
      </c>
      <c r="R637" s="3">
        <f>IF(A637="NA","NA",VLOOKUP($A637,'[1]Regression Table'!$A$2:$O$5964,12,FALSE))</f>
        <v>1.3978199999999999E-3</v>
      </c>
      <c r="S637" s="3">
        <f>IF(A637="NA","NA",VLOOKUP($A637,'[1]Regression Table'!$A$2:$O$5964,13,FALSE))</f>
        <v>-8.53661E-3</v>
      </c>
      <c r="T637" s="3">
        <f>IF(A637="NA","NA",VLOOKUP($A637,'[1]Regression Table'!$A$2:$O$5964,14,FALSE))</f>
        <v>4.6835999999999996E-3</v>
      </c>
      <c r="U637" s="3">
        <f>IF(A637="NA","NA",VLOOKUP($A637,'[1]Regression Table'!$A$2:$O$5964,15,FALSE))</f>
        <v>-7.2587199999999998E-3</v>
      </c>
      <c r="V637" s="3">
        <v>2.0639200000000001E-4</v>
      </c>
      <c r="W637" s="6">
        <v>-1.5690999999999999E-5</v>
      </c>
      <c r="X637" s="6">
        <v>7.4017900000000002E-5</v>
      </c>
    </row>
    <row r="638" spans="1:24" x14ac:dyDescent="0.2">
      <c r="A638" s="2" t="s">
        <v>3930</v>
      </c>
      <c r="B638" s="3">
        <v>2</v>
      </c>
      <c r="C638" s="3">
        <v>3</v>
      </c>
      <c r="D638" s="3">
        <v>1</v>
      </c>
      <c r="E638" s="3">
        <v>30</v>
      </c>
      <c r="F638" s="3">
        <v>9</v>
      </c>
      <c r="G638" s="3">
        <v>3</v>
      </c>
      <c r="H638" s="3">
        <v>6</v>
      </c>
      <c r="I638" s="3" t="s">
        <v>5689</v>
      </c>
      <c r="J638" s="3">
        <v>1</v>
      </c>
      <c r="K638" s="3">
        <v>1</v>
      </c>
      <c r="L638" s="3">
        <f>IF($A638="NA","NA",VLOOKUP($A638,'[1]Regression Table'!$A$2:$O$5964,6,FALSE))</f>
        <v>6.1336699999999999E-3</v>
      </c>
      <c r="M638" s="3">
        <f>IF($A638="NA","NA",VLOOKUP($A638,'[1]Regression Table'!$A$2:$O$5964,7,FALSE))</f>
        <v>1.5198400000000001E-2</v>
      </c>
      <c r="N638" s="3">
        <f>IF(A638="NA","NA",VLOOKUP($A638,'[1]Regression Table'!$A$2:$O$5964,8,FALSE))</f>
        <v>-1.13899E-2</v>
      </c>
      <c r="O638" s="3">
        <f>IF(A638="NA","NA",VLOOKUP($A638,'[1]Regression Table'!$A$2:$O$5964,9,FALSE))</f>
        <v>-3.0151500000000001E-2</v>
      </c>
      <c r="P638" s="3">
        <f>IF(A638="NA","NA",VLOOKUP($A638,'[1]Regression Table'!$A$2:$O$5964,10,FALSE))</f>
        <v>-2.4673099999999999E-3</v>
      </c>
      <c r="Q638" s="3">
        <f>IF(A638="NA","NA",VLOOKUP($A638,'[1]Regression Table'!$A$2:$O$5964,11,FALSE))</f>
        <v>-4.2724199999999999E-3</v>
      </c>
      <c r="R638" s="3">
        <f>IF(A638="NA","NA",VLOOKUP($A638,'[1]Regression Table'!$A$2:$O$5964,12,FALSE))</f>
        <v>-1.67249E-3</v>
      </c>
      <c r="S638" s="3">
        <f>IF(A638="NA","NA",VLOOKUP($A638,'[1]Regression Table'!$A$2:$O$5964,13,FALSE))</f>
        <v>-7.1066499999999999E-3</v>
      </c>
      <c r="T638" s="3">
        <f>IF(A638="NA","NA",VLOOKUP($A638,'[1]Regression Table'!$A$2:$O$5964,14,FALSE))</f>
        <v>1.95239E-3</v>
      </c>
      <c r="U638" s="3">
        <f>IF(A638="NA","NA",VLOOKUP($A638,'[1]Regression Table'!$A$2:$O$5964,15,FALSE))</f>
        <v>-1.0112299999999999E-2</v>
      </c>
      <c r="V638" s="3">
        <v>2.03053E-4</v>
      </c>
      <c r="W638" s="6">
        <v>-2.12725E-5</v>
      </c>
      <c r="X638" s="6">
        <v>7.6065199999999998E-5</v>
      </c>
    </row>
    <row r="639" spans="1:24" x14ac:dyDescent="0.2">
      <c r="A639" s="2" t="s">
        <v>3931</v>
      </c>
      <c r="B639" s="3">
        <v>2</v>
      </c>
      <c r="C639" s="3">
        <v>2</v>
      </c>
      <c r="D639" s="3">
        <v>1</v>
      </c>
      <c r="E639" s="3">
        <v>32</v>
      </c>
      <c r="F639" s="3">
        <v>14</v>
      </c>
      <c r="G639" s="3">
        <v>6</v>
      </c>
      <c r="H639" s="3">
        <v>5</v>
      </c>
      <c r="I639" s="3" t="s">
        <v>5689</v>
      </c>
      <c r="J639" s="3">
        <v>1</v>
      </c>
      <c r="K639" s="3">
        <v>1</v>
      </c>
      <c r="L639" s="3">
        <f>IF($A639="NA","NA",VLOOKUP($A639,'[1]Regression Table'!$A$2:$O$5964,6,FALSE))</f>
        <v>-4.7106799999999997E-2</v>
      </c>
      <c r="M639" s="3">
        <f>IF($A639="NA","NA",VLOOKUP($A639,'[1]Regression Table'!$A$2:$O$5964,7,FALSE))</f>
        <v>2.5229800000000002E-3</v>
      </c>
      <c r="N639" s="3">
        <f>IF(A639="NA","NA",VLOOKUP($A639,'[1]Regression Table'!$A$2:$O$5964,8,FALSE))</f>
        <v>-6.5111600000000002E-3</v>
      </c>
      <c r="O639" s="3">
        <f>IF(A639="NA","NA",VLOOKUP($A639,'[1]Regression Table'!$A$2:$O$5964,9,FALSE))</f>
        <v>-7.57021E-3</v>
      </c>
      <c r="P639" s="3">
        <f>IF(A639="NA","NA",VLOOKUP($A639,'[1]Regression Table'!$A$2:$O$5964,10,FALSE))</f>
        <v>-1.4235599999999999E-2</v>
      </c>
      <c r="Q639" s="3">
        <f>IF(A639="NA","NA",VLOOKUP($A639,'[1]Regression Table'!$A$2:$O$5964,11,FALSE))</f>
        <v>7.1171499999999994E-5</v>
      </c>
      <c r="R639" s="3">
        <f>IF(A639="NA","NA",VLOOKUP($A639,'[1]Regression Table'!$A$2:$O$5964,12,FALSE))</f>
        <v>-2.0417299999999998E-3</v>
      </c>
      <c r="S639" s="3">
        <f>IF(A639="NA","NA",VLOOKUP($A639,'[1]Regression Table'!$A$2:$O$5964,13,FALSE))</f>
        <v>-2.2672299999999999E-4</v>
      </c>
      <c r="T639" s="3">
        <f>IF(A639="NA","NA",VLOOKUP($A639,'[1]Regression Table'!$A$2:$O$5964,14,FALSE))</f>
        <v>6.1530999999999999E-3</v>
      </c>
      <c r="U639" s="3">
        <f>IF(A639="NA","NA",VLOOKUP($A639,'[1]Regression Table'!$A$2:$O$5964,15,FALSE))</f>
        <v>-1.59015E-3</v>
      </c>
      <c r="V639" s="3">
        <v>1.2663900000000001E-4</v>
      </c>
      <c r="W639" s="6">
        <v>-1.3869199999999999E-5</v>
      </c>
      <c r="X639" s="6">
        <v>2.9048999999999999E-5</v>
      </c>
    </row>
    <row r="640" spans="1:24" x14ac:dyDescent="0.2">
      <c r="A640" s="2" t="s">
        <v>3932</v>
      </c>
      <c r="B640" s="3">
        <v>2</v>
      </c>
      <c r="C640" s="3">
        <v>3</v>
      </c>
      <c r="D640" s="3">
        <v>1</v>
      </c>
      <c r="E640" s="3">
        <v>56</v>
      </c>
      <c r="F640" s="3">
        <v>4</v>
      </c>
      <c r="G640" s="3">
        <v>3</v>
      </c>
      <c r="H640" s="3">
        <v>1</v>
      </c>
      <c r="I640" s="3" t="s">
        <v>5689</v>
      </c>
      <c r="J640" s="3">
        <v>1</v>
      </c>
      <c r="K640" s="3">
        <v>0</v>
      </c>
      <c r="L640" s="3">
        <f>IF($A640="NA","NA",VLOOKUP($A640,'[1]Regression Table'!$A$2:$O$5964,6,FALSE))</f>
        <v>-1.0167600000000001E-2</v>
      </c>
      <c r="M640" s="3">
        <f>IF($A640="NA","NA",VLOOKUP($A640,'[1]Regression Table'!$A$2:$O$5964,7,FALSE))</f>
        <v>-5.9053599999999998E-2</v>
      </c>
      <c r="N640" s="3">
        <f>IF(A640="NA","NA",VLOOKUP($A640,'[1]Regression Table'!$A$2:$O$5964,8,FALSE))</f>
        <v>-9.8353700000000002E-2</v>
      </c>
      <c r="O640" s="3">
        <f>IF(A640="NA","NA",VLOOKUP($A640,'[1]Regression Table'!$A$2:$O$5964,9,FALSE))</f>
        <v>4.8242700000000003E-3</v>
      </c>
      <c r="P640" s="3">
        <f>IF(A640="NA","NA",VLOOKUP($A640,'[1]Regression Table'!$A$2:$O$5964,10,FALSE))</f>
        <v>0.111777</v>
      </c>
      <c r="Q640" s="3">
        <f>IF(A640="NA","NA",VLOOKUP($A640,'[1]Regression Table'!$A$2:$O$5964,11,FALSE))</f>
        <v>4.0642300000000003E-3</v>
      </c>
      <c r="R640" s="3">
        <f>IF(A640="NA","NA",VLOOKUP($A640,'[1]Regression Table'!$A$2:$O$5964,12,FALSE))</f>
        <v>3.4493700000000002E-3</v>
      </c>
      <c r="S640" s="3">
        <f>IF(A640="NA","NA",VLOOKUP($A640,'[1]Regression Table'!$A$2:$O$5964,13,FALSE))</f>
        <v>1.9896E-2</v>
      </c>
      <c r="T640" s="3">
        <f>IF(A640="NA","NA",VLOOKUP($A640,'[1]Regression Table'!$A$2:$O$5964,14,FALSE))</f>
        <v>-6.4524500000000002E-3</v>
      </c>
      <c r="U640" s="3">
        <f>IF(A640="NA","NA",VLOOKUP($A640,'[1]Regression Table'!$A$2:$O$5964,15,FALSE))</f>
        <v>-1.6417899999999999E-2</v>
      </c>
      <c r="V640" s="3">
        <v>1.57863E-4</v>
      </c>
      <c r="W640" s="6">
        <v>-2.12232E-5</v>
      </c>
      <c r="X640" s="6">
        <v>7.5091200000000004E-5</v>
      </c>
    </row>
    <row r="641" spans="1:24" x14ac:dyDescent="0.2">
      <c r="A641" s="2" t="s">
        <v>3933</v>
      </c>
      <c r="B641" s="3">
        <v>2</v>
      </c>
      <c r="C641" s="3">
        <v>1</v>
      </c>
      <c r="D641" s="3">
        <v>1</v>
      </c>
      <c r="E641" s="3">
        <v>34</v>
      </c>
      <c r="F641" s="3">
        <v>9</v>
      </c>
      <c r="G641" s="3">
        <v>4</v>
      </c>
      <c r="H641" s="3">
        <v>1</v>
      </c>
      <c r="I641" s="3" t="s">
        <v>5689</v>
      </c>
      <c r="J641" s="3">
        <v>1</v>
      </c>
      <c r="K641" s="3">
        <v>1</v>
      </c>
      <c r="L641" s="3">
        <f>IF($A641="NA","NA",VLOOKUP($A641,'[1]Regression Table'!$A$2:$O$5964,6,FALSE))</f>
        <v>6.2047700000000001E-3</v>
      </c>
      <c r="M641" s="3">
        <f>IF($A641="NA","NA",VLOOKUP($A641,'[1]Regression Table'!$A$2:$O$5964,7,FALSE))</f>
        <v>1.5559399999999999E-2</v>
      </c>
      <c r="N641" s="3">
        <f>IF(A641="NA","NA",VLOOKUP($A641,'[1]Regression Table'!$A$2:$O$5964,8,FALSE))</f>
        <v>-8.2190700000000002E-3</v>
      </c>
      <c r="O641" s="3">
        <f>IF(A641="NA","NA",VLOOKUP($A641,'[1]Regression Table'!$A$2:$O$5964,9,FALSE))</f>
        <v>-2.98374E-2</v>
      </c>
      <c r="P641" s="3">
        <f>IF(A641="NA","NA",VLOOKUP($A641,'[1]Regression Table'!$A$2:$O$5964,10,FALSE))</f>
        <v>-2.96247E-3</v>
      </c>
      <c r="Q641" s="3">
        <f>IF(A641="NA","NA",VLOOKUP($A641,'[1]Regression Table'!$A$2:$O$5964,11,FALSE))</f>
        <v>2.9585700000000002E-3</v>
      </c>
      <c r="R641" s="3">
        <f>IF(A641="NA","NA",VLOOKUP($A641,'[1]Regression Table'!$A$2:$O$5964,12,FALSE))</f>
        <v>-4.34191E-3</v>
      </c>
      <c r="S641" s="3">
        <f>IF(A641="NA","NA",VLOOKUP($A641,'[1]Regression Table'!$A$2:$O$5964,13,FALSE))</f>
        <v>5.6942199999999998E-5</v>
      </c>
      <c r="T641" s="3">
        <f>IF(A641="NA","NA",VLOOKUP($A641,'[1]Regression Table'!$A$2:$O$5964,14,FALSE))</f>
        <v>-1.1601000000000001E-3</v>
      </c>
      <c r="U641" s="3">
        <f>IF(A641="NA","NA",VLOOKUP($A641,'[1]Regression Table'!$A$2:$O$5964,15,FALSE))</f>
        <v>-6.1999100000000003E-3</v>
      </c>
      <c r="V641" s="3">
        <v>2.0057699999999999E-4</v>
      </c>
      <c r="W641" s="6">
        <v>-1.8505600000000001E-5</v>
      </c>
      <c r="X641" s="6">
        <v>6.8613800000000004E-5</v>
      </c>
    </row>
    <row r="642" spans="1:24" x14ac:dyDescent="0.2">
      <c r="A642" s="2" t="s">
        <v>3934</v>
      </c>
      <c r="B642" s="3">
        <v>2</v>
      </c>
      <c r="C642" s="3">
        <v>3</v>
      </c>
      <c r="D642" s="3">
        <v>1</v>
      </c>
      <c r="E642" s="3">
        <v>34</v>
      </c>
      <c r="F642" s="3">
        <v>9</v>
      </c>
      <c r="G642" s="3">
        <v>5</v>
      </c>
      <c r="H642" s="3">
        <v>4</v>
      </c>
      <c r="I642" s="3" t="s">
        <v>5689</v>
      </c>
      <c r="J642" s="3">
        <v>1</v>
      </c>
      <c r="K642" s="3">
        <v>1</v>
      </c>
      <c r="L642" s="3">
        <f>IF($A642="NA","NA",VLOOKUP($A642,'[1]Regression Table'!$A$2:$O$5964,6,FALSE))</f>
        <v>6.2210599999999996E-3</v>
      </c>
      <c r="M642" s="3">
        <f>IF($A642="NA","NA",VLOOKUP($A642,'[1]Regression Table'!$A$2:$O$5964,7,FALSE))</f>
        <v>1.4040499999999999E-2</v>
      </c>
      <c r="N642" s="3">
        <f>IF(A642="NA","NA",VLOOKUP($A642,'[1]Regression Table'!$A$2:$O$5964,8,FALSE))</f>
        <v>-5.5849300000000001E-3</v>
      </c>
      <c r="O642" s="3">
        <f>IF(A642="NA","NA",VLOOKUP($A642,'[1]Regression Table'!$A$2:$O$5964,9,FALSE))</f>
        <v>-2.3934400000000002E-2</v>
      </c>
      <c r="P642" s="3">
        <f>IF(A642="NA","NA",VLOOKUP($A642,'[1]Regression Table'!$A$2:$O$5964,10,FALSE))</f>
        <v>-3.5727300000000001E-3</v>
      </c>
      <c r="Q642" s="3">
        <f>IF(A642="NA","NA",VLOOKUP($A642,'[1]Regression Table'!$A$2:$O$5964,11,FALSE))</f>
        <v>2.7492200000000001E-3</v>
      </c>
      <c r="R642" s="3">
        <f>IF(A642="NA","NA",VLOOKUP($A642,'[1]Regression Table'!$A$2:$O$5964,12,FALSE))</f>
        <v>-2.4333800000000002E-3</v>
      </c>
      <c r="S642" s="3">
        <f>IF(A642="NA","NA",VLOOKUP($A642,'[1]Regression Table'!$A$2:$O$5964,13,FALSE))</f>
        <v>4.0098399999999998E-3</v>
      </c>
      <c r="T642" s="3">
        <f>IF(A642="NA","NA",VLOOKUP($A642,'[1]Regression Table'!$A$2:$O$5964,14,FALSE))</f>
        <v>4.0066099999999999E-3</v>
      </c>
      <c r="U642" s="3">
        <f>IF(A642="NA","NA",VLOOKUP($A642,'[1]Regression Table'!$A$2:$O$5964,15,FALSE))</f>
        <v>-9.5654599999999996E-3</v>
      </c>
      <c r="V642" s="3">
        <v>1.9811500000000001E-4</v>
      </c>
      <c r="W642" s="6">
        <v>-2.5641100000000001E-5</v>
      </c>
      <c r="X642" s="6">
        <v>6.2830500000000001E-5</v>
      </c>
    </row>
    <row r="643" spans="1:24" x14ac:dyDescent="0.2">
      <c r="A643" s="2" t="s">
        <v>3935</v>
      </c>
      <c r="B643" s="3">
        <v>2</v>
      </c>
      <c r="C643" s="3">
        <v>3</v>
      </c>
      <c r="D643" s="3">
        <v>2</v>
      </c>
      <c r="E643" s="3">
        <v>30</v>
      </c>
      <c r="F643" s="3">
        <v>14</v>
      </c>
      <c r="G643" s="3">
        <v>5</v>
      </c>
      <c r="H643" s="3">
        <v>2</v>
      </c>
      <c r="I643" s="3" t="s">
        <v>5689</v>
      </c>
      <c r="J643" s="3">
        <v>0</v>
      </c>
      <c r="K643" s="3">
        <v>1</v>
      </c>
      <c r="L643" s="3">
        <f>IF($A643="NA","NA",VLOOKUP($A643,'[1]Regression Table'!$A$2:$O$5964,6,FALSE))</f>
        <v>5.7670899999999999E-3</v>
      </c>
      <c r="M643" s="3">
        <f>IF($A643="NA","NA",VLOOKUP($A643,'[1]Regression Table'!$A$2:$O$5964,7,FALSE))</f>
        <v>1.44253E-2</v>
      </c>
      <c r="N643" s="3">
        <f>IF(A643="NA","NA",VLOOKUP($A643,'[1]Regression Table'!$A$2:$O$5964,8,FALSE))</f>
        <v>-1.0082799999999999E-2</v>
      </c>
      <c r="O643" s="3">
        <f>IF(A643="NA","NA",VLOOKUP($A643,'[1]Regression Table'!$A$2:$O$5964,9,FALSE))</f>
        <v>-2.9380900000000001E-2</v>
      </c>
      <c r="P643" s="3">
        <f>IF(A643="NA","NA",VLOOKUP($A643,'[1]Regression Table'!$A$2:$O$5964,10,FALSE))</f>
        <v>-4.9428700000000002E-3</v>
      </c>
      <c r="Q643" s="3">
        <f>IF(A643="NA","NA",VLOOKUP($A643,'[1]Regression Table'!$A$2:$O$5964,11,FALSE))</f>
        <v>3.9566599999999998E-4</v>
      </c>
      <c r="R643" s="3">
        <f>IF(A643="NA","NA",VLOOKUP($A643,'[1]Regression Table'!$A$2:$O$5964,12,FALSE))</f>
        <v>-3.2504299999999999E-3</v>
      </c>
      <c r="S643" s="3">
        <f>IF(A643="NA","NA",VLOOKUP($A643,'[1]Regression Table'!$A$2:$O$5964,13,FALSE))</f>
        <v>-1.30533E-2</v>
      </c>
      <c r="T643" s="3">
        <f>IF(A643="NA","NA",VLOOKUP($A643,'[1]Regression Table'!$A$2:$O$5964,14,FALSE))</f>
        <v>9.15295E-4</v>
      </c>
      <c r="U643" s="3">
        <f>IF(A643="NA","NA",VLOOKUP($A643,'[1]Regression Table'!$A$2:$O$5964,15,FALSE))</f>
        <v>-6.1141299999999997E-3</v>
      </c>
      <c r="V643" s="3">
        <v>2.0656599999999999E-4</v>
      </c>
      <c r="W643" s="6">
        <v>-1.5933499999999999E-5</v>
      </c>
      <c r="X643" s="6">
        <v>7.1716099999999996E-5</v>
      </c>
    </row>
    <row r="644" spans="1:24" x14ac:dyDescent="0.2">
      <c r="A644" s="2" t="s">
        <v>3936</v>
      </c>
      <c r="B644" s="3">
        <v>2</v>
      </c>
      <c r="C644" s="3">
        <v>3</v>
      </c>
      <c r="D644" s="3">
        <v>1</v>
      </c>
      <c r="E644" s="3">
        <v>25</v>
      </c>
      <c r="F644" s="3">
        <v>9</v>
      </c>
      <c r="G644" s="3">
        <v>5</v>
      </c>
      <c r="H644" s="3">
        <v>3</v>
      </c>
      <c r="I644" s="3" t="s">
        <v>5689</v>
      </c>
      <c r="J644" s="3">
        <v>0</v>
      </c>
      <c r="K644" s="3">
        <v>1</v>
      </c>
      <c r="L644" s="3">
        <f>IF($A644="NA","NA",VLOOKUP($A644,'[1]Regression Table'!$A$2:$O$5964,6,FALSE))</f>
        <v>5.8563799999999996E-3</v>
      </c>
      <c r="M644" s="3">
        <f>IF($A644="NA","NA",VLOOKUP($A644,'[1]Regression Table'!$A$2:$O$5964,7,FALSE))</f>
        <v>1.24458E-2</v>
      </c>
      <c r="N644" s="3">
        <f>IF(A644="NA","NA",VLOOKUP($A644,'[1]Regression Table'!$A$2:$O$5964,8,FALSE))</f>
        <v>-4.9823200000000002E-3</v>
      </c>
      <c r="O644" s="3">
        <f>IF(A644="NA","NA",VLOOKUP($A644,'[1]Regression Table'!$A$2:$O$5964,9,FALSE))</f>
        <v>-2.14196E-2</v>
      </c>
      <c r="P644" s="3">
        <f>IF(A644="NA","NA",VLOOKUP($A644,'[1]Regression Table'!$A$2:$O$5964,10,FALSE))</f>
        <v>-2.0335800000000001E-3</v>
      </c>
      <c r="Q644" s="3">
        <f>IF(A644="NA","NA",VLOOKUP($A644,'[1]Regression Table'!$A$2:$O$5964,11,FALSE))</f>
        <v>-1.7886499999999999E-3</v>
      </c>
      <c r="R644" s="3">
        <f>IF(A644="NA","NA",VLOOKUP($A644,'[1]Regression Table'!$A$2:$O$5964,12,FALSE))</f>
        <v>5.8264800000000002E-3</v>
      </c>
      <c r="S644" s="3">
        <f>IF(A644="NA","NA",VLOOKUP($A644,'[1]Regression Table'!$A$2:$O$5964,13,FALSE))</f>
        <v>-6.4346000000000004E-3</v>
      </c>
      <c r="T644" s="3">
        <f>IF(A644="NA","NA",VLOOKUP($A644,'[1]Regression Table'!$A$2:$O$5964,14,FALSE))</f>
        <v>-5.3759200000000004E-4</v>
      </c>
      <c r="U644" s="3">
        <f>IF(A644="NA","NA",VLOOKUP($A644,'[1]Regression Table'!$A$2:$O$5964,15,FALSE))</f>
        <v>-6.6469999999999995E-4</v>
      </c>
      <c r="V644" s="3">
        <v>2.0003299999999999E-4</v>
      </c>
      <c r="W644" s="6">
        <v>-1.6656799999999999E-5</v>
      </c>
      <c r="X644" s="6">
        <v>6.9825099999999997E-5</v>
      </c>
    </row>
    <row r="645" spans="1:24" x14ac:dyDescent="0.2">
      <c r="A645" s="2" t="s">
        <v>3937</v>
      </c>
      <c r="B645" s="3">
        <v>2</v>
      </c>
      <c r="C645" s="3">
        <v>3</v>
      </c>
      <c r="D645" s="3">
        <v>2</v>
      </c>
      <c r="E645" s="3">
        <v>45</v>
      </c>
      <c r="F645" s="3">
        <v>9</v>
      </c>
      <c r="G645" s="3">
        <v>5</v>
      </c>
      <c r="H645" s="3">
        <v>1</v>
      </c>
      <c r="I645" s="3" t="s">
        <v>5689</v>
      </c>
      <c r="J645" s="3">
        <v>1</v>
      </c>
      <c r="K645" s="3">
        <v>1</v>
      </c>
      <c r="L645" s="3">
        <f>IF($A645="NA","NA",VLOOKUP($A645,'[1]Regression Table'!$A$2:$O$5964,6,FALSE))</f>
        <v>5.65665E-3</v>
      </c>
      <c r="M645" s="3">
        <f>IF($A645="NA","NA",VLOOKUP($A645,'[1]Regression Table'!$A$2:$O$5964,7,FALSE))</f>
        <v>1.47201E-2</v>
      </c>
      <c r="N645" s="3">
        <f>IF(A645="NA","NA",VLOOKUP($A645,'[1]Regression Table'!$A$2:$O$5964,8,FALSE))</f>
        <v>-7.4335699999999996E-3</v>
      </c>
      <c r="O645" s="3">
        <f>IF(A645="NA","NA",VLOOKUP($A645,'[1]Regression Table'!$A$2:$O$5964,9,FALSE))</f>
        <v>-2.8159300000000002E-2</v>
      </c>
      <c r="P645" s="3">
        <f>IF(A645="NA","NA",VLOOKUP($A645,'[1]Regression Table'!$A$2:$O$5964,10,FALSE))</f>
        <v>-4.2829000000000001E-3</v>
      </c>
      <c r="Q645" s="3">
        <f>IF(A645="NA","NA",VLOOKUP($A645,'[1]Regression Table'!$A$2:$O$5964,11,FALSE))</f>
        <v>-5.9891099999999997E-3</v>
      </c>
      <c r="R645" s="3">
        <f>IF(A645="NA","NA",VLOOKUP($A645,'[1]Regression Table'!$A$2:$O$5964,12,FALSE))</f>
        <v>-1.2878799999999999E-3</v>
      </c>
      <c r="S645" s="3">
        <f>IF(A645="NA","NA",VLOOKUP($A645,'[1]Regression Table'!$A$2:$O$5964,13,FALSE))</f>
        <v>-4.2066899999999999E-3</v>
      </c>
      <c r="T645" s="3">
        <f>IF(A645="NA","NA",VLOOKUP($A645,'[1]Regression Table'!$A$2:$O$5964,14,FALSE))</f>
        <v>1.5117100000000001E-3</v>
      </c>
      <c r="U645" s="3">
        <f>IF(A645="NA","NA",VLOOKUP($A645,'[1]Regression Table'!$A$2:$O$5964,15,FALSE))</f>
        <v>-1.5875899999999998E-2</v>
      </c>
      <c r="V645" s="3">
        <v>2.02499E-4</v>
      </c>
      <c r="W645" s="6">
        <v>-1.8408300000000001E-5</v>
      </c>
      <c r="X645" s="6">
        <v>7.3314500000000004E-5</v>
      </c>
    </row>
    <row r="646" spans="1:24" x14ac:dyDescent="0.2">
      <c r="A646" s="2" t="s">
        <v>3938</v>
      </c>
      <c r="B646" s="3">
        <v>2</v>
      </c>
      <c r="C646" s="3">
        <v>2</v>
      </c>
      <c r="D646" s="3">
        <v>2</v>
      </c>
      <c r="E646" s="3">
        <v>34</v>
      </c>
      <c r="F646" s="3">
        <v>14</v>
      </c>
      <c r="G646" s="3">
        <v>6</v>
      </c>
      <c r="H646" s="3">
        <v>5</v>
      </c>
      <c r="I646" s="3" t="s">
        <v>5689</v>
      </c>
      <c r="J646" s="3">
        <v>0</v>
      </c>
      <c r="K646" s="3">
        <v>0</v>
      </c>
      <c r="L646" s="3">
        <f>IF($A646="NA","NA",VLOOKUP($A646,'[1]Regression Table'!$A$2:$O$5964,6,FALSE))</f>
        <v>-5.02161E-2</v>
      </c>
      <c r="M646" s="3">
        <f>IF($A646="NA","NA",VLOOKUP($A646,'[1]Regression Table'!$A$2:$O$5964,7,FALSE))</f>
        <v>2.67739E-3</v>
      </c>
      <c r="N646" s="3">
        <f>IF(A646="NA","NA",VLOOKUP($A646,'[1]Regression Table'!$A$2:$O$5964,8,FALSE))</f>
        <v>-7.8795700000000007E-3</v>
      </c>
      <c r="O646" s="3">
        <f>IF(A646="NA","NA",VLOOKUP($A646,'[1]Regression Table'!$A$2:$O$5964,9,FALSE))</f>
        <v>-4.8356199999999997E-3</v>
      </c>
      <c r="P646" s="3">
        <f>IF(A646="NA","NA",VLOOKUP($A646,'[1]Regression Table'!$A$2:$O$5964,10,FALSE))</f>
        <v>-1.34462E-2</v>
      </c>
      <c r="Q646" s="3">
        <f>IF(A646="NA","NA",VLOOKUP($A646,'[1]Regression Table'!$A$2:$O$5964,11,FALSE))</f>
        <v>9.4813700000000005E-4</v>
      </c>
      <c r="R646" s="3">
        <f>IF(A646="NA","NA",VLOOKUP($A646,'[1]Regression Table'!$A$2:$O$5964,12,FALSE))</f>
        <v>6.2155900000000004E-4</v>
      </c>
      <c r="S646" s="3">
        <f>IF(A646="NA","NA",VLOOKUP($A646,'[1]Regression Table'!$A$2:$O$5964,13,FALSE))</f>
        <v>-1.6674999999999999E-3</v>
      </c>
      <c r="T646" s="3">
        <f>IF(A646="NA","NA",VLOOKUP($A646,'[1]Regression Table'!$A$2:$O$5964,14,FALSE))</f>
        <v>8.6300999999999999E-3</v>
      </c>
      <c r="U646" s="3">
        <f>IF(A646="NA","NA",VLOOKUP($A646,'[1]Regression Table'!$A$2:$O$5964,15,FALSE))</f>
        <v>-2.3899899999999998E-3</v>
      </c>
      <c r="V646" s="3">
        <v>1.11878E-4</v>
      </c>
      <c r="W646" s="6">
        <v>-6.5643199999999997E-6</v>
      </c>
      <c r="X646" s="6">
        <v>2.65862E-5</v>
      </c>
    </row>
    <row r="647" spans="1:24" x14ac:dyDescent="0.2">
      <c r="A647" s="2" t="s">
        <v>3939</v>
      </c>
      <c r="B647" s="3">
        <v>2</v>
      </c>
      <c r="C647" s="3">
        <v>1</v>
      </c>
      <c r="D647" s="3">
        <v>2</v>
      </c>
      <c r="E647" s="3">
        <v>22</v>
      </c>
      <c r="F647" s="3">
        <v>9</v>
      </c>
      <c r="G647" s="3">
        <v>4</v>
      </c>
      <c r="H647" s="3">
        <v>2</v>
      </c>
      <c r="I647" s="3" t="s">
        <v>5689</v>
      </c>
      <c r="J647" s="3">
        <v>0</v>
      </c>
      <c r="K647" s="3">
        <v>0</v>
      </c>
      <c r="L647" s="3">
        <f>IF($A647="NA","NA",VLOOKUP($A647,'[1]Regression Table'!$A$2:$O$5964,6,FALSE))</f>
        <v>2.3030300000000002E-3</v>
      </c>
      <c r="M647" s="3">
        <f>IF($A647="NA","NA",VLOOKUP($A647,'[1]Regression Table'!$A$2:$O$5964,7,FALSE))</f>
        <v>-1.4886399999999999E-2</v>
      </c>
      <c r="N647" s="3">
        <f>IF(A647="NA","NA",VLOOKUP($A647,'[1]Regression Table'!$A$2:$O$5964,8,FALSE))</f>
        <v>3.7676699999999999E-3</v>
      </c>
      <c r="O647" s="3">
        <f>IF(A647="NA","NA",VLOOKUP($A647,'[1]Regression Table'!$A$2:$O$5964,9,FALSE))</f>
        <v>-6.8393900000000005E-4</v>
      </c>
      <c r="P647" s="3">
        <f>IF(A647="NA","NA",VLOOKUP($A647,'[1]Regression Table'!$A$2:$O$5964,10,FALSE))</f>
        <v>4.6807200000000002E-3</v>
      </c>
      <c r="Q647" s="3">
        <f>IF(A647="NA","NA",VLOOKUP($A647,'[1]Regression Table'!$A$2:$O$5964,11,FALSE))</f>
        <v>5.1196499999999997E-4</v>
      </c>
      <c r="R647" s="3">
        <f>IF(A647="NA","NA",VLOOKUP($A647,'[1]Regression Table'!$A$2:$O$5964,12,FALSE))</f>
        <v>-1.10856E-3</v>
      </c>
      <c r="S647" s="3">
        <f>IF(A647="NA","NA",VLOOKUP($A647,'[1]Regression Table'!$A$2:$O$5964,13,FALSE))</f>
        <v>-1.48763E-2</v>
      </c>
      <c r="T647" s="3">
        <f>IF(A647="NA","NA",VLOOKUP($A647,'[1]Regression Table'!$A$2:$O$5964,14,FALSE))</f>
        <v>9.8419400000000004E-3</v>
      </c>
      <c r="U647" s="3">
        <f>IF(A647="NA","NA",VLOOKUP($A647,'[1]Regression Table'!$A$2:$O$5964,15,FALSE))</f>
        <v>2.1326999999999999E-2</v>
      </c>
      <c r="V647" s="3">
        <v>2.0022799999999999E-4</v>
      </c>
      <c r="W647" s="6">
        <v>-2.5219999999999999E-5</v>
      </c>
      <c r="X647" s="6">
        <v>6.2605800000000003E-5</v>
      </c>
    </row>
    <row r="648" spans="1:24" x14ac:dyDescent="0.2">
      <c r="A648" s="2" t="s">
        <v>3940</v>
      </c>
      <c r="B648" s="3">
        <v>2</v>
      </c>
      <c r="C648" s="3">
        <v>1</v>
      </c>
      <c r="D648" s="3">
        <v>2</v>
      </c>
      <c r="E648" s="3">
        <v>22</v>
      </c>
      <c r="F648" s="3">
        <v>14</v>
      </c>
      <c r="G648" s="3">
        <v>3</v>
      </c>
      <c r="H648" s="3">
        <v>2</v>
      </c>
      <c r="I648" s="3" t="s">
        <v>5689</v>
      </c>
      <c r="J648" s="3">
        <v>1</v>
      </c>
      <c r="K648" s="3">
        <v>1</v>
      </c>
      <c r="L648" s="3">
        <f>IF($A648="NA","NA",VLOOKUP($A648,'[1]Regression Table'!$A$2:$O$5964,6,FALSE))</f>
        <v>5.9397800000000004E-3</v>
      </c>
      <c r="M648" s="3">
        <f>IF($A648="NA","NA",VLOOKUP($A648,'[1]Regression Table'!$A$2:$O$5964,7,FALSE))</f>
        <v>1.49412E-2</v>
      </c>
      <c r="N648" s="3">
        <f>IF(A648="NA","NA",VLOOKUP($A648,'[1]Regression Table'!$A$2:$O$5964,8,FALSE))</f>
        <v>-1.0704E-2</v>
      </c>
      <c r="O648" s="3">
        <f>IF(A648="NA","NA",VLOOKUP($A648,'[1]Regression Table'!$A$2:$O$5964,9,FALSE))</f>
        <v>-2.94477E-2</v>
      </c>
      <c r="P648" s="3">
        <f>IF(A648="NA","NA",VLOOKUP($A648,'[1]Regression Table'!$A$2:$O$5964,10,FALSE))</f>
        <v>-3.9738799999999999E-3</v>
      </c>
      <c r="Q648" s="3">
        <f>IF(A648="NA","NA",VLOOKUP($A648,'[1]Regression Table'!$A$2:$O$5964,11,FALSE))</f>
        <v>-6.0128600000000001E-3</v>
      </c>
      <c r="R648" s="3">
        <f>IF(A648="NA","NA",VLOOKUP($A648,'[1]Regression Table'!$A$2:$O$5964,12,FALSE))</f>
        <v>2.2333000000000001E-3</v>
      </c>
      <c r="S648" s="3">
        <f>IF(A648="NA","NA",VLOOKUP($A648,'[1]Regression Table'!$A$2:$O$5964,13,FALSE))</f>
        <v>-6.4394200000000004E-3</v>
      </c>
      <c r="T648" s="3">
        <f>IF(A648="NA","NA",VLOOKUP($A648,'[1]Regression Table'!$A$2:$O$5964,14,FALSE))</f>
        <v>9.5979599999999996E-4</v>
      </c>
      <c r="U648" s="3">
        <f>IF(A648="NA","NA",VLOOKUP($A648,'[1]Regression Table'!$A$2:$O$5964,15,FALSE))</f>
        <v>-7.66542E-3</v>
      </c>
      <c r="V648" s="3">
        <v>2.0378599999999999E-4</v>
      </c>
      <c r="W648" s="6">
        <v>-1.9883600000000001E-5</v>
      </c>
      <c r="X648" s="6">
        <v>6.8831200000000006E-5</v>
      </c>
    </row>
    <row r="649" spans="1:24" x14ac:dyDescent="0.2">
      <c r="A649" s="2" t="s">
        <v>3941</v>
      </c>
      <c r="B649" s="3">
        <v>2</v>
      </c>
      <c r="C649" s="3">
        <v>1</v>
      </c>
      <c r="D649" s="3">
        <v>2</v>
      </c>
      <c r="E649" s="3">
        <v>19</v>
      </c>
      <c r="F649" s="3">
        <v>9</v>
      </c>
      <c r="G649" s="3">
        <v>2</v>
      </c>
      <c r="H649" s="3">
        <v>2</v>
      </c>
      <c r="I649" s="3" t="s">
        <v>5689</v>
      </c>
      <c r="J649" s="3">
        <v>0</v>
      </c>
      <c r="K649" s="3">
        <v>1</v>
      </c>
      <c r="L649" s="3">
        <f>IF($A649="NA","NA",VLOOKUP($A649,'[1]Regression Table'!$A$2:$O$5964,6,FALSE))</f>
        <v>-9.7512599999999994E-3</v>
      </c>
      <c r="M649" s="3">
        <f>IF($A649="NA","NA",VLOOKUP($A649,'[1]Regression Table'!$A$2:$O$5964,7,FALSE))</f>
        <v>-5.4574900000000003E-2</v>
      </c>
      <c r="N649" s="3">
        <f>IF(A649="NA","NA",VLOOKUP($A649,'[1]Regression Table'!$A$2:$O$5964,8,FALSE))</f>
        <v>-9.1512399999999994E-2</v>
      </c>
      <c r="O649" s="3">
        <f>IF(A649="NA","NA",VLOOKUP($A649,'[1]Regression Table'!$A$2:$O$5964,9,FALSE))</f>
        <v>3.9510500000000002E-3</v>
      </c>
      <c r="P649" s="3">
        <f>IF(A649="NA","NA",VLOOKUP($A649,'[1]Regression Table'!$A$2:$O$5964,10,FALSE))</f>
        <v>0.10749300000000001</v>
      </c>
      <c r="Q649" s="3">
        <f>IF(A649="NA","NA",VLOOKUP($A649,'[1]Regression Table'!$A$2:$O$5964,11,FALSE))</f>
        <v>4.3356000000000002E-3</v>
      </c>
      <c r="R649" s="3">
        <f>IF(A649="NA","NA",VLOOKUP($A649,'[1]Regression Table'!$A$2:$O$5964,12,FALSE))</f>
        <v>2.0304699999999999E-3</v>
      </c>
      <c r="S649" s="3">
        <f>IF(A649="NA","NA",VLOOKUP($A649,'[1]Regression Table'!$A$2:$O$5964,13,FALSE))</f>
        <v>9.3459500000000004E-3</v>
      </c>
      <c r="T649" s="3">
        <f>IF(A649="NA","NA",VLOOKUP($A649,'[1]Regression Table'!$A$2:$O$5964,14,FALSE))</f>
        <v>-6.3307199999999998E-3</v>
      </c>
      <c r="U649" s="3">
        <f>IF(A649="NA","NA",VLOOKUP($A649,'[1]Regression Table'!$A$2:$O$5964,15,FALSE))</f>
        <v>-1.2890799999999999E-2</v>
      </c>
      <c r="V649" s="3">
        <v>1.62199E-4</v>
      </c>
      <c r="W649" s="6">
        <v>-2.4399399999999999E-5</v>
      </c>
      <c r="X649" s="6">
        <v>6.7939000000000001E-5</v>
      </c>
    </row>
    <row r="650" spans="1:24" x14ac:dyDescent="0.2">
      <c r="A650" s="2" t="s">
        <v>3942</v>
      </c>
      <c r="B650" s="3">
        <v>2</v>
      </c>
      <c r="C650" s="3">
        <v>1</v>
      </c>
      <c r="D650" s="3">
        <v>2</v>
      </c>
      <c r="E650" s="3">
        <v>26</v>
      </c>
      <c r="F650" s="3">
        <v>14</v>
      </c>
      <c r="G650" s="3">
        <v>4</v>
      </c>
      <c r="H650" s="3">
        <v>1</v>
      </c>
      <c r="I650" s="3" t="s">
        <v>5689</v>
      </c>
      <c r="J650" s="3" t="s">
        <v>5689</v>
      </c>
      <c r="K650" s="3">
        <v>1</v>
      </c>
      <c r="L650" s="3">
        <f>IF($A650="NA","NA",VLOOKUP($A650,'[1]Regression Table'!$A$2:$O$5964,6,FALSE))</f>
        <v>-5.7068000000000001E-2</v>
      </c>
      <c r="M650" s="3">
        <f>IF($A650="NA","NA",VLOOKUP($A650,'[1]Regression Table'!$A$2:$O$5964,7,FALSE))</f>
        <v>6.5115800000000003E-3</v>
      </c>
      <c r="N650" s="3">
        <f>IF(A650="NA","NA",VLOOKUP($A650,'[1]Regression Table'!$A$2:$O$5964,8,FALSE))</f>
        <v>5.1782599999999996E-3</v>
      </c>
      <c r="O650" s="3">
        <f>IF(A650="NA","NA",VLOOKUP($A650,'[1]Regression Table'!$A$2:$O$5964,9,FALSE))</f>
        <v>-5.0272700000000003E-3</v>
      </c>
      <c r="P650" s="3">
        <f>IF(A650="NA","NA",VLOOKUP($A650,'[1]Regression Table'!$A$2:$O$5964,10,FALSE))</f>
        <v>1.1312900000000001E-3</v>
      </c>
      <c r="Q650" s="3">
        <f>IF(A650="NA","NA",VLOOKUP($A650,'[1]Regression Table'!$A$2:$O$5964,11,FALSE))</f>
        <v>-1.25274E-3</v>
      </c>
      <c r="R650" s="3">
        <f>IF(A650="NA","NA",VLOOKUP($A650,'[1]Regression Table'!$A$2:$O$5964,12,FALSE))</f>
        <v>-1.6599099999999999E-3</v>
      </c>
      <c r="S650" s="3">
        <f>IF(A650="NA","NA",VLOOKUP($A650,'[1]Regression Table'!$A$2:$O$5964,13,FALSE))</f>
        <v>-2.8534599999999999E-3</v>
      </c>
      <c r="T650" s="3">
        <f>IF(A650="NA","NA",VLOOKUP($A650,'[1]Regression Table'!$A$2:$O$5964,14,FALSE))</f>
        <v>1.0565100000000001E-3</v>
      </c>
      <c r="U650" s="3">
        <f>IF(A650="NA","NA",VLOOKUP($A650,'[1]Regression Table'!$A$2:$O$5964,15,FALSE))</f>
        <v>5.1022000000000003E-4</v>
      </c>
      <c r="V650" s="3">
        <v>1.05398E-4</v>
      </c>
      <c r="W650" s="6">
        <v>3.4082299999999998E-6</v>
      </c>
      <c r="X650" s="6">
        <v>3.2564100000000002E-5</v>
      </c>
    </row>
    <row r="651" spans="1:24" x14ac:dyDescent="0.2">
      <c r="A651" s="2" t="s">
        <v>3943</v>
      </c>
      <c r="B651" s="3">
        <v>2</v>
      </c>
      <c r="C651" s="3">
        <v>3</v>
      </c>
      <c r="D651" s="3">
        <v>1</v>
      </c>
      <c r="E651" s="3">
        <v>21</v>
      </c>
      <c r="F651" s="3">
        <v>9</v>
      </c>
      <c r="G651" s="3">
        <v>3</v>
      </c>
      <c r="H651" s="3">
        <v>3</v>
      </c>
      <c r="I651" s="3" t="s">
        <v>5689</v>
      </c>
      <c r="J651" s="3">
        <v>0</v>
      </c>
      <c r="K651" s="3">
        <v>1</v>
      </c>
      <c r="L651" s="3">
        <f>IF($A651="NA","NA",VLOOKUP($A651,'[1]Regression Table'!$A$2:$O$5964,6,FALSE))</f>
        <v>-1.9598200000000001E-3</v>
      </c>
      <c r="M651" s="3">
        <f>IF($A651="NA","NA",VLOOKUP($A651,'[1]Regression Table'!$A$2:$O$5964,7,FALSE))</f>
        <v>-1.9593599999999999E-2</v>
      </c>
      <c r="N651" s="3">
        <f>IF(A651="NA","NA",VLOOKUP($A651,'[1]Regression Table'!$A$2:$O$5964,8,FALSE))</f>
        <v>-5.2742700000000003E-2</v>
      </c>
      <c r="O651" s="3">
        <f>IF(A651="NA","NA",VLOOKUP($A651,'[1]Regression Table'!$A$2:$O$5964,9,FALSE))</f>
        <v>-1.4591399999999999E-2</v>
      </c>
      <c r="P651" s="3">
        <f>IF(A651="NA","NA",VLOOKUP($A651,'[1]Regression Table'!$A$2:$O$5964,10,FALSE))</f>
        <v>5.5395E-2</v>
      </c>
      <c r="Q651" s="3">
        <f>IF(A651="NA","NA",VLOOKUP($A651,'[1]Regression Table'!$A$2:$O$5964,11,FALSE))</f>
        <v>-4.5835299999999997E-3</v>
      </c>
      <c r="R651" s="3">
        <f>IF(A651="NA","NA",VLOOKUP($A651,'[1]Regression Table'!$A$2:$O$5964,12,FALSE))</f>
        <v>4.32089E-3</v>
      </c>
      <c r="S651" s="3">
        <f>IF(A651="NA","NA",VLOOKUP($A651,'[1]Regression Table'!$A$2:$O$5964,13,FALSE))</f>
        <v>3.6674099999999999E-3</v>
      </c>
      <c r="T651" s="3">
        <f>IF(A651="NA","NA",VLOOKUP($A651,'[1]Regression Table'!$A$2:$O$5964,14,FALSE))</f>
        <v>-2.56704E-3</v>
      </c>
      <c r="U651" s="3">
        <f>IF(A651="NA","NA",VLOOKUP($A651,'[1]Regression Table'!$A$2:$O$5964,15,FALSE))</f>
        <v>-1.46768E-2</v>
      </c>
      <c r="V651" s="3">
        <v>1.78911E-4</v>
      </c>
      <c r="W651" s="6">
        <v>-2.3208099999999999E-5</v>
      </c>
      <c r="X651" s="6">
        <v>6.8364599999999999E-5</v>
      </c>
    </row>
    <row r="652" spans="1:24" x14ac:dyDescent="0.2">
      <c r="A652" s="2" t="s">
        <v>3944</v>
      </c>
      <c r="B652" s="3">
        <v>2</v>
      </c>
      <c r="C652" s="3">
        <v>1</v>
      </c>
      <c r="D652" s="3">
        <v>1</v>
      </c>
      <c r="E652" s="3">
        <v>39</v>
      </c>
      <c r="F652" s="3">
        <v>9</v>
      </c>
      <c r="G652" s="3">
        <v>1</v>
      </c>
      <c r="H652" s="3">
        <v>2</v>
      </c>
      <c r="I652" s="3" t="s">
        <v>5689</v>
      </c>
      <c r="J652" s="3">
        <v>1</v>
      </c>
      <c r="K652" s="3">
        <v>1</v>
      </c>
      <c r="L652" s="3">
        <f>IF($A652="NA","NA",VLOOKUP($A652,'[1]Regression Table'!$A$2:$O$5964,6,FALSE))</f>
        <v>6.0074899999999999E-3</v>
      </c>
      <c r="M652" s="3">
        <f>IF($A652="NA","NA",VLOOKUP($A652,'[1]Regression Table'!$A$2:$O$5964,7,FALSE))</f>
        <v>1.5118400000000001E-2</v>
      </c>
      <c r="N652" s="3">
        <f>IF(A652="NA","NA",VLOOKUP($A652,'[1]Regression Table'!$A$2:$O$5964,8,FALSE))</f>
        <v>-9.0683599999999993E-3</v>
      </c>
      <c r="O652" s="3">
        <f>IF(A652="NA","NA",VLOOKUP($A652,'[1]Regression Table'!$A$2:$O$5964,9,FALSE))</f>
        <v>-3.23419E-2</v>
      </c>
      <c r="P652" s="3">
        <f>IF(A652="NA","NA",VLOOKUP($A652,'[1]Regression Table'!$A$2:$O$5964,10,FALSE))</f>
        <v>-3.86039E-3</v>
      </c>
      <c r="Q652" s="3">
        <f>IF(A652="NA","NA",VLOOKUP($A652,'[1]Regression Table'!$A$2:$O$5964,11,FALSE))</f>
        <v>-2.0167800000000001E-3</v>
      </c>
      <c r="R652" s="3">
        <f>IF(A652="NA","NA",VLOOKUP($A652,'[1]Regression Table'!$A$2:$O$5964,12,FALSE))</f>
        <v>1.8577099999999999E-4</v>
      </c>
      <c r="S652" s="3">
        <f>IF(A652="NA","NA",VLOOKUP($A652,'[1]Regression Table'!$A$2:$O$5964,13,FALSE))</f>
        <v>-1.0069199999999999E-3</v>
      </c>
      <c r="T652" s="3">
        <f>IF(A652="NA","NA",VLOOKUP($A652,'[1]Regression Table'!$A$2:$O$5964,14,FALSE))</f>
        <v>4.8435800000000001E-3</v>
      </c>
      <c r="U652" s="3">
        <f>IF(A652="NA","NA",VLOOKUP($A652,'[1]Regression Table'!$A$2:$O$5964,15,FALSE))</f>
        <v>-1.08139E-2</v>
      </c>
      <c r="V652" s="3">
        <v>1.9495800000000001E-4</v>
      </c>
      <c r="W652" s="6">
        <v>-1.7372099999999999E-5</v>
      </c>
      <c r="X652" s="6">
        <v>6.4098900000000004E-5</v>
      </c>
    </row>
    <row r="653" spans="1:24" x14ac:dyDescent="0.2">
      <c r="A653" s="2" t="s">
        <v>3945</v>
      </c>
      <c r="B653" s="3">
        <v>2</v>
      </c>
      <c r="C653" s="3">
        <v>1</v>
      </c>
      <c r="D653" s="3">
        <v>1</v>
      </c>
      <c r="E653" s="3">
        <v>27</v>
      </c>
      <c r="F653" s="3">
        <v>10</v>
      </c>
      <c r="G653" s="3">
        <v>3</v>
      </c>
      <c r="H653" s="3">
        <v>1</v>
      </c>
      <c r="I653" s="3" t="s">
        <v>5689</v>
      </c>
      <c r="J653" s="3">
        <v>1</v>
      </c>
      <c r="K653" s="3">
        <v>1</v>
      </c>
      <c r="L653" s="3">
        <f>IF($A653="NA","NA",VLOOKUP($A653,'[1]Regression Table'!$A$2:$O$5964,6,FALSE))</f>
        <v>2.9281899999999998E-3</v>
      </c>
      <c r="M653" s="3">
        <f>IF($A653="NA","NA",VLOOKUP($A653,'[1]Regression Table'!$A$2:$O$5964,7,FALSE))</f>
        <v>-1.5748000000000002E-2</v>
      </c>
      <c r="N653" s="3">
        <f>IF(A653="NA","NA",VLOOKUP($A653,'[1]Regression Table'!$A$2:$O$5964,8,FALSE))</f>
        <v>7.4344700000000003E-3</v>
      </c>
      <c r="O653" s="3">
        <f>IF(A653="NA","NA",VLOOKUP($A653,'[1]Regression Table'!$A$2:$O$5964,9,FALSE))</f>
        <v>-2.3747199999999999E-3</v>
      </c>
      <c r="P653" s="3">
        <f>IF(A653="NA","NA",VLOOKUP($A653,'[1]Regression Table'!$A$2:$O$5964,10,FALSE))</f>
        <v>-3.1965399999999999E-3</v>
      </c>
      <c r="Q653" s="3">
        <f>IF(A653="NA","NA",VLOOKUP($A653,'[1]Regression Table'!$A$2:$O$5964,11,FALSE))</f>
        <v>3.2784899999999998E-3</v>
      </c>
      <c r="R653" s="3">
        <f>IF(A653="NA","NA",VLOOKUP($A653,'[1]Regression Table'!$A$2:$O$5964,12,FALSE))</f>
        <v>-1.35457E-3</v>
      </c>
      <c r="S653" s="3">
        <f>IF(A653="NA","NA",VLOOKUP($A653,'[1]Regression Table'!$A$2:$O$5964,13,FALSE))</f>
        <v>-4.2526199999999998E-4</v>
      </c>
      <c r="T653" s="3">
        <f>IF(A653="NA","NA",VLOOKUP($A653,'[1]Regression Table'!$A$2:$O$5964,14,FALSE))</f>
        <v>2.8763299999999999E-3</v>
      </c>
      <c r="U653" s="3">
        <f>IF(A653="NA","NA",VLOOKUP($A653,'[1]Regression Table'!$A$2:$O$5964,15,FALSE))</f>
        <v>-6.1826499999999995E-5</v>
      </c>
      <c r="V653" s="3">
        <v>2.05336E-4</v>
      </c>
      <c r="W653" s="6">
        <v>-2.09388E-5</v>
      </c>
      <c r="X653" s="6">
        <v>6.7621199999999996E-5</v>
      </c>
    </row>
    <row r="654" spans="1:24" x14ac:dyDescent="0.2">
      <c r="A654" s="2" t="s">
        <v>3946</v>
      </c>
      <c r="B654" s="3">
        <v>2</v>
      </c>
      <c r="C654" s="3">
        <v>1</v>
      </c>
      <c r="D654" s="3">
        <v>1</v>
      </c>
      <c r="E654" s="3">
        <v>28</v>
      </c>
      <c r="F654" s="3">
        <v>9</v>
      </c>
      <c r="G654" s="3" t="s">
        <v>5689</v>
      </c>
      <c r="H654" s="3">
        <v>1</v>
      </c>
      <c r="I654" s="3" t="s">
        <v>5689</v>
      </c>
      <c r="J654" s="3">
        <v>1</v>
      </c>
      <c r="K654" s="3">
        <v>1</v>
      </c>
      <c r="L654" s="3">
        <f>IF($A654="NA","NA",VLOOKUP($A654,'[1]Regression Table'!$A$2:$O$5964,6,FALSE))</f>
        <v>4.9604799999999998E-3</v>
      </c>
      <c r="M654" s="3">
        <f>IF($A654="NA","NA",VLOOKUP($A654,'[1]Regression Table'!$A$2:$O$5964,7,FALSE))</f>
        <v>8.9952100000000002E-4</v>
      </c>
      <c r="N654" s="3">
        <f>IF(A654="NA","NA",VLOOKUP($A654,'[1]Regression Table'!$A$2:$O$5964,8,FALSE))</f>
        <v>2.0906000000000002E-3</v>
      </c>
      <c r="O654" s="3">
        <f>IF(A654="NA","NA",VLOOKUP($A654,'[1]Regression Table'!$A$2:$O$5964,9,FALSE))</f>
        <v>-1.6550599999999999E-2</v>
      </c>
      <c r="P654" s="3">
        <f>IF(A654="NA","NA",VLOOKUP($A654,'[1]Regression Table'!$A$2:$O$5964,10,FALSE))</f>
        <v>-5.08225E-3</v>
      </c>
      <c r="Q654" s="3">
        <f>IF(A654="NA","NA",VLOOKUP($A654,'[1]Regression Table'!$A$2:$O$5964,11,FALSE))</f>
        <v>-1.13003E-3</v>
      </c>
      <c r="R654" s="3">
        <f>IF(A654="NA","NA",VLOOKUP($A654,'[1]Regression Table'!$A$2:$O$5964,12,FALSE))</f>
        <v>-2.7161400000000001E-3</v>
      </c>
      <c r="S654" s="3">
        <f>IF(A654="NA","NA",VLOOKUP($A654,'[1]Regression Table'!$A$2:$O$5964,13,FALSE))</f>
        <v>9.9754300000000004E-4</v>
      </c>
      <c r="T654" s="3">
        <f>IF(A654="NA","NA",VLOOKUP($A654,'[1]Regression Table'!$A$2:$O$5964,14,FALSE))</f>
        <v>-4.3635999999999996E-3</v>
      </c>
      <c r="U654" s="3">
        <f>IF(A654="NA","NA",VLOOKUP($A654,'[1]Regression Table'!$A$2:$O$5964,15,FALSE))</f>
        <v>3.9829899999999996E-3</v>
      </c>
      <c r="V654" s="3">
        <v>2.1253900000000001E-4</v>
      </c>
      <c r="W654" s="6">
        <v>-1.8114500000000001E-5</v>
      </c>
      <c r="X654" s="6">
        <v>7.5292399999999998E-5</v>
      </c>
    </row>
    <row r="655" spans="1:24" x14ac:dyDescent="0.2">
      <c r="A655" s="2" t="s">
        <v>3947</v>
      </c>
      <c r="B655" s="3">
        <v>2</v>
      </c>
      <c r="C655" s="3">
        <v>3</v>
      </c>
      <c r="D655" s="3">
        <v>2</v>
      </c>
      <c r="E655" s="3">
        <v>22</v>
      </c>
      <c r="F655" s="3">
        <v>14</v>
      </c>
      <c r="G655" s="3">
        <v>5</v>
      </c>
      <c r="H655" s="3">
        <v>3</v>
      </c>
      <c r="I655" s="3" t="s">
        <v>5689</v>
      </c>
      <c r="J655" s="3">
        <v>0</v>
      </c>
      <c r="K655" s="3">
        <v>0</v>
      </c>
      <c r="L655" s="3">
        <f>IF($A655="NA","NA",VLOOKUP($A655,'[1]Regression Table'!$A$2:$O$5964,6,FALSE))</f>
        <v>5.8304799999999999E-3</v>
      </c>
      <c r="M655" s="3">
        <f>IF($A655="NA","NA",VLOOKUP($A655,'[1]Regression Table'!$A$2:$O$5964,7,FALSE))</f>
        <v>1.5957200000000001E-2</v>
      </c>
      <c r="N655" s="3">
        <f>IF(A655="NA","NA",VLOOKUP($A655,'[1]Regression Table'!$A$2:$O$5964,8,FALSE))</f>
        <v>-1.0122300000000001E-2</v>
      </c>
      <c r="O655" s="3">
        <f>IF(A655="NA","NA",VLOOKUP($A655,'[1]Regression Table'!$A$2:$O$5964,9,FALSE))</f>
        <v>-3.1575699999999998E-2</v>
      </c>
      <c r="P655" s="3">
        <f>IF(A655="NA","NA",VLOOKUP($A655,'[1]Regression Table'!$A$2:$O$5964,10,FALSE))</f>
        <v>-3.04427E-3</v>
      </c>
      <c r="Q655" s="3">
        <f>IF(A655="NA","NA",VLOOKUP($A655,'[1]Regression Table'!$A$2:$O$5964,11,FALSE))</f>
        <v>-7.1562600000000002E-3</v>
      </c>
      <c r="R655" s="3">
        <f>IF(A655="NA","NA",VLOOKUP($A655,'[1]Regression Table'!$A$2:$O$5964,12,FALSE))</f>
        <v>-1.5501499999999999E-3</v>
      </c>
      <c r="S655" s="3">
        <f>IF(A655="NA","NA",VLOOKUP($A655,'[1]Regression Table'!$A$2:$O$5964,13,FALSE))</f>
        <v>-2.0289599999999998E-3</v>
      </c>
      <c r="T655" s="3">
        <f>IF(A655="NA","NA",VLOOKUP($A655,'[1]Regression Table'!$A$2:$O$5964,14,FALSE))</f>
        <v>-1.2635299999999999E-3</v>
      </c>
      <c r="U655" s="3">
        <f>IF(A655="NA","NA",VLOOKUP($A655,'[1]Regression Table'!$A$2:$O$5964,15,FALSE))</f>
        <v>-7.21501E-3</v>
      </c>
      <c r="V655" s="3">
        <v>2.0720999999999999E-4</v>
      </c>
      <c r="W655" s="6">
        <v>-1.5516099999999999E-5</v>
      </c>
      <c r="X655" s="6">
        <v>7.3960899999999999E-5</v>
      </c>
    </row>
    <row r="656" spans="1:24" x14ac:dyDescent="0.2">
      <c r="A656" s="2" t="s">
        <v>3948</v>
      </c>
      <c r="B656" s="3">
        <v>2</v>
      </c>
      <c r="C656" s="3">
        <v>1</v>
      </c>
      <c r="D656" s="3">
        <v>1</v>
      </c>
      <c r="E656" s="3">
        <v>31</v>
      </c>
      <c r="F656" s="3">
        <v>9</v>
      </c>
      <c r="G656" s="3">
        <v>6</v>
      </c>
      <c r="H656" s="3">
        <v>4</v>
      </c>
      <c r="I656" s="3" t="s">
        <v>5689</v>
      </c>
      <c r="J656" s="3">
        <v>1</v>
      </c>
      <c r="K656" s="3">
        <v>1</v>
      </c>
      <c r="L656" s="3">
        <f>IF($A656="NA","NA",VLOOKUP($A656,'[1]Regression Table'!$A$2:$O$5964,6,FALSE))</f>
        <v>6.1930900000000001E-3</v>
      </c>
      <c r="M656" s="3">
        <f>IF($A656="NA","NA",VLOOKUP($A656,'[1]Regression Table'!$A$2:$O$5964,7,FALSE))</f>
        <v>1.7142399999999999E-2</v>
      </c>
      <c r="N656" s="3">
        <f>IF(A656="NA","NA",VLOOKUP($A656,'[1]Regression Table'!$A$2:$O$5964,8,FALSE))</f>
        <v>-9.4484800000000004E-3</v>
      </c>
      <c r="O656" s="3">
        <f>IF(A656="NA","NA",VLOOKUP($A656,'[1]Regression Table'!$A$2:$O$5964,9,FALSE))</f>
        <v>-3.5398600000000002E-2</v>
      </c>
      <c r="P656" s="3">
        <f>IF(A656="NA","NA",VLOOKUP($A656,'[1]Regression Table'!$A$2:$O$5964,10,FALSE))</f>
        <v>-1.6546600000000001E-3</v>
      </c>
      <c r="Q656" s="3">
        <f>IF(A656="NA","NA",VLOOKUP($A656,'[1]Regression Table'!$A$2:$O$5964,11,FALSE))</f>
        <v>3.2798800000000002E-3</v>
      </c>
      <c r="R656" s="3">
        <f>IF(A656="NA","NA",VLOOKUP($A656,'[1]Regression Table'!$A$2:$O$5964,12,FALSE))</f>
        <v>-9.39072E-3</v>
      </c>
      <c r="S656" s="3">
        <f>IF(A656="NA","NA",VLOOKUP($A656,'[1]Regression Table'!$A$2:$O$5964,13,FALSE))</f>
        <v>-3.9369799999999996E-3</v>
      </c>
      <c r="T656" s="3">
        <f>IF(A656="NA","NA",VLOOKUP($A656,'[1]Regression Table'!$A$2:$O$5964,14,FALSE))</f>
        <v>-7.3044299999999998E-3</v>
      </c>
      <c r="U656" s="3">
        <f>IF(A656="NA","NA",VLOOKUP($A656,'[1]Regression Table'!$A$2:$O$5964,15,FALSE))</f>
        <v>-1.1362199999999999E-2</v>
      </c>
      <c r="V656" s="3">
        <v>2.1009300000000001E-4</v>
      </c>
      <c r="W656" s="6">
        <v>-1.3981900000000001E-5</v>
      </c>
      <c r="X656" s="6">
        <v>7.2128500000000006E-5</v>
      </c>
    </row>
    <row r="657" spans="1:24" x14ac:dyDescent="0.2">
      <c r="A657" s="2" t="s">
        <v>5689</v>
      </c>
      <c r="B657" s="3" t="s">
        <v>5689</v>
      </c>
      <c r="C657" s="3" t="s">
        <v>5689</v>
      </c>
      <c r="D657" s="3" t="s">
        <v>5689</v>
      </c>
      <c r="E657" s="3" t="s">
        <v>5689</v>
      </c>
      <c r="F657" s="3" t="s">
        <v>5689</v>
      </c>
      <c r="G657" s="3" t="s">
        <v>5689</v>
      </c>
      <c r="H657" s="3" t="s">
        <v>5689</v>
      </c>
      <c r="I657" s="3" t="s">
        <v>5689</v>
      </c>
      <c r="J657" s="3" t="s">
        <v>5689</v>
      </c>
      <c r="K657" s="3" t="s">
        <v>5689</v>
      </c>
      <c r="L657" s="3" t="str">
        <f>IF($A657="NA","NA",VLOOKUP($A657,'[1]Regression Table'!$A$2:$O$5964,6,FALSE))</f>
        <v>NA</v>
      </c>
      <c r="M657" s="3" t="str">
        <f>IF($A657="NA","NA",VLOOKUP($A657,'[1]Regression Table'!$A$2:$O$5964,7,FALSE))</f>
        <v>NA</v>
      </c>
      <c r="N657" s="3" t="str">
        <f>IF(A657="NA","NA",VLOOKUP($A657,'[1]Regression Table'!$A$2:$O$5964,8,FALSE))</f>
        <v>NA</v>
      </c>
      <c r="O657" s="3" t="str">
        <f>IF(A657="NA","NA",VLOOKUP($A657,'[1]Regression Table'!$A$2:$O$5964,9,FALSE))</f>
        <v>NA</v>
      </c>
      <c r="P657" s="3" t="str">
        <f>IF(A657="NA","NA",VLOOKUP($A657,'[1]Regression Table'!$A$2:$O$5964,10,FALSE))</f>
        <v>NA</v>
      </c>
      <c r="Q657" s="3" t="str">
        <f>IF(A657="NA","NA",VLOOKUP($A657,'[1]Regression Table'!$A$2:$O$5964,11,FALSE))</f>
        <v>NA</v>
      </c>
      <c r="R657" s="3" t="str">
        <f>IF(A657="NA","NA",VLOOKUP($A657,'[1]Regression Table'!$A$2:$O$5964,12,FALSE))</f>
        <v>NA</v>
      </c>
      <c r="S657" s="3" t="str">
        <f>IF(A657="NA","NA",VLOOKUP($A657,'[1]Regression Table'!$A$2:$O$5964,13,FALSE))</f>
        <v>NA</v>
      </c>
      <c r="T657" s="3" t="str">
        <f>IF(A657="NA","NA",VLOOKUP($A657,'[1]Regression Table'!$A$2:$O$5964,14,FALSE))</f>
        <v>NA</v>
      </c>
      <c r="U657" s="3" t="str">
        <f>IF(A657="NA","NA",VLOOKUP($A657,'[1]Regression Table'!$A$2:$O$5964,15,FALSE))</f>
        <v>NA</v>
      </c>
      <c r="V657" s="3" t="s">
        <v>5689</v>
      </c>
      <c r="W657" s="6" t="s">
        <v>5689</v>
      </c>
      <c r="X657" s="6" t="s">
        <v>5689</v>
      </c>
    </row>
    <row r="658" spans="1:24" x14ac:dyDescent="0.2">
      <c r="A658" s="2" t="s">
        <v>3949</v>
      </c>
      <c r="B658" s="3">
        <v>2</v>
      </c>
      <c r="C658" s="3">
        <v>2</v>
      </c>
      <c r="D658" s="3">
        <v>2</v>
      </c>
      <c r="E658" s="3">
        <v>27</v>
      </c>
      <c r="F658" s="3">
        <v>1</v>
      </c>
      <c r="G658" s="3">
        <v>6</v>
      </c>
      <c r="H658" s="3">
        <v>5</v>
      </c>
      <c r="I658" s="3" t="s">
        <v>5689</v>
      </c>
      <c r="J658" s="3">
        <v>0</v>
      </c>
      <c r="K658" s="3">
        <v>1</v>
      </c>
      <c r="L658" s="3">
        <f>IF($A658="NA","NA",VLOOKUP($A658,'[1]Regression Table'!$A$2:$O$5964,6,FALSE))</f>
        <v>6.4469999999999996E-3</v>
      </c>
      <c r="M658" s="3">
        <f>IF($A658="NA","NA",VLOOKUP($A658,'[1]Regression Table'!$A$2:$O$5964,7,FALSE))</f>
        <v>1.6834700000000001E-2</v>
      </c>
      <c r="N658" s="3">
        <f>IF(A658="NA","NA",VLOOKUP($A658,'[1]Regression Table'!$A$2:$O$5964,8,FALSE))</f>
        <v>-9.9993500000000006E-3</v>
      </c>
      <c r="O658" s="3">
        <f>IF(A658="NA","NA",VLOOKUP($A658,'[1]Regression Table'!$A$2:$O$5964,9,FALSE))</f>
        <v>-3.36587E-2</v>
      </c>
      <c r="P658" s="3">
        <f>IF(A658="NA","NA",VLOOKUP($A658,'[1]Regression Table'!$A$2:$O$5964,10,FALSE))</f>
        <v>-4.2660299999999996E-3</v>
      </c>
      <c r="Q658" s="3">
        <f>IF(A658="NA","NA",VLOOKUP($A658,'[1]Regression Table'!$A$2:$O$5964,11,FALSE))</f>
        <v>8.7412000000000004E-4</v>
      </c>
      <c r="R658" s="3">
        <f>IF(A658="NA","NA",VLOOKUP($A658,'[1]Regression Table'!$A$2:$O$5964,12,FALSE))</f>
        <v>-5.3663799999999996E-3</v>
      </c>
      <c r="S658" s="3">
        <f>IF(A658="NA","NA",VLOOKUP($A658,'[1]Regression Table'!$A$2:$O$5964,13,FALSE))</f>
        <v>-6.17587E-3</v>
      </c>
      <c r="T658" s="3">
        <f>IF(A658="NA","NA",VLOOKUP($A658,'[1]Regression Table'!$A$2:$O$5964,14,FALSE))</f>
        <v>-2.1337299999999999E-4</v>
      </c>
      <c r="U658" s="3">
        <f>IF(A658="NA","NA",VLOOKUP($A658,'[1]Regression Table'!$A$2:$O$5964,15,FALSE))</f>
        <v>-1.1022199999999999E-2</v>
      </c>
      <c r="V658" s="3">
        <v>2.0431599999999999E-4</v>
      </c>
      <c r="W658" s="6">
        <v>-1.68192E-5</v>
      </c>
      <c r="X658" s="6">
        <v>6.9276099999999999E-5</v>
      </c>
    </row>
    <row r="659" spans="1:24" x14ac:dyDescent="0.2">
      <c r="A659" s="2" t="s">
        <v>3950</v>
      </c>
      <c r="B659" s="3">
        <v>2</v>
      </c>
      <c r="C659" s="3">
        <v>3</v>
      </c>
      <c r="D659" s="3">
        <v>2</v>
      </c>
      <c r="E659" s="3">
        <v>29</v>
      </c>
      <c r="F659" s="3">
        <v>9</v>
      </c>
      <c r="G659" s="3">
        <v>4</v>
      </c>
      <c r="H659" s="3">
        <v>5</v>
      </c>
      <c r="I659" s="3" t="s">
        <v>5689</v>
      </c>
      <c r="J659" s="3">
        <v>1</v>
      </c>
      <c r="K659" s="3">
        <v>1</v>
      </c>
      <c r="L659" s="3">
        <f>IF($A659="NA","NA",VLOOKUP($A659,'[1]Regression Table'!$A$2:$O$5964,6,FALSE))</f>
        <v>6.0463899999999996E-3</v>
      </c>
      <c r="M659" s="3">
        <f>IF($A659="NA","NA",VLOOKUP($A659,'[1]Regression Table'!$A$2:$O$5964,7,FALSE))</f>
        <v>1.56274E-2</v>
      </c>
      <c r="N659" s="3">
        <f>IF(A659="NA","NA",VLOOKUP($A659,'[1]Regression Table'!$A$2:$O$5964,8,FALSE))</f>
        <v>-1.0559900000000001E-2</v>
      </c>
      <c r="O659" s="3">
        <f>IF(A659="NA","NA",VLOOKUP($A659,'[1]Regression Table'!$A$2:$O$5964,9,FALSE))</f>
        <v>-2.92666E-2</v>
      </c>
      <c r="P659" s="3">
        <f>IF(A659="NA","NA",VLOOKUP($A659,'[1]Regression Table'!$A$2:$O$5964,10,FALSE))</f>
        <v>-8.3062499999999998E-4</v>
      </c>
      <c r="Q659" s="3">
        <f>IF(A659="NA","NA",VLOOKUP($A659,'[1]Regression Table'!$A$2:$O$5964,11,FALSE))</f>
        <v>-4.3164199999999996E-3</v>
      </c>
      <c r="R659" s="3">
        <f>IF(A659="NA","NA",VLOOKUP($A659,'[1]Regression Table'!$A$2:$O$5964,12,FALSE))</f>
        <v>-2.2739499999999998E-3</v>
      </c>
      <c r="S659" s="3">
        <f>IF(A659="NA","NA",VLOOKUP($A659,'[1]Regression Table'!$A$2:$O$5964,13,FALSE))</f>
        <v>-5.0952899999999997E-3</v>
      </c>
      <c r="T659" s="3">
        <f>IF(A659="NA","NA",VLOOKUP($A659,'[1]Regression Table'!$A$2:$O$5964,14,FALSE))</f>
        <v>-3.5076600000000001E-3</v>
      </c>
      <c r="U659" s="3">
        <f>IF(A659="NA","NA",VLOOKUP($A659,'[1]Regression Table'!$A$2:$O$5964,15,FALSE))</f>
        <v>-5.9662999999999999E-3</v>
      </c>
      <c r="V659" s="3">
        <v>1.94069E-4</v>
      </c>
      <c r="W659" s="6">
        <v>-2.8645599999999999E-5</v>
      </c>
      <c r="X659" s="6">
        <v>6.44679E-5</v>
      </c>
    </row>
    <row r="660" spans="1:24" x14ac:dyDescent="0.2">
      <c r="A660" s="2" t="s">
        <v>5689</v>
      </c>
      <c r="B660" s="3" t="s">
        <v>5689</v>
      </c>
      <c r="C660" s="3" t="s">
        <v>5689</v>
      </c>
      <c r="D660" s="3" t="s">
        <v>5689</v>
      </c>
      <c r="E660" s="3" t="s">
        <v>5689</v>
      </c>
      <c r="F660" s="3" t="s">
        <v>5689</v>
      </c>
      <c r="G660" s="3" t="s">
        <v>5689</v>
      </c>
      <c r="H660" s="3" t="s">
        <v>5689</v>
      </c>
      <c r="I660" s="3" t="s">
        <v>5689</v>
      </c>
      <c r="J660" s="3" t="s">
        <v>5689</v>
      </c>
      <c r="K660" s="3" t="s">
        <v>5689</v>
      </c>
      <c r="L660" s="3" t="str">
        <f>IF($A660="NA","NA",VLOOKUP($A660,'[1]Regression Table'!$A$2:$O$5964,6,FALSE))</f>
        <v>NA</v>
      </c>
      <c r="M660" s="3" t="str">
        <f>IF($A660="NA","NA",VLOOKUP($A660,'[1]Regression Table'!$A$2:$O$5964,7,FALSE))</f>
        <v>NA</v>
      </c>
      <c r="N660" s="3" t="str">
        <f>IF(A660="NA","NA",VLOOKUP($A660,'[1]Regression Table'!$A$2:$O$5964,8,FALSE))</f>
        <v>NA</v>
      </c>
      <c r="O660" s="3" t="str">
        <f>IF(A660="NA","NA",VLOOKUP($A660,'[1]Regression Table'!$A$2:$O$5964,9,FALSE))</f>
        <v>NA</v>
      </c>
      <c r="P660" s="3" t="str">
        <f>IF(A660="NA","NA",VLOOKUP($A660,'[1]Regression Table'!$A$2:$O$5964,10,FALSE))</f>
        <v>NA</v>
      </c>
      <c r="Q660" s="3" t="str">
        <f>IF(A660="NA","NA",VLOOKUP($A660,'[1]Regression Table'!$A$2:$O$5964,11,FALSE))</f>
        <v>NA</v>
      </c>
      <c r="R660" s="3" t="str">
        <f>IF(A660="NA","NA",VLOOKUP($A660,'[1]Regression Table'!$A$2:$O$5964,12,FALSE))</f>
        <v>NA</v>
      </c>
      <c r="S660" s="3" t="str">
        <f>IF(A660="NA","NA",VLOOKUP($A660,'[1]Regression Table'!$A$2:$O$5964,13,FALSE))</f>
        <v>NA</v>
      </c>
      <c r="T660" s="3" t="str">
        <f>IF(A660="NA","NA",VLOOKUP($A660,'[1]Regression Table'!$A$2:$O$5964,14,FALSE))</f>
        <v>NA</v>
      </c>
      <c r="U660" s="3" t="str">
        <f>IF(A660="NA","NA",VLOOKUP($A660,'[1]Regression Table'!$A$2:$O$5964,15,FALSE))</f>
        <v>NA</v>
      </c>
      <c r="V660" s="3" t="s">
        <v>5689</v>
      </c>
      <c r="W660" s="6" t="s">
        <v>5689</v>
      </c>
      <c r="X660" s="6" t="s">
        <v>5689</v>
      </c>
    </row>
    <row r="661" spans="1:24" x14ac:dyDescent="0.2">
      <c r="A661" s="2" t="s">
        <v>3951</v>
      </c>
      <c r="B661" s="3">
        <v>2</v>
      </c>
      <c r="C661" s="3">
        <v>3</v>
      </c>
      <c r="D661" s="3">
        <v>2</v>
      </c>
      <c r="E661" s="3">
        <v>26</v>
      </c>
      <c r="F661" s="3">
        <v>14</v>
      </c>
      <c r="G661" s="3">
        <v>2</v>
      </c>
      <c r="H661" s="3">
        <v>1</v>
      </c>
      <c r="I661" s="3" t="s">
        <v>5689</v>
      </c>
      <c r="J661" s="3">
        <v>1</v>
      </c>
      <c r="K661" s="3">
        <v>0</v>
      </c>
      <c r="L661" s="3">
        <f>IF($A661="NA","NA",VLOOKUP($A661,'[1]Regression Table'!$A$2:$O$5964,6,FALSE))</f>
        <v>-5.7776099999999997E-2</v>
      </c>
      <c r="M661" s="3">
        <f>IF($A661="NA","NA",VLOOKUP($A661,'[1]Regression Table'!$A$2:$O$5964,7,FALSE))</f>
        <v>6.8907100000000004E-3</v>
      </c>
      <c r="N661" s="3">
        <f>IF(A661="NA","NA",VLOOKUP($A661,'[1]Regression Table'!$A$2:$O$5964,8,FALSE))</f>
        <v>5.5273400000000004E-3</v>
      </c>
      <c r="O661" s="3">
        <f>IF(A661="NA","NA",VLOOKUP($A661,'[1]Regression Table'!$A$2:$O$5964,9,FALSE))</f>
        <v>-9.4875199999999993E-3</v>
      </c>
      <c r="P661" s="3">
        <f>IF(A661="NA","NA",VLOOKUP($A661,'[1]Regression Table'!$A$2:$O$5964,10,FALSE))</f>
        <v>4.3210799999999997E-3</v>
      </c>
      <c r="Q661" s="3">
        <f>IF(A661="NA","NA",VLOOKUP($A661,'[1]Regression Table'!$A$2:$O$5964,11,FALSE))</f>
        <v>4.0021700000000002E-3</v>
      </c>
      <c r="R661" s="3">
        <f>IF(A661="NA","NA",VLOOKUP($A661,'[1]Regression Table'!$A$2:$O$5964,12,FALSE))</f>
        <v>8.2941500000000001E-4</v>
      </c>
      <c r="S661" s="3">
        <f>IF(A661="NA","NA",VLOOKUP($A661,'[1]Regression Table'!$A$2:$O$5964,13,FALSE))</f>
        <v>7.2836799999999998E-3</v>
      </c>
      <c r="T661" s="3">
        <f>IF(A661="NA","NA",VLOOKUP($A661,'[1]Regression Table'!$A$2:$O$5964,14,FALSE))</f>
        <v>-3.5993E-4</v>
      </c>
      <c r="U661" s="3">
        <f>IF(A661="NA","NA",VLOOKUP($A661,'[1]Regression Table'!$A$2:$O$5964,15,FALSE))</f>
        <v>5.25064E-4</v>
      </c>
      <c r="V661" s="3">
        <v>1.0987100000000001E-4</v>
      </c>
      <c r="W661" s="6">
        <v>-2.4913600000000001E-6</v>
      </c>
      <c r="X661" s="6">
        <v>3.39784E-5</v>
      </c>
    </row>
    <row r="662" spans="1:24" x14ac:dyDescent="0.2">
      <c r="A662" s="2" t="s">
        <v>3952</v>
      </c>
      <c r="B662" s="3">
        <v>2</v>
      </c>
      <c r="C662" s="3">
        <v>1</v>
      </c>
      <c r="D662" s="3">
        <v>1</v>
      </c>
      <c r="E662" s="3">
        <v>46</v>
      </c>
      <c r="F662" s="3">
        <v>14</v>
      </c>
      <c r="G662" s="3">
        <v>2</v>
      </c>
      <c r="H662" s="3">
        <v>5</v>
      </c>
      <c r="I662" s="3" t="s">
        <v>5689</v>
      </c>
      <c r="J662" s="3">
        <v>1</v>
      </c>
      <c r="K662" s="3">
        <v>0</v>
      </c>
      <c r="L662" s="3">
        <f>IF($A662="NA","NA",VLOOKUP($A662,'[1]Regression Table'!$A$2:$O$5964,6,FALSE))</f>
        <v>-4.4605899999999997E-2</v>
      </c>
      <c r="M662" s="3">
        <f>IF($A662="NA","NA",VLOOKUP($A662,'[1]Regression Table'!$A$2:$O$5964,7,FALSE))</f>
        <v>-4.0698399999999999E-3</v>
      </c>
      <c r="N662" s="3">
        <f>IF(A662="NA","NA",VLOOKUP($A662,'[1]Regression Table'!$A$2:$O$5964,8,FALSE))</f>
        <v>-1.03882E-2</v>
      </c>
      <c r="O662" s="3">
        <f>IF(A662="NA","NA",VLOOKUP($A662,'[1]Regression Table'!$A$2:$O$5964,9,FALSE))</f>
        <v>-2.7485299999999999E-3</v>
      </c>
      <c r="P662" s="3">
        <f>IF(A662="NA","NA",VLOOKUP($A662,'[1]Regression Table'!$A$2:$O$5964,10,FALSE))</f>
        <v>1.20768E-2</v>
      </c>
      <c r="Q662" s="3">
        <f>IF(A662="NA","NA",VLOOKUP($A662,'[1]Regression Table'!$A$2:$O$5964,11,FALSE))</f>
        <v>2.0453799999999999E-3</v>
      </c>
      <c r="R662" s="3">
        <f>IF(A662="NA","NA",VLOOKUP($A662,'[1]Regression Table'!$A$2:$O$5964,12,FALSE))</f>
        <v>5.0524499999999998E-4</v>
      </c>
      <c r="S662" s="3">
        <f>IF(A662="NA","NA",VLOOKUP($A662,'[1]Regression Table'!$A$2:$O$5964,13,FALSE))</f>
        <v>4.36178E-3</v>
      </c>
      <c r="T662" s="3">
        <f>IF(A662="NA","NA",VLOOKUP($A662,'[1]Regression Table'!$A$2:$O$5964,14,FALSE))</f>
        <v>-4.7215599999999996E-3</v>
      </c>
      <c r="U662" s="3">
        <f>IF(A662="NA","NA",VLOOKUP($A662,'[1]Regression Table'!$A$2:$O$5964,15,FALSE))</f>
        <v>-2.9101499999999999E-4</v>
      </c>
      <c r="V662" s="3">
        <v>1.2559299999999999E-4</v>
      </c>
      <c r="W662" s="6">
        <v>-6.36305E-6</v>
      </c>
      <c r="X662" s="6">
        <v>3.9742E-5</v>
      </c>
    </row>
    <row r="663" spans="1:24" x14ac:dyDescent="0.2">
      <c r="A663" s="2" t="s">
        <v>3953</v>
      </c>
      <c r="B663" s="3">
        <v>2</v>
      </c>
      <c r="C663" s="3">
        <v>1</v>
      </c>
      <c r="D663" s="3">
        <v>2</v>
      </c>
      <c r="E663" s="3">
        <v>43</v>
      </c>
      <c r="F663" s="3">
        <v>9</v>
      </c>
      <c r="G663" s="3">
        <v>5</v>
      </c>
      <c r="H663" s="3">
        <v>2</v>
      </c>
      <c r="I663" s="3" t="s">
        <v>5689</v>
      </c>
      <c r="J663" s="3">
        <v>1</v>
      </c>
      <c r="K663" s="3">
        <v>1</v>
      </c>
      <c r="L663" s="3">
        <f>IF($A663="NA","NA",VLOOKUP($A663,'[1]Regression Table'!$A$2:$O$5964,6,FALSE))</f>
        <v>6.2897600000000001E-3</v>
      </c>
      <c r="M663" s="3">
        <f>IF($A663="NA","NA",VLOOKUP($A663,'[1]Regression Table'!$A$2:$O$5964,7,FALSE))</f>
        <v>1.7003000000000001E-2</v>
      </c>
      <c r="N663" s="3">
        <f>IF(A663="NA","NA",VLOOKUP($A663,'[1]Regression Table'!$A$2:$O$5964,8,FALSE))</f>
        <v>-1.06984E-2</v>
      </c>
      <c r="O663" s="3">
        <f>IF(A663="NA","NA",VLOOKUP($A663,'[1]Regression Table'!$A$2:$O$5964,9,FALSE))</f>
        <v>-3.6679299999999998E-2</v>
      </c>
      <c r="P663" s="3">
        <f>IF(A663="NA","NA",VLOOKUP($A663,'[1]Regression Table'!$A$2:$O$5964,10,FALSE))</f>
        <v>-4.1281800000000004E-3</v>
      </c>
      <c r="Q663" s="3">
        <f>IF(A663="NA","NA",VLOOKUP($A663,'[1]Regression Table'!$A$2:$O$5964,11,FALSE))</f>
        <v>-3.9453800000000001E-3</v>
      </c>
      <c r="R663" s="3">
        <f>IF(A663="NA","NA",VLOOKUP($A663,'[1]Regression Table'!$A$2:$O$5964,12,FALSE))</f>
        <v>-3.7365900000000001E-3</v>
      </c>
      <c r="S663" s="3">
        <f>IF(A663="NA","NA",VLOOKUP($A663,'[1]Regression Table'!$A$2:$O$5964,13,FALSE))</f>
        <v>-4.9490799999999998E-3</v>
      </c>
      <c r="T663" s="3">
        <f>IF(A663="NA","NA",VLOOKUP($A663,'[1]Regression Table'!$A$2:$O$5964,14,FALSE))</f>
        <v>3.66998E-4</v>
      </c>
      <c r="U663" s="3">
        <f>IF(A663="NA","NA",VLOOKUP($A663,'[1]Regression Table'!$A$2:$O$5964,15,FALSE))</f>
        <v>-1.6565400000000001E-2</v>
      </c>
      <c r="V663" s="3">
        <v>1.95618E-4</v>
      </c>
      <c r="W663" s="6">
        <v>-2.24158E-5</v>
      </c>
      <c r="X663" s="6">
        <v>7.2491199999999995E-5</v>
      </c>
    </row>
    <row r="664" spans="1:24" x14ac:dyDescent="0.2">
      <c r="A664" s="2" t="s">
        <v>3954</v>
      </c>
      <c r="B664" s="3">
        <v>2</v>
      </c>
      <c r="C664" s="3">
        <v>1</v>
      </c>
      <c r="D664" s="3">
        <v>1</v>
      </c>
      <c r="E664" s="3">
        <v>24</v>
      </c>
      <c r="F664" s="3">
        <v>9</v>
      </c>
      <c r="G664" s="3">
        <v>3</v>
      </c>
      <c r="H664" s="3">
        <v>3</v>
      </c>
      <c r="I664" s="3" t="s">
        <v>5689</v>
      </c>
      <c r="J664" s="3">
        <v>0</v>
      </c>
      <c r="K664" s="3">
        <v>1</v>
      </c>
      <c r="L664" s="3">
        <f>IF($A664="NA","NA",VLOOKUP($A664,'[1]Regression Table'!$A$2:$O$5964,6,FALSE))</f>
        <v>-3.1524799999999999E-2</v>
      </c>
      <c r="M664" s="3">
        <f>IF($A664="NA","NA",VLOOKUP($A664,'[1]Regression Table'!$A$2:$O$5964,7,FALSE))</f>
        <v>-3.2072200000000002E-3</v>
      </c>
      <c r="N664" s="3">
        <f>IF(A664="NA","NA",VLOOKUP($A664,'[1]Regression Table'!$A$2:$O$5964,8,FALSE))</f>
        <v>-2.2236100000000002E-2</v>
      </c>
      <c r="O664" s="3">
        <f>IF(A664="NA","NA",VLOOKUP($A664,'[1]Regression Table'!$A$2:$O$5964,9,FALSE))</f>
        <v>3.57084E-3</v>
      </c>
      <c r="P664" s="3">
        <f>IF(A664="NA","NA",VLOOKUP($A664,'[1]Regression Table'!$A$2:$O$5964,10,FALSE))</f>
        <v>-2.8349300000000001E-2</v>
      </c>
      <c r="Q664" s="3">
        <f>IF(A664="NA","NA",VLOOKUP($A664,'[1]Regression Table'!$A$2:$O$5964,11,FALSE))</f>
        <v>1.9865099999999999E-4</v>
      </c>
      <c r="R664" s="3">
        <f>IF(A664="NA","NA",VLOOKUP($A664,'[1]Regression Table'!$A$2:$O$5964,12,FALSE))</f>
        <v>2.9067400000000001E-3</v>
      </c>
      <c r="S664" s="3">
        <f>IF(A664="NA","NA",VLOOKUP($A664,'[1]Regression Table'!$A$2:$O$5964,13,FALSE))</f>
        <v>-8.6949499999999997E-4</v>
      </c>
      <c r="T664" s="3">
        <f>IF(A664="NA","NA",VLOOKUP($A664,'[1]Regression Table'!$A$2:$O$5964,14,FALSE))</f>
        <v>-1.3325500000000001E-4</v>
      </c>
      <c r="U664" s="3">
        <f>IF(A664="NA","NA",VLOOKUP($A664,'[1]Regression Table'!$A$2:$O$5964,15,FALSE))</f>
        <v>-4.4399699999999997E-3</v>
      </c>
      <c r="V664" s="3">
        <v>1.38162E-4</v>
      </c>
      <c r="W664" s="6">
        <v>-1.09818E-5</v>
      </c>
      <c r="X664" s="6">
        <v>4.1285699999999997E-5</v>
      </c>
    </row>
    <row r="665" spans="1:24" x14ac:dyDescent="0.2">
      <c r="A665" s="2" t="s">
        <v>3955</v>
      </c>
      <c r="B665" s="3">
        <v>2</v>
      </c>
      <c r="C665" s="3">
        <v>1</v>
      </c>
      <c r="D665" s="3">
        <v>2</v>
      </c>
      <c r="E665" s="3">
        <v>27</v>
      </c>
      <c r="F665" s="3">
        <v>11</v>
      </c>
      <c r="G665" s="3">
        <v>4</v>
      </c>
      <c r="H665" s="3">
        <v>2</v>
      </c>
      <c r="I665" s="3" t="s">
        <v>5689</v>
      </c>
      <c r="J665" s="3">
        <v>0</v>
      </c>
      <c r="K665" s="3">
        <v>1</v>
      </c>
      <c r="L665" s="3">
        <f>IF($A665="NA","NA",VLOOKUP($A665,'[1]Regression Table'!$A$2:$O$5964,6,FALSE))</f>
        <v>4.1373299999999998E-3</v>
      </c>
      <c r="M665" s="3">
        <f>IF($A665="NA","NA",VLOOKUP($A665,'[1]Regression Table'!$A$2:$O$5964,7,FALSE))</f>
        <v>1.15827E-2</v>
      </c>
      <c r="N665" s="3">
        <f>IF(A665="NA","NA",VLOOKUP($A665,'[1]Regression Table'!$A$2:$O$5964,8,FALSE))</f>
        <v>-7.0255400000000003E-3</v>
      </c>
      <c r="O665" s="3">
        <f>IF(A665="NA","NA",VLOOKUP($A665,'[1]Regression Table'!$A$2:$O$5964,9,FALSE))</f>
        <v>-2.54548E-2</v>
      </c>
      <c r="P665" s="3">
        <f>IF(A665="NA","NA",VLOOKUP($A665,'[1]Regression Table'!$A$2:$O$5964,10,FALSE))</f>
        <v>-2.7938699999999999E-3</v>
      </c>
      <c r="Q665" s="3">
        <f>IF(A665="NA","NA",VLOOKUP($A665,'[1]Regression Table'!$A$2:$O$5964,11,FALSE))</f>
        <v>-5.6878299999999996E-3</v>
      </c>
      <c r="R665" s="3">
        <f>IF(A665="NA","NA",VLOOKUP($A665,'[1]Regression Table'!$A$2:$O$5964,12,FALSE))</f>
        <v>-3.84184E-3</v>
      </c>
      <c r="S665" s="3">
        <f>IF(A665="NA","NA",VLOOKUP($A665,'[1]Regression Table'!$A$2:$O$5964,13,FALSE))</f>
        <v>2.6720100000000001E-4</v>
      </c>
      <c r="T665" s="3">
        <f>IF(A665="NA","NA",VLOOKUP($A665,'[1]Regression Table'!$A$2:$O$5964,14,FALSE))</f>
        <v>-4.0572899999999999E-3</v>
      </c>
      <c r="U665" s="3">
        <f>IF(A665="NA","NA",VLOOKUP($A665,'[1]Regression Table'!$A$2:$O$5964,15,FALSE))</f>
        <v>-1.72065E-3</v>
      </c>
      <c r="V665" s="3">
        <v>1.8587500000000001E-4</v>
      </c>
      <c r="W665" s="6">
        <v>-2.7487999999999998E-5</v>
      </c>
      <c r="X665" s="6">
        <v>6.5939500000000001E-5</v>
      </c>
    </row>
    <row r="666" spans="1:24" x14ac:dyDescent="0.2">
      <c r="A666" s="2" t="s">
        <v>3956</v>
      </c>
      <c r="B666" s="3">
        <v>2</v>
      </c>
      <c r="C666" s="3">
        <v>1</v>
      </c>
      <c r="D666" s="3">
        <v>1</v>
      </c>
      <c r="E666" s="3">
        <v>22</v>
      </c>
      <c r="F666" s="3">
        <v>9</v>
      </c>
      <c r="G666" s="3">
        <v>3</v>
      </c>
      <c r="H666" s="3">
        <v>2</v>
      </c>
      <c r="I666" s="3" t="s">
        <v>5689</v>
      </c>
      <c r="J666" s="3">
        <v>1</v>
      </c>
      <c r="K666" s="3">
        <v>1</v>
      </c>
      <c r="L666" s="3">
        <f>IF($A666="NA","NA",VLOOKUP($A666,'[1]Regression Table'!$A$2:$O$5964,6,FALSE))</f>
        <v>6.2704299999999996E-3</v>
      </c>
      <c r="M666" s="3">
        <f>IF($A666="NA","NA",VLOOKUP($A666,'[1]Regression Table'!$A$2:$O$5964,7,FALSE))</f>
        <v>1.44387E-2</v>
      </c>
      <c r="N666" s="3">
        <f>IF(A666="NA","NA",VLOOKUP($A666,'[1]Regression Table'!$A$2:$O$5964,8,FALSE))</f>
        <v>-9.9868999999999999E-3</v>
      </c>
      <c r="O666" s="3">
        <f>IF(A666="NA","NA",VLOOKUP($A666,'[1]Regression Table'!$A$2:$O$5964,9,FALSE))</f>
        <v>-3.4141100000000001E-2</v>
      </c>
      <c r="P666" s="3">
        <f>IF(A666="NA","NA",VLOOKUP($A666,'[1]Regression Table'!$A$2:$O$5964,10,FALSE))</f>
        <v>-4.2727099999999999E-3</v>
      </c>
      <c r="Q666" s="3">
        <f>IF(A666="NA","NA",VLOOKUP($A666,'[1]Regression Table'!$A$2:$O$5964,11,FALSE))</f>
        <v>2.4890099999999999E-4</v>
      </c>
      <c r="R666" s="3">
        <f>IF(A666="NA","NA",VLOOKUP($A666,'[1]Regression Table'!$A$2:$O$5964,12,FALSE))</f>
        <v>-3.8847700000000001E-3</v>
      </c>
      <c r="S666" s="3">
        <f>IF(A666="NA","NA",VLOOKUP($A666,'[1]Regression Table'!$A$2:$O$5964,13,FALSE))</f>
        <v>2.8849600000000002E-3</v>
      </c>
      <c r="T666" s="3">
        <f>IF(A666="NA","NA",VLOOKUP($A666,'[1]Regression Table'!$A$2:$O$5964,14,FALSE))</f>
        <v>5.3448599999999999E-3</v>
      </c>
      <c r="U666" s="3">
        <f>IF(A666="NA","NA",VLOOKUP($A666,'[1]Regression Table'!$A$2:$O$5964,15,FALSE))</f>
        <v>-8.5249999999999996E-3</v>
      </c>
      <c r="V666" s="3">
        <v>1.9714E-4</v>
      </c>
      <c r="W666" s="6">
        <v>-2.3601600000000001E-5</v>
      </c>
      <c r="X666" s="6">
        <v>6.6185899999999999E-5</v>
      </c>
    </row>
    <row r="667" spans="1:24" x14ac:dyDescent="0.2">
      <c r="A667" s="2" t="s">
        <v>3957</v>
      </c>
      <c r="B667" s="3">
        <v>2</v>
      </c>
      <c r="C667" s="3">
        <v>1</v>
      </c>
      <c r="D667" s="3">
        <v>1</v>
      </c>
      <c r="E667" s="3">
        <v>26</v>
      </c>
      <c r="F667" s="3">
        <v>14</v>
      </c>
      <c r="G667" s="3">
        <v>1</v>
      </c>
      <c r="H667" s="3">
        <v>2</v>
      </c>
      <c r="I667" s="3" t="s">
        <v>5689</v>
      </c>
      <c r="J667" s="3">
        <v>0</v>
      </c>
      <c r="K667" s="3">
        <v>1</v>
      </c>
      <c r="L667" s="3">
        <f>IF($A667="NA","NA",VLOOKUP($A667,'[1]Regression Table'!$A$2:$O$5964,6,FALSE))</f>
        <v>-3.8086399999999999E-2</v>
      </c>
      <c r="M667" s="3">
        <f>IF($A667="NA","NA",VLOOKUP($A667,'[1]Regression Table'!$A$2:$O$5964,7,FALSE))</f>
        <v>8.09935E-3</v>
      </c>
      <c r="N667" s="3">
        <f>IF(A667="NA","NA",VLOOKUP($A667,'[1]Regression Table'!$A$2:$O$5964,8,FALSE))</f>
        <v>-5.5219399999999999E-4</v>
      </c>
      <c r="O667" s="3">
        <f>IF(A667="NA","NA",VLOOKUP($A667,'[1]Regression Table'!$A$2:$O$5964,9,FALSE))</f>
        <v>-1.01137E-2</v>
      </c>
      <c r="P667" s="3">
        <f>IF(A667="NA","NA",VLOOKUP($A667,'[1]Regression Table'!$A$2:$O$5964,10,FALSE))</f>
        <v>-6.8176399999999998E-3</v>
      </c>
      <c r="Q667" s="3">
        <f>IF(A667="NA","NA",VLOOKUP($A667,'[1]Regression Table'!$A$2:$O$5964,11,FALSE))</f>
        <v>-1.9700799999999999E-3</v>
      </c>
      <c r="R667" s="3">
        <f>IF(A667="NA","NA",VLOOKUP($A667,'[1]Regression Table'!$A$2:$O$5964,12,FALSE))</f>
        <v>-2.4440999999999998E-3</v>
      </c>
      <c r="S667" s="3">
        <f>IF(A667="NA","NA",VLOOKUP($A667,'[1]Regression Table'!$A$2:$O$5964,13,FALSE))</f>
        <v>-1.8458999999999999E-3</v>
      </c>
      <c r="T667" s="3">
        <f>IF(A667="NA","NA",VLOOKUP($A667,'[1]Regression Table'!$A$2:$O$5964,14,FALSE))</f>
        <v>3.2849099999999998E-3</v>
      </c>
      <c r="U667" s="3">
        <f>IF(A667="NA","NA",VLOOKUP($A667,'[1]Regression Table'!$A$2:$O$5964,15,FALSE))</f>
        <v>-4.4575500000000002E-3</v>
      </c>
      <c r="V667" s="3">
        <v>1.29813E-4</v>
      </c>
      <c r="W667" s="6">
        <v>6.37988E-6</v>
      </c>
      <c r="X667" s="6">
        <v>3.7483400000000001E-5</v>
      </c>
    </row>
    <row r="668" spans="1:24" x14ac:dyDescent="0.2">
      <c r="A668" s="2" t="s">
        <v>3958</v>
      </c>
      <c r="B668" s="3">
        <v>2</v>
      </c>
      <c r="C668" s="3">
        <v>2</v>
      </c>
      <c r="D668" s="3">
        <v>2</v>
      </c>
      <c r="E668" s="3">
        <v>42</v>
      </c>
      <c r="F668" s="3">
        <v>9</v>
      </c>
      <c r="G668" s="3">
        <v>5</v>
      </c>
      <c r="H668" s="3">
        <v>4</v>
      </c>
      <c r="I668" s="3" t="s">
        <v>5689</v>
      </c>
      <c r="J668" s="3">
        <v>1</v>
      </c>
      <c r="K668" s="3">
        <v>1</v>
      </c>
      <c r="L668" s="3">
        <f>IF($A668="NA","NA",VLOOKUP($A668,'[1]Regression Table'!$A$2:$O$5964,6,FALSE))</f>
        <v>6.5819199999999998E-3</v>
      </c>
      <c r="M668" s="3">
        <f>IF($A668="NA","NA",VLOOKUP($A668,'[1]Regression Table'!$A$2:$O$5964,7,FALSE))</f>
        <v>1.7437500000000002E-2</v>
      </c>
      <c r="N668" s="3">
        <f>IF(A668="NA","NA",VLOOKUP($A668,'[1]Regression Table'!$A$2:$O$5964,8,FALSE))</f>
        <v>-1.0885199999999999E-2</v>
      </c>
      <c r="O668" s="3">
        <f>IF(A668="NA","NA",VLOOKUP($A668,'[1]Regression Table'!$A$2:$O$5964,9,FALSE))</f>
        <v>-4.0475200000000003E-2</v>
      </c>
      <c r="P668" s="3">
        <f>IF(A668="NA","NA",VLOOKUP($A668,'[1]Regression Table'!$A$2:$O$5964,10,FALSE))</f>
        <v>-4.7817299999999997E-3</v>
      </c>
      <c r="Q668" s="3">
        <f>IF(A668="NA","NA",VLOOKUP($A668,'[1]Regression Table'!$A$2:$O$5964,11,FALSE))</f>
        <v>1.3533499999999999E-3</v>
      </c>
      <c r="R668" s="3">
        <f>IF(A668="NA","NA",VLOOKUP($A668,'[1]Regression Table'!$A$2:$O$5964,12,FALSE))</f>
        <v>-2.8492600000000002E-3</v>
      </c>
      <c r="S668" s="3">
        <f>IF(A668="NA","NA",VLOOKUP($A668,'[1]Regression Table'!$A$2:$O$5964,13,FALSE))</f>
        <v>-5.6285199999999997E-3</v>
      </c>
      <c r="T668" s="3">
        <f>IF(A668="NA","NA",VLOOKUP($A668,'[1]Regression Table'!$A$2:$O$5964,14,FALSE))</f>
        <v>-6.1453199999999999E-4</v>
      </c>
      <c r="U668" s="3">
        <f>IF(A668="NA","NA",VLOOKUP($A668,'[1]Regression Table'!$A$2:$O$5964,15,FALSE))</f>
        <v>-2.15009E-2</v>
      </c>
      <c r="V668" s="3">
        <v>2.01442E-4</v>
      </c>
      <c r="W668" s="6">
        <v>-1.7840900000000001E-5</v>
      </c>
      <c r="X668" s="6">
        <v>6.9425900000000002E-5</v>
      </c>
    </row>
    <row r="669" spans="1:24" x14ac:dyDescent="0.2">
      <c r="A669" s="2" t="s">
        <v>3959</v>
      </c>
      <c r="B669" s="3">
        <v>2</v>
      </c>
      <c r="C669" s="3">
        <v>3</v>
      </c>
      <c r="D669" s="3">
        <v>2</v>
      </c>
      <c r="E669" s="3">
        <v>25</v>
      </c>
      <c r="F669" s="3">
        <v>9</v>
      </c>
      <c r="G669" s="3">
        <v>6</v>
      </c>
      <c r="H669" s="3">
        <v>4</v>
      </c>
      <c r="I669" s="3" t="s">
        <v>5689</v>
      </c>
      <c r="J669" s="3">
        <v>1</v>
      </c>
      <c r="K669" s="3">
        <v>0</v>
      </c>
      <c r="L669" s="3">
        <f>IF($A669="NA","NA",VLOOKUP($A669,'[1]Regression Table'!$A$2:$O$5964,6,FALSE))</f>
        <v>5.7466499999999998E-3</v>
      </c>
      <c r="M669" s="3">
        <f>IF($A669="NA","NA",VLOOKUP($A669,'[1]Regression Table'!$A$2:$O$5964,7,FALSE))</f>
        <v>1.62962E-2</v>
      </c>
      <c r="N669" s="3">
        <f>IF(A669="NA","NA",VLOOKUP($A669,'[1]Regression Table'!$A$2:$O$5964,8,FALSE))</f>
        <v>-7.3979900000000001E-3</v>
      </c>
      <c r="O669" s="3">
        <f>IF(A669="NA","NA",VLOOKUP($A669,'[1]Regression Table'!$A$2:$O$5964,9,FALSE))</f>
        <v>-3.0903699999999999E-2</v>
      </c>
      <c r="P669" s="3">
        <f>IF(A669="NA","NA",VLOOKUP($A669,'[1]Regression Table'!$A$2:$O$5964,10,FALSE))</f>
        <v>-3.1580200000000001E-3</v>
      </c>
      <c r="Q669" s="3">
        <f>IF(A669="NA","NA",VLOOKUP($A669,'[1]Regression Table'!$A$2:$O$5964,11,FALSE))</f>
        <v>3.6322900000000001E-4</v>
      </c>
      <c r="R669" s="3">
        <f>IF(A669="NA","NA",VLOOKUP($A669,'[1]Regression Table'!$A$2:$O$5964,12,FALSE))</f>
        <v>-2.3623300000000002E-3</v>
      </c>
      <c r="S669" s="3">
        <f>IF(A669="NA","NA",VLOOKUP($A669,'[1]Regression Table'!$A$2:$O$5964,13,FALSE))</f>
        <v>-7.7865699999999996E-3</v>
      </c>
      <c r="T669" s="3">
        <f>IF(A669="NA","NA",VLOOKUP($A669,'[1]Regression Table'!$A$2:$O$5964,14,FALSE))</f>
        <v>9.3384399999999997E-4</v>
      </c>
      <c r="U669" s="3">
        <f>IF(A669="NA","NA",VLOOKUP($A669,'[1]Regression Table'!$A$2:$O$5964,15,FALSE))</f>
        <v>-6.6847299999999998E-3</v>
      </c>
      <c r="V669" s="3">
        <v>2.0279E-4</v>
      </c>
      <c r="W669" s="6">
        <v>-1.5982400000000001E-5</v>
      </c>
      <c r="X669" s="6">
        <v>6.9447499999999995E-5</v>
      </c>
    </row>
    <row r="670" spans="1:24" x14ac:dyDescent="0.2">
      <c r="A670" s="2" t="s">
        <v>3960</v>
      </c>
      <c r="B670" s="3">
        <v>2</v>
      </c>
      <c r="C670" s="3">
        <v>3</v>
      </c>
      <c r="D670" s="3">
        <v>1</v>
      </c>
      <c r="E670" s="3">
        <v>20</v>
      </c>
      <c r="F670" s="3">
        <v>9</v>
      </c>
      <c r="G670" s="3">
        <v>3</v>
      </c>
      <c r="H670" s="3">
        <v>3</v>
      </c>
      <c r="I670" s="3" t="s">
        <v>5689</v>
      </c>
      <c r="J670" s="3">
        <v>0</v>
      </c>
      <c r="K670" s="3">
        <v>1</v>
      </c>
      <c r="L670" s="3">
        <f>IF($A670="NA","NA",VLOOKUP($A670,'[1]Regression Table'!$A$2:$O$5964,6,FALSE))</f>
        <v>6.3182500000000001E-3</v>
      </c>
      <c r="M670" s="3">
        <f>IF($A670="NA","NA",VLOOKUP($A670,'[1]Regression Table'!$A$2:$O$5964,7,FALSE))</f>
        <v>1.54404E-2</v>
      </c>
      <c r="N670" s="3">
        <f>IF(A670="NA","NA",VLOOKUP($A670,'[1]Regression Table'!$A$2:$O$5964,8,FALSE))</f>
        <v>-9.1933399999999995E-3</v>
      </c>
      <c r="O670" s="3">
        <f>IF(A670="NA","NA",VLOOKUP($A670,'[1]Regression Table'!$A$2:$O$5964,9,FALSE))</f>
        <v>-3.3739699999999997E-2</v>
      </c>
      <c r="P670" s="3">
        <f>IF(A670="NA","NA",VLOOKUP($A670,'[1]Regression Table'!$A$2:$O$5964,10,FALSE))</f>
        <v>-3.7365499999999999E-3</v>
      </c>
      <c r="Q670" s="3">
        <f>IF(A670="NA","NA",VLOOKUP($A670,'[1]Regression Table'!$A$2:$O$5964,11,FALSE))</f>
        <v>-7.3537899999999998E-3</v>
      </c>
      <c r="R670" s="3">
        <f>IF(A670="NA","NA",VLOOKUP($A670,'[1]Regression Table'!$A$2:$O$5964,12,FALSE))</f>
        <v>5.6553400000000002E-4</v>
      </c>
      <c r="S670" s="3">
        <f>IF(A670="NA","NA",VLOOKUP($A670,'[1]Regression Table'!$A$2:$O$5964,13,FALSE))</f>
        <v>-6.3748299999999997E-3</v>
      </c>
      <c r="T670" s="3">
        <f>IF(A670="NA","NA",VLOOKUP($A670,'[1]Regression Table'!$A$2:$O$5964,14,FALSE))</f>
        <v>-2.8856799999999998E-3</v>
      </c>
      <c r="U670" s="3">
        <f>IF(A670="NA","NA",VLOOKUP($A670,'[1]Regression Table'!$A$2:$O$5964,15,FALSE))</f>
        <v>-1.0999399999999999E-2</v>
      </c>
      <c r="V670" s="3">
        <v>1.9227900000000001E-4</v>
      </c>
      <c r="W670" s="6">
        <v>-2.64239E-5</v>
      </c>
      <c r="X670" s="6">
        <v>6.6935100000000002E-5</v>
      </c>
    </row>
    <row r="671" spans="1:24" x14ac:dyDescent="0.2">
      <c r="A671" s="2" t="s">
        <v>3961</v>
      </c>
      <c r="B671" s="3">
        <v>2</v>
      </c>
      <c r="C671" s="3">
        <v>3</v>
      </c>
      <c r="D671" s="3">
        <v>1</v>
      </c>
      <c r="E671" s="3">
        <v>41</v>
      </c>
      <c r="F671" s="3">
        <v>9</v>
      </c>
      <c r="G671" s="3">
        <v>3</v>
      </c>
      <c r="H671" s="3">
        <v>1</v>
      </c>
      <c r="I671" s="3" t="s">
        <v>5689</v>
      </c>
      <c r="J671" s="3">
        <v>1</v>
      </c>
      <c r="K671" s="3">
        <v>1</v>
      </c>
      <c r="L671" s="3">
        <f>IF($A671="NA","NA",VLOOKUP($A671,'[1]Regression Table'!$A$2:$O$5964,6,FALSE))</f>
        <v>5.7570099999999999E-3</v>
      </c>
      <c r="M671" s="3">
        <f>IF($A671="NA","NA",VLOOKUP($A671,'[1]Regression Table'!$A$2:$O$5964,7,FALSE))</f>
        <v>1.48101E-2</v>
      </c>
      <c r="N671" s="3">
        <f>IF(A671="NA","NA",VLOOKUP($A671,'[1]Regression Table'!$A$2:$O$5964,8,FALSE))</f>
        <v>-9.1912000000000001E-3</v>
      </c>
      <c r="O671" s="3">
        <f>IF(A671="NA","NA",VLOOKUP($A671,'[1]Regression Table'!$A$2:$O$5964,9,FALSE))</f>
        <v>-2.7870700000000002E-2</v>
      </c>
      <c r="P671" s="3">
        <f>IF(A671="NA","NA",VLOOKUP($A671,'[1]Regression Table'!$A$2:$O$5964,10,FALSE))</f>
        <v>1.11524E-3</v>
      </c>
      <c r="Q671" s="3">
        <f>IF(A671="NA","NA",VLOOKUP($A671,'[1]Regression Table'!$A$2:$O$5964,11,FALSE))</f>
        <v>1.8218500000000001E-3</v>
      </c>
      <c r="R671" s="3">
        <f>IF(A671="NA","NA",VLOOKUP($A671,'[1]Regression Table'!$A$2:$O$5964,12,FALSE))</f>
        <v>-2.64109E-4</v>
      </c>
      <c r="S671" s="3">
        <f>IF(A671="NA","NA",VLOOKUP($A671,'[1]Regression Table'!$A$2:$O$5964,13,FALSE))</f>
        <v>-5.3115699999999998E-3</v>
      </c>
      <c r="T671" s="3">
        <f>IF(A671="NA","NA",VLOOKUP($A671,'[1]Regression Table'!$A$2:$O$5964,14,FALSE))</f>
        <v>-2.7296099999999999E-3</v>
      </c>
      <c r="U671" s="3">
        <f>IF(A671="NA","NA",VLOOKUP($A671,'[1]Regression Table'!$A$2:$O$5964,15,FALSE))</f>
        <v>-8.3668300000000004E-3</v>
      </c>
      <c r="V671" s="3">
        <v>2.0282399999999999E-4</v>
      </c>
      <c r="W671" s="6">
        <v>-1.7461100000000001E-5</v>
      </c>
      <c r="X671" s="6">
        <v>7.2796800000000001E-5</v>
      </c>
    </row>
    <row r="672" spans="1:24" x14ac:dyDescent="0.2">
      <c r="A672" s="2" t="s">
        <v>5689</v>
      </c>
      <c r="B672" s="3" t="s">
        <v>5689</v>
      </c>
      <c r="C672" s="3" t="s">
        <v>5689</v>
      </c>
      <c r="D672" s="3" t="s">
        <v>5689</v>
      </c>
      <c r="E672" s="3" t="s">
        <v>5689</v>
      </c>
      <c r="F672" s="3" t="s">
        <v>5689</v>
      </c>
      <c r="G672" s="3" t="s">
        <v>5689</v>
      </c>
      <c r="H672" s="3" t="s">
        <v>5689</v>
      </c>
      <c r="I672" s="3" t="s">
        <v>5689</v>
      </c>
      <c r="J672" s="3" t="s">
        <v>5689</v>
      </c>
      <c r="K672" s="3" t="s">
        <v>5689</v>
      </c>
      <c r="L672" s="3" t="str">
        <f>IF($A672="NA","NA",VLOOKUP($A672,'[1]Regression Table'!$A$2:$O$5964,6,FALSE))</f>
        <v>NA</v>
      </c>
      <c r="M672" s="3" t="str">
        <f>IF($A672="NA","NA",VLOOKUP($A672,'[1]Regression Table'!$A$2:$O$5964,7,FALSE))</f>
        <v>NA</v>
      </c>
      <c r="N672" s="3" t="str">
        <f>IF(A672="NA","NA",VLOOKUP($A672,'[1]Regression Table'!$A$2:$O$5964,8,FALSE))</f>
        <v>NA</v>
      </c>
      <c r="O672" s="3" t="str">
        <f>IF(A672="NA","NA",VLOOKUP($A672,'[1]Regression Table'!$A$2:$O$5964,9,FALSE))</f>
        <v>NA</v>
      </c>
      <c r="P672" s="3" t="str">
        <f>IF(A672="NA","NA",VLOOKUP($A672,'[1]Regression Table'!$A$2:$O$5964,10,FALSE))</f>
        <v>NA</v>
      </c>
      <c r="Q672" s="3" t="str">
        <f>IF(A672="NA","NA",VLOOKUP($A672,'[1]Regression Table'!$A$2:$O$5964,11,FALSE))</f>
        <v>NA</v>
      </c>
      <c r="R672" s="3" t="str">
        <f>IF(A672="NA","NA",VLOOKUP($A672,'[1]Regression Table'!$A$2:$O$5964,12,FALSE))</f>
        <v>NA</v>
      </c>
      <c r="S672" s="3" t="str">
        <f>IF(A672="NA","NA",VLOOKUP($A672,'[1]Regression Table'!$A$2:$O$5964,13,FALSE))</f>
        <v>NA</v>
      </c>
      <c r="T672" s="3" t="str">
        <f>IF(A672="NA","NA",VLOOKUP($A672,'[1]Regression Table'!$A$2:$O$5964,14,FALSE))</f>
        <v>NA</v>
      </c>
      <c r="U672" s="3" t="str">
        <f>IF(A672="NA","NA",VLOOKUP($A672,'[1]Regression Table'!$A$2:$O$5964,15,FALSE))</f>
        <v>NA</v>
      </c>
      <c r="V672" s="3" t="s">
        <v>5689</v>
      </c>
      <c r="W672" s="6" t="s">
        <v>5689</v>
      </c>
      <c r="X672" s="6" t="s">
        <v>5689</v>
      </c>
    </row>
    <row r="673" spans="1:24" x14ac:dyDescent="0.2">
      <c r="A673" s="2" t="s">
        <v>3962</v>
      </c>
      <c r="B673" s="3">
        <v>2</v>
      </c>
      <c r="C673" s="3">
        <v>1</v>
      </c>
      <c r="D673" s="3">
        <v>1</v>
      </c>
      <c r="E673" s="3">
        <v>20</v>
      </c>
      <c r="F673" s="3">
        <v>9</v>
      </c>
      <c r="G673" s="3">
        <v>2</v>
      </c>
      <c r="H673" s="3">
        <v>1</v>
      </c>
      <c r="I673" s="3" t="s">
        <v>5689</v>
      </c>
      <c r="J673" s="3">
        <v>1</v>
      </c>
      <c r="K673" s="3">
        <v>1</v>
      </c>
      <c r="L673" s="3">
        <f>IF($A673="NA","NA",VLOOKUP($A673,'[1]Regression Table'!$A$2:$O$5964,6,FALSE))</f>
        <v>-8.3106499999999993E-3</v>
      </c>
      <c r="M673" s="3">
        <f>IF($A673="NA","NA",VLOOKUP($A673,'[1]Regression Table'!$A$2:$O$5964,7,FALSE))</f>
        <v>-4.7212699999999996E-3</v>
      </c>
      <c r="N673" s="3">
        <f>IF(A673="NA","NA",VLOOKUP($A673,'[1]Regression Table'!$A$2:$O$5964,8,FALSE))</f>
        <v>1.63454E-2</v>
      </c>
      <c r="O673" s="3">
        <f>IF(A673="NA","NA",VLOOKUP($A673,'[1]Regression Table'!$A$2:$O$5964,9,FALSE))</f>
        <v>2.4064499999999999E-2</v>
      </c>
      <c r="P673" s="3">
        <f>IF(A673="NA","NA",VLOOKUP($A673,'[1]Regression Table'!$A$2:$O$5964,10,FALSE))</f>
        <v>5.3315000000000003E-3</v>
      </c>
      <c r="Q673" s="3">
        <f>IF(A673="NA","NA",VLOOKUP($A673,'[1]Regression Table'!$A$2:$O$5964,11,FALSE))</f>
        <v>3.0133099999999999E-3</v>
      </c>
      <c r="R673" s="3">
        <f>IF(A673="NA","NA",VLOOKUP($A673,'[1]Regression Table'!$A$2:$O$5964,12,FALSE))</f>
        <v>5.7439700000000002E-3</v>
      </c>
      <c r="S673" s="3">
        <f>IF(A673="NA","NA",VLOOKUP($A673,'[1]Regression Table'!$A$2:$O$5964,13,FALSE))</f>
        <v>3.8672699999999999E-3</v>
      </c>
      <c r="T673" s="3">
        <f>IF(A673="NA","NA",VLOOKUP($A673,'[1]Regression Table'!$A$2:$O$5964,14,FALSE))</f>
        <v>-4.7265800000000002E-3</v>
      </c>
      <c r="U673" s="3">
        <f>IF(A673="NA","NA",VLOOKUP($A673,'[1]Regression Table'!$A$2:$O$5964,15,FALSE))</f>
        <v>5.44065E-3</v>
      </c>
      <c r="V673" s="3">
        <v>1.8363599999999999E-4</v>
      </c>
      <c r="W673" s="6">
        <v>-2.2365699999999998E-5</v>
      </c>
      <c r="X673" s="6">
        <v>7.0366599999999998E-5</v>
      </c>
    </row>
    <row r="674" spans="1:24" x14ac:dyDescent="0.2">
      <c r="A674" s="2" t="s">
        <v>3963</v>
      </c>
      <c r="B674" s="3">
        <v>2</v>
      </c>
      <c r="C674" s="3">
        <v>1</v>
      </c>
      <c r="D674" s="3">
        <v>2</v>
      </c>
      <c r="E674" s="3">
        <v>60</v>
      </c>
      <c r="F674" s="3">
        <v>9</v>
      </c>
      <c r="G674" s="3">
        <v>1</v>
      </c>
      <c r="H674" s="3">
        <v>2</v>
      </c>
      <c r="I674" s="3" t="s">
        <v>5689</v>
      </c>
      <c r="J674" s="3" t="s">
        <v>5689</v>
      </c>
      <c r="K674" s="3">
        <v>1</v>
      </c>
      <c r="L674" s="3">
        <f>IF($A674="NA","NA",VLOOKUP($A674,'[1]Regression Table'!$A$2:$O$5964,6,FALSE))</f>
        <v>6.2056899999999998E-3</v>
      </c>
      <c r="M674" s="3">
        <f>IF($A674="NA","NA",VLOOKUP($A674,'[1]Regression Table'!$A$2:$O$5964,7,FALSE))</f>
        <v>1.5014599999999999E-2</v>
      </c>
      <c r="N674" s="3">
        <f>IF(A674="NA","NA",VLOOKUP($A674,'[1]Regression Table'!$A$2:$O$5964,8,FALSE))</f>
        <v>-1.0047800000000001E-2</v>
      </c>
      <c r="O674" s="3">
        <f>IF(A674="NA","NA",VLOOKUP($A674,'[1]Regression Table'!$A$2:$O$5964,9,FALSE))</f>
        <v>-2.8361600000000001E-2</v>
      </c>
      <c r="P674" s="3">
        <f>IF(A674="NA","NA",VLOOKUP($A674,'[1]Regression Table'!$A$2:$O$5964,10,FALSE))</f>
        <v>-2.5965200000000002E-3</v>
      </c>
      <c r="Q674" s="3">
        <f>IF(A674="NA","NA",VLOOKUP($A674,'[1]Regression Table'!$A$2:$O$5964,11,FALSE))</f>
        <v>-2.5152E-3</v>
      </c>
      <c r="R674" s="3">
        <f>IF(A674="NA","NA",VLOOKUP($A674,'[1]Regression Table'!$A$2:$O$5964,12,FALSE))</f>
        <v>-1.9655300000000001E-3</v>
      </c>
      <c r="S674" s="3">
        <f>IF(A674="NA","NA",VLOOKUP($A674,'[1]Regression Table'!$A$2:$O$5964,13,FALSE))</f>
        <v>-3.4646099999999999E-3</v>
      </c>
      <c r="T674" s="3">
        <f>IF(A674="NA","NA",VLOOKUP($A674,'[1]Regression Table'!$A$2:$O$5964,14,FALSE))</f>
        <v>3.9182499999999999E-3</v>
      </c>
      <c r="U674" s="3">
        <f>IF(A674="NA","NA",VLOOKUP($A674,'[1]Regression Table'!$A$2:$O$5964,15,FALSE))</f>
        <v>-1.2134300000000001E-2</v>
      </c>
      <c r="V674" s="3">
        <v>1.9854399999999999E-4</v>
      </c>
      <c r="W674" s="6">
        <v>-2.0096199999999999E-5</v>
      </c>
      <c r="X674" s="6">
        <v>7.0421999999999998E-5</v>
      </c>
    </row>
    <row r="675" spans="1:24" x14ac:dyDescent="0.2">
      <c r="A675" s="2" t="s">
        <v>3964</v>
      </c>
      <c r="B675" s="3">
        <v>2</v>
      </c>
      <c r="C675" s="3">
        <v>1</v>
      </c>
      <c r="D675" s="3">
        <v>1</v>
      </c>
      <c r="E675" s="3">
        <v>36</v>
      </c>
      <c r="F675" s="3">
        <v>9</v>
      </c>
      <c r="G675" s="3">
        <v>5</v>
      </c>
      <c r="H675" s="3">
        <v>2</v>
      </c>
      <c r="I675" s="3" t="s">
        <v>5689</v>
      </c>
      <c r="J675" s="3">
        <v>1</v>
      </c>
      <c r="K675" s="3">
        <v>1</v>
      </c>
      <c r="L675" s="3">
        <f>IF($A675="NA","NA",VLOOKUP($A675,'[1]Regression Table'!$A$2:$O$5964,6,FALSE))</f>
        <v>6.1159200000000004E-3</v>
      </c>
      <c r="M675" s="3">
        <f>IF($A675="NA","NA",VLOOKUP($A675,'[1]Regression Table'!$A$2:$O$5964,7,FALSE))</f>
        <v>1.4762900000000001E-2</v>
      </c>
      <c r="N675" s="3">
        <f>IF(A675="NA","NA",VLOOKUP($A675,'[1]Regression Table'!$A$2:$O$5964,8,FALSE))</f>
        <v>-1.0206700000000001E-2</v>
      </c>
      <c r="O675" s="3">
        <f>IF(A675="NA","NA",VLOOKUP($A675,'[1]Regression Table'!$A$2:$O$5964,9,FALSE))</f>
        <v>-3.5613499999999999E-2</v>
      </c>
      <c r="P675" s="3">
        <f>IF(A675="NA","NA",VLOOKUP($A675,'[1]Regression Table'!$A$2:$O$5964,10,FALSE))</f>
        <v>-4.7070999999999997E-3</v>
      </c>
      <c r="Q675" s="3">
        <f>IF(A675="NA","NA",VLOOKUP($A675,'[1]Regression Table'!$A$2:$O$5964,11,FALSE))</f>
        <v>-4.0833400000000004E-3</v>
      </c>
      <c r="R675" s="3">
        <f>IF(A675="NA","NA",VLOOKUP($A675,'[1]Regression Table'!$A$2:$O$5964,12,FALSE))</f>
        <v>-3.7109899999999999E-3</v>
      </c>
      <c r="S675" s="3">
        <f>IF(A675="NA","NA",VLOOKUP($A675,'[1]Regression Table'!$A$2:$O$5964,13,FALSE))</f>
        <v>-9.9674199999999994E-3</v>
      </c>
      <c r="T675" s="3">
        <f>IF(A675="NA","NA",VLOOKUP($A675,'[1]Regression Table'!$A$2:$O$5964,14,FALSE))</f>
        <v>3.4983200000000001E-4</v>
      </c>
      <c r="U675" s="3">
        <f>IF(A675="NA","NA",VLOOKUP($A675,'[1]Regression Table'!$A$2:$O$5964,15,FALSE))</f>
        <v>-1.6902199999999999E-2</v>
      </c>
      <c r="V675" s="3">
        <v>1.9408199999999999E-4</v>
      </c>
      <c r="W675" s="6">
        <v>-2.2926699999999999E-5</v>
      </c>
      <c r="X675" s="6">
        <v>6.9822100000000004E-5</v>
      </c>
    </row>
    <row r="676" spans="1:24" x14ac:dyDescent="0.2">
      <c r="A676" s="2" t="s">
        <v>3965</v>
      </c>
      <c r="B676" s="3">
        <v>2</v>
      </c>
      <c r="C676" s="3">
        <v>1</v>
      </c>
      <c r="D676" s="3">
        <v>1</v>
      </c>
      <c r="E676" s="3">
        <v>19</v>
      </c>
      <c r="F676" s="3">
        <v>9</v>
      </c>
      <c r="G676" s="3">
        <v>1</v>
      </c>
      <c r="H676" s="3">
        <v>2</v>
      </c>
      <c r="I676" s="3" t="s">
        <v>5689</v>
      </c>
      <c r="J676" s="3">
        <v>0</v>
      </c>
      <c r="K676" s="3">
        <v>1</v>
      </c>
      <c r="L676" s="3">
        <f>IF($A676="NA","NA",VLOOKUP($A676,'[1]Regression Table'!$A$2:$O$5964,6,FALSE))</f>
        <v>-7.0088499999999998E-2</v>
      </c>
      <c r="M676" s="3">
        <f>IF($A676="NA","NA",VLOOKUP($A676,'[1]Regression Table'!$A$2:$O$5964,7,FALSE))</f>
        <v>8.9146899999999994E-3</v>
      </c>
      <c r="N676" s="3">
        <f>IF(A676="NA","NA",VLOOKUP($A676,'[1]Regression Table'!$A$2:$O$5964,8,FALSE))</f>
        <v>1.12579E-2</v>
      </c>
      <c r="O676" s="3">
        <f>IF(A676="NA","NA",VLOOKUP($A676,'[1]Regression Table'!$A$2:$O$5964,9,FALSE))</f>
        <v>-1.0661500000000001E-2</v>
      </c>
      <c r="P676" s="3">
        <f>IF(A676="NA","NA",VLOOKUP($A676,'[1]Regression Table'!$A$2:$O$5964,10,FALSE))</f>
        <v>4.7516800000000003E-3</v>
      </c>
      <c r="Q676" s="3">
        <f>IF(A676="NA","NA",VLOOKUP($A676,'[1]Regression Table'!$A$2:$O$5964,11,FALSE))</f>
        <v>2.8814999999999998E-4</v>
      </c>
      <c r="R676" s="3">
        <f>IF(A676="NA","NA",VLOOKUP($A676,'[1]Regression Table'!$A$2:$O$5964,12,FALSE))</f>
        <v>-2.30936E-4</v>
      </c>
      <c r="S676" s="3">
        <f>IF(A676="NA","NA",VLOOKUP($A676,'[1]Regression Table'!$A$2:$O$5964,13,FALSE))</f>
        <v>-4.4668900000000001E-4</v>
      </c>
      <c r="T676" s="3">
        <f>IF(A676="NA","NA",VLOOKUP($A676,'[1]Regression Table'!$A$2:$O$5964,14,FALSE))</f>
        <v>5.2176999999999999E-5</v>
      </c>
      <c r="U676" s="3">
        <f>IF(A676="NA","NA",VLOOKUP($A676,'[1]Regression Table'!$A$2:$O$5964,15,FALSE))</f>
        <v>1.50982E-3</v>
      </c>
      <c r="V676" s="3">
        <v>9.8915300000000005E-5</v>
      </c>
      <c r="W676" s="6">
        <v>1.18208E-5</v>
      </c>
      <c r="X676" s="6">
        <v>2.62665E-5</v>
      </c>
    </row>
    <row r="677" spans="1:24" x14ac:dyDescent="0.2">
      <c r="A677" s="2" t="s">
        <v>3966</v>
      </c>
      <c r="B677" s="3">
        <v>2</v>
      </c>
      <c r="C677" s="3">
        <v>1</v>
      </c>
      <c r="D677" s="3">
        <v>2</v>
      </c>
      <c r="E677" s="3">
        <v>23</v>
      </c>
      <c r="F677" s="3">
        <v>9</v>
      </c>
      <c r="G677" s="3">
        <v>2</v>
      </c>
      <c r="H677" s="3">
        <v>2</v>
      </c>
      <c r="I677" s="3" t="s">
        <v>5689</v>
      </c>
      <c r="J677" s="3">
        <v>0</v>
      </c>
      <c r="K677" s="3">
        <v>1</v>
      </c>
      <c r="L677" s="3">
        <f>IF($A677="NA","NA",VLOOKUP($A677,'[1]Regression Table'!$A$2:$O$5964,6,FALSE))</f>
        <v>6.3144400000000002E-3</v>
      </c>
      <c r="M677" s="3">
        <f>IF($A677="NA","NA",VLOOKUP($A677,'[1]Regression Table'!$A$2:$O$5964,7,FALSE))</f>
        <v>1.5665399999999999E-2</v>
      </c>
      <c r="N677" s="3">
        <f>IF(A677="NA","NA",VLOOKUP($A677,'[1]Regression Table'!$A$2:$O$5964,8,FALSE))</f>
        <v>-1.0343400000000001E-2</v>
      </c>
      <c r="O677" s="3">
        <f>IF(A677="NA","NA",VLOOKUP($A677,'[1]Regression Table'!$A$2:$O$5964,9,FALSE))</f>
        <v>-3.5793499999999999E-2</v>
      </c>
      <c r="P677" s="3">
        <f>IF(A677="NA","NA",VLOOKUP($A677,'[1]Regression Table'!$A$2:$O$5964,10,FALSE))</f>
        <v>-1.8927600000000001E-3</v>
      </c>
      <c r="Q677" s="3">
        <f>IF(A677="NA","NA",VLOOKUP($A677,'[1]Regression Table'!$A$2:$O$5964,11,FALSE))</f>
        <v>3.26728E-3</v>
      </c>
      <c r="R677" s="3">
        <f>IF(A677="NA","NA",VLOOKUP($A677,'[1]Regression Table'!$A$2:$O$5964,12,FALSE))</f>
        <v>-1.73514E-3</v>
      </c>
      <c r="S677" s="3">
        <f>IF(A677="NA","NA",VLOOKUP($A677,'[1]Regression Table'!$A$2:$O$5964,13,FALSE))</f>
        <v>-5.4730000000000004E-3</v>
      </c>
      <c r="T677" s="3">
        <f>IF(A677="NA","NA",VLOOKUP($A677,'[1]Regression Table'!$A$2:$O$5964,14,FALSE))</f>
        <v>3.3164900000000001E-3</v>
      </c>
      <c r="U677" s="3">
        <f>IF(A677="NA","NA",VLOOKUP($A677,'[1]Regression Table'!$A$2:$O$5964,15,FALSE))</f>
        <v>-1.73163E-2</v>
      </c>
      <c r="V677" s="3">
        <v>2.0434899999999999E-4</v>
      </c>
      <c r="W677" s="6">
        <v>-1.7218999999999999E-5</v>
      </c>
      <c r="X677" s="6">
        <v>6.9341100000000006E-5</v>
      </c>
    </row>
    <row r="678" spans="1:24" x14ac:dyDescent="0.2">
      <c r="A678" s="2" t="s">
        <v>3967</v>
      </c>
      <c r="B678" s="3">
        <v>2</v>
      </c>
      <c r="C678" s="3">
        <v>1</v>
      </c>
      <c r="D678" s="3">
        <v>1</v>
      </c>
      <c r="E678" s="3">
        <v>20</v>
      </c>
      <c r="F678" s="3">
        <v>9</v>
      </c>
      <c r="G678" s="3">
        <v>2</v>
      </c>
      <c r="H678" s="3">
        <v>4</v>
      </c>
      <c r="I678" s="3" t="s">
        <v>5689</v>
      </c>
      <c r="J678" s="3">
        <v>1</v>
      </c>
      <c r="K678" s="3">
        <v>1</v>
      </c>
      <c r="L678" s="3">
        <f>IF($A678="NA","NA",VLOOKUP($A678,'[1]Regression Table'!$A$2:$O$5964,6,FALSE))</f>
        <v>-1.1730300000000001E-2</v>
      </c>
      <c r="M678" s="3">
        <f>IF($A678="NA","NA",VLOOKUP($A678,'[1]Regression Table'!$A$2:$O$5964,7,FALSE))</f>
        <v>4.7247699999999997E-3</v>
      </c>
      <c r="N678" s="3">
        <f>IF(A678="NA","NA",VLOOKUP($A678,'[1]Regression Table'!$A$2:$O$5964,8,FALSE))</f>
        <v>-1.1643300000000001E-2</v>
      </c>
      <c r="O678" s="3">
        <f>IF(A678="NA","NA",VLOOKUP($A678,'[1]Regression Table'!$A$2:$O$5964,9,FALSE))</f>
        <v>7.7868900000000003E-3</v>
      </c>
      <c r="P678" s="3">
        <f>IF(A678="NA","NA",VLOOKUP($A678,'[1]Regression Table'!$A$2:$O$5964,10,FALSE))</f>
        <v>-1.1292E-2</v>
      </c>
      <c r="Q678" s="3">
        <f>IF(A678="NA","NA",VLOOKUP($A678,'[1]Regression Table'!$A$2:$O$5964,11,FALSE))</f>
        <v>-1.01158E-3</v>
      </c>
      <c r="R678" s="3">
        <f>IF(A678="NA","NA",VLOOKUP($A678,'[1]Regression Table'!$A$2:$O$5964,12,FALSE))</f>
        <v>-4.17062E-4</v>
      </c>
      <c r="S678" s="3">
        <f>IF(A678="NA","NA",VLOOKUP($A678,'[1]Regression Table'!$A$2:$O$5964,13,FALSE))</f>
        <v>-8.05611E-3</v>
      </c>
      <c r="T678" s="3">
        <f>IF(A678="NA","NA",VLOOKUP($A678,'[1]Regression Table'!$A$2:$O$5964,14,FALSE))</f>
        <v>3.4241800000000002E-3</v>
      </c>
      <c r="U678" s="3">
        <f>IF(A678="NA","NA",VLOOKUP($A678,'[1]Regression Table'!$A$2:$O$5964,15,FALSE))</f>
        <v>-1.6357599999999999E-4</v>
      </c>
      <c r="V678" s="3">
        <v>1.7997600000000001E-4</v>
      </c>
      <c r="W678" s="6">
        <v>-1.91218E-5</v>
      </c>
      <c r="X678" s="6">
        <v>5.9720799999999999E-5</v>
      </c>
    </row>
    <row r="679" spans="1:24" x14ac:dyDescent="0.2">
      <c r="A679" s="2" t="s">
        <v>3968</v>
      </c>
      <c r="B679" s="3">
        <v>2</v>
      </c>
      <c r="C679" s="3">
        <v>2</v>
      </c>
      <c r="D679" s="3">
        <v>1</v>
      </c>
      <c r="E679" s="3">
        <v>22</v>
      </c>
      <c r="F679" s="3">
        <v>9</v>
      </c>
      <c r="G679" s="3">
        <v>5</v>
      </c>
      <c r="H679" s="3">
        <v>5</v>
      </c>
      <c r="I679" s="3" t="s">
        <v>5689</v>
      </c>
      <c r="J679" s="3">
        <v>1</v>
      </c>
      <c r="K679" s="3">
        <v>0</v>
      </c>
      <c r="L679" s="3">
        <f>IF($A679="NA","NA",VLOOKUP($A679,'[1]Regression Table'!$A$2:$O$5964,6,FALSE))</f>
        <v>6.2976000000000004E-3</v>
      </c>
      <c r="M679" s="3">
        <f>IF($A679="NA","NA",VLOOKUP($A679,'[1]Regression Table'!$A$2:$O$5964,7,FALSE))</f>
        <v>1.51675E-2</v>
      </c>
      <c r="N679" s="3">
        <f>IF(A679="NA","NA",VLOOKUP($A679,'[1]Regression Table'!$A$2:$O$5964,8,FALSE))</f>
        <v>-1.04616E-2</v>
      </c>
      <c r="O679" s="3">
        <f>IF(A679="NA","NA",VLOOKUP($A679,'[1]Regression Table'!$A$2:$O$5964,9,FALSE))</f>
        <v>-2.70414E-2</v>
      </c>
      <c r="P679" s="3">
        <f>IF(A679="NA","NA",VLOOKUP($A679,'[1]Regression Table'!$A$2:$O$5964,10,FALSE))</f>
        <v>-2.78626E-3</v>
      </c>
      <c r="Q679" s="3">
        <f>IF(A679="NA","NA",VLOOKUP($A679,'[1]Regression Table'!$A$2:$O$5964,11,FALSE))</f>
        <v>1.17911E-4</v>
      </c>
      <c r="R679" s="3">
        <f>IF(A679="NA","NA",VLOOKUP($A679,'[1]Regression Table'!$A$2:$O$5964,12,FALSE))</f>
        <v>-2.12956E-3</v>
      </c>
      <c r="S679" s="3">
        <f>IF(A679="NA","NA",VLOOKUP($A679,'[1]Regression Table'!$A$2:$O$5964,13,FALSE))</f>
        <v>-4.0632200000000002E-3</v>
      </c>
      <c r="T679" s="3">
        <f>IF(A679="NA","NA",VLOOKUP($A679,'[1]Regression Table'!$A$2:$O$5964,14,FALSE))</f>
        <v>-1.4624799999999999E-3</v>
      </c>
      <c r="U679" s="3">
        <f>IF(A679="NA","NA",VLOOKUP($A679,'[1]Regression Table'!$A$2:$O$5964,15,FALSE))</f>
        <v>-1.0099E-2</v>
      </c>
      <c r="V679" s="3">
        <v>1.9764199999999999E-4</v>
      </c>
      <c r="W679" s="6">
        <v>-1.38155E-5</v>
      </c>
      <c r="X679" s="6">
        <v>6.8922000000000002E-5</v>
      </c>
    </row>
    <row r="680" spans="1:24" x14ac:dyDescent="0.2">
      <c r="A680" s="2" t="s">
        <v>3969</v>
      </c>
      <c r="B680" s="3">
        <v>2</v>
      </c>
      <c r="C680" s="3">
        <v>1</v>
      </c>
      <c r="D680" s="3">
        <v>2</v>
      </c>
      <c r="E680" s="3">
        <v>41</v>
      </c>
      <c r="F680" s="3">
        <v>9</v>
      </c>
      <c r="G680" s="3">
        <v>5</v>
      </c>
      <c r="H680" s="3">
        <v>4</v>
      </c>
      <c r="I680" s="3" t="s">
        <v>5689</v>
      </c>
      <c r="J680" s="3">
        <v>1</v>
      </c>
      <c r="K680" s="3">
        <v>1</v>
      </c>
      <c r="L680" s="3">
        <f>IF($A680="NA","NA",VLOOKUP($A680,'[1]Regression Table'!$A$2:$O$5964,6,FALSE))</f>
        <v>6.0878499999999997E-3</v>
      </c>
      <c r="M680" s="3">
        <f>IF($A680="NA","NA",VLOOKUP($A680,'[1]Regression Table'!$A$2:$O$5964,7,FALSE))</f>
        <v>1.5962199999999999E-2</v>
      </c>
      <c r="N680" s="3">
        <f>IF(A680="NA","NA",VLOOKUP($A680,'[1]Regression Table'!$A$2:$O$5964,8,FALSE))</f>
        <v>-8.0162199999999992E-3</v>
      </c>
      <c r="O680" s="3">
        <f>IF(A680="NA","NA",VLOOKUP($A680,'[1]Regression Table'!$A$2:$O$5964,9,FALSE))</f>
        <v>-2.8696800000000001E-2</v>
      </c>
      <c r="P680" s="3">
        <f>IF(A680="NA","NA",VLOOKUP($A680,'[1]Regression Table'!$A$2:$O$5964,10,FALSE))</f>
        <v>-1.2353399999999999E-3</v>
      </c>
      <c r="Q680" s="3">
        <f>IF(A680="NA","NA",VLOOKUP($A680,'[1]Regression Table'!$A$2:$O$5964,11,FALSE))</f>
        <v>-1.4038099999999999E-3</v>
      </c>
      <c r="R680" s="3">
        <f>IF(A680="NA","NA",VLOOKUP($A680,'[1]Regression Table'!$A$2:$O$5964,12,FALSE))</f>
        <v>-9.6524499999999999E-3</v>
      </c>
      <c r="S680" s="3">
        <f>IF(A680="NA","NA",VLOOKUP($A680,'[1]Regression Table'!$A$2:$O$5964,13,FALSE))</f>
        <v>-7.7835200000000004E-3</v>
      </c>
      <c r="T680" s="3">
        <f>IF(A680="NA","NA",VLOOKUP($A680,'[1]Regression Table'!$A$2:$O$5964,14,FALSE))</f>
        <v>-2.0566299999999998E-3</v>
      </c>
      <c r="U680" s="3">
        <f>IF(A680="NA","NA",VLOOKUP($A680,'[1]Regression Table'!$A$2:$O$5964,15,FALSE))</f>
        <v>-6.77526E-3</v>
      </c>
      <c r="V680" s="3">
        <v>2.01089E-4</v>
      </c>
      <c r="W680" s="6">
        <v>-2.3563100000000001E-5</v>
      </c>
      <c r="X680" s="6">
        <v>6.5541800000000003E-5</v>
      </c>
    </row>
    <row r="681" spans="1:24" x14ac:dyDescent="0.2">
      <c r="A681" s="2" t="s">
        <v>3970</v>
      </c>
      <c r="B681" s="3">
        <v>2</v>
      </c>
      <c r="C681" s="3">
        <v>2</v>
      </c>
      <c r="D681" s="3">
        <v>1</v>
      </c>
      <c r="E681" s="3">
        <v>26</v>
      </c>
      <c r="F681" s="3">
        <v>9</v>
      </c>
      <c r="G681" s="3">
        <v>5</v>
      </c>
      <c r="H681" s="3">
        <v>5</v>
      </c>
      <c r="I681" s="3" t="s">
        <v>5689</v>
      </c>
      <c r="J681" s="3">
        <v>1</v>
      </c>
      <c r="K681" s="3">
        <v>1</v>
      </c>
      <c r="L681" s="3">
        <f>IF($A681="NA","NA",VLOOKUP($A681,'[1]Regression Table'!$A$2:$O$5964,6,FALSE))</f>
        <v>5.9206800000000002E-3</v>
      </c>
      <c r="M681" s="3">
        <f>IF($A681="NA","NA",VLOOKUP($A681,'[1]Regression Table'!$A$2:$O$5964,7,FALSE))</f>
        <v>1.48389E-2</v>
      </c>
      <c r="N681" s="3">
        <f>IF(A681="NA","NA",VLOOKUP($A681,'[1]Regression Table'!$A$2:$O$5964,8,FALSE))</f>
        <v>-9.2747599999999999E-3</v>
      </c>
      <c r="O681" s="3">
        <f>IF(A681="NA","NA",VLOOKUP($A681,'[1]Regression Table'!$A$2:$O$5964,9,FALSE))</f>
        <v>-3.6454800000000002E-2</v>
      </c>
      <c r="P681" s="3">
        <f>IF(A681="NA","NA",VLOOKUP($A681,'[1]Regression Table'!$A$2:$O$5964,10,FALSE))</f>
        <v>-4.1554399999999998E-3</v>
      </c>
      <c r="Q681" s="3">
        <f>IF(A681="NA","NA",VLOOKUP($A681,'[1]Regression Table'!$A$2:$O$5964,11,FALSE))</f>
        <v>5.3720900000000004E-3</v>
      </c>
      <c r="R681" s="3">
        <f>IF(A681="NA","NA",VLOOKUP($A681,'[1]Regression Table'!$A$2:$O$5964,12,FALSE))</f>
        <v>-1.3931E-3</v>
      </c>
      <c r="S681" s="3">
        <f>IF(A681="NA","NA",VLOOKUP($A681,'[1]Regression Table'!$A$2:$O$5964,13,FALSE))</f>
        <v>-5.6920900000000003E-3</v>
      </c>
      <c r="T681" s="3">
        <f>IF(A681="NA","NA",VLOOKUP($A681,'[1]Regression Table'!$A$2:$O$5964,14,FALSE))</f>
        <v>2.9552900000000002E-3</v>
      </c>
      <c r="U681" s="3">
        <f>IF(A681="NA","NA",VLOOKUP($A681,'[1]Regression Table'!$A$2:$O$5964,15,FALSE))</f>
        <v>-1.43652E-2</v>
      </c>
      <c r="V681" s="3">
        <v>2.0684699999999999E-4</v>
      </c>
      <c r="W681" s="6">
        <v>-1.71885E-5</v>
      </c>
      <c r="X681" s="6">
        <v>7.4056500000000005E-5</v>
      </c>
    </row>
    <row r="682" spans="1:24" x14ac:dyDescent="0.2">
      <c r="A682" s="2" t="s">
        <v>3971</v>
      </c>
      <c r="B682" s="3">
        <v>2</v>
      </c>
      <c r="C682" s="3">
        <v>3</v>
      </c>
      <c r="D682" s="3">
        <v>2</v>
      </c>
      <c r="E682" s="3">
        <v>53</v>
      </c>
      <c r="F682" s="3">
        <v>9</v>
      </c>
      <c r="G682" s="3">
        <v>5</v>
      </c>
      <c r="H682" s="3">
        <v>4</v>
      </c>
      <c r="I682" s="3" t="s">
        <v>5689</v>
      </c>
      <c r="J682" s="3">
        <v>1</v>
      </c>
      <c r="K682" s="3">
        <v>1</v>
      </c>
      <c r="L682" s="3">
        <f>IF($A682="NA","NA",VLOOKUP($A682,'[1]Regression Table'!$A$2:$O$5964,6,FALSE))</f>
        <v>-1.79926E-3</v>
      </c>
      <c r="M682" s="3">
        <f>IF($A682="NA","NA",VLOOKUP($A682,'[1]Regression Table'!$A$2:$O$5964,7,FALSE))</f>
        <v>-2.2462900000000001E-2</v>
      </c>
      <c r="N682" s="3">
        <f>IF(A682="NA","NA",VLOOKUP($A682,'[1]Regression Table'!$A$2:$O$5964,8,FALSE))</f>
        <v>-3.5361999999999998E-2</v>
      </c>
      <c r="O682" s="3">
        <f>IF(A682="NA","NA",VLOOKUP($A682,'[1]Regression Table'!$A$2:$O$5964,9,FALSE))</f>
        <v>-1.1871899999999999E-2</v>
      </c>
      <c r="P682" s="3">
        <f>IF(A682="NA","NA",VLOOKUP($A682,'[1]Regression Table'!$A$2:$O$5964,10,FALSE))</f>
        <v>3.8660100000000003E-2</v>
      </c>
      <c r="Q682" s="3">
        <f>IF(A682="NA","NA",VLOOKUP($A682,'[1]Regression Table'!$A$2:$O$5964,11,FALSE))</f>
        <v>-1.21208E-4</v>
      </c>
      <c r="R682" s="3">
        <f>IF(A682="NA","NA",VLOOKUP($A682,'[1]Regression Table'!$A$2:$O$5964,12,FALSE))</f>
        <v>-8.87297E-4</v>
      </c>
      <c r="S682" s="3">
        <f>IF(A682="NA","NA",VLOOKUP($A682,'[1]Regression Table'!$A$2:$O$5964,13,FALSE))</f>
        <v>-1.6647599999999999E-2</v>
      </c>
      <c r="T682" s="3">
        <f>IF(A682="NA","NA",VLOOKUP($A682,'[1]Regression Table'!$A$2:$O$5964,14,FALSE))</f>
        <v>9.7715800000000002E-3</v>
      </c>
      <c r="U682" s="3">
        <f>IF(A682="NA","NA",VLOOKUP($A682,'[1]Regression Table'!$A$2:$O$5964,15,FALSE))</f>
        <v>-9.3456500000000005E-3</v>
      </c>
      <c r="V682" s="3">
        <v>1.85811E-4</v>
      </c>
      <c r="W682" s="6">
        <v>-1.80199E-5</v>
      </c>
      <c r="X682" s="6">
        <v>7.4019700000000006E-5</v>
      </c>
    </row>
    <row r="683" spans="1:24" x14ac:dyDescent="0.2">
      <c r="A683" s="2" t="s">
        <v>3972</v>
      </c>
      <c r="B683" s="3">
        <v>2</v>
      </c>
      <c r="C683" s="3">
        <v>3</v>
      </c>
      <c r="D683" s="3">
        <v>2</v>
      </c>
      <c r="E683" s="3">
        <v>20</v>
      </c>
      <c r="F683" s="3">
        <v>14</v>
      </c>
      <c r="G683" s="3">
        <v>2</v>
      </c>
      <c r="H683" s="3">
        <v>3</v>
      </c>
      <c r="I683" s="3" t="s">
        <v>5689</v>
      </c>
      <c r="J683" s="3">
        <v>0</v>
      </c>
      <c r="K683" s="3">
        <v>1</v>
      </c>
      <c r="L683" s="3">
        <f>IF($A683="NA","NA",VLOOKUP($A683,'[1]Regression Table'!$A$2:$O$5964,6,FALSE))</f>
        <v>5.8379499999999997E-3</v>
      </c>
      <c r="M683" s="3">
        <f>IF($A683="NA","NA",VLOOKUP($A683,'[1]Regression Table'!$A$2:$O$5964,7,FALSE))</f>
        <v>1.30714E-2</v>
      </c>
      <c r="N683" s="3">
        <f>IF(A683="NA","NA",VLOOKUP($A683,'[1]Regression Table'!$A$2:$O$5964,8,FALSE))</f>
        <v>-9.7286899999999999E-3</v>
      </c>
      <c r="O683" s="3">
        <f>IF(A683="NA","NA",VLOOKUP($A683,'[1]Regression Table'!$A$2:$O$5964,9,FALSE))</f>
        <v>-2.9548100000000001E-2</v>
      </c>
      <c r="P683" s="3">
        <f>IF(A683="NA","NA",VLOOKUP($A683,'[1]Regression Table'!$A$2:$O$5964,10,FALSE))</f>
        <v>-2.05887E-3</v>
      </c>
      <c r="Q683" s="3">
        <f>IF(A683="NA","NA",VLOOKUP($A683,'[1]Regression Table'!$A$2:$O$5964,11,FALSE))</f>
        <v>4.5886700000000004E-3</v>
      </c>
      <c r="R683" s="3">
        <f>IF(A683="NA","NA",VLOOKUP($A683,'[1]Regression Table'!$A$2:$O$5964,12,FALSE))</f>
        <v>9.6089199999999997E-4</v>
      </c>
      <c r="S683" s="3">
        <f>IF(A683="NA","NA",VLOOKUP($A683,'[1]Regression Table'!$A$2:$O$5964,13,FALSE))</f>
        <v>-7.0633800000000004E-4</v>
      </c>
      <c r="T683" s="3">
        <f>IF(A683="NA","NA",VLOOKUP($A683,'[1]Regression Table'!$A$2:$O$5964,14,FALSE))</f>
        <v>1.36173E-3</v>
      </c>
      <c r="U683" s="3">
        <f>IF(A683="NA","NA",VLOOKUP($A683,'[1]Regression Table'!$A$2:$O$5964,15,FALSE))</f>
        <v>-1.05392E-2</v>
      </c>
      <c r="V683" s="3">
        <v>1.89507E-4</v>
      </c>
      <c r="W683" s="6">
        <v>-3.2861499999999997E-5</v>
      </c>
      <c r="X683" s="6">
        <v>6.3994900000000006E-5</v>
      </c>
    </row>
    <row r="684" spans="1:24" x14ac:dyDescent="0.2">
      <c r="A684" s="2" t="s">
        <v>3973</v>
      </c>
      <c r="B684" s="3">
        <v>2</v>
      </c>
      <c r="C684" s="3">
        <v>2</v>
      </c>
      <c r="D684" s="3">
        <v>2</v>
      </c>
      <c r="E684" s="3">
        <v>26</v>
      </c>
      <c r="F684" s="3">
        <v>9</v>
      </c>
      <c r="G684" s="3">
        <v>6</v>
      </c>
      <c r="H684" s="3">
        <v>5</v>
      </c>
      <c r="I684" s="3" t="s">
        <v>5689</v>
      </c>
      <c r="J684" s="3">
        <v>0</v>
      </c>
      <c r="K684" s="3">
        <v>1</v>
      </c>
      <c r="L684" s="3">
        <f>IF($A684="NA","NA",VLOOKUP($A684,'[1]Regression Table'!$A$2:$O$5964,6,FALSE))</f>
        <v>5.8448600000000003E-3</v>
      </c>
      <c r="M684" s="3">
        <f>IF($A684="NA","NA",VLOOKUP($A684,'[1]Regression Table'!$A$2:$O$5964,7,FALSE))</f>
        <v>1.47408E-2</v>
      </c>
      <c r="N684" s="3">
        <f>IF(A684="NA","NA",VLOOKUP($A684,'[1]Regression Table'!$A$2:$O$5964,8,FALSE))</f>
        <v>-7.9639399999999992E-3</v>
      </c>
      <c r="O684" s="3">
        <f>IF(A684="NA","NA",VLOOKUP($A684,'[1]Regression Table'!$A$2:$O$5964,9,FALSE))</f>
        <v>-3.2709599999999998E-2</v>
      </c>
      <c r="P684" s="3">
        <f>IF(A684="NA","NA",VLOOKUP($A684,'[1]Regression Table'!$A$2:$O$5964,10,FALSE))</f>
        <v>-3.3680699999999999E-3</v>
      </c>
      <c r="Q684" s="3">
        <f>IF(A684="NA","NA",VLOOKUP($A684,'[1]Regression Table'!$A$2:$O$5964,11,FALSE))</f>
        <v>-3.8849900000000001E-3</v>
      </c>
      <c r="R684" s="3">
        <f>IF(A684="NA","NA",VLOOKUP($A684,'[1]Regression Table'!$A$2:$O$5964,12,FALSE))</f>
        <v>-6.3532099999999998E-3</v>
      </c>
      <c r="S684" s="3">
        <f>IF(A684="NA","NA",VLOOKUP($A684,'[1]Regression Table'!$A$2:$O$5964,13,FALSE))</f>
        <v>4.5561999999999998E-3</v>
      </c>
      <c r="T684" s="3">
        <f>IF(A684="NA","NA",VLOOKUP($A684,'[1]Regression Table'!$A$2:$O$5964,14,FALSE))</f>
        <v>8.3335000000000006E-3</v>
      </c>
      <c r="U684" s="3">
        <f>IF(A684="NA","NA",VLOOKUP($A684,'[1]Regression Table'!$A$2:$O$5964,15,FALSE))</f>
        <v>-6.7899800000000001E-3</v>
      </c>
      <c r="V684" s="3">
        <v>2.0146199999999999E-4</v>
      </c>
      <c r="W684" s="6">
        <v>-1.80552E-5</v>
      </c>
      <c r="X684" s="6">
        <v>6.6807100000000006E-5</v>
      </c>
    </row>
    <row r="685" spans="1:24" x14ac:dyDescent="0.2">
      <c r="A685" s="2" t="s">
        <v>3974</v>
      </c>
      <c r="B685" s="3">
        <v>2</v>
      </c>
      <c r="C685" s="3">
        <v>1</v>
      </c>
      <c r="D685" s="3">
        <v>1</v>
      </c>
      <c r="E685" s="3">
        <v>27</v>
      </c>
      <c r="F685" s="3">
        <v>14</v>
      </c>
      <c r="G685" s="3">
        <v>6</v>
      </c>
      <c r="H685" s="3">
        <v>5</v>
      </c>
      <c r="I685" s="3" t="s">
        <v>5689</v>
      </c>
      <c r="J685" s="3">
        <v>1</v>
      </c>
      <c r="K685" s="3">
        <v>1</v>
      </c>
      <c r="L685" s="3">
        <f>IF($A685="NA","NA",VLOOKUP($A685,'[1]Regression Table'!$A$2:$O$5964,6,FALSE))</f>
        <v>-5.19909E-3</v>
      </c>
      <c r="M685" s="3">
        <f>IF($A685="NA","NA",VLOOKUP($A685,'[1]Regression Table'!$A$2:$O$5964,7,FALSE))</f>
        <v>-2.7387999999999999E-2</v>
      </c>
      <c r="N685" s="3">
        <f>IF(A685="NA","NA",VLOOKUP($A685,'[1]Regression Table'!$A$2:$O$5964,8,FALSE))</f>
        <v>-8.6985900000000005E-2</v>
      </c>
      <c r="O685" s="3">
        <f>IF(A685="NA","NA",VLOOKUP($A685,'[1]Regression Table'!$A$2:$O$5964,9,FALSE))</f>
        <v>2.7664000000000001E-2</v>
      </c>
      <c r="P685" s="3">
        <f>IF(A685="NA","NA",VLOOKUP($A685,'[1]Regression Table'!$A$2:$O$5964,10,FALSE))</f>
        <v>-9.1705599999999998E-2</v>
      </c>
      <c r="Q685" s="3">
        <f>IF(A685="NA","NA",VLOOKUP($A685,'[1]Regression Table'!$A$2:$O$5964,11,FALSE))</f>
        <v>2.1264600000000002E-3</v>
      </c>
      <c r="R685" s="3">
        <f>IF(A685="NA","NA",VLOOKUP($A685,'[1]Regression Table'!$A$2:$O$5964,12,FALSE))</f>
        <v>-4.6155500000000004E-3</v>
      </c>
      <c r="S685" s="3">
        <f>IF(A685="NA","NA",VLOOKUP($A685,'[1]Regression Table'!$A$2:$O$5964,13,FALSE))</f>
        <v>-5.45773E-3</v>
      </c>
      <c r="T685" s="3">
        <f>IF(A685="NA","NA",VLOOKUP($A685,'[1]Regression Table'!$A$2:$O$5964,14,FALSE))</f>
        <v>2.4002799999999999E-3</v>
      </c>
      <c r="U685" s="3">
        <f>IF(A685="NA","NA",VLOOKUP($A685,'[1]Regression Table'!$A$2:$O$5964,15,FALSE))</f>
        <v>2.5517199999999999E-3</v>
      </c>
      <c r="V685" s="3">
        <v>1.8180799999999999E-4</v>
      </c>
      <c r="W685" s="6">
        <v>-1.84075E-5</v>
      </c>
      <c r="X685" s="6">
        <v>7.3573799999999997E-5</v>
      </c>
    </row>
    <row r="686" spans="1:24" x14ac:dyDescent="0.2">
      <c r="A686" s="2" t="s">
        <v>5689</v>
      </c>
      <c r="B686" s="3" t="s">
        <v>5689</v>
      </c>
      <c r="C686" s="3" t="s">
        <v>5689</v>
      </c>
      <c r="D686" s="3" t="s">
        <v>5689</v>
      </c>
      <c r="E686" s="3" t="s">
        <v>5689</v>
      </c>
      <c r="F686" s="3" t="s">
        <v>5689</v>
      </c>
      <c r="G686" s="3" t="s">
        <v>5689</v>
      </c>
      <c r="H686" s="3" t="s">
        <v>5689</v>
      </c>
      <c r="I686" s="3" t="s">
        <v>5689</v>
      </c>
      <c r="J686" s="3" t="s">
        <v>5689</v>
      </c>
      <c r="K686" s="3" t="s">
        <v>5689</v>
      </c>
      <c r="L686" s="3" t="str">
        <f>IF($A686="NA","NA",VLOOKUP($A686,'[1]Regression Table'!$A$2:$O$5964,6,FALSE))</f>
        <v>NA</v>
      </c>
      <c r="M686" s="3" t="str">
        <f>IF($A686="NA","NA",VLOOKUP($A686,'[1]Regression Table'!$A$2:$O$5964,7,FALSE))</f>
        <v>NA</v>
      </c>
      <c r="N686" s="3" t="str">
        <f>IF(A686="NA","NA",VLOOKUP($A686,'[1]Regression Table'!$A$2:$O$5964,8,FALSE))</f>
        <v>NA</v>
      </c>
      <c r="O686" s="3" t="str">
        <f>IF(A686="NA","NA",VLOOKUP($A686,'[1]Regression Table'!$A$2:$O$5964,9,FALSE))</f>
        <v>NA</v>
      </c>
      <c r="P686" s="3" t="str">
        <f>IF(A686="NA","NA",VLOOKUP($A686,'[1]Regression Table'!$A$2:$O$5964,10,FALSE))</f>
        <v>NA</v>
      </c>
      <c r="Q686" s="3" t="str">
        <f>IF(A686="NA","NA",VLOOKUP($A686,'[1]Regression Table'!$A$2:$O$5964,11,FALSE))</f>
        <v>NA</v>
      </c>
      <c r="R686" s="3" t="str">
        <f>IF(A686="NA","NA",VLOOKUP($A686,'[1]Regression Table'!$A$2:$O$5964,12,FALSE))</f>
        <v>NA</v>
      </c>
      <c r="S686" s="3" t="str">
        <f>IF(A686="NA","NA",VLOOKUP($A686,'[1]Regression Table'!$A$2:$O$5964,13,FALSE))</f>
        <v>NA</v>
      </c>
      <c r="T686" s="3" t="str">
        <f>IF(A686="NA","NA",VLOOKUP($A686,'[1]Regression Table'!$A$2:$O$5964,14,FALSE))</f>
        <v>NA</v>
      </c>
      <c r="U686" s="3" t="str">
        <f>IF(A686="NA","NA",VLOOKUP($A686,'[1]Regression Table'!$A$2:$O$5964,15,FALSE))</f>
        <v>NA</v>
      </c>
      <c r="V686" s="3" t="s">
        <v>5689</v>
      </c>
      <c r="W686" s="6" t="s">
        <v>5689</v>
      </c>
      <c r="X686" s="6" t="s">
        <v>5689</v>
      </c>
    </row>
    <row r="687" spans="1:24" x14ac:dyDescent="0.2">
      <c r="A687" s="2" t="s">
        <v>3975</v>
      </c>
      <c r="B687" s="3">
        <v>2</v>
      </c>
      <c r="C687" s="3">
        <v>3</v>
      </c>
      <c r="D687" s="3">
        <v>1</v>
      </c>
      <c r="E687" s="3">
        <v>21</v>
      </c>
      <c r="F687" s="3">
        <v>9</v>
      </c>
      <c r="G687" s="3">
        <v>5</v>
      </c>
      <c r="H687" s="3">
        <v>3</v>
      </c>
      <c r="I687" s="3" t="s">
        <v>5689</v>
      </c>
      <c r="J687" s="3">
        <v>1</v>
      </c>
      <c r="K687" s="3">
        <v>1</v>
      </c>
      <c r="L687" s="3">
        <f>IF($A687="NA","NA",VLOOKUP($A687,'[1]Regression Table'!$A$2:$O$5964,6,FALSE))</f>
        <v>6.3326399999999996E-3</v>
      </c>
      <c r="M687" s="3">
        <f>IF($A687="NA","NA",VLOOKUP($A687,'[1]Regression Table'!$A$2:$O$5964,7,FALSE))</f>
        <v>1.6334399999999999E-2</v>
      </c>
      <c r="N687" s="3">
        <f>IF(A687="NA","NA",VLOOKUP($A687,'[1]Regression Table'!$A$2:$O$5964,8,FALSE))</f>
        <v>-1.11792E-2</v>
      </c>
      <c r="O687" s="3">
        <f>IF(A687="NA","NA",VLOOKUP($A687,'[1]Regression Table'!$A$2:$O$5964,9,FALSE))</f>
        <v>-3.47955E-2</v>
      </c>
      <c r="P687" s="3">
        <f>IF(A687="NA","NA",VLOOKUP($A687,'[1]Regression Table'!$A$2:$O$5964,10,FALSE))</f>
        <v>-3.2050099999999999E-3</v>
      </c>
      <c r="Q687" s="3">
        <f>IF(A687="NA","NA",VLOOKUP($A687,'[1]Regression Table'!$A$2:$O$5964,11,FALSE))</f>
        <v>-3.1380800000000001E-3</v>
      </c>
      <c r="R687" s="3">
        <f>IF(A687="NA","NA",VLOOKUP($A687,'[1]Regression Table'!$A$2:$O$5964,12,FALSE))</f>
        <v>2.6996600000000001E-4</v>
      </c>
      <c r="S687" s="3">
        <f>IF(A687="NA","NA",VLOOKUP($A687,'[1]Regression Table'!$A$2:$O$5964,13,FALSE))</f>
        <v>-8.3361500000000005E-3</v>
      </c>
      <c r="T687" s="3">
        <f>IF(A687="NA","NA",VLOOKUP($A687,'[1]Regression Table'!$A$2:$O$5964,14,FALSE))</f>
        <v>7.26189E-3</v>
      </c>
      <c r="U687" s="3">
        <f>IF(A687="NA","NA",VLOOKUP($A687,'[1]Regression Table'!$A$2:$O$5964,15,FALSE))</f>
        <v>-1.5572900000000001E-2</v>
      </c>
      <c r="V687" s="3">
        <v>2.0550500000000001E-4</v>
      </c>
      <c r="W687" s="6">
        <v>-1.4725900000000001E-5</v>
      </c>
      <c r="X687" s="6">
        <v>7.2436100000000003E-5</v>
      </c>
    </row>
    <row r="688" spans="1:24" x14ac:dyDescent="0.2">
      <c r="A688" s="2" t="s">
        <v>3976</v>
      </c>
      <c r="B688" s="3">
        <v>2</v>
      </c>
      <c r="C688" s="3">
        <v>3</v>
      </c>
      <c r="D688" s="3">
        <v>2</v>
      </c>
      <c r="E688" s="3">
        <v>57</v>
      </c>
      <c r="F688" s="3">
        <v>9</v>
      </c>
      <c r="G688" s="3">
        <v>4</v>
      </c>
      <c r="H688" s="3">
        <v>4</v>
      </c>
      <c r="I688" s="3" t="s">
        <v>5689</v>
      </c>
      <c r="J688" s="3">
        <v>0</v>
      </c>
      <c r="K688" s="3">
        <v>1</v>
      </c>
      <c r="L688" s="3">
        <f>IF($A688="NA","NA",VLOOKUP($A688,'[1]Regression Table'!$A$2:$O$5964,6,FALSE))</f>
        <v>6.2251099999999998E-3</v>
      </c>
      <c r="M688" s="3">
        <f>IF($A688="NA","NA",VLOOKUP($A688,'[1]Regression Table'!$A$2:$O$5964,7,FALSE))</f>
        <v>1.34466E-2</v>
      </c>
      <c r="N688" s="3">
        <f>IF(A688="NA","NA",VLOOKUP($A688,'[1]Regression Table'!$A$2:$O$5964,8,FALSE))</f>
        <v>-5.4970799999999997E-3</v>
      </c>
      <c r="O688" s="3">
        <f>IF(A688="NA","NA",VLOOKUP($A688,'[1]Regression Table'!$A$2:$O$5964,9,FALSE))</f>
        <v>-2.2628200000000001E-2</v>
      </c>
      <c r="P688" s="3">
        <f>IF(A688="NA","NA",VLOOKUP($A688,'[1]Regression Table'!$A$2:$O$5964,10,FALSE))</f>
        <v>-3.9378800000000004E-3</v>
      </c>
      <c r="Q688" s="3">
        <f>IF(A688="NA","NA",VLOOKUP($A688,'[1]Regression Table'!$A$2:$O$5964,11,FALSE))</f>
        <v>-3.6833900000000003E-4</v>
      </c>
      <c r="R688" s="3">
        <f>IF(A688="NA","NA",VLOOKUP($A688,'[1]Regression Table'!$A$2:$O$5964,12,FALSE))</f>
        <v>2.0279400000000002E-3</v>
      </c>
      <c r="S688" s="3">
        <f>IF(A688="NA","NA",VLOOKUP($A688,'[1]Regression Table'!$A$2:$O$5964,13,FALSE))</f>
        <v>4.07804E-4</v>
      </c>
      <c r="T688" s="3">
        <f>IF(A688="NA","NA",VLOOKUP($A688,'[1]Regression Table'!$A$2:$O$5964,14,FALSE))</f>
        <v>2.27962E-3</v>
      </c>
      <c r="U688" s="3">
        <f>IF(A688="NA","NA",VLOOKUP($A688,'[1]Regression Table'!$A$2:$O$5964,15,FALSE))</f>
        <v>-3.5102900000000001E-3</v>
      </c>
      <c r="V688" s="3">
        <v>1.9267199999999999E-4</v>
      </c>
      <c r="W688" s="6">
        <v>-2.1552900000000002E-5</v>
      </c>
      <c r="X688" s="6">
        <v>6.4514899999999994E-5</v>
      </c>
    </row>
    <row r="689" spans="1:24" x14ac:dyDescent="0.2">
      <c r="A689" s="2" t="s">
        <v>5689</v>
      </c>
      <c r="B689" s="3" t="s">
        <v>5689</v>
      </c>
      <c r="C689" s="3" t="s">
        <v>5689</v>
      </c>
      <c r="D689" s="3" t="s">
        <v>5689</v>
      </c>
      <c r="E689" s="3" t="s">
        <v>5689</v>
      </c>
      <c r="F689" s="3" t="s">
        <v>5689</v>
      </c>
      <c r="G689" s="3" t="s">
        <v>5689</v>
      </c>
      <c r="H689" s="3" t="s">
        <v>5689</v>
      </c>
      <c r="I689" s="3" t="s">
        <v>5689</v>
      </c>
      <c r="J689" s="3" t="s">
        <v>5689</v>
      </c>
      <c r="K689" s="3" t="s">
        <v>5689</v>
      </c>
      <c r="L689" s="3" t="str">
        <f>IF($A689="NA","NA",VLOOKUP($A689,'[1]Regression Table'!$A$2:$O$5964,6,FALSE))</f>
        <v>NA</v>
      </c>
      <c r="M689" s="3" t="str">
        <f>IF($A689="NA","NA",VLOOKUP($A689,'[1]Regression Table'!$A$2:$O$5964,7,FALSE))</f>
        <v>NA</v>
      </c>
      <c r="N689" s="3" t="str">
        <f>IF(A689="NA","NA",VLOOKUP($A689,'[1]Regression Table'!$A$2:$O$5964,8,FALSE))</f>
        <v>NA</v>
      </c>
      <c r="O689" s="3" t="str">
        <f>IF(A689="NA","NA",VLOOKUP($A689,'[1]Regression Table'!$A$2:$O$5964,9,FALSE))</f>
        <v>NA</v>
      </c>
      <c r="P689" s="3" t="str">
        <f>IF(A689="NA","NA",VLOOKUP($A689,'[1]Regression Table'!$A$2:$O$5964,10,FALSE))</f>
        <v>NA</v>
      </c>
      <c r="Q689" s="3" t="str">
        <f>IF(A689="NA","NA",VLOOKUP($A689,'[1]Regression Table'!$A$2:$O$5964,11,FALSE))</f>
        <v>NA</v>
      </c>
      <c r="R689" s="3" t="str">
        <f>IF(A689="NA","NA",VLOOKUP($A689,'[1]Regression Table'!$A$2:$O$5964,12,FALSE))</f>
        <v>NA</v>
      </c>
      <c r="S689" s="3" t="str">
        <f>IF(A689="NA","NA",VLOOKUP($A689,'[1]Regression Table'!$A$2:$O$5964,13,FALSE))</f>
        <v>NA</v>
      </c>
      <c r="T689" s="3" t="str">
        <f>IF(A689="NA","NA",VLOOKUP($A689,'[1]Regression Table'!$A$2:$O$5964,14,FALSE))</f>
        <v>NA</v>
      </c>
      <c r="U689" s="3" t="str">
        <f>IF(A689="NA","NA",VLOOKUP($A689,'[1]Regression Table'!$A$2:$O$5964,15,FALSE))</f>
        <v>NA</v>
      </c>
      <c r="V689" s="3" t="s">
        <v>5689</v>
      </c>
      <c r="W689" s="6" t="s">
        <v>5689</v>
      </c>
      <c r="X689" s="6" t="s">
        <v>5689</v>
      </c>
    </row>
    <row r="690" spans="1:24" x14ac:dyDescent="0.2">
      <c r="A690" s="2" t="s">
        <v>3977</v>
      </c>
      <c r="B690" s="3">
        <v>2</v>
      </c>
      <c r="C690" s="3">
        <v>3</v>
      </c>
      <c r="D690" s="3">
        <v>1</v>
      </c>
      <c r="E690" s="3">
        <v>59</v>
      </c>
      <c r="F690" s="3">
        <v>9</v>
      </c>
      <c r="G690" s="3">
        <v>5</v>
      </c>
      <c r="H690" s="3">
        <v>2</v>
      </c>
      <c r="I690" s="3" t="s">
        <v>5689</v>
      </c>
      <c r="J690" s="3">
        <v>1</v>
      </c>
      <c r="K690" s="3">
        <v>1</v>
      </c>
      <c r="L690" s="3">
        <f>IF($A690="NA","NA",VLOOKUP($A690,'[1]Regression Table'!$A$2:$O$5964,6,FALSE))</f>
        <v>6.1095400000000001E-3</v>
      </c>
      <c r="M690" s="3">
        <f>IF($A690="NA","NA",VLOOKUP($A690,'[1]Regression Table'!$A$2:$O$5964,7,FALSE))</f>
        <v>1.53145E-2</v>
      </c>
      <c r="N690" s="3">
        <f>IF(A690="NA","NA",VLOOKUP($A690,'[1]Regression Table'!$A$2:$O$5964,8,FALSE))</f>
        <v>-1.05068E-2</v>
      </c>
      <c r="O690" s="3">
        <f>IF(A690="NA","NA",VLOOKUP($A690,'[1]Regression Table'!$A$2:$O$5964,9,FALSE))</f>
        <v>-3.3277099999999997E-2</v>
      </c>
      <c r="P690" s="3">
        <f>IF(A690="NA","NA",VLOOKUP($A690,'[1]Regression Table'!$A$2:$O$5964,10,FALSE))</f>
        <v>-1.3809E-3</v>
      </c>
      <c r="Q690" s="3">
        <f>IF(A690="NA","NA",VLOOKUP($A690,'[1]Regression Table'!$A$2:$O$5964,11,FALSE))</f>
        <v>8.9898699999999996E-4</v>
      </c>
      <c r="R690" s="3">
        <f>IF(A690="NA","NA",VLOOKUP($A690,'[1]Regression Table'!$A$2:$O$5964,12,FALSE))</f>
        <v>-2.7186599999999999E-3</v>
      </c>
      <c r="S690" s="3">
        <f>IF(A690="NA","NA",VLOOKUP($A690,'[1]Regression Table'!$A$2:$O$5964,13,FALSE))</f>
        <v>-3.9794599999999998E-3</v>
      </c>
      <c r="T690" s="3">
        <f>IF(A690="NA","NA",VLOOKUP($A690,'[1]Regression Table'!$A$2:$O$5964,14,FALSE))</f>
        <v>5.8151899999999996E-3</v>
      </c>
      <c r="U690" s="3">
        <f>IF(A690="NA","NA",VLOOKUP($A690,'[1]Regression Table'!$A$2:$O$5964,15,FALSE))</f>
        <v>-6.0047099999999999E-3</v>
      </c>
      <c r="V690" s="3">
        <v>2.04289E-4</v>
      </c>
      <c r="W690" s="6">
        <v>-1.4543699999999999E-5</v>
      </c>
      <c r="X690" s="6">
        <v>7.1272299999999999E-5</v>
      </c>
    </row>
    <row r="691" spans="1:24" x14ac:dyDescent="0.2">
      <c r="A691" s="2" t="s">
        <v>3978</v>
      </c>
      <c r="B691" s="3">
        <v>2</v>
      </c>
      <c r="C691" s="3">
        <v>3</v>
      </c>
      <c r="D691" s="3">
        <v>2</v>
      </c>
      <c r="E691" s="3">
        <v>59</v>
      </c>
      <c r="F691" s="3">
        <v>9</v>
      </c>
      <c r="G691" s="3">
        <v>2</v>
      </c>
      <c r="H691" s="3">
        <v>2</v>
      </c>
      <c r="I691" s="3" t="s">
        <v>5689</v>
      </c>
      <c r="J691" s="3">
        <v>0</v>
      </c>
      <c r="K691" s="3">
        <v>0</v>
      </c>
      <c r="L691" s="3">
        <f>IF($A691="NA","NA",VLOOKUP($A691,'[1]Regression Table'!$A$2:$O$5964,6,FALSE))</f>
        <v>6.1343700000000001E-3</v>
      </c>
      <c r="M691" s="3">
        <f>IF($A691="NA","NA",VLOOKUP($A691,'[1]Regression Table'!$A$2:$O$5964,7,FALSE))</f>
        <v>1.5070200000000001E-2</v>
      </c>
      <c r="N691" s="3">
        <f>IF(A691="NA","NA",VLOOKUP($A691,'[1]Regression Table'!$A$2:$O$5964,8,FALSE))</f>
        <v>-9.8256200000000002E-3</v>
      </c>
      <c r="O691" s="3">
        <f>IF(A691="NA","NA",VLOOKUP($A691,'[1]Regression Table'!$A$2:$O$5964,9,FALSE))</f>
        <v>-3.3728500000000002E-2</v>
      </c>
      <c r="P691" s="3">
        <f>IF(A691="NA","NA",VLOOKUP($A691,'[1]Regression Table'!$A$2:$O$5964,10,FALSE))</f>
        <v>-5.6482099999999999E-3</v>
      </c>
      <c r="Q691" s="3">
        <f>IF(A691="NA","NA",VLOOKUP($A691,'[1]Regression Table'!$A$2:$O$5964,11,FALSE))</f>
        <v>-1.2897200000000001E-3</v>
      </c>
      <c r="R691" s="3">
        <f>IF(A691="NA","NA",VLOOKUP($A691,'[1]Regression Table'!$A$2:$O$5964,12,FALSE))</f>
        <v>1.30159E-4</v>
      </c>
      <c r="S691" s="3">
        <f>IF(A691="NA","NA",VLOOKUP($A691,'[1]Regression Table'!$A$2:$O$5964,13,FALSE))</f>
        <v>-5.7704900000000005E-4</v>
      </c>
      <c r="T691" s="3">
        <f>IF(A691="NA","NA",VLOOKUP($A691,'[1]Regression Table'!$A$2:$O$5964,14,FALSE))</f>
        <v>4.3291099999999997E-3</v>
      </c>
      <c r="U691" s="3">
        <f>IF(A691="NA","NA",VLOOKUP($A691,'[1]Regression Table'!$A$2:$O$5964,15,FALSE))</f>
        <v>-8.8294299999999992E-3</v>
      </c>
      <c r="V691" s="3">
        <v>1.94623E-4</v>
      </c>
      <c r="W691" s="6">
        <v>-2.2735299999999999E-5</v>
      </c>
      <c r="X691" s="6">
        <v>6.2517900000000007E-5</v>
      </c>
    </row>
    <row r="692" spans="1:24" x14ac:dyDescent="0.2">
      <c r="A692" s="2" t="s">
        <v>3979</v>
      </c>
      <c r="B692" s="3">
        <v>2</v>
      </c>
      <c r="C692" s="3">
        <v>3</v>
      </c>
      <c r="D692" s="3">
        <v>2</v>
      </c>
      <c r="E692" s="3">
        <v>55</v>
      </c>
      <c r="F692" s="3">
        <v>9</v>
      </c>
      <c r="G692" s="3">
        <v>2</v>
      </c>
      <c r="H692" s="3">
        <v>4</v>
      </c>
      <c r="I692" s="3" t="s">
        <v>5689</v>
      </c>
      <c r="J692" s="3">
        <v>0</v>
      </c>
      <c r="K692" s="3">
        <v>0</v>
      </c>
      <c r="L692" s="3">
        <f>IF($A692="NA","NA",VLOOKUP($A692,'[1]Regression Table'!$A$2:$O$5964,6,FALSE))</f>
        <v>6.1121700000000001E-3</v>
      </c>
      <c r="M692" s="3">
        <f>IF($A692="NA","NA",VLOOKUP($A692,'[1]Regression Table'!$A$2:$O$5964,7,FALSE))</f>
        <v>1.40012E-2</v>
      </c>
      <c r="N692" s="3">
        <f>IF(A692="NA","NA",VLOOKUP($A692,'[1]Regression Table'!$A$2:$O$5964,8,FALSE))</f>
        <v>-7.58831E-3</v>
      </c>
      <c r="O692" s="3">
        <f>IF(A692="NA","NA",VLOOKUP($A692,'[1]Regression Table'!$A$2:$O$5964,9,FALSE))</f>
        <v>-3.0580199999999998E-2</v>
      </c>
      <c r="P692" s="3">
        <f>IF(A692="NA","NA",VLOOKUP($A692,'[1]Regression Table'!$A$2:$O$5964,10,FALSE))</f>
        <v>-5.2650400000000003E-3</v>
      </c>
      <c r="Q692" s="3">
        <f>IF(A692="NA","NA",VLOOKUP($A692,'[1]Regression Table'!$A$2:$O$5964,11,FALSE))</f>
        <v>-3.7925900000000002E-3</v>
      </c>
      <c r="R692" s="3">
        <f>IF(A692="NA","NA",VLOOKUP($A692,'[1]Regression Table'!$A$2:$O$5964,12,FALSE))</f>
        <v>-2.2113800000000002E-3</v>
      </c>
      <c r="S692" s="3">
        <f>IF(A692="NA","NA",VLOOKUP($A692,'[1]Regression Table'!$A$2:$O$5964,13,FALSE))</f>
        <v>-7.9475599999999993E-3</v>
      </c>
      <c r="T692" s="3">
        <f>IF(A692="NA","NA",VLOOKUP($A692,'[1]Regression Table'!$A$2:$O$5964,14,FALSE))</f>
        <v>-2.9891900000000001E-3</v>
      </c>
      <c r="U692" s="3">
        <f>IF(A692="NA","NA",VLOOKUP($A692,'[1]Regression Table'!$A$2:$O$5964,15,FALSE))</f>
        <v>-4.73421E-3</v>
      </c>
      <c r="V692" s="3">
        <v>2.0286600000000001E-4</v>
      </c>
      <c r="W692" s="6">
        <v>-1.7000400000000001E-5</v>
      </c>
      <c r="X692" s="6">
        <v>6.2840000000000001E-5</v>
      </c>
    </row>
    <row r="693" spans="1:24" x14ac:dyDescent="0.2">
      <c r="A693" s="2" t="s">
        <v>3980</v>
      </c>
      <c r="B693" s="3">
        <v>2</v>
      </c>
      <c r="C693" s="3">
        <v>3</v>
      </c>
      <c r="D693" s="3">
        <v>1</v>
      </c>
      <c r="E693" s="3">
        <v>61</v>
      </c>
      <c r="F693" s="3">
        <v>9</v>
      </c>
      <c r="G693" s="3">
        <v>4</v>
      </c>
      <c r="H693" s="3">
        <v>1</v>
      </c>
      <c r="I693" s="3" t="s">
        <v>5689</v>
      </c>
      <c r="J693" s="3">
        <v>1</v>
      </c>
      <c r="K693" s="3">
        <v>0</v>
      </c>
      <c r="L693" s="3">
        <f>IF($A693="NA","NA",VLOOKUP($A693,'[1]Regression Table'!$A$2:$O$5964,6,FALSE))</f>
        <v>6.1087800000000003E-3</v>
      </c>
      <c r="M693" s="3">
        <f>IF($A693="NA","NA",VLOOKUP($A693,'[1]Regression Table'!$A$2:$O$5964,7,FALSE))</f>
        <v>1.50213E-2</v>
      </c>
      <c r="N693" s="3">
        <f>IF(A693="NA","NA",VLOOKUP($A693,'[1]Regression Table'!$A$2:$O$5964,8,FALSE))</f>
        <v>-9.0113099999999998E-3</v>
      </c>
      <c r="O693" s="3">
        <f>IF(A693="NA","NA",VLOOKUP($A693,'[1]Regression Table'!$A$2:$O$5964,9,FALSE))</f>
        <v>-3.4318399999999999E-2</v>
      </c>
      <c r="P693" s="3">
        <f>IF(A693="NA","NA",VLOOKUP($A693,'[1]Regression Table'!$A$2:$O$5964,10,FALSE))</f>
        <v>-3.7415899999999999E-3</v>
      </c>
      <c r="Q693" s="3">
        <f>IF(A693="NA","NA",VLOOKUP($A693,'[1]Regression Table'!$A$2:$O$5964,11,FALSE))</f>
        <v>-2.7014199999999999E-3</v>
      </c>
      <c r="R693" s="3">
        <f>IF(A693="NA","NA",VLOOKUP($A693,'[1]Regression Table'!$A$2:$O$5964,12,FALSE))</f>
        <v>-1.2539300000000001E-3</v>
      </c>
      <c r="S693" s="3">
        <f>IF(A693="NA","NA",VLOOKUP($A693,'[1]Regression Table'!$A$2:$O$5964,13,FALSE))</f>
        <v>-8.1818800000000007E-3</v>
      </c>
      <c r="T693" s="3">
        <f>IF(A693="NA","NA",VLOOKUP($A693,'[1]Regression Table'!$A$2:$O$5964,14,FALSE))</f>
        <v>-1.65755E-3</v>
      </c>
      <c r="U693" s="3">
        <f>IF(A693="NA","NA",VLOOKUP($A693,'[1]Regression Table'!$A$2:$O$5964,15,FALSE))</f>
        <v>-1.2322700000000001E-2</v>
      </c>
      <c r="V693" s="3">
        <v>1.9955600000000001E-4</v>
      </c>
      <c r="W693" s="6">
        <v>-1.81002E-5</v>
      </c>
      <c r="X693" s="6">
        <v>6.8579100000000002E-5</v>
      </c>
    </row>
    <row r="694" spans="1:24" x14ac:dyDescent="0.2">
      <c r="A694" s="2" t="s">
        <v>3981</v>
      </c>
      <c r="B694" s="3">
        <v>2</v>
      </c>
      <c r="C694" s="3">
        <v>1</v>
      </c>
      <c r="D694" s="3">
        <v>1</v>
      </c>
      <c r="E694" s="3">
        <v>20</v>
      </c>
      <c r="F694" s="3">
        <v>9</v>
      </c>
      <c r="G694" s="3">
        <v>2</v>
      </c>
      <c r="H694" s="3">
        <v>4</v>
      </c>
      <c r="I694" s="3" t="s">
        <v>5689</v>
      </c>
      <c r="J694" s="3">
        <v>1</v>
      </c>
      <c r="K694" s="3">
        <v>1</v>
      </c>
      <c r="L694" s="3">
        <f>IF($A694="NA","NA",VLOOKUP($A694,'[1]Regression Table'!$A$2:$O$5964,6,FALSE))</f>
        <v>6.0835999999999998E-3</v>
      </c>
      <c r="M694" s="3">
        <f>IF($A694="NA","NA",VLOOKUP($A694,'[1]Regression Table'!$A$2:$O$5964,7,FALSE))</f>
        <v>1.6518000000000001E-2</v>
      </c>
      <c r="N694" s="3">
        <f>IF(A694="NA","NA",VLOOKUP($A694,'[1]Regression Table'!$A$2:$O$5964,8,FALSE))</f>
        <v>-1.0503200000000001E-2</v>
      </c>
      <c r="O694" s="3">
        <f>IF(A694="NA","NA",VLOOKUP($A694,'[1]Regression Table'!$A$2:$O$5964,9,FALSE))</f>
        <v>-4.0569800000000003E-2</v>
      </c>
      <c r="P694" s="3">
        <f>IF(A694="NA","NA",VLOOKUP($A694,'[1]Regression Table'!$A$2:$O$5964,10,FALSE))</f>
        <v>-5.1056499999999998E-3</v>
      </c>
      <c r="Q694" s="3">
        <f>IF(A694="NA","NA",VLOOKUP($A694,'[1]Regression Table'!$A$2:$O$5964,11,FALSE))</f>
        <v>-1.7324899999999999E-3</v>
      </c>
      <c r="R694" s="3">
        <f>IF(A694="NA","NA",VLOOKUP($A694,'[1]Regression Table'!$A$2:$O$5964,12,FALSE))</f>
        <v>-7.4793799999999997E-4</v>
      </c>
      <c r="S694" s="3">
        <f>IF(A694="NA","NA",VLOOKUP($A694,'[1]Regression Table'!$A$2:$O$5964,13,FALSE))</f>
        <v>-1.6678100000000001E-2</v>
      </c>
      <c r="T694" s="3">
        <f>IF(A694="NA","NA",VLOOKUP($A694,'[1]Regression Table'!$A$2:$O$5964,14,FALSE))</f>
        <v>-1.7984100000000001E-3</v>
      </c>
      <c r="U694" s="3">
        <f>IF(A694="NA","NA",VLOOKUP($A694,'[1]Regression Table'!$A$2:$O$5964,15,FALSE))</f>
        <v>-3.0669800000000001E-2</v>
      </c>
      <c r="V694" s="3">
        <v>1.9538199999999999E-4</v>
      </c>
      <c r="W694" s="6">
        <v>-2.60596E-5</v>
      </c>
      <c r="X694" s="6">
        <v>7.6428900000000003E-5</v>
      </c>
    </row>
    <row r="695" spans="1:24" x14ac:dyDescent="0.2">
      <c r="A695" s="2" t="s">
        <v>3982</v>
      </c>
      <c r="B695" s="3">
        <v>2</v>
      </c>
      <c r="C695" s="3">
        <v>3</v>
      </c>
      <c r="D695" s="3">
        <v>2</v>
      </c>
      <c r="E695" s="3">
        <v>43</v>
      </c>
      <c r="F695" s="3">
        <v>14</v>
      </c>
      <c r="G695" s="3">
        <v>3</v>
      </c>
      <c r="H695" s="3">
        <v>4</v>
      </c>
      <c r="I695" s="3" t="s">
        <v>5689</v>
      </c>
      <c r="J695" s="3">
        <v>1</v>
      </c>
      <c r="K695" s="3">
        <v>1</v>
      </c>
      <c r="L695" s="3">
        <f>IF($A695="NA","NA",VLOOKUP($A695,'[1]Regression Table'!$A$2:$O$5964,6,FALSE))</f>
        <v>-6.4650700000000005E-2</v>
      </c>
      <c r="M695" s="3">
        <f>IF($A695="NA","NA",VLOOKUP($A695,'[1]Regression Table'!$A$2:$O$5964,7,FALSE))</f>
        <v>7.3599599999999996E-3</v>
      </c>
      <c r="N695" s="3">
        <f>IF(A695="NA","NA",VLOOKUP($A695,'[1]Regression Table'!$A$2:$O$5964,8,FALSE))</f>
        <v>1.0490899999999999E-2</v>
      </c>
      <c r="O695" s="3">
        <f>IF(A695="NA","NA",VLOOKUP($A695,'[1]Regression Table'!$A$2:$O$5964,9,FALSE))</f>
        <v>-8.2767699999999993E-3</v>
      </c>
      <c r="P695" s="3">
        <f>IF(A695="NA","NA",VLOOKUP($A695,'[1]Regression Table'!$A$2:$O$5964,10,FALSE))</f>
        <v>4.1553400000000004E-3</v>
      </c>
      <c r="Q695" s="3">
        <f>IF(A695="NA","NA",VLOOKUP($A695,'[1]Regression Table'!$A$2:$O$5964,11,FALSE))</f>
        <v>-3.1813599999999998E-3</v>
      </c>
      <c r="R695" s="3">
        <f>IF(A695="NA","NA",VLOOKUP($A695,'[1]Regression Table'!$A$2:$O$5964,12,FALSE))</f>
        <v>-1.2318699999999999E-3</v>
      </c>
      <c r="S695" s="3">
        <f>IF(A695="NA","NA",VLOOKUP($A695,'[1]Regression Table'!$A$2:$O$5964,13,FALSE))</f>
        <v>9.2333199999999997E-3</v>
      </c>
      <c r="T695" s="3">
        <f>IF(A695="NA","NA",VLOOKUP($A695,'[1]Regression Table'!$A$2:$O$5964,14,FALSE))</f>
        <v>7.9946800000000001E-4</v>
      </c>
      <c r="U695" s="3">
        <f>IF(A695="NA","NA",VLOOKUP($A695,'[1]Regression Table'!$A$2:$O$5964,15,FALSE))</f>
        <v>-2.0926500000000002E-3</v>
      </c>
      <c r="V695" s="3">
        <v>1.01903E-4</v>
      </c>
      <c r="W695" s="6">
        <v>1.5219600000000001E-5</v>
      </c>
      <c r="X695" s="6">
        <v>2.4763999999999999E-5</v>
      </c>
    </row>
    <row r="696" spans="1:24" x14ac:dyDescent="0.2">
      <c r="A696" s="2" t="s">
        <v>3983</v>
      </c>
      <c r="B696" s="3">
        <v>2</v>
      </c>
      <c r="C696" s="3">
        <v>3</v>
      </c>
      <c r="D696" s="3">
        <v>2</v>
      </c>
      <c r="E696" s="3">
        <v>26</v>
      </c>
      <c r="F696" s="3">
        <v>9</v>
      </c>
      <c r="G696" s="3">
        <v>5</v>
      </c>
      <c r="H696" s="3">
        <v>4</v>
      </c>
      <c r="I696" s="3" t="s">
        <v>5689</v>
      </c>
      <c r="J696" s="3">
        <v>1</v>
      </c>
      <c r="K696" s="3">
        <v>0</v>
      </c>
      <c r="L696" s="3">
        <f>IF($A696="NA","NA",VLOOKUP($A696,'[1]Regression Table'!$A$2:$O$5964,6,FALSE))</f>
        <v>6.4056699999999996E-3</v>
      </c>
      <c r="M696" s="3">
        <f>IF($A696="NA","NA",VLOOKUP($A696,'[1]Regression Table'!$A$2:$O$5964,7,FALSE))</f>
        <v>1.5724999999999999E-2</v>
      </c>
      <c r="N696" s="3">
        <f>IF(A696="NA","NA",VLOOKUP($A696,'[1]Regression Table'!$A$2:$O$5964,8,FALSE))</f>
        <v>-9.1360599999999997E-3</v>
      </c>
      <c r="O696" s="3">
        <f>IF(A696="NA","NA",VLOOKUP($A696,'[1]Regression Table'!$A$2:$O$5964,9,FALSE))</f>
        <v>-3.1765599999999998E-2</v>
      </c>
      <c r="P696" s="3">
        <f>IF(A696="NA","NA",VLOOKUP($A696,'[1]Regression Table'!$A$2:$O$5964,10,FALSE))</f>
        <v>-5.8790000000000003E-4</v>
      </c>
      <c r="Q696" s="3">
        <f>IF(A696="NA","NA",VLOOKUP($A696,'[1]Regression Table'!$A$2:$O$5964,11,FALSE))</f>
        <v>2.03309E-3</v>
      </c>
      <c r="R696" s="3">
        <f>IF(A696="NA","NA",VLOOKUP($A696,'[1]Regression Table'!$A$2:$O$5964,12,FALSE))</f>
        <v>3.6292999999999998E-3</v>
      </c>
      <c r="S696" s="3">
        <f>IF(A696="NA","NA",VLOOKUP($A696,'[1]Regression Table'!$A$2:$O$5964,13,FALSE))</f>
        <v>-6.1320799999999996E-4</v>
      </c>
      <c r="T696" s="3">
        <f>IF(A696="NA","NA",VLOOKUP($A696,'[1]Regression Table'!$A$2:$O$5964,14,FALSE))</f>
        <v>-4.47978E-3</v>
      </c>
      <c r="U696" s="3">
        <f>IF(A696="NA","NA",VLOOKUP($A696,'[1]Regression Table'!$A$2:$O$5964,15,FALSE))</f>
        <v>-4.6219399999999997E-3</v>
      </c>
      <c r="V696" s="3">
        <v>2.0078300000000001E-4</v>
      </c>
      <c r="W696" s="6">
        <v>-2.3347099999999999E-5</v>
      </c>
      <c r="X696" s="6">
        <v>6.8061599999999999E-5</v>
      </c>
    </row>
    <row r="697" spans="1:24" x14ac:dyDescent="0.2">
      <c r="A697" s="2" t="s">
        <v>3984</v>
      </c>
      <c r="B697" s="3">
        <v>2</v>
      </c>
      <c r="C697" s="3">
        <v>3</v>
      </c>
      <c r="D697" s="3">
        <v>1</v>
      </c>
      <c r="E697" s="3">
        <v>25</v>
      </c>
      <c r="F697" s="3">
        <v>9</v>
      </c>
      <c r="G697" s="3">
        <v>4</v>
      </c>
      <c r="H697" s="3">
        <v>5</v>
      </c>
      <c r="I697" s="3" t="s">
        <v>5689</v>
      </c>
      <c r="J697" s="3">
        <v>1</v>
      </c>
      <c r="K697" s="3">
        <v>1</v>
      </c>
      <c r="L697" s="3">
        <f>IF($A697="NA","NA",VLOOKUP($A697,'[1]Regression Table'!$A$2:$O$5964,6,FALSE))</f>
        <v>6.32659E-3</v>
      </c>
      <c r="M697" s="3">
        <f>IF($A697="NA","NA",VLOOKUP($A697,'[1]Regression Table'!$A$2:$O$5964,7,FALSE))</f>
        <v>1.49286E-2</v>
      </c>
      <c r="N697" s="3">
        <f>IF(A697="NA","NA",VLOOKUP($A697,'[1]Regression Table'!$A$2:$O$5964,8,FALSE))</f>
        <v>-9.7169600000000002E-3</v>
      </c>
      <c r="O697" s="3">
        <f>IF(A697="NA","NA",VLOOKUP($A697,'[1]Regression Table'!$A$2:$O$5964,9,FALSE))</f>
        <v>-3.9921600000000002E-2</v>
      </c>
      <c r="P697" s="3">
        <f>IF(A697="NA","NA",VLOOKUP($A697,'[1]Regression Table'!$A$2:$O$5964,10,FALSE))</f>
        <v>-5.0030600000000001E-3</v>
      </c>
      <c r="Q697" s="3">
        <f>IF(A697="NA","NA",VLOOKUP($A697,'[1]Regression Table'!$A$2:$O$5964,11,FALSE))</f>
        <v>-6.5011000000000001E-3</v>
      </c>
      <c r="R697" s="3">
        <f>IF(A697="NA","NA",VLOOKUP($A697,'[1]Regression Table'!$A$2:$O$5964,12,FALSE))</f>
        <v>-2.5469999999999998E-3</v>
      </c>
      <c r="S697" s="3">
        <f>IF(A697="NA","NA",VLOOKUP($A697,'[1]Regression Table'!$A$2:$O$5964,13,FALSE))</f>
        <v>-7.9919099999999996E-3</v>
      </c>
      <c r="T697" s="3">
        <f>IF(A697="NA","NA",VLOOKUP($A697,'[1]Regression Table'!$A$2:$O$5964,14,FALSE))</f>
        <v>5.4033E-4</v>
      </c>
      <c r="U697" s="3">
        <f>IF(A697="NA","NA",VLOOKUP($A697,'[1]Regression Table'!$A$2:$O$5964,15,FALSE))</f>
        <v>-2.3223400000000002E-2</v>
      </c>
      <c r="V697" s="3">
        <v>2.0160800000000001E-4</v>
      </c>
      <c r="W697" s="6">
        <v>-2.8368799999999998E-5</v>
      </c>
      <c r="X697" s="6">
        <v>6.8384899999999996E-5</v>
      </c>
    </row>
    <row r="698" spans="1:24" x14ac:dyDescent="0.2">
      <c r="A698" s="2" t="s">
        <v>3985</v>
      </c>
      <c r="B698" s="3">
        <v>2</v>
      </c>
      <c r="C698" s="3">
        <v>3</v>
      </c>
      <c r="D698" s="3">
        <v>2</v>
      </c>
      <c r="E698" s="3">
        <v>48</v>
      </c>
      <c r="F698" s="3">
        <v>9</v>
      </c>
      <c r="G698" s="3">
        <v>3</v>
      </c>
      <c r="H698" s="3">
        <v>4</v>
      </c>
      <c r="I698" s="3" t="s">
        <v>5689</v>
      </c>
      <c r="J698" s="3">
        <v>0</v>
      </c>
      <c r="K698" s="3">
        <v>0</v>
      </c>
      <c r="L698" s="3">
        <f>IF($A698="NA","NA",VLOOKUP($A698,'[1]Regression Table'!$A$2:$O$5964,6,FALSE))</f>
        <v>5.9058899999999996E-3</v>
      </c>
      <c r="M698" s="3">
        <f>IF($A698="NA","NA",VLOOKUP($A698,'[1]Regression Table'!$A$2:$O$5964,7,FALSE))</f>
        <v>1.3868E-2</v>
      </c>
      <c r="N698" s="3">
        <f>IF(A698="NA","NA",VLOOKUP($A698,'[1]Regression Table'!$A$2:$O$5964,8,FALSE))</f>
        <v>-7.14943E-3</v>
      </c>
      <c r="O698" s="3">
        <f>IF(A698="NA","NA",VLOOKUP($A698,'[1]Regression Table'!$A$2:$O$5964,9,FALSE))</f>
        <v>-2.7892500000000001E-2</v>
      </c>
      <c r="P698" s="3">
        <f>IF(A698="NA","NA",VLOOKUP($A698,'[1]Regression Table'!$A$2:$O$5964,10,FALSE))</f>
        <v>-3.20353E-3</v>
      </c>
      <c r="Q698" s="3">
        <f>IF(A698="NA","NA",VLOOKUP($A698,'[1]Regression Table'!$A$2:$O$5964,11,FALSE))</f>
        <v>-6.2580200000000004E-3</v>
      </c>
      <c r="R698" s="3">
        <f>IF(A698="NA","NA",VLOOKUP($A698,'[1]Regression Table'!$A$2:$O$5964,12,FALSE))</f>
        <v>-2.0546000000000002E-3</v>
      </c>
      <c r="S698" s="3">
        <f>IF(A698="NA","NA",VLOOKUP($A698,'[1]Regression Table'!$A$2:$O$5964,13,FALSE))</f>
        <v>-4.2616099999999999E-4</v>
      </c>
      <c r="T698" s="3">
        <f>IF(A698="NA","NA",VLOOKUP($A698,'[1]Regression Table'!$A$2:$O$5964,14,FALSE))</f>
        <v>1.8182199999999999E-3</v>
      </c>
      <c r="U698" s="3">
        <f>IF(A698="NA","NA",VLOOKUP($A698,'[1]Regression Table'!$A$2:$O$5964,15,FALSE))</f>
        <v>-1.6242599999999999E-2</v>
      </c>
      <c r="V698" s="3">
        <v>1.9076100000000001E-4</v>
      </c>
      <c r="W698" s="6">
        <v>-2.6922200000000001E-5</v>
      </c>
      <c r="X698" s="6">
        <v>6.6627300000000005E-5</v>
      </c>
    </row>
    <row r="699" spans="1:24" x14ac:dyDescent="0.2">
      <c r="A699" s="2" t="s">
        <v>3986</v>
      </c>
      <c r="B699" s="3">
        <v>2</v>
      </c>
      <c r="C699" s="3">
        <v>3</v>
      </c>
      <c r="D699" s="3">
        <v>2</v>
      </c>
      <c r="E699" s="3">
        <v>41</v>
      </c>
      <c r="F699" s="3">
        <v>9</v>
      </c>
      <c r="G699" s="3">
        <v>4</v>
      </c>
      <c r="H699" s="3">
        <v>4</v>
      </c>
      <c r="I699" s="3" t="s">
        <v>5689</v>
      </c>
      <c r="J699" s="3">
        <v>0</v>
      </c>
      <c r="K699" s="3">
        <v>0</v>
      </c>
      <c r="L699" s="3">
        <f>IF($A699="NA","NA",VLOOKUP($A699,'[1]Regression Table'!$A$2:$O$5964,6,FALSE))</f>
        <v>6.0685100000000001E-3</v>
      </c>
      <c r="M699" s="3">
        <f>IF($A699="NA","NA",VLOOKUP($A699,'[1]Regression Table'!$A$2:$O$5964,7,FALSE))</f>
        <v>1.5359599999999999E-2</v>
      </c>
      <c r="N699" s="3">
        <f>IF(A699="NA","NA",VLOOKUP($A699,'[1]Regression Table'!$A$2:$O$5964,8,FALSE))</f>
        <v>-9.4766399999999997E-3</v>
      </c>
      <c r="O699" s="3">
        <f>IF(A699="NA","NA",VLOOKUP($A699,'[1]Regression Table'!$A$2:$O$5964,9,FALSE))</f>
        <v>-3.19961E-2</v>
      </c>
      <c r="P699" s="3">
        <f>IF(A699="NA","NA",VLOOKUP($A699,'[1]Regression Table'!$A$2:$O$5964,10,FALSE))</f>
        <v>-5.5507300000000002E-3</v>
      </c>
      <c r="Q699" s="3">
        <f>IF(A699="NA","NA",VLOOKUP($A699,'[1]Regression Table'!$A$2:$O$5964,11,FALSE))</f>
        <v>-5.82315E-3</v>
      </c>
      <c r="R699" s="3">
        <f>IF(A699="NA","NA",VLOOKUP($A699,'[1]Regression Table'!$A$2:$O$5964,12,FALSE))</f>
        <v>-9.4448199999999996E-4</v>
      </c>
      <c r="S699" s="3">
        <f>IF(A699="NA","NA",VLOOKUP($A699,'[1]Regression Table'!$A$2:$O$5964,13,FALSE))</f>
        <v>4.5805599999999998E-4</v>
      </c>
      <c r="T699" s="3">
        <f>IF(A699="NA","NA",VLOOKUP($A699,'[1]Regression Table'!$A$2:$O$5964,14,FALSE))</f>
        <v>-3.8840500000000002E-5</v>
      </c>
      <c r="U699" s="3">
        <f>IF(A699="NA","NA",VLOOKUP($A699,'[1]Regression Table'!$A$2:$O$5964,15,FALSE))</f>
        <v>-1.16014E-2</v>
      </c>
      <c r="V699" s="3">
        <v>1.9398199999999999E-4</v>
      </c>
      <c r="W699" s="6">
        <v>-1.7229500000000002E-5</v>
      </c>
      <c r="X699" s="6">
        <v>7.0020799999999999E-5</v>
      </c>
    </row>
    <row r="700" spans="1:24" x14ac:dyDescent="0.2">
      <c r="A700" s="2" t="s">
        <v>3987</v>
      </c>
      <c r="B700" s="3">
        <v>2</v>
      </c>
      <c r="C700" s="3">
        <v>3</v>
      </c>
      <c r="D700" s="3">
        <v>2</v>
      </c>
      <c r="E700" s="3">
        <v>50</v>
      </c>
      <c r="F700" s="3">
        <v>9</v>
      </c>
      <c r="G700" s="3">
        <v>3</v>
      </c>
      <c r="H700" s="3">
        <v>4</v>
      </c>
      <c r="I700" s="3" t="s">
        <v>5689</v>
      </c>
      <c r="J700" s="3">
        <v>1</v>
      </c>
      <c r="K700" s="3">
        <v>1</v>
      </c>
      <c r="L700" s="3">
        <f>IF($A700="NA","NA",VLOOKUP($A700,'[1]Regression Table'!$A$2:$O$5964,6,FALSE))</f>
        <v>6.4030500000000004E-3</v>
      </c>
      <c r="M700" s="3">
        <f>IF($A700="NA","NA",VLOOKUP($A700,'[1]Regression Table'!$A$2:$O$5964,7,FALSE))</f>
        <v>1.6419799999999998E-2</v>
      </c>
      <c r="N700" s="3">
        <f>IF(A700="NA","NA",VLOOKUP($A700,'[1]Regression Table'!$A$2:$O$5964,8,FALSE))</f>
        <v>-8.2932700000000002E-3</v>
      </c>
      <c r="O700" s="3">
        <f>IF(A700="NA","NA",VLOOKUP($A700,'[1]Regression Table'!$A$2:$O$5964,9,FALSE))</f>
        <v>-3.1996499999999997E-2</v>
      </c>
      <c r="P700" s="3">
        <f>IF(A700="NA","NA",VLOOKUP($A700,'[1]Regression Table'!$A$2:$O$5964,10,FALSE))</f>
        <v>-3.3314E-3</v>
      </c>
      <c r="Q700" s="3">
        <f>IF(A700="NA","NA",VLOOKUP($A700,'[1]Regression Table'!$A$2:$O$5964,11,FALSE))</f>
        <v>-2.6806999999999998E-3</v>
      </c>
      <c r="R700" s="3">
        <f>IF(A700="NA","NA",VLOOKUP($A700,'[1]Regression Table'!$A$2:$O$5964,12,FALSE))</f>
        <v>-4.0027200000000004E-3</v>
      </c>
      <c r="S700" s="3">
        <f>IF(A700="NA","NA",VLOOKUP($A700,'[1]Regression Table'!$A$2:$O$5964,13,FALSE))</f>
        <v>-7.2194299999999998E-3</v>
      </c>
      <c r="T700" s="3">
        <f>IF(A700="NA","NA",VLOOKUP($A700,'[1]Regression Table'!$A$2:$O$5964,14,FALSE))</f>
        <v>1.24138E-3</v>
      </c>
      <c r="U700" s="3">
        <f>IF(A700="NA","NA",VLOOKUP($A700,'[1]Regression Table'!$A$2:$O$5964,15,FALSE))</f>
        <v>-1.1741E-2</v>
      </c>
      <c r="V700" s="3">
        <v>2.08755E-4</v>
      </c>
      <c r="W700" s="6">
        <v>-1.8213999999999999E-5</v>
      </c>
      <c r="X700" s="6">
        <v>7.2340499999999996E-5</v>
      </c>
    </row>
    <row r="701" spans="1:24" x14ac:dyDescent="0.2">
      <c r="A701" s="2" t="s">
        <v>3988</v>
      </c>
      <c r="B701" s="3">
        <v>2</v>
      </c>
      <c r="C701" s="3">
        <v>3</v>
      </c>
      <c r="D701" s="3">
        <v>1</v>
      </c>
      <c r="E701" s="3">
        <v>23</v>
      </c>
      <c r="F701" s="3">
        <v>9</v>
      </c>
      <c r="G701" s="3">
        <v>4</v>
      </c>
      <c r="H701" s="3">
        <v>5</v>
      </c>
      <c r="I701" s="3" t="s">
        <v>5689</v>
      </c>
      <c r="J701" s="3">
        <v>0</v>
      </c>
      <c r="K701" s="3">
        <v>1</v>
      </c>
      <c r="L701" s="3">
        <f>IF($A701="NA","NA",VLOOKUP($A701,'[1]Regression Table'!$A$2:$O$5964,6,FALSE))</f>
        <v>6.6307299999999996E-3</v>
      </c>
      <c r="M701" s="3">
        <f>IF($A701="NA","NA",VLOOKUP($A701,'[1]Regression Table'!$A$2:$O$5964,7,FALSE))</f>
        <v>1.6509099999999999E-2</v>
      </c>
      <c r="N701" s="3">
        <f>IF(A701="NA","NA",VLOOKUP($A701,'[1]Regression Table'!$A$2:$O$5964,8,FALSE))</f>
        <v>-9.8652199999999992E-3</v>
      </c>
      <c r="O701" s="3">
        <f>IF(A701="NA","NA",VLOOKUP($A701,'[1]Regression Table'!$A$2:$O$5964,9,FALSE))</f>
        <v>-3.7219000000000002E-2</v>
      </c>
      <c r="P701" s="3">
        <f>IF(A701="NA","NA",VLOOKUP($A701,'[1]Regression Table'!$A$2:$O$5964,10,FALSE))</f>
        <v>-5.0548900000000003E-3</v>
      </c>
      <c r="Q701" s="3">
        <f>IF(A701="NA","NA",VLOOKUP($A701,'[1]Regression Table'!$A$2:$O$5964,11,FALSE))</f>
        <v>-3.3755899999999999E-3</v>
      </c>
      <c r="R701" s="3">
        <f>IF(A701="NA","NA",VLOOKUP($A701,'[1]Regression Table'!$A$2:$O$5964,12,FALSE))</f>
        <v>2.3171099999999998E-3</v>
      </c>
      <c r="S701" s="3">
        <f>IF(A701="NA","NA",VLOOKUP($A701,'[1]Regression Table'!$A$2:$O$5964,13,FALSE))</f>
        <v>-2.3323900000000002E-3</v>
      </c>
      <c r="T701" s="3">
        <f>IF(A701="NA","NA",VLOOKUP($A701,'[1]Regression Table'!$A$2:$O$5964,14,FALSE))</f>
        <v>-2.9438799999999997E-4</v>
      </c>
      <c r="U701" s="3">
        <f>IF(A701="NA","NA",VLOOKUP($A701,'[1]Regression Table'!$A$2:$O$5964,15,FALSE))</f>
        <v>-7.9121599999999997E-3</v>
      </c>
      <c r="V701" s="3">
        <v>2.13656E-4</v>
      </c>
      <c r="W701" s="6">
        <v>-5.4983299999999999E-6</v>
      </c>
      <c r="X701" s="6">
        <v>7.6130200000000005E-5</v>
      </c>
    </row>
    <row r="702" spans="1:24" x14ac:dyDescent="0.2">
      <c r="A702" s="2" t="s">
        <v>3989</v>
      </c>
      <c r="B702" s="3">
        <v>2</v>
      </c>
      <c r="C702" s="3">
        <v>3</v>
      </c>
      <c r="D702" s="3">
        <v>1</v>
      </c>
      <c r="E702" s="3">
        <v>61</v>
      </c>
      <c r="F702" s="3">
        <v>9</v>
      </c>
      <c r="G702" s="3">
        <v>4</v>
      </c>
      <c r="H702" s="3">
        <v>5</v>
      </c>
      <c r="I702" s="3" t="s">
        <v>5689</v>
      </c>
      <c r="J702" s="3">
        <v>0</v>
      </c>
      <c r="K702" s="3">
        <v>0</v>
      </c>
      <c r="L702" s="3">
        <f>IF($A702="NA","NA",VLOOKUP($A702,'[1]Regression Table'!$A$2:$O$5964,6,FALSE))</f>
        <v>6.5778499999999997E-3</v>
      </c>
      <c r="M702" s="3">
        <f>IF($A702="NA","NA",VLOOKUP($A702,'[1]Regression Table'!$A$2:$O$5964,7,FALSE))</f>
        <v>1.53089E-2</v>
      </c>
      <c r="N702" s="3">
        <f>IF(A702="NA","NA",VLOOKUP($A702,'[1]Regression Table'!$A$2:$O$5964,8,FALSE))</f>
        <v>-8.35084E-3</v>
      </c>
      <c r="O702" s="3">
        <f>IF(A702="NA","NA",VLOOKUP($A702,'[1]Regression Table'!$A$2:$O$5964,9,FALSE))</f>
        <v>-3.8656000000000003E-2</v>
      </c>
      <c r="P702" s="3">
        <f>IF(A702="NA","NA",VLOOKUP($A702,'[1]Regression Table'!$A$2:$O$5964,10,FALSE))</f>
        <v>-7.7373700000000004E-3</v>
      </c>
      <c r="Q702" s="3">
        <f>IF(A702="NA","NA",VLOOKUP($A702,'[1]Regression Table'!$A$2:$O$5964,11,FALSE))</f>
        <v>-2.28357E-3</v>
      </c>
      <c r="R702" s="3">
        <f>IF(A702="NA","NA",VLOOKUP($A702,'[1]Regression Table'!$A$2:$O$5964,12,FALSE))</f>
        <v>-4.3156800000000001E-4</v>
      </c>
      <c r="S702" s="3">
        <f>IF(A702="NA","NA",VLOOKUP($A702,'[1]Regression Table'!$A$2:$O$5964,13,FALSE))</f>
        <v>-5.7308100000000002E-3</v>
      </c>
      <c r="T702" s="3">
        <f>IF(A702="NA","NA",VLOOKUP($A702,'[1]Regression Table'!$A$2:$O$5964,14,FALSE))</f>
        <v>-6.86979E-4</v>
      </c>
      <c r="U702" s="3">
        <f>IF(A702="NA","NA",VLOOKUP($A702,'[1]Regression Table'!$A$2:$O$5964,15,FALSE))</f>
        <v>-1.18263E-2</v>
      </c>
      <c r="V702" s="3">
        <v>2.04766E-4</v>
      </c>
      <c r="W702" s="6">
        <v>-1.15287E-5</v>
      </c>
      <c r="X702" s="6">
        <v>7.5924499999999994E-5</v>
      </c>
    </row>
    <row r="703" spans="1:24" x14ac:dyDescent="0.2">
      <c r="A703" s="2" t="s">
        <v>3990</v>
      </c>
      <c r="B703" s="3">
        <v>2</v>
      </c>
      <c r="C703" s="3">
        <v>3</v>
      </c>
      <c r="D703" s="3">
        <v>1</v>
      </c>
      <c r="E703" s="3">
        <v>19</v>
      </c>
      <c r="F703" s="3">
        <v>9</v>
      </c>
      <c r="G703" s="3">
        <v>2</v>
      </c>
      <c r="H703" s="3">
        <v>3</v>
      </c>
      <c r="I703" s="3" t="s">
        <v>5689</v>
      </c>
      <c r="J703" s="3">
        <v>0</v>
      </c>
      <c r="K703" s="3">
        <v>1</v>
      </c>
      <c r="L703" s="3">
        <f>IF($A703="NA","NA",VLOOKUP($A703,'[1]Regression Table'!$A$2:$O$5964,6,FALSE))</f>
        <v>6.17499E-3</v>
      </c>
      <c r="M703" s="3">
        <f>IF($A703="NA","NA",VLOOKUP($A703,'[1]Regression Table'!$A$2:$O$5964,7,FALSE))</f>
        <v>1.5125E-2</v>
      </c>
      <c r="N703" s="3">
        <f>IF(A703="NA","NA",VLOOKUP($A703,'[1]Regression Table'!$A$2:$O$5964,8,FALSE))</f>
        <v>-7.5794900000000004E-3</v>
      </c>
      <c r="O703" s="3">
        <f>IF(A703="NA","NA",VLOOKUP($A703,'[1]Regression Table'!$A$2:$O$5964,9,FALSE))</f>
        <v>-3.0329499999999999E-2</v>
      </c>
      <c r="P703" s="3">
        <f>IF(A703="NA","NA",VLOOKUP($A703,'[1]Regression Table'!$A$2:$O$5964,10,FALSE))</f>
        <v>-6.7028699999999997E-3</v>
      </c>
      <c r="Q703" s="3">
        <f>IF(A703="NA","NA",VLOOKUP($A703,'[1]Regression Table'!$A$2:$O$5964,11,FALSE))</f>
        <v>-2.9677900000000001E-3</v>
      </c>
      <c r="R703" s="3">
        <f>IF(A703="NA","NA",VLOOKUP($A703,'[1]Regression Table'!$A$2:$O$5964,12,FALSE))</f>
        <v>-1.4029E-4</v>
      </c>
      <c r="S703" s="3">
        <f>IF(A703="NA","NA",VLOOKUP($A703,'[1]Regression Table'!$A$2:$O$5964,13,FALSE))</f>
        <v>-4.7366200000000004E-3</v>
      </c>
      <c r="T703" s="3">
        <f>IF(A703="NA","NA",VLOOKUP($A703,'[1]Regression Table'!$A$2:$O$5964,14,FALSE))</f>
        <v>-1.24585E-3</v>
      </c>
      <c r="U703" s="3">
        <f>IF(A703="NA","NA",VLOOKUP($A703,'[1]Regression Table'!$A$2:$O$5964,15,FALSE))</f>
        <v>-8.6403000000000001E-3</v>
      </c>
      <c r="V703" s="3">
        <v>2.0293899999999999E-4</v>
      </c>
      <c r="W703" s="6">
        <v>-1.6865399999999999E-5</v>
      </c>
      <c r="X703" s="6">
        <v>7.4494500000000003E-5</v>
      </c>
    </row>
    <row r="704" spans="1:24" x14ac:dyDescent="0.2">
      <c r="A704" s="2" t="s">
        <v>3991</v>
      </c>
      <c r="B704" s="3">
        <v>2</v>
      </c>
      <c r="C704" s="3">
        <v>3</v>
      </c>
      <c r="D704" s="3">
        <v>1</v>
      </c>
      <c r="E704" s="3">
        <v>24</v>
      </c>
      <c r="F704" s="3">
        <v>9</v>
      </c>
      <c r="G704" s="3">
        <v>6</v>
      </c>
      <c r="H704" s="3">
        <v>2</v>
      </c>
      <c r="I704" s="3" t="s">
        <v>5689</v>
      </c>
      <c r="J704" s="3">
        <v>1</v>
      </c>
      <c r="K704" s="3">
        <v>1</v>
      </c>
      <c r="L704" s="3">
        <f>IF($A704="NA","NA",VLOOKUP($A704,'[1]Regression Table'!$A$2:$O$5964,6,FALSE))</f>
        <v>6.5197700000000003E-3</v>
      </c>
      <c r="M704" s="3">
        <f>IF($A704="NA","NA",VLOOKUP($A704,'[1]Regression Table'!$A$2:$O$5964,7,FALSE))</f>
        <v>1.5793499999999999E-2</v>
      </c>
      <c r="N704" s="3">
        <f>IF(A704="NA","NA",VLOOKUP($A704,'[1]Regression Table'!$A$2:$O$5964,8,FALSE))</f>
        <v>-1.03719E-2</v>
      </c>
      <c r="O704" s="3">
        <f>IF(A704="NA","NA",VLOOKUP($A704,'[1]Regression Table'!$A$2:$O$5964,9,FALSE))</f>
        <v>-4.0075300000000001E-2</v>
      </c>
      <c r="P704" s="3">
        <f>IF(A704="NA","NA",VLOOKUP($A704,'[1]Regression Table'!$A$2:$O$5964,10,FALSE))</f>
        <v>-7.53603E-3</v>
      </c>
      <c r="Q704" s="3">
        <f>IF(A704="NA","NA",VLOOKUP($A704,'[1]Regression Table'!$A$2:$O$5964,11,FALSE))</f>
        <v>-5.4288399999999999E-3</v>
      </c>
      <c r="R704" s="3">
        <f>IF(A704="NA","NA",VLOOKUP($A704,'[1]Regression Table'!$A$2:$O$5964,12,FALSE))</f>
        <v>1.81486E-3</v>
      </c>
      <c r="S704" s="3">
        <f>IF(A704="NA","NA",VLOOKUP($A704,'[1]Regression Table'!$A$2:$O$5964,13,FALSE))</f>
        <v>-7.6830199999999996E-3</v>
      </c>
      <c r="T704" s="3">
        <f>IF(A704="NA","NA",VLOOKUP($A704,'[1]Regression Table'!$A$2:$O$5964,14,FALSE))</f>
        <v>1.4865E-3</v>
      </c>
      <c r="U704" s="3">
        <f>IF(A704="NA","NA",VLOOKUP($A704,'[1]Regression Table'!$A$2:$O$5964,15,FALSE))</f>
        <v>-2.351E-2</v>
      </c>
      <c r="V704" s="3">
        <v>2.0258E-4</v>
      </c>
      <c r="W704" s="6">
        <v>-1.8354799999999999E-5</v>
      </c>
      <c r="X704" s="6">
        <v>7.0003099999999994E-5</v>
      </c>
    </row>
    <row r="705" spans="1:24" x14ac:dyDescent="0.2">
      <c r="A705" s="2" t="s">
        <v>3992</v>
      </c>
      <c r="B705" s="3">
        <v>2</v>
      </c>
      <c r="C705" s="3">
        <v>3</v>
      </c>
      <c r="D705" s="3">
        <v>1</v>
      </c>
      <c r="E705" s="3">
        <v>55</v>
      </c>
      <c r="F705" s="3">
        <v>9</v>
      </c>
      <c r="G705" s="3">
        <v>6</v>
      </c>
      <c r="H705" s="3">
        <v>6</v>
      </c>
      <c r="I705" s="3" t="s">
        <v>5689</v>
      </c>
      <c r="J705" s="3">
        <v>1</v>
      </c>
      <c r="K705" s="3">
        <v>1</v>
      </c>
      <c r="L705" s="3">
        <f>IF($A705="NA","NA",VLOOKUP($A705,'[1]Regression Table'!$A$2:$O$5964,6,FALSE))</f>
        <v>6.7123699999999996E-3</v>
      </c>
      <c r="M705" s="3">
        <f>IF($A705="NA","NA",VLOOKUP($A705,'[1]Regression Table'!$A$2:$O$5964,7,FALSE))</f>
        <v>1.56183E-2</v>
      </c>
      <c r="N705" s="3">
        <f>IF(A705="NA","NA",VLOOKUP($A705,'[1]Regression Table'!$A$2:$O$5964,8,FALSE))</f>
        <v>-8.6754899999999992E-3</v>
      </c>
      <c r="O705" s="3">
        <f>IF(A705="NA","NA",VLOOKUP($A705,'[1]Regression Table'!$A$2:$O$5964,9,FALSE))</f>
        <v>-2.9341699999999998E-2</v>
      </c>
      <c r="P705" s="3">
        <f>IF(A705="NA","NA",VLOOKUP($A705,'[1]Regression Table'!$A$2:$O$5964,10,FALSE))</f>
        <v>-2.25403E-4</v>
      </c>
      <c r="Q705" s="3">
        <f>IF(A705="NA","NA",VLOOKUP($A705,'[1]Regression Table'!$A$2:$O$5964,11,FALSE))</f>
        <v>1.29214E-3</v>
      </c>
      <c r="R705" s="3">
        <f>IF(A705="NA","NA",VLOOKUP($A705,'[1]Regression Table'!$A$2:$O$5964,12,FALSE))</f>
        <v>-3.1745599999999999E-3</v>
      </c>
      <c r="S705" s="3">
        <f>IF(A705="NA","NA",VLOOKUP($A705,'[1]Regression Table'!$A$2:$O$5964,13,FALSE))</f>
        <v>-8.4569999999999992E-3</v>
      </c>
      <c r="T705" s="3">
        <f>IF(A705="NA","NA",VLOOKUP($A705,'[1]Regression Table'!$A$2:$O$5964,14,FALSE))</f>
        <v>-2.2958000000000002E-3</v>
      </c>
      <c r="U705" s="3">
        <f>IF(A705="NA","NA",VLOOKUP($A705,'[1]Regression Table'!$A$2:$O$5964,15,FALSE))</f>
        <v>-9.0149099999999992E-3</v>
      </c>
      <c r="V705" s="3">
        <v>2.02444E-4</v>
      </c>
      <c r="W705" s="6">
        <v>-1.5823699999999999E-5</v>
      </c>
      <c r="X705" s="6">
        <v>6.8058000000000005E-5</v>
      </c>
    </row>
    <row r="706" spans="1:24" x14ac:dyDescent="0.2">
      <c r="A706" s="2" t="s">
        <v>3993</v>
      </c>
      <c r="B706" s="3">
        <v>2</v>
      </c>
      <c r="C706" s="3">
        <v>3</v>
      </c>
      <c r="D706" s="3">
        <v>2</v>
      </c>
      <c r="E706" s="3">
        <v>23</v>
      </c>
      <c r="F706" s="3">
        <v>9</v>
      </c>
      <c r="G706" s="3">
        <v>2</v>
      </c>
      <c r="H706" s="3">
        <v>1</v>
      </c>
      <c r="I706" s="3" t="s">
        <v>5689</v>
      </c>
      <c r="J706" s="3">
        <v>1</v>
      </c>
      <c r="K706" s="3">
        <v>1</v>
      </c>
      <c r="L706" s="3">
        <f>IF($A706="NA","NA",VLOOKUP($A706,'[1]Regression Table'!$A$2:$O$5964,6,FALSE))</f>
        <v>5.6543499999999998E-3</v>
      </c>
      <c r="M706" s="3">
        <f>IF($A706="NA","NA",VLOOKUP($A706,'[1]Regression Table'!$A$2:$O$5964,7,FALSE))</f>
        <v>1.36898E-2</v>
      </c>
      <c r="N706" s="3">
        <f>IF(A706="NA","NA",VLOOKUP($A706,'[1]Regression Table'!$A$2:$O$5964,8,FALSE))</f>
        <v>-8.1424800000000006E-3</v>
      </c>
      <c r="O706" s="3">
        <f>IF(A706="NA","NA",VLOOKUP($A706,'[1]Regression Table'!$A$2:$O$5964,9,FALSE))</f>
        <v>-2.62241E-2</v>
      </c>
      <c r="P706" s="3">
        <f>IF(A706="NA","NA",VLOOKUP($A706,'[1]Regression Table'!$A$2:$O$5964,10,FALSE))</f>
        <v>5.1593199999999998E-4</v>
      </c>
      <c r="Q706" s="3">
        <f>IF(A706="NA","NA",VLOOKUP($A706,'[1]Regression Table'!$A$2:$O$5964,11,FALSE))</f>
        <v>6.8678100000000002E-5</v>
      </c>
      <c r="R706" s="3">
        <f>IF(A706="NA","NA",VLOOKUP($A706,'[1]Regression Table'!$A$2:$O$5964,12,FALSE))</f>
        <v>-6.38749E-3</v>
      </c>
      <c r="S706" s="3">
        <f>IF(A706="NA","NA",VLOOKUP($A706,'[1]Regression Table'!$A$2:$O$5964,13,FALSE))</f>
        <v>-8.3417000000000005E-3</v>
      </c>
      <c r="T706" s="3">
        <f>IF(A706="NA","NA",VLOOKUP($A706,'[1]Regression Table'!$A$2:$O$5964,14,FALSE))</f>
        <v>2.6115399999999999E-4</v>
      </c>
      <c r="U706" s="3">
        <f>IF(A706="NA","NA",VLOOKUP($A706,'[1]Regression Table'!$A$2:$O$5964,15,FALSE))</f>
        <v>-1.6134299999999999E-3</v>
      </c>
      <c r="V706" s="3">
        <v>2.0347E-4</v>
      </c>
      <c r="W706" s="6">
        <v>-1.5576399999999999E-5</v>
      </c>
      <c r="X706" s="6">
        <v>6.9053200000000005E-5</v>
      </c>
    </row>
    <row r="707" spans="1:24" x14ac:dyDescent="0.2">
      <c r="A707" s="2" t="s">
        <v>3994</v>
      </c>
      <c r="B707" s="3">
        <v>2</v>
      </c>
      <c r="C707" s="3">
        <v>3</v>
      </c>
      <c r="D707" s="3">
        <v>1</v>
      </c>
      <c r="E707" s="3">
        <v>53</v>
      </c>
      <c r="F707" s="3">
        <v>9</v>
      </c>
      <c r="G707" s="3">
        <v>3</v>
      </c>
      <c r="H707" s="3">
        <v>5</v>
      </c>
      <c r="I707" s="3" t="s">
        <v>5689</v>
      </c>
      <c r="J707" s="3">
        <v>1</v>
      </c>
      <c r="K707" s="3">
        <v>0</v>
      </c>
      <c r="L707" s="3">
        <f>IF($A707="NA","NA",VLOOKUP($A707,'[1]Regression Table'!$A$2:$O$5964,6,FALSE))</f>
        <v>6.0506800000000001E-3</v>
      </c>
      <c r="M707" s="3">
        <f>IF($A707="NA","NA",VLOOKUP($A707,'[1]Regression Table'!$A$2:$O$5964,7,FALSE))</f>
        <v>1.45215E-2</v>
      </c>
      <c r="N707" s="3">
        <f>IF(A707="NA","NA",VLOOKUP($A707,'[1]Regression Table'!$A$2:$O$5964,8,FALSE))</f>
        <v>-9.4085499999999999E-3</v>
      </c>
      <c r="O707" s="3">
        <f>IF(A707="NA","NA",VLOOKUP($A707,'[1]Regression Table'!$A$2:$O$5964,9,FALSE))</f>
        <v>-3.2391400000000001E-2</v>
      </c>
      <c r="P707" s="3">
        <f>IF(A707="NA","NA",VLOOKUP($A707,'[1]Regression Table'!$A$2:$O$5964,10,FALSE))</f>
        <v>-6.1353199999999997E-3</v>
      </c>
      <c r="Q707" s="3">
        <f>IF(A707="NA","NA",VLOOKUP($A707,'[1]Regression Table'!$A$2:$O$5964,11,FALSE))</f>
        <v>-2.2866800000000001E-3</v>
      </c>
      <c r="R707" s="3">
        <f>IF(A707="NA","NA",VLOOKUP($A707,'[1]Regression Table'!$A$2:$O$5964,12,FALSE))</f>
        <v>-1.1628400000000001E-3</v>
      </c>
      <c r="S707" s="3">
        <f>IF(A707="NA","NA",VLOOKUP($A707,'[1]Regression Table'!$A$2:$O$5964,13,FALSE))</f>
        <v>-1.5834500000000001E-2</v>
      </c>
      <c r="T707" s="3">
        <f>IF(A707="NA","NA",VLOOKUP($A707,'[1]Regression Table'!$A$2:$O$5964,14,FALSE))</f>
        <v>6.2267499999999996E-3</v>
      </c>
      <c r="U707" s="3">
        <f>IF(A707="NA","NA",VLOOKUP($A707,'[1]Regression Table'!$A$2:$O$5964,15,FALSE))</f>
        <v>-1.44192E-2</v>
      </c>
      <c r="V707" s="3">
        <v>2.00683E-4</v>
      </c>
      <c r="W707" s="6">
        <v>-1.5447600000000001E-5</v>
      </c>
      <c r="X707" s="6">
        <v>7.4936899999999997E-5</v>
      </c>
    </row>
    <row r="708" spans="1:24" x14ac:dyDescent="0.2">
      <c r="A708" s="2" t="s">
        <v>3995</v>
      </c>
      <c r="B708" s="3">
        <v>2</v>
      </c>
      <c r="C708" s="3">
        <v>3</v>
      </c>
      <c r="D708" s="3">
        <v>1</v>
      </c>
      <c r="E708" s="3">
        <v>61</v>
      </c>
      <c r="F708" s="3">
        <v>9</v>
      </c>
      <c r="G708" s="3">
        <v>4</v>
      </c>
      <c r="H708" s="3">
        <v>2</v>
      </c>
      <c r="I708" s="3" t="s">
        <v>5689</v>
      </c>
      <c r="J708" s="3">
        <v>1</v>
      </c>
      <c r="K708" s="3">
        <v>0</v>
      </c>
      <c r="L708" s="3">
        <f>IF($A708="NA","NA",VLOOKUP($A708,'[1]Regression Table'!$A$2:$O$5964,6,FALSE))</f>
        <v>6.1105999999999999E-3</v>
      </c>
      <c r="M708" s="3">
        <f>IF($A708="NA","NA",VLOOKUP($A708,'[1]Regression Table'!$A$2:$O$5964,7,FALSE))</f>
        <v>1.56361E-2</v>
      </c>
      <c r="N708" s="3">
        <f>IF(A708="NA","NA",VLOOKUP($A708,'[1]Regression Table'!$A$2:$O$5964,8,FALSE))</f>
        <v>-9.6369999999999997E-3</v>
      </c>
      <c r="O708" s="3">
        <f>IF(A708="NA","NA",VLOOKUP($A708,'[1]Regression Table'!$A$2:$O$5964,9,FALSE))</f>
        <v>-3.5679500000000003E-2</v>
      </c>
      <c r="P708" s="3">
        <f>IF(A708="NA","NA",VLOOKUP($A708,'[1]Regression Table'!$A$2:$O$5964,10,FALSE))</f>
        <v>-3.84425E-3</v>
      </c>
      <c r="Q708" s="3">
        <f>IF(A708="NA","NA",VLOOKUP($A708,'[1]Regression Table'!$A$2:$O$5964,11,FALSE))</f>
        <v>-4.8745699999999999E-3</v>
      </c>
      <c r="R708" s="3">
        <f>IF(A708="NA","NA",VLOOKUP($A708,'[1]Regression Table'!$A$2:$O$5964,12,FALSE))</f>
        <v>-1.6448299999999999E-3</v>
      </c>
      <c r="S708" s="3">
        <f>IF(A708="NA","NA",VLOOKUP($A708,'[1]Regression Table'!$A$2:$O$5964,13,FALSE))</f>
        <v>-2.52835E-3</v>
      </c>
      <c r="T708" s="3">
        <f>IF(A708="NA","NA",VLOOKUP($A708,'[1]Regression Table'!$A$2:$O$5964,14,FALSE))</f>
        <v>2.87251E-3</v>
      </c>
      <c r="U708" s="3">
        <f>IF(A708="NA","NA",VLOOKUP($A708,'[1]Regression Table'!$A$2:$O$5964,15,FALSE))</f>
        <v>-1.20416E-2</v>
      </c>
      <c r="V708" s="3">
        <v>2.0882999999999999E-4</v>
      </c>
      <c r="W708" s="6">
        <v>-1.5801999999999999E-5</v>
      </c>
      <c r="X708" s="6">
        <v>7.1384000000000006E-5</v>
      </c>
    </row>
    <row r="709" spans="1:24" x14ac:dyDescent="0.2">
      <c r="A709" s="2" t="s">
        <v>3996</v>
      </c>
      <c r="B709" s="3">
        <v>2</v>
      </c>
      <c r="C709" s="3">
        <v>3</v>
      </c>
      <c r="D709" s="3">
        <v>2</v>
      </c>
      <c r="E709" s="3">
        <v>47</v>
      </c>
      <c r="F709" s="3">
        <v>9</v>
      </c>
      <c r="G709" s="3">
        <v>5</v>
      </c>
      <c r="H709" s="3">
        <v>4</v>
      </c>
      <c r="I709" s="3" t="s">
        <v>5689</v>
      </c>
      <c r="J709" s="3">
        <v>0</v>
      </c>
      <c r="K709" s="3">
        <v>0</v>
      </c>
      <c r="L709" s="3">
        <f>IF($A709="NA","NA",VLOOKUP($A709,'[1]Regression Table'!$A$2:$O$5964,6,FALSE))</f>
        <v>6.13848E-3</v>
      </c>
      <c r="M709" s="3">
        <f>IF($A709="NA","NA",VLOOKUP($A709,'[1]Regression Table'!$A$2:$O$5964,7,FALSE))</f>
        <v>1.5799000000000001E-2</v>
      </c>
      <c r="N709" s="3">
        <f>IF(A709="NA","NA",VLOOKUP($A709,'[1]Regression Table'!$A$2:$O$5964,8,FALSE))</f>
        <v>-1.1341199999999999E-2</v>
      </c>
      <c r="O709" s="3">
        <f>IF(A709="NA","NA",VLOOKUP($A709,'[1]Regression Table'!$A$2:$O$5964,9,FALSE))</f>
        <v>-3.1629699999999997E-2</v>
      </c>
      <c r="P709" s="3">
        <f>IF(A709="NA","NA",VLOOKUP($A709,'[1]Regression Table'!$A$2:$O$5964,10,FALSE))</f>
        <v>-2.4469000000000001E-3</v>
      </c>
      <c r="Q709" s="3">
        <f>IF(A709="NA","NA",VLOOKUP($A709,'[1]Regression Table'!$A$2:$O$5964,11,FALSE))</f>
        <v>-1.2235600000000001E-3</v>
      </c>
      <c r="R709" s="3">
        <f>IF(A709="NA","NA",VLOOKUP($A709,'[1]Regression Table'!$A$2:$O$5964,12,FALSE))</f>
        <v>1.84034E-3</v>
      </c>
      <c r="S709" s="3">
        <f>IF(A709="NA","NA",VLOOKUP($A709,'[1]Regression Table'!$A$2:$O$5964,13,FALSE))</f>
        <v>-7.6367099999999997E-3</v>
      </c>
      <c r="T709" s="3">
        <f>IF(A709="NA","NA",VLOOKUP($A709,'[1]Regression Table'!$A$2:$O$5964,14,FALSE))</f>
        <v>1.8320700000000001E-3</v>
      </c>
      <c r="U709" s="3">
        <f>IF(A709="NA","NA",VLOOKUP($A709,'[1]Regression Table'!$A$2:$O$5964,15,FALSE))</f>
        <v>-1.4245799999999999E-2</v>
      </c>
      <c r="V709" s="3">
        <v>2.0978899999999999E-4</v>
      </c>
      <c r="W709" s="6">
        <v>-6.19494E-6</v>
      </c>
      <c r="X709" s="6">
        <v>7.26143E-5</v>
      </c>
    </row>
    <row r="710" spans="1:24" x14ac:dyDescent="0.2">
      <c r="A710" s="2" t="s">
        <v>3997</v>
      </c>
      <c r="B710" s="3">
        <v>2</v>
      </c>
      <c r="C710" s="3">
        <v>3</v>
      </c>
      <c r="D710" s="3">
        <v>1</v>
      </c>
      <c r="E710" s="3">
        <v>38</v>
      </c>
      <c r="F710" s="3">
        <v>9</v>
      </c>
      <c r="G710" s="3">
        <v>4</v>
      </c>
      <c r="H710" s="3">
        <v>5</v>
      </c>
      <c r="I710" s="3" t="s">
        <v>5689</v>
      </c>
      <c r="J710" s="3">
        <v>0</v>
      </c>
      <c r="K710" s="3">
        <v>1</v>
      </c>
      <c r="L710" s="3">
        <f>IF($A710="NA","NA",VLOOKUP($A710,'[1]Regression Table'!$A$2:$O$5964,6,FALSE))</f>
        <v>5.9360100000000002E-3</v>
      </c>
      <c r="M710" s="3">
        <f>IF($A710="NA","NA",VLOOKUP($A710,'[1]Regression Table'!$A$2:$O$5964,7,FALSE))</f>
        <v>1.5724499999999999E-2</v>
      </c>
      <c r="N710" s="3">
        <f>IF(A710="NA","NA",VLOOKUP($A710,'[1]Regression Table'!$A$2:$O$5964,8,FALSE))</f>
        <v>-8.3505599999999999E-3</v>
      </c>
      <c r="O710" s="3">
        <f>IF(A710="NA","NA",VLOOKUP($A710,'[1]Regression Table'!$A$2:$O$5964,9,FALSE))</f>
        <v>-3.1255499999999999E-2</v>
      </c>
      <c r="P710" s="3">
        <f>IF(A710="NA","NA",VLOOKUP($A710,'[1]Regression Table'!$A$2:$O$5964,10,FALSE))</f>
        <v>-3.1653300000000001E-3</v>
      </c>
      <c r="Q710" s="3">
        <f>IF(A710="NA","NA",VLOOKUP($A710,'[1]Regression Table'!$A$2:$O$5964,11,FALSE))</f>
        <v>-2.2103700000000001E-3</v>
      </c>
      <c r="R710" s="3">
        <f>IF(A710="NA","NA",VLOOKUP($A710,'[1]Regression Table'!$A$2:$O$5964,12,FALSE))</f>
        <v>-3.8179400000000001E-3</v>
      </c>
      <c r="S710" s="3">
        <f>IF(A710="NA","NA",VLOOKUP($A710,'[1]Regression Table'!$A$2:$O$5964,13,FALSE))</f>
        <v>-1.90205E-3</v>
      </c>
      <c r="T710" s="3">
        <f>IF(A710="NA","NA",VLOOKUP($A710,'[1]Regression Table'!$A$2:$O$5964,14,FALSE))</f>
        <v>-3.1140199999999999E-3</v>
      </c>
      <c r="U710" s="3">
        <f>IF(A710="NA","NA",VLOOKUP($A710,'[1]Regression Table'!$A$2:$O$5964,15,FALSE))</f>
        <v>-1.03655E-2</v>
      </c>
      <c r="V710" s="3">
        <v>1.97002E-4</v>
      </c>
      <c r="W710" s="6">
        <v>-3.1683500000000003E-5</v>
      </c>
      <c r="X710" s="6">
        <v>6.7975800000000001E-5</v>
      </c>
    </row>
    <row r="711" spans="1:24" x14ac:dyDescent="0.2">
      <c r="A711" s="2" t="s">
        <v>5689</v>
      </c>
      <c r="B711" s="3" t="s">
        <v>5689</v>
      </c>
      <c r="C711" s="3" t="s">
        <v>5689</v>
      </c>
      <c r="D711" s="3" t="s">
        <v>5689</v>
      </c>
      <c r="E711" s="3" t="s">
        <v>5689</v>
      </c>
      <c r="F711" s="3" t="s">
        <v>5689</v>
      </c>
      <c r="G711" s="3" t="s">
        <v>5689</v>
      </c>
      <c r="H711" s="3" t="s">
        <v>5689</v>
      </c>
      <c r="I711" s="3" t="s">
        <v>5689</v>
      </c>
      <c r="J711" s="3" t="s">
        <v>5689</v>
      </c>
      <c r="K711" s="3" t="s">
        <v>5689</v>
      </c>
      <c r="L711" s="3" t="str">
        <f>IF($A711="NA","NA",VLOOKUP($A711,'[1]Regression Table'!$A$2:$O$5964,6,FALSE))</f>
        <v>NA</v>
      </c>
      <c r="M711" s="3" t="str">
        <f>IF($A711="NA","NA",VLOOKUP($A711,'[1]Regression Table'!$A$2:$O$5964,7,FALSE))</f>
        <v>NA</v>
      </c>
      <c r="N711" s="3" t="str">
        <f>IF(A711="NA","NA",VLOOKUP($A711,'[1]Regression Table'!$A$2:$O$5964,8,FALSE))</f>
        <v>NA</v>
      </c>
      <c r="O711" s="3" t="str">
        <f>IF(A711="NA","NA",VLOOKUP($A711,'[1]Regression Table'!$A$2:$O$5964,9,FALSE))</f>
        <v>NA</v>
      </c>
      <c r="P711" s="3" t="str">
        <f>IF(A711="NA","NA",VLOOKUP($A711,'[1]Regression Table'!$A$2:$O$5964,10,FALSE))</f>
        <v>NA</v>
      </c>
      <c r="Q711" s="3" t="str">
        <f>IF(A711="NA","NA",VLOOKUP($A711,'[1]Regression Table'!$A$2:$O$5964,11,FALSE))</f>
        <v>NA</v>
      </c>
      <c r="R711" s="3" t="str">
        <f>IF(A711="NA","NA",VLOOKUP($A711,'[1]Regression Table'!$A$2:$O$5964,12,FALSE))</f>
        <v>NA</v>
      </c>
      <c r="S711" s="3" t="str">
        <f>IF(A711="NA","NA",VLOOKUP($A711,'[1]Regression Table'!$A$2:$O$5964,13,FALSE))</f>
        <v>NA</v>
      </c>
      <c r="T711" s="3" t="str">
        <f>IF(A711="NA","NA",VLOOKUP($A711,'[1]Regression Table'!$A$2:$O$5964,14,FALSE))</f>
        <v>NA</v>
      </c>
      <c r="U711" s="3" t="str">
        <f>IF(A711="NA","NA",VLOOKUP($A711,'[1]Regression Table'!$A$2:$O$5964,15,FALSE))</f>
        <v>NA</v>
      </c>
      <c r="V711" s="3" t="s">
        <v>5689</v>
      </c>
      <c r="W711" s="6" t="s">
        <v>5689</v>
      </c>
      <c r="X711" s="6" t="s">
        <v>5689</v>
      </c>
    </row>
    <row r="712" spans="1:24" x14ac:dyDescent="0.2">
      <c r="A712" s="2" t="s">
        <v>3998</v>
      </c>
      <c r="B712" s="3">
        <v>2</v>
      </c>
      <c r="C712" s="3">
        <v>3</v>
      </c>
      <c r="D712" s="3">
        <v>2</v>
      </c>
      <c r="E712" s="3">
        <v>59</v>
      </c>
      <c r="F712" s="3">
        <v>9</v>
      </c>
      <c r="G712" s="3">
        <v>4</v>
      </c>
      <c r="H712" s="3">
        <v>4</v>
      </c>
      <c r="I712" s="3" t="s">
        <v>5689</v>
      </c>
      <c r="J712" s="3">
        <v>1</v>
      </c>
      <c r="K712" s="3">
        <v>1</v>
      </c>
      <c r="L712" s="3">
        <f>IF($A712="NA","NA",VLOOKUP($A712,'[1]Regression Table'!$A$2:$O$5964,6,FALSE))</f>
        <v>5.9272099999999996E-3</v>
      </c>
      <c r="M712" s="3">
        <f>IF($A712="NA","NA",VLOOKUP($A712,'[1]Regression Table'!$A$2:$O$5964,7,FALSE))</f>
        <v>1.5442000000000001E-2</v>
      </c>
      <c r="N712" s="3">
        <f>IF(A712="NA","NA",VLOOKUP($A712,'[1]Regression Table'!$A$2:$O$5964,8,FALSE))</f>
        <v>-7.0746000000000003E-3</v>
      </c>
      <c r="O712" s="3">
        <f>IF(A712="NA","NA",VLOOKUP($A712,'[1]Regression Table'!$A$2:$O$5964,9,FALSE))</f>
        <v>-2.8794899999999998E-2</v>
      </c>
      <c r="P712" s="3">
        <f>IF(A712="NA","NA",VLOOKUP($A712,'[1]Regression Table'!$A$2:$O$5964,10,FALSE))</f>
        <v>-3.9854399999999998E-3</v>
      </c>
      <c r="Q712" s="3">
        <f>IF(A712="NA","NA",VLOOKUP($A712,'[1]Regression Table'!$A$2:$O$5964,11,FALSE))</f>
        <v>-5.5535300000000001E-3</v>
      </c>
      <c r="R712" s="3">
        <f>IF(A712="NA","NA",VLOOKUP($A712,'[1]Regression Table'!$A$2:$O$5964,12,FALSE))</f>
        <v>-8.8256200000000004E-4</v>
      </c>
      <c r="S712" s="3">
        <f>IF(A712="NA","NA",VLOOKUP($A712,'[1]Regression Table'!$A$2:$O$5964,13,FALSE))</f>
        <v>-2.41837E-3</v>
      </c>
      <c r="T712" s="3">
        <f>IF(A712="NA","NA",VLOOKUP($A712,'[1]Regression Table'!$A$2:$O$5964,14,FALSE))</f>
        <v>-3.5540599999999999E-3</v>
      </c>
      <c r="U712" s="3">
        <f>IF(A712="NA","NA",VLOOKUP($A712,'[1]Regression Table'!$A$2:$O$5964,15,FALSE))</f>
        <v>-4.9752099999999999E-3</v>
      </c>
      <c r="V712" s="3">
        <v>2.0786700000000001E-4</v>
      </c>
      <c r="W712" s="6">
        <v>-1.32106E-5</v>
      </c>
      <c r="X712" s="6">
        <v>7.3023799999999997E-5</v>
      </c>
    </row>
    <row r="713" spans="1:24" x14ac:dyDescent="0.2">
      <c r="A713" s="2" t="s">
        <v>3999</v>
      </c>
      <c r="B713" s="3">
        <v>2</v>
      </c>
      <c r="C713" s="3">
        <v>3</v>
      </c>
      <c r="D713" s="3">
        <v>1</v>
      </c>
      <c r="E713" s="3">
        <v>48</v>
      </c>
      <c r="F713" s="3">
        <v>9</v>
      </c>
      <c r="G713" s="3">
        <v>2</v>
      </c>
      <c r="H713" s="3">
        <v>6</v>
      </c>
      <c r="I713" s="3" t="s">
        <v>5689</v>
      </c>
      <c r="J713" s="3">
        <v>0</v>
      </c>
      <c r="K713" s="3">
        <v>0</v>
      </c>
      <c r="L713" s="3">
        <f>IF($A713="NA","NA",VLOOKUP($A713,'[1]Regression Table'!$A$2:$O$5964,6,FALSE))</f>
        <v>6.09919E-3</v>
      </c>
      <c r="M713" s="3">
        <f>IF($A713="NA","NA",VLOOKUP($A713,'[1]Regression Table'!$A$2:$O$5964,7,FALSE))</f>
        <v>1.51919E-2</v>
      </c>
      <c r="N713" s="3">
        <f>IF(A713="NA","NA",VLOOKUP($A713,'[1]Regression Table'!$A$2:$O$5964,8,FALSE))</f>
        <v>-7.4302300000000003E-3</v>
      </c>
      <c r="O713" s="3">
        <f>IF(A713="NA","NA",VLOOKUP($A713,'[1]Regression Table'!$A$2:$O$5964,9,FALSE))</f>
        <v>-2.7899899999999998E-2</v>
      </c>
      <c r="P713" s="3">
        <f>IF(A713="NA","NA",VLOOKUP($A713,'[1]Regression Table'!$A$2:$O$5964,10,FALSE))</f>
        <v>-5.4991900000000002E-3</v>
      </c>
      <c r="Q713" s="3">
        <f>IF(A713="NA","NA",VLOOKUP($A713,'[1]Regression Table'!$A$2:$O$5964,11,FALSE))</f>
        <v>-1.5612200000000001E-3</v>
      </c>
      <c r="R713" s="3">
        <f>IF(A713="NA","NA",VLOOKUP($A713,'[1]Regression Table'!$A$2:$O$5964,12,FALSE))</f>
        <v>-2.89449E-3</v>
      </c>
      <c r="S713" s="3">
        <f>IF(A713="NA","NA",VLOOKUP($A713,'[1]Regression Table'!$A$2:$O$5964,13,FALSE))</f>
        <v>1.31488E-3</v>
      </c>
      <c r="T713" s="3">
        <f>IF(A713="NA","NA",VLOOKUP($A713,'[1]Regression Table'!$A$2:$O$5964,14,FALSE))</f>
        <v>9.6084499999999993E-3</v>
      </c>
      <c r="U713" s="3">
        <f>IF(A713="NA","NA",VLOOKUP($A713,'[1]Regression Table'!$A$2:$O$5964,15,FALSE))</f>
        <v>-1.0474199999999999E-2</v>
      </c>
      <c r="V713" s="3">
        <v>2.0471899999999999E-4</v>
      </c>
      <c r="W713" s="6">
        <v>-2.08214E-5</v>
      </c>
      <c r="X713" s="6">
        <v>6.7806100000000001E-5</v>
      </c>
    </row>
    <row r="714" spans="1:24" x14ac:dyDescent="0.2">
      <c r="A714" s="2" t="s">
        <v>4000</v>
      </c>
      <c r="B714" s="3">
        <v>2</v>
      </c>
      <c r="C714" s="3">
        <v>3</v>
      </c>
      <c r="D714" s="3">
        <v>1</v>
      </c>
      <c r="E714" s="3">
        <v>22</v>
      </c>
      <c r="F714" s="3">
        <v>9</v>
      </c>
      <c r="G714" s="3">
        <v>4</v>
      </c>
      <c r="H714" s="3">
        <v>4</v>
      </c>
      <c r="I714" s="3" t="s">
        <v>5689</v>
      </c>
      <c r="J714" s="3">
        <v>0</v>
      </c>
      <c r="K714" s="3">
        <v>0</v>
      </c>
      <c r="L714" s="3">
        <f>IF($A714="NA","NA",VLOOKUP($A714,'[1]Regression Table'!$A$2:$O$5964,6,FALSE))</f>
        <v>6.3717799999999996E-3</v>
      </c>
      <c r="M714" s="3">
        <f>IF($A714="NA","NA",VLOOKUP($A714,'[1]Regression Table'!$A$2:$O$5964,7,FALSE))</f>
        <v>1.52788E-2</v>
      </c>
      <c r="N714" s="3">
        <f>IF(A714="NA","NA",VLOOKUP($A714,'[1]Regression Table'!$A$2:$O$5964,8,FALSE))</f>
        <v>-8.9757599999999993E-3</v>
      </c>
      <c r="O714" s="3">
        <f>IF(A714="NA","NA",VLOOKUP($A714,'[1]Regression Table'!$A$2:$O$5964,9,FALSE))</f>
        <v>-3.1338900000000003E-2</v>
      </c>
      <c r="P714" s="3">
        <f>IF(A714="NA","NA",VLOOKUP($A714,'[1]Regression Table'!$A$2:$O$5964,10,FALSE))</f>
        <v>-4.9345200000000004E-3</v>
      </c>
      <c r="Q714" s="3">
        <f>IF(A714="NA","NA",VLOOKUP($A714,'[1]Regression Table'!$A$2:$O$5964,11,FALSE))</f>
        <v>-3.5325899999999999E-3</v>
      </c>
      <c r="R714" s="3">
        <f>IF(A714="NA","NA",VLOOKUP($A714,'[1]Regression Table'!$A$2:$O$5964,12,FALSE))</f>
        <v>-1.67132E-3</v>
      </c>
      <c r="S714" s="3">
        <f>IF(A714="NA","NA",VLOOKUP($A714,'[1]Regression Table'!$A$2:$O$5964,13,FALSE))</f>
        <v>-4.7666100000000001E-3</v>
      </c>
      <c r="T714" s="3">
        <f>IF(A714="NA","NA",VLOOKUP($A714,'[1]Regression Table'!$A$2:$O$5964,14,FALSE))</f>
        <v>1.80616E-3</v>
      </c>
      <c r="U714" s="3">
        <f>IF(A714="NA","NA",VLOOKUP($A714,'[1]Regression Table'!$A$2:$O$5964,15,FALSE))</f>
        <v>-9.3770099999999999E-3</v>
      </c>
      <c r="V714" s="3">
        <v>2.0751499999999999E-4</v>
      </c>
      <c r="W714" s="6">
        <v>-1.8547E-5</v>
      </c>
      <c r="X714" s="6">
        <v>6.4436699999999999E-5</v>
      </c>
    </row>
    <row r="715" spans="1:24" x14ac:dyDescent="0.2">
      <c r="A715" s="2" t="s">
        <v>4001</v>
      </c>
      <c r="B715" s="3">
        <v>2</v>
      </c>
      <c r="C715" s="3">
        <v>1</v>
      </c>
      <c r="D715" s="3">
        <v>1</v>
      </c>
      <c r="E715" s="3">
        <v>29</v>
      </c>
      <c r="F715" s="3">
        <v>14</v>
      </c>
      <c r="G715" s="3">
        <v>5</v>
      </c>
      <c r="H715" s="3">
        <v>5</v>
      </c>
      <c r="I715" s="3" t="s">
        <v>5689</v>
      </c>
      <c r="J715" s="3" t="s">
        <v>5689</v>
      </c>
      <c r="K715" s="3">
        <v>1</v>
      </c>
      <c r="L715" s="3">
        <f>IF($A715="NA","NA",VLOOKUP($A715,'[1]Regression Table'!$A$2:$O$5964,6,FALSE))</f>
        <v>5.8293399999999997E-3</v>
      </c>
      <c r="M715" s="3">
        <f>IF($A715="NA","NA",VLOOKUP($A715,'[1]Regression Table'!$A$2:$O$5964,7,FALSE))</f>
        <v>1.51209E-2</v>
      </c>
      <c r="N715" s="3">
        <f>IF(A715="NA","NA",VLOOKUP($A715,'[1]Regression Table'!$A$2:$O$5964,8,FALSE))</f>
        <v>-8.6409499999999997E-3</v>
      </c>
      <c r="O715" s="3">
        <f>IF(A715="NA","NA",VLOOKUP($A715,'[1]Regression Table'!$A$2:$O$5964,9,FALSE))</f>
        <v>-3.36913E-2</v>
      </c>
      <c r="P715" s="3">
        <f>IF(A715="NA","NA",VLOOKUP($A715,'[1]Regression Table'!$A$2:$O$5964,10,FALSE))</f>
        <v>-3.8082400000000001E-3</v>
      </c>
      <c r="Q715" s="3">
        <f>IF(A715="NA","NA",VLOOKUP($A715,'[1]Regression Table'!$A$2:$O$5964,11,FALSE))</f>
        <v>-8.9371100000000005E-4</v>
      </c>
      <c r="R715" s="3">
        <f>IF(A715="NA","NA",VLOOKUP($A715,'[1]Regression Table'!$A$2:$O$5964,12,FALSE))</f>
        <v>-1.6545399999999999E-3</v>
      </c>
      <c r="S715" s="3">
        <f>IF(A715="NA","NA",VLOOKUP($A715,'[1]Regression Table'!$A$2:$O$5964,13,FALSE))</f>
        <v>6.9325999999999997E-3</v>
      </c>
      <c r="T715" s="3">
        <f>IF(A715="NA","NA",VLOOKUP($A715,'[1]Regression Table'!$A$2:$O$5964,14,FALSE))</f>
        <v>2.7159599999999999E-3</v>
      </c>
      <c r="U715" s="3">
        <f>IF(A715="NA","NA",VLOOKUP($A715,'[1]Regression Table'!$A$2:$O$5964,15,FALSE))</f>
        <v>-2.4551500000000001E-3</v>
      </c>
      <c r="V715" s="3">
        <v>2.0343800000000001E-4</v>
      </c>
      <c r="W715" s="6">
        <v>-1.57608E-5</v>
      </c>
      <c r="X715" s="6">
        <v>7.2811800000000006E-5</v>
      </c>
    </row>
    <row r="716" spans="1:24" x14ac:dyDescent="0.2">
      <c r="A716" s="2" t="s">
        <v>4002</v>
      </c>
      <c r="B716" s="3">
        <v>2</v>
      </c>
      <c r="C716" s="3">
        <v>3</v>
      </c>
      <c r="D716" s="3">
        <v>2</v>
      </c>
      <c r="E716" s="3">
        <v>18</v>
      </c>
      <c r="F716" s="3">
        <v>9</v>
      </c>
      <c r="G716" s="3">
        <v>3</v>
      </c>
      <c r="H716" s="3">
        <v>3</v>
      </c>
      <c r="I716" s="3" t="s">
        <v>5689</v>
      </c>
      <c r="J716" s="3">
        <v>0</v>
      </c>
      <c r="K716" s="3">
        <v>1</v>
      </c>
      <c r="L716" s="3">
        <f>IF($A716="NA","NA",VLOOKUP($A716,'[1]Regression Table'!$A$2:$O$5964,6,FALSE))</f>
        <v>6.2852300000000002E-3</v>
      </c>
      <c r="M716" s="3">
        <f>IF($A716="NA","NA",VLOOKUP($A716,'[1]Regression Table'!$A$2:$O$5964,7,FALSE))</f>
        <v>1.54626E-2</v>
      </c>
      <c r="N716" s="3">
        <f>IF(A716="NA","NA",VLOOKUP($A716,'[1]Regression Table'!$A$2:$O$5964,8,FALSE))</f>
        <v>-1.0277400000000001E-2</v>
      </c>
      <c r="O716" s="3">
        <f>IF(A716="NA","NA",VLOOKUP($A716,'[1]Regression Table'!$A$2:$O$5964,9,FALSE))</f>
        <v>-3.0200100000000001E-2</v>
      </c>
      <c r="P716" s="3">
        <f>IF(A716="NA","NA",VLOOKUP($A716,'[1]Regression Table'!$A$2:$O$5964,10,FALSE))</f>
        <v>-1.7694399999999999E-3</v>
      </c>
      <c r="Q716" s="3">
        <f>IF(A716="NA","NA",VLOOKUP($A716,'[1]Regression Table'!$A$2:$O$5964,11,FALSE))</f>
        <v>7.6105200000000002E-4</v>
      </c>
      <c r="R716" s="3">
        <f>IF(A716="NA","NA",VLOOKUP($A716,'[1]Regression Table'!$A$2:$O$5964,12,FALSE))</f>
        <v>-1.8144299999999999E-3</v>
      </c>
      <c r="S716" s="3">
        <f>IF(A716="NA","NA",VLOOKUP($A716,'[1]Regression Table'!$A$2:$O$5964,13,FALSE))</f>
        <v>-3.2877100000000001E-3</v>
      </c>
      <c r="T716" s="3">
        <f>IF(A716="NA","NA",VLOOKUP($A716,'[1]Regression Table'!$A$2:$O$5964,14,FALSE))</f>
        <v>-1.0305500000000001E-3</v>
      </c>
      <c r="U716" s="3">
        <f>IF(A716="NA","NA",VLOOKUP($A716,'[1]Regression Table'!$A$2:$O$5964,15,FALSE))</f>
        <v>-1.069E-2</v>
      </c>
      <c r="V716" s="3">
        <v>1.91977E-4</v>
      </c>
      <c r="W716" s="6">
        <v>-2.93832E-5</v>
      </c>
      <c r="X716" s="6">
        <v>6.9113400000000001E-5</v>
      </c>
    </row>
    <row r="717" spans="1:24" x14ac:dyDescent="0.2">
      <c r="A717" s="2" t="s">
        <v>5689</v>
      </c>
      <c r="B717" s="3" t="s">
        <v>5689</v>
      </c>
      <c r="C717" s="3" t="s">
        <v>5689</v>
      </c>
      <c r="D717" s="3" t="s">
        <v>5689</v>
      </c>
      <c r="E717" s="3" t="s">
        <v>5689</v>
      </c>
      <c r="F717" s="3" t="s">
        <v>5689</v>
      </c>
      <c r="G717" s="3" t="s">
        <v>5689</v>
      </c>
      <c r="H717" s="3" t="s">
        <v>5689</v>
      </c>
      <c r="I717" s="3" t="s">
        <v>5689</v>
      </c>
      <c r="J717" s="3" t="s">
        <v>5689</v>
      </c>
      <c r="K717" s="3" t="s">
        <v>5689</v>
      </c>
      <c r="L717" s="3" t="str">
        <f>IF($A717="NA","NA",VLOOKUP($A717,'[1]Regression Table'!$A$2:$O$5964,6,FALSE))</f>
        <v>NA</v>
      </c>
      <c r="M717" s="3" t="str">
        <f>IF($A717="NA","NA",VLOOKUP($A717,'[1]Regression Table'!$A$2:$O$5964,7,FALSE))</f>
        <v>NA</v>
      </c>
      <c r="N717" s="3" t="str">
        <f>IF(A717="NA","NA",VLOOKUP($A717,'[1]Regression Table'!$A$2:$O$5964,8,FALSE))</f>
        <v>NA</v>
      </c>
      <c r="O717" s="3" t="str">
        <f>IF(A717="NA","NA",VLOOKUP($A717,'[1]Regression Table'!$A$2:$O$5964,9,FALSE))</f>
        <v>NA</v>
      </c>
      <c r="P717" s="3" t="str">
        <f>IF(A717="NA","NA",VLOOKUP($A717,'[1]Regression Table'!$A$2:$O$5964,10,FALSE))</f>
        <v>NA</v>
      </c>
      <c r="Q717" s="3" t="str">
        <f>IF(A717="NA","NA",VLOOKUP($A717,'[1]Regression Table'!$A$2:$O$5964,11,FALSE))</f>
        <v>NA</v>
      </c>
      <c r="R717" s="3" t="str">
        <f>IF(A717="NA","NA",VLOOKUP($A717,'[1]Regression Table'!$A$2:$O$5964,12,FALSE))</f>
        <v>NA</v>
      </c>
      <c r="S717" s="3" t="str">
        <f>IF(A717="NA","NA",VLOOKUP($A717,'[1]Regression Table'!$A$2:$O$5964,13,FALSE))</f>
        <v>NA</v>
      </c>
      <c r="T717" s="3" t="str">
        <f>IF(A717="NA","NA",VLOOKUP($A717,'[1]Regression Table'!$A$2:$O$5964,14,FALSE))</f>
        <v>NA</v>
      </c>
      <c r="U717" s="3" t="str">
        <f>IF(A717="NA","NA",VLOOKUP($A717,'[1]Regression Table'!$A$2:$O$5964,15,FALSE))</f>
        <v>NA</v>
      </c>
      <c r="V717" s="3" t="s">
        <v>5689</v>
      </c>
      <c r="W717" s="6" t="s">
        <v>5689</v>
      </c>
      <c r="X717" s="6" t="s">
        <v>5689</v>
      </c>
    </row>
    <row r="718" spans="1:24" x14ac:dyDescent="0.2">
      <c r="A718" s="2" t="s">
        <v>4003</v>
      </c>
      <c r="B718" s="3">
        <v>2</v>
      </c>
      <c r="C718" s="3">
        <v>3</v>
      </c>
      <c r="D718" s="3">
        <v>1</v>
      </c>
      <c r="E718" s="3">
        <v>21</v>
      </c>
      <c r="F718" s="3">
        <v>9</v>
      </c>
      <c r="G718" s="3">
        <v>2</v>
      </c>
      <c r="H718" s="3">
        <v>3</v>
      </c>
      <c r="I718" s="3" t="s">
        <v>5689</v>
      </c>
      <c r="J718" s="3">
        <v>1</v>
      </c>
      <c r="K718" s="3">
        <v>1</v>
      </c>
      <c r="L718" s="3">
        <f>IF($A718="NA","NA",VLOOKUP($A718,'[1]Regression Table'!$A$2:$O$5964,6,FALSE))</f>
        <v>6.12008E-3</v>
      </c>
      <c r="M718" s="3">
        <f>IF($A718="NA","NA",VLOOKUP($A718,'[1]Regression Table'!$A$2:$O$5964,7,FALSE))</f>
        <v>1.42758E-2</v>
      </c>
      <c r="N718" s="3">
        <f>IF(A718="NA","NA",VLOOKUP($A718,'[1]Regression Table'!$A$2:$O$5964,8,FALSE))</f>
        <v>-8.6146599999999997E-3</v>
      </c>
      <c r="O718" s="3">
        <f>IF(A718="NA","NA",VLOOKUP($A718,'[1]Regression Table'!$A$2:$O$5964,9,FALSE))</f>
        <v>-3.01429E-2</v>
      </c>
      <c r="P718" s="3">
        <f>IF(A718="NA","NA",VLOOKUP($A718,'[1]Regression Table'!$A$2:$O$5964,10,FALSE))</f>
        <v>-5.5482700000000001E-3</v>
      </c>
      <c r="Q718" s="3">
        <f>IF(A718="NA","NA",VLOOKUP($A718,'[1]Regression Table'!$A$2:$O$5964,11,FALSE))</f>
        <v>-5.91634E-3</v>
      </c>
      <c r="R718" s="3">
        <f>IF(A718="NA","NA",VLOOKUP($A718,'[1]Regression Table'!$A$2:$O$5964,12,FALSE))</f>
        <v>-5.6298800000000003E-3</v>
      </c>
      <c r="S718" s="3">
        <f>IF(A718="NA","NA",VLOOKUP($A718,'[1]Regression Table'!$A$2:$O$5964,13,FALSE))</f>
        <v>-3.4053299999999998E-3</v>
      </c>
      <c r="T718" s="3">
        <f>IF(A718="NA","NA",VLOOKUP($A718,'[1]Regression Table'!$A$2:$O$5964,14,FALSE))</f>
        <v>7.1356700000000002E-4</v>
      </c>
      <c r="U718" s="3">
        <f>IF(A718="NA","NA",VLOOKUP($A718,'[1]Regression Table'!$A$2:$O$5964,15,FALSE))</f>
        <v>-1.44276E-2</v>
      </c>
      <c r="V718" s="3">
        <v>1.9904999999999999E-4</v>
      </c>
      <c r="W718" s="6">
        <v>-1.73989E-5</v>
      </c>
      <c r="X718" s="6">
        <v>7.0926600000000006E-5</v>
      </c>
    </row>
    <row r="719" spans="1:24" x14ac:dyDescent="0.2">
      <c r="A719" s="2" t="s">
        <v>4004</v>
      </c>
      <c r="B719" s="3">
        <v>2</v>
      </c>
      <c r="C719" s="3">
        <v>1</v>
      </c>
      <c r="D719" s="3">
        <v>1</v>
      </c>
      <c r="E719" s="3">
        <v>52</v>
      </c>
      <c r="F719" s="3">
        <v>9</v>
      </c>
      <c r="G719" s="3">
        <v>1</v>
      </c>
      <c r="H719" s="3">
        <v>1</v>
      </c>
      <c r="I719" s="3" t="s">
        <v>5689</v>
      </c>
      <c r="J719" s="3">
        <v>1</v>
      </c>
      <c r="K719" s="3">
        <v>0</v>
      </c>
      <c r="L719" s="3">
        <f>IF($A719="NA","NA",VLOOKUP($A719,'[1]Regression Table'!$A$2:$O$5964,6,FALSE))</f>
        <v>6.0592800000000002E-3</v>
      </c>
      <c r="M719" s="3">
        <f>IF($A719="NA","NA",VLOOKUP($A719,'[1]Regression Table'!$A$2:$O$5964,7,FALSE))</f>
        <v>1.53831E-2</v>
      </c>
      <c r="N719" s="3">
        <f>IF(A719="NA","NA",VLOOKUP($A719,'[1]Regression Table'!$A$2:$O$5964,8,FALSE))</f>
        <v>-7.6465600000000002E-3</v>
      </c>
      <c r="O719" s="3">
        <f>IF(A719="NA","NA",VLOOKUP($A719,'[1]Regression Table'!$A$2:$O$5964,9,FALSE))</f>
        <v>-3.00945E-2</v>
      </c>
      <c r="P719" s="3">
        <f>IF(A719="NA","NA",VLOOKUP($A719,'[1]Regression Table'!$A$2:$O$5964,10,FALSE))</f>
        <v>-1.5040100000000001E-3</v>
      </c>
      <c r="Q719" s="3">
        <f>IF(A719="NA","NA",VLOOKUP($A719,'[1]Regression Table'!$A$2:$O$5964,11,FALSE))</f>
        <v>-6.48023E-3</v>
      </c>
      <c r="R719" s="3">
        <f>IF(A719="NA","NA",VLOOKUP($A719,'[1]Regression Table'!$A$2:$O$5964,12,FALSE))</f>
        <v>1.29211E-3</v>
      </c>
      <c r="S719" s="3">
        <f>IF(A719="NA","NA",VLOOKUP($A719,'[1]Regression Table'!$A$2:$O$5964,13,FALSE))</f>
        <v>-8.0466800000000005E-3</v>
      </c>
      <c r="T719" s="3">
        <f>IF(A719="NA","NA",VLOOKUP($A719,'[1]Regression Table'!$A$2:$O$5964,14,FALSE))</f>
        <v>1.52633E-3</v>
      </c>
      <c r="U719" s="3">
        <f>IF(A719="NA","NA",VLOOKUP($A719,'[1]Regression Table'!$A$2:$O$5964,15,FALSE))</f>
        <v>-3.1706199999999999E-3</v>
      </c>
      <c r="V719" s="3">
        <v>1.94701E-4</v>
      </c>
      <c r="W719" s="6">
        <v>-2.43889E-5</v>
      </c>
      <c r="X719" s="6">
        <v>7.7252899999999993E-5</v>
      </c>
    </row>
    <row r="720" spans="1:24" x14ac:dyDescent="0.2">
      <c r="A720" s="2" t="s">
        <v>4005</v>
      </c>
      <c r="B720" s="3">
        <v>2</v>
      </c>
      <c r="C720" s="3">
        <v>3</v>
      </c>
      <c r="D720" s="3">
        <v>2</v>
      </c>
      <c r="E720" s="3">
        <v>57</v>
      </c>
      <c r="F720" s="3">
        <v>9</v>
      </c>
      <c r="G720" s="3">
        <v>4</v>
      </c>
      <c r="H720" s="3">
        <v>4</v>
      </c>
      <c r="I720" s="3" t="s">
        <v>5689</v>
      </c>
      <c r="J720" s="3">
        <v>1</v>
      </c>
      <c r="K720" s="3">
        <v>1</v>
      </c>
      <c r="L720" s="3">
        <f>IF($A720="NA","NA",VLOOKUP($A720,'[1]Regression Table'!$A$2:$O$5964,6,FALSE))</f>
        <v>5.8053100000000002E-3</v>
      </c>
      <c r="M720" s="3">
        <f>IF($A720="NA","NA",VLOOKUP($A720,'[1]Regression Table'!$A$2:$O$5964,7,FALSE))</f>
        <v>1.46757E-2</v>
      </c>
      <c r="N720" s="3">
        <f>IF(A720="NA","NA",VLOOKUP($A720,'[1]Regression Table'!$A$2:$O$5964,8,FALSE))</f>
        <v>-9.6021600000000002E-3</v>
      </c>
      <c r="O720" s="3">
        <f>IF(A720="NA","NA",VLOOKUP($A720,'[1]Regression Table'!$A$2:$O$5964,9,FALSE))</f>
        <v>-3.0277399999999999E-2</v>
      </c>
      <c r="P720" s="3">
        <f>IF(A720="NA","NA",VLOOKUP($A720,'[1]Regression Table'!$A$2:$O$5964,10,FALSE))</f>
        <v>-4.2508800000000003E-3</v>
      </c>
      <c r="Q720" s="3">
        <f>IF(A720="NA","NA",VLOOKUP($A720,'[1]Regression Table'!$A$2:$O$5964,11,FALSE))</f>
        <v>-6.1048500000000002E-4</v>
      </c>
      <c r="R720" s="3">
        <f>IF(A720="NA","NA",VLOOKUP($A720,'[1]Regression Table'!$A$2:$O$5964,12,FALSE))</f>
        <v>-1.7799700000000001E-3</v>
      </c>
      <c r="S720" s="3">
        <f>IF(A720="NA","NA",VLOOKUP($A720,'[1]Regression Table'!$A$2:$O$5964,13,FALSE))</f>
        <v>-5.3610000000000003E-3</v>
      </c>
      <c r="T720" s="3">
        <f>IF(A720="NA","NA",VLOOKUP($A720,'[1]Regression Table'!$A$2:$O$5964,14,FALSE))</f>
        <v>3.1757600000000001E-3</v>
      </c>
      <c r="U720" s="3">
        <f>IF(A720="NA","NA",VLOOKUP($A720,'[1]Regression Table'!$A$2:$O$5964,15,FALSE))</f>
        <v>-1.3694400000000001E-2</v>
      </c>
      <c r="V720" s="3">
        <v>2.0618500000000001E-4</v>
      </c>
      <c r="W720" s="6">
        <v>-2.1636200000000001E-5</v>
      </c>
      <c r="X720" s="6">
        <v>6.8258900000000005E-5</v>
      </c>
    </row>
    <row r="721" spans="1:24" x14ac:dyDescent="0.2">
      <c r="A721" s="2" t="s">
        <v>4006</v>
      </c>
      <c r="B721" s="3">
        <v>2</v>
      </c>
      <c r="C721" s="3">
        <v>1</v>
      </c>
      <c r="D721" s="3">
        <v>1</v>
      </c>
      <c r="E721" s="3">
        <v>21</v>
      </c>
      <c r="F721" s="3">
        <v>9</v>
      </c>
      <c r="G721" s="3">
        <v>2</v>
      </c>
      <c r="H721" s="3">
        <v>1</v>
      </c>
      <c r="I721" s="3" t="s">
        <v>5689</v>
      </c>
      <c r="J721" s="3">
        <v>1</v>
      </c>
      <c r="K721" s="3">
        <v>1</v>
      </c>
      <c r="L721" s="3">
        <f>IF($A721="NA","NA",VLOOKUP($A721,'[1]Regression Table'!$A$2:$O$5964,6,FALSE))</f>
        <v>5.9049599999999999E-3</v>
      </c>
      <c r="M721" s="3">
        <f>IF($A721="NA","NA",VLOOKUP($A721,'[1]Regression Table'!$A$2:$O$5964,7,FALSE))</f>
        <v>1.38044E-2</v>
      </c>
      <c r="N721" s="3">
        <f>IF(A721="NA","NA",VLOOKUP($A721,'[1]Regression Table'!$A$2:$O$5964,8,FALSE))</f>
        <v>-8.3262300000000004E-3</v>
      </c>
      <c r="O721" s="3">
        <f>IF(A721="NA","NA",VLOOKUP($A721,'[1]Regression Table'!$A$2:$O$5964,9,FALSE))</f>
        <v>-2.99882E-2</v>
      </c>
      <c r="P721" s="3">
        <f>IF(A721="NA","NA",VLOOKUP($A721,'[1]Regression Table'!$A$2:$O$5964,10,FALSE))</f>
        <v>-3.5329200000000002E-3</v>
      </c>
      <c r="Q721" s="3">
        <f>IF(A721="NA","NA",VLOOKUP($A721,'[1]Regression Table'!$A$2:$O$5964,11,FALSE))</f>
        <v>-4.7556600000000001E-3</v>
      </c>
      <c r="R721" s="3">
        <f>IF(A721="NA","NA",VLOOKUP($A721,'[1]Regression Table'!$A$2:$O$5964,12,FALSE))</f>
        <v>-3.7471499999999999E-3</v>
      </c>
      <c r="S721" s="3">
        <f>IF(A721="NA","NA",VLOOKUP($A721,'[1]Regression Table'!$A$2:$O$5964,13,FALSE))</f>
        <v>-3.7728800000000002E-3</v>
      </c>
      <c r="T721" s="3">
        <f>IF(A721="NA","NA",VLOOKUP($A721,'[1]Regression Table'!$A$2:$O$5964,14,FALSE))</f>
        <v>2.0684499999999999E-3</v>
      </c>
      <c r="U721" s="3">
        <f>IF(A721="NA","NA",VLOOKUP($A721,'[1]Regression Table'!$A$2:$O$5964,15,FALSE))</f>
        <v>-9.7029300000000002E-3</v>
      </c>
      <c r="V721" s="3">
        <v>2.0022799999999999E-4</v>
      </c>
      <c r="W721" s="6">
        <v>-2.1183899999999999E-5</v>
      </c>
      <c r="X721" s="6">
        <v>7.2353499999999998E-5</v>
      </c>
    </row>
    <row r="722" spans="1:24" x14ac:dyDescent="0.2">
      <c r="A722" s="2" t="s">
        <v>4007</v>
      </c>
      <c r="B722" s="3">
        <v>2</v>
      </c>
      <c r="C722" s="3">
        <v>2</v>
      </c>
      <c r="D722" s="3">
        <v>1</v>
      </c>
      <c r="E722" s="3">
        <v>25</v>
      </c>
      <c r="F722" s="3">
        <v>9</v>
      </c>
      <c r="G722" s="3">
        <v>5</v>
      </c>
      <c r="H722" s="3">
        <v>4</v>
      </c>
      <c r="I722" s="3" t="s">
        <v>5689</v>
      </c>
      <c r="J722" s="3">
        <v>1</v>
      </c>
      <c r="K722" s="3">
        <v>1</v>
      </c>
      <c r="L722" s="3">
        <f>IF($A722="NA","NA",VLOOKUP($A722,'[1]Regression Table'!$A$2:$O$5964,6,FALSE))</f>
        <v>6.0995900000000002E-3</v>
      </c>
      <c r="M722" s="3">
        <f>IF($A722="NA","NA",VLOOKUP($A722,'[1]Regression Table'!$A$2:$O$5964,7,FALSE))</f>
        <v>1.7227699999999999E-2</v>
      </c>
      <c r="N722" s="3">
        <f>IF(A722="NA","NA",VLOOKUP($A722,'[1]Regression Table'!$A$2:$O$5964,8,FALSE))</f>
        <v>-1.18323E-2</v>
      </c>
      <c r="O722" s="3">
        <f>IF(A722="NA","NA",VLOOKUP($A722,'[1]Regression Table'!$A$2:$O$5964,9,FALSE))</f>
        <v>-4.1491399999999998E-2</v>
      </c>
      <c r="P722" s="3">
        <f>IF(A722="NA","NA",VLOOKUP($A722,'[1]Regression Table'!$A$2:$O$5964,10,FALSE))</f>
        <v>-4.85426E-3</v>
      </c>
      <c r="Q722" s="3">
        <f>IF(A722="NA","NA",VLOOKUP($A722,'[1]Regression Table'!$A$2:$O$5964,11,FALSE))</f>
        <v>-3.0795000000000002E-3</v>
      </c>
      <c r="R722" s="3">
        <f>IF(A722="NA","NA",VLOOKUP($A722,'[1]Regression Table'!$A$2:$O$5964,12,FALSE))</f>
        <v>-1.6621699999999999E-3</v>
      </c>
      <c r="S722" s="3">
        <f>IF(A722="NA","NA",VLOOKUP($A722,'[1]Regression Table'!$A$2:$O$5964,13,FALSE))</f>
        <v>-1.54904E-2</v>
      </c>
      <c r="T722" s="3">
        <f>IF(A722="NA","NA",VLOOKUP($A722,'[1]Regression Table'!$A$2:$O$5964,14,FALSE))</f>
        <v>-9.9399299999999995E-5</v>
      </c>
      <c r="U722" s="3">
        <f>IF(A722="NA","NA",VLOOKUP($A722,'[1]Regression Table'!$A$2:$O$5964,15,FALSE))</f>
        <v>-2.6115900000000001E-2</v>
      </c>
      <c r="V722" s="3">
        <v>1.8717399999999999E-4</v>
      </c>
      <c r="W722" s="6">
        <v>-3.5166700000000003E-5</v>
      </c>
      <c r="X722" s="6">
        <v>6.8869799999999996E-5</v>
      </c>
    </row>
    <row r="723" spans="1:24" x14ac:dyDescent="0.2">
      <c r="A723" s="2" t="s">
        <v>4008</v>
      </c>
      <c r="B723" s="3">
        <v>2</v>
      </c>
      <c r="C723" s="3">
        <v>1</v>
      </c>
      <c r="D723" s="3">
        <v>2</v>
      </c>
      <c r="E723" s="3">
        <v>36</v>
      </c>
      <c r="F723" s="3">
        <v>9</v>
      </c>
      <c r="G723" s="3">
        <v>4</v>
      </c>
      <c r="H723" s="3">
        <v>2</v>
      </c>
      <c r="I723" s="3" t="s">
        <v>5689</v>
      </c>
      <c r="J723" s="3">
        <v>0</v>
      </c>
      <c r="K723" s="3">
        <v>0</v>
      </c>
      <c r="L723" s="3">
        <f>IF($A723="NA","NA",VLOOKUP($A723,'[1]Regression Table'!$A$2:$O$5964,6,FALSE))</f>
        <v>5.8254099999999996E-3</v>
      </c>
      <c r="M723" s="3">
        <f>IF($A723="NA","NA",VLOOKUP($A723,'[1]Regression Table'!$A$2:$O$5964,7,FALSE))</f>
        <v>1.3643499999999999E-2</v>
      </c>
      <c r="N723" s="3">
        <f>IF(A723="NA","NA",VLOOKUP($A723,'[1]Regression Table'!$A$2:$O$5964,8,FALSE))</f>
        <v>-1.02021E-2</v>
      </c>
      <c r="O723" s="3">
        <f>IF(A723="NA","NA",VLOOKUP($A723,'[1]Regression Table'!$A$2:$O$5964,9,FALSE))</f>
        <v>-3.3007799999999997E-2</v>
      </c>
      <c r="P723" s="3">
        <f>IF(A723="NA","NA",VLOOKUP($A723,'[1]Regression Table'!$A$2:$O$5964,10,FALSE))</f>
        <v>-4.9389200000000003E-3</v>
      </c>
      <c r="Q723" s="3">
        <f>IF(A723="NA","NA",VLOOKUP($A723,'[1]Regression Table'!$A$2:$O$5964,11,FALSE))</f>
        <v>-5.9951199999999996E-3</v>
      </c>
      <c r="R723" s="3">
        <f>IF(A723="NA","NA",VLOOKUP($A723,'[1]Regression Table'!$A$2:$O$5964,12,FALSE))</f>
        <v>2.5092299999999999E-3</v>
      </c>
      <c r="S723" s="3">
        <f>IF(A723="NA","NA",VLOOKUP($A723,'[1]Regression Table'!$A$2:$O$5964,13,FALSE))</f>
        <v>-5.6289199999999999E-3</v>
      </c>
      <c r="T723" s="3">
        <f>IF(A723="NA","NA",VLOOKUP($A723,'[1]Regression Table'!$A$2:$O$5964,14,FALSE))</f>
        <v>8.9560600000000001E-3</v>
      </c>
      <c r="U723" s="3">
        <f>IF(A723="NA","NA",VLOOKUP($A723,'[1]Regression Table'!$A$2:$O$5964,15,FALSE))</f>
        <v>-1.8412700000000001E-2</v>
      </c>
      <c r="V723" s="3">
        <v>2.1045699999999999E-4</v>
      </c>
      <c r="W723" s="6">
        <v>-1.33324E-5</v>
      </c>
      <c r="X723" s="6">
        <v>7.1982400000000004E-5</v>
      </c>
    </row>
    <row r="724" spans="1:24" x14ac:dyDescent="0.2">
      <c r="A724" s="2" t="s">
        <v>4009</v>
      </c>
      <c r="B724" s="3">
        <v>2</v>
      </c>
      <c r="C724" s="3">
        <v>1</v>
      </c>
      <c r="D724" s="3">
        <v>2</v>
      </c>
      <c r="E724" s="3">
        <v>29</v>
      </c>
      <c r="F724" s="3">
        <v>9</v>
      </c>
      <c r="G724" s="3">
        <v>3</v>
      </c>
      <c r="H724" s="3">
        <v>2</v>
      </c>
      <c r="I724" s="3" t="s">
        <v>5689</v>
      </c>
      <c r="J724" s="3">
        <v>1</v>
      </c>
      <c r="K724" s="3">
        <v>1</v>
      </c>
      <c r="L724" s="3">
        <f>IF($A724="NA","NA",VLOOKUP($A724,'[1]Regression Table'!$A$2:$O$5964,6,FALSE))</f>
        <v>5.8293099999999999E-3</v>
      </c>
      <c r="M724" s="3">
        <f>IF($A724="NA","NA",VLOOKUP($A724,'[1]Regression Table'!$A$2:$O$5964,7,FALSE))</f>
        <v>1.6126600000000001E-2</v>
      </c>
      <c r="N724" s="3">
        <f>IF(A724="NA","NA",VLOOKUP($A724,'[1]Regression Table'!$A$2:$O$5964,8,FALSE))</f>
        <v>-7.7623299999999996E-3</v>
      </c>
      <c r="O724" s="3">
        <f>IF(A724="NA","NA",VLOOKUP($A724,'[1]Regression Table'!$A$2:$O$5964,9,FALSE))</f>
        <v>-2.9570099999999998E-2</v>
      </c>
      <c r="P724" s="3">
        <f>IF(A724="NA","NA",VLOOKUP($A724,'[1]Regression Table'!$A$2:$O$5964,10,FALSE))</f>
        <v>-1.2127800000000001E-3</v>
      </c>
      <c r="Q724" s="3">
        <f>IF(A724="NA","NA",VLOOKUP($A724,'[1]Regression Table'!$A$2:$O$5964,11,FALSE))</f>
        <v>1.4369700000000001E-3</v>
      </c>
      <c r="R724" s="3">
        <f>IF(A724="NA","NA",VLOOKUP($A724,'[1]Regression Table'!$A$2:$O$5964,12,FALSE))</f>
        <v>2.6233099999999998E-4</v>
      </c>
      <c r="S724" s="3">
        <f>IF(A724="NA","NA",VLOOKUP($A724,'[1]Regression Table'!$A$2:$O$5964,13,FALSE))</f>
        <v>-1.37093E-3</v>
      </c>
      <c r="T724" s="3">
        <f>IF(A724="NA","NA",VLOOKUP($A724,'[1]Regression Table'!$A$2:$O$5964,14,FALSE))</f>
        <v>-2.6285399999999997E-4</v>
      </c>
      <c r="U724" s="3">
        <f>IF(A724="NA","NA",VLOOKUP($A724,'[1]Regression Table'!$A$2:$O$5964,15,FALSE))</f>
        <v>-9.1489299999999996E-3</v>
      </c>
      <c r="V724" s="3">
        <v>1.9343400000000001E-4</v>
      </c>
      <c r="W724" s="6">
        <v>-2.9723400000000001E-5</v>
      </c>
      <c r="X724" s="6">
        <v>6.9706100000000007E-5</v>
      </c>
    </row>
    <row r="725" spans="1:24" x14ac:dyDescent="0.2">
      <c r="A725" s="2" t="s">
        <v>4010</v>
      </c>
      <c r="B725" s="3">
        <v>2</v>
      </c>
      <c r="C725" s="3">
        <v>3</v>
      </c>
      <c r="D725" s="3">
        <v>2</v>
      </c>
      <c r="E725" s="3">
        <v>31</v>
      </c>
      <c r="F725" s="3">
        <v>9</v>
      </c>
      <c r="G725" s="3">
        <v>3</v>
      </c>
      <c r="H725" s="3">
        <v>2</v>
      </c>
      <c r="I725" s="3" t="s">
        <v>5689</v>
      </c>
      <c r="J725" s="3">
        <v>1</v>
      </c>
      <c r="K725" s="3">
        <v>0</v>
      </c>
      <c r="L725" s="3">
        <f>IF($A725="NA","NA",VLOOKUP($A725,'[1]Regression Table'!$A$2:$O$5964,6,FALSE))</f>
        <v>6.4040499999999997E-3</v>
      </c>
      <c r="M725" s="3">
        <f>IF($A725="NA","NA",VLOOKUP($A725,'[1]Regression Table'!$A$2:$O$5964,7,FALSE))</f>
        <v>1.6419E-2</v>
      </c>
      <c r="N725" s="3">
        <f>IF(A725="NA","NA",VLOOKUP($A725,'[1]Regression Table'!$A$2:$O$5964,8,FALSE))</f>
        <v>-9.4981500000000003E-3</v>
      </c>
      <c r="O725" s="3">
        <f>IF(A725="NA","NA",VLOOKUP($A725,'[1]Regression Table'!$A$2:$O$5964,9,FALSE))</f>
        <v>-3.4695499999999997E-2</v>
      </c>
      <c r="P725" s="3">
        <f>IF(A725="NA","NA",VLOOKUP($A725,'[1]Regression Table'!$A$2:$O$5964,10,FALSE))</f>
        <v>-4.0266E-3</v>
      </c>
      <c r="Q725" s="3">
        <f>IF(A725="NA","NA",VLOOKUP($A725,'[1]Regression Table'!$A$2:$O$5964,11,FALSE))</f>
        <v>-5.9350799999999997E-3</v>
      </c>
      <c r="R725" s="3">
        <f>IF(A725="NA","NA",VLOOKUP($A725,'[1]Regression Table'!$A$2:$O$5964,12,FALSE))</f>
        <v>-4.57852E-3</v>
      </c>
      <c r="S725" s="3">
        <f>IF(A725="NA","NA",VLOOKUP($A725,'[1]Regression Table'!$A$2:$O$5964,13,FALSE))</f>
        <v>-8.5877499999999999E-3</v>
      </c>
      <c r="T725" s="3">
        <f>IF(A725="NA","NA",VLOOKUP($A725,'[1]Regression Table'!$A$2:$O$5964,14,FALSE))</f>
        <v>1.5295200000000001E-4</v>
      </c>
      <c r="U725" s="3">
        <f>IF(A725="NA","NA",VLOOKUP($A725,'[1]Regression Table'!$A$2:$O$5964,15,FALSE))</f>
        <v>-1.0219000000000001E-2</v>
      </c>
      <c r="V725" s="3">
        <v>2.0720800000000001E-4</v>
      </c>
      <c r="W725" s="6">
        <v>-1.9445000000000001E-5</v>
      </c>
      <c r="X725" s="6">
        <v>7.1120700000000005E-5</v>
      </c>
    </row>
    <row r="726" spans="1:24" x14ac:dyDescent="0.2">
      <c r="A726" s="2" t="s">
        <v>4011</v>
      </c>
      <c r="B726" s="3">
        <v>2</v>
      </c>
      <c r="C726" s="3">
        <v>1</v>
      </c>
      <c r="D726" s="3">
        <v>2</v>
      </c>
      <c r="E726" s="3">
        <v>20</v>
      </c>
      <c r="F726" s="3">
        <v>9</v>
      </c>
      <c r="G726" s="3">
        <v>3</v>
      </c>
      <c r="H726" s="3">
        <v>4</v>
      </c>
      <c r="I726" s="3" t="s">
        <v>5689</v>
      </c>
      <c r="J726" s="3">
        <v>0</v>
      </c>
      <c r="K726" s="3">
        <v>0</v>
      </c>
      <c r="L726" s="3">
        <f>IF($A726="NA","NA",VLOOKUP($A726,'[1]Regression Table'!$A$2:$O$5964,6,FALSE))</f>
        <v>5.7357900000000002E-3</v>
      </c>
      <c r="M726" s="3">
        <f>IF($A726="NA","NA",VLOOKUP($A726,'[1]Regression Table'!$A$2:$O$5964,7,FALSE))</f>
        <v>1.42445E-2</v>
      </c>
      <c r="N726" s="3">
        <f>IF(A726="NA","NA",VLOOKUP($A726,'[1]Regression Table'!$A$2:$O$5964,8,FALSE))</f>
        <v>-7.7833900000000003E-3</v>
      </c>
      <c r="O726" s="3">
        <f>IF(A726="NA","NA",VLOOKUP($A726,'[1]Regression Table'!$A$2:$O$5964,9,FALSE))</f>
        <v>-2.71688E-2</v>
      </c>
      <c r="P726" s="3">
        <f>IF(A726="NA","NA",VLOOKUP($A726,'[1]Regression Table'!$A$2:$O$5964,10,FALSE))</f>
        <v>-3.0532200000000002E-3</v>
      </c>
      <c r="Q726" s="3">
        <f>IF(A726="NA","NA",VLOOKUP($A726,'[1]Regression Table'!$A$2:$O$5964,11,FALSE))</f>
        <v>3.7516300000000002E-3</v>
      </c>
      <c r="R726" s="3">
        <f>IF(A726="NA","NA",VLOOKUP($A726,'[1]Regression Table'!$A$2:$O$5964,12,FALSE))</f>
        <v>1.69046E-3</v>
      </c>
      <c r="S726" s="3">
        <f>IF(A726="NA","NA",VLOOKUP($A726,'[1]Regression Table'!$A$2:$O$5964,13,FALSE))</f>
        <v>-7.1364200000000001E-3</v>
      </c>
      <c r="T726" s="3">
        <f>IF(A726="NA","NA",VLOOKUP($A726,'[1]Regression Table'!$A$2:$O$5964,14,FALSE))</f>
        <v>-5.7566799999999999E-4</v>
      </c>
      <c r="U726" s="3">
        <f>IF(A726="NA","NA",VLOOKUP($A726,'[1]Regression Table'!$A$2:$O$5964,15,FALSE))</f>
        <v>-4.4184599999999999E-3</v>
      </c>
      <c r="V726" s="3">
        <v>1.90139E-4</v>
      </c>
      <c r="W726" s="6">
        <v>-2.0268500000000001E-5</v>
      </c>
      <c r="X726" s="6">
        <v>7.4240199999999994E-5</v>
      </c>
    </row>
    <row r="727" spans="1:24" x14ac:dyDescent="0.2">
      <c r="A727" s="2" t="s">
        <v>4012</v>
      </c>
      <c r="B727" s="3">
        <v>2</v>
      </c>
      <c r="C727" s="3">
        <v>1</v>
      </c>
      <c r="D727" s="3">
        <v>1</v>
      </c>
      <c r="E727" s="3">
        <v>21</v>
      </c>
      <c r="F727" s="3">
        <v>9</v>
      </c>
      <c r="G727" s="3">
        <v>3</v>
      </c>
      <c r="H727" s="3">
        <v>5</v>
      </c>
      <c r="I727" s="3" t="s">
        <v>5689</v>
      </c>
      <c r="J727" s="3">
        <v>1</v>
      </c>
      <c r="K727" s="3" t="s">
        <v>5689</v>
      </c>
      <c r="L727" s="3">
        <f>IF($A727="NA","NA",VLOOKUP($A727,'[1]Regression Table'!$A$2:$O$5964,6,FALSE))</f>
        <v>6.1651500000000003E-3</v>
      </c>
      <c r="M727" s="3">
        <f>IF($A727="NA","NA",VLOOKUP($A727,'[1]Regression Table'!$A$2:$O$5964,7,FALSE))</f>
        <v>1.54342E-2</v>
      </c>
      <c r="N727" s="3">
        <f>IF(A727="NA","NA",VLOOKUP($A727,'[1]Regression Table'!$A$2:$O$5964,8,FALSE))</f>
        <v>-8.7511800000000008E-3</v>
      </c>
      <c r="O727" s="3">
        <f>IF(A727="NA","NA",VLOOKUP($A727,'[1]Regression Table'!$A$2:$O$5964,9,FALSE))</f>
        <v>-2.8175700000000001E-2</v>
      </c>
      <c r="P727" s="3">
        <f>IF(A727="NA","NA",VLOOKUP($A727,'[1]Regression Table'!$A$2:$O$5964,10,FALSE))</f>
        <v>-5.1772500000000004E-3</v>
      </c>
      <c r="Q727" s="3">
        <f>IF(A727="NA","NA",VLOOKUP($A727,'[1]Regression Table'!$A$2:$O$5964,11,FALSE))</f>
        <v>-6.4213500000000001E-3</v>
      </c>
      <c r="R727" s="3">
        <f>IF(A727="NA","NA",VLOOKUP($A727,'[1]Regression Table'!$A$2:$O$5964,12,FALSE))</f>
        <v>6.4940400000000002E-4</v>
      </c>
      <c r="S727" s="3">
        <f>IF(A727="NA","NA",VLOOKUP($A727,'[1]Regression Table'!$A$2:$O$5964,13,FALSE))</f>
        <v>-6.1953700000000004E-3</v>
      </c>
      <c r="T727" s="3">
        <f>IF(A727="NA","NA",VLOOKUP($A727,'[1]Regression Table'!$A$2:$O$5964,14,FALSE))</f>
        <v>3.5852599999999998E-3</v>
      </c>
      <c r="U727" s="3">
        <f>IF(A727="NA","NA",VLOOKUP($A727,'[1]Regression Table'!$A$2:$O$5964,15,FALSE))</f>
        <v>-1.04592E-2</v>
      </c>
      <c r="V727" s="3">
        <v>1.9766900000000001E-4</v>
      </c>
      <c r="W727" s="6">
        <v>-1.67619E-5</v>
      </c>
      <c r="X727" s="6">
        <v>6.9180500000000006E-5</v>
      </c>
    </row>
    <row r="728" spans="1:24" x14ac:dyDescent="0.2">
      <c r="A728" s="2" t="s">
        <v>4013</v>
      </c>
      <c r="B728" s="3">
        <v>2</v>
      </c>
      <c r="C728" s="3">
        <v>2</v>
      </c>
      <c r="D728" s="3">
        <v>2</v>
      </c>
      <c r="E728" s="3">
        <v>34</v>
      </c>
      <c r="F728" s="3">
        <v>9</v>
      </c>
      <c r="G728" s="3">
        <v>4</v>
      </c>
      <c r="H728" s="3">
        <v>1</v>
      </c>
      <c r="I728" s="3" t="s">
        <v>5689</v>
      </c>
      <c r="J728" s="3">
        <v>1</v>
      </c>
      <c r="K728" s="3" t="s">
        <v>5689</v>
      </c>
      <c r="L728" s="3">
        <f>IF($A728="NA","NA",VLOOKUP($A728,'[1]Regression Table'!$A$2:$O$5964,6,FALSE))</f>
        <v>5.7647899999999997E-3</v>
      </c>
      <c r="M728" s="3">
        <f>IF($A728="NA","NA",VLOOKUP($A728,'[1]Regression Table'!$A$2:$O$5964,7,FALSE))</f>
        <v>1.4275700000000001E-2</v>
      </c>
      <c r="N728" s="3">
        <f>IF(A728="NA","NA",VLOOKUP($A728,'[1]Regression Table'!$A$2:$O$5964,8,FALSE))</f>
        <v>-9.5127500000000004E-3</v>
      </c>
      <c r="O728" s="3">
        <f>IF(A728="NA","NA",VLOOKUP($A728,'[1]Regression Table'!$A$2:$O$5964,9,FALSE))</f>
        <v>-3.1190699999999998E-2</v>
      </c>
      <c r="P728" s="3">
        <f>IF(A728="NA","NA",VLOOKUP($A728,'[1]Regression Table'!$A$2:$O$5964,10,FALSE))</f>
        <v>-5.5321700000000003E-3</v>
      </c>
      <c r="Q728" s="3">
        <f>IF(A728="NA","NA",VLOOKUP($A728,'[1]Regression Table'!$A$2:$O$5964,11,FALSE))</f>
        <v>-4.0297900000000001E-3</v>
      </c>
      <c r="R728" s="3">
        <f>IF(A728="NA","NA",VLOOKUP($A728,'[1]Regression Table'!$A$2:$O$5964,12,FALSE))</f>
        <v>5.9849899999999999E-3</v>
      </c>
      <c r="S728" s="3">
        <f>IF(A728="NA","NA",VLOOKUP($A728,'[1]Regression Table'!$A$2:$O$5964,13,FALSE))</f>
        <v>-6.1020600000000003E-3</v>
      </c>
      <c r="T728" s="3">
        <f>IF(A728="NA","NA",VLOOKUP($A728,'[1]Regression Table'!$A$2:$O$5964,14,FALSE))</f>
        <v>4.7252400000000003E-3</v>
      </c>
      <c r="U728" s="3">
        <f>IF(A728="NA","NA",VLOOKUP($A728,'[1]Regression Table'!$A$2:$O$5964,15,FALSE))</f>
        <v>-1.6295500000000001E-2</v>
      </c>
      <c r="V728" s="3">
        <v>2.06837E-4</v>
      </c>
      <c r="W728" s="6">
        <v>-2.1639499999999998E-5</v>
      </c>
      <c r="X728" s="6">
        <v>6.7686899999999997E-5</v>
      </c>
    </row>
    <row r="729" spans="1:24" x14ac:dyDescent="0.2">
      <c r="A729" s="2" t="s">
        <v>4014</v>
      </c>
      <c r="B729" s="3">
        <v>2</v>
      </c>
      <c r="C729" s="3">
        <v>1</v>
      </c>
      <c r="D729" s="3">
        <v>1</v>
      </c>
      <c r="E729" s="3">
        <v>18</v>
      </c>
      <c r="F729" s="3">
        <v>9</v>
      </c>
      <c r="G729" s="3">
        <v>3</v>
      </c>
      <c r="H729" s="3">
        <v>3</v>
      </c>
      <c r="I729" s="3" t="s">
        <v>5689</v>
      </c>
      <c r="J729" s="3">
        <v>1</v>
      </c>
      <c r="K729" s="3">
        <v>1</v>
      </c>
      <c r="L729" s="3">
        <f>IF($A729="NA","NA",VLOOKUP($A729,'[1]Regression Table'!$A$2:$O$5964,6,FALSE))</f>
        <v>5.6524699999999997E-3</v>
      </c>
      <c r="M729" s="3">
        <f>IF($A729="NA","NA",VLOOKUP($A729,'[1]Regression Table'!$A$2:$O$5964,7,FALSE))</f>
        <v>1.5193099999999999E-2</v>
      </c>
      <c r="N729" s="3">
        <f>IF(A729="NA","NA",VLOOKUP($A729,'[1]Regression Table'!$A$2:$O$5964,8,FALSE))</f>
        <v>-9.8718599999999997E-3</v>
      </c>
      <c r="O729" s="3">
        <f>IF(A729="NA","NA",VLOOKUP($A729,'[1]Regression Table'!$A$2:$O$5964,9,FALSE))</f>
        <v>-3.32789E-2</v>
      </c>
      <c r="P729" s="3">
        <f>IF(A729="NA","NA",VLOOKUP($A729,'[1]Regression Table'!$A$2:$O$5964,10,FALSE))</f>
        <v>-2.0739999999999999E-3</v>
      </c>
      <c r="Q729" s="3">
        <f>IF(A729="NA","NA",VLOOKUP($A729,'[1]Regression Table'!$A$2:$O$5964,11,FALSE))</f>
        <v>-4.0396299999999998E-3</v>
      </c>
      <c r="R729" s="3">
        <f>IF(A729="NA","NA",VLOOKUP($A729,'[1]Regression Table'!$A$2:$O$5964,12,FALSE))</f>
        <v>-1.4794400000000001E-3</v>
      </c>
      <c r="S729" s="3">
        <f>IF(A729="NA","NA",VLOOKUP($A729,'[1]Regression Table'!$A$2:$O$5964,13,FALSE))</f>
        <v>-1.2837299999999999E-2</v>
      </c>
      <c r="T729" s="3">
        <f>IF(A729="NA","NA",VLOOKUP($A729,'[1]Regression Table'!$A$2:$O$5964,14,FALSE))</f>
        <v>5.3953600000000001E-3</v>
      </c>
      <c r="U729" s="3">
        <f>IF(A729="NA","NA",VLOOKUP($A729,'[1]Regression Table'!$A$2:$O$5964,15,FALSE))</f>
        <v>-1.20839E-2</v>
      </c>
      <c r="V729" s="3">
        <v>2.0599E-4</v>
      </c>
      <c r="W729" s="6">
        <v>-1.7961E-5</v>
      </c>
      <c r="X729" s="6">
        <v>7.1285000000000006E-5</v>
      </c>
    </row>
    <row r="730" spans="1:24" x14ac:dyDescent="0.2">
      <c r="A730" s="2" t="s">
        <v>4015</v>
      </c>
      <c r="B730" s="3">
        <v>2</v>
      </c>
      <c r="C730" s="3">
        <v>1</v>
      </c>
      <c r="D730" s="3">
        <v>1</v>
      </c>
      <c r="E730" s="3">
        <v>25</v>
      </c>
      <c r="F730" s="3">
        <v>9</v>
      </c>
      <c r="G730" s="3">
        <v>3</v>
      </c>
      <c r="H730" s="3">
        <v>2</v>
      </c>
      <c r="I730" s="3" t="s">
        <v>5689</v>
      </c>
      <c r="J730" s="3">
        <v>1</v>
      </c>
      <c r="K730" s="3">
        <v>1</v>
      </c>
      <c r="L730" s="3">
        <f>IF($A730="NA","NA",VLOOKUP($A730,'[1]Regression Table'!$A$2:$O$5964,6,FALSE))</f>
        <v>5.7496600000000002E-3</v>
      </c>
      <c r="M730" s="3">
        <f>IF($A730="NA","NA",VLOOKUP($A730,'[1]Regression Table'!$A$2:$O$5964,7,FALSE))</f>
        <v>1.4465799999999999E-2</v>
      </c>
      <c r="N730" s="3">
        <f>IF(A730="NA","NA",VLOOKUP($A730,'[1]Regression Table'!$A$2:$O$5964,8,FALSE))</f>
        <v>-8.6606400000000007E-3</v>
      </c>
      <c r="O730" s="3">
        <f>IF(A730="NA","NA",VLOOKUP($A730,'[1]Regression Table'!$A$2:$O$5964,9,FALSE))</f>
        <v>-3.2045299999999999E-2</v>
      </c>
      <c r="P730" s="3">
        <f>IF(A730="NA","NA",VLOOKUP($A730,'[1]Regression Table'!$A$2:$O$5964,10,FALSE))</f>
        <v>-5.8194199999999996E-3</v>
      </c>
      <c r="Q730" s="3">
        <f>IF(A730="NA","NA",VLOOKUP($A730,'[1]Regression Table'!$A$2:$O$5964,11,FALSE))</f>
        <v>-3.2549699999999998E-3</v>
      </c>
      <c r="R730" s="3">
        <f>IF(A730="NA","NA",VLOOKUP($A730,'[1]Regression Table'!$A$2:$O$5964,12,FALSE))</f>
        <v>6.7890399999999997E-3</v>
      </c>
      <c r="S730" s="3">
        <f>IF(A730="NA","NA",VLOOKUP($A730,'[1]Regression Table'!$A$2:$O$5964,13,FALSE))</f>
        <v>-7.62498E-3</v>
      </c>
      <c r="T730" s="3">
        <f>IF(A730="NA","NA",VLOOKUP($A730,'[1]Regression Table'!$A$2:$O$5964,14,FALSE))</f>
        <v>8.3337600000000004E-4</v>
      </c>
      <c r="U730" s="3">
        <f>IF(A730="NA","NA",VLOOKUP($A730,'[1]Regression Table'!$A$2:$O$5964,15,FALSE))</f>
        <v>-1.6742699999999999E-2</v>
      </c>
      <c r="V730" s="3">
        <v>2.0551599999999999E-4</v>
      </c>
      <c r="W730" s="6">
        <v>-1.9526099999999999E-5</v>
      </c>
      <c r="X730" s="6">
        <v>6.5313499999999997E-5</v>
      </c>
    </row>
    <row r="731" spans="1:24" x14ac:dyDescent="0.2">
      <c r="A731" s="2" t="s">
        <v>4016</v>
      </c>
      <c r="B731" s="3">
        <v>2</v>
      </c>
      <c r="C731" s="3">
        <v>1</v>
      </c>
      <c r="D731" s="3">
        <v>1</v>
      </c>
      <c r="E731" s="3">
        <v>27</v>
      </c>
      <c r="F731" s="3">
        <v>4</v>
      </c>
      <c r="G731" s="3">
        <v>3</v>
      </c>
      <c r="H731" s="3">
        <v>1</v>
      </c>
      <c r="I731" s="3" t="s">
        <v>5689</v>
      </c>
      <c r="J731" s="3">
        <v>1</v>
      </c>
      <c r="K731" s="3">
        <v>1</v>
      </c>
      <c r="L731" s="3">
        <f>IF($A731="NA","NA",VLOOKUP($A731,'[1]Regression Table'!$A$2:$O$5964,6,FALSE))</f>
        <v>6.3963600000000002E-3</v>
      </c>
      <c r="M731" s="3">
        <f>IF($A731="NA","NA",VLOOKUP($A731,'[1]Regression Table'!$A$2:$O$5964,7,FALSE))</f>
        <v>1.48281E-2</v>
      </c>
      <c r="N731" s="3">
        <f>IF(A731="NA","NA",VLOOKUP($A731,'[1]Regression Table'!$A$2:$O$5964,8,FALSE))</f>
        <v>-9.0531399999999995E-3</v>
      </c>
      <c r="O731" s="3">
        <f>IF(A731="NA","NA",VLOOKUP($A731,'[1]Regression Table'!$A$2:$O$5964,9,FALSE))</f>
        <v>-3.134E-2</v>
      </c>
      <c r="P731" s="3">
        <f>IF(A731="NA","NA",VLOOKUP($A731,'[1]Regression Table'!$A$2:$O$5964,10,FALSE))</f>
        <v>-1.09526E-3</v>
      </c>
      <c r="Q731" s="3">
        <f>IF(A731="NA","NA",VLOOKUP($A731,'[1]Regression Table'!$A$2:$O$5964,11,FALSE))</f>
        <v>-7.7564900000000004E-3</v>
      </c>
      <c r="R731" s="3">
        <f>IF(A731="NA","NA",VLOOKUP($A731,'[1]Regression Table'!$A$2:$O$5964,12,FALSE))</f>
        <v>-2.11393E-3</v>
      </c>
      <c r="S731" s="3">
        <f>IF(A731="NA","NA",VLOOKUP($A731,'[1]Regression Table'!$A$2:$O$5964,13,FALSE))</f>
        <v>9.1538699999999997E-3</v>
      </c>
      <c r="T731" s="3">
        <f>IF(A731="NA","NA",VLOOKUP($A731,'[1]Regression Table'!$A$2:$O$5964,14,FALSE))</f>
        <v>-2.9639000000000002E-3</v>
      </c>
      <c r="U731" s="3">
        <f>IF(A731="NA","NA",VLOOKUP($A731,'[1]Regression Table'!$A$2:$O$5964,15,FALSE))</f>
        <v>3.0525299999999999E-3</v>
      </c>
      <c r="V731" s="3">
        <v>2.0675399999999999E-4</v>
      </c>
      <c r="W731" s="6">
        <v>-1.0521599999999999E-5</v>
      </c>
      <c r="X731" s="6">
        <v>7.1782500000000006E-5</v>
      </c>
    </row>
    <row r="732" spans="1:24" x14ac:dyDescent="0.2">
      <c r="A732" s="2" t="s">
        <v>4017</v>
      </c>
      <c r="B732" s="3">
        <v>2</v>
      </c>
      <c r="C732" s="3">
        <v>1</v>
      </c>
      <c r="D732" s="3">
        <v>1</v>
      </c>
      <c r="E732" s="3">
        <v>18</v>
      </c>
      <c r="F732" s="3">
        <v>9</v>
      </c>
      <c r="G732" s="3">
        <v>3</v>
      </c>
      <c r="H732" s="3">
        <v>1</v>
      </c>
      <c r="I732" s="3" t="s">
        <v>5689</v>
      </c>
      <c r="J732" s="3">
        <v>0</v>
      </c>
      <c r="K732" s="3">
        <v>1</v>
      </c>
      <c r="L732" s="3">
        <f>IF($A732="NA","NA",VLOOKUP($A732,'[1]Regression Table'!$A$2:$O$5964,6,FALSE))</f>
        <v>6.2967400000000003E-3</v>
      </c>
      <c r="M732" s="3">
        <f>IF($A732="NA","NA",VLOOKUP($A732,'[1]Regression Table'!$A$2:$O$5964,7,FALSE))</f>
        <v>1.41557E-2</v>
      </c>
      <c r="N732" s="3">
        <f>IF(A732="NA","NA",VLOOKUP($A732,'[1]Regression Table'!$A$2:$O$5964,8,FALSE))</f>
        <v>-8.9683000000000002E-3</v>
      </c>
      <c r="O732" s="3">
        <f>IF(A732="NA","NA",VLOOKUP($A732,'[1]Regression Table'!$A$2:$O$5964,9,FALSE))</f>
        <v>-3.3719300000000001E-2</v>
      </c>
      <c r="P732" s="3">
        <f>IF(A732="NA","NA",VLOOKUP($A732,'[1]Regression Table'!$A$2:$O$5964,10,FALSE))</f>
        <v>-1.5976799999999999E-4</v>
      </c>
      <c r="Q732" s="3">
        <f>IF(A732="NA","NA",VLOOKUP($A732,'[1]Regression Table'!$A$2:$O$5964,11,FALSE))</f>
        <v>-1.4097299999999999E-4</v>
      </c>
      <c r="R732" s="3">
        <f>IF(A732="NA","NA",VLOOKUP($A732,'[1]Regression Table'!$A$2:$O$5964,12,FALSE))</f>
        <v>-4.3405500000000003E-3</v>
      </c>
      <c r="S732" s="3">
        <f>IF(A732="NA","NA",VLOOKUP($A732,'[1]Regression Table'!$A$2:$O$5964,13,FALSE))</f>
        <v>-3.4241900000000001E-3</v>
      </c>
      <c r="T732" s="3">
        <f>IF(A732="NA","NA",VLOOKUP($A732,'[1]Regression Table'!$A$2:$O$5964,14,FALSE))</f>
        <v>4.9914699999999996E-3</v>
      </c>
      <c r="U732" s="3">
        <f>IF(A732="NA","NA",VLOOKUP($A732,'[1]Regression Table'!$A$2:$O$5964,15,FALSE))</f>
        <v>-1.3521E-2</v>
      </c>
      <c r="V732" s="3">
        <v>2.0696500000000001E-4</v>
      </c>
      <c r="W732" s="6">
        <v>-1.26672E-5</v>
      </c>
      <c r="X732" s="6">
        <v>6.2924599999999997E-5</v>
      </c>
    </row>
    <row r="733" spans="1:24" x14ac:dyDescent="0.2">
      <c r="A733" s="2" t="s">
        <v>4018</v>
      </c>
      <c r="B733" s="3">
        <v>2</v>
      </c>
      <c r="C733" s="3">
        <v>1</v>
      </c>
      <c r="D733" s="3">
        <v>1</v>
      </c>
      <c r="E733" s="3">
        <v>25</v>
      </c>
      <c r="F733" s="3">
        <v>9</v>
      </c>
      <c r="G733" s="3">
        <v>1</v>
      </c>
      <c r="H733" s="3">
        <v>3</v>
      </c>
      <c r="I733" s="3" t="s">
        <v>5689</v>
      </c>
      <c r="J733" s="3">
        <v>1</v>
      </c>
      <c r="K733" s="3" t="s">
        <v>5689</v>
      </c>
      <c r="L733" s="3">
        <f>IF($A733="NA","NA",VLOOKUP($A733,'[1]Regression Table'!$A$2:$O$5964,6,FALSE))</f>
        <v>6.45453E-3</v>
      </c>
      <c r="M733" s="3">
        <f>IF($A733="NA","NA",VLOOKUP($A733,'[1]Regression Table'!$A$2:$O$5964,7,FALSE))</f>
        <v>1.7299700000000001E-2</v>
      </c>
      <c r="N733" s="3">
        <f>IF(A733="NA","NA",VLOOKUP($A733,'[1]Regression Table'!$A$2:$O$5964,8,FALSE))</f>
        <v>-1.0625000000000001E-2</v>
      </c>
      <c r="O733" s="3">
        <f>IF(A733="NA","NA",VLOOKUP($A733,'[1]Regression Table'!$A$2:$O$5964,9,FALSE))</f>
        <v>-3.1908100000000002E-2</v>
      </c>
      <c r="P733" s="3">
        <f>IF(A733="NA","NA",VLOOKUP($A733,'[1]Regression Table'!$A$2:$O$5964,10,FALSE))</f>
        <v>-6.4898799999999997E-4</v>
      </c>
      <c r="Q733" s="3">
        <f>IF(A733="NA","NA",VLOOKUP($A733,'[1]Regression Table'!$A$2:$O$5964,11,FALSE))</f>
        <v>-2.2876300000000001E-3</v>
      </c>
      <c r="R733" s="3">
        <f>IF(A733="NA","NA",VLOOKUP($A733,'[1]Regression Table'!$A$2:$O$5964,12,FALSE))</f>
        <v>-4.3793299999999999E-3</v>
      </c>
      <c r="S733" s="3">
        <f>IF(A733="NA","NA",VLOOKUP($A733,'[1]Regression Table'!$A$2:$O$5964,13,FALSE))</f>
        <v>-4.1872799999999998E-3</v>
      </c>
      <c r="T733" s="3">
        <f>IF(A733="NA","NA",VLOOKUP($A733,'[1]Regression Table'!$A$2:$O$5964,14,FALSE))</f>
        <v>3.7212600000000001E-3</v>
      </c>
      <c r="U733" s="3">
        <f>IF(A733="NA","NA",VLOOKUP($A733,'[1]Regression Table'!$A$2:$O$5964,15,FALSE))</f>
        <v>-9.4301000000000003E-3</v>
      </c>
      <c r="V733" s="3">
        <v>1.9942199999999999E-4</v>
      </c>
      <c r="W733" s="6">
        <v>-2.1174000000000001E-5</v>
      </c>
      <c r="X733" s="6">
        <v>6.3806900000000001E-5</v>
      </c>
    </row>
    <row r="734" spans="1:24" x14ac:dyDescent="0.2">
      <c r="A734" s="2" t="s">
        <v>4019</v>
      </c>
      <c r="B734" s="3">
        <v>2</v>
      </c>
      <c r="C734" s="3">
        <v>1</v>
      </c>
      <c r="D734" s="3">
        <v>1</v>
      </c>
      <c r="E734" s="3">
        <v>18</v>
      </c>
      <c r="F734" s="3">
        <v>9</v>
      </c>
      <c r="G734" s="3">
        <v>2</v>
      </c>
      <c r="H734" s="3">
        <v>1</v>
      </c>
      <c r="I734" s="3" t="s">
        <v>5689</v>
      </c>
      <c r="J734" s="3" t="s">
        <v>5689</v>
      </c>
      <c r="K734" s="3">
        <v>1</v>
      </c>
      <c r="L734" s="3">
        <f>IF($A734="NA","NA",VLOOKUP($A734,'[1]Regression Table'!$A$2:$O$5964,6,FALSE))</f>
        <v>6.3912200000000004E-3</v>
      </c>
      <c r="M734" s="3">
        <f>IF($A734="NA","NA",VLOOKUP($A734,'[1]Regression Table'!$A$2:$O$5964,7,FALSE))</f>
        <v>1.5625900000000002E-2</v>
      </c>
      <c r="N734" s="3">
        <f>IF(A734="NA","NA",VLOOKUP($A734,'[1]Regression Table'!$A$2:$O$5964,8,FALSE))</f>
        <v>-9.0066299999999998E-3</v>
      </c>
      <c r="O734" s="3">
        <f>IF(A734="NA","NA",VLOOKUP($A734,'[1]Regression Table'!$A$2:$O$5964,9,FALSE))</f>
        <v>-2.8984200000000002E-2</v>
      </c>
      <c r="P734" s="3">
        <f>IF(A734="NA","NA",VLOOKUP($A734,'[1]Regression Table'!$A$2:$O$5964,10,FALSE))</f>
        <v>-1.65179E-3</v>
      </c>
      <c r="Q734" s="3">
        <f>IF(A734="NA","NA",VLOOKUP($A734,'[1]Regression Table'!$A$2:$O$5964,11,FALSE))</f>
        <v>-1.27133E-3</v>
      </c>
      <c r="R734" s="3">
        <f>IF(A734="NA","NA",VLOOKUP($A734,'[1]Regression Table'!$A$2:$O$5964,12,FALSE))</f>
        <v>1.3559299999999999E-4</v>
      </c>
      <c r="S734" s="3">
        <f>IF(A734="NA","NA",VLOOKUP($A734,'[1]Regression Table'!$A$2:$O$5964,13,FALSE))</f>
        <v>-5.16856E-3</v>
      </c>
      <c r="T734" s="3">
        <f>IF(A734="NA","NA",VLOOKUP($A734,'[1]Regression Table'!$A$2:$O$5964,14,FALSE))</f>
        <v>1.8603000000000001E-3</v>
      </c>
      <c r="U734" s="3">
        <f>IF(A734="NA","NA",VLOOKUP($A734,'[1]Regression Table'!$A$2:$O$5964,15,FALSE))</f>
        <v>-7.5533800000000002E-3</v>
      </c>
      <c r="V734" s="3">
        <v>2.0666E-4</v>
      </c>
      <c r="W734" s="6">
        <v>-1.6626E-5</v>
      </c>
      <c r="X734" s="6">
        <v>6.9118300000000005E-5</v>
      </c>
    </row>
    <row r="735" spans="1:24" x14ac:dyDescent="0.2">
      <c r="A735" s="2" t="s">
        <v>4020</v>
      </c>
      <c r="B735" s="3">
        <v>2</v>
      </c>
      <c r="C735" s="3">
        <v>2</v>
      </c>
      <c r="D735" s="3">
        <v>1</v>
      </c>
      <c r="E735" s="3">
        <v>20</v>
      </c>
      <c r="F735" s="3">
        <v>9</v>
      </c>
      <c r="G735" s="3">
        <v>3</v>
      </c>
      <c r="H735" s="3">
        <v>1</v>
      </c>
      <c r="I735" s="3" t="s">
        <v>5689</v>
      </c>
      <c r="J735" s="3">
        <v>0</v>
      </c>
      <c r="K735" s="3">
        <v>1</v>
      </c>
      <c r="L735" s="3">
        <f>IF($A735="NA","NA",VLOOKUP($A735,'[1]Regression Table'!$A$2:$O$5964,6,FALSE))</f>
        <v>5.9083199999999999E-3</v>
      </c>
      <c r="M735" s="3">
        <f>IF($A735="NA","NA",VLOOKUP($A735,'[1]Regression Table'!$A$2:$O$5964,7,FALSE))</f>
        <v>1.4065299999999999E-2</v>
      </c>
      <c r="N735" s="3">
        <f>IF(A735="NA","NA",VLOOKUP($A735,'[1]Regression Table'!$A$2:$O$5964,8,FALSE))</f>
        <v>-7.9945199999999998E-3</v>
      </c>
      <c r="O735" s="3">
        <f>IF(A735="NA","NA",VLOOKUP($A735,'[1]Regression Table'!$A$2:$O$5964,9,FALSE))</f>
        <v>-3.3109E-2</v>
      </c>
      <c r="P735" s="3">
        <f>IF(A735="NA","NA",VLOOKUP($A735,'[1]Regression Table'!$A$2:$O$5964,10,FALSE))</f>
        <v>-6.2254099999999998E-3</v>
      </c>
      <c r="Q735" s="3">
        <f>IF(A735="NA","NA",VLOOKUP($A735,'[1]Regression Table'!$A$2:$O$5964,11,FALSE))</f>
        <v>-2.9465200000000002E-3</v>
      </c>
      <c r="R735" s="3">
        <f>IF(A735="NA","NA",VLOOKUP($A735,'[1]Regression Table'!$A$2:$O$5964,12,FALSE))</f>
        <v>2.32409E-3</v>
      </c>
      <c r="S735" s="3">
        <f>IF(A735="NA","NA",VLOOKUP($A735,'[1]Regression Table'!$A$2:$O$5964,13,FALSE))</f>
        <v>-9.4170899999999995E-3</v>
      </c>
      <c r="T735" s="3">
        <f>IF(A735="NA","NA",VLOOKUP($A735,'[1]Regression Table'!$A$2:$O$5964,14,FALSE))</f>
        <v>-2.4647699999999998E-3</v>
      </c>
      <c r="U735" s="3">
        <f>IF(A735="NA","NA",VLOOKUP($A735,'[1]Regression Table'!$A$2:$O$5964,15,FALSE))</f>
        <v>-1.6031699999999999E-2</v>
      </c>
      <c r="V735" s="3">
        <v>2.0361399999999999E-4</v>
      </c>
      <c r="W735" s="6">
        <v>-1.4113900000000001E-5</v>
      </c>
      <c r="X735" s="6">
        <v>7.0284199999999994E-5</v>
      </c>
    </row>
    <row r="736" spans="1:24" x14ac:dyDescent="0.2">
      <c r="A736" s="2" t="s">
        <v>4021</v>
      </c>
      <c r="B736" s="3">
        <v>2</v>
      </c>
      <c r="C736" s="3">
        <v>2</v>
      </c>
      <c r="D736" s="3">
        <v>2</v>
      </c>
      <c r="E736" s="3">
        <v>22</v>
      </c>
      <c r="F736" s="3">
        <v>9</v>
      </c>
      <c r="G736" s="3">
        <v>4</v>
      </c>
      <c r="H736" s="3">
        <v>3</v>
      </c>
      <c r="I736" s="3" t="s">
        <v>5689</v>
      </c>
      <c r="J736" s="3">
        <v>1</v>
      </c>
      <c r="K736" s="3">
        <v>1</v>
      </c>
      <c r="L736" s="3">
        <f>IF($A736="NA","NA",VLOOKUP($A736,'[1]Regression Table'!$A$2:$O$5964,6,FALSE))</f>
        <v>5.9219900000000002E-3</v>
      </c>
      <c r="M736" s="3">
        <f>IF($A736="NA","NA",VLOOKUP($A736,'[1]Regression Table'!$A$2:$O$5964,7,FALSE))</f>
        <v>1.5274299999999999E-2</v>
      </c>
      <c r="N736" s="3">
        <f>IF(A736="NA","NA",VLOOKUP($A736,'[1]Regression Table'!$A$2:$O$5964,8,FALSE))</f>
        <v>-8.7549499999999992E-3</v>
      </c>
      <c r="O736" s="3">
        <f>IF(A736="NA","NA",VLOOKUP($A736,'[1]Regression Table'!$A$2:$O$5964,9,FALSE))</f>
        <v>-3.6460800000000002E-2</v>
      </c>
      <c r="P736" s="3">
        <f>IF(A736="NA","NA",VLOOKUP($A736,'[1]Regression Table'!$A$2:$O$5964,10,FALSE))</f>
        <v>-4.0256600000000003E-3</v>
      </c>
      <c r="Q736" s="3">
        <f>IF(A736="NA","NA",VLOOKUP($A736,'[1]Regression Table'!$A$2:$O$5964,11,FALSE))</f>
        <v>-5.0736399999999999E-3</v>
      </c>
      <c r="R736" s="3">
        <f>IF(A736="NA","NA",VLOOKUP($A736,'[1]Regression Table'!$A$2:$O$5964,12,FALSE))</f>
        <v>6.0559999999999998E-4</v>
      </c>
      <c r="S736" s="3">
        <f>IF(A736="NA","NA",VLOOKUP($A736,'[1]Regression Table'!$A$2:$O$5964,13,FALSE))</f>
        <v>-8.8619500000000004E-3</v>
      </c>
      <c r="T736" s="3">
        <f>IF(A736="NA","NA",VLOOKUP($A736,'[1]Regression Table'!$A$2:$O$5964,14,FALSE))</f>
        <v>6.5113300000000001E-3</v>
      </c>
      <c r="U736" s="3">
        <f>IF(A736="NA","NA",VLOOKUP($A736,'[1]Regression Table'!$A$2:$O$5964,15,FALSE))</f>
        <v>-1.19241E-2</v>
      </c>
      <c r="V736" s="3">
        <v>2.0927700000000001E-4</v>
      </c>
      <c r="W736" s="6">
        <v>-1.36547E-5</v>
      </c>
      <c r="X736" s="6">
        <v>7.2296E-5</v>
      </c>
    </row>
    <row r="737" spans="1:24" x14ac:dyDescent="0.2">
      <c r="A737" s="2" t="s">
        <v>4022</v>
      </c>
      <c r="B737" s="3">
        <v>2</v>
      </c>
      <c r="C737" s="3">
        <v>1</v>
      </c>
      <c r="D737" s="3">
        <v>2</v>
      </c>
      <c r="E737" s="3">
        <v>21</v>
      </c>
      <c r="F737" s="3">
        <v>9</v>
      </c>
      <c r="G737" s="3">
        <v>3</v>
      </c>
      <c r="H737" s="3">
        <v>2</v>
      </c>
      <c r="I737" s="3" t="s">
        <v>5689</v>
      </c>
      <c r="J737" s="3">
        <v>1</v>
      </c>
      <c r="K737" s="3">
        <v>1</v>
      </c>
      <c r="L737" s="3">
        <f>IF($A737="NA","NA",VLOOKUP($A737,'[1]Regression Table'!$A$2:$O$5964,6,FALSE))</f>
        <v>5.8887899999999996E-3</v>
      </c>
      <c r="M737" s="3">
        <f>IF($A737="NA","NA",VLOOKUP($A737,'[1]Regression Table'!$A$2:$O$5964,7,FALSE))</f>
        <v>1.56086E-2</v>
      </c>
      <c r="N737" s="3">
        <f>IF(A737="NA","NA",VLOOKUP($A737,'[1]Regression Table'!$A$2:$O$5964,8,FALSE))</f>
        <v>-1.14211E-2</v>
      </c>
      <c r="O737" s="3">
        <f>IF(A737="NA","NA",VLOOKUP($A737,'[1]Regression Table'!$A$2:$O$5964,9,FALSE))</f>
        <v>-3.4933199999999998E-2</v>
      </c>
      <c r="P737" s="3">
        <f>IF(A737="NA","NA",VLOOKUP($A737,'[1]Regression Table'!$A$2:$O$5964,10,FALSE))</f>
        <v>-2.4330799999999998E-3</v>
      </c>
      <c r="Q737" s="3">
        <f>IF(A737="NA","NA",VLOOKUP($A737,'[1]Regression Table'!$A$2:$O$5964,11,FALSE))</f>
        <v>-8.7439900000000001E-3</v>
      </c>
      <c r="R737" s="3">
        <f>IF(A737="NA","NA",VLOOKUP($A737,'[1]Regression Table'!$A$2:$O$5964,12,FALSE))</f>
        <v>-1.5106500000000001E-3</v>
      </c>
      <c r="S737" s="3">
        <f>IF(A737="NA","NA",VLOOKUP($A737,'[1]Regression Table'!$A$2:$O$5964,13,FALSE))</f>
        <v>-6.1851099999999997E-3</v>
      </c>
      <c r="T737" s="3">
        <f>IF(A737="NA","NA",VLOOKUP($A737,'[1]Regression Table'!$A$2:$O$5964,14,FALSE))</f>
        <v>3.7530200000000001E-3</v>
      </c>
      <c r="U737" s="3">
        <f>IF(A737="NA","NA",VLOOKUP($A737,'[1]Regression Table'!$A$2:$O$5964,15,FALSE))</f>
        <v>-1.15251E-2</v>
      </c>
      <c r="V737" s="3">
        <v>2.0119699999999999E-4</v>
      </c>
      <c r="W737" s="6">
        <v>-2.1933299999999999E-5</v>
      </c>
      <c r="X737" s="6">
        <v>6.7614300000000001E-5</v>
      </c>
    </row>
    <row r="738" spans="1:24" x14ac:dyDescent="0.2">
      <c r="A738" s="2" t="s">
        <v>4023</v>
      </c>
      <c r="B738" s="3">
        <v>2</v>
      </c>
      <c r="C738" s="3">
        <v>1</v>
      </c>
      <c r="D738" s="3">
        <v>1</v>
      </c>
      <c r="E738" s="3">
        <v>33</v>
      </c>
      <c r="F738" s="3">
        <v>9</v>
      </c>
      <c r="G738" s="3">
        <v>4</v>
      </c>
      <c r="H738" s="3">
        <v>5</v>
      </c>
      <c r="I738" s="3" t="s">
        <v>5689</v>
      </c>
      <c r="J738" s="3">
        <v>1</v>
      </c>
      <c r="K738" s="3">
        <v>1</v>
      </c>
      <c r="L738" s="3">
        <f>IF($A738="NA","NA",VLOOKUP($A738,'[1]Regression Table'!$A$2:$O$5964,6,FALSE))</f>
        <v>5.7163600000000002E-3</v>
      </c>
      <c r="M738" s="3">
        <f>IF($A738="NA","NA",VLOOKUP($A738,'[1]Regression Table'!$A$2:$O$5964,7,FALSE))</f>
        <v>1.54915E-2</v>
      </c>
      <c r="N738" s="3">
        <f>IF(A738="NA","NA",VLOOKUP($A738,'[1]Regression Table'!$A$2:$O$5964,8,FALSE))</f>
        <v>-1.03649E-2</v>
      </c>
      <c r="O738" s="3">
        <f>IF(A738="NA","NA",VLOOKUP($A738,'[1]Regression Table'!$A$2:$O$5964,9,FALSE))</f>
        <v>-3.4020399999999999E-2</v>
      </c>
      <c r="P738" s="3">
        <f>IF(A738="NA","NA",VLOOKUP($A738,'[1]Regression Table'!$A$2:$O$5964,10,FALSE))</f>
        <v>-4.6464000000000002E-3</v>
      </c>
      <c r="Q738" s="3">
        <f>IF(A738="NA","NA",VLOOKUP($A738,'[1]Regression Table'!$A$2:$O$5964,11,FALSE))</f>
        <v>-2.9744099999999998E-3</v>
      </c>
      <c r="R738" s="3">
        <f>IF(A738="NA","NA",VLOOKUP($A738,'[1]Regression Table'!$A$2:$O$5964,12,FALSE))</f>
        <v>-2.46795E-3</v>
      </c>
      <c r="S738" s="3">
        <f>IF(A738="NA","NA",VLOOKUP($A738,'[1]Regression Table'!$A$2:$O$5964,13,FALSE))</f>
        <v>-7.3772200000000003E-3</v>
      </c>
      <c r="T738" s="3">
        <f>IF(A738="NA","NA",VLOOKUP($A738,'[1]Regression Table'!$A$2:$O$5964,14,FALSE))</f>
        <v>3.5143700000000002E-3</v>
      </c>
      <c r="U738" s="3">
        <f>IF(A738="NA","NA",VLOOKUP($A738,'[1]Regression Table'!$A$2:$O$5964,15,FALSE))</f>
        <v>-6.6308399999999998E-3</v>
      </c>
      <c r="V738" s="3">
        <v>1.90776E-4</v>
      </c>
      <c r="W738" s="6">
        <v>-2.4335700000000001E-5</v>
      </c>
      <c r="X738" s="6">
        <v>6.5111599999999995E-5</v>
      </c>
    </row>
    <row r="739" spans="1:24" x14ac:dyDescent="0.2">
      <c r="A739" s="2" t="s">
        <v>5689</v>
      </c>
      <c r="B739" s="3" t="s">
        <v>5689</v>
      </c>
      <c r="C739" s="3" t="s">
        <v>5689</v>
      </c>
      <c r="D739" s="3" t="s">
        <v>5689</v>
      </c>
      <c r="E739" s="3" t="s">
        <v>5689</v>
      </c>
      <c r="F739" s="3" t="s">
        <v>5689</v>
      </c>
      <c r="G739" s="3" t="s">
        <v>5689</v>
      </c>
      <c r="H739" s="3" t="s">
        <v>5689</v>
      </c>
      <c r="I739" s="3" t="s">
        <v>5689</v>
      </c>
      <c r="J739" s="3" t="s">
        <v>5689</v>
      </c>
      <c r="K739" s="3" t="s">
        <v>5689</v>
      </c>
      <c r="L739" s="3" t="str">
        <f>IF($A739="NA","NA",VLOOKUP($A739,'[1]Regression Table'!$A$2:$O$5964,6,FALSE))</f>
        <v>NA</v>
      </c>
      <c r="M739" s="3" t="str">
        <f>IF($A739="NA","NA",VLOOKUP($A739,'[1]Regression Table'!$A$2:$O$5964,7,FALSE))</f>
        <v>NA</v>
      </c>
      <c r="N739" s="3" t="str">
        <f>IF(A739="NA","NA",VLOOKUP($A739,'[1]Regression Table'!$A$2:$O$5964,8,FALSE))</f>
        <v>NA</v>
      </c>
      <c r="O739" s="3" t="str">
        <f>IF(A739="NA","NA",VLOOKUP($A739,'[1]Regression Table'!$A$2:$O$5964,9,FALSE))</f>
        <v>NA</v>
      </c>
      <c r="P739" s="3" t="str">
        <f>IF(A739="NA","NA",VLOOKUP($A739,'[1]Regression Table'!$A$2:$O$5964,10,FALSE))</f>
        <v>NA</v>
      </c>
      <c r="Q739" s="3" t="str">
        <f>IF(A739="NA","NA",VLOOKUP($A739,'[1]Regression Table'!$A$2:$O$5964,11,FALSE))</f>
        <v>NA</v>
      </c>
      <c r="R739" s="3" t="str">
        <f>IF(A739="NA","NA",VLOOKUP($A739,'[1]Regression Table'!$A$2:$O$5964,12,FALSE))</f>
        <v>NA</v>
      </c>
      <c r="S739" s="3" t="str">
        <f>IF(A739="NA","NA",VLOOKUP($A739,'[1]Regression Table'!$A$2:$O$5964,13,FALSE))</f>
        <v>NA</v>
      </c>
      <c r="T739" s="3" t="str">
        <f>IF(A739="NA","NA",VLOOKUP($A739,'[1]Regression Table'!$A$2:$O$5964,14,FALSE))</f>
        <v>NA</v>
      </c>
      <c r="U739" s="3" t="str">
        <f>IF(A739="NA","NA",VLOOKUP($A739,'[1]Regression Table'!$A$2:$O$5964,15,FALSE))</f>
        <v>NA</v>
      </c>
      <c r="V739" s="3" t="s">
        <v>5689</v>
      </c>
      <c r="W739" s="6" t="s">
        <v>5689</v>
      </c>
      <c r="X739" s="6" t="s">
        <v>5689</v>
      </c>
    </row>
    <row r="740" spans="1:24" x14ac:dyDescent="0.2">
      <c r="A740" s="2" t="s">
        <v>4024</v>
      </c>
      <c r="B740" s="3">
        <v>2</v>
      </c>
      <c r="C740" s="3">
        <v>1</v>
      </c>
      <c r="D740" s="3">
        <v>1</v>
      </c>
      <c r="E740" s="3">
        <v>20</v>
      </c>
      <c r="F740" s="3">
        <v>9</v>
      </c>
      <c r="G740" s="3">
        <v>2</v>
      </c>
      <c r="H740" s="3">
        <v>2</v>
      </c>
      <c r="I740" s="3" t="s">
        <v>5689</v>
      </c>
      <c r="J740" s="3">
        <v>1</v>
      </c>
      <c r="K740" s="3">
        <v>1</v>
      </c>
      <c r="L740" s="3">
        <f>IF($A740="NA","NA",VLOOKUP($A740,'[1]Regression Table'!$A$2:$O$5964,6,FALSE))</f>
        <v>5.7147700000000001E-3</v>
      </c>
      <c r="M740" s="3">
        <f>IF($A740="NA","NA",VLOOKUP($A740,'[1]Regression Table'!$A$2:$O$5964,7,FALSE))</f>
        <v>1.3846499999999999E-2</v>
      </c>
      <c r="N740" s="3">
        <f>IF(A740="NA","NA",VLOOKUP($A740,'[1]Regression Table'!$A$2:$O$5964,8,FALSE))</f>
        <v>-1.1160099999999999E-2</v>
      </c>
      <c r="O740" s="3">
        <f>IF(A740="NA","NA",VLOOKUP($A740,'[1]Regression Table'!$A$2:$O$5964,9,FALSE))</f>
        <v>-3.05565E-2</v>
      </c>
      <c r="P740" s="3">
        <f>IF(A740="NA","NA",VLOOKUP($A740,'[1]Regression Table'!$A$2:$O$5964,10,FALSE))</f>
        <v>-5.8598799999999996E-3</v>
      </c>
      <c r="Q740" s="3">
        <f>IF(A740="NA","NA",VLOOKUP($A740,'[1]Regression Table'!$A$2:$O$5964,11,FALSE))</f>
        <v>-5.8951000000000003E-3</v>
      </c>
      <c r="R740" s="3">
        <f>IF(A740="NA","NA",VLOOKUP($A740,'[1]Regression Table'!$A$2:$O$5964,12,FALSE))</f>
        <v>1.6117099999999999E-3</v>
      </c>
      <c r="S740" s="3">
        <f>IF(A740="NA","NA",VLOOKUP($A740,'[1]Regression Table'!$A$2:$O$5964,13,FALSE))</f>
        <v>-5.1500600000000004E-4</v>
      </c>
      <c r="T740" s="3">
        <f>IF(A740="NA","NA",VLOOKUP($A740,'[1]Regression Table'!$A$2:$O$5964,14,FALSE))</f>
        <v>1.9035300000000001E-3</v>
      </c>
      <c r="U740" s="3">
        <f>IF(A740="NA","NA",VLOOKUP($A740,'[1]Regression Table'!$A$2:$O$5964,15,FALSE))</f>
        <v>-8.0458999999999999E-3</v>
      </c>
      <c r="V740" s="3">
        <v>1.9703900000000001E-4</v>
      </c>
      <c r="W740" s="6">
        <v>-2.1832500000000001E-5</v>
      </c>
      <c r="X740" s="6">
        <v>7.3790900000000005E-5</v>
      </c>
    </row>
    <row r="741" spans="1:24" x14ac:dyDescent="0.2">
      <c r="A741" s="2" t="s">
        <v>4025</v>
      </c>
      <c r="B741" s="3">
        <v>2</v>
      </c>
      <c r="C741" s="3">
        <v>1</v>
      </c>
      <c r="D741" s="3">
        <v>2</v>
      </c>
      <c r="E741" s="3">
        <v>19</v>
      </c>
      <c r="F741" s="3">
        <v>9</v>
      </c>
      <c r="G741" s="3">
        <v>3</v>
      </c>
      <c r="H741" s="3">
        <v>3</v>
      </c>
      <c r="I741" s="3" t="s">
        <v>5689</v>
      </c>
      <c r="J741" s="3">
        <v>1</v>
      </c>
      <c r="K741" s="3">
        <v>0</v>
      </c>
      <c r="L741" s="3">
        <f>IF($A741="NA","NA",VLOOKUP($A741,'[1]Regression Table'!$A$2:$O$5964,6,FALSE))</f>
        <v>6.1047100000000002E-3</v>
      </c>
      <c r="M741" s="3">
        <f>IF($A741="NA","NA",VLOOKUP($A741,'[1]Regression Table'!$A$2:$O$5964,7,FALSE))</f>
        <v>1.6140499999999999E-2</v>
      </c>
      <c r="N741" s="3">
        <f>IF(A741="NA","NA",VLOOKUP($A741,'[1]Regression Table'!$A$2:$O$5964,8,FALSE))</f>
        <v>-9.9729299999999996E-3</v>
      </c>
      <c r="O741" s="3">
        <f>IF(A741="NA","NA",VLOOKUP($A741,'[1]Regression Table'!$A$2:$O$5964,9,FALSE))</f>
        <v>-4.1056599999999999E-2</v>
      </c>
      <c r="P741" s="3">
        <f>IF(A741="NA","NA",VLOOKUP($A741,'[1]Regression Table'!$A$2:$O$5964,10,FALSE))</f>
        <v>-5.4259699999999996E-3</v>
      </c>
      <c r="Q741" s="3">
        <f>IF(A741="NA","NA",VLOOKUP($A741,'[1]Regression Table'!$A$2:$O$5964,11,FALSE))</f>
        <v>-3.6623900000000002E-3</v>
      </c>
      <c r="R741" s="3">
        <f>IF(A741="NA","NA",VLOOKUP($A741,'[1]Regression Table'!$A$2:$O$5964,12,FALSE))</f>
        <v>-2.6561900000000001E-3</v>
      </c>
      <c r="S741" s="3">
        <f>IF(A741="NA","NA",VLOOKUP($A741,'[1]Regression Table'!$A$2:$O$5964,13,FALSE))</f>
        <v>-9.8828400000000004E-3</v>
      </c>
      <c r="T741" s="3">
        <f>IF(A741="NA","NA",VLOOKUP($A741,'[1]Regression Table'!$A$2:$O$5964,14,FALSE))</f>
        <v>6.8133999999999998E-3</v>
      </c>
      <c r="U741" s="3">
        <f>IF(A741="NA","NA",VLOOKUP($A741,'[1]Regression Table'!$A$2:$O$5964,15,FALSE))</f>
        <v>-2.7382699999999999E-2</v>
      </c>
      <c r="V741" s="3">
        <v>1.9823E-4</v>
      </c>
      <c r="W741" s="6">
        <v>-1.8851999999999998E-5</v>
      </c>
      <c r="X741" s="6">
        <v>7.6420699999999998E-5</v>
      </c>
    </row>
    <row r="742" spans="1:24" x14ac:dyDescent="0.2">
      <c r="A742" s="2" t="s">
        <v>4026</v>
      </c>
      <c r="B742" s="3">
        <v>2</v>
      </c>
      <c r="C742" s="3">
        <v>2</v>
      </c>
      <c r="D742" s="3">
        <v>1</v>
      </c>
      <c r="E742" s="3">
        <v>22</v>
      </c>
      <c r="F742" s="3">
        <v>4</v>
      </c>
      <c r="G742" s="3">
        <v>2</v>
      </c>
      <c r="H742" s="3">
        <v>4</v>
      </c>
      <c r="I742" s="3" t="s">
        <v>5689</v>
      </c>
      <c r="J742" s="3">
        <v>1</v>
      </c>
      <c r="K742" s="3">
        <v>1</v>
      </c>
      <c r="L742" s="3">
        <f>IF($A742="NA","NA",VLOOKUP($A742,'[1]Regression Table'!$A$2:$O$5964,6,FALSE))</f>
        <v>6.5117999999999999E-3</v>
      </c>
      <c r="M742" s="3">
        <f>IF($A742="NA","NA",VLOOKUP($A742,'[1]Regression Table'!$A$2:$O$5964,7,FALSE))</f>
        <v>1.525E-2</v>
      </c>
      <c r="N742" s="3">
        <f>IF(A742="NA","NA",VLOOKUP($A742,'[1]Regression Table'!$A$2:$O$5964,8,FALSE))</f>
        <v>-9.6703299999999996E-3</v>
      </c>
      <c r="O742" s="3">
        <f>IF(A742="NA","NA",VLOOKUP($A742,'[1]Regression Table'!$A$2:$O$5964,9,FALSE))</f>
        <v>-3.1956900000000003E-2</v>
      </c>
      <c r="P742" s="3">
        <f>IF(A742="NA","NA",VLOOKUP($A742,'[1]Regression Table'!$A$2:$O$5964,10,FALSE))</f>
        <v>-2.3515900000000002E-3</v>
      </c>
      <c r="Q742" s="3">
        <f>IF(A742="NA","NA",VLOOKUP($A742,'[1]Regression Table'!$A$2:$O$5964,11,FALSE))</f>
        <v>-8.5625800000000002E-3</v>
      </c>
      <c r="R742" s="3">
        <f>IF(A742="NA","NA",VLOOKUP($A742,'[1]Regression Table'!$A$2:$O$5964,12,FALSE))</f>
        <v>-4.9401999999999996E-3</v>
      </c>
      <c r="S742" s="3">
        <f>IF(A742="NA","NA",VLOOKUP($A742,'[1]Regression Table'!$A$2:$O$5964,13,FALSE))</f>
        <v>5.0722500000000004E-3</v>
      </c>
      <c r="T742" s="3">
        <f>IF(A742="NA","NA",VLOOKUP($A742,'[1]Regression Table'!$A$2:$O$5964,14,FALSE))</f>
        <v>-1.3692699999999999E-3</v>
      </c>
      <c r="U742" s="3">
        <f>IF(A742="NA","NA",VLOOKUP($A742,'[1]Regression Table'!$A$2:$O$5964,15,FALSE))</f>
        <v>-2.5686200000000002E-3</v>
      </c>
      <c r="V742" s="3">
        <v>2.0061600000000001E-4</v>
      </c>
      <c r="W742" s="6">
        <v>-2.03035E-5</v>
      </c>
      <c r="X742" s="6">
        <v>7.1851499999999995E-5</v>
      </c>
    </row>
    <row r="743" spans="1:24" x14ac:dyDescent="0.2">
      <c r="A743" s="2" t="s">
        <v>4027</v>
      </c>
      <c r="B743" s="3">
        <v>2</v>
      </c>
      <c r="C743" s="3">
        <v>1</v>
      </c>
      <c r="D743" s="3">
        <v>1</v>
      </c>
      <c r="E743" s="3">
        <v>34</v>
      </c>
      <c r="F743" s="3">
        <v>14</v>
      </c>
      <c r="G743" s="3">
        <v>1</v>
      </c>
      <c r="H743" s="3">
        <v>1</v>
      </c>
      <c r="I743" s="3" t="s">
        <v>5689</v>
      </c>
      <c r="J743" s="3">
        <v>1</v>
      </c>
      <c r="K743" s="3">
        <v>1</v>
      </c>
      <c r="L743" s="3">
        <f>IF($A743="NA","NA",VLOOKUP($A743,'[1]Regression Table'!$A$2:$O$5964,6,FALSE))</f>
        <v>-2.8451099999999999E-4</v>
      </c>
      <c r="M743" s="3">
        <f>IF($A743="NA","NA",VLOOKUP($A743,'[1]Regression Table'!$A$2:$O$5964,7,FALSE))</f>
        <v>-1.03211E-2</v>
      </c>
      <c r="N743" s="3">
        <f>IF(A743="NA","NA",VLOOKUP($A743,'[1]Regression Table'!$A$2:$O$5964,8,FALSE))</f>
        <v>-4.60022E-2</v>
      </c>
      <c r="O743" s="3">
        <f>IF(A743="NA","NA",VLOOKUP($A743,'[1]Regression Table'!$A$2:$O$5964,9,FALSE))</f>
        <v>1.9667299999999999E-2</v>
      </c>
      <c r="P743" s="3">
        <f>IF(A743="NA","NA",VLOOKUP($A743,'[1]Regression Table'!$A$2:$O$5964,10,FALSE))</f>
        <v>-4.70678E-2</v>
      </c>
      <c r="Q743" s="3">
        <f>IF(A743="NA","NA",VLOOKUP($A743,'[1]Regression Table'!$A$2:$O$5964,11,FALSE))</f>
        <v>9.6179700000000002E-4</v>
      </c>
      <c r="R743" s="3">
        <f>IF(A743="NA","NA",VLOOKUP($A743,'[1]Regression Table'!$A$2:$O$5964,12,FALSE))</f>
        <v>-2.5356900000000002E-3</v>
      </c>
      <c r="S743" s="3">
        <f>IF(A743="NA","NA",VLOOKUP($A743,'[1]Regression Table'!$A$2:$O$5964,13,FALSE))</f>
        <v>-1.22484E-3</v>
      </c>
      <c r="T743" s="3">
        <f>IF(A743="NA","NA",VLOOKUP($A743,'[1]Regression Table'!$A$2:$O$5964,14,FALSE))</f>
        <v>3.35177E-3</v>
      </c>
      <c r="U743" s="3">
        <f>IF(A743="NA","NA",VLOOKUP($A743,'[1]Regression Table'!$A$2:$O$5964,15,FALSE))</f>
        <v>6.2763999999999995E-4</v>
      </c>
      <c r="V743" s="3">
        <v>1.8648800000000001E-4</v>
      </c>
      <c r="W743" s="6">
        <v>-2.2822900000000001E-5</v>
      </c>
      <c r="X743" s="6">
        <v>6.5055900000000002E-5</v>
      </c>
    </row>
    <row r="744" spans="1:24" x14ac:dyDescent="0.2">
      <c r="A744" s="2" t="s">
        <v>4028</v>
      </c>
      <c r="B744" s="3">
        <v>2</v>
      </c>
      <c r="C744" s="3">
        <v>1</v>
      </c>
      <c r="D744" s="3">
        <v>1</v>
      </c>
      <c r="E744" s="3">
        <v>37</v>
      </c>
      <c r="F744" s="3">
        <v>9</v>
      </c>
      <c r="G744" s="3">
        <v>2</v>
      </c>
      <c r="H744" s="3">
        <v>1</v>
      </c>
      <c r="I744" s="3" t="s">
        <v>5689</v>
      </c>
      <c r="J744" s="3">
        <v>1</v>
      </c>
      <c r="K744" s="3">
        <v>1</v>
      </c>
      <c r="L744" s="3">
        <f>IF($A744="NA","NA",VLOOKUP($A744,'[1]Regression Table'!$A$2:$O$5964,6,FALSE))</f>
        <v>6.0752000000000002E-3</v>
      </c>
      <c r="M744" s="3">
        <f>IF($A744="NA","NA",VLOOKUP($A744,'[1]Regression Table'!$A$2:$O$5964,7,FALSE))</f>
        <v>1.49283E-2</v>
      </c>
      <c r="N744" s="3">
        <f>IF(A744="NA","NA",VLOOKUP($A744,'[1]Regression Table'!$A$2:$O$5964,8,FALSE))</f>
        <v>-1.0112400000000001E-2</v>
      </c>
      <c r="O744" s="3">
        <f>IF(A744="NA","NA",VLOOKUP($A744,'[1]Regression Table'!$A$2:$O$5964,9,FALSE))</f>
        <v>-3.15567E-2</v>
      </c>
      <c r="P744" s="3">
        <f>IF(A744="NA","NA",VLOOKUP($A744,'[1]Regression Table'!$A$2:$O$5964,10,FALSE))</f>
        <v>-7.2411100000000003E-3</v>
      </c>
      <c r="Q744" s="3">
        <f>IF(A744="NA","NA",VLOOKUP($A744,'[1]Regression Table'!$A$2:$O$5964,11,FALSE))</f>
        <v>-2.1050499999999998E-3</v>
      </c>
      <c r="R744" s="3">
        <f>IF(A744="NA","NA",VLOOKUP($A744,'[1]Regression Table'!$A$2:$O$5964,12,FALSE))</f>
        <v>-1.5774000000000001E-3</v>
      </c>
      <c r="S744" s="3">
        <f>IF(A744="NA","NA",VLOOKUP($A744,'[1]Regression Table'!$A$2:$O$5964,13,FALSE))</f>
        <v>-5.8945200000000003E-3</v>
      </c>
      <c r="T744" s="3">
        <f>IF(A744="NA","NA",VLOOKUP($A744,'[1]Regression Table'!$A$2:$O$5964,14,FALSE))</f>
        <v>1.4900200000000001E-3</v>
      </c>
      <c r="U744" s="3">
        <f>IF(A744="NA","NA",VLOOKUP($A744,'[1]Regression Table'!$A$2:$O$5964,15,FALSE))</f>
        <v>3.0573599999999997E-4</v>
      </c>
      <c r="V744" s="3">
        <v>1.9813200000000001E-4</v>
      </c>
      <c r="W744" s="6">
        <v>-1.7574399999999999E-5</v>
      </c>
      <c r="X744" s="6">
        <v>7.3728599999999997E-5</v>
      </c>
    </row>
    <row r="745" spans="1:24" x14ac:dyDescent="0.2">
      <c r="A745" s="2" t="s">
        <v>4029</v>
      </c>
      <c r="B745" s="3">
        <v>2</v>
      </c>
      <c r="C745" s="3">
        <v>2</v>
      </c>
      <c r="D745" s="3">
        <v>1</v>
      </c>
      <c r="E745" s="3">
        <v>18</v>
      </c>
      <c r="F745" s="3">
        <v>9</v>
      </c>
      <c r="G745" s="3">
        <v>3</v>
      </c>
      <c r="H745" s="3">
        <v>3</v>
      </c>
      <c r="I745" s="3" t="s">
        <v>5689</v>
      </c>
      <c r="J745" s="3">
        <v>0</v>
      </c>
      <c r="K745" s="3">
        <v>0</v>
      </c>
      <c r="L745" s="3">
        <f>IF($A745="NA","NA",VLOOKUP($A745,'[1]Regression Table'!$A$2:$O$5964,6,FALSE))</f>
        <v>6.1631200000000002E-3</v>
      </c>
      <c r="M745" s="3">
        <f>IF($A745="NA","NA",VLOOKUP($A745,'[1]Regression Table'!$A$2:$O$5964,7,FALSE))</f>
        <v>1.6852300000000001E-2</v>
      </c>
      <c r="N745" s="3">
        <f>IF(A745="NA","NA",VLOOKUP($A745,'[1]Regression Table'!$A$2:$O$5964,8,FALSE))</f>
        <v>-9.6833300000000004E-3</v>
      </c>
      <c r="O745" s="3">
        <f>IF(A745="NA","NA",VLOOKUP($A745,'[1]Regression Table'!$A$2:$O$5964,9,FALSE))</f>
        <v>-4.0511499999999999E-2</v>
      </c>
      <c r="P745" s="3">
        <f>IF(A745="NA","NA",VLOOKUP($A745,'[1]Regression Table'!$A$2:$O$5964,10,FALSE))</f>
        <v>-3.93166E-3</v>
      </c>
      <c r="Q745" s="3">
        <f>IF(A745="NA","NA",VLOOKUP($A745,'[1]Regression Table'!$A$2:$O$5964,11,FALSE))</f>
        <v>-4.4909299999999997E-3</v>
      </c>
      <c r="R745" s="3">
        <f>IF(A745="NA","NA",VLOOKUP($A745,'[1]Regression Table'!$A$2:$O$5964,12,FALSE))</f>
        <v>-1.5502599999999999E-3</v>
      </c>
      <c r="S745" s="3">
        <f>IF(A745="NA","NA",VLOOKUP($A745,'[1]Regression Table'!$A$2:$O$5964,13,FALSE))</f>
        <v>-8.6094499999999994E-3</v>
      </c>
      <c r="T745" s="3">
        <f>IF(A745="NA","NA",VLOOKUP($A745,'[1]Regression Table'!$A$2:$O$5964,14,FALSE))</f>
        <v>3.9277299999999999E-3</v>
      </c>
      <c r="U745" s="3">
        <f>IF(A745="NA","NA",VLOOKUP($A745,'[1]Regression Table'!$A$2:$O$5964,15,FALSE))</f>
        <v>-2.44966E-2</v>
      </c>
      <c r="V745" s="3">
        <v>1.9087499999999999E-4</v>
      </c>
      <c r="W745" s="6">
        <v>-2.3081100000000002E-5</v>
      </c>
      <c r="X745" s="6">
        <v>6.9995999999999999E-5</v>
      </c>
    </row>
    <row r="746" spans="1:24" x14ac:dyDescent="0.2">
      <c r="A746" s="2" t="s">
        <v>4030</v>
      </c>
      <c r="B746" s="3">
        <v>2</v>
      </c>
      <c r="C746" s="3">
        <v>1</v>
      </c>
      <c r="D746" s="3">
        <v>2</v>
      </c>
      <c r="E746" s="3">
        <v>36</v>
      </c>
      <c r="F746" s="3">
        <v>9</v>
      </c>
      <c r="G746" s="3">
        <v>2</v>
      </c>
      <c r="H746" s="3">
        <v>1</v>
      </c>
      <c r="I746" s="3" t="s">
        <v>5689</v>
      </c>
      <c r="J746" s="3">
        <v>1</v>
      </c>
      <c r="K746" s="3">
        <v>1</v>
      </c>
      <c r="L746" s="3">
        <f>IF($A746="NA","NA",VLOOKUP($A746,'[1]Regression Table'!$A$2:$O$5964,6,FALSE))</f>
        <v>5.7142699999999996E-3</v>
      </c>
      <c r="M746" s="3">
        <f>IF($A746="NA","NA",VLOOKUP($A746,'[1]Regression Table'!$A$2:$O$5964,7,FALSE))</f>
        <v>1.36747E-2</v>
      </c>
      <c r="N746" s="3">
        <f>IF(A746="NA","NA",VLOOKUP($A746,'[1]Regression Table'!$A$2:$O$5964,8,FALSE))</f>
        <v>-7.8113200000000001E-3</v>
      </c>
      <c r="O746" s="3">
        <f>IF(A746="NA","NA",VLOOKUP($A746,'[1]Regression Table'!$A$2:$O$5964,9,FALSE))</f>
        <v>-2.7845700000000001E-2</v>
      </c>
      <c r="P746" s="3">
        <f>IF(A746="NA","NA",VLOOKUP($A746,'[1]Regression Table'!$A$2:$O$5964,10,FALSE))</f>
        <v>-4.2994499999999998E-3</v>
      </c>
      <c r="Q746" s="3">
        <f>IF(A746="NA","NA",VLOOKUP($A746,'[1]Regression Table'!$A$2:$O$5964,11,FALSE))</f>
        <v>-1.01398E-3</v>
      </c>
      <c r="R746" s="3">
        <f>IF(A746="NA","NA",VLOOKUP($A746,'[1]Regression Table'!$A$2:$O$5964,12,FALSE))</f>
        <v>-1.2295800000000001E-3</v>
      </c>
      <c r="S746" s="3">
        <f>IF(A746="NA","NA",VLOOKUP($A746,'[1]Regression Table'!$A$2:$O$5964,13,FALSE))</f>
        <v>-1.0636899999999999E-2</v>
      </c>
      <c r="T746" s="3">
        <f>IF(A746="NA","NA",VLOOKUP($A746,'[1]Regression Table'!$A$2:$O$5964,14,FALSE))</f>
        <v>4.1894000000000002E-3</v>
      </c>
      <c r="U746" s="3">
        <f>IF(A746="NA","NA",VLOOKUP($A746,'[1]Regression Table'!$A$2:$O$5964,15,FALSE))</f>
        <v>-6.9763899999999998E-3</v>
      </c>
      <c r="V746" s="3">
        <v>1.9776200000000001E-4</v>
      </c>
      <c r="W746" s="6">
        <v>-2.3527799999999999E-5</v>
      </c>
      <c r="X746" s="6">
        <v>5.90968E-5</v>
      </c>
    </row>
    <row r="747" spans="1:24" x14ac:dyDescent="0.2">
      <c r="A747" s="2" t="s">
        <v>4031</v>
      </c>
      <c r="B747" s="3">
        <v>2</v>
      </c>
      <c r="C747" s="3">
        <v>1</v>
      </c>
      <c r="D747" s="3">
        <v>1</v>
      </c>
      <c r="E747" s="3">
        <v>20</v>
      </c>
      <c r="F747" s="3">
        <v>9</v>
      </c>
      <c r="G747" s="3">
        <v>4</v>
      </c>
      <c r="H747" s="3">
        <v>2</v>
      </c>
      <c r="I747" s="3" t="s">
        <v>5689</v>
      </c>
      <c r="J747" s="3">
        <v>1</v>
      </c>
      <c r="K747" s="3">
        <v>0</v>
      </c>
      <c r="L747" s="3">
        <f>IF($A747="NA","NA",VLOOKUP($A747,'[1]Regression Table'!$A$2:$O$5964,6,FALSE))</f>
        <v>6.0636400000000003E-3</v>
      </c>
      <c r="M747" s="3">
        <f>IF($A747="NA","NA",VLOOKUP($A747,'[1]Regression Table'!$A$2:$O$5964,7,FALSE))</f>
        <v>1.4743300000000001E-2</v>
      </c>
      <c r="N747" s="3">
        <f>IF(A747="NA","NA",VLOOKUP($A747,'[1]Regression Table'!$A$2:$O$5964,8,FALSE))</f>
        <v>-1.0861000000000001E-2</v>
      </c>
      <c r="O747" s="3">
        <f>IF(A747="NA","NA",VLOOKUP($A747,'[1]Regression Table'!$A$2:$O$5964,9,FALSE))</f>
        <v>-3.33578E-2</v>
      </c>
      <c r="P747" s="3">
        <f>IF(A747="NA","NA",VLOOKUP($A747,'[1]Regression Table'!$A$2:$O$5964,10,FALSE))</f>
        <v>-3.70462E-3</v>
      </c>
      <c r="Q747" s="3">
        <f>IF(A747="NA","NA",VLOOKUP($A747,'[1]Regression Table'!$A$2:$O$5964,11,FALSE))</f>
        <v>-5.69769E-3</v>
      </c>
      <c r="R747" s="3">
        <f>IF(A747="NA","NA",VLOOKUP($A747,'[1]Regression Table'!$A$2:$O$5964,12,FALSE))</f>
        <v>1.6199700000000001E-3</v>
      </c>
      <c r="S747" s="3">
        <f>IF(A747="NA","NA",VLOOKUP($A747,'[1]Regression Table'!$A$2:$O$5964,13,FALSE))</f>
        <v>-1.28463E-2</v>
      </c>
      <c r="T747" s="3">
        <f>IF(A747="NA","NA",VLOOKUP($A747,'[1]Regression Table'!$A$2:$O$5964,14,FALSE))</f>
        <v>4.4327300000000002E-3</v>
      </c>
      <c r="U747" s="3">
        <f>IF(A747="NA","NA",VLOOKUP($A747,'[1]Regression Table'!$A$2:$O$5964,15,FALSE))</f>
        <v>-2.2214500000000002E-2</v>
      </c>
      <c r="V747" s="3">
        <v>2.05923E-4</v>
      </c>
      <c r="W747" s="6">
        <v>-1.9902899999999999E-5</v>
      </c>
      <c r="X747" s="6">
        <v>6.3226500000000002E-5</v>
      </c>
    </row>
    <row r="748" spans="1:24" x14ac:dyDescent="0.2">
      <c r="A748" s="2" t="s">
        <v>5689</v>
      </c>
      <c r="B748" s="3" t="s">
        <v>5689</v>
      </c>
      <c r="C748" s="3" t="s">
        <v>5689</v>
      </c>
      <c r="D748" s="3" t="s">
        <v>5689</v>
      </c>
      <c r="E748" s="3" t="s">
        <v>5689</v>
      </c>
      <c r="F748" s="3" t="s">
        <v>5689</v>
      </c>
      <c r="G748" s="3" t="s">
        <v>5689</v>
      </c>
      <c r="H748" s="3" t="s">
        <v>5689</v>
      </c>
      <c r="I748" s="3" t="s">
        <v>5689</v>
      </c>
      <c r="J748" s="3" t="s">
        <v>5689</v>
      </c>
      <c r="K748" s="3" t="s">
        <v>5689</v>
      </c>
      <c r="L748" s="3" t="str">
        <f>IF($A748="NA","NA",VLOOKUP($A748,'[1]Regression Table'!$A$2:$O$5964,6,FALSE))</f>
        <v>NA</v>
      </c>
      <c r="M748" s="3" t="str">
        <f>IF($A748="NA","NA",VLOOKUP($A748,'[1]Regression Table'!$A$2:$O$5964,7,FALSE))</f>
        <v>NA</v>
      </c>
      <c r="N748" s="3" t="str">
        <f>IF(A748="NA","NA",VLOOKUP($A748,'[1]Regression Table'!$A$2:$O$5964,8,FALSE))</f>
        <v>NA</v>
      </c>
      <c r="O748" s="3" t="str">
        <f>IF(A748="NA","NA",VLOOKUP($A748,'[1]Regression Table'!$A$2:$O$5964,9,FALSE))</f>
        <v>NA</v>
      </c>
      <c r="P748" s="3" t="str">
        <f>IF(A748="NA","NA",VLOOKUP($A748,'[1]Regression Table'!$A$2:$O$5964,10,FALSE))</f>
        <v>NA</v>
      </c>
      <c r="Q748" s="3" t="str">
        <f>IF(A748="NA","NA",VLOOKUP($A748,'[1]Regression Table'!$A$2:$O$5964,11,FALSE))</f>
        <v>NA</v>
      </c>
      <c r="R748" s="3" t="str">
        <f>IF(A748="NA","NA",VLOOKUP($A748,'[1]Regression Table'!$A$2:$O$5964,12,FALSE))</f>
        <v>NA</v>
      </c>
      <c r="S748" s="3" t="str">
        <f>IF(A748="NA","NA",VLOOKUP($A748,'[1]Regression Table'!$A$2:$O$5964,13,FALSE))</f>
        <v>NA</v>
      </c>
      <c r="T748" s="3" t="str">
        <f>IF(A748="NA","NA",VLOOKUP($A748,'[1]Regression Table'!$A$2:$O$5964,14,FALSE))</f>
        <v>NA</v>
      </c>
      <c r="U748" s="3" t="str">
        <f>IF(A748="NA","NA",VLOOKUP($A748,'[1]Regression Table'!$A$2:$O$5964,15,FALSE))</f>
        <v>NA</v>
      </c>
      <c r="V748" s="3" t="s">
        <v>5689</v>
      </c>
      <c r="W748" s="6" t="s">
        <v>5689</v>
      </c>
      <c r="X748" s="6" t="s">
        <v>5689</v>
      </c>
    </row>
    <row r="749" spans="1:24" x14ac:dyDescent="0.2">
      <c r="A749" s="2" t="s">
        <v>4032</v>
      </c>
      <c r="B749" s="3">
        <v>2</v>
      </c>
      <c r="C749" s="3">
        <v>2</v>
      </c>
      <c r="D749" s="3">
        <v>2</v>
      </c>
      <c r="E749" s="3">
        <v>19</v>
      </c>
      <c r="F749" s="3">
        <v>9</v>
      </c>
      <c r="G749" s="3">
        <v>3</v>
      </c>
      <c r="H749" s="3">
        <v>3</v>
      </c>
      <c r="I749" s="3" t="s">
        <v>5689</v>
      </c>
      <c r="J749" s="3">
        <v>0</v>
      </c>
      <c r="K749" s="3">
        <v>1</v>
      </c>
      <c r="L749" s="3">
        <f>IF($A749="NA","NA",VLOOKUP($A749,'[1]Regression Table'!$A$2:$O$5964,6,FALSE))</f>
        <v>6.0375100000000003E-3</v>
      </c>
      <c r="M749" s="3">
        <f>IF($A749="NA","NA",VLOOKUP($A749,'[1]Regression Table'!$A$2:$O$5964,7,FALSE))</f>
        <v>1.5247800000000001E-2</v>
      </c>
      <c r="N749" s="3">
        <f>IF(A749="NA","NA",VLOOKUP($A749,'[1]Regression Table'!$A$2:$O$5964,8,FALSE))</f>
        <v>-9.62819E-3</v>
      </c>
      <c r="O749" s="3">
        <f>IF(A749="NA","NA",VLOOKUP($A749,'[1]Regression Table'!$A$2:$O$5964,9,FALSE))</f>
        <v>-3.2577599999999998E-2</v>
      </c>
      <c r="P749" s="3">
        <f>IF(A749="NA","NA",VLOOKUP($A749,'[1]Regression Table'!$A$2:$O$5964,10,FALSE))</f>
        <v>-1.29243E-3</v>
      </c>
      <c r="Q749" s="3">
        <f>IF(A749="NA","NA",VLOOKUP($A749,'[1]Regression Table'!$A$2:$O$5964,11,FALSE))</f>
        <v>-3.9725999999999997E-3</v>
      </c>
      <c r="R749" s="3">
        <f>IF(A749="NA","NA",VLOOKUP($A749,'[1]Regression Table'!$A$2:$O$5964,12,FALSE))</f>
        <v>1.5430999999999999E-3</v>
      </c>
      <c r="S749" s="3">
        <f>IF(A749="NA","NA",VLOOKUP($A749,'[1]Regression Table'!$A$2:$O$5964,13,FALSE))</f>
        <v>-1.09567E-2</v>
      </c>
      <c r="T749" s="3">
        <f>IF(A749="NA","NA",VLOOKUP($A749,'[1]Regression Table'!$A$2:$O$5964,14,FALSE))</f>
        <v>2.1493800000000002E-3</v>
      </c>
      <c r="U749" s="3">
        <f>IF(A749="NA","NA",VLOOKUP($A749,'[1]Regression Table'!$A$2:$O$5964,15,FALSE))</f>
        <v>-1.7189400000000001E-2</v>
      </c>
      <c r="V749" s="3">
        <v>1.98345E-4</v>
      </c>
      <c r="W749" s="6">
        <v>-1.6184E-5</v>
      </c>
      <c r="X749" s="6">
        <v>6.74905E-5</v>
      </c>
    </row>
    <row r="750" spans="1:24" x14ac:dyDescent="0.2">
      <c r="A750" s="2" t="s">
        <v>4033</v>
      </c>
      <c r="B750" s="3">
        <v>2</v>
      </c>
      <c r="C750" s="3">
        <v>3</v>
      </c>
      <c r="D750" s="3">
        <v>1</v>
      </c>
      <c r="E750" s="3">
        <v>54</v>
      </c>
      <c r="F750" s="3">
        <v>9</v>
      </c>
      <c r="G750" s="3">
        <v>4</v>
      </c>
      <c r="H750" s="3">
        <v>5</v>
      </c>
      <c r="I750" s="3" t="s">
        <v>5689</v>
      </c>
      <c r="J750" s="3">
        <v>1</v>
      </c>
      <c r="K750" s="3">
        <v>0</v>
      </c>
      <c r="L750" s="3">
        <f>IF($A750="NA","NA",VLOOKUP($A750,'[1]Regression Table'!$A$2:$O$5964,6,FALSE))</f>
        <v>6.27006E-3</v>
      </c>
      <c r="M750" s="3">
        <f>IF($A750="NA","NA",VLOOKUP($A750,'[1]Regression Table'!$A$2:$O$5964,7,FALSE))</f>
        <v>1.63991E-2</v>
      </c>
      <c r="N750" s="3">
        <f>IF(A750="NA","NA",VLOOKUP($A750,'[1]Regression Table'!$A$2:$O$5964,8,FALSE))</f>
        <v>-9.8790800000000002E-3</v>
      </c>
      <c r="O750" s="3">
        <f>IF(A750="NA","NA",VLOOKUP($A750,'[1]Regression Table'!$A$2:$O$5964,9,FALSE))</f>
        <v>-2.8134800000000001E-2</v>
      </c>
      <c r="P750" s="3">
        <f>IF(A750="NA","NA",VLOOKUP($A750,'[1]Regression Table'!$A$2:$O$5964,10,FALSE))</f>
        <v>-4.3463099999999999E-3</v>
      </c>
      <c r="Q750" s="3">
        <f>IF(A750="NA","NA",VLOOKUP($A750,'[1]Regression Table'!$A$2:$O$5964,11,FALSE))</f>
        <v>3.50958E-3</v>
      </c>
      <c r="R750" s="3">
        <f>IF(A750="NA","NA",VLOOKUP($A750,'[1]Regression Table'!$A$2:$O$5964,12,FALSE))</f>
        <v>-6.5565099999999998E-3</v>
      </c>
      <c r="S750" s="3">
        <f>IF(A750="NA","NA",VLOOKUP($A750,'[1]Regression Table'!$A$2:$O$5964,13,FALSE))</f>
        <v>-1.14625E-2</v>
      </c>
      <c r="T750" s="3">
        <f>IF(A750="NA","NA",VLOOKUP($A750,'[1]Regression Table'!$A$2:$O$5964,14,FALSE))</f>
        <v>1.3082199999999999E-3</v>
      </c>
      <c r="U750" s="3">
        <f>IF(A750="NA","NA",VLOOKUP($A750,'[1]Regression Table'!$A$2:$O$5964,15,FALSE))</f>
        <v>-1.0179799999999999E-2</v>
      </c>
      <c r="V750" s="3">
        <v>1.9846299999999999E-4</v>
      </c>
      <c r="W750" s="6">
        <v>-1.86857E-5</v>
      </c>
      <c r="X750" s="6">
        <v>7.3070099999999997E-5</v>
      </c>
    </row>
    <row r="751" spans="1:24" x14ac:dyDescent="0.2">
      <c r="A751" s="2" t="s">
        <v>5689</v>
      </c>
      <c r="B751" s="3" t="s">
        <v>5689</v>
      </c>
      <c r="C751" s="3" t="s">
        <v>5689</v>
      </c>
      <c r="D751" s="3" t="s">
        <v>5689</v>
      </c>
      <c r="E751" s="3" t="s">
        <v>5689</v>
      </c>
      <c r="F751" s="3" t="s">
        <v>5689</v>
      </c>
      <c r="G751" s="3" t="s">
        <v>5689</v>
      </c>
      <c r="H751" s="3" t="s">
        <v>5689</v>
      </c>
      <c r="I751" s="3" t="s">
        <v>5689</v>
      </c>
      <c r="J751" s="3" t="s">
        <v>5689</v>
      </c>
      <c r="K751" s="3" t="s">
        <v>5689</v>
      </c>
      <c r="L751" s="3" t="str">
        <f>IF($A751="NA","NA",VLOOKUP($A751,'[1]Regression Table'!$A$2:$O$5964,6,FALSE))</f>
        <v>NA</v>
      </c>
      <c r="M751" s="3" t="str">
        <f>IF($A751="NA","NA",VLOOKUP($A751,'[1]Regression Table'!$A$2:$O$5964,7,FALSE))</f>
        <v>NA</v>
      </c>
      <c r="N751" s="3" t="str">
        <f>IF(A751="NA","NA",VLOOKUP($A751,'[1]Regression Table'!$A$2:$O$5964,8,FALSE))</f>
        <v>NA</v>
      </c>
      <c r="O751" s="3" t="str">
        <f>IF(A751="NA","NA",VLOOKUP($A751,'[1]Regression Table'!$A$2:$O$5964,9,FALSE))</f>
        <v>NA</v>
      </c>
      <c r="P751" s="3" t="str">
        <f>IF(A751="NA","NA",VLOOKUP($A751,'[1]Regression Table'!$A$2:$O$5964,10,FALSE))</f>
        <v>NA</v>
      </c>
      <c r="Q751" s="3" t="str">
        <f>IF(A751="NA","NA",VLOOKUP($A751,'[1]Regression Table'!$A$2:$O$5964,11,FALSE))</f>
        <v>NA</v>
      </c>
      <c r="R751" s="3" t="str">
        <f>IF(A751="NA","NA",VLOOKUP($A751,'[1]Regression Table'!$A$2:$O$5964,12,FALSE))</f>
        <v>NA</v>
      </c>
      <c r="S751" s="3" t="str">
        <f>IF(A751="NA","NA",VLOOKUP($A751,'[1]Regression Table'!$A$2:$O$5964,13,FALSE))</f>
        <v>NA</v>
      </c>
      <c r="T751" s="3" t="str">
        <f>IF(A751="NA","NA",VLOOKUP($A751,'[1]Regression Table'!$A$2:$O$5964,14,FALSE))</f>
        <v>NA</v>
      </c>
      <c r="U751" s="3" t="str">
        <f>IF(A751="NA","NA",VLOOKUP($A751,'[1]Regression Table'!$A$2:$O$5964,15,FALSE))</f>
        <v>NA</v>
      </c>
      <c r="V751" s="3" t="s">
        <v>5689</v>
      </c>
      <c r="W751" s="6" t="s">
        <v>5689</v>
      </c>
      <c r="X751" s="6" t="s">
        <v>5689</v>
      </c>
    </row>
    <row r="752" spans="1:24" x14ac:dyDescent="0.2">
      <c r="A752" s="2" t="s">
        <v>4034</v>
      </c>
      <c r="B752" s="3">
        <v>2</v>
      </c>
      <c r="C752" s="3">
        <v>1</v>
      </c>
      <c r="D752" s="3">
        <v>1</v>
      </c>
      <c r="E752" s="3">
        <v>21</v>
      </c>
      <c r="F752" s="3">
        <v>9</v>
      </c>
      <c r="G752" s="3">
        <v>3</v>
      </c>
      <c r="H752" s="3">
        <v>2</v>
      </c>
      <c r="I752" s="3" t="s">
        <v>5689</v>
      </c>
      <c r="J752" s="3">
        <v>1</v>
      </c>
      <c r="K752" s="3">
        <v>1</v>
      </c>
      <c r="L752" s="3">
        <f>IF($A752="NA","NA",VLOOKUP($A752,'[1]Regression Table'!$A$2:$O$5964,6,FALSE))</f>
        <v>6.0891499999999998E-3</v>
      </c>
      <c r="M752" s="3">
        <f>IF($A752="NA","NA",VLOOKUP($A752,'[1]Regression Table'!$A$2:$O$5964,7,FALSE))</f>
        <v>1.4763999999999999E-2</v>
      </c>
      <c r="N752" s="3">
        <f>IF(A752="NA","NA",VLOOKUP($A752,'[1]Regression Table'!$A$2:$O$5964,8,FALSE))</f>
        <v>-7.4903900000000004E-3</v>
      </c>
      <c r="O752" s="3">
        <f>IF(A752="NA","NA",VLOOKUP($A752,'[1]Regression Table'!$A$2:$O$5964,9,FALSE))</f>
        <v>-3.3842900000000002E-2</v>
      </c>
      <c r="P752" s="3">
        <f>IF(A752="NA","NA",VLOOKUP($A752,'[1]Regression Table'!$A$2:$O$5964,10,FALSE))</f>
        <v>-4.4321200000000003E-3</v>
      </c>
      <c r="Q752" s="3">
        <f>IF(A752="NA","NA",VLOOKUP($A752,'[1]Regression Table'!$A$2:$O$5964,11,FALSE))</f>
        <v>-3.8615899999999998E-3</v>
      </c>
      <c r="R752" s="3">
        <f>IF(A752="NA","NA",VLOOKUP($A752,'[1]Regression Table'!$A$2:$O$5964,12,FALSE))</f>
        <v>1.0716499999999999E-4</v>
      </c>
      <c r="S752" s="3">
        <f>IF(A752="NA","NA",VLOOKUP($A752,'[1]Regression Table'!$A$2:$O$5964,13,FALSE))</f>
        <v>-4.2509100000000001E-3</v>
      </c>
      <c r="T752" s="3">
        <f>IF(A752="NA","NA",VLOOKUP($A752,'[1]Regression Table'!$A$2:$O$5964,14,FALSE))</f>
        <v>-8.6798699999999997E-4</v>
      </c>
      <c r="U752" s="3">
        <f>IF(A752="NA","NA",VLOOKUP($A752,'[1]Regression Table'!$A$2:$O$5964,15,FALSE))</f>
        <v>-1.4145100000000001E-2</v>
      </c>
      <c r="V752" s="3">
        <v>1.91404E-4</v>
      </c>
      <c r="W752" s="6">
        <v>-2.2684099999999999E-5</v>
      </c>
      <c r="X752" s="6">
        <v>6.54877E-5</v>
      </c>
    </row>
    <row r="753" spans="1:24" x14ac:dyDescent="0.2">
      <c r="A753" s="2" t="s">
        <v>4035</v>
      </c>
      <c r="B753" s="3">
        <v>2</v>
      </c>
      <c r="C753" s="3">
        <v>1</v>
      </c>
      <c r="D753" s="3">
        <v>1</v>
      </c>
      <c r="E753" s="3">
        <v>27</v>
      </c>
      <c r="F753" s="3">
        <v>9</v>
      </c>
      <c r="G753" s="3">
        <v>4</v>
      </c>
      <c r="H753" s="3">
        <v>4</v>
      </c>
      <c r="I753" s="3" t="s">
        <v>5689</v>
      </c>
      <c r="J753" s="3">
        <v>0</v>
      </c>
      <c r="K753" s="3">
        <v>0</v>
      </c>
      <c r="L753" s="3">
        <f>IF($A753="NA","NA",VLOOKUP($A753,'[1]Regression Table'!$A$2:$O$5964,6,FALSE))</f>
        <v>5.9472199999999996E-3</v>
      </c>
      <c r="M753" s="3">
        <f>IF($A753="NA","NA",VLOOKUP($A753,'[1]Regression Table'!$A$2:$O$5964,7,FALSE))</f>
        <v>1.4743600000000001E-2</v>
      </c>
      <c r="N753" s="3">
        <f>IF(A753="NA","NA",VLOOKUP($A753,'[1]Regression Table'!$A$2:$O$5964,8,FALSE))</f>
        <v>-7.8849200000000001E-3</v>
      </c>
      <c r="O753" s="3">
        <f>IF(A753="NA","NA",VLOOKUP($A753,'[1]Regression Table'!$A$2:$O$5964,9,FALSE))</f>
        <v>-2.4508700000000001E-2</v>
      </c>
      <c r="P753" s="3">
        <f>IF(A753="NA","NA",VLOOKUP($A753,'[1]Regression Table'!$A$2:$O$5964,10,FALSE))</f>
        <v>-2.50778E-4</v>
      </c>
      <c r="Q753" s="3">
        <f>IF(A753="NA","NA",VLOOKUP($A753,'[1]Regression Table'!$A$2:$O$5964,11,FALSE))</f>
        <v>-1.2786900000000001E-3</v>
      </c>
      <c r="R753" s="3">
        <f>IF(A753="NA","NA",VLOOKUP($A753,'[1]Regression Table'!$A$2:$O$5964,12,FALSE))</f>
        <v>2.9404399999999999E-3</v>
      </c>
      <c r="S753" s="3">
        <f>IF(A753="NA","NA",VLOOKUP($A753,'[1]Regression Table'!$A$2:$O$5964,13,FALSE))</f>
        <v>-5.1762500000000003E-3</v>
      </c>
      <c r="T753" s="3">
        <f>IF(A753="NA","NA",VLOOKUP($A753,'[1]Regression Table'!$A$2:$O$5964,14,FALSE))</f>
        <v>-3.3533299999999999E-3</v>
      </c>
      <c r="U753" s="3">
        <f>IF(A753="NA","NA",VLOOKUP($A753,'[1]Regression Table'!$A$2:$O$5964,15,FALSE))</f>
        <v>-2.5033799999999999E-3</v>
      </c>
      <c r="V753" s="3">
        <v>1.9424399999999999E-4</v>
      </c>
      <c r="W753" s="6">
        <v>-2.3850899999999999E-5</v>
      </c>
      <c r="X753" s="6">
        <v>6.7634399999999997E-5</v>
      </c>
    </row>
    <row r="754" spans="1:24" x14ac:dyDescent="0.2">
      <c r="A754" s="2" t="s">
        <v>4036</v>
      </c>
      <c r="B754" s="3">
        <v>2</v>
      </c>
      <c r="C754" s="3">
        <v>3</v>
      </c>
      <c r="D754" s="3">
        <v>2</v>
      </c>
      <c r="E754" s="3">
        <v>26</v>
      </c>
      <c r="F754" s="3">
        <v>9</v>
      </c>
      <c r="G754" s="3">
        <v>5</v>
      </c>
      <c r="H754" s="3">
        <v>5</v>
      </c>
      <c r="I754" s="3" t="s">
        <v>5689</v>
      </c>
      <c r="J754" s="3">
        <v>0</v>
      </c>
      <c r="K754" s="3">
        <v>0</v>
      </c>
      <c r="L754" s="3">
        <f>IF($A754="NA","NA",VLOOKUP($A754,'[1]Regression Table'!$A$2:$O$5964,6,FALSE))</f>
        <v>6.0346499999999999E-3</v>
      </c>
      <c r="M754" s="3">
        <f>IF($A754="NA","NA",VLOOKUP($A754,'[1]Regression Table'!$A$2:$O$5964,7,FALSE))</f>
        <v>1.53341E-2</v>
      </c>
      <c r="N754" s="3">
        <f>IF(A754="NA","NA",VLOOKUP($A754,'[1]Regression Table'!$A$2:$O$5964,8,FALSE))</f>
        <v>-7.45395E-3</v>
      </c>
      <c r="O754" s="3">
        <f>IF(A754="NA","NA",VLOOKUP($A754,'[1]Regression Table'!$A$2:$O$5964,9,FALSE))</f>
        <v>-3.0504199999999999E-2</v>
      </c>
      <c r="P754" s="3">
        <f>IF(A754="NA","NA",VLOOKUP($A754,'[1]Regression Table'!$A$2:$O$5964,10,FALSE))</f>
        <v>-2.14358E-3</v>
      </c>
      <c r="Q754" s="3">
        <f>IF(A754="NA","NA",VLOOKUP($A754,'[1]Regression Table'!$A$2:$O$5964,11,FALSE))</f>
        <v>-1.41628E-3</v>
      </c>
      <c r="R754" s="3">
        <f>IF(A754="NA","NA",VLOOKUP($A754,'[1]Regression Table'!$A$2:$O$5964,12,FALSE))</f>
        <v>-9.3517399999999999E-4</v>
      </c>
      <c r="S754" s="3">
        <f>IF(A754="NA","NA",VLOOKUP($A754,'[1]Regression Table'!$A$2:$O$5964,13,FALSE))</f>
        <v>-3.7058099999999998E-4</v>
      </c>
      <c r="T754" s="3">
        <f>IF(A754="NA","NA",VLOOKUP($A754,'[1]Regression Table'!$A$2:$O$5964,14,FALSE))</f>
        <v>-1.07956E-3</v>
      </c>
      <c r="U754" s="3">
        <f>IF(A754="NA","NA",VLOOKUP($A754,'[1]Regression Table'!$A$2:$O$5964,15,FALSE))</f>
        <v>-6.2940299999999999E-3</v>
      </c>
      <c r="V754" s="3">
        <v>1.98844E-4</v>
      </c>
      <c r="W754" s="6">
        <v>-2.36382E-5</v>
      </c>
      <c r="X754" s="6">
        <v>7.6184699999999996E-5</v>
      </c>
    </row>
    <row r="755" spans="1:24" x14ac:dyDescent="0.2">
      <c r="A755" s="2" t="s">
        <v>4037</v>
      </c>
      <c r="B755" s="3">
        <v>2</v>
      </c>
      <c r="C755" s="3">
        <v>2</v>
      </c>
      <c r="D755" s="3">
        <v>1</v>
      </c>
      <c r="E755" s="3">
        <v>20</v>
      </c>
      <c r="F755" s="3">
        <v>9</v>
      </c>
      <c r="G755" s="3">
        <v>3</v>
      </c>
      <c r="H755" s="3">
        <v>3</v>
      </c>
      <c r="I755" s="3" t="s">
        <v>5689</v>
      </c>
      <c r="J755" s="3">
        <v>0</v>
      </c>
      <c r="K755" s="3">
        <v>0</v>
      </c>
      <c r="L755" s="3">
        <f>IF($A755="NA","NA",VLOOKUP($A755,'[1]Regression Table'!$A$2:$O$5964,6,FALSE))</f>
        <v>6.0300900000000001E-3</v>
      </c>
      <c r="M755" s="3">
        <f>IF($A755="NA","NA",VLOOKUP($A755,'[1]Regression Table'!$A$2:$O$5964,7,FALSE))</f>
        <v>1.5861400000000001E-2</v>
      </c>
      <c r="N755" s="3">
        <f>IF(A755="NA","NA",VLOOKUP($A755,'[1]Regression Table'!$A$2:$O$5964,8,FALSE))</f>
        <v>-8.7332499999999997E-3</v>
      </c>
      <c r="O755" s="3">
        <f>IF(A755="NA","NA",VLOOKUP($A755,'[1]Regression Table'!$A$2:$O$5964,9,FALSE))</f>
        <v>-3.30424E-2</v>
      </c>
      <c r="P755" s="3">
        <f>IF(A755="NA","NA",VLOOKUP($A755,'[1]Regression Table'!$A$2:$O$5964,10,FALSE))</f>
        <v>-4.6539299999999997E-3</v>
      </c>
      <c r="Q755" s="3">
        <f>IF(A755="NA","NA",VLOOKUP($A755,'[1]Regression Table'!$A$2:$O$5964,11,FALSE))</f>
        <v>-1.35042E-3</v>
      </c>
      <c r="R755" s="3">
        <f>IF(A755="NA","NA",VLOOKUP($A755,'[1]Regression Table'!$A$2:$O$5964,12,FALSE))</f>
        <v>-2.8784000000000001E-3</v>
      </c>
      <c r="S755" s="3">
        <f>IF(A755="NA","NA",VLOOKUP($A755,'[1]Regression Table'!$A$2:$O$5964,13,FALSE))</f>
        <v>-2.9169399999999998E-3</v>
      </c>
      <c r="T755" s="3">
        <f>IF(A755="NA","NA",VLOOKUP($A755,'[1]Regression Table'!$A$2:$O$5964,14,FALSE))</f>
        <v>4.2860100000000003E-4</v>
      </c>
      <c r="U755" s="3">
        <f>IF(A755="NA","NA",VLOOKUP($A755,'[1]Regression Table'!$A$2:$O$5964,15,FALSE))</f>
        <v>-1.4612099999999999E-2</v>
      </c>
      <c r="V755" s="3">
        <v>1.8921399999999999E-4</v>
      </c>
      <c r="W755" s="6">
        <v>-3.08881E-5</v>
      </c>
      <c r="X755" s="6">
        <v>6.3850999999999996E-5</v>
      </c>
    </row>
    <row r="756" spans="1:24" x14ac:dyDescent="0.2">
      <c r="A756" s="2" t="s">
        <v>4038</v>
      </c>
      <c r="B756" s="3">
        <v>2</v>
      </c>
      <c r="C756" s="3">
        <v>1</v>
      </c>
      <c r="D756" s="3">
        <v>1</v>
      </c>
      <c r="E756" s="3">
        <v>21</v>
      </c>
      <c r="F756" s="3">
        <v>12</v>
      </c>
      <c r="G756" s="3">
        <v>1</v>
      </c>
      <c r="H756" s="3">
        <v>4</v>
      </c>
      <c r="I756" s="3" t="s">
        <v>5689</v>
      </c>
      <c r="J756" s="3">
        <v>1</v>
      </c>
      <c r="K756" s="3">
        <v>1</v>
      </c>
      <c r="L756" s="3">
        <f>IF($A756="NA","NA",VLOOKUP($A756,'[1]Regression Table'!$A$2:$O$5964,6,FALSE))</f>
        <v>-1.2345699999999999E-2</v>
      </c>
      <c r="M756" s="3">
        <f>IF($A756="NA","NA",VLOOKUP($A756,'[1]Regression Table'!$A$2:$O$5964,7,FALSE))</f>
        <v>6.7998499999999996E-3</v>
      </c>
      <c r="N756" s="3">
        <f>IF(A756="NA","NA",VLOOKUP($A756,'[1]Regression Table'!$A$2:$O$5964,8,FALSE))</f>
        <v>-7.0020300000000002E-3</v>
      </c>
      <c r="O756" s="3">
        <f>IF(A756="NA","NA",VLOOKUP($A756,'[1]Regression Table'!$A$2:$O$5964,9,FALSE))</f>
        <v>7.6414799999999998E-4</v>
      </c>
      <c r="P756" s="3">
        <f>IF(A756="NA","NA",VLOOKUP($A756,'[1]Regression Table'!$A$2:$O$5964,10,FALSE))</f>
        <v>-7.8734500000000006E-3</v>
      </c>
      <c r="Q756" s="3">
        <f>IF(A756="NA","NA",VLOOKUP($A756,'[1]Regression Table'!$A$2:$O$5964,11,FALSE))</f>
        <v>-3.4271700000000002E-3</v>
      </c>
      <c r="R756" s="3">
        <f>IF(A756="NA","NA",VLOOKUP($A756,'[1]Regression Table'!$A$2:$O$5964,12,FALSE))</f>
        <v>5.6832599999999997E-4</v>
      </c>
      <c r="S756" s="3">
        <f>IF(A756="NA","NA",VLOOKUP($A756,'[1]Regression Table'!$A$2:$O$5964,13,FALSE))</f>
        <v>-6.5855000000000002E-3</v>
      </c>
      <c r="T756" s="3">
        <f>IF(A756="NA","NA",VLOOKUP($A756,'[1]Regression Table'!$A$2:$O$5964,14,FALSE))</f>
        <v>6.9496999999999996E-3</v>
      </c>
      <c r="U756" s="3">
        <f>IF(A756="NA","NA",VLOOKUP($A756,'[1]Regression Table'!$A$2:$O$5964,15,FALSE))</f>
        <v>6.7981999999999999E-3</v>
      </c>
      <c r="V756" s="3">
        <v>1.7260499999999999E-4</v>
      </c>
      <c r="W756" s="6">
        <v>-2.3670199999999999E-5</v>
      </c>
      <c r="X756" s="6">
        <v>6.0957700000000001E-5</v>
      </c>
    </row>
    <row r="757" spans="1:24" x14ac:dyDescent="0.2">
      <c r="A757" s="2" t="s">
        <v>4039</v>
      </c>
      <c r="B757" s="3">
        <v>2</v>
      </c>
      <c r="C757" s="3">
        <v>1</v>
      </c>
      <c r="D757" s="3">
        <v>1</v>
      </c>
      <c r="E757" s="3">
        <v>46</v>
      </c>
      <c r="F757" s="3">
        <v>9</v>
      </c>
      <c r="G757" s="3">
        <v>4</v>
      </c>
      <c r="H757" s="3">
        <v>1</v>
      </c>
      <c r="I757" s="3" t="s">
        <v>5689</v>
      </c>
      <c r="J757" s="3">
        <v>1</v>
      </c>
      <c r="K757" s="3">
        <v>1</v>
      </c>
      <c r="L757" s="3">
        <f>IF($A757="NA","NA",VLOOKUP($A757,'[1]Regression Table'!$A$2:$O$5964,6,FALSE))</f>
        <v>5.6374299999999997E-3</v>
      </c>
      <c r="M757" s="3">
        <f>IF($A757="NA","NA",VLOOKUP($A757,'[1]Regression Table'!$A$2:$O$5964,7,FALSE))</f>
        <v>1.3904100000000001E-2</v>
      </c>
      <c r="N757" s="3">
        <f>IF(A757="NA","NA",VLOOKUP($A757,'[1]Regression Table'!$A$2:$O$5964,8,FALSE))</f>
        <v>-8.3244200000000008E-3</v>
      </c>
      <c r="O757" s="3">
        <f>IF(A757="NA","NA",VLOOKUP($A757,'[1]Regression Table'!$A$2:$O$5964,9,FALSE))</f>
        <v>-2.33317E-2</v>
      </c>
      <c r="P757" s="3">
        <f>IF(A757="NA","NA",VLOOKUP($A757,'[1]Regression Table'!$A$2:$O$5964,10,FALSE))</f>
        <v>-2.7510099999999999E-3</v>
      </c>
      <c r="Q757" s="3">
        <f>IF(A757="NA","NA",VLOOKUP($A757,'[1]Regression Table'!$A$2:$O$5964,11,FALSE))</f>
        <v>2.6920199999999998E-3</v>
      </c>
      <c r="R757" s="3">
        <f>IF(A757="NA","NA",VLOOKUP($A757,'[1]Regression Table'!$A$2:$O$5964,12,FALSE))</f>
        <v>-4.0837199999999999E-3</v>
      </c>
      <c r="S757" s="3">
        <f>IF(A757="NA","NA",VLOOKUP($A757,'[1]Regression Table'!$A$2:$O$5964,13,FALSE))</f>
        <v>-1.15606E-3</v>
      </c>
      <c r="T757" s="3">
        <f>IF(A757="NA","NA",VLOOKUP($A757,'[1]Regression Table'!$A$2:$O$5964,14,FALSE))</f>
        <v>-9.4338600000000005E-4</v>
      </c>
      <c r="U757" s="3">
        <f>IF(A757="NA","NA",VLOOKUP($A757,'[1]Regression Table'!$A$2:$O$5964,15,FALSE))</f>
        <v>-4.8086800000000001E-3</v>
      </c>
      <c r="V757" s="3">
        <v>1.98817E-4</v>
      </c>
      <c r="W757" s="6">
        <v>-2.2393200000000001E-5</v>
      </c>
      <c r="X757" s="6">
        <v>6.2532000000000004E-5</v>
      </c>
    </row>
    <row r="758" spans="1:24" x14ac:dyDescent="0.2">
      <c r="A758" s="2" t="s">
        <v>4040</v>
      </c>
      <c r="B758" s="3">
        <v>2</v>
      </c>
      <c r="C758" s="3">
        <v>3</v>
      </c>
      <c r="D758" s="3">
        <v>1</v>
      </c>
      <c r="E758" s="3">
        <v>49</v>
      </c>
      <c r="F758" s="3">
        <v>9</v>
      </c>
      <c r="G758" s="3">
        <v>4</v>
      </c>
      <c r="H758" s="3">
        <v>4</v>
      </c>
      <c r="I758" s="3" t="s">
        <v>5689</v>
      </c>
      <c r="J758" s="3">
        <v>0</v>
      </c>
      <c r="K758" s="3">
        <v>1</v>
      </c>
      <c r="L758" s="3">
        <f>IF($A758="NA","NA",VLOOKUP($A758,'[1]Regression Table'!$A$2:$O$5964,6,FALSE))</f>
        <v>6.18477E-3</v>
      </c>
      <c r="M758" s="3">
        <f>IF($A758="NA","NA",VLOOKUP($A758,'[1]Regression Table'!$A$2:$O$5964,7,FALSE))</f>
        <v>1.48066E-2</v>
      </c>
      <c r="N758" s="3">
        <f>IF(A758="NA","NA",VLOOKUP($A758,'[1]Regression Table'!$A$2:$O$5964,8,FALSE))</f>
        <v>-8.9793500000000005E-3</v>
      </c>
      <c r="O758" s="3">
        <f>IF(A758="NA","NA",VLOOKUP($A758,'[1]Regression Table'!$A$2:$O$5964,9,FALSE))</f>
        <v>-2.6906699999999999E-2</v>
      </c>
      <c r="P758" s="3">
        <f>IF(A758="NA","NA",VLOOKUP($A758,'[1]Regression Table'!$A$2:$O$5964,10,FALSE))</f>
        <v>-2.8586900000000001E-3</v>
      </c>
      <c r="Q758" s="3">
        <f>IF(A758="NA","NA",VLOOKUP($A758,'[1]Regression Table'!$A$2:$O$5964,11,FALSE))</f>
        <v>1.55383E-3</v>
      </c>
      <c r="R758" s="3">
        <f>IF(A758="NA","NA",VLOOKUP($A758,'[1]Regression Table'!$A$2:$O$5964,12,FALSE))</f>
        <v>3.3745099999999998E-3</v>
      </c>
      <c r="S758" s="3">
        <f>IF(A758="NA","NA",VLOOKUP($A758,'[1]Regression Table'!$A$2:$O$5964,13,FALSE))</f>
        <v>-6.2084799999999997E-3</v>
      </c>
      <c r="T758" s="3">
        <f>IF(A758="NA","NA",VLOOKUP($A758,'[1]Regression Table'!$A$2:$O$5964,14,FALSE))</f>
        <v>8.80535E-3</v>
      </c>
      <c r="U758" s="3">
        <f>IF(A758="NA","NA",VLOOKUP($A758,'[1]Regression Table'!$A$2:$O$5964,15,FALSE))</f>
        <v>-5.8835299999999997E-3</v>
      </c>
      <c r="V758" s="3">
        <v>2.0352799999999999E-4</v>
      </c>
      <c r="W758" s="6">
        <v>-1.9910300000000001E-5</v>
      </c>
      <c r="X758" s="6">
        <v>7.3696900000000002E-5</v>
      </c>
    </row>
    <row r="759" spans="1:24" x14ac:dyDescent="0.2">
      <c r="A759" s="2" t="s">
        <v>4041</v>
      </c>
      <c r="B759" s="3">
        <v>2</v>
      </c>
      <c r="C759" s="3">
        <v>1</v>
      </c>
      <c r="D759" s="3">
        <v>1</v>
      </c>
      <c r="E759" s="3">
        <v>26</v>
      </c>
      <c r="F759" s="3">
        <v>9</v>
      </c>
      <c r="G759" s="3">
        <v>3</v>
      </c>
      <c r="H759" s="3">
        <v>5</v>
      </c>
      <c r="I759" s="3" t="s">
        <v>5689</v>
      </c>
      <c r="J759" s="3">
        <v>1</v>
      </c>
      <c r="K759" s="3">
        <v>1</v>
      </c>
      <c r="L759" s="3">
        <f>IF($A759="NA","NA",VLOOKUP($A759,'[1]Regression Table'!$A$2:$O$5964,6,FALSE))</f>
        <v>6.0999299999999999E-3</v>
      </c>
      <c r="M759" s="3">
        <f>IF($A759="NA","NA",VLOOKUP($A759,'[1]Regression Table'!$A$2:$O$5964,7,FALSE))</f>
        <v>1.6165800000000001E-2</v>
      </c>
      <c r="N759" s="3">
        <f>IF(A759="NA","NA",VLOOKUP($A759,'[1]Regression Table'!$A$2:$O$5964,8,FALSE))</f>
        <v>-9.7875199999999992E-3</v>
      </c>
      <c r="O759" s="3">
        <f>IF(A759="NA","NA",VLOOKUP($A759,'[1]Regression Table'!$A$2:$O$5964,9,FALSE))</f>
        <v>-3.4671500000000001E-2</v>
      </c>
      <c r="P759" s="3">
        <f>IF(A759="NA","NA",VLOOKUP($A759,'[1]Regression Table'!$A$2:$O$5964,10,FALSE))</f>
        <v>-4.3319700000000001E-3</v>
      </c>
      <c r="Q759" s="3">
        <f>IF(A759="NA","NA",VLOOKUP($A759,'[1]Regression Table'!$A$2:$O$5964,11,FALSE))</f>
        <v>-7.15849E-3</v>
      </c>
      <c r="R759" s="3">
        <f>IF(A759="NA","NA",VLOOKUP($A759,'[1]Regression Table'!$A$2:$O$5964,12,FALSE))</f>
        <v>-5.7838500000000001E-3</v>
      </c>
      <c r="S759" s="3">
        <f>IF(A759="NA","NA",VLOOKUP($A759,'[1]Regression Table'!$A$2:$O$5964,13,FALSE))</f>
        <v>-6.61358E-3</v>
      </c>
      <c r="T759" s="3">
        <f>IF(A759="NA","NA",VLOOKUP($A759,'[1]Regression Table'!$A$2:$O$5964,14,FALSE))</f>
        <v>2.5014400000000002E-3</v>
      </c>
      <c r="U759" s="3">
        <f>IF(A759="NA","NA",VLOOKUP($A759,'[1]Regression Table'!$A$2:$O$5964,15,FALSE))</f>
        <v>-1.25462E-2</v>
      </c>
      <c r="V759" s="3">
        <v>1.9037599999999999E-4</v>
      </c>
      <c r="W759" s="6">
        <v>-2.5957700000000001E-5</v>
      </c>
      <c r="X759" s="6">
        <v>6.7323099999999999E-5</v>
      </c>
    </row>
    <row r="760" spans="1:24" x14ac:dyDescent="0.2">
      <c r="A760" s="2" t="s">
        <v>4042</v>
      </c>
      <c r="B760" s="3">
        <v>2</v>
      </c>
      <c r="C760" s="3">
        <v>1</v>
      </c>
      <c r="D760" s="3">
        <v>2</v>
      </c>
      <c r="E760" s="3">
        <v>26</v>
      </c>
      <c r="F760" s="3">
        <v>9</v>
      </c>
      <c r="G760" s="3">
        <v>5</v>
      </c>
      <c r="H760" s="3">
        <v>4</v>
      </c>
      <c r="I760" s="3" t="s">
        <v>5689</v>
      </c>
      <c r="J760" s="3">
        <v>0</v>
      </c>
      <c r="K760" s="3">
        <v>1</v>
      </c>
      <c r="L760" s="3">
        <f>IF($A760="NA","NA",VLOOKUP($A760,'[1]Regression Table'!$A$2:$O$5964,6,FALSE))</f>
        <v>5.9707099999999997E-3</v>
      </c>
      <c r="M760" s="3">
        <f>IF($A760="NA","NA",VLOOKUP($A760,'[1]Regression Table'!$A$2:$O$5964,7,FALSE))</f>
        <v>1.5923099999999999E-2</v>
      </c>
      <c r="N760" s="3">
        <f>IF(A760="NA","NA",VLOOKUP($A760,'[1]Regression Table'!$A$2:$O$5964,8,FALSE))</f>
        <v>-9.0588700000000001E-3</v>
      </c>
      <c r="O760" s="3">
        <f>IF(A760="NA","NA",VLOOKUP($A760,'[1]Regression Table'!$A$2:$O$5964,9,FALSE))</f>
        <v>-3.20912E-2</v>
      </c>
      <c r="P760" s="3">
        <f>IF(A760="NA","NA",VLOOKUP($A760,'[1]Regression Table'!$A$2:$O$5964,10,FALSE))</f>
        <v>-2.1833899999999999E-3</v>
      </c>
      <c r="Q760" s="3">
        <f>IF(A760="NA","NA",VLOOKUP($A760,'[1]Regression Table'!$A$2:$O$5964,11,FALSE))</f>
        <v>-1.8512299999999999E-3</v>
      </c>
      <c r="R760" s="3">
        <f>IF(A760="NA","NA",VLOOKUP($A760,'[1]Regression Table'!$A$2:$O$5964,12,FALSE))</f>
        <v>-2.6600700000000001E-3</v>
      </c>
      <c r="S760" s="3">
        <f>IF(A760="NA","NA",VLOOKUP($A760,'[1]Regression Table'!$A$2:$O$5964,13,FALSE))</f>
        <v>-9.2373400000000001E-3</v>
      </c>
      <c r="T760" s="3">
        <f>IF(A760="NA","NA",VLOOKUP($A760,'[1]Regression Table'!$A$2:$O$5964,14,FALSE))</f>
        <v>-9.71959E-4</v>
      </c>
      <c r="U760" s="3">
        <f>IF(A760="NA","NA",VLOOKUP($A760,'[1]Regression Table'!$A$2:$O$5964,15,FALSE))</f>
        <v>-1.30364E-2</v>
      </c>
      <c r="V760" s="3">
        <v>2.0717199999999999E-4</v>
      </c>
      <c r="W760" s="6">
        <v>-1.08118E-5</v>
      </c>
      <c r="X760" s="6">
        <v>7.5146600000000003E-5</v>
      </c>
    </row>
    <row r="761" spans="1:24" x14ac:dyDescent="0.2">
      <c r="A761" s="2" t="s">
        <v>4043</v>
      </c>
      <c r="B761" s="3">
        <v>2</v>
      </c>
      <c r="C761" s="3">
        <v>2</v>
      </c>
      <c r="D761" s="3">
        <v>2</v>
      </c>
      <c r="E761" s="3">
        <v>29</v>
      </c>
      <c r="F761" s="3">
        <v>9</v>
      </c>
      <c r="G761" s="3">
        <v>3</v>
      </c>
      <c r="H761" s="3">
        <v>4</v>
      </c>
      <c r="I761" s="3" t="s">
        <v>5689</v>
      </c>
      <c r="J761" s="3" t="s">
        <v>5689</v>
      </c>
      <c r="K761" s="3">
        <v>0</v>
      </c>
      <c r="L761" s="3">
        <f>IF($A761="NA","NA",VLOOKUP($A761,'[1]Regression Table'!$A$2:$O$5964,6,FALSE))</f>
        <v>6.3641899999999996E-3</v>
      </c>
      <c r="M761" s="3">
        <f>IF($A761="NA","NA",VLOOKUP($A761,'[1]Regression Table'!$A$2:$O$5964,7,FALSE))</f>
        <v>1.5913E-2</v>
      </c>
      <c r="N761" s="3">
        <f>IF(A761="NA","NA",VLOOKUP($A761,'[1]Regression Table'!$A$2:$O$5964,8,FALSE))</f>
        <v>-8.26379E-3</v>
      </c>
      <c r="O761" s="3">
        <f>IF(A761="NA","NA",VLOOKUP($A761,'[1]Regression Table'!$A$2:$O$5964,9,FALSE))</f>
        <v>-4.2111099999999999E-2</v>
      </c>
      <c r="P761" s="3">
        <f>IF(A761="NA","NA",VLOOKUP($A761,'[1]Regression Table'!$A$2:$O$5964,10,FALSE))</f>
        <v>-4.50009E-3</v>
      </c>
      <c r="Q761" s="3">
        <f>IF(A761="NA","NA",VLOOKUP($A761,'[1]Regression Table'!$A$2:$O$5964,11,FALSE))</f>
        <v>-3.5439400000000002E-3</v>
      </c>
      <c r="R761" s="3">
        <f>IF(A761="NA","NA",VLOOKUP($A761,'[1]Regression Table'!$A$2:$O$5964,12,FALSE))</f>
        <v>9.1683400000000005E-4</v>
      </c>
      <c r="S761" s="3">
        <f>IF(A761="NA","NA",VLOOKUP($A761,'[1]Regression Table'!$A$2:$O$5964,13,FALSE))</f>
        <v>-1.06964E-2</v>
      </c>
      <c r="T761" s="3">
        <f>IF(A761="NA","NA",VLOOKUP($A761,'[1]Regression Table'!$A$2:$O$5964,14,FALSE))</f>
        <v>5.2554699999999999E-3</v>
      </c>
      <c r="U761" s="3">
        <f>IF(A761="NA","NA",VLOOKUP($A761,'[1]Regression Table'!$A$2:$O$5964,15,FALSE))</f>
        <v>-3.4775300000000002E-2</v>
      </c>
      <c r="V761" s="3">
        <v>2.04866E-4</v>
      </c>
      <c r="W761" s="6">
        <v>-2.4213600000000001E-5</v>
      </c>
      <c r="X761" s="6">
        <v>6.8496200000000003E-5</v>
      </c>
    </row>
    <row r="762" spans="1:24" x14ac:dyDescent="0.2">
      <c r="A762" s="2" t="s">
        <v>4044</v>
      </c>
      <c r="B762" s="3">
        <v>2</v>
      </c>
      <c r="C762" s="3">
        <v>1</v>
      </c>
      <c r="D762" s="3">
        <v>1</v>
      </c>
      <c r="E762" s="3">
        <v>19</v>
      </c>
      <c r="F762" s="3">
        <v>9</v>
      </c>
      <c r="G762" s="3">
        <v>2</v>
      </c>
      <c r="H762" s="3">
        <v>3</v>
      </c>
      <c r="I762" s="3" t="s">
        <v>5689</v>
      </c>
      <c r="J762" s="3">
        <v>1</v>
      </c>
      <c r="K762" s="3">
        <v>1</v>
      </c>
      <c r="L762" s="3">
        <f>IF($A762="NA","NA",VLOOKUP($A762,'[1]Regression Table'!$A$2:$O$5964,6,FALSE))</f>
        <v>6.4783599999999998E-3</v>
      </c>
      <c r="M762" s="3">
        <f>IF($A762="NA","NA",VLOOKUP($A762,'[1]Regression Table'!$A$2:$O$5964,7,FALSE))</f>
        <v>1.7401099999999999E-2</v>
      </c>
      <c r="N762" s="3">
        <f>IF(A762="NA","NA",VLOOKUP($A762,'[1]Regression Table'!$A$2:$O$5964,8,FALSE))</f>
        <v>-9.0558199999999991E-3</v>
      </c>
      <c r="O762" s="3">
        <f>IF(A762="NA","NA",VLOOKUP($A762,'[1]Regression Table'!$A$2:$O$5964,9,FALSE))</f>
        <v>-4.1308600000000001E-2</v>
      </c>
      <c r="P762" s="3">
        <f>IF(A762="NA","NA",VLOOKUP($A762,'[1]Regression Table'!$A$2:$O$5964,10,FALSE))</f>
        <v>-3.27297E-3</v>
      </c>
      <c r="Q762" s="3">
        <f>IF(A762="NA","NA",VLOOKUP($A762,'[1]Regression Table'!$A$2:$O$5964,11,FALSE))</f>
        <v>-1.9717900000000002E-3</v>
      </c>
      <c r="R762" s="3">
        <f>IF(A762="NA","NA",VLOOKUP($A762,'[1]Regression Table'!$A$2:$O$5964,12,FALSE))</f>
        <v>-2.3411899999999999E-3</v>
      </c>
      <c r="S762" s="3">
        <f>IF(A762="NA","NA",VLOOKUP($A762,'[1]Regression Table'!$A$2:$O$5964,13,FALSE))</f>
        <v>-7.7805699999999997E-3</v>
      </c>
      <c r="T762" s="3">
        <f>IF(A762="NA","NA",VLOOKUP($A762,'[1]Regression Table'!$A$2:$O$5964,14,FALSE))</f>
        <v>4.4108300000000001E-3</v>
      </c>
      <c r="U762" s="3">
        <f>IF(A762="NA","NA",VLOOKUP($A762,'[1]Regression Table'!$A$2:$O$5964,15,FALSE))</f>
        <v>-3.3175499999999997E-2</v>
      </c>
      <c r="V762" s="3">
        <v>1.9184200000000001E-4</v>
      </c>
      <c r="W762" s="6">
        <v>-3.1372699999999999E-5</v>
      </c>
      <c r="X762" s="6">
        <v>6.3310699999999997E-5</v>
      </c>
    </row>
    <row r="763" spans="1:24" x14ac:dyDescent="0.2">
      <c r="A763" s="2" t="s">
        <v>4045</v>
      </c>
      <c r="B763" s="3">
        <v>2</v>
      </c>
      <c r="C763" s="3">
        <v>2</v>
      </c>
      <c r="D763" s="3">
        <v>1</v>
      </c>
      <c r="E763" s="3">
        <v>26</v>
      </c>
      <c r="F763" s="3">
        <v>9</v>
      </c>
      <c r="G763" s="3">
        <v>4</v>
      </c>
      <c r="H763" s="3">
        <v>4</v>
      </c>
      <c r="I763" s="3" t="s">
        <v>5689</v>
      </c>
      <c r="J763" s="3">
        <v>1</v>
      </c>
      <c r="K763" s="3">
        <v>1</v>
      </c>
      <c r="L763" s="3">
        <f>IF($A763="NA","NA",VLOOKUP($A763,'[1]Regression Table'!$A$2:$O$5964,6,FALSE))</f>
        <v>6.1786699999999998E-3</v>
      </c>
      <c r="M763" s="3">
        <f>IF($A763="NA","NA",VLOOKUP($A763,'[1]Regression Table'!$A$2:$O$5964,7,FALSE))</f>
        <v>1.5876700000000001E-2</v>
      </c>
      <c r="N763" s="3">
        <f>IF(A763="NA","NA",VLOOKUP($A763,'[1]Regression Table'!$A$2:$O$5964,8,FALSE))</f>
        <v>-9.3757200000000006E-3</v>
      </c>
      <c r="O763" s="3">
        <f>IF(A763="NA","NA",VLOOKUP($A763,'[1]Regression Table'!$A$2:$O$5964,9,FALSE))</f>
        <v>-3.99674E-2</v>
      </c>
      <c r="P763" s="3">
        <f>IF(A763="NA","NA",VLOOKUP($A763,'[1]Regression Table'!$A$2:$O$5964,10,FALSE))</f>
        <v>-5.0118699999999999E-3</v>
      </c>
      <c r="Q763" s="3">
        <f>IF(A763="NA","NA",VLOOKUP($A763,'[1]Regression Table'!$A$2:$O$5964,11,FALSE))</f>
        <v>-4.7702600000000001E-3</v>
      </c>
      <c r="R763" s="3">
        <f>IF(A763="NA","NA",VLOOKUP($A763,'[1]Regression Table'!$A$2:$O$5964,12,FALSE))</f>
        <v>-4.2754300000000002E-3</v>
      </c>
      <c r="S763" s="3">
        <f>IF(A763="NA","NA",VLOOKUP($A763,'[1]Regression Table'!$A$2:$O$5964,13,FALSE))</f>
        <v>-1.2783900000000001E-2</v>
      </c>
      <c r="T763" s="3">
        <f>IF(A763="NA","NA",VLOOKUP($A763,'[1]Regression Table'!$A$2:$O$5964,14,FALSE))</f>
        <v>1.8146799999999999E-3</v>
      </c>
      <c r="U763" s="3">
        <f>IF(A763="NA","NA",VLOOKUP($A763,'[1]Regression Table'!$A$2:$O$5964,15,FALSE))</f>
        <v>-3.5236099999999999E-2</v>
      </c>
      <c r="V763" s="3">
        <v>1.97107E-4</v>
      </c>
      <c r="W763" s="6">
        <v>-2.3932000000000001E-5</v>
      </c>
      <c r="X763" s="6">
        <v>6.9045800000000002E-5</v>
      </c>
    </row>
    <row r="764" spans="1:24" x14ac:dyDescent="0.2">
      <c r="A764" s="2" t="s">
        <v>4046</v>
      </c>
      <c r="B764" s="3">
        <v>2</v>
      </c>
      <c r="C764" s="3">
        <v>1</v>
      </c>
      <c r="D764" s="3">
        <v>2</v>
      </c>
      <c r="E764" s="3">
        <v>27</v>
      </c>
      <c r="F764" s="3">
        <v>9</v>
      </c>
      <c r="G764" s="3">
        <v>4</v>
      </c>
      <c r="H764" s="3">
        <v>4</v>
      </c>
      <c r="I764" s="3" t="s">
        <v>5689</v>
      </c>
      <c r="J764" s="3">
        <v>0</v>
      </c>
      <c r="K764" s="3">
        <v>1</v>
      </c>
      <c r="L764" s="3">
        <f>IF($A764="NA","NA",VLOOKUP($A764,'[1]Regression Table'!$A$2:$O$5964,6,FALSE))</f>
        <v>5.8684899999999996E-3</v>
      </c>
      <c r="M764" s="3">
        <f>IF($A764="NA","NA",VLOOKUP($A764,'[1]Regression Table'!$A$2:$O$5964,7,FALSE))</f>
        <v>1.37584E-2</v>
      </c>
      <c r="N764" s="3">
        <f>IF(A764="NA","NA",VLOOKUP($A764,'[1]Regression Table'!$A$2:$O$5964,8,FALSE))</f>
        <v>-6.5478100000000003E-3</v>
      </c>
      <c r="O764" s="3">
        <f>IF(A764="NA","NA",VLOOKUP($A764,'[1]Regression Table'!$A$2:$O$5964,9,FALSE))</f>
        <v>-2.8885999999999998E-2</v>
      </c>
      <c r="P764" s="3">
        <f>IF(A764="NA","NA",VLOOKUP($A764,'[1]Regression Table'!$A$2:$O$5964,10,FALSE))</f>
        <v>-1.9855900000000002E-3</v>
      </c>
      <c r="Q764" s="3">
        <f>IF(A764="NA","NA",VLOOKUP($A764,'[1]Regression Table'!$A$2:$O$5964,11,FALSE))</f>
        <v>-1.3573700000000001E-3</v>
      </c>
      <c r="R764" s="3">
        <f>IF(A764="NA","NA",VLOOKUP($A764,'[1]Regression Table'!$A$2:$O$5964,12,FALSE))</f>
        <v>-2.9173799999999999E-4</v>
      </c>
      <c r="S764" s="3">
        <f>IF(A764="NA","NA",VLOOKUP($A764,'[1]Regression Table'!$A$2:$O$5964,13,FALSE))</f>
        <v>-5.9155700000000002E-3</v>
      </c>
      <c r="T764" s="3">
        <f>IF(A764="NA","NA",VLOOKUP($A764,'[1]Regression Table'!$A$2:$O$5964,14,FALSE))</f>
        <v>2.6019400000000001E-3</v>
      </c>
      <c r="U764" s="3">
        <f>IF(A764="NA","NA",VLOOKUP($A764,'[1]Regression Table'!$A$2:$O$5964,15,FALSE))</f>
        <v>-3.7663100000000001E-3</v>
      </c>
      <c r="V764" s="3">
        <v>2.0117900000000001E-4</v>
      </c>
      <c r="W764" s="6">
        <v>-1.6650099999999998E-5</v>
      </c>
      <c r="X764" s="6">
        <v>6.8276100000000002E-5</v>
      </c>
    </row>
    <row r="765" spans="1:24" x14ac:dyDescent="0.2">
      <c r="A765" s="2" t="s">
        <v>4047</v>
      </c>
      <c r="B765" s="3">
        <v>2</v>
      </c>
      <c r="C765" s="3">
        <v>1</v>
      </c>
      <c r="D765" s="3">
        <v>2</v>
      </c>
      <c r="E765" s="3">
        <v>44</v>
      </c>
      <c r="F765" s="3">
        <v>9</v>
      </c>
      <c r="G765" s="3">
        <v>3</v>
      </c>
      <c r="H765" s="3">
        <v>2</v>
      </c>
      <c r="I765" s="3" t="s">
        <v>5689</v>
      </c>
      <c r="J765" s="3" t="s">
        <v>5689</v>
      </c>
      <c r="K765" s="3">
        <v>1</v>
      </c>
      <c r="L765" s="3">
        <f>IF($A765="NA","NA",VLOOKUP($A765,'[1]Regression Table'!$A$2:$O$5964,6,FALSE))</f>
        <v>6.1530500000000002E-3</v>
      </c>
      <c r="M765" s="3">
        <f>IF($A765="NA","NA",VLOOKUP($A765,'[1]Regression Table'!$A$2:$O$5964,7,FALSE))</f>
        <v>1.6628E-2</v>
      </c>
      <c r="N765" s="3">
        <f>IF(A765="NA","NA",VLOOKUP($A765,'[1]Regression Table'!$A$2:$O$5964,8,FALSE))</f>
        <v>-8.1108499999999993E-3</v>
      </c>
      <c r="O765" s="3">
        <f>IF(A765="NA","NA",VLOOKUP($A765,'[1]Regression Table'!$A$2:$O$5964,9,FALSE))</f>
        <v>-2.99952E-2</v>
      </c>
      <c r="P765" s="3">
        <f>IF(A765="NA","NA",VLOOKUP($A765,'[1]Regression Table'!$A$2:$O$5964,10,FALSE))</f>
        <v>-1.2953000000000001E-3</v>
      </c>
      <c r="Q765" s="3">
        <f>IF(A765="NA","NA",VLOOKUP($A765,'[1]Regression Table'!$A$2:$O$5964,11,FALSE))</f>
        <v>-2.4709200000000001E-3</v>
      </c>
      <c r="R765" s="3">
        <f>IF(A765="NA","NA",VLOOKUP($A765,'[1]Regression Table'!$A$2:$O$5964,12,FALSE))</f>
        <v>-7.3341700000000001E-3</v>
      </c>
      <c r="S765" s="3">
        <f>IF(A765="NA","NA",VLOOKUP($A765,'[1]Regression Table'!$A$2:$O$5964,13,FALSE))</f>
        <v>-9.2066200000000004E-3</v>
      </c>
      <c r="T765" s="3">
        <f>IF(A765="NA","NA",VLOOKUP($A765,'[1]Regression Table'!$A$2:$O$5964,14,FALSE))</f>
        <v>-1.8867899999999999E-5</v>
      </c>
      <c r="U765" s="3">
        <f>IF(A765="NA","NA",VLOOKUP($A765,'[1]Regression Table'!$A$2:$O$5964,15,FALSE))</f>
        <v>-5.0887600000000003E-3</v>
      </c>
      <c r="V765" s="3">
        <v>1.9591300000000001E-4</v>
      </c>
      <c r="W765" s="6">
        <v>-1.6860699999999999E-5</v>
      </c>
      <c r="X765" s="6">
        <v>6.7767400000000004E-5</v>
      </c>
    </row>
    <row r="766" spans="1:24" x14ac:dyDescent="0.2">
      <c r="A766" s="2" t="s">
        <v>4048</v>
      </c>
      <c r="B766" s="3">
        <v>2</v>
      </c>
      <c r="C766" s="3">
        <v>1</v>
      </c>
      <c r="D766" s="3">
        <v>1</v>
      </c>
      <c r="E766" s="3">
        <v>30</v>
      </c>
      <c r="F766" s="3">
        <v>9</v>
      </c>
      <c r="G766" s="3">
        <v>1</v>
      </c>
      <c r="H766" s="3">
        <v>1</v>
      </c>
      <c r="I766" s="3" t="s">
        <v>5689</v>
      </c>
      <c r="J766" s="3">
        <v>1</v>
      </c>
      <c r="K766" s="3">
        <v>1</v>
      </c>
      <c r="L766" s="3">
        <f>IF($A766="NA","NA",VLOOKUP($A766,'[1]Regression Table'!$A$2:$O$5964,6,FALSE))</f>
        <v>6.2592200000000002E-3</v>
      </c>
      <c r="M766" s="3">
        <f>IF($A766="NA","NA",VLOOKUP($A766,'[1]Regression Table'!$A$2:$O$5964,7,FALSE))</f>
        <v>1.48167E-2</v>
      </c>
      <c r="N766" s="3">
        <f>IF(A766="NA","NA",VLOOKUP($A766,'[1]Regression Table'!$A$2:$O$5964,8,FALSE))</f>
        <v>-7.6124000000000001E-3</v>
      </c>
      <c r="O766" s="3">
        <f>IF(A766="NA","NA",VLOOKUP($A766,'[1]Regression Table'!$A$2:$O$5964,9,FALSE))</f>
        <v>-3.13552E-2</v>
      </c>
      <c r="P766" s="3">
        <f>IF(A766="NA","NA",VLOOKUP($A766,'[1]Regression Table'!$A$2:$O$5964,10,FALSE))</f>
        <v>-3.4149800000000002E-3</v>
      </c>
      <c r="Q766" s="3">
        <f>IF(A766="NA","NA",VLOOKUP($A766,'[1]Regression Table'!$A$2:$O$5964,11,FALSE))</f>
        <v>-5.4715600000000003E-3</v>
      </c>
      <c r="R766" s="3">
        <f>IF(A766="NA","NA",VLOOKUP($A766,'[1]Regression Table'!$A$2:$O$5964,12,FALSE))</f>
        <v>-1.6141199999999999E-3</v>
      </c>
      <c r="S766" s="3">
        <f>IF(A766="NA","NA",VLOOKUP($A766,'[1]Regression Table'!$A$2:$O$5964,13,FALSE))</f>
        <v>-4.4501899999999997E-3</v>
      </c>
      <c r="T766" s="3">
        <f>IF(A766="NA","NA",VLOOKUP($A766,'[1]Regression Table'!$A$2:$O$5964,14,FALSE))</f>
        <v>2.0058400000000001E-3</v>
      </c>
      <c r="U766" s="3">
        <f>IF(A766="NA","NA",VLOOKUP($A766,'[1]Regression Table'!$A$2:$O$5964,15,FALSE))</f>
        <v>-5.0789299999999997E-3</v>
      </c>
      <c r="V766" s="3">
        <v>2.0043200000000001E-4</v>
      </c>
      <c r="W766" s="6">
        <v>-1.6875200000000001E-5</v>
      </c>
      <c r="X766" s="6">
        <v>6.5302799999999994E-5</v>
      </c>
    </row>
    <row r="767" spans="1:24" x14ac:dyDescent="0.2">
      <c r="A767" s="2" t="s">
        <v>4049</v>
      </c>
      <c r="B767" s="3">
        <v>2</v>
      </c>
      <c r="C767" s="3">
        <v>3</v>
      </c>
      <c r="D767" s="3">
        <v>1</v>
      </c>
      <c r="E767" s="3">
        <v>19</v>
      </c>
      <c r="F767" s="3">
        <v>9</v>
      </c>
      <c r="G767" s="3">
        <v>3</v>
      </c>
      <c r="H767" s="3">
        <v>3</v>
      </c>
      <c r="I767" s="3" t="s">
        <v>5689</v>
      </c>
      <c r="J767" s="3">
        <v>1</v>
      </c>
      <c r="K767" s="3">
        <v>0</v>
      </c>
      <c r="L767" s="3">
        <f>IF($A767="NA","NA",VLOOKUP($A767,'[1]Regression Table'!$A$2:$O$5964,6,FALSE))</f>
        <v>6.16857E-3</v>
      </c>
      <c r="M767" s="3">
        <f>IF($A767="NA","NA",VLOOKUP($A767,'[1]Regression Table'!$A$2:$O$5964,7,FALSE))</f>
        <v>1.6072099999999999E-2</v>
      </c>
      <c r="N767" s="3">
        <f>IF(A767="NA","NA",VLOOKUP($A767,'[1]Regression Table'!$A$2:$O$5964,8,FALSE))</f>
        <v>-8.2044500000000003E-3</v>
      </c>
      <c r="O767" s="3">
        <f>IF(A767="NA","NA",VLOOKUP($A767,'[1]Regression Table'!$A$2:$O$5964,9,FALSE))</f>
        <v>-3.28513E-2</v>
      </c>
      <c r="P767" s="3">
        <f>IF(A767="NA","NA",VLOOKUP($A767,'[1]Regression Table'!$A$2:$O$5964,10,FALSE))</f>
        <v>-2.0858399999999998E-3</v>
      </c>
      <c r="Q767" s="3">
        <f>IF(A767="NA","NA",VLOOKUP($A767,'[1]Regression Table'!$A$2:$O$5964,11,FALSE))</f>
        <v>-2.5200600000000002E-3</v>
      </c>
      <c r="R767" s="3">
        <f>IF(A767="NA","NA",VLOOKUP($A767,'[1]Regression Table'!$A$2:$O$5964,12,FALSE))</f>
        <v>3.9836100000000002E-4</v>
      </c>
      <c r="S767" s="3">
        <f>IF(A767="NA","NA",VLOOKUP($A767,'[1]Regression Table'!$A$2:$O$5964,13,FALSE))</f>
        <v>-9.24262E-3</v>
      </c>
      <c r="T767" s="3">
        <f>IF(A767="NA","NA",VLOOKUP($A767,'[1]Regression Table'!$A$2:$O$5964,14,FALSE))</f>
        <v>1.7828599999999999E-4</v>
      </c>
      <c r="U767" s="3">
        <f>IF(A767="NA","NA",VLOOKUP($A767,'[1]Regression Table'!$A$2:$O$5964,15,FALSE))</f>
        <v>-1.14936E-2</v>
      </c>
      <c r="V767" s="3">
        <v>1.9584E-4</v>
      </c>
      <c r="W767" s="6">
        <v>-2.7005600000000001E-5</v>
      </c>
      <c r="X767" s="6">
        <v>6.9652200000000004E-5</v>
      </c>
    </row>
    <row r="768" spans="1:24" x14ac:dyDescent="0.2">
      <c r="A768" s="2" t="s">
        <v>4050</v>
      </c>
      <c r="B768" s="3">
        <v>2</v>
      </c>
      <c r="C768" s="3">
        <v>3</v>
      </c>
      <c r="D768" s="3">
        <v>1</v>
      </c>
      <c r="E768" s="3">
        <v>41</v>
      </c>
      <c r="F768" s="3">
        <v>9</v>
      </c>
      <c r="G768" s="3">
        <v>5</v>
      </c>
      <c r="H768" s="3">
        <v>1</v>
      </c>
      <c r="I768" s="3" t="s">
        <v>5689</v>
      </c>
      <c r="J768" s="3">
        <v>1</v>
      </c>
      <c r="K768" s="3">
        <v>1</v>
      </c>
      <c r="L768" s="3">
        <f>IF($A768="NA","NA",VLOOKUP($A768,'[1]Regression Table'!$A$2:$O$5964,6,FALSE))</f>
        <v>6.2219900000000002E-3</v>
      </c>
      <c r="M768" s="3">
        <f>IF($A768="NA","NA",VLOOKUP($A768,'[1]Regression Table'!$A$2:$O$5964,7,FALSE))</f>
        <v>1.4475099999999999E-2</v>
      </c>
      <c r="N768" s="3">
        <f>IF(A768="NA","NA",VLOOKUP($A768,'[1]Regression Table'!$A$2:$O$5964,8,FALSE))</f>
        <v>-6.5922000000000003E-3</v>
      </c>
      <c r="O768" s="3">
        <f>IF(A768="NA","NA",VLOOKUP($A768,'[1]Regression Table'!$A$2:$O$5964,9,FALSE))</f>
        <v>-2.3368900000000001E-2</v>
      </c>
      <c r="P768" s="3">
        <f>IF(A768="NA","NA",VLOOKUP($A768,'[1]Regression Table'!$A$2:$O$5964,10,FALSE))</f>
        <v>-3.1544199999999998E-3</v>
      </c>
      <c r="Q768" s="3">
        <f>IF(A768="NA","NA",VLOOKUP($A768,'[1]Regression Table'!$A$2:$O$5964,11,FALSE))</f>
        <v>-6.5577099999999998E-4</v>
      </c>
      <c r="R768" s="3">
        <f>IF(A768="NA","NA",VLOOKUP($A768,'[1]Regression Table'!$A$2:$O$5964,12,FALSE))</f>
        <v>1.9976999999999998E-3</v>
      </c>
      <c r="S768" s="3">
        <f>IF(A768="NA","NA",VLOOKUP($A768,'[1]Regression Table'!$A$2:$O$5964,13,FALSE))</f>
        <v>-1.4856299999999999E-3</v>
      </c>
      <c r="T768" s="3">
        <f>IF(A768="NA","NA",VLOOKUP($A768,'[1]Regression Table'!$A$2:$O$5964,14,FALSE))</f>
        <v>2.1453900000000001E-3</v>
      </c>
      <c r="U768" s="3">
        <f>IF(A768="NA","NA",VLOOKUP($A768,'[1]Regression Table'!$A$2:$O$5964,15,FALSE))</f>
        <v>-5.8030599999999996E-3</v>
      </c>
      <c r="V768" s="3">
        <v>1.98488E-4</v>
      </c>
      <c r="W768" s="6">
        <v>-2.2209E-5</v>
      </c>
      <c r="X768" s="6">
        <v>7.0387699999999997E-5</v>
      </c>
    </row>
    <row r="769" spans="1:24" x14ac:dyDescent="0.2">
      <c r="A769" s="2" t="s">
        <v>4051</v>
      </c>
      <c r="B769" s="3">
        <v>2</v>
      </c>
      <c r="C769" s="3">
        <v>3</v>
      </c>
      <c r="D769" s="3">
        <v>1</v>
      </c>
      <c r="E769" s="3">
        <v>41</v>
      </c>
      <c r="F769" s="3">
        <v>9</v>
      </c>
      <c r="G769" s="3">
        <v>4</v>
      </c>
      <c r="H769" s="3">
        <v>1</v>
      </c>
      <c r="I769" s="3" t="s">
        <v>5689</v>
      </c>
      <c r="J769" s="3">
        <v>0</v>
      </c>
      <c r="K769" s="3">
        <v>1</v>
      </c>
      <c r="L769" s="3">
        <f>IF($A769="NA","NA",VLOOKUP($A769,'[1]Regression Table'!$A$2:$O$5964,6,FALSE))</f>
        <v>6.0991600000000002E-3</v>
      </c>
      <c r="M769" s="3">
        <f>IF($A769="NA","NA",VLOOKUP($A769,'[1]Regression Table'!$A$2:$O$5964,7,FALSE))</f>
        <v>1.3269E-2</v>
      </c>
      <c r="N769" s="3">
        <f>IF(A769="NA","NA",VLOOKUP($A769,'[1]Regression Table'!$A$2:$O$5964,8,FALSE))</f>
        <v>-1.0044300000000001E-2</v>
      </c>
      <c r="O769" s="3">
        <f>IF(A769="NA","NA",VLOOKUP($A769,'[1]Regression Table'!$A$2:$O$5964,9,FALSE))</f>
        <v>-2.97066E-2</v>
      </c>
      <c r="P769" s="3">
        <f>IF(A769="NA","NA",VLOOKUP($A769,'[1]Regression Table'!$A$2:$O$5964,10,FALSE))</f>
        <v>-1.8761400000000001E-3</v>
      </c>
      <c r="Q769" s="3">
        <f>IF(A769="NA","NA",VLOOKUP($A769,'[1]Regression Table'!$A$2:$O$5964,11,FALSE))</f>
        <v>-3.37002E-3</v>
      </c>
      <c r="R769" s="3">
        <f>IF(A769="NA","NA",VLOOKUP($A769,'[1]Regression Table'!$A$2:$O$5964,12,FALSE))</f>
        <v>1.6836100000000001E-3</v>
      </c>
      <c r="S769" s="3">
        <f>IF(A769="NA","NA",VLOOKUP($A769,'[1]Regression Table'!$A$2:$O$5964,13,FALSE))</f>
        <v>3.3168E-3</v>
      </c>
      <c r="T769" s="3">
        <f>IF(A769="NA","NA",VLOOKUP($A769,'[1]Regression Table'!$A$2:$O$5964,14,FALSE))</f>
        <v>-1.7229599999999999E-3</v>
      </c>
      <c r="U769" s="3">
        <f>IF(A769="NA","NA",VLOOKUP($A769,'[1]Regression Table'!$A$2:$O$5964,15,FALSE))</f>
        <v>1.41347E-3</v>
      </c>
      <c r="V769" s="3">
        <v>2.0719400000000001E-4</v>
      </c>
      <c r="W769" s="6">
        <v>-1.6671899999999999E-5</v>
      </c>
      <c r="X769" s="6">
        <v>6.4559499999999997E-5</v>
      </c>
    </row>
    <row r="770" spans="1:24" x14ac:dyDescent="0.2">
      <c r="A770" s="2" t="s">
        <v>4052</v>
      </c>
      <c r="B770" s="3">
        <v>2</v>
      </c>
      <c r="C770" s="3">
        <v>3</v>
      </c>
      <c r="D770" s="3">
        <v>2</v>
      </c>
      <c r="E770" s="3">
        <v>50</v>
      </c>
      <c r="F770" s="3">
        <v>9</v>
      </c>
      <c r="G770" s="3">
        <v>5</v>
      </c>
      <c r="H770" s="3">
        <v>4</v>
      </c>
      <c r="I770" s="3" t="s">
        <v>5689</v>
      </c>
      <c r="J770" s="3">
        <v>0</v>
      </c>
      <c r="K770" s="3">
        <v>0</v>
      </c>
      <c r="L770" s="3">
        <f>IF($A770="NA","NA",VLOOKUP($A770,'[1]Regression Table'!$A$2:$O$5964,6,FALSE))</f>
        <v>6.2861000000000002E-3</v>
      </c>
      <c r="M770" s="3">
        <f>IF($A770="NA","NA",VLOOKUP($A770,'[1]Regression Table'!$A$2:$O$5964,7,FALSE))</f>
        <v>1.4791E-2</v>
      </c>
      <c r="N770" s="3">
        <f>IF(A770="NA","NA",VLOOKUP($A770,'[1]Regression Table'!$A$2:$O$5964,8,FALSE))</f>
        <v>-7.4420600000000003E-3</v>
      </c>
      <c r="O770" s="3">
        <f>IF(A770="NA","NA",VLOOKUP($A770,'[1]Regression Table'!$A$2:$O$5964,9,FALSE))</f>
        <v>-2.7647100000000001E-2</v>
      </c>
      <c r="P770" s="3">
        <f>IF(A770="NA","NA",VLOOKUP($A770,'[1]Regression Table'!$A$2:$O$5964,10,FALSE))</f>
        <v>-2.3736899999999999E-3</v>
      </c>
      <c r="Q770" s="3">
        <f>IF(A770="NA","NA",VLOOKUP($A770,'[1]Regression Table'!$A$2:$O$5964,11,FALSE))</f>
        <v>-9.5296900000000004E-3</v>
      </c>
      <c r="R770" s="3">
        <f>IF(A770="NA","NA",VLOOKUP($A770,'[1]Regression Table'!$A$2:$O$5964,12,FALSE))</f>
        <v>5.7100800000000002E-4</v>
      </c>
      <c r="S770" s="3">
        <f>IF(A770="NA","NA",VLOOKUP($A770,'[1]Regression Table'!$A$2:$O$5964,13,FALSE))</f>
        <v>-4.0876100000000002E-3</v>
      </c>
      <c r="T770" s="3">
        <f>IF(A770="NA","NA",VLOOKUP($A770,'[1]Regression Table'!$A$2:$O$5964,14,FALSE))</f>
        <v>-1.5023199999999999E-3</v>
      </c>
      <c r="U770" s="3">
        <f>IF(A770="NA","NA",VLOOKUP($A770,'[1]Regression Table'!$A$2:$O$5964,15,FALSE))</f>
        <v>-1.00182E-2</v>
      </c>
      <c r="V770" s="3">
        <v>2.13045E-4</v>
      </c>
      <c r="W770" s="6">
        <v>-6.1661899999999997E-6</v>
      </c>
      <c r="X770" s="6">
        <v>7.4557900000000007E-5</v>
      </c>
    </row>
    <row r="771" spans="1:24" x14ac:dyDescent="0.2">
      <c r="A771" s="2" t="s">
        <v>4053</v>
      </c>
      <c r="B771" s="3">
        <v>2</v>
      </c>
      <c r="C771" s="3">
        <v>3</v>
      </c>
      <c r="D771" s="3">
        <v>1</v>
      </c>
      <c r="E771" s="3">
        <v>51</v>
      </c>
      <c r="F771" s="3">
        <v>9</v>
      </c>
      <c r="G771" s="3">
        <v>6</v>
      </c>
      <c r="H771" s="3">
        <v>5</v>
      </c>
      <c r="I771" s="3" t="s">
        <v>5689</v>
      </c>
      <c r="J771" s="3">
        <v>1</v>
      </c>
      <c r="K771" s="3">
        <v>1</v>
      </c>
      <c r="L771" s="3">
        <f>IF($A771="NA","NA",VLOOKUP($A771,'[1]Regression Table'!$A$2:$O$5964,6,FALSE))</f>
        <v>5.7993599999999999E-3</v>
      </c>
      <c r="M771" s="3">
        <f>IF($A771="NA","NA",VLOOKUP($A771,'[1]Regression Table'!$A$2:$O$5964,7,FALSE))</f>
        <v>1.5371599999999999E-2</v>
      </c>
      <c r="N771" s="3">
        <f>IF(A771="NA","NA",VLOOKUP($A771,'[1]Regression Table'!$A$2:$O$5964,8,FALSE))</f>
        <v>-1.0263700000000001E-2</v>
      </c>
      <c r="O771" s="3">
        <f>IF(A771="NA","NA",VLOOKUP($A771,'[1]Regression Table'!$A$2:$O$5964,9,FALSE))</f>
        <v>-3.1702099999999997E-2</v>
      </c>
      <c r="P771" s="3">
        <f>IF(A771="NA","NA",VLOOKUP($A771,'[1]Regression Table'!$A$2:$O$5964,10,FALSE))</f>
        <v>-1.8926399999999999E-3</v>
      </c>
      <c r="Q771" s="3">
        <f>IF(A771="NA","NA",VLOOKUP($A771,'[1]Regression Table'!$A$2:$O$5964,11,FALSE))</f>
        <v>-7.89371E-3</v>
      </c>
      <c r="R771" s="3">
        <f>IF(A771="NA","NA",VLOOKUP($A771,'[1]Regression Table'!$A$2:$O$5964,12,FALSE))</f>
        <v>-9.3258000000000002E-4</v>
      </c>
      <c r="S771" s="3">
        <f>IF(A771="NA","NA",VLOOKUP($A771,'[1]Regression Table'!$A$2:$O$5964,13,FALSE))</f>
        <v>-4.3871300000000004E-3</v>
      </c>
      <c r="T771" s="3">
        <f>IF(A771="NA","NA",VLOOKUP($A771,'[1]Regression Table'!$A$2:$O$5964,14,FALSE))</f>
        <v>3.5969399999999999E-3</v>
      </c>
      <c r="U771" s="3">
        <f>IF(A771="NA","NA",VLOOKUP($A771,'[1]Regression Table'!$A$2:$O$5964,15,FALSE))</f>
        <v>-5.8231999999999997E-3</v>
      </c>
      <c r="V771" s="3">
        <v>2.0941800000000001E-4</v>
      </c>
      <c r="W771" s="6">
        <v>-1.6721000000000001E-5</v>
      </c>
      <c r="X771" s="6">
        <v>7.1712199999999994E-5</v>
      </c>
    </row>
    <row r="772" spans="1:24" x14ac:dyDescent="0.2">
      <c r="A772" s="2" t="s">
        <v>4054</v>
      </c>
      <c r="B772" s="3">
        <v>2</v>
      </c>
      <c r="C772" s="3">
        <v>1</v>
      </c>
      <c r="D772" s="3">
        <v>1</v>
      </c>
      <c r="E772" s="3">
        <v>25</v>
      </c>
      <c r="F772" s="3">
        <v>9</v>
      </c>
      <c r="G772" s="3">
        <v>3</v>
      </c>
      <c r="H772" s="3">
        <v>1</v>
      </c>
      <c r="I772" s="3" t="s">
        <v>5689</v>
      </c>
      <c r="J772" s="3">
        <v>1</v>
      </c>
      <c r="K772" s="3">
        <v>1</v>
      </c>
      <c r="L772" s="3">
        <f>IF($A772="NA","NA",VLOOKUP($A772,'[1]Regression Table'!$A$2:$O$5964,6,FALSE))</f>
        <v>6.2813399999999998E-3</v>
      </c>
      <c r="M772" s="3">
        <f>IF($A772="NA","NA",VLOOKUP($A772,'[1]Regression Table'!$A$2:$O$5964,7,FALSE))</f>
        <v>1.5869500000000002E-2</v>
      </c>
      <c r="N772" s="3">
        <f>IF(A772="NA","NA",VLOOKUP($A772,'[1]Regression Table'!$A$2:$O$5964,8,FALSE))</f>
        <v>-9.0139499999999997E-3</v>
      </c>
      <c r="O772" s="3">
        <f>IF(A772="NA","NA",VLOOKUP($A772,'[1]Regression Table'!$A$2:$O$5964,9,FALSE))</f>
        <v>-2.8776599999999999E-2</v>
      </c>
      <c r="P772" s="3">
        <f>IF(A772="NA","NA",VLOOKUP($A772,'[1]Regression Table'!$A$2:$O$5964,10,FALSE))</f>
        <v>6.0267199999999995E-4</v>
      </c>
      <c r="Q772" s="3">
        <f>IF(A772="NA","NA",VLOOKUP($A772,'[1]Regression Table'!$A$2:$O$5964,11,FALSE))</f>
        <v>-5.4279799999999998E-3</v>
      </c>
      <c r="R772" s="3">
        <f>IF(A772="NA","NA",VLOOKUP($A772,'[1]Regression Table'!$A$2:$O$5964,12,FALSE))</f>
        <v>1.7569599999999999E-3</v>
      </c>
      <c r="S772" s="3">
        <f>IF(A772="NA","NA",VLOOKUP($A772,'[1]Regression Table'!$A$2:$O$5964,13,FALSE))</f>
        <v>-7.7422599999999999E-3</v>
      </c>
      <c r="T772" s="3">
        <f>IF(A772="NA","NA",VLOOKUP($A772,'[1]Regression Table'!$A$2:$O$5964,14,FALSE))</f>
        <v>4.02806E-3</v>
      </c>
      <c r="U772" s="3">
        <f>IF(A772="NA","NA",VLOOKUP($A772,'[1]Regression Table'!$A$2:$O$5964,15,FALSE))</f>
        <v>-2.2035000000000002E-3</v>
      </c>
      <c r="V772" s="3">
        <v>2.0065999999999999E-4</v>
      </c>
      <c r="W772" s="6">
        <v>-1.12859E-5</v>
      </c>
      <c r="X772" s="6">
        <v>6.7445299999999996E-5</v>
      </c>
    </row>
    <row r="773" spans="1:24" x14ac:dyDescent="0.2">
      <c r="A773" s="2" t="s">
        <v>5689</v>
      </c>
      <c r="B773" s="3" t="s">
        <v>5689</v>
      </c>
      <c r="C773" s="3" t="s">
        <v>5689</v>
      </c>
      <c r="D773" s="3" t="s">
        <v>5689</v>
      </c>
      <c r="E773" s="3" t="s">
        <v>5689</v>
      </c>
      <c r="F773" s="3" t="s">
        <v>5689</v>
      </c>
      <c r="G773" s="3" t="s">
        <v>5689</v>
      </c>
      <c r="H773" s="3" t="s">
        <v>5689</v>
      </c>
      <c r="I773" s="3" t="s">
        <v>5689</v>
      </c>
      <c r="J773" s="3" t="s">
        <v>5689</v>
      </c>
      <c r="K773" s="3" t="s">
        <v>5689</v>
      </c>
      <c r="L773" s="3" t="str">
        <f>IF($A773="NA","NA",VLOOKUP($A773,'[1]Regression Table'!$A$2:$O$5964,6,FALSE))</f>
        <v>NA</v>
      </c>
      <c r="M773" s="3" t="str">
        <f>IF($A773="NA","NA",VLOOKUP($A773,'[1]Regression Table'!$A$2:$O$5964,7,FALSE))</f>
        <v>NA</v>
      </c>
      <c r="N773" s="3" t="str">
        <f>IF(A773="NA","NA",VLOOKUP($A773,'[1]Regression Table'!$A$2:$O$5964,8,FALSE))</f>
        <v>NA</v>
      </c>
      <c r="O773" s="3" t="str">
        <f>IF(A773="NA","NA",VLOOKUP($A773,'[1]Regression Table'!$A$2:$O$5964,9,FALSE))</f>
        <v>NA</v>
      </c>
      <c r="P773" s="3" t="str">
        <f>IF(A773="NA","NA",VLOOKUP($A773,'[1]Regression Table'!$A$2:$O$5964,10,FALSE))</f>
        <v>NA</v>
      </c>
      <c r="Q773" s="3" t="str">
        <f>IF(A773="NA","NA",VLOOKUP($A773,'[1]Regression Table'!$A$2:$O$5964,11,FALSE))</f>
        <v>NA</v>
      </c>
      <c r="R773" s="3" t="str">
        <f>IF(A773="NA","NA",VLOOKUP($A773,'[1]Regression Table'!$A$2:$O$5964,12,FALSE))</f>
        <v>NA</v>
      </c>
      <c r="S773" s="3" t="str">
        <f>IF(A773="NA","NA",VLOOKUP($A773,'[1]Regression Table'!$A$2:$O$5964,13,FALSE))</f>
        <v>NA</v>
      </c>
      <c r="T773" s="3" t="str">
        <f>IF(A773="NA","NA",VLOOKUP($A773,'[1]Regression Table'!$A$2:$O$5964,14,FALSE))</f>
        <v>NA</v>
      </c>
      <c r="U773" s="3" t="str">
        <f>IF(A773="NA","NA",VLOOKUP($A773,'[1]Regression Table'!$A$2:$O$5964,15,FALSE))</f>
        <v>NA</v>
      </c>
      <c r="V773" s="3" t="s">
        <v>5689</v>
      </c>
      <c r="W773" s="6" t="s">
        <v>5689</v>
      </c>
      <c r="X773" s="6" t="s">
        <v>5689</v>
      </c>
    </row>
    <row r="774" spans="1:24" x14ac:dyDescent="0.2">
      <c r="A774" s="2" t="s">
        <v>4055</v>
      </c>
      <c r="B774" s="3">
        <v>2</v>
      </c>
      <c r="C774" s="3">
        <v>1</v>
      </c>
      <c r="D774" s="3">
        <v>1</v>
      </c>
      <c r="E774" s="3">
        <v>22</v>
      </c>
      <c r="F774" s="3">
        <v>9</v>
      </c>
      <c r="G774" s="3">
        <v>5</v>
      </c>
      <c r="H774" s="3">
        <v>2</v>
      </c>
      <c r="I774" s="3" t="s">
        <v>5689</v>
      </c>
      <c r="J774" s="3">
        <v>0</v>
      </c>
      <c r="K774" s="3">
        <v>1</v>
      </c>
      <c r="L774" s="3">
        <f>IF($A774="NA","NA",VLOOKUP($A774,'[1]Regression Table'!$A$2:$O$5964,6,FALSE))</f>
        <v>6.0122700000000001E-3</v>
      </c>
      <c r="M774" s="3">
        <f>IF($A774="NA","NA",VLOOKUP($A774,'[1]Regression Table'!$A$2:$O$5964,7,FALSE))</f>
        <v>1.40485E-2</v>
      </c>
      <c r="N774" s="3">
        <f>IF(A774="NA","NA",VLOOKUP($A774,'[1]Regression Table'!$A$2:$O$5964,8,FALSE))</f>
        <v>-8.6190599999999996E-3</v>
      </c>
      <c r="O774" s="3">
        <f>IF(A774="NA","NA",VLOOKUP($A774,'[1]Regression Table'!$A$2:$O$5964,9,FALSE))</f>
        <v>-2.77308E-2</v>
      </c>
      <c r="P774" s="3">
        <f>IF(A774="NA","NA",VLOOKUP($A774,'[1]Regression Table'!$A$2:$O$5964,10,FALSE))</f>
        <v>-5.9226900000000004E-3</v>
      </c>
      <c r="Q774" s="3">
        <f>IF(A774="NA","NA",VLOOKUP($A774,'[1]Regression Table'!$A$2:$O$5964,11,FALSE))</f>
        <v>-3.50221E-3</v>
      </c>
      <c r="R774" s="3">
        <f>IF(A774="NA","NA",VLOOKUP($A774,'[1]Regression Table'!$A$2:$O$5964,12,FALSE))</f>
        <v>2.8804199999999999E-3</v>
      </c>
      <c r="S774" s="3">
        <f>IF(A774="NA","NA",VLOOKUP($A774,'[1]Regression Table'!$A$2:$O$5964,13,FALSE))</f>
        <v>2.85309E-3</v>
      </c>
      <c r="T774" s="3">
        <f>IF(A774="NA","NA",VLOOKUP($A774,'[1]Regression Table'!$A$2:$O$5964,14,FALSE))</f>
        <v>-4.2412999999999999E-3</v>
      </c>
      <c r="U774" s="3">
        <f>IF(A774="NA","NA",VLOOKUP($A774,'[1]Regression Table'!$A$2:$O$5964,15,FALSE))</f>
        <v>-1.1652600000000001E-2</v>
      </c>
      <c r="V774" s="3">
        <v>2.1671599999999999E-4</v>
      </c>
      <c r="W774" s="6">
        <v>-1.0787299999999999E-5</v>
      </c>
      <c r="X774" s="6">
        <v>7.6518499999999996E-5</v>
      </c>
    </row>
    <row r="775" spans="1:24" x14ac:dyDescent="0.2">
      <c r="A775" s="2" t="s">
        <v>4056</v>
      </c>
      <c r="B775" s="3">
        <v>2</v>
      </c>
      <c r="C775" s="3">
        <v>1</v>
      </c>
      <c r="D775" s="3">
        <v>1</v>
      </c>
      <c r="E775" s="3">
        <v>32</v>
      </c>
      <c r="F775" s="3">
        <v>9</v>
      </c>
      <c r="G775" s="3">
        <v>4</v>
      </c>
      <c r="H775" s="3">
        <v>5</v>
      </c>
      <c r="I775" s="3" t="s">
        <v>5689</v>
      </c>
      <c r="J775" s="3">
        <v>1</v>
      </c>
      <c r="K775" s="3">
        <v>0</v>
      </c>
      <c r="L775" s="3">
        <f>IF($A775="NA","NA",VLOOKUP($A775,'[1]Regression Table'!$A$2:$O$5964,6,FALSE))</f>
        <v>6.0491299999999998E-3</v>
      </c>
      <c r="M775" s="3">
        <f>IF($A775="NA","NA",VLOOKUP($A775,'[1]Regression Table'!$A$2:$O$5964,7,FALSE))</f>
        <v>1.62408E-2</v>
      </c>
      <c r="N775" s="3">
        <f>IF(A775="NA","NA",VLOOKUP($A775,'[1]Regression Table'!$A$2:$O$5964,8,FALSE))</f>
        <v>-1.0495900000000001E-2</v>
      </c>
      <c r="O775" s="3">
        <f>IF(A775="NA","NA",VLOOKUP($A775,'[1]Regression Table'!$A$2:$O$5964,9,FALSE))</f>
        <v>-3.0585999999999999E-2</v>
      </c>
      <c r="P775" s="3">
        <f>IF(A775="NA","NA",VLOOKUP($A775,'[1]Regression Table'!$A$2:$O$5964,10,FALSE))</f>
        <v>-1.3997599999999999E-3</v>
      </c>
      <c r="Q775" s="3">
        <f>IF(A775="NA","NA",VLOOKUP($A775,'[1]Regression Table'!$A$2:$O$5964,11,FALSE))</f>
        <v>-1.36684E-3</v>
      </c>
      <c r="R775" s="3">
        <f>IF(A775="NA","NA",VLOOKUP($A775,'[1]Regression Table'!$A$2:$O$5964,12,FALSE))</f>
        <v>-6.6957700000000002E-3</v>
      </c>
      <c r="S775" s="3">
        <f>IF(A775="NA","NA",VLOOKUP($A775,'[1]Regression Table'!$A$2:$O$5964,13,FALSE))</f>
        <v>-6.8680900000000003E-3</v>
      </c>
      <c r="T775" s="3">
        <f>IF(A775="NA","NA",VLOOKUP($A775,'[1]Regression Table'!$A$2:$O$5964,14,FALSE))</f>
        <v>-1.43889E-3</v>
      </c>
      <c r="U775" s="3">
        <f>IF(A775="NA","NA",VLOOKUP($A775,'[1]Regression Table'!$A$2:$O$5964,15,FALSE))</f>
        <v>-1.43657E-2</v>
      </c>
      <c r="V775" s="3">
        <v>2.0446E-4</v>
      </c>
      <c r="W775" s="6">
        <v>-1.35952E-5</v>
      </c>
      <c r="X775" s="6">
        <v>7.1891900000000002E-5</v>
      </c>
    </row>
    <row r="776" spans="1:24" x14ac:dyDescent="0.2">
      <c r="A776" s="2" t="s">
        <v>4057</v>
      </c>
      <c r="B776" s="3">
        <v>2</v>
      </c>
      <c r="C776" s="3">
        <v>2</v>
      </c>
      <c r="D776" s="3">
        <v>2</v>
      </c>
      <c r="E776" s="3">
        <v>29</v>
      </c>
      <c r="F776" s="3">
        <v>9</v>
      </c>
      <c r="G776" s="3">
        <v>4</v>
      </c>
      <c r="H776" s="3">
        <v>5</v>
      </c>
      <c r="I776" s="3" t="s">
        <v>5689</v>
      </c>
      <c r="J776" s="3">
        <v>0</v>
      </c>
      <c r="K776" s="3">
        <v>1</v>
      </c>
      <c r="L776" s="3">
        <f>IF($A776="NA","NA",VLOOKUP($A776,'[1]Regression Table'!$A$2:$O$5964,6,FALSE))</f>
        <v>6.3789199999999997E-3</v>
      </c>
      <c r="M776" s="3">
        <f>IF($A776="NA","NA",VLOOKUP($A776,'[1]Regression Table'!$A$2:$O$5964,7,FALSE))</f>
        <v>1.6072699999999999E-2</v>
      </c>
      <c r="N776" s="3">
        <f>IF(A776="NA","NA",VLOOKUP($A776,'[1]Regression Table'!$A$2:$O$5964,8,FALSE))</f>
        <v>-8.4089899999999999E-3</v>
      </c>
      <c r="O776" s="3">
        <f>IF(A776="NA","NA",VLOOKUP($A776,'[1]Regression Table'!$A$2:$O$5964,9,FALSE))</f>
        <v>-3.0894499999999998E-2</v>
      </c>
      <c r="P776" s="3">
        <f>IF(A776="NA","NA",VLOOKUP($A776,'[1]Regression Table'!$A$2:$O$5964,10,FALSE))</f>
        <v>-2.13948E-3</v>
      </c>
      <c r="Q776" s="3">
        <f>IF(A776="NA","NA",VLOOKUP($A776,'[1]Regression Table'!$A$2:$O$5964,11,FALSE))</f>
        <v>-7.2903200000000003E-3</v>
      </c>
      <c r="R776" s="3">
        <f>IF(A776="NA","NA",VLOOKUP($A776,'[1]Regression Table'!$A$2:$O$5964,12,FALSE))</f>
        <v>1.3608399999999999E-4</v>
      </c>
      <c r="S776" s="3">
        <f>IF(A776="NA","NA",VLOOKUP($A776,'[1]Regression Table'!$A$2:$O$5964,13,FALSE))</f>
        <v>-8.0835100000000003E-3</v>
      </c>
      <c r="T776" s="3">
        <f>IF(A776="NA","NA",VLOOKUP($A776,'[1]Regression Table'!$A$2:$O$5964,14,FALSE))</f>
        <v>7.2554400000000002E-3</v>
      </c>
      <c r="U776" s="3">
        <f>IF(A776="NA","NA",VLOOKUP($A776,'[1]Regression Table'!$A$2:$O$5964,15,FALSE))</f>
        <v>-4.7662E-3</v>
      </c>
      <c r="V776" s="3">
        <v>1.9911700000000001E-4</v>
      </c>
      <c r="W776" s="6">
        <v>-1.29579E-5</v>
      </c>
      <c r="X776" s="6">
        <v>6.8919599999999997E-5</v>
      </c>
    </row>
    <row r="777" spans="1:24" x14ac:dyDescent="0.2">
      <c r="A777" s="2" t="s">
        <v>4058</v>
      </c>
      <c r="B777" s="3">
        <v>2</v>
      </c>
      <c r="C777" s="3">
        <v>2</v>
      </c>
      <c r="D777" s="3">
        <v>2</v>
      </c>
      <c r="E777" s="3">
        <v>19</v>
      </c>
      <c r="F777" s="3">
        <v>9</v>
      </c>
      <c r="G777" s="3">
        <v>2</v>
      </c>
      <c r="H777" s="3">
        <v>3</v>
      </c>
      <c r="I777" s="3" t="s">
        <v>5689</v>
      </c>
      <c r="J777" s="3">
        <v>0</v>
      </c>
      <c r="K777" s="3">
        <v>1</v>
      </c>
      <c r="L777" s="3">
        <f>IF($A777="NA","NA",VLOOKUP($A777,'[1]Regression Table'!$A$2:$O$5964,6,FALSE))</f>
        <v>6.2122200000000001E-3</v>
      </c>
      <c r="M777" s="3">
        <f>IF($A777="NA","NA",VLOOKUP($A777,'[1]Regression Table'!$A$2:$O$5964,7,FALSE))</f>
        <v>1.4243199999999999E-2</v>
      </c>
      <c r="N777" s="3">
        <f>IF(A777="NA","NA",VLOOKUP($A777,'[1]Regression Table'!$A$2:$O$5964,8,FALSE))</f>
        <v>-6.2605300000000003E-3</v>
      </c>
      <c r="O777" s="3">
        <f>IF(A777="NA","NA",VLOOKUP($A777,'[1]Regression Table'!$A$2:$O$5964,9,FALSE))</f>
        <v>-2.3619000000000001E-2</v>
      </c>
      <c r="P777" s="3">
        <f>IF(A777="NA","NA",VLOOKUP($A777,'[1]Regression Table'!$A$2:$O$5964,10,FALSE))</f>
        <v>-5.7823500000000003E-3</v>
      </c>
      <c r="Q777" s="3">
        <f>IF(A777="NA","NA",VLOOKUP($A777,'[1]Regression Table'!$A$2:$O$5964,11,FALSE))</f>
        <v>-1.9127300000000001E-3</v>
      </c>
      <c r="R777" s="3">
        <f>IF(A777="NA","NA",VLOOKUP($A777,'[1]Regression Table'!$A$2:$O$5964,12,FALSE))</f>
        <v>-2.0504299999999998E-3</v>
      </c>
      <c r="S777" s="3">
        <f>IF(A777="NA","NA",VLOOKUP($A777,'[1]Regression Table'!$A$2:$O$5964,13,FALSE))</f>
        <v>9.0021299999999997E-4</v>
      </c>
      <c r="T777" s="3">
        <f>IF(A777="NA","NA",VLOOKUP($A777,'[1]Regression Table'!$A$2:$O$5964,14,FALSE))</f>
        <v>-2.7042899999999998E-3</v>
      </c>
      <c r="U777" s="3">
        <f>IF(A777="NA","NA",VLOOKUP($A777,'[1]Regression Table'!$A$2:$O$5964,15,FALSE))</f>
        <v>-1.0386899999999999E-2</v>
      </c>
      <c r="V777" s="3">
        <v>2.1683E-4</v>
      </c>
      <c r="W777" s="6">
        <v>-8.9254400000000004E-6</v>
      </c>
      <c r="X777" s="6">
        <v>6.9943099999999998E-5</v>
      </c>
    </row>
    <row r="778" spans="1:24" x14ac:dyDescent="0.2">
      <c r="A778" s="2" t="s">
        <v>4059</v>
      </c>
      <c r="B778" s="3">
        <v>2</v>
      </c>
      <c r="C778" s="3">
        <v>3</v>
      </c>
      <c r="D778" s="3">
        <v>1</v>
      </c>
      <c r="E778" s="3">
        <v>49</v>
      </c>
      <c r="F778" s="3">
        <v>9</v>
      </c>
      <c r="G778" s="3">
        <v>4</v>
      </c>
      <c r="H778" s="3">
        <v>5</v>
      </c>
      <c r="I778" s="3" t="s">
        <v>5689</v>
      </c>
      <c r="J778" s="3">
        <v>1</v>
      </c>
      <c r="K778" s="3">
        <v>0</v>
      </c>
      <c r="L778" s="3">
        <f>IF($A778="NA","NA",VLOOKUP($A778,'[1]Regression Table'!$A$2:$O$5964,6,FALSE))</f>
        <v>5.9613699999999997E-3</v>
      </c>
      <c r="M778" s="3">
        <f>IF($A778="NA","NA",VLOOKUP($A778,'[1]Regression Table'!$A$2:$O$5964,7,FALSE))</f>
        <v>1.59696E-2</v>
      </c>
      <c r="N778" s="3">
        <f>IF(A778="NA","NA",VLOOKUP($A778,'[1]Regression Table'!$A$2:$O$5964,8,FALSE))</f>
        <v>-8.7885600000000008E-3</v>
      </c>
      <c r="O778" s="3">
        <f>IF(A778="NA","NA",VLOOKUP($A778,'[1]Regression Table'!$A$2:$O$5964,9,FALSE))</f>
        <v>-3.3005699999999999E-2</v>
      </c>
      <c r="P778" s="3">
        <f>IF(A778="NA","NA",VLOOKUP($A778,'[1]Regression Table'!$A$2:$O$5964,10,FALSE))</f>
        <v>-3.2119800000000001E-3</v>
      </c>
      <c r="Q778" s="3">
        <f>IF(A778="NA","NA",VLOOKUP($A778,'[1]Regression Table'!$A$2:$O$5964,11,FALSE))</f>
        <v>-5.1201099999999998E-3</v>
      </c>
      <c r="R778" s="3">
        <f>IF(A778="NA","NA",VLOOKUP($A778,'[1]Regression Table'!$A$2:$O$5964,12,FALSE))</f>
        <v>-6.7667300000000003E-3</v>
      </c>
      <c r="S778" s="3">
        <f>IF(A778="NA","NA",VLOOKUP($A778,'[1]Regression Table'!$A$2:$O$5964,13,FALSE))</f>
        <v>-4.7514899999999997E-3</v>
      </c>
      <c r="T778" s="3">
        <f>IF(A778="NA","NA",VLOOKUP($A778,'[1]Regression Table'!$A$2:$O$5964,14,FALSE))</f>
        <v>1.05039E-3</v>
      </c>
      <c r="U778" s="3">
        <f>IF(A778="NA","NA",VLOOKUP($A778,'[1]Regression Table'!$A$2:$O$5964,15,FALSE))</f>
        <v>-9.7695500000000001E-3</v>
      </c>
      <c r="V778" s="3">
        <v>2.0891700000000001E-4</v>
      </c>
      <c r="W778" s="6">
        <v>-1.42551E-5</v>
      </c>
      <c r="X778" s="6">
        <v>7.0121899999999997E-5</v>
      </c>
    </row>
    <row r="779" spans="1:24" x14ac:dyDescent="0.2">
      <c r="A779" s="2" t="s">
        <v>4060</v>
      </c>
      <c r="B779" s="3">
        <v>2</v>
      </c>
      <c r="C779" s="3">
        <v>1</v>
      </c>
      <c r="D779" s="3">
        <v>1</v>
      </c>
      <c r="E779" s="3">
        <v>21</v>
      </c>
      <c r="F779" s="3">
        <v>9</v>
      </c>
      <c r="G779" s="3">
        <v>5</v>
      </c>
      <c r="H779" s="3">
        <v>3</v>
      </c>
      <c r="I779" s="3" t="s">
        <v>5689</v>
      </c>
      <c r="J779" s="3">
        <v>1</v>
      </c>
      <c r="K779" s="3">
        <v>1</v>
      </c>
      <c r="L779" s="3">
        <f>IF($A779="NA","NA",VLOOKUP($A779,'[1]Regression Table'!$A$2:$O$5964,6,FALSE))</f>
        <v>5.74428E-3</v>
      </c>
      <c r="M779" s="3">
        <f>IF($A779="NA","NA",VLOOKUP($A779,'[1]Regression Table'!$A$2:$O$5964,7,FALSE))</f>
        <v>1.47169E-2</v>
      </c>
      <c r="N779" s="3">
        <f>IF(A779="NA","NA",VLOOKUP($A779,'[1]Regression Table'!$A$2:$O$5964,8,FALSE))</f>
        <v>-1.15827E-2</v>
      </c>
      <c r="O779" s="3">
        <f>IF(A779="NA","NA",VLOOKUP($A779,'[1]Regression Table'!$A$2:$O$5964,9,FALSE))</f>
        <v>-3.7395200000000003E-2</v>
      </c>
      <c r="P779" s="3">
        <f>IF(A779="NA","NA",VLOOKUP($A779,'[1]Regression Table'!$A$2:$O$5964,10,FALSE))</f>
        <v>-5.6464699999999998E-3</v>
      </c>
      <c r="Q779" s="3">
        <f>IF(A779="NA","NA",VLOOKUP($A779,'[1]Regression Table'!$A$2:$O$5964,11,FALSE))</f>
        <v>1.0160799999999999E-3</v>
      </c>
      <c r="R779" s="3">
        <f>IF(A779="NA","NA",VLOOKUP($A779,'[1]Regression Table'!$A$2:$O$5964,12,FALSE))</f>
        <v>1.66102E-4</v>
      </c>
      <c r="S779" s="3">
        <f>IF(A779="NA","NA",VLOOKUP($A779,'[1]Regression Table'!$A$2:$O$5964,13,FALSE))</f>
        <v>-1.07095E-2</v>
      </c>
      <c r="T779" s="3">
        <f>IF(A779="NA","NA",VLOOKUP($A779,'[1]Regression Table'!$A$2:$O$5964,14,FALSE))</f>
        <v>-3.2643899999999998E-3</v>
      </c>
      <c r="U779" s="3">
        <f>IF(A779="NA","NA",VLOOKUP($A779,'[1]Regression Table'!$A$2:$O$5964,15,FALSE))</f>
        <v>-2.2344900000000001E-2</v>
      </c>
      <c r="V779" s="3">
        <v>1.9403000000000001E-4</v>
      </c>
      <c r="W779" s="6">
        <v>-2.5797599999999998E-5</v>
      </c>
      <c r="X779" s="6">
        <v>6.8784799999999999E-5</v>
      </c>
    </row>
    <row r="780" spans="1:24" x14ac:dyDescent="0.2">
      <c r="A780" s="2" t="s">
        <v>4061</v>
      </c>
      <c r="B780" s="3">
        <v>2</v>
      </c>
      <c r="C780" s="3">
        <v>1</v>
      </c>
      <c r="D780" s="3">
        <v>2</v>
      </c>
      <c r="E780" s="3">
        <v>26</v>
      </c>
      <c r="F780" s="3">
        <v>9</v>
      </c>
      <c r="G780" s="3">
        <v>2</v>
      </c>
      <c r="H780" s="3">
        <v>2</v>
      </c>
      <c r="I780" s="3" t="s">
        <v>5689</v>
      </c>
      <c r="J780" s="3">
        <v>1</v>
      </c>
      <c r="K780" s="3">
        <v>1</v>
      </c>
      <c r="L780" s="3">
        <f>IF($A780="NA","NA",VLOOKUP($A780,'[1]Regression Table'!$A$2:$O$5964,6,FALSE))</f>
        <v>6.4334199999999996E-3</v>
      </c>
      <c r="M780" s="3">
        <f>IF($A780="NA","NA",VLOOKUP($A780,'[1]Regression Table'!$A$2:$O$5964,7,FALSE))</f>
        <v>1.4826600000000001E-2</v>
      </c>
      <c r="N780" s="3">
        <f>IF(A780="NA","NA",VLOOKUP($A780,'[1]Regression Table'!$A$2:$O$5964,8,FALSE))</f>
        <v>-7.6647199999999999E-3</v>
      </c>
      <c r="O780" s="3">
        <f>IF(A780="NA","NA",VLOOKUP($A780,'[1]Regression Table'!$A$2:$O$5964,9,FALSE))</f>
        <v>-3.2647900000000001E-2</v>
      </c>
      <c r="P780" s="3">
        <f>IF(A780="NA","NA",VLOOKUP($A780,'[1]Regression Table'!$A$2:$O$5964,10,FALSE))</f>
        <v>-6.1662599999999998E-3</v>
      </c>
      <c r="Q780" s="3">
        <f>IF(A780="NA","NA",VLOOKUP($A780,'[1]Regression Table'!$A$2:$O$5964,11,FALSE))</f>
        <v>2.2483E-3</v>
      </c>
      <c r="R780" s="3">
        <f>IF(A780="NA","NA",VLOOKUP($A780,'[1]Regression Table'!$A$2:$O$5964,12,FALSE))</f>
        <v>-3.0145800000000002E-3</v>
      </c>
      <c r="S780" s="3">
        <f>IF(A780="NA","NA",VLOOKUP($A780,'[1]Regression Table'!$A$2:$O$5964,13,FALSE))</f>
        <v>-9.5512700000000006E-3</v>
      </c>
      <c r="T780" s="3">
        <f>IF(A780="NA","NA",VLOOKUP($A780,'[1]Regression Table'!$A$2:$O$5964,14,FALSE))</f>
        <v>5.83908E-3</v>
      </c>
      <c r="U780" s="3">
        <f>IF(A780="NA","NA",VLOOKUP($A780,'[1]Regression Table'!$A$2:$O$5964,15,FALSE))</f>
        <v>-1.2914500000000001E-2</v>
      </c>
      <c r="V780" s="3">
        <v>1.9506300000000001E-4</v>
      </c>
      <c r="W780" s="6">
        <v>-2.19584E-5</v>
      </c>
      <c r="X780" s="6">
        <v>6.5002300000000006E-5</v>
      </c>
    </row>
    <row r="781" spans="1:24" x14ac:dyDescent="0.2">
      <c r="A781" s="2" t="s">
        <v>4062</v>
      </c>
      <c r="B781" s="3">
        <v>2</v>
      </c>
      <c r="C781" s="3">
        <v>2</v>
      </c>
      <c r="D781" s="3">
        <v>2</v>
      </c>
      <c r="E781" s="3">
        <v>24</v>
      </c>
      <c r="F781" s="3">
        <v>9</v>
      </c>
      <c r="G781" s="3">
        <v>5</v>
      </c>
      <c r="H781" s="3">
        <v>3</v>
      </c>
      <c r="I781" s="3" t="s">
        <v>5689</v>
      </c>
      <c r="J781" s="3">
        <v>1</v>
      </c>
      <c r="K781" s="3">
        <v>0</v>
      </c>
      <c r="L781" s="3">
        <f>IF($A781="NA","NA",VLOOKUP($A781,'[1]Regression Table'!$A$2:$O$5964,6,FALSE))</f>
        <v>5.9104600000000002E-3</v>
      </c>
      <c r="M781" s="3">
        <f>IF($A781="NA","NA",VLOOKUP($A781,'[1]Regression Table'!$A$2:$O$5964,7,FALSE))</f>
        <v>1.5268500000000001E-2</v>
      </c>
      <c r="N781" s="3">
        <f>IF(A781="NA","NA",VLOOKUP($A781,'[1]Regression Table'!$A$2:$O$5964,8,FALSE))</f>
        <v>-1.07622E-2</v>
      </c>
      <c r="O781" s="3">
        <f>IF(A781="NA","NA",VLOOKUP($A781,'[1]Regression Table'!$A$2:$O$5964,9,FALSE))</f>
        <v>-3.5306400000000002E-2</v>
      </c>
      <c r="P781" s="3">
        <f>IF(A781="NA","NA",VLOOKUP($A781,'[1]Regression Table'!$A$2:$O$5964,10,FALSE))</f>
        <v>-4.1360700000000004E-3</v>
      </c>
      <c r="Q781" s="3">
        <f>IF(A781="NA","NA",VLOOKUP($A781,'[1]Regression Table'!$A$2:$O$5964,11,FALSE))</f>
        <v>-1.04156E-3</v>
      </c>
      <c r="R781" s="3">
        <f>IF(A781="NA","NA",VLOOKUP($A781,'[1]Regression Table'!$A$2:$O$5964,12,FALSE))</f>
        <v>-3.6246E-3</v>
      </c>
      <c r="S781" s="3">
        <f>IF(A781="NA","NA",VLOOKUP($A781,'[1]Regression Table'!$A$2:$O$5964,13,FALSE))</f>
        <v>-1.25796E-2</v>
      </c>
      <c r="T781" s="3">
        <f>IF(A781="NA","NA",VLOOKUP($A781,'[1]Regression Table'!$A$2:$O$5964,14,FALSE))</f>
        <v>-2.77897E-3</v>
      </c>
      <c r="U781" s="3">
        <f>IF(A781="NA","NA",VLOOKUP($A781,'[1]Regression Table'!$A$2:$O$5964,15,FALSE))</f>
        <v>-1.8796299999999998E-2</v>
      </c>
      <c r="V781" s="3">
        <v>1.96429E-4</v>
      </c>
      <c r="W781" s="6">
        <v>-2.2741000000000001E-5</v>
      </c>
      <c r="X781" s="6">
        <v>6.5131700000000005E-5</v>
      </c>
    </row>
    <row r="782" spans="1:24" x14ac:dyDescent="0.2">
      <c r="A782" s="2" t="s">
        <v>4063</v>
      </c>
      <c r="B782" s="3">
        <v>2</v>
      </c>
      <c r="C782" s="3">
        <v>2</v>
      </c>
      <c r="D782" s="3">
        <v>2</v>
      </c>
      <c r="E782" s="3">
        <v>24</v>
      </c>
      <c r="F782" s="3">
        <v>9</v>
      </c>
      <c r="G782" s="3">
        <v>6</v>
      </c>
      <c r="H782" s="3">
        <v>4</v>
      </c>
      <c r="I782" s="3" t="s">
        <v>5689</v>
      </c>
      <c r="J782" s="3">
        <v>1</v>
      </c>
      <c r="K782" s="3">
        <v>0</v>
      </c>
      <c r="L782" s="3">
        <f>IF($A782="NA","NA",VLOOKUP($A782,'[1]Regression Table'!$A$2:$O$5964,6,FALSE))</f>
        <v>5.9122799999999998E-3</v>
      </c>
      <c r="M782" s="3">
        <f>IF($A782="NA","NA",VLOOKUP($A782,'[1]Regression Table'!$A$2:$O$5964,7,FALSE))</f>
        <v>1.45329E-2</v>
      </c>
      <c r="N782" s="3">
        <f>IF(A782="NA","NA",VLOOKUP($A782,'[1]Regression Table'!$A$2:$O$5964,8,FALSE))</f>
        <v>-1.00997E-2</v>
      </c>
      <c r="O782" s="3">
        <f>IF(A782="NA","NA",VLOOKUP($A782,'[1]Regression Table'!$A$2:$O$5964,9,FALSE))</f>
        <v>-2.9471399999999998E-2</v>
      </c>
      <c r="P782" s="3">
        <f>IF(A782="NA","NA",VLOOKUP($A782,'[1]Regression Table'!$A$2:$O$5964,10,FALSE))</f>
        <v>-3.2661000000000001E-3</v>
      </c>
      <c r="Q782" s="3">
        <f>IF(A782="NA","NA",VLOOKUP($A782,'[1]Regression Table'!$A$2:$O$5964,11,FALSE))</f>
        <v>3.6655599999999998E-4</v>
      </c>
      <c r="R782" s="3">
        <f>IF(A782="NA","NA",VLOOKUP($A782,'[1]Regression Table'!$A$2:$O$5964,12,FALSE))</f>
        <v>1.06302E-3</v>
      </c>
      <c r="S782" s="3">
        <f>IF(A782="NA","NA",VLOOKUP($A782,'[1]Regression Table'!$A$2:$O$5964,13,FALSE))</f>
        <v>-2.6403400000000001E-3</v>
      </c>
      <c r="T782" s="3">
        <f>IF(A782="NA","NA",VLOOKUP($A782,'[1]Regression Table'!$A$2:$O$5964,14,FALSE))</f>
        <v>7.8176199999999997E-4</v>
      </c>
      <c r="U782" s="3">
        <f>IF(A782="NA","NA",VLOOKUP($A782,'[1]Regression Table'!$A$2:$O$5964,15,FALSE))</f>
        <v>-1.11237E-2</v>
      </c>
      <c r="V782" s="3">
        <v>1.9767600000000001E-4</v>
      </c>
      <c r="W782" s="6">
        <v>-1.7466299999999999E-5</v>
      </c>
      <c r="X782" s="6">
        <v>7.5066499999999997E-5</v>
      </c>
    </row>
    <row r="783" spans="1:24" x14ac:dyDescent="0.2">
      <c r="A783" s="2" t="s">
        <v>5689</v>
      </c>
      <c r="B783" s="3" t="s">
        <v>5689</v>
      </c>
      <c r="C783" s="3" t="s">
        <v>5689</v>
      </c>
      <c r="D783" s="3" t="s">
        <v>5689</v>
      </c>
      <c r="E783" s="3" t="s">
        <v>5689</v>
      </c>
      <c r="F783" s="3" t="s">
        <v>5689</v>
      </c>
      <c r="G783" s="3" t="s">
        <v>5689</v>
      </c>
      <c r="H783" s="3" t="s">
        <v>5689</v>
      </c>
      <c r="I783" s="3" t="s">
        <v>5689</v>
      </c>
      <c r="J783" s="3" t="s">
        <v>5689</v>
      </c>
      <c r="K783" s="3" t="s">
        <v>5689</v>
      </c>
      <c r="L783" s="3" t="str">
        <f>IF($A783="NA","NA",VLOOKUP($A783,'[1]Regression Table'!$A$2:$O$5964,6,FALSE))</f>
        <v>NA</v>
      </c>
      <c r="M783" s="3" t="str">
        <f>IF($A783="NA","NA",VLOOKUP($A783,'[1]Regression Table'!$A$2:$O$5964,7,FALSE))</f>
        <v>NA</v>
      </c>
      <c r="N783" s="3" t="str">
        <f>IF(A783="NA","NA",VLOOKUP($A783,'[1]Regression Table'!$A$2:$O$5964,8,FALSE))</f>
        <v>NA</v>
      </c>
      <c r="O783" s="3" t="str">
        <f>IF(A783="NA","NA",VLOOKUP($A783,'[1]Regression Table'!$A$2:$O$5964,9,FALSE))</f>
        <v>NA</v>
      </c>
      <c r="P783" s="3" t="str">
        <f>IF(A783="NA","NA",VLOOKUP($A783,'[1]Regression Table'!$A$2:$O$5964,10,FALSE))</f>
        <v>NA</v>
      </c>
      <c r="Q783" s="3" t="str">
        <f>IF(A783="NA","NA",VLOOKUP($A783,'[1]Regression Table'!$A$2:$O$5964,11,FALSE))</f>
        <v>NA</v>
      </c>
      <c r="R783" s="3" t="str">
        <f>IF(A783="NA","NA",VLOOKUP($A783,'[1]Regression Table'!$A$2:$O$5964,12,FALSE))</f>
        <v>NA</v>
      </c>
      <c r="S783" s="3" t="str">
        <f>IF(A783="NA","NA",VLOOKUP($A783,'[1]Regression Table'!$A$2:$O$5964,13,FALSE))</f>
        <v>NA</v>
      </c>
      <c r="T783" s="3" t="str">
        <f>IF(A783="NA","NA",VLOOKUP($A783,'[1]Regression Table'!$A$2:$O$5964,14,FALSE))</f>
        <v>NA</v>
      </c>
      <c r="U783" s="3" t="str">
        <f>IF(A783="NA","NA",VLOOKUP($A783,'[1]Regression Table'!$A$2:$O$5964,15,FALSE))</f>
        <v>NA</v>
      </c>
      <c r="V783" s="3" t="s">
        <v>5689</v>
      </c>
      <c r="W783" s="6" t="s">
        <v>5689</v>
      </c>
      <c r="X783" s="6" t="s">
        <v>5689</v>
      </c>
    </row>
    <row r="784" spans="1:24" x14ac:dyDescent="0.2">
      <c r="A784" s="2" t="s">
        <v>4064</v>
      </c>
      <c r="B784" s="3">
        <v>2</v>
      </c>
      <c r="C784" s="3">
        <v>1</v>
      </c>
      <c r="D784" s="3">
        <v>1</v>
      </c>
      <c r="E784" s="3">
        <v>34</v>
      </c>
      <c r="F784" s="3">
        <v>9</v>
      </c>
      <c r="G784" s="3">
        <v>4</v>
      </c>
      <c r="H784" s="3">
        <v>1</v>
      </c>
      <c r="I784" s="3" t="s">
        <v>5689</v>
      </c>
      <c r="J784" s="3" t="s">
        <v>5689</v>
      </c>
      <c r="K784" s="3">
        <v>1</v>
      </c>
      <c r="L784" s="3">
        <f>IF($A784="NA","NA",VLOOKUP($A784,'[1]Regression Table'!$A$2:$O$5964,6,FALSE))</f>
        <v>5.9223499999999998E-3</v>
      </c>
      <c r="M784" s="3">
        <f>IF($A784="NA","NA",VLOOKUP($A784,'[1]Regression Table'!$A$2:$O$5964,7,FALSE))</f>
        <v>1.6321800000000001E-2</v>
      </c>
      <c r="N784" s="3">
        <f>IF(A784="NA","NA",VLOOKUP($A784,'[1]Regression Table'!$A$2:$O$5964,8,FALSE))</f>
        <v>-9.0146400000000008E-3</v>
      </c>
      <c r="O784" s="3">
        <f>IF(A784="NA","NA",VLOOKUP($A784,'[1]Regression Table'!$A$2:$O$5964,9,FALSE))</f>
        <v>-3.6214499999999997E-2</v>
      </c>
      <c r="P784" s="3">
        <f>IF(A784="NA","NA",VLOOKUP($A784,'[1]Regression Table'!$A$2:$O$5964,10,FALSE))</f>
        <v>-5.1160199999999998E-3</v>
      </c>
      <c r="Q784" s="3">
        <f>IF(A784="NA","NA",VLOOKUP($A784,'[1]Regression Table'!$A$2:$O$5964,11,FALSE))</f>
        <v>1.2510900000000001E-3</v>
      </c>
      <c r="R784" s="3">
        <f>IF(A784="NA","NA",VLOOKUP($A784,'[1]Regression Table'!$A$2:$O$5964,12,FALSE))</f>
        <v>-2.6122699999999999E-3</v>
      </c>
      <c r="S784" s="3">
        <f>IF(A784="NA","NA",VLOOKUP($A784,'[1]Regression Table'!$A$2:$O$5964,13,FALSE))</f>
        <v>-6.1401900000000002E-3</v>
      </c>
      <c r="T784" s="3">
        <f>IF(A784="NA","NA",VLOOKUP($A784,'[1]Regression Table'!$A$2:$O$5964,14,FALSE))</f>
        <v>-1.6358099999999999E-3</v>
      </c>
      <c r="U784" s="3">
        <f>IF(A784="NA","NA",VLOOKUP($A784,'[1]Regression Table'!$A$2:$O$5964,15,FALSE))</f>
        <v>-1.5765100000000001E-2</v>
      </c>
      <c r="V784" s="3">
        <v>2.0531999999999999E-4</v>
      </c>
      <c r="W784" s="6">
        <v>-1.8930400000000001E-5</v>
      </c>
      <c r="X784" s="6">
        <v>6.1305399999999998E-5</v>
      </c>
    </row>
    <row r="785" spans="1:24" x14ac:dyDescent="0.2">
      <c r="A785" s="2" t="s">
        <v>4065</v>
      </c>
      <c r="B785" s="3">
        <v>2</v>
      </c>
      <c r="C785" s="3">
        <v>3</v>
      </c>
      <c r="D785" s="3">
        <v>1</v>
      </c>
      <c r="E785" s="3">
        <v>34</v>
      </c>
      <c r="F785" s="3">
        <v>9</v>
      </c>
      <c r="G785" s="3">
        <v>5</v>
      </c>
      <c r="H785" s="3">
        <v>5</v>
      </c>
      <c r="I785" s="3" t="s">
        <v>5689</v>
      </c>
      <c r="J785" s="3">
        <v>0</v>
      </c>
      <c r="K785" s="3">
        <v>1</v>
      </c>
      <c r="L785" s="3">
        <f>IF($A785="NA","NA",VLOOKUP($A785,'[1]Regression Table'!$A$2:$O$5964,6,FALSE))</f>
        <v>9.2192900000000004E-4</v>
      </c>
      <c r="M785" s="3">
        <f>IF($A785="NA","NA",VLOOKUP($A785,'[1]Regression Table'!$A$2:$O$5964,7,FALSE))</f>
        <v>-7.6258200000000002E-3</v>
      </c>
      <c r="N785" s="3">
        <f>IF(A785="NA","NA",VLOOKUP($A785,'[1]Regression Table'!$A$2:$O$5964,8,FALSE))</f>
        <v>-3.4786299999999999E-2</v>
      </c>
      <c r="O785" s="3">
        <f>IF(A785="NA","NA",VLOOKUP($A785,'[1]Regression Table'!$A$2:$O$5964,9,FALSE))</f>
        <v>-1.5557400000000001E-2</v>
      </c>
      <c r="P785" s="3">
        <f>IF(A785="NA","NA",VLOOKUP($A785,'[1]Regression Table'!$A$2:$O$5964,10,FALSE))</f>
        <v>3.34075E-2</v>
      </c>
      <c r="Q785" s="3">
        <f>IF(A785="NA","NA",VLOOKUP($A785,'[1]Regression Table'!$A$2:$O$5964,11,FALSE))</f>
        <v>-3.1780300000000002E-4</v>
      </c>
      <c r="R785" s="3">
        <f>IF(A785="NA","NA",VLOOKUP($A785,'[1]Regression Table'!$A$2:$O$5964,12,FALSE))</f>
        <v>6.0330499999999999E-3</v>
      </c>
      <c r="S785" s="3">
        <f>IF(A785="NA","NA",VLOOKUP($A785,'[1]Regression Table'!$A$2:$O$5964,13,FALSE))</f>
        <v>1.59399E-3</v>
      </c>
      <c r="T785" s="3">
        <f>IF(A785="NA","NA",VLOOKUP($A785,'[1]Regression Table'!$A$2:$O$5964,14,FALSE))</f>
        <v>2.9841400000000001E-3</v>
      </c>
      <c r="U785" s="3">
        <f>IF(A785="NA","NA",VLOOKUP($A785,'[1]Regression Table'!$A$2:$O$5964,15,FALSE))</f>
        <v>-5.1144600000000004E-3</v>
      </c>
      <c r="V785" s="3">
        <v>1.94687E-4</v>
      </c>
      <c r="W785" s="6">
        <v>-2.28208E-5</v>
      </c>
      <c r="X785" s="6">
        <v>7.2258899999999994E-5</v>
      </c>
    </row>
    <row r="786" spans="1:24" x14ac:dyDescent="0.2">
      <c r="A786" s="2" t="s">
        <v>4066</v>
      </c>
      <c r="B786" s="3">
        <v>2</v>
      </c>
      <c r="C786" s="3">
        <v>3</v>
      </c>
      <c r="D786" s="3">
        <v>1</v>
      </c>
      <c r="E786" s="3">
        <v>56</v>
      </c>
      <c r="F786" s="3">
        <v>9</v>
      </c>
      <c r="G786" s="3">
        <v>4</v>
      </c>
      <c r="H786" s="3">
        <v>4</v>
      </c>
      <c r="I786" s="3" t="s">
        <v>5689</v>
      </c>
      <c r="J786" s="3">
        <v>1</v>
      </c>
      <c r="K786" s="3">
        <v>1</v>
      </c>
      <c r="L786" s="3">
        <f>IF($A786="NA","NA",VLOOKUP($A786,'[1]Regression Table'!$A$2:$O$5964,6,FALSE))</f>
        <v>6.2397199999999998E-3</v>
      </c>
      <c r="M786" s="3">
        <f>IF($A786="NA","NA",VLOOKUP($A786,'[1]Regression Table'!$A$2:$O$5964,7,FALSE))</f>
        <v>1.6044099999999999E-2</v>
      </c>
      <c r="N786" s="3">
        <f>IF(A786="NA","NA",VLOOKUP($A786,'[1]Regression Table'!$A$2:$O$5964,8,FALSE))</f>
        <v>-1.1156900000000001E-2</v>
      </c>
      <c r="O786" s="3">
        <f>IF(A786="NA","NA",VLOOKUP($A786,'[1]Regression Table'!$A$2:$O$5964,9,FALSE))</f>
        <v>-3.5471099999999998E-2</v>
      </c>
      <c r="P786" s="3">
        <f>IF(A786="NA","NA",VLOOKUP($A786,'[1]Regression Table'!$A$2:$O$5964,10,FALSE))</f>
        <v>-6.4108699999999999E-3</v>
      </c>
      <c r="Q786" s="3">
        <f>IF(A786="NA","NA",VLOOKUP($A786,'[1]Regression Table'!$A$2:$O$5964,11,FALSE))</f>
        <v>-8.7357500000000002E-4</v>
      </c>
      <c r="R786" s="3">
        <f>IF(A786="NA","NA",VLOOKUP($A786,'[1]Regression Table'!$A$2:$O$5964,12,FALSE))</f>
        <v>-7.7462799999999997E-4</v>
      </c>
      <c r="S786" s="3">
        <f>IF(A786="NA","NA",VLOOKUP($A786,'[1]Regression Table'!$A$2:$O$5964,13,FALSE))</f>
        <v>-1.5485000000000001E-2</v>
      </c>
      <c r="T786" s="3">
        <f>IF(A786="NA","NA",VLOOKUP($A786,'[1]Regression Table'!$A$2:$O$5964,14,FALSE))</f>
        <v>4.2765499999999996E-3</v>
      </c>
      <c r="U786" s="3">
        <f>IF(A786="NA","NA",VLOOKUP($A786,'[1]Regression Table'!$A$2:$O$5964,15,FALSE))</f>
        <v>-1.9237500000000001E-2</v>
      </c>
      <c r="V786" s="3">
        <v>2.08545E-4</v>
      </c>
      <c r="W786" s="6">
        <v>-1.6097399999999999E-5</v>
      </c>
      <c r="X786" s="6">
        <v>7.4379600000000002E-5</v>
      </c>
    </row>
    <row r="787" spans="1:24" x14ac:dyDescent="0.2">
      <c r="A787" s="2" t="s">
        <v>4067</v>
      </c>
      <c r="B787" s="3">
        <v>2</v>
      </c>
      <c r="C787" s="3">
        <v>3</v>
      </c>
      <c r="D787" s="3">
        <v>1</v>
      </c>
      <c r="E787" s="3">
        <v>18</v>
      </c>
      <c r="F787" s="3">
        <v>9</v>
      </c>
      <c r="G787" s="3">
        <v>2</v>
      </c>
      <c r="H787" s="3">
        <v>3</v>
      </c>
      <c r="I787" s="3" t="s">
        <v>5689</v>
      </c>
      <c r="J787" s="3">
        <v>1</v>
      </c>
      <c r="K787" s="3">
        <v>0</v>
      </c>
      <c r="L787" s="3">
        <f>IF($A787="NA","NA",VLOOKUP($A787,'[1]Regression Table'!$A$2:$O$5964,6,FALSE))</f>
        <v>-1.5166799999999999E-2</v>
      </c>
      <c r="M787" s="3">
        <f>IF($A787="NA","NA",VLOOKUP($A787,'[1]Regression Table'!$A$2:$O$5964,7,FALSE))</f>
        <v>2.96006E-3</v>
      </c>
      <c r="N787" s="3">
        <f>IF(A787="NA","NA",VLOOKUP($A787,'[1]Regression Table'!$A$2:$O$5964,8,FALSE))</f>
        <v>1.1708700000000001E-2</v>
      </c>
      <c r="O787" s="3">
        <f>IF(A787="NA","NA",VLOOKUP($A787,'[1]Regression Table'!$A$2:$O$5964,9,FALSE))</f>
        <v>2.9313599999999999E-2</v>
      </c>
      <c r="P787" s="3">
        <f>IF(A787="NA","NA",VLOOKUP($A787,'[1]Regression Table'!$A$2:$O$5964,10,FALSE))</f>
        <v>4.5119599999999998E-3</v>
      </c>
      <c r="Q787" s="3">
        <f>IF(A787="NA","NA",VLOOKUP($A787,'[1]Regression Table'!$A$2:$O$5964,11,FALSE))</f>
        <v>6.2050100000000004E-3</v>
      </c>
      <c r="R787" s="3">
        <f>IF(A787="NA","NA",VLOOKUP($A787,'[1]Regression Table'!$A$2:$O$5964,12,FALSE))</f>
        <v>6.8793500000000002E-3</v>
      </c>
      <c r="S787" s="3">
        <f>IF(A787="NA","NA",VLOOKUP($A787,'[1]Regression Table'!$A$2:$O$5964,13,FALSE))</f>
        <v>4.6740100000000001E-3</v>
      </c>
      <c r="T787" s="3">
        <f>IF(A787="NA","NA",VLOOKUP($A787,'[1]Regression Table'!$A$2:$O$5964,14,FALSE))</f>
        <v>5.0267300000000001E-3</v>
      </c>
      <c r="U787" s="3">
        <f>IF(A787="NA","NA",VLOOKUP($A787,'[1]Regression Table'!$A$2:$O$5964,15,FALSE))</f>
        <v>3.7991100000000001E-3</v>
      </c>
      <c r="V787" s="3">
        <v>1.6470499999999999E-4</v>
      </c>
      <c r="W787" s="6">
        <v>-9.7704500000000006E-6</v>
      </c>
      <c r="X787" s="6">
        <v>5.4330399999999997E-5</v>
      </c>
    </row>
    <row r="788" spans="1:24" x14ac:dyDescent="0.2">
      <c r="A788" s="2" t="s">
        <v>4068</v>
      </c>
      <c r="B788" s="3">
        <v>2</v>
      </c>
      <c r="C788" s="3">
        <v>3</v>
      </c>
      <c r="D788" s="3">
        <v>2</v>
      </c>
      <c r="E788" s="3">
        <v>37</v>
      </c>
      <c r="F788" s="3">
        <v>9</v>
      </c>
      <c r="G788" s="3">
        <v>4</v>
      </c>
      <c r="H788" s="3">
        <v>1</v>
      </c>
      <c r="I788" s="3" t="s">
        <v>5689</v>
      </c>
      <c r="J788" s="3">
        <v>0</v>
      </c>
      <c r="K788" s="3">
        <v>1</v>
      </c>
      <c r="L788" s="3">
        <f>IF($A788="NA","NA",VLOOKUP($A788,'[1]Regression Table'!$A$2:$O$5964,6,FALSE))</f>
        <v>5.9348700000000001E-3</v>
      </c>
      <c r="M788" s="3">
        <f>IF($A788="NA","NA",VLOOKUP($A788,'[1]Regression Table'!$A$2:$O$5964,7,FALSE))</f>
        <v>1.40752E-2</v>
      </c>
      <c r="N788" s="3">
        <f>IF(A788="NA","NA",VLOOKUP($A788,'[1]Regression Table'!$A$2:$O$5964,8,FALSE))</f>
        <v>-9.7741500000000005E-3</v>
      </c>
      <c r="O788" s="3">
        <f>IF(A788="NA","NA",VLOOKUP($A788,'[1]Regression Table'!$A$2:$O$5964,9,FALSE))</f>
        <v>-2.8200699999999999E-2</v>
      </c>
      <c r="P788" s="3">
        <f>IF(A788="NA","NA",VLOOKUP($A788,'[1]Regression Table'!$A$2:$O$5964,10,FALSE))</f>
        <v>-3.7383899999999999E-3</v>
      </c>
      <c r="Q788" s="3">
        <f>IF(A788="NA","NA",VLOOKUP($A788,'[1]Regression Table'!$A$2:$O$5964,11,FALSE))</f>
        <v>-1.11316E-3</v>
      </c>
      <c r="R788" s="3">
        <f>IF(A788="NA","NA",VLOOKUP($A788,'[1]Regression Table'!$A$2:$O$5964,12,FALSE))</f>
        <v>-1.7595600000000001E-3</v>
      </c>
      <c r="S788" s="3">
        <f>IF(A788="NA","NA",VLOOKUP($A788,'[1]Regression Table'!$A$2:$O$5964,13,FALSE))</f>
        <v>-6.9213599999999997E-3</v>
      </c>
      <c r="T788" s="3">
        <f>IF(A788="NA","NA",VLOOKUP($A788,'[1]Regression Table'!$A$2:$O$5964,14,FALSE))</f>
        <v>1.42793E-3</v>
      </c>
      <c r="U788" s="3">
        <f>IF(A788="NA","NA",VLOOKUP($A788,'[1]Regression Table'!$A$2:$O$5964,15,FALSE))</f>
        <v>-1.29052E-2</v>
      </c>
      <c r="V788" s="3">
        <v>2.0815100000000001E-4</v>
      </c>
      <c r="W788" s="6">
        <v>-1.69676E-5</v>
      </c>
      <c r="X788" s="6">
        <v>6.7099699999999997E-5</v>
      </c>
    </row>
    <row r="789" spans="1:24" x14ac:dyDescent="0.2">
      <c r="A789" s="2" t="s">
        <v>4069</v>
      </c>
      <c r="B789" s="3">
        <v>2</v>
      </c>
      <c r="C789" s="3">
        <v>1</v>
      </c>
      <c r="D789" s="3">
        <v>1</v>
      </c>
      <c r="E789" s="3">
        <v>35</v>
      </c>
      <c r="F789" s="3">
        <v>14</v>
      </c>
      <c r="G789" s="3">
        <v>5</v>
      </c>
      <c r="H789" s="3">
        <v>1</v>
      </c>
      <c r="I789" s="3" t="s">
        <v>5689</v>
      </c>
      <c r="J789" s="3">
        <v>1</v>
      </c>
      <c r="K789" s="3">
        <v>1</v>
      </c>
      <c r="L789" s="3">
        <f>IF($A789="NA","NA",VLOOKUP($A789,'[1]Regression Table'!$A$2:$O$5964,6,FALSE))</f>
        <v>-1.1672099999999999E-2</v>
      </c>
      <c r="M789" s="3">
        <f>IF($A789="NA","NA",VLOOKUP($A789,'[1]Regression Table'!$A$2:$O$5964,7,FALSE))</f>
        <v>-8.4831699999999999E-3</v>
      </c>
      <c r="N789" s="3">
        <f>IF(A789="NA","NA",VLOOKUP($A789,'[1]Regression Table'!$A$2:$O$5964,8,FALSE))</f>
        <v>1.6851499999999998E-2</v>
      </c>
      <c r="O789" s="3">
        <f>IF(A789="NA","NA",VLOOKUP($A789,'[1]Regression Table'!$A$2:$O$5964,9,FALSE))</f>
        <v>2.19344E-2</v>
      </c>
      <c r="P789" s="3">
        <f>IF(A789="NA","NA",VLOOKUP($A789,'[1]Regression Table'!$A$2:$O$5964,10,FALSE))</f>
        <v>1.2157400000000001E-3</v>
      </c>
      <c r="Q789" s="3">
        <f>IF(A789="NA","NA",VLOOKUP($A789,'[1]Regression Table'!$A$2:$O$5964,11,FALSE))</f>
        <v>1.8610899999999999E-3</v>
      </c>
      <c r="R789" s="3">
        <f>IF(A789="NA","NA",VLOOKUP($A789,'[1]Regression Table'!$A$2:$O$5964,12,FALSE))</f>
        <v>2.6102500000000002E-3</v>
      </c>
      <c r="S789" s="3">
        <f>IF(A789="NA","NA",VLOOKUP($A789,'[1]Regression Table'!$A$2:$O$5964,13,FALSE))</f>
        <v>9.9678500000000003E-3</v>
      </c>
      <c r="T789" s="3">
        <f>IF(A789="NA","NA",VLOOKUP($A789,'[1]Regression Table'!$A$2:$O$5964,14,FALSE))</f>
        <v>-1.0452300000000001E-3</v>
      </c>
      <c r="U789" s="3">
        <f>IF(A789="NA","NA",VLOOKUP($A789,'[1]Regression Table'!$A$2:$O$5964,15,FALSE))</f>
        <v>3.8650099999999999E-3</v>
      </c>
      <c r="V789" s="3">
        <v>1.83726E-4</v>
      </c>
      <c r="W789" s="6">
        <v>-1.43406E-5</v>
      </c>
      <c r="X789" s="6">
        <v>6.3974999999999996E-5</v>
      </c>
    </row>
    <row r="790" spans="1:24" x14ac:dyDescent="0.2">
      <c r="A790" s="2" t="s">
        <v>4070</v>
      </c>
      <c r="B790" s="3">
        <v>2</v>
      </c>
      <c r="C790" s="3">
        <v>1</v>
      </c>
      <c r="D790" s="3">
        <v>1</v>
      </c>
      <c r="E790" s="3">
        <v>26</v>
      </c>
      <c r="F790" s="3">
        <v>9</v>
      </c>
      <c r="G790" s="3">
        <v>2</v>
      </c>
      <c r="H790" s="3">
        <v>1</v>
      </c>
      <c r="I790" s="3" t="s">
        <v>5689</v>
      </c>
      <c r="J790" s="3" t="s">
        <v>5689</v>
      </c>
      <c r="K790" s="3">
        <v>1</v>
      </c>
      <c r="L790" s="3">
        <f>IF($A790="NA","NA",VLOOKUP($A790,'[1]Regression Table'!$A$2:$O$5964,6,FALSE))</f>
        <v>-8.2110900000000007E-3</v>
      </c>
      <c r="M790" s="3">
        <f>IF($A790="NA","NA",VLOOKUP($A790,'[1]Regression Table'!$A$2:$O$5964,7,FALSE))</f>
        <v>2.5784900000000001E-3</v>
      </c>
      <c r="N790" s="3">
        <f>IF(A790="NA","NA",VLOOKUP($A790,'[1]Regression Table'!$A$2:$O$5964,8,FALSE))</f>
        <v>1.26359E-2</v>
      </c>
      <c r="O790" s="3">
        <f>IF(A790="NA","NA",VLOOKUP($A790,'[1]Regression Table'!$A$2:$O$5964,9,FALSE))</f>
        <v>3.54417E-2</v>
      </c>
      <c r="P790" s="3">
        <f>IF(A790="NA","NA",VLOOKUP($A790,'[1]Regression Table'!$A$2:$O$5964,10,FALSE))</f>
        <v>5.2465000000000003E-3</v>
      </c>
      <c r="Q790" s="3">
        <f>IF(A790="NA","NA",VLOOKUP($A790,'[1]Regression Table'!$A$2:$O$5964,11,FALSE))</f>
        <v>6.9609399999999997E-3</v>
      </c>
      <c r="R790" s="3">
        <f>IF(A790="NA","NA",VLOOKUP($A790,'[1]Regression Table'!$A$2:$O$5964,12,FALSE))</f>
        <v>7.8189499999999999E-3</v>
      </c>
      <c r="S790" s="3">
        <f>IF(A790="NA","NA",VLOOKUP($A790,'[1]Regression Table'!$A$2:$O$5964,13,FALSE))</f>
        <v>7.2715799999999997E-3</v>
      </c>
      <c r="T790" s="3">
        <f>IF(A790="NA","NA",VLOOKUP($A790,'[1]Regression Table'!$A$2:$O$5964,14,FALSE))</f>
        <v>-5.37934E-4</v>
      </c>
      <c r="U790" s="3">
        <f>IF(A790="NA","NA",VLOOKUP($A790,'[1]Regression Table'!$A$2:$O$5964,15,FALSE))</f>
        <v>-6.6334800000000002E-4</v>
      </c>
      <c r="V790" s="3">
        <v>1.8718900000000001E-4</v>
      </c>
      <c r="W790" s="6">
        <v>-1.8326599999999998E-5</v>
      </c>
      <c r="X790" s="6">
        <v>6.0699499999999997E-5</v>
      </c>
    </row>
    <row r="791" spans="1:24" x14ac:dyDescent="0.2">
      <c r="A791" s="2" t="s">
        <v>4071</v>
      </c>
      <c r="B791" s="3">
        <v>2</v>
      </c>
      <c r="C791" s="3">
        <v>1</v>
      </c>
      <c r="D791" s="3">
        <v>1</v>
      </c>
      <c r="E791" s="3">
        <v>26</v>
      </c>
      <c r="F791" s="3">
        <v>9</v>
      </c>
      <c r="G791" s="3">
        <v>5</v>
      </c>
      <c r="H791" s="3">
        <v>4</v>
      </c>
      <c r="I791" s="3" t="s">
        <v>5689</v>
      </c>
      <c r="J791" s="3">
        <v>0</v>
      </c>
      <c r="K791" s="3">
        <v>0</v>
      </c>
      <c r="L791" s="3">
        <f>IF($A791="NA","NA",VLOOKUP($A791,'[1]Regression Table'!$A$2:$O$5964,6,FALSE))</f>
        <v>5.9772200000000001E-3</v>
      </c>
      <c r="M791" s="3">
        <f>IF($A791="NA","NA",VLOOKUP($A791,'[1]Regression Table'!$A$2:$O$5964,7,FALSE))</f>
        <v>1.3976000000000001E-2</v>
      </c>
      <c r="N791" s="3">
        <f>IF(A791="NA","NA",VLOOKUP($A791,'[1]Regression Table'!$A$2:$O$5964,8,FALSE))</f>
        <v>-8.3834500000000006E-3</v>
      </c>
      <c r="O791" s="3">
        <f>IF(A791="NA","NA",VLOOKUP($A791,'[1]Regression Table'!$A$2:$O$5964,9,FALSE))</f>
        <v>-3.11712E-2</v>
      </c>
      <c r="P791" s="3">
        <f>IF(A791="NA","NA",VLOOKUP($A791,'[1]Regression Table'!$A$2:$O$5964,10,FALSE))</f>
        <v>-3.4523399999999999E-3</v>
      </c>
      <c r="Q791" s="3">
        <f>IF(A791="NA","NA",VLOOKUP($A791,'[1]Regression Table'!$A$2:$O$5964,11,FALSE))</f>
        <v>-3.9500899999999999E-4</v>
      </c>
      <c r="R791" s="3">
        <f>IF(A791="NA","NA",VLOOKUP($A791,'[1]Regression Table'!$A$2:$O$5964,12,FALSE))</f>
        <v>-9.1829800000000001E-4</v>
      </c>
      <c r="S791" s="3">
        <f>IF(A791="NA","NA",VLOOKUP($A791,'[1]Regression Table'!$A$2:$O$5964,13,FALSE))</f>
        <v>-2.8259299999999999E-3</v>
      </c>
      <c r="T791" s="3">
        <f>IF(A791="NA","NA",VLOOKUP($A791,'[1]Regression Table'!$A$2:$O$5964,14,FALSE))</f>
        <v>1.4626800000000001E-3</v>
      </c>
      <c r="U791" s="3">
        <f>IF(A791="NA","NA",VLOOKUP($A791,'[1]Regression Table'!$A$2:$O$5964,15,FALSE))</f>
        <v>-9.0367499999999996E-3</v>
      </c>
      <c r="V791" s="3">
        <v>2.0441200000000001E-4</v>
      </c>
      <c r="W791" s="6">
        <v>-1.71392E-5</v>
      </c>
      <c r="X791" s="6">
        <v>7.5618199999999994E-5</v>
      </c>
    </row>
    <row r="792" spans="1:24" x14ac:dyDescent="0.2">
      <c r="A792" s="2" t="s">
        <v>4072</v>
      </c>
      <c r="B792" s="3">
        <v>2</v>
      </c>
      <c r="C792" s="3">
        <v>2</v>
      </c>
      <c r="D792" s="3">
        <v>2</v>
      </c>
      <c r="E792" s="3">
        <v>29</v>
      </c>
      <c r="F792" s="3">
        <v>9</v>
      </c>
      <c r="G792" s="3">
        <v>5</v>
      </c>
      <c r="H792" s="3">
        <v>4</v>
      </c>
      <c r="I792" s="3" t="s">
        <v>5689</v>
      </c>
      <c r="J792" s="3">
        <v>0</v>
      </c>
      <c r="K792" s="3">
        <v>1</v>
      </c>
      <c r="L792" s="3">
        <f>IF($A792="NA","NA",VLOOKUP($A792,'[1]Regression Table'!$A$2:$O$5964,6,FALSE))</f>
        <v>6.1756299999999997E-3</v>
      </c>
      <c r="M792" s="3">
        <f>IF($A792="NA","NA",VLOOKUP($A792,'[1]Regression Table'!$A$2:$O$5964,7,FALSE))</f>
        <v>1.4866799999999999E-2</v>
      </c>
      <c r="N792" s="3">
        <f>IF(A792="NA","NA",VLOOKUP($A792,'[1]Regression Table'!$A$2:$O$5964,8,FALSE))</f>
        <v>-8.1856700000000008E-3</v>
      </c>
      <c r="O792" s="3">
        <f>IF(A792="NA","NA",VLOOKUP($A792,'[1]Regression Table'!$A$2:$O$5964,9,FALSE))</f>
        <v>-2.6989200000000001E-2</v>
      </c>
      <c r="P792" s="3">
        <f>IF(A792="NA","NA",VLOOKUP($A792,'[1]Regression Table'!$A$2:$O$5964,10,FALSE))</f>
        <v>-3.4721499999999998E-3</v>
      </c>
      <c r="Q792" s="3">
        <f>IF(A792="NA","NA",VLOOKUP($A792,'[1]Regression Table'!$A$2:$O$5964,11,FALSE))</f>
        <v>-8.9239799999999998E-4</v>
      </c>
      <c r="R792" s="3">
        <f>IF(A792="NA","NA",VLOOKUP($A792,'[1]Regression Table'!$A$2:$O$5964,12,FALSE))</f>
        <v>-5.4094699999999996E-4</v>
      </c>
      <c r="S792" s="3">
        <f>IF(A792="NA","NA",VLOOKUP($A792,'[1]Regression Table'!$A$2:$O$5964,13,FALSE))</f>
        <v>1.65687E-3</v>
      </c>
      <c r="T792" s="3">
        <f>IF(A792="NA","NA",VLOOKUP($A792,'[1]Regression Table'!$A$2:$O$5964,14,FALSE))</f>
        <v>-3.3482400000000002E-3</v>
      </c>
      <c r="U792" s="3">
        <f>IF(A792="NA","NA",VLOOKUP($A792,'[1]Regression Table'!$A$2:$O$5964,15,FALSE))</f>
        <v>-9.2342399999999995E-3</v>
      </c>
      <c r="V792" s="3">
        <v>2.01206E-4</v>
      </c>
      <c r="W792" s="6">
        <v>-2.2325000000000001E-5</v>
      </c>
      <c r="X792" s="6">
        <v>7.5777499999999997E-5</v>
      </c>
    </row>
    <row r="793" spans="1:24" x14ac:dyDescent="0.2">
      <c r="A793" s="2" t="s">
        <v>4073</v>
      </c>
      <c r="B793" s="3">
        <v>2</v>
      </c>
      <c r="C793" s="3">
        <v>1</v>
      </c>
      <c r="D793" s="3">
        <v>2</v>
      </c>
      <c r="E793" s="3">
        <v>19</v>
      </c>
      <c r="F793" s="3">
        <v>9</v>
      </c>
      <c r="G793" s="3">
        <v>2</v>
      </c>
      <c r="H793" s="3">
        <v>2</v>
      </c>
      <c r="I793" s="3" t="s">
        <v>5689</v>
      </c>
      <c r="J793" s="3">
        <v>1</v>
      </c>
      <c r="K793" s="3">
        <v>1</v>
      </c>
      <c r="L793" s="3">
        <f>IF($A793="NA","NA",VLOOKUP($A793,'[1]Regression Table'!$A$2:$O$5964,6,FALSE))</f>
        <v>5.62643E-3</v>
      </c>
      <c r="M793" s="3">
        <f>IF($A793="NA","NA",VLOOKUP($A793,'[1]Regression Table'!$A$2:$O$5964,7,FALSE))</f>
        <v>1.5056699999999999E-2</v>
      </c>
      <c r="N793" s="3">
        <f>IF(A793="NA","NA",VLOOKUP($A793,'[1]Regression Table'!$A$2:$O$5964,8,FALSE))</f>
        <v>-8.8438500000000003E-3</v>
      </c>
      <c r="O793" s="3">
        <f>IF(A793="NA","NA",VLOOKUP($A793,'[1]Regression Table'!$A$2:$O$5964,9,FALSE))</f>
        <v>-3.0305499999999999E-2</v>
      </c>
      <c r="P793" s="3">
        <f>IF(A793="NA","NA",VLOOKUP($A793,'[1]Regression Table'!$A$2:$O$5964,10,FALSE))</f>
        <v>-1.9837700000000002E-3</v>
      </c>
      <c r="Q793" s="3">
        <f>IF(A793="NA","NA",VLOOKUP($A793,'[1]Regression Table'!$A$2:$O$5964,11,FALSE))</f>
        <v>-2.4253600000000001E-3</v>
      </c>
      <c r="R793" s="3">
        <f>IF(A793="NA","NA",VLOOKUP($A793,'[1]Regression Table'!$A$2:$O$5964,12,FALSE))</f>
        <v>-2.7231299999999998E-3</v>
      </c>
      <c r="S793" s="3">
        <f>IF(A793="NA","NA",VLOOKUP($A793,'[1]Regression Table'!$A$2:$O$5964,13,FALSE))</f>
        <v>-7.4586899999999996E-3</v>
      </c>
      <c r="T793" s="3">
        <f>IF(A793="NA","NA",VLOOKUP($A793,'[1]Regression Table'!$A$2:$O$5964,14,FALSE))</f>
        <v>-2.8485799999999999E-3</v>
      </c>
      <c r="U793" s="3">
        <f>IF(A793="NA","NA",VLOOKUP($A793,'[1]Regression Table'!$A$2:$O$5964,15,FALSE))</f>
        <v>-1.39393E-2</v>
      </c>
      <c r="V793" s="3">
        <v>2.0166199999999999E-4</v>
      </c>
      <c r="W793" s="6">
        <v>-1.8112099999999999E-5</v>
      </c>
      <c r="X793" s="6">
        <v>6.8971499999999995E-5</v>
      </c>
    </row>
    <row r="794" spans="1:24" x14ac:dyDescent="0.2">
      <c r="A794" s="2" t="s">
        <v>4074</v>
      </c>
      <c r="B794" s="3">
        <v>2</v>
      </c>
      <c r="C794" s="3">
        <v>1</v>
      </c>
      <c r="D794" s="3">
        <v>1</v>
      </c>
      <c r="E794" s="3">
        <v>34</v>
      </c>
      <c r="F794" s="3">
        <v>4</v>
      </c>
      <c r="G794" s="3">
        <v>6</v>
      </c>
      <c r="H794" s="3">
        <v>4</v>
      </c>
      <c r="I794" s="3" t="s">
        <v>5689</v>
      </c>
      <c r="J794" s="3">
        <v>1</v>
      </c>
      <c r="K794" s="3">
        <v>1</v>
      </c>
      <c r="L794" s="3">
        <f>IF($A794="NA","NA",VLOOKUP($A794,'[1]Regression Table'!$A$2:$O$5964,6,FALSE))</f>
        <v>6.3405800000000002E-3</v>
      </c>
      <c r="M794" s="3">
        <f>IF($A794="NA","NA",VLOOKUP($A794,'[1]Regression Table'!$A$2:$O$5964,7,FALSE))</f>
        <v>1.41169E-2</v>
      </c>
      <c r="N794" s="3">
        <f>IF(A794="NA","NA",VLOOKUP($A794,'[1]Regression Table'!$A$2:$O$5964,8,FALSE))</f>
        <v>-6.7465900000000002E-3</v>
      </c>
      <c r="O794" s="3">
        <f>IF(A794="NA","NA",VLOOKUP($A794,'[1]Regression Table'!$A$2:$O$5964,9,FALSE))</f>
        <v>-2.32331E-2</v>
      </c>
      <c r="P794" s="3">
        <f>IF(A794="NA","NA",VLOOKUP($A794,'[1]Regression Table'!$A$2:$O$5964,10,FALSE))</f>
        <v>-3.4846999999999999E-3</v>
      </c>
      <c r="Q794" s="3">
        <f>IF(A794="NA","NA",VLOOKUP($A794,'[1]Regression Table'!$A$2:$O$5964,11,FALSE))</f>
        <v>-2.8750099999999999E-3</v>
      </c>
      <c r="R794" s="3">
        <f>IF(A794="NA","NA",VLOOKUP($A794,'[1]Regression Table'!$A$2:$O$5964,12,FALSE))</f>
        <v>1.4261600000000001E-3</v>
      </c>
      <c r="S794" s="3">
        <f>IF(A794="NA","NA",VLOOKUP($A794,'[1]Regression Table'!$A$2:$O$5964,13,FALSE))</f>
        <v>-2.02775E-3</v>
      </c>
      <c r="T794" s="3">
        <f>IF(A794="NA","NA",VLOOKUP($A794,'[1]Regression Table'!$A$2:$O$5964,14,FALSE))</f>
        <v>1.7027500000000001E-3</v>
      </c>
      <c r="U794" s="3">
        <f>IF(A794="NA","NA",VLOOKUP($A794,'[1]Regression Table'!$A$2:$O$5964,15,FALSE))</f>
        <v>-6.0834399999999999E-3</v>
      </c>
      <c r="V794" s="3">
        <v>1.9870599999999999E-4</v>
      </c>
      <c r="W794" s="6">
        <v>-2.2490500000000001E-5</v>
      </c>
      <c r="X794" s="6">
        <v>6.7765499999999993E-5</v>
      </c>
    </row>
    <row r="795" spans="1:24" x14ac:dyDescent="0.2">
      <c r="A795" s="2" t="s">
        <v>4075</v>
      </c>
      <c r="B795" s="3">
        <v>2</v>
      </c>
      <c r="C795" s="3">
        <v>3</v>
      </c>
      <c r="D795" s="3">
        <v>2</v>
      </c>
      <c r="E795" s="3">
        <v>50</v>
      </c>
      <c r="F795" s="3">
        <v>9</v>
      </c>
      <c r="G795" s="3">
        <v>2</v>
      </c>
      <c r="H795" s="3">
        <v>2</v>
      </c>
      <c r="I795" s="3" t="s">
        <v>5689</v>
      </c>
      <c r="J795" s="3">
        <v>1</v>
      </c>
      <c r="K795" s="3">
        <v>1</v>
      </c>
      <c r="L795" s="3">
        <f>IF($A795="NA","NA",VLOOKUP($A795,'[1]Regression Table'!$A$2:$O$5964,6,FALSE))</f>
        <v>5.9711399999999998E-3</v>
      </c>
      <c r="M795" s="3">
        <f>IF($A795="NA","NA",VLOOKUP($A795,'[1]Regression Table'!$A$2:$O$5964,7,FALSE))</f>
        <v>1.5088499999999999E-2</v>
      </c>
      <c r="N795" s="3">
        <f>IF(A795="NA","NA",VLOOKUP($A795,'[1]Regression Table'!$A$2:$O$5964,8,FALSE))</f>
        <v>-8.0021299999999997E-3</v>
      </c>
      <c r="O795" s="3">
        <f>IF(A795="NA","NA",VLOOKUP($A795,'[1]Regression Table'!$A$2:$O$5964,9,FALSE))</f>
        <v>-3.1019700000000001E-2</v>
      </c>
      <c r="P795" s="3">
        <f>IF(A795="NA","NA",VLOOKUP($A795,'[1]Regression Table'!$A$2:$O$5964,10,FALSE))</f>
        <v>-1.70718E-3</v>
      </c>
      <c r="Q795" s="3">
        <f>IF(A795="NA","NA",VLOOKUP($A795,'[1]Regression Table'!$A$2:$O$5964,11,FALSE))</f>
        <v>5.0861999999999999E-4</v>
      </c>
      <c r="R795" s="3">
        <f>IF(A795="NA","NA",VLOOKUP($A795,'[1]Regression Table'!$A$2:$O$5964,12,FALSE))</f>
        <v>5.7485700000000002E-4</v>
      </c>
      <c r="S795" s="3">
        <f>IF(A795="NA","NA",VLOOKUP($A795,'[1]Regression Table'!$A$2:$O$5964,13,FALSE))</f>
        <v>-8.1860800000000001E-3</v>
      </c>
      <c r="T795" s="3">
        <f>IF(A795="NA","NA",VLOOKUP($A795,'[1]Regression Table'!$A$2:$O$5964,14,FALSE))</f>
        <v>3.6148500000000002E-3</v>
      </c>
      <c r="U795" s="3">
        <f>IF(A795="NA","NA",VLOOKUP($A795,'[1]Regression Table'!$A$2:$O$5964,15,FALSE))</f>
        <v>-8.2165299999999997E-3</v>
      </c>
      <c r="V795" s="3">
        <v>2.01922E-4</v>
      </c>
      <c r="W795" s="6">
        <v>-1.9956600000000001E-5</v>
      </c>
      <c r="X795" s="6">
        <v>6.4540400000000003E-5</v>
      </c>
    </row>
    <row r="796" spans="1:24" x14ac:dyDescent="0.2">
      <c r="A796" s="2" t="s">
        <v>4076</v>
      </c>
      <c r="B796" s="3">
        <v>2</v>
      </c>
      <c r="C796" s="3">
        <v>3</v>
      </c>
      <c r="D796" s="3">
        <v>1</v>
      </c>
      <c r="E796" s="3">
        <v>63</v>
      </c>
      <c r="F796" s="3">
        <v>9</v>
      </c>
      <c r="G796" s="3">
        <v>5</v>
      </c>
      <c r="H796" s="3">
        <v>2</v>
      </c>
      <c r="I796" s="3" t="s">
        <v>5689</v>
      </c>
      <c r="J796" s="3">
        <v>1</v>
      </c>
      <c r="K796" s="3">
        <v>1</v>
      </c>
      <c r="L796" s="3">
        <f>IF($A796="NA","NA",VLOOKUP($A796,'[1]Regression Table'!$A$2:$O$5964,6,FALSE))</f>
        <v>6.1445400000000004E-3</v>
      </c>
      <c r="M796" s="3">
        <f>IF($A796="NA","NA",VLOOKUP($A796,'[1]Regression Table'!$A$2:$O$5964,7,FALSE))</f>
        <v>1.2122300000000001E-2</v>
      </c>
      <c r="N796" s="3">
        <f>IF(A796="NA","NA",VLOOKUP($A796,'[1]Regression Table'!$A$2:$O$5964,8,FALSE))</f>
        <v>-5.6201899999999997E-3</v>
      </c>
      <c r="O796" s="3">
        <f>IF(A796="NA","NA",VLOOKUP($A796,'[1]Regression Table'!$A$2:$O$5964,9,FALSE))</f>
        <v>-2.2325299999999999E-2</v>
      </c>
      <c r="P796" s="3">
        <f>IF(A796="NA","NA",VLOOKUP($A796,'[1]Regression Table'!$A$2:$O$5964,10,FALSE))</f>
        <v>-3.59706E-3</v>
      </c>
      <c r="Q796" s="3">
        <f>IF(A796="NA","NA",VLOOKUP($A796,'[1]Regression Table'!$A$2:$O$5964,11,FALSE))</f>
        <v>-1.6106099999999999E-3</v>
      </c>
      <c r="R796" s="3">
        <f>IF(A796="NA","NA",VLOOKUP($A796,'[1]Regression Table'!$A$2:$O$5964,12,FALSE))</f>
        <v>-4.5924299999999998E-3</v>
      </c>
      <c r="S796" s="3">
        <f>IF(A796="NA","NA",VLOOKUP($A796,'[1]Regression Table'!$A$2:$O$5964,13,FALSE))</f>
        <v>8.9589499999999996E-4</v>
      </c>
      <c r="T796" s="3">
        <f>IF(A796="NA","NA",VLOOKUP($A796,'[1]Regression Table'!$A$2:$O$5964,14,FALSE))</f>
        <v>2.65132E-3</v>
      </c>
      <c r="U796" s="3">
        <f>IF(A796="NA","NA",VLOOKUP($A796,'[1]Regression Table'!$A$2:$O$5964,15,FALSE))</f>
        <v>-8.7343500000000001E-3</v>
      </c>
      <c r="V796" s="3">
        <v>1.9573099999999999E-4</v>
      </c>
      <c r="W796" s="6">
        <v>-1.47331E-5</v>
      </c>
      <c r="X796" s="6">
        <v>6.20205E-5</v>
      </c>
    </row>
    <row r="797" spans="1:24" x14ac:dyDescent="0.2">
      <c r="A797" s="2" t="s">
        <v>4077</v>
      </c>
      <c r="B797" s="3">
        <v>2</v>
      </c>
      <c r="C797" s="3">
        <v>3</v>
      </c>
      <c r="D797" s="3">
        <v>2</v>
      </c>
      <c r="E797" s="3">
        <v>54</v>
      </c>
      <c r="F797" s="3">
        <v>9</v>
      </c>
      <c r="G797" s="3">
        <v>3</v>
      </c>
      <c r="H797" s="3">
        <v>1</v>
      </c>
      <c r="I797" s="3" t="s">
        <v>5689</v>
      </c>
      <c r="J797" s="3">
        <v>1</v>
      </c>
      <c r="K797" s="3">
        <v>0</v>
      </c>
      <c r="L797" s="3">
        <f>IF($A797="NA","NA",VLOOKUP($A797,'[1]Regression Table'!$A$2:$O$5964,6,FALSE))</f>
        <v>6.2123200000000003E-3</v>
      </c>
      <c r="M797" s="3">
        <f>IF($A797="NA","NA",VLOOKUP($A797,'[1]Regression Table'!$A$2:$O$5964,7,FALSE))</f>
        <v>1.55879E-2</v>
      </c>
      <c r="N797" s="3">
        <f>IF(A797="NA","NA",VLOOKUP($A797,'[1]Regression Table'!$A$2:$O$5964,8,FALSE))</f>
        <v>-9.8015399999999992E-3</v>
      </c>
      <c r="O797" s="3">
        <f>IF(A797="NA","NA",VLOOKUP($A797,'[1]Regression Table'!$A$2:$O$5964,9,FALSE))</f>
        <v>-2.91772E-2</v>
      </c>
      <c r="P797" s="3">
        <f>IF(A797="NA","NA",VLOOKUP($A797,'[1]Regression Table'!$A$2:$O$5964,10,FALSE))</f>
        <v>-2.6586499999999998E-3</v>
      </c>
      <c r="Q797" s="3">
        <f>IF(A797="NA","NA",VLOOKUP($A797,'[1]Regression Table'!$A$2:$O$5964,11,FALSE))</f>
        <v>-4.2790199999999997E-3</v>
      </c>
      <c r="R797" s="3">
        <f>IF(A797="NA","NA",VLOOKUP($A797,'[1]Regression Table'!$A$2:$O$5964,12,FALSE))</f>
        <v>-3.2504299999999999E-3</v>
      </c>
      <c r="S797" s="3">
        <f>IF(A797="NA","NA",VLOOKUP($A797,'[1]Regression Table'!$A$2:$O$5964,13,FALSE))</f>
        <v>-5.9400399999999997E-3</v>
      </c>
      <c r="T797" s="3">
        <f>IF(A797="NA","NA",VLOOKUP($A797,'[1]Regression Table'!$A$2:$O$5964,14,FALSE))</f>
        <v>8.9547199999999993E-3</v>
      </c>
      <c r="U797" s="3">
        <f>IF(A797="NA","NA",VLOOKUP($A797,'[1]Regression Table'!$A$2:$O$5964,15,FALSE))</f>
        <v>-8.2620899999999997E-3</v>
      </c>
      <c r="V797" s="3">
        <v>1.9651900000000001E-4</v>
      </c>
      <c r="W797" s="6">
        <v>-2.01121E-5</v>
      </c>
      <c r="X797" s="6">
        <v>6.6913400000000002E-5</v>
      </c>
    </row>
    <row r="798" spans="1:24" x14ac:dyDescent="0.2">
      <c r="A798" s="2" t="s">
        <v>4078</v>
      </c>
      <c r="B798" s="3">
        <v>2</v>
      </c>
      <c r="C798" s="3">
        <v>3</v>
      </c>
      <c r="D798" s="3">
        <v>1</v>
      </c>
      <c r="E798" s="3">
        <v>39</v>
      </c>
      <c r="F798" s="3">
        <v>9</v>
      </c>
      <c r="G798" s="3">
        <v>4</v>
      </c>
      <c r="H798" s="3">
        <v>5</v>
      </c>
      <c r="I798" s="3" t="s">
        <v>5689</v>
      </c>
      <c r="J798" s="3">
        <v>1</v>
      </c>
      <c r="K798" s="3">
        <v>1</v>
      </c>
      <c r="L798" s="3">
        <f>IF($A798="NA","NA",VLOOKUP($A798,'[1]Regression Table'!$A$2:$O$5964,6,FALSE))</f>
        <v>-2.9645700000000001E-3</v>
      </c>
      <c r="M798" s="3">
        <f>IF($A798="NA","NA",VLOOKUP($A798,'[1]Regression Table'!$A$2:$O$5964,7,FALSE))</f>
        <v>6.4617900000000002E-3</v>
      </c>
      <c r="N798" s="3">
        <f>IF(A798="NA","NA",VLOOKUP($A798,'[1]Regression Table'!$A$2:$O$5964,8,FALSE))</f>
        <v>-8.7927500000000002E-3</v>
      </c>
      <c r="O798" s="3">
        <f>IF(A798="NA","NA",VLOOKUP($A798,'[1]Regression Table'!$A$2:$O$5964,9,FALSE))</f>
        <v>-1.6629600000000001E-2</v>
      </c>
      <c r="P798" s="3">
        <f>IF(A798="NA","NA",VLOOKUP($A798,'[1]Regression Table'!$A$2:$O$5964,10,FALSE))</f>
        <v>4.90523E-3</v>
      </c>
      <c r="Q798" s="3">
        <f>IF(A798="NA","NA",VLOOKUP($A798,'[1]Regression Table'!$A$2:$O$5964,11,FALSE))</f>
        <v>1.4617499999999999E-3</v>
      </c>
      <c r="R798" s="3">
        <f>IF(A798="NA","NA",VLOOKUP($A798,'[1]Regression Table'!$A$2:$O$5964,12,FALSE))</f>
        <v>1.7562400000000001E-3</v>
      </c>
      <c r="S798" s="3">
        <f>IF(A798="NA","NA",VLOOKUP($A798,'[1]Regression Table'!$A$2:$O$5964,13,FALSE))</f>
        <v>2.9694399999999998E-3</v>
      </c>
      <c r="T798" s="3">
        <f>IF(A798="NA","NA",VLOOKUP($A798,'[1]Regression Table'!$A$2:$O$5964,14,FALSE))</f>
        <v>2.18775E-3</v>
      </c>
      <c r="U798" s="3">
        <f>IF(A798="NA","NA",VLOOKUP($A798,'[1]Regression Table'!$A$2:$O$5964,15,FALSE))</f>
        <v>-2.64671E-3</v>
      </c>
      <c r="V798" s="3">
        <v>1.8691199999999999E-4</v>
      </c>
      <c r="W798" s="6">
        <v>-1.7546699999999999E-5</v>
      </c>
      <c r="X798" s="6">
        <v>6.2792099999999998E-5</v>
      </c>
    </row>
    <row r="799" spans="1:24" x14ac:dyDescent="0.2">
      <c r="A799" s="2" t="s">
        <v>4079</v>
      </c>
      <c r="B799" s="3">
        <v>2</v>
      </c>
      <c r="C799" s="3">
        <v>1</v>
      </c>
      <c r="D799" s="3">
        <v>1</v>
      </c>
      <c r="E799" s="3">
        <v>26</v>
      </c>
      <c r="F799" s="3">
        <v>9</v>
      </c>
      <c r="G799" s="3">
        <v>1</v>
      </c>
      <c r="H799" s="3">
        <v>1</v>
      </c>
      <c r="I799" s="3" t="s">
        <v>5689</v>
      </c>
      <c r="J799" s="3">
        <v>1</v>
      </c>
      <c r="K799" s="3">
        <v>0</v>
      </c>
      <c r="L799" s="3">
        <f>IF($A799="NA","NA",VLOOKUP($A799,'[1]Regression Table'!$A$2:$O$5964,6,FALSE))</f>
        <v>6.0847999999999996E-3</v>
      </c>
      <c r="M799" s="3">
        <f>IF($A799="NA","NA",VLOOKUP($A799,'[1]Regression Table'!$A$2:$O$5964,7,FALSE))</f>
        <v>1.4959399999999999E-2</v>
      </c>
      <c r="N799" s="3">
        <f>IF(A799="NA","NA",VLOOKUP($A799,'[1]Regression Table'!$A$2:$O$5964,8,FALSE))</f>
        <v>-7.1152200000000002E-3</v>
      </c>
      <c r="O799" s="3">
        <f>IF(A799="NA","NA",VLOOKUP($A799,'[1]Regression Table'!$A$2:$O$5964,9,FALSE))</f>
        <v>-2.64449E-2</v>
      </c>
      <c r="P799" s="3">
        <f>IF(A799="NA","NA",VLOOKUP($A799,'[1]Regression Table'!$A$2:$O$5964,10,FALSE))</f>
        <v>-3.5580400000000002E-3</v>
      </c>
      <c r="Q799" s="3">
        <f>IF(A799="NA","NA",VLOOKUP($A799,'[1]Regression Table'!$A$2:$O$5964,11,FALSE))</f>
        <v>-4.8759500000000004E-3</v>
      </c>
      <c r="R799" s="3">
        <f>IF(A799="NA","NA",VLOOKUP($A799,'[1]Regression Table'!$A$2:$O$5964,12,FALSE))</f>
        <v>-1.50662E-3</v>
      </c>
      <c r="S799" s="3">
        <f>IF(A799="NA","NA",VLOOKUP($A799,'[1]Regression Table'!$A$2:$O$5964,13,FALSE))</f>
        <v>-5.1074700000000002E-3</v>
      </c>
      <c r="T799" s="3">
        <f>IF(A799="NA","NA",VLOOKUP($A799,'[1]Regression Table'!$A$2:$O$5964,14,FALSE))</f>
        <v>1.91245E-3</v>
      </c>
      <c r="U799" s="3">
        <f>IF(A799="NA","NA",VLOOKUP($A799,'[1]Regression Table'!$A$2:$O$5964,15,FALSE))</f>
        <v>-4.8618899999999998E-3</v>
      </c>
      <c r="V799" s="3">
        <v>1.96811E-4</v>
      </c>
      <c r="W799" s="6">
        <v>-2.4643699999999999E-5</v>
      </c>
      <c r="X799" s="6">
        <v>7.1481299999999996E-5</v>
      </c>
    </row>
    <row r="800" spans="1:24" x14ac:dyDescent="0.2">
      <c r="A800" s="2" t="s">
        <v>4080</v>
      </c>
      <c r="B800" s="3">
        <v>2</v>
      </c>
      <c r="C800" s="3">
        <v>1</v>
      </c>
      <c r="D800" s="3">
        <v>2</v>
      </c>
      <c r="E800" s="3">
        <v>20</v>
      </c>
      <c r="F800" s="3">
        <v>9</v>
      </c>
      <c r="G800" s="3">
        <v>2</v>
      </c>
      <c r="H800" s="3">
        <v>4</v>
      </c>
      <c r="I800" s="3" t="s">
        <v>5689</v>
      </c>
      <c r="J800" s="3">
        <v>1</v>
      </c>
      <c r="K800" s="3">
        <v>1</v>
      </c>
      <c r="L800" s="3">
        <f>IF($A800="NA","NA",VLOOKUP($A800,'[1]Regression Table'!$A$2:$O$5964,6,FALSE))</f>
        <v>6.3465600000000002E-3</v>
      </c>
      <c r="M800" s="3">
        <f>IF($A800="NA","NA",VLOOKUP($A800,'[1]Regression Table'!$A$2:$O$5964,7,FALSE))</f>
        <v>1.49397E-2</v>
      </c>
      <c r="N800" s="3">
        <f>IF(A800="NA","NA",VLOOKUP($A800,'[1]Regression Table'!$A$2:$O$5964,8,FALSE))</f>
        <v>-8.6033700000000008E-3</v>
      </c>
      <c r="O800" s="3">
        <f>IF(A800="NA","NA",VLOOKUP($A800,'[1]Regression Table'!$A$2:$O$5964,9,FALSE))</f>
        <v>-3.0289199999999999E-2</v>
      </c>
      <c r="P800" s="3">
        <f>IF(A800="NA","NA",VLOOKUP($A800,'[1]Regression Table'!$A$2:$O$5964,10,FALSE))</f>
        <v>-2.91122E-3</v>
      </c>
      <c r="Q800" s="3">
        <f>IF(A800="NA","NA",VLOOKUP($A800,'[1]Regression Table'!$A$2:$O$5964,11,FALSE))</f>
        <v>-8.0120799999999995E-3</v>
      </c>
      <c r="R800" s="3">
        <f>IF(A800="NA","NA",VLOOKUP($A800,'[1]Regression Table'!$A$2:$O$5964,12,FALSE))</f>
        <v>-1.39033E-3</v>
      </c>
      <c r="S800" s="3">
        <f>IF(A800="NA","NA",VLOOKUP($A800,'[1]Regression Table'!$A$2:$O$5964,13,FALSE))</f>
        <v>-9.0041399999999999E-4</v>
      </c>
      <c r="T800" s="3">
        <f>IF(A800="NA","NA",VLOOKUP($A800,'[1]Regression Table'!$A$2:$O$5964,14,FALSE))</f>
        <v>-3.62388E-4</v>
      </c>
      <c r="U800" s="3">
        <f>IF(A800="NA","NA",VLOOKUP($A800,'[1]Regression Table'!$A$2:$O$5964,15,FALSE))</f>
        <v>-1.02072E-2</v>
      </c>
      <c r="V800" s="3">
        <v>1.9981999999999999E-4</v>
      </c>
      <c r="W800" s="6">
        <v>-2.1575600000000001E-5</v>
      </c>
      <c r="X800" s="6">
        <v>7.1514900000000002E-5</v>
      </c>
    </row>
    <row r="801" spans="1:24" x14ac:dyDescent="0.2">
      <c r="A801" s="2" t="s">
        <v>4081</v>
      </c>
      <c r="B801" s="3">
        <v>2</v>
      </c>
      <c r="C801" s="3">
        <v>3</v>
      </c>
      <c r="D801" s="3">
        <v>1</v>
      </c>
      <c r="E801" s="3">
        <v>34</v>
      </c>
      <c r="F801" s="3">
        <v>9</v>
      </c>
      <c r="G801" s="3">
        <v>5</v>
      </c>
      <c r="H801" s="3">
        <v>5</v>
      </c>
      <c r="I801" s="3" t="s">
        <v>5689</v>
      </c>
      <c r="J801" s="3">
        <v>0</v>
      </c>
      <c r="K801" s="3">
        <v>0</v>
      </c>
      <c r="L801" s="3">
        <f>IF($A801="NA","NA",VLOOKUP($A801,'[1]Regression Table'!$A$2:$O$5964,6,FALSE))</f>
        <v>5.5727099999999998E-3</v>
      </c>
      <c r="M801" s="3">
        <f>IF($A801="NA","NA",VLOOKUP($A801,'[1]Regression Table'!$A$2:$O$5964,7,FALSE))</f>
        <v>1.48056E-2</v>
      </c>
      <c r="N801" s="3">
        <f>IF(A801="NA","NA",VLOOKUP($A801,'[1]Regression Table'!$A$2:$O$5964,8,FALSE))</f>
        <v>-8.0115499999999992E-3</v>
      </c>
      <c r="O801" s="3">
        <f>IF(A801="NA","NA",VLOOKUP($A801,'[1]Regression Table'!$A$2:$O$5964,9,FALSE))</f>
        <v>-2.6755600000000001E-2</v>
      </c>
      <c r="P801" s="3">
        <f>IF(A801="NA","NA",VLOOKUP($A801,'[1]Regression Table'!$A$2:$O$5964,10,FALSE))</f>
        <v>-3.0566199999999999E-3</v>
      </c>
      <c r="Q801" s="3">
        <f>IF(A801="NA","NA",VLOOKUP($A801,'[1]Regression Table'!$A$2:$O$5964,11,FALSE))</f>
        <v>-1.7087000000000001E-3</v>
      </c>
      <c r="R801" s="3">
        <f>IF(A801="NA","NA",VLOOKUP($A801,'[1]Regression Table'!$A$2:$O$5964,12,FALSE))</f>
        <v>1.5242400000000001E-3</v>
      </c>
      <c r="S801" s="3">
        <f>IF(A801="NA","NA",VLOOKUP($A801,'[1]Regression Table'!$A$2:$O$5964,13,FALSE))</f>
        <v>-5.5402799999999999E-3</v>
      </c>
      <c r="T801" s="3">
        <f>IF(A801="NA","NA",VLOOKUP($A801,'[1]Regression Table'!$A$2:$O$5964,14,FALSE))</f>
        <v>2.1309800000000002E-3</v>
      </c>
      <c r="U801" s="3">
        <f>IF(A801="NA","NA",VLOOKUP($A801,'[1]Regression Table'!$A$2:$O$5964,15,FALSE))</f>
        <v>-4.5615400000000002E-3</v>
      </c>
      <c r="V801" s="3">
        <v>1.8249100000000001E-4</v>
      </c>
      <c r="W801" s="6">
        <v>-3.5475200000000002E-5</v>
      </c>
      <c r="X801" s="6">
        <v>6.6489799999999995E-5</v>
      </c>
    </row>
    <row r="802" spans="1:24" x14ac:dyDescent="0.2">
      <c r="A802" s="2" t="s">
        <v>4082</v>
      </c>
      <c r="B802" s="3">
        <v>2</v>
      </c>
      <c r="C802" s="3">
        <v>3</v>
      </c>
      <c r="D802" s="3">
        <v>2</v>
      </c>
      <c r="E802" s="3">
        <v>45</v>
      </c>
      <c r="F802" s="3">
        <v>9</v>
      </c>
      <c r="G802" s="3">
        <v>6</v>
      </c>
      <c r="H802" s="3">
        <v>5</v>
      </c>
      <c r="I802" s="3" t="s">
        <v>5689</v>
      </c>
      <c r="J802" s="3">
        <v>1</v>
      </c>
      <c r="K802" s="3">
        <v>0</v>
      </c>
      <c r="L802" s="3">
        <f>IF($A802="NA","NA",VLOOKUP($A802,'[1]Regression Table'!$A$2:$O$5964,6,FALSE))</f>
        <v>6.1169600000000003E-3</v>
      </c>
      <c r="M802" s="3">
        <f>IF($A802="NA","NA",VLOOKUP($A802,'[1]Regression Table'!$A$2:$O$5964,7,FALSE))</f>
        <v>1.6496500000000001E-2</v>
      </c>
      <c r="N802" s="3">
        <f>IF(A802="NA","NA",VLOOKUP($A802,'[1]Regression Table'!$A$2:$O$5964,8,FALSE))</f>
        <v>-8.4338599999999996E-3</v>
      </c>
      <c r="O802" s="3">
        <f>IF(A802="NA","NA",VLOOKUP($A802,'[1]Regression Table'!$A$2:$O$5964,9,FALSE))</f>
        <v>-3.0618699999999999E-2</v>
      </c>
      <c r="P802" s="3">
        <f>IF(A802="NA","NA",VLOOKUP($A802,'[1]Regression Table'!$A$2:$O$5964,10,FALSE))</f>
        <v>-2.4895400000000002E-3</v>
      </c>
      <c r="Q802" s="3">
        <f>IF(A802="NA","NA",VLOOKUP($A802,'[1]Regression Table'!$A$2:$O$5964,11,FALSE))</f>
        <v>-3.6527600000000001E-3</v>
      </c>
      <c r="R802" s="3">
        <f>IF(A802="NA","NA",VLOOKUP($A802,'[1]Regression Table'!$A$2:$O$5964,12,FALSE))</f>
        <v>-7.7739000000000003E-3</v>
      </c>
      <c r="S802" s="3">
        <f>IF(A802="NA","NA",VLOOKUP($A802,'[1]Regression Table'!$A$2:$O$5964,13,FALSE))</f>
        <v>4.5700999999999999E-4</v>
      </c>
      <c r="T802" s="3">
        <f>IF(A802="NA","NA",VLOOKUP($A802,'[1]Regression Table'!$A$2:$O$5964,14,FALSE))</f>
        <v>1.5750600000000001E-3</v>
      </c>
      <c r="U802" s="3">
        <f>IF(A802="NA","NA",VLOOKUP($A802,'[1]Regression Table'!$A$2:$O$5964,15,FALSE))</f>
        <v>-3.2164300000000002E-3</v>
      </c>
      <c r="V802" s="3">
        <v>2.0190799999999999E-4</v>
      </c>
      <c r="W802" s="6">
        <v>-1.51893E-5</v>
      </c>
      <c r="X802" s="6">
        <v>7.3948099999999998E-5</v>
      </c>
    </row>
    <row r="803" spans="1:24" x14ac:dyDescent="0.2">
      <c r="A803" s="2" t="s">
        <v>4083</v>
      </c>
      <c r="B803" s="3">
        <v>2</v>
      </c>
      <c r="C803" s="3">
        <v>3</v>
      </c>
      <c r="D803" s="3">
        <v>1</v>
      </c>
      <c r="E803" s="3">
        <v>59</v>
      </c>
      <c r="F803" s="3">
        <v>9</v>
      </c>
      <c r="G803" s="3">
        <v>3</v>
      </c>
      <c r="H803" s="3">
        <v>1</v>
      </c>
      <c r="I803" s="3" t="s">
        <v>5689</v>
      </c>
      <c r="J803" s="3">
        <v>1</v>
      </c>
      <c r="K803" s="3">
        <v>0</v>
      </c>
      <c r="L803" s="3">
        <f>IF($A803="NA","NA",VLOOKUP($A803,'[1]Regression Table'!$A$2:$O$5964,6,FALSE))</f>
        <v>6.1701200000000003E-3</v>
      </c>
      <c r="M803" s="3">
        <f>IF($A803="NA","NA",VLOOKUP($A803,'[1]Regression Table'!$A$2:$O$5964,7,FALSE))</f>
        <v>1.5458899999999999E-2</v>
      </c>
      <c r="N803" s="3">
        <f>IF(A803="NA","NA",VLOOKUP($A803,'[1]Regression Table'!$A$2:$O$5964,8,FALSE))</f>
        <v>-9.2034400000000002E-3</v>
      </c>
      <c r="O803" s="3">
        <f>IF(A803="NA","NA",VLOOKUP($A803,'[1]Regression Table'!$A$2:$O$5964,9,FALSE))</f>
        <v>-3.0704200000000001E-2</v>
      </c>
      <c r="P803" s="3">
        <f>IF(A803="NA","NA",VLOOKUP($A803,'[1]Regression Table'!$A$2:$O$5964,10,FALSE))</f>
        <v>-4.3447E-3</v>
      </c>
      <c r="Q803" s="3">
        <f>IF(A803="NA","NA",VLOOKUP($A803,'[1]Regression Table'!$A$2:$O$5964,11,FALSE))</f>
        <v>5.2817800000000001E-5</v>
      </c>
      <c r="R803" s="3">
        <f>IF(A803="NA","NA",VLOOKUP($A803,'[1]Regression Table'!$A$2:$O$5964,12,FALSE))</f>
        <v>5.78855E-5</v>
      </c>
      <c r="S803" s="3">
        <f>IF(A803="NA","NA",VLOOKUP($A803,'[1]Regression Table'!$A$2:$O$5964,13,FALSE))</f>
        <v>-8.1584799999999992E-3</v>
      </c>
      <c r="T803" s="3">
        <f>IF(A803="NA","NA",VLOOKUP($A803,'[1]Regression Table'!$A$2:$O$5964,14,FALSE))</f>
        <v>9.7170299999999998E-4</v>
      </c>
      <c r="U803" s="3">
        <f>IF(A803="NA","NA",VLOOKUP($A803,'[1]Regression Table'!$A$2:$O$5964,15,FALSE))</f>
        <v>-9.8173400000000008E-3</v>
      </c>
      <c r="V803" s="3">
        <v>2.06975E-4</v>
      </c>
      <c r="W803" s="6">
        <v>-8.6688700000000006E-6</v>
      </c>
      <c r="X803" s="6">
        <v>7.2841000000000003E-5</v>
      </c>
    </row>
    <row r="804" spans="1:24" x14ac:dyDescent="0.2">
      <c r="A804" s="2" t="s">
        <v>4084</v>
      </c>
      <c r="B804" s="3">
        <v>2</v>
      </c>
      <c r="C804" s="3">
        <v>3</v>
      </c>
      <c r="D804" s="3">
        <v>2</v>
      </c>
      <c r="E804" s="3">
        <v>59</v>
      </c>
      <c r="F804" s="3">
        <v>9</v>
      </c>
      <c r="G804" s="3">
        <v>4</v>
      </c>
      <c r="H804" s="3">
        <v>1</v>
      </c>
      <c r="I804" s="3" t="s">
        <v>5689</v>
      </c>
      <c r="J804" s="3">
        <v>0</v>
      </c>
      <c r="K804" s="3">
        <v>1</v>
      </c>
      <c r="L804" s="3">
        <f>IF($A804="NA","NA",VLOOKUP($A804,'[1]Regression Table'!$A$2:$O$5964,6,FALSE))</f>
        <v>6.1543099999999996E-3</v>
      </c>
      <c r="M804" s="3">
        <f>IF($A804="NA","NA",VLOOKUP($A804,'[1]Regression Table'!$A$2:$O$5964,7,FALSE))</f>
        <v>1.6126600000000001E-2</v>
      </c>
      <c r="N804" s="3">
        <f>IF(A804="NA","NA",VLOOKUP($A804,'[1]Regression Table'!$A$2:$O$5964,8,FALSE))</f>
        <v>-9.9573200000000004E-3</v>
      </c>
      <c r="O804" s="3">
        <f>IF(A804="NA","NA",VLOOKUP($A804,'[1]Regression Table'!$A$2:$O$5964,9,FALSE))</f>
        <v>-3.2598099999999998E-2</v>
      </c>
      <c r="P804" s="3">
        <f>IF(A804="NA","NA",VLOOKUP($A804,'[1]Regression Table'!$A$2:$O$5964,10,FALSE))</f>
        <v>-2.9207600000000001E-3</v>
      </c>
      <c r="Q804" s="3">
        <f>IF(A804="NA","NA",VLOOKUP($A804,'[1]Regression Table'!$A$2:$O$5964,11,FALSE))</f>
        <v>-2.6694900000000001E-3</v>
      </c>
      <c r="R804" s="3">
        <f>IF(A804="NA","NA",VLOOKUP($A804,'[1]Regression Table'!$A$2:$O$5964,12,FALSE))</f>
        <v>3.5132900000000001E-3</v>
      </c>
      <c r="S804" s="3">
        <f>IF(A804="NA","NA",VLOOKUP($A804,'[1]Regression Table'!$A$2:$O$5964,13,FALSE))</f>
        <v>-5.1077400000000004E-3</v>
      </c>
      <c r="T804" s="3">
        <f>IF(A804="NA","NA",VLOOKUP($A804,'[1]Regression Table'!$A$2:$O$5964,14,FALSE))</f>
        <v>-2.6715799999999998E-4</v>
      </c>
      <c r="U804" s="3">
        <f>IF(A804="NA","NA",VLOOKUP($A804,'[1]Regression Table'!$A$2:$O$5964,15,FALSE))</f>
        <v>-1.06456E-2</v>
      </c>
      <c r="V804" s="3">
        <v>2.0685699999999999E-4</v>
      </c>
      <c r="W804" s="6">
        <v>-1.9845799999999999E-5</v>
      </c>
      <c r="X804" s="6">
        <v>6.96103E-5</v>
      </c>
    </row>
    <row r="805" spans="1:24" x14ac:dyDescent="0.2">
      <c r="A805" s="2" t="s">
        <v>4085</v>
      </c>
      <c r="B805" s="3">
        <v>2</v>
      </c>
      <c r="C805" s="3">
        <v>3</v>
      </c>
      <c r="D805" s="3">
        <v>1</v>
      </c>
      <c r="E805" s="3">
        <v>62</v>
      </c>
      <c r="F805" s="3">
        <v>9</v>
      </c>
      <c r="G805" s="3">
        <v>5</v>
      </c>
      <c r="H805" s="3">
        <v>6</v>
      </c>
      <c r="I805" s="3" t="s">
        <v>5689</v>
      </c>
      <c r="J805" s="3">
        <v>1</v>
      </c>
      <c r="K805" s="3">
        <v>0</v>
      </c>
      <c r="L805" s="3">
        <f>IF($A805="NA","NA",VLOOKUP($A805,'[1]Regression Table'!$A$2:$O$5964,6,FALSE))</f>
        <v>6.0348800000000003E-3</v>
      </c>
      <c r="M805" s="3">
        <f>IF($A805="NA","NA",VLOOKUP($A805,'[1]Regression Table'!$A$2:$O$5964,7,FALSE))</f>
        <v>1.5316400000000001E-2</v>
      </c>
      <c r="N805" s="3">
        <f>IF(A805="NA","NA",VLOOKUP($A805,'[1]Regression Table'!$A$2:$O$5964,8,FALSE))</f>
        <v>-8.2526600000000002E-3</v>
      </c>
      <c r="O805" s="3">
        <f>IF(A805="NA","NA",VLOOKUP($A805,'[1]Regression Table'!$A$2:$O$5964,9,FALSE))</f>
        <v>-3.0129900000000001E-2</v>
      </c>
      <c r="P805" s="3">
        <f>IF(A805="NA","NA",VLOOKUP($A805,'[1]Regression Table'!$A$2:$O$5964,10,FALSE))</f>
        <v>-3.66614E-3</v>
      </c>
      <c r="Q805" s="3">
        <f>IF(A805="NA","NA",VLOOKUP($A805,'[1]Regression Table'!$A$2:$O$5964,11,FALSE))</f>
        <v>-7.1077800000000002E-4</v>
      </c>
      <c r="R805" s="3">
        <f>IF(A805="NA","NA",VLOOKUP($A805,'[1]Regression Table'!$A$2:$O$5964,12,FALSE))</f>
        <v>-3.2637899999999999E-3</v>
      </c>
      <c r="S805" s="3">
        <f>IF(A805="NA","NA",VLOOKUP($A805,'[1]Regression Table'!$A$2:$O$5964,13,FALSE))</f>
        <v>-3.3661300000000002E-3</v>
      </c>
      <c r="T805" s="3">
        <f>IF(A805="NA","NA",VLOOKUP($A805,'[1]Regression Table'!$A$2:$O$5964,14,FALSE))</f>
        <v>-1.28896E-3</v>
      </c>
      <c r="U805" s="3">
        <f>IF(A805="NA","NA",VLOOKUP($A805,'[1]Regression Table'!$A$2:$O$5964,15,FALSE))</f>
        <v>-1.27773E-2</v>
      </c>
      <c r="V805" s="3">
        <v>2.0055299999999999E-4</v>
      </c>
      <c r="W805" s="6">
        <v>-1.8832099999999999E-5</v>
      </c>
      <c r="X805" s="6">
        <v>6.8910099999999996E-5</v>
      </c>
    </row>
    <row r="806" spans="1:24" x14ac:dyDescent="0.2">
      <c r="A806" s="2" t="s">
        <v>4086</v>
      </c>
      <c r="B806" s="3">
        <v>2</v>
      </c>
      <c r="C806" s="3">
        <v>1</v>
      </c>
      <c r="D806" s="3">
        <v>2</v>
      </c>
      <c r="E806" s="3">
        <v>38</v>
      </c>
      <c r="F806" s="3">
        <v>9</v>
      </c>
      <c r="G806" s="3">
        <v>4</v>
      </c>
      <c r="H806" s="3">
        <v>2</v>
      </c>
      <c r="I806" s="3" t="s">
        <v>5689</v>
      </c>
      <c r="J806" s="3" t="s">
        <v>5689</v>
      </c>
      <c r="K806" s="3">
        <v>1</v>
      </c>
      <c r="L806" s="3">
        <f>IF($A806="NA","NA",VLOOKUP($A806,'[1]Regression Table'!$A$2:$O$5964,6,FALSE))</f>
        <v>-1.91121E-3</v>
      </c>
      <c r="M806" s="3">
        <f>IF($A806="NA","NA",VLOOKUP($A806,'[1]Regression Table'!$A$2:$O$5964,7,FALSE))</f>
        <v>8.2694199999999995E-3</v>
      </c>
      <c r="N806" s="3">
        <f>IF(A806="NA","NA",VLOOKUP($A806,'[1]Regression Table'!$A$2:$O$5964,8,FALSE))</f>
        <v>1.8731900000000001E-3</v>
      </c>
      <c r="O806" s="3">
        <f>IF(A806="NA","NA",VLOOKUP($A806,'[1]Regression Table'!$A$2:$O$5964,9,FALSE))</f>
        <v>8.9322199999999994E-3</v>
      </c>
      <c r="P806" s="3">
        <f>IF(A806="NA","NA",VLOOKUP($A806,'[1]Regression Table'!$A$2:$O$5964,10,FALSE))</f>
        <v>6.3901299999999999E-3</v>
      </c>
      <c r="Q806" s="3">
        <f>IF(A806="NA","NA",VLOOKUP($A806,'[1]Regression Table'!$A$2:$O$5964,11,FALSE))</f>
        <v>-7.5165799999999999E-4</v>
      </c>
      <c r="R806" s="3">
        <f>IF(A806="NA","NA",VLOOKUP($A806,'[1]Regression Table'!$A$2:$O$5964,12,FALSE))</f>
        <v>4.5023700000000003E-3</v>
      </c>
      <c r="S806" s="3">
        <f>IF(A806="NA","NA",VLOOKUP($A806,'[1]Regression Table'!$A$2:$O$5964,13,FALSE))</f>
        <v>-1.8341E-3</v>
      </c>
      <c r="T806" s="3">
        <f>IF(A806="NA","NA",VLOOKUP($A806,'[1]Regression Table'!$A$2:$O$5964,14,FALSE))</f>
        <v>3.4723900000000001E-3</v>
      </c>
      <c r="U806" s="3">
        <f>IF(A806="NA","NA",VLOOKUP($A806,'[1]Regression Table'!$A$2:$O$5964,15,FALSE))</f>
        <v>-8.6458400000000001E-3</v>
      </c>
      <c r="V806" s="3">
        <v>1.84081E-4</v>
      </c>
      <c r="W806" s="6">
        <v>-1.95095E-5</v>
      </c>
      <c r="X806" s="6">
        <v>6.5131199999999997E-5</v>
      </c>
    </row>
    <row r="807" spans="1:24" x14ac:dyDescent="0.2">
      <c r="A807" s="2" t="s">
        <v>5689</v>
      </c>
      <c r="B807" s="3" t="s">
        <v>5689</v>
      </c>
      <c r="C807" s="3" t="s">
        <v>5689</v>
      </c>
      <c r="D807" s="3" t="s">
        <v>5689</v>
      </c>
      <c r="E807" s="3" t="s">
        <v>5689</v>
      </c>
      <c r="F807" s="3" t="s">
        <v>5689</v>
      </c>
      <c r="G807" s="3" t="s">
        <v>5689</v>
      </c>
      <c r="H807" s="3" t="s">
        <v>5689</v>
      </c>
      <c r="I807" s="3" t="s">
        <v>5689</v>
      </c>
      <c r="J807" s="3" t="s">
        <v>5689</v>
      </c>
      <c r="K807" s="3" t="s">
        <v>5689</v>
      </c>
      <c r="L807" s="3" t="str">
        <f>IF($A807="NA","NA",VLOOKUP($A807,'[1]Regression Table'!$A$2:$O$5964,6,FALSE))</f>
        <v>NA</v>
      </c>
      <c r="M807" s="3" t="str">
        <f>IF($A807="NA","NA",VLOOKUP($A807,'[1]Regression Table'!$A$2:$O$5964,7,FALSE))</f>
        <v>NA</v>
      </c>
      <c r="N807" s="3" t="str">
        <f>IF(A807="NA","NA",VLOOKUP($A807,'[1]Regression Table'!$A$2:$O$5964,8,FALSE))</f>
        <v>NA</v>
      </c>
      <c r="O807" s="3" t="str">
        <f>IF(A807="NA","NA",VLOOKUP($A807,'[1]Regression Table'!$A$2:$O$5964,9,FALSE))</f>
        <v>NA</v>
      </c>
      <c r="P807" s="3" t="str">
        <f>IF(A807="NA","NA",VLOOKUP($A807,'[1]Regression Table'!$A$2:$O$5964,10,FALSE))</f>
        <v>NA</v>
      </c>
      <c r="Q807" s="3" t="str">
        <f>IF(A807="NA","NA",VLOOKUP($A807,'[1]Regression Table'!$A$2:$O$5964,11,FALSE))</f>
        <v>NA</v>
      </c>
      <c r="R807" s="3" t="str">
        <f>IF(A807="NA","NA",VLOOKUP($A807,'[1]Regression Table'!$A$2:$O$5964,12,FALSE))</f>
        <v>NA</v>
      </c>
      <c r="S807" s="3" t="str">
        <f>IF(A807="NA","NA",VLOOKUP($A807,'[1]Regression Table'!$A$2:$O$5964,13,FALSE))</f>
        <v>NA</v>
      </c>
      <c r="T807" s="3" t="str">
        <f>IF(A807="NA","NA",VLOOKUP($A807,'[1]Regression Table'!$A$2:$O$5964,14,FALSE))</f>
        <v>NA</v>
      </c>
      <c r="U807" s="3" t="str">
        <f>IF(A807="NA","NA",VLOOKUP($A807,'[1]Regression Table'!$A$2:$O$5964,15,FALSE))</f>
        <v>NA</v>
      </c>
      <c r="V807" s="3" t="s">
        <v>5689</v>
      </c>
      <c r="W807" s="6" t="s">
        <v>5689</v>
      </c>
      <c r="X807" s="6" t="s">
        <v>5689</v>
      </c>
    </row>
    <row r="808" spans="1:24" x14ac:dyDescent="0.2">
      <c r="A808" s="2" t="s">
        <v>4087</v>
      </c>
      <c r="B808" s="3">
        <v>2</v>
      </c>
      <c r="C808" s="3">
        <v>3</v>
      </c>
      <c r="D808" s="3">
        <v>2</v>
      </c>
      <c r="E808" s="3">
        <v>38</v>
      </c>
      <c r="F808" s="3">
        <v>9</v>
      </c>
      <c r="G808" s="3">
        <v>4</v>
      </c>
      <c r="H808" s="3">
        <v>5</v>
      </c>
      <c r="I808" s="3" t="s">
        <v>5689</v>
      </c>
      <c r="J808" s="3">
        <v>1</v>
      </c>
      <c r="K808" s="3">
        <v>0</v>
      </c>
      <c r="L808" s="3">
        <f>IF($A808="NA","NA",VLOOKUP($A808,'[1]Regression Table'!$A$2:$O$5964,6,FALSE))</f>
        <v>6.1155599999999999E-3</v>
      </c>
      <c r="M808" s="3">
        <f>IF($A808="NA","NA",VLOOKUP($A808,'[1]Regression Table'!$A$2:$O$5964,7,FALSE))</f>
        <v>1.5647999999999999E-2</v>
      </c>
      <c r="N808" s="3">
        <f>IF(A808="NA","NA",VLOOKUP($A808,'[1]Regression Table'!$A$2:$O$5964,8,FALSE))</f>
        <v>-9.2093499999999998E-3</v>
      </c>
      <c r="O808" s="3">
        <f>IF(A808="NA","NA",VLOOKUP($A808,'[1]Regression Table'!$A$2:$O$5964,9,FALSE))</f>
        <v>-3.2957599999999997E-2</v>
      </c>
      <c r="P808" s="3">
        <f>IF(A808="NA","NA",VLOOKUP($A808,'[1]Regression Table'!$A$2:$O$5964,10,FALSE))</f>
        <v>-2.6188000000000001E-3</v>
      </c>
      <c r="Q808" s="3">
        <f>IF(A808="NA","NA",VLOOKUP($A808,'[1]Regression Table'!$A$2:$O$5964,11,FALSE))</f>
        <v>-2.9938199999999999E-3</v>
      </c>
      <c r="R808" s="3">
        <f>IF(A808="NA","NA",VLOOKUP($A808,'[1]Regression Table'!$A$2:$O$5964,12,FALSE))</f>
        <v>-5.5306599999999995E-4</v>
      </c>
      <c r="S808" s="3">
        <f>IF(A808="NA","NA",VLOOKUP($A808,'[1]Regression Table'!$A$2:$O$5964,13,FALSE))</f>
        <v>-6.7219000000000003E-3</v>
      </c>
      <c r="T808" s="3">
        <f>IF(A808="NA","NA",VLOOKUP($A808,'[1]Regression Table'!$A$2:$O$5964,14,FALSE))</f>
        <v>2.00103E-3</v>
      </c>
      <c r="U808" s="3">
        <f>IF(A808="NA","NA",VLOOKUP($A808,'[1]Regression Table'!$A$2:$O$5964,15,FALSE))</f>
        <v>-5.29899E-3</v>
      </c>
      <c r="V808" s="3">
        <v>1.9770500000000001E-4</v>
      </c>
      <c r="W808" s="6">
        <v>-2.1863699999999999E-5</v>
      </c>
      <c r="X808" s="6">
        <v>6.8044800000000003E-5</v>
      </c>
    </row>
    <row r="809" spans="1:24" x14ac:dyDescent="0.2">
      <c r="A809" s="2" t="s">
        <v>4088</v>
      </c>
      <c r="B809" s="3">
        <v>2</v>
      </c>
      <c r="C809" s="3">
        <v>1</v>
      </c>
      <c r="D809" s="3">
        <v>1</v>
      </c>
      <c r="E809" s="3">
        <v>28</v>
      </c>
      <c r="F809" s="3">
        <v>9</v>
      </c>
      <c r="G809" s="3">
        <v>5</v>
      </c>
      <c r="H809" s="3">
        <v>2</v>
      </c>
      <c r="I809" s="3" t="s">
        <v>5689</v>
      </c>
      <c r="J809" s="3">
        <v>1</v>
      </c>
      <c r="K809" s="3">
        <v>1</v>
      </c>
      <c r="L809" s="3">
        <f>IF($A809="NA","NA",VLOOKUP($A809,'[1]Regression Table'!$A$2:$O$5964,6,FALSE))</f>
        <v>6.1901400000000002E-3</v>
      </c>
      <c r="M809" s="3">
        <f>IF($A809="NA","NA",VLOOKUP($A809,'[1]Regression Table'!$A$2:$O$5964,7,FALSE))</f>
        <v>1.55467E-2</v>
      </c>
      <c r="N809" s="3">
        <f>IF(A809="NA","NA",VLOOKUP($A809,'[1]Regression Table'!$A$2:$O$5964,8,FALSE))</f>
        <v>-9.6887299999999996E-3</v>
      </c>
      <c r="O809" s="3">
        <f>IF(A809="NA","NA",VLOOKUP($A809,'[1]Regression Table'!$A$2:$O$5964,9,FALSE))</f>
        <v>-3.6520900000000002E-2</v>
      </c>
      <c r="P809" s="3">
        <f>IF(A809="NA","NA",VLOOKUP($A809,'[1]Regression Table'!$A$2:$O$5964,10,FALSE))</f>
        <v>-3.2551799999999999E-3</v>
      </c>
      <c r="Q809" s="3">
        <f>IF(A809="NA","NA",VLOOKUP($A809,'[1]Regression Table'!$A$2:$O$5964,11,FALSE))</f>
        <v>-7.0501600000000004E-4</v>
      </c>
      <c r="R809" s="3">
        <f>IF(A809="NA","NA",VLOOKUP($A809,'[1]Regression Table'!$A$2:$O$5964,12,FALSE))</f>
        <v>-1.21831E-3</v>
      </c>
      <c r="S809" s="3">
        <f>IF(A809="NA","NA",VLOOKUP($A809,'[1]Regression Table'!$A$2:$O$5964,13,FALSE))</f>
        <v>-5.0057299999999999E-3</v>
      </c>
      <c r="T809" s="3">
        <f>IF(A809="NA","NA",VLOOKUP($A809,'[1]Regression Table'!$A$2:$O$5964,14,FALSE))</f>
        <v>3.85827E-3</v>
      </c>
      <c r="U809" s="3">
        <f>IF(A809="NA","NA",VLOOKUP($A809,'[1]Regression Table'!$A$2:$O$5964,15,FALSE))</f>
        <v>-5.9445599999999998E-3</v>
      </c>
      <c r="V809" s="3">
        <v>1.9817000000000001E-4</v>
      </c>
      <c r="W809" s="6">
        <v>-2.36921E-5</v>
      </c>
      <c r="X809" s="6">
        <v>7.3718000000000001E-5</v>
      </c>
    </row>
    <row r="810" spans="1:24" x14ac:dyDescent="0.2">
      <c r="A810" s="2" t="s">
        <v>4089</v>
      </c>
      <c r="B810" s="3">
        <v>2</v>
      </c>
      <c r="C810" s="3">
        <v>1</v>
      </c>
      <c r="D810" s="3">
        <v>1</v>
      </c>
      <c r="E810" s="3">
        <v>28</v>
      </c>
      <c r="F810" s="3">
        <v>9</v>
      </c>
      <c r="G810" s="3">
        <v>2</v>
      </c>
      <c r="H810" s="3">
        <v>3</v>
      </c>
      <c r="I810" s="3" t="s">
        <v>5689</v>
      </c>
      <c r="J810" s="3">
        <v>0</v>
      </c>
      <c r="K810" s="3">
        <v>1</v>
      </c>
      <c r="L810" s="3">
        <f>IF($A810="NA","NA",VLOOKUP($A810,'[1]Regression Table'!$A$2:$O$5964,6,FALSE))</f>
        <v>6.2724599999999997E-3</v>
      </c>
      <c r="M810" s="3">
        <f>IF($A810="NA","NA",VLOOKUP($A810,'[1]Regression Table'!$A$2:$O$5964,7,FALSE))</f>
        <v>1.49972E-2</v>
      </c>
      <c r="N810" s="3">
        <f>IF(A810="NA","NA",VLOOKUP($A810,'[1]Regression Table'!$A$2:$O$5964,8,FALSE))</f>
        <v>-8.4275500000000007E-3</v>
      </c>
      <c r="O810" s="3">
        <f>IF(A810="NA","NA",VLOOKUP($A810,'[1]Regression Table'!$A$2:$O$5964,9,FALSE))</f>
        <v>-2.8261499999999998E-2</v>
      </c>
      <c r="P810" s="3">
        <f>IF(A810="NA","NA",VLOOKUP($A810,'[1]Regression Table'!$A$2:$O$5964,10,FALSE))</f>
        <v>-3.9215799999999998E-4</v>
      </c>
      <c r="Q810" s="3">
        <f>IF(A810="NA","NA",VLOOKUP($A810,'[1]Regression Table'!$A$2:$O$5964,11,FALSE))</f>
        <v>-5.7487700000000003E-3</v>
      </c>
      <c r="R810" s="3">
        <f>IF(A810="NA","NA",VLOOKUP($A810,'[1]Regression Table'!$A$2:$O$5964,12,FALSE))</f>
        <v>4.9762000000000001E-3</v>
      </c>
      <c r="S810" s="3">
        <f>IF(A810="NA","NA",VLOOKUP($A810,'[1]Regression Table'!$A$2:$O$5964,13,FALSE))</f>
        <v>-5.0900700000000004E-3</v>
      </c>
      <c r="T810" s="3">
        <f>IF(A810="NA","NA",VLOOKUP($A810,'[1]Regression Table'!$A$2:$O$5964,14,FALSE))</f>
        <v>-3.09984E-3</v>
      </c>
      <c r="U810" s="3">
        <f>IF(A810="NA","NA",VLOOKUP($A810,'[1]Regression Table'!$A$2:$O$5964,15,FALSE))</f>
        <v>-5.7810200000000004E-3</v>
      </c>
      <c r="V810" s="3">
        <v>2.0723000000000001E-4</v>
      </c>
      <c r="W810" s="6">
        <v>-1.8009E-5</v>
      </c>
      <c r="X810" s="6">
        <v>7.2576099999999998E-5</v>
      </c>
    </row>
    <row r="811" spans="1:24" x14ac:dyDescent="0.2">
      <c r="A811" s="2" t="s">
        <v>4090</v>
      </c>
      <c r="B811" s="3">
        <v>2</v>
      </c>
      <c r="C811" s="3">
        <v>1</v>
      </c>
      <c r="D811" s="3">
        <v>2</v>
      </c>
      <c r="E811" s="3">
        <v>36</v>
      </c>
      <c r="F811" s="3">
        <v>14</v>
      </c>
      <c r="G811" s="3">
        <v>2</v>
      </c>
      <c r="H811" s="3">
        <v>1</v>
      </c>
      <c r="I811" s="3" t="s">
        <v>5689</v>
      </c>
      <c r="J811" s="3">
        <v>1</v>
      </c>
      <c r="K811" s="3">
        <v>1</v>
      </c>
      <c r="L811" s="3">
        <f>IF($A811="NA","NA",VLOOKUP($A811,'[1]Regression Table'!$A$2:$O$5964,6,FALSE))</f>
        <v>-1.0710000000000001E-2</v>
      </c>
      <c r="M811" s="3">
        <f>IF($A811="NA","NA",VLOOKUP($A811,'[1]Regression Table'!$A$2:$O$5964,7,FALSE))</f>
        <v>-6.0671700000000002E-2</v>
      </c>
      <c r="N811" s="3">
        <f>IF(A811="NA","NA",VLOOKUP($A811,'[1]Regression Table'!$A$2:$O$5964,8,FALSE))</f>
        <v>-0.10176399999999999</v>
      </c>
      <c r="O811" s="3">
        <f>IF(A811="NA","NA",VLOOKUP($A811,'[1]Regression Table'!$A$2:$O$5964,9,FALSE))</f>
        <v>4.3721599999999999E-3</v>
      </c>
      <c r="P811" s="3">
        <f>IF(A811="NA","NA",VLOOKUP($A811,'[1]Regression Table'!$A$2:$O$5964,10,FALSE))</f>
        <v>0.114735</v>
      </c>
      <c r="Q811" s="3">
        <f>IF(A811="NA","NA",VLOOKUP($A811,'[1]Regression Table'!$A$2:$O$5964,11,FALSE))</f>
        <v>1.67435E-3</v>
      </c>
      <c r="R811" s="3">
        <f>IF(A811="NA","NA",VLOOKUP($A811,'[1]Regression Table'!$A$2:$O$5964,12,FALSE))</f>
        <v>6.8490000000000001E-3</v>
      </c>
      <c r="S811" s="3">
        <f>IF(A811="NA","NA",VLOOKUP($A811,'[1]Regression Table'!$A$2:$O$5964,13,FALSE))</f>
        <v>2.0721400000000001E-2</v>
      </c>
      <c r="T811" s="3">
        <f>IF(A811="NA","NA",VLOOKUP($A811,'[1]Regression Table'!$A$2:$O$5964,14,FALSE))</f>
        <v>-7.6209399999999997E-3</v>
      </c>
      <c r="U811" s="3">
        <f>IF(A811="NA","NA",VLOOKUP($A811,'[1]Regression Table'!$A$2:$O$5964,15,FALSE))</f>
        <v>-1.7185200000000001E-2</v>
      </c>
      <c r="V811" s="3">
        <v>1.56809E-4</v>
      </c>
      <c r="W811" s="6">
        <v>-3.58482E-5</v>
      </c>
      <c r="X811" s="6">
        <v>6.9476399999999998E-5</v>
      </c>
    </row>
    <row r="812" spans="1:24" x14ac:dyDescent="0.2">
      <c r="A812" s="2" t="s">
        <v>4091</v>
      </c>
      <c r="B812" s="3">
        <v>2</v>
      </c>
      <c r="C812" s="3">
        <v>1</v>
      </c>
      <c r="D812" s="3">
        <v>1</v>
      </c>
      <c r="E812" s="3">
        <v>45</v>
      </c>
      <c r="F812" s="3">
        <v>9</v>
      </c>
      <c r="G812" s="3">
        <v>4</v>
      </c>
      <c r="H812" s="3">
        <v>6</v>
      </c>
      <c r="I812" s="3" t="s">
        <v>5689</v>
      </c>
      <c r="J812" s="3">
        <v>0</v>
      </c>
      <c r="K812" s="3">
        <v>1</v>
      </c>
      <c r="L812" s="3">
        <f>IF($A812="NA","NA",VLOOKUP($A812,'[1]Regression Table'!$A$2:$O$5964,6,FALSE))</f>
        <v>6.1561899999999998E-3</v>
      </c>
      <c r="M812" s="3">
        <f>IF($A812="NA","NA",VLOOKUP($A812,'[1]Regression Table'!$A$2:$O$5964,7,FALSE))</f>
        <v>1.44309E-2</v>
      </c>
      <c r="N812" s="3">
        <f>IF(A812="NA","NA",VLOOKUP($A812,'[1]Regression Table'!$A$2:$O$5964,8,FALSE))</f>
        <v>-9.8238300000000004E-3</v>
      </c>
      <c r="O812" s="3">
        <f>IF(A812="NA","NA",VLOOKUP($A812,'[1]Regression Table'!$A$2:$O$5964,9,FALSE))</f>
        <v>-3.35465E-2</v>
      </c>
      <c r="P812" s="3">
        <f>IF(A812="NA","NA",VLOOKUP($A812,'[1]Regression Table'!$A$2:$O$5964,10,FALSE))</f>
        <v>-2.2434899999999999E-3</v>
      </c>
      <c r="Q812" s="3">
        <f>IF(A812="NA","NA",VLOOKUP($A812,'[1]Regression Table'!$A$2:$O$5964,11,FALSE))</f>
        <v>-3.15628E-3</v>
      </c>
      <c r="R812" s="3">
        <f>IF(A812="NA","NA",VLOOKUP($A812,'[1]Regression Table'!$A$2:$O$5964,12,FALSE))</f>
        <v>-4.8674900000000004E-3</v>
      </c>
      <c r="S812" s="3">
        <f>IF(A812="NA","NA",VLOOKUP($A812,'[1]Regression Table'!$A$2:$O$5964,13,FALSE))</f>
        <v>-3.2917900000000002E-3</v>
      </c>
      <c r="T812" s="3">
        <f>IF(A812="NA","NA",VLOOKUP($A812,'[1]Regression Table'!$A$2:$O$5964,14,FALSE))</f>
        <v>2.3905100000000002E-3</v>
      </c>
      <c r="U812" s="3">
        <f>IF(A812="NA","NA",VLOOKUP($A812,'[1]Regression Table'!$A$2:$O$5964,15,FALSE))</f>
        <v>-9.98573E-3</v>
      </c>
      <c r="V812" s="3">
        <v>1.9797E-4</v>
      </c>
      <c r="W812" s="6">
        <v>-1.5151500000000001E-5</v>
      </c>
      <c r="X812" s="6">
        <v>7.0758499999999997E-5</v>
      </c>
    </row>
    <row r="813" spans="1:24" x14ac:dyDescent="0.2">
      <c r="A813" s="2" t="s">
        <v>4092</v>
      </c>
      <c r="B813" s="3">
        <v>2</v>
      </c>
      <c r="C813" s="3">
        <v>1</v>
      </c>
      <c r="D813" s="3">
        <v>2</v>
      </c>
      <c r="E813" s="3">
        <v>54</v>
      </c>
      <c r="F813" s="3">
        <v>9</v>
      </c>
      <c r="G813" s="3">
        <v>4</v>
      </c>
      <c r="H813" s="3">
        <v>1</v>
      </c>
      <c r="I813" s="3" t="s">
        <v>5689</v>
      </c>
      <c r="J813" s="3">
        <v>1</v>
      </c>
      <c r="K813" s="3">
        <v>0</v>
      </c>
      <c r="L813" s="3">
        <f>IF($A813="NA","NA",VLOOKUP($A813,'[1]Regression Table'!$A$2:$O$5964,6,FALSE))</f>
        <v>6.0619999999999997E-3</v>
      </c>
      <c r="M813" s="3">
        <f>IF($A813="NA","NA",VLOOKUP($A813,'[1]Regression Table'!$A$2:$O$5964,7,FALSE))</f>
        <v>1.4536200000000001E-2</v>
      </c>
      <c r="N813" s="3">
        <f>IF(A813="NA","NA",VLOOKUP($A813,'[1]Regression Table'!$A$2:$O$5964,8,FALSE))</f>
        <v>-8.5755899999999993E-3</v>
      </c>
      <c r="O813" s="3">
        <f>IF(A813="NA","NA",VLOOKUP($A813,'[1]Regression Table'!$A$2:$O$5964,9,FALSE))</f>
        <v>-3.0865199999999999E-2</v>
      </c>
      <c r="P813" s="3">
        <f>IF(A813="NA","NA",VLOOKUP($A813,'[1]Regression Table'!$A$2:$O$5964,10,FALSE))</f>
        <v>-7.19956E-4</v>
      </c>
      <c r="Q813" s="3">
        <f>IF(A813="NA","NA",VLOOKUP($A813,'[1]Regression Table'!$A$2:$O$5964,11,FALSE))</f>
        <v>-4.6293699999999998E-3</v>
      </c>
      <c r="R813" s="3">
        <f>IF(A813="NA","NA",VLOOKUP($A813,'[1]Regression Table'!$A$2:$O$5964,12,FALSE))</f>
        <v>1.0386900000000001E-3</v>
      </c>
      <c r="S813" s="3">
        <f>IF(A813="NA","NA",VLOOKUP($A813,'[1]Regression Table'!$A$2:$O$5964,13,FALSE))</f>
        <v>-2.7643400000000001E-3</v>
      </c>
      <c r="T813" s="3">
        <f>IF(A813="NA","NA",VLOOKUP($A813,'[1]Regression Table'!$A$2:$O$5964,14,FALSE))</f>
        <v>2.2100700000000002E-3</v>
      </c>
      <c r="U813" s="3">
        <f>IF(A813="NA","NA",VLOOKUP($A813,'[1]Regression Table'!$A$2:$O$5964,15,FALSE))</f>
        <v>-1.0810500000000001E-2</v>
      </c>
      <c r="V813" s="3">
        <v>1.91454E-4</v>
      </c>
      <c r="W813" s="6">
        <v>-2.2114900000000001E-5</v>
      </c>
      <c r="X813" s="6">
        <v>6.5320600000000006E-5</v>
      </c>
    </row>
    <row r="814" spans="1:24" x14ac:dyDescent="0.2">
      <c r="A814" s="2" t="s">
        <v>4093</v>
      </c>
      <c r="B814" s="3">
        <v>2</v>
      </c>
      <c r="C814" s="3">
        <v>2</v>
      </c>
      <c r="D814" s="3">
        <v>2</v>
      </c>
      <c r="E814" s="3">
        <v>30</v>
      </c>
      <c r="F814" s="3">
        <v>9</v>
      </c>
      <c r="G814" s="3">
        <v>4</v>
      </c>
      <c r="H814" s="3">
        <v>4</v>
      </c>
      <c r="I814" s="3" t="s">
        <v>5689</v>
      </c>
      <c r="J814" s="3">
        <v>0</v>
      </c>
      <c r="K814" s="3">
        <v>0</v>
      </c>
      <c r="L814" s="3">
        <f>IF($A814="NA","NA",VLOOKUP($A814,'[1]Regression Table'!$A$2:$O$5964,6,FALSE))</f>
        <v>6.1256499999999998E-3</v>
      </c>
      <c r="M814" s="3">
        <f>IF($A814="NA","NA",VLOOKUP($A814,'[1]Regression Table'!$A$2:$O$5964,7,FALSE))</f>
        <v>1.6080899999999999E-2</v>
      </c>
      <c r="N814" s="3">
        <f>IF(A814="NA","NA",VLOOKUP($A814,'[1]Regression Table'!$A$2:$O$5964,8,FALSE))</f>
        <v>-1.01248E-2</v>
      </c>
      <c r="O814" s="3">
        <f>IF(A814="NA","NA",VLOOKUP($A814,'[1]Regression Table'!$A$2:$O$5964,9,FALSE))</f>
        <v>-3.8731399999999999E-2</v>
      </c>
      <c r="P814" s="3">
        <f>IF(A814="NA","NA",VLOOKUP($A814,'[1]Regression Table'!$A$2:$O$5964,10,FALSE))</f>
        <v>-5.8613399999999996E-3</v>
      </c>
      <c r="Q814" s="3">
        <f>IF(A814="NA","NA",VLOOKUP($A814,'[1]Regression Table'!$A$2:$O$5964,11,FALSE))</f>
        <v>-5.0398300000000004E-3</v>
      </c>
      <c r="R814" s="3">
        <f>IF(A814="NA","NA",VLOOKUP($A814,'[1]Regression Table'!$A$2:$O$5964,12,FALSE))</f>
        <v>-4.4057799999999998E-3</v>
      </c>
      <c r="S814" s="3">
        <f>IF(A814="NA","NA",VLOOKUP($A814,'[1]Regression Table'!$A$2:$O$5964,13,FALSE))</f>
        <v>-5.4463100000000002E-3</v>
      </c>
      <c r="T814" s="3">
        <f>IF(A814="NA","NA",VLOOKUP($A814,'[1]Regression Table'!$A$2:$O$5964,14,FALSE))</f>
        <v>4.7116500000000004E-3</v>
      </c>
      <c r="U814" s="3">
        <f>IF(A814="NA","NA",VLOOKUP($A814,'[1]Regression Table'!$A$2:$O$5964,15,FALSE))</f>
        <v>-5.8580000000000004E-3</v>
      </c>
      <c r="V814" s="3">
        <v>1.98502E-4</v>
      </c>
      <c r="W814" s="6">
        <v>-2.1081899999999999E-5</v>
      </c>
      <c r="X814" s="6">
        <v>7.0189499999999996E-5</v>
      </c>
    </row>
    <row r="815" spans="1:24" x14ac:dyDescent="0.2">
      <c r="A815" s="2" t="s">
        <v>4094</v>
      </c>
      <c r="B815" s="3">
        <v>2</v>
      </c>
      <c r="C815" s="3">
        <v>3</v>
      </c>
      <c r="D815" s="3">
        <v>1</v>
      </c>
      <c r="E815" s="3">
        <v>45</v>
      </c>
      <c r="F815" s="3">
        <v>9</v>
      </c>
      <c r="G815" s="3">
        <v>5</v>
      </c>
      <c r="H815" s="3">
        <v>1</v>
      </c>
      <c r="I815" s="3" t="s">
        <v>5689</v>
      </c>
      <c r="J815" s="3">
        <v>0</v>
      </c>
      <c r="K815" s="3">
        <v>1</v>
      </c>
      <c r="L815" s="3">
        <f>IF($A815="NA","NA",VLOOKUP($A815,'[1]Regression Table'!$A$2:$O$5964,6,FALSE))</f>
        <v>6.0281400000000004E-3</v>
      </c>
      <c r="M815" s="3">
        <f>IF($A815="NA","NA",VLOOKUP($A815,'[1]Regression Table'!$A$2:$O$5964,7,FALSE))</f>
        <v>1.5724200000000001E-2</v>
      </c>
      <c r="N815" s="3">
        <f>IF(A815="NA","NA",VLOOKUP($A815,'[1]Regression Table'!$A$2:$O$5964,8,FALSE))</f>
        <v>-9.4818699999999999E-3</v>
      </c>
      <c r="O815" s="3">
        <f>IF(A815="NA","NA",VLOOKUP($A815,'[1]Regression Table'!$A$2:$O$5964,9,FALSE))</f>
        <v>-2.88314E-2</v>
      </c>
      <c r="P815" s="3">
        <f>IF(A815="NA","NA",VLOOKUP($A815,'[1]Regression Table'!$A$2:$O$5964,10,FALSE))</f>
        <v>-2.5599500000000001E-3</v>
      </c>
      <c r="Q815" s="3">
        <f>IF(A815="NA","NA",VLOOKUP($A815,'[1]Regression Table'!$A$2:$O$5964,11,FALSE))</f>
        <v>-4.2665699999999999E-3</v>
      </c>
      <c r="R815" s="3">
        <f>IF(A815="NA","NA",VLOOKUP($A815,'[1]Regression Table'!$A$2:$O$5964,12,FALSE))</f>
        <v>3.1794599999999999E-4</v>
      </c>
      <c r="S815" s="3">
        <f>IF(A815="NA","NA",VLOOKUP($A815,'[1]Regression Table'!$A$2:$O$5964,13,FALSE))</f>
        <v>-6.3001400000000001E-3</v>
      </c>
      <c r="T815" s="3">
        <f>IF(A815="NA","NA",VLOOKUP($A815,'[1]Regression Table'!$A$2:$O$5964,14,FALSE))</f>
        <v>4.61167E-3</v>
      </c>
      <c r="U815" s="3">
        <f>IF(A815="NA","NA",VLOOKUP($A815,'[1]Regression Table'!$A$2:$O$5964,15,FALSE))</f>
        <v>-1.06982E-2</v>
      </c>
      <c r="V815" s="3">
        <v>2.01802E-4</v>
      </c>
      <c r="W815" s="6">
        <v>-1.7450100000000001E-5</v>
      </c>
      <c r="X815" s="6">
        <v>7.6055499999999997E-5</v>
      </c>
    </row>
    <row r="816" spans="1:24" x14ac:dyDescent="0.2">
      <c r="A816" s="2" t="s">
        <v>4095</v>
      </c>
      <c r="B816" s="3">
        <v>2</v>
      </c>
      <c r="C816" s="3">
        <v>3</v>
      </c>
      <c r="D816" s="3">
        <v>2</v>
      </c>
      <c r="E816" s="3">
        <v>23</v>
      </c>
      <c r="F816" s="3">
        <v>9</v>
      </c>
      <c r="G816" s="3">
        <v>4</v>
      </c>
      <c r="H816" s="3">
        <v>3</v>
      </c>
      <c r="I816" s="3" t="s">
        <v>5689</v>
      </c>
      <c r="J816" s="3">
        <v>1</v>
      </c>
      <c r="K816" s="3">
        <v>0</v>
      </c>
      <c r="L816" s="3">
        <f>IF($A816="NA","NA",VLOOKUP($A816,'[1]Regression Table'!$A$2:$O$5964,6,FALSE))</f>
        <v>6.1095400000000001E-3</v>
      </c>
      <c r="M816" s="3">
        <f>IF($A816="NA","NA",VLOOKUP($A816,'[1]Regression Table'!$A$2:$O$5964,7,FALSE))</f>
        <v>1.4653299999999999E-2</v>
      </c>
      <c r="N816" s="3">
        <f>IF(A816="NA","NA",VLOOKUP($A816,'[1]Regression Table'!$A$2:$O$5964,8,FALSE))</f>
        <v>-7.7043499999999996E-3</v>
      </c>
      <c r="O816" s="3">
        <f>IF(A816="NA","NA",VLOOKUP($A816,'[1]Regression Table'!$A$2:$O$5964,9,FALSE))</f>
        <v>-3.3130899999999998E-2</v>
      </c>
      <c r="P816" s="3">
        <f>IF(A816="NA","NA",VLOOKUP($A816,'[1]Regression Table'!$A$2:$O$5964,10,FALSE))</f>
        <v>-2.8868000000000001E-3</v>
      </c>
      <c r="Q816" s="3">
        <f>IF(A816="NA","NA",VLOOKUP($A816,'[1]Regression Table'!$A$2:$O$5964,11,FALSE))</f>
        <v>1.97073E-3</v>
      </c>
      <c r="R816" s="3">
        <f>IF(A816="NA","NA",VLOOKUP($A816,'[1]Regression Table'!$A$2:$O$5964,12,FALSE))</f>
        <v>1.09885E-3</v>
      </c>
      <c r="S816" s="3">
        <f>IF(A816="NA","NA",VLOOKUP($A816,'[1]Regression Table'!$A$2:$O$5964,13,FALSE))</f>
        <v>-8.5158400000000002E-3</v>
      </c>
      <c r="T816" s="3">
        <f>IF(A816="NA","NA",VLOOKUP($A816,'[1]Regression Table'!$A$2:$O$5964,14,FALSE))</f>
        <v>6.2578599999999997E-5</v>
      </c>
      <c r="U816" s="3">
        <f>IF(A816="NA","NA",VLOOKUP($A816,'[1]Regression Table'!$A$2:$O$5964,15,FALSE))</f>
        <v>-1.07321E-2</v>
      </c>
      <c r="V816" s="3">
        <v>2.1002799999999999E-4</v>
      </c>
      <c r="W816" s="6">
        <v>-1.4901399999999999E-5</v>
      </c>
      <c r="X816" s="6">
        <v>7.0955699999999996E-5</v>
      </c>
    </row>
    <row r="817" spans="1:24" x14ac:dyDescent="0.2">
      <c r="A817" s="2" t="s">
        <v>4096</v>
      </c>
      <c r="B817" s="3">
        <v>2</v>
      </c>
      <c r="C817" s="3">
        <v>1</v>
      </c>
      <c r="D817" s="3">
        <v>1</v>
      </c>
      <c r="E817" s="3">
        <v>38</v>
      </c>
      <c r="F817" s="3">
        <v>9</v>
      </c>
      <c r="G817" s="3">
        <v>4</v>
      </c>
      <c r="H817" s="3">
        <v>2</v>
      </c>
      <c r="I817" s="3" t="s">
        <v>5689</v>
      </c>
      <c r="J817" s="3">
        <v>1</v>
      </c>
      <c r="K817" s="3">
        <v>0</v>
      </c>
      <c r="L817" s="3">
        <f>IF($A817="NA","NA",VLOOKUP($A817,'[1]Regression Table'!$A$2:$O$5964,6,FALSE))</f>
        <v>6.12796E-3</v>
      </c>
      <c r="M817" s="3">
        <f>IF($A817="NA","NA",VLOOKUP($A817,'[1]Regression Table'!$A$2:$O$5964,7,FALSE))</f>
        <v>1.43695E-2</v>
      </c>
      <c r="N817" s="3">
        <f>IF(A817="NA","NA",VLOOKUP($A817,'[1]Regression Table'!$A$2:$O$5964,8,FALSE))</f>
        <v>-6.8482200000000003E-3</v>
      </c>
      <c r="O817" s="3">
        <f>IF(A817="NA","NA",VLOOKUP($A817,'[1]Regression Table'!$A$2:$O$5964,9,FALSE))</f>
        <v>-2.53952E-2</v>
      </c>
      <c r="P817" s="3">
        <f>IF(A817="NA","NA",VLOOKUP($A817,'[1]Regression Table'!$A$2:$O$5964,10,FALSE))</f>
        <v>-3.3233300000000002E-3</v>
      </c>
      <c r="Q817" s="3">
        <f>IF(A817="NA","NA",VLOOKUP($A817,'[1]Regression Table'!$A$2:$O$5964,11,FALSE))</f>
        <v>-2.4245199999999999E-3</v>
      </c>
      <c r="R817" s="3">
        <f>IF(A817="NA","NA",VLOOKUP($A817,'[1]Regression Table'!$A$2:$O$5964,12,FALSE))</f>
        <v>-2.7279000000000001E-3</v>
      </c>
      <c r="S817" s="3">
        <f>IF(A817="NA","NA",VLOOKUP($A817,'[1]Regression Table'!$A$2:$O$5964,13,FALSE))</f>
        <v>-4.5156700000000003E-3</v>
      </c>
      <c r="T817" s="3">
        <f>IF(A817="NA","NA",VLOOKUP($A817,'[1]Regression Table'!$A$2:$O$5964,14,FALSE))</f>
        <v>-2.73428E-3</v>
      </c>
      <c r="U817" s="3">
        <f>IF(A817="NA","NA",VLOOKUP($A817,'[1]Regression Table'!$A$2:$O$5964,15,FALSE))</f>
        <v>-4.3682399999999998E-3</v>
      </c>
      <c r="V817" s="3">
        <v>2.07097E-4</v>
      </c>
      <c r="W817" s="6">
        <v>-1.9852800000000001E-5</v>
      </c>
      <c r="X817" s="6">
        <v>7.0680900000000003E-5</v>
      </c>
    </row>
    <row r="818" spans="1:24" x14ac:dyDescent="0.2">
      <c r="A818" s="2" t="s">
        <v>4097</v>
      </c>
      <c r="B818" s="3">
        <v>2</v>
      </c>
      <c r="C818" s="3">
        <v>1</v>
      </c>
      <c r="D818" s="3">
        <v>1</v>
      </c>
      <c r="E818" s="3">
        <v>34</v>
      </c>
      <c r="F818" s="3">
        <v>9</v>
      </c>
      <c r="G818" s="3">
        <v>3</v>
      </c>
      <c r="H818" s="3">
        <v>2</v>
      </c>
      <c r="I818" s="3" t="s">
        <v>5689</v>
      </c>
      <c r="J818" s="3">
        <v>1</v>
      </c>
      <c r="K818" s="3">
        <v>0</v>
      </c>
      <c r="L818" s="3">
        <f>IF($A818="NA","NA",VLOOKUP($A818,'[1]Regression Table'!$A$2:$O$5964,6,FALSE))</f>
        <v>6.2144000000000001E-3</v>
      </c>
      <c r="M818" s="3">
        <f>IF($A818="NA","NA",VLOOKUP($A818,'[1]Regression Table'!$A$2:$O$5964,7,FALSE))</f>
        <v>1.4117599999999999E-2</v>
      </c>
      <c r="N818" s="3">
        <f>IF(A818="NA","NA",VLOOKUP($A818,'[1]Regression Table'!$A$2:$O$5964,8,FALSE))</f>
        <v>-7.7435300000000002E-3</v>
      </c>
      <c r="O818" s="3">
        <f>IF(A818="NA","NA",VLOOKUP($A818,'[1]Regression Table'!$A$2:$O$5964,9,FALSE))</f>
        <v>-2.5621499999999998E-2</v>
      </c>
      <c r="P818" s="3">
        <f>IF(A818="NA","NA",VLOOKUP($A818,'[1]Regression Table'!$A$2:$O$5964,10,FALSE))</f>
        <v>-4.5635399999999996E-3</v>
      </c>
      <c r="Q818" s="3">
        <f>IF(A818="NA","NA",VLOOKUP($A818,'[1]Regression Table'!$A$2:$O$5964,11,FALSE))</f>
        <v>-5.03536E-3</v>
      </c>
      <c r="R818" s="3">
        <f>IF(A818="NA","NA",VLOOKUP($A818,'[1]Regression Table'!$A$2:$O$5964,12,FALSE))</f>
        <v>-2.3737099999999998E-3</v>
      </c>
      <c r="S818" s="3">
        <f>IF(A818="NA","NA",VLOOKUP($A818,'[1]Regression Table'!$A$2:$O$5964,13,FALSE))</f>
        <v>-3.0059700000000002E-3</v>
      </c>
      <c r="T818" s="3">
        <f>IF(A818="NA","NA",VLOOKUP($A818,'[1]Regression Table'!$A$2:$O$5964,14,FALSE))</f>
        <v>-1.4190699999999999E-3</v>
      </c>
      <c r="U818" s="3">
        <f>IF(A818="NA","NA",VLOOKUP($A818,'[1]Regression Table'!$A$2:$O$5964,15,FALSE))</f>
        <v>-9.2718799999999997E-3</v>
      </c>
      <c r="V818" s="3">
        <v>1.9508000000000001E-4</v>
      </c>
      <c r="W818" s="6">
        <v>-1.9447900000000001E-5</v>
      </c>
      <c r="X818" s="6">
        <v>7.1186799999999994E-5</v>
      </c>
    </row>
    <row r="819" spans="1:24" x14ac:dyDescent="0.2">
      <c r="A819" s="2" t="s">
        <v>4098</v>
      </c>
      <c r="B819" s="3">
        <v>2</v>
      </c>
      <c r="C819" s="3">
        <v>1</v>
      </c>
      <c r="D819" s="3">
        <v>2</v>
      </c>
      <c r="E819" s="3">
        <v>30</v>
      </c>
      <c r="F819" s="3">
        <v>9</v>
      </c>
      <c r="G819" s="3">
        <v>5</v>
      </c>
      <c r="H819" s="3">
        <v>2</v>
      </c>
      <c r="I819" s="3" t="s">
        <v>5689</v>
      </c>
      <c r="J819" s="3">
        <v>1</v>
      </c>
      <c r="K819" s="3">
        <v>1</v>
      </c>
      <c r="L819" s="3">
        <f>IF($A819="NA","NA",VLOOKUP($A819,'[1]Regression Table'!$A$2:$O$5964,6,FALSE))</f>
        <v>6.1992599999999998E-3</v>
      </c>
      <c r="M819" s="3">
        <f>IF($A819="NA","NA",VLOOKUP($A819,'[1]Regression Table'!$A$2:$O$5964,7,FALSE))</f>
        <v>1.49544E-2</v>
      </c>
      <c r="N819" s="3">
        <f>IF(A819="NA","NA",VLOOKUP($A819,'[1]Regression Table'!$A$2:$O$5964,8,FALSE))</f>
        <v>-8.2181600000000004E-3</v>
      </c>
      <c r="O819" s="3">
        <f>IF(A819="NA","NA",VLOOKUP($A819,'[1]Regression Table'!$A$2:$O$5964,9,FALSE))</f>
        <v>-2.6372E-2</v>
      </c>
      <c r="P819" s="3">
        <f>IF(A819="NA","NA",VLOOKUP($A819,'[1]Regression Table'!$A$2:$O$5964,10,FALSE))</f>
        <v>-5.1537700000000002E-3</v>
      </c>
      <c r="Q819" s="3">
        <f>IF(A819="NA","NA",VLOOKUP($A819,'[1]Regression Table'!$A$2:$O$5964,11,FALSE))</f>
        <v>-5.9083E-3</v>
      </c>
      <c r="R819" s="3">
        <f>IF(A819="NA","NA",VLOOKUP($A819,'[1]Regression Table'!$A$2:$O$5964,12,FALSE))</f>
        <v>-2.4994700000000002E-3</v>
      </c>
      <c r="S819" s="3">
        <f>IF(A819="NA","NA",VLOOKUP($A819,'[1]Regression Table'!$A$2:$O$5964,13,FALSE))</f>
        <v>-8.1771599999999993E-3</v>
      </c>
      <c r="T819" s="3">
        <f>IF(A819="NA","NA",VLOOKUP($A819,'[1]Regression Table'!$A$2:$O$5964,14,FALSE))</f>
        <v>5.8324900000000001E-3</v>
      </c>
      <c r="U819" s="3">
        <f>IF(A819="NA","NA",VLOOKUP($A819,'[1]Regression Table'!$A$2:$O$5964,15,FALSE))</f>
        <v>-1.1573399999999999E-2</v>
      </c>
      <c r="V819" s="3">
        <v>1.8390600000000001E-4</v>
      </c>
      <c r="W819" s="6">
        <v>-3.5419300000000002E-5</v>
      </c>
      <c r="X819" s="6">
        <v>6.0234E-5</v>
      </c>
    </row>
    <row r="820" spans="1:24" x14ac:dyDescent="0.2">
      <c r="A820" s="2" t="s">
        <v>5689</v>
      </c>
      <c r="B820" s="3" t="s">
        <v>5689</v>
      </c>
      <c r="C820" s="3" t="s">
        <v>5689</v>
      </c>
      <c r="D820" s="3" t="s">
        <v>5689</v>
      </c>
      <c r="E820" s="3" t="s">
        <v>5689</v>
      </c>
      <c r="F820" s="3" t="s">
        <v>5689</v>
      </c>
      <c r="G820" s="3" t="s">
        <v>5689</v>
      </c>
      <c r="H820" s="3" t="s">
        <v>5689</v>
      </c>
      <c r="I820" s="3" t="s">
        <v>5689</v>
      </c>
      <c r="J820" s="3" t="s">
        <v>5689</v>
      </c>
      <c r="K820" s="3" t="s">
        <v>5689</v>
      </c>
      <c r="L820" s="3" t="str">
        <f>IF($A820="NA","NA",VLOOKUP($A820,'[1]Regression Table'!$A$2:$O$5964,6,FALSE))</f>
        <v>NA</v>
      </c>
      <c r="M820" s="3" t="str">
        <f>IF($A820="NA","NA",VLOOKUP($A820,'[1]Regression Table'!$A$2:$O$5964,7,FALSE))</f>
        <v>NA</v>
      </c>
      <c r="N820" s="3" t="str">
        <f>IF(A820="NA","NA",VLOOKUP($A820,'[1]Regression Table'!$A$2:$O$5964,8,FALSE))</f>
        <v>NA</v>
      </c>
      <c r="O820" s="3" t="str">
        <f>IF(A820="NA","NA",VLOOKUP($A820,'[1]Regression Table'!$A$2:$O$5964,9,FALSE))</f>
        <v>NA</v>
      </c>
      <c r="P820" s="3" t="str">
        <f>IF(A820="NA","NA",VLOOKUP($A820,'[1]Regression Table'!$A$2:$O$5964,10,FALSE))</f>
        <v>NA</v>
      </c>
      <c r="Q820" s="3" t="str">
        <f>IF(A820="NA","NA",VLOOKUP($A820,'[1]Regression Table'!$A$2:$O$5964,11,FALSE))</f>
        <v>NA</v>
      </c>
      <c r="R820" s="3" t="str">
        <f>IF(A820="NA","NA",VLOOKUP($A820,'[1]Regression Table'!$A$2:$O$5964,12,FALSE))</f>
        <v>NA</v>
      </c>
      <c r="S820" s="3" t="str">
        <f>IF(A820="NA","NA",VLOOKUP($A820,'[1]Regression Table'!$A$2:$O$5964,13,FALSE))</f>
        <v>NA</v>
      </c>
      <c r="T820" s="3" t="str">
        <f>IF(A820="NA","NA",VLOOKUP($A820,'[1]Regression Table'!$A$2:$O$5964,14,FALSE))</f>
        <v>NA</v>
      </c>
      <c r="U820" s="3" t="str">
        <f>IF(A820="NA","NA",VLOOKUP($A820,'[1]Regression Table'!$A$2:$O$5964,15,FALSE))</f>
        <v>NA</v>
      </c>
      <c r="V820" s="3" t="s">
        <v>5689</v>
      </c>
      <c r="W820" s="6" t="s">
        <v>5689</v>
      </c>
      <c r="X820" s="6" t="s">
        <v>5689</v>
      </c>
    </row>
    <row r="821" spans="1:24" x14ac:dyDescent="0.2">
      <c r="A821" s="2" t="s">
        <v>4099</v>
      </c>
      <c r="B821" s="3">
        <v>2</v>
      </c>
      <c r="C821" s="3">
        <v>1</v>
      </c>
      <c r="D821" s="3">
        <v>1</v>
      </c>
      <c r="E821" s="3">
        <v>53</v>
      </c>
      <c r="F821" s="3">
        <v>9</v>
      </c>
      <c r="G821" s="3">
        <v>3</v>
      </c>
      <c r="H821" s="3">
        <v>5</v>
      </c>
      <c r="I821" s="3" t="s">
        <v>5689</v>
      </c>
      <c r="J821" s="3">
        <v>1</v>
      </c>
      <c r="K821" s="3">
        <v>0</v>
      </c>
      <c r="L821" s="3">
        <f>IF($A821="NA","NA",VLOOKUP($A821,'[1]Regression Table'!$A$2:$O$5964,6,FALSE))</f>
        <v>6.0621499999999997E-3</v>
      </c>
      <c r="M821" s="3">
        <f>IF($A821="NA","NA",VLOOKUP($A821,'[1]Regression Table'!$A$2:$O$5964,7,FALSE))</f>
        <v>1.54E-2</v>
      </c>
      <c r="N821" s="3">
        <f>IF(A821="NA","NA",VLOOKUP($A821,'[1]Regression Table'!$A$2:$O$5964,8,FALSE))</f>
        <v>-7.2595699999999999E-3</v>
      </c>
      <c r="O821" s="3">
        <f>IF(A821="NA","NA",VLOOKUP($A821,'[1]Regression Table'!$A$2:$O$5964,9,FALSE))</f>
        <v>-2.7670199999999999E-2</v>
      </c>
      <c r="P821" s="3">
        <f>IF(A821="NA","NA",VLOOKUP($A821,'[1]Regression Table'!$A$2:$O$5964,10,FALSE))</f>
        <v>-9.2927000000000005E-4</v>
      </c>
      <c r="Q821" s="3">
        <f>IF(A821="NA","NA",VLOOKUP($A821,'[1]Regression Table'!$A$2:$O$5964,11,FALSE))</f>
        <v>-4.8417800000000004E-3</v>
      </c>
      <c r="R821" s="3">
        <f>IF(A821="NA","NA",VLOOKUP($A821,'[1]Regression Table'!$A$2:$O$5964,12,FALSE))</f>
        <v>1.11158E-3</v>
      </c>
      <c r="S821" s="3">
        <f>IF(A821="NA","NA",VLOOKUP($A821,'[1]Regression Table'!$A$2:$O$5964,13,FALSE))</f>
        <v>-2.78115E-3</v>
      </c>
      <c r="T821" s="3">
        <f>IF(A821="NA","NA",VLOOKUP($A821,'[1]Regression Table'!$A$2:$O$5964,14,FALSE))</f>
        <v>-7.43223E-4</v>
      </c>
      <c r="U821" s="3">
        <f>IF(A821="NA","NA",VLOOKUP($A821,'[1]Regression Table'!$A$2:$O$5964,15,FALSE))</f>
        <v>-9.9040799999999991E-3</v>
      </c>
      <c r="V821" s="3">
        <v>2.0486699999999999E-4</v>
      </c>
      <c r="W821" s="6">
        <v>-1.12699E-5</v>
      </c>
      <c r="X821" s="6">
        <v>6.9024199999999996E-5</v>
      </c>
    </row>
    <row r="822" spans="1:24" x14ac:dyDescent="0.2">
      <c r="A822" s="2" t="s">
        <v>4100</v>
      </c>
      <c r="B822" s="3">
        <v>2</v>
      </c>
      <c r="C822" s="3">
        <v>1</v>
      </c>
      <c r="D822" s="3">
        <v>2</v>
      </c>
      <c r="E822" s="3">
        <v>44</v>
      </c>
      <c r="F822" s="3">
        <v>9</v>
      </c>
      <c r="G822" s="3">
        <v>5</v>
      </c>
      <c r="H822" s="3">
        <v>2</v>
      </c>
      <c r="I822" s="3" t="s">
        <v>5689</v>
      </c>
      <c r="J822" s="3">
        <v>1</v>
      </c>
      <c r="K822" s="3">
        <v>0</v>
      </c>
      <c r="L822" s="3">
        <f>IF($A822="NA","NA",VLOOKUP($A822,'[1]Regression Table'!$A$2:$O$5964,6,FALSE))</f>
        <v>6.3921000000000004E-3</v>
      </c>
      <c r="M822" s="3">
        <f>IF($A822="NA","NA",VLOOKUP($A822,'[1]Regression Table'!$A$2:$O$5964,7,FALSE))</f>
        <v>1.7071099999999999E-2</v>
      </c>
      <c r="N822" s="3">
        <f>IF(A822="NA","NA",VLOOKUP($A822,'[1]Regression Table'!$A$2:$O$5964,8,FALSE))</f>
        <v>-1.04317E-2</v>
      </c>
      <c r="O822" s="3">
        <f>IF(A822="NA","NA",VLOOKUP($A822,'[1]Regression Table'!$A$2:$O$5964,9,FALSE))</f>
        <v>-3.5752600000000002E-2</v>
      </c>
      <c r="P822" s="3">
        <f>IF(A822="NA","NA",VLOOKUP($A822,'[1]Regression Table'!$A$2:$O$5964,10,FALSE))</f>
        <v>-4.3882299999999999E-3</v>
      </c>
      <c r="Q822" s="3">
        <f>IF(A822="NA","NA",VLOOKUP($A822,'[1]Regression Table'!$A$2:$O$5964,11,FALSE))</f>
        <v>-3.0975000000000002E-4</v>
      </c>
      <c r="R822" s="3">
        <f>IF(A822="NA","NA",VLOOKUP($A822,'[1]Regression Table'!$A$2:$O$5964,12,FALSE))</f>
        <v>-1.78711E-3</v>
      </c>
      <c r="S822" s="3">
        <f>IF(A822="NA","NA",VLOOKUP($A822,'[1]Regression Table'!$A$2:$O$5964,13,FALSE))</f>
        <v>-9.6440199999999997E-3</v>
      </c>
      <c r="T822" s="3">
        <f>IF(A822="NA","NA",VLOOKUP($A822,'[1]Regression Table'!$A$2:$O$5964,14,FALSE))</f>
        <v>2.5523799999999999E-3</v>
      </c>
      <c r="U822" s="3">
        <f>IF(A822="NA","NA",VLOOKUP($A822,'[1]Regression Table'!$A$2:$O$5964,15,FALSE))</f>
        <v>-7.7574599999999999E-3</v>
      </c>
      <c r="V822" s="3">
        <v>1.96579E-4</v>
      </c>
      <c r="W822" s="6">
        <v>-2.0908899999999999E-5</v>
      </c>
      <c r="X822" s="6">
        <v>6.7671599999999998E-5</v>
      </c>
    </row>
    <row r="823" spans="1:24" x14ac:dyDescent="0.2">
      <c r="A823" s="2" t="s">
        <v>4101</v>
      </c>
      <c r="B823" s="3">
        <v>2</v>
      </c>
      <c r="C823" s="3">
        <v>1</v>
      </c>
      <c r="D823" s="3">
        <v>2</v>
      </c>
      <c r="E823" s="3">
        <v>38</v>
      </c>
      <c r="F823" s="3">
        <v>9</v>
      </c>
      <c r="G823" s="3">
        <v>3</v>
      </c>
      <c r="H823" s="3">
        <v>2</v>
      </c>
      <c r="I823" s="3" t="s">
        <v>5689</v>
      </c>
      <c r="J823" s="3">
        <v>1</v>
      </c>
      <c r="K823" s="3">
        <v>0</v>
      </c>
      <c r="L823" s="3">
        <f>IF($A823="NA","NA",VLOOKUP($A823,'[1]Regression Table'!$A$2:$O$5964,6,FALSE))</f>
        <v>6.1554299999999999E-3</v>
      </c>
      <c r="M823" s="3">
        <f>IF($A823="NA","NA",VLOOKUP($A823,'[1]Regression Table'!$A$2:$O$5964,7,FALSE))</f>
        <v>1.59182E-2</v>
      </c>
      <c r="N823" s="3">
        <f>IF(A823="NA","NA",VLOOKUP($A823,'[1]Regression Table'!$A$2:$O$5964,8,FALSE))</f>
        <v>-1.0057E-2</v>
      </c>
      <c r="O823" s="3">
        <f>IF(A823="NA","NA",VLOOKUP($A823,'[1]Regression Table'!$A$2:$O$5964,9,FALSE))</f>
        <v>-4.59245E-2</v>
      </c>
      <c r="P823" s="3">
        <f>IF(A823="NA","NA",VLOOKUP($A823,'[1]Regression Table'!$A$2:$O$5964,10,FALSE))</f>
        <v>-1.05241E-2</v>
      </c>
      <c r="Q823" s="3">
        <f>IF(A823="NA","NA",VLOOKUP($A823,'[1]Regression Table'!$A$2:$O$5964,11,FALSE))</f>
        <v>-6.2524299999999998E-3</v>
      </c>
      <c r="R823" s="3">
        <f>IF(A823="NA","NA",VLOOKUP($A823,'[1]Regression Table'!$A$2:$O$5964,12,FALSE))</f>
        <v>-9.4195500000000005E-3</v>
      </c>
      <c r="S823" s="3">
        <f>IF(A823="NA","NA",VLOOKUP($A823,'[1]Regression Table'!$A$2:$O$5964,13,FALSE))</f>
        <v>-2.45813E-2</v>
      </c>
      <c r="T823" s="3">
        <f>IF(A823="NA","NA",VLOOKUP($A823,'[1]Regression Table'!$A$2:$O$5964,14,FALSE))</f>
        <v>7.3666399999999998E-3</v>
      </c>
      <c r="U823" s="3">
        <f>IF(A823="NA","NA",VLOOKUP($A823,'[1]Regression Table'!$A$2:$O$5964,15,FALSE))</f>
        <v>-7.9007999999999995E-2</v>
      </c>
      <c r="V823" s="3">
        <v>1.91351E-4</v>
      </c>
      <c r="W823" s="6">
        <v>-2.42423E-5</v>
      </c>
      <c r="X823" s="6">
        <v>7.3899400000000006E-5</v>
      </c>
    </row>
    <row r="824" spans="1:24" x14ac:dyDescent="0.2">
      <c r="A824" s="2" t="s">
        <v>4102</v>
      </c>
      <c r="B824" s="3">
        <v>2</v>
      </c>
      <c r="C824" s="3">
        <v>2</v>
      </c>
      <c r="D824" s="3">
        <v>2</v>
      </c>
      <c r="E824" s="3">
        <v>41</v>
      </c>
      <c r="F824" s="3">
        <v>9</v>
      </c>
      <c r="G824" s="3">
        <v>4</v>
      </c>
      <c r="H824" s="3">
        <v>4</v>
      </c>
      <c r="I824" s="3" t="s">
        <v>5689</v>
      </c>
      <c r="J824" s="3">
        <v>1</v>
      </c>
      <c r="K824" s="3">
        <v>0</v>
      </c>
      <c r="L824" s="3">
        <f>IF($A824="NA","NA",VLOOKUP($A824,'[1]Regression Table'!$A$2:$O$5964,6,FALSE))</f>
        <v>6.3095199999999999E-3</v>
      </c>
      <c r="M824" s="3">
        <f>IF($A824="NA","NA",VLOOKUP($A824,'[1]Regression Table'!$A$2:$O$5964,7,FALSE))</f>
        <v>1.6057100000000001E-2</v>
      </c>
      <c r="N824" s="3">
        <f>IF(A824="NA","NA",VLOOKUP($A824,'[1]Regression Table'!$A$2:$O$5964,8,FALSE))</f>
        <v>-9.8947099999999993E-3</v>
      </c>
      <c r="O824" s="3">
        <f>IF(A824="NA","NA",VLOOKUP($A824,'[1]Regression Table'!$A$2:$O$5964,9,FALSE))</f>
        <v>-3.2257800000000003E-2</v>
      </c>
      <c r="P824" s="3">
        <f>IF(A824="NA","NA",VLOOKUP($A824,'[1]Regression Table'!$A$2:$O$5964,10,FALSE))</f>
        <v>-5.1190899999999998E-3</v>
      </c>
      <c r="Q824" s="3">
        <f>IF(A824="NA","NA",VLOOKUP($A824,'[1]Regression Table'!$A$2:$O$5964,11,FALSE))</f>
        <v>8.1696500000000001E-4</v>
      </c>
      <c r="R824" s="3">
        <f>IF(A824="NA","NA",VLOOKUP($A824,'[1]Regression Table'!$A$2:$O$5964,12,FALSE))</f>
        <v>-2.3488099999999998E-3</v>
      </c>
      <c r="S824" s="3">
        <f>IF(A824="NA","NA",VLOOKUP($A824,'[1]Regression Table'!$A$2:$O$5964,13,FALSE))</f>
        <v>-1.12435E-2</v>
      </c>
      <c r="T824" s="3">
        <f>IF(A824="NA","NA",VLOOKUP($A824,'[1]Regression Table'!$A$2:$O$5964,14,FALSE))</f>
        <v>4.16198E-3</v>
      </c>
      <c r="U824" s="3">
        <f>IF(A824="NA","NA",VLOOKUP($A824,'[1]Regression Table'!$A$2:$O$5964,15,FALSE))</f>
        <v>-7.0283300000000002E-3</v>
      </c>
      <c r="V824" s="3">
        <v>1.91879E-4</v>
      </c>
      <c r="W824" s="6">
        <v>-2.0392899999999999E-5</v>
      </c>
      <c r="X824" s="6">
        <v>6.5916999999999999E-5</v>
      </c>
    </row>
    <row r="825" spans="1:24" x14ac:dyDescent="0.2">
      <c r="A825" s="2" t="s">
        <v>4103</v>
      </c>
      <c r="B825" s="3">
        <v>2</v>
      </c>
      <c r="C825" s="3">
        <v>2</v>
      </c>
      <c r="D825" s="3">
        <v>2</v>
      </c>
      <c r="E825" s="3">
        <v>32</v>
      </c>
      <c r="F825" s="3">
        <v>9</v>
      </c>
      <c r="G825" s="3">
        <v>5</v>
      </c>
      <c r="H825" s="3">
        <v>4</v>
      </c>
      <c r="I825" s="3" t="s">
        <v>5689</v>
      </c>
      <c r="J825" s="3" t="s">
        <v>5689</v>
      </c>
      <c r="K825" s="3">
        <v>0</v>
      </c>
      <c r="L825" s="3">
        <f>IF($A825="NA","NA",VLOOKUP($A825,'[1]Regression Table'!$A$2:$O$5964,6,FALSE))</f>
        <v>6.38925E-3</v>
      </c>
      <c r="M825" s="3">
        <f>IF($A825="NA","NA",VLOOKUP($A825,'[1]Regression Table'!$A$2:$O$5964,7,FALSE))</f>
        <v>1.53697E-2</v>
      </c>
      <c r="N825" s="3">
        <f>IF(A825="NA","NA",VLOOKUP($A825,'[1]Regression Table'!$A$2:$O$5964,8,FALSE))</f>
        <v>-9.4894200000000001E-3</v>
      </c>
      <c r="O825" s="3">
        <f>IF(A825="NA","NA",VLOOKUP($A825,'[1]Regression Table'!$A$2:$O$5964,9,FALSE))</f>
        <v>-4.73458E-2</v>
      </c>
      <c r="P825" s="3">
        <f>IF(A825="NA","NA",VLOOKUP($A825,'[1]Regression Table'!$A$2:$O$5964,10,FALSE))</f>
        <v>-6.8136200000000003E-3</v>
      </c>
      <c r="Q825" s="3">
        <f>IF(A825="NA","NA",VLOOKUP($A825,'[1]Regression Table'!$A$2:$O$5964,11,FALSE))</f>
        <v>-3.40961E-3</v>
      </c>
      <c r="R825" s="3">
        <f>IF(A825="NA","NA",VLOOKUP($A825,'[1]Regression Table'!$A$2:$O$5964,12,FALSE))</f>
        <v>-8.3923399999999999E-3</v>
      </c>
      <c r="S825" s="3">
        <f>IF(A825="NA","NA",VLOOKUP($A825,'[1]Regression Table'!$A$2:$O$5964,13,FALSE))</f>
        <v>-2.04768E-2</v>
      </c>
      <c r="T825" s="3">
        <f>IF(A825="NA","NA",VLOOKUP($A825,'[1]Regression Table'!$A$2:$O$5964,14,FALSE))</f>
        <v>7.5537599999999996E-3</v>
      </c>
      <c r="U825" s="3">
        <f>IF(A825="NA","NA",VLOOKUP($A825,'[1]Regression Table'!$A$2:$O$5964,15,FALSE))</f>
        <v>-8.0237299999999998E-2</v>
      </c>
      <c r="V825" s="3">
        <v>1.91719E-4</v>
      </c>
      <c r="W825" s="6">
        <v>-2.2413899999999999E-5</v>
      </c>
      <c r="X825" s="6">
        <v>7.0401700000000001E-5</v>
      </c>
    </row>
    <row r="826" spans="1:24" x14ac:dyDescent="0.2">
      <c r="A826" s="2" t="s">
        <v>4104</v>
      </c>
      <c r="B826" s="3">
        <v>2</v>
      </c>
      <c r="C826" s="3">
        <v>2</v>
      </c>
      <c r="D826" s="3">
        <v>2</v>
      </c>
      <c r="E826" s="3">
        <v>30</v>
      </c>
      <c r="F826" s="3">
        <v>9</v>
      </c>
      <c r="G826" s="3">
        <v>5</v>
      </c>
      <c r="H826" s="3">
        <v>4</v>
      </c>
      <c r="I826" s="3" t="s">
        <v>5689</v>
      </c>
      <c r="J826" s="3">
        <v>1</v>
      </c>
      <c r="K826" s="3">
        <v>0</v>
      </c>
      <c r="L826" s="3">
        <f>IF($A826="NA","NA",VLOOKUP($A826,'[1]Regression Table'!$A$2:$O$5964,6,FALSE))</f>
        <v>6.6299100000000001E-3</v>
      </c>
      <c r="M826" s="3">
        <f>IF($A826="NA","NA",VLOOKUP($A826,'[1]Regression Table'!$A$2:$O$5964,7,FALSE))</f>
        <v>1.6361000000000001E-2</v>
      </c>
      <c r="N826" s="3">
        <f>IF(A826="NA","NA",VLOOKUP($A826,'[1]Regression Table'!$A$2:$O$5964,8,FALSE))</f>
        <v>-8.4878899999999997E-3</v>
      </c>
      <c r="O826" s="3">
        <f>IF(A826="NA","NA",VLOOKUP($A826,'[1]Regression Table'!$A$2:$O$5964,9,FALSE))</f>
        <v>-4.8192800000000001E-2</v>
      </c>
      <c r="P826" s="3">
        <f>IF(A826="NA","NA",VLOOKUP($A826,'[1]Regression Table'!$A$2:$O$5964,10,FALSE))</f>
        <v>-8.8172700000000003E-3</v>
      </c>
      <c r="Q826" s="3">
        <f>IF(A826="NA","NA",VLOOKUP($A826,'[1]Regression Table'!$A$2:$O$5964,11,FALSE))</f>
        <v>-7.6233100000000003E-3</v>
      </c>
      <c r="R826" s="3">
        <f>IF(A826="NA","NA",VLOOKUP($A826,'[1]Regression Table'!$A$2:$O$5964,12,FALSE))</f>
        <v>-6.55734E-3</v>
      </c>
      <c r="S826" s="3">
        <f>IF(A826="NA","NA",VLOOKUP($A826,'[1]Regression Table'!$A$2:$O$5964,13,FALSE))</f>
        <v>-1.9930099999999999E-2</v>
      </c>
      <c r="T826" s="3">
        <f>IF(A826="NA","NA",VLOOKUP($A826,'[1]Regression Table'!$A$2:$O$5964,14,FALSE))</f>
        <v>6.2436899999999997E-3</v>
      </c>
      <c r="U826" s="3">
        <f>IF(A826="NA","NA",VLOOKUP($A826,'[1]Regression Table'!$A$2:$O$5964,15,FALSE))</f>
        <v>-7.9165899999999997E-2</v>
      </c>
      <c r="V826" s="3">
        <v>1.9429899999999999E-4</v>
      </c>
      <c r="W826" s="6">
        <v>-2.6412899999999999E-5</v>
      </c>
      <c r="X826" s="6">
        <v>7.5640800000000003E-5</v>
      </c>
    </row>
    <row r="827" spans="1:24" x14ac:dyDescent="0.2">
      <c r="A827" s="2" t="s">
        <v>4105</v>
      </c>
      <c r="B827" s="3">
        <v>2</v>
      </c>
      <c r="C827" s="3">
        <v>1</v>
      </c>
      <c r="D827" s="3">
        <v>1</v>
      </c>
      <c r="E827" s="3">
        <v>35</v>
      </c>
      <c r="F827" s="3">
        <v>9</v>
      </c>
      <c r="G827" s="3">
        <v>3</v>
      </c>
      <c r="H827" s="3">
        <v>1</v>
      </c>
      <c r="I827" s="3" t="s">
        <v>5689</v>
      </c>
      <c r="J827" s="3">
        <v>1</v>
      </c>
      <c r="K827" s="3">
        <v>1</v>
      </c>
      <c r="L827" s="3">
        <f>IF($A827="NA","NA",VLOOKUP($A827,'[1]Regression Table'!$A$2:$O$5964,6,FALSE))</f>
        <v>6.39216E-3</v>
      </c>
      <c r="M827" s="3">
        <f>IF($A827="NA","NA",VLOOKUP($A827,'[1]Regression Table'!$A$2:$O$5964,7,FALSE))</f>
        <v>1.5330999999999999E-2</v>
      </c>
      <c r="N827" s="3">
        <f>IF(A827="NA","NA",VLOOKUP($A827,'[1]Regression Table'!$A$2:$O$5964,8,FALSE))</f>
        <v>-7.1253599999999999E-3</v>
      </c>
      <c r="O827" s="3">
        <f>IF(A827="NA","NA",VLOOKUP($A827,'[1]Regression Table'!$A$2:$O$5964,9,FALSE))</f>
        <v>-3.3042500000000002E-2</v>
      </c>
      <c r="P827" s="3">
        <f>IF(A827="NA","NA",VLOOKUP($A827,'[1]Regression Table'!$A$2:$O$5964,10,FALSE))</f>
        <v>-1.31573E-3</v>
      </c>
      <c r="Q827" s="3">
        <f>IF(A827="NA","NA",VLOOKUP($A827,'[1]Regression Table'!$A$2:$O$5964,11,FALSE))</f>
        <v>-3.6884700000000001E-3</v>
      </c>
      <c r="R827" s="3">
        <f>IF(A827="NA","NA",VLOOKUP($A827,'[1]Regression Table'!$A$2:$O$5964,12,FALSE))</f>
        <v>-1.5207300000000001E-3</v>
      </c>
      <c r="S827" s="3">
        <f>IF(A827="NA","NA",VLOOKUP($A827,'[1]Regression Table'!$A$2:$O$5964,13,FALSE))</f>
        <v>-4.9023499999999998E-3</v>
      </c>
      <c r="T827" s="3">
        <f>IF(A827="NA","NA",VLOOKUP($A827,'[1]Regression Table'!$A$2:$O$5964,14,FALSE))</f>
        <v>-1.1010099999999999E-3</v>
      </c>
      <c r="U827" s="3">
        <f>IF(A827="NA","NA",VLOOKUP($A827,'[1]Regression Table'!$A$2:$O$5964,15,FALSE))</f>
        <v>-9.1349799999999991E-3</v>
      </c>
      <c r="V827" s="3">
        <v>1.9881599999999999E-4</v>
      </c>
      <c r="W827" s="6">
        <v>-2.79629E-5</v>
      </c>
      <c r="X827" s="6">
        <v>6.3794599999999994E-5</v>
      </c>
    </row>
    <row r="828" spans="1:24" x14ac:dyDescent="0.2">
      <c r="A828" s="2" t="s">
        <v>4106</v>
      </c>
      <c r="B828" s="3">
        <v>2</v>
      </c>
      <c r="C828" s="3">
        <v>2</v>
      </c>
      <c r="D828" s="3">
        <v>2</v>
      </c>
      <c r="E828" s="3">
        <v>27</v>
      </c>
      <c r="F828" s="3">
        <v>9</v>
      </c>
      <c r="G828" s="3">
        <v>5</v>
      </c>
      <c r="H828" s="3">
        <v>4</v>
      </c>
      <c r="I828" s="3" t="s">
        <v>5689</v>
      </c>
      <c r="J828" s="3">
        <v>1</v>
      </c>
      <c r="K828" s="3">
        <v>0</v>
      </c>
      <c r="L828" s="3">
        <f>IF($A828="NA","NA",VLOOKUP($A828,'[1]Regression Table'!$A$2:$O$5964,6,FALSE))</f>
        <v>6.58481E-3</v>
      </c>
      <c r="M828" s="3">
        <f>IF($A828="NA","NA",VLOOKUP($A828,'[1]Regression Table'!$A$2:$O$5964,7,FALSE))</f>
        <v>1.6241700000000001E-2</v>
      </c>
      <c r="N828" s="3">
        <f>IF(A828="NA","NA",VLOOKUP($A828,'[1]Regression Table'!$A$2:$O$5964,8,FALSE))</f>
        <v>-9.4388500000000004E-3</v>
      </c>
      <c r="O828" s="3">
        <f>IF(A828="NA","NA",VLOOKUP($A828,'[1]Regression Table'!$A$2:$O$5964,9,FALSE))</f>
        <v>-4.9322499999999998E-2</v>
      </c>
      <c r="P828" s="3">
        <f>IF(A828="NA","NA",VLOOKUP($A828,'[1]Regression Table'!$A$2:$O$5964,10,FALSE))</f>
        <v>-8.8116800000000006E-3</v>
      </c>
      <c r="Q828" s="3">
        <f>IF(A828="NA","NA",VLOOKUP($A828,'[1]Regression Table'!$A$2:$O$5964,11,FALSE))</f>
        <v>-2.7165700000000002E-3</v>
      </c>
      <c r="R828" s="3">
        <f>IF(A828="NA","NA",VLOOKUP($A828,'[1]Regression Table'!$A$2:$O$5964,12,FALSE))</f>
        <v>-8.2140600000000005E-3</v>
      </c>
      <c r="S828" s="3">
        <f>IF(A828="NA","NA",VLOOKUP($A828,'[1]Regression Table'!$A$2:$O$5964,13,FALSE))</f>
        <v>-2.34357E-2</v>
      </c>
      <c r="T828" s="3">
        <f>IF(A828="NA","NA",VLOOKUP($A828,'[1]Regression Table'!$A$2:$O$5964,14,FALSE))</f>
        <v>4.7110700000000004E-3</v>
      </c>
      <c r="U828" s="3">
        <f>IF(A828="NA","NA",VLOOKUP($A828,'[1]Regression Table'!$A$2:$O$5964,15,FALSE))</f>
        <v>-8.1657099999999996E-2</v>
      </c>
      <c r="V828" s="3">
        <v>1.87333E-4</v>
      </c>
      <c r="W828" s="6">
        <v>-2.6314900000000001E-5</v>
      </c>
      <c r="X828" s="6">
        <v>7.1091899999999996E-5</v>
      </c>
    </row>
    <row r="829" spans="1:24" x14ac:dyDescent="0.2">
      <c r="A829" s="2" t="s">
        <v>4107</v>
      </c>
      <c r="B829" s="3">
        <v>2</v>
      </c>
      <c r="C829" s="3">
        <v>1</v>
      </c>
      <c r="D829" s="3">
        <v>1</v>
      </c>
      <c r="E829" s="3">
        <v>43</v>
      </c>
      <c r="F829" s="3">
        <v>9</v>
      </c>
      <c r="G829" s="3">
        <v>2</v>
      </c>
      <c r="H829" s="3">
        <v>1</v>
      </c>
      <c r="I829" s="3" t="s">
        <v>5689</v>
      </c>
      <c r="J829" s="3">
        <v>1</v>
      </c>
      <c r="K829" s="3">
        <v>1</v>
      </c>
      <c r="L829" s="3">
        <f>IF($A829="NA","NA",VLOOKUP($A829,'[1]Regression Table'!$A$2:$O$5964,6,FALSE))</f>
        <v>6.3590000000000001E-3</v>
      </c>
      <c r="M829" s="3">
        <f>IF($A829="NA","NA",VLOOKUP($A829,'[1]Regression Table'!$A$2:$O$5964,7,FALSE))</f>
        <v>1.36785E-2</v>
      </c>
      <c r="N829" s="3">
        <f>IF(A829="NA","NA",VLOOKUP($A829,'[1]Regression Table'!$A$2:$O$5964,8,FALSE))</f>
        <v>-7.5648E-3</v>
      </c>
      <c r="O829" s="3">
        <f>IF(A829="NA","NA",VLOOKUP($A829,'[1]Regression Table'!$A$2:$O$5964,9,FALSE))</f>
        <v>-3.0264200000000002E-2</v>
      </c>
      <c r="P829" s="3">
        <f>IF(A829="NA","NA",VLOOKUP($A829,'[1]Regression Table'!$A$2:$O$5964,10,FALSE))</f>
        <v>-3.27071E-3</v>
      </c>
      <c r="Q829" s="3">
        <f>IF(A829="NA","NA",VLOOKUP($A829,'[1]Regression Table'!$A$2:$O$5964,11,FALSE))</f>
        <v>-7.3703700000000002E-3</v>
      </c>
      <c r="R829" s="3">
        <f>IF(A829="NA","NA",VLOOKUP($A829,'[1]Regression Table'!$A$2:$O$5964,12,FALSE))</f>
        <v>-2.5401099999999999E-3</v>
      </c>
      <c r="S829" s="3">
        <f>IF(A829="NA","NA",VLOOKUP($A829,'[1]Regression Table'!$A$2:$O$5964,13,FALSE))</f>
        <v>-8.0294000000000008E-3</v>
      </c>
      <c r="T829" s="3">
        <f>IF(A829="NA","NA",VLOOKUP($A829,'[1]Regression Table'!$A$2:$O$5964,14,FALSE))</f>
        <v>3.7827400000000001E-3</v>
      </c>
      <c r="U829" s="3">
        <f>IF(A829="NA","NA",VLOOKUP($A829,'[1]Regression Table'!$A$2:$O$5964,15,FALSE))</f>
        <v>-1.1702600000000001E-2</v>
      </c>
      <c r="V829" s="3">
        <v>2.0268200000000001E-4</v>
      </c>
      <c r="W829" s="6">
        <v>-2.2320999999999999E-5</v>
      </c>
      <c r="X829" s="6">
        <v>6.5823799999999998E-5</v>
      </c>
    </row>
    <row r="830" spans="1:24" x14ac:dyDescent="0.2">
      <c r="A830" s="2" t="s">
        <v>4108</v>
      </c>
      <c r="B830" s="3">
        <v>2</v>
      </c>
      <c r="C830" s="3">
        <v>1</v>
      </c>
      <c r="D830" s="3">
        <v>1</v>
      </c>
      <c r="E830" s="3">
        <v>24</v>
      </c>
      <c r="F830" s="3">
        <v>9</v>
      </c>
      <c r="G830" s="3">
        <v>2</v>
      </c>
      <c r="H830" s="3">
        <v>1</v>
      </c>
      <c r="I830" s="3" t="s">
        <v>5689</v>
      </c>
      <c r="J830" s="3">
        <v>0</v>
      </c>
      <c r="K830" s="3">
        <v>1</v>
      </c>
      <c r="L830" s="3">
        <f>IF($A830="NA","NA",VLOOKUP($A830,'[1]Regression Table'!$A$2:$O$5964,6,FALSE))</f>
        <v>6.0149699999999997E-3</v>
      </c>
      <c r="M830" s="3">
        <f>IF($A830="NA","NA",VLOOKUP($A830,'[1]Regression Table'!$A$2:$O$5964,7,FALSE))</f>
        <v>1.43412E-2</v>
      </c>
      <c r="N830" s="3">
        <f>IF(A830="NA","NA",VLOOKUP($A830,'[1]Regression Table'!$A$2:$O$5964,8,FALSE))</f>
        <v>-7.5484100000000002E-3</v>
      </c>
      <c r="O830" s="3">
        <f>IF(A830="NA","NA",VLOOKUP($A830,'[1]Regression Table'!$A$2:$O$5964,9,FALSE))</f>
        <v>-2.30057E-2</v>
      </c>
      <c r="P830" s="3">
        <f>IF(A830="NA","NA",VLOOKUP($A830,'[1]Regression Table'!$A$2:$O$5964,10,FALSE))</f>
        <v>-2.4852899999999998E-3</v>
      </c>
      <c r="Q830" s="3">
        <f>IF(A830="NA","NA",VLOOKUP($A830,'[1]Regression Table'!$A$2:$O$5964,11,FALSE))</f>
        <v>-2.7031300000000002E-3</v>
      </c>
      <c r="R830" s="3">
        <f>IF(A830="NA","NA",VLOOKUP($A830,'[1]Regression Table'!$A$2:$O$5964,12,FALSE))</f>
        <v>-8.4495800000000004E-4</v>
      </c>
      <c r="S830" s="3">
        <f>IF(A830="NA","NA",VLOOKUP($A830,'[1]Regression Table'!$A$2:$O$5964,13,FALSE))</f>
        <v>-1.59271E-3</v>
      </c>
      <c r="T830" s="3">
        <f>IF(A830="NA","NA",VLOOKUP($A830,'[1]Regression Table'!$A$2:$O$5964,14,FALSE))</f>
        <v>-8.3941099999999998E-4</v>
      </c>
      <c r="U830" s="3">
        <f>IF(A830="NA","NA",VLOOKUP($A830,'[1]Regression Table'!$A$2:$O$5964,15,FALSE))</f>
        <v>-6.0386499999999996E-3</v>
      </c>
      <c r="V830" s="3">
        <v>2.03718E-4</v>
      </c>
      <c r="W830" s="6">
        <v>-1.35576E-5</v>
      </c>
      <c r="X830" s="6">
        <v>7.07014E-5</v>
      </c>
    </row>
    <row r="831" spans="1:24" x14ac:dyDescent="0.2">
      <c r="A831" s="2" t="s">
        <v>4109</v>
      </c>
      <c r="B831" s="3">
        <v>2</v>
      </c>
      <c r="C831" s="3">
        <v>1</v>
      </c>
      <c r="D831" s="3">
        <v>1</v>
      </c>
      <c r="E831" s="3">
        <v>29</v>
      </c>
      <c r="F831" s="3">
        <v>9</v>
      </c>
      <c r="G831" s="3">
        <v>4</v>
      </c>
      <c r="H831" s="3">
        <v>1</v>
      </c>
      <c r="I831" s="3" t="s">
        <v>5689</v>
      </c>
      <c r="J831" s="3">
        <v>1</v>
      </c>
      <c r="K831" s="3">
        <v>1</v>
      </c>
      <c r="L831" s="3">
        <f>IF($A831="NA","NA",VLOOKUP($A831,'[1]Regression Table'!$A$2:$O$5964,6,FALSE))</f>
        <v>5.9074399999999999E-3</v>
      </c>
      <c r="M831" s="3">
        <f>IF($A831="NA","NA",VLOOKUP($A831,'[1]Regression Table'!$A$2:$O$5964,7,FALSE))</f>
        <v>1.3963100000000001E-2</v>
      </c>
      <c r="N831" s="3">
        <f>IF(A831="NA","NA",VLOOKUP($A831,'[1]Regression Table'!$A$2:$O$5964,8,FALSE))</f>
        <v>-6.9295900000000002E-3</v>
      </c>
      <c r="O831" s="3">
        <f>IF(A831="NA","NA",VLOOKUP($A831,'[1]Regression Table'!$A$2:$O$5964,9,FALSE))</f>
        <v>-2.6872099999999999E-2</v>
      </c>
      <c r="P831" s="3">
        <f>IF(A831="NA","NA",VLOOKUP($A831,'[1]Regression Table'!$A$2:$O$5964,10,FALSE))</f>
        <v>-9.3514100000000001E-4</v>
      </c>
      <c r="Q831" s="3">
        <f>IF(A831="NA","NA",VLOOKUP($A831,'[1]Regression Table'!$A$2:$O$5964,11,FALSE))</f>
        <v>-3.6235099999999999E-3</v>
      </c>
      <c r="R831" s="3">
        <f>IF(A831="NA","NA",VLOOKUP($A831,'[1]Regression Table'!$A$2:$O$5964,12,FALSE))</f>
        <v>9.1111499999999999E-4</v>
      </c>
      <c r="S831" s="3">
        <f>IF(A831="NA","NA",VLOOKUP($A831,'[1]Regression Table'!$A$2:$O$5964,13,FALSE))</f>
        <v>-8.9098500000000004E-3</v>
      </c>
      <c r="T831" s="3">
        <f>IF(A831="NA","NA",VLOOKUP($A831,'[1]Regression Table'!$A$2:$O$5964,14,FALSE))</f>
        <v>1.9849799999999999E-3</v>
      </c>
      <c r="U831" s="3">
        <f>IF(A831="NA","NA",VLOOKUP($A831,'[1]Regression Table'!$A$2:$O$5964,15,FALSE))</f>
        <v>-4.4542000000000002E-3</v>
      </c>
      <c r="V831" s="3">
        <v>2.0123600000000001E-4</v>
      </c>
      <c r="W831" s="6">
        <v>-2.63857E-5</v>
      </c>
      <c r="X831" s="6">
        <v>6.5312200000000001E-5</v>
      </c>
    </row>
    <row r="832" spans="1:24" x14ac:dyDescent="0.2">
      <c r="A832" s="2" t="s">
        <v>4110</v>
      </c>
      <c r="B832" s="3">
        <v>2</v>
      </c>
      <c r="C832" s="3">
        <v>1</v>
      </c>
      <c r="D832" s="3">
        <v>2</v>
      </c>
      <c r="E832" s="3">
        <v>37</v>
      </c>
      <c r="F832" s="3">
        <v>9</v>
      </c>
      <c r="G832" s="3">
        <v>2</v>
      </c>
      <c r="H832" s="3">
        <v>1</v>
      </c>
      <c r="I832" s="3" t="s">
        <v>5689</v>
      </c>
      <c r="J832" s="3">
        <v>1</v>
      </c>
      <c r="K832" s="3">
        <v>1</v>
      </c>
      <c r="L832" s="3">
        <f>IF($A832="NA","NA",VLOOKUP($A832,'[1]Regression Table'!$A$2:$O$5964,6,FALSE))</f>
        <v>6.25313E-3</v>
      </c>
      <c r="M832" s="3">
        <f>IF($A832="NA","NA",VLOOKUP($A832,'[1]Regression Table'!$A$2:$O$5964,7,FALSE))</f>
        <v>1.6079599999999999E-2</v>
      </c>
      <c r="N832" s="3">
        <f>IF(A832="NA","NA",VLOOKUP($A832,'[1]Regression Table'!$A$2:$O$5964,8,FALSE))</f>
        <v>-9.7071399999999995E-3</v>
      </c>
      <c r="O832" s="3">
        <f>IF(A832="NA","NA",VLOOKUP($A832,'[1]Regression Table'!$A$2:$O$5964,9,FALSE))</f>
        <v>-3.8455400000000001E-2</v>
      </c>
      <c r="P832" s="3">
        <f>IF(A832="NA","NA",VLOOKUP($A832,'[1]Regression Table'!$A$2:$O$5964,10,FALSE))</f>
        <v>-5.4318700000000001E-3</v>
      </c>
      <c r="Q832" s="3">
        <f>IF(A832="NA","NA",VLOOKUP($A832,'[1]Regression Table'!$A$2:$O$5964,11,FALSE))</f>
        <v>-9.5067999999999993E-3</v>
      </c>
      <c r="R832" s="3">
        <f>IF(A832="NA","NA",VLOOKUP($A832,'[1]Regression Table'!$A$2:$O$5964,12,FALSE))</f>
        <v>-8.4511800000000008E-3</v>
      </c>
      <c r="S832" s="3">
        <f>IF(A832="NA","NA",VLOOKUP($A832,'[1]Regression Table'!$A$2:$O$5964,13,FALSE))</f>
        <v>-6.9187099999999998E-3</v>
      </c>
      <c r="T832" s="3">
        <f>IF(A832="NA","NA",VLOOKUP($A832,'[1]Regression Table'!$A$2:$O$5964,14,FALSE))</f>
        <v>-2.4079100000000001E-3</v>
      </c>
      <c r="U832" s="3">
        <f>IF(A832="NA","NA",VLOOKUP($A832,'[1]Regression Table'!$A$2:$O$5964,15,FALSE))</f>
        <v>-3.06628E-2</v>
      </c>
      <c r="V832" s="3">
        <v>2.0038099999999999E-4</v>
      </c>
      <c r="W832" s="6">
        <v>-2.2223999999999999E-5</v>
      </c>
      <c r="X832" s="6">
        <v>7.2172800000000001E-5</v>
      </c>
    </row>
    <row r="833" spans="1:24" x14ac:dyDescent="0.2">
      <c r="A833" s="2" t="s">
        <v>4111</v>
      </c>
      <c r="B833" s="3">
        <v>2</v>
      </c>
      <c r="C833" s="3">
        <v>1</v>
      </c>
      <c r="D833" s="3">
        <v>2</v>
      </c>
      <c r="E833" s="3">
        <v>57</v>
      </c>
      <c r="F833" s="3">
        <v>9</v>
      </c>
      <c r="G833" s="3">
        <v>5</v>
      </c>
      <c r="H833" s="3">
        <v>2</v>
      </c>
      <c r="I833" s="3" t="s">
        <v>5689</v>
      </c>
      <c r="J833" s="3">
        <v>1</v>
      </c>
      <c r="K833" s="3">
        <v>0</v>
      </c>
      <c r="L833" s="3">
        <f>IF($A833="NA","NA",VLOOKUP($A833,'[1]Regression Table'!$A$2:$O$5964,6,FALSE))</f>
        <v>6.4882999999999998E-3</v>
      </c>
      <c r="M833" s="3">
        <f>IF($A833="NA","NA",VLOOKUP($A833,'[1]Regression Table'!$A$2:$O$5964,7,FALSE))</f>
        <v>1.6864799999999999E-2</v>
      </c>
      <c r="N833" s="3">
        <f>IF(A833="NA","NA",VLOOKUP($A833,'[1]Regression Table'!$A$2:$O$5964,8,FALSE))</f>
        <v>-1.0323300000000001E-2</v>
      </c>
      <c r="O833" s="3">
        <f>IF(A833="NA","NA",VLOOKUP($A833,'[1]Regression Table'!$A$2:$O$5964,9,FALSE))</f>
        <v>-2.9830800000000001E-2</v>
      </c>
      <c r="P833" s="3">
        <f>IF(A833="NA","NA",VLOOKUP($A833,'[1]Regression Table'!$A$2:$O$5964,10,FALSE))</f>
        <v>-4.9410399999999998E-3</v>
      </c>
      <c r="Q833" s="3">
        <f>IF(A833="NA","NA",VLOOKUP($A833,'[1]Regression Table'!$A$2:$O$5964,11,FALSE))</f>
        <v>-6.4216700000000002E-4</v>
      </c>
      <c r="R833" s="3">
        <f>IF(A833="NA","NA",VLOOKUP($A833,'[1]Regression Table'!$A$2:$O$5964,12,FALSE))</f>
        <v>1.8422499999999999E-3</v>
      </c>
      <c r="S833" s="3">
        <f>IF(A833="NA","NA",VLOOKUP($A833,'[1]Regression Table'!$A$2:$O$5964,13,FALSE))</f>
        <v>-5.3612299999999998E-3</v>
      </c>
      <c r="T833" s="3">
        <f>IF(A833="NA","NA",VLOOKUP($A833,'[1]Regression Table'!$A$2:$O$5964,14,FALSE))</f>
        <v>2.9002199999999998E-3</v>
      </c>
      <c r="U833" s="3">
        <f>IF(A833="NA","NA",VLOOKUP($A833,'[1]Regression Table'!$A$2:$O$5964,15,FALSE))</f>
        <v>-1.20039E-2</v>
      </c>
      <c r="V833" s="3">
        <v>2.0373200000000001E-4</v>
      </c>
      <c r="W833" s="6">
        <v>-2.3332999999999998E-5</v>
      </c>
      <c r="X833" s="6">
        <v>7.2127900000000004E-5</v>
      </c>
    </row>
    <row r="834" spans="1:24" x14ac:dyDescent="0.2">
      <c r="A834" s="2" t="s">
        <v>4112</v>
      </c>
      <c r="B834" s="3">
        <v>2</v>
      </c>
      <c r="C834" s="3">
        <v>2</v>
      </c>
      <c r="D834" s="3">
        <v>2</v>
      </c>
      <c r="E834" s="3">
        <v>53</v>
      </c>
      <c r="F834" s="3">
        <v>9</v>
      </c>
      <c r="G834" s="3">
        <v>2</v>
      </c>
      <c r="H834" s="3">
        <v>4</v>
      </c>
      <c r="I834" s="3" t="s">
        <v>5689</v>
      </c>
      <c r="J834" s="3">
        <v>0</v>
      </c>
      <c r="K834" s="3">
        <v>0</v>
      </c>
      <c r="L834" s="3">
        <f>IF($A834="NA","NA",VLOOKUP($A834,'[1]Regression Table'!$A$2:$O$5964,6,FALSE))</f>
        <v>6.4225699999999998E-3</v>
      </c>
      <c r="M834" s="3">
        <f>IF($A834="NA","NA",VLOOKUP($A834,'[1]Regression Table'!$A$2:$O$5964,7,FALSE))</f>
        <v>1.6262800000000001E-2</v>
      </c>
      <c r="N834" s="3">
        <f>IF(A834="NA","NA",VLOOKUP($A834,'[1]Regression Table'!$A$2:$O$5964,8,FALSE))</f>
        <v>-1.05106E-2</v>
      </c>
      <c r="O834" s="3">
        <f>IF(A834="NA","NA",VLOOKUP($A834,'[1]Regression Table'!$A$2:$O$5964,9,FALSE))</f>
        <v>-4.3780199999999998E-2</v>
      </c>
      <c r="P834" s="3">
        <f>IF(A834="NA","NA",VLOOKUP($A834,'[1]Regression Table'!$A$2:$O$5964,10,FALSE))</f>
        <v>-4.8256000000000002E-3</v>
      </c>
      <c r="Q834" s="3">
        <f>IF(A834="NA","NA",VLOOKUP($A834,'[1]Regression Table'!$A$2:$O$5964,11,FALSE))</f>
        <v>-1.16296E-2</v>
      </c>
      <c r="R834" s="3">
        <f>IF(A834="NA","NA",VLOOKUP($A834,'[1]Regression Table'!$A$2:$O$5964,12,FALSE))</f>
        <v>-9.4680100000000007E-3</v>
      </c>
      <c r="S834" s="3">
        <f>IF(A834="NA","NA",VLOOKUP($A834,'[1]Regression Table'!$A$2:$O$5964,13,FALSE))</f>
        <v>-7.8522000000000002E-3</v>
      </c>
      <c r="T834" s="3">
        <f>IF(A834="NA","NA",VLOOKUP($A834,'[1]Regression Table'!$A$2:$O$5964,14,FALSE))</f>
        <v>-6.7485100000000001E-3</v>
      </c>
      <c r="U834" s="3">
        <f>IF(A834="NA","NA",VLOOKUP($A834,'[1]Regression Table'!$A$2:$O$5964,15,FALSE))</f>
        <v>-3.14877E-2</v>
      </c>
      <c r="V834" s="3">
        <v>2.0015399999999999E-4</v>
      </c>
      <c r="W834" s="6">
        <v>-2.4293900000000001E-5</v>
      </c>
      <c r="X834" s="6">
        <v>6.6217999999999995E-5</v>
      </c>
    </row>
    <row r="835" spans="1:24" x14ac:dyDescent="0.2">
      <c r="A835" s="2" t="s">
        <v>4113</v>
      </c>
      <c r="B835" s="3">
        <v>2</v>
      </c>
      <c r="C835" s="3">
        <v>1</v>
      </c>
      <c r="D835" s="3">
        <v>1</v>
      </c>
      <c r="E835" s="3">
        <v>28</v>
      </c>
      <c r="F835" s="3">
        <v>9</v>
      </c>
      <c r="G835" s="3">
        <v>4</v>
      </c>
      <c r="H835" s="3">
        <v>6</v>
      </c>
      <c r="I835" s="3" t="s">
        <v>5689</v>
      </c>
      <c r="J835" s="3">
        <v>1</v>
      </c>
      <c r="K835" s="3">
        <v>1</v>
      </c>
      <c r="L835" s="3">
        <f>IF($A835="NA","NA",VLOOKUP($A835,'[1]Regression Table'!$A$2:$O$5964,6,FALSE))</f>
        <v>6.0828499999999999E-3</v>
      </c>
      <c r="M835" s="3">
        <f>IF($A835="NA","NA",VLOOKUP($A835,'[1]Regression Table'!$A$2:$O$5964,7,FALSE))</f>
        <v>1.54123E-2</v>
      </c>
      <c r="N835" s="3">
        <f>IF(A835="NA","NA",VLOOKUP($A835,'[1]Regression Table'!$A$2:$O$5964,8,FALSE))</f>
        <v>-1.0597799999999999E-2</v>
      </c>
      <c r="O835" s="3">
        <f>IF(A835="NA","NA",VLOOKUP($A835,'[1]Regression Table'!$A$2:$O$5964,9,FALSE))</f>
        <v>-3.30791E-2</v>
      </c>
      <c r="P835" s="3">
        <f>IF(A835="NA","NA",VLOOKUP($A835,'[1]Regression Table'!$A$2:$O$5964,10,FALSE))</f>
        <v>-2.36637E-3</v>
      </c>
      <c r="Q835" s="3">
        <f>IF(A835="NA","NA",VLOOKUP($A835,'[1]Regression Table'!$A$2:$O$5964,11,FALSE))</f>
        <v>-3.7955799999999998E-3</v>
      </c>
      <c r="R835" s="3">
        <f>IF(A835="NA","NA",VLOOKUP($A835,'[1]Regression Table'!$A$2:$O$5964,12,FALSE))</f>
        <v>-1.75403E-3</v>
      </c>
      <c r="S835" s="3">
        <f>IF(A835="NA","NA",VLOOKUP($A835,'[1]Regression Table'!$A$2:$O$5964,13,FALSE))</f>
        <v>-1.18593E-3</v>
      </c>
      <c r="T835" s="3">
        <f>IF(A835="NA","NA",VLOOKUP($A835,'[1]Regression Table'!$A$2:$O$5964,14,FALSE))</f>
        <v>-7.9217000000000003E-4</v>
      </c>
      <c r="U835" s="3">
        <f>IF(A835="NA","NA",VLOOKUP($A835,'[1]Regression Table'!$A$2:$O$5964,15,FALSE))</f>
        <v>-9.7175000000000004E-3</v>
      </c>
      <c r="V835" s="3">
        <v>2.09846E-4</v>
      </c>
      <c r="W835" s="6">
        <v>-8.4714800000000004E-6</v>
      </c>
      <c r="X835" s="6">
        <v>6.9086199999999996E-5</v>
      </c>
    </row>
    <row r="836" spans="1:24" x14ac:dyDescent="0.2">
      <c r="A836" s="2" t="s">
        <v>4114</v>
      </c>
      <c r="B836" s="3">
        <v>2</v>
      </c>
      <c r="C836" s="3">
        <v>1</v>
      </c>
      <c r="D836" s="3">
        <v>1</v>
      </c>
      <c r="E836" s="3">
        <v>30</v>
      </c>
      <c r="F836" s="3">
        <v>9</v>
      </c>
      <c r="G836" s="3">
        <v>4</v>
      </c>
      <c r="H836" s="3">
        <v>4</v>
      </c>
      <c r="I836" s="3" t="s">
        <v>5689</v>
      </c>
      <c r="J836" s="3">
        <v>0</v>
      </c>
      <c r="K836" s="3">
        <v>1</v>
      </c>
      <c r="L836" s="3">
        <f>IF($A836="NA","NA",VLOOKUP($A836,'[1]Regression Table'!$A$2:$O$5964,6,FALSE))</f>
        <v>6.3355399999999997E-3</v>
      </c>
      <c r="M836" s="3">
        <f>IF($A836="NA","NA",VLOOKUP($A836,'[1]Regression Table'!$A$2:$O$5964,7,FALSE))</f>
        <v>1.5870800000000001E-2</v>
      </c>
      <c r="N836" s="3">
        <f>IF(A836="NA","NA",VLOOKUP($A836,'[1]Regression Table'!$A$2:$O$5964,8,FALSE))</f>
        <v>-8.6758700000000005E-3</v>
      </c>
      <c r="O836" s="3">
        <f>IF(A836="NA","NA",VLOOKUP($A836,'[1]Regression Table'!$A$2:$O$5964,9,FALSE))</f>
        <v>-3.13972E-2</v>
      </c>
      <c r="P836" s="3">
        <f>IF(A836="NA","NA",VLOOKUP($A836,'[1]Regression Table'!$A$2:$O$5964,10,FALSE))</f>
        <v>-4.6861400000000001E-3</v>
      </c>
      <c r="Q836" s="3">
        <f>IF(A836="NA","NA",VLOOKUP($A836,'[1]Regression Table'!$A$2:$O$5964,11,FALSE))</f>
        <v>-2.32658E-3</v>
      </c>
      <c r="R836" s="3">
        <f>IF(A836="NA","NA",VLOOKUP($A836,'[1]Regression Table'!$A$2:$O$5964,12,FALSE))</f>
        <v>-3.26691E-3</v>
      </c>
      <c r="S836" s="3">
        <f>IF(A836="NA","NA",VLOOKUP($A836,'[1]Regression Table'!$A$2:$O$5964,13,FALSE))</f>
        <v>-4.25341E-3</v>
      </c>
      <c r="T836" s="3">
        <f>IF(A836="NA","NA",VLOOKUP($A836,'[1]Regression Table'!$A$2:$O$5964,14,FALSE))</f>
        <v>-9.2495400000000002E-5</v>
      </c>
      <c r="U836" s="3">
        <f>IF(A836="NA","NA",VLOOKUP($A836,'[1]Regression Table'!$A$2:$O$5964,15,FALSE))</f>
        <v>-9.7469500000000008E-3</v>
      </c>
      <c r="V836" s="3">
        <v>2.09015E-4</v>
      </c>
      <c r="W836" s="6">
        <v>-1.5976499999999999E-5</v>
      </c>
      <c r="X836" s="6">
        <v>7.3261000000000002E-5</v>
      </c>
    </row>
    <row r="837" spans="1:24" x14ac:dyDescent="0.2">
      <c r="A837" s="2" t="s">
        <v>4115</v>
      </c>
      <c r="B837" s="3">
        <v>2</v>
      </c>
      <c r="C837" s="3">
        <v>1</v>
      </c>
      <c r="D837" s="3">
        <v>2</v>
      </c>
      <c r="E837" s="3">
        <v>50</v>
      </c>
      <c r="F837" s="3">
        <v>9</v>
      </c>
      <c r="G837" s="3">
        <v>3</v>
      </c>
      <c r="H837" s="3">
        <v>2</v>
      </c>
      <c r="I837" s="3" t="s">
        <v>5689</v>
      </c>
      <c r="J837" s="3">
        <v>1</v>
      </c>
      <c r="K837" s="3">
        <v>0</v>
      </c>
      <c r="L837" s="3">
        <f>IF($A837="NA","NA",VLOOKUP($A837,'[1]Regression Table'!$A$2:$O$5964,6,FALSE))</f>
        <v>6.4478199999999999E-3</v>
      </c>
      <c r="M837" s="3">
        <f>IF($A837="NA","NA",VLOOKUP($A837,'[1]Regression Table'!$A$2:$O$5964,7,FALSE))</f>
        <v>1.6536499999999999E-2</v>
      </c>
      <c r="N837" s="3">
        <f>IF(A837="NA","NA",VLOOKUP($A837,'[1]Regression Table'!$A$2:$O$5964,8,FALSE))</f>
        <v>-1.1896E-2</v>
      </c>
      <c r="O837" s="3">
        <f>IF(A837="NA","NA",VLOOKUP($A837,'[1]Regression Table'!$A$2:$O$5964,9,FALSE))</f>
        <v>-4.6298499999999999E-2</v>
      </c>
      <c r="P837" s="3">
        <f>IF(A837="NA","NA",VLOOKUP($A837,'[1]Regression Table'!$A$2:$O$5964,10,FALSE))</f>
        <v>-2.8996899999999999E-3</v>
      </c>
      <c r="Q837" s="3">
        <f>IF(A837="NA","NA",VLOOKUP($A837,'[1]Regression Table'!$A$2:$O$5964,11,FALSE))</f>
        <v>-1.6243399999999999E-3</v>
      </c>
      <c r="R837" s="3">
        <f>IF(A837="NA","NA",VLOOKUP($A837,'[1]Regression Table'!$A$2:$O$5964,12,FALSE))</f>
        <v>-3.2421899999999998E-3</v>
      </c>
      <c r="S837" s="3">
        <f>IF(A837="NA","NA",VLOOKUP($A837,'[1]Regression Table'!$A$2:$O$5964,13,FALSE))</f>
        <v>-1.51623E-2</v>
      </c>
      <c r="T837" s="3">
        <f>IF(A837="NA","NA",VLOOKUP($A837,'[1]Regression Table'!$A$2:$O$5964,14,FALSE))</f>
        <v>3.4024400000000001E-3</v>
      </c>
      <c r="U837" s="3">
        <f>IF(A837="NA","NA",VLOOKUP($A837,'[1]Regression Table'!$A$2:$O$5964,15,FALSE))</f>
        <v>-5.7049299999999997E-2</v>
      </c>
      <c r="V837" s="3">
        <v>2.0529899999999999E-4</v>
      </c>
      <c r="W837" s="6">
        <v>-2.0974600000000001E-5</v>
      </c>
      <c r="X837" s="6">
        <v>7.6587499999999998E-5</v>
      </c>
    </row>
    <row r="838" spans="1:24" x14ac:dyDescent="0.2">
      <c r="A838" s="2" t="s">
        <v>5689</v>
      </c>
      <c r="B838" s="3" t="s">
        <v>5689</v>
      </c>
      <c r="C838" s="3" t="s">
        <v>5689</v>
      </c>
      <c r="D838" s="3" t="s">
        <v>5689</v>
      </c>
      <c r="E838" s="3" t="s">
        <v>5689</v>
      </c>
      <c r="F838" s="3" t="s">
        <v>5689</v>
      </c>
      <c r="G838" s="3" t="s">
        <v>5689</v>
      </c>
      <c r="H838" s="3" t="s">
        <v>5689</v>
      </c>
      <c r="I838" s="3" t="s">
        <v>5689</v>
      </c>
      <c r="J838" s="3" t="s">
        <v>5689</v>
      </c>
      <c r="K838" s="3" t="s">
        <v>5689</v>
      </c>
      <c r="L838" s="3" t="str">
        <f>IF($A838="NA","NA",VLOOKUP($A838,'[1]Regression Table'!$A$2:$O$5964,6,FALSE))</f>
        <v>NA</v>
      </c>
      <c r="M838" s="3" t="str">
        <f>IF($A838="NA","NA",VLOOKUP($A838,'[1]Regression Table'!$A$2:$O$5964,7,FALSE))</f>
        <v>NA</v>
      </c>
      <c r="N838" s="3" t="str">
        <f>IF(A838="NA","NA",VLOOKUP($A838,'[1]Regression Table'!$A$2:$O$5964,8,FALSE))</f>
        <v>NA</v>
      </c>
      <c r="O838" s="3" t="str">
        <f>IF(A838="NA","NA",VLOOKUP($A838,'[1]Regression Table'!$A$2:$O$5964,9,FALSE))</f>
        <v>NA</v>
      </c>
      <c r="P838" s="3" t="str">
        <f>IF(A838="NA","NA",VLOOKUP($A838,'[1]Regression Table'!$A$2:$O$5964,10,FALSE))</f>
        <v>NA</v>
      </c>
      <c r="Q838" s="3" t="str">
        <f>IF(A838="NA","NA",VLOOKUP($A838,'[1]Regression Table'!$A$2:$O$5964,11,FALSE))</f>
        <v>NA</v>
      </c>
      <c r="R838" s="3" t="str">
        <f>IF(A838="NA","NA",VLOOKUP($A838,'[1]Regression Table'!$A$2:$O$5964,12,FALSE))</f>
        <v>NA</v>
      </c>
      <c r="S838" s="3" t="str">
        <f>IF(A838="NA","NA",VLOOKUP($A838,'[1]Regression Table'!$A$2:$O$5964,13,FALSE))</f>
        <v>NA</v>
      </c>
      <c r="T838" s="3" t="str">
        <f>IF(A838="NA","NA",VLOOKUP($A838,'[1]Regression Table'!$A$2:$O$5964,14,FALSE))</f>
        <v>NA</v>
      </c>
      <c r="U838" s="3" t="str">
        <f>IF(A838="NA","NA",VLOOKUP($A838,'[1]Regression Table'!$A$2:$O$5964,15,FALSE))</f>
        <v>NA</v>
      </c>
      <c r="V838" s="3" t="s">
        <v>5689</v>
      </c>
      <c r="W838" s="6" t="s">
        <v>5689</v>
      </c>
      <c r="X838" s="6" t="s">
        <v>5689</v>
      </c>
    </row>
    <row r="839" spans="1:24" x14ac:dyDescent="0.2">
      <c r="A839" s="2" t="s">
        <v>4116</v>
      </c>
      <c r="B839" s="3">
        <v>2</v>
      </c>
      <c r="C839" s="3">
        <v>1</v>
      </c>
      <c r="D839" s="3">
        <v>2</v>
      </c>
      <c r="E839" s="3">
        <v>41</v>
      </c>
      <c r="F839" s="3">
        <v>9</v>
      </c>
      <c r="G839" s="3">
        <v>3</v>
      </c>
      <c r="H839" s="3">
        <v>4</v>
      </c>
      <c r="I839" s="3" t="s">
        <v>5689</v>
      </c>
      <c r="J839" s="3">
        <v>1</v>
      </c>
      <c r="K839" s="3">
        <v>0</v>
      </c>
      <c r="L839" s="3">
        <f>IF($A839="NA","NA",VLOOKUP($A839,'[1]Regression Table'!$A$2:$O$5964,6,FALSE))</f>
        <v>5.9227100000000003E-3</v>
      </c>
      <c r="M839" s="3">
        <f>IF($A839="NA","NA",VLOOKUP($A839,'[1]Regression Table'!$A$2:$O$5964,7,FALSE))</f>
        <v>1.5645800000000001E-2</v>
      </c>
      <c r="N839" s="3">
        <f>IF(A839="NA","NA",VLOOKUP($A839,'[1]Regression Table'!$A$2:$O$5964,8,FALSE))</f>
        <v>-8.9211900000000007E-3</v>
      </c>
      <c r="O839" s="3">
        <f>IF(A839="NA","NA",VLOOKUP($A839,'[1]Regression Table'!$A$2:$O$5964,9,FALSE))</f>
        <v>-3.0818999999999999E-2</v>
      </c>
      <c r="P839" s="3">
        <f>IF(A839="NA","NA",VLOOKUP($A839,'[1]Regression Table'!$A$2:$O$5964,10,FALSE))</f>
        <v>-3.6051799999999999E-3</v>
      </c>
      <c r="Q839" s="3">
        <f>IF(A839="NA","NA",VLOOKUP($A839,'[1]Regression Table'!$A$2:$O$5964,11,FALSE))</f>
        <v>2.24797E-4</v>
      </c>
      <c r="R839" s="3">
        <f>IF(A839="NA","NA",VLOOKUP($A839,'[1]Regression Table'!$A$2:$O$5964,12,FALSE))</f>
        <v>-4.9332500000000001E-3</v>
      </c>
      <c r="S839" s="3">
        <f>IF(A839="NA","NA",VLOOKUP($A839,'[1]Regression Table'!$A$2:$O$5964,13,FALSE))</f>
        <v>-3.81651E-3</v>
      </c>
      <c r="T839" s="3">
        <f>IF(A839="NA","NA",VLOOKUP($A839,'[1]Regression Table'!$A$2:$O$5964,14,FALSE))</f>
        <v>2.93998E-3</v>
      </c>
      <c r="U839" s="3">
        <f>IF(A839="NA","NA",VLOOKUP($A839,'[1]Regression Table'!$A$2:$O$5964,15,FALSE))</f>
        <v>-2.47314E-3</v>
      </c>
      <c r="V839" s="3">
        <v>2.0173700000000001E-4</v>
      </c>
      <c r="W839" s="6">
        <v>-2.2242000000000002E-5</v>
      </c>
      <c r="X839" s="6">
        <v>7.1536699999999996E-5</v>
      </c>
    </row>
    <row r="840" spans="1:24" x14ac:dyDescent="0.2">
      <c r="A840" s="2" t="s">
        <v>4117</v>
      </c>
      <c r="B840" s="3">
        <v>2</v>
      </c>
      <c r="C840" s="3">
        <v>2</v>
      </c>
      <c r="D840" s="3">
        <v>1</v>
      </c>
      <c r="E840" s="3">
        <v>49</v>
      </c>
      <c r="F840" s="3">
        <v>9</v>
      </c>
      <c r="G840" s="3">
        <v>1</v>
      </c>
      <c r="H840" s="3">
        <v>5</v>
      </c>
      <c r="I840" s="3" t="s">
        <v>5689</v>
      </c>
      <c r="J840" s="3">
        <v>1</v>
      </c>
      <c r="K840" s="3">
        <v>0</v>
      </c>
      <c r="L840" s="3">
        <f>IF($A840="NA","NA",VLOOKUP($A840,'[1]Regression Table'!$A$2:$O$5964,6,FALSE))</f>
        <v>6.3262800000000001E-3</v>
      </c>
      <c r="M840" s="3">
        <f>IF($A840="NA","NA",VLOOKUP($A840,'[1]Regression Table'!$A$2:$O$5964,7,FALSE))</f>
        <v>1.5850300000000001E-2</v>
      </c>
      <c r="N840" s="3">
        <f>IF(A840="NA","NA",VLOOKUP($A840,'[1]Regression Table'!$A$2:$O$5964,8,FALSE))</f>
        <v>-1.08415E-2</v>
      </c>
      <c r="O840" s="3">
        <f>IF(A840="NA","NA",VLOOKUP($A840,'[1]Regression Table'!$A$2:$O$5964,9,FALSE))</f>
        <v>-3.9514399999999998E-2</v>
      </c>
      <c r="P840" s="3">
        <f>IF(A840="NA","NA",VLOOKUP($A840,'[1]Regression Table'!$A$2:$O$5964,10,FALSE))</f>
        <v>-5.72296E-3</v>
      </c>
      <c r="Q840" s="3">
        <f>IF(A840="NA","NA",VLOOKUP($A840,'[1]Regression Table'!$A$2:$O$5964,11,FALSE))</f>
        <v>-9.8209600000000001E-3</v>
      </c>
      <c r="R840" s="3">
        <f>IF(A840="NA","NA",VLOOKUP($A840,'[1]Regression Table'!$A$2:$O$5964,12,FALSE))</f>
        <v>-7.2624400000000002E-3</v>
      </c>
      <c r="S840" s="3">
        <f>IF(A840="NA","NA",VLOOKUP($A840,'[1]Regression Table'!$A$2:$O$5964,13,FALSE))</f>
        <v>-6.7666000000000002E-3</v>
      </c>
      <c r="T840" s="3">
        <f>IF(A840="NA","NA",VLOOKUP($A840,'[1]Regression Table'!$A$2:$O$5964,14,FALSE))</f>
        <v>-4.3060700000000004E-3</v>
      </c>
      <c r="U840" s="3">
        <f>IF(A840="NA","NA",VLOOKUP($A840,'[1]Regression Table'!$A$2:$O$5964,15,FALSE))</f>
        <v>-2.9563800000000001E-2</v>
      </c>
      <c r="V840" s="3">
        <v>2.03585E-4</v>
      </c>
      <c r="W840" s="6">
        <v>-2.0482499999999999E-5</v>
      </c>
      <c r="X840" s="6">
        <v>6.9818699999999996E-5</v>
      </c>
    </row>
    <row r="841" spans="1:24" x14ac:dyDescent="0.2">
      <c r="A841" s="2" t="s">
        <v>5689</v>
      </c>
      <c r="B841" s="3" t="s">
        <v>5689</v>
      </c>
      <c r="C841" s="3" t="s">
        <v>5689</v>
      </c>
      <c r="D841" s="3" t="s">
        <v>5689</v>
      </c>
      <c r="E841" s="3" t="s">
        <v>5689</v>
      </c>
      <c r="F841" s="3" t="s">
        <v>5689</v>
      </c>
      <c r="G841" s="3" t="s">
        <v>5689</v>
      </c>
      <c r="H841" s="3" t="s">
        <v>5689</v>
      </c>
      <c r="I841" s="3" t="s">
        <v>5689</v>
      </c>
      <c r="J841" s="3" t="s">
        <v>5689</v>
      </c>
      <c r="K841" s="3" t="s">
        <v>5689</v>
      </c>
      <c r="L841" s="3" t="str">
        <f>IF($A841="NA","NA",VLOOKUP($A841,'[1]Regression Table'!$A$2:$O$5964,6,FALSE))</f>
        <v>NA</v>
      </c>
      <c r="M841" s="3" t="str">
        <f>IF($A841="NA","NA",VLOOKUP($A841,'[1]Regression Table'!$A$2:$O$5964,7,FALSE))</f>
        <v>NA</v>
      </c>
      <c r="N841" s="3" t="str">
        <f>IF(A841="NA","NA",VLOOKUP($A841,'[1]Regression Table'!$A$2:$O$5964,8,FALSE))</f>
        <v>NA</v>
      </c>
      <c r="O841" s="3" t="str">
        <f>IF(A841="NA","NA",VLOOKUP($A841,'[1]Regression Table'!$A$2:$O$5964,9,FALSE))</f>
        <v>NA</v>
      </c>
      <c r="P841" s="3" t="str">
        <f>IF(A841="NA","NA",VLOOKUP($A841,'[1]Regression Table'!$A$2:$O$5964,10,FALSE))</f>
        <v>NA</v>
      </c>
      <c r="Q841" s="3" t="str">
        <f>IF(A841="NA","NA",VLOOKUP($A841,'[1]Regression Table'!$A$2:$O$5964,11,FALSE))</f>
        <v>NA</v>
      </c>
      <c r="R841" s="3" t="str">
        <f>IF(A841="NA","NA",VLOOKUP($A841,'[1]Regression Table'!$A$2:$O$5964,12,FALSE))</f>
        <v>NA</v>
      </c>
      <c r="S841" s="3" t="str">
        <f>IF(A841="NA","NA",VLOOKUP($A841,'[1]Regression Table'!$A$2:$O$5964,13,FALSE))</f>
        <v>NA</v>
      </c>
      <c r="T841" s="3" t="str">
        <f>IF(A841="NA","NA",VLOOKUP($A841,'[1]Regression Table'!$A$2:$O$5964,14,FALSE))</f>
        <v>NA</v>
      </c>
      <c r="U841" s="3" t="str">
        <f>IF(A841="NA","NA",VLOOKUP($A841,'[1]Regression Table'!$A$2:$O$5964,15,FALSE))</f>
        <v>NA</v>
      </c>
      <c r="V841" s="3" t="s">
        <v>5689</v>
      </c>
      <c r="W841" s="6" t="s">
        <v>5689</v>
      </c>
      <c r="X841" s="6" t="s">
        <v>5689</v>
      </c>
    </row>
    <row r="842" spans="1:24" x14ac:dyDescent="0.2">
      <c r="A842" s="2" t="s">
        <v>4118</v>
      </c>
      <c r="B842" s="3">
        <v>2</v>
      </c>
      <c r="C842" s="3">
        <v>2</v>
      </c>
      <c r="D842" s="3">
        <v>2</v>
      </c>
      <c r="E842" s="3">
        <v>45</v>
      </c>
      <c r="F842" s="3">
        <v>9</v>
      </c>
      <c r="G842" s="3">
        <v>4</v>
      </c>
      <c r="H842" s="3">
        <v>5</v>
      </c>
      <c r="I842" s="3" t="s">
        <v>5689</v>
      </c>
      <c r="J842" s="3">
        <v>0</v>
      </c>
      <c r="K842" s="3">
        <v>0</v>
      </c>
      <c r="L842" s="3">
        <f>IF($A842="NA","NA",VLOOKUP($A842,'[1]Regression Table'!$A$2:$O$5964,6,FALSE))</f>
        <v>6.2473700000000004E-3</v>
      </c>
      <c r="M842" s="3">
        <f>IF($A842="NA","NA",VLOOKUP($A842,'[1]Regression Table'!$A$2:$O$5964,7,FALSE))</f>
        <v>1.64948E-2</v>
      </c>
      <c r="N842" s="3">
        <f>IF(A842="NA","NA",VLOOKUP($A842,'[1]Regression Table'!$A$2:$O$5964,8,FALSE))</f>
        <v>-1.1099400000000001E-2</v>
      </c>
      <c r="O842" s="3">
        <f>IF(A842="NA","NA",VLOOKUP($A842,'[1]Regression Table'!$A$2:$O$5964,9,FALSE))</f>
        <v>-4.56617E-2</v>
      </c>
      <c r="P842" s="3">
        <f>IF(A842="NA","NA",VLOOKUP($A842,'[1]Regression Table'!$A$2:$O$5964,10,FALSE))</f>
        <v>-5.1122199999999998E-3</v>
      </c>
      <c r="Q842" s="3">
        <f>IF(A842="NA","NA",VLOOKUP($A842,'[1]Regression Table'!$A$2:$O$5964,11,FALSE))</f>
        <v>6.4963499999999997E-4</v>
      </c>
      <c r="R842" s="3">
        <f>IF(A842="NA","NA",VLOOKUP($A842,'[1]Regression Table'!$A$2:$O$5964,12,FALSE))</f>
        <v>-1.60765E-3</v>
      </c>
      <c r="S842" s="3">
        <f>IF(A842="NA","NA",VLOOKUP($A842,'[1]Regression Table'!$A$2:$O$5964,13,FALSE))</f>
        <v>-1.5664999999999998E-2</v>
      </c>
      <c r="T842" s="3">
        <f>IF(A842="NA","NA",VLOOKUP($A842,'[1]Regression Table'!$A$2:$O$5964,14,FALSE))</f>
        <v>2.73668E-3</v>
      </c>
      <c r="U842" s="3">
        <f>IF(A842="NA","NA",VLOOKUP($A842,'[1]Regression Table'!$A$2:$O$5964,15,FALSE))</f>
        <v>-5.4051200000000001E-2</v>
      </c>
      <c r="V842" s="3">
        <v>2.02072E-4</v>
      </c>
      <c r="W842" s="6">
        <v>-2.34637E-5</v>
      </c>
      <c r="X842" s="6">
        <v>7.1825399999999998E-5</v>
      </c>
    </row>
    <row r="843" spans="1:24" x14ac:dyDescent="0.2">
      <c r="A843" s="2" t="s">
        <v>4119</v>
      </c>
      <c r="B843" s="3">
        <v>2</v>
      </c>
      <c r="C843" s="3">
        <v>1</v>
      </c>
      <c r="D843" s="3">
        <v>1</v>
      </c>
      <c r="E843" s="3">
        <v>20</v>
      </c>
      <c r="F843" s="3">
        <v>9</v>
      </c>
      <c r="G843" s="3">
        <v>1</v>
      </c>
      <c r="H843" s="3">
        <v>1</v>
      </c>
      <c r="I843" s="3" t="s">
        <v>5689</v>
      </c>
      <c r="J843" s="3" t="s">
        <v>5689</v>
      </c>
      <c r="K843" s="3">
        <v>1</v>
      </c>
      <c r="L843" s="3">
        <f>IF($A843="NA","NA",VLOOKUP($A843,'[1]Regression Table'!$A$2:$O$5964,6,FALSE))</f>
        <v>1.9465699999999999E-3</v>
      </c>
      <c r="M843" s="3">
        <f>IF($A843="NA","NA",VLOOKUP($A843,'[1]Regression Table'!$A$2:$O$5964,7,FALSE))</f>
        <v>-1.56555E-3</v>
      </c>
      <c r="N843" s="3">
        <f>IF(A843="NA","NA",VLOOKUP($A843,'[1]Regression Table'!$A$2:$O$5964,8,FALSE))</f>
        <v>-3.11741E-2</v>
      </c>
      <c r="O843" s="3">
        <f>IF(A843="NA","NA",VLOOKUP($A843,'[1]Regression Table'!$A$2:$O$5964,9,FALSE))</f>
        <v>-2.5233999999999999E-2</v>
      </c>
      <c r="P843" s="3">
        <f>IF(A843="NA","NA",VLOOKUP($A843,'[1]Regression Table'!$A$2:$O$5964,10,FALSE))</f>
        <v>2.9488199999999999E-2</v>
      </c>
      <c r="Q843" s="3">
        <f>IF(A843="NA","NA",VLOOKUP($A843,'[1]Regression Table'!$A$2:$O$5964,11,FALSE))</f>
        <v>-3.5827200000000002E-3</v>
      </c>
      <c r="R843" s="3">
        <f>IF(A843="NA","NA",VLOOKUP($A843,'[1]Regression Table'!$A$2:$O$5964,12,FALSE))</f>
        <v>4.0574000000000001E-3</v>
      </c>
      <c r="S843" s="3">
        <f>IF(A843="NA","NA",VLOOKUP($A843,'[1]Regression Table'!$A$2:$O$5964,13,FALSE))</f>
        <v>2.4819500000000001E-3</v>
      </c>
      <c r="T843" s="3">
        <f>IF(A843="NA","NA",VLOOKUP($A843,'[1]Regression Table'!$A$2:$O$5964,14,FALSE))</f>
        <v>-6.1044799999999998E-3</v>
      </c>
      <c r="U843" s="3">
        <f>IF(A843="NA","NA",VLOOKUP($A843,'[1]Regression Table'!$A$2:$O$5964,15,FALSE))</f>
        <v>-8.3797100000000003E-3</v>
      </c>
      <c r="V843" s="3">
        <v>1.8796399999999999E-4</v>
      </c>
      <c r="W843" s="6">
        <v>-1.8241799999999999E-5</v>
      </c>
      <c r="X843" s="6">
        <v>6.8704700000000006E-5</v>
      </c>
    </row>
    <row r="844" spans="1:24" x14ac:dyDescent="0.2">
      <c r="A844" s="2" t="s">
        <v>4120</v>
      </c>
      <c r="B844" s="3">
        <v>2</v>
      </c>
      <c r="C844" s="3">
        <v>1</v>
      </c>
      <c r="D844" s="3">
        <v>1</v>
      </c>
      <c r="E844" s="3">
        <v>20</v>
      </c>
      <c r="F844" s="3">
        <v>9</v>
      </c>
      <c r="G844" s="3">
        <v>2</v>
      </c>
      <c r="H844" s="3">
        <v>2</v>
      </c>
      <c r="I844" s="3" t="s">
        <v>5689</v>
      </c>
      <c r="J844" s="3">
        <v>1</v>
      </c>
      <c r="K844" s="3">
        <v>1</v>
      </c>
      <c r="L844" s="3">
        <f>IF($A844="NA","NA",VLOOKUP($A844,'[1]Regression Table'!$A$2:$O$5964,6,FALSE))</f>
        <v>6.0572200000000003E-3</v>
      </c>
      <c r="M844" s="3">
        <f>IF($A844="NA","NA",VLOOKUP($A844,'[1]Regression Table'!$A$2:$O$5964,7,FALSE))</f>
        <v>1.40622E-2</v>
      </c>
      <c r="N844" s="3">
        <f>IF(A844="NA","NA",VLOOKUP($A844,'[1]Regression Table'!$A$2:$O$5964,8,FALSE))</f>
        <v>-1.0491199999999999E-2</v>
      </c>
      <c r="O844" s="3">
        <f>IF(A844="NA","NA",VLOOKUP($A844,'[1]Regression Table'!$A$2:$O$5964,9,FALSE))</f>
        <v>-3.3628600000000002E-2</v>
      </c>
      <c r="P844" s="3">
        <f>IF(A844="NA","NA",VLOOKUP($A844,'[1]Regression Table'!$A$2:$O$5964,10,FALSE))</f>
        <v>-4.3620500000000001E-3</v>
      </c>
      <c r="Q844" s="3">
        <f>IF(A844="NA","NA",VLOOKUP($A844,'[1]Regression Table'!$A$2:$O$5964,11,FALSE))</f>
        <v>-3.6224999999999999E-3</v>
      </c>
      <c r="R844" s="3">
        <f>IF(A844="NA","NA",VLOOKUP($A844,'[1]Regression Table'!$A$2:$O$5964,12,FALSE))</f>
        <v>5.4120699999999997E-3</v>
      </c>
      <c r="S844" s="3">
        <f>IF(A844="NA","NA",VLOOKUP($A844,'[1]Regression Table'!$A$2:$O$5964,13,FALSE))</f>
        <v>-1.00045E-2</v>
      </c>
      <c r="T844" s="3">
        <f>IF(A844="NA","NA",VLOOKUP($A844,'[1]Regression Table'!$A$2:$O$5964,14,FALSE))</f>
        <v>-1.1237599999999999E-3</v>
      </c>
      <c r="U844" s="3">
        <f>IF(A844="NA","NA",VLOOKUP($A844,'[1]Regression Table'!$A$2:$O$5964,15,FALSE))</f>
        <v>-9.3304600000000005E-3</v>
      </c>
      <c r="V844" s="3">
        <v>1.9239800000000001E-4</v>
      </c>
      <c r="W844" s="6">
        <v>-2.9722299999999998E-5</v>
      </c>
      <c r="X844" s="6">
        <v>7.2782199999999996E-5</v>
      </c>
    </row>
    <row r="845" spans="1:24" x14ac:dyDescent="0.2">
      <c r="A845" s="2" t="s">
        <v>4121</v>
      </c>
      <c r="B845" s="3">
        <v>2</v>
      </c>
      <c r="C845" s="3">
        <v>2</v>
      </c>
      <c r="D845" s="3">
        <v>2</v>
      </c>
      <c r="E845" s="3">
        <v>19</v>
      </c>
      <c r="F845" s="3">
        <v>9</v>
      </c>
      <c r="G845" s="3">
        <v>2</v>
      </c>
      <c r="H845" s="3">
        <v>3</v>
      </c>
      <c r="I845" s="3" t="s">
        <v>5689</v>
      </c>
      <c r="J845" s="3">
        <v>1</v>
      </c>
      <c r="K845" s="3">
        <v>0</v>
      </c>
      <c r="L845" s="3">
        <f>IF($A845="NA","NA",VLOOKUP($A845,'[1]Regression Table'!$A$2:$O$5964,6,FALSE))</f>
        <v>6.2613800000000004E-3</v>
      </c>
      <c r="M845" s="3">
        <f>IF($A845="NA","NA",VLOOKUP($A845,'[1]Regression Table'!$A$2:$O$5964,7,FALSE))</f>
        <v>1.55552E-2</v>
      </c>
      <c r="N845" s="3">
        <f>IF(A845="NA","NA",VLOOKUP($A845,'[1]Regression Table'!$A$2:$O$5964,8,FALSE))</f>
        <v>-9.9807200000000002E-3</v>
      </c>
      <c r="O845" s="3">
        <f>IF(A845="NA","NA",VLOOKUP($A845,'[1]Regression Table'!$A$2:$O$5964,9,FALSE))</f>
        <v>-2.9834800000000002E-2</v>
      </c>
      <c r="P845" s="3">
        <f>IF(A845="NA","NA",VLOOKUP($A845,'[1]Regression Table'!$A$2:$O$5964,10,FALSE))</f>
        <v>-2.21616E-3</v>
      </c>
      <c r="Q845" s="3">
        <f>IF(A845="NA","NA",VLOOKUP($A845,'[1]Regression Table'!$A$2:$O$5964,11,FALSE))</f>
        <v>-1.34409E-3</v>
      </c>
      <c r="R845" s="3">
        <f>IF(A845="NA","NA",VLOOKUP($A845,'[1]Regression Table'!$A$2:$O$5964,12,FALSE))</f>
        <v>-3.0093400000000001E-3</v>
      </c>
      <c r="S845" s="3">
        <f>IF(A845="NA","NA",VLOOKUP($A845,'[1]Regression Table'!$A$2:$O$5964,13,FALSE))</f>
        <v>-7.4314999999999997E-3</v>
      </c>
      <c r="T845" s="3">
        <f>IF(A845="NA","NA",VLOOKUP($A845,'[1]Regression Table'!$A$2:$O$5964,14,FALSE))</f>
        <v>1.26951E-3</v>
      </c>
      <c r="U845" s="3">
        <f>IF(A845="NA","NA",VLOOKUP($A845,'[1]Regression Table'!$A$2:$O$5964,15,FALSE))</f>
        <v>-1.1710699999999999E-2</v>
      </c>
      <c r="V845" s="3">
        <v>1.9781900000000001E-4</v>
      </c>
      <c r="W845" s="6">
        <v>-2.4927200000000001E-5</v>
      </c>
      <c r="X845" s="6">
        <v>7.1420400000000005E-5</v>
      </c>
    </row>
    <row r="846" spans="1:24" x14ac:dyDescent="0.2">
      <c r="A846" s="2" t="s">
        <v>4122</v>
      </c>
      <c r="B846" s="3">
        <v>2</v>
      </c>
      <c r="C846" s="3">
        <v>2</v>
      </c>
      <c r="D846" s="3">
        <v>2</v>
      </c>
      <c r="E846" s="3">
        <v>42</v>
      </c>
      <c r="F846" s="3">
        <v>9</v>
      </c>
      <c r="G846" s="3">
        <v>5</v>
      </c>
      <c r="H846" s="3">
        <v>4</v>
      </c>
      <c r="I846" s="3" t="s">
        <v>5689</v>
      </c>
      <c r="J846" s="3">
        <v>0</v>
      </c>
      <c r="K846" s="3">
        <v>0</v>
      </c>
      <c r="L846" s="3">
        <f>IF($A846="NA","NA",VLOOKUP($A846,'[1]Regression Table'!$A$2:$O$5964,6,FALSE))</f>
        <v>6.4967699999999998E-3</v>
      </c>
      <c r="M846" s="3">
        <f>IF($A846="NA","NA",VLOOKUP($A846,'[1]Regression Table'!$A$2:$O$5964,7,FALSE))</f>
        <v>1.6200599999999999E-2</v>
      </c>
      <c r="N846" s="3">
        <f>IF(A846="NA","NA",VLOOKUP($A846,'[1]Regression Table'!$A$2:$O$5964,8,FALSE))</f>
        <v>-1.09175E-2</v>
      </c>
      <c r="O846" s="3">
        <f>IF(A846="NA","NA",VLOOKUP($A846,'[1]Regression Table'!$A$2:$O$5964,9,FALSE))</f>
        <v>-4.5144999999999998E-2</v>
      </c>
      <c r="P846" s="3">
        <f>IF(A846="NA","NA",VLOOKUP($A846,'[1]Regression Table'!$A$2:$O$5964,10,FALSE))</f>
        <v>-4.6638799999999996E-3</v>
      </c>
      <c r="Q846" s="3">
        <f>IF(A846="NA","NA",VLOOKUP($A846,'[1]Regression Table'!$A$2:$O$5964,11,FALSE))</f>
        <v>-4.3775800000000001E-4</v>
      </c>
      <c r="R846" s="3">
        <f>IF(A846="NA","NA",VLOOKUP($A846,'[1]Regression Table'!$A$2:$O$5964,12,FALSE))</f>
        <v>-2.9132899999999998E-3</v>
      </c>
      <c r="S846" s="3">
        <f>IF(A846="NA","NA",VLOOKUP($A846,'[1]Regression Table'!$A$2:$O$5964,13,FALSE))</f>
        <v>-1.48944E-2</v>
      </c>
      <c r="T846" s="3">
        <f>IF(A846="NA","NA",VLOOKUP($A846,'[1]Regression Table'!$A$2:$O$5964,14,FALSE))</f>
        <v>1.6008000000000001E-3</v>
      </c>
      <c r="U846" s="3">
        <f>IF(A846="NA","NA",VLOOKUP($A846,'[1]Regression Table'!$A$2:$O$5964,15,FALSE))</f>
        <v>-5.6383500000000003E-2</v>
      </c>
      <c r="V846" s="3">
        <v>2.1008499999999999E-4</v>
      </c>
      <c r="W846" s="6">
        <v>-1.8678E-5</v>
      </c>
      <c r="X846" s="6">
        <v>7.7954200000000007E-5</v>
      </c>
    </row>
    <row r="847" spans="1:24" x14ac:dyDescent="0.2">
      <c r="A847" s="2" t="s">
        <v>4123</v>
      </c>
      <c r="B847" s="3">
        <v>2</v>
      </c>
      <c r="C847" s="3">
        <v>1</v>
      </c>
      <c r="D847" s="3">
        <v>1</v>
      </c>
      <c r="E847" s="3">
        <v>53</v>
      </c>
      <c r="F847" s="3">
        <v>9</v>
      </c>
      <c r="G847" s="3">
        <v>4</v>
      </c>
      <c r="H847" s="3">
        <v>2</v>
      </c>
      <c r="I847" s="3" t="s">
        <v>5689</v>
      </c>
      <c r="J847" s="3" t="s">
        <v>5689</v>
      </c>
      <c r="K847" s="3">
        <v>0</v>
      </c>
      <c r="L847" s="3">
        <f>IF($A847="NA","NA",VLOOKUP($A847,'[1]Regression Table'!$A$2:$O$5964,6,FALSE))</f>
        <v>6.0916700000000004E-3</v>
      </c>
      <c r="M847" s="3">
        <f>IF($A847="NA","NA",VLOOKUP($A847,'[1]Regression Table'!$A$2:$O$5964,7,FALSE))</f>
        <v>1.53197E-2</v>
      </c>
      <c r="N847" s="3">
        <f>IF(A847="NA","NA",VLOOKUP($A847,'[1]Regression Table'!$A$2:$O$5964,8,FALSE))</f>
        <v>-9.5005999999999997E-3</v>
      </c>
      <c r="O847" s="3">
        <f>IF(A847="NA","NA",VLOOKUP($A847,'[1]Regression Table'!$A$2:$O$5964,9,FALSE))</f>
        <v>-3.2383099999999998E-2</v>
      </c>
      <c r="P847" s="3">
        <f>IF(A847="NA","NA",VLOOKUP($A847,'[1]Regression Table'!$A$2:$O$5964,10,FALSE))</f>
        <v>-4.2918699999999997E-3</v>
      </c>
      <c r="Q847" s="3">
        <f>IF(A847="NA","NA",VLOOKUP($A847,'[1]Regression Table'!$A$2:$O$5964,11,FALSE))</f>
        <v>6.0636999999999996E-4</v>
      </c>
      <c r="R847" s="3">
        <f>IF(A847="NA","NA",VLOOKUP($A847,'[1]Regression Table'!$A$2:$O$5964,12,FALSE))</f>
        <v>1.0258299999999999E-3</v>
      </c>
      <c r="S847" s="3">
        <f>IF(A847="NA","NA",VLOOKUP($A847,'[1]Regression Table'!$A$2:$O$5964,13,FALSE))</f>
        <v>-4.9559199999999999E-3</v>
      </c>
      <c r="T847" s="3">
        <f>IF(A847="NA","NA",VLOOKUP($A847,'[1]Regression Table'!$A$2:$O$5964,14,FALSE))</f>
        <v>4.98717E-3</v>
      </c>
      <c r="U847" s="3">
        <f>IF(A847="NA","NA",VLOOKUP($A847,'[1]Regression Table'!$A$2:$O$5964,15,FALSE))</f>
        <v>-8.6838799999999997E-3</v>
      </c>
      <c r="V847" s="3">
        <v>1.9800300000000001E-4</v>
      </c>
      <c r="W847" s="6">
        <v>-2.3963599999999999E-5</v>
      </c>
      <c r="X847" s="6">
        <v>6.4283799999999996E-5</v>
      </c>
    </row>
    <row r="848" spans="1:24" x14ac:dyDescent="0.2">
      <c r="A848" s="2" t="s">
        <v>4124</v>
      </c>
      <c r="B848" s="3">
        <v>2</v>
      </c>
      <c r="C848" s="3">
        <v>2</v>
      </c>
      <c r="D848" s="3">
        <v>2</v>
      </c>
      <c r="E848" s="3">
        <v>21</v>
      </c>
      <c r="F848" s="3">
        <v>9</v>
      </c>
      <c r="G848" s="3">
        <v>2</v>
      </c>
      <c r="H848" s="3">
        <v>3</v>
      </c>
      <c r="I848" s="3" t="s">
        <v>5689</v>
      </c>
      <c r="J848" s="3">
        <v>0</v>
      </c>
      <c r="K848" s="3">
        <v>0</v>
      </c>
      <c r="L848" s="3">
        <f>IF($A848="NA","NA",VLOOKUP($A848,'[1]Regression Table'!$A$2:$O$5964,6,FALSE))</f>
        <v>-1.04295E-2</v>
      </c>
      <c r="M848" s="3">
        <f>IF($A848="NA","NA",VLOOKUP($A848,'[1]Regression Table'!$A$2:$O$5964,7,FALSE))</f>
        <v>-5.0642899999999998E-2</v>
      </c>
      <c r="N848" s="3">
        <f>IF(A848="NA","NA",VLOOKUP($A848,'[1]Regression Table'!$A$2:$O$5964,8,FALSE))</f>
        <v>-8.1702999999999998E-2</v>
      </c>
      <c r="O848" s="3">
        <f>IF(A848="NA","NA",VLOOKUP($A848,'[1]Regression Table'!$A$2:$O$5964,9,FALSE))</f>
        <v>2.1671800000000001E-5</v>
      </c>
      <c r="P848" s="3">
        <f>IF(A848="NA","NA",VLOOKUP($A848,'[1]Regression Table'!$A$2:$O$5964,10,FALSE))</f>
        <v>9.9149399999999999E-2</v>
      </c>
      <c r="Q848" s="3">
        <f>IF(A848="NA","NA",VLOOKUP($A848,'[1]Regression Table'!$A$2:$O$5964,11,FALSE))</f>
        <v>6.3791500000000001E-3</v>
      </c>
      <c r="R848" s="3">
        <f>IF(A848="NA","NA",VLOOKUP($A848,'[1]Regression Table'!$A$2:$O$5964,12,FALSE))</f>
        <v>2.0528E-3</v>
      </c>
      <c r="S848" s="3">
        <f>IF(A848="NA","NA",VLOOKUP($A848,'[1]Regression Table'!$A$2:$O$5964,13,FALSE))</f>
        <v>-1.9692999999999998E-3</v>
      </c>
      <c r="T848" s="3">
        <f>IF(A848="NA","NA",VLOOKUP($A848,'[1]Regression Table'!$A$2:$O$5964,14,FALSE))</f>
        <v>2.3203099999999999E-3</v>
      </c>
      <c r="U848" s="3">
        <f>IF(A848="NA","NA",VLOOKUP($A848,'[1]Regression Table'!$A$2:$O$5964,15,FALSE))</f>
        <v>-8.4484099999999999E-3</v>
      </c>
      <c r="V848" s="3">
        <v>1.49794E-4</v>
      </c>
      <c r="W848" s="6">
        <v>-2.8388800000000002E-5</v>
      </c>
      <c r="X848" s="6">
        <v>6.6104499999999997E-5</v>
      </c>
    </row>
    <row r="849" spans="1:24" x14ac:dyDescent="0.2">
      <c r="A849" s="2" t="s">
        <v>4125</v>
      </c>
      <c r="B849" s="3">
        <v>2</v>
      </c>
      <c r="C849" s="3">
        <v>2</v>
      </c>
      <c r="D849" s="3">
        <v>2</v>
      </c>
      <c r="E849" s="3">
        <v>31</v>
      </c>
      <c r="F849" s="3">
        <v>9</v>
      </c>
      <c r="G849" s="3">
        <v>5</v>
      </c>
      <c r="H849" s="3">
        <v>5</v>
      </c>
      <c r="I849" s="3" t="s">
        <v>5689</v>
      </c>
      <c r="J849" s="3">
        <v>0</v>
      </c>
      <c r="K849" s="3">
        <v>1</v>
      </c>
      <c r="L849" s="3">
        <f>IF($A849="NA","NA",VLOOKUP($A849,'[1]Regression Table'!$A$2:$O$5964,6,FALSE))</f>
        <v>6.1761300000000002E-3</v>
      </c>
      <c r="M849" s="3">
        <f>IF($A849="NA","NA",VLOOKUP($A849,'[1]Regression Table'!$A$2:$O$5964,7,FALSE))</f>
        <v>1.6110200000000002E-2</v>
      </c>
      <c r="N849" s="3">
        <f>IF(A849="NA","NA",VLOOKUP($A849,'[1]Regression Table'!$A$2:$O$5964,8,FALSE))</f>
        <v>-1.0654200000000001E-2</v>
      </c>
      <c r="O849" s="3">
        <f>IF(A849="NA","NA",VLOOKUP($A849,'[1]Regression Table'!$A$2:$O$5964,9,FALSE))</f>
        <v>-3.2975299999999999E-2</v>
      </c>
      <c r="P849" s="3">
        <f>IF(A849="NA","NA",VLOOKUP($A849,'[1]Regression Table'!$A$2:$O$5964,10,FALSE))</f>
        <v>-3.1580900000000001E-3</v>
      </c>
      <c r="Q849" s="3">
        <f>IF(A849="NA","NA",VLOOKUP($A849,'[1]Regression Table'!$A$2:$O$5964,11,FALSE))</f>
        <v>8.8962899999999996E-4</v>
      </c>
      <c r="R849" s="3">
        <f>IF(A849="NA","NA",VLOOKUP($A849,'[1]Regression Table'!$A$2:$O$5964,12,FALSE))</f>
        <v>-2.1933600000000001E-3</v>
      </c>
      <c r="S849" s="3">
        <f>IF(A849="NA","NA",VLOOKUP($A849,'[1]Regression Table'!$A$2:$O$5964,13,FALSE))</f>
        <v>-1.90803E-3</v>
      </c>
      <c r="T849" s="3">
        <f>IF(A849="NA","NA",VLOOKUP($A849,'[1]Regression Table'!$A$2:$O$5964,14,FALSE))</f>
        <v>1.9413E-3</v>
      </c>
      <c r="U849" s="3">
        <f>IF(A849="NA","NA",VLOOKUP($A849,'[1]Regression Table'!$A$2:$O$5964,15,FALSE))</f>
        <v>-9.6840099999999998E-3</v>
      </c>
      <c r="V849" s="3">
        <v>1.9821800000000001E-4</v>
      </c>
      <c r="W849" s="6">
        <v>-1.73974E-5</v>
      </c>
      <c r="X849" s="6">
        <v>7.3411000000000006E-5</v>
      </c>
    </row>
    <row r="850" spans="1:24" x14ac:dyDescent="0.2">
      <c r="A850" s="2" t="s">
        <v>4126</v>
      </c>
      <c r="B850" s="3">
        <v>2</v>
      </c>
      <c r="C850" s="3">
        <v>1</v>
      </c>
      <c r="D850" s="3">
        <v>2</v>
      </c>
      <c r="E850" s="3">
        <v>46</v>
      </c>
      <c r="F850" s="3">
        <v>9</v>
      </c>
      <c r="G850" s="3">
        <v>2</v>
      </c>
      <c r="H850" s="3">
        <v>1</v>
      </c>
      <c r="I850" s="3" t="s">
        <v>5689</v>
      </c>
      <c r="J850" s="3" t="s">
        <v>5689</v>
      </c>
      <c r="K850" s="3">
        <v>1</v>
      </c>
      <c r="L850" s="3">
        <f>IF($A850="NA","NA",VLOOKUP($A850,'[1]Regression Table'!$A$2:$O$5964,6,FALSE))</f>
        <v>-6.3794399999999999E-4</v>
      </c>
      <c r="M850" s="3">
        <f>IF($A850="NA","NA",VLOOKUP($A850,'[1]Regression Table'!$A$2:$O$5964,7,FALSE))</f>
        <v>6.18492E-3</v>
      </c>
      <c r="N850" s="3">
        <f>IF(A850="NA","NA",VLOOKUP($A850,'[1]Regression Table'!$A$2:$O$5964,8,FALSE))</f>
        <v>-1.09263E-4</v>
      </c>
      <c r="O850" s="3">
        <f>IF(A850="NA","NA",VLOOKUP($A850,'[1]Regression Table'!$A$2:$O$5964,9,FALSE))</f>
        <v>4.6218700000000001E-3</v>
      </c>
      <c r="P850" s="3">
        <f>IF(A850="NA","NA",VLOOKUP($A850,'[1]Regression Table'!$A$2:$O$5964,10,FALSE))</f>
        <v>2.2715499999999998E-3</v>
      </c>
      <c r="Q850" s="3">
        <f>IF(A850="NA","NA",VLOOKUP($A850,'[1]Regression Table'!$A$2:$O$5964,11,FALSE))</f>
        <v>3.3812700000000002E-4</v>
      </c>
      <c r="R850" s="3">
        <f>IF(A850="NA","NA",VLOOKUP($A850,'[1]Regression Table'!$A$2:$O$5964,12,FALSE))</f>
        <v>9.4410800000000001E-5</v>
      </c>
      <c r="S850" s="3">
        <f>IF(A850="NA","NA",VLOOKUP($A850,'[1]Regression Table'!$A$2:$O$5964,13,FALSE))</f>
        <v>1.3545E-3</v>
      </c>
      <c r="T850" s="3">
        <f>IF(A850="NA","NA",VLOOKUP($A850,'[1]Regression Table'!$A$2:$O$5964,14,FALSE))</f>
        <v>1.6734199999999999E-3</v>
      </c>
      <c r="U850" s="3">
        <f>IF(A850="NA","NA",VLOOKUP($A850,'[1]Regression Table'!$A$2:$O$5964,15,FALSE))</f>
        <v>2.1053999999999999E-3</v>
      </c>
      <c r="V850" s="3">
        <v>1.9588900000000001E-4</v>
      </c>
      <c r="W850" s="6">
        <v>-1.8827599999999999E-5</v>
      </c>
      <c r="X850" s="6">
        <v>7.1780999999999996E-5</v>
      </c>
    </row>
    <row r="851" spans="1:24" x14ac:dyDescent="0.2">
      <c r="A851" s="2" t="s">
        <v>5689</v>
      </c>
      <c r="B851" s="3" t="s">
        <v>5689</v>
      </c>
      <c r="C851" s="3" t="s">
        <v>5689</v>
      </c>
      <c r="D851" s="3" t="s">
        <v>5689</v>
      </c>
      <c r="E851" s="3" t="s">
        <v>5689</v>
      </c>
      <c r="F851" s="3" t="s">
        <v>5689</v>
      </c>
      <c r="G851" s="3" t="s">
        <v>5689</v>
      </c>
      <c r="H851" s="3" t="s">
        <v>5689</v>
      </c>
      <c r="I851" s="3" t="s">
        <v>5689</v>
      </c>
      <c r="J851" s="3" t="s">
        <v>5689</v>
      </c>
      <c r="K851" s="3" t="s">
        <v>5689</v>
      </c>
      <c r="L851" s="3" t="str">
        <f>IF($A851="NA","NA",VLOOKUP($A851,'[1]Regression Table'!$A$2:$O$5964,6,FALSE))</f>
        <v>NA</v>
      </c>
      <c r="M851" s="3" t="str">
        <f>IF($A851="NA","NA",VLOOKUP($A851,'[1]Regression Table'!$A$2:$O$5964,7,FALSE))</f>
        <v>NA</v>
      </c>
      <c r="N851" s="3" t="str">
        <f>IF(A851="NA","NA",VLOOKUP($A851,'[1]Regression Table'!$A$2:$O$5964,8,FALSE))</f>
        <v>NA</v>
      </c>
      <c r="O851" s="3" t="str">
        <f>IF(A851="NA","NA",VLOOKUP($A851,'[1]Regression Table'!$A$2:$O$5964,9,FALSE))</f>
        <v>NA</v>
      </c>
      <c r="P851" s="3" t="str">
        <f>IF(A851="NA","NA",VLOOKUP($A851,'[1]Regression Table'!$A$2:$O$5964,10,FALSE))</f>
        <v>NA</v>
      </c>
      <c r="Q851" s="3" t="str">
        <f>IF(A851="NA","NA",VLOOKUP($A851,'[1]Regression Table'!$A$2:$O$5964,11,FALSE))</f>
        <v>NA</v>
      </c>
      <c r="R851" s="3" t="str">
        <f>IF(A851="NA","NA",VLOOKUP($A851,'[1]Regression Table'!$A$2:$O$5964,12,FALSE))</f>
        <v>NA</v>
      </c>
      <c r="S851" s="3" t="str">
        <f>IF(A851="NA","NA",VLOOKUP($A851,'[1]Regression Table'!$A$2:$O$5964,13,FALSE))</f>
        <v>NA</v>
      </c>
      <c r="T851" s="3" t="str">
        <f>IF(A851="NA","NA",VLOOKUP($A851,'[1]Regression Table'!$A$2:$O$5964,14,FALSE))</f>
        <v>NA</v>
      </c>
      <c r="U851" s="3" t="str">
        <f>IF(A851="NA","NA",VLOOKUP($A851,'[1]Regression Table'!$A$2:$O$5964,15,FALSE))</f>
        <v>NA</v>
      </c>
      <c r="V851" s="3" t="s">
        <v>5689</v>
      </c>
      <c r="W851" s="6" t="s">
        <v>5689</v>
      </c>
      <c r="X851" s="6" t="s">
        <v>5689</v>
      </c>
    </row>
    <row r="852" spans="1:24" x14ac:dyDescent="0.2">
      <c r="A852" s="2" t="s">
        <v>4127</v>
      </c>
      <c r="B852" s="3">
        <v>2</v>
      </c>
      <c r="C852" s="3">
        <v>2</v>
      </c>
      <c r="D852" s="3">
        <v>1</v>
      </c>
      <c r="E852" s="3">
        <v>47</v>
      </c>
      <c r="F852" s="3">
        <v>9</v>
      </c>
      <c r="G852" s="3">
        <v>5</v>
      </c>
      <c r="H852" s="3">
        <v>5</v>
      </c>
      <c r="I852" s="3" t="s">
        <v>5689</v>
      </c>
      <c r="J852" s="3">
        <v>0</v>
      </c>
      <c r="K852" s="3">
        <v>0</v>
      </c>
      <c r="L852" s="3">
        <f>IF($A852="NA","NA",VLOOKUP($A852,'[1]Regression Table'!$A$2:$O$5964,6,FALSE))</f>
        <v>6.5683900000000003E-3</v>
      </c>
      <c r="M852" s="3">
        <f>IF($A852="NA","NA",VLOOKUP($A852,'[1]Regression Table'!$A$2:$O$5964,7,FALSE))</f>
        <v>1.65316E-2</v>
      </c>
      <c r="N852" s="3">
        <f>IF(A852="NA","NA",VLOOKUP($A852,'[1]Regression Table'!$A$2:$O$5964,8,FALSE))</f>
        <v>-9.7659800000000005E-3</v>
      </c>
      <c r="O852" s="3">
        <f>IF(A852="NA","NA",VLOOKUP($A852,'[1]Regression Table'!$A$2:$O$5964,9,FALSE))</f>
        <v>-4.3985700000000003E-2</v>
      </c>
      <c r="P852" s="3">
        <f>IF(A852="NA","NA",VLOOKUP($A852,'[1]Regression Table'!$A$2:$O$5964,10,FALSE))</f>
        <v>-5.8219600000000002E-3</v>
      </c>
      <c r="Q852" s="3">
        <f>IF(A852="NA","NA",VLOOKUP($A852,'[1]Regression Table'!$A$2:$O$5964,11,FALSE))</f>
        <v>-1.50172E-3</v>
      </c>
      <c r="R852" s="3">
        <f>IF(A852="NA","NA",VLOOKUP($A852,'[1]Regression Table'!$A$2:$O$5964,12,FALSE))</f>
        <v>-2.2304299999999998E-3</v>
      </c>
      <c r="S852" s="3">
        <f>IF(A852="NA","NA",VLOOKUP($A852,'[1]Regression Table'!$A$2:$O$5964,13,FALSE))</f>
        <v>-1.5627599999999998E-2</v>
      </c>
      <c r="T852" s="3">
        <f>IF(A852="NA","NA",VLOOKUP($A852,'[1]Regression Table'!$A$2:$O$5964,14,FALSE))</f>
        <v>3.5639399999999998E-3</v>
      </c>
      <c r="U852" s="3">
        <f>IF(A852="NA","NA",VLOOKUP($A852,'[1]Regression Table'!$A$2:$O$5964,15,FALSE))</f>
        <v>-5.5911099999999998E-2</v>
      </c>
      <c r="V852" s="3">
        <v>2.0267000000000001E-4</v>
      </c>
      <c r="W852" s="6">
        <v>-2.54029E-5</v>
      </c>
      <c r="X852" s="6">
        <v>7.1444499999999997E-5</v>
      </c>
    </row>
    <row r="853" spans="1:24" x14ac:dyDescent="0.2">
      <c r="A853" s="2" t="s">
        <v>5689</v>
      </c>
      <c r="B853" s="3" t="s">
        <v>5689</v>
      </c>
      <c r="C853" s="3" t="s">
        <v>5689</v>
      </c>
      <c r="D853" s="3" t="s">
        <v>5689</v>
      </c>
      <c r="E853" s="3" t="s">
        <v>5689</v>
      </c>
      <c r="F853" s="3" t="s">
        <v>5689</v>
      </c>
      <c r="G853" s="3" t="s">
        <v>5689</v>
      </c>
      <c r="H853" s="3" t="s">
        <v>5689</v>
      </c>
      <c r="I853" s="3" t="s">
        <v>5689</v>
      </c>
      <c r="J853" s="3" t="s">
        <v>5689</v>
      </c>
      <c r="K853" s="3" t="s">
        <v>5689</v>
      </c>
      <c r="L853" s="3" t="str">
        <f>IF($A853="NA","NA",VLOOKUP($A853,'[1]Regression Table'!$A$2:$O$5964,6,FALSE))</f>
        <v>NA</v>
      </c>
      <c r="M853" s="3" t="str">
        <f>IF($A853="NA","NA",VLOOKUP($A853,'[1]Regression Table'!$A$2:$O$5964,7,FALSE))</f>
        <v>NA</v>
      </c>
      <c r="N853" s="3" t="str">
        <f>IF(A853="NA","NA",VLOOKUP($A853,'[1]Regression Table'!$A$2:$O$5964,8,FALSE))</f>
        <v>NA</v>
      </c>
      <c r="O853" s="3" t="str">
        <f>IF(A853="NA","NA",VLOOKUP($A853,'[1]Regression Table'!$A$2:$O$5964,9,FALSE))</f>
        <v>NA</v>
      </c>
      <c r="P853" s="3" t="str">
        <f>IF(A853="NA","NA",VLOOKUP($A853,'[1]Regression Table'!$A$2:$O$5964,10,FALSE))</f>
        <v>NA</v>
      </c>
      <c r="Q853" s="3" t="str">
        <f>IF(A853="NA","NA",VLOOKUP($A853,'[1]Regression Table'!$A$2:$O$5964,11,FALSE))</f>
        <v>NA</v>
      </c>
      <c r="R853" s="3" t="str">
        <f>IF(A853="NA","NA",VLOOKUP($A853,'[1]Regression Table'!$A$2:$O$5964,12,FALSE))</f>
        <v>NA</v>
      </c>
      <c r="S853" s="3" t="str">
        <f>IF(A853="NA","NA",VLOOKUP($A853,'[1]Regression Table'!$A$2:$O$5964,13,FALSE))</f>
        <v>NA</v>
      </c>
      <c r="T853" s="3" t="str">
        <f>IF(A853="NA","NA",VLOOKUP($A853,'[1]Regression Table'!$A$2:$O$5964,14,FALSE))</f>
        <v>NA</v>
      </c>
      <c r="U853" s="3" t="str">
        <f>IF(A853="NA","NA",VLOOKUP($A853,'[1]Regression Table'!$A$2:$O$5964,15,FALSE))</f>
        <v>NA</v>
      </c>
      <c r="V853" s="3" t="s">
        <v>5689</v>
      </c>
      <c r="W853" s="6" t="s">
        <v>5689</v>
      </c>
      <c r="X853" s="6" t="s">
        <v>5689</v>
      </c>
    </row>
    <row r="854" spans="1:24" x14ac:dyDescent="0.2">
      <c r="A854" s="2" t="s">
        <v>4128</v>
      </c>
      <c r="B854" s="3">
        <v>2</v>
      </c>
      <c r="C854" s="3">
        <v>1</v>
      </c>
      <c r="D854" s="3">
        <v>1</v>
      </c>
      <c r="E854" s="3">
        <v>19</v>
      </c>
      <c r="F854" s="3">
        <v>14</v>
      </c>
      <c r="G854" s="3">
        <v>1</v>
      </c>
      <c r="H854" s="3">
        <v>3</v>
      </c>
      <c r="I854" s="3" t="s">
        <v>5689</v>
      </c>
      <c r="J854" s="3">
        <v>1</v>
      </c>
      <c r="K854" s="3">
        <v>1</v>
      </c>
      <c r="L854" s="3">
        <f>IF($A854="NA","NA",VLOOKUP($A854,'[1]Regression Table'!$A$2:$O$5964,6,FALSE))</f>
        <v>6.2744899999999998E-3</v>
      </c>
      <c r="M854" s="3">
        <f>IF($A854="NA","NA",VLOOKUP($A854,'[1]Regression Table'!$A$2:$O$5964,7,FALSE))</f>
        <v>1.49674E-2</v>
      </c>
      <c r="N854" s="3">
        <f>IF(A854="NA","NA",VLOOKUP($A854,'[1]Regression Table'!$A$2:$O$5964,8,FALSE))</f>
        <v>-9.5141099999999992E-3</v>
      </c>
      <c r="O854" s="3">
        <f>IF(A854="NA","NA",VLOOKUP($A854,'[1]Regression Table'!$A$2:$O$5964,9,FALSE))</f>
        <v>-2.5398500000000001E-2</v>
      </c>
      <c r="P854" s="3">
        <f>IF(A854="NA","NA",VLOOKUP($A854,'[1]Regression Table'!$A$2:$O$5964,10,FALSE))</f>
        <v>4.1355899999999998E-4</v>
      </c>
      <c r="Q854" s="3">
        <f>IF(A854="NA","NA",VLOOKUP($A854,'[1]Regression Table'!$A$2:$O$5964,11,FALSE))</f>
        <v>2.3679199999999999E-5</v>
      </c>
      <c r="R854" s="3">
        <f>IF(A854="NA","NA",VLOOKUP($A854,'[1]Regression Table'!$A$2:$O$5964,12,FALSE))</f>
        <v>1.6644699999999999E-4</v>
      </c>
      <c r="S854" s="3">
        <f>IF(A854="NA","NA",VLOOKUP($A854,'[1]Regression Table'!$A$2:$O$5964,13,FALSE))</f>
        <v>-1.79806E-3</v>
      </c>
      <c r="T854" s="3">
        <f>IF(A854="NA","NA",VLOOKUP($A854,'[1]Regression Table'!$A$2:$O$5964,14,FALSE))</f>
        <v>3.0502699999999999E-3</v>
      </c>
      <c r="U854" s="3">
        <f>IF(A854="NA","NA",VLOOKUP($A854,'[1]Regression Table'!$A$2:$O$5964,15,FALSE))</f>
        <v>-7.3584799999999997E-3</v>
      </c>
      <c r="V854" s="3">
        <v>1.9493099999999999E-4</v>
      </c>
      <c r="W854" s="6">
        <v>-2.6902699999999999E-5</v>
      </c>
      <c r="X854" s="6">
        <v>6.9489700000000007E-5</v>
      </c>
    </row>
    <row r="855" spans="1:24" x14ac:dyDescent="0.2">
      <c r="A855" s="2" t="s">
        <v>4129</v>
      </c>
      <c r="B855" s="3">
        <v>2</v>
      </c>
      <c r="C855" s="3">
        <v>1</v>
      </c>
      <c r="D855" s="3">
        <v>1</v>
      </c>
      <c r="E855" s="3">
        <v>23</v>
      </c>
      <c r="F855" s="3">
        <v>9</v>
      </c>
      <c r="G855" s="3">
        <v>2</v>
      </c>
      <c r="H855" s="3">
        <v>2</v>
      </c>
      <c r="I855" s="3" t="s">
        <v>5689</v>
      </c>
      <c r="J855" s="3">
        <v>1</v>
      </c>
      <c r="K855" s="3">
        <v>1</v>
      </c>
      <c r="L855" s="3">
        <f>IF($A855="NA","NA",VLOOKUP($A855,'[1]Regression Table'!$A$2:$O$5964,6,FALSE))</f>
        <v>6.1262799999999996E-3</v>
      </c>
      <c r="M855" s="3">
        <f>IF($A855="NA","NA",VLOOKUP($A855,'[1]Regression Table'!$A$2:$O$5964,7,FALSE))</f>
        <v>1.39528E-2</v>
      </c>
      <c r="N855" s="3">
        <f>IF(A855="NA","NA",VLOOKUP($A855,'[1]Regression Table'!$A$2:$O$5964,8,FALSE))</f>
        <v>-9.8120800000000008E-3</v>
      </c>
      <c r="O855" s="3">
        <f>IF(A855="NA","NA",VLOOKUP($A855,'[1]Regression Table'!$A$2:$O$5964,9,FALSE))</f>
        <v>-3.0412000000000002E-2</v>
      </c>
      <c r="P855" s="3">
        <f>IF(A855="NA","NA",VLOOKUP($A855,'[1]Regression Table'!$A$2:$O$5964,10,FALSE))</f>
        <v>-2.8957499999999999E-3</v>
      </c>
      <c r="Q855" s="3">
        <f>IF(A855="NA","NA",VLOOKUP($A855,'[1]Regression Table'!$A$2:$O$5964,11,FALSE))</f>
        <v>6.3224199999999998E-4</v>
      </c>
      <c r="R855" s="3">
        <f>IF(A855="NA","NA",VLOOKUP($A855,'[1]Regression Table'!$A$2:$O$5964,12,FALSE))</f>
        <v>-4.7154700000000003E-3</v>
      </c>
      <c r="S855" s="3">
        <f>IF(A855="NA","NA",VLOOKUP($A855,'[1]Regression Table'!$A$2:$O$5964,13,FALSE))</f>
        <v>2.6601699999999999E-3</v>
      </c>
      <c r="T855" s="3">
        <f>IF(A855="NA","NA",VLOOKUP($A855,'[1]Regression Table'!$A$2:$O$5964,14,FALSE))</f>
        <v>3.7122399999999999E-3</v>
      </c>
      <c r="U855" s="3">
        <f>IF(A855="NA","NA",VLOOKUP($A855,'[1]Regression Table'!$A$2:$O$5964,15,FALSE))</f>
        <v>-8.7762799999999992E-3</v>
      </c>
      <c r="V855" s="3">
        <v>1.8874000000000001E-4</v>
      </c>
      <c r="W855" s="6">
        <v>-2.9991100000000002E-5</v>
      </c>
      <c r="X855" s="6">
        <v>7.2232500000000003E-5</v>
      </c>
    </row>
    <row r="856" spans="1:24" x14ac:dyDescent="0.2">
      <c r="A856" s="2" t="s">
        <v>4130</v>
      </c>
      <c r="B856" s="3">
        <v>2</v>
      </c>
      <c r="C856" s="3">
        <v>1</v>
      </c>
      <c r="D856" s="3">
        <v>2</v>
      </c>
      <c r="E856" s="3">
        <v>45</v>
      </c>
      <c r="F856" s="3">
        <v>9</v>
      </c>
      <c r="G856" s="3">
        <v>2</v>
      </c>
      <c r="H856" s="3">
        <v>4</v>
      </c>
      <c r="I856" s="3" t="s">
        <v>5689</v>
      </c>
      <c r="J856" s="3">
        <v>1</v>
      </c>
      <c r="K856" s="3">
        <v>0</v>
      </c>
      <c r="L856" s="3">
        <f>IF($A856="NA","NA",VLOOKUP($A856,'[1]Regression Table'!$A$2:$O$5964,6,FALSE))</f>
        <v>6.3669399999999998E-3</v>
      </c>
      <c r="M856" s="3">
        <f>IF($A856="NA","NA",VLOOKUP($A856,'[1]Regression Table'!$A$2:$O$5964,7,FALSE))</f>
        <v>1.5592200000000001E-2</v>
      </c>
      <c r="N856" s="3">
        <f>IF(A856="NA","NA",VLOOKUP($A856,'[1]Regression Table'!$A$2:$O$5964,8,FALSE))</f>
        <v>-1.06979E-2</v>
      </c>
      <c r="O856" s="3">
        <f>IF(A856="NA","NA",VLOOKUP($A856,'[1]Regression Table'!$A$2:$O$5964,9,FALSE))</f>
        <v>-3.63133E-2</v>
      </c>
      <c r="P856" s="3">
        <f>IF(A856="NA","NA",VLOOKUP($A856,'[1]Regression Table'!$A$2:$O$5964,10,FALSE))</f>
        <v>-3.5094800000000002E-3</v>
      </c>
      <c r="Q856" s="3">
        <f>IF(A856="NA","NA",VLOOKUP($A856,'[1]Regression Table'!$A$2:$O$5964,11,FALSE))</f>
        <v>1.6785500000000001E-4</v>
      </c>
      <c r="R856" s="3">
        <f>IF(A856="NA","NA",VLOOKUP($A856,'[1]Regression Table'!$A$2:$O$5964,12,FALSE))</f>
        <v>2.0767200000000002E-3</v>
      </c>
      <c r="S856" s="3">
        <f>IF(A856="NA","NA",VLOOKUP($A856,'[1]Regression Table'!$A$2:$O$5964,13,FALSE))</f>
        <v>-6.0423899999999999E-3</v>
      </c>
      <c r="T856" s="3">
        <f>IF(A856="NA","NA",VLOOKUP($A856,'[1]Regression Table'!$A$2:$O$5964,14,FALSE))</f>
        <v>4.1147099999999997E-3</v>
      </c>
      <c r="U856" s="3">
        <f>IF(A856="NA","NA",VLOOKUP($A856,'[1]Regression Table'!$A$2:$O$5964,15,FALSE))</f>
        <v>-9.5255200000000009E-3</v>
      </c>
      <c r="V856" s="3">
        <v>1.9625900000000001E-4</v>
      </c>
      <c r="W856" s="6">
        <v>-2.3142600000000001E-5</v>
      </c>
      <c r="X856" s="6">
        <v>6.8506599999999999E-5</v>
      </c>
    </row>
    <row r="857" spans="1:24" x14ac:dyDescent="0.2">
      <c r="A857" s="2" t="s">
        <v>4131</v>
      </c>
      <c r="B857" s="3">
        <v>2</v>
      </c>
      <c r="C857" s="3">
        <v>2</v>
      </c>
      <c r="D857" s="3">
        <v>1</v>
      </c>
      <c r="E857" s="3">
        <v>49</v>
      </c>
      <c r="F857" s="3">
        <v>9</v>
      </c>
      <c r="G857" s="3">
        <v>1</v>
      </c>
      <c r="H857" s="3">
        <v>5</v>
      </c>
      <c r="I857" s="3" t="s">
        <v>5689</v>
      </c>
      <c r="J857" s="3">
        <v>0</v>
      </c>
      <c r="K857" s="3">
        <v>0</v>
      </c>
      <c r="L857" s="3">
        <f>IF($A857="NA","NA",VLOOKUP($A857,'[1]Regression Table'!$A$2:$O$5964,6,FALSE))</f>
        <v>6.0046099999999996E-3</v>
      </c>
      <c r="M857" s="3">
        <f>IF($A857="NA","NA",VLOOKUP($A857,'[1]Regression Table'!$A$2:$O$5964,7,FALSE))</f>
        <v>1.55722E-2</v>
      </c>
      <c r="N857" s="3">
        <f>IF(A857="NA","NA",VLOOKUP($A857,'[1]Regression Table'!$A$2:$O$5964,8,FALSE))</f>
        <v>-1.0500799999999999E-2</v>
      </c>
      <c r="O857" s="3">
        <f>IF(A857="NA","NA",VLOOKUP($A857,'[1]Regression Table'!$A$2:$O$5964,9,FALSE))</f>
        <v>-3.4322699999999998E-2</v>
      </c>
      <c r="P857" s="3">
        <f>IF(A857="NA","NA",VLOOKUP($A857,'[1]Regression Table'!$A$2:$O$5964,10,FALSE))</f>
        <v>-5.4042700000000001E-3</v>
      </c>
      <c r="Q857" s="3">
        <f>IF(A857="NA","NA",VLOOKUP($A857,'[1]Regression Table'!$A$2:$O$5964,11,FALSE))</f>
        <v>2.6406400000000001E-3</v>
      </c>
      <c r="R857" s="3">
        <f>IF(A857="NA","NA",VLOOKUP($A857,'[1]Regression Table'!$A$2:$O$5964,12,FALSE))</f>
        <v>2.11599E-4</v>
      </c>
      <c r="S857" s="3">
        <f>IF(A857="NA","NA",VLOOKUP($A857,'[1]Regression Table'!$A$2:$O$5964,13,FALSE))</f>
        <v>-7.0730599999999999E-3</v>
      </c>
      <c r="T857" s="3">
        <f>IF(A857="NA","NA",VLOOKUP($A857,'[1]Regression Table'!$A$2:$O$5964,14,FALSE))</f>
        <v>5.45657E-3</v>
      </c>
      <c r="U857" s="3">
        <f>IF(A857="NA","NA",VLOOKUP($A857,'[1]Regression Table'!$A$2:$O$5964,15,FALSE))</f>
        <v>-8.064E-3</v>
      </c>
      <c r="V857" s="3">
        <v>2.0126200000000001E-4</v>
      </c>
      <c r="W857" s="6">
        <v>-1.7544799999999998E-5</v>
      </c>
      <c r="X857" s="6">
        <v>6.5067200000000006E-5</v>
      </c>
    </row>
    <row r="858" spans="1:24" x14ac:dyDescent="0.2">
      <c r="A858" s="2" t="s">
        <v>4132</v>
      </c>
      <c r="B858" s="3">
        <v>2</v>
      </c>
      <c r="C858" s="3">
        <v>1</v>
      </c>
      <c r="D858" s="3">
        <v>1</v>
      </c>
      <c r="E858" s="3">
        <v>24</v>
      </c>
      <c r="F858" s="3">
        <v>9</v>
      </c>
      <c r="G858" s="3">
        <v>3</v>
      </c>
      <c r="H858" s="3">
        <v>1</v>
      </c>
      <c r="I858" s="3" t="s">
        <v>5689</v>
      </c>
      <c r="J858" s="3" t="s">
        <v>5689</v>
      </c>
      <c r="K858" s="3">
        <v>0</v>
      </c>
      <c r="L858" s="3">
        <f>IF($A858="NA","NA",VLOOKUP($A858,'[1]Regression Table'!$A$2:$O$5964,6,FALSE))</f>
        <v>6.3022199999999999E-3</v>
      </c>
      <c r="M858" s="3">
        <f>IF($A858="NA","NA",VLOOKUP($A858,'[1]Regression Table'!$A$2:$O$5964,7,FALSE))</f>
        <v>1.48071E-2</v>
      </c>
      <c r="N858" s="3">
        <f>IF(A858="NA","NA",VLOOKUP($A858,'[1]Regression Table'!$A$2:$O$5964,8,FALSE))</f>
        <v>-8.1587799999999992E-3</v>
      </c>
      <c r="O858" s="3">
        <f>IF(A858="NA","NA",VLOOKUP($A858,'[1]Regression Table'!$A$2:$O$5964,9,FALSE))</f>
        <v>-2.6140699999999999E-2</v>
      </c>
      <c r="P858" s="3">
        <f>IF(A858="NA","NA",VLOOKUP($A858,'[1]Regression Table'!$A$2:$O$5964,10,FALSE))</f>
        <v>-5.4804900000000002E-3</v>
      </c>
      <c r="Q858" s="3">
        <f>IF(A858="NA","NA",VLOOKUP($A858,'[1]Regression Table'!$A$2:$O$5964,11,FALSE))</f>
        <v>-1.4016600000000001E-3</v>
      </c>
      <c r="R858" s="3">
        <f>IF(A858="NA","NA",VLOOKUP($A858,'[1]Regression Table'!$A$2:$O$5964,12,FALSE))</f>
        <v>6.0240800000000001E-5</v>
      </c>
      <c r="S858" s="3">
        <f>IF(A858="NA","NA",VLOOKUP($A858,'[1]Regression Table'!$A$2:$O$5964,13,FALSE))</f>
        <v>5.4396699999999997E-3</v>
      </c>
      <c r="T858" s="3">
        <f>IF(A858="NA","NA",VLOOKUP($A858,'[1]Regression Table'!$A$2:$O$5964,14,FALSE))</f>
        <v>3.3457500000000002E-3</v>
      </c>
      <c r="U858" s="3">
        <f>IF(A858="NA","NA",VLOOKUP($A858,'[1]Regression Table'!$A$2:$O$5964,15,FALSE))</f>
        <v>-9.7114499999999999E-3</v>
      </c>
      <c r="V858" s="3">
        <v>1.9062500000000001E-4</v>
      </c>
      <c r="W858" s="6">
        <v>-2.1324200000000002E-5</v>
      </c>
      <c r="X858" s="6">
        <v>6.9778399999999996E-5</v>
      </c>
    </row>
    <row r="859" spans="1:24" x14ac:dyDescent="0.2">
      <c r="A859" s="2" t="s">
        <v>5689</v>
      </c>
      <c r="B859" s="3" t="s">
        <v>5689</v>
      </c>
      <c r="C859" s="3" t="s">
        <v>5689</v>
      </c>
      <c r="D859" s="3" t="s">
        <v>5689</v>
      </c>
      <c r="E859" s="3" t="s">
        <v>5689</v>
      </c>
      <c r="F859" s="3" t="s">
        <v>5689</v>
      </c>
      <c r="G859" s="3" t="s">
        <v>5689</v>
      </c>
      <c r="H859" s="3" t="s">
        <v>5689</v>
      </c>
      <c r="I859" s="3" t="s">
        <v>5689</v>
      </c>
      <c r="J859" s="3" t="s">
        <v>5689</v>
      </c>
      <c r="K859" s="3" t="s">
        <v>5689</v>
      </c>
      <c r="L859" s="3" t="str">
        <f>IF($A859="NA","NA",VLOOKUP($A859,'[1]Regression Table'!$A$2:$O$5964,6,FALSE))</f>
        <v>NA</v>
      </c>
      <c r="M859" s="3" t="str">
        <f>IF($A859="NA","NA",VLOOKUP($A859,'[1]Regression Table'!$A$2:$O$5964,7,FALSE))</f>
        <v>NA</v>
      </c>
      <c r="N859" s="3" t="str">
        <f>IF(A859="NA","NA",VLOOKUP($A859,'[1]Regression Table'!$A$2:$O$5964,8,FALSE))</f>
        <v>NA</v>
      </c>
      <c r="O859" s="3" t="str">
        <f>IF(A859="NA","NA",VLOOKUP($A859,'[1]Regression Table'!$A$2:$O$5964,9,FALSE))</f>
        <v>NA</v>
      </c>
      <c r="P859" s="3" t="str">
        <f>IF(A859="NA","NA",VLOOKUP($A859,'[1]Regression Table'!$A$2:$O$5964,10,FALSE))</f>
        <v>NA</v>
      </c>
      <c r="Q859" s="3" t="str">
        <f>IF(A859="NA","NA",VLOOKUP($A859,'[1]Regression Table'!$A$2:$O$5964,11,FALSE))</f>
        <v>NA</v>
      </c>
      <c r="R859" s="3" t="str">
        <f>IF(A859="NA","NA",VLOOKUP($A859,'[1]Regression Table'!$A$2:$O$5964,12,FALSE))</f>
        <v>NA</v>
      </c>
      <c r="S859" s="3" t="str">
        <f>IF(A859="NA","NA",VLOOKUP($A859,'[1]Regression Table'!$A$2:$O$5964,13,FALSE))</f>
        <v>NA</v>
      </c>
      <c r="T859" s="3" t="str">
        <f>IF(A859="NA","NA",VLOOKUP($A859,'[1]Regression Table'!$A$2:$O$5964,14,FALSE))</f>
        <v>NA</v>
      </c>
      <c r="U859" s="3" t="str">
        <f>IF(A859="NA","NA",VLOOKUP($A859,'[1]Regression Table'!$A$2:$O$5964,15,FALSE))</f>
        <v>NA</v>
      </c>
      <c r="V859" s="3" t="s">
        <v>5689</v>
      </c>
      <c r="W859" s="6" t="s">
        <v>5689</v>
      </c>
      <c r="X859" s="6" t="s">
        <v>5689</v>
      </c>
    </row>
    <row r="860" spans="1:24" x14ac:dyDescent="0.2">
      <c r="A860" s="2" t="s">
        <v>4133</v>
      </c>
      <c r="B860" s="3">
        <v>2</v>
      </c>
      <c r="C860" s="3">
        <v>1</v>
      </c>
      <c r="D860" s="3">
        <v>2</v>
      </c>
      <c r="E860" s="3">
        <v>19</v>
      </c>
      <c r="F860" s="3">
        <v>9</v>
      </c>
      <c r="G860" s="3">
        <v>4</v>
      </c>
      <c r="H860" s="3">
        <v>4</v>
      </c>
      <c r="I860" s="3" t="s">
        <v>5689</v>
      </c>
      <c r="J860" s="3">
        <v>0</v>
      </c>
      <c r="K860" s="3">
        <v>1</v>
      </c>
      <c r="L860" s="3">
        <f>IF($A860="NA","NA",VLOOKUP($A860,'[1]Regression Table'!$A$2:$O$5964,6,FALSE))</f>
        <v>6.2600800000000003E-3</v>
      </c>
      <c r="M860" s="3">
        <f>IF($A860="NA","NA",VLOOKUP($A860,'[1]Regression Table'!$A$2:$O$5964,7,FALSE))</f>
        <v>1.55056E-2</v>
      </c>
      <c r="N860" s="3">
        <f>IF(A860="NA","NA",VLOOKUP($A860,'[1]Regression Table'!$A$2:$O$5964,8,FALSE))</f>
        <v>-1.1960200000000001E-2</v>
      </c>
      <c r="O860" s="3">
        <f>IF(A860="NA","NA",VLOOKUP($A860,'[1]Regression Table'!$A$2:$O$5964,9,FALSE))</f>
        <v>-3.6514199999999997E-2</v>
      </c>
      <c r="P860" s="3">
        <f>IF(A860="NA","NA",VLOOKUP($A860,'[1]Regression Table'!$A$2:$O$5964,10,FALSE))</f>
        <v>-2.8430199999999999E-3</v>
      </c>
      <c r="Q860" s="3">
        <f>IF(A860="NA","NA",VLOOKUP($A860,'[1]Regression Table'!$A$2:$O$5964,11,FALSE))</f>
        <v>-2.9441300000000001E-3</v>
      </c>
      <c r="R860" s="3">
        <f>IF(A860="NA","NA",VLOOKUP($A860,'[1]Regression Table'!$A$2:$O$5964,12,FALSE))</f>
        <v>-2.7333400000000002E-4</v>
      </c>
      <c r="S860" s="3">
        <f>IF(A860="NA","NA",VLOOKUP($A860,'[1]Regression Table'!$A$2:$O$5964,13,FALSE))</f>
        <v>-1.31901E-2</v>
      </c>
      <c r="T860" s="3">
        <f>IF(A860="NA","NA",VLOOKUP($A860,'[1]Regression Table'!$A$2:$O$5964,14,FALSE))</f>
        <v>-5.0861700000000001E-3</v>
      </c>
      <c r="U860" s="3">
        <f>IF(A860="NA","NA",VLOOKUP($A860,'[1]Regression Table'!$A$2:$O$5964,15,FALSE))</f>
        <v>-1.35389E-2</v>
      </c>
      <c r="V860" s="3">
        <v>2.00492E-4</v>
      </c>
      <c r="W860" s="6">
        <v>-2.3439699999999999E-5</v>
      </c>
      <c r="X860" s="6">
        <v>7.1837900000000006E-5</v>
      </c>
    </row>
    <row r="861" spans="1:24" x14ac:dyDescent="0.2">
      <c r="A861" s="2" t="s">
        <v>4134</v>
      </c>
      <c r="B861" s="3">
        <v>2</v>
      </c>
      <c r="C861" s="3">
        <v>2</v>
      </c>
      <c r="D861" s="3">
        <v>1</v>
      </c>
      <c r="E861" s="3">
        <v>23</v>
      </c>
      <c r="F861" s="3">
        <v>9</v>
      </c>
      <c r="G861" s="3">
        <v>3</v>
      </c>
      <c r="H861" s="3">
        <v>5</v>
      </c>
      <c r="I861" s="3" t="s">
        <v>5689</v>
      </c>
      <c r="J861" s="3">
        <v>0</v>
      </c>
      <c r="K861" s="3">
        <v>1</v>
      </c>
      <c r="L861" s="3">
        <f>IF($A861="NA","NA",VLOOKUP($A861,'[1]Regression Table'!$A$2:$O$5964,6,FALSE))</f>
        <v>6.2605300000000003E-3</v>
      </c>
      <c r="M861" s="3">
        <f>IF($A861="NA","NA",VLOOKUP($A861,'[1]Regression Table'!$A$2:$O$5964,7,FALSE))</f>
        <v>1.6073400000000002E-2</v>
      </c>
      <c r="N861" s="3">
        <f>IF(A861="NA","NA",VLOOKUP($A861,'[1]Regression Table'!$A$2:$O$5964,8,FALSE))</f>
        <v>-1.08562E-2</v>
      </c>
      <c r="O861" s="3">
        <f>IF(A861="NA","NA",VLOOKUP($A861,'[1]Regression Table'!$A$2:$O$5964,9,FALSE))</f>
        <v>-3.5111000000000003E-2</v>
      </c>
      <c r="P861" s="3">
        <f>IF(A861="NA","NA",VLOOKUP($A861,'[1]Regression Table'!$A$2:$O$5964,10,FALSE))</f>
        <v>-3.2257000000000002E-3</v>
      </c>
      <c r="Q861" s="3">
        <f>IF(A861="NA","NA",VLOOKUP($A861,'[1]Regression Table'!$A$2:$O$5964,11,FALSE))</f>
        <v>2.4198899999999999E-4</v>
      </c>
      <c r="R861" s="3">
        <f>IF(A861="NA","NA",VLOOKUP($A861,'[1]Regression Table'!$A$2:$O$5964,12,FALSE))</f>
        <v>1.6591500000000001E-3</v>
      </c>
      <c r="S861" s="3">
        <f>IF(A861="NA","NA",VLOOKUP($A861,'[1]Regression Table'!$A$2:$O$5964,13,FALSE))</f>
        <v>-1.19001E-2</v>
      </c>
      <c r="T861" s="3">
        <f>IF(A861="NA","NA",VLOOKUP($A861,'[1]Regression Table'!$A$2:$O$5964,14,FALSE))</f>
        <v>-1.49292E-3</v>
      </c>
      <c r="U861" s="3">
        <f>IF(A861="NA","NA",VLOOKUP($A861,'[1]Regression Table'!$A$2:$O$5964,15,FALSE))</f>
        <v>-1.6037599999999999E-2</v>
      </c>
      <c r="V861" s="3">
        <v>2.0372000000000001E-4</v>
      </c>
      <c r="W861" s="6">
        <v>-2.5788799999999999E-5</v>
      </c>
      <c r="X861" s="6">
        <v>6.8580300000000005E-5</v>
      </c>
    </row>
    <row r="862" spans="1:24" x14ac:dyDescent="0.2">
      <c r="A862" s="2" t="s">
        <v>5689</v>
      </c>
      <c r="B862" s="3" t="s">
        <v>5689</v>
      </c>
      <c r="C862" s="3" t="s">
        <v>5689</v>
      </c>
      <c r="D862" s="3" t="s">
        <v>5689</v>
      </c>
      <c r="E862" s="3" t="s">
        <v>5689</v>
      </c>
      <c r="F862" s="3" t="s">
        <v>5689</v>
      </c>
      <c r="G862" s="3" t="s">
        <v>5689</v>
      </c>
      <c r="H862" s="3" t="s">
        <v>5689</v>
      </c>
      <c r="I862" s="3" t="s">
        <v>5689</v>
      </c>
      <c r="J862" s="3" t="s">
        <v>5689</v>
      </c>
      <c r="K862" s="3" t="s">
        <v>5689</v>
      </c>
      <c r="L862" s="3" t="str">
        <f>IF($A862="NA","NA",VLOOKUP($A862,'[1]Regression Table'!$A$2:$O$5964,6,FALSE))</f>
        <v>NA</v>
      </c>
      <c r="M862" s="3" t="str">
        <f>IF($A862="NA","NA",VLOOKUP($A862,'[1]Regression Table'!$A$2:$O$5964,7,FALSE))</f>
        <v>NA</v>
      </c>
      <c r="N862" s="3" t="str">
        <f>IF(A862="NA","NA",VLOOKUP($A862,'[1]Regression Table'!$A$2:$O$5964,8,FALSE))</f>
        <v>NA</v>
      </c>
      <c r="O862" s="3" t="str">
        <f>IF(A862="NA","NA",VLOOKUP($A862,'[1]Regression Table'!$A$2:$O$5964,9,FALSE))</f>
        <v>NA</v>
      </c>
      <c r="P862" s="3" t="str">
        <f>IF(A862="NA","NA",VLOOKUP($A862,'[1]Regression Table'!$A$2:$O$5964,10,FALSE))</f>
        <v>NA</v>
      </c>
      <c r="Q862" s="3" t="str">
        <f>IF(A862="NA","NA",VLOOKUP($A862,'[1]Regression Table'!$A$2:$O$5964,11,FALSE))</f>
        <v>NA</v>
      </c>
      <c r="R862" s="3" t="str">
        <f>IF(A862="NA","NA",VLOOKUP($A862,'[1]Regression Table'!$A$2:$O$5964,12,FALSE))</f>
        <v>NA</v>
      </c>
      <c r="S862" s="3" t="str">
        <f>IF(A862="NA","NA",VLOOKUP($A862,'[1]Regression Table'!$A$2:$O$5964,13,FALSE))</f>
        <v>NA</v>
      </c>
      <c r="T862" s="3" t="str">
        <f>IF(A862="NA","NA",VLOOKUP($A862,'[1]Regression Table'!$A$2:$O$5964,14,FALSE))</f>
        <v>NA</v>
      </c>
      <c r="U862" s="3" t="str">
        <f>IF(A862="NA","NA",VLOOKUP($A862,'[1]Regression Table'!$A$2:$O$5964,15,FALSE))</f>
        <v>NA</v>
      </c>
      <c r="V862" s="3" t="s">
        <v>5689</v>
      </c>
      <c r="W862" s="6" t="s">
        <v>5689</v>
      </c>
      <c r="X862" s="6" t="s">
        <v>5689</v>
      </c>
    </row>
    <row r="863" spans="1:24" x14ac:dyDescent="0.2">
      <c r="A863" s="2" t="s">
        <v>5689</v>
      </c>
      <c r="B863" s="3" t="s">
        <v>5689</v>
      </c>
      <c r="C863" s="3" t="s">
        <v>5689</v>
      </c>
      <c r="D863" s="3" t="s">
        <v>5689</v>
      </c>
      <c r="E863" s="3" t="s">
        <v>5689</v>
      </c>
      <c r="F863" s="3" t="s">
        <v>5689</v>
      </c>
      <c r="G863" s="3" t="s">
        <v>5689</v>
      </c>
      <c r="H863" s="3" t="s">
        <v>5689</v>
      </c>
      <c r="I863" s="3" t="s">
        <v>5689</v>
      </c>
      <c r="J863" s="3" t="s">
        <v>5689</v>
      </c>
      <c r="K863" s="3" t="s">
        <v>5689</v>
      </c>
      <c r="L863" s="3" t="str">
        <f>IF($A863="NA","NA",VLOOKUP($A863,'[1]Regression Table'!$A$2:$O$5964,6,FALSE))</f>
        <v>NA</v>
      </c>
      <c r="M863" s="3" t="str">
        <f>IF($A863="NA","NA",VLOOKUP($A863,'[1]Regression Table'!$A$2:$O$5964,7,FALSE))</f>
        <v>NA</v>
      </c>
      <c r="N863" s="3" t="str">
        <f>IF(A863="NA","NA",VLOOKUP($A863,'[1]Regression Table'!$A$2:$O$5964,8,FALSE))</f>
        <v>NA</v>
      </c>
      <c r="O863" s="3" t="str">
        <f>IF(A863="NA","NA",VLOOKUP($A863,'[1]Regression Table'!$A$2:$O$5964,9,FALSE))</f>
        <v>NA</v>
      </c>
      <c r="P863" s="3" t="str">
        <f>IF(A863="NA","NA",VLOOKUP($A863,'[1]Regression Table'!$A$2:$O$5964,10,FALSE))</f>
        <v>NA</v>
      </c>
      <c r="Q863" s="3" t="str">
        <f>IF(A863="NA","NA",VLOOKUP($A863,'[1]Regression Table'!$A$2:$O$5964,11,FALSE))</f>
        <v>NA</v>
      </c>
      <c r="R863" s="3" t="str">
        <f>IF(A863="NA","NA",VLOOKUP($A863,'[1]Regression Table'!$A$2:$O$5964,12,FALSE))</f>
        <v>NA</v>
      </c>
      <c r="S863" s="3" t="str">
        <f>IF(A863="NA","NA",VLOOKUP($A863,'[1]Regression Table'!$A$2:$O$5964,13,FALSE))</f>
        <v>NA</v>
      </c>
      <c r="T863" s="3" t="str">
        <f>IF(A863="NA","NA",VLOOKUP($A863,'[1]Regression Table'!$A$2:$O$5964,14,FALSE))</f>
        <v>NA</v>
      </c>
      <c r="U863" s="3" t="str">
        <f>IF(A863="NA","NA",VLOOKUP($A863,'[1]Regression Table'!$A$2:$O$5964,15,FALSE))</f>
        <v>NA</v>
      </c>
      <c r="V863" s="3" t="s">
        <v>5689</v>
      </c>
      <c r="W863" s="6" t="s">
        <v>5689</v>
      </c>
      <c r="X863" s="6" t="s">
        <v>5689</v>
      </c>
    </row>
    <row r="864" spans="1:24" x14ac:dyDescent="0.2">
      <c r="A864" s="2" t="s">
        <v>4135</v>
      </c>
      <c r="B864" s="3">
        <v>2</v>
      </c>
      <c r="C864" s="3">
        <v>2</v>
      </c>
      <c r="D864" s="3">
        <v>1</v>
      </c>
      <c r="E864" s="3">
        <v>27</v>
      </c>
      <c r="F864" s="3">
        <v>9</v>
      </c>
      <c r="G864" s="3">
        <v>5</v>
      </c>
      <c r="H864" s="3">
        <v>5</v>
      </c>
      <c r="I864" s="3" t="s">
        <v>5689</v>
      </c>
      <c r="J864" s="3">
        <v>1</v>
      </c>
      <c r="K864" s="3">
        <v>1</v>
      </c>
      <c r="L864" s="3">
        <f>IF($A864="NA","NA",VLOOKUP($A864,'[1]Regression Table'!$A$2:$O$5964,6,FALSE))</f>
        <v>6.0686999999999998E-3</v>
      </c>
      <c r="M864" s="3">
        <f>IF($A864="NA","NA",VLOOKUP($A864,'[1]Regression Table'!$A$2:$O$5964,7,FALSE))</f>
        <v>1.56472E-2</v>
      </c>
      <c r="N864" s="3">
        <f>IF(A864="NA","NA",VLOOKUP($A864,'[1]Regression Table'!$A$2:$O$5964,8,FALSE))</f>
        <v>-9.3950300000000004E-3</v>
      </c>
      <c r="O864" s="3">
        <f>IF(A864="NA","NA",VLOOKUP($A864,'[1]Regression Table'!$A$2:$O$5964,9,FALSE))</f>
        <v>-2.6992100000000002E-2</v>
      </c>
      <c r="P864" s="3">
        <f>IF(A864="NA","NA",VLOOKUP($A864,'[1]Regression Table'!$A$2:$O$5964,10,FALSE))</f>
        <v>-8.6720500000000002E-4</v>
      </c>
      <c r="Q864" s="3">
        <f>IF(A864="NA","NA",VLOOKUP($A864,'[1]Regression Table'!$A$2:$O$5964,11,FALSE))</f>
        <v>-1.5957E-3</v>
      </c>
      <c r="R864" s="3">
        <f>IF(A864="NA","NA",VLOOKUP($A864,'[1]Regression Table'!$A$2:$O$5964,12,FALSE))</f>
        <v>-7.3062800000000001E-3</v>
      </c>
      <c r="S864" s="3">
        <f>IF(A864="NA","NA",VLOOKUP($A864,'[1]Regression Table'!$A$2:$O$5964,13,FALSE))</f>
        <v>-6.4257100000000003E-3</v>
      </c>
      <c r="T864" s="3">
        <f>IF(A864="NA","NA",VLOOKUP($A864,'[1]Regression Table'!$A$2:$O$5964,14,FALSE))</f>
        <v>1.82585E-4</v>
      </c>
      <c r="U864" s="3">
        <f>IF(A864="NA","NA",VLOOKUP($A864,'[1]Regression Table'!$A$2:$O$5964,15,FALSE))</f>
        <v>-5.2975100000000001E-3</v>
      </c>
      <c r="V864" s="3">
        <v>1.9593200000000001E-4</v>
      </c>
      <c r="W864" s="6">
        <v>-2.7976100000000001E-5</v>
      </c>
      <c r="X864" s="6">
        <v>6.99315E-5</v>
      </c>
    </row>
    <row r="865" spans="1:24" x14ac:dyDescent="0.2">
      <c r="A865" s="2" t="s">
        <v>4136</v>
      </c>
      <c r="B865" s="3">
        <v>2</v>
      </c>
      <c r="C865" s="3">
        <v>1</v>
      </c>
      <c r="D865" s="3">
        <v>2</v>
      </c>
      <c r="E865" s="3">
        <v>41</v>
      </c>
      <c r="F865" s="3">
        <v>9</v>
      </c>
      <c r="G865" s="3">
        <v>3</v>
      </c>
      <c r="H865" s="3">
        <v>2</v>
      </c>
      <c r="I865" s="3" t="s">
        <v>5689</v>
      </c>
      <c r="J865" s="3">
        <v>1</v>
      </c>
      <c r="K865" s="3">
        <v>0</v>
      </c>
      <c r="L865" s="3">
        <f>IF($A865="NA","NA",VLOOKUP($A865,'[1]Regression Table'!$A$2:$O$5964,6,FALSE))</f>
        <v>6.2000199999999997E-3</v>
      </c>
      <c r="M865" s="3">
        <f>IF($A865="NA","NA",VLOOKUP($A865,'[1]Regression Table'!$A$2:$O$5964,7,FALSE))</f>
        <v>1.3792799999999999E-2</v>
      </c>
      <c r="N865" s="3">
        <f>IF(A865="NA","NA",VLOOKUP($A865,'[1]Regression Table'!$A$2:$O$5964,8,FALSE))</f>
        <v>-8.9587E-3</v>
      </c>
      <c r="O865" s="3">
        <f>IF(A865="NA","NA",VLOOKUP($A865,'[1]Regression Table'!$A$2:$O$5964,9,FALSE))</f>
        <v>-3.1793700000000001E-2</v>
      </c>
      <c r="P865" s="3">
        <f>IF(A865="NA","NA",VLOOKUP($A865,'[1]Regression Table'!$A$2:$O$5964,10,FALSE))</f>
        <v>-1.2943E-3</v>
      </c>
      <c r="Q865" s="3">
        <f>IF(A865="NA","NA",VLOOKUP($A865,'[1]Regression Table'!$A$2:$O$5964,11,FALSE))</f>
        <v>-9.0399199999999995E-4</v>
      </c>
      <c r="R865" s="3">
        <f>IF(A865="NA","NA",VLOOKUP($A865,'[1]Regression Table'!$A$2:$O$5964,12,FALSE))</f>
        <v>-2.7072899999999998E-3</v>
      </c>
      <c r="S865" s="3">
        <f>IF(A865="NA","NA",VLOOKUP($A865,'[1]Regression Table'!$A$2:$O$5964,13,FALSE))</f>
        <v>-3.5241399999999998E-3</v>
      </c>
      <c r="T865" s="3">
        <f>IF(A865="NA","NA",VLOOKUP($A865,'[1]Regression Table'!$A$2:$O$5964,14,FALSE))</f>
        <v>8.5456200000000001E-4</v>
      </c>
      <c r="U865" s="3">
        <f>IF(A865="NA","NA",VLOOKUP($A865,'[1]Regression Table'!$A$2:$O$5964,15,FALSE))</f>
        <v>-1.27288E-2</v>
      </c>
      <c r="V865" s="3">
        <v>1.9687700000000001E-4</v>
      </c>
      <c r="W865" s="6">
        <v>-2.5753800000000001E-5</v>
      </c>
      <c r="X865" s="6">
        <v>6.65108E-5</v>
      </c>
    </row>
    <row r="866" spans="1:24" x14ac:dyDescent="0.2">
      <c r="A866" s="2" t="s">
        <v>4137</v>
      </c>
      <c r="B866" s="3">
        <v>2</v>
      </c>
      <c r="C866" s="3">
        <v>1</v>
      </c>
      <c r="D866" s="3">
        <v>2</v>
      </c>
      <c r="E866" s="3">
        <v>31</v>
      </c>
      <c r="F866" s="3">
        <v>9</v>
      </c>
      <c r="G866" s="3">
        <v>4</v>
      </c>
      <c r="H866" s="3">
        <v>2</v>
      </c>
      <c r="I866" s="3" t="s">
        <v>5689</v>
      </c>
      <c r="J866" s="3" t="s">
        <v>5689</v>
      </c>
      <c r="K866" s="3">
        <v>1</v>
      </c>
      <c r="L866" s="3">
        <f>IF($A866="NA","NA",VLOOKUP($A866,'[1]Regression Table'!$A$2:$O$5964,6,FALSE))</f>
        <v>6.3210000000000002E-3</v>
      </c>
      <c r="M866" s="3">
        <f>IF($A866="NA","NA",VLOOKUP($A866,'[1]Regression Table'!$A$2:$O$5964,7,FALSE))</f>
        <v>1.7150200000000001E-2</v>
      </c>
      <c r="N866" s="3">
        <f>IF(A866="NA","NA",VLOOKUP($A866,'[1]Regression Table'!$A$2:$O$5964,8,FALSE))</f>
        <v>-1.1183999999999999E-2</v>
      </c>
      <c r="O866" s="3">
        <f>IF(A866="NA","NA",VLOOKUP($A866,'[1]Regression Table'!$A$2:$O$5964,9,FALSE))</f>
        <v>-4.2570400000000001E-2</v>
      </c>
      <c r="P866" s="3">
        <f>IF(A866="NA","NA",VLOOKUP($A866,'[1]Regression Table'!$A$2:$O$5964,10,FALSE))</f>
        <v>-4.4892400000000002E-3</v>
      </c>
      <c r="Q866" s="3">
        <f>IF(A866="NA","NA",VLOOKUP($A866,'[1]Regression Table'!$A$2:$O$5964,11,FALSE))</f>
        <v>-3.9078100000000003E-3</v>
      </c>
      <c r="R866" s="3">
        <f>IF(A866="NA","NA",VLOOKUP($A866,'[1]Regression Table'!$A$2:$O$5964,12,FALSE))</f>
        <v>-1.34216E-3</v>
      </c>
      <c r="S866" s="3">
        <f>IF(A866="NA","NA",VLOOKUP($A866,'[1]Regression Table'!$A$2:$O$5964,13,FALSE))</f>
        <v>-1.7437100000000001E-2</v>
      </c>
      <c r="T866" s="3">
        <f>IF(A866="NA","NA",VLOOKUP($A866,'[1]Regression Table'!$A$2:$O$5964,14,FALSE))</f>
        <v>8.3318100000000003E-3</v>
      </c>
      <c r="U866" s="3">
        <f>IF(A866="NA","NA",VLOOKUP($A866,'[1]Regression Table'!$A$2:$O$5964,15,FALSE))</f>
        <v>-2.51024E-2</v>
      </c>
      <c r="V866" s="3">
        <v>2.0520299999999999E-4</v>
      </c>
      <c r="W866" s="6">
        <v>-1.6980899999999999E-5</v>
      </c>
      <c r="X866" s="6">
        <v>7.3355299999999999E-5</v>
      </c>
    </row>
    <row r="867" spans="1:24" x14ac:dyDescent="0.2">
      <c r="A867" s="2" t="s">
        <v>4138</v>
      </c>
      <c r="B867" s="3">
        <v>2</v>
      </c>
      <c r="C867" s="3">
        <v>2</v>
      </c>
      <c r="D867" s="3">
        <v>2</v>
      </c>
      <c r="E867" s="3">
        <v>25</v>
      </c>
      <c r="F867" s="3">
        <v>9</v>
      </c>
      <c r="G867" s="3">
        <v>4</v>
      </c>
      <c r="H867" s="3">
        <v>4</v>
      </c>
      <c r="I867" s="3" t="s">
        <v>5689</v>
      </c>
      <c r="J867" s="3">
        <v>0</v>
      </c>
      <c r="K867" s="3">
        <v>1</v>
      </c>
      <c r="L867" s="3">
        <f>IF($A867="NA","NA",VLOOKUP($A867,'[1]Regression Table'!$A$2:$O$5964,6,FALSE))</f>
        <v>5.6857499999999998E-3</v>
      </c>
      <c r="M867" s="3">
        <f>IF($A867="NA","NA",VLOOKUP($A867,'[1]Regression Table'!$A$2:$O$5964,7,FALSE))</f>
        <v>1.3144899999999999E-2</v>
      </c>
      <c r="N867" s="3">
        <f>IF(A867="NA","NA",VLOOKUP($A867,'[1]Regression Table'!$A$2:$O$5964,8,FALSE))</f>
        <v>-9.6986999999999993E-3</v>
      </c>
      <c r="O867" s="3">
        <f>IF(A867="NA","NA",VLOOKUP($A867,'[1]Regression Table'!$A$2:$O$5964,9,FALSE))</f>
        <v>-3.2908100000000003E-2</v>
      </c>
      <c r="P867" s="3">
        <f>IF(A867="NA","NA",VLOOKUP($A867,'[1]Regression Table'!$A$2:$O$5964,10,FALSE))</f>
        <v>-6.8729699999999999E-3</v>
      </c>
      <c r="Q867" s="3">
        <f>IF(A867="NA","NA",VLOOKUP($A867,'[1]Regression Table'!$A$2:$O$5964,11,FALSE))</f>
        <v>-2.3374899999999998E-3</v>
      </c>
      <c r="R867" s="3">
        <f>IF(A867="NA","NA",VLOOKUP($A867,'[1]Regression Table'!$A$2:$O$5964,12,FALSE))</f>
        <v>3.4439800000000001E-3</v>
      </c>
      <c r="S867" s="3">
        <f>IF(A867="NA","NA",VLOOKUP($A867,'[1]Regression Table'!$A$2:$O$5964,13,FALSE))</f>
        <v>-8.1409299999999993E-3</v>
      </c>
      <c r="T867" s="3">
        <f>IF(A867="NA","NA",VLOOKUP($A867,'[1]Regression Table'!$A$2:$O$5964,14,FALSE))</f>
        <v>-2.2896000000000001E-3</v>
      </c>
      <c r="U867" s="3">
        <f>IF(A867="NA","NA",VLOOKUP($A867,'[1]Regression Table'!$A$2:$O$5964,15,FALSE))</f>
        <v>-9.5186699999999999E-3</v>
      </c>
      <c r="V867" s="3">
        <v>1.90609E-4</v>
      </c>
      <c r="W867" s="6">
        <v>-3.54589E-5</v>
      </c>
      <c r="X867" s="6">
        <v>6.6279700000000002E-5</v>
      </c>
    </row>
    <row r="868" spans="1:24" x14ac:dyDescent="0.2">
      <c r="A868" s="2" t="s">
        <v>4139</v>
      </c>
      <c r="B868" s="3">
        <v>2</v>
      </c>
      <c r="C868" s="3">
        <v>1</v>
      </c>
      <c r="D868" s="3">
        <v>2</v>
      </c>
      <c r="E868" s="3">
        <v>52</v>
      </c>
      <c r="F868" s="3">
        <v>9</v>
      </c>
      <c r="G868" s="3">
        <v>6</v>
      </c>
      <c r="H868" s="3">
        <v>2</v>
      </c>
      <c r="I868" s="3" t="s">
        <v>5689</v>
      </c>
      <c r="J868" s="3">
        <v>1</v>
      </c>
      <c r="K868" s="3">
        <v>0</v>
      </c>
      <c r="L868" s="3">
        <f>IF($A868="NA","NA",VLOOKUP($A868,'[1]Regression Table'!$A$2:$O$5964,6,FALSE))</f>
        <v>6.0794300000000003E-3</v>
      </c>
      <c r="M868" s="3">
        <f>IF($A868="NA","NA",VLOOKUP($A868,'[1]Regression Table'!$A$2:$O$5964,7,FALSE))</f>
        <v>1.44853E-2</v>
      </c>
      <c r="N868" s="3">
        <f>IF(A868="NA","NA",VLOOKUP($A868,'[1]Regression Table'!$A$2:$O$5964,8,FALSE))</f>
        <v>-7.0347200000000004E-3</v>
      </c>
      <c r="O868" s="3">
        <f>IF(A868="NA","NA",VLOOKUP($A868,'[1]Regression Table'!$A$2:$O$5964,9,FALSE))</f>
        <v>-3.2160800000000003E-2</v>
      </c>
      <c r="P868" s="3">
        <f>IF(A868="NA","NA",VLOOKUP($A868,'[1]Regression Table'!$A$2:$O$5964,10,FALSE))</f>
        <v>-6.2074599999999997E-3</v>
      </c>
      <c r="Q868" s="3">
        <f>IF(A868="NA","NA",VLOOKUP($A868,'[1]Regression Table'!$A$2:$O$5964,11,FALSE))</f>
        <v>-2.8807500000000001E-3</v>
      </c>
      <c r="R868" s="3">
        <f>IF(A868="NA","NA",VLOOKUP($A868,'[1]Regression Table'!$A$2:$O$5964,12,FALSE))</f>
        <v>-3.6237299999999999E-3</v>
      </c>
      <c r="S868" s="3">
        <f>IF(A868="NA","NA",VLOOKUP($A868,'[1]Regression Table'!$A$2:$O$5964,13,FALSE))</f>
        <v>-8.1081299999999996E-4</v>
      </c>
      <c r="T868" s="3">
        <f>IF(A868="NA","NA",VLOOKUP($A868,'[1]Regression Table'!$A$2:$O$5964,14,FALSE))</f>
        <v>8.2944300000000002E-3</v>
      </c>
      <c r="U868" s="3">
        <f>IF(A868="NA","NA",VLOOKUP($A868,'[1]Regression Table'!$A$2:$O$5964,15,FALSE))</f>
        <v>-1.10308E-2</v>
      </c>
      <c r="V868" s="3">
        <v>1.9820499999999999E-4</v>
      </c>
      <c r="W868" s="6">
        <v>-1.7533500000000001E-5</v>
      </c>
      <c r="X868" s="6">
        <v>6.9213099999999996E-5</v>
      </c>
    </row>
    <row r="869" spans="1:24" x14ac:dyDescent="0.2">
      <c r="A869" s="2" t="s">
        <v>4140</v>
      </c>
      <c r="B869" s="3">
        <v>2</v>
      </c>
      <c r="C869" s="3">
        <v>1</v>
      </c>
      <c r="D869" s="3">
        <v>1</v>
      </c>
      <c r="E869" s="3">
        <v>25</v>
      </c>
      <c r="F869" s="3">
        <v>9</v>
      </c>
      <c r="G869" s="3">
        <v>2</v>
      </c>
      <c r="H869" s="3">
        <v>1</v>
      </c>
      <c r="I869" s="3" t="s">
        <v>5689</v>
      </c>
      <c r="J869" s="3">
        <v>0</v>
      </c>
      <c r="K869" s="3">
        <v>1</v>
      </c>
      <c r="L869" s="3">
        <f>IF($A869="NA","NA",VLOOKUP($A869,'[1]Regression Table'!$A$2:$O$5964,6,FALSE))</f>
        <v>6.1866200000000003E-3</v>
      </c>
      <c r="M869" s="3">
        <f>IF($A869="NA","NA",VLOOKUP($A869,'[1]Regression Table'!$A$2:$O$5964,7,FALSE))</f>
        <v>1.51284E-2</v>
      </c>
      <c r="N869" s="3">
        <f>IF(A869="NA","NA",VLOOKUP($A869,'[1]Regression Table'!$A$2:$O$5964,8,FALSE))</f>
        <v>-6.7542399999999999E-3</v>
      </c>
      <c r="O869" s="3">
        <f>IF(A869="NA","NA",VLOOKUP($A869,'[1]Regression Table'!$A$2:$O$5964,9,FALSE))</f>
        <v>-3.0536899999999999E-2</v>
      </c>
      <c r="P869" s="3">
        <f>IF(A869="NA","NA",VLOOKUP($A869,'[1]Regression Table'!$A$2:$O$5964,10,FALSE))</f>
        <v>-2.8143500000000002E-3</v>
      </c>
      <c r="Q869" s="3">
        <f>IF(A869="NA","NA",VLOOKUP($A869,'[1]Regression Table'!$A$2:$O$5964,11,FALSE))</f>
        <v>-1.13367E-2</v>
      </c>
      <c r="R869" s="3">
        <f>IF(A869="NA","NA",VLOOKUP($A869,'[1]Regression Table'!$A$2:$O$5964,12,FALSE))</f>
        <v>-4.4801299999999997E-3</v>
      </c>
      <c r="S869" s="3">
        <f>IF(A869="NA","NA",VLOOKUP($A869,'[1]Regression Table'!$A$2:$O$5964,13,FALSE))</f>
        <v>-4.5971199999999997E-3</v>
      </c>
      <c r="T869" s="3">
        <f>IF(A869="NA","NA",VLOOKUP($A869,'[1]Regression Table'!$A$2:$O$5964,14,FALSE))</f>
        <v>2.42085E-3</v>
      </c>
      <c r="U869" s="3">
        <f>IF(A869="NA","NA",VLOOKUP($A869,'[1]Regression Table'!$A$2:$O$5964,15,FALSE))</f>
        <v>-1.3612900000000001E-2</v>
      </c>
      <c r="V869" s="3">
        <v>2.03525E-4</v>
      </c>
      <c r="W869" s="6">
        <v>-1.5481700000000001E-5</v>
      </c>
      <c r="X869" s="6">
        <v>6.55063E-5</v>
      </c>
    </row>
    <row r="870" spans="1:24" x14ac:dyDescent="0.2">
      <c r="A870" s="2" t="s">
        <v>4141</v>
      </c>
      <c r="B870" s="3">
        <v>2</v>
      </c>
      <c r="C870" s="3">
        <v>3</v>
      </c>
      <c r="D870" s="3">
        <v>1</v>
      </c>
      <c r="E870" s="3">
        <v>20</v>
      </c>
      <c r="F870" s="3">
        <v>9</v>
      </c>
      <c r="G870" s="3">
        <v>3</v>
      </c>
      <c r="H870" s="3">
        <v>3</v>
      </c>
      <c r="I870" s="3" t="s">
        <v>5689</v>
      </c>
      <c r="J870" s="3">
        <v>1</v>
      </c>
      <c r="K870" s="3">
        <v>1</v>
      </c>
      <c r="L870" s="3">
        <f>IF($A870="NA","NA",VLOOKUP($A870,'[1]Regression Table'!$A$2:$O$5964,6,FALSE))</f>
        <v>6.2679900000000002E-3</v>
      </c>
      <c r="M870" s="3">
        <f>IF($A870="NA","NA",VLOOKUP($A870,'[1]Regression Table'!$A$2:$O$5964,7,FALSE))</f>
        <v>1.51308E-2</v>
      </c>
      <c r="N870" s="3">
        <f>IF(A870="NA","NA",VLOOKUP($A870,'[1]Regression Table'!$A$2:$O$5964,8,FALSE))</f>
        <v>-8.3405900000000002E-3</v>
      </c>
      <c r="O870" s="3">
        <f>IF(A870="NA","NA",VLOOKUP($A870,'[1]Regression Table'!$A$2:$O$5964,9,FALSE))</f>
        <v>-2.5479499999999999E-2</v>
      </c>
      <c r="P870" s="3">
        <f>IF(A870="NA","NA",VLOOKUP($A870,'[1]Regression Table'!$A$2:$O$5964,10,FALSE))</f>
        <v>-1.0298499999999999E-3</v>
      </c>
      <c r="Q870" s="3">
        <f>IF(A870="NA","NA",VLOOKUP($A870,'[1]Regression Table'!$A$2:$O$5964,11,FALSE))</f>
        <v>-9.5304500000000002E-4</v>
      </c>
      <c r="R870" s="3">
        <f>IF(A870="NA","NA",VLOOKUP($A870,'[1]Regression Table'!$A$2:$O$5964,12,FALSE))</f>
        <v>1.8933399999999999E-4</v>
      </c>
      <c r="S870" s="3">
        <f>IF(A870="NA","NA",VLOOKUP($A870,'[1]Regression Table'!$A$2:$O$5964,13,FALSE))</f>
        <v>2.3713799999999999E-4</v>
      </c>
      <c r="T870" s="3">
        <f>IF(A870="NA","NA",VLOOKUP($A870,'[1]Regression Table'!$A$2:$O$5964,14,FALSE))</f>
        <v>-1.4119499999999999E-3</v>
      </c>
      <c r="U870" s="3">
        <f>IF(A870="NA","NA",VLOOKUP($A870,'[1]Regression Table'!$A$2:$O$5964,15,FALSE))</f>
        <v>-5.6108399999999998E-3</v>
      </c>
      <c r="V870" s="3">
        <v>1.95584E-4</v>
      </c>
      <c r="W870" s="6">
        <v>-2.33802E-5</v>
      </c>
      <c r="X870" s="6">
        <v>6.9540800000000003E-5</v>
      </c>
    </row>
    <row r="871" spans="1:24" x14ac:dyDescent="0.2">
      <c r="A871" s="2" t="s">
        <v>4142</v>
      </c>
      <c r="B871" s="3">
        <v>2</v>
      </c>
      <c r="C871" s="3">
        <v>3</v>
      </c>
      <c r="D871" s="3">
        <v>2</v>
      </c>
      <c r="E871" s="3">
        <v>57</v>
      </c>
      <c r="F871" s="3">
        <v>5</v>
      </c>
      <c r="G871" s="3">
        <v>1</v>
      </c>
      <c r="H871" s="3">
        <v>4</v>
      </c>
      <c r="I871" s="3" t="s">
        <v>5689</v>
      </c>
      <c r="J871" s="3">
        <v>1</v>
      </c>
      <c r="K871" s="3">
        <v>1</v>
      </c>
      <c r="L871" s="3">
        <f>IF($A871="NA","NA",VLOOKUP($A871,'[1]Regression Table'!$A$2:$O$5964,6,FALSE))</f>
        <v>5.8146300000000003E-3</v>
      </c>
      <c r="M871" s="3">
        <f>IF($A871="NA","NA",VLOOKUP($A871,'[1]Regression Table'!$A$2:$O$5964,7,FALSE))</f>
        <v>1.4890799999999999E-2</v>
      </c>
      <c r="N871" s="3">
        <f>IF(A871="NA","NA",VLOOKUP($A871,'[1]Regression Table'!$A$2:$O$5964,8,FALSE))</f>
        <v>-9.8460600000000002E-3</v>
      </c>
      <c r="O871" s="3">
        <f>IF(A871="NA","NA",VLOOKUP($A871,'[1]Regression Table'!$A$2:$O$5964,9,FALSE))</f>
        <v>-3.4433699999999998E-2</v>
      </c>
      <c r="P871" s="3">
        <f>IF(A871="NA","NA",VLOOKUP($A871,'[1]Regression Table'!$A$2:$O$5964,10,FALSE))</f>
        <v>-5.25487E-3</v>
      </c>
      <c r="Q871" s="3">
        <f>IF(A871="NA","NA",VLOOKUP($A871,'[1]Regression Table'!$A$2:$O$5964,11,FALSE))</f>
        <v>-7.1479100000000004E-3</v>
      </c>
      <c r="R871" s="3">
        <f>IF(A871="NA","NA",VLOOKUP($A871,'[1]Regression Table'!$A$2:$O$5964,12,FALSE))</f>
        <v>-7.26938E-4</v>
      </c>
      <c r="S871" s="3">
        <f>IF(A871="NA","NA",VLOOKUP($A871,'[1]Regression Table'!$A$2:$O$5964,13,FALSE))</f>
        <v>-1.3457500000000001E-2</v>
      </c>
      <c r="T871" s="3">
        <f>IF(A871="NA","NA",VLOOKUP($A871,'[1]Regression Table'!$A$2:$O$5964,14,FALSE))</f>
        <v>3.2912699999999998E-3</v>
      </c>
      <c r="U871" s="3">
        <f>IF(A871="NA","NA",VLOOKUP($A871,'[1]Regression Table'!$A$2:$O$5964,15,FALSE))</f>
        <v>-1.1606200000000001E-2</v>
      </c>
      <c r="V871" s="3">
        <v>1.9564100000000001E-4</v>
      </c>
      <c r="W871" s="6">
        <v>-2.2205399999999999E-5</v>
      </c>
      <c r="X871" s="6">
        <v>6.5787800000000001E-5</v>
      </c>
    </row>
    <row r="872" spans="1:24" x14ac:dyDescent="0.2">
      <c r="A872" s="2" t="s">
        <v>5689</v>
      </c>
      <c r="B872" s="3" t="s">
        <v>5689</v>
      </c>
      <c r="C872" s="3" t="s">
        <v>5689</v>
      </c>
      <c r="D872" s="3" t="s">
        <v>5689</v>
      </c>
      <c r="E872" s="3" t="s">
        <v>5689</v>
      </c>
      <c r="F872" s="3" t="s">
        <v>5689</v>
      </c>
      <c r="G872" s="3" t="s">
        <v>5689</v>
      </c>
      <c r="H872" s="3" t="s">
        <v>5689</v>
      </c>
      <c r="I872" s="3" t="s">
        <v>5689</v>
      </c>
      <c r="J872" s="3" t="s">
        <v>5689</v>
      </c>
      <c r="K872" s="3" t="s">
        <v>5689</v>
      </c>
      <c r="L872" s="3" t="str">
        <f>IF($A872="NA","NA",VLOOKUP($A872,'[1]Regression Table'!$A$2:$O$5964,6,FALSE))</f>
        <v>NA</v>
      </c>
      <c r="M872" s="3" t="str">
        <f>IF($A872="NA","NA",VLOOKUP($A872,'[1]Regression Table'!$A$2:$O$5964,7,FALSE))</f>
        <v>NA</v>
      </c>
      <c r="N872" s="3" t="str">
        <f>IF(A872="NA","NA",VLOOKUP($A872,'[1]Regression Table'!$A$2:$O$5964,8,FALSE))</f>
        <v>NA</v>
      </c>
      <c r="O872" s="3" t="str">
        <f>IF(A872="NA","NA",VLOOKUP($A872,'[1]Regression Table'!$A$2:$O$5964,9,FALSE))</f>
        <v>NA</v>
      </c>
      <c r="P872" s="3" t="str">
        <f>IF(A872="NA","NA",VLOOKUP($A872,'[1]Regression Table'!$A$2:$O$5964,10,FALSE))</f>
        <v>NA</v>
      </c>
      <c r="Q872" s="3" t="str">
        <f>IF(A872="NA","NA",VLOOKUP($A872,'[1]Regression Table'!$A$2:$O$5964,11,FALSE))</f>
        <v>NA</v>
      </c>
      <c r="R872" s="3" t="str">
        <f>IF(A872="NA","NA",VLOOKUP($A872,'[1]Regression Table'!$A$2:$O$5964,12,FALSE))</f>
        <v>NA</v>
      </c>
      <c r="S872" s="3" t="str">
        <f>IF(A872="NA","NA",VLOOKUP($A872,'[1]Regression Table'!$A$2:$O$5964,13,FALSE))</f>
        <v>NA</v>
      </c>
      <c r="T872" s="3" t="str">
        <f>IF(A872="NA","NA",VLOOKUP($A872,'[1]Regression Table'!$A$2:$O$5964,14,FALSE))</f>
        <v>NA</v>
      </c>
      <c r="U872" s="3" t="str">
        <f>IF(A872="NA","NA",VLOOKUP($A872,'[1]Regression Table'!$A$2:$O$5964,15,FALSE))</f>
        <v>NA</v>
      </c>
      <c r="V872" s="3" t="s">
        <v>5689</v>
      </c>
      <c r="W872" s="6" t="s">
        <v>5689</v>
      </c>
      <c r="X872" s="6" t="s">
        <v>5689</v>
      </c>
    </row>
    <row r="873" spans="1:24" x14ac:dyDescent="0.2">
      <c r="A873" s="2" t="s">
        <v>4143</v>
      </c>
      <c r="B873" s="3">
        <v>2</v>
      </c>
      <c r="C873" s="3">
        <v>2</v>
      </c>
      <c r="D873" s="3">
        <v>1</v>
      </c>
      <c r="E873" s="3">
        <v>34</v>
      </c>
      <c r="F873" s="3">
        <v>9</v>
      </c>
      <c r="G873" s="3">
        <v>4</v>
      </c>
      <c r="H873" s="3">
        <v>5</v>
      </c>
      <c r="I873" s="3" t="s">
        <v>5689</v>
      </c>
      <c r="J873" s="3">
        <v>0</v>
      </c>
      <c r="K873" s="3">
        <v>1</v>
      </c>
      <c r="L873" s="3">
        <f>IF($A873="NA","NA",VLOOKUP($A873,'[1]Regression Table'!$A$2:$O$5964,6,FALSE))</f>
        <v>6.3467599999999999E-3</v>
      </c>
      <c r="M873" s="3">
        <f>IF($A873="NA","NA",VLOOKUP($A873,'[1]Regression Table'!$A$2:$O$5964,7,FALSE))</f>
        <v>1.7303700000000002E-2</v>
      </c>
      <c r="N873" s="3">
        <f>IF(A873="NA","NA",VLOOKUP($A873,'[1]Regression Table'!$A$2:$O$5964,8,FALSE))</f>
        <v>-1.08533E-2</v>
      </c>
      <c r="O873" s="3">
        <f>IF(A873="NA","NA",VLOOKUP($A873,'[1]Regression Table'!$A$2:$O$5964,9,FALSE))</f>
        <v>-4.1125200000000001E-2</v>
      </c>
      <c r="P873" s="3">
        <f>IF(A873="NA","NA",VLOOKUP($A873,'[1]Regression Table'!$A$2:$O$5964,10,FALSE))</f>
        <v>-3.16402E-3</v>
      </c>
      <c r="Q873" s="3">
        <f>IF(A873="NA","NA",VLOOKUP($A873,'[1]Regression Table'!$A$2:$O$5964,11,FALSE))</f>
        <v>-2.3884500000000001E-4</v>
      </c>
      <c r="R873" s="3">
        <f>IF(A873="NA","NA",VLOOKUP($A873,'[1]Regression Table'!$A$2:$O$5964,12,FALSE))</f>
        <v>-3.0959E-3</v>
      </c>
      <c r="S873" s="3">
        <f>IF(A873="NA","NA",VLOOKUP($A873,'[1]Regression Table'!$A$2:$O$5964,13,FALSE))</f>
        <v>-1.71562E-2</v>
      </c>
      <c r="T873" s="3">
        <f>IF(A873="NA","NA",VLOOKUP($A873,'[1]Regression Table'!$A$2:$O$5964,14,FALSE))</f>
        <v>1.30159E-2</v>
      </c>
      <c r="U873" s="3">
        <f>IF(A873="NA","NA",VLOOKUP($A873,'[1]Regression Table'!$A$2:$O$5964,15,FALSE))</f>
        <v>-1.99539E-2</v>
      </c>
      <c r="V873" s="3">
        <v>2.1719600000000001E-4</v>
      </c>
      <c r="W873" s="6">
        <v>-8.9549999999999998E-6</v>
      </c>
      <c r="X873" s="6">
        <v>7.3521000000000003E-5</v>
      </c>
    </row>
    <row r="874" spans="1:24" x14ac:dyDescent="0.2">
      <c r="A874" s="2" t="s">
        <v>4144</v>
      </c>
      <c r="B874" s="3">
        <v>2</v>
      </c>
      <c r="C874" s="3">
        <v>1</v>
      </c>
      <c r="D874" s="3">
        <v>2</v>
      </c>
      <c r="E874" s="3">
        <v>57</v>
      </c>
      <c r="F874" s="3">
        <v>9</v>
      </c>
      <c r="G874" s="3">
        <v>2</v>
      </c>
      <c r="H874" s="3">
        <v>2</v>
      </c>
      <c r="I874" s="3" t="s">
        <v>5689</v>
      </c>
      <c r="J874" s="3">
        <v>1</v>
      </c>
      <c r="K874" s="3">
        <v>1</v>
      </c>
      <c r="L874" s="3">
        <f>IF($A874="NA","NA",VLOOKUP($A874,'[1]Regression Table'!$A$2:$O$5964,6,FALSE))</f>
        <v>5.8796500000000002E-3</v>
      </c>
      <c r="M874" s="3">
        <f>IF($A874="NA","NA",VLOOKUP($A874,'[1]Regression Table'!$A$2:$O$5964,7,FALSE))</f>
        <v>1.4815099999999999E-2</v>
      </c>
      <c r="N874" s="3">
        <f>IF(A874="NA","NA",VLOOKUP($A874,'[1]Regression Table'!$A$2:$O$5964,8,FALSE))</f>
        <v>-6.5758500000000003E-3</v>
      </c>
      <c r="O874" s="3">
        <f>IF(A874="NA","NA",VLOOKUP($A874,'[1]Regression Table'!$A$2:$O$5964,9,FALSE))</f>
        <v>-2.21552E-2</v>
      </c>
      <c r="P874" s="3">
        <f>IF(A874="NA","NA",VLOOKUP($A874,'[1]Regression Table'!$A$2:$O$5964,10,FALSE))</f>
        <v>-1.0196599999999999E-3</v>
      </c>
      <c r="Q874" s="3">
        <f>IF(A874="NA","NA",VLOOKUP($A874,'[1]Regression Table'!$A$2:$O$5964,11,FALSE))</f>
        <v>-1.9810499999999999E-4</v>
      </c>
      <c r="R874" s="3">
        <f>IF(A874="NA","NA",VLOOKUP($A874,'[1]Regression Table'!$A$2:$O$5964,12,FALSE))</f>
        <v>1.50533E-3</v>
      </c>
      <c r="S874" s="3">
        <f>IF(A874="NA","NA",VLOOKUP($A874,'[1]Regression Table'!$A$2:$O$5964,13,FALSE))</f>
        <v>-9.3609400000000005E-4</v>
      </c>
      <c r="T874" s="3">
        <f>IF(A874="NA","NA",VLOOKUP($A874,'[1]Regression Table'!$A$2:$O$5964,14,FALSE))</f>
        <v>4.8118500000000002E-4</v>
      </c>
      <c r="U874" s="3">
        <f>IF(A874="NA","NA",VLOOKUP($A874,'[1]Regression Table'!$A$2:$O$5964,15,FALSE))</f>
        <v>-9.6411799999999992E-3</v>
      </c>
      <c r="V874" s="3">
        <v>2.00948E-4</v>
      </c>
      <c r="W874" s="6">
        <v>-2.5230699999999999E-5</v>
      </c>
      <c r="X874" s="6">
        <v>6.3727399999999996E-5</v>
      </c>
    </row>
    <row r="875" spans="1:24" x14ac:dyDescent="0.2">
      <c r="A875" s="2" t="s">
        <v>4145</v>
      </c>
      <c r="B875" s="3">
        <v>2</v>
      </c>
      <c r="C875" s="3">
        <v>3</v>
      </c>
      <c r="D875" s="3">
        <v>1</v>
      </c>
      <c r="E875" s="3">
        <v>49</v>
      </c>
      <c r="F875" s="3">
        <v>9</v>
      </c>
      <c r="G875" s="3">
        <v>2</v>
      </c>
      <c r="H875" s="3">
        <v>1</v>
      </c>
      <c r="I875" s="3" t="s">
        <v>5689</v>
      </c>
      <c r="J875" s="3">
        <v>1</v>
      </c>
      <c r="K875" s="3">
        <v>1</v>
      </c>
      <c r="L875" s="3">
        <f>IF($A875="NA","NA",VLOOKUP($A875,'[1]Regression Table'!$A$2:$O$5964,6,FALSE))</f>
        <v>6.1320200000000002E-3</v>
      </c>
      <c r="M875" s="3">
        <f>IF($A875="NA","NA",VLOOKUP($A875,'[1]Regression Table'!$A$2:$O$5964,7,FALSE))</f>
        <v>1.52769E-2</v>
      </c>
      <c r="N875" s="3">
        <f>IF(A875="NA","NA",VLOOKUP($A875,'[1]Regression Table'!$A$2:$O$5964,8,FALSE))</f>
        <v>-8.8164899999999997E-3</v>
      </c>
      <c r="O875" s="3">
        <f>IF(A875="NA","NA",VLOOKUP($A875,'[1]Regression Table'!$A$2:$O$5964,9,FALSE))</f>
        <v>-2.8648300000000002E-2</v>
      </c>
      <c r="P875" s="3">
        <f>IF(A875="NA","NA",VLOOKUP($A875,'[1]Regression Table'!$A$2:$O$5964,10,FALSE))</f>
        <v>-3.4743299999999999E-3</v>
      </c>
      <c r="Q875" s="3">
        <f>IF(A875="NA","NA",VLOOKUP($A875,'[1]Regression Table'!$A$2:$O$5964,11,FALSE))</f>
        <v>-6.6217699999999999E-3</v>
      </c>
      <c r="R875" s="3">
        <f>IF(A875="NA","NA",VLOOKUP($A875,'[1]Regression Table'!$A$2:$O$5964,12,FALSE))</f>
        <v>-2.2942700000000002E-3</v>
      </c>
      <c r="S875" s="3">
        <f>IF(A875="NA","NA",VLOOKUP($A875,'[1]Regression Table'!$A$2:$O$5964,13,FALSE))</f>
        <v>-5.70675E-3</v>
      </c>
      <c r="T875" s="3">
        <f>IF(A875="NA","NA",VLOOKUP($A875,'[1]Regression Table'!$A$2:$O$5964,14,FALSE))</f>
        <v>4.7956800000000001E-3</v>
      </c>
      <c r="U875" s="3">
        <f>IF(A875="NA","NA",VLOOKUP($A875,'[1]Regression Table'!$A$2:$O$5964,15,FALSE))</f>
        <v>-1.2712299999999999E-2</v>
      </c>
      <c r="V875" s="3">
        <v>1.9200700000000001E-4</v>
      </c>
      <c r="W875" s="6">
        <v>-2.65862E-5</v>
      </c>
      <c r="X875" s="6">
        <v>6.0375599999999998E-5</v>
      </c>
    </row>
    <row r="876" spans="1:24" x14ac:dyDescent="0.2">
      <c r="A876" s="2" t="s">
        <v>4146</v>
      </c>
      <c r="B876" s="3">
        <v>2</v>
      </c>
      <c r="C876" s="3">
        <v>3</v>
      </c>
      <c r="D876" s="3">
        <v>1</v>
      </c>
      <c r="E876" s="3">
        <v>43</v>
      </c>
      <c r="F876" s="3">
        <v>9</v>
      </c>
      <c r="G876" s="3">
        <v>6</v>
      </c>
      <c r="H876" s="3">
        <v>6</v>
      </c>
      <c r="I876" s="3" t="s">
        <v>5689</v>
      </c>
      <c r="J876" s="3">
        <v>0</v>
      </c>
      <c r="K876" s="3">
        <v>0</v>
      </c>
      <c r="L876" s="3">
        <f>IF($A876="NA","NA",VLOOKUP($A876,'[1]Regression Table'!$A$2:$O$5964,6,FALSE))</f>
        <v>6.14899E-3</v>
      </c>
      <c r="M876" s="3">
        <f>IF($A876="NA","NA",VLOOKUP($A876,'[1]Regression Table'!$A$2:$O$5964,7,FALSE))</f>
        <v>1.48995E-2</v>
      </c>
      <c r="N876" s="3">
        <f>IF(A876="NA","NA",VLOOKUP($A876,'[1]Regression Table'!$A$2:$O$5964,8,FALSE))</f>
        <v>-9.6314699999999996E-3</v>
      </c>
      <c r="O876" s="3">
        <f>IF(A876="NA","NA",VLOOKUP($A876,'[1]Regression Table'!$A$2:$O$5964,9,FALSE))</f>
        <v>-2.67575E-2</v>
      </c>
      <c r="P876" s="3">
        <f>IF(A876="NA","NA",VLOOKUP($A876,'[1]Regression Table'!$A$2:$O$5964,10,FALSE))</f>
        <v>-3.6912199999999999E-4</v>
      </c>
      <c r="Q876" s="3">
        <f>IF(A876="NA","NA",VLOOKUP($A876,'[1]Regression Table'!$A$2:$O$5964,11,FALSE))</f>
        <v>-2.7439399999999998E-3</v>
      </c>
      <c r="R876" s="3">
        <f>IF(A876="NA","NA",VLOOKUP($A876,'[1]Regression Table'!$A$2:$O$5964,12,FALSE))</f>
        <v>1.03893E-3</v>
      </c>
      <c r="S876" s="3">
        <f>IF(A876="NA","NA",VLOOKUP($A876,'[1]Regression Table'!$A$2:$O$5964,13,FALSE))</f>
        <v>-8.6406699999999996E-3</v>
      </c>
      <c r="T876" s="3">
        <f>IF(A876="NA","NA",VLOOKUP($A876,'[1]Regression Table'!$A$2:$O$5964,14,FALSE))</f>
        <v>2.4402200000000002E-5</v>
      </c>
      <c r="U876" s="3">
        <f>IF(A876="NA","NA",VLOOKUP($A876,'[1]Regression Table'!$A$2:$O$5964,15,FALSE))</f>
        <v>-5.9368099999999998E-3</v>
      </c>
      <c r="V876" s="3">
        <v>1.99791E-4</v>
      </c>
      <c r="W876" s="6">
        <v>-1.91894E-5</v>
      </c>
      <c r="X876" s="6">
        <v>7.3185899999999993E-5</v>
      </c>
    </row>
    <row r="877" spans="1:24" x14ac:dyDescent="0.2">
      <c r="A877" s="2" t="s">
        <v>4147</v>
      </c>
      <c r="B877" s="3">
        <v>2</v>
      </c>
      <c r="C877" s="3">
        <v>2</v>
      </c>
      <c r="D877" s="3">
        <v>1</v>
      </c>
      <c r="E877" s="3">
        <v>35</v>
      </c>
      <c r="F877" s="3">
        <v>9</v>
      </c>
      <c r="G877" s="3">
        <v>2</v>
      </c>
      <c r="H877" s="3">
        <v>5</v>
      </c>
      <c r="I877" s="3" t="s">
        <v>5689</v>
      </c>
      <c r="J877" s="3">
        <v>0</v>
      </c>
      <c r="K877" s="3">
        <v>1</v>
      </c>
      <c r="L877" s="3">
        <f>IF($A877="NA","NA",VLOOKUP($A877,'[1]Regression Table'!$A$2:$O$5964,6,FALSE))</f>
        <v>-1.8963999999999999E-3</v>
      </c>
      <c r="M877" s="3">
        <f>IF($A877="NA","NA",VLOOKUP($A877,'[1]Regression Table'!$A$2:$O$5964,7,FALSE))</f>
        <v>8.4615000000000003E-3</v>
      </c>
      <c r="N877" s="3">
        <f>IF(A877="NA","NA",VLOOKUP($A877,'[1]Regression Table'!$A$2:$O$5964,8,FALSE))</f>
        <v>5.7753800000000005E-4</v>
      </c>
      <c r="O877" s="3">
        <f>IF(A877="NA","NA",VLOOKUP($A877,'[1]Regression Table'!$A$2:$O$5964,9,FALSE))</f>
        <v>6.7180699999999996E-3</v>
      </c>
      <c r="P877" s="3">
        <f>IF(A877="NA","NA",VLOOKUP($A877,'[1]Regression Table'!$A$2:$O$5964,10,FALSE))</f>
        <v>3.3824599999999999E-3</v>
      </c>
      <c r="Q877" s="3">
        <f>IF(A877="NA","NA",VLOOKUP($A877,'[1]Regression Table'!$A$2:$O$5964,11,FALSE))</f>
        <v>3.3557399999999999E-3</v>
      </c>
      <c r="R877" s="3">
        <f>IF(A877="NA","NA",VLOOKUP($A877,'[1]Regression Table'!$A$2:$O$5964,12,FALSE))</f>
        <v>2.0019899999999999E-3</v>
      </c>
      <c r="S877" s="3">
        <f>IF(A877="NA","NA",VLOOKUP($A877,'[1]Regression Table'!$A$2:$O$5964,13,FALSE))</f>
        <v>1.17534E-3</v>
      </c>
      <c r="T877" s="3">
        <f>IF(A877="NA","NA",VLOOKUP($A877,'[1]Regression Table'!$A$2:$O$5964,14,FALSE))</f>
        <v>3.77166E-3</v>
      </c>
      <c r="U877" s="3">
        <f>IF(A877="NA","NA",VLOOKUP($A877,'[1]Regression Table'!$A$2:$O$5964,15,FALSE))</f>
        <v>-2.8156100000000001E-3</v>
      </c>
      <c r="V877" s="3">
        <v>1.98409E-4</v>
      </c>
      <c r="W877" s="6">
        <v>-9.6414200000000003E-6</v>
      </c>
      <c r="X877" s="6">
        <v>6.45483E-5</v>
      </c>
    </row>
    <row r="878" spans="1:24" x14ac:dyDescent="0.2">
      <c r="A878" s="2" t="s">
        <v>5689</v>
      </c>
      <c r="B878" s="3" t="s">
        <v>5689</v>
      </c>
      <c r="C878" s="3" t="s">
        <v>5689</v>
      </c>
      <c r="D878" s="3" t="s">
        <v>5689</v>
      </c>
      <c r="E878" s="3" t="s">
        <v>5689</v>
      </c>
      <c r="F878" s="3" t="s">
        <v>5689</v>
      </c>
      <c r="G878" s="3" t="s">
        <v>5689</v>
      </c>
      <c r="H878" s="3" t="s">
        <v>5689</v>
      </c>
      <c r="I878" s="3" t="s">
        <v>5689</v>
      </c>
      <c r="J878" s="3" t="s">
        <v>5689</v>
      </c>
      <c r="K878" s="3" t="s">
        <v>5689</v>
      </c>
      <c r="L878" s="3" t="str">
        <f>IF($A878="NA","NA",VLOOKUP($A878,'[1]Regression Table'!$A$2:$O$5964,6,FALSE))</f>
        <v>NA</v>
      </c>
      <c r="M878" s="3" t="str">
        <f>IF($A878="NA","NA",VLOOKUP($A878,'[1]Regression Table'!$A$2:$O$5964,7,FALSE))</f>
        <v>NA</v>
      </c>
      <c r="N878" s="3" t="str">
        <f>IF(A878="NA","NA",VLOOKUP($A878,'[1]Regression Table'!$A$2:$O$5964,8,FALSE))</f>
        <v>NA</v>
      </c>
      <c r="O878" s="3" t="str">
        <f>IF(A878="NA","NA",VLOOKUP($A878,'[1]Regression Table'!$A$2:$O$5964,9,FALSE))</f>
        <v>NA</v>
      </c>
      <c r="P878" s="3" t="str">
        <f>IF(A878="NA","NA",VLOOKUP($A878,'[1]Regression Table'!$A$2:$O$5964,10,FALSE))</f>
        <v>NA</v>
      </c>
      <c r="Q878" s="3" t="str">
        <f>IF(A878="NA","NA",VLOOKUP($A878,'[1]Regression Table'!$A$2:$O$5964,11,FALSE))</f>
        <v>NA</v>
      </c>
      <c r="R878" s="3" t="str">
        <f>IF(A878="NA","NA",VLOOKUP($A878,'[1]Regression Table'!$A$2:$O$5964,12,FALSE))</f>
        <v>NA</v>
      </c>
      <c r="S878" s="3" t="str">
        <f>IF(A878="NA","NA",VLOOKUP($A878,'[1]Regression Table'!$A$2:$O$5964,13,FALSE))</f>
        <v>NA</v>
      </c>
      <c r="T878" s="3" t="str">
        <f>IF(A878="NA","NA",VLOOKUP($A878,'[1]Regression Table'!$A$2:$O$5964,14,FALSE))</f>
        <v>NA</v>
      </c>
      <c r="U878" s="3" t="str">
        <f>IF(A878="NA","NA",VLOOKUP($A878,'[1]Regression Table'!$A$2:$O$5964,15,FALSE))</f>
        <v>NA</v>
      </c>
      <c r="V878" s="3" t="s">
        <v>5689</v>
      </c>
      <c r="W878" s="6" t="s">
        <v>5689</v>
      </c>
      <c r="X878" s="6" t="s">
        <v>5689</v>
      </c>
    </row>
    <row r="879" spans="1:24" x14ac:dyDescent="0.2">
      <c r="A879" s="2" t="s">
        <v>4148</v>
      </c>
      <c r="B879" s="3">
        <v>2</v>
      </c>
      <c r="C879" s="3">
        <v>3</v>
      </c>
      <c r="D879" s="3">
        <v>1</v>
      </c>
      <c r="E879" s="3">
        <v>63</v>
      </c>
      <c r="F879" s="3">
        <v>9</v>
      </c>
      <c r="G879" s="3">
        <v>6</v>
      </c>
      <c r="H879" s="3">
        <v>4</v>
      </c>
      <c r="I879" s="3" t="s">
        <v>5689</v>
      </c>
      <c r="J879" s="3">
        <v>0</v>
      </c>
      <c r="K879" s="3">
        <v>1</v>
      </c>
      <c r="L879" s="3">
        <f>IF($A879="NA","NA",VLOOKUP($A879,'[1]Regression Table'!$A$2:$O$5964,6,FALSE))</f>
        <v>5.8368400000000003E-3</v>
      </c>
      <c r="M879" s="3">
        <f>IF($A879="NA","NA",VLOOKUP($A879,'[1]Regression Table'!$A$2:$O$5964,7,FALSE))</f>
        <v>1.43547E-2</v>
      </c>
      <c r="N879" s="3">
        <f>IF(A879="NA","NA",VLOOKUP($A879,'[1]Regression Table'!$A$2:$O$5964,8,FALSE))</f>
        <v>-7.2338100000000002E-3</v>
      </c>
      <c r="O879" s="3">
        <f>IF(A879="NA","NA",VLOOKUP($A879,'[1]Regression Table'!$A$2:$O$5964,9,FALSE))</f>
        <v>-2.80586E-2</v>
      </c>
      <c r="P879" s="3">
        <f>IF(A879="NA","NA",VLOOKUP($A879,'[1]Regression Table'!$A$2:$O$5964,10,FALSE))</f>
        <v>-2.3017799999999998E-3</v>
      </c>
      <c r="Q879" s="3">
        <f>IF(A879="NA","NA",VLOOKUP($A879,'[1]Regression Table'!$A$2:$O$5964,11,FALSE))</f>
        <v>-3.2665900000000002E-3</v>
      </c>
      <c r="R879" s="3">
        <f>IF(A879="NA","NA",VLOOKUP($A879,'[1]Regression Table'!$A$2:$O$5964,12,FALSE))</f>
        <v>1.8364400000000001E-4</v>
      </c>
      <c r="S879" s="3">
        <f>IF(A879="NA","NA",VLOOKUP($A879,'[1]Regression Table'!$A$2:$O$5964,13,FALSE))</f>
        <v>-1.67044E-3</v>
      </c>
      <c r="T879" s="3">
        <f>IF(A879="NA","NA",VLOOKUP($A879,'[1]Regression Table'!$A$2:$O$5964,14,FALSE))</f>
        <v>7.9740200000000001E-4</v>
      </c>
      <c r="U879" s="3">
        <f>IF(A879="NA","NA",VLOOKUP($A879,'[1]Regression Table'!$A$2:$O$5964,15,FALSE))</f>
        <v>-1.0877100000000001E-2</v>
      </c>
      <c r="V879" s="3">
        <v>1.8835100000000001E-4</v>
      </c>
      <c r="W879" s="6">
        <v>-2.5524099999999998E-5</v>
      </c>
      <c r="X879" s="6">
        <v>6.90045E-5</v>
      </c>
    </row>
    <row r="880" spans="1:24" x14ac:dyDescent="0.2">
      <c r="A880" s="2" t="s">
        <v>4149</v>
      </c>
      <c r="B880" s="3">
        <v>2</v>
      </c>
      <c r="C880" s="3">
        <v>1</v>
      </c>
      <c r="D880" s="3">
        <v>1</v>
      </c>
      <c r="E880" s="3">
        <v>31</v>
      </c>
      <c r="F880" s="3">
        <v>9</v>
      </c>
      <c r="G880" s="3">
        <v>2</v>
      </c>
      <c r="H880" s="3">
        <v>2</v>
      </c>
      <c r="I880" s="3" t="s">
        <v>5689</v>
      </c>
      <c r="J880" s="3">
        <v>1</v>
      </c>
      <c r="K880" s="3">
        <v>1</v>
      </c>
      <c r="L880" s="3">
        <f>IF($A880="NA","NA",VLOOKUP($A880,'[1]Regression Table'!$A$2:$O$5964,6,FALSE))</f>
        <v>6.1470700000000001E-3</v>
      </c>
      <c r="M880" s="3">
        <f>IF($A880="NA","NA",VLOOKUP($A880,'[1]Regression Table'!$A$2:$O$5964,7,FALSE))</f>
        <v>1.6067999999999999E-2</v>
      </c>
      <c r="N880" s="3">
        <f>IF(A880="NA","NA",VLOOKUP($A880,'[1]Regression Table'!$A$2:$O$5964,8,FALSE))</f>
        <v>-8.9652900000000008E-3</v>
      </c>
      <c r="O880" s="3">
        <f>IF(A880="NA","NA",VLOOKUP($A880,'[1]Regression Table'!$A$2:$O$5964,9,FALSE))</f>
        <v>-2.8402199999999999E-2</v>
      </c>
      <c r="P880" s="3">
        <f>IF(A880="NA","NA",VLOOKUP($A880,'[1]Regression Table'!$A$2:$O$5964,10,FALSE))</f>
        <v>-2.7207500000000001E-3</v>
      </c>
      <c r="Q880" s="3">
        <f>IF(A880="NA","NA",VLOOKUP($A880,'[1]Regression Table'!$A$2:$O$5964,11,FALSE))</f>
        <v>2.5126900000000001E-3</v>
      </c>
      <c r="R880" s="3">
        <f>IF(A880="NA","NA",VLOOKUP($A880,'[1]Regression Table'!$A$2:$O$5964,12,FALSE))</f>
        <v>-5.7742399999999999E-3</v>
      </c>
      <c r="S880" s="3">
        <f>IF(A880="NA","NA",VLOOKUP($A880,'[1]Regression Table'!$A$2:$O$5964,13,FALSE))</f>
        <v>-2.58822E-3</v>
      </c>
      <c r="T880" s="3">
        <f>IF(A880="NA","NA",VLOOKUP($A880,'[1]Regression Table'!$A$2:$O$5964,14,FALSE))</f>
        <v>2.3388900000000002E-3</v>
      </c>
      <c r="U880" s="3">
        <f>IF(A880="NA","NA",VLOOKUP($A880,'[1]Regression Table'!$A$2:$O$5964,15,FALSE))</f>
        <v>-1.1713700000000001E-2</v>
      </c>
      <c r="V880" s="3">
        <v>2.0455699999999999E-4</v>
      </c>
      <c r="W880" s="6">
        <v>-9.0707799999999999E-6</v>
      </c>
      <c r="X880" s="6">
        <v>7.3161299999999994E-5</v>
      </c>
    </row>
    <row r="881" spans="1:24" x14ac:dyDescent="0.2">
      <c r="A881" s="2" t="s">
        <v>4150</v>
      </c>
      <c r="B881" s="3">
        <v>2</v>
      </c>
      <c r="C881" s="3">
        <v>2</v>
      </c>
      <c r="D881" s="3">
        <v>2</v>
      </c>
      <c r="E881" s="3">
        <v>37</v>
      </c>
      <c r="F881" s="3">
        <v>9</v>
      </c>
      <c r="G881" s="3">
        <v>4</v>
      </c>
      <c r="H881" s="3">
        <v>4</v>
      </c>
      <c r="I881" s="3" t="s">
        <v>5689</v>
      </c>
      <c r="J881" s="3">
        <v>0</v>
      </c>
      <c r="K881" s="3">
        <v>1</v>
      </c>
      <c r="L881" s="3">
        <f>IF($A881="NA","NA",VLOOKUP($A881,'[1]Regression Table'!$A$2:$O$5964,6,FALSE))</f>
        <v>6.2605500000000001E-3</v>
      </c>
      <c r="M881" s="3">
        <f>IF($A881="NA","NA",VLOOKUP($A881,'[1]Regression Table'!$A$2:$O$5964,7,FALSE))</f>
        <v>1.7425900000000001E-2</v>
      </c>
      <c r="N881" s="3">
        <f>IF(A881="NA","NA",VLOOKUP($A881,'[1]Regression Table'!$A$2:$O$5964,8,FALSE))</f>
        <v>-1.1750399999999999E-2</v>
      </c>
      <c r="O881" s="3">
        <f>IF(A881="NA","NA",VLOOKUP($A881,'[1]Regression Table'!$A$2:$O$5964,9,FALSE))</f>
        <v>-4.1986299999999997E-2</v>
      </c>
      <c r="P881" s="3">
        <f>IF(A881="NA","NA",VLOOKUP($A881,'[1]Regression Table'!$A$2:$O$5964,10,FALSE))</f>
        <v>-3.2249700000000002E-3</v>
      </c>
      <c r="Q881" s="3">
        <f>IF(A881="NA","NA",VLOOKUP($A881,'[1]Regression Table'!$A$2:$O$5964,11,FALSE))</f>
        <v>-2.81358E-3</v>
      </c>
      <c r="R881" s="3">
        <f>IF(A881="NA","NA",VLOOKUP($A881,'[1]Regression Table'!$A$2:$O$5964,12,FALSE))</f>
        <v>-5.6449600000000005E-4</v>
      </c>
      <c r="S881" s="3">
        <f>IF(A881="NA","NA",VLOOKUP($A881,'[1]Regression Table'!$A$2:$O$5964,13,FALSE))</f>
        <v>-1.47174E-2</v>
      </c>
      <c r="T881" s="3">
        <f>IF(A881="NA","NA",VLOOKUP($A881,'[1]Regression Table'!$A$2:$O$5964,14,FALSE))</f>
        <v>7.4659699999999997E-3</v>
      </c>
      <c r="U881" s="3">
        <f>IF(A881="NA","NA",VLOOKUP($A881,'[1]Regression Table'!$A$2:$O$5964,15,FALSE))</f>
        <v>-2.06959E-2</v>
      </c>
      <c r="V881" s="3">
        <v>2.05727E-4</v>
      </c>
      <c r="W881" s="6">
        <v>-1.6889899999999999E-5</v>
      </c>
      <c r="X881" s="6">
        <v>7.3227199999999996E-5</v>
      </c>
    </row>
    <row r="882" spans="1:24" x14ac:dyDescent="0.2">
      <c r="A882" s="2" t="s">
        <v>4151</v>
      </c>
      <c r="B882" s="3">
        <v>2</v>
      </c>
      <c r="C882" s="3">
        <v>1</v>
      </c>
      <c r="D882" s="3">
        <v>2</v>
      </c>
      <c r="E882" s="3">
        <v>45</v>
      </c>
      <c r="F882" s="3">
        <v>9</v>
      </c>
      <c r="G882" s="3">
        <v>2</v>
      </c>
      <c r="H882" s="3">
        <v>2</v>
      </c>
      <c r="I882" s="3" t="s">
        <v>5689</v>
      </c>
      <c r="J882" s="3">
        <v>1</v>
      </c>
      <c r="K882" s="3">
        <v>0</v>
      </c>
      <c r="L882" s="3">
        <f>IF($A882="NA","NA",VLOOKUP($A882,'[1]Regression Table'!$A$2:$O$5964,6,FALSE))</f>
        <v>6.2401599999999998E-3</v>
      </c>
      <c r="M882" s="3">
        <f>IF($A882="NA","NA",VLOOKUP($A882,'[1]Regression Table'!$A$2:$O$5964,7,FALSE))</f>
        <v>1.52204E-2</v>
      </c>
      <c r="N882" s="3">
        <f>IF(A882="NA","NA",VLOOKUP($A882,'[1]Regression Table'!$A$2:$O$5964,8,FALSE))</f>
        <v>-9.4801399999999997E-3</v>
      </c>
      <c r="O882" s="3">
        <f>IF(A882="NA","NA",VLOOKUP($A882,'[1]Regression Table'!$A$2:$O$5964,9,FALSE))</f>
        <v>-3.2498699999999998E-2</v>
      </c>
      <c r="P882" s="3">
        <f>IF(A882="NA","NA",VLOOKUP($A882,'[1]Regression Table'!$A$2:$O$5964,10,FALSE))</f>
        <v>-6.4714200000000003E-3</v>
      </c>
      <c r="Q882" s="3">
        <f>IF(A882="NA","NA",VLOOKUP($A882,'[1]Regression Table'!$A$2:$O$5964,11,FALSE))</f>
        <v>4.03668E-3</v>
      </c>
      <c r="R882" s="3">
        <f>IF(A882="NA","NA",VLOOKUP($A882,'[1]Regression Table'!$A$2:$O$5964,12,FALSE))</f>
        <v>1.31545E-4</v>
      </c>
      <c r="S882" s="3">
        <f>IF(A882="NA","NA",VLOOKUP($A882,'[1]Regression Table'!$A$2:$O$5964,13,FALSE))</f>
        <v>-4.66396E-3</v>
      </c>
      <c r="T882" s="3">
        <f>IF(A882="NA","NA",VLOOKUP($A882,'[1]Regression Table'!$A$2:$O$5964,14,FALSE))</f>
        <v>-1.1764799999999999E-3</v>
      </c>
      <c r="U882" s="3">
        <f>IF(A882="NA","NA",VLOOKUP($A882,'[1]Regression Table'!$A$2:$O$5964,15,FALSE))</f>
        <v>-8.8291600000000008E-3</v>
      </c>
      <c r="V882" s="3">
        <v>2.0315099999999999E-4</v>
      </c>
      <c r="W882" s="6">
        <v>-2.2858300000000001E-5</v>
      </c>
      <c r="X882" s="6">
        <v>6.49501E-5</v>
      </c>
    </row>
    <row r="883" spans="1:24" x14ac:dyDescent="0.2">
      <c r="A883" s="2" t="s">
        <v>4152</v>
      </c>
      <c r="B883" s="3">
        <v>2</v>
      </c>
      <c r="C883" s="3">
        <v>1</v>
      </c>
      <c r="D883" s="3">
        <v>1</v>
      </c>
      <c r="E883" s="3">
        <v>35</v>
      </c>
      <c r="F883" s="3">
        <v>9</v>
      </c>
      <c r="G883" s="3">
        <v>6</v>
      </c>
      <c r="H883" s="3">
        <v>4</v>
      </c>
      <c r="I883" s="3" t="s">
        <v>5689</v>
      </c>
      <c r="J883" s="3">
        <v>1</v>
      </c>
      <c r="K883" s="3">
        <v>1</v>
      </c>
      <c r="L883" s="3">
        <f>IF($A883="NA","NA",VLOOKUP($A883,'[1]Regression Table'!$A$2:$O$5964,6,FALSE))</f>
        <v>6.0885599999999998E-3</v>
      </c>
      <c r="M883" s="3">
        <f>IF($A883="NA","NA",VLOOKUP($A883,'[1]Regression Table'!$A$2:$O$5964,7,FALSE))</f>
        <v>1.7285399999999999E-2</v>
      </c>
      <c r="N883" s="3">
        <f>IF(A883="NA","NA",VLOOKUP($A883,'[1]Regression Table'!$A$2:$O$5964,8,FALSE))</f>
        <v>-1.0518400000000001E-2</v>
      </c>
      <c r="O883" s="3">
        <f>IF(A883="NA","NA",VLOOKUP($A883,'[1]Regression Table'!$A$2:$O$5964,9,FALSE))</f>
        <v>-3.7320899999999997E-2</v>
      </c>
      <c r="P883" s="3">
        <f>IF(A883="NA","NA",VLOOKUP($A883,'[1]Regression Table'!$A$2:$O$5964,10,FALSE))</f>
        <v>-7.8785000000000001E-3</v>
      </c>
      <c r="Q883" s="3">
        <f>IF(A883="NA","NA",VLOOKUP($A883,'[1]Regression Table'!$A$2:$O$5964,11,FALSE))</f>
        <v>-4.9164999999999999E-3</v>
      </c>
      <c r="R883" s="3">
        <f>IF(A883="NA","NA",VLOOKUP($A883,'[1]Regression Table'!$A$2:$O$5964,12,FALSE))</f>
        <v>4.0758500000000002E-4</v>
      </c>
      <c r="S883" s="3">
        <f>IF(A883="NA","NA",VLOOKUP($A883,'[1]Regression Table'!$A$2:$O$5964,13,FALSE))</f>
        <v>-1.0684000000000001E-2</v>
      </c>
      <c r="T883" s="3">
        <f>IF(A883="NA","NA",VLOOKUP($A883,'[1]Regression Table'!$A$2:$O$5964,14,FALSE))</f>
        <v>-3.0203999999999999E-3</v>
      </c>
      <c r="U883" s="3">
        <f>IF(A883="NA","NA",VLOOKUP($A883,'[1]Regression Table'!$A$2:$O$5964,15,FALSE))</f>
        <v>-6.11131E-3</v>
      </c>
      <c r="V883" s="3">
        <v>2.05515E-4</v>
      </c>
      <c r="W883" s="6">
        <v>-1.03435E-5</v>
      </c>
      <c r="X883" s="6">
        <v>7.19622E-5</v>
      </c>
    </row>
    <row r="884" spans="1:24" x14ac:dyDescent="0.2">
      <c r="A884" s="2" t="s">
        <v>4153</v>
      </c>
      <c r="B884" s="3">
        <v>2</v>
      </c>
      <c r="C884" s="3">
        <v>2</v>
      </c>
      <c r="D884" s="3">
        <v>2</v>
      </c>
      <c r="E884" s="3">
        <v>48</v>
      </c>
      <c r="F884" s="3">
        <v>9</v>
      </c>
      <c r="G884" s="3">
        <v>3</v>
      </c>
      <c r="H884" s="3">
        <v>4</v>
      </c>
      <c r="I884" s="3" t="s">
        <v>5689</v>
      </c>
      <c r="J884" s="3">
        <v>1</v>
      </c>
      <c r="K884" s="3">
        <v>0</v>
      </c>
      <c r="L884" s="3">
        <f>IF($A884="NA","NA",VLOOKUP($A884,'[1]Regression Table'!$A$2:$O$5964,6,FALSE))</f>
        <v>6.0587799999999997E-3</v>
      </c>
      <c r="M884" s="3">
        <f>IF($A884="NA","NA",VLOOKUP($A884,'[1]Regression Table'!$A$2:$O$5964,7,FALSE))</f>
        <v>1.39638E-2</v>
      </c>
      <c r="N884" s="3">
        <f>IF(A884="NA","NA",VLOOKUP($A884,'[1]Regression Table'!$A$2:$O$5964,8,FALSE))</f>
        <v>-8.6826799999999999E-3</v>
      </c>
      <c r="O884" s="3">
        <f>IF(A884="NA","NA",VLOOKUP($A884,'[1]Regression Table'!$A$2:$O$5964,9,FALSE))</f>
        <v>-2.78903E-2</v>
      </c>
      <c r="P884" s="3">
        <f>IF(A884="NA","NA",VLOOKUP($A884,'[1]Regression Table'!$A$2:$O$5964,10,FALSE))</f>
        <v>-1.56149E-3</v>
      </c>
      <c r="Q884" s="3">
        <f>IF(A884="NA","NA",VLOOKUP($A884,'[1]Regression Table'!$A$2:$O$5964,11,FALSE))</f>
        <v>-2.2502199999999998E-3</v>
      </c>
      <c r="R884" s="3">
        <f>IF(A884="NA","NA",VLOOKUP($A884,'[1]Regression Table'!$A$2:$O$5964,12,FALSE))</f>
        <v>-4.61345E-4</v>
      </c>
      <c r="S884" s="3">
        <f>IF(A884="NA","NA",VLOOKUP($A884,'[1]Regression Table'!$A$2:$O$5964,13,FALSE))</f>
        <v>-1.4334899999999999E-3</v>
      </c>
      <c r="T884" s="3">
        <f>IF(A884="NA","NA",VLOOKUP($A884,'[1]Regression Table'!$A$2:$O$5964,14,FALSE))</f>
        <v>4.4286999999999998E-3</v>
      </c>
      <c r="U884" s="3">
        <f>IF(A884="NA","NA",VLOOKUP($A884,'[1]Regression Table'!$A$2:$O$5964,15,FALSE))</f>
        <v>-1.0907699999999999E-2</v>
      </c>
      <c r="V884" s="3">
        <v>2.01077E-4</v>
      </c>
      <c r="W884" s="6">
        <v>-1.71469E-5</v>
      </c>
      <c r="X884" s="6">
        <v>7.0702200000000002E-5</v>
      </c>
    </row>
    <row r="885" spans="1:24" x14ac:dyDescent="0.2">
      <c r="A885" s="2" t="s">
        <v>4154</v>
      </c>
      <c r="B885" s="3">
        <v>2</v>
      </c>
      <c r="C885" s="3">
        <v>1</v>
      </c>
      <c r="D885" s="3">
        <v>1</v>
      </c>
      <c r="E885" s="3">
        <v>23</v>
      </c>
      <c r="F885" s="3">
        <v>9</v>
      </c>
      <c r="G885" s="3">
        <v>2</v>
      </c>
      <c r="H885" s="3">
        <v>1</v>
      </c>
      <c r="I885" s="3" t="s">
        <v>5689</v>
      </c>
      <c r="J885" s="3">
        <v>1</v>
      </c>
      <c r="K885" s="3">
        <v>1</v>
      </c>
      <c r="L885" s="3">
        <f>IF($A885="NA","NA",VLOOKUP($A885,'[1]Regression Table'!$A$2:$O$5964,6,FALSE))</f>
        <v>6.04647E-3</v>
      </c>
      <c r="M885" s="3">
        <f>IF($A885="NA","NA",VLOOKUP($A885,'[1]Regression Table'!$A$2:$O$5964,7,FALSE))</f>
        <v>1.42662E-2</v>
      </c>
      <c r="N885" s="3">
        <f>IF(A885="NA","NA",VLOOKUP($A885,'[1]Regression Table'!$A$2:$O$5964,8,FALSE))</f>
        <v>-7.6360000000000004E-3</v>
      </c>
      <c r="O885" s="3">
        <f>IF(A885="NA","NA",VLOOKUP($A885,'[1]Regression Table'!$A$2:$O$5964,9,FALSE))</f>
        <v>-2.1477400000000001E-2</v>
      </c>
      <c r="P885" s="3">
        <f>IF(A885="NA","NA",VLOOKUP($A885,'[1]Regression Table'!$A$2:$O$5964,10,FALSE))</f>
        <v>4.1006300000000001E-4</v>
      </c>
      <c r="Q885" s="3">
        <f>IF(A885="NA","NA",VLOOKUP($A885,'[1]Regression Table'!$A$2:$O$5964,11,FALSE))</f>
        <v>-8.8865000000000005E-4</v>
      </c>
      <c r="R885" s="3">
        <f>IF(A885="NA","NA",VLOOKUP($A885,'[1]Regression Table'!$A$2:$O$5964,12,FALSE))</f>
        <v>-1.3196799999999999E-3</v>
      </c>
      <c r="S885" s="3">
        <f>IF(A885="NA","NA",VLOOKUP($A885,'[1]Regression Table'!$A$2:$O$5964,13,FALSE))</f>
        <v>-7.2253600000000001E-3</v>
      </c>
      <c r="T885" s="3">
        <f>IF(A885="NA","NA",VLOOKUP($A885,'[1]Regression Table'!$A$2:$O$5964,14,FALSE))</f>
        <v>-4.7461900000000002E-4</v>
      </c>
      <c r="U885" s="3">
        <f>IF(A885="NA","NA",VLOOKUP($A885,'[1]Regression Table'!$A$2:$O$5964,15,FALSE))</f>
        <v>-8.5197099999999998E-3</v>
      </c>
      <c r="V885" s="3">
        <v>2.0952300000000001E-4</v>
      </c>
      <c r="W885" s="6">
        <v>-1.1561300000000001E-5</v>
      </c>
      <c r="X885" s="6">
        <v>6.9367099999999995E-5</v>
      </c>
    </row>
    <row r="886" spans="1:24" x14ac:dyDescent="0.2">
      <c r="A886" s="2" t="s">
        <v>5689</v>
      </c>
      <c r="B886" s="3" t="s">
        <v>5689</v>
      </c>
      <c r="C886" s="3" t="s">
        <v>5689</v>
      </c>
      <c r="D886" s="3" t="s">
        <v>5689</v>
      </c>
      <c r="E886" s="3" t="s">
        <v>5689</v>
      </c>
      <c r="F886" s="3" t="s">
        <v>5689</v>
      </c>
      <c r="G886" s="3" t="s">
        <v>5689</v>
      </c>
      <c r="H886" s="3" t="s">
        <v>5689</v>
      </c>
      <c r="I886" s="3" t="s">
        <v>5689</v>
      </c>
      <c r="J886" s="3" t="s">
        <v>5689</v>
      </c>
      <c r="K886" s="3" t="s">
        <v>5689</v>
      </c>
      <c r="L886" s="3" t="str">
        <f>IF($A886="NA","NA",VLOOKUP($A886,'[1]Regression Table'!$A$2:$O$5964,6,FALSE))</f>
        <v>NA</v>
      </c>
      <c r="M886" s="3" t="str">
        <f>IF($A886="NA","NA",VLOOKUP($A886,'[1]Regression Table'!$A$2:$O$5964,7,FALSE))</f>
        <v>NA</v>
      </c>
      <c r="N886" s="3" t="str">
        <f>IF(A886="NA","NA",VLOOKUP($A886,'[1]Regression Table'!$A$2:$O$5964,8,FALSE))</f>
        <v>NA</v>
      </c>
      <c r="O886" s="3" t="str">
        <f>IF(A886="NA","NA",VLOOKUP($A886,'[1]Regression Table'!$A$2:$O$5964,9,FALSE))</f>
        <v>NA</v>
      </c>
      <c r="P886" s="3" t="str">
        <f>IF(A886="NA","NA",VLOOKUP($A886,'[1]Regression Table'!$A$2:$O$5964,10,FALSE))</f>
        <v>NA</v>
      </c>
      <c r="Q886" s="3" t="str">
        <f>IF(A886="NA","NA",VLOOKUP($A886,'[1]Regression Table'!$A$2:$O$5964,11,FALSE))</f>
        <v>NA</v>
      </c>
      <c r="R886" s="3" t="str">
        <f>IF(A886="NA","NA",VLOOKUP($A886,'[1]Regression Table'!$A$2:$O$5964,12,FALSE))</f>
        <v>NA</v>
      </c>
      <c r="S886" s="3" t="str">
        <f>IF(A886="NA","NA",VLOOKUP($A886,'[1]Regression Table'!$A$2:$O$5964,13,FALSE))</f>
        <v>NA</v>
      </c>
      <c r="T886" s="3" t="str">
        <f>IF(A886="NA","NA",VLOOKUP($A886,'[1]Regression Table'!$A$2:$O$5964,14,FALSE))</f>
        <v>NA</v>
      </c>
      <c r="U886" s="3" t="str">
        <f>IF(A886="NA","NA",VLOOKUP($A886,'[1]Regression Table'!$A$2:$O$5964,15,FALSE))</f>
        <v>NA</v>
      </c>
      <c r="V886" s="3" t="s">
        <v>5689</v>
      </c>
      <c r="W886" s="6" t="s">
        <v>5689</v>
      </c>
      <c r="X886" s="6" t="s">
        <v>5689</v>
      </c>
    </row>
    <row r="887" spans="1:24" x14ac:dyDescent="0.2">
      <c r="A887" s="2" t="s">
        <v>5689</v>
      </c>
      <c r="B887" s="3" t="s">
        <v>5689</v>
      </c>
      <c r="C887" s="3" t="s">
        <v>5689</v>
      </c>
      <c r="D887" s="3" t="s">
        <v>5689</v>
      </c>
      <c r="E887" s="3" t="s">
        <v>5689</v>
      </c>
      <c r="F887" s="3" t="s">
        <v>5689</v>
      </c>
      <c r="G887" s="3" t="s">
        <v>5689</v>
      </c>
      <c r="H887" s="3" t="s">
        <v>5689</v>
      </c>
      <c r="I887" s="3" t="s">
        <v>5689</v>
      </c>
      <c r="J887" s="3" t="s">
        <v>5689</v>
      </c>
      <c r="K887" s="3" t="s">
        <v>5689</v>
      </c>
      <c r="L887" s="3" t="str">
        <f>IF($A887="NA","NA",VLOOKUP($A887,'[1]Regression Table'!$A$2:$O$5964,6,FALSE))</f>
        <v>NA</v>
      </c>
      <c r="M887" s="3" t="str">
        <f>IF($A887="NA","NA",VLOOKUP($A887,'[1]Regression Table'!$A$2:$O$5964,7,FALSE))</f>
        <v>NA</v>
      </c>
      <c r="N887" s="3" t="str">
        <f>IF(A887="NA","NA",VLOOKUP($A887,'[1]Regression Table'!$A$2:$O$5964,8,FALSE))</f>
        <v>NA</v>
      </c>
      <c r="O887" s="3" t="str">
        <f>IF(A887="NA","NA",VLOOKUP($A887,'[1]Regression Table'!$A$2:$O$5964,9,FALSE))</f>
        <v>NA</v>
      </c>
      <c r="P887" s="3" t="str">
        <f>IF(A887="NA","NA",VLOOKUP($A887,'[1]Regression Table'!$A$2:$O$5964,10,FALSE))</f>
        <v>NA</v>
      </c>
      <c r="Q887" s="3" t="str">
        <f>IF(A887="NA","NA",VLOOKUP($A887,'[1]Regression Table'!$A$2:$O$5964,11,FALSE))</f>
        <v>NA</v>
      </c>
      <c r="R887" s="3" t="str">
        <f>IF(A887="NA","NA",VLOOKUP($A887,'[1]Regression Table'!$A$2:$O$5964,12,FALSE))</f>
        <v>NA</v>
      </c>
      <c r="S887" s="3" t="str">
        <f>IF(A887="NA","NA",VLOOKUP($A887,'[1]Regression Table'!$A$2:$O$5964,13,FALSE))</f>
        <v>NA</v>
      </c>
      <c r="T887" s="3" t="str">
        <f>IF(A887="NA","NA",VLOOKUP($A887,'[1]Regression Table'!$A$2:$O$5964,14,FALSE))</f>
        <v>NA</v>
      </c>
      <c r="U887" s="3" t="str">
        <f>IF(A887="NA","NA",VLOOKUP($A887,'[1]Regression Table'!$A$2:$O$5964,15,FALSE))</f>
        <v>NA</v>
      </c>
      <c r="V887" s="3" t="s">
        <v>5689</v>
      </c>
      <c r="W887" s="6" t="s">
        <v>5689</v>
      </c>
      <c r="X887" s="6" t="s">
        <v>5689</v>
      </c>
    </row>
    <row r="888" spans="1:24" x14ac:dyDescent="0.2">
      <c r="A888" s="2" t="s">
        <v>4155</v>
      </c>
      <c r="B888" s="3">
        <v>2</v>
      </c>
      <c r="C888" s="3">
        <v>3</v>
      </c>
      <c r="D888" s="3">
        <v>1</v>
      </c>
      <c r="E888" s="3">
        <v>18</v>
      </c>
      <c r="F888" s="3">
        <v>9</v>
      </c>
      <c r="G888" s="3">
        <v>2</v>
      </c>
      <c r="H888" s="3">
        <v>3</v>
      </c>
      <c r="I888" s="3" t="s">
        <v>5689</v>
      </c>
      <c r="J888" s="3">
        <v>0</v>
      </c>
      <c r="K888" s="3">
        <v>1</v>
      </c>
      <c r="L888" s="3">
        <f>IF($A888="NA","NA",VLOOKUP($A888,'[1]Regression Table'!$A$2:$O$5964,6,FALSE))</f>
        <v>6.2518199999999999E-3</v>
      </c>
      <c r="M888" s="3">
        <f>IF($A888="NA","NA",VLOOKUP($A888,'[1]Regression Table'!$A$2:$O$5964,7,FALSE))</f>
        <v>1.41367E-2</v>
      </c>
      <c r="N888" s="3">
        <f>IF(A888="NA","NA",VLOOKUP($A888,'[1]Regression Table'!$A$2:$O$5964,8,FALSE))</f>
        <v>-8.2535500000000001E-3</v>
      </c>
      <c r="O888" s="3">
        <f>IF(A888="NA","NA",VLOOKUP($A888,'[1]Regression Table'!$A$2:$O$5964,9,FALSE))</f>
        <v>-2.8998400000000001E-2</v>
      </c>
      <c r="P888" s="3">
        <f>IF(A888="NA","NA",VLOOKUP($A888,'[1]Regression Table'!$A$2:$O$5964,10,FALSE))</f>
        <v>-1.45666E-3</v>
      </c>
      <c r="Q888" s="3">
        <f>IF(A888="NA","NA",VLOOKUP($A888,'[1]Regression Table'!$A$2:$O$5964,11,FALSE))</f>
        <v>-2.3196700000000001E-5</v>
      </c>
      <c r="R888" s="3">
        <f>IF(A888="NA","NA",VLOOKUP($A888,'[1]Regression Table'!$A$2:$O$5964,12,FALSE))</f>
        <v>-2.1484799999999999E-4</v>
      </c>
      <c r="S888" s="3">
        <f>IF(A888="NA","NA",VLOOKUP($A888,'[1]Regression Table'!$A$2:$O$5964,13,FALSE))</f>
        <v>1.2243099999999999E-3</v>
      </c>
      <c r="T888" s="3">
        <f>IF(A888="NA","NA",VLOOKUP($A888,'[1]Regression Table'!$A$2:$O$5964,14,FALSE))</f>
        <v>1.2496199999999999E-3</v>
      </c>
      <c r="U888" s="3">
        <f>IF(A888="NA","NA",VLOOKUP($A888,'[1]Regression Table'!$A$2:$O$5964,15,FALSE))</f>
        <v>-6.0478499999999996E-3</v>
      </c>
      <c r="V888" s="3">
        <v>1.9350300000000001E-4</v>
      </c>
      <c r="W888" s="6">
        <v>-2.75367E-5</v>
      </c>
      <c r="X888" s="6">
        <v>6.2374700000000004E-5</v>
      </c>
    </row>
    <row r="889" spans="1:24" x14ac:dyDescent="0.2">
      <c r="A889" s="2" t="s">
        <v>4156</v>
      </c>
      <c r="B889" s="3">
        <v>2</v>
      </c>
      <c r="C889" s="3">
        <v>2</v>
      </c>
      <c r="D889" s="3">
        <v>2</v>
      </c>
      <c r="E889" s="3">
        <v>26</v>
      </c>
      <c r="F889" s="3">
        <v>9</v>
      </c>
      <c r="G889" s="3">
        <v>5</v>
      </c>
      <c r="H889" s="3">
        <v>4</v>
      </c>
      <c r="I889" s="3" t="s">
        <v>5689</v>
      </c>
      <c r="J889" s="3">
        <v>0</v>
      </c>
      <c r="K889" s="3">
        <v>1</v>
      </c>
      <c r="L889" s="3">
        <f>IF($A889="NA","NA",VLOOKUP($A889,'[1]Regression Table'!$A$2:$O$5964,6,FALSE))</f>
        <v>6.4340100000000004E-3</v>
      </c>
      <c r="M889" s="3">
        <f>IF($A889="NA","NA",VLOOKUP($A889,'[1]Regression Table'!$A$2:$O$5964,7,FALSE))</f>
        <v>1.5715900000000001E-2</v>
      </c>
      <c r="N889" s="3">
        <f>IF(A889="NA","NA",VLOOKUP($A889,'[1]Regression Table'!$A$2:$O$5964,8,FALSE))</f>
        <v>-7.65857E-3</v>
      </c>
      <c r="O889" s="3">
        <f>IF(A889="NA","NA",VLOOKUP($A889,'[1]Regression Table'!$A$2:$O$5964,9,FALSE))</f>
        <v>-2.99923E-2</v>
      </c>
      <c r="P889" s="3">
        <f>IF(A889="NA","NA",VLOOKUP($A889,'[1]Regression Table'!$A$2:$O$5964,10,FALSE))</f>
        <v>-3.9777299999999996E-3</v>
      </c>
      <c r="Q889" s="3">
        <f>IF(A889="NA","NA",VLOOKUP($A889,'[1]Regression Table'!$A$2:$O$5964,11,FALSE))</f>
        <v>-8.5135000000000002E-3</v>
      </c>
      <c r="R889" s="3">
        <f>IF(A889="NA","NA",VLOOKUP($A889,'[1]Regression Table'!$A$2:$O$5964,12,FALSE))</f>
        <v>-3.1666300000000001E-3</v>
      </c>
      <c r="S889" s="3">
        <f>IF(A889="NA","NA",VLOOKUP($A889,'[1]Regression Table'!$A$2:$O$5964,13,FALSE))</f>
        <v>-6.8562500000000004E-3</v>
      </c>
      <c r="T889" s="3">
        <f>IF(A889="NA","NA",VLOOKUP($A889,'[1]Regression Table'!$A$2:$O$5964,14,FALSE))</f>
        <v>1.9216999999999999E-3</v>
      </c>
      <c r="U889" s="3">
        <f>IF(A889="NA","NA",VLOOKUP($A889,'[1]Regression Table'!$A$2:$O$5964,15,FALSE))</f>
        <v>-1.62033E-2</v>
      </c>
      <c r="V889" s="3">
        <v>2.05754E-4</v>
      </c>
      <c r="W889" s="6">
        <v>-1.68702E-5</v>
      </c>
      <c r="X889" s="6">
        <v>6.7211299999999998E-5</v>
      </c>
    </row>
    <row r="890" spans="1:24" x14ac:dyDescent="0.2">
      <c r="A890" s="2" t="s">
        <v>4157</v>
      </c>
      <c r="B890" s="3">
        <v>2</v>
      </c>
      <c r="C890" s="3">
        <v>1</v>
      </c>
      <c r="D890" s="3">
        <v>1</v>
      </c>
      <c r="E890" s="3">
        <v>57</v>
      </c>
      <c r="F890" s="3">
        <v>9</v>
      </c>
      <c r="G890" s="3">
        <v>5</v>
      </c>
      <c r="H890" s="3">
        <v>5</v>
      </c>
      <c r="I890" s="3" t="s">
        <v>5689</v>
      </c>
      <c r="J890" s="3">
        <v>0</v>
      </c>
      <c r="K890" s="3">
        <v>0</v>
      </c>
      <c r="L890" s="3">
        <f>IF($A890="NA","NA",VLOOKUP($A890,'[1]Regression Table'!$A$2:$O$5964,6,FALSE))</f>
        <v>6.4142100000000001E-3</v>
      </c>
      <c r="M890" s="3">
        <f>IF($A890="NA","NA",VLOOKUP($A890,'[1]Regression Table'!$A$2:$O$5964,7,FALSE))</f>
        <v>1.4611000000000001E-2</v>
      </c>
      <c r="N890" s="3">
        <f>IF(A890="NA","NA",VLOOKUP($A890,'[1]Regression Table'!$A$2:$O$5964,8,FALSE))</f>
        <v>-7.8212899999999998E-3</v>
      </c>
      <c r="O890" s="3">
        <f>IF(A890="NA","NA",VLOOKUP($A890,'[1]Regression Table'!$A$2:$O$5964,9,FALSE))</f>
        <v>-2.8796499999999999E-2</v>
      </c>
      <c r="P890" s="3">
        <f>IF(A890="NA","NA",VLOOKUP($A890,'[1]Regression Table'!$A$2:$O$5964,10,FALSE))</f>
        <v>-1.9079699999999999E-3</v>
      </c>
      <c r="Q890" s="3">
        <f>IF(A890="NA","NA",VLOOKUP($A890,'[1]Regression Table'!$A$2:$O$5964,11,FALSE))</f>
        <v>-7.4581200000000004E-3</v>
      </c>
      <c r="R890" s="3">
        <f>IF(A890="NA","NA",VLOOKUP($A890,'[1]Regression Table'!$A$2:$O$5964,12,FALSE))</f>
        <v>-1.31576E-3</v>
      </c>
      <c r="S890" s="3">
        <f>IF(A890="NA","NA",VLOOKUP($A890,'[1]Regression Table'!$A$2:$O$5964,13,FALSE))</f>
        <v>-4.1887900000000004E-3</v>
      </c>
      <c r="T890" s="3">
        <f>IF(A890="NA","NA",VLOOKUP($A890,'[1]Regression Table'!$A$2:$O$5964,14,FALSE))</f>
        <v>-2.5657100000000001E-3</v>
      </c>
      <c r="U890" s="3">
        <f>IF(A890="NA","NA",VLOOKUP($A890,'[1]Regression Table'!$A$2:$O$5964,15,FALSE))</f>
        <v>-7.6199800000000002E-3</v>
      </c>
      <c r="V890" s="3">
        <v>2.0269900000000001E-4</v>
      </c>
      <c r="W890" s="6">
        <v>-1.7694999999999999E-5</v>
      </c>
      <c r="X890" s="6">
        <v>7.5808899999999999E-5</v>
      </c>
    </row>
    <row r="891" spans="1:24" x14ac:dyDescent="0.2">
      <c r="A891" s="2" t="s">
        <v>5689</v>
      </c>
      <c r="B891" s="3" t="s">
        <v>5689</v>
      </c>
      <c r="C891" s="3" t="s">
        <v>5689</v>
      </c>
      <c r="D891" s="3" t="s">
        <v>5689</v>
      </c>
      <c r="E891" s="3" t="s">
        <v>5689</v>
      </c>
      <c r="F891" s="3" t="s">
        <v>5689</v>
      </c>
      <c r="G891" s="3" t="s">
        <v>5689</v>
      </c>
      <c r="H891" s="3" t="s">
        <v>5689</v>
      </c>
      <c r="I891" s="3" t="s">
        <v>5689</v>
      </c>
      <c r="J891" s="3" t="s">
        <v>5689</v>
      </c>
      <c r="K891" s="3" t="s">
        <v>5689</v>
      </c>
      <c r="L891" s="3" t="str">
        <f>IF($A891="NA","NA",VLOOKUP($A891,'[1]Regression Table'!$A$2:$O$5964,6,FALSE))</f>
        <v>NA</v>
      </c>
      <c r="M891" s="3" t="str">
        <f>IF($A891="NA","NA",VLOOKUP($A891,'[1]Regression Table'!$A$2:$O$5964,7,FALSE))</f>
        <v>NA</v>
      </c>
      <c r="N891" s="3" t="str">
        <f>IF(A891="NA","NA",VLOOKUP($A891,'[1]Regression Table'!$A$2:$O$5964,8,FALSE))</f>
        <v>NA</v>
      </c>
      <c r="O891" s="3" t="str">
        <f>IF(A891="NA","NA",VLOOKUP($A891,'[1]Regression Table'!$A$2:$O$5964,9,FALSE))</f>
        <v>NA</v>
      </c>
      <c r="P891" s="3" t="str">
        <f>IF(A891="NA","NA",VLOOKUP($A891,'[1]Regression Table'!$A$2:$O$5964,10,FALSE))</f>
        <v>NA</v>
      </c>
      <c r="Q891" s="3" t="str">
        <f>IF(A891="NA","NA",VLOOKUP($A891,'[1]Regression Table'!$A$2:$O$5964,11,FALSE))</f>
        <v>NA</v>
      </c>
      <c r="R891" s="3" t="str">
        <f>IF(A891="NA","NA",VLOOKUP($A891,'[1]Regression Table'!$A$2:$O$5964,12,FALSE))</f>
        <v>NA</v>
      </c>
      <c r="S891" s="3" t="str">
        <f>IF(A891="NA","NA",VLOOKUP($A891,'[1]Regression Table'!$A$2:$O$5964,13,FALSE))</f>
        <v>NA</v>
      </c>
      <c r="T891" s="3" t="str">
        <f>IF(A891="NA","NA",VLOOKUP($A891,'[1]Regression Table'!$A$2:$O$5964,14,FALSE))</f>
        <v>NA</v>
      </c>
      <c r="U891" s="3" t="str">
        <f>IF(A891="NA","NA",VLOOKUP($A891,'[1]Regression Table'!$A$2:$O$5964,15,FALSE))</f>
        <v>NA</v>
      </c>
      <c r="V891" s="3" t="s">
        <v>5689</v>
      </c>
      <c r="W891" s="6" t="s">
        <v>5689</v>
      </c>
      <c r="X891" s="6" t="s">
        <v>5689</v>
      </c>
    </row>
    <row r="892" spans="1:24" x14ac:dyDescent="0.2">
      <c r="A892" s="2" t="s">
        <v>4158</v>
      </c>
      <c r="B892" s="3">
        <v>2</v>
      </c>
      <c r="C892" s="3">
        <v>1</v>
      </c>
      <c r="D892" s="3">
        <v>1</v>
      </c>
      <c r="E892" s="3">
        <v>44</v>
      </c>
      <c r="F892" s="3">
        <v>9</v>
      </c>
      <c r="G892" s="3">
        <v>4</v>
      </c>
      <c r="H892" s="3">
        <v>2</v>
      </c>
      <c r="I892" s="3" t="s">
        <v>5689</v>
      </c>
      <c r="J892" s="3">
        <v>1</v>
      </c>
      <c r="K892" s="3">
        <v>1</v>
      </c>
      <c r="L892" s="3">
        <f>IF($A892="NA","NA",VLOOKUP($A892,'[1]Regression Table'!$A$2:$O$5964,6,FALSE))</f>
        <v>5.8804900000000004E-3</v>
      </c>
      <c r="M892" s="3">
        <f>IF($A892="NA","NA",VLOOKUP($A892,'[1]Regression Table'!$A$2:$O$5964,7,FALSE))</f>
        <v>1.5240800000000001E-2</v>
      </c>
      <c r="N892" s="3">
        <f>IF(A892="NA","NA",VLOOKUP($A892,'[1]Regression Table'!$A$2:$O$5964,8,FALSE))</f>
        <v>-9.6620899999999999E-3</v>
      </c>
      <c r="O892" s="3">
        <f>IF(A892="NA","NA",VLOOKUP($A892,'[1]Regression Table'!$A$2:$O$5964,9,FALSE))</f>
        <v>-3.2729800000000003E-2</v>
      </c>
      <c r="P892" s="3">
        <f>IF(A892="NA","NA",VLOOKUP($A892,'[1]Regression Table'!$A$2:$O$5964,10,FALSE))</f>
        <v>-5.2696899999999996E-3</v>
      </c>
      <c r="Q892" s="3">
        <f>IF(A892="NA","NA",VLOOKUP($A892,'[1]Regression Table'!$A$2:$O$5964,11,FALSE))</f>
        <v>-1.0572700000000001E-2</v>
      </c>
      <c r="R892" s="3">
        <f>IF(A892="NA","NA",VLOOKUP($A892,'[1]Regression Table'!$A$2:$O$5964,12,FALSE))</f>
        <v>-1.65171E-3</v>
      </c>
      <c r="S892" s="3">
        <f>IF(A892="NA","NA",VLOOKUP($A892,'[1]Regression Table'!$A$2:$O$5964,13,FALSE))</f>
        <v>-4.7674700000000002E-3</v>
      </c>
      <c r="T892" s="3">
        <f>IF(A892="NA","NA",VLOOKUP($A892,'[1]Regression Table'!$A$2:$O$5964,14,FALSE))</f>
        <v>5.74341E-3</v>
      </c>
      <c r="U892" s="3">
        <f>IF(A892="NA","NA",VLOOKUP($A892,'[1]Regression Table'!$A$2:$O$5964,15,FALSE))</f>
        <v>-1.7299499999999999E-2</v>
      </c>
      <c r="V892" s="3">
        <v>1.9615299999999999E-4</v>
      </c>
      <c r="W892" s="6">
        <v>-2.2523200000000001E-5</v>
      </c>
      <c r="X892" s="6">
        <v>7.0460499999999994E-5</v>
      </c>
    </row>
    <row r="893" spans="1:24" x14ac:dyDescent="0.2">
      <c r="A893" s="2" t="s">
        <v>4159</v>
      </c>
      <c r="B893" s="3">
        <v>2</v>
      </c>
      <c r="C893" s="3">
        <v>1</v>
      </c>
      <c r="D893" s="3">
        <v>2</v>
      </c>
      <c r="E893" s="3">
        <v>21</v>
      </c>
      <c r="F893" s="3">
        <v>9</v>
      </c>
      <c r="G893" s="3">
        <v>2</v>
      </c>
      <c r="H893" s="3">
        <v>3</v>
      </c>
      <c r="I893" s="3" t="s">
        <v>5689</v>
      </c>
      <c r="J893" s="3">
        <v>0</v>
      </c>
      <c r="K893" s="3">
        <v>0</v>
      </c>
      <c r="L893" s="3">
        <f>IF($A893="NA","NA",VLOOKUP($A893,'[1]Regression Table'!$A$2:$O$5964,6,FALSE))</f>
        <v>6.6250399999999996E-3</v>
      </c>
      <c r="M893" s="3">
        <f>IF($A893="NA","NA",VLOOKUP($A893,'[1]Regression Table'!$A$2:$O$5964,7,FALSE))</f>
        <v>1.65375E-2</v>
      </c>
      <c r="N893" s="3">
        <f>IF(A893="NA","NA",VLOOKUP($A893,'[1]Regression Table'!$A$2:$O$5964,8,FALSE))</f>
        <v>-8.1185600000000004E-3</v>
      </c>
      <c r="O893" s="3">
        <f>IF(A893="NA","NA",VLOOKUP($A893,'[1]Regression Table'!$A$2:$O$5964,9,FALSE))</f>
        <v>-4.98778E-2</v>
      </c>
      <c r="P893" s="3">
        <f>IF(A893="NA","NA",VLOOKUP($A893,'[1]Regression Table'!$A$2:$O$5964,10,FALSE))</f>
        <v>-1.3636199999999999E-2</v>
      </c>
      <c r="Q893" s="3">
        <f>IF(A893="NA","NA",VLOOKUP($A893,'[1]Regression Table'!$A$2:$O$5964,11,FALSE))</f>
        <v>0.43215700000000001</v>
      </c>
      <c r="R893" s="3">
        <f>IF(A893="NA","NA",VLOOKUP($A893,'[1]Regression Table'!$A$2:$O$5964,12,FALSE))</f>
        <v>7.1270399999999998E-2</v>
      </c>
      <c r="S893" s="3">
        <f>IF(A893="NA","NA",VLOOKUP($A893,'[1]Regression Table'!$A$2:$O$5964,13,FALSE))</f>
        <v>2.9336399999999999E-2</v>
      </c>
      <c r="T893" s="3">
        <f>IF(A893="NA","NA",VLOOKUP($A893,'[1]Regression Table'!$A$2:$O$5964,14,FALSE))</f>
        <v>-3.19046E-3</v>
      </c>
      <c r="U893" s="3">
        <f>IF(A893="NA","NA",VLOOKUP($A893,'[1]Regression Table'!$A$2:$O$5964,15,FALSE))</f>
        <v>2.56628E-2</v>
      </c>
      <c r="V893" s="3">
        <v>2.0491800000000001E-4</v>
      </c>
      <c r="W893" s="6">
        <v>-2.0755200000000001E-5</v>
      </c>
      <c r="X893" s="6">
        <v>7.1902499999999998E-5</v>
      </c>
    </row>
    <row r="894" spans="1:24" x14ac:dyDescent="0.2">
      <c r="A894" s="2" t="s">
        <v>4160</v>
      </c>
      <c r="B894" s="3">
        <v>2</v>
      </c>
      <c r="C894" s="3">
        <v>3</v>
      </c>
      <c r="D894" s="3">
        <v>2</v>
      </c>
      <c r="E894" s="3">
        <v>43</v>
      </c>
      <c r="F894" s="3">
        <v>9</v>
      </c>
      <c r="G894" s="3">
        <v>5</v>
      </c>
      <c r="H894" s="3">
        <v>3</v>
      </c>
      <c r="I894" s="3" t="s">
        <v>5689</v>
      </c>
      <c r="J894" s="3">
        <v>0</v>
      </c>
      <c r="K894" s="3">
        <v>1</v>
      </c>
      <c r="L894" s="3">
        <f>IF($A894="NA","NA",VLOOKUP($A894,'[1]Regression Table'!$A$2:$O$5964,6,FALSE))</f>
        <v>6.31316E-3</v>
      </c>
      <c r="M894" s="3">
        <f>IF($A894="NA","NA",VLOOKUP($A894,'[1]Regression Table'!$A$2:$O$5964,7,FALSE))</f>
        <v>1.5037E-2</v>
      </c>
      <c r="N894" s="3">
        <f>IF(A894="NA","NA",VLOOKUP($A894,'[1]Regression Table'!$A$2:$O$5964,8,FALSE))</f>
        <v>-1.12526E-2</v>
      </c>
      <c r="O894" s="3">
        <f>IF(A894="NA","NA",VLOOKUP($A894,'[1]Regression Table'!$A$2:$O$5964,9,FALSE))</f>
        <v>-3.3919499999999998E-2</v>
      </c>
      <c r="P894" s="3">
        <f>IF(A894="NA","NA",VLOOKUP($A894,'[1]Regression Table'!$A$2:$O$5964,10,FALSE))</f>
        <v>-5.4773699999999996E-3</v>
      </c>
      <c r="Q894" s="3">
        <f>IF(A894="NA","NA",VLOOKUP($A894,'[1]Regression Table'!$A$2:$O$5964,11,FALSE))</f>
        <v>-4.4530100000000003E-3</v>
      </c>
      <c r="R894" s="3">
        <f>IF(A894="NA","NA",VLOOKUP($A894,'[1]Regression Table'!$A$2:$O$5964,12,FALSE))</f>
        <v>-1.1547E-4</v>
      </c>
      <c r="S894" s="3">
        <f>IF(A894="NA","NA",VLOOKUP($A894,'[1]Regression Table'!$A$2:$O$5964,13,FALSE))</f>
        <v>-2.6815099999999998E-3</v>
      </c>
      <c r="T894" s="3">
        <f>IF(A894="NA","NA",VLOOKUP($A894,'[1]Regression Table'!$A$2:$O$5964,14,FALSE))</f>
        <v>4.8308900000000002E-4</v>
      </c>
      <c r="U894" s="3">
        <f>IF(A894="NA","NA",VLOOKUP($A894,'[1]Regression Table'!$A$2:$O$5964,15,FALSE))</f>
        <v>-7.5355300000000004E-3</v>
      </c>
      <c r="V894" s="3">
        <v>1.9399900000000001E-4</v>
      </c>
      <c r="W894" s="6">
        <v>-2.0915900000000001E-5</v>
      </c>
      <c r="X894" s="6">
        <v>7.0749900000000005E-5</v>
      </c>
    </row>
    <row r="895" spans="1:24" x14ac:dyDescent="0.2">
      <c r="A895" s="2" t="s">
        <v>4161</v>
      </c>
      <c r="B895" s="3">
        <v>2</v>
      </c>
      <c r="C895" s="3">
        <v>3</v>
      </c>
      <c r="D895" s="3">
        <v>1</v>
      </c>
      <c r="E895" s="3">
        <v>45</v>
      </c>
      <c r="F895" s="3">
        <v>9</v>
      </c>
      <c r="G895" s="3">
        <v>6</v>
      </c>
      <c r="H895" s="3">
        <v>4</v>
      </c>
      <c r="I895" s="3" t="s">
        <v>5689</v>
      </c>
      <c r="J895" s="3">
        <v>1</v>
      </c>
      <c r="K895" s="3">
        <v>1</v>
      </c>
      <c r="L895" s="3">
        <f>IF($A895="NA","NA",VLOOKUP($A895,'[1]Regression Table'!$A$2:$O$5964,6,FALSE))</f>
        <v>-1.02687E-3</v>
      </c>
      <c r="M895" s="3">
        <f>IF($A895="NA","NA",VLOOKUP($A895,'[1]Regression Table'!$A$2:$O$5964,7,FALSE))</f>
        <v>-1.44423E-2</v>
      </c>
      <c r="N895" s="3">
        <f>IF(A895="NA","NA",VLOOKUP($A895,'[1]Regression Table'!$A$2:$O$5964,8,FALSE))</f>
        <v>-4.0851899999999997E-2</v>
      </c>
      <c r="O895" s="3">
        <f>IF(A895="NA","NA",VLOOKUP($A895,'[1]Regression Table'!$A$2:$O$5964,9,FALSE))</f>
        <v>-1.11428E-2</v>
      </c>
      <c r="P895" s="3">
        <f>IF(A895="NA","NA",VLOOKUP($A895,'[1]Regression Table'!$A$2:$O$5964,10,FALSE))</f>
        <v>4.53818E-2</v>
      </c>
      <c r="Q895" s="3">
        <f>IF(A895="NA","NA",VLOOKUP($A895,'[1]Regression Table'!$A$2:$O$5964,11,FALSE))</f>
        <v>3.2576300000000001E-3</v>
      </c>
      <c r="R895" s="3">
        <f>IF(A895="NA","NA",VLOOKUP($A895,'[1]Regression Table'!$A$2:$O$5964,12,FALSE))</f>
        <v>6.9356499999999999E-5</v>
      </c>
      <c r="S895" s="3">
        <f>IF(A895="NA","NA",VLOOKUP($A895,'[1]Regression Table'!$A$2:$O$5964,13,FALSE))</f>
        <v>4.6698199999999999E-3</v>
      </c>
      <c r="T895" s="3">
        <f>IF(A895="NA","NA",VLOOKUP($A895,'[1]Regression Table'!$A$2:$O$5964,14,FALSE))</f>
        <v>9.2475599999999999E-4</v>
      </c>
      <c r="U895" s="3">
        <f>IF(A895="NA","NA",VLOOKUP($A895,'[1]Regression Table'!$A$2:$O$5964,15,FALSE))</f>
        <v>-6.0293500000000002E-3</v>
      </c>
      <c r="V895" s="3">
        <v>1.76723E-4</v>
      </c>
      <c r="W895" s="6">
        <v>-3.1931899999999998E-5</v>
      </c>
      <c r="X895" s="6">
        <v>6.7240899999999995E-5</v>
      </c>
    </row>
    <row r="896" spans="1:24" x14ac:dyDescent="0.2">
      <c r="A896" s="2" t="s">
        <v>4162</v>
      </c>
      <c r="B896" s="3">
        <v>2</v>
      </c>
      <c r="C896" s="3">
        <v>2</v>
      </c>
      <c r="D896" s="3">
        <v>2</v>
      </c>
      <c r="E896" s="3">
        <v>46</v>
      </c>
      <c r="F896" s="3">
        <v>9</v>
      </c>
      <c r="G896" s="3">
        <v>4</v>
      </c>
      <c r="H896" s="3">
        <v>2</v>
      </c>
      <c r="I896" s="3" t="s">
        <v>5689</v>
      </c>
      <c r="J896" s="3">
        <v>1</v>
      </c>
      <c r="K896" s="3">
        <v>1</v>
      </c>
      <c r="L896" s="3">
        <f>IF($A896="NA","NA",VLOOKUP($A896,'[1]Regression Table'!$A$2:$O$5964,6,FALSE))</f>
        <v>5.9504700000000002E-3</v>
      </c>
      <c r="M896" s="3">
        <f>IF($A896="NA","NA",VLOOKUP($A896,'[1]Regression Table'!$A$2:$O$5964,7,FALSE))</f>
        <v>1.4748000000000001E-2</v>
      </c>
      <c r="N896" s="3">
        <f>IF(A896="NA","NA",VLOOKUP($A896,'[1]Regression Table'!$A$2:$O$5964,8,FALSE))</f>
        <v>-8.1655800000000004E-3</v>
      </c>
      <c r="O896" s="3">
        <f>IF(A896="NA","NA",VLOOKUP($A896,'[1]Regression Table'!$A$2:$O$5964,9,FALSE))</f>
        <v>-3.1766299999999997E-2</v>
      </c>
      <c r="P896" s="3">
        <f>IF(A896="NA","NA",VLOOKUP($A896,'[1]Regression Table'!$A$2:$O$5964,10,FALSE))</f>
        <v>-5.3184800000000004E-3</v>
      </c>
      <c r="Q896" s="3">
        <f>IF(A896="NA","NA",VLOOKUP($A896,'[1]Regression Table'!$A$2:$O$5964,11,FALSE))</f>
        <v>-6.1270500000000002E-3</v>
      </c>
      <c r="R896" s="3">
        <f>IF(A896="NA","NA",VLOOKUP($A896,'[1]Regression Table'!$A$2:$O$5964,12,FALSE))</f>
        <v>-2.1039399999999999E-3</v>
      </c>
      <c r="S896" s="3">
        <f>IF(A896="NA","NA",VLOOKUP($A896,'[1]Regression Table'!$A$2:$O$5964,13,FALSE))</f>
        <v>-8.8044000000000004E-3</v>
      </c>
      <c r="T896" s="3">
        <f>IF(A896="NA","NA",VLOOKUP($A896,'[1]Regression Table'!$A$2:$O$5964,14,FALSE))</f>
        <v>3.2631600000000002E-3</v>
      </c>
      <c r="U896" s="3">
        <f>IF(A896="NA","NA",VLOOKUP($A896,'[1]Regression Table'!$A$2:$O$5964,15,FALSE))</f>
        <v>-1.60567E-2</v>
      </c>
      <c r="V896" s="3">
        <v>1.9935800000000001E-4</v>
      </c>
      <c r="W896" s="6">
        <v>-2.3958600000000001E-5</v>
      </c>
      <c r="X896" s="6">
        <v>6.6553500000000006E-5</v>
      </c>
    </row>
    <row r="897" spans="1:24" x14ac:dyDescent="0.2">
      <c r="A897" s="2" t="s">
        <v>4163</v>
      </c>
      <c r="B897" s="3">
        <v>2</v>
      </c>
      <c r="C897" s="3">
        <v>2</v>
      </c>
      <c r="D897" s="3">
        <v>1</v>
      </c>
      <c r="E897" s="3">
        <v>23</v>
      </c>
      <c r="F897" s="3">
        <v>9</v>
      </c>
      <c r="G897" s="3">
        <v>4</v>
      </c>
      <c r="H897" s="3">
        <v>6</v>
      </c>
      <c r="I897" s="3" t="s">
        <v>5689</v>
      </c>
      <c r="J897" s="3">
        <v>0</v>
      </c>
      <c r="K897" s="3">
        <v>0</v>
      </c>
      <c r="L897" s="3">
        <f>IF($A897="NA","NA",VLOOKUP($A897,'[1]Regression Table'!$A$2:$O$5964,6,FALSE))</f>
        <v>6.4540999999999999E-3</v>
      </c>
      <c r="M897" s="3">
        <f>IF($A897="NA","NA",VLOOKUP($A897,'[1]Regression Table'!$A$2:$O$5964,7,FALSE))</f>
        <v>1.59265E-2</v>
      </c>
      <c r="N897" s="3">
        <f>IF(A897="NA","NA",VLOOKUP($A897,'[1]Regression Table'!$A$2:$O$5964,8,FALSE))</f>
        <v>-7.7430600000000004E-3</v>
      </c>
      <c r="O897" s="3">
        <f>IF(A897="NA","NA",VLOOKUP($A897,'[1]Regression Table'!$A$2:$O$5964,9,FALSE))</f>
        <v>-4.9428199999999999E-2</v>
      </c>
      <c r="P897" s="3">
        <f>IF(A897="NA","NA",VLOOKUP($A897,'[1]Regression Table'!$A$2:$O$5964,10,FALSE))</f>
        <v>-1.22906E-2</v>
      </c>
      <c r="Q897" s="3">
        <f>IF(A897="NA","NA",VLOOKUP($A897,'[1]Regression Table'!$A$2:$O$5964,11,FALSE))</f>
        <v>0.42044900000000002</v>
      </c>
      <c r="R897" s="3">
        <f>IF(A897="NA","NA",VLOOKUP($A897,'[1]Regression Table'!$A$2:$O$5964,12,FALSE))</f>
        <v>7.1152199999999999E-2</v>
      </c>
      <c r="S897" s="3">
        <f>IF(A897="NA","NA",VLOOKUP($A897,'[1]Regression Table'!$A$2:$O$5964,13,FALSE))</f>
        <v>3.0129099999999999E-2</v>
      </c>
      <c r="T897" s="3">
        <f>IF(A897="NA","NA",VLOOKUP($A897,'[1]Regression Table'!$A$2:$O$5964,14,FALSE))</f>
        <v>-6.5373999999999999E-4</v>
      </c>
      <c r="U897" s="3">
        <f>IF(A897="NA","NA",VLOOKUP($A897,'[1]Regression Table'!$A$2:$O$5964,15,FALSE))</f>
        <v>2.5608599999999999E-2</v>
      </c>
      <c r="V897" s="3">
        <v>2.02055E-4</v>
      </c>
      <c r="W897" s="6">
        <v>-2.3841000000000001E-5</v>
      </c>
      <c r="X897" s="6">
        <v>6.4924400000000005E-5</v>
      </c>
    </row>
    <row r="898" spans="1:24" x14ac:dyDescent="0.2">
      <c r="A898" s="2" t="s">
        <v>4164</v>
      </c>
      <c r="B898" s="3">
        <v>2</v>
      </c>
      <c r="C898" s="3">
        <v>3</v>
      </c>
      <c r="D898" s="3">
        <v>2</v>
      </c>
      <c r="E898" s="3">
        <v>62</v>
      </c>
      <c r="F898" s="3">
        <v>9</v>
      </c>
      <c r="G898" s="3">
        <v>4</v>
      </c>
      <c r="H898" s="3">
        <v>2</v>
      </c>
      <c r="I898" s="3" t="s">
        <v>5689</v>
      </c>
      <c r="J898" s="3">
        <v>1</v>
      </c>
      <c r="K898" s="3">
        <v>1</v>
      </c>
      <c r="L898" s="3">
        <f>IF($A898="NA","NA",VLOOKUP($A898,'[1]Regression Table'!$A$2:$O$5964,6,FALSE))</f>
        <v>6.2827400000000002E-3</v>
      </c>
      <c r="M898" s="3">
        <f>IF($A898="NA","NA",VLOOKUP($A898,'[1]Regression Table'!$A$2:$O$5964,7,FALSE))</f>
        <v>1.5834600000000001E-2</v>
      </c>
      <c r="N898" s="3">
        <f>IF(A898="NA","NA",VLOOKUP($A898,'[1]Regression Table'!$A$2:$O$5964,8,FALSE))</f>
        <v>-1.21E-2</v>
      </c>
      <c r="O898" s="3">
        <f>IF(A898="NA","NA",VLOOKUP($A898,'[1]Regression Table'!$A$2:$O$5964,9,FALSE))</f>
        <v>-3.9645899999999998E-2</v>
      </c>
      <c r="P898" s="3">
        <f>IF(A898="NA","NA",VLOOKUP($A898,'[1]Regression Table'!$A$2:$O$5964,10,FALSE))</f>
        <v>-7.9482700000000003E-3</v>
      </c>
      <c r="Q898" s="3">
        <f>IF(A898="NA","NA",VLOOKUP($A898,'[1]Regression Table'!$A$2:$O$5964,11,FALSE))</f>
        <v>2.6573399999999998E-3</v>
      </c>
      <c r="R898" s="3">
        <f>IF(A898="NA","NA",VLOOKUP($A898,'[1]Regression Table'!$A$2:$O$5964,12,FALSE))</f>
        <v>4.8207700000000003E-3</v>
      </c>
      <c r="S898" s="3">
        <f>IF(A898="NA","NA",VLOOKUP($A898,'[1]Regression Table'!$A$2:$O$5964,13,FALSE))</f>
        <v>-5.3836300000000004E-3</v>
      </c>
      <c r="T898" s="3">
        <f>IF(A898="NA","NA",VLOOKUP($A898,'[1]Regression Table'!$A$2:$O$5964,14,FALSE))</f>
        <v>5.6115100000000001E-3</v>
      </c>
      <c r="U898" s="3">
        <f>IF(A898="NA","NA",VLOOKUP($A898,'[1]Regression Table'!$A$2:$O$5964,15,FALSE))</f>
        <v>-2.12883E-2</v>
      </c>
      <c r="V898" s="3">
        <v>2.0731100000000001E-4</v>
      </c>
      <c r="W898" s="6">
        <v>-2.1048900000000001E-5</v>
      </c>
      <c r="X898" s="6">
        <v>7.0475799999999994E-5</v>
      </c>
    </row>
    <row r="899" spans="1:24" x14ac:dyDescent="0.2">
      <c r="A899" s="2" t="s">
        <v>4165</v>
      </c>
      <c r="B899" s="3">
        <v>2</v>
      </c>
      <c r="C899" s="3">
        <v>1</v>
      </c>
      <c r="D899" s="3">
        <v>2</v>
      </c>
      <c r="E899" s="3">
        <v>32</v>
      </c>
      <c r="F899" s="3">
        <v>14</v>
      </c>
      <c r="G899" s="3">
        <v>4</v>
      </c>
      <c r="H899" s="3">
        <v>4</v>
      </c>
      <c r="I899" s="3" t="s">
        <v>5689</v>
      </c>
      <c r="J899" s="3">
        <v>1</v>
      </c>
      <c r="K899" s="3">
        <v>1</v>
      </c>
      <c r="L899" s="3">
        <f>IF($A899="NA","NA",VLOOKUP($A899,'[1]Regression Table'!$A$2:$O$5964,6,FALSE))</f>
        <v>-2.1972599999999998E-2</v>
      </c>
      <c r="M899" s="3">
        <f>IF($A899="NA","NA",VLOOKUP($A899,'[1]Regression Table'!$A$2:$O$5964,7,FALSE))</f>
        <v>9.4258899999999993E-3</v>
      </c>
      <c r="N899" s="3">
        <f>IF(A899="NA","NA",VLOOKUP($A899,'[1]Regression Table'!$A$2:$O$5964,8,FALSE))</f>
        <v>3.5761E-3</v>
      </c>
      <c r="O899" s="3">
        <f>IF(A899="NA","NA",VLOOKUP($A899,'[1]Regression Table'!$A$2:$O$5964,9,FALSE))</f>
        <v>4.6080100000000001E-3</v>
      </c>
      <c r="P899" s="3">
        <f>IF(A899="NA","NA",VLOOKUP($A899,'[1]Regression Table'!$A$2:$O$5964,10,FALSE))</f>
        <v>6.8747699999999997E-3</v>
      </c>
      <c r="Q899" s="3">
        <f>IF(A899="NA","NA",VLOOKUP($A899,'[1]Regression Table'!$A$2:$O$5964,11,FALSE))</f>
        <v>4.1124400000000002E-3</v>
      </c>
      <c r="R899" s="3">
        <f>IF(A899="NA","NA",VLOOKUP($A899,'[1]Regression Table'!$A$2:$O$5964,12,FALSE))</f>
        <v>-1.9979799999999999E-3</v>
      </c>
      <c r="S899" s="3">
        <f>IF(A899="NA","NA",VLOOKUP($A899,'[1]Regression Table'!$A$2:$O$5964,13,FALSE))</f>
        <v>-6.7840399999999996E-4</v>
      </c>
      <c r="T899" s="3">
        <f>IF(A899="NA","NA",VLOOKUP($A899,'[1]Regression Table'!$A$2:$O$5964,14,FALSE))</f>
        <v>5.6231E-4</v>
      </c>
      <c r="U899" s="3">
        <f>IF(A899="NA","NA",VLOOKUP($A899,'[1]Regression Table'!$A$2:$O$5964,15,FALSE))</f>
        <v>-5.5388299999999998E-3</v>
      </c>
      <c r="V899" s="3">
        <v>1.6945600000000001E-4</v>
      </c>
      <c r="W899" s="6">
        <v>-1.6278199999999999E-5</v>
      </c>
      <c r="X899" s="6">
        <v>5.7157700000000003E-5</v>
      </c>
    </row>
    <row r="900" spans="1:24" x14ac:dyDescent="0.2">
      <c r="A900" s="2" t="s">
        <v>4166</v>
      </c>
      <c r="B900" s="3">
        <v>2</v>
      </c>
      <c r="C900" s="3">
        <v>2</v>
      </c>
      <c r="D900" s="3">
        <v>1</v>
      </c>
      <c r="E900" s="3">
        <v>31</v>
      </c>
      <c r="F900" s="3">
        <v>9</v>
      </c>
      <c r="G900" s="3">
        <v>5</v>
      </c>
      <c r="H900" s="3">
        <v>5</v>
      </c>
      <c r="I900" s="3" t="s">
        <v>5689</v>
      </c>
      <c r="J900" s="3">
        <v>1</v>
      </c>
      <c r="K900" s="3">
        <v>1</v>
      </c>
      <c r="L900" s="3">
        <f>IF($A900="NA","NA",VLOOKUP($A900,'[1]Regression Table'!$A$2:$O$5964,6,FALSE))</f>
        <v>5.8570599999999999E-3</v>
      </c>
      <c r="M900" s="3">
        <f>IF($A900="NA","NA",VLOOKUP($A900,'[1]Regression Table'!$A$2:$O$5964,7,FALSE))</f>
        <v>1.49832E-2</v>
      </c>
      <c r="N900" s="3">
        <f>IF(A900="NA","NA",VLOOKUP($A900,'[1]Regression Table'!$A$2:$O$5964,8,FALSE))</f>
        <v>-8.6277899999999998E-3</v>
      </c>
      <c r="O900" s="3">
        <f>IF(A900="NA","NA",VLOOKUP($A900,'[1]Regression Table'!$A$2:$O$5964,9,FALSE))</f>
        <v>-3.3227399999999997E-2</v>
      </c>
      <c r="P900" s="3">
        <f>IF(A900="NA","NA",VLOOKUP($A900,'[1]Regression Table'!$A$2:$O$5964,10,FALSE))</f>
        <v>-2.6948800000000002E-3</v>
      </c>
      <c r="Q900" s="3">
        <f>IF(A900="NA","NA",VLOOKUP($A900,'[1]Regression Table'!$A$2:$O$5964,11,FALSE))</f>
        <v>1.57514E-3</v>
      </c>
      <c r="R900" s="3">
        <f>IF(A900="NA","NA",VLOOKUP($A900,'[1]Regression Table'!$A$2:$O$5964,12,FALSE))</f>
        <v>-4.0692999999999997E-3</v>
      </c>
      <c r="S900" s="3">
        <f>IF(A900="NA","NA",VLOOKUP($A900,'[1]Regression Table'!$A$2:$O$5964,13,FALSE))</f>
        <v>2.4938400000000002E-3</v>
      </c>
      <c r="T900" s="3">
        <f>IF(A900="NA","NA",VLOOKUP($A900,'[1]Regression Table'!$A$2:$O$5964,14,FALSE))</f>
        <v>1.22663E-3</v>
      </c>
      <c r="U900" s="3">
        <f>IF(A900="NA","NA",VLOOKUP($A900,'[1]Regression Table'!$A$2:$O$5964,15,FALSE))</f>
        <v>-7.1238500000000001E-3</v>
      </c>
      <c r="V900" s="3">
        <v>2.0153200000000001E-4</v>
      </c>
      <c r="W900" s="6">
        <v>-1.7820900000000001E-5</v>
      </c>
      <c r="X900" s="6">
        <v>6.4892000000000001E-5</v>
      </c>
    </row>
    <row r="901" spans="1:24" x14ac:dyDescent="0.2">
      <c r="A901" s="2" t="s">
        <v>4167</v>
      </c>
      <c r="B901" s="3">
        <v>2</v>
      </c>
      <c r="C901" s="3">
        <v>1</v>
      </c>
      <c r="D901" s="3">
        <v>1</v>
      </c>
      <c r="E901" s="3">
        <v>28</v>
      </c>
      <c r="F901" s="3">
        <v>9</v>
      </c>
      <c r="G901" s="3">
        <v>4</v>
      </c>
      <c r="H901" s="3">
        <v>1</v>
      </c>
      <c r="I901" s="3" t="s">
        <v>5689</v>
      </c>
      <c r="J901" s="3">
        <v>1</v>
      </c>
      <c r="K901" s="3">
        <v>1</v>
      </c>
      <c r="L901" s="3">
        <f>IF($A901="NA","NA",VLOOKUP($A901,'[1]Regression Table'!$A$2:$O$5964,6,FALSE))</f>
        <v>6.4368300000000002E-3</v>
      </c>
      <c r="M901" s="3">
        <f>IF($A901="NA","NA",VLOOKUP($A901,'[1]Regression Table'!$A$2:$O$5964,7,FALSE))</f>
        <v>1.32564E-2</v>
      </c>
      <c r="N901" s="3">
        <f>IF(A901="NA","NA",VLOOKUP($A901,'[1]Regression Table'!$A$2:$O$5964,8,FALSE))</f>
        <v>-9.9045100000000001E-3</v>
      </c>
      <c r="O901" s="3">
        <f>IF(A901="NA","NA",VLOOKUP($A901,'[1]Regression Table'!$A$2:$O$5964,9,FALSE))</f>
        <v>-3.1545299999999998E-2</v>
      </c>
      <c r="P901" s="3">
        <f>IF(A901="NA","NA",VLOOKUP($A901,'[1]Regression Table'!$A$2:$O$5964,10,FALSE))</f>
        <v>-4.2673099999999999E-3</v>
      </c>
      <c r="Q901" s="3">
        <f>IF(A901="NA","NA",VLOOKUP($A901,'[1]Regression Table'!$A$2:$O$5964,11,FALSE))</f>
        <v>-6.2229500000000003E-4</v>
      </c>
      <c r="R901" s="3">
        <f>IF(A901="NA","NA",VLOOKUP($A901,'[1]Regression Table'!$A$2:$O$5964,12,FALSE))</f>
        <v>-2.5015299999999997E-4</v>
      </c>
      <c r="S901" s="3">
        <f>IF(A901="NA","NA",VLOOKUP($A901,'[1]Regression Table'!$A$2:$O$5964,13,FALSE))</f>
        <v>-1.5358699999999999E-3</v>
      </c>
      <c r="T901" s="3">
        <f>IF(A901="NA","NA",VLOOKUP($A901,'[1]Regression Table'!$A$2:$O$5964,14,FALSE))</f>
        <v>4.0899400000000002E-3</v>
      </c>
      <c r="U901" s="3">
        <f>IF(A901="NA","NA",VLOOKUP($A901,'[1]Regression Table'!$A$2:$O$5964,15,FALSE))</f>
        <v>-9.7925200000000007E-3</v>
      </c>
      <c r="V901" s="3">
        <v>1.9409900000000001E-4</v>
      </c>
      <c r="W901" s="6">
        <v>-1.9496200000000001E-5</v>
      </c>
      <c r="X901" s="6">
        <v>7.1503999999999998E-5</v>
      </c>
    </row>
    <row r="902" spans="1:24" x14ac:dyDescent="0.2">
      <c r="A902" s="2" t="s">
        <v>5689</v>
      </c>
      <c r="B902" s="3" t="s">
        <v>5689</v>
      </c>
      <c r="C902" s="3" t="s">
        <v>5689</v>
      </c>
      <c r="D902" s="3" t="s">
        <v>5689</v>
      </c>
      <c r="E902" s="3" t="s">
        <v>5689</v>
      </c>
      <c r="F902" s="3" t="s">
        <v>5689</v>
      </c>
      <c r="G902" s="3" t="s">
        <v>5689</v>
      </c>
      <c r="H902" s="3" t="s">
        <v>5689</v>
      </c>
      <c r="I902" s="3" t="s">
        <v>5689</v>
      </c>
      <c r="J902" s="3" t="s">
        <v>5689</v>
      </c>
      <c r="K902" s="3" t="s">
        <v>5689</v>
      </c>
      <c r="L902" s="3" t="str">
        <f>IF($A902="NA","NA",VLOOKUP($A902,'[1]Regression Table'!$A$2:$O$5964,6,FALSE))</f>
        <v>NA</v>
      </c>
      <c r="M902" s="3" t="str">
        <f>IF($A902="NA","NA",VLOOKUP($A902,'[1]Regression Table'!$A$2:$O$5964,7,FALSE))</f>
        <v>NA</v>
      </c>
      <c r="N902" s="3" t="str">
        <f>IF(A902="NA","NA",VLOOKUP($A902,'[1]Regression Table'!$A$2:$O$5964,8,FALSE))</f>
        <v>NA</v>
      </c>
      <c r="O902" s="3" t="str">
        <f>IF(A902="NA","NA",VLOOKUP($A902,'[1]Regression Table'!$A$2:$O$5964,9,FALSE))</f>
        <v>NA</v>
      </c>
      <c r="P902" s="3" t="str">
        <f>IF(A902="NA","NA",VLOOKUP($A902,'[1]Regression Table'!$A$2:$O$5964,10,FALSE))</f>
        <v>NA</v>
      </c>
      <c r="Q902" s="3" t="str">
        <f>IF(A902="NA","NA",VLOOKUP($A902,'[1]Regression Table'!$A$2:$O$5964,11,FALSE))</f>
        <v>NA</v>
      </c>
      <c r="R902" s="3" t="str">
        <f>IF(A902="NA","NA",VLOOKUP($A902,'[1]Regression Table'!$A$2:$O$5964,12,FALSE))</f>
        <v>NA</v>
      </c>
      <c r="S902" s="3" t="str">
        <f>IF(A902="NA","NA",VLOOKUP($A902,'[1]Regression Table'!$A$2:$O$5964,13,FALSE))</f>
        <v>NA</v>
      </c>
      <c r="T902" s="3" t="str">
        <f>IF(A902="NA","NA",VLOOKUP($A902,'[1]Regression Table'!$A$2:$O$5964,14,FALSE))</f>
        <v>NA</v>
      </c>
      <c r="U902" s="3" t="str">
        <f>IF(A902="NA","NA",VLOOKUP($A902,'[1]Regression Table'!$A$2:$O$5964,15,FALSE))</f>
        <v>NA</v>
      </c>
      <c r="V902" s="3" t="s">
        <v>5689</v>
      </c>
      <c r="W902" s="6" t="s">
        <v>5689</v>
      </c>
      <c r="X902" s="6" t="s">
        <v>5689</v>
      </c>
    </row>
    <row r="903" spans="1:24" x14ac:dyDescent="0.2">
      <c r="A903" s="2" t="s">
        <v>4168</v>
      </c>
      <c r="B903" s="3">
        <v>2</v>
      </c>
      <c r="C903" s="3">
        <v>2</v>
      </c>
      <c r="D903" s="3">
        <v>1</v>
      </c>
      <c r="E903" s="3">
        <v>34</v>
      </c>
      <c r="F903" s="3">
        <v>9</v>
      </c>
      <c r="G903" s="3">
        <v>4</v>
      </c>
      <c r="H903" s="3">
        <v>6</v>
      </c>
      <c r="I903" s="3" t="s">
        <v>5689</v>
      </c>
      <c r="J903" s="3">
        <v>1</v>
      </c>
      <c r="K903" s="3">
        <v>0</v>
      </c>
      <c r="L903" s="3">
        <f>IF($A903="NA","NA",VLOOKUP($A903,'[1]Regression Table'!$A$2:$O$5964,6,FALSE))</f>
        <v>6.5302499999999996E-3</v>
      </c>
      <c r="M903" s="3">
        <f>IF($A903="NA","NA",VLOOKUP($A903,'[1]Regression Table'!$A$2:$O$5964,7,FALSE))</f>
        <v>1.5983500000000001E-2</v>
      </c>
      <c r="N903" s="3">
        <f>IF(A903="NA","NA",VLOOKUP($A903,'[1]Regression Table'!$A$2:$O$5964,8,FALSE))</f>
        <v>-8.0937700000000001E-3</v>
      </c>
      <c r="O903" s="3">
        <f>IF(A903="NA","NA",VLOOKUP($A903,'[1]Regression Table'!$A$2:$O$5964,9,FALSE))</f>
        <v>-4.9385199999999997E-2</v>
      </c>
      <c r="P903" s="3">
        <f>IF(A903="NA","NA",VLOOKUP($A903,'[1]Regression Table'!$A$2:$O$5964,10,FALSE))</f>
        <v>-1.2796500000000001E-2</v>
      </c>
      <c r="Q903" s="3">
        <f>IF(A903="NA","NA",VLOOKUP($A903,'[1]Regression Table'!$A$2:$O$5964,11,FALSE))</f>
        <v>0.42036400000000002</v>
      </c>
      <c r="R903" s="3">
        <f>IF(A903="NA","NA",VLOOKUP($A903,'[1]Regression Table'!$A$2:$O$5964,12,FALSE))</f>
        <v>6.8734900000000002E-2</v>
      </c>
      <c r="S903" s="3">
        <f>IF(A903="NA","NA",VLOOKUP($A903,'[1]Regression Table'!$A$2:$O$5964,13,FALSE))</f>
        <v>2.86626E-2</v>
      </c>
      <c r="T903" s="3">
        <f>IF(A903="NA","NA",VLOOKUP($A903,'[1]Regression Table'!$A$2:$O$5964,14,FALSE))</f>
        <v>-2.46788E-3</v>
      </c>
      <c r="U903" s="3">
        <f>IF(A903="NA","NA",VLOOKUP($A903,'[1]Regression Table'!$A$2:$O$5964,15,FALSE))</f>
        <v>2.5940100000000001E-2</v>
      </c>
      <c r="V903" s="3">
        <v>2.0399799999999999E-4</v>
      </c>
      <c r="W903" s="6">
        <v>-1.9612199999999998E-5</v>
      </c>
      <c r="X903" s="6">
        <v>6.9216100000000003E-5</v>
      </c>
    </row>
    <row r="904" spans="1:24" x14ac:dyDescent="0.2">
      <c r="A904" s="2" t="s">
        <v>4169</v>
      </c>
      <c r="B904" s="3">
        <v>2</v>
      </c>
      <c r="C904" s="3">
        <v>2</v>
      </c>
      <c r="D904" s="3">
        <v>2</v>
      </c>
      <c r="E904" s="3">
        <v>18</v>
      </c>
      <c r="F904" s="3">
        <v>9</v>
      </c>
      <c r="G904" s="3">
        <v>2</v>
      </c>
      <c r="H904" s="3">
        <v>4</v>
      </c>
      <c r="I904" s="3" t="s">
        <v>5689</v>
      </c>
      <c r="J904" s="3">
        <v>1</v>
      </c>
      <c r="K904" s="3">
        <v>0</v>
      </c>
      <c r="L904" s="3">
        <f>IF($A904="NA","NA",VLOOKUP($A904,'[1]Regression Table'!$A$2:$O$5964,6,FALSE))</f>
        <v>6.4734900000000001E-3</v>
      </c>
      <c r="M904" s="3">
        <f>IF($A904="NA","NA",VLOOKUP($A904,'[1]Regression Table'!$A$2:$O$5964,7,FALSE))</f>
        <v>1.6363599999999999E-2</v>
      </c>
      <c r="N904" s="3">
        <f>IF(A904="NA","NA",VLOOKUP($A904,'[1]Regression Table'!$A$2:$O$5964,8,FALSE))</f>
        <v>-8.1241899999999999E-3</v>
      </c>
      <c r="O904" s="3">
        <f>IF(A904="NA","NA",VLOOKUP($A904,'[1]Regression Table'!$A$2:$O$5964,9,FALSE))</f>
        <v>-5.1935200000000001E-2</v>
      </c>
      <c r="P904" s="3">
        <f>IF(A904="NA","NA",VLOOKUP($A904,'[1]Regression Table'!$A$2:$O$5964,10,FALSE))</f>
        <v>-1.21543E-2</v>
      </c>
      <c r="Q904" s="3">
        <f>IF(A904="NA","NA",VLOOKUP($A904,'[1]Regression Table'!$A$2:$O$5964,11,FALSE))</f>
        <v>0.41838799999999998</v>
      </c>
      <c r="R904" s="3">
        <f>IF(A904="NA","NA",VLOOKUP($A904,'[1]Regression Table'!$A$2:$O$5964,12,FALSE))</f>
        <v>6.9490099999999999E-2</v>
      </c>
      <c r="S904" s="3">
        <f>IF(A904="NA","NA",VLOOKUP($A904,'[1]Regression Table'!$A$2:$O$5964,13,FALSE))</f>
        <v>3.04193E-2</v>
      </c>
      <c r="T904" s="3">
        <f>IF(A904="NA","NA",VLOOKUP($A904,'[1]Regression Table'!$A$2:$O$5964,14,FALSE))</f>
        <v>-3.44123E-3</v>
      </c>
      <c r="U904" s="3">
        <f>IF(A904="NA","NA",VLOOKUP($A904,'[1]Regression Table'!$A$2:$O$5964,15,FALSE))</f>
        <v>2.3687199999999999E-2</v>
      </c>
      <c r="V904" s="3">
        <v>1.9689800000000001E-4</v>
      </c>
      <c r="W904" s="6">
        <v>-2.6194E-5</v>
      </c>
      <c r="X904" s="6">
        <v>6.7141100000000007E-5</v>
      </c>
    </row>
    <row r="905" spans="1:24" x14ac:dyDescent="0.2">
      <c r="A905" s="2" t="s">
        <v>4170</v>
      </c>
      <c r="B905" s="3">
        <v>2</v>
      </c>
      <c r="C905" s="3">
        <v>2</v>
      </c>
      <c r="D905" s="3">
        <v>2</v>
      </c>
      <c r="E905" s="3">
        <v>30</v>
      </c>
      <c r="F905" s="3">
        <v>9</v>
      </c>
      <c r="G905" s="3">
        <v>5</v>
      </c>
      <c r="H905" s="3">
        <v>2</v>
      </c>
      <c r="I905" s="3" t="s">
        <v>5689</v>
      </c>
      <c r="J905" s="3">
        <v>1</v>
      </c>
      <c r="K905" s="3">
        <v>0</v>
      </c>
      <c r="L905" s="3">
        <f>IF($A905="NA","NA",VLOOKUP($A905,'[1]Regression Table'!$A$2:$O$5964,6,FALSE))</f>
        <v>6.63811E-3</v>
      </c>
      <c r="M905" s="3">
        <f>IF($A905="NA","NA",VLOOKUP($A905,'[1]Regression Table'!$A$2:$O$5964,7,FALSE))</f>
        <v>1.6737100000000001E-2</v>
      </c>
      <c r="N905" s="3">
        <f>IF(A905="NA","NA",VLOOKUP($A905,'[1]Regression Table'!$A$2:$O$5964,8,FALSE))</f>
        <v>-9.1582699999999996E-3</v>
      </c>
      <c r="O905" s="3">
        <f>IF(A905="NA","NA",VLOOKUP($A905,'[1]Regression Table'!$A$2:$O$5964,9,FALSE))</f>
        <v>-4.9395599999999998E-2</v>
      </c>
      <c r="P905" s="3">
        <f>IF(A905="NA","NA",VLOOKUP($A905,'[1]Regression Table'!$A$2:$O$5964,10,FALSE))</f>
        <v>-1.34333E-2</v>
      </c>
      <c r="Q905" s="3">
        <f>IF(A905="NA","NA",VLOOKUP($A905,'[1]Regression Table'!$A$2:$O$5964,11,FALSE))</f>
        <v>0.43403599999999998</v>
      </c>
      <c r="R905" s="3">
        <f>IF(A905="NA","NA",VLOOKUP($A905,'[1]Regression Table'!$A$2:$O$5964,12,FALSE))</f>
        <v>7.3850799999999994E-2</v>
      </c>
      <c r="S905" s="3">
        <f>IF(A905="NA","NA",VLOOKUP($A905,'[1]Regression Table'!$A$2:$O$5964,13,FALSE))</f>
        <v>2.9423299999999999E-2</v>
      </c>
      <c r="T905" s="3">
        <f>IF(A905="NA","NA",VLOOKUP($A905,'[1]Regression Table'!$A$2:$O$5964,14,FALSE))</f>
        <v>-3.0241500000000002E-3</v>
      </c>
      <c r="U905" s="3">
        <f>IF(A905="NA","NA",VLOOKUP($A905,'[1]Regression Table'!$A$2:$O$5964,15,FALSE))</f>
        <v>2.8022999999999999E-2</v>
      </c>
      <c r="V905" s="3">
        <v>2.0153200000000001E-4</v>
      </c>
      <c r="W905" s="6">
        <v>-2.20974E-5</v>
      </c>
      <c r="X905" s="6">
        <v>6.9578400000000005E-5</v>
      </c>
    </row>
    <row r="906" spans="1:24" x14ac:dyDescent="0.2">
      <c r="A906" s="2" t="s">
        <v>4171</v>
      </c>
      <c r="B906" s="3">
        <v>2</v>
      </c>
      <c r="C906" s="3">
        <v>2</v>
      </c>
      <c r="D906" s="3">
        <v>2</v>
      </c>
      <c r="E906" s="3">
        <v>38</v>
      </c>
      <c r="F906" s="3">
        <v>9</v>
      </c>
      <c r="G906" s="3">
        <v>4</v>
      </c>
      <c r="H906" s="3">
        <v>5</v>
      </c>
      <c r="I906" s="3" t="s">
        <v>5689</v>
      </c>
      <c r="J906" s="3">
        <v>0</v>
      </c>
      <c r="K906" s="3">
        <v>0</v>
      </c>
      <c r="L906" s="3">
        <f>IF($A906="NA","NA",VLOOKUP($A906,'[1]Regression Table'!$A$2:$O$5964,6,FALSE))</f>
        <v>5.8507000000000003E-3</v>
      </c>
      <c r="M906" s="3">
        <f>IF($A906="NA","NA",VLOOKUP($A906,'[1]Regression Table'!$A$2:$O$5964,7,FALSE))</f>
        <v>1.65633E-2</v>
      </c>
      <c r="N906" s="3">
        <f>IF(A906="NA","NA",VLOOKUP($A906,'[1]Regression Table'!$A$2:$O$5964,8,FALSE))</f>
        <v>-9.50872E-3</v>
      </c>
      <c r="O906" s="3">
        <f>IF(A906="NA","NA",VLOOKUP($A906,'[1]Regression Table'!$A$2:$O$5964,9,FALSE))</f>
        <v>-3.6467800000000002E-2</v>
      </c>
      <c r="P906" s="3">
        <f>IF(A906="NA","NA",VLOOKUP($A906,'[1]Regression Table'!$A$2:$O$5964,10,FALSE))</f>
        <v>-5.9002299999999996E-4</v>
      </c>
      <c r="Q906" s="3">
        <f>IF(A906="NA","NA",VLOOKUP($A906,'[1]Regression Table'!$A$2:$O$5964,11,FALSE))</f>
        <v>-1.0875E-4</v>
      </c>
      <c r="R906" s="3">
        <f>IF(A906="NA","NA",VLOOKUP($A906,'[1]Regression Table'!$A$2:$O$5964,12,FALSE))</f>
        <v>-1.24602E-3</v>
      </c>
      <c r="S906" s="3">
        <f>IF(A906="NA","NA",VLOOKUP($A906,'[1]Regression Table'!$A$2:$O$5964,13,FALSE))</f>
        <v>-9.3846399999999996E-3</v>
      </c>
      <c r="T906" s="3">
        <f>IF(A906="NA","NA",VLOOKUP($A906,'[1]Regression Table'!$A$2:$O$5964,14,FALSE))</f>
        <v>-1.34201E-3</v>
      </c>
      <c r="U906" s="3">
        <f>IF(A906="NA","NA",VLOOKUP($A906,'[1]Regression Table'!$A$2:$O$5964,15,FALSE))</f>
        <v>-1.7242500000000001E-2</v>
      </c>
      <c r="V906" s="3">
        <v>2.04556E-4</v>
      </c>
      <c r="W906" s="6">
        <v>-1.5816099999999999E-5</v>
      </c>
      <c r="X906" s="6">
        <v>6.4432999999999998E-5</v>
      </c>
    </row>
    <row r="907" spans="1:24" x14ac:dyDescent="0.2">
      <c r="A907" s="2" t="s">
        <v>4172</v>
      </c>
      <c r="B907" s="3">
        <v>2</v>
      </c>
      <c r="C907" s="3">
        <v>3</v>
      </c>
      <c r="D907" s="3">
        <v>1</v>
      </c>
      <c r="E907" s="3">
        <v>57</v>
      </c>
      <c r="F907" s="3">
        <v>9</v>
      </c>
      <c r="G907" s="3">
        <v>2</v>
      </c>
      <c r="H907" s="3">
        <v>1</v>
      </c>
      <c r="I907" s="3" t="s">
        <v>5689</v>
      </c>
      <c r="J907" s="3">
        <v>1</v>
      </c>
      <c r="K907" s="3">
        <v>0</v>
      </c>
      <c r="L907" s="3">
        <f>IF($A907="NA","NA",VLOOKUP($A907,'[1]Regression Table'!$A$2:$O$5964,6,FALSE))</f>
        <v>5.7819799999999999E-3</v>
      </c>
      <c r="M907" s="3">
        <f>IF($A907="NA","NA",VLOOKUP($A907,'[1]Regression Table'!$A$2:$O$5964,7,FALSE))</f>
        <v>1.5499199999999999E-2</v>
      </c>
      <c r="N907" s="3">
        <f>IF(A907="NA","NA",VLOOKUP($A907,'[1]Regression Table'!$A$2:$O$5964,8,FALSE))</f>
        <v>-8.59796E-3</v>
      </c>
      <c r="O907" s="3">
        <f>IF(A907="NA","NA",VLOOKUP($A907,'[1]Regression Table'!$A$2:$O$5964,9,FALSE))</f>
        <v>-2.9102699999999999E-2</v>
      </c>
      <c r="P907" s="3">
        <f>IF(A907="NA","NA",VLOOKUP($A907,'[1]Regression Table'!$A$2:$O$5964,10,FALSE))</f>
        <v>-5.7713100000000004E-4</v>
      </c>
      <c r="Q907" s="3">
        <f>IF(A907="NA","NA",VLOOKUP($A907,'[1]Regression Table'!$A$2:$O$5964,11,FALSE))</f>
        <v>-7.3295499999999998E-3</v>
      </c>
      <c r="R907" s="3">
        <f>IF(A907="NA","NA",VLOOKUP($A907,'[1]Regression Table'!$A$2:$O$5964,12,FALSE))</f>
        <v>-4.9569000000000002E-3</v>
      </c>
      <c r="S907" s="3">
        <f>IF(A907="NA","NA",VLOOKUP($A907,'[1]Regression Table'!$A$2:$O$5964,13,FALSE))</f>
        <v>-1.8409699999999999E-3</v>
      </c>
      <c r="T907" s="3">
        <f>IF(A907="NA","NA",VLOOKUP($A907,'[1]Regression Table'!$A$2:$O$5964,14,FALSE))</f>
        <v>3.6109800000000002E-3</v>
      </c>
      <c r="U907" s="3">
        <f>IF(A907="NA","NA",VLOOKUP($A907,'[1]Regression Table'!$A$2:$O$5964,15,FALSE))</f>
        <v>-9.0804100000000006E-3</v>
      </c>
      <c r="V907" s="3">
        <v>1.9317800000000001E-4</v>
      </c>
      <c r="W907" s="6">
        <v>-2.7875999999999999E-5</v>
      </c>
      <c r="X907" s="6">
        <v>6.28423E-5</v>
      </c>
    </row>
    <row r="908" spans="1:24" x14ac:dyDescent="0.2">
      <c r="A908" s="2" t="s">
        <v>4173</v>
      </c>
      <c r="B908" s="3">
        <v>2</v>
      </c>
      <c r="C908" s="3">
        <v>3</v>
      </c>
      <c r="D908" s="3">
        <v>2</v>
      </c>
      <c r="E908" s="3">
        <v>31</v>
      </c>
      <c r="F908" s="3">
        <v>9</v>
      </c>
      <c r="G908" s="3">
        <v>6</v>
      </c>
      <c r="H908" s="3">
        <v>4</v>
      </c>
      <c r="I908" s="3" t="s">
        <v>5689</v>
      </c>
      <c r="J908" s="3">
        <v>1</v>
      </c>
      <c r="K908" s="3">
        <v>1</v>
      </c>
      <c r="L908" s="3">
        <f>IF($A908="NA","NA",VLOOKUP($A908,'[1]Regression Table'!$A$2:$O$5964,6,FALSE))</f>
        <v>6.0881700000000004E-3</v>
      </c>
      <c r="M908" s="3">
        <f>IF($A908="NA","NA",VLOOKUP($A908,'[1]Regression Table'!$A$2:$O$5964,7,FALSE))</f>
        <v>1.35738E-2</v>
      </c>
      <c r="N908" s="3">
        <f>IF(A908="NA","NA",VLOOKUP($A908,'[1]Regression Table'!$A$2:$O$5964,8,FALSE))</f>
        <v>-8.5128900000000004E-3</v>
      </c>
      <c r="O908" s="3">
        <f>IF(A908="NA","NA",VLOOKUP($A908,'[1]Regression Table'!$A$2:$O$5964,9,FALSE))</f>
        <v>-3.1035799999999999E-2</v>
      </c>
      <c r="P908" s="3">
        <f>IF(A908="NA","NA",VLOOKUP($A908,'[1]Regression Table'!$A$2:$O$5964,10,FALSE))</f>
        <v>-2.8049300000000002E-3</v>
      </c>
      <c r="Q908" s="3">
        <f>IF(A908="NA","NA",VLOOKUP($A908,'[1]Regression Table'!$A$2:$O$5964,11,FALSE))</f>
        <v>3.3682600000000001E-3</v>
      </c>
      <c r="R908" s="3">
        <f>IF(A908="NA","NA",VLOOKUP($A908,'[1]Regression Table'!$A$2:$O$5964,12,FALSE))</f>
        <v>-3.3676000000000001E-3</v>
      </c>
      <c r="S908" s="3">
        <f>IF(A908="NA","NA",VLOOKUP($A908,'[1]Regression Table'!$A$2:$O$5964,13,FALSE))</f>
        <v>4.6168700000000001E-4</v>
      </c>
      <c r="T908" s="3">
        <f>IF(A908="NA","NA",VLOOKUP($A908,'[1]Regression Table'!$A$2:$O$5964,14,FALSE))</f>
        <v>3.2004999999999998E-3</v>
      </c>
      <c r="U908" s="3">
        <f>IF(A908="NA","NA",VLOOKUP($A908,'[1]Regression Table'!$A$2:$O$5964,15,FALSE))</f>
        <v>-8.2601800000000006E-3</v>
      </c>
      <c r="V908" s="3">
        <v>2.0257599999999999E-4</v>
      </c>
      <c r="W908" s="6">
        <v>-1.5792899999999999E-5</v>
      </c>
      <c r="X908" s="6">
        <v>6.9377900000000005E-5</v>
      </c>
    </row>
    <row r="909" spans="1:24" x14ac:dyDescent="0.2">
      <c r="A909" s="2" t="s">
        <v>4174</v>
      </c>
      <c r="B909" s="3">
        <v>2</v>
      </c>
      <c r="C909" s="3">
        <v>3</v>
      </c>
      <c r="D909" s="3">
        <v>2</v>
      </c>
      <c r="E909" s="3">
        <v>36</v>
      </c>
      <c r="F909" s="3">
        <v>9</v>
      </c>
      <c r="G909" s="3">
        <v>4</v>
      </c>
      <c r="H909" s="3">
        <v>4</v>
      </c>
      <c r="I909" s="3" t="s">
        <v>5689</v>
      </c>
      <c r="J909" s="3">
        <v>0</v>
      </c>
      <c r="K909" s="3">
        <v>1</v>
      </c>
      <c r="L909" s="3">
        <f>IF($A909="NA","NA",VLOOKUP($A909,'[1]Regression Table'!$A$2:$O$5964,6,FALSE))</f>
        <v>6.4024599999999996E-3</v>
      </c>
      <c r="M909" s="3">
        <f>IF($A909="NA","NA",VLOOKUP($A909,'[1]Regression Table'!$A$2:$O$5964,7,FALSE))</f>
        <v>1.53545E-2</v>
      </c>
      <c r="N909" s="3">
        <f>IF(A909="NA","NA",VLOOKUP($A909,'[1]Regression Table'!$A$2:$O$5964,8,FALSE))</f>
        <v>-1.0901599999999999E-2</v>
      </c>
      <c r="O909" s="3">
        <f>IF(A909="NA","NA",VLOOKUP($A909,'[1]Regression Table'!$A$2:$O$5964,9,FALSE))</f>
        <v>-3.1426299999999997E-2</v>
      </c>
      <c r="P909" s="3">
        <f>IF(A909="NA","NA",VLOOKUP($A909,'[1]Regression Table'!$A$2:$O$5964,10,FALSE))</f>
        <v>-2.7702600000000001E-3</v>
      </c>
      <c r="Q909" s="3">
        <f>IF(A909="NA","NA",VLOOKUP($A909,'[1]Regression Table'!$A$2:$O$5964,11,FALSE))</f>
        <v>3.0320899999999999E-3</v>
      </c>
      <c r="R909" s="3">
        <f>IF(A909="NA","NA",VLOOKUP($A909,'[1]Regression Table'!$A$2:$O$5964,12,FALSE))</f>
        <v>-2.48826E-3</v>
      </c>
      <c r="S909" s="3">
        <f>IF(A909="NA","NA",VLOOKUP($A909,'[1]Regression Table'!$A$2:$O$5964,13,FALSE))</f>
        <v>-4.0685399999999998E-3</v>
      </c>
      <c r="T909" s="3">
        <f>IF(A909="NA","NA",VLOOKUP($A909,'[1]Regression Table'!$A$2:$O$5964,14,FALSE))</f>
        <v>-3.3693900000000002E-4</v>
      </c>
      <c r="U909" s="3">
        <f>IF(A909="NA","NA",VLOOKUP($A909,'[1]Regression Table'!$A$2:$O$5964,15,FALSE))</f>
        <v>-8.2016699999999994E-3</v>
      </c>
      <c r="V909" s="3">
        <v>1.97605E-4</v>
      </c>
      <c r="W909" s="6">
        <v>-2.4370900000000001E-5</v>
      </c>
      <c r="X909" s="6">
        <v>6.6741800000000005E-5</v>
      </c>
    </row>
    <row r="910" spans="1:24" x14ac:dyDescent="0.2">
      <c r="A910" s="2" t="s">
        <v>4175</v>
      </c>
      <c r="B910" s="3">
        <v>2</v>
      </c>
      <c r="C910" s="3">
        <v>3</v>
      </c>
      <c r="D910" s="3">
        <v>2</v>
      </c>
      <c r="E910" s="3">
        <v>19</v>
      </c>
      <c r="F910" s="3">
        <v>9</v>
      </c>
      <c r="G910" s="3">
        <v>3</v>
      </c>
      <c r="H910" s="3">
        <v>4</v>
      </c>
      <c r="I910" s="3" t="s">
        <v>5689</v>
      </c>
      <c r="J910" s="3">
        <v>0</v>
      </c>
      <c r="K910" s="3">
        <v>0</v>
      </c>
      <c r="L910" s="3">
        <f>IF($A910="NA","NA",VLOOKUP($A910,'[1]Regression Table'!$A$2:$O$5964,6,FALSE))</f>
        <v>6.1893299999999998E-3</v>
      </c>
      <c r="M910" s="3">
        <f>IF($A910="NA","NA",VLOOKUP($A910,'[1]Regression Table'!$A$2:$O$5964,7,FALSE))</f>
        <v>1.5122399999999999E-2</v>
      </c>
      <c r="N910" s="3">
        <f>IF(A910="NA","NA",VLOOKUP($A910,'[1]Regression Table'!$A$2:$O$5964,8,FALSE))</f>
        <v>-8.9812299999999998E-3</v>
      </c>
      <c r="O910" s="3">
        <f>IF(A910="NA","NA",VLOOKUP($A910,'[1]Regression Table'!$A$2:$O$5964,9,FALSE))</f>
        <v>-3.0771199999999999E-2</v>
      </c>
      <c r="P910" s="3">
        <f>IF(A910="NA","NA",VLOOKUP($A910,'[1]Regression Table'!$A$2:$O$5964,10,FALSE))</f>
        <v>-4.3439400000000001E-3</v>
      </c>
      <c r="Q910" s="3">
        <f>IF(A910="NA","NA",VLOOKUP($A910,'[1]Regression Table'!$A$2:$O$5964,11,FALSE))</f>
        <v>-6.5118099999999998E-3</v>
      </c>
      <c r="R910" s="3">
        <f>IF(A910="NA","NA",VLOOKUP($A910,'[1]Regression Table'!$A$2:$O$5964,12,FALSE))</f>
        <v>1.48329E-3</v>
      </c>
      <c r="S910" s="3">
        <f>IF(A910="NA","NA",VLOOKUP($A910,'[1]Regression Table'!$A$2:$O$5964,13,FALSE))</f>
        <v>-3.80635E-3</v>
      </c>
      <c r="T910" s="3">
        <f>IF(A910="NA","NA",VLOOKUP($A910,'[1]Regression Table'!$A$2:$O$5964,14,FALSE))</f>
        <v>4.7911999999999998E-3</v>
      </c>
      <c r="U910" s="3">
        <f>IF(A910="NA","NA",VLOOKUP($A910,'[1]Regression Table'!$A$2:$O$5964,15,FALSE))</f>
        <v>-1.5504499999999999E-2</v>
      </c>
      <c r="V910" s="3">
        <v>2.03475E-4</v>
      </c>
      <c r="W910" s="6">
        <v>-2.14179E-5</v>
      </c>
      <c r="X910" s="6">
        <v>7.2867000000000006E-5</v>
      </c>
    </row>
    <row r="911" spans="1:24" x14ac:dyDescent="0.2">
      <c r="A911" s="2" t="s">
        <v>4176</v>
      </c>
      <c r="B911" s="3">
        <v>2</v>
      </c>
      <c r="C911" s="3">
        <v>3</v>
      </c>
      <c r="D911" s="3">
        <v>2</v>
      </c>
      <c r="E911" s="3">
        <v>31</v>
      </c>
      <c r="F911" s="3">
        <v>9</v>
      </c>
      <c r="G911" s="3">
        <v>5</v>
      </c>
      <c r="H911" s="3">
        <v>4</v>
      </c>
      <c r="I911" s="3" t="s">
        <v>5689</v>
      </c>
      <c r="J911" s="3">
        <v>0</v>
      </c>
      <c r="K911" s="3">
        <v>0</v>
      </c>
      <c r="L911" s="3">
        <f>IF($A911="NA","NA",VLOOKUP($A911,'[1]Regression Table'!$A$2:$O$5964,6,FALSE))</f>
        <v>6.1107000000000002E-3</v>
      </c>
      <c r="M911" s="3">
        <f>IF($A911="NA","NA",VLOOKUP($A911,'[1]Regression Table'!$A$2:$O$5964,7,FALSE))</f>
        <v>1.63657E-2</v>
      </c>
      <c r="N911" s="3">
        <f>IF(A911="NA","NA",VLOOKUP($A911,'[1]Regression Table'!$A$2:$O$5964,8,FALSE))</f>
        <v>-9.0219500000000008E-3</v>
      </c>
      <c r="O911" s="3">
        <f>IF(A911="NA","NA",VLOOKUP($A911,'[1]Regression Table'!$A$2:$O$5964,9,FALSE))</f>
        <v>-3.0391700000000001E-2</v>
      </c>
      <c r="P911" s="3">
        <f>IF(A911="NA","NA",VLOOKUP($A911,'[1]Regression Table'!$A$2:$O$5964,10,FALSE))</f>
        <v>-8.5305499999999996E-3</v>
      </c>
      <c r="Q911" s="3">
        <f>IF(A911="NA","NA",VLOOKUP($A911,'[1]Regression Table'!$A$2:$O$5964,11,FALSE))</f>
        <v>-5.6557199999999997E-4</v>
      </c>
      <c r="R911" s="3">
        <f>IF(A911="NA","NA",VLOOKUP($A911,'[1]Regression Table'!$A$2:$O$5964,12,FALSE))</f>
        <v>-1.4303899999999999E-3</v>
      </c>
      <c r="S911" s="3">
        <f>IF(A911="NA","NA",VLOOKUP($A911,'[1]Regression Table'!$A$2:$O$5964,13,FALSE))</f>
        <v>-3.0566999999999999E-3</v>
      </c>
      <c r="T911" s="3">
        <f>IF(A911="NA","NA",VLOOKUP($A911,'[1]Regression Table'!$A$2:$O$5964,14,FALSE))</f>
        <v>1.42045E-3</v>
      </c>
      <c r="U911" s="3">
        <f>IF(A911="NA","NA",VLOOKUP($A911,'[1]Regression Table'!$A$2:$O$5964,15,FALSE))</f>
        <v>-8.90291E-3</v>
      </c>
      <c r="V911" s="3">
        <v>1.9755099999999999E-4</v>
      </c>
      <c r="W911" s="6">
        <v>-1.6126299999999998E-5</v>
      </c>
      <c r="X911" s="6">
        <v>6.9486999999999994E-5</v>
      </c>
    </row>
    <row r="912" spans="1:24" x14ac:dyDescent="0.2">
      <c r="A912" s="2" t="s">
        <v>4177</v>
      </c>
      <c r="B912" s="3">
        <v>2</v>
      </c>
      <c r="C912" s="3">
        <v>3</v>
      </c>
      <c r="D912" s="3">
        <v>2</v>
      </c>
      <c r="E912" s="3">
        <v>42</v>
      </c>
      <c r="F912" s="3">
        <v>9</v>
      </c>
      <c r="G912" s="3">
        <v>4</v>
      </c>
      <c r="H912" s="3">
        <v>1</v>
      </c>
      <c r="I912" s="3" t="s">
        <v>5689</v>
      </c>
      <c r="J912" s="3">
        <v>1</v>
      </c>
      <c r="K912" s="3">
        <v>1</v>
      </c>
      <c r="L912" s="3">
        <f>IF($A912="NA","NA",VLOOKUP($A912,'[1]Regression Table'!$A$2:$O$5964,6,FALSE))</f>
        <v>6.1458900000000002E-3</v>
      </c>
      <c r="M912" s="3">
        <f>IF($A912="NA","NA",VLOOKUP($A912,'[1]Regression Table'!$A$2:$O$5964,7,FALSE))</f>
        <v>1.51673E-2</v>
      </c>
      <c r="N912" s="3">
        <f>IF(A912="NA","NA",VLOOKUP($A912,'[1]Regression Table'!$A$2:$O$5964,8,FALSE))</f>
        <v>-8.7622399999999993E-3</v>
      </c>
      <c r="O912" s="3">
        <f>IF(A912="NA","NA",VLOOKUP($A912,'[1]Regression Table'!$A$2:$O$5964,9,FALSE))</f>
        <v>-2.7628699999999999E-2</v>
      </c>
      <c r="P912" s="3">
        <f>IF(A912="NA","NA",VLOOKUP($A912,'[1]Regression Table'!$A$2:$O$5964,10,FALSE))</f>
        <v>-3.4775600000000002E-3</v>
      </c>
      <c r="Q912" s="3">
        <f>IF(A912="NA","NA",VLOOKUP($A912,'[1]Regression Table'!$A$2:$O$5964,11,FALSE))</f>
        <v>-3.11028E-3</v>
      </c>
      <c r="R912" s="3">
        <f>IF(A912="NA","NA",VLOOKUP($A912,'[1]Regression Table'!$A$2:$O$5964,12,FALSE))</f>
        <v>-4.3635999999999996E-3</v>
      </c>
      <c r="S912" s="3">
        <f>IF(A912="NA","NA",VLOOKUP($A912,'[1]Regression Table'!$A$2:$O$5964,13,FALSE))</f>
        <v>-3.2272999999999998E-3</v>
      </c>
      <c r="T912" s="3">
        <f>IF(A912="NA","NA",VLOOKUP($A912,'[1]Regression Table'!$A$2:$O$5964,14,FALSE))</f>
        <v>3.6196000000000002E-3</v>
      </c>
      <c r="U912" s="3">
        <f>IF(A912="NA","NA",VLOOKUP($A912,'[1]Regression Table'!$A$2:$O$5964,15,FALSE))</f>
        <v>-7.8847399999999995E-3</v>
      </c>
      <c r="V912" s="3">
        <v>2.1154100000000001E-4</v>
      </c>
      <c r="W912" s="6">
        <v>-2.0803300000000001E-5</v>
      </c>
      <c r="X912" s="6">
        <v>7.0970199999999993E-5</v>
      </c>
    </row>
    <row r="913" spans="1:24" x14ac:dyDescent="0.2">
      <c r="A913" s="2" t="s">
        <v>4178</v>
      </c>
      <c r="B913" s="3">
        <v>2</v>
      </c>
      <c r="C913" s="3">
        <v>3</v>
      </c>
      <c r="D913" s="3">
        <v>2</v>
      </c>
      <c r="E913" s="3">
        <v>36</v>
      </c>
      <c r="F913" s="3">
        <v>9</v>
      </c>
      <c r="G913" s="3">
        <v>4</v>
      </c>
      <c r="H913" s="3">
        <v>4</v>
      </c>
      <c r="I913" s="3" t="s">
        <v>5689</v>
      </c>
      <c r="J913" s="3">
        <v>1</v>
      </c>
      <c r="K913" s="3">
        <v>1</v>
      </c>
      <c r="L913" s="3">
        <f>IF($A913="NA","NA",VLOOKUP($A913,'[1]Regression Table'!$A$2:$O$5964,6,FALSE))</f>
        <v>5.8302299999999996E-3</v>
      </c>
      <c r="M913" s="3">
        <f>IF($A913="NA","NA",VLOOKUP($A913,'[1]Regression Table'!$A$2:$O$5964,7,FALSE))</f>
        <v>1.4319500000000001E-2</v>
      </c>
      <c r="N913" s="3">
        <f>IF(A913="NA","NA",VLOOKUP($A913,'[1]Regression Table'!$A$2:$O$5964,8,FALSE))</f>
        <v>-8.6167199999999996E-3</v>
      </c>
      <c r="O913" s="3">
        <f>IF(A913="NA","NA",VLOOKUP($A913,'[1]Regression Table'!$A$2:$O$5964,9,FALSE))</f>
        <v>-3.2546899999999997E-2</v>
      </c>
      <c r="P913" s="3">
        <f>IF(A913="NA","NA",VLOOKUP($A913,'[1]Regression Table'!$A$2:$O$5964,10,FALSE))</f>
        <v>-3.8422600000000001E-3</v>
      </c>
      <c r="Q913" s="3">
        <f>IF(A913="NA","NA",VLOOKUP($A913,'[1]Regression Table'!$A$2:$O$5964,11,FALSE))</f>
        <v>3.17278E-3</v>
      </c>
      <c r="R913" s="3">
        <f>IF(A913="NA","NA",VLOOKUP($A913,'[1]Regression Table'!$A$2:$O$5964,12,FALSE))</f>
        <v>-3.4452599999999999E-3</v>
      </c>
      <c r="S913" s="3">
        <f>IF(A913="NA","NA",VLOOKUP($A913,'[1]Regression Table'!$A$2:$O$5964,13,FALSE))</f>
        <v>-7.9500000000000005E-3</v>
      </c>
      <c r="T913" s="3">
        <f>IF(A913="NA","NA",VLOOKUP($A913,'[1]Regression Table'!$A$2:$O$5964,14,FALSE))</f>
        <v>3.3024199999999999E-3</v>
      </c>
      <c r="U913" s="3">
        <f>IF(A913="NA","NA",VLOOKUP($A913,'[1]Regression Table'!$A$2:$O$5964,15,FALSE))</f>
        <v>-1.2148600000000001E-2</v>
      </c>
      <c r="V913" s="3">
        <v>2.0361700000000001E-4</v>
      </c>
      <c r="W913" s="6">
        <v>-2.4887599999999999E-5</v>
      </c>
      <c r="X913" s="6">
        <v>6.8298600000000004E-5</v>
      </c>
    </row>
    <row r="914" spans="1:24" x14ac:dyDescent="0.2">
      <c r="A914" s="2" t="s">
        <v>4179</v>
      </c>
      <c r="B914" s="3">
        <v>2</v>
      </c>
      <c r="C914" s="3">
        <v>3</v>
      </c>
      <c r="D914" s="3">
        <v>2</v>
      </c>
      <c r="E914" s="3">
        <v>32</v>
      </c>
      <c r="F914" s="3">
        <v>9</v>
      </c>
      <c r="G914" s="3">
        <v>3</v>
      </c>
      <c r="H914" s="3">
        <v>1</v>
      </c>
      <c r="I914" s="3" t="s">
        <v>5689</v>
      </c>
      <c r="J914" s="3">
        <v>1</v>
      </c>
      <c r="K914" s="3">
        <v>1</v>
      </c>
      <c r="L914" s="3">
        <f>IF($A914="NA","NA",VLOOKUP($A914,'[1]Regression Table'!$A$2:$O$5964,6,FALSE))</f>
        <v>5.9478700000000001E-3</v>
      </c>
      <c r="M914" s="3">
        <f>IF($A914="NA","NA",VLOOKUP($A914,'[1]Regression Table'!$A$2:$O$5964,7,FALSE))</f>
        <v>1.5425700000000001E-2</v>
      </c>
      <c r="N914" s="3">
        <f>IF(A914="NA","NA",VLOOKUP($A914,'[1]Regression Table'!$A$2:$O$5964,8,FALSE))</f>
        <v>-9.7377200000000001E-3</v>
      </c>
      <c r="O914" s="3">
        <f>IF(A914="NA","NA",VLOOKUP($A914,'[1]Regression Table'!$A$2:$O$5964,9,FALSE))</f>
        <v>-2.7031400000000001E-2</v>
      </c>
      <c r="P914" s="3">
        <f>IF(A914="NA","NA",VLOOKUP($A914,'[1]Regression Table'!$A$2:$O$5964,10,FALSE))</f>
        <v>-1.7223099999999999E-3</v>
      </c>
      <c r="Q914" s="3">
        <f>IF(A914="NA","NA",VLOOKUP($A914,'[1]Regression Table'!$A$2:$O$5964,11,FALSE))</f>
        <v>-4.3652400000000003E-3</v>
      </c>
      <c r="R914" s="3">
        <f>IF(A914="NA","NA",VLOOKUP($A914,'[1]Regression Table'!$A$2:$O$5964,12,FALSE))</f>
        <v>-5.0358499999999997E-3</v>
      </c>
      <c r="S914" s="3">
        <f>IF(A914="NA","NA",VLOOKUP($A914,'[1]Regression Table'!$A$2:$O$5964,13,FALSE))</f>
        <v>-2.8182200000000002E-3</v>
      </c>
      <c r="T914" s="3">
        <f>IF(A914="NA","NA",VLOOKUP($A914,'[1]Regression Table'!$A$2:$O$5964,14,FALSE))</f>
        <v>-4.4297199999999998E-3</v>
      </c>
      <c r="U914" s="3">
        <f>IF(A914="NA","NA",VLOOKUP($A914,'[1]Regression Table'!$A$2:$O$5964,15,FALSE))</f>
        <v>-9.8415800000000008E-3</v>
      </c>
      <c r="V914" s="3">
        <v>1.9660200000000001E-4</v>
      </c>
      <c r="W914" s="6">
        <v>-1.6039600000000001E-5</v>
      </c>
      <c r="X914" s="6">
        <v>6.4535600000000006E-5</v>
      </c>
    </row>
    <row r="915" spans="1:24" x14ac:dyDescent="0.2">
      <c r="A915" s="2" t="s">
        <v>4180</v>
      </c>
      <c r="B915" s="3">
        <v>2</v>
      </c>
      <c r="C915" s="3">
        <v>3</v>
      </c>
      <c r="D915" s="3">
        <v>1</v>
      </c>
      <c r="E915" s="3">
        <v>21</v>
      </c>
      <c r="F915" s="3">
        <v>9</v>
      </c>
      <c r="G915" s="3">
        <v>4</v>
      </c>
      <c r="H915" s="3">
        <v>3</v>
      </c>
      <c r="I915" s="3" t="s">
        <v>5689</v>
      </c>
      <c r="J915" s="3">
        <v>1</v>
      </c>
      <c r="K915" s="3">
        <v>1</v>
      </c>
      <c r="L915" s="3">
        <f>IF($A915="NA","NA",VLOOKUP($A915,'[1]Regression Table'!$A$2:$O$5964,6,FALSE))</f>
        <v>6.4213100000000004E-3</v>
      </c>
      <c r="M915" s="3">
        <f>IF($A915="NA","NA",VLOOKUP($A915,'[1]Regression Table'!$A$2:$O$5964,7,FALSE))</f>
        <v>1.4712299999999999E-2</v>
      </c>
      <c r="N915" s="3">
        <f>IF(A915="NA","NA",VLOOKUP($A915,'[1]Regression Table'!$A$2:$O$5964,8,FALSE))</f>
        <v>-7.7444799999999998E-3</v>
      </c>
      <c r="O915" s="3">
        <f>IF(A915="NA","NA",VLOOKUP($A915,'[1]Regression Table'!$A$2:$O$5964,9,FALSE))</f>
        <v>-3.36838E-2</v>
      </c>
      <c r="P915" s="3">
        <f>IF(A915="NA","NA",VLOOKUP($A915,'[1]Regression Table'!$A$2:$O$5964,10,FALSE))</f>
        <v>-2.76545E-3</v>
      </c>
      <c r="Q915" s="3">
        <f>IF(A915="NA","NA",VLOOKUP($A915,'[1]Regression Table'!$A$2:$O$5964,11,FALSE))</f>
        <v>-9.1319799999999999E-5</v>
      </c>
      <c r="R915" s="3">
        <f>IF(A915="NA","NA",VLOOKUP($A915,'[1]Regression Table'!$A$2:$O$5964,12,FALSE))</f>
        <v>1.82205E-3</v>
      </c>
      <c r="S915" s="3">
        <f>IF(A915="NA","NA",VLOOKUP($A915,'[1]Regression Table'!$A$2:$O$5964,13,FALSE))</f>
        <v>-4.9156699999999996E-3</v>
      </c>
      <c r="T915" s="3">
        <f>IF(A915="NA","NA",VLOOKUP($A915,'[1]Regression Table'!$A$2:$O$5964,14,FALSE))</f>
        <v>-1.69293E-3</v>
      </c>
      <c r="U915" s="3">
        <f>IF(A915="NA","NA",VLOOKUP($A915,'[1]Regression Table'!$A$2:$O$5964,15,FALSE))</f>
        <v>-3.36338E-3</v>
      </c>
      <c r="V915" s="3">
        <v>1.9790699999999999E-4</v>
      </c>
      <c r="W915" s="6">
        <v>-1.89239E-5</v>
      </c>
      <c r="X915" s="6">
        <v>6.8338500000000003E-5</v>
      </c>
    </row>
    <row r="916" spans="1:24" x14ac:dyDescent="0.2">
      <c r="A916" s="2" t="s">
        <v>4181</v>
      </c>
      <c r="B916" s="3">
        <v>2</v>
      </c>
      <c r="C916" s="3">
        <v>3</v>
      </c>
      <c r="D916" s="3">
        <v>2</v>
      </c>
      <c r="E916" s="3">
        <v>24</v>
      </c>
      <c r="F916" s="3">
        <v>9</v>
      </c>
      <c r="G916" s="3">
        <v>5</v>
      </c>
      <c r="H916" s="3">
        <v>5</v>
      </c>
      <c r="I916" s="3" t="s">
        <v>5689</v>
      </c>
      <c r="J916" s="3">
        <v>1</v>
      </c>
      <c r="K916" s="3">
        <v>0</v>
      </c>
      <c r="L916" s="3">
        <f>IF($A916="NA","NA",VLOOKUP($A916,'[1]Regression Table'!$A$2:$O$5964,6,FALSE))</f>
        <v>6.0298699999999997E-3</v>
      </c>
      <c r="M916" s="3">
        <f>IF($A916="NA","NA",VLOOKUP($A916,'[1]Regression Table'!$A$2:$O$5964,7,FALSE))</f>
        <v>1.43692E-2</v>
      </c>
      <c r="N916" s="3">
        <f>IF(A916="NA","NA",VLOOKUP($A916,'[1]Regression Table'!$A$2:$O$5964,8,FALSE))</f>
        <v>-8.6313499999999994E-3</v>
      </c>
      <c r="O916" s="3">
        <f>IF(A916="NA","NA",VLOOKUP($A916,'[1]Regression Table'!$A$2:$O$5964,9,FALSE))</f>
        <v>-3.59948E-2</v>
      </c>
      <c r="P916" s="3">
        <f>IF(A916="NA","NA",VLOOKUP($A916,'[1]Regression Table'!$A$2:$O$5964,10,FALSE))</f>
        <v>-3.9063700000000002E-3</v>
      </c>
      <c r="Q916" s="3">
        <f>IF(A916="NA","NA",VLOOKUP($A916,'[1]Regression Table'!$A$2:$O$5964,11,FALSE))</f>
        <v>1.58729E-4</v>
      </c>
      <c r="R916" s="3">
        <f>IF(A916="NA","NA",VLOOKUP($A916,'[1]Regression Table'!$A$2:$O$5964,12,FALSE))</f>
        <v>-1.0869199999999999E-3</v>
      </c>
      <c r="S916" s="3">
        <f>IF(A916="NA","NA",VLOOKUP($A916,'[1]Regression Table'!$A$2:$O$5964,13,FALSE))</f>
        <v>-5.1819300000000004E-3</v>
      </c>
      <c r="T916" s="3">
        <f>IF(A916="NA","NA",VLOOKUP($A916,'[1]Regression Table'!$A$2:$O$5964,14,FALSE))</f>
        <v>-8.3246100000000005E-4</v>
      </c>
      <c r="U916" s="3">
        <f>IF(A916="NA","NA",VLOOKUP($A916,'[1]Regression Table'!$A$2:$O$5964,15,FALSE))</f>
        <v>-1.3883100000000001E-2</v>
      </c>
      <c r="V916" s="3">
        <v>2.1087600000000001E-4</v>
      </c>
      <c r="W916" s="6">
        <v>-1.3371E-5</v>
      </c>
      <c r="X916" s="6">
        <v>8.1769500000000004E-5</v>
      </c>
    </row>
    <row r="917" spans="1:24" x14ac:dyDescent="0.2">
      <c r="A917" s="2" t="s">
        <v>4182</v>
      </c>
      <c r="B917" s="3">
        <v>2</v>
      </c>
      <c r="C917" s="3">
        <v>3</v>
      </c>
      <c r="D917" s="3">
        <v>2</v>
      </c>
      <c r="E917" s="3">
        <v>29</v>
      </c>
      <c r="F917" s="3">
        <v>9</v>
      </c>
      <c r="G917" s="3">
        <v>5</v>
      </c>
      <c r="H917" s="3">
        <v>6</v>
      </c>
      <c r="I917" s="3" t="s">
        <v>5689</v>
      </c>
      <c r="J917" s="3">
        <v>1</v>
      </c>
      <c r="K917" s="3">
        <v>1</v>
      </c>
      <c r="L917" s="3">
        <f>IF($A917="NA","NA",VLOOKUP($A917,'[1]Regression Table'!$A$2:$O$5964,6,FALSE))</f>
        <v>6.1887699999999997E-3</v>
      </c>
      <c r="M917" s="3">
        <f>IF($A917="NA","NA",VLOOKUP($A917,'[1]Regression Table'!$A$2:$O$5964,7,FALSE))</f>
        <v>1.5759800000000001E-2</v>
      </c>
      <c r="N917" s="3">
        <f>IF(A917="NA","NA",VLOOKUP($A917,'[1]Regression Table'!$A$2:$O$5964,8,FALSE))</f>
        <v>-9.5321299999999998E-3</v>
      </c>
      <c r="O917" s="3">
        <f>IF(A917="NA","NA",VLOOKUP($A917,'[1]Regression Table'!$A$2:$O$5964,9,FALSE))</f>
        <v>-3.1673800000000002E-2</v>
      </c>
      <c r="P917" s="3">
        <f>IF(A917="NA","NA",VLOOKUP($A917,'[1]Regression Table'!$A$2:$O$5964,10,FALSE))</f>
        <v>-3.76663E-3</v>
      </c>
      <c r="Q917" s="3">
        <f>IF(A917="NA","NA",VLOOKUP($A917,'[1]Regression Table'!$A$2:$O$5964,11,FALSE))</f>
        <v>7.4761300000000005E-4</v>
      </c>
      <c r="R917" s="3">
        <f>IF(A917="NA","NA",VLOOKUP($A917,'[1]Regression Table'!$A$2:$O$5964,12,FALSE))</f>
        <v>-2.1335400000000002E-3</v>
      </c>
      <c r="S917" s="3">
        <f>IF(A917="NA","NA",VLOOKUP($A917,'[1]Regression Table'!$A$2:$O$5964,13,FALSE))</f>
        <v>-4.9630100000000003E-3</v>
      </c>
      <c r="T917" s="3">
        <f>IF(A917="NA","NA",VLOOKUP($A917,'[1]Regression Table'!$A$2:$O$5964,14,FALSE))</f>
        <v>-2.7275200000000002E-3</v>
      </c>
      <c r="U917" s="3">
        <f>IF(A917="NA","NA",VLOOKUP($A917,'[1]Regression Table'!$A$2:$O$5964,15,FALSE))</f>
        <v>-7.3132400000000004E-3</v>
      </c>
      <c r="V917" s="3">
        <v>1.9629200000000001E-4</v>
      </c>
      <c r="W917" s="6">
        <v>-2.8483499999999999E-5</v>
      </c>
      <c r="X917" s="6">
        <v>6.3820500000000003E-5</v>
      </c>
    </row>
    <row r="918" spans="1:24" x14ac:dyDescent="0.2">
      <c r="A918" s="2" t="s">
        <v>5689</v>
      </c>
      <c r="B918" s="3" t="s">
        <v>5689</v>
      </c>
      <c r="C918" s="3" t="s">
        <v>5689</v>
      </c>
      <c r="D918" s="3" t="s">
        <v>5689</v>
      </c>
      <c r="E918" s="3" t="s">
        <v>5689</v>
      </c>
      <c r="F918" s="3" t="s">
        <v>5689</v>
      </c>
      <c r="G918" s="3" t="s">
        <v>5689</v>
      </c>
      <c r="H918" s="3" t="s">
        <v>5689</v>
      </c>
      <c r="I918" s="3" t="s">
        <v>5689</v>
      </c>
      <c r="J918" s="3" t="s">
        <v>5689</v>
      </c>
      <c r="K918" s="3" t="s">
        <v>5689</v>
      </c>
      <c r="L918" s="3" t="str">
        <f>IF($A918="NA","NA",VLOOKUP($A918,'[1]Regression Table'!$A$2:$O$5964,6,FALSE))</f>
        <v>NA</v>
      </c>
      <c r="M918" s="3" t="str">
        <f>IF($A918="NA","NA",VLOOKUP($A918,'[1]Regression Table'!$A$2:$O$5964,7,FALSE))</f>
        <v>NA</v>
      </c>
      <c r="N918" s="3" t="str">
        <f>IF(A918="NA","NA",VLOOKUP($A918,'[1]Regression Table'!$A$2:$O$5964,8,FALSE))</f>
        <v>NA</v>
      </c>
      <c r="O918" s="3" t="str">
        <f>IF(A918="NA","NA",VLOOKUP($A918,'[1]Regression Table'!$A$2:$O$5964,9,FALSE))</f>
        <v>NA</v>
      </c>
      <c r="P918" s="3" t="str">
        <f>IF(A918="NA","NA",VLOOKUP($A918,'[1]Regression Table'!$A$2:$O$5964,10,FALSE))</f>
        <v>NA</v>
      </c>
      <c r="Q918" s="3" t="str">
        <f>IF(A918="NA","NA",VLOOKUP($A918,'[1]Regression Table'!$A$2:$O$5964,11,FALSE))</f>
        <v>NA</v>
      </c>
      <c r="R918" s="3" t="str">
        <f>IF(A918="NA","NA",VLOOKUP($A918,'[1]Regression Table'!$A$2:$O$5964,12,FALSE))</f>
        <v>NA</v>
      </c>
      <c r="S918" s="3" t="str">
        <f>IF(A918="NA","NA",VLOOKUP($A918,'[1]Regression Table'!$A$2:$O$5964,13,FALSE))</f>
        <v>NA</v>
      </c>
      <c r="T918" s="3" t="str">
        <f>IF(A918="NA","NA",VLOOKUP($A918,'[1]Regression Table'!$A$2:$O$5964,14,FALSE))</f>
        <v>NA</v>
      </c>
      <c r="U918" s="3" t="str">
        <f>IF(A918="NA","NA",VLOOKUP($A918,'[1]Regression Table'!$A$2:$O$5964,15,FALSE))</f>
        <v>NA</v>
      </c>
      <c r="V918" s="3" t="s">
        <v>5689</v>
      </c>
      <c r="W918" s="6" t="s">
        <v>5689</v>
      </c>
      <c r="X918" s="6" t="s">
        <v>5689</v>
      </c>
    </row>
    <row r="919" spans="1:24" x14ac:dyDescent="0.2">
      <c r="A919" s="2" t="s">
        <v>4183</v>
      </c>
      <c r="B919" s="3">
        <v>2</v>
      </c>
      <c r="C919" s="3">
        <v>3</v>
      </c>
      <c r="D919" s="3">
        <v>2</v>
      </c>
      <c r="E919" s="3">
        <v>37</v>
      </c>
      <c r="F919" s="3">
        <v>9</v>
      </c>
      <c r="G919" s="3">
        <v>2</v>
      </c>
      <c r="H919" s="3">
        <v>4</v>
      </c>
      <c r="I919" s="3" t="s">
        <v>5689</v>
      </c>
      <c r="J919" s="3">
        <v>1</v>
      </c>
      <c r="K919" s="3">
        <v>0</v>
      </c>
      <c r="L919" s="3">
        <f>IF($A919="NA","NA",VLOOKUP($A919,'[1]Regression Table'!$A$2:$O$5964,6,FALSE))</f>
        <v>1.87247E-3</v>
      </c>
      <c r="M919" s="3">
        <f>IF($A919="NA","NA",VLOOKUP($A919,'[1]Regression Table'!$A$2:$O$5964,7,FALSE))</f>
        <v>-3.0092500000000002E-3</v>
      </c>
      <c r="N919" s="3">
        <f>IF(A919="NA","NA",VLOOKUP($A919,'[1]Regression Table'!$A$2:$O$5964,8,FALSE))</f>
        <v>-2.89068E-2</v>
      </c>
      <c r="O919" s="3">
        <f>IF(A919="NA","NA",VLOOKUP($A919,'[1]Regression Table'!$A$2:$O$5964,9,FALSE))</f>
        <v>-1.7247800000000001E-2</v>
      </c>
      <c r="P919" s="3">
        <f>IF(A919="NA","NA",VLOOKUP($A919,'[1]Regression Table'!$A$2:$O$5964,10,FALSE))</f>
        <v>2.6583200000000001E-2</v>
      </c>
      <c r="Q919" s="3">
        <f>IF(A919="NA","NA",VLOOKUP($A919,'[1]Regression Table'!$A$2:$O$5964,11,FALSE))</f>
        <v>-3.7860200000000002E-3</v>
      </c>
      <c r="R919" s="3">
        <f>IF(A919="NA","NA",VLOOKUP($A919,'[1]Regression Table'!$A$2:$O$5964,12,FALSE))</f>
        <v>-1.95583E-3</v>
      </c>
      <c r="S919" s="3">
        <f>IF(A919="NA","NA",VLOOKUP($A919,'[1]Regression Table'!$A$2:$O$5964,13,FALSE))</f>
        <v>2.0697900000000002E-3</v>
      </c>
      <c r="T919" s="3">
        <f>IF(A919="NA","NA",VLOOKUP($A919,'[1]Regression Table'!$A$2:$O$5964,14,FALSE))</f>
        <v>-2.25647E-3</v>
      </c>
      <c r="U919" s="3">
        <f>IF(A919="NA","NA",VLOOKUP($A919,'[1]Regression Table'!$A$2:$O$5964,15,FALSE))</f>
        <v>-4.9595500000000001E-3</v>
      </c>
      <c r="V919" s="3">
        <v>1.96594E-4</v>
      </c>
      <c r="W919" s="6">
        <v>-1.0818999999999999E-5</v>
      </c>
      <c r="X919" s="6">
        <v>7.2689399999999996E-5</v>
      </c>
    </row>
    <row r="920" spans="1:24" x14ac:dyDescent="0.2">
      <c r="A920" s="2" t="s">
        <v>5689</v>
      </c>
      <c r="B920" s="3" t="s">
        <v>5689</v>
      </c>
      <c r="C920" s="3" t="s">
        <v>5689</v>
      </c>
      <c r="D920" s="3" t="s">
        <v>5689</v>
      </c>
      <c r="E920" s="3" t="s">
        <v>5689</v>
      </c>
      <c r="F920" s="3" t="s">
        <v>5689</v>
      </c>
      <c r="G920" s="3" t="s">
        <v>5689</v>
      </c>
      <c r="H920" s="3" t="s">
        <v>5689</v>
      </c>
      <c r="I920" s="3" t="s">
        <v>5689</v>
      </c>
      <c r="J920" s="3" t="s">
        <v>5689</v>
      </c>
      <c r="K920" s="3" t="s">
        <v>5689</v>
      </c>
      <c r="L920" s="3" t="str">
        <f>IF($A920="NA","NA",VLOOKUP($A920,'[1]Regression Table'!$A$2:$O$5964,6,FALSE))</f>
        <v>NA</v>
      </c>
      <c r="M920" s="3" t="str">
        <f>IF($A920="NA","NA",VLOOKUP($A920,'[1]Regression Table'!$A$2:$O$5964,7,FALSE))</f>
        <v>NA</v>
      </c>
      <c r="N920" s="3" t="str">
        <f>IF(A920="NA","NA",VLOOKUP($A920,'[1]Regression Table'!$A$2:$O$5964,8,FALSE))</f>
        <v>NA</v>
      </c>
      <c r="O920" s="3" t="str">
        <f>IF(A920="NA","NA",VLOOKUP($A920,'[1]Regression Table'!$A$2:$O$5964,9,FALSE))</f>
        <v>NA</v>
      </c>
      <c r="P920" s="3" t="str">
        <f>IF(A920="NA","NA",VLOOKUP($A920,'[1]Regression Table'!$A$2:$O$5964,10,FALSE))</f>
        <v>NA</v>
      </c>
      <c r="Q920" s="3" t="str">
        <f>IF(A920="NA","NA",VLOOKUP($A920,'[1]Regression Table'!$A$2:$O$5964,11,FALSE))</f>
        <v>NA</v>
      </c>
      <c r="R920" s="3" t="str">
        <f>IF(A920="NA","NA",VLOOKUP($A920,'[1]Regression Table'!$A$2:$O$5964,12,FALSE))</f>
        <v>NA</v>
      </c>
      <c r="S920" s="3" t="str">
        <f>IF(A920="NA","NA",VLOOKUP($A920,'[1]Regression Table'!$A$2:$O$5964,13,FALSE))</f>
        <v>NA</v>
      </c>
      <c r="T920" s="3" t="str">
        <f>IF(A920="NA","NA",VLOOKUP($A920,'[1]Regression Table'!$A$2:$O$5964,14,FALSE))</f>
        <v>NA</v>
      </c>
      <c r="U920" s="3" t="str">
        <f>IF(A920="NA","NA",VLOOKUP($A920,'[1]Regression Table'!$A$2:$O$5964,15,FALSE))</f>
        <v>NA</v>
      </c>
      <c r="V920" s="3" t="s">
        <v>5689</v>
      </c>
      <c r="W920" s="6" t="s">
        <v>5689</v>
      </c>
      <c r="X920" s="6" t="s">
        <v>5689</v>
      </c>
    </row>
    <row r="921" spans="1:24" x14ac:dyDescent="0.2">
      <c r="A921" s="2" t="s">
        <v>4184</v>
      </c>
      <c r="B921" s="3">
        <v>2</v>
      </c>
      <c r="C921" s="3">
        <v>3</v>
      </c>
      <c r="D921" s="3">
        <v>1</v>
      </c>
      <c r="E921" s="3">
        <v>59</v>
      </c>
      <c r="F921" s="3">
        <v>9</v>
      </c>
      <c r="G921" s="3">
        <v>4</v>
      </c>
      <c r="H921" s="3">
        <v>1</v>
      </c>
      <c r="I921" s="3" t="s">
        <v>5689</v>
      </c>
      <c r="J921" s="3">
        <v>1</v>
      </c>
      <c r="K921" s="3">
        <v>1</v>
      </c>
      <c r="L921" s="3">
        <f>IF($A921="NA","NA",VLOOKUP($A921,'[1]Regression Table'!$A$2:$O$5964,6,FALSE))</f>
        <v>6.3295399999999998E-3</v>
      </c>
      <c r="M921" s="3">
        <f>IF($A921="NA","NA",VLOOKUP($A921,'[1]Regression Table'!$A$2:$O$5964,7,FALSE))</f>
        <v>1.43226E-2</v>
      </c>
      <c r="N921" s="3">
        <f>IF(A921="NA","NA",VLOOKUP($A921,'[1]Regression Table'!$A$2:$O$5964,8,FALSE))</f>
        <v>-1.0006900000000001E-2</v>
      </c>
      <c r="O921" s="3">
        <f>IF(A921="NA","NA",VLOOKUP($A921,'[1]Regression Table'!$A$2:$O$5964,9,FALSE))</f>
        <v>-3.5752300000000001E-2</v>
      </c>
      <c r="P921" s="3">
        <f>IF(A921="NA","NA",VLOOKUP($A921,'[1]Regression Table'!$A$2:$O$5964,10,FALSE))</f>
        <v>-1.84683E-3</v>
      </c>
      <c r="Q921" s="3">
        <f>IF(A921="NA","NA",VLOOKUP($A921,'[1]Regression Table'!$A$2:$O$5964,11,FALSE))</f>
        <v>-8.13381E-3</v>
      </c>
      <c r="R921" s="3">
        <f>IF(A921="NA","NA",VLOOKUP($A921,'[1]Regression Table'!$A$2:$O$5964,12,FALSE))</f>
        <v>-6.0876300000000001E-3</v>
      </c>
      <c r="S921" s="3">
        <f>IF(A921="NA","NA",VLOOKUP($A921,'[1]Regression Table'!$A$2:$O$5964,13,FALSE))</f>
        <v>-1.3335199999999999E-3</v>
      </c>
      <c r="T921" s="3">
        <f>IF(A921="NA","NA",VLOOKUP($A921,'[1]Regression Table'!$A$2:$O$5964,14,FALSE))</f>
        <v>6.8924299999999997E-3</v>
      </c>
      <c r="U921" s="3">
        <f>IF(A921="NA","NA",VLOOKUP($A921,'[1]Regression Table'!$A$2:$O$5964,15,FALSE))</f>
        <v>-8.9890000000000005E-3</v>
      </c>
      <c r="V921" s="3">
        <v>1.9986900000000001E-4</v>
      </c>
      <c r="W921" s="6">
        <v>-2.4097600000000001E-5</v>
      </c>
      <c r="X921" s="6">
        <v>6.8622199999999995E-5</v>
      </c>
    </row>
    <row r="922" spans="1:24" x14ac:dyDescent="0.2">
      <c r="A922" s="2" t="s">
        <v>5689</v>
      </c>
      <c r="B922" s="3" t="s">
        <v>5689</v>
      </c>
      <c r="C922" s="3" t="s">
        <v>5689</v>
      </c>
      <c r="D922" s="3" t="s">
        <v>5689</v>
      </c>
      <c r="E922" s="3" t="s">
        <v>5689</v>
      </c>
      <c r="F922" s="3" t="s">
        <v>5689</v>
      </c>
      <c r="G922" s="3" t="s">
        <v>5689</v>
      </c>
      <c r="H922" s="3" t="s">
        <v>5689</v>
      </c>
      <c r="I922" s="3" t="s">
        <v>5689</v>
      </c>
      <c r="J922" s="3" t="s">
        <v>5689</v>
      </c>
      <c r="K922" s="3" t="s">
        <v>5689</v>
      </c>
      <c r="L922" s="3" t="str">
        <f>IF($A922="NA","NA",VLOOKUP($A922,'[1]Regression Table'!$A$2:$O$5964,6,FALSE))</f>
        <v>NA</v>
      </c>
      <c r="M922" s="3" t="str">
        <f>IF($A922="NA","NA",VLOOKUP($A922,'[1]Regression Table'!$A$2:$O$5964,7,FALSE))</f>
        <v>NA</v>
      </c>
      <c r="N922" s="3" t="str">
        <f>IF(A922="NA","NA",VLOOKUP($A922,'[1]Regression Table'!$A$2:$O$5964,8,FALSE))</f>
        <v>NA</v>
      </c>
      <c r="O922" s="3" t="str">
        <f>IF(A922="NA","NA",VLOOKUP($A922,'[1]Regression Table'!$A$2:$O$5964,9,FALSE))</f>
        <v>NA</v>
      </c>
      <c r="P922" s="3" t="str">
        <f>IF(A922="NA","NA",VLOOKUP($A922,'[1]Regression Table'!$A$2:$O$5964,10,FALSE))</f>
        <v>NA</v>
      </c>
      <c r="Q922" s="3" t="str">
        <f>IF(A922="NA","NA",VLOOKUP($A922,'[1]Regression Table'!$A$2:$O$5964,11,FALSE))</f>
        <v>NA</v>
      </c>
      <c r="R922" s="3" t="str">
        <f>IF(A922="NA","NA",VLOOKUP($A922,'[1]Regression Table'!$A$2:$O$5964,12,FALSE))</f>
        <v>NA</v>
      </c>
      <c r="S922" s="3" t="str">
        <f>IF(A922="NA","NA",VLOOKUP($A922,'[1]Regression Table'!$A$2:$O$5964,13,FALSE))</f>
        <v>NA</v>
      </c>
      <c r="T922" s="3" t="str">
        <f>IF(A922="NA","NA",VLOOKUP($A922,'[1]Regression Table'!$A$2:$O$5964,14,FALSE))</f>
        <v>NA</v>
      </c>
      <c r="U922" s="3" t="str">
        <f>IF(A922="NA","NA",VLOOKUP($A922,'[1]Regression Table'!$A$2:$O$5964,15,FALSE))</f>
        <v>NA</v>
      </c>
      <c r="V922" s="3" t="s">
        <v>5689</v>
      </c>
      <c r="W922" s="6" t="s">
        <v>5689</v>
      </c>
      <c r="X922" s="6" t="s">
        <v>5689</v>
      </c>
    </row>
    <row r="923" spans="1:24" x14ac:dyDescent="0.2">
      <c r="A923" s="2" t="s">
        <v>4185</v>
      </c>
      <c r="B923" s="3">
        <v>2</v>
      </c>
      <c r="C923" s="3">
        <v>3</v>
      </c>
      <c r="D923" s="3">
        <v>2</v>
      </c>
      <c r="E923" s="3">
        <v>54</v>
      </c>
      <c r="F923" s="3">
        <v>9</v>
      </c>
      <c r="G923" s="3">
        <v>4</v>
      </c>
      <c r="H923" s="3">
        <v>2</v>
      </c>
      <c r="I923" s="3" t="s">
        <v>5689</v>
      </c>
      <c r="J923" s="3">
        <v>0</v>
      </c>
      <c r="K923" s="3">
        <v>0</v>
      </c>
      <c r="L923" s="3">
        <f>IF($A923="NA","NA",VLOOKUP($A923,'[1]Regression Table'!$A$2:$O$5964,6,FALSE))</f>
        <v>6.0768200000000001E-3</v>
      </c>
      <c r="M923" s="3">
        <f>IF($A923="NA","NA",VLOOKUP($A923,'[1]Regression Table'!$A$2:$O$5964,7,FALSE))</f>
        <v>1.33507E-2</v>
      </c>
      <c r="N923" s="3">
        <f>IF(A923="NA","NA",VLOOKUP($A923,'[1]Regression Table'!$A$2:$O$5964,8,FALSE))</f>
        <v>-7.8386500000000008E-3</v>
      </c>
      <c r="O923" s="3">
        <f>IF(A923="NA","NA",VLOOKUP($A923,'[1]Regression Table'!$A$2:$O$5964,9,FALSE))</f>
        <v>-2.65093E-2</v>
      </c>
      <c r="P923" s="3">
        <f>IF(A923="NA","NA",VLOOKUP($A923,'[1]Regression Table'!$A$2:$O$5964,10,FALSE))</f>
        <v>-4.8728900000000004E-3</v>
      </c>
      <c r="Q923" s="3">
        <f>IF(A923="NA","NA",VLOOKUP($A923,'[1]Regression Table'!$A$2:$O$5964,11,FALSE))</f>
        <v>-4.9219299999999997E-3</v>
      </c>
      <c r="R923" s="3">
        <f>IF(A923="NA","NA",VLOOKUP($A923,'[1]Regression Table'!$A$2:$O$5964,12,FALSE))</f>
        <v>-1.23029E-3</v>
      </c>
      <c r="S923" s="3">
        <f>IF(A923="NA","NA",VLOOKUP($A923,'[1]Regression Table'!$A$2:$O$5964,13,FALSE))</f>
        <v>-2.2343600000000001E-4</v>
      </c>
      <c r="T923" s="3">
        <f>IF(A923="NA","NA",VLOOKUP($A923,'[1]Regression Table'!$A$2:$O$5964,14,FALSE))</f>
        <v>-3.05128E-4</v>
      </c>
      <c r="U923" s="3">
        <f>IF(A923="NA","NA",VLOOKUP($A923,'[1]Regression Table'!$A$2:$O$5964,15,FALSE))</f>
        <v>1.6941800000000001E-5</v>
      </c>
      <c r="V923" s="3">
        <v>1.9220899999999999E-4</v>
      </c>
      <c r="W923" s="6">
        <v>-2.5068499999999999E-5</v>
      </c>
      <c r="X923" s="6">
        <v>6.4796599999999996E-5</v>
      </c>
    </row>
    <row r="924" spans="1:24" x14ac:dyDescent="0.2">
      <c r="A924" s="2" t="s">
        <v>5689</v>
      </c>
      <c r="B924" s="3" t="s">
        <v>5689</v>
      </c>
      <c r="C924" s="3" t="s">
        <v>5689</v>
      </c>
      <c r="D924" s="3" t="s">
        <v>5689</v>
      </c>
      <c r="E924" s="3" t="s">
        <v>5689</v>
      </c>
      <c r="F924" s="3" t="s">
        <v>5689</v>
      </c>
      <c r="G924" s="3" t="s">
        <v>5689</v>
      </c>
      <c r="H924" s="3" t="s">
        <v>5689</v>
      </c>
      <c r="I924" s="3" t="s">
        <v>5689</v>
      </c>
      <c r="J924" s="3" t="s">
        <v>5689</v>
      </c>
      <c r="K924" s="3" t="s">
        <v>5689</v>
      </c>
      <c r="L924" s="3" t="str">
        <f>IF($A924="NA","NA",VLOOKUP($A924,'[1]Regression Table'!$A$2:$O$5964,6,FALSE))</f>
        <v>NA</v>
      </c>
      <c r="M924" s="3" t="str">
        <f>IF($A924="NA","NA",VLOOKUP($A924,'[1]Regression Table'!$A$2:$O$5964,7,FALSE))</f>
        <v>NA</v>
      </c>
      <c r="N924" s="3" t="str">
        <f>IF(A924="NA","NA",VLOOKUP($A924,'[1]Regression Table'!$A$2:$O$5964,8,FALSE))</f>
        <v>NA</v>
      </c>
      <c r="O924" s="3" t="str">
        <f>IF(A924="NA","NA",VLOOKUP($A924,'[1]Regression Table'!$A$2:$O$5964,9,FALSE))</f>
        <v>NA</v>
      </c>
      <c r="P924" s="3" t="str">
        <f>IF(A924="NA","NA",VLOOKUP($A924,'[1]Regression Table'!$A$2:$O$5964,10,FALSE))</f>
        <v>NA</v>
      </c>
      <c r="Q924" s="3" t="str">
        <f>IF(A924="NA","NA",VLOOKUP($A924,'[1]Regression Table'!$A$2:$O$5964,11,FALSE))</f>
        <v>NA</v>
      </c>
      <c r="R924" s="3" t="str">
        <f>IF(A924="NA","NA",VLOOKUP($A924,'[1]Regression Table'!$A$2:$O$5964,12,FALSE))</f>
        <v>NA</v>
      </c>
      <c r="S924" s="3" t="str">
        <f>IF(A924="NA","NA",VLOOKUP($A924,'[1]Regression Table'!$A$2:$O$5964,13,FALSE))</f>
        <v>NA</v>
      </c>
      <c r="T924" s="3" t="str">
        <f>IF(A924="NA","NA",VLOOKUP($A924,'[1]Regression Table'!$A$2:$O$5964,14,FALSE))</f>
        <v>NA</v>
      </c>
      <c r="U924" s="3" t="str">
        <f>IF(A924="NA","NA",VLOOKUP($A924,'[1]Regression Table'!$A$2:$O$5964,15,FALSE))</f>
        <v>NA</v>
      </c>
      <c r="V924" s="3" t="s">
        <v>5689</v>
      </c>
      <c r="W924" s="6" t="s">
        <v>5689</v>
      </c>
      <c r="X924" s="6" t="s">
        <v>5689</v>
      </c>
    </row>
    <row r="925" spans="1:24" x14ac:dyDescent="0.2">
      <c r="A925" s="2" t="s">
        <v>4186</v>
      </c>
      <c r="B925" s="3">
        <v>2</v>
      </c>
      <c r="C925" s="3">
        <v>3</v>
      </c>
      <c r="D925" s="3">
        <v>2</v>
      </c>
      <c r="E925" s="3">
        <v>54</v>
      </c>
      <c r="F925" s="3">
        <v>9</v>
      </c>
      <c r="G925" s="3">
        <v>4</v>
      </c>
      <c r="H925" s="3">
        <v>2</v>
      </c>
      <c r="I925" s="3" t="s">
        <v>5689</v>
      </c>
      <c r="J925" s="3">
        <v>0</v>
      </c>
      <c r="K925" s="3">
        <v>0</v>
      </c>
      <c r="L925" s="3">
        <f>IF($A925="NA","NA",VLOOKUP($A925,'[1]Regression Table'!$A$2:$O$5964,6,FALSE))</f>
        <v>6.6240700000000001E-3</v>
      </c>
      <c r="M925" s="3">
        <f>IF($A925="NA","NA",VLOOKUP($A925,'[1]Regression Table'!$A$2:$O$5964,7,FALSE))</f>
        <v>1.6448500000000001E-2</v>
      </c>
      <c r="N925" s="3">
        <f>IF(A925="NA","NA",VLOOKUP($A925,'[1]Regression Table'!$A$2:$O$5964,8,FALSE))</f>
        <v>-1.0805E-2</v>
      </c>
      <c r="O925" s="3">
        <f>IF(A925="NA","NA",VLOOKUP($A925,'[1]Regression Table'!$A$2:$O$5964,9,FALSE))</f>
        <v>-3.4469600000000003E-2</v>
      </c>
      <c r="P925" s="3">
        <f>IF(A925="NA","NA",VLOOKUP($A925,'[1]Regression Table'!$A$2:$O$5964,10,FALSE))</f>
        <v>-2.7073399999999999E-3</v>
      </c>
      <c r="Q925" s="3">
        <f>IF(A925="NA","NA",VLOOKUP($A925,'[1]Regression Table'!$A$2:$O$5964,11,FALSE))</f>
        <v>-4.5111600000000002E-3</v>
      </c>
      <c r="R925" s="3">
        <f>IF(A925="NA","NA",VLOOKUP($A925,'[1]Regression Table'!$A$2:$O$5964,12,FALSE))</f>
        <v>3.32227E-3</v>
      </c>
      <c r="S925" s="3">
        <f>IF(A925="NA","NA",VLOOKUP($A925,'[1]Regression Table'!$A$2:$O$5964,13,FALSE))</f>
        <v>-9.8958199999999992E-4</v>
      </c>
      <c r="T925" s="3">
        <f>IF(A925="NA","NA",VLOOKUP($A925,'[1]Regression Table'!$A$2:$O$5964,14,FALSE))</f>
        <v>3.8245699999999998E-3</v>
      </c>
      <c r="U925" s="3">
        <f>IF(A925="NA","NA",VLOOKUP($A925,'[1]Regression Table'!$A$2:$O$5964,15,FALSE))</f>
        <v>-8.55356E-3</v>
      </c>
      <c r="V925" s="3">
        <v>1.9760599999999999E-4</v>
      </c>
      <c r="W925" s="6">
        <v>-2.0508000000000001E-5</v>
      </c>
      <c r="X925" s="6">
        <v>6.7185800000000003E-5</v>
      </c>
    </row>
    <row r="926" spans="1:24" x14ac:dyDescent="0.2">
      <c r="A926" s="2" t="s">
        <v>4187</v>
      </c>
      <c r="B926" s="3">
        <v>2</v>
      </c>
      <c r="C926" s="3">
        <v>3</v>
      </c>
      <c r="D926" s="3">
        <v>2</v>
      </c>
      <c r="E926" s="3">
        <v>58</v>
      </c>
      <c r="F926" s="3">
        <v>9</v>
      </c>
      <c r="G926" s="3">
        <v>5</v>
      </c>
      <c r="H926" s="3">
        <v>2</v>
      </c>
      <c r="I926" s="3" t="s">
        <v>5689</v>
      </c>
      <c r="J926" s="3">
        <v>0</v>
      </c>
      <c r="K926" s="3">
        <v>0</v>
      </c>
      <c r="L926" s="3">
        <f>IF($A926="NA","NA",VLOOKUP($A926,'[1]Regression Table'!$A$2:$O$5964,6,FALSE))</f>
        <v>6.2198499999999999E-3</v>
      </c>
      <c r="M926" s="3">
        <f>IF($A926="NA","NA",VLOOKUP($A926,'[1]Regression Table'!$A$2:$O$5964,7,FALSE))</f>
        <v>1.52318E-2</v>
      </c>
      <c r="N926" s="3">
        <f>IF(A926="NA","NA",VLOOKUP($A926,'[1]Regression Table'!$A$2:$O$5964,8,FALSE))</f>
        <v>-1.06768E-2</v>
      </c>
      <c r="O926" s="3">
        <f>IF(A926="NA","NA",VLOOKUP($A926,'[1]Regression Table'!$A$2:$O$5964,9,FALSE))</f>
        <v>-2.7160900000000002E-2</v>
      </c>
      <c r="P926" s="3">
        <f>IF(A926="NA","NA",VLOOKUP($A926,'[1]Regression Table'!$A$2:$O$5964,10,FALSE))</f>
        <v>-2.4523000000000001E-3</v>
      </c>
      <c r="Q926" s="3">
        <f>IF(A926="NA","NA",VLOOKUP($A926,'[1]Regression Table'!$A$2:$O$5964,11,FALSE))</f>
        <v>-4.4068900000000001E-3</v>
      </c>
      <c r="R926" s="3">
        <f>IF(A926="NA","NA",VLOOKUP($A926,'[1]Regression Table'!$A$2:$O$5964,12,FALSE))</f>
        <v>-6.6852400000000003E-3</v>
      </c>
      <c r="S926" s="3">
        <f>IF(A926="NA","NA",VLOOKUP($A926,'[1]Regression Table'!$A$2:$O$5964,13,FALSE))</f>
        <v>-2.1644099999999999E-3</v>
      </c>
      <c r="T926" s="3">
        <f>IF(A926="NA","NA",VLOOKUP($A926,'[1]Regression Table'!$A$2:$O$5964,14,FALSE))</f>
        <v>2.0155300000000002E-3</v>
      </c>
      <c r="U926" s="3">
        <f>IF(A926="NA","NA",VLOOKUP($A926,'[1]Regression Table'!$A$2:$O$5964,15,FALSE))</f>
        <v>-7.7385099999999997E-3</v>
      </c>
      <c r="V926" s="3">
        <v>1.9844900000000001E-4</v>
      </c>
      <c r="W926" s="6">
        <v>-1.4848099999999999E-5</v>
      </c>
      <c r="X926" s="6">
        <v>6.8076600000000005E-5</v>
      </c>
    </row>
    <row r="927" spans="1:24" x14ac:dyDescent="0.2">
      <c r="A927" s="2" t="s">
        <v>4188</v>
      </c>
      <c r="B927" s="3">
        <v>2</v>
      </c>
      <c r="C927" s="3">
        <v>3</v>
      </c>
      <c r="D927" s="3">
        <v>2</v>
      </c>
      <c r="E927" s="3">
        <v>26</v>
      </c>
      <c r="F927" s="3">
        <v>9</v>
      </c>
      <c r="G927" s="3">
        <v>6</v>
      </c>
      <c r="H927" s="3">
        <v>2</v>
      </c>
      <c r="I927" s="3" t="s">
        <v>5689</v>
      </c>
      <c r="J927" s="3">
        <v>0</v>
      </c>
      <c r="K927" s="3">
        <v>1</v>
      </c>
      <c r="L927" s="3">
        <f>IF($A927="NA","NA",VLOOKUP($A927,'[1]Regression Table'!$A$2:$O$5964,6,FALSE))</f>
        <v>5.6291900000000001E-3</v>
      </c>
      <c r="M927" s="3">
        <f>IF($A927="NA","NA",VLOOKUP($A927,'[1]Regression Table'!$A$2:$O$5964,7,FALSE))</f>
        <v>1.2945E-2</v>
      </c>
      <c r="N927" s="3">
        <f>IF(A927="NA","NA",VLOOKUP($A927,'[1]Regression Table'!$A$2:$O$5964,8,FALSE))</f>
        <v>-6.0760299999999996E-3</v>
      </c>
      <c r="O927" s="3">
        <f>IF(A927="NA","NA",VLOOKUP($A927,'[1]Regression Table'!$A$2:$O$5964,9,FALSE))</f>
        <v>-2.7156400000000001E-2</v>
      </c>
      <c r="P927" s="3">
        <f>IF(A927="NA","NA",VLOOKUP($A927,'[1]Regression Table'!$A$2:$O$5964,10,FALSE))</f>
        <v>-3.90252E-3</v>
      </c>
      <c r="Q927" s="3">
        <f>IF(A927="NA","NA",VLOOKUP($A927,'[1]Regression Table'!$A$2:$O$5964,11,FALSE))</f>
        <v>-4.05975E-3</v>
      </c>
      <c r="R927" s="3">
        <f>IF(A927="NA","NA",VLOOKUP($A927,'[1]Regression Table'!$A$2:$O$5964,12,FALSE))</f>
        <v>-2.2549200000000001E-3</v>
      </c>
      <c r="S927" s="3">
        <f>IF(A927="NA","NA",VLOOKUP($A927,'[1]Regression Table'!$A$2:$O$5964,13,FALSE))</f>
        <v>-4.5952800000000002E-3</v>
      </c>
      <c r="T927" s="3">
        <f>IF(A927="NA","NA",VLOOKUP($A927,'[1]Regression Table'!$A$2:$O$5964,14,FALSE))</f>
        <v>-3.77422E-3</v>
      </c>
      <c r="U927" s="3">
        <f>IF(A927="NA","NA",VLOOKUP($A927,'[1]Regression Table'!$A$2:$O$5964,15,FALSE))</f>
        <v>-8.7295800000000007E-3</v>
      </c>
      <c r="V927" s="3">
        <v>1.9788600000000001E-4</v>
      </c>
      <c r="W927" s="6">
        <v>-2.0481099999999999E-5</v>
      </c>
      <c r="X927" s="6">
        <v>7.0784099999999999E-5</v>
      </c>
    </row>
    <row r="928" spans="1:24" x14ac:dyDescent="0.2">
      <c r="A928" s="2" t="s">
        <v>4189</v>
      </c>
      <c r="B928" s="3">
        <v>2</v>
      </c>
      <c r="C928" s="3">
        <v>3</v>
      </c>
      <c r="D928" s="3">
        <v>2</v>
      </c>
      <c r="E928" s="3">
        <v>39</v>
      </c>
      <c r="F928" s="3">
        <v>9</v>
      </c>
      <c r="G928" s="3">
        <v>4</v>
      </c>
      <c r="H928" s="3">
        <v>4</v>
      </c>
      <c r="I928" s="3" t="s">
        <v>5689</v>
      </c>
      <c r="J928" s="3">
        <v>1</v>
      </c>
      <c r="K928" s="3">
        <v>0</v>
      </c>
      <c r="L928" s="3">
        <f>IF($A928="NA","NA",VLOOKUP($A928,'[1]Regression Table'!$A$2:$O$5964,6,FALSE))</f>
        <v>6.1480700000000003E-3</v>
      </c>
      <c r="M928" s="3">
        <f>IF($A928="NA","NA",VLOOKUP($A928,'[1]Regression Table'!$A$2:$O$5964,7,FALSE))</f>
        <v>1.48194E-2</v>
      </c>
      <c r="N928" s="3">
        <f>IF(A928="NA","NA",VLOOKUP($A928,'[1]Regression Table'!$A$2:$O$5964,8,FALSE))</f>
        <v>-9.2866100000000007E-3</v>
      </c>
      <c r="O928" s="3">
        <f>IF(A928="NA","NA",VLOOKUP($A928,'[1]Regression Table'!$A$2:$O$5964,9,FALSE))</f>
        <v>-2.94395E-2</v>
      </c>
      <c r="P928" s="3">
        <f>IF(A928="NA","NA",VLOOKUP($A928,'[1]Regression Table'!$A$2:$O$5964,10,FALSE))</f>
        <v>-2.5993499999999998E-3</v>
      </c>
      <c r="Q928" s="3">
        <f>IF(A928="NA","NA",VLOOKUP($A928,'[1]Regression Table'!$A$2:$O$5964,11,FALSE))</f>
        <v>-1.73727E-3</v>
      </c>
      <c r="R928" s="3">
        <f>IF(A928="NA","NA",VLOOKUP($A928,'[1]Regression Table'!$A$2:$O$5964,12,FALSE))</f>
        <v>-2.5748099999999999E-3</v>
      </c>
      <c r="S928" s="3">
        <f>IF(A928="NA","NA",VLOOKUP($A928,'[1]Regression Table'!$A$2:$O$5964,13,FALSE))</f>
        <v>-2.0263199999999999E-3</v>
      </c>
      <c r="T928" s="3">
        <f>IF(A928="NA","NA",VLOOKUP($A928,'[1]Regression Table'!$A$2:$O$5964,14,FALSE))</f>
        <v>-1.9212999999999999E-3</v>
      </c>
      <c r="U928" s="3">
        <f>IF(A928="NA","NA",VLOOKUP($A928,'[1]Regression Table'!$A$2:$O$5964,15,FALSE))</f>
        <v>-1.16417E-2</v>
      </c>
      <c r="V928" s="3">
        <v>2.042E-4</v>
      </c>
      <c r="W928" s="6">
        <v>-2.0887199999999999E-5</v>
      </c>
      <c r="X928" s="6">
        <v>6.9201600000000005E-5</v>
      </c>
    </row>
    <row r="929" spans="1:24" x14ac:dyDescent="0.2">
      <c r="A929" s="2" t="s">
        <v>4190</v>
      </c>
      <c r="B929" s="3">
        <v>2</v>
      </c>
      <c r="C929" s="3">
        <v>3</v>
      </c>
      <c r="D929" s="3">
        <v>1</v>
      </c>
      <c r="E929" s="3">
        <v>18</v>
      </c>
      <c r="F929" s="3">
        <v>9</v>
      </c>
      <c r="G929" s="3">
        <v>2</v>
      </c>
      <c r="H929" s="3">
        <v>4</v>
      </c>
      <c r="I929" s="3" t="s">
        <v>5689</v>
      </c>
      <c r="J929" s="3">
        <v>0</v>
      </c>
      <c r="K929" s="3">
        <v>0</v>
      </c>
      <c r="L929" s="3">
        <f>IF($A929="NA","NA",VLOOKUP($A929,'[1]Regression Table'!$A$2:$O$5964,6,FALSE))</f>
        <v>6.0626500000000002E-3</v>
      </c>
      <c r="M929" s="3">
        <f>IF($A929="NA","NA",VLOOKUP($A929,'[1]Regression Table'!$A$2:$O$5964,7,FALSE))</f>
        <v>1.50978E-2</v>
      </c>
      <c r="N929" s="3">
        <f>IF(A929="NA","NA",VLOOKUP($A929,'[1]Regression Table'!$A$2:$O$5964,8,FALSE))</f>
        <v>-7.3457100000000001E-3</v>
      </c>
      <c r="O929" s="3">
        <f>IF(A929="NA","NA",VLOOKUP($A929,'[1]Regression Table'!$A$2:$O$5964,9,FALSE))</f>
        <v>-2.7369600000000001E-2</v>
      </c>
      <c r="P929" s="3">
        <f>IF(A929="NA","NA",VLOOKUP($A929,'[1]Regression Table'!$A$2:$O$5964,10,FALSE))</f>
        <v>-3.3298899999999998E-3</v>
      </c>
      <c r="Q929" s="3">
        <f>IF(A929="NA","NA",VLOOKUP($A929,'[1]Regression Table'!$A$2:$O$5964,11,FALSE))</f>
        <v>-3.6511300000000003E-4</v>
      </c>
      <c r="R929" s="3">
        <f>IF(A929="NA","NA",VLOOKUP($A929,'[1]Regression Table'!$A$2:$O$5964,12,FALSE))</f>
        <v>9.5469100000000002E-4</v>
      </c>
      <c r="S929" s="3">
        <f>IF(A929="NA","NA",VLOOKUP($A929,'[1]Regression Table'!$A$2:$O$5964,13,FALSE))</f>
        <v>-3.6618499999999999E-3</v>
      </c>
      <c r="T929" s="3">
        <f>IF(A929="NA","NA",VLOOKUP($A929,'[1]Regression Table'!$A$2:$O$5964,14,FALSE))</f>
        <v>7.45096E-4</v>
      </c>
      <c r="U929" s="3">
        <f>IF(A929="NA","NA",VLOOKUP($A929,'[1]Regression Table'!$A$2:$O$5964,15,FALSE))</f>
        <v>-4.1658299999999997E-3</v>
      </c>
      <c r="V929" s="3">
        <v>2.10693E-4</v>
      </c>
      <c r="W929" s="6">
        <v>-1.20168E-5</v>
      </c>
      <c r="X929" s="6">
        <v>7.4922300000000006E-5</v>
      </c>
    </row>
    <row r="930" spans="1:24" x14ac:dyDescent="0.2">
      <c r="A930" s="2" t="s">
        <v>4191</v>
      </c>
      <c r="B930" s="3">
        <v>2</v>
      </c>
      <c r="C930" s="3">
        <v>3</v>
      </c>
      <c r="D930" s="3">
        <v>2</v>
      </c>
      <c r="E930" s="3">
        <v>36</v>
      </c>
      <c r="F930" s="3">
        <v>9</v>
      </c>
      <c r="G930" s="3">
        <v>5</v>
      </c>
      <c r="H930" s="3">
        <v>4</v>
      </c>
      <c r="I930" s="3" t="s">
        <v>5689</v>
      </c>
      <c r="J930" s="3">
        <v>1</v>
      </c>
      <c r="K930" s="3">
        <v>0</v>
      </c>
      <c r="L930" s="3">
        <f>IF($A930="NA","NA",VLOOKUP($A930,'[1]Regression Table'!$A$2:$O$5964,6,FALSE))</f>
        <v>6.2702900000000004E-3</v>
      </c>
      <c r="M930" s="3">
        <f>IF($A930="NA","NA",VLOOKUP($A930,'[1]Regression Table'!$A$2:$O$5964,7,FALSE))</f>
        <v>1.53849E-2</v>
      </c>
      <c r="N930" s="3">
        <f>IF(A930="NA","NA",VLOOKUP($A930,'[1]Regression Table'!$A$2:$O$5964,8,FALSE))</f>
        <v>-8.1082099999999994E-3</v>
      </c>
      <c r="O930" s="3">
        <f>IF(A930="NA","NA",VLOOKUP($A930,'[1]Regression Table'!$A$2:$O$5964,9,FALSE))</f>
        <v>-2.7512000000000002E-2</v>
      </c>
      <c r="P930" s="3">
        <f>IF(A930="NA","NA",VLOOKUP($A930,'[1]Regression Table'!$A$2:$O$5964,10,FALSE))</f>
        <v>-1.51425E-3</v>
      </c>
      <c r="Q930" s="3">
        <f>IF(A930="NA","NA",VLOOKUP($A930,'[1]Regression Table'!$A$2:$O$5964,11,FALSE))</f>
        <v>-2.1352900000000002E-3</v>
      </c>
      <c r="R930" s="3">
        <f>IF(A930="NA","NA",VLOOKUP($A930,'[1]Regression Table'!$A$2:$O$5964,12,FALSE))</f>
        <v>3.5441699999999999E-4</v>
      </c>
      <c r="S930" s="3">
        <f>IF(A930="NA","NA",VLOOKUP($A930,'[1]Regression Table'!$A$2:$O$5964,13,FALSE))</f>
        <v>-8.3933399999999991E-3</v>
      </c>
      <c r="T930" s="3">
        <f>IF(A930="NA","NA",VLOOKUP($A930,'[1]Regression Table'!$A$2:$O$5964,14,FALSE))</f>
        <v>-8.6171100000000007E-3</v>
      </c>
      <c r="U930" s="3">
        <f>IF(A930="NA","NA",VLOOKUP($A930,'[1]Regression Table'!$A$2:$O$5964,15,FALSE))</f>
        <v>-8.8827000000000003E-3</v>
      </c>
      <c r="V930" s="3">
        <v>2.0509400000000001E-4</v>
      </c>
      <c r="W930" s="6">
        <v>-2.0163300000000001E-5</v>
      </c>
      <c r="X930" s="6">
        <v>7.2946400000000003E-5</v>
      </c>
    </row>
    <row r="931" spans="1:24" x14ac:dyDescent="0.2">
      <c r="A931" s="2" t="s">
        <v>4192</v>
      </c>
      <c r="B931" s="3">
        <v>2</v>
      </c>
      <c r="C931" s="3">
        <v>3</v>
      </c>
      <c r="D931" s="3">
        <v>2</v>
      </c>
      <c r="E931" s="3">
        <v>27</v>
      </c>
      <c r="F931" s="3">
        <v>14</v>
      </c>
      <c r="G931" s="3">
        <v>4</v>
      </c>
      <c r="H931" s="3">
        <v>4</v>
      </c>
      <c r="I931" s="3" t="s">
        <v>5689</v>
      </c>
      <c r="J931" s="3">
        <v>0</v>
      </c>
      <c r="K931" s="3">
        <v>0</v>
      </c>
      <c r="L931" s="3">
        <f>IF($A931="NA","NA",VLOOKUP($A931,'[1]Regression Table'!$A$2:$O$5964,6,FALSE))</f>
        <v>-3.8480099999999998E-3</v>
      </c>
      <c r="M931" s="3">
        <f>IF($A931="NA","NA",VLOOKUP($A931,'[1]Regression Table'!$A$2:$O$5964,7,FALSE))</f>
        <v>-3.3564799999999999E-2</v>
      </c>
      <c r="N931" s="3">
        <f>IF(A931="NA","NA",VLOOKUP($A931,'[1]Regression Table'!$A$2:$O$5964,8,FALSE))</f>
        <v>-2.43301E-2</v>
      </c>
      <c r="O931" s="3">
        <f>IF(A931="NA","NA",VLOOKUP($A931,'[1]Regression Table'!$A$2:$O$5964,9,FALSE))</f>
        <v>-1.6842900000000001E-2</v>
      </c>
      <c r="P931" s="3">
        <f>IF(A931="NA","NA",VLOOKUP($A931,'[1]Regression Table'!$A$2:$O$5964,10,FALSE))</f>
        <v>3.1193599999999998E-2</v>
      </c>
      <c r="Q931" s="3">
        <f>IF(A931="NA","NA",VLOOKUP($A931,'[1]Regression Table'!$A$2:$O$5964,11,FALSE))</f>
        <v>4.1797700000000002E-3</v>
      </c>
      <c r="R931" s="3">
        <f>IF(A931="NA","NA",VLOOKUP($A931,'[1]Regression Table'!$A$2:$O$5964,12,FALSE))</f>
        <v>-2.50059E-3</v>
      </c>
      <c r="S931" s="3">
        <f>IF(A931="NA","NA",VLOOKUP($A931,'[1]Regression Table'!$A$2:$O$5964,13,FALSE))</f>
        <v>-6.0099399999999997E-2</v>
      </c>
      <c r="T931" s="3">
        <f>IF(A931="NA","NA",VLOOKUP($A931,'[1]Regression Table'!$A$2:$O$5964,14,FALSE))</f>
        <v>2.026E-2</v>
      </c>
      <c r="U931" s="3">
        <f>IF(A931="NA","NA",VLOOKUP($A931,'[1]Regression Table'!$A$2:$O$5964,15,FALSE))</f>
        <v>1.9344099999999999E-3</v>
      </c>
      <c r="V931" s="3">
        <v>1.8134800000000001E-4</v>
      </c>
      <c r="W931" s="6">
        <v>-1.8714699999999999E-5</v>
      </c>
      <c r="X931" s="6">
        <v>7.4009200000000003E-5</v>
      </c>
    </row>
    <row r="932" spans="1:24" x14ac:dyDescent="0.2">
      <c r="A932" s="2" t="s">
        <v>4193</v>
      </c>
      <c r="B932" s="3">
        <v>2</v>
      </c>
      <c r="C932" s="3">
        <v>3</v>
      </c>
      <c r="D932" s="3">
        <v>1</v>
      </c>
      <c r="E932" s="3">
        <v>59</v>
      </c>
      <c r="F932" s="3">
        <v>9</v>
      </c>
      <c r="G932" s="3">
        <v>6</v>
      </c>
      <c r="H932" s="3">
        <v>2</v>
      </c>
      <c r="I932" s="3" t="s">
        <v>5689</v>
      </c>
      <c r="J932" s="3">
        <v>1</v>
      </c>
      <c r="K932" s="3">
        <v>0</v>
      </c>
      <c r="L932" s="3">
        <f>IF($A932="NA","NA",VLOOKUP($A932,'[1]Regression Table'!$A$2:$O$5964,6,FALSE))</f>
        <v>5.70106E-3</v>
      </c>
      <c r="M932" s="3">
        <f>IF($A932="NA","NA",VLOOKUP($A932,'[1]Regression Table'!$A$2:$O$5964,7,FALSE))</f>
        <v>1.18067E-2</v>
      </c>
      <c r="N932" s="3">
        <f>IF(A932="NA","NA",VLOOKUP($A932,'[1]Regression Table'!$A$2:$O$5964,8,FALSE))</f>
        <v>-6.6881199999999997E-3</v>
      </c>
      <c r="O932" s="3">
        <f>IF(A932="NA","NA",VLOOKUP($A932,'[1]Regression Table'!$A$2:$O$5964,9,FALSE))</f>
        <v>-1.8098300000000001E-2</v>
      </c>
      <c r="P932" s="3">
        <f>IF(A932="NA","NA",VLOOKUP($A932,'[1]Regression Table'!$A$2:$O$5964,10,FALSE))</f>
        <v>-3.088E-3</v>
      </c>
      <c r="Q932" s="3">
        <f>IF(A932="NA","NA",VLOOKUP($A932,'[1]Regression Table'!$A$2:$O$5964,11,FALSE))</f>
        <v>-3.2254100000000002E-3</v>
      </c>
      <c r="R932" s="3">
        <f>IF(A932="NA","NA",VLOOKUP($A932,'[1]Regression Table'!$A$2:$O$5964,12,FALSE))</f>
        <v>1.9195600000000001E-3</v>
      </c>
      <c r="S932" s="3">
        <f>IF(A932="NA","NA",VLOOKUP($A932,'[1]Regression Table'!$A$2:$O$5964,13,FALSE))</f>
        <v>-5.2807699999999997E-3</v>
      </c>
      <c r="T932" s="3">
        <f>IF(A932="NA","NA",VLOOKUP($A932,'[1]Regression Table'!$A$2:$O$5964,14,FALSE))</f>
        <v>-4.0487700000000001E-3</v>
      </c>
      <c r="U932" s="3">
        <f>IF(A932="NA","NA",VLOOKUP($A932,'[1]Regression Table'!$A$2:$O$5964,15,FALSE))</f>
        <v>-9.4057699999999995E-4</v>
      </c>
      <c r="V932" s="3">
        <v>2.0734700000000001E-4</v>
      </c>
      <c r="W932" s="6">
        <v>-1.4783000000000001E-5</v>
      </c>
      <c r="X932" s="6">
        <v>7.7120300000000001E-5</v>
      </c>
    </row>
    <row r="933" spans="1:24" x14ac:dyDescent="0.2">
      <c r="A933" s="2" t="s">
        <v>4194</v>
      </c>
      <c r="B933" s="3">
        <v>2</v>
      </c>
      <c r="C933" s="3">
        <v>3</v>
      </c>
      <c r="D933" s="3">
        <v>2</v>
      </c>
      <c r="E933" s="3">
        <v>47</v>
      </c>
      <c r="F933" s="3">
        <v>9</v>
      </c>
      <c r="G933" s="3">
        <v>2</v>
      </c>
      <c r="H933" s="3">
        <v>2</v>
      </c>
      <c r="I933" s="3" t="s">
        <v>5689</v>
      </c>
      <c r="J933" s="3">
        <v>1</v>
      </c>
      <c r="K933" s="3">
        <v>0</v>
      </c>
      <c r="L933" s="3">
        <f>IF($A933="NA","NA",VLOOKUP($A933,'[1]Regression Table'!$A$2:$O$5964,6,FALSE))</f>
        <v>6.3409699999999996E-3</v>
      </c>
      <c r="M933" s="3">
        <f>IF($A933="NA","NA",VLOOKUP($A933,'[1]Regression Table'!$A$2:$O$5964,7,FALSE))</f>
        <v>1.5480000000000001E-2</v>
      </c>
      <c r="N933" s="3">
        <f>IF(A933="NA","NA",VLOOKUP($A933,'[1]Regression Table'!$A$2:$O$5964,8,FALSE))</f>
        <v>-8.7936300000000002E-3</v>
      </c>
      <c r="O933" s="3">
        <f>IF(A933="NA","NA",VLOOKUP($A933,'[1]Regression Table'!$A$2:$O$5964,9,FALSE))</f>
        <v>-2.6386900000000001E-2</v>
      </c>
      <c r="P933" s="3">
        <f>IF(A933="NA","NA",VLOOKUP($A933,'[1]Regression Table'!$A$2:$O$5964,10,FALSE))</f>
        <v>-4.1244000000000003E-3</v>
      </c>
      <c r="Q933" s="3">
        <f>IF(A933="NA","NA",VLOOKUP($A933,'[1]Regression Table'!$A$2:$O$5964,11,FALSE))</f>
        <v>-5.5559800000000003E-3</v>
      </c>
      <c r="R933" s="3">
        <f>IF(A933="NA","NA",VLOOKUP($A933,'[1]Regression Table'!$A$2:$O$5964,12,FALSE))</f>
        <v>-1.5575599999999999E-3</v>
      </c>
      <c r="S933" s="3">
        <f>IF(A933="NA","NA",VLOOKUP($A933,'[1]Regression Table'!$A$2:$O$5964,13,FALSE))</f>
        <v>-1.76249E-3</v>
      </c>
      <c r="T933" s="3">
        <f>IF(A933="NA","NA",VLOOKUP($A933,'[1]Regression Table'!$A$2:$O$5964,14,FALSE))</f>
        <v>9.6022900000000005E-4</v>
      </c>
      <c r="U933" s="3">
        <f>IF(A933="NA","NA",VLOOKUP($A933,'[1]Regression Table'!$A$2:$O$5964,15,FALSE))</f>
        <v>-6.4907100000000002E-3</v>
      </c>
      <c r="V933" s="3">
        <v>2.1043400000000001E-4</v>
      </c>
      <c r="W933" s="6">
        <v>-1.0213299999999999E-5</v>
      </c>
      <c r="X933" s="6">
        <v>6.9584400000000004E-5</v>
      </c>
    </row>
    <row r="934" spans="1:24" x14ac:dyDescent="0.2">
      <c r="A934" s="2" t="s">
        <v>4195</v>
      </c>
      <c r="B934" s="3">
        <v>2</v>
      </c>
      <c r="C934" s="3">
        <v>3</v>
      </c>
      <c r="D934" s="3">
        <v>2</v>
      </c>
      <c r="E934" s="3">
        <v>21</v>
      </c>
      <c r="F934" s="3">
        <v>9</v>
      </c>
      <c r="G934" s="3">
        <v>2</v>
      </c>
      <c r="H934" s="3">
        <v>3</v>
      </c>
      <c r="I934" s="3" t="s">
        <v>5689</v>
      </c>
      <c r="J934" s="3">
        <v>1</v>
      </c>
      <c r="K934" s="3">
        <v>1</v>
      </c>
      <c r="L934" s="3">
        <f>IF($A934="NA","NA",VLOOKUP($A934,'[1]Regression Table'!$A$2:$O$5964,6,FALSE))</f>
        <v>6.1344499999999996E-3</v>
      </c>
      <c r="M934" s="3">
        <f>IF($A934="NA","NA",VLOOKUP($A934,'[1]Regression Table'!$A$2:$O$5964,7,FALSE))</f>
        <v>1.5379800000000001E-2</v>
      </c>
      <c r="N934" s="3">
        <f>IF(A934="NA","NA",VLOOKUP($A934,'[1]Regression Table'!$A$2:$O$5964,8,FALSE))</f>
        <v>-9.4427399999999998E-3</v>
      </c>
      <c r="O934" s="3">
        <f>IF(A934="NA","NA",VLOOKUP($A934,'[1]Regression Table'!$A$2:$O$5964,9,FALSE))</f>
        <v>-3.57998E-2</v>
      </c>
      <c r="P934" s="3">
        <f>IF(A934="NA","NA",VLOOKUP($A934,'[1]Regression Table'!$A$2:$O$5964,10,FALSE))</f>
        <v>-3.8555500000000001E-3</v>
      </c>
      <c r="Q934" s="3">
        <f>IF(A934="NA","NA",VLOOKUP($A934,'[1]Regression Table'!$A$2:$O$5964,11,FALSE))</f>
        <v>-4.9702699999999997E-3</v>
      </c>
      <c r="R934" s="3">
        <f>IF(A934="NA","NA",VLOOKUP($A934,'[1]Regression Table'!$A$2:$O$5964,12,FALSE))</f>
        <v>-3.6309500000000002E-4</v>
      </c>
      <c r="S934" s="3">
        <f>IF(A934="NA","NA",VLOOKUP($A934,'[1]Regression Table'!$A$2:$O$5964,13,FALSE))</f>
        <v>-7.1707400000000001E-3</v>
      </c>
      <c r="T934" s="3">
        <f>IF(A934="NA","NA",VLOOKUP($A934,'[1]Regression Table'!$A$2:$O$5964,14,FALSE))</f>
        <v>3.4024799999999998E-3</v>
      </c>
      <c r="U934" s="3">
        <f>IF(A934="NA","NA",VLOOKUP($A934,'[1]Regression Table'!$A$2:$O$5964,15,FALSE))</f>
        <v>-9.5036500000000006E-3</v>
      </c>
      <c r="V934" s="3">
        <v>2.0589999999999999E-4</v>
      </c>
      <c r="W934" s="6">
        <v>-2.0982300000000001E-5</v>
      </c>
      <c r="X934" s="6">
        <v>6.84113E-5</v>
      </c>
    </row>
    <row r="935" spans="1:24" x14ac:dyDescent="0.2">
      <c r="A935" s="2" t="s">
        <v>4196</v>
      </c>
      <c r="B935" s="3">
        <v>2</v>
      </c>
      <c r="C935" s="3">
        <v>3</v>
      </c>
      <c r="D935" s="3">
        <v>1</v>
      </c>
      <c r="E935" s="3">
        <v>48</v>
      </c>
      <c r="F935" s="3">
        <v>9</v>
      </c>
      <c r="G935" s="3">
        <v>4</v>
      </c>
      <c r="H935" s="3">
        <v>6</v>
      </c>
      <c r="I935" s="3" t="s">
        <v>5689</v>
      </c>
      <c r="J935" s="3">
        <v>1</v>
      </c>
      <c r="K935" s="3">
        <v>1</v>
      </c>
      <c r="L935" s="3">
        <f>IF($A935="NA","NA",VLOOKUP($A935,'[1]Regression Table'!$A$2:$O$5964,6,FALSE))</f>
        <v>5.8378299999999996E-3</v>
      </c>
      <c r="M935" s="3">
        <f>IF($A935="NA","NA",VLOOKUP($A935,'[1]Regression Table'!$A$2:$O$5964,7,FALSE))</f>
        <v>1.36794E-2</v>
      </c>
      <c r="N935" s="3">
        <f>IF(A935="NA","NA",VLOOKUP($A935,'[1]Regression Table'!$A$2:$O$5964,8,FALSE))</f>
        <v>-8.6605699999999994E-3</v>
      </c>
      <c r="O935" s="3">
        <f>IF(A935="NA","NA",VLOOKUP($A935,'[1]Regression Table'!$A$2:$O$5964,9,FALSE))</f>
        <v>-2.9571299999999998E-2</v>
      </c>
      <c r="P935" s="3">
        <f>IF(A935="NA","NA",VLOOKUP($A935,'[1]Regression Table'!$A$2:$O$5964,10,FALSE))</f>
        <v>-2.7501399999999999E-3</v>
      </c>
      <c r="Q935" s="3">
        <f>IF(A935="NA","NA",VLOOKUP($A935,'[1]Regression Table'!$A$2:$O$5964,11,FALSE))</f>
        <v>-4.05931E-3</v>
      </c>
      <c r="R935" s="3">
        <f>IF(A935="NA","NA",VLOOKUP($A935,'[1]Regression Table'!$A$2:$O$5964,12,FALSE))</f>
        <v>3.2230899999999997E-5</v>
      </c>
      <c r="S935" s="3">
        <f>IF(A935="NA","NA",VLOOKUP($A935,'[1]Regression Table'!$A$2:$O$5964,13,FALSE))</f>
        <v>-2.6041200000000001E-3</v>
      </c>
      <c r="T935" s="3">
        <f>IF(A935="NA","NA",VLOOKUP($A935,'[1]Regression Table'!$A$2:$O$5964,14,FALSE))</f>
        <v>1.26793E-3</v>
      </c>
      <c r="U935" s="3">
        <f>IF(A935="NA","NA",VLOOKUP($A935,'[1]Regression Table'!$A$2:$O$5964,15,FALSE))</f>
        <v>-7.2174700000000001E-3</v>
      </c>
      <c r="V935" s="3">
        <v>2.0217600000000001E-4</v>
      </c>
      <c r="W935" s="6">
        <v>-2.3850500000000001E-5</v>
      </c>
      <c r="X935" s="6">
        <v>6.80095E-5</v>
      </c>
    </row>
    <row r="936" spans="1:24" x14ac:dyDescent="0.2">
      <c r="A936" s="2" t="s">
        <v>4197</v>
      </c>
      <c r="B936" s="3">
        <v>2</v>
      </c>
      <c r="C936" s="3">
        <v>3</v>
      </c>
      <c r="D936" s="3">
        <v>1</v>
      </c>
      <c r="E936" s="3">
        <v>25</v>
      </c>
      <c r="F936" s="3">
        <v>9</v>
      </c>
      <c r="G936" s="3">
        <v>4</v>
      </c>
      <c r="H936" s="3">
        <v>3</v>
      </c>
      <c r="I936" s="3" t="s">
        <v>5689</v>
      </c>
      <c r="J936" s="3">
        <v>0</v>
      </c>
      <c r="K936" s="3">
        <v>1</v>
      </c>
      <c r="L936" s="3">
        <f>IF($A936="NA","NA",VLOOKUP($A936,'[1]Regression Table'!$A$2:$O$5964,6,FALSE))</f>
        <v>6.07568E-3</v>
      </c>
      <c r="M936" s="3">
        <f>IF($A936="NA","NA",VLOOKUP($A936,'[1]Regression Table'!$A$2:$O$5964,7,FALSE))</f>
        <v>1.45688E-2</v>
      </c>
      <c r="N936" s="3">
        <f>IF(A936="NA","NA",VLOOKUP($A936,'[1]Regression Table'!$A$2:$O$5964,8,FALSE))</f>
        <v>-1.00173E-2</v>
      </c>
      <c r="O936" s="3">
        <f>IF(A936="NA","NA",VLOOKUP($A936,'[1]Regression Table'!$A$2:$O$5964,9,FALSE))</f>
        <v>-3.4930299999999997E-2</v>
      </c>
      <c r="P936" s="3">
        <f>IF(A936="NA","NA",VLOOKUP($A936,'[1]Regression Table'!$A$2:$O$5964,10,FALSE))</f>
        <v>-2.2183900000000002E-3</v>
      </c>
      <c r="Q936" s="3">
        <f>IF(A936="NA","NA",VLOOKUP($A936,'[1]Regression Table'!$A$2:$O$5964,11,FALSE))</f>
        <v>-4.0306700000000001E-3</v>
      </c>
      <c r="R936" s="3">
        <f>IF(A936="NA","NA",VLOOKUP($A936,'[1]Regression Table'!$A$2:$O$5964,12,FALSE))</f>
        <v>-4.4852299999999998E-3</v>
      </c>
      <c r="S936" s="3">
        <f>IF(A936="NA","NA",VLOOKUP($A936,'[1]Regression Table'!$A$2:$O$5964,13,FALSE))</f>
        <v>-2.8051899999999999E-3</v>
      </c>
      <c r="T936" s="3">
        <f>IF(A936="NA","NA",VLOOKUP($A936,'[1]Regression Table'!$A$2:$O$5964,14,FALSE))</f>
        <v>-1.37375E-3</v>
      </c>
      <c r="U936" s="3">
        <f>IF(A936="NA","NA",VLOOKUP($A936,'[1]Regression Table'!$A$2:$O$5964,15,FALSE))</f>
        <v>-1.15029E-2</v>
      </c>
      <c r="V936" s="3">
        <v>2.0503200000000001E-4</v>
      </c>
      <c r="W936" s="6">
        <v>-2.0146400000000001E-5</v>
      </c>
      <c r="X936" s="6">
        <v>6.6322700000000001E-5</v>
      </c>
    </row>
    <row r="937" spans="1:24" x14ac:dyDescent="0.2">
      <c r="A937" s="2" t="s">
        <v>4198</v>
      </c>
      <c r="B937" s="3">
        <v>2</v>
      </c>
      <c r="C937" s="3">
        <v>3</v>
      </c>
      <c r="D937" s="3">
        <v>2</v>
      </c>
      <c r="E937" s="3">
        <v>37</v>
      </c>
      <c r="F937" s="3">
        <v>9</v>
      </c>
      <c r="G937" s="3">
        <v>5</v>
      </c>
      <c r="H937" s="3">
        <v>4</v>
      </c>
      <c r="I937" s="3" t="s">
        <v>5689</v>
      </c>
      <c r="J937" s="3">
        <v>1</v>
      </c>
      <c r="K937" s="3">
        <v>1</v>
      </c>
      <c r="L937" s="3">
        <f>IF($A937="NA","NA",VLOOKUP($A937,'[1]Regression Table'!$A$2:$O$5964,6,FALSE))</f>
        <v>6.10416E-3</v>
      </c>
      <c r="M937" s="3">
        <f>IF($A937="NA","NA",VLOOKUP($A937,'[1]Regression Table'!$A$2:$O$5964,7,FALSE))</f>
        <v>1.60842E-2</v>
      </c>
      <c r="N937" s="3">
        <f>IF(A937="NA","NA",VLOOKUP($A937,'[1]Regression Table'!$A$2:$O$5964,8,FALSE))</f>
        <v>-1.0409099999999999E-2</v>
      </c>
      <c r="O937" s="3">
        <f>IF(A937="NA","NA",VLOOKUP($A937,'[1]Regression Table'!$A$2:$O$5964,9,FALSE))</f>
        <v>-3.6204100000000003E-2</v>
      </c>
      <c r="P937" s="3">
        <f>IF(A937="NA","NA",VLOOKUP($A937,'[1]Regression Table'!$A$2:$O$5964,10,FALSE))</f>
        <v>-4.5997499999999997E-3</v>
      </c>
      <c r="Q937" s="3">
        <f>IF(A937="NA","NA",VLOOKUP($A937,'[1]Regression Table'!$A$2:$O$5964,11,FALSE))</f>
        <v>4.15015E-3</v>
      </c>
      <c r="R937" s="3">
        <f>IF(A937="NA","NA",VLOOKUP($A937,'[1]Regression Table'!$A$2:$O$5964,12,FALSE))</f>
        <v>3.8904500000000002E-3</v>
      </c>
      <c r="S937" s="3">
        <f>IF(A937="NA","NA",VLOOKUP($A937,'[1]Regression Table'!$A$2:$O$5964,13,FALSE))</f>
        <v>-8.6472800000000002E-3</v>
      </c>
      <c r="T937" s="3">
        <f>IF(A937="NA","NA",VLOOKUP($A937,'[1]Regression Table'!$A$2:$O$5964,14,FALSE))</f>
        <v>5.0630900000000001E-3</v>
      </c>
      <c r="U937" s="3">
        <f>IF(A937="NA","NA",VLOOKUP($A937,'[1]Regression Table'!$A$2:$O$5964,15,FALSE))</f>
        <v>-1.7214299999999998E-2</v>
      </c>
      <c r="V937" s="3">
        <v>2.0687599999999999E-4</v>
      </c>
      <c r="W937" s="6">
        <v>-1.56048E-5</v>
      </c>
      <c r="X937" s="6">
        <v>7.1997100000000002E-5</v>
      </c>
    </row>
    <row r="938" spans="1:24" x14ac:dyDescent="0.2">
      <c r="A938" s="2" t="s">
        <v>4199</v>
      </c>
      <c r="B938" s="3">
        <v>2</v>
      </c>
      <c r="C938" s="3">
        <v>3</v>
      </c>
      <c r="D938" s="3">
        <v>1</v>
      </c>
      <c r="E938" s="3">
        <v>21</v>
      </c>
      <c r="F938" s="3">
        <v>9</v>
      </c>
      <c r="G938" s="3">
        <v>5</v>
      </c>
      <c r="H938" s="3">
        <v>3</v>
      </c>
      <c r="I938" s="3" t="s">
        <v>5689</v>
      </c>
      <c r="J938" s="3">
        <v>0</v>
      </c>
      <c r="K938" s="3">
        <v>0</v>
      </c>
      <c r="L938" s="3">
        <f>IF($A938="NA","NA",VLOOKUP($A938,'[1]Regression Table'!$A$2:$O$5964,6,FALSE))</f>
        <v>6.4856000000000002E-3</v>
      </c>
      <c r="M938" s="3">
        <f>IF($A938="NA","NA",VLOOKUP($A938,'[1]Regression Table'!$A$2:$O$5964,7,FALSE))</f>
        <v>1.46439E-2</v>
      </c>
      <c r="N938" s="3">
        <f>IF(A938="NA","NA",VLOOKUP($A938,'[1]Regression Table'!$A$2:$O$5964,8,FALSE))</f>
        <v>-7.3624399999999996E-3</v>
      </c>
      <c r="O938" s="3">
        <f>IF(A938="NA","NA",VLOOKUP($A938,'[1]Regression Table'!$A$2:$O$5964,9,FALSE))</f>
        <v>-2.6983699999999999E-2</v>
      </c>
      <c r="P938" s="3">
        <f>IF(A938="NA","NA",VLOOKUP($A938,'[1]Regression Table'!$A$2:$O$5964,10,FALSE))</f>
        <v>-1.4935599999999999E-3</v>
      </c>
      <c r="Q938" s="3">
        <f>IF(A938="NA","NA",VLOOKUP($A938,'[1]Regression Table'!$A$2:$O$5964,11,FALSE))</f>
        <v>-2.4757300000000002E-3</v>
      </c>
      <c r="R938" s="3">
        <f>IF(A938="NA","NA",VLOOKUP($A938,'[1]Regression Table'!$A$2:$O$5964,12,FALSE))</f>
        <v>-1.7742299999999999E-3</v>
      </c>
      <c r="S938" s="3">
        <f>IF(A938="NA","NA",VLOOKUP($A938,'[1]Regression Table'!$A$2:$O$5964,13,FALSE))</f>
        <v>-7.5824600000000001E-3</v>
      </c>
      <c r="T938" s="3">
        <f>IF(A938="NA","NA",VLOOKUP($A938,'[1]Regression Table'!$A$2:$O$5964,14,FALSE))</f>
        <v>-2.3950999999999998E-3</v>
      </c>
      <c r="U938" s="3">
        <f>IF(A938="NA","NA",VLOOKUP($A938,'[1]Regression Table'!$A$2:$O$5964,15,FALSE))</f>
        <v>-4.5163499999999997E-3</v>
      </c>
      <c r="V938" s="3">
        <v>2.0382700000000001E-4</v>
      </c>
      <c r="W938" s="6">
        <v>-1.9599500000000001E-5</v>
      </c>
      <c r="X938" s="6">
        <v>7.2222800000000002E-5</v>
      </c>
    </row>
    <row r="939" spans="1:24" x14ac:dyDescent="0.2">
      <c r="A939" s="2" t="s">
        <v>4200</v>
      </c>
      <c r="B939" s="3">
        <v>2</v>
      </c>
      <c r="C939" s="3">
        <v>3</v>
      </c>
      <c r="D939" s="3">
        <v>2</v>
      </c>
      <c r="E939" s="3">
        <v>41</v>
      </c>
      <c r="F939" s="3">
        <v>9</v>
      </c>
      <c r="G939" s="3">
        <v>5</v>
      </c>
      <c r="H939" s="3">
        <v>2</v>
      </c>
      <c r="I939" s="3" t="s">
        <v>5689</v>
      </c>
      <c r="J939" s="3">
        <v>0</v>
      </c>
      <c r="K939" s="3">
        <v>0</v>
      </c>
      <c r="L939" s="3">
        <f>IF($A939="NA","NA",VLOOKUP($A939,'[1]Regression Table'!$A$2:$O$5964,6,FALSE))</f>
        <v>6.1157499999999997E-3</v>
      </c>
      <c r="M939" s="3">
        <f>IF($A939="NA","NA",VLOOKUP($A939,'[1]Regression Table'!$A$2:$O$5964,7,FALSE))</f>
        <v>1.48463E-2</v>
      </c>
      <c r="N939" s="3">
        <f>IF(A939="NA","NA",VLOOKUP($A939,'[1]Regression Table'!$A$2:$O$5964,8,FALSE))</f>
        <v>-9.1402099999999993E-3</v>
      </c>
      <c r="O939" s="3">
        <f>IF(A939="NA","NA",VLOOKUP($A939,'[1]Regression Table'!$A$2:$O$5964,9,FALSE))</f>
        <v>-3.1033399999999999E-2</v>
      </c>
      <c r="P939" s="3">
        <f>IF(A939="NA","NA",VLOOKUP($A939,'[1]Regression Table'!$A$2:$O$5964,10,FALSE))</f>
        <v>-2.7610199999999999E-3</v>
      </c>
      <c r="Q939" s="3">
        <f>IF(A939="NA","NA",VLOOKUP($A939,'[1]Regression Table'!$A$2:$O$5964,11,FALSE))</f>
        <v>4.70938E-5</v>
      </c>
      <c r="R939" s="3">
        <f>IF(A939="NA","NA",VLOOKUP($A939,'[1]Regression Table'!$A$2:$O$5964,12,FALSE))</f>
        <v>-2.7057399999999999E-3</v>
      </c>
      <c r="S939" s="3">
        <f>IF(A939="NA","NA",VLOOKUP($A939,'[1]Regression Table'!$A$2:$O$5964,13,FALSE))</f>
        <v>-5.5715599999999997E-3</v>
      </c>
      <c r="T939" s="3">
        <f>IF(A939="NA","NA",VLOOKUP($A939,'[1]Regression Table'!$A$2:$O$5964,14,FALSE))</f>
        <v>1.3652099999999999E-3</v>
      </c>
      <c r="U939" s="3">
        <f>IF(A939="NA","NA",VLOOKUP($A939,'[1]Regression Table'!$A$2:$O$5964,15,FALSE))</f>
        <v>-1.1306E-2</v>
      </c>
      <c r="V939" s="3">
        <v>2.09101E-4</v>
      </c>
      <c r="W939" s="6">
        <v>-1.6301399999999999E-5</v>
      </c>
      <c r="X939" s="6">
        <v>6.90076E-5</v>
      </c>
    </row>
    <row r="940" spans="1:24" x14ac:dyDescent="0.2">
      <c r="A940" s="2" t="s">
        <v>4201</v>
      </c>
      <c r="B940" s="3">
        <v>2</v>
      </c>
      <c r="C940" s="3">
        <v>3</v>
      </c>
      <c r="D940" s="3">
        <v>2</v>
      </c>
      <c r="E940" s="3">
        <v>48</v>
      </c>
      <c r="F940" s="3">
        <v>9</v>
      </c>
      <c r="G940" s="3">
        <v>4</v>
      </c>
      <c r="H940" s="3">
        <v>5</v>
      </c>
      <c r="I940" s="3" t="s">
        <v>5689</v>
      </c>
      <c r="J940" s="3">
        <v>1</v>
      </c>
      <c r="K940" s="3">
        <v>1</v>
      </c>
      <c r="L940" s="3">
        <f>IF($A940="NA","NA",VLOOKUP($A940,'[1]Regression Table'!$A$2:$O$5964,6,FALSE))</f>
        <v>3.3977600000000001E-3</v>
      </c>
      <c r="M940" s="3">
        <f>IF($A940="NA","NA",VLOOKUP($A940,'[1]Regression Table'!$A$2:$O$5964,7,FALSE))</f>
        <v>3.48855E-3</v>
      </c>
      <c r="N940" s="3">
        <f>IF(A940="NA","NA",VLOOKUP($A940,'[1]Regression Table'!$A$2:$O$5964,8,FALSE))</f>
        <v>-1.9201900000000001E-2</v>
      </c>
      <c r="O940" s="3">
        <f>IF(A940="NA","NA",VLOOKUP($A940,'[1]Regression Table'!$A$2:$O$5964,9,FALSE))</f>
        <v>-1.6896000000000001E-2</v>
      </c>
      <c r="P940" s="3">
        <f>IF(A940="NA","NA",VLOOKUP($A940,'[1]Regression Table'!$A$2:$O$5964,10,FALSE))</f>
        <v>1.52151E-2</v>
      </c>
      <c r="Q940" s="3">
        <f>IF(A940="NA","NA",VLOOKUP($A940,'[1]Regression Table'!$A$2:$O$5964,11,FALSE))</f>
        <v>-4.3556100000000002E-3</v>
      </c>
      <c r="R940" s="3">
        <f>IF(A940="NA","NA",VLOOKUP($A940,'[1]Regression Table'!$A$2:$O$5964,12,FALSE))</f>
        <v>-1.0647600000000001E-3</v>
      </c>
      <c r="S940" s="3">
        <f>IF(A940="NA","NA",VLOOKUP($A940,'[1]Regression Table'!$A$2:$O$5964,13,FALSE))</f>
        <v>4.4430399999999997E-3</v>
      </c>
      <c r="T940" s="3">
        <f>IF(A940="NA","NA",VLOOKUP($A940,'[1]Regression Table'!$A$2:$O$5964,14,FALSE))</f>
        <v>1.37586E-3</v>
      </c>
      <c r="U940" s="3">
        <f>IF(A940="NA","NA",VLOOKUP($A940,'[1]Regression Table'!$A$2:$O$5964,15,FALSE))</f>
        <v>1.14945E-2</v>
      </c>
      <c r="V940" s="3">
        <v>1.8495799999999999E-4</v>
      </c>
      <c r="W940" s="6">
        <v>-2.06081E-5</v>
      </c>
      <c r="X940" s="6">
        <v>7.0621E-5</v>
      </c>
    </row>
    <row r="941" spans="1:24" x14ac:dyDescent="0.2">
      <c r="A941" s="2" t="s">
        <v>4202</v>
      </c>
      <c r="B941" s="3">
        <v>2</v>
      </c>
      <c r="C941" s="3">
        <v>3</v>
      </c>
      <c r="D941" s="3">
        <v>2</v>
      </c>
      <c r="E941" s="3">
        <v>40</v>
      </c>
      <c r="F941" s="3">
        <v>9</v>
      </c>
      <c r="G941" s="3">
        <v>5</v>
      </c>
      <c r="H941" s="3">
        <v>4</v>
      </c>
      <c r="I941" s="3" t="s">
        <v>5689</v>
      </c>
      <c r="J941" s="3">
        <v>0</v>
      </c>
      <c r="K941" s="3">
        <v>0</v>
      </c>
      <c r="L941" s="3">
        <f>IF($A941="NA","NA",VLOOKUP($A941,'[1]Regression Table'!$A$2:$O$5964,6,FALSE))</f>
        <v>5.9676900000000003E-3</v>
      </c>
      <c r="M941" s="3">
        <f>IF($A941="NA","NA",VLOOKUP($A941,'[1]Regression Table'!$A$2:$O$5964,7,FALSE))</f>
        <v>1.3732899999999999E-2</v>
      </c>
      <c r="N941" s="3">
        <f>IF(A941="NA","NA",VLOOKUP($A941,'[1]Regression Table'!$A$2:$O$5964,8,FALSE))</f>
        <v>-6.8201599999999996E-3</v>
      </c>
      <c r="O941" s="3">
        <f>IF(A941="NA","NA",VLOOKUP($A941,'[1]Regression Table'!$A$2:$O$5964,9,FALSE))</f>
        <v>-2.15826E-2</v>
      </c>
      <c r="P941" s="3">
        <f>IF(A941="NA","NA",VLOOKUP($A941,'[1]Regression Table'!$A$2:$O$5964,10,FALSE))</f>
        <v>-4.1120200000000001E-3</v>
      </c>
      <c r="Q941" s="3">
        <f>IF(A941="NA","NA",VLOOKUP($A941,'[1]Regression Table'!$A$2:$O$5964,11,FALSE))</f>
        <v>-4.7445300000000003E-3</v>
      </c>
      <c r="R941" s="3">
        <f>IF(A941="NA","NA",VLOOKUP($A941,'[1]Regression Table'!$A$2:$O$5964,12,FALSE))</f>
        <v>-1.64131E-3</v>
      </c>
      <c r="S941" s="3">
        <f>IF(A941="NA","NA",VLOOKUP($A941,'[1]Regression Table'!$A$2:$O$5964,13,FALSE))</f>
        <v>-2.2548400000000001E-3</v>
      </c>
      <c r="T941" s="3">
        <f>IF(A941="NA","NA",VLOOKUP($A941,'[1]Regression Table'!$A$2:$O$5964,14,FALSE))</f>
        <v>-3.6592999999999999E-3</v>
      </c>
      <c r="U941" s="3">
        <f>IF(A941="NA","NA",VLOOKUP($A941,'[1]Regression Table'!$A$2:$O$5964,15,FALSE))</f>
        <v>-1.1648499999999999E-2</v>
      </c>
      <c r="V941" s="3">
        <v>2.0872800000000001E-4</v>
      </c>
      <c r="W941" s="6">
        <v>-1.71576E-5</v>
      </c>
      <c r="X941" s="6">
        <v>7.1702300000000006E-5</v>
      </c>
    </row>
    <row r="942" spans="1:24" x14ac:dyDescent="0.2">
      <c r="A942" s="2" t="s">
        <v>4203</v>
      </c>
      <c r="B942" s="3">
        <v>2</v>
      </c>
      <c r="C942" s="3">
        <v>3</v>
      </c>
      <c r="D942" s="3">
        <v>1</v>
      </c>
      <c r="E942" s="3">
        <v>33</v>
      </c>
      <c r="F942" s="3">
        <v>9</v>
      </c>
      <c r="G942" s="3">
        <v>4</v>
      </c>
      <c r="H942" s="3">
        <v>5</v>
      </c>
      <c r="I942" s="3" t="s">
        <v>5689</v>
      </c>
      <c r="J942" s="3">
        <v>1</v>
      </c>
      <c r="K942" s="3">
        <v>1</v>
      </c>
      <c r="L942" s="3">
        <f>IF($A942="NA","NA",VLOOKUP($A942,'[1]Regression Table'!$A$2:$O$5964,6,FALSE))</f>
        <v>5.8650000000000004E-3</v>
      </c>
      <c r="M942" s="3">
        <f>IF($A942="NA","NA",VLOOKUP($A942,'[1]Regression Table'!$A$2:$O$5964,7,FALSE))</f>
        <v>1.5856700000000001E-2</v>
      </c>
      <c r="N942" s="3">
        <f>IF(A942="NA","NA",VLOOKUP($A942,'[1]Regression Table'!$A$2:$O$5964,8,FALSE))</f>
        <v>-8.3643999999999993E-3</v>
      </c>
      <c r="O942" s="3">
        <f>IF(A942="NA","NA",VLOOKUP($A942,'[1]Regression Table'!$A$2:$O$5964,9,FALSE))</f>
        <v>-3.2568199999999999E-2</v>
      </c>
      <c r="P942" s="3">
        <f>IF(A942="NA","NA",VLOOKUP($A942,'[1]Regression Table'!$A$2:$O$5964,10,FALSE))</f>
        <v>-4.2111900000000001E-3</v>
      </c>
      <c r="Q942" s="3">
        <f>IF(A942="NA","NA",VLOOKUP($A942,'[1]Regression Table'!$A$2:$O$5964,11,FALSE))</f>
        <v>-3.1279300000000001E-3</v>
      </c>
      <c r="R942" s="3">
        <f>IF(A942="NA","NA",VLOOKUP($A942,'[1]Regression Table'!$A$2:$O$5964,12,FALSE))</f>
        <v>-2.52885E-3</v>
      </c>
      <c r="S942" s="3">
        <f>IF(A942="NA","NA",VLOOKUP($A942,'[1]Regression Table'!$A$2:$O$5964,13,FALSE))</f>
        <v>-2.7619099999999998E-3</v>
      </c>
      <c r="T942" s="3">
        <f>IF(A942="NA","NA",VLOOKUP($A942,'[1]Regression Table'!$A$2:$O$5964,14,FALSE))</f>
        <v>-4.6952300000000001E-4</v>
      </c>
      <c r="U942" s="3">
        <f>IF(A942="NA","NA",VLOOKUP($A942,'[1]Regression Table'!$A$2:$O$5964,15,FALSE))</f>
        <v>-1.18653E-2</v>
      </c>
      <c r="V942" s="3">
        <v>1.9704499999999999E-4</v>
      </c>
      <c r="W942" s="6">
        <v>-2.5777100000000001E-5</v>
      </c>
      <c r="X942" s="6">
        <v>6.7310600000000006E-5</v>
      </c>
    </row>
    <row r="943" spans="1:24" x14ac:dyDescent="0.2">
      <c r="A943" s="2" t="s">
        <v>4204</v>
      </c>
      <c r="B943" s="3">
        <v>2</v>
      </c>
      <c r="C943" s="3">
        <v>3</v>
      </c>
      <c r="D943" s="3">
        <v>1</v>
      </c>
      <c r="E943" s="3">
        <v>54</v>
      </c>
      <c r="F943" s="3">
        <v>9</v>
      </c>
      <c r="G943" s="3">
        <v>4</v>
      </c>
      <c r="H943" s="3">
        <v>2</v>
      </c>
      <c r="I943" s="3" t="s">
        <v>5689</v>
      </c>
      <c r="J943" s="3">
        <v>0</v>
      </c>
      <c r="K943" s="3">
        <v>1</v>
      </c>
      <c r="L943" s="3">
        <f>IF($A943="NA","NA",VLOOKUP($A943,'[1]Regression Table'!$A$2:$O$5964,6,FALSE))</f>
        <v>6.44285E-3</v>
      </c>
      <c r="M943" s="3">
        <f>IF($A943="NA","NA",VLOOKUP($A943,'[1]Regression Table'!$A$2:$O$5964,7,FALSE))</f>
        <v>1.64826E-2</v>
      </c>
      <c r="N943" s="3">
        <f>IF(A943="NA","NA",VLOOKUP($A943,'[1]Regression Table'!$A$2:$O$5964,8,FALSE))</f>
        <v>-7.9621799999999993E-3</v>
      </c>
      <c r="O943" s="3">
        <f>IF(A943="NA","NA",VLOOKUP($A943,'[1]Regression Table'!$A$2:$O$5964,9,FALSE))</f>
        <v>-2.82122E-2</v>
      </c>
      <c r="P943" s="3">
        <f>IF(A943="NA","NA",VLOOKUP($A943,'[1]Regression Table'!$A$2:$O$5964,10,FALSE))</f>
        <v>-3.8003300000000002E-3</v>
      </c>
      <c r="Q943" s="3">
        <f>IF(A943="NA","NA",VLOOKUP($A943,'[1]Regression Table'!$A$2:$O$5964,11,FALSE))</f>
        <v>1.7731299999999999E-4</v>
      </c>
      <c r="R943" s="3">
        <f>IF(A943="NA","NA",VLOOKUP($A943,'[1]Regression Table'!$A$2:$O$5964,12,FALSE))</f>
        <v>2.9249699999999998E-3</v>
      </c>
      <c r="S943" s="3">
        <f>IF(A943="NA","NA",VLOOKUP($A943,'[1]Regression Table'!$A$2:$O$5964,13,FALSE))</f>
        <v>-7.26423E-3</v>
      </c>
      <c r="T943" s="3">
        <f>IF(A943="NA","NA",VLOOKUP($A943,'[1]Regression Table'!$A$2:$O$5964,14,FALSE))</f>
        <v>-2.7084000000000001E-3</v>
      </c>
      <c r="U943" s="3">
        <f>IF(A943="NA","NA",VLOOKUP($A943,'[1]Regression Table'!$A$2:$O$5964,15,FALSE))</f>
        <v>-1.22652E-2</v>
      </c>
      <c r="V943" s="3">
        <v>2.0016599999999999E-4</v>
      </c>
      <c r="W943" s="6">
        <v>-1.61593E-5</v>
      </c>
      <c r="X943" s="6">
        <v>6.6094599999999996E-5</v>
      </c>
    </row>
    <row r="944" spans="1:24" x14ac:dyDescent="0.2">
      <c r="A944" s="2" t="s">
        <v>4205</v>
      </c>
      <c r="B944" s="3">
        <v>2</v>
      </c>
      <c r="C944" s="3">
        <v>3</v>
      </c>
      <c r="D944" s="3">
        <v>1</v>
      </c>
      <c r="E944" s="3">
        <v>55</v>
      </c>
      <c r="F944" s="3">
        <v>9</v>
      </c>
      <c r="G944" s="3">
        <v>2</v>
      </c>
      <c r="H944" s="3">
        <v>1</v>
      </c>
      <c r="I944" s="3" t="s">
        <v>5689</v>
      </c>
      <c r="J944" s="3">
        <v>0</v>
      </c>
      <c r="K944" s="3">
        <v>0</v>
      </c>
      <c r="L944" s="3">
        <f>IF($A944="NA","NA",VLOOKUP($A944,'[1]Regression Table'!$A$2:$O$5964,6,FALSE))</f>
        <v>5.9716400000000003E-3</v>
      </c>
      <c r="M944" s="3">
        <f>IF($A944="NA","NA",VLOOKUP($A944,'[1]Regression Table'!$A$2:$O$5964,7,FALSE))</f>
        <v>1.51805E-2</v>
      </c>
      <c r="N944" s="3">
        <f>IF(A944="NA","NA",VLOOKUP($A944,'[1]Regression Table'!$A$2:$O$5964,8,FALSE))</f>
        <v>-8.1607699999999995E-3</v>
      </c>
      <c r="O944" s="3">
        <f>IF(A944="NA","NA",VLOOKUP($A944,'[1]Regression Table'!$A$2:$O$5964,9,FALSE))</f>
        <v>-2.7356800000000001E-2</v>
      </c>
      <c r="P944" s="3">
        <f>IF(A944="NA","NA",VLOOKUP($A944,'[1]Regression Table'!$A$2:$O$5964,10,FALSE))</f>
        <v>-2.0561199999999998E-3</v>
      </c>
      <c r="Q944" s="3">
        <f>IF(A944="NA","NA",VLOOKUP($A944,'[1]Regression Table'!$A$2:$O$5964,11,FALSE))</f>
        <v>-3.2686E-3</v>
      </c>
      <c r="R944" s="3">
        <f>IF(A944="NA","NA",VLOOKUP($A944,'[1]Regression Table'!$A$2:$O$5964,12,FALSE))</f>
        <v>-2.55544E-3</v>
      </c>
      <c r="S944" s="3">
        <f>IF(A944="NA","NA",VLOOKUP($A944,'[1]Regression Table'!$A$2:$O$5964,13,FALSE))</f>
        <v>-7.79454E-3</v>
      </c>
      <c r="T944" s="3">
        <f>IF(A944="NA","NA",VLOOKUP($A944,'[1]Regression Table'!$A$2:$O$5964,14,FALSE))</f>
        <v>1.7857699999999999E-3</v>
      </c>
      <c r="U944" s="3">
        <f>IF(A944="NA","NA",VLOOKUP($A944,'[1]Regression Table'!$A$2:$O$5964,15,FALSE))</f>
        <v>-1.1082E-2</v>
      </c>
      <c r="V944" s="3">
        <v>1.86188E-4</v>
      </c>
      <c r="W944" s="6">
        <v>-3.2174400000000001E-5</v>
      </c>
      <c r="X944" s="6">
        <v>6.5633800000000002E-5</v>
      </c>
    </row>
    <row r="945" spans="1:24" x14ac:dyDescent="0.2">
      <c r="A945" s="2" t="s">
        <v>4206</v>
      </c>
      <c r="B945" s="3">
        <v>2</v>
      </c>
      <c r="C945" s="3">
        <v>1</v>
      </c>
      <c r="D945" s="3">
        <v>1</v>
      </c>
      <c r="E945" s="3">
        <v>18</v>
      </c>
      <c r="F945" s="3">
        <v>9</v>
      </c>
      <c r="G945" s="3">
        <v>2</v>
      </c>
      <c r="H945" s="3">
        <v>3</v>
      </c>
      <c r="I945" s="3" t="s">
        <v>5689</v>
      </c>
      <c r="J945" s="3">
        <v>1</v>
      </c>
      <c r="K945" s="3">
        <v>1</v>
      </c>
      <c r="L945" s="3">
        <f>IF($A945="NA","NA",VLOOKUP($A945,'[1]Regression Table'!$A$2:$O$5964,6,FALSE))</f>
        <v>2.37141E-3</v>
      </c>
      <c r="M945" s="3">
        <f>IF($A945="NA","NA",VLOOKUP($A945,'[1]Regression Table'!$A$2:$O$5964,7,FALSE))</f>
        <v>1.0956200000000001E-3</v>
      </c>
      <c r="N945" s="3">
        <f>IF(A945="NA","NA",VLOOKUP($A945,'[1]Regression Table'!$A$2:$O$5964,8,FALSE))</f>
        <v>-2.71793E-2</v>
      </c>
      <c r="O945" s="3">
        <f>IF(A945="NA","NA",VLOOKUP($A945,'[1]Regression Table'!$A$2:$O$5964,9,FALSE))</f>
        <v>-2.7098400000000002E-2</v>
      </c>
      <c r="P945" s="3">
        <f>IF(A945="NA","NA",VLOOKUP($A945,'[1]Regression Table'!$A$2:$O$5964,10,FALSE))</f>
        <v>1.67823E-2</v>
      </c>
      <c r="Q945" s="3">
        <f>IF(A945="NA","NA",VLOOKUP($A945,'[1]Regression Table'!$A$2:$O$5964,11,FALSE))</f>
        <v>-7.2638800000000003E-3</v>
      </c>
      <c r="R945" s="3">
        <f>IF(A945="NA","NA",VLOOKUP($A945,'[1]Regression Table'!$A$2:$O$5964,12,FALSE))</f>
        <v>-2.1208500000000001E-3</v>
      </c>
      <c r="S945" s="3">
        <f>IF(A945="NA","NA",VLOOKUP($A945,'[1]Regression Table'!$A$2:$O$5964,13,FALSE))</f>
        <v>-3.2558700000000001E-3</v>
      </c>
      <c r="T945" s="3">
        <f>IF(A945="NA","NA",VLOOKUP($A945,'[1]Regression Table'!$A$2:$O$5964,14,FALSE))</f>
        <v>4.81776E-4</v>
      </c>
      <c r="U945" s="3">
        <f>IF(A945="NA","NA",VLOOKUP($A945,'[1]Regression Table'!$A$2:$O$5964,15,FALSE))</f>
        <v>-5.0884199999999997E-3</v>
      </c>
      <c r="V945" s="3">
        <v>1.8782400000000001E-4</v>
      </c>
      <c r="W945" s="6">
        <v>-2.6230699999999999E-5</v>
      </c>
      <c r="X945" s="6">
        <v>7.1934500000000001E-5</v>
      </c>
    </row>
    <row r="946" spans="1:24" x14ac:dyDescent="0.2">
      <c r="A946" s="2" t="s">
        <v>4207</v>
      </c>
      <c r="B946" s="3">
        <v>2</v>
      </c>
      <c r="C946" s="3">
        <v>3</v>
      </c>
      <c r="D946" s="3">
        <v>2</v>
      </c>
      <c r="E946" s="3">
        <v>20</v>
      </c>
      <c r="F946" s="3">
        <v>7</v>
      </c>
      <c r="G946" s="3">
        <v>3</v>
      </c>
      <c r="H946" s="3">
        <v>6</v>
      </c>
      <c r="I946" s="3" t="s">
        <v>5689</v>
      </c>
      <c r="J946" s="3">
        <v>0</v>
      </c>
      <c r="K946" s="3">
        <v>0</v>
      </c>
      <c r="L946" s="3">
        <f>IF($A946="NA","NA",VLOOKUP($A946,'[1]Regression Table'!$A$2:$O$5964,6,FALSE))</f>
        <v>4.8510999999999997E-3</v>
      </c>
      <c r="M946" s="3">
        <f>IF($A946="NA","NA",VLOOKUP($A946,'[1]Regression Table'!$A$2:$O$5964,7,FALSE))</f>
        <v>1.14959E-2</v>
      </c>
      <c r="N946" s="3">
        <f>IF(A946="NA","NA",VLOOKUP($A946,'[1]Regression Table'!$A$2:$O$5964,8,FALSE))</f>
        <v>4.9099099999999998E-4</v>
      </c>
      <c r="O946" s="3">
        <f>IF(A946="NA","NA",VLOOKUP($A946,'[1]Regression Table'!$A$2:$O$5964,9,FALSE))</f>
        <v>1.4779E-2</v>
      </c>
      <c r="P946" s="3">
        <f>IF(A946="NA","NA",VLOOKUP($A946,'[1]Regression Table'!$A$2:$O$5964,10,FALSE))</f>
        <v>8.2847600000000004E-3</v>
      </c>
      <c r="Q946" s="3">
        <f>IF(A946="NA","NA",VLOOKUP($A946,'[1]Regression Table'!$A$2:$O$5964,11,FALSE))</f>
        <v>-1.36579E-3</v>
      </c>
      <c r="R946" s="3">
        <f>IF(A946="NA","NA",VLOOKUP($A946,'[1]Regression Table'!$A$2:$O$5964,12,FALSE))</f>
        <v>-1.9473799999999999E-4</v>
      </c>
      <c r="S946" s="3">
        <f>IF(A946="NA","NA",VLOOKUP($A946,'[1]Regression Table'!$A$2:$O$5964,13,FALSE))</f>
        <v>-8.5528600000000007E-3</v>
      </c>
      <c r="T946" s="3">
        <f>IF(A946="NA","NA",VLOOKUP($A946,'[1]Regression Table'!$A$2:$O$5964,14,FALSE))</f>
        <v>4.7546100000000003E-3</v>
      </c>
      <c r="U946" s="3">
        <f>IF(A946="NA","NA",VLOOKUP($A946,'[1]Regression Table'!$A$2:$O$5964,15,FALSE))</f>
        <v>-6.73772E-3</v>
      </c>
      <c r="V946" s="3">
        <v>2.1677799999999999E-4</v>
      </c>
      <c r="W946" s="6">
        <v>-6.5300000000000002E-6</v>
      </c>
      <c r="X946" s="6">
        <v>7.3328899999999995E-5</v>
      </c>
    </row>
    <row r="947" spans="1:24" x14ac:dyDescent="0.2">
      <c r="A947" s="2" t="s">
        <v>4208</v>
      </c>
      <c r="B947" s="3">
        <v>2</v>
      </c>
      <c r="C947" s="3">
        <v>1</v>
      </c>
      <c r="D947" s="3">
        <v>1</v>
      </c>
      <c r="E947" s="3">
        <v>37</v>
      </c>
      <c r="F947" s="3">
        <v>7</v>
      </c>
      <c r="G947" s="3">
        <v>2</v>
      </c>
      <c r="H947" s="3">
        <v>6</v>
      </c>
      <c r="I947" s="3" t="s">
        <v>5689</v>
      </c>
      <c r="J947" s="3">
        <v>0</v>
      </c>
      <c r="K947" s="3">
        <v>1</v>
      </c>
      <c r="L947" s="3">
        <f>IF($A947="NA","NA",VLOOKUP($A947,'[1]Regression Table'!$A$2:$O$5964,6,FALSE))</f>
        <v>4.6821600000000003E-3</v>
      </c>
      <c r="M947" s="3">
        <f>IF($A947="NA","NA",VLOOKUP($A947,'[1]Regression Table'!$A$2:$O$5964,7,FALSE))</f>
        <v>1.3946E-2</v>
      </c>
      <c r="N947" s="3">
        <f>IF(A947="NA","NA",VLOOKUP($A947,'[1]Regression Table'!$A$2:$O$5964,8,FALSE))</f>
        <v>-9.25211E-4</v>
      </c>
      <c r="O947" s="3">
        <f>IF(A947="NA","NA",VLOOKUP($A947,'[1]Regression Table'!$A$2:$O$5964,9,FALSE))</f>
        <v>1.4602499999999999E-2</v>
      </c>
      <c r="P947" s="3">
        <f>IF(A947="NA","NA",VLOOKUP($A947,'[1]Regression Table'!$A$2:$O$5964,10,FALSE))</f>
        <v>1.0784699999999999E-2</v>
      </c>
      <c r="Q947" s="3">
        <f>IF(A947="NA","NA",VLOOKUP($A947,'[1]Regression Table'!$A$2:$O$5964,11,FALSE))</f>
        <v>-1.9630099999999998E-3</v>
      </c>
      <c r="R947" s="3">
        <f>IF(A947="NA","NA",VLOOKUP($A947,'[1]Regression Table'!$A$2:$O$5964,12,FALSE))</f>
        <v>-7.7077999999999999E-4</v>
      </c>
      <c r="S947" s="3">
        <f>IF(A947="NA","NA",VLOOKUP($A947,'[1]Regression Table'!$A$2:$O$5964,13,FALSE))</f>
        <v>-7.3629100000000003E-3</v>
      </c>
      <c r="T947" s="3">
        <f>IF(A947="NA","NA",VLOOKUP($A947,'[1]Regression Table'!$A$2:$O$5964,14,FALSE))</f>
        <v>-2.4741199999999998E-3</v>
      </c>
      <c r="U947" s="3">
        <f>IF(A947="NA","NA",VLOOKUP($A947,'[1]Regression Table'!$A$2:$O$5964,15,FALSE))</f>
        <v>-7.3175799999999997E-3</v>
      </c>
      <c r="V947" s="3">
        <v>1.87858E-4</v>
      </c>
      <c r="W947" s="6">
        <v>-2.69787E-5</v>
      </c>
      <c r="X947" s="6">
        <v>6.5212700000000007E-5</v>
      </c>
    </row>
    <row r="948" spans="1:24" x14ac:dyDescent="0.2">
      <c r="A948" s="2" t="s">
        <v>4209</v>
      </c>
      <c r="B948" s="3">
        <v>2</v>
      </c>
      <c r="C948" s="3">
        <v>2</v>
      </c>
      <c r="D948" s="3">
        <v>2</v>
      </c>
      <c r="E948" s="3">
        <v>40</v>
      </c>
      <c r="F948" s="3">
        <v>7</v>
      </c>
      <c r="G948" s="3">
        <v>1</v>
      </c>
      <c r="H948" s="3">
        <v>1</v>
      </c>
      <c r="I948" s="3" t="s">
        <v>5689</v>
      </c>
      <c r="J948" s="3">
        <v>1</v>
      </c>
      <c r="K948" s="3">
        <v>1</v>
      </c>
      <c r="L948" s="3">
        <f>IF($A948="NA","NA",VLOOKUP($A948,'[1]Regression Table'!$A$2:$O$5964,6,FALSE))</f>
        <v>4.7361599999999997E-3</v>
      </c>
      <c r="M948" s="3">
        <f>IF($A948="NA","NA",VLOOKUP($A948,'[1]Regression Table'!$A$2:$O$5964,7,FALSE))</f>
        <v>1.37381E-2</v>
      </c>
      <c r="N948" s="3">
        <f>IF(A948="NA","NA",VLOOKUP($A948,'[1]Regression Table'!$A$2:$O$5964,8,FALSE))</f>
        <v>-1.1588099999999999E-3</v>
      </c>
      <c r="O948" s="3">
        <f>IF(A948="NA","NA",VLOOKUP($A948,'[1]Regression Table'!$A$2:$O$5964,9,FALSE))</f>
        <v>1.7458000000000001E-2</v>
      </c>
      <c r="P948" s="3">
        <f>IF(A948="NA","NA",VLOOKUP($A948,'[1]Regression Table'!$A$2:$O$5964,10,FALSE))</f>
        <v>1.0919E-2</v>
      </c>
      <c r="Q948" s="3">
        <f>IF(A948="NA","NA",VLOOKUP($A948,'[1]Regression Table'!$A$2:$O$5964,11,FALSE))</f>
        <v>-1.47003E-3</v>
      </c>
      <c r="R948" s="3">
        <f>IF(A948="NA","NA",VLOOKUP($A948,'[1]Regression Table'!$A$2:$O$5964,12,FALSE))</f>
        <v>-1.33585E-3</v>
      </c>
      <c r="S948" s="3">
        <f>IF(A948="NA","NA",VLOOKUP($A948,'[1]Regression Table'!$A$2:$O$5964,13,FALSE))</f>
        <v>-7.0144700000000001E-3</v>
      </c>
      <c r="T948" s="3">
        <f>IF(A948="NA","NA",VLOOKUP($A948,'[1]Regression Table'!$A$2:$O$5964,14,FALSE))</f>
        <v>-2.6775599999999998E-3</v>
      </c>
      <c r="U948" s="3">
        <f>IF(A948="NA","NA",VLOOKUP($A948,'[1]Regression Table'!$A$2:$O$5964,15,FALSE))</f>
        <v>-1.2138400000000001E-2</v>
      </c>
      <c r="V948" s="3">
        <v>1.8484999999999999E-4</v>
      </c>
      <c r="W948" s="6">
        <v>-2.6299300000000001E-5</v>
      </c>
      <c r="X948" s="6">
        <v>6.5020399999999998E-5</v>
      </c>
    </row>
    <row r="949" spans="1:24" x14ac:dyDescent="0.2">
      <c r="A949" s="2" t="s">
        <v>4210</v>
      </c>
      <c r="B949" s="3">
        <v>2</v>
      </c>
      <c r="C949" s="3">
        <v>1</v>
      </c>
      <c r="D949" s="3">
        <v>1</v>
      </c>
      <c r="E949" s="3">
        <v>18</v>
      </c>
      <c r="F949" s="3">
        <v>7</v>
      </c>
      <c r="G949" s="3">
        <v>1</v>
      </c>
      <c r="H949" s="3">
        <v>1</v>
      </c>
      <c r="I949" s="3" t="s">
        <v>5689</v>
      </c>
      <c r="J949" s="3">
        <v>1</v>
      </c>
      <c r="K949" s="3">
        <v>0</v>
      </c>
      <c r="L949" s="3">
        <f>IF($A949="NA","NA",VLOOKUP($A949,'[1]Regression Table'!$A$2:$O$5964,6,FALSE))</f>
        <v>4.6821299999999996E-3</v>
      </c>
      <c r="M949" s="3">
        <f>IF($A949="NA","NA",VLOOKUP($A949,'[1]Regression Table'!$A$2:$O$5964,7,FALSE))</f>
        <v>1.20877E-2</v>
      </c>
      <c r="N949" s="3">
        <f>IF(A949="NA","NA",VLOOKUP($A949,'[1]Regression Table'!$A$2:$O$5964,8,FALSE))</f>
        <v>-1.2553099999999999E-3</v>
      </c>
      <c r="O949" s="3">
        <f>IF(A949="NA","NA",VLOOKUP($A949,'[1]Regression Table'!$A$2:$O$5964,9,FALSE))</f>
        <v>1.8589399999999999E-2</v>
      </c>
      <c r="P949" s="3">
        <f>IF(A949="NA","NA",VLOOKUP($A949,'[1]Regression Table'!$A$2:$O$5964,10,FALSE))</f>
        <v>8.1100200000000008E-3</v>
      </c>
      <c r="Q949" s="3">
        <f>IF(A949="NA","NA",VLOOKUP($A949,'[1]Regression Table'!$A$2:$O$5964,11,FALSE))</f>
        <v>4.8730800000000001E-3</v>
      </c>
      <c r="R949" s="3">
        <f>IF(A949="NA","NA",VLOOKUP($A949,'[1]Regression Table'!$A$2:$O$5964,12,FALSE))</f>
        <v>2.35975E-4</v>
      </c>
      <c r="S949" s="3">
        <f>IF(A949="NA","NA",VLOOKUP($A949,'[1]Regression Table'!$A$2:$O$5964,13,FALSE))</f>
        <v>-6.52346E-3</v>
      </c>
      <c r="T949" s="3">
        <f>IF(A949="NA","NA",VLOOKUP($A949,'[1]Regression Table'!$A$2:$O$5964,14,FALSE))</f>
        <v>4.1598199999999998E-3</v>
      </c>
      <c r="U949" s="3">
        <f>IF(A949="NA","NA",VLOOKUP($A949,'[1]Regression Table'!$A$2:$O$5964,15,FALSE))</f>
        <v>-9.4550399999999996E-3</v>
      </c>
      <c r="V949" s="3">
        <v>2.0063700000000001E-4</v>
      </c>
      <c r="W949" s="6">
        <v>-2.41158E-5</v>
      </c>
      <c r="X949" s="6">
        <v>6.7539000000000005E-5</v>
      </c>
    </row>
    <row r="950" spans="1:24" x14ac:dyDescent="0.2">
      <c r="A950" s="2" t="s">
        <v>4211</v>
      </c>
      <c r="B950" s="3">
        <v>2</v>
      </c>
      <c r="C950" s="3">
        <v>2</v>
      </c>
      <c r="D950" s="3">
        <v>2</v>
      </c>
      <c r="E950" s="3">
        <v>23</v>
      </c>
      <c r="F950" s="3">
        <v>7</v>
      </c>
      <c r="G950" s="3">
        <v>4</v>
      </c>
      <c r="H950" s="3">
        <v>5</v>
      </c>
      <c r="I950" s="3" t="s">
        <v>5689</v>
      </c>
      <c r="J950" s="3">
        <v>0</v>
      </c>
      <c r="K950" s="3">
        <v>1</v>
      </c>
      <c r="L950" s="3">
        <f>IF($A950="NA","NA",VLOOKUP($A950,'[1]Regression Table'!$A$2:$O$5964,6,FALSE))</f>
        <v>4.2819099999999999E-3</v>
      </c>
      <c r="M950" s="3">
        <f>IF($A950="NA","NA",VLOOKUP($A950,'[1]Regression Table'!$A$2:$O$5964,7,FALSE))</f>
        <v>1.14368E-2</v>
      </c>
      <c r="N950" s="3">
        <f>IF(A950="NA","NA",VLOOKUP($A950,'[1]Regression Table'!$A$2:$O$5964,8,FALSE))</f>
        <v>7.4071200000000003E-4</v>
      </c>
      <c r="O950" s="3">
        <f>IF(A950="NA","NA",VLOOKUP($A950,'[1]Regression Table'!$A$2:$O$5964,9,FALSE))</f>
        <v>1.9278099999999999E-2</v>
      </c>
      <c r="P950" s="3">
        <f>IF(A950="NA","NA",VLOOKUP($A950,'[1]Regression Table'!$A$2:$O$5964,10,FALSE))</f>
        <v>7.6663E-3</v>
      </c>
      <c r="Q950" s="3">
        <f>IF(A950="NA","NA",VLOOKUP($A950,'[1]Regression Table'!$A$2:$O$5964,11,FALSE))</f>
        <v>4.2755800000000002E-3</v>
      </c>
      <c r="R950" s="3">
        <f>IF(A950="NA","NA",VLOOKUP($A950,'[1]Regression Table'!$A$2:$O$5964,12,FALSE))</f>
        <v>1.0049E-3</v>
      </c>
      <c r="S950" s="3">
        <f>IF(A950="NA","NA",VLOOKUP($A950,'[1]Regression Table'!$A$2:$O$5964,13,FALSE))</f>
        <v>-6.1151900000000004E-3</v>
      </c>
      <c r="T950" s="3">
        <f>IF(A950="NA","NA",VLOOKUP($A950,'[1]Regression Table'!$A$2:$O$5964,14,FALSE))</f>
        <v>3.7774699999999998E-3</v>
      </c>
      <c r="U950" s="3">
        <f>IF(A950="NA","NA",VLOOKUP($A950,'[1]Regression Table'!$A$2:$O$5964,15,FALSE))</f>
        <v>-1.0356499999999999E-2</v>
      </c>
      <c r="V950" s="3">
        <v>2.0259600000000001E-4</v>
      </c>
      <c r="W950" s="6">
        <v>-2.2158600000000002E-5</v>
      </c>
      <c r="X950" s="6">
        <v>6.5186900000000004E-5</v>
      </c>
    </row>
    <row r="951" spans="1:24" x14ac:dyDescent="0.2">
      <c r="A951" s="2" t="s">
        <v>4212</v>
      </c>
      <c r="B951" s="3">
        <v>2</v>
      </c>
      <c r="C951" s="3">
        <v>1</v>
      </c>
      <c r="D951" s="3">
        <v>1</v>
      </c>
      <c r="E951" s="3">
        <v>35</v>
      </c>
      <c r="F951" s="3">
        <v>7</v>
      </c>
      <c r="G951" s="3">
        <v>4</v>
      </c>
      <c r="H951" s="3">
        <v>5</v>
      </c>
      <c r="I951" s="3" t="s">
        <v>5689</v>
      </c>
      <c r="J951" s="3">
        <v>1</v>
      </c>
      <c r="K951" s="3">
        <v>1</v>
      </c>
      <c r="L951" s="3">
        <f>IF($A951="NA","NA",VLOOKUP($A951,'[1]Regression Table'!$A$2:$O$5964,6,FALSE))</f>
        <v>3.4749400000000001E-3</v>
      </c>
      <c r="M951" s="3">
        <f>IF($A951="NA","NA",VLOOKUP($A951,'[1]Regression Table'!$A$2:$O$5964,7,FALSE))</f>
        <v>1.0730999999999999E-2</v>
      </c>
      <c r="N951" s="3">
        <f>IF(A951="NA","NA",VLOOKUP($A951,'[1]Regression Table'!$A$2:$O$5964,8,FALSE))</f>
        <v>-8.0120500000000004E-4</v>
      </c>
      <c r="O951" s="3">
        <f>IF(A951="NA","NA",VLOOKUP($A951,'[1]Regression Table'!$A$2:$O$5964,9,FALSE))</f>
        <v>1.5499199999999999E-2</v>
      </c>
      <c r="P951" s="3">
        <f>IF(A951="NA","NA",VLOOKUP($A951,'[1]Regression Table'!$A$2:$O$5964,10,FALSE))</f>
        <v>8.0724799999999999E-3</v>
      </c>
      <c r="Q951" s="3">
        <f>IF(A951="NA","NA",VLOOKUP($A951,'[1]Regression Table'!$A$2:$O$5964,11,FALSE))</f>
        <v>-1.51056E-3</v>
      </c>
      <c r="R951" s="3">
        <f>IF(A951="NA","NA",VLOOKUP($A951,'[1]Regression Table'!$A$2:$O$5964,12,FALSE))</f>
        <v>1.67946E-3</v>
      </c>
      <c r="S951" s="3">
        <f>IF(A951="NA","NA",VLOOKUP($A951,'[1]Regression Table'!$A$2:$O$5964,13,FALSE))</f>
        <v>-6.5409700000000001E-3</v>
      </c>
      <c r="T951" s="3">
        <f>IF(A951="NA","NA",VLOOKUP($A951,'[1]Regression Table'!$A$2:$O$5964,14,FALSE))</f>
        <v>-4.8250799999999998E-4</v>
      </c>
      <c r="U951" s="3">
        <f>IF(A951="NA","NA",VLOOKUP($A951,'[1]Regression Table'!$A$2:$O$5964,15,FALSE))</f>
        <v>-1.4080799999999999E-3</v>
      </c>
      <c r="V951" s="3">
        <v>1.98285E-4</v>
      </c>
      <c r="W951" s="6">
        <v>-1.7805999999999999E-5</v>
      </c>
      <c r="X951" s="6">
        <v>6.9320199999999994E-5</v>
      </c>
    </row>
    <row r="952" spans="1:24" x14ac:dyDescent="0.2">
      <c r="A952" s="2" t="s">
        <v>4213</v>
      </c>
      <c r="B952" s="3">
        <v>2</v>
      </c>
      <c r="C952" s="3">
        <v>1</v>
      </c>
      <c r="D952" s="3">
        <v>1</v>
      </c>
      <c r="E952" s="3">
        <v>29</v>
      </c>
      <c r="F952" s="3">
        <v>7</v>
      </c>
      <c r="G952" s="3">
        <v>1</v>
      </c>
      <c r="H952" s="3">
        <v>1</v>
      </c>
      <c r="I952" s="3" t="s">
        <v>5689</v>
      </c>
      <c r="J952" s="3">
        <v>1</v>
      </c>
      <c r="K952" s="3">
        <v>1</v>
      </c>
      <c r="L952" s="3">
        <f>IF($A952="NA","NA",VLOOKUP($A952,'[1]Regression Table'!$A$2:$O$5964,6,FALSE))</f>
        <v>4.6476599999999996E-3</v>
      </c>
      <c r="M952" s="3">
        <f>IF($A952="NA","NA",VLOOKUP($A952,'[1]Regression Table'!$A$2:$O$5964,7,FALSE))</f>
        <v>1.2807600000000001E-2</v>
      </c>
      <c r="N952" s="3">
        <f>IF(A952="NA","NA",VLOOKUP($A952,'[1]Regression Table'!$A$2:$O$5964,8,FALSE))</f>
        <v>-2.21411E-3</v>
      </c>
      <c r="O952" s="3">
        <f>IF(A952="NA","NA",VLOOKUP($A952,'[1]Regression Table'!$A$2:$O$5964,9,FALSE))</f>
        <v>1.33165E-2</v>
      </c>
      <c r="P952" s="3">
        <f>IF(A952="NA","NA",VLOOKUP($A952,'[1]Regression Table'!$A$2:$O$5964,10,FALSE))</f>
        <v>6.9242599999999998E-3</v>
      </c>
      <c r="Q952" s="3">
        <f>IF(A952="NA","NA",VLOOKUP($A952,'[1]Regression Table'!$A$2:$O$5964,11,FALSE))</f>
        <v>-8.5275499999999996E-4</v>
      </c>
      <c r="R952" s="3">
        <f>IF(A952="NA","NA",VLOOKUP($A952,'[1]Regression Table'!$A$2:$O$5964,12,FALSE))</f>
        <v>1.7341500000000001E-3</v>
      </c>
      <c r="S952" s="3">
        <f>IF(A952="NA","NA",VLOOKUP($A952,'[1]Regression Table'!$A$2:$O$5964,13,FALSE))</f>
        <v>-5.7747299999999996E-3</v>
      </c>
      <c r="T952" s="3">
        <f>IF(A952="NA","NA",VLOOKUP($A952,'[1]Regression Table'!$A$2:$O$5964,14,FALSE))</f>
        <v>5.0038499999999999E-5</v>
      </c>
      <c r="U952" s="3">
        <f>IF(A952="NA","NA",VLOOKUP($A952,'[1]Regression Table'!$A$2:$O$5964,15,FALSE))</f>
        <v>-1.2507299999999999E-4</v>
      </c>
      <c r="V952" s="3">
        <v>1.9462700000000001E-4</v>
      </c>
      <c r="W952" s="6">
        <v>-2.3132299999999999E-5</v>
      </c>
      <c r="X952" s="6">
        <v>6.5167500000000002E-5</v>
      </c>
    </row>
    <row r="953" spans="1:24" x14ac:dyDescent="0.2">
      <c r="A953" s="2" t="s">
        <v>4214</v>
      </c>
      <c r="B953" s="3">
        <v>2</v>
      </c>
      <c r="C953" s="3">
        <v>3</v>
      </c>
      <c r="D953" s="3">
        <v>2</v>
      </c>
      <c r="E953" s="3">
        <v>19</v>
      </c>
      <c r="F953" s="3">
        <v>7</v>
      </c>
      <c r="G953" s="3">
        <v>3</v>
      </c>
      <c r="H953" s="3">
        <v>2</v>
      </c>
      <c r="I953" s="3" t="s">
        <v>5689</v>
      </c>
      <c r="J953" s="3">
        <v>1</v>
      </c>
      <c r="K953" s="3">
        <v>1</v>
      </c>
      <c r="L953" s="3">
        <f>IF($A953="NA","NA",VLOOKUP($A953,'[1]Regression Table'!$A$2:$O$5964,6,FALSE))</f>
        <v>4.2326200000000003E-3</v>
      </c>
      <c r="M953" s="3">
        <f>IF($A953="NA","NA",VLOOKUP($A953,'[1]Regression Table'!$A$2:$O$5964,7,FALSE))</f>
        <v>1.2266900000000001E-2</v>
      </c>
      <c r="N953" s="3">
        <f>IF(A953="NA","NA",VLOOKUP($A953,'[1]Regression Table'!$A$2:$O$5964,8,FALSE))</f>
        <v>-1.1066800000000001E-3</v>
      </c>
      <c r="O953" s="3">
        <f>IF(A953="NA","NA",VLOOKUP($A953,'[1]Regression Table'!$A$2:$O$5964,9,FALSE))</f>
        <v>1.6919099999999999E-2</v>
      </c>
      <c r="P953" s="3">
        <f>IF(A953="NA","NA",VLOOKUP($A953,'[1]Regression Table'!$A$2:$O$5964,10,FALSE))</f>
        <v>6.6023799999999997E-3</v>
      </c>
      <c r="Q953" s="3">
        <f>IF(A953="NA","NA",VLOOKUP($A953,'[1]Regression Table'!$A$2:$O$5964,11,FALSE))</f>
        <v>-1.41118E-4</v>
      </c>
      <c r="R953" s="3">
        <f>IF(A953="NA","NA",VLOOKUP($A953,'[1]Regression Table'!$A$2:$O$5964,12,FALSE))</f>
        <v>-2.16147E-3</v>
      </c>
      <c r="S953" s="3">
        <f>IF(A953="NA","NA",VLOOKUP($A953,'[1]Regression Table'!$A$2:$O$5964,13,FALSE))</f>
        <v>-2.9920599999999999E-3</v>
      </c>
      <c r="T953" s="3">
        <f>IF(A953="NA","NA",VLOOKUP($A953,'[1]Regression Table'!$A$2:$O$5964,14,FALSE))</f>
        <v>-4.5332300000000001E-3</v>
      </c>
      <c r="U953" s="3">
        <f>IF(A953="NA","NA",VLOOKUP($A953,'[1]Regression Table'!$A$2:$O$5964,15,FALSE))</f>
        <v>-1.40132E-3</v>
      </c>
      <c r="V953" s="3">
        <v>2.06472E-4</v>
      </c>
      <c r="W953" s="6">
        <v>-2.0520899999999999E-5</v>
      </c>
      <c r="X953" s="6">
        <v>6.7769599999999996E-5</v>
      </c>
    </row>
    <row r="954" spans="1:24" x14ac:dyDescent="0.2">
      <c r="A954" s="2" t="s">
        <v>4215</v>
      </c>
      <c r="B954" s="3">
        <v>2</v>
      </c>
      <c r="C954" s="3">
        <v>3</v>
      </c>
      <c r="D954" s="3">
        <v>2</v>
      </c>
      <c r="E954" s="3">
        <v>36</v>
      </c>
      <c r="F954" s="3">
        <v>7</v>
      </c>
      <c r="G954" s="3">
        <v>3</v>
      </c>
      <c r="H954" s="3">
        <v>2</v>
      </c>
      <c r="I954" s="3" t="s">
        <v>5689</v>
      </c>
      <c r="J954" s="3">
        <v>1</v>
      </c>
      <c r="K954" s="3">
        <v>1</v>
      </c>
      <c r="L954" s="3">
        <f>IF($A954="NA","NA",VLOOKUP($A954,'[1]Regression Table'!$A$2:$O$5964,6,FALSE))</f>
        <v>3.9625099999999998E-3</v>
      </c>
      <c r="M954" s="3">
        <f>IF($A954="NA","NA",VLOOKUP($A954,'[1]Regression Table'!$A$2:$O$5964,7,FALSE))</f>
        <v>9.9733200000000008E-3</v>
      </c>
      <c r="N954" s="3">
        <f>IF(A954="NA","NA",VLOOKUP($A954,'[1]Regression Table'!$A$2:$O$5964,8,FALSE))</f>
        <v>-9.6759899999999998E-4</v>
      </c>
      <c r="O954" s="3">
        <f>IF(A954="NA","NA",VLOOKUP($A954,'[1]Regression Table'!$A$2:$O$5964,9,FALSE))</f>
        <v>1.48594E-2</v>
      </c>
      <c r="P954" s="3">
        <f>IF(A954="NA","NA",VLOOKUP($A954,'[1]Regression Table'!$A$2:$O$5964,10,FALSE))</f>
        <v>4.19659E-3</v>
      </c>
      <c r="Q954" s="3">
        <f>IF(A954="NA","NA",VLOOKUP($A954,'[1]Regression Table'!$A$2:$O$5964,11,FALSE))</f>
        <v>4.4733500000000001E-3</v>
      </c>
      <c r="R954" s="3">
        <f>IF(A954="NA","NA",VLOOKUP($A954,'[1]Regression Table'!$A$2:$O$5964,12,FALSE))</f>
        <v>7.6576699999999999E-4</v>
      </c>
      <c r="S954" s="3">
        <f>IF(A954="NA","NA",VLOOKUP($A954,'[1]Regression Table'!$A$2:$O$5964,13,FALSE))</f>
        <v>-9.1122500000000006E-3</v>
      </c>
      <c r="T954" s="3">
        <f>IF(A954="NA","NA",VLOOKUP($A954,'[1]Regression Table'!$A$2:$O$5964,14,FALSE))</f>
        <v>3.8849499999999999E-3</v>
      </c>
      <c r="U954" s="3">
        <f>IF(A954="NA","NA",VLOOKUP($A954,'[1]Regression Table'!$A$2:$O$5964,15,FALSE))</f>
        <v>-1.8147700000000001E-3</v>
      </c>
      <c r="V954" s="3">
        <v>2.07429E-4</v>
      </c>
      <c r="W954" s="6">
        <v>-2.1758599999999999E-5</v>
      </c>
      <c r="X954" s="6">
        <v>6.7158100000000003E-5</v>
      </c>
    </row>
    <row r="955" spans="1:24" x14ac:dyDescent="0.2">
      <c r="A955" s="2" t="s">
        <v>4216</v>
      </c>
      <c r="B955" s="3">
        <v>2</v>
      </c>
      <c r="C955" s="3">
        <v>3</v>
      </c>
      <c r="D955" s="3">
        <v>2</v>
      </c>
      <c r="E955" s="3">
        <v>33</v>
      </c>
      <c r="F955" s="3">
        <v>7</v>
      </c>
      <c r="G955" s="3">
        <v>5</v>
      </c>
      <c r="H955" s="3">
        <v>5</v>
      </c>
      <c r="I955" s="3" t="s">
        <v>5689</v>
      </c>
      <c r="J955" s="3">
        <v>1</v>
      </c>
      <c r="K955" s="3">
        <v>0</v>
      </c>
      <c r="L955" s="3">
        <f>IF($A955="NA","NA",VLOOKUP($A955,'[1]Regression Table'!$A$2:$O$5964,6,FALSE))</f>
        <v>3.41962E-3</v>
      </c>
      <c r="M955" s="3">
        <f>IF($A955="NA","NA",VLOOKUP($A955,'[1]Regression Table'!$A$2:$O$5964,7,FALSE))</f>
        <v>1.02822E-2</v>
      </c>
      <c r="N955" s="3">
        <f>IF(A955="NA","NA",VLOOKUP($A955,'[1]Regression Table'!$A$2:$O$5964,8,FALSE))</f>
        <v>-1.7865000000000001E-4</v>
      </c>
      <c r="O955" s="3">
        <f>IF(A955="NA","NA",VLOOKUP($A955,'[1]Regression Table'!$A$2:$O$5964,9,FALSE))</f>
        <v>1.04101E-2</v>
      </c>
      <c r="P955" s="3">
        <f>IF(A955="NA","NA",VLOOKUP($A955,'[1]Regression Table'!$A$2:$O$5964,10,FALSE))</f>
        <v>4.3544100000000004E-3</v>
      </c>
      <c r="Q955" s="3">
        <f>IF(A955="NA","NA",VLOOKUP($A955,'[1]Regression Table'!$A$2:$O$5964,11,FALSE))</f>
        <v>2.8759E-4</v>
      </c>
      <c r="R955" s="3">
        <f>IF(A955="NA","NA",VLOOKUP($A955,'[1]Regression Table'!$A$2:$O$5964,12,FALSE))</f>
        <v>-1.17495E-4</v>
      </c>
      <c r="S955" s="3">
        <f>IF(A955="NA","NA",VLOOKUP($A955,'[1]Regression Table'!$A$2:$O$5964,13,FALSE))</f>
        <v>-1.9030500000000001E-3</v>
      </c>
      <c r="T955" s="3">
        <f>IF(A955="NA","NA",VLOOKUP($A955,'[1]Regression Table'!$A$2:$O$5964,14,FALSE))</f>
        <v>2.63204E-3</v>
      </c>
      <c r="U955" s="3">
        <f>IF(A955="NA","NA",VLOOKUP($A955,'[1]Regression Table'!$A$2:$O$5964,15,FALSE))</f>
        <v>-4.3597999999999996E-3</v>
      </c>
      <c r="V955" s="3">
        <v>2.10993E-4</v>
      </c>
      <c r="W955" s="6">
        <v>-1.49324E-5</v>
      </c>
      <c r="X955" s="6">
        <v>6.6841700000000001E-5</v>
      </c>
    </row>
    <row r="956" spans="1:24" x14ac:dyDescent="0.2">
      <c r="A956" s="2" t="s">
        <v>4217</v>
      </c>
      <c r="B956" s="3">
        <v>2</v>
      </c>
      <c r="C956" s="3">
        <v>3</v>
      </c>
      <c r="D956" s="3">
        <v>2</v>
      </c>
      <c r="E956" s="3">
        <v>34</v>
      </c>
      <c r="F956" s="3">
        <v>7</v>
      </c>
      <c r="G956" s="3">
        <v>6</v>
      </c>
      <c r="H956" s="3">
        <v>5</v>
      </c>
      <c r="I956" s="3" t="s">
        <v>5689</v>
      </c>
      <c r="J956" s="3">
        <v>0</v>
      </c>
      <c r="K956" s="3">
        <v>0</v>
      </c>
      <c r="L956" s="3">
        <f>IF($A956="NA","NA",VLOOKUP($A956,'[1]Regression Table'!$A$2:$O$5964,6,FALSE))</f>
        <v>4.2996199999999997E-3</v>
      </c>
      <c r="M956" s="3">
        <f>IF($A956="NA","NA",VLOOKUP($A956,'[1]Regression Table'!$A$2:$O$5964,7,FALSE))</f>
        <v>1.17556E-2</v>
      </c>
      <c r="N956" s="3">
        <f>IF(A956="NA","NA",VLOOKUP($A956,'[1]Regression Table'!$A$2:$O$5964,8,FALSE))</f>
        <v>-1.3785E-3</v>
      </c>
      <c r="O956" s="3">
        <f>IF(A956="NA","NA",VLOOKUP($A956,'[1]Regression Table'!$A$2:$O$5964,9,FALSE))</f>
        <v>1.0163699999999999E-2</v>
      </c>
      <c r="P956" s="3">
        <f>IF(A956="NA","NA",VLOOKUP($A956,'[1]Regression Table'!$A$2:$O$5964,10,FALSE))</f>
        <v>2.3938100000000001E-3</v>
      </c>
      <c r="Q956" s="3">
        <f>IF(A956="NA","NA",VLOOKUP($A956,'[1]Regression Table'!$A$2:$O$5964,11,FALSE))</f>
        <v>3.2156399999999999E-4</v>
      </c>
      <c r="R956" s="3">
        <f>IF(A956="NA","NA",VLOOKUP($A956,'[1]Regression Table'!$A$2:$O$5964,12,FALSE))</f>
        <v>-2.37609E-3</v>
      </c>
      <c r="S956" s="3">
        <f>IF(A956="NA","NA",VLOOKUP($A956,'[1]Regression Table'!$A$2:$O$5964,13,FALSE))</f>
        <v>-9.5777999999999992E-3</v>
      </c>
      <c r="T956" s="3">
        <f>IF(A956="NA","NA",VLOOKUP($A956,'[1]Regression Table'!$A$2:$O$5964,14,FALSE))</f>
        <v>-2.1840200000000001E-3</v>
      </c>
      <c r="U956" s="3">
        <f>IF(A956="NA","NA",VLOOKUP($A956,'[1]Regression Table'!$A$2:$O$5964,15,FALSE))</f>
        <v>2.2890700000000001E-4</v>
      </c>
      <c r="V956" s="3">
        <v>2.0709299999999999E-4</v>
      </c>
      <c r="W956" s="6">
        <v>-2.06484E-5</v>
      </c>
      <c r="X956" s="6">
        <v>7.0578299999999995E-5</v>
      </c>
    </row>
    <row r="957" spans="1:24" x14ac:dyDescent="0.2">
      <c r="A957" s="2" t="s">
        <v>4218</v>
      </c>
      <c r="B957" s="3">
        <v>2</v>
      </c>
      <c r="C957" s="3">
        <v>3</v>
      </c>
      <c r="D957" s="3">
        <v>2</v>
      </c>
      <c r="E957" s="3">
        <v>41</v>
      </c>
      <c r="F957" s="3">
        <v>7</v>
      </c>
      <c r="G957" s="3">
        <v>4</v>
      </c>
      <c r="H957" s="3">
        <v>5</v>
      </c>
      <c r="I957" s="3" t="s">
        <v>5689</v>
      </c>
      <c r="J957" s="3">
        <v>1</v>
      </c>
      <c r="K957" s="3">
        <v>0</v>
      </c>
      <c r="L957" s="3">
        <f>IF($A957="NA","NA",VLOOKUP($A957,'[1]Regression Table'!$A$2:$O$5964,6,FALSE))</f>
        <v>4.8397199999999996E-3</v>
      </c>
      <c r="M957" s="3">
        <f>IF($A957="NA","NA",VLOOKUP($A957,'[1]Regression Table'!$A$2:$O$5964,7,FALSE))</f>
        <v>1.29502E-2</v>
      </c>
      <c r="N957" s="3">
        <f>IF(A957="NA","NA",VLOOKUP($A957,'[1]Regression Table'!$A$2:$O$5964,8,FALSE))</f>
        <v>5.8050500000000004E-4</v>
      </c>
      <c r="O957" s="3">
        <f>IF(A957="NA","NA",VLOOKUP($A957,'[1]Regression Table'!$A$2:$O$5964,9,FALSE))</f>
        <v>1.1716799999999999E-2</v>
      </c>
      <c r="P957" s="3">
        <f>IF(A957="NA","NA",VLOOKUP($A957,'[1]Regression Table'!$A$2:$O$5964,10,FALSE))</f>
        <v>7.1466799999999999E-3</v>
      </c>
      <c r="Q957" s="3">
        <f>IF(A957="NA","NA",VLOOKUP($A957,'[1]Regression Table'!$A$2:$O$5964,11,FALSE))</f>
        <v>1.13718E-3</v>
      </c>
      <c r="R957" s="3">
        <f>IF(A957="NA","NA",VLOOKUP($A957,'[1]Regression Table'!$A$2:$O$5964,12,FALSE))</f>
        <v>2.92749E-3</v>
      </c>
      <c r="S957" s="3">
        <f>IF(A957="NA","NA",VLOOKUP($A957,'[1]Regression Table'!$A$2:$O$5964,13,FALSE))</f>
        <v>-4.2884200000000003E-3</v>
      </c>
      <c r="T957" s="3">
        <f>IF(A957="NA","NA",VLOOKUP($A957,'[1]Regression Table'!$A$2:$O$5964,14,FALSE))</f>
        <v>-1.9330700000000001E-3</v>
      </c>
      <c r="U957" s="3">
        <f>IF(A957="NA","NA",VLOOKUP($A957,'[1]Regression Table'!$A$2:$O$5964,15,FALSE))</f>
        <v>-1.39646E-3</v>
      </c>
      <c r="V957" s="3">
        <v>2.0283200000000001E-4</v>
      </c>
      <c r="W957" s="6">
        <v>-2.4885899999999998E-5</v>
      </c>
      <c r="X957" s="6">
        <v>6.6049499999999998E-5</v>
      </c>
    </row>
    <row r="958" spans="1:24" x14ac:dyDescent="0.2">
      <c r="A958" s="2" t="s">
        <v>4219</v>
      </c>
      <c r="B958" s="3">
        <v>2</v>
      </c>
      <c r="C958" s="3">
        <v>3</v>
      </c>
      <c r="D958" s="3">
        <v>1</v>
      </c>
      <c r="E958" s="3">
        <v>27</v>
      </c>
      <c r="F958" s="3">
        <v>14</v>
      </c>
      <c r="G958" s="3">
        <v>3</v>
      </c>
      <c r="H958" s="3">
        <v>4</v>
      </c>
      <c r="I958" s="3" t="s">
        <v>5689</v>
      </c>
      <c r="J958" s="3">
        <v>0</v>
      </c>
      <c r="K958" s="3">
        <v>1</v>
      </c>
      <c r="L958" s="3">
        <f>IF($A958="NA","NA",VLOOKUP($A958,'[1]Regression Table'!$A$2:$O$5964,6,FALSE))</f>
        <v>-6.00923E-3</v>
      </c>
      <c r="M958" s="3">
        <f>IF($A958="NA","NA",VLOOKUP($A958,'[1]Regression Table'!$A$2:$O$5964,7,FALSE))</f>
        <v>-2.1300300000000001E-2</v>
      </c>
      <c r="N958" s="3">
        <f>IF(A958="NA","NA",VLOOKUP($A958,'[1]Regression Table'!$A$2:$O$5964,8,FALSE))</f>
        <v>-7.3352700000000007E-2</v>
      </c>
      <c r="O958" s="3">
        <f>IF(A958="NA","NA",VLOOKUP($A958,'[1]Regression Table'!$A$2:$O$5964,9,FALSE))</f>
        <v>2.3025199999999999E-2</v>
      </c>
      <c r="P958" s="3">
        <f>IF(A958="NA","NA",VLOOKUP($A958,'[1]Regression Table'!$A$2:$O$5964,10,FALSE))</f>
        <v>-7.5796500000000003E-2</v>
      </c>
      <c r="Q958" s="3">
        <f>IF(A958="NA","NA",VLOOKUP($A958,'[1]Regression Table'!$A$2:$O$5964,11,FALSE))</f>
        <v>9.6436799999999995E-4</v>
      </c>
      <c r="R958" s="3">
        <f>IF(A958="NA","NA",VLOOKUP($A958,'[1]Regression Table'!$A$2:$O$5964,12,FALSE))</f>
        <v>-3.0574E-3</v>
      </c>
      <c r="S958" s="3">
        <f>IF(A958="NA","NA",VLOOKUP($A958,'[1]Regression Table'!$A$2:$O$5964,13,FALSE))</f>
        <v>-5.2776899999999998E-3</v>
      </c>
      <c r="T958" s="3">
        <f>IF(A958="NA","NA",VLOOKUP($A958,'[1]Regression Table'!$A$2:$O$5964,14,FALSE))</f>
        <v>2.85579E-3</v>
      </c>
      <c r="U958" s="3">
        <f>IF(A958="NA","NA",VLOOKUP($A958,'[1]Regression Table'!$A$2:$O$5964,15,FALSE))</f>
        <v>-1.3673799999999999E-4</v>
      </c>
      <c r="V958" s="3">
        <v>1.7879699999999999E-4</v>
      </c>
      <c r="W958" s="6">
        <v>-2.7075899999999999E-5</v>
      </c>
      <c r="X958" s="6">
        <v>6.3782399999999994E-5</v>
      </c>
    </row>
    <row r="959" spans="1:24" x14ac:dyDescent="0.2">
      <c r="A959" s="2" t="s">
        <v>4220</v>
      </c>
      <c r="B959" s="3">
        <v>2</v>
      </c>
      <c r="C959" s="3">
        <v>3</v>
      </c>
      <c r="D959" s="3">
        <v>1</v>
      </c>
      <c r="E959" s="3">
        <v>22</v>
      </c>
      <c r="F959" s="3">
        <v>7</v>
      </c>
      <c r="G959" s="3">
        <v>3</v>
      </c>
      <c r="H959" s="3">
        <v>2</v>
      </c>
      <c r="I959" s="3" t="s">
        <v>5689</v>
      </c>
      <c r="J959" s="3">
        <v>0</v>
      </c>
      <c r="K959" s="3">
        <v>1</v>
      </c>
      <c r="L959" s="3">
        <f>IF($A959="NA","NA",VLOOKUP($A959,'[1]Regression Table'!$A$2:$O$5964,6,FALSE))</f>
        <v>4.4647799999999998E-3</v>
      </c>
      <c r="M959" s="3">
        <f>IF($A959="NA","NA",VLOOKUP($A959,'[1]Regression Table'!$A$2:$O$5964,7,FALSE))</f>
        <v>1.2871E-2</v>
      </c>
      <c r="N959" s="3">
        <f>IF(A959="NA","NA",VLOOKUP($A959,'[1]Regression Table'!$A$2:$O$5964,8,FALSE))</f>
        <v>3.8161599999999999E-4</v>
      </c>
      <c r="O959" s="3">
        <f>IF(A959="NA","NA",VLOOKUP($A959,'[1]Regression Table'!$A$2:$O$5964,9,FALSE))</f>
        <v>1.6447199999999999E-2</v>
      </c>
      <c r="P959" s="3">
        <f>IF(A959="NA","NA",VLOOKUP($A959,'[1]Regression Table'!$A$2:$O$5964,10,FALSE))</f>
        <v>6.1203000000000004E-3</v>
      </c>
      <c r="Q959" s="3">
        <f>IF(A959="NA","NA",VLOOKUP($A959,'[1]Regression Table'!$A$2:$O$5964,11,FALSE))</f>
        <v>4.0405199999999997E-3</v>
      </c>
      <c r="R959" s="3">
        <f>IF(A959="NA","NA",VLOOKUP($A959,'[1]Regression Table'!$A$2:$O$5964,12,FALSE))</f>
        <v>-3.6833E-3</v>
      </c>
      <c r="S959" s="3">
        <f>IF(A959="NA","NA",VLOOKUP($A959,'[1]Regression Table'!$A$2:$O$5964,13,FALSE))</f>
        <v>-7.0278299999999997E-3</v>
      </c>
      <c r="T959" s="3">
        <f>IF(A959="NA","NA",VLOOKUP($A959,'[1]Regression Table'!$A$2:$O$5964,14,FALSE))</f>
        <v>-4.78949E-4</v>
      </c>
      <c r="U959" s="3">
        <f>IF(A959="NA","NA",VLOOKUP($A959,'[1]Regression Table'!$A$2:$O$5964,15,FALSE))</f>
        <v>1.45725E-3</v>
      </c>
      <c r="V959" s="3">
        <v>2.05787E-4</v>
      </c>
      <c r="W959" s="6">
        <v>-2.04396E-5</v>
      </c>
      <c r="X959" s="6">
        <v>7.23853E-5</v>
      </c>
    </row>
    <row r="960" spans="1:24" x14ac:dyDescent="0.2">
      <c r="A960" s="2" t="s">
        <v>4221</v>
      </c>
      <c r="B960" s="3">
        <v>2</v>
      </c>
      <c r="C960" s="3">
        <v>3</v>
      </c>
      <c r="D960" s="3">
        <v>2</v>
      </c>
      <c r="E960" s="3">
        <v>30</v>
      </c>
      <c r="F960" s="3">
        <v>7</v>
      </c>
      <c r="G960" s="3">
        <v>5</v>
      </c>
      <c r="H960" s="3">
        <v>2</v>
      </c>
      <c r="I960" s="3" t="s">
        <v>5689</v>
      </c>
      <c r="J960" s="3">
        <v>0</v>
      </c>
      <c r="K960" s="3">
        <v>0</v>
      </c>
      <c r="L960" s="3">
        <f>IF($A960="NA","NA",VLOOKUP($A960,'[1]Regression Table'!$A$2:$O$5964,6,FALSE))</f>
        <v>4.1594600000000002E-3</v>
      </c>
      <c r="M960" s="3">
        <f>IF($A960="NA","NA",VLOOKUP($A960,'[1]Regression Table'!$A$2:$O$5964,7,FALSE))</f>
        <v>1.11834E-2</v>
      </c>
      <c r="N960" s="3">
        <f>IF(A960="NA","NA",VLOOKUP($A960,'[1]Regression Table'!$A$2:$O$5964,8,FALSE))</f>
        <v>-7.8224999999999996E-4</v>
      </c>
      <c r="O960" s="3">
        <f>IF(A960="NA","NA",VLOOKUP($A960,'[1]Regression Table'!$A$2:$O$5964,9,FALSE))</f>
        <v>1.6823000000000001E-2</v>
      </c>
      <c r="P960" s="3">
        <f>IF(A960="NA","NA",VLOOKUP($A960,'[1]Regression Table'!$A$2:$O$5964,10,FALSE))</f>
        <v>6.0900700000000004E-3</v>
      </c>
      <c r="Q960" s="3">
        <f>IF(A960="NA","NA",VLOOKUP($A960,'[1]Regression Table'!$A$2:$O$5964,11,FALSE))</f>
        <v>3.3447400000000001E-3</v>
      </c>
      <c r="R960" s="3">
        <f>IF(A960="NA","NA",VLOOKUP($A960,'[1]Regression Table'!$A$2:$O$5964,12,FALSE))</f>
        <v>5.7313999999999998E-4</v>
      </c>
      <c r="S960" s="3">
        <f>IF(A960="NA","NA",VLOOKUP($A960,'[1]Regression Table'!$A$2:$O$5964,13,FALSE))</f>
        <v>-1.5130300000000001E-3</v>
      </c>
      <c r="T960" s="3">
        <f>IF(A960="NA","NA",VLOOKUP($A960,'[1]Regression Table'!$A$2:$O$5964,14,FALSE))</f>
        <v>1.38535E-3</v>
      </c>
      <c r="U960" s="3">
        <f>IF(A960="NA","NA",VLOOKUP($A960,'[1]Regression Table'!$A$2:$O$5964,15,FALSE))</f>
        <v>-7.2630300000000002E-3</v>
      </c>
      <c r="V960" s="3">
        <v>1.9708700000000001E-4</v>
      </c>
      <c r="W960" s="6">
        <v>-2.6697099999999999E-5</v>
      </c>
      <c r="X960" s="6">
        <v>6.5482599999999995E-5</v>
      </c>
    </row>
    <row r="961" spans="1:24" x14ac:dyDescent="0.2">
      <c r="A961" s="2" t="s">
        <v>4222</v>
      </c>
      <c r="B961" s="3">
        <v>2</v>
      </c>
      <c r="C961" s="3">
        <v>1</v>
      </c>
      <c r="D961" s="3">
        <v>2</v>
      </c>
      <c r="E961" s="3">
        <v>22</v>
      </c>
      <c r="F961" s="3">
        <v>7</v>
      </c>
      <c r="G961" s="3">
        <v>3</v>
      </c>
      <c r="H961" s="3">
        <v>2</v>
      </c>
      <c r="I961" s="3" t="s">
        <v>5689</v>
      </c>
      <c r="J961" s="3">
        <v>0</v>
      </c>
      <c r="K961" s="3">
        <v>1</v>
      </c>
      <c r="L961" s="3">
        <f>IF($A961="NA","NA",VLOOKUP($A961,'[1]Regression Table'!$A$2:$O$5964,6,FALSE))</f>
        <v>4.1504599999999999E-3</v>
      </c>
      <c r="M961" s="3">
        <f>IF($A961="NA","NA",VLOOKUP($A961,'[1]Regression Table'!$A$2:$O$5964,7,FALSE))</f>
        <v>1.23429E-2</v>
      </c>
      <c r="N961" s="3">
        <f>IF(A961="NA","NA",VLOOKUP($A961,'[1]Regression Table'!$A$2:$O$5964,8,FALSE))</f>
        <v>-2.2010799999999998E-3</v>
      </c>
      <c r="O961" s="3">
        <f>IF(A961="NA","NA",VLOOKUP($A961,'[1]Regression Table'!$A$2:$O$5964,9,FALSE))</f>
        <v>1.3362199999999999E-2</v>
      </c>
      <c r="P961" s="3">
        <f>IF(A961="NA","NA",VLOOKUP($A961,'[1]Regression Table'!$A$2:$O$5964,10,FALSE))</f>
        <v>8.0605999999999994E-3</v>
      </c>
      <c r="Q961" s="3">
        <f>IF(A961="NA","NA",VLOOKUP($A961,'[1]Regression Table'!$A$2:$O$5964,11,FALSE))</f>
        <v>-7.3944899999999999E-4</v>
      </c>
      <c r="R961" s="3">
        <f>IF(A961="NA","NA",VLOOKUP($A961,'[1]Regression Table'!$A$2:$O$5964,12,FALSE))</f>
        <v>1.04912E-4</v>
      </c>
      <c r="S961" s="3">
        <f>IF(A961="NA","NA",VLOOKUP($A961,'[1]Regression Table'!$A$2:$O$5964,13,FALSE))</f>
        <v>-5.0255899999999999E-3</v>
      </c>
      <c r="T961" s="3">
        <f>IF(A961="NA","NA",VLOOKUP($A961,'[1]Regression Table'!$A$2:$O$5964,14,FALSE))</f>
        <v>-4.0987799999999998E-3</v>
      </c>
      <c r="U961" s="3">
        <f>IF(A961="NA","NA",VLOOKUP($A961,'[1]Regression Table'!$A$2:$O$5964,15,FALSE))</f>
        <v>-5.7153100000000004E-3</v>
      </c>
      <c r="V961" s="3">
        <v>1.9723000000000001E-4</v>
      </c>
      <c r="W961" s="6">
        <v>-1.9353600000000001E-5</v>
      </c>
      <c r="X961" s="6">
        <v>7.6976299999999997E-5</v>
      </c>
    </row>
    <row r="962" spans="1:24" x14ac:dyDescent="0.2">
      <c r="A962" s="2" t="s">
        <v>4223</v>
      </c>
      <c r="B962" s="3">
        <v>2</v>
      </c>
      <c r="C962" s="3">
        <v>2</v>
      </c>
      <c r="D962" s="3">
        <v>2</v>
      </c>
      <c r="E962" s="3">
        <v>32</v>
      </c>
      <c r="F962" s="3">
        <v>7</v>
      </c>
      <c r="G962" s="3">
        <v>6</v>
      </c>
      <c r="H962" s="3">
        <v>1</v>
      </c>
      <c r="I962" s="3" t="s">
        <v>5689</v>
      </c>
      <c r="J962" s="3">
        <v>0</v>
      </c>
      <c r="K962" s="3">
        <v>0</v>
      </c>
      <c r="L962" s="3">
        <f>IF($A962="NA","NA",VLOOKUP($A962,'[1]Regression Table'!$A$2:$O$5964,6,FALSE))</f>
        <v>4.3380199999999997E-3</v>
      </c>
      <c r="M962" s="3">
        <f>IF($A962="NA","NA",VLOOKUP($A962,'[1]Regression Table'!$A$2:$O$5964,7,FALSE))</f>
        <v>1.1063699999999999E-2</v>
      </c>
      <c r="N962" s="3">
        <f>IF(A962="NA","NA",VLOOKUP($A962,'[1]Regression Table'!$A$2:$O$5964,8,FALSE))</f>
        <v>-3.2287100000000002E-4</v>
      </c>
      <c r="O962" s="3">
        <f>IF(A962="NA","NA",VLOOKUP($A962,'[1]Regression Table'!$A$2:$O$5964,9,FALSE))</f>
        <v>1.4260999999999999E-2</v>
      </c>
      <c r="P962" s="3">
        <f>IF(A962="NA","NA",VLOOKUP($A962,'[1]Regression Table'!$A$2:$O$5964,10,FALSE))</f>
        <v>8.1455099999999999E-3</v>
      </c>
      <c r="Q962" s="3">
        <f>IF(A962="NA","NA",VLOOKUP($A962,'[1]Regression Table'!$A$2:$O$5964,11,FALSE))</f>
        <v>-2.93348E-3</v>
      </c>
      <c r="R962" s="3">
        <f>IF(A962="NA","NA",VLOOKUP($A962,'[1]Regression Table'!$A$2:$O$5964,12,FALSE))</f>
        <v>-6.4408499999999997E-3</v>
      </c>
      <c r="S962" s="3">
        <f>IF(A962="NA","NA",VLOOKUP($A962,'[1]Regression Table'!$A$2:$O$5964,13,FALSE))</f>
        <v>-4.8173499999999998E-3</v>
      </c>
      <c r="T962" s="3">
        <f>IF(A962="NA","NA",VLOOKUP($A962,'[1]Regression Table'!$A$2:$O$5964,14,FALSE))</f>
        <v>-4.3585000000000004E-3</v>
      </c>
      <c r="U962" s="3">
        <f>IF(A962="NA","NA",VLOOKUP($A962,'[1]Regression Table'!$A$2:$O$5964,15,FALSE))</f>
        <v>-3.7633100000000002E-3</v>
      </c>
      <c r="V962" s="3">
        <v>1.9998499999999999E-4</v>
      </c>
      <c r="W962" s="6">
        <v>-1.7133300000000001E-5</v>
      </c>
      <c r="X962" s="6">
        <v>7.5562799999999994E-5</v>
      </c>
    </row>
    <row r="963" spans="1:24" x14ac:dyDescent="0.2">
      <c r="A963" s="2" t="s">
        <v>4224</v>
      </c>
      <c r="B963" s="3">
        <v>2</v>
      </c>
      <c r="C963" s="3">
        <v>1</v>
      </c>
      <c r="D963" s="3">
        <v>2</v>
      </c>
      <c r="E963" s="3">
        <v>41</v>
      </c>
      <c r="F963" s="3">
        <v>7</v>
      </c>
      <c r="G963" s="3">
        <v>4</v>
      </c>
      <c r="H963" s="3">
        <v>2</v>
      </c>
      <c r="I963" s="3" t="s">
        <v>5689</v>
      </c>
      <c r="J963" s="3">
        <v>0</v>
      </c>
      <c r="K963" s="3">
        <v>0</v>
      </c>
      <c r="L963" s="3">
        <f>IF($A963="NA","NA",VLOOKUP($A963,'[1]Regression Table'!$A$2:$O$5964,6,FALSE))</f>
        <v>4.8872799999999999E-3</v>
      </c>
      <c r="M963" s="3">
        <f>IF($A963="NA","NA",VLOOKUP($A963,'[1]Regression Table'!$A$2:$O$5964,7,FALSE))</f>
        <v>1.07341E-2</v>
      </c>
      <c r="N963" s="3">
        <f>IF(A963="NA","NA",VLOOKUP($A963,'[1]Regression Table'!$A$2:$O$5964,8,FALSE))</f>
        <v>-3.4499999999999998E-4</v>
      </c>
      <c r="O963" s="3">
        <f>IF(A963="NA","NA",VLOOKUP($A963,'[1]Regression Table'!$A$2:$O$5964,9,FALSE))</f>
        <v>1.2607200000000001E-2</v>
      </c>
      <c r="P963" s="3">
        <f>IF(A963="NA","NA",VLOOKUP($A963,'[1]Regression Table'!$A$2:$O$5964,10,FALSE))</f>
        <v>5.6977099999999999E-3</v>
      </c>
      <c r="Q963" s="3">
        <f>IF(A963="NA","NA",VLOOKUP($A963,'[1]Regression Table'!$A$2:$O$5964,11,FALSE))</f>
        <v>3.7908400000000002E-4</v>
      </c>
      <c r="R963" s="3">
        <f>IF(A963="NA","NA",VLOOKUP($A963,'[1]Regression Table'!$A$2:$O$5964,12,FALSE))</f>
        <v>-1.2247700000000001E-4</v>
      </c>
      <c r="S963" s="3">
        <f>IF(A963="NA","NA",VLOOKUP($A963,'[1]Regression Table'!$A$2:$O$5964,13,FALSE))</f>
        <v>-7.0474099999999996E-3</v>
      </c>
      <c r="T963" s="3">
        <f>IF(A963="NA","NA",VLOOKUP($A963,'[1]Regression Table'!$A$2:$O$5964,14,FALSE))</f>
        <v>-5.2667199999999999E-3</v>
      </c>
      <c r="U963" s="3">
        <f>IF(A963="NA","NA",VLOOKUP($A963,'[1]Regression Table'!$A$2:$O$5964,15,FALSE))</f>
        <v>9.9634500000000004E-4</v>
      </c>
      <c r="V963" s="3">
        <v>2.05346E-4</v>
      </c>
      <c r="W963" s="6">
        <v>-2.1554400000000002E-5</v>
      </c>
      <c r="X963" s="6">
        <v>6.9733000000000005E-5</v>
      </c>
    </row>
    <row r="964" spans="1:24" x14ac:dyDescent="0.2">
      <c r="A964" s="2" t="s">
        <v>4225</v>
      </c>
      <c r="B964" s="3">
        <v>2</v>
      </c>
      <c r="C964" s="3">
        <v>1</v>
      </c>
      <c r="D964" s="3">
        <v>1</v>
      </c>
      <c r="E964" s="3">
        <v>21</v>
      </c>
      <c r="F964" s="3">
        <v>7</v>
      </c>
      <c r="G964" s="3">
        <v>3</v>
      </c>
      <c r="H964" s="3">
        <v>1</v>
      </c>
      <c r="I964" s="3" t="s">
        <v>5689</v>
      </c>
      <c r="J964" s="3">
        <v>1</v>
      </c>
      <c r="K964" s="3">
        <v>1</v>
      </c>
      <c r="L964" s="3">
        <f>IF($A964="NA","NA",VLOOKUP($A964,'[1]Regression Table'!$A$2:$O$5964,6,FALSE))</f>
        <v>4.7661700000000001E-3</v>
      </c>
      <c r="M964" s="3">
        <f>IF($A964="NA","NA",VLOOKUP($A964,'[1]Regression Table'!$A$2:$O$5964,7,FALSE))</f>
        <v>1.3488399999999999E-2</v>
      </c>
      <c r="N964" s="3">
        <f>IF(A964="NA","NA",VLOOKUP($A964,'[1]Regression Table'!$A$2:$O$5964,8,FALSE))</f>
        <v>-2.99841E-3</v>
      </c>
      <c r="O964" s="3">
        <f>IF(A964="NA","NA",VLOOKUP($A964,'[1]Regression Table'!$A$2:$O$5964,9,FALSE))</f>
        <v>1.1229899999999999E-2</v>
      </c>
      <c r="P964" s="3">
        <f>IF(A964="NA","NA",VLOOKUP($A964,'[1]Regression Table'!$A$2:$O$5964,10,FALSE))</f>
        <v>4.8419700000000001E-3</v>
      </c>
      <c r="Q964" s="3">
        <f>IF(A964="NA","NA",VLOOKUP($A964,'[1]Regression Table'!$A$2:$O$5964,11,FALSE))</f>
        <v>-1.51537E-3</v>
      </c>
      <c r="R964" s="3">
        <f>IF(A964="NA","NA",VLOOKUP($A964,'[1]Regression Table'!$A$2:$O$5964,12,FALSE))</f>
        <v>-4.34432E-4</v>
      </c>
      <c r="S964" s="3">
        <f>IF(A964="NA","NA",VLOOKUP($A964,'[1]Regression Table'!$A$2:$O$5964,13,FALSE))</f>
        <v>-4.3035599999999997E-3</v>
      </c>
      <c r="T964" s="3">
        <f>IF(A964="NA","NA",VLOOKUP($A964,'[1]Regression Table'!$A$2:$O$5964,14,FALSE))</f>
        <v>-2.00746E-3</v>
      </c>
      <c r="U964" s="3">
        <f>IF(A964="NA","NA",VLOOKUP($A964,'[1]Regression Table'!$A$2:$O$5964,15,FALSE))</f>
        <v>1.50767E-3</v>
      </c>
      <c r="V964" s="3">
        <v>1.8892299999999999E-4</v>
      </c>
      <c r="W964" s="6">
        <v>-3.63085E-5</v>
      </c>
      <c r="X964" s="6">
        <v>6.9573700000000001E-5</v>
      </c>
    </row>
    <row r="965" spans="1:24" x14ac:dyDescent="0.2">
      <c r="A965" s="2" t="s">
        <v>4226</v>
      </c>
      <c r="B965" s="3">
        <v>2</v>
      </c>
      <c r="C965" s="3">
        <v>3</v>
      </c>
      <c r="D965" s="3">
        <v>1</v>
      </c>
      <c r="E965" s="3">
        <v>27</v>
      </c>
      <c r="F965" s="3">
        <v>7</v>
      </c>
      <c r="G965" s="3">
        <v>6</v>
      </c>
      <c r="H965" s="3">
        <v>1</v>
      </c>
      <c r="I965" s="3" t="s">
        <v>5689</v>
      </c>
      <c r="J965" s="3">
        <v>0</v>
      </c>
      <c r="K965" s="3">
        <v>1</v>
      </c>
      <c r="L965" s="3">
        <f>IF($A965="NA","NA",VLOOKUP($A965,'[1]Regression Table'!$A$2:$O$5964,6,FALSE))</f>
        <v>4.5760100000000001E-3</v>
      </c>
      <c r="M965" s="3">
        <f>IF($A965="NA","NA",VLOOKUP($A965,'[1]Regression Table'!$A$2:$O$5964,7,FALSE))</f>
        <v>1.13621E-2</v>
      </c>
      <c r="N965" s="3">
        <f>IF(A965="NA","NA",VLOOKUP($A965,'[1]Regression Table'!$A$2:$O$5964,8,FALSE))</f>
        <v>-4.0777400000000002E-4</v>
      </c>
      <c r="O965" s="3">
        <f>IF(A965="NA","NA",VLOOKUP($A965,'[1]Regression Table'!$A$2:$O$5964,9,FALSE))</f>
        <v>1.1628899999999999E-2</v>
      </c>
      <c r="P965" s="3">
        <f>IF(A965="NA","NA",VLOOKUP($A965,'[1]Regression Table'!$A$2:$O$5964,10,FALSE))</f>
        <v>3.0879900000000001E-3</v>
      </c>
      <c r="Q965" s="3">
        <f>IF(A965="NA","NA",VLOOKUP($A965,'[1]Regression Table'!$A$2:$O$5964,11,FALSE))</f>
        <v>4.8632399999999996E-3</v>
      </c>
      <c r="R965" s="3">
        <f>IF(A965="NA","NA",VLOOKUP($A965,'[1]Regression Table'!$A$2:$O$5964,12,FALSE))</f>
        <v>4.4674800000000001E-4</v>
      </c>
      <c r="S965" s="3">
        <f>IF(A965="NA","NA",VLOOKUP($A965,'[1]Regression Table'!$A$2:$O$5964,13,FALSE))</f>
        <v>-4.3611199999999996E-3</v>
      </c>
      <c r="T965" s="3">
        <f>IF(A965="NA","NA",VLOOKUP($A965,'[1]Regression Table'!$A$2:$O$5964,14,FALSE))</f>
        <v>-9.0759899999999998E-5</v>
      </c>
      <c r="U965" s="3">
        <f>IF(A965="NA","NA",VLOOKUP($A965,'[1]Regression Table'!$A$2:$O$5964,15,FALSE))</f>
        <v>-1.44247E-3</v>
      </c>
      <c r="V965" s="3">
        <v>2.0010199999999999E-4</v>
      </c>
      <c r="W965" s="6">
        <v>-2.8489299999999998E-5</v>
      </c>
      <c r="X965" s="6">
        <v>6.96043E-5</v>
      </c>
    </row>
    <row r="966" spans="1:24" x14ac:dyDescent="0.2">
      <c r="A966" s="2" t="s">
        <v>4227</v>
      </c>
      <c r="B966" s="3">
        <v>2</v>
      </c>
      <c r="C966" s="3">
        <v>3</v>
      </c>
      <c r="D966" s="3">
        <v>2</v>
      </c>
      <c r="E966" s="3">
        <v>37</v>
      </c>
      <c r="F966" s="3">
        <v>7</v>
      </c>
      <c r="G966" s="3">
        <v>5</v>
      </c>
      <c r="H966" s="3">
        <v>1</v>
      </c>
      <c r="I966" s="3" t="s">
        <v>5689</v>
      </c>
      <c r="J966" s="3">
        <v>0</v>
      </c>
      <c r="K966" s="3">
        <v>0</v>
      </c>
      <c r="L966" s="3">
        <f>IF($A966="NA","NA",VLOOKUP($A966,'[1]Regression Table'!$A$2:$O$5964,6,FALSE))</f>
        <v>5.44022E-3</v>
      </c>
      <c r="M966" s="3">
        <f>IF($A966="NA","NA",VLOOKUP($A966,'[1]Regression Table'!$A$2:$O$5964,7,FALSE))</f>
        <v>1.3651399999999999E-2</v>
      </c>
      <c r="N966" s="3">
        <f>IF(A966="NA","NA",VLOOKUP($A966,'[1]Regression Table'!$A$2:$O$5964,8,FALSE))</f>
        <v>-8.2216099999999996E-4</v>
      </c>
      <c r="O966" s="3">
        <f>IF(A966="NA","NA",VLOOKUP($A966,'[1]Regression Table'!$A$2:$O$5964,9,FALSE))</f>
        <v>1.1754799999999999E-2</v>
      </c>
      <c r="P966" s="3">
        <f>IF(A966="NA","NA",VLOOKUP($A966,'[1]Regression Table'!$A$2:$O$5964,10,FALSE))</f>
        <v>4.5413099999999998E-3</v>
      </c>
      <c r="Q966" s="3">
        <f>IF(A966="NA","NA",VLOOKUP($A966,'[1]Regression Table'!$A$2:$O$5964,11,FALSE))</f>
        <v>7.8824800000000007E-3</v>
      </c>
      <c r="R966" s="3">
        <f>IF(A966="NA","NA",VLOOKUP($A966,'[1]Regression Table'!$A$2:$O$5964,12,FALSE))</f>
        <v>-1.5087799999999999E-4</v>
      </c>
      <c r="S966" s="3">
        <f>IF(A966="NA","NA",VLOOKUP($A966,'[1]Regression Table'!$A$2:$O$5964,13,FALSE))</f>
        <v>-2.1441699999999999E-3</v>
      </c>
      <c r="T966" s="3">
        <f>IF(A966="NA","NA",VLOOKUP($A966,'[1]Regression Table'!$A$2:$O$5964,14,FALSE))</f>
        <v>3.4697200000000002E-4</v>
      </c>
      <c r="U966" s="3">
        <f>IF(A966="NA","NA",VLOOKUP($A966,'[1]Regression Table'!$A$2:$O$5964,15,FALSE))</f>
        <v>1.90766E-3</v>
      </c>
      <c r="V966" s="3">
        <v>2.0105000000000001E-4</v>
      </c>
      <c r="W966" s="6">
        <v>-1.9165699999999998E-5</v>
      </c>
      <c r="X966" s="6">
        <v>6.82846E-5</v>
      </c>
    </row>
    <row r="967" spans="1:24" x14ac:dyDescent="0.2">
      <c r="A967" s="2" t="s">
        <v>4228</v>
      </c>
      <c r="B967" s="3">
        <v>2</v>
      </c>
      <c r="C967" s="3">
        <v>3</v>
      </c>
      <c r="D967" s="3">
        <v>1</v>
      </c>
      <c r="E967" s="3">
        <v>23</v>
      </c>
      <c r="F967" s="3">
        <v>14</v>
      </c>
      <c r="G967" s="3">
        <v>4</v>
      </c>
      <c r="H967" s="3">
        <v>1</v>
      </c>
      <c r="I967" s="3" t="s">
        <v>5689</v>
      </c>
      <c r="J967" s="3">
        <v>0</v>
      </c>
      <c r="K967" s="3">
        <v>0</v>
      </c>
      <c r="L967" s="3">
        <f>IF($A967="NA","NA",VLOOKUP($A967,'[1]Regression Table'!$A$2:$O$5964,6,FALSE))</f>
        <v>-5.0224800000000002E-3</v>
      </c>
      <c r="M967" s="3">
        <f>IF($A967="NA","NA",VLOOKUP($A967,'[1]Regression Table'!$A$2:$O$5964,7,FALSE))</f>
        <v>-3.1630100000000001E-2</v>
      </c>
      <c r="N967" s="3">
        <f>IF(A967="NA","NA",VLOOKUP($A967,'[1]Regression Table'!$A$2:$O$5964,8,FALSE))</f>
        <v>-9.8331000000000002E-2</v>
      </c>
      <c r="O967" s="3">
        <f>IF(A967="NA","NA",VLOOKUP($A967,'[1]Regression Table'!$A$2:$O$5964,9,FALSE))</f>
        <v>3.3719199999999998E-2</v>
      </c>
      <c r="P967" s="3">
        <f>IF(A967="NA","NA",VLOOKUP($A967,'[1]Regression Table'!$A$2:$O$5964,10,FALSE))</f>
        <v>-0.10670399999999999</v>
      </c>
      <c r="Q967" s="3">
        <f>IF(A967="NA","NA",VLOOKUP($A967,'[1]Regression Table'!$A$2:$O$5964,11,FALSE))</f>
        <v>1.9725300000000001E-3</v>
      </c>
      <c r="R967" s="3">
        <f>IF(A967="NA","NA",VLOOKUP($A967,'[1]Regression Table'!$A$2:$O$5964,12,FALSE))</f>
        <v>-4.7033099999999996E-3</v>
      </c>
      <c r="S967" s="3">
        <f>IF(A967="NA","NA",VLOOKUP($A967,'[1]Regression Table'!$A$2:$O$5964,13,FALSE))</f>
        <v>-3.2891000000000001E-3</v>
      </c>
      <c r="T967" s="3">
        <f>IF(A967="NA","NA",VLOOKUP($A967,'[1]Regression Table'!$A$2:$O$5964,14,FALSE))</f>
        <v>-8.9301100000000001E-6</v>
      </c>
      <c r="U967" s="3">
        <f>IF(A967="NA","NA",VLOOKUP($A967,'[1]Regression Table'!$A$2:$O$5964,15,FALSE))</f>
        <v>2.7796800000000001E-3</v>
      </c>
      <c r="V967" s="3">
        <v>1.8016199999999999E-4</v>
      </c>
      <c r="W967" s="6">
        <v>-1.9879799999999999E-5</v>
      </c>
      <c r="X967" s="6">
        <v>7.3061799999999999E-5</v>
      </c>
    </row>
    <row r="968" spans="1:24" x14ac:dyDescent="0.2">
      <c r="A968" s="2" t="s">
        <v>4229</v>
      </c>
      <c r="B968" s="3">
        <v>2</v>
      </c>
      <c r="C968" s="3">
        <v>3</v>
      </c>
      <c r="D968" s="3">
        <v>1</v>
      </c>
      <c r="E968" s="3">
        <v>21</v>
      </c>
      <c r="F968" s="3">
        <v>7</v>
      </c>
      <c r="G968" s="3">
        <v>3</v>
      </c>
      <c r="H968" s="3">
        <v>4</v>
      </c>
      <c r="I968" s="3" t="s">
        <v>5689</v>
      </c>
      <c r="J968" s="3">
        <v>0</v>
      </c>
      <c r="K968" s="3">
        <v>0</v>
      </c>
      <c r="L968" s="3">
        <f>IF($A968="NA","NA",VLOOKUP($A968,'[1]Regression Table'!$A$2:$O$5964,6,FALSE))</f>
        <v>4.2659100000000004E-3</v>
      </c>
      <c r="M968" s="3">
        <f>IF($A968="NA","NA",VLOOKUP($A968,'[1]Regression Table'!$A$2:$O$5964,7,FALSE))</f>
        <v>1.0205499999999999E-2</v>
      </c>
      <c r="N968" s="3">
        <f>IF(A968="NA","NA",VLOOKUP($A968,'[1]Regression Table'!$A$2:$O$5964,8,FALSE))</f>
        <v>1.75717E-3</v>
      </c>
      <c r="O968" s="3">
        <f>IF(A968="NA","NA",VLOOKUP($A968,'[1]Regression Table'!$A$2:$O$5964,9,FALSE))</f>
        <v>1.73232E-2</v>
      </c>
      <c r="P968" s="3">
        <f>IF(A968="NA","NA",VLOOKUP($A968,'[1]Regression Table'!$A$2:$O$5964,10,FALSE))</f>
        <v>4.4465199999999998E-3</v>
      </c>
      <c r="Q968" s="3">
        <f>IF(A968="NA","NA",VLOOKUP($A968,'[1]Regression Table'!$A$2:$O$5964,11,FALSE))</f>
        <v>-2.9902399999999999E-3</v>
      </c>
      <c r="R968" s="3">
        <f>IF(A968="NA","NA",VLOOKUP($A968,'[1]Regression Table'!$A$2:$O$5964,12,FALSE))</f>
        <v>-1.36067E-3</v>
      </c>
      <c r="S968" s="3">
        <f>IF(A968="NA","NA",VLOOKUP($A968,'[1]Regression Table'!$A$2:$O$5964,13,FALSE))</f>
        <v>-1.1470300000000001E-3</v>
      </c>
      <c r="T968" s="3">
        <f>IF(A968="NA","NA",VLOOKUP($A968,'[1]Regression Table'!$A$2:$O$5964,14,FALSE))</f>
        <v>9.4773500000000001E-4</v>
      </c>
      <c r="U968" s="3">
        <f>IF(A968="NA","NA",VLOOKUP($A968,'[1]Regression Table'!$A$2:$O$5964,15,FALSE))</f>
        <v>-1.2623300000000001E-3</v>
      </c>
      <c r="V968" s="3">
        <v>2.0175E-4</v>
      </c>
      <c r="W968" s="6">
        <v>-2.2957599999999999E-5</v>
      </c>
      <c r="X968" s="6">
        <v>6.3272400000000001E-5</v>
      </c>
    </row>
    <row r="969" spans="1:24" x14ac:dyDescent="0.2">
      <c r="A969" s="2" t="s">
        <v>4230</v>
      </c>
      <c r="B969" s="3">
        <v>2</v>
      </c>
      <c r="C969" s="3">
        <v>3</v>
      </c>
      <c r="D969" s="3">
        <v>1</v>
      </c>
      <c r="E969" s="3">
        <v>21</v>
      </c>
      <c r="F969" s="3">
        <v>7</v>
      </c>
      <c r="G969" s="3">
        <v>3</v>
      </c>
      <c r="H969" s="3">
        <v>2</v>
      </c>
      <c r="I969" s="3" t="s">
        <v>5689</v>
      </c>
      <c r="J969" s="3">
        <v>0</v>
      </c>
      <c r="K969" s="3">
        <v>1</v>
      </c>
      <c r="L969" s="3">
        <f>IF($A969="NA","NA",VLOOKUP($A969,'[1]Regression Table'!$A$2:$O$5964,6,FALSE))</f>
        <v>3.9769999999999996E-3</v>
      </c>
      <c r="M969" s="3">
        <f>IF($A969="NA","NA",VLOOKUP($A969,'[1]Regression Table'!$A$2:$O$5964,7,FALSE))</f>
        <v>1.08681E-2</v>
      </c>
      <c r="N969" s="3">
        <f>IF(A969="NA","NA",VLOOKUP($A969,'[1]Regression Table'!$A$2:$O$5964,8,FALSE))</f>
        <v>-1.6353800000000001E-3</v>
      </c>
      <c r="O969" s="3">
        <f>IF(A969="NA","NA",VLOOKUP($A969,'[1]Regression Table'!$A$2:$O$5964,9,FALSE))</f>
        <v>1.316E-2</v>
      </c>
      <c r="P969" s="3">
        <f>IF(A969="NA","NA",VLOOKUP($A969,'[1]Regression Table'!$A$2:$O$5964,10,FALSE))</f>
        <v>4.5634200000000003E-3</v>
      </c>
      <c r="Q969" s="3">
        <f>IF(A969="NA","NA",VLOOKUP($A969,'[1]Regression Table'!$A$2:$O$5964,11,FALSE))</f>
        <v>-3.0199900000000001E-4</v>
      </c>
      <c r="R969" s="3">
        <f>IF(A969="NA","NA",VLOOKUP($A969,'[1]Regression Table'!$A$2:$O$5964,12,FALSE))</f>
        <v>-5.2768300000000004E-4</v>
      </c>
      <c r="S969" s="3">
        <f>IF(A969="NA","NA",VLOOKUP($A969,'[1]Regression Table'!$A$2:$O$5964,13,FALSE))</f>
        <v>-4.8580200000000002E-3</v>
      </c>
      <c r="T969" s="3">
        <f>IF(A969="NA","NA",VLOOKUP($A969,'[1]Regression Table'!$A$2:$O$5964,14,FALSE))</f>
        <v>-1.76099E-3</v>
      </c>
      <c r="U969" s="3">
        <f>IF(A969="NA","NA",VLOOKUP($A969,'[1]Regression Table'!$A$2:$O$5964,15,FALSE))</f>
        <v>-9.5813099999999998E-4</v>
      </c>
      <c r="V969" s="3">
        <v>2.0245300000000001E-4</v>
      </c>
      <c r="W969" s="6">
        <v>-1.6837399999999999E-5</v>
      </c>
      <c r="X969" s="6">
        <v>6.5657100000000005E-5</v>
      </c>
    </row>
    <row r="970" spans="1:24" x14ac:dyDescent="0.2">
      <c r="A970" s="2" t="s">
        <v>4231</v>
      </c>
      <c r="B970" s="3">
        <v>2</v>
      </c>
      <c r="C970" s="3">
        <v>3</v>
      </c>
      <c r="D970" s="3">
        <v>1</v>
      </c>
      <c r="E970" s="3">
        <v>21</v>
      </c>
      <c r="F970" s="3">
        <v>7</v>
      </c>
      <c r="G970" s="3">
        <v>5</v>
      </c>
      <c r="H970" s="3">
        <v>1</v>
      </c>
      <c r="I970" s="3" t="s">
        <v>5689</v>
      </c>
      <c r="J970" s="3">
        <v>0</v>
      </c>
      <c r="K970" s="3">
        <v>1</v>
      </c>
      <c r="L970" s="3">
        <f>IF($A970="NA","NA",VLOOKUP($A970,'[1]Regression Table'!$A$2:$O$5964,6,FALSE))</f>
        <v>4.67257E-3</v>
      </c>
      <c r="M970" s="3">
        <f>IF($A970="NA","NA",VLOOKUP($A970,'[1]Regression Table'!$A$2:$O$5964,7,FALSE))</f>
        <v>1.13425E-2</v>
      </c>
      <c r="N970" s="3">
        <f>IF(A970="NA","NA",VLOOKUP($A970,'[1]Regression Table'!$A$2:$O$5964,8,FALSE))</f>
        <v>1.1635300000000001E-3</v>
      </c>
      <c r="O970" s="3">
        <f>IF(A970="NA","NA",VLOOKUP($A970,'[1]Regression Table'!$A$2:$O$5964,9,FALSE))</f>
        <v>1.30878E-2</v>
      </c>
      <c r="P970" s="3">
        <f>IF(A970="NA","NA",VLOOKUP($A970,'[1]Regression Table'!$A$2:$O$5964,10,FALSE))</f>
        <v>4.6764900000000002E-3</v>
      </c>
      <c r="Q970" s="3">
        <f>IF(A970="NA","NA",VLOOKUP($A970,'[1]Regression Table'!$A$2:$O$5964,11,FALSE))</f>
        <v>-2.5894099999999999E-3</v>
      </c>
      <c r="R970" s="3">
        <f>IF(A970="NA","NA",VLOOKUP($A970,'[1]Regression Table'!$A$2:$O$5964,12,FALSE))</f>
        <v>3.1048600000000001E-3</v>
      </c>
      <c r="S970" s="3">
        <f>IF(A970="NA","NA",VLOOKUP($A970,'[1]Regression Table'!$A$2:$O$5964,13,FALSE))</f>
        <v>-7.1526699999999999E-3</v>
      </c>
      <c r="T970" s="3">
        <f>IF(A970="NA","NA",VLOOKUP($A970,'[1]Regression Table'!$A$2:$O$5964,14,FALSE))</f>
        <v>2.7673900000000002E-3</v>
      </c>
      <c r="U970" s="3">
        <f>IF(A970="NA","NA",VLOOKUP($A970,'[1]Regression Table'!$A$2:$O$5964,15,FALSE))</f>
        <v>-3.53653E-4</v>
      </c>
      <c r="V970" s="3">
        <v>2.0517300000000001E-4</v>
      </c>
      <c r="W970" s="6">
        <v>-1.82086E-5</v>
      </c>
      <c r="X970" s="6">
        <v>7.1217200000000007E-5</v>
      </c>
    </row>
    <row r="971" spans="1:24" x14ac:dyDescent="0.2">
      <c r="A971" s="2" t="s">
        <v>4232</v>
      </c>
      <c r="B971" s="3">
        <v>2</v>
      </c>
      <c r="C971" s="3">
        <v>3</v>
      </c>
      <c r="D971" s="3">
        <v>2</v>
      </c>
      <c r="E971" s="3">
        <v>31</v>
      </c>
      <c r="F971" s="3">
        <v>14</v>
      </c>
      <c r="G971" s="3">
        <v>6</v>
      </c>
      <c r="H971" s="3">
        <v>5</v>
      </c>
      <c r="I971" s="3" t="s">
        <v>5689</v>
      </c>
      <c r="J971" s="3">
        <v>0</v>
      </c>
      <c r="K971" s="3">
        <v>0</v>
      </c>
      <c r="L971" s="3">
        <f>IF($A971="NA","NA",VLOOKUP($A971,'[1]Regression Table'!$A$2:$O$5964,6,FALSE))</f>
        <v>6.0211500000000003E-3</v>
      </c>
      <c r="M971" s="3">
        <f>IF($A971="NA","NA",VLOOKUP($A971,'[1]Regression Table'!$A$2:$O$5964,7,FALSE))</f>
        <v>1.2119599999999999E-2</v>
      </c>
      <c r="N971" s="3">
        <f>IF(A971="NA","NA",VLOOKUP($A971,'[1]Regression Table'!$A$2:$O$5964,8,FALSE))</f>
        <v>-8.5362600000000004E-3</v>
      </c>
      <c r="O971" s="3">
        <f>IF(A971="NA","NA",VLOOKUP($A971,'[1]Regression Table'!$A$2:$O$5964,9,FALSE))</f>
        <v>-2.72102E-2</v>
      </c>
      <c r="P971" s="3">
        <f>IF(A971="NA","NA",VLOOKUP($A971,'[1]Regression Table'!$A$2:$O$5964,10,FALSE))</f>
        <v>-3.8589100000000001E-3</v>
      </c>
      <c r="Q971" s="3">
        <f>IF(A971="NA","NA",VLOOKUP($A971,'[1]Regression Table'!$A$2:$O$5964,11,FALSE))</f>
        <v>-7.9145299999999995E-3</v>
      </c>
      <c r="R971" s="3">
        <f>IF(A971="NA","NA",VLOOKUP($A971,'[1]Regression Table'!$A$2:$O$5964,12,FALSE))</f>
        <v>-1.2908799999999999E-3</v>
      </c>
      <c r="S971" s="3">
        <f>IF(A971="NA","NA",VLOOKUP($A971,'[1]Regression Table'!$A$2:$O$5964,13,FALSE))</f>
        <v>1.8183899999999999E-2</v>
      </c>
      <c r="T971" s="3">
        <f>IF(A971="NA","NA",VLOOKUP($A971,'[1]Regression Table'!$A$2:$O$5964,14,FALSE))</f>
        <v>-2.1542200000000001E-3</v>
      </c>
      <c r="U971" s="3">
        <f>IF(A971="NA","NA",VLOOKUP($A971,'[1]Regression Table'!$A$2:$O$5964,15,FALSE))</f>
        <v>2.0123599999999998E-2</v>
      </c>
      <c r="V971" s="3">
        <v>1.89113E-4</v>
      </c>
      <c r="W971" s="6">
        <v>-2.4158199999999999E-5</v>
      </c>
      <c r="X971" s="6">
        <v>7.4600900000000006E-5</v>
      </c>
    </row>
    <row r="972" spans="1:24" x14ac:dyDescent="0.2">
      <c r="A972" s="2" t="s">
        <v>4233</v>
      </c>
      <c r="B972" s="3">
        <v>2</v>
      </c>
      <c r="C972" s="3">
        <v>3</v>
      </c>
      <c r="D972" s="3">
        <v>1</v>
      </c>
      <c r="E972" s="3">
        <v>20</v>
      </c>
      <c r="F972" s="3">
        <v>7</v>
      </c>
      <c r="G972" s="3">
        <v>3</v>
      </c>
      <c r="H972" s="3">
        <v>2</v>
      </c>
      <c r="I972" s="3" t="s">
        <v>5689</v>
      </c>
      <c r="J972" s="3">
        <v>1</v>
      </c>
      <c r="K972" s="3">
        <v>1</v>
      </c>
      <c r="L972" s="3">
        <f>IF($A972="NA","NA",VLOOKUP($A972,'[1]Regression Table'!$A$2:$O$5964,6,FALSE))</f>
        <v>4.7011500000000003E-3</v>
      </c>
      <c r="M972" s="3">
        <f>IF($A972="NA","NA",VLOOKUP($A972,'[1]Regression Table'!$A$2:$O$5964,7,FALSE))</f>
        <v>1.36927E-2</v>
      </c>
      <c r="N972" s="3">
        <f>IF(A972="NA","NA",VLOOKUP($A972,'[1]Regression Table'!$A$2:$O$5964,8,FALSE))</f>
        <v>-1.1058000000000001E-3</v>
      </c>
      <c r="O972" s="3">
        <f>IF(A972="NA","NA",VLOOKUP($A972,'[1]Regression Table'!$A$2:$O$5964,9,FALSE))</f>
        <v>1.23722E-2</v>
      </c>
      <c r="P972" s="3">
        <f>IF(A972="NA","NA",VLOOKUP($A972,'[1]Regression Table'!$A$2:$O$5964,10,FALSE))</f>
        <v>4.1760399999999998E-3</v>
      </c>
      <c r="Q972" s="3">
        <f>IF(A972="NA","NA",VLOOKUP($A972,'[1]Regression Table'!$A$2:$O$5964,11,FALSE))</f>
        <v>6.05771E-3</v>
      </c>
      <c r="R972" s="3">
        <f>IF(A972="NA","NA",VLOOKUP($A972,'[1]Regression Table'!$A$2:$O$5964,12,FALSE))</f>
        <v>3.9766899999999997E-3</v>
      </c>
      <c r="S972" s="3">
        <f>IF(A972="NA","NA",VLOOKUP($A972,'[1]Regression Table'!$A$2:$O$5964,13,FALSE))</f>
        <v>-7.95971E-3</v>
      </c>
      <c r="T972" s="3">
        <f>IF(A972="NA","NA",VLOOKUP($A972,'[1]Regression Table'!$A$2:$O$5964,14,FALSE))</f>
        <v>-1.09183E-3</v>
      </c>
      <c r="U972" s="3">
        <f>IF(A972="NA","NA",VLOOKUP($A972,'[1]Regression Table'!$A$2:$O$5964,15,FALSE))</f>
        <v>-8.9983500000000004E-3</v>
      </c>
      <c r="V972" s="3">
        <v>1.8999500000000001E-4</v>
      </c>
      <c r="W972" s="6">
        <v>-3.0776599999999999E-5</v>
      </c>
      <c r="X972" s="6">
        <v>6.8937100000000001E-5</v>
      </c>
    </row>
    <row r="973" spans="1:24" x14ac:dyDescent="0.2">
      <c r="A973" s="2" t="s">
        <v>4234</v>
      </c>
      <c r="B973" s="3">
        <v>2</v>
      </c>
      <c r="C973" s="3">
        <v>3</v>
      </c>
      <c r="D973" s="3">
        <v>2</v>
      </c>
      <c r="E973" s="3">
        <v>35</v>
      </c>
      <c r="F973" s="3">
        <v>7</v>
      </c>
      <c r="G973" s="3">
        <v>4</v>
      </c>
      <c r="H973" s="3">
        <v>4</v>
      </c>
      <c r="I973" s="3" t="s">
        <v>5689</v>
      </c>
      <c r="J973" s="3">
        <v>0</v>
      </c>
      <c r="K973" s="3">
        <v>0</v>
      </c>
      <c r="L973" s="3">
        <f>IF($A973="NA","NA",VLOOKUP($A973,'[1]Regression Table'!$A$2:$O$5964,6,FALSE))</f>
        <v>4.7645999999999999E-3</v>
      </c>
      <c r="M973" s="3">
        <f>IF($A973="NA","NA",VLOOKUP($A973,'[1]Regression Table'!$A$2:$O$5964,7,FALSE))</f>
        <v>1.1961299999999999E-2</v>
      </c>
      <c r="N973" s="3">
        <f>IF(A973="NA","NA",VLOOKUP($A973,'[1]Regression Table'!$A$2:$O$5964,8,FALSE))</f>
        <v>-1.1405899999999999E-3</v>
      </c>
      <c r="O973" s="3">
        <f>IF(A973="NA","NA",VLOOKUP($A973,'[1]Regression Table'!$A$2:$O$5964,9,FALSE))</f>
        <v>1.30349E-2</v>
      </c>
      <c r="P973" s="3">
        <f>IF(A973="NA","NA",VLOOKUP($A973,'[1]Regression Table'!$A$2:$O$5964,10,FALSE))</f>
        <v>6.0955200000000001E-3</v>
      </c>
      <c r="Q973" s="3">
        <f>IF(A973="NA","NA",VLOOKUP($A973,'[1]Regression Table'!$A$2:$O$5964,11,FALSE))</f>
        <v>-1.5179099999999999E-3</v>
      </c>
      <c r="R973" s="3">
        <f>IF(A973="NA","NA",VLOOKUP($A973,'[1]Regression Table'!$A$2:$O$5964,12,FALSE))</f>
        <v>-5.8379900000000004E-3</v>
      </c>
      <c r="S973" s="3">
        <f>IF(A973="NA","NA",VLOOKUP($A973,'[1]Regression Table'!$A$2:$O$5964,13,FALSE))</f>
        <v>-8.0192100000000006E-3</v>
      </c>
      <c r="T973" s="3">
        <f>IF(A973="NA","NA",VLOOKUP($A973,'[1]Regression Table'!$A$2:$O$5964,14,FALSE))</f>
        <v>-3.4607000000000001E-3</v>
      </c>
      <c r="U973" s="3">
        <f>IF(A973="NA","NA",VLOOKUP($A973,'[1]Regression Table'!$A$2:$O$5964,15,FALSE))</f>
        <v>-4.9793099999999998E-3</v>
      </c>
      <c r="V973" s="3">
        <v>1.9958000000000001E-4</v>
      </c>
      <c r="W973" s="6">
        <v>-2.4215599999999999E-5</v>
      </c>
      <c r="X973" s="6">
        <v>6.2256700000000003E-5</v>
      </c>
    </row>
    <row r="974" spans="1:24" x14ac:dyDescent="0.2">
      <c r="A974" s="2" t="s">
        <v>4235</v>
      </c>
      <c r="B974" s="3">
        <v>2</v>
      </c>
      <c r="C974" s="3">
        <v>1</v>
      </c>
      <c r="D974" s="3">
        <v>1</v>
      </c>
      <c r="E974" s="3">
        <v>21</v>
      </c>
      <c r="F974" s="3">
        <v>7</v>
      </c>
      <c r="G974" s="3">
        <v>1</v>
      </c>
      <c r="H974" s="3">
        <v>1</v>
      </c>
      <c r="I974" s="3" t="s">
        <v>5689</v>
      </c>
      <c r="J974" s="3">
        <v>1</v>
      </c>
      <c r="K974" s="3">
        <v>1</v>
      </c>
      <c r="L974" s="3">
        <f>IF($A974="NA","NA",VLOOKUP($A974,'[1]Regression Table'!$A$2:$O$5964,6,FALSE))</f>
        <v>4.0508599999999999E-3</v>
      </c>
      <c r="M974" s="3">
        <f>IF($A974="NA","NA",VLOOKUP($A974,'[1]Regression Table'!$A$2:$O$5964,7,FALSE))</f>
        <v>1.06713E-2</v>
      </c>
      <c r="N974" s="3">
        <f>IF(A974="NA","NA",VLOOKUP($A974,'[1]Regression Table'!$A$2:$O$5964,8,FALSE))</f>
        <v>8.8767100000000003E-4</v>
      </c>
      <c r="O974" s="3">
        <f>IF(A974="NA","NA",VLOOKUP($A974,'[1]Regression Table'!$A$2:$O$5964,9,FALSE))</f>
        <v>8.9164599999999993E-3</v>
      </c>
      <c r="P974" s="3">
        <f>IF(A974="NA","NA",VLOOKUP($A974,'[1]Regression Table'!$A$2:$O$5964,10,FALSE))</f>
        <v>4.81527E-3</v>
      </c>
      <c r="Q974" s="3">
        <f>IF(A974="NA","NA",VLOOKUP($A974,'[1]Regression Table'!$A$2:$O$5964,11,FALSE))</f>
        <v>2.7150899999999999E-3</v>
      </c>
      <c r="R974" s="3">
        <f>IF(A974="NA","NA",VLOOKUP($A974,'[1]Regression Table'!$A$2:$O$5964,12,FALSE))</f>
        <v>-1.1795600000000001E-3</v>
      </c>
      <c r="S974" s="3">
        <f>IF(A974="NA","NA",VLOOKUP($A974,'[1]Regression Table'!$A$2:$O$5964,13,FALSE))</f>
        <v>-3.39807E-3</v>
      </c>
      <c r="T974" s="3">
        <f>IF(A974="NA","NA",VLOOKUP($A974,'[1]Regression Table'!$A$2:$O$5964,14,FALSE))</f>
        <v>-2.28386E-3</v>
      </c>
      <c r="U974" s="3">
        <f>IF(A974="NA","NA",VLOOKUP($A974,'[1]Regression Table'!$A$2:$O$5964,15,FALSE))</f>
        <v>-7.4119099999999999E-4</v>
      </c>
      <c r="V974" s="3">
        <v>1.9404599999999999E-4</v>
      </c>
      <c r="W974" s="6">
        <v>-2.2858999999999999E-5</v>
      </c>
      <c r="X974" s="6">
        <v>7.3043100000000005E-5</v>
      </c>
    </row>
    <row r="975" spans="1:24" x14ac:dyDescent="0.2">
      <c r="A975" s="2" t="s">
        <v>4236</v>
      </c>
      <c r="B975" s="3">
        <v>2</v>
      </c>
      <c r="C975" s="3">
        <v>1</v>
      </c>
      <c r="D975" s="3">
        <v>2</v>
      </c>
      <c r="E975" s="3">
        <v>40</v>
      </c>
      <c r="F975" s="3">
        <v>7</v>
      </c>
      <c r="G975" s="3">
        <v>2</v>
      </c>
      <c r="H975" s="3">
        <v>1</v>
      </c>
      <c r="I975" s="3" t="s">
        <v>5689</v>
      </c>
      <c r="J975" s="3">
        <v>0</v>
      </c>
      <c r="K975" s="3">
        <v>0</v>
      </c>
      <c r="L975" s="3">
        <f>IF($A975="NA","NA",VLOOKUP($A975,'[1]Regression Table'!$A$2:$O$5964,6,FALSE))</f>
        <v>4.6821199999999997E-3</v>
      </c>
      <c r="M975" s="3">
        <f>IF($A975="NA","NA",VLOOKUP($A975,'[1]Regression Table'!$A$2:$O$5964,7,FALSE))</f>
        <v>1.18482E-2</v>
      </c>
      <c r="N975" s="3">
        <f>IF(A975="NA","NA",VLOOKUP($A975,'[1]Regression Table'!$A$2:$O$5964,8,FALSE))</f>
        <v>-3.7287099999999999E-4</v>
      </c>
      <c r="O975" s="3">
        <f>IF(A975="NA","NA",VLOOKUP($A975,'[1]Regression Table'!$A$2:$O$5964,9,FALSE))</f>
        <v>1.36525E-2</v>
      </c>
      <c r="P975" s="3">
        <f>IF(A975="NA","NA",VLOOKUP($A975,'[1]Regression Table'!$A$2:$O$5964,10,FALSE))</f>
        <v>1.00099E-2</v>
      </c>
      <c r="Q975" s="3">
        <f>IF(A975="NA","NA",VLOOKUP($A975,'[1]Regression Table'!$A$2:$O$5964,11,FALSE))</f>
        <v>7.4767000000000002E-3</v>
      </c>
      <c r="R975" s="3">
        <f>IF(A975="NA","NA",VLOOKUP($A975,'[1]Regression Table'!$A$2:$O$5964,12,FALSE))</f>
        <v>6.3328400000000002E-4</v>
      </c>
      <c r="S975" s="3">
        <f>IF(A975="NA","NA",VLOOKUP($A975,'[1]Regression Table'!$A$2:$O$5964,13,FALSE))</f>
        <v>-2.1728799999999999E-3</v>
      </c>
      <c r="T975" s="3">
        <f>IF(A975="NA","NA",VLOOKUP($A975,'[1]Regression Table'!$A$2:$O$5964,14,FALSE))</f>
        <v>2.1469700000000002E-3</v>
      </c>
      <c r="U975" s="3">
        <f>IF(A975="NA","NA",VLOOKUP($A975,'[1]Regression Table'!$A$2:$O$5964,15,FALSE))</f>
        <v>-8.0940300000000003E-3</v>
      </c>
      <c r="V975" s="3">
        <v>2.05455E-4</v>
      </c>
      <c r="W975" s="6">
        <v>-1.7294000000000001E-5</v>
      </c>
      <c r="X975" s="6">
        <v>7.5270800000000004E-5</v>
      </c>
    </row>
    <row r="976" spans="1:24" x14ac:dyDescent="0.2">
      <c r="A976" s="2" t="s">
        <v>4237</v>
      </c>
      <c r="B976" s="3">
        <v>2</v>
      </c>
      <c r="C976" s="3">
        <v>1</v>
      </c>
      <c r="D976" s="3">
        <v>1</v>
      </c>
      <c r="E976" s="3">
        <v>29</v>
      </c>
      <c r="F976" s="3">
        <v>14</v>
      </c>
      <c r="G976" s="3">
        <v>2</v>
      </c>
      <c r="H976" s="3">
        <v>1</v>
      </c>
      <c r="I976" s="3" t="s">
        <v>5689</v>
      </c>
      <c r="J976" s="3">
        <v>1</v>
      </c>
      <c r="K976" s="3">
        <v>1</v>
      </c>
      <c r="L976" s="3">
        <f>IF($A976="NA","NA",VLOOKUP($A976,'[1]Regression Table'!$A$2:$O$5964,6,FALSE))</f>
        <v>4.30438E-4</v>
      </c>
      <c r="M976" s="3">
        <f>IF($A976="NA","NA",VLOOKUP($A976,'[1]Regression Table'!$A$2:$O$5964,7,FALSE))</f>
        <v>9.8816000000000008E-3</v>
      </c>
      <c r="N976" s="3">
        <f>IF(A976="NA","NA",VLOOKUP($A976,'[1]Regression Table'!$A$2:$O$5964,8,FALSE))</f>
        <v>9.1462800000000001E-4</v>
      </c>
      <c r="O976" s="3">
        <f>IF(A976="NA","NA",VLOOKUP($A976,'[1]Regression Table'!$A$2:$O$5964,9,FALSE))</f>
        <v>1.2954200000000001E-2</v>
      </c>
      <c r="P976" s="3">
        <f>IF(A976="NA","NA",VLOOKUP($A976,'[1]Regression Table'!$A$2:$O$5964,10,FALSE))</f>
        <v>6.3670300000000001E-3</v>
      </c>
      <c r="Q976" s="3">
        <f>IF(A976="NA","NA",VLOOKUP($A976,'[1]Regression Table'!$A$2:$O$5964,11,FALSE))</f>
        <v>-9.1969299999999996E-4</v>
      </c>
      <c r="R976" s="3">
        <f>IF(A976="NA","NA",VLOOKUP($A976,'[1]Regression Table'!$A$2:$O$5964,12,FALSE))</f>
        <v>-1.04554E-3</v>
      </c>
      <c r="S976" s="3">
        <f>IF(A976="NA","NA",VLOOKUP($A976,'[1]Regression Table'!$A$2:$O$5964,13,FALSE))</f>
        <v>-4.3690700000000001E-3</v>
      </c>
      <c r="T976" s="3">
        <f>IF(A976="NA","NA",VLOOKUP($A976,'[1]Regression Table'!$A$2:$O$5964,14,FALSE))</f>
        <v>-5.3341200000000004E-3</v>
      </c>
      <c r="U976" s="3">
        <f>IF(A976="NA","NA",VLOOKUP($A976,'[1]Regression Table'!$A$2:$O$5964,15,FALSE))</f>
        <v>-4.0693999999999999E-3</v>
      </c>
      <c r="V976" s="3">
        <v>2.03334E-4</v>
      </c>
      <c r="W976" s="6">
        <v>-1.1830299999999999E-5</v>
      </c>
      <c r="X976" s="6">
        <v>6.8096300000000001E-5</v>
      </c>
    </row>
    <row r="977" spans="1:24" x14ac:dyDescent="0.2">
      <c r="A977" s="2" t="s">
        <v>4238</v>
      </c>
      <c r="B977" s="3">
        <v>2</v>
      </c>
      <c r="C977" s="3">
        <v>3</v>
      </c>
      <c r="D977" s="3">
        <v>2</v>
      </c>
      <c r="E977" s="3">
        <v>50</v>
      </c>
      <c r="F977" s="3">
        <v>7</v>
      </c>
      <c r="G977" s="3">
        <v>5</v>
      </c>
      <c r="H977" s="3">
        <v>5</v>
      </c>
      <c r="I977" s="3" t="s">
        <v>5689</v>
      </c>
      <c r="J977" s="3">
        <v>0</v>
      </c>
      <c r="K977" s="3">
        <v>0</v>
      </c>
      <c r="L977" s="3">
        <f>IF($A977="NA","NA",VLOOKUP($A977,'[1]Regression Table'!$A$2:$O$5964,6,FALSE))</f>
        <v>4.8286900000000001E-3</v>
      </c>
      <c r="M977" s="3">
        <f>IF($A977="NA","NA",VLOOKUP($A977,'[1]Regression Table'!$A$2:$O$5964,7,FALSE))</f>
        <v>1.3991200000000001E-2</v>
      </c>
      <c r="N977" s="3">
        <f>IF(A977="NA","NA",VLOOKUP($A977,'[1]Regression Table'!$A$2:$O$5964,8,FALSE))</f>
        <v>-4.4782900000000001E-5</v>
      </c>
      <c r="O977" s="3">
        <f>IF(A977="NA","NA",VLOOKUP($A977,'[1]Regression Table'!$A$2:$O$5964,9,FALSE))</f>
        <v>1.6414600000000001E-2</v>
      </c>
      <c r="P977" s="3">
        <f>IF(A977="NA","NA",VLOOKUP($A977,'[1]Regression Table'!$A$2:$O$5964,10,FALSE))</f>
        <v>6.3832000000000003E-3</v>
      </c>
      <c r="Q977" s="3">
        <f>IF(A977="NA","NA",VLOOKUP($A977,'[1]Regression Table'!$A$2:$O$5964,11,FALSE))</f>
        <v>2.6327E-3</v>
      </c>
      <c r="R977" s="3">
        <f>IF(A977="NA","NA",VLOOKUP($A977,'[1]Regression Table'!$A$2:$O$5964,12,FALSE))</f>
        <v>-2.2033999999999999E-3</v>
      </c>
      <c r="S977" s="3">
        <f>IF(A977="NA","NA",VLOOKUP($A977,'[1]Regression Table'!$A$2:$O$5964,13,FALSE))</f>
        <v>-8.0757399999999997E-3</v>
      </c>
      <c r="T977" s="3">
        <f>IF(A977="NA","NA",VLOOKUP($A977,'[1]Regression Table'!$A$2:$O$5964,14,FALSE))</f>
        <v>-2.47276E-4</v>
      </c>
      <c r="U977" s="3">
        <f>IF(A977="NA","NA",VLOOKUP($A977,'[1]Regression Table'!$A$2:$O$5964,15,FALSE))</f>
        <v>-7.69361E-3</v>
      </c>
      <c r="V977" s="3">
        <v>1.9263400000000001E-4</v>
      </c>
      <c r="W977" s="6">
        <v>-3.1154E-5</v>
      </c>
      <c r="X977" s="6">
        <v>6.3815500000000006E-5</v>
      </c>
    </row>
    <row r="978" spans="1:24" x14ac:dyDescent="0.2">
      <c r="A978" s="2" t="s">
        <v>4239</v>
      </c>
      <c r="B978" s="3">
        <v>2</v>
      </c>
      <c r="C978" s="3">
        <v>1</v>
      </c>
      <c r="D978" s="3">
        <v>1</v>
      </c>
      <c r="E978" s="3">
        <v>18</v>
      </c>
      <c r="F978" s="3">
        <v>7</v>
      </c>
      <c r="G978" s="3">
        <v>3</v>
      </c>
      <c r="H978" s="3">
        <v>2</v>
      </c>
      <c r="I978" s="3" t="s">
        <v>5689</v>
      </c>
      <c r="J978" s="3">
        <v>1</v>
      </c>
      <c r="K978" s="3">
        <v>1</v>
      </c>
      <c r="L978" s="3">
        <f>IF($A978="NA","NA",VLOOKUP($A978,'[1]Regression Table'!$A$2:$O$5964,6,FALSE))</f>
        <v>4.4857100000000004E-3</v>
      </c>
      <c r="M978" s="3">
        <f>IF($A978="NA","NA",VLOOKUP($A978,'[1]Regression Table'!$A$2:$O$5964,7,FALSE))</f>
        <v>1.1829599999999999E-2</v>
      </c>
      <c r="N978" s="3">
        <f>IF(A978="NA","NA",VLOOKUP($A978,'[1]Regression Table'!$A$2:$O$5964,8,FALSE))</f>
        <v>-6.7034099999999997E-4</v>
      </c>
      <c r="O978" s="3">
        <f>IF(A978="NA","NA",VLOOKUP($A978,'[1]Regression Table'!$A$2:$O$5964,9,FALSE))</f>
        <v>1.0626399999999999E-2</v>
      </c>
      <c r="P978" s="3">
        <f>IF(A978="NA","NA",VLOOKUP($A978,'[1]Regression Table'!$A$2:$O$5964,10,FALSE))</f>
        <v>6.5363799999999996E-3</v>
      </c>
      <c r="Q978" s="3">
        <f>IF(A978="NA","NA",VLOOKUP($A978,'[1]Regression Table'!$A$2:$O$5964,11,FALSE))</f>
        <v>1.24989E-3</v>
      </c>
      <c r="R978" s="3">
        <f>IF(A978="NA","NA",VLOOKUP($A978,'[1]Regression Table'!$A$2:$O$5964,12,FALSE))</f>
        <v>2.6491700000000002E-3</v>
      </c>
      <c r="S978" s="3">
        <f>IF(A978="NA","NA",VLOOKUP($A978,'[1]Regression Table'!$A$2:$O$5964,13,FALSE))</f>
        <v>-2.16015E-3</v>
      </c>
      <c r="T978" s="3">
        <f>IF(A978="NA","NA",VLOOKUP($A978,'[1]Regression Table'!$A$2:$O$5964,14,FALSE))</f>
        <v>2.5488799999999999E-3</v>
      </c>
      <c r="U978" s="3">
        <f>IF(A978="NA","NA",VLOOKUP($A978,'[1]Regression Table'!$A$2:$O$5964,15,FALSE))</f>
        <v>-7.4283999999999999E-3</v>
      </c>
      <c r="V978" s="3">
        <v>2.0307600000000001E-4</v>
      </c>
      <c r="W978" s="6">
        <v>-1.9780899999999999E-5</v>
      </c>
      <c r="X978" s="6">
        <v>6.9453600000000002E-5</v>
      </c>
    </row>
    <row r="979" spans="1:24" x14ac:dyDescent="0.2">
      <c r="A979" s="2" t="s">
        <v>4240</v>
      </c>
      <c r="B979" s="3">
        <v>2</v>
      </c>
      <c r="C979" s="3">
        <v>1</v>
      </c>
      <c r="D979" s="3">
        <v>1</v>
      </c>
      <c r="E979" s="3">
        <v>21</v>
      </c>
      <c r="F979" s="3">
        <v>7</v>
      </c>
      <c r="G979" s="3">
        <v>2</v>
      </c>
      <c r="H979" s="3">
        <v>1</v>
      </c>
      <c r="I979" s="3" t="s">
        <v>5689</v>
      </c>
      <c r="J979" s="3">
        <v>1</v>
      </c>
      <c r="K979" s="3">
        <v>1</v>
      </c>
      <c r="L979" s="3">
        <f>IF($A979="NA","NA",VLOOKUP($A979,'[1]Regression Table'!$A$2:$O$5964,6,FALSE))</f>
        <v>5.0606899999999996E-3</v>
      </c>
      <c r="M979" s="3">
        <f>IF($A979="NA","NA",VLOOKUP($A979,'[1]Regression Table'!$A$2:$O$5964,7,FALSE))</f>
        <v>1.30867E-2</v>
      </c>
      <c r="N979" s="3">
        <f>IF(A979="NA","NA",VLOOKUP($A979,'[1]Regression Table'!$A$2:$O$5964,8,FALSE))</f>
        <v>-1.9692899999999998E-3</v>
      </c>
      <c r="O979" s="3">
        <f>IF(A979="NA","NA",VLOOKUP($A979,'[1]Regression Table'!$A$2:$O$5964,9,FALSE))</f>
        <v>1.25655E-2</v>
      </c>
      <c r="P979" s="3">
        <f>IF(A979="NA","NA",VLOOKUP($A979,'[1]Regression Table'!$A$2:$O$5964,10,FALSE))</f>
        <v>5.8045099999999997E-3</v>
      </c>
      <c r="Q979" s="3">
        <f>IF(A979="NA","NA",VLOOKUP($A979,'[1]Regression Table'!$A$2:$O$5964,11,FALSE))</f>
        <v>-2.0366E-3</v>
      </c>
      <c r="R979" s="3">
        <f>IF(A979="NA","NA",VLOOKUP($A979,'[1]Regression Table'!$A$2:$O$5964,12,FALSE))</f>
        <v>1.4678899999999999E-3</v>
      </c>
      <c r="S979" s="3">
        <f>IF(A979="NA","NA",VLOOKUP($A979,'[1]Regression Table'!$A$2:$O$5964,13,FALSE))</f>
        <v>-1.00775E-3</v>
      </c>
      <c r="T979" s="3">
        <f>IF(A979="NA","NA",VLOOKUP($A979,'[1]Regression Table'!$A$2:$O$5964,14,FALSE))</f>
        <v>3.4999400000000001E-4</v>
      </c>
      <c r="U979" s="3">
        <f>IF(A979="NA","NA",VLOOKUP($A979,'[1]Regression Table'!$A$2:$O$5964,15,FALSE))</f>
        <v>-3.6986499999999999E-3</v>
      </c>
      <c r="V979" s="3">
        <v>1.9367000000000001E-4</v>
      </c>
      <c r="W979" s="6">
        <v>-2.6431299999999999E-5</v>
      </c>
      <c r="X979" s="6">
        <v>6.3961500000000001E-5</v>
      </c>
    </row>
    <row r="980" spans="1:24" x14ac:dyDescent="0.2">
      <c r="A980" s="2" t="s">
        <v>4241</v>
      </c>
      <c r="B980" s="3">
        <v>2</v>
      </c>
      <c r="C980" s="3">
        <v>3</v>
      </c>
      <c r="D980" s="3">
        <v>1</v>
      </c>
      <c r="E980" s="3">
        <v>60</v>
      </c>
      <c r="F980" s="3">
        <v>7</v>
      </c>
      <c r="G980" s="3">
        <v>3</v>
      </c>
      <c r="H980" s="3">
        <v>2</v>
      </c>
      <c r="I980" s="3" t="s">
        <v>5689</v>
      </c>
      <c r="J980" s="3">
        <v>1</v>
      </c>
      <c r="K980" s="3">
        <v>0</v>
      </c>
      <c r="L980" s="3">
        <f>IF($A980="NA","NA",VLOOKUP($A980,'[1]Regression Table'!$A$2:$O$5964,6,FALSE))</f>
        <v>4.5787299999999996E-3</v>
      </c>
      <c r="M980" s="3">
        <f>IF($A980="NA","NA",VLOOKUP($A980,'[1]Regression Table'!$A$2:$O$5964,7,FALSE))</f>
        <v>1.3091E-2</v>
      </c>
      <c r="N980" s="3">
        <f>IF(A980="NA","NA",VLOOKUP($A980,'[1]Regression Table'!$A$2:$O$5964,8,FALSE))</f>
        <v>-2.4142399999999998E-3</v>
      </c>
      <c r="O980" s="3">
        <f>IF(A980="NA","NA",VLOOKUP($A980,'[1]Regression Table'!$A$2:$O$5964,9,FALSE))</f>
        <v>1.44598E-2</v>
      </c>
      <c r="P980" s="3">
        <f>IF(A980="NA","NA",VLOOKUP($A980,'[1]Regression Table'!$A$2:$O$5964,10,FALSE))</f>
        <v>9.9962200000000001E-3</v>
      </c>
      <c r="Q980" s="3">
        <f>IF(A980="NA","NA",VLOOKUP($A980,'[1]Regression Table'!$A$2:$O$5964,11,FALSE))</f>
        <v>1.0583599999999999E-3</v>
      </c>
      <c r="R980" s="3">
        <f>IF(A980="NA","NA",VLOOKUP($A980,'[1]Regression Table'!$A$2:$O$5964,12,FALSE))</f>
        <v>1.1875999999999999E-4</v>
      </c>
      <c r="S980" s="3">
        <f>IF(A980="NA","NA",VLOOKUP($A980,'[1]Regression Table'!$A$2:$O$5964,13,FALSE))</f>
        <v>-2.9257699999999998E-3</v>
      </c>
      <c r="T980" s="3">
        <f>IF(A980="NA","NA",VLOOKUP($A980,'[1]Regression Table'!$A$2:$O$5964,14,FALSE))</f>
        <v>-8.7319600000000002E-4</v>
      </c>
      <c r="U980" s="3">
        <f>IF(A980="NA","NA",VLOOKUP($A980,'[1]Regression Table'!$A$2:$O$5964,15,FALSE))</f>
        <v>-8.2688599999999994E-3</v>
      </c>
      <c r="V980" s="3">
        <v>2.06147E-4</v>
      </c>
      <c r="W980" s="6">
        <v>-1.3954999999999999E-5</v>
      </c>
      <c r="X980" s="6">
        <v>6.9951500000000003E-5</v>
      </c>
    </row>
    <row r="981" spans="1:24" x14ac:dyDescent="0.2">
      <c r="A981" s="2" t="s">
        <v>4242</v>
      </c>
      <c r="B981" s="3">
        <v>2</v>
      </c>
      <c r="C981" s="3">
        <v>1</v>
      </c>
      <c r="D981" s="3">
        <v>2</v>
      </c>
      <c r="E981" s="3">
        <v>31</v>
      </c>
      <c r="F981" s="3">
        <v>14</v>
      </c>
      <c r="G981" s="3">
        <v>2</v>
      </c>
      <c r="H981" s="3">
        <v>1</v>
      </c>
      <c r="I981" s="3" t="s">
        <v>5689</v>
      </c>
      <c r="J981" s="3">
        <v>0</v>
      </c>
      <c r="K981" s="3">
        <v>0</v>
      </c>
      <c r="L981" s="3">
        <f>IF($A981="NA","NA",VLOOKUP($A981,'[1]Regression Table'!$A$2:$O$5964,6,FALSE))</f>
        <v>-1.50641E-2</v>
      </c>
      <c r="M981" s="3">
        <f>IF($A981="NA","NA",VLOOKUP($A981,'[1]Regression Table'!$A$2:$O$5964,7,FALSE))</f>
        <v>-1.7905799999999999E-2</v>
      </c>
      <c r="N981" s="3">
        <f>IF(A981="NA","NA",VLOOKUP($A981,'[1]Regression Table'!$A$2:$O$5964,8,FALSE))</f>
        <v>-5.8376299999999999E-2</v>
      </c>
      <c r="O981" s="3">
        <f>IF(A981="NA","NA",VLOOKUP($A981,'[1]Regression Table'!$A$2:$O$5964,9,FALSE))</f>
        <v>2.2535800000000002E-2</v>
      </c>
      <c r="P981" s="3">
        <f>IF(A981="NA","NA",VLOOKUP($A981,'[1]Regression Table'!$A$2:$O$5964,10,FALSE))</f>
        <v>-6.1145999999999999E-2</v>
      </c>
      <c r="Q981" s="3">
        <f>IF(A981="NA","NA",VLOOKUP($A981,'[1]Regression Table'!$A$2:$O$5964,11,FALSE))</f>
        <v>-1.51998E-3</v>
      </c>
      <c r="R981" s="3">
        <f>IF(A981="NA","NA",VLOOKUP($A981,'[1]Regression Table'!$A$2:$O$5964,12,FALSE))</f>
        <v>1.3112E-3</v>
      </c>
      <c r="S981" s="3">
        <f>IF(A981="NA","NA",VLOOKUP($A981,'[1]Regression Table'!$A$2:$O$5964,13,FALSE))</f>
        <v>-6.6595000000000001E-4</v>
      </c>
      <c r="T981" s="3">
        <f>IF(A981="NA","NA",VLOOKUP($A981,'[1]Regression Table'!$A$2:$O$5964,14,FALSE))</f>
        <v>-1.04128E-4</v>
      </c>
      <c r="U981" s="3">
        <f>IF(A981="NA","NA",VLOOKUP($A981,'[1]Regression Table'!$A$2:$O$5964,15,FALSE))</f>
        <v>3.8837699999999999E-3</v>
      </c>
      <c r="V981" s="3">
        <v>1.7084500000000001E-4</v>
      </c>
      <c r="W981" s="6">
        <v>-1.7677100000000001E-5</v>
      </c>
      <c r="X981" s="6">
        <v>6.5179700000000002E-5</v>
      </c>
    </row>
    <row r="982" spans="1:24" x14ac:dyDescent="0.2">
      <c r="A982" s="2" t="s">
        <v>5689</v>
      </c>
      <c r="B982" s="3" t="s">
        <v>5689</v>
      </c>
      <c r="C982" s="3" t="s">
        <v>5689</v>
      </c>
      <c r="D982" s="3" t="s">
        <v>5689</v>
      </c>
      <c r="E982" s="3" t="s">
        <v>5689</v>
      </c>
      <c r="F982" s="3" t="s">
        <v>5689</v>
      </c>
      <c r="G982" s="3" t="s">
        <v>5689</v>
      </c>
      <c r="H982" s="3" t="s">
        <v>5689</v>
      </c>
      <c r="I982" s="3" t="s">
        <v>5689</v>
      </c>
      <c r="J982" s="3" t="s">
        <v>5689</v>
      </c>
      <c r="K982" s="3" t="s">
        <v>5689</v>
      </c>
      <c r="L982" s="3" t="str">
        <f>IF($A982="NA","NA",VLOOKUP($A982,'[1]Regression Table'!$A$2:$O$5964,6,FALSE))</f>
        <v>NA</v>
      </c>
      <c r="M982" s="3" t="str">
        <f>IF($A982="NA","NA",VLOOKUP($A982,'[1]Regression Table'!$A$2:$O$5964,7,FALSE))</f>
        <v>NA</v>
      </c>
      <c r="N982" s="3" t="str">
        <f>IF(A982="NA","NA",VLOOKUP($A982,'[1]Regression Table'!$A$2:$O$5964,8,FALSE))</f>
        <v>NA</v>
      </c>
      <c r="O982" s="3" t="str">
        <f>IF(A982="NA","NA",VLOOKUP($A982,'[1]Regression Table'!$A$2:$O$5964,9,FALSE))</f>
        <v>NA</v>
      </c>
      <c r="P982" s="3" t="str">
        <f>IF(A982="NA","NA",VLOOKUP($A982,'[1]Regression Table'!$A$2:$O$5964,10,FALSE))</f>
        <v>NA</v>
      </c>
      <c r="Q982" s="3" t="str">
        <f>IF(A982="NA","NA",VLOOKUP($A982,'[1]Regression Table'!$A$2:$O$5964,11,FALSE))</f>
        <v>NA</v>
      </c>
      <c r="R982" s="3" t="str">
        <f>IF(A982="NA","NA",VLOOKUP($A982,'[1]Regression Table'!$A$2:$O$5964,12,FALSE))</f>
        <v>NA</v>
      </c>
      <c r="S982" s="3" t="str">
        <f>IF(A982="NA","NA",VLOOKUP($A982,'[1]Regression Table'!$A$2:$O$5964,13,FALSE))</f>
        <v>NA</v>
      </c>
      <c r="T982" s="3" t="str">
        <f>IF(A982="NA","NA",VLOOKUP($A982,'[1]Regression Table'!$A$2:$O$5964,14,FALSE))</f>
        <v>NA</v>
      </c>
      <c r="U982" s="3" t="str">
        <f>IF(A982="NA","NA",VLOOKUP($A982,'[1]Regression Table'!$A$2:$O$5964,15,FALSE))</f>
        <v>NA</v>
      </c>
      <c r="V982" s="3" t="s">
        <v>5689</v>
      </c>
      <c r="W982" s="6" t="s">
        <v>5689</v>
      </c>
      <c r="X982" s="6" t="s">
        <v>5689</v>
      </c>
    </row>
    <row r="983" spans="1:24" x14ac:dyDescent="0.2">
      <c r="A983" s="2" t="s">
        <v>4243</v>
      </c>
      <c r="B983" s="3">
        <v>2</v>
      </c>
      <c r="C983" s="3">
        <v>3</v>
      </c>
      <c r="D983" s="3">
        <v>2</v>
      </c>
      <c r="E983" s="3">
        <v>52</v>
      </c>
      <c r="F983" s="3">
        <v>7</v>
      </c>
      <c r="G983" s="3">
        <v>4</v>
      </c>
      <c r="H983" s="3">
        <v>5</v>
      </c>
      <c r="I983" s="3" t="s">
        <v>5689</v>
      </c>
      <c r="J983" s="3">
        <v>0</v>
      </c>
      <c r="K983" s="3">
        <v>0</v>
      </c>
      <c r="L983" s="3">
        <f>IF($A983="NA","NA",VLOOKUP($A983,'[1]Regression Table'!$A$2:$O$5964,6,FALSE))</f>
        <v>4.9670199999999999E-3</v>
      </c>
      <c r="M983" s="3">
        <f>IF($A983="NA","NA",VLOOKUP($A983,'[1]Regression Table'!$A$2:$O$5964,7,FALSE))</f>
        <v>1.1914299999999999E-2</v>
      </c>
      <c r="N983" s="3">
        <f>IF(A983="NA","NA",VLOOKUP($A983,'[1]Regression Table'!$A$2:$O$5964,8,FALSE))</f>
        <v>-1.64756E-3</v>
      </c>
      <c r="O983" s="3">
        <f>IF(A983="NA","NA",VLOOKUP($A983,'[1]Regression Table'!$A$2:$O$5964,9,FALSE))</f>
        <v>1.68962E-2</v>
      </c>
      <c r="P983" s="3">
        <f>IF(A983="NA","NA",VLOOKUP($A983,'[1]Regression Table'!$A$2:$O$5964,10,FALSE))</f>
        <v>5.4570599999999997E-3</v>
      </c>
      <c r="Q983" s="3">
        <f>IF(A983="NA","NA",VLOOKUP($A983,'[1]Regression Table'!$A$2:$O$5964,11,FALSE))</f>
        <v>5.5015999999999995E-4</v>
      </c>
      <c r="R983" s="3">
        <f>IF(A983="NA","NA",VLOOKUP($A983,'[1]Regression Table'!$A$2:$O$5964,12,FALSE))</f>
        <v>2.6339800000000002E-3</v>
      </c>
      <c r="S983" s="3">
        <f>IF(A983="NA","NA",VLOOKUP($A983,'[1]Regression Table'!$A$2:$O$5964,13,FALSE))</f>
        <v>-1.46569E-3</v>
      </c>
      <c r="T983" s="3">
        <f>IF(A983="NA","NA",VLOOKUP($A983,'[1]Regression Table'!$A$2:$O$5964,14,FALSE))</f>
        <v>7.8055900000000001E-4</v>
      </c>
      <c r="U983" s="3">
        <f>IF(A983="NA","NA",VLOOKUP($A983,'[1]Regression Table'!$A$2:$O$5964,15,FALSE))</f>
        <v>-1.9282800000000001E-3</v>
      </c>
      <c r="V983" s="3">
        <v>1.97429E-4</v>
      </c>
      <c r="W983" s="6">
        <v>-2.5049200000000001E-5</v>
      </c>
      <c r="X983" s="6">
        <v>6.8413900000000006E-5</v>
      </c>
    </row>
    <row r="984" spans="1:24" x14ac:dyDescent="0.2">
      <c r="A984" s="2" t="s">
        <v>4244</v>
      </c>
      <c r="B984" s="3">
        <v>2</v>
      </c>
      <c r="C984" s="3">
        <v>3</v>
      </c>
      <c r="D984" s="3">
        <v>1</v>
      </c>
      <c r="E984" s="3">
        <v>44</v>
      </c>
      <c r="F984" s="3">
        <v>7</v>
      </c>
      <c r="G984" s="3">
        <v>2</v>
      </c>
      <c r="H984" s="3">
        <v>1</v>
      </c>
      <c r="I984" s="3" t="s">
        <v>5689</v>
      </c>
      <c r="J984" s="3">
        <v>0</v>
      </c>
      <c r="K984" s="3">
        <v>0</v>
      </c>
      <c r="L984" s="3">
        <f>IF($A984="NA","NA",VLOOKUP($A984,'[1]Regression Table'!$A$2:$O$5964,6,FALSE))</f>
        <v>4.6843800000000001E-3</v>
      </c>
      <c r="M984" s="3">
        <f>IF($A984="NA","NA",VLOOKUP($A984,'[1]Regression Table'!$A$2:$O$5964,7,FALSE))</f>
        <v>1.1612000000000001E-2</v>
      </c>
      <c r="N984" s="3">
        <f>IF(A984="NA","NA",VLOOKUP($A984,'[1]Regression Table'!$A$2:$O$5964,8,FALSE))</f>
        <v>-2.23E-4</v>
      </c>
      <c r="O984" s="3">
        <f>IF(A984="NA","NA",VLOOKUP($A984,'[1]Regression Table'!$A$2:$O$5964,9,FALSE))</f>
        <v>6.6861000000000004E-3</v>
      </c>
      <c r="P984" s="3">
        <f>IF(A984="NA","NA",VLOOKUP($A984,'[1]Regression Table'!$A$2:$O$5964,10,FALSE))</f>
        <v>6.6300200000000004E-3</v>
      </c>
      <c r="Q984" s="3">
        <f>IF(A984="NA","NA",VLOOKUP($A984,'[1]Regression Table'!$A$2:$O$5964,11,FALSE))</f>
        <v>-7.6584600000000004E-4</v>
      </c>
      <c r="R984" s="3">
        <f>IF(A984="NA","NA",VLOOKUP($A984,'[1]Regression Table'!$A$2:$O$5964,12,FALSE))</f>
        <v>4.6240500000000002E-3</v>
      </c>
      <c r="S984" s="3">
        <f>IF(A984="NA","NA",VLOOKUP($A984,'[1]Regression Table'!$A$2:$O$5964,13,FALSE))</f>
        <v>-6.1121300000000003E-3</v>
      </c>
      <c r="T984" s="3">
        <f>IF(A984="NA","NA",VLOOKUP($A984,'[1]Regression Table'!$A$2:$O$5964,14,FALSE))</f>
        <v>1.59468E-3</v>
      </c>
      <c r="U984" s="3">
        <f>IF(A984="NA","NA",VLOOKUP($A984,'[1]Regression Table'!$A$2:$O$5964,15,FALSE))</f>
        <v>2.03622E-3</v>
      </c>
      <c r="V984" s="3">
        <v>1.9580199999999999E-4</v>
      </c>
      <c r="W984" s="6">
        <v>-3.1292399999999999E-5</v>
      </c>
      <c r="X984" s="6">
        <v>6.1231199999999997E-5</v>
      </c>
    </row>
    <row r="985" spans="1:24" x14ac:dyDescent="0.2">
      <c r="A985" s="2" t="s">
        <v>4245</v>
      </c>
      <c r="B985" s="3">
        <v>2</v>
      </c>
      <c r="C985" s="3">
        <v>1</v>
      </c>
      <c r="D985" s="3">
        <v>1</v>
      </c>
      <c r="E985" s="3">
        <v>23</v>
      </c>
      <c r="F985" s="3">
        <v>7</v>
      </c>
      <c r="G985" s="3">
        <v>2</v>
      </c>
      <c r="H985" s="3">
        <v>1</v>
      </c>
      <c r="I985" s="3" t="s">
        <v>5689</v>
      </c>
      <c r="J985" s="3">
        <v>1</v>
      </c>
      <c r="K985" s="3">
        <v>1</v>
      </c>
      <c r="L985" s="3">
        <f>IF($A985="NA","NA",VLOOKUP($A985,'[1]Regression Table'!$A$2:$O$5964,6,FALSE))</f>
        <v>4.76985E-3</v>
      </c>
      <c r="M985" s="3">
        <f>IF($A985="NA","NA",VLOOKUP($A985,'[1]Regression Table'!$A$2:$O$5964,7,FALSE))</f>
        <v>1.12636E-2</v>
      </c>
      <c r="N985" s="3">
        <f>IF(A985="NA","NA",VLOOKUP($A985,'[1]Regression Table'!$A$2:$O$5964,8,FALSE))</f>
        <v>-1.1647700000000001E-3</v>
      </c>
      <c r="O985" s="3">
        <f>IF(A985="NA","NA",VLOOKUP($A985,'[1]Regression Table'!$A$2:$O$5964,9,FALSE))</f>
        <v>1.15272E-2</v>
      </c>
      <c r="P985" s="3">
        <f>IF(A985="NA","NA",VLOOKUP($A985,'[1]Regression Table'!$A$2:$O$5964,10,FALSE))</f>
        <v>5.1339000000000003E-3</v>
      </c>
      <c r="Q985" s="3">
        <f>IF(A985="NA","NA",VLOOKUP($A985,'[1]Regression Table'!$A$2:$O$5964,11,FALSE))</f>
        <v>4.8098999999999998E-3</v>
      </c>
      <c r="R985" s="3">
        <f>IF(A985="NA","NA",VLOOKUP($A985,'[1]Regression Table'!$A$2:$O$5964,12,FALSE))</f>
        <v>8.74868E-4</v>
      </c>
      <c r="S985" s="3">
        <f>IF(A985="NA","NA",VLOOKUP($A985,'[1]Regression Table'!$A$2:$O$5964,13,FALSE))</f>
        <v>-3.4658100000000002E-3</v>
      </c>
      <c r="T985" s="3">
        <f>IF(A985="NA","NA",VLOOKUP($A985,'[1]Regression Table'!$A$2:$O$5964,14,FALSE))</f>
        <v>9.2355200000000001E-4</v>
      </c>
      <c r="U985" s="3">
        <f>IF(A985="NA","NA",VLOOKUP($A985,'[1]Regression Table'!$A$2:$O$5964,15,FALSE))</f>
        <v>-2.4082700000000001E-3</v>
      </c>
      <c r="V985" s="3">
        <v>2.0043799999999999E-4</v>
      </c>
      <c r="W985" s="6">
        <v>-2.4263299999999999E-5</v>
      </c>
      <c r="X985" s="6">
        <v>6.5726000000000001E-5</v>
      </c>
    </row>
    <row r="986" spans="1:24" x14ac:dyDescent="0.2">
      <c r="A986" s="2" t="s">
        <v>4246</v>
      </c>
      <c r="B986" s="3">
        <v>2</v>
      </c>
      <c r="C986" s="3">
        <v>3</v>
      </c>
      <c r="D986" s="3">
        <v>2</v>
      </c>
      <c r="E986" s="3">
        <v>19</v>
      </c>
      <c r="F986" s="3">
        <v>7</v>
      </c>
      <c r="G986" s="3">
        <v>3</v>
      </c>
      <c r="H986" s="3">
        <v>3</v>
      </c>
      <c r="I986" s="3" t="s">
        <v>5689</v>
      </c>
      <c r="J986" s="3">
        <v>0</v>
      </c>
      <c r="K986" s="3">
        <v>0</v>
      </c>
      <c r="L986" s="3">
        <f>IF($A986="NA","NA",VLOOKUP($A986,'[1]Regression Table'!$A$2:$O$5964,6,FALSE))</f>
        <v>2.97072E-3</v>
      </c>
      <c r="M986" s="3">
        <f>IF($A986="NA","NA",VLOOKUP($A986,'[1]Regression Table'!$A$2:$O$5964,7,FALSE))</f>
        <v>1.0262500000000001E-2</v>
      </c>
      <c r="N986" s="3">
        <f>IF(A986="NA","NA",VLOOKUP($A986,'[1]Regression Table'!$A$2:$O$5964,8,FALSE))</f>
        <v>-2.2679699999999998E-3</v>
      </c>
      <c r="O986" s="3">
        <f>IF(A986="NA","NA",VLOOKUP($A986,'[1]Regression Table'!$A$2:$O$5964,9,FALSE))</f>
        <v>1.63121E-2</v>
      </c>
      <c r="P986" s="3">
        <f>IF(A986="NA","NA",VLOOKUP($A986,'[1]Regression Table'!$A$2:$O$5964,10,FALSE))</f>
        <v>3.2774100000000001E-3</v>
      </c>
      <c r="Q986" s="3">
        <f>IF(A986="NA","NA",VLOOKUP($A986,'[1]Regression Table'!$A$2:$O$5964,11,FALSE))</f>
        <v>-2.1695299999999998E-3</v>
      </c>
      <c r="R986" s="3">
        <f>IF(A986="NA","NA",VLOOKUP($A986,'[1]Regression Table'!$A$2:$O$5964,12,FALSE))</f>
        <v>1.5428799999999999E-3</v>
      </c>
      <c r="S986" s="3">
        <f>IF(A986="NA","NA",VLOOKUP($A986,'[1]Regression Table'!$A$2:$O$5964,13,FALSE))</f>
        <v>-2.1373400000000002E-3</v>
      </c>
      <c r="T986" s="3">
        <f>IF(A986="NA","NA",VLOOKUP($A986,'[1]Regression Table'!$A$2:$O$5964,14,FALSE))</f>
        <v>-3.0648400000000001E-3</v>
      </c>
      <c r="U986" s="3">
        <f>IF(A986="NA","NA",VLOOKUP($A986,'[1]Regression Table'!$A$2:$O$5964,15,FALSE))</f>
        <v>-3.8685500000000001E-3</v>
      </c>
      <c r="V986" s="3">
        <v>1.92356E-4</v>
      </c>
      <c r="W986" s="6">
        <v>-3.5008300000000002E-5</v>
      </c>
      <c r="X986" s="6">
        <v>6.5003000000000001E-5</v>
      </c>
    </row>
    <row r="987" spans="1:24" x14ac:dyDescent="0.2">
      <c r="A987" s="2" t="s">
        <v>4247</v>
      </c>
      <c r="B987" s="3">
        <v>2</v>
      </c>
      <c r="C987" s="3">
        <v>1</v>
      </c>
      <c r="D987" s="3">
        <v>1</v>
      </c>
      <c r="E987" s="3">
        <v>18</v>
      </c>
      <c r="F987" s="3">
        <v>7</v>
      </c>
      <c r="G987" s="3">
        <v>1</v>
      </c>
      <c r="H987" s="3">
        <v>2</v>
      </c>
      <c r="I987" s="3" t="s">
        <v>5689</v>
      </c>
      <c r="J987" s="3">
        <v>1</v>
      </c>
      <c r="K987" s="3">
        <v>1</v>
      </c>
      <c r="L987" s="3">
        <f>IF($A987="NA","NA",VLOOKUP($A987,'[1]Regression Table'!$A$2:$O$5964,6,FALSE))</f>
        <v>4.0703500000000004E-3</v>
      </c>
      <c r="M987" s="3">
        <f>IF($A987="NA","NA",VLOOKUP($A987,'[1]Regression Table'!$A$2:$O$5964,7,FALSE))</f>
        <v>1.1840699999999999E-2</v>
      </c>
      <c r="N987" s="3">
        <f>IF(A987="NA","NA",VLOOKUP($A987,'[1]Regression Table'!$A$2:$O$5964,8,FALSE))</f>
        <v>1.38984E-3</v>
      </c>
      <c r="O987" s="3">
        <f>IF(A987="NA","NA",VLOOKUP($A987,'[1]Regression Table'!$A$2:$O$5964,9,FALSE))</f>
        <v>1.3247500000000001E-2</v>
      </c>
      <c r="P987" s="3">
        <f>IF(A987="NA","NA",VLOOKUP($A987,'[1]Regression Table'!$A$2:$O$5964,10,FALSE))</f>
        <v>2.3594599999999999E-3</v>
      </c>
      <c r="Q987" s="3">
        <f>IF(A987="NA","NA",VLOOKUP($A987,'[1]Regression Table'!$A$2:$O$5964,11,FALSE))</f>
        <v>2.3916399999999999E-4</v>
      </c>
      <c r="R987" s="3">
        <f>IF(A987="NA","NA",VLOOKUP($A987,'[1]Regression Table'!$A$2:$O$5964,12,FALSE))</f>
        <v>-5.4949800000000004E-4</v>
      </c>
      <c r="S987" s="3">
        <f>IF(A987="NA","NA",VLOOKUP($A987,'[1]Regression Table'!$A$2:$O$5964,13,FALSE))</f>
        <v>-3.8321200000000002E-4</v>
      </c>
      <c r="T987" s="3">
        <f>IF(A987="NA","NA",VLOOKUP($A987,'[1]Regression Table'!$A$2:$O$5964,14,FALSE))</f>
        <v>-3.8162500000000002E-3</v>
      </c>
      <c r="U987" s="3">
        <f>IF(A987="NA","NA",VLOOKUP($A987,'[1]Regression Table'!$A$2:$O$5964,15,FALSE))</f>
        <v>-1.92406E-3</v>
      </c>
      <c r="V987" s="3">
        <v>1.92962E-4</v>
      </c>
      <c r="W987" s="6">
        <v>-3.0338300000000001E-5</v>
      </c>
      <c r="X987" s="6">
        <v>6.8441299999999998E-5</v>
      </c>
    </row>
    <row r="988" spans="1:24" x14ac:dyDescent="0.2">
      <c r="A988" s="2" t="s">
        <v>4248</v>
      </c>
      <c r="B988" s="3">
        <v>2</v>
      </c>
      <c r="C988" s="3">
        <v>1</v>
      </c>
      <c r="D988" s="3">
        <v>1</v>
      </c>
      <c r="E988" s="3">
        <v>33</v>
      </c>
      <c r="F988" s="3">
        <v>7</v>
      </c>
      <c r="G988" s="3">
        <v>1</v>
      </c>
      <c r="H988" s="3">
        <v>4</v>
      </c>
      <c r="I988" s="3" t="s">
        <v>5689</v>
      </c>
      <c r="J988" s="3">
        <v>1</v>
      </c>
      <c r="K988" s="3">
        <v>1</v>
      </c>
      <c r="L988" s="3">
        <f>IF($A988="NA","NA",VLOOKUP($A988,'[1]Regression Table'!$A$2:$O$5964,6,FALSE))</f>
        <v>4.5014599999999997E-3</v>
      </c>
      <c r="M988" s="3">
        <f>IF($A988="NA","NA",VLOOKUP($A988,'[1]Regression Table'!$A$2:$O$5964,7,FALSE))</f>
        <v>1.10195E-2</v>
      </c>
      <c r="N988" s="3">
        <f>IF(A988="NA","NA",VLOOKUP($A988,'[1]Regression Table'!$A$2:$O$5964,8,FALSE))</f>
        <v>-8.3693899999999998E-4</v>
      </c>
      <c r="O988" s="3">
        <f>IF(A988="NA","NA",VLOOKUP($A988,'[1]Regression Table'!$A$2:$O$5964,9,FALSE))</f>
        <v>1.1524700000000001E-2</v>
      </c>
      <c r="P988" s="3">
        <f>IF(A988="NA","NA",VLOOKUP($A988,'[1]Regression Table'!$A$2:$O$5964,10,FALSE))</f>
        <v>4.1824399999999999E-3</v>
      </c>
      <c r="Q988" s="3">
        <f>IF(A988="NA","NA",VLOOKUP($A988,'[1]Regression Table'!$A$2:$O$5964,11,FALSE))</f>
        <v>3.10253E-3</v>
      </c>
      <c r="R988" s="3">
        <f>IF(A988="NA","NA",VLOOKUP($A988,'[1]Regression Table'!$A$2:$O$5964,12,FALSE))</f>
        <v>-3.20353E-3</v>
      </c>
      <c r="S988" s="3">
        <f>IF(A988="NA","NA",VLOOKUP($A988,'[1]Regression Table'!$A$2:$O$5964,13,FALSE))</f>
        <v>-5.2450400000000003E-3</v>
      </c>
      <c r="T988" s="3">
        <f>IF(A988="NA","NA",VLOOKUP($A988,'[1]Regression Table'!$A$2:$O$5964,14,FALSE))</f>
        <v>7.8310700000000001E-4</v>
      </c>
      <c r="U988" s="3">
        <f>IF(A988="NA","NA",VLOOKUP($A988,'[1]Regression Table'!$A$2:$O$5964,15,FALSE))</f>
        <v>-6.9838900000000004E-3</v>
      </c>
      <c r="V988" s="3">
        <v>2.0016200000000001E-4</v>
      </c>
      <c r="W988" s="6">
        <v>-2.9054500000000001E-5</v>
      </c>
      <c r="X988" s="6">
        <v>6.6871800000000006E-5</v>
      </c>
    </row>
    <row r="989" spans="1:24" x14ac:dyDescent="0.2">
      <c r="A989" s="2" t="s">
        <v>4249</v>
      </c>
      <c r="B989" s="3">
        <v>2</v>
      </c>
      <c r="C989" s="3">
        <v>1</v>
      </c>
      <c r="D989" s="3">
        <v>1</v>
      </c>
      <c r="E989" s="3">
        <v>32</v>
      </c>
      <c r="F989" s="3">
        <v>7</v>
      </c>
      <c r="G989" s="3">
        <v>3</v>
      </c>
      <c r="H989" s="3">
        <v>5</v>
      </c>
      <c r="I989" s="3" t="s">
        <v>5689</v>
      </c>
      <c r="J989" s="3">
        <v>1</v>
      </c>
      <c r="K989" s="3">
        <v>1</v>
      </c>
      <c r="L989" s="3">
        <f>IF($A989="NA","NA",VLOOKUP($A989,'[1]Regression Table'!$A$2:$O$5964,6,FALSE))</f>
        <v>4.8404299999999997E-3</v>
      </c>
      <c r="M989" s="3">
        <f>IF($A989="NA","NA",VLOOKUP($A989,'[1]Regression Table'!$A$2:$O$5964,7,FALSE))</f>
        <v>1.3778E-2</v>
      </c>
      <c r="N989" s="3">
        <f>IF(A989="NA","NA",VLOOKUP($A989,'[1]Regression Table'!$A$2:$O$5964,8,FALSE))</f>
        <v>-1.7465499999999999E-3</v>
      </c>
      <c r="O989" s="3">
        <f>IF(A989="NA","NA",VLOOKUP($A989,'[1]Regression Table'!$A$2:$O$5964,9,FALSE))</f>
        <v>1.7177700000000001E-2</v>
      </c>
      <c r="P989" s="3">
        <f>IF(A989="NA","NA",VLOOKUP($A989,'[1]Regression Table'!$A$2:$O$5964,10,FALSE))</f>
        <v>6.7606100000000002E-3</v>
      </c>
      <c r="Q989" s="3">
        <f>IF(A989="NA","NA",VLOOKUP($A989,'[1]Regression Table'!$A$2:$O$5964,11,FALSE))</f>
        <v>2.61568E-3</v>
      </c>
      <c r="R989" s="3">
        <f>IF(A989="NA","NA",VLOOKUP($A989,'[1]Regression Table'!$A$2:$O$5964,12,FALSE))</f>
        <v>-1.3310399999999999E-3</v>
      </c>
      <c r="S989" s="3">
        <f>IF(A989="NA","NA",VLOOKUP($A989,'[1]Regression Table'!$A$2:$O$5964,13,FALSE))</f>
        <v>-1.7328000000000001E-3</v>
      </c>
      <c r="T989" s="3">
        <f>IF(A989="NA","NA",VLOOKUP($A989,'[1]Regression Table'!$A$2:$O$5964,14,FALSE))</f>
        <v>-1.62352E-3</v>
      </c>
      <c r="U989" s="3">
        <f>IF(A989="NA","NA",VLOOKUP($A989,'[1]Regression Table'!$A$2:$O$5964,15,FALSE))</f>
        <v>-5.2867699999999997E-3</v>
      </c>
      <c r="V989" s="3">
        <v>2.0119100000000001E-4</v>
      </c>
      <c r="W989" s="6">
        <v>-2.7664100000000002E-5</v>
      </c>
      <c r="X989" s="6">
        <v>7.0688899999999993E-5</v>
      </c>
    </row>
    <row r="990" spans="1:24" x14ac:dyDescent="0.2">
      <c r="A990" s="2" t="s">
        <v>4250</v>
      </c>
      <c r="B990" s="3">
        <v>2</v>
      </c>
      <c r="C990" s="3">
        <v>1</v>
      </c>
      <c r="D990" s="3">
        <v>1</v>
      </c>
      <c r="E990" s="3">
        <v>26</v>
      </c>
      <c r="F990" s="3">
        <v>14</v>
      </c>
      <c r="G990" s="3">
        <v>3</v>
      </c>
      <c r="H990" s="3">
        <v>3</v>
      </c>
      <c r="I990" s="3" t="s">
        <v>5689</v>
      </c>
      <c r="J990" s="3">
        <v>0</v>
      </c>
      <c r="K990" s="3">
        <v>0</v>
      </c>
      <c r="L990" s="3">
        <f>IF($A990="NA","NA",VLOOKUP($A990,'[1]Regression Table'!$A$2:$O$5964,6,FALSE))</f>
        <v>-8.8097799999999997E-3</v>
      </c>
      <c r="M990" s="3">
        <f>IF($A990="NA","NA",VLOOKUP($A990,'[1]Regression Table'!$A$2:$O$5964,7,FALSE))</f>
        <v>2.9175799999999999E-3</v>
      </c>
      <c r="N990" s="3">
        <f>IF(A990="NA","NA",VLOOKUP($A990,'[1]Regression Table'!$A$2:$O$5964,8,FALSE))</f>
        <v>1.26131E-2</v>
      </c>
      <c r="O990" s="3">
        <f>IF(A990="NA","NA",VLOOKUP($A990,'[1]Regression Table'!$A$2:$O$5964,9,FALSE))</f>
        <v>3.6234099999999998E-2</v>
      </c>
      <c r="P990" s="3">
        <f>IF(A990="NA","NA",VLOOKUP($A990,'[1]Regression Table'!$A$2:$O$5964,10,FALSE))</f>
        <v>5.4794600000000002E-3</v>
      </c>
      <c r="Q990" s="3">
        <f>IF(A990="NA","NA",VLOOKUP($A990,'[1]Regression Table'!$A$2:$O$5964,11,FALSE))</f>
        <v>5.65564E-3</v>
      </c>
      <c r="R990" s="3">
        <f>IF(A990="NA","NA",VLOOKUP($A990,'[1]Regression Table'!$A$2:$O$5964,12,FALSE))</f>
        <v>4.7236999999999999E-3</v>
      </c>
      <c r="S990" s="3">
        <f>IF(A990="NA","NA",VLOOKUP($A990,'[1]Regression Table'!$A$2:$O$5964,13,FALSE))</f>
        <v>9.2959099999999992E-3</v>
      </c>
      <c r="T990" s="3">
        <f>IF(A990="NA","NA",VLOOKUP($A990,'[1]Regression Table'!$A$2:$O$5964,14,FALSE))</f>
        <v>-5.0133699999999996E-3</v>
      </c>
      <c r="U990" s="3">
        <f>IF(A990="NA","NA",VLOOKUP($A990,'[1]Regression Table'!$A$2:$O$5964,15,FALSE))</f>
        <v>2.6018600000000001E-3</v>
      </c>
      <c r="V990" s="3">
        <v>1.7170900000000001E-4</v>
      </c>
      <c r="W990" s="6">
        <v>-3.5660800000000003E-5</v>
      </c>
      <c r="X990" s="6">
        <v>5.9935800000000003E-5</v>
      </c>
    </row>
    <row r="991" spans="1:24" x14ac:dyDescent="0.2">
      <c r="A991" s="2" t="s">
        <v>4251</v>
      </c>
      <c r="B991" s="3">
        <v>2</v>
      </c>
      <c r="C991" s="3">
        <v>1</v>
      </c>
      <c r="D991" s="3">
        <v>1</v>
      </c>
      <c r="E991" s="3">
        <v>20</v>
      </c>
      <c r="F991" s="3">
        <v>7</v>
      </c>
      <c r="G991" s="3">
        <v>3</v>
      </c>
      <c r="H991" s="3">
        <v>3</v>
      </c>
      <c r="I991" s="3" t="s">
        <v>5689</v>
      </c>
      <c r="J991" s="3">
        <v>1</v>
      </c>
      <c r="K991" s="3">
        <v>1</v>
      </c>
      <c r="L991" s="3">
        <f>IF($A991="NA","NA",VLOOKUP($A991,'[1]Regression Table'!$A$2:$O$5964,6,FALSE))</f>
        <v>4.1866200000000003E-3</v>
      </c>
      <c r="M991" s="3">
        <f>IF($A991="NA","NA",VLOOKUP($A991,'[1]Regression Table'!$A$2:$O$5964,7,FALSE))</f>
        <v>1.1427100000000001E-2</v>
      </c>
      <c r="N991" s="3">
        <f>IF(A991="NA","NA",VLOOKUP($A991,'[1]Regression Table'!$A$2:$O$5964,8,FALSE))</f>
        <v>3.3853099999999999E-4</v>
      </c>
      <c r="O991" s="3">
        <f>IF(A991="NA","NA",VLOOKUP($A991,'[1]Regression Table'!$A$2:$O$5964,9,FALSE))</f>
        <v>1.1042099999999999E-2</v>
      </c>
      <c r="P991" s="3">
        <f>IF(A991="NA","NA",VLOOKUP($A991,'[1]Regression Table'!$A$2:$O$5964,10,FALSE))</f>
        <v>4.9462200000000003E-3</v>
      </c>
      <c r="Q991" s="3">
        <f>IF(A991="NA","NA",VLOOKUP($A991,'[1]Regression Table'!$A$2:$O$5964,11,FALSE))</f>
        <v>3.4188700000000001E-3</v>
      </c>
      <c r="R991" s="3">
        <f>IF(A991="NA","NA",VLOOKUP($A991,'[1]Regression Table'!$A$2:$O$5964,12,FALSE))</f>
        <v>-2.56406E-3</v>
      </c>
      <c r="S991" s="3">
        <f>IF(A991="NA","NA",VLOOKUP($A991,'[1]Regression Table'!$A$2:$O$5964,13,FALSE))</f>
        <v>-3.5945899999999999E-3</v>
      </c>
      <c r="T991" s="3">
        <f>IF(A991="NA","NA",VLOOKUP($A991,'[1]Regression Table'!$A$2:$O$5964,14,FALSE))</f>
        <v>-1.19114E-3</v>
      </c>
      <c r="U991" s="3">
        <f>IF(A991="NA","NA",VLOOKUP($A991,'[1]Regression Table'!$A$2:$O$5964,15,FALSE))</f>
        <v>8.3419100000000002E-5</v>
      </c>
      <c r="V991" s="3">
        <v>1.9493099999999999E-4</v>
      </c>
      <c r="W991" s="6">
        <v>-2.7780199999999999E-5</v>
      </c>
      <c r="X991" s="6">
        <v>7.1044799999999994E-5</v>
      </c>
    </row>
    <row r="992" spans="1:24" x14ac:dyDescent="0.2">
      <c r="A992" s="2" t="s">
        <v>4252</v>
      </c>
      <c r="B992" s="3">
        <v>2</v>
      </c>
      <c r="C992" s="3">
        <v>3</v>
      </c>
      <c r="D992" s="3">
        <v>1</v>
      </c>
      <c r="E992" s="3">
        <v>57</v>
      </c>
      <c r="F992" s="3">
        <v>3</v>
      </c>
      <c r="G992" s="3">
        <v>2</v>
      </c>
      <c r="H992" s="3">
        <v>5</v>
      </c>
      <c r="I992" s="3" t="s">
        <v>5689</v>
      </c>
      <c r="J992" s="3">
        <v>0</v>
      </c>
      <c r="K992" s="3">
        <v>0</v>
      </c>
      <c r="L992" s="3">
        <f>IF($A992="NA","NA",VLOOKUP($A992,'[1]Regression Table'!$A$2:$O$5964,6,FALSE))</f>
        <v>4.5597499999999996E-3</v>
      </c>
      <c r="M992" s="3">
        <f>IF($A992="NA","NA",VLOOKUP($A992,'[1]Regression Table'!$A$2:$O$5964,7,FALSE))</f>
        <v>1.1986399999999999E-2</v>
      </c>
      <c r="N992" s="3">
        <f>IF(A992="NA","NA",VLOOKUP($A992,'[1]Regression Table'!$A$2:$O$5964,8,FALSE))</f>
        <v>1.4443800000000001E-3</v>
      </c>
      <c r="O992" s="3">
        <f>IF(A992="NA","NA",VLOOKUP($A992,'[1]Regression Table'!$A$2:$O$5964,9,FALSE))</f>
        <v>1.5739699999999999E-2</v>
      </c>
      <c r="P992" s="3">
        <f>IF(A992="NA","NA",VLOOKUP($A992,'[1]Regression Table'!$A$2:$O$5964,10,FALSE))</f>
        <v>1.45342E-3</v>
      </c>
      <c r="Q992" s="3">
        <f>IF(A992="NA","NA",VLOOKUP($A992,'[1]Regression Table'!$A$2:$O$5964,11,FALSE))</f>
        <v>5.1999100000000003E-4</v>
      </c>
      <c r="R992" s="3">
        <f>IF(A992="NA","NA",VLOOKUP($A992,'[1]Regression Table'!$A$2:$O$5964,12,FALSE))</f>
        <v>-1.8900000000000001E-4</v>
      </c>
      <c r="S992" s="3">
        <f>IF(A992="NA","NA",VLOOKUP($A992,'[1]Regression Table'!$A$2:$O$5964,13,FALSE))</f>
        <v>-2.78911E-3</v>
      </c>
      <c r="T992" s="3">
        <f>IF(A992="NA","NA",VLOOKUP($A992,'[1]Regression Table'!$A$2:$O$5964,14,FALSE))</f>
        <v>1.5708300000000001E-3</v>
      </c>
      <c r="U992" s="3">
        <f>IF(A992="NA","NA",VLOOKUP($A992,'[1]Regression Table'!$A$2:$O$5964,15,FALSE))</f>
        <v>-4.2802099999999996E-3</v>
      </c>
      <c r="V992" s="3">
        <v>2.0061100000000001E-4</v>
      </c>
      <c r="W992" s="6">
        <v>-1.9802699999999999E-5</v>
      </c>
      <c r="X992" s="6">
        <v>6.8239999999999997E-5</v>
      </c>
    </row>
    <row r="993" spans="1:24" x14ac:dyDescent="0.2">
      <c r="A993" s="2" t="s">
        <v>4253</v>
      </c>
      <c r="B993" s="3">
        <v>2</v>
      </c>
      <c r="C993" s="3">
        <v>3</v>
      </c>
      <c r="D993" s="3">
        <v>1</v>
      </c>
      <c r="E993" s="3">
        <v>40</v>
      </c>
      <c r="F993" s="3">
        <v>14</v>
      </c>
      <c r="G993" s="3">
        <v>6</v>
      </c>
      <c r="H993" s="3">
        <v>5</v>
      </c>
      <c r="I993" s="3" t="s">
        <v>5689</v>
      </c>
      <c r="J993" s="3">
        <v>0</v>
      </c>
      <c r="K993" s="3">
        <v>1</v>
      </c>
      <c r="L993" s="3">
        <f>IF($A993="NA","NA",VLOOKUP($A993,'[1]Regression Table'!$A$2:$O$5964,6,FALSE))</f>
        <v>-6.4212100000000001E-3</v>
      </c>
      <c r="M993" s="3">
        <f>IF($A993="NA","NA",VLOOKUP($A993,'[1]Regression Table'!$A$2:$O$5964,7,FALSE))</f>
        <v>-2.1192099999999998E-2</v>
      </c>
      <c r="N993" s="3">
        <f>IF(A993="NA","NA",VLOOKUP($A993,'[1]Regression Table'!$A$2:$O$5964,8,FALSE))</f>
        <v>-7.3755399999999999E-2</v>
      </c>
      <c r="O993" s="3">
        <f>IF(A993="NA","NA",VLOOKUP($A993,'[1]Regression Table'!$A$2:$O$5964,9,FALSE))</f>
        <v>2.7149699999999999E-2</v>
      </c>
      <c r="P993" s="3">
        <f>IF(A993="NA","NA",VLOOKUP($A993,'[1]Regression Table'!$A$2:$O$5964,10,FALSE))</f>
        <v>-8.2118800000000006E-2</v>
      </c>
      <c r="Q993" s="3">
        <f>IF(A993="NA","NA",VLOOKUP($A993,'[1]Regression Table'!$A$2:$O$5964,11,FALSE))</f>
        <v>7.8002200000000001E-4</v>
      </c>
      <c r="R993" s="3">
        <f>IF(A993="NA","NA",VLOOKUP($A993,'[1]Regression Table'!$A$2:$O$5964,12,FALSE))</f>
        <v>-5.8459699999999998E-3</v>
      </c>
      <c r="S993" s="3">
        <f>IF(A993="NA","NA",VLOOKUP($A993,'[1]Regression Table'!$A$2:$O$5964,13,FALSE))</f>
        <v>-2.6340600000000001E-3</v>
      </c>
      <c r="T993" s="3">
        <f>IF(A993="NA","NA",VLOOKUP($A993,'[1]Regression Table'!$A$2:$O$5964,14,FALSE))</f>
        <v>3.22514E-3</v>
      </c>
      <c r="U993" s="3">
        <f>IF(A993="NA","NA",VLOOKUP($A993,'[1]Regression Table'!$A$2:$O$5964,15,FALSE))</f>
        <v>-3.00746E-3</v>
      </c>
      <c r="V993" s="3">
        <v>1.75358E-4</v>
      </c>
      <c r="W993" s="6">
        <v>-2.9632400000000001E-5</v>
      </c>
      <c r="X993" s="6">
        <v>6.2984200000000006E-5</v>
      </c>
    </row>
    <row r="994" spans="1:24" x14ac:dyDescent="0.2">
      <c r="A994" s="2" t="s">
        <v>4254</v>
      </c>
      <c r="B994" s="3">
        <v>2</v>
      </c>
      <c r="C994" s="3">
        <v>1</v>
      </c>
      <c r="D994" s="3">
        <v>2</v>
      </c>
      <c r="E994" s="3">
        <v>49</v>
      </c>
      <c r="F994" s="3">
        <v>7</v>
      </c>
      <c r="G994" s="3">
        <v>2</v>
      </c>
      <c r="H994" s="3">
        <v>5</v>
      </c>
      <c r="I994" s="3" t="s">
        <v>5689</v>
      </c>
      <c r="J994" s="3">
        <v>0</v>
      </c>
      <c r="K994" s="3">
        <v>0</v>
      </c>
      <c r="L994" s="3">
        <f>IF($A994="NA","NA",VLOOKUP($A994,'[1]Regression Table'!$A$2:$O$5964,6,FALSE))</f>
        <v>4.7316600000000004E-3</v>
      </c>
      <c r="M994" s="3">
        <f>IF($A994="NA","NA",VLOOKUP($A994,'[1]Regression Table'!$A$2:$O$5964,7,FALSE))</f>
        <v>1.2939000000000001E-2</v>
      </c>
      <c r="N994" s="3">
        <f>IF(A994="NA","NA",VLOOKUP($A994,'[1]Regression Table'!$A$2:$O$5964,8,FALSE))</f>
        <v>-1.38513E-3</v>
      </c>
      <c r="O994" s="3">
        <f>IF(A994="NA","NA",VLOOKUP($A994,'[1]Regression Table'!$A$2:$O$5964,9,FALSE))</f>
        <v>1.47257E-2</v>
      </c>
      <c r="P994" s="3">
        <f>IF(A994="NA","NA",VLOOKUP($A994,'[1]Regression Table'!$A$2:$O$5964,10,FALSE))</f>
        <v>6.4102100000000004E-3</v>
      </c>
      <c r="Q994" s="3">
        <f>IF(A994="NA","NA",VLOOKUP($A994,'[1]Regression Table'!$A$2:$O$5964,11,FALSE))</f>
        <v>3.9016900000000002E-3</v>
      </c>
      <c r="R994" s="3">
        <f>IF(A994="NA","NA",VLOOKUP($A994,'[1]Regression Table'!$A$2:$O$5964,12,FALSE))</f>
        <v>-7.2878500000000002E-4</v>
      </c>
      <c r="S994" s="3">
        <f>IF(A994="NA","NA",VLOOKUP($A994,'[1]Regression Table'!$A$2:$O$5964,13,FALSE))</f>
        <v>-5.9825599999999996E-3</v>
      </c>
      <c r="T994" s="3">
        <f>IF(A994="NA","NA",VLOOKUP($A994,'[1]Regression Table'!$A$2:$O$5964,14,FALSE))</f>
        <v>8.2405599999999992E-3</v>
      </c>
      <c r="U994" s="3">
        <f>IF(A994="NA","NA",VLOOKUP($A994,'[1]Regression Table'!$A$2:$O$5964,15,FALSE))</f>
        <v>-4.5083600000000003E-3</v>
      </c>
      <c r="V994" s="3">
        <v>1.9050100000000001E-4</v>
      </c>
      <c r="W994" s="6">
        <v>-2.9172100000000001E-5</v>
      </c>
      <c r="X994" s="6">
        <v>6.7123699999999996E-5</v>
      </c>
    </row>
    <row r="995" spans="1:24" x14ac:dyDescent="0.2">
      <c r="A995" s="2" t="s">
        <v>4255</v>
      </c>
      <c r="B995" s="3">
        <v>2</v>
      </c>
      <c r="C995" s="3">
        <v>3</v>
      </c>
      <c r="D995" s="3">
        <v>2</v>
      </c>
      <c r="E995" s="3">
        <v>53</v>
      </c>
      <c r="F995" s="3">
        <v>7</v>
      </c>
      <c r="G995" s="3">
        <v>2</v>
      </c>
      <c r="H995" s="3">
        <v>5</v>
      </c>
      <c r="I995" s="3" t="s">
        <v>5689</v>
      </c>
      <c r="J995" s="3">
        <v>0</v>
      </c>
      <c r="K995" s="3">
        <v>1</v>
      </c>
      <c r="L995" s="3">
        <f>IF($A995="NA","NA",VLOOKUP($A995,'[1]Regression Table'!$A$2:$O$5964,6,FALSE))</f>
        <v>4.6339199999999997E-3</v>
      </c>
      <c r="M995" s="3">
        <f>IF($A995="NA","NA",VLOOKUP($A995,'[1]Regression Table'!$A$2:$O$5964,7,FALSE))</f>
        <v>1.22361E-2</v>
      </c>
      <c r="N995" s="3">
        <f>IF(A995="NA","NA",VLOOKUP($A995,'[1]Regression Table'!$A$2:$O$5964,8,FALSE))</f>
        <v>-1.5461800000000001E-3</v>
      </c>
      <c r="O995" s="3">
        <f>IF(A995="NA","NA",VLOOKUP($A995,'[1]Regression Table'!$A$2:$O$5964,9,FALSE))</f>
        <v>1.7581800000000002E-2</v>
      </c>
      <c r="P995" s="3">
        <f>IF(A995="NA","NA",VLOOKUP($A995,'[1]Regression Table'!$A$2:$O$5964,10,FALSE))</f>
        <v>8.1526299999999993E-3</v>
      </c>
      <c r="Q995" s="3">
        <f>IF(A995="NA","NA",VLOOKUP($A995,'[1]Regression Table'!$A$2:$O$5964,11,FALSE))</f>
        <v>4.4477900000000001E-3</v>
      </c>
      <c r="R995" s="3">
        <f>IF(A995="NA","NA",VLOOKUP($A995,'[1]Regression Table'!$A$2:$O$5964,12,FALSE))</f>
        <v>-5.6656199999999997E-3</v>
      </c>
      <c r="S995" s="3">
        <f>IF(A995="NA","NA",VLOOKUP($A995,'[1]Regression Table'!$A$2:$O$5964,13,FALSE))</f>
        <v>-7.9379600000000008E-3</v>
      </c>
      <c r="T995" s="3">
        <f>IF(A995="NA","NA",VLOOKUP($A995,'[1]Regression Table'!$A$2:$O$5964,14,FALSE))</f>
        <v>-6.4114100000000002E-4</v>
      </c>
      <c r="U995" s="3">
        <f>IF(A995="NA","NA",VLOOKUP($A995,'[1]Regression Table'!$A$2:$O$5964,15,FALSE))</f>
        <v>-1.70441E-2</v>
      </c>
      <c r="V995" s="3">
        <v>1.9819999999999999E-4</v>
      </c>
      <c r="W995" s="6">
        <v>-2.39301E-5</v>
      </c>
      <c r="X995" s="6">
        <v>6.2285800000000006E-5</v>
      </c>
    </row>
    <row r="996" spans="1:24" x14ac:dyDescent="0.2">
      <c r="A996" s="2" t="s">
        <v>4256</v>
      </c>
      <c r="B996" s="3">
        <v>2</v>
      </c>
      <c r="C996" s="3">
        <v>3</v>
      </c>
      <c r="D996" s="3">
        <v>2</v>
      </c>
      <c r="E996" s="3">
        <v>21</v>
      </c>
      <c r="F996" s="3">
        <v>7</v>
      </c>
      <c r="G996" s="3">
        <v>5</v>
      </c>
      <c r="H996" s="3">
        <v>3</v>
      </c>
      <c r="I996" s="3" t="s">
        <v>5689</v>
      </c>
      <c r="J996" s="3">
        <v>0</v>
      </c>
      <c r="K996" s="3">
        <v>1</v>
      </c>
      <c r="L996" s="3">
        <f>IF($A996="NA","NA",VLOOKUP($A996,'[1]Regression Table'!$A$2:$O$5964,6,FALSE))</f>
        <v>3.8642500000000001E-3</v>
      </c>
      <c r="M996" s="3">
        <f>IF($A996="NA","NA",VLOOKUP($A996,'[1]Regression Table'!$A$2:$O$5964,7,FALSE))</f>
        <v>1.0457299999999999E-2</v>
      </c>
      <c r="N996" s="3">
        <f>IF(A996="NA","NA",VLOOKUP($A996,'[1]Regression Table'!$A$2:$O$5964,8,FALSE))</f>
        <v>1.9231700000000001E-4</v>
      </c>
      <c r="O996" s="3">
        <f>IF(A996="NA","NA",VLOOKUP($A996,'[1]Regression Table'!$A$2:$O$5964,9,FALSE))</f>
        <v>1.3278699999999999E-2</v>
      </c>
      <c r="P996" s="3">
        <f>IF(A996="NA","NA",VLOOKUP($A996,'[1]Regression Table'!$A$2:$O$5964,10,FALSE))</f>
        <v>6.0096799999999999E-3</v>
      </c>
      <c r="Q996" s="3">
        <f>IF(A996="NA","NA",VLOOKUP($A996,'[1]Regression Table'!$A$2:$O$5964,11,FALSE))</f>
        <v>-6.9311199999999996E-4</v>
      </c>
      <c r="R996" s="3">
        <f>IF(A996="NA","NA",VLOOKUP($A996,'[1]Regression Table'!$A$2:$O$5964,12,FALSE))</f>
        <v>8.1694699999999999E-3</v>
      </c>
      <c r="S996" s="3">
        <f>IF(A996="NA","NA",VLOOKUP($A996,'[1]Regression Table'!$A$2:$O$5964,13,FALSE))</f>
        <v>-1.5667400000000001E-3</v>
      </c>
      <c r="T996" s="3">
        <f>IF(A996="NA","NA",VLOOKUP($A996,'[1]Regression Table'!$A$2:$O$5964,14,FALSE))</f>
        <v>-2.5575300000000001E-3</v>
      </c>
      <c r="U996" s="3">
        <f>IF(A996="NA","NA",VLOOKUP($A996,'[1]Regression Table'!$A$2:$O$5964,15,FALSE))</f>
        <v>-4.3929800000000003E-3</v>
      </c>
      <c r="V996" s="3">
        <v>2.08321E-4</v>
      </c>
      <c r="W996" s="6">
        <v>-1.7215899999999999E-5</v>
      </c>
      <c r="X996" s="6">
        <v>7.2116199999999999E-5</v>
      </c>
    </row>
    <row r="997" spans="1:24" x14ac:dyDescent="0.2">
      <c r="A997" s="2" t="s">
        <v>4257</v>
      </c>
      <c r="B997" s="3">
        <v>2</v>
      </c>
      <c r="C997" s="3">
        <v>3</v>
      </c>
      <c r="D997" s="3">
        <v>1</v>
      </c>
      <c r="E997" s="3">
        <v>22</v>
      </c>
      <c r="F997" s="3">
        <v>7</v>
      </c>
      <c r="G997" s="3">
        <v>3</v>
      </c>
      <c r="H997" s="3">
        <v>3</v>
      </c>
      <c r="I997" s="3" t="s">
        <v>5689</v>
      </c>
      <c r="J997" s="3">
        <v>0</v>
      </c>
      <c r="K997" s="3">
        <v>0</v>
      </c>
      <c r="L997" s="3">
        <f>IF($A997="NA","NA",VLOOKUP($A997,'[1]Regression Table'!$A$2:$O$5964,6,FALSE))</f>
        <v>4.25312E-3</v>
      </c>
      <c r="M997" s="3">
        <f>IF($A997="NA","NA",VLOOKUP($A997,'[1]Regression Table'!$A$2:$O$5964,7,FALSE))</f>
        <v>1.26447E-2</v>
      </c>
      <c r="N997" s="3">
        <f>IF(A997="NA","NA",VLOOKUP($A997,'[1]Regression Table'!$A$2:$O$5964,8,FALSE))</f>
        <v>-9.6868200000000001E-4</v>
      </c>
      <c r="O997" s="3">
        <f>IF(A997="NA","NA",VLOOKUP($A997,'[1]Regression Table'!$A$2:$O$5964,9,FALSE))</f>
        <v>1.37112E-2</v>
      </c>
      <c r="P997" s="3">
        <f>IF(A997="NA","NA",VLOOKUP($A997,'[1]Regression Table'!$A$2:$O$5964,10,FALSE))</f>
        <v>8.7421800000000004E-3</v>
      </c>
      <c r="Q997" s="3">
        <f>IF(A997="NA","NA",VLOOKUP($A997,'[1]Regression Table'!$A$2:$O$5964,11,FALSE))</f>
        <v>5.4663000000000003E-3</v>
      </c>
      <c r="R997" s="3">
        <f>IF(A997="NA","NA",VLOOKUP($A997,'[1]Regression Table'!$A$2:$O$5964,12,FALSE))</f>
        <v>-4.5176000000000001E-3</v>
      </c>
      <c r="S997" s="3">
        <f>IF(A997="NA","NA",VLOOKUP($A997,'[1]Regression Table'!$A$2:$O$5964,13,FALSE))</f>
        <v>-8.1600500000000003E-3</v>
      </c>
      <c r="T997" s="3">
        <f>IF(A997="NA","NA",VLOOKUP($A997,'[1]Regression Table'!$A$2:$O$5964,14,FALSE))</f>
        <v>9.8475499999999992E-4</v>
      </c>
      <c r="U997" s="3">
        <f>IF(A997="NA","NA",VLOOKUP($A997,'[1]Regression Table'!$A$2:$O$5964,15,FALSE))</f>
        <v>-1.5778199999999999E-2</v>
      </c>
      <c r="V997" s="3">
        <v>1.9625900000000001E-4</v>
      </c>
      <c r="W997" s="6">
        <v>-2.3750399999999999E-5</v>
      </c>
      <c r="X997" s="6">
        <v>6.6474200000000001E-5</v>
      </c>
    </row>
    <row r="998" spans="1:24" x14ac:dyDescent="0.2">
      <c r="A998" s="2" t="s">
        <v>4258</v>
      </c>
      <c r="B998" s="3">
        <v>2</v>
      </c>
      <c r="C998" s="3">
        <v>1</v>
      </c>
      <c r="D998" s="3">
        <v>2</v>
      </c>
      <c r="E998" s="3">
        <v>22</v>
      </c>
      <c r="F998" s="3">
        <v>7</v>
      </c>
      <c r="G998" s="3">
        <v>4</v>
      </c>
      <c r="H998" s="3">
        <v>4</v>
      </c>
      <c r="I998" s="3" t="s">
        <v>5689</v>
      </c>
      <c r="J998" s="3">
        <v>1</v>
      </c>
      <c r="K998" s="3">
        <v>1</v>
      </c>
      <c r="L998" s="3">
        <f>IF($A998="NA","NA",VLOOKUP($A998,'[1]Regression Table'!$A$2:$O$5964,6,FALSE))</f>
        <v>3.7968899999999998E-3</v>
      </c>
      <c r="M998" s="3">
        <f>IF($A998="NA","NA",VLOOKUP($A998,'[1]Regression Table'!$A$2:$O$5964,7,FALSE))</f>
        <v>1.0743600000000001E-2</v>
      </c>
      <c r="N998" s="3">
        <f>IF(A998="NA","NA",VLOOKUP($A998,'[1]Regression Table'!$A$2:$O$5964,8,FALSE))</f>
        <v>1.6950999999999999E-3</v>
      </c>
      <c r="O998" s="3">
        <f>IF(A998="NA","NA",VLOOKUP($A998,'[1]Regression Table'!$A$2:$O$5964,9,FALSE))</f>
        <v>1.3805599999999999E-2</v>
      </c>
      <c r="P998" s="3">
        <f>IF(A998="NA","NA",VLOOKUP($A998,'[1]Regression Table'!$A$2:$O$5964,10,FALSE))</f>
        <v>4.3749499999999998E-3</v>
      </c>
      <c r="Q998" s="3">
        <f>IF(A998="NA","NA",VLOOKUP($A998,'[1]Regression Table'!$A$2:$O$5964,11,FALSE))</f>
        <v>2.99037E-3</v>
      </c>
      <c r="R998" s="3">
        <f>IF(A998="NA","NA",VLOOKUP($A998,'[1]Regression Table'!$A$2:$O$5964,12,FALSE))</f>
        <v>5.2589400000000001E-3</v>
      </c>
      <c r="S998" s="3">
        <f>IF(A998="NA","NA",VLOOKUP($A998,'[1]Regression Table'!$A$2:$O$5964,13,FALSE))</f>
        <v>-5.1429300000000004E-3</v>
      </c>
      <c r="T998" s="3">
        <f>IF(A998="NA","NA",VLOOKUP($A998,'[1]Regression Table'!$A$2:$O$5964,14,FALSE))</f>
        <v>8.5492700000000001E-4</v>
      </c>
      <c r="U998" s="3">
        <f>IF(A998="NA","NA",VLOOKUP($A998,'[1]Regression Table'!$A$2:$O$5964,15,FALSE))</f>
        <v>2.7175300000000001E-3</v>
      </c>
      <c r="V998" s="3">
        <v>1.93375E-4</v>
      </c>
      <c r="W998" s="6">
        <v>-2.1722999999999999E-5</v>
      </c>
      <c r="X998" s="6">
        <v>6.9769699999999997E-5</v>
      </c>
    </row>
    <row r="999" spans="1:24" x14ac:dyDescent="0.2">
      <c r="A999" s="2" t="s">
        <v>4259</v>
      </c>
      <c r="B999" s="3">
        <v>2</v>
      </c>
      <c r="C999" s="3">
        <v>3</v>
      </c>
      <c r="D999" s="3">
        <v>1</v>
      </c>
      <c r="E999" s="3">
        <v>56</v>
      </c>
      <c r="F999" s="3">
        <v>7</v>
      </c>
      <c r="G999" s="3">
        <v>2</v>
      </c>
      <c r="H999" s="3">
        <v>6</v>
      </c>
      <c r="I999" s="3" t="s">
        <v>5689</v>
      </c>
      <c r="J999" s="3">
        <v>1</v>
      </c>
      <c r="K999" s="3">
        <v>1</v>
      </c>
      <c r="L999" s="3">
        <f>IF($A999="NA","NA",VLOOKUP($A999,'[1]Regression Table'!$A$2:$O$5964,6,FALSE))</f>
        <v>4.4563800000000002E-3</v>
      </c>
      <c r="M999" s="3">
        <f>IF($A999="NA","NA",VLOOKUP($A999,'[1]Regression Table'!$A$2:$O$5964,7,FALSE))</f>
        <v>1.16223E-2</v>
      </c>
      <c r="N999" s="3">
        <f>IF(A999="NA","NA",VLOOKUP($A999,'[1]Regression Table'!$A$2:$O$5964,8,FALSE))</f>
        <v>8.0061599999999998E-4</v>
      </c>
      <c r="O999" s="3">
        <f>IF(A999="NA","NA",VLOOKUP($A999,'[1]Regression Table'!$A$2:$O$5964,9,FALSE))</f>
        <v>1.3046E-2</v>
      </c>
      <c r="P999" s="3">
        <f>IF(A999="NA","NA",VLOOKUP($A999,'[1]Regression Table'!$A$2:$O$5964,10,FALSE))</f>
        <v>5.6484100000000004E-3</v>
      </c>
      <c r="Q999" s="3">
        <f>IF(A999="NA","NA",VLOOKUP($A999,'[1]Regression Table'!$A$2:$O$5964,11,FALSE))</f>
        <v>1.8208E-3</v>
      </c>
      <c r="R999" s="3">
        <f>IF(A999="NA","NA",VLOOKUP($A999,'[1]Regression Table'!$A$2:$O$5964,12,FALSE))</f>
        <v>-2.3516699999999999E-4</v>
      </c>
      <c r="S999" s="3">
        <f>IF(A999="NA","NA",VLOOKUP($A999,'[1]Regression Table'!$A$2:$O$5964,13,FALSE))</f>
        <v>-5.7999100000000001E-3</v>
      </c>
      <c r="T999" s="3">
        <f>IF(A999="NA","NA",VLOOKUP($A999,'[1]Regression Table'!$A$2:$O$5964,14,FALSE))</f>
        <v>-6.8707499999999999E-4</v>
      </c>
      <c r="U999" s="3">
        <f>IF(A999="NA","NA",VLOOKUP($A999,'[1]Regression Table'!$A$2:$O$5964,15,FALSE))</f>
        <v>5.0671199999999996E-3</v>
      </c>
      <c r="V999" s="3">
        <v>1.9976600000000001E-4</v>
      </c>
      <c r="W999" s="6">
        <v>-2.7175400000000001E-5</v>
      </c>
      <c r="X999" s="6">
        <v>7.1362899999999994E-5</v>
      </c>
    </row>
    <row r="1000" spans="1:24" x14ac:dyDescent="0.2">
      <c r="A1000" s="2" t="s">
        <v>4260</v>
      </c>
      <c r="B1000" s="3">
        <v>2</v>
      </c>
      <c r="C1000" s="3">
        <v>3</v>
      </c>
      <c r="D1000" s="3">
        <v>1</v>
      </c>
      <c r="E1000" s="3">
        <v>43</v>
      </c>
      <c r="F1000" s="3">
        <v>7</v>
      </c>
      <c r="G1000" s="3">
        <v>3</v>
      </c>
      <c r="H1000" s="3">
        <v>5</v>
      </c>
      <c r="I1000" s="3" t="s">
        <v>5689</v>
      </c>
      <c r="J1000" s="3">
        <v>0</v>
      </c>
      <c r="K1000" s="3">
        <v>1</v>
      </c>
      <c r="L1000" s="3">
        <f>IF($A1000="NA","NA",VLOOKUP($A1000,'[1]Regression Table'!$A$2:$O$5964,6,FALSE))</f>
        <v>4.50915E-3</v>
      </c>
      <c r="M1000" s="3">
        <f>IF($A1000="NA","NA",VLOOKUP($A1000,'[1]Regression Table'!$A$2:$O$5964,7,FALSE))</f>
        <v>1.0993299999999999E-2</v>
      </c>
      <c r="N1000" s="3">
        <f>IF(A1000="NA","NA",VLOOKUP($A1000,'[1]Regression Table'!$A$2:$O$5964,8,FALSE))</f>
        <v>1.5495000000000001E-3</v>
      </c>
      <c r="O1000" s="3">
        <f>IF(A1000="NA","NA",VLOOKUP($A1000,'[1]Regression Table'!$A$2:$O$5964,9,FALSE))</f>
        <v>1.4050699999999999E-2</v>
      </c>
      <c r="P1000" s="3">
        <f>IF(A1000="NA","NA",VLOOKUP($A1000,'[1]Regression Table'!$A$2:$O$5964,10,FALSE))</f>
        <v>1.02103E-2</v>
      </c>
      <c r="Q1000" s="3">
        <f>IF(A1000="NA","NA",VLOOKUP($A1000,'[1]Regression Table'!$A$2:$O$5964,11,FALSE))</f>
        <v>3.0912399999999999E-3</v>
      </c>
      <c r="R1000" s="3">
        <f>IF(A1000="NA","NA",VLOOKUP($A1000,'[1]Regression Table'!$A$2:$O$5964,12,FALSE))</f>
        <v>7.6259400000000001E-4</v>
      </c>
      <c r="S1000" s="3">
        <f>IF(A1000="NA","NA",VLOOKUP($A1000,'[1]Regression Table'!$A$2:$O$5964,13,FALSE))</f>
        <v>-1.0930499999999999E-3</v>
      </c>
      <c r="T1000" s="3">
        <f>IF(A1000="NA","NA",VLOOKUP($A1000,'[1]Regression Table'!$A$2:$O$5964,14,FALSE))</f>
        <v>-3.8632599999999999E-3</v>
      </c>
      <c r="U1000" s="3">
        <f>IF(A1000="NA","NA",VLOOKUP($A1000,'[1]Regression Table'!$A$2:$O$5964,15,FALSE))</f>
        <v>-1.0004899999999999E-3</v>
      </c>
      <c r="V1000" s="3">
        <v>2.1168200000000001E-4</v>
      </c>
      <c r="W1000" s="6">
        <v>-7.0746699999999998E-6</v>
      </c>
      <c r="X1000" s="6">
        <v>7.2788599999999996E-5</v>
      </c>
    </row>
    <row r="1001" spans="1:24" x14ac:dyDescent="0.2">
      <c r="A1001" s="2" t="s">
        <v>4261</v>
      </c>
      <c r="B1001" s="3">
        <v>2</v>
      </c>
      <c r="C1001" s="3">
        <v>3</v>
      </c>
      <c r="D1001" s="3">
        <v>2</v>
      </c>
      <c r="E1001" s="3">
        <v>54</v>
      </c>
      <c r="F1001" s="3">
        <v>7</v>
      </c>
      <c r="G1001" s="3">
        <v>2</v>
      </c>
      <c r="H1001" s="3">
        <v>1</v>
      </c>
      <c r="I1001" s="3" t="s">
        <v>5689</v>
      </c>
      <c r="J1001" s="3">
        <v>1</v>
      </c>
      <c r="K1001" s="3">
        <v>0</v>
      </c>
      <c r="L1001" s="3">
        <f>IF($A1001="NA","NA",VLOOKUP($A1001,'[1]Regression Table'!$A$2:$O$5964,6,FALSE))</f>
        <v>4.2540199999999999E-3</v>
      </c>
      <c r="M1001" s="3">
        <f>IF($A1001="NA","NA",VLOOKUP($A1001,'[1]Regression Table'!$A$2:$O$5964,7,FALSE))</f>
        <v>1.2012999999999999E-2</v>
      </c>
      <c r="N1001" s="3">
        <f>IF(A1001="NA","NA",VLOOKUP($A1001,'[1]Regression Table'!$A$2:$O$5964,8,FALSE))</f>
        <v>-5.3025000000000001E-4</v>
      </c>
      <c r="O1001" s="3">
        <f>IF(A1001="NA","NA",VLOOKUP($A1001,'[1]Regression Table'!$A$2:$O$5964,9,FALSE))</f>
        <v>1.2001100000000001E-2</v>
      </c>
      <c r="P1001" s="3">
        <f>IF(A1001="NA","NA",VLOOKUP($A1001,'[1]Regression Table'!$A$2:$O$5964,10,FALSE))</f>
        <v>6.5470600000000004E-3</v>
      </c>
      <c r="Q1001" s="3">
        <f>IF(A1001="NA","NA",VLOOKUP($A1001,'[1]Regression Table'!$A$2:$O$5964,11,FALSE))</f>
        <v>-4.7937600000000002E-3</v>
      </c>
      <c r="R1001" s="3">
        <f>IF(A1001="NA","NA",VLOOKUP($A1001,'[1]Regression Table'!$A$2:$O$5964,12,FALSE))</f>
        <v>8.6057600000000005E-4</v>
      </c>
      <c r="S1001" s="3">
        <f>IF(A1001="NA","NA",VLOOKUP($A1001,'[1]Regression Table'!$A$2:$O$5964,13,FALSE))</f>
        <v>-2.73456E-3</v>
      </c>
      <c r="T1001" s="3">
        <f>IF(A1001="NA","NA",VLOOKUP($A1001,'[1]Regression Table'!$A$2:$O$5964,14,FALSE))</f>
        <v>1.18866E-3</v>
      </c>
      <c r="U1001" s="3">
        <f>IF(A1001="NA","NA",VLOOKUP($A1001,'[1]Regression Table'!$A$2:$O$5964,15,FALSE))</f>
        <v>-6.3703700000000002E-4</v>
      </c>
      <c r="V1001" s="3">
        <v>1.9656099999999999E-4</v>
      </c>
      <c r="W1001" s="6">
        <v>-2.5876599999999999E-5</v>
      </c>
      <c r="X1001" s="6">
        <v>6.6357099999999995E-5</v>
      </c>
    </row>
    <row r="1002" spans="1:24" x14ac:dyDescent="0.2">
      <c r="A1002" s="2" t="s">
        <v>4262</v>
      </c>
      <c r="B1002" s="3">
        <v>2</v>
      </c>
      <c r="C1002" s="3">
        <v>3</v>
      </c>
      <c r="D1002" s="3">
        <v>1</v>
      </c>
      <c r="E1002" s="3">
        <v>57</v>
      </c>
      <c r="F1002" s="3">
        <v>7</v>
      </c>
      <c r="G1002" s="3">
        <v>6</v>
      </c>
      <c r="H1002" s="3">
        <v>5</v>
      </c>
      <c r="I1002" s="3" t="s">
        <v>5689</v>
      </c>
      <c r="J1002" s="3">
        <v>0</v>
      </c>
      <c r="K1002" s="3">
        <v>0</v>
      </c>
      <c r="L1002" s="3">
        <f>IF($A1002="NA","NA",VLOOKUP($A1002,'[1]Regression Table'!$A$2:$O$5964,6,FALSE))</f>
        <v>4.11013E-3</v>
      </c>
      <c r="M1002" s="3">
        <f>IF($A1002="NA","NA",VLOOKUP($A1002,'[1]Regression Table'!$A$2:$O$5964,7,FALSE))</f>
        <v>1.0674400000000001E-2</v>
      </c>
      <c r="N1002" s="3">
        <f>IF(A1002="NA","NA",VLOOKUP($A1002,'[1]Regression Table'!$A$2:$O$5964,8,FALSE))</f>
        <v>1.9409500000000001E-3</v>
      </c>
      <c r="O1002" s="3">
        <f>IF(A1002="NA","NA",VLOOKUP($A1002,'[1]Regression Table'!$A$2:$O$5964,9,FALSE))</f>
        <v>7.8282300000000003E-3</v>
      </c>
      <c r="P1002" s="3">
        <f>IF(A1002="NA","NA",VLOOKUP($A1002,'[1]Regression Table'!$A$2:$O$5964,10,FALSE))</f>
        <v>2.74162E-5</v>
      </c>
      <c r="Q1002" s="3">
        <f>IF(A1002="NA","NA",VLOOKUP($A1002,'[1]Regression Table'!$A$2:$O$5964,11,FALSE))</f>
        <v>-4.9431600000000003E-3</v>
      </c>
      <c r="R1002" s="3">
        <f>IF(A1002="NA","NA",VLOOKUP($A1002,'[1]Regression Table'!$A$2:$O$5964,12,FALSE))</f>
        <v>5.1236900000000002E-3</v>
      </c>
      <c r="S1002" s="3">
        <f>IF(A1002="NA","NA",VLOOKUP($A1002,'[1]Regression Table'!$A$2:$O$5964,13,FALSE))</f>
        <v>5.1496299999999997E-3</v>
      </c>
      <c r="T1002" s="3">
        <f>IF(A1002="NA","NA",VLOOKUP($A1002,'[1]Regression Table'!$A$2:$O$5964,14,FALSE))</f>
        <v>6.85806E-3</v>
      </c>
      <c r="U1002" s="3">
        <f>IF(A1002="NA","NA",VLOOKUP($A1002,'[1]Regression Table'!$A$2:$O$5964,15,FALSE))</f>
        <v>-2.0291900000000002E-3</v>
      </c>
      <c r="V1002" s="3">
        <v>1.92332E-4</v>
      </c>
      <c r="W1002" s="6">
        <v>-2.7892700000000001E-5</v>
      </c>
      <c r="X1002" s="6">
        <v>6.7114799999999996E-5</v>
      </c>
    </row>
    <row r="1003" spans="1:24" x14ac:dyDescent="0.2">
      <c r="A1003" s="2" t="s">
        <v>4263</v>
      </c>
      <c r="B1003" s="3">
        <v>2</v>
      </c>
      <c r="C1003" s="3">
        <v>3</v>
      </c>
      <c r="D1003" s="3">
        <v>2</v>
      </c>
      <c r="E1003" s="3">
        <v>32</v>
      </c>
      <c r="F1003" s="3">
        <v>7</v>
      </c>
      <c r="G1003" s="3">
        <v>6</v>
      </c>
      <c r="H1003" s="3">
        <v>5</v>
      </c>
      <c r="I1003" s="3" t="s">
        <v>5689</v>
      </c>
      <c r="J1003" s="3">
        <v>0</v>
      </c>
      <c r="K1003" s="3">
        <v>1</v>
      </c>
      <c r="L1003" s="3">
        <f>IF($A1003="NA","NA",VLOOKUP($A1003,'[1]Regression Table'!$A$2:$O$5964,6,FALSE))</f>
        <v>4.0477999999999998E-3</v>
      </c>
      <c r="M1003" s="3">
        <f>IF($A1003="NA","NA",VLOOKUP($A1003,'[1]Regression Table'!$A$2:$O$5964,7,FALSE))</f>
        <v>1.1965E-2</v>
      </c>
      <c r="N1003" s="3">
        <f>IF(A1003="NA","NA",VLOOKUP($A1003,'[1]Regression Table'!$A$2:$O$5964,8,FALSE))</f>
        <v>8.9071300000000001E-4</v>
      </c>
      <c r="O1003" s="3">
        <f>IF(A1003="NA","NA",VLOOKUP($A1003,'[1]Regression Table'!$A$2:$O$5964,9,FALSE))</f>
        <v>1.33279E-2</v>
      </c>
      <c r="P1003" s="3">
        <f>IF(A1003="NA","NA",VLOOKUP($A1003,'[1]Regression Table'!$A$2:$O$5964,10,FALSE))</f>
        <v>6.8012699999999999E-3</v>
      </c>
      <c r="Q1003" s="3">
        <f>IF(A1003="NA","NA",VLOOKUP($A1003,'[1]Regression Table'!$A$2:$O$5964,11,FALSE))</f>
        <v>1.9686199999999999E-3</v>
      </c>
      <c r="R1003" s="3">
        <f>IF(A1003="NA","NA",VLOOKUP($A1003,'[1]Regression Table'!$A$2:$O$5964,12,FALSE))</f>
        <v>-2.4400400000000001E-3</v>
      </c>
      <c r="S1003" s="3">
        <f>IF(A1003="NA","NA",VLOOKUP($A1003,'[1]Regression Table'!$A$2:$O$5964,13,FALSE))</f>
        <v>-3.02133E-3</v>
      </c>
      <c r="T1003" s="3">
        <f>IF(A1003="NA","NA",VLOOKUP($A1003,'[1]Regression Table'!$A$2:$O$5964,14,FALSE))</f>
        <v>-1.0077599999999999E-3</v>
      </c>
      <c r="U1003" s="3">
        <f>IF(A1003="NA","NA",VLOOKUP($A1003,'[1]Regression Table'!$A$2:$O$5964,15,FALSE))</f>
        <v>-6.1823299999999998E-3</v>
      </c>
      <c r="V1003" s="3">
        <v>2.0447400000000001E-4</v>
      </c>
      <c r="W1003" s="6">
        <v>-1.9742099999999999E-5</v>
      </c>
      <c r="X1003" s="6">
        <v>6.7795199999999998E-5</v>
      </c>
    </row>
    <row r="1004" spans="1:24" x14ac:dyDescent="0.2">
      <c r="A1004" s="2" t="s">
        <v>4264</v>
      </c>
      <c r="B1004" s="3">
        <v>2</v>
      </c>
      <c r="C1004" s="3">
        <v>3</v>
      </c>
      <c r="D1004" s="3">
        <v>2</v>
      </c>
      <c r="E1004" s="3">
        <v>19</v>
      </c>
      <c r="F1004" s="3">
        <v>7</v>
      </c>
      <c r="G1004" s="3">
        <v>6</v>
      </c>
      <c r="H1004" s="3">
        <v>5</v>
      </c>
      <c r="I1004" s="3" t="s">
        <v>5689</v>
      </c>
      <c r="J1004" s="3">
        <v>0</v>
      </c>
      <c r="K1004" s="3">
        <v>0</v>
      </c>
      <c r="L1004" s="3">
        <f>IF($A1004="NA","NA",VLOOKUP($A1004,'[1]Regression Table'!$A$2:$O$5964,6,FALSE))</f>
        <v>5.2623499999999998E-3</v>
      </c>
      <c r="M1004" s="3">
        <f>IF($A1004="NA","NA",VLOOKUP($A1004,'[1]Regression Table'!$A$2:$O$5964,7,FALSE))</f>
        <v>1.34617E-2</v>
      </c>
      <c r="N1004" s="3">
        <f>IF(A1004="NA","NA",VLOOKUP($A1004,'[1]Regression Table'!$A$2:$O$5964,8,FALSE))</f>
        <v>-1.1440199999999999E-3</v>
      </c>
      <c r="O1004" s="3">
        <f>IF(A1004="NA","NA",VLOOKUP($A1004,'[1]Regression Table'!$A$2:$O$5964,9,FALSE))</f>
        <v>1.2023600000000001E-2</v>
      </c>
      <c r="P1004" s="3">
        <f>IF(A1004="NA","NA",VLOOKUP($A1004,'[1]Regression Table'!$A$2:$O$5964,10,FALSE))</f>
        <v>9.0201599999999993E-3</v>
      </c>
      <c r="Q1004" s="3">
        <f>IF(A1004="NA","NA",VLOOKUP($A1004,'[1]Regression Table'!$A$2:$O$5964,11,FALSE))</f>
        <v>-2.83184E-3</v>
      </c>
      <c r="R1004" s="3">
        <f>IF(A1004="NA","NA",VLOOKUP($A1004,'[1]Regression Table'!$A$2:$O$5964,12,FALSE))</f>
        <v>-1.3100399999999999E-3</v>
      </c>
      <c r="S1004" s="3">
        <f>IF(A1004="NA","NA",VLOOKUP($A1004,'[1]Regression Table'!$A$2:$O$5964,13,FALSE))</f>
        <v>-1.40611E-2</v>
      </c>
      <c r="T1004" s="3">
        <f>IF(A1004="NA","NA",VLOOKUP($A1004,'[1]Regression Table'!$A$2:$O$5964,14,FALSE))</f>
        <v>-5.0507900000000003E-3</v>
      </c>
      <c r="U1004" s="3">
        <f>IF(A1004="NA","NA",VLOOKUP($A1004,'[1]Regression Table'!$A$2:$O$5964,15,FALSE))</f>
        <v>-1.1488099999999999E-2</v>
      </c>
      <c r="V1004" s="3">
        <v>2.07254E-4</v>
      </c>
      <c r="W1004" s="6">
        <v>-1.70494E-5</v>
      </c>
      <c r="X1004" s="6">
        <v>7.1722899999999997E-5</v>
      </c>
    </row>
    <row r="1005" spans="1:24" x14ac:dyDescent="0.2">
      <c r="A1005" s="2" t="s">
        <v>4265</v>
      </c>
      <c r="B1005" s="3">
        <v>2</v>
      </c>
      <c r="C1005" s="3">
        <v>1</v>
      </c>
      <c r="D1005" s="3">
        <v>1</v>
      </c>
      <c r="E1005" s="3">
        <v>20</v>
      </c>
      <c r="F1005" s="3">
        <v>7</v>
      </c>
      <c r="G1005" s="3">
        <v>1</v>
      </c>
      <c r="H1005" s="3">
        <v>1</v>
      </c>
      <c r="I1005" s="3" t="s">
        <v>5689</v>
      </c>
      <c r="J1005" s="3">
        <v>0</v>
      </c>
      <c r="K1005" s="3">
        <v>1</v>
      </c>
      <c r="L1005" s="3">
        <f>IF($A1005="NA","NA",VLOOKUP($A1005,'[1]Regression Table'!$A$2:$O$5964,6,FALSE))</f>
        <v>4.5389899999999997E-3</v>
      </c>
      <c r="M1005" s="3">
        <f>IF($A1005="NA","NA",VLOOKUP($A1005,'[1]Regression Table'!$A$2:$O$5964,7,FALSE))</f>
        <v>1.19533E-2</v>
      </c>
      <c r="N1005" s="3">
        <f>IF(A1005="NA","NA",VLOOKUP($A1005,'[1]Regression Table'!$A$2:$O$5964,8,FALSE))</f>
        <v>-1.9603200000000002E-3</v>
      </c>
      <c r="O1005" s="3">
        <f>IF(A1005="NA","NA",VLOOKUP($A1005,'[1]Regression Table'!$A$2:$O$5964,9,FALSE))</f>
        <v>1.1265499999999999E-2</v>
      </c>
      <c r="P1005" s="3">
        <f>IF(A1005="NA","NA",VLOOKUP($A1005,'[1]Regression Table'!$A$2:$O$5964,10,FALSE))</f>
        <v>1.0899900000000001E-2</v>
      </c>
      <c r="Q1005" s="3">
        <f>IF(A1005="NA","NA",VLOOKUP($A1005,'[1]Regression Table'!$A$2:$O$5964,11,FALSE))</f>
        <v>1.14453E-4</v>
      </c>
      <c r="R1005" s="3">
        <f>IF(A1005="NA","NA",VLOOKUP($A1005,'[1]Regression Table'!$A$2:$O$5964,12,FALSE))</f>
        <v>6.9961700000000003E-4</v>
      </c>
      <c r="S1005" s="3">
        <f>IF(A1005="NA","NA",VLOOKUP($A1005,'[1]Regression Table'!$A$2:$O$5964,13,FALSE))</f>
        <v>-8.8248000000000007E-3</v>
      </c>
      <c r="T1005" s="3">
        <f>IF(A1005="NA","NA",VLOOKUP($A1005,'[1]Regression Table'!$A$2:$O$5964,14,FALSE))</f>
        <v>1.3285899999999999E-3</v>
      </c>
      <c r="U1005" s="3">
        <f>IF(A1005="NA","NA",VLOOKUP($A1005,'[1]Regression Table'!$A$2:$O$5964,15,FALSE))</f>
        <v>-1.04861E-2</v>
      </c>
      <c r="V1005" s="3">
        <v>1.93072E-4</v>
      </c>
      <c r="W1005" s="6">
        <v>-2.3483199999999999E-5</v>
      </c>
      <c r="X1005" s="6">
        <v>6.2355399999999996E-5</v>
      </c>
    </row>
    <row r="1006" spans="1:24" x14ac:dyDescent="0.2">
      <c r="A1006" s="2" t="s">
        <v>4266</v>
      </c>
      <c r="B1006" s="3">
        <v>2</v>
      </c>
      <c r="C1006" s="3">
        <v>1</v>
      </c>
      <c r="D1006" s="3">
        <v>2</v>
      </c>
      <c r="E1006" s="3">
        <v>29</v>
      </c>
      <c r="F1006" s="3">
        <v>14</v>
      </c>
      <c r="G1006" s="3">
        <v>5</v>
      </c>
      <c r="H1006" s="3">
        <v>1</v>
      </c>
      <c r="I1006" s="3" t="s">
        <v>5689</v>
      </c>
      <c r="J1006" s="3">
        <v>0</v>
      </c>
      <c r="K1006" s="3">
        <v>1</v>
      </c>
      <c r="L1006" s="3">
        <f>IF($A1006="NA","NA",VLOOKUP($A1006,'[1]Regression Table'!$A$2:$O$5964,6,FALSE))</f>
        <v>-9.3648900000000007E-3</v>
      </c>
      <c r="M1006" s="3">
        <f>IF($A1006="NA","NA",VLOOKUP($A1006,'[1]Regression Table'!$A$2:$O$5964,7,FALSE))</f>
        <v>-5.5031499999999997E-2</v>
      </c>
      <c r="N1006" s="3">
        <f>IF(A1006="NA","NA",VLOOKUP($A1006,'[1]Regression Table'!$A$2:$O$5964,8,FALSE))</f>
        <v>-9.1128200000000006E-2</v>
      </c>
      <c r="O1006" s="3">
        <f>IF(A1006="NA","NA",VLOOKUP($A1006,'[1]Regression Table'!$A$2:$O$5964,9,FALSE))</f>
        <v>3.7104099999999999E-3</v>
      </c>
      <c r="P1006" s="3">
        <f>IF(A1006="NA","NA",VLOOKUP($A1006,'[1]Regression Table'!$A$2:$O$5964,10,FALSE))</f>
        <v>0.10503</v>
      </c>
      <c r="Q1006" s="3">
        <f>IF(A1006="NA","NA",VLOOKUP($A1006,'[1]Regression Table'!$A$2:$O$5964,11,FALSE))</f>
        <v>1.8303200000000001E-3</v>
      </c>
      <c r="R1006" s="3">
        <f>IF(A1006="NA","NA",VLOOKUP($A1006,'[1]Regression Table'!$A$2:$O$5964,12,FALSE))</f>
        <v>7.6850499999999997E-3</v>
      </c>
      <c r="S1006" s="3">
        <f>IF(A1006="NA","NA",VLOOKUP($A1006,'[1]Regression Table'!$A$2:$O$5964,13,FALSE))</f>
        <v>1.55479E-2</v>
      </c>
      <c r="T1006" s="3">
        <f>IF(A1006="NA","NA",VLOOKUP($A1006,'[1]Regression Table'!$A$2:$O$5964,14,FALSE))</f>
        <v>-3.9011100000000002E-3</v>
      </c>
      <c r="U1006" s="3">
        <f>IF(A1006="NA","NA",VLOOKUP($A1006,'[1]Regression Table'!$A$2:$O$5964,15,FALSE))</f>
        <v>-1.7020299999999999E-2</v>
      </c>
      <c r="V1006" s="3">
        <v>1.5249299999999999E-4</v>
      </c>
      <c r="W1006" s="6">
        <v>-3.8169E-5</v>
      </c>
      <c r="X1006" s="6">
        <v>6.6421700000000001E-5</v>
      </c>
    </row>
    <row r="1007" spans="1:24" x14ac:dyDescent="0.2">
      <c r="A1007" s="2" t="s">
        <v>4267</v>
      </c>
      <c r="B1007" s="3">
        <v>2</v>
      </c>
      <c r="C1007" s="3">
        <v>3</v>
      </c>
      <c r="D1007" s="3">
        <v>1</v>
      </c>
      <c r="E1007" s="3">
        <v>20</v>
      </c>
      <c r="F1007" s="3">
        <v>7</v>
      </c>
      <c r="G1007" s="3">
        <v>3</v>
      </c>
      <c r="H1007" s="3">
        <v>3</v>
      </c>
      <c r="I1007" s="3" t="s">
        <v>5689</v>
      </c>
      <c r="J1007" s="3">
        <v>0</v>
      </c>
      <c r="K1007" s="3">
        <v>1</v>
      </c>
      <c r="L1007" s="3">
        <f>IF($A1007="NA","NA",VLOOKUP($A1007,'[1]Regression Table'!$A$2:$O$5964,6,FALSE))</f>
        <v>4.8378300000000004E-3</v>
      </c>
      <c r="M1007" s="3">
        <f>IF($A1007="NA","NA",VLOOKUP($A1007,'[1]Regression Table'!$A$2:$O$5964,7,FALSE))</f>
        <v>1.1677699999999999E-2</v>
      </c>
      <c r="N1007" s="3">
        <f>IF(A1007="NA","NA",VLOOKUP($A1007,'[1]Regression Table'!$A$2:$O$5964,8,FALSE))</f>
        <v>-1.81533E-4</v>
      </c>
      <c r="O1007" s="3">
        <f>IF(A1007="NA","NA",VLOOKUP($A1007,'[1]Regression Table'!$A$2:$O$5964,9,FALSE))</f>
        <v>1.1533099999999999E-2</v>
      </c>
      <c r="P1007" s="3">
        <f>IF(A1007="NA","NA",VLOOKUP($A1007,'[1]Regression Table'!$A$2:$O$5964,10,FALSE))</f>
        <v>2.7030600000000002E-3</v>
      </c>
      <c r="Q1007" s="3">
        <f>IF(A1007="NA","NA",VLOOKUP($A1007,'[1]Regression Table'!$A$2:$O$5964,11,FALSE))</f>
        <v>-1.8519599999999999E-3</v>
      </c>
      <c r="R1007" s="3">
        <f>IF(A1007="NA","NA",VLOOKUP($A1007,'[1]Regression Table'!$A$2:$O$5964,12,FALSE))</f>
        <v>-4.5271599999999998E-4</v>
      </c>
      <c r="S1007" s="3">
        <f>IF(A1007="NA","NA",VLOOKUP($A1007,'[1]Regression Table'!$A$2:$O$5964,13,FALSE))</f>
        <v>-1.1963700000000001E-2</v>
      </c>
      <c r="T1007" s="3">
        <f>IF(A1007="NA","NA",VLOOKUP($A1007,'[1]Regression Table'!$A$2:$O$5964,14,FALSE))</f>
        <v>-1.14722E-3</v>
      </c>
      <c r="U1007" s="3">
        <f>IF(A1007="NA","NA",VLOOKUP($A1007,'[1]Regression Table'!$A$2:$O$5964,15,FALSE))</f>
        <v>-9.0081700000000005E-4</v>
      </c>
      <c r="V1007" s="3">
        <v>1.9420700000000001E-4</v>
      </c>
      <c r="W1007" s="6">
        <v>-2.5109999999999998E-5</v>
      </c>
      <c r="X1007" s="6">
        <v>6.6759299999999996E-5</v>
      </c>
    </row>
    <row r="1008" spans="1:24" x14ac:dyDescent="0.2">
      <c r="A1008" s="2" t="s">
        <v>4268</v>
      </c>
      <c r="B1008" s="3">
        <v>2</v>
      </c>
      <c r="C1008" s="3">
        <v>3</v>
      </c>
      <c r="D1008" s="3">
        <v>2</v>
      </c>
      <c r="E1008" s="3">
        <v>47</v>
      </c>
      <c r="F1008" s="3">
        <v>7</v>
      </c>
      <c r="G1008" s="3">
        <v>4</v>
      </c>
      <c r="H1008" s="3">
        <v>5</v>
      </c>
      <c r="I1008" s="3" t="s">
        <v>5689</v>
      </c>
      <c r="J1008" s="3">
        <v>0</v>
      </c>
      <c r="K1008" s="3">
        <v>1</v>
      </c>
      <c r="L1008" s="3">
        <f>IF($A1008="NA","NA",VLOOKUP($A1008,'[1]Regression Table'!$A$2:$O$5964,6,FALSE))</f>
        <v>3.75538E-3</v>
      </c>
      <c r="M1008" s="3">
        <f>IF($A1008="NA","NA",VLOOKUP($A1008,'[1]Regression Table'!$A$2:$O$5964,7,FALSE))</f>
        <v>1.25799E-2</v>
      </c>
      <c r="N1008" s="3">
        <f>IF(A1008="NA","NA",VLOOKUP($A1008,'[1]Regression Table'!$A$2:$O$5964,8,FALSE))</f>
        <v>-9.0649199999999995E-4</v>
      </c>
      <c r="O1008" s="3">
        <f>IF(A1008="NA","NA",VLOOKUP($A1008,'[1]Regression Table'!$A$2:$O$5964,9,FALSE))</f>
        <v>9.8416300000000005E-3</v>
      </c>
      <c r="P1008" s="3">
        <f>IF(A1008="NA","NA",VLOOKUP($A1008,'[1]Regression Table'!$A$2:$O$5964,10,FALSE))</f>
        <v>5.8935100000000002E-3</v>
      </c>
      <c r="Q1008" s="3">
        <f>IF(A1008="NA","NA",VLOOKUP($A1008,'[1]Regression Table'!$A$2:$O$5964,11,FALSE))</f>
        <v>-3.0145300000000001E-3</v>
      </c>
      <c r="R1008" s="3">
        <f>IF(A1008="NA","NA",VLOOKUP($A1008,'[1]Regression Table'!$A$2:$O$5964,12,FALSE))</f>
        <v>5.4788399999999996E-3</v>
      </c>
      <c r="S1008" s="3">
        <f>IF(A1008="NA","NA",VLOOKUP($A1008,'[1]Regression Table'!$A$2:$O$5964,13,FALSE))</f>
        <v>-5.8061800000000002E-3</v>
      </c>
      <c r="T1008" s="3">
        <f>IF(A1008="NA","NA",VLOOKUP($A1008,'[1]Regression Table'!$A$2:$O$5964,14,FALSE))</f>
        <v>-5.3097099999999998E-4</v>
      </c>
      <c r="U1008" s="3">
        <f>IF(A1008="NA","NA",VLOOKUP($A1008,'[1]Regression Table'!$A$2:$O$5964,15,FALSE))</f>
        <v>-4.5227599999999999E-4</v>
      </c>
      <c r="V1008" s="3">
        <v>1.9207E-4</v>
      </c>
      <c r="W1008" s="6">
        <v>-2.9799699999999999E-5</v>
      </c>
      <c r="X1008" s="6">
        <v>6.3410600000000006E-5</v>
      </c>
    </row>
    <row r="1009" spans="1:24" x14ac:dyDescent="0.2">
      <c r="A1009" s="2" t="s">
        <v>4269</v>
      </c>
      <c r="B1009" s="3">
        <v>2</v>
      </c>
      <c r="C1009" s="3">
        <v>3</v>
      </c>
      <c r="D1009" s="3">
        <v>2</v>
      </c>
      <c r="E1009" s="3">
        <v>18</v>
      </c>
      <c r="F1009" s="3">
        <v>7</v>
      </c>
      <c r="G1009" s="3">
        <v>3</v>
      </c>
      <c r="H1009" s="3">
        <v>3</v>
      </c>
      <c r="I1009" s="3" t="s">
        <v>5689</v>
      </c>
      <c r="J1009" s="3">
        <v>0</v>
      </c>
      <c r="K1009" s="3">
        <v>1</v>
      </c>
      <c r="L1009" s="3">
        <f>IF($A1009="NA","NA",VLOOKUP($A1009,'[1]Regression Table'!$A$2:$O$5964,6,FALSE))</f>
        <v>4.1397200000000004E-3</v>
      </c>
      <c r="M1009" s="3">
        <f>IF($A1009="NA","NA",VLOOKUP($A1009,'[1]Regression Table'!$A$2:$O$5964,7,FALSE))</f>
        <v>1.18388E-2</v>
      </c>
      <c r="N1009" s="3">
        <f>IF(A1009="NA","NA",VLOOKUP($A1009,'[1]Regression Table'!$A$2:$O$5964,8,FALSE))</f>
        <v>-1.5696900000000001E-3</v>
      </c>
      <c r="O1009" s="3">
        <f>IF(A1009="NA","NA",VLOOKUP($A1009,'[1]Regression Table'!$A$2:$O$5964,9,FALSE))</f>
        <v>7.6486200000000001E-3</v>
      </c>
      <c r="P1009" s="3">
        <f>IF(A1009="NA","NA",VLOOKUP($A1009,'[1]Regression Table'!$A$2:$O$5964,10,FALSE))</f>
        <v>5.5435199999999997E-3</v>
      </c>
      <c r="Q1009" s="3">
        <f>IF(A1009="NA","NA",VLOOKUP($A1009,'[1]Regression Table'!$A$2:$O$5964,11,FALSE))</f>
        <v>-1.26687E-3</v>
      </c>
      <c r="R1009" s="3">
        <f>IF(A1009="NA","NA",VLOOKUP($A1009,'[1]Regression Table'!$A$2:$O$5964,12,FALSE))</f>
        <v>-2.9243099999999998E-3</v>
      </c>
      <c r="S1009" s="3">
        <f>IF(A1009="NA","NA",VLOOKUP($A1009,'[1]Regression Table'!$A$2:$O$5964,13,FALSE))</f>
        <v>-1.66562E-3</v>
      </c>
      <c r="T1009" s="3">
        <f>IF(A1009="NA","NA",VLOOKUP($A1009,'[1]Regression Table'!$A$2:$O$5964,14,FALSE))</f>
        <v>-3.7234099999999999E-3</v>
      </c>
      <c r="U1009" s="3">
        <f>IF(A1009="NA","NA",VLOOKUP($A1009,'[1]Regression Table'!$A$2:$O$5964,15,FALSE))</f>
        <v>-2.4344000000000002E-3</v>
      </c>
      <c r="V1009" s="3">
        <v>1.9482000000000001E-4</v>
      </c>
      <c r="W1009" s="6">
        <v>-2.7852200000000001E-5</v>
      </c>
      <c r="X1009" s="6">
        <v>7.0758099999999996E-5</v>
      </c>
    </row>
    <row r="1010" spans="1:24" x14ac:dyDescent="0.2">
      <c r="A1010" s="2" t="s">
        <v>4270</v>
      </c>
      <c r="B1010" s="3">
        <v>2</v>
      </c>
      <c r="C1010" s="3">
        <v>3</v>
      </c>
      <c r="D1010" s="3">
        <v>1</v>
      </c>
      <c r="E1010" s="3">
        <v>62</v>
      </c>
      <c r="F1010" s="3">
        <v>7</v>
      </c>
      <c r="G1010" s="3">
        <v>2</v>
      </c>
      <c r="H1010" s="3">
        <v>4</v>
      </c>
      <c r="I1010" s="3" t="s">
        <v>5689</v>
      </c>
      <c r="J1010" s="3">
        <v>0</v>
      </c>
      <c r="K1010" s="3">
        <v>0</v>
      </c>
      <c r="L1010" s="3">
        <f>IF($A1010="NA","NA",VLOOKUP($A1010,'[1]Regression Table'!$A$2:$O$5964,6,FALSE))</f>
        <v>3.9205799999999999E-3</v>
      </c>
      <c r="M1010" s="3">
        <f>IF($A1010="NA","NA",VLOOKUP($A1010,'[1]Regression Table'!$A$2:$O$5964,7,FALSE))</f>
        <v>1.24721E-2</v>
      </c>
      <c r="N1010" s="3">
        <f>IF(A1010="NA","NA",VLOOKUP($A1010,'[1]Regression Table'!$A$2:$O$5964,8,FALSE))</f>
        <v>-1.1001400000000001E-3</v>
      </c>
      <c r="O1010" s="3">
        <f>IF(A1010="NA","NA",VLOOKUP($A1010,'[1]Regression Table'!$A$2:$O$5964,9,FALSE))</f>
        <v>1.25703E-2</v>
      </c>
      <c r="P1010" s="3">
        <f>IF(A1010="NA","NA",VLOOKUP($A1010,'[1]Regression Table'!$A$2:$O$5964,10,FALSE))</f>
        <v>2.1504900000000001E-3</v>
      </c>
      <c r="Q1010" s="3">
        <f>IF(A1010="NA","NA",VLOOKUP($A1010,'[1]Regression Table'!$A$2:$O$5964,11,FALSE))</f>
        <v>-1.08099E-3</v>
      </c>
      <c r="R1010" s="3">
        <f>IF(A1010="NA","NA",VLOOKUP($A1010,'[1]Regression Table'!$A$2:$O$5964,12,FALSE))</f>
        <v>-3.1658800000000003E-4</v>
      </c>
      <c r="S1010" s="3">
        <f>IF(A1010="NA","NA",VLOOKUP($A1010,'[1]Regression Table'!$A$2:$O$5964,13,FALSE))</f>
        <v>-8.0776300000000006E-3</v>
      </c>
      <c r="T1010" s="3">
        <f>IF(A1010="NA","NA",VLOOKUP($A1010,'[1]Regression Table'!$A$2:$O$5964,14,FALSE))</f>
        <v>-7.2954900000000002E-4</v>
      </c>
      <c r="U1010" s="3">
        <f>IF(A1010="NA","NA",VLOOKUP($A1010,'[1]Regression Table'!$A$2:$O$5964,15,FALSE))</f>
        <v>-5.8176900000000004E-3</v>
      </c>
      <c r="V1010" s="3">
        <v>2.0232599999999999E-4</v>
      </c>
      <c r="W1010" s="6">
        <v>-2.6745800000000001E-5</v>
      </c>
      <c r="X1010" s="6">
        <v>6.3451800000000001E-5</v>
      </c>
    </row>
    <row r="1011" spans="1:24" x14ac:dyDescent="0.2">
      <c r="A1011" s="2" t="s">
        <v>4271</v>
      </c>
      <c r="B1011" s="3">
        <v>2</v>
      </c>
      <c r="C1011" s="3">
        <v>3</v>
      </c>
      <c r="D1011" s="3">
        <v>1</v>
      </c>
      <c r="E1011" s="3">
        <v>54</v>
      </c>
      <c r="F1011" s="3">
        <v>7</v>
      </c>
      <c r="G1011" s="3">
        <v>3</v>
      </c>
      <c r="H1011" s="3">
        <v>1</v>
      </c>
      <c r="I1011" s="3" t="s">
        <v>5689</v>
      </c>
      <c r="J1011" s="3">
        <v>0</v>
      </c>
      <c r="K1011" s="3">
        <v>0</v>
      </c>
      <c r="L1011" s="3">
        <f>IF($A1011="NA","NA",VLOOKUP($A1011,'[1]Regression Table'!$A$2:$O$5964,6,FALSE))</f>
        <v>4.36397E-3</v>
      </c>
      <c r="M1011" s="3">
        <f>IF($A1011="NA","NA",VLOOKUP($A1011,'[1]Regression Table'!$A$2:$O$5964,7,FALSE))</f>
        <v>1.0930799999999999E-2</v>
      </c>
      <c r="N1011" s="3">
        <f>IF(A1011="NA","NA",VLOOKUP($A1011,'[1]Regression Table'!$A$2:$O$5964,8,FALSE))</f>
        <v>-2.2822200000000002E-3</v>
      </c>
      <c r="O1011" s="3">
        <f>IF(A1011="NA","NA",VLOOKUP($A1011,'[1]Regression Table'!$A$2:$O$5964,9,FALSE))</f>
        <v>8.2057399999999996E-3</v>
      </c>
      <c r="P1011" s="3">
        <f>IF(A1011="NA","NA",VLOOKUP($A1011,'[1]Regression Table'!$A$2:$O$5964,10,FALSE))</f>
        <v>5.2037000000000003E-3</v>
      </c>
      <c r="Q1011" s="3">
        <f>IF(A1011="NA","NA",VLOOKUP($A1011,'[1]Regression Table'!$A$2:$O$5964,11,FALSE))</f>
        <v>1.9551199999999999E-3</v>
      </c>
      <c r="R1011" s="3">
        <f>IF(A1011="NA","NA",VLOOKUP($A1011,'[1]Regression Table'!$A$2:$O$5964,12,FALSE))</f>
        <v>-1.74858E-3</v>
      </c>
      <c r="S1011" s="3">
        <f>IF(A1011="NA","NA",VLOOKUP($A1011,'[1]Regression Table'!$A$2:$O$5964,13,FALSE))</f>
        <v>-6.5049599999999997E-3</v>
      </c>
      <c r="T1011" s="3">
        <f>IF(A1011="NA","NA",VLOOKUP($A1011,'[1]Regression Table'!$A$2:$O$5964,14,FALSE))</f>
        <v>-1.60998E-3</v>
      </c>
      <c r="U1011" s="3">
        <f>IF(A1011="NA","NA",VLOOKUP($A1011,'[1]Regression Table'!$A$2:$O$5964,15,FALSE))</f>
        <v>7.3455700000000005E-4</v>
      </c>
      <c r="V1011" s="3">
        <v>2.01456E-4</v>
      </c>
      <c r="W1011" s="6">
        <v>-2.04691E-5</v>
      </c>
      <c r="X1011" s="6">
        <v>7.1400699999999996E-5</v>
      </c>
    </row>
    <row r="1012" spans="1:24" x14ac:dyDescent="0.2">
      <c r="A1012" s="2" t="s">
        <v>4272</v>
      </c>
      <c r="B1012" s="3">
        <v>2</v>
      </c>
      <c r="C1012" s="3">
        <v>3</v>
      </c>
      <c r="D1012" s="3">
        <v>1</v>
      </c>
      <c r="E1012" s="3">
        <v>25</v>
      </c>
      <c r="F1012" s="3">
        <v>14</v>
      </c>
      <c r="G1012" s="3">
        <v>6</v>
      </c>
      <c r="H1012" s="3">
        <v>5</v>
      </c>
      <c r="I1012" s="3" t="s">
        <v>5689</v>
      </c>
      <c r="J1012" s="3">
        <v>0</v>
      </c>
      <c r="K1012" s="3">
        <v>1</v>
      </c>
      <c r="L1012" s="3">
        <f>IF($A1012="NA","NA",VLOOKUP($A1012,'[1]Regression Table'!$A$2:$O$5964,6,FALSE))</f>
        <v>-7.1374300000000002E-3</v>
      </c>
      <c r="M1012" s="3">
        <f>IF($A1012="NA","NA",VLOOKUP($A1012,'[1]Regression Table'!$A$2:$O$5964,7,FALSE))</f>
        <v>-2.00596E-2</v>
      </c>
      <c r="N1012" s="3">
        <f>IF(A1012="NA","NA",VLOOKUP($A1012,'[1]Regression Table'!$A$2:$O$5964,8,FALSE))</f>
        <v>-7.1235599999999996E-2</v>
      </c>
      <c r="O1012" s="3">
        <f>IF(A1012="NA","NA",VLOOKUP($A1012,'[1]Regression Table'!$A$2:$O$5964,9,FALSE))</f>
        <v>2.4916199999999999E-2</v>
      </c>
      <c r="P1012" s="3">
        <f>IF(A1012="NA","NA",VLOOKUP($A1012,'[1]Regression Table'!$A$2:$O$5964,10,FALSE))</f>
        <v>-7.6231999999999994E-2</v>
      </c>
      <c r="Q1012" s="3">
        <f>IF(A1012="NA","NA",VLOOKUP($A1012,'[1]Regression Table'!$A$2:$O$5964,11,FALSE))</f>
        <v>-2.8280800000000001E-4</v>
      </c>
      <c r="R1012" s="3">
        <f>IF(A1012="NA","NA",VLOOKUP($A1012,'[1]Regression Table'!$A$2:$O$5964,12,FALSE))</f>
        <v>-4.4071700000000002E-3</v>
      </c>
      <c r="S1012" s="3">
        <f>IF(A1012="NA","NA",VLOOKUP($A1012,'[1]Regression Table'!$A$2:$O$5964,13,FALSE))</f>
        <v>-3.2725800000000002E-3</v>
      </c>
      <c r="T1012" s="3">
        <f>IF(A1012="NA","NA",VLOOKUP($A1012,'[1]Regression Table'!$A$2:$O$5964,14,FALSE))</f>
        <v>-3.8858399999999998E-4</v>
      </c>
      <c r="U1012" s="3">
        <f>IF(A1012="NA","NA",VLOOKUP($A1012,'[1]Regression Table'!$A$2:$O$5964,15,FALSE))</f>
        <v>1.95721E-3</v>
      </c>
      <c r="V1012" s="3">
        <v>1.8363799999999999E-4</v>
      </c>
      <c r="W1012" s="6">
        <v>-2.32396E-5</v>
      </c>
      <c r="X1012" s="6">
        <v>6.4743299999999994E-5</v>
      </c>
    </row>
    <row r="1013" spans="1:24" x14ac:dyDescent="0.2">
      <c r="A1013" s="2" t="s">
        <v>4273</v>
      </c>
      <c r="B1013" s="3">
        <v>2</v>
      </c>
      <c r="C1013" s="3">
        <v>3</v>
      </c>
      <c r="D1013" s="3">
        <v>2</v>
      </c>
      <c r="E1013" s="3">
        <v>45</v>
      </c>
      <c r="F1013" s="3">
        <v>7</v>
      </c>
      <c r="G1013" s="3">
        <v>5</v>
      </c>
      <c r="H1013" s="3">
        <v>5</v>
      </c>
      <c r="I1013" s="3" t="s">
        <v>5689</v>
      </c>
      <c r="J1013" s="3">
        <v>0</v>
      </c>
      <c r="K1013" s="3">
        <v>1</v>
      </c>
      <c r="L1013" s="3">
        <f>IF($A1013="NA","NA",VLOOKUP($A1013,'[1]Regression Table'!$A$2:$O$5964,6,FALSE))</f>
        <v>4.3204300000000001E-3</v>
      </c>
      <c r="M1013" s="3">
        <f>IF($A1013="NA","NA",VLOOKUP($A1013,'[1]Regression Table'!$A$2:$O$5964,7,FALSE))</f>
        <v>1.17581E-2</v>
      </c>
      <c r="N1013" s="3">
        <f>IF(A1013="NA","NA",VLOOKUP($A1013,'[1]Regression Table'!$A$2:$O$5964,8,FALSE))</f>
        <v>1.2706600000000001E-3</v>
      </c>
      <c r="O1013" s="3">
        <f>IF(A1013="NA","NA",VLOOKUP($A1013,'[1]Regression Table'!$A$2:$O$5964,9,FALSE))</f>
        <v>1.44633E-2</v>
      </c>
      <c r="P1013" s="3">
        <f>IF(A1013="NA","NA",VLOOKUP($A1013,'[1]Regression Table'!$A$2:$O$5964,10,FALSE))</f>
        <v>5.2534499999999998E-3</v>
      </c>
      <c r="Q1013" s="3">
        <f>IF(A1013="NA","NA",VLOOKUP($A1013,'[1]Regression Table'!$A$2:$O$5964,11,FALSE))</f>
        <v>4.0674300000000004E-3</v>
      </c>
      <c r="R1013" s="3">
        <f>IF(A1013="NA","NA",VLOOKUP($A1013,'[1]Regression Table'!$A$2:$O$5964,12,FALSE))</f>
        <v>-2.45933E-3</v>
      </c>
      <c r="S1013" s="3">
        <f>IF(A1013="NA","NA",VLOOKUP($A1013,'[1]Regression Table'!$A$2:$O$5964,13,FALSE))</f>
        <v>-3.17958E-3</v>
      </c>
      <c r="T1013" s="3">
        <f>IF(A1013="NA","NA",VLOOKUP($A1013,'[1]Regression Table'!$A$2:$O$5964,14,FALSE))</f>
        <v>-5.33506E-3</v>
      </c>
      <c r="U1013" s="3">
        <f>IF(A1013="NA","NA",VLOOKUP($A1013,'[1]Regression Table'!$A$2:$O$5964,15,FALSE))</f>
        <v>-3.5533700000000001E-3</v>
      </c>
      <c r="V1013" s="3">
        <v>1.96646E-4</v>
      </c>
      <c r="W1013" s="6">
        <v>-1.4347E-5</v>
      </c>
      <c r="X1013" s="6">
        <v>6.8451199999999999E-5</v>
      </c>
    </row>
    <row r="1014" spans="1:24" x14ac:dyDescent="0.2">
      <c r="A1014" s="2" t="s">
        <v>4274</v>
      </c>
      <c r="B1014" s="3">
        <v>2</v>
      </c>
      <c r="C1014" s="3">
        <v>3</v>
      </c>
      <c r="D1014" s="3">
        <v>2</v>
      </c>
      <c r="E1014" s="3">
        <v>24</v>
      </c>
      <c r="F1014" s="3">
        <v>7</v>
      </c>
      <c r="G1014" s="3">
        <v>5</v>
      </c>
      <c r="H1014" s="3">
        <v>3</v>
      </c>
      <c r="I1014" s="3" t="s">
        <v>5689</v>
      </c>
      <c r="J1014" s="3">
        <v>0</v>
      </c>
      <c r="K1014" s="3">
        <v>1</v>
      </c>
      <c r="L1014" s="3">
        <f>IF($A1014="NA","NA",VLOOKUP($A1014,'[1]Regression Table'!$A$2:$O$5964,6,FALSE))</f>
        <v>4.4754900000000004E-3</v>
      </c>
      <c r="M1014" s="3">
        <f>IF($A1014="NA","NA",VLOOKUP($A1014,'[1]Regression Table'!$A$2:$O$5964,7,FALSE))</f>
        <v>9.8501999999999999E-3</v>
      </c>
      <c r="N1014" s="3">
        <f>IF(A1014="NA","NA",VLOOKUP($A1014,'[1]Regression Table'!$A$2:$O$5964,8,FALSE))</f>
        <v>1.48112E-3</v>
      </c>
      <c r="O1014" s="3">
        <f>IF(A1014="NA","NA",VLOOKUP($A1014,'[1]Regression Table'!$A$2:$O$5964,9,FALSE))</f>
        <v>9.5466600000000002E-3</v>
      </c>
      <c r="P1014" s="3">
        <f>IF(A1014="NA","NA",VLOOKUP($A1014,'[1]Regression Table'!$A$2:$O$5964,10,FALSE))</f>
        <v>5.9301400000000004E-3</v>
      </c>
      <c r="Q1014" s="3">
        <f>IF(A1014="NA","NA",VLOOKUP($A1014,'[1]Regression Table'!$A$2:$O$5964,11,FALSE))</f>
        <v>-3.8673100000000002E-4</v>
      </c>
      <c r="R1014" s="3">
        <f>IF(A1014="NA","NA",VLOOKUP($A1014,'[1]Regression Table'!$A$2:$O$5964,12,FALSE))</f>
        <v>8.4061200000000002E-4</v>
      </c>
      <c r="S1014" s="3">
        <f>IF(A1014="NA","NA",VLOOKUP($A1014,'[1]Regression Table'!$A$2:$O$5964,13,FALSE))</f>
        <v>-4.32819E-3</v>
      </c>
      <c r="T1014" s="3">
        <f>IF(A1014="NA","NA",VLOOKUP($A1014,'[1]Regression Table'!$A$2:$O$5964,14,FALSE))</f>
        <v>-1.8474699999999999E-3</v>
      </c>
      <c r="U1014" s="3">
        <f>IF(A1014="NA","NA",VLOOKUP($A1014,'[1]Regression Table'!$A$2:$O$5964,15,FALSE))</f>
        <v>-5.5024999999999996E-3</v>
      </c>
      <c r="V1014" s="3">
        <v>2.0449199999999999E-4</v>
      </c>
      <c r="W1014" s="6">
        <v>-2.5443600000000001E-5</v>
      </c>
      <c r="X1014" s="6">
        <v>6.9265700000000003E-5</v>
      </c>
    </row>
    <row r="1015" spans="1:24" x14ac:dyDescent="0.2">
      <c r="A1015" s="2" t="s">
        <v>5689</v>
      </c>
      <c r="B1015" s="3" t="s">
        <v>5689</v>
      </c>
      <c r="C1015" s="3" t="s">
        <v>5689</v>
      </c>
      <c r="D1015" s="3" t="s">
        <v>5689</v>
      </c>
      <c r="E1015" s="3" t="s">
        <v>5689</v>
      </c>
      <c r="F1015" s="3" t="s">
        <v>5689</v>
      </c>
      <c r="G1015" s="3" t="s">
        <v>5689</v>
      </c>
      <c r="H1015" s="3" t="s">
        <v>5689</v>
      </c>
      <c r="I1015" s="3" t="s">
        <v>5689</v>
      </c>
      <c r="J1015" s="3" t="s">
        <v>5689</v>
      </c>
      <c r="K1015" s="3" t="s">
        <v>5689</v>
      </c>
      <c r="L1015" s="3" t="str">
        <f>IF($A1015="NA","NA",VLOOKUP($A1015,'[1]Regression Table'!$A$2:$O$5964,6,FALSE))</f>
        <v>NA</v>
      </c>
      <c r="M1015" s="3" t="str">
        <f>IF($A1015="NA","NA",VLOOKUP($A1015,'[1]Regression Table'!$A$2:$O$5964,7,FALSE))</f>
        <v>NA</v>
      </c>
      <c r="N1015" s="3" t="str">
        <f>IF(A1015="NA","NA",VLOOKUP($A1015,'[1]Regression Table'!$A$2:$O$5964,8,FALSE))</f>
        <v>NA</v>
      </c>
      <c r="O1015" s="3" t="str">
        <f>IF(A1015="NA","NA",VLOOKUP($A1015,'[1]Regression Table'!$A$2:$O$5964,9,FALSE))</f>
        <v>NA</v>
      </c>
      <c r="P1015" s="3" t="str">
        <f>IF(A1015="NA","NA",VLOOKUP($A1015,'[1]Regression Table'!$A$2:$O$5964,10,FALSE))</f>
        <v>NA</v>
      </c>
      <c r="Q1015" s="3" t="str">
        <f>IF(A1015="NA","NA",VLOOKUP($A1015,'[1]Regression Table'!$A$2:$O$5964,11,FALSE))</f>
        <v>NA</v>
      </c>
      <c r="R1015" s="3" t="str">
        <f>IF(A1015="NA","NA",VLOOKUP($A1015,'[1]Regression Table'!$A$2:$O$5964,12,FALSE))</f>
        <v>NA</v>
      </c>
      <c r="S1015" s="3" t="str">
        <f>IF(A1015="NA","NA",VLOOKUP($A1015,'[1]Regression Table'!$A$2:$O$5964,13,FALSE))</f>
        <v>NA</v>
      </c>
      <c r="T1015" s="3" t="str">
        <f>IF(A1015="NA","NA",VLOOKUP($A1015,'[1]Regression Table'!$A$2:$O$5964,14,FALSE))</f>
        <v>NA</v>
      </c>
      <c r="U1015" s="3" t="str">
        <f>IF(A1015="NA","NA",VLOOKUP($A1015,'[1]Regression Table'!$A$2:$O$5964,15,FALSE))</f>
        <v>NA</v>
      </c>
      <c r="V1015" s="3" t="s">
        <v>5689</v>
      </c>
      <c r="W1015" s="6" t="s">
        <v>5689</v>
      </c>
      <c r="X1015" s="6" t="s">
        <v>5689</v>
      </c>
    </row>
    <row r="1016" spans="1:24" x14ac:dyDescent="0.2">
      <c r="A1016" s="2" t="s">
        <v>4275</v>
      </c>
      <c r="B1016" s="3">
        <v>2</v>
      </c>
      <c r="C1016" s="3">
        <v>3</v>
      </c>
      <c r="D1016" s="3">
        <v>2</v>
      </c>
      <c r="E1016" s="3">
        <v>43</v>
      </c>
      <c r="F1016" s="3">
        <v>7</v>
      </c>
      <c r="G1016" s="3">
        <v>3</v>
      </c>
      <c r="H1016" s="3">
        <v>2</v>
      </c>
      <c r="I1016" s="3" t="s">
        <v>5689</v>
      </c>
      <c r="J1016" s="3">
        <v>0</v>
      </c>
      <c r="K1016" s="3">
        <v>0</v>
      </c>
      <c r="L1016" s="3">
        <f>IF($A1016="NA","NA",VLOOKUP($A1016,'[1]Regression Table'!$A$2:$O$5964,6,FALSE))</f>
        <v>4.1447200000000002E-3</v>
      </c>
      <c r="M1016" s="3">
        <f>IF($A1016="NA","NA",VLOOKUP($A1016,'[1]Regression Table'!$A$2:$O$5964,7,FALSE))</f>
        <v>1.24782E-2</v>
      </c>
      <c r="N1016" s="3">
        <f>IF(A1016="NA","NA",VLOOKUP($A1016,'[1]Regression Table'!$A$2:$O$5964,8,FALSE))</f>
        <v>-1.66602E-3</v>
      </c>
      <c r="O1016" s="3">
        <f>IF(A1016="NA","NA",VLOOKUP($A1016,'[1]Regression Table'!$A$2:$O$5964,9,FALSE))</f>
        <v>1.14158E-2</v>
      </c>
      <c r="P1016" s="3">
        <f>IF(A1016="NA","NA",VLOOKUP($A1016,'[1]Regression Table'!$A$2:$O$5964,10,FALSE))</f>
        <v>5.9567999999999999E-3</v>
      </c>
      <c r="Q1016" s="3">
        <f>IF(A1016="NA","NA",VLOOKUP($A1016,'[1]Regression Table'!$A$2:$O$5964,11,FALSE))</f>
        <v>3.5806599999999998E-3</v>
      </c>
      <c r="R1016" s="3">
        <f>IF(A1016="NA","NA",VLOOKUP($A1016,'[1]Regression Table'!$A$2:$O$5964,12,FALSE))</f>
        <v>2.5012099999999998E-3</v>
      </c>
      <c r="S1016" s="3">
        <f>IF(A1016="NA","NA",VLOOKUP($A1016,'[1]Regression Table'!$A$2:$O$5964,13,FALSE))</f>
        <v>-3.01717E-3</v>
      </c>
      <c r="T1016" s="3">
        <f>IF(A1016="NA","NA",VLOOKUP($A1016,'[1]Regression Table'!$A$2:$O$5964,14,FALSE))</f>
        <v>-3.0198299999999998E-3</v>
      </c>
      <c r="U1016" s="3">
        <f>IF(A1016="NA","NA",VLOOKUP($A1016,'[1]Regression Table'!$A$2:$O$5964,15,FALSE))</f>
        <v>5.6893700000000005E-4</v>
      </c>
      <c r="V1016" s="3">
        <v>2.0316400000000001E-4</v>
      </c>
      <c r="W1016" s="6">
        <v>-1.9780699999999999E-5</v>
      </c>
      <c r="X1016" s="6">
        <v>6.9395900000000004E-5</v>
      </c>
    </row>
    <row r="1017" spans="1:24" x14ac:dyDescent="0.2">
      <c r="A1017" s="2" t="s">
        <v>4276</v>
      </c>
      <c r="B1017" s="3">
        <v>2</v>
      </c>
      <c r="C1017" s="3">
        <v>3</v>
      </c>
      <c r="D1017" s="3">
        <v>2</v>
      </c>
      <c r="E1017" s="3">
        <v>32</v>
      </c>
      <c r="F1017" s="3">
        <v>14</v>
      </c>
      <c r="G1017" s="3">
        <v>3</v>
      </c>
      <c r="H1017" s="3">
        <v>5</v>
      </c>
      <c r="I1017" s="3" t="s">
        <v>5689</v>
      </c>
      <c r="J1017" s="3">
        <v>1</v>
      </c>
      <c r="K1017" s="3">
        <v>0</v>
      </c>
      <c r="L1017" s="3">
        <f>IF($A1017="NA","NA",VLOOKUP($A1017,'[1]Regression Table'!$A$2:$O$5964,6,FALSE))</f>
        <v>-5.5843500000000001E-3</v>
      </c>
      <c r="M1017" s="3">
        <f>IF($A1017="NA","NA",VLOOKUP($A1017,'[1]Regression Table'!$A$2:$O$5964,7,FALSE))</f>
        <v>-2.97451E-2</v>
      </c>
      <c r="N1017" s="3">
        <f>IF(A1017="NA","NA",VLOOKUP($A1017,'[1]Regression Table'!$A$2:$O$5964,8,FALSE))</f>
        <v>-8.9771100000000006E-2</v>
      </c>
      <c r="O1017" s="3">
        <f>IF(A1017="NA","NA",VLOOKUP($A1017,'[1]Regression Table'!$A$2:$O$5964,9,FALSE))</f>
        <v>3.2238999999999997E-2</v>
      </c>
      <c r="P1017" s="3">
        <f>IF(A1017="NA","NA",VLOOKUP($A1017,'[1]Regression Table'!$A$2:$O$5964,10,FALSE))</f>
        <v>-9.3755099999999994E-2</v>
      </c>
      <c r="Q1017" s="3">
        <f>IF(A1017="NA","NA",VLOOKUP($A1017,'[1]Regression Table'!$A$2:$O$5964,11,FALSE))</f>
        <v>1.9679200000000002E-3</v>
      </c>
      <c r="R1017" s="3">
        <f>IF(A1017="NA","NA",VLOOKUP($A1017,'[1]Regression Table'!$A$2:$O$5964,12,FALSE))</f>
        <v>-3.9090599999999998E-3</v>
      </c>
      <c r="S1017" s="3">
        <f>IF(A1017="NA","NA",VLOOKUP($A1017,'[1]Regression Table'!$A$2:$O$5964,13,FALSE))</f>
        <v>-2.5213100000000001E-3</v>
      </c>
      <c r="T1017" s="3">
        <f>IF(A1017="NA","NA",VLOOKUP($A1017,'[1]Regression Table'!$A$2:$O$5964,14,FALSE))</f>
        <v>-5.7800000000000004E-3</v>
      </c>
      <c r="U1017" s="3">
        <f>IF(A1017="NA","NA",VLOOKUP($A1017,'[1]Regression Table'!$A$2:$O$5964,15,FALSE))</f>
        <v>3.9524699999999998E-5</v>
      </c>
      <c r="V1017" s="3">
        <v>1.8600600000000001E-4</v>
      </c>
      <c r="W1017" s="6">
        <v>-1.7592799999999999E-5</v>
      </c>
      <c r="X1017" s="6">
        <v>6.6919299999999995E-5</v>
      </c>
    </row>
    <row r="1018" spans="1:24" x14ac:dyDescent="0.2">
      <c r="A1018" s="2" t="s">
        <v>5689</v>
      </c>
      <c r="B1018" s="3" t="s">
        <v>5689</v>
      </c>
      <c r="C1018" s="3" t="s">
        <v>5689</v>
      </c>
      <c r="D1018" s="3" t="s">
        <v>5689</v>
      </c>
      <c r="E1018" s="3" t="s">
        <v>5689</v>
      </c>
      <c r="F1018" s="3" t="s">
        <v>5689</v>
      </c>
      <c r="G1018" s="3" t="s">
        <v>5689</v>
      </c>
      <c r="H1018" s="3" t="s">
        <v>5689</v>
      </c>
      <c r="I1018" s="3" t="s">
        <v>5689</v>
      </c>
      <c r="J1018" s="3" t="s">
        <v>5689</v>
      </c>
      <c r="K1018" s="3" t="s">
        <v>5689</v>
      </c>
      <c r="L1018" s="3" t="str">
        <f>IF($A1018="NA","NA",VLOOKUP($A1018,'[1]Regression Table'!$A$2:$O$5964,6,FALSE))</f>
        <v>NA</v>
      </c>
      <c r="M1018" s="3" t="str">
        <f>IF($A1018="NA","NA",VLOOKUP($A1018,'[1]Regression Table'!$A$2:$O$5964,7,FALSE))</f>
        <v>NA</v>
      </c>
      <c r="N1018" s="3" t="str">
        <f>IF(A1018="NA","NA",VLOOKUP($A1018,'[1]Regression Table'!$A$2:$O$5964,8,FALSE))</f>
        <v>NA</v>
      </c>
      <c r="O1018" s="3" t="str">
        <f>IF(A1018="NA","NA",VLOOKUP($A1018,'[1]Regression Table'!$A$2:$O$5964,9,FALSE))</f>
        <v>NA</v>
      </c>
      <c r="P1018" s="3" t="str">
        <f>IF(A1018="NA","NA",VLOOKUP($A1018,'[1]Regression Table'!$A$2:$O$5964,10,FALSE))</f>
        <v>NA</v>
      </c>
      <c r="Q1018" s="3" t="str">
        <f>IF(A1018="NA","NA",VLOOKUP($A1018,'[1]Regression Table'!$A$2:$O$5964,11,FALSE))</f>
        <v>NA</v>
      </c>
      <c r="R1018" s="3" t="str">
        <f>IF(A1018="NA","NA",VLOOKUP($A1018,'[1]Regression Table'!$A$2:$O$5964,12,FALSE))</f>
        <v>NA</v>
      </c>
      <c r="S1018" s="3" t="str">
        <f>IF(A1018="NA","NA",VLOOKUP($A1018,'[1]Regression Table'!$A$2:$O$5964,13,FALSE))</f>
        <v>NA</v>
      </c>
      <c r="T1018" s="3" t="str">
        <f>IF(A1018="NA","NA",VLOOKUP($A1018,'[1]Regression Table'!$A$2:$O$5964,14,FALSE))</f>
        <v>NA</v>
      </c>
      <c r="U1018" s="3" t="str">
        <f>IF(A1018="NA","NA",VLOOKUP($A1018,'[1]Regression Table'!$A$2:$O$5964,15,FALSE))</f>
        <v>NA</v>
      </c>
      <c r="V1018" s="3" t="s">
        <v>5689</v>
      </c>
      <c r="W1018" s="6" t="s">
        <v>5689</v>
      </c>
      <c r="X1018" s="6" t="s">
        <v>5689</v>
      </c>
    </row>
    <row r="1019" spans="1:24" x14ac:dyDescent="0.2">
      <c r="A1019" s="2" t="s">
        <v>4277</v>
      </c>
      <c r="B1019" s="3">
        <v>2</v>
      </c>
      <c r="C1019" s="3">
        <v>3</v>
      </c>
      <c r="D1019" s="3">
        <v>2</v>
      </c>
      <c r="E1019" s="3">
        <v>19</v>
      </c>
      <c r="F1019" s="3">
        <v>14</v>
      </c>
      <c r="G1019" s="3">
        <v>4</v>
      </c>
      <c r="H1019" s="3">
        <v>3</v>
      </c>
      <c r="I1019" s="3" t="s">
        <v>5689</v>
      </c>
      <c r="J1019" s="3">
        <v>1</v>
      </c>
      <c r="K1019" s="3">
        <v>0</v>
      </c>
      <c r="L1019" s="3">
        <f>IF($A1019="NA","NA",VLOOKUP($A1019,'[1]Regression Table'!$A$2:$O$5964,6,FALSE))</f>
        <v>-5.3593099999999999E-3</v>
      </c>
      <c r="M1019" s="3">
        <f>IF($A1019="NA","NA",VLOOKUP($A1019,'[1]Regression Table'!$A$2:$O$5964,7,FALSE))</f>
        <v>-3.9039499999999998E-2</v>
      </c>
      <c r="N1019" s="3">
        <f>IF(A1019="NA","NA",VLOOKUP($A1019,'[1]Regression Table'!$A$2:$O$5964,8,FALSE))</f>
        <v>-0.117961</v>
      </c>
      <c r="O1019" s="3">
        <f>IF(A1019="NA","NA",VLOOKUP($A1019,'[1]Regression Table'!$A$2:$O$5964,9,FALSE))</f>
        <v>3.47342E-2</v>
      </c>
      <c r="P1019" s="3">
        <f>IF(A1019="NA","NA",VLOOKUP($A1019,'[1]Regression Table'!$A$2:$O$5964,10,FALSE))</f>
        <v>-0.119724</v>
      </c>
      <c r="Q1019" s="3">
        <f>IF(A1019="NA","NA",VLOOKUP($A1019,'[1]Regression Table'!$A$2:$O$5964,11,FALSE))</f>
        <v>1.50472E-3</v>
      </c>
      <c r="R1019" s="3">
        <f>IF(A1019="NA","NA",VLOOKUP($A1019,'[1]Regression Table'!$A$2:$O$5964,12,FALSE))</f>
        <v>-3.6946800000000001E-3</v>
      </c>
      <c r="S1019" s="3">
        <f>IF(A1019="NA","NA",VLOOKUP($A1019,'[1]Regression Table'!$A$2:$O$5964,13,FALSE))</f>
        <v>-5.9803E-3</v>
      </c>
      <c r="T1019" s="3">
        <f>IF(A1019="NA","NA",VLOOKUP($A1019,'[1]Regression Table'!$A$2:$O$5964,14,FALSE))</f>
        <v>-5.3021199999999996E-4</v>
      </c>
      <c r="U1019" s="3">
        <f>IF(A1019="NA","NA",VLOOKUP($A1019,'[1]Regression Table'!$A$2:$O$5964,15,FALSE))</f>
        <v>3.8306199999999999E-3</v>
      </c>
      <c r="V1019" s="3">
        <v>1.7109100000000001E-4</v>
      </c>
      <c r="W1019" s="6">
        <v>-2.6208100000000001E-5</v>
      </c>
      <c r="X1019" s="6">
        <v>6.1743300000000002E-5</v>
      </c>
    </row>
    <row r="1020" spans="1:24" x14ac:dyDescent="0.2">
      <c r="A1020" s="2" t="s">
        <v>4278</v>
      </c>
      <c r="B1020" s="3">
        <v>2</v>
      </c>
      <c r="C1020" s="3">
        <v>3</v>
      </c>
      <c r="D1020" s="3">
        <v>2</v>
      </c>
      <c r="E1020" s="3">
        <v>19</v>
      </c>
      <c r="F1020" s="3">
        <v>7</v>
      </c>
      <c r="G1020" s="3">
        <v>3</v>
      </c>
      <c r="H1020" s="3">
        <v>3</v>
      </c>
      <c r="I1020" s="3" t="s">
        <v>5689</v>
      </c>
      <c r="J1020" s="3">
        <v>0</v>
      </c>
      <c r="K1020" s="3">
        <v>0</v>
      </c>
      <c r="L1020" s="3">
        <f>IF($A1020="NA","NA",VLOOKUP($A1020,'[1]Regression Table'!$A$2:$O$5964,6,FALSE))</f>
        <v>4.8324800000000001E-3</v>
      </c>
      <c r="M1020" s="3">
        <f>IF($A1020="NA","NA",VLOOKUP($A1020,'[1]Regression Table'!$A$2:$O$5964,7,FALSE))</f>
        <v>1.1926900000000001E-2</v>
      </c>
      <c r="N1020" s="3">
        <f>IF(A1020="NA","NA",VLOOKUP($A1020,'[1]Regression Table'!$A$2:$O$5964,8,FALSE))</f>
        <v>9.66912E-4</v>
      </c>
      <c r="O1020" s="3">
        <f>IF(A1020="NA","NA",VLOOKUP($A1020,'[1]Regression Table'!$A$2:$O$5964,9,FALSE))</f>
        <v>1.14766E-2</v>
      </c>
      <c r="P1020" s="3">
        <f>IF(A1020="NA","NA",VLOOKUP($A1020,'[1]Regression Table'!$A$2:$O$5964,10,FALSE))</f>
        <v>1.80265E-3</v>
      </c>
      <c r="Q1020" s="3">
        <f>IF(A1020="NA","NA",VLOOKUP($A1020,'[1]Regression Table'!$A$2:$O$5964,11,FALSE))</f>
        <v>3.7064300000000001E-3</v>
      </c>
      <c r="R1020" s="3">
        <f>IF(A1020="NA","NA",VLOOKUP($A1020,'[1]Regression Table'!$A$2:$O$5964,12,FALSE))</f>
        <v>2.0187999999999998E-3</v>
      </c>
      <c r="S1020" s="3">
        <f>IF(A1020="NA","NA",VLOOKUP($A1020,'[1]Regression Table'!$A$2:$O$5964,13,FALSE))</f>
        <v>-3.8413900000000001E-3</v>
      </c>
      <c r="T1020" s="3">
        <f>IF(A1020="NA","NA",VLOOKUP($A1020,'[1]Regression Table'!$A$2:$O$5964,14,FALSE))</f>
        <v>-3.9306200000000001E-3</v>
      </c>
      <c r="U1020" s="3">
        <f>IF(A1020="NA","NA",VLOOKUP($A1020,'[1]Regression Table'!$A$2:$O$5964,15,FALSE))</f>
        <v>-4.79545E-4</v>
      </c>
      <c r="V1020" s="3">
        <v>1.98598E-4</v>
      </c>
      <c r="W1020" s="6">
        <v>-2.7914400000000002E-5</v>
      </c>
      <c r="X1020" s="6">
        <v>7.0634099999999995E-5</v>
      </c>
    </row>
    <row r="1021" spans="1:24" x14ac:dyDescent="0.2">
      <c r="A1021" s="2" t="s">
        <v>4279</v>
      </c>
      <c r="B1021" s="3">
        <v>2</v>
      </c>
      <c r="C1021" s="3">
        <v>1</v>
      </c>
      <c r="D1021" s="3">
        <v>2</v>
      </c>
      <c r="E1021" s="3">
        <v>28</v>
      </c>
      <c r="F1021" s="3">
        <v>7</v>
      </c>
      <c r="G1021" s="3">
        <v>4</v>
      </c>
      <c r="H1021" s="3">
        <v>1</v>
      </c>
      <c r="I1021" s="3" t="s">
        <v>5689</v>
      </c>
      <c r="J1021" s="3">
        <v>1</v>
      </c>
      <c r="K1021" s="3">
        <v>1</v>
      </c>
      <c r="L1021" s="3">
        <f>IF($A1021="NA","NA",VLOOKUP($A1021,'[1]Regression Table'!$A$2:$O$5964,6,FALSE))</f>
        <v>4.0216999999999996E-3</v>
      </c>
      <c r="M1021" s="3">
        <f>IF($A1021="NA","NA",VLOOKUP($A1021,'[1]Regression Table'!$A$2:$O$5964,7,FALSE))</f>
        <v>1.1998E-2</v>
      </c>
      <c r="N1021" s="3">
        <f>IF(A1021="NA","NA",VLOOKUP($A1021,'[1]Regression Table'!$A$2:$O$5964,8,FALSE))</f>
        <v>-3.3749300000000002E-4</v>
      </c>
      <c r="O1021" s="3">
        <f>IF(A1021="NA","NA",VLOOKUP($A1021,'[1]Regression Table'!$A$2:$O$5964,9,FALSE))</f>
        <v>1.30768E-2</v>
      </c>
      <c r="P1021" s="3">
        <f>IF(A1021="NA","NA",VLOOKUP($A1021,'[1]Regression Table'!$A$2:$O$5964,10,FALSE))</f>
        <v>3.4786399999999999E-3</v>
      </c>
      <c r="Q1021" s="3">
        <f>IF(A1021="NA","NA",VLOOKUP($A1021,'[1]Regression Table'!$A$2:$O$5964,11,FALSE))</f>
        <v>-7.6713599999999997E-4</v>
      </c>
      <c r="R1021" s="3">
        <f>IF(A1021="NA","NA",VLOOKUP($A1021,'[1]Regression Table'!$A$2:$O$5964,12,FALSE))</f>
        <v>2.9556600000000001E-3</v>
      </c>
      <c r="S1021" s="3">
        <f>IF(A1021="NA","NA",VLOOKUP($A1021,'[1]Regression Table'!$A$2:$O$5964,13,FALSE))</f>
        <v>-2.6394999999999999E-3</v>
      </c>
      <c r="T1021" s="3">
        <f>IF(A1021="NA","NA",VLOOKUP($A1021,'[1]Regression Table'!$A$2:$O$5964,14,FALSE))</f>
        <v>2.8137100000000001E-3</v>
      </c>
      <c r="U1021" s="3">
        <f>IF(A1021="NA","NA",VLOOKUP($A1021,'[1]Regression Table'!$A$2:$O$5964,15,FALSE))</f>
        <v>-1.4406899999999999E-3</v>
      </c>
      <c r="V1021" s="3">
        <v>1.9382199999999999E-4</v>
      </c>
      <c r="W1021" s="6">
        <v>-2.4836100000000001E-5</v>
      </c>
      <c r="X1021" s="6">
        <v>6.5483100000000003E-5</v>
      </c>
    </row>
    <row r="1022" spans="1:24" x14ac:dyDescent="0.2">
      <c r="A1022" s="2" t="s">
        <v>4280</v>
      </c>
      <c r="B1022" s="3">
        <v>2</v>
      </c>
      <c r="C1022" s="3">
        <v>3</v>
      </c>
      <c r="D1022" s="3">
        <v>1</v>
      </c>
      <c r="E1022" s="3">
        <v>43</v>
      </c>
      <c r="F1022" s="3">
        <v>7</v>
      </c>
      <c r="G1022" s="3">
        <v>4</v>
      </c>
      <c r="H1022" s="3">
        <v>5</v>
      </c>
      <c r="I1022" s="3" t="s">
        <v>5689</v>
      </c>
      <c r="J1022" s="3">
        <v>1</v>
      </c>
      <c r="K1022" s="3">
        <v>1</v>
      </c>
      <c r="L1022" s="3">
        <f>IF($A1022="NA","NA",VLOOKUP($A1022,'[1]Regression Table'!$A$2:$O$5964,6,FALSE))</f>
        <v>3.8005199999999999E-3</v>
      </c>
      <c r="M1022" s="3">
        <f>IF($A1022="NA","NA",VLOOKUP($A1022,'[1]Regression Table'!$A$2:$O$5964,7,FALSE))</f>
        <v>1.1654899999999999E-2</v>
      </c>
      <c r="N1022" s="3">
        <f>IF(A1022="NA","NA",VLOOKUP($A1022,'[1]Regression Table'!$A$2:$O$5964,8,FALSE))</f>
        <v>2.3636999999999999E-4</v>
      </c>
      <c r="O1022" s="3">
        <f>IF(A1022="NA","NA",VLOOKUP($A1022,'[1]Regression Table'!$A$2:$O$5964,9,FALSE))</f>
        <v>1.43725E-2</v>
      </c>
      <c r="P1022" s="3">
        <f>IF(A1022="NA","NA",VLOOKUP($A1022,'[1]Regression Table'!$A$2:$O$5964,10,FALSE))</f>
        <v>4.7804800000000001E-3</v>
      </c>
      <c r="Q1022" s="3">
        <f>IF(A1022="NA","NA",VLOOKUP($A1022,'[1]Regression Table'!$A$2:$O$5964,11,FALSE))</f>
        <v>-2.6443199999999999E-3</v>
      </c>
      <c r="R1022" s="3">
        <f>IF(A1022="NA","NA",VLOOKUP($A1022,'[1]Regression Table'!$A$2:$O$5964,12,FALSE))</f>
        <v>3.6537900000000001E-3</v>
      </c>
      <c r="S1022" s="3">
        <f>IF(A1022="NA","NA",VLOOKUP($A1022,'[1]Regression Table'!$A$2:$O$5964,13,FALSE))</f>
        <v>-1.8034799999999999E-4</v>
      </c>
      <c r="T1022" s="3">
        <f>IF(A1022="NA","NA",VLOOKUP($A1022,'[1]Regression Table'!$A$2:$O$5964,14,FALSE))</f>
        <v>3.2475500000000001E-3</v>
      </c>
      <c r="U1022" s="3">
        <f>IF(A1022="NA","NA",VLOOKUP($A1022,'[1]Regression Table'!$A$2:$O$5964,15,FALSE))</f>
        <v>1.17965E-4</v>
      </c>
      <c r="V1022" s="3">
        <v>2.0769899999999999E-4</v>
      </c>
      <c r="W1022" s="6">
        <v>-2.0344600000000002E-5</v>
      </c>
      <c r="X1022" s="6">
        <v>6.6513099999999999E-5</v>
      </c>
    </row>
    <row r="1023" spans="1:24" x14ac:dyDescent="0.2">
      <c r="A1023" s="2" t="s">
        <v>4281</v>
      </c>
      <c r="B1023" s="3">
        <v>2</v>
      </c>
      <c r="C1023" s="3">
        <v>1</v>
      </c>
      <c r="D1023" s="3">
        <v>1</v>
      </c>
      <c r="E1023" s="3">
        <v>22</v>
      </c>
      <c r="F1023" s="3">
        <v>7</v>
      </c>
      <c r="G1023" s="3">
        <v>1</v>
      </c>
      <c r="H1023" s="3">
        <v>1</v>
      </c>
      <c r="I1023" s="3" t="s">
        <v>5689</v>
      </c>
      <c r="J1023" s="3">
        <v>0</v>
      </c>
      <c r="K1023" s="3">
        <v>1</v>
      </c>
      <c r="L1023" s="3">
        <f>IF($A1023="NA","NA",VLOOKUP($A1023,'[1]Regression Table'!$A$2:$O$5964,6,FALSE))</f>
        <v>4.5178099999999997E-3</v>
      </c>
      <c r="M1023" s="3">
        <f>IF($A1023="NA","NA",VLOOKUP($A1023,'[1]Regression Table'!$A$2:$O$5964,7,FALSE))</f>
        <v>1.22992E-2</v>
      </c>
      <c r="N1023" s="3">
        <f>IF(A1023="NA","NA",VLOOKUP($A1023,'[1]Regression Table'!$A$2:$O$5964,8,FALSE))</f>
        <v>-2.8292299999999997E-4</v>
      </c>
      <c r="O1023" s="3">
        <f>IF(A1023="NA","NA",VLOOKUP($A1023,'[1]Regression Table'!$A$2:$O$5964,9,FALSE))</f>
        <v>1.8915499999999998E-2</v>
      </c>
      <c r="P1023" s="3">
        <f>IF(A1023="NA","NA",VLOOKUP($A1023,'[1]Regression Table'!$A$2:$O$5964,10,FALSE))</f>
        <v>9.7273399999999993E-3</v>
      </c>
      <c r="Q1023" s="3">
        <f>IF(A1023="NA","NA",VLOOKUP($A1023,'[1]Regression Table'!$A$2:$O$5964,11,FALSE))</f>
        <v>3.3064499999999998E-3</v>
      </c>
      <c r="R1023" s="3">
        <f>IF(A1023="NA","NA",VLOOKUP($A1023,'[1]Regression Table'!$A$2:$O$5964,12,FALSE))</f>
        <v>-2.3374699999999999E-3</v>
      </c>
      <c r="S1023" s="3">
        <f>IF(A1023="NA","NA",VLOOKUP($A1023,'[1]Regression Table'!$A$2:$O$5964,13,FALSE))</f>
        <v>-4.8021499999999998E-3</v>
      </c>
      <c r="T1023" s="3">
        <f>IF(A1023="NA","NA",VLOOKUP($A1023,'[1]Regression Table'!$A$2:$O$5964,14,FALSE))</f>
        <v>-2.3891699999999999E-3</v>
      </c>
      <c r="U1023" s="3">
        <f>IF(A1023="NA","NA",VLOOKUP($A1023,'[1]Regression Table'!$A$2:$O$5964,15,FALSE))</f>
        <v>1.0785E-3</v>
      </c>
      <c r="V1023" s="3">
        <v>2.0289E-4</v>
      </c>
      <c r="W1023" s="6">
        <v>-2.4759399999999999E-5</v>
      </c>
      <c r="X1023" s="6">
        <v>7.36403E-5</v>
      </c>
    </row>
    <row r="1024" spans="1:24" x14ac:dyDescent="0.2">
      <c r="A1024" s="2" t="s">
        <v>4282</v>
      </c>
      <c r="B1024" s="3">
        <v>2</v>
      </c>
      <c r="C1024" s="3">
        <v>3</v>
      </c>
      <c r="D1024" s="3">
        <v>1</v>
      </c>
      <c r="E1024" s="3">
        <v>20</v>
      </c>
      <c r="F1024" s="3">
        <v>7</v>
      </c>
      <c r="G1024" s="3">
        <v>3</v>
      </c>
      <c r="H1024" s="3">
        <v>4</v>
      </c>
      <c r="I1024" s="3" t="s">
        <v>5689</v>
      </c>
      <c r="J1024" s="3">
        <v>1</v>
      </c>
      <c r="K1024" s="3">
        <v>1</v>
      </c>
      <c r="L1024" s="3">
        <f>IF($A1024="NA","NA",VLOOKUP($A1024,'[1]Regression Table'!$A$2:$O$5964,6,FALSE))</f>
        <v>4.35813E-3</v>
      </c>
      <c r="M1024" s="3">
        <f>IF($A1024="NA","NA",VLOOKUP($A1024,'[1]Regression Table'!$A$2:$O$5964,7,FALSE))</f>
        <v>1.1394100000000001E-2</v>
      </c>
      <c r="N1024" s="3">
        <f>IF(A1024="NA","NA",VLOOKUP($A1024,'[1]Regression Table'!$A$2:$O$5964,8,FALSE))</f>
        <v>-4.7714699999999998E-4</v>
      </c>
      <c r="O1024" s="3">
        <f>IF(A1024="NA","NA",VLOOKUP($A1024,'[1]Regression Table'!$A$2:$O$5964,9,FALSE))</f>
        <v>1.1783399999999999E-2</v>
      </c>
      <c r="P1024" s="3">
        <f>IF(A1024="NA","NA",VLOOKUP($A1024,'[1]Regression Table'!$A$2:$O$5964,10,FALSE))</f>
        <v>6.0926799999999996E-3</v>
      </c>
      <c r="Q1024" s="3">
        <f>IF(A1024="NA","NA",VLOOKUP($A1024,'[1]Regression Table'!$A$2:$O$5964,11,FALSE))</f>
        <v>3.6933000000000001E-3</v>
      </c>
      <c r="R1024" s="3">
        <f>IF(A1024="NA","NA",VLOOKUP($A1024,'[1]Regression Table'!$A$2:$O$5964,12,FALSE))</f>
        <v>-3.7236499999999998E-3</v>
      </c>
      <c r="S1024" s="3">
        <f>IF(A1024="NA","NA",VLOOKUP($A1024,'[1]Regression Table'!$A$2:$O$5964,13,FALSE))</f>
        <v>-2.8377699999999999E-3</v>
      </c>
      <c r="T1024" s="3">
        <f>IF(A1024="NA","NA",VLOOKUP($A1024,'[1]Regression Table'!$A$2:$O$5964,14,FALSE))</f>
        <v>-3.76954E-3</v>
      </c>
      <c r="U1024" s="3">
        <f>IF(A1024="NA","NA",VLOOKUP($A1024,'[1]Regression Table'!$A$2:$O$5964,15,FALSE))</f>
        <v>-2.01922E-3</v>
      </c>
      <c r="V1024" s="3">
        <v>2.0357700000000001E-4</v>
      </c>
      <c r="W1024" s="6">
        <v>-1.9217099999999999E-5</v>
      </c>
      <c r="X1024" s="6">
        <v>6.5753900000000001E-5</v>
      </c>
    </row>
    <row r="1025" spans="1:24" x14ac:dyDescent="0.2">
      <c r="A1025" s="2" t="s">
        <v>4283</v>
      </c>
      <c r="B1025" s="3">
        <v>2</v>
      </c>
      <c r="C1025" s="3">
        <v>3</v>
      </c>
      <c r="D1025" s="3">
        <v>1</v>
      </c>
      <c r="E1025" s="3">
        <v>23</v>
      </c>
      <c r="F1025" s="3">
        <v>7</v>
      </c>
      <c r="G1025" s="3">
        <v>4</v>
      </c>
      <c r="H1025" s="3">
        <v>4</v>
      </c>
      <c r="I1025" s="3" t="s">
        <v>5689</v>
      </c>
      <c r="J1025" s="3">
        <v>1</v>
      </c>
      <c r="K1025" s="3">
        <v>1</v>
      </c>
      <c r="L1025" s="3">
        <f>IF($A1025="NA","NA",VLOOKUP($A1025,'[1]Regression Table'!$A$2:$O$5964,6,FALSE))</f>
        <v>3.7639599999999998E-3</v>
      </c>
      <c r="M1025" s="3">
        <f>IF($A1025="NA","NA",VLOOKUP($A1025,'[1]Regression Table'!$A$2:$O$5964,7,FALSE))</f>
        <v>1.0340999999999999E-2</v>
      </c>
      <c r="N1025" s="3">
        <f>IF(A1025="NA","NA",VLOOKUP($A1025,'[1]Regression Table'!$A$2:$O$5964,8,FALSE))</f>
        <v>1.9490899999999999E-3</v>
      </c>
      <c r="O1025" s="3">
        <f>IF(A1025="NA","NA",VLOOKUP($A1025,'[1]Regression Table'!$A$2:$O$5964,9,FALSE))</f>
        <v>1.2532700000000001E-2</v>
      </c>
      <c r="P1025" s="3">
        <f>IF(A1025="NA","NA",VLOOKUP($A1025,'[1]Regression Table'!$A$2:$O$5964,10,FALSE))</f>
        <v>6.7688799999999997E-3</v>
      </c>
      <c r="Q1025" s="3">
        <f>IF(A1025="NA","NA",VLOOKUP($A1025,'[1]Regression Table'!$A$2:$O$5964,11,FALSE))</f>
        <v>2.9264E-3</v>
      </c>
      <c r="R1025" s="3">
        <f>IF(A1025="NA","NA",VLOOKUP($A1025,'[1]Regression Table'!$A$2:$O$5964,12,FALSE))</f>
        <v>1.4298E-3</v>
      </c>
      <c r="S1025" s="3">
        <f>IF(A1025="NA","NA",VLOOKUP($A1025,'[1]Regression Table'!$A$2:$O$5964,13,FALSE))</f>
        <v>-7.4168000000000003E-3</v>
      </c>
      <c r="T1025" s="3">
        <f>IF(A1025="NA","NA",VLOOKUP($A1025,'[1]Regression Table'!$A$2:$O$5964,14,FALSE))</f>
        <v>-1.9273199999999999E-3</v>
      </c>
      <c r="U1025" s="3">
        <f>IF(A1025="NA","NA",VLOOKUP($A1025,'[1]Regression Table'!$A$2:$O$5964,15,FALSE))</f>
        <v>-1.2951600000000001E-2</v>
      </c>
      <c r="V1025" s="3">
        <v>2.01435E-4</v>
      </c>
      <c r="W1025" s="6">
        <v>-1.6566300000000001E-5</v>
      </c>
      <c r="X1025" s="6">
        <v>6.10842E-5</v>
      </c>
    </row>
    <row r="1026" spans="1:24" x14ac:dyDescent="0.2">
      <c r="A1026" s="2" t="s">
        <v>4284</v>
      </c>
      <c r="B1026" s="3">
        <v>2</v>
      </c>
      <c r="C1026" s="3">
        <v>2</v>
      </c>
      <c r="D1026" s="3">
        <v>2</v>
      </c>
      <c r="E1026" s="3">
        <v>25</v>
      </c>
      <c r="F1026" s="3">
        <v>7</v>
      </c>
      <c r="G1026" s="3">
        <v>6</v>
      </c>
      <c r="H1026" s="3">
        <v>3</v>
      </c>
      <c r="I1026" s="3" t="s">
        <v>5689</v>
      </c>
      <c r="J1026" s="3">
        <v>0</v>
      </c>
      <c r="K1026" s="3">
        <v>1</v>
      </c>
      <c r="L1026" s="3">
        <f>IF($A1026="NA","NA",VLOOKUP($A1026,'[1]Regression Table'!$A$2:$O$5964,6,FALSE))</f>
        <v>4.0811500000000004E-3</v>
      </c>
      <c r="M1026" s="3">
        <f>IF($A1026="NA","NA",VLOOKUP($A1026,'[1]Regression Table'!$A$2:$O$5964,7,FALSE))</f>
        <v>1.2478599999999999E-2</v>
      </c>
      <c r="N1026" s="3">
        <f>IF(A1026="NA","NA",VLOOKUP($A1026,'[1]Regression Table'!$A$2:$O$5964,8,FALSE))</f>
        <v>-1.1904000000000001E-3</v>
      </c>
      <c r="O1026" s="3">
        <f>IF(A1026="NA","NA",VLOOKUP($A1026,'[1]Regression Table'!$A$2:$O$5964,9,FALSE))</f>
        <v>1.8117500000000002E-2</v>
      </c>
      <c r="P1026" s="3">
        <f>IF(A1026="NA","NA",VLOOKUP($A1026,'[1]Regression Table'!$A$2:$O$5964,10,FALSE))</f>
        <v>9.7335800000000004E-3</v>
      </c>
      <c r="Q1026" s="3">
        <f>IF(A1026="NA","NA",VLOOKUP($A1026,'[1]Regression Table'!$A$2:$O$5964,11,FALSE))</f>
        <v>1.65976E-4</v>
      </c>
      <c r="R1026" s="3">
        <f>IF(A1026="NA","NA",VLOOKUP($A1026,'[1]Regression Table'!$A$2:$O$5964,12,FALSE))</f>
        <v>-4.49818E-4</v>
      </c>
      <c r="S1026" s="3">
        <f>IF(A1026="NA","NA",VLOOKUP($A1026,'[1]Regression Table'!$A$2:$O$5964,13,FALSE))</f>
        <v>-8.4136100000000002E-3</v>
      </c>
      <c r="T1026" s="3">
        <f>IF(A1026="NA","NA",VLOOKUP($A1026,'[1]Regression Table'!$A$2:$O$5964,14,FALSE))</f>
        <v>-8.8807299999999997E-4</v>
      </c>
      <c r="U1026" s="3">
        <f>IF(A1026="NA","NA",VLOOKUP($A1026,'[1]Regression Table'!$A$2:$O$5964,15,FALSE))</f>
        <v>-1.7066500000000001E-3</v>
      </c>
      <c r="V1026" s="3">
        <v>2.0840799999999999E-4</v>
      </c>
      <c r="W1026" s="6">
        <v>-2.0349699999999999E-5</v>
      </c>
      <c r="X1026" s="6">
        <v>6.6548200000000001E-5</v>
      </c>
    </row>
    <row r="1027" spans="1:24" x14ac:dyDescent="0.2">
      <c r="A1027" s="2" t="s">
        <v>4285</v>
      </c>
      <c r="B1027" s="3">
        <v>2</v>
      </c>
      <c r="C1027" s="3">
        <v>3</v>
      </c>
      <c r="D1027" s="3">
        <v>1</v>
      </c>
      <c r="E1027" s="3">
        <v>21</v>
      </c>
      <c r="F1027" s="3">
        <v>7</v>
      </c>
      <c r="G1027" s="3">
        <v>4</v>
      </c>
      <c r="H1027" s="3">
        <v>1</v>
      </c>
      <c r="I1027" s="3" t="s">
        <v>5689</v>
      </c>
      <c r="J1027" s="3" t="s">
        <v>5689</v>
      </c>
      <c r="K1027" s="3">
        <v>1</v>
      </c>
      <c r="L1027" s="3">
        <f>IF($A1027="NA","NA",VLOOKUP($A1027,'[1]Regression Table'!$A$2:$O$5964,6,FALSE))</f>
        <v>4.0479000000000001E-3</v>
      </c>
      <c r="M1027" s="3">
        <f>IF($A1027="NA","NA",VLOOKUP($A1027,'[1]Regression Table'!$A$2:$O$5964,7,FALSE))</f>
        <v>9.0393399999999999E-3</v>
      </c>
      <c r="N1027" s="3">
        <f>IF(A1027="NA","NA",VLOOKUP($A1027,'[1]Regression Table'!$A$2:$O$5964,8,FALSE))</f>
        <v>8.3059099999999999E-5</v>
      </c>
      <c r="O1027" s="3">
        <f>IF(A1027="NA","NA",VLOOKUP($A1027,'[1]Regression Table'!$A$2:$O$5964,9,FALSE))</f>
        <v>1.1743399999999999E-2</v>
      </c>
      <c r="P1027" s="3">
        <f>IF(A1027="NA","NA",VLOOKUP($A1027,'[1]Regression Table'!$A$2:$O$5964,10,FALSE))</f>
        <v>6.1117000000000003E-3</v>
      </c>
      <c r="Q1027" s="3">
        <f>IF(A1027="NA","NA",VLOOKUP($A1027,'[1]Regression Table'!$A$2:$O$5964,11,FALSE))</f>
        <v>-5.7874300000000005E-4</v>
      </c>
      <c r="R1027" s="3">
        <f>IF(A1027="NA","NA",VLOOKUP($A1027,'[1]Regression Table'!$A$2:$O$5964,12,FALSE))</f>
        <v>2.5633800000000001E-3</v>
      </c>
      <c r="S1027" s="3">
        <f>IF(A1027="NA","NA",VLOOKUP($A1027,'[1]Regression Table'!$A$2:$O$5964,13,FALSE))</f>
        <v>-8.5530299999999997E-3</v>
      </c>
      <c r="T1027" s="3">
        <f>IF(A1027="NA","NA",VLOOKUP($A1027,'[1]Regression Table'!$A$2:$O$5964,14,FALSE))</f>
        <v>3.4747699999999999E-3</v>
      </c>
      <c r="U1027" s="3">
        <f>IF(A1027="NA","NA",VLOOKUP($A1027,'[1]Regression Table'!$A$2:$O$5964,15,FALSE))</f>
        <v>2.12948E-3</v>
      </c>
      <c r="V1027" s="3">
        <v>1.97906E-4</v>
      </c>
      <c r="W1027" s="6">
        <v>-2.3802600000000001E-5</v>
      </c>
      <c r="X1027" s="6">
        <v>6.4505000000000007E-5</v>
      </c>
    </row>
    <row r="1028" spans="1:24" x14ac:dyDescent="0.2">
      <c r="A1028" s="2" t="s">
        <v>5689</v>
      </c>
      <c r="B1028" s="3" t="s">
        <v>5689</v>
      </c>
      <c r="C1028" s="3" t="s">
        <v>5689</v>
      </c>
      <c r="D1028" s="3" t="s">
        <v>5689</v>
      </c>
      <c r="E1028" s="3" t="s">
        <v>5689</v>
      </c>
      <c r="F1028" s="3" t="s">
        <v>5689</v>
      </c>
      <c r="G1028" s="3" t="s">
        <v>5689</v>
      </c>
      <c r="H1028" s="3" t="s">
        <v>5689</v>
      </c>
      <c r="I1028" s="3" t="s">
        <v>5689</v>
      </c>
      <c r="J1028" s="3" t="s">
        <v>5689</v>
      </c>
      <c r="K1028" s="3" t="s">
        <v>5689</v>
      </c>
      <c r="L1028" s="3" t="str">
        <f>IF($A1028="NA","NA",VLOOKUP($A1028,'[1]Regression Table'!$A$2:$O$5964,6,FALSE))</f>
        <v>NA</v>
      </c>
      <c r="M1028" s="3" t="str">
        <f>IF($A1028="NA","NA",VLOOKUP($A1028,'[1]Regression Table'!$A$2:$O$5964,7,FALSE))</f>
        <v>NA</v>
      </c>
      <c r="N1028" s="3" t="str">
        <f>IF(A1028="NA","NA",VLOOKUP($A1028,'[1]Regression Table'!$A$2:$O$5964,8,FALSE))</f>
        <v>NA</v>
      </c>
      <c r="O1028" s="3" t="str">
        <f>IF(A1028="NA","NA",VLOOKUP($A1028,'[1]Regression Table'!$A$2:$O$5964,9,FALSE))</f>
        <v>NA</v>
      </c>
      <c r="P1028" s="3" t="str">
        <f>IF(A1028="NA","NA",VLOOKUP($A1028,'[1]Regression Table'!$A$2:$O$5964,10,FALSE))</f>
        <v>NA</v>
      </c>
      <c r="Q1028" s="3" t="str">
        <f>IF(A1028="NA","NA",VLOOKUP($A1028,'[1]Regression Table'!$A$2:$O$5964,11,FALSE))</f>
        <v>NA</v>
      </c>
      <c r="R1028" s="3" t="str">
        <f>IF(A1028="NA","NA",VLOOKUP($A1028,'[1]Regression Table'!$A$2:$O$5964,12,FALSE))</f>
        <v>NA</v>
      </c>
      <c r="S1028" s="3" t="str">
        <f>IF(A1028="NA","NA",VLOOKUP($A1028,'[1]Regression Table'!$A$2:$O$5964,13,FALSE))</f>
        <v>NA</v>
      </c>
      <c r="T1028" s="3" t="str">
        <f>IF(A1028="NA","NA",VLOOKUP($A1028,'[1]Regression Table'!$A$2:$O$5964,14,FALSE))</f>
        <v>NA</v>
      </c>
      <c r="U1028" s="3" t="str">
        <f>IF(A1028="NA","NA",VLOOKUP($A1028,'[1]Regression Table'!$A$2:$O$5964,15,FALSE))</f>
        <v>NA</v>
      </c>
      <c r="V1028" s="3" t="s">
        <v>5689</v>
      </c>
      <c r="W1028" s="6" t="s">
        <v>5689</v>
      </c>
      <c r="X1028" s="6" t="s">
        <v>5689</v>
      </c>
    </row>
    <row r="1029" spans="1:24" x14ac:dyDescent="0.2">
      <c r="A1029" s="2" t="s">
        <v>4286</v>
      </c>
      <c r="B1029" s="3">
        <v>2</v>
      </c>
      <c r="C1029" s="3">
        <v>2</v>
      </c>
      <c r="D1029" s="3">
        <v>2</v>
      </c>
      <c r="E1029" s="3">
        <v>22</v>
      </c>
      <c r="F1029" s="3">
        <v>7</v>
      </c>
      <c r="G1029" s="3">
        <v>2</v>
      </c>
      <c r="H1029" s="3">
        <v>2</v>
      </c>
      <c r="I1029" s="3" t="s">
        <v>5689</v>
      </c>
      <c r="J1029" s="3">
        <v>1</v>
      </c>
      <c r="K1029" s="3">
        <v>1</v>
      </c>
      <c r="L1029" s="3">
        <f>IF($A1029="NA","NA",VLOOKUP($A1029,'[1]Regression Table'!$A$2:$O$5964,6,FALSE))</f>
        <v>4.8528499999999997E-3</v>
      </c>
      <c r="M1029" s="3">
        <f>IF($A1029="NA","NA",VLOOKUP($A1029,'[1]Regression Table'!$A$2:$O$5964,7,FALSE))</f>
        <v>1.1544799999999999E-2</v>
      </c>
      <c r="N1029" s="3">
        <f>IF(A1029="NA","NA",VLOOKUP($A1029,'[1]Regression Table'!$A$2:$O$5964,8,FALSE))</f>
        <v>-1.18476E-3</v>
      </c>
      <c r="O1029" s="3">
        <f>IF(A1029="NA","NA",VLOOKUP($A1029,'[1]Regression Table'!$A$2:$O$5964,9,FALSE))</f>
        <v>1.2048400000000001E-2</v>
      </c>
      <c r="P1029" s="3">
        <f>IF(A1029="NA","NA",VLOOKUP($A1029,'[1]Regression Table'!$A$2:$O$5964,10,FALSE))</f>
        <v>1.0008700000000001E-2</v>
      </c>
      <c r="Q1029" s="3">
        <f>IF(A1029="NA","NA",VLOOKUP($A1029,'[1]Regression Table'!$A$2:$O$5964,11,FALSE))</f>
        <v>2.4448200000000002E-4</v>
      </c>
      <c r="R1029" s="3">
        <f>IF(A1029="NA","NA",VLOOKUP($A1029,'[1]Regression Table'!$A$2:$O$5964,12,FALSE))</f>
        <v>6.4279199999999999E-5</v>
      </c>
      <c r="S1029" s="3">
        <f>IF(A1029="NA","NA",VLOOKUP($A1029,'[1]Regression Table'!$A$2:$O$5964,13,FALSE))</f>
        <v>-1.02793E-2</v>
      </c>
      <c r="T1029" s="3">
        <f>IF(A1029="NA","NA",VLOOKUP($A1029,'[1]Regression Table'!$A$2:$O$5964,14,FALSE))</f>
        <v>1.85327E-3</v>
      </c>
      <c r="U1029" s="3">
        <f>IF(A1029="NA","NA",VLOOKUP($A1029,'[1]Regression Table'!$A$2:$O$5964,15,FALSE))</f>
        <v>-8.1587599999999993E-3</v>
      </c>
      <c r="V1029" s="3">
        <v>1.9586500000000001E-4</v>
      </c>
      <c r="W1029" s="6">
        <v>-2.1976599999999999E-5</v>
      </c>
      <c r="X1029" s="6">
        <v>6.2161699999999998E-5</v>
      </c>
    </row>
    <row r="1030" spans="1:24" x14ac:dyDescent="0.2">
      <c r="A1030" s="2" t="s">
        <v>4287</v>
      </c>
      <c r="B1030" s="3">
        <v>2</v>
      </c>
      <c r="C1030" s="3">
        <v>3</v>
      </c>
      <c r="D1030" s="3">
        <v>1</v>
      </c>
      <c r="E1030" s="3">
        <v>23</v>
      </c>
      <c r="F1030" s="3">
        <v>7</v>
      </c>
      <c r="G1030" s="3">
        <v>5</v>
      </c>
      <c r="H1030" s="3">
        <v>5</v>
      </c>
      <c r="I1030" s="3" t="s">
        <v>5689</v>
      </c>
      <c r="J1030" s="3">
        <v>0</v>
      </c>
      <c r="K1030" s="3">
        <v>0</v>
      </c>
      <c r="L1030" s="3">
        <f>IF($A1030="NA","NA",VLOOKUP($A1030,'[1]Regression Table'!$A$2:$O$5964,6,FALSE))</f>
        <v>4.2152800000000001E-3</v>
      </c>
      <c r="M1030" s="3">
        <f>IF($A1030="NA","NA",VLOOKUP($A1030,'[1]Regression Table'!$A$2:$O$5964,7,FALSE))</f>
        <v>1.07519E-2</v>
      </c>
      <c r="N1030" s="3">
        <f>IF(A1030="NA","NA",VLOOKUP($A1030,'[1]Regression Table'!$A$2:$O$5964,8,FALSE))</f>
        <v>-1.6893100000000001E-4</v>
      </c>
      <c r="O1030" s="3">
        <f>IF(A1030="NA","NA",VLOOKUP($A1030,'[1]Regression Table'!$A$2:$O$5964,9,FALSE))</f>
        <v>1.05059E-2</v>
      </c>
      <c r="P1030" s="3">
        <f>IF(A1030="NA","NA",VLOOKUP($A1030,'[1]Regression Table'!$A$2:$O$5964,10,FALSE))</f>
        <v>5.4229100000000004E-3</v>
      </c>
      <c r="Q1030" s="3">
        <f>IF(A1030="NA","NA",VLOOKUP($A1030,'[1]Regression Table'!$A$2:$O$5964,11,FALSE))</f>
        <v>5.1516899999999996E-3</v>
      </c>
      <c r="R1030" s="3">
        <f>IF(A1030="NA","NA",VLOOKUP($A1030,'[1]Regression Table'!$A$2:$O$5964,12,FALSE))</f>
        <v>-2.8172599999999998E-3</v>
      </c>
      <c r="S1030" s="3">
        <f>IF(A1030="NA","NA",VLOOKUP($A1030,'[1]Regression Table'!$A$2:$O$5964,13,FALSE))</f>
        <v>-6.8962299999999997E-3</v>
      </c>
      <c r="T1030" s="3">
        <f>IF(A1030="NA","NA",VLOOKUP($A1030,'[1]Regression Table'!$A$2:$O$5964,14,FALSE))</f>
        <v>7.1115600000000004E-6</v>
      </c>
      <c r="U1030" s="3">
        <f>IF(A1030="NA","NA",VLOOKUP($A1030,'[1]Regression Table'!$A$2:$O$5964,15,FALSE))</f>
        <v>-5.1796899999999998E-3</v>
      </c>
      <c r="V1030" s="3">
        <v>1.9997999999999999E-4</v>
      </c>
      <c r="W1030" s="6">
        <v>-1.58952E-5</v>
      </c>
      <c r="X1030" s="6">
        <v>7.1230199999999994E-5</v>
      </c>
    </row>
    <row r="1031" spans="1:24" x14ac:dyDescent="0.2">
      <c r="A1031" s="2" t="s">
        <v>4288</v>
      </c>
      <c r="B1031" s="3">
        <v>2</v>
      </c>
      <c r="C1031" s="3">
        <v>3</v>
      </c>
      <c r="D1031" s="3">
        <v>2</v>
      </c>
      <c r="E1031" s="3">
        <v>38</v>
      </c>
      <c r="F1031" s="3">
        <v>14</v>
      </c>
      <c r="G1031" s="3">
        <v>5</v>
      </c>
      <c r="H1031" s="3">
        <v>2</v>
      </c>
      <c r="I1031" s="3" t="s">
        <v>5689</v>
      </c>
      <c r="J1031" s="3">
        <v>1</v>
      </c>
      <c r="K1031" s="3">
        <v>0</v>
      </c>
      <c r="L1031" s="3">
        <f>IF($A1031="NA","NA",VLOOKUP($A1031,'[1]Regression Table'!$A$2:$O$5964,6,FALSE))</f>
        <v>-5.0898000000000002E-3</v>
      </c>
      <c r="M1031" s="3">
        <f>IF($A1031="NA","NA",VLOOKUP($A1031,'[1]Regression Table'!$A$2:$O$5964,7,FALSE))</f>
        <v>-3.6792199999999997E-2</v>
      </c>
      <c r="N1031" s="3">
        <f>IF(A1031="NA","NA",VLOOKUP($A1031,'[1]Regression Table'!$A$2:$O$5964,8,FALSE))</f>
        <v>-0.115908</v>
      </c>
      <c r="O1031" s="3">
        <f>IF(A1031="NA","NA",VLOOKUP($A1031,'[1]Regression Table'!$A$2:$O$5964,9,FALSE))</f>
        <v>3.55853E-2</v>
      </c>
      <c r="P1031" s="3">
        <f>IF(A1031="NA","NA",VLOOKUP($A1031,'[1]Regression Table'!$A$2:$O$5964,10,FALSE))</f>
        <v>-0.12557599999999999</v>
      </c>
      <c r="Q1031" s="3">
        <f>IF(A1031="NA","NA",VLOOKUP($A1031,'[1]Regression Table'!$A$2:$O$5964,11,FALSE))</f>
        <v>-3.0022999999999998E-3</v>
      </c>
      <c r="R1031" s="3">
        <f>IF(A1031="NA","NA",VLOOKUP($A1031,'[1]Regression Table'!$A$2:$O$5964,12,FALSE))</f>
        <v>-5.8801499999999998E-3</v>
      </c>
      <c r="S1031" s="3">
        <f>IF(A1031="NA","NA",VLOOKUP($A1031,'[1]Regression Table'!$A$2:$O$5964,13,FALSE))</f>
        <v>-3.8532900000000001E-3</v>
      </c>
      <c r="T1031" s="3">
        <f>IF(A1031="NA","NA",VLOOKUP($A1031,'[1]Regression Table'!$A$2:$O$5964,14,FALSE))</f>
        <v>9.7025900000000001E-4</v>
      </c>
      <c r="U1031" s="3">
        <f>IF(A1031="NA","NA",VLOOKUP($A1031,'[1]Regression Table'!$A$2:$O$5964,15,FALSE))</f>
        <v>6.0967299999999999E-3</v>
      </c>
      <c r="V1031" s="3">
        <v>1.74642E-4</v>
      </c>
      <c r="W1031" s="6">
        <v>-2.2502099999999999E-5</v>
      </c>
      <c r="X1031" s="6">
        <v>6.9169499999999996E-5</v>
      </c>
    </row>
    <row r="1032" spans="1:24" x14ac:dyDescent="0.2">
      <c r="A1032" s="2" t="s">
        <v>4289</v>
      </c>
      <c r="B1032" s="3">
        <v>2</v>
      </c>
      <c r="C1032" s="3">
        <v>1</v>
      </c>
      <c r="D1032" s="3">
        <v>1</v>
      </c>
      <c r="E1032" s="3">
        <v>22</v>
      </c>
      <c r="F1032" s="3">
        <v>7</v>
      </c>
      <c r="G1032" s="3">
        <v>4</v>
      </c>
      <c r="H1032" s="3">
        <v>3</v>
      </c>
      <c r="I1032" s="3" t="s">
        <v>5689</v>
      </c>
      <c r="J1032" s="3">
        <v>1</v>
      </c>
      <c r="K1032" s="3">
        <v>0</v>
      </c>
      <c r="L1032" s="3">
        <f>IF($A1032="NA","NA",VLOOKUP($A1032,'[1]Regression Table'!$A$2:$O$5964,6,FALSE))</f>
        <v>4.5250400000000001E-3</v>
      </c>
      <c r="M1032" s="3">
        <f>IF($A1032="NA","NA",VLOOKUP($A1032,'[1]Regression Table'!$A$2:$O$5964,7,FALSE))</f>
        <v>1.2072599999999999E-2</v>
      </c>
      <c r="N1032" s="3">
        <f>IF(A1032="NA","NA",VLOOKUP($A1032,'[1]Regression Table'!$A$2:$O$5964,8,FALSE))</f>
        <v>-3.0090200000000003E-4</v>
      </c>
      <c r="O1032" s="3">
        <f>IF(A1032="NA","NA",VLOOKUP($A1032,'[1]Regression Table'!$A$2:$O$5964,9,FALSE))</f>
        <v>1.26418E-2</v>
      </c>
      <c r="P1032" s="3">
        <f>IF(A1032="NA","NA",VLOOKUP($A1032,'[1]Regression Table'!$A$2:$O$5964,10,FALSE))</f>
        <v>1.0328800000000001E-2</v>
      </c>
      <c r="Q1032" s="3">
        <f>IF(A1032="NA","NA",VLOOKUP($A1032,'[1]Regression Table'!$A$2:$O$5964,11,FALSE))</f>
        <v>1.12089E-3</v>
      </c>
      <c r="R1032" s="3">
        <f>IF(A1032="NA","NA",VLOOKUP($A1032,'[1]Regression Table'!$A$2:$O$5964,12,FALSE))</f>
        <v>3.1309100000000002E-3</v>
      </c>
      <c r="S1032" s="3">
        <f>IF(A1032="NA","NA",VLOOKUP($A1032,'[1]Regression Table'!$A$2:$O$5964,13,FALSE))</f>
        <v>-5.5973799999999999E-3</v>
      </c>
      <c r="T1032" s="3">
        <f>IF(A1032="NA","NA",VLOOKUP($A1032,'[1]Regression Table'!$A$2:$O$5964,14,FALSE))</f>
        <v>6.3019499999999997E-3</v>
      </c>
      <c r="U1032" s="3">
        <f>IF(A1032="NA","NA",VLOOKUP($A1032,'[1]Regression Table'!$A$2:$O$5964,15,FALSE))</f>
        <v>-2.04345E-3</v>
      </c>
      <c r="V1032" s="3">
        <v>1.9677099999999999E-4</v>
      </c>
      <c r="W1032" s="6">
        <v>-1.8615500000000002E-5</v>
      </c>
      <c r="X1032" s="6">
        <v>6.7267600000000006E-5</v>
      </c>
    </row>
    <row r="1033" spans="1:24" x14ac:dyDescent="0.2">
      <c r="A1033" s="2" t="s">
        <v>4290</v>
      </c>
      <c r="B1033" s="3">
        <v>2</v>
      </c>
      <c r="C1033" s="3">
        <v>3</v>
      </c>
      <c r="D1033" s="3">
        <v>2</v>
      </c>
      <c r="E1033" s="3">
        <v>51</v>
      </c>
      <c r="F1033" s="3">
        <v>7</v>
      </c>
      <c r="G1033" s="3">
        <v>2</v>
      </c>
      <c r="H1033" s="3">
        <v>4</v>
      </c>
      <c r="I1033" s="3" t="s">
        <v>5689</v>
      </c>
      <c r="J1033" s="3">
        <v>1</v>
      </c>
      <c r="K1033" s="3">
        <v>0</v>
      </c>
      <c r="L1033" s="3">
        <f>IF($A1033="NA","NA",VLOOKUP($A1033,'[1]Regression Table'!$A$2:$O$5964,6,FALSE))</f>
        <v>4.3107700000000002E-3</v>
      </c>
      <c r="M1033" s="3">
        <f>IF($A1033="NA","NA",VLOOKUP($A1033,'[1]Regression Table'!$A$2:$O$5964,7,FALSE))</f>
        <v>1.2944600000000001E-2</v>
      </c>
      <c r="N1033" s="3">
        <f>IF(A1033="NA","NA",VLOOKUP($A1033,'[1]Regression Table'!$A$2:$O$5964,8,FALSE))</f>
        <v>-4.1324800000000001E-4</v>
      </c>
      <c r="O1033" s="3">
        <f>IF(A1033="NA","NA",VLOOKUP($A1033,'[1]Regression Table'!$A$2:$O$5964,9,FALSE))</f>
        <v>1.03038E-2</v>
      </c>
      <c r="P1033" s="3">
        <f>IF(A1033="NA","NA",VLOOKUP($A1033,'[1]Regression Table'!$A$2:$O$5964,10,FALSE))</f>
        <v>6.04339E-3</v>
      </c>
      <c r="Q1033" s="3">
        <f>IF(A1033="NA","NA",VLOOKUP($A1033,'[1]Regression Table'!$A$2:$O$5964,11,FALSE))</f>
        <v>2.8087699999999999E-3</v>
      </c>
      <c r="R1033" s="3">
        <f>IF(A1033="NA","NA",VLOOKUP($A1033,'[1]Regression Table'!$A$2:$O$5964,12,FALSE))</f>
        <v>-6.42503E-4</v>
      </c>
      <c r="S1033" s="3">
        <f>IF(A1033="NA","NA",VLOOKUP($A1033,'[1]Regression Table'!$A$2:$O$5964,13,FALSE))</f>
        <v>-7.48184E-3</v>
      </c>
      <c r="T1033" s="3">
        <f>IF(A1033="NA","NA",VLOOKUP($A1033,'[1]Regression Table'!$A$2:$O$5964,14,FALSE))</f>
        <v>-1.0872E-3</v>
      </c>
      <c r="U1033" s="3">
        <f>IF(A1033="NA","NA",VLOOKUP($A1033,'[1]Regression Table'!$A$2:$O$5964,15,FALSE))</f>
        <v>-2.5141299999999998E-3</v>
      </c>
      <c r="V1033" s="3">
        <v>1.9688999999999999E-4</v>
      </c>
      <c r="W1033" s="6">
        <v>-2.8317400000000001E-5</v>
      </c>
      <c r="X1033" s="6">
        <v>6.1601399999999996E-5</v>
      </c>
    </row>
    <row r="1034" spans="1:24" x14ac:dyDescent="0.2">
      <c r="A1034" s="2" t="s">
        <v>4291</v>
      </c>
      <c r="B1034" s="3">
        <v>2</v>
      </c>
      <c r="C1034" s="3">
        <v>3</v>
      </c>
      <c r="D1034" s="3">
        <v>2</v>
      </c>
      <c r="E1034" s="3">
        <v>46</v>
      </c>
      <c r="F1034" s="3">
        <v>7</v>
      </c>
      <c r="G1034" s="3">
        <v>6</v>
      </c>
      <c r="H1034" s="3">
        <v>6</v>
      </c>
      <c r="I1034" s="3" t="s">
        <v>5689</v>
      </c>
      <c r="J1034" s="3">
        <v>0</v>
      </c>
      <c r="K1034" s="3">
        <v>0</v>
      </c>
      <c r="L1034" s="3">
        <f>IF($A1034="NA","NA",VLOOKUP($A1034,'[1]Regression Table'!$A$2:$O$5964,6,FALSE))</f>
        <v>4.8925399999999999E-3</v>
      </c>
      <c r="M1034" s="3">
        <f>IF($A1034="NA","NA",VLOOKUP($A1034,'[1]Regression Table'!$A$2:$O$5964,7,FALSE))</f>
        <v>1.3769200000000001E-2</v>
      </c>
      <c r="N1034" s="3">
        <f>IF(A1034="NA","NA",VLOOKUP($A1034,'[1]Regression Table'!$A$2:$O$5964,8,FALSE))</f>
        <v>-4.6918600000000002E-4</v>
      </c>
      <c r="O1034" s="3">
        <f>IF(A1034="NA","NA",VLOOKUP($A1034,'[1]Regression Table'!$A$2:$O$5964,9,FALSE))</f>
        <v>1.5253299999999999E-2</v>
      </c>
      <c r="P1034" s="3">
        <f>IF(A1034="NA","NA",VLOOKUP($A1034,'[1]Regression Table'!$A$2:$O$5964,10,FALSE))</f>
        <v>8.7384699999999999E-3</v>
      </c>
      <c r="Q1034" s="3">
        <f>IF(A1034="NA","NA",VLOOKUP($A1034,'[1]Regression Table'!$A$2:$O$5964,11,FALSE))</f>
        <v>2.94656E-3</v>
      </c>
      <c r="R1034" s="3">
        <f>IF(A1034="NA","NA",VLOOKUP($A1034,'[1]Regression Table'!$A$2:$O$5964,12,FALSE))</f>
        <v>6.4519600000000001E-4</v>
      </c>
      <c r="S1034" s="3">
        <f>IF(A1034="NA","NA",VLOOKUP($A1034,'[1]Regression Table'!$A$2:$O$5964,13,FALSE))</f>
        <v>-3.3907099999999999E-3</v>
      </c>
      <c r="T1034" s="3">
        <f>IF(A1034="NA","NA",VLOOKUP($A1034,'[1]Regression Table'!$A$2:$O$5964,14,FALSE))</f>
        <v>-2.9924200000000002E-4</v>
      </c>
      <c r="U1034" s="3">
        <f>IF(A1034="NA","NA",VLOOKUP($A1034,'[1]Regression Table'!$A$2:$O$5964,15,FALSE))</f>
        <v>-4.8284199999999999E-3</v>
      </c>
      <c r="V1034" s="3">
        <v>2.0115000000000001E-4</v>
      </c>
      <c r="W1034" s="6">
        <v>-1.6585399999999999E-5</v>
      </c>
      <c r="X1034" s="6">
        <v>6.9624399999999997E-5</v>
      </c>
    </row>
    <row r="1035" spans="1:24" x14ac:dyDescent="0.2">
      <c r="A1035" s="2" t="s">
        <v>4292</v>
      </c>
      <c r="B1035" s="3">
        <v>2</v>
      </c>
      <c r="C1035" s="3">
        <v>3</v>
      </c>
      <c r="D1035" s="3">
        <v>1</v>
      </c>
      <c r="E1035" s="3">
        <v>43</v>
      </c>
      <c r="F1035" s="3">
        <v>14</v>
      </c>
      <c r="G1035" s="3">
        <v>5</v>
      </c>
      <c r="H1035" s="3">
        <v>5</v>
      </c>
      <c r="I1035" s="3" t="s">
        <v>5689</v>
      </c>
      <c r="J1035" s="3">
        <v>1</v>
      </c>
      <c r="K1035" s="3">
        <v>1</v>
      </c>
      <c r="L1035" s="3">
        <f>IF($A1035="NA","NA",VLOOKUP($A1035,'[1]Regression Table'!$A$2:$O$5964,6,FALSE))</f>
        <v>-5.24698E-3</v>
      </c>
      <c r="M1035" s="3">
        <f>IF($A1035="NA","NA",VLOOKUP($A1035,'[1]Regression Table'!$A$2:$O$5964,7,FALSE))</f>
        <v>-3.07218E-2</v>
      </c>
      <c r="N1035" s="3">
        <f>IF(A1035="NA","NA",VLOOKUP($A1035,'[1]Regression Table'!$A$2:$O$5964,8,FALSE))</f>
        <v>-9.7227300000000003E-2</v>
      </c>
      <c r="O1035" s="3">
        <f>IF(A1035="NA","NA",VLOOKUP($A1035,'[1]Regression Table'!$A$2:$O$5964,9,FALSE))</f>
        <v>2.9922399999999998E-2</v>
      </c>
      <c r="P1035" s="3">
        <f>IF(A1035="NA","NA",VLOOKUP($A1035,'[1]Regression Table'!$A$2:$O$5964,10,FALSE))</f>
        <v>-0.10759199999999999</v>
      </c>
      <c r="Q1035" s="3">
        <f>IF(A1035="NA","NA",VLOOKUP($A1035,'[1]Regression Table'!$A$2:$O$5964,11,FALSE))</f>
        <v>-3.5711900000000001E-3</v>
      </c>
      <c r="R1035" s="3">
        <f>IF(A1035="NA","NA",VLOOKUP($A1035,'[1]Regression Table'!$A$2:$O$5964,12,FALSE))</f>
        <v>-2.5592700000000002E-3</v>
      </c>
      <c r="S1035" s="3">
        <f>IF(A1035="NA","NA",VLOOKUP($A1035,'[1]Regression Table'!$A$2:$O$5964,13,FALSE))</f>
        <v>-4.6218400000000003E-3</v>
      </c>
      <c r="T1035" s="3">
        <f>IF(A1035="NA","NA",VLOOKUP($A1035,'[1]Regression Table'!$A$2:$O$5964,14,FALSE))</f>
        <v>3.3823199999999999E-3</v>
      </c>
      <c r="U1035" s="3">
        <f>IF(A1035="NA","NA",VLOOKUP($A1035,'[1]Regression Table'!$A$2:$O$5964,15,FALSE))</f>
        <v>4.9429299999999999E-3</v>
      </c>
      <c r="V1035" s="3">
        <v>1.7934799999999999E-4</v>
      </c>
      <c r="W1035" s="6">
        <v>-1.67175E-5</v>
      </c>
      <c r="X1035" s="6">
        <v>6.5400800000000006E-5</v>
      </c>
    </row>
    <row r="1036" spans="1:24" x14ac:dyDescent="0.2">
      <c r="A1036" s="2" t="s">
        <v>4293</v>
      </c>
      <c r="B1036" s="3">
        <v>2</v>
      </c>
      <c r="C1036" s="3">
        <v>1</v>
      </c>
      <c r="D1036" s="3">
        <v>2</v>
      </c>
      <c r="E1036" s="3">
        <v>23</v>
      </c>
      <c r="F1036" s="3">
        <v>7</v>
      </c>
      <c r="G1036" s="3">
        <v>4</v>
      </c>
      <c r="H1036" s="3">
        <v>5</v>
      </c>
      <c r="I1036" s="3" t="s">
        <v>5689</v>
      </c>
      <c r="J1036" s="3">
        <v>1</v>
      </c>
      <c r="K1036" s="3">
        <v>0</v>
      </c>
      <c r="L1036" s="3">
        <f>IF($A1036="NA","NA",VLOOKUP($A1036,'[1]Regression Table'!$A$2:$O$5964,6,FALSE))</f>
        <v>3.9851900000000004E-3</v>
      </c>
      <c r="M1036" s="3">
        <f>IF($A1036="NA","NA",VLOOKUP($A1036,'[1]Regression Table'!$A$2:$O$5964,7,FALSE))</f>
        <v>1.10822E-2</v>
      </c>
      <c r="N1036" s="3">
        <f>IF(A1036="NA","NA",VLOOKUP($A1036,'[1]Regression Table'!$A$2:$O$5964,8,FALSE))</f>
        <v>5.73534E-4</v>
      </c>
      <c r="O1036" s="3">
        <f>IF(A1036="NA","NA",VLOOKUP($A1036,'[1]Regression Table'!$A$2:$O$5964,9,FALSE))</f>
        <v>1.27113E-2</v>
      </c>
      <c r="P1036" s="3">
        <f>IF(A1036="NA","NA",VLOOKUP($A1036,'[1]Regression Table'!$A$2:$O$5964,10,FALSE))</f>
        <v>5.3845300000000002E-3</v>
      </c>
      <c r="Q1036" s="3">
        <f>IF(A1036="NA","NA",VLOOKUP($A1036,'[1]Regression Table'!$A$2:$O$5964,11,FALSE))</f>
        <v>-1.0318599999999999E-3</v>
      </c>
      <c r="R1036" s="3">
        <f>IF(A1036="NA","NA",VLOOKUP($A1036,'[1]Regression Table'!$A$2:$O$5964,12,FALSE))</f>
        <v>-4.9578000000000003E-4</v>
      </c>
      <c r="S1036" s="3">
        <f>IF(A1036="NA","NA",VLOOKUP($A1036,'[1]Regression Table'!$A$2:$O$5964,13,FALSE))</f>
        <v>-3.8699099999999998E-3</v>
      </c>
      <c r="T1036" s="3">
        <f>IF(A1036="NA","NA",VLOOKUP($A1036,'[1]Regression Table'!$A$2:$O$5964,14,FALSE))</f>
        <v>-4.0871099999999997E-3</v>
      </c>
      <c r="U1036" s="3">
        <f>IF(A1036="NA","NA",VLOOKUP($A1036,'[1]Regression Table'!$A$2:$O$5964,15,FALSE))</f>
        <v>-2.3811499999999998E-3</v>
      </c>
      <c r="V1036" s="3">
        <v>1.97992E-4</v>
      </c>
      <c r="W1036" s="6">
        <v>-1.39987E-5</v>
      </c>
      <c r="X1036" s="6">
        <v>7.1659299999999993E-5</v>
      </c>
    </row>
    <row r="1037" spans="1:24" x14ac:dyDescent="0.2">
      <c r="A1037" s="2" t="s">
        <v>4294</v>
      </c>
      <c r="B1037" s="3">
        <v>2</v>
      </c>
      <c r="C1037" s="3">
        <v>1</v>
      </c>
      <c r="D1037" s="3">
        <v>1</v>
      </c>
      <c r="E1037" s="3">
        <v>22</v>
      </c>
      <c r="F1037" s="3">
        <v>7</v>
      </c>
      <c r="G1037" s="3">
        <v>2</v>
      </c>
      <c r="H1037" s="3">
        <v>1</v>
      </c>
      <c r="I1037" s="3" t="s">
        <v>5689</v>
      </c>
      <c r="J1037" s="3">
        <v>1</v>
      </c>
      <c r="K1037" s="3">
        <v>1</v>
      </c>
      <c r="L1037" s="3">
        <f>IF($A1037="NA","NA",VLOOKUP($A1037,'[1]Regression Table'!$A$2:$O$5964,6,FALSE))</f>
        <v>4.0288499999999996E-3</v>
      </c>
      <c r="M1037" s="3">
        <f>IF($A1037="NA","NA",VLOOKUP($A1037,'[1]Regression Table'!$A$2:$O$5964,7,FALSE))</f>
        <v>1.12093E-2</v>
      </c>
      <c r="N1037" s="3">
        <f>IF(A1037="NA","NA",VLOOKUP($A1037,'[1]Regression Table'!$A$2:$O$5964,8,FALSE))</f>
        <v>-8.3071800000000004E-4</v>
      </c>
      <c r="O1037" s="3">
        <f>IF(A1037="NA","NA",VLOOKUP($A1037,'[1]Regression Table'!$A$2:$O$5964,9,FALSE))</f>
        <v>1.3380700000000001E-2</v>
      </c>
      <c r="P1037" s="3">
        <f>IF(A1037="NA","NA",VLOOKUP($A1037,'[1]Regression Table'!$A$2:$O$5964,10,FALSE))</f>
        <v>4.0039300000000002E-3</v>
      </c>
      <c r="Q1037" s="3">
        <f>IF(A1037="NA","NA",VLOOKUP($A1037,'[1]Regression Table'!$A$2:$O$5964,11,FALSE))</f>
        <v>2.9600899999999999E-3</v>
      </c>
      <c r="R1037" s="3">
        <f>IF(A1037="NA","NA",VLOOKUP($A1037,'[1]Regression Table'!$A$2:$O$5964,12,FALSE))</f>
        <v>-2.0760800000000001E-3</v>
      </c>
      <c r="S1037" s="3">
        <f>IF(A1037="NA","NA",VLOOKUP($A1037,'[1]Regression Table'!$A$2:$O$5964,13,FALSE))</f>
        <v>-6.5214599999999998E-3</v>
      </c>
      <c r="T1037" s="3">
        <f>IF(A1037="NA","NA",VLOOKUP($A1037,'[1]Regression Table'!$A$2:$O$5964,14,FALSE))</f>
        <v>-4.2641500000000004E-3</v>
      </c>
      <c r="U1037" s="3">
        <f>IF(A1037="NA","NA",VLOOKUP($A1037,'[1]Regression Table'!$A$2:$O$5964,15,FALSE))</f>
        <v>-6.2567799999999995E-4</v>
      </c>
      <c r="V1037" s="3">
        <v>1.91499E-4</v>
      </c>
      <c r="W1037" s="6">
        <v>-2.7752299999999999E-5</v>
      </c>
      <c r="X1037" s="6">
        <v>6.09358E-5</v>
      </c>
    </row>
    <row r="1038" spans="1:24" x14ac:dyDescent="0.2">
      <c r="A1038" s="2" t="s">
        <v>4295</v>
      </c>
      <c r="B1038" s="3">
        <v>2</v>
      </c>
      <c r="C1038" s="3">
        <v>3</v>
      </c>
      <c r="D1038" s="3">
        <v>2</v>
      </c>
      <c r="E1038" s="3">
        <v>46</v>
      </c>
      <c r="F1038" s="3">
        <v>7</v>
      </c>
      <c r="G1038" s="3">
        <v>5</v>
      </c>
      <c r="H1038" s="3">
        <v>5</v>
      </c>
      <c r="I1038" s="3" t="s">
        <v>5689</v>
      </c>
      <c r="J1038" s="3">
        <v>1</v>
      </c>
      <c r="K1038" s="3">
        <v>0</v>
      </c>
      <c r="L1038" s="3">
        <f>IF($A1038="NA","NA",VLOOKUP($A1038,'[1]Regression Table'!$A$2:$O$5964,6,FALSE))</f>
        <v>3.9718000000000002E-3</v>
      </c>
      <c r="M1038" s="3">
        <f>IF($A1038="NA","NA",VLOOKUP($A1038,'[1]Regression Table'!$A$2:$O$5964,7,FALSE))</f>
        <v>1.1148999999999999E-2</v>
      </c>
      <c r="N1038" s="3">
        <f>IF(A1038="NA","NA",VLOOKUP($A1038,'[1]Regression Table'!$A$2:$O$5964,8,FALSE))</f>
        <v>1.8231899999999999E-3</v>
      </c>
      <c r="O1038" s="3">
        <f>IF(A1038="NA","NA",VLOOKUP($A1038,'[1]Regression Table'!$A$2:$O$5964,9,FALSE))</f>
        <v>1.17678E-2</v>
      </c>
      <c r="P1038" s="3">
        <f>IF(A1038="NA","NA",VLOOKUP($A1038,'[1]Regression Table'!$A$2:$O$5964,10,FALSE))</f>
        <v>4.8951400000000001E-3</v>
      </c>
      <c r="Q1038" s="3">
        <f>IF(A1038="NA","NA",VLOOKUP($A1038,'[1]Regression Table'!$A$2:$O$5964,11,FALSE))</f>
        <v>1.64795E-3</v>
      </c>
      <c r="R1038" s="3">
        <f>IF(A1038="NA","NA",VLOOKUP($A1038,'[1]Regression Table'!$A$2:$O$5964,12,FALSE))</f>
        <v>2.0592000000000002E-3</v>
      </c>
      <c r="S1038" s="3">
        <f>IF(A1038="NA","NA",VLOOKUP($A1038,'[1]Regression Table'!$A$2:$O$5964,13,FALSE))</f>
        <v>-4.05726E-3</v>
      </c>
      <c r="T1038" s="3">
        <f>IF(A1038="NA","NA",VLOOKUP($A1038,'[1]Regression Table'!$A$2:$O$5964,14,FALSE))</f>
        <v>3.3726699999999998E-4</v>
      </c>
      <c r="U1038" s="3">
        <f>IF(A1038="NA","NA",VLOOKUP($A1038,'[1]Regression Table'!$A$2:$O$5964,15,FALSE))</f>
        <v>-1.3187800000000001E-3</v>
      </c>
      <c r="V1038" s="3">
        <v>2.0661200000000001E-4</v>
      </c>
      <c r="W1038" s="6">
        <v>-1.9373099999999999E-5</v>
      </c>
      <c r="X1038" s="6">
        <v>7.0999699999999997E-5</v>
      </c>
    </row>
    <row r="1039" spans="1:24" x14ac:dyDescent="0.2">
      <c r="A1039" s="2" t="s">
        <v>4296</v>
      </c>
      <c r="B1039" s="3">
        <v>2</v>
      </c>
      <c r="C1039" s="3">
        <v>1</v>
      </c>
      <c r="D1039" s="3">
        <v>1</v>
      </c>
      <c r="E1039" s="3">
        <v>43</v>
      </c>
      <c r="F1039" s="3">
        <v>7</v>
      </c>
      <c r="G1039" s="3">
        <v>5</v>
      </c>
      <c r="H1039" s="3">
        <v>5</v>
      </c>
      <c r="I1039" s="3" t="s">
        <v>5689</v>
      </c>
      <c r="J1039" s="3">
        <v>1</v>
      </c>
      <c r="K1039" s="3">
        <v>1</v>
      </c>
      <c r="L1039" s="3">
        <f>IF($A1039="NA","NA",VLOOKUP($A1039,'[1]Regression Table'!$A$2:$O$5964,6,FALSE))</f>
        <v>4.4976299999999999E-3</v>
      </c>
      <c r="M1039" s="3">
        <f>IF($A1039="NA","NA",VLOOKUP($A1039,'[1]Regression Table'!$A$2:$O$5964,7,FALSE))</f>
        <v>1.2519600000000001E-2</v>
      </c>
      <c r="N1039" s="3">
        <f>IF(A1039="NA","NA",VLOOKUP($A1039,'[1]Regression Table'!$A$2:$O$5964,8,FALSE))</f>
        <v>-3.5485099999999999E-4</v>
      </c>
      <c r="O1039" s="3">
        <f>IF(A1039="NA","NA",VLOOKUP($A1039,'[1]Regression Table'!$A$2:$O$5964,9,FALSE))</f>
        <v>1.20971E-2</v>
      </c>
      <c r="P1039" s="3">
        <f>IF(A1039="NA","NA",VLOOKUP($A1039,'[1]Regression Table'!$A$2:$O$5964,10,FALSE))</f>
        <v>8.2781499999999997E-3</v>
      </c>
      <c r="Q1039" s="3">
        <f>IF(A1039="NA","NA",VLOOKUP($A1039,'[1]Regression Table'!$A$2:$O$5964,11,FALSE))</f>
        <v>5.72647E-3</v>
      </c>
      <c r="R1039" s="3">
        <f>IF(A1039="NA","NA",VLOOKUP($A1039,'[1]Regression Table'!$A$2:$O$5964,12,FALSE))</f>
        <v>-3.9434499999999999E-4</v>
      </c>
      <c r="S1039" s="3">
        <f>IF(A1039="NA","NA",VLOOKUP($A1039,'[1]Regression Table'!$A$2:$O$5964,13,FALSE))</f>
        <v>8.1569200000000002E-4</v>
      </c>
      <c r="T1039" s="3">
        <f>IF(A1039="NA","NA",VLOOKUP($A1039,'[1]Regression Table'!$A$2:$O$5964,14,FALSE))</f>
        <v>2.0895800000000002E-3</v>
      </c>
      <c r="U1039" s="3">
        <f>IF(A1039="NA","NA",VLOOKUP($A1039,'[1]Regression Table'!$A$2:$O$5964,15,FALSE))</f>
        <v>-1.9171399999999999E-3</v>
      </c>
      <c r="V1039" s="3">
        <v>2.0229300000000001E-4</v>
      </c>
      <c r="W1039" s="6">
        <v>-2.93105E-5</v>
      </c>
      <c r="X1039" s="6">
        <v>6.7709399999999999E-5</v>
      </c>
    </row>
    <row r="1040" spans="1:24" x14ac:dyDescent="0.2">
      <c r="A1040" s="2" t="s">
        <v>4297</v>
      </c>
      <c r="B1040" s="3">
        <v>2</v>
      </c>
      <c r="C1040" s="3">
        <v>1</v>
      </c>
      <c r="D1040" s="3">
        <v>1</v>
      </c>
      <c r="E1040" s="3">
        <v>54</v>
      </c>
      <c r="F1040" s="3">
        <v>7</v>
      </c>
      <c r="G1040" s="3">
        <v>4</v>
      </c>
      <c r="H1040" s="3">
        <v>5</v>
      </c>
      <c r="I1040" s="3" t="s">
        <v>5689</v>
      </c>
      <c r="J1040" s="3">
        <v>0</v>
      </c>
      <c r="K1040" s="3">
        <v>1</v>
      </c>
      <c r="L1040" s="3">
        <f>IF($A1040="NA","NA",VLOOKUP($A1040,'[1]Regression Table'!$A$2:$O$5964,6,FALSE))</f>
        <v>3.7214700000000002E-3</v>
      </c>
      <c r="M1040" s="3">
        <f>IF($A1040="NA","NA",VLOOKUP($A1040,'[1]Regression Table'!$A$2:$O$5964,7,FALSE))</f>
        <v>9.6547500000000001E-3</v>
      </c>
      <c r="N1040" s="3">
        <f>IF(A1040="NA","NA",VLOOKUP($A1040,'[1]Regression Table'!$A$2:$O$5964,8,FALSE))</f>
        <v>1.5050999999999999E-4</v>
      </c>
      <c r="O1040" s="3">
        <f>IF(A1040="NA","NA",VLOOKUP($A1040,'[1]Regression Table'!$A$2:$O$5964,9,FALSE))</f>
        <v>1.4356499999999999E-2</v>
      </c>
      <c r="P1040" s="3">
        <f>IF(A1040="NA","NA",VLOOKUP($A1040,'[1]Regression Table'!$A$2:$O$5964,10,FALSE))</f>
        <v>1.9597299999999998E-3</v>
      </c>
      <c r="Q1040" s="3">
        <f>IF(A1040="NA","NA",VLOOKUP($A1040,'[1]Regression Table'!$A$2:$O$5964,11,FALSE))</f>
        <v>1.30882E-3</v>
      </c>
      <c r="R1040" s="3">
        <f>IF(A1040="NA","NA",VLOOKUP($A1040,'[1]Regression Table'!$A$2:$O$5964,12,FALSE))</f>
        <v>2.0109099999999999E-3</v>
      </c>
      <c r="S1040" s="3">
        <f>IF(A1040="NA","NA",VLOOKUP($A1040,'[1]Regression Table'!$A$2:$O$5964,13,FALSE))</f>
        <v>-7.1900200000000005E-4</v>
      </c>
      <c r="T1040" s="3">
        <f>IF(A1040="NA","NA",VLOOKUP($A1040,'[1]Regression Table'!$A$2:$O$5964,14,FALSE))</f>
        <v>-3.7747800000000001E-3</v>
      </c>
      <c r="U1040" s="3">
        <f>IF(A1040="NA","NA",VLOOKUP($A1040,'[1]Regression Table'!$A$2:$O$5964,15,FALSE))</f>
        <v>-2.08851E-3</v>
      </c>
      <c r="V1040" s="3">
        <v>1.9401800000000001E-4</v>
      </c>
      <c r="W1040" s="6">
        <v>-2.2694400000000001E-5</v>
      </c>
      <c r="X1040" s="6">
        <v>6.4941899999999996E-5</v>
      </c>
    </row>
    <row r="1041" spans="1:24" x14ac:dyDescent="0.2">
      <c r="A1041" s="2" t="s">
        <v>4298</v>
      </c>
      <c r="B1041" s="3">
        <v>2</v>
      </c>
      <c r="C1041" s="3">
        <v>2</v>
      </c>
      <c r="D1041" s="3">
        <v>2</v>
      </c>
      <c r="E1041" s="3">
        <v>29</v>
      </c>
      <c r="F1041" s="3">
        <v>7</v>
      </c>
      <c r="G1041" s="3">
        <v>3</v>
      </c>
      <c r="H1041" s="3">
        <v>5</v>
      </c>
      <c r="I1041" s="3" t="s">
        <v>5689</v>
      </c>
      <c r="J1041" s="3">
        <v>0</v>
      </c>
      <c r="K1041" s="3">
        <v>0</v>
      </c>
      <c r="L1041" s="3">
        <f>IF($A1041="NA","NA",VLOOKUP($A1041,'[1]Regression Table'!$A$2:$O$5964,6,FALSE))</f>
        <v>4.3536099999999999E-3</v>
      </c>
      <c r="M1041" s="3">
        <f>IF($A1041="NA","NA",VLOOKUP($A1041,'[1]Regression Table'!$A$2:$O$5964,7,FALSE))</f>
        <v>1.33916E-2</v>
      </c>
      <c r="N1041" s="3">
        <f>IF(A1041="NA","NA",VLOOKUP($A1041,'[1]Regression Table'!$A$2:$O$5964,8,FALSE))</f>
        <v>-7.6838500000000001E-4</v>
      </c>
      <c r="O1041" s="3">
        <f>IF(A1041="NA","NA",VLOOKUP($A1041,'[1]Regression Table'!$A$2:$O$5964,9,FALSE))</f>
        <v>1.1854099999999999E-2</v>
      </c>
      <c r="P1041" s="3">
        <f>IF(A1041="NA","NA",VLOOKUP($A1041,'[1]Regression Table'!$A$2:$O$5964,10,FALSE))</f>
        <v>1.076E-2</v>
      </c>
      <c r="Q1041" s="3">
        <f>IF(A1041="NA","NA",VLOOKUP($A1041,'[1]Regression Table'!$A$2:$O$5964,11,FALSE))</f>
        <v>-9.1969800000000002E-5</v>
      </c>
      <c r="R1041" s="3">
        <f>IF(A1041="NA","NA",VLOOKUP($A1041,'[1]Regression Table'!$A$2:$O$5964,12,FALSE))</f>
        <v>-1.32906E-3</v>
      </c>
      <c r="S1041" s="3">
        <f>IF(A1041="NA","NA",VLOOKUP($A1041,'[1]Regression Table'!$A$2:$O$5964,13,FALSE))</f>
        <v>-5.6795500000000002E-3</v>
      </c>
      <c r="T1041" s="3">
        <f>IF(A1041="NA","NA",VLOOKUP($A1041,'[1]Regression Table'!$A$2:$O$5964,14,FALSE))</f>
        <v>2.3349299999999998E-3</v>
      </c>
      <c r="U1041" s="3">
        <f>IF(A1041="NA","NA",VLOOKUP($A1041,'[1]Regression Table'!$A$2:$O$5964,15,FALSE))</f>
        <v>-3.1156199999999999E-3</v>
      </c>
      <c r="V1041" s="3">
        <v>2.0239300000000001E-4</v>
      </c>
      <c r="W1041" s="6">
        <v>-2.1078899999999999E-5</v>
      </c>
      <c r="X1041" s="6">
        <v>6.7570600000000007E-5</v>
      </c>
    </row>
    <row r="1042" spans="1:24" x14ac:dyDescent="0.2">
      <c r="A1042" s="2" t="s">
        <v>4299</v>
      </c>
      <c r="B1042" s="3">
        <v>2</v>
      </c>
      <c r="C1042" s="3">
        <v>2</v>
      </c>
      <c r="D1042" s="3">
        <v>2</v>
      </c>
      <c r="E1042" s="3">
        <v>28</v>
      </c>
      <c r="F1042" s="3">
        <v>7</v>
      </c>
      <c r="G1042" s="3">
        <v>3</v>
      </c>
      <c r="H1042" s="3">
        <v>5</v>
      </c>
      <c r="I1042" s="3" t="s">
        <v>5689</v>
      </c>
      <c r="J1042" s="3">
        <v>0</v>
      </c>
      <c r="K1042" s="3">
        <v>1</v>
      </c>
      <c r="L1042" s="3">
        <f>IF($A1042="NA","NA",VLOOKUP($A1042,'[1]Regression Table'!$A$2:$O$5964,6,FALSE))</f>
        <v>4.5485500000000002E-3</v>
      </c>
      <c r="M1042" s="3">
        <f>IF($A1042="NA","NA",VLOOKUP($A1042,'[1]Regression Table'!$A$2:$O$5964,7,FALSE))</f>
        <v>1.1807099999999999E-2</v>
      </c>
      <c r="N1042" s="3">
        <f>IF(A1042="NA","NA",VLOOKUP($A1042,'[1]Regression Table'!$A$2:$O$5964,8,FALSE))</f>
        <v>-2.3318899999999999E-4</v>
      </c>
      <c r="O1042" s="3">
        <f>IF(A1042="NA","NA",VLOOKUP($A1042,'[1]Regression Table'!$A$2:$O$5964,9,FALSE))</f>
        <v>1.25474E-2</v>
      </c>
      <c r="P1042" s="3">
        <f>IF(A1042="NA","NA",VLOOKUP($A1042,'[1]Regression Table'!$A$2:$O$5964,10,FALSE))</f>
        <v>1.1068100000000001E-2</v>
      </c>
      <c r="Q1042" s="3">
        <f>IF(A1042="NA","NA",VLOOKUP($A1042,'[1]Regression Table'!$A$2:$O$5964,11,FALSE))</f>
        <v>2.4095700000000002E-3</v>
      </c>
      <c r="R1042" s="3">
        <f>IF(A1042="NA","NA",VLOOKUP($A1042,'[1]Regression Table'!$A$2:$O$5964,12,FALSE))</f>
        <v>4.3789700000000003E-3</v>
      </c>
      <c r="S1042" s="3">
        <f>IF(A1042="NA","NA",VLOOKUP($A1042,'[1]Regression Table'!$A$2:$O$5964,13,FALSE))</f>
        <v>-6.1089300000000003E-3</v>
      </c>
      <c r="T1042" s="3">
        <f>IF(A1042="NA","NA",VLOOKUP($A1042,'[1]Regression Table'!$A$2:$O$5964,14,FALSE))</f>
        <v>2.5319499999999998E-3</v>
      </c>
      <c r="U1042" s="3">
        <f>IF(A1042="NA","NA",VLOOKUP($A1042,'[1]Regression Table'!$A$2:$O$5964,15,FALSE))</f>
        <v>-2.7906900000000002E-3</v>
      </c>
      <c r="V1042" s="3">
        <v>2.13675E-4</v>
      </c>
      <c r="W1042" s="6">
        <v>-8.7661299999999994E-6</v>
      </c>
      <c r="X1042" s="6">
        <v>6.8121199999999994E-5</v>
      </c>
    </row>
    <row r="1043" spans="1:24" x14ac:dyDescent="0.2">
      <c r="A1043" s="2" t="s">
        <v>4300</v>
      </c>
      <c r="B1043" s="3">
        <v>2</v>
      </c>
      <c r="C1043" s="3">
        <v>1</v>
      </c>
      <c r="D1043" s="3">
        <v>1</v>
      </c>
      <c r="E1043" s="3">
        <v>39</v>
      </c>
      <c r="F1043" s="3">
        <v>14</v>
      </c>
      <c r="G1043" s="3">
        <v>4</v>
      </c>
      <c r="H1043" s="3">
        <v>1</v>
      </c>
      <c r="I1043" s="3" t="s">
        <v>5689</v>
      </c>
      <c r="J1043" s="3">
        <v>0</v>
      </c>
      <c r="K1043" s="3">
        <v>1</v>
      </c>
      <c r="L1043" s="3">
        <f>IF($A1043="NA","NA",VLOOKUP($A1043,'[1]Regression Table'!$A$2:$O$5964,6,FALSE))</f>
        <v>-1.1273200000000001E-2</v>
      </c>
      <c r="M1043" s="3">
        <f>IF($A1043="NA","NA",VLOOKUP($A1043,'[1]Regression Table'!$A$2:$O$5964,7,FALSE))</f>
        <v>-1.2094899999999999E-3</v>
      </c>
      <c r="N1043" s="3">
        <f>IF(A1043="NA","NA",VLOOKUP($A1043,'[1]Regression Table'!$A$2:$O$5964,8,FALSE))</f>
        <v>1.52345E-2</v>
      </c>
      <c r="O1043" s="3">
        <f>IF(A1043="NA","NA",VLOOKUP($A1043,'[1]Regression Table'!$A$2:$O$5964,9,FALSE))</f>
        <v>2.88285E-2</v>
      </c>
      <c r="P1043" s="3">
        <f>IF(A1043="NA","NA",VLOOKUP($A1043,'[1]Regression Table'!$A$2:$O$5964,10,FALSE))</f>
        <v>7.7625000000000003E-3</v>
      </c>
      <c r="Q1043" s="3">
        <f>IF(A1043="NA","NA",VLOOKUP($A1043,'[1]Regression Table'!$A$2:$O$5964,11,FALSE))</f>
        <v>4.75028E-3</v>
      </c>
      <c r="R1043" s="3">
        <f>IF(A1043="NA","NA",VLOOKUP($A1043,'[1]Regression Table'!$A$2:$O$5964,12,FALSE))</f>
        <v>1.6570300000000001E-3</v>
      </c>
      <c r="S1043" s="3">
        <f>IF(A1043="NA","NA",VLOOKUP($A1043,'[1]Regression Table'!$A$2:$O$5964,13,FALSE))</f>
        <v>4.7424399999999997E-3</v>
      </c>
      <c r="T1043" s="3">
        <f>IF(A1043="NA","NA",VLOOKUP($A1043,'[1]Regression Table'!$A$2:$O$5964,14,FALSE))</f>
        <v>3.4597199999999999E-3</v>
      </c>
      <c r="U1043" s="3">
        <f>IF(A1043="NA","NA",VLOOKUP($A1043,'[1]Regression Table'!$A$2:$O$5964,15,FALSE))</f>
        <v>3.9083299999999998E-3</v>
      </c>
      <c r="V1043" s="3">
        <v>1.70975E-4</v>
      </c>
      <c r="W1043" s="6">
        <v>-2.5108499999999999E-5</v>
      </c>
      <c r="X1043" s="6">
        <v>5.5948E-5</v>
      </c>
    </row>
    <row r="1044" spans="1:24" x14ac:dyDescent="0.2">
      <c r="A1044" s="2" t="s">
        <v>4301</v>
      </c>
      <c r="B1044" s="3">
        <v>2</v>
      </c>
      <c r="C1044" s="3">
        <v>1</v>
      </c>
      <c r="D1044" s="3">
        <v>1</v>
      </c>
      <c r="E1044" s="3">
        <v>51</v>
      </c>
      <c r="F1044" s="3">
        <v>7</v>
      </c>
      <c r="G1044" s="3">
        <v>1</v>
      </c>
      <c r="H1044" s="3">
        <v>6</v>
      </c>
      <c r="I1044" s="3" t="s">
        <v>5689</v>
      </c>
      <c r="J1044" s="3">
        <v>0</v>
      </c>
      <c r="K1044" s="3">
        <v>0</v>
      </c>
      <c r="L1044" s="3">
        <f>IF($A1044="NA","NA",VLOOKUP($A1044,'[1]Regression Table'!$A$2:$O$5964,6,FALSE))</f>
        <v>5.1024499999999997E-3</v>
      </c>
      <c r="M1044" s="3">
        <f>IF($A1044="NA","NA",VLOOKUP($A1044,'[1]Regression Table'!$A$2:$O$5964,7,FALSE))</f>
        <v>1.1327200000000001E-2</v>
      </c>
      <c r="N1044" s="3">
        <f>IF(A1044="NA","NA",VLOOKUP($A1044,'[1]Regression Table'!$A$2:$O$5964,8,FALSE))</f>
        <v>8.1701300000000001E-4</v>
      </c>
      <c r="O1044" s="3">
        <f>IF(A1044="NA","NA",VLOOKUP($A1044,'[1]Regression Table'!$A$2:$O$5964,9,FALSE))</f>
        <v>1.5921399999999999E-2</v>
      </c>
      <c r="P1044" s="3">
        <f>IF(A1044="NA","NA",VLOOKUP($A1044,'[1]Regression Table'!$A$2:$O$5964,10,FALSE))</f>
        <v>6.6525400000000002E-3</v>
      </c>
      <c r="Q1044" s="3">
        <f>IF(A1044="NA","NA",VLOOKUP($A1044,'[1]Regression Table'!$A$2:$O$5964,11,FALSE))</f>
        <v>5.1860400000000003E-3</v>
      </c>
      <c r="R1044" s="3">
        <f>IF(A1044="NA","NA",VLOOKUP($A1044,'[1]Regression Table'!$A$2:$O$5964,12,FALSE))</f>
        <v>-7.4107800000000002E-5</v>
      </c>
      <c r="S1044" s="3">
        <f>IF(A1044="NA","NA",VLOOKUP($A1044,'[1]Regression Table'!$A$2:$O$5964,13,FALSE))</f>
        <v>-1.95162E-3</v>
      </c>
      <c r="T1044" s="3">
        <f>IF(A1044="NA","NA",VLOOKUP($A1044,'[1]Regression Table'!$A$2:$O$5964,14,FALSE))</f>
        <v>-4.8318099999999998E-3</v>
      </c>
      <c r="U1044" s="3">
        <f>IF(A1044="NA","NA",VLOOKUP($A1044,'[1]Regression Table'!$A$2:$O$5964,15,FALSE))</f>
        <v>-5.2838599999999996E-3</v>
      </c>
      <c r="V1044" s="3">
        <v>1.9622899999999999E-4</v>
      </c>
      <c r="W1044" s="6">
        <v>-2.9648399999999999E-5</v>
      </c>
      <c r="X1044" s="6">
        <v>7.2010399999999998E-5</v>
      </c>
    </row>
    <row r="1045" spans="1:24" x14ac:dyDescent="0.2">
      <c r="A1045" s="2" t="s">
        <v>4302</v>
      </c>
      <c r="B1045" s="3">
        <v>2</v>
      </c>
      <c r="C1045" s="3">
        <v>1</v>
      </c>
      <c r="D1045" s="3">
        <v>1</v>
      </c>
      <c r="E1045" s="3">
        <v>26</v>
      </c>
      <c r="F1045" s="3">
        <v>7</v>
      </c>
      <c r="G1045" s="3">
        <v>4</v>
      </c>
      <c r="H1045" s="3">
        <v>6</v>
      </c>
      <c r="I1045" s="3" t="s">
        <v>5689</v>
      </c>
      <c r="J1045" s="3">
        <v>1</v>
      </c>
      <c r="K1045" s="3">
        <v>1</v>
      </c>
      <c r="L1045" s="3">
        <f>IF($A1045="NA","NA",VLOOKUP($A1045,'[1]Regression Table'!$A$2:$O$5964,6,FALSE))</f>
        <v>5.1336799999999998E-3</v>
      </c>
      <c r="M1045" s="3">
        <f>IF($A1045="NA","NA",VLOOKUP($A1045,'[1]Regression Table'!$A$2:$O$5964,7,FALSE))</f>
        <v>1.26493E-2</v>
      </c>
      <c r="N1045" s="3">
        <f>IF(A1045="NA","NA",VLOOKUP($A1045,'[1]Regression Table'!$A$2:$O$5964,8,FALSE))</f>
        <v>-1.03713E-3</v>
      </c>
      <c r="O1045" s="3">
        <f>IF(A1045="NA","NA",VLOOKUP($A1045,'[1]Regression Table'!$A$2:$O$5964,9,FALSE))</f>
        <v>1.36484E-2</v>
      </c>
      <c r="P1045" s="3">
        <f>IF(A1045="NA","NA",VLOOKUP($A1045,'[1]Regression Table'!$A$2:$O$5964,10,FALSE))</f>
        <v>5.8852799999999997E-3</v>
      </c>
      <c r="Q1045" s="3">
        <f>IF(A1045="NA","NA",VLOOKUP($A1045,'[1]Regression Table'!$A$2:$O$5964,11,FALSE))</f>
        <v>1.4595999999999999E-4</v>
      </c>
      <c r="R1045" s="3">
        <f>IF(A1045="NA","NA",VLOOKUP($A1045,'[1]Regression Table'!$A$2:$O$5964,12,FALSE))</f>
        <v>4.6054399999999997E-3</v>
      </c>
      <c r="S1045" s="3">
        <f>IF(A1045="NA","NA",VLOOKUP($A1045,'[1]Regression Table'!$A$2:$O$5964,13,FALSE))</f>
        <v>-3.1318800000000001E-3</v>
      </c>
      <c r="T1045" s="3">
        <f>IF(A1045="NA","NA",VLOOKUP($A1045,'[1]Regression Table'!$A$2:$O$5964,14,FALSE))</f>
        <v>-3.1788400000000001E-3</v>
      </c>
      <c r="U1045" s="3">
        <f>IF(A1045="NA","NA",VLOOKUP($A1045,'[1]Regression Table'!$A$2:$O$5964,15,FALSE))</f>
        <v>-5.9644800000000003E-3</v>
      </c>
      <c r="V1045" s="3">
        <v>1.95508E-4</v>
      </c>
      <c r="W1045" s="6">
        <v>-2.42748E-5</v>
      </c>
      <c r="X1045" s="6">
        <v>6.5938200000000005E-5</v>
      </c>
    </row>
    <row r="1046" spans="1:24" x14ac:dyDescent="0.2">
      <c r="A1046" s="2" t="s">
        <v>4303</v>
      </c>
      <c r="B1046" s="3">
        <v>2</v>
      </c>
      <c r="C1046" s="3">
        <v>3</v>
      </c>
      <c r="D1046" s="3">
        <v>1</v>
      </c>
      <c r="E1046" s="3">
        <v>35</v>
      </c>
      <c r="F1046" s="3">
        <v>7</v>
      </c>
      <c r="G1046" s="3">
        <v>4</v>
      </c>
      <c r="H1046" s="3">
        <v>6</v>
      </c>
      <c r="I1046" s="3" t="s">
        <v>5689</v>
      </c>
      <c r="J1046" s="3">
        <v>0</v>
      </c>
      <c r="K1046" s="3">
        <v>1</v>
      </c>
      <c r="L1046" s="3">
        <f>IF($A1046="NA","NA",VLOOKUP($A1046,'[1]Regression Table'!$A$2:$O$5964,6,FALSE))</f>
        <v>4.7649399999999996E-3</v>
      </c>
      <c r="M1046" s="3">
        <f>IF($A1046="NA","NA",VLOOKUP($A1046,'[1]Regression Table'!$A$2:$O$5964,7,FALSE))</f>
        <v>1.17333E-2</v>
      </c>
      <c r="N1046" s="3">
        <f>IF(A1046="NA","NA",VLOOKUP($A1046,'[1]Regression Table'!$A$2:$O$5964,8,FALSE))</f>
        <v>-7.5921599999999995E-4</v>
      </c>
      <c r="O1046" s="3">
        <f>IF(A1046="NA","NA",VLOOKUP($A1046,'[1]Regression Table'!$A$2:$O$5964,9,FALSE))</f>
        <v>1.36969E-2</v>
      </c>
      <c r="P1046" s="3">
        <f>IF(A1046="NA","NA",VLOOKUP($A1046,'[1]Regression Table'!$A$2:$O$5964,10,FALSE))</f>
        <v>7.0235499999999999E-3</v>
      </c>
      <c r="Q1046" s="3">
        <f>IF(A1046="NA","NA",VLOOKUP($A1046,'[1]Regression Table'!$A$2:$O$5964,11,FALSE))</f>
        <v>3.2651099999999999E-3</v>
      </c>
      <c r="R1046" s="3">
        <f>IF(A1046="NA","NA",VLOOKUP($A1046,'[1]Regression Table'!$A$2:$O$5964,12,FALSE))</f>
        <v>-1.7332599999999999E-3</v>
      </c>
      <c r="S1046" s="3">
        <f>IF(A1046="NA","NA",VLOOKUP($A1046,'[1]Regression Table'!$A$2:$O$5964,13,FALSE))</f>
        <v>-7.3282299999999998E-3</v>
      </c>
      <c r="T1046" s="3">
        <f>IF(A1046="NA","NA",VLOOKUP($A1046,'[1]Regression Table'!$A$2:$O$5964,14,FALSE))</f>
        <v>-5.2972499999999999E-3</v>
      </c>
      <c r="U1046" s="3">
        <f>IF(A1046="NA","NA",VLOOKUP($A1046,'[1]Regression Table'!$A$2:$O$5964,15,FALSE))</f>
        <v>-6.5203300000000004E-3</v>
      </c>
      <c r="V1046" s="3">
        <v>1.94797E-4</v>
      </c>
      <c r="W1046" s="6">
        <v>-2.39859E-5</v>
      </c>
      <c r="X1046" s="6">
        <v>6.4720600000000005E-5</v>
      </c>
    </row>
    <row r="1047" spans="1:24" x14ac:dyDescent="0.2">
      <c r="A1047" s="2" t="s">
        <v>4304</v>
      </c>
      <c r="B1047" s="3">
        <v>2</v>
      </c>
      <c r="C1047" s="3">
        <v>1</v>
      </c>
      <c r="D1047" s="3">
        <v>1</v>
      </c>
      <c r="E1047" s="3">
        <v>21</v>
      </c>
      <c r="F1047" s="3">
        <v>7</v>
      </c>
      <c r="G1047" s="3">
        <v>3</v>
      </c>
      <c r="H1047" s="3">
        <v>2</v>
      </c>
      <c r="I1047" s="3" t="s">
        <v>5689</v>
      </c>
      <c r="J1047" s="3">
        <v>1</v>
      </c>
      <c r="K1047" s="3">
        <v>1</v>
      </c>
      <c r="L1047" s="3">
        <f>IF($A1047="NA","NA",VLOOKUP($A1047,'[1]Regression Table'!$A$2:$O$5964,6,FALSE))</f>
        <v>4.4998700000000004E-3</v>
      </c>
      <c r="M1047" s="3">
        <f>IF($A1047="NA","NA",VLOOKUP($A1047,'[1]Regression Table'!$A$2:$O$5964,7,FALSE))</f>
        <v>1.2434799999999999E-2</v>
      </c>
      <c r="N1047" s="3">
        <f>IF(A1047="NA","NA",VLOOKUP($A1047,'[1]Regression Table'!$A$2:$O$5964,8,FALSE))</f>
        <v>7.5246400000000005E-5</v>
      </c>
      <c r="O1047" s="3">
        <f>IF(A1047="NA","NA",VLOOKUP($A1047,'[1]Regression Table'!$A$2:$O$5964,9,FALSE))</f>
        <v>1.1191899999999999E-2</v>
      </c>
      <c r="P1047" s="3">
        <f>IF(A1047="NA","NA",VLOOKUP($A1047,'[1]Regression Table'!$A$2:$O$5964,10,FALSE))</f>
        <v>7.5725000000000002E-3</v>
      </c>
      <c r="Q1047" s="3">
        <f>IF(A1047="NA","NA",VLOOKUP($A1047,'[1]Regression Table'!$A$2:$O$5964,11,FALSE))</f>
        <v>3.44953E-4</v>
      </c>
      <c r="R1047" s="3">
        <f>IF(A1047="NA","NA",VLOOKUP($A1047,'[1]Regression Table'!$A$2:$O$5964,12,FALSE))</f>
        <v>-2.1337600000000002E-3</v>
      </c>
      <c r="S1047" s="3">
        <f>IF(A1047="NA","NA",VLOOKUP($A1047,'[1]Regression Table'!$A$2:$O$5964,13,FALSE))</f>
        <v>-5.7867700000000001E-3</v>
      </c>
      <c r="T1047" s="3">
        <f>IF(A1047="NA","NA",VLOOKUP($A1047,'[1]Regression Table'!$A$2:$O$5964,14,FALSE))</f>
        <v>-3.9741999999999998E-3</v>
      </c>
      <c r="U1047" s="3">
        <f>IF(A1047="NA","NA",VLOOKUP($A1047,'[1]Regression Table'!$A$2:$O$5964,15,FALSE))</f>
        <v>-4.3935500000000004E-3</v>
      </c>
      <c r="V1047" s="3">
        <v>1.9622300000000001E-4</v>
      </c>
      <c r="W1047" s="6">
        <v>-2.05584E-5</v>
      </c>
      <c r="X1047" s="6">
        <v>6.8710700000000006E-5</v>
      </c>
    </row>
    <row r="1048" spans="1:24" x14ac:dyDescent="0.2">
      <c r="A1048" s="2" t="s">
        <v>5689</v>
      </c>
      <c r="B1048" s="3" t="s">
        <v>5689</v>
      </c>
      <c r="C1048" s="3" t="s">
        <v>5689</v>
      </c>
      <c r="D1048" s="3" t="s">
        <v>5689</v>
      </c>
      <c r="E1048" s="3" t="s">
        <v>5689</v>
      </c>
      <c r="F1048" s="3" t="s">
        <v>5689</v>
      </c>
      <c r="G1048" s="3" t="s">
        <v>5689</v>
      </c>
      <c r="H1048" s="3" t="s">
        <v>5689</v>
      </c>
      <c r="I1048" s="3" t="s">
        <v>5689</v>
      </c>
      <c r="J1048" s="3" t="s">
        <v>5689</v>
      </c>
      <c r="K1048" s="3" t="s">
        <v>5689</v>
      </c>
      <c r="L1048" s="3" t="str">
        <f>IF($A1048="NA","NA",VLOOKUP($A1048,'[1]Regression Table'!$A$2:$O$5964,6,FALSE))</f>
        <v>NA</v>
      </c>
      <c r="M1048" s="3" t="str">
        <f>IF($A1048="NA","NA",VLOOKUP($A1048,'[1]Regression Table'!$A$2:$O$5964,7,FALSE))</f>
        <v>NA</v>
      </c>
      <c r="N1048" s="3" t="str">
        <f>IF(A1048="NA","NA",VLOOKUP($A1048,'[1]Regression Table'!$A$2:$O$5964,8,FALSE))</f>
        <v>NA</v>
      </c>
      <c r="O1048" s="3" t="str">
        <f>IF(A1048="NA","NA",VLOOKUP($A1048,'[1]Regression Table'!$A$2:$O$5964,9,FALSE))</f>
        <v>NA</v>
      </c>
      <c r="P1048" s="3" t="str">
        <f>IF(A1048="NA","NA",VLOOKUP($A1048,'[1]Regression Table'!$A$2:$O$5964,10,FALSE))</f>
        <v>NA</v>
      </c>
      <c r="Q1048" s="3" t="str">
        <f>IF(A1048="NA","NA",VLOOKUP($A1048,'[1]Regression Table'!$A$2:$O$5964,11,FALSE))</f>
        <v>NA</v>
      </c>
      <c r="R1048" s="3" t="str">
        <f>IF(A1048="NA","NA",VLOOKUP($A1048,'[1]Regression Table'!$A$2:$O$5964,12,FALSE))</f>
        <v>NA</v>
      </c>
      <c r="S1048" s="3" t="str">
        <f>IF(A1048="NA","NA",VLOOKUP($A1048,'[1]Regression Table'!$A$2:$O$5964,13,FALSE))</f>
        <v>NA</v>
      </c>
      <c r="T1048" s="3" t="str">
        <f>IF(A1048="NA","NA",VLOOKUP($A1048,'[1]Regression Table'!$A$2:$O$5964,14,FALSE))</f>
        <v>NA</v>
      </c>
      <c r="U1048" s="3" t="str">
        <f>IF(A1048="NA","NA",VLOOKUP($A1048,'[1]Regression Table'!$A$2:$O$5964,15,FALSE))</f>
        <v>NA</v>
      </c>
      <c r="V1048" s="3" t="s">
        <v>5689</v>
      </c>
      <c r="W1048" s="6" t="s">
        <v>5689</v>
      </c>
      <c r="X1048" s="6" t="s">
        <v>5689</v>
      </c>
    </row>
    <row r="1049" spans="1:24" x14ac:dyDescent="0.2">
      <c r="A1049" s="2" t="s">
        <v>4305</v>
      </c>
      <c r="B1049" s="3">
        <v>2</v>
      </c>
      <c r="C1049" s="3">
        <v>3</v>
      </c>
      <c r="D1049" s="3">
        <v>2</v>
      </c>
      <c r="E1049" s="3">
        <v>35</v>
      </c>
      <c r="F1049" s="3">
        <v>7</v>
      </c>
      <c r="G1049" s="3">
        <v>2</v>
      </c>
      <c r="H1049" s="3">
        <v>6</v>
      </c>
      <c r="I1049" s="3" t="s">
        <v>5689</v>
      </c>
      <c r="J1049" s="3">
        <v>0</v>
      </c>
      <c r="K1049" s="3">
        <v>0</v>
      </c>
      <c r="L1049" s="3">
        <f>IF($A1049="NA","NA",VLOOKUP($A1049,'[1]Regression Table'!$A$2:$O$5964,6,FALSE))</f>
        <v>4.70485E-3</v>
      </c>
      <c r="M1049" s="3">
        <f>IF($A1049="NA","NA",VLOOKUP($A1049,'[1]Regression Table'!$A$2:$O$5964,7,FALSE))</f>
        <v>1.2333999999999999E-2</v>
      </c>
      <c r="N1049" s="3">
        <f>IF(A1049="NA","NA",VLOOKUP($A1049,'[1]Regression Table'!$A$2:$O$5964,8,FALSE))</f>
        <v>-6.99875E-5</v>
      </c>
      <c r="O1049" s="3">
        <f>IF(A1049="NA","NA",VLOOKUP($A1049,'[1]Regression Table'!$A$2:$O$5964,9,FALSE))</f>
        <v>1.6891799999999998E-2</v>
      </c>
      <c r="P1049" s="3">
        <f>IF(A1049="NA","NA",VLOOKUP($A1049,'[1]Regression Table'!$A$2:$O$5964,10,FALSE))</f>
        <v>7.07685E-3</v>
      </c>
      <c r="Q1049" s="3">
        <f>IF(A1049="NA","NA",VLOOKUP($A1049,'[1]Regression Table'!$A$2:$O$5964,11,FALSE))</f>
        <v>-2.9494399999999998E-3</v>
      </c>
      <c r="R1049" s="3">
        <f>IF(A1049="NA","NA",VLOOKUP($A1049,'[1]Regression Table'!$A$2:$O$5964,12,FALSE))</f>
        <v>9.6023500000000004E-4</v>
      </c>
      <c r="S1049" s="3">
        <f>IF(A1049="NA","NA",VLOOKUP($A1049,'[1]Regression Table'!$A$2:$O$5964,13,FALSE))</f>
        <v>-3.1661800000000002E-3</v>
      </c>
      <c r="T1049" s="3">
        <f>IF(A1049="NA","NA",VLOOKUP($A1049,'[1]Regression Table'!$A$2:$O$5964,14,FALSE))</f>
        <v>-1.11271E-4</v>
      </c>
      <c r="U1049" s="3">
        <f>IF(A1049="NA","NA",VLOOKUP($A1049,'[1]Regression Table'!$A$2:$O$5964,15,FALSE))</f>
        <v>1.54105E-3</v>
      </c>
      <c r="V1049" s="3">
        <v>1.99395E-4</v>
      </c>
      <c r="W1049" s="6">
        <v>-2.5743499999999998E-5</v>
      </c>
      <c r="X1049" s="6">
        <v>6.9079999999999996E-5</v>
      </c>
    </row>
    <row r="1050" spans="1:24" x14ac:dyDescent="0.2">
      <c r="A1050" s="2" t="s">
        <v>4306</v>
      </c>
      <c r="B1050" s="3">
        <v>2</v>
      </c>
      <c r="C1050" s="3">
        <v>3</v>
      </c>
      <c r="D1050" s="3">
        <v>2</v>
      </c>
      <c r="E1050" s="3">
        <v>40</v>
      </c>
      <c r="F1050" s="3">
        <v>7</v>
      </c>
      <c r="G1050" s="3">
        <v>2</v>
      </c>
      <c r="H1050" s="3">
        <v>6</v>
      </c>
      <c r="I1050" s="3" t="s">
        <v>5689</v>
      </c>
      <c r="J1050" s="3">
        <v>1</v>
      </c>
      <c r="K1050" s="3">
        <v>1</v>
      </c>
      <c r="L1050" s="3">
        <f>IF($A1050="NA","NA",VLOOKUP($A1050,'[1]Regression Table'!$A$2:$O$5964,6,FALSE))</f>
        <v>3.90931E-3</v>
      </c>
      <c r="M1050" s="3">
        <f>IF($A1050="NA","NA",VLOOKUP($A1050,'[1]Regression Table'!$A$2:$O$5964,7,FALSE))</f>
        <v>1.18821E-2</v>
      </c>
      <c r="N1050" s="3">
        <f>IF(A1050="NA","NA",VLOOKUP($A1050,'[1]Regression Table'!$A$2:$O$5964,8,FALSE))</f>
        <v>2.68016E-3</v>
      </c>
      <c r="O1050" s="3">
        <f>IF(A1050="NA","NA",VLOOKUP($A1050,'[1]Regression Table'!$A$2:$O$5964,9,FALSE))</f>
        <v>1.4337900000000001E-2</v>
      </c>
      <c r="P1050" s="3">
        <f>IF(A1050="NA","NA",VLOOKUP($A1050,'[1]Regression Table'!$A$2:$O$5964,10,FALSE))</f>
        <v>4.5600900000000002E-3</v>
      </c>
      <c r="Q1050" s="3">
        <f>IF(A1050="NA","NA",VLOOKUP($A1050,'[1]Regression Table'!$A$2:$O$5964,11,FALSE))</f>
        <v>5.4691899999999996E-3</v>
      </c>
      <c r="R1050" s="3">
        <f>IF(A1050="NA","NA",VLOOKUP($A1050,'[1]Regression Table'!$A$2:$O$5964,12,FALSE))</f>
        <v>-8.1909800000000006E-5</v>
      </c>
      <c r="S1050" s="3">
        <f>IF(A1050="NA","NA",VLOOKUP($A1050,'[1]Regression Table'!$A$2:$O$5964,13,FALSE))</f>
        <v>-9.2603700000000004E-3</v>
      </c>
      <c r="T1050" s="3">
        <f>IF(A1050="NA","NA",VLOOKUP($A1050,'[1]Regression Table'!$A$2:$O$5964,14,FALSE))</f>
        <v>1.9321500000000001E-3</v>
      </c>
      <c r="U1050" s="3">
        <f>IF(A1050="NA","NA",VLOOKUP($A1050,'[1]Regression Table'!$A$2:$O$5964,15,FALSE))</f>
        <v>-8.1713399999999992E-3</v>
      </c>
      <c r="V1050" s="3">
        <v>2.0998300000000001E-4</v>
      </c>
      <c r="W1050" s="6">
        <v>-1.35751E-5</v>
      </c>
      <c r="X1050" s="6">
        <v>6.6526199999999993E-5</v>
      </c>
    </row>
    <row r="1051" spans="1:24" x14ac:dyDescent="0.2">
      <c r="A1051" s="2" t="s">
        <v>4307</v>
      </c>
      <c r="B1051" s="3">
        <v>2</v>
      </c>
      <c r="C1051" s="3">
        <v>3</v>
      </c>
      <c r="D1051" s="3">
        <v>2</v>
      </c>
      <c r="E1051" s="3">
        <v>47</v>
      </c>
      <c r="F1051" s="3">
        <v>7</v>
      </c>
      <c r="G1051" s="3">
        <v>5</v>
      </c>
      <c r="H1051" s="3" t="s">
        <v>5689</v>
      </c>
      <c r="I1051" s="3" t="s">
        <v>5689</v>
      </c>
      <c r="J1051" s="3">
        <v>0</v>
      </c>
      <c r="K1051" s="3">
        <v>0</v>
      </c>
      <c r="L1051" s="3">
        <f>IF($A1051="NA","NA",VLOOKUP($A1051,'[1]Regression Table'!$A$2:$O$5964,6,FALSE))</f>
        <v>4.7671099999999998E-3</v>
      </c>
      <c r="M1051" s="3">
        <f>IF($A1051="NA","NA",VLOOKUP($A1051,'[1]Regression Table'!$A$2:$O$5964,7,FALSE))</f>
        <v>1.3139400000000001E-2</v>
      </c>
      <c r="N1051" s="3">
        <f>IF(A1051="NA","NA",VLOOKUP($A1051,'[1]Regression Table'!$A$2:$O$5964,8,FALSE))</f>
        <v>-2.4520700000000002E-3</v>
      </c>
      <c r="O1051" s="3">
        <f>IF(A1051="NA","NA",VLOOKUP($A1051,'[1]Regression Table'!$A$2:$O$5964,9,FALSE))</f>
        <v>1.3049099999999999E-2</v>
      </c>
      <c r="P1051" s="3">
        <f>IF(A1051="NA","NA",VLOOKUP($A1051,'[1]Regression Table'!$A$2:$O$5964,10,FALSE))</f>
        <v>8.9192799999999999E-3</v>
      </c>
      <c r="Q1051" s="3">
        <f>IF(A1051="NA","NA",VLOOKUP($A1051,'[1]Regression Table'!$A$2:$O$5964,11,FALSE))</f>
        <v>3.7739799999999998E-4</v>
      </c>
      <c r="R1051" s="3">
        <f>IF(A1051="NA","NA",VLOOKUP($A1051,'[1]Regression Table'!$A$2:$O$5964,12,FALSE))</f>
        <v>2.8647400000000002E-3</v>
      </c>
      <c r="S1051" s="3">
        <f>IF(A1051="NA","NA",VLOOKUP($A1051,'[1]Regression Table'!$A$2:$O$5964,13,FALSE))</f>
        <v>-5.8077099999999998E-3</v>
      </c>
      <c r="T1051" s="3">
        <f>IF(A1051="NA","NA",VLOOKUP($A1051,'[1]Regression Table'!$A$2:$O$5964,14,FALSE))</f>
        <v>-1.1566199999999999E-3</v>
      </c>
      <c r="U1051" s="3">
        <f>IF(A1051="NA","NA",VLOOKUP($A1051,'[1]Regression Table'!$A$2:$O$5964,15,FALSE))</f>
        <v>-2.5936599999999998E-3</v>
      </c>
      <c r="V1051" s="3">
        <v>1.9974599999999999E-4</v>
      </c>
      <c r="W1051" s="6">
        <v>-2.2512599999999999E-5</v>
      </c>
      <c r="X1051" s="6">
        <v>5.9625900000000001E-5</v>
      </c>
    </row>
    <row r="1052" spans="1:24" x14ac:dyDescent="0.2">
      <c r="A1052" s="2" t="s">
        <v>4308</v>
      </c>
      <c r="B1052" s="3">
        <v>2</v>
      </c>
      <c r="C1052" s="3">
        <v>3</v>
      </c>
      <c r="D1052" s="3">
        <v>2</v>
      </c>
      <c r="E1052" s="3">
        <v>53</v>
      </c>
      <c r="F1052" s="3">
        <v>7</v>
      </c>
      <c r="G1052" s="3">
        <v>2</v>
      </c>
      <c r="H1052" s="3">
        <v>1</v>
      </c>
      <c r="I1052" s="3" t="s">
        <v>5689</v>
      </c>
      <c r="J1052" s="3">
        <v>0</v>
      </c>
      <c r="K1052" s="3">
        <v>1</v>
      </c>
      <c r="L1052" s="3">
        <f>IF($A1052="NA","NA",VLOOKUP($A1052,'[1]Regression Table'!$A$2:$O$5964,6,FALSE))</f>
        <v>4.2856400000000003E-3</v>
      </c>
      <c r="M1052" s="3">
        <f>IF($A1052="NA","NA",VLOOKUP($A1052,'[1]Regression Table'!$A$2:$O$5964,7,FALSE))</f>
        <v>1.33165E-2</v>
      </c>
      <c r="N1052" s="3">
        <f>IF(A1052="NA","NA",VLOOKUP($A1052,'[1]Regression Table'!$A$2:$O$5964,8,FALSE))</f>
        <v>-1.4563E-3</v>
      </c>
      <c r="O1052" s="3">
        <f>IF(A1052="NA","NA",VLOOKUP($A1052,'[1]Regression Table'!$A$2:$O$5964,9,FALSE))</f>
        <v>1.2907800000000001E-2</v>
      </c>
      <c r="P1052" s="3">
        <f>IF(A1052="NA","NA",VLOOKUP($A1052,'[1]Regression Table'!$A$2:$O$5964,10,FALSE))</f>
        <v>6.25503E-3</v>
      </c>
      <c r="Q1052" s="3">
        <f>IF(A1052="NA","NA",VLOOKUP($A1052,'[1]Regression Table'!$A$2:$O$5964,11,FALSE))</f>
        <v>7.868E-3</v>
      </c>
      <c r="R1052" s="3">
        <f>IF(A1052="NA","NA",VLOOKUP($A1052,'[1]Regression Table'!$A$2:$O$5964,12,FALSE))</f>
        <v>9.5571800000000004E-4</v>
      </c>
      <c r="S1052" s="3">
        <f>IF(A1052="NA","NA",VLOOKUP($A1052,'[1]Regression Table'!$A$2:$O$5964,13,FALSE))</f>
        <v>-8.1690500000000006E-3</v>
      </c>
      <c r="T1052" s="3">
        <f>IF(A1052="NA","NA",VLOOKUP($A1052,'[1]Regression Table'!$A$2:$O$5964,14,FALSE))</f>
        <v>1.29353E-3</v>
      </c>
      <c r="U1052" s="3">
        <f>IF(A1052="NA","NA",VLOOKUP($A1052,'[1]Regression Table'!$A$2:$O$5964,15,FALSE))</f>
        <v>-3.6332299999999999E-3</v>
      </c>
      <c r="V1052" s="3">
        <v>1.88755E-4</v>
      </c>
      <c r="W1052" s="6">
        <v>-3.1272400000000002E-5</v>
      </c>
      <c r="X1052" s="6">
        <v>6.1027999999999999E-5</v>
      </c>
    </row>
    <row r="1053" spans="1:24" x14ac:dyDescent="0.2">
      <c r="A1053" s="2" t="s">
        <v>4309</v>
      </c>
      <c r="B1053" s="3">
        <v>2</v>
      </c>
      <c r="C1053" s="3">
        <v>3</v>
      </c>
      <c r="D1053" s="3">
        <v>1</v>
      </c>
      <c r="E1053" s="3">
        <v>42</v>
      </c>
      <c r="F1053" s="3">
        <v>7</v>
      </c>
      <c r="G1053" s="3">
        <v>4</v>
      </c>
      <c r="H1053" s="3">
        <v>1</v>
      </c>
      <c r="I1053" s="3" t="s">
        <v>5689</v>
      </c>
      <c r="J1053" s="3">
        <v>0</v>
      </c>
      <c r="K1053" s="3">
        <v>1</v>
      </c>
      <c r="L1053" s="3">
        <f>IF($A1053="NA","NA",VLOOKUP($A1053,'[1]Regression Table'!$A$2:$O$5964,6,FALSE))</f>
        <v>4.4804900000000002E-3</v>
      </c>
      <c r="M1053" s="3">
        <f>IF($A1053="NA","NA",VLOOKUP($A1053,'[1]Regression Table'!$A$2:$O$5964,7,FALSE))</f>
        <v>1.23412E-2</v>
      </c>
      <c r="N1053" s="3">
        <f>IF(A1053="NA","NA",VLOOKUP($A1053,'[1]Regression Table'!$A$2:$O$5964,8,FALSE))</f>
        <v>-1.5848699999999999E-3</v>
      </c>
      <c r="O1053" s="3">
        <f>IF(A1053="NA","NA",VLOOKUP($A1053,'[1]Regression Table'!$A$2:$O$5964,9,FALSE))</f>
        <v>1.43322E-2</v>
      </c>
      <c r="P1053" s="3">
        <f>IF(A1053="NA","NA",VLOOKUP($A1053,'[1]Regression Table'!$A$2:$O$5964,10,FALSE))</f>
        <v>5.8294000000000002E-3</v>
      </c>
      <c r="Q1053" s="3">
        <f>IF(A1053="NA","NA",VLOOKUP($A1053,'[1]Regression Table'!$A$2:$O$5964,11,FALSE))</f>
        <v>-4.1109399999999998E-4</v>
      </c>
      <c r="R1053" s="3">
        <f>IF(A1053="NA","NA",VLOOKUP($A1053,'[1]Regression Table'!$A$2:$O$5964,12,FALSE))</f>
        <v>1.9708799999999999E-3</v>
      </c>
      <c r="S1053" s="3">
        <f>IF(A1053="NA","NA",VLOOKUP($A1053,'[1]Regression Table'!$A$2:$O$5964,13,FALSE))</f>
        <v>-5.9884200000000004E-3</v>
      </c>
      <c r="T1053" s="3">
        <f>IF(A1053="NA","NA",VLOOKUP($A1053,'[1]Regression Table'!$A$2:$O$5964,14,FALSE))</f>
        <v>-1.5325200000000001E-3</v>
      </c>
      <c r="U1053" s="3">
        <f>IF(A1053="NA","NA",VLOOKUP($A1053,'[1]Regression Table'!$A$2:$O$5964,15,FALSE))</f>
        <v>3.7970899999999999E-4</v>
      </c>
      <c r="V1053" s="3">
        <v>1.9648699999999999E-4</v>
      </c>
      <c r="W1053" s="6">
        <v>-2.7560599999999998E-5</v>
      </c>
      <c r="X1053" s="6">
        <v>6.7405599999999997E-5</v>
      </c>
    </row>
    <row r="1054" spans="1:24" x14ac:dyDescent="0.2">
      <c r="A1054" s="2" t="s">
        <v>4310</v>
      </c>
      <c r="B1054" s="3">
        <v>2</v>
      </c>
      <c r="C1054" s="3">
        <v>3</v>
      </c>
      <c r="D1054" s="3">
        <v>1</v>
      </c>
      <c r="E1054" s="3">
        <v>50</v>
      </c>
      <c r="F1054" s="3">
        <v>7</v>
      </c>
      <c r="G1054" s="3">
        <v>2</v>
      </c>
      <c r="H1054" s="3">
        <v>1</v>
      </c>
      <c r="I1054" s="3" t="s">
        <v>5689</v>
      </c>
      <c r="J1054" s="3">
        <v>0</v>
      </c>
      <c r="K1054" s="3">
        <v>0</v>
      </c>
      <c r="L1054" s="3">
        <f>IF($A1054="NA","NA",VLOOKUP($A1054,'[1]Regression Table'!$A$2:$O$5964,6,FALSE))</f>
        <v>5.5595699999999998E-3</v>
      </c>
      <c r="M1054" s="3">
        <f>IF($A1054="NA","NA",VLOOKUP($A1054,'[1]Regression Table'!$A$2:$O$5964,7,FALSE))</f>
        <v>1.22211E-2</v>
      </c>
      <c r="N1054" s="3">
        <f>IF(A1054="NA","NA",VLOOKUP($A1054,'[1]Regression Table'!$A$2:$O$5964,8,FALSE))</f>
        <v>-1.99146E-3</v>
      </c>
      <c r="O1054" s="3">
        <f>IF(A1054="NA","NA",VLOOKUP($A1054,'[1]Regression Table'!$A$2:$O$5964,9,FALSE))</f>
        <v>1.0474799999999999E-2</v>
      </c>
      <c r="P1054" s="3">
        <f>IF(A1054="NA","NA",VLOOKUP($A1054,'[1]Regression Table'!$A$2:$O$5964,10,FALSE))</f>
        <v>5.4252399999999996E-3</v>
      </c>
      <c r="Q1054" s="3">
        <f>IF(A1054="NA","NA",VLOOKUP($A1054,'[1]Regression Table'!$A$2:$O$5964,11,FALSE))</f>
        <v>2.2688E-4</v>
      </c>
      <c r="R1054" s="3">
        <f>IF(A1054="NA","NA",VLOOKUP($A1054,'[1]Regression Table'!$A$2:$O$5964,12,FALSE))</f>
        <v>-3.7928300000000001E-3</v>
      </c>
      <c r="S1054" s="3">
        <f>IF(A1054="NA","NA",VLOOKUP($A1054,'[1]Regression Table'!$A$2:$O$5964,13,FALSE))</f>
        <v>-2.9711300000000002E-3</v>
      </c>
      <c r="T1054" s="3">
        <f>IF(A1054="NA","NA",VLOOKUP($A1054,'[1]Regression Table'!$A$2:$O$5964,14,FALSE))</f>
        <v>2.5140499999999999E-3</v>
      </c>
      <c r="U1054" s="3">
        <f>IF(A1054="NA","NA",VLOOKUP($A1054,'[1]Regression Table'!$A$2:$O$5964,15,FALSE))</f>
        <v>-1.3028399999999999E-4</v>
      </c>
      <c r="V1054" s="3">
        <v>1.9267399999999999E-4</v>
      </c>
      <c r="W1054" s="6">
        <v>-2.6565499999999998E-5</v>
      </c>
      <c r="X1054" s="6">
        <v>6.5391500000000006E-5</v>
      </c>
    </row>
    <row r="1055" spans="1:24" x14ac:dyDescent="0.2">
      <c r="A1055" s="2" t="s">
        <v>4311</v>
      </c>
      <c r="B1055" s="3">
        <v>2</v>
      </c>
      <c r="C1055" s="3">
        <v>3</v>
      </c>
      <c r="D1055" s="3">
        <v>1</v>
      </c>
      <c r="E1055" s="3">
        <v>49</v>
      </c>
      <c r="F1055" s="3">
        <v>7</v>
      </c>
      <c r="G1055" s="3">
        <v>2</v>
      </c>
      <c r="H1055" s="3">
        <v>5</v>
      </c>
      <c r="I1055" s="3" t="s">
        <v>5689</v>
      </c>
      <c r="J1055" s="3">
        <v>0</v>
      </c>
      <c r="K1055" s="3">
        <v>1</v>
      </c>
      <c r="L1055" s="3">
        <f>IF($A1055="NA","NA",VLOOKUP($A1055,'[1]Regression Table'!$A$2:$O$5964,6,FALSE))</f>
        <v>5.2378099999999999E-3</v>
      </c>
      <c r="M1055" s="3">
        <f>IF($A1055="NA","NA",VLOOKUP($A1055,'[1]Regression Table'!$A$2:$O$5964,7,FALSE))</f>
        <v>1.27971E-2</v>
      </c>
      <c r="N1055" s="3">
        <f>IF(A1055="NA","NA",VLOOKUP($A1055,'[1]Regression Table'!$A$2:$O$5964,8,FALSE))</f>
        <v>-2.4274800000000001E-3</v>
      </c>
      <c r="O1055" s="3">
        <f>IF(A1055="NA","NA",VLOOKUP($A1055,'[1]Regression Table'!$A$2:$O$5964,9,FALSE))</f>
        <v>1.2711E-2</v>
      </c>
      <c r="P1055" s="3">
        <f>IF(A1055="NA","NA",VLOOKUP($A1055,'[1]Regression Table'!$A$2:$O$5964,10,FALSE))</f>
        <v>4.8364599999999999E-3</v>
      </c>
      <c r="Q1055" s="3">
        <f>IF(A1055="NA","NA",VLOOKUP($A1055,'[1]Regression Table'!$A$2:$O$5964,11,FALSE))</f>
        <v>3.4935000000000001E-3</v>
      </c>
      <c r="R1055" s="3">
        <f>IF(A1055="NA","NA",VLOOKUP($A1055,'[1]Regression Table'!$A$2:$O$5964,12,FALSE))</f>
        <v>-1.9697999999999998E-3</v>
      </c>
      <c r="S1055" s="3">
        <f>IF(A1055="NA","NA",VLOOKUP($A1055,'[1]Regression Table'!$A$2:$O$5964,13,FALSE))</f>
        <v>-6.4206799999999998E-3</v>
      </c>
      <c r="T1055" s="3">
        <f>IF(A1055="NA","NA",VLOOKUP($A1055,'[1]Regression Table'!$A$2:$O$5964,14,FALSE))</f>
        <v>9.5149000000000004E-4</v>
      </c>
      <c r="U1055" s="3">
        <f>IF(A1055="NA","NA",VLOOKUP($A1055,'[1]Regression Table'!$A$2:$O$5964,15,FALSE))</f>
        <v>-3.4626700000000002E-3</v>
      </c>
      <c r="V1055" s="3">
        <v>1.99318E-4</v>
      </c>
      <c r="W1055" s="6">
        <v>-2.01122E-5</v>
      </c>
      <c r="X1055" s="6">
        <v>6.8544100000000007E-5</v>
      </c>
    </row>
    <row r="1056" spans="1:24" x14ac:dyDescent="0.2">
      <c r="A1056" s="2" t="s">
        <v>4312</v>
      </c>
      <c r="B1056" s="3">
        <v>2</v>
      </c>
      <c r="C1056" s="3">
        <v>3</v>
      </c>
      <c r="D1056" s="3">
        <v>1</v>
      </c>
      <c r="E1056" s="3">
        <v>54</v>
      </c>
      <c r="F1056" s="3">
        <v>7</v>
      </c>
      <c r="G1056" s="3">
        <v>3</v>
      </c>
      <c r="H1056" s="3">
        <v>5</v>
      </c>
      <c r="I1056" s="3" t="s">
        <v>5689</v>
      </c>
      <c r="J1056" s="3">
        <v>0</v>
      </c>
      <c r="K1056" s="3">
        <v>1</v>
      </c>
      <c r="L1056" s="3">
        <f>IF($A1056="NA","NA",VLOOKUP($A1056,'[1]Regression Table'!$A$2:$O$5964,6,FALSE))</f>
        <v>4.7335399999999996E-3</v>
      </c>
      <c r="M1056" s="3">
        <f>IF($A1056="NA","NA",VLOOKUP($A1056,'[1]Regression Table'!$A$2:$O$5964,7,FALSE))</f>
        <v>1.31243E-2</v>
      </c>
      <c r="N1056" s="3">
        <f>IF(A1056="NA","NA",VLOOKUP($A1056,'[1]Regression Table'!$A$2:$O$5964,8,FALSE))</f>
        <v>-1.67822E-3</v>
      </c>
      <c r="O1056" s="3">
        <f>IF(A1056="NA","NA",VLOOKUP($A1056,'[1]Regression Table'!$A$2:$O$5964,9,FALSE))</f>
        <v>1.5335400000000001E-2</v>
      </c>
      <c r="P1056" s="3">
        <f>IF(A1056="NA","NA",VLOOKUP($A1056,'[1]Regression Table'!$A$2:$O$5964,10,FALSE))</f>
        <v>9.0937699999999993E-3</v>
      </c>
      <c r="Q1056" s="3">
        <f>IF(A1056="NA","NA",VLOOKUP($A1056,'[1]Regression Table'!$A$2:$O$5964,11,FALSE))</f>
        <v>5.0789200000000002E-4</v>
      </c>
      <c r="R1056" s="3">
        <f>IF(A1056="NA","NA",VLOOKUP($A1056,'[1]Regression Table'!$A$2:$O$5964,12,FALSE))</f>
        <v>3.7052999999999999E-4</v>
      </c>
      <c r="S1056" s="3">
        <f>IF(A1056="NA","NA",VLOOKUP($A1056,'[1]Regression Table'!$A$2:$O$5964,13,FALSE))</f>
        <v>-4.4551E-3</v>
      </c>
      <c r="T1056" s="3">
        <f>IF(A1056="NA","NA",VLOOKUP($A1056,'[1]Regression Table'!$A$2:$O$5964,14,FALSE))</f>
        <v>-4.45993E-3</v>
      </c>
      <c r="U1056" s="3">
        <f>IF(A1056="NA","NA",VLOOKUP($A1056,'[1]Regression Table'!$A$2:$O$5964,15,FALSE))</f>
        <v>-3.2426E-3</v>
      </c>
      <c r="V1056" s="3">
        <v>1.99731E-4</v>
      </c>
      <c r="W1056" s="6">
        <v>-2.63979E-5</v>
      </c>
      <c r="X1056" s="6">
        <v>6.6004800000000002E-5</v>
      </c>
    </row>
    <row r="1057" spans="1:24" x14ac:dyDescent="0.2">
      <c r="A1057" s="2" t="s">
        <v>4313</v>
      </c>
      <c r="B1057" s="3">
        <v>2</v>
      </c>
      <c r="C1057" s="3">
        <v>3</v>
      </c>
      <c r="D1057" s="3">
        <v>1</v>
      </c>
      <c r="E1057" s="3">
        <v>56</v>
      </c>
      <c r="F1057" s="3">
        <v>7</v>
      </c>
      <c r="G1057" s="3">
        <v>3</v>
      </c>
      <c r="H1057" s="3">
        <v>1</v>
      </c>
      <c r="I1057" s="3" t="s">
        <v>5689</v>
      </c>
      <c r="J1057" s="3">
        <v>0</v>
      </c>
      <c r="K1057" s="3">
        <v>1</v>
      </c>
      <c r="L1057" s="3">
        <f>IF($A1057="NA","NA",VLOOKUP($A1057,'[1]Regression Table'!$A$2:$O$5964,6,FALSE))</f>
        <v>4.1387799999999999E-3</v>
      </c>
      <c r="M1057" s="3">
        <f>IF($A1057="NA","NA",VLOOKUP($A1057,'[1]Regression Table'!$A$2:$O$5964,7,FALSE))</f>
        <v>1.2726400000000001E-2</v>
      </c>
      <c r="N1057" s="3">
        <f>IF(A1057="NA","NA",VLOOKUP($A1057,'[1]Regression Table'!$A$2:$O$5964,8,FALSE))</f>
        <v>-2.07047E-3</v>
      </c>
      <c r="O1057" s="3">
        <f>IF(A1057="NA","NA",VLOOKUP($A1057,'[1]Regression Table'!$A$2:$O$5964,9,FALSE))</f>
        <v>1.53823E-2</v>
      </c>
      <c r="P1057" s="3">
        <f>IF(A1057="NA","NA",VLOOKUP($A1057,'[1]Regression Table'!$A$2:$O$5964,10,FALSE))</f>
        <v>7.27343E-3</v>
      </c>
      <c r="Q1057" s="3">
        <f>IF(A1057="NA","NA",VLOOKUP($A1057,'[1]Regression Table'!$A$2:$O$5964,11,FALSE))</f>
        <v>-3.8147700000000002E-4</v>
      </c>
      <c r="R1057" s="3">
        <f>IF(A1057="NA","NA",VLOOKUP($A1057,'[1]Regression Table'!$A$2:$O$5964,12,FALSE))</f>
        <v>1.50213E-3</v>
      </c>
      <c r="S1057" s="3">
        <f>IF(A1057="NA","NA",VLOOKUP($A1057,'[1]Regression Table'!$A$2:$O$5964,13,FALSE))</f>
        <v>-7.8088400000000001E-3</v>
      </c>
      <c r="T1057" s="3">
        <f>IF(A1057="NA","NA",VLOOKUP($A1057,'[1]Regression Table'!$A$2:$O$5964,14,FALSE))</f>
        <v>5.1962999999999997E-5</v>
      </c>
      <c r="U1057" s="3">
        <f>IF(A1057="NA","NA",VLOOKUP($A1057,'[1]Regression Table'!$A$2:$O$5964,15,FALSE))</f>
        <v>-4.6702899999999997E-3</v>
      </c>
      <c r="V1057" s="3">
        <v>2.0043099999999999E-4</v>
      </c>
      <c r="W1057" s="6">
        <v>-2.2509899999999999E-5</v>
      </c>
      <c r="X1057" s="6">
        <v>7.0662900000000004E-5</v>
      </c>
    </row>
    <row r="1058" spans="1:24" x14ac:dyDescent="0.2">
      <c r="A1058" s="2" t="s">
        <v>4314</v>
      </c>
      <c r="B1058" s="3">
        <v>2</v>
      </c>
      <c r="C1058" s="3">
        <v>1</v>
      </c>
      <c r="D1058" s="3">
        <v>1</v>
      </c>
      <c r="E1058" s="3">
        <v>25</v>
      </c>
      <c r="F1058" s="3">
        <v>11</v>
      </c>
      <c r="G1058" s="3">
        <v>3</v>
      </c>
      <c r="H1058" s="3">
        <v>1</v>
      </c>
      <c r="I1058" s="3" t="s">
        <v>5689</v>
      </c>
      <c r="J1058" s="3">
        <v>1</v>
      </c>
      <c r="K1058" s="3">
        <v>1</v>
      </c>
      <c r="L1058" s="3">
        <f>IF($A1058="NA","NA",VLOOKUP($A1058,'[1]Regression Table'!$A$2:$O$5964,6,FALSE))</f>
        <v>5.3064799999999997E-3</v>
      </c>
      <c r="M1058" s="3">
        <f>IF($A1058="NA","NA",VLOOKUP($A1058,'[1]Regression Table'!$A$2:$O$5964,7,FALSE))</f>
        <v>1.3171199999999999E-2</v>
      </c>
      <c r="N1058" s="3">
        <f>IF(A1058="NA","NA",VLOOKUP($A1058,'[1]Regression Table'!$A$2:$O$5964,8,FALSE))</f>
        <v>-3.2633300000000001E-3</v>
      </c>
      <c r="O1058" s="3">
        <f>IF(A1058="NA","NA",VLOOKUP($A1058,'[1]Regression Table'!$A$2:$O$5964,9,FALSE))</f>
        <v>-7.1602999999999997E-3</v>
      </c>
      <c r="P1058" s="3">
        <f>IF(A1058="NA","NA",VLOOKUP($A1058,'[1]Regression Table'!$A$2:$O$5964,10,FALSE))</f>
        <v>4.6842199999999997E-5</v>
      </c>
      <c r="Q1058" s="3">
        <f>IF(A1058="NA","NA",VLOOKUP($A1058,'[1]Regression Table'!$A$2:$O$5964,11,FALSE))</f>
        <v>1.02973E-3</v>
      </c>
      <c r="R1058" s="3">
        <f>IF(A1058="NA","NA",VLOOKUP($A1058,'[1]Regression Table'!$A$2:$O$5964,12,FALSE))</f>
        <v>6.9657200000000001E-4</v>
      </c>
      <c r="S1058" s="3">
        <f>IF(A1058="NA","NA",VLOOKUP($A1058,'[1]Regression Table'!$A$2:$O$5964,13,FALSE))</f>
        <v>-3.4416399999999999E-4</v>
      </c>
      <c r="T1058" s="3">
        <f>IF(A1058="NA","NA",VLOOKUP($A1058,'[1]Regression Table'!$A$2:$O$5964,14,FALSE))</f>
        <v>5.15132E-3</v>
      </c>
      <c r="U1058" s="3">
        <f>IF(A1058="NA","NA",VLOOKUP($A1058,'[1]Regression Table'!$A$2:$O$5964,15,FALSE))</f>
        <v>-8.9846100000000005E-3</v>
      </c>
      <c r="V1058" s="3">
        <v>2.04062E-4</v>
      </c>
      <c r="W1058" s="6">
        <v>-2.1715199999999998E-5</v>
      </c>
      <c r="X1058" s="6">
        <v>7.2796300000000006E-5</v>
      </c>
    </row>
    <row r="1059" spans="1:24" x14ac:dyDescent="0.2">
      <c r="A1059" s="2" t="s">
        <v>4315</v>
      </c>
      <c r="B1059" s="3">
        <v>2</v>
      </c>
      <c r="C1059" s="3">
        <v>3</v>
      </c>
      <c r="D1059" s="3">
        <v>2</v>
      </c>
      <c r="E1059" s="3">
        <v>47</v>
      </c>
      <c r="F1059" s="3">
        <v>14</v>
      </c>
      <c r="G1059" s="3">
        <v>2</v>
      </c>
      <c r="H1059" s="3">
        <v>6</v>
      </c>
      <c r="I1059" s="3" t="s">
        <v>5689</v>
      </c>
      <c r="J1059" s="3">
        <v>0</v>
      </c>
      <c r="K1059" s="3">
        <v>0</v>
      </c>
      <c r="L1059" s="3">
        <f>IF($A1059="NA","NA",VLOOKUP($A1059,'[1]Regression Table'!$A$2:$O$5964,6,FALSE))</f>
        <v>6.0185500000000001E-3</v>
      </c>
      <c r="M1059" s="3">
        <f>IF($A1059="NA","NA",VLOOKUP($A1059,'[1]Regression Table'!$A$2:$O$5964,7,FALSE))</f>
        <v>1.1909100000000001E-2</v>
      </c>
      <c r="N1059" s="3">
        <f>IF(A1059="NA","NA",VLOOKUP($A1059,'[1]Regression Table'!$A$2:$O$5964,8,FALSE))</f>
        <v>-5.4105100000000003E-3</v>
      </c>
      <c r="O1059" s="3">
        <f>IF(A1059="NA","NA",VLOOKUP($A1059,'[1]Regression Table'!$A$2:$O$5964,9,FALSE))</f>
        <v>-2.55552E-2</v>
      </c>
      <c r="P1059" s="3">
        <f>IF(A1059="NA","NA",VLOOKUP($A1059,'[1]Regression Table'!$A$2:$O$5964,10,FALSE))</f>
        <v>-4.0016599999999998E-3</v>
      </c>
      <c r="Q1059" s="3">
        <f>IF(A1059="NA","NA",VLOOKUP($A1059,'[1]Regression Table'!$A$2:$O$5964,11,FALSE))</f>
        <v>-5.8670199999999997E-3</v>
      </c>
      <c r="R1059" s="3">
        <f>IF(A1059="NA","NA",VLOOKUP($A1059,'[1]Regression Table'!$A$2:$O$5964,12,FALSE))</f>
        <v>3.2260800000000001E-3</v>
      </c>
      <c r="S1059" s="3">
        <f>IF(A1059="NA","NA",VLOOKUP($A1059,'[1]Regression Table'!$A$2:$O$5964,13,FALSE))</f>
        <v>7.6249400000000002E-3</v>
      </c>
      <c r="T1059" s="3">
        <f>IF(A1059="NA","NA",VLOOKUP($A1059,'[1]Regression Table'!$A$2:$O$5964,14,FALSE))</f>
        <v>-5.6243000000000005E-4</v>
      </c>
      <c r="U1059" s="3">
        <f>IF(A1059="NA","NA",VLOOKUP($A1059,'[1]Regression Table'!$A$2:$O$5964,15,FALSE))</f>
        <v>4.5309499999999997E-3</v>
      </c>
      <c r="V1059" s="3">
        <v>1.99526E-4</v>
      </c>
      <c r="W1059" s="6">
        <v>-2.4584599999999998E-5</v>
      </c>
      <c r="X1059" s="6">
        <v>6.7948399999999995E-5</v>
      </c>
    </row>
    <row r="1060" spans="1:24" x14ac:dyDescent="0.2">
      <c r="A1060" s="2" t="s">
        <v>4316</v>
      </c>
      <c r="B1060" s="3">
        <v>2</v>
      </c>
      <c r="C1060" s="3">
        <v>3</v>
      </c>
      <c r="D1060" s="3">
        <v>2</v>
      </c>
      <c r="E1060" s="3">
        <v>28</v>
      </c>
      <c r="F1060" s="3">
        <v>14</v>
      </c>
      <c r="G1060" s="3">
        <v>4</v>
      </c>
      <c r="H1060" s="3">
        <v>4</v>
      </c>
      <c r="I1060" s="3" t="s">
        <v>5689</v>
      </c>
      <c r="J1060" s="3">
        <v>0</v>
      </c>
      <c r="K1060" s="3">
        <v>1</v>
      </c>
      <c r="L1060" s="3">
        <f>IF($A1060="NA","NA",VLOOKUP($A1060,'[1]Regression Table'!$A$2:$O$5964,6,FALSE))</f>
        <v>-5.5759599999999996E-3</v>
      </c>
      <c r="M1060" s="3">
        <f>IF($A1060="NA","NA",VLOOKUP($A1060,'[1]Regression Table'!$A$2:$O$5964,7,FALSE))</f>
        <v>-3.3297599999999997E-2</v>
      </c>
      <c r="N1060" s="3">
        <f>IF(A1060="NA","NA",VLOOKUP($A1060,'[1]Regression Table'!$A$2:$O$5964,8,FALSE))</f>
        <v>-0.10313700000000001</v>
      </c>
      <c r="O1060" s="3">
        <f>IF(A1060="NA","NA",VLOOKUP($A1060,'[1]Regression Table'!$A$2:$O$5964,9,FALSE))</f>
        <v>3.3036299999999998E-2</v>
      </c>
      <c r="P1060" s="3">
        <f>IF(A1060="NA","NA",VLOOKUP($A1060,'[1]Regression Table'!$A$2:$O$5964,10,FALSE))</f>
        <v>-0.106558</v>
      </c>
      <c r="Q1060" s="3">
        <f>IF(A1060="NA","NA",VLOOKUP($A1060,'[1]Regression Table'!$A$2:$O$5964,11,FALSE))</f>
        <v>-9.4576600000000001E-4</v>
      </c>
      <c r="R1060" s="3">
        <f>IF(A1060="NA","NA",VLOOKUP($A1060,'[1]Regression Table'!$A$2:$O$5964,12,FALSE))</f>
        <v>-2.7852900000000002E-3</v>
      </c>
      <c r="S1060" s="3">
        <f>IF(A1060="NA","NA",VLOOKUP($A1060,'[1]Regression Table'!$A$2:$O$5964,13,FALSE))</f>
        <v>-5.7605099999999999E-3</v>
      </c>
      <c r="T1060" s="3">
        <f>IF(A1060="NA","NA",VLOOKUP($A1060,'[1]Regression Table'!$A$2:$O$5964,14,FALSE))</f>
        <v>1.9475E-3</v>
      </c>
      <c r="U1060" s="3">
        <f>IF(A1060="NA","NA",VLOOKUP($A1060,'[1]Regression Table'!$A$2:$O$5964,15,FALSE))</f>
        <v>3.9107899999999999E-3</v>
      </c>
      <c r="V1060" s="3">
        <v>1.6960200000000001E-4</v>
      </c>
      <c r="W1060" s="6">
        <v>-3.1628699999999998E-5</v>
      </c>
      <c r="X1060" s="6">
        <v>6.9654399999999995E-5</v>
      </c>
    </row>
    <row r="1061" spans="1:24" x14ac:dyDescent="0.2">
      <c r="A1061" s="2" t="s">
        <v>4317</v>
      </c>
      <c r="B1061" s="3">
        <v>2</v>
      </c>
      <c r="C1061" s="3">
        <v>3</v>
      </c>
      <c r="D1061" s="3">
        <v>1</v>
      </c>
      <c r="E1061" s="3">
        <v>51</v>
      </c>
      <c r="F1061" s="3">
        <v>14</v>
      </c>
      <c r="G1061" s="3">
        <v>1</v>
      </c>
      <c r="H1061" s="3">
        <v>4</v>
      </c>
      <c r="I1061" s="3" t="s">
        <v>5689</v>
      </c>
      <c r="J1061" s="3">
        <v>0</v>
      </c>
      <c r="K1061" s="3">
        <v>1</v>
      </c>
      <c r="L1061" s="3">
        <f>IF($A1061="NA","NA",VLOOKUP($A1061,'[1]Regression Table'!$A$2:$O$5964,6,FALSE))</f>
        <v>-1.00869E-5</v>
      </c>
      <c r="M1061" s="3">
        <f>IF($A1061="NA","NA",VLOOKUP($A1061,'[1]Regression Table'!$A$2:$O$5964,7,FALSE))</f>
        <v>-3.52667E-3</v>
      </c>
      <c r="N1061" s="3">
        <f>IF(A1061="NA","NA",VLOOKUP($A1061,'[1]Regression Table'!$A$2:$O$5964,8,FALSE))</f>
        <v>-3.4326299999999997E-2</v>
      </c>
      <c r="O1061" s="3">
        <f>IF(A1061="NA","NA",VLOOKUP($A1061,'[1]Regression Table'!$A$2:$O$5964,9,FALSE))</f>
        <v>1.85763E-2</v>
      </c>
      <c r="P1061" s="3">
        <f>IF(A1061="NA","NA",VLOOKUP($A1061,'[1]Regression Table'!$A$2:$O$5964,10,FALSE))</f>
        <v>-3.33713E-2</v>
      </c>
      <c r="Q1061" s="3">
        <f>IF(A1061="NA","NA",VLOOKUP($A1061,'[1]Regression Table'!$A$2:$O$5964,11,FALSE))</f>
        <v>-9.4800899999999996E-5</v>
      </c>
      <c r="R1061" s="3">
        <f>IF(A1061="NA","NA",VLOOKUP($A1061,'[1]Regression Table'!$A$2:$O$5964,12,FALSE))</f>
        <v>-3.8693999999999998E-3</v>
      </c>
      <c r="S1061" s="3">
        <f>IF(A1061="NA","NA",VLOOKUP($A1061,'[1]Regression Table'!$A$2:$O$5964,13,FALSE))</f>
        <v>-3.0082999999999998E-4</v>
      </c>
      <c r="T1061" s="3">
        <f>IF(A1061="NA","NA",VLOOKUP($A1061,'[1]Regression Table'!$A$2:$O$5964,14,FALSE))</f>
        <v>-2.5926500000000002E-3</v>
      </c>
      <c r="U1061" s="3">
        <f>IF(A1061="NA","NA",VLOOKUP($A1061,'[1]Regression Table'!$A$2:$O$5964,15,FALSE))</f>
        <v>2.3037800000000001E-3</v>
      </c>
      <c r="V1061" s="3">
        <v>1.7971600000000001E-4</v>
      </c>
      <c r="W1061" s="6">
        <v>-3.2277100000000003E-5</v>
      </c>
      <c r="X1061" s="6">
        <v>6.16991E-5</v>
      </c>
    </row>
    <row r="1062" spans="1:24" x14ac:dyDescent="0.2">
      <c r="A1062" s="2" t="s">
        <v>5689</v>
      </c>
      <c r="B1062" s="3" t="s">
        <v>5689</v>
      </c>
      <c r="C1062" s="3" t="s">
        <v>5689</v>
      </c>
      <c r="D1062" s="3" t="s">
        <v>5689</v>
      </c>
      <c r="E1062" s="3" t="s">
        <v>5689</v>
      </c>
      <c r="F1062" s="3" t="s">
        <v>5689</v>
      </c>
      <c r="G1062" s="3" t="s">
        <v>5689</v>
      </c>
      <c r="H1062" s="3" t="s">
        <v>5689</v>
      </c>
      <c r="I1062" s="3" t="s">
        <v>5689</v>
      </c>
      <c r="J1062" s="3" t="s">
        <v>5689</v>
      </c>
      <c r="K1062" s="3" t="s">
        <v>5689</v>
      </c>
      <c r="L1062" s="3" t="str">
        <f>IF($A1062="NA","NA",VLOOKUP($A1062,'[1]Regression Table'!$A$2:$O$5964,6,FALSE))</f>
        <v>NA</v>
      </c>
      <c r="M1062" s="3" t="str">
        <f>IF($A1062="NA","NA",VLOOKUP($A1062,'[1]Regression Table'!$A$2:$O$5964,7,FALSE))</f>
        <v>NA</v>
      </c>
      <c r="N1062" s="3" t="str">
        <f>IF(A1062="NA","NA",VLOOKUP($A1062,'[1]Regression Table'!$A$2:$O$5964,8,FALSE))</f>
        <v>NA</v>
      </c>
      <c r="O1062" s="3" t="str">
        <f>IF(A1062="NA","NA",VLOOKUP($A1062,'[1]Regression Table'!$A$2:$O$5964,9,FALSE))</f>
        <v>NA</v>
      </c>
      <c r="P1062" s="3" t="str">
        <f>IF(A1062="NA","NA",VLOOKUP($A1062,'[1]Regression Table'!$A$2:$O$5964,10,FALSE))</f>
        <v>NA</v>
      </c>
      <c r="Q1062" s="3" t="str">
        <f>IF(A1062="NA","NA",VLOOKUP($A1062,'[1]Regression Table'!$A$2:$O$5964,11,FALSE))</f>
        <v>NA</v>
      </c>
      <c r="R1062" s="3" t="str">
        <f>IF(A1062="NA","NA",VLOOKUP($A1062,'[1]Regression Table'!$A$2:$O$5964,12,FALSE))</f>
        <v>NA</v>
      </c>
      <c r="S1062" s="3" t="str">
        <f>IF(A1062="NA","NA",VLOOKUP($A1062,'[1]Regression Table'!$A$2:$O$5964,13,FALSE))</f>
        <v>NA</v>
      </c>
      <c r="T1062" s="3" t="str">
        <f>IF(A1062="NA","NA",VLOOKUP($A1062,'[1]Regression Table'!$A$2:$O$5964,14,FALSE))</f>
        <v>NA</v>
      </c>
      <c r="U1062" s="3" t="str">
        <f>IF(A1062="NA","NA",VLOOKUP($A1062,'[1]Regression Table'!$A$2:$O$5964,15,FALSE))</f>
        <v>NA</v>
      </c>
      <c r="V1062" s="3" t="s">
        <v>5689</v>
      </c>
      <c r="W1062" s="6" t="s">
        <v>5689</v>
      </c>
      <c r="X1062" s="6" t="s">
        <v>5689</v>
      </c>
    </row>
    <row r="1063" spans="1:24" x14ac:dyDescent="0.2">
      <c r="A1063" s="2" t="s">
        <v>4318</v>
      </c>
      <c r="B1063" s="3">
        <v>2</v>
      </c>
      <c r="C1063" s="3">
        <v>1</v>
      </c>
      <c r="D1063" s="3">
        <v>1</v>
      </c>
      <c r="E1063" s="3">
        <v>39</v>
      </c>
      <c r="F1063" s="3">
        <v>7</v>
      </c>
      <c r="G1063" s="3">
        <v>2</v>
      </c>
      <c r="H1063" s="3">
        <v>2</v>
      </c>
      <c r="I1063" s="3" t="s">
        <v>5689</v>
      </c>
      <c r="J1063" s="3">
        <v>1</v>
      </c>
      <c r="K1063" s="3">
        <v>1</v>
      </c>
      <c r="L1063" s="3">
        <f>IF($A1063="NA","NA",VLOOKUP($A1063,'[1]Regression Table'!$A$2:$O$5964,6,FALSE))</f>
        <v>4.0101199999999998E-3</v>
      </c>
      <c r="M1063" s="3">
        <f>IF($A1063="NA","NA",VLOOKUP($A1063,'[1]Regression Table'!$A$2:$O$5964,7,FALSE))</f>
        <v>1.0934299999999999E-2</v>
      </c>
      <c r="N1063" s="3">
        <f>IF(A1063="NA","NA",VLOOKUP($A1063,'[1]Regression Table'!$A$2:$O$5964,8,FALSE))</f>
        <v>2.9304999999999999E-3</v>
      </c>
      <c r="O1063" s="3">
        <f>IF(A1063="NA","NA",VLOOKUP($A1063,'[1]Regression Table'!$A$2:$O$5964,9,FALSE))</f>
        <v>1.5764299999999998E-2</v>
      </c>
      <c r="P1063" s="3">
        <f>IF(A1063="NA","NA",VLOOKUP($A1063,'[1]Regression Table'!$A$2:$O$5964,10,FALSE))</f>
        <v>8.4550100000000007E-3</v>
      </c>
      <c r="Q1063" s="3">
        <f>IF(A1063="NA","NA",VLOOKUP($A1063,'[1]Regression Table'!$A$2:$O$5964,11,FALSE))</f>
        <v>4.5696299999999999E-3</v>
      </c>
      <c r="R1063" s="3">
        <f>IF(A1063="NA","NA",VLOOKUP($A1063,'[1]Regression Table'!$A$2:$O$5964,12,FALSE))</f>
        <v>9.1323900000000006E-3</v>
      </c>
      <c r="S1063" s="3">
        <f>IF(A1063="NA","NA",VLOOKUP($A1063,'[1]Regression Table'!$A$2:$O$5964,13,FALSE))</f>
        <v>-1.8079100000000001E-2</v>
      </c>
      <c r="T1063" s="3">
        <f>IF(A1063="NA","NA",VLOOKUP($A1063,'[1]Regression Table'!$A$2:$O$5964,14,FALSE))</f>
        <v>-1.18061E-2</v>
      </c>
      <c r="U1063" s="3">
        <f>IF(A1063="NA","NA",VLOOKUP($A1063,'[1]Regression Table'!$A$2:$O$5964,15,FALSE))</f>
        <v>-9.2414200000000002E-3</v>
      </c>
      <c r="V1063" s="3">
        <v>1.9607399999999999E-4</v>
      </c>
      <c r="W1063" s="6">
        <v>-2.4783999999999999E-5</v>
      </c>
      <c r="X1063" s="6">
        <v>6.76943E-5</v>
      </c>
    </row>
    <row r="1064" spans="1:24" x14ac:dyDescent="0.2">
      <c r="A1064" s="2" t="s">
        <v>4319</v>
      </c>
      <c r="B1064" s="3">
        <v>2</v>
      </c>
      <c r="C1064" s="3">
        <v>2</v>
      </c>
      <c r="D1064" s="3">
        <v>2</v>
      </c>
      <c r="E1064" s="3">
        <v>36</v>
      </c>
      <c r="F1064" s="3">
        <v>7</v>
      </c>
      <c r="G1064" s="3">
        <v>2</v>
      </c>
      <c r="H1064" s="3">
        <v>5</v>
      </c>
      <c r="I1064" s="3" t="s">
        <v>5689</v>
      </c>
      <c r="J1064" s="3">
        <v>0</v>
      </c>
      <c r="K1064" s="3">
        <v>0</v>
      </c>
      <c r="L1064" s="3">
        <f>IF($A1064="NA","NA",VLOOKUP($A1064,'[1]Regression Table'!$A$2:$O$5964,6,FALSE))</f>
        <v>3.8623799999999999E-3</v>
      </c>
      <c r="M1064" s="3">
        <f>IF($A1064="NA","NA",VLOOKUP($A1064,'[1]Regression Table'!$A$2:$O$5964,7,FALSE))</f>
        <v>1.1499499999999999E-2</v>
      </c>
      <c r="N1064" s="3">
        <f>IF(A1064="NA","NA",VLOOKUP($A1064,'[1]Regression Table'!$A$2:$O$5964,8,FALSE))</f>
        <v>2.00067E-3</v>
      </c>
      <c r="O1064" s="3">
        <f>IF(A1064="NA","NA",VLOOKUP($A1064,'[1]Regression Table'!$A$2:$O$5964,9,FALSE))</f>
        <v>1.4268100000000001E-2</v>
      </c>
      <c r="P1064" s="3">
        <f>IF(A1064="NA","NA",VLOOKUP($A1064,'[1]Regression Table'!$A$2:$O$5964,10,FALSE))</f>
        <v>8.8925299999999992E-3</v>
      </c>
      <c r="Q1064" s="3">
        <f>IF(A1064="NA","NA",VLOOKUP($A1064,'[1]Regression Table'!$A$2:$O$5964,11,FALSE))</f>
        <v>4.6935199999999996E-3</v>
      </c>
      <c r="R1064" s="3">
        <f>IF(A1064="NA","NA",VLOOKUP($A1064,'[1]Regression Table'!$A$2:$O$5964,12,FALSE))</f>
        <v>8.8505700000000003E-3</v>
      </c>
      <c r="S1064" s="3">
        <f>IF(A1064="NA","NA",VLOOKUP($A1064,'[1]Regression Table'!$A$2:$O$5964,13,FALSE))</f>
        <v>-1.5960200000000001E-2</v>
      </c>
      <c r="T1064" s="3">
        <f>IF(A1064="NA","NA",VLOOKUP($A1064,'[1]Regression Table'!$A$2:$O$5964,14,FALSE))</f>
        <v>-1.03289E-2</v>
      </c>
      <c r="U1064" s="3">
        <f>IF(A1064="NA","NA",VLOOKUP($A1064,'[1]Regression Table'!$A$2:$O$5964,15,FALSE))</f>
        <v>-9.3334400000000001E-3</v>
      </c>
      <c r="V1064" s="3">
        <v>1.9894699999999999E-4</v>
      </c>
      <c r="W1064" s="6">
        <v>-2.59357E-5</v>
      </c>
      <c r="X1064" s="6">
        <v>7.2209600000000001E-5</v>
      </c>
    </row>
    <row r="1065" spans="1:24" x14ac:dyDescent="0.2">
      <c r="A1065" s="2" t="s">
        <v>5689</v>
      </c>
      <c r="B1065" s="3" t="s">
        <v>5689</v>
      </c>
      <c r="C1065" s="3" t="s">
        <v>5689</v>
      </c>
      <c r="D1065" s="3" t="s">
        <v>5689</v>
      </c>
      <c r="E1065" s="3" t="s">
        <v>5689</v>
      </c>
      <c r="F1065" s="3" t="s">
        <v>5689</v>
      </c>
      <c r="G1065" s="3" t="s">
        <v>5689</v>
      </c>
      <c r="H1065" s="3" t="s">
        <v>5689</v>
      </c>
      <c r="I1065" s="3" t="s">
        <v>5689</v>
      </c>
      <c r="J1065" s="3" t="s">
        <v>5689</v>
      </c>
      <c r="K1065" s="3" t="s">
        <v>5689</v>
      </c>
      <c r="L1065" s="3" t="str">
        <f>IF($A1065="NA","NA",VLOOKUP($A1065,'[1]Regression Table'!$A$2:$O$5964,6,FALSE))</f>
        <v>NA</v>
      </c>
      <c r="M1065" s="3" t="str">
        <f>IF($A1065="NA","NA",VLOOKUP($A1065,'[1]Regression Table'!$A$2:$O$5964,7,FALSE))</f>
        <v>NA</v>
      </c>
      <c r="N1065" s="3" t="str">
        <f>IF(A1065="NA","NA",VLOOKUP($A1065,'[1]Regression Table'!$A$2:$O$5964,8,FALSE))</f>
        <v>NA</v>
      </c>
      <c r="O1065" s="3" t="str">
        <f>IF(A1065="NA","NA",VLOOKUP($A1065,'[1]Regression Table'!$A$2:$O$5964,9,FALSE))</f>
        <v>NA</v>
      </c>
      <c r="P1065" s="3" t="str">
        <f>IF(A1065="NA","NA",VLOOKUP($A1065,'[1]Regression Table'!$A$2:$O$5964,10,FALSE))</f>
        <v>NA</v>
      </c>
      <c r="Q1065" s="3" t="str">
        <f>IF(A1065="NA","NA",VLOOKUP($A1065,'[1]Regression Table'!$A$2:$O$5964,11,FALSE))</f>
        <v>NA</v>
      </c>
      <c r="R1065" s="3" t="str">
        <f>IF(A1065="NA","NA",VLOOKUP($A1065,'[1]Regression Table'!$A$2:$O$5964,12,FALSE))</f>
        <v>NA</v>
      </c>
      <c r="S1065" s="3" t="str">
        <f>IF(A1065="NA","NA",VLOOKUP($A1065,'[1]Regression Table'!$A$2:$O$5964,13,FALSE))</f>
        <v>NA</v>
      </c>
      <c r="T1065" s="3" t="str">
        <f>IF(A1065="NA","NA",VLOOKUP($A1065,'[1]Regression Table'!$A$2:$O$5964,14,FALSE))</f>
        <v>NA</v>
      </c>
      <c r="U1065" s="3" t="str">
        <f>IF(A1065="NA","NA",VLOOKUP($A1065,'[1]Regression Table'!$A$2:$O$5964,15,FALSE))</f>
        <v>NA</v>
      </c>
      <c r="V1065" s="3" t="s">
        <v>5689</v>
      </c>
      <c r="W1065" s="6" t="s">
        <v>5689</v>
      </c>
      <c r="X1065" s="6" t="s">
        <v>5689</v>
      </c>
    </row>
    <row r="1066" spans="1:24" x14ac:dyDescent="0.2">
      <c r="A1066" s="2" t="s">
        <v>4320</v>
      </c>
      <c r="B1066" s="3">
        <v>2</v>
      </c>
      <c r="C1066" s="3">
        <v>2</v>
      </c>
      <c r="D1066" s="3">
        <v>1</v>
      </c>
      <c r="E1066" s="3">
        <v>40</v>
      </c>
      <c r="F1066" s="3">
        <v>7</v>
      </c>
      <c r="G1066" s="3">
        <v>2</v>
      </c>
      <c r="H1066" s="3">
        <v>2</v>
      </c>
      <c r="I1066" s="3" t="s">
        <v>5689</v>
      </c>
      <c r="J1066" s="3">
        <v>0</v>
      </c>
      <c r="K1066" s="3">
        <v>1</v>
      </c>
      <c r="L1066" s="3">
        <f>IF($A1066="NA","NA",VLOOKUP($A1066,'[1]Regression Table'!$A$2:$O$5964,6,FALSE))</f>
        <v>3.9559699999999996E-3</v>
      </c>
      <c r="M1066" s="3">
        <f>IF($A1066="NA","NA",VLOOKUP($A1066,'[1]Regression Table'!$A$2:$O$5964,7,FALSE))</f>
        <v>1.0591E-2</v>
      </c>
      <c r="N1066" s="3">
        <f>IF(A1066="NA","NA",VLOOKUP($A1066,'[1]Regression Table'!$A$2:$O$5964,8,FALSE))</f>
        <v>2.1266700000000002E-3</v>
      </c>
      <c r="O1066" s="3">
        <f>IF(A1066="NA","NA",VLOOKUP($A1066,'[1]Regression Table'!$A$2:$O$5964,9,FALSE))</f>
        <v>1.48839E-2</v>
      </c>
      <c r="P1066" s="3">
        <f>IF(A1066="NA","NA",VLOOKUP($A1066,'[1]Regression Table'!$A$2:$O$5964,10,FALSE))</f>
        <v>9.9278000000000005E-3</v>
      </c>
      <c r="Q1066" s="3">
        <f>IF(A1066="NA","NA",VLOOKUP($A1066,'[1]Regression Table'!$A$2:$O$5964,11,FALSE))</f>
        <v>4.88727E-3</v>
      </c>
      <c r="R1066" s="3">
        <f>IF(A1066="NA","NA",VLOOKUP($A1066,'[1]Regression Table'!$A$2:$O$5964,12,FALSE))</f>
        <v>8.0995100000000007E-3</v>
      </c>
      <c r="S1066" s="3">
        <f>IF(A1066="NA","NA",VLOOKUP($A1066,'[1]Regression Table'!$A$2:$O$5964,13,FALSE))</f>
        <v>-1.5989E-2</v>
      </c>
      <c r="T1066" s="3">
        <f>IF(A1066="NA","NA",VLOOKUP($A1066,'[1]Regression Table'!$A$2:$O$5964,14,FALSE))</f>
        <v>-1.15324E-2</v>
      </c>
      <c r="U1066" s="3">
        <f>IF(A1066="NA","NA",VLOOKUP($A1066,'[1]Regression Table'!$A$2:$O$5964,15,FALSE))</f>
        <v>-6.4734099999999998E-3</v>
      </c>
      <c r="V1066" s="3">
        <v>1.9895700000000001E-4</v>
      </c>
      <c r="W1066" s="6">
        <v>-2.13251E-5</v>
      </c>
      <c r="X1066" s="6">
        <v>6.6666800000000003E-5</v>
      </c>
    </row>
    <row r="1067" spans="1:24" x14ac:dyDescent="0.2">
      <c r="A1067" s="2" t="s">
        <v>4321</v>
      </c>
      <c r="B1067" s="3">
        <v>2</v>
      </c>
      <c r="C1067" s="3">
        <v>2</v>
      </c>
      <c r="D1067" s="3">
        <v>2</v>
      </c>
      <c r="E1067" s="3">
        <v>37</v>
      </c>
      <c r="F1067" s="3">
        <v>7</v>
      </c>
      <c r="G1067" s="3">
        <v>3</v>
      </c>
      <c r="H1067" s="3">
        <v>5</v>
      </c>
      <c r="I1067" s="3" t="s">
        <v>5689</v>
      </c>
      <c r="J1067" s="3">
        <v>0</v>
      </c>
      <c r="K1067" s="3">
        <v>1</v>
      </c>
      <c r="L1067" s="3">
        <f>IF($A1067="NA","NA",VLOOKUP($A1067,'[1]Regression Table'!$A$2:$O$5964,6,FALSE))</f>
        <v>4.2547000000000001E-3</v>
      </c>
      <c r="M1067" s="3">
        <f>IF($A1067="NA","NA",VLOOKUP($A1067,'[1]Regression Table'!$A$2:$O$5964,7,FALSE))</f>
        <v>1.0696900000000001E-2</v>
      </c>
      <c r="N1067" s="3">
        <f>IF(A1067="NA","NA",VLOOKUP($A1067,'[1]Regression Table'!$A$2:$O$5964,8,FALSE))</f>
        <v>7.9099499999999996E-4</v>
      </c>
      <c r="O1067" s="3">
        <f>IF(A1067="NA","NA",VLOOKUP($A1067,'[1]Regression Table'!$A$2:$O$5964,9,FALSE))</f>
        <v>1.5021899999999999E-2</v>
      </c>
      <c r="P1067" s="3">
        <f>IF(A1067="NA","NA",VLOOKUP($A1067,'[1]Regression Table'!$A$2:$O$5964,10,FALSE))</f>
        <v>1.1048000000000001E-2</v>
      </c>
      <c r="Q1067" s="3">
        <f>IF(A1067="NA","NA",VLOOKUP($A1067,'[1]Regression Table'!$A$2:$O$5964,11,FALSE))</f>
        <v>3.6670499999999998E-3</v>
      </c>
      <c r="R1067" s="3">
        <f>IF(A1067="NA","NA",VLOOKUP($A1067,'[1]Regression Table'!$A$2:$O$5964,12,FALSE))</f>
        <v>7.7717699999999999E-3</v>
      </c>
      <c r="S1067" s="3">
        <f>IF(A1067="NA","NA",VLOOKUP($A1067,'[1]Regression Table'!$A$2:$O$5964,13,FALSE))</f>
        <v>-1.44505E-2</v>
      </c>
      <c r="T1067" s="3">
        <f>IF(A1067="NA","NA",VLOOKUP($A1067,'[1]Regression Table'!$A$2:$O$5964,14,FALSE))</f>
        <v>-1.0201699999999999E-2</v>
      </c>
      <c r="U1067" s="3">
        <f>IF(A1067="NA","NA",VLOOKUP($A1067,'[1]Regression Table'!$A$2:$O$5964,15,FALSE))</f>
        <v>-8.1022400000000001E-3</v>
      </c>
      <c r="V1067" s="3">
        <v>2.02921E-4</v>
      </c>
      <c r="W1067" s="6">
        <v>-1.8223000000000002E-5</v>
      </c>
      <c r="X1067" s="6">
        <v>7.0237300000000006E-5</v>
      </c>
    </row>
    <row r="1068" spans="1:24" x14ac:dyDescent="0.2">
      <c r="A1068" s="2" t="s">
        <v>4322</v>
      </c>
      <c r="B1068" s="3">
        <v>2</v>
      </c>
      <c r="C1068" s="3">
        <v>2</v>
      </c>
      <c r="D1068" s="3">
        <v>1</v>
      </c>
      <c r="E1068" s="3">
        <v>48</v>
      </c>
      <c r="F1068" s="3">
        <v>7</v>
      </c>
      <c r="G1068" s="3">
        <v>3</v>
      </c>
      <c r="H1068" s="3">
        <v>5</v>
      </c>
      <c r="I1068" s="3" t="s">
        <v>5689</v>
      </c>
      <c r="J1068" s="3">
        <v>1</v>
      </c>
      <c r="K1068" s="3">
        <v>1</v>
      </c>
      <c r="L1068" s="3">
        <f>IF($A1068="NA","NA",VLOOKUP($A1068,'[1]Regression Table'!$A$2:$O$5964,6,FALSE))</f>
        <v>4.4308100000000003E-3</v>
      </c>
      <c r="M1068" s="3">
        <f>IF($A1068="NA","NA",VLOOKUP($A1068,'[1]Regression Table'!$A$2:$O$5964,7,FALSE))</f>
        <v>1.1514399999999999E-2</v>
      </c>
      <c r="N1068" s="3">
        <f>IF(A1068="NA","NA",VLOOKUP($A1068,'[1]Regression Table'!$A$2:$O$5964,8,FALSE))</f>
        <v>-1.10041E-3</v>
      </c>
      <c r="O1068" s="3">
        <f>IF(A1068="NA","NA",VLOOKUP($A1068,'[1]Regression Table'!$A$2:$O$5964,9,FALSE))</f>
        <v>1.2173399999999999E-2</v>
      </c>
      <c r="P1068" s="3">
        <f>IF(A1068="NA","NA",VLOOKUP($A1068,'[1]Regression Table'!$A$2:$O$5964,10,FALSE))</f>
        <v>5.9288500000000003E-3</v>
      </c>
      <c r="Q1068" s="3">
        <f>IF(A1068="NA","NA",VLOOKUP($A1068,'[1]Regression Table'!$A$2:$O$5964,11,FALSE))</f>
        <v>2.9408500000000001E-3</v>
      </c>
      <c r="R1068" s="3">
        <f>IF(A1068="NA","NA",VLOOKUP($A1068,'[1]Regression Table'!$A$2:$O$5964,12,FALSE))</f>
        <v>7.6466499999999996E-3</v>
      </c>
      <c r="S1068" s="3">
        <f>IF(A1068="NA","NA",VLOOKUP($A1068,'[1]Regression Table'!$A$2:$O$5964,13,FALSE))</f>
        <v>-7.7415699999999997E-3</v>
      </c>
      <c r="T1068" s="3">
        <f>IF(A1068="NA","NA",VLOOKUP($A1068,'[1]Regression Table'!$A$2:$O$5964,14,FALSE))</f>
        <v>4.9700999999999999E-3</v>
      </c>
      <c r="U1068" s="3">
        <f>IF(A1068="NA","NA",VLOOKUP($A1068,'[1]Regression Table'!$A$2:$O$5964,15,FALSE))</f>
        <v>9.6515100000000003E-4</v>
      </c>
      <c r="V1068" s="3">
        <v>2.1356899999999999E-4</v>
      </c>
      <c r="W1068" s="6">
        <v>-1.21484E-5</v>
      </c>
      <c r="X1068" s="6">
        <v>7.1072499999999994E-5</v>
      </c>
    </row>
    <row r="1069" spans="1:24" x14ac:dyDescent="0.2">
      <c r="A1069" s="2" t="s">
        <v>4323</v>
      </c>
      <c r="B1069" s="3">
        <v>2</v>
      </c>
      <c r="C1069" s="3">
        <v>1</v>
      </c>
      <c r="D1069" s="3">
        <v>2</v>
      </c>
      <c r="E1069" s="3">
        <v>53</v>
      </c>
      <c r="F1069" s="3">
        <v>7</v>
      </c>
      <c r="G1069" s="3">
        <v>2</v>
      </c>
      <c r="H1069" s="3">
        <v>2</v>
      </c>
      <c r="I1069" s="3" t="s">
        <v>5689</v>
      </c>
      <c r="J1069" s="3">
        <v>1</v>
      </c>
      <c r="K1069" s="3">
        <v>0</v>
      </c>
      <c r="L1069" s="3">
        <f>IF($A1069="NA","NA",VLOOKUP($A1069,'[1]Regression Table'!$A$2:$O$5964,6,FALSE))</f>
        <v>4.0814800000000002E-3</v>
      </c>
      <c r="M1069" s="3">
        <f>IF($A1069="NA","NA",VLOOKUP($A1069,'[1]Regression Table'!$A$2:$O$5964,7,FALSE))</f>
        <v>1.17664E-2</v>
      </c>
      <c r="N1069" s="3">
        <f>IF(A1069="NA","NA",VLOOKUP($A1069,'[1]Regression Table'!$A$2:$O$5964,8,FALSE))</f>
        <v>7.8332800000000002E-4</v>
      </c>
      <c r="O1069" s="3">
        <f>IF(A1069="NA","NA",VLOOKUP($A1069,'[1]Regression Table'!$A$2:$O$5964,9,FALSE))</f>
        <v>1.34282E-2</v>
      </c>
      <c r="P1069" s="3">
        <f>IF(A1069="NA","NA",VLOOKUP($A1069,'[1]Regression Table'!$A$2:$O$5964,10,FALSE))</f>
        <v>8.4908399999999995E-3</v>
      </c>
      <c r="Q1069" s="3">
        <f>IF(A1069="NA","NA",VLOOKUP($A1069,'[1]Regression Table'!$A$2:$O$5964,11,FALSE))</f>
        <v>1.9928099999999998E-3</v>
      </c>
      <c r="R1069" s="3">
        <f>IF(A1069="NA","NA",VLOOKUP($A1069,'[1]Regression Table'!$A$2:$O$5964,12,FALSE))</f>
        <v>1.7482999999999999E-3</v>
      </c>
      <c r="S1069" s="3">
        <f>IF(A1069="NA","NA",VLOOKUP($A1069,'[1]Regression Table'!$A$2:$O$5964,13,FALSE))</f>
        <v>-9.0216199999999997E-4</v>
      </c>
      <c r="T1069" s="3">
        <f>IF(A1069="NA","NA",VLOOKUP($A1069,'[1]Regression Table'!$A$2:$O$5964,14,FALSE))</f>
        <v>-2.2169199999999998E-3</v>
      </c>
      <c r="U1069" s="3">
        <f>IF(A1069="NA","NA",VLOOKUP($A1069,'[1]Regression Table'!$A$2:$O$5964,15,FALSE))</f>
        <v>-3.9407899999999996E-3</v>
      </c>
      <c r="V1069" s="3">
        <v>1.95391E-4</v>
      </c>
      <c r="W1069" s="6">
        <v>-2.5771599999999999E-5</v>
      </c>
      <c r="X1069" s="6">
        <v>7.0318899999999995E-5</v>
      </c>
    </row>
    <row r="1070" spans="1:24" x14ac:dyDescent="0.2">
      <c r="A1070" s="2" t="s">
        <v>4324</v>
      </c>
      <c r="B1070" s="3">
        <v>2</v>
      </c>
      <c r="C1070" s="3">
        <v>1</v>
      </c>
      <c r="D1070" s="3">
        <v>1</v>
      </c>
      <c r="E1070" s="3">
        <v>20</v>
      </c>
      <c r="F1070" s="3">
        <v>7</v>
      </c>
      <c r="G1070" s="3">
        <v>2</v>
      </c>
      <c r="H1070" s="3">
        <v>1</v>
      </c>
      <c r="I1070" s="3" t="s">
        <v>5689</v>
      </c>
      <c r="J1070" s="3">
        <v>1</v>
      </c>
      <c r="K1070" s="3">
        <v>1</v>
      </c>
      <c r="L1070" s="3">
        <f>IF($A1070="NA","NA",VLOOKUP($A1070,'[1]Regression Table'!$A$2:$O$5964,6,FALSE))</f>
        <v>4.5084000000000001E-3</v>
      </c>
      <c r="M1070" s="3">
        <f>IF($A1070="NA","NA",VLOOKUP($A1070,'[1]Regression Table'!$A$2:$O$5964,7,FALSE))</f>
        <v>1.19007E-2</v>
      </c>
      <c r="N1070" s="3">
        <f>IF(A1070="NA","NA",VLOOKUP($A1070,'[1]Regression Table'!$A$2:$O$5964,8,FALSE))</f>
        <v>1.72084E-3</v>
      </c>
      <c r="O1070" s="3">
        <f>IF(A1070="NA","NA",VLOOKUP($A1070,'[1]Regression Table'!$A$2:$O$5964,9,FALSE))</f>
        <v>1.9563799999999999E-2</v>
      </c>
      <c r="P1070" s="3">
        <f>IF(A1070="NA","NA",VLOOKUP($A1070,'[1]Regression Table'!$A$2:$O$5964,10,FALSE))</f>
        <v>7.0523699999999996E-3</v>
      </c>
      <c r="Q1070" s="3">
        <f>IF(A1070="NA","NA",VLOOKUP($A1070,'[1]Regression Table'!$A$2:$O$5964,11,FALSE))</f>
        <v>3.4500099999999999E-3</v>
      </c>
      <c r="R1070" s="3">
        <f>IF(A1070="NA","NA",VLOOKUP($A1070,'[1]Regression Table'!$A$2:$O$5964,12,FALSE))</f>
        <v>-6.1129299999999995E-4</v>
      </c>
      <c r="S1070" s="3">
        <f>IF(A1070="NA","NA",VLOOKUP($A1070,'[1]Regression Table'!$A$2:$O$5964,13,FALSE))</f>
        <v>-1.43015E-2</v>
      </c>
      <c r="T1070" s="3">
        <f>IF(A1070="NA","NA",VLOOKUP($A1070,'[1]Regression Table'!$A$2:$O$5964,14,FALSE))</f>
        <v>2.4121300000000002E-3</v>
      </c>
      <c r="U1070" s="3">
        <f>IF(A1070="NA","NA",VLOOKUP($A1070,'[1]Regression Table'!$A$2:$O$5964,15,FALSE))</f>
        <v>-1.97933E-2</v>
      </c>
      <c r="V1070" s="3">
        <v>2.0059400000000001E-4</v>
      </c>
      <c r="W1070" s="6">
        <v>-2.74858E-5</v>
      </c>
      <c r="X1070" s="6">
        <v>6.7438099999999994E-5</v>
      </c>
    </row>
    <row r="1071" spans="1:24" x14ac:dyDescent="0.2">
      <c r="A1071" s="2" t="s">
        <v>4325</v>
      </c>
      <c r="B1071" s="3">
        <v>2</v>
      </c>
      <c r="C1071" s="3">
        <v>1</v>
      </c>
      <c r="D1071" s="3">
        <v>1</v>
      </c>
      <c r="E1071" s="3">
        <v>49</v>
      </c>
      <c r="F1071" s="3">
        <v>7</v>
      </c>
      <c r="G1071" s="3">
        <v>3</v>
      </c>
      <c r="H1071" s="3">
        <v>6</v>
      </c>
      <c r="I1071" s="3" t="s">
        <v>5689</v>
      </c>
      <c r="J1071" s="3">
        <v>1</v>
      </c>
      <c r="K1071" s="3">
        <v>1</v>
      </c>
      <c r="L1071" s="3">
        <f>IF($A1071="NA","NA",VLOOKUP($A1071,'[1]Regression Table'!$A$2:$O$5964,6,FALSE))</f>
        <v>4.4209200000000001E-3</v>
      </c>
      <c r="M1071" s="3">
        <f>IF($A1071="NA","NA",VLOOKUP($A1071,'[1]Regression Table'!$A$2:$O$5964,7,FALSE))</f>
        <v>1.0935800000000001E-2</v>
      </c>
      <c r="N1071" s="3">
        <f>IF(A1071="NA","NA",VLOOKUP($A1071,'[1]Regression Table'!$A$2:$O$5964,8,FALSE))</f>
        <v>-1.0922200000000001E-3</v>
      </c>
      <c r="O1071" s="3">
        <f>IF(A1071="NA","NA",VLOOKUP($A1071,'[1]Regression Table'!$A$2:$O$5964,9,FALSE))</f>
        <v>1.1674500000000001E-2</v>
      </c>
      <c r="P1071" s="3">
        <f>IF(A1071="NA","NA",VLOOKUP($A1071,'[1]Regression Table'!$A$2:$O$5964,10,FALSE))</f>
        <v>7.4449399999999997E-3</v>
      </c>
      <c r="Q1071" s="3">
        <f>IF(A1071="NA","NA",VLOOKUP($A1071,'[1]Regression Table'!$A$2:$O$5964,11,FALSE))</f>
        <v>1.2273500000000001E-3</v>
      </c>
      <c r="R1071" s="3">
        <f>IF(A1071="NA","NA",VLOOKUP($A1071,'[1]Regression Table'!$A$2:$O$5964,12,FALSE))</f>
        <v>7.7202499999999997E-3</v>
      </c>
      <c r="S1071" s="3">
        <f>IF(A1071="NA","NA",VLOOKUP($A1071,'[1]Regression Table'!$A$2:$O$5964,13,FALSE))</f>
        <v>-7.0327200000000001E-3</v>
      </c>
      <c r="T1071" s="3">
        <f>IF(A1071="NA","NA",VLOOKUP($A1071,'[1]Regression Table'!$A$2:$O$5964,14,FALSE))</f>
        <v>3.8627599999999998E-3</v>
      </c>
      <c r="U1071" s="3">
        <f>IF(A1071="NA","NA",VLOOKUP($A1071,'[1]Regression Table'!$A$2:$O$5964,15,FALSE))</f>
        <v>4.8344600000000001E-4</v>
      </c>
      <c r="V1071" s="3">
        <v>2.0677599999999999E-4</v>
      </c>
      <c r="W1071" s="6">
        <v>-1.7573700000000001E-5</v>
      </c>
      <c r="X1071" s="6">
        <v>6.8180400000000002E-5</v>
      </c>
    </row>
    <row r="1072" spans="1:24" x14ac:dyDescent="0.2">
      <c r="A1072" s="2" t="s">
        <v>4326</v>
      </c>
      <c r="B1072" s="3">
        <v>2</v>
      </c>
      <c r="C1072" s="3">
        <v>3</v>
      </c>
      <c r="D1072" s="3">
        <v>1</v>
      </c>
      <c r="E1072" s="3">
        <v>49</v>
      </c>
      <c r="F1072" s="3">
        <v>13</v>
      </c>
      <c r="G1072" s="3">
        <v>2</v>
      </c>
      <c r="H1072" s="3">
        <v>5</v>
      </c>
      <c r="I1072" s="3" t="s">
        <v>5689</v>
      </c>
      <c r="J1072" s="3">
        <v>0</v>
      </c>
      <c r="K1072" s="3">
        <v>1</v>
      </c>
      <c r="L1072" s="3">
        <f>IF($A1072="NA","NA",VLOOKUP($A1072,'[1]Regression Table'!$A$2:$O$5964,6,FALSE))</f>
        <v>4.2716400000000002E-3</v>
      </c>
      <c r="M1072" s="3">
        <f>IF($A1072="NA","NA",VLOOKUP($A1072,'[1]Regression Table'!$A$2:$O$5964,7,FALSE))</f>
        <v>1.08586E-2</v>
      </c>
      <c r="N1072" s="3">
        <f>IF(A1072="NA","NA",VLOOKUP($A1072,'[1]Regression Table'!$A$2:$O$5964,8,FALSE))</f>
        <v>-6.7570200000000003E-4</v>
      </c>
      <c r="O1072" s="3">
        <f>IF(A1072="NA","NA",VLOOKUP($A1072,'[1]Regression Table'!$A$2:$O$5964,9,FALSE))</f>
        <v>1.26181E-2</v>
      </c>
      <c r="P1072" s="3">
        <f>IF(A1072="NA","NA",VLOOKUP($A1072,'[1]Regression Table'!$A$2:$O$5964,10,FALSE))</f>
        <v>4.0123800000000003E-3</v>
      </c>
      <c r="Q1072" s="3">
        <f>IF(A1072="NA","NA",VLOOKUP($A1072,'[1]Regression Table'!$A$2:$O$5964,11,FALSE))</f>
        <v>3.6615800000000002E-3</v>
      </c>
      <c r="R1072" s="3">
        <f>IF(A1072="NA","NA",VLOOKUP($A1072,'[1]Regression Table'!$A$2:$O$5964,12,FALSE))</f>
        <v>2.0011500000000002E-3</v>
      </c>
      <c r="S1072" s="3">
        <f>IF(A1072="NA","NA",VLOOKUP($A1072,'[1]Regression Table'!$A$2:$O$5964,13,FALSE))</f>
        <v>2.54236E-3</v>
      </c>
      <c r="T1072" s="3">
        <f>IF(A1072="NA","NA",VLOOKUP($A1072,'[1]Regression Table'!$A$2:$O$5964,14,FALSE))</f>
        <v>-3.0499799999999999E-3</v>
      </c>
      <c r="U1072" s="3">
        <f>IF(A1072="NA","NA",VLOOKUP($A1072,'[1]Regression Table'!$A$2:$O$5964,15,FALSE))</f>
        <v>1.7681800000000001E-3</v>
      </c>
      <c r="V1072" s="3">
        <v>2.0212E-4</v>
      </c>
      <c r="W1072" s="6">
        <v>-2.4644600000000001E-5</v>
      </c>
      <c r="X1072" s="6">
        <v>7.1213100000000004E-5</v>
      </c>
    </row>
    <row r="1073" spans="1:24" x14ac:dyDescent="0.2">
      <c r="A1073" s="2" t="s">
        <v>5689</v>
      </c>
      <c r="B1073" s="3" t="s">
        <v>5689</v>
      </c>
      <c r="C1073" s="3" t="s">
        <v>5689</v>
      </c>
      <c r="D1073" s="3" t="s">
        <v>5689</v>
      </c>
      <c r="E1073" s="3" t="s">
        <v>5689</v>
      </c>
      <c r="F1073" s="3" t="s">
        <v>5689</v>
      </c>
      <c r="G1073" s="3" t="s">
        <v>5689</v>
      </c>
      <c r="H1073" s="3" t="s">
        <v>5689</v>
      </c>
      <c r="I1073" s="3" t="s">
        <v>5689</v>
      </c>
      <c r="J1073" s="3" t="s">
        <v>5689</v>
      </c>
      <c r="K1073" s="3" t="s">
        <v>5689</v>
      </c>
      <c r="L1073" s="3" t="str">
        <f>IF($A1073="NA","NA",VLOOKUP($A1073,'[1]Regression Table'!$A$2:$O$5964,6,FALSE))</f>
        <v>NA</v>
      </c>
      <c r="M1073" s="3" t="str">
        <f>IF($A1073="NA","NA",VLOOKUP($A1073,'[1]Regression Table'!$A$2:$O$5964,7,FALSE))</f>
        <v>NA</v>
      </c>
      <c r="N1073" s="3" t="str">
        <f>IF(A1073="NA","NA",VLOOKUP($A1073,'[1]Regression Table'!$A$2:$O$5964,8,FALSE))</f>
        <v>NA</v>
      </c>
      <c r="O1073" s="3" t="str">
        <f>IF(A1073="NA","NA",VLOOKUP($A1073,'[1]Regression Table'!$A$2:$O$5964,9,FALSE))</f>
        <v>NA</v>
      </c>
      <c r="P1073" s="3" t="str">
        <f>IF(A1073="NA","NA",VLOOKUP($A1073,'[1]Regression Table'!$A$2:$O$5964,10,FALSE))</f>
        <v>NA</v>
      </c>
      <c r="Q1073" s="3" t="str">
        <f>IF(A1073="NA","NA",VLOOKUP($A1073,'[1]Regression Table'!$A$2:$O$5964,11,FALSE))</f>
        <v>NA</v>
      </c>
      <c r="R1073" s="3" t="str">
        <f>IF(A1073="NA","NA",VLOOKUP($A1073,'[1]Regression Table'!$A$2:$O$5964,12,FALSE))</f>
        <v>NA</v>
      </c>
      <c r="S1073" s="3" t="str">
        <f>IF(A1073="NA","NA",VLOOKUP($A1073,'[1]Regression Table'!$A$2:$O$5964,13,FALSE))</f>
        <v>NA</v>
      </c>
      <c r="T1073" s="3" t="str">
        <f>IF(A1073="NA","NA",VLOOKUP($A1073,'[1]Regression Table'!$A$2:$O$5964,14,FALSE))</f>
        <v>NA</v>
      </c>
      <c r="U1073" s="3" t="str">
        <f>IF(A1073="NA","NA",VLOOKUP($A1073,'[1]Regression Table'!$A$2:$O$5964,15,FALSE))</f>
        <v>NA</v>
      </c>
      <c r="V1073" s="3" t="s">
        <v>5689</v>
      </c>
      <c r="W1073" s="6" t="s">
        <v>5689</v>
      </c>
      <c r="X1073" s="6" t="s">
        <v>5689</v>
      </c>
    </row>
    <row r="1074" spans="1:24" x14ac:dyDescent="0.2">
      <c r="A1074" s="2" t="s">
        <v>4327</v>
      </c>
      <c r="B1074" s="3">
        <v>2</v>
      </c>
      <c r="C1074" s="3">
        <v>1</v>
      </c>
      <c r="D1074" s="3">
        <v>2</v>
      </c>
      <c r="E1074" s="3">
        <v>40</v>
      </c>
      <c r="F1074" s="3">
        <v>7</v>
      </c>
      <c r="G1074" s="3">
        <v>4</v>
      </c>
      <c r="H1074" s="3">
        <v>2</v>
      </c>
      <c r="I1074" s="3" t="s">
        <v>5689</v>
      </c>
      <c r="J1074" s="3">
        <v>0</v>
      </c>
      <c r="K1074" s="3">
        <v>1</v>
      </c>
      <c r="L1074" s="3">
        <f>IF($A1074="NA","NA",VLOOKUP($A1074,'[1]Regression Table'!$A$2:$O$5964,6,FALSE))</f>
        <v>4.8883099999999999E-3</v>
      </c>
      <c r="M1074" s="3">
        <f>IF($A1074="NA","NA",VLOOKUP($A1074,'[1]Regression Table'!$A$2:$O$5964,7,FALSE))</f>
        <v>1.1008499999999999E-2</v>
      </c>
      <c r="N1074" s="3">
        <f>IF(A1074="NA","NA",VLOOKUP($A1074,'[1]Regression Table'!$A$2:$O$5964,8,FALSE))</f>
        <v>-1.1921200000000001E-3</v>
      </c>
      <c r="O1074" s="3">
        <f>IF(A1074="NA","NA",VLOOKUP($A1074,'[1]Regression Table'!$A$2:$O$5964,9,FALSE))</f>
        <v>1.2541099999999999E-2</v>
      </c>
      <c r="P1074" s="3">
        <f>IF(A1074="NA","NA",VLOOKUP($A1074,'[1]Regression Table'!$A$2:$O$5964,10,FALSE))</f>
        <v>3.6982199999999999E-3</v>
      </c>
      <c r="Q1074" s="3">
        <f>IF(A1074="NA","NA",VLOOKUP($A1074,'[1]Regression Table'!$A$2:$O$5964,11,FALSE))</f>
        <v>3.7943600000000001E-3</v>
      </c>
      <c r="R1074" s="3">
        <f>IF(A1074="NA","NA",VLOOKUP($A1074,'[1]Regression Table'!$A$2:$O$5964,12,FALSE))</f>
        <v>-2.9012999999999999E-3</v>
      </c>
      <c r="S1074" s="3">
        <f>IF(A1074="NA","NA",VLOOKUP($A1074,'[1]Regression Table'!$A$2:$O$5964,13,FALSE))</f>
        <v>-2.5344999999999999E-3</v>
      </c>
      <c r="T1074" s="3">
        <f>IF(A1074="NA","NA",VLOOKUP($A1074,'[1]Regression Table'!$A$2:$O$5964,14,FALSE))</f>
        <v>-1.70368E-3</v>
      </c>
      <c r="U1074" s="3">
        <f>IF(A1074="NA","NA",VLOOKUP($A1074,'[1]Regression Table'!$A$2:$O$5964,15,FALSE))</f>
        <v>-2.09961E-3</v>
      </c>
      <c r="V1074" s="3">
        <v>1.9296100000000001E-4</v>
      </c>
      <c r="W1074" s="6">
        <v>-2.2606200000000001E-5</v>
      </c>
      <c r="X1074" s="6">
        <v>7.3426399999999999E-5</v>
      </c>
    </row>
    <row r="1075" spans="1:24" x14ac:dyDescent="0.2">
      <c r="A1075" s="2" t="s">
        <v>4328</v>
      </c>
      <c r="B1075" s="3">
        <v>2</v>
      </c>
      <c r="C1075" s="3">
        <v>1</v>
      </c>
      <c r="D1075" s="3">
        <v>1</v>
      </c>
      <c r="E1075" s="3">
        <v>53</v>
      </c>
      <c r="F1075" s="3">
        <v>7</v>
      </c>
      <c r="G1075" s="3">
        <v>1</v>
      </c>
      <c r="H1075" s="3">
        <v>2</v>
      </c>
      <c r="I1075" s="3" t="s">
        <v>5689</v>
      </c>
      <c r="J1075" s="3">
        <v>0</v>
      </c>
      <c r="K1075" s="3">
        <v>1</v>
      </c>
      <c r="L1075" s="3">
        <f>IF($A1075="NA","NA",VLOOKUP($A1075,'[1]Regression Table'!$A$2:$O$5964,6,FALSE))</f>
        <v>4.1543999999999999E-3</v>
      </c>
      <c r="M1075" s="3">
        <f>IF($A1075="NA","NA",VLOOKUP($A1075,'[1]Regression Table'!$A$2:$O$5964,7,FALSE))</f>
        <v>1.1348E-2</v>
      </c>
      <c r="N1075" s="3">
        <f>IF(A1075="NA","NA",VLOOKUP($A1075,'[1]Regression Table'!$A$2:$O$5964,8,FALSE))</f>
        <v>-9.2427799999999995E-4</v>
      </c>
      <c r="O1075" s="3">
        <f>IF(A1075="NA","NA",VLOOKUP($A1075,'[1]Regression Table'!$A$2:$O$5964,9,FALSE))</f>
        <v>1.3162200000000001E-2</v>
      </c>
      <c r="P1075" s="3">
        <f>IF(A1075="NA","NA",VLOOKUP($A1075,'[1]Regression Table'!$A$2:$O$5964,10,FALSE))</f>
        <v>8.9508799999999996E-3</v>
      </c>
      <c r="Q1075" s="3">
        <f>IF(A1075="NA","NA",VLOOKUP($A1075,'[1]Regression Table'!$A$2:$O$5964,11,FALSE))</f>
        <v>2.1753900000000001E-3</v>
      </c>
      <c r="R1075" s="3">
        <f>IF(A1075="NA","NA",VLOOKUP($A1075,'[1]Regression Table'!$A$2:$O$5964,12,FALSE))</f>
        <v>-4.4359100000000004E-3</v>
      </c>
      <c r="S1075" s="3">
        <f>IF(A1075="NA","NA",VLOOKUP($A1075,'[1]Regression Table'!$A$2:$O$5964,13,FALSE))</f>
        <v>-5.7362000000000003E-3</v>
      </c>
      <c r="T1075" s="3">
        <f>IF(A1075="NA","NA",VLOOKUP($A1075,'[1]Regression Table'!$A$2:$O$5964,14,FALSE))</f>
        <v>-1.2802899999999999E-3</v>
      </c>
      <c r="U1075" s="3">
        <f>IF(A1075="NA","NA",VLOOKUP($A1075,'[1]Regression Table'!$A$2:$O$5964,15,FALSE))</f>
        <v>2.6641799999999999E-3</v>
      </c>
      <c r="V1075" s="3">
        <v>1.96045E-4</v>
      </c>
      <c r="W1075" s="6">
        <v>-2.6128000000000001E-5</v>
      </c>
      <c r="X1075" s="6">
        <v>7.6933099999999997E-5</v>
      </c>
    </row>
    <row r="1076" spans="1:24" x14ac:dyDescent="0.2">
      <c r="A1076" s="2" t="s">
        <v>4329</v>
      </c>
      <c r="B1076" s="3">
        <v>2</v>
      </c>
      <c r="C1076" s="3">
        <v>1</v>
      </c>
      <c r="D1076" s="3">
        <v>1</v>
      </c>
      <c r="E1076" s="3">
        <v>36</v>
      </c>
      <c r="F1076" s="3">
        <v>7</v>
      </c>
      <c r="G1076" s="3">
        <v>4</v>
      </c>
      <c r="H1076" s="3">
        <v>2</v>
      </c>
      <c r="I1076" s="3" t="s">
        <v>5689</v>
      </c>
      <c r="J1076" s="3">
        <v>1</v>
      </c>
      <c r="K1076" s="3">
        <v>1</v>
      </c>
      <c r="L1076" s="3">
        <f>IF($A1076="NA","NA",VLOOKUP($A1076,'[1]Regression Table'!$A$2:$O$5964,6,FALSE))</f>
        <v>3.81854E-3</v>
      </c>
      <c r="M1076" s="3">
        <f>IF($A1076="NA","NA",VLOOKUP($A1076,'[1]Regression Table'!$A$2:$O$5964,7,FALSE))</f>
        <v>1.1281100000000001E-2</v>
      </c>
      <c r="N1076" s="3">
        <f>IF(A1076="NA","NA",VLOOKUP($A1076,'[1]Regression Table'!$A$2:$O$5964,8,FALSE))</f>
        <v>3.8669699999999997E-4</v>
      </c>
      <c r="O1076" s="3">
        <f>IF(A1076="NA","NA",VLOOKUP($A1076,'[1]Regression Table'!$A$2:$O$5964,9,FALSE))</f>
        <v>1.5656799999999998E-2</v>
      </c>
      <c r="P1076" s="3">
        <f>IF(A1076="NA","NA",VLOOKUP($A1076,'[1]Regression Table'!$A$2:$O$5964,10,FALSE))</f>
        <v>1.03248E-2</v>
      </c>
      <c r="Q1076" s="3">
        <f>IF(A1076="NA","NA",VLOOKUP($A1076,'[1]Regression Table'!$A$2:$O$5964,11,FALSE))</f>
        <v>-1.3351999999999999E-3</v>
      </c>
      <c r="R1076" s="3">
        <f>IF(A1076="NA","NA",VLOOKUP($A1076,'[1]Regression Table'!$A$2:$O$5964,12,FALSE))</f>
        <v>-1.2753300000000001E-3</v>
      </c>
      <c r="S1076" s="3">
        <f>IF(A1076="NA","NA",VLOOKUP($A1076,'[1]Regression Table'!$A$2:$O$5964,13,FALSE))</f>
        <v>-9.4129000000000001E-4</v>
      </c>
      <c r="T1076" s="3">
        <f>IF(A1076="NA","NA",VLOOKUP($A1076,'[1]Regression Table'!$A$2:$O$5964,14,FALSE))</f>
        <v>-1.35443E-3</v>
      </c>
      <c r="U1076" s="3">
        <f>IF(A1076="NA","NA",VLOOKUP($A1076,'[1]Regression Table'!$A$2:$O$5964,15,FALSE))</f>
        <v>-4.12971E-3</v>
      </c>
      <c r="V1076" s="3">
        <v>1.9055299999999999E-4</v>
      </c>
      <c r="W1076" s="6">
        <v>-2.3710000000000002E-5</v>
      </c>
      <c r="X1076" s="6">
        <v>6.4832900000000001E-5</v>
      </c>
    </row>
    <row r="1077" spans="1:24" x14ac:dyDescent="0.2">
      <c r="A1077" s="2" t="s">
        <v>4330</v>
      </c>
      <c r="B1077" s="3">
        <v>2</v>
      </c>
      <c r="C1077" s="3">
        <v>1</v>
      </c>
      <c r="D1077" s="3">
        <v>2</v>
      </c>
      <c r="E1077" s="3">
        <v>30</v>
      </c>
      <c r="F1077" s="3">
        <v>7</v>
      </c>
      <c r="G1077" s="3">
        <v>3</v>
      </c>
      <c r="H1077" s="3">
        <v>4</v>
      </c>
      <c r="I1077" s="3" t="s">
        <v>5689</v>
      </c>
      <c r="J1077" s="3">
        <v>0</v>
      </c>
      <c r="K1077" s="3">
        <v>1</v>
      </c>
      <c r="L1077" s="3">
        <f>IF($A1077="NA","NA",VLOOKUP($A1077,'[1]Regression Table'!$A$2:$O$5964,6,FALSE))</f>
        <v>4.2635599999999996E-3</v>
      </c>
      <c r="M1077" s="3">
        <f>IF($A1077="NA","NA",VLOOKUP($A1077,'[1]Regression Table'!$A$2:$O$5964,7,FALSE))</f>
        <v>1.2125199999999999E-2</v>
      </c>
      <c r="N1077" s="3">
        <f>IF(A1077="NA","NA",VLOOKUP($A1077,'[1]Regression Table'!$A$2:$O$5964,8,FALSE))</f>
        <v>-4.0915999999999999E-4</v>
      </c>
      <c r="O1077" s="3">
        <f>IF(A1077="NA","NA",VLOOKUP($A1077,'[1]Regression Table'!$A$2:$O$5964,9,FALSE))</f>
        <v>1.40471E-2</v>
      </c>
      <c r="P1077" s="3">
        <f>IF(A1077="NA","NA",VLOOKUP($A1077,'[1]Regression Table'!$A$2:$O$5964,10,FALSE))</f>
        <v>6.1216700000000001E-3</v>
      </c>
      <c r="Q1077" s="3">
        <f>IF(A1077="NA","NA",VLOOKUP($A1077,'[1]Regression Table'!$A$2:$O$5964,11,FALSE))</f>
        <v>-3.4653599999999998E-3</v>
      </c>
      <c r="R1077" s="3">
        <f>IF(A1077="NA","NA",VLOOKUP($A1077,'[1]Regression Table'!$A$2:$O$5964,12,FALSE))</f>
        <v>-1.6622200000000001E-3</v>
      </c>
      <c r="S1077" s="3">
        <f>IF(A1077="NA","NA",VLOOKUP($A1077,'[1]Regression Table'!$A$2:$O$5964,13,FALSE))</f>
        <v>-1.35534E-2</v>
      </c>
      <c r="T1077" s="3">
        <f>IF(A1077="NA","NA",VLOOKUP($A1077,'[1]Regression Table'!$A$2:$O$5964,14,FALSE))</f>
        <v>-6.2571700000000003E-3</v>
      </c>
      <c r="U1077" s="3">
        <f>IF(A1077="NA","NA",VLOOKUP($A1077,'[1]Regression Table'!$A$2:$O$5964,15,FALSE))</f>
        <v>1.2212600000000001E-3</v>
      </c>
      <c r="V1077" s="3">
        <v>2.08223E-4</v>
      </c>
      <c r="W1077" s="6">
        <v>-1.6385500000000001E-5</v>
      </c>
      <c r="X1077" s="6">
        <v>6.7952899999999998E-5</v>
      </c>
    </row>
    <row r="1078" spans="1:24" x14ac:dyDescent="0.2">
      <c r="A1078" s="2" t="s">
        <v>4331</v>
      </c>
      <c r="B1078" s="3">
        <v>2</v>
      </c>
      <c r="C1078" s="3">
        <v>1</v>
      </c>
      <c r="D1078" s="3">
        <v>2</v>
      </c>
      <c r="E1078" s="3">
        <v>47</v>
      </c>
      <c r="F1078" s="3">
        <v>14</v>
      </c>
      <c r="G1078" s="3">
        <v>5</v>
      </c>
      <c r="H1078" s="3">
        <v>5</v>
      </c>
      <c r="I1078" s="3" t="s">
        <v>5689</v>
      </c>
      <c r="J1078" s="3">
        <v>0</v>
      </c>
      <c r="K1078" s="3">
        <v>0</v>
      </c>
      <c r="L1078" s="3">
        <f>IF($A1078="NA","NA",VLOOKUP($A1078,'[1]Regression Table'!$A$2:$O$5964,6,FALSE))</f>
        <v>-4.1147299999999996E-3</v>
      </c>
      <c r="M1078" s="3">
        <f>IF($A1078="NA","NA",VLOOKUP($A1078,'[1]Regression Table'!$A$2:$O$5964,7,FALSE))</f>
        <v>-3.3035000000000002E-2</v>
      </c>
      <c r="N1078" s="3">
        <f>IF(A1078="NA","NA",VLOOKUP($A1078,'[1]Regression Table'!$A$2:$O$5964,8,FALSE))</f>
        <v>-0.102603</v>
      </c>
      <c r="O1078" s="3">
        <f>IF(A1078="NA","NA",VLOOKUP($A1078,'[1]Regression Table'!$A$2:$O$5964,9,FALSE))</f>
        <v>3.3348000000000003E-2</v>
      </c>
      <c r="P1078" s="3">
        <f>IF(A1078="NA","NA",VLOOKUP($A1078,'[1]Regression Table'!$A$2:$O$5964,10,FALSE))</f>
        <v>-0.10513599999999999</v>
      </c>
      <c r="Q1078" s="3">
        <f>IF(A1078="NA","NA",VLOOKUP($A1078,'[1]Regression Table'!$A$2:$O$5964,11,FALSE))</f>
        <v>-7.8911599999999997E-4</v>
      </c>
      <c r="R1078" s="3">
        <f>IF(A1078="NA","NA",VLOOKUP($A1078,'[1]Regression Table'!$A$2:$O$5964,12,FALSE))</f>
        <v>4.73258E-4</v>
      </c>
      <c r="S1078" s="3">
        <f>IF(A1078="NA","NA",VLOOKUP($A1078,'[1]Regression Table'!$A$2:$O$5964,13,FALSE))</f>
        <v>-5.0965000000000003E-3</v>
      </c>
      <c r="T1078" s="3">
        <f>IF(A1078="NA","NA",VLOOKUP($A1078,'[1]Regression Table'!$A$2:$O$5964,14,FALSE))</f>
        <v>7.0406500000000003E-4</v>
      </c>
      <c r="U1078" s="3">
        <f>IF(A1078="NA","NA",VLOOKUP($A1078,'[1]Regression Table'!$A$2:$O$5964,15,FALSE))</f>
        <v>5.3206399999999997E-3</v>
      </c>
      <c r="V1078" s="3">
        <v>1.7824299999999999E-4</v>
      </c>
      <c r="W1078" s="6">
        <v>-2.6495E-5</v>
      </c>
      <c r="X1078" s="6">
        <v>6.7416900000000002E-5</v>
      </c>
    </row>
    <row r="1079" spans="1:24" x14ac:dyDescent="0.2">
      <c r="A1079" s="2" t="s">
        <v>4332</v>
      </c>
      <c r="B1079" s="3">
        <v>2</v>
      </c>
      <c r="C1079" s="3">
        <v>1</v>
      </c>
      <c r="D1079" s="3">
        <v>1</v>
      </c>
      <c r="E1079" s="3">
        <v>44</v>
      </c>
      <c r="F1079" s="3">
        <v>4</v>
      </c>
      <c r="G1079" s="3">
        <v>2</v>
      </c>
      <c r="H1079" s="3">
        <v>5</v>
      </c>
      <c r="I1079" s="3" t="s">
        <v>5689</v>
      </c>
      <c r="J1079" s="3">
        <v>1</v>
      </c>
      <c r="K1079" s="3">
        <v>1</v>
      </c>
      <c r="L1079" s="3">
        <f>IF($A1079="NA","NA",VLOOKUP($A1079,'[1]Regression Table'!$A$2:$O$5964,6,FALSE))</f>
        <v>4.9729400000000003E-3</v>
      </c>
      <c r="M1079" s="3">
        <f>IF($A1079="NA","NA",VLOOKUP($A1079,'[1]Regression Table'!$A$2:$O$5964,7,FALSE))</f>
        <v>1.02141E-2</v>
      </c>
      <c r="N1079" s="3">
        <f>IF(A1079="NA","NA",VLOOKUP($A1079,'[1]Regression Table'!$A$2:$O$5964,8,FALSE))</f>
        <v>1.52279E-3</v>
      </c>
      <c r="O1079" s="3">
        <f>IF(A1079="NA","NA",VLOOKUP($A1079,'[1]Regression Table'!$A$2:$O$5964,9,FALSE))</f>
        <v>1.51094E-2</v>
      </c>
      <c r="P1079" s="3">
        <f>IF(A1079="NA","NA",VLOOKUP($A1079,'[1]Regression Table'!$A$2:$O$5964,10,FALSE))</f>
        <v>3.5625700000000001E-3</v>
      </c>
      <c r="Q1079" s="3">
        <f>IF(A1079="NA","NA",VLOOKUP($A1079,'[1]Regression Table'!$A$2:$O$5964,11,FALSE))</f>
        <v>-2.3895100000000001E-5</v>
      </c>
      <c r="R1079" s="3">
        <f>IF(A1079="NA","NA",VLOOKUP($A1079,'[1]Regression Table'!$A$2:$O$5964,12,FALSE))</f>
        <v>1.78835E-3</v>
      </c>
      <c r="S1079" s="3">
        <f>IF(A1079="NA","NA",VLOOKUP($A1079,'[1]Regression Table'!$A$2:$O$5964,13,FALSE))</f>
        <v>1.0140399999999999E-3</v>
      </c>
      <c r="T1079" s="3">
        <f>IF(A1079="NA","NA",VLOOKUP($A1079,'[1]Regression Table'!$A$2:$O$5964,14,FALSE))</f>
        <v>7.5348100000000003E-3</v>
      </c>
      <c r="U1079" s="3">
        <f>IF(A1079="NA","NA",VLOOKUP($A1079,'[1]Regression Table'!$A$2:$O$5964,15,FALSE))</f>
        <v>-8.2047000000000005E-3</v>
      </c>
      <c r="V1079" s="3">
        <v>1.9146899999999999E-4</v>
      </c>
      <c r="W1079" s="6">
        <v>-3.1387799999999998E-5</v>
      </c>
      <c r="X1079" s="6">
        <v>6.9025500000000005E-5</v>
      </c>
    </row>
    <row r="1080" spans="1:24" x14ac:dyDescent="0.2">
      <c r="A1080" s="2" t="s">
        <v>4333</v>
      </c>
      <c r="B1080" s="3">
        <v>2</v>
      </c>
      <c r="C1080" s="3">
        <v>2</v>
      </c>
      <c r="D1080" s="3">
        <v>2</v>
      </c>
      <c r="E1080" s="3">
        <v>29</v>
      </c>
      <c r="F1080" s="3">
        <v>7</v>
      </c>
      <c r="G1080" s="3">
        <v>6</v>
      </c>
      <c r="H1080" s="3">
        <v>5</v>
      </c>
      <c r="I1080" s="3" t="s">
        <v>5689</v>
      </c>
      <c r="J1080" s="3">
        <v>1</v>
      </c>
      <c r="K1080" s="3">
        <v>0</v>
      </c>
      <c r="L1080" s="3">
        <f>IF($A1080="NA","NA",VLOOKUP($A1080,'[1]Regression Table'!$A$2:$O$5964,6,FALSE))</f>
        <v>4.0182799999999999E-3</v>
      </c>
      <c r="M1080" s="3">
        <f>IF($A1080="NA","NA",VLOOKUP($A1080,'[1]Regression Table'!$A$2:$O$5964,7,FALSE))</f>
        <v>1.09236E-2</v>
      </c>
      <c r="N1080" s="3">
        <f>IF(A1080="NA","NA",VLOOKUP($A1080,'[1]Regression Table'!$A$2:$O$5964,8,FALSE))</f>
        <v>-8.6687299999999999E-5</v>
      </c>
      <c r="O1080" s="3">
        <f>IF(A1080="NA","NA",VLOOKUP($A1080,'[1]Regression Table'!$A$2:$O$5964,9,FALSE))</f>
        <v>1.7774499999999999E-2</v>
      </c>
      <c r="P1080" s="3">
        <f>IF(A1080="NA","NA",VLOOKUP($A1080,'[1]Regression Table'!$A$2:$O$5964,10,FALSE))</f>
        <v>9.2350100000000001E-3</v>
      </c>
      <c r="Q1080" s="3">
        <f>IF(A1080="NA","NA",VLOOKUP($A1080,'[1]Regression Table'!$A$2:$O$5964,11,FALSE))</f>
        <v>1.63065E-4</v>
      </c>
      <c r="R1080" s="3">
        <f>IF(A1080="NA","NA",VLOOKUP($A1080,'[1]Regression Table'!$A$2:$O$5964,12,FALSE))</f>
        <v>2.84921E-3</v>
      </c>
      <c r="S1080" s="3">
        <f>IF(A1080="NA","NA",VLOOKUP($A1080,'[1]Regression Table'!$A$2:$O$5964,13,FALSE))</f>
        <v>-2.53043E-4</v>
      </c>
      <c r="T1080" s="3">
        <f>IF(A1080="NA","NA",VLOOKUP($A1080,'[1]Regression Table'!$A$2:$O$5964,14,FALSE))</f>
        <v>-1.46747E-3</v>
      </c>
      <c r="U1080" s="3">
        <f>IF(A1080="NA","NA",VLOOKUP($A1080,'[1]Regression Table'!$A$2:$O$5964,15,FALSE))</f>
        <v>-3.11692E-3</v>
      </c>
      <c r="V1080" s="3">
        <v>2.0261899999999999E-4</v>
      </c>
      <c r="W1080" s="6">
        <v>-2.3652E-5</v>
      </c>
      <c r="X1080" s="6">
        <v>6.6041099999999994E-5</v>
      </c>
    </row>
    <row r="1081" spans="1:24" x14ac:dyDescent="0.2">
      <c r="A1081" s="2" t="s">
        <v>4334</v>
      </c>
      <c r="B1081" s="3">
        <v>2</v>
      </c>
      <c r="C1081" s="3">
        <v>1</v>
      </c>
      <c r="D1081" s="3">
        <v>1</v>
      </c>
      <c r="E1081" s="3">
        <v>21</v>
      </c>
      <c r="F1081" s="3">
        <v>7</v>
      </c>
      <c r="G1081" s="3">
        <v>3</v>
      </c>
      <c r="H1081" s="3">
        <v>3</v>
      </c>
      <c r="I1081" s="3" t="s">
        <v>5689</v>
      </c>
      <c r="J1081" s="3">
        <v>0</v>
      </c>
      <c r="K1081" s="3">
        <v>0</v>
      </c>
      <c r="L1081" s="3">
        <f>IF($A1081="NA","NA",VLOOKUP($A1081,'[1]Regression Table'!$A$2:$O$5964,6,FALSE))</f>
        <v>4.1890800000000004E-3</v>
      </c>
      <c r="M1081" s="3">
        <f>IF($A1081="NA","NA",VLOOKUP($A1081,'[1]Regression Table'!$A$2:$O$5964,7,FALSE))</f>
        <v>1.28787E-2</v>
      </c>
      <c r="N1081" s="3">
        <f>IF(A1081="NA","NA",VLOOKUP($A1081,'[1]Regression Table'!$A$2:$O$5964,8,FALSE))</f>
        <v>-1.8821599999999999E-3</v>
      </c>
      <c r="O1081" s="3">
        <f>IF(A1081="NA","NA",VLOOKUP($A1081,'[1]Regression Table'!$A$2:$O$5964,9,FALSE))</f>
        <v>1.3853799999999999E-2</v>
      </c>
      <c r="P1081" s="3">
        <f>IF(A1081="NA","NA",VLOOKUP($A1081,'[1]Regression Table'!$A$2:$O$5964,10,FALSE))</f>
        <v>7.8860400000000004E-3</v>
      </c>
      <c r="Q1081" s="3">
        <f>IF(A1081="NA","NA",VLOOKUP($A1081,'[1]Regression Table'!$A$2:$O$5964,11,FALSE))</f>
        <v>1.16956E-3</v>
      </c>
      <c r="R1081" s="3">
        <f>IF(A1081="NA","NA",VLOOKUP($A1081,'[1]Regression Table'!$A$2:$O$5964,12,FALSE))</f>
        <v>-1.7030999999999999E-3</v>
      </c>
      <c r="S1081" s="3">
        <f>IF(A1081="NA","NA",VLOOKUP($A1081,'[1]Regression Table'!$A$2:$O$5964,13,FALSE))</f>
        <v>-5.2755199999999997E-3</v>
      </c>
      <c r="T1081" s="3">
        <f>IF(A1081="NA","NA",VLOOKUP($A1081,'[1]Regression Table'!$A$2:$O$5964,14,FALSE))</f>
        <v>-3.7910299999999999E-3</v>
      </c>
      <c r="U1081" s="3">
        <f>IF(A1081="NA","NA",VLOOKUP($A1081,'[1]Regression Table'!$A$2:$O$5964,15,FALSE))</f>
        <v>1.42453E-3</v>
      </c>
      <c r="V1081" s="3">
        <v>2.0503399999999999E-4</v>
      </c>
      <c r="W1081" s="6">
        <v>-2.1185299999999999E-5</v>
      </c>
      <c r="X1081" s="6">
        <v>6.9947100000000007E-5</v>
      </c>
    </row>
    <row r="1082" spans="1:24" x14ac:dyDescent="0.2">
      <c r="A1082" s="2" t="s">
        <v>4335</v>
      </c>
      <c r="B1082" s="3">
        <v>2</v>
      </c>
      <c r="C1082" s="3">
        <v>2</v>
      </c>
      <c r="D1082" s="3">
        <v>1</v>
      </c>
      <c r="E1082" s="3">
        <v>31</v>
      </c>
      <c r="F1082" s="3">
        <v>7</v>
      </c>
      <c r="G1082" s="3">
        <v>5</v>
      </c>
      <c r="H1082" s="3">
        <v>5</v>
      </c>
      <c r="I1082" s="3" t="s">
        <v>5689</v>
      </c>
      <c r="J1082" s="3">
        <v>0</v>
      </c>
      <c r="K1082" s="3">
        <v>0</v>
      </c>
      <c r="L1082" s="3">
        <f>IF($A1082="NA","NA",VLOOKUP($A1082,'[1]Regression Table'!$A$2:$O$5964,6,FALSE))</f>
        <v>4.2085300000000003E-3</v>
      </c>
      <c r="M1082" s="3">
        <f>IF($A1082="NA","NA",VLOOKUP($A1082,'[1]Regression Table'!$A$2:$O$5964,7,FALSE))</f>
        <v>1.2536200000000001E-2</v>
      </c>
      <c r="N1082" s="3">
        <f>IF(A1082="NA","NA",VLOOKUP($A1082,'[1]Regression Table'!$A$2:$O$5964,8,FALSE))</f>
        <v>1.7654700000000001E-3</v>
      </c>
      <c r="O1082" s="3">
        <f>IF(A1082="NA","NA",VLOOKUP($A1082,'[1]Regression Table'!$A$2:$O$5964,9,FALSE))</f>
        <v>1.2964699999999999E-2</v>
      </c>
      <c r="P1082" s="3">
        <f>IF(A1082="NA","NA",VLOOKUP($A1082,'[1]Regression Table'!$A$2:$O$5964,10,FALSE))</f>
        <v>5.7682899999999997E-3</v>
      </c>
      <c r="Q1082" s="3">
        <f>IF(A1082="NA","NA",VLOOKUP($A1082,'[1]Regression Table'!$A$2:$O$5964,11,FALSE))</f>
        <v>-5.5895199999999997E-3</v>
      </c>
      <c r="R1082" s="3">
        <f>IF(A1082="NA","NA",VLOOKUP($A1082,'[1]Regression Table'!$A$2:$O$5964,12,FALSE))</f>
        <v>-1.45805E-3</v>
      </c>
      <c r="S1082" s="3">
        <f>IF(A1082="NA","NA",VLOOKUP($A1082,'[1]Regression Table'!$A$2:$O$5964,13,FALSE))</f>
        <v>-1.2107400000000001E-2</v>
      </c>
      <c r="T1082" s="3">
        <f>IF(A1082="NA","NA",VLOOKUP($A1082,'[1]Regression Table'!$A$2:$O$5964,14,FALSE))</f>
        <v>-8.6217099999999994E-3</v>
      </c>
      <c r="U1082" s="3">
        <f>IF(A1082="NA","NA",VLOOKUP($A1082,'[1]Regression Table'!$A$2:$O$5964,15,FALSE))</f>
        <v>-8.6548699999999996E-4</v>
      </c>
      <c r="V1082" s="3">
        <v>2.1153799999999999E-4</v>
      </c>
      <c r="W1082" s="6">
        <v>-1.43688E-5</v>
      </c>
      <c r="X1082" s="6">
        <v>6.7633199999999995E-5</v>
      </c>
    </row>
    <row r="1083" spans="1:24" x14ac:dyDescent="0.2">
      <c r="A1083" s="2" t="s">
        <v>4336</v>
      </c>
      <c r="B1083" s="3">
        <v>2</v>
      </c>
      <c r="C1083" s="3">
        <v>2</v>
      </c>
      <c r="D1083" s="3">
        <v>2</v>
      </c>
      <c r="E1083" s="3">
        <v>26</v>
      </c>
      <c r="F1083" s="3">
        <v>7</v>
      </c>
      <c r="G1083" s="3">
        <v>4</v>
      </c>
      <c r="H1083" s="3">
        <v>5</v>
      </c>
      <c r="I1083" s="3" t="s">
        <v>5689</v>
      </c>
      <c r="J1083" s="3">
        <v>0</v>
      </c>
      <c r="K1083" s="3">
        <v>1</v>
      </c>
      <c r="L1083" s="3">
        <f>IF($A1083="NA","NA",VLOOKUP($A1083,'[1]Regression Table'!$A$2:$O$5964,6,FALSE))</f>
        <v>3.8871299999999999E-3</v>
      </c>
      <c r="M1083" s="3">
        <f>IF($A1083="NA","NA",VLOOKUP($A1083,'[1]Regression Table'!$A$2:$O$5964,7,FALSE))</f>
        <v>1.16741E-2</v>
      </c>
      <c r="N1083" s="3">
        <f>IF(A1083="NA","NA",VLOOKUP($A1083,'[1]Regression Table'!$A$2:$O$5964,8,FALSE))</f>
        <v>-1.4078300000000001E-4</v>
      </c>
      <c r="O1083" s="3">
        <f>IF(A1083="NA","NA",VLOOKUP($A1083,'[1]Regression Table'!$A$2:$O$5964,9,FALSE))</f>
        <v>1.2982499999999999E-2</v>
      </c>
      <c r="P1083" s="3">
        <f>IF(A1083="NA","NA",VLOOKUP($A1083,'[1]Regression Table'!$A$2:$O$5964,10,FALSE))</f>
        <v>8.4435299999999994E-3</v>
      </c>
      <c r="Q1083" s="3">
        <f>IF(A1083="NA","NA",VLOOKUP($A1083,'[1]Regression Table'!$A$2:$O$5964,11,FALSE))</f>
        <v>-1.6862299999999999E-3</v>
      </c>
      <c r="R1083" s="3">
        <f>IF(A1083="NA","NA",VLOOKUP($A1083,'[1]Regression Table'!$A$2:$O$5964,12,FALSE))</f>
        <v>4.1827900000000002E-4</v>
      </c>
      <c r="S1083" s="3">
        <f>IF(A1083="NA","NA",VLOOKUP($A1083,'[1]Regression Table'!$A$2:$O$5964,13,FALSE))</f>
        <v>-1.3015499999999999E-2</v>
      </c>
      <c r="T1083" s="3">
        <f>IF(A1083="NA","NA",VLOOKUP($A1083,'[1]Regression Table'!$A$2:$O$5964,14,FALSE))</f>
        <v>-4.8079799999999999E-3</v>
      </c>
      <c r="U1083" s="3">
        <f>IF(A1083="NA","NA",VLOOKUP($A1083,'[1]Regression Table'!$A$2:$O$5964,15,FALSE))</f>
        <v>-8.28746E-4</v>
      </c>
      <c r="V1083" s="3">
        <v>1.9651299999999999E-4</v>
      </c>
      <c r="W1083" s="6">
        <v>-2.6087500000000001E-5</v>
      </c>
      <c r="X1083" s="6">
        <v>6.5726899999999996E-5</v>
      </c>
    </row>
    <row r="1084" spans="1:24" x14ac:dyDescent="0.2">
      <c r="A1084" s="2" t="s">
        <v>5689</v>
      </c>
      <c r="B1084" s="3" t="s">
        <v>5689</v>
      </c>
      <c r="C1084" s="3" t="s">
        <v>5689</v>
      </c>
      <c r="D1084" s="3" t="s">
        <v>5689</v>
      </c>
      <c r="E1084" s="3" t="s">
        <v>5689</v>
      </c>
      <c r="F1084" s="3" t="s">
        <v>5689</v>
      </c>
      <c r="G1084" s="3" t="s">
        <v>5689</v>
      </c>
      <c r="H1084" s="3" t="s">
        <v>5689</v>
      </c>
      <c r="I1084" s="3" t="s">
        <v>5689</v>
      </c>
      <c r="J1084" s="3" t="s">
        <v>5689</v>
      </c>
      <c r="K1084" s="3" t="s">
        <v>5689</v>
      </c>
      <c r="L1084" s="3" t="str">
        <f>IF($A1084="NA","NA",VLOOKUP($A1084,'[1]Regression Table'!$A$2:$O$5964,6,FALSE))</f>
        <v>NA</v>
      </c>
      <c r="M1084" s="3" t="str">
        <f>IF($A1084="NA","NA",VLOOKUP($A1084,'[1]Regression Table'!$A$2:$O$5964,7,FALSE))</f>
        <v>NA</v>
      </c>
      <c r="N1084" s="3" t="str">
        <f>IF(A1084="NA","NA",VLOOKUP($A1084,'[1]Regression Table'!$A$2:$O$5964,8,FALSE))</f>
        <v>NA</v>
      </c>
      <c r="O1084" s="3" t="str">
        <f>IF(A1084="NA","NA",VLOOKUP($A1084,'[1]Regression Table'!$A$2:$O$5964,9,FALSE))</f>
        <v>NA</v>
      </c>
      <c r="P1084" s="3" t="str">
        <f>IF(A1084="NA","NA",VLOOKUP($A1084,'[1]Regression Table'!$A$2:$O$5964,10,FALSE))</f>
        <v>NA</v>
      </c>
      <c r="Q1084" s="3" t="str">
        <f>IF(A1084="NA","NA",VLOOKUP($A1084,'[1]Regression Table'!$A$2:$O$5964,11,FALSE))</f>
        <v>NA</v>
      </c>
      <c r="R1084" s="3" t="str">
        <f>IF(A1084="NA","NA",VLOOKUP($A1084,'[1]Regression Table'!$A$2:$O$5964,12,FALSE))</f>
        <v>NA</v>
      </c>
      <c r="S1084" s="3" t="str">
        <f>IF(A1084="NA","NA",VLOOKUP($A1084,'[1]Regression Table'!$A$2:$O$5964,13,FALSE))</f>
        <v>NA</v>
      </c>
      <c r="T1084" s="3" t="str">
        <f>IF(A1084="NA","NA",VLOOKUP($A1084,'[1]Regression Table'!$A$2:$O$5964,14,FALSE))</f>
        <v>NA</v>
      </c>
      <c r="U1084" s="3" t="str">
        <f>IF(A1084="NA","NA",VLOOKUP($A1084,'[1]Regression Table'!$A$2:$O$5964,15,FALSE))</f>
        <v>NA</v>
      </c>
      <c r="V1084" s="3" t="s">
        <v>5689</v>
      </c>
      <c r="W1084" s="6" t="s">
        <v>5689</v>
      </c>
      <c r="X1084" s="6" t="s">
        <v>5689</v>
      </c>
    </row>
    <row r="1085" spans="1:24" x14ac:dyDescent="0.2">
      <c r="A1085" s="2" t="s">
        <v>4337</v>
      </c>
      <c r="B1085" s="3">
        <v>2</v>
      </c>
      <c r="C1085" s="3">
        <v>2</v>
      </c>
      <c r="D1085" s="3">
        <v>2</v>
      </c>
      <c r="E1085" s="3">
        <v>37</v>
      </c>
      <c r="F1085" s="3">
        <v>7</v>
      </c>
      <c r="G1085" s="3">
        <v>1</v>
      </c>
      <c r="H1085" s="3">
        <v>4</v>
      </c>
      <c r="I1085" s="3" t="s">
        <v>5689</v>
      </c>
      <c r="J1085" s="3">
        <v>1</v>
      </c>
      <c r="K1085" s="3">
        <v>0</v>
      </c>
      <c r="L1085" s="3">
        <f>IF($A1085="NA","NA",VLOOKUP($A1085,'[1]Regression Table'!$A$2:$O$5964,6,FALSE))</f>
        <v>4.4449499999999996E-3</v>
      </c>
      <c r="M1085" s="3">
        <f>IF($A1085="NA","NA",VLOOKUP($A1085,'[1]Regression Table'!$A$2:$O$5964,7,FALSE))</f>
        <v>1.1845E-2</v>
      </c>
      <c r="N1085" s="3">
        <f>IF(A1085="NA","NA",VLOOKUP($A1085,'[1]Regression Table'!$A$2:$O$5964,8,FALSE))</f>
        <v>-1.8976900000000001E-4</v>
      </c>
      <c r="O1085" s="3">
        <f>IF(A1085="NA","NA",VLOOKUP($A1085,'[1]Regression Table'!$A$2:$O$5964,9,FALSE))</f>
        <v>1.63588E-2</v>
      </c>
      <c r="P1085" s="3">
        <f>IF(A1085="NA","NA",VLOOKUP($A1085,'[1]Regression Table'!$A$2:$O$5964,10,FALSE))</f>
        <v>8.4873199999999996E-3</v>
      </c>
      <c r="Q1085" s="3">
        <f>IF(A1085="NA","NA",VLOOKUP($A1085,'[1]Regression Table'!$A$2:$O$5964,11,FALSE))</f>
        <v>3.6761300000000001E-3</v>
      </c>
      <c r="R1085" s="3">
        <f>IF(A1085="NA","NA",VLOOKUP($A1085,'[1]Regression Table'!$A$2:$O$5964,12,FALSE))</f>
        <v>-6.0417300000000004E-3</v>
      </c>
      <c r="S1085" s="3">
        <f>IF(A1085="NA","NA",VLOOKUP($A1085,'[1]Regression Table'!$A$2:$O$5964,13,FALSE))</f>
        <v>-5.3730200000000001E-3</v>
      </c>
      <c r="T1085" s="3">
        <f>IF(A1085="NA","NA",VLOOKUP($A1085,'[1]Regression Table'!$A$2:$O$5964,14,FALSE))</f>
        <v>1.33183E-3</v>
      </c>
      <c r="U1085" s="3">
        <f>IF(A1085="NA","NA",VLOOKUP($A1085,'[1]Regression Table'!$A$2:$O$5964,15,FALSE))</f>
        <v>-5.35988E-3</v>
      </c>
      <c r="V1085" s="3">
        <v>1.9749500000000001E-4</v>
      </c>
      <c r="W1085" s="6">
        <v>-2.6154100000000001E-5</v>
      </c>
      <c r="X1085" s="6">
        <v>7.0168900000000005E-5</v>
      </c>
    </row>
    <row r="1086" spans="1:24" x14ac:dyDescent="0.2">
      <c r="A1086" s="2" t="s">
        <v>4338</v>
      </c>
      <c r="B1086" s="3">
        <v>2</v>
      </c>
      <c r="C1086" s="3">
        <v>2</v>
      </c>
      <c r="D1086" s="3">
        <v>2</v>
      </c>
      <c r="E1086" s="3">
        <v>40</v>
      </c>
      <c r="F1086" s="3">
        <v>7</v>
      </c>
      <c r="G1086" s="3">
        <v>2</v>
      </c>
      <c r="H1086" s="3">
        <v>5</v>
      </c>
      <c r="I1086" s="3" t="s">
        <v>5689</v>
      </c>
      <c r="J1086" s="3">
        <v>1</v>
      </c>
      <c r="K1086" s="3">
        <v>0</v>
      </c>
      <c r="L1086" s="3">
        <f>IF($A1086="NA","NA",VLOOKUP($A1086,'[1]Regression Table'!$A$2:$O$5964,6,FALSE))</f>
        <v>4.1235600000000001E-3</v>
      </c>
      <c r="M1086" s="3">
        <f>IF($A1086="NA","NA",VLOOKUP($A1086,'[1]Regression Table'!$A$2:$O$5964,7,FALSE))</f>
        <v>1.1321599999999999E-2</v>
      </c>
      <c r="N1086" s="3">
        <f>IF(A1086="NA","NA",VLOOKUP($A1086,'[1]Regression Table'!$A$2:$O$5964,8,FALSE))</f>
        <v>4.9116999999999997E-4</v>
      </c>
      <c r="O1086" s="3">
        <f>IF(A1086="NA","NA",VLOOKUP($A1086,'[1]Regression Table'!$A$2:$O$5964,9,FALSE))</f>
        <v>1.5362799999999999E-2</v>
      </c>
      <c r="P1086" s="3">
        <f>IF(A1086="NA","NA",VLOOKUP($A1086,'[1]Regression Table'!$A$2:$O$5964,10,FALSE))</f>
        <v>8.4250599999999998E-3</v>
      </c>
      <c r="Q1086" s="3">
        <f>IF(A1086="NA","NA",VLOOKUP($A1086,'[1]Regression Table'!$A$2:$O$5964,11,FALSE))</f>
        <v>2.9139499999999998E-3</v>
      </c>
      <c r="R1086" s="3">
        <f>IF(A1086="NA","NA",VLOOKUP($A1086,'[1]Regression Table'!$A$2:$O$5964,12,FALSE))</f>
        <v>-4.8736200000000004E-3</v>
      </c>
      <c r="S1086" s="3">
        <f>IF(A1086="NA","NA",VLOOKUP($A1086,'[1]Regression Table'!$A$2:$O$5964,13,FALSE))</f>
        <v>-5.6706400000000002E-3</v>
      </c>
      <c r="T1086" s="3">
        <f>IF(A1086="NA","NA",VLOOKUP($A1086,'[1]Regression Table'!$A$2:$O$5964,14,FALSE))</f>
        <v>6.4937700000000003E-4</v>
      </c>
      <c r="U1086" s="3">
        <f>IF(A1086="NA","NA",VLOOKUP($A1086,'[1]Regression Table'!$A$2:$O$5964,15,FALSE))</f>
        <v>-2.9862500000000002E-3</v>
      </c>
      <c r="V1086" s="3">
        <v>1.97319E-4</v>
      </c>
      <c r="W1086" s="6">
        <v>-3.0980399999999999E-5</v>
      </c>
      <c r="X1086" s="6">
        <v>6.9894400000000006E-5</v>
      </c>
    </row>
    <row r="1087" spans="1:24" x14ac:dyDescent="0.2">
      <c r="A1087" s="2" t="s">
        <v>4339</v>
      </c>
      <c r="B1087" s="3">
        <v>2</v>
      </c>
      <c r="C1087" s="3">
        <v>1</v>
      </c>
      <c r="D1087" s="3">
        <v>2</v>
      </c>
      <c r="E1087" s="3">
        <v>39</v>
      </c>
      <c r="F1087" s="3">
        <v>7</v>
      </c>
      <c r="G1087" s="3">
        <v>3</v>
      </c>
      <c r="H1087" s="3">
        <v>1</v>
      </c>
      <c r="I1087" s="3" t="s">
        <v>5689</v>
      </c>
      <c r="J1087" s="3">
        <v>1</v>
      </c>
      <c r="K1087" s="3">
        <v>1</v>
      </c>
      <c r="L1087" s="3">
        <f>IF($A1087="NA","NA",VLOOKUP($A1087,'[1]Regression Table'!$A$2:$O$5964,6,FALSE))</f>
        <v>4.4531400000000004E-3</v>
      </c>
      <c r="M1087" s="3">
        <f>IF($A1087="NA","NA",VLOOKUP($A1087,'[1]Regression Table'!$A$2:$O$5964,7,FALSE))</f>
        <v>1.1392299999999999E-2</v>
      </c>
      <c r="N1087" s="3">
        <f>IF(A1087="NA","NA",VLOOKUP($A1087,'[1]Regression Table'!$A$2:$O$5964,8,FALSE))</f>
        <v>2.3679199999999999E-5</v>
      </c>
      <c r="O1087" s="3">
        <f>IF(A1087="NA","NA",VLOOKUP($A1087,'[1]Regression Table'!$A$2:$O$5964,9,FALSE))</f>
        <v>1.51761E-2</v>
      </c>
      <c r="P1087" s="3">
        <f>IF(A1087="NA","NA",VLOOKUP($A1087,'[1]Regression Table'!$A$2:$O$5964,10,FALSE))</f>
        <v>6.8226700000000003E-3</v>
      </c>
      <c r="Q1087" s="3">
        <f>IF(A1087="NA","NA",VLOOKUP($A1087,'[1]Regression Table'!$A$2:$O$5964,11,FALSE))</f>
        <v>2.01089E-3</v>
      </c>
      <c r="R1087" s="3">
        <f>IF(A1087="NA","NA",VLOOKUP($A1087,'[1]Regression Table'!$A$2:$O$5964,12,FALSE))</f>
        <v>-2.3158499999999999E-3</v>
      </c>
      <c r="S1087" s="3">
        <f>IF(A1087="NA","NA",VLOOKUP($A1087,'[1]Regression Table'!$A$2:$O$5964,13,FALSE))</f>
        <v>-4.8437999999999997E-3</v>
      </c>
      <c r="T1087" s="3">
        <f>IF(A1087="NA","NA",VLOOKUP($A1087,'[1]Regression Table'!$A$2:$O$5964,14,FALSE))</f>
        <v>1.80496E-3</v>
      </c>
      <c r="U1087" s="3">
        <f>IF(A1087="NA","NA",VLOOKUP($A1087,'[1]Regression Table'!$A$2:$O$5964,15,FALSE))</f>
        <v>-3.31497E-3</v>
      </c>
      <c r="V1087" s="3">
        <v>2.0164400000000001E-4</v>
      </c>
      <c r="W1087" s="6">
        <v>-2.2496800000000001E-5</v>
      </c>
      <c r="X1087" s="6">
        <v>6.9083699999999997E-5</v>
      </c>
    </row>
    <row r="1088" spans="1:24" x14ac:dyDescent="0.2">
      <c r="A1088" s="2" t="s">
        <v>4340</v>
      </c>
      <c r="B1088" s="3">
        <v>2</v>
      </c>
      <c r="C1088" s="3">
        <v>2</v>
      </c>
      <c r="D1088" s="3">
        <v>2</v>
      </c>
      <c r="E1088" s="3">
        <v>43</v>
      </c>
      <c r="F1088" s="3">
        <v>7</v>
      </c>
      <c r="G1088" s="3">
        <v>2</v>
      </c>
      <c r="H1088" s="3">
        <v>5</v>
      </c>
      <c r="I1088" s="3" t="s">
        <v>5689</v>
      </c>
      <c r="J1088" s="3">
        <v>1</v>
      </c>
      <c r="K1088" s="3">
        <v>0</v>
      </c>
      <c r="L1088" s="3">
        <f>IF($A1088="NA","NA",VLOOKUP($A1088,'[1]Regression Table'!$A$2:$O$5964,6,FALSE))</f>
        <v>4.3965899999999997E-3</v>
      </c>
      <c r="M1088" s="3">
        <f>IF($A1088="NA","NA",VLOOKUP($A1088,'[1]Regression Table'!$A$2:$O$5964,7,FALSE))</f>
        <v>1.3759E-2</v>
      </c>
      <c r="N1088" s="3">
        <f>IF(A1088="NA","NA",VLOOKUP($A1088,'[1]Regression Table'!$A$2:$O$5964,8,FALSE))</f>
        <v>-8.3183900000000002E-4</v>
      </c>
      <c r="O1088" s="3">
        <f>IF(A1088="NA","NA",VLOOKUP($A1088,'[1]Regression Table'!$A$2:$O$5964,9,FALSE))</f>
        <v>1.32864E-2</v>
      </c>
      <c r="P1088" s="3">
        <f>IF(A1088="NA","NA",VLOOKUP($A1088,'[1]Regression Table'!$A$2:$O$5964,10,FALSE))</f>
        <v>6.9784000000000001E-3</v>
      </c>
      <c r="Q1088" s="3">
        <f>IF(A1088="NA","NA",VLOOKUP($A1088,'[1]Regression Table'!$A$2:$O$5964,11,FALSE))</f>
        <v>3.3673600000000002E-4</v>
      </c>
      <c r="R1088" s="3">
        <f>IF(A1088="NA","NA",VLOOKUP($A1088,'[1]Regression Table'!$A$2:$O$5964,12,FALSE))</f>
        <v>7.8691000000000004E-3</v>
      </c>
      <c r="S1088" s="3">
        <f>IF(A1088="NA","NA",VLOOKUP($A1088,'[1]Regression Table'!$A$2:$O$5964,13,FALSE))</f>
        <v>-1.19927E-2</v>
      </c>
      <c r="T1088" s="3">
        <f>IF(A1088="NA","NA",VLOOKUP($A1088,'[1]Regression Table'!$A$2:$O$5964,14,FALSE))</f>
        <v>1.4143999999999999E-3</v>
      </c>
      <c r="U1088" s="3">
        <f>IF(A1088="NA","NA",VLOOKUP($A1088,'[1]Regression Table'!$A$2:$O$5964,15,FALSE))</f>
        <v>-2.1635100000000001E-2</v>
      </c>
      <c r="V1088" s="3">
        <v>2.0190099999999999E-4</v>
      </c>
      <c r="W1088" s="6">
        <v>-2.0200899999999998E-5</v>
      </c>
      <c r="X1088" s="6">
        <v>6.4964999999999999E-5</v>
      </c>
    </row>
    <row r="1089" spans="1:24" x14ac:dyDescent="0.2">
      <c r="A1089" s="2" t="s">
        <v>4341</v>
      </c>
      <c r="B1089" s="3">
        <v>2</v>
      </c>
      <c r="C1089" s="3">
        <v>1</v>
      </c>
      <c r="D1089" s="3">
        <v>1</v>
      </c>
      <c r="E1089" s="3">
        <v>33</v>
      </c>
      <c r="F1089" s="3">
        <v>7</v>
      </c>
      <c r="G1089" s="3">
        <v>1</v>
      </c>
      <c r="H1089" s="3">
        <v>1</v>
      </c>
      <c r="I1089" s="3" t="s">
        <v>5689</v>
      </c>
      <c r="J1089" s="3">
        <v>1</v>
      </c>
      <c r="K1089" s="3">
        <v>1</v>
      </c>
      <c r="L1089" s="3">
        <f>IF($A1089="NA","NA",VLOOKUP($A1089,'[1]Regression Table'!$A$2:$O$5964,6,FALSE))</f>
        <v>3.9024699999999999E-3</v>
      </c>
      <c r="M1089" s="3">
        <f>IF($A1089="NA","NA",VLOOKUP($A1089,'[1]Regression Table'!$A$2:$O$5964,7,FALSE))</f>
        <v>1.2347199999999999E-2</v>
      </c>
      <c r="N1089" s="3">
        <f>IF(A1089="NA","NA",VLOOKUP($A1089,'[1]Regression Table'!$A$2:$O$5964,8,FALSE))</f>
        <v>-4.4207399999999998E-4</v>
      </c>
      <c r="O1089" s="3">
        <f>IF(A1089="NA","NA",VLOOKUP($A1089,'[1]Regression Table'!$A$2:$O$5964,9,FALSE))</f>
        <v>1.2239999999999999E-2</v>
      </c>
      <c r="P1089" s="3">
        <f>IF(A1089="NA","NA",VLOOKUP($A1089,'[1]Regression Table'!$A$2:$O$5964,10,FALSE))</f>
        <v>4.8098300000000002E-3</v>
      </c>
      <c r="Q1089" s="3">
        <f>IF(A1089="NA","NA",VLOOKUP($A1089,'[1]Regression Table'!$A$2:$O$5964,11,FALSE))</f>
        <v>3.8494400000000002E-4</v>
      </c>
      <c r="R1089" s="3">
        <f>IF(A1089="NA","NA",VLOOKUP($A1089,'[1]Regression Table'!$A$2:$O$5964,12,FALSE))</f>
        <v>6.4854099999999996E-3</v>
      </c>
      <c r="S1089" s="3">
        <f>IF(A1089="NA","NA",VLOOKUP($A1089,'[1]Regression Table'!$A$2:$O$5964,13,FALSE))</f>
        <v>-7.1524400000000004E-3</v>
      </c>
      <c r="T1089" s="3">
        <f>IF(A1089="NA","NA",VLOOKUP($A1089,'[1]Regression Table'!$A$2:$O$5964,14,FALSE))</f>
        <v>2.2713799999999999E-3</v>
      </c>
      <c r="U1089" s="3">
        <f>IF(A1089="NA","NA",VLOOKUP($A1089,'[1]Regression Table'!$A$2:$O$5964,15,FALSE))</f>
        <v>-1.9487600000000001E-2</v>
      </c>
      <c r="V1089" s="3">
        <v>1.93578E-4</v>
      </c>
      <c r="W1089" s="6">
        <v>-2.6642300000000001E-5</v>
      </c>
      <c r="X1089" s="6">
        <v>7.2225999999999996E-5</v>
      </c>
    </row>
    <row r="1090" spans="1:24" x14ac:dyDescent="0.2">
      <c r="A1090" s="2" t="s">
        <v>4342</v>
      </c>
      <c r="B1090" s="3">
        <v>2</v>
      </c>
      <c r="C1090" s="3">
        <v>1</v>
      </c>
      <c r="D1090" s="3">
        <v>1</v>
      </c>
      <c r="E1090" s="3">
        <v>20</v>
      </c>
      <c r="F1090" s="3">
        <v>7</v>
      </c>
      <c r="G1090" s="3">
        <v>1</v>
      </c>
      <c r="H1090" s="3">
        <v>1</v>
      </c>
      <c r="I1090" s="3" t="s">
        <v>5689</v>
      </c>
      <c r="J1090" s="3">
        <v>0</v>
      </c>
      <c r="K1090" s="3">
        <v>1</v>
      </c>
      <c r="L1090" s="3">
        <f>IF($A1090="NA","NA",VLOOKUP($A1090,'[1]Regression Table'!$A$2:$O$5964,6,FALSE))</f>
        <v>9.0001899999999995E-4</v>
      </c>
      <c r="M1090" s="3">
        <f>IF($A1090="NA","NA",VLOOKUP($A1090,'[1]Regression Table'!$A$2:$O$5964,7,FALSE))</f>
        <v>-1.23929E-2</v>
      </c>
      <c r="N1090" s="3">
        <f>IF(A1090="NA","NA",VLOOKUP($A1090,'[1]Regression Table'!$A$2:$O$5964,8,FALSE))</f>
        <v>-3.6361499999999999E-3</v>
      </c>
      <c r="O1090" s="3">
        <f>IF(A1090="NA","NA",VLOOKUP($A1090,'[1]Regression Table'!$A$2:$O$5964,9,FALSE))</f>
        <v>-5.9258100000000001E-3</v>
      </c>
      <c r="P1090" s="3">
        <f>IF(A1090="NA","NA",VLOOKUP($A1090,'[1]Regression Table'!$A$2:$O$5964,10,FALSE))</f>
        <v>1.6131099999999999E-2</v>
      </c>
      <c r="Q1090" s="3">
        <f>IF(A1090="NA","NA",VLOOKUP($A1090,'[1]Regression Table'!$A$2:$O$5964,11,FALSE))</f>
        <v>-6.8016799999999998E-4</v>
      </c>
      <c r="R1090" s="3">
        <f>IF(A1090="NA","NA",VLOOKUP($A1090,'[1]Regression Table'!$A$2:$O$5964,12,FALSE))</f>
        <v>-3.11268E-3</v>
      </c>
      <c r="S1090" s="3">
        <f>IF(A1090="NA","NA",VLOOKUP($A1090,'[1]Regression Table'!$A$2:$O$5964,13,FALSE))</f>
        <v>-6.3875699999999994E-2</v>
      </c>
      <c r="T1090" s="3">
        <f>IF(A1090="NA","NA",VLOOKUP($A1090,'[1]Regression Table'!$A$2:$O$5964,14,FALSE))</f>
        <v>2.3704599999999999E-2</v>
      </c>
      <c r="U1090" s="3">
        <f>IF(A1090="NA","NA",VLOOKUP($A1090,'[1]Regression Table'!$A$2:$O$5964,15,FALSE))</f>
        <v>5.8251900000000002E-2</v>
      </c>
      <c r="V1090" s="3">
        <v>1.9364600000000001E-4</v>
      </c>
      <c r="W1090" s="6">
        <v>-2.33865E-5</v>
      </c>
      <c r="X1090" s="6">
        <v>6.2235400000000004E-5</v>
      </c>
    </row>
    <row r="1091" spans="1:24" x14ac:dyDescent="0.2">
      <c r="A1091" s="2" t="s">
        <v>4343</v>
      </c>
      <c r="B1091" s="3">
        <v>2</v>
      </c>
      <c r="C1091" s="3">
        <v>2</v>
      </c>
      <c r="D1091" s="3">
        <v>2</v>
      </c>
      <c r="E1091" s="3">
        <v>47</v>
      </c>
      <c r="F1091" s="3">
        <v>7</v>
      </c>
      <c r="G1091" s="3">
        <v>1</v>
      </c>
      <c r="H1091" s="3">
        <v>1</v>
      </c>
      <c r="I1091" s="3" t="s">
        <v>5689</v>
      </c>
      <c r="J1091" s="3">
        <v>1</v>
      </c>
      <c r="K1091" s="3">
        <v>0</v>
      </c>
      <c r="L1091" s="3">
        <f>IF($A1091="NA","NA",VLOOKUP($A1091,'[1]Regression Table'!$A$2:$O$5964,6,FALSE))</f>
        <v>4.2948500000000002E-3</v>
      </c>
      <c r="M1091" s="3">
        <f>IF($A1091="NA","NA",VLOOKUP($A1091,'[1]Regression Table'!$A$2:$O$5964,7,FALSE))</f>
        <v>1.40708E-2</v>
      </c>
      <c r="N1091" s="3">
        <f>IF(A1091="NA","NA",VLOOKUP($A1091,'[1]Regression Table'!$A$2:$O$5964,8,FALSE))</f>
        <v>-1.4088900000000001E-3</v>
      </c>
      <c r="O1091" s="3">
        <f>IF(A1091="NA","NA",VLOOKUP($A1091,'[1]Regression Table'!$A$2:$O$5964,9,FALSE))</f>
        <v>9.9853800000000003E-3</v>
      </c>
      <c r="P1091" s="3">
        <f>IF(A1091="NA","NA",VLOOKUP($A1091,'[1]Regression Table'!$A$2:$O$5964,10,FALSE))</f>
        <v>4.5411399999999999E-3</v>
      </c>
      <c r="Q1091" s="3">
        <f>IF(A1091="NA","NA",VLOOKUP($A1091,'[1]Regression Table'!$A$2:$O$5964,11,FALSE))</f>
        <v>1.01442E-4</v>
      </c>
      <c r="R1091" s="3">
        <f>IF(A1091="NA","NA",VLOOKUP($A1091,'[1]Regression Table'!$A$2:$O$5964,12,FALSE))</f>
        <v>8.1173700000000005E-3</v>
      </c>
      <c r="S1091" s="3">
        <f>IF(A1091="NA","NA",VLOOKUP($A1091,'[1]Regression Table'!$A$2:$O$5964,13,FALSE))</f>
        <v>-8.2517000000000007E-3</v>
      </c>
      <c r="T1091" s="3">
        <f>IF(A1091="NA","NA",VLOOKUP($A1091,'[1]Regression Table'!$A$2:$O$5964,14,FALSE))</f>
        <v>2.2000600000000002E-3</v>
      </c>
      <c r="U1091" s="3">
        <f>IF(A1091="NA","NA",VLOOKUP($A1091,'[1]Regression Table'!$A$2:$O$5964,15,FALSE))</f>
        <v>-2.3229E-2</v>
      </c>
      <c r="V1091" s="3">
        <v>2.0028999999999999E-4</v>
      </c>
      <c r="W1091" s="6">
        <v>-1.6701000000000002E-5</v>
      </c>
      <c r="X1091" s="6">
        <v>6.9610200000000007E-5</v>
      </c>
    </row>
    <row r="1092" spans="1:24" x14ac:dyDescent="0.2">
      <c r="A1092" s="2" t="s">
        <v>4344</v>
      </c>
      <c r="B1092" s="3">
        <v>2</v>
      </c>
      <c r="C1092" s="3">
        <v>1</v>
      </c>
      <c r="D1092" s="3">
        <v>1</v>
      </c>
      <c r="E1092" s="3">
        <v>27</v>
      </c>
      <c r="F1092" s="3">
        <v>7</v>
      </c>
      <c r="G1092" s="3">
        <v>2</v>
      </c>
      <c r="H1092" s="3">
        <v>5</v>
      </c>
      <c r="I1092" s="3" t="s">
        <v>5689</v>
      </c>
      <c r="J1092" s="3">
        <v>0</v>
      </c>
      <c r="K1092" s="3">
        <v>1</v>
      </c>
      <c r="L1092" s="3">
        <f>IF($A1092="NA","NA",VLOOKUP($A1092,'[1]Regression Table'!$A$2:$O$5964,6,FALSE))</f>
        <v>4.2285500000000002E-3</v>
      </c>
      <c r="M1092" s="3">
        <f>IF($A1092="NA","NA",VLOOKUP($A1092,'[1]Regression Table'!$A$2:$O$5964,7,FALSE))</f>
        <v>1.1219399999999999E-2</v>
      </c>
      <c r="N1092" s="3">
        <f>IF(A1092="NA","NA",VLOOKUP($A1092,'[1]Regression Table'!$A$2:$O$5964,8,FALSE))</f>
        <v>6.1943399999999998E-4</v>
      </c>
      <c r="O1092" s="3">
        <f>IF(A1092="NA","NA",VLOOKUP($A1092,'[1]Regression Table'!$A$2:$O$5964,9,FALSE))</f>
        <v>1.2292600000000001E-2</v>
      </c>
      <c r="P1092" s="3">
        <f>IF(A1092="NA","NA",VLOOKUP($A1092,'[1]Regression Table'!$A$2:$O$5964,10,FALSE))</f>
        <v>5.0909299999999996E-3</v>
      </c>
      <c r="Q1092" s="3">
        <f>IF(A1092="NA","NA",VLOOKUP($A1092,'[1]Regression Table'!$A$2:$O$5964,11,FALSE))</f>
        <v>2.03061E-3</v>
      </c>
      <c r="R1092" s="3">
        <f>IF(A1092="NA","NA",VLOOKUP($A1092,'[1]Regression Table'!$A$2:$O$5964,12,FALSE))</f>
        <v>8.6186499999999999E-5</v>
      </c>
      <c r="S1092" s="3">
        <f>IF(A1092="NA","NA",VLOOKUP($A1092,'[1]Regression Table'!$A$2:$O$5964,13,FALSE))</f>
        <v>-3.5979599999999999E-3</v>
      </c>
      <c r="T1092" s="3">
        <f>IF(A1092="NA","NA",VLOOKUP($A1092,'[1]Regression Table'!$A$2:$O$5964,14,FALSE))</f>
        <v>-7.5475999999999998E-3</v>
      </c>
      <c r="U1092" s="3">
        <f>IF(A1092="NA","NA",VLOOKUP($A1092,'[1]Regression Table'!$A$2:$O$5964,15,FALSE))</f>
        <v>-1.63619E-3</v>
      </c>
      <c r="V1092" s="3">
        <v>2.0189399999999999E-4</v>
      </c>
      <c r="W1092" s="6">
        <v>-2.1685800000000002E-5</v>
      </c>
      <c r="X1092" s="6">
        <v>6.7898700000000001E-5</v>
      </c>
    </row>
    <row r="1093" spans="1:24" x14ac:dyDescent="0.2">
      <c r="A1093" s="2" t="s">
        <v>5689</v>
      </c>
      <c r="B1093" s="3" t="s">
        <v>5689</v>
      </c>
      <c r="C1093" s="3" t="s">
        <v>5689</v>
      </c>
      <c r="D1093" s="3" t="s">
        <v>5689</v>
      </c>
      <c r="E1093" s="3" t="s">
        <v>5689</v>
      </c>
      <c r="F1093" s="3" t="s">
        <v>5689</v>
      </c>
      <c r="G1093" s="3" t="s">
        <v>5689</v>
      </c>
      <c r="H1093" s="3" t="s">
        <v>5689</v>
      </c>
      <c r="I1093" s="3" t="s">
        <v>5689</v>
      </c>
      <c r="J1093" s="3" t="s">
        <v>5689</v>
      </c>
      <c r="K1093" s="3" t="s">
        <v>5689</v>
      </c>
      <c r="L1093" s="3" t="str">
        <f>IF($A1093="NA","NA",VLOOKUP($A1093,'[1]Regression Table'!$A$2:$O$5964,6,FALSE))</f>
        <v>NA</v>
      </c>
      <c r="M1093" s="3" t="str">
        <f>IF($A1093="NA","NA",VLOOKUP($A1093,'[1]Regression Table'!$A$2:$O$5964,7,FALSE))</f>
        <v>NA</v>
      </c>
      <c r="N1093" s="3" t="str">
        <f>IF(A1093="NA","NA",VLOOKUP($A1093,'[1]Regression Table'!$A$2:$O$5964,8,FALSE))</f>
        <v>NA</v>
      </c>
      <c r="O1093" s="3" t="str">
        <f>IF(A1093="NA","NA",VLOOKUP($A1093,'[1]Regression Table'!$A$2:$O$5964,9,FALSE))</f>
        <v>NA</v>
      </c>
      <c r="P1093" s="3" t="str">
        <f>IF(A1093="NA","NA",VLOOKUP($A1093,'[1]Regression Table'!$A$2:$O$5964,10,FALSE))</f>
        <v>NA</v>
      </c>
      <c r="Q1093" s="3" t="str">
        <f>IF(A1093="NA","NA",VLOOKUP($A1093,'[1]Regression Table'!$A$2:$O$5964,11,FALSE))</f>
        <v>NA</v>
      </c>
      <c r="R1093" s="3" t="str">
        <f>IF(A1093="NA","NA",VLOOKUP($A1093,'[1]Regression Table'!$A$2:$O$5964,12,FALSE))</f>
        <v>NA</v>
      </c>
      <c r="S1093" s="3" t="str">
        <f>IF(A1093="NA","NA",VLOOKUP($A1093,'[1]Regression Table'!$A$2:$O$5964,13,FALSE))</f>
        <v>NA</v>
      </c>
      <c r="T1093" s="3" t="str">
        <f>IF(A1093="NA","NA",VLOOKUP($A1093,'[1]Regression Table'!$A$2:$O$5964,14,FALSE))</f>
        <v>NA</v>
      </c>
      <c r="U1093" s="3" t="str">
        <f>IF(A1093="NA","NA",VLOOKUP($A1093,'[1]Regression Table'!$A$2:$O$5964,15,FALSE))</f>
        <v>NA</v>
      </c>
      <c r="V1093" s="3" t="s">
        <v>5689</v>
      </c>
      <c r="W1093" s="6" t="s">
        <v>5689</v>
      </c>
      <c r="X1093" s="6" t="s">
        <v>5689</v>
      </c>
    </row>
    <row r="1094" spans="1:24" x14ac:dyDescent="0.2">
      <c r="A1094" s="2" t="s">
        <v>4345</v>
      </c>
      <c r="B1094" s="3">
        <v>2</v>
      </c>
      <c r="C1094" s="3">
        <v>1</v>
      </c>
      <c r="D1094" s="3">
        <v>1</v>
      </c>
      <c r="E1094" s="3">
        <v>33</v>
      </c>
      <c r="F1094" s="3">
        <v>7</v>
      </c>
      <c r="G1094" s="3">
        <v>4</v>
      </c>
      <c r="H1094" s="3">
        <v>3</v>
      </c>
      <c r="I1094" s="3" t="s">
        <v>5689</v>
      </c>
      <c r="J1094" s="3">
        <v>0</v>
      </c>
      <c r="K1094" s="3">
        <v>1</v>
      </c>
      <c r="L1094" s="3">
        <f>IF($A1094="NA","NA",VLOOKUP($A1094,'[1]Regression Table'!$A$2:$O$5964,6,FALSE))</f>
        <v>4.5003400000000002E-3</v>
      </c>
      <c r="M1094" s="3">
        <f>IF($A1094="NA","NA",VLOOKUP($A1094,'[1]Regression Table'!$A$2:$O$5964,7,FALSE))</f>
        <v>1.25141E-2</v>
      </c>
      <c r="N1094" s="3">
        <f>IF(A1094="NA","NA",VLOOKUP($A1094,'[1]Regression Table'!$A$2:$O$5964,8,FALSE))</f>
        <v>-5.9989699999999995E-4</v>
      </c>
      <c r="O1094" s="3">
        <f>IF(A1094="NA","NA",VLOOKUP($A1094,'[1]Regression Table'!$A$2:$O$5964,9,FALSE))</f>
        <v>1.6959800000000001E-2</v>
      </c>
      <c r="P1094" s="3">
        <f>IF(A1094="NA","NA",VLOOKUP($A1094,'[1]Regression Table'!$A$2:$O$5964,10,FALSE))</f>
        <v>7.3885399999999999E-3</v>
      </c>
      <c r="Q1094" s="3">
        <f>IF(A1094="NA","NA",VLOOKUP($A1094,'[1]Regression Table'!$A$2:$O$5964,11,FALSE))</f>
        <v>1.80127E-3</v>
      </c>
      <c r="R1094" s="3">
        <f>IF(A1094="NA","NA",VLOOKUP($A1094,'[1]Regression Table'!$A$2:$O$5964,12,FALSE))</f>
        <v>1.43545E-4</v>
      </c>
      <c r="S1094" s="3">
        <f>IF(A1094="NA","NA",VLOOKUP($A1094,'[1]Regression Table'!$A$2:$O$5964,13,FALSE))</f>
        <v>-4.7795700000000003E-3</v>
      </c>
      <c r="T1094" s="3">
        <f>IF(A1094="NA","NA",VLOOKUP($A1094,'[1]Regression Table'!$A$2:$O$5964,14,FALSE))</f>
        <v>-6.8294200000000001E-3</v>
      </c>
      <c r="U1094" s="3">
        <f>IF(A1094="NA","NA",VLOOKUP($A1094,'[1]Regression Table'!$A$2:$O$5964,15,FALSE))</f>
        <v>-9.3171900000000002E-4</v>
      </c>
      <c r="V1094" s="3">
        <v>1.9817599999999999E-4</v>
      </c>
      <c r="W1094" s="6">
        <v>-2.4494800000000001E-5</v>
      </c>
      <c r="X1094" s="6">
        <v>6.7494200000000002E-5</v>
      </c>
    </row>
    <row r="1095" spans="1:24" x14ac:dyDescent="0.2">
      <c r="A1095" s="2" t="s">
        <v>4346</v>
      </c>
      <c r="B1095" s="3">
        <v>2</v>
      </c>
      <c r="C1095" s="3">
        <v>1</v>
      </c>
      <c r="D1095" s="3">
        <v>1</v>
      </c>
      <c r="E1095" s="3">
        <v>36</v>
      </c>
      <c r="F1095" s="3">
        <v>7</v>
      </c>
      <c r="G1095" s="3">
        <v>4</v>
      </c>
      <c r="H1095" s="3">
        <v>1</v>
      </c>
      <c r="I1095" s="3" t="s">
        <v>5689</v>
      </c>
      <c r="J1095" s="3">
        <v>1</v>
      </c>
      <c r="K1095" s="3">
        <v>1</v>
      </c>
      <c r="L1095" s="3">
        <f>IF($A1095="NA","NA",VLOOKUP($A1095,'[1]Regression Table'!$A$2:$O$5964,6,FALSE))</f>
        <v>4.7406899999999997E-3</v>
      </c>
      <c r="M1095" s="3">
        <f>IF($A1095="NA","NA",VLOOKUP($A1095,'[1]Regression Table'!$A$2:$O$5964,7,FALSE))</f>
        <v>1.20693E-2</v>
      </c>
      <c r="N1095" s="3">
        <f>IF(A1095="NA","NA",VLOOKUP($A1095,'[1]Regression Table'!$A$2:$O$5964,8,FALSE))</f>
        <v>-1.6011E-3</v>
      </c>
      <c r="O1095" s="3">
        <f>IF(A1095="NA","NA",VLOOKUP($A1095,'[1]Regression Table'!$A$2:$O$5964,9,FALSE))</f>
        <v>1.1960800000000001E-2</v>
      </c>
      <c r="P1095" s="3">
        <f>IF(A1095="NA","NA",VLOOKUP($A1095,'[1]Regression Table'!$A$2:$O$5964,10,FALSE))</f>
        <v>6.2037799999999999E-3</v>
      </c>
      <c r="Q1095" s="3">
        <f>IF(A1095="NA","NA",VLOOKUP($A1095,'[1]Regression Table'!$A$2:$O$5964,11,FALSE))</f>
        <v>4.3480899999999998E-3</v>
      </c>
      <c r="R1095" s="3">
        <f>IF(A1095="NA","NA",VLOOKUP($A1095,'[1]Regression Table'!$A$2:$O$5964,12,FALSE))</f>
        <v>3.03828E-3</v>
      </c>
      <c r="S1095" s="3">
        <f>IF(A1095="NA","NA",VLOOKUP($A1095,'[1]Regression Table'!$A$2:$O$5964,13,FALSE))</f>
        <v>-2.4249200000000001E-3</v>
      </c>
      <c r="T1095" s="3">
        <f>IF(A1095="NA","NA",VLOOKUP($A1095,'[1]Regression Table'!$A$2:$O$5964,14,FALSE))</f>
        <v>-1.45998E-3</v>
      </c>
      <c r="U1095" s="3">
        <f>IF(A1095="NA","NA",VLOOKUP($A1095,'[1]Regression Table'!$A$2:$O$5964,15,FALSE))</f>
        <v>-5.6984799999999997E-3</v>
      </c>
      <c r="V1095" s="3">
        <v>2.0400400000000001E-4</v>
      </c>
      <c r="W1095" s="6">
        <v>-2.2248699999999999E-5</v>
      </c>
      <c r="X1095" s="6">
        <v>7.09205E-5</v>
      </c>
    </row>
    <row r="1096" spans="1:24" x14ac:dyDescent="0.2">
      <c r="A1096" s="2" t="s">
        <v>4347</v>
      </c>
      <c r="B1096" s="3">
        <v>2</v>
      </c>
      <c r="C1096" s="3">
        <v>2</v>
      </c>
      <c r="D1096" s="3">
        <v>2</v>
      </c>
      <c r="E1096" s="3">
        <v>27</v>
      </c>
      <c r="F1096" s="3">
        <v>11</v>
      </c>
      <c r="G1096" s="3">
        <v>3</v>
      </c>
      <c r="H1096" s="3">
        <v>5</v>
      </c>
      <c r="I1096" s="3" t="s">
        <v>5689</v>
      </c>
      <c r="J1096" s="3">
        <v>0</v>
      </c>
      <c r="K1096" s="3">
        <v>0</v>
      </c>
      <c r="L1096" s="3">
        <f>IF($A1096="NA","NA",VLOOKUP($A1096,'[1]Regression Table'!$A$2:$O$5964,6,FALSE))</f>
        <v>5.00864E-3</v>
      </c>
      <c r="M1096" s="3">
        <f>IF($A1096="NA","NA",VLOOKUP($A1096,'[1]Regression Table'!$A$2:$O$5964,7,FALSE))</f>
        <v>1.3276700000000001E-2</v>
      </c>
      <c r="N1096" s="3">
        <f>IF(A1096="NA","NA",VLOOKUP($A1096,'[1]Regression Table'!$A$2:$O$5964,8,FALSE))</f>
        <v>-2.3564900000000001E-3</v>
      </c>
      <c r="O1096" s="3">
        <f>IF(A1096="NA","NA",VLOOKUP($A1096,'[1]Regression Table'!$A$2:$O$5964,9,FALSE))</f>
        <v>-5.2429299999999998E-3</v>
      </c>
      <c r="P1096" s="3">
        <f>IF(A1096="NA","NA",VLOOKUP($A1096,'[1]Regression Table'!$A$2:$O$5964,10,FALSE))</f>
        <v>1.4387899999999999E-3</v>
      </c>
      <c r="Q1096" s="3">
        <f>IF(A1096="NA","NA",VLOOKUP($A1096,'[1]Regression Table'!$A$2:$O$5964,11,FALSE))</f>
        <v>-6.0144500000000002E-3</v>
      </c>
      <c r="R1096" s="3">
        <f>IF(A1096="NA","NA",VLOOKUP($A1096,'[1]Regression Table'!$A$2:$O$5964,12,FALSE))</f>
        <v>2.2265399999999999E-3</v>
      </c>
      <c r="S1096" s="3">
        <f>IF(A1096="NA","NA",VLOOKUP($A1096,'[1]Regression Table'!$A$2:$O$5964,13,FALSE))</f>
        <v>1.06461E-4</v>
      </c>
      <c r="T1096" s="3">
        <f>IF(A1096="NA","NA",VLOOKUP($A1096,'[1]Regression Table'!$A$2:$O$5964,14,FALSE))</f>
        <v>4.0633700000000002E-3</v>
      </c>
      <c r="U1096" s="3">
        <f>IF(A1096="NA","NA",VLOOKUP($A1096,'[1]Regression Table'!$A$2:$O$5964,15,FALSE))</f>
        <v>-7.6736900000000004E-3</v>
      </c>
      <c r="V1096" s="3">
        <v>1.9720499999999999E-4</v>
      </c>
      <c r="W1096" s="6">
        <v>-2.0011099999999999E-5</v>
      </c>
      <c r="X1096" s="6">
        <v>6.7328400000000004E-5</v>
      </c>
    </row>
    <row r="1097" spans="1:24" x14ac:dyDescent="0.2">
      <c r="A1097" s="2" t="s">
        <v>4348</v>
      </c>
      <c r="B1097" s="3">
        <v>2</v>
      </c>
      <c r="C1097" s="3">
        <v>3</v>
      </c>
      <c r="D1097" s="3">
        <v>1</v>
      </c>
      <c r="E1097" s="3">
        <v>44</v>
      </c>
      <c r="F1097" s="3">
        <v>14</v>
      </c>
      <c r="G1097" s="3">
        <v>6</v>
      </c>
      <c r="H1097" s="3">
        <v>5</v>
      </c>
      <c r="I1097" s="3" t="s">
        <v>5689</v>
      </c>
      <c r="J1097" s="3">
        <v>0</v>
      </c>
      <c r="K1097" s="3">
        <v>0</v>
      </c>
      <c r="L1097" s="3">
        <f>IF($A1097="NA","NA",VLOOKUP($A1097,'[1]Regression Table'!$A$2:$O$5964,6,FALSE))</f>
        <v>5.4406799999999998E-3</v>
      </c>
      <c r="M1097" s="3">
        <f>IF($A1097="NA","NA",VLOOKUP($A1097,'[1]Regression Table'!$A$2:$O$5964,7,FALSE))</f>
        <v>8.0964299999999999E-3</v>
      </c>
      <c r="N1097" s="3">
        <f>IF(A1097="NA","NA",VLOOKUP($A1097,'[1]Regression Table'!$A$2:$O$5964,8,FALSE))</f>
        <v>-9.7686800000000001E-3</v>
      </c>
      <c r="O1097" s="3">
        <f>IF(A1097="NA","NA",VLOOKUP($A1097,'[1]Regression Table'!$A$2:$O$5964,9,FALSE))</f>
        <v>-2.78903E-2</v>
      </c>
      <c r="P1097" s="3">
        <f>IF(A1097="NA","NA",VLOOKUP($A1097,'[1]Regression Table'!$A$2:$O$5964,10,FALSE))</f>
        <v>-2.3386500000000001E-4</v>
      </c>
      <c r="Q1097" s="3">
        <f>IF(A1097="NA","NA",VLOOKUP($A1097,'[1]Regression Table'!$A$2:$O$5964,11,FALSE))</f>
        <v>-1.1358399999999999E-2</v>
      </c>
      <c r="R1097" s="3">
        <f>IF(A1097="NA","NA",VLOOKUP($A1097,'[1]Regression Table'!$A$2:$O$5964,12,FALSE))</f>
        <v>-3.5490700000000001E-3</v>
      </c>
      <c r="S1097" s="3">
        <f>IF(A1097="NA","NA",VLOOKUP($A1097,'[1]Regression Table'!$A$2:$O$5964,13,FALSE))</f>
        <v>1.55958E-2</v>
      </c>
      <c r="T1097" s="3">
        <f>IF(A1097="NA","NA",VLOOKUP($A1097,'[1]Regression Table'!$A$2:$O$5964,14,FALSE))</f>
        <v>-2.8280100000000002E-3</v>
      </c>
      <c r="U1097" s="3">
        <f>IF(A1097="NA","NA",VLOOKUP($A1097,'[1]Regression Table'!$A$2:$O$5964,15,FALSE))</f>
        <v>2.41257E-2</v>
      </c>
      <c r="V1097" s="3">
        <v>1.89791E-4</v>
      </c>
      <c r="W1097" s="6">
        <v>-2.0424700000000001E-5</v>
      </c>
      <c r="X1097" s="6">
        <v>6.7061899999999996E-5</v>
      </c>
    </row>
    <row r="1098" spans="1:24" x14ac:dyDescent="0.2">
      <c r="A1098" s="2" t="s">
        <v>4349</v>
      </c>
      <c r="B1098" s="3">
        <v>2</v>
      </c>
      <c r="C1098" s="3">
        <v>2</v>
      </c>
      <c r="D1098" s="3">
        <v>1</v>
      </c>
      <c r="E1098" s="3">
        <v>40</v>
      </c>
      <c r="F1098" s="3">
        <v>7</v>
      </c>
      <c r="G1098" s="3">
        <v>2</v>
      </c>
      <c r="H1098" s="3">
        <v>1</v>
      </c>
      <c r="I1098" s="3" t="s">
        <v>5689</v>
      </c>
      <c r="J1098" s="3">
        <v>0</v>
      </c>
      <c r="K1098" s="3">
        <v>0</v>
      </c>
      <c r="L1098" s="3">
        <f>IF($A1098="NA","NA",VLOOKUP($A1098,'[1]Regression Table'!$A$2:$O$5964,6,FALSE))</f>
        <v>3.6800499999999998E-3</v>
      </c>
      <c r="M1098" s="3">
        <f>IF($A1098="NA","NA",VLOOKUP($A1098,'[1]Regression Table'!$A$2:$O$5964,7,FALSE))</f>
        <v>1.08942E-2</v>
      </c>
      <c r="N1098" s="3">
        <f>IF(A1098="NA","NA",VLOOKUP($A1098,'[1]Regression Table'!$A$2:$O$5964,8,FALSE))</f>
        <v>1.29973E-3</v>
      </c>
      <c r="O1098" s="3">
        <f>IF(A1098="NA","NA",VLOOKUP($A1098,'[1]Regression Table'!$A$2:$O$5964,9,FALSE))</f>
        <v>1.7221500000000001E-2</v>
      </c>
      <c r="P1098" s="3">
        <f>IF(A1098="NA","NA",VLOOKUP($A1098,'[1]Regression Table'!$A$2:$O$5964,10,FALSE))</f>
        <v>5.4342699999999997E-3</v>
      </c>
      <c r="Q1098" s="3">
        <f>IF(A1098="NA","NA",VLOOKUP($A1098,'[1]Regression Table'!$A$2:$O$5964,11,FALSE))</f>
        <v>2.0986300000000002E-3</v>
      </c>
      <c r="R1098" s="3">
        <f>IF(A1098="NA","NA",VLOOKUP($A1098,'[1]Regression Table'!$A$2:$O$5964,12,FALSE))</f>
        <v>-4.08005E-3</v>
      </c>
      <c r="S1098" s="3">
        <f>IF(A1098="NA","NA",VLOOKUP($A1098,'[1]Regression Table'!$A$2:$O$5964,13,FALSE))</f>
        <v>8.4842100000000003E-4</v>
      </c>
      <c r="T1098" s="3">
        <f>IF(A1098="NA","NA",VLOOKUP($A1098,'[1]Regression Table'!$A$2:$O$5964,14,FALSE))</f>
        <v>-5.0669399999999998E-3</v>
      </c>
      <c r="U1098" s="3">
        <f>IF(A1098="NA","NA",VLOOKUP($A1098,'[1]Regression Table'!$A$2:$O$5964,15,FALSE))</f>
        <v>-1.8001499999999999E-3</v>
      </c>
      <c r="V1098" s="3">
        <v>2.0062300000000001E-4</v>
      </c>
      <c r="W1098" s="6">
        <v>-2.1755300000000002E-5</v>
      </c>
      <c r="X1098" s="6">
        <v>6.7996499999999999E-5</v>
      </c>
    </row>
    <row r="1099" spans="1:24" x14ac:dyDescent="0.2">
      <c r="A1099" s="2" t="s">
        <v>4350</v>
      </c>
      <c r="B1099" s="3">
        <v>2</v>
      </c>
      <c r="C1099" s="3">
        <v>2</v>
      </c>
      <c r="D1099" s="3">
        <v>1</v>
      </c>
      <c r="E1099" s="3">
        <v>40</v>
      </c>
      <c r="F1099" s="3">
        <v>7</v>
      </c>
      <c r="G1099" s="3">
        <v>2</v>
      </c>
      <c r="H1099" s="3">
        <v>1</v>
      </c>
      <c r="I1099" s="3" t="s">
        <v>5689</v>
      </c>
      <c r="J1099" s="3">
        <v>0</v>
      </c>
      <c r="K1099" s="3">
        <v>0</v>
      </c>
      <c r="L1099" s="3">
        <f>IF($A1099="NA","NA",VLOOKUP($A1099,'[1]Regression Table'!$A$2:$O$5964,6,FALSE))</f>
        <v>4.2057300000000004E-3</v>
      </c>
      <c r="M1099" s="3">
        <f>IF($A1099="NA","NA",VLOOKUP($A1099,'[1]Regression Table'!$A$2:$O$5964,7,FALSE))</f>
        <v>1.2378699999999999E-2</v>
      </c>
      <c r="N1099" s="3">
        <f>IF(A1099="NA","NA",VLOOKUP($A1099,'[1]Regression Table'!$A$2:$O$5964,8,FALSE))</f>
        <v>1.2074099999999999E-3</v>
      </c>
      <c r="O1099" s="3">
        <f>IF(A1099="NA","NA",VLOOKUP($A1099,'[1]Regression Table'!$A$2:$O$5964,9,FALSE))</f>
        <v>2.09552E-2</v>
      </c>
      <c r="P1099" s="3">
        <f>IF(A1099="NA","NA",VLOOKUP($A1099,'[1]Regression Table'!$A$2:$O$5964,10,FALSE))</f>
        <v>9.7168500000000008E-3</v>
      </c>
      <c r="Q1099" s="3">
        <f>IF(A1099="NA","NA",VLOOKUP($A1099,'[1]Regression Table'!$A$2:$O$5964,11,FALSE))</f>
        <v>3.3310000000000002E-4</v>
      </c>
      <c r="R1099" s="3">
        <f>IF(A1099="NA","NA",VLOOKUP($A1099,'[1]Regression Table'!$A$2:$O$5964,12,FALSE))</f>
        <v>4.9118400000000001E-5</v>
      </c>
      <c r="S1099" s="3">
        <f>IF(A1099="NA","NA",VLOOKUP($A1099,'[1]Regression Table'!$A$2:$O$5964,13,FALSE))</f>
        <v>-1.53718E-2</v>
      </c>
      <c r="T1099" s="3">
        <f>IF(A1099="NA","NA",VLOOKUP($A1099,'[1]Regression Table'!$A$2:$O$5964,14,FALSE))</f>
        <v>-1.0755000000000001E-3</v>
      </c>
      <c r="U1099" s="3">
        <f>IF(A1099="NA","NA",VLOOKUP($A1099,'[1]Regression Table'!$A$2:$O$5964,15,FALSE))</f>
        <v>-1.47327E-2</v>
      </c>
      <c r="V1099" s="3">
        <v>2.1097999999999999E-4</v>
      </c>
      <c r="W1099" s="6">
        <v>-1.6346199999999999E-5</v>
      </c>
      <c r="X1099" s="6">
        <v>6.5046699999999995E-5</v>
      </c>
    </row>
    <row r="1100" spans="1:24" x14ac:dyDescent="0.2">
      <c r="A1100" s="2" t="s">
        <v>4351</v>
      </c>
      <c r="B1100" s="3">
        <v>2</v>
      </c>
      <c r="C1100" s="3">
        <v>2</v>
      </c>
      <c r="D1100" s="3">
        <v>2</v>
      </c>
      <c r="E1100" s="3">
        <v>38</v>
      </c>
      <c r="F1100" s="3">
        <v>7</v>
      </c>
      <c r="G1100" s="3" t="s">
        <v>5689</v>
      </c>
      <c r="H1100" s="3" t="s">
        <v>5689</v>
      </c>
      <c r="I1100" s="3" t="s">
        <v>5689</v>
      </c>
      <c r="J1100" s="3">
        <v>0</v>
      </c>
      <c r="K1100" s="3" t="s">
        <v>5689</v>
      </c>
      <c r="L1100" s="3">
        <f>IF($A1100="NA","NA",VLOOKUP($A1100,'[1]Regression Table'!$A$2:$O$5964,6,FALSE))</f>
        <v>4.5151699999999998E-3</v>
      </c>
      <c r="M1100" s="3">
        <f>IF($A1100="NA","NA",VLOOKUP($A1100,'[1]Regression Table'!$A$2:$O$5964,7,FALSE))</f>
        <v>1.23319E-2</v>
      </c>
      <c r="N1100" s="3">
        <f>IF(A1100="NA","NA",VLOOKUP($A1100,'[1]Regression Table'!$A$2:$O$5964,8,FALSE))</f>
        <v>1.6275099999999999E-5</v>
      </c>
      <c r="O1100" s="3">
        <f>IF(A1100="NA","NA",VLOOKUP($A1100,'[1]Regression Table'!$A$2:$O$5964,9,FALSE))</f>
        <v>2.0466700000000001E-2</v>
      </c>
      <c r="P1100" s="3">
        <f>IF(A1100="NA","NA",VLOOKUP($A1100,'[1]Regression Table'!$A$2:$O$5964,10,FALSE))</f>
        <v>1.00362E-2</v>
      </c>
      <c r="Q1100" s="3">
        <f>IF(A1100="NA","NA",VLOOKUP($A1100,'[1]Regression Table'!$A$2:$O$5964,11,FALSE))</f>
        <v>-1.14682E-3</v>
      </c>
      <c r="R1100" s="3">
        <f>IF(A1100="NA","NA",VLOOKUP($A1100,'[1]Regression Table'!$A$2:$O$5964,12,FALSE))</f>
        <v>3.7642099999999999E-4</v>
      </c>
      <c r="S1100" s="3">
        <f>IF(A1100="NA","NA",VLOOKUP($A1100,'[1]Regression Table'!$A$2:$O$5964,13,FALSE))</f>
        <v>-1.6105100000000001E-2</v>
      </c>
      <c r="T1100" s="3">
        <f>IF(A1100="NA","NA",VLOOKUP($A1100,'[1]Regression Table'!$A$2:$O$5964,14,FALSE))</f>
        <v>-1.3653700000000001E-3</v>
      </c>
      <c r="U1100" s="3">
        <f>IF(A1100="NA","NA",VLOOKUP($A1100,'[1]Regression Table'!$A$2:$O$5964,15,FALSE))</f>
        <v>-1.43803E-2</v>
      </c>
      <c r="V1100" s="3">
        <v>2.0519200000000001E-4</v>
      </c>
      <c r="W1100" s="6">
        <v>-2.59127E-5</v>
      </c>
      <c r="X1100" s="6">
        <v>6.4671099999999998E-5</v>
      </c>
    </row>
    <row r="1101" spans="1:24" x14ac:dyDescent="0.2">
      <c r="A1101" s="2" t="s">
        <v>4352</v>
      </c>
      <c r="B1101" s="3">
        <v>2</v>
      </c>
      <c r="C1101" s="3">
        <v>2</v>
      </c>
      <c r="D1101" s="3">
        <v>2</v>
      </c>
      <c r="E1101" s="3">
        <v>38</v>
      </c>
      <c r="F1101" s="3">
        <v>7</v>
      </c>
      <c r="G1101" s="3">
        <v>2</v>
      </c>
      <c r="H1101" s="3" t="s">
        <v>5689</v>
      </c>
      <c r="I1101" s="3" t="s">
        <v>5689</v>
      </c>
      <c r="J1101" s="3">
        <v>1</v>
      </c>
      <c r="K1101" s="3">
        <v>1</v>
      </c>
      <c r="L1101" s="3">
        <f>IF($A1101="NA","NA",VLOOKUP($A1101,'[1]Regression Table'!$A$2:$O$5964,6,FALSE))</f>
        <v>3.8055799999999998E-3</v>
      </c>
      <c r="M1101" s="3">
        <f>IF($A1101="NA","NA",VLOOKUP($A1101,'[1]Regression Table'!$A$2:$O$5964,7,FALSE))</f>
        <v>1.30078E-2</v>
      </c>
      <c r="N1101" s="3">
        <f>IF(A1101="NA","NA",VLOOKUP($A1101,'[1]Regression Table'!$A$2:$O$5964,8,FALSE))</f>
        <v>-1.28762E-3</v>
      </c>
      <c r="O1101" s="3">
        <f>IF(A1101="NA","NA",VLOOKUP($A1101,'[1]Regression Table'!$A$2:$O$5964,9,FALSE))</f>
        <v>1.18663E-2</v>
      </c>
      <c r="P1101" s="3">
        <f>IF(A1101="NA","NA",VLOOKUP($A1101,'[1]Regression Table'!$A$2:$O$5964,10,FALSE))</f>
        <v>6.0451599999999999E-3</v>
      </c>
      <c r="Q1101" s="3">
        <f>IF(A1101="NA","NA",VLOOKUP($A1101,'[1]Regression Table'!$A$2:$O$5964,11,FALSE))</f>
        <v>2.9385000000000001E-3</v>
      </c>
      <c r="R1101" s="3">
        <f>IF(A1101="NA","NA",VLOOKUP($A1101,'[1]Regression Table'!$A$2:$O$5964,12,FALSE))</f>
        <v>8.1790200000000004E-3</v>
      </c>
      <c r="S1101" s="3">
        <f>IF(A1101="NA","NA",VLOOKUP($A1101,'[1]Regression Table'!$A$2:$O$5964,13,FALSE))</f>
        <v>-1.00585E-2</v>
      </c>
      <c r="T1101" s="3">
        <f>IF(A1101="NA","NA",VLOOKUP($A1101,'[1]Regression Table'!$A$2:$O$5964,14,FALSE))</f>
        <v>5.0551600000000004E-3</v>
      </c>
      <c r="U1101" s="3">
        <f>IF(A1101="NA","NA",VLOOKUP($A1101,'[1]Regression Table'!$A$2:$O$5964,15,FALSE))</f>
        <v>-2.38599E-2</v>
      </c>
      <c r="V1101" s="3">
        <v>2.01535E-4</v>
      </c>
      <c r="W1101" s="6">
        <v>-1.9423E-5</v>
      </c>
      <c r="X1101" s="6">
        <v>6.5981499999999998E-5</v>
      </c>
    </row>
    <row r="1102" spans="1:24" x14ac:dyDescent="0.2">
      <c r="A1102" s="2" t="s">
        <v>5689</v>
      </c>
      <c r="B1102" s="3" t="s">
        <v>5689</v>
      </c>
      <c r="C1102" s="3" t="s">
        <v>5689</v>
      </c>
      <c r="D1102" s="3" t="s">
        <v>5689</v>
      </c>
      <c r="E1102" s="3" t="s">
        <v>5689</v>
      </c>
      <c r="F1102" s="3" t="s">
        <v>5689</v>
      </c>
      <c r="G1102" s="3" t="s">
        <v>5689</v>
      </c>
      <c r="H1102" s="3" t="s">
        <v>5689</v>
      </c>
      <c r="I1102" s="3" t="s">
        <v>5689</v>
      </c>
      <c r="J1102" s="3" t="s">
        <v>5689</v>
      </c>
      <c r="K1102" s="3" t="s">
        <v>5689</v>
      </c>
      <c r="L1102" s="3" t="str">
        <f>IF($A1102="NA","NA",VLOOKUP($A1102,'[1]Regression Table'!$A$2:$O$5964,6,FALSE))</f>
        <v>NA</v>
      </c>
      <c r="M1102" s="3" t="str">
        <f>IF($A1102="NA","NA",VLOOKUP($A1102,'[1]Regression Table'!$A$2:$O$5964,7,FALSE))</f>
        <v>NA</v>
      </c>
      <c r="N1102" s="3" t="str">
        <f>IF(A1102="NA","NA",VLOOKUP($A1102,'[1]Regression Table'!$A$2:$O$5964,8,FALSE))</f>
        <v>NA</v>
      </c>
      <c r="O1102" s="3" t="str">
        <f>IF(A1102="NA","NA",VLOOKUP($A1102,'[1]Regression Table'!$A$2:$O$5964,9,FALSE))</f>
        <v>NA</v>
      </c>
      <c r="P1102" s="3" t="str">
        <f>IF(A1102="NA","NA",VLOOKUP($A1102,'[1]Regression Table'!$A$2:$O$5964,10,FALSE))</f>
        <v>NA</v>
      </c>
      <c r="Q1102" s="3" t="str">
        <f>IF(A1102="NA","NA",VLOOKUP($A1102,'[1]Regression Table'!$A$2:$O$5964,11,FALSE))</f>
        <v>NA</v>
      </c>
      <c r="R1102" s="3" t="str">
        <f>IF(A1102="NA","NA",VLOOKUP($A1102,'[1]Regression Table'!$A$2:$O$5964,12,FALSE))</f>
        <v>NA</v>
      </c>
      <c r="S1102" s="3" t="str">
        <f>IF(A1102="NA","NA",VLOOKUP($A1102,'[1]Regression Table'!$A$2:$O$5964,13,FALSE))</f>
        <v>NA</v>
      </c>
      <c r="T1102" s="3" t="str">
        <f>IF(A1102="NA","NA",VLOOKUP($A1102,'[1]Regression Table'!$A$2:$O$5964,14,FALSE))</f>
        <v>NA</v>
      </c>
      <c r="U1102" s="3" t="str">
        <f>IF(A1102="NA","NA",VLOOKUP($A1102,'[1]Regression Table'!$A$2:$O$5964,15,FALSE))</f>
        <v>NA</v>
      </c>
      <c r="V1102" s="3" t="s">
        <v>5689</v>
      </c>
      <c r="W1102" s="6" t="s">
        <v>5689</v>
      </c>
      <c r="X1102" s="6" t="s">
        <v>5689</v>
      </c>
    </row>
    <row r="1103" spans="1:24" x14ac:dyDescent="0.2">
      <c r="A1103" s="2" t="s">
        <v>5689</v>
      </c>
      <c r="B1103" s="3" t="s">
        <v>5689</v>
      </c>
      <c r="C1103" s="3" t="s">
        <v>5689</v>
      </c>
      <c r="D1103" s="3" t="s">
        <v>5689</v>
      </c>
      <c r="E1103" s="3" t="s">
        <v>5689</v>
      </c>
      <c r="F1103" s="3" t="s">
        <v>5689</v>
      </c>
      <c r="G1103" s="3" t="s">
        <v>5689</v>
      </c>
      <c r="H1103" s="3" t="s">
        <v>5689</v>
      </c>
      <c r="I1103" s="3" t="s">
        <v>5689</v>
      </c>
      <c r="J1103" s="3" t="s">
        <v>5689</v>
      </c>
      <c r="K1103" s="3" t="s">
        <v>5689</v>
      </c>
      <c r="L1103" s="3" t="str">
        <f>IF($A1103="NA","NA",VLOOKUP($A1103,'[1]Regression Table'!$A$2:$O$5964,6,FALSE))</f>
        <v>NA</v>
      </c>
      <c r="M1103" s="3" t="str">
        <f>IF($A1103="NA","NA",VLOOKUP($A1103,'[1]Regression Table'!$A$2:$O$5964,7,FALSE))</f>
        <v>NA</v>
      </c>
      <c r="N1103" s="3" t="str">
        <f>IF(A1103="NA","NA",VLOOKUP($A1103,'[1]Regression Table'!$A$2:$O$5964,8,FALSE))</f>
        <v>NA</v>
      </c>
      <c r="O1103" s="3" t="str">
        <f>IF(A1103="NA","NA",VLOOKUP($A1103,'[1]Regression Table'!$A$2:$O$5964,9,FALSE))</f>
        <v>NA</v>
      </c>
      <c r="P1103" s="3" t="str">
        <f>IF(A1103="NA","NA",VLOOKUP($A1103,'[1]Regression Table'!$A$2:$O$5964,10,FALSE))</f>
        <v>NA</v>
      </c>
      <c r="Q1103" s="3" t="str">
        <f>IF(A1103="NA","NA",VLOOKUP($A1103,'[1]Regression Table'!$A$2:$O$5964,11,FALSE))</f>
        <v>NA</v>
      </c>
      <c r="R1103" s="3" t="str">
        <f>IF(A1103="NA","NA",VLOOKUP($A1103,'[1]Regression Table'!$A$2:$O$5964,12,FALSE))</f>
        <v>NA</v>
      </c>
      <c r="S1103" s="3" t="str">
        <f>IF(A1103="NA","NA",VLOOKUP($A1103,'[1]Regression Table'!$A$2:$O$5964,13,FALSE))</f>
        <v>NA</v>
      </c>
      <c r="T1103" s="3" t="str">
        <f>IF(A1103="NA","NA",VLOOKUP($A1103,'[1]Regression Table'!$A$2:$O$5964,14,FALSE))</f>
        <v>NA</v>
      </c>
      <c r="U1103" s="3" t="str">
        <f>IF(A1103="NA","NA",VLOOKUP($A1103,'[1]Regression Table'!$A$2:$O$5964,15,FALSE))</f>
        <v>NA</v>
      </c>
      <c r="V1103" s="3" t="s">
        <v>5689</v>
      </c>
      <c r="W1103" s="6" t="s">
        <v>5689</v>
      </c>
      <c r="X1103" s="6" t="s">
        <v>5689</v>
      </c>
    </row>
    <row r="1104" spans="1:24" x14ac:dyDescent="0.2">
      <c r="A1104" s="2" t="s">
        <v>4353</v>
      </c>
      <c r="B1104" s="3">
        <v>2</v>
      </c>
      <c r="C1104" s="3">
        <v>2</v>
      </c>
      <c r="D1104" s="3">
        <v>1</v>
      </c>
      <c r="E1104" s="3">
        <v>32</v>
      </c>
      <c r="F1104" s="3">
        <v>7</v>
      </c>
      <c r="G1104" s="3">
        <v>5</v>
      </c>
      <c r="H1104" s="3">
        <v>5</v>
      </c>
      <c r="I1104" s="3" t="s">
        <v>5689</v>
      </c>
      <c r="J1104" s="3">
        <v>0</v>
      </c>
      <c r="K1104" s="3">
        <v>1</v>
      </c>
      <c r="L1104" s="3">
        <f>IF($A1104="NA","NA",VLOOKUP($A1104,'[1]Regression Table'!$A$2:$O$5964,6,FALSE))</f>
        <v>4.4221099999999999E-3</v>
      </c>
      <c r="M1104" s="3">
        <f>IF($A1104="NA","NA",VLOOKUP($A1104,'[1]Regression Table'!$A$2:$O$5964,7,FALSE))</f>
        <v>1.09303E-2</v>
      </c>
      <c r="N1104" s="3">
        <f>IF(A1104="NA","NA",VLOOKUP($A1104,'[1]Regression Table'!$A$2:$O$5964,8,FALSE))</f>
        <v>1.5035299999999999E-4</v>
      </c>
      <c r="O1104" s="3">
        <f>IF(A1104="NA","NA",VLOOKUP($A1104,'[1]Regression Table'!$A$2:$O$5964,9,FALSE))</f>
        <v>1.6058599999999999E-2</v>
      </c>
      <c r="P1104" s="3">
        <f>IF(A1104="NA","NA",VLOOKUP($A1104,'[1]Regression Table'!$A$2:$O$5964,10,FALSE))</f>
        <v>6.6160899999999998E-3</v>
      </c>
      <c r="Q1104" s="3">
        <f>IF(A1104="NA","NA",VLOOKUP($A1104,'[1]Regression Table'!$A$2:$O$5964,11,FALSE))</f>
        <v>4.5833599999999999E-3</v>
      </c>
      <c r="R1104" s="3">
        <f>IF(A1104="NA","NA",VLOOKUP($A1104,'[1]Regression Table'!$A$2:$O$5964,12,FALSE))</f>
        <v>2.6507800000000002E-3</v>
      </c>
      <c r="S1104" s="3">
        <f>IF(A1104="NA","NA",VLOOKUP($A1104,'[1]Regression Table'!$A$2:$O$5964,13,FALSE))</f>
        <v>-4.10707E-3</v>
      </c>
      <c r="T1104" s="3">
        <f>IF(A1104="NA","NA",VLOOKUP($A1104,'[1]Regression Table'!$A$2:$O$5964,14,FALSE))</f>
        <v>-4.7833099999999998E-3</v>
      </c>
      <c r="U1104" s="3">
        <f>IF(A1104="NA","NA",VLOOKUP($A1104,'[1]Regression Table'!$A$2:$O$5964,15,FALSE))</f>
        <v>3.32687E-3</v>
      </c>
      <c r="V1104" s="3">
        <v>1.98137E-4</v>
      </c>
      <c r="W1104" s="6">
        <v>-2.27265E-5</v>
      </c>
      <c r="X1104" s="6">
        <v>6.9493500000000001E-5</v>
      </c>
    </row>
    <row r="1105" spans="1:24" x14ac:dyDescent="0.2">
      <c r="A1105" s="2" t="s">
        <v>4354</v>
      </c>
      <c r="B1105" s="3">
        <v>2</v>
      </c>
      <c r="C1105" s="3">
        <v>1</v>
      </c>
      <c r="D1105" s="3">
        <v>2</v>
      </c>
      <c r="E1105" s="3">
        <v>30</v>
      </c>
      <c r="F1105" s="3">
        <v>7</v>
      </c>
      <c r="G1105" s="3">
        <v>6</v>
      </c>
      <c r="H1105" s="3">
        <v>4</v>
      </c>
      <c r="I1105" s="3" t="s">
        <v>5689</v>
      </c>
      <c r="J1105" s="3">
        <v>0</v>
      </c>
      <c r="K1105" s="3">
        <v>1</v>
      </c>
      <c r="L1105" s="3">
        <f>IF($A1105="NA","NA",VLOOKUP($A1105,'[1]Regression Table'!$A$2:$O$5964,6,FALSE))</f>
        <v>4.7633099999999998E-3</v>
      </c>
      <c r="M1105" s="3">
        <f>IF($A1105="NA","NA",VLOOKUP($A1105,'[1]Regression Table'!$A$2:$O$5964,7,FALSE))</f>
        <v>1.05165E-2</v>
      </c>
      <c r="N1105" s="3">
        <f>IF(A1105="NA","NA",VLOOKUP($A1105,'[1]Regression Table'!$A$2:$O$5964,8,FALSE))</f>
        <v>5.7201099999999997E-5</v>
      </c>
      <c r="O1105" s="3">
        <f>IF(A1105="NA","NA",VLOOKUP($A1105,'[1]Regression Table'!$A$2:$O$5964,9,FALSE))</f>
        <v>9.4807399999999997E-3</v>
      </c>
      <c r="P1105" s="3">
        <f>IF(A1105="NA","NA",VLOOKUP($A1105,'[1]Regression Table'!$A$2:$O$5964,10,FALSE))</f>
        <v>5.7123600000000003E-4</v>
      </c>
      <c r="Q1105" s="3">
        <f>IF(A1105="NA","NA",VLOOKUP($A1105,'[1]Regression Table'!$A$2:$O$5964,11,FALSE))</f>
        <v>3.9301400000000004E-3</v>
      </c>
      <c r="R1105" s="3">
        <f>IF(A1105="NA","NA",VLOOKUP($A1105,'[1]Regression Table'!$A$2:$O$5964,12,FALSE))</f>
        <v>2.29451E-3</v>
      </c>
      <c r="S1105" s="3">
        <f>IF(A1105="NA","NA",VLOOKUP($A1105,'[1]Regression Table'!$A$2:$O$5964,13,FALSE))</f>
        <v>-1.63897E-3</v>
      </c>
      <c r="T1105" s="3">
        <f>IF(A1105="NA","NA",VLOOKUP($A1105,'[1]Regression Table'!$A$2:$O$5964,14,FALSE))</f>
        <v>6.3230300000000003E-3</v>
      </c>
      <c r="U1105" s="3">
        <f>IF(A1105="NA","NA",VLOOKUP($A1105,'[1]Regression Table'!$A$2:$O$5964,15,FALSE))</f>
        <v>4.2991699999999997E-3</v>
      </c>
      <c r="V1105" s="3">
        <v>1.9944900000000001E-4</v>
      </c>
      <c r="W1105" s="6">
        <v>-2.35841E-5</v>
      </c>
      <c r="X1105" s="6">
        <v>6.6211599999999995E-5</v>
      </c>
    </row>
    <row r="1106" spans="1:24" x14ac:dyDescent="0.2">
      <c r="A1106" s="2" t="s">
        <v>4355</v>
      </c>
      <c r="B1106" s="3">
        <v>2</v>
      </c>
      <c r="C1106" s="3">
        <v>1</v>
      </c>
      <c r="D1106" s="3">
        <v>1</v>
      </c>
      <c r="E1106" s="3">
        <v>40</v>
      </c>
      <c r="F1106" s="3">
        <v>7</v>
      </c>
      <c r="G1106" s="3">
        <v>6</v>
      </c>
      <c r="H1106" s="3">
        <v>1</v>
      </c>
      <c r="I1106" s="3" t="s">
        <v>5689</v>
      </c>
      <c r="J1106" s="3">
        <v>1</v>
      </c>
      <c r="K1106" s="3">
        <v>0</v>
      </c>
      <c r="L1106" s="3">
        <f>IF($A1106="NA","NA",VLOOKUP($A1106,'[1]Regression Table'!$A$2:$O$5964,6,FALSE))</f>
        <v>4.7313700000000004E-3</v>
      </c>
      <c r="M1106" s="3">
        <f>IF($A1106="NA","NA",VLOOKUP($A1106,'[1]Regression Table'!$A$2:$O$5964,7,FALSE))</f>
        <v>1.1958399999999999E-2</v>
      </c>
      <c r="N1106" s="3">
        <f>IF(A1106="NA","NA",VLOOKUP($A1106,'[1]Regression Table'!$A$2:$O$5964,8,FALSE))</f>
        <v>4.2246599999999998E-4</v>
      </c>
      <c r="O1106" s="3">
        <f>IF(A1106="NA","NA",VLOOKUP($A1106,'[1]Regression Table'!$A$2:$O$5964,9,FALSE))</f>
        <v>7.7585700000000002E-3</v>
      </c>
      <c r="P1106" s="3">
        <f>IF(A1106="NA","NA",VLOOKUP($A1106,'[1]Regression Table'!$A$2:$O$5964,10,FALSE))</f>
        <v>3.1321700000000001E-3</v>
      </c>
      <c r="Q1106" s="3">
        <f>IF(A1106="NA","NA",VLOOKUP($A1106,'[1]Regression Table'!$A$2:$O$5964,11,FALSE))</f>
        <v>2.0427599999999998E-3</v>
      </c>
      <c r="R1106" s="3">
        <f>IF(A1106="NA","NA",VLOOKUP($A1106,'[1]Regression Table'!$A$2:$O$5964,12,FALSE))</f>
        <v>-4.2458900000000001E-4</v>
      </c>
      <c r="S1106" s="3">
        <f>IF(A1106="NA","NA",VLOOKUP($A1106,'[1]Regression Table'!$A$2:$O$5964,13,FALSE))</f>
        <v>-1.5073599999999999E-3</v>
      </c>
      <c r="T1106" s="3">
        <f>IF(A1106="NA","NA",VLOOKUP($A1106,'[1]Regression Table'!$A$2:$O$5964,14,FALSE))</f>
        <v>-2.4876500000000001E-3</v>
      </c>
      <c r="U1106" s="3">
        <f>IF(A1106="NA","NA",VLOOKUP($A1106,'[1]Regression Table'!$A$2:$O$5964,15,FALSE))</f>
        <v>-1.7473899999999999E-3</v>
      </c>
      <c r="V1106" s="3">
        <v>2.0146500000000001E-4</v>
      </c>
      <c r="W1106" s="6">
        <v>-1.52301E-5</v>
      </c>
      <c r="X1106" s="6">
        <v>7.16439E-5</v>
      </c>
    </row>
    <row r="1107" spans="1:24" x14ac:dyDescent="0.2">
      <c r="A1107" s="2" t="s">
        <v>4356</v>
      </c>
      <c r="B1107" s="3">
        <v>2</v>
      </c>
      <c r="C1107" s="3">
        <v>1</v>
      </c>
      <c r="D1107" s="3">
        <v>1</v>
      </c>
      <c r="E1107" s="3">
        <v>33</v>
      </c>
      <c r="F1107" s="3">
        <v>7</v>
      </c>
      <c r="G1107" s="3">
        <v>2</v>
      </c>
      <c r="H1107" s="3">
        <v>1</v>
      </c>
      <c r="I1107" s="3" t="s">
        <v>5689</v>
      </c>
      <c r="J1107" s="3">
        <v>0</v>
      </c>
      <c r="K1107" s="3" t="s">
        <v>5689</v>
      </c>
      <c r="L1107" s="3">
        <f>IF($A1107="NA","NA",VLOOKUP($A1107,'[1]Regression Table'!$A$2:$O$5964,6,FALSE))</f>
        <v>4.5470399999999996E-3</v>
      </c>
      <c r="M1107" s="3">
        <f>IF($A1107="NA","NA",VLOOKUP($A1107,'[1]Regression Table'!$A$2:$O$5964,7,FALSE))</f>
        <v>1.0350099999999999E-2</v>
      </c>
      <c r="N1107" s="3">
        <f>IF(A1107="NA","NA",VLOOKUP($A1107,'[1]Regression Table'!$A$2:$O$5964,8,FALSE))</f>
        <v>9.41007E-4</v>
      </c>
      <c r="O1107" s="3">
        <f>IF(A1107="NA","NA",VLOOKUP($A1107,'[1]Regression Table'!$A$2:$O$5964,9,FALSE))</f>
        <v>8.2120300000000004E-3</v>
      </c>
      <c r="P1107" s="3">
        <f>IF(A1107="NA","NA",VLOOKUP($A1107,'[1]Regression Table'!$A$2:$O$5964,10,FALSE))</f>
        <v>7.5093699999999996E-3</v>
      </c>
      <c r="Q1107" s="3">
        <f>IF(A1107="NA","NA",VLOOKUP($A1107,'[1]Regression Table'!$A$2:$O$5964,11,FALSE))</f>
        <v>5.1691999999999997E-3</v>
      </c>
      <c r="R1107" s="3">
        <f>IF(A1107="NA","NA",VLOOKUP($A1107,'[1]Regression Table'!$A$2:$O$5964,12,FALSE))</f>
        <v>-3.8117799999999997E-4</v>
      </c>
      <c r="S1107" s="3">
        <f>IF(A1107="NA","NA",VLOOKUP($A1107,'[1]Regression Table'!$A$2:$O$5964,13,FALSE))</f>
        <v>-1.2778500000000001E-3</v>
      </c>
      <c r="T1107" s="3">
        <f>IF(A1107="NA","NA",VLOOKUP($A1107,'[1]Regression Table'!$A$2:$O$5964,14,FALSE))</f>
        <v>1.20437E-3</v>
      </c>
      <c r="U1107" s="3">
        <f>IF(A1107="NA","NA",VLOOKUP($A1107,'[1]Regression Table'!$A$2:$O$5964,15,FALSE))</f>
        <v>-3.09625E-3</v>
      </c>
      <c r="V1107" s="3">
        <v>2.1195799999999999E-4</v>
      </c>
      <c r="W1107" s="6">
        <v>-1.6175999999999999E-5</v>
      </c>
      <c r="X1107" s="6">
        <v>6.8424799999999996E-5</v>
      </c>
    </row>
    <row r="1108" spans="1:24" x14ac:dyDescent="0.2">
      <c r="A1108" s="2" t="s">
        <v>4357</v>
      </c>
      <c r="B1108" s="3">
        <v>2</v>
      </c>
      <c r="C1108" s="3">
        <v>3</v>
      </c>
      <c r="D1108" s="3">
        <v>1</v>
      </c>
      <c r="E1108" s="3">
        <v>28</v>
      </c>
      <c r="F1108" s="3">
        <v>7</v>
      </c>
      <c r="G1108" s="3">
        <v>6</v>
      </c>
      <c r="H1108" s="3">
        <v>1</v>
      </c>
      <c r="I1108" s="3" t="s">
        <v>5689</v>
      </c>
      <c r="J1108" s="3">
        <v>0</v>
      </c>
      <c r="K1108" s="3">
        <v>1</v>
      </c>
      <c r="L1108" s="3">
        <f>IF($A1108="NA","NA",VLOOKUP($A1108,'[1]Regression Table'!$A$2:$O$5964,6,FALSE))</f>
        <v>3.2518199999999999E-3</v>
      </c>
      <c r="M1108" s="3">
        <f>IF($A1108="NA","NA",VLOOKUP($A1108,'[1]Regression Table'!$A$2:$O$5964,7,FALSE))</f>
        <v>4.5660299999999996E-3</v>
      </c>
      <c r="N1108" s="3">
        <f>IF(A1108="NA","NA",VLOOKUP($A1108,'[1]Regression Table'!$A$2:$O$5964,8,FALSE))</f>
        <v>-1.5901599999999998E-2</v>
      </c>
      <c r="O1108" s="3">
        <f>IF(A1108="NA","NA",VLOOKUP($A1108,'[1]Regression Table'!$A$2:$O$5964,9,FALSE))</f>
        <v>1.36802E-2</v>
      </c>
      <c r="P1108" s="3">
        <f>IF(A1108="NA","NA",VLOOKUP($A1108,'[1]Regression Table'!$A$2:$O$5964,10,FALSE))</f>
        <v>-1.34244E-2</v>
      </c>
      <c r="Q1108" s="3">
        <f>IF(A1108="NA","NA",VLOOKUP($A1108,'[1]Regression Table'!$A$2:$O$5964,11,FALSE))</f>
        <v>-3.7888499999999999E-3</v>
      </c>
      <c r="R1108" s="3">
        <f>IF(A1108="NA","NA",VLOOKUP($A1108,'[1]Regression Table'!$A$2:$O$5964,12,FALSE))</f>
        <v>2.591E-3</v>
      </c>
      <c r="S1108" s="3">
        <f>IF(A1108="NA","NA",VLOOKUP($A1108,'[1]Regression Table'!$A$2:$O$5964,13,FALSE))</f>
        <v>-1.02538E-2</v>
      </c>
      <c r="T1108" s="3">
        <f>IF(A1108="NA","NA",VLOOKUP($A1108,'[1]Regression Table'!$A$2:$O$5964,14,FALSE))</f>
        <v>2.1532000000000001E-3</v>
      </c>
      <c r="U1108" s="3">
        <f>IF(A1108="NA","NA",VLOOKUP($A1108,'[1]Regression Table'!$A$2:$O$5964,15,FALSE))</f>
        <v>-7.7256599999999996E-3</v>
      </c>
      <c r="V1108" s="3">
        <v>1.90929E-4</v>
      </c>
      <c r="W1108" s="6">
        <v>-2.70022E-5</v>
      </c>
      <c r="X1108" s="6">
        <v>7.0479200000000001E-5</v>
      </c>
    </row>
    <row r="1109" spans="1:24" x14ac:dyDescent="0.2">
      <c r="A1109" s="2" t="s">
        <v>5689</v>
      </c>
      <c r="B1109" s="3" t="s">
        <v>5689</v>
      </c>
      <c r="C1109" s="3" t="s">
        <v>5689</v>
      </c>
      <c r="D1109" s="3" t="s">
        <v>5689</v>
      </c>
      <c r="E1109" s="3" t="s">
        <v>5689</v>
      </c>
      <c r="F1109" s="3" t="s">
        <v>5689</v>
      </c>
      <c r="G1109" s="3" t="s">
        <v>5689</v>
      </c>
      <c r="H1109" s="3" t="s">
        <v>5689</v>
      </c>
      <c r="I1109" s="3" t="s">
        <v>5689</v>
      </c>
      <c r="J1109" s="3" t="s">
        <v>5689</v>
      </c>
      <c r="K1109" s="3" t="s">
        <v>5689</v>
      </c>
      <c r="L1109" s="3" t="str">
        <f>IF($A1109="NA","NA",VLOOKUP($A1109,'[1]Regression Table'!$A$2:$O$5964,6,FALSE))</f>
        <v>NA</v>
      </c>
      <c r="M1109" s="3" t="str">
        <f>IF($A1109="NA","NA",VLOOKUP($A1109,'[1]Regression Table'!$A$2:$O$5964,7,FALSE))</f>
        <v>NA</v>
      </c>
      <c r="N1109" s="3" t="str">
        <f>IF(A1109="NA","NA",VLOOKUP($A1109,'[1]Regression Table'!$A$2:$O$5964,8,FALSE))</f>
        <v>NA</v>
      </c>
      <c r="O1109" s="3" t="str">
        <f>IF(A1109="NA","NA",VLOOKUP($A1109,'[1]Regression Table'!$A$2:$O$5964,9,FALSE))</f>
        <v>NA</v>
      </c>
      <c r="P1109" s="3" t="str">
        <f>IF(A1109="NA","NA",VLOOKUP($A1109,'[1]Regression Table'!$A$2:$O$5964,10,FALSE))</f>
        <v>NA</v>
      </c>
      <c r="Q1109" s="3" t="str">
        <f>IF(A1109="NA","NA",VLOOKUP($A1109,'[1]Regression Table'!$A$2:$O$5964,11,FALSE))</f>
        <v>NA</v>
      </c>
      <c r="R1109" s="3" t="str">
        <f>IF(A1109="NA","NA",VLOOKUP($A1109,'[1]Regression Table'!$A$2:$O$5964,12,FALSE))</f>
        <v>NA</v>
      </c>
      <c r="S1109" s="3" t="str">
        <f>IF(A1109="NA","NA",VLOOKUP($A1109,'[1]Regression Table'!$A$2:$O$5964,13,FALSE))</f>
        <v>NA</v>
      </c>
      <c r="T1109" s="3" t="str">
        <f>IF(A1109="NA","NA",VLOOKUP($A1109,'[1]Regression Table'!$A$2:$O$5964,14,FALSE))</f>
        <v>NA</v>
      </c>
      <c r="U1109" s="3" t="str">
        <f>IF(A1109="NA","NA",VLOOKUP($A1109,'[1]Regression Table'!$A$2:$O$5964,15,FALSE))</f>
        <v>NA</v>
      </c>
      <c r="V1109" s="3" t="s">
        <v>5689</v>
      </c>
      <c r="W1109" s="6" t="s">
        <v>5689</v>
      </c>
      <c r="X1109" s="6" t="s">
        <v>5689</v>
      </c>
    </row>
    <row r="1110" spans="1:24" x14ac:dyDescent="0.2">
      <c r="A1110" s="2" t="s">
        <v>4358</v>
      </c>
      <c r="B1110" s="3">
        <v>2</v>
      </c>
      <c r="C1110" s="3">
        <v>3</v>
      </c>
      <c r="D1110" s="3">
        <v>1</v>
      </c>
      <c r="E1110" s="3">
        <v>60</v>
      </c>
      <c r="F1110" s="3">
        <v>14</v>
      </c>
      <c r="G1110" s="3">
        <v>3</v>
      </c>
      <c r="H1110" s="3">
        <v>5</v>
      </c>
      <c r="I1110" s="3" t="s">
        <v>5689</v>
      </c>
      <c r="J1110" s="3">
        <v>1</v>
      </c>
      <c r="K1110" s="3">
        <v>1</v>
      </c>
      <c r="L1110" s="3">
        <f>IF($A1110="NA","NA",VLOOKUP($A1110,'[1]Regression Table'!$A$2:$O$5964,6,FALSE))</f>
        <v>1.5715E-3</v>
      </c>
      <c r="M1110" s="3">
        <f>IF($A1110="NA","NA",VLOOKUP($A1110,'[1]Regression Table'!$A$2:$O$5964,7,FALSE))</f>
        <v>5.0024300000000004E-4</v>
      </c>
      <c r="N1110" s="3">
        <f>IF(A1110="NA","NA",VLOOKUP($A1110,'[1]Regression Table'!$A$2:$O$5964,8,FALSE))</f>
        <v>-2.16212E-2</v>
      </c>
      <c r="O1110" s="3">
        <f>IF(A1110="NA","NA",VLOOKUP($A1110,'[1]Regression Table'!$A$2:$O$5964,9,FALSE))</f>
        <v>1.4258399999999999E-2</v>
      </c>
      <c r="P1110" s="3">
        <f>IF(A1110="NA","NA",VLOOKUP($A1110,'[1]Regression Table'!$A$2:$O$5964,10,FALSE))</f>
        <v>-2.2817E-2</v>
      </c>
      <c r="Q1110" s="3">
        <f>IF(A1110="NA","NA",VLOOKUP($A1110,'[1]Regression Table'!$A$2:$O$5964,11,FALSE))</f>
        <v>4.2558700000000001E-3</v>
      </c>
      <c r="R1110" s="3">
        <f>IF(A1110="NA","NA",VLOOKUP($A1110,'[1]Regression Table'!$A$2:$O$5964,12,FALSE))</f>
        <v>1.64101E-3</v>
      </c>
      <c r="S1110" s="3">
        <f>IF(A1110="NA","NA",VLOOKUP($A1110,'[1]Regression Table'!$A$2:$O$5964,13,FALSE))</f>
        <v>-8.2226499999999998E-3</v>
      </c>
      <c r="T1110" s="3">
        <f>IF(A1110="NA","NA",VLOOKUP($A1110,'[1]Regression Table'!$A$2:$O$5964,14,FALSE))</f>
        <v>1.3574699999999999E-3</v>
      </c>
      <c r="U1110" s="3">
        <f>IF(A1110="NA","NA",VLOOKUP($A1110,'[1]Regression Table'!$A$2:$O$5964,15,FALSE))</f>
        <v>-7.4894999999999996E-3</v>
      </c>
      <c r="V1110" s="3">
        <v>1.8978699999999999E-4</v>
      </c>
      <c r="W1110" s="6">
        <v>-2.3095299999999999E-5</v>
      </c>
      <c r="X1110" s="6">
        <v>6.6668399999999993E-5</v>
      </c>
    </row>
    <row r="1111" spans="1:24" x14ac:dyDescent="0.2">
      <c r="A1111" s="2" t="s">
        <v>4359</v>
      </c>
      <c r="B1111" s="3">
        <v>2</v>
      </c>
      <c r="C1111" s="3">
        <v>1</v>
      </c>
      <c r="D1111" s="3">
        <v>1</v>
      </c>
      <c r="E1111" s="3">
        <v>33</v>
      </c>
      <c r="F1111" s="3">
        <v>7</v>
      </c>
      <c r="G1111" s="3">
        <v>4</v>
      </c>
      <c r="H1111" s="3">
        <v>5</v>
      </c>
      <c r="I1111" s="3" t="s">
        <v>5689</v>
      </c>
      <c r="J1111" s="3">
        <v>1</v>
      </c>
      <c r="K1111" s="3">
        <v>1</v>
      </c>
      <c r="L1111" s="3">
        <f>IF($A1111="NA","NA",VLOOKUP($A1111,'[1]Regression Table'!$A$2:$O$5964,6,FALSE))</f>
        <v>4.0507700000000004E-3</v>
      </c>
      <c r="M1111" s="3">
        <f>IF($A1111="NA","NA",VLOOKUP($A1111,'[1]Regression Table'!$A$2:$O$5964,7,FALSE))</f>
        <v>1.1513000000000001E-2</v>
      </c>
      <c r="N1111" s="3">
        <f>IF(A1111="NA","NA",VLOOKUP($A1111,'[1]Regression Table'!$A$2:$O$5964,8,FALSE))</f>
        <v>-5.7016900000000004E-4</v>
      </c>
      <c r="O1111" s="3">
        <f>IF(A1111="NA","NA",VLOOKUP($A1111,'[1]Regression Table'!$A$2:$O$5964,9,FALSE))</f>
        <v>1.6565199999999999E-2</v>
      </c>
      <c r="P1111" s="3">
        <f>IF(A1111="NA","NA",VLOOKUP($A1111,'[1]Regression Table'!$A$2:$O$5964,10,FALSE))</f>
        <v>7.1155000000000003E-3</v>
      </c>
      <c r="Q1111" s="3">
        <f>IF(A1111="NA","NA",VLOOKUP($A1111,'[1]Regression Table'!$A$2:$O$5964,11,FALSE))</f>
        <v>-2.4999699999999998E-3</v>
      </c>
      <c r="R1111" s="3">
        <f>IF(A1111="NA","NA",VLOOKUP($A1111,'[1]Regression Table'!$A$2:$O$5964,12,FALSE))</f>
        <v>6.3213500000000003E-4</v>
      </c>
      <c r="S1111" s="3">
        <f>IF(A1111="NA","NA",VLOOKUP($A1111,'[1]Regression Table'!$A$2:$O$5964,13,FALSE))</f>
        <v>-9.3409600000000006E-3</v>
      </c>
      <c r="T1111" s="3">
        <f>IF(A1111="NA","NA",VLOOKUP($A1111,'[1]Regression Table'!$A$2:$O$5964,14,FALSE))</f>
        <v>3.1506400000000001E-3</v>
      </c>
      <c r="U1111" s="3">
        <f>IF(A1111="NA","NA",VLOOKUP($A1111,'[1]Regression Table'!$A$2:$O$5964,15,FALSE))</f>
        <v>-6.7861299999999996E-3</v>
      </c>
      <c r="V1111" s="3">
        <v>2.00292E-4</v>
      </c>
      <c r="W1111" s="6">
        <v>-2.5184000000000001E-5</v>
      </c>
      <c r="X1111" s="6">
        <v>6.5993699999999998E-5</v>
      </c>
    </row>
    <row r="1112" spans="1:24" x14ac:dyDescent="0.2">
      <c r="A1112" s="2" t="s">
        <v>4360</v>
      </c>
      <c r="B1112" s="3">
        <v>2</v>
      </c>
      <c r="C1112" s="3">
        <v>2</v>
      </c>
      <c r="D1112" s="3">
        <v>1</v>
      </c>
      <c r="E1112" s="3">
        <v>25</v>
      </c>
      <c r="F1112" s="3">
        <v>7</v>
      </c>
      <c r="G1112" s="3">
        <v>4</v>
      </c>
      <c r="H1112" s="3">
        <v>1</v>
      </c>
      <c r="I1112" s="3" t="s">
        <v>5689</v>
      </c>
      <c r="J1112" s="3">
        <v>0</v>
      </c>
      <c r="K1112" s="3">
        <v>1</v>
      </c>
      <c r="L1112" s="3">
        <f>IF($A1112="NA","NA",VLOOKUP($A1112,'[1]Regression Table'!$A$2:$O$5964,6,FALSE))</f>
        <v>4.4834799999999998E-3</v>
      </c>
      <c r="M1112" s="3">
        <f>IF($A1112="NA","NA",VLOOKUP($A1112,'[1]Regression Table'!$A$2:$O$5964,7,FALSE))</f>
        <v>1.18607E-2</v>
      </c>
      <c r="N1112" s="3">
        <f>IF(A1112="NA","NA",VLOOKUP($A1112,'[1]Regression Table'!$A$2:$O$5964,8,FALSE))</f>
        <v>-1.2990300000000001E-3</v>
      </c>
      <c r="O1112" s="3">
        <f>IF(A1112="NA","NA",VLOOKUP($A1112,'[1]Regression Table'!$A$2:$O$5964,9,FALSE))</f>
        <v>1.3446899999999999E-2</v>
      </c>
      <c r="P1112" s="3">
        <f>IF(A1112="NA","NA",VLOOKUP($A1112,'[1]Regression Table'!$A$2:$O$5964,10,FALSE))</f>
        <v>6.0486899999999998E-3</v>
      </c>
      <c r="Q1112" s="3">
        <f>IF(A1112="NA","NA",VLOOKUP($A1112,'[1]Regression Table'!$A$2:$O$5964,11,FALSE))</f>
        <v>-3.4751299999999999E-3</v>
      </c>
      <c r="R1112" s="3">
        <f>IF(A1112="NA","NA",VLOOKUP($A1112,'[1]Regression Table'!$A$2:$O$5964,12,FALSE))</f>
        <v>-1.64671E-3</v>
      </c>
      <c r="S1112" s="3">
        <f>IF(A1112="NA","NA",VLOOKUP($A1112,'[1]Regression Table'!$A$2:$O$5964,13,FALSE))</f>
        <v>-7.5422400000000004E-3</v>
      </c>
      <c r="T1112" s="3">
        <f>IF(A1112="NA","NA",VLOOKUP($A1112,'[1]Regression Table'!$A$2:$O$5964,14,FALSE))</f>
        <v>2.38646E-3</v>
      </c>
      <c r="U1112" s="3">
        <f>IF(A1112="NA","NA",VLOOKUP($A1112,'[1]Regression Table'!$A$2:$O$5964,15,FALSE))</f>
        <v>-1.01058E-2</v>
      </c>
      <c r="V1112" s="3">
        <v>2.0722000000000001E-4</v>
      </c>
      <c r="W1112" s="6">
        <v>-1.73154E-5</v>
      </c>
      <c r="X1112" s="6">
        <v>7.3340300000000007E-5</v>
      </c>
    </row>
    <row r="1113" spans="1:24" x14ac:dyDescent="0.2">
      <c r="A1113" s="2" t="s">
        <v>4361</v>
      </c>
      <c r="B1113" s="3">
        <v>2</v>
      </c>
      <c r="C1113" s="3">
        <v>3</v>
      </c>
      <c r="D1113" s="3">
        <v>1</v>
      </c>
      <c r="E1113" s="3">
        <v>20</v>
      </c>
      <c r="F1113" s="3">
        <v>7</v>
      </c>
      <c r="G1113" s="3">
        <v>4</v>
      </c>
      <c r="H1113" s="3">
        <v>3</v>
      </c>
      <c r="I1113" s="3" t="s">
        <v>5689</v>
      </c>
      <c r="J1113" s="3">
        <v>0</v>
      </c>
      <c r="K1113" s="3">
        <v>1</v>
      </c>
      <c r="L1113" s="3">
        <f>IF($A1113="NA","NA",VLOOKUP($A1113,'[1]Regression Table'!$A$2:$O$5964,6,FALSE))</f>
        <v>5.2679800000000002E-3</v>
      </c>
      <c r="M1113" s="3">
        <f>IF($A1113="NA","NA",VLOOKUP($A1113,'[1]Regression Table'!$A$2:$O$5964,7,FALSE))</f>
        <v>1.2093899999999999E-2</v>
      </c>
      <c r="N1113" s="3">
        <f>IF(A1113="NA","NA",VLOOKUP($A1113,'[1]Regression Table'!$A$2:$O$5964,8,FALSE))</f>
        <v>-3.51046E-3</v>
      </c>
      <c r="O1113" s="3">
        <f>IF(A1113="NA","NA",VLOOKUP($A1113,'[1]Regression Table'!$A$2:$O$5964,9,FALSE))</f>
        <v>6.5965700000000004E-3</v>
      </c>
      <c r="P1113" s="3">
        <f>IF(A1113="NA","NA",VLOOKUP($A1113,'[1]Regression Table'!$A$2:$O$5964,10,FALSE))</f>
        <v>3.9650400000000004E-3</v>
      </c>
      <c r="Q1113" s="3">
        <f>IF(A1113="NA","NA",VLOOKUP($A1113,'[1]Regression Table'!$A$2:$O$5964,11,FALSE))</f>
        <v>-4.2904600000000003E-3</v>
      </c>
      <c r="R1113" s="3">
        <f>IF(A1113="NA","NA",VLOOKUP($A1113,'[1]Regression Table'!$A$2:$O$5964,12,FALSE))</f>
        <v>-1.7027699999999999E-3</v>
      </c>
      <c r="S1113" s="3">
        <f>IF(A1113="NA","NA",VLOOKUP($A1113,'[1]Regression Table'!$A$2:$O$5964,13,FALSE))</f>
        <v>-3.53586E-3</v>
      </c>
      <c r="T1113" s="3">
        <f>IF(A1113="NA","NA",VLOOKUP($A1113,'[1]Regression Table'!$A$2:$O$5964,14,FALSE))</f>
        <v>9.3548299999999997E-4</v>
      </c>
      <c r="U1113" s="3">
        <f>IF(A1113="NA","NA",VLOOKUP($A1113,'[1]Regression Table'!$A$2:$O$5964,15,FALSE))</f>
        <v>-4.11291E-3</v>
      </c>
      <c r="V1113" s="3">
        <v>1.98841E-4</v>
      </c>
      <c r="W1113" s="6">
        <v>-1.9720499999999999E-5</v>
      </c>
      <c r="X1113" s="6">
        <v>7.0862099999999994E-5</v>
      </c>
    </row>
    <row r="1114" spans="1:24" x14ac:dyDescent="0.2">
      <c r="A1114" s="2" t="s">
        <v>4362</v>
      </c>
      <c r="B1114" s="3">
        <v>2</v>
      </c>
      <c r="C1114" s="3">
        <v>2</v>
      </c>
      <c r="D1114" s="3">
        <v>1</v>
      </c>
      <c r="E1114" s="3">
        <v>36</v>
      </c>
      <c r="F1114" s="3">
        <v>7</v>
      </c>
      <c r="G1114" s="3">
        <v>4</v>
      </c>
      <c r="H1114" s="3">
        <v>5</v>
      </c>
      <c r="I1114" s="3" t="s">
        <v>5689</v>
      </c>
      <c r="J1114" s="3">
        <v>0</v>
      </c>
      <c r="K1114" s="3">
        <v>1</v>
      </c>
      <c r="L1114" s="3">
        <f>IF($A1114="NA","NA",VLOOKUP($A1114,'[1]Regression Table'!$A$2:$O$5964,6,FALSE))</f>
        <v>4.5355899999999999E-3</v>
      </c>
      <c r="M1114" s="3">
        <f>IF($A1114="NA","NA",VLOOKUP($A1114,'[1]Regression Table'!$A$2:$O$5964,7,FALSE))</f>
        <v>1.18549E-2</v>
      </c>
      <c r="N1114" s="3">
        <f>IF(A1114="NA","NA",VLOOKUP($A1114,'[1]Regression Table'!$A$2:$O$5964,8,FALSE))</f>
        <v>-2.7941899999999999E-4</v>
      </c>
      <c r="O1114" s="3">
        <f>IF(A1114="NA","NA",VLOOKUP($A1114,'[1]Regression Table'!$A$2:$O$5964,9,FALSE))</f>
        <v>1.61088E-2</v>
      </c>
      <c r="P1114" s="3">
        <f>IF(A1114="NA","NA",VLOOKUP($A1114,'[1]Regression Table'!$A$2:$O$5964,10,FALSE))</f>
        <v>6.4517400000000001E-3</v>
      </c>
      <c r="Q1114" s="3">
        <f>IF(A1114="NA","NA",VLOOKUP($A1114,'[1]Regression Table'!$A$2:$O$5964,11,FALSE))</f>
        <v>7.0941000000000005E-4</v>
      </c>
      <c r="R1114" s="3">
        <f>IF(A1114="NA","NA",VLOOKUP($A1114,'[1]Regression Table'!$A$2:$O$5964,12,FALSE))</f>
        <v>2.1623599999999999E-3</v>
      </c>
      <c r="S1114" s="3">
        <f>IF(A1114="NA","NA",VLOOKUP($A1114,'[1]Regression Table'!$A$2:$O$5964,13,FALSE))</f>
        <v>-8.0941899999999994E-3</v>
      </c>
      <c r="T1114" s="3">
        <f>IF(A1114="NA","NA",VLOOKUP($A1114,'[1]Regression Table'!$A$2:$O$5964,14,FALSE))</f>
        <v>-9.4647000000000004E-5</v>
      </c>
      <c r="U1114" s="3">
        <f>IF(A1114="NA","NA",VLOOKUP($A1114,'[1]Regression Table'!$A$2:$O$5964,15,FALSE))</f>
        <v>-8.7053500000000006E-3</v>
      </c>
      <c r="V1114" s="3">
        <v>2.0261199999999999E-4</v>
      </c>
      <c r="W1114" s="6">
        <v>-2.3615700000000002E-5</v>
      </c>
      <c r="X1114" s="6">
        <v>6.9172500000000002E-5</v>
      </c>
    </row>
    <row r="1115" spans="1:24" x14ac:dyDescent="0.2">
      <c r="A1115" s="2" t="s">
        <v>5689</v>
      </c>
      <c r="B1115" s="3" t="s">
        <v>5689</v>
      </c>
      <c r="C1115" s="3" t="s">
        <v>5689</v>
      </c>
      <c r="D1115" s="3" t="s">
        <v>5689</v>
      </c>
      <c r="E1115" s="3" t="s">
        <v>5689</v>
      </c>
      <c r="F1115" s="3" t="s">
        <v>5689</v>
      </c>
      <c r="G1115" s="3" t="s">
        <v>5689</v>
      </c>
      <c r="H1115" s="3" t="s">
        <v>5689</v>
      </c>
      <c r="I1115" s="3" t="s">
        <v>5689</v>
      </c>
      <c r="J1115" s="3" t="s">
        <v>5689</v>
      </c>
      <c r="K1115" s="3" t="s">
        <v>5689</v>
      </c>
      <c r="L1115" s="3" t="str">
        <f>IF($A1115="NA","NA",VLOOKUP($A1115,'[1]Regression Table'!$A$2:$O$5964,6,FALSE))</f>
        <v>NA</v>
      </c>
      <c r="M1115" s="3" t="str">
        <f>IF($A1115="NA","NA",VLOOKUP($A1115,'[1]Regression Table'!$A$2:$O$5964,7,FALSE))</f>
        <v>NA</v>
      </c>
      <c r="N1115" s="3" t="str">
        <f>IF(A1115="NA","NA",VLOOKUP($A1115,'[1]Regression Table'!$A$2:$O$5964,8,FALSE))</f>
        <v>NA</v>
      </c>
      <c r="O1115" s="3" t="str">
        <f>IF(A1115="NA","NA",VLOOKUP($A1115,'[1]Regression Table'!$A$2:$O$5964,9,FALSE))</f>
        <v>NA</v>
      </c>
      <c r="P1115" s="3" t="str">
        <f>IF(A1115="NA","NA",VLOOKUP($A1115,'[1]Regression Table'!$A$2:$O$5964,10,FALSE))</f>
        <v>NA</v>
      </c>
      <c r="Q1115" s="3" t="str">
        <f>IF(A1115="NA","NA",VLOOKUP($A1115,'[1]Regression Table'!$A$2:$O$5964,11,FALSE))</f>
        <v>NA</v>
      </c>
      <c r="R1115" s="3" t="str">
        <f>IF(A1115="NA","NA",VLOOKUP($A1115,'[1]Regression Table'!$A$2:$O$5964,12,FALSE))</f>
        <v>NA</v>
      </c>
      <c r="S1115" s="3" t="str">
        <f>IF(A1115="NA","NA",VLOOKUP($A1115,'[1]Regression Table'!$A$2:$O$5964,13,FALSE))</f>
        <v>NA</v>
      </c>
      <c r="T1115" s="3" t="str">
        <f>IF(A1115="NA","NA",VLOOKUP($A1115,'[1]Regression Table'!$A$2:$O$5964,14,FALSE))</f>
        <v>NA</v>
      </c>
      <c r="U1115" s="3" t="str">
        <f>IF(A1115="NA","NA",VLOOKUP($A1115,'[1]Regression Table'!$A$2:$O$5964,15,FALSE))</f>
        <v>NA</v>
      </c>
      <c r="V1115" s="3" t="s">
        <v>5689</v>
      </c>
      <c r="W1115" s="6" t="s">
        <v>5689</v>
      </c>
      <c r="X1115" s="6" t="s">
        <v>5689</v>
      </c>
    </row>
    <row r="1116" spans="1:24" x14ac:dyDescent="0.2">
      <c r="A1116" s="2" t="s">
        <v>4363</v>
      </c>
      <c r="B1116" s="3">
        <v>2</v>
      </c>
      <c r="C1116" s="3">
        <v>1</v>
      </c>
      <c r="D1116" s="3">
        <v>1</v>
      </c>
      <c r="E1116" s="3">
        <v>18</v>
      </c>
      <c r="F1116" s="3">
        <v>14</v>
      </c>
      <c r="G1116" s="3">
        <v>1</v>
      </c>
      <c r="H1116" s="3">
        <v>3</v>
      </c>
      <c r="I1116" s="3" t="s">
        <v>5689</v>
      </c>
      <c r="J1116" s="3">
        <v>1</v>
      </c>
      <c r="K1116" s="3">
        <v>1</v>
      </c>
      <c r="L1116" s="3">
        <f>IF($A1116="NA","NA",VLOOKUP($A1116,'[1]Regression Table'!$A$2:$O$5964,6,FALSE))</f>
        <v>-5.3816300000000001E-3</v>
      </c>
      <c r="M1116" s="3">
        <f>IF($A1116="NA","NA",VLOOKUP($A1116,'[1]Regression Table'!$A$2:$O$5964,7,FALSE))</f>
        <v>-1.43359E-2</v>
      </c>
      <c r="N1116" s="3">
        <f>IF(A1116="NA","NA",VLOOKUP($A1116,'[1]Regression Table'!$A$2:$O$5964,8,FALSE))</f>
        <v>-5.7452799999999998E-2</v>
      </c>
      <c r="O1116" s="3">
        <f>IF(A1116="NA","NA",VLOOKUP($A1116,'[1]Regression Table'!$A$2:$O$5964,9,FALSE))</f>
        <v>2.4960300000000001E-2</v>
      </c>
      <c r="P1116" s="3">
        <f>IF(A1116="NA","NA",VLOOKUP($A1116,'[1]Regression Table'!$A$2:$O$5964,10,FALSE))</f>
        <v>-6.1454399999999999E-2</v>
      </c>
      <c r="Q1116" s="3">
        <f>IF(A1116="NA","NA",VLOOKUP($A1116,'[1]Regression Table'!$A$2:$O$5964,11,FALSE))</f>
        <v>-2.3130999999999998E-3</v>
      </c>
      <c r="R1116" s="3">
        <f>IF(A1116="NA","NA",VLOOKUP($A1116,'[1]Regression Table'!$A$2:$O$5964,12,FALSE))</f>
        <v>3.48764E-4</v>
      </c>
      <c r="S1116" s="3">
        <f>IF(A1116="NA","NA",VLOOKUP($A1116,'[1]Regression Table'!$A$2:$O$5964,13,FALSE))</f>
        <v>-3.8086499999999998E-3</v>
      </c>
      <c r="T1116" s="3">
        <f>IF(A1116="NA","NA",VLOOKUP($A1116,'[1]Regression Table'!$A$2:$O$5964,14,FALSE))</f>
        <v>2.2193099999999999E-3</v>
      </c>
      <c r="U1116" s="3">
        <f>IF(A1116="NA","NA",VLOOKUP($A1116,'[1]Regression Table'!$A$2:$O$5964,15,FALSE))</f>
        <v>-8.2917400000000001E-4</v>
      </c>
      <c r="V1116" s="3">
        <v>1.81261E-4</v>
      </c>
      <c r="W1116" s="6">
        <v>-2.6593200000000001E-5</v>
      </c>
      <c r="X1116" s="6">
        <v>6.4516499999999998E-5</v>
      </c>
    </row>
    <row r="1117" spans="1:24" x14ac:dyDescent="0.2">
      <c r="A1117" s="2" t="s">
        <v>5689</v>
      </c>
      <c r="B1117" s="3" t="s">
        <v>5689</v>
      </c>
      <c r="C1117" s="3" t="s">
        <v>5689</v>
      </c>
      <c r="D1117" s="3" t="s">
        <v>5689</v>
      </c>
      <c r="E1117" s="3" t="s">
        <v>5689</v>
      </c>
      <c r="F1117" s="3" t="s">
        <v>5689</v>
      </c>
      <c r="G1117" s="3" t="s">
        <v>5689</v>
      </c>
      <c r="H1117" s="3" t="s">
        <v>5689</v>
      </c>
      <c r="I1117" s="3" t="s">
        <v>5689</v>
      </c>
      <c r="J1117" s="3" t="s">
        <v>5689</v>
      </c>
      <c r="K1117" s="3" t="s">
        <v>5689</v>
      </c>
      <c r="L1117" s="3" t="str">
        <f>IF($A1117="NA","NA",VLOOKUP($A1117,'[1]Regression Table'!$A$2:$O$5964,6,FALSE))</f>
        <v>NA</v>
      </c>
      <c r="M1117" s="3" t="str">
        <f>IF($A1117="NA","NA",VLOOKUP($A1117,'[1]Regression Table'!$A$2:$O$5964,7,FALSE))</f>
        <v>NA</v>
      </c>
      <c r="N1117" s="3" t="str">
        <f>IF(A1117="NA","NA",VLOOKUP($A1117,'[1]Regression Table'!$A$2:$O$5964,8,FALSE))</f>
        <v>NA</v>
      </c>
      <c r="O1117" s="3" t="str">
        <f>IF(A1117="NA","NA",VLOOKUP($A1117,'[1]Regression Table'!$A$2:$O$5964,9,FALSE))</f>
        <v>NA</v>
      </c>
      <c r="P1117" s="3" t="str">
        <f>IF(A1117="NA","NA",VLOOKUP($A1117,'[1]Regression Table'!$A$2:$O$5964,10,FALSE))</f>
        <v>NA</v>
      </c>
      <c r="Q1117" s="3" t="str">
        <f>IF(A1117="NA","NA",VLOOKUP($A1117,'[1]Regression Table'!$A$2:$O$5964,11,FALSE))</f>
        <v>NA</v>
      </c>
      <c r="R1117" s="3" t="str">
        <f>IF(A1117="NA","NA",VLOOKUP($A1117,'[1]Regression Table'!$A$2:$O$5964,12,FALSE))</f>
        <v>NA</v>
      </c>
      <c r="S1117" s="3" t="str">
        <f>IF(A1117="NA","NA",VLOOKUP($A1117,'[1]Regression Table'!$A$2:$O$5964,13,FALSE))</f>
        <v>NA</v>
      </c>
      <c r="T1117" s="3" t="str">
        <f>IF(A1117="NA","NA",VLOOKUP($A1117,'[1]Regression Table'!$A$2:$O$5964,14,FALSE))</f>
        <v>NA</v>
      </c>
      <c r="U1117" s="3" t="str">
        <f>IF(A1117="NA","NA",VLOOKUP($A1117,'[1]Regression Table'!$A$2:$O$5964,15,FALSE))</f>
        <v>NA</v>
      </c>
      <c r="V1117" s="3" t="s">
        <v>5689</v>
      </c>
      <c r="W1117" s="6" t="s">
        <v>5689</v>
      </c>
      <c r="X1117" s="6" t="s">
        <v>5689</v>
      </c>
    </row>
    <row r="1118" spans="1:24" x14ac:dyDescent="0.2">
      <c r="A1118" s="2" t="s">
        <v>4364</v>
      </c>
      <c r="B1118" s="3">
        <v>2</v>
      </c>
      <c r="C1118" s="3">
        <v>3</v>
      </c>
      <c r="D1118" s="3">
        <v>1</v>
      </c>
      <c r="E1118" s="3">
        <v>21</v>
      </c>
      <c r="F1118" s="3">
        <v>7</v>
      </c>
      <c r="G1118" s="3">
        <v>4</v>
      </c>
      <c r="H1118" s="3">
        <v>3</v>
      </c>
      <c r="I1118" s="3" t="s">
        <v>5689</v>
      </c>
      <c r="J1118" s="3">
        <v>1</v>
      </c>
      <c r="K1118" s="3">
        <v>1</v>
      </c>
      <c r="L1118" s="3">
        <f>IF($A1118="NA","NA",VLOOKUP($A1118,'[1]Regression Table'!$A$2:$O$5964,6,FALSE))</f>
        <v>4.7276499999999999E-3</v>
      </c>
      <c r="M1118" s="3">
        <f>IF($A1118="NA","NA",VLOOKUP($A1118,'[1]Regression Table'!$A$2:$O$5964,7,FALSE))</f>
        <v>1.18102E-2</v>
      </c>
      <c r="N1118" s="3">
        <f>IF(A1118="NA","NA",VLOOKUP($A1118,'[1]Regression Table'!$A$2:$O$5964,8,FALSE))</f>
        <v>-7.1791599999999998E-4</v>
      </c>
      <c r="O1118" s="3">
        <f>IF(A1118="NA","NA",VLOOKUP($A1118,'[1]Regression Table'!$A$2:$O$5964,9,FALSE))</f>
        <v>6.3478900000000001E-3</v>
      </c>
      <c r="P1118" s="3">
        <f>IF(A1118="NA","NA",VLOOKUP($A1118,'[1]Regression Table'!$A$2:$O$5964,10,FALSE))</f>
        <v>4.4002199999999998E-3</v>
      </c>
      <c r="Q1118" s="3">
        <f>IF(A1118="NA","NA",VLOOKUP($A1118,'[1]Regression Table'!$A$2:$O$5964,11,FALSE))</f>
        <v>1.37323E-3</v>
      </c>
      <c r="R1118" s="3">
        <f>IF(A1118="NA","NA",VLOOKUP($A1118,'[1]Regression Table'!$A$2:$O$5964,12,FALSE))</f>
        <v>-3.1184699999999999E-3</v>
      </c>
      <c r="S1118" s="3">
        <f>IF(A1118="NA","NA",VLOOKUP($A1118,'[1]Regression Table'!$A$2:$O$5964,13,FALSE))</f>
        <v>-3.7077600000000002E-4</v>
      </c>
      <c r="T1118" s="3">
        <f>IF(A1118="NA","NA",VLOOKUP($A1118,'[1]Regression Table'!$A$2:$O$5964,14,FALSE))</f>
        <v>-7.8870399999999999E-4</v>
      </c>
      <c r="U1118" s="3">
        <f>IF(A1118="NA","NA",VLOOKUP($A1118,'[1]Regression Table'!$A$2:$O$5964,15,FALSE))</f>
        <v>4.44167E-3</v>
      </c>
      <c r="V1118" s="3">
        <v>1.9585499999999999E-4</v>
      </c>
      <c r="W1118" s="6">
        <v>-1.5705500000000001E-5</v>
      </c>
      <c r="X1118" s="6">
        <v>6.7341400000000005E-5</v>
      </c>
    </row>
    <row r="1119" spans="1:24" x14ac:dyDescent="0.2">
      <c r="A1119" s="2" t="s">
        <v>4365</v>
      </c>
      <c r="B1119" s="3">
        <v>2</v>
      </c>
      <c r="C1119" s="3">
        <v>1</v>
      </c>
      <c r="D1119" s="3">
        <v>2</v>
      </c>
      <c r="E1119" s="3">
        <v>51</v>
      </c>
      <c r="F1119" s="3">
        <v>7</v>
      </c>
      <c r="G1119" s="3">
        <v>6</v>
      </c>
      <c r="H1119" s="3">
        <v>1</v>
      </c>
      <c r="I1119" s="3" t="s">
        <v>5689</v>
      </c>
      <c r="J1119" s="3">
        <v>1</v>
      </c>
      <c r="K1119" s="3">
        <v>1</v>
      </c>
      <c r="L1119" s="3">
        <f>IF($A1119="NA","NA",VLOOKUP($A1119,'[1]Regression Table'!$A$2:$O$5964,6,FALSE))</f>
        <v>5.2275899999999998E-3</v>
      </c>
      <c r="M1119" s="3">
        <f>IF($A1119="NA","NA",VLOOKUP($A1119,'[1]Regression Table'!$A$2:$O$5964,7,FALSE))</f>
        <v>1.04695E-2</v>
      </c>
      <c r="N1119" s="3">
        <f>IF(A1119="NA","NA",VLOOKUP($A1119,'[1]Regression Table'!$A$2:$O$5964,8,FALSE))</f>
        <v>-1.2126999999999999E-3</v>
      </c>
      <c r="O1119" s="3">
        <f>IF(A1119="NA","NA",VLOOKUP($A1119,'[1]Regression Table'!$A$2:$O$5964,9,FALSE))</f>
        <v>9.7912899999999994E-3</v>
      </c>
      <c r="P1119" s="3">
        <f>IF(A1119="NA","NA",VLOOKUP($A1119,'[1]Regression Table'!$A$2:$O$5964,10,FALSE))</f>
        <v>3.4647900000000001E-3</v>
      </c>
      <c r="Q1119" s="3">
        <f>IF(A1119="NA","NA",VLOOKUP($A1119,'[1]Regression Table'!$A$2:$O$5964,11,FALSE))</f>
        <v>-2.3859300000000001E-3</v>
      </c>
      <c r="R1119" s="3">
        <f>IF(A1119="NA","NA",VLOOKUP($A1119,'[1]Regression Table'!$A$2:$O$5964,12,FALSE))</f>
        <v>4.5212799999999999E-3</v>
      </c>
      <c r="S1119" s="3">
        <f>IF(A1119="NA","NA",VLOOKUP($A1119,'[1]Regression Table'!$A$2:$O$5964,13,FALSE))</f>
        <v>-1.26406E-3</v>
      </c>
      <c r="T1119" s="3">
        <f>IF(A1119="NA","NA",VLOOKUP($A1119,'[1]Regression Table'!$A$2:$O$5964,14,FALSE))</f>
        <v>3.0603800000000001E-3</v>
      </c>
      <c r="U1119" s="3">
        <f>IF(A1119="NA","NA",VLOOKUP($A1119,'[1]Regression Table'!$A$2:$O$5964,15,FALSE))</f>
        <v>-7.5890599999999995E-4</v>
      </c>
      <c r="V1119" s="3">
        <v>1.9927500000000001E-4</v>
      </c>
      <c r="W1119" s="6">
        <v>-2.3751899999999999E-5</v>
      </c>
      <c r="X1119" s="6">
        <v>7.0613100000000003E-5</v>
      </c>
    </row>
    <row r="1120" spans="1:24" x14ac:dyDescent="0.2">
      <c r="A1120" s="2" t="s">
        <v>4366</v>
      </c>
      <c r="B1120" s="3">
        <v>2</v>
      </c>
      <c r="C1120" s="3">
        <v>1</v>
      </c>
      <c r="D1120" s="3">
        <v>2</v>
      </c>
      <c r="E1120" s="3">
        <v>24</v>
      </c>
      <c r="F1120" s="3">
        <v>7</v>
      </c>
      <c r="G1120" s="3">
        <v>4</v>
      </c>
      <c r="H1120" s="3">
        <v>5</v>
      </c>
      <c r="I1120" s="3" t="s">
        <v>5689</v>
      </c>
      <c r="J1120" s="3">
        <v>1</v>
      </c>
      <c r="K1120" s="3">
        <v>1</v>
      </c>
      <c r="L1120" s="3">
        <f>IF($A1120="NA","NA",VLOOKUP($A1120,'[1]Regression Table'!$A$2:$O$5964,6,FALSE))</f>
        <v>4.2253799999999999E-3</v>
      </c>
      <c r="M1120" s="3">
        <f>IF($A1120="NA","NA",VLOOKUP($A1120,'[1]Regression Table'!$A$2:$O$5964,7,FALSE))</f>
        <v>1.07267E-2</v>
      </c>
      <c r="N1120" s="3">
        <f>IF(A1120="NA","NA",VLOOKUP($A1120,'[1]Regression Table'!$A$2:$O$5964,8,FALSE))</f>
        <v>-8.9081299999999996E-4</v>
      </c>
      <c r="O1120" s="3">
        <f>IF(A1120="NA","NA",VLOOKUP($A1120,'[1]Regression Table'!$A$2:$O$5964,9,FALSE))</f>
        <v>1.3466799999999999E-2</v>
      </c>
      <c r="P1120" s="3">
        <f>IF(A1120="NA","NA",VLOOKUP($A1120,'[1]Regression Table'!$A$2:$O$5964,10,FALSE))</f>
        <v>2.8445800000000002E-3</v>
      </c>
      <c r="Q1120" s="3">
        <f>IF(A1120="NA","NA",VLOOKUP($A1120,'[1]Regression Table'!$A$2:$O$5964,11,FALSE))</f>
        <v>2.5904500000000001E-4</v>
      </c>
      <c r="R1120" s="3">
        <f>IF(A1120="NA","NA",VLOOKUP($A1120,'[1]Regression Table'!$A$2:$O$5964,12,FALSE))</f>
        <v>1.9785000000000001E-4</v>
      </c>
      <c r="S1120" s="3">
        <f>IF(A1120="NA","NA",VLOOKUP($A1120,'[1]Regression Table'!$A$2:$O$5964,13,FALSE))</f>
        <v>-3.2538499999999998E-4</v>
      </c>
      <c r="T1120" s="3">
        <f>IF(A1120="NA","NA",VLOOKUP($A1120,'[1]Regression Table'!$A$2:$O$5964,14,FALSE))</f>
        <v>-3.45912E-3</v>
      </c>
      <c r="U1120" s="3">
        <f>IF(A1120="NA","NA",VLOOKUP($A1120,'[1]Regression Table'!$A$2:$O$5964,15,FALSE))</f>
        <v>-5.21967E-3</v>
      </c>
      <c r="V1120" s="3">
        <v>1.8988100000000001E-4</v>
      </c>
      <c r="W1120" s="6">
        <v>-3.3488999999999997E-5</v>
      </c>
      <c r="X1120" s="6">
        <v>6.8552899999999999E-5</v>
      </c>
    </row>
    <row r="1121" spans="1:24" x14ac:dyDescent="0.2">
      <c r="A1121" s="2" t="s">
        <v>4367</v>
      </c>
      <c r="B1121" s="3">
        <v>2</v>
      </c>
      <c r="C1121" s="3">
        <v>1</v>
      </c>
      <c r="D1121" s="3">
        <v>1</v>
      </c>
      <c r="E1121" s="3">
        <v>21</v>
      </c>
      <c r="F1121" s="3">
        <v>7</v>
      </c>
      <c r="G1121" s="3">
        <v>3</v>
      </c>
      <c r="H1121" s="3">
        <v>5</v>
      </c>
      <c r="I1121" s="3" t="s">
        <v>5689</v>
      </c>
      <c r="J1121" s="3">
        <v>1</v>
      </c>
      <c r="K1121" s="3">
        <v>1</v>
      </c>
      <c r="L1121" s="3">
        <f>IF($A1121="NA","NA",VLOOKUP($A1121,'[1]Regression Table'!$A$2:$O$5964,6,FALSE))</f>
        <v>4.5059399999999999E-3</v>
      </c>
      <c r="M1121" s="3">
        <f>IF($A1121="NA","NA",VLOOKUP($A1121,'[1]Regression Table'!$A$2:$O$5964,7,FALSE))</f>
        <v>1.20821E-2</v>
      </c>
      <c r="N1121" s="3">
        <f>IF(A1121="NA","NA",VLOOKUP($A1121,'[1]Regression Table'!$A$2:$O$5964,8,FALSE))</f>
        <v>-8.0824300000000005E-4</v>
      </c>
      <c r="O1121" s="3">
        <f>IF(A1121="NA","NA",VLOOKUP($A1121,'[1]Regression Table'!$A$2:$O$5964,9,FALSE))</f>
        <v>1.4109200000000001E-2</v>
      </c>
      <c r="P1121" s="3">
        <f>IF(A1121="NA","NA",VLOOKUP($A1121,'[1]Regression Table'!$A$2:$O$5964,10,FALSE))</f>
        <v>6.7213799999999999E-3</v>
      </c>
      <c r="Q1121" s="3">
        <f>IF(A1121="NA","NA",VLOOKUP($A1121,'[1]Regression Table'!$A$2:$O$5964,11,FALSE))</f>
        <v>3.9937100000000001E-3</v>
      </c>
      <c r="R1121" s="3">
        <f>IF(A1121="NA","NA",VLOOKUP($A1121,'[1]Regression Table'!$A$2:$O$5964,12,FALSE))</f>
        <v>8.0727499999999998E-4</v>
      </c>
      <c r="S1121" s="3">
        <f>IF(A1121="NA","NA",VLOOKUP($A1121,'[1]Regression Table'!$A$2:$O$5964,13,FALSE))</f>
        <v>-3.6248399999999998E-3</v>
      </c>
      <c r="T1121" s="3">
        <f>IF(A1121="NA","NA",VLOOKUP($A1121,'[1]Regression Table'!$A$2:$O$5964,14,FALSE))</f>
        <v>-7.4305300000000003E-4</v>
      </c>
      <c r="U1121" s="3">
        <f>IF(A1121="NA","NA",VLOOKUP($A1121,'[1]Regression Table'!$A$2:$O$5964,15,FALSE))</f>
        <v>-7.5355999999999999E-3</v>
      </c>
      <c r="V1121" s="3">
        <v>2.0573299999999999E-4</v>
      </c>
      <c r="W1121" s="6">
        <v>-1.95201E-5</v>
      </c>
      <c r="X1121" s="6">
        <v>6.8341000000000002E-5</v>
      </c>
    </row>
    <row r="1122" spans="1:24" x14ac:dyDescent="0.2">
      <c r="A1122" s="2" t="s">
        <v>5689</v>
      </c>
      <c r="B1122" s="3" t="s">
        <v>5689</v>
      </c>
      <c r="C1122" s="3" t="s">
        <v>5689</v>
      </c>
      <c r="D1122" s="3" t="s">
        <v>5689</v>
      </c>
      <c r="E1122" s="3" t="s">
        <v>5689</v>
      </c>
      <c r="F1122" s="3" t="s">
        <v>5689</v>
      </c>
      <c r="G1122" s="3" t="s">
        <v>5689</v>
      </c>
      <c r="H1122" s="3" t="s">
        <v>5689</v>
      </c>
      <c r="I1122" s="3" t="s">
        <v>5689</v>
      </c>
      <c r="J1122" s="3" t="s">
        <v>5689</v>
      </c>
      <c r="K1122" s="3" t="s">
        <v>5689</v>
      </c>
      <c r="L1122" s="3" t="str">
        <f>IF($A1122="NA","NA",VLOOKUP($A1122,'[1]Regression Table'!$A$2:$O$5964,6,FALSE))</f>
        <v>NA</v>
      </c>
      <c r="M1122" s="3" t="str">
        <f>IF($A1122="NA","NA",VLOOKUP($A1122,'[1]Regression Table'!$A$2:$O$5964,7,FALSE))</f>
        <v>NA</v>
      </c>
      <c r="N1122" s="3" t="str">
        <f>IF(A1122="NA","NA",VLOOKUP($A1122,'[1]Regression Table'!$A$2:$O$5964,8,FALSE))</f>
        <v>NA</v>
      </c>
      <c r="O1122" s="3" t="str">
        <f>IF(A1122="NA","NA",VLOOKUP($A1122,'[1]Regression Table'!$A$2:$O$5964,9,FALSE))</f>
        <v>NA</v>
      </c>
      <c r="P1122" s="3" t="str">
        <f>IF(A1122="NA","NA",VLOOKUP($A1122,'[1]Regression Table'!$A$2:$O$5964,10,FALSE))</f>
        <v>NA</v>
      </c>
      <c r="Q1122" s="3" t="str">
        <f>IF(A1122="NA","NA",VLOOKUP($A1122,'[1]Regression Table'!$A$2:$O$5964,11,FALSE))</f>
        <v>NA</v>
      </c>
      <c r="R1122" s="3" t="str">
        <f>IF(A1122="NA","NA",VLOOKUP($A1122,'[1]Regression Table'!$A$2:$O$5964,12,FALSE))</f>
        <v>NA</v>
      </c>
      <c r="S1122" s="3" t="str">
        <f>IF(A1122="NA","NA",VLOOKUP($A1122,'[1]Regression Table'!$A$2:$O$5964,13,FALSE))</f>
        <v>NA</v>
      </c>
      <c r="T1122" s="3" t="str">
        <f>IF(A1122="NA","NA",VLOOKUP($A1122,'[1]Regression Table'!$A$2:$O$5964,14,FALSE))</f>
        <v>NA</v>
      </c>
      <c r="U1122" s="3" t="str">
        <f>IF(A1122="NA","NA",VLOOKUP($A1122,'[1]Regression Table'!$A$2:$O$5964,15,FALSE))</f>
        <v>NA</v>
      </c>
      <c r="V1122" s="3" t="s">
        <v>5689</v>
      </c>
      <c r="W1122" s="6" t="s">
        <v>5689</v>
      </c>
      <c r="X1122" s="6" t="s">
        <v>5689</v>
      </c>
    </row>
    <row r="1123" spans="1:24" x14ac:dyDescent="0.2">
      <c r="A1123" s="2" t="s">
        <v>5689</v>
      </c>
      <c r="B1123" s="3" t="s">
        <v>5689</v>
      </c>
      <c r="C1123" s="3" t="s">
        <v>5689</v>
      </c>
      <c r="D1123" s="3" t="s">
        <v>5689</v>
      </c>
      <c r="E1123" s="3" t="s">
        <v>5689</v>
      </c>
      <c r="F1123" s="3" t="s">
        <v>5689</v>
      </c>
      <c r="G1123" s="3" t="s">
        <v>5689</v>
      </c>
      <c r="H1123" s="3" t="s">
        <v>5689</v>
      </c>
      <c r="I1123" s="3" t="s">
        <v>5689</v>
      </c>
      <c r="J1123" s="3" t="s">
        <v>5689</v>
      </c>
      <c r="K1123" s="3" t="s">
        <v>5689</v>
      </c>
      <c r="L1123" s="3" t="str">
        <f>IF($A1123="NA","NA",VLOOKUP($A1123,'[1]Regression Table'!$A$2:$O$5964,6,FALSE))</f>
        <v>NA</v>
      </c>
      <c r="M1123" s="3" t="str">
        <f>IF($A1123="NA","NA",VLOOKUP($A1123,'[1]Regression Table'!$A$2:$O$5964,7,FALSE))</f>
        <v>NA</v>
      </c>
      <c r="N1123" s="3" t="str">
        <f>IF(A1123="NA","NA",VLOOKUP($A1123,'[1]Regression Table'!$A$2:$O$5964,8,FALSE))</f>
        <v>NA</v>
      </c>
      <c r="O1123" s="3" t="str">
        <f>IF(A1123="NA","NA",VLOOKUP($A1123,'[1]Regression Table'!$A$2:$O$5964,9,FALSE))</f>
        <v>NA</v>
      </c>
      <c r="P1123" s="3" t="str">
        <f>IF(A1123="NA","NA",VLOOKUP($A1123,'[1]Regression Table'!$A$2:$O$5964,10,FALSE))</f>
        <v>NA</v>
      </c>
      <c r="Q1123" s="3" t="str">
        <f>IF(A1123="NA","NA",VLOOKUP($A1123,'[1]Regression Table'!$A$2:$O$5964,11,FALSE))</f>
        <v>NA</v>
      </c>
      <c r="R1123" s="3" t="str">
        <f>IF(A1123="NA","NA",VLOOKUP($A1123,'[1]Regression Table'!$A$2:$O$5964,12,FALSE))</f>
        <v>NA</v>
      </c>
      <c r="S1123" s="3" t="str">
        <f>IF(A1123="NA","NA",VLOOKUP($A1123,'[1]Regression Table'!$A$2:$O$5964,13,FALSE))</f>
        <v>NA</v>
      </c>
      <c r="T1123" s="3" t="str">
        <f>IF(A1123="NA","NA",VLOOKUP($A1123,'[1]Regression Table'!$A$2:$O$5964,14,FALSE))</f>
        <v>NA</v>
      </c>
      <c r="U1123" s="3" t="str">
        <f>IF(A1123="NA","NA",VLOOKUP($A1123,'[1]Regression Table'!$A$2:$O$5964,15,FALSE))</f>
        <v>NA</v>
      </c>
      <c r="V1123" s="3" t="s">
        <v>5689</v>
      </c>
      <c r="W1123" s="6" t="s">
        <v>5689</v>
      </c>
      <c r="X1123" s="6" t="s">
        <v>5689</v>
      </c>
    </row>
    <row r="1124" spans="1:24" x14ac:dyDescent="0.2">
      <c r="A1124" s="2" t="s">
        <v>4368</v>
      </c>
      <c r="B1124" s="3">
        <v>2</v>
      </c>
      <c r="C1124" s="3">
        <v>3</v>
      </c>
      <c r="D1124" s="3">
        <v>2</v>
      </c>
      <c r="E1124" s="3">
        <v>41</v>
      </c>
      <c r="F1124" s="3">
        <v>7</v>
      </c>
      <c r="G1124" s="3">
        <v>2</v>
      </c>
      <c r="H1124" s="3">
        <v>1</v>
      </c>
      <c r="I1124" s="3" t="s">
        <v>5689</v>
      </c>
      <c r="J1124" s="3">
        <v>0</v>
      </c>
      <c r="K1124" s="3">
        <v>1</v>
      </c>
      <c r="L1124" s="3">
        <f>IF($A1124="NA","NA",VLOOKUP($A1124,'[1]Regression Table'!$A$2:$O$5964,6,FALSE))</f>
        <v>4.2987900000000002E-3</v>
      </c>
      <c r="M1124" s="3">
        <f>IF($A1124="NA","NA",VLOOKUP($A1124,'[1]Regression Table'!$A$2:$O$5964,7,FALSE))</f>
        <v>1.23E-2</v>
      </c>
      <c r="N1124" s="3">
        <f>IF(A1124="NA","NA",VLOOKUP($A1124,'[1]Regression Table'!$A$2:$O$5964,8,FALSE))</f>
        <v>2.1287500000000001E-4</v>
      </c>
      <c r="O1124" s="3">
        <f>IF(A1124="NA","NA",VLOOKUP($A1124,'[1]Regression Table'!$A$2:$O$5964,9,FALSE))</f>
        <v>1.5743099999999999E-2</v>
      </c>
      <c r="P1124" s="3">
        <f>IF(A1124="NA","NA",VLOOKUP($A1124,'[1]Regression Table'!$A$2:$O$5964,10,FALSE))</f>
        <v>7.3481900000000001E-3</v>
      </c>
      <c r="Q1124" s="3">
        <f>IF(A1124="NA","NA",VLOOKUP($A1124,'[1]Regression Table'!$A$2:$O$5964,11,FALSE))</f>
        <v>2.1756799999999999E-4</v>
      </c>
      <c r="R1124" s="3">
        <f>IF(A1124="NA","NA",VLOOKUP($A1124,'[1]Regression Table'!$A$2:$O$5964,12,FALSE))</f>
        <v>-4.8919799999999998E-3</v>
      </c>
      <c r="S1124" s="3">
        <f>IF(A1124="NA","NA",VLOOKUP($A1124,'[1]Regression Table'!$A$2:$O$5964,13,FALSE))</f>
        <v>-1.32033E-3</v>
      </c>
      <c r="T1124" s="3">
        <f>IF(A1124="NA","NA",VLOOKUP($A1124,'[1]Regression Table'!$A$2:$O$5964,14,FALSE))</f>
        <v>-4.7210300000000002E-3</v>
      </c>
      <c r="U1124" s="3">
        <f>IF(A1124="NA","NA",VLOOKUP($A1124,'[1]Regression Table'!$A$2:$O$5964,15,FALSE))</f>
        <v>-2.8957199999999998E-4</v>
      </c>
      <c r="V1124" s="3">
        <v>2.0112299999999999E-4</v>
      </c>
      <c r="W1124" s="6">
        <v>-1.8870400000000001E-5</v>
      </c>
      <c r="X1124" s="6">
        <v>6.5198700000000003E-5</v>
      </c>
    </row>
    <row r="1125" spans="1:24" x14ac:dyDescent="0.2">
      <c r="A1125" s="2" t="s">
        <v>4369</v>
      </c>
      <c r="B1125" s="3">
        <v>2</v>
      </c>
      <c r="C1125" s="3">
        <v>2</v>
      </c>
      <c r="D1125" s="3">
        <v>1</v>
      </c>
      <c r="E1125" s="3">
        <v>30</v>
      </c>
      <c r="F1125" s="3">
        <v>7</v>
      </c>
      <c r="G1125" s="3">
        <v>2</v>
      </c>
      <c r="H1125" s="3">
        <v>4</v>
      </c>
      <c r="I1125" s="3" t="s">
        <v>5689</v>
      </c>
      <c r="J1125" s="3">
        <v>1</v>
      </c>
      <c r="K1125" s="3">
        <v>1</v>
      </c>
      <c r="L1125" s="3">
        <f>IF($A1125="NA","NA",VLOOKUP($A1125,'[1]Regression Table'!$A$2:$O$5964,6,FALSE))</f>
        <v>4.3783900000000002E-3</v>
      </c>
      <c r="M1125" s="3">
        <f>IF($A1125="NA","NA",VLOOKUP($A1125,'[1]Regression Table'!$A$2:$O$5964,7,FALSE))</f>
        <v>1.22031E-2</v>
      </c>
      <c r="N1125" s="3">
        <f>IF(A1125="NA","NA",VLOOKUP($A1125,'[1]Regression Table'!$A$2:$O$5964,8,FALSE))</f>
        <v>-1.7553099999999999E-3</v>
      </c>
      <c r="O1125" s="3">
        <f>IF(A1125="NA","NA",VLOOKUP($A1125,'[1]Regression Table'!$A$2:$O$5964,9,FALSE))</f>
        <v>1.07431E-2</v>
      </c>
      <c r="P1125" s="3">
        <f>IF(A1125="NA","NA",VLOOKUP($A1125,'[1]Regression Table'!$A$2:$O$5964,10,FALSE))</f>
        <v>4.6185100000000001E-3</v>
      </c>
      <c r="Q1125" s="3">
        <f>IF(A1125="NA","NA",VLOOKUP($A1125,'[1]Regression Table'!$A$2:$O$5964,11,FALSE))</f>
        <v>-1.83227E-4</v>
      </c>
      <c r="R1125" s="3">
        <f>IF(A1125="NA","NA",VLOOKUP($A1125,'[1]Regression Table'!$A$2:$O$5964,12,FALSE))</f>
        <v>1.51602E-4</v>
      </c>
      <c r="S1125" s="3">
        <f>IF(A1125="NA","NA",VLOOKUP($A1125,'[1]Regression Table'!$A$2:$O$5964,13,FALSE))</f>
        <v>-3.2845800000000001E-3</v>
      </c>
      <c r="T1125" s="3">
        <f>IF(A1125="NA","NA",VLOOKUP($A1125,'[1]Regression Table'!$A$2:$O$5964,14,FALSE))</f>
        <v>-2.7166099999999999E-3</v>
      </c>
      <c r="U1125" s="3">
        <f>IF(A1125="NA","NA",VLOOKUP($A1125,'[1]Regression Table'!$A$2:$O$5964,15,FALSE))</f>
        <v>-7.74474E-3</v>
      </c>
      <c r="V1125" s="3">
        <v>1.93692E-4</v>
      </c>
      <c r="W1125" s="6">
        <v>-2.8206899999999999E-5</v>
      </c>
      <c r="X1125" s="6">
        <v>6.9226800000000006E-5</v>
      </c>
    </row>
    <row r="1126" spans="1:24" x14ac:dyDescent="0.2">
      <c r="A1126" s="2" t="s">
        <v>4370</v>
      </c>
      <c r="B1126" s="3">
        <v>2</v>
      </c>
      <c r="C1126" s="3">
        <v>2</v>
      </c>
      <c r="D1126" s="3">
        <v>1</v>
      </c>
      <c r="E1126" s="3">
        <v>34</v>
      </c>
      <c r="F1126" s="3">
        <v>7</v>
      </c>
      <c r="G1126" s="3">
        <v>2</v>
      </c>
      <c r="H1126" s="3">
        <v>5</v>
      </c>
      <c r="I1126" s="3" t="s">
        <v>5689</v>
      </c>
      <c r="J1126" s="3">
        <v>1</v>
      </c>
      <c r="K1126" s="3">
        <v>1</v>
      </c>
      <c r="L1126" s="3">
        <f>IF($A1126="NA","NA",VLOOKUP($A1126,'[1]Regression Table'!$A$2:$O$5964,6,FALSE))</f>
        <v>4.51674E-3</v>
      </c>
      <c r="M1126" s="3">
        <f>IF($A1126="NA","NA",VLOOKUP($A1126,'[1]Regression Table'!$A$2:$O$5964,7,FALSE))</f>
        <v>1.10724E-2</v>
      </c>
      <c r="N1126" s="3">
        <f>IF(A1126="NA","NA",VLOOKUP($A1126,'[1]Regression Table'!$A$2:$O$5964,8,FALSE))</f>
        <v>-8.5891799999999996E-4</v>
      </c>
      <c r="O1126" s="3">
        <f>IF(A1126="NA","NA",VLOOKUP($A1126,'[1]Regression Table'!$A$2:$O$5964,9,FALSE))</f>
        <v>1.02916E-2</v>
      </c>
      <c r="P1126" s="3">
        <f>IF(A1126="NA","NA",VLOOKUP($A1126,'[1]Regression Table'!$A$2:$O$5964,10,FALSE))</f>
        <v>1.47192E-3</v>
      </c>
      <c r="Q1126" s="3">
        <f>IF(A1126="NA","NA",VLOOKUP($A1126,'[1]Regression Table'!$A$2:$O$5964,11,FALSE))</f>
        <v>-9.7432699999999998E-4</v>
      </c>
      <c r="R1126" s="3">
        <f>IF(A1126="NA","NA",VLOOKUP($A1126,'[1]Regression Table'!$A$2:$O$5964,12,FALSE))</f>
        <v>9.9275600000000002E-4</v>
      </c>
      <c r="S1126" s="3">
        <f>IF(A1126="NA","NA",VLOOKUP($A1126,'[1]Regression Table'!$A$2:$O$5964,13,FALSE))</f>
        <v>-3.7932E-3</v>
      </c>
      <c r="T1126" s="3">
        <f>IF(A1126="NA","NA",VLOOKUP($A1126,'[1]Regression Table'!$A$2:$O$5964,14,FALSE))</f>
        <v>2.2262900000000001E-4</v>
      </c>
      <c r="U1126" s="3">
        <f>IF(A1126="NA","NA",VLOOKUP($A1126,'[1]Regression Table'!$A$2:$O$5964,15,FALSE))</f>
        <v>-7.5657299999999997E-3</v>
      </c>
      <c r="V1126" s="3">
        <v>1.9029299999999999E-4</v>
      </c>
      <c r="W1126" s="6">
        <v>-2.9622199999999999E-5</v>
      </c>
      <c r="X1126" s="6">
        <v>6.6001100000000001E-5</v>
      </c>
    </row>
    <row r="1127" spans="1:24" x14ac:dyDescent="0.2">
      <c r="A1127" s="2" t="s">
        <v>4371</v>
      </c>
      <c r="B1127" s="3">
        <v>2</v>
      </c>
      <c r="C1127" s="3">
        <v>2</v>
      </c>
      <c r="D1127" s="3">
        <v>2</v>
      </c>
      <c r="E1127" s="3">
        <v>24</v>
      </c>
      <c r="F1127" s="3">
        <v>7</v>
      </c>
      <c r="G1127" s="3">
        <v>2</v>
      </c>
      <c r="H1127" s="3">
        <v>5</v>
      </c>
      <c r="I1127" s="3" t="s">
        <v>5689</v>
      </c>
      <c r="J1127" s="3">
        <v>1</v>
      </c>
      <c r="K1127" s="3">
        <v>1</v>
      </c>
      <c r="L1127" s="3">
        <f>IF($A1127="NA","NA",VLOOKUP($A1127,'[1]Regression Table'!$A$2:$O$5964,6,FALSE))</f>
        <v>4.5877699999999997E-3</v>
      </c>
      <c r="M1127" s="3">
        <f>IF($A1127="NA","NA",VLOOKUP($A1127,'[1]Regression Table'!$A$2:$O$5964,7,FALSE))</f>
        <v>1.0548E-2</v>
      </c>
      <c r="N1127" s="3">
        <f>IF(A1127="NA","NA",VLOOKUP($A1127,'[1]Regression Table'!$A$2:$O$5964,8,FALSE))</f>
        <v>1.06958E-4</v>
      </c>
      <c r="O1127" s="3">
        <f>IF(A1127="NA","NA",VLOOKUP($A1127,'[1]Regression Table'!$A$2:$O$5964,9,FALSE))</f>
        <v>9.5879399999999997E-3</v>
      </c>
      <c r="P1127" s="3">
        <f>IF(A1127="NA","NA",VLOOKUP($A1127,'[1]Regression Table'!$A$2:$O$5964,10,FALSE))</f>
        <v>6.6724200000000001E-3</v>
      </c>
      <c r="Q1127" s="3">
        <f>IF(A1127="NA","NA",VLOOKUP($A1127,'[1]Regression Table'!$A$2:$O$5964,11,FALSE))</f>
        <v>4.2080599999999996E-3</v>
      </c>
      <c r="R1127" s="3">
        <f>IF(A1127="NA","NA",VLOOKUP($A1127,'[1]Regression Table'!$A$2:$O$5964,12,FALSE))</f>
        <v>8.4604199999999997E-4</v>
      </c>
      <c r="S1127" s="3">
        <f>IF(A1127="NA","NA",VLOOKUP($A1127,'[1]Regression Table'!$A$2:$O$5964,13,FALSE))</f>
        <v>-2.1464100000000001E-4</v>
      </c>
      <c r="T1127" s="3">
        <f>IF(A1127="NA","NA",VLOOKUP($A1127,'[1]Regression Table'!$A$2:$O$5964,14,FALSE))</f>
        <v>-5.1312099999999998E-3</v>
      </c>
      <c r="U1127" s="3">
        <f>IF(A1127="NA","NA",VLOOKUP($A1127,'[1]Regression Table'!$A$2:$O$5964,15,FALSE))</f>
        <v>4.3012800000000002E-3</v>
      </c>
      <c r="V1127" s="3">
        <v>1.9481000000000001E-4</v>
      </c>
      <c r="W1127" s="6">
        <v>-2.31838E-5</v>
      </c>
      <c r="X1127" s="6">
        <v>6.4632000000000001E-5</v>
      </c>
    </row>
    <row r="1128" spans="1:24" x14ac:dyDescent="0.2">
      <c r="A1128" s="2" t="s">
        <v>4372</v>
      </c>
      <c r="B1128" s="3">
        <v>2</v>
      </c>
      <c r="C1128" s="3">
        <v>3</v>
      </c>
      <c r="D1128" s="3">
        <v>2</v>
      </c>
      <c r="E1128" s="3">
        <v>20</v>
      </c>
      <c r="F1128" s="3">
        <v>7</v>
      </c>
      <c r="G1128" s="3">
        <v>4</v>
      </c>
      <c r="H1128" s="3">
        <v>4</v>
      </c>
      <c r="I1128" s="3" t="s">
        <v>5689</v>
      </c>
      <c r="J1128" s="3">
        <v>0</v>
      </c>
      <c r="K1128" s="3">
        <v>1</v>
      </c>
      <c r="L1128" s="3">
        <f>IF($A1128="NA","NA",VLOOKUP($A1128,'[1]Regression Table'!$A$2:$O$5964,6,FALSE))</f>
        <v>4.0930699999999999E-3</v>
      </c>
      <c r="M1128" s="3">
        <f>IF($A1128="NA","NA",VLOOKUP($A1128,'[1]Regression Table'!$A$2:$O$5964,7,FALSE))</f>
        <v>1.18969E-2</v>
      </c>
      <c r="N1128" s="3">
        <f>IF(A1128="NA","NA",VLOOKUP($A1128,'[1]Regression Table'!$A$2:$O$5964,8,FALSE))</f>
        <v>-6.5866899999999996E-4</v>
      </c>
      <c r="O1128" s="3">
        <f>IF(A1128="NA","NA",VLOOKUP($A1128,'[1]Regression Table'!$A$2:$O$5964,9,FALSE))</f>
        <v>1.2226600000000001E-2</v>
      </c>
      <c r="P1128" s="3">
        <f>IF(A1128="NA","NA",VLOOKUP($A1128,'[1]Regression Table'!$A$2:$O$5964,10,FALSE))</f>
        <v>9.8446000000000002E-3</v>
      </c>
      <c r="Q1128" s="3">
        <f>IF(A1128="NA","NA",VLOOKUP($A1128,'[1]Regression Table'!$A$2:$O$5964,11,FALSE))</f>
        <v>-1.01369E-3</v>
      </c>
      <c r="R1128" s="3">
        <f>IF(A1128="NA","NA",VLOOKUP($A1128,'[1]Regression Table'!$A$2:$O$5964,12,FALSE))</f>
        <v>-1.7314400000000001E-3</v>
      </c>
      <c r="S1128" s="3">
        <f>IF(A1128="NA","NA",VLOOKUP($A1128,'[1]Regression Table'!$A$2:$O$5964,13,FALSE))</f>
        <v>3.2083399999999998E-4</v>
      </c>
      <c r="T1128" s="3">
        <f>IF(A1128="NA","NA",VLOOKUP($A1128,'[1]Regression Table'!$A$2:$O$5964,14,FALSE))</f>
        <v>-3.7822300000000001E-4</v>
      </c>
      <c r="U1128" s="3">
        <f>IF(A1128="NA","NA",VLOOKUP($A1128,'[1]Regression Table'!$A$2:$O$5964,15,FALSE))</f>
        <v>-7.2029600000000004E-4</v>
      </c>
      <c r="V1128" s="3">
        <v>2.0482000000000001E-4</v>
      </c>
      <c r="W1128" s="6">
        <v>-1.5517699999999999E-5</v>
      </c>
      <c r="X1128" s="6">
        <v>6.5359799999999997E-5</v>
      </c>
    </row>
    <row r="1129" spans="1:24" x14ac:dyDescent="0.2">
      <c r="A1129" s="2" t="s">
        <v>4373</v>
      </c>
      <c r="B1129" s="3">
        <v>2</v>
      </c>
      <c r="C1129" s="3">
        <v>3</v>
      </c>
      <c r="D1129" s="3">
        <v>2</v>
      </c>
      <c r="E1129" s="3">
        <v>48</v>
      </c>
      <c r="F1129" s="3">
        <v>14</v>
      </c>
      <c r="G1129" s="3">
        <v>3</v>
      </c>
      <c r="H1129" s="3">
        <v>5</v>
      </c>
      <c r="I1129" s="3" t="s">
        <v>5689</v>
      </c>
      <c r="J1129" s="3">
        <v>1</v>
      </c>
      <c r="K1129" s="3">
        <v>0</v>
      </c>
      <c r="L1129" s="3">
        <f>IF($A1129="NA","NA",VLOOKUP($A1129,'[1]Regression Table'!$A$2:$O$5964,6,FALSE))</f>
        <v>-1.3040599999999999E-2</v>
      </c>
      <c r="M1129" s="3">
        <f>IF($A1129="NA","NA",VLOOKUP($A1129,'[1]Regression Table'!$A$2:$O$5964,7,FALSE))</f>
        <v>-1.6195500000000002E-2</v>
      </c>
      <c r="N1129" s="3">
        <f>IF(A1129="NA","NA",VLOOKUP($A1129,'[1]Regression Table'!$A$2:$O$5964,8,FALSE))</f>
        <v>-6.4473000000000003E-2</v>
      </c>
      <c r="O1129" s="3">
        <f>IF(A1129="NA","NA",VLOOKUP($A1129,'[1]Regression Table'!$A$2:$O$5964,9,FALSE))</f>
        <v>2.0282499999999998E-2</v>
      </c>
      <c r="P1129" s="3">
        <f>IF(A1129="NA","NA",VLOOKUP($A1129,'[1]Regression Table'!$A$2:$O$5964,10,FALSE))</f>
        <v>-7.0570099999999997E-2</v>
      </c>
      <c r="Q1129" s="3">
        <f>IF(A1129="NA","NA",VLOOKUP($A1129,'[1]Regression Table'!$A$2:$O$5964,11,FALSE))</f>
        <v>1.61798E-3</v>
      </c>
      <c r="R1129" s="3">
        <f>IF(A1129="NA","NA",VLOOKUP($A1129,'[1]Regression Table'!$A$2:$O$5964,12,FALSE))</f>
        <v>-9.9512499999999992E-4</v>
      </c>
      <c r="S1129" s="3">
        <f>IF(A1129="NA","NA",VLOOKUP($A1129,'[1]Regression Table'!$A$2:$O$5964,13,FALSE))</f>
        <v>-4.87559E-3</v>
      </c>
      <c r="T1129" s="3">
        <f>IF(A1129="NA","NA",VLOOKUP($A1129,'[1]Regression Table'!$A$2:$O$5964,14,FALSE))</f>
        <v>1.6791099999999999E-3</v>
      </c>
      <c r="U1129" s="3">
        <f>IF(A1129="NA","NA",VLOOKUP($A1129,'[1]Regression Table'!$A$2:$O$5964,15,FALSE))</f>
        <v>7.89136E-3</v>
      </c>
      <c r="V1129" s="3">
        <v>1.6508899999999999E-4</v>
      </c>
      <c r="W1129" s="6">
        <v>-2.48915E-5</v>
      </c>
      <c r="X1129" s="6">
        <v>5.9528499999999998E-5</v>
      </c>
    </row>
    <row r="1130" spans="1:24" x14ac:dyDescent="0.2">
      <c r="A1130" s="2" t="s">
        <v>4374</v>
      </c>
      <c r="B1130" s="3">
        <v>2</v>
      </c>
      <c r="C1130" s="3">
        <v>3</v>
      </c>
      <c r="D1130" s="3">
        <v>1</v>
      </c>
      <c r="E1130" s="3">
        <v>46</v>
      </c>
      <c r="F1130" s="3">
        <v>7</v>
      </c>
      <c r="G1130" s="3">
        <v>5</v>
      </c>
      <c r="H1130" s="3">
        <v>5</v>
      </c>
      <c r="I1130" s="3" t="s">
        <v>5689</v>
      </c>
      <c r="J1130" s="3">
        <v>0</v>
      </c>
      <c r="K1130" s="3">
        <v>0</v>
      </c>
      <c r="L1130" s="3">
        <f>IF($A1130="NA","NA",VLOOKUP($A1130,'[1]Regression Table'!$A$2:$O$5964,6,FALSE))</f>
        <v>4.4946400000000003E-3</v>
      </c>
      <c r="M1130" s="3">
        <f>IF($A1130="NA","NA",VLOOKUP($A1130,'[1]Regression Table'!$A$2:$O$5964,7,FALSE))</f>
        <v>1.77057E-3</v>
      </c>
      <c r="N1130" s="3">
        <f>IF(A1130="NA","NA",VLOOKUP($A1130,'[1]Regression Table'!$A$2:$O$5964,8,FALSE))</f>
        <v>-1.2827100000000001E-3</v>
      </c>
      <c r="O1130" s="3">
        <f>IF(A1130="NA","NA",VLOOKUP($A1130,'[1]Regression Table'!$A$2:$O$5964,9,FALSE))</f>
        <v>-1.10534E-2</v>
      </c>
      <c r="P1130" s="3">
        <f>IF(A1130="NA","NA",VLOOKUP($A1130,'[1]Regression Table'!$A$2:$O$5964,10,FALSE))</f>
        <v>-2.1508199999999999E-3</v>
      </c>
      <c r="Q1130" s="3">
        <f>IF(A1130="NA","NA",VLOOKUP($A1130,'[1]Regression Table'!$A$2:$O$5964,11,FALSE))</f>
        <v>-4.4491299999999999E-3</v>
      </c>
      <c r="R1130" s="3">
        <f>IF(A1130="NA","NA",VLOOKUP($A1130,'[1]Regression Table'!$A$2:$O$5964,12,FALSE))</f>
        <v>3.13869E-3</v>
      </c>
      <c r="S1130" s="3">
        <f>IF(A1130="NA","NA",VLOOKUP($A1130,'[1]Regression Table'!$A$2:$O$5964,13,FALSE))</f>
        <v>1.01671E-2</v>
      </c>
      <c r="T1130" s="3">
        <f>IF(A1130="NA","NA",VLOOKUP($A1130,'[1]Regression Table'!$A$2:$O$5964,14,FALSE))</f>
        <v>-2.2108699999999999E-4</v>
      </c>
      <c r="U1130" s="3">
        <f>IF(A1130="NA","NA",VLOOKUP($A1130,'[1]Regression Table'!$A$2:$O$5964,15,FALSE))</f>
        <v>2.10913E-2</v>
      </c>
      <c r="V1130" s="3">
        <v>2.0031399999999999E-4</v>
      </c>
      <c r="W1130" s="6">
        <v>-2.4417400000000001E-5</v>
      </c>
      <c r="X1130" s="6">
        <v>7.0934100000000002E-5</v>
      </c>
    </row>
    <row r="1131" spans="1:24" x14ac:dyDescent="0.2">
      <c r="A1131" s="2" t="s">
        <v>4375</v>
      </c>
      <c r="B1131" s="3">
        <v>2</v>
      </c>
      <c r="C1131" s="3">
        <v>3</v>
      </c>
      <c r="D1131" s="3">
        <v>2</v>
      </c>
      <c r="E1131" s="3">
        <v>48</v>
      </c>
      <c r="F1131" s="3">
        <v>7</v>
      </c>
      <c r="G1131" s="3">
        <v>5</v>
      </c>
      <c r="H1131" s="3">
        <v>5</v>
      </c>
      <c r="I1131" s="3" t="s">
        <v>5689</v>
      </c>
      <c r="J1131" s="3">
        <v>0</v>
      </c>
      <c r="K1131" s="3">
        <v>1</v>
      </c>
      <c r="L1131" s="3">
        <f>IF($A1131="NA","NA",VLOOKUP($A1131,'[1]Regression Table'!$A$2:$O$5964,6,FALSE))</f>
        <v>4.2566799999999997E-3</v>
      </c>
      <c r="M1131" s="3">
        <f>IF($A1131="NA","NA",VLOOKUP($A1131,'[1]Regression Table'!$A$2:$O$5964,7,FALSE))</f>
        <v>1.22694E-2</v>
      </c>
      <c r="N1131" s="3">
        <f>IF(A1131="NA","NA",VLOOKUP($A1131,'[1]Regression Table'!$A$2:$O$5964,8,FALSE))</f>
        <v>-3.3686099999999999E-4</v>
      </c>
      <c r="O1131" s="3">
        <f>IF(A1131="NA","NA",VLOOKUP($A1131,'[1]Regression Table'!$A$2:$O$5964,9,FALSE))</f>
        <v>1.427E-2</v>
      </c>
      <c r="P1131" s="3">
        <f>IF(A1131="NA","NA",VLOOKUP($A1131,'[1]Regression Table'!$A$2:$O$5964,10,FALSE))</f>
        <v>6.8885800000000001E-3</v>
      </c>
      <c r="Q1131" s="3">
        <f>IF(A1131="NA","NA",VLOOKUP($A1131,'[1]Regression Table'!$A$2:$O$5964,11,FALSE))</f>
        <v>-2.8253700000000002E-4</v>
      </c>
      <c r="R1131" s="3">
        <f>IF(A1131="NA","NA",VLOOKUP($A1131,'[1]Regression Table'!$A$2:$O$5964,12,FALSE))</f>
        <v>-2.5657099999999998E-4</v>
      </c>
      <c r="S1131" s="3">
        <f>IF(A1131="NA","NA",VLOOKUP($A1131,'[1]Regression Table'!$A$2:$O$5964,13,FALSE))</f>
        <v>-4.9882599999999996E-3</v>
      </c>
      <c r="T1131" s="3">
        <f>IF(A1131="NA","NA",VLOOKUP($A1131,'[1]Regression Table'!$A$2:$O$5964,14,FALSE))</f>
        <v>5.3794300000000004E-4</v>
      </c>
      <c r="U1131" s="3">
        <f>IF(A1131="NA","NA",VLOOKUP($A1131,'[1]Regression Table'!$A$2:$O$5964,15,FALSE))</f>
        <v>-5.7325600000000003E-3</v>
      </c>
      <c r="V1131" s="3">
        <v>1.9975400000000001E-4</v>
      </c>
      <c r="W1131" s="6">
        <v>-1.7598999999999999E-5</v>
      </c>
      <c r="X1131" s="6">
        <v>6.7976499999999995E-5</v>
      </c>
    </row>
    <row r="1132" spans="1:24" x14ac:dyDescent="0.2">
      <c r="A1132" s="2" t="s">
        <v>5689</v>
      </c>
      <c r="B1132" s="3" t="s">
        <v>5689</v>
      </c>
      <c r="C1132" s="3" t="s">
        <v>5689</v>
      </c>
      <c r="D1132" s="3" t="s">
        <v>5689</v>
      </c>
      <c r="E1132" s="3" t="s">
        <v>5689</v>
      </c>
      <c r="F1132" s="3" t="s">
        <v>5689</v>
      </c>
      <c r="G1132" s="3" t="s">
        <v>5689</v>
      </c>
      <c r="H1132" s="3" t="s">
        <v>5689</v>
      </c>
      <c r="I1132" s="3" t="s">
        <v>5689</v>
      </c>
      <c r="J1132" s="3" t="s">
        <v>5689</v>
      </c>
      <c r="K1132" s="3" t="s">
        <v>5689</v>
      </c>
      <c r="L1132" s="3" t="str">
        <f>IF($A1132="NA","NA",VLOOKUP($A1132,'[1]Regression Table'!$A$2:$O$5964,6,FALSE))</f>
        <v>NA</v>
      </c>
      <c r="M1132" s="3" t="str">
        <f>IF($A1132="NA","NA",VLOOKUP($A1132,'[1]Regression Table'!$A$2:$O$5964,7,FALSE))</f>
        <v>NA</v>
      </c>
      <c r="N1132" s="3" t="str">
        <f>IF(A1132="NA","NA",VLOOKUP($A1132,'[1]Regression Table'!$A$2:$O$5964,8,FALSE))</f>
        <v>NA</v>
      </c>
      <c r="O1132" s="3" t="str">
        <f>IF(A1132="NA","NA",VLOOKUP($A1132,'[1]Regression Table'!$A$2:$O$5964,9,FALSE))</f>
        <v>NA</v>
      </c>
      <c r="P1132" s="3" t="str">
        <f>IF(A1132="NA","NA",VLOOKUP($A1132,'[1]Regression Table'!$A$2:$O$5964,10,FALSE))</f>
        <v>NA</v>
      </c>
      <c r="Q1132" s="3" t="str">
        <f>IF(A1132="NA","NA",VLOOKUP($A1132,'[1]Regression Table'!$A$2:$O$5964,11,FALSE))</f>
        <v>NA</v>
      </c>
      <c r="R1132" s="3" t="str">
        <f>IF(A1132="NA","NA",VLOOKUP($A1132,'[1]Regression Table'!$A$2:$O$5964,12,FALSE))</f>
        <v>NA</v>
      </c>
      <c r="S1132" s="3" t="str">
        <f>IF(A1132="NA","NA",VLOOKUP($A1132,'[1]Regression Table'!$A$2:$O$5964,13,FALSE))</f>
        <v>NA</v>
      </c>
      <c r="T1132" s="3" t="str">
        <f>IF(A1132="NA","NA",VLOOKUP($A1132,'[1]Regression Table'!$A$2:$O$5964,14,FALSE))</f>
        <v>NA</v>
      </c>
      <c r="U1132" s="3" t="str">
        <f>IF(A1132="NA","NA",VLOOKUP($A1132,'[1]Regression Table'!$A$2:$O$5964,15,FALSE))</f>
        <v>NA</v>
      </c>
      <c r="V1132" s="3" t="s">
        <v>5689</v>
      </c>
      <c r="W1132" s="6" t="s">
        <v>5689</v>
      </c>
      <c r="X1132" s="6" t="s">
        <v>5689</v>
      </c>
    </row>
    <row r="1133" spans="1:24" x14ac:dyDescent="0.2">
      <c r="A1133" s="2" t="s">
        <v>4376</v>
      </c>
      <c r="B1133" s="3">
        <v>2</v>
      </c>
      <c r="C1133" s="3">
        <v>1</v>
      </c>
      <c r="D1133" s="3">
        <v>2</v>
      </c>
      <c r="E1133" s="3">
        <v>37</v>
      </c>
      <c r="F1133" s="3">
        <v>14</v>
      </c>
      <c r="G1133" s="3">
        <v>5</v>
      </c>
      <c r="H1133" s="3">
        <v>4</v>
      </c>
      <c r="I1133" s="3" t="s">
        <v>5689</v>
      </c>
      <c r="J1133" s="3">
        <v>1</v>
      </c>
      <c r="K1133" s="3">
        <v>0</v>
      </c>
      <c r="L1133" s="3">
        <f>IF($A1133="NA","NA",VLOOKUP($A1133,'[1]Regression Table'!$A$2:$O$5964,6,FALSE))</f>
        <v>4.9267399999999998E-3</v>
      </c>
      <c r="M1133" s="3">
        <f>IF($A1133="NA","NA",VLOOKUP($A1133,'[1]Regression Table'!$A$2:$O$5964,7,FALSE))</f>
        <v>1.1926900000000001E-2</v>
      </c>
      <c r="N1133" s="3">
        <f>IF(A1133="NA","NA",VLOOKUP($A1133,'[1]Regression Table'!$A$2:$O$5964,8,FALSE))</f>
        <v>-1.91541E-3</v>
      </c>
      <c r="O1133" s="3">
        <f>IF(A1133="NA","NA",VLOOKUP($A1133,'[1]Regression Table'!$A$2:$O$5964,9,FALSE))</f>
        <v>1.1788E-2</v>
      </c>
      <c r="P1133" s="3">
        <f>IF(A1133="NA","NA",VLOOKUP($A1133,'[1]Regression Table'!$A$2:$O$5964,10,FALSE))</f>
        <v>3.74888E-3</v>
      </c>
      <c r="Q1133" s="3">
        <f>IF(A1133="NA","NA",VLOOKUP($A1133,'[1]Regression Table'!$A$2:$O$5964,11,FALSE))</f>
        <v>1.20783E-3</v>
      </c>
      <c r="R1133" s="3">
        <f>IF(A1133="NA","NA",VLOOKUP($A1133,'[1]Regression Table'!$A$2:$O$5964,12,FALSE))</f>
        <v>-6.4880500000000004E-3</v>
      </c>
      <c r="S1133" s="3">
        <f>IF(A1133="NA","NA",VLOOKUP($A1133,'[1]Regression Table'!$A$2:$O$5964,13,FALSE))</f>
        <v>-4.3651599999999999E-3</v>
      </c>
      <c r="T1133" s="3">
        <f>IF(A1133="NA","NA",VLOOKUP($A1133,'[1]Regression Table'!$A$2:$O$5964,14,FALSE))</f>
        <v>3.722E-3</v>
      </c>
      <c r="U1133" s="3">
        <f>IF(A1133="NA","NA",VLOOKUP($A1133,'[1]Regression Table'!$A$2:$O$5964,15,FALSE))</f>
        <v>-5.9230300000000001E-3</v>
      </c>
      <c r="V1133" s="3">
        <v>1.8830600000000001E-4</v>
      </c>
      <c r="W1133" s="6">
        <v>-3.4171100000000002E-5</v>
      </c>
      <c r="X1133" s="6">
        <v>7.0134200000000004E-5</v>
      </c>
    </row>
    <row r="1134" spans="1:24" x14ac:dyDescent="0.2">
      <c r="A1134" s="2" t="s">
        <v>4377</v>
      </c>
      <c r="B1134" s="3">
        <v>2</v>
      </c>
      <c r="C1134" s="3">
        <v>3</v>
      </c>
      <c r="D1134" s="3">
        <v>2</v>
      </c>
      <c r="E1134" s="3">
        <v>47</v>
      </c>
      <c r="F1134" s="3">
        <v>7</v>
      </c>
      <c r="G1134" s="3">
        <v>4</v>
      </c>
      <c r="H1134" s="3">
        <v>5</v>
      </c>
      <c r="I1134" s="3" t="s">
        <v>5689</v>
      </c>
      <c r="J1134" s="3">
        <v>1</v>
      </c>
      <c r="K1134" s="3">
        <v>0</v>
      </c>
      <c r="L1134" s="3">
        <f>IF($A1134="NA","NA",VLOOKUP($A1134,'[1]Regression Table'!$A$2:$O$5964,6,FALSE))</f>
        <v>3.56763E-3</v>
      </c>
      <c r="M1134" s="3">
        <f>IF($A1134="NA","NA",VLOOKUP($A1134,'[1]Regression Table'!$A$2:$O$5964,7,FALSE))</f>
        <v>1.1689099999999999E-2</v>
      </c>
      <c r="N1134" s="3">
        <f>IF(A1134="NA","NA",VLOOKUP($A1134,'[1]Regression Table'!$A$2:$O$5964,8,FALSE))</f>
        <v>5.4718500000000005E-4</v>
      </c>
      <c r="O1134" s="3">
        <f>IF(A1134="NA","NA",VLOOKUP($A1134,'[1]Regression Table'!$A$2:$O$5964,9,FALSE))</f>
        <v>1.3474399999999999E-2</v>
      </c>
      <c r="P1134" s="3">
        <f>IF(A1134="NA","NA",VLOOKUP($A1134,'[1]Regression Table'!$A$2:$O$5964,10,FALSE))</f>
        <v>4.6838499999999998E-3</v>
      </c>
      <c r="Q1134" s="3">
        <f>IF(A1134="NA","NA",VLOOKUP($A1134,'[1]Regression Table'!$A$2:$O$5964,11,FALSE))</f>
        <v>-2.07983E-3</v>
      </c>
      <c r="R1134" s="3">
        <f>IF(A1134="NA","NA",VLOOKUP($A1134,'[1]Regression Table'!$A$2:$O$5964,12,FALSE))</f>
        <v>3.4641300000000002E-3</v>
      </c>
      <c r="S1134" s="3">
        <f>IF(A1134="NA","NA",VLOOKUP($A1134,'[1]Regression Table'!$A$2:$O$5964,13,FALSE))</f>
        <v>-6.5056700000000003E-5</v>
      </c>
      <c r="T1134" s="3">
        <f>IF(A1134="NA","NA",VLOOKUP($A1134,'[1]Regression Table'!$A$2:$O$5964,14,FALSE))</f>
        <v>-4.58734E-5</v>
      </c>
      <c r="U1134" s="3">
        <f>IF(A1134="NA","NA",VLOOKUP($A1134,'[1]Regression Table'!$A$2:$O$5964,15,FALSE))</f>
        <v>-6.8202099999999999E-4</v>
      </c>
      <c r="V1134" s="3">
        <v>2.0163700000000001E-4</v>
      </c>
      <c r="W1134" s="6">
        <v>-2.6838900000000001E-5</v>
      </c>
      <c r="X1134" s="6">
        <v>6.9891500000000007E-5</v>
      </c>
    </row>
    <row r="1135" spans="1:24" x14ac:dyDescent="0.2">
      <c r="A1135" s="2" t="s">
        <v>4378</v>
      </c>
      <c r="B1135" s="3">
        <v>2</v>
      </c>
      <c r="C1135" s="3">
        <v>3</v>
      </c>
      <c r="D1135" s="3">
        <v>2</v>
      </c>
      <c r="E1135" s="3">
        <v>51</v>
      </c>
      <c r="F1135" s="3">
        <v>14</v>
      </c>
      <c r="G1135" s="3">
        <v>6</v>
      </c>
      <c r="H1135" s="3">
        <v>5</v>
      </c>
      <c r="I1135" s="3" t="s">
        <v>5689</v>
      </c>
      <c r="J1135" s="3">
        <v>0</v>
      </c>
      <c r="K1135" s="3">
        <v>1</v>
      </c>
      <c r="L1135" s="3">
        <f>IF($A1135="NA","NA",VLOOKUP($A1135,'[1]Regression Table'!$A$2:$O$5964,6,FALSE))</f>
        <v>3.3117400000000001E-3</v>
      </c>
      <c r="M1135" s="3">
        <f>IF($A1135="NA","NA",VLOOKUP($A1135,'[1]Regression Table'!$A$2:$O$5964,7,FALSE))</f>
        <v>1.23117E-2</v>
      </c>
      <c r="N1135" s="3">
        <f>IF(A1135="NA","NA",VLOOKUP($A1135,'[1]Regression Table'!$A$2:$O$5964,8,FALSE))</f>
        <v>-2.65585E-3</v>
      </c>
      <c r="O1135" s="3">
        <f>IF(A1135="NA","NA",VLOOKUP($A1135,'[1]Regression Table'!$A$2:$O$5964,9,FALSE))</f>
        <v>8.2844100000000007E-3</v>
      </c>
      <c r="P1135" s="3">
        <f>IF(A1135="NA","NA",VLOOKUP($A1135,'[1]Regression Table'!$A$2:$O$5964,10,FALSE))</f>
        <v>7.2502199999999999E-3</v>
      </c>
      <c r="Q1135" s="3">
        <f>IF(A1135="NA","NA",VLOOKUP($A1135,'[1]Regression Table'!$A$2:$O$5964,11,FALSE))</f>
        <v>2.48285E-3</v>
      </c>
      <c r="R1135" s="3">
        <f>IF(A1135="NA","NA",VLOOKUP($A1135,'[1]Regression Table'!$A$2:$O$5964,12,FALSE))</f>
        <v>3.5940799999999999E-3</v>
      </c>
      <c r="S1135" s="3">
        <f>IF(A1135="NA","NA",VLOOKUP($A1135,'[1]Regression Table'!$A$2:$O$5964,13,FALSE))</f>
        <v>-2.2960300000000001E-3</v>
      </c>
      <c r="T1135" s="3">
        <f>IF(A1135="NA","NA",VLOOKUP($A1135,'[1]Regression Table'!$A$2:$O$5964,14,FALSE))</f>
        <v>1.8433900000000001E-3</v>
      </c>
      <c r="U1135" s="3">
        <f>IF(A1135="NA","NA",VLOOKUP($A1135,'[1]Regression Table'!$A$2:$O$5964,15,FALSE))</f>
        <v>-7.4091900000000004E-3</v>
      </c>
      <c r="V1135" s="3">
        <v>2.0550899999999999E-4</v>
      </c>
      <c r="W1135" s="6">
        <v>-1.3990499999999999E-5</v>
      </c>
      <c r="X1135" s="6">
        <v>7.0586099999999998E-5</v>
      </c>
    </row>
    <row r="1136" spans="1:24" x14ac:dyDescent="0.2">
      <c r="A1136" s="2" t="s">
        <v>4379</v>
      </c>
      <c r="B1136" s="3">
        <v>2</v>
      </c>
      <c r="C1136" s="3">
        <v>1</v>
      </c>
      <c r="D1136" s="3">
        <v>1</v>
      </c>
      <c r="E1136" s="3">
        <v>29</v>
      </c>
      <c r="F1136" s="3">
        <v>7</v>
      </c>
      <c r="G1136" s="3">
        <v>2</v>
      </c>
      <c r="H1136" s="3">
        <v>1</v>
      </c>
      <c r="I1136" s="3" t="s">
        <v>5689</v>
      </c>
      <c r="J1136" s="3">
        <v>0</v>
      </c>
      <c r="K1136" s="3">
        <v>1</v>
      </c>
      <c r="L1136" s="3">
        <f>IF($A1136="NA","NA",VLOOKUP($A1136,'[1]Regression Table'!$A$2:$O$5964,6,FALSE))</f>
        <v>4.1275399999999999E-3</v>
      </c>
      <c r="M1136" s="3">
        <f>IF($A1136="NA","NA",VLOOKUP($A1136,'[1]Regression Table'!$A$2:$O$5964,7,FALSE))</f>
        <v>1.0274800000000001E-2</v>
      </c>
      <c r="N1136" s="3">
        <f>IF(A1136="NA","NA",VLOOKUP($A1136,'[1]Regression Table'!$A$2:$O$5964,8,FALSE))</f>
        <v>2.57763E-3</v>
      </c>
      <c r="O1136" s="3">
        <f>IF(A1136="NA","NA",VLOOKUP($A1136,'[1]Regression Table'!$A$2:$O$5964,9,FALSE))</f>
        <v>1.65451E-2</v>
      </c>
      <c r="P1136" s="3">
        <f>IF(A1136="NA","NA",VLOOKUP($A1136,'[1]Regression Table'!$A$2:$O$5964,10,FALSE))</f>
        <v>8.6620599999999992E-3</v>
      </c>
      <c r="Q1136" s="3">
        <f>IF(A1136="NA","NA",VLOOKUP($A1136,'[1]Regression Table'!$A$2:$O$5964,11,FALSE))</f>
        <v>-4.1109400000000004E-3</v>
      </c>
      <c r="R1136" s="3">
        <f>IF(A1136="NA","NA",VLOOKUP($A1136,'[1]Regression Table'!$A$2:$O$5964,12,FALSE))</f>
        <v>1.6044200000000001E-3</v>
      </c>
      <c r="S1136" s="3">
        <f>IF(A1136="NA","NA",VLOOKUP($A1136,'[1]Regression Table'!$A$2:$O$5964,13,FALSE))</f>
        <v>-3.7013599999999999E-3</v>
      </c>
      <c r="T1136" s="3">
        <f>IF(A1136="NA","NA",VLOOKUP($A1136,'[1]Regression Table'!$A$2:$O$5964,14,FALSE))</f>
        <v>5.2140499999999996E-3</v>
      </c>
      <c r="U1136" s="3">
        <f>IF(A1136="NA","NA",VLOOKUP($A1136,'[1]Regression Table'!$A$2:$O$5964,15,FALSE))</f>
        <v>-5.81453E-3</v>
      </c>
      <c r="V1136" s="3">
        <v>2.15138E-4</v>
      </c>
      <c r="W1136" s="6">
        <v>-9.0696300000000008E-6</v>
      </c>
      <c r="X1136" s="6">
        <v>7.2375500000000005E-5</v>
      </c>
    </row>
    <row r="1137" spans="1:24" x14ac:dyDescent="0.2">
      <c r="A1137" s="2" t="s">
        <v>4380</v>
      </c>
      <c r="B1137" s="3">
        <v>2</v>
      </c>
      <c r="C1137" s="3">
        <v>3</v>
      </c>
      <c r="D1137" s="3">
        <v>2</v>
      </c>
      <c r="E1137" s="3">
        <v>46</v>
      </c>
      <c r="F1137" s="3">
        <v>7</v>
      </c>
      <c r="G1137" s="3">
        <v>5</v>
      </c>
      <c r="H1137" s="3">
        <v>1</v>
      </c>
      <c r="I1137" s="3" t="s">
        <v>5689</v>
      </c>
      <c r="J1137" s="3">
        <v>0</v>
      </c>
      <c r="K1137" s="3">
        <v>0</v>
      </c>
      <c r="L1137" s="3">
        <f>IF($A1137="NA","NA",VLOOKUP($A1137,'[1]Regression Table'!$A$2:$O$5964,6,FALSE))</f>
        <v>4.7345900000000003E-3</v>
      </c>
      <c r="M1137" s="3">
        <f>IF($A1137="NA","NA",VLOOKUP($A1137,'[1]Regression Table'!$A$2:$O$5964,7,FALSE))</f>
        <v>1.17471E-2</v>
      </c>
      <c r="N1137" s="3">
        <f>IF(A1137="NA","NA",VLOOKUP($A1137,'[1]Regression Table'!$A$2:$O$5964,8,FALSE))</f>
        <v>2.9427400000000002E-4</v>
      </c>
      <c r="O1137" s="3">
        <f>IF(A1137="NA","NA",VLOOKUP($A1137,'[1]Regression Table'!$A$2:$O$5964,9,FALSE))</f>
        <v>1.0147700000000001E-2</v>
      </c>
      <c r="P1137" s="3">
        <f>IF(A1137="NA","NA",VLOOKUP($A1137,'[1]Regression Table'!$A$2:$O$5964,10,FALSE))</f>
        <v>6.7270799999999999E-3</v>
      </c>
      <c r="Q1137" s="3">
        <f>IF(A1137="NA","NA",VLOOKUP($A1137,'[1]Regression Table'!$A$2:$O$5964,11,FALSE))</f>
        <v>-2.2556E-3</v>
      </c>
      <c r="R1137" s="3">
        <f>IF(A1137="NA","NA",VLOOKUP($A1137,'[1]Regression Table'!$A$2:$O$5964,12,FALSE))</f>
        <v>5.4626999999999996E-4</v>
      </c>
      <c r="S1137" s="3">
        <f>IF(A1137="NA","NA",VLOOKUP($A1137,'[1]Regression Table'!$A$2:$O$5964,13,FALSE))</f>
        <v>3.78002E-4</v>
      </c>
      <c r="T1137" s="3">
        <f>IF(A1137="NA","NA",VLOOKUP($A1137,'[1]Regression Table'!$A$2:$O$5964,14,FALSE))</f>
        <v>-2.65299E-3</v>
      </c>
      <c r="U1137" s="3">
        <f>IF(A1137="NA","NA",VLOOKUP($A1137,'[1]Regression Table'!$A$2:$O$5964,15,FALSE))</f>
        <v>1.8216300000000001E-3</v>
      </c>
      <c r="V1137" s="3">
        <v>1.9884500000000001E-4</v>
      </c>
      <c r="W1137" s="6">
        <v>-2.0290599999999998E-5</v>
      </c>
      <c r="X1137" s="6">
        <v>7.1993099999999993E-5</v>
      </c>
    </row>
    <row r="1138" spans="1:24" x14ac:dyDescent="0.2">
      <c r="A1138" s="2" t="s">
        <v>5689</v>
      </c>
      <c r="B1138" s="3" t="s">
        <v>5689</v>
      </c>
      <c r="C1138" s="3" t="s">
        <v>5689</v>
      </c>
      <c r="D1138" s="3" t="s">
        <v>5689</v>
      </c>
      <c r="E1138" s="3" t="s">
        <v>5689</v>
      </c>
      <c r="F1138" s="3" t="s">
        <v>5689</v>
      </c>
      <c r="G1138" s="3" t="s">
        <v>5689</v>
      </c>
      <c r="H1138" s="3" t="s">
        <v>5689</v>
      </c>
      <c r="I1138" s="3" t="s">
        <v>5689</v>
      </c>
      <c r="J1138" s="3" t="s">
        <v>5689</v>
      </c>
      <c r="K1138" s="3" t="s">
        <v>5689</v>
      </c>
      <c r="L1138" s="3" t="str">
        <f>IF($A1138="NA","NA",VLOOKUP($A1138,'[1]Regression Table'!$A$2:$O$5964,6,FALSE))</f>
        <v>NA</v>
      </c>
      <c r="M1138" s="3" t="str">
        <f>IF($A1138="NA","NA",VLOOKUP($A1138,'[1]Regression Table'!$A$2:$O$5964,7,FALSE))</f>
        <v>NA</v>
      </c>
      <c r="N1138" s="3" t="str">
        <f>IF(A1138="NA","NA",VLOOKUP($A1138,'[1]Regression Table'!$A$2:$O$5964,8,FALSE))</f>
        <v>NA</v>
      </c>
      <c r="O1138" s="3" t="str">
        <f>IF(A1138="NA","NA",VLOOKUP($A1138,'[1]Regression Table'!$A$2:$O$5964,9,FALSE))</f>
        <v>NA</v>
      </c>
      <c r="P1138" s="3" t="str">
        <f>IF(A1138="NA","NA",VLOOKUP($A1138,'[1]Regression Table'!$A$2:$O$5964,10,FALSE))</f>
        <v>NA</v>
      </c>
      <c r="Q1138" s="3" t="str">
        <f>IF(A1138="NA","NA",VLOOKUP($A1138,'[1]Regression Table'!$A$2:$O$5964,11,FALSE))</f>
        <v>NA</v>
      </c>
      <c r="R1138" s="3" t="str">
        <f>IF(A1138="NA","NA",VLOOKUP($A1138,'[1]Regression Table'!$A$2:$O$5964,12,FALSE))</f>
        <v>NA</v>
      </c>
      <c r="S1138" s="3" t="str">
        <f>IF(A1138="NA","NA",VLOOKUP($A1138,'[1]Regression Table'!$A$2:$O$5964,13,FALSE))</f>
        <v>NA</v>
      </c>
      <c r="T1138" s="3" t="str">
        <f>IF(A1138="NA","NA",VLOOKUP($A1138,'[1]Regression Table'!$A$2:$O$5964,14,FALSE))</f>
        <v>NA</v>
      </c>
      <c r="U1138" s="3" t="str">
        <f>IF(A1138="NA","NA",VLOOKUP($A1138,'[1]Regression Table'!$A$2:$O$5964,15,FALSE))</f>
        <v>NA</v>
      </c>
      <c r="V1138" s="3" t="s">
        <v>5689</v>
      </c>
      <c r="W1138" s="6" t="s">
        <v>5689</v>
      </c>
      <c r="X1138" s="6" t="s">
        <v>5689</v>
      </c>
    </row>
    <row r="1139" spans="1:24" x14ac:dyDescent="0.2">
      <c r="A1139" s="2" t="s">
        <v>4381</v>
      </c>
      <c r="B1139" s="3">
        <v>2</v>
      </c>
      <c r="C1139" s="3">
        <v>3</v>
      </c>
      <c r="D1139" s="3">
        <v>2</v>
      </c>
      <c r="E1139" s="3">
        <v>51</v>
      </c>
      <c r="F1139" s="3">
        <v>7</v>
      </c>
      <c r="G1139" s="3" t="s">
        <v>5689</v>
      </c>
      <c r="H1139" s="3">
        <v>4</v>
      </c>
      <c r="I1139" s="3" t="s">
        <v>5689</v>
      </c>
      <c r="J1139" s="3">
        <v>0</v>
      </c>
      <c r="K1139" s="3">
        <v>1</v>
      </c>
      <c r="L1139" s="3">
        <f>IF($A1139="NA","NA",VLOOKUP($A1139,'[1]Regression Table'!$A$2:$O$5964,6,FALSE))</f>
        <v>-1.3070200000000001E-2</v>
      </c>
      <c r="M1139" s="3">
        <f>IF($A1139="NA","NA",VLOOKUP($A1139,'[1]Regression Table'!$A$2:$O$5964,7,FALSE))</f>
        <v>-1.5756200000000001E-2</v>
      </c>
      <c r="N1139" s="3">
        <f>IF(A1139="NA","NA",VLOOKUP($A1139,'[1]Regression Table'!$A$2:$O$5964,8,FALSE))</f>
        <v>-5.0379899999999998E-2</v>
      </c>
      <c r="O1139" s="3">
        <f>IF(A1139="NA","NA",VLOOKUP($A1139,'[1]Regression Table'!$A$2:$O$5964,9,FALSE))</f>
        <v>1.65083E-2</v>
      </c>
      <c r="P1139" s="3">
        <f>IF(A1139="NA","NA",VLOOKUP($A1139,'[1]Regression Table'!$A$2:$O$5964,10,FALSE))</f>
        <v>-4.8017499999999998E-2</v>
      </c>
      <c r="Q1139" s="3">
        <f>IF(A1139="NA","NA",VLOOKUP($A1139,'[1]Regression Table'!$A$2:$O$5964,11,FALSE))</f>
        <v>-1.63097E-3</v>
      </c>
      <c r="R1139" s="3">
        <f>IF(A1139="NA","NA",VLOOKUP($A1139,'[1]Regression Table'!$A$2:$O$5964,12,FALSE))</f>
        <v>-3.6673500000000002E-3</v>
      </c>
      <c r="S1139" s="3">
        <f>IF(A1139="NA","NA",VLOOKUP($A1139,'[1]Regression Table'!$A$2:$O$5964,13,FALSE))</f>
        <v>-9.9007899999999996E-3</v>
      </c>
      <c r="T1139" s="3">
        <f>IF(A1139="NA","NA",VLOOKUP($A1139,'[1]Regression Table'!$A$2:$O$5964,14,FALSE))</f>
        <v>3.7095100000000001E-3</v>
      </c>
      <c r="U1139" s="3">
        <f>IF(A1139="NA","NA",VLOOKUP($A1139,'[1]Regression Table'!$A$2:$O$5964,15,FALSE))</f>
        <v>5.1620499999999996E-3</v>
      </c>
      <c r="V1139" s="3">
        <v>1.7357900000000001E-4</v>
      </c>
      <c r="W1139" s="6">
        <v>-1.8851E-5</v>
      </c>
      <c r="X1139" s="6">
        <v>6.3894399999999996E-5</v>
      </c>
    </row>
    <row r="1140" spans="1:24" x14ac:dyDescent="0.2">
      <c r="A1140" s="2" t="s">
        <v>4382</v>
      </c>
      <c r="B1140" s="3">
        <v>2</v>
      </c>
      <c r="C1140" s="3">
        <v>3</v>
      </c>
      <c r="D1140" s="3">
        <v>1</v>
      </c>
      <c r="E1140" s="3">
        <v>54</v>
      </c>
      <c r="F1140" s="3">
        <v>14</v>
      </c>
      <c r="G1140" s="3">
        <v>2</v>
      </c>
      <c r="H1140" s="3">
        <v>5</v>
      </c>
      <c r="I1140" s="3" t="s">
        <v>5689</v>
      </c>
      <c r="J1140" s="3">
        <v>1</v>
      </c>
      <c r="K1140" s="3">
        <v>0</v>
      </c>
      <c r="L1140" s="3">
        <f>IF($A1140="NA","NA",VLOOKUP($A1140,'[1]Regression Table'!$A$2:$O$5964,6,FALSE))</f>
        <v>-5.4564000000000001E-3</v>
      </c>
      <c r="M1140" s="3">
        <f>IF($A1140="NA","NA",VLOOKUP($A1140,'[1]Regression Table'!$A$2:$O$5964,7,FALSE))</f>
        <v>-1.4220699999999999E-2</v>
      </c>
      <c r="N1140" s="3">
        <f>IF(A1140="NA","NA",VLOOKUP($A1140,'[1]Regression Table'!$A$2:$O$5964,8,FALSE))</f>
        <v>-5.5910000000000001E-2</v>
      </c>
      <c r="O1140" s="3">
        <f>IF(A1140="NA","NA",VLOOKUP($A1140,'[1]Regression Table'!$A$2:$O$5964,9,FALSE))</f>
        <v>2.27248E-2</v>
      </c>
      <c r="P1140" s="3">
        <f>IF(A1140="NA","NA",VLOOKUP($A1140,'[1]Regression Table'!$A$2:$O$5964,10,FALSE))</f>
        <v>-5.59529E-2</v>
      </c>
      <c r="Q1140" s="3">
        <f>IF(A1140="NA","NA",VLOOKUP($A1140,'[1]Regression Table'!$A$2:$O$5964,11,FALSE))</f>
        <v>4.6379400000000001E-4</v>
      </c>
      <c r="R1140" s="3">
        <f>IF(A1140="NA","NA",VLOOKUP($A1140,'[1]Regression Table'!$A$2:$O$5964,12,FALSE))</f>
        <v>2.3449699999999999E-4</v>
      </c>
      <c r="S1140" s="3">
        <f>IF(A1140="NA","NA",VLOOKUP($A1140,'[1]Regression Table'!$A$2:$O$5964,13,FALSE))</f>
        <v>-7.97024E-3</v>
      </c>
      <c r="T1140" s="3">
        <f>IF(A1140="NA","NA",VLOOKUP($A1140,'[1]Regression Table'!$A$2:$O$5964,14,FALSE))</f>
        <v>4.4317899999999997E-3</v>
      </c>
      <c r="U1140" s="3">
        <f>IF(A1140="NA","NA",VLOOKUP($A1140,'[1]Regression Table'!$A$2:$O$5964,15,FALSE))</f>
        <v>5.7263899999999996E-3</v>
      </c>
      <c r="V1140" s="3">
        <v>1.7919600000000001E-4</v>
      </c>
      <c r="W1140" s="6">
        <v>-2.31778E-5</v>
      </c>
      <c r="X1140" s="6">
        <v>5.9055499999999997E-5</v>
      </c>
    </row>
    <row r="1141" spans="1:24" x14ac:dyDescent="0.2">
      <c r="A1141" s="2" t="s">
        <v>4383</v>
      </c>
      <c r="B1141" s="3">
        <v>2</v>
      </c>
      <c r="C1141" s="3">
        <v>3</v>
      </c>
      <c r="D1141" s="3">
        <v>2</v>
      </c>
      <c r="E1141" s="3">
        <v>30</v>
      </c>
      <c r="F1141" s="3">
        <v>14</v>
      </c>
      <c r="G1141" s="3">
        <v>6</v>
      </c>
      <c r="H1141" s="3">
        <v>1</v>
      </c>
      <c r="I1141" s="3" t="s">
        <v>5689</v>
      </c>
      <c r="J1141" s="3">
        <v>0</v>
      </c>
      <c r="K1141" s="3">
        <v>1</v>
      </c>
      <c r="L1141" s="3">
        <f>IF($A1141="NA","NA",VLOOKUP($A1141,'[1]Regression Table'!$A$2:$O$5964,6,FALSE))</f>
        <v>2.3616599999999998E-3</v>
      </c>
      <c r="M1141" s="3">
        <f>IF($A1141="NA","NA",VLOOKUP($A1141,'[1]Regression Table'!$A$2:$O$5964,7,FALSE))</f>
        <v>1.78126E-3</v>
      </c>
      <c r="N1141" s="3">
        <f>IF(A1141="NA","NA",VLOOKUP($A1141,'[1]Regression Table'!$A$2:$O$5964,8,FALSE))</f>
        <v>-2.0087399999999998E-2</v>
      </c>
      <c r="O1141" s="3">
        <f>IF(A1141="NA","NA",VLOOKUP($A1141,'[1]Regression Table'!$A$2:$O$5964,9,FALSE))</f>
        <v>1.6419300000000001E-2</v>
      </c>
      <c r="P1141" s="3">
        <f>IF(A1141="NA","NA",VLOOKUP($A1141,'[1]Regression Table'!$A$2:$O$5964,10,FALSE))</f>
        <v>-1.9874800000000001E-2</v>
      </c>
      <c r="Q1141" s="3">
        <f>IF(A1141="NA","NA",VLOOKUP($A1141,'[1]Regression Table'!$A$2:$O$5964,11,FALSE))</f>
        <v>-4.5808600000000002E-4</v>
      </c>
      <c r="R1141" s="3">
        <f>IF(A1141="NA","NA",VLOOKUP($A1141,'[1]Regression Table'!$A$2:$O$5964,12,FALSE))</f>
        <v>-3.9458100000000001E-3</v>
      </c>
      <c r="S1141" s="3">
        <f>IF(A1141="NA","NA",VLOOKUP($A1141,'[1]Regression Table'!$A$2:$O$5964,13,FALSE))</f>
        <v>-4.0070599999999998E-3</v>
      </c>
      <c r="T1141" s="3">
        <f>IF(A1141="NA","NA",VLOOKUP($A1141,'[1]Regression Table'!$A$2:$O$5964,14,FALSE))</f>
        <v>2.3178999999999999E-5</v>
      </c>
      <c r="U1141" s="3">
        <f>IF(A1141="NA","NA",VLOOKUP($A1141,'[1]Regression Table'!$A$2:$O$5964,15,FALSE))</f>
        <v>-3.67943E-3</v>
      </c>
      <c r="V1141" s="3">
        <v>2.0206600000000001E-4</v>
      </c>
      <c r="W1141" s="6">
        <v>-1.70448E-5</v>
      </c>
      <c r="X1141" s="6">
        <v>6.8004999999999997E-5</v>
      </c>
    </row>
    <row r="1142" spans="1:24" x14ac:dyDescent="0.2">
      <c r="A1142" s="2" t="s">
        <v>4384</v>
      </c>
      <c r="B1142" s="3">
        <v>2</v>
      </c>
      <c r="C1142" s="3">
        <v>3</v>
      </c>
      <c r="D1142" s="3">
        <v>1</v>
      </c>
      <c r="E1142" s="3">
        <v>33</v>
      </c>
      <c r="F1142" s="3">
        <v>14</v>
      </c>
      <c r="G1142" s="3">
        <v>6</v>
      </c>
      <c r="H1142" s="3">
        <v>5</v>
      </c>
      <c r="I1142" s="3" t="s">
        <v>5689</v>
      </c>
      <c r="J1142" s="3">
        <v>0</v>
      </c>
      <c r="K1142" s="3">
        <v>1</v>
      </c>
      <c r="L1142" s="3">
        <f>IF($A1142="NA","NA",VLOOKUP($A1142,'[1]Regression Table'!$A$2:$O$5964,6,FALSE))</f>
        <v>-5.5347199999999995E-4</v>
      </c>
      <c r="M1142" s="3">
        <f>IF($A1142="NA","NA",VLOOKUP($A1142,'[1]Regression Table'!$A$2:$O$5964,7,FALSE))</f>
        <v>-9.9666000000000008E-3</v>
      </c>
      <c r="N1142" s="3">
        <f>IF(A1142="NA","NA",VLOOKUP($A1142,'[1]Regression Table'!$A$2:$O$5964,8,FALSE))</f>
        <v>-4.4287800000000002E-2</v>
      </c>
      <c r="O1142" s="3">
        <f>IF(A1142="NA","NA",VLOOKUP($A1142,'[1]Regression Table'!$A$2:$O$5964,9,FALSE))</f>
        <v>1.9636000000000001E-2</v>
      </c>
      <c r="P1142" s="3">
        <f>IF(A1142="NA","NA",VLOOKUP($A1142,'[1]Regression Table'!$A$2:$O$5964,10,FALSE))</f>
        <v>-4.5789400000000001E-2</v>
      </c>
      <c r="Q1142" s="3">
        <f>IF(A1142="NA","NA",VLOOKUP($A1142,'[1]Regression Table'!$A$2:$O$5964,11,FALSE))</f>
        <v>-1.0109400000000001E-3</v>
      </c>
      <c r="R1142" s="3">
        <f>IF(A1142="NA","NA",VLOOKUP($A1142,'[1]Regression Table'!$A$2:$O$5964,12,FALSE))</f>
        <v>7.7961999999999997E-4</v>
      </c>
      <c r="S1142" s="3">
        <f>IF(A1142="NA","NA",VLOOKUP($A1142,'[1]Regression Table'!$A$2:$O$5964,13,FALSE))</f>
        <v>-9.3822100000000004E-5</v>
      </c>
      <c r="T1142" s="3">
        <f>IF(A1142="NA","NA",VLOOKUP($A1142,'[1]Regression Table'!$A$2:$O$5964,14,FALSE))</f>
        <v>-4.6260700000000002E-4</v>
      </c>
      <c r="U1142" s="3">
        <f>IF(A1142="NA","NA",VLOOKUP($A1142,'[1]Regression Table'!$A$2:$O$5964,15,FALSE))</f>
        <v>-1.0645100000000001E-3</v>
      </c>
      <c r="V1142" s="3">
        <v>2.00361E-4</v>
      </c>
      <c r="W1142" s="6">
        <v>-1.8173999999999999E-5</v>
      </c>
      <c r="X1142" s="6">
        <v>6.6802400000000003E-5</v>
      </c>
    </row>
    <row r="1143" spans="1:24" x14ac:dyDescent="0.2">
      <c r="A1143" s="2" t="s">
        <v>4385</v>
      </c>
      <c r="B1143" s="3">
        <v>2</v>
      </c>
      <c r="C1143" s="3">
        <v>3</v>
      </c>
      <c r="D1143" s="3">
        <v>2</v>
      </c>
      <c r="E1143" s="3">
        <v>22</v>
      </c>
      <c r="F1143" s="3">
        <v>7</v>
      </c>
      <c r="G1143" s="3">
        <v>5</v>
      </c>
      <c r="H1143" s="3">
        <v>4</v>
      </c>
      <c r="I1143" s="3" t="s">
        <v>5689</v>
      </c>
      <c r="J1143" s="3">
        <v>0</v>
      </c>
      <c r="K1143" s="3">
        <v>0</v>
      </c>
      <c r="L1143" s="3">
        <f>IF($A1143="NA","NA",VLOOKUP($A1143,'[1]Regression Table'!$A$2:$O$5964,6,FALSE))</f>
        <v>5.20609E-3</v>
      </c>
      <c r="M1143" s="3">
        <f>IF($A1143="NA","NA",VLOOKUP($A1143,'[1]Regression Table'!$A$2:$O$5964,7,FALSE))</f>
        <v>1.0404399999999999E-2</v>
      </c>
      <c r="N1143" s="3">
        <f>IF(A1143="NA","NA",VLOOKUP($A1143,'[1]Regression Table'!$A$2:$O$5964,8,FALSE))</f>
        <v>-3.0425999999999999E-4</v>
      </c>
      <c r="O1143" s="3">
        <f>IF(A1143="NA","NA",VLOOKUP($A1143,'[1]Regression Table'!$A$2:$O$5964,9,FALSE))</f>
        <v>7.8956800000000004E-3</v>
      </c>
      <c r="P1143" s="3">
        <f>IF(A1143="NA","NA",VLOOKUP($A1143,'[1]Regression Table'!$A$2:$O$5964,10,FALSE))</f>
        <v>3.26531E-3</v>
      </c>
      <c r="Q1143" s="3">
        <f>IF(A1143="NA","NA",VLOOKUP($A1143,'[1]Regression Table'!$A$2:$O$5964,11,FALSE))</f>
        <v>2.2533899999999999E-4</v>
      </c>
      <c r="R1143" s="3">
        <f>IF(A1143="NA","NA",VLOOKUP($A1143,'[1]Regression Table'!$A$2:$O$5964,12,FALSE))</f>
        <v>2.5605599999999999E-3</v>
      </c>
      <c r="S1143" s="3">
        <f>IF(A1143="NA","NA",VLOOKUP($A1143,'[1]Regression Table'!$A$2:$O$5964,13,FALSE))</f>
        <v>1.931E-3</v>
      </c>
      <c r="T1143" s="3">
        <f>IF(A1143="NA","NA",VLOOKUP($A1143,'[1]Regression Table'!$A$2:$O$5964,14,FALSE))</f>
        <v>-8.0306599999999996E-4</v>
      </c>
      <c r="U1143" s="3">
        <f>IF(A1143="NA","NA",VLOOKUP($A1143,'[1]Regression Table'!$A$2:$O$5964,15,FALSE))</f>
        <v>5.6231299999999996E-3</v>
      </c>
      <c r="V1143" s="3">
        <v>2.02714E-4</v>
      </c>
      <c r="W1143" s="6">
        <v>-2.6592299999999999E-5</v>
      </c>
      <c r="X1143" s="6">
        <v>6.2201100000000003E-5</v>
      </c>
    </row>
    <row r="1144" spans="1:24" x14ac:dyDescent="0.2">
      <c r="A1144" s="2" t="s">
        <v>4386</v>
      </c>
      <c r="B1144" s="3">
        <v>2</v>
      </c>
      <c r="C1144" s="3">
        <v>1</v>
      </c>
      <c r="D1144" s="3">
        <v>1</v>
      </c>
      <c r="E1144" s="3">
        <v>20</v>
      </c>
      <c r="F1144" s="3">
        <v>7</v>
      </c>
      <c r="G1144" s="3">
        <v>3</v>
      </c>
      <c r="H1144" s="3">
        <v>3</v>
      </c>
      <c r="I1144" s="3" t="s">
        <v>5689</v>
      </c>
      <c r="J1144" s="3">
        <v>1</v>
      </c>
      <c r="K1144" s="3">
        <v>1</v>
      </c>
      <c r="L1144" s="3">
        <f>IF($A1144="NA","NA",VLOOKUP($A1144,'[1]Regression Table'!$A$2:$O$5964,6,FALSE))</f>
        <v>5.1269699999999998E-3</v>
      </c>
      <c r="M1144" s="3">
        <f>IF($A1144="NA","NA",VLOOKUP($A1144,'[1]Regression Table'!$A$2:$O$5964,7,FALSE))</f>
        <v>1.2931E-2</v>
      </c>
      <c r="N1144" s="3">
        <f>IF(A1144="NA","NA",VLOOKUP($A1144,'[1]Regression Table'!$A$2:$O$5964,8,FALSE))</f>
        <v>2.52286E-4</v>
      </c>
      <c r="O1144" s="3">
        <f>IF(A1144="NA","NA",VLOOKUP($A1144,'[1]Regression Table'!$A$2:$O$5964,9,FALSE))</f>
        <v>4.9684999999999998E-3</v>
      </c>
      <c r="P1144" s="3">
        <f>IF(A1144="NA","NA",VLOOKUP($A1144,'[1]Regression Table'!$A$2:$O$5964,10,FALSE))</f>
        <v>3.1691699999999998E-3</v>
      </c>
      <c r="Q1144" s="3">
        <f>IF(A1144="NA","NA",VLOOKUP($A1144,'[1]Regression Table'!$A$2:$O$5964,11,FALSE))</f>
        <v>1.4812899999999999E-3</v>
      </c>
      <c r="R1144" s="3">
        <f>IF(A1144="NA","NA",VLOOKUP($A1144,'[1]Regression Table'!$A$2:$O$5964,12,FALSE))</f>
        <v>-6.12763E-4</v>
      </c>
      <c r="S1144" s="3">
        <f>IF(A1144="NA","NA",VLOOKUP($A1144,'[1]Regression Table'!$A$2:$O$5964,13,FALSE))</f>
        <v>-1.7649499999999999E-3</v>
      </c>
      <c r="T1144" s="3">
        <f>IF(A1144="NA","NA",VLOOKUP($A1144,'[1]Regression Table'!$A$2:$O$5964,14,FALSE))</f>
        <v>-2.38748E-3</v>
      </c>
      <c r="U1144" s="3">
        <f>IF(A1144="NA","NA",VLOOKUP($A1144,'[1]Regression Table'!$A$2:$O$5964,15,FALSE))</f>
        <v>-4.3877300000000003E-3</v>
      </c>
      <c r="V1144" s="3">
        <v>1.9387000000000001E-4</v>
      </c>
      <c r="W1144" s="6">
        <v>-2.6902000000000001E-5</v>
      </c>
      <c r="X1144" s="6">
        <v>6.4984699999999995E-5</v>
      </c>
    </row>
    <row r="1145" spans="1:24" x14ac:dyDescent="0.2">
      <c r="A1145" s="2" t="s">
        <v>4387</v>
      </c>
      <c r="B1145" s="3">
        <v>2</v>
      </c>
      <c r="C1145" s="3">
        <v>3</v>
      </c>
      <c r="D1145" s="3">
        <v>2</v>
      </c>
      <c r="E1145" s="3">
        <v>22</v>
      </c>
      <c r="F1145" s="3">
        <v>7</v>
      </c>
      <c r="G1145" s="3">
        <v>3</v>
      </c>
      <c r="H1145" s="3">
        <v>3</v>
      </c>
      <c r="I1145" s="3" t="s">
        <v>5689</v>
      </c>
      <c r="J1145" s="3">
        <v>0</v>
      </c>
      <c r="K1145" s="3">
        <v>0</v>
      </c>
      <c r="L1145" s="3">
        <f>IF($A1145="NA","NA",VLOOKUP($A1145,'[1]Regression Table'!$A$2:$O$5964,6,FALSE))</f>
        <v>5.19675E-3</v>
      </c>
      <c r="M1145" s="3">
        <f>IF($A1145="NA","NA",VLOOKUP($A1145,'[1]Regression Table'!$A$2:$O$5964,7,FALSE))</f>
        <v>1.07055E-2</v>
      </c>
      <c r="N1145" s="3">
        <f>IF(A1145="NA","NA",VLOOKUP($A1145,'[1]Regression Table'!$A$2:$O$5964,8,FALSE))</f>
        <v>7.2277400000000003E-4</v>
      </c>
      <c r="O1145" s="3">
        <f>IF(A1145="NA","NA",VLOOKUP($A1145,'[1]Regression Table'!$A$2:$O$5964,9,FALSE))</f>
        <v>8.0639300000000004E-3</v>
      </c>
      <c r="P1145" s="3">
        <f>IF(A1145="NA","NA",VLOOKUP($A1145,'[1]Regression Table'!$A$2:$O$5964,10,FALSE))</f>
        <v>4.50374E-3</v>
      </c>
      <c r="Q1145" s="3">
        <f>IF(A1145="NA","NA",VLOOKUP($A1145,'[1]Regression Table'!$A$2:$O$5964,11,FALSE))</f>
        <v>2.1778800000000001E-3</v>
      </c>
      <c r="R1145" s="3">
        <f>IF(A1145="NA","NA",VLOOKUP($A1145,'[1]Regression Table'!$A$2:$O$5964,12,FALSE))</f>
        <v>-1.8182499999999999E-4</v>
      </c>
      <c r="S1145" s="3">
        <f>IF(A1145="NA","NA",VLOOKUP($A1145,'[1]Regression Table'!$A$2:$O$5964,13,FALSE))</f>
        <v>2.5921199999999998E-4</v>
      </c>
      <c r="T1145" s="3">
        <f>IF(A1145="NA","NA",VLOOKUP($A1145,'[1]Regression Table'!$A$2:$O$5964,14,FALSE))</f>
        <v>1.7497899999999999E-4</v>
      </c>
      <c r="U1145" s="3">
        <f>IF(A1145="NA","NA",VLOOKUP($A1145,'[1]Regression Table'!$A$2:$O$5964,15,FALSE))</f>
        <v>-2.86316E-3</v>
      </c>
      <c r="V1145" s="3">
        <v>2.1583400000000001E-4</v>
      </c>
      <c r="W1145" s="6">
        <v>-1.06285E-5</v>
      </c>
      <c r="X1145" s="6">
        <v>6.9302199999999995E-5</v>
      </c>
    </row>
    <row r="1146" spans="1:24" x14ac:dyDescent="0.2">
      <c r="A1146" s="2" t="s">
        <v>4388</v>
      </c>
      <c r="B1146" s="3">
        <v>2</v>
      </c>
      <c r="C1146" s="3">
        <v>1</v>
      </c>
      <c r="D1146" s="3">
        <v>1</v>
      </c>
      <c r="E1146" s="3">
        <v>32</v>
      </c>
      <c r="F1146" s="3">
        <v>7</v>
      </c>
      <c r="G1146" s="3">
        <v>4</v>
      </c>
      <c r="H1146" s="3">
        <v>5</v>
      </c>
      <c r="I1146" s="3" t="s">
        <v>5689</v>
      </c>
      <c r="J1146" s="3">
        <v>0</v>
      </c>
      <c r="K1146" s="3">
        <v>1</v>
      </c>
      <c r="L1146" s="3">
        <f>IF($A1146="NA","NA",VLOOKUP($A1146,'[1]Regression Table'!$A$2:$O$5964,6,FALSE))</f>
        <v>5.1667199999999996E-3</v>
      </c>
      <c r="M1146" s="3">
        <f>IF($A1146="NA","NA",VLOOKUP($A1146,'[1]Regression Table'!$A$2:$O$5964,7,FALSE))</f>
        <v>1.08459E-2</v>
      </c>
      <c r="N1146" s="3">
        <f>IF(A1146="NA","NA",VLOOKUP($A1146,'[1]Regression Table'!$A$2:$O$5964,8,FALSE))</f>
        <v>-9.1994600000000004E-4</v>
      </c>
      <c r="O1146" s="3">
        <f>IF(A1146="NA","NA",VLOOKUP($A1146,'[1]Regression Table'!$A$2:$O$5964,9,FALSE))</f>
        <v>1.2734000000000001E-2</v>
      </c>
      <c r="P1146" s="3">
        <f>IF(A1146="NA","NA",VLOOKUP($A1146,'[1]Regression Table'!$A$2:$O$5964,10,FALSE))</f>
        <v>4.9928999999999998E-3</v>
      </c>
      <c r="Q1146" s="3">
        <f>IF(A1146="NA","NA",VLOOKUP($A1146,'[1]Regression Table'!$A$2:$O$5964,11,FALSE))</f>
        <v>7.0268000000000001E-4</v>
      </c>
      <c r="R1146" s="3">
        <f>IF(A1146="NA","NA",VLOOKUP($A1146,'[1]Regression Table'!$A$2:$O$5964,12,FALSE))</f>
        <v>-4.7212000000000003E-4</v>
      </c>
      <c r="S1146" s="3">
        <f>IF(A1146="NA","NA",VLOOKUP($A1146,'[1]Regression Table'!$A$2:$O$5964,13,FALSE))</f>
        <v>1.2511E-3</v>
      </c>
      <c r="T1146" s="3">
        <f>IF(A1146="NA","NA",VLOOKUP($A1146,'[1]Regression Table'!$A$2:$O$5964,14,FALSE))</f>
        <v>4.5048700000000002E-3</v>
      </c>
      <c r="U1146" s="3">
        <f>IF(A1146="NA","NA",VLOOKUP($A1146,'[1]Regression Table'!$A$2:$O$5964,15,FALSE))</f>
        <v>4.5467299999999997E-3</v>
      </c>
      <c r="V1146" s="3">
        <v>1.9726800000000001E-4</v>
      </c>
      <c r="W1146" s="6">
        <v>-2.39982E-5</v>
      </c>
      <c r="X1146" s="6">
        <v>6.8556300000000006E-5</v>
      </c>
    </row>
    <row r="1147" spans="1:24" x14ac:dyDescent="0.2">
      <c r="A1147" s="2" t="s">
        <v>4389</v>
      </c>
      <c r="B1147" s="3">
        <v>2</v>
      </c>
      <c r="C1147" s="3">
        <v>3</v>
      </c>
      <c r="D1147" s="3">
        <v>1</v>
      </c>
      <c r="E1147" s="3">
        <v>24</v>
      </c>
      <c r="F1147" s="3">
        <v>7</v>
      </c>
      <c r="G1147" s="3">
        <v>5</v>
      </c>
      <c r="H1147" s="3">
        <v>4</v>
      </c>
      <c r="I1147" s="3" t="s">
        <v>5689</v>
      </c>
      <c r="J1147" s="3">
        <v>0</v>
      </c>
      <c r="K1147" s="3">
        <v>1</v>
      </c>
      <c r="L1147" s="3">
        <f>IF($A1147="NA","NA",VLOOKUP($A1147,'[1]Regression Table'!$A$2:$O$5964,6,FALSE))</f>
        <v>5.2255299999999999E-3</v>
      </c>
      <c r="M1147" s="3">
        <f>IF($A1147="NA","NA",VLOOKUP($A1147,'[1]Regression Table'!$A$2:$O$5964,7,FALSE))</f>
        <v>1.1199300000000001E-2</v>
      </c>
      <c r="N1147" s="3">
        <f>IF(A1147="NA","NA",VLOOKUP($A1147,'[1]Regression Table'!$A$2:$O$5964,8,FALSE))</f>
        <v>5.7853099999999997E-4</v>
      </c>
      <c r="O1147" s="3">
        <f>IF(A1147="NA","NA",VLOOKUP($A1147,'[1]Regression Table'!$A$2:$O$5964,9,FALSE))</f>
        <v>5.7062099999999998E-3</v>
      </c>
      <c r="P1147" s="3">
        <f>IF(A1147="NA","NA",VLOOKUP($A1147,'[1]Regression Table'!$A$2:$O$5964,10,FALSE))</f>
        <v>3.1473E-3</v>
      </c>
      <c r="Q1147" s="3">
        <f>IF(A1147="NA","NA",VLOOKUP($A1147,'[1]Regression Table'!$A$2:$O$5964,11,FALSE))</f>
        <v>1.84228E-3</v>
      </c>
      <c r="R1147" s="3">
        <f>IF(A1147="NA","NA",VLOOKUP($A1147,'[1]Regression Table'!$A$2:$O$5964,12,FALSE))</f>
        <v>2.35549E-3</v>
      </c>
      <c r="S1147" s="3">
        <f>IF(A1147="NA","NA",VLOOKUP($A1147,'[1]Regression Table'!$A$2:$O$5964,13,FALSE))</f>
        <v>3.1457799999999999E-3</v>
      </c>
      <c r="T1147" s="3">
        <f>IF(A1147="NA","NA",VLOOKUP($A1147,'[1]Regression Table'!$A$2:$O$5964,14,FALSE))</f>
        <v>-1.8741999999999999E-3</v>
      </c>
      <c r="U1147" s="3">
        <f>IF(A1147="NA","NA",VLOOKUP($A1147,'[1]Regression Table'!$A$2:$O$5964,15,FALSE))</f>
        <v>-4.9439899999999997E-3</v>
      </c>
      <c r="V1147" s="3">
        <v>1.9988499999999999E-4</v>
      </c>
      <c r="W1147" s="6">
        <v>-1.9646000000000001E-5</v>
      </c>
      <c r="X1147" s="6">
        <v>7.4929E-5</v>
      </c>
    </row>
    <row r="1148" spans="1:24" x14ac:dyDescent="0.2">
      <c r="A1148" s="2" t="s">
        <v>4390</v>
      </c>
      <c r="B1148" s="3">
        <v>2</v>
      </c>
      <c r="C1148" s="3">
        <v>3</v>
      </c>
      <c r="D1148" s="3">
        <v>2</v>
      </c>
      <c r="E1148" s="3">
        <v>21</v>
      </c>
      <c r="F1148" s="3">
        <v>7</v>
      </c>
      <c r="G1148" s="3">
        <v>3</v>
      </c>
      <c r="H1148" s="3">
        <v>3</v>
      </c>
      <c r="I1148" s="3" t="s">
        <v>5689</v>
      </c>
      <c r="J1148" s="3">
        <v>1</v>
      </c>
      <c r="K1148" s="3">
        <v>1</v>
      </c>
      <c r="L1148" s="3">
        <f>IF($A1148="NA","NA",VLOOKUP($A1148,'[1]Regression Table'!$A$2:$O$5964,6,FALSE))</f>
        <v>5.1637000000000002E-3</v>
      </c>
      <c r="M1148" s="3">
        <f>IF($A1148="NA","NA",VLOOKUP($A1148,'[1]Regression Table'!$A$2:$O$5964,7,FALSE))</f>
        <v>1.21774E-2</v>
      </c>
      <c r="N1148" s="3">
        <f>IF(A1148="NA","NA",VLOOKUP($A1148,'[1]Regression Table'!$A$2:$O$5964,8,FALSE))</f>
        <v>-1.4271900000000001E-3</v>
      </c>
      <c r="O1148" s="3">
        <f>IF(A1148="NA","NA",VLOOKUP($A1148,'[1]Regression Table'!$A$2:$O$5964,9,FALSE))</f>
        <v>7.2396200000000004E-3</v>
      </c>
      <c r="P1148" s="3">
        <f>IF(A1148="NA","NA",VLOOKUP($A1148,'[1]Regression Table'!$A$2:$O$5964,10,FALSE))</f>
        <v>4.5960100000000002E-3</v>
      </c>
      <c r="Q1148" s="3">
        <f>IF(A1148="NA","NA",VLOOKUP($A1148,'[1]Regression Table'!$A$2:$O$5964,11,FALSE))</f>
        <v>-3.7595699999999998E-3</v>
      </c>
      <c r="R1148" s="3">
        <f>IF(A1148="NA","NA",VLOOKUP($A1148,'[1]Regression Table'!$A$2:$O$5964,12,FALSE))</f>
        <v>-1.52243E-3</v>
      </c>
      <c r="S1148" s="3">
        <f>IF(A1148="NA","NA",VLOOKUP($A1148,'[1]Regression Table'!$A$2:$O$5964,13,FALSE))</f>
        <v>-7.7652799999999996E-5</v>
      </c>
      <c r="T1148" s="3">
        <f>IF(A1148="NA","NA",VLOOKUP($A1148,'[1]Regression Table'!$A$2:$O$5964,14,FALSE))</f>
        <v>3.48343E-3</v>
      </c>
      <c r="U1148" s="3">
        <f>IF(A1148="NA","NA",VLOOKUP($A1148,'[1]Regression Table'!$A$2:$O$5964,15,FALSE))</f>
        <v>2.4788200000000001E-3</v>
      </c>
      <c r="V1148" s="3">
        <v>2.00829E-4</v>
      </c>
      <c r="W1148" s="6">
        <v>-1.97087E-5</v>
      </c>
      <c r="X1148" s="6">
        <v>6.5722000000000005E-5</v>
      </c>
    </row>
    <row r="1149" spans="1:24" x14ac:dyDescent="0.2">
      <c r="A1149" s="2" t="s">
        <v>4391</v>
      </c>
      <c r="B1149" s="3">
        <v>2</v>
      </c>
      <c r="C1149" s="3">
        <v>1</v>
      </c>
      <c r="D1149" s="3">
        <v>1</v>
      </c>
      <c r="E1149" s="3">
        <v>25</v>
      </c>
      <c r="F1149" s="3">
        <v>7</v>
      </c>
      <c r="G1149" s="3">
        <v>6</v>
      </c>
      <c r="H1149" s="3">
        <v>1</v>
      </c>
      <c r="I1149" s="3" t="s">
        <v>5689</v>
      </c>
      <c r="J1149" s="3">
        <v>1</v>
      </c>
      <c r="K1149" s="3">
        <v>1</v>
      </c>
      <c r="L1149" s="3">
        <f>IF($A1149="NA","NA",VLOOKUP($A1149,'[1]Regression Table'!$A$2:$O$5964,6,FALSE))</f>
        <v>5.0007000000000003E-3</v>
      </c>
      <c r="M1149" s="3">
        <f>IF($A1149="NA","NA",VLOOKUP($A1149,'[1]Regression Table'!$A$2:$O$5964,7,FALSE))</f>
        <v>1.07715E-2</v>
      </c>
      <c r="N1149" s="3">
        <f>IF(A1149="NA","NA",VLOOKUP($A1149,'[1]Regression Table'!$A$2:$O$5964,8,FALSE))</f>
        <v>2.8932799999999999E-5</v>
      </c>
      <c r="O1149" s="3">
        <f>IF(A1149="NA","NA",VLOOKUP($A1149,'[1]Regression Table'!$A$2:$O$5964,9,FALSE))</f>
        <v>4.5908099999999999E-3</v>
      </c>
      <c r="P1149" s="3">
        <f>IF(A1149="NA","NA",VLOOKUP($A1149,'[1]Regression Table'!$A$2:$O$5964,10,FALSE))</f>
        <v>1.3669400000000001E-3</v>
      </c>
      <c r="Q1149" s="3">
        <f>IF(A1149="NA","NA",VLOOKUP($A1149,'[1]Regression Table'!$A$2:$O$5964,11,FALSE))</f>
        <v>1.64865E-3</v>
      </c>
      <c r="R1149" s="3">
        <f>IF(A1149="NA","NA",VLOOKUP($A1149,'[1]Regression Table'!$A$2:$O$5964,12,FALSE))</f>
        <v>8.4920799999999995E-4</v>
      </c>
      <c r="S1149" s="3">
        <f>IF(A1149="NA","NA",VLOOKUP($A1149,'[1]Regression Table'!$A$2:$O$5964,13,FALSE))</f>
        <v>-3.4388999999999999E-3</v>
      </c>
      <c r="T1149" s="3">
        <f>IF(A1149="NA","NA",VLOOKUP($A1149,'[1]Regression Table'!$A$2:$O$5964,14,FALSE))</f>
        <v>9.7574100000000002E-4</v>
      </c>
      <c r="U1149" s="3">
        <f>IF(A1149="NA","NA",VLOOKUP($A1149,'[1]Regression Table'!$A$2:$O$5964,15,FALSE))</f>
        <v>4.6540499999999999E-3</v>
      </c>
      <c r="V1149" s="3">
        <v>2.0360699999999999E-4</v>
      </c>
      <c r="W1149" s="6">
        <v>-2.4017999999999999E-5</v>
      </c>
      <c r="X1149" s="6">
        <v>6.8883199999999998E-5</v>
      </c>
    </row>
    <row r="1150" spans="1:24" x14ac:dyDescent="0.2">
      <c r="A1150" s="2" t="s">
        <v>4392</v>
      </c>
      <c r="B1150" s="3">
        <v>2</v>
      </c>
      <c r="C1150" s="3">
        <v>2</v>
      </c>
      <c r="D1150" s="3">
        <v>2</v>
      </c>
      <c r="E1150" s="3">
        <v>28</v>
      </c>
      <c r="F1150" s="3">
        <v>7</v>
      </c>
      <c r="G1150" s="3">
        <v>6</v>
      </c>
      <c r="H1150" s="3">
        <v>5</v>
      </c>
      <c r="I1150" s="3" t="s">
        <v>5689</v>
      </c>
      <c r="J1150" s="3">
        <v>1</v>
      </c>
      <c r="K1150" s="3">
        <v>1</v>
      </c>
      <c r="L1150" s="3">
        <f>IF($A1150="NA","NA",VLOOKUP($A1150,'[1]Regression Table'!$A$2:$O$5964,6,FALSE))</f>
        <v>5.3950500000000002E-3</v>
      </c>
      <c r="M1150" s="3">
        <f>IF($A1150="NA","NA",VLOOKUP($A1150,'[1]Regression Table'!$A$2:$O$5964,7,FALSE))</f>
        <v>1.23994E-2</v>
      </c>
      <c r="N1150" s="3">
        <f>IF(A1150="NA","NA",VLOOKUP($A1150,'[1]Regression Table'!$A$2:$O$5964,8,FALSE))</f>
        <v>-6.8567900000000002E-4</v>
      </c>
      <c r="O1150" s="3">
        <f>IF(A1150="NA","NA",VLOOKUP($A1150,'[1]Regression Table'!$A$2:$O$5964,9,FALSE))</f>
        <v>1.0993899999999999E-2</v>
      </c>
      <c r="P1150" s="3">
        <f>IF(A1150="NA","NA",VLOOKUP($A1150,'[1]Regression Table'!$A$2:$O$5964,10,FALSE))</f>
        <v>9.1542700000000008E-3</v>
      </c>
      <c r="Q1150" s="3">
        <f>IF(A1150="NA","NA",VLOOKUP($A1150,'[1]Regression Table'!$A$2:$O$5964,11,FALSE))</f>
        <v>-4.1329399999999999E-3</v>
      </c>
      <c r="R1150" s="3">
        <f>IF(A1150="NA","NA",VLOOKUP($A1150,'[1]Regression Table'!$A$2:$O$5964,12,FALSE))</f>
        <v>-2.3410599999999998E-3</v>
      </c>
      <c r="S1150" s="3">
        <f>IF(A1150="NA","NA",VLOOKUP($A1150,'[1]Regression Table'!$A$2:$O$5964,13,FALSE))</f>
        <v>-1.4960900000000001E-3</v>
      </c>
      <c r="T1150" s="3">
        <f>IF(A1150="NA","NA",VLOOKUP($A1150,'[1]Regression Table'!$A$2:$O$5964,14,FALSE))</f>
        <v>-2.89273E-3</v>
      </c>
      <c r="U1150" s="3">
        <f>IF(A1150="NA","NA",VLOOKUP($A1150,'[1]Regression Table'!$A$2:$O$5964,15,FALSE))</f>
        <v>-1.4548199999999999E-3</v>
      </c>
      <c r="V1150" s="3">
        <v>2.02017E-4</v>
      </c>
      <c r="W1150" s="6">
        <v>-2.0744800000000002E-5</v>
      </c>
      <c r="X1150" s="6">
        <v>7.0009600000000001E-5</v>
      </c>
    </row>
    <row r="1151" spans="1:24" x14ac:dyDescent="0.2">
      <c r="A1151" s="2" t="s">
        <v>4393</v>
      </c>
      <c r="B1151" s="3">
        <v>2</v>
      </c>
      <c r="C1151" s="3">
        <v>3</v>
      </c>
      <c r="D1151" s="3">
        <v>1</v>
      </c>
      <c r="E1151" s="3">
        <v>35</v>
      </c>
      <c r="F1151" s="3">
        <v>7</v>
      </c>
      <c r="G1151" s="3">
        <v>6</v>
      </c>
      <c r="H1151" s="3">
        <v>5</v>
      </c>
      <c r="I1151" s="3" t="s">
        <v>5689</v>
      </c>
      <c r="J1151" s="3">
        <v>1</v>
      </c>
      <c r="K1151" s="3">
        <v>0</v>
      </c>
      <c r="L1151" s="3">
        <f>IF($A1151="NA","NA",VLOOKUP($A1151,'[1]Regression Table'!$A$2:$O$5964,6,FALSE))</f>
        <v>3.7493000000000001E-3</v>
      </c>
      <c r="M1151" s="3">
        <f>IF($A1151="NA","NA",VLOOKUP($A1151,'[1]Regression Table'!$A$2:$O$5964,7,FALSE))</f>
        <v>1.20172E-2</v>
      </c>
      <c r="N1151" s="3">
        <f>IF(A1151="NA","NA",VLOOKUP($A1151,'[1]Regression Table'!$A$2:$O$5964,8,FALSE))</f>
        <v>3.1756699999999999E-4</v>
      </c>
      <c r="O1151" s="3">
        <f>IF(A1151="NA","NA",VLOOKUP($A1151,'[1]Regression Table'!$A$2:$O$5964,9,FALSE))</f>
        <v>1.21455E-2</v>
      </c>
      <c r="P1151" s="3">
        <f>IF(A1151="NA","NA",VLOOKUP($A1151,'[1]Regression Table'!$A$2:$O$5964,10,FALSE))</f>
        <v>3.8241899999999999E-3</v>
      </c>
      <c r="Q1151" s="3">
        <f>IF(A1151="NA","NA",VLOOKUP($A1151,'[1]Regression Table'!$A$2:$O$5964,11,FALSE))</f>
        <v>1.7207500000000001E-3</v>
      </c>
      <c r="R1151" s="3">
        <f>IF(A1151="NA","NA",VLOOKUP($A1151,'[1]Regression Table'!$A$2:$O$5964,12,FALSE))</f>
        <v>6.86215E-4</v>
      </c>
      <c r="S1151" s="3">
        <f>IF(A1151="NA","NA",VLOOKUP($A1151,'[1]Regression Table'!$A$2:$O$5964,13,FALSE))</f>
        <v>-7.3694000000000003E-5</v>
      </c>
      <c r="T1151" s="3">
        <f>IF(A1151="NA","NA",VLOOKUP($A1151,'[1]Regression Table'!$A$2:$O$5964,14,FALSE))</f>
        <v>2.8060699999999999E-3</v>
      </c>
      <c r="U1151" s="3">
        <f>IF(A1151="NA","NA",VLOOKUP($A1151,'[1]Regression Table'!$A$2:$O$5964,15,FALSE))</f>
        <v>-6.3818199999999999E-3</v>
      </c>
      <c r="V1151" s="3">
        <v>2.0336200000000001E-4</v>
      </c>
      <c r="W1151" s="6">
        <v>-2.1619000000000001E-5</v>
      </c>
      <c r="X1151" s="6">
        <v>7.0625799999999997E-5</v>
      </c>
    </row>
    <row r="1152" spans="1:24" x14ac:dyDescent="0.2">
      <c r="A1152" s="2" t="s">
        <v>4394</v>
      </c>
      <c r="B1152" s="3">
        <v>2</v>
      </c>
      <c r="C1152" s="3">
        <v>1</v>
      </c>
      <c r="D1152" s="3">
        <v>1</v>
      </c>
      <c r="E1152" s="3">
        <v>36</v>
      </c>
      <c r="F1152" s="3">
        <v>7</v>
      </c>
      <c r="G1152" s="3">
        <v>4</v>
      </c>
      <c r="H1152" s="3">
        <v>1</v>
      </c>
      <c r="I1152" s="3" t="s">
        <v>5689</v>
      </c>
      <c r="J1152" s="3">
        <v>1</v>
      </c>
      <c r="K1152" s="3">
        <v>0</v>
      </c>
      <c r="L1152" s="3">
        <f>IF($A1152="NA","NA",VLOOKUP($A1152,'[1]Regression Table'!$A$2:$O$5964,6,FALSE))</f>
        <v>4.1851500000000003E-3</v>
      </c>
      <c r="M1152" s="3">
        <f>IF($A1152="NA","NA",VLOOKUP($A1152,'[1]Regression Table'!$A$2:$O$5964,7,FALSE))</f>
        <v>9.9787599999999997E-3</v>
      </c>
      <c r="N1152" s="3">
        <f>IF(A1152="NA","NA",VLOOKUP($A1152,'[1]Regression Table'!$A$2:$O$5964,8,FALSE))</f>
        <v>-1.8674200000000001E-3</v>
      </c>
      <c r="O1152" s="3">
        <f>IF(A1152="NA","NA",VLOOKUP($A1152,'[1]Regression Table'!$A$2:$O$5964,9,FALSE))</f>
        <v>1.1004399999999999E-2</v>
      </c>
      <c r="P1152" s="3">
        <f>IF(A1152="NA","NA",VLOOKUP($A1152,'[1]Regression Table'!$A$2:$O$5964,10,FALSE))</f>
        <v>6.38779E-3</v>
      </c>
      <c r="Q1152" s="3">
        <f>IF(A1152="NA","NA",VLOOKUP($A1152,'[1]Regression Table'!$A$2:$O$5964,11,FALSE))</f>
        <v>2.5808599999999999E-5</v>
      </c>
      <c r="R1152" s="3">
        <f>IF(A1152="NA","NA",VLOOKUP($A1152,'[1]Regression Table'!$A$2:$O$5964,12,FALSE))</f>
        <v>5.7917699999999999E-3</v>
      </c>
      <c r="S1152" s="3">
        <f>IF(A1152="NA","NA",VLOOKUP($A1152,'[1]Regression Table'!$A$2:$O$5964,13,FALSE))</f>
        <v>-1.8378100000000001E-3</v>
      </c>
      <c r="T1152" s="3">
        <f>IF(A1152="NA","NA",VLOOKUP($A1152,'[1]Regression Table'!$A$2:$O$5964,14,FALSE))</f>
        <v>-2.0337900000000002E-3</v>
      </c>
      <c r="U1152" s="3">
        <f>IF(A1152="NA","NA",VLOOKUP($A1152,'[1]Regression Table'!$A$2:$O$5964,15,FALSE))</f>
        <v>-1.3079999999999999E-3</v>
      </c>
      <c r="V1152" s="3">
        <v>2.0248400000000001E-4</v>
      </c>
      <c r="W1152" s="6">
        <v>-2.4990600000000001E-5</v>
      </c>
      <c r="X1152" s="6">
        <v>7.3578599999999994E-5</v>
      </c>
    </row>
    <row r="1153" spans="1:24" x14ac:dyDescent="0.2">
      <c r="A1153" s="2" t="s">
        <v>4395</v>
      </c>
      <c r="B1153" s="3">
        <v>2</v>
      </c>
      <c r="C1153" s="3">
        <v>3</v>
      </c>
      <c r="D1153" s="3">
        <v>1</v>
      </c>
      <c r="E1153" s="3">
        <v>30</v>
      </c>
      <c r="F1153" s="3">
        <v>14</v>
      </c>
      <c r="G1153" s="3">
        <v>6</v>
      </c>
      <c r="H1153" s="3">
        <v>5</v>
      </c>
      <c r="I1153" s="3" t="s">
        <v>5689</v>
      </c>
      <c r="J1153" s="3">
        <v>0</v>
      </c>
      <c r="K1153" s="3">
        <v>0</v>
      </c>
      <c r="L1153" s="3">
        <f>IF($A1153="NA","NA",VLOOKUP($A1153,'[1]Regression Table'!$A$2:$O$5964,6,FALSE))</f>
        <v>-3.5414700000000001E-3</v>
      </c>
      <c r="M1153" s="3">
        <f>IF($A1153="NA","NA",VLOOKUP($A1153,'[1]Regression Table'!$A$2:$O$5964,7,FALSE))</f>
        <v>-2.1774000000000002E-2</v>
      </c>
      <c r="N1153" s="3">
        <f>IF(A1153="NA","NA",VLOOKUP($A1153,'[1]Regression Table'!$A$2:$O$5964,8,FALSE))</f>
        <v>-7.3301900000000003E-2</v>
      </c>
      <c r="O1153" s="3">
        <f>IF(A1153="NA","NA",VLOOKUP($A1153,'[1]Regression Table'!$A$2:$O$5964,9,FALSE))</f>
        <v>2.5413600000000001E-2</v>
      </c>
      <c r="P1153" s="3">
        <f>IF(A1153="NA","NA",VLOOKUP($A1153,'[1]Regression Table'!$A$2:$O$5964,10,FALSE))</f>
        <v>-6.9225499999999995E-2</v>
      </c>
      <c r="Q1153" s="3">
        <f>IF(A1153="NA","NA",VLOOKUP($A1153,'[1]Regression Table'!$A$2:$O$5964,11,FALSE))</f>
        <v>2.4643000000000001E-4</v>
      </c>
      <c r="R1153" s="3">
        <f>IF(A1153="NA","NA",VLOOKUP($A1153,'[1]Regression Table'!$A$2:$O$5964,12,FALSE))</f>
        <v>1.2245100000000001E-3</v>
      </c>
      <c r="S1153" s="3">
        <f>IF(A1153="NA","NA",VLOOKUP($A1153,'[1]Regression Table'!$A$2:$O$5964,13,FALSE))</f>
        <v>-2.5080499999999999E-3</v>
      </c>
      <c r="T1153" s="3">
        <f>IF(A1153="NA","NA",VLOOKUP($A1153,'[1]Regression Table'!$A$2:$O$5964,14,FALSE))</f>
        <v>1.7318300000000001E-4</v>
      </c>
      <c r="U1153" s="3">
        <f>IF(A1153="NA","NA",VLOOKUP($A1153,'[1]Regression Table'!$A$2:$O$5964,15,FALSE))</f>
        <v>4.0922199999999997E-3</v>
      </c>
      <c r="V1153" s="3">
        <v>1.7724400000000001E-4</v>
      </c>
      <c r="W1153" s="6">
        <v>-3.5242900000000001E-5</v>
      </c>
      <c r="X1153" s="6">
        <v>6.6850199999999999E-5</v>
      </c>
    </row>
    <row r="1154" spans="1:24" x14ac:dyDescent="0.2">
      <c r="A1154" s="2" t="s">
        <v>4396</v>
      </c>
      <c r="B1154" s="3">
        <v>2</v>
      </c>
      <c r="C1154" s="3">
        <v>1</v>
      </c>
      <c r="D1154" s="3">
        <v>1</v>
      </c>
      <c r="E1154" s="3">
        <v>19</v>
      </c>
      <c r="F1154" s="3">
        <v>7</v>
      </c>
      <c r="G1154" s="3">
        <v>2</v>
      </c>
      <c r="H1154" s="3">
        <v>3</v>
      </c>
      <c r="I1154" s="3" t="s">
        <v>5689</v>
      </c>
      <c r="J1154" s="3">
        <v>1</v>
      </c>
      <c r="K1154" s="3">
        <v>1</v>
      </c>
      <c r="L1154" s="3">
        <f>IF($A1154="NA","NA",VLOOKUP($A1154,'[1]Regression Table'!$A$2:$O$5964,6,FALSE))</f>
        <v>4.5427000000000002E-3</v>
      </c>
      <c r="M1154" s="3">
        <f>IF($A1154="NA","NA",VLOOKUP($A1154,'[1]Regression Table'!$A$2:$O$5964,7,FALSE))</f>
        <v>1.2156200000000001E-2</v>
      </c>
      <c r="N1154" s="3">
        <f>IF(A1154="NA","NA",VLOOKUP($A1154,'[1]Regression Table'!$A$2:$O$5964,8,FALSE))</f>
        <v>6.2359199999999996E-4</v>
      </c>
      <c r="O1154" s="3">
        <f>IF(A1154="NA","NA",VLOOKUP($A1154,'[1]Regression Table'!$A$2:$O$5964,9,FALSE))</f>
        <v>1.42358E-2</v>
      </c>
      <c r="P1154" s="3">
        <f>IF(A1154="NA","NA",VLOOKUP($A1154,'[1]Regression Table'!$A$2:$O$5964,10,FALSE))</f>
        <v>8.7848300000000004E-3</v>
      </c>
      <c r="Q1154" s="3">
        <f>IF(A1154="NA","NA",VLOOKUP($A1154,'[1]Regression Table'!$A$2:$O$5964,11,FALSE))</f>
        <v>-5.0480200000000003E-3</v>
      </c>
      <c r="R1154" s="3">
        <f>IF(A1154="NA","NA",VLOOKUP($A1154,'[1]Regression Table'!$A$2:$O$5964,12,FALSE))</f>
        <v>4.2587500000000004E-3</v>
      </c>
      <c r="S1154" s="3">
        <f>IF(A1154="NA","NA",VLOOKUP($A1154,'[1]Regression Table'!$A$2:$O$5964,13,FALSE))</f>
        <v>-6.0233400000000003E-3</v>
      </c>
      <c r="T1154" s="3">
        <f>IF(A1154="NA","NA",VLOOKUP($A1154,'[1]Regression Table'!$A$2:$O$5964,14,FALSE))</f>
        <v>-2.5134300000000001E-3</v>
      </c>
      <c r="U1154" s="3">
        <f>IF(A1154="NA","NA",VLOOKUP($A1154,'[1]Regression Table'!$A$2:$O$5964,15,FALSE))</f>
        <v>-4.02572E-3</v>
      </c>
      <c r="V1154" s="3">
        <v>1.9242200000000001E-4</v>
      </c>
      <c r="W1154" s="6">
        <v>-3.4804800000000003E-5</v>
      </c>
      <c r="X1154" s="6">
        <v>6.6508599999999995E-5</v>
      </c>
    </row>
    <row r="1155" spans="1:24" x14ac:dyDescent="0.2">
      <c r="A1155" s="2" t="s">
        <v>4397</v>
      </c>
      <c r="B1155" s="3">
        <v>2</v>
      </c>
      <c r="C1155" s="3">
        <v>3</v>
      </c>
      <c r="D1155" s="3">
        <v>2</v>
      </c>
      <c r="E1155" s="3">
        <v>56</v>
      </c>
      <c r="F1155" s="3">
        <v>7</v>
      </c>
      <c r="G1155" s="3">
        <v>4</v>
      </c>
      <c r="H1155" s="3">
        <v>2</v>
      </c>
      <c r="I1155" s="3" t="s">
        <v>5689</v>
      </c>
      <c r="J1155" s="3">
        <v>1</v>
      </c>
      <c r="K1155" s="3">
        <v>1</v>
      </c>
      <c r="L1155" s="3">
        <f>IF($A1155="NA","NA",VLOOKUP($A1155,'[1]Regression Table'!$A$2:$O$5964,6,FALSE))</f>
        <v>5.6335600000000001E-3</v>
      </c>
      <c r="M1155" s="3">
        <f>IF($A1155="NA","NA",VLOOKUP($A1155,'[1]Regression Table'!$A$2:$O$5964,7,FALSE))</f>
        <v>1.3952600000000001E-2</v>
      </c>
      <c r="N1155" s="3">
        <f>IF(A1155="NA","NA",VLOOKUP($A1155,'[1]Regression Table'!$A$2:$O$5964,8,FALSE))</f>
        <v>-5.5654100000000002E-4</v>
      </c>
      <c r="O1155" s="3">
        <f>IF(A1155="NA","NA",VLOOKUP($A1155,'[1]Regression Table'!$A$2:$O$5964,9,FALSE))</f>
        <v>1.33968E-2</v>
      </c>
      <c r="P1155" s="3">
        <f>IF(A1155="NA","NA",VLOOKUP($A1155,'[1]Regression Table'!$A$2:$O$5964,10,FALSE))</f>
        <v>5.1275000000000001E-3</v>
      </c>
      <c r="Q1155" s="3">
        <f>IF(A1155="NA","NA",VLOOKUP($A1155,'[1]Regression Table'!$A$2:$O$5964,11,FALSE))</f>
        <v>-1.41263E-3</v>
      </c>
      <c r="R1155" s="3">
        <f>IF(A1155="NA","NA",VLOOKUP($A1155,'[1]Regression Table'!$A$2:$O$5964,12,FALSE))</f>
        <v>-3.2784300000000001E-3</v>
      </c>
      <c r="S1155" s="3">
        <f>IF(A1155="NA","NA",VLOOKUP($A1155,'[1]Regression Table'!$A$2:$O$5964,13,FALSE))</f>
        <v>-9.7824999999999995E-3</v>
      </c>
      <c r="T1155" s="3">
        <f>IF(A1155="NA","NA",VLOOKUP($A1155,'[1]Regression Table'!$A$2:$O$5964,14,FALSE))</f>
        <v>-2.42151E-3</v>
      </c>
      <c r="U1155" s="3">
        <f>IF(A1155="NA","NA",VLOOKUP($A1155,'[1]Regression Table'!$A$2:$O$5964,15,FALSE))</f>
        <v>-1.64639E-3</v>
      </c>
      <c r="V1155" s="3">
        <v>2.16679E-4</v>
      </c>
      <c r="W1155" s="6">
        <v>-9.6071300000000003E-6</v>
      </c>
      <c r="X1155" s="6">
        <v>7.0662100000000002E-5</v>
      </c>
    </row>
    <row r="1156" spans="1:24" x14ac:dyDescent="0.2">
      <c r="A1156" s="2" t="s">
        <v>4398</v>
      </c>
      <c r="B1156" s="3">
        <v>2</v>
      </c>
      <c r="C1156" s="3">
        <v>3</v>
      </c>
      <c r="D1156" s="3">
        <v>2</v>
      </c>
      <c r="E1156" s="3">
        <v>26</v>
      </c>
      <c r="F1156" s="3">
        <v>7</v>
      </c>
      <c r="G1156" s="3">
        <v>4</v>
      </c>
      <c r="H1156" s="3">
        <v>5</v>
      </c>
      <c r="I1156" s="3" t="s">
        <v>5689</v>
      </c>
      <c r="J1156" s="3">
        <v>0</v>
      </c>
      <c r="K1156" s="3">
        <v>1</v>
      </c>
      <c r="L1156" s="3">
        <f>IF($A1156="NA","NA",VLOOKUP($A1156,'[1]Regression Table'!$A$2:$O$5964,6,FALSE))</f>
        <v>4.8236099999999999E-3</v>
      </c>
      <c r="M1156" s="3">
        <f>IF($A1156="NA","NA",VLOOKUP($A1156,'[1]Regression Table'!$A$2:$O$5964,7,FALSE))</f>
        <v>1.1796600000000001E-2</v>
      </c>
      <c r="N1156" s="3">
        <f>IF(A1156="NA","NA",VLOOKUP($A1156,'[1]Regression Table'!$A$2:$O$5964,8,FALSE))</f>
        <v>7.2585400000000003E-6</v>
      </c>
      <c r="O1156" s="3">
        <f>IF(A1156="NA","NA",VLOOKUP($A1156,'[1]Regression Table'!$A$2:$O$5964,9,FALSE))</f>
        <v>1.0433700000000001E-2</v>
      </c>
      <c r="P1156" s="3">
        <f>IF(A1156="NA","NA",VLOOKUP($A1156,'[1]Regression Table'!$A$2:$O$5964,10,FALSE))</f>
        <v>1.6380100000000001E-3</v>
      </c>
      <c r="Q1156" s="3">
        <f>IF(A1156="NA","NA",VLOOKUP($A1156,'[1]Regression Table'!$A$2:$O$5964,11,FALSE))</f>
        <v>-6.1046E-3</v>
      </c>
      <c r="R1156" s="3">
        <f>IF(A1156="NA","NA",VLOOKUP($A1156,'[1]Regression Table'!$A$2:$O$5964,12,FALSE))</f>
        <v>-8.3653199999999997E-4</v>
      </c>
      <c r="S1156" s="3">
        <f>IF(A1156="NA","NA",VLOOKUP($A1156,'[1]Regression Table'!$A$2:$O$5964,13,FALSE))</f>
        <v>1.6575400000000001E-3</v>
      </c>
      <c r="T1156" s="3">
        <f>IF(A1156="NA","NA",VLOOKUP($A1156,'[1]Regression Table'!$A$2:$O$5964,14,FALSE))</f>
        <v>-1.1539300000000001E-3</v>
      </c>
      <c r="U1156" s="3">
        <f>IF(A1156="NA","NA",VLOOKUP($A1156,'[1]Regression Table'!$A$2:$O$5964,15,FALSE))</f>
        <v>3.0474399999999998E-3</v>
      </c>
      <c r="V1156" s="3">
        <v>2.0096E-4</v>
      </c>
      <c r="W1156" s="6">
        <v>-2.0668700000000001E-5</v>
      </c>
      <c r="X1156" s="6">
        <v>6.7106800000000006E-5</v>
      </c>
    </row>
    <row r="1157" spans="1:24" x14ac:dyDescent="0.2">
      <c r="A1157" s="2" t="s">
        <v>4399</v>
      </c>
      <c r="B1157" s="3">
        <v>2</v>
      </c>
      <c r="C1157" s="3">
        <v>1</v>
      </c>
      <c r="D1157" s="3">
        <v>2</v>
      </c>
      <c r="E1157" s="3">
        <v>29</v>
      </c>
      <c r="F1157" s="3">
        <v>14</v>
      </c>
      <c r="G1157" s="3">
        <v>4</v>
      </c>
      <c r="H1157" s="3">
        <v>5</v>
      </c>
      <c r="I1157" s="3" t="s">
        <v>5689</v>
      </c>
      <c r="J1157" s="3">
        <v>1</v>
      </c>
      <c r="K1157" s="3">
        <v>0</v>
      </c>
      <c r="L1157" s="3">
        <f>IF($A1157="NA","NA",VLOOKUP($A1157,'[1]Regression Table'!$A$2:$O$5964,6,FALSE))</f>
        <v>-4.3298599999999996E-3</v>
      </c>
      <c r="M1157" s="3">
        <f>IF($A1157="NA","NA",VLOOKUP($A1157,'[1]Regression Table'!$A$2:$O$5964,7,FALSE))</f>
        <v>-2.8744800000000001E-2</v>
      </c>
      <c r="N1157" s="3">
        <f>IF(A1157="NA","NA",VLOOKUP($A1157,'[1]Regression Table'!$A$2:$O$5964,8,FALSE))</f>
        <v>-8.6796100000000001E-2</v>
      </c>
      <c r="O1157" s="3">
        <f>IF(A1157="NA","NA",VLOOKUP($A1157,'[1]Regression Table'!$A$2:$O$5964,9,FALSE))</f>
        <v>2.5172099999999999E-2</v>
      </c>
      <c r="P1157" s="3">
        <f>IF(A1157="NA","NA",VLOOKUP($A1157,'[1]Regression Table'!$A$2:$O$5964,10,FALSE))</f>
        <v>-6.5845899999999999E-2</v>
      </c>
      <c r="Q1157" s="3">
        <f>IF(A1157="NA","NA",VLOOKUP($A1157,'[1]Regression Table'!$A$2:$O$5964,11,FALSE))</f>
        <v>-2.43356E-3</v>
      </c>
      <c r="R1157" s="3">
        <f>IF(A1157="NA","NA",VLOOKUP($A1157,'[1]Regression Table'!$A$2:$O$5964,12,FALSE))</f>
        <v>-2.13484E-4</v>
      </c>
      <c r="S1157" s="3">
        <f>IF(A1157="NA","NA",VLOOKUP($A1157,'[1]Regression Table'!$A$2:$O$5964,13,FALSE))</f>
        <v>-1.8360200000000001E-3</v>
      </c>
      <c r="T1157" s="3">
        <f>IF(A1157="NA","NA",VLOOKUP($A1157,'[1]Regression Table'!$A$2:$O$5964,14,FALSE))</f>
        <v>3.1449500000000001E-3</v>
      </c>
      <c r="U1157" s="3">
        <f>IF(A1157="NA","NA",VLOOKUP($A1157,'[1]Regression Table'!$A$2:$O$5964,15,FALSE))</f>
        <v>2.85762E-3</v>
      </c>
      <c r="V1157" s="3">
        <v>1.8436099999999999E-4</v>
      </c>
      <c r="W1157" s="6">
        <v>-2.62526E-5</v>
      </c>
      <c r="X1157" s="6">
        <v>7.0396500000000003E-5</v>
      </c>
    </row>
    <row r="1158" spans="1:24" x14ac:dyDescent="0.2">
      <c r="A1158" s="2" t="s">
        <v>4400</v>
      </c>
      <c r="B1158" s="3">
        <v>2</v>
      </c>
      <c r="C1158" s="3">
        <v>2</v>
      </c>
      <c r="D1158" s="3">
        <v>1</v>
      </c>
      <c r="E1158" s="3">
        <v>21</v>
      </c>
      <c r="F1158" s="3">
        <v>7</v>
      </c>
      <c r="G1158" s="3">
        <v>3</v>
      </c>
      <c r="H1158" s="3">
        <v>3</v>
      </c>
      <c r="I1158" s="3" t="s">
        <v>5689</v>
      </c>
      <c r="J1158" s="3">
        <v>1</v>
      </c>
      <c r="K1158" s="3">
        <v>1</v>
      </c>
      <c r="L1158" s="3">
        <f>IF($A1158="NA","NA",VLOOKUP($A1158,'[1]Regression Table'!$A$2:$O$5964,6,FALSE))</f>
        <v>5.0196900000000003E-3</v>
      </c>
      <c r="M1158" s="3">
        <f>IF($A1158="NA","NA",VLOOKUP($A1158,'[1]Regression Table'!$A$2:$O$5964,7,FALSE))</f>
        <v>1.03015E-2</v>
      </c>
      <c r="N1158" s="3">
        <f>IF(A1158="NA","NA",VLOOKUP($A1158,'[1]Regression Table'!$A$2:$O$5964,8,FALSE))</f>
        <v>1.2874E-3</v>
      </c>
      <c r="O1158" s="3">
        <f>IF(A1158="NA","NA",VLOOKUP($A1158,'[1]Regression Table'!$A$2:$O$5964,9,FALSE))</f>
        <v>9.6230299999999994E-3</v>
      </c>
      <c r="P1158" s="3">
        <f>IF(A1158="NA","NA",VLOOKUP($A1158,'[1]Regression Table'!$A$2:$O$5964,10,FALSE))</f>
        <v>5.3736299999999999E-3</v>
      </c>
      <c r="Q1158" s="3">
        <f>IF(A1158="NA","NA",VLOOKUP($A1158,'[1]Regression Table'!$A$2:$O$5964,11,FALSE))</f>
        <v>1.1736799999999999E-5</v>
      </c>
      <c r="R1158" s="3">
        <f>IF(A1158="NA","NA",VLOOKUP($A1158,'[1]Regression Table'!$A$2:$O$5964,12,FALSE))</f>
        <v>2.2755499999999999E-3</v>
      </c>
      <c r="S1158" s="3">
        <f>IF(A1158="NA","NA",VLOOKUP($A1158,'[1]Regression Table'!$A$2:$O$5964,13,FALSE))</f>
        <v>-2.7127499999999999E-3</v>
      </c>
      <c r="T1158" s="3">
        <f>IF(A1158="NA","NA",VLOOKUP($A1158,'[1]Regression Table'!$A$2:$O$5964,14,FALSE))</f>
        <v>-3.6798600000000001E-3</v>
      </c>
      <c r="U1158" s="3">
        <f>IF(A1158="NA","NA",VLOOKUP($A1158,'[1]Regression Table'!$A$2:$O$5964,15,FALSE))</f>
        <v>-4.3066999999999999E-5</v>
      </c>
      <c r="V1158" s="3">
        <v>2.08956E-4</v>
      </c>
      <c r="W1158" s="6">
        <v>-1.95807E-5</v>
      </c>
      <c r="X1158" s="6">
        <v>6.9834900000000005E-5</v>
      </c>
    </row>
    <row r="1159" spans="1:24" x14ac:dyDescent="0.2">
      <c r="A1159" s="2" t="s">
        <v>4401</v>
      </c>
      <c r="B1159" s="3">
        <v>2</v>
      </c>
      <c r="C1159" s="3">
        <v>1</v>
      </c>
      <c r="D1159" s="3">
        <v>1</v>
      </c>
      <c r="E1159" s="3">
        <v>43</v>
      </c>
      <c r="F1159" s="3">
        <v>6</v>
      </c>
      <c r="G1159" s="3">
        <v>4</v>
      </c>
      <c r="H1159" s="3">
        <v>1</v>
      </c>
      <c r="I1159" s="3" t="s">
        <v>5689</v>
      </c>
      <c r="J1159" s="3">
        <v>0</v>
      </c>
      <c r="K1159" s="3">
        <v>1</v>
      </c>
      <c r="L1159" s="3">
        <f>IF($A1159="NA","NA",VLOOKUP($A1159,'[1]Regression Table'!$A$2:$O$5964,6,FALSE))</f>
        <v>4.4001600000000002E-3</v>
      </c>
      <c r="M1159" s="3">
        <f>IF($A1159="NA","NA",VLOOKUP($A1159,'[1]Regression Table'!$A$2:$O$5964,7,FALSE))</f>
        <v>2.6227999999999998E-3</v>
      </c>
      <c r="N1159" s="3">
        <f>IF(A1159="NA","NA",VLOOKUP($A1159,'[1]Regression Table'!$A$2:$O$5964,8,FALSE))</f>
        <v>8.0784700000000008E-3</v>
      </c>
      <c r="O1159" s="3">
        <f>IF(A1159="NA","NA",VLOOKUP($A1159,'[1]Regression Table'!$A$2:$O$5964,9,FALSE))</f>
        <v>6.2548999999999999E-3</v>
      </c>
      <c r="P1159" s="3">
        <f>IF(A1159="NA","NA",VLOOKUP($A1159,'[1]Regression Table'!$A$2:$O$5964,10,FALSE))</f>
        <v>-3.9021500000000001E-3</v>
      </c>
      <c r="Q1159" s="3">
        <f>IF(A1159="NA","NA",VLOOKUP($A1159,'[1]Regression Table'!$A$2:$O$5964,11,FALSE))</f>
        <v>2.6277900000000001E-3</v>
      </c>
      <c r="R1159" s="3">
        <f>IF(A1159="NA","NA",VLOOKUP($A1159,'[1]Regression Table'!$A$2:$O$5964,12,FALSE))</f>
        <v>2.3682199999999999E-3</v>
      </c>
      <c r="S1159" s="3">
        <f>IF(A1159="NA","NA",VLOOKUP($A1159,'[1]Regression Table'!$A$2:$O$5964,13,FALSE))</f>
        <v>5.2660800000000002E-3</v>
      </c>
      <c r="T1159" s="3">
        <f>IF(A1159="NA","NA",VLOOKUP($A1159,'[1]Regression Table'!$A$2:$O$5964,14,FALSE))</f>
        <v>-3.1908800000000001E-3</v>
      </c>
      <c r="U1159" s="3">
        <f>IF(A1159="NA","NA",VLOOKUP($A1159,'[1]Regression Table'!$A$2:$O$5964,15,FALSE))</f>
        <v>7.6654000000000002E-3</v>
      </c>
      <c r="V1159" s="3">
        <v>2.11528E-4</v>
      </c>
      <c r="W1159" s="6">
        <v>-1.72564E-5</v>
      </c>
      <c r="X1159" s="6">
        <v>6.5892100000000006E-5</v>
      </c>
    </row>
    <row r="1160" spans="1:24" x14ac:dyDescent="0.2">
      <c r="A1160" s="2" t="s">
        <v>4402</v>
      </c>
      <c r="B1160" s="3">
        <v>2</v>
      </c>
      <c r="C1160" s="3">
        <v>1</v>
      </c>
      <c r="D1160" s="3">
        <v>1</v>
      </c>
      <c r="E1160" s="3">
        <v>19</v>
      </c>
      <c r="F1160" s="3">
        <v>7</v>
      </c>
      <c r="G1160" s="3">
        <v>3</v>
      </c>
      <c r="H1160" s="3">
        <v>3</v>
      </c>
      <c r="I1160" s="3" t="s">
        <v>5689</v>
      </c>
      <c r="J1160" s="3">
        <v>1</v>
      </c>
      <c r="K1160" s="3">
        <v>0</v>
      </c>
      <c r="L1160" s="3">
        <f>IF($A1160="NA","NA",VLOOKUP($A1160,'[1]Regression Table'!$A$2:$O$5964,6,FALSE))</f>
        <v>4.4871299999999998E-3</v>
      </c>
      <c r="M1160" s="3">
        <f>IF($A1160="NA","NA",VLOOKUP($A1160,'[1]Regression Table'!$A$2:$O$5964,7,FALSE))</f>
        <v>1.0134000000000001E-2</v>
      </c>
      <c r="N1160" s="3">
        <f>IF(A1160="NA","NA",VLOOKUP($A1160,'[1]Regression Table'!$A$2:$O$5964,8,FALSE))</f>
        <v>-1.3224300000000001E-3</v>
      </c>
      <c r="O1160" s="3">
        <f>IF(A1160="NA","NA",VLOOKUP($A1160,'[1]Regression Table'!$A$2:$O$5964,9,FALSE))</f>
        <v>9.5479999999999992E-3</v>
      </c>
      <c r="P1160" s="3">
        <f>IF(A1160="NA","NA",VLOOKUP($A1160,'[1]Regression Table'!$A$2:$O$5964,10,FALSE))</f>
        <v>2.0138700000000001E-3</v>
      </c>
      <c r="Q1160" s="3">
        <f>IF(A1160="NA","NA",VLOOKUP($A1160,'[1]Regression Table'!$A$2:$O$5964,11,FALSE))</f>
        <v>4.2190800000000001E-3</v>
      </c>
      <c r="R1160" s="3">
        <f>IF(A1160="NA","NA",VLOOKUP($A1160,'[1]Regression Table'!$A$2:$O$5964,12,FALSE))</f>
        <v>6.3314000000000003E-4</v>
      </c>
      <c r="S1160" s="3">
        <f>IF(A1160="NA","NA",VLOOKUP($A1160,'[1]Regression Table'!$A$2:$O$5964,13,FALSE))</f>
        <v>2.7384499999999999E-4</v>
      </c>
      <c r="T1160" s="3">
        <f>IF(A1160="NA","NA",VLOOKUP($A1160,'[1]Regression Table'!$A$2:$O$5964,14,FALSE))</f>
        <v>2.8175700000000001E-3</v>
      </c>
      <c r="U1160" s="3">
        <f>IF(A1160="NA","NA",VLOOKUP($A1160,'[1]Regression Table'!$A$2:$O$5964,15,FALSE))</f>
        <v>1.5986100000000001E-3</v>
      </c>
      <c r="V1160" s="3">
        <v>2.0089199999999999E-4</v>
      </c>
      <c r="W1160" s="6">
        <v>-2.5400000000000001E-5</v>
      </c>
      <c r="X1160" s="6">
        <v>7.0945799999999994E-5</v>
      </c>
    </row>
    <row r="1161" spans="1:24" x14ac:dyDescent="0.2">
      <c r="A1161" s="2" t="s">
        <v>4403</v>
      </c>
      <c r="B1161" s="3">
        <v>2</v>
      </c>
      <c r="C1161" s="3">
        <v>1</v>
      </c>
      <c r="D1161" s="3">
        <v>1</v>
      </c>
      <c r="E1161" s="3">
        <v>31</v>
      </c>
      <c r="F1161" s="3">
        <v>7</v>
      </c>
      <c r="G1161" s="3">
        <v>4</v>
      </c>
      <c r="H1161" s="3">
        <v>5</v>
      </c>
      <c r="I1161" s="3" t="s">
        <v>5689</v>
      </c>
      <c r="J1161" s="3">
        <v>1</v>
      </c>
      <c r="K1161" s="3">
        <v>1</v>
      </c>
      <c r="L1161" s="3">
        <f>IF($A1161="NA","NA",VLOOKUP($A1161,'[1]Regression Table'!$A$2:$O$5964,6,FALSE))</f>
        <v>2.3901899999999999E-3</v>
      </c>
      <c r="M1161" s="3">
        <f>IF($A1161="NA","NA",VLOOKUP($A1161,'[1]Regression Table'!$A$2:$O$5964,7,FALSE))</f>
        <v>9.94862E-3</v>
      </c>
      <c r="N1161" s="3">
        <f>IF(A1161="NA","NA",VLOOKUP($A1161,'[1]Regression Table'!$A$2:$O$5964,8,FALSE))</f>
        <v>9.0819800000000003E-4</v>
      </c>
      <c r="O1161" s="3">
        <f>IF(A1161="NA","NA",VLOOKUP($A1161,'[1]Regression Table'!$A$2:$O$5964,9,FALSE))</f>
        <v>1.58949E-2</v>
      </c>
      <c r="P1161" s="3">
        <f>IF(A1161="NA","NA",VLOOKUP($A1161,'[1]Regression Table'!$A$2:$O$5964,10,FALSE))</f>
        <v>5.5457199999999996E-3</v>
      </c>
      <c r="Q1161" s="3">
        <f>IF(A1161="NA","NA",VLOOKUP($A1161,'[1]Regression Table'!$A$2:$O$5964,11,FALSE))</f>
        <v>1.1370499999999999E-3</v>
      </c>
      <c r="R1161" s="3">
        <f>IF(A1161="NA","NA",VLOOKUP($A1161,'[1]Regression Table'!$A$2:$O$5964,12,FALSE))</f>
        <v>3.6208199999999999E-3</v>
      </c>
      <c r="S1161" s="3">
        <f>IF(A1161="NA","NA",VLOOKUP($A1161,'[1]Regression Table'!$A$2:$O$5964,13,FALSE))</f>
        <v>2.2475799999999999E-3</v>
      </c>
      <c r="T1161" s="3">
        <f>IF(A1161="NA","NA",VLOOKUP($A1161,'[1]Regression Table'!$A$2:$O$5964,14,FALSE))</f>
        <v>4.2449000000000002E-4</v>
      </c>
      <c r="U1161" s="3">
        <f>IF(A1161="NA","NA",VLOOKUP($A1161,'[1]Regression Table'!$A$2:$O$5964,15,FALSE))</f>
        <v>7.7152500000000001E-4</v>
      </c>
      <c r="V1161" s="3">
        <v>2.01444E-4</v>
      </c>
      <c r="W1161" s="6">
        <v>-2.3713599999999999E-5</v>
      </c>
      <c r="X1161" s="6">
        <v>6.7813500000000004E-5</v>
      </c>
    </row>
    <row r="1162" spans="1:24" x14ac:dyDescent="0.2">
      <c r="A1162" s="2" t="s">
        <v>4404</v>
      </c>
      <c r="B1162" s="3">
        <v>2</v>
      </c>
      <c r="C1162" s="3">
        <v>1</v>
      </c>
      <c r="D1162" s="3">
        <v>1</v>
      </c>
      <c r="E1162" s="3">
        <v>18</v>
      </c>
      <c r="F1162" s="3">
        <v>7</v>
      </c>
      <c r="G1162" s="3">
        <v>2</v>
      </c>
      <c r="H1162" s="3">
        <v>2</v>
      </c>
      <c r="I1162" s="3" t="s">
        <v>5689</v>
      </c>
      <c r="J1162" s="3">
        <v>0</v>
      </c>
      <c r="K1162" s="3">
        <v>1</v>
      </c>
      <c r="L1162" s="3">
        <f>IF($A1162="NA","NA",VLOOKUP($A1162,'[1]Regression Table'!$A$2:$O$5964,6,FALSE))</f>
        <v>4.4587799999999999E-3</v>
      </c>
      <c r="M1162" s="3">
        <f>IF($A1162="NA","NA",VLOOKUP($A1162,'[1]Regression Table'!$A$2:$O$5964,7,FALSE))</f>
        <v>1.2126899999999999E-2</v>
      </c>
      <c r="N1162" s="3">
        <f>IF(A1162="NA","NA",VLOOKUP($A1162,'[1]Regression Table'!$A$2:$O$5964,8,FALSE))</f>
        <v>5.2150000000000005E-4</v>
      </c>
      <c r="O1162" s="3">
        <f>IF(A1162="NA","NA",VLOOKUP($A1162,'[1]Regression Table'!$A$2:$O$5964,9,FALSE))</f>
        <v>1.7947299999999999E-2</v>
      </c>
      <c r="P1162" s="3">
        <f>IF(A1162="NA","NA",VLOOKUP($A1162,'[1]Regression Table'!$A$2:$O$5964,10,FALSE))</f>
        <v>7.4721400000000004E-3</v>
      </c>
      <c r="Q1162" s="3">
        <f>IF(A1162="NA","NA",VLOOKUP($A1162,'[1]Regression Table'!$A$2:$O$5964,11,FALSE))</f>
        <v>1.2086499999999999E-3</v>
      </c>
      <c r="R1162" s="3">
        <f>IF(A1162="NA","NA",VLOOKUP($A1162,'[1]Regression Table'!$A$2:$O$5964,12,FALSE))</f>
        <v>-3.0906000000000002E-3</v>
      </c>
      <c r="S1162" s="3">
        <f>IF(A1162="NA","NA",VLOOKUP($A1162,'[1]Regression Table'!$A$2:$O$5964,13,FALSE))</f>
        <v>-8.7470100000000001E-6</v>
      </c>
      <c r="T1162" s="3">
        <f>IF(A1162="NA","NA",VLOOKUP($A1162,'[1]Regression Table'!$A$2:$O$5964,14,FALSE))</f>
        <v>-6.9148799999999998E-4</v>
      </c>
      <c r="U1162" s="3">
        <f>IF(A1162="NA","NA",VLOOKUP($A1162,'[1]Regression Table'!$A$2:$O$5964,15,FALSE))</f>
        <v>1.83458E-4</v>
      </c>
      <c r="V1162" s="3">
        <v>2.0584299999999999E-4</v>
      </c>
      <c r="W1162" s="6">
        <v>-1.7698800000000001E-5</v>
      </c>
      <c r="X1162" s="6">
        <v>7.2586300000000007E-5</v>
      </c>
    </row>
    <row r="1163" spans="1:24" x14ac:dyDescent="0.2">
      <c r="A1163" s="2" t="s">
        <v>4405</v>
      </c>
      <c r="B1163" s="3">
        <v>2</v>
      </c>
      <c r="C1163" s="3">
        <v>1</v>
      </c>
      <c r="D1163" s="3">
        <v>1</v>
      </c>
      <c r="E1163" s="3">
        <v>30</v>
      </c>
      <c r="F1163" s="3">
        <v>12</v>
      </c>
      <c r="G1163" s="3">
        <v>1</v>
      </c>
      <c r="H1163" s="3">
        <v>5</v>
      </c>
      <c r="I1163" s="3" t="s">
        <v>5689</v>
      </c>
      <c r="J1163" s="3">
        <v>1</v>
      </c>
      <c r="K1163" s="3">
        <v>1</v>
      </c>
      <c r="L1163" s="3">
        <f>IF($A1163="NA","NA",VLOOKUP($A1163,'[1]Regression Table'!$A$2:$O$5964,6,FALSE))</f>
        <v>-4.0665399999999997E-2</v>
      </c>
      <c r="M1163" s="3">
        <f>IF($A1163="NA","NA",VLOOKUP($A1163,'[1]Regression Table'!$A$2:$O$5964,7,FALSE))</f>
        <v>5.73012E-3</v>
      </c>
      <c r="N1163" s="3">
        <f>IF(A1163="NA","NA",VLOOKUP($A1163,'[1]Regression Table'!$A$2:$O$5964,8,FALSE))</f>
        <v>-1.89632E-3</v>
      </c>
      <c r="O1163" s="3">
        <f>IF(A1163="NA","NA",VLOOKUP($A1163,'[1]Regression Table'!$A$2:$O$5964,9,FALSE))</f>
        <v>-6.2896399999999998E-4</v>
      </c>
      <c r="P1163" s="3">
        <f>IF(A1163="NA","NA",VLOOKUP($A1163,'[1]Regression Table'!$A$2:$O$5964,10,FALSE))</f>
        <v>-1.4716499999999999E-3</v>
      </c>
      <c r="Q1163" s="3">
        <f>IF(A1163="NA","NA",VLOOKUP($A1163,'[1]Regression Table'!$A$2:$O$5964,11,FALSE))</f>
        <v>-1.4157200000000001E-3</v>
      </c>
      <c r="R1163" s="3">
        <f>IF(A1163="NA","NA",VLOOKUP($A1163,'[1]Regression Table'!$A$2:$O$5964,12,FALSE))</f>
        <v>-5.7294399999999997E-3</v>
      </c>
      <c r="S1163" s="3">
        <f>IF(A1163="NA","NA",VLOOKUP($A1163,'[1]Regression Table'!$A$2:$O$5964,13,FALSE))</f>
        <v>-4.3291899999999998E-4</v>
      </c>
      <c r="T1163" s="3">
        <f>IF(A1163="NA","NA",VLOOKUP($A1163,'[1]Regression Table'!$A$2:$O$5964,14,FALSE))</f>
        <v>1.6313300000000001E-3</v>
      </c>
      <c r="U1163" s="3">
        <f>IF(A1163="NA","NA",VLOOKUP($A1163,'[1]Regression Table'!$A$2:$O$5964,15,FALSE))</f>
        <v>8.6847200000000004E-5</v>
      </c>
      <c r="V1163" s="3">
        <v>1.2914299999999999E-4</v>
      </c>
      <c r="W1163" s="6">
        <v>-9.0296200000000005E-6</v>
      </c>
      <c r="X1163" s="6">
        <v>4.1729800000000002E-5</v>
      </c>
    </row>
    <row r="1164" spans="1:24" x14ac:dyDescent="0.2">
      <c r="A1164" s="2" t="s">
        <v>4406</v>
      </c>
      <c r="B1164" s="3">
        <v>2</v>
      </c>
      <c r="C1164" s="3">
        <v>1</v>
      </c>
      <c r="D1164" s="3">
        <v>1</v>
      </c>
      <c r="E1164" s="3">
        <v>21</v>
      </c>
      <c r="F1164" s="3">
        <v>7</v>
      </c>
      <c r="G1164" s="3">
        <v>3</v>
      </c>
      <c r="H1164" s="3">
        <v>3</v>
      </c>
      <c r="I1164" s="3" t="s">
        <v>5689</v>
      </c>
      <c r="J1164" s="3">
        <v>0</v>
      </c>
      <c r="K1164" s="3">
        <v>1</v>
      </c>
      <c r="L1164" s="3">
        <f>IF($A1164="NA","NA",VLOOKUP($A1164,'[1]Regression Table'!$A$2:$O$5964,6,FALSE))</f>
        <v>5.0587799999999997E-3</v>
      </c>
      <c r="M1164" s="3">
        <f>IF($A1164="NA","NA",VLOOKUP($A1164,'[1]Regression Table'!$A$2:$O$5964,7,FALSE))</f>
        <v>1.10498E-2</v>
      </c>
      <c r="N1164" s="3">
        <f>IF(A1164="NA","NA",VLOOKUP($A1164,'[1]Regression Table'!$A$2:$O$5964,8,FALSE))</f>
        <v>-8.34551E-5</v>
      </c>
      <c r="O1164" s="3">
        <f>IF(A1164="NA","NA",VLOOKUP($A1164,'[1]Regression Table'!$A$2:$O$5964,9,FALSE))</f>
        <v>4.8422300000000003E-3</v>
      </c>
      <c r="P1164" s="3">
        <f>IF(A1164="NA","NA",VLOOKUP($A1164,'[1]Regression Table'!$A$2:$O$5964,10,FALSE))</f>
        <v>5.6091600000000002E-3</v>
      </c>
      <c r="Q1164" s="3">
        <f>IF(A1164="NA","NA",VLOOKUP($A1164,'[1]Regression Table'!$A$2:$O$5964,11,FALSE))</f>
        <v>-1.35082E-3</v>
      </c>
      <c r="R1164" s="3">
        <f>IF(A1164="NA","NA",VLOOKUP($A1164,'[1]Regression Table'!$A$2:$O$5964,12,FALSE))</f>
        <v>5.6784499999999998E-3</v>
      </c>
      <c r="S1164" s="3">
        <f>IF(A1164="NA","NA",VLOOKUP($A1164,'[1]Regression Table'!$A$2:$O$5964,13,FALSE))</f>
        <v>-4.6352900000000002E-3</v>
      </c>
      <c r="T1164" s="3">
        <f>IF(A1164="NA","NA",VLOOKUP($A1164,'[1]Regression Table'!$A$2:$O$5964,14,FALSE))</f>
        <v>4.2653200000000004E-3</v>
      </c>
      <c r="U1164" s="3">
        <f>IF(A1164="NA","NA",VLOOKUP($A1164,'[1]Regression Table'!$A$2:$O$5964,15,FALSE))</f>
        <v>-1.3935E-4</v>
      </c>
      <c r="V1164" s="3">
        <v>1.98934E-4</v>
      </c>
      <c r="W1164" s="6">
        <v>-2.5174999999999999E-5</v>
      </c>
      <c r="X1164" s="6">
        <v>6.5193100000000004E-5</v>
      </c>
    </row>
    <row r="1165" spans="1:24" x14ac:dyDescent="0.2">
      <c r="A1165" s="2" t="s">
        <v>4407</v>
      </c>
      <c r="B1165" s="3">
        <v>2</v>
      </c>
      <c r="C1165" s="3">
        <v>1</v>
      </c>
      <c r="D1165" s="3">
        <v>1</v>
      </c>
      <c r="E1165" s="3">
        <v>20</v>
      </c>
      <c r="F1165" s="3">
        <v>7</v>
      </c>
      <c r="G1165" s="3">
        <v>3</v>
      </c>
      <c r="H1165" s="3">
        <v>3</v>
      </c>
      <c r="I1165" s="3" t="s">
        <v>5689</v>
      </c>
      <c r="J1165" s="3">
        <v>1</v>
      </c>
      <c r="K1165" s="3">
        <v>1</v>
      </c>
      <c r="L1165" s="3">
        <f>IF($A1165="NA","NA",VLOOKUP($A1165,'[1]Regression Table'!$A$2:$O$5964,6,FALSE))</f>
        <v>4.5423499999999997E-3</v>
      </c>
      <c r="M1165" s="3">
        <f>IF($A1165="NA","NA",VLOOKUP($A1165,'[1]Regression Table'!$A$2:$O$5964,7,FALSE))</f>
        <v>9.7366699999999994E-3</v>
      </c>
      <c r="N1165" s="3">
        <f>IF(A1165="NA","NA",VLOOKUP($A1165,'[1]Regression Table'!$A$2:$O$5964,8,FALSE))</f>
        <v>1.0971900000000001E-3</v>
      </c>
      <c r="O1165" s="3">
        <f>IF(A1165="NA","NA",VLOOKUP($A1165,'[1]Regression Table'!$A$2:$O$5964,9,FALSE))</f>
        <v>8.8511300000000005E-3</v>
      </c>
      <c r="P1165" s="3">
        <f>IF(A1165="NA","NA",VLOOKUP($A1165,'[1]Regression Table'!$A$2:$O$5964,10,FALSE))</f>
        <v>5.8015799999999998E-3</v>
      </c>
      <c r="Q1165" s="3">
        <f>IF(A1165="NA","NA",VLOOKUP($A1165,'[1]Regression Table'!$A$2:$O$5964,11,FALSE))</f>
        <v>-5.3789500000000004E-3</v>
      </c>
      <c r="R1165" s="3">
        <f>IF(A1165="NA","NA",VLOOKUP($A1165,'[1]Regression Table'!$A$2:$O$5964,12,FALSE))</f>
        <v>3.24764E-3</v>
      </c>
      <c r="S1165" s="3">
        <f>IF(A1165="NA","NA",VLOOKUP($A1165,'[1]Regression Table'!$A$2:$O$5964,13,FALSE))</f>
        <v>-4.6295800000000003E-3</v>
      </c>
      <c r="T1165" s="3">
        <f>IF(A1165="NA","NA",VLOOKUP($A1165,'[1]Regression Table'!$A$2:$O$5964,14,FALSE))</f>
        <v>-4.2197099999999998E-3</v>
      </c>
      <c r="U1165" s="3">
        <f>IF(A1165="NA","NA",VLOOKUP($A1165,'[1]Regression Table'!$A$2:$O$5964,15,FALSE))</f>
        <v>-1.16621E-3</v>
      </c>
      <c r="V1165" s="3">
        <v>2.0000899999999999E-4</v>
      </c>
      <c r="W1165" s="6">
        <v>-2.3697600000000002E-5</v>
      </c>
      <c r="X1165" s="6">
        <v>6.9766399999999997E-5</v>
      </c>
    </row>
    <row r="1166" spans="1:24" x14ac:dyDescent="0.2">
      <c r="A1166" s="2" t="s">
        <v>4408</v>
      </c>
      <c r="B1166" s="3">
        <v>2</v>
      </c>
      <c r="C1166" s="3">
        <v>2</v>
      </c>
      <c r="D1166" s="3">
        <v>2</v>
      </c>
      <c r="E1166" s="3">
        <v>33</v>
      </c>
      <c r="F1166" s="3">
        <v>7</v>
      </c>
      <c r="G1166" s="3">
        <v>6</v>
      </c>
      <c r="H1166" s="3">
        <v>6</v>
      </c>
      <c r="I1166" s="3" t="s">
        <v>5689</v>
      </c>
      <c r="J1166" s="3">
        <v>1</v>
      </c>
      <c r="K1166" s="3">
        <v>1</v>
      </c>
      <c r="L1166" s="3">
        <f>IF($A1166="NA","NA",VLOOKUP($A1166,'[1]Regression Table'!$A$2:$O$5964,6,FALSE))</f>
        <v>2.2274600000000001E-3</v>
      </c>
      <c r="M1166" s="3">
        <f>IF($A1166="NA","NA",VLOOKUP($A1166,'[1]Regression Table'!$A$2:$O$5964,7,FALSE))</f>
        <v>9.6072599999999994E-3</v>
      </c>
      <c r="N1166" s="3">
        <f>IF(A1166="NA","NA",VLOOKUP($A1166,'[1]Regression Table'!$A$2:$O$5964,8,FALSE))</f>
        <v>1.4174000000000001E-3</v>
      </c>
      <c r="O1166" s="3">
        <f>IF(A1166="NA","NA",VLOOKUP($A1166,'[1]Regression Table'!$A$2:$O$5964,9,FALSE))</f>
        <v>1.6733700000000001E-2</v>
      </c>
      <c r="P1166" s="3">
        <f>IF(A1166="NA","NA",VLOOKUP($A1166,'[1]Regression Table'!$A$2:$O$5964,10,FALSE))</f>
        <v>4.8002499999999998E-3</v>
      </c>
      <c r="Q1166" s="3">
        <f>IF(A1166="NA","NA",VLOOKUP($A1166,'[1]Regression Table'!$A$2:$O$5964,11,FALSE))</f>
        <v>-3.3038299999999998E-3</v>
      </c>
      <c r="R1166" s="3">
        <f>IF(A1166="NA","NA",VLOOKUP($A1166,'[1]Regression Table'!$A$2:$O$5964,12,FALSE))</f>
        <v>4.1997400000000004E-3</v>
      </c>
      <c r="S1166" s="3">
        <f>IF(A1166="NA","NA",VLOOKUP($A1166,'[1]Regression Table'!$A$2:$O$5964,13,FALSE))</f>
        <v>2.5416200000000001E-3</v>
      </c>
      <c r="T1166" s="3">
        <f>IF(A1166="NA","NA",VLOOKUP($A1166,'[1]Regression Table'!$A$2:$O$5964,14,FALSE))</f>
        <v>-1.5587800000000001E-3</v>
      </c>
      <c r="U1166" s="3">
        <f>IF(A1166="NA","NA",VLOOKUP($A1166,'[1]Regression Table'!$A$2:$O$5964,15,FALSE))</f>
        <v>1.53312E-3</v>
      </c>
      <c r="V1166" s="3">
        <v>2.07598E-4</v>
      </c>
      <c r="W1166" s="6">
        <v>-1.08681E-5</v>
      </c>
      <c r="X1166" s="6">
        <v>6.56452E-5</v>
      </c>
    </row>
    <row r="1167" spans="1:24" x14ac:dyDescent="0.2">
      <c r="A1167" s="2" t="s">
        <v>4409</v>
      </c>
      <c r="B1167" s="3">
        <v>2</v>
      </c>
      <c r="C1167" s="3">
        <v>1</v>
      </c>
      <c r="D1167" s="3">
        <v>1</v>
      </c>
      <c r="E1167" s="3">
        <v>41</v>
      </c>
      <c r="F1167" s="3">
        <v>14</v>
      </c>
      <c r="G1167" s="3">
        <v>6</v>
      </c>
      <c r="H1167" s="3">
        <v>5</v>
      </c>
      <c r="I1167" s="3" t="s">
        <v>5689</v>
      </c>
      <c r="J1167" s="3">
        <v>0</v>
      </c>
      <c r="K1167" s="3">
        <v>1</v>
      </c>
      <c r="L1167" s="3">
        <f>IF($A1167="NA","NA",VLOOKUP($A1167,'[1]Regression Table'!$A$2:$O$5964,6,FALSE))</f>
        <v>-9.71583E-3</v>
      </c>
      <c r="M1167" s="3">
        <f>IF($A1167="NA","NA",VLOOKUP($A1167,'[1]Regression Table'!$A$2:$O$5964,7,FALSE))</f>
        <v>-6.1590800000000001E-2</v>
      </c>
      <c r="N1167" s="3">
        <f>IF(A1167="NA","NA",VLOOKUP($A1167,'[1]Regression Table'!$A$2:$O$5964,8,FALSE))</f>
        <v>-0.101853</v>
      </c>
      <c r="O1167" s="3">
        <f>IF(A1167="NA","NA",VLOOKUP($A1167,'[1]Regression Table'!$A$2:$O$5964,9,FALSE))</f>
        <v>3.84141E-3</v>
      </c>
      <c r="P1167" s="3">
        <f>IF(A1167="NA","NA",VLOOKUP($A1167,'[1]Regression Table'!$A$2:$O$5964,10,FALSE))</f>
        <v>0.10763300000000001</v>
      </c>
      <c r="Q1167" s="3">
        <f>IF(A1167="NA","NA",VLOOKUP($A1167,'[1]Regression Table'!$A$2:$O$5964,11,FALSE))</f>
        <v>3.01432E-3</v>
      </c>
      <c r="R1167" s="3">
        <f>IF(A1167="NA","NA",VLOOKUP($A1167,'[1]Regression Table'!$A$2:$O$5964,12,FALSE))</f>
        <v>4.2194900000000002E-3</v>
      </c>
      <c r="S1167" s="3">
        <f>IF(A1167="NA","NA",VLOOKUP($A1167,'[1]Regression Table'!$A$2:$O$5964,13,FALSE))</f>
        <v>2.35888E-2</v>
      </c>
      <c r="T1167" s="3">
        <f>IF(A1167="NA","NA",VLOOKUP($A1167,'[1]Regression Table'!$A$2:$O$5964,14,FALSE))</f>
        <v>-5.9190700000000002E-3</v>
      </c>
      <c r="U1167" s="3">
        <f>IF(A1167="NA","NA",VLOOKUP($A1167,'[1]Regression Table'!$A$2:$O$5964,15,FALSE))</f>
        <v>-1.46681E-2</v>
      </c>
      <c r="V1167" s="3">
        <v>1.55821E-4</v>
      </c>
      <c r="W1167" s="6">
        <v>-2.1039999999999998E-5</v>
      </c>
      <c r="X1167" s="6">
        <v>7.4232099999999997E-5</v>
      </c>
    </row>
    <row r="1168" spans="1:24" x14ac:dyDescent="0.2">
      <c r="A1168" s="2" t="s">
        <v>4410</v>
      </c>
      <c r="B1168" s="3">
        <v>2</v>
      </c>
      <c r="C1168" s="3">
        <v>3</v>
      </c>
      <c r="D1168" s="3">
        <v>1</v>
      </c>
      <c r="E1168" s="3">
        <v>52</v>
      </c>
      <c r="F1168" s="3">
        <v>7</v>
      </c>
      <c r="G1168" s="3">
        <v>2</v>
      </c>
      <c r="H1168" s="3">
        <v>1</v>
      </c>
      <c r="I1168" s="3" t="s">
        <v>5689</v>
      </c>
      <c r="J1168" s="3">
        <v>1</v>
      </c>
      <c r="K1168" s="3">
        <v>1</v>
      </c>
      <c r="L1168" s="3">
        <f>IF($A1168="NA","NA",VLOOKUP($A1168,'[1]Regression Table'!$A$2:$O$5964,6,FALSE))</f>
        <v>4.8428200000000003E-3</v>
      </c>
      <c r="M1168" s="3">
        <f>IF($A1168="NA","NA",VLOOKUP($A1168,'[1]Regression Table'!$A$2:$O$5964,7,FALSE))</f>
        <v>1.25346E-2</v>
      </c>
      <c r="N1168" s="3">
        <f>IF(A1168="NA","NA",VLOOKUP($A1168,'[1]Regression Table'!$A$2:$O$5964,8,FALSE))</f>
        <v>-2.3454600000000002E-3</v>
      </c>
      <c r="O1168" s="3">
        <f>IF(A1168="NA","NA",VLOOKUP($A1168,'[1]Regression Table'!$A$2:$O$5964,9,FALSE))</f>
        <v>1.28086E-2</v>
      </c>
      <c r="P1168" s="3">
        <f>IF(A1168="NA","NA",VLOOKUP($A1168,'[1]Regression Table'!$A$2:$O$5964,10,FALSE))</f>
        <v>6.9975300000000001E-3</v>
      </c>
      <c r="Q1168" s="3">
        <f>IF(A1168="NA","NA",VLOOKUP($A1168,'[1]Regression Table'!$A$2:$O$5964,11,FALSE))</f>
        <v>6.6180299999999996E-3</v>
      </c>
      <c r="R1168" s="3">
        <f>IF(A1168="NA","NA",VLOOKUP($A1168,'[1]Regression Table'!$A$2:$O$5964,12,FALSE))</f>
        <v>1.8882700000000001E-3</v>
      </c>
      <c r="S1168" s="3">
        <f>IF(A1168="NA","NA",VLOOKUP($A1168,'[1]Regression Table'!$A$2:$O$5964,13,FALSE))</f>
        <v>-8.2176899999999997E-3</v>
      </c>
      <c r="T1168" s="3">
        <f>IF(A1168="NA","NA",VLOOKUP($A1168,'[1]Regression Table'!$A$2:$O$5964,14,FALSE))</f>
        <v>-4.7055200000000004E-3</v>
      </c>
      <c r="U1168" s="3">
        <f>IF(A1168="NA","NA",VLOOKUP($A1168,'[1]Regression Table'!$A$2:$O$5964,15,FALSE))</f>
        <v>-2.5639999999999999E-3</v>
      </c>
      <c r="V1168" s="3">
        <v>2.0017099999999999E-4</v>
      </c>
      <c r="W1168" s="6">
        <v>-2.10174E-5</v>
      </c>
      <c r="X1168" s="6">
        <v>6.4573799999999995E-5</v>
      </c>
    </row>
    <row r="1169" spans="1:24" x14ac:dyDescent="0.2">
      <c r="A1169" s="2" t="s">
        <v>4411</v>
      </c>
      <c r="B1169" s="3">
        <v>2</v>
      </c>
      <c r="C1169" s="3">
        <v>1</v>
      </c>
      <c r="D1169" s="3">
        <v>2</v>
      </c>
      <c r="E1169" s="3">
        <v>42</v>
      </c>
      <c r="F1169" s="3">
        <v>14</v>
      </c>
      <c r="G1169" s="3">
        <v>6</v>
      </c>
      <c r="H1169" s="3">
        <v>1</v>
      </c>
      <c r="I1169" s="3" t="s">
        <v>5689</v>
      </c>
      <c r="J1169" s="3">
        <v>0</v>
      </c>
      <c r="K1169" s="3">
        <v>0</v>
      </c>
      <c r="L1169" s="3">
        <f>IF($A1169="NA","NA",VLOOKUP($A1169,'[1]Regression Table'!$A$2:$O$5964,6,FALSE))</f>
        <v>-4.4482200000000001E-3</v>
      </c>
      <c r="M1169" s="3">
        <f>IF($A1169="NA","NA",VLOOKUP($A1169,'[1]Regression Table'!$A$2:$O$5964,7,FALSE))</f>
        <v>-3.3976899999999997E-2</v>
      </c>
      <c r="N1169" s="3">
        <f>IF(A1169="NA","NA",VLOOKUP($A1169,'[1]Regression Table'!$A$2:$O$5964,8,FALSE))</f>
        <v>-0.10799499999999999</v>
      </c>
      <c r="O1169" s="3">
        <f>IF(A1169="NA","NA",VLOOKUP($A1169,'[1]Regression Table'!$A$2:$O$5964,9,FALSE))</f>
        <v>3.6159499999999997E-2</v>
      </c>
      <c r="P1169" s="3">
        <f>IF(A1169="NA","NA",VLOOKUP($A1169,'[1]Regression Table'!$A$2:$O$5964,10,FALSE))</f>
        <v>-0.11869</v>
      </c>
      <c r="Q1169" s="3">
        <f>IF(A1169="NA","NA",VLOOKUP($A1169,'[1]Regression Table'!$A$2:$O$5964,11,FALSE))</f>
        <v>-9.4872299999999995E-4</v>
      </c>
      <c r="R1169" s="3">
        <f>IF(A1169="NA","NA",VLOOKUP($A1169,'[1]Regression Table'!$A$2:$O$5964,12,FALSE))</f>
        <v>-4.1048400000000002E-3</v>
      </c>
      <c r="S1169" s="3">
        <f>IF(A1169="NA","NA",VLOOKUP($A1169,'[1]Regression Table'!$A$2:$O$5964,13,FALSE))</f>
        <v>-1.0188900000000001E-2</v>
      </c>
      <c r="T1169" s="3">
        <f>IF(A1169="NA","NA",VLOOKUP($A1169,'[1]Regression Table'!$A$2:$O$5964,14,FALSE))</f>
        <v>1.79356E-3</v>
      </c>
      <c r="U1169" s="3">
        <f>IF(A1169="NA","NA",VLOOKUP($A1169,'[1]Regression Table'!$A$2:$O$5964,15,FALSE))</f>
        <v>2.5680500000000001E-3</v>
      </c>
      <c r="V1169" s="3">
        <v>1.7739000000000001E-4</v>
      </c>
      <c r="W1169" s="6">
        <v>-2.86753E-5</v>
      </c>
      <c r="X1169" s="6">
        <v>7.5332800000000005E-5</v>
      </c>
    </row>
    <row r="1170" spans="1:24" x14ac:dyDescent="0.2">
      <c r="A1170" s="2" t="s">
        <v>4412</v>
      </c>
      <c r="B1170" s="3">
        <v>2</v>
      </c>
      <c r="C1170" s="3">
        <v>2</v>
      </c>
      <c r="D1170" s="3">
        <v>2</v>
      </c>
      <c r="E1170" s="3">
        <v>48</v>
      </c>
      <c r="F1170" s="3">
        <v>14</v>
      </c>
      <c r="G1170" s="3">
        <v>3</v>
      </c>
      <c r="H1170" s="3">
        <v>4</v>
      </c>
      <c r="I1170" s="3" t="s">
        <v>5689</v>
      </c>
      <c r="J1170" s="3">
        <v>0</v>
      </c>
      <c r="K1170" s="3">
        <v>0</v>
      </c>
      <c r="L1170" s="3">
        <f>IF($A1170="NA","NA",VLOOKUP($A1170,'[1]Regression Table'!$A$2:$O$5964,6,FALSE))</f>
        <v>-5.3633099999999996E-3</v>
      </c>
      <c r="M1170" s="3">
        <f>IF($A1170="NA","NA",VLOOKUP($A1170,'[1]Regression Table'!$A$2:$O$5964,7,FALSE))</f>
        <v>-3.3044400000000002E-2</v>
      </c>
      <c r="N1170" s="3">
        <f>IF(A1170="NA","NA",VLOOKUP($A1170,'[1]Regression Table'!$A$2:$O$5964,8,FALSE))</f>
        <v>-0.106974</v>
      </c>
      <c r="O1170" s="3">
        <f>IF(A1170="NA","NA",VLOOKUP($A1170,'[1]Regression Table'!$A$2:$O$5964,9,FALSE))</f>
        <v>3.6043499999999999E-2</v>
      </c>
      <c r="P1170" s="3">
        <f>IF(A1170="NA","NA",VLOOKUP($A1170,'[1]Regression Table'!$A$2:$O$5964,10,FALSE))</f>
        <v>-0.11841599999999999</v>
      </c>
      <c r="Q1170" s="3">
        <f>IF(A1170="NA","NA",VLOOKUP($A1170,'[1]Regression Table'!$A$2:$O$5964,11,FALSE))</f>
        <v>-1.8522300000000001E-3</v>
      </c>
      <c r="R1170" s="3">
        <f>IF(A1170="NA","NA",VLOOKUP($A1170,'[1]Regression Table'!$A$2:$O$5964,12,FALSE))</f>
        <v>-3.6187099999999998E-3</v>
      </c>
      <c r="S1170" s="3">
        <f>IF(A1170="NA","NA",VLOOKUP($A1170,'[1]Regression Table'!$A$2:$O$5964,13,FALSE))</f>
        <v>-8.3515800000000008E-3</v>
      </c>
      <c r="T1170" s="3">
        <f>IF(A1170="NA","NA",VLOOKUP($A1170,'[1]Regression Table'!$A$2:$O$5964,14,FALSE))</f>
        <v>1.6107199999999999E-3</v>
      </c>
      <c r="U1170" s="3">
        <f>IF(A1170="NA","NA",VLOOKUP($A1170,'[1]Regression Table'!$A$2:$O$5964,15,FALSE))</f>
        <v>3.1992700000000002E-3</v>
      </c>
      <c r="V1170" s="3">
        <v>1.7002299999999999E-4</v>
      </c>
      <c r="W1170" s="6">
        <v>-2.8232899999999999E-5</v>
      </c>
      <c r="X1170" s="6">
        <v>6.3641700000000004E-5</v>
      </c>
    </row>
    <row r="1171" spans="1:24" x14ac:dyDescent="0.2">
      <c r="A1171" s="2" t="s">
        <v>4413</v>
      </c>
      <c r="B1171" s="3">
        <v>2</v>
      </c>
      <c r="C1171" s="3">
        <v>1</v>
      </c>
      <c r="D1171" s="3">
        <v>2</v>
      </c>
      <c r="E1171" s="3">
        <v>18</v>
      </c>
      <c r="F1171" s="3">
        <v>7</v>
      </c>
      <c r="G1171" s="3">
        <v>3</v>
      </c>
      <c r="H1171" s="3">
        <v>3</v>
      </c>
      <c r="I1171" s="3" t="s">
        <v>5689</v>
      </c>
      <c r="J1171" s="3">
        <v>0</v>
      </c>
      <c r="K1171" s="3">
        <v>1</v>
      </c>
      <c r="L1171" s="3">
        <f>IF($A1171="NA","NA",VLOOKUP($A1171,'[1]Regression Table'!$A$2:$O$5964,6,FALSE))</f>
        <v>4.99812E-3</v>
      </c>
      <c r="M1171" s="3">
        <f>IF($A1171="NA","NA",VLOOKUP($A1171,'[1]Regression Table'!$A$2:$O$5964,7,FALSE))</f>
        <v>1.0866499999999999E-2</v>
      </c>
      <c r="N1171" s="3">
        <f>IF(A1171="NA","NA",VLOOKUP($A1171,'[1]Regression Table'!$A$2:$O$5964,8,FALSE))</f>
        <v>-1.8441600000000001E-3</v>
      </c>
      <c r="O1171" s="3">
        <f>IF(A1171="NA","NA",VLOOKUP($A1171,'[1]Regression Table'!$A$2:$O$5964,9,FALSE))</f>
        <v>6.1782299999999998E-3</v>
      </c>
      <c r="P1171" s="3">
        <f>IF(A1171="NA","NA",VLOOKUP($A1171,'[1]Regression Table'!$A$2:$O$5964,10,FALSE))</f>
        <v>6.5739600000000002E-3</v>
      </c>
      <c r="Q1171" s="3">
        <f>IF(A1171="NA","NA",VLOOKUP($A1171,'[1]Regression Table'!$A$2:$O$5964,11,FALSE))</f>
        <v>3.1197099999999999E-3</v>
      </c>
      <c r="R1171" s="3">
        <f>IF(A1171="NA","NA",VLOOKUP($A1171,'[1]Regression Table'!$A$2:$O$5964,12,FALSE))</f>
        <v>-7.2281199999999998E-4</v>
      </c>
      <c r="S1171" s="3">
        <f>IF(A1171="NA","NA",VLOOKUP($A1171,'[1]Regression Table'!$A$2:$O$5964,13,FALSE))</f>
        <v>-4.3228299999999997E-3</v>
      </c>
      <c r="T1171" s="3">
        <f>IF(A1171="NA","NA",VLOOKUP($A1171,'[1]Regression Table'!$A$2:$O$5964,14,FALSE))</f>
        <v>-2.3612700000000001E-4</v>
      </c>
      <c r="U1171" s="3">
        <f>IF(A1171="NA","NA",VLOOKUP($A1171,'[1]Regression Table'!$A$2:$O$5964,15,FALSE))</f>
        <v>-3.1539699999999999E-3</v>
      </c>
      <c r="V1171" s="3">
        <v>1.9971400000000001E-4</v>
      </c>
      <c r="W1171" s="6">
        <v>-2.7851000000000002E-5</v>
      </c>
      <c r="X1171" s="6">
        <v>7.1837599999999998E-5</v>
      </c>
    </row>
    <row r="1172" spans="1:24" x14ac:dyDescent="0.2">
      <c r="A1172" s="2" t="s">
        <v>4414</v>
      </c>
      <c r="B1172" s="3">
        <v>2</v>
      </c>
      <c r="C1172" s="3">
        <v>1</v>
      </c>
      <c r="D1172" s="3">
        <v>2</v>
      </c>
      <c r="E1172" s="3">
        <v>40</v>
      </c>
      <c r="F1172" s="3">
        <v>7</v>
      </c>
      <c r="G1172" s="3">
        <v>2</v>
      </c>
      <c r="H1172" s="3">
        <v>1</v>
      </c>
      <c r="I1172" s="3" t="s">
        <v>5689</v>
      </c>
      <c r="J1172" s="3">
        <v>1</v>
      </c>
      <c r="K1172" s="3">
        <v>1</v>
      </c>
      <c r="L1172" s="3">
        <f>IF($A1172="NA","NA",VLOOKUP($A1172,'[1]Regression Table'!$A$2:$O$5964,6,FALSE))</f>
        <v>4.8688100000000003E-3</v>
      </c>
      <c r="M1172" s="3">
        <f>IF($A1172="NA","NA",VLOOKUP($A1172,'[1]Regression Table'!$A$2:$O$5964,7,FALSE))</f>
        <v>1.11138E-2</v>
      </c>
      <c r="N1172" s="3">
        <f>IF(A1172="NA","NA",VLOOKUP($A1172,'[1]Regression Table'!$A$2:$O$5964,8,FALSE))</f>
        <v>-1.19954E-3</v>
      </c>
      <c r="O1172" s="3">
        <f>IF(A1172="NA","NA",VLOOKUP($A1172,'[1]Regression Table'!$A$2:$O$5964,9,FALSE))</f>
        <v>1.2567699999999999E-2</v>
      </c>
      <c r="P1172" s="3">
        <f>IF(A1172="NA","NA",VLOOKUP($A1172,'[1]Regression Table'!$A$2:$O$5964,10,FALSE))</f>
        <v>4.3820700000000001E-3</v>
      </c>
      <c r="Q1172" s="3">
        <f>IF(A1172="NA","NA",VLOOKUP($A1172,'[1]Regression Table'!$A$2:$O$5964,11,FALSE))</f>
        <v>9.0207099999999995E-3</v>
      </c>
      <c r="R1172" s="3">
        <f>IF(A1172="NA","NA",VLOOKUP($A1172,'[1]Regression Table'!$A$2:$O$5964,12,FALSE))</f>
        <v>-1.07339E-3</v>
      </c>
      <c r="S1172" s="3">
        <f>IF(A1172="NA","NA",VLOOKUP($A1172,'[1]Regression Table'!$A$2:$O$5964,13,FALSE))</f>
        <v>-6.3782700000000001E-3</v>
      </c>
      <c r="T1172" s="3">
        <f>IF(A1172="NA","NA",VLOOKUP($A1172,'[1]Regression Table'!$A$2:$O$5964,14,FALSE))</f>
        <v>-2.4559600000000001E-3</v>
      </c>
      <c r="U1172" s="3">
        <f>IF(A1172="NA","NA",VLOOKUP($A1172,'[1]Regression Table'!$A$2:$O$5964,15,FALSE))</f>
        <v>-2.8135E-3</v>
      </c>
      <c r="V1172" s="3">
        <v>1.9783999999999999E-4</v>
      </c>
      <c r="W1172" s="6">
        <v>-1.6261800000000001E-5</v>
      </c>
      <c r="X1172" s="6">
        <v>7.4938599999999994E-5</v>
      </c>
    </row>
    <row r="1173" spans="1:24" x14ac:dyDescent="0.2">
      <c r="A1173" s="2" t="s">
        <v>4415</v>
      </c>
      <c r="B1173" s="3">
        <v>2</v>
      </c>
      <c r="C1173" s="3">
        <v>3</v>
      </c>
      <c r="D1173" s="3">
        <v>2</v>
      </c>
      <c r="E1173" s="3">
        <v>45</v>
      </c>
      <c r="F1173" s="3">
        <v>7</v>
      </c>
      <c r="G1173" s="3">
        <v>4</v>
      </c>
      <c r="H1173" s="3">
        <v>5</v>
      </c>
      <c r="I1173" s="3" t="s">
        <v>5689</v>
      </c>
      <c r="J1173" s="3">
        <v>0</v>
      </c>
      <c r="K1173" s="3">
        <v>0</v>
      </c>
      <c r="L1173" s="3">
        <f>IF($A1173="NA","NA",VLOOKUP($A1173,'[1]Regression Table'!$A$2:$O$5964,6,FALSE))</f>
        <v>4.6357899999999999E-3</v>
      </c>
      <c r="M1173" s="3">
        <f>IF($A1173="NA","NA",VLOOKUP($A1173,'[1]Regression Table'!$A$2:$O$5964,7,FALSE))</f>
        <v>1.14416E-2</v>
      </c>
      <c r="N1173" s="3">
        <f>IF(A1173="NA","NA",VLOOKUP($A1173,'[1]Regression Table'!$A$2:$O$5964,8,FALSE))</f>
        <v>-4.7763800000000001E-4</v>
      </c>
      <c r="O1173" s="3">
        <f>IF(A1173="NA","NA",VLOOKUP($A1173,'[1]Regression Table'!$A$2:$O$5964,9,FALSE))</f>
        <v>1.3198100000000001E-2</v>
      </c>
      <c r="P1173" s="3">
        <f>IF(A1173="NA","NA",VLOOKUP($A1173,'[1]Regression Table'!$A$2:$O$5964,10,FALSE))</f>
        <v>6.3428199999999999E-3</v>
      </c>
      <c r="Q1173" s="3">
        <f>IF(A1173="NA","NA",VLOOKUP($A1173,'[1]Regression Table'!$A$2:$O$5964,11,FALSE))</f>
        <v>1.18351E-3</v>
      </c>
      <c r="R1173" s="3">
        <f>IF(A1173="NA","NA",VLOOKUP($A1173,'[1]Regression Table'!$A$2:$O$5964,12,FALSE))</f>
        <v>1.2128499999999999E-3</v>
      </c>
      <c r="S1173" s="3">
        <f>IF(A1173="NA","NA",VLOOKUP($A1173,'[1]Regression Table'!$A$2:$O$5964,13,FALSE))</f>
        <v>-9.3615799999999996E-3</v>
      </c>
      <c r="T1173" s="3">
        <f>IF(A1173="NA","NA",VLOOKUP($A1173,'[1]Regression Table'!$A$2:$O$5964,14,FALSE))</f>
        <v>4.8128099999999998E-3</v>
      </c>
      <c r="U1173" s="3">
        <f>IF(A1173="NA","NA",VLOOKUP($A1173,'[1]Regression Table'!$A$2:$O$5964,15,FALSE))</f>
        <v>-6.8064099999999997E-3</v>
      </c>
      <c r="V1173" s="3">
        <v>2.0017E-4</v>
      </c>
      <c r="W1173" s="6">
        <v>-2.2828099999999999E-5</v>
      </c>
      <c r="X1173" s="6">
        <v>6.4432999999999998E-5</v>
      </c>
    </row>
    <row r="1174" spans="1:24" x14ac:dyDescent="0.2">
      <c r="A1174" s="2" t="s">
        <v>4416</v>
      </c>
      <c r="B1174" s="3">
        <v>2</v>
      </c>
      <c r="C1174" s="3">
        <v>3</v>
      </c>
      <c r="D1174" s="3">
        <v>2</v>
      </c>
      <c r="E1174" s="3">
        <v>49</v>
      </c>
      <c r="F1174" s="3">
        <v>7</v>
      </c>
      <c r="G1174" s="3">
        <v>2</v>
      </c>
      <c r="H1174" s="3">
        <v>1</v>
      </c>
      <c r="I1174" s="3" t="s">
        <v>5689</v>
      </c>
      <c r="J1174" s="3">
        <v>0</v>
      </c>
      <c r="K1174" s="3">
        <v>0</v>
      </c>
      <c r="L1174" s="3">
        <f>IF($A1174="NA","NA",VLOOKUP($A1174,'[1]Regression Table'!$A$2:$O$5964,6,FALSE))</f>
        <v>4.5933399999999996E-3</v>
      </c>
      <c r="M1174" s="3">
        <f>IF($A1174="NA","NA",VLOOKUP($A1174,'[1]Regression Table'!$A$2:$O$5964,7,FALSE))</f>
        <v>1.1239499999999999E-2</v>
      </c>
      <c r="N1174" s="3">
        <f>IF(A1174="NA","NA",VLOOKUP($A1174,'[1]Regression Table'!$A$2:$O$5964,8,FALSE))</f>
        <v>1.6514699999999999E-3</v>
      </c>
      <c r="O1174" s="3">
        <f>IF(A1174="NA","NA",VLOOKUP($A1174,'[1]Regression Table'!$A$2:$O$5964,9,FALSE))</f>
        <v>8.1032599999999993E-3</v>
      </c>
      <c r="P1174" s="3">
        <f>IF(A1174="NA","NA",VLOOKUP($A1174,'[1]Regression Table'!$A$2:$O$5964,10,FALSE))</f>
        <v>4.3565499999999998E-3</v>
      </c>
      <c r="Q1174" s="3">
        <f>IF(A1174="NA","NA",VLOOKUP($A1174,'[1]Regression Table'!$A$2:$O$5964,11,FALSE))</f>
        <v>-6.4228899999999999E-4</v>
      </c>
      <c r="R1174" s="3">
        <f>IF(A1174="NA","NA",VLOOKUP($A1174,'[1]Regression Table'!$A$2:$O$5964,12,FALSE))</f>
        <v>-8.1963399999999999E-3</v>
      </c>
      <c r="S1174" s="3">
        <f>IF(A1174="NA","NA",VLOOKUP($A1174,'[1]Regression Table'!$A$2:$O$5964,13,FALSE))</f>
        <v>-3.5033400000000002E-3</v>
      </c>
      <c r="T1174" s="3">
        <f>IF(A1174="NA","NA",VLOOKUP($A1174,'[1]Regression Table'!$A$2:$O$5964,14,FALSE))</f>
        <v>-6.7377699999999997E-3</v>
      </c>
      <c r="U1174" s="3">
        <f>IF(A1174="NA","NA",VLOOKUP($A1174,'[1]Regression Table'!$A$2:$O$5964,15,FALSE))</f>
        <v>-4.8087900000000003E-3</v>
      </c>
      <c r="V1174" s="3">
        <v>2.0012E-4</v>
      </c>
      <c r="W1174" s="6">
        <v>-2.60734E-5</v>
      </c>
      <c r="X1174" s="6">
        <v>6.2051799999999994E-5</v>
      </c>
    </row>
    <row r="1175" spans="1:24" x14ac:dyDescent="0.2">
      <c r="A1175" s="2" t="s">
        <v>4417</v>
      </c>
      <c r="B1175" s="3">
        <v>2</v>
      </c>
      <c r="C1175" s="3">
        <v>2</v>
      </c>
      <c r="D1175" s="3">
        <v>2</v>
      </c>
      <c r="E1175" s="3">
        <v>48</v>
      </c>
      <c r="F1175" s="3">
        <v>7</v>
      </c>
      <c r="G1175" s="3">
        <v>3</v>
      </c>
      <c r="H1175" s="3">
        <v>2</v>
      </c>
      <c r="I1175" s="3" t="s">
        <v>5689</v>
      </c>
      <c r="J1175" s="3">
        <v>1</v>
      </c>
      <c r="K1175" s="3">
        <v>0</v>
      </c>
      <c r="L1175" s="3">
        <f>IF($A1175="NA","NA",VLOOKUP($A1175,'[1]Regression Table'!$A$2:$O$5964,6,FALSE))</f>
        <v>4.7843800000000004E-3</v>
      </c>
      <c r="M1175" s="3">
        <f>IF($A1175="NA","NA",VLOOKUP($A1175,'[1]Regression Table'!$A$2:$O$5964,7,FALSE))</f>
        <v>1.05329E-2</v>
      </c>
      <c r="N1175" s="3">
        <f>IF(A1175="NA","NA",VLOOKUP($A1175,'[1]Regression Table'!$A$2:$O$5964,8,FALSE))</f>
        <v>2.35219E-4</v>
      </c>
      <c r="O1175" s="3">
        <f>IF(A1175="NA","NA",VLOOKUP($A1175,'[1]Regression Table'!$A$2:$O$5964,9,FALSE))</f>
        <v>1.1596499999999999E-2</v>
      </c>
      <c r="P1175" s="3">
        <f>IF(A1175="NA","NA",VLOOKUP($A1175,'[1]Regression Table'!$A$2:$O$5964,10,FALSE))</f>
        <v>6.8200300000000004E-3</v>
      </c>
      <c r="Q1175" s="3">
        <f>IF(A1175="NA","NA",VLOOKUP($A1175,'[1]Regression Table'!$A$2:$O$5964,11,FALSE))</f>
        <v>5.9001100000000001E-3</v>
      </c>
      <c r="R1175" s="3">
        <f>IF(A1175="NA","NA",VLOOKUP($A1175,'[1]Regression Table'!$A$2:$O$5964,12,FALSE))</f>
        <v>-2.46335E-3</v>
      </c>
      <c r="S1175" s="3">
        <f>IF(A1175="NA","NA",VLOOKUP($A1175,'[1]Regression Table'!$A$2:$O$5964,13,FALSE))</f>
        <v>-3.8901000000000001E-3</v>
      </c>
      <c r="T1175" s="3">
        <f>IF(A1175="NA","NA",VLOOKUP($A1175,'[1]Regression Table'!$A$2:$O$5964,14,FALSE))</f>
        <v>-2.2118300000000001E-3</v>
      </c>
      <c r="U1175" s="3">
        <f>IF(A1175="NA","NA",VLOOKUP($A1175,'[1]Regression Table'!$A$2:$O$5964,15,FALSE))</f>
        <v>-7.5320999999999999E-3</v>
      </c>
      <c r="V1175" s="3">
        <v>1.9965200000000001E-4</v>
      </c>
      <c r="W1175" s="6">
        <v>-1.37746E-5</v>
      </c>
      <c r="X1175" s="6">
        <v>7.5737399999999998E-5</v>
      </c>
    </row>
    <row r="1176" spans="1:24" x14ac:dyDescent="0.2">
      <c r="A1176" s="2" t="s">
        <v>4418</v>
      </c>
      <c r="B1176" s="3">
        <v>2</v>
      </c>
      <c r="C1176" s="3">
        <v>3</v>
      </c>
      <c r="D1176" s="3">
        <v>2</v>
      </c>
      <c r="E1176" s="3">
        <v>34</v>
      </c>
      <c r="F1176" s="3">
        <v>7</v>
      </c>
      <c r="G1176" s="3">
        <v>5</v>
      </c>
      <c r="H1176" s="3">
        <v>4</v>
      </c>
      <c r="I1176" s="3" t="s">
        <v>5689</v>
      </c>
      <c r="J1176" s="3">
        <v>0</v>
      </c>
      <c r="K1176" s="3">
        <v>1</v>
      </c>
      <c r="L1176" s="3">
        <f>IF($A1176="NA","NA",VLOOKUP($A1176,'[1]Regression Table'!$A$2:$O$5964,6,FALSE))</f>
        <v>5.0028800000000003E-3</v>
      </c>
      <c r="M1176" s="3">
        <f>IF($A1176="NA","NA",VLOOKUP($A1176,'[1]Regression Table'!$A$2:$O$5964,7,FALSE))</f>
        <v>1.3081600000000001E-2</v>
      </c>
      <c r="N1176" s="3">
        <f>IF(A1176="NA","NA",VLOOKUP($A1176,'[1]Regression Table'!$A$2:$O$5964,8,FALSE))</f>
        <v>-1.4971100000000001E-3</v>
      </c>
      <c r="O1176" s="3">
        <f>IF(A1176="NA","NA",VLOOKUP($A1176,'[1]Regression Table'!$A$2:$O$5964,9,FALSE))</f>
        <v>9.5114399999999995E-3</v>
      </c>
      <c r="P1176" s="3">
        <f>IF(A1176="NA","NA",VLOOKUP($A1176,'[1]Regression Table'!$A$2:$O$5964,10,FALSE))</f>
        <v>6.0728700000000002E-3</v>
      </c>
      <c r="Q1176" s="3">
        <f>IF(A1176="NA","NA",VLOOKUP($A1176,'[1]Regression Table'!$A$2:$O$5964,11,FALSE))</f>
        <v>-1.2026999999999999E-3</v>
      </c>
      <c r="R1176" s="3">
        <f>IF(A1176="NA","NA",VLOOKUP($A1176,'[1]Regression Table'!$A$2:$O$5964,12,FALSE))</f>
        <v>-1.0286500000000001E-3</v>
      </c>
      <c r="S1176" s="3">
        <f>IF(A1176="NA","NA",VLOOKUP($A1176,'[1]Regression Table'!$A$2:$O$5964,13,FALSE))</f>
        <v>-3.9283499999999997E-3</v>
      </c>
      <c r="T1176" s="3">
        <f>IF(A1176="NA","NA",VLOOKUP($A1176,'[1]Regression Table'!$A$2:$O$5964,14,FALSE))</f>
        <v>-1.43742E-3</v>
      </c>
      <c r="U1176" s="3">
        <f>IF(A1176="NA","NA",VLOOKUP($A1176,'[1]Regression Table'!$A$2:$O$5964,15,FALSE))</f>
        <v>-1.92059E-3</v>
      </c>
      <c r="V1176" s="3">
        <v>2.0985700000000001E-4</v>
      </c>
      <c r="W1176" s="6">
        <v>-2.1178900000000001E-5</v>
      </c>
      <c r="X1176" s="6">
        <v>6.9058400000000003E-5</v>
      </c>
    </row>
    <row r="1177" spans="1:24" x14ac:dyDescent="0.2">
      <c r="A1177" s="2" t="s">
        <v>4419</v>
      </c>
      <c r="B1177" s="3">
        <v>2</v>
      </c>
      <c r="C1177" s="3">
        <v>1</v>
      </c>
      <c r="D1177" s="3">
        <v>1</v>
      </c>
      <c r="E1177" s="3">
        <v>21</v>
      </c>
      <c r="F1177" s="3">
        <v>7</v>
      </c>
      <c r="G1177" s="3" t="s">
        <v>5689</v>
      </c>
      <c r="H1177" s="3" t="s">
        <v>5689</v>
      </c>
      <c r="I1177" s="3" t="s">
        <v>5689</v>
      </c>
      <c r="J1177" s="3">
        <v>1</v>
      </c>
      <c r="K1177" s="3" t="s">
        <v>5689</v>
      </c>
      <c r="L1177" s="3">
        <f>IF($A1177="NA","NA",VLOOKUP($A1177,'[1]Regression Table'!$A$2:$O$5964,6,FALSE))</f>
        <v>5.0841999999999997E-3</v>
      </c>
      <c r="M1177" s="3">
        <f>IF($A1177="NA","NA",VLOOKUP($A1177,'[1]Regression Table'!$A$2:$O$5964,7,FALSE))</f>
        <v>1.0499100000000001E-2</v>
      </c>
      <c r="N1177" s="3">
        <f>IF(A1177="NA","NA",VLOOKUP($A1177,'[1]Regression Table'!$A$2:$O$5964,8,FALSE))</f>
        <v>-1.40559E-3</v>
      </c>
      <c r="O1177" s="3">
        <f>IF(A1177="NA","NA",VLOOKUP($A1177,'[1]Regression Table'!$A$2:$O$5964,9,FALSE))</f>
        <v>1.0625000000000001E-2</v>
      </c>
      <c r="P1177" s="3">
        <f>IF(A1177="NA","NA",VLOOKUP($A1177,'[1]Regression Table'!$A$2:$O$5964,10,FALSE))</f>
        <v>5.0651899999999998E-3</v>
      </c>
      <c r="Q1177" s="3">
        <f>IF(A1177="NA","NA",VLOOKUP($A1177,'[1]Regression Table'!$A$2:$O$5964,11,FALSE))</f>
        <v>-6.1740500000000004E-3</v>
      </c>
      <c r="R1177" s="3">
        <f>IF(A1177="NA","NA",VLOOKUP($A1177,'[1]Regression Table'!$A$2:$O$5964,12,FALSE))</f>
        <v>-2.2664600000000001E-3</v>
      </c>
      <c r="S1177" s="3">
        <f>IF(A1177="NA","NA",VLOOKUP($A1177,'[1]Regression Table'!$A$2:$O$5964,13,FALSE))</f>
        <v>-1.7904399999999999E-3</v>
      </c>
      <c r="T1177" s="3">
        <f>IF(A1177="NA","NA",VLOOKUP($A1177,'[1]Regression Table'!$A$2:$O$5964,14,FALSE))</f>
        <v>2.92575E-3</v>
      </c>
      <c r="U1177" s="3">
        <f>IF(A1177="NA","NA",VLOOKUP($A1177,'[1]Regression Table'!$A$2:$O$5964,15,FALSE))</f>
        <v>-3.3894799999999998E-3</v>
      </c>
      <c r="V1177" s="3">
        <v>1.9550000000000001E-4</v>
      </c>
      <c r="W1177" s="6">
        <v>-2.5217800000000001E-5</v>
      </c>
      <c r="X1177" s="6">
        <v>6.9051499999999994E-5</v>
      </c>
    </row>
    <row r="1178" spans="1:24" x14ac:dyDescent="0.2">
      <c r="A1178" s="2" t="s">
        <v>4420</v>
      </c>
      <c r="B1178" s="3">
        <v>2</v>
      </c>
      <c r="C1178" s="3">
        <v>3</v>
      </c>
      <c r="D1178" s="3">
        <v>1</v>
      </c>
      <c r="E1178" s="3">
        <v>40</v>
      </c>
      <c r="F1178" s="3">
        <v>7</v>
      </c>
      <c r="G1178" s="3">
        <v>6</v>
      </c>
      <c r="H1178" s="3">
        <v>5</v>
      </c>
      <c r="I1178" s="3" t="s">
        <v>5689</v>
      </c>
      <c r="J1178" s="3">
        <v>1</v>
      </c>
      <c r="K1178" s="3">
        <v>1</v>
      </c>
      <c r="L1178" s="3">
        <f>IF($A1178="NA","NA",VLOOKUP($A1178,'[1]Regression Table'!$A$2:$O$5964,6,FALSE))</f>
        <v>4.7286000000000003E-3</v>
      </c>
      <c r="M1178" s="3">
        <f>IF($A1178="NA","NA",VLOOKUP($A1178,'[1]Regression Table'!$A$2:$O$5964,7,FALSE))</f>
        <v>1.0888999999999999E-2</v>
      </c>
      <c r="N1178" s="3">
        <f>IF(A1178="NA","NA",VLOOKUP($A1178,'[1]Regression Table'!$A$2:$O$5964,8,FALSE))</f>
        <v>5.1519499999999998E-4</v>
      </c>
      <c r="O1178" s="3">
        <f>IF(A1178="NA","NA",VLOOKUP($A1178,'[1]Regression Table'!$A$2:$O$5964,9,FALSE))</f>
        <v>8.76591E-3</v>
      </c>
      <c r="P1178" s="3">
        <f>IF(A1178="NA","NA",VLOOKUP($A1178,'[1]Regression Table'!$A$2:$O$5964,10,FALSE))</f>
        <v>3.9867100000000001E-3</v>
      </c>
      <c r="Q1178" s="3">
        <f>IF(A1178="NA","NA",VLOOKUP($A1178,'[1]Regression Table'!$A$2:$O$5964,11,FALSE))</f>
        <v>3.9614099999999997E-4</v>
      </c>
      <c r="R1178" s="3">
        <f>IF(A1178="NA","NA",VLOOKUP($A1178,'[1]Regression Table'!$A$2:$O$5964,12,FALSE))</f>
        <v>-2.32942E-3</v>
      </c>
      <c r="S1178" s="3">
        <f>IF(A1178="NA","NA",VLOOKUP($A1178,'[1]Regression Table'!$A$2:$O$5964,13,FALSE))</f>
        <v>-4.5199000000000003E-3</v>
      </c>
      <c r="T1178" s="3">
        <f>IF(A1178="NA","NA",VLOOKUP($A1178,'[1]Regression Table'!$A$2:$O$5964,14,FALSE))</f>
        <v>-5.4998900000000003E-3</v>
      </c>
      <c r="U1178" s="3">
        <f>IF(A1178="NA","NA",VLOOKUP($A1178,'[1]Regression Table'!$A$2:$O$5964,15,FALSE))</f>
        <v>1.78491E-3</v>
      </c>
      <c r="V1178" s="3">
        <v>1.99559E-4</v>
      </c>
      <c r="W1178" s="6">
        <v>-2.3967600000000001E-5</v>
      </c>
      <c r="X1178" s="6">
        <v>7.3221700000000004E-5</v>
      </c>
    </row>
    <row r="1179" spans="1:24" x14ac:dyDescent="0.2">
      <c r="A1179" s="2" t="s">
        <v>4421</v>
      </c>
      <c r="B1179" s="3">
        <v>2</v>
      </c>
      <c r="C1179" s="3">
        <v>3</v>
      </c>
      <c r="D1179" s="3">
        <v>2</v>
      </c>
      <c r="E1179" s="3">
        <v>50</v>
      </c>
      <c r="F1179" s="3">
        <v>7</v>
      </c>
      <c r="G1179" s="3">
        <v>2</v>
      </c>
      <c r="H1179" s="3">
        <v>5</v>
      </c>
      <c r="I1179" s="3" t="s">
        <v>5689</v>
      </c>
      <c r="J1179" s="3">
        <v>1</v>
      </c>
      <c r="K1179" s="3">
        <v>0</v>
      </c>
      <c r="L1179" s="3">
        <f>IF($A1179="NA","NA",VLOOKUP($A1179,'[1]Regression Table'!$A$2:$O$5964,6,FALSE))</f>
        <v>4.2053100000000003E-3</v>
      </c>
      <c r="M1179" s="3">
        <f>IF($A1179="NA","NA",VLOOKUP($A1179,'[1]Regression Table'!$A$2:$O$5964,7,FALSE))</f>
        <v>1.1259399999999999E-2</v>
      </c>
      <c r="N1179" s="3">
        <f>IF(A1179="NA","NA",VLOOKUP($A1179,'[1]Regression Table'!$A$2:$O$5964,8,FALSE))</f>
        <v>-1.25803E-3</v>
      </c>
      <c r="O1179" s="3">
        <f>IF(A1179="NA","NA",VLOOKUP($A1179,'[1]Regression Table'!$A$2:$O$5964,9,FALSE))</f>
        <v>8.2373700000000008E-3</v>
      </c>
      <c r="P1179" s="3">
        <f>IF(A1179="NA","NA",VLOOKUP($A1179,'[1]Regression Table'!$A$2:$O$5964,10,FALSE))</f>
        <v>4.7938700000000004E-3</v>
      </c>
      <c r="Q1179" s="3">
        <f>IF(A1179="NA","NA",VLOOKUP($A1179,'[1]Regression Table'!$A$2:$O$5964,11,FALSE))</f>
        <v>1.51486E-3</v>
      </c>
      <c r="R1179" s="3">
        <f>IF(A1179="NA","NA",VLOOKUP($A1179,'[1]Regression Table'!$A$2:$O$5964,12,FALSE))</f>
        <v>-4.5463099999999999E-4</v>
      </c>
      <c r="S1179" s="3">
        <f>IF(A1179="NA","NA",VLOOKUP($A1179,'[1]Regression Table'!$A$2:$O$5964,13,FALSE))</f>
        <v>-1.28418E-3</v>
      </c>
      <c r="T1179" s="3">
        <f>IF(A1179="NA","NA",VLOOKUP($A1179,'[1]Regression Table'!$A$2:$O$5964,14,FALSE))</f>
        <v>-2.3752700000000001E-3</v>
      </c>
      <c r="U1179" s="3">
        <f>IF(A1179="NA","NA",VLOOKUP($A1179,'[1]Regression Table'!$A$2:$O$5964,15,FALSE))</f>
        <v>-1.0266699999999999E-3</v>
      </c>
      <c r="V1179" s="3">
        <v>1.9640400000000001E-4</v>
      </c>
      <c r="W1179" s="6">
        <v>-2.1744400000000001E-5</v>
      </c>
      <c r="X1179" s="6">
        <v>6.8207200000000007E-5</v>
      </c>
    </row>
    <row r="1180" spans="1:24" x14ac:dyDescent="0.2">
      <c r="A1180" s="2" t="s">
        <v>4422</v>
      </c>
      <c r="B1180" s="3">
        <v>2</v>
      </c>
      <c r="C1180" s="3">
        <v>2</v>
      </c>
      <c r="D1180" s="3">
        <v>2</v>
      </c>
      <c r="E1180" s="3">
        <v>24</v>
      </c>
      <c r="F1180" s="3">
        <v>7</v>
      </c>
      <c r="G1180" s="3">
        <v>3</v>
      </c>
      <c r="H1180" s="3">
        <v>4</v>
      </c>
      <c r="I1180" s="3" t="s">
        <v>5689</v>
      </c>
      <c r="J1180" s="3">
        <v>0</v>
      </c>
      <c r="K1180" s="3">
        <v>1</v>
      </c>
      <c r="L1180" s="3">
        <f>IF($A1180="NA","NA",VLOOKUP($A1180,'[1]Regression Table'!$A$2:$O$5964,6,FALSE))</f>
        <v>5.2421100000000003E-3</v>
      </c>
      <c r="M1180" s="3">
        <f>IF($A1180="NA","NA",VLOOKUP($A1180,'[1]Regression Table'!$A$2:$O$5964,7,FALSE))</f>
        <v>1.0964099999999999E-2</v>
      </c>
      <c r="N1180" s="3">
        <f>IF(A1180="NA","NA",VLOOKUP($A1180,'[1]Regression Table'!$A$2:$O$5964,8,FALSE))</f>
        <v>-1.08238E-3</v>
      </c>
      <c r="O1180" s="3">
        <f>IF(A1180="NA","NA",VLOOKUP($A1180,'[1]Regression Table'!$A$2:$O$5964,9,FALSE))</f>
        <v>1.08617E-2</v>
      </c>
      <c r="P1180" s="3">
        <f>IF(A1180="NA","NA",VLOOKUP($A1180,'[1]Regression Table'!$A$2:$O$5964,10,FALSE))</f>
        <v>5.8295999999999999E-3</v>
      </c>
      <c r="Q1180" s="3">
        <f>IF(A1180="NA","NA",VLOOKUP($A1180,'[1]Regression Table'!$A$2:$O$5964,11,FALSE))</f>
        <v>-3.7366700000000001E-3</v>
      </c>
      <c r="R1180" s="3">
        <f>IF(A1180="NA","NA",VLOOKUP($A1180,'[1]Regression Table'!$A$2:$O$5964,12,FALSE))</f>
        <v>-1.05729E-3</v>
      </c>
      <c r="S1180" s="3">
        <f>IF(A1180="NA","NA",VLOOKUP($A1180,'[1]Regression Table'!$A$2:$O$5964,13,FALSE))</f>
        <v>-3.5122899999999999E-3</v>
      </c>
      <c r="T1180" s="3">
        <f>IF(A1180="NA","NA",VLOOKUP($A1180,'[1]Regression Table'!$A$2:$O$5964,14,FALSE))</f>
        <v>2.90267E-3</v>
      </c>
      <c r="U1180" s="3">
        <f>IF(A1180="NA","NA",VLOOKUP($A1180,'[1]Regression Table'!$A$2:$O$5964,15,FALSE))</f>
        <v>-4.74122E-3</v>
      </c>
      <c r="V1180" s="3">
        <v>1.9509400000000001E-4</v>
      </c>
      <c r="W1180" s="6">
        <v>-2.1248899999999999E-5</v>
      </c>
      <c r="X1180" s="6">
        <v>7.0351099999999998E-5</v>
      </c>
    </row>
    <row r="1181" spans="1:24" x14ac:dyDescent="0.2">
      <c r="A1181" s="2" t="s">
        <v>4423</v>
      </c>
      <c r="B1181" s="3">
        <v>2</v>
      </c>
      <c r="C1181" s="3">
        <v>3</v>
      </c>
      <c r="D1181" s="3">
        <v>1</v>
      </c>
      <c r="E1181" s="3">
        <v>48</v>
      </c>
      <c r="F1181" s="3">
        <v>7</v>
      </c>
      <c r="G1181" s="3">
        <v>6</v>
      </c>
      <c r="H1181" s="3">
        <v>6</v>
      </c>
      <c r="I1181" s="3" t="s">
        <v>5689</v>
      </c>
      <c r="J1181" s="3">
        <v>0</v>
      </c>
      <c r="K1181" s="3">
        <v>1</v>
      </c>
      <c r="L1181" s="3">
        <f>IF($A1181="NA","NA",VLOOKUP($A1181,'[1]Regression Table'!$A$2:$O$5964,6,FALSE))</f>
        <v>4.7368799999999997E-3</v>
      </c>
      <c r="M1181" s="3">
        <f>IF($A1181="NA","NA",VLOOKUP($A1181,'[1]Regression Table'!$A$2:$O$5964,7,FALSE))</f>
        <v>1.1469200000000001E-2</v>
      </c>
      <c r="N1181" s="3">
        <f>IF(A1181="NA","NA",VLOOKUP($A1181,'[1]Regression Table'!$A$2:$O$5964,8,FALSE))</f>
        <v>-5.6468899999999995E-4</v>
      </c>
      <c r="O1181" s="3">
        <f>IF(A1181="NA","NA",VLOOKUP($A1181,'[1]Regression Table'!$A$2:$O$5964,9,FALSE))</f>
        <v>6.4078800000000003E-3</v>
      </c>
      <c r="P1181" s="3">
        <f>IF(A1181="NA","NA",VLOOKUP($A1181,'[1]Regression Table'!$A$2:$O$5964,10,FALSE))</f>
        <v>5.1482000000000003E-3</v>
      </c>
      <c r="Q1181" s="3">
        <f>IF(A1181="NA","NA",VLOOKUP($A1181,'[1]Regression Table'!$A$2:$O$5964,11,FALSE))</f>
        <v>-1.2331099999999999E-3</v>
      </c>
      <c r="R1181" s="3">
        <f>IF(A1181="NA","NA",VLOOKUP($A1181,'[1]Regression Table'!$A$2:$O$5964,12,FALSE))</f>
        <v>4.3795200000000002E-4</v>
      </c>
      <c r="S1181" s="3">
        <f>IF(A1181="NA","NA",VLOOKUP($A1181,'[1]Regression Table'!$A$2:$O$5964,13,FALSE))</f>
        <v>-3.6911999999999999E-3</v>
      </c>
      <c r="T1181" s="3">
        <f>IF(A1181="NA","NA",VLOOKUP($A1181,'[1]Regression Table'!$A$2:$O$5964,14,FALSE))</f>
        <v>2.3252600000000002E-5</v>
      </c>
      <c r="U1181" s="3">
        <f>IF(A1181="NA","NA",VLOOKUP($A1181,'[1]Regression Table'!$A$2:$O$5964,15,FALSE))</f>
        <v>4.2818800000000001E-3</v>
      </c>
      <c r="V1181" s="3">
        <v>2.0142099999999999E-4</v>
      </c>
      <c r="W1181" s="6">
        <v>-2.5219899999999999E-5</v>
      </c>
      <c r="X1181" s="6">
        <v>6.5527199999999998E-5</v>
      </c>
    </row>
    <row r="1182" spans="1:24" x14ac:dyDescent="0.2">
      <c r="A1182" s="2" t="s">
        <v>5689</v>
      </c>
      <c r="B1182" s="3" t="s">
        <v>5689</v>
      </c>
      <c r="C1182" s="3" t="s">
        <v>5689</v>
      </c>
      <c r="D1182" s="3" t="s">
        <v>5689</v>
      </c>
      <c r="E1182" s="3" t="s">
        <v>5689</v>
      </c>
      <c r="F1182" s="3" t="s">
        <v>5689</v>
      </c>
      <c r="G1182" s="3" t="s">
        <v>5689</v>
      </c>
      <c r="H1182" s="3" t="s">
        <v>5689</v>
      </c>
      <c r="I1182" s="3" t="s">
        <v>5689</v>
      </c>
      <c r="J1182" s="3" t="s">
        <v>5689</v>
      </c>
      <c r="K1182" s="3" t="s">
        <v>5689</v>
      </c>
      <c r="L1182" s="3" t="str">
        <f>IF($A1182="NA","NA",VLOOKUP($A1182,'[1]Regression Table'!$A$2:$O$5964,6,FALSE))</f>
        <v>NA</v>
      </c>
      <c r="M1182" s="3" t="str">
        <f>IF($A1182="NA","NA",VLOOKUP($A1182,'[1]Regression Table'!$A$2:$O$5964,7,FALSE))</f>
        <v>NA</v>
      </c>
      <c r="N1182" s="3" t="str">
        <f>IF(A1182="NA","NA",VLOOKUP($A1182,'[1]Regression Table'!$A$2:$O$5964,8,FALSE))</f>
        <v>NA</v>
      </c>
      <c r="O1182" s="3" t="str">
        <f>IF(A1182="NA","NA",VLOOKUP($A1182,'[1]Regression Table'!$A$2:$O$5964,9,FALSE))</f>
        <v>NA</v>
      </c>
      <c r="P1182" s="3" t="str">
        <f>IF(A1182="NA","NA",VLOOKUP($A1182,'[1]Regression Table'!$A$2:$O$5964,10,FALSE))</f>
        <v>NA</v>
      </c>
      <c r="Q1182" s="3" t="str">
        <f>IF(A1182="NA","NA",VLOOKUP($A1182,'[1]Regression Table'!$A$2:$O$5964,11,FALSE))</f>
        <v>NA</v>
      </c>
      <c r="R1182" s="3" t="str">
        <f>IF(A1182="NA","NA",VLOOKUP($A1182,'[1]Regression Table'!$A$2:$O$5964,12,FALSE))</f>
        <v>NA</v>
      </c>
      <c r="S1182" s="3" t="str">
        <f>IF(A1182="NA","NA",VLOOKUP($A1182,'[1]Regression Table'!$A$2:$O$5964,13,FALSE))</f>
        <v>NA</v>
      </c>
      <c r="T1182" s="3" t="str">
        <f>IF(A1182="NA","NA",VLOOKUP($A1182,'[1]Regression Table'!$A$2:$O$5964,14,FALSE))</f>
        <v>NA</v>
      </c>
      <c r="U1182" s="3" t="str">
        <f>IF(A1182="NA","NA",VLOOKUP($A1182,'[1]Regression Table'!$A$2:$O$5964,15,FALSE))</f>
        <v>NA</v>
      </c>
      <c r="V1182" s="3" t="s">
        <v>5689</v>
      </c>
      <c r="W1182" s="6" t="s">
        <v>5689</v>
      </c>
      <c r="X1182" s="6" t="s">
        <v>5689</v>
      </c>
    </row>
    <row r="1183" spans="1:24" x14ac:dyDescent="0.2">
      <c r="A1183" s="2" t="s">
        <v>5689</v>
      </c>
      <c r="B1183" s="3" t="s">
        <v>5689</v>
      </c>
      <c r="C1183" s="3" t="s">
        <v>5689</v>
      </c>
      <c r="D1183" s="3" t="s">
        <v>5689</v>
      </c>
      <c r="E1183" s="3" t="s">
        <v>5689</v>
      </c>
      <c r="F1183" s="3" t="s">
        <v>5689</v>
      </c>
      <c r="G1183" s="3" t="s">
        <v>5689</v>
      </c>
      <c r="H1183" s="3" t="s">
        <v>5689</v>
      </c>
      <c r="I1183" s="3" t="s">
        <v>5689</v>
      </c>
      <c r="J1183" s="3" t="s">
        <v>5689</v>
      </c>
      <c r="K1183" s="3" t="s">
        <v>5689</v>
      </c>
      <c r="L1183" s="3" t="str">
        <f>IF($A1183="NA","NA",VLOOKUP($A1183,'[1]Regression Table'!$A$2:$O$5964,6,FALSE))</f>
        <v>NA</v>
      </c>
      <c r="M1183" s="3" t="str">
        <f>IF($A1183="NA","NA",VLOOKUP($A1183,'[1]Regression Table'!$A$2:$O$5964,7,FALSE))</f>
        <v>NA</v>
      </c>
      <c r="N1183" s="3" t="str">
        <f>IF(A1183="NA","NA",VLOOKUP($A1183,'[1]Regression Table'!$A$2:$O$5964,8,FALSE))</f>
        <v>NA</v>
      </c>
      <c r="O1183" s="3" t="str">
        <f>IF(A1183="NA","NA",VLOOKUP($A1183,'[1]Regression Table'!$A$2:$O$5964,9,FALSE))</f>
        <v>NA</v>
      </c>
      <c r="P1183" s="3" t="str">
        <f>IF(A1183="NA","NA",VLOOKUP($A1183,'[1]Regression Table'!$A$2:$O$5964,10,FALSE))</f>
        <v>NA</v>
      </c>
      <c r="Q1183" s="3" t="str">
        <f>IF(A1183="NA","NA",VLOOKUP($A1183,'[1]Regression Table'!$A$2:$O$5964,11,FALSE))</f>
        <v>NA</v>
      </c>
      <c r="R1183" s="3" t="str">
        <f>IF(A1183="NA","NA",VLOOKUP($A1183,'[1]Regression Table'!$A$2:$O$5964,12,FALSE))</f>
        <v>NA</v>
      </c>
      <c r="S1183" s="3" t="str">
        <f>IF(A1183="NA","NA",VLOOKUP($A1183,'[1]Regression Table'!$A$2:$O$5964,13,FALSE))</f>
        <v>NA</v>
      </c>
      <c r="T1183" s="3" t="str">
        <f>IF(A1183="NA","NA",VLOOKUP($A1183,'[1]Regression Table'!$A$2:$O$5964,14,FALSE))</f>
        <v>NA</v>
      </c>
      <c r="U1183" s="3" t="str">
        <f>IF(A1183="NA","NA",VLOOKUP($A1183,'[1]Regression Table'!$A$2:$O$5964,15,FALSE))</f>
        <v>NA</v>
      </c>
      <c r="V1183" s="3" t="s">
        <v>5689</v>
      </c>
      <c r="W1183" s="6" t="s">
        <v>5689</v>
      </c>
      <c r="X1183" s="6" t="s">
        <v>5689</v>
      </c>
    </row>
    <row r="1184" spans="1:24" x14ac:dyDescent="0.2">
      <c r="A1184" s="2" t="s">
        <v>4424</v>
      </c>
      <c r="B1184" s="3">
        <v>2</v>
      </c>
      <c r="C1184" s="3">
        <v>1</v>
      </c>
      <c r="D1184" s="3">
        <v>1</v>
      </c>
      <c r="E1184" s="3">
        <v>31</v>
      </c>
      <c r="F1184" s="3">
        <v>7</v>
      </c>
      <c r="G1184" s="3">
        <v>4</v>
      </c>
      <c r="H1184" s="3">
        <v>1</v>
      </c>
      <c r="I1184" s="3" t="s">
        <v>5689</v>
      </c>
      <c r="J1184" s="3">
        <v>1</v>
      </c>
      <c r="K1184" s="3">
        <v>0</v>
      </c>
      <c r="L1184" s="3">
        <f>IF($A1184="NA","NA",VLOOKUP($A1184,'[1]Regression Table'!$A$2:$O$5964,6,FALSE))</f>
        <v>4.4338299999999997E-3</v>
      </c>
      <c r="M1184" s="3">
        <f>IF($A1184="NA","NA",VLOOKUP($A1184,'[1]Regression Table'!$A$2:$O$5964,7,FALSE))</f>
        <v>1.14073E-2</v>
      </c>
      <c r="N1184" s="3">
        <f>IF(A1184="NA","NA",VLOOKUP($A1184,'[1]Regression Table'!$A$2:$O$5964,8,FALSE))</f>
        <v>-1.95362E-4</v>
      </c>
      <c r="O1184" s="3">
        <f>IF(A1184="NA","NA",VLOOKUP($A1184,'[1]Regression Table'!$A$2:$O$5964,9,FALSE))</f>
        <v>1.0038800000000001E-2</v>
      </c>
      <c r="P1184" s="3">
        <f>IF(A1184="NA","NA",VLOOKUP($A1184,'[1]Regression Table'!$A$2:$O$5964,10,FALSE))</f>
        <v>5.4065199999999997E-3</v>
      </c>
      <c r="Q1184" s="3">
        <f>IF(A1184="NA","NA",VLOOKUP($A1184,'[1]Regression Table'!$A$2:$O$5964,11,FALSE))</f>
        <v>-6.19062E-3</v>
      </c>
      <c r="R1184" s="3">
        <f>IF(A1184="NA","NA",VLOOKUP($A1184,'[1]Regression Table'!$A$2:$O$5964,12,FALSE))</f>
        <v>-1.24296E-3</v>
      </c>
      <c r="S1184" s="3">
        <f>IF(A1184="NA","NA",VLOOKUP($A1184,'[1]Regression Table'!$A$2:$O$5964,13,FALSE))</f>
        <v>-7.9243999999999998E-3</v>
      </c>
      <c r="T1184" s="3">
        <f>IF(A1184="NA","NA",VLOOKUP($A1184,'[1]Regression Table'!$A$2:$O$5964,14,FALSE))</f>
        <v>-3.3743200000000001E-3</v>
      </c>
      <c r="U1184" s="3">
        <f>IF(A1184="NA","NA",VLOOKUP($A1184,'[1]Regression Table'!$A$2:$O$5964,15,FALSE))</f>
        <v>-3.0667799999999999E-3</v>
      </c>
      <c r="V1184" s="3">
        <v>1.97856E-4</v>
      </c>
      <c r="W1184" s="6">
        <v>-2.6570599999999999E-5</v>
      </c>
      <c r="X1184" s="6">
        <v>6.7687200000000005E-5</v>
      </c>
    </row>
    <row r="1185" spans="1:24" x14ac:dyDescent="0.2">
      <c r="A1185" s="2" t="s">
        <v>4425</v>
      </c>
      <c r="B1185" s="3">
        <v>2</v>
      </c>
      <c r="C1185" s="3">
        <v>2</v>
      </c>
      <c r="D1185" s="3">
        <v>1</v>
      </c>
      <c r="E1185" s="3">
        <v>26</v>
      </c>
      <c r="F1185" s="3">
        <v>7</v>
      </c>
      <c r="G1185" s="3">
        <v>3</v>
      </c>
      <c r="H1185" s="3">
        <v>5</v>
      </c>
      <c r="I1185" s="3" t="s">
        <v>5689</v>
      </c>
      <c r="J1185" s="3">
        <v>1</v>
      </c>
      <c r="K1185" s="3">
        <v>1</v>
      </c>
      <c r="L1185" s="3">
        <f>IF($A1185="NA","NA",VLOOKUP($A1185,'[1]Regression Table'!$A$2:$O$5964,6,FALSE))</f>
        <v>4.5534900000000003E-3</v>
      </c>
      <c r="M1185" s="3">
        <f>IF($A1185="NA","NA",VLOOKUP($A1185,'[1]Regression Table'!$A$2:$O$5964,7,FALSE))</f>
        <v>1.28428E-2</v>
      </c>
      <c r="N1185" s="3">
        <f>IF(A1185="NA","NA",VLOOKUP($A1185,'[1]Regression Table'!$A$2:$O$5964,8,FALSE))</f>
        <v>-1.2454600000000001E-3</v>
      </c>
      <c r="O1185" s="3">
        <f>IF(A1185="NA","NA",VLOOKUP($A1185,'[1]Regression Table'!$A$2:$O$5964,9,FALSE))</f>
        <v>1.28016E-2</v>
      </c>
      <c r="P1185" s="3">
        <f>IF(A1185="NA","NA",VLOOKUP($A1185,'[1]Regression Table'!$A$2:$O$5964,10,FALSE))</f>
        <v>6.0713800000000004E-3</v>
      </c>
      <c r="Q1185" s="3">
        <f>IF(A1185="NA","NA",VLOOKUP($A1185,'[1]Regression Table'!$A$2:$O$5964,11,FALSE))</f>
        <v>-5.4369099999999997E-3</v>
      </c>
      <c r="R1185" s="3">
        <f>IF(A1185="NA","NA",VLOOKUP($A1185,'[1]Regression Table'!$A$2:$O$5964,12,FALSE))</f>
        <v>-4.5980300000000003E-3</v>
      </c>
      <c r="S1185" s="3">
        <f>IF(A1185="NA","NA",VLOOKUP($A1185,'[1]Regression Table'!$A$2:$O$5964,13,FALSE))</f>
        <v>-9.4098199999999993E-3</v>
      </c>
      <c r="T1185" s="3">
        <f>IF(A1185="NA","NA",VLOOKUP($A1185,'[1]Regression Table'!$A$2:$O$5964,14,FALSE))</f>
        <v>-2.98395E-3</v>
      </c>
      <c r="U1185" s="3">
        <f>IF(A1185="NA","NA",VLOOKUP($A1185,'[1]Regression Table'!$A$2:$O$5964,15,FALSE))</f>
        <v>-2.7324200000000002E-3</v>
      </c>
      <c r="V1185" s="3">
        <v>1.8953899999999999E-4</v>
      </c>
      <c r="W1185" s="6">
        <v>-2.8192999999999999E-5</v>
      </c>
      <c r="X1185" s="6">
        <v>6.7069000000000004E-5</v>
      </c>
    </row>
    <row r="1186" spans="1:24" x14ac:dyDescent="0.2">
      <c r="A1186" s="2" t="s">
        <v>4426</v>
      </c>
      <c r="B1186" s="3">
        <v>2</v>
      </c>
      <c r="C1186" s="3">
        <v>1</v>
      </c>
      <c r="D1186" s="3">
        <v>1</v>
      </c>
      <c r="E1186" s="3">
        <v>31</v>
      </c>
      <c r="F1186" s="3">
        <v>14</v>
      </c>
      <c r="G1186" s="3">
        <v>3</v>
      </c>
      <c r="H1186" s="3">
        <v>1</v>
      </c>
      <c r="I1186" s="3" t="s">
        <v>5689</v>
      </c>
      <c r="J1186" s="3">
        <v>1</v>
      </c>
      <c r="K1186" s="3">
        <v>1</v>
      </c>
      <c r="L1186" s="3">
        <f>IF($A1186="NA","NA",VLOOKUP($A1186,'[1]Regression Table'!$A$2:$O$5964,6,FALSE))</f>
        <v>5.2247200000000004E-3</v>
      </c>
      <c r="M1186" s="3">
        <f>IF($A1186="NA","NA",VLOOKUP($A1186,'[1]Regression Table'!$A$2:$O$5964,7,FALSE))</f>
        <v>1.1040599999999999E-2</v>
      </c>
      <c r="N1186" s="3">
        <f>IF(A1186="NA","NA",VLOOKUP($A1186,'[1]Regression Table'!$A$2:$O$5964,8,FALSE))</f>
        <v>-1.89368E-3</v>
      </c>
      <c r="O1186" s="3">
        <f>IF(A1186="NA","NA",VLOOKUP($A1186,'[1]Regression Table'!$A$2:$O$5964,9,FALSE))</f>
        <v>4.5354999999999996E-3</v>
      </c>
      <c r="P1186" s="3">
        <f>IF(A1186="NA","NA",VLOOKUP($A1186,'[1]Regression Table'!$A$2:$O$5964,10,FALSE))</f>
        <v>3.6542499999999999E-3</v>
      </c>
      <c r="Q1186" s="3">
        <f>IF(A1186="NA","NA",VLOOKUP($A1186,'[1]Regression Table'!$A$2:$O$5964,11,FALSE))</f>
        <v>-5.7631699999999998E-3</v>
      </c>
      <c r="R1186" s="3">
        <f>IF(A1186="NA","NA",VLOOKUP($A1186,'[1]Regression Table'!$A$2:$O$5964,12,FALSE))</f>
        <v>2.9064999999999998E-3</v>
      </c>
      <c r="S1186" s="3">
        <f>IF(A1186="NA","NA",VLOOKUP($A1186,'[1]Regression Table'!$A$2:$O$5964,13,FALSE))</f>
        <v>4.2915299999999999E-5</v>
      </c>
      <c r="T1186" s="3">
        <f>IF(A1186="NA","NA",VLOOKUP($A1186,'[1]Regression Table'!$A$2:$O$5964,14,FALSE))</f>
        <v>3.78971E-3</v>
      </c>
      <c r="U1186" s="3">
        <f>IF(A1186="NA","NA",VLOOKUP($A1186,'[1]Regression Table'!$A$2:$O$5964,15,FALSE))</f>
        <v>1.32624E-3</v>
      </c>
      <c r="V1186" s="3">
        <v>2.0046800000000001E-4</v>
      </c>
      <c r="W1186" s="6">
        <v>-2.4808500000000001E-5</v>
      </c>
      <c r="X1186" s="6">
        <v>7.4474999999999994E-5</v>
      </c>
    </row>
    <row r="1187" spans="1:24" x14ac:dyDescent="0.2">
      <c r="A1187" s="2" t="s">
        <v>5689</v>
      </c>
      <c r="B1187" s="3" t="s">
        <v>5689</v>
      </c>
      <c r="C1187" s="3" t="s">
        <v>5689</v>
      </c>
      <c r="D1187" s="3" t="s">
        <v>5689</v>
      </c>
      <c r="E1187" s="3" t="s">
        <v>5689</v>
      </c>
      <c r="F1187" s="3" t="s">
        <v>5689</v>
      </c>
      <c r="G1187" s="3" t="s">
        <v>5689</v>
      </c>
      <c r="H1187" s="3" t="s">
        <v>5689</v>
      </c>
      <c r="I1187" s="3" t="s">
        <v>5689</v>
      </c>
      <c r="J1187" s="3" t="s">
        <v>5689</v>
      </c>
      <c r="K1187" s="3" t="s">
        <v>5689</v>
      </c>
      <c r="L1187" s="3" t="str">
        <f>IF($A1187="NA","NA",VLOOKUP($A1187,'[1]Regression Table'!$A$2:$O$5964,6,FALSE))</f>
        <v>NA</v>
      </c>
      <c r="M1187" s="3" t="str">
        <f>IF($A1187="NA","NA",VLOOKUP($A1187,'[1]Regression Table'!$A$2:$O$5964,7,FALSE))</f>
        <v>NA</v>
      </c>
      <c r="N1187" s="3" t="str">
        <f>IF(A1187="NA","NA",VLOOKUP($A1187,'[1]Regression Table'!$A$2:$O$5964,8,FALSE))</f>
        <v>NA</v>
      </c>
      <c r="O1187" s="3" t="str">
        <f>IF(A1187="NA","NA",VLOOKUP($A1187,'[1]Regression Table'!$A$2:$O$5964,9,FALSE))</f>
        <v>NA</v>
      </c>
      <c r="P1187" s="3" t="str">
        <f>IF(A1187="NA","NA",VLOOKUP($A1187,'[1]Regression Table'!$A$2:$O$5964,10,FALSE))</f>
        <v>NA</v>
      </c>
      <c r="Q1187" s="3" t="str">
        <f>IF(A1187="NA","NA",VLOOKUP($A1187,'[1]Regression Table'!$A$2:$O$5964,11,FALSE))</f>
        <v>NA</v>
      </c>
      <c r="R1187" s="3" t="str">
        <f>IF(A1187="NA","NA",VLOOKUP($A1187,'[1]Regression Table'!$A$2:$O$5964,12,FALSE))</f>
        <v>NA</v>
      </c>
      <c r="S1187" s="3" t="str">
        <f>IF(A1187="NA","NA",VLOOKUP($A1187,'[1]Regression Table'!$A$2:$O$5964,13,FALSE))</f>
        <v>NA</v>
      </c>
      <c r="T1187" s="3" t="str">
        <f>IF(A1187="NA","NA",VLOOKUP($A1187,'[1]Regression Table'!$A$2:$O$5964,14,FALSE))</f>
        <v>NA</v>
      </c>
      <c r="U1187" s="3" t="str">
        <f>IF(A1187="NA","NA",VLOOKUP($A1187,'[1]Regression Table'!$A$2:$O$5964,15,FALSE))</f>
        <v>NA</v>
      </c>
      <c r="V1187" s="3" t="s">
        <v>5689</v>
      </c>
      <c r="W1187" s="6" t="s">
        <v>5689</v>
      </c>
      <c r="X1187" s="6" t="s">
        <v>5689</v>
      </c>
    </row>
    <row r="1188" spans="1:24" x14ac:dyDescent="0.2">
      <c r="A1188" s="2" t="s">
        <v>4427</v>
      </c>
      <c r="B1188" s="3">
        <v>2</v>
      </c>
      <c r="C1188" s="3">
        <v>1</v>
      </c>
      <c r="D1188" s="3">
        <v>1</v>
      </c>
      <c r="E1188" s="3">
        <v>45</v>
      </c>
      <c r="F1188" s="3">
        <v>7</v>
      </c>
      <c r="G1188" s="3">
        <v>3</v>
      </c>
      <c r="H1188" s="3">
        <v>5</v>
      </c>
      <c r="I1188" s="3" t="s">
        <v>5689</v>
      </c>
      <c r="J1188" s="3">
        <v>1</v>
      </c>
      <c r="K1188" s="3">
        <v>1</v>
      </c>
      <c r="L1188" s="3">
        <f>IF($A1188="NA","NA",VLOOKUP($A1188,'[1]Regression Table'!$A$2:$O$5964,6,FALSE))</f>
        <v>4.4219400000000001E-3</v>
      </c>
      <c r="M1188" s="3">
        <f>IF($A1188="NA","NA",VLOOKUP($A1188,'[1]Regression Table'!$A$2:$O$5964,7,FALSE))</f>
        <v>1.3091200000000001E-2</v>
      </c>
      <c r="N1188" s="3">
        <f>IF(A1188="NA","NA",VLOOKUP($A1188,'[1]Regression Table'!$A$2:$O$5964,8,FALSE))</f>
        <v>-9.3970800000000004E-4</v>
      </c>
      <c r="O1188" s="3">
        <f>IF(A1188="NA","NA",VLOOKUP($A1188,'[1]Regression Table'!$A$2:$O$5964,9,FALSE))</f>
        <v>9.4198500000000004E-3</v>
      </c>
      <c r="P1188" s="3">
        <f>IF(A1188="NA","NA",VLOOKUP($A1188,'[1]Regression Table'!$A$2:$O$5964,10,FALSE))</f>
        <v>5.71434E-3</v>
      </c>
      <c r="Q1188" s="3">
        <f>IF(A1188="NA","NA",VLOOKUP($A1188,'[1]Regression Table'!$A$2:$O$5964,11,FALSE))</f>
        <v>3.7391E-3</v>
      </c>
      <c r="R1188" s="3">
        <f>IF(A1188="NA","NA",VLOOKUP($A1188,'[1]Regression Table'!$A$2:$O$5964,12,FALSE))</f>
        <v>1.1057899999999999E-3</v>
      </c>
      <c r="S1188" s="3">
        <f>IF(A1188="NA","NA",VLOOKUP($A1188,'[1]Regression Table'!$A$2:$O$5964,13,FALSE))</f>
        <v>-8.7978999999999998E-4</v>
      </c>
      <c r="T1188" s="3">
        <f>IF(A1188="NA","NA",VLOOKUP($A1188,'[1]Regression Table'!$A$2:$O$5964,14,FALSE))</f>
        <v>-8.4152200000000004E-4</v>
      </c>
      <c r="U1188" s="3">
        <f>IF(A1188="NA","NA",VLOOKUP($A1188,'[1]Regression Table'!$A$2:$O$5964,15,FALSE))</f>
        <v>-3.6028000000000002E-3</v>
      </c>
      <c r="V1188" s="3">
        <v>1.99607E-4</v>
      </c>
      <c r="W1188" s="6">
        <v>-2.1806499999999999E-5</v>
      </c>
      <c r="X1188" s="6">
        <v>6.4815700000000004E-5</v>
      </c>
    </row>
    <row r="1189" spans="1:24" x14ac:dyDescent="0.2">
      <c r="A1189" s="2" t="s">
        <v>4428</v>
      </c>
      <c r="B1189" s="3">
        <v>2</v>
      </c>
      <c r="C1189" s="3">
        <v>1</v>
      </c>
      <c r="D1189" s="3">
        <v>2</v>
      </c>
      <c r="E1189" s="3">
        <v>48</v>
      </c>
      <c r="F1189" s="3">
        <v>7</v>
      </c>
      <c r="G1189" s="3">
        <v>4</v>
      </c>
      <c r="H1189" s="3">
        <v>5</v>
      </c>
      <c r="I1189" s="3" t="s">
        <v>5689</v>
      </c>
      <c r="J1189" s="3">
        <v>0</v>
      </c>
      <c r="K1189" s="3">
        <v>0</v>
      </c>
      <c r="L1189" s="3">
        <f>IF($A1189="NA","NA",VLOOKUP($A1189,'[1]Regression Table'!$A$2:$O$5964,6,FALSE))</f>
        <v>4.3904E-3</v>
      </c>
      <c r="M1189" s="3">
        <f>IF($A1189="NA","NA",VLOOKUP($A1189,'[1]Regression Table'!$A$2:$O$5964,7,FALSE))</f>
        <v>1.2739E-2</v>
      </c>
      <c r="N1189" s="3">
        <f>IF(A1189="NA","NA",VLOOKUP($A1189,'[1]Regression Table'!$A$2:$O$5964,8,FALSE))</f>
        <v>-2.5267000000000002E-3</v>
      </c>
      <c r="O1189" s="3">
        <f>IF(A1189="NA","NA",VLOOKUP($A1189,'[1]Regression Table'!$A$2:$O$5964,9,FALSE))</f>
        <v>1.2276E-2</v>
      </c>
      <c r="P1189" s="3">
        <f>IF(A1189="NA","NA",VLOOKUP($A1189,'[1]Regression Table'!$A$2:$O$5964,10,FALSE))</f>
        <v>4.3901499999999998E-3</v>
      </c>
      <c r="Q1189" s="3">
        <f>IF(A1189="NA","NA",VLOOKUP($A1189,'[1]Regression Table'!$A$2:$O$5964,11,FALSE))</f>
        <v>-1.9354000000000001E-3</v>
      </c>
      <c r="R1189" s="3">
        <f>IF(A1189="NA","NA",VLOOKUP($A1189,'[1]Regression Table'!$A$2:$O$5964,12,FALSE))</f>
        <v>-2.8613200000000001E-3</v>
      </c>
      <c r="S1189" s="3">
        <f>IF(A1189="NA","NA",VLOOKUP($A1189,'[1]Regression Table'!$A$2:$O$5964,13,FALSE))</f>
        <v>-4.4604699999999998E-4</v>
      </c>
      <c r="T1189" s="3">
        <f>IF(A1189="NA","NA",VLOOKUP($A1189,'[1]Regression Table'!$A$2:$O$5964,14,FALSE))</f>
        <v>-7.5828699999999996E-4</v>
      </c>
      <c r="U1189" s="3">
        <f>IF(A1189="NA","NA",VLOOKUP($A1189,'[1]Regression Table'!$A$2:$O$5964,15,FALSE))</f>
        <v>-1.2836099999999999E-3</v>
      </c>
      <c r="V1189" s="3">
        <v>1.9729599999999999E-4</v>
      </c>
      <c r="W1189" s="6">
        <v>-3.0077999999999999E-5</v>
      </c>
      <c r="X1189" s="6">
        <v>6.2961700000000004E-5</v>
      </c>
    </row>
    <row r="1190" spans="1:24" x14ac:dyDescent="0.2">
      <c r="A1190" s="2" t="s">
        <v>5689</v>
      </c>
      <c r="B1190" s="3" t="s">
        <v>5689</v>
      </c>
      <c r="C1190" s="3" t="s">
        <v>5689</v>
      </c>
      <c r="D1190" s="3" t="s">
        <v>5689</v>
      </c>
      <c r="E1190" s="3" t="s">
        <v>5689</v>
      </c>
      <c r="F1190" s="3" t="s">
        <v>5689</v>
      </c>
      <c r="G1190" s="3" t="s">
        <v>5689</v>
      </c>
      <c r="H1190" s="3" t="s">
        <v>5689</v>
      </c>
      <c r="I1190" s="3" t="s">
        <v>5689</v>
      </c>
      <c r="J1190" s="3" t="s">
        <v>5689</v>
      </c>
      <c r="K1190" s="3" t="s">
        <v>5689</v>
      </c>
      <c r="L1190" s="3" t="str">
        <f>IF($A1190="NA","NA",VLOOKUP($A1190,'[1]Regression Table'!$A$2:$O$5964,6,FALSE))</f>
        <v>NA</v>
      </c>
      <c r="M1190" s="3" t="str">
        <f>IF($A1190="NA","NA",VLOOKUP($A1190,'[1]Regression Table'!$A$2:$O$5964,7,FALSE))</f>
        <v>NA</v>
      </c>
      <c r="N1190" s="3" t="str">
        <f>IF(A1190="NA","NA",VLOOKUP($A1190,'[1]Regression Table'!$A$2:$O$5964,8,FALSE))</f>
        <v>NA</v>
      </c>
      <c r="O1190" s="3" t="str">
        <f>IF(A1190="NA","NA",VLOOKUP($A1190,'[1]Regression Table'!$A$2:$O$5964,9,FALSE))</f>
        <v>NA</v>
      </c>
      <c r="P1190" s="3" t="str">
        <f>IF(A1190="NA","NA",VLOOKUP($A1190,'[1]Regression Table'!$A$2:$O$5964,10,FALSE))</f>
        <v>NA</v>
      </c>
      <c r="Q1190" s="3" t="str">
        <f>IF(A1190="NA","NA",VLOOKUP($A1190,'[1]Regression Table'!$A$2:$O$5964,11,FALSE))</f>
        <v>NA</v>
      </c>
      <c r="R1190" s="3" t="str">
        <f>IF(A1190="NA","NA",VLOOKUP($A1190,'[1]Regression Table'!$A$2:$O$5964,12,FALSE))</f>
        <v>NA</v>
      </c>
      <c r="S1190" s="3" t="str">
        <f>IF(A1190="NA","NA",VLOOKUP($A1190,'[1]Regression Table'!$A$2:$O$5964,13,FALSE))</f>
        <v>NA</v>
      </c>
      <c r="T1190" s="3" t="str">
        <f>IF(A1190="NA","NA",VLOOKUP($A1190,'[1]Regression Table'!$A$2:$O$5964,14,FALSE))</f>
        <v>NA</v>
      </c>
      <c r="U1190" s="3" t="str">
        <f>IF(A1190="NA","NA",VLOOKUP($A1190,'[1]Regression Table'!$A$2:$O$5964,15,FALSE))</f>
        <v>NA</v>
      </c>
      <c r="V1190" s="3" t="s">
        <v>5689</v>
      </c>
      <c r="W1190" s="6" t="s">
        <v>5689</v>
      </c>
      <c r="X1190" s="6" t="s">
        <v>5689</v>
      </c>
    </row>
    <row r="1191" spans="1:24" x14ac:dyDescent="0.2">
      <c r="A1191" s="2" t="s">
        <v>4429</v>
      </c>
      <c r="B1191" s="3">
        <v>2</v>
      </c>
      <c r="C1191" s="3">
        <v>3</v>
      </c>
      <c r="D1191" s="3">
        <v>1</v>
      </c>
      <c r="E1191" s="3">
        <v>19</v>
      </c>
      <c r="F1191" s="3">
        <v>7</v>
      </c>
      <c r="G1191" s="3">
        <v>4</v>
      </c>
      <c r="H1191" s="3">
        <v>3</v>
      </c>
      <c r="I1191" s="3" t="s">
        <v>5689</v>
      </c>
      <c r="J1191" s="3">
        <v>0</v>
      </c>
      <c r="K1191" s="3">
        <v>1</v>
      </c>
      <c r="L1191" s="3">
        <f>IF($A1191="NA","NA",VLOOKUP($A1191,'[1]Regression Table'!$A$2:$O$5964,6,FALSE))</f>
        <v>3.7261E-3</v>
      </c>
      <c r="M1191" s="3">
        <f>IF($A1191="NA","NA",VLOOKUP($A1191,'[1]Regression Table'!$A$2:$O$5964,7,FALSE))</f>
        <v>1.1018099999999999E-2</v>
      </c>
      <c r="N1191" s="3">
        <f>IF(A1191="NA","NA",VLOOKUP($A1191,'[1]Regression Table'!$A$2:$O$5964,8,FALSE))</f>
        <v>3.5290099999999997E-4</v>
      </c>
      <c r="O1191" s="3">
        <f>IF(A1191="NA","NA",VLOOKUP($A1191,'[1]Regression Table'!$A$2:$O$5964,9,FALSE))</f>
        <v>1.4612399999999999E-2</v>
      </c>
      <c r="P1191" s="3">
        <f>IF(A1191="NA","NA",VLOOKUP($A1191,'[1]Regression Table'!$A$2:$O$5964,10,FALSE))</f>
        <v>2.9835E-3</v>
      </c>
      <c r="Q1191" s="3">
        <f>IF(A1191="NA","NA",VLOOKUP($A1191,'[1]Regression Table'!$A$2:$O$5964,11,FALSE))</f>
        <v>2.1719700000000001E-3</v>
      </c>
      <c r="R1191" s="3">
        <f>IF(A1191="NA","NA",VLOOKUP($A1191,'[1]Regression Table'!$A$2:$O$5964,12,FALSE))</f>
        <v>1.3805499999999999E-3</v>
      </c>
      <c r="S1191" s="3">
        <f>IF(A1191="NA","NA",VLOOKUP($A1191,'[1]Regression Table'!$A$2:$O$5964,13,FALSE))</f>
        <v>-6.6181199999999999E-3</v>
      </c>
      <c r="T1191" s="3">
        <f>IF(A1191="NA","NA",VLOOKUP($A1191,'[1]Regression Table'!$A$2:$O$5964,14,FALSE))</f>
        <v>-2.7544100000000001E-3</v>
      </c>
      <c r="U1191" s="3">
        <f>IF(A1191="NA","NA",VLOOKUP($A1191,'[1]Regression Table'!$A$2:$O$5964,15,FALSE))</f>
        <v>-3.29051E-3</v>
      </c>
      <c r="V1191" s="3">
        <v>2.10025E-4</v>
      </c>
      <c r="W1191" s="6">
        <v>-1.2981300000000001E-5</v>
      </c>
      <c r="X1191" s="6">
        <v>7.1710800000000005E-5</v>
      </c>
    </row>
    <row r="1192" spans="1:24" x14ac:dyDescent="0.2">
      <c r="A1192" s="2" t="s">
        <v>4430</v>
      </c>
      <c r="B1192" s="3">
        <v>2</v>
      </c>
      <c r="C1192" s="3">
        <v>1</v>
      </c>
      <c r="D1192" s="3">
        <v>1</v>
      </c>
      <c r="E1192" s="3">
        <v>19</v>
      </c>
      <c r="F1192" s="3">
        <v>7</v>
      </c>
      <c r="G1192" s="3">
        <v>3</v>
      </c>
      <c r="H1192" s="3">
        <v>3</v>
      </c>
      <c r="I1192" s="3" t="s">
        <v>5689</v>
      </c>
      <c r="J1192" s="3">
        <v>1</v>
      </c>
      <c r="K1192" s="3">
        <v>0</v>
      </c>
      <c r="L1192" s="3">
        <f>IF($A1192="NA","NA",VLOOKUP($A1192,'[1]Regression Table'!$A$2:$O$5964,6,FALSE))</f>
        <v>3.6365400000000002E-3</v>
      </c>
      <c r="M1192" s="3">
        <f>IF($A1192="NA","NA",VLOOKUP($A1192,'[1]Regression Table'!$A$2:$O$5964,7,FALSE))</f>
        <v>1.0467300000000001E-2</v>
      </c>
      <c r="N1192" s="3">
        <f>IF(A1192="NA","NA",VLOOKUP($A1192,'[1]Regression Table'!$A$2:$O$5964,8,FALSE))</f>
        <v>4.8433200000000002E-5</v>
      </c>
      <c r="O1192" s="3">
        <f>IF(A1192="NA","NA",VLOOKUP($A1192,'[1]Regression Table'!$A$2:$O$5964,9,FALSE))</f>
        <v>7.4860300000000003E-3</v>
      </c>
      <c r="P1192" s="3">
        <f>IF(A1192="NA","NA",VLOOKUP($A1192,'[1]Regression Table'!$A$2:$O$5964,10,FALSE))</f>
        <v>3.87361E-3</v>
      </c>
      <c r="Q1192" s="3">
        <f>IF(A1192="NA","NA",VLOOKUP($A1192,'[1]Regression Table'!$A$2:$O$5964,11,FALSE))</f>
        <v>5.0190800000000004E-3</v>
      </c>
      <c r="R1192" s="3">
        <f>IF(A1192="NA","NA",VLOOKUP($A1192,'[1]Regression Table'!$A$2:$O$5964,12,FALSE))</f>
        <v>1.3767499999999999E-3</v>
      </c>
      <c r="S1192" s="3">
        <f>IF(A1192="NA","NA",VLOOKUP($A1192,'[1]Regression Table'!$A$2:$O$5964,13,FALSE))</f>
        <v>-2.3667499999999999E-4</v>
      </c>
      <c r="T1192" s="3">
        <f>IF(A1192="NA","NA",VLOOKUP($A1192,'[1]Regression Table'!$A$2:$O$5964,14,FALSE))</f>
        <v>5.5685800000000003E-4</v>
      </c>
      <c r="U1192" s="3">
        <f>IF(A1192="NA","NA",VLOOKUP($A1192,'[1]Regression Table'!$A$2:$O$5964,15,FALSE))</f>
        <v>-1.0362800000000001E-3</v>
      </c>
      <c r="V1192" s="3">
        <v>2.0166499999999999E-4</v>
      </c>
      <c r="W1192" s="6">
        <v>-1.99929E-5</v>
      </c>
      <c r="X1192" s="6">
        <v>6.8229200000000001E-5</v>
      </c>
    </row>
    <row r="1193" spans="1:24" x14ac:dyDescent="0.2">
      <c r="A1193" s="2" t="s">
        <v>4431</v>
      </c>
      <c r="B1193" s="3">
        <v>2</v>
      </c>
      <c r="C1193" s="3">
        <v>1</v>
      </c>
      <c r="D1193" s="3">
        <v>2</v>
      </c>
      <c r="E1193" s="3">
        <v>35</v>
      </c>
      <c r="F1193" s="3">
        <v>7</v>
      </c>
      <c r="G1193" s="3">
        <v>5</v>
      </c>
      <c r="H1193" s="3">
        <v>5</v>
      </c>
      <c r="I1193" s="3" t="s">
        <v>5689</v>
      </c>
      <c r="J1193" s="3">
        <v>0</v>
      </c>
      <c r="K1193" s="3">
        <v>1</v>
      </c>
      <c r="L1193" s="3">
        <f>IF($A1193="NA","NA",VLOOKUP($A1193,'[1]Regression Table'!$A$2:$O$5964,6,FALSE))</f>
        <v>4.0903800000000002E-3</v>
      </c>
      <c r="M1193" s="3">
        <f>IF($A1193="NA","NA",VLOOKUP($A1193,'[1]Regression Table'!$A$2:$O$5964,7,FALSE))</f>
        <v>1.1263E-2</v>
      </c>
      <c r="N1193" s="3">
        <f>IF(A1193="NA","NA",VLOOKUP($A1193,'[1]Regression Table'!$A$2:$O$5964,8,FALSE))</f>
        <v>-2.1658300000000001E-4</v>
      </c>
      <c r="O1193" s="3">
        <f>IF(A1193="NA","NA",VLOOKUP($A1193,'[1]Regression Table'!$A$2:$O$5964,9,FALSE))</f>
        <v>1.06561E-2</v>
      </c>
      <c r="P1193" s="3">
        <f>IF(A1193="NA","NA",VLOOKUP($A1193,'[1]Regression Table'!$A$2:$O$5964,10,FALSE))</f>
        <v>5.6436999999999998E-3</v>
      </c>
      <c r="Q1193" s="3">
        <f>IF(A1193="NA","NA",VLOOKUP($A1193,'[1]Regression Table'!$A$2:$O$5964,11,FALSE))</f>
        <v>-3.2881300000000001E-4</v>
      </c>
      <c r="R1193" s="3">
        <f>IF(A1193="NA","NA",VLOOKUP($A1193,'[1]Regression Table'!$A$2:$O$5964,12,FALSE))</f>
        <v>3.2864599999999998E-4</v>
      </c>
      <c r="S1193" s="3">
        <f>IF(A1193="NA","NA",VLOOKUP($A1193,'[1]Regression Table'!$A$2:$O$5964,13,FALSE))</f>
        <v>-2.9059200000000002E-3</v>
      </c>
      <c r="T1193" s="3">
        <f>IF(A1193="NA","NA",VLOOKUP($A1193,'[1]Regression Table'!$A$2:$O$5964,14,FALSE))</f>
        <v>-3.3954100000000001E-4</v>
      </c>
      <c r="U1193" s="3">
        <f>IF(A1193="NA","NA",VLOOKUP($A1193,'[1]Regression Table'!$A$2:$O$5964,15,FALSE))</f>
        <v>-4.0160899999999999E-3</v>
      </c>
      <c r="V1193" s="3">
        <v>1.9675000000000001E-4</v>
      </c>
      <c r="W1193" s="6">
        <v>-2.3450499999999998E-5</v>
      </c>
      <c r="X1193" s="6">
        <v>7.0495599999999996E-5</v>
      </c>
    </row>
    <row r="1194" spans="1:24" x14ac:dyDescent="0.2">
      <c r="A1194" s="2" t="s">
        <v>4432</v>
      </c>
      <c r="B1194" s="3">
        <v>2</v>
      </c>
      <c r="C1194" s="3">
        <v>1</v>
      </c>
      <c r="D1194" s="3">
        <v>1</v>
      </c>
      <c r="E1194" s="3">
        <v>32</v>
      </c>
      <c r="F1194" s="3">
        <v>7</v>
      </c>
      <c r="G1194" s="3">
        <v>1</v>
      </c>
      <c r="H1194" s="3">
        <v>5</v>
      </c>
      <c r="I1194" s="3" t="s">
        <v>5689</v>
      </c>
      <c r="J1194" s="3">
        <v>1</v>
      </c>
      <c r="K1194" s="3">
        <v>0</v>
      </c>
      <c r="L1194" s="3">
        <f>IF($A1194="NA","NA",VLOOKUP($A1194,'[1]Regression Table'!$A$2:$O$5964,6,FALSE))</f>
        <v>4.1923500000000001E-3</v>
      </c>
      <c r="M1194" s="3">
        <f>IF($A1194="NA","NA",VLOOKUP($A1194,'[1]Regression Table'!$A$2:$O$5964,7,FALSE))</f>
        <v>1.2369399999999999E-2</v>
      </c>
      <c r="N1194" s="3">
        <f>IF(A1194="NA","NA",VLOOKUP($A1194,'[1]Regression Table'!$A$2:$O$5964,8,FALSE))</f>
        <v>-1.3869500000000001E-3</v>
      </c>
      <c r="O1194" s="3">
        <f>IF(A1194="NA","NA",VLOOKUP($A1194,'[1]Regression Table'!$A$2:$O$5964,9,FALSE))</f>
        <v>1.09639E-2</v>
      </c>
      <c r="P1194" s="3">
        <f>IF(A1194="NA","NA",VLOOKUP($A1194,'[1]Regression Table'!$A$2:$O$5964,10,FALSE))</f>
        <v>6.0428399999999998E-3</v>
      </c>
      <c r="Q1194" s="3">
        <f>IF(A1194="NA","NA",VLOOKUP($A1194,'[1]Regression Table'!$A$2:$O$5964,11,FALSE))</f>
        <v>1.73694E-3</v>
      </c>
      <c r="R1194" s="3">
        <f>IF(A1194="NA","NA",VLOOKUP($A1194,'[1]Regression Table'!$A$2:$O$5964,12,FALSE))</f>
        <v>5.0791500000000002E-3</v>
      </c>
      <c r="S1194" s="3">
        <f>IF(A1194="NA","NA",VLOOKUP($A1194,'[1]Regression Table'!$A$2:$O$5964,13,FALSE))</f>
        <v>-9.8896100000000001E-3</v>
      </c>
      <c r="T1194" s="3">
        <f>IF(A1194="NA","NA",VLOOKUP($A1194,'[1]Regression Table'!$A$2:$O$5964,14,FALSE))</f>
        <v>-2.3644299999999998E-3</v>
      </c>
      <c r="U1194" s="3">
        <f>IF(A1194="NA","NA",VLOOKUP($A1194,'[1]Regression Table'!$A$2:$O$5964,15,FALSE))</f>
        <v>-3.8520099999999999E-3</v>
      </c>
      <c r="V1194" s="3">
        <v>2.0481199999999999E-4</v>
      </c>
      <c r="W1194" s="6">
        <v>-2.1971400000000001E-5</v>
      </c>
      <c r="X1194" s="6">
        <v>6.5280199999999999E-5</v>
      </c>
    </row>
    <row r="1195" spans="1:24" x14ac:dyDescent="0.2">
      <c r="A1195" s="2" t="s">
        <v>4433</v>
      </c>
      <c r="B1195" s="3">
        <v>2</v>
      </c>
      <c r="C1195" s="3">
        <v>1</v>
      </c>
      <c r="D1195" s="3">
        <v>1</v>
      </c>
      <c r="E1195" s="3">
        <v>54</v>
      </c>
      <c r="F1195" s="3">
        <v>7</v>
      </c>
      <c r="G1195" s="3">
        <v>5</v>
      </c>
      <c r="H1195" s="3">
        <v>5</v>
      </c>
      <c r="I1195" s="3" t="s">
        <v>5689</v>
      </c>
      <c r="J1195" s="3">
        <v>1</v>
      </c>
      <c r="K1195" s="3">
        <v>1</v>
      </c>
      <c r="L1195" s="3">
        <f>IF($A1195="NA","NA",VLOOKUP($A1195,'[1]Regression Table'!$A$2:$O$5964,6,FALSE))</f>
        <v>4.0836400000000004E-3</v>
      </c>
      <c r="M1195" s="3">
        <f>IF($A1195="NA","NA",VLOOKUP($A1195,'[1]Regression Table'!$A$2:$O$5964,7,FALSE))</f>
        <v>1.2053700000000001E-2</v>
      </c>
      <c r="N1195" s="3">
        <f>IF(A1195="NA","NA",VLOOKUP($A1195,'[1]Regression Table'!$A$2:$O$5964,8,FALSE))</f>
        <v>-4.96033E-4</v>
      </c>
      <c r="O1195" s="3">
        <f>IF(A1195="NA","NA",VLOOKUP($A1195,'[1]Regression Table'!$A$2:$O$5964,9,FALSE))</f>
        <v>1.3299E-2</v>
      </c>
      <c r="P1195" s="3">
        <f>IF(A1195="NA","NA",VLOOKUP($A1195,'[1]Regression Table'!$A$2:$O$5964,10,FALSE))</f>
        <v>2.2960799999999998E-3</v>
      </c>
      <c r="Q1195" s="3">
        <f>IF(A1195="NA","NA",VLOOKUP($A1195,'[1]Regression Table'!$A$2:$O$5964,11,FALSE))</f>
        <v>4.8749500000000003E-3</v>
      </c>
      <c r="R1195" s="3">
        <f>IF(A1195="NA","NA",VLOOKUP($A1195,'[1]Regression Table'!$A$2:$O$5964,12,FALSE))</f>
        <v>-3.1175600000000001E-3</v>
      </c>
      <c r="S1195" s="3">
        <f>IF(A1195="NA","NA",VLOOKUP($A1195,'[1]Regression Table'!$A$2:$O$5964,13,FALSE))</f>
        <v>-7.04632E-3</v>
      </c>
      <c r="T1195" s="3">
        <f>IF(A1195="NA","NA",VLOOKUP($A1195,'[1]Regression Table'!$A$2:$O$5964,14,FALSE))</f>
        <v>2.7874000000000002E-3</v>
      </c>
      <c r="U1195" s="3">
        <f>IF(A1195="NA","NA",VLOOKUP($A1195,'[1]Regression Table'!$A$2:$O$5964,15,FALSE))</f>
        <v>-1.36737E-4</v>
      </c>
      <c r="V1195" s="3">
        <v>2.0005500000000001E-4</v>
      </c>
      <c r="W1195" s="6">
        <v>-2.05433E-5</v>
      </c>
      <c r="X1195" s="6">
        <v>6.8438700000000006E-5</v>
      </c>
    </row>
    <row r="1196" spans="1:24" x14ac:dyDescent="0.2">
      <c r="A1196" s="2" t="s">
        <v>5689</v>
      </c>
      <c r="B1196" s="3" t="s">
        <v>5689</v>
      </c>
      <c r="C1196" s="3" t="s">
        <v>5689</v>
      </c>
      <c r="D1196" s="3" t="s">
        <v>5689</v>
      </c>
      <c r="E1196" s="3" t="s">
        <v>5689</v>
      </c>
      <c r="F1196" s="3" t="s">
        <v>5689</v>
      </c>
      <c r="G1196" s="3" t="s">
        <v>5689</v>
      </c>
      <c r="H1196" s="3" t="s">
        <v>5689</v>
      </c>
      <c r="I1196" s="3" t="s">
        <v>5689</v>
      </c>
      <c r="J1196" s="3" t="s">
        <v>5689</v>
      </c>
      <c r="K1196" s="3" t="s">
        <v>5689</v>
      </c>
      <c r="L1196" s="3" t="str">
        <f>IF($A1196="NA","NA",VLOOKUP($A1196,'[1]Regression Table'!$A$2:$O$5964,6,FALSE))</f>
        <v>NA</v>
      </c>
      <c r="M1196" s="3" t="str">
        <f>IF($A1196="NA","NA",VLOOKUP($A1196,'[1]Regression Table'!$A$2:$O$5964,7,FALSE))</f>
        <v>NA</v>
      </c>
      <c r="N1196" s="3" t="str">
        <f>IF(A1196="NA","NA",VLOOKUP($A1196,'[1]Regression Table'!$A$2:$O$5964,8,FALSE))</f>
        <v>NA</v>
      </c>
      <c r="O1196" s="3" t="str">
        <f>IF(A1196="NA","NA",VLOOKUP($A1196,'[1]Regression Table'!$A$2:$O$5964,9,FALSE))</f>
        <v>NA</v>
      </c>
      <c r="P1196" s="3" t="str">
        <f>IF(A1196="NA","NA",VLOOKUP($A1196,'[1]Regression Table'!$A$2:$O$5964,10,FALSE))</f>
        <v>NA</v>
      </c>
      <c r="Q1196" s="3" t="str">
        <f>IF(A1196="NA","NA",VLOOKUP($A1196,'[1]Regression Table'!$A$2:$O$5964,11,FALSE))</f>
        <v>NA</v>
      </c>
      <c r="R1196" s="3" t="str">
        <f>IF(A1196="NA","NA",VLOOKUP($A1196,'[1]Regression Table'!$A$2:$O$5964,12,FALSE))</f>
        <v>NA</v>
      </c>
      <c r="S1196" s="3" t="str">
        <f>IF(A1196="NA","NA",VLOOKUP($A1196,'[1]Regression Table'!$A$2:$O$5964,13,FALSE))</f>
        <v>NA</v>
      </c>
      <c r="T1196" s="3" t="str">
        <f>IF(A1196="NA","NA",VLOOKUP($A1196,'[1]Regression Table'!$A$2:$O$5964,14,FALSE))</f>
        <v>NA</v>
      </c>
      <c r="U1196" s="3" t="str">
        <f>IF(A1196="NA","NA",VLOOKUP($A1196,'[1]Regression Table'!$A$2:$O$5964,15,FALSE))</f>
        <v>NA</v>
      </c>
      <c r="V1196" s="3" t="s">
        <v>5689</v>
      </c>
      <c r="W1196" s="6" t="s">
        <v>5689</v>
      </c>
      <c r="X1196" s="6" t="s">
        <v>5689</v>
      </c>
    </row>
    <row r="1197" spans="1:24" x14ac:dyDescent="0.2">
      <c r="A1197" s="2" t="s">
        <v>5689</v>
      </c>
      <c r="B1197" s="3" t="s">
        <v>5689</v>
      </c>
      <c r="C1197" s="3" t="s">
        <v>5689</v>
      </c>
      <c r="D1197" s="3" t="s">
        <v>5689</v>
      </c>
      <c r="E1197" s="3" t="s">
        <v>5689</v>
      </c>
      <c r="F1197" s="3" t="s">
        <v>5689</v>
      </c>
      <c r="G1197" s="3" t="s">
        <v>5689</v>
      </c>
      <c r="H1197" s="3" t="s">
        <v>5689</v>
      </c>
      <c r="I1197" s="3" t="s">
        <v>5689</v>
      </c>
      <c r="J1197" s="3" t="s">
        <v>5689</v>
      </c>
      <c r="K1197" s="3" t="s">
        <v>5689</v>
      </c>
      <c r="L1197" s="3" t="str">
        <f>IF($A1197="NA","NA",VLOOKUP($A1197,'[1]Regression Table'!$A$2:$O$5964,6,FALSE))</f>
        <v>NA</v>
      </c>
      <c r="M1197" s="3" t="str">
        <f>IF($A1197="NA","NA",VLOOKUP($A1197,'[1]Regression Table'!$A$2:$O$5964,7,FALSE))</f>
        <v>NA</v>
      </c>
      <c r="N1197" s="3" t="str">
        <f>IF(A1197="NA","NA",VLOOKUP($A1197,'[1]Regression Table'!$A$2:$O$5964,8,FALSE))</f>
        <v>NA</v>
      </c>
      <c r="O1197" s="3" t="str">
        <f>IF(A1197="NA","NA",VLOOKUP($A1197,'[1]Regression Table'!$A$2:$O$5964,9,FALSE))</f>
        <v>NA</v>
      </c>
      <c r="P1197" s="3" t="str">
        <f>IF(A1197="NA","NA",VLOOKUP($A1197,'[1]Regression Table'!$A$2:$O$5964,10,FALSE))</f>
        <v>NA</v>
      </c>
      <c r="Q1197" s="3" t="str">
        <f>IF(A1197="NA","NA",VLOOKUP($A1197,'[1]Regression Table'!$A$2:$O$5964,11,FALSE))</f>
        <v>NA</v>
      </c>
      <c r="R1197" s="3" t="str">
        <f>IF(A1197="NA","NA",VLOOKUP($A1197,'[1]Regression Table'!$A$2:$O$5964,12,FALSE))</f>
        <v>NA</v>
      </c>
      <c r="S1197" s="3" t="str">
        <f>IF(A1197="NA","NA",VLOOKUP($A1197,'[1]Regression Table'!$A$2:$O$5964,13,FALSE))</f>
        <v>NA</v>
      </c>
      <c r="T1197" s="3" t="str">
        <f>IF(A1197="NA","NA",VLOOKUP($A1197,'[1]Regression Table'!$A$2:$O$5964,14,FALSE))</f>
        <v>NA</v>
      </c>
      <c r="U1197" s="3" t="str">
        <f>IF(A1197="NA","NA",VLOOKUP($A1197,'[1]Regression Table'!$A$2:$O$5964,15,FALSE))</f>
        <v>NA</v>
      </c>
      <c r="V1197" s="3" t="s">
        <v>5689</v>
      </c>
      <c r="W1197" s="6" t="s">
        <v>5689</v>
      </c>
      <c r="X1197" s="6" t="s">
        <v>5689</v>
      </c>
    </row>
    <row r="1198" spans="1:24" x14ac:dyDescent="0.2">
      <c r="A1198" s="2" t="s">
        <v>4434</v>
      </c>
      <c r="B1198" s="3">
        <v>2</v>
      </c>
      <c r="C1198" s="3">
        <v>2</v>
      </c>
      <c r="D1198" s="3">
        <v>2</v>
      </c>
      <c r="E1198" s="3">
        <v>33</v>
      </c>
      <c r="F1198" s="3">
        <v>7</v>
      </c>
      <c r="G1198" s="3">
        <v>1</v>
      </c>
      <c r="H1198" s="3">
        <v>1</v>
      </c>
      <c r="I1198" s="3" t="s">
        <v>5689</v>
      </c>
      <c r="J1198" s="3">
        <v>1</v>
      </c>
      <c r="K1198" s="3">
        <v>0</v>
      </c>
      <c r="L1198" s="3">
        <f>IF($A1198="NA","NA",VLOOKUP($A1198,'[1]Regression Table'!$A$2:$O$5964,6,FALSE))</f>
        <v>4.45598E-3</v>
      </c>
      <c r="M1198" s="3">
        <f>IF($A1198="NA","NA",VLOOKUP($A1198,'[1]Regression Table'!$A$2:$O$5964,7,FALSE))</f>
        <v>1.3148399999999999E-2</v>
      </c>
      <c r="N1198" s="3">
        <f>IF(A1198="NA","NA",VLOOKUP($A1198,'[1]Regression Table'!$A$2:$O$5964,8,FALSE))</f>
        <v>-1.0990799999999999E-3</v>
      </c>
      <c r="O1198" s="3">
        <f>IF(A1198="NA","NA",VLOOKUP($A1198,'[1]Regression Table'!$A$2:$O$5964,9,FALSE))</f>
        <v>1.3746E-2</v>
      </c>
      <c r="P1198" s="3">
        <f>IF(A1198="NA","NA",VLOOKUP($A1198,'[1]Regression Table'!$A$2:$O$5964,10,FALSE))</f>
        <v>7.3156499999999999E-3</v>
      </c>
      <c r="Q1198" s="3">
        <f>IF(A1198="NA","NA",VLOOKUP($A1198,'[1]Regression Table'!$A$2:$O$5964,11,FALSE))</f>
        <v>7.6000799999999995E-4</v>
      </c>
      <c r="R1198" s="3">
        <f>IF(A1198="NA","NA",VLOOKUP($A1198,'[1]Regression Table'!$A$2:$O$5964,12,FALSE))</f>
        <v>3.271E-3</v>
      </c>
      <c r="S1198" s="3">
        <f>IF(A1198="NA","NA",VLOOKUP($A1198,'[1]Regression Table'!$A$2:$O$5964,13,FALSE))</f>
        <v>-6.1514600000000001E-3</v>
      </c>
      <c r="T1198" s="3">
        <f>IF(A1198="NA","NA",VLOOKUP($A1198,'[1]Regression Table'!$A$2:$O$5964,14,FALSE))</f>
        <v>7.5753300000000001E-4</v>
      </c>
      <c r="U1198" s="3">
        <f>IF(A1198="NA","NA",VLOOKUP($A1198,'[1]Regression Table'!$A$2:$O$5964,15,FALSE))</f>
        <v>-5.3075600000000002E-3</v>
      </c>
      <c r="V1198" s="3">
        <v>2.0703200000000001E-4</v>
      </c>
      <c r="W1198" s="6">
        <v>-1.9858299999999999E-5</v>
      </c>
      <c r="X1198" s="6">
        <v>6.9880400000000003E-5</v>
      </c>
    </row>
    <row r="1199" spans="1:24" x14ac:dyDescent="0.2">
      <c r="A1199" s="2" t="s">
        <v>4435</v>
      </c>
      <c r="B1199" s="3">
        <v>2</v>
      </c>
      <c r="C1199" s="3">
        <v>1</v>
      </c>
      <c r="D1199" s="3">
        <v>1</v>
      </c>
      <c r="E1199" s="3">
        <v>45</v>
      </c>
      <c r="F1199" s="3">
        <v>4</v>
      </c>
      <c r="G1199" s="3">
        <v>2</v>
      </c>
      <c r="H1199" s="3">
        <v>1</v>
      </c>
      <c r="I1199" s="3" t="s">
        <v>5689</v>
      </c>
      <c r="J1199" s="3">
        <v>1</v>
      </c>
      <c r="K1199" s="3">
        <v>1</v>
      </c>
      <c r="L1199" s="3">
        <f>IF($A1199="NA","NA",VLOOKUP($A1199,'[1]Regression Table'!$A$2:$O$5964,6,FALSE))</f>
        <v>3.9966100000000003E-3</v>
      </c>
      <c r="M1199" s="3">
        <f>IF($A1199="NA","NA",VLOOKUP($A1199,'[1]Regression Table'!$A$2:$O$5964,7,FALSE))</f>
        <v>1.1698800000000001E-2</v>
      </c>
      <c r="N1199" s="3">
        <f>IF(A1199="NA","NA",VLOOKUP($A1199,'[1]Regression Table'!$A$2:$O$5964,8,FALSE))</f>
        <v>-6.1765300000000002E-4</v>
      </c>
      <c r="O1199" s="3">
        <f>IF(A1199="NA","NA",VLOOKUP($A1199,'[1]Regression Table'!$A$2:$O$5964,9,FALSE))</f>
        <v>1.11666E-2</v>
      </c>
      <c r="P1199" s="3">
        <f>IF(A1199="NA","NA",VLOOKUP($A1199,'[1]Regression Table'!$A$2:$O$5964,10,FALSE))</f>
        <v>8.8790699999999993E-3</v>
      </c>
      <c r="Q1199" s="3">
        <f>IF(A1199="NA","NA",VLOOKUP($A1199,'[1]Regression Table'!$A$2:$O$5964,11,FALSE))</f>
        <v>1.7045300000000001E-3</v>
      </c>
      <c r="R1199" s="3">
        <f>IF(A1199="NA","NA",VLOOKUP($A1199,'[1]Regression Table'!$A$2:$O$5964,12,FALSE))</f>
        <v>-4.0028099999999999E-3</v>
      </c>
      <c r="S1199" s="3">
        <f>IF(A1199="NA","NA",VLOOKUP($A1199,'[1]Regression Table'!$A$2:$O$5964,13,FALSE))</f>
        <v>-7.7749799999999995E-4</v>
      </c>
      <c r="T1199" s="3">
        <f>IF(A1199="NA","NA",VLOOKUP($A1199,'[1]Regression Table'!$A$2:$O$5964,14,FALSE))</f>
        <v>-1.33238E-3</v>
      </c>
      <c r="U1199" s="3">
        <f>IF(A1199="NA","NA",VLOOKUP($A1199,'[1]Regression Table'!$A$2:$O$5964,15,FALSE))</f>
        <v>-3.5847299999999999E-4</v>
      </c>
      <c r="V1199" s="3">
        <v>2.0315399999999999E-4</v>
      </c>
      <c r="W1199" s="6">
        <v>-1.9662700000000001E-5</v>
      </c>
      <c r="X1199" s="6">
        <v>6.2960199999999994E-5</v>
      </c>
    </row>
    <row r="1200" spans="1:24" x14ac:dyDescent="0.2">
      <c r="A1200" s="2" t="s">
        <v>5689</v>
      </c>
      <c r="B1200" s="3" t="s">
        <v>5689</v>
      </c>
      <c r="C1200" s="3" t="s">
        <v>5689</v>
      </c>
      <c r="D1200" s="3" t="s">
        <v>5689</v>
      </c>
      <c r="E1200" s="3" t="s">
        <v>5689</v>
      </c>
      <c r="F1200" s="3" t="s">
        <v>5689</v>
      </c>
      <c r="G1200" s="3" t="s">
        <v>5689</v>
      </c>
      <c r="H1200" s="3" t="s">
        <v>5689</v>
      </c>
      <c r="I1200" s="3" t="s">
        <v>5689</v>
      </c>
      <c r="J1200" s="3" t="s">
        <v>5689</v>
      </c>
      <c r="K1200" s="3" t="s">
        <v>5689</v>
      </c>
      <c r="L1200" s="3" t="str">
        <f>IF($A1200="NA","NA",VLOOKUP($A1200,'[1]Regression Table'!$A$2:$O$5964,6,FALSE))</f>
        <v>NA</v>
      </c>
      <c r="M1200" s="3" t="str">
        <f>IF($A1200="NA","NA",VLOOKUP($A1200,'[1]Regression Table'!$A$2:$O$5964,7,FALSE))</f>
        <v>NA</v>
      </c>
      <c r="N1200" s="3" t="str">
        <f>IF(A1200="NA","NA",VLOOKUP($A1200,'[1]Regression Table'!$A$2:$O$5964,8,FALSE))</f>
        <v>NA</v>
      </c>
      <c r="O1200" s="3" t="str">
        <f>IF(A1200="NA","NA",VLOOKUP($A1200,'[1]Regression Table'!$A$2:$O$5964,9,FALSE))</f>
        <v>NA</v>
      </c>
      <c r="P1200" s="3" t="str">
        <f>IF(A1200="NA","NA",VLOOKUP($A1200,'[1]Regression Table'!$A$2:$O$5964,10,FALSE))</f>
        <v>NA</v>
      </c>
      <c r="Q1200" s="3" t="str">
        <f>IF(A1200="NA","NA",VLOOKUP($A1200,'[1]Regression Table'!$A$2:$O$5964,11,FALSE))</f>
        <v>NA</v>
      </c>
      <c r="R1200" s="3" t="str">
        <f>IF(A1200="NA","NA",VLOOKUP($A1200,'[1]Regression Table'!$A$2:$O$5964,12,FALSE))</f>
        <v>NA</v>
      </c>
      <c r="S1200" s="3" t="str">
        <f>IF(A1200="NA","NA",VLOOKUP($A1200,'[1]Regression Table'!$A$2:$O$5964,13,FALSE))</f>
        <v>NA</v>
      </c>
      <c r="T1200" s="3" t="str">
        <f>IF(A1200="NA","NA",VLOOKUP($A1200,'[1]Regression Table'!$A$2:$O$5964,14,FALSE))</f>
        <v>NA</v>
      </c>
      <c r="U1200" s="3" t="str">
        <f>IF(A1200="NA","NA",VLOOKUP($A1200,'[1]Regression Table'!$A$2:$O$5964,15,FALSE))</f>
        <v>NA</v>
      </c>
      <c r="V1200" s="3" t="s">
        <v>5689</v>
      </c>
      <c r="W1200" s="6" t="s">
        <v>5689</v>
      </c>
      <c r="X1200" s="6" t="s">
        <v>5689</v>
      </c>
    </row>
    <row r="1201" spans="1:24" x14ac:dyDescent="0.2">
      <c r="A1201" s="2" t="s">
        <v>4436</v>
      </c>
      <c r="B1201" s="3">
        <v>2</v>
      </c>
      <c r="C1201" s="3">
        <v>1</v>
      </c>
      <c r="D1201" s="3">
        <v>1</v>
      </c>
      <c r="E1201" s="3">
        <v>35</v>
      </c>
      <c r="F1201" s="3">
        <v>7</v>
      </c>
      <c r="G1201" s="3">
        <v>6</v>
      </c>
      <c r="H1201" s="3">
        <v>1</v>
      </c>
      <c r="I1201" s="3" t="s">
        <v>5689</v>
      </c>
      <c r="J1201" s="3">
        <v>0</v>
      </c>
      <c r="K1201" s="3">
        <v>0</v>
      </c>
      <c r="L1201" s="3">
        <f>IF($A1201="NA","NA",VLOOKUP($A1201,'[1]Regression Table'!$A$2:$O$5964,6,FALSE))</f>
        <v>4.02426E-3</v>
      </c>
      <c r="M1201" s="3">
        <f>IF($A1201="NA","NA",VLOOKUP($A1201,'[1]Regression Table'!$A$2:$O$5964,7,FALSE))</f>
        <v>1.0822500000000001E-2</v>
      </c>
      <c r="N1201" s="3">
        <f>IF(A1201="NA","NA",VLOOKUP($A1201,'[1]Regression Table'!$A$2:$O$5964,8,FALSE))</f>
        <v>-9.9655100000000003E-4</v>
      </c>
      <c r="O1201" s="3">
        <f>IF(A1201="NA","NA",VLOOKUP($A1201,'[1]Regression Table'!$A$2:$O$5964,9,FALSE))</f>
        <v>9.3810100000000004E-3</v>
      </c>
      <c r="P1201" s="3">
        <f>IF(A1201="NA","NA",VLOOKUP($A1201,'[1]Regression Table'!$A$2:$O$5964,10,FALSE))</f>
        <v>4.3911499999999999E-3</v>
      </c>
      <c r="Q1201" s="3">
        <f>IF(A1201="NA","NA",VLOOKUP($A1201,'[1]Regression Table'!$A$2:$O$5964,11,FALSE))</f>
        <v>-2.2567400000000001E-3</v>
      </c>
      <c r="R1201" s="3">
        <f>IF(A1201="NA","NA",VLOOKUP($A1201,'[1]Regression Table'!$A$2:$O$5964,12,FALSE))</f>
        <v>6.0482000000000001E-3</v>
      </c>
      <c r="S1201" s="3">
        <f>IF(A1201="NA","NA",VLOOKUP($A1201,'[1]Regression Table'!$A$2:$O$5964,13,FALSE))</f>
        <v>-1.3910299999999999E-3</v>
      </c>
      <c r="T1201" s="3">
        <f>IF(A1201="NA","NA",VLOOKUP($A1201,'[1]Regression Table'!$A$2:$O$5964,14,FALSE))</f>
        <v>3.2833300000000001E-3</v>
      </c>
      <c r="U1201" s="3">
        <f>IF(A1201="NA","NA",VLOOKUP($A1201,'[1]Regression Table'!$A$2:$O$5964,15,FALSE))</f>
        <v>-1.0250400000000001E-3</v>
      </c>
      <c r="V1201" s="3">
        <v>2.1149600000000001E-4</v>
      </c>
      <c r="W1201" s="6">
        <v>-7.1509700000000002E-6</v>
      </c>
      <c r="X1201" s="6">
        <v>7.5359900000000003E-5</v>
      </c>
    </row>
    <row r="1202" spans="1:24" x14ac:dyDescent="0.2">
      <c r="A1202" s="2" t="s">
        <v>4437</v>
      </c>
      <c r="B1202" s="3">
        <v>2</v>
      </c>
      <c r="C1202" s="3">
        <v>3</v>
      </c>
      <c r="D1202" s="3">
        <v>2</v>
      </c>
      <c r="E1202" s="3">
        <v>26</v>
      </c>
      <c r="F1202" s="3">
        <v>14</v>
      </c>
      <c r="G1202" s="3">
        <v>6</v>
      </c>
      <c r="H1202" s="3">
        <v>3</v>
      </c>
      <c r="I1202" s="3" t="s">
        <v>5689</v>
      </c>
      <c r="J1202" s="3">
        <v>0</v>
      </c>
      <c r="K1202" s="3">
        <v>0</v>
      </c>
      <c r="L1202" s="3">
        <f>IF($A1202="NA","NA",VLOOKUP($A1202,'[1]Regression Table'!$A$2:$O$5964,6,FALSE))</f>
        <v>-5.8657500000000003E-3</v>
      </c>
      <c r="M1202" s="3">
        <f>IF($A1202="NA","NA",VLOOKUP($A1202,'[1]Regression Table'!$A$2:$O$5964,7,FALSE))</f>
        <v>5.6817100000000004E-3</v>
      </c>
      <c r="N1202" s="3">
        <f>IF(A1202="NA","NA",VLOOKUP($A1202,'[1]Regression Table'!$A$2:$O$5964,8,FALSE))</f>
        <v>-6.9023299999999999E-3</v>
      </c>
      <c r="O1202" s="3">
        <f>IF(A1202="NA","NA",VLOOKUP($A1202,'[1]Regression Table'!$A$2:$O$5964,9,FALSE))</f>
        <v>1.13098E-2</v>
      </c>
      <c r="P1202" s="3">
        <f>IF(A1202="NA","NA",VLOOKUP($A1202,'[1]Regression Table'!$A$2:$O$5964,10,FALSE))</f>
        <v>-6.3036200000000002E-3</v>
      </c>
      <c r="Q1202" s="3">
        <f>IF(A1202="NA","NA",VLOOKUP($A1202,'[1]Regression Table'!$A$2:$O$5964,11,FALSE))</f>
        <v>5.6458099999999998E-4</v>
      </c>
      <c r="R1202" s="3">
        <f>IF(A1202="NA","NA",VLOOKUP($A1202,'[1]Regression Table'!$A$2:$O$5964,12,FALSE))</f>
        <v>-4.6051499999999999E-4</v>
      </c>
      <c r="S1202" s="3">
        <f>IF(A1202="NA","NA",VLOOKUP($A1202,'[1]Regression Table'!$A$2:$O$5964,13,FALSE))</f>
        <v>2.63993E-3</v>
      </c>
      <c r="T1202" s="3">
        <f>IF(A1202="NA","NA",VLOOKUP($A1202,'[1]Regression Table'!$A$2:$O$5964,14,FALSE))</f>
        <v>-4.3353899999999997E-3</v>
      </c>
      <c r="U1202" s="3">
        <f>IF(A1202="NA","NA",VLOOKUP($A1202,'[1]Regression Table'!$A$2:$O$5964,15,FALSE))</f>
        <v>1.78707E-3</v>
      </c>
      <c r="V1202" s="3">
        <v>1.7898600000000001E-4</v>
      </c>
      <c r="W1202" s="6">
        <v>-1.6708999999999999E-5</v>
      </c>
      <c r="X1202" s="6">
        <v>6.4610399999999994E-5</v>
      </c>
    </row>
    <row r="1203" spans="1:24" x14ac:dyDescent="0.2">
      <c r="A1203" s="2" t="s">
        <v>4438</v>
      </c>
      <c r="B1203" s="3">
        <v>2</v>
      </c>
      <c r="C1203" s="3">
        <v>3</v>
      </c>
      <c r="D1203" s="3">
        <v>1</v>
      </c>
      <c r="E1203" s="3">
        <v>31</v>
      </c>
      <c r="F1203" s="3">
        <v>7</v>
      </c>
      <c r="G1203" s="3">
        <v>4</v>
      </c>
      <c r="H1203" s="3">
        <v>5</v>
      </c>
      <c r="I1203" s="3" t="s">
        <v>5689</v>
      </c>
      <c r="J1203" s="3">
        <v>1</v>
      </c>
      <c r="K1203" s="3">
        <v>1</v>
      </c>
      <c r="L1203" s="3">
        <f>IF($A1203="NA","NA",VLOOKUP($A1203,'[1]Regression Table'!$A$2:$O$5964,6,FALSE))</f>
        <v>3.7321799999999999E-3</v>
      </c>
      <c r="M1203" s="3">
        <f>IF($A1203="NA","NA",VLOOKUP($A1203,'[1]Regression Table'!$A$2:$O$5964,7,FALSE))</f>
        <v>1.1429999999999999E-2</v>
      </c>
      <c r="N1203" s="3">
        <f>IF(A1203="NA","NA",VLOOKUP($A1203,'[1]Regression Table'!$A$2:$O$5964,8,FALSE))</f>
        <v>-1.0381500000000001E-3</v>
      </c>
      <c r="O1203" s="3">
        <f>IF(A1203="NA","NA",VLOOKUP($A1203,'[1]Regression Table'!$A$2:$O$5964,9,FALSE))</f>
        <v>1.12467E-2</v>
      </c>
      <c r="P1203" s="3">
        <f>IF(A1203="NA","NA",VLOOKUP($A1203,'[1]Regression Table'!$A$2:$O$5964,10,FALSE))</f>
        <v>5.3028499999999996E-3</v>
      </c>
      <c r="Q1203" s="3">
        <f>IF(A1203="NA","NA",VLOOKUP($A1203,'[1]Regression Table'!$A$2:$O$5964,11,FALSE))</f>
        <v>1.67742E-3</v>
      </c>
      <c r="R1203" s="3">
        <f>IF(A1203="NA","NA",VLOOKUP($A1203,'[1]Regression Table'!$A$2:$O$5964,12,FALSE))</f>
        <v>4.6105800000000004E-3</v>
      </c>
      <c r="S1203" s="3">
        <f>IF(A1203="NA","NA",VLOOKUP($A1203,'[1]Regression Table'!$A$2:$O$5964,13,FALSE))</f>
        <v>-1.2602100000000001E-3</v>
      </c>
      <c r="T1203" s="3">
        <f>IF(A1203="NA","NA",VLOOKUP($A1203,'[1]Regression Table'!$A$2:$O$5964,14,FALSE))</f>
        <v>3.7294099999999998E-3</v>
      </c>
      <c r="U1203" s="3">
        <f>IF(A1203="NA","NA",VLOOKUP($A1203,'[1]Regression Table'!$A$2:$O$5964,15,FALSE))</f>
        <v>-2.3679199999999999E-3</v>
      </c>
      <c r="V1203" s="3">
        <v>1.96763E-4</v>
      </c>
      <c r="W1203" s="6">
        <v>-2.6929099999999999E-5</v>
      </c>
      <c r="X1203" s="6">
        <v>7.1864200000000002E-5</v>
      </c>
    </row>
    <row r="1204" spans="1:24" x14ac:dyDescent="0.2">
      <c r="A1204" s="2" t="s">
        <v>4439</v>
      </c>
      <c r="B1204" s="3">
        <v>2</v>
      </c>
      <c r="C1204" s="3">
        <v>3</v>
      </c>
      <c r="D1204" s="3">
        <v>1</v>
      </c>
      <c r="E1204" s="3">
        <v>49</v>
      </c>
      <c r="F1204" s="3">
        <v>7</v>
      </c>
      <c r="G1204" s="3">
        <v>4</v>
      </c>
      <c r="H1204" s="3">
        <v>5</v>
      </c>
      <c r="I1204" s="3" t="s">
        <v>5689</v>
      </c>
      <c r="J1204" s="3">
        <v>1</v>
      </c>
      <c r="K1204" s="3">
        <v>1</v>
      </c>
      <c r="L1204" s="3">
        <f>IF($A1204="NA","NA",VLOOKUP($A1204,'[1]Regression Table'!$A$2:$O$5964,6,FALSE))</f>
        <v>3.8470399999999999E-3</v>
      </c>
      <c r="M1204" s="3">
        <f>IF($A1204="NA","NA",VLOOKUP($A1204,'[1]Regression Table'!$A$2:$O$5964,7,FALSE))</f>
        <v>1.17742E-2</v>
      </c>
      <c r="N1204" s="3">
        <f>IF(A1204="NA","NA",VLOOKUP($A1204,'[1]Regression Table'!$A$2:$O$5964,8,FALSE))</f>
        <v>-1.64019E-4</v>
      </c>
      <c r="O1204" s="3">
        <f>IF(A1204="NA","NA",VLOOKUP($A1204,'[1]Regression Table'!$A$2:$O$5964,9,FALSE))</f>
        <v>1.54936E-2</v>
      </c>
      <c r="P1204" s="3">
        <f>IF(A1204="NA","NA",VLOOKUP($A1204,'[1]Regression Table'!$A$2:$O$5964,10,FALSE))</f>
        <v>5.0790000000000002E-3</v>
      </c>
      <c r="Q1204" s="3">
        <f>IF(A1204="NA","NA",VLOOKUP($A1204,'[1]Regression Table'!$A$2:$O$5964,11,FALSE))</f>
        <v>5.6233699999999999E-3</v>
      </c>
      <c r="R1204" s="3">
        <f>IF(A1204="NA","NA",VLOOKUP($A1204,'[1]Regression Table'!$A$2:$O$5964,12,FALSE))</f>
        <v>-4.0687600000000003E-3</v>
      </c>
      <c r="S1204" s="3">
        <f>IF(A1204="NA","NA",VLOOKUP($A1204,'[1]Regression Table'!$A$2:$O$5964,13,FALSE))</f>
        <v>-3.01915E-3</v>
      </c>
      <c r="T1204" s="3">
        <f>IF(A1204="NA","NA",VLOOKUP($A1204,'[1]Regression Table'!$A$2:$O$5964,14,FALSE))</f>
        <v>9.7905499999999994E-4</v>
      </c>
      <c r="U1204" s="3">
        <f>IF(A1204="NA","NA",VLOOKUP($A1204,'[1]Regression Table'!$A$2:$O$5964,15,FALSE))</f>
        <v>-2.2588E-3</v>
      </c>
      <c r="V1204" s="3">
        <v>1.92444E-4</v>
      </c>
      <c r="W1204" s="6">
        <v>-2.69898E-5</v>
      </c>
      <c r="X1204" s="6">
        <v>6.5475900000000001E-5</v>
      </c>
    </row>
    <row r="1205" spans="1:24" x14ac:dyDescent="0.2">
      <c r="A1205" s="2" t="s">
        <v>4440</v>
      </c>
      <c r="B1205" s="3">
        <v>2</v>
      </c>
      <c r="C1205" s="3">
        <v>1</v>
      </c>
      <c r="D1205" s="3">
        <v>2</v>
      </c>
      <c r="E1205" s="3">
        <v>40</v>
      </c>
      <c r="F1205" s="3">
        <v>7</v>
      </c>
      <c r="G1205" s="3">
        <v>4</v>
      </c>
      <c r="H1205" s="3">
        <v>5</v>
      </c>
      <c r="I1205" s="3" t="s">
        <v>5689</v>
      </c>
      <c r="J1205" s="3">
        <v>1</v>
      </c>
      <c r="K1205" s="3" t="s">
        <v>5689</v>
      </c>
      <c r="L1205" s="3">
        <f>IF($A1205="NA","NA",VLOOKUP($A1205,'[1]Regression Table'!$A$2:$O$5964,6,FALSE))</f>
        <v>4.1744099999999999E-3</v>
      </c>
      <c r="M1205" s="3">
        <f>IF($A1205="NA","NA",VLOOKUP($A1205,'[1]Regression Table'!$A$2:$O$5964,7,FALSE))</f>
        <v>1.10659E-2</v>
      </c>
      <c r="N1205" s="3">
        <f>IF(A1205="NA","NA",VLOOKUP($A1205,'[1]Regression Table'!$A$2:$O$5964,8,FALSE))</f>
        <v>-1.4970700000000001E-3</v>
      </c>
      <c r="O1205" s="3">
        <f>IF(A1205="NA","NA",VLOOKUP($A1205,'[1]Regression Table'!$A$2:$O$5964,9,FALSE))</f>
        <v>1.05124E-2</v>
      </c>
      <c r="P1205" s="3">
        <f>IF(A1205="NA","NA",VLOOKUP($A1205,'[1]Regression Table'!$A$2:$O$5964,10,FALSE))</f>
        <v>7.2834800000000002E-3</v>
      </c>
      <c r="Q1205" s="3">
        <f>IF(A1205="NA","NA",VLOOKUP($A1205,'[1]Regression Table'!$A$2:$O$5964,11,FALSE))</f>
        <v>2.09268E-3</v>
      </c>
      <c r="R1205" s="3">
        <f>IF(A1205="NA","NA",VLOOKUP($A1205,'[1]Regression Table'!$A$2:$O$5964,12,FALSE))</f>
        <v>9.1804600000000005E-4</v>
      </c>
      <c r="S1205" s="3">
        <f>IF(A1205="NA","NA",VLOOKUP($A1205,'[1]Regression Table'!$A$2:$O$5964,13,FALSE))</f>
        <v>-6.7073000000000002E-3</v>
      </c>
      <c r="T1205" s="3">
        <f>IF(A1205="NA","NA",VLOOKUP($A1205,'[1]Regression Table'!$A$2:$O$5964,14,FALSE))</f>
        <v>6.5210700000000002E-5</v>
      </c>
      <c r="U1205" s="3">
        <f>IF(A1205="NA","NA",VLOOKUP($A1205,'[1]Regression Table'!$A$2:$O$5964,15,FALSE))</f>
        <v>-4.8960500000000005E-4</v>
      </c>
      <c r="V1205" s="3">
        <v>2.0165800000000001E-4</v>
      </c>
      <c r="W1205" s="6">
        <v>-2.3443900000000001E-5</v>
      </c>
      <c r="X1205" s="6">
        <v>7.1107700000000004E-5</v>
      </c>
    </row>
    <row r="1206" spans="1:24" x14ac:dyDescent="0.2">
      <c r="A1206" s="2" t="s">
        <v>5689</v>
      </c>
      <c r="B1206" s="3" t="s">
        <v>5689</v>
      </c>
      <c r="C1206" s="3" t="s">
        <v>5689</v>
      </c>
      <c r="D1206" s="3" t="s">
        <v>5689</v>
      </c>
      <c r="E1206" s="3" t="s">
        <v>5689</v>
      </c>
      <c r="F1206" s="3" t="s">
        <v>5689</v>
      </c>
      <c r="G1206" s="3" t="s">
        <v>5689</v>
      </c>
      <c r="H1206" s="3" t="s">
        <v>5689</v>
      </c>
      <c r="I1206" s="3" t="s">
        <v>5689</v>
      </c>
      <c r="J1206" s="3" t="s">
        <v>5689</v>
      </c>
      <c r="K1206" s="3" t="s">
        <v>5689</v>
      </c>
      <c r="L1206" s="3" t="str">
        <f>IF($A1206="NA","NA",VLOOKUP($A1206,'[1]Regression Table'!$A$2:$O$5964,6,FALSE))</f>
        <v>NA</v>
      </c>
      <c r="M1206" s="3" t="str">
        <f>IF($A1206="NA","NA",VLOOKUP($A1206,'[1]Regression Table'!$A$2:$O$5964,7,FALSE))</f>
        <v>NA</v>
      </c>
      <c r="N1206" s="3" t="str">
        <f>IF(A1206="NA","NA",VLOOKUP($A1206,'[1]Regression Table'!$A$2:$O$5964,8,FALSE))</f>
        <v>NA</v>
      </c>
      <c r="O1206" s="3" t="str">
        <f>IF(A1206="NA","NA",VLOOKUP($A1206,'[1]Regression Table'!$A$2:$O$5964,9,FALSE))</f>
        <v>NA</v>
      </c>
      <c r="P1206" s="3" t="str">
        <f>IF(A1206="NA","NA",VLOOKUP($A1206,'[1]Regression Table'!$A$2:$O$5964,10,FALSE))</f>
        <v>NA</v>
      </c>
      <c r="Q1206" s="3" t="str">
        <f>IF(A1206="NA","NA",VLOOKUP($A1206,'[1]Regression Table'!$A$2:$O$5964,11,FALSE))</f>
        <v>NA</v>
      </c>
      <c r="R1206" s="3" t="str">
        <f>IF(A1206="NA","NA",VLOOKUP($A1206,'[1]Regression Table'!$A$2:$O$5964,12,FALSE))</f>
        <v>NA</v>
      </c>
      <c r="S1206" s="3" t="str">
        <f>IF(A1206="NA","NA",VLOOKUP($A1206,'[1]Regression Table'!$A$2:$O$5964,13,FALSE))</f>
        <v>NA</v>
      </c>
      <c r="T1206" s="3" t="str">
        <f>IF(A1206="NA","NA",VLOOKUP($A1206,'[1]Regression Table'!$A$2:$O$5964,14,FALSE))</f>
        <v>NA</v>
      </c>
      <c r="U1206" s="3" t="str">
        <f>IF(A1206="NA","NA",VLOOKUP($A1206,'[1]Regression Table'!$A$2:$O$5964,15,FALSE))</f>
        <v>NA</v>
      </c>
      <c r="V1206" s="3" t="s">
        <v>5689</v>
      </c>
      <c r="W1206" s="6" t="s">
        <v>5689</v>
      </c>
      <c r="X1206" s="6" t="s">
        <v>5689</v>
      </c>
    </row>
    <row r="1207" spans="1:24" x14ac:dyDescent="0.2">
      <c r="A1207" s="2" t="s">
        <v>5689</v>
      </c>
      <c r="B1207" s="3" t="s">
        <v>5689</v>
      </c>
      <c r="C1207" s="3" t="s">
        <v>5689</v>
      </c>
      <c r="D1207" s="3" t="s">
        <v>5689</v>
      </c>
      <c r="E1207" s="3" t="s">
        <v>5689</v>
      </c>
      <c r="F1207" s="3" t="s">
        <v>5689</v>
      </c>
      <c r="G1207" s="3" t="s">
        <v>5689</v>
      </c>
      <c r="H1207" s="3" t="s">
        <v>5689</v>
      </c>
      <c r="I1207" s="3" t="s">
        <v>5689</v>
      </c>
      <c r="J1207" s="3" t="s">
        <v>5689</v>
      </c>
      <c r="K1207" s="3" t="s">
        <v>5689</v>
      </c>
      <c r="L1207" s="3" t="str">
        <f>IF($A1207="NA","NA",VLOOKUP($A1207,'[1]Regression Table'!$A$2:$O$5964,6,FALSE))</f>
        <v>NA</v>
      </c>
      <c r="M1207" s="3" t="str">
        <f>IF($A1207="NA","NA",VLOOKUP($A1207,'[1]Regression Table'!$A$2:$O$5964,7,FALSE))</f>
        <v>NA</v>
      </c>
      <c r="N1207" s="3" t="str">
        <f>IF(A1207="NA","NA",VLOOKUP($A1207,'[1]Regression Table'!$A$2:$O$5964,8,FALSE))</f>
        <v>NA</v>
      </c>
      <c r="O1207" s="3" t="str">
        <f>IF(A1207="NA","NA",VLOOKUP($A1207,'[1]Regression Table'!$A$2:$O$5964,9,FALSE))</f>
        <v>NA</v>
      </c>
      <c r="P1207" s="3" t="str">
        <f>IF(A1207="NA","NA",VLOOKUP($A1207,'[1]Regression Table'!$A$2:$O$5964,10,FALSE))</f>
        <v>NA</v>
      </c>
      <c r="Q1207" s="3" t="str">
        <f>IF(A1207="NA","NA",VLOOKUP($A1207,'[1]Regression Table'!$A$2:$O$5964,11,FALSE))</f>
        <v>NA</v>
      </c>
      <c r="R1207" s="3" t="str">
        <f>IF(A1207="NA","NA",VLOOKUP($A1207,'[1]Regression Table'!$A$2:$O$5964,12,FALSE))</f>
        <v>NA</v>
      </c>
      <c r="S1207" s="3" t="str">
        <f>IF(A1207="NA","NA",VLOOKUP($A1207,'[1]Regression Table'!$A$2:$O$5964,13,FALSE))</f>
        <v>NA</v>
      </c>
      <c r="T1207" s="3" t="str">
        <f>IF(A1207="NA","NA",VLOOKUP($A1207,'[1]Regression Table'!$A$2:$O$5964,14,FALSE))</f>
        <v>NA</v>
      </c>
      <c r="U1207" s="3" t="str">
        <f>IF(A1207="NA","NA",VLOOKUP($A1207,'[1]Regression Table'!$A$2:$O$5964,15,FALSE))</f>
        <v>NA</v>
      </c>
      <c r="V1207" s="3" t="s">
        <v>5689</v>
      </c>
      <c r="W1207" s="6" t="s">
        <v>5689</v>
      </c>
      <c r="X1207" s="6" t="s">
        <v>5689</v>
      </c>
    </row>
    <row r="1208" spans="1:24" x14ac:dyDescent="0.2">
      <c r="A1208" s="2" t="s">
        <v>5689</v>
      </c>
      <c r="B1208" s="3" t="s">
        <v>5689</v>
      </c>
      <c r="C1208" s="3" t="s">
        <v>5689</v>
      </c>
      <c r="D1208" s="3" t="s">
        <v>5689</v>
      </c>
      <c r="E1208" s="3" t="s">
        <v>5689</v>
      </c>
      <c r="F1208" s="3" t="s">
        <v>5689</v>
      </c>
      <c r="G1208" s="3" t="s">
        <v>5689</v>
      </c>
      <c r="H1208" s="3" t="s">
        <v>5689</v>
      </c>
      <c r="I1208" s="3" t="s">
        <v>5689</v>
      </c>
      <c r="J1208" s="3" t="s">
        <v>5689</v>
      </c>
      <c r="K1208" s="3" t="s">
        <v>5689</v>
      </c>
      <c r="L1208" s="3" t="str">
        <f>IF($A1208="NA","NA",VLOOKUP($A1208,'[1]Regression Table'!$A$2:$O$5964,6,FALSE))</f>
        <v>NA</v>
      </c>
      <c r="M1208" s="3" t="str">
        <f>IF($A1208="NA","NA",VLOOKUP($A1208,'[1]Regression Table'!$A$2:$O$5964,7,FALSE))</f>
        <v>NA</v>
      </c>
      <c r="N1208" s="3" t="str">
        <f>IF(A1208="NA","NA",VLOOKUP($A1208,'[1]Regression Table'!$A$2:$O$5964,8,FALSE))</f>
        <v>NA</v>
      </c>
      <c r="O1208" s="3" t="str">
        <f>IF(A1208="NA","NA",VLOOKUP($A1208,'[1]Regression Table'!$A$2:$O$5964,9,FALSE))</f>
        <v>NA</v>
      </c>
      <c r="P1208" s="3" t="str">
        <f>IF(A1208="NA","NA",VLOOKUP($A1208,'[1]Regression Table'!$A$2:$O$5964,10,FALSE))</f>
        <v>NA</v>
      </c>
      <c r="Q1208" s="3" t="str">
        <f>IF(A1208="NA","NA",VLOOKUP($A1208,'[1]Regression Table'!$A$2:$O$5964,11,FALSE))</f>
        <v>NA</v>
      </c>
      <c r="R1208" s="3" t="str">
        <f>IF(A1208="NA","NA",VLOOKUP($A1208,'[1]Regression Table'!$A$2:$O$5964,12,FALSE))</f>
        <v>NA</v>
      </c>
      <c r="S1208" s="3" t="str">
        <f>IF(A1208="NA","NA",VLOOKUP($A1208,'[1]Regression Table'!$A$2:$O$5964,13,FALSE))</f>
        <v>NA</v>
      </c>
      <c r="T1208" s="3" t="str">
        <f>IF(A1208="NA","NA",VLOOKUP($A1208,'[1]Regression Table'!$A$2:$O$5964,14,FALSE))</f>
        <v>NA</v>
      </c>
      <c r="U1208" s="3" t="str">
        <f>IF(A1208="NA","NA",VLOOKUP($A1208,'[1]Regression Table'!$A$2:$O$5964,15,FALSE))</f>
        <v>NA</v>
      </c>
      <c r="V1208" s="3" t="s">
        <v>5689</v>
      </c>
      <c r="W1208" s="6" t="s">
        <v>5689</v>
      </c>
      <c r="X1208" s="6" t="s">
        <v>5689</v>
      </c>
    </row>
    <row r="1209" spans="1:24" x14ac:dyDescent="0.2">
      <c r="A1209" s="2" t="s">
        <v>4441</v>
      </c>
      <c r="B1209" s="3">
        <v>2</v>
      </c>
      <c r="C1209" s="3">
        <v>1</v>
      </c>
      <c r="D1209" s="3">
        <v>1</v>
      </c>
      <c r="E1209" s="3">
        <v>19</v>
      </c>
      <c r="F1209" s="3">
        <v>14</v>
      </c>
      <c r="G1209" s="3">
        <v>1</v>
      </c>
      <c r="H1209" s="3">
        <v>1</v>
      </c>
      <c r="I1209" s="3" t="s">
        <v>5689</v>
      </c>
      <c r="J1209" s="3">
        <v>0</v>
      </c>
      <c r="K1209" s="3">
        <v>1</v>
      </c>
      <c r="L1209" s="3">
        <f>IF($A1209="NA","NA",VLOOKUP($A1209,'[1]Regression Table'!$A$2:$O$5964,6,FALSE))</f>
        <v>-1.04785E-2</v>
      </c>
      <c r="M1209" s="3">
        <f>IF($A1209="NA","NA",VLOOKUP($A1209,'[1]Regression Table'!$A$2:$O$5964,7,FALSE))</f>
        <v>2.14583E-3</v>
      </c>
      <c r="N1209" s="3">
        <f>IF(A1209="NA","NA",VLOOKUP($A1209,'[1]Regression Table'!$A$2:$O$5964,8,FALSE))</f>
        <v>1.0090200000000001E-2</v>
      </c>
      <c r="O1209" s="3">
        <f>IF(A1209="NA","NA",VLOOKUP($A1209,'[1]Regression Table'!$A$2:$O$5964,9,FALSE))</f>
        <v>3.3737000000000003E-2</v>
      </c>
      <c r="P1209" s="3">
        <f>IF(A1209="NA","NA",VLOOKUP($A1209,'[1]Regression Table'!$A$2:$O$5964,10,FALSE))</f>
        <v>7.8983899999999999E-3</v>
      </c>
      <c r="Q1209" s="3">
        <f>IF(A1209="NA","NA",VLOOKUP($A1209,'[1]Regression Table'!$A$2:$O$5964,11,FALSE))</f>
        <v>5.6575799999999997E-3</v>
      </c>
      <c r="R1209" s="3">
        <f>IF(A1209="NA","NA",VLOOKUP($A1209,'[1]Regression Table'!$A$2:$O$5964,12,FALSE))</f>
        <v>3.6597800000000001E-3</v>
      </c>
      <c r="S1209" s="3">
        <f>IF(A1209="NA","NA",VLOOKUP($A1209,'[1]Regression Table'!$A$2:$O$5964,13,FALSE))</f>
        <v>5.2460700000000002E-3</v>
      </c>
      <c r="T1209" s="3">
        <f>IF(A1209="NA","NA",VLOOKUP($A1209,'[1]Regression Table'!$A$2:$O$5964,14,FALSE))</f>
        <v>1.0698000000000001E-3</v>
      </c>
      <c r="U1209" s="3">
        <f>IF(A1209="NA","NA",VLOOKUP($A1209,'[1]Regression Table'!$A$2:$O$5964,15,FALSE))</f>
        <v>2.3953899999999998E-3</v>
      </c>
      <c r="V1209" s="3">
        <v>1.8923799999999999E-4</v>
      </c>
      <c r="W1209" s="6">
        <v>-9.2724199999999992E-6</v>
      </c>
      <c r="X1209" s="6">
        <v>6.3940400000000002E-5</v>
      </c>
    </row>
    <row r="1210" spans="1:24" x14ac:dyDescent="0.2">
      <c r="A1210" s="2" t="s">
        <v>4442</v>
      </c>
      <c r="B1210" s="3">
        <v>2</v>
      </c>
      <c r="C1210" s="3">
        <v>1</v>
      </c>
      <c r="D1210" s="3">
        <v>2</v>
      </c>
      <c r="E1210" s="3">
        <v>36</v>
      </c>
      <c r="F1210" s="3">
        <v>7</v>
      </c>
      <c r="G1210" s="3">
        <v>1</v>
      </c>
      <c r="H1210" s="3">
        <v>1</v>
      </c>
      <c r="I1210" s="3" t="s">
        <v>5689</v>
      </c>
      <c r="J1210" s="3">
        <v>0</v>
      </c>
      <c r="K1210" s="3">
        <v>0</v>
      </c>
      <c r="L1210" s="3">
        <f>IF($A1210="NA","NA",VLOOKUP($A1210,'[1]Regression Table'!$A$2:$O$5964,6,FALSE))</f>
        <v>4.1970200000000001E-3</v>
      </c>
      <c r="M1210" s="3">
        <f>IF($A1210="NA","NA",VLOOKUP($A1210,'[1]Regression Table'!$A$2:$O$5964,7,FALSE))</f>
        <v>1.16483E-2</v>
      </c>
      <c r="N1210" s="3">
        <f>IF(A1210="NA","NA",VLOOKUP($A1210,'[1]Regression Table'!$A$2:$O$5964,8,FALSE))</f>
        <v>-1.60822E-3</v>
      </c>
      <c r="O1210" s="3">
        <f>IF(A1210="NA","NA",VLOOKUP($A1210,'[1]Regression Table'!$A$2:$O$5964,9,FALSE))</f>
        <v>8.4170100000000008E-3</v>
      </c>
      <c r="P1210" s="3">
        <f>IF(A1210="NA","NA",VLOOKUP($A1210,'[1]Regression Table'!$A$2:$O$5964,10,FALSE))</f>
        <v>4.99578E-3</v>
      </c>
      <c r="Q1210" s="3">
        <f>IF(A1210="NA","NA",VLOOKUP($A1210,'[1]Regression Table'!$A$2:$O$5964,11,FALSE))</f>
        <v>-7.6820700000000003E-4</v>
      </c>
      <c r="R1210" s="3">
        <f>IF(A1210="NA","NA",VLOOKUP($A1210,'[1]Regression Table'!$A$2:$O$5964,12,FALSE))</f>
        <v>-1.2437399999999999E-3</v>
      </c>
      <c r="S1210" s="3">
        <f>IF(A1210="NA","NA",VLOOKUP($A1210,'[1]Regression Table'!$A$2:$O$5964,13,FALSE))</f>
        <v>-5.8059300000000002E-4</v>
      </c>
      <c r="T1210" s="3">
        <f>IF(A1210="NA","NA",VLOOKUP($A1210,'[1]Regression Table'!$A$2:$O$5964,14,FALSE))</f>
        <v>-2.28487E-3</v>
      </c>
      <c r="U1210" s="3">
        <f>IF(A1210="NA","NA",VLOOKUP($A1210,'[1]Regression Table'!$A$2:$O$5964,15,FALSE))</f>
        <v>-5.7427199999999998E-3</v>
      </c>
      <c r="V1210" s="3">
        <v>2.01134E-4</v>
      </c>
      <c r="W1210" s="6">
        <v>-1.8296900000000001E-5</v>
      </c>
      <c r="X1210" s="6">
        <v>7.0968499999999997E-5</v>
      </c>
    </row>
    <row r="1211" spans="1:24" x14ac:dyDescent="0.2">
      <c r="A1211" s="2" t="s">
        <v>4443</v>
      </c>
      <c r="B1211" s="3">
        <v>2</v>
      </c>
      <c r="C1211" s="3">
        <v>1</v>
      </c>
      <c r="D1211" s="3">
        <v>1</v>
      </c>
      <c r="E1211" s="3">
        <v>18</v>
      </c>
      <c r="F1211" s="3">
        <v>7</v>
      </c>
      <c r="G1211" s="3">
        <v>3</v>
      </c>
      <c r="H1211" s="3">
        <v>3</v>
      </c>
      <c r="I1211" s="3" t="s">
        <v>5689</v>
      </c>
      <c r="J1211" s="3">
        <v>1</v>
      </c>
      <c r="K1211" s="3" t="s">
        <v>5689</v>
      </c>
      <c r="L1211" s="3">
        <f>IF($A1211="NA","NA",VLOOKUP($A1211,'[1]Regression Table'!$A$2:$O$5964,6,FALSE))</f>
        <v>4.2693000000000002E-3</v>
      </c>
      <c r="M1211" s="3">
        <f>IF($A1211="NA","NA",VLOOKUP($A1211,'[1]Regression Table'!$A$2:$O$5964,7,FALSE))</f>
        <v>1.1654599999999999E-2</v>
      </c>
      <c r="N1211" s="3">
        <f>IF(A1211="NA","NA",VLOOKUP($A1211,'[1]Regression Table'!$A$2:$O$5964,8,FALSE))</f>
        <v>-8.1682900000000004E-5</v>
      </c>
      <c r="O1211" s="3">
        <f>IF(A1211="NA","NA",VLOOKUP($A1211,'[1]Regression Table'!$A$2:$O$5964,9,FALSE))</f>
        <v>1.4666200000000001E-2</v>
      </c>
      <c r="P1211" s="3">
        <f>IF(A1211="NA","NA",VLOOKUP($A1211,'[1]Regression Table'!$A$2:$O$5964,10,FALSE))</f>
        <v>5.7952000000000004E-3</v>
      </c>
      <c r="Q1211" s="3">
        <f>IF(A1211="NA","NA",VLOOKUP($A1211,'[1]Regression Table'!$A$2:$O$5964,11,FALSE))</f>
        <v>-1.91215E-3</v>
      </c>
      <c r="R1211" s="3">
        <f>IF(A1211="NA","NA",VLOOKUP($A1211,'[1]Regression Table'!$A$2:$O$5964,12,FALSE))</f>
        <v>5.8167799999999997E-3</v>
      </c>
      <c r="S1211" s="3">
        <f>IF(A1211="NA","NA",VLOOKUP($A1211,'[1]Regression Table'!$A$2:$O$5964,13,FALSE))</f>
        <v>6.7155199999999996E-4</v>
      </c>
      <c r="T1211" s="3">
        <f>IF(A1211="NA","NA",VLOOKUP($A1211,'[1]Regression Table'!$A$2:$O$5964,14,FALSE))</f>
        <v>6.0333299999999999E-3</v>
      </c>
      <c r="U1211" s="3">
        <f>IF(A1211="NA","NA",VLOOKUP($A1211,'[1]Regression Table'!$A$2:$O$5964,15,FALSE))</f>
        <v>-1.5438400000000001E-3</v>
      </c>
      <c r="V1211" s="3">
        <v>1.9693999999999999E-4</v>
      </c>
      <c r="W1211" s="6">
        <v>-2.85828E-5</v>
      </c>
      <c r="X1211" s="6">
        <v>7.1482400000000005E-5</v>
      </c>
    </row>
    <row r="1212" spans="1:24" x14ac:dyDescent="0.2">
      <c r="A1212" s="2" t="s">
        <v>5689</v>
      </c>
      <c r="B1212" s="3" t="s">
        <v>5689</v>
      </c>
      <c r="C1212" s="3" t="s">
        <v>5689</v>
      </c>
      <c r="D1212" s="3" t="s">
        <v>5689</v>
      </c>
      <c r="E1212" s="3" t="s">
        <v>5689</v>
      </c>
      <c r="F1212" s="3" t="s">
        <v>5689</v>
      </c>
      <c r="G1212" s="3" t="s">
        <v>5689</v>
      </c>
      <c r="H1212" s="3" t="s">
        <v>5689</v>
      </c>
      <c r="I1212" s="3" t="s">
        <v>5689</v>
      </c>
      <c r="J1212" s="3" t="s">
        <v>5689</v>
      </c>
      <c r="K1212" s="3" t="s">
        <v>5689</v>
      </c>
      <c r="L1212" s="3" t="str">
        <f>IF($A1212="NA","NA",VLOOKUP($A1212,'[1]Regression Table'!$A$2:$O$5964,6,FALSE))</f>
        <v>NA</v>
      </c>
      <c r="M1212" s="3" t="str">
        <f>IF($A1212="NA","NA",VLOOKUP($A1212,'[1]Regression Table'!$A$2:$O$5964,7,FALSE))</f>
        <v>NA</v>
      </c>
      <c r="N1212" s="3" t="str">
        <f>IF(A1212="NA","NA",VLOOKUP($A1212,'[1]Regression Table'!$A$2:$O$5964,8,FALSE))</f>
        <v>NA</v>
      </c>
      <c r="O1212" s="3" t="str">
        <f>IF(A1212="NA","NA",VLOOKUP($A1212,'[1]Regression Table'!$A$2:$O$5964,9,FALSE))</f>
        <v>NA</v>
      </c>
      <c r="P1212" s="3" t="str">
        <f>IF(A1212="NA","NA",VLOOKUP($A1212,'[1]Regression Table'!$A$2:$O$5964,10,FALSE))</f>
        <v>NA</v>
      </c>
      <c r="Q1212" s="3" t="str">
        <f>IF(A1212="NA","NA",VLOOKUP($A1212,'[1]Regression Table'!$A$2:$O$5964,11,FALSE))</f>
        <v>NA</v>
      </c>
      <c r="R1212" s="3" t="str">
        <f>IF(A1212="NA","NA",VLOOKUP($A1212,'[1]Regression Table'!$A$2:$O$5964,12,FALSE))</f>
        <v>NA</v>
      </c>
      <c r="S1212" s="3" t="str">
        <f>IF(A1212="NA","NA",VLOOKUP($A1212,'[1]Regression Table'!$A$2:$O$5964,13,FALSE))</f>
        <v>NA</v>
      </c>
      <c r="T1212" s="3" t="str">
        <f>IF(A1212="NA","NA",VLOOKUP($A1212,'[1]Regression Table'!$A$2:$O$5964,14,FALSE))</f>
        <v>NA</v>
      </c>
      <c r="U1212" s="3" t="str">
        <f>IF(A1212="NA","NA",VLOOKUP($A1212,'[1]Regression Table'!$A$2:$O$5964,15,FALSE))</f>
        <v>NA</v>
      </c>
      <c r="V1212" s="3" t="s">
        <v>5689</v>
      </c>
      <c r="W1212" s="6" t="s">
        <v>5689</v>
      </c>
      <c r="X1212" s="6" t="s">
        <v>5689</v>
      </c>
    </row>
    <row r="1213" spans="1:24" x14ac:dyDescent="0.2">
      <c r="A1213" s="2" t="s">
        <v>5689</v>
      </c>
      <c r="B1213" s="3" t="s">
        <v>5689</v>
      </c>
      <c r="C1213" s="3" t="s">
        <v>5689</v>
      </c>
      <c r="D1213" s="3" t="s">
        <v>5689</v>
      </c>
      <c r="E1213" s="3" t="s">
        <v>5689</v>
      </c>
      <c r="F1213" s="3" t="s">
        <v>5689</v>
      </c>
      <c r="G1213" s="3" t="s">
        <v>5689</v>
      </c>
      <c r="H1213" s="3" t="s">
        <v>5689</v>
      </c>
      <c r="I1213" s="3" t="s">
        <v>5689</v>
      </c>
      <c r="J1213" s="3" t="s">
        <v>5689</v>
      </c>
      <c r="K1213" s="3" t="s">
        <v>5689</v>
      </c>
      <c r="L1213" s="3" t="str">
        <f>IF($A1213="NA","NA",VLOOKUP($A1213,'[1]Regression Table'!$A$2:$O$5964,6,FALSE))</f>
        <v>NA</v>
      </c>
      <c r="M1213" s="3" t="str">
        <f>IF($A1213="NA","NA",VLOOKUP($A1213,'[1]Regression Table'!$A$2:$O$5964,7,FALSE))</f>
        <v>NA</v>
      </c>
      <c r="N1213" s="3" t="str">
        <f>IF(A1213="NA","NA",VLOOKUP($A1213,'[1]Regression Table'!$A$2:$O$5964,8,FALSE))</f>
        <v>NA</v>
      </c>
      <c r="O1213" s="3" t="str">
        <f>IF(A1213="NA","NA",VLOOKUP($A1213,'[1]Regression Table'!$A$2:$O$5964,9,FALSE))</f>
        <v>NA</v>
      </c>
      <c r="P1213" s="3" t="str">
        <f>IF(A1213="NA","NA",VLOOKUP($A1213,'[1]Regression Table'!$A$2:$O$5964,10,FALSE))</f>
        <v>NA</v>
      </c>
      <c r="Q1213" s="3" t="str">
        <f>IF(A1213="NA","NA",VLOOKUP($A1213,'[1]Regression Table'!$A$2:$O$5964,11,FALSE))</f>
        <v>NA</v>
      </c>
      <c r="R1213" s="3" t="str">
        <f>IF(A1213="NA","NA",VLOOKUP($A1213,'[1]Regression Table'!$A$2:$O$5964,12,FALSE))</f>
        <v>NA</v>
      </c>
      <c r="S1213" s="3" t="str">
        <f>IF(A1213="NA","NA",VLOOKUP($A1213,'[1]Regression Table'!$A$2:$O$5964,13,FALSE))</f>
        <v>NA</v>
      </c>
      <c r="T1213" s="3" t="str">
        <f>IF(A1213="NA","NA",VLOOKUP($A1213,'[1]Regression Table'!$A$2:$O$5964,14,FALSE))</f>
        <v>NA</v>
      </c>
      <c r="U1213" s="3" t="str">
        <f>IF(A1213="NA","NA",VLOOKUP($A1213,'[1]Regression Table'!$A$2:$O$5964,15,FALSE))</f>
        <v>NA</v>
      </c>
      <c r="V1213" s="3" t="s">
        <v>5689</v>
      </c>
      <c r="W1213" s="6" t="s">
        <v>5689</v>
      </c>
      <c r="X1213" s="6" t="s">
        <v>5689</v>
      </c>
    </row>
    <row r="1214" spans="1:24" x14ac:dyDescent="0.2">
      <c r="A1214" s="2" t="s">
        <v>5689</v>
      </c>
      <c r="B1214" s="3" t="s">
        <v>5689</v>
      </c>
      <c r="C1214" s="3" t="s">
        <v>5689</v>
      </c>
      <c r="D1214" s="3" t="s">
        <v>5689</v>
      </c>
      <c r="E1214" s="3" t="s">
        <v>5689</v>
      </c>
      <c r="F1214" s="3" t="s">
        <v>5689</v>
      </c>
      <c r="G1214" s="3" t="s">
        <v>5689</v>
      </c>
      <c r="H1214" s="3" t="s">
        <v>5689</v>
      </c>
      <c r="I1214" s="3" t="s">
        <v>5689</v>
      </c>
      <c r="J1214" s="3" t="s">
        <v>5689</v>
      </c>
      <c r="K1214" s="3" t="s">
        <v>5689</v>
      </c>
      <c r="L1214" s="3" t="str">
        <f>IF($A1214="NA","NA",VLOOKUP($A1214,'[1]Regression Table'!$A$2:$O$5964,6,FALSE))</f>
        <v>NA</v>
      </c>
      <c r="M1214" s="3" t="str">
        <f>IF($A1214="NA","NA",VLOOKUP($A1214,'[1]Regression Table'!$A$2:$O$5964,7,FALSE))</f>
        <v>NA</v>
      </c>
      <c r="N1214" s="3" t="str">
        <f>IF(A1214="NA","NA",VLOOKUP($A1214,'[1]Regression Table'!$A$2:$O$5964,8,FALSE))</f>
        <v>NA</v>
      </c>
      <c r="O1214" s="3" t="str">
        <f>IF(A1214="NA","NA",VLOOKUP($A1214,'[1]Regression Table'!$A$2:$O$5964,9,FALSE))</f>
        <v>NA</v>
      </c>
      <c r="P1214" s="3" t="str">
        <f>IF(A1214="NA","NA",VLOOKUP($A1214,'[1]Regression Table'!$A$2:$O$5964,10,FALSE))</f>
        <v>NA</v>
      </c>
      <c r="Q1214" s="3" t="str">
        <f>IF(A1214="NA","NA",VLOOKUP($A1214,'[1]Regression Table'!$A$2:$O$5964,11,FALSE))</f>
        <v>NA</v>
      </c>
      <c r="R1214" s="3" t="str">
        <f>IF(A1214="NA","NA",VLOOKUP($A1214,'[1]Regression Table'!$A$2:$O$5964,12,FALSE))</f>
        <v>NA</v>
      </c>
      <c r="S1214" s="3" t="str">
        <f>IF(A1214="NA","NA",VLOOKUP($A1214,'[1]Regression Table'!$A$2:$O$5964,13,FALSE))</f>
        <v>NA</v>
      </c>
      <c r="T1214" s="3" t="str">
        <f>IF(A1214="NA","NA",VLOOKUP($A1214,'[1]Regression Table'!$A$2:$O$5964,14,FALSE))</f>
        <v>NA</v>
      </c>
      <c r="U1214" s="3" t="str">
        <f>IF(A1214="NA","NA",VLOOKUP($A1214,'[1]Regression Table'!$A$2:$O$5964,15,FALSE))</f>
        <v>NA</v>
      </c>
      <c r="V1214" s="3" t="s">
        <v>5689</v>
      </c>
      <c r="W1214" s="6" t="s">
        <v>5689</v>
      </c>
      <c r="X1214" s="6" t="s">
        <v>5689</v>
      </c>
    </row>
    <row r="1215" spans="1:24" x14ac:dyDescent="0.2">
      <c r="A1215" s="2" t="s">
        <v>5689</v>
      </c>
      <c r="B1215" s="3" t="s">
        <v>5689</v>
      </c>
      <c r="C1215" s="3" t="s">
        <v>5689</v>
      </c>
      <c r="D1215" s="3" t="s">
        <v>5689</v>
      </c>
      <c r="E1215" s="3" t="s">
        <v>5689</v>
      </c>
      <c r="F1215" s="3" t="s">
        <v>5689</v>
      </c>
      <c r="G1215" s="3" t="s">
        <v>5689</v>
      </c>
      <c r="H1215" s="3" t="s">
        <v>5689</v>
      </c>
      <c r="I1215" s="3" t="s">
        <v>5689</v>
      </c>
      <c r="J1215" s="3" t="s">
        <v>5689</v>
      </c>
      <c r="K1215" s="3" t="s">
        <v>5689</v>
      </c>
      <c r="L1215" s="3" t="str">
        <f>IF($A1215="NA","NA",VLOOKUP($A1215,'[1]Regression Table'!$A$2:$O$5964,6,FALSE))</f>
        <v>NA</v>
      </c>
      <c r="M1215" s="3" t="str">
        <f>IF($A1215="NA","NA",VLOOKUP($A1215,'[1]Regression Table'!$A$2:$O$5964,7,FALSE))</f>
        <v>NA</v>
      </c>
      <c r="N1215" s="3" t="str">
        <f>IF(A1215="NA","NA",VLOOKUP($A1215,'[1]Regression Table'!$A$2:$O$5964,8,FALSE))</f>
        <v>NA</v>
      </c>
      <c r="O1215" s="3" t="str">
        <f>IF(A1215="NA","NA",VLOOKUP($A1215,'[1]Regression Table'!$A$2:$O$5964,9,FALSE))</f>
        <v>NA</v>
      </c>
      <c r="P1215" s="3" t="str">
        <f>IF(A1215="NA","NA",VLOOKUP($A1215,'[1]Regression Table'!$A$2:$O$5964,10,FALSE))</f>
        <v>NA</v>
      </c>
      <c r="Q1215" s="3" t="str">
        <f>IF(A1215="NA","NA",VLOOKUP($A1215,'[1]Regression Table'!$A$2:$O$5964,11,FALSE))</f>
        <v>NA</v>
      </c>
      <c r="R1215" s="3" t="str">
        <f>IF(A1215="NA","NA",VLOOKUP($A1215,'[1]Regression Table'!$A$2:$O$5964,12,FALSE))</f>
        <v>NA</v>
      </c>
      <c r="S1215" s="3" t="str">
        <f>IF(A1215="NA","NA",VLOOKUP($A1215,'[1]Regression Table'!$A$2:$O$5964,13,FALSE))</f>
        <v>NA</v>
      </c>
      <c r="T1215" s="3" t="str">
        <f>IF(A1215="NA","NA",VLOOKUP($A1215,'[1]Regression Table'!$A$2:$O$5964,14,FALSE))</f>
        <v>NA</v>
      </c>
      <c r="U1215" s="3" t="str">
        <f>IF(A1215="NA","NA",VLOOKUP($A1215,'[1]Regression Table'!$A$2:$O$5964,15,FALSE))</f>
        <v>NA</v>
      </c>
      <c r="V1215" s="3" t="s">
        <v>5689</v>
      </c>
      <c r="W1215" s="6" t="s">
        <v>5689</v>
      </c>
      <c r="X1215" s="6" t="s">
        <v>5689</v>
      </c>
    </row>
    <row r="1216" spans="1:24" x14ac:dyDescent="0.2">
      <c r="A1216" s="2" t="s">
        <v>5689</v>
      </c>
      <c r="B1216" s="3" t="s">
        <v>5689</v>
      </c>
      <c r="C1216" s="3" t="s">
        <v>5689</v>
      </c>
      <c r="D1216" s="3" t="s">
        <v>5689</v>
      </c>
      <c r="E1216" s="3" t="s">
        <v>5689</v>
      </c>
      <c r="F1216" s="3" t="s">
        <v>5689</v>
      </c>
      <c r="G1216" s="3" t="s">
        <v>5689</v>
      </c>
      <c r="H1216" s="3" t="s">
        <v>5689</v>
      </c>
      <c r="I1216" s="3" t="s">
        <v>5689</v>
      </c>
      <c r="J1216" s="3" t="s">
        <v>5689</v>
      </c>
      <c r="K1216" s="3" t="s">
        <v>5689</v>
      </c>
      <c r="L1216" s="3" t="str">
        <f>IF($A1216="NA","NA",VLOOKUP($A1216,'[1]Regression Table'!$A$2:$O$5964,6,FALSE))</f>
        <v>NA</v>
      </c>
      <c r="M1216" s="3" t="str">
        <f>IF($A1216="NA","NA",VLOOKUP($A1216,'[1]Regression Table'!$A$2:$O$5964,7,FALSE))</f>
        <v>NA</v>
      </c>
      <c r="N1216" s="3" t="str">
        <f>IF(A1216="NA","NA",VLOOKUP($A1216,'[1]Regression Table'!$A$2:$O$5964,8,FALSE))</f>
        <v>NA</v>
      </c>
      <c r="O1216" s="3" t="str">
        <f>IF(A1216="NA","NA",VLOOKUP($A1216,'[1]Regression Table'!$A$2:$O$5964,9,FALSE))</f>
        <v>NA</v>
      </c>
      <c r="P1216" s="3" t="str">
        <f>IF(A1216="NA","NA",VLOOKUP($A1216,'[1]Regression Table'!$A$2:$O$5964,10,FALSE))</f>
        <v>NA</v>
      </c>
      <c r="Q1216" s="3" t="str">
        <f>IF(A1216="NA","NA",VLOOKUP($A1216,'[1]Regression Table'!$A$2:$O$5964,11,FALSE))</f>
        <v>NA</v>
      </c>
      <c r="R1216" s="3" t="str">
        <f>IF(A1216="NA","NA",VLOOKUP($A1216,'[1]Regression Table'!$A$2:$O$5964,12,FALSE))</f>
        <v>NA</v>
      </c>
      <c r="S1216" s="3" t="str">
        <f>IF(A1216="NA","NA",VLOOKUP($A1216,'[1]Regression Table'!$A$2:$O$5964,13,FALSE))</f>
        <v>NA</v>
      </c>
      <c r="T1216" s="3" t="str">
        <f>IF(A1216="NA","NA",VLOOKUP($A1216,'[1]Regression Table'!$A$2:$O$5964,14,FALSE))</f>
        <v>NA</v>
      </c>
      <c r="U1216" s="3" t="str">
        <f>IF(A1216="NA","NA",VLOOKUP($A1216,'[1]Regression Table'!$A$2:$O$5964,15,FALSE))</f>
        <v>NA</v>
      </c>
      <c r="V1216" s="3" t="s">
        <v>5689</v>
      </c>
      <c r="W1216" s="6" t="s">
        <v>5689</v>
      </c>
      <c r="X1216" s="6" t="s">
        <v>5689</v>
      </c>
    </row>
    <row r="1217" spans="1:24" x14ac:dyDescent="0.2">
      <c r="A1217" s="2" t="s">
        <v>5689</v>
      </c>
      <c r="B1217" s="3" t="s">
        <v>5689</v>
      </c>
      <c r="C1217" s="3" t="s">
        <v>5689</v>
      </c>
      <c r="D1217" s="3" t="s">
        <v>5689</v>
      </c>
      <c r="E1217" s="3" t="s">
        <v>5689</v>
      </c>
      <c r="F1217" s="3" t="s">
        <v>5689</v>
      </c>
      <c r="G1217" s="3" t="s">
        <v>5689</v>
      </c>
      <c r="H1217" s="3" t="s">
        <v>5689</v>
      </c>
      <c r="I1217" s="3" t="s">
        <v>5689</v>
      </c>
      <c r="J1217" s="3" t="s">
        <v>5689</v>
      </c>
      <c r="K1217" s="3" t="s">
        <v>5689</v>
      </c>
      <c r="L1217" s="3" t="str">
        <f>IF($A1217="NA","NA",VLOOKUP($A1217,'[1]Regression Table'!$A$2:$O$5964,6,FALSE))</f>
        <v>NA</v>
      </c>
      <c r="M1217" s="3" t="str">
        <f>IF($A1217="NA","NA",VLOOKUP($A1217,'[1]Regression Table'!$A$2:$O$5964,7,FALSE))</f>
        <v>NA</v>
      </c>
      <c r="N1217" s="3" t="str">
        <f>IF(A1217="NA","NA",VLOOKUP($A1217,'[1]Regression Table'!$A$2:$O$5964,8,FALSE))</f>
        <v>NA</v>
      </c>
      <c r="O1217" s="3" t="str">
        <f>IF(A1217="NA","NA",VLOOKUP($A1217,'[1]Regression Table'!$A$2:$O$5964,9,FALSE))</f>
        <v>NA</v>
      </c>
      <c r="P1217" s="3" t="str">
        <f>IF(A1217="NA","NA",VLOOKUP($A1217,'[1]Regression Table'!$A$2:$O$5964,10,FALSE))</f>
        <v>NA</v>
      </c>
      <c r="Q1217" s="3" t="str">
        <f>IF(A1217="NA","NA",VLOOKUP($A1217,'[1]Regression Table'!$A$2:$O$5964,11,FALSE))</f>
        <v>NA</v>
      </c>
      <c r="R1217" s="3" t="str">
        <f>IF(A1217="NA","NA",VLOOKUP($A1217,'[1]Regression Table'!$A$2:$O$5964,12,FALSE))</f>
        <v>NA</v>
      </c>
      <c r="S1217" s="3" t="str">
        <f>IF(A1217="NA","NA",VLOOKUP($A1217,'[1]Regression Table'!$A$2:$O$5964,13,FALSE))</f>
        <v>NA</v>
      </c>
      <c r="T1217" s="3" t="str">
        <f>IF(A1217="NA","NA",VLOOKUP($A1217,'[1]Regression Table'!$A$2:$O$5964,14,FALSE))</f>
        <v>NA</v>
      </c>
      <c r="U1217" s="3" t="str">
        <f>IF(A1217="NA","NA",VLOOKUP($A1217,'[1]Regression Table'!$A$2:$O$5964,15,FALSE))</f>
        <v>NA</v>
      </c>
      <c r="V1217" s="3" t="s">
        <v>5689</v>
      </c>
      <c r="W1217" s="6" t="s">
        <v>5689</v>
      </c>
      <c r="X1217" s="6" t="s">
        <v>5689</v>
      </c>
    </row>
    <row r="1218" spans="1:24" x14ac:dyDescent="0.2">
      <c r="A1218" s="2" t="s">
        <v>5689</v>
      </c>
      <c r="B1218" s="3" t="s">
        <v>5689</v>
      </c>
      <c r="C1218" s="3" t="s">
        <v>5689</v>
      </c>
      <c r="D1218" s="3" t="s">
        <v>5689</v>
      </c>
      <c r="E1218" s="3" t="s">
        <v>5689</v>
      </c>
      <c r="F1218" s="3" t="s">
        <v>5689</v>
      </c>
      <c r="G1218" s="3" t="s">
        <v>5689</v>
      </c>
      <c r="H1218" s="3" t="s">
        <v>5689</v>
      </c>
      <c r="I1218" s="3" t="s">
        <v>5689</v>
      </c>
      <c r="J1218" s="3" t="s">
        <v>5689</v>
      </c>
      <c r="K1218" s="3" t="s">
        <v>5689</v>
      </c>
      <c r="L1218" s="3" t="str">
        <f>IF($A1218="NA","NA",VLOOKUP($A1218,'[1]Regression Table'!$A$2:$O$5964,6,FALSE))</f>
        <v>NA</v>
      </c>
      <c r="M1218" s="3" t="str">
        <f>IF($A1218="NA","NA",VLOOKUP($A1218,'[1]Regression Table'!$A$2:$O$5964,7,FALSE))</f>
        <v>NA</v>
      </c>
      <c r="N1218" s="3" t="str">
        <f>IF(A1218="NA","NA",VLOOKUP($A1218,'[1]Regression Table'!$A$2:$O$5964,8,FALSE))</f>
        <v>NA</v>
      </c>
      <c r="O1218" s="3" t="str">
        <f>IF(A1218="NA","NA",VLOOKUP($A1218,'[1]Regression Table'!$A$2:$O$5964,9,FALSE))</f>
        <v>NA</v>
      </c>
      <c r="P1218" s="3" t="str">
        <f>IF(A1218="NA","NA",VLOOKUP($A1218,'[1]Regression Table'!$A$2:$O$5964,10,FALSE))</f>
        <v>NA</v>
      </c>
      <c r="Q1218" s="3" t="str">
        <f>IF(A1218="NA","NA",VLOOKUP($A1218,'[1]Regression Table'!$A$2:$O$5964,11,FALSE))</f>
        <v>NA</v>
      </c>
      <c r="R1218" s="3" t="str">
        <f>IF(A1218="NA","NA",VLOOKUP($A1218,'[1]Regression Table'!$A$2:$O$5964,12,FALSE))</f>
        <v>NA</v>
      </c>
      <c r="S1218" s="3" t="str">
        <f>IF(A1218="NA","NA",VLOOKUP($A1218,'[1]Regression Table'!$A$2:$O$5964,13,FALSE))</f>
        <v>NA</v>
      </c>
      <c r="T1218" s="3" t="str">
        <f>IF(A1218="NA","NA",VLOOKUP($A1218,'[1]Regression Table'!$A$2:$O$5964,14,FALSE))</f>
        <v>NA</v>
      </c>
      <c r="U1218" s="3" t="str">
        <f>IF(A1218="NA","NA",VLOOKUP($A1218,'[1]Regression Table'!$A$2:$O$5964,15,FALSE))</f>
        <v>NA</v>
      </c>
      <c r="V1218" s="3" t="s">
        <v>5689</v>
      </c>
      <c r="W1218" s="6" t="s">
        <v>5689</v>
      </c>
      <c r="X1218" s="6" t="s">
        <v>5689</v>
      </c>
    </row>
    <row r="1219" spans="1:24" x14ac:dyDescent="0.2">
      <c r="A1219" s="2" t="s">
        <v>4444</v>
      </c>
      <c r="B1219" s="3">
        <v>2</v>
      </c>
      <c r="C1219" s="3">
        <v>1</v>
      </c>
      <c r="D1219" s="3">
        <v>2</v>
      </c>
      <c r="E1219" s="3">
        <v>51</v>
      </c>
      <c r="F1219" s="3">
        <v>7</v>
      </c>
      <c r="G1219" s="3">
        <v>1</v>
      </c>
      <c r="H1219" s="3">
        <v>4</v>
      </c>
      <c r="I1219" s="3" t="s">
        <v>5689</v>
      </c>
      <c r="J1219" s="3">
        <v>0</v>
      </c>
      <c r="K1219" s="3">
        <v>1</v>
      </c>
      <c r="L1219" s="3">
        <f>IF($A1219="NA","NA",VLOOKUP($A1219,'[1]Regression Table'!$A$2:$O$5964,6,FALSE))</f>
        <v>4.4345599999999997E-3</v>
      </c>
      <c r="M1219" s="3">
        <f>IF($A1219="NA","NA",VLOOKUP($A1219,'[1]Regression Table'!$A$2:$O$5964,7,FALSE))</f>
        <v>1.07434E-2</v>
      </c>
      <c r="N1219" s="3">
        <f>IF(A1219="NA","NA",VLOOKUP($A1219,'[1]Regression Table'!$A$2:$O$5964,8,FALSE))</f>
        <v>-1.42438E-3</v>
      </c>
      <c r="O1219" s="3">
        <f>IF(A1219="NA","NA",VLOOKUP($A1219,'[1]Regression Table'!$A$2:$O$5964,9,FALSE))</f>
        <v>1.1178499999999999E-2</v>
      </c>
      <c r="P1219" s="3">
        <f>IF(A1219="NA","NA",VLOOKUP($A1219,'[1]Regression Table'!$A$2:$O$5964,10,FALSE))</f>
        <v>3.42984E-3</v>
      </c>
      <c r="Q1219" s="3">
        <f>IF(A1219="NA","NA",VLOOKUP($A1219,'[1]Regression Table'!$A$2:$O$5964,11,FALSE))</f>
        <v>3.09311E-3</v>
      </c>
      <c r="R1219" s="3">
        <f>IF(A1219="NA","NA",VLOOKUP($A1219,'[1]Regression Table'!$A$2:$O$5964,12,FALSE))</f>
        <v>1.39707E-3</v>
      </c>
      <c r="S1219" s="3">
        <f>IF(A1219="NA","NA",VLOOKUP($A1219,'[1]Regression Table'!$A$2:$O$5964,13,FALSE))</f>
        <v>5.70194E-4</v>
      </c>
      <c r="T1219" s="3">
        <f>IF(A1219="NA","NA",VLOOKUP($A1219,'[1]Regression Table'!$A$2:$O$5964,14,FALSE))</f>
        <v>-5.5946399999999997E-4</v>
      </c>
      <c r="U1219" s="3">
        <f>IF(A1219="NA","NA",VLOOKUP($A1219,'[1]Regression Table'!$A$2:$O$5964,15,FALSE))</f>
        <v>3.17228E-3</v>
      </c>
      <c r="V1219" s="3">
        <v>2.0101799999999999E-4</v>
      </c>
      <c r="W1219" s="6">
        <v>-2.7310599999999999E-5</v>
      </c>
      <c r="X1219" s="6">
        <v>6.9764600000000006E-5</v>
      </c>
    </row>
    <row r="1220" spans="1:24" x14ac:dyDescent="0.2">
      <c r="A1220" s="2" t="s">
        <v>4445</v>
      </c>
      <c r="B1220" s="3">
        <v>2</v>
      </c>
      <c r="C1220" s="3">
        <v>2</v>
      </c>
      <c r="D1220" s="3">
        <v>1</v>
      </c>
      <c r="E1220" s="3">
        <v>20</v>
      </c>
      <c r="F1220" s="3">
        <v>7</v>
      </c>
      <c r="G1220" s="3">
        <v>4</v>
      </c>
      <c r="H1220" s="3">
        <v>3</v>
      </c>
      <c r="I1220" s="3" t="s">
        <v>5689</v>
      </c>
      <c r="J1220" s="3">
        <v>0</v>
      </c>
      <c r="K1220" s="3">
        <v>0</v>
      </c>
      <c r="L1220" s="3">
        <f>IF($A1220="NA","NA",VLOOKUP($A1220,'[1]Regression Table'!$A$2:$O$5964,6,FALSE))</f>
        <v>3.99856E-3</v>
      </c>
      <c r="M1220" s="3">
        <f>IF($A1220="NA","NA",VLOOKUP($A1220,'[1]Regression Table'!$A$2:$O$5964,7,FALSE))</f>
        <v>1.31944E-2</v>
      </c>
      <c r="N1220" s="3">
        <f>IF(A1220="NA","NA",VLOOKUP($A1220,'[1]Regression Table'!$A$2:$O$5964,8,FALSE))</f>
        <v>-7.11741E-4</v>
      </c>
      <c r="O1220" s="3">
        <f>IF(A1220="NA","NA",VLOOKUP($A1220,'[1]Regression Table'!$A$2:$O$5964,9,FALSE))</f>
        <v>1.5748700000000001E-2</v>
      </c>
      <c r="P1220" s="3">
        <f>IF(A1220="NA","NA",VLOOKUP($A1220,'[1]Regression Table'!$A$2:$O$5964,10,FALSE))</f>
        <v>7.4227099999999999E-3</v>
      </c>
      <c r="Q1220" s="3">
        <f>IF(A1220="NA","NA",VLOOKUP($A1220,'[1]Regression Table'!$A$2:$O$5964,11,FALSE))</f>
        <v>-4.7137500000000001E-4</v>
      </c>
      <c r="R1220" s="3">
        <f>IF(A1220="NA","NA",VLOOKUP($A1220,'[1]Regression Table'!$A$2:$O$5964,12,FALSE))</f>
        <v>4.4900399999999998E-3</v>
      </c>
      <c r="S1220" s="3">
        <f>IF(A1220="NA","NA",VLOOKUP($A1220,'[1]Regression Table'!$A$2:$O$5964,13,FALSE))</f>
        <v>-5.7117799999999997E-5</v>
      </c>
      <c r="T1220" s="3">
        <f>IF(A1220="NA","NA",VLOOKUP($A1220,'[1]Regression Table'!$A$2:$O$5964,14,FALSE))</f>
        <v>5.2533399999999996E-3</v>
      </c>
      <c r="U1220" s="3">
        <f>IF(A1220="NA","NA",VLOOKUP($A1220,'[1]Regression Table'!$A$2:$O$5964,15,FALSE))</f>
        <v>-2.1074000000000002E-3</v>
      </c>
      <c r="V1220" s="3">
        <v>1.9568499999999999E-4</v>
      </c>
      <c r="W1220" s="6">
        <v>-2.6457399999999998E-5</v>
      </c>
      <c r="X1220" s="6">
        <v>6.3901599999999998E-5</v>
      </c>
    </row>
    <row r="1221" spans="1:24" x14ac:dyDescent="0.2">
      <c r="A1221" s="2" t="s">
        <v>4446</v>
      </c>
      <c r="B1221" s="3">
        <v>2</v>
      </c>
      <c r="C1221" s="3">
        <v>1</v>
      </c>
      <c r="D1221" s="3">
        <v>1</v>
      </c>
      <c r="E1221" s="3">
        <v>37</v>
      </c>
      <c r="F1221" s="3">
        <v>7</v>
      </c>
      <c r="G1221" s="3">
        <v>4</v>
      </c>
      <c r="H1221" s="3">
        <v>5</v>
      </c>
      <c r="I1221" s="3" t="s">
        <v>5689</v>
      </c>
      <c r="J1221" s="3">
        <v>1</v>
      </c>
      <c r="K1221" s="3">
        <v>1</v>
      </c>
      <c r="L1221" s="3">
        <f>IF($A1221="NA","NA",VLOOKUP($A1221,'[1]Regression Table'!$A$2:$O$5964,6,FALSE))</f>
        <v>3.8079699999999999E-3</v>
      </c>
      <c r="M1221" s="3">
        <f>IF($A1221="NA","NA",VLOOKUP($A1221,'[1]Regression Table'!$A$2:$O$5964,7,FALSE))</f>
        <v>1.02235E-2</v>
      </c>
      <c r="N1221" s="3">
        <f>IF(A1221="NA","NA",VLOOKUP($A1221,'[1]Regression Table'!$A$2:$O$5964,8,FALSE))</f>
        <v>1.1438900000000001E-3</v>
      </c>
      <c r="O1221" s="3">
        <f>IF(A1221="NA","NA",VLOOKUP($A1221,'[1]Regression Table'!$A$2:$O$5964,9,FALSE))</f>
        <v>1.1587200000000001E-2</v>
      </c>
      <c r="P1221" s="3">
        <f>IF(A1221="NA","NA",VLOOKUP($A1221,'[1]Regression Table'!$A$2:$O$5964,10,FALSE))</f>
        <v>4.3204599999999999E-3</v>
      </c>
      <c r="Q1221" s="3">
        <f>IF(A1221="NA","NA",VLOOKUP($A1221,'[1]Regression Table'!$A$2:$O$5964,11,FALSE))</f>
        <v>1.30814E-3</v>
      </c>
      <c r="R1221" s="3">
        <f>IF(A1221="NA","NA",VLOOKUP($A1221,'[1]Regression Table'!$A$2:$O$5964,12,FALSE))</f>
        <v>-3.3882500000000002E-3</v>
      </c>
      <c r="S1221" s="3">
        <f>IF(A1221="NA","NA",VLOOKUP($A1221,'[1]Regression Table'!$A$2:$O$5964,13,FALSE))</f>
        <v>8.2372600000000005E-5</v>
      </c>
      <c r="T1221" s="3">
        <f>IF(A1221="NA","NA",VLOOKUP($A1221,'[1]Regression Table'!$A$2:$O$5964,14,FALSE))</f>
        <v>2.1690699999999999E-3</v>
      </c>
      <c r="U1221" s="3">
        <f>IF(A1221="NA","NA",VLOOKUP($A1221,'[1]Regression Table'!$A$2:$O$5964,15,FALSE))</f>
        <v>-2.6432299999999999E-3</v>
      </c>
      <c r="V1221" s="3">
        <v>1.9179399999999999E-4</v>
      </c>
      <c r="W1221" s="6">
        <v>-2.9079999999999999E-5</v>
      </c>
      <c r="X1221" s="6">
        <v>6.5115600000000004E-5</v>
      </c>
    </row>
    <row r="1222" spans="1:24" x14ac:dyDescent="0.2">
      <c r="A1222" s="2" t="s">
        <v>4447</v>
      </c>
      <c r="B1222" s="3">
        <v>2</v>
      </c>
      <c r="C1222" s="3">
        <v>3</v>
      </c>
      <c r="D1222" s="3">
        <v>1</v>
      </c>
      <c r="E1222" s="3">
        <v>30</v>
      </c>
      <c r="F1222" s="3">
        <v>7</v>
      </c>
      <c r="G1222" s="3">
        <v>4</v>
      </c>
      <c r="H1222" s="3">
        <v>3</v>
      </c>
      <c r="I1222" s="3" t="s">
        <v>5689</v>
      </c>
      <c r="J1222" s="3">
        <v>1</v>
      </c>
      <c r="K1222" s="3">
        <v>1</v>
      </c>
      <c r="L1222" s="3">
        <f>IF($A1222="NA","NA",VLOOKUP($A1222,'[1]Regression Table'!$A$2:$O$5964,6,FALSE))</f>
        <v>4.0416200000000001E-3</v>
      </c>
      <c r="M1222" s="3">
        <f>IF($A1222="NA","NA",VLOOKUP($A1222,'[1]Regression Table'!$A$2:$O$5964,7,FALSE))</f>
        <v>1.2349499999999999E-2</v>
      </c>
      <c r="N1222" s="3">
        <f>IF(A1222="NA","NA",VLOOKUP($A1222,'[1]Regression Table'!$A$2:$O$5964,8,FALSE))</f>
        <v>-2.2882000000000002E-3</v>
      </c>
      <c r="O1222" s="3">
        <f>IF(A1222="NA","NA",VLOOKUP($A1222,'[1]Regression Table'!$A$2:$O$5964,9,FALSE))</f>
        <v>1.14333E-2</v>
      </c>
      <c r="P1222" s="3">
        <f>IF(A1222="NA","NA",VLOOKUP($A1222,'[1]Regression Table'!$A$2:$O$5964,10,FALSE))</f>
        <v>6.1935699999999998E-3</v>
      </c>
      <c r="Q1222" s="3">
        <f>IF(A1222="NA","NA",VLOOKUP($A1222,'[1]Regression Table'!$A$2:$O$5964,11,FALSE))</f>
        <v>-3.2955800000000002E-3</v>
      </c>
      <c r="R1222" s="3">
        <f>IF(A1222="NA","NA",VLOOKUP($A1222,'[1]Regression Table'!$A$2:$O$5964,12,FALSE))</f>
        <v>1.68198E-3</v>
      </c>
      <c r="S1222" s="3">
        <f>IF(A1222="NA","NA",VLOOKUP($A1222,'[1]Regression Table'!$A$2:$O$5964,13,FALSE))</f>
        <v>-3.0328600000000001E-3</v>
      </c>
      <c r="T1222" s="3">
        <f>IF(A1222="NA","NA",VLOOKUP($A1222,'[1]Regression Table'!$A$2:$O$5964,14,FALSE))</f>
        <v>5.8525799999999996E-3</v>
      </c>
      <c r="U1222" s="3">
        <f>IF(A1222="NA","NA",VLOOKUP($A1222,'[1]Regression Table'!$A$2:$O$5964,15,FALSE))</f>
        <v>-6.2426199999999999E-3</v>
      </c>
      <c r="V1222" s="3">
        <v>1.96863E-4</v>
      </c>
      <c r="W1222" s="6">
        <v>-2.7040199999999999E-5</v>
      </c>
      <c r="X1222" s="6">
        <v>6.3968300000000002E-5</v>
      </c>
    </row>
    <row r="1223" spans="1:24" x14ac:dyDescent="0.2">
      <c r="A1223" s="2" t="s">
        <v>5689</v>
      </c>
      <c r="B1223" s="3" t="s">
        <v>5689</v>
      </c>
      <c r="C1223" s="3" t="s">
        <v>5689</v>
      </c>
      <c r="D1223" s="3" t="s">
        <v>5689</v>
      </c>
      <c r="E1223" s="3" t="s">
        <v>5689</v>
      </c>
      <c r="F1223" s="3" t="s">
        <v>5689</v>
      </c>
      <c r="G1223" s="3" t="s">
        <v>5689</v>
      </c>
      <c r="H1223" s="3" t="s">
        <v>5689</v>
      </c>
      <c r="I1223" s="3" t="s">
        <v>5689</v>
      </c>
      <c r="J1223" s="3" t="s">
        <v>5689</v>
      </c>
      <c r="K1223" s="3" t="s">
        <v>5689</v>
      </c>
      <c r="L1223" s="3" t="str">
        <f>IF($A1223="NA","NA",VLOOKUP($A1223,'[1]Regression Table'!$A$2:$O$5964,6,FALSE))</f>
        <v>NA</v>
      </c>
      <c r="M1223" s="3" t="str">
        <f>IF($A1223="NA","NA",VLOOKUP($A1223,'[1]Regression Table'!$A$2:$O$5964,7,FALSE))</f>
        <v>NA</v>
      </c>
      <c r="N1223" s="3" t="str">
        <f>IF(A1223="NA","NA",VLOOKUP($A1223,'[1]Regression Table'!$A$2:$O$5964,8,FALSE))</f>
        <v>NA</v>
      </c>
      <c r="O1223" s="3" t="str">
        <f>IF(A1223="NA","NA",VLOOKUP($A1223,'[1]Regression Table'!$A$2:$O$5964,9,FALSE))</f>
        <v>NA</v>
      </c>
      <c r="P1223" s="3" t="str">
        <f>IF(A1223="NA","NA",VLOOKUP($A1223,'[1]Regression Table'!$A$2:$O$5964,10,FALSE))</f>
        <v>NA</v>
      </c>
      <c r="Q1223" s="3" t="str">
        <f>IF(A1223="NA","NA",VLOOKUP($A1223,'[1]Regression Table'!$A$2:$O$5964,11,FALSE))</f>
        <v>NA</v>
      </c>
      <c r="R1223" s="3" t="str">
        <f>IF(A1223="NA","NA",VLOOKUP($A1223,'[1]Regression Table'!$A$2:$O$5964,12,FALSE))</f>
        <v>NA</v>
      </c>
      <c r="S1223" s="3" t="str">
        <f>IF(A1223="NA","NA",VLOOKUP($A1223,'[1]Regression Table'!$A$2:$O$5964,13,FALSE))</f>
        <v>NA</v>
      </c>
      <c r="T1223" s="3" t="str">
        <f>IF(A1223="NA","NA",VLOOKUP($A1223,'[1]Regression Table'!$A$2:$O$5964,14,FALSE))</f>
        <v>NA</v>
      </c>
      <c r="U1223" s="3" t="str">
        <f>IF(A1223="NA","NA",VLOOKUP($A1223,'[1]Regression Table'!$A$2:$O$5964,15,FALSE))</f>
        <v>NA</v>
      </c>
      <c r="V1223" s="3" t="s">
        <v>5689</v>
      </c>
      <c r="W1223" s="6" t="s">
        <v>5689</v>
      </c>
      <c r="X1223" s="6" t="s">
        <v>5689</v>
      </c>
    </row>
    <row r="1224" spans="1:24" x14ac:dyDescent="0.2">
      <c r="A1224" s="2" t="s">
        <v>5689</v>
      </c>
      <c r="B1224" s="3" t="s">
        <v>5689</v>
      </c>
      <c r="C1224" s="3" t="s">
        <v>5689</v>
      </c>
      <c r="D1224" s="3" t="s">
        <v>5689</v>
      </c>
      <c r="E1224" s="3" t="s">
        <v>5689</v>
      </c>
      <c r="F1224" s="3" t="s">
        <v>5689</v>
      </c>
      <c r="G1224" s="3" t="s">
        <v>5689</v>
      </c>
      <c r="H1224" s="3" t="s">
        <v>5689</v>
      </c>
      <c r="I1224" s="3" t="s">
        <v>5689</v>
      </c>
      <c r="J1224" s="3" t="s">
        <v>5689</v>
      </c>
      <c r="K1224" s="3" t="s">
        <v>5689</v>
      </c>
      <c r="L1224" s="3" t="str">
        <f>IF($A1224="NA","NA",VLOOKUP($A1224,'[1]Regression Table'!$A$2:$O$5964,6,FALSE))</f>
        <v>NA</v>
      </c>
      <c r="M1224" s="3" t="str">
        <f>IF($A1224="NA","NA",VLOOKUP($A1224,'[1]Regression Table'!$A$2:$O$5964,7,FALSE))</f>
        <v>NA</v>
      </c>
      <c r="N1224" s="3" t="str">
        <f>IF(A1224="NA","NA",VLOOKUP($A1224,'[1]Regression Table'!$A$2:$O$5964,8,FALSE))</f>
        <v>NA</v>
      </c>
      <c r="O1224" s="3" t="str">
        <f>IF(A1224="NA","NA",VLOOKUP($A1224,'[1]Regression Table'!$A$2:$O$5964,9,FALSE))</f>
        <v>NA</v>
      </c>
      <c r="P1224" s="3" t="str">
        <f>IF(A1224="NA","NA",VLOOKUP($A1224,'[1]Regression Table'!$A$2:$O$5964,10,FALSE))</f>
        <v>NA</v>
      </c>
      <c r="Q1224" s="3" t="str">
        <f>IF(A1224="NA","NA",VLOOKUP($A1224,'[1]Regression Table'!$A$2:$O$5964,11,FALSE))</f>
        <v>NA</v>
      </c>
      <c r="R1224" s="3" t="str">
        <f>IF(A1224="NA","NA",VLOOKUP($A1224,'[1]Regression Table'!$A$2:$O$5964,12,FALSE))</f>
        <v>NA</v>
      </c>
      <c r="S1224" s="3" t="str">
        <f>IF(A1224="NA","NA",VLOOKUP($A1224,'[1]Regression Table'!$A$2:$O$5964,13,FALSE))</f>
        <v>NA</v>
      </c>
      <c r="T1224" s="3" t="str">
        <f>IF(A1224="NA","NA",VLOOKUP($A1224,'[1]Regression Table'!$A$2:$O$5964,14,FALSE))</f>
        <v>NA</v>
      </c>
      <c r="U1224" s="3" t="str">
        <f>IF(A1224="NA","NA",VLOOKUP($A1224,'[1]Regression Table'!$A$2:$O$5964,15,FALSE))</f>
        <v>NA</v>
      </c>
      <c r="V1224" s="3" t="s">
        <v>5689</v>
      </c>
      <c r="W1224" s="6" t="s">
        <v>5689</v>
      </c>
      <c r="X1224" s="6" t="s">
        <v>5689</v>
      </c>
    </row>
    <row r="1225" spans="1:24" x14ac:dyDescent="0.2">
      <c r="A1225" s="2" t="s">
        <v>5689</v>
      </c>
      <c r="B1225" s="3" t="s">
        <v>5689</v>
      </c>
      <c r="C1225" s="3" t="s">
        <v>5689</v>
      </c>
      <c r="D1225" s="3" t="s">
        <v>5689</v>
      </c>
      <c r="E1225" s="3" t="s">
        <v>5689</v>
      </c>
      <c r="F1225" s="3" t="s">
        <v>5689</v>
      </c>
      <c r="G1225" s="3" t="s">
        <v>5689</v>
      </c>
      <c r="H1225" s="3" t="s">
        <v>5689</v>
      </c>
      <c r="I1225" s="3" t="s">
        <v>5689</v>
      </c>
      <c r="J1225" s="3" t="s">
        <v>5689</v>
      </c>
      <c r="K1225" s="3" t="s">
        <v>5689</v>
      </c>
      <c r="L1225" s="3" t="str">
        <f>IF($A1225="NA","NA",VLOOKUP($A1225,'[1]Regression Table'!$A$2:$O$5964,6,FALSE))</f>
        <v>NA</v>
      </c>
      <c r="M1225" s="3" t="str">
        <f>IF($A1225="NA","NA",VLOOKUP($A1225,'[1]Regression Table'!$A$2:$O$5964,7,FALSE))</f>
        <v>NA</v>
      </c>
      <c r="N1225" s="3" t="str">
        <f>IF(A1225="NA","NA",VLOOKUP($A1225,'[1]Regression Table'!$A$2:$O$5964,8,FALSE))</f>
        <v>NA</v>
      </c>
      <c r="O1225" s="3" t="str">
        <f>IF(A1225="NA","NA",VLOOKUP($A1225,'[1]Regression Table'!$A$2:$O$5964,9,FALSE))</f>
        <v>NA</v>
      </c>
      <c r="P1225" s="3" t="str">
        <f>IF(A1225="NA","NA",VLOOKUP($A1225,'[1]Regression Table'!$A$2:$O$5964,10,FALSE))</f>
        <v>NA</v>
      </c>
      <c r="Q1225" s="3" t="str">
        <f>IF(A1225="NA","NA",VLOOKUP($A1225,'[1]Regression Table'!$A$2:$O$5964,11,FALSE))</f>
        <v>NA</v>
      </c>
      <c r="R1225" s="3" t="str">
        <f>IF(A1225="NA","NA",VLOOKUP($A1225,'[1]Regression Table'!$A$2:$O$5964,12,FALSE))</f>
        <v>NA</v>
      </c>
      <c r="S1225" s="3" t="str">
        <f>IF(A1225="NA","NA",VLOOKUP($A1225,'[1]Regression Table'!$A$2:$O$5964,13,FALSE))</f>
        <v>NA</v>
      </c>
      <c r="T1225" s="3" t="str">
        <f>IF(A1225="NA","NA",VLOOKUP($A1225,'[1]Regression Table'!$A$2:$O$5964,14,FALSE))</f>
        <v>NA</v>
      </c>
      <c r="U1225" s="3" t="str">
        <f>IF(A1225="NA","NA",VLOOKUP($A1225,'[1]Regression Table'!$A$2:$O$5964,15,FALSE))</f>
        <v>NA</v>
      </c>
      <c r="V1225" s="3" t="s">
        <v>5689</v>
      </c>
      <c r="W1225" s="6" t="s">
        <v>5689</v>
      </c>
      <c r="X1225" s="6" t="s">
        <v>5689</v>
      </c>
    </row>
    <row r="1226" spans="1:24" x14ac:dyDescent="0.2">
      <c r="A1226" s="2" t="s">
        <v>5689</v>
      </c>
      <c r="B1226" s="3" t="s">
        <v>5689</v>
      </c>
      <c r="C1226" s="3" t="s">
        <v>5689</v>
      </c>
      <c r="D1226" s="3" t="s">
        <v>5689</v>
      </c>
      <c r="E1226" s="3" t="s">
        <v>5689</v>
      </c>
      <c r="F1226" s="3" t="s">
        <v>5689</v>
      </c>
      <c r="G1226" s="3" t="s">
        <v>5689</v>
      </c>
      <c r="H1226" s="3" t="s">
        <v>5689</v>
      </c>
      <c r="I1226" s="3" t="s">
        <v>5689</v>
      </c>
      <c r="J1226" s="3" t="s">
        <v>5689</v>
      </c>
      <c r="K1226" s="3" t="s">
        <v>5689</v>
      </c>
      <c r="L1226" s="3" t="str">
        <f>IF($A1226="NA","NA",VLOOKUP($A1226,'[1]Regression Table'!$A$2:$O$5964,6,FALSE))</f>
        <v>NA</v>
      </c>
      <c r="M1226" s="3" t="str">
        <f>IF($A1226="NA","NA",VLOOKUP($A1226,'[1]Regression Table'!$A$2:$O$5964,7,FALSE))</f>
        <v>NA</v>
      </c>
      <c r="N1226" s="3" t="str">
        <f>IF(A1226="NA","NA",VLOOKUP($A1226,'[1]Regression Table'!$A$2:$O$5964,8,FALSE))</f>
        <v>NA</v>
      </c>
      <c r="O1226" s="3" t="str">
        <f>IF(A1226="NA","NA",VLOOKUP($A1226,'[1]Regression Table'!$A$2:$O$5964,9,FALSE))</f>
        <v>NA</v>
      </c>
      <c r="P1226" s="3" t="str">
        <f>IF(A1226="NA","NA",VLOOKUP($A1226,'[1]Regression Table'!$A$2:$O$5964,10,FALSE))</f>
        <v>NA</v>
      </c>
      <c r="Q1226" s="3" t="str">
        <f>IF(A1226="NA","NA",VLOOKUP($A1226,'[1]Regression Table'!$A$2:$O$5964,11,FALSE))</f>
        <v>NA</v>
      </c>
      <c r="R1226" s="3" t="str">
        <f>IF(A1226="NA","NA",VLOOKUP($A1226,'[1]Regression Table'!$A$2:$O$5964,12,FALSE))</f>
        <v>NA</v>
      </c>
      <c r="S1226" s="3" t="str">
        <f>IF(A1226="NA","NA",VLOOKUP($A1226,'[1]Regression Table'!$A$2:$O$5964,13,FALSE))</f>
        <v>NA</v>
      </c>
      <c r="T1226" s="3" t="str">
        <f>IF(A1226="NA","NA",VLOOKUP($A1226,'[1]Regression Table'!$A$2:$O$5964,14,FALSE))</f>
        <v>NA</v>
      </c>
      <c r="U1226" s="3" t="str">
        <f>IF(A1226="NA","NA",VLOOKUP($A1226,'[1]Regression Table'!$A$2:$O$5964,15,FALSE))</f>
        <v>NA</v>
      </c>
      <c r="V1226" s="3" t="s">
        <v>5689</v>
      </c>
      <c r="W1226" s="6" t="s">
        <v>5689</v>
      </c>
      <c r="X1226" s="6" t="s">
        <v>5689</v>
      </c>
    </row>
    <row r="1227" spans="1:24" x14ac:dyDescent="0.2">
      <c r="A1227" s="2" t="s">
        <v>4448</v>
      </c>
      <c r="B1227" s="3">
        <v>2</v>
      </c>
      <c r="C1227" s="3">
        <v>3</v>
      </c>
      <c r="D1227" s="3">
        <v>2</v>
      </c>
      <c r="E1227" s="3">
        <v>33</v>
      </c>
      <c r="F1227" s="3">
        <v>14</v>
      </c>
      <c r="G1227" s="3">
        <v>3</v>
      </c>
      <c r="H1227" s="3">
        <v>6</v>
      </c>
      <c r="I1227" s="3" t="s">
        <v>5689</v>
      </c>
      <c r="J1227" s="3">
        <v>1</v>
      </c>
      <c r="K1227" s="3">
        <v>0</v>
      </c>
      <c r="L1227" s="3">
        <f>IF($A1227="NA","NA",VLOOKUP($A1227,'[1]Regression Table'!$A$2:$O$5964,6,FALSE))</f>
        <v>-2.60466E-3</v>
      </c>
      <c r="M1227" s="3">
        <f>IF($A1227="NA","NA",VLOOKUP($A1227,'[1]Regression Table'!$A$2:$O$5964,7,FALSE))</f>
        <v>-1.4170800000000001E-2</v>
      </c>
      <c r="N1227" s="3">
        <f>IF(A1227="NA","NA",VLOOKUP($A1227,'[1]Regression Table'!$A$2:$O$5964,8,FALSE))</f>
        <v>-5.8904699999999997E-2</v>
      </c>
      <c r="O1227" s="3">
        <f>IF(A1227="NA","NA",VLOOKUP($A1227,'[1]Regression Table'!$A$2:$O$5964,9,FALSE))</f>
        <v>2.2421900000000002E-2</v>
      </c>
      <c r="P1227" s="3">
        <f>IF(A1227="NA","NA",VLOOKUP($A1227,'[1]Regression Table'!$A$2:$O$5964,10,FALSE))</f>
        <v>-6.1216899999999998E-2</v>
      </c>
      <c r="Q1227" s="3">
        <f>IF(A1227="NA","NA",VLOOKUP($A1227,'[1]Regression Table'!$A$2:$O$5964,11,FALSE))</f>
        <v>-7.3548099999999996E-4</v>
      </c>
      <c r="R1227" s="3">
        <f>IF(A1227="NA","NA",VLOOKUP($A1227,'[1]Regression Table'!$A$2:$O$5964,12,FALSE))</f>
        <v>3.2279500000000002E-4</v>
      </c>
      <c r="S1227" s="3">
        <f>IF(A1227="NA","NA",VLOOKUP($A1227,'[1]Regression Table'!$A$2:$O$5964,13,FALSE))</f>
        <v>-7.66645E-3</v>
      </c>
      <c r="T1227" s="3">
        <f>IF(A1227="NA","NA",VLOOKUP($A1227,'[1]Regression Table'!$A$2:$O$5964,14,FALSE))</f>
        <v>2.86163E-3</v>
      </c>
      <c r="U1227" s="3">
        <f>IF(A1227="NA","NA",VLOOKUP($A1227,'[1]Regression Table'!$A$2:$O$5964,15,FALSE))</f>
        <v>1.79346E-3</v>
      </c>
      <c r="V1227" s="3">
        <v>1.8403500000000001E-4</v>
      </c>
      <c r="W1227" s="6">
        <v>-3.05916E-5</v>
      </c>
      <c r="X1227" s="6">
        <v>6.6068600000000006E-5</v>
      </c>
    </row>
    <row r="1228" spans="1:24" x14ac:dyDescent="0.2">
      <c r="A1228" s="2" t="s">
        <v>5689</v>
      </c>
      <c r="B1228" s="3" t="s">
        <v>5689</v>
      </c>
      <c r="C1228" s="3" t="s">
        <v>5689</v>
      </c>
      <c r="D1228" s="3" t="s">
        <v>5689</v>
      </c>
      <c r="E1228" s="3" t="s">
        <v>5689</v>
      </c>
      <c r="F1228" s="3" t="s">
        <v>5689</v>
      </c>
      <c r="G1228" s="3" t="s">
        <v>5689</v>
      </c>
      <c r="H1228" s="3" t="s">
        <v>5689</v>
      </c>
      <c r="I1228" s="3" t="s">
        <v>5689</v>
      </c>
      <c r="J1228" s="3" t="s">
        <v>5689</v>
      </c>
      <c r="K1228" s="3" t="s">
        <v>5689</v>
      </c>
      <c r="L1228" s="3" t="str">
        <f>IF($A1228="NA","NA",VLOOKUP($A1228,'[1]Regression Table'!$A$2:$O$5964,6,FALSE))</f>
        <v>NA</v>
      </c>
      <c r="M1228" s="3" t="str">
        <f>IF($A1228="NA","NA",VLOOKUP($A1228,'[1]Regression Table'!$A$2:$O$5964,7,FALSE))</f>
        <v>NA</v>
      </c>
      <c r="N1228" s="3" t="str">
        <f>IF(A1228="NA","NA",VLOOKUP($A1228,'[1]Regression Table'!$A$2:$O$5964,8,FALSE))</f>
        <v>NA</v>
      </c>
      <c r="O1228" s="3" t="str">
        <f>IF(A1228="NA","NA",VLOOKUP($A1228,'[1]Regression Table'!$A$2:$O$5964,9,FALSE))</f>
        <v>NA</v>
      </c>
      <c r="P1228" s="3" t="str">
        <f>IF(A1228="NA","NA",VLOOKUP($A1228,'[1]Regression Table'!$A$2:$O$5964,10,FALSE))</f>
        <v>NA</v>
      </c>
      <c r="Q1228" s="3" t="str">
        <f>IF(A1228="NA","NA",VLOOKUP($A1228,'[1]Regression Table'!$A$2:$O$5964,11,FALSE))</f>
        <v>NA</v>
      </c>
      <c r="R1228" s="3" t="str">
        <f>IF(A1228="NA","NA",VLOOKUP($A1228,'[1]Regression Table'!$A$2:$O$5964,12,FALSE))</f>
        <v>NA</v>
      </c>
      <c r="S1228" s="3" t="str">
        <f>IF(A1228="NA","NA",VLOOKUP($A1228,'[1]Regression Table'!$A$2:$O$5964,13,FALSE))</f>
        <v>NA</v>
      </c>
      <c r="T1228" s="3" t="str">
        <f>IF(A1228="NA","NA",VLOOKUP($A1228,'[1]Regression Table'!$A$2:$O$5964,14,FALSE))</f>
        <v>NA</v>
      </c>
      <c r="U1228" s="3" t="str">
        <f>IF(A1228="NA","NA",VLOOKUP($A1228,'[1]Regression Table'!$A$2:$O$5964,15,FALSE))</f>
        <v>NA</v>
      </c>
      <c r="V1228" s="3" t="s">
        <v>5689</v>
      </c>
      <c r="W1228" s="6" t="s">
        <v>5689</v>
      </c>
      <c r="X1228" s="6" t="s">
        <v>5689</v>
      </c>
    </row>
    <row r="1229" spans="1:24" x14ac:dyDescent="0.2">
      <c r="A1229" s="2" t="s">
        <v>5689</v>
      </c>
      <c r="B1229" s="3" t="s">
        <v>5689</v>
      </c>
      <c r="C1229" s="3" t="s">
        <v>5689</v>
      </c>
      <c r="D1229" s="3" t="s">
        <v>5689</v>
      </c>
      <c r="E1229" s="3" t="s">
        <v>5689</v>
      </c>
      <c r="F1229" s="3" t="s">
        <v>5689</v>
      </c>
      <c r="G1229" s="3" t="s">
        <v>5689</v>
      </c>
      <c r="H1229" s="3" t="s">
        <v>5689</v>
      </c>
      <c r="I1229" s="3" t="s">
        <v>5689</v>
      </c>
      <c r="J1229" s="3" t="s">
        <v>5689</v>
      </c>
      <c r="K1229" s="3" t="s">
        <v>5689</v>
      </c>
      <c r="L1229" s="3" t="str">
        <f>IF($A1229="NA","NA",VLOOKUP($A1229,'[1]Regression Table'!$A$2:$O$5964,6,FALSE))</f>
        <v>NA</v>
      </c>
      <c r="M1229" s="3" t="str">
        <f>IF($A1229="NA","NA",VLOOKUP($A1229,'[1]Regression Table'!$A$2:$O$5964,7,FALSE))</f>
        <v>NA</v>
      </c>
      <c r="N1229" s="3" t="str">
        <f>IF(A1229="NA","NA",VLOOKUP($A1229,'[1]Regression Table'!$A$2:$O$5964,8,FALSE))</f>
        <v>NA</v>
      </c>
      <c r="O1229" s="3" t="str">
        <f>IF(A1229="NA","NA",VLOOKUP($A1229,'[1]Regression Table'!$A$2:$O$5964,9,FALSE))</f>
        <v>NA</v>
      </c>
      <c r="P1229" s="3" t="str">
        <f>IF(A1229="NA","NA",VLOOKUP($A1229,'[1]Regression Table'!$A$2:$O$5964,10,FALSE))</f>
        <v>NA</v>
      </c>
      <c r="Q1229" s="3" t="str">
        <f>IF(A1229="NA","NA",VLOOKUP($A1229,'[1]Regression Table'!$A$2:$O$5964,11,FALSE))</f>
        <v>NA</v>
      </c>
      <c r="R1229" s="3" t="str">
        <f>IF(A1229="NA","NA",VLOOKUP($A1229,'[1]Regression Table'!$A$2:$O$5964,12,FALSE))</f>
        <v>NA</v>
      </c>
      <c r="S1229" s="3" t="str">
        <f>IF(A1229="NA","NA",VLOOKUP($A1229,'[1]Regression Table'!$A$2:$O$5964,13,FALSE))</f>
        <v>NA</v>
      </c>
      <c r="T1229" s="3" t="str">
        <f>IF(A1229="NA","NA",VLOOKUP($A1229,'[1]Regression Table'!$A$2:$O$5964,14,FALSE))</f>
        <v>NA</v>
      </c>
      <c r="U1229" s="3" t="str">
        <f>IF(A1229="NA","NA",VLOOKUP($A1229,'[1]Regression Table'!$A$2:$O$5964,15,FALSE))</f>
        <v>NA</v>
      </c>
      <c r="V1229" s="3" t="s">
        <v>5689</v>
      </c>
      <c r="W1229" s="6" t="s">
        <v>5689</v>
      </c>
      <c r="X1229" s="6" t="s">
        <v>5689</v>
      </c>
    </row>
    <row r="1230" spans="1:24" x14ac:dyDescent="0.2">
      <c r="A1230" s="2" t="s">
        <v>4449</v>
      </c>
      <c r="B1230" s="3">
        <v>2</v>
      </c>
      <c r="C1230" s="3">
        <v>3</v>
      </c>
      <c r="D1230" s="3">
        <v>2</v>
      </c>
      <c r="E1230" s="3">
        <v>41</v>
      </c>
      <c r="F1230" s="3">
        <v>7</v>
      </c>
      <c r="G1230" s="3">
        <v>4</v>
      </c>
      <c r="H1230" s="3">
        <v>1</v>
      </c>
      <c r="I1230" s="3" t="s">
        <v>5689</v>
      </c>
      <c r="J1230" s="3">
        <v>0</v>
      </c>
      <c r="K1230" s="3">
        <v>1</v>
      </c>
      <c r="L1230" s="3">
        <f>IF($A1230="NA","NA",VLOOKUP($A1230,'[1]Regression Table'!$A$2:$O$5964,6,FALSE))</f>
        <v>4.1522199999999999E-3</v>
      </c>
      <c r="M1230" s="3">
        <f>IF($A1230="NA","NA",VLOOKUP($A1230,'[1]Regression Table'!$A$2:$O$5964,7,FALSE))</f>
        <v>1.17731E-2</v>
      </c>
      <c r="N1230" s="3">
        <f>IF(A1230="NA","NA",VLOOKUP($A1230,'[1]Regression Table'!$A$2:$O$5964,8,FALSE))</f>
        <v>-2.0815999999999999E-3</v>
      </c>
      <c r="O1230" s="3">
        <f>IF(A1230="NA","NA",VLOOKUP($A1230,'[1]Regression Table'!$A$2:$O$5964,9,FALSE))</f>
        <v>1.3280699999999999E-2</v>
      </c>
      <c r="P1230" s="3">
        <f>IF(A1230="NA","NA",VLOOKUP($A1230,'[1]Regression Table'!$A$2:$O$5964,10,FALSE))</f>
        <v>4.9778399999999999E-3</v>
      </c>
      <c r="Q1230" s="3">
        <f>IF(A1230="NA","NA",VLOOKUP($A1230,'[1]Regression Table'!$A$2:$O$5964,11,FALSE))</f>
        <v>-6.5321300000000004E-4</v>
      </c>
      <c r="R1230" s="3">
        <f>IF(A1230="NA","NA",VLOOKUP($A1230,'[1]Regression Table'!$A$2:$O$5964,12,FALSE))</f>
        <v>9.8090999999999999E-4</v>
      </c>
      <c r="S1230" s="3">
        <f>IF(A1230="NA","NA",VLOOKUP($A1230,'[1]Regression Table'!$A$2:$O$5964,13,FALSE))</f>
        <v>-6.9464899999999996E-3</v>
      </c>
      <c r="T1230" s="3">
        <f>IF(A1230="NA","NA",VLOOKUP($A1230,'[1]Regression Table'!$A$2:$O$5964,14,FALSE))</f>
        <v>4.8727500000000001E-4</v>
      </c>
      <c r="U1230" s="3">
        <f>IF(A1230="NA","NA",VLOOKUP($A1230,'[1]Regression Table'!$A$2:$O$5964,15,FALSE))</f>
        <v>-8.1015000000000004E-4</v>
      </c>
      <c r="V1230" s="3">
        <v>2.01654E-4</v>
      </c>
      <c r="W1230" s="6">
        <v>-2.37618E-5</v>
      </c>
      <c r="X1230" s="6">
        <v>6.8291499999999995E-5</v>
      </c>
    </row>
    <row r="1231" spans="1:24" x14ac:dyDescent="0.2">
      <c r="A1231" s="2" t="s">
        <v>5689</v>
      </c>
      <c r="B1231" s="3" t="s">
        <v>5689</v>
      </c>
      <c r="C1231" s="3" t="s">
        <v>5689</v>
      </c>
      <c r="D1231" s="3" t="s">
        <v>5689</v>
      </c>
      <c r="E1231" s="3" t="s">
        <v>5689</v>
      </c>
      <c r="F1231" s="3" t="s">
        <v>5689</v>
      </c>
      <c r="G1231" s="3" t="s">
        <v>5689</v>
      </c>
      <c r="H1231" s="3" t="s">
        <v>5689</v>
      </c>
      <c r="I1231" s="3" t="s">
        <v>5689</v>
      </c>
      <c r="J1231" s="3" t="s">
        <v>5689</v>
      </c>
      <c r="K1231" s="3" t="s">
        <v>5689</v>
      </c>
      <c r="L1231" s="3" t="str">
        <f>IF($A1231="NA","NA",VLOOKUP($A1231,'[1]Regression Table'!$A$2:$O$5964,6,FALSE))</f>
        <v>NA</v>
      </c>
      <c r="M1231" s="3" t="str">
        <f>IF($A1231="NA","NA",VLOOKUP($A1231,'[1]Regression Table'!$A$2:$O$5964,7,FALSE))</f>
        <v>NA</v>
      </c>
      <c r="N1231" s="3" t="str">
        <f>IF(A1231="NA","NA",VLOOKUP($A1231,'[1]Regression Table'!$A$2:$O$5964,8,FALSE))</f>
        <v>NA</v>
      </c>
      <c r="O1231" s="3" t="str">
        <f>IF(A1231="NA","NA",VLOOKUP($A1231,'[1]Regression Table'!$A$2:$O$5964,9,FALSE))</f>
        <v>NA</v>
      </c>
      <c r="P1231" s="3" t="str">
        <f>IF(A1231="NA","NA",VLOOKUP($A1231,'[1]Regression Table'!$A$2:$O$5964,10,FALSE))</f>
        <v>NA</v>
      </c>
      <c r="Q1231" s="3" t="str">
        <f>IF(A1231="NA","NA",VLOOKUP($A1231,'[1]Regression Table'!$A$2:$O$5964,11,FALSE))</f>
        <v>NA</v>
      </c>
      <c r="R1231" s="3" t="str">
        <f>IF(A1231="NA","NA",VLOOKUP($A1231,'[1]Regression Table'!$A$2:$O$5964,12,FALSE))</f>
        <v>NA</v>
      </c>
      <c r="S1231" s="3" t="str">
        <f>IF(A1231="NA","NA",VLOOKUP($A1231,'[1]Regression Table'!$A$2:$O$5964,13,FALSE))</f>
        <v>NA</v>
      </c>
      <c r="T1231" s="3" t="str">
        <f>IF(A1231="NA","NA",VLOOKUP($A1231,'[1]Regression Table'!$A$2:$O$5964,14,FALSE))</f>
        <v>NA</v>
      </c>
      <c r="U1231" s="3" t="str">
        <f>IF(A1231="NA","NA",VLOOKUP($A1231,'[1]Regression Table'!$A$2:$O$5964,15,FALSE))</f>
        <v>NA</v>
      </c>
      <c r="V1231" s="3" t="s">
        <v>5689</v>
      </c>
      <c r="W1231" s="6" t="s">
        <v>5689</v>
      </c>
      <c r="X1231" s="6" t="s">
        <v>5689</v>
      </c>
    </row>
    <row r="1232" spans="1:24" x14ac:dyDescent="0.2">
      <c r="A1232" s="2" t="s">
        <v>4450</v>
      </c>
      <c r="B1232" s="3">
        <v>2</v>
      </c>
      <c r="C1232" s="3">
        <v>1</v>
      </c>
      <c r="D1232" s="3">
        <v>2</v>
      </c>
      <c r="E1232" s="3">
        <v>58</v>
      </c>
      <c r="F1232" s="3">
        <v>14</v>
      </c>
      <c r="G1232" s="3">
        <v>2</v>
      </c>
      <c r="H1232" s="3">
        <v>2</v>
      </c>
      <c r="I1232" s="3" t="s">
        <v>5689</v>
      </c>
      <c r="J1232" s="3">
        <v>1</v>
      </c>
      <c r="K1232" s="3">
        <v>0</v>
      </c>
      <c r="L1232" s="3">
        <f>IF($A1232="NA","NA",VLOOKUP($A1232,'[1]Regression Table'!$A$2:$O$5964,6,FALSE))</f>
        <v>3.4406699999999998E-3</v>
      </c>
      <c r="M1232" s="3">
        <f>IF($A1232="NA","NA",VLOOKUP($A1232,'[1]Regression Table'!$A$2:$O$5964,7,FALSE))</f>
        <v>1.0427499999999999E-2</v>
      </c>
      <c r="N1232" s="3">
        <f>IF(A1232="NA","NA",VLOOKUP($A1232,'[1]Regression Table'!$A$2:$O$5964,8,FALSE))</f>
        <v>-1.3182199999999999E-3</v>
      </c>
      <c r="O1232" s="3">
        <f>IF(A1232="NA","NA",VLOOKUP($A1232,'[1]Regression Table'!$A$2:$O$5964,9,FALSE))</f>
        <v>1.0146199999999999E-2</v>
      </c>
      <c r="P1232" s="3">
        <f>IF(A1232="NA","NA",VLOOKUP($A1232,'[1]Regression Table'!$A$2:$O$5964,10,FALSE))</f>
        <v>4.77058E-3</v>
      </c>
      <c r="Q1232" s="3">
        <f>IF(A1232="NA","NA",VLOOKUP($A1232,'[1]Regression Table'!$A$2:$O$5964,11,FALSE))</f>
        <v>4.5787800000000002E-3</v>
      </c>
      <c r="R1232" s="3">
        <f>IF(A1232="NA","NA",VLOOKUP($A1232,'[1]Regression Table'!$A$2:$O$5964,12,FALSE))</f>
        <v>-2.1355300000000001E-3</v>
      </c>
      <c r="S1232" s="3">
        <f>IF(A1232="NA","NA",VLOOKUP($A1232,'[1]Regression Table'!$A$2:$O$5964,13,FALSE))</f>
        <v>2.0332700000000002E-3</v>
      </c>
      <c r="T1232" s="3">
        <f>IF(A1232="NA","NA",VLOOKUP($A1232,'[1]Regression Table'!$A$2:$O$5964,14,FALSE))</f>
        <v>2.2081100000000001E-3</v>
      </c>
      <c r="U1232" s="3">
        <f>IF(A1232="NA","NA",VLOOKUP($A1232,'[1]Regression Table'!$A$2:$O$5964,15,FALSE))</f>
        <v>-3.7092000000000002E-3</v>
      </c>
      <c r="V1232" s="3">
        <v>1.9981999999999999E-4</v>
      </c>
      <c r="W1232" s="6">
        <v>-1.3198599999999999E-5</v>
      </c>
      <c r="X1232" s="6">
        <v>7.0061200000000006E-5</v>
      </c>
    </row>
    <row r="1233" spans="1:24" x14ac:dyDescent="0.2">
      <c r="A1233" s="2" t="s">
        <v>5689</v>
      </c>
      <c r="B1233" s="3" t="s">
        <v>5689</v>
      </c>
      <c r="C1233" s="3" t="s">
        <v>5689</v>
      </c>
      <c r="D1233" s="3" t="s">
        <v>5689</v>
      </c>
      <c r="E1233" s="3" t="s">
        <v>5689</v>
      </c>
      <c r="F1233" s="3" t="s">
        <v>5689</v>
      </c>
      <c r="G1233" s="3" t="s">
        <v>5689</v>
      </c>
      <c r="H1233" s="3" t="s">
        <v>5689</v>
      </c>
      <c r="I1233" s="3" t="s">
        <v>5689</v>
      </c>
      <c r="J1233" s="3" t="s">
        <v>5689</v>
      </c>
      <c r="K1233" s="3" t="s">
        <v>5689</v>
      </c>
      <c r="L1233" s="3" t="str">
        <f>IF($A1233="NA","NA",VLOOKUP($A1233,'[1]Regression Table'!$A$2:$O$5964,6,FALSE))</f>
        <v>NA</v>
      </c>
      <c r="M1233" s="3" t="str">
        <f>IF($A1233="NA","NA",VLOOKUP($A1233,'[1]Regression Table'!$A$2:$O$5964,7,FALSE))</f>
        <v>NA</v>
      </c>
      <c r="N1233" s="3" t="str">
        <f>IF(A1233="NA","NA",VLOOKUP($A1233,'[1]Regression Table'!$A$2:$O$5964,8,FALSE))</f>
        <v>NA</v>
      </c>
      <c r="O1233" s="3" t="str">
        <f>IF(A1233="NA","NA",VLOOKUP($A1233,'[1]Regression Table'!$A$2:$O$5964,9,FALSE))</f>
        <v>NA</v>
      </c>
      <c r="P1233" s="3" t="str">
        <f>IF(A1233="NA","NA",VLOOKUP($A1233,'[1]Regression Table'!$A$2:$O$5964,10,FALSE))</f>
        <v>NA</v>
      </c>
      <c r="Q1233" s="3" t="str">
        <f>IF(A1233="NA","NA",VLOOKUP($A1233,'[1]Regression Table'!$A$2:$O$5964,11,FALSE))</f>
        <v>NA</v>
      </c>
      <c r="R1233" s="3" t="str">
        <f>IF(A1233="NA","NA",VLOOKUP($A1233,'[1]Regression Table'!$A$2:$O$5964,12,FALSE))</f>
        <v>NA</v>
      </c>
      <c r="S1233" s="3" t="str">
        <f>IF(A1233="NA","NA",VLOOKUP($A1233,'[1]Regression Table'!$A$2:$O$5964,13,FALSE))</f>
        <v>NA</v>
      </c>
      <c r="T1233" s="3" t="str">
        <f>IF(A1233="NA","NA",VLOOKUP($A1233,'[1]Regression Table'!$A$2:$O$5964,14,FALSE))</f>
        <v>NA</v>
      </c>
      <c r="U1233" s="3" t="str">
        <f>IF(A1233="NA","NA",VLOOKUP($A1233,'[1]Regression Table'!$A$2:$O$5964,15,FALSE))</f>
        <v>NA</v>
      </c>
      <c r="V1233" s="3" t="s">
        <v>5689</v>
      </c>
      <c r="W1233" s="6" t="s">
        <v>5689</v>
      </c>
      <c r="X1233" s="6" t="s">
        <v>5689</v>
      </c>
    </row>
    <row r="1234" spans="1:24" x14ac:dyDescent="0.2">
      <c r="A1234" s="2" t="s">
        <v>4451</v>
      </c>
      <c r="B1234" s="3">
        <v>2</v>
      </c>
      <c r="C1234" s="3">
        <v>1</v>
      </c>
      <c r="D1234" s="3">
        <v>2</v>
      </c>
      <c r="E1234" s="3">
        <v>40</v>
      </c>
      <c r="F1234" s="3">
        <v>7</v>
      </c>
      <c r="G1234" s="3">
        <v>1</v>
      </c>
      <c r="H1234" s="3">
        <v>2</v>
      </c>
      <c r="I1234" s="3" t="s">
        <v>5689</v>
      </c>
      <c r="J1234" s="3">
        <v>0</v>
      </c>
      <c r="K1234" s="3">
        <v>0</v>
      </c>
      <c r="L1234" s="3">
        <f>IF($A1234="NA","NA",VLOOKUP($A1234,'[1]Regression Table'!$A$2:$O$5964,6,FALSE))</f>
        <v>4.5600700000000003E-3</v>
      </c>
      <c r="M1234" s="3">
        <f>IF($A1234="NA","NA",VLOOKUP($A1234,'[1]Regression Table'!$A$2:$O$5964,7,FALSE))</f>
        <v>1.2343700000000001E-2</v>
      </c>
      <c r="N1234" s="3">
        <f>IF(A1234="NA","NA",VLOOKUP($A1234,'[1]Regression Table'!$A$2:$O$5964,8,FALSE))</f>
        <v>-1.19345E-3</v>
      </c>
      <c r="O1234" s="3">
        <f>IF(A1234="NA","NA",VLOOKUP($A1234,'[1]Regression Table'!$A$2:$O$5964,9,FALSE))</f>
        <v>9.8863100000000006E-3</v>
      </c>
      <c r="P1234" s="3">
        <f>IF(A1234="NA","NA",VLOOKUP($A1234,'[1]Regression Table'!$A$2:$O$5964,10,FALSE))</f>
        <v>3.5772299999999998E-3</v>
      </c>
      <c r="Q1234" s="3">
        <f>IF(A1234="NA","NA",VLOOKUP($A1234,'[1]Regression Table'!$A$2:$O$5964,11,FALSE))</f>
        <v>9.9124499999999997E-4</v>
      </c>
      <c r="R1234" s="3">
        <f>IF(A1234="NA","NA",VLOOKUP($A1234,'[1]Regression Table'!$A$2:$O$5964,12,FALSE))</f>
        <v>-3.0456300000000001E-3</v>
      </c>
      <c r="S1234" s="3">
        <f>IF(A1234="NA","NA",VLOOKUP($A1234,'[1]Regression Table'!$A$2:$O$5964,13,FALSE))</f>
        <v>-3.5864199999999999E-3</v>
      </c>
      <c r="T1234" s="3">
        <f>IF(A1234="NA","NA",VLOOKUP($A1234,'[1]Regression Table'!$A$2:$O$5964,14,FALSE))</f>
        <v>-2.5429799999999998E-3</v>
      </c>
      <c r="U1234" s="3">
        <f>IF(A1234="NA","NA",VLOOKUP($A1234,'[1]Regression Table'!$A$2:$O$5964,15,FALSE))</f>
        <v>-2.3178600000000001E-3</v>
      </c>
      <c r="V1234" s="3">
        <v>1.9463400000000001E-4</v>
      </c>
      <c r="W1234" s="6">
        <v>-3.1462599999999999E-5</v>
      </c>
      <c r="X1234" s="6">
        <v>6.7798000000000004E-5</v>
      </c>
    </row>
    <row r="1235" spans="1:24" x14ac:dyDescent="0.2">
      <c r="A1235" s="2" t="s">
        <v>4452</v>
      </c>
      <c r="B1235" s="3">
        <v>2</v>
      </c>
      <c r="C1235" s="3">
        <v>1</v>
      </c>
      <c r="D1235" s="3">
        <v>1</v>
      </c>
      <c r="E1235" s="3">
        <v>18</v>
      </c>
      <c r="F1235" s="3">
        <v>7</v>
      </c>
      <c r="G1235" s="3">
        <v>2</v>
      </c>
      <c r="H1235" s="3">
        <v>3</v>
      </c>
      <c r="I1235" s="3" t="s">
        <v>5689</v>
      </c>
      <c r="J1235" s="3">
        <v>0</v>
      </c>
      <c r="K1235" s="3">
        <v>0</v>
      </c>
      <c r="L1235" s="3">
        <f>IF($A1235="NA","NA",VLOOKUP($A1235,'[1]Regression Table'!$A$2:$O$5964,6,FALSE))</f>
        <v>3.9197900000000003E-3</v>
      </c>
      <c r="M1235" s="3">
        <f>IF($A1235="NA","NA",VLOOKUP($A1235,'[1]Regression Table'!$A$2:$O$5964,7,FALSE))</f>
        <v>1.00871E-2</v>
      </c>
      <c r="N1235" s="3">
        <f>IF(A1235="NA","NA",VLOOKUP($A1235,'[1]Regression Table'!$A$2:$O$5964,8,FALSE))</f>
        <v>1.57606E-3</v>
      </c>
      <c r="O1235" s="3">
        <f>IF(A1235="NA","NA",VLOOKUP($A1235,'[1]Regression Table'!$A$2:$O$5964,9,FALSE))</f>
        <v>1.1221800000000001E-2</v>
      </c>
      <c r="P1235" s="3">
        <f>IF(A1235="NA","NA",VLOOKUP($A1235,'[1]Regression Table'!$A$2:$O$5964,10,FALSE))</f>
        <v>7.2306100000000002E-3</v>
      </c>
      <c r="Q1235" s="3">
        <f>IF(A1235="NA","NA",VLOOKUP($A1235,'[1]Regression Table'!$A$2:$O$5964,11,FALSE))</f>
        <v>7.3298199999999999E-3</v>
      </c>
      <c r="R1235" s="3">
        <f>IF(A1235="NA","NA",VLOOKUP($A1235,'[1]Regression Table'!$A$2:$O$5964,12,FALSE))</f>
        <v>-4.29912E-3</v>
      </c>
      <c r="S1235" s="3">
        <f>IF(A1235="NA","NA",VLOOKUP($A1235,'[1]Regression Table'!$A$2:$O$5964,13,FALSE))</f>
        <v>-5.4439800000000002E-3</v>
      </c>
      <c r="T1235" s="3">
        <f>IF(A1235="NA","NA",VLOOKUP($A1235,'[1]Regression Table'!$A$2:$O$5964,14,FALSE))</f>
        <v>1.9564600000000001E-3</v>
      </c>
      <c r="U1235" s="3">
        <f>IF(A1235="NA","NA",VLOOKUP($A1235,'[1]Regression Table'!$A$2:$O$5964,15,FALSE))</f>
        <v>-1.8440500000000001E-3</v>
      </c>
      <c r="V1235" s="3">
        <v>1.87684E-4</v>
      </c>
      <c r="W1235" s="6">
        <v>-3.4622500000000003E-5</v>
      </c>
      <c r="X1235" s="6">
        <v>6.8340100000000007E-5</v>
      </c>
    </row>
    <row r="1236" spans="1:24" x14ac:dyDescent="0.2">
      <c r="A1236" s="2" t="s">
        <v>4453</v>
      </c>
      <c r="B1236" s="3">
        <v>2</v>
      </c>
      <c r="C1236" s="3">
        <v>1</v>
      </c>
      <c r="D1236" s="3">
        <v>2</v>
      </c>
      <c r="E1236" s="3">
        <v>34</v>
      </c>
      <c r="F1236" s="3">
        <v>7</v>
      </c>
      <c r="G1236" s="3">
        <v>4</v>
      </c>
      <c r="H1236" s="3">
        <v>2</v>
      </c>
      <c r="I1236" s="3" t="s">
        <v>5689</v>
      </c>
      <c r="J1236" s="3">
        <v>1</v>
      </c>
      <c r="K1236" s="3">
        <v>0</v>
      </c>
      <c r="L1236" s="3">
        <f>IF($A1236="NA","NA",VLOOKUP($A1236,'[1]Regression Table'!$A$2:$O$5964,6,FALSE))</f>
        <v>2.7831800000000001E-3</v>
      </c>
      <c r="M1236" s="3">
        <f>IF($A1236="NA","NA",VLOOKUP($A1236,'[1]Regression Table'!$A$2:$O$5964,7,FALSE))</f>
        <v>1.0718200000000001E-2</v>
      </c>
      <c r="N1236" s="3">
        <f>IF(A1236="NA","NA",VLOOKUP($A1236,'[1]Regression Table'!$A$2:$O$5964,8,FALSE))</f>
        <v>1.05003E-3</v>
      </c>
      <c r="O1236" s="3">
        <f>IF(A1236="NA","NA",VLOOKUP($A1236,'[1]Regression Table'!$A$2:$O$5964,9,FALSE))</f>
        <v>1.25503E-2</v>
      </c>
      <c r="P1236" s="3">
        <f>IF(A1236="NA","NA",VLOOKUP($A1236,'[1]Regression Table'!$A$2:$O$5964,10,FALSE))</f>
        <v>1.7669300000000001E-3</v>
      </c>
      <c r="Q1236" s="3">
        <f>IF(A1236="NA","NA",VLOOKUP($A1236,'[1]Regression Table'!$A$2:$O$5964,11,FALSE))</f>
        <v>1.6650199999999999E-3</v>
      </c>
      <c r="R1236" s="3">
        <f>IF(A1236="NA","NA",VLOOKUP($A1236,'[1]Regression Table'!$A$2:$O$5964,12,FALSE))</f>
        <v>-1.6506299999999999E-4</v>
      </c>
      <c r="S1236" s="3">
        <f>IF(A1236="NA","NA",VLOOKUP($A1236,'[1]Regression Table'!$A$2:$O$5964,13,FALSE))</f>
        <v>-2.4620499999999999E-3</v>
      </c>
      <c r="T1236" s="3">
        <f>IF(A1236="NA","NA",VLOOKUP($A1236,'[1]Regression Table'!$A$2:$O$5964,14,FALSE))</f>
        <v>-9.8895799999999996E-5</v>
      </c>
      <c r="U1236" s="3">
        <f>IF(A1236="NA","NA",VLOOKUP($A1236,'[1]Regression Table'!$A$2:$O$5964,15,FALSE))</f>
        <v>-1.4327299999999999E-3</v>
      </c>
      <c r="V1236" s="3">
        <v>1.99936E-4</v>
      </c>
      <c r="W1236" s="6">
        <v>-1.9950400000000001E-5</v>
      </c>
      <c r="X1236" s="6">
        <v>6.8756899999999999E-5</v>
      </c>
    </row>
    <row r="1237" spans="1:24" x14ac:dyDescent="0.2">
      <c r="A1237" s="2" t="s">
        <v>4454</v>
      </c>
      <c r="B1237" s="3">
        <v>2</v>
      </c>
      <c r="C1237" s="3">
        <v>1</v>
      </c>
      <c r="D1237" s="3">
        <v>2</v>
      </c>
      <c r="E1237" s="3">
        <v>34</v>
      </c>
      <c r="F1237" s="3">
        <v>7</v>
      </c>
      <c r="G1237" s="3">
        <v>6</v>
      </c>
      <c r="H1237" s="3">
        <v>5</v>
      </c>
      <c r="I1237" s="3" t="s">
        <v>5689</v>
      </c>
      <c r="J1237" s="3">
        <v>0</v>
      </c>
      <c r="K1237" s="3">
        <v>1</v>
      </c>
      <c r="L1237" s="3">
        <f>IF($A1237="NA","NA",VLOOKUP($A1237,'[1]Regression Table'!$A$2:$O$5964,6,FALSE))</f>
        <v>4.2871799999999998E-3</v>
      </c>
      <c r="M1237" s="3">
        <f>IF($A1237="NA","NA",VLOOKUP($A1237,'[1]Regression Table'!$A$2:$O$5964,7,FALSE))</f>
        <v>1.11024E-2</v>
      </c>
      <c r="N1237" s="3">
        <f>IF(A1237="NA","NA",VLOOKUP($A1237,'[1]Regression Table'!$A$2:$O$5964,8,FALSE))</f>
        <v>-1.2410399999999999E-3</v>
      </c>
      <c r="O1237" s="3">
        <f>IF(A1237="NA","NA",VLOOKUP($A1237,'[1]Regression Table'!$A$2:$O$5964,9,FALSE))</f>
        <v>1.31948E-2</v>
      </c>
      <c r="P1237" s="3">
        <f>IF(A1237="NA","NA",VLOOKUP($A1237,'[1]Regression Table'!$A$2:$O$5964,10,FALSE))</f>
        <v>5.1036199999999997E-3</v>
      </c>
      <c r="Q1237" s="3">
        <f>IF(A1237="NA","NA",VLOOKUP($A1237,'[1]Regression Table'!$A$2:$O$5964,11,FALSE))</f>
        <v>3.7162200000000001E-3</v>
      </c>
      <c r="R1237" s="3">
        <f>IF(A1237="NA","NA",VLOOKUP($A1237,'[1]Regression Table'!$A$2:$O$5964,12,FALSE))</f>
        <v>2.2697899999999998E-3</v>
      </c>
      <c r="S1237" s="3">
        <f>IF(A1237="NA","NA",VLOOKUP($A1237,'[1]Regression Table'!$A$2:$O$5964,13,FALSE))</f>
        <v>-2.8435999999999999E-3</v>
      </c>
      <c r="T1237" s="3">
        <f>IF(A1237="NA","NA",VLOOKUP($A1237,'[1]Regression Table'!$A$2:$O$5964,14,FALSE))</f>
        <v>4.8713000000000003E-3</v>
      </c>
      <c r="U1237" s="3">
        <f>IF(A1237="NA","NA",VLOOKUP($A1237,'[1]Regression Table'!$A$2:$O$5964,15,FALSE))</f>
        <v>3.26882E-3</v>
      </c>
      <c r="V1237" s="3">
        <v>1.88591E-4</v>
      </c>
      <c r="W1237" s="6">
        <v>-2.55621E-5</v>
      </c>
      <c r="X1237" s="6">
        <v>6.2952800000000005E-5</v>
      </c>
    </row>
    <row r="1238" spans="1:24" x14ac:dyDescent="0.2">
      <c r="A1238" s="2" t="s">
        <v>4455</v>
      </c>
      <c r="B1238" s="3">
        <v>2</v>
      </c>
      <c r="C1238" s="3">
        <v>2</v>
      </c>
      <c r="D1238" s="3">
        <v>2</v>
      </c>
      <c r="E1238" s="3">
        <v>24</v>
      </c>
      <c r="F1238" s="3">
        <v>7</v>
      </c>
      <c r="G1238" s="3">
        <v>6</v>
      </c>
      <c r="H1238" s="3">
        <v>3</v>
      </c>
      <c r="I1238" s="3" t="s">
        <v>5689</v>
      </c>
      <c r="J1238" s="3">
        <v>0</v>
      </c>
      <c r="K1238" s="3">
        <v>1</v>
      </c>
      <c r="L1238" s="3">
        <f>IF($A1238="NA","NA",VLOOKUP($A1238,'[1]Regression Table'!$A$2:$O$5964,6,FALSE))</f>
        <v>4.2010299999999997E-3</v>
      </c>
      <c r="M1238" s="3">
        <f>IF($A1238="NA","NA",VLOOKUP($A1238,'[1]Regression Table'!$A$2:$O$5964,7,FALSE))</f>
        <v>1.0933200000000001E-2</v>
      </c>
      <c r="N1238" s="3">
        <f>IF(A1238="NA","NA",VLOOKUP($A1238,'[1]Regression Table'!$A$2:$O$5964,8,FALSE))</f>
        <v>5.3081000000000005E-4</v>
      </c>
      <c r="O1238" s="3">
        <f>IF(A1238="NA","NA",VLOOKUP($A1238,'[1]Regression Table'!$A$2:$O$5964,9,FALSE))</f>
        <v>1.14442E-2</v>
      </c>
      <c r="P1238" s="3">
        <f>IF(A1238="NA","NA",VLOOKUP($A1238,'[1]Regression Table'!$A$2:$O$5964,10,FALSE))</f>
        <v>4.62905E-3</v>
      </c>
      <c r="Q1238" s="3">
        <f>IF(A1238="NA","NA",VLOOKUP($A1238,'[1]Regression Table'!$A$2:$O$5964,11,FALSE))</f>
        <v>5.6371199999999998E-3</v>
      </c>
      <c r="R1238" s="3">
        <f>IF(A1238="NA","NA",VLOOKUP($A1238,'[1]Regression Table'!$A$2:$O$5964,12,FALSE))</f>
        <v>-2.4710700000000001E-3</v>
      </c>
      <c r="S1238" s="3">
        <f>IF(A1238="NA","NA",VLOOKUP($A1238,'[1]Regression Table'!$A$2:$O$5964,13,FALSE))</f>
        <v>-4.9981899999999996E-3</v>
      </c>
      <c r="T1238" s="3">
        <f>IF(A1238="NA","NA",VLOOKUP($A1238,'[1]Regression Table'!$A$2:$O$5964,14,FALSE))</f>
        <v>8.2364199999999995E-3</v>
      </c>
      <c r="U1238" s="3">
        <f>IF(A1238="NA","NA",VLOOKUP($A1238,'[1]Regression Table'!$A$2:$O$5964,15,FALSE))</f>
        <v>4.5888099999999996E-3</v>
      </c>
      <c r="V1238" s="3">
        <v>1.93764E-4</v>
      </c>
      <c r="W1238" s="6">
        <v>-1.5263900000000001E-5</v>
      </c>
      <c r="X1238" s="6">
        <v>6.4734300000000001E-5</v>
      </c>
    </row>
    <row r="1239" spans="1:24" x14ac:dyDescent="0.2">
      <c r="A1239" s="2" t="s">
        <v>4456</v>
      </c>
      <c r="B1239" s="3">
        <v>2</v>
      </c>
      <c r="C1239" s="3">
        <v>2</v>
      </c>
      <c r="D1239" s="3">
        <v>2</v>
      </c>
      <c r="E1239" s="3">
        <v>36</v>
      </c>
      <c r="F1239" s="3">
        <v>7</v>
      </c>
      <c r="G1239" s="3">
        <v>6</v>
      </c>
      <c r="H1239" s="3">
        <v>5</v>
      </c>
      <c r="I1239" s="3" t="s">
        <v>5689</v>
      </c>
      <c r="J1239" s="3">
        <v>1</v>
      </c>
      <c r="K1239" s="3">
        <v>1</v>
      </c>
      <c r="L1239" s="3">
        <f>IF($A1239="NA","NA",VLOOKUP($A1239,'[1]Regression Table'!$A$2:$O$5964,6,FALSE))</f>
        <v>4.1319900000000003E-3</v>
      </c>
      <c r="M1239" s="3">
        <f>IF($A1239="NA","NA",VLOOKUP($A1239,'[1]Regression Table'!$A$2:$O$5964,7,FALSE))</f>
        <v>1.01441E-2</v>
      </c>
      <c r="N1239" s="3">
        <f>IF(A1239="NA","NA",VLOOKUP($A1239,'[1]Regression Table'!$A$2:$O$5964,8,FALSE))</f>
        <v>1.4031E-3</v>
      </c>
      <c r="O1239" s="3">
        <f>IF(A1239="NA","NA",VLOOKUP($A1239,'[1]Regression Table'!$A$2:$O$5964,9,FALSE))</f>
        <v>1.2846399999999999E-2</v>
      </c>
      <c r="P1239" s="3">
        <f>IF(A1239="NA","NA",VLOOKUP($A1239,'[1]Regression Table'!$A$2:$O$5964,10,FALSE))</f>
        <v>4.7366200000000004E-3</v>
      </c>
      <c r="Q1239" s="3">
        <f>IF(A1239="NA","NA",VLOOKUP($A1239,'[1]Regression Table'!$A$2:$O$5964,11,FALSE))</f>
        <v>1.81785E-3</v>
      </c>
      <c r="R1239" s="3">
        <f>IF(A1239="NA","NA",VLOOKUP($A1239,'[1]Regression Table'!$A$2:$O$5964,12,FALSE))</f>
        <v>-3.3574599999999999E-4</v>
      </c>
      <c r="S1239" s="3">
        <f>IF(A1239="NA","NA",VLOOKUP($A1239,'[1]Regression Table'!$A$2:$O$5964,13,FALSE))</f>
        <v>-5.5391900000000003E-3</v>
      </c>
      <c r="T1239" s="3">
        <f>IF(A1239="NA","NA",VLOOKUP($A1239,'[1]Regression Table'!$A$2:$O$5964,14,FALSE))</f>
        <v>4.1278E-3</v>
      </c>
      <c r="U1239" s="3">
        <f>IF(A1239="NA","NA",VLOOKUP($A1239,'[1]Regression Table'!$A$2:$O$5964,15,FALSE))</f>
        <v>3.7004799999999999E-3</v>
      </c>
      <c r="V1239" s="3">
        <v>1.86539E-4</v>
      </c>
      <c r="W1239" s="6">
        <v>-2.8529100000000001E-5</v>
      </c>
      <c r="X1239" s="6">
        <v>6.1422399999999997E-5</v>
      </c>
    </row>
    <row r="1240" spans="1:24" x14ac:dyDescent="0.2">
      <c r="A1240" s="2" t="s">
        <v>4457</v>
      </c>
      <c r="B1240" s="3">
        <v>2</v>
      </c>
      <c r="C1240" s="3">
        <v>1</v>
      </c>
      <c r="D1240" s="3">
        <v>1</v>
      </c>
      <c r="E1240" s="3">
        <v>28</v>
      </c>
      <c r="F1240" s="3">
        <v>14</v>
      </c>
      <c r="G1240" s="3">
        <v>4</v>
      </c>
      <c r="H1240" s="3">
        <v>5</v>
      </c>
      <c r="I1240" s="3" t="s">
        <v>5689</v>
      </c>
      <c r="J1240" s="3">
        <v>1</v>
      </c>
      <c r="K1240" s="3">
        <v>0</v>
      </c>
      <c r="L1240" s="3">
        <f>IF($A1240="NA","NA",VLOOKUP($A1240,'[1]Regression Table'!$A$2:$O$5964,6,FALSE))</f>
        <v>-1.13954E-2</v>
      </c>
      <c r="M1240" s="3">
        <f>IF($A1240="NA","NA",VLOOKUP($A1240,'[1]Regression Table'!$A$2:$O$5964,7,FALSE))</f>
        <v>1.1999599999999999E-4</v>
      </c>
      <c r="N1240" s="3">
        <f>IF(A1240="NA","NA",VLOOKUP($A1240,'[1]Regression Table'!$A$2:$O$5964,8,FALSE))</f>
        <v>1.4256700000000001E-2</v>
      </c>
      <c r="O1240" s="3">
        <f>IF(A1240="NA","NA",VLOOKUP($A1240,'[1]Regression Table'!$A$2:$O$5964,9,FALSE))</f>
        <v>3.5482E-2</v>
      </c>
      <c r="P1240" s="3">
        <f>IF(A1240="NA","NA",VLOOKUP($A1240,'[1]Regression Table'!$A$2:$O$5964,10,FALSE))</f>
        <v>8.8704500000000002E-3</v>
      </c>
      <c r="Q1240" s="3">
        <f>IF(A1240="NA","NA",VLOOKUP($A1240,'[1]Regression Table'!$A$2:$O$5964,11,FALSE))</f>
        <v>7.9470800000000005E-3</v>
      </c>
      <c r="R1240" s="3">
        <f>IF(A1240="NA","NA",VLOOKUP($A1240,'[1]Regression Table'!$A$2:$O$5964,12,FALSE))</f>
        <v>7.8609100000000005E-3</v>
      </c>
      <c r="S1240" s="3">
        <f>IF(A1240="NA","NA",VLOOKUP($A1240,'[1]Regression Table'!$A$2:$O$5964,13,FALSE))</f>
        <v>1.1383900000000001E-2</v>
      </c>
      <c r="T1240" s="3">
        <f>IF(A1240="NA","NA",VLOOKUP($A1240,'[1]Regression Table'!$A$2:$O$5964,14,FALSE))</f>
        <v>1.9290900000000001E-3</v>
      </c>
      <c r="U1240" s="3">
        <f>IF(A1240="NA","NA",VLOOKUP($A1240,'[1]Regression Table'!$A$2:$O$5964,15,FALSE))</f>
        <v>1.5318599999999999E-3</v>
      </c>
      <c r="V1240" s="3">
        <v>1.82774E-4</v>
      </c>
      <c r="W1240" s="6">
        <v>-2.3180499999999999E-5</v>
      </c>
      <c r="X1240" s="6">
        <v>6.3274099999999998E-5</v>
      </c>
    </row>
    <row r="1241" spans="1:24" x14ac:dyDescent="0.2">
      <c r="A1241" s="2" t="s">
        <v>4458</v>
      </c>
      <c r="B1241" s="3">
        <v>2</v>
      </c>
      <c r="C1241" s="3">
        <v>3</v>
      </c>
      <c r="D1241" s="3">
        <v>2</v>
      </c>
      <c r="E1241" s="3">
        <v>40</v>
      </c>
      <c r="F1241" s="3">
        <v>7</v>
      </c>
      <c r="G1241" s="3">
        <v>2</v>
      </c>
      <c r="H1241" s="3">
        <v>1</v>
      </c>
      <c r="I1241" s="3" t="s">
        <v>5689</v>
      </c>
      <c r="J1241" s="3">
        <v>1</v>
      </c>
      <c r="K1241" s="3">
        <v>0</v>
      </c>
      <c r="L1241" s="3">
        <f>IF($A1241="NA","NA",VLOOKUP($A1241,'[1]Regression Table'!$A$2:$O$5964,6,FALSE))</f>
        <v>3.9864699999999998E-3</v>
      </c>
      <c r="M1241" s="3">
        <f>IF($A1241="NA","NA",VLOOKUP($A1241,'[1]Regression Table'!$A$2:$O$5964,7,FALSE))</f>
        <v>1.04183E-2</v>
      </c>
      <c r="N1241" s="3">
        <f>IF(A1241="NA","NA",VLOOKUP($A1241,'[1]Regression Table'!$A$2:$O$5964,8,FALSE))</f>
        <v>-1.6893600000000001E-4</v>
      </c>
      <c r="O1241" s="3">
        <f>IF(A1241="NA","NA",VLOOKUP($A1241,'[1]Regression Table'!$A$2:$O$5964,9,FALSE))</f>
        <v>8.7934299999999996E-3</v>
      </c>
      <c r="P1241" s="3">
        <f>IF(A1241="NA","NA",VLOOKUP($A1241,'[1]Regression Table'!$A$2:$O$5964,10,FALSE))</f>
        <v>3.6526000000000002E-3</v>
      </c>
      <c r="Q1241" s="3">
        <f>IF(A1241="NA","NA",VLOOKUP($A1241,'[1]Regression Table'!$A$2:$O$5964,11,FALSE))</f>
        <v>6.29551E-4</v>
      </c>
      <c r="R1241" s="3">
        <f>IF(A1241="NA","NA",VLOOKUP($A1241,'[1]Regression Table'!$A$2:$O$5964,12,FALSE))</f>
        <v>2.7232799999999998E-3</v>
      </c>
      <c r="S1241" s="3">
        <f>IF(A1241="NA","NA",VLOOKUP($A1241,'[1]Regression Table'!$A$2:$O$5964,13,FALSE))</f>
        <v>3.3746299999999999E-5</v>
      </c>
      <c r="T1241" s="3">
        <f>IF(A1241="NA","NA",VLOOKUP($A1241,'[1]Regression Table'!$A$2:$O$5964,14,FALSE))</f>
        <v>-1.77079E-3</v>
      </c>
      <c r="U1241" s="3">
        <f>IF(A1241="NA","NA",VLOOKUP($A1241,'[1]Regression Table'!$A$2:$O$5964,15,FALSE))</f>
        <v>-4.9826799999999995E-4</v>
      </c>
      <c r="V1241" s="3">
        <v>1.9007099999999999E-4</v>
      </c>
      <c r="W1241" s="6">
        <v>-2.7362300000000001E-5</v>
      </c>
      <c r="X1241" s="6">
        <v>6.1435700000000005E-5</v>
      </c>
    </row>
    <row r="1242" spans="1:24" x14ac:dyDescent="0.2">
      <c r="A1242" s="2" t="s">
        <v>4459</v>
      </c>
      <c r="B1242" s="3">
        <v>2</v>
      </c>
      <c r="C1242" s="3">
        <v>1</v>
      </c>
      <c r="D1242" s="3">
        <v>2</v>
      </c>
      <c r="E1242" s="3">
        <v>36</v>
      </c>
      <c r="F1242" s="3">
        <v>12</v>
      </c>
      <c r="G1242" s="3">
        <v>3</v>
      </c>
      <c r="H1242" s="3">
        <v>1</v>
      </c>
      <c r="I1242" s="3" t="s">
        <v>5689</v>
      </c>
      <c r="J1242" s="3">
        <v>1</v>
      </c>
      <c r="K1242" s="3">
        <v>1</v>
      </c>
      <c r="L1242" s="3">
        <f>IF($A1242="NA","NA",VLOOKUP($A1242,'[1]Regression Table'!$A$2:$O$5964,6,FALSE))</f>
        <v>-9.3125599999999992E-3</v>
      </c>
      <c r="M1242" s="3">
        <f>IF($A1242="NA","NA",VLOOKUP($A1242,'[1]Regression Table'!$A$2:$O$5964,7,FALSE))</f>
        <v>-6.7241499999999999E-3</v>
      </c>
      <c r="N1242" s="3">
        <f>IF(A1242="NA","NA",VLOOKUP($A1242,'[1]Regression Table'!$A$2:$O$5964,8,FALSE))</f>
        <v>-3.6560500000000003E-2</v>
      </c>
      <c r="O1242" s="3">
        <f>IF(A1242="NA","NA",VLOOKUP($A1242,'[1]Regression Table'!$A$2:$O$5964,9,FALSE))</f>
        <v>1.48311E-2</v>
      </c>
      <c r="P1242" s="3">
        <f>IF(A1242="NA","NA",VLOOKUP($A1242,'[1]Regression Table'!$A$2:$O$5964,10,FALSE))</f>
        <v>-3.38158E-2</v>
      </c>
      <c r="Q1242" s="3">
        <f>IF(A1242="NA","NA",VLOOKUP($A1242,'[1]Regression Table'!$A$2:$O$5964,11,FALSE))</f>
        <v>3.4942300000000001E-3</v>
      </c>
      <c r="R1242" s="3">
        <f>IF(A1242="NA","NA",VLOOKUP($A1242,'[1]Regression Table'!$A$2:$O$5964,12,FALSE))</f>
        <v>-4.04763E-3</v>
      </c>
      <c r="S1242" s="3">
        <f>IF(A1242="NA","NA",VLOOKUP($A1242,'[1]Regression Table'!$A$2:$O$5964,13,FALSE))</f>
        <v>-6.9321900000000004E-3</v>
      </c>
      <c r="T1242" s="3">
        <f>IF(A1242="NA","NA",VLOOKUP($A1242,'[1]Regression Table'!$A$2:$O$5964,14,FALSE))</f>
        <v>-2.0704299999999998E-3</v>
      </c>
      <c r="U1242" s="3">
        <f>IF(A1242="NA","NA",VLOOKUP($A1242,'[1]Regression Table'!$A$2:$O$5964,15,FALSE))</f>
        <v>4.1960499999999998E-4</v>
      </c>
      <c r="V1242" s="3">
        <v>1.7111599999999999E-4</v>
      </c>
      <c r="W1242" s="6">
        <v>-2.78366E-5</v>
      </c>
      <c r="X1242" s="6">
        <v>6.0407800000000001E-5</v>
      </c>
    </row>
    <row r="1243" spans="1:24" x14ac:dyDescent="0.2">
      <c r="A1243" s="2" t="s">
        <v>5689</v>
      </c>
      <c r="B1243" s="3" t="s">
        <v>5689</v>
      </c>
      <c r="C1243" s="3" t="s">
        <v>5689</v>
      </c>
      <c r="D1243" s="3" t="s">
        <v>5689</v>
      </c>
      <c r="E1243" s="3" t="s">
        <v>5689</v>
      </c>
      <c r="F1243" s="3" t="s">
        <v>5689</v>
      </c>
      <c r="G1243" s="3" t="s">
        <v>5689</v>
      </c>
      <c r="H1243" s="3" t="s">
        <v>5689</v>
      </c>
      <c r="I1243" s="3" t="s">
        <v>5689</v>
      </c>
      <c r="J1243" s="3" t="s">
        <v>5689</v>
      </c>
      <c r="K1243" s="3" t="s">
        <v>5689</v>
      </c>
      <c r="L1243" s="3" t="str">
        <f>IF($A1243="NA","NA",VLOOKUP($A1243,'[1]Regression Table'!$A$2:$O$5964,6,FALSE))</f>
        <v>NA</v>
      </c>
      <c r="M1243" s="3" t="str">
        <f>IF($A1243="NA","NA",VLOOKUP($A1243,'[1]Regression Table'!$A$2:$O$5964,7,FALSE))</f>
        <v>NA</v>
      </c>
      <c r="N1243" s="3" t="str">
        <f>IF(A1243="NA","NA",VLOOKUP($A1243,'[1]Regression Table'!$A$2:$O$5964,8,FALSE))</f>
        <v>NA</v>
      </c>
      <c r="O1243" s="3" t="str">
        <f>IF(A1243="NA","NA",VLOOKUP($A1243,'[1]Regression Table'!$A$2:$O$5964,9,FALSE))</f>
        <v>NA</v>
      </c>
      <c r="P1243" s="3" t="str">
        <f>IF(A1243="NA","NA",VLOOKUP($A1243,'[1]Regression Table'!$A$2:$O$5964,10,FALSE))</f>
        <v>NA</v>
      </c>
      <c r="Q1243" s="3" t="str">
        <f>IF(A1243="NA","NA",VLOOKUP($A1243,'[1]Regression Table'!$A$2:$O$5964,11,FALSE))</f>
        <v>NA</v>
      </c>
      <c r="R1243" s="3" t="str">
        <f>IF(A1243="NA","NA",VLOOKUP($A1243,'[1]Regression Table'!$A$2:$O$5964,12,FALSE))</f>
        <v>NA</v>
      </c>
      <c r="S1243" s="3" t="str">
        <f>IF(A1243="NA","NA",VLOOKUP($A1243,'[1]Regression Table'!$A$2:$O$5964,13,FALSE))</f>
        <v>NA</v>
      </c>
      <c r="T1243" s="3" t="str">
        <f>IF(A1243="NA","NA",VLOOKUP($A1243,'[1]Regression Table'!$A$2:$O$5964,14,FALSE))</f>
        <v>NA</v>
      </c>
      <c r="U1243" s="3" t="str">
        <f>IF(A1243="NA","NA",VLOOKUP($A1243,'[1]Regression Table'!$A$2:$O$5964,15,FALSE))</f>
        <v>NA</v>
      </c>
      <c r="V1243" s="3" t="s">
        <v>5689</v>
      </c>
      <c r="W1243" s="6" t="s">
        <v>5689</v>
      </c>
      <c r="X1243" s="6" t="s">
        <v>5689</v>
      </c>
    </row>
    <row r="1244" spans="1:24" x14ac:dyDescent="0.2">
      <c r="A1244" s="2" t="s">
        <v>4460</v>
      </c>
      <c r="B1244" s="3">
        <v>2</v>
      </c>
      <c r="C1244" s="3">
        <v>1</v>
      </c>
      <c r="D1244" s="3">
        <v>1</v>
      </c>
      <c r="E1244" s="3">
        <v>20</v>
      </c>
      <c r="F1244" s="3">
        <v>7</v>
      </c>
      <c r="G1244" s="3">
        <v>3</v>
      </c>
      <c r="H1244" s="3">
        <v>3</v>
      </c>
      <c r="I1244" s="3" t="s">
        <v>5689</v>
      </c>
      <c r="J1244" s="3">
        <v>1</v>
      </c>
      <c r="K1244" s="3">
        <v>1</v>
      </c>
      <c r="L1244" s="3">
        <f>IF($A1244="NA","NA",VLOOKUP($A1244,'[1]Regression Table'!$A$2:$O$5964,6,FALSE))</f>
        <v>4.3206900000000003E-3</v>
      </c>
      <c r="M1244" s="3">
        <f>IF($A1244="NA","NA",VLOOKUP($A1244,'[1]Regression Table'!$A$2:$O$5964,7,FALSE))</f>
        <v>1.12777E-2</v>
      </c>
      <c r="N1244" s="3">
        <f>IF(A1244="NA","NA",VLOOKUP($A1244,'[1]Regression Table'!$A$2:$O$5964,8,FALSE))</f>
        <v>4.52669E-4</v>
      </c>
      <c r="O1244" s="3">
        <f>IF(A1244="NA","NA",VLOOKUP($A1244,'[1]Regression Table'!$A$2:$O$5964,9,FALSE))</f>
        <v>8.2443299999999994E-3</v>
      </c>
      <c r="P1244" s="3">
        <f>IF(A1244="NA","NA",VLOOKUP($A1244,'[1]Regression Table'!$A$2:$O$5964,10,FALSE))</f>
        <v>6.0602099999999999E-3</v>
      </c>
      <c r="Q1244" s="3">
        <f>IF(A1244="NA","NA",VLOOKUP($A1244,'[1]Regression Table'!$A$2:$O$5964,11,FALSE))</f>
        <v>-8.6437299999999999E-4</v>
      </c>
      <c r="R1244" s="3">
        <f>IF(A1244="NA","NA",VLOOKUP($A1244,'[1]Regression Table'!$A$2:$O$5964,12,FALSE))</f>
        <v>3.55727E-3</v>
      </c>
      <c r="S1244" s="3">
        <f>IF(A1244="NA","NA",VLOOKUP($A1244,'[1]Regression Table'!$A$2:$O$5964,13,FALSE))</f>
        <v>-5.0475199999999998E-3</v>
      </c>
      <c r="T1244" s="3">
        <f>IF(A1244="NA","NA",VLOOKUP($A1244,'[1]Regression Table'!$A$2:$O$5964,14,FALSE))</f>
        <v>7.44828E-4</v>
      </c>
      <c r="U1244" s="3">
        <f>IF(A1244="NA","NA",VLOOKUP($A1244,'[1]Regression Table'!$A$2:$O$5964,15,FALSE))</f>
        <v>-3.21412E-3</v>
      </c>
      <c r="V1244" s="3">
        <v>1.95568E-4</v>
      </c>
      <c r="W1244" s="6">
        <v>-2.1047E-5</v>
      </c>
      <c r="X1244" s="6">
        <v>6.8053999999999996E-5</v>
      </c>
    </row>
    <row r="1245" spans="1:24" x14ac:dyDescent="0.2">
      <c r="A1245" s="2" t="s">
        <v>4461</v>
      </c>
      <c r="B1245" s="3">
        <v>2</v>
      </c>
      <c r="C1245" s="3">
        <v>3</v>
      </c>
      <c r="D1245" s="3">
        <v>2</v>
      </c>
      <c r="E1245" s="3">
        <v>30</v>
      </c>
      <c r="F1245" s="3">
        <v>7</v>
      </c>
      <c r="G1245" s="3">
        <v>4</v>
      </c>
      <c r="H1245" s="3">
        <v>5</v>
      </c>
      <c r="I1245" s="3" t="s">
        <v>5689</v>
      </c>
      <c r="J1245" s="3">
        <v>0</v>
      </c>
      <c r="K1245" s="3">
        <v>1</v>
      </c>
      <c r="L1245" s="3">
        <f>IF($A1245="NA","NA",VLOOKUP($A1245,'[1]Regression Table'!$A$2:$O$5964,6,FALSE))</f>
        <v>4.4700499999999997E-3</v>
      </c>
      <c r="M1245" s="3">
        <f>IF($A1245="NA","NA",VLOOKUP($A1245,'[1]Regression Table'!$A$2:$O$5964,7,FALSE))</f>
        <v>1.15192E-2</v>
      </c>
      <c r="N1245" s="3">
        <f>IF(A1245="NA","NA",VLOOKUP($A1245,'[1]Regression Table'!$A$2:$O$5964,8,FALSE))</f>
        <v>2.4747000000000001E-4</v>
      </c>
      <c r="O1245" s="3">
        <f>IF(A1245="NA","NA",VLOOKUP($A1245,'[1]Regression Table'!$A$2:$O$5964,9,FALSE))</f>
        <v>1.24555E-2</v>
      </c>
      <c r="P1245" s="3">
        <f>IF(A1245="NA","NA",VLOOKUP($A1245,'[1]Regression Table'!$A$2:$O$5964,10,FALSE))</f>
        <v>8.2919900000000008E-3</v>
      </c>
      <c r="Q1245" s="3">
        <f>IF(A1245="NA","NA",VLOOKUP($A1245,'[1]Regression Table'!$A$2:$O$5964,11,FALSE))</f>
        <v>-6.0650500000000002E-4</v>
      </c>
      <c r="R1245" s="3">
        <f>IF(A1245="NA","NA",VLOOKUP($A1245,'[1]Regression Table'!$A$2:$O$5964,12,FALSE))</f>
        <v>1.3888399999999999E-3</v>
      </c>
      <c r="S1245" s="3">
        <f>IF(A1245="NA","NA",VLOOKUP($A1245,'[1]Regression Table'!$A$2:$O$5964,13,FALSE))</f>
        <v>-9.6641299999999999E-3</v>
      </c>
      <c r="T1245" s="3">
        <f>IF(A1245="NA","NA",VLOOKUP($A1245,'[1]Regression Table'!$A$2:$O$5964,14,FALSE))</f>
        <v>-1.5840400000000001E-3</v>
      </c>
      <c r="U1245" s="3">
        <f>IF(A1245="NA","NA",VLOOKUP($A1245,'[1]Regression Table'!$A$2:$O$5964,15,FALSE))</f>
        <v>-4.7250900000000004E-3</v>
      </c>
      <c r="V1245" s="3">
        <v>1.9891099999999999E-4</v>
      </c>
      <c r="W1245" s="6">
        <v>-1.74171E-5</v>
      </c>
      <c r="X1245" s="6">
        <v>6.7697100000000006E-5</v>
      </c>
    </row>
    <row r="1246" spans="1:24" x14ac:dyDescent="0.2">
      <c r="A1246" s="2" t="s">
        <v>4462</v>
      </c>
      <c r="B1246" s="3">
        <v>2</v>
      </c>
      <c r="C1246" s="3">
        <v>1</v>
      </c>
      <c r="D1246" s="3">
        <v>2</v>
      </c>
      <c r="E1246" s="3">
        <v>46</v>
      </c>
      <c r="F1246" s="3">
        <v>14</v>
      </c>
      <c r="G1246" s="3">
        <v>5</v>
      </c>
      <c r="H1246" s="3">
        <v>4</v>
      </c>
      <c r="I1246" s="3" t="s">
        <v>5689</v>
      </c>
      <c r="J1246" s="3">
        <v>0</v>
      </c>
      <c r="K1246" s="3">
        <v>0</v>
      </c>
      <c r="L1246" s="3">
        <f>IF($A1246="NA","NA",VLOOKUP($A1246,'[1]Regression Table'!$A$2:$O$5964,6,FALSE))</f>
        <v>-3.3989900000000002E-3</v>
      </c>
      <c r="M1246" s="3">
        <f>IF($A1246="NA","NA",VLOOKUP($A1246,'[1]Regression Table'!$A$2:$O$5964,7,FALSE))</f>
        <v>-1.89327E-2</v>
      </c>
      <c r="N1246" s="3">
        <f>IF(A1246="NA","NA",VLOOKUP($A1246,'[1]Regression Table'!$A$2:$O$5964,8,FALSE))</f>
        <v>-6.9100300000000003E-2</v>
      </c>
      <c r="O1246" s="3">
        <f>IF(A1246="NA","NA",VLOOKUP($A1246,'[1]Regression Table'!$A$2:$O$5964,9,FALSE))</f>
        <v>2.74895E-2</v>
      </c>
      <c r="P1246" s="3">
        <f>IF(A1246="NA","NA",VLOOKUP($A1246,'[1]Regression Table'!$A$2:$O$5964,10,FALSE))</f>
        <v>-7.3838600000000004E-2</v>
      </c>
      <c r="Q1246" s="3">
        <f>IF(A1246="NA","NA",VLOOKUP($A1246,'[1]Regression Table'!$A$2:$O$5964,11,FALSE))</f>
        <v>2.7882100000000002E-3</v>
      </c>
      <c r="R1246" s="3">
        <f>IF(A1246="NA","NA",VLOOKUP($A1246,'[1]Regression Table'!$A$2:$O$5964,12,FALSE))</f>
        <v>-8.0575700000000004E-4</v>
      </c>
      <c r="S1246" s="3">
        <f>IF(A1246="NA","NA",VLOOKUP($A1246,'[1]Regression Table'!$A$2:$O$5964,13,FALSE))</f>
        <v>-1.75935E-3</v>
      </c>
      <c r="T1246" s="3">
        <f>IF(A1246="NA","NA",VLOOKUP($A1246,'[1]Regression Table'!$A$2:$O$5964,14,FALSE))</f>
        <v>-3.3408999999999999E-4</v>
      </c>
      <c r="U1246" s="3">
        <f>IF(A1246="NA","NA",VLOOKUP($A1246,'[1]Regression Table'!$A$2:$O$5964,15,FALSE))</f>
        <v>-1.63174E-3</v>
      </c>
      <c r="V1246" s="3">
        <v>1.8044400000000001E-4</v>
      </c>
      <c r="W1246" s="6">
        <v>-2.32471E-5</v>
      </c>
      <c r="X1246" s="6">
        <v>5.75577E-5</v>
      </c>
    </row>
    <row r="1247" spans="1:24" x14ac:dyDescent="0.2">
      <c r="A1247" s="2" t="s">
        <v>4463</v>
      </c>
      <c r="B1247" s="3">
        <v>2</v>
      </c>
      <c r="C1247" s="3">
        <v>3</v>
      </c>
      <c r="D1247" s="3">
        <v>2</v>
      </c>
      <c r="E1247" s="3">
        <v>30</v>
      </c>
      <c r="F1247" s="3">
        <v>7</v>
      </c>
      <c r="G1247" s="3">
        <v>4</v>
      </c>
      <c r="H1247" s="3">
        <v>4</v>
      </c>
      <c r="I1247" s="3" t="s">
        <v>5689</v>
      </c>
      <c r="J1247" s="3">
        <v>0</v>
      </c>
      <c r="K1247" s="3">
        <v>1</v>
      </c>
      <c r="L1247" s="3">
        <f>IF($A1247="NA","NA",VLOOKUP($A1247,'[1]Regression Table'!$A$2:$O$5964,6,FALSE))</f>
        <v>3.7621E-3</v>
      </c>
      <c r="M1247" s="3">
        <f>IF($A1247="NA","NA",VLOOKUP($A1247,'[1]Regression Table'!$A$2:$O$5964,7,FALSE))</f>
        <v>1.1645600000000001E-2</v>
      </c>
      <c r="N1247" s="3">
        <f>IF(A1247="NA","NA",VLOOKUP($A1247,'[1]Regression Table'!$A$2:$O$5964,8,FALSE))</f>
        <v>-5.2713800000000002E-4</v>
      </c>
      <c r="O1247" s="3">
        <f>IF(A1247="NA","NA",VLOOKUP($A1247,'[1]Regression Table'!$A$2:$O$5964,9,FALSE))</f>
        <v>9.5554000000000004E-3</v>
      </c>
      <c r="P1247" s="3">
        <f>IF(A1247="NA","NA",VLOOKUP($A1247,'[1]Regression Table'!$A$2:$O$5964,10,FALSE))</f>
        <v>5.97812E-3</v>
      </c>
      <c r="Q1247" s="3">
        <f>IF(A1247="NA","NA",VLOOKUP($A1247,'[1]Regression Table'!$A$2:$O$5964,11,FALSE))</f>
        <v>-1.2004800000000001E-3</v>
      </c>
      <c r="R1247" s="3">
        <f>IF(A1247="NA","NA",VLOOKUP($A1247,'[1]Regression Table'!$A$2:$O$5964,12,FALSE))</f>
        <v>9.0984499999999995E-4</v>
      </c>
      <c r="S1247" s="3">
        <f>IF(A1247="NA","NA",VLOOKUP($A1247,'[1]Regression Table'!$A$2:$O$5964,13,FALSE))</f>
        <v>-6.5071499999999997E-3</v>
      </c>
      <c r="T1247" s="3">
        <f>IF(A1247="NA","NA",VLOOKUP($A1247,'[1]Regression Table'!$A$2:$O$5964,14,FALSE))</f>
        <v>-3.8364999999999997E-4</v>
      </c>
      <c r="U1247" s="3">
        <f>IF(A1247="NA","NA",VLOOKUP($A1247,'[1]Regression Table'!$A$2:$O$5964,15,FALSE))</f>
        <v>6.0922000000000005E-4</v>
      </c>
      <c r="V1247" s="3">
        <v>2.04565E-4</v>
      </c>
      <c r="W1247" s="6">
        <v>-1.8626399999999998E-5</v>
      </c>
      <c r="X1247" s="6">
        <v>6.9280499999999995E-5</v>
      </c>
    </row>
    <row r="1248" spans="1:24" x14ac:dyDescent="0.2">
      <c r="A1248" s="2" t="s">
        <v>4464</v>
      </c>
      <c r="B1248" s="3">
        <v>2</v>
      </c>
      <c r="C1248" s="3">
        <v>3</v>
      </c>
      <c r="D1248" s="3">
        <v>2</v>
      </c>
      <c r="E1248" s="3">
        <v>29</v>
      </c>
      <c r="F1248" s="3">
        <v>7</v>
      </c>
      <c r="G1248" s="3">
        <v>4</v>
      </c>
      <c r="H1248" s="3">
        <v>4</v>
      </c>
      <c r="I1248" s="3" t="s">
        <v>5689</v>
      </c>
      <c r="J1248" s="3">
        <v>0</v>
      </c>
      <c r="K1248" s="3">
        <v>1</v>
      </c>
      <c r="L1248" s="3">
        <f>IF($A1248="NA","NA",VLOOKUP($A1248,'[1]Regression Table'!$A$2:$O$5964,6,FALSE))</f>
        <v>4.0585899999999999E-3</v>
      </c>
      <c r="M1248" s="3">
        <f>IF($A1248="NA","NA",VLOOKUP($A1248,'[1]Regression Table'!$A$2:$O$5964,7,FALSE))</f>
        <v>1.1498400000000001E-2</v>
      </c>
      <c r="N1248" s="3">
        <f>IF(A1248="NA","NA",VLOOKUP($A1248,'[1]Regression Table'!$A$2:$O$5964,8,FALSE))</f>
        <v>2.0971600000000001E-4</v>
      </c>
      <c r="O1248" s="3">
        <f>IF(A1248="NA","NA",VLOOKUP($A1248,'[1]Regression Table'!$A$2:$O$5964,9,FALSE))</f>
        <v>1.0720800000000001E-2</v>
      </c>
      <c r="P1248" s="3">
        <f>IF(A1248="NA","NA",VLOOKUP($A1248,'[1]Regression Table'!$A$2:$O$5964,10,FALSE))</f>
        <v>3.1780599999999999E-3</v>
      </c>
      <c r="Q1248" s="3">
        <f>IF(A1248="NA","NA",VLOOKUP($A1248,'[1]Regression Table'!$A$2:$O$5964,11,FALSE))</f>
        <v>3.4625300000000001E-3</v>
      </c>
      <c r="R1248" s="3">
        <f>IF(A1248="NA","NA",VLOOKUP($A1248,'[1]Regression Table'!$A$2:$O$5964,12,FALSE))</f>
        <v>3.2881099999999999E-3</v>
      </c>
      <c r="S1248" s="3">
        <f>IF(A1248="NA","NA",VLOOKUP($A1248,'[1]Regression Table'!$A$2:$O$5964,13,FALSE))</f>
        <v>-4.0248999999999997E-3</v>
      </c>
      <c r="T1248" s="3">
        <f>IF(A1248="NA","NA",VLOOKUP($A1248,'[1]Regression Table'!$A$2:$O$5964,14,FALSE))</f>
        <v>6.5973599999999996E-4</v>
      </c>
      <c r="U1248" s="3">
        <f>IF(A1248="NA","NA",VLOOKUP($A1248,'[1]Regression Table'!$A$2:$O$5964,15,FALSE))</f>
        <v>-3.0527900000000001E-3</v>
      </c>
      <c r="V1248" s="3">
        <v>2.0017599999999999E-4</v>
      </c>
      <c r="W1248" s="6">
        <v>-2.6809899999999999E-5</v>
      </c>
      <c r="X1248" s="6">
        <v>6.5124900000000004E-5</v>
      </c>
    </row>
    <row r="1249" spans="1:24" x14ac:dyDescent="0.2">
      <c r="A1249" s="2" t="s">
        <v>4465</v>
      </c>
      <c r="B1249" s="3">
        <v>2</v>
      </c>
      <c r="C1249" s="3">
        <v>3</v>
      </c>
      <c r="D1249" s="3">
        <v>2</v>
      </c>
      <c r="E1249" s="3">
        <v>29</v>
      </c>
      <c r="F1249" s="3">
        <v>7</v>
      </c>
      <c r="G1249" s="3">
        <v>1</v>
      </c>
      <c r="H1249" s="3">
        <v>5</v>
      </c>
      <c r="I1249" s="3" t="s">
        <v>5689</v>
      </c>
      <c r="J1249" s="3">
        <v>1</v>
      </c>
      <c r="K1249" s="3">
        <v>1</v>
      </c>
      <c r="L1249" s="3">
        <f>IF($A1249="NA","NA",VLOOKUP($A1249,'[1]Regression Table'!$A$2:$O$5964,6,FALSE))</f>
        <v>4.5837100000000004E-3</v>
      </c>
      <c r="M1249" s="3">
        <f>IF($A1249="NA","NA",VLOOKUP($A1249,'[1]Regression Table'!$A$2:$O$5964,7,FALSE))</f>
        <v>1.1381799999999999E-2</v>
      </c>
      <c r="N1249" s="3">
        <f>IF(A1249="NA","NA",VLOOKUP($A1249,'[1]Regression Table'!$A$2:$O$5964,8,FALSE))</f>
        <v>-2.9319300000000001E-3</v>
      </c>
      <c r="O1249" s="3">
        <f>IF(A1249="NA","NA",VLOOKUP($A1249,'[1]Regression Table'!$A$2:$O$5964,9,FALSE))</f>
        <v>1.03503E-2</v>
      </c>
      <c r="P1249" s="3">
        <f>IF(A1249="NA","NA",VLOOKUP($A1249,'[1]Regression Table'!$A$2:$O$5964,10,FALSE))</f>
        <v>4.4853000000000002E-3</v>
      </c>
      <c r="Q1249" s="3">
        <f>IF(A1249="NA","NA",VLOOKUP($A1249,'[1]Regression Table'!$A$2:$O$5964,11,FALSE))</f>
        <v>7.2432E-3</v>
      </c>
      <c r="R1249" s="3">
        <f>IF(A1249="NA","NA",VLOOKUP($A1249,'[1]Regression Table'!$A$2:$O$5964,12,FALSE))</f>
        <v>-2.9286E-3</v>
      </c>
      <c r="S1249" s="3">
        <f>IF(A1249="NA","NA",VLOOKUP($A1249,'[1]Regression Table'!$A$2:$O$5964,13,FALSE))</f>
        <v>-1.8883400000000001E-3</v>
      </c>
      <c r="T1249" s="3">
        <f>IF(A1249="NA","NA",VLOOKUP($A1249,'[1]Regression Table'!$A$2:$O$5964,14,FALSE))</f>
        <v>1.2800299999999999E-3</v>
      </c>
      <c r="U1249" s="3">
        <f>IF(A1249="NA","NA",VLOOKUP($A1249,'[1]Regression Table'!$A$2:$O$5964,15,FALSE))</f>
        <v>-7.6771000000000001E-4</v>
      </c>
      <c r="V1249" s="3">
        <v>1.9853399999999999E-4</v>
      </c>
      <c r="W1249" s="6">
        <v>-2.1891799999999999E-5</v>
      </c>
      <c r="X1249" s="6">
        <v>6.4018799999999998E-5</v>
      </c>
    </row>
    <row r="1250" spans="1:24" x14ac:dyDescent="0.2">
      <c r="A1250" s="2" t="s">
        <v>4466</v>
      </c>
      <c r="B1250" s="3">
        <v>2</v>
      </c>
      <c r="C1250" s="3">
        <v>3</v>
      </c>
      <c r="D1250" s="3">
        <v>1</v>
      </c>
      <c r="E1250" s="3">
        <v>53</v>
      </c>
      <c r="F1250" s="3">
        <v>7</v>
      </c>
      <c r="G1250" s="3">
        <v>2</v>
      </c>
      <c r="H1250" s="3">
        <v>5</v>
      </c>
      <c r="I1250" s="3" t="s">
        <v>5689</v>
      </c>
      <c r="J1250" s="3">
        <v>0</v>
      </c>
      <c r="K1250" s="3">
        <v>1</v>
      </c>
      <c r="L1250" s="3">
        <f>IF($A1250="NA","NA",VLOOKUP($A1250,'[1]Regression Table'!$A$2:$O$5964,6,FALSE))</f>
        <v>4.4966600000000004E-3</v>
      </c>
      <c r="M1250" s="3">
        <f>IF($A1250="NA","NA",VLOOKUP($A1250,'[1]Regression Table'!$A$2:$O$5964,7,FALSE))</f>
        <v>1.27382E-2</v>
      </c>
      <c r="N1250" s="3">
        <f>IF(A1250="NA","NA",VLOOKUP($A1250,'[1]Regression Table'!$A$2:$O$5964,8,FALSE))</f>
        <v>-2.15878E-4</v>
      </c>
      <c r="O1250" s="3">
        <f>IF(A1250="NA","NA",VLOOKUP($A1250,'[1]Regression Table'!$A$2:$O$5964,9,FALSE))</f>
        <v>1.6430799999999999E-2</v>
      </c>
      <c r="P1250" s="3">
        <f>IF(A1250="NA","NA",VLOOKUP($A1250,'[1]Regression Table'!$A$2:$O$5964,10,FALSE))</f>
        <v>3.2971400000000001E-3</v>
      </c>
      <c r="Q1250" s="3">
        <f>IF(A1250="NA","NA",VLOOKUP($A1250,'[1]Regression Table'!$A$2:$O$5964,11,FALSE))</f>
        <v>3.5849800000000002E-3</v>
      </c>
      <c r="R1250" s="3">
        <f>IF(A1250="NA","NA",VLOOKUP($A1250,'[1]Regression Table'!$A$2:$O$5964,12,FALSE))</f>
        <v>6.2228600000000002E-3</v>
      </c>
      <c r="S1250" s="3">
        <f>IF(A1250="NA","NA",VLOOKUP($A1250,'[1]Regression Table'!$A$2:$O$5964,13,FALSE))</f>
        <v>-7.1205699999999997E-3</v>
      </c>
      <c r="T1250" s="3">
        <f>IF(A1250="NA","NA",VLOOKUP($A1250,'[1]Regression Table'!$A$2:$O$5964,14,FALSE))</f>
        <v>-3.6160699999999999E-3</v>
      </c>
      <c r="U1250" s="3">
        <f>IF(A1250="NA","NA",VLOOKUP($A1250,'[1]Regression Table'!$A$2:$O$5964,15,FALSE))</f>
        <v>-6.0302899999999998E-3</v>
      </c>
      <c r="V1250" s="3">
        <v>1.9245500000000001E-4</v>
      </c>
      <c r="W1250" s="6">
        <v>-2.7614799999999999E-5</v>
      </c>
      <c r="X1250" s="6">
        <v>7.1375299999999994E-5</v>
      </c>
    </row>
    <row r="1251" spans="1:24" x14ac:dyDescent="0.2">
      <c r="A1251" s="2" t="s">
        <v>4467</v>
      </c>
      <c r="B1251" s="3">
        <v>2</v>
      </c>
      <c r="C1251" s="3">
        <v>3</v>
      </c>
      <c r="D1251" s="3">
        <v>2</v>
      </c>
      <c r="E1251" s="3">
        <v>50</v>
      </c>
      <c r="F1251" s="3">
        <v>7</v>
      </c>
      <c r="G1251" s="3">
        <v>3</v>
      </c>
      <c r="H1251" s="3">
        <v>5</v>
      </c>
      <c r="I1251" s="3" t="s">
        <v>5689</v>
      </c>
      <c r="J1251" s="3">
        <v>0</v>
      </c>
      <c r="K1251" s="3">
        <v>0</v>
      </c>
      <c r="L1251" s="3">
        <f>IF($A1251="NA","NA",VLOOKUP($A1251,'[1]Regression Table'!$A$2:$O$5964,6,FALSE))</f>
        <v>3.8367100000000001E-3</v>
      </c>
      <c r="M1251" s="3">
        <f>IF($A1251="NA","NA",VLOOKUP($A1251,'[1]Regression Table'!$A$2:$O$5964,7,FALSE))</f>
        <v>1.10601E-2</v>
      </c>
      <c r="N1251" s="3">
        <f>IF(A1251="NA","NA",VLOOKUP($A1251,'[1]Regression Table'!$A$2:$O$5964,8,FALSE))</f>
        <v>-8.0365100000000008E-6</v>
      </c>
      <c r="O1251" s="3">
        <f>IF(A1251="NA","NA",VLOOKUP($A1251,'[1]Regression Table'!$A$2:$O$5964,9,FALSE))</f>
        <v>1.20407E-2</v>
      </c>
      <c r="P1251" s="3">
        <f>IF(A1251="NA","NA",VLOOKUP($A1251,'[1]Regression Table'!$A$2:$O$5964,10,FALSE))</f>
        <v>5.4469100000000001E-3</v>
      </c>
      <c r="Q1251" s="3">
        <f>IF(A1251="NA","NA",VLOOKUP($A1251,'[1]Regression Table'!$A$2:$O$5964,11,FALSE))</f>
        <v>3.4265599999999999E-3</v>
      </c>
      <c r="R1251" s="3">
        <f>IF(A1251="NA","NA",VLOOKUP($A1251,'[1]Regression Table'!$A$2:$O$5964,12,FALSE))</f>
        <v>2.4566000000000002E-3</v>
      </c>
      <c r="S1251" s="3">
        <f>IF(A1251="NA","NA",VLOOKUP($A1251,'[1]Regression Table'!$A$2:$O$5964,13,FALSE))</f>
        <v>5.4341E-5</v>
      </c>
      <c r="T1251" s="3">
        <f>IF(A1251="NA","NA",VLOOKUP($A1251,'[1]Regression Table'!$A$2:$O$5964,14,FALSE))</f>
        <v>2.1866899999999998E-3</v>
      </c>
      <c r="U1251" s="3">
        <f>IF(A1251="NA","NA",VLOOKUP($A1251,'[1]Regression Table'!$A$2:$O$5964,15,FALSE))</f>
        <v>-2.0465499999999998E-3</v>
      </c>
      <c r="V1251" s="3">
        <v>2.0195799999999999E-4</v>
      </c>
      <c r="W1251" s="6">
        <v>-2.78984E-5</v>
      </c>
      <c r="X1251" s="6">
        <v>6.8329800000000004E-5</v>
      </c>
    </row>
    <row r="1252" spans="1:24" x14ac:dyDescent="0.2">
      <c r="A1252" s="2" t="s">
        <v>4468</v>
      </c>
      <c r="B1252" s="3">
        <v>2</v>
      </c>
      <c r="C1252" s="3">
        <v>3</v>
      </c>
      <c r="D1252" s="3">
        <v>2</v>
      </c>
      <c r="E1252" s="3">
        <v>35</v>
      </c>
      <c r="F1252" s="3">
        <v>7</v>
      </c>
      <c r="G1252" s="3">
        <v>3</v>
      </c>
      <c r="H1252" s="3">
        <v>5</v>
      </c>
      <c r="I1252" s="3" t="s">
        <v>5689</v>
      </c>
      <c r="J1252" s="3">
        <v>0</v>
      </c>
      <c r="K1252" s="3">
        <v>1</v>
      </c>
      <c r="L1252" s="3">
        <f>IF($A1252="NA","NA",VLOOKUP($A1252,'[1]Regression Table'!$A$2:$O$5964,6,FALSE))</f>
        <v>4.06384E-3</v>
      </c>
      <c r="M1252" s="3">
        <f>IF($A1252="NA","NA",VLOOKUP($A1252,'[1]Regression Table'!$A$2:$O$5964,7,FALSE))</f>
        <v>1.1076300000000001E-2</v>
      </c>
      <c r="N1252" s="3">
        <f>IF(A1252="NA","NA",VLOOKUP($A1252,'[1]Regression Table'!$A$2:$O$5964,8,FALSE))</f>
        <v>3.07046E-4</v>
      </c>
      <c r="O1252" s="3">
        <f>IF(A1252="NA","NA",VLOOKUP($A1252,'[1]Regression Table'!$A$2:$O$5964,9,FALSE))</f>
        <v>4.2789500000000001E-3</v>
      </c>
      <c r="P1252" s="3">
        <f>IF(A1252="NA","NA",VLOOKUP($A1252,'[1]Regression Table'!$A$2:$O$5964,10,FALSE))</f>
        <v>3.9565499999999997E-3</v>
      </c>
      <c r="Q1252" s="3">
        <f>IF(A1252="NA","NA",VLOOKUP($A1252,'[1]Regression Table'!$A$2:$O$5964,11,FALSE))</f>
        <v>5.7191899999999999E-3</v>
      </c>
      <c r="R1252" s="3">
        <f>IF(A1252="NA","NA",VLOOKUP($A1252,'[1]Regression Table'!$A$2:$O$5964,12,FALSE))</f>
        <v>2.56201E-3</v>
      </c>
      <c r="S1252" s="3">
        <f>IF(A1252="NA","NA",VLOOKUP($A1252,'[1]Regression Table'!$A$2:$O$5964,13,FALSE))</f>
        <v>-6.57926E-3</v>
      </c>
      <c r="T1252" s="3">
        <f>IF(A1252="NA","NA",VLOOKUP($A1252,'[1]Regression Table'!$A$2:$O$5964,14,FALSE))</f>
        <v>-3.8822100000000001E-4</v>
      </c>
      <c r="U1252" s="3">
        <f>IF(A1252="NA","NA",VLOOKUP($A1252,'[1]Regression Table'!$A$2:$O$5964,15,FALSE))</f>
        <v>-5.86913E-4</v>
      </c>
      <c r="V1252" s="3">
        <v>2.0422300000000001E-4</v>
      </c>
      <c r="W1252" s="6">
        <v>-1.44383E-5</v>
      </c>
      <c r="X1252" s="6">
        <v>6.8989800000000001E-5</v>
      </c>
    </row>
    <row r="1253" spans="1:24" x14ac:dyDescent="0.2">
      <c r="A1253" s="2" t="s">
        <v>4469</v>
      </c>
      <c r="B1253" s="3">
        <v>2</v>
      </c>
      <c r="C1253" s="3">
        <v>3</v>
      </c>
      <c r="D1253" s="3">
        <v>1</v>
      </c>
      <c r="E1253" s="3">
        <v>55</v>
      </c>
      <c r="F1253" s="3">
        <v>7</v>
      </c>
      <c r="G1253" s="3">
        <v>3</v>
      </c>
      <c r="H1253" s="3">
        <v>6</v>
      </c>
      <c r="I1253" s="3" t="s">
        <v>5689</v>
      </c>
      <c r="J1253" s="3">
        <v>1</v>
      </c>
      <c r="K1253" s="3">
        <v>1</v>
      </c>
      <c r="L1253" s="3">
        <f>IF($A1253="NA","NA",VLOOKUP($A1253,'[1]Regression Table'!$A$2:$O$5964,6,FALSE))</f>
        <v>4.3667100000000002E-3</v>
      </c>
      <c r="M1253" s="3">
        <f>IF($A1253="NA","NA",VLOOKUP($A1253,'[1]Regression Table'!$A$2:$O$5964,7,FALSE))</f>
        <v>1.1830200000000001E-2</v>
      </c>
      <c r="N1253" s="3">
        <f>IF(A1253="NA","NA",VLOOKUP($A1253,'[1]Regression Table'!$A$2:$O$5964,8,FALSE))</f>
        <v>2.5155799999999998E-4</v>
      </c>
      <c r="O1253" s="3">
        <f>IF(A1253="NA","NA",VLOOKUP($A1253,'[1]Regression Table'!$A$2:$O$5964,9,FALSE))</f>
        <v>1.45948E-2</v>
      </c>
      <c r="P1253" s="3">
        <f>IF(A1253="NA","NA",VLOOKUP($A1253,'[1]Regression Table'!$A$2:$O$5964,10,FALSE))</f>
        <v>5.2616399999999997E-3</v>
      </c>
      <c r="Q1253" s="3">
        <f>IF(A1253="NA","NA",VLOOKUP($A1253,'[1]Regression Table'!$A$2:$O$5964,11,FALSE))</f>
        <v>3.8443599999999998E-3</v>
      </c>
      <c r="R1253" s="3">
        <f>IF(A1253="NA","NA",VLOOKUP($A1253,'[1]Regression Table'!$A$2:$O$5964,12,FALSE))</f>
        <v>1.4252799999999999E-3</v>
      </c>
      <c r="S1253" s="3">
        <f>IF(A1253="NA","NA",VLOOKUP($A1253,'[1]Regression Table'!$A$2:$O$5964,13,FALSE))</f>
        <v>-3.7954199999999999E-3</v>
      </c>
      <c r="T1253" s="3">
        <f>IF(A1253="NA","NA",VLOOKUP($A1253,'[1]Regression Table'!$A$2:$O$5964,14,FALSE))</f>
        <v>2.5916699999999999E-3</v>
      </c>
      <c r="U1253" s="3">
        <f>IF(A1253="NA","NA",VLOOKUP($A1253,'[1]Regression Table'!$A$2:$O$5964,15,FALSE))</f>
        <v>-1.3773800000000001E-3</v>
      </c>
      <c r="V1253" s="3">
        <v>1.9483200000000001E-4</v>
      </c>
      <c r="W1253" s="6">
        <v>-1.96007E-5</v>
      </c>
      <c r="X1253" s="6">
        <v>6.7482400000000003E-5</v>
      </c>
    </row>
    <row r="1254" spans="1:24" x14ac:dyDescent="0.2">
      <c r="A1254" s="2" t="s">
        <v>4470</v>
      </c>
      <c r="B1254" s="3">
        <v>2</v>
      </c>
      <c r="C1254" s="3">
        <v>3</v>
      </c>
      <c r="D1254" s="3">
        <v>2</v>
      </c>
      <c r="E1254" s="3">
        <v>56</v>
      </c>
      <c r="F1254" s="3">
        <v>7</v>
      </c>
      <c r="G1254" s="3">
        <v>3</v>
      </c>
      <c r="H1254" s="3">
        <v>5</v>
      </c>
      <c r="I1254" s="3" t="s">
        <v>5689</v>
      </c>
      <c r="J1254" s="3">
        <v>0</v>
      </c>
      <c r="K1254" s="3">
        <v>0</v>
      </c>
      <c r="L1254" s="3">
        <f>IF($A1254="NA","NA",VLOOKUP($A1254,'[1]Regression Table'!$A$2:$O$5964,6,FALSE))</f>
        <v>4.2379200000000001E-3</v>
      </c>
      <c r="M1254" s="3">
        <f>IF($A1254="NA","NA",VLOOKUP($A1254,'[1]Regression Table'!$A$2:$O$5964,7,FALSE))</f>
        <v>1.2593999999999999E-2</v>
      </c>
      <c r="N1254" s="3">
        <f>IF(A1254="NA","NA",VLOOKUP($A1254,'[1]Regression Table'!$A$2:$O$5964,8,FALSE))</f>
        <v>1.5950199999999999E-3</v>
      </c>
      <c r="O1254" s="3">
        <f>IF(A1254="NA","NA",VLOOKUP($A1254,'[1]Regression Table'!$A$2:$O$5964,9,FALSE))</f>
        <v>1.0407E-2</v>
      </c>
      <c r="P1254" s="3">
        <f>IF(A1254="NA","NA",VLOOKUP($A1254,'[1]Regression Table'!$A$2:$O$5964,10,FALSE))</f>
        <v>5.33242E-3</v>
      </c>
      <c r="Q1254" s="3">
        <f>IF(A1254="NA","NA",VLOOKUP($A1254,'[1]Regression Table'!$A$2:$O$5964,11,FALSE))</f>
        <v>8.32244E-4</v>
      </c>
      <c r="R1254" s="3">
        <f>IF(A1254="NA","NA",VLOOKUP($A1254,'[1]Regression Table'!$A$2:$O$5964,12,FALSE))</f>
        <v>1.9567500000000002E-3</v>
      </c>
      <c r="S1254" s="3">
        <f>IF(A1254="NA","NA",VLOOKUP($A1254,'[1]Regression Table'!$A$2:$O$5964,13,FALSE))</f>
        <v>-4.8475899999999997E-3</v>
      </c>
      <c r="T1254" s="3">
        <f>IF(A1254="NA","NA",VLOOKUP($A1254,'[1]Regression Table'!$A$2:$O$5964,14,FALSE))</f>
        <v>-5.6410899999999996E-3</v>
      </c>
      <c r="U1254" s="3">
        <f>IF(A1254="NA","NA",VLOOKUP($A1254,'[1]Regression Table'!$A$2:$O$5964,15,FALSE))</f>
        <v>-2.2374199999999999E-3</v>
      </c>
      <c r="V1254" s="3">
        <v>1.9677099999999999E-4</v>
      </c>
      <c r="W1254" s="6">
        <v>-2.4624500000000001E-5</v>
      </c>
      <c r="X1254" s="6">
        <v>6.8667100000000005E-5</v>
      </c>
    </row>
    <row r="1255" spans="1:24" x14ac:dyDescent="0.2">
      <c r="A1255" s="2" t="s">
        <v>4471</v>
      </c>
      <c r="B1255" s="3">
        <v>2</v>
      </c>
      <c r="C1255" s="3">
        <v>3</v>
      </c>
      <c r="D1255" s="3">
        <v>2</v>
      </c>
      <c r="E1255" s="3">
        <v>22</v>
      </c>
      <c r="F1255" s="3">
        <v>7</v>
      </c>
      <c r="G1255" s="3">
        <v>3</v>
      </c>
      <c r="H1255" s="3">
        <v>4</v>
      </c>
      <c r="I1255" s="3" t="s">
        <v>5689</v>
      </c>
      <c r="J1255" s="3">
        <v>0</v>
      </c>
      <c r="K1255" s="3">
        <v>0</v>
      </c>
      <c r="L1255" s="3">
        <f>IF($A1255="NA","NA",VLOOKUP($A1255,'[1]Regression Table'!$A$2:$O$5964,6,FALSE))</f>
        <v>4.4238300000000001E-3</v>
      </c>
      <c r="M1255" s="3">
        <f>IF($A1255="NA","NA",VLOOKUP($A1255,'[1]Regression Table'!$A$2:$O$5964,7,FALSE))</f>
        <v>1.21951E-2</v>
      </c>
      <c r="N1255" s="3">
        <f>IF(A1255="NA","NA",VLOOKUP($A1255,'[1]Regression Table'!$A$2:$O$5964,8,FALSE))</f>
        <v>-2.8735700000000002E-4</v>
      </c>
      <c r="O1255" s="3">
        <f>IF(A1255="NA","NA",VLOOKUP($A1255,'[1]Regression Table'!$A$2:$O$5964,9,FALSE))</f>
        <v>1.14115E-2</v>
      </c>
      <c r="P1255" s="3">
        <f>IF(A1255="NA","NA",VLOOKUP($A1255,'[1]Regression Table'!$A$2:$O$5964,10,FALSE))</f>
        <v>6.0966600000000003E-3</v>
      </c>
      <c r="Q1255" s="3">
        <f>IF(A1255="NA","NA",VLOOKUP($A1255,'[1]Regression Table'!$A$2:$O$5964,11,FALSE))</f>
        <v>-3.3988400000000002E-3</v>
      </c>
      <c r="R1255" s="3">
        <f>IF(A1255="NA","NA",VLOOKUP($A1255,'[1]Regression Table'!$A$2:$O$5964,12,FALSE))</f>
        <v>2.6618000000000002E-3</v>
      </c>
      <c r="S1255" s="3">
        <f>IF(A1255="NA","NA",VLOOKUP($A1255,'[1]Regression Table'!$A$2:$O$5964,13,FALSE))</f>
        <v>-5.7153500000000001E-3</v>
      </c>
      <c r="T1255" s="3">
        <f>IF(A1255="NA","NA",VLOOKUP($A1255,'[1]Regression Table'!$A$2:$O$5964,14,FALSE))</f>
        <v>-6.1142000000000002E-3</v>
      </c>
      <c r="U1255" s="3">
        <f>IF(A1255="NA","NA",VLOOKUP($A1255,'[1]Regression Table'!$A$2:$O$5964,15,FALSE))</f>
        <v>-1.0463600000000001E-3</v>
      </c>
      <c r="V1255" s="3">
        <v>1.96386E-4</v>
      </c>
      <c r="W1255" s="6">
        <v>-1.66415E-5</v>
      </c>
      <c r="X1255" s="6">
        <v>6.9172700000000003E-5</v>
      </c>
    </row>
    <row r="1256" spans="1:24" x14ac:dyDescent="0.2">
      <c r="A1256" s="2" t="s">
        <v>5689</v>
      </c>
      <c r="B1256" s="3" t="s">
        <v>5689</v>
      </c>
      <c r="C1256" s="3" t="s">
        <v>5689</v>
      </c>
      <c r="D1256" s="3" t="s">
        <v>5689</v>
      </c>
      <c r="E1256" s="3" t="s">
        <v>5689</v>
      </c>
      <c r="F1256" s="3" t="s">
        <v>5689</v>
      </c>
      <c r="G1256" s="3" t="s">
        <v>5689</v>
      </c>
      <c r="H1256" s="3" t="s">
        <v>5689</v>
      </c>
      <c r="I1256" s="3" t="s">
        <v>5689</v>
      </c>
      <c r="J1256" s="3" t="s">
        <v>5689</v>
      </c>
      <c r="K1256" s="3" t="s">
        <v>5689</v>
      </c>
      <c r="L1256" s="3" t="str">
        <f>IF($A1256="NA","NA",VLOOKUP($A1256,'[1]Regression Table'!$A$2:$O$5964,6,FALSE))</f>
        <v>NA</v>
      </c>
      <c r="M1256" s="3" t="str">
        <f>IF($A1256="NA","NA",VLOOKUP($A1256,'[1]Regression Table'!$A$2:$O$5964,7,FALSE))</f>
        <v>NA</v>
      </c>
      <c r="N1256" s="3" t="str">
        <f>IF(A1256="NA","NA",VLOOKUP($A1256,'[1]Regression Table'!$A$2:$O$5964,8,FALSE))</f>
        <v>NA</v>
      </c>
      <c r="O1256" s="3" t="str">
        <f>IF(A1256="NA","NA",VLOOKUP($A1256,'[1]Regression Table'!$A$2:$O$5964,9,FALSE))</f>
        <v>NA</v>
      </c>
      <c r="P1256" s="3" t="str">
        <f>IF(A1256="NA","NA",VLOOKUP($A1256,'[1]Regression Table'!$A$2:$O$5964,10,FALSE))</f>
        <v>NA</v>
      </c>
      <c r="Q1256" s="3" t="str">
        <f>IF(A1256="NA","NA",VLOOKUP($A1256,'[1]Regression Table'!$A$2:$O$5964,11,FALSE))</f>
        <v>NA</v>
      </c>
      <c r="R1256" s="3" t="str">
        <f>IF(A1256="NA","NA",VLOOKUP($A1256,'[1]Regression Table'!$A$2:$O$5964,12,FALSE))</f>
        <v>NA</v>
      </c>
      <c r="S1256" s="3" t="str">
        <f>IF(A1256="NA","NA",VLOOKUP($A1256,'[1]Regression Table'!$A$2:$O$5964,13,FALSE))</f>
        <v>NA</v>
      </c>
      <c r="T1256" s="3" t="str">
        <f>IF(A1256="NA","NA",VLOOKUP($A1256,'[1]Regression Table'!$A$2:$O$5964,14,FALSE))</f>
        <v>NA</v>
      </c>
      <c r="U1256" s="3" t="str">
        <f>IF(A1256="NA","NA",VLOOKUP($A1256,'[1]Regression Table'!$A$2:$O$5964,15,FALSE))</f>
        <v>NA</v>
      </c>
      <c r="V1256" s="3" t="s">
        <v>5689</v>
      </c>
      <c r="W1256" s="6" t="s">
        <v>5689</v>
      </c>
      <c r="X1256" s="6" t="s">
        <v>5689</v>
      </c>
    </row>
    <row r="1257" spans="1:24" x14ac:dyDescent="0.2">
      <c r="A1257" s="2" t="s">
        <v>4472</v>
      </c>
      <c r="B1257" s="3">
        <v>2</v>
      </c>
      <c r="C1257" s="3">
        <v>1</v>
      </c>
      <c r="D1257" s="3">
        <v>2</v>
      </c>
      <c r="E1257" s="3">
        <v>24</v>
      </c>
      <c r="F1257" s="3">
        <v>7</v>
      </c>
      <c r="G1257" s="3">
        <v>5</v>
      </c>
      <c r="H1257" s="3">
        <v>3</v>
      </c>
      <c r="I1257" s="3" t="s">
        <v>5689</v>
      </c>
      <c r="J1257" s="3">
        <v>0</v>
      </c>
      <c r="K1257" s="3">
        <v>1</v>
      </c>
      <c r="L1257" s="3">
        <f>IF($A1257="NA","NA",VLOOKUP($A1257,'[1]Regression Table'!$A$2:$O$5964,6,FALSE))</f>
        <v>4.3384299999999999E-3</v>
      </c>
      <c r="M1257" s="3">
        <f>IF($A1257="NA","NA",VLOOKUP($A1257,'[1]Regression Table'!$A$2:$O$5964,7,FALSE))</f>
        <v>1.0951300000000001E-2</v>
      </c>
      <c r="N1257" s="3">
        <f>IF(A1257="NA","NA",VLOOKUP($A1257,'[1]Regression Table'!$A$2:$O$5964,8,FALSE))</f>
        <v>-1.55047E-3</v>
      </c>
      <c r="O1257" s="3">
        <f>IF(A1257="NA","NA",VLOOKUP($A1257,'[1]Regression Table'!$A$2:$O$5964,9,FALSE))</f>
        <v>1.8268900000000001E-2</v>
      </c>
      <c r="P1257" s="3">
        <f>IF(A1257="NA","NA",VLOOKUP($A1257,'[1]Regression Table'!$A$2:$O$5964,10,FALSE))</f>
        <v>5.3587000000000001E-3</v>
      </c>
      <c r="Q1257" s="3">
        <f>IF(A1257="NA","NA",VLOOKUP($A1257,'[1]Regression Table'!$A$2:$O$5964,11,FALSE))</f>
        <v>-2.33413E-4</v>
      </c>
      <c r="R1257" s="3">
        <f>IF(A1257="NA","NA",VLOOKUP($A1257,'[1]Regression Table'!$A$2:$O$5964,12,FALSE))</f>
        <v>9.06474E-3</v>
      </c>
      <c r="S1257" s="3">
        <f>IF(A1257="NA","NA",VLOOKUP($A1257,'[1]Regression Table'!$A$2:$O$5964,13,FALSE))</f>
        <v>-5.51193E-3</v>
      </c>
      <c r="T1257" s="3">
        <f>IF(A1257="NA","NA",VLOOKUP($A1257,'[1]Regression Table'!$A$2:$O$5964,14,FALSE))</f>
        <v>-5.7289799999999998E-3</v>
      </c>
      <c r="U1257" s="3">
        <f>IF(A1257="NA","NA",VLOOKUP($A1257,'[1]Regression Table'!$A$2:$O$5964,15,FALSE))</f>
        <v>-1.1642400000000001E-2</v>
      </c>
      <c r="V1257" s="3">
        <v>2.0005199999999999E-4</v>
      </c>
      <c r="W1257" s="6">
        <v>-2.2910700000000001E-5</v>
      </c>
      <c r="X1257" s="6">
        <v>7.1185400000000005E-5</v>
      </c>
    </row>
    <row r="1258" spans="1:24" x14ac:dyDescent="0.2">
      <c r="A1258" s="2" t="s">
        <v>4473</v>
      </c>
      <c r="B1258" s="3">
        <v>2</v>
      </c>
      <c r="C1258" s="3">
        <v>1</v>
      </c>
      <c r="D1258" s="3">
        <v>2</v>
      </c>
      <c r="E1258" s="3">
        <v>38</v>
      </c>
      <c r="F1258" s="3">
        <v>7</v>
      </c>
      <c r="G1258" s="3">
        <v>5</v>
      </c>
      <c r="H1258" s="3">
        <v>1</v>
      </c>
      <c r="I1258" s="3" t="s">
        <v>5689</v>
      </c>
      <c r="J1258" s="3">
        <v>1</v>
      </c>
      <c r="K1258" s="3" t="s">
        <v>5689</v>
      </c>
      <c r="L1258" s="3">
        <f>IF($A1258="NA","NA",VLOOKUP($A1258,'[1]Regression Table'!$A$2:$O$5964,6,FALSE))</f>
        <v>4.5299700000000004E-3</v>
      </c>
      <c r="M1258" s="3">
        <f>IF($A1258="NA","NA",VLOOKUP($A1258,'[1]Regression Table'!$A$2:$O$5964,7,FALSE))</f>
        <v>1.1522900000000001E-2</v>
      </c>
      <c r="N1258" s="3">
        <f>IF(A1258="NA","NA",VLOOKUP($A1258,'[1]Regression Table'!$A$2:$O$5964,8,FALSE))</f>
        <v>-6.0764399999999996E-4</v>
      </c>
      <c r="O1258" s="3">
        <f>IF(A1258="NA","NA",VLOOKUP($A1258,'[1]Regression Table'!$A$2:$O$5964,9,FALSE))</f>
        <v>9.5715799999999997E-3</v>
      </c>
      <c r="P1258" s="3">
        <f>IF(A1258="NA","NA",VLOOKUP($A1258,'[1]Regression Table'!$A$2:$O$5964,10,FALSE))</f>
        <v>1.82934E-3</v>
      </c>
      <c r="Q1258" s="3">
        <f>IF(A1258="NA","NA",VLOOKUP($A1258,'[1]Regression Table'!$A$2:$O$5964,11,FALSE))</f>
        <v>-1.4707500000000001E-3</v>
      </c>
      <c r="R1258" s="3">
        <f>IF(A1258="NA","NA",VLOOKUP($A1258,'[1]Regression Table'!$A$2:$O$5964,12,FALSE))</f>
        <v>-5.7014000000000001E-4</v>
      </c>
      <c r="S1258" s="3">
        <f>IF(A1258="NA","NA",VLOOKUP($A1258,'[1]Regression Table'!$A$2:$O$5964,13,FALSE))</f>
        <v>-3.6966500000000001E-3</v>
      </c>
      <c r="T1258" s="3">
        <f>IF(A1258="NA","NA",VLOOKUP($A1258,'[1]Regression Table'!$A$2:$O$5964,14,FALSE))</f>
        <v>2.07274E-3</v>
      </c>
      <c r="U1258" s="3">
        <f>IF(A1258="NA","NA",VLOOKUP($A1258,'[1]Regression Table'!$A$2:$O$5964,15,FALSE))</f>
        <v>-2.6996799999999999E-3</v>
      </c>
      <c r="V1258" s="3">
        <v>1.8948200000000001E-4</v>
      </c>
      <c r="W1258" s="6">
        <v>-3.21954E-5</v>
      </c>
      <c r="X1258" s="6">
        <v>6.4788200000000004E-5</v>
      </c>
    </row>
    <row r="1259" spans="1:24" x14ac:dyDescent="0.2">
      <c r="A1259" s="2" t="s">
        <v>4474</v>
      </c>
      <c r="B1259" s="3">
        <v>2</v>
      </c>
      <c r="C1259" s="3">
        <v>3</v>
      </c>
      <c r="D1259" s="3">
        <v>1</v>
      </c>
      <c r="E1259" s="3">
        <v>32</v>
      </c>
      <c r="F1259" s="3">
        <v>7</v>
      </c>
      <c r="G1259" s="3">
        <v>4</v>
      </c>
      <c r="H1259" s="3">
        <v>5</v>
      </c>
      <c r="I1259" s="3" t="s">
        <v>5689</v>
      </c>
      <c r="J1259" s="3">
        <v>0</v>
      </c>
      <c r="K1259" s="3">
        <v>1</v>
      </c>
      <c r="L1259" s="3">
        <f>IF($A1259="NA","NA",VLOOKUP($A1259,'[1]Regression Table'!$A$2:$O$5964,6,FALSE))</f>
        <v>4.0725300000000004E-3</v>
      </c>
      <c r="M1259" s="3">
        <f>IF($A1259="NA","NA",VLOOKUP($A1259,'[1]Regression Table'!$A$2:$O$5964,7,FALSE))</f>
        <v>1.06117E-2</v>
      </c>
      <c r="N1259" s="3">
        <f>IF(A1259="NA","NA",VLOOKUP($A1259,'[1]Regression Table'!$A$2:$O$5964,8,FALSE))</f>
        <v>-1.2452699999999999E-3</v>
      </c>
      <c r="O1259" s="3">
        <f>IF(A1259="NA","NA",VLOOKUP($A1259,'[1]Regression Table'!$A$2:$O$5964,9,FALSE))</f>
        <v>1.17895E-2</v>
      </c>
      <c r="P1259" s="3">
        <f>IF(A1259="NA","NA",VLOOKUP($A1259,'[1]Regression Table'!$A$2:$O$5964,10,FALSE))</f>
        <v>7.3163899999999999E-3</v>
      </c>
      <c r="Q1259" s="3">
        <f>IF(A1259="NA","NA",VLOOKUP($A1259,'[1]Regression Table'!$A$2:$O$5964,11,FALSE))</f>
        <v>5.3250400000000001E-5</v>
      </c>
      <c r="R1259" s="3">
        <f>IF(A1259="NA","NA",VLOOKUP($A1259,'[1]Regression Table'!$A$2:$O$5964,12,FALSE))</f>
        <v>8.0076399999999999E-3</v>
      </c>
      <c r="S1259" s="3">
        <f>IF(A1259="NA","NA",VLOOKUP($A1259,'[1]Regression Table'!$A$2:$O$5964,13,FALSE))</f>
        <v>2.5317600000000001E-3</v>
      </c>
      <c r="T1259" s="3">
        <f>IF(A1259="NA","NA",VLOOKUP($A1259,'[1]Regression Table'!$A$2:$O$5964,14,FALSE))</f>
        <v>-2.50453E-3</v>
      </c>
      <c r="U1259" s="3">
        <f>IF(A1259="NA","NA",VLOOKUP($A1259,'[1]Regression Table'!$A$2:$O$5964,15,FALSE))</f>
        <v>-1.3300199999999999E-3</v>
      </c>
      <c r="V1259" s="3">
        <v>2.0291800000000001E-4</v>
      </c>
      <c r="W1259" s="6">
        <v>-2.9479400000000001E-5</v>
      </c>
      <c r="X1259" s="6">
        <v>6.6414200000000005E-5</v>
      </c>
    </row>
    <row r="1260" spans="1:24" x14ac:dyDescent="0.2">
      <c r="A1260" s="2" t="s">
        <v>4475</v>
      </c>
      <c r="B1260" s="3">
        <v>2</v>
      </c>
      <c r="C1260" s="3">
        <v>3</v>
      </c>
      <c r="D1260" s="3">
        <v>2</v>
      </c>
      <c r="E1260" s="3">
        <v>51</v>
      </c>
      <c r="F1260" s="3">
        <v>7</v>
      </c>
      <c r="G1260" s="3">
        <v>3</v>
      </c>
      <c r="H1260" s="3">
        <v>5</v>
      </c>
      <c r="I1260" s="3" t="s">
        <v>5689</v>
      </c>
      <c r="J1260" s="3">
        <v>0</v>
      </c>
      <c r="K1260" s="3">
        <v>0</v>
      </c>
      <c r="L1260" s="3">
        <f>IF($A1260="NA","NA",VLOOKUP($A1260,'[1]Regression Table'!$A$2:$O$5964,6,FALSE))</f>
        <v>4.7733999999999997E-3</v>
      </c>
      <c r="M1260" s="3">
        <f>IF($A1260="NA","NA",VLOOKUP($A1260,'[1]Regression Table'!$A$2:$O$5964,7,FALSE))</f>
        <v>1.22349E-2</v>
      </c>
      <c r="N1260" s="3">
        <f>IF(A1260="NA","NA",VLOOKUP($A1260,'[1]Regression Table'!$A$2:$O$5964,8,FALSE))</f>
        <v>-1.43322E-3</v>
      </c>
      <c r="O1260" s="3">
        <f>IF(A1260="NA","NA",VLOOKUP($A1260,'[1]Regression Table'!$A$2:$O$5964,9,FALSE))</f>
        <v>1.03645E-2</v>
      </c>
      <c r="P1260" s="3">
        <f>IF(A1260="NA","NA",VLOOKUP($A1260,'[1]Regression Table'!$A$2:$O$5964,10,FALSE))</f>
        <v>4.5701400000000003E-3</v>
      </c>
      <c r="Q1260" s="3">
        <f>IF(A1260="NA","NA",VLOOKUP($A1260,'[1]Regression Table'!$A$2:$O$5964,11,FALSE))</f>
        <v>4.3295199999999999E-3</v>
      </c>
      <c r="R1260" s="3">
        <f>IF(A1260="NA","NA",VLOOKUP($A1260,'[1]Regression Table'!$A$2:$O$5964,12,FALSE))</f>
        <v>-1.82501E-3</v>
      </c>
      <c r="S1260" s="3">
        <f>IF(A1260="NA","NA",VLOOKUP($A1260,'[1]Regression Table'!$A$2:$O$5964,13,FALSE))</f>
        <v>-2.1834100000000002E-3</v>
      </c>
      <c r="T1260" s="3">
        <f>IF(A1260="NA","NA",VLOOKUP($A1260,'[1]Regression Table'!$A$2:$O$5964,14,FALSE))</f>
        <v>4.3910800000000003E-3</v>
      </c>
      <c r="U1260" s="3">
        <f>IF(A1260="NA","NA",VLOOKUP($A1260,'[1]Regression Table'!$A$2:$O$5964,15,FALSE))</f>
        <v>1.6869699999999999E-4</v>
      </c>
      <c r="V1260" s="3">
        <v>1.9794800000000001E-4</v>
      </c>
      <c r="W1260" s="6">
        <v>-1.5326399999999999E-5</v>
      </c>
      <c r="X1260" s="6">
        <v>6.87759E-5</v>
      </c>
    </row>
    <row r="1261" spans="1:24" x14ac:dyDescent="0.2">
      <c r="A1261" s="2" t="s">
        <v>4476</v>
      </c>
      <c r="B1261" s="3">
        <v>2</v>
      </c>
      <c r="C1261" s="3">
        <v>3</v>
      </c>
      <c r="D1261" s="3">
        <v>1</v>
      </c>
      <c r="E1261" s="3">
        <v>41</v>
      </c>
      <c r="F1261" s="3">
        <v>7</v>
      </c>
      <c r="G1261" s="3">
        <v>4</v>
      </c>
      <c r="H1261" s="3">
        <v>5</v>
      </c>
      <c r="I1261" s="3" t="s">
        <v>5689</v>
      </c>
      <c r="J1261" s="3">
        <v>0</v>
      </c>
      <c r="K1261" s="3">
        <v>0</v>
      </c>
      <c r="L1261" s="3">
        <f>IF($A1261="NA","NA",VLOOKUP($A1261,'[1]Regression Table'!$A$2:$O$5964,6,FALSE))</f>
        <v>3.5045800000000002E-3</v>
      </c>
      <c r="M1261" s="3">
        <f>IF($A1261="NA","NA",VLOOKUP($A1261,'[1]Regression Table'!$A$2:$O$5964,7,FALSE))</f>
        <v>1.12578E-2</v>
      </c>
      <c r="N1261" s="3">
        <f>IF(A1261="NA","NA",VLOOKUP($A1261,'[1]Regression Table'!$A$2:$O$5964,8,FALSE))</f>
        <v>-4.3398900000000002E-4</v>
      </c>
      <c r="O1261" s="3">
        <f>IF(A1261="NA","NA",VLOOKUP($A1261,'[1]Regression Table'!$A$2:$O$5964,9,FALSE))</f>
        <v>1.2531199999999999E-2</v>
      </c>
      <c r="P1261" s="3">
        <f>IF(A1261="NA","NA",VLOOKUP($A1261,'[1]Regression Table'!$A$2:$O$5964,10,FALSE))</f>
        <v>9.0823399999999995E-3</v>
      </c>
      <c r="Q1261" s="3">
        <f>IF(A1261="NA","NA",VLOOKUP($A1261,'[1]Regression Table'!$A$2:$O$5964,11,FALSE))</f>
        <v>-1.68917E-3</v>
      </c>
      <c r="R1261" s="3">
        <f>IF(A1261="NA","NA",VLOOKUP($A1261,'[1]Regression Table'!$A$2:$O$5964,12,FALSE))</f>
        <v>4.8318500000000004E-3</v>
      </c>
      <c r="S1261" s="3">
        <f>IF(A1261="NA","NA",VLOOKUP($A1261,'[1]Regression Table'!$A$2:$O$5964,13,FALSE))</f>
        <v>-5.9612800000000002E-3</v>
      </c>
      <c r="T1261" s="3">
        <f>IF(A1261="NA","NA",VLOOKUP($A1261,'[1]Regression Table'!$A$2:$O$5964,14,FALSE))</f>
        <v>2.1831799999999998E-3</v>
      </c>
      <c r="U1261" s="3">
        <f>IF(A1261="NA","NA",VLOOKUP($A1261,'[1]Regression Table'!$A$2:$O$5964,15,FALSE))</f>
        <v>-4.5981599999999996E-3</v>
      </c>
      <c r="V1261" s="3">
        <v>1.9964700000000001E-4</v>
      </c>
      <c r="W1261" s="6">
        <v>-2.7447E-5</v>
      </c>
      <c r="X1261" s="6">
        <v>6.6205199999999994E-5</v>
      </c>
    </row>
    <row r="1262" spans="1:24" x14ac:dyDescent="0.2">
      <c r="A1262" s="2" t="s">
        <v>4477</v>
      </c>
      <c r="B1262" s="3">
        <v>2</v>
      </c>
      <c r="C1262" s="3">
        <v>3</v>
      </c>
      <c r="D1262" s="3">
        <v>2</v>
      </c>
      <c r="E1262" s="3">
        <v>43</v>
      </c>
      <c r="F1262" s="3">
        <v>7</v>
      </c>
      <c r="G1262" s="3">
        <v>2</v>
      </c>
      <c r="H1262" s="3">
        <v>2</v>
      </c>
      <c r="I1262" s="3" t="s">
        <v>5689</v>
      </c>
      <c r="J1262" s="3">
        <v>0</v>
      </c>
      <c r="K1262" s="3">
        <v>1</v>
      </c>
      <c r="L1262" s="3">
        <f>IF($A1262="NA","NA",VLOOKUP($A1262,'[1]Regression Table'!$A$2:$O$5964,6,FALSE))</f>
        <v>4.06763E-3</v>
      </c>
      <c r="M1262" s="3">
        <f>IF($A1262="NA","NA",VLOOKUP($A1262,'[1]Regression Table'!$A$2:$O$5964,7,FALSE))</f>
        <v>1.1042099999999999E-2</v>
      </c>
      <c r="N1262" s="3">
        <f>IF(A1262="NA","NA",VLOOKUP($A1262,'[1]Regression Table'!$A$2:$O$5964,8,FALSE))</f>
        <v>3.80112E-4</v>
      </c>
      <c r="O1262" s="3">
        <f>IF(A1262="NA","NA",VLOOKUP($A1262,'[1]Regression Table'!$A$2:$O$5964,9,FALSE))</f>
        <v>7.2915100000000002E-3</v>
      </c>
      <c r="P1262" s="3">
        <f>IF(A1262="NA","NA",VLOOKUP($A1262,'[1]Regression Table'!$A$2:$O$5964,10,FALSE))</f>
        <v>3.8568700000000001E-3</v>
      </c>
      <c r="Q1262" s="3">
        <f>IF(A1262="NA","NA",VLOOKUP($A1262,'[1]Regression Table'!$A$2:$O$5964,11,FALSE))</f>
        <v>-1.1749200000000001E-3</v>
      </c>
      <c r="R1262" s="3">
        <f>IF(A1262="NA","NA",VLOOKUP($A1262,'[1]Regression Table'!$A$2:$O$5964,12,FALSE))</f>
        <v>-3.8053800000000001E-3</v>
      </c>
      <c r="S1262" s="3">
        <f>IF(A1262="NA","NA",VLOOKUP($A1262,'[1]Regression Table'!$A$2:$O$5964,13,FALSE))</f>
        <v>-8.6078100000000005E-3</v>
      </c>
      <c r="T1262" s="3">
        <f>IF(A1262="NA","NA",VLOOKUP($A1262,'[1]Regression Table'!$A$2:$O$5964,14,FALSE))</f>
        <v>-1.5968499999999999E-3</v>
      </c>
      <c r="U1262" s="3">
        <f>IF(A1262="NA","NA",VLOOKUP($A1262,'[1]Regression Table'!$A$2:$O$5964,15,FALSE))</f>
        <v>-8.9549799999999995E-3</v>
      </c>
      <c r="V1262" s="3">
        <v>1.9606499999999999E-4</v>
      </c>
      <c r="W1262" s="6">
        <v>-1.65364E-5</v>
      </c>
      <c r="X1262" s="6">
        <v>6.5711399999999996E-5</v>
      </c>
    </row>
    <row r="1263" spans="1:24" x14ac:dyDescent="0.2">
      <c r="A1263" s="2" t="s">
        <v>4478</v>
      </c>
      <c r="B1263" s="3">
        <v>2</v>
      </c>
      <c r="C1263" s="3">
        <v>3</v>
      </c>
      <c r="D1263" s="3">
        <v>1</v>
      </c>
      <c r="E1263" s="3">
        <v>38</v>
      </c>
      <c r="F1263" s="3">
        <v>7</v>
      </c>
      <c r="G1263" s="3">
        <v>4</v>
      </c>
      <c r="H1263" s="3">
        <v>6</v>
      </c>
      <c r="I1263" s="3" t="s">
        <v>5689</v>
      </c>
      <c r="J1263" s="3">
        <v>0</v>
      </c>
      <c r="K1263" s="3">
        <v>1</v>
      </c>
      <c r="L1263" s="3">
        <f>IF($A1263="NA","NA",VLOOKUP($A1263,'[1]Regression Table'!$A$2:$O$5964,6,FALSE))</f>
        <v>4.1699600000000003E-3</v>
      </c>
      <c r="M1263" s="3">
        <f>IF($A1263="NA","NA",VLOOKUP($A1263,'[1]Regression Table'!$A$2:$O$5964,7,FALSE))</f>
        <v>1.17045E-2</v>
      </c>
      <c r="N1263" s="3">
        <f>IF(A1263="NA","NA",VLOOKUP($A1263,'[1]Regression Table'!$A$2:$O$5964,8,FALSE))</f>
        <v>7.8673000000000002E-4</v>
      </c>
      <c r="O1263" s="3">
        <f>IF(A1263="NA","NA",VLOOKUP($A1263,'[1]Regression Table'!$A$2:$O$5964,9,FALSE))</f>
        <v>1.20246E-2</v>
      </c>
      <c r="P1263" s="3">
        <f>IF(A1263="NA","NA",VLOOKUP($A1263,'[1]Regression Table'!$A$2:$O$5964,10,FALSE))</f>
        <v>8.2087900000000005E-3</v>
      </c>
      <c r="Q1263" s="3">
        <f>IF(A1263="NA","NA",VLOOKUP($A1263,'[1]Regression Table'!$A$2:$O$5964,11,FALSE))</f>
        <v>1.17253E-3</v>
      </c>
      <c r="R1263" s="3">
        <f>IF(A1263="NA","NA",VLOOKUP($A1263,'[1]Regression Table'!$A$2:$O$5964,12,FALSE))</f>
        <v>3.1352699999999999E-3</v>
      </c>
      <c r="S1263" s="3">
        <f>IF(A1263="NA","NA",VLOOKUP($A1263,'[1]Regression Table'!$A$2:$O$5964,13,FALSE))</f>
        <v>-6.3301499999999997E-3</v>
      </c>
      <c r="T1263" s="3">
        <f>IF(A1263="NA","NA",VLOOKUP($A1263,'[1]Regression Table'!$A$2:$O$5964,14,FALSE))</f>
        <v>-2.0800200000000001E-3</v>
      </c>
      <c r="U1263" s="3">
        <f>IF(A1263="NA","NA",VLOOKUP($A1263,'[1]Regression Table'!$A$2:$O$5964,15,FALSE))</f>
        <v>-1.90102E-3</v>
      </c>
      <c r="V1263" s="3">
        <v>1.95625E-4</v>
      </c>
      <c r="W1263" s="6">
        <v>-3.2011000000000002E-5</v>
      </c>
      <c r="X1263" s="6">
        <v>6.3382500000000005E-5</v>
      </c>
    </row>
    <row r="1264" spans="1:24" x14ac:dyDescent="0.2">
      <c r="A1264" s="2" t="s">
        <v>4479</v>
      </c>
      <c r="B1264" s="3">
        <v>2</v>
      </c>
      <c r="C1264" s="3">
        <v>1</v>
      </c>
      <c r="D1264" s="3">
        <v>1</v>
      </c>
      <c r="E1264" s="3">
        <v>24</v>
      </c>
      <c r="F1264" s="3">
        <v>7</v>
      </c>
      <c r="G1264" s="3">
        <v>3</v>
      </c>
      <c r="H1264" s="3">
        <v>1</v>
      </c>
      <c r="I1264" s="3" t="s">
        <v>5689</v>
      </c>
      <c r="J1264" s="3" t="s">
        <v>5689</v>
      </c>
      <c r="K1264" s="3">
        <v>1</v>
      </c>
      <c r="L1264" s="3">
        <f>IF($A1264="NA","NA",VLOOKUP($A1264,'[1]Regression Table'!$A$2:$O$5964,6,FALSE))</f>
        <v>3.8169499999999999E-3</v>
      </c>
      <c r="M1264" s="3">
        <f>IF($A1264="NA","NA",VLOOKUP($A1264,'[1]Regression Table'!$A$2:$O$5964,7,FALSE))</f>
        <v>1.1009400000000001E-2</v>
      </c>
      <c r="N1264" s="3">
        <f>IF(A1264="NA","NA",VLOOKUP($A1264,'[1]Regression Table'!$A$2:$O$5964,8,FALSE))</f>
        <v>-1.0752100000000001E-3</v>
      </c>
      <c r="O1264" s="3">
        <f>IF(A1264="NA","NA",VLOOKUP($A1264,'[1]Regression Table'!$A$2:$O$5964,9,FALSE))</f>
        <v>7.3725700000000002E-3</v>
      </c>
      <c r="P1264" s="3">
        <f>IF(A1264="NA","NA",VLOOKUP($A1264,'[1]Regression Table'!$A$2:$O$5964,10,FALSE))</f>
        <v>1.94629E-3</v>
      </c>
      <c r="Q1264" s="3">
        <f>IF(A1264="NA","NA",VLOOKUP($A1264,'[1]Regression Table'!$A$2:$O$5964,11,FALSE))</f>
        <v>-2.28648E-3</v>
      </c>
      <c r="R1264" s="3">
        <f>IF(A1264="NA","NA",VLOOKUP($A1264,'[1]Regression Table'!$A$2:$O$5964,12,FALSE))</f>
        <v>3.0593899999999999E-3</v>
      </c>
      <c r="S1264" s="3">
        <f>IF(A1264="NA","NA",VLOOKUP($A1264,'[1]Regression Table'!$A$2:$O$5964,13,FALSE))</f>
        <v>5.9164500000000002E-4</v>
      </c>
      <c r="T1264" s="3">
        <f>IF(A1264="NA","NA",VLOOKUP($A1264,'[1]Regression Table'!$A$2:$O$5964,14,FALSE))</f>
        <v>4.0182000000000004E-3</v>
      </c>
      <c r="U1264" s="3">
        <f>IF(A1264="NA","NA",VLOOKUP($A1264,'[1]Regression Table'!$A$2:$O$5964,15,FALSE))</f>
        <v>-2.5732799999999998E-3</v>
      </c>
      <c r="V1264" s="3">
        <v>2.0476700000000001E-4</v>
      </c>
      <c r="W1264" s="6">
        <v>-2.0824099999999999E-5</v>
      </c>
      <c r="X1264" s="6">
        <v>7.11646E-5</v>
      </c>
    </row>
    <row r="1265" spans="1:24" x14ac:dyDescent="0.2">
      <c r="A1265" s="2" t="s">
        <v>5689</v>
      </c>
      <c r="B1265" s="3" t="s">
        <v>5689</v>
      </c>
      <c r="C1265" s="3" t="s">
        <v>5689</v>
      </c>
      <c r="D1265" s="3" t="s">
        <v>5689</v>
      </c>
      <c r="E1265" s="3" t="s">
        <v>5689</v>
      </c>
      <c r="F1265" s="3" t="s">
        <v>5689</v>
      </c>
      <c r="G1265" s="3" t="s">
        <v>5689</v>
      </c>
      <c r="H1265" s="3" t="s">
        <v>5689</v>
      </c>
      <c r="I1265" s="3" t="s">
        <v>5689</v>
      </c>
      <c r="J1265" s="3" t="s">
        <v>5689</v>
      </c>
      <c r="K1265" s="3" t="s">
        <v>5689</v>
      </c>
      <c r="L1265" s="3" t="str">
        <f>IF($A1265="NA","NA",VLOOKUP($A1265,'[1]Regression Table'!$A$2:$O$5964,6,FALSE))</f>
        <v>NA</v>
      </c>
      <c r="M1265" s="3" t="str">
        <f>IF($A1265="NA","NA",VLOOKUP($A1265,'[1]Regression Table'!$A$2:$O$5964,7,FALSE))</f>
        <v>NA</v>
      </c>
      <c r="N1265" s="3" t="str">
        <f>IF(A1265="NA","NA",VLOOKUP($A1265,'[1]Regression Table'!$A$2:$O$5964,8,FALSE))</f>
        <v>NA</v>
      </c>
      <c r="O1265" s="3" t="str">
        <f>IF(A1265="NA","NA",VLOOKUP($A1265,'[1]Regression Table'!$A$2:$O$5964,9,FALSE))</f>
        <v>NA</v>
      </c>
      <c r="P1265" s="3" t="str">
        <f>IF(A1265="NA","NA",VLOOKUP($A1265,'[1]Regression Table'!$A$2:$O$5964,10,FALSE))</f>
        <v>NA</v>
      </c>
      <c r="Q1265" s="3" t="str">
        <f>IF(A1265="NA","NA",VLOOKUP($A1265,'[1]Regression Table'!$A$2:$O$5964,11,FALSE))</f>
        <v>NA</v>
      </c>
      <c r="R1265" s="3" t="str">
        <f>IF(A1265="NA","NA",VLOOKUP($A1265,'[1]Regression Table'!$A$2:$O$5964,12,FALSE))</f>
        <v>NA</v>
      </c>
      <c r="S1265" s="3" t="str">
        <f>IF(A1265="NA","NA",VLOOKUP($A1265,'[1]Regression Table'!$A$2:$O$5964,13,FALSE))</f>
        <v>NA</v>
      </c>
      <c r="T1265" s="3" t="str">
        <f>IF(A1265="NA","NA",VLOOKUP($A1265,'[1]Regression Table'!$A$2:$O$5964,14,FALSE))</f>
        <v>NA</v>
      </c>
      <c r="U1265" s="3" t="str">
        <f>IF(A1265="NA","NA",VLOOKUP($A1265,'[1]Regression Table'!$A$2:$O$5964,15,FALSE))</f>
        <v>NA</v>
      </c>
      <c r="V1265" s="3" t="s">
        <v>5689</v>
      </c>
      <c r="W1265" s="6" t="s">
        <v>5689</v>
      </c>
      <c r="X1265" s="6" t="s">
        <v>5689</v>
      </c>
    </row>
    <row r="1266" spans="1:24" x14ac:dyDescent="0.2">
      <c r="A1266" s="2" t="s">
        <v>5689</v>
      </c>
      <c r="B1266" s="3" t="s">
        <v>5689</v>
      </c>
      <c r="C1266" s="3" t="s">
        <v>5689</v>
      </c>
      <c r="D1266" s="3" t="s">
        <v>5689</v>
      </c>
      <c r="E1266" s="3" t="s">
        <v>5689</v>
      </c>
      <c r="F1266" s="3" t="s">
        <v>5689</v>
      </c>
      <c r="G1266" s="3" t="s">
        <v>5689</v>
      </c>
      <c r="H1266" s="3" t="s">
        <v>5689</v>
      </c>
      <c r="I1266" s="3" t="s">
        <v>5689</v>
      </c>
      <c r="J1266" s="3" t="s">
        <v>5689</v>
      </c>
      <c r="K1266" s="3" t="s">
        <v>5689</v>
      </c>
      <c r="L1266" s="3" t="str">
        <f>IF($A1266="NA","NA",VLOOKUP($A1266,'[1]Regression Table'!$A$2:$O$5964,6,FALSE))</f>
        <v>NA</v>
      </c>
      <c r="M1266" s="3" t="str">
        <f>IF($A1266="NA","NA",VLOOKUP($A1266,'[1]Regression Table'!$A$2:$O$5964,7,FALSE))</f>
        <v>NA</v>
      </c>
      <c r="N1266" s="3" t="str">
        <f>IF(A1266="NA","NA",VLOOKUP($A1266,'[1]Regression Table'!$A$2:$O$5964,8,FALSE))</f>
        <v>NA</v>
      </c>
      <c r="O1266" s="3" t="str">
        <f>IF(A1266="NA","NA",VLOOKUP($A1266,'[1]Regression Table'!$A$2:$O$5964,9,FALSE))</f>
        <v>NA</v>
      </c>
      <c r="P1266" s="3" t="str">
        <f>IF(A1266="NA","NA",VLOOKUP($A1266,'[1]Regression Table'!$A$2:$O$5964,10,FALSE))</f>
        <v>NA</v>
      </c>
      <c r="Q1266" s="3" t="str">
        <f>IF(A1266="NA","NA",VLOOKUP($A1266,'[1]Regression Table'!$A$2:$O$5964,11,FALSE))</f>
        <v>NA</v>
      </c>
      <c r="R1266" s="3" t="str">
        <f>IF(A1266="NA","NA",VLOOKUP($A1266,'[1]Regression Table'!$A$2:$O$5964,12,FALSE))</f>
        <v>NA</v>
      </c>
      <c r="S1266" s="3" t="str">
        <f>IF(A1266="NA","NA",VLOOKUP($A1266,'[1]Regression Table'!$A$2:$O$5964,13,FALSE))</f>
        <v>NA</v>
      </c>
      <c r="T1266" s="3" t="str">
        <f>IF(A1266="NA","NA",VLOOKUP($A1266,'[1]Regression Table'!$A$2:$O$5964,14,FALSE))</f>
        <v>NA</v>
      </c>
      <c r="U1266" s="3" t="str">
        <f>IF(A1266="NA","NA",VLOOKUP($A1266,'[1]Regression Table'!$A$2:$O$5964,15,FALSE))</f>
        <v>NA</v>
      </c>
      <c r="V1266" s="3" t="s">
        <v>5689</v>
      </c>
      <c r="W1266" s="6" t="s">
        <v>5689</v>
      </c>
      <c r="X1266" s="6" t="s">
        <v>5689</v>
      </c>
    </row>
    <row r="1267" spans="1:24" x14ac:dyDescent="0.2">
      <c r="A1267" s="2" t="s">
        <v>4480</v>
      </c>
      <c r="B1267" s="3">
        <v>2</v>
      </c>
      <c r="C1267" s="3">
        <v>1</v>
      </c>
      <c r="D1267" s="3">
        <v>1</v>
      </c>
      <c r="E1267" s="3">
        <v>33</v>
      </c>
      <c r="F1267" s="3">
        <v>7</v>
      </c>
      <c r="G1267" s="3">
        <v>3</v>
      </c>
      <c r="H1267" s="3">
        <v>5</v>
      </c>
      <c r="I1267" s="3" t="s">
        <v>5689</v>
      </c>
      <c r="J1267" s="3">
        <v>1</v>
      </c>
      <c r="K1267" s="3">
        <v>0</v>
      </c>
      <c r="L1267" s="3">
        <f>IF($A1267="NA","NA",VLOOKUP($A1267,'[1]Regression Table'!$A$2:$O$5964,6,FALSE))</f>
        <v>4.3575699999999998E-3</v>
      </c>
      <c r="M1267" s="3">
        <f>IF($A1267="NA","NA",VLOOKUP($A1267,'[1]Regression Table'!$A$2:$O$5964,7,FALSE))</f>
        <v>1.27788E-2</v>
      </c>
      <c r="N1267" s="3">
        <f>IF(A1267="NA","NA",VLOOKUP($A1267,'[1]Regression Table'!$A$2:$O$5964,8,FALSE))</f>
        <v>-1.13561E-3</v>
      </c>
      <c r="O1267" s="3">
        <f>IF(A1267="NA","NA",VLOOKUP($A1267,'[1]Regression Table'!$A$2:$O$5964,9,FALSE))</f>
        <v>1.19784E-2</v>
      </c>
      <c r="P1267" s="3">
        <f>IF(A1267="NA","NA",VLOOKUP($A1267,'[1]Regression Table'!$A$2:$O$5964,10,FALSE))</f>
        <v>6.5428300000000003E-3</v>
      </c>
      <c r="Q1267" s="3">
        <f>IF(A1267="NA","NA",VLOOKUP($A1267,'[1]Regression Table'!$A$2:$O$5964,11,FALSE))</f>
        <v>5.52208E-4</v>
      </c>
      <c r="R1267" s="3">
        <f>IF(A1267="NA","NA",VLOOKUP($A1267,'[1]Regression Table'!$A$2:$O$5964,12,FALSE))</f>
        <v>3.12656E-3</v>
      </c>
      <c r="S1267" s="3">
        <f>IF(A1267="NA","NA",VLOOKUP($A1267,'[1]Regression Table'!$A$2:$O$5964,13,FALSE))</f>
        <v>-4.1963800000000004E-3</v>
      </c>
      <c r="T1267" s="3">
        <f>IF(A1267="NA","NA",VLOOKUP($A1267,'[1]Regression Table'!$A$2:$O$5964,14,FALSE))</f>
        <v>-3.6984000000000001E-3</v>
      </c>
      <c r="U1267" s="3">
        <f>IF(A1267="NA","NA",VLOOKUP($A1267,'[1]Regression Table'!$A$2:$O$5964,15,FALSE))</f>
        <v>-4.2729600000000001E-3</v>
      </c>
      <c r="V1267" s="3">
        <v>1.9718200000000001E-4</v>
      </c>
      <c r="W1267" s="6">
        <v>-2.1770800000000002E-5</v>
      </c>
      <c r="X1267" s="6">
        <v>7.1493200000000002E-5</v>
      </c>
    </row>
    <row r="1268" spans="1:24" x14ac:dyDescent="0.2">
      <c r="A1268" s="2" t="s">
        <v>4481</v>
      </c>
      <c r="B1268" s="3">
        <v>2</v>
      </c>
      <c r="C1268" s="3">
        <v>2</v>
      </c>
      <c r="D1268" s="3">
        <v>1</v>
      </c>
      <c r="E1268" s="3">
        <v>18</v>
      </c>
      <c r="F1268" s="3">
        <v>7</v>
      </c>
      <c r="G1268" s="3">
        <v>3</v>
      </c>
      <c r="H1268" s="3">
        <v>3</v>
      </c>
      <c r="I1268" s="3" t="s">
        <v>5689</v>
      </c>
      <c r="J1268" s="3">
        <v>0</v>
      </c>
      <c r="K1268" s="3">
        <v>0</v>
      </c>
      <c r="L1268" s="3">
        <f>IF($A1268="NA","NA",VLOOKUP($A1268,'[1]Regression Table'!$A$2:$O$5964,6,FALSE))</f>
        <v>4.7298699999999997E-3</v>
      </c>
      <c r="M1268" s="3">
        <f>IF($A1268="NA","NA",VLOOKUP($A1268,'[1]Regression Table'!$A$2:$O$5964,7,FALSE))</f>
        <v>1.28489E-2</v>
      </c>
      <c r="N1268" s="3">
        <f>IF(A1268="NA","NA",VLOOKUP($A1268,'[1]Regression Table'!$A$2:$O$5964,8,FALSE))</f>
        <v>-3.5871999999999998E-4</v>
      </c>
      <c r="O1268" s="3">
        <f>IF(A1268="NA","NA",VLOOKUP($A1268,'[1]Regression Table'!$A$2:$O$5964,9,FALSE))</f>
        <v>1.8164199999999998E-2</v>
      </c>
      <c r="P1268" s="3">
        <f>IF(A1268="NA","NA",VLOOKUP($A1268,'[1]Regression Table'!$A$2:$O$5964,10,FALSE))</f>
        <v>3.43546E-3</v>
      </c>
      <c r="Q1268" s="3">
        <f>IF(A1268="NA","NA",VLOOKUP($A1268,'[1]Regression Table'!$A$2:$O$5964,11,FALSE))</f>
        <v>2.3333099999999999E-5</v>
      </c>
      <c r="R1268" s="3">
        <f>IF(A1268="NA","NA",VLOOKUP($A1268,'[1]Regression Table'!$A$2:$O$5964,12,FALSE))</f>
        <v>5.4115500000000002E-3</v>
      </c>
      <c r="S1268" s="3">
        <f>IF(A1268="NA","NA",VLOOKUP($A1268,'[1]Regression Table'!$A$2:$O$5964,13,FALSE))</f>
        <v>-5.6038399999999997E-3</v>
      </c>
      <c r="T1268" s="3">
        <f>IF(A1268="NA","NA",VLOOKUP($A1268,'[1]Regression Table'!$A$2:$O$5964,14,FALSE))</f>
        <v>-4.4169400000000003E-3</v>
      </c>
      <c r="U1268" s="3">
        <f>IF(A1268="NA","NA",VLOOKUP($A1268,'[1]Regression Table'!$A$2:$O$5964,15,FALSE))</f>
        <v>-1.1845100000000001E-2</v>
      </c>
      <c r="V1268" s="3">
        <v>1.9876299999999999E-4</v>
      </c>
      <c r="W1268" s="6">
        <v>-2.6394399999999999E-5</v>
      </c>
      <c r="X1268" s="6">
        <v>7.3928699999999996E-5</v>
      </c>
    </row>
    <row r="1269" spans="1:24" x14ac:dyDescent="0.2">
      <c r="A1269" s="2" t="s">
        <v>4482</v>
      </c>
      <c r="B1269" s="3">
        <v>2</v>
      </c>
      <c r="C1269" s="3">
        <v>2</v>
      </c>
      <c r="D1269" s="3">
        <v>2</v>
      </c>
      <c r="E1269" s="3">
        <v>18</v>
      </c>
      <c r="F1269" s="3">
        <v>7</v>
      </c>
      <c r="G1269" s="3">
        <v>2</v>
      </c>
      <c r="H1269" s="3">
        <v>3</v>
      </c>
      <c r="I1269" s="3" t="s">
        <v>5689</v>
      </c>
      <c r="J1269" s="3">
        <v>0</v>
      </c>
      <c r="K1269" s="3">
        <v>1</v>
      </c>
      <c r="L1269" s="3">
        <f>IF($A1269="NA","NA",VLOOKUP($A1269,'[1]Regression Table'!$A$2:$O$5964,6,FALSE))</f>
        <v>4.1389399999999998E-3</v>
      </c>
      <c r="M1269" s="3">
        <f>IF($A1269="NA","NA",VLOOKUP($A1269,'[1]Regression Table'!$A$2:$O$5964,7,FALSE))</f>
        <v>1.24002E-2</v>
      </c>
      <c r="N1269" s="3">
        <f>IF(A1269="NA","NA",VLOOKUP($A1269,'[1]Regression Table'!$A$2:$O$5964,8,FALSE))</f>
        <v>-1.48124E-3</v>
      </c>
      <c r="O1269" s="3">
        <f>IF(A1269="NA","NA",VLOOKUP($A1269,'[1]Regression Table'!$A$2:$O$5964,9,FALSE))</f>
        <v>1.5267299999999999E-2</v>
      </c>
      <c r="P1269" s="3">
        <f>IF(A1269="NA","NA",VLOOKUP($A1269,'[1]Regression Table'!$A$2:$O$5964,10,FALSE))</f>
        <v>3.56136E-3</v>
      </c>
      <c r="Q1269" s="3">
        <f>IF(A1269="NA","NA",VLOOKUP($A1269,'[1]Regression Table'!$A$2:$O$5964,11,FALSE))</f>
        <v>-1.7475100000000001E-3</v>
      </c>
      <c r="R1269" s="3">
        <f>IF(A1269="NA","NA",VLOOKUP($A1269,'[1]Regression Table'!$A$2:$O$5964,12,FALSE))</f>
        <v>6.6867599999999999E-3</v>
      </c>
      <c r="S1269" s="3">
        <f>IF(A1269="NA","NA",VLOOKUP($A1269,'[1]Regression Table'!$A$2:$O$5964,13,FALSE))</f>
        <v>-9.4052600000000004E-3</v>
      </c>
      <c r="T1269" s="3">
        <f>IF(A1269="NA","NA",VLOOKUP($A1269,'[1]Regression Table'!$A$2:$O$5964,14,FALSE))</f>
        <v>-6.7725900000000002E-3</v>
      </c>
      <c r="U1269" s="3">
        <f>IF(A1269="NA","NA",VLOOKUP($A1269,'[1]Regression Table'!$A$2:$O$5964,15,FALSE))</f>
        <v>-1.03312E-2</v>
      </c>
      <c r="V1269" s="3">
        <v>1.9827199999999999E-4</v>
      </c>
      <c r="W1269" s="6">
        <v>-2.37571E-5</v>
      </c>
      <c r="X1269" s="6">
        <v>6.8212699999999998E-5</v>
      </c>
    </row>
    <row r="1270" spans="1:24" x14ac:dyDescent="0.2">
      <c r="A1270" s="2" t="s">
        <v>4483</v>
      </c>
      <c r="B1270" s="3">
        <v>2</v>
      </c>
      <c r="C1270" s="3">
        <v>3</v>
      </c>
      <c r="D1270" s="3">
        <v>1</v>
      </c>
      <c r="E1270" s="3">
        <v>21</v>
      </c>
      <c r="F1270" s="3">
        <v>7</v>
      </c>
      <c r="G1270" s="3">
        <v>3</v>
      </c>
      <c r="H1270" s="3">
        <v>5</v>
      </c>
      <c r="I1270" s="3" t="s">
        <v>5689</v>
      </c>
      <c r="J1270" s="3">
        <v>1</v>
      </c>
      <c r="K1270" s="3">
        <v>1</v>
      </c>
      <c r="L1270" s="3">
        <f>IF($A1270="NA","NA",VLOOKUP($A1270,'[1]Regression Table'!$A$2:$O$5964,6,FALSE))</f>
        <v>3.3339899999999998E-3</v>
      </c>
      <c r="M1270" s="3">
        <f>IF($A1270="NA","NA",VLOOKUP($A1270,'[1]Regression Table'!$A$2:$O$5964,7,FALSE))</f>
        <v>1.04773E-2</v>
      </c>
      <c r="N1270" s="3">
        <f>IF(A1270="NA","NA",VLOOKUP($A1270,'[1]Regression Table'!$A$2:$O$5964,8,FALSE))</f>
        <v>1.99935E-3</v>
      </c>
      <c r="O1270" s="3">
        <f>IF(A1270="NA","NA",VLOOKUP($A1270,'[1]Regression Table'!$A$2:$O$5964,9,FALSE))</f>
        <v>1.22661E-2</v>
      </c>
      <c r="P1270" s="3">
        <f>IF(A1270="NA","NA",VLOOKUP($A1270,'[1]Regression Table'!$A$2:$O$5964,10,FALSE))</f>
        <v>5.0579400000000004E-3</v>
      </c>
      <c r="Q1270" s="3">
        <f>IF(A1270="NA","NA",VLOOKUP($A1270,'[1]Regression Table'!$A$2:$O$5964,11,FALSE))</f>
        <v>1.82704E-3</v>
      </c>
      <c r="R1270" s="3">
        <f>IF(A1270="NA","NA",VLOOKUP($A1270,'[1]Regression Table'!$A$2:$O$5964,12,FALSE))</f>
        <v>5.5572399999999997E-3</v>
      </c>
      <c r="S1270" s="3">
        <f>IF(A1270="NA","NA",VLOOKUP($A1270,'[1]Regression Table'!$A$2:$O$5964,13,FALSE))</f>
        <v>-1.2050800000000001E-3</v>
      </c>
      <c r="T1270" s="3">
        <f>IF(A1270="NA","NA",VLOOKUP($A1270,'[1]Regression Table'!$A$2:$O$5964,14,FALSE))</f>
        <v>-1.9891599999999998E-3</v>
      </c>
      <c r="U1270" s="3">
        <f>IF(A1270="NA","NA",VLOOKUP($A1270,'[1]Regression Table'!$A$2:$O$5964,15,FALSE))</f>
        <v>-8.2577499999999995E-4</v>
      </c>
      <c r="V1270" s="3">
        <v>2.17736E-4</v>
      </c>
      <c r="W1270" s="6">
        <v>-2.0985700000000001E-5</v>
      </c>
      <c r="X1270" s="6">
        <v>6.7134399999999999E-5</v>
      </c>
    </row>
    <row r="1271" spans="1:24" x14ac:dyDescent="0.2">
      <c r="A1271" s="2" t="s">
        <v>4484</v>
      </c>
      <c r="B1271" s="3">
        <v>2</v>
      </c>
      <c r="C1271" s="3">
        <v>3</v>
      </c>
      <c r="D1271" s="3">
        <v>1</v>
      </c>
      <c r="E1271" s="3">
        <v>59</v>
      </c>
      <c r="F1271" s="3">
        <v>14</v>
      </c>
      <c r="G1271" s="3">
        <v>6</v>
      </c>
      <c r="H1271" s="3">
        <v>6</v>
      </c>
      <c r="I1271" s="3" t="s">
        <v>5689</v>
      </c>
      <c r="J1271" s="3">
        <v>1</v>
      </c>
      <c r="K1271" s="3">
        <v>0</v>
      </c>
      <c r="L1271" s="3">
        <f>IF($A1271="NA","NA",VLOOKUP($A1271,'[1]Regression Table'!$A$2:$O$5964,6,FALSE))</f>
        <v>-6.5549800000000005E-2</v>
      </c>
      <c r="M1271" s="3">
        <f>IF($A1271="NA","NA",VLOOKUP($A1271,'[1]Regression Table'!$A$2:$O$5964,7,FALSE))</f>
        <v>6.4569199999999997E-3</v>
      </c>
      <c r="N1271" s="3">
        <f>IF(A1271="NA","NA",VLOOKUP($A1271,'[1]Regression Table'!$A$2:$O$5964,8,FALSE))</f>
        <v>9.0615399999999999E-3</v>
      </c>
      <c r="O1271" s="3">
        <f>IF(A1271="NA","NA",VLOOKUP($A1271,'[1]Regression Table'!$A$2:$O$5964,9,FALSE))</f>
        <v>-2.7382700000000001E-3</v>
      </c>
      <c r="P1271" s="3">
        <f>IF(A1271="NA","NA",VLOOKUP($A1271,'[1]Regression Table'!$A$2:$O$5964,10,FALSE))</f>
        <v>6.8447999999999998E-3</v>
      </c>
      <c r="Q1271" s="3">
        <f>IF(A1271="NA","NA",VLOOKUP($A1271,'[1]Regression Table'!$A$2:$O$5964,11,FALSE))</f>
        <v>-2.5345699999999999E-3</v>
      </c>
      <c r="R1271" s="3">
        <f>IF(A1271="NA","NA",VLOOKUP($A1271,'[1]Regression Table'!$A$2:$O$5964,12,FALSE))</f>
        <v>-7.5202100000000003E-6</v>
      </c>
      <c r="S1271" s="3">
        <f>IF(A1271="NA","NA",VLOOKUP($A1271,'[1]Regression Table'!$A$2:$O$5964,13,FALSE))</f>
        <v>1.36991E-3</v>
      </c>
      <c r="T1271" s="3">
        <f>IF(A1271="NA","NA",VLOOKUP($A1271,'[1]Regression Table'!$A$2:$O$5964,14,FALSE))</f>
        <v>2.8304799999999998E-3</v>
      </c>
      <c r="U1271" s="3">
        <f>IF(A1271="NA","NA",VLOOKUP($A1271,'[1]Regression Table'!$A$2:$O$5964,15,FALSE))</f>
        <v>2.8582199999999999E-3</v>
      </c>
      <c r="V1271" s="3">
        <v>8.8530700000000003E-5</v>
      </c>
      <c r="W1271" s="6">
        <v>-2.6688799999999998E-6</v>
      </c>
      <c r="X1271" s="6">
        <v>2.67269E-5</v>
      </c>
    </row>
    <row r="1272" spans="1:24" x14ac:dyDescent="0.2">
      <c r="A1272" s="2" t="s">
        <v>4485</v>
      </c>
      <c r="B1272" s="3">
        <v>2</v>
      </c>
      <c r="C1272" s="3">
        <v>3</v>
      </c>
      <c r="D1272" s="3">
        <v>1</v>
      </c>
      <c r="E1272" s="3">
        <v>29</v>
      </c>
      <c r="F1272" s="3">
        <v>14</v>
      </c>
      <c r="G1272" s="3">
        <v>1</v>
      </c>
      <c r="H1272" s="3">
        <v>4</v>
      </c>
      <c r="I1272" s="3" t="s">
        <v>5689</v>
      </c>
      <c r="J1272" s="3" t="s">
        <v>5689</v>
      </c>
      <c r="K1272" s="3">
        <v>0</v>
      </c>
      <c r="L1272" s="3">
        <f>IF($A1272="NA","NA",VLOOKUP($A1272,'[1]Regression Table'!$A$2:$O$5964,6,FALSE))</f>
        <v>-6.5167699999999995E-2</v>
      </c>
      <c r="M1272" s="3">
        <f>IF($A1272="NA","NA",VLOOKUP($A1272,'[1]Regression Table'!$A$2:$O$5964,7,FALSE))</f>
        <v>5.9496599999999998E-3</v>
      </c>
      <c r="N1272" s="3">
        <f>IF(A1272="NA","NA",VLOOKUP($A1272,'[1]Regression Table'!$A$2:$O$5964,8,FALSE))</f>
        <v>1.21469E-2</v>
      </c>
      <c r="O1272" s="3">
        <f>IF(A1272="NA","NA",VLOOKUP($A1272,'[1]Regression Table'!$A$2:$O$5964,9,FALSE))</f>
        <v>-4.1378300000000003E-3</v>
      </c>
      <c r="P1272" s="3">
        <f>IF(A1272="NA","NA",VLOOKUP($A1272,'[1]Regression Table'!$A$2:$O$5964,10,FALSE))</f>
        <v>1.1498E-2</v>
      </c>
      <c r="Q1272" s="3">
        <f>IF(A1272="NA","NA",VLOOKUP($A1272,'[1]Regression Table'!$A$2:$O$5964,11,FALSE))</f>
        <v>-1.1891E-3</v>
      </c>
      <c r="R1272" s="3">
        <f>IF(A1272="NA","NA",VLOOKUP($A1272,'[1]Regression Table'!$A$2:$O$5964,12,FALSE))</f>
        <v>1.5908299999999999E-3</v>
      </c>
      <c r="S1272" s="3">
        <f>IF(A1272="NA","NA",VLOOKUP($A1272,'[1]Regression Table'!$A$2:$O$5964,13,FALSE))</f>
        <v>4.4644500000000001E-4</v>
      </c>
      <c r="T1272" s="3">
        <f>IF(A1272="NA","NA",VLOOKUP($A1272,'[1]Regression Table'!$A$2:$O$5964,14,FALSE))</f>
        <v>7.3220299999999996E-4</v>
      </c>
      <c r="U1272" s="3">
        <f>IF(A1272="NA","NA",VLOOKUP($A1272,'[1]Regression Table'!$A$2:$O$5964,15,FALSE))</f>
        <v>6.8533699999999995E-4</v>
      </c>
      <c r="V1272" s="3">
        <v>9.8834799999999998E-5</v>
      </c>
      <c r="W1272" s="6">
        <v>-1.06201E-5</v>
      </c>
      <c r="X1272" s="6">
        <v>2.6437499999999999E-5</v>
      </c>
    </row>
    <row r="1273" spans="1:24" x14ac:dyDescent="0.2">
      <c r="A1273" s="2" t="s">
        <v>4486</v>
      </c>
      <c r="B1273" s="3">
        <v>2</v>
      </c>
      <c r="C1273" s="3">
        <v>2</v>
      </c>
      <c r="D1273" s="3">
        <v>1</v>
      </c>
      <c r="E1273" s="3">
        <v>38</v>
      </c>
      <c r="F1273" s="3">
        <v>7</v>
      </c>
      <c r="G1273" s="3">
        <v>2</v>
      </c>
      <c r="H1273" s="3">
        <v>2</v>
      </c>
      <c r="I1273" s="3" t="s">
        <v>5689</v>
      </c>
      <c r="J1273" s="3">
        <v>1</v>
      </c>
      <c r="K1273" s="3" t="s">
        <v>5689</v>
      </c>
      <c r="L1273" s="3">
        <f>IF($A1273="NA","NA",VLOOKUP($A1273,'[1]Regression Table'!$A$2:$O$5964,6,FALSE))</f>
        <v>4.0264799999999998E-3</v>
      </c>
      <c r="M1273" s="3">
        <f>IF($A1273="NA","NA",VLOOKUP($A1273,'[1]Regression Table'!$A$2:$O$5964,7,FALSE))</f>
        <v>1.0453199999999999E-2</v>
      </c>
      <c r="N1273" s="3">
        <f>IF(A1273="NA","NA",VLOOKUP($A1273,'[1]Regression Table'!$A$2:$O$5964,8,FALSE))</f>
        <v>2.2739000000000001E-3</v>
      </c>
      <c r="O1273" s="3">
        <f>IF(A1273="NA","NA",VLOOKUP($A1273,'[1]Regression Table'!$A$2:$O$5964,9,FALSE))</f>
        <v>1.3072200000000001E-2</v>
      </c>
      <c r="P1273" s="3">
        <f>IF(A1273="NA","NA",VLOOKUP($A1273,'[1]Regression Table'!$A$2:$O$5964,10,FALSE))</f>
        <v>7.4807900000000002E-3</v>
      </c>
      <c r="Q1273" s="3">
        <f>IF(A1273="NA","NA",VLOOKUP($A1273,'[1]Regression Table'!$A$2:$O$5964,11,FALSE))</f>
        <v>-3.3174900000000002E-3</v>
      </c>
      <c r="R1273" s="3">
        <f>IF(A1273="NA","NA",VLOOKUP($A1273,'[1]Regression Table'!$A$2:$O$5964,12,FALSE))</f>
        <v>4.8277299999999997E-3</v>
      </c>
      <c r="S1273" s="3">
        <f>IF(A1273="NA","NA",VLOOKUP($A1273,'[1]Regression Table'!$A$2:$O$5964,13,FALSE))</f>
        <v>-2.0468E-4</v>
      </c>
      <c r="T1273" s="3">
        <f>IF(A1273="NA","NA",VLOOKUP($A1273,'[1]Regression Table'!$A$2:$O$5964,14,FALSE))</f>
        <v>1.10542E-3</v>
      </c>
      <c r="U1273" s="3">
        <f>IF(A1273="NA","NA",VLOOKUP($A1273,'[1]Regression Table'!$A$2:$O$5964,15,FALSE))</f>
        <v>-3.0778899999999998E-3</v>
      </c>
      <c r="V1273" s="3">
        <v>2.1022900000000001E-4</v>
      </c>
      <c r="W1273" s="6">
        <v>-2.2990399999999999E-5</v>
      </c>
      <c r="X1273" s="6">
        <v>6.5102000000000001E-5</v>
      </c>
    </row>
    <row r="1274" spans="1:24" x14ac:dyDescent="0.2">
      <c r="A1274" s="2" t="s">
        <v>4487</v>
      </c>
      <c r="B1274" s="3">
        <v>2</v>
      </c>
      <c r="C1274" s="3">
        <v>1</v>
      </c>
      <c r="D1274" s="3">
        <v>2</v>
      </c>
      <c r="E1274" s="3">
        <v>40</v>
      </c>
      <c r="F1274" s="3">
        <v>7</v>
      </c>
      <c r="G1274" s="3">
        <v>2</v>
      </c>
      <c r="H1274" s="3">
        <v>2</v>
      </c>
      <c r="I1274" s="3" t="s">
        <v>5689</v>
      </c>
      <c r="J1274" s="3">
        <v>1</v>
      </c>
      <c r="K1274" s="3">
        <v>0</v>
      </c>
      <c r="L1274" s="3">
        <f>IF($A1274="NA","NA",VLOOKUP($A1274,'[1]Regression Table'!$A$2:$O$5964,6,FALSE))</f>
        <v>4.0889899999999998E-3</v>
      </c>
      <c r="M1274" s="3">
        <f>IF($A1274="NA","NA",VLOOKUP($A1274,'[1]Regression Table'!$A$2:$O$5964,7,FALSE))</f>
        <v>1.0795799999999999E-2</v>
      </c>
      <c r="N1274" s="3">
        <f>IF(A1274="NA","NA",VLOOKUP($A1274,'[1]Regression Table'!$A$2:$O$5964,8,FALSE))</f>
        <v>1.3672599999999999E-3</v>
      </c>
      <c r="O1274" s="3">
        <f>IF(A1274="NA","NA",VLOOKUP($A1274,'[1]Regression Table'!$A$2:$O$5964,9,FALSE))</f>
        <v>1.29649E-2</v>
      </c>
      <c r="P1274" s="3">
        <f>IF(A1274="NA","NA",VLOOKUP($A1274,'[1]Regression Table'!$A$2:$O$5964,10,FALSE))</f>
        <v>7.4139000000000002E-3</v>
      </c>
      <c r="Q1274" s="3">
        <f>IF(A1274="NA","NA",VLOOKUP($A1274,'[1]Regression Table'!$A$2:$O$5964,11,FALSE))</f>
        <v>-1.7728900000000001E-3</v>
      </c>
      <c r="R1274" s="3">
        <f>IF(A1274="NA","NA",VLOOKUP($A1274,'[1]Regression Table'!$A$2:$O$5964,12,FALSE))</f>
        <v>7.0018700000000003E-3</v>
      </c>
      <c r="S1274" s="3">
        <f>IF(A1274="NA","NA",VLOOKUP($A1274,'[1]Regression Table'!$A$2:$O$5964,13,FALSE))</f>
        <v>-2.0701000000000001E-3</v>
      </c>
      <c r="T1274" s="3">
        <f>IF(A1274="NA","NA",VLOOKUP($A1274,'[1]Regression Table'!$A$2:$O$5964,14,FALSE))</f>
        <v>8.5975500000000002E-4</v>
      </c>
      <c r="U1274" s="3">
        <f>IF(A1274="NA","NA",VLOOKUP($A1274,'[1]Regression Table'!$A$2:$O$5964,15,FALSE))</f>
        <v>-6.2336900000000003E-4</v>
      </c>
      <c r="V1274" s="3">
        <v>2.0075200000000001E-4</v>
      </c>
      <c r="W1274" s="6">
        <v>-2.9340100000000001E-5</v>
      </c>
      <c r="X1274" s="6">
        <v>6.7520400000000005E-5</v>
      </c>
    </row>
    <row r="1275" spans="1:24" x14ac:dyDescent="0.2">
      <c r="A1275" s="2" t="s">
        <v>4488</v>
      </c>
      <c r="B1275" s="3">
        <v>2</v>
      </c>
      <c r="C1275" s="3">
        <v>3</v>
      </c>
      <c r="D1275" s="3">
        <v>1</v>
      </c>
      <c r="E1275" s="3">
        <v>26</v>
      </c>
      <c r="F1275" s="3">
        <v>14</v>
      </c>
      <c r="G1275" s="3">
        <v>4</v>
      </c>
      <c r="H1275" s="3">
        <v>1</v>
      </c>
      <c r="I1275" s="3" t="s">
        <v>5689</v>
      </c>
      <c r="J1275" s="3">
        <v>1</v>
      </c>
      <c r="K1275" s="3">
        <v>1</v>
      </c>
      <c r="L1275" s="3">
        <f>IF($A1275="NA","NA",VLOOKUP($A1275,'[1]Regression Table'!$A$2:$O$5964,6,FALSE))</f>
        <v>-9.3845100000000004E-3</v>
      </c>
      <c r="M1275" s="3">
        <f>IF($A1275="NA","NA",VLOOKUP($A1275,'[1]Regression Table'!$A$2:$O$5964,7,FALSE))</f>
        <v>-9.71932E-3</v>
      </c>
      <c r="N1275" s="3">
        <f>IF(A1275="NA","NA",VLOOKUP($A1275,'[1]Regression Table'!$A$2:$O$5964,8,FALSE))</f>
        <v>-4.2571999999999999E-2</v>
      </c>
      <c r="O1275" s="3">
        <f>IF(A1275="NA","NA",VLOOKUP($A1275,'[1]Regression Table'!$A$2:$O$5964,9,FALSE))</f>
        <v>1.8934400000000001E-2</v>
      </c>
      <c r="P1275" s="3">
        <f>IF(A1275="NA","NA",VLOOKUP($A1275,'[1]Regression Table'!$A$2:$O$5964,10,FALSE))</f>
        <v>-4.7710200000000001E-2</v>
      </c>
      <c r="Q1275" s="3">
        <f>IF(A1275="NA","NA",VLOOKUP($A1275,'[1]Regression Table'!$A$2:$O$5964,11,FALSE))</f>
        <v>-2.19616E-3</v>
      </c>
      <c r="R1275" s="3">
        <f>IF(A1275="NA","NA",VLOOKUP($A1275,'[1]Regression Table'!$A$2:$O$5964,12,FALSE))</f>
        <v>-2.3619499999999998E-3</v>
      </c>
      <c r="S1275" s="3">
        <f>IF(A1275="NA","NA",VLOOKUP($A1275,'[1]Regression Table'!$A$2:$O$5964,13,FALSE))</f>
        <v>-2.99403E-3</v>
      </c>
      <c r="T1275" s="3">
        <f>IF(A1275="NA","NA",VLOOKUP($A1275,'[1]Regression Table'!$A$2:$O$5964,14,FALSE))</f>
        <v>-5.6409500000000003E-4</v>
      </c>
      <c r="U1275" s="3">
        <f>IF(A1275="NA","NA",VLOOKUP($A1275,'[1]Regression Table'!$A$2:$O$5964,15,FALSE))</f>
        <v>-9.8865200000000002E-4</v>
      </c>
      <c r="V1275" s="3">
        <v>1.75265E-4</v>
      </c>
      <c r="W1275" s="6">
        <v>-2.5574500000000001E-5</v>
      </c>
      <c r="X1275" s="6">
        <v>5.8666199999999997E-5</v>
      </c>
    </row>
    <row r="1276" spans="1:24" x14ac:dyDescent="0.2">
      <c r="A1276" s="2" t="s">
        <v>5689</v>
      </c>
      <c r="B1276" s="3" t="s">
        <v>5689</v>
      </c>
      <c r="C1276" s="3" t="s">
        <v>5689</v>
      </c>
      <c r="D1276" s="3" t="s">
        <v>5689</v>
      </c>
      <c r="E1276" s="3" t="s">
        <v>5689</v>
      </c>
      <c r="F1276" s="3" t="s">
        <v>5689</v>
      </c>
      <c r="G1276" s="3" t="s">
        <v>5689</v>
      </c>
      <c r="H1276" s="3" t="s">
        <v>5689</v>
      </c>
      <c r="I1276" s="3" t="s">
        <v>5689</v>
      </c>
      <c r="J1276" s="3" t="s">
        <v>5689</v>
      </c>
      <c r="K1276" s="3" t="s">
        <v>5689</v>
      </c>
      <c r="L1276" s="3" t="str">
        <f>IF($A1276="NA","NA",VLOOKUP($A1276,'[1]Regression Table'!$A$2:$O$5964,6,FALSE))</f>
        <v>NA</v>
      </c>
      <c r="M1276" s="3" t="str">
        <f>IF($A1276="NA","NA",VLOOKUP($A1276,'[1]Regression Table'!$A$2:$O$5964,7,FALSE))</f>
        <v>NA</v>
      </c>
      <c r="N1276" s="3" t="str">
        <f>IF(A1276="NA","NA",VLOOKUP($A1276,'[1]Regression Table'!$A$2:$O$5964,8,FALSE))</f>
        <v>NA</v>
      </c>
      <c r="O1276" s="3" t="str">
        <f>IF(A1276="NA","NA",VLOOKUP($A1276,'[1]Regression Table'!$A$2:$O$5964,9,FALSE))</f>
        <v>NA</v>
      </c>
      <c r="P1276" s="3" t="str">
        <f>IF(A1276="NA","NA",VLOOKUP($A1276,'[1]Regression Table'!$A$2:$O$5964,10,FALSE))</f>
        <v>NA</v>
      </c>
      <c r="Q1276" s="3" t="str">
        <f>IF(A1276="NA","NA",VLOOKUP($A1276,'[1]Regression Table'!$A$2:$O$5964,11,FALSE))</f>
        <v>NA</v>
      </c>
      <c r="R1276" s="3" t="str">
        <f>IF(A1276="NA","NA",VLOOKUP($A1276,'[1]Regression Table'!$A$2:$O$5964,12,FALSE))</f>
        <v>NA</v>
      </c>
      <c r="S1276" s="3" t="str">
        <f>IF(A1276="NA","NA",VLOOKUP($A1276,'[1]Regression Table'!$A$2:$O$5964,13,FALSE))</f>
        <v>NA</v>
      </c>
      <c r="T1276" s="3" t="str">
        <f>IF(A1276="NA","NA",VLOOKUP($A1276,'[1]Regression Table'!$A$2:$O$5964,14,FALSE))</f>
        <v>NA</v>
      </c>
      <c r="U1276" s="3" t="str">
        <f>IF(A1276="NA","NA",VLOOKUP($A1276,'[1]Regression Table'!$A$2:$O$5964,15,FALSE))</f>
        <v>NA</v>
      </c>
      <c r="V1276" s="3" t="s">
        <v>5689</v>
      </c>
      <c r="W1276" s="6" t="s">
        <v>5689</v>
      </c>
      <c r="X1276" s="6" t="s">
        <v>5689</v>
      </c>
    </row>
    <row r="1277" spans="1:24" x14ac:dyDescent="0.2">
      <c r="A1277" s="2" t="s">
        <v>5689</v>
      </c>
      <c r="B1277" s="3" t="s">
        <v>5689</v>
      </c>
      <c r="C1277" s="3" t="s">
        <v>5689</v>
      </c>
      <c r="D1277" s="3" t="s">
        <v>5689</v>
      </c>
      <c r="E1277" s="3" t="s">
        <v>5689</v>
      </c>
      <c r="F1277" s="3" t="s">
        <v>5689</v>
      </c>
      <c r="G1277" s="3" t="s">
        <v>5689</v>
      </c>
      <c r="H1277" s="3" t="s">
        <v>5689</v>
      </c>
      <c r="I1277" s="3" t="s">
        <v>5689</v>
      </c>
      <c r="J1277" s="3" t="s">
        <v>5689</v>
      </c>
      <c r="K1277" s="3" t="s">
        <v>5689</v>
      </c>
      <c r="L1277" s="3" t="str">
        <f>IF($A1277="NA","NA",VLOOKUP($A1277,'[1]Regression Table'!$A$2:$O$5964,6,FALSE))</f>
        <v>NA</v>
      </c>
      <c r="M1277" s="3" t="str">
        <f>IF($A1277="NA","NA",VLOOKUP($A1277,'[1]Regression Table'!$A$2:$O$5964,7,FALSE))</f>
        <v>NA</v>
      </c>
      <c r="N1277" s="3" t="str">
        <f>IF(A1277="NA","NA",VLOOKUP($A1277,'[1]Regression Table'!$A$2:$O$5964,8,FALSE))</f>
        <v>NA</v>
      </c>
      <c r="O1277" s="3" t="str">
        <f>IF(A1277="NA","NA",VLOOKUP($A1277,'[1]Regression Table'!$A$2:$O$5964,9,FALSE))</f>
        <v>NA</v>
      </c>
      <c r="P1277" s="3" t="str">
        <f>IF(A1277="NA","NA",VLOOKUP($A1277,'[1]Regression Table'!$A$2:$O$5964,10,FALSE))</f>
        <v>NA</v>
      </c>
      <c r="Q1277" s="3" t="str">
        <f>IF(A1277="NA","NA",VLOOKUP($A1277,'[1]Regression Table'!$A$2:$O$5964,11,FALSE))</f>
        <v>NA</v>
      </c>
      <c r="R1277" s="3" t="str">
        <f>IF(A1277="NA","NA",VLOOKUP($A1277,'[1]Regression Table'!$A$2:$O$5964,12,FALSE))</f>
        <v>NA</v>
      </c>
      <c r="S1277" s="3" t="str">
        <f>IF(A1277="NA","NA",VLOOKUP($A1277,'[1]Regression Table'!$A$2:$O$5964,13,FALSE))</f>
        <v>NA</v>
      </c>
      <c r="T1277" s="3" t="str">
        <f>IF(A1277="NA","NA",VLOOKUP($A1277,'[1]Regression Table'!$A$2:$O$5964,14,FALSE))</f>
        <v>NA</v>
      </c>
      <c r="U1277" s="3" t="str">
        <f>IF(A1277="NA","NA",VLOOKUP($A1277,'[1]Regression Table'!$A$2:$O$5964,15,FALSE))</f>
        <v>NA</v>
      </c>
      <c r="V1277" s="3" t="s">
        <v>5689</v>
      </c>
      <c r="W1277" s="6" t="s">
        <v>5689</v>
      </c>
      <c r="X1277" s="6" t="s">
        <v>5689</v>
      </c>
    </row>
    <row r="1278" spans="1:24" x14ac:dyDescent="0.2">
      <c r="A1278" s="2" t="s">
        <v>5689</v>
      </c>
      <c r="B1278" s="3" t="s">
        <v>5689</v>
      </c>
      <c r="C1278" s="3" t="s">
        <v>5689</v>
      </c>
      <c r="D1278" s="3" t="s">
        <v>5689</v>
      </c>
      <c r="E1278" s="3" t="s">
        <v>5689</v>
      </c>
      <c r="F1278" s="3" t="s">
        <v>5689</v>
      </c>
      <c r="G1278" s="3" t="s">
        <v>5689</v>
      </c>
      <c r="H1278" s="3" t="s">
        <v>5689</v>
      </c>
      <c r="I1278" s="3" t="s">
        <v>5689</v>
      </c>
      <c r="J1278" s="3" t="s">
        <v>5689</v>
      </c>
      <c r="K1278" s="3" t="s">
        <v>5689</v>
      </c>
      <c r="L1278" s="3" t="str">
        <f>IF($A1278="NA","NA",VLOOKUP($A1278,'[1]Regression Table'!$A$2:$O$5964,6,FALSE))</f>
        <v>NA</v>
      </c>
      <c r="M1278" s="3" t="str">
        <f>IF($A1278="NA","NA",VLOOKUP($A1278,'[1]Regression Table'!$A$2:$O$5964,7,FALSE))</f>
        <v>NA</v>
      </c>
      <c r="N1278" s="3" t="str">
        <f>IF(A1278="NA","NA",VLOOKUP($A1278,'[1]Regression Table'!$A$2:$O$5964,8,FALSE))</f>
        <v>NA</v>
      </c>
      <c r="O1278" s="3" t="str">
        <f>IF(A1278="NA","NA",VLOOKUP($A1278,'[1]Regression Table'!$A$2:$O$5964,9,FALSE))</f>
        <v>NA</v>
      </c>
      <c r="P1278" s="3" t="str">
        <f>IF(A1278="NA","NA",VLOOKUP($A1278,'[1]Regression Table'!$A$2:$O$5964,10,FALSE))</f>
        <v>NA</v>
      </c>
      <c r="Q1278" s="3" t="str">
        <f>IF(A1278="NA","NA",VLOOKUP($A1278,'[1]Regression Table'!$A$2:$O$5964,11,FALSE))</f>
        <v>NA</v>
      </c>
      <c r="R1278" s="3" t="str">
        <f>IF(A1278="NA","NA",VLOOKUP($A1278,'[1]Regression Table'!$A$2:$O$5964,12,FALSE))</f>
        <v>NA</v>
      </c>
      <c r="S1278" s="3" t="str">
        <f>IF(A1278="NA","NA",VLOOKUP($A1278,'[1]Regression Table'!$A$2:$O$5964,13,FALSE))</f>
        <v>NA</v>
      </c>
      <c r="T1278" s="3" t="str">
        <f>IF(A1278="NA","NA",VLOOKUP($A1278,'[1]Regression Table'!$A$2:$O$5964,14,FALSE))</f>
        <v>NA</v>
      </c>
      <c r="U1278" s="3" t="str">
        <f>IF(A1278="NA","NA",VLOOKUP($A1278,'[1]Regression Table'!$A$2:$O$5964,15,FALSE))</f>
        <v>NA</v>
      </c>
      <c r="V1278" s="3" t="s">
        <v>5689</v>
      </c>
      <c r="W1278" s="6" t="s">
        <v>5689</v>
      </c>
      <c r="X1278" s="6" t="s">
        <v>5689</v>
      </c>
    </row>
    <row r="1279" spans="1:24" x14ac:dyDescent="0.2">
      <c r="A1279" s="2" t="s">
        <v>5689</v>
      </c>
      <c r="B1279" s="3" t="s">
        <v>5689</v>
      </c>
      <c r="C1279" s="3" t="s">
        <v>5689</v>
      </c>
      <c r="D1279" s="3" t="s">
        <v>5689</v>
      </c>
      <c r="E1279" s="3" t="s">
        <v>5689</v>
      </c>
      <c r="F1279" s="3" t="s">
        <v>5689</v>
      </c>
      <c r="G1279" s="3" t="s">
        <v>5689</v>
      </c>
      <c r="H1279" s="3" t="s">
        <v>5689</v>
      </c>
      <c r="I1279" s="3" t="s">
        <v>5689</v>
      </c>
      <c r="J1279" s="3" t="s">
        <v>5689</v>
      </c>
      <c r="K1279" s="3" t="s">
        <v>5689</v>
      </c>
      <c r="L1279" s="3" t="str">
        <f>IF($A1279="NA","NA",VLOOKUP($A1279,'[1]Regression Table'!$A$2:$O$5964,6,FALSE))</f>
        <v>NA</v>
      </c>
      <c r="M1279" s="3" t="str">
        <f>IF($A1279="NA","NA",VLOOKUP($A1279,'[1]Regression Table'!$A$2:$O$5964,7,FALSE))</f>
        <v>NA</v>
      </c>
      <c r="N1279" s="3" t="str">
        <f>IF(A1279="NA","NA",VLOOKUP($A1279,'[1]Regression Table'!$A$2:$O$5964,8,FALSE))</f>
        <v>NA</v>
      </c>
      <c r="O1279" s="3" t="str">
        <f>IF(A1279="NA","NA",VLOOKUP($A1279,'[1]Regression Table'!$A$2:$O$5964,9,FALSE))</f>
        <v>NA</v>
      </c>
      <c r="P1279" s="3" t="str">
        <f>IF(A1279="NA","NA",VLOOKUP($A1279,'[1]Regression Table'!$A$2:$O$5964,10,FALSE))</f>
        <v>NA</v>
      </c>
      <c r="Q1279" s="3" t="str">
        <f>IF(A1279="NA","NA",VLOOKUP($A1279,'[1]Regression Table'!$A$2:$O$5964,11,FALSE))</f>
        <v>NA</v>
      </c>
      <c r="R1279" s="3" t="str">
        <f>IF(A1279="NA","NA",VLOOKUP($A1279,'[1]Regression Table'!$A$2:$O$5964,12,FALSE))</f>
        <v>NA</v>
      </c>
      <c r="S1279" s="3" t="str">
        <f>IF(A1279="NA","NA",VLOOKUP($A1279,'[1]Regression Table'!$A$2:$O$5964,13,FALSE))</f>
        <v>NA</v>
      </c>
      <c r="T1279" s="3" t="str">
        <f>IF(A1279="NA","NA",VLOOKUP($A1279,'[1]Regression Table'!$A$2:$O$5964,14,FALSE))</f>
        <v>NA</v>
      </c>
      <c r="U1279" s="3" t="str">
        <f>IF(A1279="NA","NA",VLOOKUP($A1279,'[1]Regression Table'!$A$2:$O$5964,15,FALSE))</f>
        <v>NA</v>
      </c>
      <c r="V1279" s="3" t="s">
        <v>5689</v>
      </c>
      <c r="W1279" s="6" t="s">
        <v>5689</v>
      </c>
      <c r="X1279" s="6" t="s">
        <v>5689</v>
      </c>
    </row>
    <row r="1280" spans="1:24" x14ac:dyDescent="0.2">
      <c r="A1280" s="2" t="s">
        <v>4489</v>
      </c>
      <c r="B1280" s="3">
        <v>2</v>
      </c>
      <c r="C1280" s="3">
        <v>1</v>
      </c>
      <c r="D1280" s="3">
        <v>2</v>
      </c>
      <c r="E1280" s="3">
        <v>20</v>
      </c>
      <c r="F1280" s="3">
        <v>7</v>
      </c>
      <c r="G1280" s="3">
        <v>3</v>
      </c>
      <c r="H1280" s="3">
        <v>3</v>
      </c>
      <c r="I1280" s="3" t="s">
        <v>5689</v>
      </c>
      <c r="J1280" s="3">
        <v>1</v>
      </c>
      <c r="K1280" s="3">
        <v>1</v>
      </c>
      <c r="L1280" s="3">
        <f>IF($A1280="NA","NA",VLOOKUP($A1280,'[1]Regression Table'!$A$2:$O$5964,6,FALSE))</f>
        <v>4.1380999999999996E-3</v>
      </c>
      <c r="M1280" s="3">
        <f>IF($A1280="NA","NA",VLOOKUP($A1280,'[1]Regression Table'!$A$2:$O$5964,7,FALSE))</f>
        <v>1.10761E-2</v>
      </c>
      <c r="N1280" s="3">
        <f>IF(A1280="NA","NA",VLOOKUP($A1280,'[1]Regression Table'!$A$2:$O$5964,8,FALSE))</f>
        <v>-1.9642800000000001E-4</v>
      </c>
      <c r="O1280" s="3">
        <f>IF(A1280="NA","NA",VLOOKUP($A1280,'[1]Regression Table'!$A$2:$O$5964,9,FALSE))</f>
        <v>8.43613E-3</v>
      </c>
      <c r="P1280" s="3">
        <f>IF(A1280="NA","NA",VLOOKUP($A1280,'[1]Regression Table'!$A$2:$O$5964,10,FALSE))</f>
        <v>5.3368199999999999E-3</v>
      </c>
      <c r="Q1280" s="3">
        <f>IF(A1280="NA","NA",VLOOKUP($A1280,'[1]Regression Table'!$A$2:$O$5964,11,FALSE))</f>
        <v>4.2867799999999996E-3</v>
      </c>
      <c r="R1280" s="3">
        <f>IF(A1280="NA","NA",VLOOKUP($A1280,'[1]Regression Table'!$A$2:$O$5964,12,FALSE))</f>
        <v>-2.7987299999999998E-4</v>
      </c>
      <c r="S1280" s="3">
        <f>IF(A1280="NA","NA",VLOOKUP($A1280,'[1]Regression Table'!$A$2:$O$5964,13,FALSE))</f>
        <v>-4.08721E-3</v>
      </c>
      <c r="T1280" s="3">
        <f>IF(A1280="NA","NA",VLOOKUP($A1280,'[1]Regression Table'!$A$2:$O$5964,14,FALSE))</f>
        <v>-2.3034800000000001E-3</v>
      </c>
      <c r="U1280" s="3">
        <f>IF(A1280="NA","NA",VLOOKUP($A1280,'[1]Regression Table'!$A$2:$O$5964,15,FALSE))</f>
        <v>-2.6393600000000001E-5</v>
      </c>
      <c r="V1280" s="3">
        <v>2.0651900000000001E-4</v>
      </c>
      <c r="W1280" s="6">
        <v>-2.55513E-5</v>
      </c>
      <c r="X1280" s="6">
        <v>6.5467699999999997E-5</v>
      </c>
    </row>
    <row r="1281" spans="1:24" x14ac:dyDescent="0.2">
      <c r="A1281" s="2" t="s">
        <v>4490</v>
      </c>
      <c r="B1281" s="3">
        <v>2</v>
      </c>
      <c r="C1281" s="3">
        <v>1</v>
      </c>
      <c r="D1281" s="3">
        <v>2</v>
      </c>
      <c r="E1281" s="3">
        <v>33</v>
      </c>
      <c r="F1281" s="3">
        <v>7</v>
      </c>
      <c r="G1281" s="3">
        <v>3</v>
      </c>
      <c r="H1281" s="3">
        <v>4</v>
      </c>
      <c r="I1281" s="3" t="s">
        <v>5689</v>
      </c>
      <c r="J1281" s="3">
        <v>1</v>
      </c>
      <c r="K1281" s="3">
        <v>0</v>
      </c>
      <c r="L1281" s="3">
        <f>IF($A1281="NA","NA",VLOOKUP($A1281,'[1]Regression Table'!$A$2:$O$5964,6,FALSE))</f>
        <v>4.5637300000000002E-3</v>
      </c>
      <c r="M1281" s="3">
        <f>IF($A1281="NA","NA",VLOOKUP($A1281,'[1]Regression Table'!$A$2:$O$5964,7,FALSE))</f>
        <v>1.28463E-2</v>
      </c>
      <c r="N1281" s="3">
        <f>IF(A1281="NA","NA",VLOOKUP($A1281,'[1]Regression Table'!$A$2:$O$5964,8,FALSE))</f>
        <v>2.2860400000000001E-4</v>
      </c>
      <c r="O1281" s="3">
        <f>IF(A1281="NA","NA",VLOOKUP($A1281,'[1]Regression Table'!$A$2:$O$5964,9,FALSE))</f>
        <v>1.5861500000000001E-2</v>
      </c>
      <c r="P1281" s="3">
        <f>IF(A1281="NA","NA",VLOOKUP($A1281,'[1]Regression Table'!$A$2:$O$5964,10,FALSE))</f>
        <v>7.8215699999999999E-3</v>
      </c>
      <c r="Q1281" s="3">
        <f>IF(A1281="NA","NA",VLOOKUP($A1281,'[1]Regression Table'!$A$2:$O$5964,11,FALSE))</f>
        <v>-3.7989000000000002E-4</v>
      </c>
      <c r="R1281" s="3">
        <f>IF(A1281="NA","NA",VLOOKUP($A1281,'[1]Regression Table'!$A$2:$O$5964,12,FALSE))</f>
        <v>3.68255E-4</v>
      </c>
      <c r="S1281" s="3">
        <f>IF(A1281="NA","NA",VLOOKUP($A1281,'[1]Regression Table'!$A$2:$O$5964,13,FALSE))</f>
        <v>-3.1707900000000002E-3</v>
      </c>
      <c r="T1281" s="3">
        <f>IF(A1281="NA","NA",VLOOKUP($A1281,'[1]Regression Table'!$A$2:$O$5964,14,FALSE))</f>
        <v>1.27859E-3</v>
      </c>
      <c r="U1281" s="3">
        <f>IF(A1281="NA","NA",VLOOKUP($A1281,'[1]Regression Table'!$A$2:$O$5964,15,FALSE))</f>
        <v>-6.8194800000000002E-3</v>
      </c>
      <c r="V1281" s="3">
        <v>2.0030100000000001E-4</v>
      </c>
      <c r="W1281" s="6">
        <v>-2.4221499999999998E-5</v>
      </c>
      <c r="X1281" s="6">
        <v>6.8702100000000001E-5</v>
      </c>
    </row>
    <row r="1282" spans="1:24" x14ac:dyDescent="0.2">
      <c r="A1282" s="2" t="s">
        <v>5689</v>
      </c>
      <c r="B1282" s="3" t="s">
        <v>5689</v>
      </c>
      <c r="C1282" s="3" t="s">
        <v>5689</v>
      </c>
      <c r="D1282" s="3" t="s">
        <v>5689</v>
      </c>
      <c r="E1282" s="3" t="s">
        <v>5689</v>
      </c>
      <c r="F1282" s="3" t="s">
        <v>5689</v>
      </c>
      <c r="G1282" s="3" t="s">
        <v>5689</v>
      </c>
      <c r="H1282" s="3" t="s">
        <v>5689</v>
      </c>
      <c r="I1282" s="3" t="s">
        <v>5689</v>
      </c>
      <c r="J1282" s="3" t="s">
        <v>5689</v>
      </c>
      <c r="K1282" s="3" t="s">
        <v>5689</v>
      </c>
      <c r="L1282" s="3" t="str">
        <f>IF($A1282="NA","NA",VLOOKUP($A1282,'[1]Regression Table'!$A$2:$O$5964,6,FALSE))</f>
        <v>NA</v>
      </c>
      <c r="M1282" s="3" t="str">
        <f>IF($A1282="NA","NA",VLOOKUP($A1282,'[1]Regression Table'!$A$2:$O$5964,7,FALSE))</f>
        <v>NA</v>
      </c>
      <c r="N1282" s="3" t="str">
        <f>IF(A1282="NA","NA",VLOOKUP($A1282,'[1]Regression Table'!$A$2:$O$5964,8,FALSE))</f>
        <v>NA</v>
      </c>
      <c r="O1282" s="3" t="str">
        <f>IF(A1282="NA","NA",VLOOKUP($A1282,'[1]Regression Table'!$A$2:$O$5964,9,FALSE))</f>
        <v>NA</v>
      </c>
      <c r="P1282" s="3" t="str">
        <f>IF(A1282="NA","NA",VLOOKUP($A1282,'[1]Regression Table'!$A$2:$O$5964,10,FALSE))</f>
        <v>NA</v>
      </c>
      <c r="Q1282" s="3" t="str">
        <f>IF(A1282="NA","NA",VLOOKUP($A1282,'[1]Regression Table'!$A$2:$O$5964,11,FALSE))</f>
        <v>NA</v>
      </c>
      <c r="R1282" s="3" t="str">
        <f>IF(A1282="NA","NA",VLOOKUP($A1282,'[1]Regression Table'!$A$2:$O$5964,12,FALSE))</f>
        <v>NA</v>
      </c>
      <c r="S1282" s="3" t="str">
        <f>IF(A1282="NA","NA",VLOOKUP($A1282,'[1]Regression Table'!$A$2:$O$5964,13,FALSE))</f>
        <v>NA</v>
      </c>
      <c r="T1282" s="3" t="str">
        <f>IF(A1282="NA","NA",VLOOKUP($A1282,'[1]Regression Table'!$A$2:$O$5964,14,FALSE))</f>
        <v>NA</v>
      </c>
      <c r="U1282" s="3" t="str">
        <f>IF(A1282="NA","NA",VLOOKUP($A1282,'[1]Regression Table'!$A$2:$O$5964,15,FALSE))</f>
        <v>NA</v>
      </c>
      <c r="V1282" s="3" t="s">
        <v>5689</v>
      </c>
      <c r="W1282" s="6" t="s">
        <v>5689</v>
      </c>
      <c r="X1282" s="6" t="s">
        <v>5689</v>
      </c>
    </row>
    <row r="1283" spans="1:24" x14ac:dyDescent="0.2">
      <c r="A1283" s="2" t="s">
        <v>4491</v>
      </c>
      <c r="B1283" s="3">
        <v>2</v>
      </c>
      <c r="C1283" s="3">
        <v>1</v>
      </c>
      <c r="D1283" s="3">
        <v>1</v>
      </c>
      <c r="E1283" s="3">
        <v>24</v>
      </c>
      <c r="F1283" s="3">
        <v>7</v>
      </c>
      <c r="G1283" s="3">
        <v>1</v>
      </c>
      <c r="H1283" s="3">
        <v>1</v>
      </c>
      <c r="I1283" s="3" t="s">
        <v>5689</v>
      </c>
      <c r="J1283" s="3">
        <v>1</v>
      </c>
      <c r="K1283" s="3">
        <v>1</v>
      </c>
      <c r="L1283" s="3">
        <f>IF($A1283="NA","NA",VLOOKUP($A1283,'[1]Regression Table'!$A$2:$O$5964,6,FALSE))</f>
        <v>4.16665E-3</v>
      </c>
      <c r="M1283" s="3">
        <f>IF($A1283="NA","NA",VLOOKUP($A1283,'[1]Regression Table'!$A$2:$O$5964,7,FALSE))</f>
        <v>1.13391E-2</v>
      </c>
      <c r="N1283" s="3">
        <f>IF(A1283="NA","NA",VLOOKUP($A1283,'[1]Regression Table'!$A$2:$O$5964,8,FALSE))</f>
        <v>4.5233600000000001E-4</v>
      </c>
      <c r="O1283" s="3">
        <f>IF(A1283="NA","NA",VLOOKUP($A1283,'[1]Regression Table'!$A$2:$O$5964,9,FALSE))</f>
        <v>1.3784599999999999E-2</v>
      </c>
      <c r="P1283" s="3">
        <f>IF(A1283="NA","NA",VLOOKUP($A1283,'[1]Regression Table'!$A$2:$O$5964,10,FALSE))</f>
        <v>8.0576599999999995E-3</v>
      </c>
      <c r="Q1283" s="3">
        <f>IF(A1283="NA","NA",VLOOKUP($A1283,'[1]Regression Table'!$A$2:$O$5964,11,FALSE))</f>
        <v>2.7104400000000002E-3</v>
      </c>
      <c r="R1283" s="3">
        <f>IF(A1283="NA","NA",VLOOKUP($A1283,'[1]Regression Table'!$A$2:$O$5964,12,FALSE))</f>
        <v>-3.5021100000000001E-3</v>
      </c>
      <c r="S1283" s="3">
        <f>IF(A1283="NA","NA",VLOOKUP($A1283,'[1]Regression Table'!$A$2:$O$5964,13,FALSE))</f>
        <v>-6.0652500000000003E-3</v>
      </c>
      <c r="T1283" s="3">
        <f>IF(A1283="NA","NA",VLOOKUP($A1283,'[1]Regression Table'!$A$2:$O$5964,14,FALSE))</f>
        <v>1.6586999999999999E-3</v>
      </c>
      <c r="U1283" s="3">
        <f>IF(A1283="NA","NA",VLOOKUP($A1283,'[1]Regression Table'!$A$2:$O$5964,15,FALSE))</f>
        <v>-5.04267E-3</v>
      </c>
      <c r="V1283" s="3">
        <v>2.0364999999999999E-4</v>
      </c>
      <c r="W1283" s="6">
        <v>-2.5180800000000001E-5</v>
      </c>
      <c r="X1283" s="6">
        <v>6.8115399999999995E-5</v>
      </c>
    </row>
    <row r="1284" spans="1:24" x14ac:dyDescent="0.2">
      <c r="A1284" s="2" t="s">
        <v>4492</v>
      </c>
      <c r="B1284" s="3">
        <v>2</v>
      </c>
      <c r="C1284" s="3">
        <v>2</v>
      </c>
      <c r="D1284" s="3">
        <v>2</v>
      </c>
      <c r="E1284" s="3">
        <v>19</v>
      </c>
      <c r="F1284" s="3">
        <v>7</v>
      </c>
      <c r="G1284" s="3">
        <v>3</v>
      </c>
      <c r="H1284" s="3">
        <v>3</v>
      </c>
      <c r="I1284" s="3" t="s">
        <v>5689</v>
      </c>
      <c r="J1284" s="3">
        <v>0</v>
      </c>
      <c r="K1284" s="3">
        <v>0</v>
      </c>
      <c r="L1284" s="3">
        <f>IF($A1284="NA","NA",VLOOKUP($A1284,'[1]Regression Table'!$A$2:$O$5964,6,FALSE))</f>
        <v>4.4688499999999999E-3</v>
      </c>
      <c r="M1284" s="3">
        <f>IF($A1284="NA","NA",VLOOKUP($A1284,'[1]Regression Table'!$A$2:$O$5964,7,FALSE))</f>
        <v>1.12707E-2</v>
      </c>
      <c r="N1284" s="3">
        <f>IF(A1284="NA","NA",VLOOKUP($A1284,'[1]Regression Table'!$A$2:$O$5964,8,FALSE))</f>
        <v>-5.4986200000000003E-4</v>
      </c>
      <c r="O1284" s="3">
        <f>IF(A1284="NA","NA",VLOOKUP($A1284,'[1]Regression Table'!$A$2:$O$5964,9,FALSE))</f>
        <v>9.5321599999999996E-3</v>
      </c>
      <c r="P1284" s="3">
        <f>IF(A1284="NA","NA",VLOOKUP($A1284,'[1]Regression Table'!$A$2:$O$5964,10,FALSE))</f>
        <v>3.7483999999999998E-3</v>
      </c>
      <c r="Q1284" s="3">
        <f>IF(A1284="NA","NA",VLOOKUP($A1284,'[1]Regression Table'!$A$2:$O$5964,11,FALSE))</f>
        <v>1.8390399999999999E-3</v>
      </c>
      <c r="R1284" s="3">
        <f>IF(A1284="NA","NA",VLOOKUP($A1284,'[1]Regression Table'!$A$2:$O$5964,12,FALSE))</f>
        <v>-1.2740900000000001E-3</v>
      </c>
      <c r="S1284" s="3">
        <f>IF(A1284="NA","NA",VLOOKUP($A1284,'[1]Regression Table'!$A$2:$O$5964,13,FALSE))</f>
        <v>-3.8802900000000002E-3</v>
      </c>
      <c r="T1284" s="3">
        <f>IF(A1284="NA","NA",VLOOKUP($A1284,'[1]Regression Table'!$A$2:$O$5964,14,FALSE))</f>
        <v>-3.9256300000000003E-3</v>
      </c>
      <c r="U1284" s="3">
        <f>IF(A1284="NA","NA",VLOOKUP($A1284,'[1]Regression Table'!$A$2:$O$5964,15,FALSE))</f>
        <v>1.51647E-3</v>
      </c>
      <c r="V1284" s="3">
        <v>1.9996599999999999E-4</v>
      </c>
      <c r="W1284" s="6">
        <v>-1.74329E-5</v>
      </c>
      <c r="X1284" s="6">
        <v>7.1301099999999994E-5</v>
      </c>
    </row>
    <row r="1285" spans="1:24" x14ac:dyDescent="0.2">
      <c r="A1285" s="2" t="s">
        <v>4493</v>
      </c>
      <c r="B1285" s="3">
        <v>2</v>
      </c>
      <c r="C1285" s="3">
        <v>1</v>
      </c>
      <c r="D1285" s="3">
        <v>2</v>
      </c>
      <c r="E1285" s="3">
        <v>23</v>
      </c>
      <c r="F1285" s="3">
        <v>14</v>
      </c>
      <c r="G1285" s="3">
        <v>4</v>
      </c>
      <c r="H1285" s="3">
        <v>2</v>
      </c>
      <c r="I1285" s="3" t="s">
        <v>5689</v>
      </c>
      <c r="J1285" s="3">
        <v>0</v>
      </c>
      <c r="K1285" s="3">
        <v>1</v>
      </c>
      <c r="L1285" s="3">
        <f>IF($A1285="NA","NA",VLOOKUP($A1285,'[1]Regression Table'!$A$2:$O$5964,6,FALSE))</f>
        <v>-2.27466E-3</v>
      </c>
      <c r="M1285" s="3">
        <f>IF($A1285="NA","NA",VLOOKUP($A1285,'[1]Regression Table'!$A$2:$O$5964,7,FALSE))</f>
        <v>-7.3232799999999997E-3</v>
      </c>
      <c r="N1285" s="3">
        <f>IF(A1285="NA","NA",VLOOKUP($A1285,'[1]Regression Table'!$A$2:$O$5964,8,FALSE))</f>
        <v>-3.7168399999999997E-2</v>
      </c>
      <c r="O1285" s="3">
        <f>IF(A1285="NA","NA",VLOOKUP($A1285,'[1]Regression Table'!$A$2:$O$5964,9,FALSE))</f>
        <v>1.8562499999999999E-2</v>
      </c>
      <c r="P1285" s="3">
        <f>IF(A1285="NA","NA",VLOOKUP($A1285,'[1]Regression Table'!$A$2:$O$5964,10,FALSE))</f>
        <v>-3.3099000000000003E-2</v>
      </c>
      <c r="Q1285" s="3">
        <f>IF(A1285="NA","NA",VLOOKUP($A1285,'[1]Regression Table'!$A$2:$O$5964,11,FALSE))</f>
        <v>1.3346199999999999E-3</v>
      </c>
      <c r="R1285" s="3">
        <f>IF(A1285="NA","NA",VLOOKUP($A1285,'[1]Regression Table'!$A$2:$O$5964,12,FALSE))</f>
        <v>1.8004099999999999E-3</v>
      </c>
      <c r="S1285" s="3">
        <f>IF(A1285="NA","NA",VLOOKUP($A1285,'[1]Regression Table'!$A$2:$O$5964,13,FALSE))</f>
        <v>-7.8535400000000004E-4</v>
      </c>
      <c r="T1285" s="3">
        <f>IF(A1285="NA","NA",VLOOKUP($A1285,'[1]Regression Table'!$A$2:$O$5964,14,FALSE))</f>
        <v>-6.3406900000000002E-4</v>
      </c>
      <c r="U1285" s="3">
        <f>IF(A1285="NA","NA",VLOOKUP($A1285,'[1]Regression Table'!$A$2:$O$5964,15,FALSE))</f>
        <v>9.3507900000000001E-4</v>
      </c>
      <c r="V1285" s="3">
        <v>1.8478200000000001E-4</v>
      </c>
      <c r="W1285" s="6">
        <v>-2.9204300000000001E-5</v>
      </c>
      <c r="X1285" s="6">
        <v>7.0817700000000005E-5</v>
      </c>
    </row>
    <row r="1286" spans="1:24" x14ac:dyDescent="0.2">
      <c r="A1286" s="2" t="s">
        <v>4494</v>
      </c>
      <c r="B1286" s="3">
        <v>2</v>
      </c>
      <c r="C1286" s="3">
        <v>2</v>
      </c>
      <c r="D1286" s="3">
        <v>2</v>
      </c>
      <c r="E1286" s="3">
        <v>46</v>
      </c>
      <c r="F1286" s="3">
        <v>7</v>
      </c>
      <c r="G1286" s="3">
        <v>3</v>
      </c>
      <c r="H1286" s="3">
        <v>6</v>
      </c>
      <c r="I1286" s="3" t="s">
        <v>5689</v>
      </c>
      <c r="J1286" s="3">
        <v>1</v>
      </c>
      <c r="K1286" s="3">
        <v>1</v>
      </c>
      <c r="L1286" s="3">
        <f>IF($A1286="NA","NA",VLOOKUP($A1286,'[1]Regression Table'!$A$2:$O$5964,6,FALSE))</f>
        <v>5.2087799999999997E-3</v>
      </c>
      <c r="M1286" s="3">
        <f>IF($A1286="NA","NA",VLOOKUP($A1286,'[1]Regression Table'!$A$2:$O$5964,7,FALSE))</f>
        <v>1.2353299999999999E-2</v>
      </c>
      <c r="N1286" s="3">
        <f>IF(A1286="NA","NA",VLOOKUP($A1286,'[1]Regression Table'!$A$2:$O$5964,8,FALSE))</f>
        <v>-2.3439099999999998E-3</v>
      </c>
      <c r="O1286" s="3">
        <f>IF(A1286="NA","NA",VLOOKUP($A1286,'[1]Regression Table'!$A$2:$O$5964,9,FALSE))</f>
        <v>6.6344400000000001E-3</v>
      </c>
      <c r="P1286" s="3">
        <f>IF(A1286="NA","NA",VLOOKUP($A1286,'[1]Regression Table'!$A$2:$O$5964,10,FALSE))</f>
        <v>4.5676500000000004E-3</v>
      </c>
      <c r="Q1286" s="3">
        <f>IF(A1286="NA","NA",VLOOKUP($A1286,'[1]Regression Table'!$A$2:$O$5964,11,FALSE))</f>
        <v>2.1885699999999999E-3</v>
      </c>
      <c r="R1286" s="3">
        <f>IF(A1286="NA","NA",VLOOKUP($A1286,'[1]Regression Table'!$A$2:$O$5964,12,FALSE))</f>
        <v>-2.0289499999999999E-3</v>
      </c>
      <c r="S1286" s="3">
        <f>IF(A1286="NA","NA",VLOOKUP($A1286,'[1]Regression Table'!$A$2:$O$5964,13,FALSE))</f>
        <v>2.6831899999999998E-3</v>
      </c>
      <c r="T1286" s="3">
        <f>IF(A1286="NA","NA",VLOOKUP($A1286,'[1]Regression Table'!$A$2:$O$5964,14,FALSE))</f>
        <v>5.3721400000000005E-4</v>
      </c>
      <c r="U1286" s="3">
        <f>IF(A1286="NA","NA",VLOOKUP($A1286,'[1]Regression Table'!$A$2:$O$5964,15,FALSE))</f>
        <v>1.59658E-3</v>
      </c>
      <c r="V1286" s="3">
        <v>1.95331E-4</v>
      </c>
      <c r="W1286" s="6">
        <v>-2.82179E-5</v>
      </c>
      <c r="X1286" s="6">
        <v>6.3311099999999998E-5</v>
      </c>
    </row>
    <row r="1287" spans="1:24" x14ac:dyDescent="0.2">
      <c r="A1287" s="2" t="s">
        <v>4495</v>
      </c>
      <c r="B1287" s="3">
        <v>2</v>
      </c>
      <c r="C1287" s="3">
        <v>1</v>
      </c>
      <c r="D1287" s="3">
        <v>1</v>
      </c>
      <c r="E1287" s="3">
        <v>22</v>
      </c>
      <c r="F1287" s="3">
        <v>7</v>
      </c>
      <c r="G1287" s="3">
        <v>5</v>
      </c>
      <c r="H1287" s="3">
        <v>4</v>
      </c>
      <c r="I1287" s="3" t="s">
        <v>5689</v>
      </c>
      <c r="J1287" s="3">
        <v>0</v>
      </c>
      <c r="K1287" s="3">
        <v>1</v>
      </c>
      <c r="L1287" s="3">
        <f>IF($A1287="NA","NA",VLOOKUP($A1287,'[1]Regression Table'!$A$2:$O$5964,6,FALSE))</f>
        <v>4.6086499999999997E-3</v>
      </c>
      <c r="M1287" s="3">
        <f>IF($A1287="NA","NA",VLOOKUP($A1287,'[1]Regression Table'!$A$2:$O$5964,7,FALSE))</f>
        <v>1.2775399999999999E-2</v>
      </c>
      <c r="N1287" s="3">
        <f>IF(A1287="NA","NA",VLOOKUP($A1287,'[1]Regression Table'!$A$2:$O$5964,8,FALSE))</f>
        <v>-7.4167000000000005E-4</v>
      </c>
      <c r="O1287" s="3">
        <f>IF(A1287="NA","NA",VLOOKUP($A1287,'[1]Regression Table'!$A$2:$O$5964,9,FALSE))</f>
        <v>9.7938799999999996E-3</v>
      </c>
      <c r="P1287" s="3">
        <f>IF(A1287="NA","NA",VLOOKUP($A1287,'[1]Regression Table'!$A$2:$O$5964,10,FALSE))</f>
        <v>2.31241E-3</v>
      </c>
      <c r="Q1287" s="3">
        <f>IF(A1287="NA","NA",VLOOKUP($A1287,'[1]Regression Table'!$A$2:$O$5964,11,FALSE))</f>
        <v>-2.8389800000000001E-3</v>
      </c>
      <c r="R1287" s="3">
        <f>IF(A1287="NA","NA",VLOOKUP($A1287,'[1]Regression Table'!$A$2:$O$5964,12,FALSE))</f>
        <v>2.8162899999999999E-3</v>
      </c>
      <c r="S1287" s="3">
        <f>IF(A1287="NA","NA",VLOOKUP($A1287,'[1]Regression Table'!$A$2:$O$5964,13,FALSE))</f>
        <v>4.7724600000000002E-4</v>
      </c>
      <c r="T1287" s="3">
        <f>IF(A1287="NA","NA",VLOOKUP($A1287,'[1]Regression Table'!$A$2:$O$5964,14,FALSE))</f>
        <v>1.7410500000000001E-3</v>
      </c>
      <c r="U1287" s="3">
        <f>IF(A1287="NA","NA",VLOOKUP($A1287,'[1]Regression Table'!$A$2:$O$5964,15,FALSE))</f>
        <v>-2.2132100000000002E-3</v>
      </c>
      <c r="V1287" s="3">
        <v>2.1255100000000001E-4</v>
      </c>
      <c r="W1287" s="6">
        <v>-9.0713999999999992E-6</v>
      </c>
      <c r="X1287" s="6">
        <v>7.9148199999999995E-5</v>
      </c>
    </row>
    <row r="1288" spans="1:24" x14ac:dyDescent="0.2">
      <c r="A1288" s="2" t="s">
        <v>4496</v>
      </c>
      <c r="B1288" s="3">
        <v>2</v>
      </c>
      <c r="C1288" s="3">
        <v>1</v>
      </c>
      <c r="D1288" s="3">
        <v>2</v>
      </c>
      <c r="E1288" s="3">
        <v>34</v>
      </c>
      <c r="F1288" s="3">
        <v>14</v>
      </c>
      <c r="G1288" s="3">
        <v>2</v>
      </c>
      <c r="H1288" s="3">
        <v>4</v>
      </c>
      <c r="I1288" s="3" t="s">
        <v>5689</v>
      </c>
      <c r="J1288" s="3">
        <v>1</v>
      </c>
      <c r="K1288" s="3">
        <v>0</v>
      </c>
      <c r="L1288" s="3">
        <f>IF($A1288="NA","NA",VLOOKUP($A1288,'[1]Regression Table'!$A$2:$O$5964,6,FALSE))</f>
        <v>-4.5948599999999999E-2</v>
      </c>
      <c r="M1288" s="3">
        <f>IF($A1288="NA","NA",VLOOKUP($A1288,'[1]Regression Table'!$A$2:$O$5964,7,FALSE))</f>
        <v>8.8403000000000006E-3</v>
      </c>
      <c r="N1288" s="3">
        <f>IF(A1288="NA","NA",VLOOKUP($A1288,'[1]Regression Table'!$A$2:$O$5964,8,FALSE))</f>
        <v>8.2802699999999993E-3</v>
      </c>
      <c r="O1288" s="3">
        <f>IF(A1288="NA","NA",VLOOKUP($A1288,'[1]Regression Table'!$A$2:$O$5964,9,FALSE))</f>
        <v>-1.5549100000000001E-3</v>
      </c>
      <c r="P1288" s="3">
        <f>IF(A1288="NA","NA",VLOOKUP($A1288,'[1]Regression Table'!$A$2:$O$5964,10,FALSE))</f>
        <v>1.1506999999999999E-3</v>
      </c>
      <c r="Q1288" s="3">
        <f>IF(A1288="NA","NA",VLOOKUP($A1288,'[1]Regression Table'!$A$2:$O$5964,11,FALSE))</f>
        <v>-3.5974800000000001E-3</v>
      </c>
      <c r="R1288" s="3">
        <f>IF(A1288="NA","NA",VLOOKUP($A1288,'[1]Regression Table'!$A$2:$O$5964,12,FALSE))</f>
        <v>-1.26542E-3</v>
      </c>
      <c r="S1288" s="3">
        <f>IF(A1288="NA","NA",VLOOKUP($A1288,'[1]Regression Table'!$A$2:$O$5964,13,FALSE))</f>
        <v>-1.36684E-3</v>
      </c>
      <c r="T1288" s="3">
        <f>IF(A1288="NA","NA",VLOOKUP($A1288,'[1]Regression Table'!$A$2:$O$5964,14,FALSE))</f>
        <v>-4.1114300000000001E-3</v>
      </c>
      <c r="U1288" s="3">
        <f>IF(A1288="NA","NA",VLOOKUP($A1288,'[1]Regression Table'!$A$2:$O$5964,15,FALSE))</f>
        <v>-2.7496899999999999E-3</v>
      </c>
      <c r="V1288" s="3">
        <v>1.28668E-4</v>
      </c>
      <c r="W1288" s="6">
        <v>-6.2388999999999997E-6</v>
      </c>
      <c r="X1288" s="6">
        <v>3.3225600000000003E-5</v>
      </c>
    </row>
    <row r="1289" spans="1:24" x14ac:dyDescent="0.2">
      <c r="A1289" s="2" t="s">
        <v>4497</v>
      </c>
      <c r="B1289" s="3">
        <v>2</v>
      </c>
      <c r="C1289" s="3">
        <v>1</v>
      </c>
      <c r="D1289" s="3">
        <v>1</v>
      </c>
      <c r="E1289" s="3">
        <v>31</v>
      </c>
      <c r="F1289" s="3">
        <v>7</v>
      </c>
      <c r="G1289" s="3">
        <v>6</v>
      </c>
      <c r="H1289" s="3">
        <v>6</v>
      </c>
      <c r="I1289" s="3" t="s">
        <v>5689</v>
      </c>
      <c r="J1289" s="3">
        <v>1</v>
      </c>
      <c r="K1289" s="3">
        <v>1</v>
      </c>
      <c r="L1289" s="3">
        <f>IF($A1289="NA","NA",VLOOKUP($A1289,'[1]Regression Table'!$A$2:$O$5964,6,FALSE))</f>
        <v>4.3933799999999997E-3</v>
      </c>
      <c r="M1289" s="3">
        <f>IF($A1289="NA","NA",VLOOKUP($A1289,'[1]Regression Table'!$A$2:$O$5964,7,FALSE))</f>
        <v>1.1975100000000001E-2</v>
      </c>
      <c r="N1289" s="3">
        <f>IF(A1289="NA","NA",VLOOKUP($A1289,'[1]Regression Table'!$A$2:$O$5964,8,FALSE))</f>
        <v>-5.4952799999999997E-4</v>
      </c>
      <c r="O1289" s="3">
        <f>IF(A1289="NA","NA",VLOOKUP($A1289,'[1]Regression Table'!$A$2:$O$5964,9,FALSE))</f>
        <v>9.2796100000000006E-3</v>
      </c>
      <c r="P1289" s="3">
        <f>IF(A1289="NA","NA",VLOOKUP($A1289,'[1]Regression Table'!$A$2:$O$5964,10,FALSE))</f>
        <v>9.5231899999999997E-4</v>
      </c>
      <c r="Q1289" s="3">
        <f>IF(A1289="NA","NA",VLOOKUP($A1289,'[1]Regression Table'!$A$2:$O$5964,11,FALSE))</f>
        <v>4.50803E-4</v>
      </c>
      <c r="R1289" s="3">
        <f>IF(A1289="NA","NA",VLOOKUP($A1289,'[1]Regression Table'!$A$2:$O$5964,12,FALSE))</f>
        <v>-2.03017E-3</v>
      </c>
      <c r="S1289" s="3">
        <f>IF(A1289="NA","NA",VLOOKUP($A1289,'[1]Regression Table'!$A$2:$O$5964,13,FALSE))</f>
        <v>5.9106700000000002E-4</v>
      </c>
      <c r="T1289" s="3">
        <f>IF(A1289="NA","NA",VLOOKUP($A1289,'[1]Regression Table'!$A$2:$O$5964,14,FALSE))</f>
        <v>-6.1232999999999999E-3</v>
      </c>
      <c r="U1289" s="3">
        <f>IF(A1289="NA","NA",VLOOKUP($A1289,'[1]Regression Table'!$A$2:$O$5964,15,FALSE))</f>
        <v>-2.7478200000000002E-3</v>
      </c>
      <c r="V1289" s="3">
        <v>2.0894500000000001E-4</v>
      </c>
      <c r="W1289" s="6">
        <v>-2.57844E-5</v>
      </c>
      <c r="X1289" s="6">
        <v>7.0368400000000002E-5</v>
      </c>
    </row>
    <row r="1290" spans="1:24" x14ac:dyDescent="0.2">
      <c r="A1290" s="2" t="s">
        <v>4498</v>
      </c>
      <c r="B1290" s="3">
        <v>2</v>
      </c>
      <c r="C1290" s="3">
        <v>1</v>
      </c>
      <c r="D1290" s="3">
        <v>2</v>
      </c>
      <c r="E1290" s="3">
        <v>59</v>
      </c>
      <c r="F1290" s="3">
        <v>7</v>
      </c>
      <c r="G1290" s="3">
        <v>5</v>
      </c>
      <c r="H1290" s="3" t="s">
        <v>5689</v>
      </c>
      <c r="I1290" s="3" t="s">
        <v>5689</v>
      </c>
      <c r="J1290" s="3">
        <v>1</v>
      </c>
      <c r="K1290" s="3">
        <v>0</v>
      </c>
      <c r="L1290" s="3">
        <f>IF($A1290="NA","NA",VLOOKUP($A1290,'[1]Regression Table'!$A$2:$O$5964,6,FALSE))</f>
        <v>4.6237099999999996E-3</v>
      </c>
      <c r="M1290" s="3">
        <f>IF($A1290="NA","NA",VLOOKUP($A1290,'[1]Regression Table'!$A$2:$O$5964,7,FALSE))</f>
        <v>1.1655799999999999E-2</v>
      </c>
      <c r="N1290" s="3">
        <f>IF(A1290="NA","NA",VLOOKUP($A1290,'[1]Regression Table'!$A$2:$O$5964,8,FALSE))</f>
        <v>-3.20074E-4</v>
      </c>
      <c r="O1290" s="3">
        <f>IF(A1290="NA","NA",VLOOKUP($A1290,'[1]Regression Table'!$A$2:$O$5964,9,FALSE))</f>
        <v>1.02544E-2</v>
      </c>
      <c r="P1290" s="3">
        <f>IF(A1290="NA","NA",VLOOKUP($A1290,'[1]Regression Table'!$A$2:$O$5964,10,FALSE))</f>
        <v>5.1890399999999998E-3</v>
      </c>
      <c r="Q1290" s="3">
        <f>IF(A1290="NA","NA",VLOOKUP($A1290,'[1]Regression Table'!$A$2:$O$5964,11,FALSE))</f>
        <v>-1.30309E-3</v>
      </c>
      <c r="R1290" s="3">
        <f>IF(A1290="NA","NA",VLOOKUP($A1290,'[1]Regression Table'!$A$2:$O$5964,12,FALSE))</f>
        <v>1.53889E-3</v>
      </c>
      <c r="S1290" s="3">
        <f>IF(A1290="NA","NA",VLOOKUP($A1290,'[1]Regression Table'!$A$2:$O$5964,13,FALSE))</f>
        <v>-4.4995E-3</v>
      </c>
      <c r="T1290" s="3">
        <f>IF(A1290="NA","NA",VLOOKUP($A1290,'[1]Regression Table'!$A$2:$O$5964,14,FALSE))</f>
        <v>-5.8913000000000004E-3</v>
      </c>
      <c r="U1290" s="3">
        <f>IF(A1290="NA","NA",VLOOKUP($A1290,'[1]Regression Table'!$A$2:$O$5964,15,FALSE))</f>
        <v>2.55529E-3</v>
      </c>
      <c r="V1290" s="3">
        <v>2.1496699999999999E-4</v>
      </c>
      <c r="W1290" s="6">
        <v>-1.49726E-5</v>
      </c>
      <c r="X1290" s="6">
        <v>6.8930200000000006E-5</v>
      </c>
    </row>
    <row r="1291" spans="1:24" x14ac:dyDescent="0.2">
      <c r="A1291" s="2" t="s">
        <v>4499</v>
      </c>
      <c r="B1291" s="3">
        <v>2</v>
      </c>
      <c r="C1291" s="3">
        <v>1</v>
      </c>
      <c r="D1291" s="3">
        <v>2</v>
      </c>
      <c r="E1291" s="3">
        <v>45</v>
      </c>
      <c r="F1291" s="3">
        <v>7</v>
      </c>
      <c r="G1291" s="3">
        <v>3</v>
      </c>
      <c r="H1291" s="3">
        <v>1</v>
      </c>
      <c r="I1291" s="3" t="s">
        <v>5689</v>
      </c>
      <c r="J1291" s="3">
        <v>0</v>
      </c>
      <c r="K1291" s="3" t="s">
        <v>5689</v>
      </c>
      <c r="L1291" s="3">
        <f>IF($A1291="NA","NA",VLOOKUP($A1291,'[1]Regression Table'!$A$2:$O$5964,6,FALSE))</f>
        <v>4.4320899999999996E-3</v>
      </c>
      <c r="M1291" s="3">
        <f>IF($A1291="NA","NA",VLOOKUP($A1291,'[1]Regression Table'!$A$2:$O$5964,7,FALSE))</f>
        <v>1.1074000000000001E-2</v>
      </c>
      <c r="N1291" s="3">
        <f>IF(A1291="NA","NA",VLOOKUP($A1291,'[1]Regression Table'!$A$2:$O$5964,8,FALSE))</f>
        <v>-9.9386800000000002E-5</v>
      </c>
      <c r="O1291" s="3">
        <f>IF(A1291="NA","NA",VLOOKUP($A1291,'[1]Regression Table'!$A$2:$O$5964,9,FALSE))</f>
        <v>1.2774499999999999E-2</v>
      </c>
      <c r="P1291" s="3">
        <f>IF(A1291="NA","NA",VLOOKUP($A1291,'[1]Regression Table'!$A$2:$O$5964,10,FALSE))</f>
        <v>7.3485800000000004E-3</v>
      </c>
      <c r="Q1291" s="3">
        <f>IF(A1291="NA","NA",VLOOKUP($A1291,'[1]Regression Table'!$A$2:$O$5964,11,FALSE))</f>
        <v>1.6813100000000001E-3</v>
      </c>
      <c r="R1291" s="3">
        <f>IF(A1291="NA","NA",VLOOKUP($A1291,'[1]Regression Table'!$A$2:$O$5964,12,FALSE))</f>
        <v>2.0217799999999999E-3</v>
      </c>
      <c r="S1291" s="3">
        <f>IF(A1291="NA","NA",VLOOKUP($A1291,'[1]Regression Table'!$A$2:$O$5964,13,FALSE))</f>
        <v>-3.70097E-3</v>
      </c>
      <c r="T1291" s="3">
        <f>IF(A1291="NA","NA",VLOOKUP($A1291,'[1]Regression Table'!$A$2:$O$5964,14,FALSE))</f>
        <v>-1.1143399999999999E-3</v>
      </c>
      <c r="U1291" s="3">
        <f>IF(A1291="NA","NA",VLOOKUP($A1291,'[1]Regression Table'!$A$2:$O$5964,15,FALSE))</f>
        <v>-2.1410000000000001E-3</v>
      </c>
      <c r="V1291" s="3">
        <v>2.0338999999999999E-4</v>
      </c>
      <c r="W1291" s="6">
        <v>-2.6131799999999999E-5</v>
      </c>
      <c r="X1291" s="6">
        <v>7.2538800000000004E-5</v>
      </c>
    </row>
    <row r="1292" spans="1:24" x14ac:dyDescent="0.2">
      <c r="A1292" s="2" t="s">
        <v>4500</v>
      </c>
      <c r="B1292" s="3">
        <v>2</v>
      </c>
      <c r="C1292" s="3">
        <v>1</v>
      </c>
      <c r="D1292" s="3">
        <v>2</v>
      </c>
      <c r="E1292" s="3">
        <v>25</v>
      </c>
      <c r="F1292" s="3">
        <v>7</v>
      </c>
      <c r="G1292" s="3">
        <v>4</v>
      </c>
      <c r="H1292" s="3">
        <v>5</v>
      </c>
      <c r="I1292" s="3" t="s">
        <v>5689</v>
      </c>
      <c r="J1292" s="3">
        <v>0</v>
      </c>
      <c r="K1292" s="3">
        <v>0</v>
      </c>
      <c r="L1292" s="3">
        <f>IF($A1292="NA","NA",VLOOKUP($A1292,'[1]Regression Table'!$A$2:$O$5964,6,FALSE))</f>
        <v>4.1580100000000002E-3</v>
      </c>
      <c r="M1292" s="3">
        <f>IF($A1292="NA","NA",VLOOKUP($A1292,'[1]Regression Table'!$A$2:$O$5964,7,FALSE))</f>
        <v>1.16312E-2</v>
      </c>
      <c r="N1292" s="3">
        <f>IF(A1292="NA","NA",VLOOKUP($A1292,'[1]Regression Table'!$A$2:$O$5964,8,FALSE))</f>
        <v>7.3908999999999997E-4</v>
      </c>
      <c r="O1292" s="3">
        <f>IF(A1292="NA","NA",VLOOKUP($A1292,'[1]Regression Table'!$A$2:$O$5964,9,FALSE))</f>
        <v>1.25503E-2</v>
      </c>
      <c r="P1292" s="3">
        <f>IF(A1292="NA","NA",VLOOKUP($A1292,'[1]Regression Table'!$A$2:$O$5964,10,FALSE))</f>
        <v>4.5168200000000004E-3</v>
      </c>
      <c r="Q1292" s="3">
        <f>IF(A1292="NA","NA",VLOOKUP($A1292,'[1]Regression Table'!$A$2:$O$5964,11,FALSE))</f>
        <v>5.6722400000000003E-3</v>
      </c>
      <c r="R1292" s="3">
        <f>IF(A1292="NA","NA",VLOOKUP($A1292,'[1]Regression Table'!$A$2:$O$5964,12,FALSE))</f>
        <v>-3.2828000000000002E-3</v>
      </c>
      <c r="S1292" s="3">
        <f>IF(A1292="NA","NA",VLOOKUP($A1292,'[1]Regression Table'!$A$2:$O$5964,13,FALSE))</f>
        <v>-2.1049900000000002E-3</v>
      </c>
      <c r="T1292" s="3">
        <f>IF(A1292="NA","NA",VLOOKUP($A1292,'[1]Regression Table'!$A$2:$O$5964,14,FALSE))</f>
        <v>-3.2051900000000001E-3</v>
      </c>
      <c r="U1292" s="3">
        <f>IF(A1292="NA","NA",VLOOKUP($A1292,'[1]Regression Table'!$A$2:$O$5964,15,FALSE))</f>
        <v>-2.2916600000000001E-3</v>
      </c>
      <c r="V1292" s="3">
        <v>1.9643500000000001E-4</v>
      </c>
      <c r="W1292" s="6">
        <v>-2.4683400000000002E-5</v>
      </c>
      <c r="X1292" s="6">
        <v>6.4877799999999997E-5</v>
      </c>
    </row>
    <row r="1293" spans="1:24" x14ac:dyDescent="0.2">
      <c r="A1293" s="2" t="s">
        <v>4501</v>
      </c>
      <c r="B1293" s="3">
        <v>2</v>
      </c>
      <c r="C1293" s="3">
        <v>1</v>
      </c>
      <c r="D1293" s="3">
        <v>1</v>
      </c>
      <c r="E1293" s="3">
        <v>24</v>
      </c>
      <c r="F1293" s="3">
        <v>7</v>
      </c>
      <c r="G1293" s="3">
        <v>2</v>
      </c>
      <c r="H1293" s="3">
        <v>1</v>
      </c>
      <c r="I1293" s="3" t="s">
        <v>5689</v>
      </c>
      <c r="J1293" s="3">
        <v>1</v>
      </c>
      <c r="K1293" s="3">
        <v>0</v>
      </c>
      <c r="L1293" s="3">
        <f>IF($A1293="NA","NA",VLOOKUP($A1293,'[1]Regression Table'!$A$2:$O$5964,6,FALSE))</f>
        <v>3.8223899999999998E-4</v>
      </c>
      <c r="M1293" s="3">
        <f>IF($A1293="NA","NA",VLOOKUP($A1293,'[1]Regression Table'!$A$2:$O$5964,7,FALSE))</f>
        <v>-1.2812799999999999E-2</v>
      </c>
      <c r="N1293" s="3">
        <f>IF(A1293="NA","NA",VLOOKUP($A1293,'[1]Regression Table'!$A$2:$O$5964,8,FALSE))</f>
        <v>-2.6787299999999998E-3</v>
      </c>
      <c r="O1293" s="3">
        <f>IF(A1293="NA","NA",VLOOKUP($A1293,'[1]Regression Table'!$A$2:$O$5964,9,FALSE))</f>
        <v>-4.1851400000000004E-3</v>
      </c>
      <c r="P1293" s="3">
        <f>IF(A1293="NA","NA",VLOOKUP($A1293,'[1]Regression Table'!$A$2:$O$5964,10,FALSE))</f>
        <v>1.89917E-2</v>
      </c>
      <c r="Q1293" s="3">
        <f>IF(A1293="NA","NA",VLOOKUP($A1293,'[1]Regression Table'!$A$2:$O$5964,11,FALSE))</f>
        <v>4.9728000000000003E-3</v>
      </c>
      <c r="R1293" s="3">
        <f>IF(A1293="NA","NA",VLOOKUP($A1293,'[1]Regression Table'!$A$2:$O$5964,12,FALSE))</f>
        <v>-3.1887700000000001E-3</v>
      </c>
      <c r="S1293" s="3">
        <f>IF(A1293="NA","NA",VLOOKUP($A1293,'[1]Regression Table'!$A$2:$O$5964,13,FALSE))</f>
        <v>-6.1783200000000003E-2</v>
      </c>
      <c r="T1293" s="3">
        <f>IF(A1293="NA","NA",VLOOKUP($A1293,'[1]Regression Table'!$A$2:$O$5964,14,FALSE))</f>
        <v>2.6784599999999999E-2</v>
      </c>
      <c r="U1293" s="3">
        <f>IF(A1293="NA","NA",VLOOKUP($A1293,'[1]Regression Table'!$A$2:$O$5964,15,FALSE))</f>
        <v>5.9577400000000003E-2</v>
      </c>
      <c r="V1293" s="3">
        <v>1.88216E-4</v>
      </c>
      <c r="W1293" s="6">
        <v>-3.04122E-5</v>
      </c>
      <c r="X1293" s="6">
        <v>6.0482100000000002E-5</v>
      </c>
    </row>
    <row r="1294" spans="1:24" x14ac:dyDescent="0.2">
      <c r="A1294" s="2" t="s">
        <v>4502</v>
      </c>
      <c r="B1294" s="3">
        <v>2</v>
      </c>
      <c r="C1294" s="3">
        <v>1</v>
      </c>
      <c r="D1294" s="3">
        <v>1</v>
      </c>
      <c r="E1294" s="3">
        <v>38</v>
      </c>
      <c r="F1294" s="3">
        <v>7</v>
      </c>
      <c r="G1294" s="3">
        <v>3</v>
      </c>
      <c r="H1294" s="3">
        <v>6</v>
      </c>
      <c r="I1294" s="3" t="s">
        <v>5689</v>
      </c>
      <c r="J1294" s="3">
        <v>0</v>
      </c>
      <c r="K1294" s="3">
        <v>0</v>
      </c>
      <c r="L1294" s="3">
        <f>IF($A1294="NA","NA",VLOOKUP($A1294,'[1]Regression Table'!$A$2:$O$5964,6,FALSE))</f>
        <v>4.9072300000000003E-3</v>
      </c>
      <c r="M1294" s="3">
        <f>IF($A1294="NA","NA",VLOOKUP($A1294,'[1]Regression Table'!$A$2:$O$5964,7,FALSE))</f>
        <v>1.4171899999999999E-2</v>
      </c>
      <c r="N1294" s="3">
        <f>IF(A1294="NA","NA",VLOOKUP($A1294,'[1]Regression Table'!$A$2:$O$5964,8,FALSE))</f>
        <v>-1.6598800000000001E-3</v>
      </c>
      <c r="O1294" s="3">
        <f>IF(A1294="NA","NA",VLOOKUP($A1294,'[1]Regression Table'!$A$2:$O$5964,9,FALSE))</f>
        <v>1.0124899999999999E-2</v>
      </c>
      <c r="P1294" s="3">
        <f>IF(A1294="NA","NA",VLOOKUP($A1294,'[1]Regression Table'!$A$2:$O$5964,10,FALSE))</f>
        <v>8.4682200000000003E-3</v>
      </c>
      <c r="Q1294" s="3">
        <f>IF(A1294="NA","NA",VLOOKUP($A1294,'[1]Regression Table'!$A$2:$O$5964,11,FALSE))</f>
        <v>2.3211500000000001E-3</v>
      </c>
      <c r="R1294" s="3">
        <f>IF(A1294="NA","NA",VLOOKUP($A1294,'[1]Regression Table'!$A$2:$O$5964,12,FALSE))</f>
        <v>-1.1692300000000001E-3</v>
      </c>
      <c r="S1294" s="3">
        <f>IF(A1294="NA","NA",VLOOKUP($A1294,'[1]Regression Table'!$A$2:$O$5964,13,FALSE))</f>
        <v>-9.8226300000000006E-3</v>
      </c>
      <c r="T1294" s="3">
        <f>IF(A1294="NA","NA",VLOOKUP($A1294,'[1]Regression Table'!$A$2:$O$5964,14,FALSE))</f>
        <v>2.0430600000000002E-3</v>
      </c>
      <c r="U1294" s="3">
        <f>IF(A1294="NA","NA",VLOOKUP($A1294,'[1]Regression Table'!$A$2:$O$5964,15,FALSE))</f>
        <v>-3.95956E-3</v>
      </c>
      <c r="V1294" s="3">
        <v>1.886E-4</v>
      </c>
      <c r="W1294" s="6">
        <v>-3.4525099999999999E-5</v>
      </c>
      <c r="X1294" s="6">
        <v>6.7672500000000006E-5</v>
      </c>
    </row>
    <row r="1295" spans="1:24" x14ac:dyDescent="0.2">
      <c r="A1295" s="2" t="s">
        <v>4503</v>
      </c>
      <c r="B1295" s="3">
        <v>2</v>
      </c>
      <c r="C1295" s="3">
        <v>1</v>
      </c>
      <c r="D1295" s="3">
        <v>1</v>
      </c>
      <c r="E1295" s="3">
        <v>49</v>
      </c>
      <c r="F1295" s="3">
        <v>7</v>
      </c>
      <c r="G1295" s="3">
        <v>6</v>
      </c>
      <c r="H1295" s="3">
        <v>2</v>
      </c>
      <c r="I1295" s="3" t="s">
        <v>5689</v>
      </c>
      <c r="J1295" s="3">
        <v>1</v>
      </c>
      <c r="K1295" s="3">
        <v>1</v>
      </c>
      <c r="L1295" s="3">
        <f>IF($A1295="NA","NA",VLOOKUP($A1295,'[1]Regression Table'!$A$2:$O$5964,6,FALSE))</f>
        <v>4.8192499999999997E-3</v>
      </c>
      <c r="M1295" s="3">
        <f>IF($A1295="NA","NA",VLOOKUP($A1295,'[1]Regression Table'!$A$2:$O$5964,7,FALSE))</f>
        <v>1.2335199999999999E-2</v>
      </c>
      <c r="N1295" s="3">
        <f>IF(A1295="NA","NA",VLOOKUP($A1295,'[1]Regression Table'!$A$2:$O$5964,8,FALSE))</f>
        <v>-3.7847400000000001E-4</v>
      </c>
      <c r="O1295" s="3">
        <f>IF(A1295="NA","NA",VLOOKUP($A1295,'[1]Regression Table'!$A$2:$O$5964,9,FALSE))</f>
        <v>8.1296300000000005E-3</v>
      </c>
      <c r="P1295" s="3">
        <f>IF(A1295="NA","NA",VLOOKUP($A1295,'[1]Regression Table'!$A$2:$O$5964,10,FALSE))</f>
        <v>3.5086700000000002E-3</v>
      </c>
      <c r="Q1295" s="3">
        <f>IF(A1295="NA","NA",VLOOKUP($A1295,'[1]Regression Table'!$A$2:$O$5964,11,FALSE))</f>
        <v>1.3934399999999999E-3</v>
      </c>
      <c r="R1295" s="3">
        <f>IF(A1295="NA","NA",VLOOKUP($A1295,'[1]Regression Table'!$A$2:$O$5964,12,FALSE))</f>
        <v>1.85743E-3</v>
      </c>
      <c r="S1295" s="3">
        <f>IF(A1295="NA","NA",VLOOKUP($A1295,'[1]Regression Table'!$A$2:$O$5964,13,FALSE))</f>
        <v>8.0974400000000005E-4</v>
      </c>
      <c r="T1295" s="3">
        <f>IF(A1295="NA","NA",VLOOKUP($A1295,'[1]Regression Table'!$A$2:$O$5964,14,FALSE))</f>
        <v>-2.7982699999999998E-3</v>
      </c>
      <c r="U1295" s="3">
        <f>IF(A1295="NA","NA",VLOOKUP($A1295,'[1]Regression Table'!$A$2:$O$5964,15,FALSE))</f>
        <v>-6.7993799999999998E-3</v>
      </c>
      <c r="V1295" s="3">
        <v>1.9263700000000001E-4</v>
      </c>
      <c r="W1295" s="6">
        <v>-2.4145799999999998E-5</v>
      </c>
      <c r="X1295" s="6">
        <v>7.1005099999999995E-5</v>
      </c>
    </row>
    <row r="1296" spans="1:24" x14ac:dyDescent="0.2">
      <c r="A1296" s="2" t="s">
        <v>4504</v>
      </c>
      <c r="B1296" s="3">
        <v>2</v>
      </c>
      <c r="C1296" s="3">
        <v>1</v>
      </c>
      <c r="D1296" s="3">
        <v>2</v>
      </c>
      <c r="E1296" s="3">
        <v>37</v>
      </c>
      <c r="F1296" s="3">
        <v>14</v>
      </c>
      <c r="G1296" s="3">
        <v>3</v>
      </c>
      <c r="H1296" s="3">
        <v>6</v>
      </c>
      <c r="I1296" s="3" t="s">
        <v>5689</v>
      </c>
      <c r="J1296" s="3">
        <v>1</v>
      </c>
      <c r="K1296" s="3">
        <v>1</v>
      </c>
      <c r="L1296" s="3">
        <f>IF($A1296="NA","NA",VLOOKUP($A1296,'[1]Regression Table'!$A$2:$O$5964,6,FALSE))</f>
        <v>-7.7271500000000003E-3</v>
      </c>
      <c r="M1296" s="3">
        <f>IF($A1296="NA","NA",VLOOKUP($A1296,'[1]Regression Table'!$A$2:$O$5964,7,FALSE))</f>
        <v>-9.4259900000000004E-3</v>
      </c>
      <c r="N1296" s="3">
        <f>IF(A1296="NA","NA",VLOOKUP($A1296,'[1]Regression Table'!$A$2:$O$5964,8,FALSE))</f>
        <v>-4.5624499999999998E-2</v>
      </c>
      <c r="O1296" s="3">
        <f>IF(A1296="NA","NA",VLOOKUP($A1296,'[1]Regression Table'!$A$2:$O$5964,9,FALSE))</f>
        <v>2.18748E-2</v>
      </c>
      <c r="P1296" s="3">
        <f>IF(A1296="NA","NA",VLOOKUP($A1296,'[1]Regression Table'!$A$2:$O$5964,10,FALSE))</f>
        <v>-4.9833799999999998E-2</v>
      </c>
      <c r="Q1296" s="3">
        <f>IF(A1296="NA","NA",VLOOKUP($A1296,'[1]Regression Table'!$A$2:$O$5964,11,FALSE))</f>
        <v>2.1820799999999999E-3</v>
      </c>
      <c r="R1296" s="3">
        <f>IF(A1296="NA","NA",VLOOKUP($A1296,'[1]Regression Table'!$A$2:$O$5964,12,FALSE))</f>
        <v>-2.5999199999999999E-3</v>
      </c>
      <c r="S1296" s="3">
        <f>IF(A1296="NA","NA",VLOOKUP($A1296,'[1]Regression Table'!$A$2:$O$5964,13,FALSE))</f>
        <v>-4.8237999999999996E-3</v>
      </c>
      <c r="T1296" s="3">
        <f>IF(A1296="NA","NA",VLOOKUP($A1296,'[1]Regression Table'!$A$2:$O$5964,14,FALSE))</f>
        <v>6.6236599999999995E-5</v>
      </c>
      <c r="U1296" s="3">
        <f>IF(A1296="NA","NA",VLOOKUP($A1296,'[1]Regression Table'!$A$2:$O$5964,15,FALSE))</f>
        <v>-1.1835299999999999E-3</v>
      </c>
      <c r="V1296" s="3">
        <v>1.76792E-4</v>
      </c>
      <c r="W1296" s="6">
        <v>-2.7449100000000001E-5</v>
      </c>
      <c r="X1296" s="6">
        <v>6.0687999999999999E-5</v>
      </c>
    </row>
    <row r="1297" spans="1:24" x14ac:dyDescent="0.2">
      <c r="A1297" s="2" t="s">
        <v>4505</v>
      </c>
      <c r="B1297" s="3">
        <v>2</v>
      </c>
      <c r="C1297" s="3">
        <v>1</v>
      </c>
      <c r="D1297" s="3">
        <v>1</v>
      </c>
      <c r="E1297" s="3">
        <v>21</v>
      </c>
      <c r="F1297" s="3">
        <v>7</v>
      </c>
      <c r="G1297" s="3">
        <v>1</v>
      </c>
      <c r="H1297" s="3">
        <v>5</v>
      </c>
      <c r="I1297" s="3" t="s">
        <v>5689</v>
      </c>
      <c r="J1297" s="3">
        <v>1</v>
      </c>
      <c r="K1297" s="3">
        <v>1</v>
      </c>
      <c r="L1297" s="3">
        <f>IF($A1297="NA","NA",VLOOKUP($A1297,'[1]Regression Table'!$A$2:$O$5964,6,FALSE))</f>
        <v>4.3532900000000001E-3</v>
      </c>
      <c r="M1297" s="3">
        <f>IF($A1297="NA","NA",VLOOKUP($A1297,'[1]Regression Table'!$A$2:$O$5964,7,FALSE))</f>
        <v>1.2430099999999999E-2</v>
      </c>
      <c r="N1297" s="3">
        <f>IF(A1297="NA","NA",VLOOKUP($A1297,'[1]Regression Table'!$A$2:$O$5964,8,FALSE))</f>
        <v>-4.2020800000000003E-5</v>
      </c>
      <c r="O1297" s="3">
        <f>IF(A1297="NA","NA",VLOOKUP($A1297,'[1]Regression Table'!$A$2:$O$5964,9,FALSE))</f>
        <v>1.49911E-2</v>
      </c>
      <c r="P1297" s="3">
        <f>IF(A1297="NA","NA",VLOOKUP($A1297,'[1]Regression Table'!$A$2:$O$5964,10,FALSE))</f>
        <v>6.9759699999999997E-3</v>
      </c>
      <c r="Q1297" s="3">
        <f>IF(A1297="NA","NA",VLOOKUP($A1297,'[1]Regression Table'!$A$2:$O$5964,11,FALSE))</f>
        <v>-4.2946400000000001E-4</v>
      </c>
      <c r="R1297" s="3">
        <f>IF(A1297="NA","NA",VLOOKUP($A1297,'[1]Regression Table'!$A$2:$O$5964,12,FALSE))</f>
        <v>-4.48124E-3</v>
      </c>
      <c r="S1297" s="3">
        <f>IF(A1297="NA","NA",VLOOKUP($A1297,'[1]Regression Table'!$A$2:$O$5964,13,FALSE))</f>
        <v>-5.6642899999999998E-3</v>
      </c>
      <c r="T1297" s="3">
        <f>IF(A1297="NA","NA",VLOOKUP($A1297,'[1]Regression Table'!$A$2:$O$5964,14,FALSE))</f>
        <v>7.6684400000000003E-4</v>
      </c>
      <c r="U1297" s="3">
        <f>IF(A1297="NA","NA",VLOOKUP($A1297,'[1]Regression Table'!$A$2:$O$5964,15,FALSE))</f>
        <v>-8.1640800000000002E-4</v>
      </c>
      <c r="V1297" s="3">
        <v>1.9056300000000001E-4</v>
      </c>
      <c r="W1297" s="6">
        <v>-2.8083900000000001E-5</v>
      </c>
      <c r="X1297" s="6">
        <v>6.3917200000000005E-5</v>
      </c>
    </row>
    <row r="1298" spans="1:24" x14ac:dyDescent="0.2">
      <c r="A1298" s="2" t="s">
        <v>4506</v>
      </c>
      <c r="B1298" s="3">
        <v>2</v>
      </c>
      <c r="C1298" s="3">
        <v>2</v>
      </c>
      <c r="D1298" s="3">
        <v>2</v>
      </c>
      <c r="E1298" s="3">
        <v>23</v>
      </c>
      <c r="F1298" s="3">
        <v>7</v>
      </c>
      <c r="G1298" s="3">
        <v>3</v>
      </c>
      <c r="H1298" s="3">
        <v>3</v>
      </c>
      <c r="I1298" s="3" t="s">
        <v>5689</v>
      </c>
      <c r="J1298" s="3">
        <v>1</v>
      </c>
      <c r="K1298" s="3">
        <v>1</v>
      </c>
      <c r="L1298" s="3">
        <f>IF($A1298="NA","NA",VLOOKUP($A1298,'[1]Regression Table'!$A$2:$O$5964,6,FALSE))</f>
        <v>4.6539099999999998E-3</v>
      </c>
      <c r="M1298" s="3">
        <f>IF($A1298="NA","NA",VLOOKUP($A1298,'[1]Regression Table'!$A$2:$O$5964,7,FALSE))</f>
        <v>1.0859600000000001E-2</v>
      </c>
      <c r="N1298" s="3">
        <f>IF(A1298="NA","NA",VLOOKUP($A1298,'[1]Regression Table'!$A$2:$O$5964,8,FALSE))</f>
        <v>-1.2253500000000001E-3</v>
      </c>
      <c r="O1298" s="3">
        <f>IF(A1298="NA","NA",VLOOKUP($A1298,'[1]Regression Table'!$A$2:$O$5964,9,FALSE))</f>
        <v>1.2594299999999999E-2</v>
      </c>
      <c r="P1298" s="3">
        <f>IF(A1298="NA","NA",VLOOKUP($A1298,'[1]Regression Table'!$A$2:$O$5964,10,FALSE))</f>
        <v>7.12636E-3</v>
      </c>
      <c r="Q1298" s="3">
        <f>IF(A1298="NA","NA",VLOOKUP($A1298,'[1]Regression Table'!$A$2:$O$5964,11,FALSE))</f>
        <v>-3.6067100000000002E-4</v>
      </c>
      <c r="R1298" s="3">
        <f>IF(A1298="NA","NA",VLOOKUP($A1298,'[1]Regression Table'!$A$2:$O$5964,12,FALSE))</f>
        <v>-4.93637E-4</v>
      </c>
      <c r="S1298" s="3">
        <f>IF(A1298="NA","NA",VLOOKUP($A1298,'[1]Regression Table'!$A$2:$O$5964,13,FALSE))</f>
        <v>-1.88557E-3</v>
      </c>
      <c r="T1298" s="3">
        <f>IF(A1298="NA","NA",VLOOKUP($A1298,'[1]Regression Table'!$A$2:$O$5964,14,FALSE))</f>
        <v>8.17164E-4</v>
      </c>
      <c r="U1298" s="3">
        <f>IF(A1298="NA","NA",VLOOKUP($A1298,'[1]Regression Table'!$A$2:$O$5964,15,FALSE))</f>
        <v>2.2982900000000001E-3</v>
      </c>
      <c r="V1298" s="3">
        <v>1.9561399999999999E-4</v>
      </c>
      <c r="W1298" s="6">
        <v>-1.9403E-5</v>
      </c>
      <c r="X1298" s="6">
        <v>6.3089900000000001E-5</v>
      </c>
    </row>
    <row r="1299" spans="1:24" x14ac:dyDescent="0.2">
      <c r="A1299" s="2" t="s">
        <v>4507</v>
      </c>
      <c r="B1299" s="3">
        <v>2</v>
      </c>
      <c r="C1299" s="3">
        <v>1</v>
      </c>
      <c r="D1299" s="3">
        <v>2</v>
      </c>
      <c r="E1299" s="3">
        <v>47</v>
      </c>
      <c r="F1299" s="3">
        <v>7</v>
      </c>
      <c r="G1299" s="3">
        <v>1</v>
      </c>
      <c r="H1299" s="3">
        <v>5</v>
      </c>
      <c r="I1299" s="3" t="s">
        <v>5689</v>
      </c>
      <c r="J1299" s="3">
        <v>0</v>
      </c>
      <c r="K1299" s="3">
        <v>0</v>
      </c>
      <c r="L1299" s="3">
        <f>IF($A1299="NA","NA",VLOOKUP($A1299,'[1]Regression Table'!$A$2:$O$5964,6,FALSE))</f>
        <v>4.48943E-3</v>
      </c>
      <c r="M1299" s="3">
        <f>IF($A1299="NA","NA",VLOOKUP($A1299,'[1]Regression Table'!$A$2:$O$5964,7,FALSE))</f>
        <v>1.33168E-2</v>
      </c>
      <c r="N1299" s="3">
        <f>IF(A1299="NA","NA",VLOOKUP($A1299,'[1]Regression Table'!$A$2:$O$5964,8,FALSE))</f>
        <v>-2.1247499999999999E-3</v>
      </c>
      <c r="O1299" s="3">
        <f>IF(A1299="NA","NA",VLOOKUP($A1299,'[1]Regression Table'!$A$2:$O$5964,9,FALSE))</f>
        <v>1.17587E-2</v>
      </c>
      <c r="P1299" s="3">
        <f>IF(A1299="NA","NA",VLOOKUP($A1299,'[1]Regression Table'!$A$2:$O$5964,10,FALSE))</f>
        <v>7.6952599999999998E-3</v>
      </c>
      <c r="Q1299" s="3">
        <f>IF(A1299="NA","NA",VLOOKUP($A1299,'[1]Regression Table'!$A$2:$O$5964,11,FALSE))</f>
        <v>3.4270099999999999E-3</v>
      </c>
      <c r="R1299" s="3">
        <f>IF(A1299="NA","NA",VLOOKUP($A1299,'[1]Regression Table'!$A$2:$O$5964,12,FALSE))</f>
        <v>1.68713E-3</v>
      </c>
      <c r="S1299" s="3">
        <f>IF(A1299="NA","NA",VLOOKUP($A1299,'[1]Regression Table'!$A$2:$O$5964,13,FALSE))</f>
        <v>-6.2261599999999997E-3</v>
      </c>
      <c r="T1299" s="3">
        <f>IF(A1299="NA","NA",VLOOKUP($A1299,'[1]Regression Table'!$A$2:$O$5964,14,FALSE))</f>
        <v>-9.0961700000000004E-4</v>
      </c>
      <c r="U1299" s="3">
        <f>IF(A1299="NA","NA",VLOOKUP($A1299,'[1]Regression Table'!$A$2:$O$5964,15,FALSE))</f>
        <v>-4.3019900000000003E-3</v>
      </c>
      <c r="V1299" s="3">
        <v>1.87906E-4</v>
      </c>
      <c r="W1299" s="6">
        <v>-3.2288800000000002E-5</v>
      </c>
      <c r="X1299" s="6">
        <v>6.7464800000000005E-5</v>
      </c>
    </row>
    <row r="1300" spans="1:24" x14ac:dyDescent="0.2">
      <c r="A1300" s="2" t="s">
        <v>5689</v>
      </c>
      <c r="B1300" s="3" t="s">
        <v>5689</v>
      </c>
      <c r="C1300" s="3" t="s">
        <v>5689</v>
      </c>
      <c r="D1300" s="3" t="s">
        <v>5689</v>
      </c>
      <c r="E1300" s="3" t="s">
        <v>5689</v>
      </c>
      <c r="F1300" s="3" t="s">
        <v>5689</v>
      </c>
      <c r="G1300" s="3" t="s">
        <v>5689</v>
      </c>
      <c r="H1300" s="3" t="s">
        <v>5689</v>
      </c>
      <c r="I1300" s="3" t="s">
        <v>5689</v>
      </c>
      <c r="J1300" s="3" t="s">
        <v>5689</v>
      </c>
      <c r="K1300" s="3" t="s">
        <v>5689</v>
      </c>
      <c r="L1300" s="3" t="str">
        <f>IF($A1300="NA","NA",VLOOKUP($A1300,'[1]Regression Table'!$A$2:$O$5964,6,FALSE))</f>
        <v>NA</v>
      </c>
      <c r="M1300" s="3" t="str">
        <f>IF($A1300="NA","NA",VLOOKUP($A1300,'[1]Regression Table'!$A$2:$O$5964,7,FALSE))</f>
        <v>NA</v>
      </c>
      <c r="N1300" s="3" t="str">
        <f>IF(A1300="NA","NA",VLOOKUP($A1300,'[1]Regression Table'!$A$2:$O$5964,8,FALSE))</f>
        <v>NA</v>
      </c>
      <c r="O1300" s="3" t="str">
        <f>IF(A1300="NA","NA",VLOOKUP($A1300,'[1]Regression Table'!$A$2:$O$5964,9,FALSE))</f>
        <v>NA</v>
      </c>
      <c r="P1300" s="3" t="str">
        <f>IF(A1300="NA","NA",VLOOKUP($A1300,'[1]Regression Table'!$A$2:$O$5964,10,FALSE))</f>
        <v>NA</v>
      </c>
      <c r="Q1300" s="3" t="str">
        <f>IF(A1300="NA","NA",VLOOKUP($A1300,'[1]Regression Table'!$A$2:$O$5964,11,FALSE))</f>
        <v>NA</v>
      </c>
      <c r="R1300" s="3" t="str">
        <f>IF(A1300="NA","NA",VLOOKUP($A1300,'[1]Regression Table'!$A$2:$O$5964,12,FALSE))</f>
        <v>NA</v>
      </c>
      <c r="S1300" s="3" t="str">
        <f>IF(A1300="NA","NA",VLOOKUP($A1300,'[1]Regression Table'!$A$2:$O$5964,13,FALSE))</f>
        <v>NA</v>
      </c>
      <c r="T1300" s="3" t="str">
        <f>IF(A1300="NA","NA",VLOOKUP($A1300,'[1]Regression Table'!$A$2:$O$5964,14,FALSE))</f>
        <v>NA</v>
      </c>
      <c r="U1300" s="3" t="str">
        <f>IF(A1300="NA","NA",VLOOKUP($A1300,'[1]Regression Table'!$A$2:$O$5964,15,FALSE))</f>
        <v>NA</v>
      </c>
      <c r="V1300" s="3" t="s">
        <v>5689</v>
      </c>
      <c r="W1300" s="6" t="s">
        <v>5689</v>
      </c>
      <c r="X1300" s="6" t="s">
        <v>5689</v>
      </c>
    </row>
    <row r="1301" spans="1:24" x14ac:dyDescent="0.2">
      <c r="A1301" s="2" t="s">
        <v>4508</v>
      </c>
      <c r="B1301" s="3">
        <v>2</v>
      </c>
      <c r="C1301" s="3">
        <v>1</v>
      </c>
      <c r="D1301" s="3">
        <v>1</v>
      </c>
      <c r="E1301" s="3">
        <v>22</v>
      </c>
      <c r="F1301" s="3">
        <v>7</v>
      </c>
      <c r="G1301" s="3">
        <v>4</v>
      </c>
      <c r="H1301" s="3">
        <v>3</v>
      </c>
      <c r="I1301" s="3" t="s">
        <v>5689</v>
      </c>
      <c r="J1301" s="3">
        <v>1</v>
      </c>
      <c r="K1301" s="3">
        <v>1</v>
      </c>
      <c r="L1301" s="3">
        <f>IF($A1301="NA","NA",VLOOKUP($A1301,'[1]Regression Table'!$A$2:$O$5964,6,FALSE))</f>
        <v>3.9994899999999996E-3</v>
      </c>
      <c r="M1301" s="3">
        <f>IF($A1301="NA","NA",VLOOKUP($A1301,'[1]Regression Table'!$A$2:$O$5964,7,FALSE))</f>
        <v>1.0991799999999999E-2</v>
      </c>
      <c r="N1301" s="3">
        <f>IF(A1301="NA","NA",VLOOKUP($A1301,'[1]Regression Table'!$A$2:$O$5964,8,FALSE))</f>
        <v>-1.4046799999999999E-3</v>
      </c>
      <c r="O1301" s="3">
        <f>IF(A1301="NA","NA",VLOOKUP($A1301,'[1]Regression Table'!$A$2:$O$5964,9,FALSE))</f>
        <v>1.21774E-2</v>
      </c>
      <c r="P1301" s="3">
        <f>IF(A1301="NA","NA",VLOOKUP($A1301,'[1]Regression Table'!$A$2:$O$5964,10,FALSE))</f>
        <v>4.6307500000000003E-3</v>
      </c>
      <c r="Q1301" s="3">
        <f>IF(A1301="NA","NA",VLOOKUP($A1301,'[1]Regression Table'!$A$2:$O$5964,11,FALSE))</f>
        <v>-7.9912400000000001E-4</v>
      </c>
      <c r="R1301" s="3">
        <f>IF(A1301="NA","NA",VLOOKUP($A1301,'[1]Regression Table'!$A$2:$O$5964,12,FALSE))</f>
        <v>1.3797499999999999E-3</v>
      </c>
      <c r="S1301" s="3">
        <f>IF(A1301="NA","NA",VLOOKUP($A1301,'[1]Regression Table'!$A$2:$O$5964,13,FALSE))</f>
        <v>-3.4403599999999999E-3</v>
      </c>
      <c r="T1301" s="3">
        <f>IF(A1301="NA","NA",VLOOKUP($A1301,'[1]Regression Table'!$A$2:$O$5964,14,FALSE))</f>
        <v>-1.57606E-3</v>
      </c>
      <c r="U1301" s="3">
        <f>IF(A1301="NA","NA",VLOOKUP($A1301,'[1]Regression Table'!$A$2:$O$5964,15,FALSE))</f>
        <v>-5.0477200000000003E-3</v>
      </c>
      <c r="V1301" s="3">
        <v>1.98736E-4</v>
      </c>
      <c r="W1301" s="6">
        <v>-2.7945599999999999E-5</v>
      </c>
      <c r="X1301" s="6">
        <v>7.0675700000000005E-5</v>
      </c>
    </row>
    <row r="1302" spans="1:24" x14ac:dyDescent="0.2">
      <c r="A1302" s="2" t="s">
        <v>4509</v>
      </c>
      <c r="B1302" s="3">
        <v>2</v>
      </c>
      <c r="C1302" s="3">
        <v>2</v>
      </c>
      <c r="D1302" s="3">
        <v>1</v>
      </c>
      <c r="E1302" s="3">
        <v>52</v>
      </c>
      <c r="F1302" s="3">
        <v>7</v>
      </c>
      <c r="G1302" s="3">
        <v>6</v>
      </c>
      <c r="H1302" s="3">
        <v>6</v>
      </c>
      <c r="I1302" s="3" t="s">
        <v>5689</v>
      </c>
      <c r="J1302" s="3">
        <v>1</v>
      </c>
      <c r="K1302" s="3">
        <v>1</v>
      </c>
      <c r="L1302" s="3">
        <f>IF($A1302="NA","NA",VLOOKUP($A1302,'[1]Regression Table'!$A$2:$O$5964,6,FALSE))</f>
        <v>4.9300500000000001E-3</v>
      </c>
      <c r="M1302" s="3">
        <f>IF($A1302="NA","NA",VLOOKUP($A1302,'[1]Regression Table'!$A$2:$O$5964,7,FALSE))</f>
        <v>1.1403999999999999E-2</v>
      </c>
      <c r="N1302" s="3">
        <f>IF(A1302="NA","NA",VLOOKUP($A1302,'[1]Regression Table'!$A$2:$O$5964,8,FALSE))</f>
        <v>-2.0490500000000002E-3</v>
      </c>
      <c r="O1302" s="3">
        <f>IF(A1302="NA","NA",VLOOKUP($A1302,'[1]Regression Table'!$A$2:$O$5964,9,FALSE))</f>
        <v>1.05863E-2</v>
      </c>
      <c r="P1302" s="3">
        <f>IF(A1302="NA","NA",VLOOKUP($A1302,'[1]Regression Table'!$A$2:$O$5964,10,FALSE))</f>
        <v>3.5877399999999999E-3</v>
      </c>
      <c r="Q1302" s="3">
        <f>IF(A1302="NA","NA",VLOOKUP($A1302,'[1]Regression Table'!$A$2:$O$5964,11,FALSE))</f>
        <v>1.56671E-3</v>
      </c>
      <c r="R1302" s="3">
        <f>IF(A1302="NA","NA",VLOOKUP($A1302,'[1]Regression Table'!$A$2:$O$5964,12,FALSE))</f>
        <v>8.2598999999999997E-4</v>
      </c>
      <c r="S1302" s="3">
        <f>IF(A1302="NA","NA",VLOOKUP($A1302,'[1]Regression Table'!$A$2:$O$5964,13,FALSE))</f>
        <v>2.94355E-4</v>
      </c>
      <c r="T1302" s="3">
        <f>IF(A1302="NA","NA",VLOOKUP($A1302,'[1]Regression Table'!$A$2:$O$5964,14,FALSE))</f>
        <v>-4.3506899999999999E-3</v>
      </c>
      <c r="U1302" s="3">
        <f>IF(A1302="NA","NA",VLOOKUP($A1302,'[1]Regression Table'!$A$2:$O$5964,15,FALSE))</f>
        <v>-3.85462E-3</v>
      </c>
      <c r="V1302" s="3">
        <v>1.97667E-4</v>
      </c>
      <c r="W1302" s="6">
        <v>-2.1667100000000001E-5</v>
      </c>
      <c r="X1302" s="6">
        <v>6.5813899999999997E-5</v>
      </c>
    </row>
    <row r="1303" spans="1:24" x14ac:dyDescent="0.2">
      <c r="A1303" s="2" t="s">
        <v>5689</v>
      </c>
      <c r="B1303" s="3" t="s">
        <v>5689</v>
      </c>
      <c r="C1303" s="3" t="s">
        <v>5689</v>
      </c>
      <c r="D1303" s="3" t="s">
        <v>5689</v>
      </c>
      <c r="E1303" s="3" t="s">
        <v>5689</v>
      </c>
      <c r="F1303" s="3" t="s">
        <v>5689</v>
      </c>
      <c r="G1303" s="3" t="s">
        <v>5689</v>
      </c>
      <c r="H1303" s="3" t="s">
        <v>5689</v>
      </c>
      <c r="I1303" s="3" t="s">
        <v>5689</v>
      </c>
      <c r="J1303" s="3" t="s">
        <v>5689</v>
      </c>
      <c r="K1303" s="3" t="s">
        <v>5689</v>
      </c>
      <c r="L1303" s="3" t="str">
        <f>IF($A1303="NA","NA",VLOOKUP($A1303,'[1]Regression Table'!$A$2:$O$5964,6,FALSE))</f>
        <v>NA</v>
      </c>
      <c r="M1303" s="3" t="str">
        <f>IF($A1303="NA","NA",VLOOKUP($A1303,'[1]Regression Table'!$A$2:$O$5964,7,FALSE))</f>
        <v>NA</v>
      </c>
      <c r="N1303" s="3" t="str">
        <f>IF(A1303="NA","NA",VLOOKUP($A1303,'[1]Regression Table'!$A$2:$O$5964,8,FALSE))</f>
        <v>NA</v>
      </c>
      <c r="O1303" s="3" t="str">
        <f>IF(A1303="NA","NA",VLOOKUP($A1303,'[1]Regression Table'!$A$2:$O$5964,9,FALSE))</f>
        <v>NA</v>
      </c>
      <c r="P1303" s="3" t="str">
        <f>IF(A1303="NA","NA",VLOOKUP($A1303,'[1]Regression Table'!$A$2:$O$5964,10,FALSE))</f>
        <v>NA</v>
      </c>
      <c r="Q1303" s="3" t="str">
        <f>IF(A1303="NA","NA",VLOOKUP($A1303,'[1]Regression Table'!$A$2:$O$5964,11,FALSE))</f>
        <v>NA</v>
      </c>
      <c r="R1303" s="3" t="str">
        <f>IF(A1303="NA","NA",VLOOKUP($A1303,'[1]Regression Table'!$A$2:$O$5964,12,FALSE))</f>
        <v>NA</v>
      </c>
      <c r="S1303" s="3" t="str">
        <f>IF(A1303="NA","NA",VLOOKUP($A1303,'[1]Regression Table'!$A$2:$O$5964,13,FALSE))</f>
        <v>NA</v>
      </c>
      <c r="T1303" s="3" t="str">
        <f>IF(A1303="NA","NA",VLOOKUP($A1303,'[1]Regression Table'!$A$2:$O$5964,14,FALSE))</f>
        <v>NA</v>
      </c>
      <c r="U1303" s="3" t="str">
        <f>IF(A1303="NA","NA",VLOOKUP($A1303,'[1]Regression Table'!$A$2:$O$5964,15,FALSE))</f>
        <v>NA</v>
      </c>
      <c r="V1303" s="3" t="s">
        <v>5689</v>
      </c>
      <c r="W1303" s="6" t="s">
        <v>5689</v>
      </c>
      <c r="X1303" s="6" t="s">
        <v>5689</v>
      </c>
    </row>
    <row r="1304" spans="1:24" x14ac:dyDescent="0.2">
      <c r="A1304" s="2" t="s">
        <v>5689</v>
      </c>
      <c r="B1304" s="3" t="s">
        <v>5689</v>
      </c>
      <c r="C1304" s="3" t="s">
        <v>5689</v>
      </c>
      <c r="D1304" s="3" t="s">
        <v>5689</v>
      </c>
      <c r="E1304" s="3" t="s">
        <v>5689</v>
      </c>
      <c r="F1304" s="3" t="s">
        <v>5689</v>
      </c>
      <c r="G1304" s="3" t="s">
        <v>5689</v>
      </c>
      <c r="H1304" s="3" t="s">
        <v>5689</v>
      </c>
      <c r="I1304" s="3" t="s">
        <v>5689</v>
      </c>
      <c r="J1304" s="3" t="s">
        <v>5689</v>
      </c>
      <c r="K1304" s="3" t="s">
        <v>5689</v>
      </c>
      <c r="L1304" s="3" t="str">
        <f>IF($A1304="NA","NA",VLOOKUP($A1304,'[1]Regression Table'!$A$2:$O$5964,6,FALSE))</f>
        <v>NA</v>
      </c>
      <c r="M1304" s="3" t="str">
        <f>IF($A1304="NA","NA",VLOOKUP($A1304,'[1]Regression Table'!$A$2:$O$5964,7,FALSE))</f>
        <v>NA</v>
      </c>
      <c r="N1304" s="3" t="str">
        <f>IF(A1304="NA","NA",VLOOKUP($A1304,'[1]Regression Table'!$A$2:$O$5964,8,FALSE))</f>
        <v>NA</v>
      </c>
      <c r="O1304" s="3" t="str">
        <f>IF(A1304="NA","NA",VLOOKUP($A1304,'[1]Regression Table'!$A$2:$O$5964,9,FALSE))</f>
        <v>NA</v>
      </c>
      <c r="P1304" s="3" t="str">
        <f>IF(A1304="NA","NA",VLOOKUP($A1304,'[1]Regression Table'!$A$2:$O$5964,10,FALSE))</f>
        <v>NA</v>
      </c>
      <c r="Q1304" s="3" t="str">
        <f>IF(A1304="NA","NA",VLOOKUP($A1304,'[1]Regression Table'!$A$2:$O$5964,11,FALSE))</f>
        <v>NA</v>
      </c>
      <c r="R1304" s="3" t="str">
        <f>IF(A1304="NA","NA",VLOOKUP($A1304,'[1]Regression Table'!$A$2:$O$5964,12,FALSE))</f>
        <v>NA</v>
      </c>
      <c r="S1304" s="3" t="str">
        <f>IF(A1304="NA","NA",VLOOKUP($A1304,'[1]Regression Table'!$A$2:$O$5964,13,FALSE))</f>
        <v>NA</v>
      </c>
      <c r="T1304" s="3" t="str">
        <f>IF(A1304="NA","NA",VLOOKUP($A1304,'[1]Regression Table'!$A$2:$O$5964,14,FALSE))</f>
        <v>NA</v>
      </c>
      <c r="U1304" s="3" t="str">
        <f>IF(A1304="NA","NA",VLOOKUP($A1304,'[1]Regression Table'!$A$2:$O$5964,15,FALSE))</f>
        <v>NA</v>
      </c>
      <c r="V1304" s="3" t="s">
        <v>5689</v>
      </c>
      <c r="W1304" s="6" t="s">
        <v>5689</v>
      </c>
      <c r="X1304" s="6" t="s">
        <v>5689</v>
      </c>
    </row>
    <row r="1305" spans="1:24" x14ac:dyDescent="0.2">
      <c r="A1305" s="2" t="s">
        <v>4510</v>
      </c>
      <c r="B1305" s="3">
        <v>2</v>
      </c>
      <c r="C1305" s="3">
        <v>1</v>
      </c>
      <c r="D1305" s="3">
        <v>2</v>
      </c>
      <c r="E1305" s="3">
        <v>22</v>
      </c>
      <c r="F1305" s="3">
        <v>7</v>
      </c>
      <c r="G1305" s="3">
        <v>3</v>
      </c>
      <c r="H1305" s="3">
        <v>2</v>
      </c>
      <c r="I1305" s="3" t="s">
        <v>5689</v>
      </c>
      <c r="J1305" s="3">
        <v>1</v>
      </c>
      <c r="K1305" s="3">
        <v>0</v>
      </c>
      <c r="L1305" s="3">
        <f>IF($A1305="NA","NA",VLOOKUP($A1305,'[1]Regression Table'!$A$2:$O$5964,6,FALSE))</f>
        <v>4.4635200000000003E-3</v>
      </c>
      <c r="M1305" s="3">
        <f>IF($A1305="NA","NA",VLOOKUP($A1305,'[1]Regression Table'!$A$2:$O$5964,7,FALSE))</f>
        <v>1.22004E-2</v>
      </c>
      <c r="N1305" s="3">
        <f>IF(A1305="NA","NA",VLOOKUP($A1305,'[1]Regression Table'!$A$2:$O$5964,8,FALSE))</f>
        <v>-3.6610700000000001E-4</v>
      </c>
      <c r="O1305" s="3">
        <f>IF(A1305="NA","NA",VLOOKUP($A1305,'[1]Regression Table'!$A$2:$O$5964,9,FALSE))</f>
        <v>1.34825E-2</v>
      </c>
      <c r="P1305" s="3">
        <f>IF(A1305="NA","NA",VLOOKUP($A1305,'[1]Regression Table'!$A$2:$O$5964,10,FALSE))</f>
        <v>4.8187600000000001E-3</v>
      </c>
      <c r="Q1305" s="3">
        <f>IF(A1305="NA","NA",VLOOKUP($A1305,'[1]Regression Table'!$A$2:$O$5964,11,FALSE))</f>
        <v>-2.0435000000000002E-3</v>
      </c>
      <c r="R1305" s="3">
        <f>IF(A1305="NA","NA",VLOOKUP($A1305,'[1]Regression Table'!$A$2:$O$5964,12,FALSE))</f>
        <v>-1.1861599999999999E-3</v>
      </c>
      <c r="S1305" s="3">
        <f>IF(A1305="NA","NA",VLOOKUP($A1305,'[1]Regression Table'!$A$2:$O$5964,13,FALSE))</f>
        <v>-7.73451E-3</v>
      </c>
      <c r="T1305" s="3">
        <f>IF(A1305="NA","NA",VLOOKUP($A1305,'[1]Regression Table'!$A$2:$O$5964,14,FALSE))</f>
        <v>8.9278999999999997E-4</v>
      </c>
      <c r="U1305" s="3">
        <f>IF(A1305="NA","NA",VLOOKUP($A1305,'[1]Regression Table'!$A$2:$O$5964,15,FALSE))</f>
        <v>-4.7321899999999998E-3</v>
      </c>
      <c r="V1305" s="3">
        <v>2.0137900000000001E-4</v>
      </c>
      <c r="W1305" s="6">
        <v>-2.0780699999999999E-5</v>
      </c>
      <c r="X1305" s="6">
        <v>6.9538100000000004E-5</v>
      </c>
    </row>
    <row r="1306" spans="1:24" x14ac:dyDescent="0.2">
      <c r="A1306" s="2" t="s">
        <v>4511</v>
      </c>
      <c r="B1306" s="3">
        <v>2</v>
      </c>
      <c r="C1306" s="3">
        <v>1</v>
      </c>
      <c r="D1306" s="3">
        <v>1</v>
      </c>
      <c r="E1306" s="3">
        <v>43</v>
      </c>
      <c r="F1306" s="3">
        <v>7</v>
      </c>
      <c r="G1306" s="3">
        <v>4</v>
      </c>
      <c r="H1306" s="3">
        <v>1</v>
      </c>
      <c r="I1306" s="3" t="s">
        <v>5689</v>
      </c>
      <c r="J1306" s="3">
        <v>0</v>
      </c>
      <c r="K1306" s="3">
        <v>1</v>
      </c>
      <c r="L1306" s="3">
        <f>IF($A1306="NA","NA",VLOOKUP($A1306,'[1]Regression Table'!$A$2:$O$5964,6,FALSE))</f>
        <v>4.76969E-3</v>
      </c>
      <c r="M1306" s="3">
        <f>IF($A1306="NA","NA",VLOOKUP($A1306,'[1]Regression Table'!$A$2:$O$5964,7,FALSE))</f>
        <v>1.14736E-2</v>
      </c>
      <c r="N1306" s="3">
        <f>IF(A1306="NA","NA",VLOOKUP($A1306,'[1]Regression Table'!$A$2:$O$5964,8,FALSE))</f>
        <v>-1.8495499999999999E-4</v>
      </c>
      <c r="O1306" s="3">
        <f>IF(A1306="NA","NA",VLOOKUP($A1306,'[1]Regression Table'!$A$2:$O$5964,9,FALSE))</f>
        <v>1.3280500000000001E-2</v>
      </c>
      <c r="P1306" s="3">
        <f>IF(A1306="NA","NA",VLOOKUP($A1306,'[1]Regression Table'!$A$2:$O$5964,10,FALSE))</f>
        <v>4.9614999999999998E-3</v>
      </c>
      <c r="Q1306" s="3">
        <f>IF(A1306="NA","NA",VLOOKUP($A1306,'[1]Regression Table'!$A$2:$O$5964,11,FALSE))</f>
        <v>-1.33212E-3</v>
      </c>
      <c r="R1306" s="3">
        <f>IF(A1306="NA","NA",VLOOKUP($A1306,'[1]Regression Table'!$A$2:$O$5964,12,FALSE))</f>
        <v>2.70301E-3</v>
      </c>
      <c r="S1306" s="3">
        <f>IF(A1306="NA","NA",VLOOKUP($A1306,'[1]Regression Table'!$A$2:$O$5964,13,FALSE))</f>
        <v>-3.6357899999999999E-3</v>
      </c>
      <c r="T1306" s="3">
        <f>IF(A1306="NA","NA",VLOOKUP($A1306,'[1]Regression Table'!$A$2:$O$5964,14,FALSE))</f>
        <v>-2.0280599999999999E-3</v>
      </c>
      <c r="U1306" s="3">
        <f>IF(A1306="NA","NA",VLOOKUP($A1306,'[1]Regression Table'!$A$2:$O$5964,15,FALSE))</f>
        <v>-8.3100800000000005E-4</v>
      </c>
      <c r="V1306" s="3">
        <v>1.99223E-4</v>
      </c>
      <c r="W1306" s="6">
        <v>-2.6261399999999999E-5</v>
      </c>
      <c r="X1306" s="6">
        <v>6.6823900000000002E-5</v>
      </c>
    </row>
    <row r="1307" spans="1:24" x14ac:dyDescent="0.2">
      <c r="A1307" s="2" t="s">
        <v>4512</v>
      </c>
      <c r="B1307" s="3">
        <v>2</v>
      </c>
      <c r="C1307" s="3">
        <v>3</v>
      </c>
      <c r="D1307" s="3">
        <v>2</v>
      </c>
      <c r="E1307" s="3">
        <v>25</v>
      </c>
      <c r="F1307" s="3">
        <v>7</v>
      </c>
      <c r="G1307" s="3">
        <v>5</v>
      </c>
      <c r="H1307" s="3">
        <v>5</v>
      </c>
      <c r="I1307" s="3" t="s">
        <v>5689</v>
      </c>
      <c r="J1307" s="3">
        <v>0</v>
      </c>
      <c r="K1307" s="3">
        <v>0</v>
      </c>
      <c r="L1307" s="3">
        <f>IF($A1307="NA","NA",VLOOKUP($A1307,'[1]Regression Table'!$A$2:$O$5964,6,FALSE))</f>
        <v>3.5029599999999998E-3</v>
      </c>
      <c r="M1307" s="3">
        <f>IF($A1307="NA","NA",VLOOKUP($A1307,'[1]Regression Table'!$A$2:$O$5964,7,FALSE))</f>
        <v>1.0747E-2</v>
      </c>
      <c r="N1307" s="3">
        <f>IF(A1307="NA","NA",VLOOKUP($A1307,'[1]Regression Table'!$A$2:$O$5964,8,FALSE))</f>
        <v>-5.06224E-4</v>
      </c>
      <c r="O1307" s="3">
        <f>IF(A1307="NA","NA",VLOOKUP($A1307,'[1]Regression Table'!$A$2:$O$5964,9,FALSE))</f>
        <v>1.2264499999999999E-2</v>
      </c>
      <c r="P1307" s="3">
        <f>IF(A1307="NA","NA",VLOOKUP($A1307,'[1]Regression Table'!$A$2:$O$5964,10,FALSE))</f>
        <v>3.6110500000000002E-3</v>
      </c>
      <c r="Q1307" s="3">
        <f>IF(A1307="NA","NA",VLOOKUP($A1307,'[1]Regression Table'!$A$2:$O$5964,11,FALSE))</f>
        <v>1.9242900000000001E-4</v>
      </c>
      <c r="R1307" s="3">
        <f>IF(A1307="NA","NA",VLOOKUP($A1307,'[1]Regression Table'!$A$2:$O$5964,12,FALSE))</f>
        <v>7.6399900000000001E-3</v>
      </c>
      <c r="S1307" s="3">
        <f>IF(A1307="NA","NA",VLOOKUP($A1307,'[1]Regression Table'!$A$2:$O$5964,13,FALSE))</f>
        <v>-2.8960800000000001E-3</v>
      </c>
      <c r="T1307" s="3">
        <f>IF(A1307="NA","NA",VLOOKUP($A1307,'[1]Regression Table'!$A$2:$O$5964,14,FALSE))</f>
        <v>-3.60554E-3</v>
      </c>
      <c r="U1307" s="3">
        <f>IF(A1307="NA","NA",VLOOKUP($A1307,'[1]Regression Table'!$A$2:$O$5964,15,FALSE))</f>
        <v>9.8049000000000009E-4</v>
      </c>
      <c r="V1307" s="3">
        <v>1.94883E-4</v>
      </c>
      <c r="W1307" s="6">
        <v>-2.00101E-5</v>
      </c>
      <c r="X1307" s="6">
        <v>6.3702199999999995E-5</v>
      </c>
    </row>
    <row r="1308" spans="1:24" x14ac:dyDescent="0.2">
      <c r="A1308" s="2" t="s">
        <v>4513</v>
      </c>
      <c r="B1308" s="3">
        <v>2</v>
      </c>
      <c r="C1308" s="3">
        <v>3</v>
      </c>
      <c r="D1308" s="3">
        <v>2</v>
      </c>
      <c r="E1308" s="3">
        <v>33</v>
      </c>
      <c r="F1308" s="3">
        <v>7</v>
      </c>
      <c r="G1308" s="3">
        <v>6</v>
      </c>
      <c r="H1308" s="3">
        <v>1</v>
      </c>
      <c r="I1308" s="3" t="s">
        <v>5689</v>
      </c>
      <c r="J1308" s="3">
        <v>0</v>
      </c>
      <c r="K1308" s="3">
        <v>0</v>
      </c>
      <c r="L1308" s="3">
        <f>IF($A1308="NA","NA",VLOOKUP($A1308,'[1]Regression Table'!$A$2:$O$5964,6,FALSE))</f>
        <v>4.9337699999999996E-3</v>
      </c>
      <c r="M1308" s="3">
        <f>IF($A1308="NA","NA",VLOOKUP($A1308,'[1]Regression Table'!$A$2:$O$5964,7,FALSE))</f>
        <v>1.2702E-2</v>
      </c>
      <c r="N1308" s="3">
        <f>IF(A1308="NA","NA",VLOOKUP($A1308,'[1]Regression Table'!$A$2:$O$5964,8,FALSE))</f>
        <v>-1.6702100000000001E-3</v>
      </c>
      <c r="O1308" s="3">
        <f>IF(A1308="NA","NA",VLOOKUP($A1308,'[1]Regression Table'!$A$2:$O$5964,9,FALSE))</f>
        <v>1.0182399999999999E-2</v>
      </c>
      <c r="P1308" s="3">
        <f>IF(A1308="NA","NA",VLOOKUP($A1308,'[1]Regression Table'!$A$2:$O$5964,10,FALSE))</f>
        <v>8.0284599999999994E-3</v>
      </c>
      <c r="Q1308" s="3">
        <f>IF(A1308="NA","NA",VLOOKUP($A1308,'[1]Regression Table'!$A$2:$O$5964,11,FALSE))</f>
        <v>-2.4853800000000001E-3</v>
      </c>
      <c r="R1308" s="3">
        <f>IF(A1308="NA","NA",VLOOKUP($A1308,'[1]Regression Table'!$A$2:$O$5964,12,FALSE))</f>
        <v>9.7999000000000003E-4</v>
      </c>
      <c r="S1308" s="3">
        <f>IF(A1308="NA","NA",VLOOKUP($A1308,'[1]Regression Table'!$A$2:$O$5964,13,FALSE))</f>
        <v>-7.0478399999999997E-3</v>
      </c>
      <c r="T1308" s="3">
        <f>IF(A1308="NA","NA",VLOOKUP($A1308,'[1]Regression Table'!$A$2:$O$5964,14,FALSE))</f>
        <v>7.9856199999999995E-4</v>
      </c>
      <c r="U1308" s="3">
        <f>IF(A1308="NA","NA",VLOOKUP($A1308,'[1]Regression Table'!$A$2:$O$5964,15,FALSE))</f>
        <v>1.99439E-3</v>
      </c>
      <c r="V1308" s="3">
        <v>1.8985399999999999E-4</v>
      </c>
      <c r="W1308" s="6">
        <v>-2.8535200000000001E-5</v>
      </c>
      <c r="X1308" s="6">
        <v>7.1201300000000006E-5</v>
      </c>
    </row>
    <row r="1309" spans="1:24" x14ac:dyDescent="0.2">
      <c r="A1309" s="2" t="s">
        <v>4514</v>
      </c>
      <c r="B1309" s="3">
        <v>2</v>
      </c>
      <c r="C1309" s="3">
        <v>3</v>
      </c>
      <c r="D1309" s="3">
        <v>2</v>
      </c>
      <c r="E1309" s="3">
        <v>52</v>
      </c>
      <c r="F1309" s="3">
        <v>7</v>
      </c>
      <c r="G1309" s="3">
        <v>4</v>
      </c>
      <c r="H1309" s="3">
        <v>5</v>
      </c>
      <c r="I1309" s="3" t="s">
        <v>5689</v>
      </c>
      <c r="J1309" s="3">
        <v>0</v>
      </c>
      <c r="K1309" s="3">
        <v>1</v>
      </c>
      <c r="L1309" s="3">
        <f>IF($A1309="NA","NA",VLOOKUP($A1309,'[1]Regression Table'!$A$2:$O$5964,6,FALSE))</f>
        <v>5.2558400000000003E-3</v>
      </c>
      <c r="M1309" s="3">
        <f>IF($A1309="NA","NA",VLOOKUP($A1309,'[1]Regression Table'!$A$2:$O$5964,7,FALSE))</f>
        <v>1.36583E-2</v>
      </c>
      <c r="N1309" s="3">
        <f>IF(A1309="NA","NA",VLOOKUP($A1309,'[1]Regression Table'!$A$2:$O$5964,8,FALSE))</f>
        <v>-1.6396099999999999E-3</v>
      </c>
      <c r="O1309" s="3">
        <f>IF(A1309="NA","NA",VLOOKUP($A1309,'[1]Regression Table'!$A$2:$O$5964,9,FALSE))</f>
        <v>6.6950300000000003E-3</v>
      </c>
      <c r="P1309" s="3">
        <f>IF(A1309="NA","NA",VLOOKUP($A1309,'[1]Regression Table'!$A$2:$O$5964,10,FALSE))</f>
        <v>6.7428100000000001E-3</v>
      </c>
      <c r="Q1309" s="3">
        <f>IF(A1309="NA","NA",VLOOKUP($A1309,'[1]Regression Table'!$A$2:$O$5964,11,FALSE))</f>
        <v>2.9893400000000001E-3</v>
      </c>
      <c r="R1309" s="3">
        <f>IF(A1309="NA","NA",VLOOKUP($A1309,'[1]Regression Table'!$A$2:$O$5964,12,FALSE))</f>
        <v>-2.3458300000000001E-3</v>
      </c>
      <c r="S1309" s="3">
        <f>IF(A1309="NA","NA",VLOOKUP($A1309,'[1]Regression Table'!$A$2:$O$5964,13,FALSE))</f>
        <v>-6.5819499999999996E-3</v>
      </c>
      <c r="T1309" s="3">
        <f>IF(A1309="NA","NA",VLOOKUP($A1309,'[1]Regression Table'!$A$2:$O$5964,14,FALSE))</f>
        <v>2.2551200000000002E-3</v>
      </c>
      <c r="U1309" s="3">
        <f>IF(A1309="NA","NA",VLOOKUP($A1309,'[1]Regression Table'!$A$2:$O$5964,15,FALSE))</f>
        <v>-2.4443999999999998E-3</v>
      </c>
      <c r="V1309" s="3">
        <v>1.84076E-4</v>
      </c>
      <c r="W1309" s="6">
        <v>-3.60214E-5</v>
      </c>
      <c r="X1309" s="6">
        <v>6.1003199999999999E-5</v>
      </c>
    </row>
    <row r="1310" spans="1:24" x14ac:dyDescent="0.2">
      <c r="A1310" s="2" t="s">
        <v>4515</v>
      </c>
      <c r="B1310" s="3">
        <v>2</v>
      </c>
      <c r="C1310" s="3">
        <v>3</v>
      </c>
      <c r="D1310" s="3">
        <v>2</v>
      </c>
      <c r="E1310" s="3">
        <v>31</v>
      </c>
      <c r="F1310" s="3">
        <v>7</v>
      </c>
      <c r="G1310" s="3">
        <v>5</v>
      </c>
      <c r="H1310" s="3">
        <v>5</v>
      </c>
      <c r="I1310" s="3" t="s">
        <v>5689</v>
      </c>
      <c r="J1310" s="3">
        <v>0</v>
      </c>
      <c r="K1310" s="3">
        <v>1</v>
      </c>
      <c r="L1310" s="3">
        <f>IF($A1310="NA","NA",VLOOKUP($A1310,'[1]Regression Table'!$A$2:$O$5964,6,FALSE))</f>
        <v>4.0882899999999996E-3</v>
      </c>
      <c r="M1310" s="3">
        <f>IF($A1310="NA","NA",VLOOKUP($A1310,'[1]Regression Table'!$A$2:$O$5964,7,FALSE))</f>
        <v>1.04385E-2</v>
      </c>
      <c r="N1310" s="3">
        <f>IF(A1310="NA","NA",VLOOKUP($A1310,'[1]Regression Table'!$A$2:$O$5964,8,FALSE))</f>
        <v>-1.2700599999999999E-3</v>
      </c>
      <c r="O1310" s="3">
        <f>IF(A1310="NA","NA",VLOOKUP($A1310,'[1]Regression Table'!$A$2:$O$5964,9,FALSE))</f>
        <v>1.12745E-2</v>
      </c>
      <c r="P1310" s="3">
        <f>IF(A1310="NA","NA",VLOOKUP($A1310,'[1]Regression Table'!$A$2:$O$5964,10,FALSE))</f>
        <v>4.3471400000000002E-3</v>
      </c>
      <c r="Q1310" s="3">
        <f>IF(A1310="NA","NA",VLOOKUP($A1310,'[1]Regression Table'!$A$2:$O$5964,11,FALSE))</f>
        <v>5.22454E-4</v>
      </c>
      <c r="R1310" s="3">
        <f>IF(A1310="NA","NA",VLOOKUP($A1310,'[1]Regression Table'!$A$2:$O$5964,12,FALSE))</f>
        <v>4.5002799999999997E-3</v>
      </c>
      <c r="S1310" s="3">
        <f>IF(A1310="NA","NA",VLOOKUP($A1310,'[1]Regression Table'!$A$2:$O$5964,13,FALSE))</f>
        <v>-4.3269399999999996E-3</v>
      </c>
      <c r="T1310" s="3">
        <f>IF(A1310="NA","NA",VLOOKUP($A1310,'[1]Regression Table'!$A$2:$O$5964,14,FALSE))</f>
        <v>-1.9398E-3</v>
      </c>
      <c r="U1310" s="3">
        <f>IF(A1310="NA","NA",VLOOKUP($A1310,'[1]Regression Table'!$A$2:$O$5964,15,FALSE))</f>
        <v>-3.4997600000000002E-3</v>
      </c>
      <c r="V1310" s="3">
        <v>2.0710600000000001E-4</v>
      </c>
      <c r="W1310" s="6">
        <v>-1.43896E-5</v>
      </c>
      <c r="X1310" s="6">
        <v>7.0805399999999998E-5</v>
      </c>
    </row>
    <row r="1311" spans="1:24" x14ac:dyDescent="0.2">
      <c r="A1311" s="2" t="s">
        <v>4516</v>
      </c>
      <c r="B1311" s="3">
        <v>2</v>
      </c>
      <c r="C1311" s="3">
        <v>3</v>
      </c>
      <c r="D1311" s="3">
        <v>1</v>
      </c>
      <c r="E1311" s="3">
        <v>36</v>
      </c>
      <c r="F1311" s="3">
        <v>7</v>
      </c>
      <c r="G1311" s="3">
        <v>6</v>
      </c>
      <c r="H1311" s="3">
        <v>1</v>
      </c>
      <c r="I1311" s="3" t="s">
        <v>5689</v>
      </c>
      <c r="J1311" s="3">
        <v>0</v>
      </c>
      <c r="K1311" s="3">
        <v>1</v>
      </c>
      <c r="L1311" s="3">
        <f>IF($A1311="NA","NA",VLOOKUP($A1311,'[1]Regression Table'!$A$2:$O$5964,6,FALSE))</f>
        <v>4.8107000000000002E-3</v>
      </c>
      <c r="M1311" s="3">
        <f>IF($A1311="NA","NA",VLOOKUP($A1311,'[1]Regression Table'!$A$2:$O$5964,7,FALSE))</f>
        <v>1.21251E-2</v>
      </c>
      <c r="N1311" s="3">
        <f>IF(A1311="NA","NA",VLOOKUP($A1311,'[1]Regression Table'!$A$2:$O$5964,8,FALSE))</f>
        <v>-3.2599399999999998E-3</v>
      </c>
      <c r="O1311" s="3">
        <f>IF(A1311="NA","NA",VLOOKUP($A1311,'[1]Regression Table'!$A$2:$O$5964,9,FALSE))</f>
        <v>1.28734E-2</v>
      </c>
      <c r="P1311" s="3">
        <f>IF(A1311="NA","NA",VLOOKUP($A1311,'[1]Regression Table'!$A$2:$O$5964,10,FALSE))</f>
        <v>6.2660499999999996E-3</v>
      </c>
      <c r="Q1311" s="3">
        <f>IF(A1311="NA","NA",VLOOKUP($A1311,'[1]Regression Table'!$A$2:$O$5964,11,FALSE))</f>
        <v>2.09997E-3</v>
      </c>
      <c r="R1311" s="3">
        <f>IF(A1311="NA","NA",VLOOKUP($A1311,'[1]Regression Table'!$A$2:$O$5964,12,FALSE))</f>
        <v>-2.3251299999999999E-3</v>
      </c>
      <c r="S1311" s="3">
        <f>IF(A1311="NA","NA",VLOOKUP($A1311,'[1]Regression Table'!$A$2:$O$5964,13,FALSE))</f>
        <v>-1.09485E-2</v>
      </c>
      <c r="T1311" s="3">
        <f>IF(A1311="NA","NA",VLOOKUP($A1311,'[1]Regression Table'!$A$2:$O$5964,14,FALSE))</f>
        <v>3.1101700000000002E-3</v>
      </c>
      <c r="U1311" s="3">
        <f>IF(A1311="NA","NA",VLOOKUP($A1311,'[1]Regression Table'!$A$2:$O$5964,15,FALSE))</f>
        <v>-2.1764800000000002E-3</v>
      </c>
      <c r="V1311" s="3">
        <v>2.0169900000000001E-4</v>
      </c>
      <c r="W1311" s="6">
        <v>-2.37972E-5</v>
      </c>
      <c r="X1311" s="6">
        <v>6.5680199999999995E-5</v>
      </c>
    </row>
    <row r="1312" spans="1:24" x14ac:dyDescent="0.2">
      <c r="A1312" s="2" t="s">
        <v>4517</v>
      </c>
      <c r="B1312" s="3">
        <v>2</v>
      </c>
      <c r="C1312" s="3">
        <v>3</v>
      </c>
      <c r="D1312" s="3">
        <v>1</v>
      </c>
      <c r="E1312" s="3">
        <v>38</v>
      </c>
      <c r="F1312" s="3">
        <v>7</v>
      </c>
      <c r="G1312" s="3">
        <v>6</v>
      </c>
      <c r="H1312" s="3">
        <v>5</v>
      </c>
      <c r="I1312" s="3" t="s">
        <v>5689</v>
      </c>
      <c r="J1312" s="3">
        <v>0</v>
      </c>
      <c r="K1312" s="3">
        <v>1</v>
      </c>
      <c r="L1312" s="3">
        <f>IF($A1312="NA","NA",VLOOKUP($A1312,'[1]Regression Table'!$A$2:$O$5964,6,FALSE))</f>
        <v>4.4427199999999998E-3</v>
      </c>
      <c r="M1312" s="3">
        <f>IF($A1312="NA","NA",VLOOKUP($A1312,'[1]Regression Table'!$A$2:$O$5964,7,FALSE))</f>
        <v>1.14083E-2</v>
      </c>
      <c r="N1312" s="3">
        <f>IF(A1312="NA","NA",VLOOKUP($A1312,'[1]Regression Table'!$A$2:$O$5964,8,FALSE))</f>
        <v>1.2415600000000001E-3</v>
      </c>
      <c r="O1312" s="3">
        <f>IF(A1312="NA","NA",VLOOKUP($A1312,'[1]Regression Table'!$A$2:$O$5964,9,FALSE))</f>
        <v>1.05787E-2</v>
      </c>
      <c r="P1312" s="3">
        <f>IF(A1312="NA","NA",VLOOKUP($A1312,'[1]Regression Table'!$A$2:$O$5964,10,FALSE))</f>
        <v>6.0096000000000004E-3</v>
      </c>
      <c r="Q1312" s="3">
        <f>IF(A1312="NA","NA",VLOOKUP($A1312,'[1]Regression Table'!$A$2:$O$5964,11,FALSE))</f>
        <v>-3.3489100000000001E-3</v>
      </c>
      <c r="R1312" s="3">
        <f>IF(A1312="NA","NA",VLOOKUP($A1312,'[1]Regression Table'!$A$2:$O$5964,12,FALSE))</f>
        <v>2.0581700000000001E-4</v>
      </c>
      <c r="S1312" s="3">
        <f>IF(A1312="NA","NA",VLOOKUP($A1312,'[1]Regression Table'!$A$2:$O$5964,13,FALSE))</f>
        <v>-5.1196499999999999E-3</v>
      </c>
      <c r="T1312" s="3">
        <f>IF(A1312="NA","NA",VLOOKUP($A1312,'[1]Regression Table'!$A$2:$O$5964,14,FALSE))</f>
        <v>-6.3356699999999998E-3</v>
      </c>
      <c r="U1312" s="3">
        <f>IF(A1312="NA","NA",VLOOKUP($A1312,'[1]Regression Table'!$A$2:$O$5964,15,FALSE))</f>
        <v>2.3792E-4</v>
      </c>
      <c r="V1312" s="3">
        <v>2.0114899999999999E-4</v>
      </c>
      <c r="W1312" s="6">
        <v>-2.0163999999999999E-5</v>
      </c>
      <c r="X1312" s="6">
        <v>6.6529899999999995E-5</v>
      </c>
    </row>
    <row r="1313" spans="1:24" x14ac:dyDescent="0.2">
      <c r="A1313" s="2" t="s">
        <v>5689</v>
      </c>
      <c r="B1313" s="3" t="s">
        <v>5689</v>
      </c>
      <c r="C1313" s="3" t="s">
        <v>5689</v>
      </c>
      <c r="D1313" s="3" t="s">
        <v>5689</v>
      </c>
      <c r="E1313" s="3" t="s">
        <v>5689</v>
      </c>
      <c r="F1313" s="3" t="s">
        <v>5689</v>
      </c>
      <c r="G1313" s="3" t="s">
        <v>5689</v>
      </c>
      <c r="H1313" s="3" t="s">
        <v>5689</v>
      </c>
      <c r="I1313" s="3" t="s">
        <v>5689</v>
      </c>
      <c r="J1313" s="3" t="s">
        <v>5689</v>
      </c>
      <c r="K1313" s="3" t="s">
        <v>5689</v>
      </c>
      <c r="L1313" s="3" t="str">
        <f>IF($A1313="NA","NA",VLOOKUP($A1313,'[1]Regression Table'!$A$2:$O$5964,6,FALSE))</f>
        <v>NA</v>
      </c>
      <c r="M1313" s="3" t="str">
        <f>IF($A1313="NA","NA",VLOOKUP($A1313,'[1]Regression Table'!$A$2:$O$5964,7,FALSE))</f>
        <v>NA</v>
      </c>
      <c r="N1313" s="3" t="str">
        <f>IF(A1313="NA","NA",VLOOKUP($A1313,'[1]Regression Table'!$A$2:$O$5964,8,FALSE))</f>
        <v>NA</v>
      </c>
      <c r="O1313" s="3" t="str">
        <f>IF(A1313="NA","NA",VLOOKUP($A1313,'[1]Regression Table'!$A$2:$O$5964,9,FALSE))</f>
        <v>NA</v>
      </c>
      <c r="P1313" s="3" t="str">
        <f>IF(A1313="NA","NA",VLOOKUP($A1313,'[1]Regression Table'!$A$2:$O$5964,10,FALSE))</f>
        <v>NA</v>
      </c>
      <c r="Q1313" s="3" t="str">
        <f>IF(A1313="NA","NA",VLOOKUP($A1313,'[1]Regression Table'!$A$2:$O$5964,11,FALSE))</f>
        <v>NA</v>
      </c>
      <c r="R1313" s="3" t="str">
        <f>IF(A1313="NA","NA",VLOOKUP($A1313,'[1]Regression Table'!$A$2:$O$5964,12,FALSE))</f>
        <v>NA</v>
      </c>
      <c r="S1313" s="3" t="str">
        <f>IF(A1313="NA","NA",VLOOKUP($A1313,'[1]Regression Table'!$A$2:$O$5964,13,FALSE))</f>
        <v>NA</v>
      </c>
      <c r="T1313" s="3" t="str">
        <f>IF(A1313="NA","NA",VLOOKUP($A1313,'[1]Regression Table'!$A$2:$O$5964,14,FALSE))</f>
        <v>NA</v>
      </c>
      <c r="U1313" s="3" t="str">
        <f>IF(A1313="NA","NA",VLOOKUP($A1313,'[1]Regression Table'!$A$2:$O$5964,15,FALSE))</f>
        <v>NA</v>
      </c>
      <c r="V1313" s="3" t="s">
        <v>5689</v>
      </c>
      <c r="W1313" s="6" t="s">
        <v>5689</v>
      </c>
      <c r="X1313" s="6" t="s">
        <v>5689</v>
      </c>
    </row>
    <row r="1314" spans="1:24" x14ac:dyDescent="0.2">
      <c r="A1314" s="2" t="s">
        <v>4518</v>
      </c>
      <c r="B1314" s="3">
        <v>2</v>
      </c>
      <c r="C1314" s="3">
        <v>3</v>
      </c>
      <c r="D1314" s="3">
        <v>1</v>
      </c>
      <c r="E1314" s="3">
        <v>37</v>
      </c>
      <c r="F1314" s="3">
        <v>7</v>
      </c>
      <c r="G1314" s="3">
        <v>3</v>
      </c>
      <c r="H1314" s="3">
        <v>5</v>
      </c>
      <c r="I1314" s="3" t="s">
        <v>5689</v>
      </c>
      <c r="J1314" s="3">
        <v>0</v>
      </c>
      <c r="K1314" s="3">
        <v>1</v>
      </c>
      <c r="L1314" s="3">
        <f>IF($A1314="NA","NA",VLOOKUP($A1314,'[1]Regression Table'!$A$2:$O$5964,6,FALSE))</f>
        <v>4.2210700000000004E-3</v>
      </c>
      <c r="M1314" s="3">
        <f>IF($A1314="NA","NA",VLOOKUP($A1314,'[1]Regression Table'!$A$2:$O$5964,7,FALSE))</f>
        <v>1.04294E-2</v>
      </c>
      <c r="N1314" s="3">
        <f>IF(A1314="NA","NA",VLOOKUP($A1314,'[1]Regression Table'!$A$2:$O$5964,8,FALSE))</f>
        <v>1.87243E-3</v>
      </c>
      <c r="O1314" s="3">
        <f>IF(A1314="NA","NA",VLOOKUP($A1314,'[1]Regression Table'!$A$2:$O$5964,9,FALSE))</f>
        <v>1.0135E-2</v>
      </c>
      <c r="P1314" s="3">
        <f>IF(A1314="NA","NA",VLOOKUP($A1314,'[1]Regression Table'!$A$2:$O$5964,10,FALSE))</f>
        <v>2.02834E-3</v>
      </c>
      <c r="Q1314" s="3">
        <f>IF(A1314="NA","NA",VLOOKUP($A1314,'[1]Regression Table'!$A$2:$O$5964,11,FALSE))</f>
        <v>9.8538399999999996E-4</v>
      </c>
      <c r="R1314" s="3">
        <f>IF(A1314="NA","NA",VLOOKUP($A1314,'[1]Regression Table'!$A$2:$O$5964,12,FALSE))</f>
        <v>3.8007800000000001E-3</v>
      </c>
      <c r="S1314" s="3">
        <f>IF(A1314="NA","NA",VLOOKUP($A1314,'[1]Regression Table'!$A$2:$O$5964,13,FALSE))</f>
        <v>-1.5538699999999999E-3</v>
      </c>
      <c r="T1314" s="3">
        <f>IF(A1314="NA","NA",VLOOKUP($A1314,'[1]Regression Table'!$A$2:$O$5964,14,FALSE))</f>
        <v>5.7001899999999995E-4</v>
      </c>
      <c r="U1314" s="3">
        <f>IF(A1314="NA","NA",VLOOKUP($A1314,'[1]Regression Table'!$A$2:$O$5964,15,FALSE))</f>
        <v>-2.7594999999999998E-3</v>
      </c>
      <c r="V1314" s="3">
        <v>1.93926E-4</v>
      </c>
      <c r="W1314" s="6">
        <v>-2.8714300000000001E-5</v>
      </c>
      <c r="X1314" s="6">
        <v>6.2780099999999999E-5</v>
      </c>
    </row>
    <row r="1315" spans="1:24" x14ac:dyDescent="0.2">
      <c r="A1315" s="2" t="s">
        <v>4519</v>
      </c>
      <c r="B1315" s="3">
        <v>2</v>
      </c>
      <c r="C1315" s="3">
        <v>3</v>
      </c>
      <c r="D1315" s="3">
        <v>2</v>
      </c>
      <c r="E1315" s="3">
        <v>46</v>
      </c>
      <c r="F1315" s="3">
        <v>7</v>
      </c>
      <c r="G1315" s="3">
        <v>4</v>
      </c>
      <c r="H1315" s="3">
        <v>5</v>
      </c>
      <c r="I1315" s="3" t="s">
        <v>5689</v>
      </c>
      <c r="J1315" s="3">
        <v>0</v>
      </c>
      <c r="K1315" s="3">
        <v>0</v>
      </c>
      <c r="L1315" s="3">
        <f>IF($A1315="NA","NA",VLOOKUP($A1315,'[1]Regression Table'!$A$2:$O$5964,6,FALSE))</f>
        <v>3.86185E-3</v>
      </c>
      <c r="M1315" s="3">
        <f>IF($A1315="NA","NA",VLOOKUP($A1315,'[1]Regression Table'!$A$2:$O$5964,7,FALSE))</f>
        <v>1.1810299999999999E-2</v>
      </c>
      <c r="N1315" s="3">
        <f>IF(A1315="NA","NA",VLOOKUP($A1315,'[1]Regression Table'!$A$2:$O$5964,8,FALSE))</f>
        <v>-2.1119699999999999E-3</v>
      </c>
      <c r="O1315" s="3">
        <f>IF(A1315="NA","NA",VLOOKUP($A1315,'[1]Regression Table'!$A$2:$O$5964,9,FALSE))</f>
        <v>1.4841099999999999E-2</v>
      </c>
      <c r="P1315" s="3">
        <f>IF(A1315="NA","NA",VLOOKUP($A1315,'[1]Regression Table'!$A$2:$O$5964,10,FALSE))</f>
        <v>5.2867499999999998E-3</v>
      </c>
      <c r="Q1315" s="3">
        <f>IF(A1315="NA","NA",VLOOKUP($A1315,'[1]Regression Table'!$A$2:$O$5964,11,FALSE))</f>
        <v>-3.7288600000000001E-3</v>
      </c>
      <c r="R1315" s="3">
        <f>IF(A1315="NA","NA",VLOOKUP($A1315,'[1]Regression Table'!$A$2:$O$5964,12,FALSE))</f>
        <v>-3.9714399999999997E-3</v>
      </c>
      <c r="S1315" s="3">
        <f>IF(A1315="NA","NA",VLOOKUP($A1315,'[1]Regression Table'!$A$2:$O$5964,13,FALSE))</f>
        <v>-3.6993799999999999E-3</v>
      </c>
      <c r="T1315" s="3">
        <f>IF(A1315="NA","NA",VLOOKUP($A1315,'[1]Regression Table'!$A$2:$O$5964,14,FALSE))</f>
        <v>-1.5956200000000001E-3</v>
      </c>
      <c r="U1315" s="3">
        <f>IF(A1315="NA","NA",VLOOKUP($A1315,'[1]Regression Table'!$A$2:$O$5964,15,FALSE))</f>
        <v>-1.8768700000000001E-3</v>
      </c>
      <c r="V1315" s="3">
        <v>2.0041199999999999E-4</v>
      </c>
      <c r="W1315" s="6">
        <v>-2.94049E-5</v>
      </c>
      <c r="X1315" s="6">
        <v>6.8966800000000005E-5</v>
      </c>
    </row>
    <row r="1316" spans="1:24" x14ac:dyDescent="0.2">
      <c r="A1316" s="2" t="s">
        <v>5689</v>
      </c>
      <c r="B1316" s="3" t="s">
        <v>5689</v>
      </c>
      <c r="C1316" s="3" t="s">
        <v>5689</v>
      </c>
      <c r="D1316" s="3" t="s">
        <v>5689</v>
      </c>
      <c r="E1316" s="3" t="s">
        <v>5689</v>
      </c>
      <c r="F1316" s="3" t="s">
        <v>5689</v>
      </c>
      <c r="G1316" s="3" t="s">
        <v>5689</v>
      </c>
      <c r="H1316" s="3" t="s">
        <v>5689</v>
      </c>
      <c r="I1316" s="3" t="s">
        <v>5689</v>
      </c>
      <c r="J1316" s="3" t="s">
        <v>5689</v>
      </c>
      <c r="K1316" s="3" t="s">
        <v>5689</v>
      </c>
      <c r="L1316" s="3" t="str">
        <f>IF($A1316="NA","NA",VLOOKUP($A1316,'[1]Regression Table'!$A$2:$O$5964,6,FALSE))</f>
        <v>NA</v>
      </c>
      <c r="M1316" s="3" t="str">
        <f>IF($A1316="NA","NA",VLOOKUP($A1316,'[1]Regression Table'!$A$2:$O$5964,7,FALSE))</f>
        <v>NA</v>
      </c>
      <c r="N1316" s="3" t="str">
        <f>IF(A1316="NA","NA",VLOOKUP($A1316,'[1]Regression Table'!$A$2:$O$5964,8,FALSE))</f>
        <v>NA</v>
      </c>
      <c r="O1316" s="3" t="str">
        <f>IF(A1316="NA","NA",VLOOKUP($A1316,'[1]Regression Table'!$A$2:$O$5964,9,FALSE))</f>
        <v>NA</v>
      </c>
      <c r="P1316" s="3" t="str">
        <f>IF(A1316="NA","NA",VLOOKUP($A1316,'[1]Regression Table'!$A$2:$O$5964,10,FALSE))</f>
        <v>NA</v>
      </c>
      <c r="Q1316" s="3" t="str">
        <f>IF(A1316="NA","NA",VLOOKUP($A1316,'[1]Regression Table'!$A$2:$O$5964,11,FALSE))</f>
        <v>NA</v>
      </c>
      <c r="R1316" s="3" t="str">
        <f>IF(A1316="NA","NA",VLOOKUP($A1316,'[1]Regression Table'!$A$2:$O$5964,12,FALSE))</f>
        <v>NA</v>
      </c>
      <c r="S1316" s="3" t="str">
        <f>IF(A1316="NA","NA",VLOOKUP($A1316,'[1]Regression Table'!$A$2:$O$5964,13,FALSE))</f>
        <v>NA</v>
      </c>
      <c r="T1316" s="3" t="str">
        <f>IF(A1316="NA","NA",VLOOKUP($A1316,'[1]Regression Table'!$A$2:$O$5964,14,FALSE))</f>
        <v>NA</v>
      </c>
      <c r="U1316" s="3" t="str">
        <f>IF(A1316="NA","NA",VLOOKUP($A1316,'[1]Regression Table'!$A$2:$O$5964,15,FALSE))</f>
        <v>NA</v>
      </c>
      <c r="V1316" s="3" t="s">
        <v>5689</v>
      </c>
      <c r="W1316" s="6" t="s">
        <v>5689</v>
      </c>
      <c r="X1316" s="6" t="s">
        <v>5689</v>
      </c>
    </row>
    <row r="1317" spans="1:24" x14ac:dyDescent="0.2">
      <c r="A1317" s="2" t="s">
        <v>5689</v>
      </c>
      <c r="B1317" s="3" t="s">
        <v>5689</v>
      </c>
      <c r="C1317" s="3" t="s">
        <v>5689</v>
      </c>
      <c r="D1317" s="3" t="s">
        <v>5689</v>
      </c>
      <c r="E1317" s="3" t="s">
        <v>5689</v>
      </c>
      <c r="F1317" s="3" t="s">
        <v>5689</v>
      </c>
      <c r="G1317" s="3" t="s">
        <v>5689</v>
      </c>
      <c r="H1317" s="3" t="s">
        <v>5689</v>
      </c>
      <c r="I1317" s="3" t="s">
        <v>5689</v>
      </c>
      <c r="J1317" s="3" t="s">
        <v>5689</v>
      </c>
      <c r="K1317" s="3" t="s">
        <v>5689</v>
      </c>
      <c r="L1317" s="3" t="str">
        <f>IF($A1317="NA","NA",VLOOKUP($A1317,'[1]Regression Table'!$A$2:$O$5964,6,FALSE))</f>
        <v>NA</v>
      </c>
      <c r="M1317" s="3" t="str">
        <f>IF($A1317="NA","NA",VLOOKUP($A1317,'[1]Regression Table'!$A$2:$O$5964,7,FALSE))</f>
        <v>NA</v>
      </c>
      <c r="N1317" s="3" t="str">
        <f>IF(A1317="NA","NA",VLOOKUP($A1317,'[1]Regression Table'!$A$2:$O$5964,8,FALSE))</f>
        <v>NA</v>
      </c>
      <c r="O1317" s="3" t="str">
        <f>IF(A1317="NA","NA",VLOOKUP($A1317,'[1]Regression Table'!$A$2:$O$5964,9,FALSE))</f>
        <v>NA</v>
      </c>
      <c r="P1317" s="3" t="str">
        <f>IF(A1317="NA","NA",VLOOKUP($A1317,'[1]Regression Table'!$A$2:$O$5964,10,FALSE))</f>
        <v>NA</v>
      </c>
      <c r="Q1317" s="3" t="str">
        <f>IF(A1317="NA","NA",VLOOKUP($A1317,'[1]Regression Table'!$A$2:$O$5964,11,FALSE))</f>
        <v>NA</v>
      </c>
      <c r="R1317" s="3" t="str">
        <f>IF(A1317="NA","NA",VLOOKUP($A1317,'[1]Regression Table'!$A$2:$O$5964,12,FALSE))</f>
        <v>NA</v>
      </c>
      <c r="S1317" s="3" t="str">
        <f>IF(A1317="NA","NA",VLOOKUP($A1317,'[1]Regression Table'!$A$2:$O$5964,13,FALSE))</f>
        <v>NA</v>
      </c>
      <c r="T1317" s="3" t="str">
        <f>IF(A1317="NA","NA",VLOOKUP($A1317,'[1]Regression Table'!$A$2:$O$5964,14,FALSE))</f>
        <v>NA</v>
      </c>
      <c r="U1317" s="3" t="str">
        <f>IF(A1317="NA","NA",VLOOKUP($A1317,'[1]Regression Table'!$A$2:$O$5964,15,FALSE))</f>
        <v>NA</v>
      </c>
      <c r="V1317" s="3" t="s">
        <v>5689</v>
      </c>
      <c r="W1317" s="6" t="s">
        <v>5689</v>
      </c>
      <c r="X1317" s="6" t="s">
        <v>5689</v>
      </c>
    </row>
    <row r="1318" spans="1:24" x14ac:dyDescent="0.2">
      <c r="A1318" s="2" t="s">
        <v>5689</v>
      </c>
      <c r="B1318" s="3" t="s">
        <v>5689</v>
      </c>
      <c r="C1318" s="3" t="s">
        <v>5689</v>
      </c>
      <c r="D1318" s="3" t="s">
        <v>5689</v>
      </c>
      <c r="E1318" s="3" t="s">
        <v>5689</v>
      </c>
      <c r="F1318" s="3" t="s">
        <v>5689</v>
      </c>
      <c r="G1318" s="3" t="s">
        <v>5689</v>
      </c>
      <c r="H1318" s="3" t="s">
        <v>5689</v>
      </c>
      <c r="I1318" s="3" t="s">
        <v>5689</v>
      </c>
      <c r="J1318" s="3" t="s">
        <v>5689</v>
      </c>
      <c r="K1318" s="3" t="s">
        <v>5689</v>
      </c>
      <c r="L1318" s="3" t="str">
        <f>IF($A1318="NA","NA",VLOOKUP($A1318,'[1]Regression Table'!$A$2:$O$5964,6,FALSE))</f>
        <v>NA</v>
      </c>
      <c r="M1318" s="3" t="str">
        <f>IF($A1318="NA","NA",VLOOKUP($A1318,'[1]Regression Table'!$A$2:$O$5964,7,FALSE))</f>
        <v>NA</v>
      </c>
      <c r="N1318" s="3" t="str">
        <f>IF(A1318="NA","NA",VLOOKUP($A1318,'[1]Regression Table'!$A$2:$O$5964,8,FALSE))</f>
        <v>NA</v>
      </c>
      <c r="O1318" s="3" t="str">
        <f>IF(A1318="NA","NA",VLOOKUP($A1318,'[1]Regression Table'!$A$2:$O$5964,9,FALSE))</f>
        <v>NA</v>
      </c>
      <c r="P1318" s="3" t="str">
        <f>IF(A1318="NA","NA",VLOOKUP($A1318,'[1]Regression Table'!$A$2:$O$5964,10,FALSE))</f>
        <v>NA</v>
      </c>
      <c r="Q1318" s="3" t="str">
        <f>IF(A1318="NA","NA",VLOOKUP($A1318,'[1]Regression Table'!$A$2:$O$5964,11,FALSE))</f>
        <v>NA</v>
      </c>
      <c r="R1318" s="3" t="str">
        <f>IF(A1318="NA","NA",VLOOKUP($A1318,'[1]Regression Table'!$A$2:$O$5964,12,FALSE))</f>
        <v>NA</v>
      </c>
      <c r="S1318" s="3" t="str">
        <f>IF(A1318="NA","NA",VLOOKUP($A1318,'[1]Regression Table'!$A$2:$O$5964,13,FALSE))</f>
        <v>NA</v>
      </c>
      <c r="T1318" s="3" t="str">
        <f>IF(A1318="NA","NA",VLOOKUP($A1318,'[1]Regression Table'!$A$2:$O$5964,14,FALSE))</f>
        <v>NA</v>
      </c>
      <c r="U1318" s="3" t="str">
        <f>IF(A1318="NA","NA",VLOOKUP($A1318,'[1]Regression Table'!$A$2:$O$5964,15,FALSE))</f>
        <v>NA</v>
      </c>
      <c r="V1318" s="3" t="s">
        <v>5689</v>
      </c>
      <c r="W1318" s="6" t="s">
        <v>5689</v>
      </c>
      <c r="X1318" s="6" t="s">
        <v>5689</v>
      </c>
    </row>
    <row r="1319" spans="1:24" x14ac:dyDescent="0.2">
      <c r="A1319" s="2" t="s">
        <v>5689</v>
      </c>
      <c r="B1319" s="3" t="s">
        <v>5689</v>
      </c>
      <c r="C1319" s="3" t="s">
        <v>5689</v>
      </c>
      <c r="D1319" s="3" t="s">
        <v>5689</v>
      </c>
      <c r="E1319" s="3" t="s">
        <v>5689</v>
      </c>
      <c r="F1319" s="3" t="s">
        <v>5689</v>
      </c>
      <c r="G1319" s="3" t="s">
        <v>5689</v>
      </c>
      <c r="H1319" s="3" t="s">
        <v>5689</v>
      </c>
      <c r="I1319" s="3" t="s">
        <v>5689</v>
      </c>
      <c r="J1319" s="3" t="s">
        <v>5689</v>
      </c>
      <c r="K1319" s="3" t="s">
        <v>5689</v>
      </c>
      <c r="L1319" s="3" t="str">
        <f>IF($A1319="NA","NA",VLOOKUP($A1319,'[1]Regression Table'!$A$2:$O$5964,6,FALSE))</f>
        <v>NA</v>
      </c>
      <c r="M1319" s="3" t="str">
        <f>IF($A1319="NA","NA",VLOOKUP($A1319,'[1]Regression Table'!$A$2:$O$5964,7,FALSE))</f>
        <v>NA</v>
      </c>
      <c r="N1319" s="3" t="str">
        <f>IF(A1319="NA","NA",VLOOKUP($A1319,'[1]Regression Table'!$A$2:$O$5964,8,FALSE))</f>
        <v>NA</v>
      </c>
      <c r="O1319" s="3" t="str">
        <f>IF(A1319="NA","NA",VLOOKUP($A1319,'[1]Regression Table'!$A$2:$O$5964,9,FALSE))</f>
        <v>NA</v>
      </c>
      <c r="P1319" s="3" t="str">
        <f>IF(A1319="NA","NA",VLOOKUP($A1319,'[1]Regression Table'!$A$2:$O$5964,10,FALSE))</f>
        <v>NA</v>
      </c>
      <c r="Q1319" s="3" t="str">
        <f>IF(A1319="NA","NA",VLOOKUP($A1319,'[1]Regression Table'!$A$2:$O$5964,11,FALSE))</f>
        <v>NA</v>
      </c>
      <c r="R1319" s="3" t="str">
        <f>IF(A1319="NA","NA",VLOOKUP($A1319,'[1]Regression Table'!$A$2:$O$5964,12,FALSE))</f>
        <v>NA</v>
      </c>
      <c r="S1319" s="3" t="str">
        <f>IF(A1319="NA","NA",VLOOKUP($A1319,'[1]Regression Table'!$A$2:$O$5964,13,FALSE))</f>
        <v>NA</v>
      </c>
      <c r="T1319" s="3" t="str">
        <f>IF(A1319="NA","NA",VLOOKUP($A1319,'[1]Regression Table'!$A$2:$O$5964,14,FALSE))</f>
        <v>NA</v>
      </c>
      <c r="U1319" s="3" t="str">
        <f>IF(A1319="NA","NA",VLOOKUP($A1319,'[1]Regression Table'!$A$2:$O$5964,15,FALSE))</f>
        <v>NA</v>
      </c>
      <c r="V1319" s="3" t="s">
        <v>5689</v>
      </c>
      <c r="W1319" s="6" t="s">
        <v>5689</v>
      </c>
      <c r="X1319" s="6" t="s">
        <v>5689</v>
      </c>
    </row>
    <row r="1320" spans="1:24" x14ac:dyDescent="0.2">
      <c r="A1320" s="2" t="s">
        <v>4520</v>
      </c>
      <c r="B1320" s="3">
        <v>2</v>
      </c>
      <c r="C1320" s="3">
        <v>3</v>
      </c>
      <c r="D1320" s="3">
        <v>2</v>
      </c>
      <c r="E1320" s="3">
        <v>51</v>
      </c>
      <c r="F1320" s="3">
        <v>7</v>
      </c>
      <c r="G1320" s="3">
        <v>6</v>
      </c>
      <c r="H1320" s="3">
        <v>5</v>
      </c>
      <c r="I1320" s="3" t="s">
        <v>5689</v>
      </c>
      <c r="J1320" s="3">
        <v>1</v>
      </c>
      <c r="K1320" s="3">
        <v>1</v>
      </c>
      <c r="L1320" s="3">
        <f>IF($A1320="NA","NA",VLOOKUP($A1320,'[1]Regression Table'!$A$2:$O$5964,6,FALSE))</f>
        <v>1.15445E-4</v>
      </c>
      <c r="M1320" s="3">
        <f>IF($A1320="NA","NA",VLOOKUP($A1320,'[1]Regression Table'!$A$2:$O$5964,7,FALSE))</f>
        <v>1.20257E-2</v>
      </c>
      <c r="N1320" s="3">
        <f>IF(A1320="NA","NA",VLOOKUP($A1320,'[1]Regression Table'!$A$2:$O$5964,8,FALSE))</f>
        <v>1.71594E-3</v>
      </c>
      <c r="O1320" s="3">
        <f>IF(A1320="NA","NA",VLOOKUP($A1320,'[1]Regression Table'!$A$2:$O$5964,9,FALSE))</f>
        <v>1.30797E-2</v>
      </c>
      <c r="P1320" s="3">
        <f>IF(A1320="NA","NA",VLOOKUP($A1320,'[1]Regression Table'!$A$2:$O$5964,10,FALSE))</f>
        <v>7.7125199999999996E-3</v>
      </c>
      <c r="Q1320" s="3">
        <f>IF(A1320="NA","NA",VLOOKUP($A1320,'[1]Regression Table'!$A$2:$O$5964,11,FALSE))</f>
        <v>-8.3806199999999999E-4</v>
      </c>
      <c r="R1320" s="3">
        <f>IF(A1320="NA","NA",VLOOKUP($A1320,'[1]Regression Table'!$A$2:$O$5964,12,FALSE))</f>
        <v>3.97142E-5</v>
      </c>
      <c r="S1320" s="3">
        <f>IF(A1320="NA","NA",VLOOKUP($A1320,'[1]Regression Table'!$A$2:$O$5964,13,FALSE))</f>
        <v>-8.4130899999999998E-3</v>
      </c>
      <c r="T1320" s="3">
        <f>IF(A1320="NA","NA",VLOOKUP($A1320,'[1]Regression Table'!$A$2:$O$5964,14,FALSE))</f>
        <v>-5.5908800000000003E-3</v>
      </c>
      <c r="U1320" s="3">
        <f>IF(A1320="NA","NA",VLOOKUP($A1320,'[1]Regression Table'!$A$2:$O$5964,15,FALSE))</f>
        <v>-3.86781E-4</v>
      </c>
      <c r="V1320" s="3">
        <v>2.0037700000000001E-4</v>
      </c>
      <c r="W1320" s="6">
        <v>-1.36572E-5</v>
      </c>
      <c r="X1320" s="6">
        <v>7.3019899999999995E-5</v>
      </c>
    </row>
    <row r="1321" spans="1:24" x14ac:dyDescent="0.2">
      <c r="A1321" s="2" t="s">
        <v>4521</v>
      </c>
      <c r="B1321" s="3">
        <v>2</v>
      </c>
      <c r="C1321" s="3">
        <v>3</v>
      </c>
      <c r="D1321" s="3">
        <v>2</v>
      </c>
      <c r="E1321" s="3">
        <v>23</v>
      </c>
      <c r="F1321" s="3">
        <v>7</v>
      </c>
      <c r="G1321" s="3">
        <v>4</v>
      </c>
      <c r="H1321" s="3">
        <v>3</v>
      </c>
      <c r="I1321" s="3" t="s">
        <v>5689</v>
      </c>
      <c r="J1321" s="3">
        <v>1</v>
      </c>
      <c r="K1321" s="3">
        <v>1</v>
      </c>
      <c r="L1321" s="3">
        <f>IF($A1321="NA","NA",VLOOKUP($A1321,'[1]Regression Table'!$A$2:$O$5964,6,FALSE))</f>
        <v>4.2402400000000002E-3</v>
      </c>
      <c r="M1321" s="3">
        <f>IF($A1321="NA","NA",VLOOKUP($A1321,'[1]Regression Table'!$A$2:$O$5964,7,FALSE))</f>
        <v>1.1721499999999999E-2</v>
      </c>
      <c r="N1321" s="3">
        <f>IF(A1321="NA","NA",VLOOKUP($A1321,'[1]Regression Table'!$A$2:$O$5964,8,FALSE))</f>
        <v>1.0345E-3</v>
      </c>
      <c r="O1321" s="3">
        <f>IF(A1321="NA","NA",VLOOKUP($A1321,'[1]Regression Table'!$A$2:$O$5964,9,FALSE))</f>
        <v>1.33826E-2</v>
      </c>
      <c r="P1321" s="3">
        <f>IF(A1321="NA","NA",VLOOKUP($A1321,'[1]Regression Table'!$A$2:$O$5964,10,FALSE))</f>
        <v>5.20215E-3</v>
      </c>
      <c r="Q1321" s="3">
        <f>IF(A1321="NA","NA",VLOOKUP($A1321,'[1]Regression Table'!$A$2:$O$5964,11,FALSE))</f>
        <v>-4.2169900000000003E-3</v>
      </c>
      <c r="R1321" s="3">
        <f>IF(A1321="NA","NA",VLOOKUP($A1321,'[1]Regression Table'!$A$2:$O$5964,12,FALSE))</f>
        <v>-2.2640300000000002E-3</v>
      </c>
      <c r="S1321" s="3">
        <f>IF(A1321="NA","NA",VLOOKUP($A1321,'[1]Regression Table'!$A$2:$O$5964,13,FALSE))</f>
        <v>-6.2877499999999999E-3</v>
      </c>
      <c r="T1321" s="3">
        <f>IF(A1321="NA","NA",VLOOKUP($A1321,'[1]Regression Table'!$A$2:$O$5964,14,FALSE))</f>
        <v>-4.8451400000000004E-3</v>
      </c>
      <c r="U1321" s="3">
        <f>IF(A1321="NA","NA",VLOOKUP($A1321,'[1]Regression Table'!$A$2:$O$5964,15,FALSE))</f>
        <v>1.9299300000000001E-3</v>
      </c>
      <c r="V1321" s="3">
        <v>2.0446900000000001E-4</v>
      </c>
      <c r="W1321" s="6">
        <v>-2.0655199999999998E-5</v>
      </c>
      <c r="X1321" s="6">
        <v>6.6723299999999999E-5</v>
      </c>
    </row>
    <row r="1322" spans="1:24" x14ac:dyDescent="0.2">
      <c r="A1322" s="2" t="s">
        <v>4522</v>
      </c>
      <c r="B1322" s="3">
        <v>2</v>
      </c>
      <c r="C1322" s="3">
        <v>3</v>
      </c>
      <c r="D1322" s="3">
        <v>1</v>
      </c>
      <c r="E1322" s="3">
        <v>48</v>
      </c>
      <c r="F1322" s="3">
        <v>7</v>
      </c>
      <c r="G1322" s="3">
        <v>6</v>
      </c>
      <c r="H1322" s="3">
        <v>5</v>
      </c>
      <c r="I1322" s="3" t="s">
        <v>5689</v>
      </c>
      <c r="J1322" s="3">
        <v>0</v>
      </c>
      <c r="K1322" s="3">
        <v>1</v>
      </c>
      <c r="L1322" s="3">
        <f>IF($A1322="NA","NA",VLOOKUP($A1322,'[1]Regression Table'!$A$2:$O$5964,6,FALSE))</f>
        <v>4.4141400000000004E-3</v>
      </c>
      <c r="M1322" s="3">
        <f>IF($A1322="NA","NA",VLOOKUP($A1322,'[1]Regression Table'!$A$2:$O$5964,7,FALSE))</f>
        <v>1.15643E-2</v>
      </c>
      <c r="N1322" s="3">
        <f>IF(A1322="NA","NA",VLOOKUP($A1322,'[1]Regression Table'!$A$2:$O$5964,8,FALSE))</f>
        <v>1.4675300000000001E-3</v>
      </c>
      <c r="O1322" s="3">
        <f>IF(A1322="NA","NA",VLOOKUP($A1322,'[1]Regression Table'!$A$2:$O$5964,9,FALSE))</f>
        <v>1.0302499999999999E-2</v>
      </c>
      <c r="P1322" s="3">
        <f>IF(A1322="NA","NA",VLOOKUP($A1322,'[1]Regression Table'!$A$2:$O$5964,10,FALSE))</f>
        <v>3.66337E-3</v>
      </c>
      <c r="Q1322" s="3">
        <f>IF(A1322="NA","NA",VLOOKUP($A1322,'[1]Regression Table'!$A$2:$O$5964,11,FALSE))</f>
        <v>1.9616799999999999E-3</v>
      </c>
      <c r="R1322" s="3">
        <f>IF(A1322="NA","NA",VLOOKUP($A1322,'[1]Regression Table'!$A$2:$O$5964,12,FALSE))</f>
        <v>1.6451199999999999E-3</v>
      </c>
      <c r="S1322" s="3">
        <f>IF(A1322="NA","NA",VLOOKUP($A1322,'[1]Regression Table'!$A$2:$O$5964,13,FALSE))</f>
        <v>-5.38019E-3</v>
      </c>
      <c r="T1322" s="3">
        <f>IF(A1322="NA","NA",VLOOKUP($A1322,'[1]Regression Table'!$A$2:$O$5964,14,FALSE))</f>
        <v>-1.5702800000000001E-3</v>
      </c>
      <c r="U1322" s="3">
        <f>IF(A1322="NA","NA",VLOOKUP($A1322,'[1]Regression Table'!$A$2:$O$5964,15,FALSE))</f>
        <v>-5.5515599999999997E-3</v>
      </c>
      <c r="V1322" s="3">
        <v>1.96214E-4</v>
      </c>
      <c r="W1322" s="6">
        <v>-1.92128E-5</v>
      </c>
      <c r="X1322" s="6">
        <v>7.3475700000000005E-5</v>
      </c>
    </row>
    <row r="1323" spans="1:24" x14ac:dyDescent="0.2">
      <c r="A1323" s="2" t="s">
        <v>4523</v>
      </c>
      <c r="B1323" s="3">
        <v>2</v>
      </c>
      <c r="C1323" s="3">
        <v>3</v>
      </c>
      <c r="D1323" s="3">
        <v>1</v>
      </c>
      <c r="E1323" s="3">
        <v>50</v>
      </c>
      <c r="F1323" s="3">
        <v>7</v>
      </c>
      <c r="G1323" s="3">
        <v>6</v>
      </c>
      <c r="H1323" s="3">
        <v>5</v>
      </c>
      <c r="I1323" s="3" t="s">
        <v>5689</v>
      </c>
      <c r="J1323" s="3">
        <v>0</v>
      </c>
      <c r="K1323" s="3">
        <v>0</v>
      </c>
      <c r="L1323" s="3">
        <f>IF($A1323="NA","NA",VLOOKUP($A1323,'[1]Regression Table'!$A$2:$O$5964,6,FALSE))</f>
        <v>4.9817699999999999E-3</v>
      </c>
      <c r="M1323" s="3">
        <f>IF($A1323="NA","NA",VLOOKUP($A1323,'[1]Regression Table'!$A$2:$O$5964,7,FALSE))</f>
        <v>1.1016E-2</v>
      </c>
      <c r="N1323" s="3">
        <f>IF(A1323="NA","NA",VLOOKUP($A1323,'[1]Regression Table'!$A$2:$O$5964,8,FALSE))</f>
        <v>1.39448E-4</v>
      </c>
      <c r="O1323" s="3">
        <f>IF(A1323="NA","NA",VLOOKUP($A1323,'[1]Regression Table'!$A$2:$O$5964,9,FALSE))</f>
        <v>1.0966399999999999E-2</v>
      </c>
      <c r="P1323" s="3">
        <f>IF(A1323="NA","NA",VLOOKUP($A1323,'[1]Regression Table'!$A$2:$O$5964,10,FALSE))</f>
        <v>6.39844E-3</v>
      </c>
      <c r="Q1323" s="3">
        <f>IF(A1323="NA","NA",VLOOKUP($A1323,'[1]Regression Table'!$A$2:$O$5964,11,FALSE))</f>
        <v>-7.7948299999999998E-4</v>
      </c>
      <c r="R1323" s="3">
        <f>IF(A1323="NA","NA",VLOOKUP($A1323,'[1]Regression Table'!$A$2:$O$5964,12,FALSE))</f>
        <v>2.4475899999999999E-3</v>
      </c>
      <c r="S1323" s="3">
        <f>IF(A1323="NA","NA",VLOOKUP($A1323,'[1]Regression Table'!$A$2:$O$5964,13,FALSE))</f>
        <v>-3.23113E-3</v>
      </c>
      <c r="T1323" s="3">
        <f>IF(A1323="NA","NA",VLOOKUP($A1323,'[1]Regression Table'!$A$2:$O$5964,14,FALSE))</f>
        <v>-2.2124699999999998E-3</v>
      </c>
      <c r="U1323" s="3">
        <f>IF(A1323="NA","NA",VLOOKUP($A1323,'[1]Regression Table'!$A$2:$O$5964,15,FALSE))</f>
        <v>-4.1503599999999996E-3</v>
      </c>
      <c r="V1323" s="3">
        <v>2.0048700000000001E-4</v>
      </c>
      <c r="W1323" s="6">
        <v>-2.14858E-5</v>
      </c>
      <c r="X1323" s="6">
        <v>6.3457100000000006E-5</v>
      </c>
    </row>
    <row r="1324" spans="1:24" x14ac:dyDescent="0.2">
      <c r="A1324" s="2" t="s">
        <v>4524</v>
      </c>
      <c r="B1324" s="3">
        <v>2</v>
      </c>
      <c r="C1324" s="3">
        <v>3</v>
      </c>
      <c r="D1324" s="3">
        <v>2</v>
      </c>
      <c r="E1324" s="3">
        <v>41</v>
      </c>
      <c r="F1324" s="3">
        <v>14</v>
      </c>
      <c r="G1324" s="3">
        <v>3</v>
      </c>
      <c r="H1324" s="3">
        <v>4</v>
      </c>
      <c r="I1324" s="3" t="s">
        <v>5689</v>
      </c>
      <c r="J1324" s="3">
        <v>1</v>
      </c>
      <c r="K1324" s="3">
        <v>0</v>
      </c>
      <c r="L1324" s="3">
        <f>IF($A1324="NA","NA",VLOOKUP($A1324,'[1]Regression Table'!$A$2:$O$5964,6,FALSE))</f>
        <v>5.2550399999999999E-3</v>
      </c>
      <c r="M1324" s="3">
        <f>IF($A1324="NA","NA",VLOOKUP($A1324,'[1]Regression Table'!$A$2:$O$5964,7,FALSE))</f>
        <v>4.9900700000000001E-3</v>
      </c>
      <c r="N1324" s="3">
        <f>IF(A1324="NA","NA",VLOOKUP($A1324,'[1]Regression Table'!$A$2:$O$5964,8,FALSE))</f>
        <v>-3.9708499999999997E-3</v>
      </c>
      <c r="O1324" s="3">
        <f>IF(A1324="NA","NA",VLOOKUP($A1324,'[1]Regression Table'!$A$2:$O$5964,9,FALSE))</f>
        <v>-1.52505E-2</v>
      </c>
      <c r="P1324" s="3">
        <f>IF(A1324="NA","NA",VLOOKUP($A1324,'[1]Regression Table'!$A$2:$O$5964,10,FALSE))</f>
        <v>-3.6971399999999999E-4</v>
      </c>
      <c r="Q1324" s="3">
        <f>IF(A1324="NA","NA",VLOOKUP($A1324,'[1]Regression Table'!$A$2:$O$5964,11,FALSE))</f>
        <v>-9.4412300000000001E-3</v>
      </c>
      <c r="R1324" s="3">
        <f>IF(A1324="NA","NA",VLOOKUP($A1324,'[1]Regression Table'!$A$2:$O$5964,12,FALSE))</f>
        <v>-8.3826599999999995E-4</v>
      </c>
      <c r="S1324" s="3">
        <f>IF(A1324="NA","NA",VLOOKUP($A1324,'[1]Regression Table'!$A$2:$O$5964,13,FALSE))</f>
        <v>1.8255500000000001E-2</v>
      </c>
      <c r="T1324" s="3">
        <f>IF(A1324="NA","NA",VLOOKUP($A1324,'[1]Regression Table'!$A$2:$O$5964,14,FALSE))</f>
        <v>-2.54251E-3</v>
      </c>
      <c r="U1324" s="3">
        <f>IF(A1324="NA","NA",VLOOKUP($A1324,'[1]Regression Table'!$A$2:$O$5964,15,FALSE))</f>
        <v>2.3624900000000001E-2</v>
      </c>
      <c r="V1324" s="3">
        <v>1.96081E-4</v>
      </c>
      <c r="W1324" s="6">
        <v>-2.7330300000000002E-5</v>
      </c>
      <c r="X1324" s="6">
        <v>6.9849099999999995E-5</v>
      </c>
    </row>
    <row r="1325" spans="1:24" x14ac:dyDescent="0.2">
      <c r="A1325" s="2" t="s">
        <v>4525</v>
      </c>
      <c r="B1325" s="3">
        <v>2</v>
      </c>
      <c r="C1325" s="3">
        <v>3</v>
      </c>
      <c r="D1325" s="3">
        <v>1</v>
      </c>
      <c r="E1325" s="3">
        <v>27</v>
      </c>
      <c r="F1325" s="3">
        <v>7</v>
      </c>
      <c r="G1325" s="3">
        <v>4</v>
      </c>
      <c r="H1325" s="3" t="s">
        <v>5689</v>
      </c>
      <c r="I1325" s="3" t="s">
        <v>5689</v>
      </c>
      <c r="J1325" s="3">
        <v>1</v>
      </c>
      <c r="K1325" s="3">
        <v>1</v>
      </c>
      <c r="L1325" s="3">
        <f>IF($A1325="NA","NA",VLOOKUP($A1325,'[1]Regression Table'!$A$2:$O$5964,6,FALSE))</f>
        <v>5.29928E-3</v>
      </c>
      <c r="M1325" s="3">
        <f>IF($A1325="NA","NA",VLOOKUP($A1325,'[1]Regression Table'!$A$2:$O$5964,7,FALSE))</f>
        <v>1.36265E-2</v>
      </c>
      <c r="N1325" s="3">
        <f>IF(A1325="NA","NA",VLOOKUP($A1325,'[1]Regression Table'!$A$2:$O$5964,8,FALSE))</f>
        <v>-2.6993299999999998E-3</v>
      </c>
      <c r="O1325" s="3">
        <f>IF(A1325="NA","NA",VLOOKUP($A1325,'[1]Regression Table'!$A$2:$O$5964,9,FALSE))</f>
        <v>1.0482200000000001E-2</v>
      </c>
      <c r="P1325" s="3">
        <f>IF(A1325="NA","NA",VLOOKUP($A1325,'[1]Regression Table'!$A$2:$O$5964,10,FALSE))</f>
        <v>6.7177900000000004E-3</v>
      </c>
      <c r="Q1325" s="3">
        <f>IF(A1325="NA","NA",VLOOKUP($A1325,'[1]Regression Table'!$A$2:$O$5964,11,FALSE))</f>
        <v>4.6309599999999999E-3</v>
      </c>
      <c r="R1325" s="3">
        <f>IF(A1325="NA","NA",VLOOKUP($A1325,'[1]Regression Table'!$A$2:$O$5964,12,FALSE))</f>
        <v>1.9212700000000001E-3</v>
      </c>
      <c r="S1325" s="3">
        <f>IF(A1325="NA","NA",VLOOKUP($A1325,'[1]Regression Table'!$A$2:$O$5964,13,FALSE))</f>
        <v>-3.4261500000000002E-3</v>
      </c>
      <c r="T1325" s="3">
        <f>IF(A1325="NA","NA",VLOOKUP($A1325,'[1]Regression Table'!$A$2:$O$5964,14,FALSE))</f>
        <v>-1.7385E-3</v>
      </c>
      <c r="U1325" s="3">
        <f>IF(A1325="NA","NA",VLOOKUP($A1325,'[1]Regression Table'!$A$2:$O$5964,15,FALSE))</f>
        <v>-1.20955E-2</v>
      </c>
      <c r="V1325" s="3">
        <v>2.03749E-4</v>
      </c>
      <c r="W1325" s="6">
        <v>-2.3599800000000001E-5</v>
      </c>
      <c r="X1325" s="6">
        <v>7.2900700000000005E-5</v>
      </c>
    </row>
    <row r="1326" spans="1:24" x14ac:dyDescent="0.2">
      <c r="A1326" s="2" t="s">
        <v>5689</v>
      </c>
      <c r="B1326" s="3" t="s">
        <v>5689</v>
      </c>
      <c r="C1326" s="3" t="s">
        <v>5689</v>
      </c>
      <c r="D1326" s="3" t="s">
        <v>5689</v>
      </c>
      <c r="E1326" s="3" t="s">
        <v>5689</v>
      </c>
      <c r="F1326" s="3" t="s">
        <v>5689</v>
      </c>
      <c r="G1326" s="3" t="s">
        <v>5689</v>
      </c>
      <c r="H1326" s="3" t="s">
        <v>5689</v>
      </c>
      <c r="I1326" s="3" t="s">
        <v>5689</v>
      </c>
      <c r="J1326" s="3" t="s">
        <v>5689</v>
      </c>
      <c r="K1326" s="3" t="s">
        <v>5689</v>
      </c>
      <c r="L1326" s="3" t="str">
        <f>IF($A1326="NA","NA",VLOOKUP($A1326,'[1]Regression Table'!$A$2:$O$5964,6,FALSE))</f>
        <v>NA</v>
      </c>
      <c r="M1326" s="3" t="str">
        <f>IF($A1326="NA","NA",VLOOKUP($A1326,'[1]Regression Table'!$A$2:$O$5964,7,FALSE))</f>
        <v>NA</v>
      </c>
      <c r="N1326" s="3" t="str">
        <f>IF(A1326="NA","NA",VLOOKUP($A1326,'[1]Regression Table'!$A$2:$O$5964,8,FALSE))</f>
        <v>NA</v>
      </c>
      <c r="O1326" s="3" t="str">
        <f>IF(A1326="NA","NA",VLOOKUP($A1326,'[1]Regression Table'!$A$2:$O$5964,9,FALSE))</f>
        <v>NA</v>
      </c>
      <c r="P1326" s="3" t="str">
        <f>IF(A1326="NA","NA",VLOOKUP($A1326,'[1]Regression Table'!$A$2:$O$5964,10,FALSE))</f>
        <v>NA</v>
      </c>
      <c r="Q1326" s="3" t="str">
        <f>IF(A1326="NA","NA",VLOOKUP($A1326,'[1]Regression Table'!$A$2:$O$5964,11,FALSE))</f>
        <v>NA</v>
      </c>
      <c r="R1326" s="3" t="str">
        <f>IF(A1326="NA","NA",VLOOKUP($A1326,'[1]Regression Table'!$A$2:$O$5964,12,FALSE))</f>
        <v>NA</v>
      </c>
      <c r="S1326" s="3" t="str">
        <f>IF(A1326="NA","NA",VLOOKUP($A1326,'[1]Regression Table'!$A$2:$O$5964,13,FALSE))</f>
        <v>NA</v>
      </c>
      <c r="T1326" s="3" t="str">
        <f>IF(A1326="NA","NA",VLOOKUP($A1326,'[1]Regression Table'!$A$2:$O$5964,14,FALSE))</f>
        <v>NA</v>
      </c>
      <c r="U1326" s="3" t="str">
        <f>IF(A1326="NA","NA",VLOOKUP($A1326,'[1]Regression Table'!$A$2:$O$5964,15,FALSE))</f>
        <v>NA</v>
      </c>
      <c r="V1326" s="3" t="s">
        <v>5689</v>
      </c>
      <c r="W1326" s="6" t="s">
        <v>5689</v>
      </c>
      <c r="X1326" s="6" t="s">
        <v>5689</v>
      </c>
    </row>
    <row r="1327" spans="1:24" x14ac:dyDescent="0.2">
      <c r="A1327" s="2" t="s">
        <v>5689</v>
      </c>
      <c r="B1327" s="3" t="s">
        <v>5689</v>
      </c>
      <c r="C1327" s="3" t="s">
        <v>5689</v>
      </c>
      <c r="D1327" s="3" t="s">
        <v>5689</v>
      </c>
      <c r="E1327" s="3" t="s">
        <v>5689</v>
      </c>
      <c r="F1327" s="3" t="s">
        <v>5689</v>
      </c>
      <c r="G1327" s="3" t="s">
        <v>5689</v>
      </c>
      <c r="H1327" s="3" t="s">
        <v>5689</v>
      </c>
      <c r="I1327" s="3" t="s">
        <v>5689</v>
      </c>
      <c r="J1327" s="3" t="s">
        <v>5689</v>
      </c>
      <c r="K1327" s="3" t="s">
        <v>5689</v>
      </c>
      <c r="L1327" s="3" t="str">
        <f>IF($A1327="NA","NA",VLOOKUP($A1327,'[1]Regression Table'!$A$2:$O$5964,6,FALSE))</f>
        <v>NA</v>
      </c>
      <c r="M1327" s="3" t="str">
        <f>IF($A1327="NA","NA",VLOOKUP($A1327,'[1]Regression Table'!$A$2:$O$5964,7,FALSE))</f>
        <v>NA</v>
      </c>
      <c r="N1327" s="3" t="str">
        <f>IF(A1327="NA","NA",VLOOKUP($A1327,'[1]Regression Table'!$A$2:$O$5964,8,FALSE))</f>
        <v>NA</v>
      </c>
      <c r="O1327" s="3" t="str">
        <f>IF(A1327="NA","NA",VLOOKUP($A1327,'[1]Regression Table'!$A$2:$O$5964,9,FALSE))</f>
        <v>NA</v>
      </c>
      <c r="P1327" s="3" t="str">
        <f>IF(A1327="NA","NA",VLOOKUP($A1327,'[1]Regression Table'!$A$2:$O$5964,10,FALSE))</f>
        <v>NA</v>
      </c>
      <c r="Q1327" s="3" t="str">
        <f>IF(A1327="NA","NA",VLOOKUP($A1327,'[1]Regression Table'!$A$2:$O$5964,11,FALSE))</f>
        <v>NA</v>
      </c>
      <c r="R1327" s="3" t="str">
        <f>IF(A1327="NA","NA",VLOOKUP($A1327,'[1]Regression Table'!$A$2:$O$5964,12,FALSE))</f>
        <v>NA</v>
      </c>
      <c r="S1327" s="3" t="str">
        <f>IF(A1327="NA","NA",VLOOKUP($A1327,'[1]Regression Table'!$A$2:$O$5964,13,FALSE))</f>
        <v>NA</v>
      </c>
      <c r="T1327" s="3" t="str">
        <f>IF(A1327="NA","NA",VLOOKUP($A1327,'[1]Regression Table'!$A$2:$O$5964,14,FALSE))</f>
        <v>NA</v>
      </c>
      <c r="U1327" s="3" t="str">
        <f>IF(A1327="NA","NA",VLOOKUP($A1327,'[1]Regression Table'!$A$2:$O$5964,15,FALSE))</f>
        <v>NA</v>
      </c>
      <c r="V1327" s="3" t="s">
        <v>5689</v>
      </c>
      <c r="W1327" s="6" t="s">
        <v>5689</v>
      </c>
      <c r="X1327" s="6" t="s">
        <v>5689</v>
      </c>
    </row>
    <row r="1328" spans="1:24" x14ac:dyDescent="0.2">
      <c r="A1328" s="2" t="s">
        <v>5689</v>
      </c>
      <c r="B1328" s="3" t="s">
        <v>5689</v>
      </c>
      <c r="C1328" s="3" t="s">
        <v>5689</v>
      </c>
      <c r="D1328" s="3" t="s">
        <v>5689</v>
      </c>
      <c r="E1328" s="3" t="s">
        <v>5689</v>
      </c>
      <c r="F1328" s="3" t="s">
        <v>5689</v>
      </c>
      <c r="G1328" s="3" t="s">
        <v>5689</v>
      </c>
      <c r="H1328" s="3" t="s">
        <v>5689</v>
      </c>
      <c r="I1328" s="3" t="s">
        <v>5689</v>
      </c>
      <c r="J1328" s="3" t="s">
        <v>5689</v>
      </c>
      <c r="K1328" s="3" t="s">
        <v>5689</v>
      </c>
      <c r="L1328" s="3" t="str">
        <f>IF($A1328="NA","NA",VLOOKUP($A1328,'[1]Regression Table'!$A$2:$O$5964,6,FALSE))</f>
        <v>NA</v>
      </c>
      <c r="M1328" s="3" t="str">
        <f>IF($A1328="NA","NA",VLOOKUP($A1328,'[1]Regression Table'!$A$2:$O$5964,7,FALSE))</f>
        <v>NA</v>
      </c>
      <c r="N1328" s="3" t="str">
        <f>IF(A1328="NA","NA",VLOOKUP($A1328,'[1]Regression Table'!$A$2:$O$5964,8,FALSE))</f>
        <v>NA</v>
      </c>
      <c r="O1328" s="3" t="str">
        <f>IF(A1328="NA","NA",VLOOKUP($A1328,'[1]Regression Table'!$A$2:$O$5964,9,FALSE))</f>
        <v>NA</v>
      </c>
      <c r="P1328" s="3" t="str">
        <f>IF(A1328="NA","NA",VLOOKUP($A1328,'[1]Regression Table'!$A$2:$O$5964,10,FALSE))</f>
        <v>NA</v>
      </c>
      <c r="Q1328" s="3" t="str">
        <f>IF(A1328="NA","NA",VLOOKUP($A1328,'[1]Regression Table'!$A$2:$O$5964,11,FALSE))</f>
        <v>NA</v>
      </c>
      <c r="R1328" s="3" t="str">
        <f>IF(A1328="NA","NA",VLOOKUP($A1328,'[1]Regression Table'!$A$2:$O$5964,12,FALSE))</f>
        <v>NA</v>
      </c>
      <c r="S1328" s="3" t="str">
        <f>IF(A1328="NA","NA",VLOOKUP($A1328,'[1]Regression Table'!$A$2:$O$5964,13,FALSE))</f>
        <v>NA</v>
      </c>
      <c r="T1328" s="3" t="str">
        <f>IF(A1328="NA","NA",VLOOKUP($A1328,'[1]Regression Table'!$A$2:$O$5964,14,FALSE))</f>
        <v>NA</v>
      </c>
      <c r="U1328" s="3" t="str">
        <f>IF(A1328="NA","NA",VLOOKUP($A1328,'[1]Regression Table'!$A$2:$O$5964,15,FALSE))</f>
        <v>NA</v>
      </c>
      <c r="V1328" s="3" t="s">
        <v>5689</v>
      </c>
      <c r="W1328" s="6" t="s">
        <v>5689</v>
      </c>
      <c r="X1328" s="6" t="s">
        <v>5689</v>
      </c>
    </row>
    <row r="1329" spans="1:24" x14ac:dyDescent="0.2">
      <c r="A1329" s="2" t="s">
        <v>4526</v>
      </c>
      <c r="B1329" s="3">
        <v>2</v>
      </c>
      <c r="C1329" s="3">
        <v>3</v>
      </c>
      <c r="D1329" s="3">
        <v>1</v>
      </c>
      <c r="E1329" s="3">
        <v>29</v>
      </c>
      <c r="F1329" s="3">
        <v>7</v>
      </c>
      <c r="G1329" s="3">
        <v>3</v>
      </c>
      <c r="H1329" s="3">
        <v>5</v>
      </c>
      <c r="I1329" s="3" t="s">
        <v>5689</v>
      </c>
      <c r="J1329" s="3">
        <v>0</v>
      </c>
      <c r="K1329" s="3">
        <v>1</v>
      </c>
      <c r="L1329" s="3">
        <f>IF($A1329="NA","NA",VLOOKUP($A1329,'[1]Regression Table'!$A$2:$O$5964,6,FALSE))</f>
        <v>4.2519999999999997E-3</v>
      </c>
      <c r="M1329" s="3">
        <f>IF($A1329="NA","NA",VLOOKUP($A1329,'[1]Regression Table'!$A$2:$O$5964,7,FALSE))</f>
        <v>1.1724200000000001E-2</v>
      </c>
      <c r="N1329" s="3">
        <f>IF(A1329="NA","NA",VLOOKUP($A1329,'[1]Regression Table'!$A$2:$O$5964,8,FALSE))</f>
        <v>4.5191699999999998E-4</v>
      </c>
      <c r="O1329" s="3">
        <f>IF(A1329="NA","NA",VLOOKUP($A1329,'[1]Regression Table'!$A$2:$O$5964,9,FALSE))</f>
        <v>1.0219000000000001E-2</v>
      </c>
      <c r="P1329" s="3">
        <f>IF(A1329="NA","NA",VLOOKUP($A1329,'[1]Regression Table'!$A$2:$O$5964,10,FALSE))</f>
        <v>4.5967200000000003E-3</v>
      </c>
      <c r="Q1329" s="3">
        <f>IF(A1329="NA","NA",VLOOKUP($A1329,'[1]Regression Table'!$A$2:$O$5964,11,FALSE))</f>
        <v>1.47831E-3</v>
      </c>
      <c r="R1329" s="3">
        <f>IF(A1329="NA","NA",VLOOKUP($A1329,'[1]Regression Table'!$A$2:$O$5964,12,FALSE))</f>
        <v>2.01768E-3</v>
      </c>
      <c r="S1329" s="3">
        <f>IF(A1329="NA","NA",VLOOKUP($A1329,'[1]Regression Table'!$A$2:$O$5964,13,FALSE))</f>
        <v>-1.0142399999999999E-2</v>
      </c>
      <c r="T1329" s="3">
        <f>IF(A1329="NA","NA",VLOOKUP($A1329,'[1]Regression Table'!$A$2:$O$5964,14,FALSE))</f>
        <v>-2.8817500000000002E-3</v>
      </c>
      <c r="U1329" s="3">
        <f>IF(A1329="NA","NA",VLOOKUP($A1329,'[1]Regression Table'!$A$2:$O$5964,15,FALSE))</f>
        <v>-4.3784100000000001E-3</v>
      </c>
      <c r="V1329" s="3">
        <v>2.0051100000000001E-4</v>
      </c>
      <c r="W1329" s="6">
        <v>-2.9442300000000001E-5</v>
      </c>
      <c r="X1329" s="6">
        <v>7.5488700000000001E-5</v>
      </c>
    </row>
    <row r="1330" spans="1:24" x14ac:dyDescent="0.2">
      <c r="A1330" s="2" t="s">
        <v>4527</v>
      </c>
      <c r="B1330" s="3">
        <v>2</v>
      </c>
      <c r="C1330" s="3">
        <v>1</v>
      </c>
      <c r="D1330" s="3">
        <v>2</v>
      </c>
      <c r="E1330" s="3">
        <v>43</v>
      </c>
      <c r="F1330" s="3">
        <v>7</v>
      </c>
      <c r="G1330" s="3">
        <v>5</v>
      </c>
      <c r="H1330" s="3">
        <v>1</v>
      </c>
      <c r="I1330" s="3" t="s">
        <v>5689</v>
      </c>
      <c r="J1330" s="3">
        <v>0</v>
      </c>
      <c r="K1330" s="3">
        <v>0</v>
      </c>
      <c r="L1330" s="3">
        <f>IF($A1330="NA","NA",VLOOKUP($A1330,'[1]Regression Table'!$A$2:$O$5964,6,FALSE))</f>
        <v>4.00337E-3</v>
      </c>
      <c r="M1330" s="3">
        <f>IF($A1330="NA","NA",VLOOKUP($A1330,'[1]Regression Table'!$A$2:$O$5964,7,FALSE))</f>
        <v>1.1469699999999999E-2</v>
      </c>
      <c r="N1330" s="3">
        <f>IF(A1330="NA","NA",VLOOKUP($A1330,'[1]Regression Table'!$A$2:$O$5964,8,FALSE))</f>
        <v>4.4741600000000001E-4</v>
      </c>
      <c r="O1330" s="3">
        <f>IF(A1330="NA","NA",VLOOKUP($A1330,'[1]Regression Table'!$A$2:$O$5964,9,FALSE))</f>
        <v>1.5089399999999999E-2</v>
      </c>
      <c r="P1330" s="3">
        <f>IF(A1330="NA","NA",VLOOKUP($A1330,'[1]Regression Table'!$A$2:$O$5964,10,FALSE))</f>
        <v>6.6151999999999999E-3</v>
      </c>
      <c r="Q1330" s="3">
        <f>IF(A1330="NA","NA",VLOOKUP($A1330,'[1]Regression Table'!$A$2:$O$5964,11,FALSE))</f>
        <v>-2.2813400000000001E-5</v>
      </c>
      <c r="R1330" s="3">
        <f>IF(A1330="NA","NA",VLOOKUP($A1330,'[1]Regression Table'!$A$2:$O$5964,12,FALSE))</f>
        <v>1.61074E-3</v>
      </c>
      <c r="S1330" s="3">
        <f>IF(A1330="NA","NA",VLOOKUP($A1330,'[1]Regression Table'!$A$2:$O$5964,13,FALSE))</f>
        <v>-9.6705800000000002E-4</v>
      </c>
      <c r="T1330" s="3">
        <f>IF(A1330="NA","NA",VLOOKUP($A1330,'[1]Regression Table'!$A$2:$O$5964,14,FALSE))</f>
        <v>1.1105500000000001E-3</v>
      </c>
      <c r="U1330" s="3">
        <f>IF(A1330="NA","NA",VLOOKUP($A1330,'[1]Regression Table'!$A$2:$O$5964,15,FALSE))</f>
        <v>-5.3097600000000002E-3</v>
      </c>
      <c r="V1330" s="3">
        <v>1.9778800000000001E-4</v>
      </c>
      <c r="W1330" s="6">
        <v>-1.9045199999999999E-5</v>
      </c>
      <c r="X1330" s="6">
        <v>6.6347300000000001E-5</v>
      </c>
    </row>
    <row r="1331" spans="1:24" x14ac:dyDescent="0.2">
      <c r="A1331" s="2" t="s">
        <v>5689</v>
      </c>
      <c r="B1331" s="3" t="s">
        <v>5689</v>
      </c>
      <c r="C1331" s="3" t="s">
        <v>5689</v>
      </c>
      <c r="D1331" s="3" t="s">
        <v>5689</v>
      </c>
      <c r="E1331" s="3" t="s">
        <v>5689</v>
      </c>
      <c r="F1331" s="3" t="s">
        <v>5689</v>
      </c>
      <c r="G1331" s="3" t="s">
        <v>5689</v>
      </c>
      <c r="H1331" s="3" t="s">
        <v>5689</v>
      </c>
      <c r="I1331" s="3" t="s">
        <v>5689</v>
      </c>
      <c r="J1331" s="3" t="s">
        <v>5689</v>
      </c>
      <c r="K1331" s="3" t="s">
        <v>5689</v>
      </c>
      <c r="L1331" s="3" t="str">
        <f>IF($A1331="NA","NA",VLOOKUP($A1331,'[1]Regression Table'!$A$2:$O$5964,6,FALSE))</f>
        <v>NA</v>
      </c>
      <c r="M1331" s="3" t="str">
        <f>IF($A1331="NA","NA",VLOOKUP($A1331,'[1]Regression Table'!$A$2:$O$5964,7,FALSE))</f>
        <v>NA</v>
      </c>
      <c r="N1331" s="3" t="str">
        <f>IF(A1331="NA","NA",VLOOKUP($A1331,'[1]Regression Table'!$A$2:$O$5964,8,FALSE))</f>
        <v>NA</v>
      </c>
      <c r="O1331" s="3" t="str">
        <f>IF(A1331="NA","NA",VLOOKUP($A1331,'[1]Regression Table'!$A$2:$O$5964,9,FALSE))</f>
        <v>NA</v>
      </c>
      <c r="P1331" s="3" t="str">
        <f>IF(A1331="NA","NA",VLOOKUP($A1331,'[1]Regression Table'!$A$2:$O$5964,10,FALSE))</f>
        <v>NA</v>
      </c>
      <c r="Q1331" s="3" t="str">
        <f>IF(A1331="NA","NA",VLOOKUP($A1331,'[1]Regression Table'!$A$2:$O$5964,11,FALSE))</f>
        <v>NA</v>
      </c>
      <c r="R1331" s="3" t="str">
        <f>IF(A1331="NA","NA",VLOOKUP($A1331,'[1]Regression Table'!$A$2:$O$5964,12,FALSE))</f>
        <v>NA</v>
      </c>
      <c r="S1331" s="3" t="str">
        <f>IF(A1331="NA","NA",VLOOKUP($A1331,'[1]Regression Table'!$A$2:$O$5964,13,FALSE))</f>
        <v>NA</v>
      </c>
      <c r="T1331" s="3" t="str">
        <f>IF(A1331="NA","NA",VLOOKUP($A1331,'[1]Regression Table'!$A$2:$O$5964,14,FALSE))</f>
        <v>NA</v>
      </c>
      <c r="U1331" s="3" t="str">
        <f>IF(A1331="NA","NA",VLOOKUP($A1331,'[1]Regression Table'!$A$2:$O$5964,15,FALSE))</f>
        <v>NA</v>
      </c>
      <c r="V1331" s="3" t="s">
        <v>5689</v>
      </c>
      <c r="W1331" s="6" t="s">
        <v>5689</v>
      </c>
      <c r="X1331" s="6" t="s">
        <v>5689</v>
      </c>
    </row>
    <row r="1332" spans="1:24" x14ac:dyDescent="0.2">
      <c r="A1332" s="2" t="s">
        <v>5689</v>
      </c>
      <c r="B1332" s="3" t="s">
        <v>5689</v>
      </c>
      <c r="C1332" s="3" t="s">
        <v>5689</v>
      </c>
      <c r="D1332" s="3" t="s">
        <v>5689</v>
      </c>
      <c r="E1332" s="3" t="s">
        <v>5689</v>
      </c>
      <c r="F1332" s="3" t="s">
        <v>5689</v>
      </c>
      <c r="G1332" s="3" t="s">
        <v>5689</v>
      </c>
      <c r="H1332" s="3" t="s">
        <v>5689</v>
      </c>
      <c r="I1332" s="3" t="s">
        <v>5689</v>
      </c>
      <c r="J1332" s="3" t="s">
        <v>5689</v>
      </c>
      <c r="K1332" s="3" t="s">
        <v>5689</v>
      </c>
      <c r="L1332" s="3" t="str">
        <f>IF($A1332="NA","NA",VLOOKUP($A1332,'[1]Regression Table'!$A$2:$O$5964,6,FALSE))</f>
        <v>NA</v>
      </c>
      <c r="M1332" s="3" t="str">
        <f>IF($A1332="NA","NA",VLOOKUP($A1332,'[1]Regression Table'!$A$2:$O$5964,7,FALSE))</f>
        <v>NA</v>
      </c>
      <c r="N1332" s="3" t="str">
        <f>IF(A1332="NA","NA",VLOOKUP($A1332,'[1]Regression Table'!$A$2:$O$5964,8,FALSE))</f>
        <v>NA</v>
      </c>
      <c r="O1332" s="3" t="str">
        <f>IF(A1332="NA","NA",VLOOKUP($A1332,'[1]Regression Table'!$A$2:$O$5964,9,FALSE))</f>
        <v>NA</v>
      </c>
      <c r="P1332" s="3" t="str">
        <f>IF(A1332="NA","NA",VLOOKUP($A1332,'[1]Regression Table'!$A$2:$O$5964,10,FALSE))</f>
        <v>NA</v>
      </c>
      <c r="Q1332" s="3" t="str">
        <f>IF(A1332="NA","NA",VLOOKUP($A1332,'[1]Regression Table'!$A$2:$O$5964,11,FALSE))</f>
        <v>NA</v>
      </c>
      <c r="R1332" s="3" t="str">
        <f>IF(A1332="NA","NA",VLOOKUP($A1332,'[1]Regression Table'!$A$2:$O$5964,12,FALSE))</f>
        <v>NA</v>
      </c>
      <c r="S1332" s="3" t="str">
        <f>IF(A1332="NA","NA",VLOOKUP($A1332,'[1]Regression Table'!$A$2:$O$5964,13,FALSE))</f>
        <v>NA</v>
      </c>
      <c r="T1332" s="3" t="str">
        <f>IF(A1332="NA","NA",VLOOKUP($A1332,'[1]Regression Table'!$A$2:$O$5964,14,FALSE))</f>
        <v>NA</v>
      </c>
      <c r="U1332" s="3" t="str">
        <f>IF(A1332="NA","NA",VLOOKUP($A1332,'[1]Regression Table'!$A$2:$O$5964,15,FALSE))</f>
        <v>NA</v>
      </c>
      <c r="V1332" s="3" t="s">
        <v>5689</v>
      </c>
      <c r="W1332" s="6" t="s">
        <v>5689</v>
      </c>
      <c r="X1332" s="6" t="s">
        <v>5689</v>
      </c>
    </row>
    <row r="1333" spans="1:24" x14ac:dyDescent="0.2">
      <c r="A1333" s="2" t="s">
        <v>5689</v>
      </c>
      <c r="B1333" s="3" t="s">
        <v>5689</v>
      </c>
      <c r="C1333" s="3" t="s">
        <v>5689</v>
      </c>
      <c r="D1333" s="3" t="s">
        <v>5689</v>
      </c>
      <c r="E1333" s="3" t="s">
        <v>5689</v>
      </c>
      <c r="F1333" s="3" t="s">
        <v>5689</v>
      </c>
      <c r="G1333" s="3" t="s">
        <v>5689</v>
      </c>
      <c r="H1333" s="3" t="s">
        <v>5689</v>
      </c>
      <c r="I1333" s="3" t="s">
        <v>5689</v>
      </c>
      <c r="J1333" s="3" t="s">
        <v>5689</v>
      </c>
      <c r="K1333" s="3" t="s">
        <v>5689</v>
      </c>
      <c r="L1333" s="3" t="str">
        <f>IF($A1333="NA","NA",VLOOKUP($A1333,'[1]Regression Table'!$A$2:$O$5964,6,FALSE))</f>
        <v>NA</v>
      </c>
      <c r="M1333" s="3" t="str">
        <f>IF($A1333="NA","NA",VLOOKUP($A1333,'[1]Regression Table'!$A$2:$O$5964,7,FALSE))</f>
        <v>NA</v>
      </c>
      <c r="N1333" s="3" t="str">
        <f>IF(A1333="NA","NA",VLOOKUP($A1333,'[1]Regression Table'!$A$2:$O$5964,8,FALSE))</f>
        <v>NA</v>
      </c>
      <c r="O1333" s="3" t="str">
        <f>IF(A1333="NA","NA",VLOOKUP($A1333,'[1]Regression Table'!$A$2:$O$5964,9,FALSE))</f>
        <v>NA</v>
      </c>
      <c r="P1333" s="3" t="str">
        <f>IF(A1333="NA","NA",VLOOKUP($A1333,'[1]Regression Table'!$A$2:$O$5964,10,FALSE))</f>
        <v>NA</v>
      </c>
      <c r="Q1333" s="3" t="str">
        <f>IF(A1333="NA","NA",VLOOKUP($A1333,'[1]Regression Table'!$A$2:$O$5964,11,FALSE))</f>
        <v>NA</v>
      </c>
      <c r="R1333" s="3" t="str">
        <f>IF(A1333="NA","NA",VLOOKUP($A1333,'[1]Regression Table'!$A$2:$O$5964,12,FALSE))</f>
        <v>NA</v>
      </c>
      <c r="S1333" s="3" t="str">
        <f>IF(A1333="NA","NA",VLOOKUP($A1333,'[1]Regression Table'!$A$2:$O$5964,13,FALSE))</f>
        <v>NA</v>
      </c>
      <c r="T1333" s="3" t="str">
        <f>IF(A1333="NA","NA",VLOOKUP($A1333,'[1]Regression Table'!$A$2:$O$5964,14,FALSE))</f>
        <v>NA</v>
      </c>
      <c r="U1333" s="3" t="str">
        <f>IF(A1333="NA","NA",VLOOKUP($A1333,'[1]Regression Table'!$A$2:$O$5964,15,FALSE))</f>
        <v>NA</v>
      </c>
      <c r="V1333" s="3" t="s">
        <v>5689</v>
      </c>
      <c r="W1333" s="6" t="s">
        <v>5689</v>
      </c>
      <c r="X1333" s="6" t="s">
        <v>5689</v>
      </c>
    </row>
    <row r="1334" spans="1:24" x14ac:dyDescent="0.2">
      <c r="A1334" s="2" t="s">
        <v>4528</v>
      </c>
      <c r="B1334" s="3">
        <v>2</v>
      </c>
      <c r="C1334" s="3">
        <v>1</v>
      </c>
      <c r="D1334" s="3">
        <v>1</v>
      </c>
      <c r="E1334" s="3">
        <v>26</v>
      </c>
      <c r="F1334" s="3">
        <v>7</v>
      </c>
      <c r="G1334" s="3">
        <v>6</v>
      </c>
      <c r="H1334" s="3">
        <v>5</v>
      </c>
      <c r="I1334" s="3" t="s">
        <v>5689</v>
      </c>
      <c r="J1334" s="3">
        <v>1</v>
      </c>
      <c r="K1334" s="3">
        <v>1</v>
      </c>
      <c r="L1334" s="3">
        <f>IF($A1334="NA","NA",VLOOKUP($A1334,'[1]Regression Table'!$A$2:$O$5964,6,FALSE))</f>
        <v>4.4721600000000002E-3</v>
      </c>
      <c r="M1334" s="3">
        <f>IF($A1334="NA","NA",VLOOKUP($A1334,'[1]Regression Table'!$A$2:$O$5964,7,FALSE))</f>
        <v>1.12622E-2</v>
      </c>
      <c r="N1334" s="3">
        <f>IF(A1334="NA","NA",VLOOKUP($A1334,'[1]Regression Table'!$A$2:$O$5964,8,FALSE))</f>
        <v>9.9609500000000001E-4</v>
      </c>
      <c r="O1334" s="3">
        <f>IF(A1334="NA","NA",VLOOKUP($A1334,'[1]Regression Table'!$A$2:$O$5964,9,FALSE))</f>
        <v>1.3381199999999999E-2</v>
      </c>
      <c r="P1334" s="3">
        <f>IF(A1334="NA","NA",VLOOKUP($A1334,'[1]Regression Table'!$A$2:$O$5964,10,FALSE))</f>
        <v>4.6140699999999996E-3</v>
      </c>
      <c r="Q1334" s="3">
        <f>IF(A1334="NA","NA",VLOOKUP($A1334,'[1]Regression Table'!$A$2:$O$5964,11,FALSE))</f>
        <v>5.3559999999999997E-3</v>
      </c>
      <c r="R1334" s="3">
        <f>IF(A1334="NA","NA",VLOOKUP($A1334,'[1]Regression Table'!$A$2:$O$5964,12,FALSE))</f>
        <v>2.1013099999999999E-3</v>
      </c>
      <c r="S1334" s="3">
        <f>IF(A1334="NA","NA",VLOOKUP($A1334,'[1]Regression Table'!$A$2:$O$5964,13,FALSE))</f>
        <v>-1.9983399999999999E-3</v>
      </c>
      <c r="T1334" s="3">
        <f>IF(A1334="NA","NA",VLOOKUP($A1334,'[1]Regression Table'!$A$2:$O$5964,14,FALSE))</f>
        <v>-6.5093599999999996E-3</v>
      </c>
      <c r="U1334" s="3">
        <f>IF(A1334="NA","NA",VLOOKUP($A1334,'[1]Regression Table'!$A$2:$O$5964,15,FALSE))</f>
        <v>-8.1240700000000006E-3</v>
      </c>
      <c r="V1334" s="3">
        <v>2.0083899999999999E-4</v>
      </c>
      <c r="W1334" s="6">
        <v>-2.10406E-5</v>
      </c>
      <c r="X1334" s="6">
        <v>7.3970300000000006E-5</v>
      </c>
    </row>
    <row r="1335" spans="1:24" x14ac:dyDescent="0.2">
      <c r="A1335" s="2" t="s">
        <v>4529</v>
      </c>
      <c r="B1335" s="3">
        <v>2</v>
      </c>
      <c r="C1335" s="3">
        <v>1</v>
      </c>
      <c r="D1335" s="3">
        <v>2</v>
      </c>
      <c r="E1335" s="3">
        <v>59</v>
      </c>
      <c r="F1335" s="3">
        <v>7</v>
      </c>
      <c r="G1335" s="3">
        <v>1</v>
      </c>
      <c r="H1335" s="3">
        <v>5</v>
      </c>
      <c r="I1335" s="3" t="s">
        <v>5689</v>
      </c>
      <c r="J1335" s="3">
        <v>0</v>
      </c>
      <c r="K1335" s="3">
        <v>0</v>
      </c>
      <c r="L1335" s="3">
        <f>IF($A1335="NA","NA",VLOOKUP($A1335,'[1]Regression Table'!$A$2:$O$5964,6,FALSE))</f>
        <v>4.9285500000000003E-3</v>
      </c>
      <c r="M1335" s="3">
        <f>IF($A1335="NA","NA",VLOOKUP($A1335,'[1]Regression Table'!$A$2:$O$5964,7,FALSE))</f>
        <v>1.33233E-2</v>
      </c>
      <c r="N1335" s="3">
        <f>IF(A1335="NA","NA",VLOOKUP($A1335,'[1]Regression Table'!$A$2:$O$5964,8,FALSE))</f>
        <v>-2.4132800000000001E-6</v>
      </c>
      <c r="O1335" s="3">
        <f>IF(A1335="NA","NA",VLOOKUP($A1335,'[1]Regression Table'!$A$2:$O$5964,9,FALSE))</f>
        <v>1.6587999999999999E-2</v>
      </c>
      <c r="P1335" s="3">
        <f>IF(A1335="NA","NA",VLOOKUP($A1335,'[1]Regression Table'!$A$2:$O$5964,10,FALSE))</f>
        <v>2.9517900000000001E-3</v>
      </c>
      <c r="Q1335" s="3">
        <f>IF(A1335="NA","NA",VLOOKUP($A1335,'[1]Regression Table'!$A$2:$O$5964,11,FALSE))</f>
        <v>9.3458300000000001E-4</v>
      </c>
      <c r="R1335" s="3">
        <f>IF(A1335="NA","NA",VLOOKUP($A1335,'[1]Regression Table'!$A$2:$O$5964,12,FALSE))</f>
        <v>3.6754999999999999E-3</v>
      </c>
      <c r="S1335" s="3">
        <f>IF(A1335="NA","NA",VLOOKUP($A1335,'[1]Regression Table'!$A$2:$O$5964,13,FALSE))</f>
        <v>-6.19222E-3</v>
      </c>
      <c r="T1335" s="3">
        <f>IF(A1335="NA","NA",VLOOKUP($A1335,'[1]Regression Table'!$A$2:$O$5964,14,FALSE))</f>
        <v>-4.1182099999999998E-3</v>
      </c>
      <c r="U1335" s="3">
        <f>IF(A1335="NA","NA",VLOOKUP($A1335,'[1]Regression Table'!$A$2:$O$5964,15,FALSE))</f>
        <v>-1.0565700000000001E-2</v>
      </c>
      <c r="V1335" s="3">
        <v>2.06894E-4</v>
      </c>
      <c r="W1335" s="6">
        <v>-2.2566799999999999E-5</v>
      </c>
      <c r="X1335" s="6">
        <v>7.4202000000000005E-5</v>
      </c>
    </row>
    <row r="1336" spans="1:24" x14ac:dyDescent="0.2">
      <c r="A1336" s="2" t="s">
        <v>5689</v>
      </c>
      <c r="B1336" s="3" t="s">
        <v>5689</v>
      </c>
      <c r="C1336" s="3" t="s">
        <v>5689</v>
      </c>
      <c r="D1336" s="3" t="s">
        <v>5689</v>
      </c>
      <c r="E1336" s="3" t="s">
        <v>5689</v>
      </c>
      <c r="F1336" s="3" t="s">
        <v>5689</v>
      </c>
      <c r="G1336" s="3" t="s">
        <v>5689</v>
      </c>
      <c r="H1336" s="3" t="s">
        <v>5689</v>
      </c>
      <c r="I1336" s="3" t="s">
        <v>5689</v>
      </c>
      <c r="J1336" s="3" t="s">
        <v>5689</v>
      </c>
      <c r="K1336" s="3" t="s">
        <v>5689</v>
      </c>
      <c r="L1336" s="3" t="str">
        <f>IF($A1336="NA","NA",VLOOKUP($A1336,'[1]Regression Table'!$A$2:$O$5964,6,FALSE))</f>
        <v>NA</v>
      </c>
      <c r="M1336" s="3" t="str">
        <f>IF($A1336="NA","NA",VLOOKUP($A1336,'[1]Regression Table'!$A$2:$O$5964,7,FALSE))</f>
        <v>NA</v>
      </c>
      <c r="N1336" s="3" t="str">
        <f>IF(A1336="NA","NA",VLOOKUP($A1336,'[1]Regression Table'!$A$2:$O$5964,8,FALSE))</f>
        <v>NA</v>
      </c>
      <c r="O1336" s="3" t="str">
        <f>IF(A1336="NA","NA",VLOOKUP($A1336,'[1]Regression Table'!$A$2:$O$5964,9,FALSE))</f>
        <v>NA</v>
      </c>
      <c r="P1336" s="3" t="str">
        <f>IF(A1336="NA","NA",VLOOKUP($A1336,'[1]Regression Table'!$A$2:$O$5964,10,FALSE))</f>
        <v>NA</v>
      </c>
      <c r="Q1336" s="3" t="str">
        <f>IF(A1336="NA","NA",VLOOKUP($A1336,'[1]Regression Table'!$A$2:$O$5964,11,FALSE))</f>
        <v>NA</v>
      </c>
      <c r="R1336" s="3" t="str">
        <f>IF(A1336="NA","NA",VLOOKUP($A1336,'[1]Regression Table'!$A$2:$O$5964,12,FALSE))</f>
        <v>NA</v>
      </c>
      <c r="S1336" s="3" t="str">
        <f>IF(A1336="NA","NA",VLOOKUP($A1336,'[1]Regression Table'!$A$2:$O$5964,13,FALSE))</f>
        <v>NA</v>
      </c>
      <c r="T1336" s="3" t="str">
        <f>IF(A1336="NA","NA",VLOOKUP($A1336,'[1]Regression Table'!$A$2:$O$5964,14,FALSE))</f>
        <v>NA</v>
      </c>
      <c r="U1336" s="3" t="str">
        <f>IF(A1336="NA","NA",VLOOKUP($A1336,'[1]Regression Table'!$A$2:$O$5964,15,FALSE))</f>
        <v>NA</v>
      </c>
      <c r="V1336" s="3" t="s">
        <v>5689</v>
      </c>
      <c r="W1336" s="6" t="s">
        <v>5689</v>
      </c>
      <c r="X1336" s="6" t="s">
        <v>5689</v>
      </c>
    </row>
    <row r="1337" spans="1:24" x14ac:dyDescent="0.2">
      <c r="A1337" s="2" t="s">
        <v>4530</v>
      </c>
      <c r="B1337" s="3">
        <v>2</v>
      </c>
      <c r="C1337" s="3">
        <v>2</v>
      </c>
      <c r="D1337" s="3">
        <v>1</v>
      </c>
      <c r="E1337" s="3">
        <v>31</v>
      </c>
      <c r="F1337" s="3">
        <v>7</v>
      </c>
      <c r="G1337" s="3">
        <v>5</v>
      </c>
      <c r="H1337" s="3">
        <v>5</v>
      </c>
      <c r="I1337" s="3" t="s">
        <v>5689</v>
      </c>
      <c r="J1337" s="3">
        <v>0</v>
      </c>
      <c r="K1337" s="3">
        <v>1</v>
      </c>
      <c r="L1337" s="3">
        <f>IF($A1337="NA","NA",VLOOKUP($A1337,'[1]Regression Table'!$A$2:$O$5964,6,FALSE))</f>
        <v>3.9287300000000001E-3</v>
      </c>
      <c r="M1337" s="3">
        <f>IF($A1337="NA","NA",VLOOKUP($A1337,'[1]Regression Table'!$A$2:$O$5964,7,FALSE))</f>
        <v>1.22855E-2</v>
      </c>
      <c r="N1337" s="3">
        <f>IF(A1337="NA","NA",VLOOKUP($A1337,'[1]Regression Table'!$A$2:$O$5964,8,FALSE))</f>
        <v>-5.7414800000000002E-4</v>
      </c>
      <c r="O1337" s="3">
        <f>IF(A1337="NA","NA",VLOOKUP($A1337,'[1]Regression Table'!$A$2:$O$5964,9,FALSE))</f>
        <v>1.2902500000000001E-2</v>
      </c>
      <c r="P1337" s="3">
        <f>IF(A1337="NA","NA",VLOOKUP($A1337,'[1]Regression Table'!$A$2:$O$5964,10,FALSE))</f>
        <v>5.8513599999999999E-3</v>
      </c>
      <c r="Q1337" s="3">
        <f>IF(A1337="NA","NA",VLOOKUP($A1337,'[1]Regression Table'!$A$2:$O$5964,11,FALSE))</f>
        <v>3.2965400000000001E-3</v>
      </c>
      <c r="R1337" s="3">
        <f>IF(A1337="NA","NA",VLOOKUP($A1337,'[1]Regression Table'!$A$2:$O$5964,12,FALSE))</f>
        <v>2.37755E-3</v>
      </c>
      <c r="S1337" s="3">
        <f>IF(A1337="NA","NA",VLOOKUP($A1337,'[1]Regression Table'!$A$2:$O$5964,13,FALSE))</f>
        <v>-2.9020199999999999E-3</v>
      </c>
      <c r="T1337" s="3">
        <f>IF(A1337="NA","NA",VLOOKUP($A1337,'[1]Regression Table'!$A$2:$O$5964,14,FALSE))</f>
        <v>-6.8684799999999997E-3</v>
      </c>
      <c r="U1337" s="3">
        <f>IF(A1337="NA","NA",VLOOKUP($A1337,'[1]Regression Table'!$A$2:$O$5964,15,FALSE))</f>
        <v>-4.53719E-3</v>
      </c>
      <c r="V1337" s="3">
        <v>2.0306999999999999E-4</v>
      </c>
      <c r="W1337" s="6">
        <v>-2.2425999999999998E-5</v>
      </c>
      <c r="X1337" s="6">
        <v>7.0885500000000004E-5</v>
      </c>
    </row>
    <row r="1338" spans="1:24" x14ac:dyDescent="0.2">
      <c r="A1338" s="2" t="s">
        <v>4531</v>
      </c>
      <c r="B1338" s="3">
        <v>2</v>
      </c>
      <c r="C1338" s="3">
        <v>1</v>
      </c>
      <c r="D1338" s="3">
        <v>1</v>
      </c>
      <c r="E1338" s="3">
        <v>20</v>
      </c>
      <c r="F1338" s="3">
        <v>7</v>
      </c>
      <c r="G1338" s="3">
        <v>1</v>
      </c>
      <c r="H1338" s="3">
        <v>1</v>
      </c>
      <c r="I1338" s="3" t="s">
        <v>5689</v>
      </c>
      <c r="J1338" s="3">
        <v>0</v>
      </c>
      <c r="K1338" s="3">
        <v>1</v>
      </c>
      <c r="L1338" s="3">
        <f>IF($A1338="NA","NA",VLOOKUP($A1338,'[1]Regression Table'!$A$2:$O$5964,6,FALSE))</f>
        <v>4.6591499999999999E-3</v>
      </c>
      <c r="M1338" s="3">
        <f>IF($A1338="NA","NA",VLOOKUP($A1338,'[1]Regression Table'!$A$2:$O$5964,7,FALSE))</f>
        <v>1.16592E-2</v>
      </c>
      <c r="N1338" s="3">
        <f>IF(A1338="NA","NA",VLOOKUP($A1338,'[1]Regression Table'!$A$2:$O$5964,8,FALSE))</f>
        <v>-7.3336099999999997E-4</v>
      </c>
      <c r="O1338" s="3">
        <f>IF(A1338="NA","NA",VLOOKUP($A1338,'[1]Regression Table'!$A$2:$O$5964,9,FALSE))</f>
        <v>1.2854900000000001E-2</v>
      </c>
      <c r="P1338" s="3">
        <f>IF(A1338="NA","NA",VLOOKUP($A1338,'[1]Regression Table'!$A$2:$O$5964,10,FALSE))</f>
        <v>9.0638799999999999E-3</v>
      </c>
      <c r="Q1338" s="3">
        <f>IF(A1338="NA","NA",VLOOKUP($A1338,'[1]Regression Table'!$A$2:$O$5964,11,FALSE))</f>
        <v>1.2184699999999999E-3</v>
      </c>
      <c r="R1338" s="3">
        <f>IF(A1338="NA","NA",VLOOKUP($A1338,'[1]Regression Table'!$A$2:$O$5964,12,FALSE))</f>
        <v>-4.9682299999999997E-3</v>
      </c>
      <c r="S1338" s="3">
        <f>IF(A1338="NA","NA",VLOOKUP($A1338,'[1]Regression Table'!$A$2:$O$5964,13,FALSE))</f>
        <v>-5.0975899999999999E-3</v>
      </c>
      <c r="T1338" s="3">
        <f>IF(A1338="NA","NA",VLOOKUP($A1338,'[1]Regression Table'!$A$2:$O$5964,14,FALSE))</f>
        <v>1.3231000000000001E-4</v>
      </c>
      <c r="U1338" s="3">
        <f>IF(A1338="NA","NA",VLOOKUP($A1338,'[1]Regression Table'!$A$2:$O$5964,15,FALSE))</f>
        <v>-6.8632399999999996E-3</v>
      </c>
      <c r="V1338" s="3">
        <v>1.9018999999999999E-4</v>
      </c>
      <c r="W1338" s="6">
        <v>-2.96567E-5</v>
      </c>
      <c r="X1338" s="6">
        <v>7.0918200000000001E-5</v>
      </c>
    </row>
    <row r="1339" spans="1:24" x14ac:dyDescent="0.2">
      <c r="A1339" s="2" t="s">
        <v>4532</v>
      </c>
      <c r="B1339" s="3">
        <v>2</v>
      </c>
      <c r="C1339" s="3">
        <v>3</v>
      </c>
      <c r="D1339" s="3">
        <v>1</v>
      </c>
      <c r="E1339" s="3">
        <v>35</v>
      </c>
      <c r="F1339" s="3">
        <v>14</v>
      </c>
      <c r="G1339" s="3">
        <v>3</v>
      </c>
      <c r="H1339" s="3">
        <v>5</v>
      </c>
      <c r="I1339" s="3" t="s">
        <v>5689</v>
      </c>
      <c r="J1339" s="3">
        <v>0</v>
      </c>
      <c r="K1339" s="3">
        <v>0</v>
      </c>
      <c r="L1339" s="3">
        <f>IF($A1339="NA","NA",VLOOKUP($A1339,'[1]Regression Table'!$A$2:$O$5964,6,FALSE))</f>
        <v>4.8581600000000003E-3</v>
      </c>
      <c r="M1339" s="3">
        <f>IF($A1339="NA","NA",VLOOKUP($A1339,'[1]Regression Table'!$A$2:$O$5964,7,FALSE))</f>
        <v>2.6923799999999999E-3</v>
      </c>
      <c r="N1339" s="3">
        <f>IF(A1339="NA","NA",VLOOKUP($A1339,'[1]Regression Table'!$A$2:$O$5964,8,FALSE))</f>
        <v>2.2249800000000001E-3</v>
      </c>
      <c r="O1339" s="3">
        <f>IF(A1339="NA","NA",VLOOKUP($A1339,'[1]Regression Table'!$A$2:$O$5964,9,FALSE))</f>
        <v>-6.6837800000000003E-3</v>
      </c>
      <c r="P1339" s="3">
        <f>IF(A1339="NA","NA",VLOOKUP($A1339,'[1]Regression Table'!$A$2:$O$5964,10,FALSE))</f>
        <v>-6.6010400000000001E-4</v>
      </c>
      <c r="Q1339" s="3">
        <f>IF(A1339="NA","NA",VLOOKUP($A1339,'[1]Regression Table'!$A$2:$O$5964,11,FALSE))</f>
        <v>-3.8168299999999998E-3</v>
      </c>
      <c r="R1339" s="3">
        <f>IF(A1339="NA","NA",VLOOKUP($A1339,'[1]Regression Table'!$A$2:$O$5964,12,FALSE))</f>
        <v>2.8951699999999999E-3</v>
      </c>
      <c r="S1339" s="3">
        <f>IF(A1339="NA","NA",VLOOKUP($A1339,'[1]Regression Table'!$A$2:$O$5964,13,FALSE))</f>
        <v>2.1838699999999999E-2</v>
      </c>
      <c r="T1339" s="3">
        <f>IF(A1339="NA","NA",VLOOKUP($A1339,'[1]Regression Table'!$A$2:$O$5964,14,FALSE))</f>
        <v>-2.3251999999999999E-3</v>
      </c>
      <c r="U1339" s="3">
        <f>IF(A1339="NA","NA",VLOOKUP($A1339,'[1]Regression Table'!$A$2:$O$5964,15,FALSE))</f>
        <v>2.15459E-2</v>
      </c>
      <c r="V1339" s="3">
        <v>1.9880200000000001E-4</v>
      </c>
      <c r="W1339" s="6">
        <v>-2.6621100000000002E-5</v>
      </c>
      <c r="X1339" s="6">
        <v>6.9187099999999994E-5</v>
      </c>
    </row>
    <row r="1340" spans="1:24" x14ac:dyDescent="0.2">
      <c r="A1340" s="2" t="s">
        <v>5689</v>
      </c>
      <c r="B1340" s="3" t="s">
        <v>5689</v>
      </c>
      <c r="C1340" s="3" t="s">
        <v>5689</v>
      </c>
      <c r="D1340" s="3" t="s">
        <v>5689</v>
      </c>
      <c r="E1340" s="3" t="s">
        <v>5689</v>
      </c>
      <c r="F1340" s="3" t="s">
        <v>5689</v>
      </c>
      <c r="G1340" s="3" t="s">
        <v>5689</v>
      </c>
      <c r="H1340" s="3" t="s">
        <v>5689</v>
      </c>
      <c r="I1340" s="3" t="s">
        <v>5689</v>
      </c>
      <c r="J1340" s="3" t="s">
        <v>5689</v>
      </c>
      <c r="K1340" s="3" t="s">
        <v>5689</v>
      </c>
      <c r="L1340" s="3" t="str">
        <f>IF($A1340="NA","NA",VLOOKUP($A1340,'[1]Regression Table'!$A$2:$O$5964,6,FALSE))</f>
        <v>NA</v>
      </c>
      <c r="M1340" s="3" t="str">
        <f>IF($A1340="NA","NA",VLOOKUP($A1340,'[1]Regression Table'!$A$2:$O$5964,7,FALSE))</f>
        <v>NA</v>
      </c>
      <c r="N1340" s="3" t="str">
        <f>IF(A1340="NA","NA",VLOOKUP($A1340,'[1]Regression Table'!$A$2:$O$5964,8,FALSE))</f>
        <v>NA</v>
      </c>
      <c r="O1340" s="3" t="str">
        <f>IF(A1340="NA","NA",VLOOKUP($A1340,'[1]Regression Table'!$A$2:$O$5964,9,FALSE))</f>
        <v>NA</v>
      </c>
      <c r="P1340" s="3" t="str">
        <f>IF(A1340="NA","NA",VLOOKUP($A1340,'[1]Regression Table'!$A$2:$O$5964,10,FALSE))</f>
        <v>NA</v>
      </c>
      <c r="Q1340" s="3" t="str">
        <f>IF(A1340="NA","NA",VLOOKUP($A1340,'[1]Regression Table'!$A$2:$O$5964,11,FALSE))</f>
        <v>NA</v>
      </c>
      <c r="R1340" s="3" t="str">
        <f>IF(A1340="NA","NA",VLOOKUP($A1340,'[1]Regression Table'!$A$2:$O$5964,12,FALSE))</f>
        <v>NA</v>
      </c>
      <c r="S1340" s="3" t="str">
        <f>IF(A1340="NA","NA",VLOOKUP($A1340,'[1]Regression Table'!$A$2:$O$5964,13,FALSE))</f>
        <v>NA</v>
      </c>
      <c r="T1340" s="3" t="str">
        <f>IF(A1340="NA","NA",VLOOKUP($A1340,'[1]Regression Table'!$A$2:$O$5964,14,FALSE))</f>
        <v>NA</v>
      </c>
      <c r="U1340" s="3" t="str">
        <f>IF(A1340="NA","NA",VLOOKUP($A1340,'[1]Regression Table'!$A$2:$O$5964,15,FALSE))</f>
        <v>NA</v>
      </c>
      <c r="V1340" s="3" t="s">
        <v>5689</v>
      </c>
      <c r="W1340" s="6" t="s">
        <v>5689</v>
      </c>
      <c r="X1340" s="6" t="s">
        <v>5689</v>
      </c>
    </row>
    <row r="1341" spans="1:24" x14ac:dyDescent="0.2">
      <c r="A1341" s="2" t="s">
        <v>4533</v>
      </c>
      <c r="B1341" s="3">
        <v>2</v>
      </c>
      <c r="C1341" s="3">
        <v>1</v>
      </c>
      <c r="D1341" s="3">
        <v>1</v>
      </c>
      <c r="E1341" s="3">
        <v>24</v>
      </c>
      <c r="F1341" s="3">
        <v>7</v>
      </c>
      <c r="G1341" s="3">
        <v>4</v>
      </c>
      <c r="H1341" s="3">
        <v>5</v>
      </c>
      <c r="I1341" s="3" t="s">
        <v>5689</v>
      </c>
      <c r="J1341" s="3">
        <v>0</v>
      </c>
      <c r="K1341" s="3">
        <v>1</v>
      </c>
      <c r="L1341" s="3">
        <f>IF($A1341="NA","NA",VLOOKUP($A1341,'[1]Regression Table'!$A$2:$O$5964,6,FALSE))</f>
        <v>4.3538800000000001E-3</v>
      </c>
      <c r="M1341" s="3">
        <f>IF($A1341="NA","NA",VLOOKUP($A1341,'[1]Regression Table'!$A$2:$O$5964,7,FALSE))</f>
        <v>1.23459E-2</v>
      </c>
      <c r="N1341" s="3">
        <f>IF(A1341="NA","NA",VLOOKUP($A1341,'[1]Regression Table'!$A$2:$O$5964,8,FALSE))</f>
        <v>-5.34236E-4</v>
      </c>
      <c r="O1341" s="3">
        <f>IF(A1341="NA","NA",VLOOKUP($A1341,'[1]Regression Table'!$A$2:$O$5964,9,FALSE))</f>
        <v>1.01709E-2</v>
      </c>
      <c r="P1341" s="3">
        <f>IF(A1341="NA","NA",VLOOKUP($A1341,'[1]Regression Table'!$A$2:$O$5964,10,FALSE))</f>
        <v>4.6076600000000004E-3</v>
      </c>
      <c r="Q1341" s="3">
        <f>IF(A1341="NA","NA",VLOOKUP($A1341,'[1]Regression Table'!$A$2:$O$5964,11,FALSE))</f>
        <v>-2.5388400000000001E-3</v>
      </c>
      <c r="R1341" s="3">
        <f>IF(A1341="NA","NA",VLOOKUP($A1341,'[1]Regression Table'!$A$2:$O$5964,12,FALSE))</f>
        <v>2.4968800000000003E-4</v>
      </c>
      <c r="S1341" s="3">
        <f>IF(A1341="NA","NA",VLOOKUP($A1341,'[1]Regression Table'!$A$2:$O$5964,13,FALSE))</f>
        <v>-3.3398799999999999E-3</v>
      </c>
      <c r="T1341" s="3">
        <f>IF(A1341="NA","NA",VLOOKUP($A1341,'[1]Regression Table'!$A$2:$O$5964,14,FALSE))</f>
        <v>8.4866599999999998E-5</v>
      </c>
      <c r="U1341" s="3">
        <f>IF(A1341="NA","NA",VLOOKUP($A1341,'[1]Regression Table'!$A$2:$O$5964,15,FALSE))</f>
        <v>-9.5470500000000003E-4</v>
      </c>
      <c r="V1341" s="3">
        <v>2.0603400000000001E-4</v>
      </c>
      <c r="W1341" s="6">
        <v>-1.5211100000000001E-5</v>
      </c>
      <c r="X1341" s="6">
        <v>7.7242099999999997E-5</v>
      </c>
    </row>
    <row r="1342" spans="1:24" x14ac:dyDescent="0.2">
      <c r="A1342" s="2" t="s">
        <v>4534</v>
      </c>
      <c r="B1342" s="3">
        <v>2</v>
      </c>
      <c r="C1342" s="3">
        <v>2</v>
      </c>
      <c r="D1342" s="3">
        <v>1</v>
      </c>
      <c r="E1342" s="3">
        <v>24</v>
      </c>
      <c r="F1342" s="3">
        <v>7</v>
      </c>
      <c r="G1342" s="3">
        <v>4</v>
      </c>
      <c r="H1342" s="3">
        <v>5</v>
      </c>
      <c r="I1342" s="3" t="s">
        <v>5689</v>
      </c>
      <c r="J1342" s="3">
        <v>0</v>
      </c>
      <c r="K1342" s="3">
        <v>1</v>
      </c>
      <c r="L1342" s="3">
        <f>IF($A1342="NA","NA",VLOOKUP($A1342,'[1]Regression Table'!$A$2:$O$5964,6,FALSE))</f>
        <v>5.1238000000000004E-3</v>
      </c>
      <c r="M1342" s="3">
        <f>IF($A1342="NA","NA",VLOOKUP($A1342,'[1]Regression Table'!$A$2:$O$5964,7,FALSE))</f>
        <v>1.07904E-2</v>
      </c>
      <c r="N1342" s="3">
        <f>IF(A1342="NA","NA",VLOOKUP($A1342,'[1]Regression Table'!$A$2:$O$5964,8,FALSE))</f>
        <v>-2.1717300000000002E-3</v>
      </c>
      <c r="O1342" s="3">
        <f>IF(A1342="NA","NA",VLOOKUP($A1342,'[1]Regression Table'!$A$2:$O$5964,9,FALSE))</f>
        <v>-3.4293599999999998E-3</v>
      </c>
      <c r="P1342" s="3">
        <f>IF(A1342="NA","NA",VLOOKUP($A1342,'[1]Regression Table'!$A$2:$O$5964,10,FALSE))</f>
        <v>5.7522400000000005E-4</v>
      </c>
      <c r="Q1342" s="3">
        <f>IF(A1342="NA","NA",VLOOKUP($A1342,'[1]Regression Table'!$A$2:$O$5964,11,FALSE))</f>
        <v>-4.2132300000000001E-3</v>
      </c>
      <c r="R1342" s="3">
        <f>IF(A1342="NA","NA",VLOOKUP($A1342,'[1]Regression Table'!$A$2:$O$5964,12,FALSE))</f>
        <v>9.1084200000000003E-4</v>
      </c>
      <c r="S1342" s="3">
        <f>IF(A1342="NA","NA",VLOOKUP($A1342,'[1]Regression Table'!$A$2:$O$5964,13,FALSE))</f>
        <v>2.3917700000000001E-3</v>
      </c>
      <c r="T1342" s="3">
        <f>IF(A1342="NA","NA",VLOOKUP($A1342,'[1]Regression Table'!$A$2:$O$5964,14,FALSE))</f>
        <v>1.1289799999999999E-3</v>
      </c>
      <c r="U1342" s="3">
        <f>IF(A1342="NA","NA",VLOOKUP($A1342,'[1]Regression Table'!$A$2:$O$5964,15,FALSE))</f>
        <v>7.5536800000000001E-3</v>
      </c>
      <c r="V1342" s="3">
        <v>1.9607700000000001E-4</v>
      </c>
      <c r="W1342" s="6">
        <v>-2.92334E-5</v>
      </c>
      <c r="X1342" s="6">
        <v>6.3994900000000006E-5</v>
      </c>
    </row>
    <row r="1343" spans="1:24" x14ac:dyDescent="0.2">
      <c r="A1343" s="2" t="s">
        <v>4535</v>
      </c>
      <c r="B1343" s="3">
        <v>2</v>
      </c>
      <c r="C1343" s="3">
        <v>1</v>
      </c>
      <c r="D1343" s="3">
        <v>1</v>
      </c>
      <c r="E1343" s="3">
        <v>35</v>
      </c>
      <c r="F1343" s="3">
        <v>7</v>
      </c>
      <c r="G1343" s="3">
        <v>1</v>
      </c>
      <c r="H1343" s="3">
        <v>5</v>
      </c>
      <c r="I1343" s="3" t="s">
        <v>5689</v>
      </c>
      <c r="J1343" s="3">
        <v>1</v>
      </c>
      <c r="K1343" s="3">
        <v>0</v>
      </c>
      <c r="L1343" s="3">
        <f>IF($A1343="NA","NA",VLOOKUP($A1343,'[1]Regression Table'!$A$2:$O$5964,6,FALSE))</f>
        <v>4.1025899999999997E-3</v>
      </c>
      <c r="M1343" s="3">
        <f>IF($A1343="NA","NA",VLOOKUP($A1343,'[1]Regression Table'!$A$2:$O$5964,7,FALSE))</f>
        <v>1.1681199999999999E-2</v>
      </c>
      <c r="N1343" s="3">
        <f>IF(A1343="NA","NA",VLOOKUP($A1343,'[1]Regression Table'!$A$2:$O$5964,8,FALSE))</f>
        <v>-6.2E-4</v>
      </c>
      <c r="O1343" s="3">
        <f>IF(A1343="NA","NA",VLOOKUP($A1343,'[1]Regression Table'!$A$2:$O$5964,9,FALSE))</f>
        <v>1.5114799999999999E-2</v>
      </c>
      <c r="P1343" s="3">
        <f>IF(A1343="NA","NA",VLOOKUP($A1343,'[1]Regression Table'!$A$2:$O$5964,10,FALSE))</f>
        <v>5.8494799999999998E-3</v>
      </c>
      <c r="Q1343" s="3">
        <f>IF(A1343="NA","NA",VLOOKUP($A1343,'[1]Regression Table'!$A$2:$O$5964,11,FALSE))</f>
        <v>4.8753499999999996E-3</v>
      </c>
      <c r="R1343" s="3">
        <f>IF(A1343="NA","NA",VLOOKUP($A1343,'[1]Regression Table'!$A$2:$O$5964,12,FALSE))</f>
        <v>-4.3181000000000001E-3</v>
      </c>
      <c r="S1343" s="3">
        <f>IF(A1343="NA","NA",VLOOKUP($A1343,'[1]Regression Table'!$A$2:$O$5964,13,FALSE))</f>
        <v>-5.1681499999999998E-3</v>
      </c>
      <c r="T1343" s="3">
        <f>IF(A1343="NA","NA",VLOOKUP($A1343,'[1]Regression Table'!$A$2:$O$5964,14,FALSE))</f>
        <v>-2.2892199999999998E-3</v>
      </c>
      <c r="U1343" s="3">
        <f>IF(A1343="NA","NA",VLOOKUP($A1343,'[1]Regression Table'!$A$2:$O$5964,15,FALSE))</f>
        <v>-2.9742700000000002E-3</v>
      </c>
      <c r="V1343" s="3">
        <v>2.0060400000000001E-4</v>
      </c>
      <c r="W1343" s="6">
        <v>-2.0636200000000001E-5</v>
      </c>
      <c r="X1343" s="6">
        <v>6.6129800000000005E-5</v>
      </c>
    </row>
    <row r="1344" spans="1:24" x14ac:dyDescent="0.2">
      <c r="A1344" s="2" t="s">
        <v>5689</v>
      </c>
      <c r="B1344" s="3" t="s">
        <v>5689</v>
      </c>
      <c r="C1344" s="3" t="s">
        <v>5689</v>
      </c>
      <c r="D1344" s="3" t="s">
        <v>5689</v>
      </c>
      <c r="E1344" s="3" t="s">
        <v>5689</v>
      </c>
      <c r="F1344" s="3" t="s">
        <v>5689</v>
      </c>
      <c r="G1344" s="3" t="s">
        <v>5689</v>
      </c>
      <c r="H1344" s="3" t="s">
        <v>5689</v>
      </c>
      <c r="I1344" s="3" t="s">
        <v>5689</v>
      </c>
      <c r="J1344" s="3" t="s">
        <v>5689</v>
      </c>
      <c r="K1344" s="3" t="s">
        <v>5689</v>
      </c>
      <c r="L1344" s="3" t="str">
        <f>IF($A1344="NA","NA",VLOOKUP($A1344,'[1]Regression Table'!$A$2:$O$5964,6,FALSE))</f>
        <v>NA</v>
      </c>
      <c r="M1344" s="3" t="str">
        <f>IF($A1344="NA","NA",VLOOKUP($A1344,'[1]Regression Table'!$A$2:$O$5964,7,FALSE))</f>
        <v>NA</v>
      </c>
      <c r="N1344" s="3" t="str">
        <f>IF(A1344="NA","NA",VLOOKUP($A1344,'[1]Regression Table'!$A$2:$O$5964,8,FALSE))</f>
        <v>NA</v>
      </c>
      <c r="O1344" s="3" t="str">
        <f>IF(A1344="NA","NA",VLOOKUP($A1344,'[1]Regression Table'!$A$2:$O$5964,9,FALSE))</f>
        <v>NA</v>
      </c>
      <c r="P1344" s="3" t="str">
        <f>IF(A1344="NA","NA",VLOOKUP($A1344,'[1]Regression Table'!$A$2:$O$5964,10,FALSE))</f>
        <v>NA</v>
      </c>
      <c r="Q1344" s="3" t="str">
        <f>IF(A1344="NA","NA",VLOOKUP($A1344,'[1]Regression Table'!$A$2:$O$5964,11,FALSE))</f>
        <v>NA</v>
      </c>
      <c r="R1344" s="3" t="str">
        <f>IF(A1344="NA","NA",VLOOKUP($A1344,'[1]Regression Table'!$A$2:$O$5964,12,FALSE))</f>
        <v>NA</v>
      </c>
      <c r="S1344" s="3" t="str">
        <f>IF(A1344="NA","NA",VLOOKUP($A1344,'[1]Regression Table'!$A$2:$O$5964,13,FALSE))</f>
        <v>NA</v>
      </c>
      <c r="T1344" s="3" t="str">
        <f>IF(A1344="NA","NA",VLOOKUP($A1344,'[1]Regression Table'!$A$2:$O$5964,14,FALSE))</f>
        <v>NA</v>
      </c>
      <c r="U1344" s="3" t="str">
        <f>IF(A1344="NA","NA",VLOOKUP($A1344,'[1]Regression Table'!$A$2:$O$5964,15,FALSE))</f>
        <v>NA</v>
      </c>
      <c r="V1344" s="3" t="s">
        <v>5689</v>
      </c>
      <c r="W1344" s="6" t="s">
        <v>5689</v>
      </c>
      <c r="X1344" s="6" t="s">
        <v>5689</v>
      </c>
    </row>
    <row r="1345" spans="1:24" x14ac:dyDescent="0.2">
      <c r="A1345" s="2" t="s">
        <v>5689</v>
      </c>
      <c r="B1345" s="3" t="s">
        <v>5689</v>
      </c>
      <c r="C1345" s="3" t="s">
        <v>5689</v>
      </c>
      <c r="D1345" s="3" t="s">
        <v>5689</v>
      </c>
      <c r="E1345" s="3" t="s">
        <v>5689</v>
      </c>
      <c r="F1345" s="3" t="s">
        <v>5689</v>
      </c>
      <c r="G1345" s="3" t="s">
        <v>5689</v>
      </c>
      <c r="H1345" s="3" t="s">
        <v>5689</v>
      </c>
      <c r="I1345" s="3" t="s">
        <v>5689</v>
      </c>
      <c r="J1345" s="3" t="s">
        <v>5689</v>
      </c>
      <c r="K1345" s="3" t="s">
        <v>5689</v>
      </c>
      <c r="L1345" s="3" t="str">
        <f>IF($A1345="NA","NA",VLOOKUP($A1345,'[1]Regression Table'!$A$2:$O$5964,6,FALSE))</f>
        <v>NA</v>
      </c>
      <c r="M1345" s="3" t="str">
        <f>IF($A1345="NA","NA",VLOOKUP($A1345,'[1]Regression Table'!$A$2:$O$5964,7,FALSE))</f>
        <v>NA</v>
      </c>
      <c r="N1345" s="3" t="str">
        <f>IF(A1345="NA","NA",VLOOKUP($A1345,'[1]Regression Table'!$A$2:$O$5964,8,FALSE))</f>
        <v>NA</v>
      </c>
      <c r="O1345" s="3" t="str">
        <f>IF(A1345="NA","NA",VLOOKUP($A1345,'[1]Regression Table'!$A$2:$O$5964,9,FALSE))</f>
        <v>NA</v>
      </c>
      <c r="P1345" s="3" t="str">
        <f>IF(A1345="NA","NA",VLOOKUP($A1345,'[1]Regression Table'!$A$2:$O$5964,10,FALSE))</f>
        <v>NA</v>
      </c>
      <c r="Q1345" s="3" t="str">
        <f>IF(A1345="NA","NA",VLOOKUP($A1345,'[1]Regression Table'!$A$2:$O$5964,11,FALSE))</f>
        <v>NA</v>
      </c>
      <c r="R1345" s="3" t="str">
        <f>IF(A1345="NA","NA",VLOOKUP($A1345,'[1]Regression Table'!$A$2:$O$5964,12,FALSE))</f>
        <v>NA</v>
      </c>
      <c r="S1345" s="3" t="str">
        <f>IF(A1345="NA","NA",VLOOKUP($A1345,'[1]Regression Table'!$A$2:$O$5964,13,FALSE))</f>
        <v>NA</v>
      </c>
      <c r="T1345" s="3" t="str">
        <f>IF(A1345="NA","NA",VLOOKUP($A1345,'[1]Regression Table'!$A$2:$O$5964,14,FALSE))</f>
        <v>NA</v>
      </c>
      <c r="U1345" s="3" t="str">
        <f>IF(A1345="NA","NA",VLOOKUP($A1345,'[1]Regression Table'!$A$2:$O$5964,15,FALSE))</f>
        <v>NA</v>
      </c>
      <c r="V1345" s="3" t="s">
        <v>5689</v>
      </c>
      <c r="W1345" s="6" t="s">
        <v>5689</v>
      </c>
      <c r="X1345" s="6" t="s">
        <v>5689</v>
      </c>
    </row>
    <row r="1346" spans="1:24" x14ac:dyDescent="0.2">
      <c r="A1346" s="2" t="s">
        <v>4536</v>
      </c>
      <c r="B1346" s="3">
        <v>2</v>
      </c>
      <c r="C1346" s="3">
        <v>2</v>
      </c>
      <c r="D1346" s="3">
        <v>2</v>
      </c>
      <c r="E1346" s="3">
        <v>38</v>
      </c>
      <c r="F1346" s="3">
        <v>7</v>
      </c>
      <c r="G1346" s="3">
        <v>6</v>
      </c>
      <c r="H1346" s="3">
        <v>5</v>
      </c>
      <c r="I1346" s="3" t="s">
        <v>5689</v>
      </c>
      <c r="J1346" s="3">
        <v>0</v>
      </c>
      <c r="K1346" s="3">
        <v>0</v>
      </c>
      <c r="L1346" s="3">
        <f>IF($A1346="NA","NA",VLOOKUP($A1346,'[1]Regression Table'!$A$2:$O$5964,6,FALSE))</f>
        <v>4.20142E-3</v>
      </c>
      <c r="M1346" s="3">
        <f>IF($A1346="NA","NA",VLOOKUP($A1346,'[1]Regression Table'!$A$2:$O$5964,7,FALSE))</f>
        <v>1.1248599999999999E-2</v>
      </c>
      <c r="N1346" s="3">
        <f>IF(A1346="NA","NA",VLOOKUP($A1346,'[1]Regression Table'!$A$2:$O$5964,8,FALSE))</f>
        <v>-1.6795199999999999E-4</v>
      </c>
      <c r="O1346" s="3">
        <f>IF(A1346="NA","NA",VLOOKUP($A1346,'[1]Regression Table'!$A$2:$O$5964,9,FALSE))</f>
        <v>1.5311999999999999E-2</v>
      </c>
      <c r="P1346" s="3">
        <f>IF(A1346="NA","NA",VLOOKUP($A1346,'[1]Regression Table'!$A$2:$O$5964,10,FALSE))</f>
        <v>5.1533400000000002E-3</v>
      </c>
      <c r="Q1346" s="3">
        <f>IF(A1346="NA","NA",VLOOKUP($A1346,'[1]Regression Table'!$A$2:$O$5964,11,FALSE))</f>
        <v>1.9214499999999999E-3</v>
      </c>
      <c r="R1346" s="3">
        <f>IF(A1346="NA","NA",VLOOKUP($A1346,'[1]Regression Table'!$A$2:$O$5964,12,FALSE))</f>
        <v>4.9943799999999997E-3</v>
      </c>
      <c r="S1346" s="3">
        <f>IF(A1346="NA","NA",VLOOKUP($A1346,'[1]Regression Table'!$A$2:$O$5964,13,FALSE))</f>
        <v>-2.31284E-3</v>
      </c>
      <c r="T1346" s="3">
        <f>IF(A1346="NA","NA",VLOOKUP($A1346,'[1]Regression Table'!$A$2:$O$5964,14,FALSE))</f>
        <v>-3.3386199999999998E-4</v>
      </c>
      <c r="U1346" s="3">
        <f>IF(A1346="NA","NA",VLOOKUP($A1346,'[1]Regression Table'!$A$2:$O$5964,15,FALSE))</f>
        <v>-3.8356499999999999E-4</v>
      </c>
      <c r="V1346" s="3">
        <v>1.9180099999999999E-4</v>
      </c>
      <c r="W1346" s="6">
        <v>-2.95236E-5</v>
      </c>
      <c r="X1346" s="6">
        <v>6.6006800000000006E-5</v>
      </c>
    </row>
    <row r="1347" spans="1:24" x14ac:dyDescent="0.2">
      <c r="A1347" s="2" t="s">
        <v>4537</v>
      </c>
      <c r="B1347" s="3">
        <v>2</v>
      </c>
      <c r="C1347" s="3">
        <v>1</v>
      </c>
      <c r="D1347" s="3">
        <v>1</v>
      </c>
      <c r="E1347" s="3">
        <v>39</v>
      </c>
      <c r="F1347" s="3">
        <v>7</v>
      </c>
      <c r="G1347" s="3">
        <v>2</v>
      </c>
      <c r="H1347" s="3">
        <v>1</v>
      </c>
      <c r="I1347" s="3" t="s">
        <v>5689</v>
      </c>
      <c r="J1347" s="3">
        <v>1</v>
      </c>
      <c r="K1347" s="3">
        <v>1</v>
      </c>
      <c r="L1347" s="3">
        <f>IF($A1347="NA","NA",VLOOKUP($A1347,'[1]Regression Table'!$A$2:$O$5964,6,FALSE))</f>
        <v>4.2681100000000003E-3</v>
      </c>
      <c r="M1347" s="3">
        <f>IF($A1347="NA","NA",VLOOKUP($A1347,'[1]Regression Table'!$A$2:$O$5964,7,FALSE))</f>
        <v>1.2576E-2</v>
      </c>
      <c r="N1347" s="3">
        <f>IF(A1347="NA","NA",VLOOKUP($A1347,'[1]Regression Table'!$A$2:$O$5964,8,FALSE))</f>
        <v>1.1074299999999999E-4</v>
      </c>
      <c r="O1347" s="3">
        <f>IF(A1347="NA","NA",VLOOKUP($A1347,'[1]Regression Table'!$A$2:$O$5964,9,FALSE))</f>
        <v>1.00448E-2</v>
      </c>
      <c r="P1347" s="3">
        <f>IF(A1347="NA","NA",VLOOKUP($A1347,'[1]Regression Table'!$A$2:$O$5964,10,FALSE))</f>
        <v>4.1180599999999998E-3</v>
      </c>
      <c r="Q1347" s="3">
        <f>IF(A1347="NA","NA",VLOOKUP($A1347,'[1]Regression Table'!$A$2:$O$5964,11,FALSE))</f>
        <v>1.1730200000000001E-3</v>
      </c>
      <c r="R1347" s="3">
        <f>IF(A1347="NA","NA",VLOOKUP($A1347,'[1]Regression Table'!$A$2:$O$5964,12,FALSE))</f>
        <v>1.7976699999999999E-3</v>
      </c>
      <c r="S1347" s="3">
        <f>IF(A1347="NA","NA",VLOOKUP($A1347,'[1]Regression Table'!$A$2:$O$5964,13,FALSE))</f>
        <v>-3.4467899999999999E-3</v>
      </c>
      <c r="T1347" s="3">
        <f>IF(A1347="NA","NA",VLOOKUP($A1347,'[1]Regression Table'!$A$2:$O$5964,14,FALSE))</f>
        <v>1.94808E-3</v>
      </c>
      <c r="U1347" s="3">
        <f>IF(A1347="NA","NA",VLOOKUP($A1347,'[1]Regression Table'!$A$2:$O$5964,15,FALSE))</f>
        <v>-7.7197999999999998E-3</v>
      </c>
      <c r="V1347" s="3">
        <v>2.0149400000000001E-4</v>
      </c>
      <c r="W1347" s="6">
        <v>-2.0064400000000001E-5</v>
      </c>
      <c r="X1347" s="6">
        <v>6.2598499999999994E-5</v>
      </c>
    </row>
    <row r="1348" spans="1:24" x14ac:dyDescent="0.2">
      <c r="A1348" s="2" t="s">
        <v>4538</v>
      </c>
      <c r="B1348" s="3">
        <v>2</v>
      </c>
      <c r="C1348" s="3">
        <v>1</v>
      </c>
      <c r="D1348" s="3">
        <v>1</v>
      </c>
      <c r="E1348" s="3">
        <v>30</v>
      </c>
      <c r="F1348" s="3">
        <v>14</v>
      </c>
      <c r="G1348" s="3">
        <v>6</v>
      </c>
      <c r="H1348" s="3">
        <v>3</v>
      </c>
      <c r="I1348" s="3" t="s">
        <v>5689</v>
      </c>
      <c r="J1348" s="3">
        <v>0</v>
      </c>
      <c r="K1348" s="3">
        <v>0</v>
      </c>
      <c r="L1348" s="3">
        <f>IF($A1348="NA","NA",VLOOKUP($A1348,'[1]Regression Table'!$A$2:$O$5964,6,FALSE))</f>
        <v>-2.1485000000000001E-2</v>
      </c>
      <c r="M1348" s="3">
        <f>IF($A1348="NA","NA",VLOOKUP($A1348,'[1]Regression Table'!$A$2:$O$5964,7,FALSE))</f>
        <v>-1.7539900000000001E-2</v>
      </c>
      <c r="N1348" s="3">
        <f>IF(A1348="NA","NA",VLOOKUP($A1348,'[1]Regression Table'!$A$2:$O$5964,8,FALSE))</f>
        <v>-5.8342600000000001E-2</v>
      </c>
      <c r="O1348" s="3">
        <f>IF(A1348="NA","NA",VLOOKUP($A1348,'[1]Regression Table'!$A$2:$O$5964,9,FALSE))</f>
        <v>2.1289700000000002E-2</v>
      </c>
      <c r="P1348" s="3">
        <f>IF(A1348="NA","NA",VLOOKUP($A1348,'[1]Regression Table'!$A$2:$O$5964,10,FALSE))</f>
        <v>-6.3318399999999997E-2</v>
      </c>
      <c r="Q1348" s="3">
        <f>IF(A1348="NA","NA",VLOOKUP($A1348,'[1]Regression Table'!$A$2:$O$5964,11,FALSE))</f>
        <v>4.2668599999999999E-3</v>
      </c>
      <c r="R1348" s="3">
        <f>IF(A1348="NA","NA",VLOOKUP($A1348,'[1]Regression Table'!$A$2:$O$5964,12,FALSE))</f>
        <v>-1.33636E-3</v>
      </c>
      <c r="S1348" s="3">
        <f>IF(A1348="NA","NA",VLOOKUP($A1348,'[1]Regression Table'!$A$2:$O$5964,13,FALSE))</f>
        <v>-3.6094500000000002E-3</v>
      </c>
      <c r="T1348" s="3">
        <f>IF(A1348="NA","NA",VLOOKUP($A1348,'[1]Regression Table'!$A$2:$O$5964,14,FALSE))</f>
        <v>-2.9090600000000002E-3</v>
      </c>
      <c r="U1348" s="3">
        <f>IF(A1348="NA","NA",VLOOKUP($A1348,'[1]Regression Table'!$A$2:$O$5964,15,FALSE))</f>
        <v>1.7926000000000001E-3</v>
      </c>
      <c r="V1348" s="3">
        <v>1.5873499999999999E-4</v>
      </c>
      <c r="W1348" s="6">
        <v>-1.88823E-5</v>
      </c>
      <c r="X1348" s="6">
        <v>6.0303999999999997E-5</v>
      </c>
    </row>
    <row r="1349" spans="1:24" x14ac:dyDescent="0.2">
      <c r="A1349" s="2" t="s">
        <v>4539</v>
      </c>
      <c r="B1349" s="3">
        <v>2</v>
      </c>
      <c r="C1349" s="3">
        <v>2</v>
      </c>
      <c r="D1349" s="3">
        <v>1</v>
      </c>
      <c r="E1349" s="3">
        <v>34</v>
      </c>
      <c r="F1349" s="3">
        <v>7</v>
      </c>
      <c r="G1349" s="3">
        <v>3</v>
      </c>
      <c r="H1349" s="3">
        <v>5</v>
      </c>
      <c r="I1349" s="3" t="s">
        <v>5689</v>
      </c>
      <c r="J1349" s="3">
        <v>0</v>
      </c>
      <c r="K1349" s="3">
        <v>1</v>
      </c>
      <c r="L1349" s="3">
        <f>IF($A1349="NA","NA",VLOOKUP($A1349,'[1]Regression Table'!$A$2:$O$5964,6,FALSE))</f>
        <v>4.3738500000000003E-3</v>
      </c>
      <c r="M1349" s="3">
        <f>IF($A1349="NA","NA",VLOOKUP($A1349,'[1]Regression Table'!$A$2:$O$5964,7,FALSE))</f>
        <v>1.2153000000000001E-2</v>
      </c>
      <c r="N1349" s="3">
        <f>IF(A1349="NA","NA",VLOOKUP($A1349,'[1]Regression Table'!$A$2:$O$5964,8,FALSE))</f>
        <v>5.6657400000000003E-4</v>
      </c>
      <c r="O1349" s="3">
        <f>IF(A1349="NA","NA",VLOOKUP($A1349,'[1]Regression Table'!$A$2:$O$5964,9,FALSE))</f>
        <v>1.4454E-2</v>
      </c>
      <c r="P1349" s="3">
        <f>IF(A1349="NA","NA",VLOOKUP($A1349,'[1]Regression Table'!$A$2:$O$5964,10,FALSE))</f>
        <v>3.9770999999999999E-3</v>
      </c>
      <c r="Q1349" s="3">
        <f>IF(A1349="NA","NA",VLOOKUP($A1349,'[1]Regression Table'!$A$2:$O$5964,11,FALSE))</f>
        <v>3.9414499999999999E-4</v>
      </c>
      <c r="R1349" s="3">
        <f>IF(A1349="NA","NA",VLOOKUP($A1349,'[1]Regression Table'!$A$2:$O$5964,12,FALSE))</f>
        <v>2.8703700000000001E-3</v>
      </c>
      <c r="S1349" s="3">
        <f>IF(A1349="NA","NA",VLOOKUP($A1349,'[1]Regression Table'!$A$2:$O$5964,13,FALSE))</f>
        <v>1.6101000000000001E-4</v>
      </c>
      <c r="T1349" s="3">
        <f>IF(A1349="NA","NA",VLOOKUP($A1349,'[1]Regression Table'!$A$2:$O$5964,14,FALSE))</f>
        <v>-1.45575E-4</v>
      </c>
      <c r="U1349" s="3">
        <f>IF(A1349="NA","NA",VLOOKUP($A1349,'[1]Regression Table'!$A$2:$O$5964,15,FALSE))</f>
        <v>-1.6628299999999999E-3</v>
      </c>
      <c r="V1349" s="3">
        <v>2.0110700000000001E-4</v>
      </c>
      <c r="W1349" s="6">
        <v>-1.82839E-5</v>
      </c>
      <c r="X1349" s="6">
        <v>6.5655199999999994E-5</v>
      </c>
    </row>
    <row r="1350" spans="1:24" x14ac:dyDescent="0.2">
      <c r="A1350" s="2" t="s">
        <v>4540</v>
      </c>
      <c r="B1350" s="3">
        <v>2</v>
      </c>
      <c r="C1350" s="3">
        <v>1</v>
      </c>
      <c r="D1350" s="3">
        <v>2</v>
      </c>
      <c r="E1350" s="3">
        <v>18</v>
      </c>
      <c r="F1350" s="3">
        <v>7</v>
      </c>
      <c r="G1350" s="3">
        <v>2</v>
      </c>
      <c r="H1350" s="3">
        <v>3</v>
      </c>
      <c r="I1350" s="3" t="s">
        <v>5689</v>
      </c>
      <c r="J1350" s="3">
        <v>0</v>
      </c>
      <c r="K1350" s="3">
        <v>1</v>
      </c>
      <c r="L1350" s="3">
        <f>IF($A1350="NA","NA",VLOOKUP($A1350,'[1]Regression Table'!$A$2:$O$5964,6,FALSE))</f>
        <v>3.8479400000000002E-3</v>
      </c>
      <c r="M1350" s="3">
        <f>IF($A1350="NA","NA",VLOOKUP($A1350,'[1]Regression Table'!$A$2:$O$5964,7,FALSE))</f>
        <v>1.05676E-2</v>
      </c>
      <c r="N1350" s="3">
        <f>IF(A1350="NA","NA",VLOOKUP($A1350,'[1]Regression Table'!$A$2:$O$5964,8,FALSE))</f>
        <v>-7.8730599999999999E-4</v>
      </c>
      <c r="O1350" s="3">
        <f>IF(A1350="NA","NA",VLOOKUP($A1350,'[1]Regression Table'!$A$2:$O$5964,9,FALSE))</f>
        <v>8.4213699999999992E-3</v>
      </c>
      <c r="P1350" s="3">
        <f>IF(A1350="NA","NA",VLOOKUP($A1350,'[1]Regression Table'!$A$2:$O$5964,10,FALSE))</f>
        <v>1.93462E-3</v>
      </c>
      <c r="Q1350" s="3">
        <f>IF(A1350="NA","NA",VLOOKUP($A1350,'[1]Regression Table'!$A$2:$O$5964,11,FALSE))</f>
        <v>-2.0914699999999998E-3</v>
      </c>
      <c r="R1350" s="3">
        <f>IF(A1350="NA","NA",VLOOKUP($A1350,'[1]Regression Table'!$A$2:$O$5964,12,FALSE))</f>
        <v>3.9667499999999998E-3</v>
      </c>
      <c r="S1350" s="3">
        <f>IF(A1350="NA","NA",VLOOKUP($A1350,'[1]Regression Table'!$A$2:$O$5964,13,FALSE))</f>
        <v>1.0071800000000001E-3</v>
      </c>
      <c r="T1350" s="3">
        <f>IF(A1350="NA","NA",VLOOKUP($A1350,'[1]Regression Table'!$A$2:$O$5964,14,FALSE))</f>
        <v>-5.6839100000000003E-5</v>
      </c>
      <c r="U1350" s="3">
        <f>IF(A1350="NA","NA",VLOOKUP($A1350,'[1]Regression Table'!$A$2:$O$5964,15,FALSE))</f>
        <v>-1.7685299999999999E-3</v>
      </c>
      <c r="V1350" s="3">
        <v>1.98734E-4</v>
      </c>
      <c r="W1350" s="6">
        <v>-2.9304900000000001E-5</v>
      </c>
      <c r="X1350" s="6">
        <v>7.0195600000000003E-5</v>
      </c>
    </row>
    <row r="1351" spans="1:24" x14ac:dyDescent="0.2">
      <c r="A1351" s="2" t="s">
        <v>4541</v>
      </c>
      <c r="B1351" s="3">
        <v>2</v>
      </c>
      <c r="C1351" s="3">
        <v>1</v>
      </c>
      <c r="D1351" s="3">
        <v>1</v>
      </c>
      <c r="E1351" s="3">
        <v>28</v>
      </c>
      <c r="F1351" s="3">
        <v>7</v>
      </c>
      <c r="G1351" s="3">
        <v>2</v>
      </c>
      <c r="H1351" s="3">
        <v>1</v>
      </c>
      <c r="I1351" s="3" t="s">
        <v>5689</v>
      </c>
      <c r="J1351" s="3">
        <v>0</v>
      </c>
      <c r="K1351" s="3">
        <v>0</v>
      </c>
      <c r="L1351" s="3">
        <f>IF($A1351="NA","NA",VLOOKUP($A1351,'[1]Regression Table'!$A$2:$O$5964,6,FALSE))</f>
        <v>4.2284000000000002E-3</v>
      </c>
      <c r="M1351" s="3">
        <f>IF($A1351="NA","NA",VLOOKUP($A1351,'[1]Regression Table'!$A$2:$O$5964,7,FALSE))</f>
        <v>1.1774E-2</v>
      </c>
      <c r="N1351" s="3">
        <f>IF(A1351="NA","NA",VLOOKUP($A1351,'[1]Regression Table'!$A$2:$O$5964,8,FALSE))</f>
        <v>1.7600599999999999E-3</v>
      </c>
      <c r="O1351" s="3">
        <f>IF(A1351="NA","NA",VLOOKUP($A1351,'[1]Regression Table'!$A$2:$O$5964,9,FALSE))</f>
        <v>1.0718800000000001E-2</v>
      </c>
      <c r="P1351" s="3">
        <f>IF(A1351="NA","NA",VLOOKUP($A1351,'[1]Regression Table'!$A$2:$O$5964,10,FALSE))</f>
        <v>2.54791E-3</v>
      </c>
      <c r="Q1351" s="3">
        <f>IF(A1351="NA","NA",VLOOKUP($A1351,'[1]Regression Table'!$A$2:$O$5964,11,FALSE))</f>
        <v>4.3459400000000004E-3</v>
      </c>
      <c r="R1351" s="3">
        <f>IF(A1351="NA","NA",VLOOKUP($A1351,'[1]Regression Table'!$A$2:$O$5964,12,FALSE))</f>
        <v>1.7995700000000001E-4</v>
      </c>
      <c r="S1351" s="3">
        <f>IF(A1351="NA","NA",VLOOKUP($A1351,'[1]Regression Table'!$A$2:$O$5964,13,FALSE))</f>
        <v>-6.5137199999999998E-3</v>
      </c>
      <c r="T1351" s="3">
        <f>IF(A1351="NA","NA",VLOOKUP($A1351,'[1]Regression Table'!$A$2:$O$5964,14,FALSE))</f>
        <v>-1.2724100000000001E-3</v>
      </c>
      <c r="U1351" s="3">
        <f>IF(A1351="NA","NA",VLOOKUP($A1351,'[1]Regression Table'!$A$2:$O$5964,15,FALSE))</f>
        <v>-5.3491099999999998E-3</v>
      </c>
      <c r="V1351" s="3">
        <v>1.9412300000000001E-4</v>
      </c>
      <c r="W1351" s="6">
        <v>-2.71025E-5</v>
      </c>
      <c r="X1351" s="6">
        <v>7.2570099999999998E-5</v>
      </c>
    </row>
    <row r="1352" spans="1:24" x14ac:dyDescent="0.2">
      <c r="A1352" s="2" t="s">
        <v>5689</v>
      </c>
      <c r="B1352" s="3" t="s">
        <v>5689</v>
      </c>
      <c r="C1352" s="3" t="s">
        <v>5689</v>
      </c>
      <c r="D1352" s="3" t="s">
        <v>5689</v>
      </c>
      <c r="E1352" s="3" t="s">
        <v>5689</v>
      </c>
      <c r="F1352" s="3" t="s">
        <v>5689</v>
      </c>
      <c r="G1352" s="3" t="s">
        <v>5689</v>
      </c>
      <c r="H1352" s="3" t="s">
        <v>5689</v>
      </c>
      <c r="I1352" s="3" t="s">
        <v>5689</v>
      </c>
      <c r="J1352" s="3" t="s">
        <v>5689</v>
      </c>
      <c r="K1352" s="3" t="s">
        <v>5689</v>
      </c>
      <c r="L1352" s="3" t="str">
        <f>IF($A1352="NA","NA",VLOOKUP($A1352,'[1]Regression Table'!$A$2:$O$5964,6,FALSE))</f>
        <v>NA</v>
      </c>
      <c r="M1352" s="3" t="str">
        <f>IF($A1352="NA","NA",VLOOKUP($A1352,'[1]Regression Table'!$A$2:$O$5964,7,FALSE))</f>
        <v>NA</v>
      </c>
      <c r="N1352" s="3" t="str">
        <f>IF(A1352="NA","NA",VLOOKUP($A1352,'[1]Regression Table'!$A$2:$O$5964,8,FALSE))</f>
        <v>NA</v>
      </c>
      <c r="O1352" s="3" t="str">
        <f>IF(A1352="NA","NA",VLOOKUP($A1352,'[1]Regression Table'!$A$2:$O$5964,9,FALSE))</f>
        <v>NA</v>
      </c>
      <c r="P1352" s="3" t="str">
        <f>IF(A1352="NA","NA",VLOOKUP($A1352,'[1]Regression Table'!$A$2:$O$5964,10,FALSE))</f>
        <v>NA</v>
      </c>
      <c r="Q1352" s="3" t="str">
        <f>IF(A1352="NA","NA",VLOOKUP($A1352,'[1]Regression Table'!$A$2:$O$5964,11,FALSE))</f>
        <v>NA</v>
      </c>
      <c r="R1352" s="3" t="str">
        <f>IF(A1352="NA","NA",VLOOKUP($A1352,'[1]Regression Table'!$A$2:$O$5964,12,FALSE))</f>
        <v>NA</v>
      </c>
      <c r="S1352" s="3" t="str">
        <f>IF(A1352="NA","NA",VLOOKUP($A1352,'[1]Regression Table'!$A$2:$O$5964,13,FALSE))</f>
        <v>NA</v>
      </c>
      <c r="T1352" s="3" t="str">
        <f>IF(A1352="NA","NA",VLOOKUP($A1352,'[1]Regression Table'!$A$2:$O$5964,14,FALSE))</f>
        <v>NA</v>
      </c>
      <c r="U1352" s="3" t="str">
        <f>IF(A1352="NA","NA",VLOOKUP($A1352,'[1]Regression Table'!$A$2:$O$5964,15,FALSE))</f>
        <v>NA</v>
      </c>
      <c r="V1352" s="3" t="s">
        <v>5689</v>
      </c>
      <c r="W1352" s="6" t="s">
        <v>5689</v>
      </c>
      <c r="X1352" s="6" t="s">
        <v>5689</v>
      </c>
    </row>
    <row r="1353" spans="1:24" x14ac:dyDescent="0.2">
      <c r="A1353" s="2" t="s">
        <v>5689</v>
      </c>
      <c r="B1353" s="3" t="s">
        <v>5689</v>
      </c>
      <c r="C1353" s="3" t="s">
        <v>5689</v>
      </c>
      <c r="D1353" s="3" t="s">
        <v>5689</v>
      </c>
      <c r="E1353" s="3" t="s">
        <v>5689</v>
      </c>
      <c r="F1353" s="3" t="s">
        <v>5689</v>
      </c>
      <c r="G1353" s="3" t="s">
        <v>5689</v>
      </c>
      <c r="H1353" s="3" t="s">
        <v>5689</v>
      </c>
      <c r="I1353" s="3" t="s">
        <v>5689</v>
      </c>
      <c r="J1353" s="3" t="s">
        <v>5689</v>
      </c>
      <c r="K1353" s="3" t="s">
        <v>5689</v>
      </c>
      <c r="L1353" s="3" t="str">
        <f>IF($A1353="NA","NA",VLOOKUP($A1353,'[1]Regression Table'!$A$2:$O$5964,6,FALSE))</f>
        <v>NA</v>
      </c>
      <c r="M1353" s="3" t="str">
        <f>IF($A1353="NA","NA",VLOOKUP($A1353,'[1]Regression Table'!$A$2:$O$5964,7,FALSE))</f>
        <v>NA</v>
      </c>
      <c r="N1353" s="3" t="str">
        <f>IF(A1353="NA","NA",VLOOKUP($A1353,'[1]Regression Table'!$A$2:$O$5964,8,FALSE))</f>
        <v>NA</v>
      </c>
      <c r="O1353" s="3" t="str">
        <f>IF(A1353="NA","NA",VLOOKUP($A1353,'[1]Regression Table'!$A$2:$O$5964,9,FALSE))</f>
        <v>NA</v>
      </c>
      <c r="P1353" s="3" t="str">
        <f>IF(A1353="NA","NA",VLOOKUP($A1353,'[1]Regression Table'!$A$2:$O$5964,10,FALSE))</f>
        <v>NA</v>
      </c>
      <c r="Q1353" s="3" t="str">
        <f>IF(A1353="NA","NA",VLOOKUP($A1353,'[1]Regression Table'!$A$2:$O$5964,11,FALSE))</f>
        <v>NA</v>
      </c>
      <c r="R1353" s="3" t="str">
        <f>IF(A1353="NA","NA",VLOOKUP($A1353,'[1]Regression Table'!$A$2:$O$5964,12,FALSE))</f>
        <v>NA</v>
      </c>
      <c r="S1353" s="3" t="str">
        <f>IF(A1353="NA","NA",VLOOKUP($A1353,'[1]Regression Table'!$A$2:$O$5964,13,FALSE))</f>
        <v>NA</v>
      </c>
      <c r="T1353" s="3" t="str">
        <f>IF(A1353="NA","NA",VLOOKUP($A1353,'[1]Regression Table'!$A$2:$O$5964,14,FALSE))</f>
        <v>NA</v>
      </c>
      <c r="U1353" s="3" t="str">
        <f>IF(A1353="NA","NA",VLOOKUP($A1353,'[1]Regression Table'!$A$2:$O$5964,15,FALSE))</f>
        <v>NA</v>
      </c>
      <c r="V1353" s="3" t="s">
        <v>5689</v>
      </c>
      <c r="W1353" s="6" t="s">
        <v>5689</v>
      </c>
      <c r="X1353" s="6" t="s">
        <v>5689</v>
      </c>
    </row>
    <row r="1354" spans="1:24" x14ac:dyDescent="0.2">
      <c r="A1354" s="2" t="s">
        <v>4542</v>
      </c>
      <c r="B1354" s="3">
        <v>2</v>
      </c>
      <c r="C1354" s="3">
        <v>1</v>
      </c>
      <c r="D1354" s="3">
        <v>1</v>
      </c>
      <c r="E1354" s="3">
        <v>59</v>
      </c>
      <c r="F1354" s="3">
        <v>7</v>
      </c>
      <c r="G1354" s="3">
        <v>2</v>
      </c>
      <c r="H1354" s="3">
        <v>1</v>
      </c>
      <c r="I1354" s="3" t="s">
        <v>5689</v>
      </c>
      <c r="J1354" s="3">
        <v>0</v>
      </c>
      <c r="K1354" s="3">
        <v>0</v>
      </c>
      <c r="L1354" s="3">
        <f>IF($A1354="NA","NA",VLOOKUP($A1354,'[1]Regression Table'!$A$2:$O$5964,6,FALSE))</f>
        <v>4.4321200000000003E-3</v>
      </c>
      <c r="M1354" s="3">
        <f>IF($A1354="NA","NA",VLOOKUP($A1354,'[1]Regression Table'!$A$2:$O$5964,7,FALSE))</f>
        <v>1.1255899999999999E-2</v>
      </c>
      <c r="N1354" s="3">
        <f>IF(A1354="NA","NA",VLOOKUP($A1354,'[1]Regression Table'!$A$2:$O$5964,8,FALSE))</f>
        <v>3.1120399999999998E-4</v>
      </c>
      <c r="O1354" s="3">
        <f>IF(A1354="NA","NA",VLOOKUP($A1354,'[1]Regression Table'!$A$2:$O$5964,9,FALSE))</f>
        <v>1.1890599999999999E-2</v>
      </c>
      <c r="P1354" s="3">
        <f>IF(A1354="NA","NA",VLOOKUP($A1354,'[1]Regression Table'!$A$2:$O$5964,10,FALSE))</f>
        <v>5.2187400000000004E-3</v>
      </c>
      <c r="Q1354" s="3">
        <f>IF(A1354="NA","NA",VLOOKUP($A1354,'[1]Regression Table'!$A$2:$O$5964,11,FALSE))</f>
        <v>-3.10093E-4</v>
      </c>
      <c r="R1354" s="3">
        <f>IF(A1354="NA","NA",VLOOKUP($A1354,'[1]Regression Table'!$A$2:$O$5964,12,FALSE))</f>
        <v>5.0742500000000004E-4</v>
      </c>
      <c r="S1354" s="3">
        <f>IF(A1354="NA","NA",VLOOKUP($A1354,'[1]Regression Table'!$A$2:$O$5964,13,FALSE))</f>
        <v>-6.3783900000000003E-3</v>
      </c>
      <c r="T1354" s="3">
        <f>IF(A1354="NA","NA",VLOOKUP($A1354,'[1]Regression Table'!$A$2:$O$5964,14,FALSE))</f>
        <v>1.9891499999999999E-3</v>
      </c>
      <c r="U1354" s="3">
        <f>IF(A1354="NA","NA",VLOOKUP($A1354,'[1]Regression Table'!$A$2:$O$5964,15,FALSE))</f>
        <v>-2.6736899999999998E-3</v>
      </c>
      <c r="V1354" s="3">
        <v>1.93236E-4</v>
      </c>
      <c r="W1354" s="6">
        <v>-3.2914999999999999E-5</v>
      </c>
      <c r="X1354" s="6">
        <v>6.2858299999999994E-5</v>
      </c>
    </row>
    <row r="1355" spans="1:24" x14ac:dyDescent="0.2">
      <c r="A1355" s="2" t="s">
        <v>5689</v>
      </c>
      <c r="B1355" s="3" t="s">
        <v>5689</v>
      </c>
      <c r="C1355" s="3" t="s">
        <v>5689</v>
      </c>
      <c r="D1355" s="3" t="s">
        <v>5689</v>
      </c>
      <c r="E1355" s="3" t="s">
        <v>5689</v>
      </c>
      <c r="F1355" s="3" t="s">
        <v>5689</v>
      </c>
      <c r="G1355" s="3" t="s">
        <v>5689</v>
      </c>
      <c r="H1355" s="3" t="s">
        <v>5689</v>
      </c>
      <c r="I1355" s="3" t="s">
        <v>5689</v>
      </c>
      <c r="J1355" s="3" t="s">
        <v>5689</v>
      </c>
      <c r="K1355" s="3" t="s">
        <v>5689</v>
      </c>
      <c r="L1355" s="3" t="str">
        <f>IF($A1355="NA","NA",VLOOKUP($A1355,'[1]Regression Table'!$A$2:$O$5964,6,FALSE))</f>
        <v>NA</v>
      </c>
      <c r="M1355" s="3" t="str">
        <f>IF($A1355="NA","NA",VLOOKUP($A1355,'[1]Regression Table'!$A$2:$O$5964,7,FALSE))</f>
        <v>NA</v>
      </c>
      <c r="N1355" s="3" t="str">
        <f>IF(A1355="NA","NA",VLOOKUP($A1355,'[1]Regression Table'!$A$2:$O$5964,8,FALSE))</f>
        <v>NA</v>
      </c>
      <c r="O1355" s="3" t="str">
        <f>IF(A1355="NA","NA",VLOOKUP($A1355,'[1]Regression Table'!$A$2:$O$5964,9,FALSE))</f>
        <v>NA</v>
      </c>
      <c r="P1355" s="3" t="str">
        <f>IF(A1355="NA","NA",VLOOKUP($A1355,'[1]Regression Table'!$A$2:$O$5964,10,FALSE))</f>
        <v>NA</v>
      </c>
      <c r="Q1355" s="3" t="str">
        <f>IF(A1355="NA","NA",VLOOKUP($A1355,'[1]Regression Table'!$A$2:$O$5964,11,FALSE))</f>
        <v>NA</v>
      </c>
      <c r="R1355" s="3" t="str">
        <f>IF(A1355="NA","NA",VLOOKUP($A1355,'[1]Regression Table'!$A$2:$O$5964,12,FALSE))</f>
        <v>NA</v>
      </c>
      <c r="S1355" s="3" t="str">
        <f>IF(A1355="NA","NA",VLOOKUP($A1355,'[1]Regression Table'!$A$2:$O$5964,13,FALSE))</f>
        <v>NA</v>
      </c>
      <c r="T1355" s="3" t="str">
        <f>IF(A1355="NA","NA",VLOOKUP($A1355,'[1]Regression Table'!$A$2:$O$5964,14,FALSE))</f>
        <v>NA</v>
      </c>
      <c r="U1355" s="3" t="str">
        <f>IF(A1355="NA","NA",VLOOKUP($A1355,'[1]Regression Table'!$A$2:$O$5964,15,FALSE))</f>
        <v>NA</v>
      </c>
      <c r="V1355" s="3" t="s">
        <v>5689</v>
      </c>
      <c r="W1355" s="6" t="s">
        <v>5689</v>
      </c>
      <c r="X1355" s="6" t="s">
        <v>5689</v>
      </c>
    </row>
    <row r="1356" spans="1:24" x14ac:dyDescent="0.2">
      <c r="A1356" s="2" t="s">
        <v>5689</v>
      </c>
      <c r="B1356" s="3" t="s">
        <v>5689</v>
      </c>
      <c r="C1356" s="3" t="s">
        <v>5689</v>
      </c>
      <c r="D1356" s="3" t="s">
        <v>5689</v>
      </c>
      <c r="E1356" s="3" t="s">
        <v>5689</v>
      </c>
      <c r="F1356" s="3" t="s">
        <v>5689</v>
      </c>
      <c r="G1356" s="3" t="s">
        <v>5689</v>
      </c>
      <c r="H1356" s="3" t="s">
        <v>5689</v>
      </c>
      <c r="I1356" s="3" t="s">
        <v>5689</v>
      </c>
      <c r="J1356" s="3" t="s">
        <v>5689</v>
      </c>
      <c r="K1356" s="3" t="s">
        <v>5689</v>
      </c>
      <c r="L1356" s="3" t="str">
        <f>IF($A1356="NA","NA",VLOOKUP($A1356,'[1]Regression Table'!$A$2:$O$5964,6,FALSE))</f>
        <v>NA</v>
      </c>
      <c r="M1356" s="3" t="str">
        <f>IF($A1356="NA","NA",VLOOKUP($A1356,'[1]Regression Table'!$A$2:$O$5964,7,FALSE))</f>
        <v>NA</v>
      </c>
      <c r="N1356" s="3" t="str">
        <f>IF(A1356="NA","NA",VLOOKUP($A1356,'[1]Regression Table'!$A$2:$O$5964,8,FALSE))</f>
        <v>NA</v>
      </c>
      <c r="O1356" s="3" t="str">
        <f>IF(A1356="NA","NA",VLOOKUP($A1356,'[1]Regression Table'!$A$2:$O$5964,9,FALSE))</f>
        <v>NA</v>
      </c>
      <c r="P1356" s="3" t="str">
        <f>IF(A1356="NA","NA",VLOOKUP($A1356,'[1]Regression Table'!$A$2:$O$5964,10,FALSE))</f>
        <v>NA</v>
      </c>
      <c r="Q1356" s="3" t="str">
        <f>IF(A1356="NA","NA",VLOOKUP($A1356,'[1]Regression Table'!$A$2:$O$5964,11,FALSE))</f>
        <v>NA</v>
      </c>
      <c r="R1356" s="3" t="str">
        <f>IF(A1356="NA","NA",VLOOKUP($A1356,'[1]Regression Table'!$A$2:$O$5964,12,FALSE))</f>
        <v>NA</v>
      </c>
      <c r="S1356" s="3" t="str">
        <f>IF(A1356="NA","NA",VLOOKUP($A1356,'[1]Regression Table'!$A$2:$O$5964,13,FALSE))</f>
        <v>NA</v>
      </c>
      <c r="T1356" s="3" t="str">
        <f>IF(A1356="NA","NA",VLOOKUP($A1356,'[1]Regression Table'!$A$2:$O$5964,14,FALSE))</f>
        <v>NA</v>
      </c>
      <c r="U1356" s="3" t="str">
        <f>IF(A1356="NA","NA",VLOOKUP($A1356,'[1]Regression Table'!$A$2:$O$5964,15,FALSE))</f>
        <v>NA</v>
      </c>
      <c r="V1356" s="3" t="s">
        <v>5689</v>
      </c>
      <c r="W1356" s="6" t="s">
        <v>5689</v>
      </c>
      <c r="X1356" s="6" t="s">
        <v>5689</v>
      </c>
    </row>
    <row r="1357" spans="1:24" x14ac:dyDescent="0.2">
      <c r="A1357" s="2" t="s">
        <v>5689</v>
      </c>
      <c r="B1357" s="3" t="s">
        <v>5689</v>
      </c>
      <c r="C1357" s="3" t="s">
        <v>5689</v>
      </c>
      <c r="D1357" s="3" t="s">
        <v>5689</v>
      </c>
      <c r="E1357" s="3" t="s">
        <v>5689</v>
      </c>
      <c r="F1357" s="3" t="s">
        <v>5689</v>
      </c>
      <c r="G1357" s="3" t="s">
        <v>5689</v>
      </c>
      <c r="H1357" s="3" t="s">
        <v>5689</v>
      </c>
      <c r="I1357" s="3" t="s">
        <v>5689</v>
      </c>
      <c r="J1357" s="3" t="s">
        <v>5689</v>
      </c>
      <c r="K1357" s="3" t="s">
        <v>5689</v>
      </c>
      <c r="L1357" s="3" t="str">
        <f>IF($A1357="NA","NA",VLOOKUP($A1357,'[1]Regression Table'!$A$2:$O$5964,6,FALSE))</f>
        <v>NA</v>
      </c>
      <c r="M1357" s="3" t="str">
        <f>IF($A1357="NA","NA",VLOOKUP($A1357,'[1]Regression Table'!$A$2:$O$5964,7,FALSE))</f>
        <v>NA</v>
      </c>
      <c r="N1357" s="3" t="str">
        <f>IF(A1357="NA","NA",VLOOKUP($A1357,'[1]Regression Table'!$A$2:$O$5964,8,FALSE))</f>
        <v>NA</v>
      </c>
      <c r="O1357" s="3" t="str">
        <f>IF(A1357="NA","NA",VLOOKUP($A1357,'[1]Regression Table'!$A$2:$O$5964,9,FALSE))</f>
        <v>NA</v>
      </c>
      <c r="P1357" s="3" t="str">
        <f>IF(A1357="NA","NA",VLOOKUP($A1357,'[1]Regression Table'!$A$2:$O$5964,10,FALSE))</f>
        <v>NA</v>
      </c>
      <c r="Q1357" s="3" t="str">
        <f>IF(A1357="NA","NA",VLOOKUP($A1357,'[1]Regression Table'!$A$2:$O$5964,11,FALSE))</f>
        <v>NA</v>
      </c>
      <c r="R1357" s="3" t="str">
        <f>IF(A1357="NA","NA",VLOOKUP($A1357,'[1]Regression Table'!$A$2:$O$5964,12,FALSE))</f>
        <v>NA</v>
      </c>
      <c r="S1357" s="3" t="str">
        <f>IF(A1357="NA","NA",VLOOKUP($A1357,'[1]Regression Table'!$A$2:$O$5964,13,FALSE))</f>
        <v>NA</v>
      </c>
      <c r="T1357" s="3" t="str">
        <f>IF(A1357="NA","NA",VLOOKUP($A1357,'[1]Regression Table'!$A$2:$O$5964,14,FALSE))</f>
        <v>NA</v>
      </c>
      <c r="U1357" s="3" t="str">
        <f>IF(A1357="NA","NA",VLOOKUP($A1357,'[1]Regression Table'!$A$2:$O$5964,15,FALSE))</f>
        <v>NA</v>
      </c>
      <c r="V1357" s="3" t="s">
        <v>5689</v>
      </c>
      <c r="W1357" s="6" t="s">
        <v>5689</v>
      </c>
      <c r="X1357" s="6" t="s">
        <v>5689</v>
      </c>
    </row>
    <row r="1358" spans="1:24" x14ac:dyDescent="0.2">
      <c r="A1358" s="2" t="s">
        <v>4543</v>
      </c>
      <c r="B1358" s="3">
        <v>2</v>
      </c>
      <c r="C1358" s="3">
        <v>1</v>
      </c>
      <c r="D1358" s="3">
        <v>1</v>
      </c>
      <c r="E1358" s="3">
        <v>26</v>
      </c>
      <c r="F1358" s="3">
        <v>7</v>
      </c>
      <c r="G1358" s="3">
        <v>1</v>
      </c>
      <c r="H1358" s="3" t="s">
        <v>5689</v>
      </c>
      <c r="I1358" s="3" t="s">
        <v>5689</v>
      </c>
      <c r="J1358" s="3">
        <v>0</v>
      </c>
      <c r="K1358" s="3">
        <v>1</v>
      </c>
      <c r="L1358" s="3">
        <f>IF($A1358="NA","NA",VLOOKUP($A1358,'[1]Regression Table'!$A$2:$O$5964,6,FALSE))</f>
        <v>-1.7871399999999999E-2</v>
      </c>
      <c r="M1358" s="3">
        <f>IF($A1358="NA","NA",VLOOKUP($A1358,'[1]Regression Table'!$A$2:$O$5964,7,FALSE))</f>
        <v>8.4299800000000001E-3</v>
      </c>
      <c r="N1358" s="3">
        <f>IF(A1358="NA","NA",VLOOKUP($A1358,'[1]Regression Table'!$A$2:$O$5964,8,FALSE))</f>
        <v>6.6396200000000004E-4</v>
      </c>
      <c r="O1358" s="3">
        <f>IF(A1358="NA","NA",VLOOKUP($A1358,'[1]Regression Table'!$A$2:$O$5964,9,FALSE))</f>
        <v>6.0578300000000002E-3</v>
      </c>
      <c r="P1358" s="3">
        <f>IF(A1358="NA","NA",VLOOKUP($A1358,'[1]Regression Table'!$A$2:$O$5964,10,FALSE))</f>
        <v>-4.0210499999999999E-4</v>
      </c>
      <c r="Q1358" s="3">
        <f>IF(A1358="NA","NA",VLOOKUP($A1358,'[1]Regression Table'!$A$2:$O$5964,11,FALSE))</f>
        <v>1.3398500000000001E-3</v>
      </c>
      <c r="R1358" s="3">
        <f>IF(A1358="NA","NA",VLOOKUP($A1358,'[1]Regression Table'!$A$2:$O$5964,12,FALSE))</f>
        <v>-1.3657000000000001E-3</v>
      </c>
      <c r="S1358" s="3">
        <f>IF(A1358="NA","NA",VLOOKUP($A1358,'[1]Regression Table'!$A$2:$O$5964,13,FALSE))</f>
        <v>7.2163700000000002E-4</v>
      </c>
      <c r="T1358" s="3">
        <f>IF(A1358="NA","NA",VLOOKUP($A1358,'[1]Regression Table'!$A$2:$O$5964,14,FALSE))</f>
        <v>-1.4384199999999999E-3</v>
      </c>
      <c r="U1358" s="3">
        <f>IF(A1358="NA","NA",VLOOKUP($A1358,'[1]Regression Table'!$A$2:$O$5964,15,FALSE))</f>
        <v>2.7639399999999999E-3</v>
      </c>
      <c r="V1358" s="3">
        <v>1.6425500000000001E-4</v>
      </c>
      <c r="W1358" s="6">
        <v>-1.65628E-5</v>
      </c>
      <c r="X1358" s="6">
        <v>5.2552200000000001E-5</v>
      </c>
    </row>
    <row r="1359" spans="1:24" x14ac:dyDescent="0.2">
      <c r="A1359" s="2" t="s">
        <v>5689</v>
      </c>
      <c r="B1359" s="3" t="s">
        <v>5689</v>
      </c>
      <c r="C1359" s="3" t="s">
        <v>5689</v>
      </c>
      <c r="D1359" s="3" t="s">
        <v>5689</v>
      </c>
      <c r="E1359" s="3" t="s">
        <v>5689</v>
      </c>
      <c r="F1359" s="3" t="s">
        <v>5689</v>
      </c>
      <c r="G1359" s="3" t="s">
        <v>5689</v>
      </c>
      <c r="H1359" s="3" t="s">
        <v>5689</v>
      </c>
      <c r="I1359" s="3" t="s">
        <v>5689</v>
      </c>
      <c r="J1359" s="3" t="s">
        <v>5689</v>
      </c>
      <c r="K1359" s="3" t="s">
        <v>5689</v>
      </c>
      <c r="L1359" s="3" t="str">
        <f>IF($A1359="NA","NA",VLOOKUP($A1359,'[1]Regression Table'!$A$2:$O$5964,6,FALSE))</f>
        <v>NA</v>
      </c>
      <c r="M1359" s="3" t="str">
        <f>IF($A1359="NA","NA",VLOOKUP($A1359,'[1]Regression Table'!$A$2:$O$5964,7,FALSE))</f>
        <v>NA</v>
      </c>
      <c r="N1359" s="3" t="str">
        <f>IF(A1359="NA","NA",VLOOKUP($A1359,'[1]Regression Table'!$A$2:$O$5964,8,FALSE))</f>
        <v>NA</v>
      </c>
      <c r="O1359" s="3" t="str">
        <f>IF(A1359="NA","NA",VLOOKUP($A1359,'[1]Regression Table'!$A$2:$O$5964,9,FALSE))</f>
        <v>NA</v>
      </c>
      <c r="P1359" s="3" t="str">
        <f>IF(A1359="NA","NA",VLOOKUP($A1359,'[1]Regression Table'!$A$2:$O$5964,10,FALSE))</f>
        <v>NA</v>
      </c>
      <c r="Q1359" s="3" t="str">
        <f>IF(A1359="NA","NA",VLOOKUP($A1359,'[1]Regression Table'!$A$2:$O$5964,11,FALSE))</f>
        <v>NA</v>
      </c>
      <c r="R1359" s="3" t="str">
        <f>IF(A1359="NA","NA",VLOOKUP($A1359,'[1]Regression Table'!$A$2:$O$5964,12,FALSE))</f>
        <v>NA</v>
      </c>
      <c r="S1359" s="3" t="str">
        <f>IF(A1359="NA","NA",VLOOKUP($A1359,'[1]Regression Table'!$A$2:$O$5964,13,FALSE))</f>
        <v>NA</v>
      </c>
      <c r="T1359" s="3" t="str">
        <f>IF(A1359="NA","NA",VLOOKUP($A1359,'[1]Regression Table'!$A$2:$O$5964,14,FALSE))</f>
        <v>NA</v>
      </c>
      <c r="U1359" s="3" t="str">
        <f>IF(A1359="NA","NA",VLOOKUP($A1359,'[1]Regression Table'!$A$2:$O$5964,15,FALSE))</f>
        <v>NA</v>
      </c>
      <c r="V1359" s="3" t="s">
        <v>5689</v>
      </c>
      <c r="W1359" s="6" t="s">
        <v>5689</v>
      </c>
      <c r="X1359" s="6" t="s">
        <v>5689</v>
      </c>
    </row>
    <row r="1360" spans="1:24" x14ac:dyDescent="0.2">
      <c r="A1360" s="2" t="s">
        <v>5689</v>
      </c>
      <c r="B1360" s="3" t="s">
        <v>5689</v>
      </c>
      <c r="C1360" s="3" t="s">
        <v>5689</v>
      </c>
      <c r="D1360" s="3" t="s">
        <v>5689</v>
      </c>
      <c r="E1360" s="3" t="s">
        <v>5689</v>
      </c>
      <c r="F1360" s="3" t="s">
        <v>5689</v>
      </c>
      <c r="G1360" s="3" t="s">
        <v>5689</v>
      </c>
      <c r="H1360" s="3" t="s">
        <v>5689</v>
      </c>
      <c r="I1360" s="3" t="s">
        <v>5689</v>
      </c>
      <c r="J1360" s="3" t="s">
        <v>5689</v>
      </c>
      <c r="K1360" s="3" t="s">
        <v>5689</v>
      </c>
      <c r="L1360" s="3" t="str">
        <f>IF($A1360="NA","NA",VLOOKUP($A1360,'[1]Regression Table'!$A$2:$O$5964,6,FALSE))</f>
        <v>NA</v>
      </c>
      <c r="M1360" s="3" t="str">
        <f>IF($A1360="NA","NA",VLOOKUP($A1360,'[1]Regression Table'!$A$2:$O$5964,7,FALSE))</f>
        <v>NA</v>
      </c>
      <c r="N1360" s="3" t="str">
        <f>IF(A1360="NA","NA",VLOOKUP($A1360,'[1]Regression Table'!$A$2:$O$5964,8,FALSE))</f>
        <v>NA</v>
      </c>
      <c r="O1360" s="3" t="str">
        <f>IF(A1360="NA","NA",VLOOKUP($A1360,'[1]Regression Table'!$A$2:$O$5964,9,FALSE))</f>
        <v>NA</v>
      </c>
      <c r="P1360" s="3" t="str">
        <f>IF(A1360="NA","NA",VLOOKUP($A1360,'[1]Regression Table'!$A$2:$O$5964,10,FALSE))</f>
        <v>NA</v>
      </c>
      <c r="Q1360" s="3" t="str">
        <f>IF(A1360="NA","NA",VLOOKUP($A1360,'[1]Regression Table'!$A$2:$O$5964,11,FALSE))</f>
        <v>NA</v>
      </c>
      <c r="R1360" s="3" t="str">
        <f>IF(A1360="NA","NA",VLOOKUP($A1360,'[1]Regression Table'!$A$2:$O$5964,12,FALSE))</f>
        <v>NA</v>
      </c>
      <c r="S1360" s="3" t="str">
        <f>IF(A1360="NA","NA",VLOOKUP($A1360,'[1]Regression Table'!$A$2:$O$5964,13,FALSE))</f>
        <v>NA</v>
      </c>
      <c r="T1360" s="3" t="str">
        <f>IF(A1360="NA","NA",VLOOKUP($A1360,'[1]Regression Table'!$A$2:$O$5964,14,FALSE))</f>
        <v>NA</v>
      </c>
      <c r="U1360" s="3" t="str">
        <f>IF(A1360="NA","NA",VLOOKUP($A1360,'[1]Regression Table'!$A$2:$O$5964,15,FALSE))</f>
        <v>NA</v>
      </c>
      <c r="V1360" s="3" t="s">
        <v>5689</v>
      </c>
      <c r="W1360" s="6" t="s">
        <v>5689</v>
      </c>
      <c r="X1360" s="6" t="s">
        <v>5689</v>
      </c>
    </row>
    <row r="1361" spans="1:24" x14ac:dyDescent="0.2">
      <c r="A1361" s="2" t="s">
        <v>4544</v>
      </c>
      <c r="B1361" s="3">
        <v>2</v>
      </c>
      <c r="C1361" s="3">
        <v>3</v>
      </c>
      <c r="D1361" s="3">
        <v>2</v>
      </c>
      <c r="E1361" s="3">
        <v>48</v>
      </c>
      <c r="F1361" s="3">
        <v>7</v>
      </c>
      <c r="G1361" s="3">
        <v>5</v>
      </c>
      <c r="H1361" s="3">
        <v>5</v>
      </c>
      <c r="I1361" s="3" t="s">
        <v>5689</v>
      </c>
      <c r="J1361" s="3">
        <v>1</v>
      </c>
      <c r="K1361" s="3">
        <v>0</v>
      </c>
      <c r="L1361" s="3">
        <f>IF($A1361="NA","NA",VLOOKUP($A1361,'[1]Regression Table'!$A$2:$O$5964,6,FALSE))</f>
        <v>3.79985E-3</v>
      </c>
      <c r="M1361" s="3">
        <f>IF($A1361="NA","NA",VLOOKUP($A1361,'[1]Regression Table'!$A$2:$O$5964,7,FALSE))</f>
        <v>9.8025000000000004E-3</v>
      </c>
      <c r="N1361" s="3">
        <f>IF(A1361="NA","NA",VLOOKUP($A1361,'[1]Regression Table'!$A$2:$O$5964,8,FALSE))</f>
        <v>-1.4649400000000001E-3</v>
      </c>
      <c r="O1361" s="3">
        <f>IF(A1361="NA","NA",VLOOKUP($A1361,'[1]Regression Table'!$A$2:$O$5964,9,FALSE))</f>
        <v>7.6217500000000001E-3</v>
      </c>
      <c r="P1361" s="3">
        <f>IF(A1361="NA","NA",VLOOKUP($A1361,'[1]Regression Table'!$A$2:$O$5964,10,FALSE))</f>
        <v>4.6221200000000004E-3</v>
      </c>
      <c r="Q1361" s="3">
        <f>IF(A1361="NA","NA",VLOOKUP($A1361,'[1]Regression Table'!$A$2:$O$5964,11,FALSE))</f>
        <v>-2.6161399999999999E-3</v>
      </c>
      <c r="R1361" s="3">
        <f>IF(A1361="NA","NA",VLOOKUP($A1361,'[1]Regression Table'!$A$2:$O$5964,12,FALSE))</f>
        <v>-2.3446400000000001E-4</v>
      </c>
      <c r="S1361" s="3">
        <f>IF(A1361="NA","NA",VLOOKUP($A1361,'[1]Regression Table'!$A$2:$O$5964,13,FALSE))</f>
        <v>-3.8825600000000002E-4</v>
      </c>
      <c r="T1361" s="3">
        <f>IF(A1361="NA","NA",VLOOKUP($A1361,'[1]Regression Table'!$A$2:$O$5964,14,FALSE))</f>
        <v>-8.25181E-3</v>
      </c>
      <c r="U1361" s="3">
        <f>IF(A1361="NA","NA",VLOOKUP($A1361,'[1]Regression Table'!$A$2:$O$5964,15,FALSE))</f>
        <v>-6.79585E-3</v>
      </c>
      <c r="V1361" s="3">
        <v>2.1468400000000001E-4</v>
      </c>
      <c r="W1361" s="6">
        <v>-7.7468800000000006E-6</v>
      </c>
      <c r="X1361" s="6">
        <v>7.8190500000000003E-5</v>
      </c>
    </row>
    <row r="1362" spans="1:24" x14ac:dyDescent="0.2">
      <c r="A1362" s="2" t="s">
        <v>5689</v>
      </c>
      <c r="B1362" s="3" t="s">
        <v>5689</v>
      </c>
      <c r="C1362" s="3" t="s">
        <v>5689</v>
      </c>
      <c r="D1362" s="3" t="s">
        <v>5689</v>
      </c>
      <c r="E1362" s="3" t="s">
        <v>5689</v>
      </c>
      <c r="F1362" s="3" t="s">
        <v>5689</v>
      </c>
      <c r="G1362" s="3" t="s">
        <v>5689</v>
      </c>
      <c r="H1362" s="3" t="s">
        <v>5689</v>
      </c>
      <c r="I1362" s="3" t="s">
        <v>5689</v>
      </c>
      <c r="J1362" s="3" t="s">
        <v>5689</v>
      </c>
      <c r="K1362" s="3" t="s">
        <v>5689</v>
      </c>
      <c r="L1362" s="3" t="str">
        <f>IF($A1362="NA","NA",VLOOKUP($A1362,'[1]Regression Table'!$A$2:$O$5964,6,FALSE))</f>
        <v>NA</v>
      </c>
      <c r="M1362" s="3" t="str">
        <f>IF($A1362="NA","NA",VLOOKUP($A1362,'[1]Regression Table'!$A$2:$O$5964,7,FALSE))</f>
        <v>NA</v>
      </c>
      <c r="N1362" s="3" t="str">
        <f>IF(A1362="NA","NA",VLOOKUP($A1362,'[1]Regression Table'!$A$2:$O$5964,8,FALSE))</f>
        <v>NA</v>
      </c>
      <c r="O1362" s="3" t="str">
        <f>IF(A1362="NA","NA",VLOOKUP($A1362,'[1]Regression Table'!$A$2:$O$5964,9,FALSE))</f>
        <v>NA</v>
      </c>
      <c r="P1362" s="3" t="str">
        <f>IF(A1362="NA","NA",VLOOKUP($A1362,'[1]Regression Table'!$A$2:$O$5964,10,FALSE))</f>
        <v>NA</v>
      </c>
      <c r="Q1362" s="3" t="str">
        <f>IF(A1362="NA","NA",VLOOKUP($A1362,'[1]Regression Table'!$A$2:$O$5964,11,FALSE))</f>
        <v>NA</v>
      </c>
      <c r="R1362" s="3" t="str">
        <f>IF(A1362="NA","NA",VLOOKUP($A1362,'[1]Regression Table'!$A$2:$O$5964,12,FALSE))</f>
        <v>NA</v>
      </c>
      <c r="S1362" s="3" t="str">
        <f>IF(A1362="NA","NA",VLOOKUP($A1362,'[1]Regression Table'!$A$2:$O$5964,13,FALSE))</f>
        <v>NA</v>
      </c>
      <c r="T1362" s="3" t="str">
        <f>IF(A1362="NA","NA",VLOOKUP($A1362,'[1]Regression Table'!$A$2:$O$5964,14,FALSE))</f>
        <v>NA</v>
      </c>
      <c r="U1362" s="3" t="str">
        <f>IF(A1362="NA","NA",VLOOKUP($A1362,'[1]Regression Table'!$A$2:$O$5964,15,FALSE))</f>
        <v>NA</v>
      </c>
      <c r="V1362" s="3" t="s">
        <v>5689</v>
      </c>
      <c r="W1362" s="6" t="s">
        <v>5689</v>
      </c>
      <c r="X1362" s="6" t="s">
        <v>5689</v>
      </c>
    </row>
    <row r="1363" spans="1:24" x14ac:dyDescent="0.2">
      <c r="A1363" s="2" t="s">
        <v>4545</v>
      </c>
      <c r="B1363" s="3">
        <v>2</v>
      </c>
      <c r="C1363" s="3">
        <v>1</v>
      </c>
      <c r="D1363" s="3">
        <v>2</v>
      </c>
      <c r="E1363" s="3">
        <v>25</v>
      </c>
      <c r="F1363" s="3">
        <v>12</v>
      </c>
      <c r="G1363" s="3">
        <v>1</v>
      </c>
      <c r="H1363" s="3">
        <v>5</v>
      </c>
      <c r="I1363" s="3" t="s">
        <v>5689</v>
      </c>
      <c r="J1363" s="3">
        <v>1</v>
      </c>
      <c r="K1363" s="3">
        <v>1</v>
      </c>
      <c r="L1363" s="3">
        <f>IF($A1363="NA","NA",VLOOKUP($A1363,'[1]Regression Table'!$A$2:$O$5964,6,FALSE))</f>
        <v>-3.6971900000000002E-2</v>
      </c>
      <c r="M1363" s="3">
        <f>IF($A1363="NA","NA",VLOOKUP($A1363,'[1]Regression Table'!$A$2:$O$5964,7,FALSE))</f>
        <v>6.9672600000000003E-3</v>
      </c>
      <c r="N1363" s="3">
        <f>IF(A1363="NA","NA",VLOOKUP($A1363,'[1]Regression Table'!$A$2:$O$5964,8,FALSE))</f>
        <v>-1.0290099999999999E-3</v>
      </c>
      <c r="O1363" s="3">
        <f>IF(A1363="NA","NA",VLOOKUP($A1363,'[1]Regression Table'!$A$2:$O$5964,9,FALSE))</f>
        <v>1.12616E-3</v>
      </c>
      <c r="P1363" s="3">
        <f>IF(A1363="NA","NA",VLOOKUP($A1363,'[1]Regression Table'!$A$2:$O$5964,10,FALSE))</f>
        <v>-1.37626E-3</v>
      </c>
      <c r="Q1363" s="3">
        <f>IF(A1363="NA","NA",VLOOKUP($A1363,'[1]Regression Table'!$A$2:$O$5964,11,FALSE))</f>
        <v>-2.8810699999999999E-3</v>
      </c>
      <c r="R1363" s="3">
        <f>IF(A1363="NA","NA",VLOOKUP($A1363,'[1]Regression Table'!$A$2:$O$5964,12,FALSE))</f>
        <v>6.5996299999999996E-4</v>
      </c>
      <c r="S1363" s="3">
        <f>IF(A1363="NA","NA",VLOOKUP($A1363,'[1]Regression Table'!$A$2:$O$5964,13,FALSE))</f>
        <v>2.0380400000000001E-3</v>
      </c>
      <c r="T1363" s="3">
        <f>IF(A1363="NA","NA",VLOOKUP($A1363,'[1]Regression Table'!$A$2:$O$5964,14,FALSE))</f>
        <v>-2.83958E-3</v>
      </c>
      <c r="U1363" s="3">
        <f>IF(A1363="NA","NA",VLOOKUP($A1363,'[1]Regression Table'!$A$2:$O$5964,15,FALSE))</f>
        <v>5.2326100000000002E-4</v>
      </c>
      <c r="V1363" s="3">
        <v>1.35773E-4</v>
      </c>
      <c r="W1363" s="6">
        <v>-4.2073000000000004E-6</v>
      </c>
      <c r="X1363" s="6">
        <v>4.9300900000000001E-5</v>
      </c>
    </row>
    <row r="1364" spans="1:24" x14ac:dyDescent="0.2">
      <c r="A1364" s="2" t="s">
        <v>5689</v>
      </c>
      <c r="B1364" s="3" t="s">
        <v>5689</v>
      </c>
      <c r="C1364" s="3" t="s">
        <v>5689</v>
      </c>
      <c r="D1364" s="3" t="s">
        <v>5689</v>
      </c>
      <c r="E1364" s="3" t="s">
        <v>5689</v>
      </c>
      <c r="F1364" s="3" t="s">
        <v>5689</v>
      </c>
      <c r="G1364" s="3" t="s">
        <v>5689</v>
      </c>
      <c r="H1364" s="3" t="s">
        <v>5689</v>
      </c>
      <c r="I1364" s="3" t="s">
        <v>5689</v>
      </c>
      <c r="J1364" s="3" t="s">
        <v>5689</v>
      </c>
      <c r="K1364" s="3" t="s">
        <v>5689</v>
      </c>
      <c r="L1364" s="3" t="str">
        <f>IF($A1364="NA","NA",VLOOKUP($A1364,'[1]Regression Table'!$A$2:$O$5964,6,FALSE))</f>
        <v>NA</v>
      </c>
      <c r="M1364" s="3" t="str">
        <f>IF($A1364="NA","NA",VLOOKUP($A1364,'[1]Regression Table'!$A$2:$O$5964,7,FALSE))</f>
        <v>NA</v>
      </c>
      <c r="N1364" s="3" t="str">
        <f>IF(A1364="NA","NA",VLOOKUP($A1364,'[1]Regression Table'!$A$2:$O$5964,8,FALSE))</f>
        <v>NA</v>
      </c>
      <c r="O1364" s="3" t="str">
        <f>IF(A1364="NA","NA",VLOOKUP($A1364,'[1]Regression Table'!$A$2:$O$5964,9,FALSE))</f>
        <v>NA</v>
      </c>
      <c r="P1364" s="3" t="str">
        <f>IF(A1364="NA","NA",VLOOKUP($A1364,'[1]Regression Table'!$A$2:$O$5964,10,FALSE))</f>
        <v>NA</v>
      </c>
      <c r="Q1364" s="3" t="str">
        <f>IF(A1364="NA","NA",VLOOKUP($A1364,'[1]Regression Table'!$A$2:$O$5964,11,FALSE))</f>
        <v>NA</v>
      </c>
      <c r="R1364" s="3" t="str">
        <f>IF(A1364="NA","NA",VLOOKUP($A1364,'[1]Regression Table'!$A$2:$O$5964,12,FALSE))</f>
        <v>NA</v>
      </c>
      <c r="S1364" s="3" t="str">
        <f>IF(A1364="NA","NA",VLOOKUP($A1364,'[1]Regression Table'!$A$2:$O$5964,13,FALSE))</f>
        <v>NA</v>
      </c>
      <c r="T1364" s="3" t="str">
        <f>IF(A1364="NA","NA",VLOOKUP($A1364,'[1]Regression Table'!$A$2:$O$5964,14,FALSE))</f>
        <v>NA</v>
      </c>
      <c r="U1364" s="3" t="str">
        <f>IF(A1364="NA","NA",VLOOKUP($A1364,'[1]Regression Table'!$A$2:$O$5964,15,FALSE))</f>
        <v>NA</v>
      </c>
      <c r="V1364" s="3" t="s">
        <v>5689</v>
      </c>
      <c r="W1364" s="6" t="s">
        <v>5689</v>
      </c>
      <c r="X1364" s="6" t="s">
        <v>5689</v>
      </c>
    </row>
    <row r="1365" spans="1:24" x14ac:dyDescent="0.2">
      <c r="A1365" s="2" t="s">
        <v>4546</v>
      </c>
      <c r="B1365" s="3">
        <v>2</v>
      </c>
      <c r="C1365" s="3">
        <v>3</v>
      </c>
      <c r="D1365" s="3">
        <v>2</v>
      </c>
      <c r="E1365" s="3">
        <v>25</v>
      </c>
      <c r="F1365" s="3">
        <v>14</v>
      </c>
      <c r="G1365" s="3">
        <v>3</v>
      </c>
      <c r="H1365" s="3">
        <v>2</v>
      </c>
      <c r="I1365" s="3" t="s">
        <v>5689</v>
      </c>
      <c r="J1365" s="3">
        <v>0</v>
      </c>
      <c r="K1365" s="3">
        <v>1</v>
      </c>
      <c r="L1365" s="3">
        <f>IF($A1365="NA","NA",VLOOKUP($A1365,'[1]Regression Table'!$A$2:$O$5964,6,FALSE))</f>
        <v>2.3644999999999998E-3</v>
      </c>
      <c r="M1365" s="3">
        <f>IF($A1365="NA","NA",VLOOKUP($A1365,'[1]Regression Table'!$A$2:$O$5964,7,FALSE))</f>
        <v>-4.14811E-3</v>
      </c>
      <c r="N1365" s="3">
        <f>IF(A1365="NA","NA",VLOOKUP($A1365,'[1]Regression Table'!$A$2:$O$5964,8,FALSE))</f>
        <v>-1.54232E-2</v>
      </c>
      <c r="O1365" s="3">
        <f>IF(A1365="NA","NA",VLOOKUP($A1365,'[1]Regression Table'!$A$2:$O$5964,9,FALSE))</f>
        <v>1.08799E-2</v>
      </c>
      <c r="P1365" s="3">
        <f>IF(A1365="NA","NA",VLOOKUP($A1365,'[1]Regression Table'!$A$2:$O$5964,10,FALSE))</f>
        <v>-2.0274400000000001E-2</v>
      </c>
      <c r="Q1365" s="3">
        <f>IF(A1365="NA","NA",VLOOKUP($A1365,'[1]Regression Table'!$A$2:$O$5964,11,FALSE))</f>
        <v>2.5329800000000002E-3</v>
      </c>
      <c r="R1365" s="3">
        <f>IF(A1365="NA","NA",VLOOKUP($A1365,'[1]Regression Table'!$A$2:$O$5964,12,FALSE))</f>
        <v>-2.9393800000000001E-3</v>
      </c>
      <c r="S1365" s="3">
        <f>IF(A1365="NA","NA",VLOOKUP($A1365,'[1]Regression Table'!$A$2:$O$5964,13,FALSE))</f>
        <v>1.00085E-3</v>
      </c>
      <c r="T1365" s="3">
        <f>IF(A1365="NA","NA",VLOOKUP($A1365,'[1]Regression Table'!$A$2:$O$5964,14,FALSE))</f>
        <v>2.47445E-4</v>
      </c>
      <c r="U1365" s="3">
        <f>IF(A1365="NA","NA",VLOOKUP($A1365,'[1]Regression Table'!$A$2:$O$5964,15,FALSE))</f>
        <v>4.3246700000000001E-3</v>
      </c>
      <c r="V1365" s="3">
        <v>1.98531E-4</v>
      </c>
      <c r="W1365" s="6">
        <v>-2.14083E-5</v>
      </c>
      <c r="X1365" s="6">
        <v>7.35043E-5</v>
      </c>
    </row>
    <row r="1366" spans="1:24" x14ac:dyDescent="0.2">
      <c r="A1366" s="2" t="s">
        <v>4547</v>
      </c>
      <c r="B1366" s="3">
        <v>2</v>
      </c>
      <c r="C1366" s="3">
        <v>1</v>
      </c>
      <c r="D1366" s="3">
        <v>1</v>
      </c>
      <c r="E1366" s="3">
        <v>24</v>
      </c>
      <c r="F1366" s="3">
        <v>7</v>
      </c>
      <c r="G1366" s="3">
        <v>3</v>
      </c>
      <c r="H1366" s="3">
        <v>3</v>
      </c>
      <c r="I1366" s="3" t="s">
        <v>5689</v>
      </c>
      <c r="J1366" s="3">
        <v>1</v>
      </c>
      <c r="K1366" s="3">
        <v>1</v>
      </c>
      <c r="L1366" s="3">
        <f>IF($A1366="NA","NA",VLOOKUP($A1366,'[1]Regression Table'!$A$2:$O$5964,6,FALSE))</f>
        <v>5.1985299999999998E-3</v>
      </c>
      <c r="M1366" s="3">
        <f>IF($A1366="NA","NA",VLOOKUP($A1366,'[1]Regression Table'!$A$2:$O$5964,7,FALSE))</f>
        <v>1.2395099999999999E-2</v>
      </c>
      <c r="N1366" s="3">
        <f>IF(A1366="NA","NA",VLOOKUP($A1366,'[1]Regression Table'!$A$2:$O$5964,8,FALSE))</f>
        <v>-2.45766E-3</v>
      </c>
      <c r="O1366" s="3">
        <f>IF(A1366="NA","NA",VLOOKUP($A1366,'[1]Regression Table'!$A$2:$O$5964,9,FALSE))</f>
        <v>1.11346E-2</v>
      </c>
      <c r="P1366" s="3">
        <f>IF(A1366="NA","NA",VLOOKUP($A1366,'[1]Regression Table'!$A$2:$O$5964,10,FALSE))</f>
        <v>3.0178399999999999E-3</v>
      </c>
      <c r="Q1366" s="3">
        <f>IF(A1366="NA","NA",VLOOKUP($A1366,'[1]Regression Table'!$A$2:$O$5964,11,FALSE))</f>
        <v>2.5899999999999999E-3</v>
      </c>
      <c r="R1366" s="3">
        <f>IF(A1366="NA","NA",VLOOKUP($A1366,'[1]Regression Table'!$A$2:$O$5964,12,FALSE))</f>
        <v>5.2313200000000002E-3</v>
      </c>
      <c r="S1366" s="3">
        <f>IF(A1366="NA","NA",VLOOKUP($A1366,'[1]Regression Table'!$A$2:$O$5964,13,FALSE))</f>
        <v>-1.0686999999999999E-3</v>
      </c>
      <c r="T1366" s="3">
        <f>IF(A1366="NA","NA",VLOOKUP($A1366,'[1]Regression Table'!$A$2:$O$5964,14,FALSE))</f>
        <v>5.0370500000000004E-3</v>
      </c>
      <c r="U1366" s="3">
        <f>IF(A1366="NA","NA",VLOOKUP($A1366,'[1]Regression Table'!$A$2:$O$5964,15,FALSE))</f>
        <v>-1.8273300000000001E-3</v>
      </c>
      <c r="V1366" s="3">
        <v>2.0543300000000001E-4</v>
      </c>
      <c r="W1366" s="6">
        <v>-2.0933300000000002E-5</v>
      </c>
      <c r="X1366" s="6">
        <v>7.50741E-5</v>
      </c>
    </row>
    <row r="1367" spans="1:24" x14ac:dyDescent="0.2">
      <c r="A1367" s="2" t="s">
        <v>4548</v>
      </c>
      <c r="B1367" s="3">
        <v>2</v>
      </c>
      <c r="C1367" s="3">
        <v>3</v>
      </c>
      <c r="D1367" s="3">
        <v>1</v>
      </c>
      <c r="E1367" s="3">
        <v>56</v>
      </c>
      <c r="F1367" s="3">
        <v>7</v>
      </c>
      <c r="G1367" s="3">
        <v>4</v>
      </c>
      <c r="H1367" s="3">
        <v>5</v>
      </c>
      <c r="I1367" s="3" t="s">
        <v>5689</v>
      </c>
      <c r="J1367" s="3">
        <v>0</v>
      </c>
      <c r="K1367" s="3">
        <v>0</v>
      </c>
      <c r="L1367" s="3">
        <f>IF($A1367="NA","NA",VLOOKUP($A1367,'[1]Regression Table'!$A$2:$O$5964,6,FALSE))</f>
        <v>4.3313199999999996E-3</v>
      </c>
      <c r="M1367" s="3">
        <f>IF($A1367="NA","NA",VLOOKUP($A1367,'[1]Regression Table'!$A$2:$O$5964,7,FALSE))</f>
        <v>1.20898E-2</v>
      </c>
      <c r="N1367" s="3">
        <f>IF(A1367="NA","NA",VLOOKUP($A1367,'[1]Regression Table'!$A$2:$O$5964,8,FALSE))</f>
        <v>-6.4383900000000005E-5</v>
      </c>
      <c r="O1367" s="3">
        <f>IF(A1367="NA","NA",VLOOKUP($A1367,'[1]Regression Table'!$A$2:$O$5964,9,FALSE))</f>
        <v>1.2360100000000001E-2</v>
      </c>
      <c r="P1367" s="3">
        <f>IF(A1367="NA","NA",VLOOKUP($A1367,'[1]Regression Table'!$A$2:$O$5964,10,FALSE))</f>
        <v>2.0182799999999999E-3</v>
      </c>
      <c r="Q1367" s="3">
        <f>IF(A1367="NA","NA",VLOOKUP($A1367,'[1]Regression Table'!$A$2:$O$5964,11,FALSE))</f>
        <v>1.13249E-4</v>
      </c>
      <c r="R1367" s="3">
        <f>IF(A1367="NA","NA",VLOOKUP($A1367,'[1]Regression Table'!$A$2:$O$5964,12,FALSE))</f>
        <v>4.3007699999999998E-5</v>
      </c>
      <c r="S1367" s="3">
        <f>IF(A1367="NA","NA",VLOOKUP($A1367,'[1]Regression Table'!$A$2:$O$5964,13,FALSE))</f>
        <v>9.7693999999999993E-4</v>
      </c>
      <c r="T1367" s="3">
        <f>IF(A1367="NA","NA",VLOOKUP($A1367,'[1]Regression Table'!$A$2:$O$5964,14,FALSE))</f>
        <v>1.30562E-3</v>
      </c>
      <c r="U1367" s="3">
        <f>IF(A1367="NA","NA",VLOOKUP($A1367,'[1]Regression Table'!$A$2:$O$5964,15,FALSE))</f>
        <v>-1.7443700000000001E-3</v>
      </c>
      <c r="V1367" s="3">
        <v>1.97865E-4</v>
      </c>
      <c r="W1367" s="6">
        <v>-2.2439500000000001E-5</v>
      </c>
      <c r="X1367" s="6">
        <v>6.5522099999999994E-5</v>
      </c>
    </row>
    <row r="1368" spans="1:24" x14ac:dyDescent="0.2">
      <c r="A1368" s="2" t="s">
        <v>4549</v>
      </c>
      <c r="B1368" s="3">
        <v>2</v>
      </c>
      <c r="C1368" s="3">
        <v>1</v>
      </c>
      <c r="D1368" s="3">
        <v>1</v>
      </c>
      <c r="E1368" s="3">
        <v>22</v>
      </c>
      <c r="F1368" s="3">
        <v>14</v>
      </c>
      <c r="G1368" s="3">
        <v>4</v>
      </c>
      <c r="H1368" s="3">
        <v>1</v>
      </c>
      <c r="I1368" s="3" t="s">
        <v>5689</v>
      </c>
      <c r="J1368" s="3" t="s">
        <v>5689</v>
      </c>
      <c r="K1368" s="3" t="s">
        <v>5689</v>
      </c>
      <c r="L1368" s="3">
        <f>IF($A1368="NA","NA",VLOOKUP($A1368,'[1]Regression Table'!$A$2:$O$5964,6,FALSE))</f>
        <v>-1.2583499999999999E-2</v>
      </c>
      <c r="M1368" s="3">
        <f>IF($A1368="NA","NA",VLOOKUP($A1368,'[1]Regression Table'!$A$2:$O$5964,7,FALSE))</f>
        <v>-1.17828E-4</v>
      </c>
      <c r="N1368" s="3">
        <f>IF(A1368="NA","NA",VLOOKUP($A1368,'[1]Regression Table'!$A$2:$O$5964,8,FALSE))</f>
        <v>1.2868599999999999E-2</v>
      </c>
      <c r="O1368" s="3">
        <f>IF(A1368="NA","NA",VLOOKUP($A1368,'[1]Regression Table'!$A$2:$O$5964,9,FALSE))</f>
        <v>3.4067399999999998E-2</v>
      </c>
      <c r="P1368" s="3">
        <f>IF(A1368="NA","NA",VLOOKUP($A1368,'[1]Regression Table'!$A$2:$O$5964,10,FALSE))</f>
        <v>9.3179600000000001E-3</v>
      </c>
      <c r="Q1368" s="3">
        <f>IF(A1368="NA","NA",VLOOKUP($A1368,'[1]Regression Table'!$A$2:$O$5964,11,FALSE))</f>
        <v>6.0103800000000001E-3</v>
      </c>
      <c r="R1368" s="3">
        <f>IF(A1368="NA","NA",VLOOKUP($A1368,'[1]Regression Table'!$A$2:$O$5964,12,FALSE))</f>
        <v>3.4945699999999998E-3</v>
      </c>
      <c r="S1368" s="3">
        <f>IF(A1368="NA","NA",VLOOKUP($A1368,'[1]Regression Table'!$A$2:$O$5964,13,FALSE))</f>
        <v>1.41562E-3</v>
      </c>
      <c r="T1368" s="3">
        <f>IF(A1368="NA","NA",VLOOKUP($A1368,'[1]Regression Table'!$A$2:$O$5964,14,FALSE))</f>
        <v>2.8087799999999999E-3</v>
      </c>
      <c r="U1368" s="3">
        <f>IF(A1368="NA","NA",VLOOKUP($A1368,'[1]Regression Table'!$A$2:$O$5964,15,FALSE))</f>
        <v>-3.0235E-4</v>
      </c>
      <c r="V1368" s="3">
        <v>1.7334100000000001E-4</v>
      </c>
      <c r="W1368" s="6">
        <v>-2.38668E-5</v>
      </c>
      <c r="X1368" s="6">
        <v>5.7172100000000001E-5</v>
      </c>
    </row>
    <row r="1369" spans="1:24" x14ac:dyDescent="0.2">
      <c r="A1369" s="2" t="s">
        <v>4550</v>
      </c>
      <c r="B1369" s="3">
        <v>2</v>
      </c>
      <c r="C1369" s="3">
        <v>3</v>
      </c>
      <c r="D1369" s="3">
        <v>2</v>
      </c>
      <c r="E1369" s="3">
        <v>24</v>
      </c>
      <c r="F1369" s="3">
        <v>3</v>
      </c>
      <c r="G1369" s="3">
        <v>6</v>
      </c>
      <c r="H1369" s="3">
        <v>3</v>
      </c>
      <c r="I1369" s="3" t="s">
        <v>5689</v>
      </c>
      <c r="J1369" s="3">
        <v>0</v>
      </c>
      <c r="K1369" s="3">
        <v>0</v>
      </c>
      <c r="L1369" s="3">
        <f>IF($A1369="NA","NA",VLOOKUP($A1369,'[1]Regression Table'!$A$2:$O$5964,6,FALSE))</f>
        <v>5.2748700000000001E-3</v>
      </c>
      <c r="M1369" s="3">
        <f>IF($A1369="NA","NA",VLOOKUP($A1369,'[1]Regression Table'!$A$2:$O$5964,7,FALSE))</f>
        <v>1.21215E-2</v>
      </c>
      <c r="N1369" s="3">
        <f>IF(A1369="NA","NA",VLOOKUP($A1369,'[1]Regression Table'!$A$2:$O$5964,8,FALSE))</f>
        <v>-2.97738E-3</v>
      </c>
      <c r="O1369" s="3">
        <f>IF(A1369="NA","NA",VLOOKUP($A1369,'[1]Regression Table'!$A$2:$O$5964,9,FALSE))</f>
        <v>1.3366599999999999E-3</v>
      </c>
      <c r="P1369" s="3">
        <f>IF(A1369="NA","NA",VLOOKUP($A1369,'[1]Regression Table'!$A$2:$O$5964,10,FALSE))</f>
        <v>1.0329099999999999E-3</v>
      </c>
      <c r="Q1369" s="3">
        <f>IF(A1369="NA","NA",VLOOKUP($A1369,'[1]Regression Table'!$A$2:$O$5964,11,FALSE))</f>
        <v>-7.0409699999999999E-4</v>
      </c>
      <c r="R1369" s="3">
        <f>IF(A1369="NA","NA",VLOOKUP($A1369,'[1]Regression Table'!$A$2:$O$5964,12,FALSE))</f>
        <v>-3.27181E-3</v>
      </c>
      <c r="S1369" s="3">
        <f>IF(A1369="NA","NA",VLOOKUP($A1369,'[1]Regression Table'!$A$2:$O$5964,13,FALSE))</f>
        <v>2.3300500000000002E-3</v>
      </c>
      <c r="T1369" s="3">
        <f>IF(A1369="NA","NA",VLOOKUP($A1369,'[1]Regression Table'!$A$2:$O$5964,14,FALSE))</f>
        <v>-7.3209900000000005E-4</v>
      </c>
      <c r="U1369" s="3">
        <f>IF(A1369="NA","NA",VLOOKUP($A1369,'[1]Regression Table'!$A$2:$O$5964,15,FALSE))</f>
        <v>1.7286999999999999E-3</v>
      </c>
      <c r="V1369" s="3">
        <v>2.0740299999999999E-4</v>
      </c>
      <c r="W1369" s="6">
        <v>-1.79473E-5</v>
      </c>
      <c r="X1369" s="6">
        <v>7.2692200000000002E-5</v>
      </c>
    </row>
    <row r="1370" spans="1:24" x14ac:dyDescent="0.2">
      <c r="A1370" s="2" t="s">
        <v>5689</v>
      </c>
      <c r="B1370" s="3" t="s">
        <v>5689</v>
      </c>
      <c r="C1370" s="3" t="s">
        <v>5689</v>
      </c>
      <c r="D1370" s="3" t="s">
        <v>5689</v>
      </c>
      <c r="E1370" s="3" t="s">
        <v>5689</v>
      </c>
      <c r="F1370" s="3" t="s">
        <v>5689</v>
      </c>
      <c r="G1370" s="3" t="s">
        <v>5689</v>
      </c>
      <c r="H1370" s="3" t="s">
        <v>5689</v>
      </c>
      <c r="I1370" s="3" t="s">
        <v>5689</v>
      </c>
      <c r="J1370" s="3" t="s">
        <v>5689</v>
      </c>
      <c r="K1370" s="3" t="s">
        <v>5689</v>
      </c>
      <c r="L1370" s="3" t="str">
        <f>IF($A1370="NA","NA",VLOOKUP($A1370,'[1]Regression Table'!$A$2:$O$5964,6,FALSE))</f>
        <v>NA</v>
      </c>
      <c r="M1370" s="3" t="str">
        <f>IF($A1370="NA","NA",VLOOKUP($A1370,'[1]Regression Table'!$A$2:$O$5964,7,FALSE))</f>
        <v>NA</v>
      </c>
      <c r="N1370" s="3" t="str">
        <f>IF(A1370="NA","NA",VLOOKUP($A1370,'[1]Regression Table'!$A$2:$O$5964,8,FALSE))</f>
        <v>NA</v>
      </c>
      <c r="O1370" s="3" t="str">
        <f>IF(A1370="NA","NA",VLOOKUP($A1370,'[1]Regression Table'!$A$2:$O$5964,9,FALSE))</f>
        <v>NA</v>
      </c>
      <c r="P1370" s="3" t="str">
        <f>IF(A1370="NA","NA",VLOOKUP($A1370,'[1]Regression Table'!$A$2:$O$5964,10,FALSE))</f>
        <v>NA</v>
      </c>
      <c r="Q1370" s="3" t="str">
        <f>IF(A1370="NA","NA",VLOOKUP($A1370,'[1]Regression Table'!$A$2:$O$5964,11,FALSE))</f>
        <v>NA</v>
      </c>
      <c r="R1370" s="3" t="str">
        <f>IF(A1370="NA","NA",VLOOKUP($A1370,'[1]Regression Table'!$A$2:$O$5964,12,FALSE))</f>
        <v>NA</v>
      </c>
      <c r="S1370" s="3" t="str">
        <f>IF(A1370="NA","NA",VLOOKUP($A1370,'[1]Regression Table'!$A$2:$O$5964,13,FALSE))</f>
        <v>NA</v>
      </c>
      <c r="T1370" s="3" t="str">
        <f>IF(A1370="NA","NA",VLOOKUP($A1370,'[1]Regression Table'!$A$2:$O$5964,14,FALSE))</f>
        <v>NA</v>
      </c>
      <c r="U1370" s="3" t="str">
        <f>IF(A1370="NA","NA",VLOOKUP($A1370,'[1]Regression Table'!$A$2:$O$5964,15,FALSE))</f>
        <v>NA</v>
      </c>
      <c r="V1370" s="3" t="s">
        <v>5689</v>
      </c>
      <c r="W1370" s="6" t="s">
        <v>5689</v>
      </c>
      <c r="X1370" s="6" t="s">
        <v>5689</v>
      </c>
    </row>
    <row r="1371" spans="1:24" x14ac:dyDescent="0.2">
      <c r="A1371" s="2" t="s">
        <v>4551</v>
      </c>
      <c r="B1371" s="3">
        <v>2</v>
      </c>
      <c r="C1371" s="3">
        <v>2</v>
      </c>
      <c r="D1371" s="3">
        <v>2</v>
      </c>
      <c r="E1371" s="3">
        <v>34</v>
      </c>
      <c r="F1371" s="3">
        <v>7</v>
      </c>
      <c r="G1371" s="3">
        <v>6</v>
      </c>
      <c r="H1371" s="3">
        <v>5</v>
      </c>
      <c r="I1371" s="3" t="s">
        <v>5689</v>
      </c>
      <c r="J1371" s="3">
        <v>1</v>
      </c>
      <c r="K1371" s="3">
        <v>0</v>
      </c>
      <c r="L1371" s="3">
        <f>IF($A1371="NA","NA",VLOOKUP($A1371,'[1]Regression Table'!$A$2:$O$5964,6,FALSE))</f>
        <v>4.4764200000000001E-3</v>
      </c>
      <c r="M1371" s="3">
        <f>IF($A1371="NA","NA",VLOOKUP($A1371,'[1]Regression Table'!$A$2:$O$5964,7,FALSE))</f>
        <v>1.23181E-2</v>
      </c>
      <c r="N1371" s="3">
        <f>IF(A1371="NA","NA",VLOOKUP($A1371,'[1]Regression Table'!$A$2:$O$5964,8,FALSE))</f>
        <v>-5.9745200000000005E-4</v>
      </c>
      <c r="O1371" s="3">
        <f>IF(A1371="NA","NA",VLOOKUP($A1371,'[1]Regression Table'!$A$2:$O$5964,9,FALSE))</f>
        <v>1.3572300000000001E-2</v>
      </c>
      <c r="P1371" s="3">
        <f>IF(A1371="NA","NA",VLOOKUP($A1371,'[1]Regression Table'!$A$2:$O$5964,10,FALSE))</f>
        <v>5.4960900000000004E-3</v>
      </c>
      <c r="Q1371" s="3">
        <f>IF(A1371="NA","NA",VLOOKUP($A1371,'[1]Regression Table'!$A$2:$O$5964,11,FALSE))</f>
        <v>2.0046500000000002E-3</v>
      </c>
      <c r="R1371" s="3">
        <f>IF(A1371="NA","NA",VLOOKUP($A1371,'[1]Regression Table'!$A$2:$O$5964,12,FALSE))</f>
        <v>1.61619E-3</v>
      </c>
      <c r="S1371" s="3">
        <f>IF(A1371="NA","NA",VLOOKUP($A1371,'[1]Regression Table'!$A$2:$O$5964,13,FALSE))</f>
        <v>-8.7568500000000001E-3</v>
      </c>
      <c r="T1371" s="3">
        <f>IF(A1371="NA","NA",VLOOKUP($A1371,'[1]Regression Table'!$A$2:$O$5964,14,FALSE))</f>
        <v>-9.8451300000000001E-4</v>
      </c>
      <c r="U1371" s="3">
        <f>IF(A1371="NA","NA",VLOOKUP($A1371,'[1]Regression Table'!$A$2:$O$5964,15,FALSE))</f>
        <v>-1.9854199999999999E-3</v>
      </c>
      <c r="V1371" s="3">
        <v>2.1020500000000001E-4</v>
      </c>
      <c r="W1371" s="6">
        <v>-2.43102E-5</v>
      </c>
      <c r="X1371" s="6">
        <v>7.0928999999999998E-5</v>
      </c>
    </row>
    <row r="1372" spans="1:24" x14ac:dyDescent="0.2">
      <c r="A1372" s="2" t="s">
        <v>4552</v>
      </c>
      <c r="B1372" s="3">
        <v>2</v>
      </c>
      <c r="C1372" s="3">
        <v>1</v>
      </c>
      <c r="D1372" s="3">
        <v>1</v>
      </c>
      <c r="E1372" s="3">
        <v>22</v>
      </c>
      <c r="F1372" s="3">
        <v>3</v>
      </c>
      <c r="G1372" s="3">
        <v>2</v>
      </c>
      <c r="H1372" s="3">
        <v>1</v>
      </c>
      <c r="I1372" s="3" t="s">
        <v>5689</v>
      </c>
      <c r="J1372" s="3">
        <v>1</v>
      </c>
      <c r="K1372" s="3">
        <v>0</v>
      </c>
      <c r="L1372" s="3">
        <f>IF($A1372="NA","NA",VLOOKUP($A1372,'[1]Regression Table'!$A$2:$O$5964,6,FALSE))</f>
        <v>5.27562E-3</v>
      </c>
      <c r="M1372" s="3">
        <f>IF($A1372="NA","NA",VLOOKUP($A1372,'[1]Regression Table'!$A$2:$O$5964,7,FALSE))</f>
        <v>1.1502099999999999E-2</v>
      </c>
      <c r="N1372" s="3">
        <f>IF(A1372="NA","NA",VLOOKUP($A1372,'[1]Regression Table'!$A$2:$O$5964,8,FALSE))</f>
        <v>-6.8993400000000001E-4</v>
      </c>
      <c r="O1372" s="3">
        <f>IF(A1372="NA","NA",VLOOKUP($A1372,'[1]Regression Table'!$A$2:$O$5964,9,FALSE))</f>
        <v>8.6753100000000003E-3</v>
      </c>
      <c r="P1372" s="3">
        <f>IF(A1372="NA","NA",VLOOKUP($A1372,'[1]Regression Table'!$A$2:$O$5964,10,FALSE))</f>
        <v>4.0094400000000004E-3</v>
      </c>
      <c r="Q1372" s="3">
        <f>IF(A1372="NA","NA",VLOOKUP($A1372,'[1]Regression Table'!$A$2:$O$5964,11,FALSE))</f>
        <v>-2.5175699999999998E-3</v>
      </c>
      <c r="R1372" s="3">
        <f>IF(A1372="NA","NA",VLOOKUP($A1372,'[1]Regression Table'!$A$2:$O$5964,12,FALSE))</f>
        <v>1.7379699999999999E-3</v>
      </c>
      <c r="S1372" s="3">
        <f>IF(A1372="NA","NA",VLOOKUP($A1372,'[1]Regression Table'!$A$2:$O$5964,13,FALSE))</f>
        <v>-6.9323600000000003E-3</v>
      </c>
      <c r="T1372" s="3">
        <f>IF(A1372="NA","NA",VLOOKUP($A1372,'[1]Regression Table'!$A$2:$O$5964,14,FALSE))</f>
        <v>5.8337099999999995E-4</v>
      </c>
      <c r="U1372" s="3">
        <f>IF(A1372="NA","NA",VLOOKUP($A1372,'[1]Regression Table'!$A$2:$O$5964,15,FALSE))</f>
        <v>-8.3018499999999999E-4</v>
      </c>
      <c r="V1372" s="3">
        <v>2.0836300000000001E-4</v>
      </c>
      <c r="W1372" s="6">
        <v>-1.27039E-5</v>
      </c>
      <c r="X1372" s="6">
        <v>6.8997099999999997E-5</v>
      </c>
    </row>
    <row r="1373" spans="1:24" x14ac:dyDescent="0.2">
      <c r="A1373" s="2" t="s">
        <v>4553</v>
      </c>
      <c r="B1373" s="3">
        <v>2</v>
      </c>
      <c r="C1373" s="3">
        <v>3</v>
      </c>
      <c r="D1373" s="3">
        <v>2</v>
      </c>
      <c r="E1373" s="3">
        <v>61</v>
      </c>
      <c r="F1373" s="3">
        <v>3</v>
      </c>
      <c r="G1373" s="3">
        <v>3</v>
      </c>
      <c r="H1373" s="3">
        <v>2</v>
      </c>
      <c r="I1373" s="3" t="s">
        <v>5689</v>
      </c>
      <c r="J1373" s="3">
        <v>1</v>
      </c>
      <c r="K1373" s="3">
        <v>0</v>
      </c>
      <c r="L1373" s="3">
        <f>IF($A1373="NA","NA",VLOOKUP($A1373,'[1]Regression Table'!$A$2:$O$5964,6,FALSE))</f>
        <v>-5.1865399999999999E-2</v>
      </c>
      <c r="M1373" s="3">
        <f>IF($A1373="NA","NA",VLOOKUP($A1373,'[1]Regression Table'!$A$2:$O$5964,7,FALSE))</f>
        <v>8.4912600000000005E-3</v>
      </c>
      <c r="N1373" s="3">
        <f>IF(A1373="NA","NA",VLOOKUP($A1373,'[1]Regression Table'!$A$2:$O$5964,8,FALSE))</f>
        <v>6.0224700000000003E-3</v>
      </c>
      <c r="O1373" s="3">
        <f>IF(A1373="NA","NA",VLOOKUP($A1373,'[1]Regression Table'!$A$2:$O$5964,9,FALSE))</f>
        <v>-6.99213E-3</v>
      </c>
      <c r="P1373" s="3">
        <f>IF(A1373="NA","NA",VLOOKUP($A1373,'[1]Regression Table'!$A$2:$O$5964,10,FALSE))</f>
        <v>4.7352399999999999E-3</v>
      </c>
      <c r="Q1373" s="3">
        <f>IF(A1373="NA","NA",VLOOKUP($A1373,'[1]Regression Table'!$A$2:$O$5964,11,FALSE))</f>
        <v>-2.2985200000000001E-3</v>
      </c>
      <c r="R1373" s="3">
        <f>IF(A1373="NA","NA",VLOOKUP($A1373,'[1]Regression Table'!$A$2:$O$5964,12,FALSE))</f>
        <v>-4.0466599999999997E-3</v>
      </c>
      <c r="S1373" s="3">
        <f>IF(A1373="NA","NA",VLOOKUP($A1373,'[1]Regression Table'!$A$2:$O$5964,13,FALSE))</f>
        <v>2.5565100000000001E-3</v>
      </c>
      <c r="T1373" s="3">
        <f>IF(A1373="NA","NA",VLOOKUP($A1373,'[1]Regression Table'!$A$2:$O$5964,14,FALSE))</f>
        <v>-1.39214E-3</v>
      </c>
      <c r="U1373" s="3">
        <f>IF(A1373="NA","NA",VLOOKUP($A1373,'[1]Regression Table'!$A$2:$O$5964,15,FALSE))</f>
        <v>-2.3150800000000002E-3</v>
      </c>
      <c r="V1373" s="3">
        <v>1.2699799999999999E-4</v>
      </c>
      <c r="W1373" s="6">
        <v>1.1124000000000001E-5</v>
      </c>
      <c r="X1373" s="6">
        <v>4.7716500000000003E-5</v>
      </c>
    </row>
    <row r="1374" spans="1:24" x14ac:dyDescent="0.2">
      <c r="A1374" s="2" t="s">
        <v>4554</v>
      </c>
      <c r="B1374" s="3">
        <v>2</v>
      </c>
      <c r="C1374" s="3">
        <v>1</v>
      </c>
      <c r="D1374" s="3">
        <v>1</v>
      </c>
      <c r="E1374" s="3">
        <v>18</v>
      </c>
      <c r="F1374" s="3">
        <v>14</v>
      </c>
      <c r="G1374" s="3">
        <v>1</v>
      </c>
      <c r="H1374" s="3" t="s">
        <v>5689</v>
      </c>
      <c r="I1374" s="3" t="s">
        <v>5689</v>
      </c>
      <c r="J1374" s="3">
        <v>1</v>
      </c>
      <c r="K1374" s="3">
        <v>0</v>
      </c>
      <c r="L1374" s="3">
        <f>IF($A1374="NA","NA",VLOOKUP($A1374,'[1]Regression Table'!$A$2:$O$5964,6,FALSE))</f>
        <v>-4.3384199999999998E-2</v>
      </c>
      <c r="M1374" s="3">
        <f>IF($A1374="NA","NA",VLOOKUP($A1374,'[1]Regression Table'!$A$2:$O$5964,7,FALSE))</f>
        <v>2.3184999999999998E-3</v>
      </c>
      <c r="N1374" s="3">
        <f>IF(A1374="NA","NA",VLOOKUP($A1374,'[1]Regression Table'!$A$2:$O$5964,8,FALSE))</f>
        <v>1.57855E-3</v>
      </c>
      <c r="O1374" s="3">
        <f>IF(A1374="NA","NA",VLOOKUP($A1374,'[1]Regression Table'!$A$2:$O$5964,9,FALSE))</f>
        <v>-7.5001900000000003E-3</v>
      </c>
      <c r="P1374" s="3">
        <f>IF(A1374="NA","NA",VLOOKUP($A1374,'[1]Regression Table'!$A$2:$O$5964,10,FALSE))</f>
        <v>8.4575299999999996E-3</v>
      </c>
      <c r="Q1374" s="3">
        <f>IF(A1374="NA","NA",VLOOKUP($A1374,'[1]Regression Table'!$A$2:$O$5964,11,FALSE))</f>
        <v>3.4684899999999999E-3</v>
      </c>
      <c r="R1374" s="3">
        <f>IF(A1374="NA","NA",VLOOKUP($A1374,'[1]Regression Table'!$A$2:$O$5964,12,FALSE))</f>
        <v>-2.26546E-3</v>
      </c>
      <c r="S1374" s="3">
        <f>IF(A1374="NA","NA",VLOOKUP($A1374,'[1]Regression Table'!$A$2:$O$5964,13,FALSE))</f>
        <v>-7.4135499999999997E-3</v>
      </c>
      <c r="T1374" s="3">
        <f>IF(A1374="NA","NA",VLOOKUP($A1374,'[1]Regression Table'!$A$2:$O$5964,14,FALSE))</f>
        <v>5.5102600000000003E-3</v>
      </c>
      <c r="U1374" s="3">
        <f>IF(A1374="NA","NA",VLOOKUP($A1374,'[1]Regression Table'!$A$2:$O$5964,15,FALSE))</f>
        <v>5.9908699999999997E-3</v>
      </c>
      <c r="V1374" s="3">
        <v>1.3045E-4</v>
      </c>
      <c r="W1374" s="6">
        <v>1.6378100000000001E-6</v>
      </c>
      <c r="X1374" s="6">
        <v>4.86486E-5</v>
      </c>
    </row>
    <row r="1375" spans="1:24" x14ac:dyDescent="0.2">
      <c r="A1375" s="2" t="s">
        <v>5689</v>
      </c>
      <c r="B1375" s="3" t="s">
        <v>5689</v>
      </c>
      <c r="C1375" s="3" t="s">
        <v>5689</v>
      </c>
      <c r="D1375" s="3" t="s">
        <v>5689</v>
      </c>
      <c r="E1375" s="3" t="s">
        <v>5689</v>
      </c>
      <c r="F1375" s="3" t="s">
        <v>5689</v>
      </c>
      <c r="G1375" s="3" t="s">
        <v>5689</v>
      </c>
      <c r="H1375" s="3" t="s">
        <v>5689</v>
      </c>
      <c r="I1375" s="3" t="s">
        <v>5689</v>
      </c>
      <c r="J1375" s="3" t="s">
        <v>5689</v>
      </c>
      <c r="K1375" s="3" t="s">
        <v>5689</v>
      </c>
      <c r="L1375" s="3" t="str">
        <f>IF($A1375="NA","NA",VLOOKUP($A1375,'[1]Regression Table'!$A$2:$O$5964,6,FALSE))</f>
        <v>NA</v>
      </c>
      <c r="M1375" s="3" t="str">
        <f>IF($A1375="NA","NA",VLOOKUP($A1375,'[1]Regression Table'!$A$2:$O$5964,7,FALSE))</f>
        <v>NA</v>
      </c>
      <c r="N1375" s="3" t="str">
        <f>IF(A1375="NA","NA",VLOOKUP($A1375,'[1]Regression Table'!$A$2:$O$5964,8,FALSE))</f>
        <v>NA</v>
      </c>
      <c r="O1375" s="3" t="str">
        <f>IF(A1375="NA","NA",VLOOKUP($A1375,'[1]Regression Table'!$A$2:$O$5964,9,FALSE))</f>
        <v>NA</v>
      </c>
      <c r="P1375" s="3" t="str">
        <f>IF(A1375="NA","NA",VLOOKUP($A1375,'[1]Regression Table'!$A$2:$O$5964,10,FALSE))</f>
        <v>NA</v>
      </c>
      <c r="Q1375" s="3" t="str">
        <f>IF(A1375="NA","NA",VLOOKUP($A1375,'[1]Regression Table'!$A$2:$O$5964,11,FALSE))</f>
        <v>NA</v>
      </c>
      <c r="R1375" s="3" t="str">
        <f>IF(A1375="NA","NA",VLOOKUP($A1375,'[1]Regression Table'!$A$2:$O$5964,12,FALSE))</f>
        <v>NA</v>
      </c>
      <c r="S1375" s="3" t="str">
        <f>IF(A1375="NA","NA",VLOOKUP($A1375,'[1]Regression Table'!$A$2:$O$5964,13,FALSE))</f>
        <v>NA</v>
      </c>
      <c r="T1375" s="3" t="str">
        <f>IF(A1375="NA","NA",VLOOKUP($A1375,'[1]Regression Table'!$A$2:$O$5964,14,FALSE))</f>
        <v>NA</v>
      </c>
      <c r="U1375" s="3" t="str">
        <f>IF(A1375="NA","NA",VLOOKUP($A1375,'[1]Regression Table'!$A$2:$O$5964,15,FALSE))</f>
        <v>NA</v>
      </c>
      <c r="V1375" s="3" t="s">
        <v>5689</v>
      </c>
      <c r="W1375" s="6" t="s">
        <v>5689</v>
      </c>
      <c r="X1375" s="6" t="s">
        <v>5689</v>
      </c>
    </row>
    <row r="1376" spans="1:24" x14ac:dyDescent="0.2">
      <c r="A1376" s="2" t="s">
        <v>4555</v>
      </c>
      <c r="B1376" s="3">
        <v>2</v>
      </c>
      <c r="C1376" s="3">
        <v>3</v>
      </c>
      <c r="D1376" s="3">
        <v>2</v>
      </c>
      <c r="E1376" s="3">
        <v>46</v>
      </c>
      <c r="F1376" s="3">
        <v>14</v>
      </c>
      <c r="G1376" s="3">
        <v>4</v>
      </c>
      <c r="H1376" s="3">
        <v>5</v>
      </c>
      <c r="I1376" s="3" t="s">
        <v>5689</v>
      </c>
      <c r="J1376" s="3">
        <v>1</v>
      </c>
      <c r="K1376" s="3">
        <v>0</v>
      </c>
      <c r="L1376" s="3">
        <f>IF($A1376="NA","NA",VLOOKUP($A1376,'[1]Regression Table'!$A$2:$O$5964,6,FALSE))</f>
        <v>-5.45456E-2</v>
      </c>
      <c r="M1376" s="3">
        <f>IF($A1376="NA","NA",VLOOKUP($A1376,'[1]Regression Table'!$A$2:$O$5964,7,FALSE))</f>
        <v>8.4194999999999999E-3</v>
      </c>
      <c r="N1376" s="3">
        <f>IF(A1376="NA","NA",VLOOKUP($A1376,'[1]Regression Table'!$A$2:$O$5964,8,FALSE))</f>
        <v>9.9820099999999995E-3</v>
      </c>
      <c r="O1376" s="3">
        <f>IF(A1376="NA","NA",VLOOKUP($A1376,'[1]Regression Table'!$A$2:$O$5964,9,FALSE))</f>
        <v>-6.6717199999999999E-3</v>
      </c>
      <c r="P1376" s="3">
        <f>IF(A1376="NA","NA",VLOOKUP($A1376,'[1]Regression Table'!$A$2:$O$5964,10,FALSE))</f>
        <v>3.8481000000000001E-3</v>
      </c>
      <c r="Q1376" s="3">
        <f>IF(A1376="NA","NA",VLOOKUP($A1376,'[1]Regression Table'!$A$2:$O$5964,11,FALSE))</f>
        <v>4.0222199999999999E-4</v>
      </c>
      <c r="R1376" s="3">
        <f>IF(A1376="NA","NA",VLOOKUP($A1376,'[1]Regression Table'!$A$2:$O$5964,12,FALSE))</f>
        <v>2.4999499999999999E-3</v>
      </c>
      <c r="S1376" s="3">
        <f>IF(A1376="NA","NA",VLOOKUP($A1376,'[1]Regression Table'!$A$2:$O$5964,13,FALSE))</f>
        <v>2.2847599999999998E-3</v>
      </c>
      <c r="T1376" s="3">
        <f>IF(A1376="NA","NA",VLOOKUP($A1376,'[1]Regression Table'!$A$2:$O$5964,14,FALSE))</f>
        <v>-1.2144600000000001E-3</v>
      </c>
      <c r="U1376" s="3">
        <f>IF(A1376="NA","NA",VLOOKUP($A1376,'[1]Regression Table'!$A$2:$O$5964,15,FALSE))</f>
        <v>-1.9056100000000001E-3</v>
      </c>
      <c r="V1376" s="3">
        <v>1.1626E-4</v>
      </c>
      <c r="W1376" s="6">
        <v>7.2643099999999999E-6</v>
      </c>
      <c r="X1376" s="6">
        <v>3.4177500000000003E-5</v>
      </c>
    </row>
    <row r="1377" spans="1:24" x14ac:dyDescent="0.2">
      <c r="A1377" s="2" t="s">
        <v>4556</v>
      </c>
      <c r="B1377" s="3">
        <v>2</v>
      </c>
      <c r="C1377" s="3">
        <v>3</v>
      </c>
      <c r="D1377" s="3">
        <v>2</v>
      </c>
      <c r="E1377" s="3">
        <v>26</v>
      </c>
      <c r="F1377" s="3">
        <v>3</v>
      </c>
      <c r="G1377" s="3">
        <v>5</v>
      </c>
      <c r="H1377" s="3">
        <v>5</v>
      </c>
      <c r="I1377" s="3" t="s">
        <v>5689</v>
      </c>
      <c r="J1377" s="3">
        <v>1</v>
      </c>
      <c r="K1377" s="3">
        <v>1</v>
      </c>
      <c r="L1377" s="3">
        <f>IF($A1377="NA","NA",VLOOKUP($A1377,'[1]Regression Table'!$A$2:$O$5964,6,FALSE))</f>
        <v>5.6134000000000002E-3</v>
      </c>
      <c r="M1377" s="3">
        <f>IF($A1377="NA","NA",VLOOKUP($A1377,'[1]Regression Table'!$A$2:$O$5964,7,FALSE))</f>
        <v>1.31822E-2</v>
      </c>
      <c r="N1377" s="3">
        <f>IF(A1377="NA","NA",VLOOKUP($A1377,'[1]Regression Table'!$A$2:$O$5964,8,FALSE))</f>
        <v>-7.7569300000000004E-3</v>
      </c>
      <c r="O1377" s="3">
        <f>IF(A1377="NA","NA",VLOOKUP($A1377,'[1]Regression Table'!$A$2:$O$5964,9,FALSE))</f>
        <v>-1.3455699999999999E-2</v>
      </c>
      <c r="P1377" s="3">
        <f>IF(A1377="NA","NA",VLOOKUP($A1377,'[1]Regression Table'!$A$2:$O$5964,10,FALSE))</f>
        <v>-1.1222000000000001E-3</v>
      </c>
      <c r="Q1377" s="3">
        <f>IF(A1377="NA","NA",VLOOKUP($A1377,'[1]Regression Table'!$A$2:$O$5964,11,FALSE))</f>
        <v>-6.0095599999999997E-3</v>
      </c>
      <c r="R1377" s="3">
        <f>IF(A1377="NA","NA",VLOOKUP($A1377,'[1]Regression Table'!$A$2:$O$5964,12,FALSE))</f>
        <v>-5.4236099999999997E-3</v>
      </c>
      <c r="S1377" s="3">
        <f>IF(A1377="NA","NA",VLOOKUP($A1377,'[1]Regression Table'!$A$2:$O$5964,13,FALSE))</f>
        <v>-4.0604899999999999E-3</v>
      </c>
      <c r="T1377" s="3">
        <f>IF(A1377="NA","NA",VLOOKUP($A1377,'[1]Regression Table'!$A$2:$O$5964,14,FALSE))</f>
        <v>5.6804200000000005E-4</v>
      </c>
      <c r="U1377" s="3">
        <f>IF(A1377="NA","NA",VLOOKUP($A1377,'[1]Regression Table'!$A$2:$O$5964,15,FALSE))</f>
        <v>-4.7937400000000003E-3</v>
      </c>
      <c r="V1377" s="3">
        <v>2.0601199999999999E-4</v>
      </c>
      <c r="W1377" s="6">
        <v>-1.50947E-5</v>
      </c>
      <c r="X1377" s="6">
        <v>7.04414E-5</v>
      </c>
    </row>
    <row r="1378" spans="1:24" x14ac:dyDescent="0.2">
      <c r="A1378" s="2" t="s">
        <v>4557</v>
      </c>
      <c r="B1378" s="3">
        <v>2</v>
      </c>
      <c r="C1378" s="3">
        <v>3</v>
      </c>
      <c r="D1378" s="3">
        <v>1</v>
      </c>
      <c r="E1378" s="3">
        <v>27</v>
      </c>
      <c r="F1378" s="3">
        <v>3</v>
      </c>
      <c r="G1378" s="3">
        <v>1</v>
      </c>
      <c r="H1378" s="3">
        <v>5</v>
      </c>
      <c r="I1378" s="3" t="s">
        <v>5689</v>
      </c>
      <c r="J1378" s="3">
        <v>1</v>
      </c>
      <c r="K1378" s="3">
        <v>1</v>
      </c>
      <c r="L1378" s="3">
        <f>IF($A1378="NA","NA",VLOOKUP($A1378,'[1]Regression Table'!$A$2:$O$5964,6,FALSE))</f>
        <v>5.8162600000000002E-3</v>
      </c>
      <c r="M1378" s="3">
        <f>IF($A1378="NA","NA",VLOOKUP($A1378,'[1]Regression Table'!$A$2:$O$5964,7,FALSE))</f>
        <v>1.2476599999999999E-2</v>
      </c>
      <c r="N1378" s="3">
        <f>IF(A1378="NA","NA",VLOOKUP($A1378,'[1]Regression Table'!$A$2:$O$5964,8,FALSE))</f>
        <v>-5.5798599999999999E-3</v>
      </c>
      <c r="O1378" s="3">
        <f>IF(A1378="NA","NA",VLOOKUP($A1378,'[1]Regression Table'!$A$2:$O$5964,9,FALSE))</f>
        <v>-7.9451000000000001E-3</v>
      </c>
      <c r="P1378" s="3">
        <f>IF(A1378="NA","NA",VLOOKUP($A1378,'[1]Regression Table'!$A$2:$O$5964,10,FALSE))</f>
        <v>1.4174999999999999E-3</v>
      </c>
      <c r="Q1378" s="3">
        <f>IF(A1378="NA","NA",VLOOKUP($A1378,'[1]Regression Table'!$A$2:$O$5964,11,FALSE))</f>
        <v>-3.15432E-3</v>
      </c>
      <c r="R1378" s="3">
        <f>IF(A1378="NA","NA",VLOOKUP($A1378,'[1]Regression Table'!$A$2:$O$5964,12,FALSE))</f>
        <v>1.6249599999999999E-3</v>
      </c>
      <c r="S1378" s="3">
        <f>IF(A1378="NA","NA",VLOOKUP($A1378,'[1]Regression Table'!$A$2:$O$5964,13,FALSE))</f>
        <v>-2.4556700000000001E-3</v>
      </c>
      <c r="T1378" s="3">
        <f>IF(A1378="NA","NA",VLOOKUP($A1378,'[1]Regression Table'!$A$2:$O$5964,14,FALSE))</f>
        <v>-5.2137700000000004E-3</v>
      </c>
      <c r="U1378" s="3">
        <f>IF(A1378="NA","NA",VLOOKUP($A1378,'[1]Regression Table'!$A$2:$O$5964,15,FALSE))</f>
        <v>2.30577E-3</v>
      </c>
      <c r="V1378" s="3">
        <v>1.9943599999999999E-4</v>
      </c>
      <c r="W1378" s="6">
        <v>-2.0007400000000001E-5</v>
      </c>
      <c r="X1378" s="6">
        <v>7.0033699999999993E-5</v>
      </c>
    </row>
    <row r="1379" spans="1:24" x14ac:dyDescent="0.2">
      <c r="A1379" s="2" t="s">
        <v>4558</v>
      </c>
      <c r="B1379" s="3">
        <v>2</v>
      </c>
      <c r="C1379" s="3">
        <v>3</v>
      </c>
      <c r="D1379" s="3">
        <v>2</v>
      </c>
      <c r="E1379" s="3">
        <v>60</v>
      </c>
      <c r="F1379" s="3">
        <v>3</v>
      </c>
      <c r="G1379" s="3">
        <v>2</v>
      </c>
      <c r="H1379" s="3">
        <v>2</v>
      </c>
      <c r="I1379" s="3" t="s">
        <v>5689</v>
      </c>
      <c r="J1379" s="3">
        <v>0</v>
      </c>
      <c r="K1379" s="3">
        <v>0</v>
      </c>
      <c r="L1379" s="3">
        <f>IF($A1379="NA","NA",VLOOKUP($A1379,'[1]Regression Table'!$A$2:$O$5964,6,FALSE))</f>
        <v>5.5334299999999998E-3</v>
      </c>
      <c r="M1379" s="3">
        <f>IF($A1379="NA","NA",VLOOKUP($A1379,'[1]Regression Table'!$A$2:$O$5964,7,FALSE))</f>
        <v>1.29541E-2</v>
      </c>
      <c r="N1379" s="3">
        <f>IF(A1379="NA","NA",VLOOKUP($A1379,'[1]Regression Table'!$A$2:$O$5964,8,FALSE))</f>
        <v>-5.30219E-3</v>
      </c>
      <c r="O1379" s="3">
        <f>IF(A1379="NA","NA",VLOOKUP($A1379,'[1]Regression Table'!$A$2:$O$5964,9,FALSE))</f>
        <v>-1.2568599999999999E-2</v>
      </c>
      <c r="P1379" s="3">
        <f>IF(A1379="NA","NA",VLOOKUP($A1379,'[1]Regression Table'!$A$2:$O$5964,10,FALSE))</f>
        <v>2.3769099999999999E-3</v>
      </c>
      <c r="Q1379" s="3">
        <f>IF(A1379="NA","NA",VLOOKUP($A1379,'[1]Regression Table'!$A$2:$O$5964,11,FALSE))</f>
        <v>-9.8992200000000007E-4</v>
      </c>
      <c r="R1379" s="3">
        <f>IF(A1379="NA","NA",VLOOKUP($A1379,'[1]Regression Table'!$A$2:$O$5964,12,FALSE))</f>
        <v>-2.7724500000000002E-4</v>
      </c>
      <c r="S1379" s="3">
        <f>IF(A1379="NA","NA",VLOOKUP($A1379,'[1]Regression Table'!$A$2:$O$5964,13,FALSE))</f>
        <v>2.1082800000000001E-4</v>
      </c>
      <c r="T1379" s="3">
        <f>IF(A1379="NA","NA",VLOOKUP($A1379,'[1]Regression Table'!$A$2:$O$5964,14,FALSE))</f>
        <v>-2.9234399999999998E-3</v>
      </c>
      <c r="U1379" s="3">
        <f>IF(A1379="NA","NA",VLOOKUP($A1379,'[1]Regression Table'!$A$2:$O$5964,15,FALSE))</f>
        <v>-4.1422300000000002E-3</v>
      </c>
      <c r="V1379" s="3">
        <v>2.0693099999999999E-4</v>
      </c>
      <c r="W1379" s="6">
        <v>-1.40424E-5</v>
      </c>
      <c r="X1379" s="6">
        <v>7.4343600000000004E-5</v>
      </c>
    </row>
    <row r="1380" spans="1:24" x14ac:dyDescent="0.2">
      <c r="A1380" s="2" t="s">
        <v>4559</v>
      </c>
      <c r="B1380" s="3">
        <v>2</v>
      </c>
      <c r="C1380" s="3">
        <v>3</v>
      </c>
      <c r="D1380" s="3">
        <v>1</v>
      </c>
      <c r="E1380" s="3">
        <v>64</v>
      </c>
      <c r="F1380" s="3">
        <v>3</v>
      </c>
      <c r="G1380" s="3">
        <v>2</v>
      </c>
      <c r="H1380" s="3">
        <v>2</v>
      </c>
      <c r="I1380" s="3" t="s">
        <v>5689</v>
      </c>
      <c r="J1380" s="3">
        <v>0</v>
      </c>
      <c r="K1380" s="3">
        <v>0</v>
      </c>
      <c r="L1380" s="3">
        <f>IF($A1380="NA","NA",VLOOKUP($A1380,'[1]Regression Table'!$A$2:$O$5964,6,FALSE))</f>
        <v>6.0380499999999997E-3</v>
      </c>
      <c r="M1380" s="3">
        <f>IF($A1380="NA","NA",VLOOKUP($A1380,'[1]Regression Table'!$A$2:$O$5964,7,FALSE))</f>
        <v>1.10096E-2</v>
      </c>
      <c r="N1380" s="3">
        <f>IF(A1380="NA","NA",VLOOKUP($A1380,'[1]Regression Table'!$A$2:$O$5964,8,FALSE))</f>
        <v>-5.1107699999999997E-3</v>
      </c>
      <c r="O1380" s="3">
        <f>IF(A1380="NA","NA",VLOOKUP($A1380,'[1]Regression Table'!$A$2:$O$5964,9,FALSE))</f>
        <v>-1.0051300000000001E-2</v>
      </c>
      <c r="P1380" s="3">
        <f>IF(A1380="NA","NA",VLOOKUP($A1380,'[1]Regression Table'!$A$2:$O$5964,10,FALSE))</f>
        <v>1.49125E-3</v>
      </c>
      <c r="Q1380" s="3">
        <f>IF(A1380="NA","NA",VLOOKUP($A1380,'[1]Regression Table'!$A$2:$O$5964,11,FALSE))</f>
        <v>3.6749600000000001E-3</v>
      </c>
      <c r="R1380" s="3">
        <f>IF(A1380="NA","NA",VLOOKUP($A1380,'[1]Regression Table'!$A$2:$O$5964,12,FALSE))</f>
        <v>1.39233E-4</v>
      </c>
      <c r="S1380" s="3">
        <f>IF(A1380="NA","NA",VLOOKUP($A1380,'[1]Regression Table'!$A$2:$O$5964,13,FALSE))</f>
        <v>-4.9149000000000003E-4</v>
      </c>
      <c r="T1380" s="3">
        <f>IF(A1380="NA","NA",VLOOKUP($A1380,'[1]Regression Table'!$A$2:$O$5964,14,FALSE))</f>
        <v>-1.6071600000000001E-3</v>
      </c>
      <c r="U1380" s="3">
        <f>IF(A1380="NA","NA",VLOOKUP($A1380,'[1]Regression Table'!$A$2:$O$5964,15,FALSE))</f>
        <v>3.4146699999999999E-3</v>
      </c>
      <c r="V1380" s="3">
        <v>2.0354100000000001E-4</v>
      </c>
      <c r="W1380" s="6">
        <v>-1.56E-5</v>
      </c>
      <c r="X1380" s="6">
        <v>6.1007600000000002E-5</v>
      </c>
    </row>
    <row r="1381" spans="1:24" x14ac:dyDescent="0.2">
      <c r="A1381" s="2" t="s">
        <v>4560</v>
      </c>
      <c r="B1381" s="3">
        <v>2</v>
      </c>
      <c r="C1381" s="3">
        <v>3</v>
      </c>
      <c r="D1381" s="3">
        <v>1</v>
      </c>
      <c r="E1381" s="3">
        <v>47</v>
      </c>
      <c r="F1381" s="3">
        <v>3</v>
      </c>
      <c r="G1381" s="3">
        <v>2</v>
      </c>
      <c r="H1381" s="3">
        <v>5</v>
      </c>
      <c r="I1381" s="3" t="s">
        <v>5689</v>
      </c>
      <c r="J1381" s="3">
        <v>1</v>
      </c>
      <c r="K1381" s="3">
        <v>0</v>
      </c>
      <c r="L1381" s="3">
        <f>IF($A1381="NA","NA",VLOOKUP($A1381,'[1]Regression Table'!$A$2:$O$5964,6,FALSE))</f>
        <v>5.5505600000000004E-3</v>
      </c>
      <c r="M1381" s="3">
        <f>IF($A1381="NA","NA",VLOOKUP($A1381,'[1]Regression Table'!$A$2:$O$5964,7,FALSE))</f>
        <v>1.2428E-2</v>
      </c>
      <c r="N1381" s="3">
        <f>IF(A1381="NA","NA",VLOOKUP($A1381,'[1]Regression Table'!$A$2:$O$5964,8,FALSE))</f>
        <v>-4.3252300000000002E-3</v>
      </c>
      <c r="O1381" s="3">
        <f>IF(A1381="NA","NA",VLOOKUP($A1381,'[1]Regression Table'!$A$2:$O$5964,9,FALSE))</f>
        <v>6.4614700000000002E-4</v>
      </c>
      <c r="P1381" s="3">
        <f>IF(A1381="NA","NA",VLOOKUP($A1381,'[1]Regression Table'!$A$2:$O$5964,10,FALSE))</f>
        <v>2.37346E-3</v>
      </c>
      <c r="Q1381" s="3">
        <f>IF(A1381="NA","NA",VLOOKUP($A1381,'[1]Regression Table'!$A$2:$O$5964,11,FALSE))</f>
        <v>-3.8413700000000002E-3</v>
      </c>
      <c r="R1381" s="3">
        <f>IF(A1381="NA","NA",VLOOKUP($A1381,'[1]Regression Table'!$A$2:$O$5964,12,FALSE))</f>
        <v>-1.51673E-3</v>
      </c>
      <c r="S1381" s="3">
        <f>IF(A1381="NA","NA",VLOOKUP($A1381,'[1]Regression Table'!$A$2:$O$5964,13,FALSE))</f>
        <v>1.43692E-3</v>
      </c>
      <c r="T1381" s="3">
        <f>IF(A1381="NA","NA",VLOOKUP($A1381,'[1]Regression Table'!$A$2:$O$5964,14,FALSE))</f>
        <v>-3.25115E-3</v>
      </c>
      <c r="U1381" s="3">
        <f>IF(A1381="NA","NA",VLOOKUP($A1381,'[1]Regression Table'!$A$2:$O$5964,15,FALSE))</f>
        <v>-2.2127399999999999E-3</v>
      </c>
      <c r="V1381" s="3">
        <v>2.03628E-4</v>
      </c>
      <c r="W1381" s="6">
        <v>-2.19506E-5</v>
      </c>
      <c r="X1381" s="6">
        <v>7.4298899999999994E-5</v>
      </c>
    </row>
    <row r="1382" spans="1:24" x14ac:dyDescent="0.2">
      <c r="A1382" s="2" t="s">
        <v>4561</v>
      </c>
      <c r="B1382" s="3">
        <v>2</v>
      </c>
      <c r="C1382" s="3">
        <v>3</v>
      </c>
      <c r="D1382" s="3">
        <v>1</v>
      </c>
      <c r="E1382" s="3">
        <v>18</v>
      </c>
      <c r="F1382" s="3">
        <v>3</v>
      </c>
      <c r="G1382" s="3">
        <v>3</v>
      </c>
      <c r="H1382" s="3">
        <v>3</v>
      </c>
      <c r="I1382" s="3" t="s">
        <v>5689</v>
      </c>
      <c r="J1382" s="3">
        <v>0</v>
      </c>
      <c r="K1382" s="3">
        <v>0</v>
      </c>
      <c r="L1382" s="3">
        <f>IF($A1382="NA","NA",VLOOKUP($A1382,'[1]Regression Table'!$A$2:$O$5964,6,FALSE))</f>
        <v>5.5115900000000002E-3</v>
      </c>
      <c r="M1382" s="3">
        <f>IF($A1382="NA","NA",VLOOKUP($A1382,'[1]Regression Table'!$A$2:$O$5964,7,FALSE))</f>
        <v>1.05725E-2</v>
      </c>
      <c r="N1382" s="3">
        <f>IF(A1382="NA","NA",VLOOKUP($A1382,'[1]Regression Table'!$A$2:$O$5964,8,FALSE))</f>
        <v>-4.3371199999999999E-3</v>
      </c>
      <c r="O1382" s="3">
        <f>IF(A1382="NA","NA",VLOOKUP($A1382,'[1]Regression Table'!$A$2:$O$5964,9,FALSE))</f>
        <v>-7.1687699999999997E-3</v>
      </c>
      <c r="P1382" s="3">
        <f>IF(A1382="NA","NA",VLOOKUP($A1382,'[1]Regression Table'!$A$2:$O$5964,10,FALSE))</f>
        <v>-6.9788100000000002E-4</v>
      </c>
      <c r="Q1382" s="3">
        <f>IF(A1382="NA","NA",VLOOKUP($A1382,'[1]Regression Table'!$A$2:$O$5964,11,FALSE))</f>
        <v>1.5211999999999999E-3</v>
      </c>
      <c r="R1382" s="3">
        <f>IF(A1382="NA","NA",VLOOKUP($A1382,'[1]Regression Table'!$A$2:$O$5964,12,FALSE))</f>
        <v>-2.6476899999999999E-4</v>
      </c>
      <c r="S1382" s="3">
        <f>IF(A1382="NA","NA",VLOOKUP($A1382,'[1]Regression Table'!$A$2:$O$5964,13,FALSE))</f>
        <v>4.3771299999999999E-3</v>
      </c>
      <c r="T1382" s="3">
        <f>IF(A1382="NA","NA",VLOOKUP($A1382,'[1]Regression Table'!$A$2:$O$5964,14,FALSE))</f>
        <v>4.6627099999999996E-3</v>
      </c>
      <c r="U1382" s="3">
        <f>IF(A1382="NA","NA",VLOOKUP($A1382,'[1]Regression Table'!$A$2:$O$5964,15,FALSE))</f>
        <v>-1.79189E-3</v>
      </c>
      <c r="V1382" s="3">
        <v>2.1063599999999999E-4</v>
      </c>
      <c r="W1382" s="6">
        <v>-1.7646899999999999E-5</v>
      </c>
      <c r="X1382" s="6">
        <v>7.0699799999999997E-5</v>
      </c>
    </row>
    <row r="1383" spans="1:24" x14ac:dyDescent="0.2">
      <c r="A1383" s="2" t="s">
        <v>4562</v>
      </c>
      <c r="B1383" s="3">
        <v>2</v>
      </c>
      <c r="C1383" s="3">
        <v>3</v>
      </c>
      <c r="D1383" s="3">
        <v>2</v>
      </c>
      <c r="E1383" s="3">
        <v>64</v>
      </c>
      <c r="F1383" s="3">
        <v>3</v>
      </c>
      <c r="G1383" s="3">
        <v>5</v>
      </c>
      <c r="H1383" s="3">
        <v>2</v>
      </c>
      <c r="I1383" s="3" t="s">
        <v>5689</v>
      </c>
      <c r="J1383" s="3">
        <v>0</v>
      </c>
      <c r="K1383" s="3">
        <v>0</v>
      </c>
      <c r="L1383" s="3">
        <f>IF($A1383="NA","NA",VLOOKUP($A1383,'[1]Regression Table'!$A$2:$O$5964,6,FALSE))</f>
        <v>6.2732200000000004E-3</v>
      </c>
      <c r="M1383" s="3">
        <f>IF($A1383="NA","NA",VLOOKUP($A1383,'[1]Regression Table'!$A$2:$O$5964,7,FALSE))</f>
        <v>1.4666800000000001E-2</v>
      </c>
      <c r="N1383" s="3">
        <f>IF(A1383="NA","NA",VLOOKUP($A1383,'[1]Regression Table'!$A$2:$O$5964,8,FALSE))</f>
        <v>-7.2208999999999997E-3</v>
      </c>
      <c r="O1383" s="3">
        <f>IF(A1383="NA","NA",VLOOKUP($A1383,'[1]Regression Table'!$A$2:$O$5964,9,FALSE))</f>
        <v>-1.7429199999999999E-2</v>
      </c>
      <c r="P1383" s="3">
        <f>IF(A1383="NA","NA",VLOOKUP($A1383,'[1]Regression Table'!$A$2:$O$5964,10,FALSE))</f>
        <v>-1.1210599999999999E-3</v>
      </c>
      <c r="Q1383" s="3">
        <f>IF(A1383="NA","NA",VLOOKUP($A1383,'[1]Regression Table'!$A$2:$O$5964,11,FALSE))</f>
        <v>-4.2760599999999999E-3</v>
      </c>
      <c r="R1383" s="3">
        <f>IF(A1383="NA","NA",VLOOKUP($A1383,'[1]Regression Table'!$A$2:$O$5964,12,FALSE))</f>
        <v>-2.4602399999999998E-3</v>
      </c>
      <c r="S1383" s="3">
        <f>IF(A1383="NA","NA",VLOOKUP($A1383,'[1]Regression Table'!$A$2:$O$5964,13,FALSE))</f>
        <v>-7.1445399999999996E-3</v>
      </c>
      <c r="T1383" s="3">
        <f>IF(A1383="NA","NA",VLOOKUP($A1383,'[1]Regression Table'!$A$2:$O$5964,14,FALSE))</f>
        <v>-2.2835299999999999E-4</v>
      </c>
      <c r="U1383" s="3">
        <f>IF(A1383="NA","NA",VLOOKUP($A1383,'[1]Regression Table'!$A$2:$O$5964,15,FALSE))</f>
        <v>-1.03445E-2</v>
      </c>
      <c r="V1383" s="3">
        <v>2.0426900000000001E-4</v>
      </c>
      <c r="W1383" s="6">
        <v>-2.0712499999999999E-5</v>
      </c>
      <c r="X1383" s="6">
        <v>7.1520199999999993E-5</v>
      </c>
    </row>
    <row r="1384" spans="1:24" x14ac:dyDescent="0.2">
      <c r="A1384" s="2" t="s">
        <v>4563</v>
      </c>
      <c r="B1384" s="3">
        <v>2</v>
      </c>
      <c r="C1384" s="3">
        <v>3</v>
      </c>
      <c r="D1384" s="3">
        <v>2</v>
      </c>
      <c r="E1384" s="3">
        <v>20</v>
      </c>
      <c r="F1384" s="3">
        <v>3</v>
      </c>
      <c r="G1384" s="3">
        <v>3</v>
      </c>
      <c r="H1384" s="3">
        <v>1</v>
      </c>
      <c r="I1384" s="3" t="s">
        <v>5689</v>
      </c>
      <c r="J1384" s="3">
        <v>1</v>
      </c>
      <c r="K1384" s="3">
        <v>1</v>
      </c>
      <c r="L1384" s="3">
        <f>IF($A1384="NA","NA",VLOOKUP($A1384,'[1]Regression Table'!$A$2:$O$5964,6,FALSE))</f>
        <v>1.6984700000000001E-3</v>
      </c>
      <c r="M1384" s="3">
        <f>IF($A1384="NA","NA",VLOOKUP($A1384,'[1]Regression Table'!$A$2:$O$5964,7,FALSE))</f>
        <v>6.2224999999999997E-3</v>
      </c>
      <c r="N1384" s="3">
        <f>IF(A1384="NA","NA",VLOOKUP($A1384,'[1]Regression Table'!$A$2:$O$5964,8,FALSE))</f>
        <v>-7.6106100000000005E-4</v>
      </c>
      <c r="O1384" s="3">
        <f>IF(A1384="NA","NA",VLOOKUP($A1384,'[1]Regression Table'!$A$2:$O$5964,9,FALSE))</f>
        <v>4.9100799999999998E-3</v>
      </c>
      <c r="P1384" s="3">
        <f>IF(A1384="NA","NA",VLOOKUP($A1384,'[1]Regression Table'!$A$2:$O$5964,10,FALSE))</f>
        <v>7.1400999999999999E-3</v>
      </c>
      <c r="Q1384" s="3">
        <f>IF(A1384="NA","NA",VLOOKUP($A1384,'[1]Regression Table'!$A$2:$O$5964,11,FALSE))</f>
        <v>2.3423200000000002E-3</v>
      </c>
      <c r="R1384" s="3">
        <f>IF(A1384="NA","NA",VLOOKUP($A1384,'[1]Regression Table'!$A$2:$O$5964,12,FALSE))</f>
        <v>8.0726400000000003E-4</v>
      </c>
      <c r="S1384" s="3">
        <f>IF(A1384="NA","NA",VLOOKUP($A1384,'[1]Regression Table'!$A$2:$O$5964,13,FALSE))</f>
        <v>-9.9555300000000006E-3</v>
      </c>
      <c r="T1384" s="3">
        <f>IF(A1384="NA","NA",VLOOKUP($A1384,'[1]Regression Table'!$A$2:$O$5964,14,FALSE))</f>
        <v>5.99651E-3</v>
      </c>
      <c r="U1384" s="3">
        <f>IF(A1384="NA","NA",VLOOKUP($A1384,'[1]Regression Table'!$A$2:$O$5964,15,FALSE))</f>
        <v>7.2262899999999998E-3</v>
      </c>
      <c r="V1384" s="3">
        <v>1.91545E-4</v>
      </c>
      <c r="W1384" s="6">
        <v>-1.8956500000000001E-5</v>
      </c>
      <c r="X1384" s="6">
        <v>6.7854299999999998E-5</v>
      </c>
    </row>
    <row r="1385" spans="1:24" x14ac:dyDescent="0.2">
      <c r="A1385" s="2" t="s">
        <v>4564</v>
      </c>
      <c r="B1385" s="3">
        <v>2</v>
      </c>
      <c r="C1385" s="3">
        <v>3</v>
      </c>
      <c r="D1385" s="3">
        <v>1</v>
      </c>
      <c r="E1385" s="3">
        <v>21</v>
      </c>
      <c r="F1385" s="3">
        <v>3</v>
      </c>
      <c r="G1385" s="3">
        <v>3</v>
      </c>
      <c r="H1385" s="3">
        <v>3</v>
      </c>
      <c r="I1385" s="3" t="s">
        <v>5689</v>
      </c>
      <c r="J1385" s="3">
        <v>0</v>
      </c>
      <c r="K1385" s="3">
        <v>1</v>
      </c>
      <c r="L1385" s="3">
        <f>IF($A1385="NA","NA",VLOOKUP($A1385,'[1]Regression Table'!$A$2:$O$5964,6,FALSE))</f>
        <v>5.4965200000000004E-3</v>
      </c>
      <c r="M1385" s="3">
        <f>IF($A1385="NA","NA",VLOOKUP($A1385,'[1]Regression Table'!$A$2:$O$5964,7,FALSE))</f>
        <v>1.26993E-2</v>
      </c>
      <c r="N1385" s="3">
        <f>IF(A1385="NA","NA",VLOOKUP($A1385,'[1]Regression Table'!$A$2:$O$5964,8,FALSE))</f>
        <v>-3.65073E-3</v>
      </c>
      <c r="O1385" s="3">
        <f>IF(A1385="NA","NA",VLOOKUP($A1385,'[1]Regression Table'!$A$2:$O$5964,9,FALSE))</f>
        <v>-6.1538599999999997E-3</v>
      </c>
      <c r="P1385" s="3">
        <f>IF(A1385="NA","NA",VLOOKUP($A1385,'[1]Regression Table'!$A$2:$O$5964,10,FALSE))</f>
        <v>-5.3665000000000002E-5</v>
      </c>
      <c r="Q1385" s="3">
        <f>IF(A1385="NA","NA",VLOOKUP($A1385,'[1]Regression Table'!$A$2:$O$5964,11,FALSE))</f>
        <v>-4.8256599999999998E-3</v>
      </c>
      <c r="R1385" s="3">
        <f>IF(A1385="NA","NA",VLOOKUP($A1385,'[1]Regression Table'!$A$2:$O$5964,12,FALSE))</f>
        <v>3.0679499999999998E-3</v>
      </c>
      <c r="S1385" s="3">
        <f>IF(A1385="NA","NA",VLOOKUP($A1385,'[1]Regression Table'!$A$2:$O$5964,13,FALSE))</f>
        <v>-1.3535299999999999E-3</v>
      </c>
      <c r="T1385" s="3">
        <f>IF(A1385="NA","NA",VLOOKUP($A1385,'[1]Regression Table'!$A$2:$O$5964,14,FALSE))</f>
        <v>1.06289E-4</v>
      </c>
      <c r="U1385" s="3">
        <f>IF(A1385="NA","NA",VLOOKUP($A1385,'[1]Regression Table'!$A$2:$O$5964,15,FALSE))</f>
        <v>-3.9974499999999996E-3</v>
      </c>
      <c r="V1385" s="3">
        <v>2.07605E-4</v>
      </c>
      <c r="W1385" s="6">
        <v>-1.9273400000000001E-5</v>
      </c>
      <c r="X1385" s="6">
        <v>6.8432300000000005E-5</v>
      </c>
    </row>
    <row r="1386" spans="1:24" x14ac:dyDescent="0.2">
      <c r="A1386" s="2" t="s">
        <v>4565</v>
      </c>
      <c r="B1386" s="3">
        <v>2</v>
      </c>
      <c r="C1386" s="3">
        <v>3</v>
      </c>
      <c r="D1386" s="3">
        <v>2</v>
      </c>
      <c r="E1386" s="3">
        <v>56</v>
      </c>
      <c r="F1386" s="3">
        <v>3</v>
      </c>
      <c r="G1386" s="3">
        <v>3</v>
      </c>
      <c r="H1386" s="3">
        <v>2</v>
      </c>
      <c r="I1386" s="3" t="s">
        <v>5689</v>
      </c>
      <c r="J1386" s="3">
        <v>0</v>
      </c>
      <c r="K1386" s="3">
        <v>0</v>
      </c>
      <c r="L1386" s="3">
        <f>IF($A1386="NA","NA",VLOOKUP($A1386,'[1]Regression Table'!$A$2:$O$5964,6,FALSE))</f>
        <v>5.7168000000000002E-3</v>
      </c>
      <c r="M1386" s="3">
        <f>IF($A1386="NA","NA",VLOOKUP($A1386,'[1]Regression Table'!$A$2:$O$5964,7,FALSE))</f>
        <v>1.15534E-2</v>
      </c>
      <c r="N1386" s="3">
        <f>IF(A1386="NA","NA",VLOOKUP($A1386,'[1]Regression Table'!$A$2:$O$5964,8,FALSE))</f>
        <v>-2.4149900000000001E-3</v>
      </c>
      <c r="O1386" s="3">
        <f>IF(A1386="NA","NA",VLOOKUP($A1386,'[1]Regression Table'!$A$2:$O$5964,9,FALSE))</f>
        <v>3.3769099999999999E-3</v>
      </c>
      <c r="P1386" s="3">
        <f>IF(A1386="NA","NA",VLOOKUP($A1386,'[1]Regression Table'!$A$2:$O$5964,10,FALSE))</f>
        <v>9.1861899999999997E-4</v>
      </c>
      <c r="Q1386" s="3">
        <f>IF(A1386="NA","NA",VLOOKUP($A1386,'[1]Regression Table'!$A$2:$O$5964,11,FALSE))</f>
        <v>-2.7710499999999998E-4</v>
      </c>
      <c r="R1386" s="3">
        <f>IF(A1386="NA","NA",VLOOKUP($A1386,'[1]Regression Table'!$A$2:$O$5964,12,FALSE))</f>
        <v>1.63744E-3</v>
      </c>
      <c r="S1386" s="3">
        <f>IF(A1386="NA","NA",VLOOKUP($A1386,'[1]Regression Table'!$A$2:$O$5964,13,FALSE))</f>
        <v>-4.0603499999999999E-3</v>
      </c>
      <c r="T1386" s="3">
        <f>IF(A1386="NA","NA",VLOOKUP($A1386,'[1]Regression Table'!$A$2:$O$5964,14,FALSE))</f>
        <v>-4.45E-3</v>
      </c>
      <c r="U1386" s="3">
        <f>IF(A1386="NA","NA",VLOOKUP($A1386,'[1]Regression Table'!$A$2:$O$5964,15,FALSE))</f>
        <v>-1.5349199999999999E-3</v>
      </c>
      <c r="V1386" s="3">
        <v>1.99192E-4</v>
      </c>
      <c r="W1386" s="6">
        <v>-2.234E-5</v>
      </c>
      <c r="X1386" s="6">
        <v>7.4938399999999994E-5</v>
      </c>
    </row>
    <row r="1387" spans="1:24" x14ac:dyDescent="0.2">
      <c r="A1387" s="2" t="s">
        <v>5689</v>
      </c>
      <c r="B1387" s="3" t="s">
        <v>5689</v>
      </c>
      <c r="C1387" s="3" t="s">
        <v>5689</v>
      </c>
      <c r="D1387" s="3" t="s">
        <v>5689</v>
      </c>
      <c r="E1387" s="3" t="s">
        <v>5689</v>
      </c>
      <c r="F1387" s="3" t="s">
        <v>5689</v>
      </c>
      <c r="G1387" s="3" t="s">
        <v>5689</v>
      </c>
      <c r="H1387" s="3" t="s">
        <v>5689</v>
      </c>
      <c r="I1387" s="3" t="s">
        <v>5689</v>
      </c>
      <c r="J1387" s="3" t="s">
        <v>5689</v>
      </c>
      <c r="K1387" s="3" t="s">
        <v>5689</v>
      </c>
      <c r="L1387" s="3" t="str">
        <f>IF($A1387="NA","NA",VLOOKUP($A1387,'[1]Regression Table'!$A$2:$O$5964,6,FALSE))</f>
        <v>NA</v>
      </c>
      <c r="M1387" s="3" t="str">
        <f>IF($A1387="NA","NA",VLOOKUP($A1387,'[1]Regression Table'!$A$2:$O$5964,7,FALSE))</f>
        <v>NA</v>
      </c>
      <c r="N1387" s="3" t="str">
        <f>IF(A1387="NA","NA",VLOOKUP($A1387,'[1]Regression Table'!$A$2:$O$5964,8,FALSE))</f>
        <v>NA</v>
      </c>
      <c r="O1387" s="3" t="str">
        <f>IF(A1387="NA","NA",VLOOKUP($A1387,'[1]Regression Table'!$A$2:$O$5964,9,FALSE))</f>
        <v>NA</v>
      </c>
      <c r="P1387" s="3" t="str">
        <f>IF(A1387="NA","NA",VLOOKUP($A1387,'[1]Regression Table'!$A$2:$O$5964,10,FALSE))</f>
        <v>NA</v>
      </c>
      <c r="Q1387" s="3" t="str">
        <f>IF(A1387="NA","NA",VLOOKUP($A1387,'[1]Regression Table'!$A$2:$O$5964,11,FALSE))</f>
        <v>NA</v>
      </c>
      <c r="R1387" s="3" t="str">
        <f>IF(A1387="NA","NA",VLOOKUP($A1387,'[1]Regression Table'!$A$2:$O$5964,12,FALSE))</f>
        <v>NA</v>
      </c>
      <c r="S1387" s="3" t="str">
        <f>IF(A1387="NA","NA",VLOOKUP($A1387,'[1]Regression Table'!$A$2:$O$5964,13,FALSE))</f>
        <v>NA</v>
      </c>
      <c r="T1387" s="3" t="str">
        <f>IF(A1387="NA","NA",VLOOKUP($A1387,'[1]Regression Table'!$A$2:$O$5964,14,FALSE))</f>
        <v>NA</v>
      </c>
      <c r="U1387" s="3" t="str">
        <f>IF(A1387="NA","NA",VLOOKUP($A1387,'[1]Regression Table'!$A$2:$O$5964,15,FALSE))</f>
        <v>NA</v>
      </c>
      <c r="V1387" s="3" t="s">
        <v>5689</v>
      </c>
      <c r="W1387" s="6" t="s">
        <v>5689</v>
      </c>
      <c r="X1387" s="6" t="s">
        <v>5689</v>
      </c>
    </row>
    <row r="1388" spans="1:24" x14ac:dyDescent="0.2">
      <c r="A1388" s="2" t="s">
        <v>4566</v>
      </c>
      <c r="B1388" s="3">
        <v>2</v>
      </c>
      <c r="C1388" s="3">
        <v>3</v>
      </c>
      <c r="D1388" s="3">
        <v>1</v>
      </c>
      <c r="E1388" s="3">
        <v>61</v>
      </c>
      <c r="F1388" s="3">
        <v>3</v>
      </c>
      <c r="G1388" s="3">
        <v>5</v>
      </c>
      <c r="H1388" s="3">
        <v>2</v>
      </c>
      <c r="I1388" s="3" t="s">
        <v>5689</v>
      </c>
      <c r="J1388" s="3">
        <v>1</v>
      </c>
      <c r="K1388" s="3">
        <v>0</v>
      </c>
      <c r="L1388" s="3">
        <f>IF($A1388="NA","NA",VLOOKUP($A1388,'[1]Regression Table'!$A$2:$O$5964,6,FALSE))</f>
        <v>5.4918800000000002E-3</v>
      </c>
      <c r="M1388" s="3">
        <f>IF($A1388="NA","NA",VLOOKUP($A1388,'[1]Regression Table'!$A$2:$O$5964,7,FALSE))</f>
        <v>1.35041E-2</v>
      </c>
      <c r="N1388" s="3">
        <f>IF(A1388="NA","NA",VLOOKUP($A1388,'[1]Regression Table'!$A$2:$O$5964,8,FALSE))</f>
        <v>-3.4668199999999998E-3</v>
      </c>
      <c r="O1388" s="3">
        <f>IF(A1388="NA","NA",VLOOKUP($A1388,'[1]Regression Table'!$A$2:$O$5964,9,FALSE))</f>
        <v>1.9396000000000001E-3</v>
      </c>
      <c r="P1388" s="3">
        <f>IF(A1388="NA","NA",VLOOKUP($A1388,'[1]Regression Table'!$A$2:$O$5964,10,FALSE))</f>
        <v>5.2954500000000002E-3</v>
      </c>
      <c r="Q1388" s="3">
        <f>IF(A1388="NA","NA",VLOOKUP($A1388,'[1]Regression Table'!$A$2:$O$5964,11,FALSE))</f>
        <v>5.7262499999999996E-3</v>
      </c>
      <c r="R1388" s="3">
        <f>IF(A1388="NA","NA",VLOOKUP($A1388,'[1]Regression Table'!$A$2:$O$5964,12,FALSE))</f>
        <v>6.8478600000000005E-4</v>
      </c>
      <c r="S1388" s="3">
        <f>IF(A1388="NA","NA",VLOOKUP($A1388,'[1]Regression Table'!$A$2:$O$5964,13,FALSE))</f>
        <v>-6.3014300000000002E-3</v>
      </c>
      <c r="T1388" s="3">
        <f>IF(A1388="NA","NA",VLOOKUP($A1388,'[1]Regression Table'!$A$2:$O$5964,14,FALSE))</f>
        <v>9.6078500000000002E-4</v>
      </c>
      <c r="U1388" s="3">
        <f>IF(A1388="NA","NA",VLOOKUP($A1388,'[1]Regression Table'!$A$2:$O$5964,15,FALSE))</f>
        <v>-1.9563900000000001E-3</v>
      </c>
      <c r="V1388" s="3">
        <v>1.9446700000000001E-4</v>
      </c>
      <c r="W1388" s="6">
        <v>-2.7104799999999998E-5</v>
      </c>
      <c r="X1388" s="6">
        <v>6.6470099999999999E-5</v>
      </c>
    </row>
    <row r="1389" spans="1:24" x14ac:dyDescent="0.2">
      <c r="A1389" s="2" t="s">
        <v>4567</v>
      </c>
      <c r="B1389" s="3">
        <v>2</v>
      </c>
      <c r="C1389" s="3">
        <v>3</v>
      </c>
      <c r="D1389" s="3">
        <v>1</v>
      </c>
      <c r="E1389" s="3">
        <v>56</v>
      </c>
      <c r="F1389" s="3">
        <v>3</v>
      </c>
      <c r="G1389" s="3">
        <v>3</v>
      </c>
      <c r="H1389" s="3">
        <v>2</v>
      </c>
      <c r="I1389" s="3" t="s">
        <v>5689</v>
      </c>
      <c r="J1389" s="3">
        <v>1</v>
      </c>
      <c r="K1389" s="3">
        <v>0</v>
      </c>
      <c r="L1389" s="3">
        <f>IF($A1389="NA","NA",VLOOKUP($A1389,'[1]Regression Table'!$A$2:$O$5964,6,FALSE))</f>
        <v>6.2127700000000003E-3</v>
      </c>
      <c r="M1389" s="3">
        <f>IF($A1389="NA","NA",VLOOKUP($A1389,'[1]Regression Table'!$A$2:$O$5964,7,FALSE))</f>
        <v>1.1062499999999999E-2</v>
      </c>
      <c r="N1389" s="3">
        <f>IF(A1389="NA","NA",VLOOKUP($A1389,'[1]Regression Table'!$A$2:$O$5964,8,FALSE))</f>
        <v>-3.5786300000000002E-3</v>
      </c>
      <c r="O1389" s="3">
        <f>IF(A1389="NA","NA",VLOOKUP($A1389,'[1]Regression Table'!$A$2:$O$5964,9,FALSE))</f>
        <v>-1.1961299999999999E-2</v>
      </c>
      <c r="P1389" s="3">
        <f>IF(A1389="NA","NA",VLOOKUP($A1389,'[1]Regression Table'!$A$2:$O$5964,10,FALSE))</f>
        <v>1.93065E-4</v>
      </c>
      <c r="Q1389" s="3">
        <f>IF(A1389="NA","NA",VLOOKUP($A1389,'[1]Regression Table'!$A$2:$O$5964,11,FALSE))</f>
        <v>-2.4161600000000001E-3</v>
      </c>
      <c r="R1389" s="3">
        <f>IF(A1389="NA","NA",VLOOKUP($A1389,'[1]Regression Table'!$A$2:$O$5964,12,FALSE))</f>
        <v>-3.2736699999999998E-3</v>
      </c>
      <c r="S1389" s="3">
        <f>IF(A1389="NA","NA",VLOOKUP($A1389,'[1]Regression Table'!$A$2:$O$5964,13,FALSE))</f>
        <v>2.5374099999999999E-3</v>
      </c>
      <c r="T1389" s="3">
        <f>IF(A1389="NA","NA",VLOOKUP($A1389,'[1]Regression Table'!$A$2:$O$5964,14,FALSE))</f>
        <v>1.7990700000000001E-3</v>
      </c>
      <c r="U1389" s="3">
        <f>IF(A1389="NA","NA",VLOOKUP($A1389,'[1]Regression Table'!$A$2:$O$5964,15,FALSE))</f>
        <v>1.23627E-3</v>
      </c>
      <c r="V1389" s="3">
        <v>2.07825E-4</v>
      </c>
      <c r="W1389" s="6">
        <v>-1.40501E-5</v>
      </c>
      <c r="X1389" s="6">
        <v>7.0723900000000002E-5</v>
      </c>
    </row>
    <row r="1390" spans="1:24" x14ac:dyDescent="0.2">
      <c r="A1390" s="2" t="s">
        <v>4568</v>
      </c>
      <c r="B1390" s="3">
        <v>2</v>
      </c>
      <c r="C1390" s="3">
        <v>1</v>
      </c>
      <c r="D1390" s="3">
        <v>2</v>
      </c>
      <c r="E1390" s="3">
        <v>42</v>
      </c>
      <c r="F1390" s="3">
        <v>3</v>
      </c>
      <c r="G1390" s="3">
        <v>2</v>
      </c>
      <c r="H1390" s="3">
        <v>5</v>
      </c>
      <c r="I1390" s="3" t="s">
        <v>5689</v>
      </c>
      <c r="J1390" s="3">
        <v>1</v>
      </c>
      <c r="K1390" s="3">
        <v>0</v>
      </c>
      <c r="L1390" s="3">
        <f>IF($A1390="NA","NA",VLOOKUP($A1390,'[1]Regression Table'!$A$2:$O$5964,6,FALSE))</f>
        <v>5.7892999999999998E-3</v>
      </c>
      <c r="M1390" s="3">
        <f>IF($A1390="NA","NA",VLOOKUP($A1390,'[1]Regression Table'!$A$2:$O$5964,7,FALSE))</f>
        <v>1.2037600000000001E-2</v>
      </c>
      <c r="N1390" s="3">
        <f>IF(A1390="NA","NA",VLOOKUP($A1390,'[1]Regression Table'!$A$2:$O$5964,8,FALSE))</f>
        <v>-2.1501799999999998E-3</v>
      </c>
      <c r="O1390" s="3">
        <f>IF(A1390="NA","NA",VLOOKUP($A1390,'[1]Regression Table'!$A$2:$O$5964,9,FALSE))</f>
        <v>-2.1839300000000002E-3</v>
      </c>
      <c r="P1390" s="3">
        <f>IF(A1390="NA","NA",VLOOKUP($A1390,'[1]Regression Table'!$A$2:$O$5964,10,FALSE))</f>
        <v>6.8112200000000004E-4</v>
      </c>
      <c r="Q1390" s="3">
        <f>IF(A1390="NA","NA",VLOOKUP($A1390,'[1]Regression Table'!$A$2:$O$5964,11,FALSE))</f>
        <v>-3.7659400000000001E-4</v>
      </c>
      <c r="R1390" s="3">
        <f>IF(A1390="NA","NA",VLOOKUP($A1390,'[1]Regression Table'!$A$2:$O$5964,12,FALSE))</f>
        <v>1.3919900000000001E-3</v>
      </c>
      <c r="S1390" s="3">
        <f>IF(A1390="NA","NA",VLOOKUP($A1390,'[1]Regression Table'!$A$2:$O$5964,13,FALSE))</f>
        <v>8.8560500000000003E-4</v>
      </c>
      <c r="T1390" s="3">
        <f>IF(A1390="NA","NA",VLOOKUP($A1390,'[1]Regression Table'!$A$2:$O$5964,14,FALSE))</f>
        <v>-8.2425200000000004E-4</v>
      </c>
      <c r="U1390" s="3">
        <f>IF(A1390="NA","NA",VLOOKUP($A1390,'[1]Regression Table'!$A$2:$O$5964,15,FALSE))</f>
        <v>3.11166E-3</v>
      </c>
      <c r="V1390" s="3">
        <v>2.0490600000000001E-4</v>
      </c>
      <c r="W1390" s="6">
        <v>-2.3263200000000001E-5</v>
      </c>
      <c r="X1390" s="6">
        <v>7.0567299999999998E-5</v>
      </c>
    </row>
    <row r="1391" spans="1:24" x14ac:dyDescent="0.2">
      <c r="A1391" s="2" t="s">
        <v>4569</v>
      </c>
      <c r="B1391" s="3">
        <v>2</v>
      </c>
      <c r="C1391" s="3">
        <v>1</v>
      </c>
      <c r="D1391" s="3">
        <v>1</v>
      </c>
      <c r="E1391" s="3">
        <v>50</v>
      </c>
      <c r="F1391" s="3">
        <v>14</v>
      </c>
      <c r="G1391" s="3">
        <v>2</v>
      </c>
      <c r="H1391" s="3">
        <v>1</v>
      </c>
      <c r="I1391" s="3" t="s">
        <v>5689</v>
      </c>
      <c r="J1391" s="3" t="s">
        <v>5689</v>
      </c>
      <c r="K1391" s="3">
        <v>1</v>
      </c>
      <c r="L1391" s="3">
        <f>IF($A1391="NA","NA",VLOOKUP($A1391,'[1]Regression Table'!$A$2:$O$5964,6,FALSE))</f>
        <v>-2.17101E-2</v>
      </c>
      <c r="M1391" s="3">
        <f>IF($A1391="NA","NA",VLOOKUP($A1391,'[1]Regression Table'!$A$2:$O$5964,7,FALSE))</f>
        <v>-1.53066E-2</v>
      </c>
      <c r="N1391" s="3">
        <f>IF(A1391="NA","NA",VLOOKUP($A1391,'[1]Regression Table'!$A$2:$O$5964,8,FALSE))</f>
        <v>-1.74196E-2</v>
      </c>
      <c r="O1391" s="3">
        <f>IF(A1391="NA","NA",VLOOKUP($A1391,'[1]Regression Table'!$A$2:$O$5964,9,FALSE))</f>
        <v>-8.0544199999999996E-3</v>
      </c>
      <c r="P1391" s="3">
        <f>IF(A1391="NA","NA",VLOOKUP($A1391,'[1]Regression Table'!$A$2:$O$5964,10,FALSE))</f>
        <v>2.7705500000000001E-2</v>
      </c>
      <c r="Q1391" s="3">
        <f>IF(A1391="NA","NA",VLOOKUP($A1391,'[1]Regression Table'!$A$2:$O$5964,11,FALSE))</f>
        <v>5.1556900000000001E-3</v>
      </c>
      <c r="R1391" s="3">
        <f>IF(A1391="NA","NA",VLOOKUP($A1391,'[1]Regression Table'!$A$2:$O$5964,12,FALSE))</f>
        <v>2.3851100000000002E-3</v>
      </c>
      <c r="S1391" s="3">
        <f>IF(A1391="NA","NA",VLOOKUP($A1391,'[1]Regression Table'!$A$2:$O$5964,13,FALSE))</f>
        <v>-2.5009199999999999E-2</v>
      </c>
      <c r="T1391" s="3">
        <f>IF(A1391="NA","NA",VLOOKUP($A1391,'[1]Regression Table'!$A$2:$O$5964,14,FALSE))</f>
        <v>1.0263400000000001E-2</v>
      </c>
      <c r="U1391" s="3">
        <f>IF(A1391="NA","NA",VLOOKUP($A1391,'[1]Regression Table'!$A$2:$O$5964,15,FALSE))</f>
        <v>2.0454200000000001E-3</v>
      </c>
      <c r="V1391" s="3">
        <v>1.4417600000000001E-4</v>
      </c>
      <c r="W1391" s="6">
        <v>-2.91946E-5</v>
      </c>
      <c r="X1391" s="6">
        <v>5.0711599999999997E-5</v>
      </c>
    </row>
    <row r="1392" spans="1:24" x14ac:dyDescent="0.2">
      <c r="A1392" s="2" t="s">
        <v>4570</v>
      </c>
      <c r="B1392" s="3">
        <v>2</v>
      </c>
      <c r="C1392" s="3">
        <v>3</v>
      </c>
      <c r="D1392" s="3">
        <v>1</v>
      </c>
      <c r="E1392" s="3">
        <v>21</v>
      </c>
      <c r="F1392" s="3">
        <v>14</v>
      </c>
      <c r="G1392" s="3">
        <v>2</v>
      </c>
      <c r="H1392" s="3">
        <v>1</v>
      </c>
      <c r="I1392" s="3" t="s">
        <v>5689</v>
      </c>
      <c r="J1392" s="3">
        <v>0</v>
      </c>
      <c r="K1392" s="3">
        <v>0</v>
      </c>
      <c r="L1392" s="3">
        <f>IF($A1392="NA","NA",VLOOKUP($A1392,'[1]Regression Table'!$A$2:$O$5964,6,FALSE))</f>
        <v>-6.9956900000000002E-2</v>
      </c>
      <c r="M1392" s="3">
        <f>IF($A1392="NA","NA",VLOOKUP($A1392,'[1]Regression Table'!$A$2:$O$5964,7,FALSE))</f>
        <v>7.3686200000000002E-3</v>
      </c>
      <c r="N1392" s="3">
        <f>IF(A1392="NA","NA",VLOOKUP($A1392,'[1]Regression Table'!$A$2:$O$5964,8,FALSE))</f>
        <v>1.11959E-2</v>
      </c>
      <c r="O1392" s="3">
        <f>IF(A1392="NA","NA",VLOOKUP($A1392,'[1]Regression Table'!$A$2:$O$5964,9,FALSE))</f>
        <v>-1.2237100000000001E-2</v>
      </c>
      <c r="P1392" s="3">
        <f>IF(A1392="NA","NA",VLOOKUP($A1392,'[1]Regression Table'!$A$2:$O$5964,10,FALSE))</f>
        <v>2.1312499999999999E-3</v>
      </c>
      <c r="Q1392" s="3">
        <f>IF(A1392="NA","NA",VLOOKUP($A1392,'[1]Regression Table'!$A$2:$O$5964,11,FALSE))</f>
        <v>-1.4512100000000001E-3</v>
      </c>
      <c r="R1392" s="3">
        <f>IF(A1392="NA","NA",VLOOKUP($A1392,'[1]Regression Table'!$A$2:$O$5964,12,FALSE))</f>
        <v>-2.8584600000000002E-3</v>
      </c>
      <c r="S1392" s="3">
        <f>IF(A1392="NA","NA",VLOOKUP($A1392,'[1]Regression Table'!$A$2:$O$5964,13,FALSE))</f>
        <v>1.9382799999999999E-3</v>
      </c>
      <c r="T1392" s="3">
        <f>IF(A1392="NA","NA",VLOOKUP($A1392,'[1]Regression Table'!$A$2:$O$5964,14,FALSE))</f>
        <v>-4.23574E-3</v>
      </c>
      <c r="U1392" s="3">
        <f>IF(A1392="NA","NA",VLOOKUP($A1392,'[1]Regression Table'!$A$2:$O$5964,15,FALSE))</f>
        <v>-1.42607E-3</v>
      </c>
      <c r="V1392" s="3">
        <v>8.1615900000000006E-5</v>
      </c>
      <c r="W1392" s="6">
        <v>-9.6200299999999998E-6</v>
      </c>
      <c r="X1392" s="6">
        <v>1.51097E-5</v>
      </c>
    </row>
    <row r="1393" spans="1:24" x14ac:dyDescent="0.2">
      <c r="A1393" s="2" t="s">
        <v>4571</v>
      </c>
      <c r="B1393" s="3">
        <v>2</v>
      </c>
      <c r="C1393" s="3">
        <v>1</v>
      </c>
      <c r="D1393" s="3">
        <v>1</v>
      </c>
      <c r="E1393" s="3">
        <v>21</v>
      </c>
      <c r="F1393" s="3">
        <v>3</v>
      </c>
      <c r="G1393" s="3">
        <v>5</v>
      </c>
      <c r="H1393" s="3">
        <v>3</v>
      </c>
      <c r="I1393" s="3" t="s">
        <v>5689</v>
      </c>
      <c r="J1393" s="3">
        <v>1</v>
      </c>
      <c r="K1393" s="3">
        <v>1</v>
      </c>
      <c r="L1393" s="3">
        <f>IF($A1393="NA","NA",VLOOKUP($A1393,'[1]Regression Table'!$A$2:$O$5964,6,FALSE))</f>
        <v>5.5948500000000002E-3</v>
      </c>
      <c r="M1393" s="3">
        <f>IF($A1393="NA","NA",VLOOKUP($A1393,'[1]Regression Table'!$A$2:$O$5964,7,FALSE))</f>
        <v>1.12246E-2</v>
      </c>
      <c r="N1393" s="3">
        <f>IF(A1393="NA","NA",VLOOKUP($A1393,'[1]Regression Table'!$A$2:$O$5964,8,FALSE))</f>
        <v>-3.0594400000000001E-3</v>
      </c>
      <c r="O1393" s="3">
        <f>IF(A1393="NA","NA",VLOOKUP($A1393,'[1]Regression Table'!$A$2:$O$5964,9,FALSE))</f>
        <v>-9.4489799999999992E-3</v>
      </c>
      <c r="P1393" s="3">
        <f>IF(A1393="NA","NA",VLOOKUP($A1393,'[1]Regression Table'!$A$2:$O$5964,10,FALSE))</f>
        <v>-3.6629800000000001E-3</v>
      </c>
      <c r="Q1393" s="3">
        <f>IF(A1393="NA","NA",VLOOKUP($A1393,'[1]Regression Table'!$A$2:$O$5964,11,FALSE))</f>
        <v>-4.7473999999999997E-3</v>
      </c>
      <c r="R1393" s="3">
        <f>IF(A1393="NA","NA",VLOOKUP($A1393,'[1]Regression Table'!$A$2:$O$5964,12,FALSE))</f>
        <v>1.6856E-3</v>
      </c>
      <c r="S1393" s="3">
        <f>IF(A1393="NA","NA",VLOOKUP($A1393,'[1]Regression Table'!$A$2:$O$5964,13,FALSE))</f>
        <v>-5.5055700000000002E-4</v>
      </c>
      <c r="T1393" s="3">
        <f>IF(A1393="NA","NA",VLOOKUP($A1393,'[1]Regression Table'!$A$2:$O$5964,14,FALSE))</f>
        <v>-5.3791799999999999E-3</v>
      </c>
      <c r="U1393" s="3">
        <f>IF(A1393="NA","NA",VLOOKUP($A1393,'[1]Regression Table'!$A$2:$O$5964,15,FALSE))</f>
        <v>-3.97986E-3</v>
      </c>
      <c r="V1393" s="3">
        <v>1.99717E-4</v>
      </c>
      <c r="W1393" s="6">
        <v>-2.54938E-5</v>
      </c>
      <c r="X1393" s="6">
        <v>6.7439499999999997E-5</v>
      </c>
    </row>
    <row r="1394" spans="1:24" x14ac:dyDescent="0.2">
      <c r="A1394" s="2" t="s">
        <v>4572</v>
      </c>
      <c r="B1394" s="3">
        <v>2</v>
      </c>
      <c r="C1394" s="3">
        <v>1</v>
      </c>
      <c r="D1394" s="3">
        <v>2</v>
      </c>
      <c r="E1394" s="3">
        <v>23</v>
      </c>
      <c r="F1394" s="3">
        <v>3</v>
      </c>
      <c r="G1394" s="3">
        <v>4</v>
      </c>
      <c r="H1394" s="3">
        <v>4</v>
      </c>
      <c r="I1394" s="3" t="s">
        <v>5689</v>
      </c>
      <c r="J1394" s="3">
        <v>1</v>
      </c>
      <c r="K1394" s="3">
        <v>0</v>
      </c>
      <c r="L1394" s="3">
        <f>IF($A1394="NA","NA",VLOOKUP($A1394,'[1]Regression Table'!$A$2:$O$5964,6,FALSE))</f>
        <v>-1.05369E-2</v>
      </c>
      <c r="M1394" s="3">
        <f>IF($A1394="NA","NA",VLOOKUP($A1394,'[1]Regression Table'!$A$2:$O$5964,7,FALSE))</f>
        <v>-6.0167499999999999E-2</v>
      </c>
      <c r="N1394" s="3">
        <f>IF(A1394="NA","NA",VLOOKUP($A1394,'[1]Regression Table'!$A$2:$O$5964,8,FALSE))</f>
        <v>-9.9727099999999999E-2</v>
      </c>
      <c r="O1394" s="3">
        <f>IF(A1394="NA","NA",VLOOKUP($A1394,'[1]Regression Table'!$A$2:$O$5964,9,FALSE))</f>
        <v>5.2419199999999997E-3</v>
      </c>
      <c r="P1394" s="3">
        <f>IF(A1394="NA","NA",VLOOKUP($A1394,'[1]Regression Table'!$A$2:$O$5964,10,FALSE))</f>
        <v>0.11412600000000001</v>
      </c>
      <c r="Q1394" s="3">
        <f>IF(A1394="NA","NA",VLOOKUP($A1394,'[1]Regression Table'!$A$2:$O$5964,11,FALSE))</f>
        <v>1.5378900000000001E-3</v>
      </c>
      <c r="R1394" s="3">
        <f>IF(A1394="NA","NA",VLOOKUP($A1394,'[1]Regression Table'!$A$2:$O$5964,12,FALSE))</f>
        <v>2.6434499999999999E-3</v>
      </c>
      <c r="S1394" s="3">
        <f>IF(A1394="NA","NA",VLOOKUP($A1394,'[1]Regression Table'!$A$2:$O$5964,13,FALSE))</f>
        <v>1.9391499999999999E-2</v>
      </c>
      <c r="T1394" s="3">
        <f>IF(A1394="NA","NA",VLOOKUP($A1394,'[1]Regression Table'!$A$2:$O$5964,14,FALSE))</f>
        <v>-1.0061499999999999E-2</v>
      </c>
      <c r="U1394" s="3">
        <f>IF(A1394="NA","NA",VLOOKUP($A1394,'[1]Regression Table'!$A$2:$O$5964,15,FALSE))</f>
        <v>-1.59644E-2</v>
      </c>
      <c r="V1394" s="3">
        <v>1.4178899999999999E-4</v>
      </c>
      <c r="W1394" s="6">
        <v>-3.7373200000000003E-5</v>
      </c>
      <c r="X1394" s="6">
        <v>7.0620199999999999E-5</v>
      </c>
    </row>
    <row r="1395" spans="1:24" x14ac:dyDescent="0.2">
      <c r="A1395" s="2" t="s">
        <v>4573</v>
      </c>
      <c r="B1395" s="3">
        <v>2</v>
      </c>
      <c r="C1395" s="3">
        <v>1</v>
      </c>
      <c r="D1395" s="3">
        <v>2</v>
      </c>
      <c r="E1395" s="3">
        <v>22</v>
      </c>
      <c r="F1395" s="3">
        <v>3</v>
      </c>
      <c r="G1395" s="3">
        <v>6</v>
      </c>
      <c r="H1395" s="3">
        <v>3</v>
      </c>
      <c r="I1395" s="3" t="s">
        <v>5689</v>
      </c>
      <c r="J1395" s="3">
        <v>0</v>
      </c>
      <c r="K1395" s="3">
        <v>0</v>
      </c>
      <c r="L1395" s="3">
        <f>IF($A1395="NA","NA",VLOOKUP($A1395,'[1]Regression Table'!$A$2:$O$5964,6,FALSE))</f>
        <v>-4.4849800000000002E-2</v>
      </c>
      <c r="M1395" s="3">
        <f>IF($A1395="NA","NA",VLOOKUP($A1395,'[1]Regression Table'!$A$2:$O$5964,7,FALSE))</f>
        <v>7.7459499999999997E-3</v>
      </c>
      <c r="N1395" s="3">
        <f>IF(A1395="NA","NA",VLOOKUP($A1395,'[1]Regression Table'!$A$2:$O$5964,8,FALSE))</f>
        <v>5.6118499999999998E-3</v>
      </c>
      <c r="O1395" s="3">
        <f>IF(A1395="NA","NA",VLOOKUP($A1395,'[1]Regression Table'!$A$2:$O$5964,9,FALSE))</f>
        <v>-9.8082099999999995E-3</v>
      </c>
      <c r="P1395" s="3">
        <f>IF(A1395="NA","NA",VLOOKUP($A1395,'[1]Regression Table'!$A$2:$O$5964,10,FALSE))</f>
        <v>3.5377400000000002E-3</v>
      </c>
      <c r="Q1395" s="3">
        <f>IF(A1395="NA","NA",VLOOKUP($A1395,'[1]Regression Table'!$A$2:$O$5964,11,FALSE))</f>
        <v>-9.4005900000000003E-4</v>
      </c>
      <c r="R1395" s="3">
        <f>IF(A1395="NA","NA",VLOOKUP($A1395,'[1]Regression Table'!$A$2:$O$5964,12,FALSE))</f>
        <v>1.2950500000000001E-3</v>
      </c>
      <c r="S1395" s="3">
        <f>IF(A1395="NA","NA",VLOOKUP($A1395,'[1]Regression Table'!$A$2:$O$5964,13,FALSE))</f>
        <v>-3.3562000000000002E-3</v>
      </c>
      <c r="T1395" s="3">
        <f>IF(A1395="NA","NA",VLOOKUP($A1395,'[1]Regression Table'!$A$2:$O$5964,14,FALSE))</f>
        <v>3.6027299999999998E-4</v>
      </c>
      <c r="U1395" s="3">
        <f>IF(A1395="NA","NA",VLOOKUP($A1395,'[1]Regression Table'!$A$2:$O$5964,15,FALSE))</f>
        <v>8.1296999999999999E-4</v>
      </c>
      <c r="V1395" s="3">
        <v>1.3308300000000001E-4</v>
      </c>
      <c r="W1395" s="6">
        <v>1.1322200000000001E-6</v>
      </c>
      <c r="X1395" s="6">
        <v>3.6144399999999999E-5</v>
      </c>
    </row>
    <row r="1396" spans="1:24" x14ac:dyDescent="0.2">
      <c r="A1396" s="2" t="s">
        <v>4574</v>
      </c>
      <c r="B1396" s="3">
        <v>2</v>
      </c>
      <c r="C1396" s="3">
        <v>2</v>
      </c>
      <c r="D1396" s="3">
        <v>1</v>
      </c>
      <c r="E1396" s="3">
        <v>22</v>
      </c>
      <c r="F1396" s="3">
        <v>3</v>
      </c>
      <c r="G1396" s="3">
        <v>6</v>
      </c>
      <c r="H1396" s="3">
        <v>3</v>
      </c>
      <c r="I1396" s="3" t="s">
        <v>5689</v>
      </c>
      <c r="J1396" s="3">
        <v>1</v>
      </c>
      <c r="K1396" s="3">
        <v>1</v>
      </c>
      <c r="L1396" s="3">
        <f>IF($A1396="NA","NA",VLOOKUP($A1396,'[1]Regression Table'!$A$2:$O$5964,6,FALSE))</f>
        <v>5.46548E-3</v>
      </c>
      <c r="M1396" s="3">
        <f>IF($A1396="NA","NA",VLOOKUP($A1396,'[1]Regression Table'!$A$2:$O$5964,7,FALSE))</f>
        <v>1.05726E-2</v>
      </c>
      <c r="N1396" s="3">
        <f>IF(A1396="NA","NA",VLOOKUP($A1396,'[1]Regression Table'!$A$2:$O$5964,8,FALSE))</f>
        <v>-4.4082899999999996E-3</v>
      </c>
      <c r="O1396" s="3">
        <f>IF(A1396="NA","NA",VLOOKUP($A1396,'[1]Regression Table'!$A$2:$O$5964,9,FALSE))</f>
        <v>-1.16901E-2</v>
      </c>
      <c r="P1396" s="3">
        <f>IF(A1396="NA","NA",VLOOKUP($A1396,'[1]Regression Table'!$A$2:$O$5964,10,FALSE))</f>
        <v>-4.6635200000000001E-4</v>
      </c>
      <c r="Q1396" s="3">
        <f>IF(A1396="NA","NA",VLOOKUP($A1396,'[1]Regression Table'!$A$2:$O$5964,11,FALSE))</f>
        <v>-4.7815100000000001E-3</v>
      </c>
      <c r="R1396" s="3">
        <f>IF(A1396="NA","NA",VLOOKUP($A1396,'[1]Regression Table'!$A$2:$O$5964,12,FALSE))</f>
        <v>-2.68863E-3</v>
      </c>
      <c r="S1396" s="3">
        <f>IF(A1396="NA","NA",VLOOKUP($A1396,'[1]Regression Table'!$A$2:$O$5964,13,FALSE))</f>
        <v>8.7266399999999999E-4</v>
      </c>
      <c r="T1396" s="3">
        <f>IF(A1396="NA","NA",VLOOKUP($A1396,'[1]Regression Table'!$A$2:$O$5964,14,FALSE))</f>
        <v>-1.40083E-3</v>
      </c>
      <c r="U1396" s="3">
        <f>IF(A1396="NA","NA",VLOOKUP($A1396,'[1]Regression Table'!$A$2:$O$5964,15,FALSE))</f>
        <v>-5.7614600000000004E-4</v>
      </c>
      <c r="V1396" s="3">
        <v>2.0358900000000001E-4</v>
      </c>
      <c r="W1396" s="6">
        <v>-1.8623399999999999E-5</v>
      </c>
      <c r="X1396" s="6">
        <v>6.84729E-5</v>
      </c>
    </row>
    <row r="1397" spans="1:24" x14ac:dyDescent="0.2">
      <c r="A1397" s="2" t="s">
        <v>4575</v>
      </c>
      <c r="B1397" s="3">
        <v>2</v>
      </c>
      <c r="C1397" s="3">
        <v>1</v>
      </c>
      <c r="D1397" s="3">
        <v>2</v>
      </c>
      <c r="E1397" s="3">
        <v>24</v>
      </c>
      <c r="F1397" s="3">
        <v>3</v>
      </c>
      <c r="G1397" s="3">
        <v>5</v>
      </c>
      <c r="H1397" s="3">
        <v>1</v>
      </c>
      <c r="I1397" s="3" t="s">
        <v>5689</v>
      </c>
      <c r="J1397" s="3">
        <v>1</v>
      </c>
      <c r="K1397" s="3">
        <v>1</v>
      </c>
      <c r="L1397" s="3">
        <f>IF($A1397="NA","NA",VLOOKUP($A1397,'[1]Regression Table'!$A$2:$O$5964,6,FALSE))</f>
        <v>5.6140000000000001E-3</v>
      </c>
      <c r="M1397" s="3">
        <f>IF($A1397="NA","NA",VLOOKUP($A1397,'[1]Regression Table'!$A$2:$O$5964,7,FALSE))</f>
        <v>1.2991300000000001E-2</v>
      </c>
      <c r="N1397" s="3">
        <f>IF(A1397="NA","NA",VLOOKUP($A1397,'[1]Regression Table'!$A$2:$O$5964,8,FALSE))</f>
        <v>-5.8122599999999996E-3</v>
      </c>
      <c r="O1397" s="3">
        <f>IF(A1397="NA","NA",VLOOKUP($A1397,'[1]Regression Table'!$A$2:$O$5964,9,FALSE))</f>
        <v>-9.4668200000000008E-3</v>
      </c>
      <c r="P1397" s="3">
        <f>IF(A1397="NA","NA",VLOOKUP($A1397,'[1]Regression Table'!$A$2:$O$5964,10,FALSE))</f>
        <v>-6.4077399999999999E-4</v>
      </c>
      <c r="Q1397" s="3">
        <f>IF(A1397="NA","NA",VLOOKUP($A1397,'[1]Regression Table'!$A$2:$O$5964,11,FALSE))</f>
        <v>5.0274400000000002E-3</v>
      </c>
      <c r="R1397" s="3">
        <f>IF(A1397="NA","NA",VLOOKUP($A1397,'[1]Regression Table'!$A$2:$O$5964,12,FALSE))</f>
        <v>-1.7663900000000001E-3</v>
      </c>
      <c r="S1397" s="3">
        <f>IF(A1397="NA","NA",VLOOKUP($A1397,'[1]Regression Table'!$A$2:$O$5964,13,FALSE))</f>
        <v>-1.50855E-3</v>
      </c>
      <c r="T1397" s="3">
        <f>IF(A1397="NA","NA",VLOOKUP($A1397,'[1]Regression Table'!$A$2:$O$5964,14,FALSE))</f>
        <v>1.7045000000000001E-3</v>
      </c>
      <c r="U1397" s="3">
        <f>IF(A1397="NA","NA",VLOOKUP($A1397,'[1]Regression Table'!$A$2:$O$5964,15,FALSE))</f>
        <v>-3.06967E-3</v>
      </c>
      <c r="V1397" s="3">
        <v>1.95575E-4</v>
      </c>
      <c r="W1397" s="6">
        <v>-1.52031E-5</v>
      </c>
      <c r="X1397" s="6">
        <v>7.3768899999999998E-5</v>
      </c>
    </row>
    <row r="1398" spans="1:24" x14ac:dyDescent="0.2">
      <c r="A1398" s="2" t="s">
        <v>4576</v>
      </c>
      <c r="B1398" s="3">
        <v>2</v>
      </c>
      <c r="C1398" s="3">
        <v>3</v>
      </c>
      <c r="D1398" s="3">
        <v>2</v>
      </c>
      <c r="E1398" s="3">
        <v>19</v>
      </c>
      <c r="F1398" s="3">
        <v>14</v>
      </c>
      <c r="G1398" s="3">
        <v>5</v>
      </c>
      <c r="H1398" s="3">
        <v>3</v>
      </c>
      <c r="I1398" s="3" t="s">
        <v>5689</v>
      </c>
      <c r="J1398" s="3">
        <v>0</v>
      </c>
      <c r="K1398" s="3">
        <v>0</v>
      </c>
      <c r="L1398" s="3">
        <f>IF($A1398="NA","NA",VLOOKUP($A1398,'[1]Regression Table'!$A$2:$O$5964,6,FALSE))</f>
        <v>-4.5660300000000001E-2</v>
      </c>
      <c r="M1398" s="3">
        <f>IF($A1398="NA","NA",VLOOKUP($A1398,'[1]Regression Table'!$A$2:$O$5964,7,FALSE))</f>
        <v>-4.59225E-3</v>
      </c>
      <c r="N1398" s="3">
        <f>IF(A1398="NA","NA",VLOOKUP($A1398,'[1]Regression Table'!$A$2:$O$5964,8,FALSE))</f>
        <v>6.9192699999999995E-4</v>
      </c>
      <c r="O1398" s="3">
        <f>IF(A1398="NA","NA",VLOOKUP($A1398,'[1]Regression Table'!$A$2:$O$5964,9,FALSE))</f>
        <v>-6.6429899999999997E-3</v>
      </c>
      <c r="P1398" s="3">
        <f>IF(A1398="NA","NA",VLOOKUP($A1398,'[1]Regression Table'!$A$2:$O$5964,10,FALSE))</f>
        <v>1.33394E-2</v>
      </c>
      <c r="Q1398" s="3">
        <f>IF(A1398="NA","NA",VLOOKUP($A1398,'[1]Regression Table'!$A$2:$O$5964,11,FALSE))</f>
        <v>7.6880299999999998E-4</v>
      </c>
      <c r="R1398" s="3">
        <f>IF(A1398="NA","NA",VLOOKUP($A1398,'[1]Regression Table'!$A$2:$O$5964,12,FALSE))</f>
        <v>7.3196399999999999E-4</v>
      </c>
      <c r="S1398" s="3">
        <f>IF(A1398="NA","NA",VLOOKUP($A1398,'[1]Regression Table'!$A$2:$O$5964,13,FALSE))</f>
        <v>-6.8197099999999997E-3</v>
      </c>
      <c r="T1398" s="3">
        <f>IF(A1398="NA","NA",VLOOKUP($A1398,'[1]Regression Table'!$A$2:$O$5964,14,FALSE))</f>
        <v>-4.0529299999999997E-3</v>
      </c>
      <c r="U1398" s="3">
        <f>IF(A1398="NA","NA",VLOOKUP($A1398,'[1]Regression Table'!$A$2:$O$5964,15,FALSE))</f>
        <v>-4.2035700000000002E-3</v>
      </c>
      <c r="V1398" s="3">
        <v>1.3360299999999999E-4</v>
      </c>
      <c r="W1398" s="6">
        <v>-1.48208E-6</v>
      </c>
      <c r="X1398" s="6">
        <v>4.59535E-5</v>
      </c>
    </row>
    <row r="1399" spans="1:24" x14ac:dyDescent="0.2">
      <c r="A1399" s="2" t="s">
        <v>4577</v>
      </c>
      <c r="B1399" s="3">
        <v>2</v>
      </c>
      <c r="C1399" s="3">
        <v>3</v>
      </c>
      <c r="D1399" s="3">
        <v>1</v>
      </c>
      <c r="E1399" s="3">
        <v>63</v>
      </c>
      <c r="F1399" s="3">
        <v>3</v>
      </c>
      <c r="G1399" s="3">
        <v>2</v>
      </c>
      <c r="H1399" s="3">
        <v>2</v>
      </c>
      <c r="I1399" s="3" t="s">
        <v>5689</v>
      </c>
      <c r="J1399" s="3">
        <v>1</v>
      </c>
      <c r="K1399" s="3">
        <v>0</v>
      </c>
      <c r="L1399" s="3">
        <f>IF($A1399="NA","NA",VLOOKUP($A1399,'[1]Regression Table'!$A$2:$O$5964,6,FALSE))</f>
        <v>6.01389E-3</v>
      </c>
      <c r="M1399" s="3">
        <f>IF($A1399="NA","NA",VLOOKUP($A1399,'[1]Regression Table'!$A$2:$O$5964,7,FALSE))</f>
        <v>1.4082300000000001E-2</v>
      </c>
      <c r="N1399" s="3">
        <f>IF(A1399="NA","NA",VLOOKUP($A1399,'[1]Regression Table'!$A$2:$O$5964,8,FALSE))</f>
        <v>-6.7182099999999996E-3</v>
      </c>
      <c r="O1399" s="3">
        <f>IF(A1399="NA","NA",VLOOKUP($A1399,'[1]Regression Table'!$A$2:$O$5964,9,FALSE))</f>
        <v>-1.5264099999999999E-2</v>
      </c>
      <c r="P1399" s="3">
        <f>IF(A1399="NA","NA",VLOOKUP($A1399,'[1]Regression Table'!$A$2:$O$5964,10,FALSE))</f>
        <v>3.7245899999999998E-3</v>
      </c>
      <c r="Q1399" s="3">
        <f>IF(A1399="NA","NA",VLOOKUP($A1399,'[1]Regression Table'!$A$2:$O$5964,11,FALSE))</f>
        <v>-5.5525499999999998E-3</v>
      </c>
      <c r="R1399" s="3">
        <f>IF(A1399="NA","NA",VLOOKUP($A1399,'[1]Regression Table'!$A$2:$O$5964,12,FALSE))</f>
        <v>2.48292E-3</v>
      </c>
      <c r="S1399" s="3">
        <f>IF(A1399="NA","NA",VLOOKUP($A1399,'[1]Regression Table'!$A$2:$O$5964,13,FALSE))</f>
        <v>-2.6557600000000001E-3</v>
      </c>
      <c r="T1399" s="3">
        <f>IF(A1399="NA","NA",VLOOKUP($A1399,'[1]Regression Table'!$A$2:$O$5964,14,FALSE))</f>
        <v>-2.4663700000000002E-4</v>
      </c>
      <c r="U1399" s="3">
        <f>IF(A1399="NA","NA",VLOOKUP($A1399,'[1]Regression Table'!$A$2:$O$5964,15,FALSE))</f>
        <v>-6.0191799999999998E-3</v>
      </c>
      <c r="V1399" s="3">
        <v>2.06109E-4</v>
      </c>
      <c r="W1399" s="6">
        <v>-1.08671E-5</v>
      </c>
      <c r="X1399" s="6">
        <v>7.5733099999999995E-5</v>
      </c>
    </row>
    <row r="1400" spans="1:24" x14ac:dyDescent="0.2">
      <c r="A1400" s="2" t="s">
        <v>4578</v>
      </c>
      <c r="B1400" s="3">
        <v>2</v>
      </c>
      <c r="C1400" s="3">
        <v>3</v>
      </c>
      <c r="D1400" s="3">
        <v>2</v>
      </c>
      <c r="E1400" s="3">
        <v>55</v>
      </c>
      <c r="F1400" s="3">
        <v>14</v>
      </c>
      <c r="G1400" s="3">
        <v>1</v>
      </c>
      <c r="H1400" s="3">
        <v>4</v>
      </c>
      <c r="I1400" s="3" t="s">
        <v>5689</v>
      </c>
      <c r="J1400" s="3">
        <v>1</v>
      </c>
      <c r="K1400" s="3">
        <v>0</v>
      </c>
      <c r="L1400" s="3">
        <f>IF($A1400="NA","NA",VLOOKUP($A1400,'[1]Regression Table'!$A$2:$O$5964,6,FALSE))</f>
        <v>-9.5003299999999995E-3</v>
      </c>
      <c r="M1400" s="3">
        <f>IF($A1400="NA","NA",VLOOKUP($A1400,'[1]Regression Table'!$A$2:$O$5964,7,FALSE))</f>
        <v>-2.2592E-5</v>
      </c>
      <c r="N1400" s="3">
        <f>IF(A1400="NA","NA",VLOOKUP($A1400,'[1]Regression Table'!$A$2:$O$5964,8,FALSE))</f>
        <v>1.45332E-2</v>
      </c>
      <c r="O1400" s="3">
        <f>IF(A1400="NA","NA",VLOOKUP($A1400,'[1]Regression Table'!$A$2:$O$5964,9,FALSE))</f>
        <v>3.0081299999999998E-2</v>
      </c>
      <c r="P1400" s="3">
        <f>IF(A1400="NA","NA",VLOOKUP($A1400,'[1]Regression Table'!$A$2:$O$5964,10,FALSE))</f>
        <v>9.2642999999999996E-3</v>
      </c>
      <c r="Q1400" s="3">
        <f>IF(A1400="NA","NA",VLOOKUP($A1400,'[1]Regression Table'!$A$2:$O$5964,11,FALSE))</f>
        <v>3.9005099999999998E-3</v>
      </c>
      <c r="R1400" s="3">
        <f>IF(A1400="NA","NA",VLOOKUP($A1400,'[1]Regression Table'!$A$2:$O$5964,12,FALSE))</f>
        <v>7.6217999999999998E-3</v>
      </c>
      <c r="S1400" s="3">
        <f>IF(A1400="NA","NA",VLOOKUP($A1400,'[1]Regression Table'!$A$2:$O$5964,13,FALSE))</f>
        <v>9.1701100000000004E-3</v>
      </c>
      <c r="T1400" s="3">
        <f>IF(A1400="NA","NA",VLOOKUP($A1400,'[1]Regression Table'!$A$2:$O$5964,14,FALSE))</f>
        <v>7.6727100000000003E-4</v>
      </c>
      <c r="U1400" s="3">
        <f>IF(A1400="NA","NA",VLOOKUP($A1400,'[1]Regression Table'!$A$2:$O$5964,15,FALSE))</f>
        <v>-8.56779E-4</v>
      </c>
      <c r="V1400" s="3">
        <v>1.8487399999999999E-4</v>
      </c>
      <c r="W1400" s="6">
        <v>-2.1146100000000001E-5</v>
      </c>
      <c r="X1400" s="6">
        <v>6.0670900000000002E-5</v>
      </c>
    </row>
    <row r="1401" spans="1:24" x14ac:dyDescent="0.2">
      <c r="A1401" s="2" t="s">
        <v>4579</v>
      </c>
      <c r="B1401" s="3">
        <v>2</v>
      </c>
      <c r="C1401" s="3">
        <v>1</v>
      </c>
      <c r="D1401" s="3">
        <v>1</v>
      </c>
      <c r="E1401" s="3">
        <v>19</v>
      </c>
      <c r="F1401" s="3">
        <v>3</v>
      </c>
      <c r="G1401" s="3">
        <v>3</v>
      </c>
      <c r="H1401" s="3">
        <v>3</v>
      </c>
      <c r="I1401" s="3" t="s">
        <v>5689</v>
      </c>
      <c r="J1401" s="3">
        <v>1</v>
      </c>
      <c r="K1401" s="3">
        <v>1</v>
      </c>
      <c r="L1401" s="3">
        <f>IF($A1401="NA","NA",VLOOKUP($A1401,'[1]Regression Table'!$A$2:$O$5964,6,FALSE))</f>
        <v>-6.7867800000000006E-2</v>
      </c>
      <c r="M1401" s="3">
        <f>IF($A1401="NA","NA",VLOOKUP($A1401,'[1]Regression Table'!$A$2:$O$5964,7,FALSE))</f>
        <v>5.8458299999999998E-3</v>
      </c>
      <c r="N1401" s="3">
        <f>IF(A1401="NA","NA",VLOOKUP($A1401,'[1]Regression Table'!$A$2:$O$5964,8,FALSE))</f>
        <v>9.8042900000000002E-3</v>
      </c>
      <c r="O1401" s="3">
        <f>IF(A1401="NA","NA",VLOOKUP($A1401,'[1]Regression Table'!$A$2:$O$5964,9,FALSE))</f>
        <v>-8.3818E-3</v>
      </c>
      <c r="P1401" s="3">
        <f>IF(A1401="NA","NA",VLOOKUP($A1401,'[1]Regression Table'!$A$2:$O$5964,10,FALSE))</f>
        <v>8.4180599999999998E-3</v>
      </c>
      <c r="Q1401" s="3">
        <f>IF(A1401="NA","NA",VLOOKUP($A1401,'[1]Regression Table'!$A$2:$O$5964,11,FALSE))</f>
        <v>-2.8847600000000001E-3</v>
      </c>
      <c r="R1401" s="3">
        <f>IF(A1401="NA","NA",VLOOKUP($A1401,'[1]Regression Table'!$A$2:$O$5964,12,FALSE))</f>
        <v>2.7232599999999999E-3</v>
      </c>
      <c r="S1401" s="3">
        <f>IF(A1401="NA","NA",VLOOKUP($A1401,'[1]Regression Table'!$A$2:$O$5964,13,FALSE))</f>
        <v>-1.9059999999999999E-3</v>
      </c>
      <c r="T1401" s="3">
        <f>IF(A1401="NA","NA",VLOOKUP($A1401,'[1]Regression Table'!$A$2:$O$5964,14,FALSE))</f>
        <v>-4.2067299999999997E-3</v>
      </c>
      <c r="U1401" s="3">
        <f>IF(A1401="NA","NA",VLOOKUP($A1401,'[1]Regression Table'!$A$2:$O$5964,15,FALSE))</f>
        <v>6.0791500000000002E-5</v>
      </c>
      <c r="V1401" s="3">
        <v>8.3147500000000003E-5</v>
      </c>
      <c r="W1401" s="6">
        <v>-8.1869199999999992E-6</v>
      </c>
      <c r="X1401" s="6">
        <v>2.0635199999999999E-5</v>
      </c>
    </row>
    <row r="1402" spans="1:24" x14ac:dyDescent="0.2">
      <c r="A1402" s="2" t="s">
        <v>4580</v>
      </c>
      <c r="B1402" s="3">
        <v>2</v>
      </c>
      <c r="C1402" s="3">
        <v>3</v>
      </c>
      <c r="D1402" s="3">
        <v>2</v>
      </c>
      <c r="E1402" s="3">
        <v>58</v>
      </c>
      <c r="F1402" s="3">
        <v>3</v>
      </c>
      <c r="G1402" s="3">
        <v>6</v>
      </c>
      <c r="H1402" s="3">
        <v>4</v>
      </c>
      <c r="I1402" s="3" t="s">
        <v>5689</v>
      </c>
      <c r="J1402" s="3">
        <v>0</v>
      </c>
      <c r="K1402" s="3">
        <v>0</v>
      </c>
      <c r="L1402" s="3">
        <f>IF($A1402="NA","NA",VLOOKUP($A1402,'[1]Regression Table'!$A$2:$O$5964,6,FALSE))</f>
        <v>5.6235800000000004E-3</v>
      </c>
      <c r="M1402" s="3">
        <f>IF($A1402="NA","NA",VLOOKUP($A1402,'[1]Regression Table'!$A$2:$O$5964,7,FALSE))</f>
        <v>1.3044500000000001E-2</v>
      </c>
      <c r="N1402" s="3">
        <f>IF(A1402="NA","NA",VLOOKUP($A1402,'[1]Regression Table'!$A$2:$O$5964,8,FALSE))</f>
        <v>-2.6442800000000002E-3</v>
      </c>
      <c r="O1402" s="3">
        <f>IF(A1402="NA","NA",VLOOKUP($A1402,'[1]Regression Table'!$A$2:$O$5964,9,FALSE))</f>
        <v>-4.47657E-3</v>
      </c>
      <c r="P1402" s="3">
        <f>IF(A1402="NA","NA",VLOOKUP($A1402,'[1]Regression Table'!$A$2:$O$5964,10,FALSE))</f>
        <v>3.2254900000000001E-3</v>
      </c>
      <c r="Q1402" s="3">
        <f>IF(A1402="NA","NA",VLOOKUP($A1402,'[1]Regression Table'!$A$2:$O$5964,11,FALSE))</f>
        <v>4.1143999999999998E-3</v>
      </c>
      <c r="R1402" s="3">
        <f>IF(A1402="NA","NA",VLOOKUP($A1402,'[1]Regression Table'!$A$2:$O$5964,12,FALSE))</f>
        <v>-1.1846000000000001E-3</v>
      </c>
      <c r="S1402" s="3">
        <f>IF(A1402="NA","NA",VLOOKUP($A1402,'[1]Regression Table'!$A$2:$O$5964,13,FALSE))</f>
        <v>-1.15606E-3</v>
      </c>
      <c r="T1402" s="3">
        <f>IF(A1402="NA","NA",VLOOKUP($A1402,'[1]Regression Table'!$A$2:$O$5964,14,FALSE))</f>
        <v>8.1840699999999997E-6</v>
      </c>
      <c r="U1402" s="3">
        <f>IF(A1402="NA","NA",VLOOKUP($A1402,'[1]Regression Table'!$A$2:$O$5964,15,FALSE))</f>
        <v>3.0963800000000001E-3</v>
      </c>
      <c r="V1402" s="3">
        <v>2.0112099999999999E-4</v>
      </c>
      <c r="W1402" s="6">
        <v>-2.4918100000000001E-5</v>
      </c>
      <c r="X1402" s="6">
        <v>7.0508700000000005E-5</v>
      </c>
    </row>
    <row r="1403" spans="1:24" x14ac:dyDescent="0.2">
      <c r="A1403" s="2" t="s">
        <v>5689</v>
      </c>
      <c r="B1403" s="3" t="s">
        <v>5689</v>
      </c>
      <c r="C1403" s="3" t="s">
        <v>5689</v>
      </c>
      <c r="D1403" s="3" t="s">
        <v>5689</v>
      </c>
      <c r="E1403" s="3" t="s">
        <v>5689</v>
      </c>
      <c r="F1403" s="3" t="s">
        <v>5689</v>
      </c>
      <c r="G1403" s="3" t="s">
        <v>5689</v>
      </c>
      <c r="H1403" s="3" t="s">
        <v>5689</v>
      </c>
      <c r="I1403" s="3" t="s">
        <v>5689</v>
      </c>
      <c r="J1403" s="3" t="s">
        <v>5689</v>
      </c>
      <c r="K1403" s="3" t="s">
        <v>5689</v>
      </c>
      <c r="L1403" s="3" t="str">
        <f>IF($A1403="NA","NA",VLOOKUP($A1403,'[1]Regression Table'!$A$2:$O$5964,6,FALSE))</f>
        <v>NA</v>
      </c>
      <c r="M1403" s="3" t="str">
        <f>IF($A1403="NA","NA",VLOOKUP($A1403,'[1]Regression Table'!$A$2:$O$5964,7,FALSE))</f>
        <v>NA</v>
      </c>
      <c r="N1403" s="3" t="str">
        <f>IF(A1403="NA","NA",VLOOKUP($A1403,'[1]Regression Table'!$A$2:$O$5964,8,FALSE))</f>
        <v>NA</v>
      </c>
      <c r="O1403" s="3" t="str">
        <f>IF(A1403="NA","NA",VLOOKUP($A1403,'[1]Regression Table'!$A$2:$O$5964,9,FALSE))</f>
        <v>NA</v>
      </c>
      <c r="P1403" s="3" t="str">
        <f>IF(A1403="NA","NA",VLOOKUP($A1403,'[1]Regression Table'!$A$2:$O$5964,10,FALSE))</f>
        <v>NA</v>
      </c>
      <c r="Q1403" s="3" t="str">
        <f>IF(A1403="NA","NA",VLOOKUP($A1403,'[1]Regression Table'!$A$2:$O$5964,11,FALSE))</f>
        <v>NA</v>
      </c>
      <c r="R1403" s="3" t="str">
        <f>IF(A1403="NA","NA",VLOOKUP($A1403,'[1]Regression Table'!$A$2:$O$5964,12,FALSE))</f>
        <v>NA</v>
      </c>
      <c r="S1403" s="3" t="str">
        <f>IF(A1403="NA","NA",VLOOKUP($A1403,'[1]Regression Table'!$A$2:$O$5964,13,FALSE))</f>
        <v>NA</v>
      </c>
      <c r="T1403" s="3" t="str">
        <f>IF(A1403="NA","NA",VLOOKUP($A1403,'[1]Regression Table'!$A$2:$O$5964,14,FALSE))</f>
        <v>NA</v>
      </c>
      <c r="U1403" s="3" t="str">
        <f>IF(A1403="NA","NA",VLOOKUP($A1403,'[1]Regression Table'!$A$2:$O$5964,15,FALSE))</f>
        <v>NA</v>
      </c>
      <c r="V1403" s="3" t="s">
        <v>5689</v>
      </c>
      <c r="W1403" s="6" t="s">
        <v>5689</v>
      </c>
      <c r="X1403" s="6" t="s">
        <v>5689</v>
      </c>
    </row>
    <row r="1404" spans="1:24" x14ac:dyDescent="0.2">
      <c r="A1404" s="2" t="s">
        <v>4581</v>
      </c>
      <c r="B1404" s="3">
        <v>2</v>
      </c>
      <c r="C1404" s="3">
        <v>1</v>
      </c>
      <c r="D1404" s="3">
        <v>1</v>
      </c>
      <c r="E1404" s="3">
        <v>23</v>
      </c>
      <c r="F1404" s="3">
        <v>3</v>
      </c>
      <c r="G1404" s="3">
        <v>2</v>
      </c>
      <c r="H1404" s="3">
        <v>4</v>
      </c>
      <c r="I1404" s="3" t="s">
        <v>5689</v>
      </c>
      <c r="J1404" s="3">
        <v>1</v>
      </c>
      <c r="K1404" s="3">
        <v>1</v>
      </c>
      <c r="L1404" s="3">
        <f>IF($A1404="NA","NA",VLOOKUP($A1404,'[1]Regression Table'!$A$2:$O$5964,6,FALSE))</f>
        <v>5.3976400000000004E-3</v>
      </c>
      <c r="M1404" s="3">
        <f>IF($A1404="NA","NA",VLOOKUP($A1404,'[1]Regression Table'!$A$2:$O$5964,7,FALSE))</f>
        <v>7.4308999999999998E-3</v>
      </c>
      <c r="N1404" s="3">
        <f>IF(A1404="NA","NA",VLOOKUP($A1404,'[1]Regression Table'!$A$2:$O$5964,8,FALSE))</f>
        <v>-6.7411800000000003E-3</v>
      </c>
      <c r="O1404" s="3">
        <f>IF(A1404="NA","NA",VLOOKUP($A1404,'[1]Regression Table'!$A$2:$O$5964,9,FALSE))</f>
        <v>-2.0867900000000002E-2</v>
      </c>
      <c r="P1404" s="3">
        <f>IF(A1404="NA","NA",VLOOKUP($A1404,'[1]Regression Table'!$A$2:$O$5964,10,FALSE))</f>
        <v>2.0970899999999998E-3</v>
      </c>
      <c r="Q1404" s="3">
        <f>IF(A1404="NA","NA",VLOOKUP($A1404,'[1]Regression Table'!$A$2:$O$5964,11,FALSE))</f>
        <v>-7.0184699999999997E-3</v>
      </c>
      <c r="R1404" s="3">
        <f>IF(A1404="NA","NA",VLOOKUP($A1404,'[1]Regression Table'!$A$2:$O$5964,12,FALSE))</f>
        <v>-3.5126300000000001E-3</v>
      </c>
      <c r="S1404" s="3">
        <f>IF(A1404="NA","NA",VLOOKUP($A1404,'[1]Regression Table'!$A$2:$O$5964,13,FALSE))</f>
        <v>1.17311E-2</v>
      </c>
      <c r="T1404" s="3">
        <f>IF(A1404="NA","NA",VLOOKUP($A1404,'[1]Regression Table'!$A$2:$O$5964,14,FALSE))</f>
        <v>4.7352399999999999E-3</v>
      </c>
      <c r="U1404" s="3">
        <f>IF(A1404="NA","NA",VLOOKUP($A1404,'[1]Regression Table'!$A$2:$O$5964,15,FALSE))</f>
        <v>2.15172E-2</v>
      </c>
      <c r="V1404" s="3">
        <v>2.0777099999999999E-4</v>
      </c>
      <c r="W1404" s="6">
        <v>-1.6625000000000001E-5</v>
      </c>
      <c r="X1404" s="6">
        <v>7.0604600000000005E-5</v>
      </c>
    </row>
    <row r="1405" spans="1:24" x14ac:dyDescent="0.2">
      <c r="A1405" s="2" t="s">
        <v>4582</v>
      </c>
      <c r="B1405" s="3">
        <v>2</v>
      </c>
      <c r="C1405" s="3">
        <v>2</v>
      </c>
      <c r="D1405" s="3">
        <v>2</v>
      </c>
      <c r="E1405" s="3">
        <v>25</v>
      </c>
      <c r="F1405" s="3">
        <v>3</v>
      </c>
      <c r="G1405" s="3">
        <v>5</v>
      </c>
      <c r="H1405" s="3">
        <v>3</v>
      </c>
      <c r="I1405" s="3" t="s">
        <v>5689</v>
      </c>
      <c r="J1405" s="3">
        <v>0</v>
      </c>
      <c r="K1405" s="3">
        <v>1</v>
      </c>
      <c r="L1405" s="3">
        <f>IF($A1405="NA","NA",VLOOKUP($A1405,'[1]Regression Table'!$A$2:$O$5964,6,FALSE))</f>
        <v>5.8592699999999998E-3</v>
      </c>
      <c r="M1405" s="3">
        <f>IF($A1405="NA","NA",VLOOKUP($A1405,'[1]Regression Table'!$A$2:$O$5964,7,FALSE))</f>
        <v>1.2323600000000001E-2</v>
      </c>
      <c r="N1405" s="3">
        <f>IF(A1405="NA","NA",VLOOKUP($A1405,'[1]Regression Table'!$A$2:$O$5964,8,FALSE))</f>
        <v>-2.9995099999999999E-3</v>
      </c>
      <c r="O1405" s="3">
        <f>IF(A1405="NA","NA",VLOOKUP($A1405,'[1]Regression Table'!$A$2:$O$5964,9,FALSE))</f>
        <v>-7.8324699999999994E-3</v>
      </c>
      <c r="P1405" s="3">
        <f>IF(A1405="NA","NA",VLOOKUP($A1405,'[1]Regression Table'!$A$2:$O$5964,10,FALSE))</f>
        <v>9.6310500000000002E-4</v>
      </c>
      <c r="Q1405" s="3">
        <f>IF(A1405="NA","NA",VLOOKUP($A1405,'[1]Regression Table'!$A$2:$O$5964,11,FALSE))</f>
        <v>-1.5275099999999999E-3</v>
      </c>
      <c r="R1405" s="3">
        <f>IF(A1405="NA","NA",VLOOKUP($A1405,'[1]Regression Table'!$A$2:$O$5964,12,FALSE))</f>
        <v>2.4445000000000001E-3</v>
      </c>
      <c r="S1405" s="3">
        <f>IF(A1405="NA","NA",VLOOKUP($A1405,'[1]Regression Table'!$A$2:$O$5964,13,FALSE))</f>
        <v>6.4196800000000003E-4</v>
      </c>
      <c r="T1405" s="3">
        <f>IF(A1405="NA","NA",VLOOKUP($A1405,'[1]Regression Table'!$A$2:$O$5964,14,FALSE))</f>
        <v>1.68096E-3</v>
      </c>
      <c r="U1405" s="3">
        <f>IF(A1405="NA","NA",VLOOKUP($A1405,'[1]Regression Table'!$A$2:$O$5964,15,FALSE))</f>
        <v>6.1368600000000001E-4</v>
      </c>
      <c r="V1405" s="3">
        <v>1.92327E-4</v>
      </c>
      <c r="W1405" s="6">
        <v>-2.4231900000000001E-5</v>
      </c>
      <c r="X1405" s="6">
        <v>6.2572199999999997E-5</v>
      </c>
    </row>
    <row r="1406" spans="1:24" x14ac:dyDescent="0.2">
      <c r="A1406" s="2" t="s">
        <v>4583</v>
      </c>
      <c r="B1406" s="3">
        <v>2</v>
      </c>
      <c r="C1406" s="3">
        <v>3</v>
      </c>
      <c r="D1406" s="3">
        <v>1</v>
      </c>
      <c r="E1406" s="3">
        <v>33</v>
      </c>
      <c r="F1406" s="3">
        <v>3</v>
      </c>
      <c r="G1406" s="3">
        <v>6</v>
      </c>
      <c r="H1406" s="3">
        <v>5</v>
      </c>
      <c r="I1406" s="3" t="s">
        <v>5689</v>
      </c>
      <c r="J1406" s="3">
        <v>0</v>
      </c>
      <c r="K1406" s="3">
        <v>1</v>
      </c>
      <c r="L1406" s="3">
        <f>IF($A1406="NA","NA",VLOOKUP($A1406,'[1]Regression Table'!$A$2:$O$5964,6,FALSE))</f>
        <v>4.8884000000000002E-3</v>
      </c>
      <c r="M1406" s="3">
        <f>IF($A1406="NA","NA",VLOOKUP($A1406,'[1]Regression Table'!$A$2:$O$5964,7,FALSE))</f>
        <v>6.0486300000000002E-3</v>
      </c>
      <c r="N1406" s="3">
        <f>IF(A1406="NA","NA",VLOOKUP($A1406,'[1]Regression Table'!$A$2:$O$5964,8,FALSE))</f>
        <v>2.1724499999999998E-3</v>
      </c>
      <c r="O1406" s="3">
        <f>IF(A1406="NA","NA",VLOOKUP($A1406,'[1]Regression Table'!$A$2:$O$5964,9,FALSE))</f>
        <v>1.4556599999999999E-3</v>
      </c>
      <c r="P1406" s="3">
        <f>IF(A1406="NA","NA",VLOOKUP($A1406,'[1]Regression Table'!$A$2:$O$5964,10,FALSE))</f>
        <v>-1.1152499999999999E-3</v>
      </c>
      <c r="Q1406" s="3">
        <f>IF(A1406="NA","NA",VLOOKUP($A1406,'[1]Regression Table'!$A$2:$O$5964,11,FALSE))</f>
        <v>-1.3680599999999999E-3</v>
      </c>
      <c r="R1406" s="3">
        <f>IF(A1406="NA","NA",VLOOKUP($A1406,'[1]Regression Table'!$A$2:$O$5964,12,FALSE))</f>
        <v>1.33293E-3</v>
      </c>
      <c r="S1406" s="3">
        <f>IF(A1406="NA","NA",VLOOKUP($A1406,'[1]Regression Table'!$A$2:$O$5964,13,FALSE))</f>
        <v>3.7642800000000001E-3</v>
      </c>
      <c r="T1406" s="3">
        <f>IF(A1406="NA","NA",VLOOKUP($A1406,'[1]Regression Table'!$A$2:$O$5964,14,FALSE))</f>
        <v>-1.2416199999999999E-3</v>
      </c>
      <c r="U1406" s="3">
        <f>IF(A1406="NA","NA",VLOOKUP($A1406,'[1]Regression Table'!$A$2:$O$5964,15,FALSE))</f>
        <v>6.3440399999999996E-3</v>
      </c>
      <c r="V1406" s="3">
        <v>2.0466899999999999E-4</v>
      </c>
      <c r="W1406" s="6">
        <v>-1.5389599999999999E-5</v>
      </c>
      <c r="X1406" s="6">
        <v>7.5049000000000006E-5</v>
      </c>
    </row>
    <row r="1407" spans="1:24" x14ac:dyDescent="0.2">
      <c r="A1407" s="2" t="s">
        <v>4584</v>
      </c>
      <c r="B1407" s="3">
        <v>2</v>
      </c>
      <c r="C1407" s="3">
        <v>1</v>
      </c>
      <c r="D1407" s="3">
        <v>2</v>
      </c>
      <c r="E1407" s="3">
        <v>34</v>
      </c>
      <c r="F1407" s="3">
        <v>14</v>
      </c>
      <c r="G1407" s="3">
        <v>1</v>
      </c>
      <c r="H1407" s="3">
        <v>1</v>
      </c>
      <c r="I1407" s="3" t="s">
        <v>5689</v>
      </c>
      <c r="J1407" s="3" t="s">
        <v>5689</v>
      </c>
      <c r="K1407" s="3">
        <v>0</v>
      </c>
      <c r="L1407" s="3">
        <f>IF($A1407="NA","NA",VLOOKUP($A1407,'[1]Regression Table'!$A$2:$O$5964,6,FALSE))</f>
        <v>5.9196400000000003E-3</v>
      </c>
      <c r="M1407" s="3">
        <f>IF($A1407="NA","NA",VLOOKUP($A1407,'[1]Regression Table'!$A$2:$O$5964,7,FALSE))</f>
        <v>1.1094700000000001E-2</v>
      </c>
      <c r="N1407" s="3">
        <f>IF(A1407="NA","NA",VLOOKUP($A1407,'[1]Regression Table'!$A$2:$O$5964,8,FALSE))</f>
        <v>-2.5027500000000002E-3</v>
      </c>
      <c r="O1407" s="3">
        <f>IF(A1407="NA","NA",VLOOKUP($A1407,'[1]Regression Table'!$A$2:$O$5964,9,FALSE))</f>
        <v>-2.46773E-3</v>
      </c>
      <c r="P1407" s="3">
        <f>IF(A1407="NA","NA",VLOOKUP($A1407,'[1]Regression Table'!$A$2:$O$5964,10,FALSE))</f>
        <v>-1.6744500000000001E-3</v>
      </c>
      <c r="Q1407" s="3">
        <f>IF(A1407="NA","NA",VLOOKUP($A1407,'[1]Regression Table'!$A$2:$O$5964,11,FALSE))</f>
        <v>5.6049000000000003E-3</v>
      </c>
      <c r="R1407" s="3">
        <f>IF(A1407="NA","NA",VLOOKUP($A1407,'[1]Regression Table'!$A$2:$O$5964,12,FALSE))</f>
        <v>6.4074700000000002E-3</v>
      </c>
      <c r="S1407" s="3">
        <f>IF(A1407="NA","NA",VLOOKUP($A1407,'[1]Regression Table'!$A$2:$O$5964,13,FALSE))</f>
        <v>-4.3156899999999997E-4</v>
      </c>
      <c r="T1407" s="3">
        <f>IF(A1407="NA","NA",VLOOKUP($A1407,'[1]Regression Table'!$A$2:$O$5964,14,FALSE))</f>
        <v>1.0192199999999999E-3</v>
      </c>
      <c r="U1407" s="3">
        <f>IF(A1407="NA","NA",VLOOKUP($A1407,'[1]Regression Table'!$A$2:$O$5964,15,FALSE))</f>
        <v>7.87004E-3</v>
      </c>
      <c r="V1407" s="3">
        <v>1.9683999999999999E-4</v>
      </c>
      <c r="W1407" s="6">
        <v>-2.5332200000000001E-5</v>
      </c>
      <c r="X1407" s="6">
        <v>6.6465599999999996E-5</v>
      </c>
    </row>
    <row r="1408" spans="1:24" x14ac:dyDescent="0.2">
      <c r="A1408" s="2" t="s">
        <v>5689</v>
      </c>
      <c r="B1408" s="3" t="s">
        <v>5689</v>
      </c>
      <c r="C1408" s="3" t="s">
        <v>5689</v>
      </c>
      <c r="D1408" s="3" t="s">
        <v>5689</v>
      </c>
      <c r="E1408" s="3" t="s">
        <v>5689</v>
      </c>
      <c r="F1408" s="3" t="s">
        <v>5689</v>
      </c>
      <c r="G1408" s="3" t="s">
        <v>5689</v>
      </c>
      <c r="H1408" s="3" t="s">
        <v>5689</v>
      </c>
      <c r="I1408" s="3" t="s">
        <v>5689</v>
      </c>
      <c r="J1408" s="3" t="s">
        <v>5689</v>
      </c>
      <c r="K1408" s="3" t="s">
        <v>5689</v>
      </c>
      <c r="L1408" s="3" t="str">
        <f>IF($A1408="NA","NA",VLOOKUP($A1408,'[1]Regression Table'!$A$2:$O$5964,6,FALSE))</f>
        <v>NA</v>
      </c>
      <c r="M1408" s="3" t="str">
        <f>IF($A1408="NA","NA",VLOOKUP($A1408,'[1]Regression Table'!$A$2:$O$5964,7,FALSE))</f>
        <v>NA</v>
      </c>
      <c r="N1408" s="3" t="str">
        <f>IF(A1408="NA","NA",VLOOKUP($A1408,'[1]Regression Table'!$A$2:$O$5964,8,FALSE))</f>
        <v>NA</v>
      </c>
      <c r="O1408" s="3" t="str">
        <f>IF(A1408="NA","NA",VLOOKUP($A1408,'[1]Regression Table'!$A$2:$O$5964,9,FALSE))</f>
        <v>NA</v>
      </c>
      <c r="P1408" s="3" t="str">
        <f>IF(A1408="NA","NA",VLOOKUP($A1408,'[1]Regression Table'!$A$2:$O$5964,10,FALSE))</f>
        <v>NA</v>
      </c>
      <c r="Q1408" s="3" t="str">
        <f>IF(A1408="NA","NA",VLOOKUP($A1408,'[1]Regression Table'!$A$2:$O$5964,11,FALSE))</f>
        <v>NA</v>
      </c>
      <c r="R1408" s="3" t="str">
        <f>IF(A1408="NA","NA",VLOOKUP($A1408,'[1]Regression Table'!$A$2:$O$5964,12,FALSE))</f>
        <v>NA</v>
      </c>
      <c r="S1408" s="3" t="str">
        <f>IF(A1408="NA","NA",VLOOKUP($A1408,'[1]Regression Table'!$A$2:$O$5964,13,FALSE))</f>
        <v>NA</v>
      </c>
      <c r="T1408" s="3" t="str">
        <f>IF(A1408="NA","NA",VLOOKUP($A1408,'[1]Regression Table'!$A$2:$O$5964,14,FALSE))</f>
        <v>NA</v>
      </c>
      <c r="U1408" s="3" t="str">
        <f>IF(A1408="NA","NA",VLOOKUP($A1408,'[1]Regression Table'!$A$2:$O$5964,15,FALSE))</f>
        <v>NA</v>
      </c>
      <c r="V1408" s="3" t="s">
        <v>5689</v>
      </c>
      <c r="W1408" s="6" t="s">
        <v>5689</v>
      </c>
      <c r="X1408" s="6" t="s">
        <v>5689</v>
      </c>
    </row>
    <row r="1409" spans="1:24" x14ac:dyDescent="0.2">
      <c r="A1409" s="2" t="s">
        <v>5689</v>
      </c>
      <c r="B1409" s="3" t="s">
        <v>5689</v>
      </c>
      <c r="C1409" s="3" t="s">
        <v>5689</v>
      </c>
      <c r="D1409" s="3" t="s">
        <v>5689</v>
      </c>
      <c r="E1409" s="3" t="s">
        <v>5689</v>
      </c>
      <c r="F1409" s="3" t="s">
        <v>5689</v>
      </c>
      <c r="G1409" s="3" t="s">
        <v>5689</v>
      </c>
      <c r="H1409" s="3" t="s">
        <v>5689</v>
      </c>
      <c r="I1409" s="3" t="s">
        <v>5689</v>
      </c>
      <c r="J1409" s="3" t="s">
        <v>5689</v>
      </c>
      <c r="K1409" s="3" t="s">
        <v>5689</v>
      </c>
      <c r="L1409" s="3" t="str">
        <f>IF($A1409="NA","NA",VLOOKUP($A1409,'[1]Regression Table'!$A$2:$O$5964,6,FALSE))</f>
        <v>NA</v>
      </c>
      <c r="M1409" s="3" t="str">
        <f>IF($A1409="NA","NA",VLOOKUP($A1409,'[1]Regression Table'!$A$2:$O$5964,7,FALSE))</f>
        <v>NA</v>
      </c>
      <c r="N1409" s="3" t="str">
        <f>IF(A1409="NA","NA",VLOOKUP($A1409,'[1]Regression Table'!$A$2:$O$5964,8,FALSE))</f>
        <v>NA</v>
      </c>
      <c r="O1409" s="3" t="str">
        <f>IF(A1409="NA","NA",VLOOKUP($A1409,'[1]Regression Table'!$A$2:$O$5964,9,FALSE))</f>
        <v>NA</v>
      </c>
      <c r="P1409" s="3" t="str">
        <f>IF(A1409="NA","NA",VLOOKUP($A1409,'[1]Regression Table'!$A$2:$O$5964,10,FALSE))</f>
        <v>NA</v>
      </c>
      <c r="Q1409" s="3" t="str">
        <f>IF(A1409="NA","NA",VLOOKUP($A1409,'[1]Regression Table'!$A$2:$O$5964,11,FALSE))</f>
        <v>NA</v>
      </c>
      <c r="R1409" s="3" t="str">
        <f>IF(A1409="NA","NA",VLOOKUP($A1409,'[1]Regression Table'!$A$2:$O$5964,12,FALSE))</f>
        <v>NA</v>
      </c>
      <c r="S1409" s="3" t="str">
        <f>IF(A1409="NA","NA",VLOOKUP($A1409,'[1]Regression Table'!$A$2:$O$5964,13,FALSE))</f>
        <v>NA</v>
      </c>
      <c r="T1409" s="3" t="str">
        <f>IF(A1409="NA","NA",VLOOKUP($A1409,'[1]Regression Table'!$A$2:$O$5964,14,FALSE))</f>
        <v>NA</v>
      </c>
      <c r="U1409" s="3" t="str">
        <f>IF(A1409="NA","NA",VLOOKUP($A1409,'[1]Regression Table'!$A$2:$O$5964,15,FALSE))</f>
        <v>NA</v>
      </c>
      <c r="V1409" s="3" t="s">
        <v>5689</v>
      </c>
      <c r="W1409" s="6" t="s">
        <v>5689</v>
      </c>
      <c r="X1409" s="6" t="s">
        <v>5689</v>
      </c>
    </row>
    <row r="1410" spans="1:24" x14ac:dyDescent="0.2">
      <c r="A1410" s="2" t="s">
        <v>5689</v>
      </c>
      <c r="B1410" s="3" t="s">
        <v>5689</v>
      </c>
      <c r="C1410" s="3" t="s">
        <v>5689</v>
      </c>
      <c r="D1410" s="3" t="s">
        <v>5689</v>
      </c>
      <c r="E1410" s="3" t="s">
        <v>5689</v>
      </c>
      <c r="F1410" s="3" t="s">
        <v>5689</v>
      </c>
      <c r="G1410" s="3" t="s">
        <v>5689</v>
      </c>
      <c r="H1410" s="3" t="s">
        <v>5689</v>
      </c>
      <c r="I1410" s="3" t="s">
        <v>5689</v>
      </c>
      <c r="J1410" s="3" t="s">
        <v>5689</v>
      </c>
      <c r="K1410" s="3" t="s">
        <v>5689</v>
      </c>
      <c r="L1410" s="3" t="str">
        <f>IF($A1410="NA","NA",VLOOKUP($A1410,'[1]Regression Table'!$A$2:$O$5964,6,FALSE))</f>
        <v>NA</v>
      </c>
      <c r="M1410" s="3" t="str">
        <f>IF($A1410="NA","NA",VLOOKUP($A1410,'[1]Regression Table'!$A$2:$O$5964,7,FALSE))</f>
        <v>NA</v>
      </c>
      <c r="N1410" s="3" t="str">
        <f>IF(A1410="NA","NA",VLOOKUP($A1410,'[1]Regression Table'!$A$2:$O$5964,8,FALSE))</f>
        <v>NA</v>
      </c>
      <c r="O1410" s="3" t="str">
        <f>IF(A1410="NA","NA",VLOOKUP($A1410,'[1]Regression Table'!$A$2:$O$5964,9,FALSE))</f>
        <v>NA</v>
      </c>
      <c r="P1410" s="3" t="str">
        <f>IF(A1410="NA","NA",VLOOKUP($A1410,'[1]Regression Table'!$A$2:$O$5964,10,FALSE))</f>
        <v>NA</v>
      </c>
      <c r="Q1410" s="3" t="str">
        <f>IF(A1410="NA","NA",VLOOKUP($A1410,'[1]Regression Table'!$A$2:$O$5964,11,FALSE))</f>
        <v>NA</v>
      </c>
      <c r="R1410" s="3" t="str">
        <f>IF(A1410="NA","NA",VLOOKUP($A1410,'[1]Regression Table'!$A$2:$O$5964,12,FALSE))</f>
        <v>NA</v>
      </c>
      <c r="S1410" s="3" t="str">
        <f>IF(A1410="NA","NA",VLOOKUP($A1410,'[1]Regression Table'!$A$2:$O$5964,13,FALSE))</f>
        <v>NA</v>
      </c>
      <c r="T1410" s="3" t="str">
        <f>IF(A1410="NA","NA",VLOOKUP($A1410,'[1]Regression Table'!$A$2:$O$5964,14,FALSE))</f>
        <v>NA</v>
      </c>
      <c r="U1410" s="3" t="str">
        <f>IF(A1410="NA","NA",VLOOKUP($A1410,'[1]Regression Table'!$A$2:$O$5964,15,FALSE))</f>
        <v>NA</v>
      </c>
      <c r="V1410" s="3" t="s">
        <v>5689</v>
      </c>
      <c r="W1410" s="6" t="s">
        <v>5689</v>
      </c>
      <c r="X1410" s="6" t="s">
        <v>5689</v>
      </c>
    </row>
    <row r="1411" spans="1:24" x14ac:dyDescent="0.2">
      <c r="A1411" s="2" t="s">
        <v>4585</v>
      </c>
      <c r="B1411" s="3">
        <v>2</v>
      </c>
      <c r="C1411" s="3">
        <v>1</v>
      </c>
      <c r="D1411" s="3">
        <v>2</v>
      </c>
      <c r="E1411" s="3">
        <v>27</v>
      </c>
      <c r="F1411" s="3">
        <v>3</v>
      </c>
      <c r="G1411" s="3">
        <v>5</v>
      </c>
      <c r="H1411" s="3">
        <v>5</v>
      </c>
      <c r="I1411" s="3" t="s">
        <v>5689</v>
      </c>
      <c r="J1411" s="3">
        <v>0</v>
      </c>
      <c r="K1411" s="3">
        <v>0</v>
      </c>
      <c r="L1411" s="3">
        <f>IF($A1411="NA","NA",VLOOKUP($A1411,'[1]Regression Table'!$A$2:$O$5964,6,FALSE))</f>
        <v>5.8416600000000003E-3</v>
      </c>
      <c r="M1411" s="3">
        <f>IF($A1411="NA","NA",VLOOKUP($A1411,'[1]Regression Table'!$A$2:$O$5964,7,FALSE))</f>
        <v>1.1397300000000001E-2</v>
      </c>
      <c r="N1411" s="3">
        <f>IF(A1411="NA","NA",VLOOKUP($A1411,'[1]Regression Table'!$A$2:$O$5964,8,FALSE))</f>
        <v>-1.9202799999999999E-3</v>
      </c>
      <c r="O1411" s="3">
        <f>IF(A1411="NA","NA",VLOOKUP($A1411,'[1]Regression Table'!$A$2:$O$5964,9,FALSE))</f>
        <v>-8.4252400000000005E-3</v>
      </c>
      <c r="P1411" s="3">
        <f>IF(A1411="NA","NA",VLOOKUP($A1411,'[1]Regression Table'!$A$2:$O$5964,10,FALSE))</f>
        <v>2.0897300000000001E-3</v>
      </c>
      <c r="Q1411" s="3">
        <f>IF(A1411="NA","NA",VLOOKUP($A1411,'[1]Regression Table'!$A$2:$O$5964,11,FALSE))</f>
        <v>-3.7452200000000002E-4</v>
      </c>
      <c r="R1411" s="3">
        <f>IF(A1411="NA","NA",VLOOKUP($A1411,'[1]Regression Table'!$A$2:$O$5964,12,FALSE))</f>
        <v>-9.4478499999999996E-4</v>
      </c>
      <c r="S1411" s="3">
        <f>IF(A1411="NA","NA",VLOOKUP($A1411,'[1]Regression Table'!$A$2:$O$5964,13,FALSE))</f>
        <v>3.0359699999999998E-3</v>
      </c>
      <c r="T1411" s="3">
        <f>IF(A1411="NA","NA",VLOOKUP($A1411,'[1]Regression Table'!$A$2:$O$5964,14,FALSE))</f>
        <v>1.86557E-3</v>
      </c>
      <c r="U1411" s="3">
        <f>IF(A1411="NA","NA",VLOOKUP($A1411,'[1]Regression Table'!$A$2:$O$5964,15,FALSE))</f>
        <v>-6.2965E-3</v>
      </c>
      <c r="V1411" s="3">
        <v>1.97882E-4</v>
      </c>
      <c r="W1411" s="6">
        <v>-2.4879E-5</v>
      </c>
      <c r="X1411" s="6">
        <v>6.4500599999999997E-5</v>
      </c>
    </row>
    <row r="1412" spans="1:24" x14ac:dyDescent="0.2">
      <c r="A1412" s="2" t="s">
        <v>4586</v>
      </c>
      <c r="B1412" s="3">
        <v>2</v>
      </c>
      <c r="C1412" s="3">
        <v>3</v>
      </c>
      <c r="D1412" s="3">
        <v>1</v>
      </c>
      <c r="E1412" s="3">
        <v>36</v>
      </c>
      <c r="F1412" s="3">
        <v>14</v>
      </c>
      <c r="G1412" s="3">
        <v>3</v>
      </c>
      <c r="H1412" s="3">
        <v>5</v>
      </c>
      <c r="I1412" s="3" t="s">
        <v>5689</v>
      </c>
      <c r="J1412" s="3">
        <v>1</v>
      </c>
      <c r="K1412" s="3">
        <v>0</v>
      </c>
      <c r="L1412" s="3">
        <f>IF($A1412="NA","NA",VLOOKUP($A1412,'[1]Regression Table'!$A$2:$O$5964,6,FALSE))</f>
        <v>-4.8754499999999999E-2</v>
      </c>
      <c r="M1412" s="3">
        <f>IF($A1412="NA","NA",VLOOKUP($A1412,'[1]Regression Table'!$A$2:$O$5964,7,FALSE))</f>
        <v>8.5693399999999999E-3</v>
      </c>
      <c r="N1412" s="3">
        <f>IF(A1412="NA","NA",VLOOKUP($A1412,'[1]Regression Table'!$A$2:$O$5964,8,FALSE))</f>
        <v>8.7385199999999996E-3</v>
      </c>
      <c r="O1412" s="3">
        <f>IF(A1412="NA","NA",VLOOKUP($A1412,'[1]Regression Table'!$A$2:$O$5964,9,FALSE))</f>
        <v>-9.0018400000000005E-3</v>
      </c>
      <c r="P1412" s="3">
        <f>IF(A1412="NA","NA",VLOOKUP($A1412,'[1]Regression Table'!$A$2:$O$5964,10,FALSE))</f>
        <v>7.1807499999999996E-3</v>
      </c>
      <c r="Q1412" s="3">
        <f>IF(A1412="NA","NA",VLOOKUP($A1412,'[1]Regression Table'!$A$2:$O$5964,11,FALSE))</f>
        <v>1.2396E-3</v>
      </c>
      <c r="R1412" s="3">
        <f>IF(A1412="NA","NA",VLOOKUP($A1412,'[1]Regression Table'!$A$2:$O$5964,12,FALSE))</f>
        <v>-2.2120799999999999E-3</v>
      </c>
      <c r="S1412" s="3">
        <f>IF(A1412="NA","NA",VLOOKUP($A1412,'[1]Regression Table'!$A$2:$O$5964,13,FALSE))</f>
        <v>-4.4437799999999999E-4</v>
      </c>
      <c r="T1412" s="3">
        <f>IF(A1412="NA","NA",VLOOKUP($A1412,'[1]Regression Table'!$A$2:$O$5964,14,FALSE))</f>
        <v>1.7827400000000001E-3</v>
      </c>
      <c r="U1412" s="3">
        <f>IF(A1412="NA","NA",VLOOKUP($A1412,'[1]Regression Table'!$A$2:$O$5964,15,FALSE))</f>
        <v>4.7222100000000001E-3</v>
      </c>
      <c r="V1412" s="3">
        <v>1.3102900000000001E-4</v>
      </c>
      <c r="W1412" s="6">
        <v>-2.7145699999999998E-6</v>
      </c>
      <c r="X1412" s="6">
        <v>3.4844900000000002E-5</v>
      </c>
    </row>
    <row r="1413" spans="1:24" x14ac:dyDescent="0.2">
      <c r="A1413" s="2" t="s">
        <v>4587</v>
      </c>
      <c r="B1413" s="3">
        <v>2</v>
      </c>
      <c r="C1413" s="3">
        <v>3</v>
      </c>
      <c r="D1413" s="3">
        <v>2</v>
      </c>
      <c r="E1413" s="3">
        <v>34</v>
      </c>
      <c r="F1413" s="3">
        <v>3</v>
      </c>
      <c r="G1413" s="3">
        <v>5</v>
      </c>
      <c r="H1413" s="3">
        <v>5</v>
      </c>
      <c r="I1413" s="3" t="s">
        <v>5689</v>
      </c>
      <c r="J1413" s="3">
        <v>0</v>
      </c>
      <c r="K1413" s="3">
        <v>1</v>
      </c>
      <c r="L1413" s="3">
        <f>IF($A1413="NA","NA",VLOOKUP($A1413,'[1]Regression Table'!$A$2:$O$5964,6,FALSE))</f>
        <v>5.5408999999999996E-3</v>
      </c>
      <c r="M1413" s="3">
        <f>IF($A1413="NA","NA",VLOOKUP($A1413,'[1]Regression Table'!$A$2:$O$5964,7,FALSE))</f>
        <v>1.28308E-2</v>
      </c>
      <c r="N1413" s="3">
        <f>IF(A1413="NA","NA",VLOOKUP($A1413,'[1]Regression Table'!$A$2:$O$5964,8,FALSE))</f>
        <v>-3.3163200000000002E-3</v>
      </c>
      <c r="O1413" s="3">
        <f>IF(A1413="NA","NA",VLOOKUP($A1413,'[1]Regression Table'!$A$2:$O$5964,9,FALSE))</f>
        <v>-8.7975899999999992E-3</v>
      </c>
      <c r="P1413" s="3">
        <f>IF(A1413="NA","NA",VLOOKUP($A1413,'[1]Regression Table'!$A$2:$O$5964,10,FALSE))</f>
        <v>1.3943499999999999E-3</v>
      </c>
      <c r="Q1413" s="3">
        <f>IF(A1413="NA","NA",VLOOKUP($A1413,'[1]Regression Table'!$A$2:$O$5964,11,FALSE))</f>
        <v>-3.31905E-3</v>
      </c>
      <c r="R1413" s="3">
        <f>IF(A1413="NA","NA",VLOOKUP($A1413,'[1]Regression Table'!$A$2:$O$5964,12,FALSE))</f>
        <v>-1.9419699999999999E-3</v>
      </c>
      <c r="S1413" s="3">
        <f>IF(A1413="NA","NA",VLOOKUP($A1413,'[1]Regression Table'!$A$2:$O$5964,13,FALSE))</f>
        <v>1.6747699999999999E-3</v>
      </c>
      <c r="T1413" s="3">
        <f>IF(A1413="NA","NA",VLOOKUP($A1413,'[1]Regression Table'!$A$2:$O$5964,14,FALSE))</f>
        <v>-1.9701100000000002E-3</v>
      </c>
      <c r="U1413" s="3">
        <f>IF(A1413="NA","NA",VLOOKUP($A1413,'[1]Regression Table'!$A$2:$O$5964,15,FALSE))</f>
        <v>1.3079400000000001E-3</v>
      </c>
      <c r="V1413" s="3">
        <v>2.0035800000000001E-4</v>
      </c>
      <c r="W1413" s="6">
        <v>-2.3121399999999999E-5</v>
      </c>
      <c r="X1413" s="6">
        <v>6.6938000000000002E-5</v>
      </c>
    </row>
    <row r="1414" spans="1:24" x14ac:dyDescent="0.2">
      <c r="A1414" s="2" t="s">
        <v>4588</v>
      </c>
      <c r="B1414" s="3">
        <v>2</v>
      </c>
      <c r="C1414" s="3">
        <v>1</v>
      </c>
      <c r="D1414" s="3">
        <v>1</v>
      </c>
      <c r="E1414" s="3">
        <v>43</v>
      </c>
      <c r="F1414" s="3">
        <v>3</v>
      </c>
      <c r="G1414" s="3">
        <v>5</v>
      </c>
      <c r="H1414" s="3">
        <v>5</v>
      </c>
      <c r="I1414" s="3" t="s">
        <v>5689</v>
      </c>
      <c r="J1414" s="3">
        <v>1</v>
      </c>
      <c r="K1414" s="3">
        <v>1</v>
      </c>
      <c r="L1414" s="3">
        <f>IF($A1414="NA","NA",VLOOKUP($A1414,'[1]Regression Table'!$A$2:$O$5964,6,FALSE))</f>
        <v>5.5254500000000003E-3</v>
      </c>
      <c r="M1414" s="3">
        <f>IF($A1414="NA","NA",VLOOKUP($A1414,'[1]Regression Table'!$A$2:$O$5964,7,FALSE))</f>
        <v>1.13429E-2</v>
      </c>
      <c r="N1414" s="3">
        <f>IF(A1414="NA","NA",VLOOKUP($A1414,'[1]Regression Table'!$A$2:$O$5964,8,FALSE))</f>
        <v>-3.31563E-3</v>
      </c>
      <c r="O1414" s="3">
        <f>IF(A1414="NA","NA",VLOOKUP($A1414,'[1]Regression Table'!$A$2:$O$5964,9,FALSE))</f>
        <v>1.8841800000000001E-3</v>
      </c>
      <c r="P1414" s="3">
        <f>IF(A1414="NA","NA",VLOOKUP($A1414,'[1]Regression Table'!$A$2:$O$5964,10,FALSE))</f>
        <v>2.8113000000000001E-3</v>
      </c>
      <c r="Q1414" s="3">
        <f>IF(A1414="NA","NA",VLOOKUP($A1414,'[1]Regression Table'!$A$2:$O$5964,11,FALSE))</f>
        <v>2.07647E-3</v>
      </c>
      <c r="R1414" s="3">
        <f>IF(A1414="NA","NA",VLOOKUP($A1414,'[1]Regression Table'!$A$2:$O$5964,12,FALSE))</f>
        <v>-6.3798200000000005E-4</v>
      </c>
      <c r="S1414" s="3">
        <f>IF(A1414="NA","NA",VLOOKUP($A1414,'[1]Regression Table'!$A$2:$O$5964,13,FALSE))</f>
        <v>-6.2837999999999997E-5</v>
      </c>
      <c r="T1414" s="3">
        <f>IF(A1414="NA","NA",VLOOKUP($A1414,'[1]Regression Table'!$A$2:$O$5964,14,FALSE))</f>
        <v>-2.5846199999999999E-4</v>
      </c>
      <c r="U1414" s="3">
        <f>IF(A1414="NA","NA",VLOOKUP($A1414,'[1]Regression Table'!$A$2:$O$5964,15,FALSE))</f>
        <v>-5.2898300000000001E-4</v>
      </c>
      <c r="V1414" s="3">
        <v>2.0301800000000001E-4</v>
      </c>
      <c r="W1414" s="6">
        <v>-2.3291599999999999E-5</v>
      </c>
      <c r="X1414" s="6">
        <v>7.2197200000000001E-5</v>
      </c>
    </row>
    <row r="1415" spans="1:24" x14ac:dyDescent="0.2">
      <c r="A1415" s="2" t="s">
        <v>4589</v>
      </c>
      <c r="B1415" s="3">
        <v>2</v>
      </c>
      <c r="C1415" s="3">
        <v>1</v>
      </c>
      <c r="D1415" s="3">
        <v>1</v>
      </c>
      <c r="E1415" s="3">
        <v>40</v>
      </c>
      <c r="F1415" s="3">
        <v>3</v>
      </c>
      <c r="G1415" s="3">
        <v>1</v>
      </c>
      <c r="H1415" s="3">
        <v>2</v>
      </c>
      <c r="I1415" s="3" t="s">
        <v>5689</v>
      </c>
      <c r="J1415" s="3">
        <v>1</v>
      </c>
      <c r="K1415" s="3">
        <v>1</v>
      </c>
      <c r="L1415" s="3">
        <f>IF($A1415="NA","NA",VLOOKUP($A1415,'[1]Regression Table'!$A$2:$O$5964,6,FALSE))</f>
        <v>5.7844999999999997E-3</v>
      </c>
      <c r="M1415" s="3">
        <f>IF($A1415="NA","NA",VLOOKUP($A1415,'[1]Regression Table'!$A$2:$O$5964,7,FALSE))</f>
        <v>1.24438E-2</v>
      </c>
      <c r="N1415" s="3">
        <f>IF(A1415="NA","NA",VLOOKUP($A1415,'[1]Regression Table'!$A$2:$O$5964,8,FALSE))</f>
        <v>-3.7932700000000001E-3</v>
      </c>
      <c r="O1415" s="3">
        <f>IF(A1415="NA","NA",VLOOKUP($A1415,'[1]Regression Table'!$A$2:$O$5964,9,FALSE))</f>
        <v>-6.43568E-3</v>
      </c>
      <c r="P1415" s="3">
        <f>IF(A1415="NA","NA",VLOOKUP($A1415,'[1]Regression Table'!$A$2:$O$5964,10,FALSE))</f>
        <v>1.00252E-3</v>
      </c>
      <c r="Q1415" s="3">
        <f>IF(A1415="NA","NA",VLOOKUP($A1415,'[1]Regression Table'!$A$2:$O$5964,11,FALSE))</f>
        <v>-7.4079899999999997E-3</v>
      </c>
      <c r="R1415" s="3">
        <f>IF(A1415="NA","NA",VLOOKUP($A1415,'[1]Regression Table'!$A$2:$O$5964,12,FALSE))</f>
        <v>-3.22449E-3</v>
      </c>
      <c r="S1415" s="3">
        <f>IF(A1415="NA","NA",VLOOKUP($A1415,'[1]Regression Table'!$A$2:$O$5964,13,FALSE))</f>
        <v>-2.8226800000000002E-3</v>
      </c>
      <c r="T1415" s="3">
        <f>IF(A1415="NA","NA",VLOOKUP($A1415,'[1]Regression Table'!$A$2:$O$5964,14,FALSE))</f>
        <v>4.1275099999999999E-4</v>
      </c>
      <c r="U1415" s="3">
        <f>IF(A1415="NA","NA",VLOOKUP($A1415,'[1]Regression Table'!$A$2:$O$5964,15,FALSE))</f>
        <v>-6.09802E-3</v>
      </c>
      <c r="V1415" s="3">
        <v>1.99774E-4</v>
      </c>
      <c r="W1415" s="6">
        <v>-2.3482500000000001E-5</v>
      </c>
      <c r="X1415" s="6">
        <v>6.3715300000000003E-5</v>
      </c>
    </row>
    <row r="1416" spans="1:24" x14ac:dyDescent="0.2">
      <c r="A1416" s="2" t="s">
        <v>4590</v>
      </c>
      <c r="B1416" s="3">
        <v>2</v>
      </c>
      <c r="C1416" s="3">
        <v>1</v>
      </c>
      <c r="D1416" s="3">
        <v>2</v>
      </c>
      <c r="E1416" s="3">
        <v>51</v>
      </c>
      <c r="F1416" s="3">
        <v>3</v>
      </c>
      <c r="G1416" s="3">
        <v>2</v>
      </c>
      <c r="H1416" s="3">
        <v>6</v>
      </c>
      <c r="I1416" s="3" t="s">
        <v>5689</v>
      </c>
      <c r="J1416" s="3">
        <v>0</v>
      </c>
      <c r="K1416" s="3">
        <v>0</v>
      </c>
      <c r="L1416" s="3">
        <f>IF($A1416="NA","NA",VLOOKUP($A1416,'[1]Regression Table'!$A$2:$O$5964,6,FALSE))</f>
        <v>5.9276499999999996E-3</v>
      </c>
      <c r="M1416" s="3">
        <f>IF($A1416="NA","NA",VLOOKUP($A1416,'[1]Regression Table'!$A$2:$O$5964,7,FALSE))</f>
        <v>1.4342199999999999E-2</v>
      </c>
      <c r="N1416" s="3">
        <f>IF(A1416="NA","NA",VLOOKUP($A1416,'[1]Regression Table'!$A$2:$O$5964,8,FALSE))</f>
        <v>-5.0938600000000004E-3</v>
      </c>
      <c r="O1416" s="3">
        <f>IF(A1416="NA","NA",VLOOKUP($A1416,'[1]Regression Table'!$A$2:$O$5964,9,FALSE))</f>
        <v>-1.18832E-2</v>
      </c>
      <c r="P1416" s="3">
        <f>IF(A1416="NA","NA",VLOOKUP($A1416,'[1]Regression Table'!$A$2:$O$5964,10,FALSE))</f>
        <v>2.2867299999999998E-3</v>
      </c>
      <c r="Q1416" s="3">
        <f>IF(A1416="NA","NA",VLOOKUP($A1416,'[1]Regression Table'!$A$2:$O$5964,11,FALSE))</f>
        <v>-2.1545800000000001E-3</v>
      </c>
      <c r="R1416" s="3">
        <f>IF(A1416="NA","NA",VLOOKUP($A1416,'[1]Regression Table'!$A$2:$O$5964,12,FALSE))</f>
        <v>-8.4978400000000002E-4</v>
      </c>
      <c r="S1416" s="3">
        <f>IF(A1416="NA","NA",VLOOKUP($A1416,'[1]Regression Table'!$A$2:$O$5964,13,FALSE))</f>
        <v>1.78407E-3</v>
      </c>
      <c r="T1416" s="3">
        <f>IF(A1416="NA","NA",VLOOKUP($A1416,'[1]Regression Table'!$A$2:$O$5964,14,FALSE))</f>
        <v>-4.83338E-3</v>
      </c>
      <c r="U1416" s="3">
        <f>IF(A1416="NA","NA",VLOOKUP($A1416,'[1]Regression Table'!$A$2:$O$5964,15,FALSE))</f>
        <v>-1.11742E-3</v>
      </c>
      <c r="V1416" s="3">
        <v>2.06839E-4</v>
      </c>
      <c r="W1416" s="6">
        <v>-1.46392E-5</v>
      </c>
      <c r="X1416" s="6">
        <v>6.88222E-5</v>
      </c>
    </row>
    <row r="1417" spans="1:24" x14ac:dyDescent="0.2">
      <c r="A1417" s="2" t="s">
        <v>4591</v>
      </c>
      <c r="B1417" s="3">
        <v>2</v>
      </c>
      <c r="C1417" s="3">
        <v>3</v>
      </c>
      <c r="D1417" s="3">
        <v>2</v>
      </c>
      <c r="E1417" s="3">
        <v>41</v>
      </c>
      <c r="F1417" s="3">
        <v>3</v>
      </c>
      <c r="G1417" s="3">
        <v>6</v>
      </c>
      <c r="H1417" s="3">
        <v>6</v>
      </c>
      <c r="I1417" s="3" t="s">
        <v>5689</v>
      </c>
      <c r="J1417" s="3">
        <v>1</v>
      </c>
      <c r="K1417" s="3">
        <v>0</v>
      </c>
      <c r="L1417" s="3">
        <f>IF($A1417="NA","NA",VLOOKUP($A1417,'[1]Regression Table'!$A$2:$O$5964,6,FALSE))</f>
        <v>5.8277499999999996E-3</v>
      </c>
      <c r="M1417" s="3">
        <f>IF($A1417="NA","NA",VLOOKUP($A1417,'[1]Regression Table'!$A$2:$O$5964,7,FALSE))</f>
        <v>1.30294E-2</v>
      </c>
      <c r="N1417" s="3">
        <f>IF(A1417="NA","NA",VLOOKUP($A1417,'[1]Regression Table'!$A$2:$O$5964,8,FALSE))</f>
        <v>-4.80533E-3</v>
      </c>
      <c r="O1417" s="3">
        <f>IF(A1417="NA","NA",VLOOKUP($A1417,'[1]Regression Table'!$A$2:$O$5964,9,FALSE))</f>
        <v>-9.0123200000000007E-3</v>
      </c>
      <c r="P1417" s="3">
        <f>IF(A1417="NA","NA",VLOOKUP($A1417,'[1]Regression Table'!$A$2:$O$5964,10,FALSE))</f>
        <v>-3.0364200000000002E-4</v>
      </c>
      <c r="Q1417" s="3">
        <f>IF(A1417="NA","NA",VLOOKUP($A1417,'[1]Regression Table'!$A$2:$O$5964,11,FALSE))</f>
        <v>-1.8314E-3</v>
      </c>
      <c r="R1417" s="3">
        <f>IF(A1417="NA","NA",VLOOKUP($A1417,'[1]Regression Table'!$A$2:$O$5964,12,FALSE))</f>
        <v>3.3794200000000002E-3</v>
      </c>
      <c r="S1417" s="3">
        <f>IF(A1417="NA","NA",VLOOKUP($A1417,'[1]Regression Table'!$A$2:$O$5964,13,FALSE))</f>
        <v>3.8555800000000001E-5</v>
      </c>
      <c r="T1417" s="3">
        <f>IF(A1417="NA","NA",VLOOKUP($A1417,'[1]Regression Table'!$A$2:$O$5964,14,FALSE))</f>
        <v>-1.7982899999999999E-3</v>
      </c>
      <c r="U1417" s="3">
        <f>IF(A1417="NA","NA",VLOOKUP($A1417,'[1]Regression Table'!$A$2:$O$5964,15,FALSE))</f>
        <v>-4.9408899999999996E-4</v>
      </c>
      <c r="V1417" s="3">
        <v>1.9226200000000001E-4</v>
      </c>
      <c r="W1417" s="6">
        <v>-2.6115800000000002E-5</v>
      </c>
      <c r="X1417" s="6">
        <v>6.8905400000000006E-5</v>
      </c>
    </row>
    <row r="1418" spans="1:24" x14ac:dyDescent="0.2">
      <c r="A1418" s="2" t="s">
        <v>4592</v>
      </c>
      <c r="B1418" s="3">
        <v>2</v>
      </c>
      <c r="C1418" s="3">
        <v>3</v>
      </c>
      <c r="D1418" s="3">
        <v>1</v>
      </c>
      <c r="E1418" s="3">
        <v>22</v>
      </c>
      <c r="F1418" s="3">
        <v>3</v>
      </c>
      <c r="G1418" s="3">
        <v>5</v>
      </c>
      <c r="H1418" s="3">
        <v>1</v>
      </c>
      <c r="I1418" s="3" t="s">
        <v>5689</v>
      </c>
      <c r="J1418" s="3">
        <v>1</v>
      </c>
      <c r="K1418" s="3">
        <v>0</v>
      </c>
      <c r="L1418" s="3">
        <f>IF($A1418="NA","NA",VLOOKUP($A1418,'[1]Regression Table'!$A$2:$O$5964,6,FALSE))</f>
        <v>-5.6286799999999998E-2</v>
      </c>
      <c r="M1418" s="3">
        <f>IF($A1418="NA","NA",VLOOKUP($A1418,'[1]Regression Table'!$A$2:$O$5964,7,FALSE))</f>
        <v>6.5526500000000001E-3</v>
      </c>
      <c r="N1418" s="3">
        <f>IF(A1418="NA","NA",VLOOKUP($A1418,'[1]Regression Table'!$A$2:$O$5964,8,FALSE))</f>
        <v>9.3624099999999998E-3</v>
      </c>
      <c r="O1418" s="3">
        <f>IF(A1418="NA","NA",VLOOKUP($A1418,'[1]Regression Table'!$A$2:$O$5964,9,FALSE))</f>
        <v>4.3626999999999997E-3</v>
      </c>
      <c r="P1418" s="3">
        <f>IF(A1418="NA","NA",VLOOKUP($A1418,'[1]Regression Table'!$A$2:$O$5964,10,FALSE))</f>
        <v>5.8217399999999997E-3</v>
      </c>
      <c r="Q1418" s="3">
        <f>IF(A1418="NA","NA",VLOOKUP($A1418,'[1]Regression Table'!$A$2:$O$5964,11,FALSE))</f>
        <v>-1.9011900000000001E-3</v>
      </c>
      <c r="R1418" s="3">
        <f>IF(A1418="NA","NA",VLOOKUP($A1418,'[1]Regression Table'!$A$2:$O$5964,12,FALSE))</f>
        <v>2.0630800000000001E-3</v>
      </c>
      <c r="S1418" s="3">
        <f>IF(A1418="NA","NA",VLOOKUP($A1418,'[1]Regression Table'!$A$2:$O$5964,13,FALSE))</f>
        <v>2.4103599999999998E-3</v>
      </c>
      <c r="T1418" s="3">
        <f>IF(A1418="NA","NA",VLOOKUP($A1418,'[1]Regression Table'!$A$2:$O$5964,14,FALSE))</f>
        <v>1.3354199999999999E-3</v>
      </c>
      <c r="U1418" s="3">
        <f>IF(A1418="NA","NA",VLOOKUP($A1418,'[1]Regression Table'!$A$2:$O$5964,15,FALSE))</f>
        <v>2.0748099999999998E-3</v>
      </c>
      <c r="V1418" s="3">
        <v>1.15383E-4</v>
      </c>
      <c r="W1418" s="6">
        <v>-9.21206E-6</v>
      </c>
      <c r="X1418" s="6">
        <v>3.0196E-5</v>
      </c>
    </row>
    <row r="1419" spans="1:24" x14ac:dyDescent="0.2">
      <c r="A1419" s="2" t="s">
        <v>4593</v>
      </c>
      <c r="B1419" s="3">
        <v>2</v>
      </c>
      <c r="C1419" s="3">
        <v>3</v>
      </c>
      <c r="D1419" s="3">
        <v>1</v>
      </c>
      <c r="E1419" s="3">
        <v>62</v>
      </c>
      <c r="F1419" s="3">
        <v>3</v>
      </c>
      <c r="G1419" s="3">
        <v>5</v>
      </c>
      <c r="H1419" s="3">
        <v>2</v>
      </c>
      <c r="I1419" s="3" t="s">
        <v>5689</v>
      </c>
      <c r="J1419" s="3">
        <v>0</v>
      </c>
      <c r="K1419" s="3">
        <v>1</v>
      </c>
      <c r="L1419" s="3">
        <f>IF($A1419="NA","NA",VLOOKUP($A1419,'[1]Regression Table'!$A$2:$O$5964,6,FALSE))</f>
        <v>3.4611899999999998E-3</v>
      </c>
      <c r="M1419" s="3">
        <f>IF($A1419="NA","NA",VLOOKUP($A1419,'[1]Regression Table'!$A$2:$O$5964,7,FALSE))</f>
        <v>5.0679599999999998E-3</v>
      </c>
      <c r="N1419" s="3">
        <f>IF(A1419="NA","NA",VLOOKUP($A1419,'[1]Regression Table'!$A$2:$O$5964,8,FALSE))</f>
        <v>3.4658200000000001E-3</v>
      </c>
      <c r="O1419" s="3">
        <f>IF(A1419="NA","NA",VLOOKUP($A1419,'[1]Regression Table'!$A$2:$O$5964,9,FALSE))</f>
        <v>1.06888E-2</v>
      </c>
      <c r="P1419" s="3">
        <f>IF(A1419="NA","NA",VLOOKUP($A1419,'[1]Regression Table'!$A$2:$O$5964,10,FALSE))</f>
        <v>2.9747900000000002E-3</v>
      </c>
      <c r="Q1419" s="3">
        <f>IF(A1419="NA","NA",VLOOKUP($A1419,'[1]Regression Table'!$A$2:$O$5964,11,FALSE))</f>
        <v>-4.9381900000000003E-3</v>
      </c>
      <c r="R1419" s="3">
        <f>IF(A1419="NA","NA",VLOOKUP($A1419,'[1]Regression Table'!$A$2:$O$5964,12,FALSE))</f>
        <v>-3.8210400000000003E-4</v>
      </c>
      <c r="S1419" s="3">
        <f>IF(A1419="NA","NA",VLOOKUP($A1419,'[1]Regression Table'!$A$2:$O$5964,13,FALSE))</f>
        <v>3.1305699999999999E-4</v>
      </c>
      <c r="T1419" s="3">
        <f>IF(A1419="NA","NA",VLOOKUP($A1419,'[1]Regression Table'!$A$2:$O$5964,14,FALSE))</f>
        <v>5.3423200000000002E-3</v>
      </c>
      <c r="U1419" s="3">
        <f>IF(A1419="NA","NA",VLOOKUP($A1419,'[1]Regression Table'!$A$2:$O$5964,15,FALSE))</f>
        <v>6.4044599999999998E-3</v>
      </c>
      <c r="V1419" s="3">
        <v>2.1057700000000001E-4</v>
      </c>
      <c r="W1419" s="6">
        <v>-1.8641999999999999E-5</v>
      </c>
      <c r="X1419" s="6">
        <v>7.8990200000000001E-5</v>
      </c>
    </row>
    <row r="1420" spans="1:24" x14ac:dyDescent="0.2">
      <c r="A1420" s="2" t="s">
        <v>4594</v>
      </c>
      <c r="B1420" s="3">
        <v>2</v>
      </c>
      <c r="C1420" s="3">
        <v>1</v>
      </c>
      <c r="D1420" s="3">
        <v>2</v>
      </c>
      <c r="E1420" s="3">
        <v>20</v>
      </c>
      <c r="F1420" s="3">
        <v>3</v>
      </c>
      <c r="G1420" s="3">
        <v>2</v>
      </c>
      <c r="H1420" s="3">
        <v>1</v>
      </c>
      <c r="I1420" s="3" t="s">
        <v>5689</v>
      </c>
      <c r="J1420" s="3">
        <v>1</v>
      </c>
      <c r="K1420" s="3">
        <v>0</v>
      </c>
      <c r="L1420" s="3">
        <f>IF($A1420="NA","NA",VLOOKUP($A1420,'[1]Regression Table'!$A$2:$O$5964,6,FALSE))</f>
        <v>-6.4012299999999994E-2</v>
      </c>
      <c r="M1420" s="3">
        <f>IF($A1420="NA","NA",VLOOKUP($A1420,'[1]Regression Table'!$A$2:$O$5964,7,FALSE))</f>
        <v>6.1935999999999996E-3</v>
      </c>
      <c r="N1420" s="3">
        <f>IF(A1420="NA","NA",VLOOKUP($A1420,'[1]Regression Table'!$A$2:$O$5964,8,FALSE))</f>
        <v>1.20555E-2</v>
      </c>
      <c r="O1420" s="3">
        <f>IF(A1420="NA","NA",VLOOKUP($A1420,'[1]Regression Table'!$A$2:$O$5964,9,FALSE))</f>
        <v>-3.2533499999999999E-3</v>
      </c>
      <c r="P1420" s="3">
        <f>IF(A1420="NA","NA",VLOOKUP($A1420,'[1]Regression Table'!$A$2:$O$5964,10,FALSE))</f>
        <v>7.7470400000000002E-3</v>
      </c>
      <c r="Q1420" s="3">
        <f>IF(A1420="NA","NA",VLOOKUP($A1420,'[1]Regression Table'!$A$2:$O$5964,11,FALSE))</f>
        <v>-2.59888E-4</v>
      </c>
      <c r="R1420" s="3">
        <f>IF(A1420="NA","NA",VLOOKUP($A1420,'[1]Regression Table'!$A$2:$O$5964,12,FALSE))</f>
        <v>3.3288800000000002E-3</v>
      </c>
      <c r="S1420" s="3">
        <f>IF(A1420="NA","NA",VLOOKUP($A1420,'[1]Regression Table'!$A$2:$O$5964,13,FALSE))</f>
        <v>-1.39011E-3</v>
      </c>
      <c r="T1420" s="3">
        <f>IF(A1420="NA","NA",VLOOKUP($A1420,'[1]Regression Table'!$A$2:$O$5964,14,FALSE))</f>
        <v>-2.2674499999999998E-3</v>
      </c>
      <c r="U1420" s="3">
        <f>IF(A1420="NA","NA",VLOOKUP($A1420,'[1]Regression Table'!$A$2:$O$5964,15,FALSE))</f>
        <v>2.72543E-3</v>
      </c>
      <c r="V1420" s="3">
        <v>9.1465200000000006E-5</v>
      </c>
      <c r="W1420" s="6">
        <v>-5.5285899999999996E-7</v>
      </c>
      <c r="X1420" s="6">
        <v>2.57088E-5</v>
      </c>
    </row>
    <row r="1421" spans="1:24" x14ac:dyDescent="0.2">
      <c r="A1421" s="2" t="s">
        <v>4595</v>
      </c>
      <c r="B1421" s="3">
        <v>2</v>
      </c>
      <c r="C1421" s="3">
        <v>1</v>
      </c>
      <c r="D1421" s="3">
        <v>1</v>
      </c>
      <c r="E1421" s="3">
        <v>34</v>
      </c>
      <c r="F1421" s="3">
        <v>3</v>
      </c>
      <c r="G1421" s="3">
        <v>6</v>
      </c>
      <c r="H1421" s="3">
        <v>1</v>
      </c>
      <c r="I1421" s="3" t="s">
        <v>5689</v>
      </c>
      <c r="J1421" s="3">
        <v>1</v>
      </c>
      <c r="K1421" s="3">
        <v>0</v>
      </c>
      <c r="L1421" s="3">
        <f>IF($A1421="NA","NA",VLOOKUP($A1421,'[1]Regression Table'!$A$2:$O$5964,6,FALSE))</f>
        <v>5.4805599999999998E-3</v>
      </c>
      <c r="M1421" s="3">
        <f>IF($A1421="NA","NA",VLOOKUP($A1421,'[1]Regression Table'!$A$2:$O$5964,7,FALSE))</f>
        <v>1.26056E-2</v>
      </c>
      <c r="N1421" s="3">
        <f>IF(A1421="NA","NA",VLOOKUP($A1421,'[1]Regression Table'!$A$2:$O$5964,8,FALSE))</f>
        <v>-3.9517700000000003E-3</v>
      </c>
      <c r="O1421" s="3">
        <f>IF(A1421="NA","NA",VLOOKUP($A1421,'[1]Regression Table'!$A$2:$O$5964,9,FALSE))</f>
        <v>-9.3557699999999994E-3</v>
      </c>
      <c r="P1421" s="3">
        <f>IF(A1421="NA","NA",VLOOKUP($A1421,'[1]Regression Table'!$A$2:$O$5964,10,FALSE))</f>
        <v>-2.4845499999999999E-3</v>
      </c>
      <c r="Q1421" s="3">
        <f>IF(A1421="NA","NA",VLOOKUP($A1421,'[1]Regression Table'!$A$2:$O$5964,11,FALSE))</f>
        <v>2.9810599999999998E-3</v>
      </c>
      <c r="R1421" s="3">
        <f>IF(A1421="NA","NA",VLOOKUP($A1421,'[1]Regression Table'!$A$2:$O$5964,12,FALSE))</f>
        <v>-2.2186900000000002E-3</v>
      </c>
      <c r="S1421" s="3">
        <f>IF(A1421="NA","NA",VLOOKUP($A1421,'[1]Regression Table'!$A$2:$O$5964,13,FALSE))</f>
        <v>-1.03224E-3</v>
      </c>
      <c r="T1421" s="3">
        <f>IF(A1421="NA","NA",VLOOKUP($A1421,'[1]Regression Table'!$A$2:$O$5964,14,FALSE))</f>
        <v>-2.9842599999999999E-3</v>
      </c>
      <c r="U1421" s="3">
        <f>IF(A1421="NA","NA",VLOOKUP($A1421,'[1]Regression Table'!$A$2:$O$5964,15,FALSE))</f>
        <v>-2.6630500000000001E-3</v>
      </c>
      <c r="V1421" s="3">
        <v>2.0395799999999999E-4</v>
      </c>
      <c r="W1421" s="6">
        <v>-2.0869800000000001E-5</v>
      </c>
      <c r="X1421" s="6">
        <v>6.3478000000000004E-5</v>
      </c>
    </row>
    <row r="1422" spans="1:24" x14ac:dyDescent="0.2">
      <c r="A1422" s="2" t="s">
        <v>4596</v>
      </c>
      <c r="B1422" s="3">
        <v>2</v>
      </c>
      <c r="C1422" s="3">
        <v>3</v>
      </c>
      <c r="D1422" s="3">
        <v>2</v>
      </c>
      <c r="E1422" s="3">
        <v>29</v>
      </c>
      <c r="F1422" s="3">
        <v>3</v>
      </c>
      <c r="G1422" s="3">
        <v>6</v>
      </c>
      <c r="H1422" s="3">
        <v>5</v>
      </c>
      <c r="I1422" s="3" t="s">
        <v>5689</v>
      </c>
      <c r="J1422" s="3">
        <v>0</v>
      </c>
      <c r="K1422" s="3">
        <v>1</v>
      </c>
      <c r="L1422" s="3">
        <f>IF($A1422="NA","NA",VLOOKUP($A1422,'[1]Regression Table'!$A$2:$O$5964,6,FALSE))</f>
        <v>5.7745499999999998E-3</v>
      </c>
      <c r="M1422" s="3">
        <f>IF($A1422="NA","NA",VLOOKUP($A1422,'[1]Regression Table'!$A$2:$O$5964,7,FALSE))</f>
        <v>1.26753E-2</v>
      </c>
      <c r="N1422" s="3">
        <f>IF(A1422="NA","NA",VLOOKUP($A1422,'[1]Regression Table'!$A$2:$O$5964,8,FALSE))</f>
        <v>-2.6884299999999999E-3</v>
      </c>
      <c r="O1422" s="3">
        <f>IF(A1422="NA","NA",VLOOKUP($A1422,'[1]Regression Table'!$A$2:$O$5964,9,FALSE))</f>
        <v>-7.8962200000000007E-3</v>
      </c>
      <c r="P1422" s="3">
        <f>IF(A1422="NA","NA",VLOOKUP($A1422,'[1]Regression Table'!$A$2:$O$5964,10,FALSE))</f>
        <v>1.2029300000000001E-3</v>
      </c>
      <c r="Q1422" s="3">
        <f>IF(A1422="NA","NA",VLOOKUP($A1422,'[1]Regression Table'!$A$2:$O$5964,11,FALSE))</f>
        <v>-2.8531899999999998E-3</v>
      </c>
      <c r="R1422" s="3">
        <f>IF(A1422="NA","NA",VLOOKUP($A1422,'[1]Regression Table'!$A$2:$O$5964,12,FALSE))</f>
        <v>1.35283E-3</v>
      </c>
      <c r="S1422" s="3">
        <f>IF(A1422="NA","NA",VLOOKUP($A1422,'[1]Regression Table'!$A$2:$O$5964,13,FALSE))</f>
        <v>-4.0728400000000003E-3</v>
      </c>
      <c r="T1422" s="3">
        <f>IF(A1422="NA","NA",VLOOKUP($A1422,'[1]Regression Table'!$A$2:$O$5964,14,FALSE))</f>
        <v>-1.2234499999999999E-4</v>
      </c>
      <c r="U1422" s="3">
        <f>IF(A1422="NA","NA",VLOOKUP($A1422,'[1]Regression Table'!$A$2:$O$5964,15,FALSE))</f>
        <v>-5.79832E-3</v>
      </c>
      <c r="V1422" s="3">
        <v>2.13787E-4</v>
      </c>
      <c r="W1422" s="6">
        <v>-7.9497299999999999E-6</v>
      </c>
      <c r="X1422" s="6">
        <v>7.8221399999999996E-5</v>
      </c>
    </row>
    <row r="1423" spans="1:24" x14ac:dyDescent="0.2">
      <c r="A1423" s="2" t="s">
        <v>4597</v>
      </c>
      <c r="B1423" s="3">
        <v>2</v>
      </c>
      <c r="C1423" s="3">
        <v>3</v>
      </c>
      <c r="D1423" s="3">
        <v>2</v>
      </c>
      <c r="E1423" s="3">
        <v>33</v>
      </c>
      <c r="F1423" s="3">
        <v>3</v>
      </c>
      <c r="G1423" s="3">
        <v>5</v>
      </c>
      <c r="H1423" s="3">
        <v>1</v>
      </c>
      <c r="I1423" s="3" t="s">
        <v>5689</v>
      </c>
      <c r="J1423" s="3">
        <v>1</v>
      </c>
      <c r="K1423" s="3">
        <v>1</v>
      </c>
      <c r="L1423" s="3">
        <f>IF($A1423="NA","NA",VLOOKUP($A1423,'[1]Regression Table'!$A$2:$O$5964,6,FALSE))</f>
        <v>5.03141E-3</v>
      </c>
      <c r="M1423" s="3">
        <f>IF($A1423="NA","NA",VLOOKUP($A1423,'[1]Regression Table'!$A$2:$O$5964,7,FALSE))</f>
        <v>9.0020299999999994E-3</v>
      </c>
      <c r="N1423" s="3">
        <f>IF(A1423="NA","NA",VLOOKUP($A1423,'[1]Regression Table'!$A$2:$O$5964,8,FALSE))</f>
        <v>1.8134099999999999E-3</v>
      </c>
      <c r="O1423" s="3">
        <f>IF(A1423="NA","NA",VLOOKUP($A1423,'[1]Regression Table'!$A$2:$O$5964,9,FALSE))</f>
        <v>2.20647E-4</v>
      </c>
      <c r="P1423" s="3">
        <f>IF(A1423="NA","NA",VLOOKUP($A1423,'[1]Regression Table'!$A$2:$O$5964,10,FALSE))</f>
        <v>1.04094E-3</v>
      </c>
      <c r="Q1423" s="3">
        <f>IF(A1423="NA","NA",VLOOKUP($A1423,'[1]Regression Table'!$A$2:$O$5964,11,FALSE))</f>
        <v>-8.9756700000000005E-4</v>
      </c>
      <c r="R1423" s="3">
        <f>IF(A1423="NA","NA",VLOOKUP($A1423,'[1]Regression Table'!$A$2:$O$5964,12,FALSE))</f>
        <v>5.61912E-3</v>
      </c>
      <c r="S1423" s="3">
        <f>IF(A1423="NA","NA",VLOOKUP($A1423,'[1]Regression Table'!$A$2:$O$5964,13,FALSE))</f>
        <v>1.18545E-2</v>
      </c>
      <c r="T1423" s="3">
        <f>IF(A1423="NA","NA",VLOOKUP($A1423,'[1]Regression Table'!$A$2:$O$5964,14,FALSE))</f>
        <v>1.17154E-3</v>
      </c>
      <c r="U1423" s="3">
        <f>IF(A1423="NA","NA",VLOOKUP($A1423,'[1]Regression Table'!$A$2:$O$5964,15,FALSE))</f>
        <v>8.0702800000000009E-3</v>
      </c>
      <c r="V1423" s="3">
        <v>1.9621499999999999E-4</v>
      </c>
      <c r="W1423" s="6">
        <v>-2.6044E-5</v>
      </c>
      <c r="X1423" s="6">
        <v>6.9143899999999994E-5</v>
      </c>
    </row>
    <row r="1424" spans="1:24" x14ac:dyDescent="0.2">
      <c r="A1424" s="2" t="s">
        <v>4598</v>
      </c>
      <c r="B1424" s="3">
        <v>2</v>
      </c>
      <c r="C1424" s="3">
        <v>3</v>
      </c>
      <c r="D1424" s="3">
        <v>2</v>
      </c>
      <c r="E1424" s="3">
        <v>42</v>
      </c>
      <c r="F1424" s="3">
        <v>3</v>
      </c>
      <c r="G1424" s="3">
        <v>4</v>
      </c>
      <c r="H1424" s="3">
        <v>4</v>
      </c>
      <c r="I1424" s="3" t="s">
        <v>5689</v>
      </c>
      <c r="J1424" s="3">
        <v>1</v>
      </c>
      <c r="K1424" s="3">
        <v>0</v>
      </c>
      <c r="L1424" s="3">
        <f>IF($A1424="NA","NA",VLOOKUP($A1424,'[1]Regression Table'!$A$2:$O$5964,6,FALSE))</f>
        <v>-3.2368599999999998E-3</v>
      </c>
      <c r="M1424" s="3">
        <f>IF($A1424="NA","NA",VLOOKUP($A1424,'[1]Regression Table'!$A$2:$O$5964,7,FALSE))</f>
        <v>2.7323000000000001E-4</v>
      </c>
      <c r="N1424" s="3">
        <f>IF(A1424="NA","NA",VLOOKUP($A1424,'[1]Regression Table'!$A$2:$O$5964,8,FALSE))</f>
        <v>1.2413199999999999E-2</v>
      </c>
      <c r="O1424" s="3">
        <f>IF(A1424="NA","NA",VLOOKUP($A1424,'[1]Regression Table'!$A$2:$O$5964,9,FALSE))</f>
        <v>2.7716399999999999E-2</v>
      </c>
      <c r="P1424" s="3">
        <f>IF(A1424="NA","NA",VLOOKUP($A1424,'[1]Regression Table'!$A$2:$O$5964,10,FALSE))</f>
        <v>1.6357399999999999E-3</v>
      </c>
      <c r="Q1424" s="3">
        <f>IF(A1424="NA","NA",VLOOKUP($A1424,'[1]Regression Table'!$A$2:$O$5964,11,FALSE))</f>
        <v>7.4187400000000001E-3</v>
      </c>
      <c r="R1424" s="3">
        <f>IF(A1424="NA","NA",VLOOKUP($A1424,'[1]Regression Table'!$A$2:$O$5964,12,FALSE))</f>
        <v>6.7128400000000003E-3</v>
      </c>
      <c r="S1424" s="3">
        <f>IF(A1424="NA","NA",VLOOKUP($A1424,'[1]Regression Table'!$A$2:$O$5964,13,FALSE))</f>
        <v>5.3924999999999997E-3</v>
      </c>
      <c r="T1424" s="3">
        <f>IF(A1424="NA","NA",VLOOKUP($A1424,'[1]Regression Table'!$A$2:$O$5964,14,FALSE))</f>
        <v>4.1761200000000002E-3</v>
      </c>
      <c r="U1424" s="3">
        <f>IF(A1424="NA","NA",VLOOKUP($A1424,'[1]Regression Table'!$A$2:$O$5964,15,FALSE))</f>
        <v>4.4349200000000002E-3</v>
      </c>
      <c r="V1424" s="3">
        <v>2.01063E-4</v>
      </c>
      <c r="W1424" s="6">
        <v>-2.11162E-5</v>
      </c>
      <c r="X1424" s="6">
        <v>7.1998300000000005E-5</v>
      </c>
    </row>
    <row r="1425" spans="1:24" x14ac:dyDescent="0.2">
      <c r="A1425" s="2" t="s">
        <v>5689</v>
      </c>
      <c r="B1425" s="3" t="s">
        <v>5689</v>
      </c>
      <c r="C1425" s="3" t="s">
        <v>5689</v>
      </c>
      <c r="D1425" s="3" t="s">
        <v>5689</v>
      </c>
      <c r="E1425" s="3" t="s">
        <v>5689</v>
      </c>
      <c r="F1425" s="3" t="s">
        <v>5689</v>
      </c>
      <c r="G1425" s="3" t="s">
        <v>5689</v>
      </c>
      <c r="H1425" s="3" t="s">
        <v>5689</v>
      </c>
      <c r="I1425" s="3" t="s">
        <v>5689</v>
      </c>
      <c r="J1425" s="3" t="s">
        <v>5689</v>
      </c>
      <c r="K1425" s="3" t="s">
        <v>5689</v>
      </c>
      <c r="L1425" s="3" t="str">
        <f>IF($A1425="NA","NA",VLOOKUP($A1425,'[1]Regression Table'!$A$2:$O$5964,6,FALSE))</f>
        <v>NA</v>
      </c>
      <c r="M1425" s="3" t="str">
        <f>IF($A1425="NA","NA",VLOOKUP($A1425,'[1]Regression Table'!$A$2:$O$5964,7,FALSE))</f>
        <v>NA</v>
      </c>
      <c r="N1425" s="3" t="str">
        <f>IF(A1425="NA","NA",VLOOKUP($A1425,'[1]Regression Table'!$A$2:$O$5964,8,FALSE))</f>
        <v>NA</v>
      </c>
      <c r="O1425" s="3" t="str">
        <f>IF(A1425="NA","NA",VLOOKUP($A1425,'[1]Regression Table'!$A$2:$O$5964,9,FALSE))</f>
        <v>NA</v>
      </c>
      <c r="P1425" s="3" t="str">
        <f>IF(A1425="NA","NA",VLOOKUP($A1425,'[1]Regression Table'!$A$2:$O$5964,10,FALSE))</f>
        <v>NA</v>
      </c>
      <c r="Q1425" s="3" t="str">
        <f>IF(A1425="NA","NA",VLOOKUP($A1425,'[1]Regression Table'!$A$2:$O$5964,11,FALSE))</f>
        <v>NA</v>
      </c>
      <c r="R1425" s="3" t="str">
        <f>IF(A1425="NA","NA",VLOOKUP($A1425,'[1]Regression Table'!$A$2:$O$5964,12,FALSE))</f>
        <v>NA</v>
      </c>
      <c r="S1425" s="3" t="str">
        <f>IF(A1425="NA","NA",VLOOKUP($A1425,'[1]Regression Table'!$A$2:$O$5964,13,FALSE))</f>
        <v>NA</v>
      </c>
      <c r="T1425" s="3" t="str">
        <f>IF(A1425="NA","NA",VLOOKUP($A1425,'[1]Regression Table'!$A$2:$O$5964,14,FALSE))</f>
        <v>NA</v>
      </c>
      <c r="U1425" s="3" t="str">
        <f>IF(A1425="NA","NA",VLOOKUP($A1425,'[1]Regression Table'!$A$2:$O$5964,15,FALSE))</f>
        <v>NA</v>
      </c>
      <c r="V1425" s="3" t="s">
        <v>5689</v>
      </c>
      <c r="W1425" s="6" t="s">
        <v>5689</v>
      </c>
      <c r="X1425" s="6" t="s">
        <v>5689</v>
      </c>
    </row>
    <row r="1426" spans="1:24" x14ac:dyDescent="0.2">
      <c r="A1426" s="2" t="s">
        <v>4599</v>
      </c>
      <c r="B1426" s="3">
        <v>2</v>
      </c>
      <c r="C1426" s="3">
        <v>2</v>
      </c>
      <c r="D1426" s="3">
        <v>1</v>
      </c>
      <c r="E1426" s="3">
        <v>42</v>
      </c>
      <c r="F1426" s="3">
        <v>3</v>
      </c>
      <c r="G1426" s="3">
        <v>4</v>
      </c>
      <c r="H1426" s="3">
        <v>1</v>
      </c>
      <c r="I1426" s="3" t="s">
        <v>5689</v>
      </c>
      <c r="J1426" s="3">
        <v>1</v>
      </c>
      <c r="K1426" s="3">
        <v>0</v>
      </c>
      <c r="L1426" s="3">
        <f>IF($A1426="NA","NA",VLOOKUP($A1426,'[1]Regression Table'!$A$2:$O$5964,6,FALSE))</f>
        <v>5.5537599999999996E-3</v>
      </c>
      <c r="M1426" s="3">
        <f>IF($A1426="NA","NA",VLOOKUP($A1426,'[1]Regression Table'!$A$2:$O$5964,7,FALSE))</f>
        <v>1.21937E-2</v>
      </c>
      <c r="N1426" s="3">
        <f>IF(A1426="NA","NA",VLOOKUP($A1426,'[1]Regression Table'!$A$2:$O$5964,8,FALSE))</f>
        <v>-4.88259E-3</v>
      </c>
      <c r="O1426" s="3">
        <f>IF(A1426="NA","NA",VLOOKUP($A1426,'[1]Regression Table'!$A$2:$O$5964,9,FALSE))</f>
        <v>-7.63315E-3</v>
      </c>
      <c r="P1426" s="3">
        <f>IF(A1426="NA","NA",VLOOKUP($A1426,'[1]Regression Table'!$A$2:$O$5964,10,FALSE))</f>
        <v>1.0948399999999999E-3</v>
      </c>
      <c r="Q1426" s="3">
        <f>IF(A1426="NA","NA",VLOOKUP($A1426,'[1]Regression Table'!$A$2:$O$5964,11,FALSE))</f>
        <v>-2.4566200000000001E-3</v>
      </c>
      <c r="R1426" s="3">
        <f>IF(A1426="NA","NA",VLOOKUP($A1426,'[1]Regression Table'!$A$2:$O$5964,12,FALSE))</f>
        <v>3.2537099999999999E-3</v>
      </c>
      <c r="S1426" s="3">
        <f>IF(A1426="NA","NA",VLOOKUP($A1426,'[1]Regression Table'!$A$2:$O$5964,13,FALSE))</f>
        <v>4.3922299999999998E-4</v>
      </c>
      <c r="T1426" s="3">
        <f>IF(A1426="NA","NA",VLOOKUP($A1426,'[1]Regression Table'!$A$2:$O$5964,14,FALSE))</f>
        <v>-3.29489E-3</v>
      </c>
      <c r="U1426" s="3">
        <f>IF(A1426="NA","NA",VLOOKUP($A1426,'[1]Regression Table'!$A$2:$O$5964,15,FALSE))</f>
        <v>2.1065099999999998E-3</v>
      </c>
      <c r="V1426" s="3">
        <v>2.06212E-4</v>
      </c>
      <c r="W1426" s="6">
        <v>-1.40795E-5</v>
      </c>
      <c r="X1426" s="6">
        <v>7.0559E-5</v>
      </c>
    </row>
    <row r="1427" spans="1:24" x14ac:dyDescent="0.2">
      <c r="A1427" s="2" t="s">
        <v>4600</v>
      </c>
      <c r="B1427" s="3">
        <v>2</v>
      </c>
      <c r="C1427" s="3">
        <v>3</v>
      </c>
      <c r="D1427" s="3">
        <v>2</v>
      </c>
      <c r="E1427" s="3">
        <v>42</v>
      </c>
      <c r="F1427" s="3">
        <v>14</v>
      </c>
      <c r="G1427" s="3">
        <v>6</v>
      </c>
      <c r="H1427" s="3">
        <v>5</v>
      </c>
      <c r="I1427" s="3" t="s">
        <v>5689</v>
      </c>
      <c r="J1427" s="3">
        <v>0</v>
      </c>
      <c r="K1427" s="3">
        <v>1</v>
      </c>
      <c r="L1427" s="3">
        <f>IF($A1427="NA","NA",VLOOKUP($A1427,'[1]Regression Table'!$A$2:$O$5964,6,FALSE))</f>
        <v>3.1545399999999999E-3</v>
      </c>
      <c r="M1427" s="3">
        <f>IF($A1427="NA","NA",VLOOKUP($A1427,'[1]Regression Table'!$A$2:$O$5964,7,FALSE))</f>
        <v>-3.2205300000000001E-3</v>
      </c>
      <c r="N1427" s="3">
        <f>IF(A1427="NA","NA",VLOOKUP($A1427,'[1]Regression Table'!$A$2:$O$5964,8,FALSE))</f>
        <v>8.1417399999999997E-3</v>
      </c>
      <c r="O1427" s="3">
        <f>IF(A1427="NA","NA",VLOOKUP($A1427,'[1]Regression Table'!$A$2:$O$5964,9,FALSE))</f>
        <v>4.8993800000000001E-3</v>
      </c>
      <c r="P1427" s="3">
        <f>IF(A1427="NA","NA",VLOOKUP($A1427,'[1]Regression Table'!$A$2:$O$5964,10,FALSE))</f>
        <v>2.2391899999999998E-3</v>
      </c>
      <c r="Q1427" s="3">
        <f>IF(A1427="NA","NA",VLOOKUP($A1427,'[1]Regression Table'!$A$2:$O$5964,11,FALSE))</f>
        <v>-1.70712E-4</v>
      </c>
      <c r="R1427" s="3">
        <f>IF(A1427="NA","NA",VLOOKUP($A1427,'[1]Regression Table'!$A$2:$O$5964,12,FALSE))</f>
        <v>1.5702800000000001E-3</v>
      </c>
      <c r="S1427" s="3">
        <f>IF(A1427="NA","NA",VLOOKUP($A1427,'[1]Regression Table'!$A$2:$O$5964,13,FALSE))</f>
        <v>7.1608399999999999E-3</v>
      </c>
      <c r="T1427" s="3">
        <f>IF(A1427="NA","NA",VLOOKUP($A1427,'[1]Regression Table'!$A$2:$O$5964,14,FALSE))</f>
        <v>1.11662E-3</v>
      </c>
      <c r="U1427" s="3">
        <f>IF(A1427="NA","NA",VLOOKUP($A1427,'[1]Regression Table'!$A$2:$O$5964,15,FALSE))</f>
        <v>4.2088300000000002E-3</v>
      </c>
      <c r="V1427" s="3">
        <v>2.2226200000000001E-4</v>
      </c>
      <c r="W1427" s="6">
        <v>-9.7019200000000008E-6</v>
      </c>
      <c r="X1427" s="6">
        <v>8.0064900000000007E-5</v>
      </c>
    </row>
    <row r="1428" spans="1:24" x14ac:dyDescent="0.2">
      <c r="A1428" s="2" t="s">
        <v>4601</v>
      </c>
      <c r="B1428" s="3">
        <v>2</v>
      </c>
      <c r="C1428" s="3">
        <v>3</v>
      </c>
      <c r="D1428" s="3">
        <v>2</v>
      </c>
      <c r="E1428" s="3">
        <v>48</v>
      </c>
      <c r="F1428" s="3">
        <v>3</v>
      </c>
      <c r="G1428" s="3">
        <v>4</v>
      </c>
      <c r="H1428" s="3">
        <v>5</v>
      </c>
      <c r="I1428" s="3" t="s">
        <v>5689</v>
      </c>
      <c r="J1428" s="3">
        <v>1</v>
      </c>
      <c r="K1428" s="3">
        <v>0</v>
      </c>
      <c r="L1428" s="3">
        <f>IF($A1428="NA","NA",VLOOKUP($A1428,'[1]Regression Table'!$A$2:$O$5964,6,FALSE))</f>
        <v>5.5752299999999996E-3</v>
      </c>
      <c r="M1428" s="3">
        <f>IF($A1428="NA","NA",VLOOKUP($A1428,'[1]Regression Table'!$A$2:$O$5964,7,FALSE))</f>
        <v>1.26496E-2</v>
      </c>
      <c r="N1428" s="3">
        <f>IF(A1428="NA","NA",VLOOKUP($A1428,'[1]Regression Table'!$A$2:$O$5964,8,FALSE))</f>
        <v>-4.3863499999999998E-3</v>
      </c>
      <c r="O1428" s="3">
        <f>IF(A1428="NA","NA",VLOOKUP($A1428,'[1]Regression Table'!$A$2:$O$5964,9,FALSE))</f>
        <v>-1.41154E-2</v>
      </c>
      <c r="P1428" s="3">
        <f>IF(A1428="NA","NA",VLOOKUP($A1428,'[1]Regression Table'!$A$2:$O$5964,10,FALSE))</f>
        <v>-2.3692499999999998E-3</v>
      </c>
      <c r="Q1428" s="3">
        <f>IF(A1428="NA","NA",VLOOKUP($A1428,'[1]Regression Table'!$A$2:$O$5964,11,FALSE))</f>
        <v>-6.97418E-4</v>
      </c>
      <c r="R1428" s="3">
        <f>IF(A1428="NA","NA",VLOOKUP($A1428,'[1]Regression Table'!$A$2:$O$5964,12,FALSE))</f>
        <v>8.8614900000000003E-4</v>
      </c>
      <c r="S1428" s="3">
        <f>IF(A1428="NA","NA",VLOOKUP($A1428,'[1]Regression Table'!$A$2:$O$5964,13,FALSE))</f>
        <v>5.3626100000000001E-4</v>
      </c>
      <c r="T1428" s="3">
        <f>IF(A1428="NA","NA",VLOOKUP($A1428,'[1]Regression Table'!$A$2:$O$5964,14,FALSE))</f>
        <v>1.5723099999999999E-3</v>
      </c>
      <c r="U1428" s="3">
        <f>IF(A1428="NA","NA",VLOOKUP($A1428,'[1]Regression Table'!$A$2:$O$5964,15,FALSE))</f>
        <v>-7.4783499999999999E-3</v>
      </c>
      <c r="V1428" s="3">
        <v>2.1038799999999999E-4</v>
      </c>
      <c r="W1428" s="6">
        <v>-7.4554099999999997E-6</v>
      </c>
      <c r="X1428" s="6">
        <v>6.8406599999999997E-5</v>
      </c>
    </row>
    <row r="1429" spans="1:24" x14ac:dyDescent="0.2">
      <c r="A1429" s="2" t="s">
        <v>4602</v>
      </c>
      <c r="B1429" s="3">
        <v>2</v>
      </c>
      <c r="C1429" s="3">
        <v>3</v>
      </c>
      <c r="D1429" s="3">
        <v>2</v>
      </c>
      <c r="E1429" s="3">
        <v>31</v>
      </c>
      <c r="F1429" s="3">
        <v>3</v>
      </c>
      <c r="G1429" s="3">
        <v>2</v>
      </c>
      <c r="H1429" s="3">
        <v>1</v>
      </c>
      <c r="I1429" s="3" t="s">
        <v>5689</v>
      </c>
      <c r="J1429" s="3">
        <v>1</v>
      </c>
      <c r="K1429" s="3">
        <v>0</v>
      </c>
      <c r="L1429" s="3">
        <f>IF($A1429="NA","NA",VLOOKUP($A1429,'[1]Regression Table'!$A$2:$O$5964,6,FALSE))</f>
        <v>-1.38659E-2</v>
      </c>
      <c r="M1429" s="3">
        <f>IF($A1429="NA","NA",VLOOKUP($A1429,'[1]Regression Table'!$A$2:$O$5964,7,FALSE))</f>
        <v>-7.2215100000000006E-5</v>
      </c>
      <c r="N1429" s="3">
        <f>IF(A1429="NA","NA",VLOOKUP($A1429,'[1]Regression Table'!$A$2:$O$5964,8,FALSE))</f>
        <v>1.2429300000000001E-2</v>
      </c>
      <c r="O1429" s="3">
        <f>IF(A1429="NA","NA",VLOOKUP($A1429,'[1]Regression Table'!$A$2:$O$5964,9,FALSE))</f>
        <v>3.35284E-2</v>
      </c>
      <c r="P1429" s="3">
        <f>IF(A1429="NA","NA",VLOOKUP($A1429,'[1]Regression Table'!$A$2:$O$5964,10,FALSE))</f>
        <v>6.9066300000000004E-3</v>
      </c>
      <c r="Q1429" s="3">
        <f>IF(A1429="NA","NA",VLOOKUP($A1429,'[1]Regression Table'!$A$2:$O$5964,11,FALSE))</f>
        <v>5.4325600000000003E-3</v>
      </c>
      <c r="R1429" s="3">
        <f>IF(A1429="NA","NA",VLOOKUP($A1429,'[1]Regression Table'!$A$2:$O$5964,12,FALSE))</f>
        <v>7.7868E-3</v>
      </c>
      <c r="S1429" s="3">
        <f>IF(A1429="NA","NA",VLOOKUP($A1429,'[1]Regression Table'!$A$2:$O$5964,13,FALSE))</f>
        <v>5.5156299999999997E-3</v>
      </c>
      <c r="T1429" s="3">
        <f>IF(A1429="NA","NA",VLOOKUP($A1429,'[1]Regression Table'!$A$2:$O$5964,14,FALSE))</f>
        <v>1.17351E-3</v>
      </c>
      <c r="U1429" s="3">
        <f>IF(A1429="NA","NA",VLOOKUP($A1429,'[1]Regression Table'!$A$2:$O$5964,15,FALSE))</f>
        <v>6.6494500000000003E-3</v>
      </c>
      <c r="V1429" s="3">
        <v>1.83955E-4</v>
      </c>
      <c r="W1429" s="6">
        <v>-2.7917200000000001E-5</v>
      </c>
      <c r="X1429" s="6">
        <v>5.7631799999999999E-5</v>
      </c>
    </row>
    <row r="1430" spans="1:24" x14ac:dyDescent="0.2">
      <c r="A1430" s="2" t="s">
        <v>4603</v>
      </c>
      <c r="B1430" s="3">
        <v>2</v>
      </c>
      <c r="C1430" s="3">
        <v>1</v>
      </c>
      <c r="D1430" s="3">
        <v>1</v>
      </c>
      <c r="E1430" s="3">
        <v>26</v>
      </c>
      <c r="F1430" s="3">
        <v>3</v>
      </c>
      <c r="G1430" s="3">
        <v>6</v>
      </c>
      <c r="H1430" s="3">
        <v>4</v>
      </c>
      <c r="I1430" s="3" t="s">
        <v>5689</v>
      </c>
      <c r="J1430" s="3">
        <v>0</v>
      </c>
      <c r="K1430" s="3">
        <v>1</v>
      </c>
      <c r="L1430" s="3">
        <f>IF($A1430="NA","NA",VLOOKUP($A1430,'[1]Regression Table'!$A$2:$O$5964,6,FALSE))</f>
        <v>-5.4409600000000002E-2</v>
      </c>
      <c r="M1430" s="3">
        <f>IF($A1430="NA","NA",VLOOKUP($A1430,'[1]Regression Table'!$A$2:$O$5964,7,FALSE))</f>
        <v>6.7086300000000001E-3</v>
      </c>
      <c r="N1430" s="3">
        <f>IF(A1430="NA","NA",VLOOKUP($A1430,'[1]Regression Table'!$A$2:$O$5964,8,FALSE))</f>
        <v>7.5149600000000002E-3</v>
      </c>
      <c r="O1430" s="3">
        <f>IF(A1430="NA","NA",VLOOKUP($A1430,'[1]Regression Table'!$A$2:$O$5964,9,FALSE))</f>
        <v>-7.0284700000000002E-3</v>
      </c>
      <c r="P1430" s="3">
        <f>IF(A1430="NA","NA",VLOOKUP($A1430,'[1]Regression Table'!$A$2:$O$5964,10,FALSE))</f>
        <v>-5.3567299999999997E-4</v>
      </c>
      <c r="Q1430" s="3">
        <f>IF(A1430="NA","NA",VLOOKUP($A1430,'[1]Regression Table'!$A$2:$O$5964,11,FALSE))</f>
        <v>-8.9303699999999995E-4</v>
      </c>
      <c r="R1430" s="3">
        <f>IF(A1430="NA","NA",VLOOKUP($A1430,'[1]Regression Table'!$A$2:$O$5964,12,FALSE))</f>
        <v>-6.9157400000000001E-3</v>
      </c>
      <c r="S1430" s="3">
        <f>IF(A1430="NA","NA",VLOOKUP($A1430,'[1]Regression Table'!$A$2:$O$5964,13,FALSE))</f>
        <v>-3.67739E-3</v>
      </c>
      <c r="T1430" s="3">
        <f>IF(A1430="NA","NA",VLOOKUP($A1430,'[1]Regression Table'!$A$2:$O$5964,14,FALSE))</f>
        <v>-3.12832E-3</v>
      </c>
      <c r="U1430" s="3">
        <f>IF(A1430="NA","NA",VLOOKUP($A1430,'[1]Regression Table'!$A$2:$O$5964,15,FALSE))</f>
        <v>-4.8320900000000001E-4</v>
      </c>
      <c r="V1430" s="3">
        <v>1.1128000000000001E-4</v>
      </c>
      <c r="W1430" s="6">
        <v>-6.10299E-6</v>
      </c>
      <c r="X1430" s="6">
        <v>2.8830600000000001E-5</v>
      </c>
    </row>
    <row r="1431" spans="1:24" x14ac:dyDescent="0.2">
      <c r="A1431" s="2" t="s">
        <v>4604</v>
      </c>
      <c r="B1431" s="3">
        <v>2</v>
      </c>
      <c r="C1431" s="3">
        <v>3</v>
      </c>
      <c r="D1431" s="3">
        <v>1</v>
      </c>
      <c r="E1431" s="3">
        <v>22</v>
      </c>
      <c r="F1431" s="3">
        <v>3</v>
      </c>
      <c r="G1431" s="3">
        <v>4</v>
      </c>
      <c r="H1431" s="3">
        <v>1</v>
      </c>
      <c r="I1431" s="3" t="s">
        <v>5689</v>
      </c>
      <c r="J1431" s="3">
        <v>0</v>
      </c>
      <c r="K1431" s="3">
        <v>1</v>
      </c>
      <c r="L1431" s="3">
        <f>IF($A1431="NA","NA",VLOOKUP($A1431,'[1]Regression Table'!$A$2:$O$5964,6,FALSE))</f>
        <v>-8.2989499999999994E-3</v>
      </c>
      <c r="M1431" s="3">
        <f>IF($A1431="NA","NA",VLOOKUP($A1431,'[1]Regression Table'!$A$2:$O$5964,7,FALSE))</f>
        <v>1.2379699999999999E-3</v>
      </c>
      <c r="N1431" s="3">
        <f>IF(A1431="NA","NA",VLOOKUP($A1431,'[1]Regression Table'!$A$2:$O$5964,8,FALSE))</f>
        <v>1.3554999999999999E-2</v>
      </c>
      <c r="O1431" s="3">
        <f>IF(A1431="NA","NA",VLOOKUP($A1431,'[1]Regression Table'!$A$2:$O$5964,9,FALSE))</f>
        <v>3.39519E-2</v>
      </c>
      <c r="P1431" s="3">
        <f>IF(A1431="NA","NA",VLOOKUP($A1431,'[1]Regression Table'!$A$2:$O$5964,10,FALSE))</f>
        <v>7.3787699999999998E-3</v>
      </c>
      <c r="Q1431" s="3">
        <f>IF(A1431="NA","NA",VLOOKUP($A1431,'[1]Regression Table'!$A$2:$O$5964,11,FALSE))</f>
        <v>4.0641499999999999E-3</v>
      </c>
      <c r="R1431" s="3">
        <f>IF(A1431="NA","NA",VLOOKUP($A1431,'[1]Regression Table'!$A$2:$O$5964,12,FALSE))</f>
        <v>7.7148499999999997E-3</v>
      </c>
      <c r="S1431" s="3">
        <f>IF(A1431="NA","NA",VLOOKUP($A1431,'[1]Regression Table'!$A$2:$O$5964,13,FALSE))</f>
        <v>9.2429699999999997E-3</v>
      </c>
      <c r="T1431" s="3">
        <f>IF(A1431="NA","NA",VLOOKUP($A1431,'[1]Regression Table'!$A$2:$O$5964,14,FALSE))</f>
        <v>-1.9328100000000001E-3</v>
      </c>
      <c r="U1431" s="3">
        <f>IF(A1431="NA","NA",VLOOKUP($A1431,'[1]Regression Table'!$A$2:$O$5964,15,FALSE))</f>
        <v>-1.4913000000000001E-3</v>
      </c>
      <c r="V1431" s="3">
        <v>1.83792E-4</v>
      </c>
      <c r="W1431" s="6">
        <v>-2.8609899999999999E-5</v>
      </c>
      <c r="X1431" s="6">
        <v>6.1507000000000006E-5</v>
      </c>
    </row>
    <row r="1432" spans="1:24" x14ac:dyDescent="0.2">
      <c r="A1432" s="2" t="s">
        <v>4605</v>
      </c>
      <c r="B1432" s="3">
        <v>2</v>
      </c>
      <c r="C1432" s="3">
        <v>3</v>
      </c>
      <c r="D1432" s="3">
        <v>2</v>
      </c>
      <c r="E1432" s="3">
        <v>62</v>
      </c>
      <c r="F1432" s="3">
        <v>3</v>
      </c>
      <c r="G1432" s="3">
        <v>2</v>
      </c>
      <c r="H1432" s="3">
        <v>2</v>
      </c>
      <c r="I1432" s="3" t="s">
        <v>5689</v>
      </c>
      <c r="J1432" s="3">
        <v>1</v>
      </c>
      <c r="K1432" s="3">
        <v>0</v>
      </c>
      <c r="L1432" s="3">
        <f>IF($A1432="NA","NA",VLOOKUP($A1432,'[1]Regression Table'!$A$2:$O$5964,6,FALSE))</f>
        <v>5.5213500000000004E-3</v>
      </c>
      <c r="M1432" s="3">
        <f>IF($A1432="NA","NA",VLOOKUP($A1432,'[1]Regression Table'!$A$2:$O$5964,7,FALSE))</f>
        <v>1.2860699999999999E-2</v>
      </c>
      <c r="N1432" s="3">
        <f>IF(A1432="NA","NA",VLOOKUP($A1432,'[1]Regression Table'!$A$2:$O$5964,8,FALSE))</f>
        <v>-3.6933299999999999E-3</v>
      </c>
      <c r="O1432" s="3">
        <f>IF(A1432="NA","NA",VLOOKUP($A1432,'[1]Regression Table'!$A$2:$O$5964,9,FALSE))</f>
        <v>-7.65316E-3</v>
      </c>
      <c r="P1432" s="3">
        <f>IF(A1432="NA","NA",VLOOKUP($A1432,'[1]Regression Table'!$A$2:$O$5964,10,FALSE))</f>
        <v>-1.2600300000000001E-3</v>
      </c>
      <c r="Q1432" s="3">
        <f>IF(A1432="NA","NA",VLOOKUP($A1432,'[1]Regression Table'!$A$2:$O$5964,11,FALSE))</f>
        <v>3.3543400000000001E-4</v>
      </c>
      <c r="R1432" s="3">
        <f>IF(A1432="NA","NA",VLOOKUP($A1432,'[1]Regression Table'!$A$2:$O$5964,12,FALSE))</f>
        <v>3.3368999999999998E-3</v>
      </c>
      <c r="S1432" s="3">
        <f>IF(A1432="NA","NA",VLOOKUP($A1432,'[1]Regression Table'!$A$2:$O$5964,13,FALSE))</f>
        <v>-3.6961999999999997E-4</v>
      </c>
      <c r="T1432" s="3">
        <f>IF(A1432="NA","NA",VLOOKUP($A1432,'[1]Regression Table'!$A$2:$O$5964,14,FALSE))</f>
        <v>9.39403E-4</v>
      </c>
      <c r="U1432" s="3">
        <f>IF(A1432="NA","NA",VLOOKUP($A1432,'[1]Regression Table'!$A$2:$O$5964,15,FALSE))</f>
        <v>-1.93334E-3</v>
      </c>
      <c r="V1432" s="3">
        <v>2.1008999999999999E-4</v>
      </c>
      <c r="W1432" s="6">
        <v>-1.4756899999999999E-5</v>
      </c>
      <c r="X1432" s="6">
        <v>6.8499199999999996E-5</v>
      </c>
    </row>
    <row r="1433" spans="1:24" x14ac:dyDescent="0.2">
      <c r="A1433" s="2" t="s">
        <v>4606</v>
      </c>
      <c r="B1433" s="3">
        <v>2</v>
      </c>
      <c r="C1433" s="3">
        <v>3</v>
      </c>
      <c r="D1433" s="3">
        <v>2</v>
      </c>
      <c r="E1433" s="3">
        <v>62</v>
      </c>
      <c r="F1433" s="3">
        <v>14</v>
      </c>
      <c r="G1433" s="3">
        <v>2</v>
      </c>
      <c r="H1433" s="3">
        <v>2</v>
      </c>
      <c r="I1433" s="3" t="s">
        <v>5689</v>
      </c>
      <c r="J1433" s="3">
        <v>0</v>
      </c>
      <c r="K1433" s="3">
        <v>0</v>
      </c>
      <c r="L1433" s="3">
        <f>IF($A1433="NA","NA",VLOOKUP($A1433,'[1]Regression Table'!$A$2:$O$5964,6,FALSE))</f>
        <v>-3.8983099999999999E-4</v>
      </c>
      <c r="M1433" s="3">
        <f>IF($A1433="NA","NA",VLOOKUP($A1433,'[1]Regression Table'!$A$2:$O$5964,7,FALSE))</f>
        <v>-2.3424799999999999E-2</v>
      </c>
      <c r="N1433" s="3">
        <f>IF(A1433="NA","NA",VLOOKUP($A1433,'[1]Regression Table'!$A$2:$O$5964,8,FALSE))</f>
        <v>-9.9466599999999995E-3</v>
      </c>
      <c r="O1433" s="3">
        <f>IF(A1433="NA","NA",VLOOKUP($A1433,'[1]Regression Table'!$A$2:$O$5964,9,FALSE))</f>
        <v>-2.1290099999999999E-2</v>
      </c>
      <c r="P1433" s="3">
        <f>IF(A1433="NA","NA",VLOOKUP($A1433,'[1]Regression Table'!$A$2:$O$5964,10,FALSE))</f>
        <v>7.5515199999999999E-3</v>
      </c>
      <c r="Q1433" s="3">
        <f>IF(A1433="NA","NA",VLOOKUP($A1433,'[1]Regression Table'!$A$2:$O$5964,11,FALSE))</f>
        <v>7.8048299999999996E-3</v>
      </c>
      <c r="R1433" s="3">
        <f>IF(A1433="NA","NA",VLOOKUP($A1433,'[1]Regression Table'!$A$2:$O$5964,12,FALSE))</f>
        <v>-4.2379399999999999E-3</v>
      </c>
      <c r="S1433" s="3">
        <f>IF(A1433="NA","NA",VLOOKUP($A1433,'[1]Regression Table'!$A$2:$O$5964,13,FALSE))</f>
        <v>-4.2387099999999997E-2</v>
      </c>
      <c r="T1433" s="3">
        <f>IF(A1433="NA","NA",VLOOKUP($A1433,'[1]Regression Table'!$A$2:$O$5964,14,FALSE))</f>
        <v>1.4541699999999999E-2</v>
      </c>
      <c r="U1433" s="3">
        <f>IF(A1433="NA","NA",VLOOKUP($A1433,'[1]Regression Table'!$A$2:$O$5964,15,FALSE))</f>
        <v>-1.42582E-2</v>
      </c>
      <c r="V1433" s="3">
        <v>1.9212999999999999E-4</v>
      </c>
      <c r="W1433" s="6">
        <v>-2.4006500000000001E-5</v>
      </c>
      <c r="X1433" s="6">
        <v>6.6104600000000004E-5</v>
      </c>
    </row>
    <row r="1434" spans="1:24" x14ac:dyDescent="0.2">
      <c r="A1434" s="2" t="s">
        <v>4607</v>
      </c>
      <c r="B1434" s="3">
        <v>2</v>
      </c>
      <c r="C1434" s="3">
        <v>3</v>
      </c>
      <c r="D1434" s="3">
        <v>2</v>
      </c>
      <c r="E1434" s="3">
        <v>64</v>
      </c>
      <c r="F1434" s="3">
        <v>3</v>
      </c>
      <c r="G1434" s="3">
        <v>6</v>
      </c>
      <c r="H1434" s="3">
        <v>2</v>
      </c>
      <c r="I1434" s="3" t="s">
        <v>5689</v>
      </c>
      <c r="J1434" s="3">
        <v>0</v>
      </c>
      <c r="K1434" s="3">
        <v>1</v>
      </c>
      <c r="L1434" s="3">
        <f>IF($A1434="NA","NA",VLOOKUP($A1434,'[1]Regression Table'!$A$2:$O$5964,6,FALSE))</f>
        <v>5.5503999999999996E-3</v>
      </c>
      <c r="M1434" s="3">
        <f>IF($A1434="NA","NA",VLOOKUP($A1434,'[1]Regression Table'!$A$2:$O$5964,7,FALSE))</f>
        <v>1.1635100000000001E-2</v>
      </c>
      <c r="N1434" s="3">
        <f>IF(A1434="NA","NA",VLOOKUP($A1434,'[1]Regression Table'!$A$2:$O$5964,8,FALSE))</f>
        <v>-7.20332E-3</v>
      </c>
      <c r="O1434" s="3">
        <f>IF(A1434="NA","NA",VLOOKUP($A1434,'[1]Regression Table'!$A$2:$O$5964,9,FALSE))</f>
        <v>-1.42641E-2</v>
      </c>
      <c r="P1434" s="3">
        <f>IF(A1434="NA","NA",VLOOKUP($A1434,'[1]Regression Table'!$A$2:$O$5964,10,FALSE))</f>
        <v>-5.0719999999999997E-4</v>
      </c>
      <c r="Q1434" s="3">
        <f>IF(A1434="NA","NA",VLOOKUP($A1434,'[1]Regression Table'!$A$2:$O$5964,11,FALSE))</f>
        <v>-1.9754600000000001E-3</v>
      </c>
      <c r="R1434" s="3">
        <f>IF(A1434="NA","NA",VLOOKUP($A1434,'[1]Regression Table'!$A$2:$O$5964,12,FALSE))</f>
        <v>3.5462900000000001E-3</v>
      </c>
      <c r="S1434" s="3">
        <f>IF(A1434="NA","NA",VLOOKUP($A1434,'[1]Regression Table'!$A$2:$O$5964,13,FALSE))</f>
        <v>-3.8609400000000002E-3</v>
      </c>
      <c r="T1434" s="3">
        <f>IF(A1434="NA","NA",VLOOKUP($A1434,'[1]Regression Table'!$A$2:$O$5964,14,FALSE))</f>
        <v>-1.84059E-3</v>
      </c>
      <c r="U1434" s="3">
        <f>IF(A1434="NA","NA",VLOOKUP($A1434,'[1]Regression Table'!$A$2:$O$5964,15,FALSE))</f>
        <v>-1.6557E-3</v>
      </c>
      <c r="V1434" s="3">
        <v>2.09817E-4</v>
      </c>
      <c r="W1434" s="6">
        <v>-1.19351E-5</v>
      </c>
      <c r="X1434" s="6">
        <v>7.3811600000000003E-5</v>
      </c>
    </row>
    <row r="1435" spans="1:24" x14ac:dyDescent="0.2">
      <c r="A1435" s="2" t="s">
        <v>4608</v>
      </c>
      <c r="B1435" s="3">
        <v>2</v>
      </c>
      <c r="C1435" s="3">
        <v>3</v>
      </c>
      <c r="D1435" s="3">
        <v>2</v>
      </c>
      <c r="E1435" s="3">
        <v>53</v>
      </c>
      <c r="F1435" s="3">
        <v>3</v>
      </c>
      <c r="G1435" s="3">
        <v>4</v>
      </c>
      <c r="H1435" s="3">
        <v>1</v>
      </c>
      <c r="I1435" s="3" t="s">
        <v>5689</v>
      </c>
      <c r="J1435" s="3">
        <v>1</v>
      </c>
      <c r="K1435" s="3">
        <v>1</v>
      </c>
      <c r="L1435" s="3">
        <f>IF($A1435="NA","NA",VLOOKUP($A1435,'[1]Regression Table'!$A$2:$O$5964,6,FALSE))</f>
        <v>-1.10787E-2</v>
      </c>
      <c r="M1435" s="3">
        <f>IF($A1435="NA","NA",VLOOKUP($A1435,'[1]Regression Table'!$A$2:$O$5964,7,FALSE))</f>
        <v>2.7179399999999999E-3</v>
      </c>
      <c r="N1435" s="3">
        <f>IF(A1435="NA","NA",VLOOKUP($A1435,'[1]Regression Table'!$A$2:$O$5964,8,FALSE))</f>
        <v>1.24502E-2</v>
      </c>
      <c r="O1435" s="3">
        <f>IF(A1435="NA","NA",VLOOKUP($A1435,'[1]Regression Table'!$A$2:$O$5964,9,FALSE))</f>
        <v>3.48124E-2</v>
      </c>
      <c r="P1435" s="3">
        <f>IF(A1435="NA","NA",VLOOKUP($A1435,'[1]Regression Table'!$A$2:$O$5964,10,FALSE))</f>
        <v>1.05731E-2</v>
      </c>
      <c r="Q1435" s="3">
        <f>IF(A1435="NA","NA",VLOOKUP($A1435,'[1]Regression Table'!$A$2:$O$5964,11,FALSE))</f>
        <v>7.2034300000000002E-4</v>
      </c>
      <c r="R1435" s="3">
        <f>IF(A1435="NA","NA",VLOOKUP($A1435,'[1]Regression Table'!$A$2:$O$5964,12,FALSE))</f>
        <v>5.9946499999999998E-3</v>
      </c>
      <c r="S1435" s="3">
        <f>IF(A1435="NA","NA",VLOOKUP($A1435,'[1]Regression Table'!$A$2:$O$5964,13,FALSE))</f>
        <v>1.0884100000000001E-2</v>
      </c>
      <c r="T1435" s="3">
        <f>IF(A1435="NA","NA",VLOOKUP($A1435,'[1]Regression Table'!$A$2:$O$5964,14,FALSE))</f>
        <v>2.55791E-3</v>
      </c>
      <c r="U1435" s="3">
        <f>IF(A1435="NA","NA",VLOOKUP($A1435,'[1]Regression Table'!$A$2:$O$5964,15,FALSE))</f>
        <v>2.8393200000000002E-3</v>
      </c>
      <c r="V1435" s="3">
        <v>1.77262E-4</v>
      </c>
      <c r="W1435" s="6">
        <v>-1.6407599999999999E-5</v>
      </c>
      <c r="X1435" s="6">
        <v>6.2512499999999995E-5</v>
      </c>
    </row>
    <row r="1436" spans="1:24" x14ac:dyDescent="0.2">
      <c r="A1436" s="2" t="s">
        <v>4609</v>
      </c>
      <c r="B1436" s="3">
        <v>2</v>
      </c>
      <c r="C1436" s="3">
        <v>1</v>
      </c>
      <c r="D1436" s="3">
        <v>2</v>
      </c>
      <c r="E1436" s="3">
        <v>47</v>
      </c>
      <c r="F1436" s="3">
        <v>3</v>
      </c>
      <c r="G1436" s="3">
        <v>1</v>
      </c>
      <c r="H1436" s="3">
        <v>5</v>
      </c>
      <c r="I1436" s="3" t="s">
        <v>5689</v>
      </c>
      <c r="J1436" s="3">
        <v>1</v>
      </c>
      <c r="K1436" s="3">
        <v>0</v>
      </c>
      <c r="L1436" s="3">
        <f>IF($A1436="NA","NA",VLOOKUP($A1436,'[1]Regression Table'!$A$2:$O$5964,6,FALSE))</f>
        <v>-2.8735399999999999E-3</v>
      </c>
      <c r="M1436" s="3">
        <f>IF($A1436="NA","NA",VLOOKUP($A1436,'[1]Regression Table'!$A$2:$O$5964,7,FALSE))</f>
        <v>7.3164800000000002E-3</v>
      </c>
      <c r="N1436" s="3">
        <f>IF(A1436="NA","NA",VLOOKUP($A1436,'[1]Regression Table'!$A$2:$O$5964,8,FALSE))</f>
        <v>3.20411E-3</v>
      </c>
      <c r="O1436" s="3">
        <f>IF(A1436="NA","NA",VLOOKUP($A1436,'[1]Regression Table'!$A$2:$O$5964,9,FALSE))</f>
        <v>1.0365900000000001E-2</v>
      </c>
      <c r="P1436" s="3">
        <f>IF(A1436="NA","NA",VLOOKUP($A1436,'[1]Regression Table'!$A$2:$O$5964,10,FALSE))</f>
        <v>2.22456E-3</v>
      </c>
      <c r="Q1436" s="3">
        <f>IF(A1436="NA","NA",VLOOKUP($A1436,'[1]Regression Table'!$A$2:$O$5964,11,FALSE))</f>
        <v>3.7849099999999998E-3</v>
      </c>
      <c r="R1436" s="3">
        <f>IF(A1436="NA","NA",VLOOKUP($A1436,'[1]Regression Table'!$A$2:$O$5964,12,FALSE))</f>
        <v>2.37623E-3</v>
      </c>
      <c r="S1436" s="3">
        <f>IF(A1436="NA","NA",VLOOKUP($A1436,'[1]Regression Table'!$A$2:$O$5964,13,FALSE))</f>
        <v>7.7896900000000002E-3</v>
      </c>
      <c r="T1436" s="3">
        <f>IF(A1436="NA","NA",VLOOKUP($A1436,'[1]Regression Table'!$A$2:$O$5964,14,FALSE))</f>
        <v>-5.5034000000000003E-3</v>
      </c>
      <c r="U1436" s="3">
        <f>IF(A1436="NA","NA",VLOOKUP($A1436,'[1]Regression Table'!$A$2:$O$5964,15,FALSE))</f>
        <v>-1.9686899999999999E-4</v>
      </c>
      <c r="V1436" s="3">
        <v>1.7943599999999999E-4</v>
      </c>
      <c r="W1436" s="6">
        <v>-3.3130499999999997E-5</v>
      </c>
      <c r="X1436" s="6">
        <v>6.3238300000000001E-5</v>
      </c>
    </row>
    <row r="1437" spans="1:24" x14ac:dyDescent="0.2">
      <c r="A1437" s="2" t="s">
        <v>4610</v>
      </c>
      <c r="B1437" s="3">
        <v>2</v>
      </c>
      <c r="C1437" s="3">
        <v>3</v>
      </c>
      <c r="D1437" s="3">
        <v>2</v>
      </c>
      <c r="E1437" s="3">
        <v>42</v>
      </c>
      <c r="F1437" s="3">
        <v>3</v>
      </c>
      <c r="G1437" s="3">
        <v>4</v>
      </c>
      <c r="H1437" s="3">
        <v>5</v>
      </c>
      <c r="I1437" s="3" t="s">
        <v>5689</v>
      </c>
      <c r="J1437" s="3">
        <v>1</v>
      </c>
      <c r="K1437" s="3">
        <v>0</v>
      </c>
      <c r="L1437" s="3">
        <f>IF($A1437="NA","NA",VLOOKUP($A1437,'[1]Regression Table'!$A$2:$O$5964,6,FALSE))</f>
        <v>-1.50083E-2</v>
      </c>
      <c r="M1437" s="3">
        <f>IF($A1437="NA","NA",VLOOKUP($A1437,'[1]Regression Table'!$A$2:$O$5964,7,FALSE))</f>
        <v>1.18216E-3</v>
      </c>
      <c r="N1437" s="3">
        <f>IF(A1437="NA","NA",VLOOKUP($A1437,'[1]Regression Table'!$A$2:$O$5964,8,FALSE))</f>
        <v>1.34219E-2</v>
      </c>
      <c r="O1437" s="3">
        <f>IF(A1437="NA","NA",VLOOKUP($A1437,'[1]Regression Table'!$A$2:$O$5964,9,FALSE))</f>
        <v>3.1342000000000002E-2</v>
      </c>
      <c r="P1437" s="3">
        <f>IF(A1437="NA","NA",VLOOKUP($A1437,'[1]Regression Table'!$A$2:$O$5964,10,FALSE))</f>
        <v>4.3685299999999998E-3</v>
      </c>
      <c r="Q1437" s="3">
        <f>IF(A1437="NA","NA",VLOOKUP($A1437,'[1]Regression Table'!$A$2:$O$5964,11,FALSE))</f>
        <v>6.5871300000000001E-3</v>
      </c>
      <c r="R1437" s="3">
        <f>IF(A1437="NA","NA",VLOOKUP($A1437,'[1]Regression Table'!$A$2:$O$5964,12,FALSE))</f>
        <v>5.7464700000000001E-3</v>
      </c>
      <c r="S1437" s="3">
        <f>IF(A1437="NA","NA",VLOOKUP($A1437,'[1]Regression Table'!$A$2:$O$5964,13,FALSE))</f>
        <v>7.1001900000000001E-3</v>
      </c>
      <c r="T1437" s="3">
        <f>IF(A1437="NA","NA",VLOOKUP($A1437,'[1]Regression Table'!$A$2:$O$5964,14,FALSE))</f>
        <v>-4.3360799999999999E-4</v>
      </c>
      <c r="U1437" s="3">
        <f>IF(A1437="NA","NA",VLOOKUP($A1437,'[1]Regression Table'!$A$2:$O$5964,15,FALSE))</f>
        <v>3.2955200000000001E-3</v>
      </c>
      <c r="V1437" s="3">
        <v>1.76577E-4</v>
      </c>
      <c r="W1437" s="6">
        <v>-1.04669E-5</v>
      </c>
      <c r="X1437" s="6">
        <v>5.4088800000000003E-5</v>
      </c>
    </row>
    <row r="1438" spans="1:24" x14ac:dyDescent="0.2">
      <c r="A1438" s="2" t="s">
        <v>4611</v>
      </c>
      <c r="B1438" s="3">
        <v>2</v>
      </c>
      <c r="C1438" s="3">
        <v>3</v>
      </c>
      <c r="D1438" s="3">
        <v>2</v>
      </c>
      <c r="E1438" s="3">
        <v>48</v>
      </c>
      <c r="F1438" s="3">
        <v>14</v>
      </c>
      <c r="G1438" s="3">
        <v>6</v>
      </c>
      <c r="H1438" s="3">
        <v>4</v>
      </c>
      <c r="I1438" s="3" t="s">
        <v>5689</v>
      </c>
      <c r="J1438" s="3">
        <v>1</v>
      </c>
      <c r="K1438" s="3">
        <v>0</v>
      </c>
      <c r="L1438" s="3">
        <f>IF($A1438="NA","NA",VLOOKUP($A1438,'[1]Regression Table'!$A$2:$O$5964,6,FALSE))</f>
        <v>-8.0505799999999999E-3</v>
      </c>
      <c r="M1438" s="3">
        <f>IF($A1438="NA","NA",VLOOKUP($A1438,'[1]Regression Table'!$A$2:$O$5964,7,FALSE))</f>
        <v>1.47758E-3</v>
      </c>
      <c r="N1438" s="3">
        <f>IF(A1438="NA","NA",VLOOKUP($A1438,'[1]Regression Table'!$A$2:$O$5964,8,FALSE))</f>
        <v>1.24592E-2</v>
      </c>
      <c r="O1438" s="3">
        <f>IF(A1438="NA","NA",VLOOKUP($A1438,'[1]Regression Table'!$A$2:$O$5964,9,FALSE))</f>
        <v>3.4781899999999998E-2</v>
      </c>
      <c r="P1438" s="3">
        <f>IF(A1438="NA","NA",VLOOKUP($A1438,'[1]Regression Table'!$A$2:$O$5964,10,FALSE))</f>
        <v>8.2695800000000003E-3</v>
      </c>
      <c r="Q1438" s="3">
        <f>IF(A1438="NA","NA",VLOOKUP($A1438,'[1]Regression Table'!$A$2:$O$5964,11,FALSE))</f>
        <v>5.4948200000000001E-3</v>
      </c>
      <c r="R1438" s="3">
        <f>IF(A1438="NA","NA",VLOOKUP($A1438,'[1]Regression Table'!$A$2:$O$5964,12,FALSE))</f>
        <v>4.7244699999999997E-3</v>
      </c>
      <c r="S1438" s="3">
        <f>IF(A1438="NA","NA",VLOOKUP($A1438,'[1]Regression Table'!$A$2:$O$5964,13,FALSE))</f>
        <v>7.1634300000000001E-3</v>
      </c>
      <c r="T1438" s="3">
        <f>IF(A1438="NA","NA",VLOOKUP($A1438,'[1]Regression Table'!$A$2:$O$5964,14,FALSE))</f>
        <v>1.06981E-3</v>
      </c>
      <c r="U1438" s="3">
        <f>IF(A1438="NA","NA",VLOOKUP($A1438,'[1]Regression Table'!$A$2:$O$5964,15,FALSE))</f>
        <v>-6.1906899999999998E-4</v>
      </c>
      <c r="V1438" s="3">
        <v>1.84384E-4</v>
      </c>
      <c r="W1438" s="6">
        <v>-2.1825299999999999E-5</v>
      </c>
      <c r="X1438" s="6">
        <v>6.5076500000000006E-5</v>
      </c>
    </row>
    <row r="1439" spans="1:24" x14ac:dyDescent="0.2">
      <c r="A1439" s="2" t="s">
        <v>4612</v>
      </c>
      <c r="B1439" s="3">
        <v>2</v>
      </c>
      <c r="C1439" s="3">
        <v>3</v>
      </c>
      <c r="D1439" s="3">
        <v>1</v>
      </c>
      <c r="E1439" s="3">
        <v>32</v>
      </c>
      <c r="F1439" s="3">
        <v>3</v>
      </c>
      <c r="G1439" s="3">
        <v>5</v>
      </c>
      <c r="H1439" s="3">
        <v>2</v>
      </c>
      <c r="I1439" s="3" t="s">
        <v>5689</v>
      </c>
      <c r="J1439" s="3">
        <v>0</v>
      </c>
      <c r="K1439" s="3">
        <v>1</v>
      </c>
      <c r="L1439" s="3">
        <f>IF($A1439="NA","NA",VLOOKUP($A1439,'[1]Regression Table'!$A$2:$O$5964,6,FALSE))</f>
        <v>6.1361000000000002E-3</v>
      </c>
      <c r="M1439" s="3">
        <f>IF($A1439="NA","NA",VLOOKUP($A1439,'[1]Regression Table'!$A$2:$O$5964,7,FALSE))</f>
        <v>1.28789E-2</v>
      </c>
      <c r="N1439" s="3">
        <f>IF(A1439="NA","NA",VLOOKUP($A1439,'[1]Regression Table'!$A$2:$O$5964,8,FALSE))</f>
        <v>-5.11262E-3</v>
      </c>
      <c r="O1439" s="3">
        <f>IF(A1439="NA","NA",VLOOKUP($A1439,'[1]Regression Table'!$A$2:$O$5964,9,FALSE))</f>
        <v>-1.29531E-2</v>
      </c>
      <c r="P1439" s="3">
        <f>IF(A1439="NA","NA",VLOOKUP($A1439,'[1]Regression Table'!$A$2:$O$5964,10,FALSE))</f>
        <v>1.81537E-3</v>
      </c>
      <c r="Q1439" s="3">
        <f>IF(A1439="NA","NA",VLOOKUP($A1439,'[1]Regression Table'!$A$2:$O$5964,11,FALSE))</f>
        <v>-8.6970899999999998E-5</v>
      </c>
      <c r="R1439" s="3">
        <f>IF(A1439="NA","NA",VLOOKUP($A1439,'[1]Regression Table'!$A$2:$O$5964,12,FALSE))</f>
        <v>5.6975400000000001E-4</v>
      </c>
      <c r="S1439" s="3">
        <f>IF(A1439="NA","NA",VLOOKUP($A1439,'[1]Regression Table'!$A$2:$O$5964,13,FALSE))</f>
        <v>-6.3508000000000002E-3</v>
      </c>
      <c r="T1439" s="3">
        <f>IF(A1439="NA","NA",VLOOKUP($A1439,'[1]Regression Table'!$A$2:$O$5964,14,FALSE))</f>
        <v>-3.3583499999999999E-4</v>
      </c>
      <c r="U1439" s="3">
        <f>IF(A1439="NA","NA",VLOOKUP($A1439,'[1]Regression Table'!$A$2:$O$5964,15,FALSE))</f>
        <v>-4.2996400000000004E-3</v>
      </c>
      <c r="V1439" s="3">
        <v>2.02955E-4</v>
      </c>
      <c r="W1439" s="6">
        <v>-1.9606099999999999E-5</v>
      </c>
      <c r="X1439" s="6">
        <v>6.5848999999999999E-5</v>
      </c>
    </row>
    <row r="1440" spans="1:24" x14ac:dyDescent="0.2">
      <c r="A1440" s="2" t="s">
        <v>4613</v>
      </c>
      <c r="B1440" s="3">
        <v>2</v>
      </c>
      <c r="C1440" s="3">
        <v>3</v>
      </c>
      <c r="D1440" s="3">
        <v>2</v>
      </c>
      <c r="E1440" s="3">
        <v>54</v>
      </c>
      <c r="F1440" s="3">
        <v>3</v>
      </c>
      <c r="G1440" s="3">
        <v>4</v>
      </c>
      <c r="H1440" s="3">
        <v>5</v>
      </c>
      <c r="I1440" s="3" t="s">
        <v>5689</v>
      </c>
      <c r="J1440" s="3">
        <v>1</v>
      </c>
      <c r="K1440" s="3">
        <v>0</v>
      </c>
      <c r="L1440" s="3">
        <f>IF($A1440="NA","NA",VLOOKUP($A1440,'[1]Regression Table'!$A$2:$O$5964,6,FALSE))</f>
        <v>5.7232799999999999E-3</v>
      </c>
      <c r="M1440" s="3">
        <f>IF($A1440="NA","NA",VLOOKUP($A1440,'[1]Regression Table'!$A$2:$O$5964,7,FALSE))</f>
        <v>1.2445899999999999E-2</v>
      </c>
      <c r="N1440" s="3">
        <f>IF(A1440="NA","NA",VLOOKUP($A1440,'[1]Regression Table'!$A$2:$O$5964,8,FALSE))</f>
        <v>-6.4751699999999997E-3</v>
      </c>
      <c r="O1440" s="3">
        <f>IF(A1440="NA","NA",VLOOKUP($A1440,'[1]Regression Table'!$A$2:$O$5964,9,FALSE))</f>
        <v>-9.9281300000000003E-3</v>
      </c>
      <c r="P1440" s="3">
        <f>IF(A1440="NA","NA",VLOOKUP($A1440,'[1]Regression Table'!$A$2:$O$5964,10,FALSE))</f>
        <v>-9.00043E-4</v>
      </c>
      <c r="Q1440" s="3">
        <f>IF(A1440="NA","NA",VLOOKUP($A1440,'[1]Regression Table'!$A$2:$O$5964,11,FALSE))</f>
        <v>2.5800100000000002E-3</v>
      </c>
      <c r="R1440" s="3">
        <f>IF(A1440="NA","NA",VLOOKUP($A1440,'[1]Regression Table'!$A$2:$O$5964,12,FALSE))</f>
        <v>-4.4988800000000002E-3</v>
      </c>
      <c r="S1440" s="3">
        <f>IF(A1440="NA","NA",VLOOKUP($A1440,'[1]Regression Table'!$A$2:$O$5964,13,FALSE))</f>
        <v>-3.1688100000000002E-3</v>
      </c>
      <c r="T1440" s="3">
        <f>IF(A1440="NA","NA",VLOOKUP($A1440,'[1]Regression Table'!$A$2:$O$5964,14,FALSE))</f>
        <v>6.2861700000000004E-4</v>
      </c>
      <c r="U1440" s="3">
        <f>IF(A1440="NA","NA",VLOOKUP($A1440,'[1]Regression Table'!$A$2:$O$5964,15,FALSE))</f>
        <v>1.8725E-3</v>
      </c>
      <c r="V1440" s="3">
        <v>1.9912099999999999E-4</v>
      </c>
      <c r="W1440" s="6">
        <v>-2.0506800000000002E-5</v>
      </c>
      <c r="X1440" s="6">
        <v>6.5705199999999996E-5</v>
      </c>
    </row>
    <row r="1441" spans="1:24" x14ac:dyDescent="0.2">
      <c r="A1441" s="2" t="s">
        <v>4614</v>
      </c>
      <c r="B1441" s="3">
        <v>2</v>
      </c>
      <c r="C1441" s="3">
        <v>1</v>
      </c>
      <c r="D1441" s="3">
        <v>2</v>
      </c>
      <c r="E1441" s="3">
        <v>47</v>
      </c>
      <c r="F1441" s="3">
        <v>3</v>
      </c>
      <c r="G1441" s="3">
        <v>4</v>
      </c>
      <c r="H1441" s="3">
        <v>1</v>
      </c>
      <c r="I1441" s="3" t="s">
        <v>5689</v>
      </c>
      <c r="J1441" s="3">
        <v>1</v>
      </c>
      <c r="K1441" s="3">
        <v>1</v>
      </c>
      <c r="L1441" s="3">
        <f>IF($A1441="NA","NA",VLOOKUP($A1441,'[1]Regression Table'!$A$2:$O$5964,6,FALSE))</f>
        <v>5.7131600000000001E-3</v>
      </c>
      <c r="M1441" s="3">
        <f>IF($A1441="NA","NA",VLOOKUP($A1441,'[1]Regression Table'!$A$2:$O$5964,7,FALSE))</f>
        <v>8.7087299999999996E-3</v>
      </c>
      <c r="N1441" s="3">
        <f>IF(A1441="NA","NA",VLOOKUP($A1441,'[1]Regression Table'!$A$2:$O$5964,8,FALSE))</f>
        <v>2.49467E-3</v>
      </c>
      <c r="O1441" s="3">
        <f>IF(A1441="NA","NA",VLOOKUP($A1441,'[1]Regression Table'!$A$2:$O$5964,9,FALSE))</f>
        <v>7.1354899999999995E-4</v>
      </c>
      <c r="P1441" s="3">
        <f>IF(A1441="NA","NA",VLOOKUP($A1441,'[1]Regression Table'!$A$2:$O$5964,10,FALSE))</f>
        <v>-4.9302199999999997E-5</v>
      </c>
      <c r="Q1441" s="3">
        <f>IF(A1441="NA","NA",VLOOKUP($A1441,'[1]Regression Table'!$A$2:$O$5964,11,FALSE))</f>
        <v>-4.3084799999999999E-3</v>
      </c>
      <c r="R1441" s="3">
        <f>IF(A1441="NA","NA",VLOOKUP($A1441,'[1]Regression Table'!$A$2:$O$5964,12,FALSE))</f>
        <v>4.25312E-3</v>
      </c>
      <c r="S1441" s="3">
        <f>IF(A1441="NA","NA",VLOOKUP($A1441,'[1]Regression Table'!$A$2:$O$5964,13,FALSE))</f>
        <v>9.4445499999999995E-3</v>
      </c>
      <c r="T1441" s="3">
        <f>IF(A1441="NA","NA",VLOOKUP($A1441,'[1]Regression Table'!$A$2:$O$5964,14,FALSE))</f>
        <v>3.04361E-3</v>
      </c>
      <c r="U1441" s="3">
        <f>IF(A1441="NA","NA",VLOOKUP($A1441,'[1]Regression Table'!$A$2:$O$5964,15,FALSE))</f>
        <v>6.4109800000000002E-3</v>
      </c>
      <c r="V1441" s="3">
        <v>2.02788E-4</v>
      </c>
      <c r="W1441" s="6">
        <v>-2.66761E-5</v>
      </c>
      <c r="X1441" s="6">
        <v>7.1718500000000001E-5</v>
      </c>
    </row>
    <row r="1442" spans="1:24" x14ac:dyDescent="0.2">
      <c r="A1442" s="2" t="s">
        <v>4615</v>
      </c>
      <c r="B1442" s="3">
        <v>2</v>
      </c>
      <c r="C1442" s="3">
        <v>3</v>
      </c>
      <c r="D1442" s="3">
        <v>2</v>
      </c>
      <c r="E1442" s="3">
        <v>50</v>
      </c>
      <c r="F1442" s="3">
        <v>14</v>
      </c>
      <c r="G1442" s="3">
        <v>2</v>
      </c>
      <c r="H1442" s="3">
        <v>5</v>
      </c>
      <c r="I1442" s="3" t="s">
        <v>5689</v>
      </c>
      <c r="J1442" s="3">
        <v>1</v>
      </c>
      <c r="K1442" s="3">
        <v>0</v>
      </c>
      <c r="L1442" s="3">
        <f>IF($A1442="NA","NA",VLOOKUP($A1442,'[1]Regression Table'!$A$2:$O$5964,6,FALSE))</f>
        <v>-8.1378300000000004E-3</v>
      </c>
      <c r="M1442" s="3">
        <f>IF($A1442="NA","NA",VLOOKUP($A1442,'[1]Regression Table'!$A$2:$O$5964,7,FALSE))</f>
        <v>-3.2424399999999999E-2</v>
      </c>
      <c r="N1442" s="3">
        <f>IF(A1442="NA","NA",VLOOKUP($A1442,'[1]Regression Table'!$A$2:$O$5964,8,FALSE))</f>
        <v>-2.6330599999999999E-2</v>
      </c>
      <c r="O1442" s="3">
        <f>IF(A1442="NA","NA",VLOOKUP($A1442,'[1]Regression Table'!$A$2:$O$5964,9,FALSE))</f>
        <v>-1.48027E-2</v>
      </c>
      <c r="P1442" s="3">
        <f>IF(A1442="NA","NA",VLOOKUP($A1442,'[1]Regression Table'!$A$2:$O$5964,10,FALSE))</f>
        <v>3.7266199999999999E-2</v>
      </c>
      <c r="Q1442" s="3">
        <f>IF(A1442="NA","NA",VLOOKUP($A1442,'[1]Regression Table'!$A$2:$O$5964,11,FALSE))</f>
        <v>4.8850100000000004E-3</v>
      </c>
      <c r="R1442" s="3">
        <f>IF(A1442="NA","NA",VLOOKUP($A1442,'[1]Regression Table'!$A$2:$O$5964,12,FALSE))</f>
        <v>-4.5629299999999998E-3</v>
      </c>
      <c r="S1442" s="3">
        <f>IF(A1442="NA","NA",VLOOKUP($A1442,'[1]Regression Table'!$A$2:$O$5964,13,FALSE))</f>
        <v>-5.8259699999999998E-2</v>
      </c>
      <c r="T1442" s="3">
        <f>IF(A1442="NA","NA",VLOOKUP($A1442,'[1]Regression Table'!$A$2:$O$5964,14,FALSE))</f>
        <v>1.8873000000000001E-2</v>
      </c>
      <c r="U1442" s="3">
        <f>IF(A1442="NA","NA",VLOOKUP($A1442,'[1]Regression Table'!$A$2:$O$5964,15,FALSE))</f>
        <v>3.0615800000000001E-4</v>
      </c>
      <c r="V1442" s="3">
        <v>1.7793600000000001E-4</v>
      </c>
      <c r="W1442" s="6">
        <v>-2.2507600000000001E-5</v>
      </c>
      <c r="X1442" s="6">
        <v>6.7585700000000006E-5</v>
      </c>
    </row>
    <row r="1443" spans="1:24" x14ac:dyDescent="0.2">
      <c r="A1443" s="2" t="s">
        <v>5689</v>
      </c>
      <c r="B1443" s="3" t="s">
        <v>5689</v>
      </c>
      <c r="C1443" s="3" t="s">
        <v>5689</v>
      </c>
      <c r="D1443" s="3" t="s">
        <v>5689</v>
      </c>
      <c r="E1443" s="3" t="s">
        <v>5689</v>
      </c>
      <c r="F1443" s="3" t="s">
        <v>5689</v>
      </c>
      <c r="G1443" s="3" t="s">
        <v>5689</v>
      </c>
      <c r="H1443" s="3" t="s">
        <v>5689</v>
      </c>
      <c r="I1443" s="3" t="s">
        <v>5689</v>
      </c>
      <c r="J1443" s="3" t="s">
        <v>5689</v>
      </c>
      <c r="K1443" s="3" t="s">
        <v>5689</v>
      </c>
      <c r="L1443" s="3" t="str">
        <f>IF($A1443="NA","NA",VLOOKUP($A1443,'[1]Regression Table'!$A$2:$O$5964,6,FALSE))</f>
        <v>NA</v>
      </c>
      <c r="M1443" s="3" t="str">
        <f>IF($A1443="NA","NA",VLOOKUP($A1443,'[1]Regression Table'!$A$2:$O$5964,7,FALSE))</f>
        <v>NA</v>
      </c>
      <c r="N1443" s="3" t="str">
        <f>IF(A1443="NA","NA",VLOOKUP($A1443,'[1]Regression Table'!$A$2:$O$5964,8,FALSE))</f>
        <v>NA</v>
      </c>
      <c r="O1443" s="3" t="str">
        <f>IF(A1443="NA","NA",VLOOKUP($A1443,'[1]Regression Table'!$A$2:$O$5964,9,FALSE))</f>
        <v>NA</v>
      </c>
      <c r="P1443" s="3" t="str">
        <f>IF(A1443="NA","NA",VLOOKUP($A1443,'[1]Regression Table'!$A$2:$O$5964,10,FALSE))</f>
        <v>NA</v>
      </c>
      <c r="Q1443" s="3" t="str">
        <f>IF(A1443="NA","NA",VLOOKUP($A1443,'[1]Regression Table'!$A$2:$O$5964,11,FALSE))</f>
        <v>NA</v>
      </c>
      <c r="R1443" s="3" t="str">
        <f>IF(A1443="NA","NA",VLOOKUP($A1443,'[1]Regression Table'!$A$2:$O$5964,12,FALSE))</f>
        <v>NA</v>
      </c>
      <c r="S1443" s="3" t="str">
        <f>IF(A1443="NA","NA",VLOOKUP($A1443,'[1]Regression Table'!$A$2:$O$5964,13,FALSE))</f>
        <v>NA</v>
      </c>
      <c r="T1443" s="3" t="str">
        <f>IF(A1443="NA","NA",VLOOKUP($A1443,'[1]Regression Table'!$A$2:$O$5964,14,FALSE))</f>
        <v>NA</v>
      </c>
      <c r="U1443" s="3" t="str">
        <f>IF(A1443="NA","NA",VLOOKUP($A1443,'[1]Regression Table'!$A$2:$O$5964,15,FALSE))</f>
        <v>NA</v>
      </c>
      <c r="V1443" s="3" t="s">
        <v>5689</v>
      </c>
      <c r="W1443" s="6" t="s">
        <v>5689</v>
      </c>
      <c r="X1443" s="6" t="s">
        <v>5689</v>
      </c>
    </row>
    <row r="1444" spans="1:24" x14ac:dyDescent="0.2">
      <c r="A1444" s="2" t="s">
        <v>4616</v>
      </c>
      <c r="B1444" s="3">
        <v>2</v>
      </c>
      <c r="C1444" s="3">
        <v>3</v>
      </c>
      <c r="D1444" s="3">
        <v>2</v>
      </c>
      <c r="E1444" s="3">
        <v>32</v>
      </c>
      <c r="F1444" s="3">
        <v>3</v>
      </c>
      <c r="G1444" s="3">
        <v>5</v>
      </c>
      <c r="H1444" s="3">
        <v>2</v>
      </c>
      <c r="I1444" s="3" t="s">
        <v>5689</v>
      </c>
      <c r="J1444" s="3">
        <v>0</v>
      </c>
      <c r="K1444" s="3">
        <v>0</v>
      </c>
      <c r="L1444" s="3">
        <f>IF($A1444="NA","NA",VLOOKUP($A1444,'[1]Regression Table'!$A$2:$O$5964,6,FALSE))</f>
        <v>5.5783100000000004E-3</v>
      </c>
      <c r="M1444" s="3">
        <f>IF($A1444="NA","NA",VLOOKUP($A1444,'[1]Regression Table'!$A$2:$O$5964,7,FALSE))</f>
        <v>1.09649E-2</v>
      </c>
      <c r="N1444" s="3">
        <f>IF(A1444="NA","NA",VLOOKUP($A1444,'[1]Regression Table'!$A$2:$O$5964,8,FALSE))</f>
        <v>-3.1196700000000002E-3</v>
      </c>
      <c r="O1444" s="3">
        <f>IF(A1444="NA","NA",VLOOKUP($A1444,'[1]Regression Table'!$A$2:$O$5964,9,FALSE))</f>
        <v>-1.2534E-2</v>
      </c>
      <c r="P1444" s="3">
        <f>IF(A1444="NA","NA",VLOOKUP($A1444,'[1]Regression Table'!$A$2:$O$5964,10,FALSE))</f>
        <v>-3.7393000000000001E-3</v>
      </c>
      <c r="Q1444" s="3">
        <f>IF(A1444="NA","NA",VLOOKUP($A1444,'[1]Regression Table'!$A$2:$O$5964,11,FALSE))</f>
        <v>-2.9637299999999999E-3</v>
      </c>
      <c r="R1444" s="3">
        <f>IF(A1444="NA","NA",VLOOKUP($A1444,'[1]Regression Table'!$A$2:$O$5964,12,FALSE))</f>
        <v>-8.7670800000000002E-4</v>
      </c>
      <c r="S1444" s="3">
        <f>IF(A1444="NA","NA",VLOOKUP($A1444,'[1]Regression Table'!$A$2:$O$5964,13,FALSE))</f>
        <v>1.05236E-3</v>
      </c>
      <c r="T1444" s="3">
        <f>IF(A1444="NA","NA",VLOOKUP($A1444,'[1]Regression Table'!$A$2:$O$5964,14,FALSE))</f>
        <v>-3.02732E-3</v>
      </c>
      <c r="U1444" s="3">
        <f>IF(A1444="NA","NA",VLOOKUP($A1444,'[1]Regression Table'!$A$2:$O$5964,15,FALSE))</f>
        <v>4.3055399999999998E-4</v>
      </c>
      <c r="V1444" s="3">
        <v>1.8836999999999999E-4</v>
      </c>
      <c r="W1444" s="6">
        <v>-2.8072199999999999E-5</v>
      </c>
      <c r="X1444" s="6">
        <v>6.8866000000000001E-5</v>
      </c>
    </row>
    <row r="1445" spans="1:24" x14ac:dyDescent="0.2">
      <c r="A1445" s="2" t="s">
        <v>4617</v>
      </c>
      <c r="B1445" s="3">
        <v>2</v>
      </c>
      <c r="C1445" s="3">
        <v>1</v>
      </c>
      <c r="D1445" s="3">
        <v>2</v>
      </c>
      <c r="E1445" s="3">
        <v>34</v>
      </c>
      <c r="F1445" s="3">
        <v>14</v>
      </c>
      <c r="G1445" s="3">
        <v>4</v>
      </c>
      <c r="H1445" s="3">
        <v>6</v>
      </c>
      <c r="I1445" s="3" t="s">
        <v>5689</v>
      </c>
      <c r="J1445" s="3">
        <v>0</v>
      </c>
      <c r="K1445" s="3">
        <v>1</v>
      </c>
      <c r="L1445" s="3">
        <f>IF($A1445="NA","NA",VLOOKUP($A1445,'[1]Regression Table'!$A$2:$O$5964,6,FALSE))</f>
        <v>-6.6172599999999998E-2</v>
      </c>
      <c r="M1445" s="3">
        <f>IF($A1445="NA","NA",VLOOKUP($A1445,'[1]Regression Table'!$A$2:$O$5964,7,FALSE))</f>
        <v>9.6537499999999991E-3</v>
      </c>
      <c r="N1445" s="3">
        <f>IF(A1445="NA","NA",VLOOKUP($A1445,'[1]Regression Table'!$A$2:$O$5964,8,FALSE))</f>
        <v>1.11422E-2</v>
      </c>
      <c r="O1445" s="3">
        <f>IF(A1445="NA","NA",VLOOKUP($A1445,'[1]Regression Table'!$A$2:$O$5964,9,FALSE))</f>
        <v>-8.64791E-3</v>
      </c>
      <c r="P1445" s="3">
        <f>IF(A1445="NA","NA",VLOOKUP($A1445,'[1]Regression Table'!$A$2:$O$5964,10,FALSE))</f>
        <v>6.4680700000000002E-3</v>
      </c>
      <c r="Q1445" s="3">
        <f>IF(A1445="NA","NA",VLOOKUP($A1445,'[1]Regression Table'!$A$2:$O$5964,11,FALSE))</f>
        <v>-6.3265700000000001E-4</v>
      </c>
      <c r="R1445" s="3">
        <f>IF(A1445="NA","NA",VLOOKUP($A1445,'[1]Regression Table'!$A$2:$O$5964,12,FALSE))</f>
        <v>-2.4477800000000001E-3</v>
      </c>
      <c r="S1445" s="3">
        <f>IF(A1445="NA","NA",VLOOKUP($A1445,'[1]Regression Table'!$A$2:$O$5964,13,FALSE))</f>
        <v>2.5889400000000001E-3</v>
      </c>
      <c r="T1445" s="3">
        <f>IF(A1445="NA","NA",VLOOKUP($A1445,'[1]Regression Table'!$A$2:$O$5964,14,FALSE))</f>
        <v>-5.5924199999999999E-3</v>
      </c>
      <c r="U1445" s="3">
        <f>IF(A1445="NA","NA",VLOOKUP($A1445,'[1]Regression Table'!$A$2:$O$5964,15,FALSE))</f>
        <v>-3.1891599999999998E-4</v>
      </c>
      <c r="V1445" s="3">
        <v>9.6889899999999995E-5</v>
      </c>
      <c r="W1445" s="6">
        <v>9.7044199999999995E-6</v>
      </c>
      <c r="X1445" s="6">
        <v>3.1439100000000002E-5</v>
      </c>
    </row>
    <row r="1446" spans="1:24" x14ac:dyDescent="0.2">
      <c r="A1446" s="2" t="s">
        <v>4618</v>
      </c>
      <c r="B1446" s="3">
        <v>2</v>
      </c>
      <c r="C1446" s="3">
        <v>3</v>
      </c>
      <c r="D1446" s="3">
        <v>2</v>
      </c>
      <c r="E1446" s="3">
        <v>29</v>
      </c>
      <c r="F1446" s="3">
        <v>3</v>
      </c>
      <c r="G1446" s="3">
        <v>4</v>
      </c>
      <c r="H1446" s="3">
        <v>4</v>
      </c>
      <c r="I1446" s="3" t="s">
        <v>5689</v>
      </c>
      <c r="J1446" s="3">
        <v>1</v>
      </c>
      <c r="K1446" s="3">
        <v>1</v>
      </c>
      <c r="L1446" s="3">
        <f>IF($A1446="NA","NA",VLOOKUP($A1446,'[1]Regression Table'!$A$2:$O$5964,6,FALSE))</f>
        <v>5.9186500000000001E-3</v>
      </c>
      <c r="M1446" s="3">
        <f>IF($A1446="NA","NA",VLOOKUP($A1446,'[1]Regression Table'!$A$2:$O$5964,7,FALSE))</f>
        <v>1.12827E-2</v>
      </c>
      <c r="N1446" s="3">
        <f>IF(A1446="NA","NA",VLOOKUP($A1446,'[1]Regression Table'!$A$2:$O$5964,8,FALSE))</f>
        <v>-4.3278300000000004E-3</v>
      </c>
      <c r="O1446" s="3">
        <f>IF(A1446="NA","NA",VLOOKUP($A1446,'[1]Regression Table'!$A$2:$O$5964,9,FALSE))</f>
        <v>-1.5911700000000001E-2</v>
      </c>
      <c r="P1446" s="3">
        <f>IF(A1446="NA","NA",VLOOKUP($A1446,'[1]Regression Table'!$A$2:$O$5964,10,FALSE))</f>
        <v>-1.3974E-3</v>
      </c>
      <c r="Q1446" s="3">
        <f>IF(A1446="NA","NA",VLOOKUP($A1446,'[1]Regression Table'!$A$2:$O$5964,11,FALSE))</f>
        <v>-7.7782700000000003E-3</v>
      </c>
      <c r="R1446" s="3">
        <f>IF(A1446="NA","NA",VLOOKUP($A1446,'[1]Regression Table'!$A$2:$O$5964,12,FALSE))</f>
        <v>-3.1612399999999998E-4</v>
      </c>
      <c r="S1446" s="3">
        <f>IF(A1446="NA","NA",VLOOKUP($A1446,'[1]Regression Table'!$A$2:$O$5964,13,FALSE))</f>
        <v>3.71588E-3</v>
      </c>
      <c r="T1446" s="3">
        <f>IF(A1446="NA","NA",VLOOKUP($A1446,'[1]Regression Table'!$A$2:$O$5964,14,FALSE))</f>
        <v>-1.30849E-3</v>
      </c>
      <c r="U1446" s="3">
        <f>IF(A1446="NA","NA",VLOOKUP($A1446,'[1]Regression Table'!$A$2:$O$5964,15,FALSE))</f>
        <v>4.5944699999999998E-3</v>
      </c>
      <c r="V1446" s="3">
        <v>1.9280400000000001E-4</v>
      </c>
      <c r="W1446" s="6">
        <v>-2.5431200000000001E-5</v>
      </c>
      <c r="X1446" s="6">
        <v>6.2556000000000002E-5</v>
      </c>
    </row>
    <row r="1447" spans="1:24" x14ac:dyDescent="0.2">
      <c r="A1447" s="2" t="s">
        <v>4619</v>
      </c>
      <c r="B1447" s="3">
        <v>2</v>
      </c>
      <c r="C1447" s="3">
        <v>3</v>
      </c>
      <c r="D1447" s="3">
        <v>1</v>
      </c>
      <c r="E1447" s="3">
        <v>26</v>
      </c>
      <c r="F1447" s="3">
        <v>14</v>
      </c>
      <c r="G1447" s="3">
        <v>5</v>
      </c>
      <c r="H1447" s="3">
        <v>3</v>
      </c>
      <c r="I1447" s="3" t="s">
        <v>5689</v>
      </c>
      <c r="J1447" s="3">
        <v>1</v>
      </c>
      <c r="K1447" s="3">
        <v>1</v>
      </c>
      <c r="L1447" s="3">
        <f>IF($A1447="NA","NA",VLOOKUP($A1447,'[1]Regression Table'!$A$2:$O$5964,6,FALSE))</f>
        <v>3.0241999999999999E-3</v>
      </c>
      <c r="M1447" s="3">
        <f>IF($A1447="NA","NA",VLOOKUP($A1447,'[1]Regression Table'!$A$2:$O$5964,7,FALSE))</f>
        <v>-1.27939E-3</v>
      </c>
      <c r="N1447" s="3">
        <f>IF(A1447="NA","NA",VLOOKUP($A1447,'[1]Regression Table'!$A$2:$O$5964,8,FALSE))</f>
        <v>9.3673599999999999E-3</v>
      </c>
      <c r="O1447" s="3">
        <f>IF(A1447="NA","NA",VLOOKUP($A1447,'[1]Regression Table'!$A$2:$O$5964,9,FALSE))</f>
        <v>7.4437699999999997E-3</v>
      </c>
      <c r="P1447" s="3">
        <f>IF(A1447="NA","NA",VLOOKUP($A1447,'[1]Regression Table'!$A$2:$O$5964,10,FALSE))</f>
        <v>-1.6454799999999999E-3</v>
      </c>
      <c r="Q1447" s="3">
        <f>IF(A1447="NA","NA",VLOOKUP($A1447,'[1]Regression Table'!$A$2:$O$5964,11,FALSE))</f>
        <v>-2.9238900000000002E-3</v>
      </c>
      <c r="R1447" s="3">
        <f>IF(A1447="NA","NA",VLOOKUP($A1447,'[1]Regression Table'!$A$2:$O$5964,12,FALSE))</f>
        <v>3.9151899999999998E-3</v>
      </c>
      <c r="S1447" s="3">
        <f>IF(A1447="NA","NA",VLOOKUP($A1447,'[1]Regression Table'!$A$2:$O$5964,13,FALSE))</f>
        <v>5.9894099999999997E-3</v>
      </c>
      <c r="T1447" s="3">
        <f>IF(A1447="NA","NA",VLOOKUP($A1447,'[1]Regression Table'!$A$2:$O$5964,14,FALSE))</f>
        <v>-7.4315399999999999E-4</v>
      </c>
      <c r="U1447" s="3">
        <f>IF(A1447="NA","NA",VLOOKUP($A1447,'[1]Regression Table'!$A$2:$O$5964,15,FALSE))</f>
        <v>4.14796E-3</v>
      </c>
      <c r="V1447" s="3">
        <v>2.3118100000000001E-4</v>
      </c>
      <c r="W1447" s="6">
        <v>-5.8006199999999997E-6</v>
      </c>
      <c r="X1447" s="6">
        <v>8.4477199999999998E-5</v>
      </c>
    </row>
    <row r="1448" spans="1:24" x14ac:dyDescent="0.2">
      <c r="A1448" s="2" t="s">
        <v>4620</v>
      </c>
      <c r="B1448" s="3">
        <v>2</v>
      </c>
      <c r="C1448" s="3">
        <v>3</v>
      </c>
      <c r="D1448" s="3">
        <v>2</v>
      </c>
      <c r="E1448" s="3">
        <v>56</v>
      </c>
      <c r="F1448" s="3">
        <v>14</v>
      </c>
      <c r="G1448" s="3">
        <v>4</v>
      </c>
      <c r="H1448" s="3">
        <v>2</v>
      </c>
      <c r="I1448" s="3" t="s">
        <v>5689</v>
      </c>
      <c r="J1448" s="3">
        <v>0</v>
      </c>
      <c r="K1448" s="3">
        <v>0</v>
      </c>
      <c r="L1448" s="3">
        <f>IF($A1448="NA","NA",VLOOKUP($A1448,'[1]Regression Table'!$A$2:$O$5964,6,FALSE))</f>
        <v>-6.0699500000000003E-2</v>
      </c>
      <c r="M1448" s="3">
        <f>IF($A1448="NA","NA",VLOOKUP($A1448,'[1]Regression Table'!$A$2:$O$5964,7,FALSE))</f>
        <v>8.8597399999999996E-3</v>
      </c>
      <c r="N1448" s="3">
        <f>IF(A1448="NA","NA",VLOOKUP($A1448,'[1]Regression Table'!$A$2:$O$5964,8,FALSE))</f>
        <v>1.1533399999999999E-2</v>
      </c>
      <c r="O1448" s="3">
        <f>IF(A1448="NA","NA",VLOOKUP($A1448,'[1]Regression Table'!$A$2:$O$5964,9,FALSE))</f>
        <v>-6.9858799999999999E-3</v>
      </c>
      <c r="P1448" s="3">
        <f>IF(A1448="NA","NA",VLOOKUP($A1448,'[1]Regression Table'!$A$2:$O$5964,10,FALSE))</f>
        <v>4.6614500000000001E-3</v>
      </c>
      <c r="Q1448" s="3">
        <f>IF(A1448="NA","NA",VLOOKUP($A1448,'[1]Regression Table'!$A$2:$O$5964,11,FALSE))</f>
        <v>1.5026200000000001E-3</v>
      </c>
      <c r="R1448" s="3">
        <f>IF(A1448="NA","NA",VLOOKUP($A1448,'[1]Regression Table'!$A$2:$O$5964,12,FALSE))</f>
        <v>-2.35921E-3</v>
      </c>
      <c r="S1448" s="3">
        <f>IF(A1448="NA","NA",VLOOKUP($A1448,'[1]Regression Table'!$A$2:$O$5964,13,FALSE))</f>
        <v>-2.1425799999999998E-3</v>
      </c>
      <c r="T1448" s="3">
        <f>IF(A1448="NA","NA",VLOOKUP($A1448,'[1]Regression Table'!$A$2:$O$5964,14,FALSE))</f>
        <v>2.7005200000000001E-3</v>
      </c>
      <c r="U1448" s="3">
        <f>IF(A1448="NA","NA",VLOOKUP($A1448,'[1]Regression Table'!$A$2:$O$5964,15,FALSE))</f>
        <v>-1.4934499999999999E-3</v>
      </c>
      <c r="V1448" s="3">
        <v>1.1413600000000001E-4</v>
      </c>
      <c r="W1448" s="6">
        <v>7.94237E-6</v>
      </c>
      <c r="X1448" s="6">
        <v>2.78536E-5</v>
      </c>
    </row>
    <row r="1449" spans="1:24" x14ac:dyDescent="0.2">
      <c r="A1449" s="2" t="s">
        <v>4621</v>
      </c>
      <c r="B1449" s="3">
        <v>2</v>
      </c>
      <c r="C1449" s="3">
        <v>3</v>
      </c>
      <c r="D1449" s="3">
        <v>2</v>
      </c>
      <c r="E1449" s="3">
        <v>55</v>
      </c>
      <c r="F1449" s="3">
        <v>14</v>
      </c>
      <c r="G1449" s="3">
        <v>5</v>
      </c>
      <c r="H1449" s="3">
        <v>5</v>
      </c>
      <c r="I1449" s="3" t="s">
        <v>5689</v>
      </c>
      <c r="J1449" s="3">
        <v>0</v>
      </c>
      <c r="K1449" s="3">
        <v>0</v>
      </c>
      <c r="L1449" s="3">
        <f>IF($A1449="NA","NA",VLOOKUP($A1449,'[1]Regression Table'!$A$2:$O$5964,6,FALSE))</f>
        <v>-9.8003900000000008E-3</v>
      </c>
      <c r="M1449" s="3">
        <f>IF($A1449="NA","NA",VLOOKUP($A1449,'[1]Regression Table'!$A$2:$O$5964,7,FALSE))</f>
        <v>2.6498099999999998E-3</v>
      </c>
      <c r="N1449" s="3">
        <f>IF(A1449="NA","NA",VLOOKUP($A1449,'[1]Regression Table'!$A$2:$O$5964,8,FALSE))</f>
        <v>1.31042E-2</v>
      </c>
      <c r="O1449" s="3">
        <f>IF(A1449="NA","NA",VLOOKUP($A1449,'[1]Regression Table'!$A$2:$O$5964,9,FALSE))</f>
        <v>3.6164000000000002E-2</v>
      </c>
      <c r="P1449" s="3">
        <f>IF(A1449="NA","NA",VLOOKUP($A1449,'[1]Regression Table'!$A$2:$O$5964,10,FALSE))</f>
        <v>4.9839100000000002E-3</v>
      </c>
      <c r="Q1449" s="3">
        <f>IF(A1449="NA","NA",VLOOKUP($A1449,'[1]Regression Table'!$A$2:$O$5964,11,FALSE))</f>
        <v>3.0087500000000001E-3</v>
      </c>
      <c r="R1449" s="3">
        <f>IF(A1449="NA","NA",VLOOKUP($A1449,'[1]Regression Table'!$A$2:$O$5964,12,FALSE))</f>
        <v>1.19816E-2</v>
      </c>
      <c r="S1449" s="3">
        <f>IF(A1449="NA","NA",VLOOKUP($A1449,'[1]Regression Table'!$A$2:$O$5964,13,FALSE))</f>
        <v>6.21077E-3</v>
      </c>
      <c r="T1449" s="3">
        <f>IF(A1449="NA","NA",VLOOKUP($A1449,'[1]Regression Table'!$A$2:$O$5964,14,FALSE))</f>
        <v>1.4687299999999999E-3</v>
      </c>
      <c r="U1449" s="3">
        <f>IF(A1449="NA","NA",VLOOKUP($A1449,'[1]Regression Table'!$A$2:$O$5964,15,FALSE))</f>
        <v>3.71981E-3</v>
      </c>
      <c r="V1449" s="3">
        <v>1.8979399999999999E-4</v>
      </c>
      <c r="W1449" s="6">
        <v>-1.22894E-5</v>
      </c>
      <c r="X1449" s="6">
        <v>4.8502399999999998E-5</v>
      </c>
    </row>
    <row r="1450" spans="1:24" x14ac:dyDescent="0.2">
      <c r="A1450" s="2" t="s">
        <v>4622</v>
      </c>
      <c r="B1450" s="3">
        <v>2</v>
      </c>
      <c r="C1450" s="3">
        <v>3</v>
      </c>
      <c r="D1450" s="3">
        <v>1</v>
      </c>
      <c r="E1450" s="3">
        <v>31</v>
      </c>
      <c r="F1450" s="3">
        <v>3</v>
      </c>
      <c r="G1450" s="3">
        <v>2</v>
      </c>
      <c r="H1450" s="3">
        <v>5</v>
      </c>
      <c r="I1450" s="3" t="s">
        <v>5689</v>
      </c>
      <c r="J1450" s="3">
        <v>1</v>
      </c>
      <c r="K1450" s="3">
        <v>1</v>
      </c>
      <c r="L1450" s="3">
        <f>IF($A1450="NA","NA",VLOOKUP($A1450,'[1]Regression Table'!$A$2:$O$5964,6,FALSE))</f>
        <v>5.4176299999999997E-3</v>
      </c>
      <c r="M1450" s="3">
        <f>IF($A1450="NA","NA",VLOOKUP($A1450,'[1]Regression Table'!$A$2:$O$5964,7,FALSE))</f>
        <v>1.3062799999999999E-2</v>
      </c>
      <c r="N1450" s="3">
        <f>IF(A1450="NA","NA",VLOOKUP($A1450,'[1]Regression Table'!$A$2:$O$5964,8,FALSE))</f>
        <v>-3.4770399999999998E-3</v>
      </c>
      <c r="O1450" s="3">
        <f>IF(A1450="NA","NA",VLOOKUP($A1450,'[1]Regression Table'!$A$2:$O$5964,9,FALSE))</f>
        <v>-9.6832900000000006E-3</v>
      </c>
      <c r="P1450" s="3">
        <f>IF(A1450="NA","NA",VLOOKUP($A1450,'[1]Regression Table'!$A$2:$O$5964,10,FALSE))</f>
        <v>-3.00754E-3</v>
      </c>
      <c r="Q1450" s="3">
        <f>IF(A1450="NA","NA",VLOOKUP($A1450,'[1]Regression Table'!$A$2:$O$5964,11,FALSE))</f>
        <v>-3.9406500000000004E-3</v>
      </c>
      <c r="R1450" s="3">
        <f>IF(A1450="NA","NA",VLOOKUP($A1450,'[1]Regression Table'!$A$2:$O$5964,12,FALSE))</f>
        <v>2.3455700000000001E-4</v>
      </c>
      <c r="S1450" s="3">
        <f>IF(A1450="NA","NA",VLOOKUP($A1450,'[1]Regression Table'!$A$2:$O$5964,13,FALSE))</f>
        <v>5.6831600000000003E-4</v>
      </c>
      <c r="T1450" s="3">
        <f>IF(A1450="NA","NA",VLOOKUP($A1450,'[1]Regression Table'!$A$2:$O$5964,14,FALSE))</f>
        <v>2.1619999999999999E-3</v>
      </c>
      <c r="U1450" s="3">
        <f>IF(A1450="NA","NA",VLOOKUP($A1450,'[1]Regression Table'!$A$2:$O$5964,15,FALSE))</f>
        <v>-3.2273800000000002E-3</v>
      </c>
      <c r="V1450" s="3">
        <v>1.9290400000000001E-4</v>
      </c>
      <c r="W1450" s="6">
        <v>-2.3991000000000001E-5</v>
      </c>
      <c r="X1450" s="6">
        <v>6.1136099999999999E-5</v>
      </c>
    </row>
    <row r="1451" spans="1:24" x14ac:dyDescent="0.2">
      <c r="A1451" s="2" t="s">
        <v>4623</v>
      </c>
      <c r="B1451" s="3">
        <v>2</v>
      </c>
      <c r="C1451" s="3">
        <v>3</v>
      </c>
      <c r="D1451" s="3">
        <v>2</v>
      </c>
      <c r="E1451" s="3">
        <v>21</v>
      </c>
      <c r="F1451" s="3">
        <v>3</v>
      </c>
      <c r="G1451" s="3">
        <v>3</v>
      </c>
      <c r="H1451" s="3">
        <v>5</v>
      </c>
      <c r="I1451" s="3" t="s">
        <v>5689</v>
      </c>
      <c r="J1451" s="3">
        <v>1</v>
      </c>
      <c r="K1451" s="3">
        <v>0</v>
      </c>
      <c r="L1451" s="3">
        <f>IF($A1451="NA","NA",VLOOKUP($A1451,'[1]Regression Table'!$A$2:$O$5964,6,FALSE))</f>
        <v>5.5252299999999999E-3</v>
      </c>
      <c r="M1451" s="3">
        <f>IF($A1451="NA","NA",VLOOKUP($A1451,'[1]Regression Table'!$A$2:$O$5964,7,FALSE))</f>
        <v>1.16711E-2</v>
      </c>
      <c r="N1451" s="3">
        <f>IF(A1451="NA","NA",VLOOKUP($A1451,'[1]Regression Table'!$A$2:$O$5964,8,FALSE))</f>
        <v>-3.57654E-3</v>
      </c>
      <c r="O1451" s="3">
        <f>IF(A1451="NA","NA",VLOOKUP($A1451,'[1]Regression Table'!$A$2:$O$5964,9,FALSE))</f>
        <v>-7.3291600000000004E-3</v>
      </c>
      <c r="P1451" s="3">
        <f>IF(A1451="NA","NA",VLOOKUP($A1451,'[1]Regression Table'!$A$2:$O$5964,10,FALSE))</f>
        <v>-5.5391000000000001E-4</v>
      </c>
      <c r="Q1451" s="3">
        <f>IF(A1451="NA","NA",VLOOKUP($A1451,'[1]Regression Table'!$A$2:$O$5964,11,FALSE))</f>
        <v>1.93228E-3</v>
      </c>
      <c r="R1451" s="3">
        <f>IF(A1451="NA","NA",VLOOKUP($A1451,'[1]Regression Table'!$A$2:$O$5964,12,FALSE))</f>
        <v>5.0127100000000001E-3</v>
      </c>
      <c r="S1451" s="3">
        <f>IF(A1451="NA","NA",VLOOKUP($A1451,'[1]Regression Table'!$A$2:$O$5964,13,FALSE))</f>
        <v>1.5154299999999999E-3</v>
      </c>
      <c r="T1451" s="3">
        <f>IF(A1451="NA","NA",VLOOKUP($A1451,'[1]Regression Table'!$A$2:$O$5964,14,FALSE))</f>
        <v>-2.6887999999999999E-3</v>
      </c>
      <c r="U1451" s="3">
        <f>IF(A1451="NA","NA",VLOOKUP($A1451,'[1]Regression Table'!$A$2:$O$5964,15,FALSE))</f>
        <v>-6.84097E-3</v>
      </c>
      <c r="V1451" s="3">
        <v>2.0101099999999999E-4</v>
      </c>
      <c r="W1451" s="6">
        <v>-2.12371E-5</v>
      </c>
      <c r="X1451" s="6">
        <v>7.3225600000000006E-5</v>
      </c>
    </row>
    <row r="1452" spans="1:24" x14ac:dyDescent="0.2">
      <c r="A1452" s="2" t="s">
        <v>4624</v>
      </c>
      <c r="B1452" s="3">
        <v>2</v>
      </c>
      <c r="C1452" s="3">
        <v>1</v>
      </c>
      <c r="D1452" s="3">
        <v>1</v>
      </c>
      <c r="E1452" s="3">
        <v>27</v>
      </c>
      <c r="F1452" s="3">
        <v>14</v>
      </c>
      <c r="G1452" s="3">
        <v>3</v>
      </c>
      <c r="H1452" s="3">
        <v>1</v>
      </c>
      <c r="I1452" s="3" t="s">
        <v>5689</v>
      </c>
      <c r="J1452" s="3">
        <v>1</v>
      </c>
      <c r="K1452" s="3">
        <v>0</v>
      </c>
      <c r="L1452" s="3">
        <f>IF($A1452="NA","NA",VLOOKUP($A1452,'[1]Regression Table'!$A$2:$O$5964,6,FALSE))</f>
        <v>-1.0440899999999999E-2</v>
      </c>
      <c r="M1452" s="3">
        <f>IF($A1452="NA","NA",VLOOKUP($A1452,'[1]Regression Table'!$A$2:$O$5964,7,FALSE))</f>
        <v>1.1034700000000001E-3</v>
      </c>
      <c r="N1452" s="3">
        <f>IF(A1452="NA","NA",VLOOKUP($A1452,'[1]Regression Table'!$A$2:$O$5964,8,FALSE))</f>
        <v>1.47539E-2</v>
      </c>
      <c r="O1452" s="3">
        <f>IF(A1452="NA","NA",VLOOKUP($A1452,'[1]Regression Table'!$A$2:$O$5964,9,FALSE))</f>
        <v>3.4683600000000002E-2</v>
      </c>
      <c r="P1452" s="3">
        <f>IF(A1452="NA","NA",VLOOKUP($A1452,'[1]Regression Table'!$A$2:$O$5964,10,FALSE))</f>
        <v>6.7018499999999996E-3</v>
      </c>
      <c r="Q1452" s="3">
        <f>IF(A1452="NA","NA",VLOOKUP($A1452,'[1]Regression Table'!$A$2:$O$5964,11,FALSE))</f>
        <v>9.9054399999999997E-3</v>
      </c>
      <c r="R1452" s="3">
        <f>IF(A1452="NA","NA",VLOOKUP($A1452,'[1]Regression Table'!$A$2:$O$5964,12,FALSE))</f>
        <v>1.67468E-3</v>
      </c>
      <c r="S1452" s="3">
        <f>IF(A1452="NA","NA",VLOOKUP($A1452,'[1]Regression Table'!$A$2:$O$5964,13,FALSE))</f>
        <v>1.1567400000000001E-3</v>
      </c>
      <c r="T1452" s="3">
        <f>IF(A1452="NA","NA",VLOOKUP($A1452,'[1]Regression Table'!$A$2:$O$5964,14,FALSE))</f>
        <v>5.3874900000000004E-4</v>
      </c>
      <c r="U1452" s="3">
        <f>IF(A1452="NA","NA",VLOOKUP($A1452,'[1]Regression Table'!$A$2:$O$5964,15,FALSE))</f>
        <v>4.4232200000000003E-3</v>
      </c>
      <c r="V1452" s="3">
        <v>1.8803400000000001E-4</v>
      </c>
      <c r="W1452" s="6">
        <v>-1.0171599999999999E-5</v>
      </c>
      <c r="X1452" s="6">
        <v>5.6011599999999997E-5</v>
      </c>
    </row>
    <row r="1453" spans="1:24" x14ac:dyDescent="0.2">
      <c r="A1453" s="2" t="s">
        <v>4625</v>
      </c>
      <c r="B1453" s="3">
        <v>2</v>
      </c>
      <c r="C1453" s="3">
        <v>1</v>
      </c>
      <c r="D1453" s="3">
        <v>1</v>
      </c>
      <c r="E1453" s="3">
        <v>22</v>
      </c>
      <c r="F1453" s="3">
        <v>14</v>
      </c>
      <c r="G1453" s="3">
        <v>3</v>
      </c>
      <c r="H1453" s="3">
        <v>1</v>
      </c>
      <c r="I1453" s="3" t="s">
        <v>5689</v>
      </c>
      <c r="J1453" s="3">
        <v>1</v>
      </c>
      <c r="K1453" s="3">
        <v>1</v>
      </c>
      <c r="L1453" s="3">
        <f>IF($A1453="NA","NA",VLOOKUP($A1453,'[1]Regression Table'!$A$2:$O$5964,6,FALSE))</f>
        <v>-1.21998E-2</v>
      </c>
      <c r="M1453" s="3">
        <f>IF($A1453="NA","NA",VLOOKUP($A1453,'[1]Regression Table'!$A$2:$O$5964,7,FALSE))</f>
        <v>2.6998899999999999E-3</v>
      </c>
      <c r="N1453" s="3">
        <f>IF(A1453="NA","NA",VLOOKUP($A1453,'[1]Regression Table'!$A$2:$O$5964,8,FALSE))</f>
        <v>1.14112E-2</v>
      </c>
      <c r="O1453" s="3">
        <f>IF(A1453="NA","NA",VLOOKUP($A1453,'[1]Regression Table'!$A$2:$O$5964,9,FALSE))</f>
        <v>4.8654500000000003E-2</v>
      </c>
      <c r="P1453" s="3">
        <f>IF(A1453="NA","NA",VLOOKUP($A1453,'[1]Regression Table'!$A$2:$O$5964,10,FALSE))</f>
        <v>1.42162E-2</v>
      </c>
      <c r="Q1453" s="3">
        <f>IF(A1453="NA","NA",VLOOKUP($A1453,'[1]Regression Table'!$A$2:$O$5964,11,FALSE))</f>
        <v>9.4427599999999997E-3</v>
      </c>
      <c r="R1453" s="3">
        <f>IF(A1453="NA","NA",VLOOKUP($A1453,'[1]Regression Table'!$A$2:$O$5964,12,FALSE))</f>
        <v>5.3681500000000004E-3</v>
      </c>
      <c r="S1453" s="3">
        <f>IF(A1453="NA","NA",VLOOKUP($A1453,'[1]Regression Table'!$A$2:$O$5964,13,FALSE))</f>
        <v>8.5815300000000004E-3</v>
      </c>
      <c r="T1453" s="3">
        <f>IF(A1453="NA","NA",VLOOKUP($A1453,'[1]Regression Table'!$A$2:$O$5964,14,FALSE))</f>
        <v>3.8569199999999998E-3</v>
      </c>
      <c r="U1453" s="3">
        <f>IF(A1453="NA","NA",VLOOKUP($A1453,'[1]Regression Table'!$A$2:$O$5964,15,FALSE))</f>
        <v>-1.69569E-4</v>
      </c>
      <c r="V1453" s="3">
        <v>1.8747600000000001E-4</v>
      </c>
      <c r="W1453" s="6">
        <v>-1.9440500000000001E-5</v>
      </c>
      <c r="X1453" s="6">
        <v>6.0329499999999999E-5</v>
      </c>
    </row>
    <row r="1454" spans="1:24" x14ac:dyDescent="0.2">
      <c r="A1454" s="2" t="s">
        <v>4626</v>
      </c>
      <c r="B1454" s="3">
        <v>2</v>
      </c>
      <c r="C1454" s="3">
        <v>1</v>
      </c>
      <c r="D1454" s="3">
        <v>1</v>
      </c>
      <c r="E1454" s="3">
        <v>32</v>
      </c>
      <c r="F1454" s="3">
        <v>3</v>
      </c>
      <c r="G1454" s="3">
        <v>5</v>
      </c>
      <c r="H1454" s="3">
        <v>5</v>
      </c>
      <c r="I1454" s="3" t="s">
        <v>5689</v>
      </c>
      <c r="J1454" s="3">
        <v>1</v>
      </c>
      <c r="K1454" s="3">
        <v>1</v>
      </c>
      <c r="L1454" s="3">
        <f>IF($A1454="NA","NA",VLOOKUP($A1454,'[1]Regression Table'!$A$2:$O$5964,6,FALSE))</f>
        <v>-6.2309900000000001E-2</v>
      </c>
      <c r="M1454" s="3">
        <f>IF($A1454="NA","NA",VLOOKUP($A1454,'[1]Regression Table'!$A$2:$O$5964,7,FALSE))</f>
        <v>7.7037900000000003E-3</v>
      </c>
      <c r="N1454" s="3">
        <f>IF(A1454="NA","NA",VLOOKUP($A1454,'[1]Regression Table'!$A$2:$O$5964,8,FALSE))</f>
        <v>9.8644300000000004E-3</v>
      </c>
      <c r="O1454" s="3">
        <f>IF(A1454="NA","NA",VLOOKUP($A1454,'[1]Regression Table'!$A$2:$O$5964,9,FALSE))</f>
        <v>-8.7566199999999997E-3</v>
      </c>
      <c r="P1454" s="3">
        <f>IF(A1454="NA","NA",VLOOKUP($A1454,'[1]Regression Table'!$A$2:$O$5964,10,FALSE))</f>
        <v>5.1531800000000003E-3</v>
      </c>
      <c r="Q1454" s="3">
        <f>IF(A1454="NA","NA",VLOOKUP($A1454,'[1]Regression Table'!$A$2:$O$5964,11,FALSE))</f>
        <v>-9.12816E-4</v>
      </c>
      <c r="R1454" s="3">
        <f>IF(A1454="NA","NA",VLOOKUP($A1454,'[1]Regression Table'!$A$2:$O$5964,12,FALSE))</f>
        <v>1.69071E-3</v>
      </c>
      <c r="S1454" s="3">
        <f>IF(A1454="NA","NA",VLOOKUP($A1454,'[1]Regression Table'!$A$2:$O$5964,13,FALSE))</f>
        <v>3.6525400000000001E-3</v>
      </c>
      <c r="T1454" s="3">
        <f>IF(A1454="NA","NA",VLOOKUP($A1454,'[1]Regression Table'!$A$2:$O$5964,14,FALSE))</f>
        <v>1.2584599999999999E-4</v>
      </c>
      <c r="U1454" s="3">
        <f>IF(A1454="NA","NA",VLOOKUP($A1454,'[1]Regression Table'!$A$2:$O$5964,15,FALSE))</f>
        <v>-1.3618300000000001E-3</v>
      </c>
      <c r="V1454" s="3">
        <v>1.07874E-4</v>
      </c>
      <c r="W1454" s="6">
        <v>1.23562E-5</v>
      </c>
      <c r="X1454" s="6">
        <v>3.1633900000000002E-5</v>
      </c>
    </row>
    <row r="1455" spans="1:24" x14ac:dyDescent="0.2">
      <c r="A1455" s="2" t="s">
        <v>4627</v>
      </c>
      <c r="B1455" s="3">
        <v>2</v>
      </c>
      <c r="C1455" s="3">
        <v>3</v>
      </c>
      <c r="D1455" s="3">
        <v>2</v>
      </c>
      <c r="E1455" s="3">
        <v>18</v>
      </c>
      <c r="F1455" s="3">
        <v>3</v>
      </c>
      <c r="G1455" s="3">
        <v>3</v>
      </c>
      <c r="H1455" s="3">
        <v>3</v>
      </c>
      <c r="I1455" s="3" t="s">
        <v>5689</v>
      </c>
      <c r="J1455" s="3">
        <v>1</v>
      </c>
      <c r="K1455" s="3">
        <v>0</v>
      </c>
      <c r="L1455" s="3">
        <f>IF($A1455="NA","NA",VLOOKUP($A1455,'[1]Regression Table'!$A$2:$O$5964,6,FALSE))</f>
        <v>-7.3320199999999999E-3</v>
      </c>
      <c r="M1455" s="3">
        <f>IF($A1455="NA","NA",VLOOKUP($A1455,'[1]Regression Table'!$A$2:$O$5964,7,FALSE))</f>
        <v>-8.0289699999999999E-3</v>
      </c>
      <c r="N1455" s="3">
        <f>IF(A1455="NA","NA",VLOOKUP($A1455,'[1]Regression Table'!$A$2:$O$5964,8,FALSE))</f>
        <v>-6.12562E-3</v>
      </c>
      <c r="O1455" s="3">
        <f>IF(A1455="NA","NA",VLOOKUP($A1455,'[1]Regression Table'!$A$2:$O$5964,9,FALSE))</f>
        <v>-1.2066800000000001E-2</v>
      </c>
      <c r="P1455" s="3">
        <f>IF(A1455="NA","NA",VLOOKUP($A1455,'[1]Regression Table'!$A$2:$O$5964,10,FALSE))</f>
        <v>8.2552200000000006E-3</v>
      </c>
      <c r="Q1455" s="3">
        <f>IF(A1455="NA","NA",VLOOKUP($A1455,'[1]Regression Table'!$A$2:$O$5964,11,FALSE))</f>
        <v>-2.15994E-3</v>
      </c>
      <c r="R1455" s="3">
        <f>IF(A1455="NA","NA",VLOOKUP($A1455,'[1]Regression Table'!$A$2:$O$5964,12,FALSE))</f>
        <v>-3.4768899999999998E-3</v>
      </c>
      <c r="S1455" s="3">
        <f>IF(A1455="NA","NA",VLOOKUP($A1455,'[1]Regression Table'!$A$2:$O$5964,13,FALSE))</f>
        <v>-1.9344699999999999E-2</v>
      </c>
      <c r="T1455" s="3">
        <f>IF(A1455="NA","NA",VLOOKUP($A1455,'[1]Regression Table'!$A$2:$O$5964,14,FALSE))</f>
        <v>7.0415199999999999E-3</v>
      </c>
      <c r="U1455" s="3">
        <f>IF(A1455="NA","NA",VLOOKUP($A1455,'[1]Regression Table'!$A$2:$O$5964,15,FALSE))</f>
        <v>-5.9005999999999998E-3</v>
      </c>
      <c r="V1455" s="3">
        <v>1.8712700000000001E-4</v>
      </c>
      <c r="W1455" s="6">
        <v>-1.71467E-5</v>
      </c>
      <c r="X1455" s="6">
        <v>7.3411999999999994E-5</v>
      </c>
    </row>
    <row r="1456" spans="1:24" x14ac:dyDescent="0.2">
      <c r="A1456" s="2" t="s">
        <v>4628</v>
      </c>
      <c r="B1456" s="3">
        <v>2</v>
      </c>
      <c r="C1456" s="3">
        <v>1</v>
      </c>
      <c r="D1456" s="3">
        <v>1</v>
      </c>
      <c r="E1456" s="3">
        <v>35</v>
      </c>
      <c r="F1456" s="3">
        <v>14</v>
      </c>
      <c r="G1456" s="3">
        <v>5</v>
      </c>
      <c r="H1456" s="3">
        <v>1</v>
      </c>
      <c r="I1456" s="3" t="s">
        <v>5689</v>
      </c>
      <c r="J1456" s="3">
        <v>1</v>
      </c>
      <c r="K1456" s="3">
        <v>1</v>
      </c>
      <c r="L1456" s="3">
        <f>IF($A1456="NA","NA",VLOOKUP($A1456,'[1]Regression Table'!$A$2:$O$5964,6,FALSE))</f>
        <v>-7.4929300000000001E-3</v>
      </c>
      <c r="M1456" s="3">
        <f>IF($A1456="NA","NA",VLOOKUP($A1456,'[1]Regression Table'!$A$2:$O$5964,7,FALSE))</f>
        <v>1.4859999999999999E-3</v>
      </c>
      <c r="N1456" s="3">
        <f>IF(A1456="NA","NA",VLOOKUP($A1456,'[1]Regression Table'!$A$2:$O$5964,8,FALSE))</f>
        <v>1.16481E-2</v>
      </c>
      <c r="O1456" s="3">
        <f>IF(A1456="NA","NA",VLOOKUP($A1456,'[1]Regression Table'!$A$2:$O$5964,9,FALSE))</f>
        <v>3.5467100000000001E-2</v>
      </c>
      <c r="P1456" s="3">
        <f>IF(A1456="NA","NA",VLOOKUP($A1456,'[1]Regression Table'!$A$2:$O$5964,10,FALSE))</f>
        <v>5.60145E-3</v>
      </c>
      <c r="Q1456" s="3">
        <f>IF(A1456="NA","NA",VLOOKUP($A1456,'[1]Regression Table'!$A$2:$O$5964,11,FALSE))</f>
        <v>4.3400299999999999E-3</v>
      </c>
      <c r="R1456" s="3">
        <f>IF(A1456="NA","NA",VLOOKUP($A1456,'[1]Regression Table'!$A$2:$O$5964,12,FALSE))</f>
        <v>3.2543200000000002E-3</v>
      </c>
      <c r="S1456" s="3">
        <f>IF(A1456="NA","NA",VLOOKUP($A1456,'[1]Regression Table'!$A$2:$O$5964,13,FALSE))</f>
        <v>4.0592199999999997E-3</v>
      </c>
      <c r="T1456" s="3">
        <f>IF(A1456="NA","NA",VLOOKUP($A1456,'[1]Regression Table'!$A$2:$O$5964,14,FALSE))</f>
        <v>3.4643400000000002E-3</v>
      </c>
      <c r="U1456" s="3">
        <f>IF(A1456="NA","NA",VLOOKUP($A1456,'[1]Regression Table'!$A$2:$O$5964,15,FALSE))</f>
        <v>4.0862800000000003E-3</v>
      </c>
      <c r="V1456" s="3">
        <v>1.93637E-4</v>
      </c>
      <c r="W1456" s="6">
        <v>-2.0539000000000001E-5</v>
      </c>
      <c r="X1456" s="6">
        <v>6.1458399999999994E-5</v>
      </c>
    </row>
    <row r="1457" spans="1:24" x14ac:dyDescent="0.2">
      <c r="A1457" s="2" t="s">
        <v>4629</v>
      </c>
      <c r="B1457" s="3">
        <v>2</v>
      </c>
      <c r="C1457" s="3">
        <v>1</v>
      </c>
      <c r="D1457" s="3">
        <v>1</v>
      </c>
      <c r="E1457" s="3">
        <v>20</v>
      </c>
      <c r="F1457" s="3">
        <v>3</v>
      </c>
      <c r="G1457" s="3">
        <v>2</v>
      </c>
      <c r="H1457" s="3">
        <v>3</v>
      </c>
      <c r="I1457" s="3" t="s">
        <v>5689</v>
      </c>
      <c r="J1457" s="3" t="s">
        <v>5689</v>
      </c>
      <c r="K1457" s="3">
        <v>1</v>
      </c>
      <c r="L1457" s="3">
        <f>IF($A1457="NA","NA",VLOOKUP($A1457,'[1]Regression Table'!$A$2:$O$5964,6,FALSE))</f>
        <v>5.8212400000000001E-3</v>
      </c>
      <c r="M1457" s="3">
        <f>IF($A1457="NA","NA",VLOOKUP($A1457,'[1]Regression Table'!$A$2:$O$5964,7,FALSE))</f>
        <v>1.31159E-2</v>
      </c>
      <c r="N1457" s="3">
        <f>IF(A1457="NA","NA",VLOOKUP($A1457,'[1]Regression Table'!$A$2:$O$5964,8,FALSE))</f>
        <v>-4.6302100000000001E-3</v>
      </c>
      <c r="O1457" s="3">
        <f>IF(A1457="NA","NA",VLOOKUP($A1457,'[1]Regression Table'!$A$2:$O$5964,9,FALSE))</f>
        <v>-1.31366E-2</v>
      </c>
      <c r="P1457" s="3">
        <f>IF(A1457="NA","NA",VLOOKUP($A1457,'[1]Regression Table'!$A$2:$O$5964,10,FALSE))</f>
        <v>-1.16642E-3</v>
      </c>
      <c r="Q1457" s="3">
        <f>IF(A1457="NA","NA",VLOOKUP($A1457,'[1]Regression Table'!$A$2:$O$5964,11,FALSE))</f>
        <v>-1.88481E-3</v>
      </c>
      <c r="R1457" s="3">
        <f>IF(A1457="NA","NA",VLOOKUP($A1457,'[1]Regression Table'!$A$2:$O$5964,12,FALSE))</f>
        <v>2.2137099999999998E-3</v>
      </c>
      <c r="S1457" s="3">
        <f>IF(A1457="NA","NA",VLOOKUP($A1457,'[1]Regression Table'!$A$2:$O$5964,13,FALSE))</f>
        <v>3.8824900000000002E-3</v>
      </c>
      <c r="T1457" s="3">
        <f>IF(A1457="NA","NA",VLOOKUP($A1457,'[1]Regression Table'!$A$2:$O$5964,14,FALSE))</f>
        <v>-2.2461700000000001E-4</v>
      </c>
      <c r="U1457" s="3">
        <f>IF(A1457="NA","NA",VLOOKUP($A1457,'[1]Regression Table'!$A$2:$O$5964,15,FALSE))</f>
        <v>1.3863300000000001E-3</v>
      </c>
      <c r="V1457" s="3">
        <v>2.0829799999999999E-4</v>
      </c>
      <c r="W1457" s="6">
        <v>-1.67821E-5</v>
      </c>
      <c r="X1457" s="6">
        <v>6.9011199999999994E-5</v>
      </c>
    </row>
    <row r="1458" spans="1:24" x14ac:dyDescent="0.2">
      <c r="A1458" s="2" t="s">
        <v>4630</v>
      </c>
      <c r="B1458" s="3">
        <v>2</v>
      </c>
      <c r="C1458" s="3">
        <v>1</v>
      </c>
      <c r="D1458" s="3">
        <v>2</v>
      </c>
      <c r="E1458" s="3">
        <v>30</v>
      </c>
      <c r="F1458" s="3">
        <v>14</v>
      </c>
      <c r="G1458" s="3">
        <v>1</v>
      </c>
      <c r="H1458" s="3">
        <v>5</v>
      </c>
      <c r="I1458" s="3" t="s">
        <v>5689</v>
      </c>
      <c r="J1458" s="3">
        <v>1</v>
      </c>
      <c r="K1458" s="3">
        <v>0</v>
      </c>
      <c r="L1458" s="3">
        <f>IF($A1458="NA","NA",VLOOKUP($A1458,'[1]Regression Table'!$A$2:$O$5964,6,FALSE))</f>
        <v>-6.9482100000000005E-2</v>
      </c>
      <c r="M1458" s="3">
        <f>IF($A1458="NA","NA",VLOOKUP($A1458,'[1]Regression Table'!$A$2:$O$5964,7,FALSE))</f>
        <v>8.7466699999999998E-3</v>
      </c>
      <c r="N1458" s="3">
        <f>IF(A1458="NA","NA",VLOOKUP($A1458,'[1]Regression Table'!$A$2:$O$5964,8,FALSE))</f>
        <v>1.1492799999999999E-2</v>
      </c>
      <c r="O1458" s="3">
        <f>IF(A1458="NA","NA",VLOOKUP($A1458,'[1]Regression Table'!$A$2:$O$5964,9,FALSE))</f>
        <v>-7.3215199999999998E-3</v>
      </c>
      <c r="P1458" s="3">
        <f>IF(A1458="NA","NA",VLOOKUP($A1458,'[1]Regression Table'!$A$2:$O$5964,10,FALSE))</f>
        <v>-1.25098E-4</v>
      </c>
      <c r="Q1458" s="3">
        <f>IF(A1458="NA","NA",VLOOKUP($A1458,'[1]Regression Table'!$A$2:$O$5964,11,FALSE))</f>
        <v>-4.6044800000000002E-3</v>
      </c>
      <c r="R1458" s="3">
        <f>IF(A1458="NA","NA",VLOOKUP($A1458,'[1]Regression Table'!$A$2:$O$5964,12,FALSE))</f>
        <v>-4.6347100000000002E-3</v>
      </c>
      <c r="S1458" s="3">
        <f>IF(A1458="NA","NA",VLOOKUP($A1458,'[1]Regression Table'!$A$2:$O$5964,13,FALSE))</f>
        <v>2.5925100000000001E-3</v>
      </c>
      <c r="T1458" s="3">
        <f>IF(A1458="NA","NA",VLOOKUP($A1458,'[1]Regression Table'!$A$2:$O$5964,14,FALSE))</f>
        <v>9.3862500000000001E-4</v>
      </c>
      <c r="U1458" s="3">
        <f>IF(A1458="NA","NA",VLOOKUP($A1458,'[1]Regression Table'!$A$2:$O$5964,15,FALSE))</f>
        <v>3.3701099999999999E-3</v>
      </c>
      <c r="V1458" s="3">
        <v>8.5716200000000004E-5</v>
      </c>
      <c r="W1458" s="6">
        <v>-1.3177600000000001E-6</v>
      </c>
      <c r="X1458" s="6">
        <v>4.0368399999999998E-5</v>
      </c>
    </row>
    <row r="1459" spans="1:24" x14ac:dyDescent="0.2">
      <c r="A1459" s="2" t="s">
        <v>4631</v>
      </c>
      <c r="B1459" s="3">
        <v>2</v>
      </c>
      <c r="C1459" s="3">
        <v>3</v>
      </c>
      <c r="D1459" s="3">
        <v>2</v>
      </c>
      <c r="E1459" s="3">
        <v>34</v>
      </c>
      <c r="F1459" s="3">
        <v>3</v>
      </c>
      <c r="G1459" s="3">
        <v>6</v>
      </c>
      <c r="H1459" s="3">
        <v>5</v>
      </c>
      <c r="I1459" s="3" t="s">
        <v>5689</v>
      </c>
      <c r="J1459" s="3">
        <v>0</v>
      </c>
      <c r="K1459" s="3">
        <v>0</v>
      </c>
      <c r="L1459" s="3">
        <f>IF($A1459="NA","NA",VLOOKUP($A1459,'[1]Regression Table'!$A$2:$O$5964,6,FALSE))</f>
        <v>5.7514999999999997E-3</v>
      </c>
      <c r="M1459" s="3">
        <f>IF($A1459="NA","NA",VLOOKUP($A1459,'[1]Regression Table'!$A$2:$O$5964,7,FALSE))</f>
        <v>1.23663E-2</v>
      </c>
      <c r="N1459" s="3">
        <f>IF(A1459="NA","NA",VLOOKUP($A1459,'[1]Regression Table'!$A$2:$O$5964,8,FALSE))</f>
        <v>-5.62584E-3</v>
      </c>
      <c r="O1459" s="3">
        <f>IF(A1459="NA","NA",VLOOKUP($A1459,'[1]Regression Table'!$A$2:$O$5964,9,FALSE))</f>
        <v>-1.7334200000000001E-2</v>
      </c>
      <c r="P1459" s="3">
        <f>IF(A1459="NA","NA",VLOOKUP($A1459,'[1]Regression Table'!$A$2:$O$5964,10,FALSE))</f>
        <v>-1.3195399999999999E-3</v>
      </c>
      <c r="Q1459" s="3">
        <f>IF(A1459="NA","NA",VLOOKUP($A1459,'[1]Regression Table'!$A$2:$O$5964,11,FALSE))</f>
        <v>-2.4326899999999999E-3</v>
      </c>
      <c r="R1459" s="3">
        <f>IF(A1459="NA","NA",VLOOKUP($A1459,'[1]Regression Table'!$A$2:$O$5964,12,FALSE))</f>
        <v>-2.9913100000000001E-3</v>
      </c>
      <c r="S1459" s="3">
        <f>IF(A1459="NA","NA",VLOOKUP($A1459,'[1]Regression Table'!$A$2:$O$5964,13,FALSE))</f>
        <v>-1.1805800000000001E-3</v>
      </c>
      <c r="T1459" s="3">
        <f>IF(A1459="NA","NA",VLOOKUP($A1459,'[1]Regression Table'!$A$2:$O$5964,14,FALSE))</f>
        <v>1.49037E-3</v>
      </c>
      <c r="U1459" s="3">
        <f>IF(A1459="NA","NA",VLOOKUP($A1459,'[1]Regression Table'!$A$2:$O$5964,15,FALSE))</f>
        <v>-1.1710900000000001E-3</v>
      </c>
      <c r="V1459" s="3">
        <v>2.0415799999999999E-4</v>
      </c>
      <c r="W1459" s="6">
        <v>-1.9012899999999999E-5</v>
      </c>
      <c r="X1459" s="6">
        <v>6.4400500000000001E-5</v>
      </c>
    </row>
    <row r="1460" spans="1:24" x14ac:dyDescent="0.2">
      <c r="A1460" s="2" t="s">
        <v>4632</v>
      </c>
      <c r="B1460" s="3">
        <v>2</v>
      </c>
      <c r="C1460" s="3">
        <v>1</v>
      </c>
      <c r="D1460" s="3">
        <v>2</v>
      </c>
      <c r="E1460" s="3">
        <v>20</v>
      </c>
      <c r="F1460" s="3">
        <v>3</v>
      </c>
      <c r="G1460" s="3">
        <v>2</v>
      </c>
      <c r="H1460" s="3">
        <v>1</v>
      </c>
      <c r="I1460" s="3" t="s">
        <v>5689</v>
      </c>
      <c r="J1460" s="3">
        <v>1</v>
      </c>
      <c r="K1460" s="3">
        <v>0</v>
      </c>
      <c r="L1460" s="3">
        <f>IF($A1460="NA","NA",VLOOKUP($A1460,'[1]Regression Table'!$A$2:$O$5964,6,FALSE))</f>
        <v>-1.00207E-2</v>
      </c>
      <c r="M1460" s="3">
        <f>IF($A1460="NA","NA",VLOOKUP($A1460,'[1]Regression Table'!$A$2:$O$5964,7,FALSE))</f>
        <v>1.2042699999999999E-3</v>
      </c>
      <c r="N1460" s="3">
        <f>IF(A1460="NA","NA",VLOOKUP($A1460,'[1]Regression Table'!$A$2:$O$5964,8,FALSE))</f>
        <v>1.43321E-2</v>
      </c>
      <c r="O1460" s="3">
        <f>IF(A1460="NA","NA",VLOOKUP($A1460,'[1]Regression Table'!$A$2:$O$5964,9,FALSE))</f>
        <v>3.9425700000000001E-2</v>
      </c>
      <c r="P1460" s="3">
        <f>IF(A1460="NA","NA",VLOOKUP($A1460,'[1]Regression Table'!$A$2:$O$5964,10,FALSE))</f>
        <v>9.2743200000000008E-3</v>
      </c>
      <c r="Q1460" s="3">
        <f>IF(A1460="NA","NA",VLOOKUP($A1460,'[1]Regression Table'!$A$2:$O$5964,11,FALSE))</f>
        <v>3.3562599999999998E-3</v>
      </c>
      <c r="R1460" s="3">
        <f>IF(A1460="NA","NA",VLOOKUP($A1460,'[1]Regression Table'!$A$2:$O$5964,12,FALSE))</f>
        <v>8.76416E-3</v>
      </c>
      <c r="S1460" s="3">
        <f>IF(A1460="NA","NA",VLOOKUP($A1460,'[1]Regression Table'!$A$2:$O$5964,13,FALSE))</f>
        <v>3.7069E-3</v>
      </c>
      <c r="T1460" s="3">
        <f>IF(A1460="NA","NA",VLOOKUP($A1460,'[1]Regression Table'!$A$2:$O$5964,14,FALSE))</f>
        <v>-5.3257100000000002E-5</v>
      </c>
      <c r="U1460" s="3">
        <f>IF(A1460="NA","NA",VLOOKUP($A1460,'[1]Regression Table'!$A$2:$O$5964,15,FALSE))</f>
        <v>4.6955399999999998E-3</v>
      </c>
      <c r="V1460" s="3">
        <v>1.7233E-4</v>
      </c>
      <c r="W1460" s="6">
        <v>-3.2489900000000002E-5</v>
      </c>
      <c r="X1460" s="6">
        <v>6.2224000000000006E-5</v>
      </c>
    </row>
    <row r="1461" spans="1:24" x14ac:dyDescent="0.2">
      <c r="A1461" s="2" t="s">
        <v>4633</v>
      </c>
      <c r="B1461" s="3">
        <v>2</v>
      </c>
      <c r="C1461" s="3">
        <v>3</v>
      </c>
      <c r="D1461" s="3">
        <v>1</v>
      </c>
      <c r="E1461" s="3">
        <v>46</v>
      </c>
      <c r="F1461" s="3">
        <v>14</v>
      </c>
      <c r="G1461" s="3">
        <v>6</v>
      </c>
      <c r="H1461" s="3">
        <v>6</v>
      </c>
      <c r="I1461" s="3" t="s">
        <v>5689</v>
      </c>
      <c r="J1461" s="3">
        <v>1</v>
      </c>
      <c r="K1461" s="3">
        <v>0</v>
      </c>
      <c r="L1461" s="3">
        <f>IF($A1461="NA","NA",VLOOKUP($A1461,'[1]Regression Table'!$A$2:$O$5964,6,FALSE))</f>
        <v>-1.06488E-2</v>
      </c>
      <c r="M1461" s="3">
        <f>IF($A1461="NA","NA",VLOOKUP($A1461,'[1]Regression Table'!$A$2:$O$5964,7,FALSE))</f>
        <v>-1.8630299999999999E-3</v>
      </c>
      <c r="N1461" s="3">
        <f>IF(A1461="NA","NA",VLOOKUP($A1461,'[1]Regression Table'!$A$2:$O$5964,8,FALSE))</f>
        <v>1.4013100000000001E-2</v>
      </c>
      <c r="O1461" s="3">
        <f>IF(A1461="NA","NA",VLOOKUP($A1461,'[1]Regression Table'!$A$2:$O$5964,9,FALSE))</f>
        <v>3.2774999999999999E-2</v>
      </c>
      <c r="P1461" s="3">
        <f>IF(A1461="NA","NA",VLOOKUP($A1461,'[1]Regression Table'!$A$2:$O$5964,10,FALSE))</f>
        <v>8.9031600000000002E-3</v>
      </c>
      <c r="Q1461" s="3">
        <f>IF(A1461="NA","NA",VLOOKUP($A1461,'[1]Regression Table'!$A$2:$O$5964,11,FALSE))</f>
        <v>2.7068399999999999E-3</v>
      </c>
      <c r="R1461" s="3">
        <f>IF(A1461="NA","NA",VLOOKUP($A1461,'[1]Regression Table'!$A$2:$O$5964,12,FALSE))</f>
        <v>6.5054199999999996E-3</v>
      </c>
      <c r="S1461" s="3">
        <f>IF(A1461="NA","NA",VLOOKUP($A1461,'[1]Regression Table'!$A$2:$O$5964,13,FALSE))</f>
        <v>5.6176000000000004E-3</v>
      </c>
      <c r="T1461" s="3">
        <f>IF(A1461="NA","NA",VLOOKUP($A1461,'[1]Regression Table'!$A$2:$O$5964,14,FALSE))</f>
        <v>-6.4423900000000001E-4</v>
      </c>
      <c r="U1461" s="3">
        <f>IF(A1461="NA","NA",VLOOKUP($A1461,'[1]Regression Table'!$A$2:$O$5964,15,FALSE))</f>
        <v>6.6211600000000001E-3</v>
      </c>
      <c r="V1461" s="3">
        <v>1.88211E-4</v>
      </c>
      <c r="W1461" s="6">
        <v>-1.0716E-5</v>
      </c>
      <c r="X1461" s="6">
        <v>5.9975400000000002E-5</v>
      </c>
    </row>
    <row r="1462" spans="1:24" x14ac:dyDescent="0.2">
      <c r="A1462" s="2" t="s">
        <v>4634</v>
      </c>
      <c r="B1462" s="3">
        <v>2</v>
      </c>
      <c r="C1462" s="3">
        <v>3</v>
      </c>
      <c r="D1462" s="3">
        <v>1</v>
      </c>
      <c r="E1462" s="3">
        <v>52</v>
      </c>
      <c r="F1462" s="3">
        <v>3</v>
      </c>
      <c r="G1462" s="3">
        <v>2</v>
      </c>
      <c r="H1462" s="3">
        <v>2</v>
      </c>
      <c r="I1462" s="3" t="s">
        <v>5689</v>
      </c>
      <c r="J1462" s="3">
        <v>1</v>
      </c>
      <c r="K1462" s="3">
        <v>1</v>
      </c>
      <c r="L1462" s="3">
        <f>IF($A1462="NA","NA",VLOOKUP($A1462,'[1]Regression Table'!$A$2:$O$5964,6,FALSE))</f>
        <v>5.4724700000000001E-3</v>
      </c>
      <c r="M1462" s="3">
        <f>IF($A1462="NA","NA",VLOOKUP($A1462,'[1]Regression Table'!$A$2:$O$5964,7,FALSE))</f>
        <v>1.30975E-2</v>
      </c>
      <c r="N1462" s="3">
        <f>IF(A1462="NA","NA",VLOOKUP($A1462,'[1]Regression Table'!$A$2:$O$5964,8,FALSE))</f>
        <v>-5.0560900000000001E-3</v>
      </c>
      <c r="O1462" s="3">
        <f>IF(A1462="NA","NA",VLOOKUP($A1462,'[1]Regression Table'!$A$2:$O$5964,9,FALSE))</f>
        <v>-1.2720199999999999E-2</v>
      </c>
      <c r="P1462" s="3">
        <f>IF(A1462="NA","NA",VLOOKUP($A1462,'[1]Regression Table'!$A$2:$O$5964,10,FALSE))</f>
        <v>7.0562499999999998E-4</v>
      </c>
      <c r="Q1462" s="3">
        <f>IF(A1462="NA","NA",VLOOKUP($A1462,'[1]Regression Table'!$A$2:$O$5964,11,FALSE))</f>
        <v>-7.5413700000000004E-3</v>
      </c>
      <c r="R1462" s="3">
        <f>IF(A1462="NA","NA",VLOOKUP($A1462,'[1]Regression Table'!$A$2:$O$5964,12,FALSE))</f>
        <v>-5.3968899999999998E-5</v>
      </c>
      <c r="S1462" s="3">
        <f>IF(A1462="NA","NA",VLOOKUP($A1462,'[1]Regression Table'!$A$2:$O$5964,13,FALSE))</f>
        <v>-3.1367600000000002E-3</v>
      </c>
      <c r="T1462" s="3">
        <f>IF(A1462="NA","NA",VLOOKUP($A1462,'[1]Regression Table'!$A$2:$O$5964,14,FALSE))</f>
        <v>-8.2520499999999997E-4</v>
      </c>
      <c r="U1462" s="3">
        <f>IF(A1462="NA","NA",VLOOKUP($A1462,'[1]Regression Table'!$A$2:$O$5964,15,FALSE))</f>
        <v>-2.1137199999999999E-3</v>
      </c>
      <c r="V1462" s="3">
        <v>1.91526E-4</v>
      </c>
      <c r="W1462" s="6">
        <v>-2.8903699999999999E-5</v>
      </c>
      <c r="X1462" s="6">
        <v>6.4248800000000001E-5</v>
      </c>
    </row>
    <row r="1463" spans="1:24" x14ac:dyDescent="0.2">
      <c r="A1463" s="2" t="s">
        <v>4635</v>
      </c>
      <c r="B1463" s="3">
        <v>2</v>
      </c>
      <c r="C1463" s="3">
        <v>1</v>
      </c>
      <c r="D1463" s="3">
        <v>1</v>
      </c>
      <c r="E1463" s="3">
        <v>50</v>
      </c>
      <c r="F1463" s="3">
        <v>3</v>
      </c>
      <c r="G1463" s="3">
        <v>2</v>
      </c>
      <c r="H1463" s="3">
        <v>5</v>
      </c>
      <c r="I1463" s="3" t="s">
        <v>5689</v>
      </c>
      <c r="J1463" s="3">
        <v>1</v>
      </c>
      <c r="K1463" s="3">
        <v>1</v>
      </c>
      <c r="L1463" s="3">
        <f>IF($A1463="NA","NA",VLOOKUP($A1463,'[1]Regression Table'!$A$2:$O$5964,6,FALSE))</f>
        <v>-4.74633E-2</v>
      </c>
      <c r="M1463" s="3">
        <f>IF($A1463="NA","NA",VLOOKUP($A1463,'[1]Regression Table'!$A$2:$O$5964,7,FALSE))</f>
        <v>5.6081100000000004E-4</v>
      </c>
      <c r="N1463" s="3">
        <f>IF(A1463="NA","NA",VLOOKUP($A1463,'[1]Regression Table'!$A$2:$O$5964,8,FALSE))</f>
        <v>1.0935299999999999E-3</v>
      </c>
      <c r="O1463" s="3">
        <f>IF(A1463="NA","NA",VLOOKUP($A1463,'[1]Regression Table'!$A$2:$O$5964,9,FALSE))</f>
        <v>-1.35811E-2</v>
      </c>
      <c r="P1463" s="3">
        <f>IF(A1463="NA","NA",VLOOKUP($A1463,'[1]Regression Table'!$A$2:$O$5964,10,FALSE))</f>
        <v>1.1099700000000001E-2</v>
      </c>
      <c r="Q1463" s="3">
        <f>IF(A1463="NA","NA",VLOOKUP($A1463,'[1]Regression Table'!$A$2:$O$5964,11,FALSE))</f>
        <v>2.5367800000000002E-3</v>
      </c>
      <c r="R1463" s="3">
        <f>IF(A1463="NA","NA",VLOOKUP($A1463,'[1]Regression Table'!$A$2:$O$5964,12,FALSE))</f>
        <v>-4.76327E-3</v>
      </c>
      <c r="S1463" s="3">
        <f>IF(A1463="NA","NA",VLOOKUP($A1463,'[1]Regression Table'!$A$2:$O$5964,13,FALSE))</f>
        <v>-1.1093E-2</v>
      </c>
      <c r="T1463" s="3">
        <f>IF(A1463="NA","NA",VLOOKUP($A1463,'[1]Regression Table'!$A$2:$O$5964,14,FALSE))</f>
        <v>2.6679300000000002E-3</v>
      </c>
      <c r="U1463" s="3">
        <f>IF(A1463="NA","NA",VLOOKUP($A1463,'[1]Regression Table'!$A$2:$O$5964,15,FALSE))</f>
        <v>-2.77473E-3</v>
      </c>
      <c r="V1463" s="3">
        <v>1.2139899999999999E-4</v>
      </c>
      <c r="W1463" s="6">
        <v>-9.1092299999999995E-6</v>
      </c>
      <c r="X1463" s="6">
        <v>4.1782500000000002E-5</v>
      </c>
    </row>
    <row r="1464" spans="1:24" x14ac:dyDescent="0.2">
      <c r="A1464" s="2" t="s">
        <v>4636</v>
      </c>
      <c r="B1464" s="3">
        <v>2</v>
      </c>
      <c r="C1464" s="3">
        <v>1</v>
      </c>
      <c r="D1464" s="3">
        <v>1</v>
      </c>
      <c r="E1464" s="3">
        <v>20</v>
      </c>
      <c r="F1464" s="3">
        <v>3</v>
      </c>
      <c r="G1464" s="3">
        <v>2</v>
      </c>
      <c r="H1464" s="3">
        <v>1</v>
      </c>
      <c r="I1464" s="3" t="s">
        <v>5689</v>
      </c>
      <c r="J1464" s="3">
        <v>1</v>
      </c>
      <c r="K1464" s="3">
        <v>1</v>
      </c>
      <c r="L1464" s="3">
        <f>IF($A1464="NA","NA",VLOOKUP($A1464,'[1]Regression Table'!$A$2:$O$5964,6,FALSE))</f>
        <v>-7.0252599999999998E-2</v>
      </c>
      <c r="M1464" s="3">
        <f>IF($A1464="NA","NA",VLOOKUP($A1464,'[1]Regression Table'!$A$2:$O$5964,7,FALSE))</f>
        <v>9.1953999999999994E-3</v>
      </c>
      <c r="N1464" s="3">
        <f>IF(A1464="NA","NA",VLOOKUP($A1464,'[1]Regression Table'!$A$2:$O$5964,8,FALSE))</f>
        <v>1.33145E-2</v>
      </c>
      <c r="O1464" s="3">
        <f>IF(A1464="NA","NA",VLOOKUP($A1464,'[1]Regression Table'!$A$2:$O$5964,9,FALSE))</f>
        <v>-1.02112E-2</v>
      </c>
      <c r="P1464" s="3">
        <f>IF(A1464="NA","NA",VLOOKUP($A1464,'[1]Regression Table'!$A$2:$O$5964,10,FALSE))</f>
        <v>2.8814000000000001E-3</v>
      </c>
      <c r="Q1464" s="3">
        <f>IF(A1464="NA","NA",VLOOKUP($A1464,'[1]Regression Table'!$A$2:$O$5964,11,FALSE))</f>
        <v>-1.3074899999999999E-3</v>
      </c>
      <c r="R1464" s="3">
        <f>IF(A1464="NA","NA",VLOOKUP($A1464,'[1]Regression Table'!$A$2:$O$5964,12,FALSE))</f>
        <v>-4.6452999999999998E-3</v>
      </c>
      <c r="S1464" s="3">
        <f>IF(A1464="NA","NA",VLOOKUP($A1464,'[1]Regression Table'!$A$2:$O$5964,13,FALSE))</f>
        <v>3.9346499999999996E-3</v>
      </c>
      <c r="T1464" s="3">
        <f>IF(A1464="NA","NA",VLOOKUP($A1464,'[1]Regression Table'!$A$2:$O$5964,14,FALSE))</f>
        <v>-8.7931399999999996E-4</v>
      </c>
      <c r="U1464" s="3">
        <f>IF(A1464="NA","NA",VLOOKUP($A1464,'[1]Regression Table'!$A$2:$O$5964,15,FALSE))</f>
        <v>4.5336700000000001E-3</v>
      </c>
      <c r="V1464" s="3">
        <v>8.2678199999999997E-5</v>
      </c>
      <c r="W1464" s="6">
        <v>2.19182E-5</v>
      </c>
      <c r="X1464" s="6">
        <v>2.0338400000000002E-5</v>
      </c>
    </row>
    <row r="1465" spans="1:24" x14ac:dyDescent="0.2">
      <c r="A1465" s="2" t="s">
        <v>4637</v>
      </c>
      <c r="B1465" s="3">
        <v>2</v>
      </c>
      <c r="C1465" s="3">
        <v>1</v>
      </c>
      <c r="D1465" s="3">
        <v>1</v>
      </c>
      <c r="E1465" s="3">
        <v>49</v>
      </c>
      <c r="F1465" s="3">
        <v>3</v>
      </c>
      <c r="G1465" s="3">
        <v>2</v>
      </c>
      <c r="H1465" s="3">
        <v>1</v>
      </c>
      <c r="I1465" s="3" t="s">
        <v>5689</v>
      </c>
      <c r="J1465" s="3">
        <v>1</v>
      </c>
      <c r="K1465" s="3">
        <v>1</v>
      </c>
      <c r="L1465" s="3">
        <f>IF($A1465="NA","NA",VLOOKUP($A1465,'[1]Regression Table'!$A$2:$O$5964,6,FALSE))</f>
        <v>5.8810499999999996E-3</v>
      </c>
      <c r="M1465" s="3">
        <f>IF($A1465="NA","NA",VLOOKUP($A1465,'[1]Regression Table'!$A$2:$O$5964,7,FALSE))</f>
        <v>1.2320599999999999E-2</v>
      </c>
      <c r="N1465" s="3">
        <f>IF(A1465="NA","NA",VLOOKUP($A1465,'[1]Regression Table'!$A$2:$O$5964,8,FALSE))</f>
        <v>-4.0727000000000003E-3</v>
      </c>
      <c r="O1465" s="3">
        <f>IF(A1465="NA","NA",VLOOKUP($A1465,'[1]Regression Table'!$A$2:$O$5964,9,FALSE))</f>
        <v>-1.43743E-2</v>
      </c>
      <c r="P1465" s="3">
        <f>IF(A1465="NA","NA",VLOOKUP($A1465,'[1]Regression Table'!$A$2:$O$5964,10,FALSE))</f>
        <v>-7.4850299999999997E-4</v>
      </c>
      <c r="Q1465" s="3">
        <f>IF(A1465="NA","NA",VLOOKUP($A1465,'[1]Regression Table'!$A$2:$O$5964,11,FALSE))</f>
        <v>3.3060799999999999E-3</v>
      </c>
      <c r="R1465" s="3">
        <f>IF(A1465="NA","NA",VLOOKUP($A1465,'[1]Regression Table'!$A$2:$O$5964,12,FALSE))</f>
        <v>-1.2799400000000001E-4</v>
      </c>
      <c r="S1465" s="3">
        <f>IF(A1465="NA","NA",VLOOKUP($A1465,'[1]Regression Table'!$A$2:$O$5964,13,FALSE))</f>
        <v>-3.6498500000000001E-3</v>
      </c>
      <c r="T1465" s="3">
        <f>IF(A1465="NA","NA",VLOOKUP($A1465,'[1]Regression Table'!$A$2:$O$5964,14,FALSE))</f>
        <v>-1.16876E-3</v>
      </c>
      <c r="U1465" s="3">
        <f>IF(A1465="NA","NA",VLOOKUP($A1465,'[1]Regression Table'!$A$2:$O$5964,15,FALSE))</f>
        <v>1.6336E-3</v>
      </c>
      <c r="V1465" s="3">
        <v>2.0683600000000001E-4</v>
      </c>
      <c r="W1465" s="6">
        <v>-1.73834E-5</v>
      </c>
      <c r="X1465" s="6">
        <v>7.3909299999999994E-5</v>
      </c>
    </row>
    <row r="1466" spans="1:24" x14ac:dyDescent="0.2">
      <c r="A1466" s="2" t="s">
        <v>4638</v>
      </c>
      <c r="B1466" s="3">
        <v>2</v>
      </c>
      <c r="C1466" s="3">
        <v>1</v>
      </c>
      <c r="D1466" s="3">
        <v>2</v>
      </c>
      <c r="E1466" s="3">
        <v>42</v>
      </c>
      <c r="F1466" s="3">
        <v>14</v>
      </c>
      <c r="G1466" s="3">
        <v>1</v>
      </c>
      <c r="H1466" s="3">
        <v>1</v>
      </c>
      <c r="I1466" s="3" t="s">
        <v>5689</v>
      </c>
      <c r="J1466" s="3">
        <v>1</v>
      </c>
      <c r="K1466" s="3">
        <v>0</v>
      </c>
      <c r="L1466" s="3">
        <f>IF($A1466="NA","NA",VLOOKUP($A1466,'[1]Regression Table'!$A$2:$O$5964,6,FALSE))</f>
        <v>-7.0972599999999997E-2</v>
      </c>
      <c r="M1466" s="3">
        <f>IF($A1466="NA","NA",VLOOKUP($A1466,'[1]Regression Table'!$A$2:$O$5964,7,FALSE))</f>
        <v>8.1527400000000003E-3</v>
      </c>
      <c r="N1466" s="3">
        <f>IF(A1466="NA","NA",VLOOKUP($A1466,'[1]Regression Table'!$A$2:$O$5964,8,FALSE))</f>
        <v>1.51012E-2</v>
      </c>
      <c r="O1466" s="3">
        <f>IF(A1466="NA","NA",VLOOKUP($A1466,'[1]Regression Table'!$A$2:$O$5964,9,FALSE))</f>
        <v>-1.15719E-2</v>
      </c>
      <c r="P1466" s="3">
        <f>IF(A1466="NA","NA",VLOOKUP($A1466,'[1]Regression Table'!$A$2:$O$5964,10,FALSE))</f>
        <v>6.4652599999999996E-3</v>
      </c>
      <c r="Q1466" s="3">
        <f>IF(A1466="NA","NA",VLOOKUP($A1466,'[1]Regression Table'!$A$2:$O$5964,11,FALSE))</f>
        <v>1.40548E-3</v>
      </c>
      <c r="R1466" s="3">
        <f>IF(A1466="NA","NA",VLOOKUP($A1466,'[1]Regression Table'!$A$2:$O$5964,12,FALSE))</f>
        <v>-2.7149700000000001E-3</v>
      </c>
      <c r="S1466" s="3">
        <f>IF(A1466="NA","NA",VLOOKUP($A1466,'[1]Regression Table'!$A$2:$O$5964,13,FALSE))</f>
        <v>3.3056499999999998E-3</v>
      </c>
      <c r="T1466" s="3">
        <f>IF(A1466="NA","NA",VLOOKUP($A1466,'[1]Regression Table'!$A$2:$O$5964,14,FALSE))</f>
        <v>-3.6833500000000002E-3</v>
      </c>
      <c r="U1466" s="3">
        <f>IF(A1466="NA","NA",VLOOKUP($A1466,'[1]Regression Table'!$A$2:$O$5964,15,FALSE))</f>
        <v>-4.3363999999999998E-3</v>
      </c>
      <c r="V1466" s="3">
        <v>8.5113700000000005E-5</v>
      </c>
      <c r="W1466" s="6">
        <v>3.8122499999999998E-6</v>
      </c>
      <c r="X1466" s="6">
        <v>1.6296200000000002E-5</v>
      </c>
    </row>
    <row r="1467" spans="1:24" x14ac:dyDescent="0.2">
      <c r="A1467" s="2" t="s">
        <v>4639</v>
      </c>
      <c r="B1467" s="3">
        <v>2</v>
      </c>
      <c r="C1467" s="3">
        <v>1</v>
      </c>
      <c r="D1467" s="3">
        <v>1</v>
      </c>
      <c r="E1467" s="3">
        <v>34</v>
      </c>
      <c r="F1467" s="3">
        <v>14</v>
      </c>
      <c r="G1467" s="3">
        <v>1</v>
      </c>
      <c r="H1467" s="3">
        <v>1</v>
      </c>
      <c r="I1467" s="3" t="s">
        <v>5689</v>
      </c>
      <c r="J1467" s="3">
        <v>1</v>
      </c>
      <c r="K1467" s="3">
        <v>1</v>
      </c>
      <c r="L1467" s="3">
        <f>IF($A1467="NA","NA",VLOOKUP($A1467,'[1]Regression Table'!$A$2:$O$5964,6,FALSE))</f>
        <v>2.0824799999999998E-3</v>
      </c>
      <c r="M1467" s="3">
        <f>IF($A1467="NA","NA",VLOOKUP($A1467,'[1]Regression Table'!$A$2:$O$5964,7,FALSE))</f>
        <v>-1.8363299999999999E-2</v>
      </c>
      <c r="N1467" s="3">
        <f>IF(A1467="NA","NA",VLOOKUP($A1467,'[1]Regression Table'!$A$2:$O$5964,8,FALSE))</f>
        <v>4.6011899999999998E-3</v>
      </c>
      <c r="O1467" s="3">
        <f>IF(A1467="NA","NA",VLOOKUP($A1467,'[1]Regression Table'!$A$2:$O$5964,9,FALSE))</f>
        <v>-3.31445E-3</v>
      </c>
      <c r="P1467" s="3">
        <f>IF(A1467="NA","NA",VLOOKUP($A1467,'[1]Regression Table'!$A$2:$O$5964,10,FALSE))</f>
        <v>1.9902000000000001E-3</v>
      </c>
      <c r="Q1467" s="3">
        <f>IF(A1467="NA","NA",VLOOKUP($A1467,'[1]Regression Table'!$A$2:$O$5964,11,FALSE))</f>
        <v>-1.2504300000000001E-3</v>
      </c>
      <c r="R1467" s="3">
        <f>IF(A1467="NA","NA",VLOOKUP($A1467,'[1]Regression Table'!$A$2:$O$5964,12,FALSE))</f>
        <v>2.3882399999999998E-3</v>
      </c>
      <c r="S1467" s="3">
        <f>IF(A1467="NA","NA",VLOOKUP($A1467,'[1]Regression Table'!$A$2:$O$5964,13,FALSE))</f>
        <v>-1.8663600000000001E-3</v>
      </c>
      <c r="T1467" s="3">
        <f>IF(A1467="NA","NA",VLOOKUP($A1467,'[1]Regression Table'!$A$2:$O$5964,14,FALSE))</f>
        <v>4.0574200000000001E-4</v>
      </c>
      <c r="U1467" s="3">
        <f>IF(A1467="NA","NA",VLOOKUP($A1467,'[1]Regression Table'!$A$2:$O$5964,15,FALSE))</f>
        <v>-4.0328100000000004E-3</v>
      </c>
      <c r="V1467" s="3">
        <v>1.9189000000000001E-4</v>
      </c>
      <c r="W1467" s="6">
        <v>-2.83693E-5</v>
      </c>
      <c r="X1467" s="6">
        <v>6.6129600000000005E-5</v>
      </c>
    </row>
    <row r="1468" spans="1:24" x14ac:dyDescent="0.2">
      <c r="A1468" s="2" t="s">
        <v>4640</v>
      </c>
      <c r="B1468" s="3">
        <v>2</v>
      </c>
      <c r="C1468" s="3">
        <v>1</v>
      </c>
      <c r="D1468" s="3">
        <v>1</v>
      </c>
      <c r="E1468" s="3">
        <v>27</v>
      </c>
      <c r="F1468" s="3">
        <v>3</v>
      </c>
      <c r="G1468" s="3">
        <v>2</v>
      </c>
      <c r="H1468" s="3">
        <v>1</v>
      </c>
      <c r="I1468" s="3" t="s">
        <v>5689</v>
      </c>
      <c r="J1468" s="3">
        <v>1</v>
      </c>
      <c r="K1468" s="3">
        <v>1</v>
      </c>
      <c r="L1468" s="3">
        <f>IF($A1468="NA","NA",VLOOKUP($A1468,'[1]Regression Table'!$A$2:$O$5964,6,FALSE))</f>
        <v>-9.4517500000000001E-3</v>
      </c>
      <c r="M1468" s="3">
        <f>IF($A1468="NA","NA",VLOOKUP($A1468,'[1]Regression Table'!$A$2:$O$5964,7,FALSE))</f>
        <v>-2.5000700000000001E-3</v>
      </c>
      <c r="N1468" s="3">
        <f>IF(A1468="NA","NA",VLOOKUP($A1468,'[1]Regression Table'!$A$2:$O$5964,8,FALSE))</f>
        <v>1.5634100000000001E-2</v>
      </c>
      <c r="O1468" s="3">
        <f>IF(A1468="NA","NA",VLOOKUP($A1468,'[1]Regression Table'!$A$2:$O$5964,9,FALSE))</f>
        <v>3.4805799999999998E-2</v>
      </c>
      <c r="P1468" s="3">
        <f>IF(A1468="NA","NA",VLOOKUP($A1468,'[1]Regression Table'!$A$2:$O$5964,10,FALSE))</f>
        <v>7.0443800000000003E-3</v>
      </c>
      <c r="Q1468" s="3">
        <f>IF(A1468="NA","NA",VLOOKUP($A1468,'[1]Regression Table'!$A$2:$O$5964,11,FALSE))</f>
        <v>6.0455099999999996E-3</v>
      </c>
      <c r="R1468" s="3">
        <f>IF(A1468="NA","NA",VLOOKUP($A1468,'[1]Regression Table'!$A$2:$O$5964,12,FALSE))</f>
        <v>1.0138899999999999E-2</v>
      </c>
      <c r="S1468" s="3">
        <f>IF(A1468="NA","NA",VLOOKUP($A1468,'[1]Regression Table'!$A$2:$O$5964,13,FALSE))</f>
        <v>1.19857E-2</v>
      </c>
      <c r="T1468" s="3">
        <f>IF(A1468="NA","NA",VLOOKUP($A1468,'[1]Regression Table'!$A$2:$O$5964,14,FALSE))</f>
        <v>5.1132900000000004E-3</v>
      </c>
      <c r="U1468" s="3">
        <f>IF(A1468="NA","NA",VLOOKUP($A1468,'[1]Regression Table'!$A$2:$O$5964,15,FALSE))</f>
        <v>4.3470899999999996E-3</v>
      </c>
      <c r="V1468" s="3">
        <v>1.8140699999999999E-4</v>
      </c>
      <c r="W1468" s="6">
        <v>-2.1908399999999998E-5</v>
      </c>
      <c r="X1468" s="6">
        <v>5.5511699999999999E-5</v>
      </c>
    </row>
    <row r="1469" spans="1:24" x14ac:dyDescent="0.2">
      <c r="A1469" s="2" t="s">
        <v>4641</v>
      </c>
      <c r="B1469" s="3">
        <v>2</v>
      </c>
      <c r="C1469" s="3">
        <v>2</v>
      </c>
      <c r="D1469" s="3">
        <v>2</v>
      </c>
      <c r="E1469" s="3">
        <v>19</v>
      </c>
      <c r="F1469" s="3">
        <v>3</v>
      </c>
      <c r="G1469" s="3">
        <v>4</v>
      </c>
      <c r="H1469" s="3">
        <v>3</v>
      </c>
      <c r="I1469" s="3" t="s">
        <v>5689</v>
      </c>
      <c r="J1469" s="3">
        <v>1</v>
      </c>
      <c r="K1469" s="3">
        <v>0</v>
      </c>
      <c r="L1469" s="3">
        <f>IF($A1469="NA","NA",VLOOKUP($A1469,'[1]Regression Table'!$A$2:$O$5964,6,FALSE))</f>
        <v>-9.2379100000000002E-3</v>
      </c>
      <c r="M1469" s="3">
        <f>IF($A1469="NA","NA",VLOOKUP($A1469,'[1]Regression Table'!$A$2:$O$5964,7,FALSE))</f>
        <v>-2.4885200000000001E-3</v>
      </c>
      <c r="N1469" s="3">
        <f>IF(A1469="NA","NA",VLOOKUP($A1469,'[1]Regression Table'!$A$2:$O$5964,8,FALSE))</f>
        <v>1.6028000000000001E-2</v>
      </c>
      <c r="O1469" s="3">
        <f>IF(A1469="NA","NA",VLOOKUP($A1469,'[1]Regression Table'!$A$2:$O$5964,9,FALSE))</f>
        <v>3.1325499999999999E-2</v>
      </c>
      <c r="P1469" s="3">
        <f>IF(A1469="NA","NA",VLOOKUP($A1469,'[1]Regression Table'!$A$2:$O$5964,10,FALSE))</f>
        <v>6.5658899999999996E-3</v>
      </c>
      <c r="Q1469" s="3">
        <f>IF(A1469="NA","NA",VLOOKUP($A1469,'[1]Regression Table'!$A$2:$O$5964,11,FALSE))</f>
        <v>5.2482300000000004E-3</v>
      </c>
      <c r="R1469" s="3">
        <f>IF(A1469="NA","NA",VLOOKUP($A1469,'[1]Regression Table'!$A$2:$O$5964,12,FALSE))</f>
        <v>8.3573999999999992E-3</v>
      </c>
      <c r="S1469" s="3">
        <f>IF(A1469="NA","NA",VLOOKUP($A1469,'[1]Regression Table'!$A$2:$O$5964,13,FALSE))</f>
        <v>1.10513E-2</v>
      </c>
      <c r="T1469" s="3">
        <f>IF(A1469="NA","NA",VLOOKUP($A1469,'[1]Regression Table'!$A$2:$O$5964,14,FALSE))</f>
        <v>4.0372000000000003E-3</v>
      </c>
      <c r="U1469" s="3">
        <f>IF(A1469="NA","NA",VLOOKUP($A1469,'[1]Regression Table'!$A$2:$O$5964,15,FALSE))</f>
        <v>4.7902999999999999E-3</v>
      </c>
      <c r="V1469" s="3">
        <v>1.9280600000000001E-4</v>
      </c>
      <c r="W1469" s="6">
        <v>-1.36905E-5</v>
      </c>
      <c r="X1469" s="6">
        <v>6.3107600000000005E-5</v>
      </c>
    </row>
    <row r="1470" spans="1:24" x14ac:dyDescent="0.2">
      <c r="A1470" s="2" t="s">
        <v>4642</v>
      </c>
      <c r="B1470" s="3">
        <v>2</v>
      </c>
      <c r="C1470" s="3">
        <v>1</v>
      </c>
      <c r="D1470" s="3">
        <v>2</v>
      </c>
      <c r="E1470" s="3">
        <v>25</v>
      </c>
      <c r="F1470" s="3">
        <v>3</v>
      </c>
      <c r="G1470" s="3">
        <v>6</v>
      </c>
      <c r="H1470" s="3">
        <v>3</v>
      </c>
      <c r="I1470" s="3" t="s">
        <v>5689</v>
      </c>
      <c r="J1470" s="3">
        <v>1</v>
      </c>
      <c r="K1470" s="3">
        <v>0</v>
      </c>
      <c r="L1470" s="3">
        <f>IF($A1470="NA","NA",VLOOKUP($A1470,'[1]Regression Table'!$A$2:$O$5964,6,FALSE))</f>
        <v>5.5737099999999999E-3</v>
      </c>
      <c r="M1470" s="3">
        <f>IF($A1470="NA","NA",VLOOKUP($A1470,'[1]Regression Table'!$A$2:$O$5964,7,FALSE))</f>
        <v>1.3847999999999999E-2</v>
      </c>
      <c r="N1470" s="3">
        <f>IF(A1470="NA","NA",VLOOKUP($A1470,'[1]Regression Table'!$A$2:$O$5964,8,FALSE))</f>
        <v>-1.7070500000000001E-3</v>
      </c>
      <c r="O1470" s="3">
        <f>IF(A1470="NA","NA",VLOOKUP($A1470,'[1]Regression Table'!$A$2:$O$5964,9,FALSE))</f>
        <v>7.0860000000000003E-3</v>
      </c>
      <c r="P1470" s="3">
        <f>IF(A1470="NA","NA",VLOOKUP($A1470,'[1]Regression Table'!$A$2:$O$5964,10,FALSE))</f>
        <v>3.5443800000000002E-3</v>
      </c>
      <c r="Q1470" s="3">
        <f>IF(A1470="NA","NA",VLOOKUP($A1470,'[1]Regression Table'!$A$2:$O$5964,11,FALSE))</f>
        <v>1.5497499999999999E-3</v>
      </c>
      <c r="R1470" s="3">
        <f>IF(A1470="NA","NA",VLOOKUP($A1470,'[1]Regression Table'!$A$2:$O$5964,12,FALSE))</f>
        <v>-2.8894200000000002E-3</v>
      </c>
      <c r="S1470" s="3">
        <f>IF(A1470="NA","NA",VLOOKUP($A1470,'[1]Regression Table'!$A$2:$O$5964,13,FALSE))</f>
        <v>-4.6664699999999998E-3</v>
      </c>
      <c r="T1470" s="3">
        <f>IF(A1470="NA","NA",VLOOKUP($A1470,'[1]Regression Table'!$A$2:$O$5964,14,FALSE))</f>
        <v>-4.6633200000000003E-3</v>
      </c>
      <c r="U1470" s="3">
        <f>IF(A1470="NA","NA",VLOOKUP($A1470,'[1]Regression Table'!$A$2:$O$5964,15,FALSE))</f>
        <v>-8.3422199999999991E-3</v>
      </c>
      <c r="V1470" s="3">
        <v>1.9814299999999999E-4</v>
      </c>
      <c r="W1470" s="6">
        <v>-2.4221499999999998E-5</v>
      </c>
      <c r="X1470" s="6">
        <v>7.1082100000000002E-5</v>
      </c>
    </row>
    <row r="1471" spans="1:24" x14ac:dyDescent="0.2">
      <c r="A1471" s="2" t="s">
        <v>4643</v>
      </c>
      <c r="B1471" s="3">
        <v>2</v>
      </c>
      <c r="C1471" s="3">
        <v>1</v>
      </c>
      <c r="D1471" s="3">
        <v>1</v>
      </c>
      <c r="E1471" s="3">
        <v>22</v>
      </c>
      <c r="F1471" s="3">
        <v>3</v>
      </c>
      <c r="G1471" s="3">
        <v>6</v>
      </c>
      <c r="H1471" s="3">
        <v>3</v>
      </c>
      <c r="I1471" s="3" t="s">
        <v>5689</v>
      </c>
      <c r="J1471" s="3" t="s">
        <v>5689</v>
      </c>
      <c r="K1471" s="3">
        <v>1</v>
      </c>
      <c r="L1471" s="3">
        <f>IF($A1471="NA","NA",VLOOKUP($A1471,'[1]Regression Table'!$A$2:$O$5964,6,FALSE))</f>
        <v>5.4881900000000004E-3</v>
      </c>
      <c r="M1471" s="3">
        <f>IF($A1471="NA","NA",VLOOKUP($A1471,'[1]Regression Table'!$A$2:$O$5964,7,FALSE))</f>
        <v>1.20736E-2</v>
      </c>
      <c r="N1471" s="3">
        <f>IF(A1471="NA","NA",VLOOKUP($A1471,'[1]Regression Table'!$A$2:$O$5964,8,FALSE))</f>
        <v>-4.6761900000000002E-3</v>
      </c>
      <c r="O1471" s="3">
        <f>IF(A1471="NA","NA",VLOOKUP($A1471,'[1]Regression Table'!$A$2:$O$5964,9,FALSE))</f>
        <v>-6.1568600000000001E-3</v>
      </c>
      <c r="P1471" s="3">
        <f>IF(A1471="NA","NA",VLOOKUP($A1471,'[1]Regression Table'!$A$2:$O$5964,10,FALSE))</f>
        <v>1.73635E-3</v>
      </c>
      <c r="Q1471" s="3">
        <f>IF(A1471="NA","NA",VLOOKUP($A1471,'[1]Regression Table'!$A$2:$O$5964,11,FALSE))</f>
        <v>3.5020400000000001E-3</v>
      </c>
      <c r="R1471" s="3">
        <f>IF(A1471="NA","NA",VLOOKUP($A1471,'[1]Regression Table'!$A$2:$O$5964,12,FALSE))</f>
        <v>1.66242E-3</v>
      </c>
      <c r="S1471" s="3">
        <f>IF(A1471="NA","NA",VLOOKUP($A1471,'[1]Regression Table'!$A$2:$O$5964,13,FALSE))</f>
        <v>-1.06258E-3</v>
      </c>
      <c r="T1471" s="3">
        <f>IF(A1471="NA","NA",VLOOKUP($A1471,'[1]Regression Table'!$A$2:$O$5964,14,FALSE))</f>
        <v>-4.38062E-3</v>
      </c>
      <c r="U1471" s="3">
        <f>IF(A1471="NA","NA",VLOOKUP($A1471,'[1]Regression Table'!$A$2:$O$5964,15,FALSE))</f>
        <v>2.0154299999999999E-3</v>
      </c>
      <c r="V1471" s="3">
        <v>2.0741100000000001E-4</v>
      </c>
      <c r="W1471" s="6">
        <v>-1.8360100000000001E-5</v>
      </c>
      <c r="X1471" s="6">
        <v>7.6037099999999997E-5</v>
      </c>
    </row>
    <row r="1472" spans="1:24" x14ac:dyDescent="0.2">
      <c r="A1472" s="2" t="s">
        <v>4644</v>
      </c>
      <c r="B1472" s="3">
        <v>2</v>
      </c>
      <c r="C1472" s="3">
        <v>1</v>
      </c>
      <c r="D1472" s="3">
        <v>1</v>
      </c>
      <c r="E1472" s="3">
        <v>23</v>
      </c>
      <c r="F1472" s="3">
        <v>3</v>
      </c>
      <c r="G1472" s="3">
        <v>2</v>
      </c>
      <c r="H1472" s="3">
        <v>1</v>
      </c>
      <c r="I1472" s="3" t="s">
        <v>5689</v>
      </c>
      <c r="J1472" s="3">
        <v>0</v>
      </c>
      <c r="K1472" s="3">
        <v>1</v>
      </c>
      <c r="L1472" s="3">
        <f>IF($A1472="NA","NA",VLOOKUP($A1472,'[1]Regression Table'!$A$2:$O$5964,6,FALSE))</f>
        <v>-6.8067699999999995E-2</v>
      </c>
      <c r="M1472" s="3">
        <f>IF($A1472="NA","NA",VLOOKUP($A1472,'[1]Regression Table'!$A$2:$O$5964,7,FALSE))</f>
        <v>7.2026399999999997E-3</v>
      </c>
      <c r="N1472" s="3">
        <f>IF(A1472="NA","NA",VLOOKUP($A1472,'[1]Regression Table'!$A$2:$O$5964,8,FALSE))</f>
        <v>1.1328299999999999E-2</v>
      </c>
      <c r="O1472" s="3">
        <f>IF(A1472="NA","NA",VLOOKUP($A1472,'[1]Regression Table'!$A$2:$O$5964,9,FALSE))</f>
        <v>-6.6898699999999997E-3</v>
      </c>
      <c r="P1472" s="3">
        <f>IF(A1472="NA","NA",VLOOKUP($A1472,'[1]Regression Table'!$A$2:$O$5964,10,FALSE))</f>
        <v>3.6435199999999999E-3</v>
      </c>
      <c r="Q1472" s="3">
        <f>IF(A1472="NA","NA",VLOOKUP($A1472,'[1]Regression Table'!$A$2:$O$5964,11,FALSE))</f>
        <v>-2.9136399999999999E-3</v>
      </c>
      <c r="R1472" s="3">
        <f>IF(A1472="NA","NA",VLOOKUP($A1472,'[1]Regression Table'!$A$2:$O$5964,12,FALSE))</f>
        <v>2.2037099999999999E-4</v>
      </c>
      <c r="S1472" s="3">
        <f>IF(A1472="NA","NA",VLOOKUP($A1472,'[1]Regression Table'!$A$2:$O$5964,13,FALSE))</f>
        <v>2.47642E-3</v>
      </c>
      <c r="T1472" s="3">
        <f>IF(A1472="NA","NA",VLOOKUP($A1472,'[1]Regression Table'!$A$2:$O$5964,14,FALSE))</f>
        <v>2.12014E-3</v>
      </c>
      <c r="U1472" s="3">
        <f>IF(A1472="NA","NA",VLOOKUP($A1472,'[1]Regression Table'!$A$2:$O$5964,15,FALSE))</f>
        <v>-3.16088E-3</v>
      </c>
      <c r="V1472" s="3">
        <v>8.4112300000000004E-5</v>
      </c>
      <c r="W1472" s="6">
        <v>5.95182E-6</v>
      </c>
      <c r="X1472" s="6">
        <v>3.0433399999999999E-5</v>
      </c>
    </row>
    <row r="1473" spans="1:24" x14ac:dyDescent="0.2">
      <c r="A1473" s="2" t="s">
        <v>4645</v>
      </c>
      <c r="B1473" s="3">
        <v>2</v>
      </c>
      <c r="C1473" s="3">
        <v>1</v>
      </c>
      <c r="D1473" s="3">
        <v>2</v>
      </c>
      <c r="E1473" s="3">
        <v>19</v>
      </c>
      <c r="F1473" s="3">
        <v>3</v>
      </c>
      <c r="G1473" s="3">
        <v>3</v>
      </c>
      <c r="H1473" s="3">
        <v>3</v>
      </c>
      <c r="I1473" s="3" t="s">
        <v>5689</v>
      </c>
      <c r="J1473" s="3">
        <v>0</v>
      </c>
      <c r="K1473" s="3">
        <v>1</v>
      </c>
      <c r="L1473" s="3">
        <f>IF($A1473="NA","NA",VLOOKUP($A1473,'[1]Regression Table'!$A$2:$O$5964,6,FALSE))</f>
        <v>-9.8196499999999992E-3</v>
      </c>
      <c r="M1473" s="3">
        <f>IF($A1473="NA","NA",VLOOKUP($A1473,'[1]Regression Table'!$A$2:$O$5964,7,FALSE))</f>
        <v>-1.4823799999999999E-3</v>
      </c>
      <c r="N1473" s="3">
        <f>IF(A1473="NA","NA",VLOOKUP($A1473,'[1]Regression Table'!$A$2:$O$5964,8,FALSE))</f>
        <v>1.56425E-2</v>
      </c>
      <c r="O1473" s="3">
        <f>IF(A1473="NA","NA",VLOOKUP($A1473,'[1]Regression Table'!$A$2:$O$5964,9,FALSE))</f>
        <v>3.4241199999999999E-2</v>
      </c>
      <c r="P1473" s="3">
        <f>IF(A1473="NA","NA",VLOOKUP($A1473,'[1]Regression Table'!$A$2:$O$5964,10,FALSE))</f>
        <v>7.4617800000000003E-3</v>
      </c>
      <c r="Q1473" s="3">
        <f>IF(A1473="NA","NA",VLOOKUP($A1473,'[1]Regression Table'!$A$2:$O$5964,11,FALSE))</f>
        <v>3.5843099999999998E-3</v>
      </c>
      <c r="R1473" s="3">
        <f>IF(A1473="NA","NA",VLOOKUP($A1473,'[1]Regression Table'!$A$2:$O$5964,12,FALSE))</f>
        <v>3.3747E-3</v>
      </c>
      <c r="S1473" s="3">
        <f>IF(A1473="NA","NA",VLOOKUP($A1473,'[1]Regression Table'!$A$2:$O$5964,13,FALSE))</f>
        <v>5.6663900000000003E-3</v>
      </c>
      <c r="T1473" s="3">
        <f>IF(A1473="NA","NA",VLOOKUP($A1473,'[1]Regression Table'!$A$2:$O$5964,14,FALSE))</f>
        <v>7.4281599999999998E-4</v>
      </c>
      <c r="U1473" s="3">
        <f>IF(A1473="NA","NA",VLOOKUP($A1473,'[1]Regression Table'!$A$2:$O$5964,15,FALSE))</f>
        <v>4.2435299999999998E-4</v>
      </c>
      <c r="V1473" s="3">
        <v>1.8369400000000001E-4</v>
      </c>
      <c r="W1473" s="6">
        <v>-2.0978199999999998E-5</v>
      </c>
      <c r="X1473" s="6">
        <v>6.7898399999999994E-5</v>
      </c>
    </row>
    <row r="1474" spans="1:24" x14ac:dyDescent="0.2">
      <c r="A1474" s="2" t="s">
        <v>4646</v>
      </c>
      <c r="B1474" s="3">
        <v>2</v>
      </c>
      <c r="C1474" s="3">
        <v>1</v>
      </c>
      <c r="D1474" s="3">
        <v>1</v>
      </c>
      <c r="E1474" s="3">
        <v>29</v>
      </c>
      <c r="F1474" s="3">
        <v>14</v>
      </c>
      <c r="G1474" s="3">
        <v>2</v>
      </c>
      <c r="H1474" s="3">
        <v>1</v>
      </c>
      <c r="I1474" s="3" t="s">
        <v>5689</v>
      </c>
      <c r="J1474" s="3" t="s">
        <v>5689</v>
      </c>
      <c r="K1474" s="3">
        <v>1</v>
      </c>
      <c r="L1474" s="3">
        <f>IF($A1474="NA","NA",VLOOKUP($A1474,'[1]Regression Table'!$A$2:$O$5964,6,FALSE))</f>
        <v>5.0590499999999998E-3</v>
      </c>
      <c r="M1474" s="3">
        <f>IF($A1474="NA","NA",VLOOKUP($A1474,'[1]Regression Table'!$A$2:$O$5964,7,FALSE))</f>
        <v>4.9458599999999998E-3</v>
      </c>
      <c r="N1474" s="3">
        <f>IF(A1474="NA","NA",VLOOKUP($A1474,'[1]Regression Table'!$A$2:$O$5964,8,FALSE))</f>
        <v>-3.0013599999999998E-3</v>
      </c>
      <c r="O1474" s="3">
        <f>IF(A1474="NA","NA",VLOOKUP($A1474,'[1]Regression Table'!$A$2:$O$5964,9,FALSE))</f>
        <v>-1.60917E-2</v>
      </c>
      <c r="P1474" s="3">
        <f>IF(A1474="NA","NA",VLOOKUP($A1474,'[1]Regression Table'!$A$2:$O$5964,10,FALSE))</f>
        <v>-1.01609E-4</v>
      </c>
      <c r="Q1474" s="3">
        <f>IF(A1474="NA","NA",VLOOKUP($A1474,'[1]Regression Table'!$A$2:$O$5964,11,FALSE))</f>
        <v>-1.2881100000000001E-3</v>
      </c>
      <c r="R1474" s="3">
        <f>IF(A1474="NA","NA",VLOOKUP($A1474,'[1]Regression Table'!$A$2:$O$5964,12,FALSE))</f>
        <v>2.3787299999999999E-4</v>
      </c>
      <c r="S1474" s="3">
        <f>IF(A1474="NA","NA",VLOOKUP($A1474,'[1]Regression Table'!$A$2:$O$5964,13,FALSE))</f>
        <v>1.28246E-2</v>
      </c>
      <c r="T1474" s="3">
        <f>IF(A1474="NA","NA",VLOOKUP($A1474,'[1]Regression Table'!$A$2:$O$5964,14,FALSE))</f>
        <v>-3.7159900000000002E-3</v>
      </c>
      <c r="U1474" s="3">
        <f>IF(A1474="NA","NA",VLOOKUP($A1474,'[1]Regression Table'!$A$2:$O$5964,15,FALSE))</f>
        <v>1.9692399999999999E-2</v>
      </c>
      <c r="V1474" s="3">
        <v>1.9775700000000001E-4</v>
      </c>
      <c r="W1474" s="6">
        <v>-1.8597000000000002E-5</v>
      </c>
      <c r="X1474" s="6">
        <v>7.1465900000000003E-5</v>
      </c>
    </row>
    <row r="1475" spans="1:24" x14ac:dyDescent="0.2">
      <c r="A1475" s="2" t="s">
        <v>4647</v>
      </c>
      <c r="B1475" s="3">
        <v>2</v>
      </c>
      <c r="C1475" s="3">
        <v>1</v>
      </c>
      <c r="D1475" s="3">
        <v>1</v>
      </c>
      <c r="E1475" s="3">
        <v>24</v>
      </c>
      <c r="F1475" s="3">
        <v>3</v>
      </c>
      <c r="G1475" s="3">
        <v>4</v>
      </c>
      <c r="H1475" s="3">
        <v>1</v>
      </c>
      <c r="I1475" s="3" t="s">
        <v>5689</v>
      </c>
      <c r="J1475" s="3">
        <v>1</v>
      </c>
      <c r="K1475" s="3">
        <v>1</v>
      </c>
      <c r="L1475" s="3">
        <f>IF($A1475="NA","NA",VLOOKUP($A1475,'[1]Regression Table'!$A$2:$O$5964,6,FALSE))</f>
        <v>5.8244600000000001E-3</v>
      </c>
      <c r="M1475" s="3">
        <f>IF($A1475="NA","NA",VLOOKUP($A1475,'[1]Regression Table'!$A$2:$O$5964,7,FALSE))</f>
        <v>1.15202E-2</v>
      </c>
      <c r="N1475" s="3">
        <f>IF(A1475="NA","NA",VLOOKUP($A1475,'[1]Regression Table'!$A$2:$O$5964,8,FALSE))</f>
        <v>-2.7725599999999999E-3</v>
      </c>
      <c r="O1475" s="3">
        <f>IF(A1475="NA","NA",VLOOKUP($A1475,'[1]Regression Table'!$A$2:$O$5964,9,FALSE))</f>
        <v>-1.12248E-2</v>
      </c>
      <c r="P1475" s="3">
        <f>IF(A1475="NA","NA",VLOOKUP($A1475,'[1]Regression Table'!$A$2:$O$5964,10,FALSE))</f>
        <v>7.0990300000000004E-5</v>
      </c>
      <c r="Q1475" s="3">
        <f>IF(A1475="NA","NA",VLOOKUP($A1475,'[1]Regression Table'!$A$2:$O$5964,11,FALSE))</f>
        <v>1.02114E-3</v>
      </c>
      <c r="R1475" s="3">
        <f>IF(A1475="NA","NA",VLOOKUP($A1475,'[1]Regression Table'!$A$2:$O$5964,12,FALSE))</f>
        <v>-1.28042E-3</v>
      </c>
      <c r="S1475" s="3">
        <f>IF(A1475="NA","NA",VLOOKUP($A1475,'[1]Regression Table'!$A$2:$O$5964,13,FALSE))</f>
        <v>-4.0717799999999997E-3</v>
      </c>
      <c r="T1475" s="3">
        <f>IF(A1475="NA","NA",VLOOKUP($A1475,'[1]Regression Table'!$A$2:$O$5964,14,FALSE))</f>
        <v>2.6949700000000001E-3</v>
      </c>
      <c r="U1475" s="3">
        <f>IF(A1475="NA","NA",VLOOKUP($A1475,'[1]Regression Table'!$A$2:$O$5964,15,FALSE))</f>
        <v>-6.9940000000000002E-3</v>
      </c>
      <c r="V1475" s="3">
        <v>1.98984E-4</v>
      </c>
      <c r="W1475" s="6">
        <v>-2.8501400000000001E-5</v>
      </c>
      <c r="X1475" s="6">
        <v>6.4770200000000005E-5</v>
      </c>
    </row>
    <row r="1476" spans="1:24" x14ac:dyDescent="0.2">
      <c r="A1476" s="2" t="s">
        <v>4648</v>
      </c>
      <c r="B1476" s="3">
        <v>2</v>
      </c>
      <c r="C1476" s="3">
        <v>1</v>
      </c>
      <c r="D1476" s="3">
        <v>2</v>
      </c>
      <c r="E1476" s="3">
        <v>34</v>
      </c>
      <c r="F1476" s="3">
        <v>3</v>
      </c>
      <c r="G1476" s="3">
        <v>6</v>
      </c>
      <c r="H1476" s="3">
        <v>1</v>
      </c>
      <c r="I1476" s="3" t="s">
        <v>5689</v>
      </c>
      <c r="J1476" s="3">
        <v>1</v>
      </c>
      <c r="K1476" s="3">
        <v>0</v>
      </c>
      <c r="L1476" s="3">
        <f>IF($A1476="NA","NA",VLOOKUP($A1476,'[1]Regression Table'!$A$2:$O$5964,6,FALSE))</f>
        <v>-5.7709900000000001E-2</v>
      </c>
      <c r="M1476" s="3">
        <f>IF($A1476="NA","NA",VLOOKUP($A1476,'[1]Regression Table'!$A$2:$O$5964,7,FALSE))</f>
        <v>7.0408299999999997E-3</v>
      </c>
      <c r="N1476" s="3">
        <f>IF(A1476="NA","NA",VLOOKUP($A1476,'[1]Regression Table'!$A$2:$O$5964,8,FALSE))</f>
        <v>7.3936000000000002E-3</v>
      </c>
      <c r="O1476" s="3">
        <f>IF(A1476="NA","NA",VLOOKUP($A1476,'[1]Regression Table'!$A$2:$O$5964,9,FALSE))</f>
        <v>-7.7839700000000003E-3</v>
      </c>
      <c r="P1476" s="3">
        <f>IF(A1476="NA","NA",VLOOKUP($A1476,'[1]Regression Table'!$A$2:$O$5964,10,FALSE))</f>
        <v>3.2582800000000001E-3</v>
      </c>
      <c r="Q1476" s="3">
        <f>IF(A1476="NA","NA",VLOOKUP($A1476,'[1]Regression Table'!$A$2:$O$5964,11,FALSE))</f>
        <v>1.0415299999999999E-3</v>
      </c>
      <c r="R1476" s="3">
        <f>IF(A1476="NA","NA",VLOOKUP($A1476,'[1]Regression Table'!$A$2:$O$5964,12,FALSE))</f>
        <v>-1.01844E-3</v>
      </c>
      <c r="S1476" s="3">
        <f>IF(A1476="NA","NA",VLOOKUP($A1476,'[1]Regression Table'!$A$2:$O$5964,13,FALSE))</f>
        <v>1.3526099999999999E-2</v>
      </c>
      <c r="T1476" s="3">
        <f>IF(A1476="NA","NA",VLOOKUP($A1476,'[1]Regression Table'!$A$2:$O$5964,14,FALSE))</f>
        <v>1.95357E-3</v>
      </c>
      <c r="U1476" s="3">
        <f>IF(A1476="NA","NA",VLOOKUP($A1476,'[1]Regression Table'!$A$2:$O$5964,15,FALSE))</f>
        <v>-8.0948000000000001E-4</v>
      </c>
      <c r="V1476" s="3">
        <v>1.10877E-4</v>
      </c>
      <c r="W1476" s="6">
        <v>-2.9548699999999999E-6</v>
      </c>
      <c r="X1476" s="6">
        <v>3.3998300000000003E-5</v>
      </c>
    </row>
    <row r="1477" spans="1:24" x14ac:dyDescent="0.2">
      <c r="A1477" s="2" t="s">
        <v>4649</v>
      </c>
      <c r="B1477" s="3">
        <v>2</v>
      </c>
      <c r="C1477" s="3">
        <v>1</v>
      </c>
      <c r="D1477" s="3">
        <v>1</v>
      </c>
      <c r="E1477" s="3">
        <v>43</v>
      </c>
      <c r="F1477" s="3">
        <v>14</v>
      </c>
      <c r="G1477" s="3">
        <v>1</v>
      </c>
      <c r="H1477" s="3">
        <v>5</v>
      </c>
      <c r="I1477" s="3" t="s">
        <v>5689</v>
      </c>
      <c r="J1477" s="3">
        <v>1</v>
      </c>
      <c r="K1477" s="3">
        <v>0</v>
      </c>
      <c r="L1477" s="3">
        <f>IF($A1477="NA","NA",VLOOKUP($A1477,'[1]Regression Table'!$A$2:$O$5964,6,FALSE))</f>
        <v>-9.0671699999999994E-3</v>
      </c>
      <c r="M1477" s="3">
        <f>IF($A1477="NA","NA",VLOOKUP($A1477,'[1]Regression Table'!$A$2:$O$5964,7,FALSE))</f>
        <v>-6.02311E-5</v>
      </c>
      <c r="N1477" s="3">
        <f>IF(A1477="NA","NA",VLOOKUP($A1477,'[1]Regression Table'!$A$2:$O$5964,8,FALSE))</f>
        <v>1.2555800000000001E-2</v>
      </c>
      <c r="O1477" s="3">
        <f>IF(A1477="NA","NA",VLOOKUP($A1477,'[1]Regression Table'!$A$2:$O$5964,9,FALSE))</f>
        <v>3.5743499999999997E-2</v>
      </c>
      <c r="P1477" s="3">
        <f>IF(A1477="NA","NA",VLOOKUP($A1477,'[1]Regression Table'!$A$2:$O$5964,10,FALSE))</f>
        <v>6.2996500000000004E-3</v>
      </c>
      <c r="Q1477" s="3">
        <f>IF(A1477="NA","NA",VLOOKUP($A1477,'[1]Regression Table'!$A$2:$O$5964,11,FALSE))</f>
        <v>5.7325800000000001E-3</v>
      </c>
      <c r="R1477" s="3">
        <f>IF(A1477="NA","NA",VLOOKUP($A1477,'[1]Regression Table'!$A$2:$O$5964,12,FALSE))</f>
        <v>5.8977400000000003E-3</v>
      </c>
      <c r="S1477" s="3">
        <f>IF(A1477="NA","NA",VLOOKUP($A1477,'[1]Regression Table'!$A$2:$O$5964,13,FALSE))</f>
        <v>9.13483E-3</v>
      </c>
      <c r="T1477" s="3">
        <f>IF(A1477="NA","NA",VLOOKUP($A1477,'[1]Regression Table'!$A$2:$O$5964,14,FALSE))</f>
        <v>-9.7973599999999993E-4</v>
      </c>
      <c r="U1477" s="3">
        <f>IF(A1477="NA","NA",VLOOKUP($A1477,'[1]Regression Table'!$A$2:$O$5964,15,FALSE))</f>
        <v>2.3956200000000002E-3</v>
      </c>
      <c r="V1477" s="3">
        <v>1.80287E-4</v>
      </c>
      <c r="W1477" s="6">
        <v>-1.72008E-5</v>
      </c>
      <c r="X1477" s="6">
        <v>6.4222599999999997E-5</v>
      </c>
    </row>
    <row r="1478" spans="1:24" x14ac:dyDescent="0.2">
      <c r="A1478" s="2" t="s">
        <v>4650</v>
      </c>
      <c r="B1478" s="3">
        <v>2</v>
      </c>
      <c r="C1478" s="3">
        <v>1</v>
      </c>
      <c r="D1478" s="3">
        <v>1</v>
      </c>
      <c r="E1478" s="3">
        <v>23</v>
      </c>
      <c r="F1478" s="3">
        <v>14</v>
      </c>
      <c r="G1478" s="3">
        <v>1</v>
      </c>
      <c r="H1478" s="3">
        <v>1</v>
      </c>
      <c r="I1478" s="3" t="s">
        <v>5689</v>
      </c>
      <c r="J1478" s="3">
        <v>1</v>
      </c>
      <c r="K1478" s="3">
        <v>0</v>
      </c>
      <c r="L1478" s="3">
        <f>IF($A1478="NA","NA",VLOOKUP($A1478,'[1]Regression Table'!$A$2:$O$5964,6,FALSE))</f>
        <v>-6.7288799999999996E-2</v>
      </c>
      <c r="M1478" s="3">
        <f>IF($A1478="NA","NA",VLOOKUP($A1478,'[1]Regression Table'!$A$2:$O$5964,7,FALSE))</f>
        <v>6.4101000000000002E-3</v>
      </c>
      <c r="N1478" s="3">
        <f>IF(A1478="NA","NA",VLOOKUP($A1478,'[1]Regression Table'!$A$2:$O$5964,8,FALSE))</f>
        <v>1.3644399999999999E-2</v>
      </c>
      <c r="O1478" s="3">
        <f>IF(A1478="NA","NA",VLOOKUP($A1478,'[1]Regression Table'!$A$2:$O$5964,9,FALSE))</f>
        <v>-5.9643300000000003E-3</v>
      </c>
      <c r="P1478" s="3">
        <f>IF(A1478="NA","NA",VLOOKUP($A1478,'[1]Regression Table'!$A$2:$O$5964,10,FALSE))</f>
        <v>3.75042E-3</v>
      </c>
      <c r="Q1478" s="3">
        <f>IF(A1478="NA","NA",VLOOKUP($A1478,'[1]Regression Table'!$A$2:$O$5964,11,FALSE))</f>
        <v>-5.2385699999999997E-4</v>
      </c>
      <c r="R1478" s="3">
        <f>IF(A1478="NA","NA",VLOOKUP($A1478,'[1]Regression Table'!$A$2:$O$5964,12,FALSE))</f>
        <v>-3.3328699999999998E-4</v>
      </c>
      <c r="S1478" s="3">
        <f>IF(A1478="NA","NA",VLOOKUP($A1478,'[1]Regression Table'!$A$2:$O$5964,13,FALSE))</f>
        <v>-1.78403E-3</v>
      </c>
      <c r="T1478" s="3">
        <f>IF(A1478="NA","NA",VLOOKUP($A1478,'[1]Regression Table'!$A$2:$O$5964,14,FALSE))</f>
        <v>1.4781700000000001E-4</v>
      </c>
      <c r="U1478" s="3">
        <f>IF(A1478="NA","NA",VLOOKUP($A1478,'[1]Regression Table'!$A$2:$O$5964,15,FALSE))</f>
        <v>-5.4583599999999998E-3</v>
      </c>
      <c r="V1478" s="3">
        <v>9.88358E-5</v>
      </c>
      <c r="W1478" s="6">
        <v>2.1472599999999998E-5</v>
      </c>
      <c r="X1478" s="6">
        <v>2.7483799999999999E-5</v>
      </c>
    </row>
    <row r="1479" spans="1:24" x14ac:dyDescent="0.2">
      <c r="A1479" s="2" t="s">
        <v>4651</v>
      </c>
      <c r="B1479" s="3">
        <v>2</v>
      </c>
      <c r="C1479" s="3">
        <v>1</v>
      </c>
      <c r="D1479" s="3">
        <v>2</v>
      </c>
      <c r="E1479" s="3">
        <v>42</v>
      </c>
      <c r="F1479" s="3">
        <v>14</v>
      </c>
      <c r="G1479" s="3">
        <v>1</v>
      </c>
      <c r="H1479" s="3">
        <v>1</v>
      </c>
      <c r="I1479" s="3" t="s">
        <v>5689</v>
      </c>
      <c r="J1479" s="3">
        <v>1</v>
      </c>
      <c r="K1479" s="3">
        <v>0</v>
      </c>
      <c r="L1479" s="3">
        <f>IF($A1479="NA","NA",VLOOKUP($A1479,'[1]Regression Table'!$A$2:$O$5964,6,FALSE))</f>
        <v>-1.0079599999999999E-2</v>
      </c>
      <c r="M1479" s="3">
        <f>IF($A1479="NA","NA",VLOOKUP($A1479,'[1]Regression Table'!$A$2:$O$5964,7,FALSE))</f>
        <v>-5.7633999999999998E-2</v>
      </c>
      <c r="N1479" s="3">
        <f>IF(A1479="NA","NA",VLOOKUP($A1479,'[1]Regression Table'!$A$2:$O$5964,8,FALSE))</f>
        <v>-9.5477000000000006E-2</v>
      </c>
      <c r="O1479" s="3">
        <f>IF(A1479="NA","NA",VLOOKUP($A1479,'[1]Regression Table'!$A$2:$O$5964,9,FALSE))</f>
        <v>5.2581399999999997E-3</v>
      </c>
      <c r="P1479" s="3">
        <f>IF(A1479="NA","NA",VLOOKUP($A1479,'[1]Regression Table'!$A$2:$O$5964,10,FALSE))</f>
        <v>0.110024</v>
      </c>
      <c r="Q1479" s="3">
        <f>IF(A1479="NA","NA",VLOOKUP($A1479,'[1]Regression Table'!$A$2:$O$5964,11,FALSE))</f>
        <v>3.0304400000000001E-3</v>
      </c>
      <c r="R1479" s="3">
        <f>IF(A1479="NA","NA",VLOOKUP($A1479,'[1]Regression Table'!$A$2:$O$5964,12,FALSE))</f>
        <v>1.72142E-3</v>
      </c>
      <c r="S1479" s="3">
        <f>IF(A1479="NA","NA",VLOOKUP($A1479,'[1]Regression Table'!$A$2:$O$5964,13,FALSE))</f>
        <v>1.70306E-2</v>
      </c>
      <c r="T1479" s="3">
        <f>IF(A1479="NA","NA",VLOOKUP($A1479,'[1]Regression Table'!$A$2:$O$5964,14,FALSE))</f>
        <v>-6.1264500000000003E-3</v>
      </c>
      <c r="U1479" s="3">
        <f>IF(A1479="NA","NA",VLOOKUP($A1479,'[1]Regression Table'!$A$2:$O$5964,15,FALSE))</f>
        <v>-1.89204E-2</v>
      </c>
      <c r="V1479" s="3">
        <v>1.6271100000000001E-4</v>
      </c>
      <c r="W1479" s="6">
        <v>-1.9421900000000001E-5</v>
      </c>
      <c r="X1479" s="6">
        <v>7.5732899999999994E-5</v>
      </c>
    </row>
    <row r="1480" spans="1:24" x14ac:dyDescent="0.2">
      <c r="A1480" s="2" t="s">
        <v>5689</v>
      </c>
      <c r="B1480" s="3" t="s">
        <v>5689</v>
      </c>
      <c r="C1480" s="3" t="s">
        <v>5689</v>
      </c>
      <c r="D1480" s="3" t="s">
        <v>5689</v>
      </c>
      <c r="E1480" s="3" t="s">
        <v>5689</v>
      </c>
      <c r="F1480" s="3" t="s">
        <v>5689</v>
      </c>
      <c r="G1480" s="3" t="s">
        <v>5689</v>
      </c>
      <c r="H1480" s="3" t="s">
        <v>5689</v>
      </c>
      <c r="I1480" s="3" t="s">
        <v>5689</v>
      </c>
      <c r="J1480" s="3" t="s">
        <v>5689</v>
      </c>
      <c r="K1480" s="3" t="s">
        <v>5689</v>
      </c>
      <c r="L1480" s="3" t="str">
        <f>IF($A1480="NA","NA",VLOOKUP($A1480,'[1]Regression Table'!$A$2:$O$5964,6,FALSE))</f>
        <v>NA</v>
      </c>
      <c r="M1480" s="3" t="str">
        <f>IF($A1480="NA","NA",VLOOKUP($A1480,'[1]Regression Table'!$A$2:$O$5964,7,FALSE))</f>
        <v>NA</v>
      </c>
      <c r="N1480" s="3" t="str">
        <f>IF(A1480="NA","NA",VLOOKUP($A1480,'[1]Regression Table'!$A$2:$O$5964,8,FALSE))</f>
        <v>NA</v>
      </c>
      <c r="O1480" s="3" t="str">
        <f>IF(A1480="NA","NA",VLOOKUP($A1480,'[1]Regression Table'!$A$2:$O$5964,9,FALSE))</f>
        <v>NA</v>
      </c>
      <c r="P1480" s="3" t="str">
        <f>IF(A1480="NA","NA",VLOOKUP($A1480,'[1]Regression Table'!$A$2:$O$5964,10,FALSE))</f>
        <v>NA</v>
      </c>
      <c r="Q1480" s="3" t="str">
        <f>IF(A1480="NA","NA",VLOOKUP($A1480,'[1]Regression Table'!$A$2:$O$5964,11,FALSE))</f>
        <v>NA</v>
      </c>
      <c r="R1480" s="3" t="str">
        <f>IF(A1480="NA","NA",VLOOKUP($A1480,'[1]Regression Table'!$A$2:$O$5964,12,FALSE))</f>
        <v>NA</v>
      </c>
      <c r="S1480" s="3" t="str">
        <f>IF(A1480="NA","NA",VLOOKUP($A1480,'[1]Regression Table'!$A$2:$O$5964,13,FALSE))</f>
        <v>NA</v>
      </c>
      <c r="T1480" s="3" t="str">
        <f>IF(A1480="NA","NA",VLOOKUP($A1480,'[1]Regression Table'!$A$2:$O$5964,14,FALSE))</f>
        <v>NA</v>
      </c>
      <c r="U1480" s="3" t="str">
        <f>IF(A1480="NA","NA",VLOOKUP($A1480,'[1]Regression Table'!$A$2:$O$5964,15,FALSE))</f>
        <v>NA</v>
      </c>
      <c r="V1480" s="3" t="s">
        <v>5689</v>
      </c>
      <c r="W1480" s="6" t="s">
        <v>5689</v>
      </c>
      <c r="X1480" s="6" t="s">
        <v>5689</v>
      </c>
    </row>
    <row r="1481" spans="1:24" x14ac:dyDescent="0.2">
      <c r="A1481" s="2" t="s">
        <v>4652</v>
      </c>
      <c r="B1481" s="3">
        <v>2</v>
      </c>
      <c r="C1481" s="3">
        <v>1</v>
      </c>
      <c r="D1481" s="3">
        <v>2</v>
      </c>
      <c r="E1481" s="3">
        <v>41</v>
      </c>
      <c r="F1481" s="3">
        <v>14</v>
      </c>
      <c r="G1481" s="3">
        <v>3</v>
      </c>
      <c r="H1481" s="3">
        <v>5</v>
      </c>
      <c r="I1481" s="3" t="s">
        <v>5689</v>
      </c>
      <c r="J1481" s="3">
        <v>1</v>
      </c>
      <c r="K1481" s="3">
        <v>0</v>
      </c>
      <c r="L1481" s="3">
        <f>IF($A1481="NA","NA",VLOOKUP($A1481,'[1]Regression Table'!$A$2:$O$5964,6,FALSE))</f>
        <v>-1.0624700000000001E-2</v>
      </c>
      <c r="M1481" s="3">
        <f>IF($A1481="NA","NA",VLOOKUP($A1481,'[1]Regression Table'!$A$2:$O$5964,7,FALSE))</f>
        <v>1.15325E-3</v>
      </c>
      <c r="N1481" s="3">
        <f>IF(A1481="NA","NA",VLOOKUP($A1481,'[1]Regression Table'!$A$2:$O$5964,8,FALSE))</f>
        <v>1.3245399999999999E-2</v>
      </c>
      <c r="O1481" s="3">
        <f>IF(A1481="NA","NA",VLOOKUP($A1481,'[1]Regression Table'!$A$2:$O$5964,9,FALSE))</f>
        <v>4.3090000000000003E-2</v>
      </c>
      <c r="P1481" s="3">
        <f>IF(A1481="NA","NA",VLOOKUP($A1481,'[1]Regression Table'!$A$2:$O$5964,10,FALSE))</f>
        <v>8.68383E-3</v>
      </c>
      <c r="Q1481" s="3">
        <f>IF(A1481="NA","NA",VLOOKUP($A1481,'[1]Regression Table'!$A$2:$O$5964,11,FALSE))</f>
        <v>6.0574499999999998E-3</v>
      </c>
      <c r="R1481" s="3">
        <f>IF(A1481="NA","NA",VLOOKUP($A1481,'[1]Regression Table'!$A$2:$O$5964,12,FALSE))</f>
        <v>4.3422000000000001E-3</v>
      </c>
      <c r="S1481" s="3">
        <f>IF(A1481="NA","NA",VLOOKUP($A1481,'[1]Regression Table'!$A$2:$O$5964,13,FALSE))</f>
        <v>5.8424000000000002E-3</v>
      </c>
      <c r="T1481" s="3">
        <f>IF(A1481="NA","NA",VLOOKUP($A1481,'[1]Regression Table'!$A$2:$O$5964,14,FALSE))</f>
        <v>-3.18738E-4</v>
      </c>
      <c r="U1481" s="3">
        <f>IF(A1481="NA","NA",VLOOKUP($A1481,'[1]Regression Table'!$A$2:$O$5964,15,FALSE))</f>
        <v>2.65855E-3</v>
      </c>
      <c r="V1481" s="3">
        <v>1.8879699999999999E-4</v>
      </c>
      <c r="W1481" s="6">
        <v>-1.6807999999999999E-5</v>
      </c>
      <c r="X1481" s="6">
        <v>6.1703400000000003E-5</v>
      </c>
    </row>
    <row r="1482" spans="1:24" x14ac:dyDescent="0.2">
      <c r="A1482" s="2" t="s">
        <v>4653</v>
      </c>
      <c r="B1482" s="3">
        <v>2</v>
      </c>
      <c r="C1482" s="3">
        <v>1</v>
      </c>
      <c r="D1482" s="3">
        <v>1</v>
      </c>
      <c r="E1482" s="3">
        <v>20</v>
      </c>
      <c r="F1482" s="3">
        <v>3</v>
      </c>
      <c r="G1482" s="3">
        <v>4</v>
      </c>
      <c r="H1482" s="3">
        <v>1</v>
      </c>
      <c r="I1482" s="3" t="s">
        <v>5689</v>
      </c>
      <c r="J1482" s="3">
        <v>1</v>
      </c>
      <c r="K1482" s="3">
        <v>1</v>
      </c>
      <c r="L1482" s="3">
        <f>IF($A1482="NA","NA",VLOOKUP($A1482,'[1]Regression Table'!$A$2:$O$5964,6,FALSE))</f>
        <v>-3.3303699999999999E-2</v>
      </c>
      <c r="M1482" s="3">
        <f>IF($A1482="NA","NA",VLOOKUP($A1482,'[1]Regression Table'!$A$2:$O$5964,7,FALSE))</f>
        <v>-5.32833E-3</v>
      </c>
      <c r="N1482" s="3">
        <f>IF(A1482="NA","NA",VLOOKUP($A1482,'[1]Regression Table'!$A$2:$O$5964,8,FALSE))</f>
        <v>-7.4542000000000002E-3</v>
      </c>
      <c r="O1482" s="3">
        <f>IF(A1482="NA","NA",VLOOKUP($A1482,'[1]Regression Table'!$A$2:$O$5964,9,FALSE))</f>
        <v>-1.29236E-2</v>
      </c>
      <c r="P1482" s="3">
        <f>IF(A1482="NA","NA",VLOOKUP($A1482,'[1]Regression Table'!$A$2:$O$5964,10,FALSE))</f>
        <v>1.3857599999999999E-2</v>
      </c>
      <c r="Q1482" s="3">
        <f>IF(A1482="NA","NA",VLOOKUP($A1482,'[1]Regression Table'!$A$2:$O$5964,11,FALSE))</f>
        <v>-1.86331E-4</v>
      </c>
      <c r="R1482" s="3">
        <f>IF(A1482="NA","NA",VLOOKUP($A1482,'[1]Regression Table'!$A$2:$O$5964,12,FALSE))</f>
        <v>-1.89795E-3</v>
      </c>
      <c r="S1482" s="3">
        <f>IF(A1482="NA","NA",VLOOKUP($A1482,'[1]Regression Table'!$A$2:$O$5964,13,FALSE))</f>
        <v>-1.8649599999999999E-2</v>
      </c>
      <c r="T1482" s="3">
        <f>IF(A1482="NA","NA",VLOOKUP($A1482,'[1]Regression Table'!$A$2:$O$5964,14,FALSE))</f>
        <v>7.1816700000000002E-3</v>
      </c>
      <c r="U1482" s="3">
        <f>IF(A1482="NA","NA",VLOOKUP($A1482,'[1]Regression Table'!$A$2:$O$5964,15,FALSE))</f>
        <v>-1.6257800000000001E-3</v>
      </c>
      <c r="V1482" s="3">
        <v>1.4946100000000001E-4</v>
      </c>
      <c r="W1482" s="6">
        <v>1.36379E-5</v>
      </c>
      <c r="X1482" s="6">
        <v>5.4469899999999998E-5</v>
      </c>
    </row>
    <row r="1483" spans="1:24" x14ac:dyDescent="0.2">
      <c r="A1483" s="2" t="s">
        <v>4654</v>
      </c>
      <c r="B1483" s="3">
        <v>2</v>
      </c>
      <c r="C1483" s="3">
        <v>3</v>
      </c>
      <c r="D1483" s="3">
        <v>2</v>
      </c>
      <c r="E1483" s="3">
        <v>57</v>
      </c>
      <c r="F1483" s="3">
        <v>3</v>
      </c>
      <c r="G1483" s="3">
        <v>3</v>
      </c>
      <c r="H1483" s="3">
        <v>4</v>
      </c>
      <c r="I1483" s="3" t="s">
        <v>5689</v>
      </c>
      <c r="J1483" s="3">
        <v>1</v>
      </c>
      <c r="K1483" s="3">
        <v>0</v>
      </c>
      <c r="L1483" s="3">
        <f>IF($A1483="NA","NA",VLOOKUP($A1483,'[1]Regression Table'!$A$2:$O$5964,6,FALSE))</f>
        <v>3.1734799999999998E-3</v>
      </c>
      <c r="M1483" s="3">
        <f>IF($A1483="NA","NA",VLOOKUP($A1483,'[1]Regression Table'!$A$2:$O$5964,7,FALSE))</f>
        <v>-2.2882499999999999E-3</v>
      </c>
      <c r="N1483" s="3">
        <f>IF(A1483="NA","NA",VLOOKUP($A1483,'[1]Regression Table'!$A$2:$O$5964,8,FALSE))</f>
        <v>1.00705E-2</v>
      </c>
      <c r="O1483" s="3">
        <f>IF(A1483="NA","NA",VLOOKUP($A1483,'[1]Regression Table'!$A$2:$O$5964,9,FALSE))</f>
        <v>5.1790999999999998E-3</v>
      </c>
      <c r="P1483" s="3">
        <f>IF(A1483="NA","NA",VLOOKUP($A1483,'[1]Regression Table'!$A$2:$O$5964,10,FALSE))</f>
        <v>-3.3634099999999998E-3</v>
      </c>
      <c r="Q1483" s="3">
        <f>IF(A1483="NA","NA",VLOOKUP($A1483,'[1]Regression Table'!$A$2:$O$5964,11,FALSE))</f>
        <v>-3.2099400000000001E-4</v>
      </c>
      <c r="R1483" s="3">
        <f>IF(A1483="NA","NA",VLOOKUP($A1483,'[1]Regression Table'!$A$2:$O$5964,12,FALSE))</f>
        <v>6.1417099999999999E-3</v>
      </c>
      <c r="S1483" s="3">
        <f>IF(A1483="NA","NA",VLOOKUP($A1483,'[1]Regression Table'!$A$2:$O$5964,13,FALSE))</f>
        <v>5.0570900000000002E-3</v>
      </c>
      <c r="T1483" s="3">
        <f>IF(A1483="NA","NA",VLOOKUP($A1483,'[1]Regression Table'!$A$2:$O$5964,14,FALSE))</f>
        <v>2.0498999999999999E-3</v>
      </c>
      <c r="U1483" s="3">
        <f>IF(A1483="NA","NA",VLOOKUP($A1483,'[1]Regression Table'!$A$2:$O$5964,15,FALSE))</f>
        <v>3.4281400000000001E-3</v>
      </c>
      <c r="V1483" s="3">
        <v>2.1745799999999999E-4</v>
      </c>
      <c r="W1483" s="6">
        <v>-1.8071100000000001E-5</v>
      </c>
      <c r="X1483" s="6">
        <v>7.6896299999999998E-5</v>
      </c>
    </row>
    <row r="1484" spans="1:24" x14ac:dyDescent="0.2">
      <c r="A1484" s="2" t="s">
        <v>4655</v>
      </c>
      <c r="B1484" s="3">
        <v>2</v>
      </c>
      <c r="C1484" s="3">
        <v>3</v>
      </c>
      <c r="D1484" s="3">
        <v>2</v>
      </c>
      <c r="E1484" s="3">
        <v>27</v>
      </c>
      <c r="F1484" s="3">
        <v>14</v>
      </c>
      <c r="G1484" s="3">
        <v>4</v>
      </c>
      <c r="H1484" s="3">
        <v>2</v>
      </c>
      <c r="I1484" s="3" t="s">
        <v>5689</v>
      </c>
      <c r="J1484" s="3">
        <v>1</v>
      </c>
      <c r="K1484" s="3">
        <v>1</v>
      </c>
      <c r="L1484" s="3">
        <f>IF($A1484="NA","NA",VLOOKUP($A1484,'[1]Regression Table'!$A$2:$O$5964,6,FALSE))</f>
        <v>-1.5223799999999999E-4</v>
      </c>
      <c r="M1484" s="3">
        <f>IF($A1484="NA","NA",VLOOKUP($A1484,'[1]Regression Table'!$A$2:$O$5964,7,FALSE))</f>
        <v>-9.6795300000000004E-3</v>
      </c>
      <c r="N1484" s="3">
        <f>IF(A1484="NA","NA",VLOOKUP($A1484,'[1]Regression Table'!$A$2:$O$5964,8,FALSE))</f>
        <v>-4.6988200000000001E-2</v>
      </c>
      <c r="O1484" s="3">
        <f>IF(A1484="NA","NA",VLOOKUP($A1484,'[1]Regression Table'!$A$2:$O$5964,9,FALSE))</f>
        <v>2.4389399999999999E-2</v>
      </c>
      <c r="P1484" s="3">
        <f>IF(A1484="NA","NA",VLOOKUP($A1484,'[1]Regression Table'!$A$2:$O$5964,10,FALSE))</f>
        <v>-4.4881600000000001E-2</v>
      </c>
      <c r="Q1484" s="3">
        <f>IF(A1484="NA","NA",VLOOKUP($A1484,'[1]Regression Table'!$A$2:$O$5964,11,FALSE))</f>
        <v>2.82402E-3</v>
      </c>
      <c r="R1484" s="3">
        <f>IF(A1484="NA","NA",VLOOKUP($A1484,'[1]Regression Table'!$A$2:$O$5964,12,FALSE))</f>
        <v>-2.5798000000000001E-3</v>
      </c>
      <c r="S1484" s="3">
        <f>IF(A1484="NA","NA",VLOOKUP($A1484,'[1]Regression Table'!$A$2:$O$5964,13,FALSE))</f>
        <v>-2.3164000000000001E-3</v>
      </c>
      <c r="T1484" s="3">
        <f>IF(A1484="NA","NA",VLOOKUP($A1484,'[1]Regression Table'!$A$2:$O$5964,14,FALSE))</f>
        <v>-1.8510900000000001E-4</v>
      </c>
      <c r="U1484" s="3">
        <f>IF(A1484="NA","NA",VLOOKUP($A1484,'[1]Regression Table'!$A$2:$O$5964,15,FALSE))</f>
        <v>8.9263599999999995E-3</v>
      </c>
      <c r="V1484" s="3">
        <v>1.86267E-4</v>
      </c>
      <c r="W1484" s="6">
        <v>-2.8720700000000001E-5</v>
      </c>
      <c r="X1484" s="6">
        <v>6.1906899999999995E-5</v>
      </c>
    </row>
    <row r="1485" spans="1:24" x14ac:dyDescent="0.2">
      <c r="A1485" s="2" t="s">
        <v>4656</v>
      </c>
      <c r="B1485" s="3">
        <v>2</v>
      </c>
      <c r="C1485" s="3">
        <v>3</v>
      </c>
      <c r="D1485" s="3">
        <v>2</v>
      </c>
      <c r="E1485" s="3">
        <v>22</v>
      </c>
      <c r="F1485" s="3">
        <v>3</v>
      </c>
      <c r="G1485" s="3">
        <v>5</v>
      </c>
      <c r="H1485" s="3">
        <v>5</v>
      </c>
      <c r="I1485" s="3" t="s">
        <v>5689</v>
      </c>
      <c r="J1485" s="3">
        <v>0</v>
      </c>
      <c r="K1485" s="3">
        <v>0</v>
      </c>
      <c r="L1485" s="3">
        <f>IF($A1485="NA","NA",VLOOKUP($A1485,'[1]Regression Table'!$A$2:$O$5964,6,FALSE))</f>
        <v>4.2406700000000002E-3</v>
      </c>
      <c r="M1485" s="3">
        <f>IF($A1485="NA","NA",VLOOKUP($A1485,'[1]Regression Table'!$A$2:$O$5964,7,FALSE))</f>
        <v>-4.7192399999999998E-4</v>
      </c>
      <c r="N1485" s="3">
        <f>IF(A1485="NA","NA",VLOOKUP($A1485,'[1]Regression Table'!$A$2:$O$5964,8,FALSE))</f>
        <v>1.01484E-2</v>
      </c>
      <c r="O1485" s="3">
        <f>IF(A1485="NA","NA",VLOOKUP($A1485,'[1]Regression Table'!$A$2:$O$5964,9,FALSE))</f>
        <v>5.9029499999999997E-3</v>
      </c>
      <c r="P1485" s="3">
        <f>IF(A1485="NA","NA",VLOOKUP($A1485,'[1]Regression Table'!$A$2:$O$5964,10,FALSE))</f>
        <v>-2.6461599999999998E-3</v>
      </c>
      <c r="Q1485" s="3">
        <f>IF(A1485="NA","NA",VLOOKUP($A1485,'[1]Regression Table'!$A$2:$O$5964,11,FALSE))</f>
        <v>-8.6362199999999998E-4</v>
      </c>
      <c r="R1485" s="3">
        <f>IF(A1485="NA","NA",VLOOKUP($A1485,'[1]Regression Table'!$A$2:$O$5964,12,FALSE))</f>
        <v>-2.5469899999999998E-3</v>
      </c>
      <c r="S1485" s="3">
        <f>IF(A1485="NA","NA",VLOOKUP($A1485,'[1]Regression Table'!$A$2:$O$5964,13,FALSE))</f>
        <v>7.5846899999999998E-3</v>
      </c>
      <c r="T1485" s="3">
        <f>IF(A1485="NA","NA",VLOOKUP($A1485,'[1]Regression Table'!$A$2:$O$5964,14,FALSE))</f>
        <v>-4.7655199999999997E-3</v>
      </c>
      <c r="U1485" s="3">
        <f>IF(A1485="NA","NA",VLOOKUP($A1485,'[1]Regression Table'!$A$2:$O$5964,15,FALSE))</f>
        <v>5.7646399999999997E-3</v>
      </c>
      <c r="V1485" s="3">
        <v>2.1055999999999999E-4</v>
      </c>
      <c r="W1485" s="6">
        <v>-2.2126399999999999E-5</v>
      </c>
      <c r="X1485" s="6">
        <v>6.9533499999999994E-5</v>
      </c>
    </row>
    <row r="1486" spans="1:24" x14ac:dyDescent="0.2">
      <c r="A1486" s="2" t="s">
        <v>4657</v>
      </c>
      <c r="B1486" s="3">
        <v>2</v>
      </c>
      <c r="C1486" s="3">
        <v>3</v>
      </c>
      <c r="D1486" s="3">
        <v>2</v>
      </c>
      <c r="E1486" s="3">
        <v>25</v>
      </c>
      <c r="F1486" s="3">
        <v>3</v>
      </c>
      <c r="G1486" s="3">
        <v>3</v>
      </c>
      <c r="H1486" s="3">
        <v>3</v>
      </c>
      <c r="I1486" s="3" t="s">
        <v>5689</v>
      </c>
      <c r="J1486" s="3">
        <v>1</v>
      </c>
      <c r="K1486" s="3">
        <v>1</v>
      </c>
      <c r="L1486" s="3">
        <f>IF($A1486="NA","NA",VLOOKUP($A1486,'[1]Regression Table'!$A$2:$O$5964,6,FALSE))</f>
        <v>5.8135499999999998E-3</v>
      </c>
      <c r="M1486" s="3">
        <f>IF($A1486="NA","NA",VLOOKUP($A1486,'[1]Regression Table'!$A$2:$O$5964,7,FALSE))</f>
        <v>1.2102699999999999E-2</v>
      </c>
      <c r="N1486" s="3">
        <f>IF(A1486="NA","NA",VLOOKUP($A1486,'[1]Regression Table'!$A$2:$O$5964,8,FALSE))</f>
        <v>-4.6829699999999998E-3</v>
      </c>
      <c r="O1486" s="3">
        <f>IF(A1486="NA","NA",VLOOKUP($A1486,'[1]Regression Table'!$A$2:$O$5964,9,FALSE))</f>
        <v>-5.0650199999999999E-3</v>
      </c>
      <c r="P1486" s="3">
        <f>IF(A1486="NA","NA",VLOOKUP($A1486,'[1]Regression Table'!$A$2:$O$5964,10,FALSE))</f>
        <v>2.3832200000000001E-4</v>
      </c>
      <c r="Q1486" s="3">
        <f>IF(A1486="NA","NA",VLOOKUP($A1486,'[1]Regression Table'!$A$2:$O$5964,11,FALSE))</f>
        <v>-3.40589E-3</v>
      </c>
      <c r="R1486" s="3">
        <f>IF(A1486="NA","NA",VLOOKUP($A1486,'[1]Regression Table'!$A$2:$O$5964,12,FALSE))</f>
        <v>-3.4710399999999999E-3</v>
      </c>
      <c r="S1486" s="3">
        <f>IF(A1486="NA","NA",VLOOKUP($A1486,'[1]Regression Table'!$A$2:$O$5964,13,FALSE))</f>
        <v>-2.2567899999999998E-3</v>
      </c>
      <c r="T1486" s="3">
        <f>IF(A1486="NA","NA",VLOOKUP($A1486,'[1]Regression Table'!$A$2:$O$5964,14,FALSE))</f>
        <v>2.5349600000000002E-3</v>
      </c>
      <c r="U1486" s="3">
        <f>IF(A1486="NA","NA",VLOOKUP($A1486,'[1]Regression Table'!$A$2:$O$5964,15,FALSE))</f>
        <v>-7.7144799999999999E-4</v>
      </c>
      <c r="V1486" s="3">
        <v>1.9965400000000001E-4</v>
      </c>
      <c r="W1486" s="6">
        <v>-1.9033199999999999E-5</v>
      </c>
      <c r="X1486" s="6">
        <v>7.2068299999999996E-5</v>
      </c>
    </row>
    <row r="1487" spans="1:24" x14ac:dyDescent="0.2">
      <c r="A1487" s="2" t="s">
        <v>4658</v>
      </c>
      <c r="B1487" s="3">
        <v>2</v>
      </c>
      <c r="C1487" s="3">
        <v>1</v>
      </c>
      <c r="D1487" s="3">
        <v>1</v>
      </c>
      <c r="E1487" s="3">
        <v>23</v>
      </c>
      <c r="F1487" s="3">
        <v>3</v>
      </c>
      <c r="G1487" s="3">
        <v>2</v>
      </c>
      <c r="H1487" s="3">
        <v>1</v>
      </c>
      <c r="I1487" s="3" t="s">
        <v>5689</v>
      </c>
      <c r="J1487" s="3">
        <v>1</v>
      </c>
      <c r="K1487" s="3">
        <v>1</v>
      </c>
      <c r="L1487" s="3">
        <f>IF($A1487="NA","NA",VLOOKUP($A1487,'[1]Regression Table'!$A$2:$O$5964,6,FALSE))</f>
        <v>-5.0062099999999998E-2</v>
      </c>
      <c r="M1487" s="3">
        <f>IF($A1487="NA","NA",VLOOKUP($A1487,'[1]Regression Table'!$A$2:$O$5964,7,FALSE))</f>
        <v>3.9053500000000001E-3</v>
      </c>
      <c r="N1487" s="3">
        <f>IF(A1487="NA","NA",VLOOKUP($A1487,'[1]Regression Table'!$A$2:$O$5964,8,FALSE))</f>
        <v>4.2113300000000001E-3</v>
      </c>
      <c r="O1487" s="3">
        <f>IF(A1487="NA","NA",VLOOKUP($A1487,'[1]Regression Table'!$A$2:$O$5964,9,FALSE))</f>
        <v>-9.5871700000000008E-3</v>
      </c>
      <c r="P1487" s="3">
        <f>IF(A1487="NA","NA",VLOOKUP($A1487,'[1]Regression Table'!$A$2:$O$5964,10,FALSE))</f>
        <v>1.31474E-2</v>
      </c>
      <c r="Q1487" s="3">
        <f>IF(A1487="NA","NA",VLOOKUP($A1487,'[1]Regression Table'!$A$2:$O$5964,11,FALSE))</f>
        <v>1.34055E-3</v>
      </c>
      <c r="R1487" s="3">
        <f>IF(A1487="NA","NA",VLOOKUP($A1487,'[1]Regression Table'!$A$2:$O$5964,12,FALSE))</f>
        <v>-1.7628899999999999E-4</v>
      </c>
      <c r="S1487" s="3">
        <f>IF(A1487="NA","NA",VLOOKUP($A1487,'[1]Regression Table'!$A$2:$O$5964,13,FALSE))</f>
        <v>-6.7577799999999997E-3</v>
      </c>
      <c r="T1487" s="3">
        <f>IF(A1487="NA","NA",VLOOKUP($A1487,'[1]Regression Table'!$A$2:$O$5964,14,FALSE))</f>
        <v>3.5262599999999998E-3</v>
      </c>
      <c r="U1487" s="3">
        <f>IF(A1487="NA","NA",VLOOKUP($A1487,'[1]Regression Table'!$A$2:$O$5964,15,FALSE))</f>
        <v>2.7763900000000001E-3</v>
      </c>
      <c r="V1487" s="3">
        <v>1.09079E-4</v>
      </c>
      <c r="W1487" s="6">
        <v>-1.7421100000000002E-5</v>
      </c>
      <c r="X1487" s="6">
        <v>4.0784900000000003E-5</v>
      </c>
    </row>
    <row r="1488" spans="1:24" x14ac:dyDescent="0.2">
      <c r="A1488" s="2" t="s">
        <v>4659</v>
      </c>
      <c r="B1488" s="3">
        <v>2</v>
      </c>
      <c r="C1488" s="3">
        <v>3</v>
      </c>
      <c r="D1488" s="3">
        <v>2</v>
      </c>
      <c r="E1488" s="3">
        <v>24</v>
      </c>
      <c r="F1488" s="3">
        <v>3</v>
      </c>
      <c r="G1488" s="3">
        <v>5</v>
      </c>
      <c r="H1488" s="3">
        <v>3</v>
      </c>
      <c r="I1488" s="3" t="s">
        <v>5689</v>
      </c>
      <c r="J1488" s="3">
        <v>0</v>
      </c>
      <c r="K1488" s="3">
        <v>1</v>
      </c>
      <c r="L1488" s="3">
        <f>IF($A1488="NA","NA",VLOOKUP($A1488,'[1]Regression Table'!$A$2:$O$5964,6,FALSE))</f>
        <v>-7.9533499999999997E-3</v>
      </c>
      <c r="M1488" s="3">
        <f>IF($A1488="NA","NA",VLOOKUP($A1488,'[1]Regression Table'!$A$2:$O$5964,7,FALSE))</f>
        <v>1.4734699999999999E-3</v>
      </c>
      <c r="N1488" s="3">
        <f>IF(A1488="NA","NA",VLOOKUP($A1488,'[1]Regression Table'!$A$2:$O$5964,8,FALSE))</f>
        <v>1.1243599999999999E-2</v>
      </c>
      <c r="O1488" s="3">
        <f>IF(A1488="NA","NA",VLOOKUP($A1488,'[1]Regression Table'!$A$2:$O$5964,9,FALSE))</f>
        <v>3.68712E-2</v>
      </c>
      <c r="P1488" s="3">
        <f>IF(A1488="NA","NA",VLOOKUP($A1488,'[1]Regression Table'!$A$2:$O$5964,10,FALSE))</f>
        <v>6.96965E-3</v>
      </c>
      <c r="Q1488" s="3">
        <f>IF(A1488="NA","NA",VLOOKUP($A1488,'[1]Regression Table'!$A$2:$O$5964,11,FALSE))</f>
        <v>3.8278800000000001E-3</v>
      </c>
      <c r="R1488" s="3">
        <f>IF(A1488="NA","NA",VLOOKUP($A1488,'[1]Regression Table'!$A$2:$O$5964,12,FALSE))</f>
        <v>8.6414000000000005E-3</v>
      </c>
      <c r="S1488" s="3">
        <f>IF(A1488="NA","NA",VLOOKUP($A1488,'[1]Regression Table'!$A$2:$O$5964,13,FALSE))</f>
        <v>9.5266099999999996E-3</v>
      </c>
      <c r="T1488" s="3">
        <f>IF(A1488="NA","NA",VLOOKUP($A1488,'[1]Regression Table'!$A$2:$O$5964,14,FALSE))</f>
        <v>3.7945800000000001E-3</v>
      </c>
      <c r="U1488" s="3">
        <f>IF(A1488="NA","NA",VLOOKUP($A1488,'[1]Regression Table'!$A$2:$O$5964,15,FALSE))</f>
        <v>9.5468599999999995E-4</v>
      </c>
      <c r="V1488" s="3">
        <v>1.8629399999999999E-4</v>
      </c>
      <c r="W1488" s="6">
        <v>-1.6748900000000002E-5</v>
      </c>
      <c r="X1488" s="6">
        <v>6.0733200000000003E-5</v>
      </c>
    </row>
    <row r="1489" spans="1:24" x14ac:dyDescent="0.2">
      <c r="A1489" s="2" t="s">
        <v>4660</v>
      </c>
      <c r="B1489" s="3">
        <v>2</v>
      </c>
      <c r="C1489" s="3">
        <v>3</v>
      </c>
      <c r="D1489" s="3">
        <v>1</v>
      </c>
      <c r="E1489" s="3">
        <v>30</v>
      </c>
      <c r="F1489" s="3">
        <v>3</v>
      </c>
      <c r="G1489" s="3">
        <v>4</v>
      </c>
      <c r="H1489" s="3">
        <v>5</v>
      </c>
      <c r="I1489" s="3" t="s">
        <v>5689</v>
      </c>
      <c r="J1489" s="3">
        <v>1</v>
      </c>
      <c r="K1489" s="3">
        <v>1</v>
      </c>
      <c r="L1489" s="3">
        <f>IF($A1489="NA","NA",VLOOKUP($A1489,'[1]Regression Table'!$A$2:$O$5964,6,FALSE))</f>
        <v>5.6147899999999997E-3</v>
      </c>
      <c r="M1489" s="3">
        <f>IF($A1489="NA","NA",VLOOKUP($A1489,'[1]Regression Table'!$A$2:$O$5964,7,FALSE))</f>
        <v>1.2419100000000001E-2</v>
      </c>
      <c r="N1489" s="3">
        <f>IF(A1489="NA","NA",VLOOKUP($A1489,'[1]Regression Table'!$A$2:$O$5964,8,FALSE))</f>
        <v>-5.1852900000000004E-3</v>
      </c>
      <c r="O1489" s="3">
        <f>IF(A1489="NA","NA",VLOOKUP($A1489,'[1]Regression Table'!$A$2:$O$5964,9,FALSE))</f>
        <v>-8.0006899999999995E-3</v>
      </c>
      <c r="P1489" s="3">
        <f>IF(A1489="NA","NA",VLOOKUP($A1489,'[1]Regression Table'!$A$2:$O$5964,10,FALSE))</f>
        <v>1.79531E-3</v>
      </c>
      <c r="Q1489" s="3">
        <f>IF(A1489="NA","NA",VLOOKUP($A1489,'[1]Regression Table'!$A$2:$O$5964,11,FALSE))</f>
        <v>1.54714E-3</v>
      </c>
      <c r="R1489" s="3">
        <f>IF(A1489="NA","NA",VLOOKUP($A1489,'[1]Regression Table'!$A$2:$O$5964,12,FALSE))</f>
        <v>2.3830399999999999E-3</v>
      </c>
      <c r="S1489" s="3">
        <f>IF(A1489="NA","NA",VLOOKUP($A1489,'[1]Regression Table'!$A$2:$O$5964,13,FALSE))</f>
        <v>-3.4848800000000001E-3</v>
      </c>
      <c r="T1489" s="3">
        <f>IF(A1489="NA","NA",VLOOKUP($A1489,'[1]Regression Table'!$A$2:$O$5964,14,FALSE))</f>
        <v>3.34374E-3</v>
      </c>
      <c r="U1489" s="3">
        <f>IF(A1489="NA","NA",VLOOKUP($A1489,'[1]Regression Table'!$A$2:$O$5964,15,FALSE))</f>
        <v>-7.4086300000000002E-3</v>
      </c>
      <c r="V1489" s="3">
        <v>1.92616E-4</v>
      </c>
      <c r="W1489" s="6">
        <v>-2.7564900000000001E-5</v>
      </c>
      <c r="X1489" s="6">
        <v>6.2487899999999995E-5</v>
      </c>
    </row>
    <row r="1490" spans="1:24" x14ac:dyDescent="0.2">
      <c r="A1490" s="2" t="s">
        <v>4661</v>
      </c>
      <c r="B1490" s="3">
        <v>2</v>
      </c>
      <c r="C1490" s="3">
        <v>3</v>
      </c>
      <c r="D1490" s="3">
        <v>1</v>
      </c>
      <c r="E1490" s="3">
        <v>60</v>
      </c>
      <c r="F1490" s="3">
        <v>3</v>
      </c>
      <c r="G1490" s="3">
        <v>5</v>
      </c>
      <c r="H1490" s="3">
        <v>2</v>
      </c>
      <c r="I1490" s="3" t="s">
        <v>5689</v>
      </c>
      <c r="J1490" s="3">
        <v>0</v>
      </c>
      <c r="K1490" s="3">
        <v>0</v>
      </c>
      <c r="L1490" s="3">
        <f>IF($A1490="NA","NA",VLOOKUP($A1490,'[1]Regression Table'!$A$2:$O$5964,6,FALSE))</f>
        <v>5.5415600000000001E-3</v>
      </c>
      <c r="M1490" s="3">
        <f>IF($A1490="NA","NA",VLOOKUP($A1490,'[1]Regression Table'!$A$2:$O$5964,7,FALSE))</f>
        <v>1.37181E-2</v>
      </c>
      <c r="N1490" s="3">
        <f>IF(A1490="NA","NA",VLOOKUP($A1490,'[1]Regression Table'!$A$2:$O$5964,8,FALSE))</f>
        <v>-5.6934200000000003E-3</v>
      </c>
      <c r="O1490" s="3">
        <f>IF(A1490="NA","NA",VLOOKUP($A1490,'[1]Regression Table'!$A$2:$O$5964,9,FALSE))</f>
        <v>-1.0766599999999999E-2</v>
      </c>
      <c r="P1490" s="3">
        <f>IF(A1490="NA","NA",VLOOKUP($A1490,'[1]Regression Table'!$A$2:$O$5964,10,FALSE))</f>
        <v>1.2370700000000001E-3</v>
      </c>
      <c r="Q1490" s="3">
        <f>IF(A1490="NA","NA",VLOOKUP($A1490,'[1]Regression Table'!$A$2:$O$5964,11,FALSE))</f>
        <v>1.2546499999999999E-3</v>
      </c>
      <c r="R1490" s="3">
        <f>IF(A1490="NA","NA",VLOOKUP($A1490,'[1]Regression Table'!$A$2:$O$5964,12,FALSE))</f>
        <v>-3.9009399999999999E-3</v>
      </c>
      <c r="S1490" s="3">
        <f>IF(A1490="NA","NA",VLOOKUP($A1490,'[1]Regression Table'!$A$2:$O$5964,13,FALSE))</f>
        <v>-1.20962E-4</v>
      </c>
      <c r="T1490" s="3">
        <f>IF(A1490="NA","NA",VLOOKUP($A1490,'[1]Regression Table'!$A$2:$O$5964,14,FALSE))</f>
        <v>2.10815E-3</v>
      </c>
      <c r="U1490" s="3">
        <f>IF(A1490="NA","NA",VLOOKUP($A1490,'[1]Regression Table'!$A$2:$O$5964,15,FALSE))</f>
        <v>-1.7805200000000001E-3</v>
      </c>
      <c r="V1490" s="3">
        <v>1.9085099999999999E-4</v>
      </c>
      <c r="W1490" s="6">
        <v>-2.3305100000000002E-5</v>
      </c>
      <c r="X1490" s="6">
        <v>6.6440599999999995E-5</v>
      </c>
    </row>
    <row r="1491" spans="1:24" x14ac:dyDescent="0.2">
      <c r="A1491" s="2" t="s">
        <v>5689</v>
      </c>
      <c r="B1491" s="3" t="s">
        <v>5689</v>
      </c>
      <c r="C1491" s="3" t="s">
        <v>5689</v>
      </c>
      <c r="D1491" s="3" t="s">
        <v>5689</v>
      </c>
      <c r="E1491" s="3" t="s">
        <v>5689</v>
      </c>
      <c r="F1491" s="3" t="s">
        <v>5689</v>
      </c>
      <c r="G1491" s="3" t="s">
        <v>5689</v>
      </c>
      <c r="H1491" s="3" t="s">
        <v>5689</v>
      </c>
      <c r="I1491" s="3" t="s">
        <v>5689</v>
      </c>
      <c r="J1491" s="3" t="s">
        <v>5689</v>
      </c>
      <c r="K1491" s="3" t="s">
        <v>5689</v>
      </c>
      <c r="L1491" s="3" t="str">
        <f>IF($A1491="NA","NA",VLOOKUP($A1491,'[1]Regression Table'!$A$2:$O$5964,6,FALSE))</f>
        <v>NA</v>
      </c>
      <c r="M1491" s="3" t="str">
        <f>IF($A1491="NA","NA",VLOOKUP($A1491,'[1]Regression Table'!$A$2:$O$5964,7,FALSE))</f>
        <v>NA</v>
      </c>
      <c r="N1491" s="3" t="str">
        <f>IF(A1491="NA","NA",VLOOKUP($A1491,'[1]Regression Table'!$A$2:$O$5964,8,FALSE))</f>
        <v>NA</v>
      </c>
      <c r="O1491" s="3" t="str">
        <f>IF(A1491="NA","NA",VLOOKUP($A1491,'[1]Regression Table'!$A$2:$O$5964,9,FALSE))</f>
        <v>NA</v>
      </c>
      <c r="P1491" s="3" t="str">
        <f>IF(A1491="NA","NA",VLOOKUP($A1491,'[1]Regression Table'!$A$2:$O$5964,10,FALSE))</f>
        <v>NA</v>
      </c>
      <c r="Q1491" s="3" t="str">
        <f>IF(A1491="NA","NA",VLOOKUP($A1491,'[1]Regression Table'!$A$2:$O$5964,11,FALSE))</f>
        <v>NA</v>
      </c>
      <c r="R1491" s="3" t="str">
        <f>IF(A1491="NA","NA",VLOOKUP($A1491,'[1]Regression Table'!$A$2:$O$5964,12,FALSE))</f>
        <v>NA</v>
      </c>
      <c r="S1491" s="3" t="str">
        <f>IF(A1491="NA","NA",VLOOKUP($A1491,'[1]Regression Table'!$A$2:$O$5964,13,FALSE))</f>
        <v>NA</v>
      </c>
      <c r="T1491" s="3" t="str">
        <f>IF(A1491="NA","NA",VLOOKUP($A1491,'[1]Regression Table'!$A$2:$O$5964,14,FALSE))</f>
        <v>NA</v>
      </c>
      <c r="U1491" s="3" t="str">
        <f>IF(A1491="NA","NA",VLOOKUP($A1491,'[1]Regression Table'!$A$2:$O$5964,15,FALSE))</f>
        <v>NA</v>
      </c>
      <c r="V1491" s="3" t="s">
        <v>5689</v>
      </c>
      <c r="W1491" s="6" t="s">
        <v>5689</v>
      </c>
      <c r="X1491" s="6" t="s">
        <v>5689</v>
      </c>
    </row>
    <row r="1492" spans="1:24" x14ac:dyDescent="0.2">
      <c r="A1492" s="2" t="s">
        <v>5689</v>
      </c>
      <c r="B1492" s="3" t="s">
        <v>5689</v>
      </c>
      <c r="C1492" s="3" t="s">
        <v>5689</v>
      </c>
      <c r="D1492" s="3" t="s">
        <v>5689</v>
      </c>
      <c r="E1492" s="3" t="s">
        <v>5689</v>
      </c>
      <c r="F1492" s="3" t="s">
        <v>5689</v>
      </c>
      <c r="G1492" s="3" t="s">
        <v>5689</v>
      </c>
      <c r="H1492" s="3" t="s">
        <v>5689</v>
      </c>
      <c r="I1492" s="3" t="s">
        <v>5689</v>
      </c>
      <c r="J1492" s="3" t="s">
        <v>5689</v>
      </c>
      <c r="K1492" s="3" t="s">
        <v>5689</v>
      </c>
      <c r="L1492" s="3" t="str">
        <f>IF($A1492="NA","NA",VLOOKUP($A1492,'[1]Regression Table'!$A$2:$O$5964,6,FALSE))</f>
        <v>NA</v>
      </c>
      <c r="M1492" s="3" t="str">
        <f>IF($A1492="NA","NA",VLOOKUP($A1492,'[1]Regression Table'!$A$2:$O$5964,7,FALSE))</f>
        <v>NA</v>
      </c>
      <c r="N1492" s="3" t="str">
        <f>IF(A1492="NA","NA",VLOOKUP($A1492,'[1]Regression Table'!$A$2:$O$5964,8,FALSE))</f>
        <v>NA</v>
      </c>
      <c r="O1492" s="3" t="str">
        <f>IF(A1492="NA","NA",VLOOKUP($A1492,'[1]Regression Table'!$A$2:$O$5964,9,FALSE))</f>
        <v>NA</v>
      </c>
      <c r="P1492" s="3" t="str">
        <f>IF(A1492="NA","NA",VLOOKUP($A1492,'[1]Regression Table'!$A$2:$O$5964,10,FALSE))</f>
        <v>NA</v>
      </c>
      <c r="Q1492" s="3" t="str">
        <f>IF(A1492="NA","NA",VLOOKUP($A1492,'[1]Regression Table'!$A$2:$O$5964,11,FALSE))</f>
        <v>NA</v>
      </c>
      <c r="R1492" s="3" t="str">
        <f>IF(A1492="NA","NA",VLOOKUP($A1492,'[1]Regression Table'!$A$2:$O$5964,12,FALSE))</f>
        <v>NA</v>
      </c>
      <c r="S1492" s="3" t="str">
        <f>IF(A1492="NA","NA",VLOOKUP($A1492,'[1]Regression Table'!$A$2:$O$5964,13,FALSE))</f>
        <v>NA</v>
      </c>
      <c r="T1492" s="3" t="str">
        <f>IF(A1492="NA","NA",VLOOKUP($A1492,'[1]Regression Table'!$A$2:$O$5964,14,FALSE))</f>
        <v>NA</v>
      </c>
      <c r="U1492" s="3" t="str">
        <f>IF(A1492="NA","NA",VLOOKUP($A1492,'[1]Regression Table'!$A$2:$O$5964,15,FALSE))</f>
        <v>NA</v>
      </c>
      <c r="V1492" s="3" t="s">
        <v>5689</v>
      </c>
      <c r="W1492" s="6" t="s">
        <v>5689</v>
      </c>
      <c r="X1492" s="6" t="s">
        <v>5689</v>
      </c>
    </row>
    <row r="1493" spans="1:24" x14ac:dyDescent="0.2">
      <c r="A1493" s="2" t="s">
        <v>4662</v>
      </c>
      <c r="B1493" s="3">
        <v>2</v>
      </c>
      <c r="C1493" s="3">
        <v>1</v>
      </c>
      <c r="D1493" s="3">
        <v>1</v>
      </c>
      <c r="E1493" s="3">
        <v>20</v>
      </c>
      <c r="F1493" s="3">
        <v>3</v>
      </c>
      <c r="G1493" s="3">
        <v>4</v>
      </c>
      <c r="H1493" s="3">
        <v>1</v>
      </c>
      <c r="I1493" s="3" t="s">
        <v>5689</v>
      </c>
      <c r="J1493" s="3">
        <v>1</v>
      </c>
      <c r="K1493" s="3">
        <v>1</v>
      </c>
      <c r="L1493" s="3">
        <f>IF($A1493="NA","NA",VLOOKUP($A1493,'[1]Regression Table'!$A$2:$O$5964,6,FALSE))</f>
        <v>-4.3978999999999997E-2</v>
      </c>
      <c r="M1493" s="3">
        <f>IF($A1493="NA","NA",VLOOKUP($A1493,'[1]Regression Table'!$A$2:$O$5964,7,FALSE))</f>
        <v>8.8548600000000009E-3</v>
      </c>
      <c r="N1493" s="3">
        <f>IF(A1493="NA","NA",VLOOKUP($A1493,'[1]Regression Table'!$A$2:$O$5964,8,FALSE))</f>
        <v>8.1039800000000002E-3</v>
      </c>
      <c r="O1493" s="3">
        <f>IF(A1493="NA","NA",VLOOKUP($A1493,'[1]Regression Table'!$A$2:$O$5964,9,FALSE))</f>
        <v>-6.3253700000000003E-3</v>
      </c>
      <c r="P1493" s="3">
        <f>IF(A1493="NA","NA",VLOOKUP($A1493,'[1]Regression Table'!$A$2:$O$5964,10,FALSE))</f>
        <v>9.5743500000000006E-3</v>
      </c>
      <c r="Q1493" s="3">
        <f>IF(A1493="NA","NA",VLOOKUP($A1493,'[1]Regression Table'!$A$2:$O$5964,11,FALSE))</f>
        <v>1.0937200000000001E-3</v>
      </c>
      <c r="R1493" s="3">
        <f>IF(A1493="NA","NA",VLOOKUP($A1493,'[1]Regression Table'!$A$2:$O$5964,12,FALSE))</f>
        <v>-6.54903E-3</v>
      </c>
      <c r="S1493" s="3">
        <f>IF(A1493="NA","NA",VLOOKUP($A1493,'[1]Regression Table'!$A$2:$O$5964,13,FALSE))</f>
        <v>1.14711E-3</v>
      </c>
      <c r="T1493" s="3">
        <f>IF(A1493="NA","NA",VLOOKUP($A1493,'[1]Regression Table'!$A$2:$O$5964,14,FALSE))</f>
        <v>5.2764200000000004E-3</v>
      </c>
      <c r="U1493" s="3">
        <f>IF(A1493="NA","NA",VLOOKUP($A1493,'[1]Regression Table'!$A$2:$O$5964,15,FALSE))</f>
        <v>5.4516000000000005E-4</v>
      </c>
      <c r="V1493" s="3">
        <v>1.33036E-4</v>
      </c>
      <c r="W1493" s="6">
        <v>-6.0611999999999997E-6</v>
      </c>
      <c r="X1493" s="6">
        <v>4.1369099999999997E-5</v>
      </c>
    </row>
    <row r="1494" spans="1:24" x14ac:dyDescent="0.2">
      <c r="A1494" s="2" t="s">
        <v>4663</v>
      </c>
      <c r="B1494" s="3">
        <v>2</v>
      </c>
      <c r="C1494" s="3">
        <v>1</v>
      </c>
      <c r="D1494" s="3">
        <v>1</v>
      </c>
      <c r="E1494" s="3">
        <v>24</v>
      </c>
      <c r="F1494" s="3">
        <v>14</v>
      </c>
      <c r="G1494" s="3">
        <v>5</v>
      </c>
      <c r="H1494" s="3">
        <v>3</v>
      </c>
      <c r="I1494" s="3" t="s">
        <v>5689</v>
      </c>
      <c r="J1494" s="3">
        <v>0</v>
      </c>
      <c r="K1494" s="3">
        <v>1</v>
      </c>
      <c r="L1494" s="3">
        <f>IF($A1494="NA","NA",VLOOKUP($A1494,'[1]Regression Table'!$A$2:$O$5964,6,FALSE))</f>
        <v>-6.5538200000000005E-2</v>
      </c>
      <c r="M1494" s="3">
        <f>IF($A1494="NA","NA",VLOOKUP($A1494,'[1]Regression Table'!$A$2:$O$5964,7,FALSE))</f>
        <v>7.3460299999999999E-3</v>
      </c>
      <c r="N1494" s="3">
        <f>IF(A1494="NA","NA",VLOOKUP($A1494,'[1]Regression Table'!$A$2:$O$5964,8,FALSE))</f>
        <v>1.1967200000000001E-2</v>
      </c>
      <c r="O1494" s="3">
        <f>IF(A1494="NA","NA",VLOOKUP($A1494,'[1]Regression Table'!$A$2:$O$5964,9,FALSE))</f>
        <v>-5.1797500000000003E-3</v>
      </c>
      <c r="P1494" s="3">
        <f>IF(A1494="NA","NA",VLOOKUP($A1494,'[1]Regression Table'!$A$2:$O$5964,10,FALSE))</f>
        <v>5.1485699999999999E-3</v>
      </c>
      <c r="Q1494" s="3">
        <f>IF(A1494="NA","NA",VLOOKUP($A1494,'[1]Regression Table'!$A$2:$O$5964,11,FALSE))</f>
        <v>4.1741800000000004E-3</v>
      </c>
      <c r="R1494" s="3">
        <f>IF(A1494="NA","NA",VLOOKUP($A1494,'[1]Regression Table'!$A$2:$O$5964,12,FALSE))</f>
        <v>9.50475E-4</v>
      </c>
      <c r="S1494" s="3">
        <f>IF(A1494="NA","NA",VLOOKUP($A1494,'[1]Regression Table'!$A$2:$O$5964,13,FALSE))</f>
        <v>2.8083600000000002E-3</v>
      </c>
      <c r="T1494" s="3">
        <f>IF(A1494="NA","NA",VLOOKUP($A1494,'[1]Regression Table'!$A$2:$O$5964,14,FALSE))</f>
        <v>1.4911499999999999E-5</v>
      </c>
      <c r="U1494" s="3">
        <f>IF(A1494="NA","NA",VLOOKUP($A1494,'[1]Regression Table'!$A$2:$O$5964,15,FALSE))</f>
        <v>-2.3490400000000002E-3</v>
      </c>
      <c r="V1494" s="3">
        <v>1.0692E-4</v>
      </c>
      <c r="W1494" s="6">
        <v>1.9128000000000001E-6</v>
      </c>
      <c r="X1494" s="6">
        <v>2.60457E-5</v>
      </c>
    </row>
    <row r="1495" spans="1:24" x14ac:dyDescent="0.2">
      <c r="A1495" s="2" t="s">
        <v>4664</v>
      </c>
      <c r="B1495" s="3">
        <v>2</v>
      </c>
      <c r="C1495" s="3">
        <v>3</v>
      </c>
      <c r="D1495" s="3">
        <v>2</v>
      </c>
      <c r="E1495" s="3">
        <v>46</v>
      </c>
      <c r="F1495" s="3">
        <v>14</v>
      </c>
      <c r="G1495" s="3">
        <v>6</v>
      </c>
      <c r="H1495" s="3">
        <v>5</v>
      </c>
      <c r="I1495" s="3" t="s">
        <v>5689</v>
      </c>
      <c r="J1495" s="3">
        <v>0</v>
      </c>
      <c r="K1495" s="3">
        <v>0</v>
      </c>
      <c r="L1495" s="3">
        <f>IF($A1495="NA","NA",VLOOKUP($A1495,'[1]Regression Table'!$A$2:$O$5964,6,FALSE))</f>
        <v>-1.06677E-2</v>
      </c>
      <c r="M1495" s="3">
        <f>IF($A1495="NA","NA",VLOOKUP($A1495,'[1]Regression Table'!$A$2:$O$5964,7,FALSE))</f>
        <v>1.38098E-3</v>
      </c>
      <c r="N1495" s="3">
        <f>IF(A1495="NA","NA",VLOOKUP($A1495,'[1]Regression Table'!$A$2:$O$5964,8,FALSE))</f>
        <v>1.05036E-2</v>
      </c>
      <c r="O1495" s="3">
        <f>IF(A1495="NA","NA",VLOOKUP($A1495,'[1]Regression Table'!$A$2:$O$5964,9,FALSE))</f>
        <v>3.4715099999999999E-2</v>
      </c>
      <c r="P1495" s="3">
        <f>IF(A1495="NA","NA",VLOOKUP($A1495,'[1]Regression Table'!$A$2:$O$5964,10,FALSE))</f>
        <v>9.1552999999999999E-3</v>
      </c>
      <c r="Q1495" s="3">
        <f>IF(A1495="NA","NA",VLOOKUP($A1495,'[1]Regression Table'!$A$2:$O$5964,11,FALSE))</f>
        <v>7.5239299999999999E-3</v>
      </c>
      <c r="R1495" s="3">
        <f>IF(A1495="NA","NA",VLOOKUP($A1495,'[1]Regression Table'!$A$2:$O$5964,12,FALSE))</f>
        <v>3.28452E-3</v>
      </c>
      <c r="S1495" s="3">
        <f>IF(A1495="NA","NA",VLOOKUP($A1495,'[1]Regression Table'!$A$2:$O$5964,13,FALSE))</f>
        <v>1.1386E-2</v>
      </c>
      <c r="T1495" s="3">
        <f>IF(A1495="NA","NA",VLOOKUP($A1495,'[1]Regression Table'!$A$2:$O$5964,14,FALSE))</f>
        <v>1.5901699999999999E-3</v>
      </c>
      <c r="U1495" s="3">
        <f>IF(A1495="NA","NA",VLOOKUP($A1495,'[1]Regression Table'!$A$2:$O$5964,15,FALSE))</f>
        <v>2.6735399999999999E-3</v>
      </c>
      <c r="V1495" s="3">
        <v>1.7760200000000001E-4</v>
      </c>
      <c r="W1495" s="6">
        <v>-2.03684E-5</v>
      </c>
      <c r="X1495" s="6">
        <v>6.09605E-5</v>
      </c>
    </row>
    <row r="1496" spans="1:24" x14ac:dyDescent="0.2">
      <c r="A1496" s="2" t="s">
        <v>5689</v>
      </c>
      <c r="B1496" s="3" t="s">
        <v>5689</v>
      </c>
      <c r="C1496" s="3" t="s">
        <v>5689</v>
      </c>
      <c r="D1496" s="3" t="s">
        <v>5689</v>
      </c>
      <c r="E1496" s="3" t="s">
        <v>5689</v>
      </c>
      <c r="F1496" s="3" t="s">
        <v>5689</v>
      </c>
      <c r="G1496" s="3" t="s">
        <v>5689</v>
      </c>
      <c r="H1496" s="3" t="s">
        <v>5689</v>
      </c>
      <c r="I1496" s="3" t="s">
        <v>5689</v>
      </c>
      <c r="J1496" s="3" t="s">
        <v>5689</v>
      </c>
      <c r="K1496" s="3" t="s">
        <v>5689</v>
      </c>
      <c r="L1496" s="3" t="str">
        <f>IF($A1496="NA","NA",VLOOKUP($A1496,'[1]Regression Table'!$A$2:$O$5964,6,FALSE))</f>
        <v>NA</v>
      </c>
      <c r="M1496" s="3" t="str">
        <f>IF($A1496="NA","NA",VLOOKUP($A1496,'[1]Regression Table'!$A$2:$O$5964,7,FALSE))</f>
        <v>NA</v>
      </c>
      <c r="N1496" s="3" t="str">
        <f>IF(A1496="NA","NA",VLOOKUP($A1496,'[1]Regression Table'!$A$2:$O$5964,8,FALSE))</f>
        <v>NA</v>
      </c>
      <c r="O1496" s="3" t="str">
        <f>IF(A1496="NA","NA",VLOOKUP($A1496,'[1]Regression Table'!$A$2:$O$5964,9,FALSE))</f>
        <v>NA</v>
      </c>
      <c r="P1496" s="3" t="str">
        <f>IF(A1496="NA","NA",VLOOKUP($A1496,'[1]Regression Table'!$A$2:$O$5964,10,FALSE))</f>
        <v>NA</v>
      </c>
      <c r="Q1496" s="3" t="str">
        <f>IF(A1496="NA","NA",VLOOKUP($A1496,'[1]Regression Table'!$A$2:$O$5964,11,FALSE))</f>
        <v>NA</v>
      </c>
      <c r="R1496" s="3" t="str">
        <f>IF(A1496="NA","NA",VLOOKUP($A1496,'[1]Regression Table'!$A$2:$O$5964,12,FALSE))</f>
        <v>NA</v>
      </c>
      <c r="S1496" s="3" t="str">
        <f>IF(A1496="NA","NA",VLOOKUP($A1496,'[1]Regression Table'!$A$2:$O$5964,13,FALSE))</f>
        <v>NA</v>
      </c>
      <c r="T1496" s="3" t="str">
        <f>IF(A1496="NA","NA",VLOOKUP($A1496,'[1]Regression Table'!$A$2:$O$5964,14,FALSE))</f>
        <v>NA</v>
      </c>
      <c r="U1496" s="3" t="str">
        <f>IF(A1496="NA","NA",VLOOKUP($A1496,'[1]Regression Table'!$A$2:$O$5964,15,FALSE))</f>
        <v>NA</v>
      </c>
      <c r="V1496" s="3" t="s">
        <v>5689</v>
      </c>
      <c r="W1496" s="6" t="s">
        <v>5689</v>
      </c>
      <c r="X1496" s="6" t="s">
        <v>5689</v>
      </c>
    </row>
    <row r="1497" spans="1:24" x14ac:dyDescent="0.2">
      <c r="A1497" s="2" t="s">
        <v>5689</v>
      </c>
      <c r="B1497" s="3" t="s">
        <v>5689</v>
      </c>
      <c r="C1497" s="3" t="s">
        <v>5689</v>
      </c>
      <c r="D1497" s="3" t="s">
        <v>5689</v>
      </c>
      <c r="E1497" s="3" t="s">
        <v>5689</v>
      </c>
      <c r="F1497" s="3" t="s">
        <v>5689</v>
      </c>
      <c r="G1497" s="3" t="s">
        <v>5689</v>
      </c>
      <c r="H1497" s="3" t="s">
        <v>5689</v>
      </c>
      <c r="I1497" s="3" t="s">
        <v>5689</v>
      </c>
      <c r="J1497" s="3" t="s">
        <v>5689</v>
      </c>
      <c r="K1497" s="3" t="s">
        <v>5689</v>
      </c>
      <c r="L1497" s="3" t="str">
        <f>IF($A1497="NA","NA",VLOOKUP($A1497,'[1]Regression Table'!$A$2:$O$5964,6,FALSE))</f>
        <v>NA</v>
      </c>
      <c r="M1497" s="3" t="str">
        <f>IF($A1497="NA","NA",VLOOKUP($A1497,'[1]Regression Table'!$A$2:$O$5964,7,FALSE))</f>
        <v>NA</v>
      </c>
      <c r="N1497" s="3" t="str">
        <f>IF(A1497="NA","NA",VLOOKUP($A1497,'[1]Regression Table'!$A$2:$O$5964,8,FALSE))</f>
        <v>NA</v>
      </c>
      <c r="O1497" s="3" t="str">
        <f>IF(A1497="NA","NA",VLOOKUP($A1497,'[1]Regression Table'!$A$2:$O$5964,9,FALSE))</f>
        <v>NA</v>
      </c>
      <c r="P1497" s="3" t="str">
        <f>IF(A1497="NA","NA",VLOOKUP($A1497,'[1]Regression Table'!$A$2:$O$5964,10,FALSE))</f>
        <v>NA</v>
      </c>
      <c r="Q1497" s="3" t="str">
        <f>IF(A1497="NA","NA",VLOOKUP($A1497,'[1]Regression Table'!$A$2:$O$5964,11,FALSE))</f>
        <v>NA</v>
      </c>
      <c r="R1497" s="3" t="str">
        <f>IF(A1497="NA","NA",VLOOKUP($A1497,'[1]Regression Table'!$A$2:$O$5964,12,FALSE))</f>
        <v>NA</v>
      </c>
      <c r="S1497" s="3" t="str">
        <f>IF(A1497="NA","NA",VLOOKUP($A1497,'[1]Regression Table'!$A$2:$O$5964,13,FALSE))</f>
        <v>NA</v>
      </c>
      <c r="T1497" s="3" t="str">
        <f>IF(A1497="NA","NA",VLOOKUP($A1497,'[1]Regression Table'!$A$2:$O$5964,14,FALSE))</f>
        <v>NA</v>
      </c>
      <c r="U1497" s="3" t="str">
        <f>IF(A1497="NA","NA",VLOOKUP($A1497,'[1]Regression Table'!$A$2:$O$5964,15,FALSE))</f>
        <v>NA</v>
      </c>
      <c r="V1497" s="3" t="s">
        <v>5689</v>
      </c>
      <c r="W1497" s="6" t="s">
        <v>5689</v>
      </c>
      <c r="X1497" s="6" t="s">
        <v>5689</v>
      </c>
    </row>
    <row r="1498" spans="1:24" x14ac:dyDescent="0.2">
      <c r="A1498" s="2" t="s">
        <v>5689</v>
      </c>
      <c r="B1498" s="3" t="s">
        <v>5689</v>
      </c>
      <c r="C1498" s="3" t="s">
        <v>5689</v>
      </c>
      <c r="D1498" s="3" t="s">
        <v>5689</v>
      </c>
      <c r="E1498" s="3" t="s">
        <v>5689</v>
      </c>
      <c r="F1498" s="3" t="s">
        <v>5689</v>
      </c>
      <c r="G1498" s="3" t="s">
        <v>5689</v>
      </c>
      <c r="H1498" s="3" t="s">
        <v>5689</v>
      </c>
      <c r="I1498" s="3" t="s">
        <v>5689</v>
      </c>
      <c r="J1498" s="3" t="s">
        <v>5689</v>
      </c>
      <c r="K1498" s="3" t="s">
        <v>5689</v>
      </c>
      <c r="L1498" s="3" t="str">
        <f>IF($A1498="NA","NA",VLOOKUP($A1498,'[1]Regression Table'!$A$2:$O$5964,6,FALSE))</f>
        <v>NA</v>
      </c>
      <c r="M1498" s="3" t="str">
        <f>IF($A1498="NA","NA",VLOOKUP($A1498,'[1]Regression Table'!$A$2:$O$5964,7,FALSE))</f>
        <v>NA</v>
      </c>
      <c r="N1498" s="3" t="str">
        <f>IF(A1498="NA","NA",VLOOKUP($A1498,'[1]Regression Table'!$A$2:$O$5964,8,FALSE))</f>
        <v>NA</v>
      </c>
      <c r="O1498" s="3" t="str">
        <f>IF(A1498="NA","NA",VLOOKUP($A1498,'[1]Regression Table'!$A$2:$O$5964,9,FALSE))</f>
        <v>NA</v>
      </c>
      <c r="P1498" s="3" t="str">
        <f>IF(A1498="NA","NA",VLOOKUP($A1498,'[1]Regression Table'!$A$2:$O$5964,10,FALSE))</f>
        <v>NA</v>
      </c>
      <c r="Q1498" s="3" t="str">
        <f>IF(A1498="NA","NA",VLOOKUP($A1498,'[1]Regression Table'!$A$2:$O$5964,11,FALSE))</f>
        <v>NA</v>
      </c>
      <c r="R1498" s="3" t="str">
        <f>IF(A1498="NA","NA",VLOOKUP($A1498,'[1]Regression Table'!$A$2:$O$5964,12,FALSE))</f>
        <v>NA</v>
      </c>
      <c r="S1498" s="3" t="str">
        <f>IF(A1498="NA","NA",VLOOKUP($A1498,'[1]Regression Table'!$A$2:$O$5964,13,FALSE))</f>
        <v>NA</v>
      </c>
      <c r="T1498" s="3" t="str">
        <f>IF(A1498="NA","NA",VLOOKUP($A1498,'[1]Regression Table'!$A$2:$O$5964,14,FALSE))</f>
        <v>NA</v>
      </c>
      <c r="U1498" s="3" t="str">
        <f>IF(A1498="NA","NA",VLOOKUP($A1498,'[1]Regression Table'!$A$2:$O$5964,15,FALSE))</f>
        <v>NA</v>
      </c>
      <c r="V1498" s="3" t="s">
        <v>5689</v>
      </c>
      <c r="W1498" s="6" t="s">
        <v>5689</v>
      </c>
      <c r="X1498" s="6" t="s">
        <v>5689</v>
      </c>
    </row>
    <row r="1499" spans="1:24" x14ac:dyDescent="0.2">
      <c r="A1499" s="2" t="s">
        <v>5689</v>
      </c>
      <c r="B1499" s="3" t="s">
        <v>5689</v>
      </c>
      <c r="C1499" s="3" t="s">
        <v>5689</v>
      </c>
      <c r="D1499" s="3" t="s">
        <v>5689</v>
      </c>
      <c r="E1499" s="3" t="s">
        <v>5689</v>
      </c>
      <c r="F1499" s="3" t="s">
        <v>5689</v>
      </c>
      <c r="G1499" s="3" t="s">
        <v>5689</v>
      </c>
      <c r="H1499" s="3" t="s">
        <v>5689</v>
      </c>
      <c r="I1499" s="3" t="s">
        <v>5689</v>
      </c>
      <c r="J1499" s="3" t="s">
        <v>5689</v>
      </c>
      <c r="K1499" s="3" t="s">
        <v>5689</v>
      </c>
      <c r="L1499" s="3" t="str">
        <f>IF($A1499="NA","NA",VLOOKUP($A1499,'[1]Regression Table'!$A$2:$O$5964,6,FALSE))</f>
        <v>NA</v>
      </c>
      <c r="M1499" s="3" t="str">
        <f>IF($A1499="NA","NA",VLOOKUP($A1499,'[1]Regression Table'!$A$2:$O$5964,7,FALSE))</f>
        <v>NA</v>
      </c>
      <c r="N1499" s="3" t="str">
        <f>IF(A1499="NA","NA",VLOOKUP($A1499,'[1]Regression Table'!$A$2:$O$5964,8,FALSE))</f>
        <v>NA</v>
      </c>
      <c r="O1499" s="3" t="str">
        <f>IF(A1499="NA","NA",VLOOKUP($A1499,'[1]Regression Table'!$A$2:$O$5964,9,FALSE))</f>
        <v>NA</v>
      </c>
      <c r="P1499" s="3" t="str">
        <f>IF(A1499="NA","NA",VLOOKUP($A1499,'[1]Regression Table'!$A$2:$O$5964,10,FALSE))</f>
        <v>NA</v>
      </c>
      <c r="Q1499" s="3" t="str">
        <f>IF(A1499="NA","NA",VLOOKUP($A1499,'[1]Regression Table'!$A$2:$O$5964,11,FALSE))</f>
        <v>NA</v>
      </c>
      <c r="R1499" s="3" t="str">
        <f>IF(A1499="NA","NA",VLOOKUP($A1499,'[1]Regression Table'!$A$2:$O$5964,12,FALSE))</f>
        <v>NA</v>
      </c>
      <c r="S1499" s="3" t="str">
        <f>IF(A1499="NA","NA",VLOOKUP($A1499,'[1]Regression Table'!$A$2:$O$5964,13,FALSE))</f>
        <v>NA</v>
      </c>
      <c r="T1499" s="3" t="str">
        <f>IF(A1499="NA","NA",VLOOKUP($A1499,'[1]Regression Table'!$A$2:$O$5964,14,FALSE))</f>
        <v>NA</v>
      </c>
      <c r="U1499" s="3" t="str">
        <f>IF(A1499="NA","NA",VLOOKUP($A1499,'[1]Regression Table'!$A$2:$O$5964,15,FALSE))</f>
        <v>NA</v>
      </c>
      <c r="V1499" s="3" t="s">
        <v>5689</v>
      </c>
      <c r="W1499" s="6" t="s">
        <v>5689</v>
      </c>
      <c r="X1499" s="6" t="s">
        <v>5689</v>
      </c>
    </row>
    <row r="1500" spans="1:24" x14ac:dyDescent="0.2">
      <c r="A1500" s="2" t="s">
        <v>5689</v>
      </c>
      <c r="B1500" s="3" t="s">
        <v>5689</v>
      </c>
      <c r="C1500" s="3" t="s">
        <v>5689</v>
      </c>
      <c r="D1500" s="3" t="s">
        <v>5689</v>
      </c>
      <c r="E1500" s="3" t="s">
        <v>5689</v>
      </c>
      <c r="F1500" s="3" t="s">
        <v>5689</v>
      </c>
      <c r="G1500" s="3" t="s">
        <v>5689</v>
      </c>
      <c r="H1500" s="3" t="s">
        <v>5689</v>
      </c>
      <c r="I1500" s="3" t="s">
        <v>5689</v>
      </c>
      <c r="J1500" s="3" t="s">
        <v>5689</v>
      </c>
      <c r="K1500" s="3" t="s">
        <v>5689</v>
      </c>
      <c r="L1500" s="3" t="str">
        <f>IF($A1500="NA","NA",VLOOKUP($A1500,'[1]Regression Table'!$A$2:$O$5964,6,FALSE))</f>
        <v>NA</v>
      </c>
      <c r="M1500" s="3" t="str">
        <f>IF($A1500="NA","NA",VLOOKUP($A1500,'[1]Regression Table'!$A$2:$O$5964,7,FALSE))</f>
        <v>NA</v>
      </c>
      <c r="N1500" s="3" t="str">
        <f>IF(A1500="NA","NA",VLOOKUP($A1500,'[1]Regression Table'!$A$2:$O$5964,8,FALSE))</f>
        <v>NA</v>
      </c>
      <c r="O1500" s="3" t="str">
        <f>IF(A1500="NA","NA",VLOOKUP($A1500,'[1]Regression Table'!$A$2:$O$5964,9,FALSE))</f>
        <v>NA</v>
      </c>
      <c r="P1500" s="3" t="str">
        <f>IF(A1500="NA","NA",VLOOKUP($A1500,'[1]Regression Table'!$A$2:$O$5964,10,FALSE))</f>
        <v>NA</v>
      </c>
      <c r="Q1500" s="3" t="str">
        <f>IF(A1500="NA","NA",VLOOKUP($A1500,'[1]Regression Table'!$A$2:$O$5964,11,FALSE))</f>
        <v>NA</v>
      </c>
      <c r="R1500" s="3" t="str">
        <f>IF(A1500="NA","NA",VLOOKUP($A1500,'[1]Regression Table'!$A$2:$O$5964,12,FALSE))</f>
        <v>NA</v>
      </c>
      <c r="S1500" s="3" t="str">
        <f>IF(A1500="NA","NA",VLOOKUP($A1500,'[1]Regression Table'!$A$2:$O$5964,13,FALSE))</f>
        <v>NA</v>
      </c>
      <c r="T1500" s="3" t="str">
        <f>IF(A1500="NA","NA",VLOOKUP($A1500,'[1]Regression Table'!$A$2:$O$5964,14,FALSE))</f>
        <v>NA</v>
      </c>
      <c r="U1500" s="3" t="str">
        <f>IF(A1500="NA","NA",VLOOKUP($A1500,'[1]Regression Table'!$A$2:$O$5964,15,FALSE))</f>
        <v>NA</v>
      </c>
      <c r="V1500" s="3" t="s">
        <v>5689</v>
      </c>
      <c r="W1500" s="6" t="s">
        <v>5689</v>
      </c>
      <c r="X1500" s="6" t="s">
        <v>5689</v>
      </c>
    </row>
    <row r="1501" spans="1:24" x14ac:dyDescent="0.2">
      <c r="A1501" s="2" t="s">
        <v>5689</v>
      </c>
      <c r="B1501" s="3" t="s">
        <v>5689</v>
      </c>
      <c r="C1501" s="3" t="s">
        <v>5689</v>
      </c>
      <c r="D1501" s="3" t="s">
        <v>5689</v>
      </c>
      <c r="E1501" s="3" t="s">
        <v>5689</v>
      </c>
      <c r="F1501" s="3" t="s">
        <v>5689</v>
      </c>
      <c r="G1501" s="3" t="s">
        <v>5689</v>
      </c>
      <c r="H1501" s="3" t="s">
        <v>5689</v>
      </c>
      <c r="I1501" s="3" t="s">
        <v>5689</v>
      </c>
      <c r="J1501" s="3" t="s">
        <v>5689</v>
      </c>
      <c r="K1501" s="3" t="s">
        <v>5689</v>
      </c>
      <c r="L1501" s="3" t="str">
        <f>IF($A1501="NA","NA",VLOOKUP($A1501,'[1]Regression Table'!$A$2:$O$5964,6,FALSE))</f>
        <v>NA</v>
      </c>
      <c r="M1501" s="3" t="str">
        <f>IF($A1501="NA","NA",VLOOKUP($A1501,'[1]Regression Table'!$A$2:$O$5964,7,FALSE))</f>
        <v>NA</v>
      </c>
      <c r="N1501" s="3" t="str">
        <f>IF(A1501="NA","NA",VLOOKUP($A1501,'[1]Regression Table'!$A$2:$O$5964,8,FALSE))</f>
        <v>NA</v>
      </c>
      <c r="O1501" s="3" t="str">
        <f>IF(A1501="NA","NA",VLOOKUP($A1501,'[1]Regression Table'!$A$2:$O$5964,9,FALSE))</f>
        <v>NA</v>
      </c>
      <c r="P1501" s="3" t="str">
        <f>IF(A1501="NA","NA",VLOOKUP($A1501,'[1]Regression Table'!$A$2:$O$5964,10,FALSE))</f>
        <v>NA</v>
      </c>
      <c r="Q1501" s="3" t="str">
        <f>IF(A1501="NA","NA",VLOOKUP($A1501,'[1]Regression Table'!$A$2:$O$5964,11,FALSE))</f>
        <v>NA</v>
      </c>
      <c r="R1501" s="3" t="str">
        <f>IF(A1501="NA","NA",VLOOKUP($A1501,'[1]Regression Table'!$A$2:$O$5964,12,FALSE))</f>
        <v>NA</v>
      </c>
      <c r="S1501" s="3" t="str">
        <f>IF(A1501="NA","NA",VLOOKUP($A1501,'[1]Regression Table'!$A$2:$O$5964,13,FALSE))</f>
        <v>NA</v>
      </c>
      <c r="T1501" s="3" t="str">
        <f>IF(A1501="NA","NA",VLOOKUP($A1501,'[1]Regression Table'!$A$2:$O$5964,14,FALSE))</f>
        <v>NA</v>
      </c>
      <c r="U1501" s="3" t="str">
        <f>IF(A1501="NA","NA",VLOOKUP($A1501,'[1]Regression Table'!$A$2:$O$5964,15,FALSE))</f>
        <v>NA</v>
      </c>
      <c r="V1501" s="3" t="s">
        <v>5689</v>
      </c>
      <c r="W1501" s="6" t="s">
        <v>5689</v>
      </c>
      <c r="X1501" s="6" t="s">
        <v>5689</v>
      </c>
    </row>
    <row r="1502" spans="1:24" x14ac:dyDescent="0.2">
      <c r="A1502" s="2" t="s">
        <v>5689</v>
      </c>
      <c r="B1502" s="3" t="s">
        <v>5689</v>
      </c>
      <c r="C1502" s="3" t="s">
        <v>5689</v>
      </c>
      <c r="D1502" s="3" t="s">
        <v>5689</v>
      </c>
      <c r="E1502" s="3" t="s">
        <v>5689</v>
      </c>
      <c r="F1502" s="3" t="s">
        <v>5689</v>
      </c>
      <c r="G1502" s="3" t="s">
        <v>5689</v>
      </c>
      <c r="H1502" s="3" t="s">
        <v>5689</v>
      </c>
      <c r="I1502" s="3" t="s">
        <v>5689</v>
      </c>
      <c r="J1502" s="3" t="s">
        <v>5689</v>
      </c>
      <c r="K1502" s="3" t="s">
        <v>5689</v>
      </c>
      <c r="L1502" s="3" t="str">
        <f>IF($A1502="NA","NA",VLOOKUP($A1502,'[1]Regression Table'!$A$2:$O$5964,6,FALSE))</f>
        <v>NA</v>
      </c>
      <c r="M1502" s="3" t="str">
        <f>IF($A1502="NA","NA",VLOOKUP($A1502,'[1]Regression Table'!$A$2:$O$5964,7,FALSE))</f>
        <v>NA</v>
      </c>
      <c r="N1502" s="3" t="str">
        <f>IF(A1502="NA","NA",VLOOKUP($A1502,'[1]Regression Table'!$A$2:$O$5964,8,FALSE))</f>
        <v>NA</v>
      </c>
      <c r="O1502" s="3" t="str">
        <f>IF(A1502="NA","NA",VLOOKUP($A1502,'[1]Regression Table'!$A$2:$O$5964,9,FALSE))</f>
        <v>NA</v>
      </c>
      <c r="P1502" s="3" t="str">
        <f>IF(A1502="NA","NA",VLOOKUP($A1502,'[1]Regression Table'!$A$2:$O$5964,10,FALSE))</f>
        <v>NA</v>
      </c>
      <c r="Q1502" s="3" t="str">
        <f>IF(A1502="NA","NA",VLOOKUP($A1502,'[1]Regression Table'!$A$2:$O$5964,11,FALSE))</f>
        <v>NA</v>
      </c>
      <c r="R1502" s="3" t="str">
        <f>IF(A1502="NA","NA",VLOOKUP($A1502,'[1]Regression Table'!$A$2:$O$5964,12,FALSE))</f>
        <v>NA</v>
      </c>
      <c r="S1502" s="3" t="str">
        <f>IF(A1502="NA","NA",VLOOKUP($A1502,'[1]Regression Table'!$A$2:$O$5964,13,FALSE))</f>
        <v>NA</v>
      </c>
      <c r="T1502" s="3" t="str">
        <f>IF(A1502="NA","NA",VLOOKUP($A1502,'[1]Regression Table'!$A$2:$O$5964,14,FALSE))</f>
        <v>NA</v>
      </c>
      <c r="U1502" s="3" t="str">
        <f>IF(A1502="NA","NA",VLOOKUP($A1502,'[1]Regression Table'!$A$2:$O$5964,15,FALSE))</f>
        <v>NA</v>
      </c>
      <c r="V1502" s="3" t="s">
        <v>5689</v>
      </c>
      <c r="W1502" s="6" t="s">
        <v>5689</v>
      </c>
      <c r="X1502" s="6" t="s">
        <v>5689</v>
      </c>
    </row>
    <row r="1503" spans="1:24" x14ac:dyDescent="0.2">
      <c r="A1503" s="2" t="s">
        <v>5689</v>
      </c>
      <c r="B1503" s="3" t="s">
        <v>5689</v>
      </c>
      <c r="C1503" s="3" t="s">
        <v>5689</v>
      </c>
      <c r="D1503" s="3" t="s">
        <v>5689</v>
      </c>
      <c r="E1503" s="3" t="s">
        <v>5689</v>
      </c>
      <c r="F1503" s="3" t="s">
        <v>5689</v>
      </c>
      <c r="G1503" s="3" t="s">
        <v>5689</v>
      </c>
      <c r="H1503" s="3" t="s">
        <v>5689</v>
      </c>
      <c r="I1503" s="3" t="s">
        <v>5689</v>
      </c>
      <c r="J1503" s="3" t="s">
        <v>5689</v>
      </c>
      <c r="K1503" s="3" t="s">
        <v>5689</v>
      </c>
      <c r="L1503" s="3" t="str">
        <f>IF($A1503="NA","NA",VLOOKUP($A1503,'[1]Regression Table'!$A$2:$O$5964,6,FALSE))</f>
        <v>NA</v>
      </c>
      <c r="M1503" s="3" t="str">
        <f>IF($A1503="NA","NA",VLOOKUP($A1503,'[1]Regression Table'!$A$2:$O$5964,7,FALSE))</f>
        <v>NA</v>
      </c>
      <c r="N1503" s="3" t="str">
        <f>IF(A1503="NA","NA",VLOOKUP($A1503,'[1]Regression Table'!$A$2:$O$5964,8,FALSE))</f>
        <v>NA</v>
      </c>
      <c r="O1503" s="3" t="str">
        <f>IF(A1503="NA","NA",VLOOKUP($A1503,'[1]Regression Table'!$A$2:$O$5964,9,FALSE))</f>
        <v>NA</v>
      </c>
      <c r="P1503" s="3" t="str">
        <f>IF(A1503="NA","NA",VLOOKUP($A1503,'[1]Regression Table'!$A$2:$O$5964,10,FALSE))</f>
        <v>NA</v>
      </c>
      <c r="Q1503" s="3" t="str">
        <f>IF(A1503="NA","NA",VLOOKUP($A1503,'[1]Regression Table'!$A$2:$O$5964,11,FALSE))</f>
        <v>NA</v>
      </c>
      <c r="R1503" s="3" t="str">
        <f>IF(A1503="NA","NA",VLOOKUP($A1503,'[1]Regression Table'!$A$2:$O$5964,12,FALSE))</f>
        <v>NA</v>
      </c>
      <c r="S1503" s="3" t="str">
        <f>IF(A1503="NA","NA",VLOOKUP($A1503,'[1]Regression Table'!$A$2:$O$5964,13,FALSE))</f>
        <v>NA</v>
      </c>
      <c r="T1503" s="3" t="str">
        <f>IF(A1503="NA","NA",VLOOKUP($A1503,'[1]Regression Table'!$A$2:$O$5964,14,FALSE))</f>
        <v>NA</v>
      </c>
      <c r="U1503" s="3" t="str">
        <f>IF(A1503="NA","NA",VLOOKUP($A1503,'[1]Regression Table'!$A$2:$O$5964,15,FALSE))</f>
        <v>NA</v>
      </c>
      <c r="V1503" s="3" t="s">
        <v>5689</v>
      </c>
      <c r="W1503" s="6" t="s">
        <v>5689</v>
      </c>
      <c r="X1503" s="6" t="s">
        <v>5689</v>
      </c>
    </row>
    <row r="1504" spans="1:24" x14ac:dyDescent="0.2">
      <c r="A1504" s="2" t="s">
        <v>4665</v>
      </c>
      <c r="B1504" s="3">
        <v>2</v>
      </c>
      <c r="C1504" s="3">
        <v>1</v>
      </c>
      <c r="D1504" s="3">
        <v>2</v>
      </c>
      <c r="E1504" s="3">
        <v>35</v>
      </c>
      <c r="F1504" s="3">
        <v>3</v>
      </c>
      <c r="G1504" s="3">
        <v>4</v>
      </c>
      <c r="H1504" s="3">
        <v>1</v>
      </c>
      <c r="I1504" s="3" t="s">
        <v>5689</v>
      </c>
      <c r="J1504" s="3">
        <v>1</v>
      </c>
      <c r="K1504" s="3">
        <v>0</v>
      </c>
      <c r="L1504" s="3">
        <f>IF($A1504="NA","NA",VLOOKUP($A1504,'[1]Regression Table'!$A$2:$O$5964,6,FALSE))</f>
        <v>-2.7924800000000001E-4</v>
      </c>
      <c r="M1504" s="3">
        <f>IF($A1504="NA","NA",VLOOKUP($A1504,'[1]Regression Table'!$A$2:$O$5964,7,FALSE))</f>
        <v>-1.6972600000000001E-2</v>
      </c>
      <c r="N1504" s="3">
        <f>IF(A1504="NA","NA",VLOOKUP($A1504,'[1]Regression Table'!$A$2:$O$5964,8,FALSE))</f>
        <v>-3.9334300000000003E-2</v>
      </c>
      <c r="O1504" s="3">
        <f>IF(A1504="NA","NA",VLOOKUP($A1504,'[1]Regression Table'!$A$2:$O$5964,9,FALSE))</f>
        <v>-4.6622800000000004E-3</v>
      </c>
      <c r="P1504" s="3">
        <f>IF(A1504="NA","NA",VLOOKUP($A1504,'[1]Regression Table'!$A$2:$O$5964,10,FALSE))</f>
        <v>3.3309499999999999E-2</v>
      </c>
      <c r="Q1504" s="3">
        <f>IF(A1504="NA","NA",VLOOKUP($A1504,'[1]Regression Table'!$A$2:$O$5964,11,FALSE))</f>
        <v>-1.19983E-3</v>
      </c>
      <c r="R1504" s="3">
        <f>IF(A1504="NA","NA",VLOOKUP($A1504,'[1]Regression Table'!$A$2:$O$5964,12,FALSE))</f>
        <v>-1.88467E-3</v>
      </c>
      <c r="S1504" s="3">
        <f>IF(A1504="NA","NA",VLOOKUP($A1504,'[1]Regression Table'!$A$2:$O$5964,13,FALSE))</f>
        <v>1.22025E-2</v>
      </c>
      <c r="T1504" s="3">
        <f>IF(A1504="NA","NA",VLOOKUP($A1504,'[1]Regression Table'!$A$2:$O$5964,14,FALSE))</f>
        <v>-5.9848499999999999E-3</v>
      </c>
      <c r="U1504" s="3">
        <f>IF(A1504="NA","NA",VLOOKUP($A1504,'[1]Regression Table'!$A$2:$O$5964,15,FALSE))</f>
        <v>-1.50289E-3</v>
      </c>
      <c r="V1504" s="3">
        <v>1.81912E-4</v>
      </c>
      <c r="W1504" s="6">
        <v>-2.84345E-5</v>
      </c>
      <c r="X1504" s="6">
        <v>6.5196299999999998E-5</v>
      </c>
    </row>
    <row r="1505" spans="1:24" x14ac:dyDescent="0.2">
      <c r="A1505" s="2" t="s">
        <v>4666</v>
      </c>
      <c r="B1505" s="3">
        <v>2</v>
      </c>
      <c r="C1505" s="3">
        <v>1</v>
      </c>
      <c r="D1505" s="3">
        <v>2</v>
      </c>
      <c r="E1505" s="3">
        <v>23</v>
      </c>
      <c r="F1505" s="3">
        <v>14</v>
      </c>
      <c r="G1505" s="3">
        <v>2</v>
      </c>
      <c r="H1505" s="3">
        <v>1</v>
      </c>
      <c r="I1505" s="3" t="s">
        <v>5689</v>
      </c>
      <c r="J1505" s="3">
        <v>1</v>
      </c>
      <c r="K1505" s="3">
        <v>0</v>
      </c>
      <c r="L1505" s="3">
        <f>IF($A1505="NA","NA",VLOOKUP($A1505,'[1]Regression Table'!$A$2:$O$5964,6,FALSE))</f>
        <v>-3.9328399999999999E-2</v>
      </c>
      <c r="M1505" s="3">
        <f>IF($A1505="NA","NA",VLOOKUP($A1505,'[1]Regression Table'!$A$2:$O$5964,7,FALSE))</f>
        <v>8.8745100000000004E-3</v>
      </c>
      <c r="N1505" s="3">
        <f>IF(A1505="NA","NA",VLOOKUP($A1505,'[1]Regression Table'!$A$2:$O$5964,8,FALSE))</f>
        <v>6.2390400000000004E-3</v>
      </c>
      <c r="O1505" s="3">
        <f>IF(A1505="NA","NA",VLOOKUP($A1505,'[1]Regression Table'!$A$2:$O$5964,9,FALSE))</f>
        <v>-8.2738099999999995E-3</v>
      </c>
      <c r="P1505" s="3">
        <f>IF(A1505="NA","NA",VLOOKUP($A1505,'[1]Regression Table'!$A$2:$O$5964,10,FALSE))</f>
        <v>4.8664399999999997E-3</v>
      </c>
      <c r="Q1505" s="3">
        <f>IF(A1505="NA","NA",VLOOKUP($A1505,'[1]Regression Table'!$A$2:$O$5964,11,FALSE))</f>
        <v>-3.9608799999999999E-5</v>
      </c>
      <c r="R1505" s="3">
        <f>IF(A1505="NA","NA",VLOOKUP($A1505,'[1]Regression Table'!$A$2:$O$5964,12,FALSE))</f>
        <v>1.6307699999999999E-3</v>
      </c>
      <c r="S1505" s="3">
        <f>IF(A1505="NA","NA",VLOOKUP($A1505,'[1]Regression Table'!$A$2:$O$5964,13,FALSE))</f>
        <v>2.8416100000000001E-3</v>
      </c>
      <c r="T1505" s="3">
        <f>IF(A1505="NA","NA",VLOOKUP($A1505,'[1]Regression Table'!$A$2:$O$5964,14,FALSE))</f>
        <v>-6.0921399999999996E-4</v>
      </c>
      <c r="U1505" s="3">
        <f>IF(A1505="NA","NA",VLOOKUP($A1505,'[1]Regression Table'!$A$2:$O$5964,15,FALSE))</f>
        <v>-4.2742099999999996E-3</v>
      </c>
      <c r="V1505" s="3">
        <v>1.46191E-4</v>
      </c>
      <c r="W1505" s="6">
        <v>-9.8017100000000002E-8</v>
      </c>
      <c r="X1505" s="6">
        <v>4.2777500000000002E-5</v>
      </c>
    </row>
    <row r="1506" spans="1:24" x14ac:dyDescent="0.2">
      <c r="A1506" s="2" t="s">
        <v>4667</v>
      </c>
      <c r="B1506" s="3">
        <v>2</v>
      </c>
      <c r="C1506" s="3">
        <v>3</v>
      </c>
      <c r="D1506" s="3">
        <v>1</v>
      </c>
      <c r="E1506" s="3">
        <v>20</v>
      </c>
      <c r="F1506" s="3">
        <v>3</v>
      </c>
      <c r="G1506" s="3">
        <v>3</v>
      </c>
      <c r="H1506" s="3">
        <v>3</v>
      </c>
      <c r="I1506" s="3" t="s">
        <v>5689</v>
      </c>
      <c r="J1506" s="3">
        <v>0</v>
      </c>
      <c r="K1506" s="3">
        <v>0</v>
      </c>
      <c r="L1506" s="3">
        <f>IF($A1506="NA","NA",VLOOKUP($A1506,'[1]Regression Table'!$A$2:$O$5964,6,FALSE))</f>
        <v>-6.5439600000000001E-2</v>
      </c>
      <c r="M1506" s="3">
        <f>IF($A1506="NA","NA",VLOOKUP($A1506,'[1]Regression Table'!$A$2:$O$5964,7,FALSE))</f>
        <v>6.7083100000000003E-3</v>
      </c>
      <c r="N1506" s="3">
        <f>IF(A1506="NA","NA",VLOOKUP($A1506,'[1]Regression Table'!$A$2:$O$5964,8,FALSE))</f>
        <v>1.29084E-2</v>
      </c>
      <c r="O1506" s="3">
        <f>IF(A1506="NA","NA",VLOOKUP($A1506,'[1]Regression Table'!$A$2:$O$5964,9,FALSE))</f>
        <v>-2.5901700000000001E-3</v>
      </c>
      <c r="P1506" s="3">
        <f>IF(A1506="NA","NA",VLOOKUP($A1506,'[1]Regression Table'!$A$2:$O$5964,10,FALSE))</f>
        <v>8.1836400000000007E-3</v>
      </c>
      <c r="Q1506" s="3">
        <f>IF(A1506="NA","NA",VLOOKUP($A1506,'[1]Regression Table'!$A$2:$O$5964,11,FALSE))</f>
        <v>4.1589200000000001E-4</v>
      </c>
      <c r="R1506" s="3">
        <f>IF(A1506="NA","NA",VLOOKUP($A1506,'[1]Regression Table'!$A$2:$O$5964,12,FALSE))</f>
        <v>2.31869E-3</v>
      </c>
      <c r="S1506" s="3">
        <f>IF(A1506="NA","NA",VLOOKUP($A1506,'[1]Regression Table'!$A$2:$O$5964,13,FALSE))</f>
        <v>3.7345899999999999E-3</v>
      </c>
      <c r="T1506" s="3">
        <f>IF(A1506="NA","NA",VLOOKUP($A1506,'[1]Regression Table'!$A$2:$O$5964,14,FALSE))</f>
        <v>-5.7348999999999996E-4</v>
      </c>
      <c r="U1506" s="3">
        <f>IF(A1506="NA","NA",VLOOKUP($A1506,'[1]Regression Table'!$A$2:$O$5964,15,FALSE))</f>
        <v>-1.0298600000000001E-3</v>
      </c>
      <c r="V1506" s="3">
        <v>1.00456E-4</v>
      </c>
      <c r="W1506" s="6">
        <v>7.1354399999999997E-6</v>
      </c>
      <c r="X1506" s="6">
        <v>3.4486500000000003E-5</v>
      </c>
    </row>
    <row r="1507" spans="1:24" x14ac:dyDescent="0.2">
      <c r="A1507" s="2" t="s">
        <v>4668</v>
      </c>
      <c r="B1507" s="3">
        <v>2</v>
      </c>
      <c r="C1507" s="3">
        <v>1</v>
      </c>
      <c r="D1507" s="3">
        <v>1</v>
      </c>
      <c r="E1507" s="3">
        <v>41</v>
      </c>
      <c r="F1507" s="3">
        <v>14</v>
      </c>
      <c r="G1507" s="3">
        <v>5</v>
      </c>
      <c r="H1507" s="3">
        <v>1</v>
      </c>
      <c r="I1507" s="3" t="s">
        <v>5689</v>
      </c>
      <c r="J1507" s="3">
        <v>1</v>
      </c>
      <c r="K1507" s="3">
        <v>0</v>
      </c>
      <c r="L1507" s="3">
        <f>IF($A1507="NA","NA",VLOOKUP($A1507,'[1]Regression Table'!$A$2:$O$5964,6,FALSE))</f>
        <v>-1.1317600000000001E-2</v>
      </c>
      <c r="M1507" s="3">
        <f>IF($A1507="NA","NA",VLOOKUP($A1507,'[1]Regression Table'!$A$2:$O$5964,7,FALSE))</f>
        <v>-1.18418E-3</v>
      </c>
      <c r="N1507" s="3">
        <f>IF(A1507="NA","NA",VLOOKUP($A1507,'[1]Regression Table'!$A$2:$O$5964,8,FALSE))</f>
        <v>1.5410099999999999E-2</v>
      </c>
      <c r="O1507" s="3">
        <f>IF(A1507="NA","NA",VLOOKUP($A1507,'[1]Regression Table'!$A$2:$O$5964,9,FALSE))</f>
        <v>3.3392600000000001E-2</v>
      </c>
      <c r="P1507" s="3">
        <f>IF(A1507="NA","NA",VLOOKUP($A1507,'[1]Regression Table'!$A$2:$O$5964,10,FALSE))</f>
        <v>8.8618599999999992E-3</v>
      </c>
      <c r="Q1507" s="3">
        <f>IF(A1507="NA","NA",VLOOKUP($A1507,'[1]Regression Table'!$A$2:$O$5964,11,FALSE))</f>
        <v>5.5638800000000002E-3</v>
      </c>
      <c r="R1507" s="3">
        <f>IF(A1507="NA","NA",VLOOKUP($A1507,'[1]Regression Table'!$A$2:$O$5964,12,FALSE))</f>
        <v>6.3377599999999996E-3</v>
      </c>
      <c r="S1507" s="3">
        <f>IF(A1507="NA","NA",VLOOKUP($A1507,'[1]Regression Table'!$A$2:$O$5964,13,FALSE))</f>
        <v>5.5600099999999998E-3</v>
      </c>
      <c r="T1507" s="3">
        <f>IF(A1507="NA","NA",VLOOKUP($A1507,'[1]Regression Table'!$A$2:$O$5964,14,FALSE))</f>
        <v>5.2985999999999997E-3</v>
      </c>
      <c r="U1507" s="3">
        <f>IF(A1507="NA","NA",VLOOKUP($A1507,'[1]Regression Table'!$A$2:$O$5964,15,FALSE))</f>
        <v>-2.1930999999999999E-3</v>
      </c>
      <c r="V1507" s="3">
        <v>1.9154900000000001E-4</v>
      </c>
      <c r="W1507" s="6">
        <v>-2.2109199999999998E-5</v>
      </c>
      <c r="X1507" s="6">
        <v>6.9347699999999993E-5</v>
      </c>
    </row>
    <row r="1508" spans="1:24" x14ac:dyDescent="0.2">
      <c r="A1508" s="2" t="s">
        <v>4669</v>
      </c>
      <c r="B1508" s="3">
        <v>2</v>
      </c>
      <c r="C1508" s="3">
        <v>3</v>
      </c>
      <c r="D1508" s="3">
        <v>2</v>
      </c>
      <c r="E1508" s="3">
        <v>38</v>
      </c>
      <c r="F1508" s="3">
        <v>14</v>
      </c>
      <c r="G1508" s="3">
        <v>2</v>
      </c>
      <c r="H1508" s="3">
        <v>2</v>
      </c>
      <c r="I1508" s="3" t="s">
        <v>5689</v>
      </c>
      <c r="J1508" s="3">
        <v>1</v>
      </c>
      <c r="K1508" s="3">
        <v>0</v>
      </c>
      <c r="L1508" s="3">
        <f>IF($A1508="NA","NA",VLOOKUP($A1508,'[1]Regression Table'!$A$2:$O$5964,6,FALSE))</f>
        <v>-1.14932E-2</v>
      </c>
      <c r="M1508" s="3">
        <f>IF($A1508="NA","NA",VLOOKUP($A1508,'[1]Regression Table'!$A$2:$O$5964,7,FALSE))</f>
        <v>-2.4892099999999999E-3</v>
      </c>
      <c r="N1508" s="3">
        <f>IF(A1508="NA","NA",VLOOKUP($A1508,'[1]Regression Table'!$A$2:$O$5964,8,FALSE))</f>
        <v>1.3439100000000001E-2</v>
      </c>
      <c r="O1508" s="3">
        <f>IF(A1508="NA","NA",VLOOKUP($A1508,'[1]Regression Table'!$A$2:$O$5964,9,FALSE))</f>
        <v>3.0762399999999999E-2</v>
      </c>
      <c r="P1508" s="3">
        <f>IF(A1508="NA","NA",VLOOKUP($A1508,'[1]Regression Table'!$A$2:$O$5964,10,FALSE))</f>
        <v>4.44299E-3</v>
      </c>
      <c r="Q1508" s="3">
        <f>IF(A1508="NA","NA",VLOOKUP($A1508,'[1]Regression Table'!$A$2:$O$5964,11,FALSE))</f>
        <v>7.6145800000000001E-3</v>
      </c>
      <c r="R1508" s="3">
        <f>IF(A1508="NA","NA",VLOOKUP($A1508,'[1]Regression Table'!$A$2:$O$5964,12,FALSE))</f>
        <v>2.7078100000000002E-3</v>
      </c>
      <c r="S1508" s="3">
        <f>IF(A1508="NA","NA",VLOOKUP($A1508,'[1]Regression Table'!$A$2:$O$5964,13,FALSE))</f>
        <v>1.60779E-3</v>
      </c>
      <c r="T1508" s="3">
        <f>IF(A1508="NA","NA",VLOOKUP($A1508,'[1]Regression Table'!$A$2:$O$5964,14,FALSE))</f>
        <v>-2.5793999999999999E-3</v>
      </c>
      <c r="U1508" s="3">
        <f>IF(A1508="NA","NA",VLOOKUP($A1508,'[1]Regression Table'!$A$2:$O$5964,15,FALSE))</f>
        <v>6.3219299999999999E-3</v>
      </c>
      <c r="V1508" s="3">
        <v>2.0206299999999999E-4</v>
      </c>
      <c r="W1508" s="6">
        <v>1.0943700000000001E-6</v>
      </c>
      <c r="X1508" s="6">
        <v>6.9995999999999999E-5</v>
      </c>
    </row>
    <row r="1509" spans="1:24" x14ac:dyDescent="0.2">
      <c r="A1509" s="2" t="s">
        <v>4670</v>
      </c>
      <c r="B1509" s="3">
        <v>2</v>
      </c>
      <c r="C1509" s="3">
        <v>3</v>
      </c>
      <c r="D1509" s="3">
        <v>1</v>
      </c>
      <c r="E1509" s="3">
        <v>30</v>
      </c>
      <c r="F1509" s="3">
        <v>3</v>
      </c>
      <c r="G1509" s="3">
        <v>3</v>
      </c>
      <c r="H1509" s="3">
        <v>4</v>
      </c>
      <c r="I1509" s="3" t="s">
        <v>5689</v>
      </c>
      <c r="J1509" s="3">
        <v>0</v>
      </c>
      <c r="K1509" s="3">
        <v>0</v>
      </c>
      <c r="L1509" s="3">
        <f>IF($A1509="NA","NA",VLOOKUP($A1509,'[1]Regression Table'!$A$2:$O$5964,6,FALSE))</f>
        <v>6.5363300000000004E-4</v>
      </c>
      <c r="M1509" s="3">
        <f>IF($A1509="NA","NA",VLOOKUP($A1509,'[1]Regression Table'!$A$2:$O$5964,7,FALSE))</f>
        <v>-5.4526499999999999E-3</v>
      </c>
      <c r="N1509" s="3">
        <f>IF(A1509="NA","NA",VLOOKUP($A1509,'[1]Regression Table'!$A$2:$O$5964,8,FALSE))</f>
        <v>1.58107E-2</v>
      </c>
      <c r="O1509" s="3">
        <f>IF(A1509="NA","NA",VLOOKUP($A1509,'[1]Regression Table'!$A$2:$O$5964,9,FALSE))</f>
        <v>1.80016E-2</v>
      </c>
      <c r="P1509" s="3">
        <f>IF(A1509="NA","NA",VLOOKUP($A1509,'[1]Regression Table'!$A$2:$O$5964,10,FALSE))</f>
        <v>-1.92829E-3</v>
      </c>
      <c r="Q1509" s="3">
        <f>IF(A1509="NA","NA",VLOOKUP($A1509,'[1]Regression Table'!$A$2:$O$5964,11,FALSE))</f>
        <v>2.8638700000000001E-3</v>
      </c>
      <c r="R1509" s="3">
        <f>IF(A1509="NA","NA",VLOOKUP($A1509,'[1]Regression Table'!$A$2:$O$5964,12,FALSE))</f>
        <v>2.77948E-3</v>
      </c>
      <c r="S1509" s="3">
        <f>IF(A1509="NA","NA",VLOOKUP($A1509,'[1]Regression Table'!$A$2:$O$5964,13,FALSE))</f>
        <v>3.06405E-3</v>
      </c>
      <c r="T1509" s="3">
        <f>IF(A1509="NA","NA",VLOOKUP($A1509,'[1]Regression Table'!$A$2:$O$5964,14,FALSE))</f>
        <v>9.4970299999999998E-4</v>
      </c>
      <c r="U1509" s="3">
        <f>IF(A1509="NA","NA",VLOOKUP($A1509,'[1]Regression Table'!$A$2:$O$5964,15,FALSE))</f>
        <v>1.4745699999999999E-3</v>
      </c>
      <c r="V1509" s="3">
        <v>2.0067199999999999E-4</v>
      </c>
      <c r="W1509" s="6">
        <v>-2.7277999999999999E-5</v>
      </c>
      <c r="X1509" s="6">
        <v>7.1059500000000006E-5</v>
      </c>
    </row>
    <row r="1510" spans="1:24" x14ac:dyDescent="0.2">
      <c r="A1510" s="2" t="s">
        <v>4671</v>
      </c>
      <c r="B1510" s="3">
        <v>2</v>
      </c>
      <c r="C1510" s="3">
        <v>1</v>
      </c>
      <c r="D1510" s="3">
        <v>1</v>
      </c>
      <c r="E1510" s="3">
        <v>26</v>
      </c>
      <c r="F1510" s="3">
        <v>3</v>
      </c>
      <c r="G1510" s="3">
        <v>4</v>
      </c>
      <c r="H1510" s="3">
        <v>5</v>
      </c>
      <c r="I1510" s="3" t="s">
        <v>5689</v>
      </c>
      <c r="J1510" s="3">
        <v>1</v>
      </c>
      <c r="K1510" s="3">
        <v>1</v>
      </c>
      <c r="L1510" s="3">
        <f>IF($A1510="NA","NA",VLOOKUP($A1510,'[1]Regression Table'!$A$2:$O$5964,6,FALSE))</f>
        <v>5.60423E-3</v>
      </c>
      <c r="M1510" s="3">
        <f>IF($A1510="NA","NA",VLOOKUP($A1510,'[1]Regression Table'!$A$2:$O$5964,7,FALSE))</f>
        <v>1.0659099999999999E-2</v>
      </c>
      <c r="N1510" s="3">
        <f>IF(A1510="NA","NA",VLOOKUP($A1510,'[1]Regression Table'!$A$2:$O$5964,8,FALSE))</f>
        <v>-4.6497300000000004E-3</v>
      </c>
      <c r="O1510" s="3">
        <f>IF(A1510="NA","NA",VLOOKUP($A1510,'[1]Regression Table'!$A$2:$O$5964,9,FALSE))</f>
        <v>-1.7137099999999999E-2</v>
      </c>
      <c r="P1510" s="3">
        <f>IF(A1510="NA","NA",VLOOKUP($A1510,'[1]Regression Table'!$A$2:$O$5964,10,FALSE))</f>
        <v>-3.4713700000000001E-3</v>
      </c>
      <c r="Q1510" s="3">
        <f>IF(A1510="NA","NA",VLOOKUP($A1510,'[1]Regression Table'!$A$2:$O$5964,11,FALSE))</f>
        <v>-2.9167099999999999E-3</v>
      </c>
      <c r="R1510" s="3">
        <f>IF(A1510="NA","NA",VLOOKUP($A1510,'[1]Regression Table'!$A$2:$O$5964,12,FALSE))</f>
        <v>-5.3171599999999996E-3</v>
      </c>
      <c r="S1510" s="3">
        <f>IF(A1510="NA","NA",VLOOKUP($A1510,'[1]Regression Table'!$A$2:$O$5964,13,FALSE))</f>
        <v>7.1310599999999998E-3</v>
      </c>
      <c r="T1510" s="3">
        <f>IF(A1510="NA","NA",VLOOKUP($A1510,'[1]Regression Table'!$A$2:$O$5964,14,FALSE))</f>
        <v>1.86433E-3</v>
      </c>
      <c r="U1510" s="3">
        <f>IF(A1510="NA","NA",VLOOKUP($A1510,'[1]Regression Table'!$A$2:$O$5964,15,FALSE))</f>
        <v>1.11553E-2</v>
      </c>
      <c r="V1510" s="3">
        <v>1.9347099999999999E-4</v>
      </c>
      <c r="W1510" s="6">
        <v>-2.9958600000000001E-5</v>
      </c>
      <c r="X1510" s="6">
        <v>6.7730200000000004E-5</v>
      </c>
    </row>
    <row r="1511" spans="1:24" x14ac:dyDescent="0.2">
      <c r="A1511" s="2" t="s">
        <v>5689</v>
      </c>
      <c r="B1511" s="3" t="s">
        <v>5689</v>
      </c>
      <c r="C1511" s="3" t="s">
        <v>5689</v>
      </c>
      <c r="D1511" s="3" t="s">
        <v>5689</v>
      </c>
      <c r="E1511" s="3" t="s">
        <v>5689</v>
      </c>
      <c r="F1511" s="3" t="s">
        <v>5689</v>
      </c>
      <c r="G1511" s="3" t="s">
        <v>5689</v>
      </c>
      <c r="H1511" s="3" t="s">
        <v>5689</v>
      </c>
      <c r="I1511" s="3" t="s">
        <v>5689</v>
      </c>
      <c r="J1511" s="3" t="s">
        <v>5689</v>
      </c>
      <c r="K1511" s="3" t="s">
        <v>5689</v>
      </c>
      <c r="L1511" s="3" t="str">
        <f>IF($A1511="NA","NA",VLOOKUP($A1511,'[1]Regression Table'!$A$2:$O$5964,6,FALSE))</f>
        <v>NA</v>
      </c>
      <c r="M1511" s="3" t="str">
        <f>IF($A1511="NA","NA",VLOOKUP($A1511,'[1]Regression Table'!$A$2:$O$5964,7,FALSE))</f>
        <v>NA</v>
      </c>
      <c r="N1511" s="3" t="str">
        <f>IF(A1511="NA","NA",VLOOKUP($A1511,'[1]Regression Table'!$A$2:$O$5964,8,FALSE))</f>
        <v>NA</v>
      </c>
      <c r="O1511" s="3" t="str">
        <f>IF(A1511="NA","NA",VLOOKUP($A1511,'[1]Regression Table'!$A$2:$O$5964,9,FALSE))</f>
        <v>NA</v>
      </c>
      <c r="P1511" s="3" t="str">
        <f>IF(A1511="NA","NA",VLOOKUP($A1511,'[1]Regression Table'!$A$2:$O$5964,10,FALSE))</f>
        <v>NA</v>
      </c>
      <c r="Q1511" s="3" t="str">
        <f>IF(A1511="NA","NA",VLOOKUP($A1511,'[1]Regression Table'!$A$2:$O$5964,11,FALSE))</f>
        <v>NA</v>
      </c>
      <c r="R1511" s="3" t="str">
        <f>IF(A1511="NA","NA",VLOOKUP($A1511,'[1]Regression Table'!$A$2:$O$5964,12,FALSE))</f>
        <v>NA</v>
      </c>
      <c r="S1511" s="3" t="str">
        <f>IF(A1511="NA","NA",VLOOKUP($A1511,'[1]Regression Table'!$A$2:$O$5964,13,FALSE))</f>
        <v>NA</v>
      </c>
      <c r="T1511" s="3" t="str">
        <f>IF(A1511="NA","NA",VLOOKUP($A1511,'[1]Regression Table'!$A$2:$O$5964,14,FALSE))</f>
        <v>NA</v>
      </c>
      <c r="U1511" s="3" t="str">
        <f>IF(A1511="NA","NA",VLOOKUP($A1511,'[1]Regression Table'!$A$2:$O$5964,15,FALSE))</f>
        <v>NA</v>
      </c>
      <c r="V1511" s="3" t="s">
        <v>5689</v>
      </c>
      <c r="W1511" s="6" t="s">
        <v>5689</v>
      </c>
      <c r="X1511" s="6" t="s">
        <v>5689</v>
      </c>
    </row>
    <row r="1512" spans="1:24" x14ac:dyDescent="0.2">
      <c r="A1512" s="2" t="s">
        <v>5689</v>
      </c>
      <c r="B1512" s="3" t="s">
        <v>5689</v>
      </c>
      <c r="C1512" s="3" t="s">
        <v>5689</v>
      </c>
      <c r="D1512" s="3" t="s">
        <v>5689</v>
      </c>
      <c r="E1512" s="3" t="s">
        <v>5689</v>
      </c>
      <c r="F1512" s="3" t="s">
        <v>5689</v>
      </c>
      <c r="G1512" s="3" t="s">
        <v>5689</v>
      </c>
      <c r="H1512" s="3" t="s">
        <v>5689</v>
      </c>
      <c r="I1512" s="3" t="s">
        <v>5689</v>
      </c>
      <c r="J1512" s="3" t="s">
        <v>5689</v>
      </c>
      <c r="K1512" s="3" t="s">
        <v>5689</v>
      </c>
      <c r="L1512" s="3" t="str">
        <f>IF($A1512="NA","NA",VLOOKUP($A1512,'[1]Regression Table'!$A$2:$O$5964,6,FALSE))</f>
        <v>NA</v>
      </c>
      <c r="M1512" s="3" t="str">
        <f>IF($A1512="NA","NA",VLOOKUP($A1512,'[1]Regression Table'!$A$2:$O$5964,7,FALSE))</f>
        <v>NA</v>
      </c>
      <c r="N1512" s="3" t="str">
        <f>IF(A1512="NA","NA",VLOOKUP($A1512,'[1]Regression Table'!$A$2:$O$5964,8,FALSE))</f>
        <v>NA</v>
      </c>
      <c r="O1512" s="3" t="str">
        <f>IF(A1512="NA","NA",VLOOKUP($A1512,'[1]Regression Table'!$A$2:$O$5964,9,FALSE))</f>
        <v>NA</v>
      </c>
      <c r="P1512" s="3" t="str">
        <f>IF(A1512="NA","NA",VLOOKUP($A1512,'[1]Regression Table'!$A$2:$O$5964,10,FALSE))</f>
        <v>NA</v>
      </c>
      <c r="Q1512" s="3" t="str">
        <f>IF(A1512="NA","NA",VLOOKUP($A1512,'[1]Regression Table'!$A$2:$O$5964,11,FALSE))</f>
        <v>NA</v>
      </c>
      <c r="R1512" s="3" t="str">
        <f>IF(A1512="NA","NA",VLOOKUP($A1512,'[1]Regression Table'!$A$2:$O$5964,12,FALSE))</f>
        <v>NA</v>
      </c>
      <c r="S1512" s="3" t="str">
        <f>IF(A1512="NA","NA",VLOOKUP($A1512,'[1]Regression Table'!$A$2:$O$5964,13,FALSE))</f>
        <v>NA</v>
      </c>
      <c r="T1512" s="3" t="str">
        <f>IF(A1512="NA","NA",VLOOKUP($A1512,'[1]Regression Table'!$A$2:$O$5964,14,FALSE))</f>
        <v>NA</v>
      </c>
      <c r="U1512" s="3" t="str">
        <f>IF(A1512="NA","NA",VLOOKUP($A1512,'[1]Regression Table'!$A$2:$O$5964,15,FALSE))</f>
        <v>NA</v>
      </c>
      <c r="V1512" s="3" t="s">
        <v>5689</v>
      </c>
      <c r="W1512" s="6" t="s">
        <v>5689</v>
      </c>
      <c r="X1512" s="6" t="s">
        <v>5689</v>
      </c>
    </row>
    <row r="1513" spans="1:24" x14ac:dyDescent="0.2">
      <c r="A1513" s="2" t="s">
        <v>5689</v>
      </c>
      <c r="B1513" s="3" t="s">
        <v>5689</v>
      </c>
      <c r="C1513" s="3" t="s">
        <v>5689</v>
      </c>
      <c r="D1513" s="3" t="s">
        <v>5689</v>
      </c>
      <c r="E1513" s="3" t="s">
        <v>5689</v>
      </c>
      <c r="F1513" s="3" t="s">
        <v>5689</v>
      </c>
      <c r="G1513" s="3" t="s">
        <v>5689</v>
      </c>
      <c r="H1513" s="3" t="s">
        <v>5689</v>
      </c>
      <c r="I1513" s="3" t="s">
        <v>5689</v>
      </c>
      <c r="J1513" s="3" t="s">
        <v>5689</v>
      </c>
      <c r="K1513" s="3" t="s">
        <v>5689</v>
      </c>
      <c r="L1513" s="3" t="str">
        <f>IF($A1513="NA","NA",VLOOKUP($A1513,'[1]Regression Table'!$A$2:$O$5964,6,FALSE))</f>
        <v>NA</v>
      </c>
      <c r="M1513" s="3" t="str">
        <f>IF($A1513="NA","NA",VLOOKUP($A1513,'[1]Regression Table'!$A$2:$O$5964,7,FALSE))</f>
        <v>NA</v>
      </c>
      <c r="N1513" s="3" t="str">
        <f>IF(A1513="NA","NA",VLOOKUP($A1513,'[1]Regression Table'!$A$2:$O$5964,8,FALSE))</f>
        <v>NA</v>
      </c>
      <c r="O1513" s="3" t="str">
        <f>IF(A1513="NA","NA",VLOOKUP($A1513,'[1]Regression Table'!$A$2:$O$5964,9,FALSE))</f>
        <v>NA</v>
      </c>
      <c r="P1513" s="3" t="str">
        <f>IF(A1513="NA","NA",VLOOKUP($A1513,'[1]Regression Table'!$A$2:$O$5964,10,FALSE))</f>
        <v>NA</v>
      </c>
      <c r="Q1513" s="3" t="str">
        <f>IF(A1513="NA","NA",VLOOKUP($A1513,'[1]Regression Table'!$A$2:$O$5964,11,FALSE))</f>
        <v>NA</v>
      </c>
      <c r="R1513" s="3" t="str">
        <f>IF(A1513="NA","NA",VLOOKUP($A1513,'[1]Regression Table'!$A$2:$O$5964,12,FALSE))</f>
        <v>NA</v>
      </c>
      <c r="S1513" s="3" t="str">
        <f>IF(A1513="NA","NA",VLOOKUP($A1513,'[1]Regression Table'!$A$2:$O$5964,13,FALSE))</f>
        <v>NA</v>
      </c>
      <c r="T1513" s="3" t="str">
        <f>IF(A1513="NA","NA",VLOOKUP($A1513,'[1]Regression Table'!$A$2:$O$5964,14,FALSE))</f>
        <v>NA</v>
      </c>
      <c r="U1513" s="3" t="str">
        <f>IF(A1513="NA","NA",VLOOKUP($A1513,'[1]Regression Table'!$A$2:$O$5964,15,FALSE))</f>
        <v>NA</v>
      </c>
      <c r="V1513" s="3" t="s">
        <v>5689</v>
      </c>
      <c r="W1513" s="6" t="s">
        <v>5689</v>
      </c>
      <c r="X1513" s="6" t="s">
        <v>5689</v>
      </c>
    </row>
    <row r="1514" spans="1:24" x14ac:dyDescent="0.2">
      <c r="A1514" s="2" t="s">
        <v>5689</v>
      </c>
      <c r="B1514" s="3" t="s">
        <v>5689</v>
      </c>
      <c r="C1514" s="3" t="s">
        <v>5689</v>
      </c>
      <c r="D1514" s="3" t="s">
        <v>5689</v>
      </c>
      <c r="E1514" s="3" t="s">
        <v>5689</v>
      </c>
      <c r="F1514" s="3" t="s">
        <v>5689</v>
      </c>
      <c r="G1514" s="3" t="s">
        <v>5689</v>
      </c>
      <c r="H1514" s="3" t="s">
        <v>5689</v>
      </c>
      <c r="I1514" s="3" t="s">
        <v>5689</v>
      </c>
      <c r="J1514" s="3" t="s">
        <v>5689</v>
      </c>
      <c r="K1514" s="3" t="s">
        <v>5689</v>
      </c>
      <c r="L1514" s="3" t="str">
        <f>IF($A1514="NA","NA",VLOOKUP($A1514,'[1]Regression Table'!$A$2:$O$5964,6,FALSE))</f>
        <v>NA</v>
      </c>
      <c r="M1514" s="3" t="str">
        <f>IF($A1514="NA","NA",VLOOKUP($A1514,'[1]Regression Table'!$A$2:$O$5964,7,FALSE))</f>
        <v>NA</v>
      </c>
      <c r="N1514" s="3" t="str">
        <f>IF(A1514="NA","NA",VLOOKUP($A1514,'[1]Regression Table'!$A$2:$O$5964,8,FALSE))</f>
        <v>NA</v>
      </c>
      <c r="O1514" s="3" t="str">
        <f>IF(A1514="NA","NA",VLOOKUP($A1514,'[1]Regression Table'!$A$2:$O$5964,9,FALSE))</f>
        <v>NA</v>
      </c>
      <c r="P1514" s="3" t="str">
        <f>IF(A1514="NA","NA",VLOOKUP($A1514,'[1]Regression Table'!$A$2:$O$5964,10,FALSE))</f>
        <v>NA</v>
      </c>
      <c r="Q1514" s="3" t="str">
        <f>IF(A1514="NA","NA",VLOOKUP($A1514,'[1]Regression Table'!$A$2:$O$5964,11,FALSE))</f>
        <v>NA</v>
      </c>
      <c r="R1514" s="3" t="str">
        <f>IF(A1514="NA","NA",VLOOKUP($A1514,'[1]Regression Table'!$A$2:$O$5964,12,FALSE))</f>
        <v>NA</v>
      </c>
      <c r="S1514" s="3" t="str">
        <f>IF(A1514="NA","NA",VLOOKUP($A1514,'[1]Regression Table'!$A$2:$O$5964,13,FALSE))</f>
        <v>NA</v>
      </c>
      <c r="T1514" s="3" t="str">
        <f>IF(A1514="NA","NA",VLOOKUP($A1514,'[1]Regression Table'!$A$2:$O$5964,14,FALSE))</f>
        <v>NA</v>
      </c>
      <c r="U1514" s="3" t="str">
        <f>IF(A1514="NA","NA",VLOOKUP($A1514,'[1]Regression Table'!$A$2:$O$5964,15,FALSE))</f>
        <v>NA</v>
      </c>
      <c r="V1514" s="3" t="s">
        <v>5689</v>
      </c>
      <c r="W1514" s="6" t="s">
        <v>5689</v>
      </c>
      <c r="X1514" s="6" t="s">
        <v>5689</v>
      </c>
    </row>
    <row r="1515" spans="1:24" x14ac:dyDescent="0.2">
      <c r="A1515" s="2" t="s">
        <v>5689</v>
      </c>
      <c r="B1515" s="3" t="s">
        <v>5689</v>
      </c>
      <c r="C1515" s="3" t="s">
        <v>5689</v>
      </c>
      <c r="D1515" s="3" t="s">
        <v>5689</v>
      </c>
      <c r="E1515" s="3" t="s">
        <v>5689</v>
      </c>
      <c r="F1515" s="3" t="s">
        <v>5689</v>
      </c>
      <c r="G1515" s="3" t="s">
        <v>5689</v>
      </c>
      <c r="H1515" s="3" t="s">
        <v>5689</v>
      </c>
      <c r="I1515" s="3" t="s">
        <v>5689</v>
      </c>
      <c r="J1515" s="3" t="s">
        <v>5689</v>
      </c>
      <c r="K1515" s="3" t="s">
        <v>5689</v>
      </c>
      <c r="L1515" s="3" t="str">
        <f>IF($A1515="NA","NA",VLOOKUP($A1515,'[1]Regression Table'!$A$2:$O$5964,6,FALSE))</f>
        <v>NA</v>
      </c>
      <c r="M1515" s="3" t="str">
        <f>IF($A1515="NA","NA",VLOOKUP($A1515,'[1]Regression Table'!$A$2:$O$5964,7,FALSE))</f>
        <v>NA</v>
      </c>
      <c r="N1515" s="3" t="str">
        <f>IF(A1515="NA","NA",VLOOKUP($A1515,'[1]Regression Table'!$A$2:$O$5964,8,FALSE))</f>
        <v>NA</v>
      </c>
      <c r="O1515" s="3" t="str">
        <f>IF(A1515="NA","NA",VLOOKUP($A1515,'[1]Regression Table'!$A$2:$O$5964,9,FALSE))</f>
        <v>NA</v>
      </c>
      <c r="P1515" s="3" t="str">
        <f>IF(A1515="NA","NA",VLOOKUP($A1515,'[1]Regression Table'!$A$2:$O$5964,10,FALSE))</f>
        <v>NA</v>
      </c>
      <c r="Q1515" s="3" t="str">
        <f>IF(A1515="NA","NA",VLOOKUP($A1515,'[1]Regression Table'!$A$2:$O$5964,11,FALSE))</f>
        <v>NA</v>
      </c>
      <c r="R1515" s="3" t="str">
        <f>IF(A1515="NA","NA",VLOOKUP($A1515,'[1]Regression Table'!$A$2:$O$5964,12,FALSE))</f>
        <v>NA</v>
      </c>
      <c r="S1515" s="3" t="str">
        <f>IF(A1515="NA","NA",VLOOKUP($A1515,'[1]Regression Table'!$A$2:$O$5964,13,FALSE))</f>
        <v>NA</v>
      </c>
      <c r="T1515" s="3" t="str">
        <f>IF(A1515="NA","NA",VLOOKUP($A1515,'[1]Regression Table'!$A$2:$O$5964,14,FALSE))</f>
        <v>NA</v>
      </c>
      <c r="U1515" s="3" t="str">
        <f>IF(A1515="NA","NA",VLOOKUP($A1515,'[1]Regression Table'!$A$2:$O$5964,15,FALSE))</f>
        <v>NA</v>
      </c>
      <c r="V1515" s="3" t="s">
        <v>5689</v>
      </c>
      <c r="W1515" s="6" t="s">
        <v>5689</v>
      </c>
      <c r="X1515" s="6" t="s">
        <v>5689</v>
      </c>
    </row>
    <row r="1516" spans="1:24" x14ac:dyDescent="0.2">
      <c r="A1516" s="2" t="s">
        <v>5689</v>
      </c>
      <c r="B1516" s="3" t="s">
        <v>5689</v>
      </c>
      <c r="C1516" s="3" t="s">
        <v>5689</v>
      </c>
      <c r="D1516" s="3" t="s">
        <v>5689</v>
      </c>
      <c r="E1516" s="3" t="s">
        <v>5689</v>
      </c>
      <c r="F1516" s="3" t="s">
        <v>5689</v>
      </c>
      <c r="G1516" s="3" t="s">
        <v>5689</v>
      </c>
      <c r="H1516" s="3" t="s">
        <v>5689</v>
      </c>
      <c r="I1516" s="3" t="s">
        <v>5689</v>
      </c>
      <c r="J1516" s="3" t="s">
        <v>5689</v>
      </c>
      <c r="K1516" s="3" t="s">
        <v>5689</v>
      </c>
      <c r="L1516" s="3" t="str">
        <f>IF($A1516="NA","NA",VLOOKUP($A1516,'[1]Regression Table'!$A$2:$O$5964,6,FALSE))</f>
        <v>NA</v>
      </c>
      <c r="M1516" s="3" t="str">
        <f>IF($A1516="NA","NA",VLOOKUP($A1516,'[1]Regression Table'!$A$2:$O$5964,7,FALSE))</f>
        <v>NA</v>
      </c>
      <c r="N1516" s="3" t="str">
        <f>IF(A1516="NA","NA",VLOOKUP($A1516,'[1]Regression Table'!$A$2:$O$5964,8,FALSE))</f>
        <v>NA</v>
      </c>
      <c r="O1516" s="3" t="str">
        <f>IF(A1516="NA","NA",VLOOKUP($A1516,'[1]Regression Table'!$A$2:$O$5964,9,FALSE))</f>
        <v>NA</v>
      </c>
      <c r="P1516" s="3" t="str">
        <f>IF(A1516="NA","NA",VLOOKUP($A1516,'[1]Regression Table'!$A$2:$O$5964,10,FALSE))</f>
        <v>NA</v>
      </c>
      <c r="Q1516" s="3" t="str">
        <f>IF(A1516="NA","NA",VLOOKUP($A1516,'[1]Regression Table'!$A$2:$O$5964,11,FALSE))</f>
        <v>NA</v>
      </c>
      <c r="R1516" s="3" t="str">
        <f>IF(A1516="NA","NA",VLOOKUP($A1516,'[1]Regression Table'!$A$2:$O$5964,12,FALSE))</f>
        <v>NA</v>
      </c>
      <c r="S1516" s="3" t="str">
        <f>IF(A1516="NA","NA",VLOOKUP($A1516,'[1]Regression Table'!$A$2:$O$5964,13,FALSE))</f>
        <v>NA</v>
      </c>
      <c r="T1516" s="3" t="str">
        <f>IF(A1516="NA","NA",VLOOKUP($A1516,'[1]Regression Table'!$A$2:$O$5964,14,FALSE))</f>
        <v>NA</v>
      </c>
      <c r="U1516" s="3" t="str">
        <f>IF(A1516="NA","NA",VLOOKUP($A1516,'[1]Regression Table'!$A$2:$O$5964,15,FALSE))</f>
        <v>NA</v>
      </c>
      <c r="V1516" s="3" t="s">
        <v>5689</v>
      </c>
      <c r="W1516" s="6" t="s">
        <v>5689</v>
      </c>
      <c r="X1516" s="6" t="s">
        <v>5689</v>
      </c>
    </row>
    <row r="1517" spans="1:24" x14ac:dyDescent="0.2">
      <c r="A1517" s="2" t="s">
        <v>5689</v>
      </c>
      <c r="B1517" s="3" t="s">
        <v>5689</v>
      </c>
      <c r="C1517" s="3" t="s">
        <v>5689</v>
      </c>
      <c r="D1517" s="3" t="s">
        <v>5689</v>
      </c>
      <c r="E1517" s="3" t="s">
        <v>5689</v>
      </c>
      <c r="F1517" s="3" t="s">
        <v>5689</v>
      </c>
      <c r="G1517" s="3" t="s">
        <v>5689</v>
      </c>
      <c r="H1517" s="3" t="s">
        <v>5689</v>
      </c>
      <c r="I1517" s="3" t="s">
        <v>5689</v>
      </c>
      <c r="J1517" s="3" t="s">
        <v>5689</v>
      </c>
      <c r="K1517" s="3" t="s">
        <v>5689</v>
      </c>
      <c r="L1517" s="3" t="str">
        <f>IF($A1517="NA","NA",VLOOKUP($A1517,'[1]Regression Table'!$A$2:$O$5964,6,FALSE))</f>
        <v>NA</v>
      </c>
      <c r="M1517" s="3" t="str">
        <f>IF($A1517="NA","NA",VLOOKUP($A1517,'[1]Regression Table'!$A$2:$O$5964,7,FALSE))</f>
        <v>NA</v>
      </c>
      <c r="N1517" s="3" t="str">
        <f>IF(A1517="NA","NA",VLOOKUP($A1517,'[1]Regression Table'!$A$2:$O$5964,8,FALSE))</f>
        <v>NA</v>
      </c>
      <c r="O1517" s="3" t="str">
        <f>IF(A1517="NA","NA",VLOOKUP($A1517,'[1]Regression Table'!$A$2:$O$5964,9,FALSE))</f>
        <v>NA</v>
      </c>
      <c r="P1517" s="3" t="str">
        <f>IF(A1517="NA","NA",VLOOKUP($A1517,'[1]Regression Table'!$A$2:$O$5964,10,FALSE))</f>
        <v>NA</v>
      </c>
      <c r="Q1517" s="3" t="str">
        <f>IF(A1517="NA","NA",VLOOKUP($A1517,'[1]Regression Table'!$A$2:$O$5964,11,FALSE))</f>
        <v>NA</v>
      </c>
      <c r="R1517" s="3" t="str">
        <f>IF(A1517="NA","NA",VLOOKUP($A1517,'[1]Regression Table'!$A$2:$O$5964,12,FALSE))</f>
        <v>NA</v>
      </c>
      <c r="S1517" s="3" t="str">
        <f>IF(A1517="NA","NA",VLOOKUP($A1517,'[1]Regression Table'!$A$2:$O$5964,13,FALSE))</f>
        <v>NA</v>
      </c>
      <c r="T1517" s="3" t="str">
        <f>IF(A1517="NA","NA",VLOOKUP($A1517,'[1]Regression Table'!$A$2:$O$5964,14,FALSE))</f>
        <v>NA</v>
      </c>
      <c r="U1517" s="3" t="str">
        <f>IF(A1517="NA","NA",VLOOKUP($A1517,'[1]Regression Table'!$A$2:$O$5964,15,FALSE))</f>
        <v>NA</v>
      </c>
      <c r="V1517" s="3" t="s">
        <v>5689</v>
      </c>
      <c r="W1517" s="6" t="s">
        <v>5689</v>
      </c>
      <c r="X1517" s="6" t="s">
        <v>5689</v>
      </c>
    </row>
    <row r="1518" spans="1:24" x14ac:dyDescent="0.2">
      <c r="A1518" s="2" t="s">
        <v>4672</v>
      </c>
      <c r="B1518" s="3">
        <v>2</v>
      </c>
      <c r="C1518" s="3">
        <v>1</v>
      </c>
      <c r="D1518" s="3">
        <v>1</v>
      </c>
      <c r="E1518" s="3">
        <v>32</v>
      </c>
      <c r="F1518" s="3">
        <v>14</v>
      </c>
      <c r="G1518" s="3">
        <v>1</v>
      </c>
      <c r="H1518" s="3">
        <v>5</v>
      </c>
      <c r="I1518" s="3" t="s">
        <v>5689</v>
      </c>
      <c r="J1518" s="3" t="s">
        <v>5689</v>
      </c>
      <c r="K1518" s="3">
        <v>0</v>
      </c>
      <c r="L1518" s="3">
        <f>IF($A1518="NA","NA",VLOOKUP($A1518,'[1]Regression Table'!$A$2:$O$5964,6,FALSE))</f>
        <v>-6.44343E-2</v>
      </c>
      <c r="M1518" s="3">
        <f>IF($A1518="NA","NA",VLOOKUP($A1518,'[1]Regression Table'!$A$2:$O$5964,7,FALSE))</f>
        <v>7.3012700000000003E-3</v>
      </c>
      <c r="N1518" s="3">
        <f>IF(A1518="NA","NA",VLOOKUP($A1518,'[1]Regression Table'!$A$2:$O$5964,8,FALSE))</f>
        <v>1.2475200000000001E-2</v>
      </c>
      <c r="O1518" s="3">
        <f>IF(A1518="NA","NA",VLOOKUP($A1518,'[1]Regression Table'!$A$2:$O$5964,9,FALSE))</f>
        <v>-2.68849E-3</v>
      </c>
      <c r="P1518" s="3">
        <f>IF(A1518="NA","NA",VLOOKUP($A1518,'[1]Regression Table'!$A$2:$O$5964,10,FALSE))</f>
        <v>7.5719200000000002E-3</v>
      </c>
      <c r="Q1518" s="3">
        <f>IF(A1518="NA","NA",VLOOKUP($A1518,'[1]Regression Table'!$A$2:$O$5964,11,FALSE))</f>
        <v>6.7418199999999995E-4</v>
      </c>
      <c r="R1518" s="3">
        <f>IF(A1518="NA","NA",VLOOKUP($A1518,'[1]Regression Table'!$A$2:$O$5964,12,FALSE))</f>
        <v>3.0133500000000001E-3</v>
      </c>
      <c r="S1518" s="3">
        <f>IF(A1518="NA","NA",VLOOKUP($A1518,'[1]Regression Table'!$A$2:$O$5964,13,FALSE))</f>
        <v>-2.8894900000000002E-3</v>
      </c>
      <c r="T1518" s="3">
        <f>IF(A1518="NA","NA",VLOOKUP($A1518,'[1]Regression Table'!$A$2:$O$5964,14,FALSE))</f>
        <v>-6.1615800000000001E-4</v>
      </c>
      <c r="U1518" s="3">
        <f>IF(A1518="NA","NA",VLOOKUP($A1518,'[1]Regression Table'!$A$2:$O$5964,15,FALSE))</f>
        <v>-5.2703299999999999E-4</v>
      </c>
      <c r="V1518" s="3">
        <v>9.6280599999999994E-5</v>
      </c>
      <c r="W1518" s="6">
        <v>1.7880099999999998E-5</v>
      </c>
      <c r="X1518" s="6">
        <v>2.29814E-5</v>
      </c>
    </row>
    <row r="1519" spans="1:24" x14ac:dyDescent="0.2">
      <c r="A1519" s="2" t="s">
        <v>4673</v>
      </c>
      <c r="B1519" s="3">
        <v>2</v>
      </c>
      <c r="C1519" s="3">
        <v>1</v>
      </c>
      <c r="D1519" s="3">
        <v>1</v>
      </c>
      <c r="E1519" s="3">
        <v>38</v>
      </c>
      <c r="F1519" s="3">
        <v>14</v>
      </c>
      <c r="G1519" s="3">
        <v>5</v>
      </c>
      <c r="H1519" s="3">
        <v>4</v>
      </c>
      <c r="I1519" s="3" t="s">
        <v>5689</v>
      </c>
      <c r="J1519" s="3" t="s">
        <v>5689</v>
      </c>
      <c r="K1519" s="3">
        <v>0</v>
      </c>
      <c r="L1519" s="3">
        <f>IF($A1519="NA","NA",VLOOKUP($A1519,'[1]Regression Table'!$A$2:$O$5964,6,FALSE))</f>
        <v>4.1739100000000003E-3</v>
      </c>
      <c r="M1519" s="3">
        <f>IF($A1519="NA","NA",VLOOKUP($A1519,'[1]Regression Table'!$A$2:$O$5964,7,FALSE))</f>
        <v>-2.1128499999999999E-3</v>
      </c>
      <c r="N1519" s="3">
        <f>IF(A1519="NA","NA",VLOOKUP($A1519,'[1]Regression Table'!$A$2:$O$5964,8,FALSE))</f>
        <v>9.5380900000000008E-3</v>
      </c>
      <c r="O1519" s="3">
        <f>IF(A1519="NA","NA",VLOOKUP($A1519,'[1]Regression Table'!$A$2:$O$5964,9,FALSE))</f>
        <v>-1.1123299999999999E-3</v>
      </c>
      <c r="P1519" s="3">
        <f>IF(A1519="NA","NA",VLOOKUP($A1519,'[1]Regression Table'!$A$2:$O$5964,10,FALSE))</f>
        <v>-4.3787799999999997E-3</v>
      </c>
      <c r="Q1519" s="3">
        <f>IF(A1519="NA","NA",VLOOKUP($A1519,'[1]Regression Table'!$A$2:$O$5964,11,FALSE))</f>
        <v>-1.5125500000000001E-3</v>
      </c>
      <c r="R1519" s="3">
        <f>IF(A1519="NA","NA",VLOOKUP($A1519,'[1]Regression Table'!$A$2:$O$5964,12,FALSE))</f>
        <v>3.5408499999999999E-3</v>
      </c>
      <c r="S1519" s="3">
        <f>IF(A1519="NA","NA",VLOOKUP($A1519,'[1]Regression Table'!$A$2:$O$5964,13,FALSE))</f>
        <v>2.4160599999999998E-3</v>
      </c>
      <c r="T1519" s="3">
        <f>IF(A1519="NA","NA",VLOOKUP($A1519,'[1]Regression Table'!$A$2:$O$5964,14,FALSE))</f>
        <v>-6.0349600000000002E-4</v>
      </c>
      <c r="U1519" s="3">
        <f>IF(A1519="NA","NA",VLOOKUP($A1519,'[1]Regression Table'!$A$2:$O$5964,15,FALSE))</f>
        <v>-5.7093300000000003E-4</v>
      </c>
      <c r="V1519" s="3">
        <v>2.09385E-4</v>
      </c>
      <c r="W1519" s="6">
        <v>-2.3629500000000001E-5</v>
      </c>
      <c r="X1519" s="6">
        <v>7.2380900000000004E-5</v>
      </c>
    </row>
    <row r="1520" spans="1:24" x14ac:dyDescent="0.2">
      <c r="A1520" s="2" t="s">
        <v>5689</v>
      </c>
      <c r="B1520" s="3" t="s">
        <v>5689</v>
      </c>
      <c r="C1520" s="3" t="s">
        <v>5689</v>
      </c>
      <c r="D1520" s="3" t="s">
        <v>5689</v>
      </c>
      <c r="E1520" s="3" t="s">
        <v>5689</v>
      </c>
      <c r="F1520" s="3" t="s">
        <v>5689</v>
      </c>
      <c r="G1520" s="3" t="s">
        <v>5689</v>
      </c>
      <c r="H1520" s="3" t="s">
        <v>5689</v>
      </c>
      <c r="I1520" s="3" t="s">
        <v>5689</v>
      </c>
      <c r="J1520" s="3" t="s">
        <v>5689</v>
      </c>
      <c r="K1520" s="3" t="s">
        <v>5689</v>
      </c>
      <c r="L1520" s="3" t="str">
        <f>IF($A1520="NA","NA",VLOOKUP($A1520,'[1]Regression Table'!$A$2:$O$5964,6,FALSE))</f>
        <v>NA</v>
      </c>
      <c r="M1520" s="3" t="str">
        <f>IF($A1520="NA","NA",VLOOKUP($A1520,'[1]Regression Table'!$A$2:$O$5964,7,FALSE))</f>
        <v>NA</v>
      </c>
      <c r="N1520" s="3" t="str">
        <f>IF(A1520="NA","NA",VLOOKUP($A1520,'[1]Regression Table'!$A$2:$O$5964,8,FALSE))</f>
        <v>NA</v>
      </c>
      <c r="O1520" s="3" t="str">
        <f>IF(A1520="NA","NA",VLOOKUP($A1520,'[1]Regression Table'!$A$2:$O$5964,9,FALSE))</f>
        <v>NA</v>
      </c>
      <c r="P1520" s="3" t="str">
        <f>IF(A1520="NA","NA",VLOOKUP($A1520,'[1]Regression Table'!$A$2:$O$5964,10,FALSE))</f>
        <v>NA</v>
      </c>
      <c r="Q1520" s="3" t="str">
        <f>IF(A1520="NA","NA",VLOOKUP($A1520,'[1]Regression Table'!$A$2:$O$5964,11,FALSE))</f>
        <v>NA</v>
      </c>
      <c r="R1520" s="3" t="str">
        <f>IF(A1520="NA","NA",VLOOKUP($A1520,'[1]Regression Table'!$A$2:$O$5964,12,FALSE))</f>
        <v>NA</v>
      </c>
      <c r="S1520" s="3" t="str">
        <f>IF(A1520="NA","NA",VLOOKUP($A1520,'[1]Regression Table'!$A$2:$O$5964,13,FALSE))</f>
        <v>NA</v>
      </c>
      <c r="T1520" s="3" t="str">
        <f>IF(A1520="NA","NA",VLOOKUP($A1520,'[1]Regression Table'!$A$2:$O$5964,14,FALSE))</f>
        <v>NA</v>
      </c>
      <c r="U1520" s="3" t="str">
        <f>IF(A1520="NA","NA",VLOOKUP($A1520,'[1]Regression Table'!$A$2:$O$5964,15,FALSE))</f>
        <v>NA</v>
      </c>
      <c r="V1520" s="3" t="s">
        <v>5689</v>
      </c>
      <c r="W1520" s="6" t="s">
        <v>5689</v>
      </c>
      <c r="X1520" s="6" t="s">
        <v>5689</v>
      </c>
    </row>
    <row r="1521" spans="1:24" x14ac:dyDescent="0.2">
      <c r="A1521" s="2" t="s">
        <v>5689</v>
      </c>
      <c r="B1521" s="3" t="s">
        <v>5689</v>
      </c>
      <c r="C1521" s="3" t="s">
        <v>5689</v>
      </c>
      <c r="D1521" s="3" t="s">
        <v>5689</v>
      </c>
      <c r="E1521" s="3" t="s">
        <v>5689</v>
      </c>
      <c r="F1521" s="3" t="s">
        <v>5689</v>
      </c>
      <c r="G1521" s="3" t="s">
        <v>5689</v>
      </c>
      <c r="H1521" s="3" t="s">
        <v>5689</v>
      </c>
      <c r="I1521" s="3" t="s">
        <v>5689</v>
      </c>
      <c r="J1521" s="3" t="s">
        <v>5689</v>
      </c>
      <c r="K1521" s="3" t="s">
        <v>5689</v>
      </c>
      <c r="L1521" s="3" t="str">
        <f>IF($A1521="NA","NA",VLOOKUP($A1521,'[1]Regression Table'!$A$2:$O$5964,6,FALSE))</f>
        <v>NA</v>
      </c>
      <c r="M1521" s="3" t="str">
        <f>IF($A1521="NA","NA",VLOOKUP($A1521,'[1]Regression Table'!$A$2:$O$5964,7,FALSE))</f>
        <v>NA</v>
      </c>
      <c r="N1521" s="3" t="str">
        <f>IF(A1521="NA","NA",VLOOKUP($A1521,'[1]Regression Table'!$A$2:$O$5964,8,FALSE))</f>
        <v>NA</v>
      </c>
      <c r="O1521" s="3" t="str">
        <f>IF(A1521="NA","NA",VLOOKUP($A1521,'[1]Regression Table'!$A$2:$O$5964,9,FALSE))</f>
        <v>NA</v>
      </c>
      <c r="P1521" s="3" t="str">
        <f>IF(A1521="NA","NA",VLOOKUP($A1521,'[1]Regression Table'!$A$2:$O$5964,10,FALSE))</f>
        <v>NA</v>
      </c>
      <c r="Q1521" s="3" t="str">
        <f>IF(A1521="NA","NA",VLOOKUP($A1521,'[1]Regression Table'!$A$2:$O$5964,11,FALSE))</f>
        <v>NA</v>
      </c>
      <c r="R1521" s="3" t="str">
        <f>IF(A1521="NA","NA",VLOOKUP($A1521,'[1]Regression Table'!$A$2:$O$5964,12,FALSE))</f>
        <v>NA</v>
      </c>
      <c r="S1521" s="3" t="str">
        <f>IF(A1521="NA","NA",VLOOKUP($A1521,'[1]Regression Table'!$A$2:$O$5964,13,FALSE))</f>
        <v>NA</v>
      </c>
      <c r="T1521" s="3" t="str">
        <f>IF(A1521="NA","NA",VLOOKUP($A1521,'[1]Regression Table'!$A$2:$O$5964,14,FALSE))</f>
        <v>NA</v>
      </c>
      <c r="U1521" s="3" t="str">
        <f>IF(A1521="NA","NA",VLOOKUP($A1521,'[1]Regression Table'!$A$2:$O$5964,15,FALSE))</f>
        <v>NA</v>
      </c>
      <c r="V1521" s="3" t="s">
        <v>5689</v>
      </c>
      <c r="W1521" s="6" t="s">
        <v>5689</v>
      </c>
      <c r="X1521" s="6" t="s">
        <v>5689</v>
      </c>
    </row>
    <row r="1522" spans="1:24" x14ac:dyDescent="0.2">
      <c r="A1522" s="2" t="s">
        <v>5689</v>
      </c>
      <c r="B1522" s="3" t="s">
        <v>5689</v>
      </c>
      <c r="C1522" s="3" t="s">
        <v>5689</v>
      </c>
      <c r="D1522" s="3" t="s">
        <v>5689</v>
      </c>
      <c r="E1522" s="3" t="s">
        <v>5689</v>
      </c>
      <c r="F1522" s="3" t="s">
        <v>5689</v>
      </c>
      <c r="G1522" s="3" t="s">
        <v>5689</v>
      </c>
      <c r="H1522" s="3" t="s">
        <v>5689</v>
      </c>
      <c r="I1522" s="3" t="s">
        <v>5689</v>
      </c>
      <c r="J1522" s="3" t="s">
        <v>5689</v>
      </c>
      <c r="K1522" s="3" t="s">
        <v>5689</v>
      </c>
      <c r="L1522" s="3" t="str">
        <f>IF($A1522="NA","NA",VLOOKUP($A1522,'[1]Regression Table'!$A$2:$O$5964,6,FALSE))</f>
        <v>NA</v>
      </c>
      <c r="M1522" s="3" t="str">
        <f>IF($A1522="NA","NA",VLOOKUP($A1522,'[1]Regression Table'!$A$2:$O$5964,7,FALSE))</f>
        <v>NA</v>
      </c>
      <c r="N1522" s="3" t="str">
        <f>IF(A1522="NA","NA",VLOOKUP($A1522,'[1]Regression Table'!$A$2:$O$5964,8,FALSE))</f>
        <v>NA</v>
      </c>
      <c r="O1522" s="3" t="str">
        <f>IF(A1522="NA","NA",VLOOKUP($A1522,'[1]Regression Table'!$A$2:$O$5964,9,FALSE))</f>
        <v>NA</v>
      </c>
      <c r="P1522" s="3" t="str">
        <f>IF(A1522="NA","NA",VLOOKUP($A1522,'[1]Regression Table'!$A$2:$O$5964,10,FALSE))</f>
        <v>NA</v>
      </c>
      <c r="Q1522" s="3" t="str">
        <f>IF(A1522="NA","NA",VLOOKUP($A1522,'[1]Regression Table'!$A$2:$O$5964,11,FALSE))</f>
        <v>NA</v>
      </c>
      <c r="R1522" s="3" t="str">
        <f>IF(A1522="NA","NA",VLOOKUP($A1522,'[1]Regression Table'!$A$2:$O$5964,12,FALSE))</f>
        <v>NA</v>
      </c>
      <c r="S1522" s="3" t="str">
        <f>IF(A1522="NA","NA",VLOOKUP($A1522,'[1]Regression Table'!$A$2:$O$5964,13,FALSE))</f>
        <v>NA</v>
      </c>
      <c r="T1522" s="3" t="str">
        <f>IF(A1522="NA","NA",VLOOKUP($A1522,'[1]Regression Table'!$A$2:$O$5964,14,FALSE))</f>
        <v>NA</v>
      </c>
      <c r="U1522" s="3" t="str">
        <f>IF(A1522="NA","NA",VLOOKUP($A1522,'[1]Regression Table'!$A$2:$O$5964,15,FALSE))</f>
        <v>NA</v>
      </c>
      <c r="V1522" s="3" t="s">
        <v>5689</v>
      </c>
      <c r="W1522" s="6" t="s">
        <v>5689</v>
      </c>
      <c r="X1522" s="6" t="s">
        <v>5689</v>
      </c>
    </row>
    <row r="1523" spans="1:24" x14ac:dyDescent="0.2">
      <c r="A1523" s="2" t="s">
        <v>5689</v>
      </c>
      <c r="B1523" s="3" t="s">
        <v>5689</v>
      </c>
      <c r="C1523" s="3" t="s">
        <v>5689</v>
      </c>
      <c r="D1523" s="3" t="s">
        <v>5689</v>
      </c>
      <c r="E1523" s="3" t="s">
        <v>5689</v>
      </c>
      <c r="F1523" s="3" t="s">
        <v>5689</v>
      </c>
      <c r="G1523" s="3" t="s">
        <v>5689</v>
      </c>
      <c r="H1523" s="3" t="s">
        <v>5689</v>
      </c>
      <c r="I1523" s="3" t="s">
        <v>5689</v>
      </c>
      <c r="J1523" s="3" t="s">
        <v>5689</v>
      </c>
      <c r="K1523" s="3" t="s">
        <v>5689</v>
      </c>
      <c r="L1523" s="3" t="str">
        <f>IF($A1523="NA","NA",VLOOKUP($A1523,'[1]Regression Table'!$A$2:$O$5964,6,FALSE))</f>
        <v>NA</v>
      </c>
      <c r="M1523" s="3" t="str">
        <f>IF($A1523="NA","NA",VLOOKUP($A1523,'[1]Regression Table'!$A$2:$O$5964,7,FALSE))</f>
        <v>NA</v>
      </c>
      <c r="N1523" s="3" t="str">
        <f>IF(A1523="NA","NA",VLOOKUP($A1523,'[1]Regression Table'!$A$2:$O$5964,8,FALSE))</f>
        <v>NA</v>
      </c>
      <c r="O1523" s="3" t="str">
        <f>IF(A1523="NA","NA",VLOOKUP($A1523,'[1]Regression Table'!$A$2:$O$5964,9,FALSE))</f>
        <v>NA</v>
      </c>
      <c r="P1523" s="3" t="str">
        <f>IF(A1523="NA","NA",VLOOKUP($A1523,'[1]Regression Table'!$A$2:$O$5964,10,FALSE))</f>
        <v>NA</v>
      </c>
      <c r="Q1523" s="3" t="str">
        <f>IF(A1523="NA","NA",VLOOKUP($A1523,'[1]Regression Table'!$A$2:$O$5964,11,FALSE))</f>
        <v>NA</v>
      </c>
      <c r="R1523" s="3" t="str">
        <f>IF(A1523="NA","NA",VLOOKUP($A1523,'[1]Regression Table'!$A$2:$O$5964,12,FALSE))</f>
        <v>NA</v>
      </c>
      <c r="S1523" s="3" t="str">
        <f>IF(A1523="NA","NA",VLOOKUP($A1523,'[1]Regression Table'!$A$2:$O$5964,13,FALSE))</f>
        <v>NA</v>
      </c>
      <c r="T1523" s="3" t="str">
        <f>IF(A1523="NA","NA",VLOOKUP($A1523,'[1]Regression Table'!$A$2:$O$5964,14,FALSE))</f>
        <v>NA</v>
      </c>
      <c r="U1523" s="3" t="str">
        <f>IF(A1523="NA","NA",VLOOKUP($A1523,'[1]Regression Table'!$A$2:$O$5964,15,FALSE))</f>
        <v>NA</v>
      </c>
      <c r="V1523" s="3" t="s">
        <v>5689</v>
      </c>
      <c r="W1523" s="6" t="s">
        <v>5689</v>
      </c>
      <c r="X1523" s="6" t="s">
        <v>5689</v>
      </c>
    </row>
    <row r="1524" spans="1:24" x14ac:dyDescent="0.2">
      <c r="A1524" s="2" t="s">
        <v>5689</v>
      </c>
      <c r="B1524" s="3" t="s">
        <v>5689</v>
      </c>
      <c r="C1524" s="3" t="s">
        <v>5689</v>
      </c>
      <c r="D1524" s="3" t="s">
        <v>5689</v>
      </c>
      <c r="E1524" s="3" t="s">
        <v>5689</v>
      </c>
      <c r="F1524" s="3" t="s">
        <v>5689</v>
      </c>
      <c r="G1524" s="3" t="s">
        <v>5689</v>
      </c>
      <c r="H1524" s="3" t="s">
        <v>5689</v>
      </c>
      <c r="I1524" s="3" t="s">
        <v>5689</v>
      </c>
      <c r="J1524" s="3" t="s">
        <v>5689</v>
      </c>
      <c r="K1524" s="3" t="s">
        <v>5689</v>
      </c>
      <c r="L1524" s="3" t="str">
        <f>IF($A1524="NA","NA",VLOOKUP($A1524,'[1]Regression Table'!$A$2:$O$5964,6,FALSE))</f>
        <v>NA</v>
      </c>
      <c r="M1524" s="3" t="str">
        <f>IF($A1524="NA","NA",VLOOKUP($A1524,'[1]Regression Table'!$A$2:$O$5964,7,FALSE))</f>
        <v>NA</v>
      </c>
      <c r="N1524" s="3" t="str">
        <f>IF(A1524="NA","NA",VLOOKUP($A1524,'[1]Regression Table'!$A$2:$O$5964,8,FALSE))</f>
        <v>NA</v>
      </c>
      <c r="O1524" s="3" t="str">
        <f>IF(A1524="NA","NA",VLOOKUP($A1524,'[1]Regression Table'!$A$2:$O$5964,9,FALSE))</f>
        <v>NA</v>
      </c>
      <c r="P1524" s="3" t="str">
        <f>IF(A1524="NA","NA",VLOOKUP($A1524,'[1]Regression Table'!$A$2:$O$5964,10,FALSE))</f>
        <v>NA</v>
      </c>
      <c r="Q1524" s="3" t="str">
        <f>IF(A1524="NA","NA",VLOOKUP($A1524,'[1]Regression Table'!$A$2:$O$5964,11,FALSE))</f>
        <v>NA</v>
      </c>
      <c r="R1524" s="3" t="str">
        <f>IF(A1524="NA","NA",VLOOKUP($A1524,'[1]Regression Table'!$A$2:$O$5964,12,FALSE))</f>
        <v>NA</v>
      </c>
      <c r="S1524" s="3" t="str">
        <f>IF(A1524="NA","NA",VLOOKUP($A1524,'[1]Regression Table'!$A$2:$O$5964,13,FALSE))</f>
        <v>NA</v>
      </c>
      <c r="T1524" s="3" t="str">
        <f>IF(A1524="NA","NA",VLOOKUP($A1524,'[1]Regression Table'!$A$2:$O$5964,14,FALSE))</f>
        <v>NA</v>
      </c>
      <c r="U1524" s="3" t="str">
        <f>IF(A1524="NA","NA",VLOOKUP($A1524,'[1]Regression Table'!$A$2:$O$5964,15,FALSE))</f>
        <v>NA</v>
      </c>
      <c r="V1524" s="3" t="s">
        <v>5689</v>
      </c>
      <c r="W1524" s="6" t="s">
        <v>5689</v>
      </c>
      <c r="X1524" s="6" t="s">
        <v>5689</v>
      </c>
    </row>
    <row r="1525" spans="1:24" x14ac:dyDescent="0.2">
      <c r="A1525" s="2" t="s">
        <v>5689</v>
      </c>
      <c r="B1525" s="3" t="s">
        <v>5689</v>
      </c>
      <c r="C1525" s="3" t="s">
        <v>5689</v>
      </c>
      <c r="D1525" s="3" t="s">
        <v>5689</v>
      </c>
      <c r="E1525" s="3" t="s">
        <v>5689</v>
      </c>
      <c r="F1525" s="3" t="s">
        <v>5689</v>
      </c>
      <c r="G1525" s="3" t="s">
        <v>5689</v>
      </c>
      <c r="H1525" s="3" t="s">
        <v>5689</v>
      </c>
      <c r="I1525" s="3" t="s">
        <v>5689</v>
      </c>
      <c r="J1525" s="3" t="s">
        <v>5689</v>
      </c>
      <c r="K1525" s="3" t="s">
        <v>5689</v>
      </c>
      <c r="L1525" s="3" t="str">
        <f>IF($A1525="NA","NA",VLOOKUP($A1525,'[1]Regression Table'!$A$2:$O$5964,6,FALSE))</f>
        <v>NA</v>
      </c>
      <c r="M1525" s="3" t="str">
        <f>IF($A1525="NA","NA",VLOOKUP($A1525,'[1]Regression Table'!$A$2:$O$5964,7,FALSE))</f>
        <v>NA</v>
      </c>
      <c r="N1525" s="3" t="str">
        <f>IF(A1525="NA","NA",VLOOKUP($A1525,'[1]Regression Table'!$A$2:$O$5964,8,FALSE))</f>
        <v>NA</v>
      </c>
      <c r="O1525" s="3" t="str">
        <f>IF(A1525="NA","NA",VLOOKUP($A1525,'[1]Regression Table'!$A$2:$O$5964,9,FALSE))</f>
        <v>NA</v>
      </c>
      <c r="P1525" s="3" t="str">
        <f>IF(A1525="NA","NA",VLOOKUP($A1525,'[1]Regression Table'!$A$2:$O$5964,10,FALSE))</f>
        <v>NA</v>
      </c>
      <c r="Q1525" s="3" t="str">
        <f>IF(A1525="NA","NA",VLOOKUP($A1525,'[1]Regression Table'!$A$2:$O$5964,11,FALSE))</f>
        <v>NA</v>
      </c>
      <c r="R1525" s="3" t="str">
        <f>IF(A1525="NA","NA",VLOOKUP($A1525,'[1]Regression Table'!$A$2:$O$5964,12,FALSE))</f>
        <v>NA</v>
      </c>
      <c r="S1525" s="3" t="str">
        <f>IF(A1525="NA","NA",VLOOKUP($A1525,'[1]Regression Table'!$A$2:$O$5964,13,FALSE))</f>
        <v>NA</v>
      </c>
      <c r="T1525" s="3" t="str">
        <f>IF(A1525="NA","NA",VLOOKUP($A1525,'[1]Regression Table'!$A$2:$O$5964,14,FALSE))</f>
        <v>NA</v>
      </c>
      <c r="U1525" s="3" t="str">
        <f>IF(A1525="NA","NA",VLOOKUP($A1525,'[1]Regression Table'!$A$2:$O$5964,15,FALSE))</f>
        <v>NA</v>
      </c>
      <c r="V1525" s="3" t="s">
        <v>5689</v>
      </c>
      <c r="W1525" s="6" t="s">
        <v>5689</v>
      </c>
      <c r="X1525" s="6" t="s">
        <v>5689</v>
      </c>
    </row>
    <row r="1526" spans="1:24" x14ac:dyDescent="0.2">
      <c r="A1526" s="2" t="s">
        <v>4674</v>
      </c>
      <c r="B1526" s="3">
        <v>2</v>
      </c>
      <c r="C1526" s="3">
        <v>1</v>
      </c>
      <c r="D1526" s="3">
        <v>2</v>
      </c>
      <c r="E1526" s="3">
        <v>46</v>
      </c>
      <c r="F1526" s="3">
        <v>14</v>
      </c>
      <c r="G1526" s="3">
        <v>5</v>
      </c>
      <c r="H1526" s="3">
        <v>1</v>
      </c>
      <c r="I1526" s="3" t="s">
        <v>5689</v>
      </c>
      <c r="J1526" s="3" t="s">
        <v>5689</v>
      </c>
      <c r="K1526" s="3">
        <v>0</v>
      </c>
      <c r="L1526" s="3">
        <f>IF($A1526="NA","NA",VLOOKUP($A1526,'[1]Regression Table'!$A$2:$O$5964,6,FALSE))</f>
        <v>5.6459600000000002E-3</v>
      </c>
      <c r="M1526" s="3">
        <f>IF($A1526="NA","NA",VLOOKUP($A1526,'[1]Regression Table'!$A$2:$O$5964,7,FALSE))</f>
        <v>9.6018800000000001E-3</v>
      </c>
      <c r="N1526" s="3">
        <f>IF(A1526="NA","NA",VLOOKUP($A1526,'[1]Regression Table'!$A$2:$O$5964,8,FALSE))</f>
        <v>-9.7206299999999992E-3</v>
      </c>
      <c r="O1526" s="3">
        <f>IF(A1526="NA","NA",VLOOKUP($A1526,'[1]Regression Table'!$A$2:$O$5964,9,FALSE))</f>
        <v>-2.8709700000000001E-2</v>
      </c>
      <c r="P1526" s="3">
        <f>IF(A1526="NA","NA",VLOOKUP($A1526,'[1]Regression Table'!$A$2:$O$5964,10,FALSE))</f>
        <v>-3.6885899999999998E-3</v>
      </c>
      <c r="Q1526" s="3">
        <f>IF(A1526="NA","NA",VLOOKUP($A1526,'[1]Regression Table'!$A$2:$O$5964,11,FALSE))</f>
        <v>-5.6877300000000002E-3</v>
      </c>
      <c r="R1526" s="3">
        <f>IF(A1526="NA","NA",VLOOKUP($A1526,'[1]Regression Table'!$A$2:$O$5964,12,FALSE))</f>
        <v>2.9228399999999999E-3</v>
      </c>
      <c r="S1526" s="3">
        <f>IF(A1526="NA","NA",VLOOKUP($A1526,'[1]Regression Table'!$A$2:$O$5964,13,FALSE))</f>
        <v>2.2981600000000001E-2</v>
      </c>
      <c r="T1526" s="3">
        <f>IF(A1526="NA","NA",VLOOKUP($A1526,'[1]Regression Table'!$A$2:$O$5964,14,FALSE))</f>
        <v>-4.34206E-3</v>
      </c>
      <c r="U1526" s="3">
        <f>IF(A1526="NA","NA",VLOOKUP($A1526,'[1]Regression Table'!$A$2:$O$5964,15,FALSE))</f>
        <v>2.8843899999999999E-2</v>
      </c>
      <c r="V1526" s="3">
        <v>1.8598599999999999E-4</v>
      </c>
      <c r="W1526" s="6">
        <v>-2.5496699999999999E-5</v>
      </c>
      <c r="X1526" s="6">
        <v>6.8784199999999998E-5</v>
      </c>
    </row>
    <row r="1527" spans="1:24" x14ac:dyDescent="0.2">
      <c r="A1527" s="2" t="s">
        <v>5689</v>
      </c>
      <c r="B1527" s="3" t="s">
        <v>5689</v>
      </c>
      <c r="C1527" s="3" t="s">
        <v>5689</v>
      </c>
      <c r="D1527" s="3" t="s">
        <v>5689</v>
      </c>
      <c r="E1527" s="3" t="s">
        <v>5689</v>
      </c>
      <c r="F1527" s="3" t="s">
        <v>5689</v>
      </c>
      <c r="G1527" s="3" t="s">
        <v>5689</v>
      </c>
      <c r="H1527" s="3" t="s">
        <v>5689</v>
      </c>
      <c r="I1527" s="3" t="s">
        <v>5689</v>
      </c>
      <c r="J1527" s="3" t="s">
        <v>5689</v>
      </c>
      <c r="K1527" s="3" t="s">
        <v>5689</v>
      </c>
      <c r="L1527" s="3" t="str">
        <f>IF($A1527="NA","NA",VLOOKUP($A1527,'[1]Regression Table'!$A$2:$O$5964,6,FALSE))</f>
        <v>NA</v>
      </c>
      <c r="M1527" s="3" t="str">
        <f>IF($A1527="NA","NA",VLOOKUP($A1527,'[1]Regression Table'!$A$2:$O$5964,7,FALSE))</f>
        <v>NA</v>
      </c>
      <c r="N1527" s="3" t="str">
        <f>IF(A1527="NA","NA",VLOOKUP($A1527,'[1]Regression Table'!$A$2:$O$5964,8,FALSE))</f>
        <v>NA</v>
      </c>
      <c r="O1527" s="3" t="str">
        <f>IF(A1527="NA","NA",VLOOKUP($A1527,'[1]Regression Table'!$A$2:$O$5964,9,FALSE))</f>
        <v>NA</v>
      </c>
      <c r="P1527" s="3" t="str">
        <f>IF(A1527="NA","NA",VLOOKUP($A1527,'[1]Regression Table'!$A$2:$O$5964,10,FALSE))</f>
        <v>NA</v>
      </c>
      <c r="Q1527" s="3" t="str">
        <f>IF(A1527="NA","NA",VLOOKUP($A1527,'[1]Regression Table'!$A$2:$O$5964,11,FALSE))</f>
        <v>NA</v>
      </c>
      <c r="R1527" s="3" t="str">
        <f>IF(A1527="NA","NA",VLOOKUP($A1527,'[1]Regression Table'!$A$2:$O$5964,12,FALSE))</f>
        <v>NA</v>
      </c>
      <c r="S1527" s="3" t="str">
        <f>IF(A1527="NA","NA",VLOOKUP($A1527,'[1]Regression Table'!$A$2:$O$5964,13,FALSE))</f>
        <v>NA</v>
      </c>
      <c r="T1527" s="3" t="str">
        <f>IF(A1527="NA","NA",VLOOKUP($A1527,'[1]Regression Table'!$A$2:$O$5964,14,FALSE))</f>
        <v>NA</v>
      </c>
      <c r="U1527" s="3" t="str">
        <f>IF(A1527="NA","NA",VLOOKUP($A1527,'[1]Regression Table'!$A$2:$O$5964,15,FALSE))</f>
        <v>NA</v>
      </c>
      <c r="V1527" s="3" t="s">
        <v>5689</v>
      </c>
      <c r="W1527" s="6" t="s">
        <v>5689</v>
      </c>
      <c r="X1527" s="6" t="s">
        <v>5689</v>
      </c>
    </row>
    <row r="1528" spans="1:24" x14ac:dyDescent="0.2">
      <c r="A1528" s="2" t="s">
        <v>4675</v>
      </c>
      <c r="B1528" s="3">
        <v>2</v>
      </c>
      <c r="C1528" s="3">
        <v>3</v>
      </c>
      <c r="D1528" s="3">
        <v>1</v>
      </c>
      <c r="E1528" s="3">
        <v>31</v>
      </c>
      <c r="F1528" s="3">
        <v>3</v>
      </c>
      <c r="G1528" s="3">
        <v>4</v>
      </c>
      <c r="H1528" s="3">
        <v>3</v>
      </c>
      <c r="I1528" s="3" t="s">
        <v>5689</v>
      </c>
      <c r="J1528" s="3">
        <v>0</v>
      </c>
      <c r="K1528" s="3">
        <v>0</v>
      </c>
      <c r="L1528" s="3">
        <f>IF($A1528="NA","NA",VLOOKUP($A1528,'[1]Regression Table'!$A$2:$O$5964,6,FALSE))</f>
        <v>-2.09465E-2</v>
      </c>
      <c r="M1528" s="3">
        <f>IF($A1528="NA","NA",VLOOKUP($A1528,'[1]Regression Table'!$A$2:$O$5964,7,FALSE))</f>
        <v>9.4296399999999996E-3</v>
      </c>
      <c r="N1528" s="3">
        <f>IF(A1528="NA","NA",VLOOKUP($A1528,'[1]Regression Table'!$A$2:$O$5964,8,FALSE))</f>
        <v>3.3525E-3</v>
      </c>
      <c r="O1528" s="3">
        <f>IF(A1528="NA","NA",VLOOKUP($A1528,'[1]Regression Table'!$A$2:$O$5964,9,FALSE))</f>
        <v>-8.8568699999999993E-3</v>
      </c>
      <c r="P1528" s="3">
        <f>IF(A1528="NA","NA",VLOOKUP($A1528,'[1]Regression Table'!$A$2:$O$5964,10,FALSE))</f>
        <v>4.0383399999999996E-3</v>
      </c>
      <c r="Q1528" s="3">
        <f>IF(A1528="NA","NA",VLOOKUP($A1528,'[1]Regression Table'!$A$2:$O$5964,11,FALSE))</f>
        <v>4.5412700000000002E-4</v>
      </c>
      <c r="R1528" s="3">
        <f>IF(A1528="NA","NA",VLOOKUP($A1528,'[1]Regression Table'!$A$2:$O$5964,12,FALSE))</f>
        <v>8.3690999999999995E-4</v>
      </c>
      <c r="S1528" s="3">
        <f>IF(A1528="NA","NA",VLOOKUP($A1528,'[1]Regression Table'!$A$2:$O$5964,13,FALSE))</f>
        <v>-1.48014E-3</v>
      </c>
      <c r="T1528" s="3">
        <f>IF(A1528="NA","NA",VLOOKUP($A1528,'[1]Regression Table'!$A$2:$O$5964,14,FALSE))</f>
        <v>2.4029099999999999E-3</v>
      </c>
      <c r="U1528" s="3">
        <f>IF(A1528="NA","NA",VLOOKUP($A1528,'[1]Regression Table'!$A$2:$O$5964,15,FALSE))</f>
        <v>-3.9767400000000003E-3</v>
      </c>
      <c r="V1528" s="3">
        <v>1.71001E-4</v>
      </c>
      <c r="W1528" s="6">
        <v>-1.45759E-5</v>
      </c>
      <c r="X1528" s="6">
        <v>4.9314399999999997E-5</v>
      </c>
    </row>
    <row r="1529" spans="1:24" x14ac:dyDescent="0.2">
      <c r="A1529" s="2" t="s">
        <v>4676</v>
      </c>
      <c r="B1529" s="3">
        <v>2</v>
      </c>
      <c r="C1529" s="3">
        <v>3</v>
      </c>
      <c r="D1529" s="3">
        <v>1</v>
      </c>
      <c r="E1529" s="3">
        <v>50</v>
      </c>
      <c r="F1529" s="3">
        <v>3</v>
      </c>
      <c r="G1529" s="3">
        <v>3</v>
      </c>
      <c r="H1529" s="3">
        <v>5</v>
      </c>
      <c r="I1529" s="3" t="s">
        <v>5689</v>
      </c>
      <c r="J1529" s="3">
        <v>1</v>
      </c>
      <c r="K1529" s="3">
        <v>1</v>
      </c>
      <c r="L1529" s="3">
        <f>IF($A1529="NA","NA",VLOOKUP($A1529,'[1]Regression Table'!$A$2:$O$5964,6,FALSE))</f>
        <v>1.1888199999999999E-3</v>
      </c>
      <c r="M1529" s="3">
        <f>IF($A1529="NA","NA",VLOOKUP($A1529,'[1]Regression Table'!$A$2:$O$5964,7,FALSE))</f>
        <v>-5.8027199999999999E-3</v>
      </c>
      <c r="N1529" s="3">
        <f>IF(A1529="NA","NA",VLOOKUP($A1529,'[1]Regression Table'!$A$2:$O$5964,8,FALSE))</f>
        <v>1.6256099999999999E-2</v>
      </c>
      <c r="O1529" s="3">
        <f>IF(A1529="NA","NA",VLOOKUP($A1529,'[1]Regression Table'!$A$2:$O$5964,9,FALSE))</f>
        <v>1.58125E-2</v>
      </c>
      <c r="P1529" s="3">
        <f>IF(A1529="NA","NA",VLOOKUP($A1529,'[1]Regression Table'!$A$2:$O$5964,10,FALSE))</f>
        <v>-1.77187E-3</v>
      </c>
      <c r="Q1529" s="3">
        <f>IF(A1529="NA","NA",VLOOKUP($A1529,'[1]Regression Table'!$A$2:$O$5964,11,FALSE))</f>
        <v>3.41677E-3</v>
      </c>
      <c r="R1529" s="3">
        <f>IF(A1529="NA","NA",VLOOKUP($A1529,'[1]Regression Table'!$A$2:$O$5964,12,FALSE))</f>
        <v>3.7322000000000001E-4</v>
      </c>
      <c r="S1529" s="3">
        <f>IF(A1529="NA","NA",VLOOKUP($A1529,'[1]Regression Table'!$A$2:$O$5964,13,FALSE))</f>
        <v>8.3336199999999999E-3</v>
      </c>
      <c r="T1529" s="3">
        <f>IF(A1529="NA","NA",VLOOKUP($A1529,'[1]Regression Table'!$A$2:$O$5964,14,FALSE))</f>
        <v>-1.7256699999999999E-3</v>
      </c>
      <c r="U1529" s="3">
        <f>IF(A1529="NA","NA",VLOOKUP($A1529,'[1]Regression Table'!$A$2:$O$5964,15,FALSE))</f>
        <v>3.0855399999999999E-3</v>
      </c>
      <c r="V1529" s="3">
        <v>2.0256699999999999E-4</v>
      </c>
      <c r="W1529" s="6">
        <v>-1.6362500000000001E-5</v>
      </c>
      <c r="X1529" s="6">
        <v>6.4796300000000002E-5</v>
      </c>
    </row>
    <row r="1530" spans="1:24" x14ac:dyDescent="0.2">
      <c r="A1530" s="2" t="s">
        <v>4677</v>
      </c>
      <c r="B1530" s="3">
        <v>2</v>
      </c>
      <c r="C1530" s="3">
        <v>3</v>
      </c>
      <c r="D1530" s="3">
        <v>2</v>
      </c>
      <c r="E1530" s="3">
        <v>26</v>
      </c>
      <c r="F1530" s="3">
        <v>3</v>
      </c>
      <c r="G1530" s="3">
        <v>6</v>
      </c>
      <c r="H1530" s="3">
        <v>5</v>
      </c>
      <c r="I1530" s="3" t="s">
        <v>5689</v>
      </c>
      <c r="J1530" s="3">
        <v>0</v>
      </c>
      <c r="K1530" s="3">
        <v>1</v>
      </c>
      <c r="L1530" s="3">
        <f>IF($A1530="NA","NA",VLOOKUP($A1530,'[1]Regression Table'!$A$2:$O$5964,6,FALSE))</f>
        <v>5.7080400000000002E-3</v>
      </c>
      <c r="M1530" s="3">
        <f>IF($A1530="NA","NA",VLOOKUP($A1530,'[1]Regression Table'!$A$2:$O$5964,7,FALSE))</f>
        <v>1.3279600000000001E-2</v>
      </c>
      <c r="N1530" s="3">
        <f>IF(A1530="NA","NA",VLOOKUP($A1530,'[1]Regression Table'!$A$2:$O$5964,8,FALSE))</f>
        <v>-4.4942999999999997E-3</v>
      </c>
      <c r="O1530" s="3">
        <f>IF(A1530="NA","NA",VLOOKUP($A1530,'[1]Regression Table'!$A$2:$O$5964,9,FALSE))</f>
        <v>-1.3736099999999999E-2</v>
      </c>
      <c r="P1530" s="3">
        <f>IF(A1530="NA","NA",VLOOKUP($A1530,'[1]Regression Table'!$A$2:$O$5964,10,FALSE))</f>
        <v>9.2125799999999999E-4</v>
      </c>
      <c r="Q1530" s="3">
        <f>IF(A1530="NA","NA",VLOOKUP($A1530,'[1]Regression Table'!$A$2:$O$5964,11,FALSE))</f>
        <v>-1.75351E-3</v>
      </c>
      <c r="R1530" s="3">
        <f>IF(A1530="NA","NA",VLOOKUP($A1530,'[1]Regression Table'!$A$2:$O$5964,12,FALSE))</f>
        <v>2.5682500000000002E-4</v>
      </c>
      <c r="S1530" s="3">
        <f>IF(A1530="NA","NA",VLOOKUP($A1530,'[1]Regression Table'!$A$2:$O$5964,13,FALSE))</f>
        <v>-4.3580299999999997E-3</v>
      </c>
      <c r="T1530" s="3">
        <f>IF(A1530="NA","NA",VLOOKUP($A1530,'[1]Regression Table'!$A$2:$O$5964,14,FALSE))</f>
        <v>3.4439000000000002E-3</v>
      </c>
      <c r="U1530" s="3">
        <f>IF(A1530="NA","NA",VLOOKUP($A1530,'[1]Regression Table'!$A$2:$O$5964,15,FALSE))</f>
        <v>-7.5914399999999996E-3</v>
      </c>
      <c r="V1530" s="3">
        <v>2.0593200000000001E-4</v>
      </c>
      <c r="W1530" s="6">
        <v>-1.8214800000000001E-5</v>
      </c>
      <c r="X1530" s="6">
        <v>7.2760200000000002E-5</v>
      </c>
    </row>
    <row r="1531" spans="1:24" x14ac:dyDescent="0.2">
      <c r="A1531" s="2" t="s">
        <v>5689</v>
      </c>
      <c r="B1531" s="3" t="s">
        <v>5689</v>
      </c>
      <c r="C1531" s="3" t="s">
        <v>5689</v>
      </c>
      <c r="D1531" s="3" t="s">
        <v>5689</v>
      </c>
      <c r="E1531" s="3" t="s">
        <v>5689</v>
      </c>
      <c r="F1531" s="3" t="s">
        <v>5689</v>
      </c>
      <c r="G1531" s="3" t="s">
        <v>5689</v>
      </c>
      <c r="H1531" s="3" t="s">
        <v>5689</v>
      </c>
      <c r="I1531" s="3" t="s">
        <v>5689</v>
      </c>
      <c r="J1531" s="3" t="s">
        <v>5689</v>
      </c>
      <c r="K1531" s="3" t="s">
        <v>5689</v>
      </c>
      <c r="L1531" s="3" t="str">
        <f>IF($A1531="NA","NA",VLOOKUP($A1531,'[1]Regression Table'!$A$2:$O$5964,6,FALSE))</f>
        <v>NA</v>
      </c>
      <c r="M1531" s="3" t="str">
        <f>IF($A1531="NA","NA",VLOOKUP($A1531,'[1]Regression Table'!$A$2:$O$5964,7,FALSE))</f>
        <v>NA</v>
      </c>
      <c r="N1531" s="3" t="str">
        <f>IF(A1531="NA","NA",VLOOKUP($A1531,'[1]Regression Table'!$A$2:$O$5964,8,FALSE))</f>
        <v>NA</v>
      </c>
      <c r="O1531" s="3" t="str">
        <f>IF(A1531="NA","NA",VLOOKUP($A1531,'[1]Regression Table'!$A$2:$O$5964,9,FALSE))</f>
        <v>NA</v>
      </c>
      <c r="P1531" s="3" t="str">
        <f>IF(A1531="NA","NA",VLOOKUP($A1531,'[1]Regression Table'!$A$2:$O$5964,10,FALSE))</f>
        <v>NA</v>
      </c>
      <c r="Q1531" s="3" t="str">
        <f>IF(A1531="NA","NA",VLOOKUP($A1531,'[1]Regression Table'!$A$2:$O$5964,11,FALSE))</f>
        <v>NA</v>
      </c>
      <c r="R1531" s="3" t="str">
        <f>IF(A1531="NA","NA",VLOOKUP($A1531,'[1]Regression Table'!$A$2:$O$5964,12,FALSE))</f>
        <v>NA</v>
      </c>
      <c r="S1531" s="3" t="str">
        <f>IF(A1531="NA","NA",VLOOKUP($A1531,'[1]Regression Table'!$A$2:$O$5964,13,FALSE))</f>
        <v>NA</v>
      </c>
      <c r="T1531" s="3" t="str">
        <f>IF(A1531="NA","NA",VLOOKUP($A1531,'[1]Regression Table'!$A$2:$O$5964,14,FALSE))</f>
        <v>NA</v>
      </c>
      <c r="U1531" s="3" t="str">
        <f>IF(A1531="NA","NA",VLOOKUP($A1531,'[1]Regression Table'!$A$2:$O$5964,15,FALSE))</f>
        <v>NA</v>
      </c>
      <c r="V1531" s="3" t="s">
        <v>5689</v>
      </c>
      <c r="W1531" s="6" t="s">
        <v>5689</v>
      </c>
      <c r="X1531" s="6" t="s">
        <v>5689</v>
      </c>
    </row>
    <row r="1532" spans="1:24" x14ac:dyDescent="0.2">
      <c r="A1532" s="2" t="s">
        <v>4678</v>
      </c>
      <c r="B1532" s="3">
        <v>2</v>
      </c>
      <c r="C1532" s="3">
        <v>1</v>
      </c>
      <c r="D1532" s="3">
        <v>2</v>
      </c>
      <c r="E1532" s="3">
        <v>21</v>
      </c>
      <c r="F1532" s="3">
        <v>3</v>
      </c>
      <c r="G1532" s="3">
        <v>4</v>
      </c>
      <c r="H1532" s="3">
        <v>1</v>
      </c>
      <c r="I1532" s="3" t="s">
        <v>5689</v>
      </c>
      <c r="J1532" s="3">
        <v>1</v>
      </c>
      <c r="K1532" s="3">
        <v>1</v>
      </c>
      <c r="L1532" s="3">
        <f>IF($A1532="NA","NA",VLOOKUP($A1532,'[1]Regression Table'!$A$2:$O$5964,6,FALSE))</f>
        <v>5.6124299999999998E-3</v>
      </c>
      <c r="M1532" s="3">
        <f>IF($A1532="NA","NA",VLOOKUP($A1532,'[1]Regression Table'!$A$2:$O$5964,7,FALSE))</f>
        <v>1.2346299999999999E-2</v>
      </c>
      <c r="N1532" s="3">
        <f>IF(A1532="NA","NA",VLOOKUP($A1532,'[1]Regression Table'!$A$2:$O$5964,8,FALSE))</f>
        <v>-4.4358899999999996E-3</v>
      </c>
      <c r="O1532" s="3">
        <f>IF(A1532="NA","NA",VLOOKUP($A1532,'[1]Regression Table'!$A$2:$O$5964,9,FALSE))</f>
        <v>-9.9269100000000006E-3</v>
      </c>
      <c r="P1532" s="3">
        <f>IF(A1532="NA","NA",VLOOKUP($A1532,'[1]Regression Table'!$A$2:$O$5964,10,FALSE))</f>
        <v>-1.2381E-4</v>
      </c>
      <c r="Q1532" s="3">
        <f>IF(A1532="NA","NA",VLOOKUP($A1532,'[1]Regression Table'!$A$2:$O$5964,11,FALSE))</f>
        <v>-3.9593600000000003E-3</v>
      </c>
      <c r="R1532" s="3">
        <f>IF(A1532="NA","NA",VLOOKUP($A1532,'[1]Regression Table'!$A$2:$O$5964,12,FALSE))</f>
        <v>-2.6399499999999998E-3</v>
      </c>
      <c r="S1532" s="3">
        <f>IF(A1532="NA","NA",VLOOKUP($A1532,'[1]Regression Table'!$A$2:$O$5964,13,FALSE))</f>
        <v>-2.1573199999999999E-3</v>
      </c>
      <c r="T1532" s="3">
        <f>IF(A1532="NA","NA",VLOOKUP($A1532,'[1]Regression Table'!$A$2:$O$5964,14,FALSE))</f>
        <v>-4.7178300000000001E-3</v>
      </c>
      <c r="U1532" s="3">
        <f>IF(A1532="NA","NA",VLOOKUP($A1532,'[1]Regression Table'!$A$2:$O$5964,15,FALSE))</f>
        <v>-2.8759200000000001E-3</v>
      </c>
      <c r="V1532" s="3">
        <v>2.07097E-4</v>
      </c>
      <c r="W1532" s="6">
        <v>-1.9057999999999999E-5</v>
      </c>
      <c r="X1532" s="6">
        <v>6.9785599999999998E-5</v>
      </c>
    </row>
    <row r="1533" spans="1:24" x14ac:dyDescent="0.2">
      <c r="A1533" s="2" t="s">
        <v>4679</v>
      </c>
      <c r="B1533" s="3">
        <v>2</v>
      </c>
      <c r="C1533" s="3">
        <v>1</v>
      </c>
      <c r="D1533" s="3">
        <v>1</v>
      </c>
      <c r="E1533" s="3">
        <v>46</v>
      </c>
      <c r="F1533" s="3">
        <v>3</v>
      </c>
      <c r="G1533" s="3">
        <v>4</v>
      </c>
      <c r="H1533" s="3">
        <v>1</v>
      </c>
      <c r="I1533" s="3" t="s">
        <v>5689</v>
      </c>
      <c r="J1533" s="3">
        <v>1</v>
      </c>
      <c r="K1533" s="3">
        <v>1</v>
      </c>
      <c r="L1533" s="3">
        <f>IF($A1533="NA","NA",VLOOKUP($A1533,'[1]Regression Table'!$A$2:$O$5964,6,FALSE))</f>
        <v>-6.7145299999999998E-3</v>
      </c>
      <c r="M1533" s="3">
        <f>IF($A1533="NA","NA",VLOOKUP($A1533,'[1]Regression Table'!$A$2:$O$5964,7,FALSE))</f>
        <v>3.42157E-4</v>
      </c>
      <c r="N1533" s="3">
        <f>IF(A1533="NA","NA",VLOOKUP($A1533,'[1]Regression Table'!$A$2:$O$5964,8,FALSE))</f>
        <v>1.17418E-2</v>
      </c>
      <c r="O1533" s="3">
        <f>IF(A1533="NA","NA",VLOOKUP($A1533,'[1]Regression Table'!$A$2:$O$5964,9,FALSE))</f>
        <v>3.5627499999999999E-2</v>
      </c>
      <c r="P1533" s="3">
        <f>IF(A1533="NA","NA",VLOOKUP($A1533,'[1]Regression Table'!$A$2:$O$5964,10,FALSE))</f>
        <v>9.8929699999999992E-3</v>
      </c>
      <c r="Q1533" s="3">
        <f>IF(A1533="NA","NA",VLOOKUP($A1533,'[1]Regression Table'!$A$2:$O$5964,11,FALSE))</f>
        <v>4.5947100000000001E-3</v>
      </c>
      <c r="R1533" s="3">
        <f>IF(A1533="NA","NA",VLOOKUP($A1533,'[1]Regression Table'!$A$2:$O$5964,12,FALSE))</f>
        <v>3.7590700000000002E-3</v>
      </c>
      <c r="S1533" s="3">
        <f>IF(A1533="NA","NA",VLOOKUP($A1533,'[1]Regression Table'!$A$2:$O$5964,13,FALSE))</f>
        <v>2.8726400000000001E-3</v>
      </c>
      <c r="T1533" s="3">
        <f>IF(A1533="NA","NA",VLOOKUP($A1533,'[1]Regression Table'!$A$2:$O$5964,14,FALSE))</f>
        <v>4.5855199999999998E-4</v>
      </c>
      <c r="U1533" s="3">
        <f>IF(A1533="NA","NA",VLOOKUP($A1533,'[1]Regression Table'!$A$2:$O$5964,15,FALSE))</f>
        <v>3.5356099999999998E-3</v>
      </c>
      <c r="V1533" s="3">
        <v>2.0137900000000001E-4</v>
      </c>
      <c r="W1533" s="6">
        <v>-7.4960900000000003E-6</v>
      </c>
      <c r="X1533" s="6">
        <v>6.5371500000000003E-5</v>
      </c>
    </row>
    <row r="1534" spans="1:24" x14ac:dyDescent="0.2">
      <c r="A1534" s="2" t="s">
        <v>4680</v>
      </c>
      <c r="B1534" s="3">
        <v>2</v>
      </c>
      <c r="C1534" s="3">
        <v>3</v>
      </c>
      <c r="D1534" s="3">
        <v>2</v>
      </c>
      <c r="E1534" s="3">
        <v>24</v>
      </c>
      <c r="F1534" s="3">
        <v>14</v>
      </c>
      <c r="G1534" s="3">
        <v>6</v>
      </c>
      <c r="H1534" s="3">
        <v>3</v>
      </c>
      <c r="I1534" s="3" t="s">
        <v>5689</v>
      </c>
      <c r="J1534" s="3">
        <v>1</v>
      </c>
      <c r="K1534" s="3">
        <v>1</v>
      </c>
      <c r="L1534" s="3">
        <f>IF($A1534="NA","NA",VLOOKUP($A1534,'[1]Regression Table'!$A$2:$O$5964,6,FALSE))</f>
        <v>5.32191E-3</v>
      </c>
      <c r="M1534" s="3">
        <f>IF($A1534="NA","NA",VLOOKUP($A1534,'[1]Regression Table'!$A$2:$O$5964,7,FALSE))</f>
        <v>9.4670599999999994E-3</v>
      </c>
      <c r="N1534" s="3">
        <f>IF(A1534="NA","NA",VLOOKUP($A1534,'[1]Regression Table'!$A$2:$O$5964,8,FALSE))</f>
        <v>-1.1694E-2</v>
      </c>
      <c r="O1534" s="3">
        <f>IF(A1534="NA","NA",VLOOKUP($A1534,'[1]Regression Table'!$A$2:$O$5964,9,FALSE))</f>
        <v>-2.8815799999999999E-2</v>
      </c>
      <c r="P1534" s="3">
        <f>IF(A1534="NA","NA",VLOOKUP($A1534,'[1]Regression Table'!$A$2:$O$5964,10,FALSE))</f>
        <v>-1.89963E-3</v>
      </c>
      <c r="Q1534" s="3">
        <f>IF(A1534="NA","NA",VLOOKUP($A1534,'[1]Regression Table'!$A$2:$O$5964,11,FALSE))</f>
        <v>-7.0579500000000003E-3</v>
      </c>
      <c r="R1534" s="3">
        <f>IF(A1534="NA","NA",VLOOKUP($A1534,'[1]Regression Table'!$A$2:$O$5964,12,FALSE))</f>
        <v>-3.3609900000000002E-4</v>
      </c>
      <c r="S1534" s="3">
        <f>IF(A1534="NA","NA",VLOOKUP($A1534,'[1]Regression Table'!$A$2:$O$5964,13,FALSE))</f>
        <v>1.8268699999999999E-2</v>
      </c>
      <c r="T1534" s="3">
        <f>IF(A1534="NA","NA",VLOOKUP($A1534,'[1]Regression Table'!$A$2:$O$5964,14,FALSE))</f>
        <v>-6.3710499999999996E-3</v>
      </c>
      <c r="U1534" s="3">
        <f>IF(A1534="NA","NA",VLOOKUP($A1534,'[1]Regression Table'!$A$2:$O$5964,15,FALSE))</f>
        <v>2.46971E-2</v>
      </c>
      <c r="V1534" s="3">
        <v>1.9227900000000001E-4</v>
      </c>
      <c r="W1534" s="6">
        <v>-2.5000599999999999E-5</v>
      </c>
      <c r="X1534" s="6">
        <v>6.9188299999999996E-5</v>
      </c>
    </row>
    <row r="1535" spans="1:24" x14ac:dyDescent="0.2">
      <c r="A1535" s="2" t="s">
        <v>4681</v>
      </c>
      <c r="B1535" s="3">
        <v>2</v>
      </c>
      <c r="C1535" s="3">
        <v>3</v>
      </c>
      <c r="D1535" s="3">
        <v>1</v>
      </c>
      <c r="E1535" s="3">
        <v>24</v>
      </c>
      <c r="F1535" s="3">
        <v>3</v>
      </c>
      <c r="G1535" s="3">
        <v>5</v>
      </c>
      <c r="H1535" s="3">
        <v>3</v>
      </c>
      <c r="I1535" s="3" t="s">
        <v>5689</v>
      </c>
      <c r="J1535" s="3">
        <v>1</v>
      </c>
      <c r="K1535" s="3">
        <v>1</v>
      </c>
      <c r="L1535" s="3">
        <f>IF($A1535="NA","NA",VLOOKUP($A1535,'[1]Regression Table'!$A$2:$O$5964,6,FALSE))</f>
        <v>-8.1108099999999995E-3</v>
      </c>
      <c r="M1535" s="3">
        <f>IF($A1535="NA","NA",VLOOKUP($A1535,'[1]Regression Table'!$A$2:$O$5964,7,FALSE))</f>
        <v>4.1702900000000002E-4</v>
      </c>
      <c r="N1535" s="3">
        <f>IF(A1535="NA","NA",VLOOKUP($A1535,'[1]Regression Table'!$A$2:$O$5964,8,FALSE))</f>
        <v>1.1905199999999999E-2</v>
      </c>
      <c r="O1535" s="3">
        <f>IF(A1535="NA","NA",VLOOKUP($A1535,'[1]Regression Table'!$A$2:$O$5964,9,FALSE))</f>
        <v>4.0293000000000002E-2</v>
      </c>
      <c r="P1535" s="3">
        <f>IF(A1535="NA","NA",VLOOKUP($A1535,'[1]Regression Table'!$A$2:$O$5964,10,FALSE))</f>
        <v>8.0672899999999995E-3</v>
      </c>
      <c r="Q1535" s="3">
        <f>IF(A1535="NA","NA",VLOOKUP($A1535,'[1]Regression Table'!$A$2:$O$5964,11,FALSE))</f>
        <v>4.1883600000000003E-3</v>
      </c>
      <c r="R1535" s="3">
        <f>IF(A1535="NA","NA",VLOOKUP($A1535,'[1]Regression Table'!$A$2:$O$5964,12,FALSE))</f>
        <v>2.6048400000000002E-3</v>
      </c>
      <c r="S1535" s="3">
        <f>IF(A1535="NA","NA",VLOOKUP($A1535,'[1]Regression Table'!$A$2:$O$5964,13,FALSE))</f>
        <v>6.48856E-3</v>
      </c>
      <c r="T1535" s="3">
        <f>IF(A1535="NA","NA",VLOOKUP($A1535,'[1]Regression Table'!$A$2:$O$5964,14,FALSE))</f>
        <v>3.6641299999999998E-3</v>
      </c>
      <c r="U1535" s="3">
        <f>IF(A1535="NA","NA",VLOOKUP($A1535,'[1]Regression Table'!$A$2:$O$5964,15,FALSE))</f>
        <v>2.6362899999999998E-4</v>
      </c>
      <c r="V1535" s="3">
        <v>1.7950799999999999E-4</v>
      </c>
      <c r="W1535" s="6">
        <v>-2.18349E-5</v>
      </c>
      <c r="X1535" s="6">
        <v>7.2482200000000002E-5</v>
      </c>
    </row>
    <row r="1536" spans="1:24" x14ac:dyDescent="0.2">
      <c r="A1536" s="2" t="s">
        <v>4682</v>
      </c>
      <c r="B1536" s="3">
        <v>2</v>
      </c>
      <c r="C1536" s="3">
        <v>3</v>
      </c>
      <c r="D1536" s="3">
        <v>1</v>
      </c>
      <c r="E1536" s="3">
        <v>64</v>
      </c>
      <c r="F1536" s="3">
        <v>14</v>
      </c>
      <c r="G1536" s="3">
        <v>4</v>
      </c>
      <c r="H1536" s="3">
        <v>2</v>
      </c>
      <c r="I1536" s="3" t="s">
        <v>5689</v>
      </c>
      <c r="J1536" s="3">
        <v>0</v>
      </c>
      <c r="K1536" s="3">
        <v>0</v>
      </c>
      <c r="L1536" s="3">
        <f>IF($A1536="NA","NA",VLOOKUP($A1536,'[1]Regression Table'!$A$2:$O$5964,6,FALSE))</f>
        <v>1.6703899999999999E-3</v>
      </c>
      <c r="M1536" s="3">
        <f>IF($A1536="NA","NA",VLOOKUP($A1536,'[1]Regression Table'!$A$2:$O$5964,7,FALSE))</f>
        <v>-4.1139699999999998E-3</v>
      </c>
      <c r="N1536" s="3">
        <f>IF(A1536="NA","NA",VLOOKUP($A1536,'[1]Regression Table'!$A$2:$O$5964,8,FALSE))</f>
        <v>1.2642499999999999E-2</v>
      </c>
      <c r="O1536" s="3">
        <f>IF(A1536="NA","NA",VLOOKUP($A1536,'[1]Regression Table'!$A$2:$O$5964,9,FALSE))</f>
        <v>1.4911000000000001E-2</v>
      </c>
      <c r="P1536" s="3">
        <f>IF(A1536="NA","NA",VLOOKUP($A1536,'[1]Regression Table'!$A$2:$O$5964,10,FALSE))</f>
        <v>-5.30552E-4</v>
      </c>
      <c r="Q1536" s="3">
        <f>IF(A1536="NA","NA",VLOOKUP($A1536,'[1]Regression Table'!$A$2:$O$5964,11,FALSE))</f>
        <v>3.0756300000000002E-3</v>
      </c>
      <c r="R1536" s="3">
        <f>IF(A1536="NA","NA",VLOOKUP($A1536,'[1]Regression Table'!$A$2:$O$5964,12,FALSE))</f>
        <v>7.83058E-4</v>
      </c>
      <c r="S1536" s="3">
        <f>IF(A1536="NA","NA",VLOOKUP($A1536,'[1]Regression Table'!$A$2:$O$5964,13,FALSE))</f>
        <v>2.4904100000000002E-3</v>
      </c>
      <c r="T1536" s="3">
        <f>IF(A1536="NA","NA",VLOOKUP($A1536,'[1]Regression Table'!$A$2:$O$5964,14,FALSE))</f>
        <v>-2.0871800000000001E-3</v>
      </c>
      <c r="U1536" s="3">
        <f>IF(A1536="NA","NA",VLOOKUP($A1536,'[1]Regression Table'!$A$2:$O$5964,15,FALSE))</f>
        <v>4.0342299999999998E-3</v>
      </c>
      <c r="V1536" s="3">
        <v>2.0229300000000001E-4</v>
      </c>
      <c r="W1536" s="6">
        <v>-2.31234E-5</v>
      </c>
      <c r="X1536" s="6">
        <v>6.6899300000000005E-5</v>
      </c>
    </row>
    <row r="1537" spans="1:24" x14ac:dyDescent="0.2">
      <c r="A1537" s="2" t="s">
        <v>4683</v>
      </c>
      <c r="B1537" s="3">
        <v>2</v>
      </c>
      <c r="C1537" s="3">
        <v>1</v>
      </c>
      <c r="D1537" s="3">
        <v>2</v>
      </c>
      <c r="E1537" s="3">
        <v>48</v>
      </c>
      <c r="F1537" s="3">
        <v>3</v>
      </c>
      <c r="G1537" s="3">
        <v>4</v>
      </c>
      <c r="H1537" s="3">
        <v>5</v>
      </c>
      <c r="I1537" s="3" t="s">
        <v>5689</v>
      </c>
      <c r="J1537" s="3">
        <v>0</v>
      </c>
      <c r="K1537" s="3">
        <v>0</v>
      </c>
      <c r="L1537" s="3">
        <f>IF($A1537="NA","NA",VLOOKUP($A1537,'[1]Regression Table'!$A$2:$O$5964,6,FALSE))</f>
        <v>4.5968099999999998E-3</v>
      </c>
      <c r="M1537" s="3">
        <f>IF($A1537="NA","NA",VLOOKUP($A1537,'[1]Regression Table'!$A$2:$O$5964,7,FALSE))</f>
        <v>6.4883700000000002E-3</v>
      </c>
      <c r="N1537" s="3">
        <f>IF(A1537="NA","NA",VLOOKUP($A1537,'[1]Regression Table'!$A$2:$O$5964,8,FALSE))</f>
        <v>2.2346200000000001E-3</v>
      </c>
      <c r="O1537" s="3">
        <f>IF(A1537="NA","NA",VLOOKUP($A1537,'[1]Regression Table'!$A$2:$O$5964,9,FALSE))</f>
        <v>2.9276599999999999E-3</v>
      </c>
      <c r="P1537" s="3">
        <f>IF(A1537="NA","NA",VLOOKUP($A1537,'[1]Regression Table'!$A$2:$O$5964,10,FALSE))</f>
        <v>1.2624100000000001E-3</v>
      </c>
      <c r="Q1537" s="3">
        <f>IF(A1537="NA","NA",VLOOKUP($A1537,'[1]Regression Table'!$A$2:$O$5964,11,FALSE))</f>
        <v>-7.8918399999999996E-4</v>
      </c>
      <c r="R1537" s="3">
        <f>IF(A1537="NA","NA",VLOOKUP($A1537,'[1]Regression Table'!$A$2:$O$5964,12,FALSE))</f>
        <v>4.5784500000000004E-3</v>
      </c>
      <c r="S1537" s="3">
        <f>IF(A1537="NA","NA",VLOOKUP($A1537,'[1]Regression Table'!$A$2:$O$5964,13,FALSE))</f>
        <v>4.9273800000000003E-3</v>
      </c>
      <c r="T1537" s="3">
        <f>IF(A1537="NA","NA",VLOOKUP($A1537,'[1]Regression Table'!$A$2:$O$5964,14,FALSE))</f>
        <v>-5.5635899999999998E-4</v>
      </c>
      <c r="U1537" s="3">
        <f>IF(A1537="NA","NA",VLOOKUP($A1537,'[1]Regression Table'!$A$2:$O$5964,15,FALSE))</f>
        <v>3.3657399999999999E-3</v>
      </c>
      <c r="V1537" s="3">
        <v>2.01604E-4</v>
      </c>
      <c r="W1537" s="6">
        <v>-2.69126E-5</v>
      </c>
      <c r="X1537" s="6">
        <v>7.0097099999999997E-5</v>
      </c>
    </row>
    <row r="1538" spans="1:24" x14ac:dyDescent="0.2">
      <c r="A1538" s="2" t="s">
        <v>4684</v>
      </c>
      <c r="B1538" s="3">
        <v>2</v>
      </c>
      <c r="C1538" s="3">
        <v>3</v>
      </c>
      <c r="D1538" s="3">
        <v>2</v>
      </c>
      <c r="E1538" s="3">
        <v>27</v>
      </c>
      <c r="F1538" s="3">
        <v>14</v>
      </c>
      <c r="G1538" s="3">
        <v>1</v>
      </c>
      <c r="H1538" s="3">
        <v>2</v>
      </c>
      <c r="I1538" s="3" t="s">
        <v>5689</v>
      </c>
      <c r="J1538" s="3" t="s">
        <v>5689</v>
      </c>
      <c r="K1538" s="3">
        <v>0</v>
      </c>
      <c r="L1538" s="3">
        <f>IF($A1538="NA","NA",VLOOKUP($A1538,'[1]Regression Table'!$A$2:$O$5964,6,FALSE))</f>
        <v>-4.47655E-2</v>
      </c>
      <c r="M1538" s="3">
        <f>IF($A1538="NA","NA",VLOOKUP($A1538,'[1]Regression Table'!$A$2:$O$5964,7,FALSE))</f>
        <v>6.3781200000000001E-3</v>
      </c>
      <c r="N1538" s="3">
        <f>IF(A1538="NA","NA",VLOOKUP($A1538,'[1]Regression Table'!$A$2:$O$5964,8,FALSE))</f>
        <v>1.18523E-2</v>
      </c>
      <c r="O1538" s="3">
        <f>IF(A1538="NA","NA",VLOOKUP($A1538,'[1]Regression Table'!$A$2:$O$5964,9,FALSE))</f>
        <v>1.43745E-2</v>
      </c>
      <c r="P1538" s="3">
        <f>IF(A1538="NA","NA",VLOOKUP($A1538,'[1]Regression Table'!$A$2:$O$5964,10,FALSE))</f>
        <v>1.2584100000000001E-2</v>
      </c>
      <c r="Q1538" s="3">
        <f>IF(A1538="NA","NA",VLOOKUP($A1538,'[1]Regression Table'!$A$2:$O$5964,11,FALSE))</f>
        <v>3.8107100000000001E-3</v>
      </c>
      <c r="R1538" s="3">
        <f>IF(A1538="NA","NA",VLOOKUP($A1538,'[1]Regression Table'!$A$2:$O$5964,12,FALSE))</f>
        <v>1.9807000000000002E-3</v>
      </c>
      <c r="S1538" s="3">
        <f>IF(A1538="NA","NA",VLOOKUP($A1538,'[1]Regression Table'!$A$2:$O$5964,13,FALSE))</f>
        <v>6.4802899999999997E-3</v>
      </c>
      <c r="T1538" s="3">
        <f>IF(A1538="NA","NA",VLOOKUP($A1538,'[1]Regression Table'!$A$2:$O$5964,14,FALSE))</f>
        <v>-4.0640499999999998E-4</v>
      </c>
      <c r="U1538" s="3">
        <f>IF(A1538="NA","NA",VLOOKUP($A1538,'[1]Regression Table'!$A$2:$O$5964,15,FALSE))</f>
        <v>1.9723200000000001E-3</v>
      </c>
      <c r="V1538" s="3">
        <v>1.2578399999999999E-4</v>
      </c>
      <c r="W1538" s="6">
        <v>4.5926300000000003E-6</v>
      </c>
      <c r="X1538" s="6">
        <v>3.2929899999999998E-5</v>
      </c>
    </row>
    <row r="1539" spans="1:24" x14ac:dyDescent="0.2">
      <c r="A1539" s="2" t="s">
        <v>5689</v>
      </c>
      <c r="B1539" s="3" t="s">
        <v>5689</v>
      </c>
      <c r="C1539" s="3" t="s">
        <v>5689</v>
      </c>
      <c r="D1539" s="3" t="s">
        <v>5689</v>
      </c>
      <c r="E1539" s="3" t="s">
        <v>5689</v>
      </c>
      <c r="F1539" s="3" t="s">
        <v>5689</v>
      </c>
      <c r="G1539" s="3" t="s">
        <v>5689</v>
      </c>
      <c r="H1539" s="3" t="s">
        <v>5689</v>
      </c>
      <c r="I1539" s="3" t="s">
        <v>5689</v>
      </c>
      <c r="J1539" s="3" t="s">
        <v>5689</v>
      </c>
      <c r="K1539" s="3" t="s">
        <v>5689</v>
      </c>
      <c r="L1539" s="3" t="str">
        <f>IF($A1539="NA","NA",VLOOKUP($A1539,'[1]Regression Table'!$A$2:$O$5964,6,FALSE))</f>
        <v>NA</v>
      </c>
      <c r="M1539" s="3" t="str">
        <f>IF($A1539="NA","NA",VLOOKUP($A1539,'[1]Regression Table'!$A$2:$O$5964,7,FALSE))</f>
        <v>NA</v>
      </c>
      <c r="N1539" s="3" t="str">
        <f>IF(A1539="NA","NA",VLOOKUP($A1539,'[1]Regression Table'!$A$2:$O$5964,8,FALSE))</f>
        <v>NA</v>
      </c>
      <c r="O1539" s="3" t="str">
        <f>IF(A1539="NA","NA",VLOOKUP($A1539,'[1]Regression Table'!$A$2:$O$5964,9,FALSE))</f>
        <v>NA</v>
      </c>
      <c r="P1539" s="3" t="str">
        <f>IF(A1539="NA","NA",VLOOKUP($A1539,'[1]Regression Table'!$A$2:$O$5964,10,FALSE))</f>
        <v>NA</v>
      </c>
      <c r="Q1539" s="3" t="str">
        <f>IF(A1539="NA","NA",VLOOKUP($A1539,'[1]Regression Table'!$A$2:$O$5964,11,FALSE))</f>
        <v>NA</v>
      </c>
      <c r="R1539" s="3" t="str">
        <f>IF(A1539="NA","NA",VLOOKUP($A1539,'[1]Regression Table'!$A$2:$O$5964,12,FALSE))</f>
        <v>NA</v>
      </c>
      <c r="S1539" s="3" t="str">
        <f>IF(A1539="NA","NA",VLOOKUP($A1539,'[1]Regression Table'!$A$2:$O$5964,13,FALSE))</f>
        <v>NA</v>
      </c>
      <c r="T1539" s="3" t="str">
        <f>IF(A1539="NA","NA",VLOOKUP($A1539,'[1]Regression Table'!$A$2:$O$5964,14,FALSE))</f>
        <v>NA</v>
      </c>
      <c r="U1539" s="3" t="str">
        <f>IF(A1539="NA","NA",VLOOKUP($A1539,'[1]Regression Table'!$A$2:$O$5964,15,FALSE))</f>
        <v>NA</v>
      </c>
      <c r="V1539" s="3" t="s">
        <v>5689</v>
      </c>
      <c r="W1539" s="6" t="s">
        <v>5689</v>
      </c>
      <c r="X1539" s="6" t="s">
        <v>5689</v>
      </c>
    </row>
    <row r="1540" spans="1:24" x14ac:dyDescent="0.2">
      <c r="A1540" s="2" t="s">
        <v>4685</v>
      </c>
      <c r="B1540" s="3">
        <v>2</v>
      </c>
      <c r="C1540" s="3">
        <v>3</v>
      </c>
      <c r="D1540" s="3">
        <v>1</v>
      </c>
      <c r="E1540" s="3">
        <v>25</v>
      </c>
      <c r="F1540" s="3">
        <v>3</v>
      </c>
      <c r="G1540" s="3">
        <v>5</v>
      </c>
      <c r="H1540" s="3">
        <v>3</v>
      </c>
      <c r="I1540" s="3" t="s">
        <v>5689</v>
      </c>
      <c r="J1540" s="3">
        <v>1</v>
      </c>
      <c r="K1540" s="3">
        <v>1</v>
      </c>
      <c r="L1540" s="3">
        <f>IF($A1540="NA","NA",VLOOKUP($A1540,'[1]Regression Table'!$A$2:$O$5964,6,FALSE))</f>
        <v>5.6395500000000001E-3</v>
      </c>
      <c r="M1540" s="3">
        <f>IF($A1540="NA","NA",VLOOKUP($A1540,'[1]Regression Table'!$A$2:$O$5964,7,FALSE))</f>
        <v>1.26838E-2</v>
      </c>
      <c r="N1540" s="3">
        <f>IF(A1540="NA","NA",VLOOKUP($A1540,'[1]Regression Table'!$A$2:$O$5964,8,FALSE))</f>
        <v>-4.6078899999999999E-3</v>
      </c>
      <c r="O1540" s="3">
        <f>IF(A1540="NA","NA",VLOOKUP($A1540,'[1]Regression Table'!$A$2:$O$5964,9,FALSE))</f>
        <v>-9.1910700000000008E-3</v>
      </c>
      <c r="P1540" s="3">
        <f>IF(A1540="NA","NA",VLOOKUP($A1540,'[1]Regression Table'!$A$2:$O$5964,10,FALSE))</f>
        <v>-2.1116199999999998E-3</v>
      </c>
      <c r="Q1540" s="3">
        <f>IF(A1540="NA","NA",VLOOKUP($A1540,'[1]Regression Table'!$A$2:$O$5964,11,FALSE))</f>
        <v>1.71043E-3</v>
      </c>
      <c r="R1540" s="3">
        <f>IF(A1540="NA","NA",VLOOKUP($A1540,'[1]Regression Table'!$A$2:$O$5964,12,FALSE))</f>
        <v>3.16008E-3</v>
      </c>
      <c r="S1540" s="3">
        <f>IF(A1540="NA","NA",VLOOKUP($A1540,'[1]Regression Table'!$A$2:$O$5964,13,FALSE))</f>
        <v>-3.36674E-3</v>
      </c>
      <c r="T1540" s="3">
        <f>IF(A1540="NA","NA",VLOOKUP($A1540,'[1]Regression Table'!$A$2:$O$5964,14,FALSE))</f>
        <v>-1.3627699999999999E-3</v>
      </c>
      <c r="U1540" s="3">
        <f>IF(A1540="NA","NA",VLOOKUP($A1540,'[1]Regression Table'!$A$2:$O$5964,15,FALSE))</f>
        <v>-4.88361E-3</v>
      </c>
      <c r="V1540" s="3">
        <v>2.0495100000000001E-4</v>
      </c>
      <c r="W1540" s="6">
        <v>-1.7455599999999999E-5</v>
      </c>
      <c r="X1540" s="6">
        <v>6.8345300000000004E-5</v>
      </c>
    </row>
    <row r="1541" spans="1:24" x14ac:dyDescent="0.2">
      <c r="A1541" s="2" t="s">
        <v>4686</v>
      </c>
      <c r="B1541" s="3">
        <v>2</v>
      </c>
      <c r="C1541" s="3">
        <v>1</v>
      </c>
      <c r="D1541" s="3">
        <v>1</v>
      </c>
      <c r="E1541" s="3">
        <v>23</v>
      </c>
      <c r="F1541" s="3">
        <v>3</v>
      </c>
      <c r="G1541" s="3">
        <v>2</v>
      </c>
      <c r="H1541" s="3">
        <v>1</v>
      </c>
      <c r="I1541" s="3" t="s">
        <v>5689</v>
      </c>
      <c r="J1541" s="3">
        <v>1</v>
      </c>
      <c r="K1541" s="3">
        <v>1</v>
      </c>
      <c r="L1541" s="3">
        <f>IF($A1541="NA","NA",VLOOKUP($A1541,'[1]Regression Table'!$A$2:$O$5964,6,FALSE))</f>
        <v>-4.8930800000000002E-3</v>
      </c>
      <c r="M1541" s="3">
        <f>IF($A1541="NA","NA",VLOOKUP($A1541,'[1]Regression Table'!$A$2:$O$5964,7,FALSE))</f>
        <v>1.0056799999999999E-2</v>
      </c>
      <c r="N1541" s="3">
        <f>IF(A1541="NA","NA",VLOOKUP($A1541,'[1]Regression Table'!$A$2:$O$5964,8,FALSE))</f>
        <v>-1.5610600000000001E-4</v>
      </c>
      <c r="O1541" s="3">
        <f>IF(A1541="NA","NA",VLOOKUP($A1541,'[1]Regression Table'!$A$2:$O$5964,9,FALSE))</f>
        <v>-3.6018600000000001E-3</v>
      </c>
      <c r="P1541" s="3">
        <f>IF(A1541="NA","NA",VLOOKUP($A1541,'[1]Regression Table'!$A$2:$O$5964,10,FALSE))</f>
        <v>3.1179300000000001E-3</v>
      </c>
      <c r="Q1541" s="3">
        <f>IF(A1541="NA","NA",VLOOKUP($A1541,'[1]Regression Table'!$A$2:$O$5964,11,FALSE))</f>
        <v>2.9479400000000002E-4</v>
      </c>
      <c r="R1541" s="3">
        <f>IF(A1541="NA","NA",VLOOKUP($A1541,'[1]Regression Table'!$A$2:$O$5964,12,FALSE))</f>
        <v>-2.0661400000000002E-3</v>
      </c>
      <c r="S1541" s="3">
        <f>IF(A1541="NA","NA",VLOOKUP($A1541,'[1]Regression Table'!$A$2:$O$5964,13,FALSE))</f>
        <v>2.98512E-3</v>
      </c>
      <c r="T1541" s="3">
        <f>IF(A1541="NA","NA",VLOOKUP($A1541,'[1]Regression Table'!$A$2:$O$5964,14,FALSE))</f>
        <v>1.47901E-3</v>
      </c>
      <c r="U1541" s="3">
        <f>IF(A1541="NA","NA",VLOOKUP($A1541,'[1]Regression Table'!$A$2:$O$5964,15,FALSE))</f>
        <v>-2.31387E-3</v>
      </c>
      <c r="V1541" s="3">
        <v>1.7358200000000001E-4</v>
      </c>
      <c r="W1541" s="6">
        <v>-3.0712300000000001E-5</v>
      </c>
      <c r="X1541" s="6">
        <v>5.9620500000000003E-5</v>
      </c>
    </row>
    <row r="1542" spans="1:24" x14ac:dyDescent="0.2">
      <c r="A1542" s="2" t="s">
        <v>5689</v>
      </c>
      <c r="B1542" s="3" t="s">
        <v>5689</v>
      </c>
      <c r="C1542" s="3" t="s">
        <v>5689</v>
      </c>
      <c r="D1542" s="3" t="s">
        <v>5689</v>
      </c>
      <c r="E1542" s="3" t="s">
        <v>5689</v>
      </c>
      <c r="F1542" s="3" t="s">
        <v>5689</v>
      </c>
      <c r="G1542" s="3" t="s">
        <v>5689</v>
      </c>
      <c r="H1542" s="3" t="s">
        <v>5689</v>
      </c>
      <c r="I1542" s="3" t="s">
        <v>5689</v>
      </c>
      <c r="J1542" s="3" t="s">
        <v>5689</v>
      </c>
      <c r="K1542" s="3" t="s">
        <v>5689</v>
      </c>
      <c r="L1542" s="3" t="str">
        <f>IF($A1542="NA","NA",VLOOKUP($A1542,'[1]Regression Table'!$A$2:$O$5964,6,FALSE))</f>
        <v>NA</v>
      </c>
      <c r="M1542" s="3" t="str">
        <f>IF($A1542="NA","NA",VLOOKUP($A1542,'[1]Regression Table'!$A$2:$O$5964,7,FALSE))</f>
        <v>NA</v>
      </c>
      <c r="N1542" s="3" t="str">
        <f>IF(A1542="NA","NA",VLOOKUP($A1542,'[1]Regression Table'!$A$2:$O$5964,8,FALSE))</f>
        <v>NA</v>
      </c>
      <c r="O1542" s="3" t="str">
        <f>IF(A1542="NA","NA",VLOOKUP($A1542,'[1]Regression Table'!$A$2:$O$5964,9,FALSE))</f>
        <v>NA</v>
      </c>
      <c r="P1542" s="3" t="str">
        <f>IF(A1542="NA","NA",VLOOKUP($A1542,'[1]Regression Table'!$A$2:$O$5964,10,FALSE))</f>
        <v>NA</v>
      </c>
      <c r="Q1542" s="3" t="str">
        <f>IF(A1542="NA","NA",VLOOKUP($A1542,'[1]Regression Table'!$A$2:$O$5964,11,FALSE))</f>
        <v>NA</v>
      </c>
      <c r="R1542" s="3" t="str">
        <f>IF(A1542="NA","NA",VLOOKUP($A1542,'[1]Regression Table'!$A$2:$O$5964,12,FALSE))</f>
        <v>NA</v>
      </c>
      <c r="S1542" s="3" t="str">
        <f>IF(A1542="NA","NA",VLOOKUP($A1542,'[1]Regression Table'!$A$2:$O$5964,13,FALSE))</f>
        <v>NA</v>
      </c>
      <c r="T1542" s="3" t="str">
        <f>IF(A1542="NA","NA",VLOOKUP($A1542,'[1]Regression Table'!$A$2:$O$5964,14,FALSE))</f>
        <v>NA</v>
      </c>
      <c r="U1542" s="3" t="str">
        <f>IF(A1542="NA","NA",VLOOKUP($A1542,'[1]Regression Table'!$A$2:$O$5964,15,FALSE))</f>
        <v>NA</v>
      </c>
      <c r="V1542" s="3" t="s">
        <v>5689</v>
      </c>
      <c r="W1542" s="6" t="s">
        <v>5689</v>
      </c>
      <c r="X1542" s="6" t="s">
        <v>5689</v>
      </c>
    </row>
    <row r="1543" spans="1:24" x14ac:dyDescent="0.2">
      <c r="A1543" s="2" t="s">
        <v>5689</v>
      </c>
      <c r="B1543" s="3" t="s">
        <v>5689</v>
      </c>
      <c r="C1543" s="3" t="s">
        <v>5689</v>
      </c>
      <c r="D1543" s="3" t="s">
        <v>5689</v>
      </c>
      <c r="E1543" s="3" t="s">
        <v>5689</v>
      </c>
      <c r="F1543" s="3" t="s">
        <v>5689</v>
      </c>
      <c r="G1543" s="3" t="s">
        <v>5689</v>
      </c>
      <c r="H1543" s="3" t="s">
        <v>5689</v>
      </c>
      <c r="I1543" s="3" t="s">
        <v>5689</v>
      </c>
      <c r="J1543" s="3" t="s">
        <v>5689</v>
      </c>
      <c r="K1543" s="3" t="s">
        <v>5689</v>
      </c>
      <c r="L1543" s="3" t="str">
        <f>IF($A1543="NA","NA",VLOOKUP($A1543,'[1]Regression Table'!$A$2:$O$5964,6,FALSE))</f>
        <v>NA</v>
      </c>
      <c r="M1543" s="3" t="str">
        <f>IF($A1543="NA","NA",VLOOKUP($A1543,'[1]Regression Table'!$A$2:$O$5964,7,FALSE))</f>
        <v>NA</v>
      </c>
      <c r="N1543" s="3" t="str">
        <f>IF(A1543="NA","NA",VLOOKUP($A1543,'[1]Regression Table'!$A$2:$O$5964,8,FALSE))</f>
        <v>NA</v>
      </c>
      <c r="O1543" s="3" t="str">
        <f>IF(A1543="NA","NA",VLOOKUP($A1543,'[1]Regression Table'!$A$2:$O$5964,9,FALSE))</f>
        <v>NA</v>
      </c>
      <c r="P1543" s="3" t="str">
        <f>IF(A1543="NA","NA",VLOOKUP($A1543,'[1]Regression Table'!$A$2:$O$5964,10,FALSE))</f>
        <v>NA</v>
      </c>
      <c r="Q1543" s="3" t="str">
        <f>IF(A1543="NA","NA",VLOOKUP($A1543,'[1]Regression Table'!$A$2:$O$5964,11,FALSE))</f>
        <v>NA</v>
      </c>
      <c r="R1543" s="3" t="str">
        <f>IF(A1543="NA","NA",VLOOKUP($A1543,'[1]Regression Table'!$A$2:$O$5964,12,FALSE))</f>
        <v>NA</v>
      </c>
      <c r="S1543" s="3" t="str">
        <f>IF(A1543="NA","NA",VLOOKUP($A1543,'[1]Regression Table'!$A$2:$O$5964,13,FALSE))</f>
        <v>NA</v>
      </c>
      <c r="T1543" s="3" t="str">
        <f>IF(A1543="NA","NA",VLOOKUP($A1543,'[1]Regression Table'!$A$2:$O$5964,14,FALSE))</f>
        <v>NA</v>
      </c>
      <c r="U1543" s="3" t="str">
        <f>IF(A1543="NA","NA",VLOOKUP($A1543,'[1]Regression Table'!$A$2:$O$5964,15,FALSE))</f>
        <v>NA</v>
      </c>
      <c r="V1543" s="3" t="s">
        <v>5689</v>
      </c>
      <c r="W1543" s="6" t="s">
        <v>5689</v>
      </c>
      <c r="X1543" s="6" t="s">
        <v>5689</v>
      </c>
    </row>
    <row r="1544" spans="1:24" x14ac:dyDescent="0.2">
      <c r="A1544" s="2" t="s">
        <v>5689</v>
      </c>
      <c r="B1544" s="3" t="s">
        <v>5689</v>
      </c>
      <c r="C1544" s="3" t="s">
        <v>5689</v>
      </c>
      <c r="D1544" s="3" t="s">
        <v>5689</v>
      </c>
      <c r="E1544" s="3" t="s">
        <v>5689</v>
      </c>
      <c r="F1544" s="3" t="s">
        <v>5689</v>
      </c>
      <c r="G1544" s="3" t="s">
        <v>5689</v>
      </c>
      <c r="H1544" s="3" t="s">
        <v>5689</v>
      </c>
      <c r="I1544" s="3" t="s">
        <v>5689</v>
      </c>
      <c r="J1544" s="3" t="s">
        <v>5689</v>
      </c>
      <c r="K1544" s="3" t="s">
        <v>5689</v>
      </c>
      <c r="L1544" s="3" t="str">
        <f>IF($A1544="NA","NA",VLOOKUP($A1544,'[1]Regression Table'!$A$2:$O$5964,6,FALSE))</f>
        <v>NA</v>
      </c>
      <c r="M1544" s="3" t="str">
        <f>IF($A1544="NA","NA",VLOOKUP($A1544,'[1]Regression Table'!$A$2:$O$5964,7,FALSE))</f>
        <v>NA</v>
      </c>
      <c r="N1544" s="3" t="str">
        <f>IF(A1544="NA","NA",VLOOKUP($A1544,'[1]Regression Table'!$A$2:$O$5964,8,FALSE))</f>
        <v>NA</v>
      </c>
      <c r="O1544" s="3" t="str">
        <f>IF(A1544="NA","NA",VLOOKUP($A1544,'[1]Regression Table'!$A$2:$O$5964,9,FALSE))</f>
        <v>NA</v>
      </c>
      <c r="P1544" s="3" t="str">
        <f>IF(A1544="NA","NA",VLOOKUP($A1544,'[1]Regression Table'!$A$2:$O$5964,10,FALSE))</f>
        <v>NA</v>
      </c>
      <c r="Q1544" s="3" t="str">
        <f>IF(A1544="NA","NA",VLOOKUP($A1544,'[1]Regression Table'!$A$2:$O$5964,11,FALSE))</f>
        <v>NA</v>
      </c>
      <c r="R1544" s="3" t="str">
        <f>IF(A1544="NA","NA",VLOOKUP($A1544,'[1]Regression Table'!$A$2:$O$5964,12,FALSE))</f>
        <v>NA</v>
      </c>
      <c r="S1544" s="3" t="str">
        <f>IF(A1544="NA","NA",VLOOKUP($A1544,'[1]Regression Table'!$A$2:$O$5964,13,FALSE))</f>
        <v>NA</v>
      </c>
      <c r="T1544" s="3" t="str">
        <f>IF(A1544="NA","NA",VLOOKUP($A1544,'[1]Regression Table'!$A$2:$O$5964,14,FALSE))</f>
        <v>NA</v>
      </c>
      <c r="U1544" s="3" t="str">
        <f>IF(A1544="NA","NA",VLOOKUP($A1544,'[1]Regression Table'!$A$2:$O$5964,15,FALSE))</f>
        <v>NA</v>
      </c>
      <c r="V1544" s="3" t="s">
        <v>5689</v>
      </c>
      <c r="W1544" s="6" t="s">
        <v>5689</v>
      </c>
      <c r="X1544" s="6" t="s">
        <v>5689</v>
      </c>
    </row>
    <row r="1545" spans="1:24" x14ac:dyDescent="0.2">
      <c r="A1545" s="2" t="s">
        <v>4687</v>
      </c>
      <c r="B1545" s="3">
        <v>2</v>
      </c>
      <c r="C1545" s="3">
        <v>1</v>
      </c>
      <c r="D1545" s="3">
        <v>2</v>
      </c>
      <c r="E1545" s="3">
        <v>47</v>
      </c>
      <c r="F1545" s="3">
        <v>3</v>
      </c>
      <c r="G1545" s="3">
        <v>6</v>
      </c>
      <c r="H1545" s="3">
        <v>5</v>
      </c>
      <c r="I1545" s="3" t="s">
        <v>5689</v>
      </c>
      <c r="J1545" s="3">
        <v>1</v>
      </c>
      <c r="K1545" s="3">
        <v>1</v>
      </c>
      <c r="L1545" s="3">
        <f>IF($A1545="NA","NA",VLOOKUP($A1545,'[1]Regression Table'!$A$2:$O$5964,6,FALSE))</f>
        <v>5.43539E-3</v>
      </c>
      <c r="M1545" s="3">
        <f>IF($A1545="NA","NA",VLOOKUP($A1545,'[1]Regression Table'!$A$2:$O$5964,7,FALSE))</f>
        <v>1.1591799999999999E-2</v>
      </c>
      <c r="N1545" s="3">
        <f>IF(A1545="NA","NA",VLOOKUP($A1545,'[1]Regression Table'!$A$2:$O$5964,8,FALSE))</f>
        <v>-1.5102900000000001E-3</v>
      </c>
      <c r="O1545" s="3">
        <f>IF(A1545="NA","NA",VLOOKUP($A1545,'[1]Regression Table'!$A$2:$O$5964,9,FALSE))</f>
        <v>-2.2234400000000001E-3</v>
      </c>
      <c r="P1545" s="3">
        <f>IF(A1545="NA","NA",VLOOKUP($A1545,'[1]Regression Table'!$A$2:$O$5964,10,FALSE))</f>
        <v>6.9580500000000002E-5</v>
      </c>
      <c r="Q1545" s="3">
        <f>IF(A1545="NA","NA",VLOOKUP($A1545,'[1]Regression Table'!$A$2:$O$5964,11,FALSE))</f>
        <v>4.7889100000000001E-4</v>
      </c>
      <c r="R1545" s="3">
        <f>IF(A1545="NA","NA",VLOOKUP($A1545,'[1]Regression Table'!$A$2:$O$5964,12,FALSE))</f>
        <v>-2.1873399999999999E-3</v>
      </c>
      <c r="S1545" s="3">
        <f>IF(A1545="NA","NA",VLOOKUP($A1545,'[1]Regression Table'!$A$2:$O$5964,13,FALSE))</f>
        <v>2.3240499999999998E-3</v>
      </c>
      <c r="T1545" s="3">
        <f>IF(A1545="NA","NA",VLOOKUP($A1545,'[1]Regression Table'!$A$2:$O$5964,14,FALSE))</f>
        <v>5.9888600000000004E-3</v>
      </c>
      <c r="U1545" s="3">
        <f>IF(A1545="NA","NA",VLOOKUP($A1545,'[1]Regression Table'!$A$2:$O$5964,15,FALSE))</f>
        <v>-4.6232899999999998E-4</v>
      </c>
      <c r="V1545" s="3">
        <v>2.0007099999999999E-4</v>
      </c>
      <c r="W1545" s="6">
        <v>-2.2149599999999999E-5</v>
      </c>
      <c r="X1545" s="6">
        <v>6.9799299999999994E-5</v>
      </c>
    </row>
    <row r="1546" spans="1:24" x14ac:dyDescent="0.2">
      <c r="A1546" s="2" t="s">
        <v>4688</v>
      </c>
      <c r="B1546" s="3">
        <v>2</v>
      </c>
      <c r="C1546" s="3">
        <v>3</v>
      </c>
      <c r="D1546" s="3">
        <v>1</v>
      </c>
      <c r="E1546" s="3">
        <v>18</v>
      </c>
      <c r="F1546" s="3">
        <v>3</v>
      </c>
      <c r="G1546" s="3">
        <v>4</v>
      </c>
      <c r="H1546" s="3">
        <v>3</v>
      </c>
      <c r="I1546" s="3" t="s">
        <v>5689</v>
      </c>
      <c r="J1546" s="3">
        <v>1</v>
      </c>
      <c r="K1546" s="3">
        <v>0</v>
      </c>
      <c r="L1546" s="3">
        <f>IF($A1546="NA","NA",VLOOKUP($A1546,'[1]Regression Table'!$A$2:$O$5964,6,FALSE))</f>
        <v>6.0721500000000001E-3</v>
      </c>
      <c r="M1546" s="3">
        <f>IF($A1546="NA","NA",VLOOKUP($A1546,'[1]Regression Table'!$A$2:$O$5964,7,FALSE))</f>
        <v>1.2265399999999999E-2</v>
      </c>
      <c r="N1546" s="3">
        <f>IF(A1546="NA","NA",VLOOKUP($A1546,'[1]Regression Table'!$A$2:$O$5964,8,FALSE))</f>
        <v>-3.3108999999999999E-3</v>
      </c>
      <c r="O1546" s="3">
        <f>IF(A1546="NA","NA",VLOOKUP($A1546,'[1]Regression Table'!$A$2:$O$5964,9,FALSE))</f>
        <v>-1.7656200000000001E-3</v>
      </c>
      <c r="P1546" s="3">
        <f>IF(A1546="NA","NA",VLOOKUP($A1546,'[1]Regression Table'!$A$2:$O$5964,10,FALSE))</f>
        <v>2.6051999999999998E-3</v>
      </c>
      <c r="Q1546" s="3">
        <f>IF(A1546="NA","NA",VLOOKUP($A1546,'[1]Regression Table'!$A$2:$O$5964,11,FALSE))</f>
        <v>-6.1366999999999997E-5</v>
      </c>
      <c r="R1546" s="3">
        <f>IF(A1546="NA","NA",VLOOKUP($A1546,'[1]Regression Table'!$A$2:$O$5964,12,FALSE))</f>
        <v>-2.2164799999999998E-3</v>
      </c>
      <c r="S1546" s="3">
        <f>IF(A1546="NA","NA",VLOOKUP($A1546,'[1]Regression Table'!$A$2:$O$5964,13,FALSE))</f>
        <v>3.1938399999999998E-4</v>
      </c>
      <c r="T1546" s="3">
        <f>IF(A1546="NA","NA",VLOOKUP($A1546,'[1]Regression Table'!$A$2:$O$5964,14,FALSE))</f>
        <v>-4.3189600000000002E-3</v>
      </c>
      <c r="U1546" s="3">
        <f>IF(A1546="NA","NA",VLOOKUP($A1546,'[1]Regression Table'!$A$2:$O$5964,15,FALSE))</f>
        <v>-1.5962400000000001E-3</v>
      </c>
      <c r="V1546" s="3">
        <v>2.0103100000000001E-4</v>
      </c>
      <c r="W1546" s="6">
        <v>-2.9727199999999999E-5</v>
      </c>
      <c r="X1546" s="6">
        <v>6.3123399999999999E-5</v>
      </c>
    </row>
    <row r="1547" spans="1:24" x14ac:dyDescent="0.2">
      <c r="A1547" s="2" t="s">
        <v>5689</v>
      </c>
      <c r="B1547" s="3" t="s">
        <v>5689</v>
      </c>
      <c r="C1547" s="3" t="s">
        <v>5689</v>
      </c>
      <c r="D1547" s="3" t="s">
        <v>5689</v>
      </c>
      <c r="E1547" s="3" t="s">
        <v>5689</v>
      </c>
      <c r="F1547" s="3" t="s">
        <v>5689</v>
      </c>
      <c r="G1547" s="3" t="s">
        <v>5689</v>
      </c>
      <c r="H1547" s="3" t="s">
        <v>5689</v>
      </c>
      <c r="I1547" s="3" t="s">
        <v>5689</v>
      </c>
      <c r="J1547" s="3" t="s">
        <v>5689</v>
      </c>
      <c r="K1547" s="3" t="s">
        <v>5689</v>
      </c>
      <c r="L1547" s="3" t="str">
        <f>IF($A1547="NA","NA",VLOOKUP($A1547,'[1]Regression Table'!$A$2:$O$5964,6,FALSE))</f>
        <v>NA</v>
      </c>
      <c r="M1547" s="3" t="str">
        <f>IF($A1547="NA","NA",VLOOKUP($A1547,'[1]Regression Table'!$A$2:$O$5964,7,FALSE))</f>
        <v>NA</v>
      </c>
      <c r="N1547" s="3" t="str">
        <f>IF(A1547="NA","NA",VLOOKUP($A1547,'[1]Regression Table'!$A$2:$O$5964,8,FALSE))</f>
        <v>NA</v>
      </c>
      <c r="O1547" s="3" t="str">
        <f>IF(A1547="NA","NA",VLOOKUP($A1547,'[1]Regression Table'!$A$2:$O$5964,9,FALSE))</f>
        <v>NA</v>
      </c>
      <c r="P1547" s="3" t="str">
        <f>IF(A1547="NA","NA",VLOOKUP($A1547,'[1]Regression Table'!$A$2:$O$5964,10,FALSE))</f>
        <v>NA</v>
      </c>
      <c r="Q1547" s="3" t="str">
        <f>IF(A1547="NA","NA",VLOOKUP($A1547,'[1]Regression Table'!$A$2:$O$5964,11,FALSE))</f>
        <v>NA</v>
      </c>
      <c r="R1547" s="3" t="str">
        <f>IF(A1547="NA","NA",VLOOKUP($A1547,'[1]Regression Table'!$A$2:$O$5964,12,FALSE))</f>
        <v>NA</v>
      </c>
      <c r="S1547" s="3" t="str">
        <f>IF(A1547="NA","NA",VLOOKUP($A1547,'[1]Regression Table'!$A$2:$O$5964,13,FALSE))</f>
        <v>NA</v>
      </c>
      <c r="T1547" s="3" t="str">
        <f>IF(A1547="NA","NA",VLOOKUP($A1547,'[1]Regression Table'!$A$2:$O$5964,14,FALSE))</f>
        <v>NA</v>
      </c>
      <c r="U1547" s="3" t="str">
        <f>IF(A1547="NA","NA",VLOOKUP($A1547,'[1]Regression Table'!$A$2:$O$5964,15,FALSE))</f>
        <v>NA</v>
      </c>
      <c r="V1547" s="3" t="s">
        <v>5689</v>
      </c>
      <c r="W1547" s="6" t="s">
        <v>5689</v>
      </c>
      <c r="X1547" s="6" t="s">
        <v>5689</v>
      </c>
    </row>
    <row r="1548" spans="1:24" x14ac:dyDescent="0.2">
      <c r="A1548" s="2" t="s">
        <v>5689</v>
      </c>
      <c r="B1548" s="3" t="s">
        <v>5689</v>
      </c>
      <c r="C1548" s="3" t="s">
        <v>5689</v>
      </c>
      <c r="D1548" s="3" t="s">
        <v>5689</v>
      </c>
      <c r="E1548" s="3" t="s">
        <v>5689</v>
      </c>
      <c r="F1548" s="3" t="s">
        <v>5689</v>
      </c>
      <c r="G1548" s="3" t="s">
        <v>5689</v>
      </c>
      <c r="H1548" s="3" t="s">
        <v>5689</v>
      </c>
      <c r="I1548" s="3" t="s">
        <v>5689</v>
      </c>
      <c r="J1548" s="3" t="s">
        <v>5689</v>
      </c>
      <c r="K1548" s="3" t="s">
        <v>5689</v>
      </c>
      <c r="L1548" s="3" t="str">
        <f>IF($A1548="NA","NA",VLOOKUP($A1548,'[1]Regression Table'!$A$2:$O$5964,6,FALSE))</f>
        <v>NA</v>
      </c>
      <c r="M1548" s="3" t="str">
        <f>IF($A1548="NA","NA",VLOOKUP($A1548,'[1]Regression Table'!$A$2:$O$5964,7,FALSE))</f>
        <v>NA</v>
      </c>
      <c r="N1548" s="3" t="str">
        <f>IF(A1548="NA","NA",VLOOKUP($A1548,'[1]Regression Table'!$A$2:$O$5964,8,FALSE))</f>
        <v>NA</v>
      </c>
      <c r="O1548" s="3" t="str">
        <f>IF(A1548="NA","NA",VLOOKUP($A1548,'[1]Regression Table'!$A$2:$O$5964,9,FALSE))</f>
        <v>NA</v>
      </c>
      <c r="P1548" s="3" t="str">
        <f>IF(A1548="NA","NA",VLOOKUP($A1548,'[1]Regression Table'!$A$2:$O$5964,10,FALSE))</f>
        <v>NA</v>
      </c>
      <c r="Q1548" s="3" t="str">
        <f>IF(A1548="NA","NA",VLOOKUP($A1548,'[1]Regression Table'!$A$2:$O$5964,11,FALSE))</f>
        <v>NA</v>
      </c>
      <c r="R1548" s="3" t="str">
        <f>IF(A1548="NA","NA",VLOOKUP($A1548,'[1]Regression Table'!$A$2:$O$5964,12,FALSE))</f>
        <v>NA</v>
      </c>
      <c r="S1548" s="3" t="str">
        <f>IF(A1548="NA","NA",VLOOKUP($A1548,'[1]Regression Table'!$A$2:$O$5964,13,FALSE))</f>
        <v>NA</v>
      </c>
      <c r="T1548" s="3" t="str">
        <f>IF(A1548="NA","NA",VLOOKUP($A1548,'[1]Regression Table'!$A$2:$O$5964,14,FALSE))</f>
        <v>NA</v>
      </c>
      <c r="U1548" s="3" t="str">
        <f>IF(A1548="NA","NA",VLOOKUP($A1548,'[1]Regression Table'!$A$2:$O$5964,15,FALSE))</f>
        <v>NA</v>
      </c>
      <c r="V1548" s="3" t="s">
        <v>5689</v>
      </c>
      <c r="W1548" s="6" t="s">
        <v>5689</v>
      </c>
      <c r="X1548" s="6" t="s">
        <v>5689</v>
      </c>
    </row>
    <row r="1549" spans="1:24" x14ac:dyDescent="0.2">
      <c r="A1549" s="2" t="s">
        <v>5689</v>
      </c>
      <c r="B1549" s="3" t="s">
        <v>5689</v>
      </c>
      <c r="C1549" s="3" t="s">
        <v>5689</v>
      </c>
      <c r="D1549" s="3" t="s">
        <v>5689</v>
      </c>
      <c r="E1549" s="3" t="s">
        <v>5689</v>
      </c>
      <c r="F1549" s="3" t="s">
        <v>5689</v>
      </c>
      <c r="G1549" s="3" t="s">
        <v>5689</v>
      </c>
      <c r="H1549" s="3" t="s">
        <v>5689</v>
      </c>
      <c r="I1549" s="3" t="s">
        <v>5689</v>
      </c>
      <c r="J1549" s="3" t="s">
        <v>5689</v>
      </c>
      <c r="K1549" s="3" t="s">
        <v>5689</v>
      </c>
      <c r="L1549" s="3" t="str">
        <f>IF($A1549="NA","NA",VLOOKUP($A1549,'[1]Regression Table'!$A$2:$O$5964,6,FALSE))</f>
        <v>NA</v>
      </c>
      <c r="M1549" s="3" t="str">
        <f>IF($A1549="NA","NA",VLOOKUP($A1549,'[1]Regression Table'!$A$2:$O$5964,7,FALSE))</f>
        <v>NA</v>
      </c>
      <c r="N1549" s="3" t="str">
        <f>IF(A1549="NA","NA",VLOOKUP($A1549,'[1]Regression Table'!$A$2:$O$5964,8,FALSE))</f>
        <v>NA</v>
      </c>
      <c r="O1549" s="3" t="str">
        <f>IF(A1549="NA","NA",VLOOKUP($A1549,'[1]Regression Table'!$A$2:$O$5964,9,FALSE))</f>
        <v>NA</v>
      </c>
      <c r="P1549" s="3" t="str">
        <f>IF(A1549="NA","NA",VLOOKUP($A1549,'[1]Regression Table'!$A$2:$O$5964,10,FALSE))</f>
        <v>NA</v>
      </c>
      <c r="Q1549" s="3" t="str">
        <f>IF(A1549="NA","NA",VLOOKUP($A1549,'[1]Regression Table'!$A$2:$O$5964,11,FALSE))</f>
        <v>NA</v>
      </c>
      <c r="R1549" s="3" t="str">
        <f>IF(A1549="NA","NA",VLOOKUP($A1549,'[1]Regression Table'!$A$2:$O$5964,12,FALSE))</f>
        <v>NA</v>
      </c>
      <c r="S1549" s="3" t="str">
        <f>IF(A1549="NA","NA",VLOOKUP($A1549,'[1]Regression Table'!$A$2:$O$5964,13,FALSE))</f>
        <v>NA</v>
      </c>
      <c r="T1549" s="3" t="str">
        <f>IF(A1549="NA","NA",VLOOKUP($A1549,'[1]Regression Table'!$A$2:$O$5964,14,FALSE))</f>
        <v>NA</v>
      </c>
      <c r="U1549" s="3" t="str">
        <f>IF(A1549="NA","NA",VLOOKUP($A1549,'[1]Regression Table'!$A$2:$O$5964,15,FALSE))</f>
        <v>NA</v>
      </c>
      <c r="V1549" s="3" t="s">
        <v>5689</v>
      </c>
      <c r="W1549" s="6" t="s">
        <v>5689</v>
      </c>
      <c r="X1549" s="6" t="s">
        <v>5689</v>
      </c>
    </row>
    <row r="1550" spans="1:24" x14ac:dyDescent="0.2">
      <c r="A1550" s="2" t="s">
        <v>5689</v>
      </c>
      <c r="B1550" s="3" t="s">
        <v>5689</v>
      </c>
      <c r="C1550" s="3" t="s">
        <v>5689</v>
      </c>
      <c r="D1550" s="3" t="s">
        <v>5689</v>
      </c>
      <c r="E1550" s="3" t="s">
        <v>5689</v>
      </c>
      <c r="F1550" s="3" t="s">
        <v>5689</v>
      </c>
      <c r="G1550" s="3" t="s">
        <v>5689</v>
      </c>
      <c r="H1550" s="3" t="s">
        <v>5689</v>
      </c>
      <c r="I1550" s="3" t="s">
        <v>5689</v>
      </c>
      <c r="J1550" s="3" t="s">
        <v>5689</v>
      </c>
      <c r="K1550" s="3" t="s">
        <v>5689</v>
      </c>
      <c r="L1550" s="3" t="str">
        <f>IF($A1550="NA","NA",VLOOKUP($A1550,'[1]Regression Table'!$A$2:$O$5964,6,FALSE))</f>
        <v>NA</v>
      </c>
      <c r="M1550" s="3" t="str">
        <f>IF($A1550="NA","NA",VLOOKUP($A1550,'[1]Regression Table'!$A$2:$O$5964,7,FALSE))</f>
        <v>NA</v>
      </c>
      <c r="N1550" s="3" t="str">
        <f>IF(A1550="NA","NA",VLOOKUP($A1550,'[1]Regression Table'!$A$2:$O$5964,8,FALSE))</f>
        <v>NA</v>
      </c>
      <c r="O1550" s="3" t="str">
        <f>IF(A1550="NA","NA",VLOOKUP($A1550,'[1]Regression Table'!$A$2:$O$5964,9,FALSE))</f>
        <v>NA</v>
      </c>
      <c r="P1550" s="3" t="str">
        <f>IF(A1550="NA","NA",VLOOKUP($A1550,'[1]Regression Table'!$A$2:$O$5964,10,FALSE))</f>
        <v>NA</v>
      </c>
      <c r="Q1550" s="3" t="str">
        <f>IF(A1550="NA","NA",VLOOKUP($A1550,'[1]Regression Table'!$A$2:$O$5964,11,FALSE))</f>
        <v>NA</v>
      </c>
      <c r="R1550" s="3" t="str">
        <f>IF(A1550="NA","NA",VLOOKUP($A1550,'[1]Regression Table'!$A$2:$O$5964,12,FALSE))</f>
        <v>NA</v>
      </c>
      <c r="S1550" s="3" t="str">
        <f>IF(A1550="NA","NA",VLOOKUP($A1550,'[1]Regression Table'!$A$2:$O$5964,13,FALSE))</f>
        <v>NA</v>
      </c>
      <c r="T1550" s="3" t="str">
        <f>IF(A1550="NA","NA",VLOOKUP($A1550,'[1]Regression Table'!$A$2:$O$5964,14,FALSE))</f>
        <v>NA</v>
      </c>
      <c r="U1550" s="3" t="str">
        <f>IF(A1550="NA","NA",VLOOKUP($A1550,'[1]Regression Table'!$A$2:$O$5964,15,FALSE))</f>
        <v>NA</v>
      </c>
      <c r="V1550" s="3" t="s">
        <v>5689</v>
      </c>
      <c r="W1550" s="6" t="s">
        <v>5689</v>
      </c>
      <c r="X1550" s="6" t="s">
        <v>5689</v>
      </c>
    </row>
    <row r="1551" spans="1:24" x14ac:dyDescent="0.2">
      <c r="A1551" s="2" t="s">
        <v>5689</v>
      </c>
      <c r="B1551" s="3" t="s">
        <v>5689</v>
      </c>
      <c r="C1551" s="3" t="s">
        <v>5689</v>
      </c>
      <c r="D1551" s="3" t="s">
        <v>5689</v>
      </c>
      <c r="E1551" s="3" t="s">
        <v>5689</v>
      </c>
      <c r="F1551" s="3" t="s">
        <v>5689</v>
      </c>
      <c r="G1551" s="3" t="s">
        <v>5689</v>
      </c>
      <c r="H1551" s="3" t="s">
        <v>5689</v>
      </c>
      <c r="I1551" s="3" t="s">
        <v>5689</v>
      </c>
      <c r="J1551" s="3" t="s">
        <v>5689</v>
      </c>
      <c r="K1551" s="3" t="s">
        <v>5689</v>
      </c>
      <c r="L1551" s="3" t="str">
        <f>IF($A1551="NA","NA",VLOOKUP($A1551,'[1]Regression Table'!$A$2:$O$5964,6,FALSE))</f>
        <v>NA</v>
      </c>
      <c r="M1551" s="3" t="str">
        <f>IF($A1551="NA","NA",VLOOKUP($A1551,'[1]Regression Table'!$A$2:$O$5964,7,FALSE))</f>
        <v>NA</v>
      </c>
      <c r="N1551" s="3" t="str">
        <f>IF(A1551="NA","NA",VLOOKUP($A1551,'[1]Regression Table'!$A$2:$O$5964,8,FALSE))</f>
        <v>NA</v>
      </c>
      <c r="O1551" s="3" t="str">
        <f>IF(A1551="NA","NA",VLOOKUP($A1551,'[1]Regression Table'!$A$2:$O$5964,9,FALSE))</f>
        <v>NA</v>
      </c>
      <c r="P1551" s="3" t="str">
        <f>IF(A1551="NA","NA",VLOOKUP($A1551,'[1]Regression Table'!$A$2:$O$5964,10,FALSE))</f>
        <v>NA</v>
      </c>
      <c r="Q1551" s="3" t="str">
        <f>IF(A1551="NA","NA",VLOOKUP($A1551,'[1]Regression Table'!$A$2:$O$5964,11,FALSE))</f>
        <v>NA</v>
      </c>
      <c r="R1551" s="3" t="str">
        <f>IF(A1551="NA","NA",VLOOKUP($A1551,'[1]Regression Table'!$A$2:$O$5964,12,FALSE))</f>
        <v>NA</v>
      </c>
      <c r="S1551" s="3" t="str">
        <f>IF(A1551="NA","NA",VLOOKUP($A1551,'[1]Regression Table'!$A$2:$O$5964,13,FALSE))</f>
        <v>NA</v>
      </c>
      <c r="T1551" s="3" t="str">
        <f>IF(A1551="NA","NA",VLOOKUP($A1551,'[1]Regression Table'!$A$2:$O$5964,14,FALSE))</f>
        <v>NA</v>
      </c>
      <c r="U1551" s="3" t="str">
        <f>IF(A1551="NA","NA",VLOOKUP($A1551,'[1]Regression Table'!$A$2:$O$5964,15,FALSE))</f>
        <v>NA</v>
      </c>
      <c r="V1551" s="3" t="s">
        <v>5689</v>
      </c>
      <c r="W1551" s="6" t="s">
        <v>5689</v>
      </c>
      <c r="X1551" s="6" t="s">
        <v>5689</v>
      </c>
    </row>
    <row r="1552" spans="1:24" x14ac:dyDescent="0.2">
      <c r="A1552" s="2" t="s">
        <v>4689</v>
      </c>
      <c r="B1552" s="3">
        <v>2</v>
      </c>
      <c r="C1552" s="3">
        <v>3</v>
      </c>
      <c r="D1552" s="3">
        <v>2</v>
      </c>
      <c r="E1552" s="3">
        <v>28</v>
      </c>
      <c r="F1552" s="3">
        <v>14</v>
      </c>
      <c r="G1552" s="3">
        <v>6</v>
      </c>
      <c r="H1552" s="3">
        <v>1</v>
      </c>
      <c r="I1552" s="3" t="s">
        <v>5689</v>
      </c>
      <c r="J1552" s="3">
        <v>0</v>
      </c>
      <c r="K1552" s="3">
        <v>0</v>
      </c>
      <c r="L1552" s="3">
        <f>IF($A1552="NA","NA",VLOOKUP($A1552,'[1]Regression Table'!$A$2:$O$5964,6,FALSE))</f>
        <v>-1.4964500000000001E-3</v>
      </c>
      <c r="M1552" s="3">
        <f>IF($A1552="NA","NA",VLOOKUP($A1552,'[1]Regression Table'!$A$2:$O$5964,7,FALSE))</f>
        <v>6.20259E-3</v>
      </c>
      <c r="N1552" s="3">
        <f>IF(A1552="NA","NA",VLOOKUP($A1552,'[1]Regression Table'!$A$2:$O$5964,8,FALSE))</f>
        <v>4.2821999999999999E-3</v>
      </c>
      <c r="O1552" s="3">
        <f>IF(A1552="NA","NA",VLOOKUP($A1552,'[1]Regression Table'!$A$2:$O$5964,9,FALSE))</f>
        <v>9.6501999999999994E-3</v>
      </c>
      <c r="P1552" s="3">
        <f>IF(A1552="NA","NA",VLOOKUP($A1552,'[1]Regression Table'!$A$2:$O$5964,10,FALSE))</f>
        <v>2.50074E-3</v>
      </c>
      <c r="Q1552" s="3">
        <f>IF(A1552="NA","NA",VLOOKUP($A1552,'[1]Regression Table'!$A$2:$O$5964,11,FALSE))</f>
        <v>1.0229600000000001E-3</v>
      </c>
      <c r="R1552" s="3">
        <f>IF(A1552="NA","NA",VLOOKUP($A1552,'[1]Regression Table'!$A$2:$O$5964,12,FALSE))</f>
        <v>2.5694300000000002E-3</v>
      </c>
      <c r="S1552" s="3">
        <f>IF(A1552="NA","NA",VLOOKUP($A1552,'[1]Regression Table'!$A$2:$O$5964,13,FALSE))</f>
        <v>-5.3193000000000001E-4</v>
      </c>
      <c r="T1552" s="3">
        <f>IF(A1552="NA","NA",VLOOKUP($A1552,'[1]Regression Table'!$A$2:$O$5964,14,FALSE))</f>
        <v>-5.3592600000000002E-3</v>
      </c>
      <c r="U1552" s="3">
        <f>IF(A1552="NA","NA",VLOOKUP($A1552,'[1]Regression Table'!$A$2:$O$5964,15,FALSE))</f>
        <v>-2.6258900000000001E-3</v>
      </c>
      <c r="V1552" s="3">
        <v>2.01941E-4</v>
      </c>
      <c r="W1552" s="6">
        <v>-1.87355E-5</v>
      </c>
      <c r="X1552" s="6">
        <v>7.4296999999999997E-5</v>
      </c>
    </row>
    <row r="1553" spans="1:24" x14ac:dyDescent="0.2">
      <c r="A1553" s="2" t="s">
        <v>5689</v>
      </c>
      <c r="B1553" s="3" t="s">
        <v>5689</v>
      </c>
      <c r="C1553" s="3" t="s">
        <v>5689</v>
      </c>
      <c r="D1553" s="3" t="s">
        <v>5689</v>
      </c>
      <c r="E1553" s="3" t="s">
        <v>5689</v>
      </c>
      <c r="F1553" s="3" t="s">
        <v>5689</v>
      </c>
      <c r="G1553" s="3" t="s">
        <v>5689</v>
      </c>
      <c r="H1553" s="3" t="s">
        <v>5689</v>
      </c>
      <c r="I1553" s="3" t="s">
        <v>5689</v>
      </c>
      <c r="J1553" s="3" t="s">
        <v>5689</v>
      </c>
      <c r="K1553" s="3" t="s">
        <v>5689</v>
      </c>
      <c r="L1553" s="3" t="str">
        <f>IF($A1553="NA","NA",VLOOKUP($A1553,'[1]Regression Table'!$A$2:$O$5964,6,FALSE))</f>
        <v>NA</v>
      </c>
      <c r="M1553" s="3" t="str">
        <f>IF($A1553="NA","NA",VLOOKUP($A1553,'[1]Regression Table'!$A$2:$O$5964,7,FALSE))</f>
        <v>NA</v>
      </c>
      <c r="N1553" s="3" t="str">
        <f>IF(A1553="NA","NA",VLOOKUP($A1553,'[1]Regression Table'!$A$2:$O$5964,8,FALSE))</f>
        <v>NA</v>
      </c>
      <c r="O1553" s="3" t="str">
        <f>IF(A1553="NA","NA",VLOOKUP($A1553,'[1]Regression Table'!$A$2:$O$5964,9,FALSE))</f>
        <v>NA</v>
      </c>
      <c r="P1553" s="3" t="str">
        <f>IF(A1553="NA","NA",VLOOKUP($A1553,'[1]Regression Table'!$A$2:$O$5964,10,FALSE))</f>
        <v>NA</v>
      </c>
      <c r="Q1553" s="3" t="str">
        <f>IF(A1553="NA","NA",VLOOKUP($A1553,'[1]Regression Table'!$A$2:$O$5964,11,FALSE))</f>
        <v>NA</v>
      </c>
      <c r="R1553" s="3" t="str">
        <f>IF(A1553="NA","NA",VLOOKUP($A1553,'[1]Regression Table'!$A$2:$O$5964,12,FALSE))</f>
        <v>NA</v>
      </c>
      <c r="S1553" s="3" t="str">
        <f>IF(A1553="NA","NA",VLOOKUP($A1553,'[1]Regression Table'!$A$2:$O$5964,13,FALSE))</f>
        <v>NA</v>
      </c>
      <c r="T1553" s="3" t="str">
        <f>IF(A1553="NA","NA",VLOOKUP($A1553,'[1]Regression Table'!$A$2:$O$5964,14,FALSE))</f>
        <v>NA</v>
      </c>
      <c r="U1553" s="3" t="str">
        <f>IF(A1553="NA","NA",VLOOKUP($A1553,'[1]Regression Table'!$A$2:$O$5964,15,FALSE))</f>
        <v>NA</v>
      </c>
      <c r="V1553" s="3" t="s">
        <v>5689</v>
      </c>
      <c r="W1553" s="6" t="s">
        <v>5689</v>
      </c>
      <c r="X1553" s="6" t="s">
        <v>5689</v>
      </c>
    </row>
    <row r="1554" spans="1:24" x14ac:dyDescent="0.2">
      <c r="A1554" s="2" t="s">
        <v>4690</v>
      </c>
      <c r="B1554" s="3">
        <v>2</v>
      </c>
      <c r="C1554" s="3">
        <v>3</v>
      </c>
      <c r="D1554" s="3">
        <v>2</v>
      </c>
      <c r="E1554" s="3">
        <v>30</v>
      </c>
      <c r="F1554" s="3">
        <v>14</v>
      </c>
      <c r="G1554" s="3">
        <v>3</v>
      </c>
      <c r="H1554" s="3">
        <v>1</v>
      </c>
      <c r="I1554" s="3" t="s">
        <v>5689</v>
      </c>
      <c r="J1554" s="3">
        <v>0</v>
      </c>
      <c r="K1554" s="3">
        <v>0</v>
      </c>
      <c r="L1554" s="3">
        <f>IF($A1554="NA","NA",VLOOKUP($A1554,'[1]Regression Table'!$A$2:$O$5964,6,FALSE))</f>
        <v>5.7316099999999998E-3</v>
      </c>
      <c r="M1554" s="3">
        <f>IF($A1554="NA","NA",VLOOKUP($A1554,'[1]Regression Table'!$A$2:$O$5964,7,FALSE))</f>
        <v>1.22142E-2</v>
      </c>
      <c r="N1554" s="3">
        <f>IF(A1554="NA","NA",VLOOKUP($A1554,'[1]Regression Table'!$A$2:$O$5964,8,FALSE))</f>
        <v>-2.8406E-3</v>
      </c>
      <c r="O1554" s="3">
        <f>IF(A1554="NA","NA",VLOOKUP($A1554,'[1]Regression Table'!$A$2:$O$5964,9,FALSE))</f>
        <v>-8.8499200000000007E-3</v>
      </c>
      <c r="P1554" s="3">
        <f>IF(A1554="NA","NA",VLOOKUP($A1554,'[1]Regression Table'!$A$2:$O$5964,10,FALSE))</f>
        <v>-1.0115600000000001E-3</v>
      </c>
      <c r="Q1554" s="3">
        <f>IF(A1554="NA","NA",VLOOKUP($A1554,'[1]Regression Table'!$A$2:$O$5964,11,FALSE))</f>
        <v>-6.6065899999999999E-3</v>
      </c>
      <c r="R1554" s="3">
        <f>IF(A1554="NA","NA",VLOOKUP($A1554,'[1]Regression Table'!$A$2:$O$5964,12,FALSE))</f>
        <v>-4.9280799999999996E-3</v>
      </c>
      <c r="S1554" s="3">
        <f>IF(A1554="NA","NA",VLOOKUP($A1554,'[1]Regression Table'!$A$2:$O$5964,13,FALSE))</f>
        <v>2.3952000000000001E-4</v>
      </c>
      <c r="T1554" s="3">
        <f>IF(A1554="NA","NA",VLOOKUP($A1554,'[1]Regression Table'!$A$2:$O$5964,14,FALSE))</f>
        <v>-2.4065100000000002E-3</v>
      </c>
      <c r="U1554" s="3">
        <f>IF(A1554="NA","NA",VLOOKUP($A1554,'[1]Regression Table'!$A$2:$O$5964,15,FALSE))</f>
        <v>-1.0640700000000001E-3</v>
      </c>
      <c r="V1554" s="3">
        <v>1.9915199999999999E-4</v>
      </c>
      <c r="W1554" s="6">
        <v>-3.1627800000000002E-5</v>
      </c>
      <c r="X1554" s="6">
        <v>6.6093200000000006E-5</v>
      </c>
    </row>
    <row r="1555" spans="1:24" x14ac:dyDescent="0.2">
      <c r="A1555" s="2" t="s">
        <v>5689</v>
      </c>
      <c r="B1555" s="3" t="s">
        <v>5689</v>
      </c>
      <c r="C1555" s="3" t="s">
        <v>5689</v>
      </c>
      <c r="D1555" s="3" t="s">
        <v>5689</v>
      </c>
      <c r="E1555" s="3" t="s">
        <v>5689</v>
      </c>
      <c r="F1555" s="3" t="s">
        <v>5689</v>
      </c>
      <c r="G1555" s="3" t="s">
        <v>5689</v>
      </c>
      <c r="H1555" s="3" t="s">
        <v>5689</v>
      </c>
      <c r="I1555" s="3" t="s">
        <v>5689</v>
      </c>
      <c r="J1555" s="3" t="s">
        <v>5689</v>
      </c>
      <c r="K1555" s="3" t="s">
        <v>5689</v>
      </c>
      <c r="L1555" s="3" t="str">
        <f>IF($A1555="NA","NA",VLOOKUP($A1555,'[1]Regression Table'!$A$2:$O$5964,6,FALSE))</f>
        <v>NA</v>
      </c>
      <c r="M1555" s="3" t="str">
        <f>IF($A1555="NA","NA",VLOOKUP($A1555,'[1]Regression Table'!$A$2:$O$5964,7,FALSE))</f>
        <v>NA</v>
      </c>
      <c r="N1555" s="3" t="str">
        <f>IF(A1555="NA","NA",VLOOKUP($A1555,'[1]Regression Table'!$A$2:$O$5964,8,FALSE))</f>
        <v>NA</v>
      </c>
      <c r="O1555" s="3" t="str">
        <f>IF(A1555="NA","NA",VLOOKUP($A1555,'[1]Regression Table'!$A$2:$O$5964,9,FALSE))</f>
        <v>NA</v>
      </c>
      <c r="P1555" s="3" t="str">
        <f>IF(A1555="NA","NA",VLOOKUP($A1555,'[1]Regression Table'!$A$2:$O$5964,10,FALSE))</f>
        <v>NA</v>
      </c>
      <c r="Q1555" s="3" t="str">
        <f>IF(A1555="NA","NA",VLOOKUP($A1555,'[1]Regression Table'!$A$2:$O$5964,11,FALSE))</f>
        <v>NA</v>
      </c>
      <c r="R1555" s="3" t="str">
        <f>IF(A1555="NA","NA",VLOOKUP($A1555,'[1]Regression Table'!$A$2:$O$5964,12,FALSE))</f>
        <v>NA</v>
      </c>
      <c r="S1555" s="3" t="str">
        <f>IF(A1555="NA","NA",VLOOKUP($A1555,'[1]Regression Table'!$A$2:$O$5964,13,FALSE))</f>
        <v>NA</v>
      </c>
      <c r="T1555" s="3" t="str">
        <f>IF(A1555="NA","NA",VLOOKUP($A1555,'[1]Regression Table'!$A$2:$O$5964,14,FALSE))</f>
        <v>NA</v>
      </c>
      <c r="U1555" s="3" t="str">
        <f>IF(A1555="NA","NA",VLOOKUP($A1555,'[1]Regression Table'!$A$2:$O$5964,15,FALSE))</f>
        <v>NA</v>
      </c>
      <c r="V1555" s="3" t="s">
        <v>5689</v>
      </c>
      <c r="W1555" s="6" t="s">
        <v>5689</v>
      </c>
      <c r="X1555" s="6" t="s">
        <v>5689</v>
      </c>
    </row>
    <row r="1556" spans="1:24" x14ac:dyDescent="0.2">
      <c r="A1556" s="2" t="s">
        <v>5689</v>
      </c>
      <c r="B1556" s="3" t="s">
        <v>5689</v>
      </c>
      <c r="C1556" s="3" t="s">
        <v>5689</v>
      </c>
      <c r="D1556" s="3" t="s">
        <v>5689</v>
      </c>
      <c r="E1556" s="3" t="s">
        <v>5689</v>
      </c>
      <c r="F1556" s="3" t="s">
        <v>5689</v>
      </c>
      <c r="G1556" s="3" t="s">
        <v>5689</v>
      </c>
      <c r="H1556" s="3" t="s">
        <v>5689</v>
      </c>
      <c r="I1556" s="3" t="s">
        <v>5689</v>
      </c>
      <c r="J1556" s="3" t="s">
        <v>5689</v>
      </c>
      <c r="K1556" s="3" t="s">
        <v>5689</v>
      </c>
      <c r="L1556" s="3" t="str">
        <f>IF($A1556="NA","NA",VLOOKUP($A1556,'[1]Regression Table'!$A$2:$O$5964,6,FALSE))</f>
        <v>NA</v>
      </c>
      <c r="M1556" s="3" t="str">
        <f>IF($A1556="NA","NA",VLOOKUP($A1556,'[1]Regression Table'!$A$2:$O$5964,7,FALSE))</f>
        <v>NA</v>
      </c>
      <c r="N1556" s="3" t="str">
        <f>IF(A1556="NA","NA",VLOOKUP($A1556,'[1]Regression Table'!$A$2:$O$5964,8,FALSE))</f>
        <v>NA</v>
      </c>
      <c r="O1556" s="3" t="str">
        <f>IF(A1556="NA","NA",VLOOKUP($A1556,'[1]Regression Table'!$A$2:$O$5964,9,FALSE))</f>
        <v>NA</v>
      </c>
      <c r="P1556" s="3" t="str">
        <f>IF(A1556="NA","NA",VLOOKUP($A1556,'[1]Regression Table'!$A$2:$O$5964,10,FALSE))</f>
        <v>NA</v>
      </c>
      <c r="Q1556" s="3" t="str">
        <f>IF(A1556="NA","NA",VLOOKUP($A1556,'[1]Regression Table'!$A$2:$O$5964,11,FALSE))</f>
        <v>NA</v>
      </c>
      <c r="R1556" s="3" t="str">
        <f>IF(A1556="NA","NA",VLOOKUP($A1556,'[1]Regression Table'!$A$2:$O$5964,12,FALSE))</f>
        <v>NA</v>
      </c>
      <c r="S1556" s="3" t="str">
        <f>IF(A1556="NA","NA",VLOOKUP($A1556,'[1]Regression Table'!$A$2:$O$5964,13,FALSE))</f>
        <v>NA</v>
      </c>
      <c r="T1556" s="3" t="str">
        <f>IF(A1556="NA","NA",VLOOKUP($A1556,'[1]Regression Table'!$A$2:$O$5964,14,FALSE))</f>
        <v>NA</v>
      </c>
      <c r="U1556" s="3" t="str">
        <f>IF(A1556="NA","NA",VLOOKUP($A1556,'[1]Regression Table'!$A$2:$O$5964,15,FALSE))</f>
        <v>NA</v>
      </c>
      <c r="V1556" s="3" t="s">
        <v>5689</v>
      </c>
      <c r="W1556" s="6" t="s">
        <v>5689</v>
      </c>
      <c r="X1556" s="6" t="s">
        <v>5689</v>
      </c>
    </row>
    <row r="1557" spans="1:24" x14ac:dyDescent="0.2">
      <c r="A1557" s="2" t="s">
        <v>5689</v>
      </c>
      <c r="B1557" s="3" t="s">
        <v>5689</v>
      </c>
      <c r="C1557" s="3" t="s">
        <v>5689</v>
      </c>
      <c r="D1557" s="3" t="s">
        <v>5689</v>
      </c>
      <c r="E1557" s="3" t="s">
        <v>5689</v>
      </c>
      <c r="F1557" s="3" t="s">
        <v>5689</v>
      </c>
      <c r="G1557" s="3" t="s">
        <v>5689</v>
      </c>
      <c r="H1557" s="3" t="s">
        <v>5689</v>
      </c>
      <c r="I1557" s="3" t="s">
        <v>5689</v>
      </c>
      <c r="J1557" s="3" t="s">
        <v>5689</v>
      </c>
      <c r="K1557" s="3" t="s">
        <v>5689</v>
      </c>
      <c r="L1557" s="3" t="str">
        <f>IF($A1557="NA","NA",VLOOKUP($A1557,'[1]Regression Table'!$A$2:$O$5964,6,FALSE))</f>
        <v>NA</v>
      </c>
      <c r="M1557" s="3" t="str">
        <f>IF($A1557="NA","NA",VLOOKUP($A1557,'[1]Regression Table'!$A$2:$O$5964,7,FALSE))</f>
        <v>NA</v>
      </c>
      <c r="N1557" s="3" t="str">
        <f>IF(A1557="NA","NA",VLOOKUP($A1557,'[1]Regression Table'!$A$2:$O$5964,8,FALSE))</f>
        <v>NA</v>
      </c>
      <c r="O1557" s="3" t="str">
        <f>IF(A1557="NA","NA",VLOOKUP($A1557,'[1]Regression Table'!$A$2:$O$5964,9,FALSE))</f>
        <v>NA</v>
      </c>
      <c r="P1557" s="3" t="str">
        <f>IF(A1557="NA","NA",VLOOKUP($A1557,'[1]Regression Table'!$A$2:$O$5964,10,FALSE))</f>
        <v>NA</v>
      </c>
      <c r="Q1557" s="3" t="str">
        <f>IF(A1557="NA","NA",VLOOKUP($A1557,'[1]Regression Table'!$A$2:$O$5964,11,FALSE))</f>
        <v>NA</v>
      </c>
      <c r="R1557" s="3" t="str">
        <f>IF(A1557="NA","NA",VLOOKUP($A1557,'[1]Regression Table'!$A$2:$O$5964,12,FALSE))</f>
        <v>NA</v>
      </c>
      <c r="S1557" s="3" t="str">
        <f>IF(A1557="NA","NA",VLOOKUP($A1557,'[1]Regression Table'!$A$2:$O$5964,13,FALSE))</f>
        <v>NA</v>
      </c>
      <c r="T1557" s="3" t="str">
        <f>IF(A1557="NA","NA",VLOOKUP($A1557,'[1]Regression Table'!$A$2:$O$5964,14,FALSE))</f>
        <v>NA</v>
      </c>
      <c r="U1557" s="3" t="str">
        <f>IF(A1557="NA","NA",VLOOKUP($A1557,'[1]Regression Table'!$A$2:$O$5964,15,FALSE))</f>
        <v>NA</v>
      </c>
      <c r="V1557" s="3" t="s">
        <v>5689</v>
      </c>
      <c r="W1557" s="6" t="s">
        <v>5689</v>
      </c>
      <c r="X1557" s="6" t="s">
        <v>5689</v>
      </c>
    </row>
    <row r="1558" spans="1:24" x14ac:dyDescent="0.2">
      <c r="A1558" s="2" t="s">
        <v>5689</v>
      </c>
      <c r="B1558" s="3" t="s">
        <v>5689</v>
      </c>
      <c r="C1558" s="3" t="s">
        <v>5689</v>
      </c>
      <c r="D1558" s="3" t="s">
        <v>5689</v>
      </c>
      <c r="E1558" s="3" t="s">
        <v>5689</v>
      </c>
      <c r="F1558" s="3" t="s">
        <v>5689</v>
      </c>
      <c r="G1558" s="3" t="s">
        <v>5689</v>
      </c>
      <c r="H1558" s="3" t="s">
        <v>5689</v>
      </c>
      <c r="I1558" s="3" t="s">
        <v>5689</v>
      </c>
      <c r="J1558" s="3" t="s">
        <v>5689</v>
      </c>
      <c r="K1558" s="3" t="s">
        <v>5689</v>
      </c>
      <c r="L1558" s="3" t="str">
        <f>IF($A1558="NA","NA",VLOOKUP($A1558,'[1]Regression Table'!$A$2:$O$5964,6,FALSE))</f>
        <v>NA</v>
      </c>
      <c r="M1558" s="3" t="str">
        <f>IF($A1558="NA","NA",VLOOKUP($A1558,'[1]Regression Table'!$A$2:$O$5964,7,FALSE))</f>
        <v>NA</v>
      </c>
      <c r="N1558" s="3" t="str">
        <f>IF(A1558="NA","NA",VLOOKUP($A1558,'[1]Regression Table'!$A$2:$O$5964,8,FALSE))</f>
        <v>NA</v>
      </c>
      <c r="O1558" s="3" t="str">
        <f>IF(A1558="NA","NA",VLOOKUP($A1558,'[1]Regression Table'!$A$2:$O$5964,9,FALSE))</f>
        <v>NA</v>
      </c>
      <c r="P1558" s="3" t="str">
        <f>IF(A1558="NA","NA",VLOOKUP($A1558,'[1]Regression Table'!$A$2:$O$5964,10,FALSE))</f>
        <v>NA</v>
      </c>
      <c r="Q1558" s="3" t="str">
        <f>IF(A1558="NA","NA",VLOOKUP($A1558,'[1]Regression Table'!$A$2:$O$5964,11,FALSE))</f>
        <v>NA</v>
      </c>
      <c r="R1558" s="3" t="str">
        <f>IF(A1558="NA","NA",VLOOKUP($A1558,'[1]Regression Table'!$A$2:$O$5964,12,FALSE))</f>
        <v>NA</v>
      </c>
      <c r="S1558" s="3" t="str">
        <f>IF(A1558="NA","NA",VLOOKUP($A1558,'[1]Regression Table'!$A$2:$O$5964,13,FALSE))</f>
        <v>NA</v>
      </c>
      <c r="T1558" s="3" t="str">
        <f>IF(A1558="NA","NA",VLOOKUP($A1558,'[1]Regression Table'!$A$2:$O$5964,14,FALSE))</f>
        <v>NA</v>
      </c>
      <c r="U1558" s="3" t="str">
        <f>IF(A1558="NA","NA",VLOOKUP($A1558,'[1]Regression Table'!$A$2:$O$5964,15,FALSE))</f>
        <v>NA</v>
      </c>
      <c r="V1558" s="3" t="s">
        <v>5689</v>
      </c>
      <c r="W1558" s="6" t="s">
        <v>5689</v>
      </c>
      <c r="X1558" s="6" t="s">
        <v>5689</v>
      </c>
    </row>
    <row r="1559" spans="1:24" x14ac:dyDescent="0.2">
      <c r="A1559" s="2" t="s">
        <v>5689</v>
      </c>
      <c r="B1559" s="3" t="s">
        <v>5689</v>
      </c>
      <c r="C1559" s="3" t="s">
        <v>5689</v>
      </c>
      <c r="D1559" s="3" t="s">
        <v>5689</v>
      </c>
      <c r="E1559" s="3" t="s">
        <v>5689</v>
      </c>
      <c r="F1559" s="3" t="s">
        <v>5689</v>
      </c>
      <c r="G1559" s="3" t="s">
        <v>5689</v>
      </c>
      <c r="H1559" s="3" t="s">
        <v>5689</v>
      </c>
      <c r="I1559" s="3" t="s">
        <v>5689</v>
      </c>
      <c r="J1559" s="3" t="s">
        <v>5689</v>
      </c>
      <c r="K1559" s="3" t="s">
        <v>5689</v>
      </c>
      <c r="L1559" s="3" t="str">
        <f>IF($A1559="NA","NA",VLOOKUP($A1559,'[1]Regression Table'!$A$2:$O$5964,6,FALSE))</f>
        <v>NA</v>
      </c>
      <c r="M1559" s="3" t="str">
        <f>IF($A1559="NA","NA",VLOOKUP($A1559,'[1]Regression Table'!$A$2:$O$5964,7,FALSE))</f>
        <v>NA</v>
      </c>
      <c r="N1559" s="3" t="str">
        <f>IF(A1559="NA","NA",VLOOKUP($A1559,'[1]Regression Table'!$A$2:$O$5964,8,FALSE))</f>
        <v>NA</v>
      </c>
      <c r="O1559" s="3" t="str">
        <f>IF(A1559="NA","NA",VLOOKUP($A1559,'[1]Regression Table'!$A$2:$O$5964,9,FALSE))</f>
        <v>NA</v>
      </c>
      <c r="P1559" s="3" t="str">
        <f>IF(A1559="NA","NA",VLOOKUP($A1559,'[1]Regression Table'!$A$2:$O$5964,10,FALSE))</f>
        <v>NA</v>
      </c>
      <c r="Q1559" s="3" t="str">
        <f>IF(A1559="NA","NA",VLOOKUP($A1559,'[1]Regression Table'!$A$2:$O$5964,11,FALSE))</f>
        <v>NA</v>
      </c>
      <c r="R1559" s="3" t="str">
        <f>IF(A1559="NA","NA",VLOOKUP($A1559,'[1]Regression Table'!$A$2:$O$5964,12,FALSE))</f>
        <v>NA</v>
      </c>
      <c r="S1559" s="3" t="str">
        <f>IF(A1559="NA","NA",VLOOKUP($A1559,'[1]Regression Table'!$A$2:$O$5964,13,FALSE))</f>
        <v>NA</v>
      </c>
      <c r="T1559" s="3" t="str">
        <f>IF(A1559="NA","NA",VLOOKUP($A1559,'[1]Regression Table'!$A$2:$O$5964,14,FALSE))</f>
        <v>NA</v>
      </c>
      <c r="U1559" s="3" t="str">
        <f>IF(A1559="NA","NA",VLOOKUP($A1559,'[1]Regression Table'!$A$2:$O$5964,15,FALSE))</f>
        <v>NA</v>
      </c>
      <c r="V1559" s="3" t="s">
        <v>5689</v>
      </c>
      <c r="W1559" s="6" t="s">
        <v>5689</v>
      </c>
      <c r="X1559" s="6" t="s">
        <v>5689</v>
      </c>
    </row>
    <row r="1560" spans="1:24" x14ac:dyDescent="0.2">
      <c r="A1560" s="2" t="s">
        <v>5689</v>
      </c>
      <c r="B1560" s="3" t="s">
        <v>5689</v>
      </c>
      <c r="C1560" s="3" t="s">
        <v>5689</v>
      </c>
      <c r="D1560" s="3" t="s">
        <v>5689</v>
      </c>
      <c r="E1560" s="3" t="s">
        <v>5689</v>
      </c>
      <c r="F1560" s="3" t="s">
        <v>5689</v>
      </c>
      <c r="G1560" s="3" t="s">
        <v>5689</v>
      </c>
      <c r="H1560" s="3" t="s">
        <v>5689</v>
      </c>
      <c r="I1560" s="3" t="s">
        <v>5689</v>
      </c>
      <c r="J1560" s="3" t="s">
        <v>5689</v>
      </c>
      <c r="K1560" s="3" t="s">
        <v>5689</v>
      </c>
      <c r="L1560" s="3" t="str">
        <f>IF($A1560="NA","NA",VLOOKUP($A1560,'[1]Regression Table'!$A$2:$O$5964,6,FALSE))</f>
        <v>NA</v>
      </c>
      <c r="M1560" s="3" t="str">
        <f>IF($A1560="NA","NA",VLOOKUP($A1560,'[1]Regression Table'!$A$2:$O$5964,7,FALSE))</f>
        <v>NA</v>
      </c>
      <c r="N1560" s="3" t="str">
        <f>IF(A1560="NA","NA",VLOOKUP($A1560,'[1]Regression Table'!$A$2:$O$5964,8,FALSE))</f>
        <v>NA</v>
      </c>
      <c r="O1560" s="3" t="str">
        <f>IF(A1560="NA","NA",VLOOKUP($A1560,'[1]Regression Table'!$A$2:$O$5964,9,FALSE))</f>
        <v>NA</v>
      </c>
      <c r="P1560" s="3" t="str">
        <f>IF(A1560="NA","NA",VLOOKUP($A1560,'[1]Regression Table'!$A$2:$O$5964,10,FALSE))</f>
        <v>NA</v>
      </c>
      <c r="Q1560" s="3" t="str">
        <f>IF(A1560="NA","NA",VLOOKUP($A1560,'[1]Regression Table'!$A$2:$O$5964,11,FALSE))</f>
        <v>NA</v>
      </c>
      <c r="R1560" s="3" t="str">
        <f>IF(A1560="NA","NA",VLOOKUP($A1560,'[1]Regression Table'!$A$2:$O$5964,12,FALSE))</f>
        <v>NA</v>
      </c>
      <c r="S1560" s="3" t="str">
        <f>IF(A1560="NA","NA",VLOOKUP($A1560,'[1]Regression Table'!$A$2:$O$5964,13,FALSE))</f>
        <v>NA</v>
      </c>
      <c r="T1560" s="3" t="str">
        <f>IF(A1560="NA","NA",VLOOKUP($A1560,'[1]Regression Table'!$A$2:$O$5964,14,FALSE))</f>
        <v>NA</v>
      </c>
      <c r="U1560" s="3" t="str">
        <f>IF(A1560="NA","NA",VLOOKUP($A1560,'[1]Regression Table'!$A$2:$O$5964,15,FALSE))</f>
        <v>NA</v>
      </c>
      <c r="V1560" s="3" t="s">
        <v>5689</v>
      </c>
      <c r="W1560" s="6" t="s">
        <v>5689</v>
      </c>
      <c r="X1560" s="6" t="s">
        <v>5689</v>
      </c>
    </row>
    <row r="1561" spans="1:24" x14ac:dyDescent="0.2">
      <c r="A1561" s="2" t="s">
        <v>5689</v>
      </c>
      <c r="B1561" s="3" t="s">
        <v>5689</v>
      </c>
      <c r="C1561" s="3" t="s">
        <v>5689</v>
      </c>
      <c r="D1561" s="3" t="s">
        <v>5689</v>
      </c>
      <c r="E1561" s="3" t="s">
        <v>5689</v>
      </c>
      <c r="F1561" s="3" t="s">
        <v>5689</v>
      </c>
      <c r="G1561" s="3" t="s">
        <v>5689</v>
      </c>
      <c r="H1561" s="3" t="s">
        <v>5689</v>
      </c>
      <c r="I1561" s="3" t="s">
        <v>5689</v>
      </c>
      <c r="J1561" s="3" t="s">
        <v>5689</v>
      </c>
      <c r="K1561" s="3" t="s">
        <v>5689</v>
      </c>
      <c r="L1561" s="3" t="str">
        <f>IF($A1561="NA","NA",VLOOKUP($A1561,'[1]Regression Table'!$A$2:$O$5964,6,FALSE))</f>
        <v>NA</v>
      </c>
      <c r="M1561" s="3" t="str">
        <f>IF($A1561="NA","NA",VLOOKUP($A1561,'[1]Regression Table'!$A$2:$O$5964,7,FALSE))</f>
        <v>NA</v>
      </c>
      <c r="N1561" s="3" t="str">
        <f>IF(A1561="NA","NA",VLOOKUP($A1561,'[1]Regression Table'!$A$2:$O$5964,8,FALSE))</f>
        <v>NA</v>
      </c>
      <c r="O1561" s="3" t="str">
        <f>IF(A1561="NA","NA",VLOOKUP($A1561,'[1]Regression Table'!$A$2:$O$5964,9,FALSE))</f>
        <v>NA</v>
      </c>
      <c r="P1561" s="3" t="str">
        <f>IF(A1561="NA","NA",VLOOKUP($A1561,'[1]Regression Table'!$A$2:$O$5964,10,FALSE))</f>
        <v>NA</v>
      </c>
      <c r="Q1561" s="3" t="str">
        <f>IF(A1561="NA","NA",VLOOKUP($A1561,'[1]Regression Table'!$A$2:$O$5964,11,FALSE))</f>
        <v>NA</v>
      </c>
      <c r="R1561" s="3" t="str">
        <f>IF(A1561="NA","NA",VLOOKUP($A1561,'[1]Regression Table'!$A$2:$O$5964,12,FALSE))</f>
        <v>NA</v>
      </c>
      <c r="S1561" s="3" t="str">
        <f>IF(A1561="NA","NA",VLOOKUP($A1561,'[1]Regression Table'!$A$2:$O$5964,13,FALSE))</f>
        <v>NA</v>
      </c>
      <c r="T1561" s="3" t="str">
        <f>IF(A1561="NA","NA",VLOOKUP($A1561,'[1]Regression Table'!$A$2:$O$5964,14,FALSE))</f>
        <v>NA</v>
      </c>
      <c r="U1561" s="3" t="str">
        <f>IF(A1561="NA","NA",VLOOKUP($A1561,'[1]Regression Table'!$A$2:$O$5964,15,FALSE))</f>
        <v>NA</v>
      </c>
      <c r="V1561" s="3" t="s">
        <v>5689</v>
      </c>
      <c r="W1561" s="6" t="s">
        <v>5689</v>
      </c>
      <c r="X1561" s="6" t="s">
        <v>5689</v>
      </c>
    </row>
    <row r="1562" spans="1:24" x14ac:dyDescent="0.2">
      <c r="A1562" s="2" t="s">
        <v>5689</v>
      </c>
      <c r="B1562" s="3" t="s">
        <v>5689</v>
      </c>
      <c r="C1562" s="3" t="s">
        <v>5689</v>
      </c>
      <c r="D1562" s="3" t="s">
        <v>5689</v>
      </c>
      <c r="E1562" s="3" t="s">
        <v>5689</v>
      </c>
      <c r="F1562" s="3" t="s">
        <v>5689</v>
      </c>
      <c r="G1562" s="3" t="s">
        <v>5689</v>
      </c>
      <c r="H1562" s="3" t="s">
        <v>5689</v>
      </c>
      <c r="I1562" s="3" t="s">
        <v>5689</v>
      </c>
      <c r="J1562" s="3" t="s">
        <v>5689</v>
      </c>
      <c r="K1562" s="3" t="s">
        <v>5689</v>
      </c>
      <c r="L1562" s="3" t="str">
        <f>IF($A1562="NA","NA",VLOOKUP($A1562,'[1]Regression Table'!$A$2:$O$5964,6,FALSE))</f>
        <v>NA</v>
      </c>
      <c r="M1562" s="3" t="str">
        <f>IF($A1562="NA","NA",VLOOKUP($A1562,'[1]Regression Table'!$A$2:$O$5964,7,FALSE))</f>
        <v>NA</v>
      </c>
      <c r="N1562" s="3" t="str">
        <f>IF(A1562="NA","NA",VLOOKUP($A1562,'[1]Regression Table'!$A$2:$O$5964,8,FALSE))</f>
        <v>NA</v>
      </c>
      <c r="O1562" s="3" t="str">
        <f>IF(A1562="NA","NA",VLOOKUP($A1562,'[1]Regression Table'!$A$2:$O$5964,9,FALSE))</f>
        <v>NA</v>
      </c>
      <c r="P1562" s="3" t="str">
        <f>IF(A1562="NA","NA",VLOOKUP($A1562,'[1]Regression Table'!$A$2:$O$5964,10,FALSE))</f>
        <v>NA</v>
      </c>
      <c r="Q1562" s="3" t="str">
        <f>IF(A1562="NA","NA",VLOOKUP($A1562,'[1]Regression Table'!$A$2:$O$5964,11,FALSE))</f>
        <v>NA</v>
      </c>
      <c r="R1562" s="3" t="str">
        <f>IF(A1562="NA","NA",VLOOKUP($A1562,'[1]Regression Table'!$A$2:$O$5964,12,FALSE))</f>
        <v>NA</v>
      </c>
      <c r="S1562" s="3" t="str">
        <f>IF(A1562="NA","NA",VLOOKUP($A1562,'[1]Regression Table'!$A$2:$O$5964,13,FALSE))</f>
        <v>NA</v>
      </c>
      <c r="T1562" s="3" t="str">
        <f>IF(A1562="NA","NA",VLOOKUP($A1562,'[1]Regression Table'!$A$2:$O$5964,14,FALSE))</f>
        <v>NA</v>
      </c>
      <c r="U1562" s="3" t="str">
        <f>IF(A1562="NA","NA",VLOOKUP($A1562,'[1]Regression Table'!$A$2:$O$5964,15,FALSE))</f>
        <v>NA</v>
      </c>
      <c r="V1562" s="3" t="s">
        <v>5689</v>
      </c>
      <c r="W1562" s="6" t="s">
        <v>5689</v>
      </c>
      <c r="X1562" s="6" t="s">
        <v>5689</v>
      </c>
    </row>
    <row r="1563" spans="1:24" x14ac:dyDescent="0.2">
      <c r="A1563" s="2" t="s">
        <v>4691</v>
      </c>
      <c r="B1563" s="3">
        <v>2</v>
      </c>
      <c r="C1563" s="3">
        <v>3</v>
      </c>
      <c r="D1563" s="3">
        <v>1</v>
      </c>
      <c r="E1563" s="3">
        <v>61</v>
      </c>
      <c r="F1563" s="3">
        <v>3</v>
      </c>
      <c r="G1563" s="3">
        <v>6</v>
      </c>
      <c r="H1563" s="3">
        <v>5</v>
      </c>
      <c r="I1563" s="3" t="s">
        <v>5689</v>
      </c>
      <c r="J1563" s="3">
        <v>0</v>
      </c>
      <c r="K1563" s="3">
        <v>0</v>
      </c>
      <c r="L1563" s="3">
        <f>IF($A1563="NA","NA",VLOOKUP($A1563,'[1]Regression Table'!$A$2:$O$5964,6,FALSE))</f>
        <v>-6.9626900000000005E-2</v>
      </c>
      <c r="M1563" s="3">
        <f>IF($A1563="NA","NA",VLOOKUP($A1563,'[1]Regression Table'!$A$2:$O$5964,7,FALSE))</f>
        <v>6.7958699999999999E-3</v>
      </c>
      <c r="N1563" s="3">
        <f>IF(A1563="NA","NA",VLOOKUP($A1563,'[1]Regression Table'!$A$2:$O$5964,8,FALSE))</f>
        <v>1.06537E-2</v>
      </c>
      <c r="O1563" s="3">
        <f>IF(A1563="NA","NA",VLOOKUP($A1563,'[1]Regression Table'!$A$2:$O$5964,9,FALSE))</f>
        <v>-9.2941299999999994E-3</v>
      </c>
      <c r="P1563" s="3">
        <f>IF(A1563="NA","NA",VLOOKUP($A1563,'[1]Regression Table'!$A$2:$O$5964,10,FALSE))</f>
        <v>6.8795599999999998E-3</v>
      </c>
      <c r="Q1563" s="3">
        <f>IF(A1563="NA","NA",VLOOKUP($A1563,'[1]Regression Table'!$A$2:$O$5964,11,FALSE))</f>
        <v>-4.1347399999999996E-3</v>
      </c>
      <c r="R1563" s="3">
        <f>IF(A1563="NA","NA",VLOOKUP($A1563,'[1]Regression Table'!$A$2:$O$5964,12,FALSE))</f>
        <v>-2.5429599999999999E-3</v>
      </c>
      <c r="S1563" s="3">
        <f>IF(A1563="NA","NA",VLOOKUP($A1563,'[1]Regression Table'!$A$2:$O$5964,13,FALSE))</f>
        <v>6.2497099999999999E-4</v>
      </c>
      <c r="T1563" s="3">
        <f>IF(A1563="NA","NA",VLOOKUP($A1563,'[1]Regression Table'!$A$2:$O$5964,14,FALSE))</f>
        <v>-1.8565999999999999E-3</v>
      </c>
      <c r="U1563" s="3">
        <f>IF(A1563="NA","NA",VLOOKUP($A1563,'[1]Regression Table'!$A$2:$O$5964,15,FALSE))</f>
        <v>-4.3571599999999997E-3</v>
      </c>
      <c r="V1563" s="3">
        <v>1.01697E-4</v>
      </c>
      <c r="W1563" s="6">
        <v>2.6191800000000001E-6</v>
      </c>
      <c r="X1563" s="6">
        <v>2.7531399999999999E-5</v>
      </c>
    </row>
    <row r="1564" spans="1:24" x14ac:dyDescent="0.2">
      <c r="A1564" s="2" t="s">
        <v>5689</v>
      </c>
      <c r="B1564" s="3" t="s">
        <v>5689</v>
      </c>
      <c r="C1564" s="3" t="s">
        <v>5689</v>
      </c>
      <c r="D1564" s="3" t="s">
        <v>5689</v>
      </c>
      <c r="E1564" s="3" t="s">
        <v>5689</v>
      </c>
      <c r="F1564" s="3" t="s">
        <v>5689</v>
      </c>
      <c r="G1564" s="3" t="s">
        <v>5689</v>
      </c>
      <c r="H1564" s="3" t="s">
        <v>5689</v>
      </c>
      <c r="I1564" s="3" t="s">
        <v>5689</v>
      </c>
      <c r="J1564" s="3" t="s">
        <v>5689</v>
      </c>
      <c r="K1564" s="3" t="s">
        <v>5689</v>
      </c>
      <c r="L1564" s="3" t="str">
        <f>IF($A1564="NA","NA",VLOOKUP($A1564,'[1]Regression Table'!$A$2:$O$5964,6,FALSE))</f>
        <v>NA</v>
      </c>
      <c r="M1564" s="3" t="str">
        <f>IF($A1564="NA","NA",VLOOKUP($A1564,'[1]Regression Table'!$A$2:$O$5964,7,FALSE))</f>
        <v>NA</v>
      </c>
      <c r="N1564" s="3" t="str">
        <f>IF(A1564="NA","NA",VLOOKUP($A1564,'[1]Regression Table'!$A$2:$O$5964,8,FALSE))</f>
        <v>NA</v>
      </c>
      <c r="O1564" s="3" t="str">
        <f>IF(A1564="NA","NA",VLOOKUP($A1564,'[1]Regression Table'!$A$2:$O$5964,9,FALSE))</f>
        <v>NA</v>
      </c>
      <c r="P1564" s="3" t="str">
        <f>IF(A1564="NA","NA",VLOOKUP($A1564,'[1]Regression Table'!$A$2:$O$5964,10,FALSE))</f>
        <v>NA</v>
      </c>
      <c r="Q1564" s="3" t="str">
        <f>IF(A1564="NA","NA",VLOOKUP($A1564,'[1]Regression Table'!$A$2:$O$5964,11,FALSE))</f>
        <v>NA</v>
      </c>
      <c r="R1564" s="3" t="str">
        <f>IF(A1564="NA","NA",VLOOKUP($A1564,'[1]Regression Table'!$A$2:$O$5964,12,FALSE))</f>
        <v>NA</v>
      </c>
      <c r="S1564" s="3" t="str">
        <f>IF(A1564="NA","NA",VLOOKUP($A1564,'[1]Regression Table'!$A$2:$O$5964,13,FALSE))</f>
        <v>NA</v>
      </c>
      <c r="T1564" s="3" t="str">
        <f>IF(A1564="NA","NA",VLOOKUP($A1564,'[1]Regression Table'!$A$2:$O$5964,14,FALSE))</f>
        <v>NA</v>
      </c>
      <c r="U1564" s="3" t="str">
        <f>IF(A1564="NA","NA",VLOOKUP($A1564,'[1]Regression Table'!$A$2:$O$5964,15,FALSE))</f>
        <v>NA</v>
      </c>
      <c r="V1564" s="3" t="s">
        <v>5689</v>
      </c>
      <c r="W1564" s="6" t="s">
        <v>5689</v>
      </c>
      <c r="X1564" s="6" t="s">
        <v>5689</v>
      </c>
    </row>
    <row r="1565" spans="1:24" x14ac:dyDescent="0.2">
      <c r="A1565" s="2" t="s">
        <v>5689</v>
      </c>
      <c r="B1565" s="3" t="s">
        <v>5689</v>
      </c>
      <c r="C1565" s="3" t="s">
        <v>5689</v>
      </c>
      <c r="D1565" s="3" t="s">
        <v>5689</v>
      </c>
      <c r="E1565" s="3" t="s">
        <v>5689</v>
      </c>
      <c r="F1565" s="3" t="s">
        <v>5689</v>
      </c>
      <c r="G1565" s="3" t="s">
        <v>5689</v>
      </c>
      <c r="H1565" s="3" t="s">
        <v>5689</v>
      </c>
      <c r="I1565" s="3" t="s">
        <v>5689</v>
      </c>
      <c r="J1565" s="3" t="s">
        <v>5689</v>
      </c>
      <c r="K1565" s="3" t="s">
        <v>5689</v>
      </c>
      <c r="L1565" s="3" t="str">
        <f>IF($A1565="NA","NA",VLOOKUP($A1565,'[1]Regression Table'!$A$2:$O$5964,6,FALSE))</f>
        <v>NA</v>
      </c>
      <c r="M1565" s="3" t="str">
        <f>IF($A1565="NA","NA",VLOOKUP($A1565,'[1]Regression Table'!$A$2:$O$5964,7,FALSE))</f>
        <v>NA</v>
      </c>
      <c r="N1565" s="3" t="str">
        <f>IF(A1565="NA","NA",VLOOKUP($A1565,'[1]Regression Table'!$A$2:$O$5964,8,FALSE))</f>
        <v>NA</v>
      </c>
      <c r="O1565" s="3" t="str">
        <f>IF(A1565="NA","NA",VLOOKUP($A1565,'[1]Regression Table'!$A$2:$O$5964,9,FALSE))</f>
        <v>NA</v>
      </c>
      <c r="P1565" s="3" t="str">
        <f>IF(A1565="NA","NA",VLOOKUP($A1565,'[1]Regression Table'!$A$2:$O$5964,10,FALSE))</f>
        <v>NA</v>
      </c>
      <c r="Q1565" s="3" t="str">
        <f>IF(A1565="NA","NA",VLOOKUP($A1565,'[1]Regression Table'!$A$2:$O$5964,11,FALSE))</f>
        <v>NA</v>
      </c>
      <c r="R1565" s="3" t="str">
        <f>IF(A1565="NA","NA",VLOOKUP($A1565,'[1]Regression Table'!$A$2:$O$5964,12,FALSE))</f>
        <v>NA</v>
      </c>
      <c r="S1565" s="3" t="str">
        <f>IF(A1565="NA","NA",VLOOKUP($A1565,'[1]Regression Table'!$A$2:$O$5964,13,FALSE))</f>
        <v>NA</v>
      </c>
      <c r="T1565" s="3" t="str">
        <f>IF(A1565="NA","NA",VLOOKUP($A1565,'[1]Regression Table'!$A$2:$O$5964,14,FALSE))</f>
        <v>NA</v>
      </c>
      <c r="U1565" s="3" t="str">
        <f>IF(A1565="NA","NA",VLOOKUP($A1565,'[1]Regression Table'!$A$2:$O$5964,15,FALSE))</f>
        <v>NA</v>
      </c>
      <c r="V1565" s="3" t="s">
        <v>5689</v>
      </c>
      <c r="W1565" s="6" t="s">
        <v>5689</v>
      </c>
      <c r="X1565" s="6" t="s">
        <v>5689</v>
      </c>
    </row>
    <row r="1566" spans="1:24" x14ac:dyDescent="0.2">
      <c r="A1566" s="2" t="s">
        <v>5689</v>
      </c>
      <c r="B1566" s="3" t="s">
        <v>5689</v>
      </c>
      <c r="C1566" s="3" t="s">
        <v>5689</v>
      </c>
      <c r="D1566" s="3" t="s">
        <v>5689</v>
      </c>
      <c r="E1566" s="3" t="s">
        <v>5689</v>
      </c>
      <c r="F1566" s="3" t="s">
        <v>5689</v>
      </c>
      <c r="G1566" s="3" t="s">
        <v>5689</v>
      </c>
      <c r="H1566" s="3" t="s">
        <v>5689</v>
      </c>
      <c r="I1566" s="3" t="s">
        <v>5689</v>
      </c>
      <c r="J1566" s="3" t="s">
        <v>5689</v>
      </c>
      <c r="K1566" s="3" t="s">
        <v>5689</v>
      </c>
      <c r="L1566" s="3" t="str">
        <f>IF($A1566="NA","NA",VLOOKUP($A1566,'[1]Regression Table'!$A$2:$O$5964,6,FALSE))</f>
        <v>NA</v>
      </c>
      <c r="M1566" s="3" t="str">
        <f>IF($A1566="NA","NA",VLOOKUP($A1566,'[1]Regression Table'!$A$2:$O$5964,7,FALSE))</f>
        <v>NA</v>
      </c>
      <c r="N1566" s="3" t="str">
        <f>IF(A1566="NA","NA",VLOOKUP($A1566,'[1]Regression Table'!$A$2:$O$5964,8,FALSE))</f>
        <v>NA</v>
      </c>
      <c r="O1566" s="3" t="str">
        <f>IF(A1566="NA","NA",VLOOKUP($A1566,'[1]Regression Table'!$A$2:$O$5964,9,FALSE))</f>
        <v>NA</v>
      </c>
      <c r="P1566" s="3" t="str">
        <f>IF(A1566="NA","NA",VLOOKUP($A1566,'[1]Regression Table'!$A$2:$O$5964,10,FALSE))</f>
        <v>NA</v>
      </c>
      <c r="Q1566" s="3" t="str">
        <f>IF(A1566="NA","NA",VLOOKUP($A1566,'[1]Regression Table'!$A$2:$O$5964,11,FALSE))</f>
        <v>NA</v>
      </c>
      <c r="R1566" s="3" t="str">
        <f>IF(A1566="NA","NA",VLOOKUP($A1566,'[1]Regression Table'!$A$2:$O$5964,12,FALSE))</f>
        <v>NA</v>
      </c>
      <c r="S1566" s="3" t="str">
        <f>IF(A1566="NA","NA",VLOOKUP($A1566,'[1]Regression Table'!$A$2:$O$5964,13,FALSE))</f>
        <v>NA</v>
      </c>
      <c r="T1566" s="3" t="str">
        <f>IF(A1566="NA","NA",VLOOKUP($A1566,'[1]Regression Table'!$A$2:$O$5964,14,FALSE))</f>
        <v>NA</v>
      </c>
      <c r="U1566" s="3" t="str">
        <f>IF(A1566="NA","NA",VLOOKUP($A1566,'[1]Regression Table'!$A$2:$O$5964,15,FALSE))</f>
        <v>NA</v>
      </c>
      <c r="V1566" s="3" t="s">
        <v>5689</v>
      </c>
      <c r="W1566" s="6" t="s">
        <v>5689</v>
      </c>
      <c r="X1566" s="6" t="s">
        <v>5689</v>
      </c>
    </row>
    <row r="1567" spans="1:24" x14ac:dyDescent="0.2">
      <c r="A1567" s="2" t="s">
        <v>5689</v>
      </c>
      <c r="B1567" s="3" t="s">
        <v>5689</v>
      </c>
      <c r="C1567" s="3" t="s">
        <v>5689</v>
      </c>
      <c r="D1567" s="3" t="s">
        <v>5689</v>
      </c>
      <c r="E1567" s="3" t="s">
        <v>5689</v>
      </c>
      <c r="F1567" s="3" t="s">
        <v>5689</v>
      </c>
      <c r="G1567" s="3" t="s">
        <v>5689</v>
      </c>
      <c r="H1567" s="3" t="s">
        <v>5689</v>
      </c>
      <c r="I1567" s="3" t="s">
        <v>5689</v>
      </c>
      <c r="J1567" s="3" t="s">
        <v>5689</v>
      </c>
      <c r="K1567" s="3" t="s">
        <v>5689</v>
      </c>
      <c r="L1567" s="3" t="str">
        <f>IF($A1567="NA","NA",VLOOKUP($A1567,'[1]Regression Table'!$A$2:$O$5964,6,FALSE))</f>
        <v>NA</v>
      </c>
      <c r="M1567" s="3" t="str">
        <f>IF($A1567="NA","NA",VLOOKUP($A1567,'[1]Regression Table'!$A$2:$O$5964,7,FALSE))</f>
        <v>NA</v>
      </c>
      <c r="N1567" s="3" t="str">
        <f>IF(A1567="NA","NA",VLOOKUP($A1567,'[1]Regression Table'!$A$2:$O$5964,8,FALSE))</f>
        <v>NA</v>
      </c>
      <c r="O1567" s="3" t="str">
        <f>IF(A1567="NA","NA",VLOOKUP($A1567,'[1]Regression Table'!$A$2:$O$5964,9,FALSE))</f>
        <v>NA</v>
      </c>
      <c r="P1567" s="3" t="str">
        <f>IF(A1567="NA","NA",VLOOKUP($A1567,'[1]Regression Table'!$A$2:$O$5964,10,FALSE))</f>
        <v>NA</v>
      </c>
      <c r="Q1567" s="3" t="str">
        <f>IF(A1567="NA","NA",VLOOKUP($A1567,'[1]Regression Table'!$A$2:$O$5964,11,FALSE))</f>
        <v>NA</v>
      </c>
      <c r="R1567" s="3" t="str">
        <f>IF(A1567="NA","NA",VLOOKUP($A1567,'[1]Regression Table'!$A$2:$O$5964,12,FALSE))</f>
        <v>NA</v>
      </c>
      <c r="S1567" s="3" t="str">
        <f>IF(A1567="NA","NA",VLOOKUP($A1567,'[1]Regression Table'!$A$2:$O$5964,13,FALSE))</f>
        <v>NA</v>
      </c>
      <c r="T1567" s="3" t="str">
        <f>IF(A1567="NA","NA",VLOOKUP($A1567,'[1]Regression Table'!$A$2:$O$5964,14,FALSE))</f>
        <v>NA</v>
      </c>
      <c r="U1567" s="3" t="str">
        <f>IF(A1567="NA","NA",VLOOKUP($A1567,'[1]Regression Table'!$A$2:$O$5964,15,FALSE))</f>
        <v>NA</v>
      </c>
      <c r="V1567" s="3" t="s">
        <v>5689</v>
      </c>
      <c r="W1567" s="6" t="s">
        <v>5689</v>
      </c>
      <c r="X1567" s="6" t="s">
        <v>5689</v>
      </c>
    </row>
    <row r="1568" spans="1:24" x14ac:dyDescent="0.2">
      <c r="A1568" s="2" t="s">
        <v>4692</v>
      </c>
      <c r="B1568" s="3">
        <v>2</v>
      </c>
      <c r="C1568" s="3">
        <v>1</v>
      </c>
      <c r="D1568" s="3">
        <v>1</v>
      </c>
      <c r="E1568" s="3">
        <v>40</v>
      </c>
      <c r="F1568" s="3">
        <v>14</v>
      </c>
      <c r="G1568" s="3">
        <v>4</v>
      </c>
      <c r="H1568" s="3">
        <v>5</v>
      </c>
      <c r="I1568" s="3" t="s">
        <v>5689</v>
      </c>
      <c r="J1568" s="3">
        <v>1</v>
      </c>
      <c r="K1568" s="3">
        <v>0</v>
      </c>
      <c r="L1568" s="3">
        <f>IF($A1568="NA","NA",VLOOKUP($A1568,'[1]Regression Table'!$A$2:$O$5964,6,FALSE))</f>
        <v>5.9878600000000002E-3</v>
      </c>
      <c r="M1568" s="3">
        <f>IF($A1568="NA","NA",VLOOKUP($A1568,'[1]Regression Table'!$A$2:$O$5964,7,FALSE))</f>
        <v>1.30305E-2</v>
      </c>
      <c r="N1568" s="3">
        <f>IF(A1568="NA","NA",VLOOKUP($A1568,'[1]Regression Table'!$A$2:$O$5964,8,FALSE))</f>
        <v>-5.0119400000000003E-3</v>
      </c>
      <c r="O1568" s="3">
        <f>IF(A1568="NA","NA",VLOOKUP($A1568,'[1]Regression Table'!$A$2:$O$5964,9,FALSE))</f>
        <v>-8.2660000000000008E-3</v>
      </c>
      <c r="P1568" s="3">
        <f>IF(A1568="NA","NA",VLOOKUP($A1568,'[1]Regression Table'!$A$2:$O$5964,10,FALSE))</f>
        <v>6.6311500000000004E-4</v>
      </c>
      <c r="Q1568" s="3">
        <f>IF(A1568="NA","NA",VLOOKUP($A1568,'[1]Regression Table'!$A$2:$O$5964,11,FALSE))</f>
        <v>-1.6699600000000001E-3</v>
      </c>
      <c r="R1568" s="3">
        <f>IF(A1568="NA","NA",VLOOKUP($A1568,'[1]Regression Table'!$A$2:$O$5964,12,FALSE))</f>
        <v>-9.3986099999999998E-5</v>
      </c>
      <c r="S1568" s="3">
        <f>IF(A1568="NA","NA",VLOOKUP($A1568,'[1]Regression Table'!$A$2:$O$5964,13,FALSE))</f>
        <v>9.0576199999999995E-4</v>
      </c>
      <c r="T1568" s="3">
        <f>IF(A1568="NA","NA",VLOOKUP($A1568,'[1]Regression Table'!$A$2:$O$5964,14,FALSE))</f>
        <v>1.26348E-4</v>
      </c>
      <c r="U1568" s="3">
        <f>IF(A1568="NA","NA",VLOOKUP($A1568,'[1]Regression Table'!$A$2:$O$5964,15,FALSE))</f>
        <v>2.9000800000000002E-3</v>
      </c>
      <c r="V1568" s="3">
        <v>1.9969899999999999E-4</v>
      </c>
      <c r="W1568" s="6">
        <v>-2.2221999999999998E-5</v>
      </c>
      <c r="X1568" s="6">
        <v>6.7755099999999998E-5</v>
      </c>
    </row>
    <row r="1569" spans="1:24" x14ac:dyDescent="0.2">
      <c r="A1569" s="2" t="s">
        <v>5689</v>
      </c>
      <c r="B1569" s="3" t="s">
        <v>5689</v>
      </c>
      <c r="C1569" s="3" t="s">
        <v>5689</v>
      </c>
      <c r="D1569" s="3" t="s">
        <v>5689</v>
      </c>
      <c r="E1569" s="3" t="s">
        <v>5689</v>
      </c>
      <c r="F1569" s="3" t="s">
        <v>5689</v>
      </c>
      <c r="G1569" s="3" t="s">
        <v>5689</v>
      </c>
      <c r="H1569" s="3" t="s">
        <v>5689</v>
      </c>
      <c r="I1569" s="3" t="s">
        <v>5689</v>
      </c>
      <c r="J1569" s="3" t="s">
        <v>5689</v>
      </c>
      <c r="K1569" s="3" t="s">
        <v>5689</v>
      </c>
      <c r="L1569" s="3" t="str">
        <f>IF($A1569="NA","NA",VLOOKUP($A1569,'[1]Regression Table'!$A$2:$O$5964,6,FALSE))</f>
        <v>NA</v>
      </c>
      <c r="M1569" s="3" t="str">
        <f>IF($A1569="NA","NA",VLOOKUP($A1569,'[1]Regression Table'!$A$2:$O$5964,7,FALSE))</f>
        <v>NA</v>
      </c>
      <c r="N1569" s="3" t="str">
        <f>IF(A1569="NA","NA",VLOOKUP($A1569,'[1]Regression Table'!$A$2:$O$5964,8,FALSE))</f>
        <v>NA</v>
      </c>
      <c r="O1569" s="3" t="str">
        <f>IF(A1569="NA","NA",VLOOKUP($A1569,'[1]Regression Table'!$A$2:$O$5964,9,FALSE))</f>
        <v>NA</v>
      </c>
      <c r="P1569" s="3" t="str">
        <f>IF(A1569="NA","NA",VLOOKUP($A1569,'[1]Regression Table'!$A$2:$O$5964,10,FALSE))</f>
        <v>NA</v>
      </c>
      <c r="Q1569" s="3" t="str">
        <f>IF(A1569="NA","NA",VLOOKUP($A1569,'[1]Regression Table'!$A$2:$O$5964,11,FALSE))</f>
        <v>NA</v>
      </c>
      <c r="R1569" s="3" t="str">
        <f>IF(A1569="NA","NA",VLOOKUP($A1569,'[1]Regression Table'!$A$2:$O$5964,12,FALSE))</f>
        <v>NA</v>
      </c>
      <c r="S1569" s="3" t="str">
        <f>IF(A1569="NA","NA",VLOOKUP($A1569,'[1]Regression Table'!$A$2:$O$5964,13,FALSE))</f>
        <v>NA</v>
      </c>
      <c r="T1569" s="3" t="str">
        <f>IF(A1569="NA","NA",VLOOKUP($A1569,'[1]Regression Table'!$A$2:$O$5964,14,FALSE))</f>
        <v>NA</v>
      </c>
      <c r="U1569" s="3" t="str">
        <f>IF(A1569="NA","NA",VLOOKUP($A1569,'[1]Regression Table'!$A$2:$O$5964,15,FALSE))</f>
        <v>NA</v>
      </c>
      <c r="V1569" s="3" t="s">
        <v>5689</v>
      </c>
      <c r="W1569" s="6" t="s">
        <v>5689</v>
      </c>
      <c r="X1569" s="6" t="s">
        <v>5689</v>
      </c>
    </row>
    <row r="1570" spans="1:24" x14ac:dyDescent="0.2">
      <c r="A1570" s="2" t="s">
        <v>5689</v>
      </c>
      <c r="B1570" s="3" t="s">
        <v>5689</v>
      </c>
      <c r="C1570" s="3" t="s">
        <v>5689</v>
      </c>
      <c r="D1570" s="3" t="s">
        <v>5689</v>
      </c>
      <c r="E1570" s="3" t="s">
        <v>5689</v>
      </c>
      <c r="F1570" s="3" t="s">
        <v>5689</v>
      </c>
      <c r="G1570" s="3" t="s">
        <v>5689</v>
      </c>
      <c r="H1570" s="3" t="s">
        <v>5689</v>
      </c>
      <c r="I1570" s="3" t="s">
        <v>5689</v>
      </c>
      <c r="J1570" s="3" t="s">
        <v>5689</v>
      </c>
      <c r="K1570" s="3" t="s">
        <v>5689</v>
      </c>
      <c r="L1570" s="3" t="str">
        <f>IF($A1570="NA","NA",VLOOKUP($A1570,'[1]Regression Table'!$A$2:$O$5964,6,FALSE))</f>
        <v>NA</v>
      </c>
      <c r="M1570" s="3" t="str">
        <f>IF($A1570="NA","NA",VLOOKUP($A1570,'[1]Regression Table'!$A$2:$O$5964,7,FALSE))</f>
        <v>NA</v>
      </c>
      <c r="N1570" s="3" t="str">
        <f>IF(A1570="NA","NA",VLOOKUP($A1570,'[1]Regression Table'!$A$2:$O$5964,8,FALSE))</f>
        <v>NA</v>
      </c>
      <c r="O1570" s="3" t="str">
        <f>IF(A1570="NA","NA",VLOOKUP($A1570,'[1]Regression Table'!$A$2:$O$5964,9,FALSE))</f>
        <v>NA</v>
      </c>
      <c r="P1570" s="3" t="str">
        <f>IF(A1570="NA","NA",VLOOKUP($A1570,'[1]Regression Table'!$A$2:$O$5964,10,FALSE))</f>
        <v>NA</v>
      </c>
      <c r="Q1570" s="3" t="str">
        <f>IF(A1570="NA","NA",VLOOKUP($A1570,'[1]Regression Table'!$A$2:$O$5964,11,FALSE))</f>
        <v>NA</v>
      </c>
      <c r="R1570" s="3" t="str">
        <f>IF(A1570="NA","NA",VLOOKUP($A1570,'[1]Regression Table'!$A$2:$O$5964,12,FALSE))</f>
        <v>NA</v>
      </c>
      <c r="S1570" s="3" t="str">
        <f>IF(A1570="NA","NA",VLOOKUP($A1570,'[1]Regression Table'!$A$2:$O$5964,13,FALSE))</f>
        <v>NA</v>
      </c>
      <c r="T1570" s="3" t="str">
        <f>IF(A1570="NA","NA",VLOOKUP($A1570,'[1]Regression Table'!$A$2:$O$5964,14,FALSE))</f>
        <v>NA</v>
      </c>
      <c r="U1570" s="3" t="str">
        <f>IF(A1570="NA","NA",VLOOKUP($A1570,'[1]Regression Table'!$A$2:$O$5964,15,FALSE))</f>
        <v>NA</v>
      </c>
      <c r="V1570" s="3" t="s">
        <v>5689</v>
      </c>
      <c r="W1570" s="6" t="s">
        <v>5689</v>
      </c>
      <c r="X1570" s="6" t="s">
        <v>5689</v>
      </c>
    </row>
    <row r="1571" spans="1:24" x14ac:dyDescent="0.2">
      <c r="A1571" s="2" t="s">
        <v>4693</v>
      </c>
      <c r="B1571" s="3">
        <v>2</v>
      </c>
      <c r="C1571" s="3">
        <v>3</v>
      </c>
      <c r="D1571" s="3">
        <v>2</v>
      </c>
      <c r="E1571" s="3">
        <v>36</v>
      </c>
      <c r="F1571" s="3">
        <v>3</v>
      </c>
      <c r="G1571" s="3">
        <v>3</v>
      </c>
      <c r="H1571" s="3">
        <v>5</v>
      </c>
      <c r="I1571" s="3" t="s">
        <v>5689</v>
      </c>
      <c r="J1571" s="3">
        <v>1</v>
      </c>
      <c r="K1571" s="3">
        <v>0</v>
      </c>
      <c r="L1571" s="3">
        <f>IF($A1571="NA","NA",VLOOKUP($A1571,'[1]Regression Table'!$A$2:$O$5964,6,FALSE))</f>
        <v>5.75291E-3</v>
      </c>
      <c r="M1571" s="3">
        <f>IF($A1571="NA","NA",VLOOKUP($A1571,'[1]Regression Table'!$A$2:$O$5964,7,FALSE))</f>
        <v>1.17324E-2</v>
      </c>
      <c r="N1571" s="3">
        <f>IF(A1571="NA","NA",VLOOKUP($A1571,'[1]Regression Table'!$A$2:$O$5964,8,FALSE))</f>
        <v>-2.3749399999999999E-3</v>
      </c>
      <c r="O1571" s="3">
        <f>IF(A1571="NA","NA",VLOOKUP($A1571,'[1]Regression Table'!$A$2:$O$5964,9,FALSE))</f>
        <v>-5.7684700000000004E-3</v>
      </c>
      <c r="P1571" s="3">
        <f>IF(A1571="NA","NA",VLOOKUP($A1571,'[1]Regression Table'!$A$2:$O$5964,10,FALSE))</f>
        <v>6.2657399999999997E-4</v>
      </c>
      <c r="Q1571" s="3">
        <f>IF(A1571="NA","NA",VLOOKUP($A1571,'[1]Regression Table'!$A$2:$O$5964,11,FALSE))</f>
        <v>4.8119299999999999E-3</v>
      </c>
      <c r="R1571" s="3">
        <f>IF(A1571="NA","NA",VLOOKUP($A1571,'[1]Regression Table'!$A$2:$O$5964,12,FALSE))</f>
        <v>-4.8639800000000004E-3</v>
      </c>
      <c r="S1571" s="3">
        <f>IF(A1571="NA","NA",VLOOKUP($A1571,'[1]Regression Table'!$A$2:$O$5964,13,FALSE))</f>
        <v>-1.68825E-4</v>
      </c>
      <c r="T1571" s="3">
        <f>IF(A1571="NA","NA",VLOOKUP($A1571,'[1]Regression Table'!$A$2:$O$5964,14,FALSE))</f>
        <v>-2.11013E-3</v>
      </c>
      <c r="U1571" s="3">
        <f>IF(A1571="NA","NA",VLOOKUP($A1571,'[1]Regression Table'!$A$2:$O$5964,15,FALSE))</f>
        <v>-3.3952600000000002E-3</v>
      </c>
      <c r="V1571" s="3">
        <v>1.97226E-4</v>
      </c>
      <c r="W1571" s="6">
        <v>-3.3191999999999997E-5</v>
      </c>
      <c r="X1571" s="6">
        <v>6.6238300000000006E-5</v>
      </c>
    </row>
    <row r="1572" spans="1:24" x14ac:dyDescent="0.2">
      <c r="A1572" s="2" t="s">
        <v>5689</v>
      </c>
      <c r="B1572" s="3" t="s">
        <v>5689</v>
      </c>
      <c r="C1572" s="3" t="s">
        <v>5689</v>
      </c>
      <c r="D1572" s="3" t="s">
        <v>5689</v>
      </c>
      <c r="E1572" s="3" t="s">
        <v>5689</v>
      </c>
      <c r="F1572" s="3" t="s">
        <v>5689</v>
      </c>
      <c r="G1572" s="3" t="s">
        <v>5689</v>
      </c>
      <c r="H1572" s="3" t="s">
        <v>5689</v>
      </c>
      <c r="I1572" s="3" t="s">
        <v>5689</v>
      </c>
      <c r="J1572" s="3" t="s">
        <v>5689</v>
      </c>
      <c r="K1572" s="3" t="s">
        <v>5689</v>
      </c>
      <c r="L1572" s="3" t="str">
        <f>IF($A1572="NA","NA",VLOOKUP($A1572,'[1]Regression Table'!$A$2:$O$5964,6,FALSE))</f>
        <v>NA</v>
      </c>
      <c r="M1572" s="3" t="str">
        <f>IF($A1572="NA","NA",VLOOKUP($A1572,'[1]Regression Table'!$A$2:$O$5964,7,FALSE))</f>
        <v>NA</v>
      </c>
      <c r="N1572" s="3" t="str">
        <f>IF(A1572="NA","NA",VLOOKUP($A1572,'[1]Regression Table'!$A$2:$O$5964,8,FALSE))</f>
        <v>NA</v>
      </c>
      <c r="O1572" s="3" t="str">
        <f>IF(A1572="NA","NA",VLOOKUP($A1572,'[1]Regression Table'!$A$2:$O$5964,9,FALSE))</f>
        <v>NA</v>
      </c>
      <c r="P1572" s="3" t="str">
        <f>IF(A1572="NA","NA",VLOOKUP($A1572,'[1]Regression Table'!$A$2:$O$5964,10,FALSE))</f>
        <v>NA</v>
      </c>
      <c r="Q1572" s="3" t="str">
        <f>IF(A1572="NA","NA",VLOOKUP($A1572,'[1]Regression Table'!$A$2:$O$5964,11,FALSE))</f>
        <v>NA</v>
      </c>
      <c r="R1572" s="3" t="str">
        <f>IF(A1572="NA","NA",VLOOKUP($A1572,'[1]Regression Table'!$A$2:$O$5964,12,FALSE))</f>
        <v>NA</v>
      </c>
      <c r="S1572" s="3" t="str">
        <f>IF(A1572="NA","NA",VLOOKUP($A1572,'[1]Regression Table'!$A$2:$O$5964,13,FALSE))</f>
        <v>NA</v>
      </c>
      <c r="T1572" s="3" t="str">
        <f>IF(A1572="NA","NA",VLOOKUP($A1572,'[1]Regression Table'!$A$2:$O$5964,14,FALSE))</f>
        <v>NA</v>
      </c>
      <c r="U1572" s="3" t="str">
        <f>IF(A1572="NA","NA",VLOOKUP($A1572,'[1]Regression Table'!$A$2:$O$5964,15,FALSE))</f>
        <v>NA</v>
      </c>
      <c r="V1572" s="3" t="s">
        <v>5689</v>
      </c>
      <c r="W1572" s="6" t="s">
        <v>5689</v>
      </c>
      <c r="X1572" s="6" t="s">
        <v>5689</v>
      </c>
    </row>
    <row r="1573" spans="1:24" x14ac:dyDescent="0.2">
      <c r="A1573" s="2" t="s">
        <v>5689</v>
      </c>
      <c r="B1573" s="3" t="s">
        <v>5689</v>
      </c>
      <c r="C1573" s="3" t="s">
        <v>5689</v>
      </c>
      <c r="D1573" s="3" t="s">
        <v>5689</v>
      </c>
      <c r="E1573" s="3" t="s">
        <v>5689</v>
      </c>
      <c r="F1573" s="3" t="s">
        <v>5689</v>
      </c>
      <c r="G1573" s="3" t="s">
        <v>5689</v>
      </c>
      <c r="H1573" s="3" t="s">
        <v>5689</v>
      </c>
      <c r="I1573" s="3" t="s">
        <v>5689</v>
      </c>
      <c r="J1573" s="3" t="s">
        <v>5689</v>
      </c>
      <c r="K1573" s="3" t="s">
        <v>5689</v>
      </c>
      <c r="L1573" s="3" t="str">
        <f>IF($A1573="NA","NA",VLOOKUP($A1573,'[1]Regression Table'!$A$2:$O$5964,6,FALSE))</f>
        <v>NA</v>
      </c>
      <c r="M1573" s="3" t="str">
        <f>IF($A1573="NA","NA",VLOOKUP($A1573,'[1]Regression Table'!$A$2:$O$5964,7,FALSE))</f>
        <v>NA</v>
      </c>
      <c r="N1573" s="3" t="str">
        <f>IF(A1573="NA","NA",VLOOKUP($A1573,'[1]Regression Table'!$A$2:$O$5964,8,FALSE))</f>
        <v>NA</v>
      </c>
      <c r="O1573" s="3" t="str">
        <f>IF(A1573="NA","NA",VLOOKUP($A1573,'[1]Regression Table'!$A$2:$O$5964,9,FALSE))</f>
        <v>NA</v>
      </c>
      <c r="P1573" s="3" t="str">
        <f>IF(A1573="NA","NA",VLOOKUP($A1573,'[1]Regression Table'!$A$2:$O$5964,10,FALSE))</f>
        <v>NA</v>
      </c>
      <c r="Q1573" s="3" t="str">
        <f>IF(A1573="NA","NA",VLOOKUP($A1573,'[1]Regression Table'!$A$2:$O$5964,11,FALSE))</f>
        <v>NA</v>
      </c>
      <c r="R1573" s="3" t="str">
        <f>IF(A1573="NA","NA",VLOOKUP($A1573,'[1]Regression Table'!$A$2:$O$5964,12,FALSE))</f>
        <v>NA</v>
      </c>
      <c r="S1573" s="3" t="str">
        <f>IF(A1573="NA","NA",VLOOKUP($A1573,'[1]Regression Table'!$A$2:$O$5964,13,FALSE))</f>
        <v>NA</v>
      </c>
      <c r="T1573" s="3" t="str">
        <f>IF(A1573="NA","NA",VLOOKUP($A1573,'[1]Regression Table'!$A$2:$O$5964,14,FALSE))</f>
        <v>NA</v>
      </c>
      <c r="U1573" s="3" t="str">
        <f>IF(A1573="NA","NA",VLOOKUP($A1573,'[1]Regression Table'!$A$2:$O$5964,15,FALSE))</f>
        <v>NA</v>
      </c>
      <c r="V1573" s="3" t="s">
        <v>5689</v>
      </c>
      <c r="W1573" s="6" t="s">
        <v>5689</v>
      </c>
      <c r="X1573" s="6" t="s">
        <v>5689</v>
      </c>
    </row>
    <row r="1574" spans="1:24" x14ac:dyDescent="0.2">
      <c r="A1574" s="2" t="s">
        <v>4694</v>
      </c>
      <c r="B1574" s="3">
        <v>2</v>
      </c>
      <c r="C1574" s="3">
        <v>3</v>
      </c>
      <c r="D1574" s="3">
        <v>2</v>
      </c>
      <c r="E1574" s="3">
        <v>30</v>
      </c>
      <c r="F1574" s="3">
        <v>3</v>
      </c>
      <c r="G1574" s="3">
        <v>5</v>
      </c>
      <c r="H1574" s="3">
        <v>5</v>
      </c>
      <c r="I1574" s="3" t="s">
        <v>5689</v>
      </c>
      <c r="J1574" s="3">
        <v>0</v>
      </c>
      <c r="K1574" s="3">
        <v>1</v>
      </c>
      <c r="L1574" s="3">
        <f>IF($A1574="NA","NA",VLOOKUP($A1574,'[1]Regression Table'!$A$2:$O$5964,6,FALSE))</f>
        <v>5.2050000000000004E-3</v>
      </c>
      <c r="M1574" s="3">
        <f>IF($A1574="NA","NA",VLOOKUP($A1574,'[1]Regression Table'!$A$2:$O$5964,7,FALSE))</f>
        <v>1.11704E-2</v>
      </c>
      <c r="N1574" s="3">
        <f>IF(A1574="NA","NA",VLOOKUP($A1574,'[1]Regression Table'!$A$2:$O$5964,8,FALSE))</f>
        <v>-8.9648699999999996E-4</v>
      </c>
      <c r="O1574" s="3">
        <f>IF(A1574="NA","NA",VLOOKUP($A1574,'[1]Regression Table'!$A$2:$O$5964,9,FALSE))</f>
        <v>2.3443600000000002E-3</v>
      </c>
      <c r="P1574" s="3">
        <f>IF(A1574="NA","NA",VLOOKUP($A1574,'[1]Regression Table'!$A$2:$O$5964,10,FALSE))</f>
        <v>4.7170199999999997E-3</v>
      </c>
      <c r="Q1574" s="3">
        <f>IF(A1574="NA","NA",VLOOKUP($A1574,'[1]Regression Table'!$A$2:$O$5964,11,FALSE))</f>
        <v>-2.5422000000000002E-5</v>
      </c>
      <c r="R1574" s="3">
        <f>IF(A1574="NA","NA",VLOOKUP($A1574,'[1]Regression Table'!$A$2:$O$5964,12,FALSE))</f>
        <v>3.0925800000000002E-3</v>
      </c>
      <c r="S1574" s="3">
        <f>IF(A1574="NA","NA",VLOOKUP($A1574,'[1]Regression Table'!$A$2:$O$5964,13,FALSE))</f>
        <v>-6.3400800000000003E-4</v>
      </c>
      <c r="T1574" s="3">
        <f>IF(A1574="NA","NA",VLOOKUP($A1574,'[1]Regression Table'!$A$2:$O$5964,14,FALSE))</f>
        <v>2.36549E-3</v>
      </c>
      <c r="U1574" s="3">
        <f>IF(A1574="NA","NA",VLOOKUP($A1574,'[1]Regression Table'!$A$2:$O$5964,15,FALSE))</f>
        <v>1.7860700000000001E-3</v>
      </c>
      <c r="V1574" s="3">
        <v>1.9680199999999999E-4</v>
      </c>
      <c r="W1574" s="6">
        <v>-2.9150200000000001E-5</v>
      </c>
      <c r="X1574" s="6">
        <v>6.7472300000000001E-5</v>
      </c>
    </row>
    <row r="1575" spans="1:24" x14ac:dyDescent="0.2">
      <c r="A1575" s="2" t="s">
        <v>4695</v>
      </c>
      <c r="B1575" s="3">
        <v>2</v>
      </c>
      <c r="C1575" s="3">
        <v>3</v>
      </c>
      <c r="D1575" s="3">
        <v>1</v>
      </c>
      <c r="E1575" s="3">
        <v>38</v>
      </c>
      <c r="F1575" s="3">
        <v>3</v>
      </c>
      <c r="G1575" s="3">
        <v>4</v>
      </c>
      <c r="H1575" s="3">
        <v>5</v>
      </c>
      <c r="I1575" s="3" t="s">
        <v>5689</v>
      </c>
      <c r="J1575" s="3">
        <v>0</v>
      </c>
      <c r="K1575" s="3">
        <v>0</v>
      </c>
      <c r="L1575" s="3">
        <f>IF($A1575="NA","NA",VLOOKUP($A1575,'[1]Regression Table'!$A$2:$O$5964,6,FALSE))</f>
        <v>5.5448099999999998E-3</v>
      </c>
      <c r="M1575" s="3">
        <f>IF($A1575="NA","NA",VLOOKUP($A1575,'[1]Regression Table'!$A$2:$O$5964,7,FALSE))</f>
        <v>1.0767799999999999E-2</v>
      </c>
      <c r="N1575" s="3">
        <f>IF(A1575="NA","NA",VLOOKUP($A1575,'[1]Regression Table'!$A$2:$O$5964,8,FALSE))</f>
        <v>-8.0638599999999997E-4</v>
      </c>
      <c r="O1575" s="3">
        <f>IF(A1575="NA","NA",VLOOKUP($A1575,'[1]Regression Table'!$A$2:$O$5964,9,FALSE))</f>
        <v>-4.99786E-4</v>
      </c>
      <c r="P1575" s="3">
        <f>IF(A1575="NA","NA",VLOOKUP($A1575,'[1]Regression Table'!$A$2:$O$5964,10,FALSE))</f>
        <v>1.1701999999999999E-3</v>
      </c>
      <c r="Q1575" s="3">
        <f>IF(A1575="NA","NA",VLOOKUP($A1575,'[1]Regression Table'!$A$2:$O$5964,11,FALSE))</f>
        <v>2.2093400000000002E-3</v>
      </c>
      <c r="R1575" s="3">
        <f>IF(A1575="NA","NA",VLOOKUP($A1575,'[1]Regression Table'!$A$2:$O$5964,12,FALSE))</f>
        <v>6.2201900000000002E-4</v>
      </c>
      <c r="S1575" s="3">
        <f>IF(A1575="NA","NA",VLOOKUP($A1575,'[1]Regression Table'!$A$2:$O$5964,13,FALSE))</f>
        <v>-1.72977E-3</v>
      </c>
      <c r="T1575" s="3">
        <f>IF(A1575="NA","NA",VLOOKUP($A1575,'[1]Regression Table'!$A$2:$O$5964,14,FALSE))</f>
        <v>6.6050899999999999E-4</v>
      </c>
      <c r="U1575" s="3">
        <f>IF(A1575="NA","NA",VLOOKUP($A1575,'[1]Regression Table'!$A$2:$O$5964,15,FALSE))</f>
        <v>-5.06443E-3</v>
      </c>
      <c r="V1575" s="3">
        <v>2.0938900000000001E-4</v>
      </c>
      <c r="W1575" s="6">
        <v>-1.8716199999999999E-5</v>
      </c>
      <c r="X1575" s="6">
        <v>6.2912300000000004E-5</v>
      </c>
    </row>
    <row r="1576" spans="1:24" x14ac:dyDescent="0.2">
      <c r="A1576" s="2" t="s">
        <v>4696</v>
      </c>
      <c r="B1576" s="3">
        <v>2</v>
      </c>
      <c r="C1576" s="3">
        <v>3</v>
      </c>
      <c r="D1576" s="3">
        <v>2</v>
      </c>
      <c r="E1576" s="3">
        <v>43</v>
      </c>
      <c r="F1576" s="3">
        <v>3</v>
      </c>
      <c r="G1576" s="3">
        <v>5</v>
      </c>
      <c r="H1576" s="3">
        <v>5</v>
      </c>
      <c r="I1576" s="3" t="s">
        <v>5689</v>
      </c>
      <c r="J1576" s="3">
        <v>0</v>
      </c>
      <c r="K1576" s="3">
        <v>0</v>
      </c>
      <c r="L1576" s="3">
        <f>IF($A1576="NA","NA",VLOOKUP($A1576,'[1]Regression Table'!$A$2:$O$5964,6,FALSE))</f>
        <v>6.2456999999999999E-3</v>
      </c>
      <c r="M1576" s="3">
        <f>IF($A1576="NA","NA",VLOOKUP($A1576,'[1]Regression Table'!$A$2:$O$5964,7,FALSE))</f>
        <v>1.2939600000000001E-2</v>
      </c>
      <c r="N1576" s="3">
        <f>IF(A1576="NA","NA",VLOOKUP($A1576,'[1]Regression Table'!$A$2:$O$5964,8,FALSE))</f>
        <v>-2.66512E-3</v>
      </c>
      <c r="O1576" s="3">
        <f>IF(A1576="NA","NA",VLOOKUP($A1576,'[1]Regression Table'!$A$2:$O$5964,9,FALSE))</f>
        <v>1.0355099999999999E-3</v>
      </c>
      <c r="P1576" s="3">
        <f>IF(A1576="NA","NA",VLOOKUP($A1576,'[1]Regression Table'!$A$2:$O$5964,10,FALSE))</f>
        <v>1.7527E-3</v>
      </c>
      <c r="Q1576" s="3">
        <f>IF(A1576="NA","NA",VLOOKUP($A1576,'[1]Regression Table'!$A$2:$O$5964,11,FALSE))</f>
        <v>-4.40531E-3</v>
      </c>
      <c r="R1576" s="3">
        <f>IF(A1576="NA","NA",VLOOKUP($A1576,'[1]Regression Table'!$A$2:$O$5964,12,FALSE))</f>
        <v>1.9224000000000001E-3</v>
      </c>
      <c r="S1576" s="3">
        <f>IF(A1576="NA","NA",VLOOKUP($A1576,'[1]Regression Table'!$A$2:$O$5964,13,FALSE))</f>
        <v>4.1326100000000001E-3</v>
      </c>
      <c r="T1576" s="3">
        <f>IF(A1576="NA","NA",VLOOKUP($A1576,'[1]Regression Table'!$A$2:$O$5964,14,FALSE))</f>
        <v>-1.55909E-3</v>
      </c>
      <c r="U1576" s="3">
        <f>IF(A1576="NA","NA",VLOOKUP($A1576,'[1]Regression Table'!$A$2:$O$5964,15,FALSE))</f>
        <v>-1.3257399999999999E-3</v>
      </c>
      <c r="V1576" s="3">
        <v>1.9688799999999999E-4</v>
      </c>
      <c r="W1576" s="6">
        <v>-2.0984599999999999E-5</v>
      </c>
      <c r="X1576" s="6">
        <v>7.19221E-5</v>
      </c>
    </row>
    <row r="1577" spans="1:24" x14ac:dyDescent="0.2">
      <c r="A1577" s="2" t="s">
        <v>4697</v>
      </c>
      <c r="B1577" s="3">
        <v>2</v>
      </c>
      <c r="C1577" s="3">
        <v>3</v>
      </c>
      <c r="D1577" s="3">
        <v>2</v>
      </c>
      <c r="E1577" s="3">
        <v>48</v>
      </c>
      <c r="F1577" s="3">
        <v>3</v>
      </c>
      <c r="G1577" s="3">
        <v>4</v>
      </c>
      <c r="H1577" s="3">
        <v>5</v>
      </c>
      <c r="I1577" s="3" t="s">
        <v>5689</v>
      </c>
      <c r="J1577" s="3">
        <v>0</v>
      </c>
      <c r="K1577" s="3">
        <v>1</v>
      </c>
      <c r="L1577" s="3">
        <f>IF($A1577="NA","NA",VLOOKUP($A1577,'[1]Regression Table'!$A$2:$O$5964,6,FALSE))</f>
        <v>5.0891699999999996E-3</v>
      </c>
      <c r="M1577" s="3">
        <f>IF($A1577="NA","NA",VLOOKUP($A1577,'[1]Regression Table'!$A$2:$O$5964,7,FALSE))</f>
        <v>9.7143400000000001E-3</v>
      </c>
      <c r="N1577" s="3">
        <f>IF(A1577="NA","NA",VLOOKUP($A1577,'[1]Regression Table'!$A$2:$O$5964,8,FALSE))</f>
        <v>-7.7600499999999997E-4</v>
      </c>
      <c r="O1577" s="3">
        <f>IF(A1577="NA","NA",VLOOKUP($A1577,'[1]Regression Table'!$A$2:$O$5964,9,FALSE))</f>
        <v>7.0591100000000004E-3</v>
      </c>
      <c r="P1577" s="3">
        <f>IF(A1577="NA","NA",VLOOKUP($A1577,'[1]Regression Table'!$A$2:$O$5964,10,FALSE))</f>
        <v>1.89781E-3</v>
      </c>
      <c r="Q1577" s="3">
        <f>IF(A1577="NA","NA",VLOOKUP($A1577,'[1]Regression Table'!$A$2:$O$5964,11,FALSE))</f>
        <v>4.9124800000000003E-3</v>
      </c>
      <c r="R1577" s="3">
        <f>IF(A1577="NA","NA",VLOOKUP($A1577,'[1]Regression Table'!$A$2:$O$5964,12,FALSE))</f>
        <v>4.3889100000000002E-3</v>
      </c>
      <c r="S1577" s="3">
        <f>IF(A1577="NA","NA",VLOOKUP($A1577,'[1]Regression Table'!$A$2:$O$5964,13,FALSE))</f>
        <v>3.8115200000000001E-3</v>
      </c>
      <c r="T1577" s="3">
        <f>IF(A1577="NA","NA",VLOOKUP($A1577,'[1]Regression Table'!$A$2:$O$5964,14,FALSE))</f>
        <v>-5.5261599999999996E-3</v>
      </c>
      <c r="U1577" s="3">
        <f>IF(A1577="NA","NA",VLOOKUP($A1577,'[1]Regression Table'!$A$2:$O$5964,15,FALSE))</f>
        <v>3.1984499999999998E-3</v>
      </c>
      <c r="V1577" s="3">
        <v>1.9245199999999999E-4</v>
      </c>
      <c r="W1577" s="6">
        <v>-2.9467699999999999E-5</v>
      </c>
      <c r="X1577" s="6">
        <v>6.2975300000000007E-5</v>
      </c>
    </row>
    <row r="1578" spans="1:24" x14ac:dyDescent="0.2">
      <c r="A1578" s="2" t="s">
        <v>4698</v>
      </c>
      <c r="B1578" s="3">
        <v>2</v>
      </c>
      <c r="C1578" s="3">
        <v>3</v>
      </c>
      <c r="D1578" s="3">
        <v>2</v>
      </c>
      <c r="E1578" s="3">
        <v>28</v>
      </c>
      <c r="F1578" s="3">
        <v>3</v>
      </c>
      <c r="G1578" s="3">
        <v>5</v>
      </c>
      <c r="H1578" s="3">
        <v>5</v>
      </c>
      <c r="I1578" s="3" t="s">
        <v>5689</v>
      </c>
      <c r="J1578" s="3">
        <v>1</v>
      </c>
      <c r="K1578" s="3">
        <v>1</v>
      </c>
      <c r="L1578" s="3">
        <f>IF($A1578="NA","NA",VLOOKUP($A1578,'[1]Regression Table'!$A$2:$O$5964,6,FALSE))</f>
        <v>4.9249000000000003E-3</v>
      </c>
      <c r="M1578" s="3">
        <f>IF($A1578="NA","NA",VLOOKUP($A1578,'[1]Regression Table'!$A$2:$O$5964,7,FALSE))</f>
        <v>1.1212400000000001E-2</v>
      </c>
      <c r="N1578" s="3">
        <f>IF(A1578="NA","NA",VLOOKUP($A1578,'[1]Regression Table'!$A$2:$O$5964,8,FALSE))</f>
        <v>-1.09176E-3</v>
      </c>
      <c r="O1578" s="3">
        <f>IF(A1578="NA","NA",VLOOKUP($A1578,'[1]Regression Table'!$A$2:$O$5964,9,FALSE))</f>
        <v>7.35274E-3</v>
      </c>
      <c r="P1578" s="3">
        <f>IF(A1578="NA","NA",VLOOKUP($A1578,'[1]Regression Table'!$A$2:$O$5964,10,FALSE))</f>
        <v>5.7209399999999999E-3</v>
      </c>
      <c r="Q1578" s="3">
        <f>IF(A1578="NA","NA",VLOOKUP($A1578,'[1]Regression Table'!$A$2:$O$5964,11,FALSE))</f>
        <v>1.79141E-3</v>
      </c>
      <c r="R1578" s="3">
        <f>IF(A1578="NA","NA",VLOOKUP($A1578,'[1]Regression Table'!$A$2:$O$5964,12,FALSE))</f>
        <v>5.0574500000000004E-4</v>
      </c>
      <c r="S1578" s="3">
        <f>IF(A1578="NA","NA",VLOOKUP($A1578,'[1]Regression Table'!$A$2:$O$5964,13,FALSE))</f>
        <v>-2.4687300000000001E-3</v>
      </c>
      <c r="T1578" s="3">
        <f>IF(A1578="NA","NA",VLOOKUP($A1578,'[1]Regression Table'!$A$2:$O$5964,14,FALSE))</f>
        <v>-1.6948200000000001E-3</v>
      </c>
      <c r="U1578" s="3">
        <f>IF(A1578="NA","NA",VLOOKUP($A1578,'[1]Regression Table'!$A$2:$O$5964,15,FALSE))</f>
        <v>-1.8081200000000001E-3</v>
      </c>
      <c r="V1578" s="3">
        <v>2.0218699999999999E-4</v>
      </c>
      <c r="W1578" s="6">
        <v>-2.2576199999999999E-5</v>
      </c>
      <c r="X1578" s="6">
        <v>6.9285199999999999E-5</v>
      </c>
    </row>
    <row r="1579" spans="1:24" x14ac:dyDescent="0.2">
      <c r="A1579" s="2" t="s">
        <v>4699</v>
      </c>
      <c r="B1579" s="3">
        <v>2</v>
      </c>
      <c r="C1579" s="3">
        <v>1</v>
      </c>
      <c r="D1579" s="3">
        <v>1</v>
      </c>
      <c r="E1579" s="3">
        <v>58</v>
      </c>
      <c r="F1579" s="3">
        <v>3</v>
      </c>
      <c r="G1579" s="3">
        <v>5</v>
      </c>
      <c r="H1579" s="3">
        <v>2</v>
      </c>
      <c r="I1579" s="3" t="s">
        <v>5689</v>
      </c>
      <c r="J1579" s="3">
        <v>1</v>
      </c>
      <c r="K1579" s="3">
        <v>1</v>
      </c>
      <c r="L1579" s="3">
        <f>IF($A1579="NA","NA",VLOOKUP($A1579,'[1]Regression Table'!$A$2:$O$5964,6,FALSE))</f>
        <v>5.91268E-3</v>
      </c>
      <c r="M1579" s="3">
        <f>IF($A1579="NA","NA",VLOOKUP($A1579,'[1]Regression Table'!$A$2:$O$5964,7,FALSE))</f>
        <v>1.2354199999999999E-2</v>
      </c>
      <c r="N1579" s="3">
        <f>IF(A1579="NA","NA",VLOOKUP($A1579,'[1]Regression Table'!$A$2:$O$5964,8,FALSE))</f>
        <v>-2.1487199999999998E-3</v>
      </c>
      <c r="O1579" s="3">
        <f>IF(A1579="NA","NA",VLOOKUP($A1579,'[1]Regression Table'!$A$2:$O$5964,9,FALSE))</f>
        <v>-1.11074E-2</v>
      </c>
      <c r="P1579" s="3">
        <f>IF(A1579="NA","NA",VLOOKUP($A1579,'[1]Regression Table'!$A$2:$O$5964,10,FALSE))</f>
        <v>2.8739899999999998E-4</v>
      </c>
      <c r="Q1579" s="3">
        <f>IF(A1579="NA","NA",VLOOKUP($A1579,'[1]Regression Table'!$A$2:$O$5964,11,FALSE))</f>
        <v>3.02057E-4</v>
      </c>
      <c r="R1579" s="3">
        <f>IF(A1579="NA","NA",VLOOKUP($A1579,'[1]Regression Table'!$A$2:$O$5964,12,FALSE))</f>
        <v>-2.1026299999999999E-3</v>
      </c>
      <c r="S1579" s="3">
        <f>IF(A1579="NA","NA",VLOOKUP($A1579,'[1]Regression Table'!$A$2:$O$5964,13,FALSE))</f>
        <v>3.5223899999999998E-3</v>
      </c>
      <c r="T1579" s="3">
        <f>IF(A1579="NA","NA",VLOOKUP($A1579,'[1]Regression Table'!$A$2:$O$5964,14,FALSE))</f>
        <v>2.3513000000000002E-3</v>
      </c>
      <c r="U1579" s="3">
        <f>IF(A1579="NA","NA",VLOOKUP($A1579,'[1]Regression Table'!$A$2:$O$5964,15,FALSE))</f>
        <v>-1.4434199999999999E-3</v>
      </c>
      <c r="V1579" s="3">
        <v>2.02411E-4</v>
      </c>
      <c r="W1579" s="6">
        <v>-1.99732E-5</v>
      </c>
      <c r="X1579" s="6">
        <v>6.04227E-5</v>
      </c>
    </row>
    <row r="1580" spans="1:24" x14ac:dyDescent="0.2">
      <c r="A1580" s="2" t="s">
        <v>5689</v>
      </c>
      <c r="B1580" s="3" t="s">
        <v>5689</v>
      </c>
      <c r="C1580" s="3" t="s">
        <v>5689</v>
      </c>
      <c r="D1580" s="3" t="s">
        <v>5689</v>
      </c>
      <c r="E1580" s="3" t="s">
        <v>5689</v>
      </c>
      <c r="F1580" s="3" t="s">
        <v>5689</v>
      </c>
      <c r="G1580" s="3" t="s">
        <v>5689</v>
      </c>
      <c r="H1580" s="3" t="s">
        <v>5689</v>
      </c>
      <c r="I1580" s="3" t="s">
        <v>5689</v>
      </c>
      <c r="J1580" s="3" t="s">
        <v>5689</v>
      </c>
      <c r="K1580" s="3" t="s">
        <v>5689</v>
      </c>
      <c r="L1580" s="3" t="str">
        <f>IF($A1580="NA","NA",VLOOKUP($A1580,'[1]Regression Table'!$A$2:$O$5964,6,FALSE))</f>
        <v>NA</v>
      </c>
      <c r="M1580" s="3" t="str">
        <f>IF($A1580="NA","NA",VLOOKUP($A1580,'[1]Regression Table'!$A$2:$O$5964,7,FALSE))</f>
        <v>NA</v>
      </c>
      <c r="N1580" s="3" t="str">
        <f>IF(A1580="NA","NA",VLOOKUP($A1580,'[1]Regression Table'!$A$2:$O$5964,8,FALSE))</f>
        <v>NA</v>
      </c>
      <c r="O1580" s="3" t="str">
        <f>IF(A1580="NA","NA",VLOOKUP($A1580,'[1]Regression Table'!$A$2:$O$5964,9,FALSE))</f>
        <v>NA</v>
      </c>
      <c r="P1580" s="3" t="str">
        <f>IF(A1580="NA","NA",VLOOKUP($A1580,'[1]Regression Table'!$A$2:$O$5964,10,FALSE))</f>
        <v>NA</v>
      </c>
      <c r="Q1580" s="3" t="str">
        <f>IF(A1580="NA","NA",VLOOKUP($A1580,'[1]Regression Table'!$A$2:$O$5964,11,FALSE))</f>
        <v>NA</v>
      </c>
      <c r="R1580" s="3" t="str">
        <f>IF(A1580="NA","NA",VLOOKUP($A1580,'[1]Regression Table'!$A$2:$O$5964,12,FALSE))</f>
        <v>NA</v>
      </c>
      <c r="S1580" s="3" t="str">
        <f>IF(A1580="NA","NA",VLOOKUP($A1580,'[1]Regression Table'!$A$2:$O$5964,13,FALSE))</f>
        <v>NA</v>
      </c>
      <c r="T1580" s="3" t="str">
        <f>IF(A1580="NA","NA",VLOOKUP($A1580,'[1]Regression Table'!$A$2:$O$5964,14,FALSE))</f>
        <v>NA</v>
      </c>
      <c r="U1580" s="3" t="str">
        <f>IF(A1580="NA","NA",VLOOKUP($A1580,'[1]Regression Table'!$A$2:$O$5964,15,FALSE))</f>
        <v>NA</v>
      </c>
      <c r="V1580" s="3" t="s">
        <v>5689</v>
      </c>
      <c r="W1580" s="6" t="s">
        <v>5689</v>
      </c>
      <c r="X1580" s="6" t="s">
        <v>5689</v>
      </c>
    </row>
    <row r="1581" spans="1:24" x14ac:dyDescent="0.2">
      <c r="A1581" s="2" t="s">
        <v>4700</v>
      </c>
      <c r="B1581" s="3">
        <v>2</v>
      </c>
      <c r="C1581" s="3">
        <v>3</v>
      </c>
      <c r="D1581" s="3">
        <v>2</v>
      </c>
      <c r="E1581" s="3">
        <v>18</v>
      </c>
      <c r="F1581" s="3">
        <v>3</v>
      </c>
      <c r="G1581" s="3">
        <v>5</v>
      </c>
      <c r="H1581" s="3">
        <v>3</v>
      </c>
      <c r="I1581" s="3" t="s">
        <v>5689</v>
      </c>
      <c r="J1581" s="3">
        <v>0</v>
      </c>
      <c r="K1581" s="3">
        <v>0</v>
      </c>
      <c r="L1581" s="3">
        <f>IF($A1581="NA","NA",VLOOKUP($A1581,'[1]Regression Table'!$A$2:$O$5964,6,FALSE))</f>
        <v>5.5601100000000001E-3</v>
      </c>
      <c r="M1581" s="3">
        <f>IF($A1581="NA","NA",VLOOKUP($A1581,'[1]Regression Table'!$A$2:$O$5964,7,FALSE))</f>
        <v>1.1472400000000001E-2</v>
      </c>
      <c r="N1581" s="3">
        <f>IF(A1581="NA","NA",VLOOKUP($A1581,'[1]Regression Table'!$A$2:$O$5964,8,FALSE))</f>
        <v>-3.1109599999999999E-3</v>
      </c>
      <c r="O1581" s="3">
        <f>IF(A1581="NA","NA",VLOOKUP($A1581,'[1]Regression Table'!$A$2:$O$5964,9,FALSE))</f>
        <v>-2.3027799999999999E-3</v>
      </c>
      <c r="P1581" s="3">
        <f>IF(A1581="NA","NA",VLOOKUP($A1581,'[1]Regression Table'!$A$2:$O$5964,10,FALSE))</f>
        <v>1.9824399999999998E-3</v>
      </c>
      <c r="Q1581" s="3">
        <f>IF(A1581="NA","NA",VLOOKUP($A1581,'[1]Regression Table'!$A$2:$O$5964,11,FALSE))</f>
        <v>-3.2645999999999999E-3</v>
      </c>
      <c r="R1581" s="3">
        <f>IF(A1581="NA","NA",VLOOKUP($A1581,'[1]Regression Table'!$A$2:$O$5964,12,FALSE))</f>
        <v>8.2165099999999996E-4</v>
      </c>
      <c r="S1581" s="3">
        <f>IF(A1581="NA","NA",VLOOKUP($A1581,'[1]Regression Table'!$A$2:$O$5964,13,FALSE))</f>
        <v>-5.7546699999999999E-3</v>
      </c>
      <c r="T1581" s="3">
        <f>IF(A1581="NA","NA",VLOOKUP($A1581,'[1]Regression Table'!$A$2:$O$5964,14,FALSE))</f>
        <v>-5.4664099999999997E-3</v>
      </c>
      <c r="U1581" s="3">
        <f>IF(A1581="NA","NA",VLOOKUP($A1581,'[1]Regression Table'!$A$2:$O$5964,15,FALSE))</f>
        <v>4.2240799999999998E-3</v>
      </c>
      <c r="V1581" s="3">
        <v>2.00535E-4</v>
      </c>
      <c r="W1581" s="6">
        <v>-2.3717799999999998E-5</v>
      </c>
      <c r="X1581" s="6">
        <v>7.4048000000000007E-5</v>
      </c>
    </row>
    <row r="1582" spans="1:24" x14ac:dyDescent="0.2">
      <c r="A1582" s="2" t="s">
        <v>4701</v>
      </c>
      <c r="B1582" s="3">
        <v>2</v>
      </c>
      <c r="C1582" s="3">
        <v>1</v>
      </c>
      <c r="D1582" s="3">
        <v>1</v>
      </c>
      <c r="E1582" s="3">
        <v>21</v>
      </c>
      <c r="F1582" s="3">
        <v>3</v>
      </c>
      <c r="G1582" s="3">
        <v>4</v>
      </c>
      <c r="H1582" s="3">
        <v>1</v>
      </c>
      <c r="I1582" s="3" t="s">
        <v>5689</v>
      </c>
      <c r="J1582" s="3">
        <v>1</v>
      </c>
      <c r="K1582" s="3">
        <v>1</v>
      </c>
      <c r="L1582" s="3">
        <f>IF($A1582="NA","NA",VLOOKUP($A1582,'[1]Regression Table'!$A$2:$O$5964,6,FALSE))</f>
        <v>5.7368799999999998E-3</v>
      </c>
      <c r="M1582" s="3">
        <f>IF($A1582="NA","NA",VLOOKUP($A1582,'[1]Regression Table'!$A$2:$O$5964,7,FALSE))</f>
        <v>1.15294E-2</v>
      </c>
      <c r="N1582" s="3">
        <f>IF(A1582="NA","NA",VLOOKUP($A1582,'[1]Regression Table'!$A$2:$O$5964,8,FALSE))</f>
        <v>-1.9902100000000001E-3</v>
      </c>
      <c r="O1582" s="3">
        <f>IF(A1582="NA","NA",VLOOKUP($A1582,'[1]Regression Table'!$A$2:$O$5964,9,FALSE))</f>
        <v>8.8599600000000001E-4</v>
      </c>
      <c r="P1582" s="3">
        <f>IF(A1582="NA","NA",VLOOKUP($A1582,'[1]Regression Table'!$A$2:$O$5964,10,FALSE))</f>
        <v>4.9275399999999998E-4</v>
      </c>
      <c r="Q1582" s="3">
        <f>IF(A1582="NA","NA",VLOOKUP($A1582,'[1]Regression Table'!$A$2:$O$5964,11,FALSE))</f>
        <v>-1.6565600000000001E-3</v>
      </c>
      <c r="R1582" s="3">
        <f>IF(A1582="NA","NA",VLOOKUP($A1582,'[1]Regression Table'!$A$2:$O$5964,12,FALSE))</f>
        <v>-1.9923200000000001E-3</v>
      </c>
      <c r="S1582" s="3">
        <f>IF(A1582="NA","NA",VLOOKUP($A1582,'[1]Regression Table'!$A$2:$O$5964,13,FALSE))</f>
        <v>-2.7797299999999998E-3</v>
      </c>
      <c r="T1582" s="3">
        <f>IF(A1582="NA","NA",VLOOKUP($A1582,'[1]Regression Table'!$A$2:$O$5964,14,FALSE))</f>
        <v>-1.78725E-3</v>
      </c>
      <c r="U1582" s="3">
        <f>IF(A1582="NA","NA",VLOOKUP($A1582,'[1]Regression Table'!$A$2:$O$5964,15,FALSE))</f>
        <v>3.9963999999999998E-3</v>
      </c>
      <c r="V1582" s="3">
        <v>1.91077E-4</v>
      </c>
      <c r="W1582" s="6">
        <v>-2.9980699999999999E-5</v>
      </c>
      <c r="X1582" s="6">
        <v>6.3103999999999998E-5</v>
      </c>
    </row>
    <row r="1583" spans="1:24" x14ac:dyDescent="0.2">
      <c r="A1583" s="2" t="s">
        <v>4702</v>
      </c>
      <c r="B1583" s="3">
        <v>2</v>
      </c>
      <c r="C1583" s="3">
        <v>3</v>
      </c>
      <c r="D1583" s="3">
        <v>2</v>
      </c>
      <c r="E1583" s="3">
        <v>58</v>
      </c>
      <c r="F1583" s="3">
        <v>3</v>
      </c>
      <c r="G1583" s="3">
        <v>3</v>
      </c>
      <c r="H1583" s="3">
        <v>5</v>
      </c>
      <c r="I1583" s="3" t="s">
        <v>5689</v>
      </c>
      <c r="J1583" s="3">
        <v>1</v>
      </c>
      <c r="K1583" s="3">
        <v>0</v>
      </c>
      <c r="L1583" s="3">
        <f>IF($A1583="NA","NA",VLOOKUP($A1583,'[1]Regression Table'!$A$2:$O$5964,6,FALSE))</f>
        <v>5.7321500000000001E-3</v>
      </c>
      <c r="M1583" s="3">
        <f>IF($A1583="NA","NA",VLOOKUP($A1583,'[1]Regression Table'!$A$2:$O$5964,7,FALSE))</f>
        <v>1.2715300000000001E-2</v>
      </c>
      <c r="N1583" s="3">
        <f>IF(A1583="NA","NA",VLOOKUP($A1583,'[1]Regression Table'!$A$2:$O$5964,8,FALSE))</f>
        <v>-2.3044699999999999E-3</v>
      </c>
      <c r="O1583" s="3">
        <f>IF(A1583="NA","NA",VLOOKUP($A1583,'[1]Regression Table'!$A$2:$O$5964,9,FALSE))</f>
        <v>-2.6496499999999998E-4</v>
      </c>
      <c r="P1583" s="3">
        <f>IF(A1583="NA","NA",VLOOKUP($A1583,'[1]Regression Table'!$A$2:$O$5964,10,FALSE))</f>
        <v>2.3462299999999999E-3</v>
      </c>
      <c r="Q1583" s="3">
        <f>IF(A1583="NA","NA",VLOOKUP($A1583,'[1]Regression Table'!$A$2:$O$5964,11,FALSE))</f>
        <v>-3.2787200000000002E-3</v>
      </c>
      <c r="R1583" s="3">
        <f>IF(A1583="NA","NA",VLOOKUP($A1583,'[1]Regression Table'!$A$2:$O$5964,12,FALSE))</f>
        <v>2.0499400000000001E-3</v>
      </c>
      <c r="S1583" s="3">
        <f>IF(A1583="NA","NA",VLOOKUP($A1583,'[1]Regression Table'!$A$2:$O$5964,13,FALSE))</f>
        <v>-4.3084999999999998E-3</v>
      </c>
      <c r="T1583" s="3">
        <f>IF(A1583="NA","NA",VLOOKUP($A1583,'[1]Regression Table'!$A$2:$O$5964,14,FALSE))</f>
        <v>9.2107300000000001E-4</v>
      </c>
      <c r="U1583" s="3">
        <f>IF(A1583="NA","NA",VLOOKUP($A1583,'[1]Regression Table'!$A$2:$O$5964,15,FALSE))</f>
        <v>-6.535E-3</v>
      </c>
      <c r="V1583" s="3">
        <v>2.0000500000000001E-4</v>
      </c>
      <c r="W1583" s="6">
        <v>-2.2613299999999999E-5</v>
      </c>
      <c r="X1583" s="6">
        <v>7.0844699999999996E-5</v>
      </c>
    </row>
    <row r="1584" spans="1:24" x14ac:dyDescent="0.2">
      <c r="A1584" s="2" t="s">
        <v>4703</v>
      </c>
      <c r="B1584" s="3">
        <v>2</v>
      </c>
      <c r="C1584" s="3">
        <v>3</v>
      </c>
      <c r="D1584" s="3">
        <v>2</v>
      </c>
      <c r="E1584" s="3">
        <v>27</v>
      </c>
      <c r="F1584" s="3">
        <v>3</v>
      </c>
      <c r="G1584" s="3">
        <v>5</v>
      </c>
      <c r="H1584" s="3">
        <v>5</v>
      </c>
      <c r="I1584" s="3" t="s">
        <v>5689</v>
      </c>
      <c r="J1584" s="3">
        <v>0</v>
      </c>
      <c r="K1584" s="3">
        <v>1</v>
      </c>
      <c r="L1584" s="3">
        <f>IF($A1584="NA","NA",VLOOKUP($A1584,'[1]Regression Table'!$A$2:$O$5964,6,FALSE))</f>
        <v>5.8853999999999998E-3</v>
      </c>
      <c r="M1584" s="3">
        <f>IF($A1584="NA","NA",VLOOKUP($A1584,'[1]Regression Table'!$A$2:$O$5964,7,FALSE))</f>
        <v>1.33857E-2</v>
      </c>
      <c r="N1584" s="3">
        <f>IF(A1584="NA","NA",VLOOKUP($A1584,'[1]Regression Table'!$A$2:$O$5964,8,FALSE))</f>
        <v>-4.8400500000000003E-3</v>
      </c>
      <c r="O1584" s="3">
        <f>IF(A1584="NA","NA",VLOOKUP($A1584,'[1]Regression Table'!$A$2:$O$5964,9,FALSE))</f>
        <v>-2.0392500000000001E-2</v>
      </c>
      <c r="P1584" s="3">
        <f>IF(A1584="NA","NA",VLOOKUP($A1584,'[1]Regression Table'!$A$2:$O$5964,10,FALSE))</f>
        <v>2.5776299999999999E-4</v>
      </c>
      <c r="Q1584" s="3">
        <f>IF(A1584="NA","NA",VLOOKUP($A1584,'[1]Regression Table'!$A$2:$O$5964,11,FALSE))</f>
        <v>-1.0205100000000001E-3</v>
      </c>
      <c r="R1584" s="3">
        <f>IF(A1584="NA","NA",VLOOKUP($A1584,'[1]Regression Table'!$A$2:$O$5964,12,FALSE))</f>
        <v>4.4497800000000001E-4</v>
      </c>
      <c r="S1584" s="3">
        <f>IF(A1584="NA","NA",VLOOKUP($A1584,'[1]Regression Table'!$A$2:$O$5964,13,FALSE))</f>
        <v>-3.7547700000000002E-3</v>
      </c>
      <c r="T1584" s="3">
        <f>IF(A1584="NA","NA",VLOOKUP($A1584,'[1]Regression Table'!$A$2:$O$5964,14,FALSE))</f>
        <v>2.6480000000000002E-3</v>
      </c>
      <c r="U1584" s="3">
        <f>IF(A1584="NA","NA",VLOOKUP($A1584,'[1]Regression Table'!$A$2:$O$5964,15,FALSE))</f>
        <v>-1.6741099999999999E-3</v>
      </c>
      <c r="V1584" s="3">
        <v>2.0437E-4</v>
      </c>
      <c r="W1584" s="6">
        <v>-2.03378E-5</v>
      </c>
      <c r="X1584" s="6">
        <v>7.1743599999999995E-5</v>
      </c>
    </row>
    <row r="1585" spans="1:24" x14ac:dyDescent="0.2">
      <c r="A1585" s="2" t="s">
        <v>4704</v>
      </c>
      <c r="B1585" s="3">
        <v>2</v>
      </c>
      <c r="C1585" s="3">
        <v>3</v>
      </c>
      <c r="D1585" s="3">
        <v>1</v>
      </c>
      <c r="E1585" s="3">
        <v>46</v>
      </c>
      <c r="F1585" s="3">
        <v>3</v>
      </c>
      <c r="G1585" s="3">
        <v>6</v>
      </c>
      <c r="H1585" s="3">
        <v>5</v>
      </c>
      <c r="I1585" s="3" t="s">
        <v>5689</v>
      </c>
      <c r="J1585" s="3">
        <v>1</v>
      </c>
      <c r="K1585" s="3">
        <v>0</v>
      </c>
      <c r="L1585" s="3">
        <f>IF($A1585="NA","NA",VLOOKUP($A1585,'[1]Regression Table'!$A$2:$O$5964,6,FALSE))</f>
        <v>5.5136999999999999E-3</v>
      </c>
      <c r="M1585" s="3">
        <f>IF($A1585="NA","NA",VLOOKUP($A1585,'[1]Regression Table'!$A$2:$O$5964,7,FALSE))</f>
        <v>1.2490299999999999E-2</v>
      </c>
      <c r="N1585" s="3">
        <f>IF(A1585="NA","NA",VLOOKUP($A1585,'[1]Regression Table'!$A$2:$O$5964,8,FALSE))</f>
        <v>-2.5366799999999999E-3</v>
      </c>
      <c r="O1585" s="3">
        <f>IF(A1585="NA","NA",VLOOKUP($A1585,'[1]Regression Table'!$A$2:$O$5964,9,FALSE))</f>
        <v>-6.9932500000000003E-3</v>
      </c>
      <c r="P1585" s="3">
        <f>IF(A1585="NA","NA",VLOOKUP($A1585,'[1]Regression Table'!$A$2:$O$5964,10,FALSE))</f>
        <v>-1.46989E-3</v>
      </c>
      <c r="Q1585" s="3">
        <f>IF(A1585="NA","NA",VLOOKUP($A1585,'[1]Regression Table'!$A$2:$O$5964,11,FALSE))</f>
        <v>4.5574700000000001E-3</v>
      </c>
      <c r="R1585" s="3">
        <f>IF(A1585="NA","NA",VLOOKUP($A1585,'[1]Regression Table'!$A$2:$O$5964,12,FALSE))</f>
        <v>-9.3284399999999995E-4</v>
      </c>
      <c r="S1585" s="3">
        <f>IF(A1585="NA","NA",VLOOKUP($A1585,'[1]Regression Table'!$A$2:$O$5964,13,FALSE))</f>
        <v>-5.4032200000000002E-3</v>
      </c>
      <c r="T1585" s="3">
        <f>IF(A1585="NA","NA",VLOOKUP($A1585,'[1]Regression Table'!$A$2:$O$5964,14,FALSE))</f>
        <v>-3.1526800000000002E-3</v>
      </c>
      <c r="U1585" s="3">
        <f>IF(A1585="NA","NA",VLOOKUP($A1585,'[1]Regression Table'!$A$2:$O$5964,15,FALSE))</f>
        <v>-6.6830600000000002E-3</v>
      </c>
      <c r="V1585" s="3">
        <v>1.96675E-4</v>
      </c>
      <c r="W1585" s="6">
        <v>-2.23744E-5</v>
      </c>
      <c r="X1585" s="6">
        <v>6.8882500000000003E-5</v>
      </c>
    </row>
    <row r="1586" spans="1:24" x14ac:dyDescent="0.2">
      <c r="A1586" s="2" t="s">
        <v>4705</v>
      </c>
      <c r="B1586" s="3">
        <v>2</v>
      </c>
      <c r="C1586" s="3">
        <v>3</v>
      </c>
      <c r="D1586" s="3">
        <v>2</v>
      </c>
      <c r="E1586" s="3">
        <v>37</v>
      </c>
      <c r="F1586" s="3">
        <v>3</v>
      </c>
      <c r="G1586" s="3">
        <v>5</v>
      </c>
      <c r="H1586" s="3">
        <v>1</v>
      </c>
      <c r="I1586" s="3" t="s">
        <v>5689</v>
      </c>
      <c r="J1586" s="3">
        <v>1</v>
      </c>
      <c r="K1586" s="3">
        <v>1</v>
      </c>
      <c r="L1586" s="3">
        <f>IF($A1586="NA","NA",VLOOKUP($A1586,'[1]Regression Table'!$A$2:$O$5964,6,FALSE))</f>
        <v>5.8179399999999997E-3</v>
      </c>
      <c r="M1586" s="3">
        <f>IF($A1586="NA","NA",VLOOKUP($A1586,'[1]Regression Table'!$A$2:$O$5964,7,FALSE))</f>
        <v>1.26789E-2</v>
      </c>
      <c r="N1586" s="3">
        <f>IF(A1586="NA","NA",VLOOKUP($A1586,'[1]Regression Table'!$A$2:$O$5964,8,FALSE))</f>
        <v>-2.7044899999999999E-3</v>
      </c>
      <c r="O1586" s="3">
        <f>IF(A1586="NA","NA",VLOOKUP($A1586,'[1]Regression Table'!$A$2:$O$5964,9,FALSE))</f>
        <v>-2.9490900000000001E-3</v>
      </c>
      <c r="P1586" s="3">
        <f>IF(A1586="NA","NA",VLOOKUP($A1586,'[1]Regression Table'!$A$2:$O$5964,10,FALSE))</f>
        <v>8.42215E-4</v>
      </c>
      <c r="Q1586" s="3">
        <f>IF(A1586="NA","NA",VLOOKUP($A1586,'[1]Regression Table'!$A$2:$O$5964,11,FALSE))</f>
        <v>-7.0718099999999998E-4</v>
      </c>
      <c r="R1586" s="3">
        <f>IF(A1586="NA","NA",VLOOKUP($A1586,'[1]Regression Table'!$A$2:$O$5964,12,FALSE))</f>
        <v>2.0719499999999999E-3</v>
      </c>
      <c r="S1586" s="3">
        <f>IF(A1586="NA","NA",VLOOKUP($A1586,'[1]Regression Table'!$A$2:$O$5964,13,FALSE))</f>
        <v>5.3055400000000003E-4</v>
      </c>
      <c r="T1586" s="3">
        <f>IF(A1586="NA","NA",VLOOKUP($A1586,'[1]Regression Table'!$A$2:$O$5964,14,FALSE))</f>
        <v>3.3149699999999999E-4</v>
      </c>
      <c r="U1586" s="3">
        <f>IF(A1586="NA","NA",VLOOKUP($A1586,'[1]Regression Table'!$A$2:$O$5964,15,FALSE))</f>
        <v>-1.1762700000000001E-3</v>
      </c>
      <c r="V1586" s="3">
        <v>2.0978899999999999E-4</v>
      </c>
      <c r="W1586" s="6">
        <v>-1.86396E-5</v>
      </c>
      <c r="X1586" s="6">
        <v>7.1460700000000005E-5</v>
      </c>
    </row>
    <row r="1587" spans="1:24" x14ac:dyDescent="0.2">
      <c r="A1587" s="2" t="s">
        <v>4706</v>
      </c>
      <c r="B1587" s="3">
        <v>2</v>
      </c>
      <c r="C1587" s="3">
        <v>3</v>
      </c>
      <c r="D1587" s="3">
        <v>1</v>
      </c>
      <c r="E1587" s="3">
        <v>28</v>
      </c>
      <c r="F1587" s="3">
        <v>3</v>
      </c>
      <c r="G1587" s="3" t="s">
        <v>5689</v>
      </c>
      <c r="H1587" s="3">
        <v>5</v>
      </c>
      <c r="I1587" s="3" t="s">
        <v>5689</v>
      </c>
      <c r="J1587" s="3">
        <v>0</v>
      </c>
      <c r="K1587" s="3">
        <v>0</v>
      </c>
      <c r="L1587" s="3">
        <f>IF($A1587="NA","NA",VLOOKUP($A1587,'[1]Regression Table'!$A$2:$O$5964,6,FALSE))</f>
        <v>5.5624300000000002E-3</v>
      </c>
      <c r="M1587" s="3">
        <f>IF($A1587="NA","NA",VLOOKUP($A1587,'[1]Regression Table'!$A$2:$O$5964,7,FALSE))</f>
        <v>1.10302E-2</v>
      </c>
      <c r="N1587" s="3">
        <f>IF(A1587="NA","NA",VLOOKUP($A1587,'[1]Regression Table'!$A$2:$O$5964,8,FALSE))</f>
        <v>-2.7564899999999999E-3</v>
      </c>
      <c r="O1587" s="3">
        <f>IF(A1587="NA","NA",VLOOKUP($A1587,'[1]Regression Table'!$A$2:$O$5964,9,FALSE))</f>
        <v>-7.4658299999999999E-4</v>
      </c>
      <c r="P1587" s="3">
        <f>IF(A1587="NA","NA",VLOOKUP($A1587,'[1]Regression Table'!$A$2:$O$5964,10,FALSE))</f>
        <v>-2.3494499999999999E-3</v>
      </c>
      <c r="Q1587" s="3">
        <f>IF(A1587="NA","NA",VLOOKUP($A1587,'[1]Regression Table'!$A$2:$O$5964,11,FALSE))</f>
        <v>5.4295400000000001E-3</v>
      </c>
      <c r="R1587" s="3">
        <f>IF(A1587="NA","NA",VLOOKUP($A1587,'[1]Regression Table'!$A$2:$O$5964,12,FALSE))</f>
        <v>3.53164E-3</v>
      </c>
      <c r="S1587" s="3">
        <f>IF(A1587="NA","NA",VLOOKUP($A1587,'[1]Regression Table'!$A$2:$O$5964,13,FALSE))</f>
        <v>1.8360399999999999E-3</v>
      </c>
      <c r="T1587" s="3">
        <f>IF(A1587="NA","NA",VLOOKUP($A1587,'[1]Regression Table'!$A$2:$O$5964,14,FALSE))</f>
        <v>-2.3810900000000002E-3</v>
      </c>
      <c r="U1587" s="3">
        <f>IF(A1587="NA","NA",VLOOKUP($A1587,'[1]Regression Table'!$A$2:$O$5964,15,FALSE))</f>
        <v>-5.2351000000000003E-3</v>
      </c>
      <c r="V1587" s="3">
        <v>1.94997E-4</v>
      </c>
      <c r="W1587" s="6">
        <v>-2.56192E-5</v>
      </c>
      <c r="X1587" s="6">
        <v>6.9519199999999997E-5</v>
      </c>
    </row>
    <row r="1588" spans="1:24" x14ac:dyDescent="0.2">
      <c r="A1588" s="2" t="s">
        <v>4707</v>
      </c>
      <c r="B1588" s="3">
        <v>2</v>
      </c>
      <c r="C1588" s="3">
        <v>3</v>
      </c>
      <c r="D1588" s="3">
        <v>1</v>
      </c>
      <c r="E1588" s="3">
        <v>32</v>
      </c>
      <c r="F1588" s="3">
        <v>3</v>
      </c>
      <c r="G1588" s="3">
        <v>6</v>
      </c>
      <c r="H1588" s="3">
        <v>5</v>
      </c>
      <c r="I1588" s="3" t="s">
        <v>5689</v>
      </c>
      <c r="J1588" s="3">
        <v>0</v>
      </c>
      <c r="K1588" s="3">
        <v>1</v>
      </c>
      <c r="L1588" s="3">
        <f>IF($A1588="NA","NA",VLOOKUP($A1588,'[1]Regression Table'!$A$2:$O$5964,6,FALSE))</f>
        <v>5.7992499999999997E-3</v>
      </c>
      <c r="M1588" s="3">
        <f>IF($A1588="NA","NA",VLOOKUP($A1588,'[1]Regression Table'!$A$2:$O$5964,7,FALSE))</f>
        <v>1.21992E-2</v>
      </c>
      <c r="N1588" s="3">
        <f>IF(A1588="NA","NA",VLOOKUP($A1588,'[1]Regression Table'!$A$2:$O$5964,8,FALSE))</f>
        <v>-5.0040299999999996E-3</v>
      </c>
      <c r="O1588" s="3">
        <f>IF(A1588="NA","NA",VLOOKUP($A1588,'[1]Regression Table'!$A$2:$O$5964,9,FALSE))</f>
        <v>-6.0642200000000004E-3</v>
      </c>
      <c r="P1588" s="3">
        <f>IF(A1588="NA","NA",VLOOKUP($A1588,'[1]Regression Table'!$A$2:$O$5964,10,FALSE))</f>
        <v>-3.3399999999999999E-4</v>
      </c>
      <c r="Q1588" s="3">
        <f>IF(A1588="NA","NA",VLOOKUP($A1588,'[1]Regression Table'!$A$2:$O$5964,11,FALSE))</f>
        <v>-3.2371100000000001E-3</v>
      </c>
      <c r="R1588" s="3">
        <f>IF(A1588="NA","NA",VLOOKUP($A1588,'[1]Regression Table'!$A$2:$O$5964,12,FALSE))</f>
        <v>-5.6656099999999997E-3</v>
      </c>
      <c r="S1588" s="3">
        <f>IF(A1588="NA","NA",VLOOKUP($A1588,'[1]Regression Table'!$A$2:$O$5964,13,FALSE))</f>
        <v>-1.48448E-4</v>
      </c>
      <c r="T1588" s="3">
        <f>IF(A1588="NA","NA",VLOOKUP($A1588,'[1]Regression Table'!$A$2:$O$5964,14,FALSE))</f>
        <v>-2.31225E-4</v>
      </c>
      <c r="U1588" s="3">
        <f>IF(A1588="NA","NA",VLOOKUP($A1588,'[1]Regression Table'!$A$2:$O$5964,15,FALSE))</f>
        <v>-3.5124599999999998E-3</v>
      </c>
      <c r="V1588" s="3">
        <v>1.90423E-4</v>
      </c>
      <c r="W1588" s="6">
        <v>-3.2184999999999998E-5</v>
      </c>
      <c r="X1588" s="6">
        <v>6.3067500000000006E-5</v>
      </c>
    </row>
    <row r="1589" spans="1:24" x14ac:dyDescent="0.2">
      <c r="A1589" s="2" t="s">
        <v>4708</v>
      </c>
      <c r="B1589" s="3">
        <v>2</v>
      </c>
      <c r="C1589" s="3">
        <v>3</v>
      </c>
      <c r="D1589" s="3">
        <v>2</v>
      </c>
      <c r="E1589" s="3">
        <v>56</v>
      </c>
      <c r="F1589" s="3">
        <v>3</v>
      </c>
      <c r="G1589" s="3">
        <v>4</v>
      </c>
      <c r="H1589" s="3">
        <v>5</v>
      </c>
      <c r="I1589" s="3" t="s">
        <v>5689</v>
      </c>
      <c r="J1589" s="3">
        <v>0</v>
      </c>
      <c r="K1589" s="3">
        <v>0</v>
      </c>
      <c r="L1589" s="3">
        <f>IF($A1589="NA","NA",VLOOKUP($A1589,'[1]Regression Table'!$A$2:$O$5964,6,FALSE))</f>
        <v>5.1263599999999999E-3</v>
      </c>
      <c r="M1589" s="3">
        <f>IF($A1589="NA","NA",VLOOKUP($A1589,'[1]Regression Table'!$A$2:$O$5964,7,FALSE))</f>
        <v>1.0866499999999999E-2</v>
      </c>
      <c r="N1589" s="3">
        <f>IF(A1589="NA","NA",VLOOKUP($A1589,'[1]Regression Table'!$A$2:$O$5964,8,FALSE))</f>
        <v>-1.7302299999999999E-3</v>
      </c>
      <c r="O1589" s="3">
        <f>IF(A1589="NA","NA",VLOOKUP($A1589,'[1]Regression Table'!$A$2:$O$5964,9,FALSE))</f>
        <v>1.33275E-3</v>
      </c>
      <c r="P1589" s="3">
        <f>IF(A1589="NA","NA",VLOOKUP($A1589,'[1]Regression Table'!$A$2:$O$5964,10,FALSE))</f>
        <v>-3.5570900000000001E-4</v>
      </c>
      <c r="Q1589" s="3">
        <f>IF(A1589="NA","NA",VLOOKUP($A1589,'[1]Regression Table'!$A$2:$O$5964,11,FALSE))</f>
        <v>3.2554799999999998E-3</v>
      </c>
      <c r="R1589" s="3">
        <f>IF(A1589="NA","NA",VLOOKUP($A1589,'[1]Regression Table'!$A$2:$O$5964,12,FALSE))</f>
        <v>-4.6576099999999997E-4</v>
      </c>
      <c r="S1589" s="3">
        <f>IF(A1589="NA","NA",VLOOKUP($A1589,'[1]Regression Table'!$A$2:$O$5964,13,FALSE))</f>
        <v>-1.2553600000000001E-4</v>
      </c>
      <c r="T1589" s="3">
        <f>IF(A1589="NA","NA",VLOOKUP($A1589,'[1]Regression Table'!$A$2:$O$5964,14,FALSE))</f>
        <v>-3.15254E-4</v>
      </c>
      <c r="U1589" s="3">
        <f>IF(A1589="NA","NA",VLOOKUP($A1589,'[1]Regression Table'!$A$2:$O$5964,15,FALSE))</f>
        <v>2.14E-3</v>
      </c>
      <c r="V1589" s="3">
        <v>1.9920800000000001E-4</v>
      </c>
      <c r="W1589" s="6">
        <v>-2.62157E-5</v>
      </c>
      <c r="X1589" s="6">
        <v>6.5848199999999997E-5</v>
      </c>
    </row>
    <row r="1590" spans="1:24" x14ac:dyDescent="0.2">
      <c r="A1590" s="2" t="s">
        <v>4709</v>
      </c>
      <c r="B1590" s="3">
        <v>2</v>
      </c>
      <c r="C1590" s="3">
        <v>3</v>
      </c>
      <c r="D1590" s="3">
        <v>2</v>
      </c>
      <c r="E1590" s="3">
        <v>27</v>
      </c>
      <c r="F1590" s="3">
        <v>3</v>
      </c>
      <c r="G1590" s="3">
        <v>5</v>
      </c>
      <c r="H1590" s="3">
        <v>5</v>
      </c>
      <c r="I1590" s="3" t="s">
        <v>5689</v>
      </c>
      <c r="J1590" s="3">
        <v>0</v>
      </c>
      <c r="K1590" s="3">
        <v>0</v>
      </c>
      <c r="L1590" s="3">
        <f>IF($A1590="NA","NA",VLOOKUP($A1590,'[1]Regression Table'!$A$2:$O$5964,6,FALSE))</f>
        <v>4.6777800000000003E-3</v>
      </c>
      <c r="M1590" s="3">
        <f>IF($A1590="NA","NA",VLOOKUP($A1590,'[1]Regression Table'!$A$2:$O$5964,7,FALSE))</f>
        <v>1.0434799999999999E-2</v>
      </c>
      <c r="N1590" s="3">
        <f>IF(A1590="NA","NA",VLOOKUP($A1590,'[1]Regression Table'!$A$2:$O$5964,8,FALSE))</f>
        <v>2.34181E-4</v>
      </c>
      <c r="O1590" s="3">
        <f>IF(A1590="NA","NA",VLOOKUP($A1590,'[1]Regression Table'!$A$2:$O$5964,9,FALSE))</f>
        <v>-8.4860000000000003E-4</v>
      </c>
      <c r="P1590" s="3">
        <f>IF(A1590="NA","NA",VLOOKUP($A1590,'[1]Regression Table'!$A$2:$O$5964,10,FALSE))</f>
        <v>1.5001299999999999E-3</v>
      </c>
      <c r="Q1590" s="3">
        <f>IF(A1590="NA","NA",VLOOKUP($A1590,'[1]Regression Table'!$A$2:$O$5964,11,FALSE))</f>
        <v>-2.37572E-3</v>
      </c>
      <c r="R1590" s="3">
        <f>IF(A1590="NA","NA",VLOOKUP($A1590,'[1]Regression Table'!$A$2:$O$5964,12,FALSE))</f>
        <v>3.5493899999999999E-3</v>
      </c>
      <c r="S1590" s="3">
        <f>IF(A1590="NA","NA",VLOOKUP($A1590,'[1]Regression Table'!$A$2:$O$5964,13,FALSE))</f>
        <v>-1.3391200000000001E-3</v>
      </c>
      <c r="T1590" s="3">
        <f>IF(A1590="NA","NA",VLOOKUP($A1590,'[1]Regression Table'!$A$2:$O$5964,14,FALSE))</f>
        <v>2.68013E-4</v>
      </c>
      <c r="U1590" s="3">
        <f>IF(A1590="NA","NA",VLOOKUP($A1590,'[1]Regression Table'!$A$2:$O$5964,15,FALSE))</f>
        <v>2.7563000000000002E-3</v>
      </c>
      <c r="V1590" s="3">
        <v>1.97498E-4</v>
      </c>
      <c r="W1590" s="6">
        <v>-2.3784399999999999E-5</v>
      </c>
      <c r="X1590" s="6">
        <v>6.2963800000000002E-5</v>
      </c>
    </row>
    <row r="1591" spans="1:24" x14ac:dyDescent="0.2">
      <c r="A1591" s="2" t="s">
        <v>4710</v>
      </c>
      <c r="B1591" s="3">
        <v>2</v>
      </c>
      <c r="C1591" s="3">
        <v>3</v>
      </c>
      <c r="D1591" s="3">
        <v>2</v>
      </c>
      <c r="E1591" s="3">
        <v>19</v>
      </c>
      <c r="F1591" s="3">
        <v>3</v>
      </c>
      <c r="G1591" s="3">
        <v>5</v>
      </c>
      <c r="H1591" s="3">
        <v>3</v>
      </c>
      <c r="I1591" s="3" t="s">
        <v>5689</v>
      </c>
      <c r="J1591" s="3">
        <v>0</v>
      </c>
      <c r="K1591" s="3">
        <v>0</v>
      </c>
      <c r="L1591" s="3">
        <f>IF($A1591="NA","NA",VLOOKUP($A1591,'[1]Regression Table'!$A$2:$O$5964,6,FALSE))</f>
        <v>5.8609600000000001E-3</v>
      </c>
      <c r="M1591" s="3">
        <f>IF($A1591="NA","NA",VLOOKUP($A1591,'[1]Regression Table'!$A$2:$O$5964,7,FALSE))</f>
        <v>1.3066299999999999E-2</v>
      </c>
      <c r="N1591" s="3">
        <f>IF(A1591="NA","NA",VLOOKUP($A1591,'[1]Regression Table'!$A$2:$O$5964,8,FALSE))</f>
        <v>-3.3921300000000001E-3</v>
      </c>
      <c r="O1591" s="3">
        <f>IF(A1591="NA","NA",VLOOKUP($A1591,'[1]Regression Table'!$A$2:$O$5964,9,FALSE))</f>
        <v>-7.8519899999999999E-4</v>
      </c>
      <c r="P1591" s="3">
        <f>IF(A1591="NA","NA",VLOOKUP($A1591,'[1]Regression Table'!$A$2:$O$5964,10,FALSE))</f>
        <v>2.5503600000000002E-3</v>
      </c>
      <c r="Q1591" s="3">
        <f>IF(A1591="NA","NA",VLOOKUP($A1591,'[1]Regression Table'!$A$2:$O$5964,11,FALSE))</f>
        <v>1.8528399999999999E-3</v>
      </c>
      <c r="R1591" s="3">
        <f>IF(A1591="NA","NA",VLOOKUP($A1591,'[1]Regression Table'!$A$2:$O$5964,12,FALSE))</f>
        <v>4.1777300000000002E-3</v>
      </c>
      <c r="S1591" s="3">
        <f>IF(A1591="NA","NA",VLOOKUP($A1591,'[1]Regression Table'!$A$2:$O$5964,13,FALSE))</f>
        <v>-2.8904600000000001E-3</v>
      </c>
      <c r="T1591" s="3">
        <f>IF(A1591="NA","NA",VLOOKUP($A1591,'[1]Regression Table'!$A$2:$O$5964,14,FALSE))</f>
        <v>2.68523E-4</v>
      </c>
      <c r="U1591" s="3">
        <f>IF(A1591="NA","NA",VLOOKUP($A1591,'[1]Regression Table'!$A$2:$O$5964,15,FALSE))</f>
        <v>-4.0256199999999997E-3</v>
      </c>
      <c r="V1591" s="3">
        <v>1.88593E-4</v>
      </c>
      <c r="W1591" s="6">
        <v>-2.99549E-5</v>
      </c>
      <c r="X1591" s="6">
        <v>6.6810099999999999E-5</v>
      </c>
    </row>
    <row r="1592" spans="1:24" x14ac:dyDescent="0.2">
      <c r="A1592" s="2" t="s">
        <v>5689</v>
      </c>
      <c r="B1592" s="3" t="s">
        <v>5689</v>
      </c>
      <c r="C1592" s="3" t="s">
        <v>5689</v>
      </c>
      <c r="D1592" s="3" t="s">
        <v>5689</v>
      </c>
      <c r="E1592" s="3" t="s">
        <v>5689</v>
      </c>
      <c r="F1592" s="3" t="s">
        <v>5689</v>
      </c>
      <c r="G1592" s="3" t="s">
        <v>5689</v>
      </c>
      <c r="H1592" s="3" t="s">
        <v>5689</v>
      </c>
      <c r="I1592" s="3" t="s">
        <v>5689</v>
      </c>
      <c r="J1592" s="3" t="s">
        <v>5689</v>
      </c>
      <c r="K1592" s="3" t="s">
        <v>5689</v>
      </c>
      <c r="L1592" s="3" t="str">
        <f>IF($A1592="NA","NA",VLOOKUP($A1592,'[1]Regression Table'!$A$2:$O$5964,6,FALSE))</f>
        <v>NA</v>
      </c>
      <c r="M1592" s="3" t="str">
        <f>IF($A1592="NA","NA",VLOOKUP($A1592,'[1]Regression Table'!$A$2:$O$5964,7,FALSE))</f>
        <v>NA</v>
      </c>
      <c r="N1592" s="3" t="str">
        <f>IF(A1592="NA","NA",VLOOKUP($A1592,'[1]Regression Table'!$A$2:$O$5964,8,FALSE))</f>
        <v>NA</v>
      </c>
      <c r="O1592" s="3" t="str">
        <f>IF(A1592="NA","NA",VLOOKUP($A1592,'[1]Regression Table'!$A$2:$O$5964,9,FALSE))</f>
        <v>NA</v>
      </c>
      <c r="P1592" s="3" t="str">
        <f>IF(A1592="NA","NA",VLOOKUP($A1592,'[1]Regression Table'!$A$2:$O$5964,10,FALSE))</f>
        <v>NA</v>
      </c>
      <c r="Q1592" s="3" t="str">
        <f>IF(A1592="NA","NA",VLOOKUP($A1592,'[1]Regression Table'!$A$2:$O$5964,11,FALSE))</f>
        <v>NA</v>
      </c>
      <c r="R1592" s="3" t="str">
        <f>IF(A1592="NA","NA",VLOOKUP($A1592,'[1]Regression Table'!$A$2:$O$5964,12,FALSE))</f>
        <v>NA</v>
      </c>
      <c r="S1592" s="3" t="str">
        <f>IF(A1592="NA","NA",VLOOKUP($A1592,'[1]Regression Table'!$A$2:$O$5964,13,FALSE))</f>
        <v>NA</v>
      </c>
      <c r="T1592" s="3" t="str">
        <f>IF(A1592="NA","NA",VLOOKUP($A1592,'[1]Regression Table'!$A$2:$O$5964,14,FALSE))</f>
        <v>NA</v>
      </c>
      <c r="U1592" s="3" t="str">
        <f>IF(A1592="NA","NA",VLOOKUP($A1592,'[1]Regression Table'!$A$2:$O$5964,15,FALSE))</f>
        <v>NA</v>
      </c>
      <c r="V1592" s="3" t="s">
        <v>5689</v>
      </c>
      <c r="W1592" s="6" t="s">
        <v>5689</v>
      </c>
      <c r="X1592" s="6" t="s">
        <v>5689</v>
      </c>
    </row>
    <row r="1593" spans="1:24" x14ac:dyDescent="0.2">
      <c r="A1593" s="2" t="s">
        <v>4711</v>
      </c>
      <c r="B1593" s="3">
        <v>2</v>
      </c>
      <c r="C1593" s="3">
        <v>1</v>
      </c>
      <c r="D1593" s="3">
        <v>1</v>
      </c>
      <c r="E1593" s="3">
        <v>22</v>
      </c>
      <c r="F1593" s="3">
        <v>3</v>
      </c>
      <c r="G1593" s="3">
        <v>2</v>
      </c>
      <c r="H1593" s="3">
        <v>1</v>
      </c>
      <c r="I1593" s="3" t="s">
        <v>5689</v>
      </c>
      <c r="J1593" s="3">
        <v>0</v>
      </c>
      <c r="K1593" s="3">
        <v>1</v>
      </c>
      <c r="L1593" s="3">
        <f>IF($A1593="NA","NA",VLOOKUP($A1593,'[1]Regression Table'!$A$2:$O$5964,6,FALSE))</f>
        <v>-1.5915199999999999E-3</v>
      </c>
      <c r="M1593" s="3">
        <f>IF($A1593="NA","NA",VLOOKUP($A1593,'[1]Regression Table'!$A$2:$O$5964,7,FALSE))</f>
        <v>6.7955300000000001E-3</v>
      </c>
      <c r="N1593" s="3">
        <f>IF(A1593="NA","NA",VLOOKUP($A1593,'[1]Regression Table'!$A$2:$O$5964,8,FALSE))</f>
        <v>3.8083399999999999E-3</v>
      </c>
      <c r="O1593" s="3">
        <f>IF(A1593="NA","NA",VLOOKUP($A1593,'[1]Regression Table'!$A$2:$O$5964,9,FALSE))</f>
        <v>1.6840299999999999E-2</v>
      </c>
      <c r="P1593" s="3">
        <f>IF(A1593="NA","NA",VLOOKUP($A1593,'[1]Regression Table'!$A$2:$O$5964,10,FALSE))</f>
        <v>3.38748E-3</v>
      </c>
      <c r="Q1593" s="3">
        <f>IF(A1593="NA","NA",VLOOKUP($A1593,'[1]Regression Table'!$A$2:$O$5964,11,FALSE))</f>
        <v>3.4710699999999998E-4</v>
      </c>
      <c r="R1593" s="3">
        <f>IF(A1593="NA","NA",VLOOKUP($A1593,'[1]Regression Table'!$A$2:$O$5964,12,FALSE))</f>
        <v>3.2724500000000001E-3</v>
      </c>
      <c r="S1593" s="3">
        <f>IF(A1593="NA","NA",VLOOKUP($A1593,'[1]Regression Table'!$A$2:$O$5964,13,FALSE))</f>
        <v>2.8884900000000001E-3</v>
      </c>
      <c r="T1593" s="3">
        <f>IF(A1593="NA","NA",VLOOKUP($A1593,'[1]Regression Table'!$A$2:$O$5964,14,FALSE))</f>
        <v>1.07403E-4</v>
      </c>
      <c r="U1593" s="3">
        <f>IF(A1593="NA","NA",VLOOKUP($A1593,'[1]Regression Table'!$A$2:$O$5964,15,FALSE))</f>
        <v>3.9737799999999997E-3</v>
      </c>
      <c r="V1593" s="3">
        <v>1.95391E-4</v>
      </c>
      <c r="W1593" s="6">
        <v>-1.45278E-5</v>
      </c>
      <c r="X1593" s="6">
        <v>6.5632599999999999E-5</v>
      </c>
    </row>
    <row r="1594" spans="1:24" x14ac:dyDescent="0.2">
      <c r="A1594" s="2" t="s">
        <v>4712</v>
      </c>
      <c r="B1594" s="3">
        <v>2</v>
      </c>
      <c r="C1594" s="3">
        <v>2</v>
      </c>
      <c r="D1594" s="3">
        <v>1</v>
      </c>
      <c r="E1594" s="3">
        <v>21</v>
      </c>
      <c r="F1594" s="3">
        <v>3</v>
      </c>
      <c r="G1594" s="3">
        <v>4</v>
      </c>
      <c r="H1594" s="3">
        <v>5</v>
      </c>
      <c r="I1594" s="3" t="s">
        <v>5689</v>
      </c>
      <c r="J1594" s="3">
        <v>0</v>
      </c>
      <c r="K1594" s="3">
        <v>1</v>
      </c>
      <c r="L1594" s="3">
        <f>IF($A1594="NA","NA",VLOOKUP($A1594,'[1]Regression Table'!$A$2:$O$5964,6,FALSE))</f>
        <v>5.6270399999999998E-3</v>
      </c>
      <c r="M1594" s="3">
        <f>IF($A1594="NA","NA",VLOOKUP($A1594,'[1]Regression Table'!$A$2:$O$5964,7,FALSE))</f>
        <v>1.07446E-2</v>
      </c>
      <c r="N1594" s="3">
        <f>IF(A1594="NA","NA",VLOOKUP($A1594,'[1]Regression Table'!$A$2:$O$5964,8,FALSE))</f>
        <v>5.0040500000000003E-5</v>
      </c>
      <c r="O1594" s="3">
        <f>IF(A1594="NA","NA",VLOOKUP($A1594,'[1]Regression Table'!$A$2:$O$5964,9,FALSE))</f>
        <v>-1.71233E-3</v>
      </c>
      <c r="P1594" s="3">
        <f>IF(A1594="NA","NA",VLOOKUP($A1594,'[1]Regression Table'!$A$2:$O$5964,10,FALSE))</f>
        <v>5.7992000000000004E-4</v>
      </c>
      <c r="Q1594" s="3">
        <f>IF(A1594="NA","NA",VLOOKUP($A1594,'[1]Regression Table'!$A$2:$O$5964,11,FALSE))</f>
        <v>8.2944300000000002E-3</v>
      </c>
      <c r="R1594" s="3">
        <f>IF(A1594="NA","NA",VLOOKUP($A1594,'[1]Regression Table'!$A$2:$O$5964,12,FALSE))</f>
        <v>4.2968099999999999E-3</v>
      </c>
      <c r="S1594" s="3">
        <f>IF(A1594="NA","NA",VLOOKUP($A1594,'[1]Regression Table'!$A$2:$O$5964,13,FALSE))</f>
        <v>2.7430400000000001E-5</v>
      </c>
      <c r="T1594" s="3">
        <f>IF(A1594="NA","NA",VLOOKUP($A1594,'[1]Regression Table'!$A$2:$O$5964,14,FALSE))</f>
        <v>1.9939300000000001E-3</v>
      </c>
      <c r="U1594" s="3">
        <f>IF(A1594="NA","NA",VLOOKUP($A1594,'[1]Regression Table'!$A$2:$O$5964,15,FALSE))</f>
        <v>2.9739100000000002E-3</v>
      </c>
      <c r="V1594" s="3">
        <v>2.0114699999999999E-4</v>
      </c>
      <c r="W1594" s="6">
        <v>-2.1467800000000001E-5</v>
      </c>
      <c r="X1594" s="6">
        <v>6.9388100000000001E-5</v>
      </c>
    </row>
    <row r="1595" spans="1:24" x14ac:dyDescent="0.2">
      <c r="A1595" s="2" t="s">
        <v>4713</v>
      </c>
      <c r="B1595" s="3">
        <v>2</v>
      </c>
      <c r="C1595" s="3">
        <v>1</v>
      </c>
      <c r="D1595" s="3">
        <v>1</v>
      </c>
      <c r="E1595" s="3">
        <v>32</v>
      </c>
      <c r="F1595" s="3">
        <v>14</v>
      </c>
      <c r="G1595" s="3">
        <v>5</v>
      </c>
      <c r="H1595" s="3">
        <v>2</v>
      </c>
      <c r="I1595" s="3" t="s">
        <v>5689</v>
      </c>
      <c r="J1595" s="3">
        <v>1</v>
      </c>
      <c r="K1595" s="3">
        <v>1</v>
      </c>
      <c r="L1595" s="3">
        <f>IF($A1595="NA","NA",VLOOKUP($A1595,'[1]Regression Table'!$A$2:$O$5964,6,FALSE))</f>
        <v>-7.0439799999999997E-2</v>
      </c>
      <c r="M1595" s="3">
        <f>IF($A1595="NA","NA",VLOOKUP($A1595,'[1]Regression Table'!$A$2:$O$5964,7,FALSE))</f>
        <v>7.5628900000000001E-3</v>
      </c>
      <c r="N1595" s="3">
        <f>IF(A1595="NA","NA",VLOOKUP($A1595,'[1]Regression Table'!$A$2:$O$5964,8,FALSE))</f>
        <v>1.3166000000000001E-2</v>
      </c>
      <c r="O1595" s="3">
        <f>IF(A1595="NA","NA",VLOOKUP($A1595,'[1]Regression Table'!$A$2:$O$5964,9,FALSE))</f>
        <v>-9.7362799999999999E-3</v>
      </c>
      <c r="P1595" s="3">
        <f>IF(A1595="NA","NA",VLOOKUP($A1595,'[1]Regression Table'!$A$2:$O$5964,10,FALSE))</f>
        <v>4.7749300000000001E-3</v>
      </c>
      <c r="Q1595" s="3">
        <f>IF(A1595="NA","NA",VLOOKUP($A1595,'[1]Regression Table'!$A$2:$O$5964,11,FALSE))</f>
        <v>-2.0467800000000002E-3</v>
      </c>
      <c r="R1595" s="3">
        <f>IF(A1595="NA","NA",VLOOKUP($A1595,'[1]Regression Table'!$A$2:$O$5964,12,FALSE))</f>
        <v>-9.3806800000000002E-4</v>
      </c>
      <c r="S1595" s="3">
        <f>IF(A1595="NA","NA",VLOOKUP($A1595,'[1]Regression Table'!$A$2:$O$5964,13,FALSE))</f>
        <v>-1.2995299999999999E-3</v>
      </c>
      <c r="T1595" s="3">
        <f>IF(A1595="NA","NA",VLOOKUP($A1595,'[1]Regression Table'!$A$2:$O$5964,14,FALSE))</f>
        <v>-8.0725299999999996E-4</v>
      </c>
      <c r="U1595" s="3">
        <f>IF(A1595="NA","NA",VLOOKUP($A1595,'[1]Regression Table'!$A$2:$O$5964,15,FALSE))</f>
        <v>1.3792399999999999E-3</v>
      </c>
      <c r="V1595" s="3">
        <v>9.5168500000000002E-5</v>
      </c>
      <c r="W1595" s="6">
        <v>2.2165899999999998E-6</v>
      </c>
      <c r="X1595" s="6">
        <v>2.68767E-5</v>
      </c>
    </row>
    <row r="1596" spans="1:24" x14ac:dyDescent="0.2">
      <c r="A1596" s="2" t="s">
        <v>4714</v>
      </c>
      <c r="B1596" s="3">
        <v>2</v>
      </c>
      <c r="C1596" s="3">
        <v>3</v>
      </c>
      <c r="D1596" s="3">
        <v>1</v>
      </c>
      <c r="E1596" s="3">
        <v>26</v>
      </c>
      <c r="F1596" s="3">
        <v>3</v>
      </c>
      <c r="G1596" s="3">
        <v>2</v>
      </c>
      <c r="H1596" s="3">
        <v>4</v>
      </c>
      <c r="I1596" s="3" t="s">
        <v>5689</v>
      </c>
      <c r="J1596" s="3">
        <v>0</v>
      </c>
      <c r="K1596" s="3">
        <v>1</v>
      </c>
      <c r="L1596" s="3">
        <f>IF($A1596="NA","NA",VLOOKUP($A1596,'[1]Regression Table'!$A$2:$O$5964,6,FALSE))</f>
        <v>5.8763900000000004E-3</v>
      </c>
      <c r="M1596" s="3">
        <f>IF($A1596="NA","NA",VLOOKUP($A1596,'[1]Regression Table'!$A$2:$O$5964,7,FALSE))</f>
        <v>9.6629699999999999E-3</v>
      </c>
      <c r="N1596" s="3">
        <f>IF(A1596="NA","NA",VLOOKUP($A1596,'[1]Regression Table'!$A$2:$O$5964,8,FALSE))</f>
        <v>3.40732E-4</v>
      </c>
      <c r="O1596" s="3">
        <f>IF(A1596="NA","NA",VLOOKUP($A1596,'[1]Regression Table'!$A$2:$O$5964,9,FALSE))</f>
        <v>-3.5865699999999999E-3</v>
      </c>
      <c r="P1596" s="3">
        <f>IF(A1596="NA","NA",VLOOKUP($A1596,'[1]Regression Table'!$A$2:$O$5964,10,FALSE))</f>
        <v>-2.2790800000000002E-3</v>
      </c>
      <c r="Q1596" s="3">
        <f>IF(A1596="NA","NA",VLOOKUP($A1596,'[1]Regression Table'!$A$2:$O$5964,11,FALSE))</f>
        <v>-3.3262600000000002E-3</v>
      </c>
      <c r="R1596" s="3">
        <f>IF(A1596="NA","NA",VLOOKUP($A1596,'[1]Regression Table'!$A$2:$O$5964,12,FALSE))</f>
        <v>-1.8305400000000001E-4</v>
      </c>
      <c r="S1596" s="3">
        <f>IF(A1596="NA","NA",VLOOKUP($A1596,'[1]Regression Table'!$A$2:$O$5964,13,FALSE))</f>
        <v>-1.0443200000000001E-3</v>
      </c>
      <c r="T1596" s="3">
        <f>IF(A1596="NA","NA",VLOOKUP($A1596,'[1]Regression Table'!$A$2:$O$5964,14,FALSE))</f>
        <v>1.02089E-3</v>
      </c>
      <c r="U1596" s="3">
        <f>IF(A1596="NA","NA",VLOOKUP($A1596,'[1]Regression Table'!$A$2:$O$5964,15,FALSE))</f>
        <v>-2.7476599999999999E-3</v>
      </c>
      <c r="V1596" s="3">
        <v>1.97875E-4</v>
      </c>
      <c r="W1596" s="6">
        <v>-2.52821E-5</v>
      </c>
      <c r="X1596" s="6">
        <v>7.4342099999999994E-5</v>
      </c>
    </row>
    <row r="1597" spans="1:24" x14ac:dyDescent="0.2">
      <c r="A1597" s="2" t="s">
        <v>4715</v>
      </c>
      <c r="B1597" s="3">
        <v>2</v>
      </c>
      <c r="C1597" s="3">
        <v>3</v>
      </c>
      <c r="D1597" s="3">
        <v>1</v>
      </c>
      <c r="E1597" s="3">
        <v>22</v>
      </c>
      <c r="F1597" s="3">
        <v>3</v>
      </c>
      <c r="G1597" s="3">
        <v>5</v>
      </c>
      <c r="H1597" s="3">
        <v>1</v>
      </c>
      <c r="I1597" s="3" t="s">
        <v>5689</v>
      </c>
      <c r="J1597" s="3">
        <v>1</v>
      </c>
      <c r="K1597" s="3">
        <v>1</v>
      </c>
      <c r="L1597" s="3">
        <f>IF($A1597="NA","NA",VLOOKUP($A1597,'[1]Regression Table'!$A$2:$O$5964,6,FALSE))</f>
        <v>5.0729099999999999E-3</v>
      </c>
      <c r="M1597" s="3">
        <f>IF($A1597="NA","NA",VLOOKUP($A1597,'[1]Regression Table'!$A$2:$O$5964,7,FALSE))</f>
        <v>1.39224E-2</v>
      </c>
      <c r="N1597" s="3">
        <f>IF(A1597="NA","NA",VLOOKUP($A1597,'[1]Regression Table'!$A$2:$O$5964,8,FALSE))</f>
        <v>-1.8946200000000001E-3</v>
      </c>
      <c r="O1597" s="3">
        <f>IF(A1597="NA","NA",VLOOKUP($A1597,'[1]Regression Table'!$A$2:$O$5964,9,FALSE))</f>
        <v>2.9041800000000001E-3</v>
      </c>
      <c r="P1597" s="3">
        <f>IF(A1597="NA","NA",VLOOKUP($A1597,'[1]Regression Table'!$A$2:$O$5964,10,FALSE))</f>
        <v>3.35367E-3</v>
      </c>
      <c r="Q1597" s="3">
        <f>IF(A1597="NA","NA",VLOOKUP($A1597,'[1]Regression Table'!$A$2:$O$5964,11,FALSE))</f>
        <v>-3.5994299999999998E-3</v>
      </c>
      <c r="R1597" s="3">
        <f>IF(A1597="NA","NA",VLOOKUP($A1597,'[1]Regression Table'!$A$2:$O$5964,12,FALSE))</f>
        <v>-7.5569199999999997E-4</v>
      </c>
      <c r="S1597" s="3">
        <f>IF(A1597="NA","NA",VLOOKUP($A1597,'[1]Regression Table'!$A$2:$O$5964,13,FALSE))</f>
        <v>-7.2698900000000002E-3</v>
      </c>
      <c r="T1597" s="3">
        <f>IF(A1597="NA","NA",VLOOKUP($A1597,'[1]Regression Table'!$A$2:$O$5964,14,FALSE))</f>
        <v>-3.4900299999999999E-3</v>
      </c>
      <c r="U1597" s="3">
        <f>IF(A1597="NA","NA",VLOOKUP($A1597,'[1]Regression Table'!$A$2:$O$5964,15,FALSE))</f>
        <v>-6.7732699999999996E-3</v>
      </c>
      <c r="V1597" s="3">
        <v>2.03353E-4</v>
      </c>
      <c r="W1597" s="6">
        <v>-2.0814100000000001E-5</v>
      </c>
      <c r="X1597" s="6">
        <v>6.4918899999999999E-5</v>
      </c>
    </row>
    <row r="1598" spans="1:24" x14ac:dyDescent="0.2">
      <c r="A1598" s="2" t="s">
        <v>4716</v>
      </c>
      <c r="B1598" s="3">
        <v>2</v>
      </c>
      <c r="C1598" s="3">
        <v>3</v>
      </c>
      <c r="D1598" s="3">
        <v>1</v>
      </c>
      <c r="E1598" s="3">
        <v>40</v>
      </c>
      <c r="F1598" s="3">
        <v>3</v>
      </c>
      <c r="G1598" s="3">
        <v>6</v>
      </c>
      <c r="H1598" s="3">
        <v>5</v>
      </c>
      <c r="I1598" s="3" t="s">
        <v>5689</v>
      </c>
      <c r="J1598" s="3">
        <v>1</v>
      </c>
      <c r="K1598" s="3">
        <v>0</v>
      </c>
      <c r="L1598" s="3">
        <f>IF($A1598="NA","NA",VLOOKUP($A1598,'[1]Regression Table'!$A$2:$O$5964,6,FALSE))</f>
        <v>5.3893099999999996E-3</v>
      </c>
      <c r="M1598" s="3">
        <f>IF($A1598="NA","NA",VLOOKUP($A1598,'[1]Regression Table'!$A$2:$O$5964,7,FALSE))</f>
        <v>1.2525400000000001E-2</v>
      </c>
      <c r="N1598" s="3">
        <f>IF(A1598="NA","NA",VLOOKUP($A1598,'[1]Regression Table'!$A$2:$O$5964,8,FALSE))</f>
        <v>-5.2814000000000003E-3</v>
      </c>
      <c r="O1598" s="3">
        <f>IF(A1598="NA","NA",VLOOKUP($A1598,'[1]Regression Table'!$A$2:$O$5964,9,FALSE))</f>
        <v>-1.16066E-2</v>
      </c>
      <c r="P1598" s="3">
        <f>IF(A1598="NA","NA",VLOOKUP($A1598,'[1]Regression Table'!$A$2:$O$5964,10,FALSE))</f>
        <v>-2.6695899999999999E-3</v>
      </c>
      <c r="Q1598" s="3">
        <f>IF(A1598="NA","NA",VLOOKUP($A1598,'[1]Regression Table'!$A$2:$O$5964,11,FALSE))</f>
        <v>-3.2383400000000001E-3</v>
      </c>
      <c r="R1598" s="3">
        <f>IF(A1598="NA","NA",VLOOKUP($A1598,'[1]Regression Table'!$A$2:$O$5964,12,FALSE))</f>
        <v>3.2888399999999999E-3</v>
      </c>
      <c r="S1598" s="3">
        <f>IF(A1598="NA","NA",VLOOKUP($A1598,'[1]Regression Table'!$A$2:$O$5964,13,FALSE))</f>
        <v>-4.7797500000000001E-3</v>
      </c>
      <c r="T1598" s="3">
        <f>IF(A1598="NA","NA",VLOOKUP($A1598,'[1]Regression Table'!$A$2:$O$5964,14,FALSE))</f>
        <v>3.3144899999999998E-3</v>
      </c>
      <c r="U1598" s="3">
        <f>IF(A1598="NA","NA",VLOOKUP($A1598,'[1]Regression Table'!$A$2:$O$5964,15,FALSE))</f>
        <v>-2.7334999999999998E-3</v>
      </c>
      <c r="V1598" s="3">
        <v>1.9619700000000001E-4</v>
      </c>
      <c r="W1598" s="6">
        <v>-3.2753299999999997E-5</v>
      </c>
      <c r="X1598" s="6">
        <v>6.9203399999999995E-5</v>
      </c>
    </row>
    <row r="1599" spans="1:24" x14ac:dyDescent="0.2">
      <c r="A1599" s="2" t="s">
        <v>4717</v>
      </c>
      <c r="B1599" s="3">
        <v>2</v>
      </c>
      <c r="C1599" s="3">
        <v>3</v>
      </c>
      <c r="D1599" s="3">
        <v>1</v>
      </c>
      <c r="E1599" s="3">
        <v>33</v>
      </c>
      <c r="F1599" s="3">
        <v>3</v>
      </c>
      <c r="G1599" s="3">
        <v>6</v>
      </c>
      <c r="H1599" s="3">
        <v>5</v>
      </c>
      <c r="I1599" s="3" t="s">
        <v>5689</v>
      </c>
      <c r="J1599" s="3">
        <v>0</v>
      </c>
      <c r="K1599" s="3">
        <v>0</v>
      </c>
      <c r="L1599" s="3">
        <f>IF($A1599="NA","NA",VLOOKUP($A1599,'[1]Regression Table'!$A$2:$O$5964,6,FALSE))</f>
        <v>5.6220999999999997E-3</v>
      </c>
      <c r="M1599" s="3">
        <f>IF($A1599="NA","NA",VLOOKUP($A1599,'[1]Regression Table'!$A$2:$O$5964,7,FALSE))</f>
        <v>1.24285E-2</v>
      </c>
      <c r="N1599" s="3">
        <f>IF(A1599="NA","NA",VLOOKUP($A1599,'[1]Regression Table'!$A$2:$O$5964,8,FALSE))</f>
        <v>-2.8654700000000002E-3</v>
      </c>
      <c r="O1599" s="3">
        <f>IF(A1599="NA","NA",VLOOKUP($A1599,'[1]Regression Table'!$A$2:$O$5964,9,FALSE))</f>
        <v>-6.4222000000000003E-3</v>
      </c>
      <c r="P1599" s="3">
        <f>IF(A1599="NA","NA",VLOOKUP($A1599,'[1]Regression Table'!$A$2:$O$5964,10,FALSE))</f>
        <v>2.8842199999999998E-3</v>
      </c>
      <c r="Q1599" s="3">
        <f>IF(A1599="NA","NA",VLOOKUP($A1599,'[1]Regression Table'!$A$2:$O$5964,11,FALSE))</f>
        <v>-5.7987799999999999E-3</v>
      </c>
      <c r="R1599" s="3">
        <f>IF(A1599="NA","NA",VLOOKUP($A1599,'[1]Regression Table'!$A$2:$O$5964,12,FALSE))</f>
        <v>-4.9618700000000004E-4</v>
      </c>
      <c r="S1599" s="3">
        <f>IF(A1599="NA","NA",VLOOKUP($A1599,'[1]Regression Table'!$A$2:$O$5964,13,FALSE))</f>
        <v>-4.7000200000000001E-3</v>
      </c>
      <c r="T1599" s="3">
        <f>IF(A1599="NA","NA",VLOOKUP($A1599,'[1]Regression Table'!$A$2:$O$5964,14,FALSE))</f>
        <v>3.4681199999999999E-3</v>
      </c>
      <c r="U1599" s="3">
        <f>IF(A1599="NA","NA",VLOOKUP($A1599,'[1]Regression Table'!$A$2:$O$5964,15,FALSE))</f>
        <v>-4.5128200000000001E-4</v>
      </c>
      <c r="V1599" s="3">
        <v>2.04219E-4</v>
      </c>
      <c r="W1599" s="6">
        <v>-1.6739500000000001E-5</v>
      </c>
      <c r="X1599" s="6">
        <v>7.1407899999999998E-5</v>
      </c>
    </row>
    <row r="1600" spans="1:24" x14ac:dyDescent="0.2">
      <c r="A1600" s="2" t="s">
        <v>4718</v>
      </c>
      <c r="B1600" s="3">
        <v>2</v>
      </c>
      <c r="C1600" s="3">
        <v>1</v>
      </c>
      <c r="D1600" s="3">
        <v>2</v>
      </c>
      <c r="E1600" s="3">
        <v>22</v>
      </c>
      <c r="F1600" s="3">
        <v>14</v>
      </c>
      <c r="G1600" s="3">
        <v>4</v>
      </c>
      <c r="H1600" s="3">
        <v>4</v>
      </c>
      <c r="I1600" s="3" t="s">
        <v>5689</v>
      </c>
      <c r="J1600" s="3">
        <v>0</v>
      </c>
      <c r="K1600" s="3">
        <v>0</v>
      </c>
      <c r="L1600" s="3">
        <f>IF($A1600="NA","NA",VLOOKUP($A1600,'[1]Regression Table'!$A$2:$O$5964,6,FALSE))</f>
        <v>-4.8830999999999996E-3</v>
      </c>
      <c r="M1600" s="3">
        <f>IF($A1600="NA","NA",VLOOKUP($A1600,'[1]Regression Table'!$A$2:$O$5964,7,FALSE))</f>
        <v>-3.37668E-2</v>
      </c>
      <c r="N1600" s="3">
        <f>IF(A1600="NA","NA",VLOOKUP($A1600,'[1]Regression Table'!$A$2:$O$5964,8,FALSE))</f>
        <v>-3.0122400000000001E-2</v>
      </c>
      <c r="O1600" s="3">
        <f>IF(A1600="NA","NA",VLOOKUP($A1600,'[1]Regression Table'!$A$2:$O$5964,9,FALSE))</f>
        <v>-1.5330099999999999E-2</v>
      </c>
      <c r="P1600" s="3">
        <f>IF(A1600="NA","NA",VLOOKUP($A1600,'[1]Regression Table'!$A$2:$O$5964,10,FALSE))</f>
        <v>3.8310200000000003E-2</v>
      </c>
      <c r="Q1600" s="3">
        <f>IF(A1600="NA","NA",VLOOKUP($A1600,'[1]Regression Table'!$A$2:$O$5964,11,FALSE))</f>
        <v>6.7639299999999996E-3</v>
      </c>
      <c r="R1600" s="3">
        <f>IF(A1600="NA","NA",VLOOKUP($A1600,'[1]Regression Table'!$A$2:$O$5964,12,FALSE))</f>
        <v>-7.1825400000000003E-3</v>
      </c>
      <c r="S1600" s="3">
        <f>IF(A1600="NA","NA",VLOOKUP($A1600,'[1]Regression Table'!$A$2:$O$5964,13,FALSE))</f>
        <v>-6.0493199999999997E-2</v>
      </c>
      <c r="T1600" s="3">
        <f>IF(A1600="NA","NA",VLOOKUP($A1600,'[1]Regression Table'!$A$2:$O$5964,14,FALSE))</f>
        <v>2.1456300000000001E-2</v>
      </c>
      <c r="U1600" s="3">
        <f>IF(A1600="NA","NA",VLOOKUP($A1600,'[1]Regression Table'!$A$2:$O$5964,15,FALSE))</f>
        <v>4.7509600000000003E-3</v>
      </c>
      <c r="V1600" s="3">
        <v>1.79128E-4</v>
      </c>
      <c r="W1600" s="6">
        <v>-2.46906E-5</v>
      </c>
      <c r="X1600" s="6">
        <v>6.7514600000000006E-5</v>
      </c>
    </row>
    <row r="1601" spans="1:24" x14ac:dyDescent="0.2">
      <c r="A1601" s="2" t="s">
        <v>4719</v>
      </c>
      <c r="B1601" s="3">
        <v>2</v>
      </c>
      <c r="C1601" s="3">
        <v>1</v>
      </c>
      <c r="D1601" s="3">
        <v>1</v>
      </c>
      <c r="E1601" s="3">
        <v>62</v>
      </c>
      <c r="F1601" s="3">
        <v>3</v>
      </c>
      <c r="G1601" s="3">
        <v>2</v>
      </c>
      <c r="H1601" s="3">
        <v>2</v>
      </c>
      <c r="I1601" s="3" t="s">
        <v>5689</v>
      </c>
      <c r="J1601" s="3">
        <v>1</v>
      </c>
      <c r="K1601" s="3">
        <v>0</v>
      </c>
      <c r="L1601" s="3">
        <f>IF($A1601="NA","NA",VLOOKUP($A1601,'[1]Regression Table'!$A$2:$O$5964,6,FALSE))</f>
        <v>5.2364300000000003E-3</v>
      </c>
      <c r="M1601" s="3">
        <f>IF($A1601="NA","NA",VLOOKUP($A1601,'[1]Regression Table'!$A$2:$O$5964,7,FALSE))</f>
        <v>1.27677E-2</v>
      </c>
      <c r="N1601" s="3">
        <f>IF(A1601="NA","NA",VLOOKUP($A1601,'[1]Regression Table'!$A$2:$O$5964,8,FALSE))</f>
        <v>-2.4389400000000001E-3</v>
      </c>
      <c r="O1601" s="3">
        <f>IF(A1601="NA","NA",VLOOKUP($A1601,'[1]Regression Table'!$A$2:$O$5964,9,FALSE))</f>
        <v>-4.28248E-3</v>
      </c>
      <c r="P1601" s="3">
        <f>IF(A1601="NA","NA",VLOOKUP($A1601,'[1]Regression Table'!$A$2:$O$5964,10,FALSE))</f>
        <v>2.31168E-3</v>
      </c>
      <c r="Q1601" s="3">
        <f>IF(A1601="NA","NA",VLOOKUP($A1601,'[1]Regression Table'!$A$2:$O$5964,11,FALSE))</f>
        <v>3.9242699999999997E-3</v>
      </c>
      <c r="R1601" s="3">
        <f>IF(A1601="NA","NA",VLOOKUP($A1601,'[1]Regression Table'!$A$2:$O$5964,12,FALSE))</f>
        <v>-1.04028E-3</v>
      </c>
      <c r="S1601" s="3">
        <f>IF(A1601="NA","NA",VLOOKUP($A1601,'[1]Regression Table'!$A$2:$O$5964,13,FALSE))</f>
        <v>-2.2893900000000001E-3</v>
      </c>
      <c r="T1601" s="3">
        <f>IF(A1601="NA","NA",VLOOKUP($A1601,'[1]Regression Table'!$A$2:$O$5964,14,FALSE))</f>
        <v>6.66791E-3</v>
      </c>
      <c r="U1601" s="3">
        <f>IF(A1601="NA","NA",VLOOKUP($A1601,'[1]Regression Table'!$A$2:$O$5964,15,FALSE))</f>
        <v>-3.0829300000000001E-4</v>
      </c>
      <c r="V1601" s="3">
        <v>1.9518500000000001E-4</v>
      </c>
      <c r="W1601" s="6">
        <v>-2.0568899999999999E-5</v>
      </c>
      <c r="X1601" s="6">
        <v>6.9138299999999995E-5</v>
      </c>
    </row>
    <row r="1602" spans="1:24" x14ac:dyDescent="0.2">
      <c r="A1602" s="2" t="s">
        <v>4720</v>
      </c>
      <c r="B1602" s="3">
        <v>2</v>
      </c>
      <c r="C1602" s="3">
        <v>3</v>
      </c>
      <c r="D1602" s="3">
        <v>1</v>
      </c>
      <c r="E1602" s="3">
        <v>45</v>
      </c>
      <c r="F1602" s="3">
        <v>3</v>
      </c>
      <c r="G1602" s="3">
        <v>6</v>
      </c>
      <c r="H1602" s="3">
        <v>5</v>
      </c>
      <c r="I1602" s="3" t="s">
        <v>5689</v>
      </c>
      <c r="J1602" s="3">
        <v>0</v>
      </c>
      <c r="K1602" s="3">
        <v>0</v>
      </c>
      <c r="L1602" s="3">
        <f>IF($A1602="NA","NA",VLOOKUP($A1602,'[1]Regression Table'!$A$2:$O$5964,6,FALSE))</f>
        <v>5.77875E-3</v>
      </c>
      <c r="M1602" s="3">
        <f>IF($A1602="NA","NA",VLOOKUP($A1602,'[1]Regression Table'!$A$2:$O$5964,7,FALSE))</f>
        <v>1.2396600000000001E-2</v>
      </c>
      <c r="N1602" s="3">
        <f>IF(A1602="NA","NA",VLOOKUP($A1602,'[1]Regression Table'!$A$2:$O$5964,8,FALSE))</f>
        <v>-2.5925499999999999E-3</v>
      </c>
      <c r="O1602" s="3">
        <f>IF(A1602="NA","NA",VLOOKUP($A1602,'[1]Regression Table'!$A$2:$O$5964,9,FALSE))</f>
        <v>1.8294100000000001E-3</v>
      </c>
      <c r="P1602" s="3">
        <f>IF(A1602="NA","NA",VLOOKUP($A1602,'[1]Regression Table'!$A$2:$O$5964,10,FALSE))</f>
        <v>1.9356099999999999E-3</v>
      </c>
      <c r="Q1602" s="3">
        <f>IF(A1602="NA","NA",VLOOKUP($A1602,'[1]Regression Table'!$A$2:$O$5964,11,FALSE))</f>
        <v>-1.31079E-3</v>
      </c>
      <c r="R1602" s="3">
        <f>IF(A1602="NA","NA",VLOOKUP($A1602,'[1]Regression Table'!$A$2:$O$5964,12,FALSE))</f>
        <v>1.51194E-3</v>
      </c>
      <c r="S1602" s="3">
        <f>IF(A1602="NA","NA",VLOOKUP($A1602,'[1]Regression Table'!$A$2:$O$5964,13,FALSE))</f>
        <v>4.8361300000000001E-3</v>
      </c>
      <c r="T1602" s="3">
        <f>IF(A1602="NA","NA",VLOOKUP($A1602,'[1]Regression Table'!$A$2:$O$5964,14,FALSE))</f>
        <v>4.5467600000000004E-3</v>
      </c>
      <c r="U1602" s="3">
        <f>IF(A1602="NA","NA",VLOOKUP($A1602,'[1]Regression Table'!$A$2:$O$5964,15,FALSE))</f>
        <v>-2.2720599999999998E-3</v>
      </c>
      <c r="V1602" s="3">
        <v>1.9751099999999999E-4</v>
      </c>
      <c r="W1602" s="6">
        <v>-2.2558999999999999E-5</v>
      </c>
      <c r="X1602" s="6">
        <v>7.2158500000000004E-5</v>
      </c>
    </row>
    <row r="1603" spans="1:24" x14ac:dyDescent="0.2">
      <c r="A1603" s="2" t="s">
        <v>4721</v>
      </c>
      <c r="B1603" s="3">
        <v>2</v>
      </c>
      <c r="C1603" s="3">
        <v>3</v>
      </c>
      <c r="D1603" s="3">
        <v>1</v>
      </c>
      <c r="E1603" s="3">
        <v>33</v>
      </c>
      <c r="F1603" s="3">
        <v>3</v>
      </c>
      <c r="G1603" s="3">
        <v>5</v>
      </c>
      <c r="H1603" s="3">
        <v>5</v>
      </c>
      <c r="I1603" s="3" t="s">
        <v>5689</v>
      </c>
      <c r="J1603" s="3">
        <v>1</v>
      </c>
      <c r="K1603" s="3">
        <v>1</v>
      </c>
      <c r="L1603" s="3">
        <f>IF($A1603="NA","NA",VLOOKUP($A1603,'[1]Regression Table'!$A$2:$O$5964,6,FALSE))</f>
        <v>4.7456E-3</v>
      </c>
      <c r="M1603" s="3">
        <f>IF($A1603="NA","NA",VLOOKUP($A1603,'[1]Regression Table'!$A$2:$O$5964,7,FALSE))</f>
        <v>1.10045E-2</v>
      </c>
      <c r="N1603" s="3">
        <f>IF(A1603="NA","NA",VLOOKUP($A1603,'[1]Regression Table'!$A$2:$O$5964,8,FALSE))</f>
        <v>2.7815899999999999E-5</v>
      </c>
      <c r="O1603" s="3">
        <f>IF(A1603="NA","NA",VLOOKUP($A1603,'[1]Regression Table'!$A$2:$O$5964,9,FALSE))</f>
        <v>5.4248999999999999E-3</v>
      </c>
      <c r="P1603" s="3">
        <f>IF(A1603="NA","NA",VLOOKUP($A1603,'[1]Regression Table'!$A$2:$O$5964,10,FALSE))</f>
        <v>5.2229800000000003E-3</v>
      </c>
      <c r="Q1603" s="3">
        <f>IF(A1603="NA","NA",VLOOKUP($A1603,'[1]Regression Table'!$A$2:$O$5964,11,FALSE))</f>
        <v>-2.3537900000000001E-3</v>
      </c>
      <c r="R1603" s="3">
        <f>IF(A1603="NA","NA",VLOOKUP($A1603,'[1]Regression Table'!$A$2:$O$5964,12,FALSE))</f>
        <v>-8.0542400000000001E-4</v>
      </c>
      <c r="S1603" s="3">
        <f>IF(A1603="NA","NA",VLOOKUP($A1603,'[1]Regression Table'!$A$2:$O$5964,13,FALSE))</f>
        <v>-6.7824499999999995E-4</v>
      </c>
      <c r="T1603" s="3">
        <f>IF(A1603="NA","NA",VLOOKUP($A1603,'[1]Regression Table'!$A$2:$O$5964,14,FALSE))</f>
        <v>-6.0509700000000001E-3</v>
      </c>
      <c r="U1603" s="3">
        <f>IF(A1603="NA","NA",VLOOKUP($A1603,'[1]Regression Table'!$A$2:$O$5964,15,FALSE))</f>
        <v>-5.6015300000000004E-3</v>
      </c>
      <c r="V1603" s="3">
        <v>1.9896900000000001E-4</v>
      </c>
      <c r="W1603" s="6">
        <v>-1.6458300000000001E-5</v>
      </c>
      <c r="X1603" s="6">
        <v>6.4571299999999996E-5</v>
      </c>
    </row>
    <row r="1604" spans="1:24" x14ac:dyDescent="0.2">
      <c r="A1604" s="2" t="s">
        <v>4722</v>
      </c>
      <c r="B1604" s="3">
        <v>2</v>
      </c>
      <c r="C1604" s="3">
        <v>3</v>
      </c>
      <c r="D1604" s="3">
        <v>2</v>
      </c>
      <c r="E1604" s="3">
        <v>31</v>
      </c>
      <c r="F1604" s="3">
        <v>3</v>
      </c>
      <c r="G1604" s="3">
        <v>5</v>
      </c>
      <c r="H1604" s="3">
        <v>4</v>
      </c>
      <c r="I1604" s="3" t="s">
        <v>5689</v>
      </c>
      <c r="J1604" s="3">
        <v>0</v>
      </c>
      <c r="K1604" s="3">
        <v>1</v>
      </c>
      <c r="L1604" s="3">
        <f>IF($A1604="NA","NA",VLOOKUP($A1604,'[1]Regression Table'!$A$2:$O$5964,6,FALSE))</f>
        <v>5.7400699999999999E-3</v>
      </c>
      <c r="M1604" s="3">
        <f>IF($A1604="NA","NA",VLOOKUP($A1604,'[1]Regression Table'!$A$2:$O$5964,7,FALSE))</f>
        <v>9.7410499999999994E-3</v>
      </c>
      <c r="N1604" s="3">
        <f>IF(A1604="NA","NA",VLOOKUP($A1604,'[1]Regression Table'!$A$2:$O$5964,8,FALSE))</f>
        <v>-2.18096E-3</v>
      </c>
      <c r="O1604" s="3">
        <f>IF(A1604="NA","NA",VLOOKUP($A1604,'[1]Regression Table'!$A$2:$O$5964,9,FALSE))</f>
        <v>-2.1639900000000002E-3</v>
      </c>
      <c r="P1604" s="3">
        <f>IF(A1604="NA","NA",VLOOKUP($A1604,'[1]Regression Table'!$A$2:$O$5964,10,FALSE))</f>
        <v>3.8346799999999998E-4</v>
      </c>
      <c r="Q1604" s="3">
        <f>IF(A1604="NA","NA",VLOOKUP($A1604,'[1]Regression Table'!$A$2:$O$5964,11,FALSE))</f>
        <v>-8.4243299999999996E-4</v>
      </c>
      <c r="R1604" s="3">
        <f>IF(A1604="NA","NA",VLOOKUP($A1604,'[1]Regression Table'!$A$2:$O$5964,12,FALSE))</f>
        <v>6.7271300000000002E-4</v>
      </c>
      <c r="S1604" s="3">
        <f>IF(A1604="NA","NA",VLOOKUP($A1604,'[1]Regression Table'!$A$2:$O$5964,13,FALSE))</f>
        <v>-1.61173E-3</v>
      </c>
      <c r="T1604" s="3">
        <f>IF(A1604="NA","NA",VLOOKUP($A1604,'[1]Regression Table'!$A$2:$O$5964,14,FALSE))</f>
        <v>-2.3763299999999998E-3</v>
      </c>
      <c r="U1604" s="3">
        <f>IF(A1604="NA","NA",VLOOKUP($A1604,'[1]Regression Table'!$A$2:$O$5964,15,FALSE))</f>
        <v>6.4682900000000002E-4</v>
      </c>
      <c r="V1604" s="3">
        <v>1.99884E-4</v>
      </c>
      <c r="W1604" s="6">
        <v>-1.50495E-5</v>
      </c>
      <c r="X1604" s="6">
        <v>7.0021100000000006E-5</v>
      </c>
    </row>
    <row r="1605" spans="1:24" x14ac:dyDescent="0.2">
      <c r="A1605" s="2" t="s">
        <v>4723</v>
      </c>
      <c r="B1605" s="3">
        <v>2</v>
      </c>
      <c r="C1605" s="3">
        <v>3</v>
      </c>
      <c r="D1605" s="3">
        <v>2</v>
      </c>
      <c r="E1605" s="3">
        <v>40</v>
      </c>
      <c r="F1605" s="3">
        <v>3</v>
      </c>
      <c r="G1605" s="3">
        <v>5</v>
      </c>
      <c r="H1605" s="3">
        <v>5</v>
      </c>
      <c r="I1605" s="3" t="s">
        <v>5689</v>
      </c>
      <c r="J1605" s="3">
        <v>0</v>
      </c>
      <c r="K1605" s="3">
        <v>0</v>
      </c>
      <c r="L1605" s="3">
        <f>IF($A1605="NA","NA",VLOOKUP($A1605,'[1]Regression Table'!$A$2:$O$5964,6,FALSE))</f>
        <v>5.2813199999999999E-3</v>
      </c>
      <c r="M1605" s="3">
        <f>IF($A1605="NA","NA",VLOOKUP($A1605,'[1]Regression Table'!$A$2:$O$5964,7,FALSE))</f>
        <v>1.21236E-2</v>
      </c>
      <c r="N1605" s="3">
        <f>IF(A1605="NA","NA",VLOOKUP($A1605,'[1]Regression Table'!$A$2:$O$5964,8,FALSE))</f>
        <v>-3.3416000000000001E-3</v>
      </c>
      <c r="O1605" s="3">
        <f>IF(A1605="NA","NA",VLOOKUP($A1605,'[1]Regression Table'!$A$2:$O$5964,9,FALSE))</f>
        <v>-5.92816E-3</v>
      </c>
      <c r="P1605" s="3">
        <f>IF(A1605="NA","NA",VLOOKUP($A1605,'[1]Regression Table'!$A$2:$O$5964,10,FALSE))</f>
        <v>1.50381E-3</v>
      </c>
      <c r="Q1605" s="3">
        <f>IF(A1605="NA","NA",VLOOKUP($A1605,'[1]Regression Table'!$A$2:$O$5964,11,FALSE))</f>
        <v>-2.0646699999999998E-3</v>
      </c>
      <c r="R1605" s="3">
        <f>IF(A1605="NA","NA",VLOOKUP($A1605,'[1]Regression Table'!$A$2:$O$5964,12,FALSE))</f>
        <v>-2.0974000000000001E-3</v>
      </c>
      <c r="S1605" s="3">
        <f>IF(A1605="NA","NA",VLOOKUP($A1605,'[1]Regression Table'!$A$2:$O$5964,13,FALSE))</f>
        <v>-1.4709899999999999E-3</v>
      </c>
      <c r="T1605" s="3">
        <f>IF(A1605="NA","NA",VLOOKUP($A1605,'[1]Regression Table'!$A$2:$O$5964,14,FALSE))</f>
        <v>-3.64855E-3</v>
      </c>
      <c r="U1605" s="3">
        <f>IF(A1605="NA","NA",VLOOKUP($A1605,'[1]Regression Table'!$A$2:$O$5964,15,FALSE))</f>
        <v>-1.1236499999999999E-3</v>
      </c>
      <c r="V1605" s="3">
        <v>2.08285E-4</v>
      </c>
      <c r="W1605" s="6">
        <v>-1.34753E-5</v>
      </c>
      <c r="X1605" s="6">
        <v>6.6284600000000006E-5</v>
      </c>
    </row>
    <row r="1606" spans="1:24" x14ac:dyDescent="0.2">
      <c r="A1606" s="2" t="s">
        <v>4724</v>
      </c>
      <c r="B1606" s="3">
        <v>2</v>
      </c>
      <c r="C1606" s="3">
        <v>3</v>
      </c>
      <c r="D1606" s="3">
        <v>1</v>
      </c>
      <c r="E1606" s="3">
        <v>38</v>
      </c>
      <c r="F1606" s="3">
        <v>3</v>
      </c>
      <c r="G1606" s="3">
        <v>5</v>
      </c>
      <c r="H1606" s="3">
        <v>5</v>
      </c>
      <c r="I1606" s="3" t="s">
        <v>5689</v>
      </c>
      <c r="J1606" s="3">
        <v>0</v>
      </c>
      <c r="K1606" s="3">
        <v>1</v>
      </c>
      <c r="L1606" s="3">
        <f>IF($A1606="NA","NA",VLOOKUP($A1606,'[1]Regression Table'!$A$2:$O$5964,6,FALSE))</f>
        <v>4.7749000000000003E-3</v>
      </c>
      <c r="M1606" s="3">
        <f>IF($A1606="NA","NA",VLOOKUP($A1606,'[1]Regression Table'!$A$2:$O$5964,7,FALSE))</f>
        <v>1.19285E-2</v>
      </c>
      <c r="N1606" s="3">
        <f>IF(A1606="NA","NA",VLOOKUP($A1606,'[1]Regression Table'!$A$2:$O$5964,8,FALSE))</f>
        <v>-2.1068800000000002E-3</v>
      </c>
      <c r="O1606" s="3">
        <f>IF(A1606="NA","NA",VLOOKUP($A1606,'[1]Regression Table'!$A$2:$O$5964,9,FALSE))</f>
        <v>9.2090200000000003E-4</v>
      </c>
      <c r="P1606" s="3">
        <f>IF(A1606="NA","NA",VLOOKUP($A1606,'[1]Regression Table'!$A$2:$O$5964,10,FALSE))</f>
        <v>2.3059700000000001E-3</v>
      </c>
      <c r="Q1606" s="3">
        <f>IF(A1606="NA","NA",VLOOKUP($A1606,'[1]Regression Table'!$A$2:$O$5964,11,FALSE))</f>
        <v>-6.4492000000000004E-3</v>
      </c>
      <c r="R1606" s="3">
        <f>IF(A1606="NA","NA",VLOOKUP($A1606,'[1]Regression Table'!$A$2:$O$5964,12,FALSE))</f>
        <v>1.5964200000000001E-3</v>
      </c>
      <c r="S1606" s="3">
        <f>IF(A1606="NA","NA",VLOOKUP($A1606,'[1]Regression Table'!$A$2:$O$5964,13,FALSE))</f>
        <v>-6.0253099999999999E-3</v>
      </c>
      <c r="T1606" s="3">
        <f>IF(A1606="NA","NA",VLOOKUP($A1606,'[1]Regression Table'!$A$2:$O$5964,14,FALSE))</f>
        <v>2.97161E-3</v>
      </c>
      <c r="U1606" s="3">
        <f>IF(A1606="NA","NA",VLOOKUP($A1606,'[1]Regression Table'!$A$2:$O$5964,15,FALSE))</f>
        <v>-5.3325600000000001E-3</v>
      </c>
      <c r="V1606" s="3">
        <v>1.99664E-4</v>
      </c>
      <c r="W1606" s="6">
        <v>-2.3539900000000001E-5</v>
      </c>
      <c r="X1606" s="6">
        <v>6.5966500000000006E-5</v>
      </c>
    </row>
    <row r="1607" spans="1:24" x14ac:dyDescent="0.2">
      <c r="A1607" s="2" t="s">
        <v>4725</v>
      </c>
      <c r="B1607" s="3">
        <v>2</v>
      </c>
      <c r="C1607" s="3">
        <v>3</v>
      </c>
      <c r="D1607" s="3">
        <v>2</v>
      </c>
      <c r="E1607" s="3">
        <v>40</v>
      </c>
      <c r="F1607" s="3">
        <v>3</v>
      </c>
      <c r="G1607" s="3">
        <v>3</v>
      </c>
      <c r="H1607" s="3">
        <v>5</v>
      </c>
      <c r="I1607" s="3" t="s">
        <v>5689</v>
      </c>
      <c r="J1607" s="3">
        <v>1</v>
      </c>
      <c r="K1607" s="3">
        <v>1</v>
      </c>
      <c r="L1607" s="3">
        <f>IF($A1607="NA","NA",VLOOKUP($A1607,'[1]Regression Table'!$A$2:$O$5964,6,FALSE))</f>
        <v>5.56347E-3</v>
      </c>
      <c r="M1607" s="3">
        <f>IF($A1607="NA","NA",VLOOKUP($A1607,'[1]Regression Table'!$A$2:$O$5964,7,FALSE))</f>
        <v>1.23623E-2</v>
      </c>
      <c r="N1607" s="3">
        <f>IF(A1607="NA","NA",VLOOKUP($A1607,'[1]Regression Table'!$A$2:$O$5964,8,FALSE))</f>
        <v>-3.1571400000000001E-3</v>
      </c>
      <c r="O1607" s="3">
        <f>IF(A1607="NA","NA",VLOOKUP($A1607,'[1]Regression Table'!$A$2:$O$5964,9,FALSE))</f>
        <v>2.42625E-3</v>
      </c>
      <c r="P1607" s="3">
        <f>IF(A1607="NA","NA",VLOOKUP($A1607,'[1]Regression Table'!$A$2:$O$5964,10,FALSE))</f>
        <v>3.22471E-3</v>
      </c>
      <c r="Q1607" s="3">
        <f>IF(A1607="NA","NA",VLOOKUP($A1607,'[1]Regression Table'!$A$2:$O$5964,11,FALSE))</f>
        <v>-2.7576100000000002E-4</v>
      </c>
      <c r="R1607" s="3">
        <f>IF(A1607="NA","NA",VLOOKUP($A1607,'[1]Regression Table'!$A$2:$O$5964,12,FALSE))</f>
        <v>-1.0187499999999999E-3</v>
      </c>
      <c r="S1607" s="3">
        <f>IF(A1607="NA","NA",VLOOKUP($A1607,'[1]Regression Table'!$A$2:$O$5964,13,FALSE))</f>
        <v>-2.0610699999999999E-3</v>
      </c>
      <c r="T1607" s="3">
        <f>IF(A1607="NA","NA",VLOOKUP($A1607,'[1]Regression Table'!$A$2:$O$5964,14,FALSE))</f>
        <v>-1.1108800000000001E-3</v>
      </c>
      <c r="U1607" s="3">
        <f>IF(A1607="NA","NA",VLOOKUP($A1607,'[1]Regression Table'!$A$2:$O$5964,15,FALSE))</f>
        <v>-2.5197100000000001E-3</v>
      </c>
      <c r="V1607" s="3">
        <v>2.02136E-4</v>
      </c>
      <c r="W1607" s="6">
        <v>-2.6517200000000001E-5</v>
      </c>
      <c r="X1607" s="6">
        <v>6.5775699999999994E-5</v>
      </c>
    </row>
    <row r="1608" spans="1:24" x14ac:dyDescent="0.2">
      <c r="A1608" s="2" t="s">
        <v>4726</v>
      </c>
      <c r="B1608" s="3">
        <v>2</v>
      </c>
      <c r="C1608" s="3">
        <v>3</v>
      </c>
      <c r="D1608" s="3">
        <v>2</v>
      </c>
      <c r="E1608" s="3">
        <v>44</v>
      </c>
      <c r="F1608" s="3">
        <v>3</v>
      </c>
      <c r="G1608" s="3">
        <v>3</v>
      </c>
      <c r="H1608" s="3">
        <v>5</v>
      </c>
      <c r="I1608" s="3" t="s">
        <v>5689</v>
      </c>
      <c r="J1608" s="3">
        <v>1</v>
      </c>
      <c r="K1608" s="3">
        <v>1</v>
      </c>
      <c r="L1608" s="3">
        <f>IF($A1608="NA","NA",VLOOKUP($A1608,'[1]Regression Table'!$A$2:$O$5964,6,FALSE))</f>
        <v>5.8703899999999996E-3</v>
      </c>
      <c r="M1608" s="3">
        <f>IF($A1608="NA","NA",VLOOKUP($A1608,'[1]Regression Table'!$A$2:$O$5964,7,FALSE))</f>
        <v>1.25129E-2</v>
      </c>
      <c r="N1608" s="3">
        <f>IF(A1608="NA","NA",VLOOKUP($A1608,'[1]Regression Table'!$A$2:$O$5964,8,FALSE))</f>
        <v>-2.4079399999999999E-3</v>
      </c>
      <c r="O1608" s="3">
        <f>IF(A1608="NA","NA",VLOOKUP($A1608,'[1]Regression Table'!$A$2:$O$5964,9,FALSE))</f>
        <v>-3.1636400000000001E-3</v>
      </c>
      <c r="P1608" s="3">
        <f>IF(A1608="NA","NA",VLOOKUP($A1608,'[1]Regression Table'!$A$2:$O$5964,10,FALSE))</f>
        <v>-2.3423199999999999E-4</v>
      </c>
      <c r="Q1608" s="3">
        <f>IF(A1608="NA","NA",VLOOKUP($A1608,'[1]Regression Table'!$A$2:$O$5964,11,FALSE))</f>
        <v>9.6417199999999992E-6</v>
      </c>
      <c r="R1608" s="3">
        <f>IF(A1608="NA","NA",VLOOKUP($A1608,'[1]Regression Table'!$A$2:$O$5964,12,FALSE))</f>
        <v>1.9889E-3</v>
      </c>
      <c r="S1608" s="3">
        <f>IF(A1608="NA","NA",VLOOKUP($A1608,'[1]Regression Table'!$A$2:$O$5964,13,FALSE))</f>
        <v>-6.9453600000000005E-4</v>
      </c>
      <c r="T1608" s="3">
        <f>IF(A1608="NA","NA",VLOOKUP($A1608,'[1]Regression Table'!$A$2:$O$5964,14,FALSE))</f>
        <v>-7.6593799999999997E-4</v>
      </c>
      <c r="U1608" s="3">
        <f>IF(A1608="NA","NA",VLOOKUP($A1608,'[1]Regression Table'!$A$2:$O$5964,15,FALSE))</f>
        <v>-1.2248599999999999E-3</v>
      </c>
      <c r="V1608" s="3">
        <v>2.10299E-4</v>
      </c>
      <c r="W1608" s="6">
        <v>-1.61256E-5</v>
      </c>
      <c r="X1608" s="6">
        <v>6.6361399999999998E-5</v>
      </c>
    </row>
    <row r="1609" spans="1:24" x14ac:dyDescent="0.2">
      <c r="A1609" s="2" t="s">
        <v>4727</v>
      </c>
      <c r="B1609" s="3">
        <v>2</v>
      </c>
      <c r="C1609" s="3">
        <v>3</v>
      </c>
      <c r="D1609" s="3">
        <v>2</v>
      </c>
      <c r="E1609" s="3">
        <v>61</v>
      </c>
      <c r="F1609" s="3">
        <v>3</v>
      </c>
      <c r="G1609" s="3">
        <v>4</v>
      </c>
      <c r="H1609" s="3">
        <v>5</v>
      </c>
      <c r="I1609" s="3" t="s">
        <v>5689</v>
      </c>
      <c r="J1609" s="3">
        <v>1</v>
      </c>
      <c r="K1609" s="3">
        <v>1</v>
      </c>
      <c r="L1609" s="3">
        <f>IF($A1609="NA","NA",VLOOKUP($A1609,'[1]Regression Table'!$A$2:$O$5964,6,FALSE))</f>
        <v>5.48183E-3</v>
      </c>
      <c r="M1609" s="3">
        <f>IF($A1609="NA","NA",VLOOKUP($A1609,'[1]Regression Table'!$A$2:$O$5964,7,FALSE))</f>
        <v>1.1345600000000001E-2</v>
      </c>
      <c r="N1609" s="3">
        <f>IF(A1609="NA","NA",VLOOKUP($A1609,'[1]Regression Table'!$A$2:$O$5964,8,FALSE))</f>
        <v>-2.9755099999999998E-3</v>
      </c>
      <c r="O1609" s="3">
        <f>IF(A1609="NA","NA",VLOOKUP($A1609,'[1]Regression Table'!$A$2:$O$5964,9,FALSE))</f>
        <v>-7.8204799999999994E-3</v>
      </c>
      <c r="P1609" s="3">
        <f>IF(A1609="NA","NA",VLOOKUP($A1609,'[1]Regression Table'!$A$2:$O$5964,10,FALSE))</f>
        <v>-7.42803E-4</v>
      </c>
      <c r="Q1609" s="3">
        <f>IF(A1609="NA","NA",VLOOKUP($A1609,'[1]Regression Table'!$A$2:$O$5964,11,FALSE))</f>
        <v>3.2545899999999999E-3</v>
      </c>
      <c r="R1609" s="3">
        <f>IF(A1609="NA","NA",VLOOKUP($A1609,'[1]Regression Table'!$A$2:$O$5964,12,FALSE))</f>
        <v>-2.5304799999999999E-3</v>
      </c>
      <c r="S1609" s="3">
        <f>IF(A1609="NA","NA",VLOOKUP($A1609,'[1]Regression Table'!$A$2:$O$5964,13,FALSE))</f>
        <v>-5.48524E-4</v>
      </c>
      <c r="T1609" s="3">
        <f>IF(A1609="NA","NA",VLOOKUP($A1609,'[1]Regression Table'!$A$2:$O$5964,14,FALSE))</f>
        <v>-5.6074799999999998E-3</v>
      </c>
      <c r="U1609" s="3">
        <f>IF(A1609="NA","NA",VLOOKUP($A1609,'[1]Regression Table'!$A$2:$O$5964,15,FALSE))</f>
        <v>1.56686E-3</v>
      </c>
      <c r="V1609" s="3">
        <v>1.9397699999999999E-4</v>
      </c>
      <c r="W1609" s="6">
        <v>-2.97245E-5</v>
      </c>
      <c r="X1609" s="6">
        <v>6.9020699999999995E-5</v>
      </c>
    </row>
    <row r="1610" spans="1:24" x14ac:dyDescent="0.2">
      <c r="A1610" s="2" t="s">
        <v>4728</v>
      </c>
      <c r="B1610" s="3">
        <v>2</v>
      </c>
      <c r="C1610" s="3">
        <v>3</v>
      </c>
      <c r="D1610" s="3">
        <v>2</v>
      </c>
      <c r="E1610" s="3">
        <v>54</v>
      </c>
      <c r="F1610" s="3">
        <v>3</v>
      </c>
      <c r="G1610" s="3">
        <v>3</v>
      </c>
      <c r="H1610" s="3">
        <v>4</v>
      </c>
      <c r="I1610" s="3" t="s">
        <v>5689</v>
      </c>
      <c r="J1610" s="3">
        <v>0</v>
      </c>
      <c r="K1610" s="3">
        <v>0</v>
      </c>
      <c r="L1610" s="3">
        <f>IF($A1610="NA","NA",VLOOKUP($A1610,'[1]Regression Table'!$A$2:$O$5964,6,FALSE))</f>
        <v>5.6404300000000001E-3</v>
      </c>
      <c r="M1610" s="3">
        <f>IF($A1610="NA","NA",VLOOKUP($A1610,'[1]Regression Table'!$A$2:$O$5964,7,FALSE))</f>
        <v>1.1900300000000001E-2</v>
      </c>
      <c r="N1610" s="3">
        <f>IF(A1610="NA","NA",VLOOKUP($A1610,'[1]Regression Table'!$A$2:$O$5964,8,FALSE))</f>
        <v>-2.66409E-3</v>
      </c>
      <c r="O1610" s="3">
        <f>IF(A1610="NA","NA",VLOOKUP($A1610,'[1]Regression Table'!$A$2:$O$5964,9,FALSE))</f>
        <v>-1.11886E-2</v>
      </c>
      <c r="P1610" s="3">
        <f>IF(A1610="NA","NA",VLOOKUP($A1610,'[1]Regression Table'!$A$2:$O$5964,10,FALSE))</f>
        <v>2.2220899999999999E-3</v>
      </c>
      <c r="Q1610" s="3">
        <f>IF(A1610="NA","NA",VLOOKUP($A1610,'[1]Regression Table'!$A$2:$O$5964,11,FALSE))</f>
        <v>-5.4815899999999997E-3</v>
      </c>
      <c r="R1610" s="3">
        <f>IF(A1610="NA","NA",VLOOKUP($A1610,'[1]Regression Table'!$A$2:$O$5964,12,FALSE))</f>
        <v>-1.60841E-3</v>
      </c>
      <c r="S1610" s="3">
        <f>IF(A1610="NA","NA",VLOOKUP($A1610,'[1]Regression Table'!$A$2:$O$5964,13,FALSE))</f>
        <v>-7.1171500000000003E-4</v>
      </c>
      <c r="T1610" s="3">
        <f>IF(A1610="NA","NA",VLOOKUP($A1610,'[1]Regression Table'!$A$2:$O$5964,14,FALSE))</f>
        <v>2.4856600000000002E-3</v>
      </c>
      <c r="U1610" s="3">
        <f>IF(A1610="NA","NA",VLOOKUP($A1610,'[1]Regression Table'!$A$2:$O$5964,15,FALSE))</f>
        <v>-6.8843999999999997E-3</v>
      </c>
      <c r="V1610" s="3">
        <v>2.0103300000000001E-4</v>
      </c>
      <c r="W1610" s="6">
        <v>-2.5583099999999999E-5</v>
      </c>
      <c r="X1610" s="6">
        <v>6.3272800000000002E-5</v>
      </c>
    </row>
    <row r="1611" spans="1:24" x14ac:dyDescent="0.2">
      <c r="A1611" s="2" t="s">
        <v>4729</v>
      </c>
      <c r="B1611" s="3">
        <v>2</v>
      </c>
      <c r="C1611" s="3">
        <v>3</v>
      </c>
      <c r="D1611" s="3">
        <v>2</v>
      </c>
      <c r="E1611" s="3">
        <v>46</v>
      </c>
      <c r="F1611" s="3">
        <v>3</v>
      </c>
      <c r="G1611" s="3">
        <v>3</v>
      </c>
      <c r="H1611" s="3">
        <v>5</v>
      </c>
      <c r="I1611" s="3" t="s">
        <v>5689</v>
      </c>
      <c r="J1611" s="3">
        <v>1</v>
      </c>
      <c r="K1611" s="3">
        <v>1</v>
      </c>
      <c r="L1611" s="3">
        <f>IF($A1611="NA","NA",VLOOKUP($A1611,'[1]Regression Table'!$A$2:$O$5964,6,FALSE))</f>
        <v>5.8798399999999999E-3</v>
      </c>
      <c r="M1611" s="3">
        <f>IF($A1611="NA","NA",VLOOKUP($A1611,'[1]Regression Table'!$A$2:$O$5964,7,FALSE))</f>
        <v>1.19588E-2</v>
      </c>
      <c r="N1611" s="3">
        <f>IF(A1611="NA","NA",VLOOKUP($A1611,'[1]Regression Table'!$A$2:$O$5964,8,FALSE))</f>
        <v>-3.2988599999999998E-3</v>
      </c>
      <c r="O1611" s="3">
        <f>IF(A1611="NA","NA",VLOOKUP($A1611,'[1]Regression Table'!$A$2:$O$5964,9,FALSE))</f>
        <v>8.8209500000000003E-5</v>
      </c>
      <c r="P1611" s="3">
        <f>IF(A1611="NA","NA",VLOOKUP($A1611,'[1]Regression Table'!$A$2:$O$5964,10,FALSE))</f>
        <v>2.6097999999999998E-3</v>
      </c>
      <c r="Q1611" s="3">
        <f>IF(A1611="NA","NA",VLOOKUP($A1611,'[1]Regression Table'!$A$2:$O$5964,11,FALSE))</f>
        <v>-2.4641799999999998E-3</v>
      </c>
      <c r="R1611" s="3">
        <f>IF(A1611="NA","NA",VLOOKUP($A1611,'[1]Regression Table'!$A$2:$O$5964,12,FALSE))</f>
        <v>-2.6451999999999999E-3</v>
      </c>
      <c r="S1611" s="3">
        <f>IF(A1611="NA","NA",VLOOKUP($A1611,'[1]Regression Table'!$A$2:$O$5964,13,FALSE))</f>
        <v>-3.4248299999999998E-3</v>
      </c>
      <c r="T1611" s="3">
        <f>IF(A1611="NA","NA",VLOOKUP($A1611,'[1]Regression Table'!$A$2:$O$5964,14,FALSE))</f>
        <v>-6.0316299999999996E-3</v>
      </c>
      <c r="U1611" s="3">
        <f>IF(A1611="NA","NA",VLOOKUP($A1611,'[1]Regression Table'!$A$2:$O$5964,15,FALSE))</f>
        <v>-1.6801899999999999E-4</v>
      </c>
      <c r="V1611" s="3">
        <v>1.90471E-4</v>
      </c>
      <c r="W1611" s="6">
        <v>-3.3195999999999999E-5</v>
      </c>
      <c r="X1611" s="6">
        <v>6.2406699999999993E-5</v>
      </c>
    </row>
    <row r="1612" spans="1:24" x14ac:dyDescent="0.2">
      <c r="A1612" s="2" t="s">
        <v>4730</v>
      </c>
      <c r="B1612" s="3">
        <v>2</v>
      </c>
      <c r="C1612" s="3">
        <v>3</v>
      </c>
      <c r="D1612" s="3">
        <v>1</v>
      </c>
      <c r="E1612" s="3">
        <v>56</v>
      </c>
      <c r="F1612" s="3">
        <v>3</v>
      </c>
      <c r="G1612" s="3">
        <v>4</v>
      </c>
      <c r="H1612" s="3">
        <v>5</v>
      </c>
      <c r="I1612" s="3" t="s">
        <v>5689</v>
      </c>
      <c r="J1612" s="3">
        <v>1</v>
      </c>
      <c r="K1612" s="3">
        <v>1</v>
      </c>
      <c r="L1612" s="3">
        <f>IF($A1612="NA","NA",VLOOKUP($A1612,'[1]Regression Table'!$A$2:$O$5964,6,FALSE))</f>
        <v>5.6814300000000003E-3</v>
      </c>
      <c r="M1612" s="3">
        <f>IF($A1612="NA","NA",VLOOKUP($A1612,'[1]Regression Table'!$A$2:$O$5964,7,FALSE))</f>
        <v>9.7262000000000008E-3</v>
      </c>
      <c r="N1612" s="3">
        <f>IF(A1612="NA","NA",VLOOKUP($A1612,'[1]Regression Table'!$A$2:$O$5964,8,FALSE))</f>
        <v>-1.92318E-3</v>
      </c>
      <c r="O1612" s="3">
        <f>IF(A1612="NA","NA",VLOOKUP($A1612,'[1]Regression Table'!$A$2:$O$5964,9,FALSE))</f>
        <v>1.8632799999999999E-3</v>
      </c>
      <c r="P1612" s="3">
        <f>IF(A1612="NA","NA",VLOOKUP($A1612,'[1]Regression Table'!$A$2:$O$5964,10,FALSE))</f>
        <v>1.3239300000000001E-3</v>
      </c>
      <c r="Q1612" s="3">
        <f>IF(A1612="NA","NA",VLOOKUP($A1612,'[1]Regression Table'!$A$2:$O$5964,11,FALSE))</f>
        <v>-3.8312900000000002E-3</v>
      </c>
      <c r="R1612" s="3">
        <f>IF(A1612="NA","NA",VLOOKUP($A1612,'[1]Regression Table'!$A$2:$O$5964,12,FALSE))</f>
        <v>9.46082E-4</v>
      </c>
      <c r="S1612" s="3">
        <f>IF(A1612="NA","NA",VLOOKUP($A1612,'[1]Regression Table'!$A$2:$O$5964,13,FALSE))</f>
        <v>-4.3424700000000002E-4</v>
      </c>
      <c r="T1612" s="3">
        <f>IF(A1612="NA","NA",VLOOKUP($A1612,'[1]Regression Table'!$A$2:$O$5964,14,FALSE))</f>
        <v>-1.0711900000000001E-3</v>
      </c>
      <c r="U1612" s="3">
        <f>IF(A1612="NA","NA",VLOOKUP($A1612,'[1]Regression Table'!$A$2:$O$5964,15,FALSE))</f>
        <v>-2.7015899999999998E-3</v>
      </c>
      <c r="V1612" s="3">
        <v>2.0283500000000001E-4</v>
      </c>
      <c r="W1612" s="6">
        <v>-1.46438E-5</v>
      </c>
      <c r="X1612" s="6">
        <v>6.5783299999999997E-5</v>
      </c>
    </row>
    <row r="1613" spans="1:24" x14ac:dyDescent="0.2">
      <c r="A1613" s="2" t="s">
        <v>4731</v>
      </c>
      <c r="B1613" s="3">
        <v>2</v>
      </c>
      <c r="C1613" s="3">
        <v>3</v>
      </c>
      <c r="D1613" s="3">
        <v>1</v>
      </c>
      <c r="E1613" s="3">
        <v>51</v>
      </c>
      <c r="F1613" s="3">
        <v>3</v>
      </c>
      <c r="G1613" s="3">
        <v>5</v>
      </c>
      <c r="H1613" s="3">
        <v>5</v>
      </c>
      <c r="I1613" s="3" t="s">
        <v>5689</v>
      </c>
      <c r="J1613" s="3">
        <v>1</v>
      </c>
      <c r="K1613" s="3">
        <v>1</v>
      </c>
      <c r="L1613" s="3">
        <f>IF($A1613="NA","NA",VLOOKUP($A1613,'[1]Regression Table'!$A$2:$O$5964,6,FALSE))</f>
        <v>5.58597E-3</v>
      </c>
      <c r="M1613" s="3">
        <f>IF($A1613="NA","NA",VLOOKUP($A1613,'[1]Regression Table'!$A$2:$O$5964,7,FALSE))</f>
        <v>1.1213300000000001E-2</v>
      </c>
      <c r="N1613" s="3">
        <f>IF(A1613="NA","NA",VLOOKUP($A1613,'[1]Regression Table'!$A$2:$O$5964,8,FALSE))</f>
        <v>-6.4180799999999996E-3</v>
      </c>
      <c r="O1613" s="3">
        <f>IF(A1613="NA","NA",VLOOKUP($A1613,'[1]Regression Table'!$A$2:$O$5964,9,FALSE))</f>
        <v>-1.9069599999999999E-2</v>
      </c>
      <c r="P1613" s="3">
        <f>IF(A1613="NA","NA",VLOOKUP($A1613,'[1]Regression Table'!$A$2:$O$5964,10,FALSE))</f>
        <v>-6.8669200000000003E-5</v>
      </c>
      <c r="Q1613" s="3">
        <f>IF(A1613="NA","NA",VLOOKUP($A1613,'[1]Regression Table'!$A$2:$O$5964,11,FALSE))</f>
        <v>-1.5826099999999999E-3</v>
      </c>
      <c r="R1613" s="3">
        <f>IF(A1613="NA","NA",VLOOKUP($A1613,'[1]Regression Table'!$A$2:$O$5964,12,FALSE))</f>
        <v>-2.27102E-4</v>
      </c>
      <c r="S1613" s="3">
        <f>IF(A1613="NA","NA",VLOOKUP($A1613,'[1]Regression Table'!$A$2:$O$5964,13,FALSE))</f>
        <v>1.6544999999999999E-3</v>
      </c>
      <c r="T1613" s="3">
        <f>IF(A1613="NA","NA",VLOOKUP($A1613,'[1]Regression Table'!$A$2:$O$5964,14,FALSE))</f>
        <v>-6.3963599999999996E-4</v>
      </c>
      <c r="U1613" s="3">
        <f>IF(A1613="NA","NA",VLOOKUP($A1613,'[1]Regression Table'!$A$2:$O$5964,15,FALSE))</f>
        <v>9.1512499999999997E-3</v>
      </c>
      <c r="V1613" s="3">
        <v>1.9407199999999999E-4</v>
      </c>
      <c r="W1613" s="6">
        <v>-2.3303200000000001E-5</v>
      </c>
      <c r="X1613" s="6">
        <v>6.3945899999999994E-5</v>
      </c>
    </row>
    <row r="1614" spans="1:24" x14ac:dyDescent="0.2">
      <c r="A1614" s="2" t="s">
        <v>4732</v>
      </c>
      <c r="B1614" s="3">
        <v>2</v>
      </c>
      <c r="C1614" s="3">
        <v>1</v>
      </c>
      <c r="D1614" s="3">
        <v>1</v>
      </c>
      <c r="E1614" s="3">
        <v>34</v>
      </c>
      <c r="F1614" s="3">
        <v>3</v>
      </c>
      <c r="G1614" s="3">
        <v>6</v>
      </c>
      <c r="H1614" s="3">
        <v>5</v>
      </c>
      <c r="I1614" s="3" t="s">
        <v>5689</v>
      </c>
      <c r="J1614" s="3">
        <v>1</v>
      </c>
      <c r="K1614" s="3">
        <v>1</v>
      </c>
      <c r="L1614" s="3">
        <f>IF($A1614="NA","NA",VLOOKUP($A1614,'[1]Regression Table'!$A$2:$O$5964,6,FALSE))</f>
        <v>5.3908200000000002E-3</v>
      </c>
      <c r="M1614" s="3">
        <f>IF($A1614="NA","NA",VLOOKUP($A1614,'[1]Regression Table'!$A$2:$O$5964,7,FALSE))</f>
        <v>1.1425899999999999E-2</v>
      </c>
      <c r="N1614" s="3">
        <f>IF(A1614="NA","NA",VLOOKUP($A1614,'[1]Regression Table'!$A$2:$O$5964,8,FALSE))</f>
        <v>-9.0094299999999997E-4</v>
      </c>
      <c r="O1614" s="3">
        <f>IF(A1614="NA","NA",VLOOKUP($A1614,'[1]Regression Table'!$A$2:$O$5964,9,FALSE))</f>
        <v>1.06701E-3</v>
      </c>
      <c r="P1614" s="3">
        <f>IF(A1614="NA","NA",VLOOKUP($A1614,'[1]Regression Table'!$A$2:$O$5964,10,FALSE))</f>
        <v>1.92632E-3</v>
      </c>
      <c r="Q1614" s="3">
        <f>IF(A1614="NA","NA",VLOOKUP($A1614,'[1]Regression Table'!$A$2:$O$5964,11,FALSE))</f>
        <v>-1.8390399999999999E-3</v>
      </c>
      <c r="R1614" s="3">
        <f>IF(A1614="NA","NA",VLOOKUP($A1614,'[1]Regression Table'!$A$2:$O$5964,12,FALSE))</f>
        <v>1.3102000000000001E-3</v>
      </c>
      <c r="S1614" s="3">
        <f>IF(A1614="NA","NA",VLOOKUP($A1614,'[1]Regression Table'!$A$2:$O$5964,13,FALSE))</f>
        <v>2.42056E-3</v>
      </c>
      <c r="T1614" s="3">
        <f>IF(A1614="NA","NA",VLOOKUP($A1614,'[1]Regression Table'!$A$2:$O$5964,14,FALSE))</f>
        <v>-4.7824199999999999E-3</v>
      </c>
      <c r="U1614" s="3">
        <f>IF(A1614="NA","NA",VLOOKUP($A1614,'[1]Regression Table'!$A$2:$O$5964,15,FALSE))</f>
        <v>3.3287600000000001E-3</v>
      </c>
      <c r="V1614" s="3">
        <v>1.95539E-4</v>
      </c>
      <c r="W1614" s="6">
        <v>-2.7041899999999999E-5</v>
      </c>
      <c r="X1614" s="6">
        <v>6.1321800000000006E-5</v>
      </c>
    </row>
    <row r="1615" spans="1:24" x14ac:dyDescent="0.2">
      <c r="A1615" s="2" t="s">
        <v>4733</v>
      </c>
      <c r="B1615" s="3">
        <v>2</v>
      </c>
      <c r="C1615" s="3">
        <v>1</v>
      </c>
      <c r="D1615" s="3">
        <v>2</v>
      </c>
      <c r="E1615" s="3">
        <v>58</v>
      </c>
      <c r="F1615" s="3">
        <v>3</v>
      </c>
      <c r="G1615" s="3">
        <v>1</v>
      </c>
      <c r="H1615" s="3">
        <v>1</v>
      </c>
      <c r="I1615" s="3" t="s">
        <v>5689</v>
      </c>
      <c r="J1615" s="3">
        <v>1</v>
      </c>
      <c r="K1615" s="3">
        <v>0</v>
      </c>
      <c r="L1615" s="3">
        <f>IF($A1615="NA","NA",VLOOKUP($A1615,'[1]Regression Table'!$A$2:$O$5964,6,FALSE))</f>
        <v>5.6474899999999998E-3</v>
      </c>
      <c r="M1615" s="3">
        <f>IF($A1615="NA","NA",VLOOKUP($A1615,'[1]Regression Table'!$A$2:$O$5964,7,FALSE))</f>
        <v>1.2438599999999999E-2</v>
      </c>
      <c r="N1615" s="3">
        <f>IF(A1615="NA","NA",VLOOKUP($A1615,'[1]Regression Table'!$A$2:$O$5964,8,FALSE))</f>
        <v>-2.8691599999999999E-3</v>
      </c>
      <c r="O1615" s="3">
        <f>IF(A1615="NA","NA",VLOOKUP($A1615,'[1]Regression Table'!$A$2:$O$5964,9,FALSE))</f>
        <v>-1.0017100000000001E-3</v>
      </c>
      <c r="P1615" s="3">
        <f>IF(A1615="NA","NA",VLOOKUP($A1615,'[1]Regression Table'!$A$2:$O$5964,10,FALSE))</f>
        <v>2.30955E-4</v>
      </c>
      <c r="Q1615" s="3">
        <f>IF(A1615="NA","NA",VLOOKUP($A1615,'[1]Regression Table'!$A$2:$O$5964,11,FALSE))</f>
        <v>-2.3247300000000001E-3</v>
      </c>
      <c r="R1615" s="3">
        <f>IF(A1615="NA","NA",VLOOKUP($A1615,'[1]Regression Table'!$A$2:$O$5964,12,FALSE))</f>
        <v>9.33777E-4</v>
      </c>
      <c r="S1615" s="3">
        <f>IF(A1615="NA","NA",VLOOKUP($A1615,'[1]Regression Table'!$A$2:$O$5964,13,FALSE))</f>
        <v>4.1542E-4</v>
      </c>
      <c r="T1615" s="3">
        <f>IF(A1615="NA","NA",VLOOKUP($A1615,'[1]Regression Table'!$A$2:$O$5964,14,FALSE))</f>
        <v>4.2203099999999997E-3</v>
      </c>
      <c r="U1615" s="3">
        <f>IF(A1615="NA","NA",VLOOKUP($A1615,'[1]Regression Table'!$A$2:$O$5964,15,FALSE))</f>
        <v>2.0770300000000001E-3</v>
      </c>
      <c r="V1615" s="3">
        <v>2.0016700000000001E-4</v>
      </c>
      <c r="W1615" s="6">
        <v>-2.2909699999999999E-5</v>
      </c>
      <c r="X1615" s="6">
        <v>6.5659899999999998E-5</v>
      </c>
    </row>
    <row r="1616" spans="1:24" x14ac:dyDescent="0.2">
      <c r="A1616" s="2" t="s">
        <v>4734</v>
      </c>
      <c r="B1616" s="3">
        <v>2</v>
      </c>
      <c r="C1616" s="3">
        <v>3</v>
      </c>
      <c r="D1616" s="3">
        <v>1</v>
      </c>
      <c r="E1616" s="3">
        <v>52</v>
      </c>
      <c r="F1616" s="3">
        <v>3</v>
      </c>
      <c r="G1616" s="3">
        <v>3</v>
      </c>
      <c r="H1616" s="3">
        <v>5</v>
      </c>
      <c r="I1616" s="3" t="s">
        <v>5689</v>
      </c>
      <c r="J1616" s="3">
        <v>0</v>
      </c>
      <c r="K1616" s="3">
        <v>0</v>
      </c>
      <c r="L1616" s="3">
        <f>IF($A1616="NA","NA",VLOOKUP($A1616,'[1]Regression Table'!$A$2:$O$5964,6,FALSE))</f>
        <v>5.3970399999999997E-3</v>
      </c>
      <c r="M1616" s="3">
        <f>IF($A1616="NA","NA",VLOOKUP($A1616,'[1]Regression Table'!$A$2:$O$5964,7,FALSE))</f>
        <v>1.1289499999999999E-2</v>
      </c>
      <c r="N1616" s="3">
        <f>IF(A1616="NA","NA",VLOOKUP($A1616,'[1]Regression Table'!$A$2:$O$5964,8,FALSE))</f>
        <v>-4.0241499999999998E-3</v>
      </c>
      <c r="O1616" s="3">
        <f>IF(A1616="NA","NA",VLOOKUP($A1616,'[1]Regression Table'!$A$2:$O$5964,9,FALSE))</f>
        <v>-7.5378700000000001E-4</v>
      </c>
      <c r="P1616" s="3">
        <f>IF(A1616="NA","NA",VLOOKUP($A1616,'[1]Regression Table'!$A$2:$O$5964,10,FALSE))</f>
        <v>-9.1272499999999997E-4</v>
      </c>
      <c r="Q1616" s="3">
        <f>IF(A1616="NA","NA",VLOOKUP($A1616,'[1]Regression Table'!$A$2:$O$5964,11,FALSE))</f>
        <v>-5.59909E-5</v>
      </c>
      <c r="R1616" s="3">
        <f>IF(A1616="NA","NA",VLOOKUP($A1616,'[1]Regression Table'!$A$2:$O$5964,12,FALSE))</f>
        <v>4.2482500000000003E-3</v>
      </c>
      <c r="S1616" s="3">
        <f>IF(A1616="NA","NA",VLOOKUP($A1616,'[1]Regression Table'!$A$2:$O$5964,13,FALSE))</f>
        <v>-5.5770999999999998E-3</v>
      </c>
      <c r="T1616" s="3">
        <f>IF(A1616="NA","NA",VLOOKUP($A1616,'[1]Regression Table'!$A$2:$O$5964,14,FALSE))</f>
        <v>-5.8060100000000003E-3</v>
      </c>
      <c r="U1616" s="3">
        <f>IF(A1616="NA","NA",VLOOKUP($A1616,'[1]Regression Table'!$A$2:$O$5964,15,FALSE))</f>
        <v>-3.5231699999999999E-4</v>
      </c>
      <c r="V1616" s="3">
        <v>1.9423500000000001E-4</v>
      </c>
      <c r="W1616" s="6">
        <v>-2.64937E-5</v>
      </c>
      <c r="X1616" s="6">
        <v>6.6478799999999998E-5</v>
      </c>
    </row>
    <row r="1617" spans="1:24" x14ac:dyDescent="0.2">
      <c r="A1617" s="2" t="s">
        <v>5689</v>
      </c>
      <c r="B1617" s="3" t="s">
        <v>5689</v>
      </c>
      <c r="C1617" s="3" t="s">
        <v>5689</v>
      </c>
      <c r="D1617" s="3" t="s">
        <v>5689</v>
      </c>
      <c r="E1617" s="3" t="s">
        <v>5689</v>
      </c>
      <c r="F1617" s="3" t="s">
        <v>5689</v>
      </c>
      <c r="G1617" s="3" t="s">
        <v>5689</v>
      </c>
      <c r="H1617" s="3" t="s">
        <v>5689</v>
      </c>
      <c r="I1617" s="3" t="s">
        <v>5689</v>
      </c>
      <c r="J1617" s="3" t="s">
        <v>5689</v>
      </c>
      <c r="K1617" s="3" t="s">
        <v>5689</v>
      </c>
      <c r="L1617" s="3" t="str">
        <f>IF($A1617="NA","NA",VLOOKUP($A1617,'[1]Regression Table'!$A$2:$O$5964,6,FALSE))</f>
        <v>NA</v>
      </c>
      <c r="M1617" s="3" t="str">
        <f>IF($A1617="NA","NA",VLOOKUP($A1617,'[1]Regression Table'!$A$2:$O$5964,7,FALSE))</f>
        <v>NA</v>
      </c>
      <c r="N1617" s="3" t="str">
        <f>IF(A1617="NA","NA",VLOOKUP($A1617,'[1]Regression Table'!$A$2:$O$5964,8,FALSE))</f>
        <v>NA</v>
      </c>
      <c r="O1617" s="3" t="str">
        <f>IF(A1617="NA","NA",VLOOKUP($A1617,'[1]Regression Table'!$A$2:$O$5964,9,FALSE))</f>
        <v>NA</v>
      </c>
      <c r="P1617" s="3" t="str">
        <f>IF(A1617="NA","NA",VLOOKUP($A1617,'[1]Regression Table'!$A$2:$O$5964,10,FALSE))</f>
        <v>NA</v>
      </c>
      <c r="Q1617" s="3" t="str">
        <f>IF(A1617="NA","NA",VLOOKUP($A1617,'[1]Regression Table'!$A$2:$O$5964,11,FALSE))</f>
        <v>NA</v>
      </c>
      <c r="R1617" s="3" t="str">
        <f>IF(A1617="NA","NA",VLOOKUP($A1617,'[1]Regression Table'!$A$2:$O$5964,12,FALSE))</f>
        <v>NA</v>
      </c>
      <c r="S1617" s="3" t="str">
        <f>IF(A1617="NA","NA",VLOOKUP($A1617,'[1]Regression Table'!$A$2:$O$5964,13,FALSE))</f>
        <v>NA</v>
      </c>
      <c r="T1617" s="3" t="str">
        <f>IF(A1617="NA","NA",VLOOKUP($A1617,'[1]Regression Table'!$A$2:$O$5964,14,FALSE))</f>
        <v>NA</v>
      </c>
      <c r="U1617" s="3" t="str">
        <f>IF(A1617="NA","NA",VLOOKUP($A1617,'[1]Regression Table'!$A$2:$O$5964,15,FALSE))</f>
        <v>NA</v>
      </c>
      <c r="V1617" s="3" t="s">
        <v>5689</v>
      </c>
      <c r="W1617" s="6" t="s">
        <v>5689</v>
      </c>
      <c r="X1617" s="6" t="s">
        <v>5689</v>
      </c>
    </row>
    <row r="1618" spans="1:24" x14ac:dyDescent="0.2">
      <c r="A1618" s="2" t="s">
        <v>5689</v>
      </c>
      <c r="B1618" s="3" t="s">
        <v>5689</v>
      </c>
      <c r="C1618" s="3" t="s">
        <v>5689</v>
      </c>
      <c r="D1618" s="3" t="s">
        <v>5689</v>
      </c>
      <c r="E1618" s="3" t="s">
        <v>5689</v>
      </c>
      <c r="F1618" s="3" t="s">
        <v>5689</v>
      </c>
      <c r="G1618" s="3" t="s">
        <v>5689</v>
      </c>
      <c r="H1618" s="3" t="s">
        <v>5689</v>
      </c>
      <c r="I1618" s="3" t="s">
        <v>5689</v>
      </c>
      <c r="J1618" s="3" t="s">
        <v>5689</v>
      </c>
      <c r="K1618" s="3" t="s">
        <v>5689</v>
      </c>
      <c r="L1618" s="3" t="str">
        <f>IF($A1618="NA","NA",VLOOKUP($A1618,'[1]Regression Table'!$A$2:$O$5964,6,FALSE))</f>
        <v>NA</v>
      </c>
      <c r="M1618" s="3" t="str">
        <f>IF($A1618="NA","NA",VLOOKUP($A1618,'[1]Regression Table'!$A$2:$O$5964,7,FALSE))</f>
        <v>NA</v>
      </c>
      <c r="N1618" s="3" t="str">
        <f>IF(A1618="NA","NA",VLOOKUP($A1618,'[1]Regression Table'!$A$2:$O$5964,8,FALSE))</f>
        <v>NA</v>
      </c>
      <c r="O1618" s="3" t="str">
        <f>IF(A1618="NA","NA",VLOOKUP($A1618,'[1]Regression Table'!$A$2:$O$5964,9,FALSE))</f>
        <v>NA</v>
      </c>
      <c r="P1618" s="3" t="str">
        <f>IF(A1618="NA","NA",VLOOKUP($A1618,'[1]Regression Table'!$A$2:$O$5964,10,FALSE))</f>
        <v>NA</v>
      </c>
      <c r="Q1618" s="3" t="str">
        <f>IF(A1618="NA","NA",VLOOKUP($A1618,'[1]Regression Table'!$A$2:$O$5964,11,FALSE))</f>
        <v>NA</v>
      </c>
      <c r="R1618" s="3" t="str">
        <f>IF(A1618="NA","NA",VLOOKUP($A1618,'[1]Regression Table'!$A$2:$O$5964,12,FALSE))</f>
        <v>NA</v>
      </c>
      <c r="S1618" s="3" t="str">
        <f>IF(A1618="NA","NA",VLOOKUP($A1618,'[1]Regression Table'!$A$2:$O$5964,13,FALSE))</f>
        <v>NA</v>
      </c>
      <c r="T1618" s="3" t="str">
        <f>IF(A1618="NA","NA",VLOOKUP($A1618,'[1]Regression Table'!$A$2:$O$5964,14,FALSE))</f>
        <v>NA</v>
      </c>
      <c r="U1618" s="3" t="str">
        <f>IF(A1618="NA","NA",VLOOKUP($A1618,'[1]Regression Table'!$A$2:$O$5964,15,FALSE))</f>
        <v>NA</v>
      </c>
      <c r="V1618" s="3" t="s">
        <v>5689</v>
      </c>
      <c r="W1618" s="6" t="s">
        <v>5689</v>
      </c>
      <c r="X1618" s="6" t="s">
        <v>5689</v>
      </c>
    </row>
    <row r="1619" spans="1:24" x14ac:dyDescent="0.2">
      <c r="A1619" s="2" t="s">
        <v>5689</v>
      </c>
      <c r="B1619" s="3" t="s">
        <v>5689</v>
      </c>
      <c r="C1619" s="3" t="s">
        <v>5689</v>
      </c>
      <c r="D1619" s="3" t="s">
        <v>5689</v>
      </c>
      <c r="E1619" s="3" t="s">
        <v>5689</v>
      </c>
      <c r="F1619" s="3" t="s">
        <v>5689</v>
      </c>
      <c r="G1619" s="3" t="s">
        <v>5689</v>
      </c>
      <c r="H1619" s="3" t="s">
        <v>5689</v>
      </c>
      <c r="I1619" s="3" t="s">
        <v>5689</v>
      </c>
      <c r="J1619" s="3" t="s">
        <v>5689</v>
      </c>
      <c r="K1619" s="3" t="s">
        <v>5689</v>
      </c>
      <c r="L1619" s="3" t="str">
        <f>IF($A1619="NA","NA",VLOOKUP($A1619,'[1]Regression Table'!$A$2:$O$5964,6,FALSE))</f>
        <v>NA</v>
      </c>
      <c r="M1619" s="3" t="str">
        <f>IF($A1619="NA","NA",VLOOKUP($A1619,'[1]Regression Table'!$A$2:$O$5964,7,FALSE))</f>
        <v>NA</v>
      </c>
      <c r="N1619" s="3" t="str">
        <f>IF(A1619="NA","NA",VLOOKUP($A1619,'[1]Regression Table'!$A$2:$O$5964,8,FALSE))</f>
        <v>NA</v>
      </c>
      <c r="O1619" s="3" t="str">
        <f>IF(A1619="NA","NA",VLOOKUP($A1619,'[1]Regression Table'!$A$2:$O$5964,9,FALSE))</f>
        <v>NA</v>
      </c>
      <c r="P1619" s="3" t="str">
        <f>IF(A1619="NA","NA",VLOOKUP($A1619,'[1]Regression Table'!$A$2:$O$5964,10,FALSE))</f>
        <v>NA</v>
      </c>
      <c r="Q1619" s="3" t="str">
        <f>IF(A1619="NA","NA",VLOOKUP($A1619,'[1]Regression Table'!$A$2:$O$5964,11,FALSE))</f>
        <v>NA</v>
      </c>
      <c r="R1619" s="3" t="str">
        <f>IF(A1619="NA","NA",VLOOKUP($A1619,'[1]Regression Table'!$A$2:$O$5964,12,FALSE))</f>
        <v>NA</v>
      </c>
      <c r="S1619" s="3" t="str">
        <f>IF(A1619="NA","NA",VLOOKUP($A1619,'[1]Regression Table'!$A$2:$O$5964,13,FALSE))</f>
        <v>NA</v>
      </c>
      <c r="T1619" s="3" t="str">
        <f>IF(A1619="NA","NA",VLOOKUP($A1619,'[1]Regression Table'!$A$2:$O$5964,14,FALSE))</f>
        <v>NA</v>
      </c>
      <c r="U1619" s="3" t="str">
        <f>IF(A1619="NA","NA",VLOOKUP($A1619,'[1]Regression Table'!$A$2:$O$5964,15,FALSE))</f>
        <v>NA</v>
      </c>
      <c r="V1619" s="3" t="s">
        <v>5689</v>
      </c>
      <c r="W1619" s="6" t="s">
        <v>5689</v>
      </c>
      <c r="X1619" s="6" t="s">
        <v>5689</v>
      </c>
    </row>
    <row r="1620" spans="1:24" x14ac:dyDescent="0.2">
      <c r="A1620" s="2" t="s">
        <v>5689</v>
      </c>
      <c r="B1620" s="3" t="s">
        <v>5689</v>
      </c>
      <c r="C1620" s="3" t="s">
        <v>5689</v>
      </c>
      <c r="D1620" s="3" t="s">
        <v>5689</v>
      </c>
      <c r="E1620" s="3" t="s">
        <v>5689</v>
      </c>
      <c r="F1620" s="3" t="s">
        <v>5689</v>
      </c>
      <c r="G1620" s="3" t="s">
        <v>5689</v>
      </c>
      <c r="H1620" s="3" t="s">
        <v>5689</v>
      </c>
      <c r="I1620" s="3" t="s">
        <v>5689</v>
      </c>
      <c r="J1620" s="3" t="s">
        <v>5689</v>
      </c>
      <c r="K1620" s="3" t="s">
        <v>5689</v>
      </c>
      <c r="L1620" s="3" t="str">
        <f>IF($A1620="NA","NA",VLOOKUP($A1620,'[1]Regression Table'!$A$2:$O$5964,6,FALSE))</f>
        <v>NA</v>
      </c>
      <c r="M1620" s="3" t="str">
        <f>IF($A1620="NA","NA",VLOOKUP($A1620,'[1]Regression Table'!$A$2:$O$5964,7,FALSE))</f>
        <v>NA</v>
      </c>
      <c r="N1620" s="3" t="str">
        <f>IF(A1620="NA","NA",VLOOKUP($A1620,'[1]Regression Table'!$A$2:$O$5964,8,FALSE))</f>
        <v>NA</v>
      </c>
      <c r="O1620" s="3" t="str">
        <f>IF(A1620="NA","NA",VLOOKUP($A1620,'[1]Regression Table'!$A$2:$O$5964,9,FALSE))</f>
        <v>NA</v>
      </c>
      <c r="P1620" s="3" t="str">
        <f>IF(A1620="NA","NA",VLOOKUP($A1620,'[1]Regression Table'!$A$2:$O$5964,10,FALSE))</f>
        <v>NA</v>
      </c>
      <c r="Q1620" s="3" t="str">
        <f>IF(A1620="NA","NA",VLOOKUP($A1620,'[1]Regression Table'!$A$2:$O$5964,11,FALSE))</f>
        <v>NA</v>
      </c>
      <c r="R1620" s="3" t="str">
        <f>IF(A1620="NA","NA",VLOOKUP($A1620,'[1]Regression Table'!$A$2:$O$5964,12,FALSE))</f>
        <v>NA</v>
      </c>
      <c r="S1620" s="3" t="str">
        <f>IF(A1620="NA","NA",VLOOKUP($A1620,'[1]Regression Table'!$A$2:$O$5964,13,FALSE))</f>
        <v>NA</v>
      </c>
      <c r="T1620" s="3" t="str">
        <f>IF(A1620="NA","NA",VLOOKUP($A1620,'[1]Regression Table'!$A$2:$O$5964,14,FALSE))</f>
        <v>NA</v>
      </c>
      <c r="U1620" s="3" t="str">
        <f>IF(A1620="NA","NA",VLOOKUP($A1620,'[1]Regression Table'!$A$2:$O$5964,15,FALSE))</f>
        <v>NA</v>
      </c>
      <c r="V1620" s="3" t="s">
        <v>5689</v>
      </c>
      <c r="W1620" s="6" t="s">
        <v>5689</v>
      </c>
      <c r="X1620" s="6" t="s">
        <v>5689</v>
      </c>
    </row>
    <row r="1621" spans="1:24" x14ac:dyDescent="0.2">
      <c r="A1621" s="2" t="s">
        <v>4735</v>
      </c>
      <c r="B1621" s="3">
        <v>2</v>
      </c>
      <c r="C1621" s="3">
        <v>1</v>
      </c>
      <c r="D1621" s="3">
        <v>2</v>
      </c>
      <c r="E1621" s="3">
        <v>56</v>
      </c>
      <c r="F1621" s="3">
        <v>3</v>
      </c>
      <c r="G1621" s="3">
        <v>2</v>
      </c>
      <c r="H1621" s="3">
        <v>2</v>
      </c>
      <c r="I1621" s="3" t="s">
        <v>5689</v>
      </c>
      <c r="J1621" s="3">
        <v>0</v>
      </c>
      <c r="K1621" s="3">
        <v>0</v>
      </c>
      <c r="L1621" s="3">
        <f>IF($A1621="NA","NA",VLOOKUP($A1621,'[1]Regression Table'!$A$2:$O$5964,6,FALSE))</f>
        <v>-1.8838500000000001E-3</v>
      </c>
      <c r="M1621" s="3">
        <f>IF($A1621="NA","NA",VLOOKUP($A1621,'[1]Regression Table'!$A$2:$O$5964,7,FALSE))</f>
        <v>5.48155E-3</v>
      </c>
      <c r="N1621" s="3">
        <f>IF(A1621="NA","NA",VLOOKUP($A1621,'[1]Regression Table'!$A$2:$O$5964,8,FALSE))</f>
        <v>1.3717899999999999E-3</v>
      </c>
      <c r="O1621" s="3">
        <f>IF(A1621="NA","NA",VLOOKUP($A1621,'[1]Regression Table'!$A$2:$O$5964,9,FALSE))</f>
        <v>1.24966E-2</v>
      </c>
      <c r="P1621" s="3">
        <f>IF(A1621="NA","NA",VLOOKUP($A1621,'[1]Regression Table'!$A$2:$O$5964,10,FALSE))</f>
        <v>-2.7883900000000002E-4</v>
      </c>
      <c r="Q1621" s="3">
        <f>IF(A1621="NA","NA",VLOOKUP($A1621,'[1]Regression Table'!$A$2:$O$5964,11,FALSE))</f>
        <v>9.8815499999999989E-4</v>
      </c>
      <c r="R1621" s="3">
        <f>IF(A1621="NA","NA",VLOOKUP($A1621,'[1]Regression Table'!$A$2:$O$5964,12,FALSE))</f>
        <v>5.2416399999999997E-3</v>
      </c>
      <c r="S1621" s="3">
        <f>IF(A1621="NA","NA",VLOOKUP($A1621,'[1]Regression Table'!$A$2:$O$5964,13,FALSE))</f>
        <v>-1.10808E-3</v>
      </c>
      <c r="T1621" s="3">
        <f>IF(A1621="NA","NA",VLOOKUP($A1621,'[1]Regression Table'!$A$2:$O$5964,14,FALSE))</f>
        <v>9.7782199999999994E-4</v>
      </c>
      <c r="U1621" s="3">
        <f>IF(A1621="NA","NA",VLOOKUP($A1621,'[1]Regression Table'!$A$2:$O$5964,15,FALSE))</f>
        <v>3.0666999999999999E-3</v>
      </c>
      <c r="V1621" s="3">
        <v>1.8840299999999999E-4</v>
      </c>
      <c r="W1621" s="6">
        <v>-1.85112E-5</v>
      </c>
      <c r="X1621" s="6">
        <v>6.0789699999999998E-5</v>
      </c>
    </row>
    <row r="1622" spans="1:24" x14ac:dyDescent="0.2">
      <c r="A1622" s="2" t="s">
        <v>5689</v>
      </c>
      <c r="B1622" s="3" t="s">
        <v>5689</v>
      </c>
      <c r="C1622" s="3" t="s">
        <v>5689</v>
      </c>
      <c r="D1622" s="3" t="s">
        <v>5689</v>
      </c>
      <c r="E1622" s="3" t="s">
        <v>5689</v>
      </c>
      <c r="F1622" s="3" t="s">
        <v>5689</v>
      </c>
      <c r="G1622" s="3" t="s">
        <v>5689</v>
      </c>
      <c r="H1622" s="3" t="s">
        <v>5689</v>
      </c>
      <c r="I1622" s="3" t="s">
        <v>5689</v>
      </c>
      <c r="J1622" s="3" t="s">
        <v>5689</v>
      </c>
      <c r="K1622" s="3" t="s">
        <v>5689</v>
      </c>
      <c r="L1622" s="3" t="str">
        <f>IF($A1622="NA","NA",VLOOKUP($A1622,'[1]Regression Table'!$A$2:$O$5964,6,FALSE))</f>
        <v>NA</v>
      </c>
      <c r="M1622" s="3" t="str">
        <f>IF($A1622="NA","NA",VLOOKUP($A1622,'[1]Regression Table'!$A$2:$O$5964,7,FALSE))</f>
        <v>NA</v>
      </c>
      <c r="N1622" s="3" t="str">
        <f>IF(A1622="NA","NA",VLOOKUP($A1622,'[1]Regression Table'!$A$2:$O$5964,8,FALSE))</f>
        <v>NA</v>
      </c>
      <c r="O1622" s="3" t="str">
        <f>IF(A1622="NA","NA",VLOOKUP($A1622,'[1]Regression Table'!$A$2:$O$5964,9,FALSE))</f>
        <v>NA</v>
      </c>
      <c r="P1622" s="3" t="str">
        <f>IF(A1622="NA","NA",VLOOKUP($A1622,'[1]Regression Table'!$A$2:$O$5964,10,FALSE))</f>
        <v>NA</v>
      </c>
      <c r="Q1622" s="3" t="str">
        <f>IF(A1622="NA","NA",VLOOKUP($A1622,'[1]Regression Table'!$A$2:$O$5964,11,FALSE))</f>
        <v>NA</v>
      </c>
      <c r="R1622" s="3" t="str">
        <f>IF(A1622="NA","NA",VLOOKUP($A1622,'[1]Regression Table'!$A$2:$O$5964,12,FALSE))</f>
        <v>NA</v>
      </c>
      <c r="S1622" s="3" t="str">
        <f>IF(A1622="NA","NA",VLOOKUP($A1622,'[1]Regression Table'!$A$2:$O$5964,13,FALSE))</f>
        <v>NA</v>
      </c>
      <c r="T1622" s="3" t="str">
        <f>IF(A1622="NA","NA",VLOOKUP($A1622,'[1]Regression Table'!$A$2:$O$5964,14,FALSE))</f>
        <v>NA</v>
      </c>
      <c r="U1622" s="3" t="str">
        <f>IF(A1622="NA","NA",VLOOKUP($A1622,'[1]Regression Table'!$A$2:$O$5964,15,FALSE))</f>
        <v>NA</v>
      </c>
      <c r="V1622" s="3" t="s">
        <v>5689</v>
      </c>
      <c r="W1622" s="6" t="s">
        <v>5689</v>
      </c>
      <c r="X1622" s="6" t="s">
        <v>5689</v>
      </c>
    </row>
    <row r="1623" spans="1:24" x14ac:dyDescent="0.2">
      <c r="A1623" s="2" t="s">
        <v>5689</v>
      </c>
      <c r="B1623" s="3" t="s">
        <v>5689</v>
      </c>
      <c r="C1623" s="3" t="s">
        <v>5689</v>
      </c>
      <c r="D1623" s="3" t="s">
        <v>5689</v>
      </c>
      <c r="E1623" s="3" t="s">
        <v>5689</v>
      </c>
      <c r="F1623" s="3" t="s">
        <v>5689</v>
      </c>
      <c r="G1623" s="3" t="s">
        <v>5689</v>
      </c>
      <c r="H1623" s="3" t="s">
        <v>5689</v>
      </c>
      <c r="I1623" s="3" t="s">
        <v>5689</v>
      </c>
      <c r="J1623" s="3" t="s">
        <v>5689</v>
      </c>
      <c r="K1623" s="3" t="s">
        <v>5689</v>
      </c>
      <c r="L1623" s="3" t="str">
        <f>IF($A1623="NA","NA",VLOOKUP($A1623,'[1]Regression Table'!$A$2:$O$5964,6,FALSE))</f>
        <v>NA</v>
      </c>
      <c r="M1623" s="3" t="str">
        <f>IF($A1623="NA","NA",VLOOKUP($A1623,'[1]Regression Table'!$A$2:$O$5964,7,FALSE))</f>
        <v>NA</v>
      </c>
      <c r="N1623" s="3" t="str">
        <f>IF(A1623="NA","NA",VLOOKUP($A1623,'[1]Regression Table'!$A$2:$O$5964,8,FALSE))</f>
        <v>NA</v>
      </c>
      <c r="O1623" s="3" t="str">
        <f>IF(A1623="NA","NA",VLOOKUP($A1623,'[1]Regression Table'!$A$2:$O$5964,9,FALSE))</f>
        <v>NA</v>
      </c>
      <c r="P1623" s="3" t="str">
        <f>IF(A1623="NA","NA",VLOOKUP($A1623,'[1]Regression Table'!$A$2:$O$5964,10,FALSE))</f>
        <v>NA</v>
      </c>
      <c r="Q1623" s="3" t="str">
        <f>IF(A1623="NA","NA",VLOOKUP($A1623,'[1]Regression Table'!$A$2:$O$5964,11,FALSE))</f>
        <v>NA</v>
      </c>
      <c r="R1623" s="3" t="str">
        <f>IF(A1623="NA","NA",VLOOKUP($A1623,'[1]Regression Table'!$A$2:$O$5964,12,FALSE))</f>
        <v>NA</v>
      </c>
      <c r="S1623" s="3" t="str">
        <f>IF(A1623="NA","NA",VLOOKUP($A1623,'[1]Regression Table'!$A$2:$O$5964,13,FALSE))</f>
        <v>NA</v>
      </c>
      <c r="T1623" s="3" t="str">
        <f>IF(A1623="NA","NA",VLOOKUP($A1623,'[1]Regression Table'!$A$2:$O$5964,14,FALSE))</f>
        <v>NA</v>
      </c>
      <c r="U1623" s="3" t="str">
        <f>IF(A1623="NA","NA",VLOOKUP($A1623,'[1]Regression Table'!$A$2:$O$5964,15,FALSE))</f>
        <v>NA</v>
      </c>
      <c r="V1623" s="3" t="s">
        <v>5689</v>
      </c>
      <c r="W1623" s="6" t="s">
        <v>5689</v>
      </c>
      <c r="X1623" s="6" t="s">
        <v>5689</v>
      </c>
    </row>
    <row r="1624" spans="1:24" x14ac:dyDescent="0.2">
      <c r="A1624" s="2" t="s">
        <v>5689</v>
      </c>
      <c r="B1624" s="3" t="s">
        <v>5689</v>
      </c>
      <c r="C1624" s="3" t="s">
        <v>5689</v>
      </c>
      <c r="D1624" s="3" t="s">
        <v>5689</v>
      </c>
      <c r="E1624" s="3" t="s">
        <v>5689</v>
      </c>
      <c r="F1624" s="3" t="s">
        <v>5689</v>
      </c>
      <c r="G1624" s="3" t="s">
        <v>5689</v>
      </c>
      <c r="H1624" s="3" t="s">
        <v>5689</v>
      </c>
      <c r="I1624" s="3" t="s">
        <v>5689</v>
      </c>
      <c r="J1624" s="3" t="s">
        <v>5689</v>
      </c>
      <c r="K1624" s="3" t="s">
        <v>5689</v>
      </c>
      <c r="L1624" s="3" t="str">
        <f>IF($A1624="NA","NA",VLOOKUP($A1624,'[1]Regression Table'!$A$2:$O$5964,6,FALSE))</f>
        <v>NA</v>
      </c>
      <c r="M1624" s="3" t="str">
        <f>IF($A1624="NA","NA",VLOOKUP($A1624,'[1]Regression Table'!$A$2:$O$5964,7,FALSE))</f>
        <v>NA</v>
      </c>
      <c r="N1624" s="3" t="str">
        <f>IF(A1624="NA","NA",VLOOKUP($A1624,'[1]Regression Table'!$A$2:$O$5964,8,FALSE))</f>
        <v>NA</v>
      </c>
      <c r="O1624" s="3" t="str">
        <f>IF(A1624="NA","NA",VLOOKUP($A1624,'[1]Regression Table'!$A$2:$O$5964,9,FALSE))</f>
        <v>NA</v>
      </c>
      <c r="P1624" s="3" t="str">
        <f>IF(A1624="NA","NA",VLOOKUP($A1624,'[1]Regression Table'!$A$2:$O$5964,10,FALSE))</f>
        <v>NA</v>
      </c>
      <c r="Q1624" s="3" t="str">
        <f>IF(A1624="NA","NA",VLOOKUP($A1624,'[1]Regression Table'!$A$2:$O$5964,11,FALSE))</f>
        <v>NA</v>
      </c>
      <c r="R1624" s="3" t="str">
        <f>IF(A1624="NA","NA",VLOOKUP($A1624,'[1]Regression Table'!$A$2:$O$5964,12,FALSE))</f>
        <v>NA</v>
      </c>
      <c r="S1624" s="3" t="str">
        <f>IF(A1624="NA","NA",VLOOKUP($A1624,'[1]Regression Table'!$A$2:$O$5964,13,FALSE))</f>
        <v>NA</v>
      </c>
      <c r="T1624" s="3" t="str">
        <f>IF(A1624="NA","NA",VLOOKUP($A1624,'[1]Regression Table'!$A$2:$O$5964,14,FALSE))</f>
        <v>NA</v>
      </c>
      <c r="U1624" s="3" t="str">
        <f>IF(A1624="NA","NA",VLOOKUP($A1624,'[1]Regression Table'!$A$2:$O$5964,15,FALSE))</f>
        <v>NA</v>
      </c>
      <c r="V1624" s="3" t="s">
        <v>5689</v>
      </c>
      <c r="W1624" s="6" t="s">
        <v>5689</v>
      </c>
      <c r="X1624" s="6" t="s">
        <v>5689</v>
      </c>
    </row>
    <row r="1625" spans="1:24" x14ac:dyDescent="0.2">
      <c r="A1625" s="2" t="s">
        <v>4736</v>
      </c>
      <c r="B1625" s="3">
        <v>2</v>
      </c>
      <c r="C1625" s="3">
        <v>1</v>
      </c>
      <c r="D1625" s="3">
        <v>2</v>
      </c>
      <c r="E1625" s="3">
        <v>58</v>
      </c>
      <c r="F1625" s="3">
        <v>3</v>
      </c>
      <c r="G1625" s="3">
        <v>2</v>
      </c>
      <c r="H1625" s="3">
        <v>6</v>
      </c>
      <c r="I1625" s="3" t="s">
        <v>5689</v>
      </c>
      <c r="J1625" s="3">
        <v>1</v>
      </c>
      <c r="K1625" s="3">
        <v>0</v>
      </c>
      <c r="L1625" s="3">
        <f>IF($A1625="NA","NA",VLOOKUP($A1625,'[1]Regression Table'!$A$2:$O$5964,6,FALSE))</f>
        <v>-7.0978799999999995E-2</v>
      </c>
      <c r="M1625" s="3">
        <f>IF($A1625="NA","NA",VLOOKUP($A1625,'[1]Regression Table'!$A$2:$O$5964,7,FALSE))</f>
        <v>7.75321E-3</v>
      </c>
      <c r="N1625" s="3">
        <f>IF(A1625="NA","NA",VLOOKUP($A1625,'[1]Regression Table'!$A$2:$O$5964,8,FALSE))</f>
        <v>1.3100799999999999E-2</v>
      </c>
      <c r="O1625" s="3">
        <f>IF(A1625="NA","NA",VLOOKUP($A1625,'[1]Regression Table'!$A$2:$O$5964,9,FALSE))</f>
        <v>-1.0765800000000001E-2</v>
      </c>
      <c r="P1625" s="3">
        <f>IF(A1625="NA","NA",VLOOKUP($A1625,'[1]Regression Table'!$A$2:$O$5964,10,FALSE))</f>
        <v>6.1948599999999999E-3</v>
      </c>
      <c r="Q1625" s="3">
        <f>IF(A1625="NA","NA",VLOOKUP($A1625,'[1]Regression Table'!$A$2:$O$5964,11,FALSE))</f>
        <v>-5.2212500000000002E-4</v>
      </c>
      <c r="R1625" s="3">
        <f>IF(A1625="NA","NA",VLOOKUP($A1625,'[1]Regression Table'!$A$2:$O$5964,12,FALSE))</f>
        <v>3.7315900000000002E-4</v>
      </c>
      <c r="S1625" s="3">
        <f>IF(A1625="NA","NA",VLOOKUP($A1625,'[1]Regression Table'!$A$2:$O$5964,13,FALSE))</f>
        <v>3.4505299999999998E-3</v>
      </c>
      <c r="T1625" s="3">
        <f>IF(A1625="NA","NA",VLOOKUP($A1625,'[1]Regression Table'!$A$2:$O$5964,14,FALSE))</f>
        <v>8.1982799999999998E-4</v>
      </c>
      <c r="U1625" s="3">
        <f>IF(A1625="NA","NA",VLOOKUP($A1625,'[1]Regression Table'!$A$2:$O$5964,15,FALSE))</f>
        <v>4.6339299999999996E-3</v>
      </c>
      <c r="V1625" s="3">
        <v>8.8530999999999997E-5</v>
      </c>
      <c r="W1625" s="6">
        <v>7.9423199999999999E-7</v>
      </c>
      <c r="X1625" s="6">
        <v>1.8623399999999999E-5</v>
      </c>
    </row>
    <row r="1626" spans="1:24" x14ac:dyDescent="0.2">
      <c r="A1626" s="2" t="s">
        <v>5689</v>
      </c>
      <c r="B1626" s="3" t="s">
        <v>5689</v>
      </c>
      <c r="C1626" s="3" t="s">
        <v>5689</v>
      </c>
      <c r="D1626" s="3" t="s">
        <v>5689</v>
      </c>
      <c r="E1626" s="3" t="s">
        <v>5689</v>
      </c>
      <c r="F1626" s="3" t="s">
        <v>5689</v>
      </c>
      <c r="G1626" s="3" t="s">
        <v>5689</v>
      </c>
      <c r="H1626" s="3" t="s">
        <v>5689</v>
      </c>
      <c r="I1626" s="3" t="s">
        <v>5689</v>
      </c>
      <c r="J1626" s="3" t="s">
        <v>5689</v>
      </c>
      <c r="K1626" s="3" t="s">
        <v>5689</v>
      </c>
      <c r="L1626" s="3" t="str">
        <f>IF($A1626="NA","NA",VLOOKUP($A1626,'[1]Regression Table'!$A$2:$O$5964,6,FALSE))</f>
        <v>NA</v>
      </c>
      <c r="M1626" s="3" t="str">
        <f>IF($A1626="NA","NA",VLOOKUP($A1626,'[1]Regression Table'!$A$2:$O$5964,7,FALSE))</f>
        <v>NA</v>
      </c>
      <c r="N1626" s="3" t="str">
        <f>IF(A1626="NA","NA",VLOOKUP($A1626,'[1]Regression Table'!$A$2:$O$5964,8,FALSE))</f>
        <v>NA</v>
      </c>
      <c r="O1626" s="3" t="str">
        <f>IF(A1626="NA","NA",VLOOKUP($A1626,'[1]Regression Table'!$A$2:$O$5964,9,FALSE))</f>
        <v>NA</v>
      </c>
      <c r="P1626" s="3" t="str">
        <f>IF(A1626="NA","NA",VLOOKUP($A1626,'[1]Regression Table'!$A$2:$O$5964,10,FALSE))</f>
        <v>NA</v>
      </c>
      <c r="Q1626" s="3" t="str">
        <f>IF(A1626="NA","NA",VLOOKUP($A1626,'[1]Regression Table'!$A$2:$O$5964,11,FALSE))</f>
        <v>NA</v>
      </c>
      <c r="R1626" s="3" t="str">
        <f>IF(A1626="NA","NA",VLOOKUP($A1626,'[1]Regression Table'!$A$2:$O$5964,12,FALSE))</f>
        <v>NA</v>
      </c>
      <c r="S1626" s="3" t="str">
        <f>IF(A1626="NA","NA",VLOOKUP($A1626,'[1]Regression Table'!$A$2:$O$5964,13,FALSE))</f>
        <v>NA</v>
      </c>
      <c r="T1626" s="3" t="str">
        <f>IF(A1626="NA","NA",VLOOKUP($A1626,'[1]Regression Table'!$A$2:$O$5964,14,FALSE))</f>
        <v>NA</v>
      </c>
      <c r="U1626" s="3" t="str">
        <f>IF(A1626="NA","NA",VLOOKUP($A1626,'[1]Regression Table'!$A$2:$O$5964,15,FALSE))</f>
        <v>NA</v>
      </c>
      <c r="V1626" s="3" t="s">
        <v>5689</v>
      </c>
      <c r="W1626" s="6" t="s">
        <v>5689</v>
      </c>
      <c r="X1626" s="6" t="s">
        <v>5689</v>
      </c>
    </row>
    <row r="1627" spans="1:24" x14ac:dyDescent="0.2">
      <c r="A1627" s="2" t="s">
        <v>5689</v>
      </c>
      <c r="B1627" s="3" t="s">
        <v>5689</v>
      </c>
      <c r="C1627" s="3" t="s">
        <v>5689</v>
      </c>
      <c r="D1627" s="3" t="s">
        <v>5689</v>
      </c>
      <c r="E1627" s="3" t="s">
        <v>5689</v>
      </c>
      <c r="F1627" s="3" t="s">
        <v>5689</v>
      </c>
      <c r="G1627" s="3" t="s">
        <v>5689</v>
      </c>
      <c r="H1627" s="3" t="s">
        <v>5689</v>
      </c>
      <c r="I1627" s="3" t="s">
        <v>5689</v>
      </c>
      <c r="J1627" s="3" t="s">
        <v>5689</v>
      </c>
      <c r="K1627" s="3" t="s">
        <v>5689</v>
      </c>
      <c r="L1627" s="3" t="str">
        <f>IF($A1627="NA","NA",VLOOKUP($A1627,'[1]Regression Table'!$A$2:$O$5964,6,FALSE))</f>
        <v>NA</v>
      </c>
      <c r="M1627" s="3" t="str">
        <f>IF($A1627="NA","NA",VLOOKUP($A1627,'[1]Regression Table'!$A$2:$O$5964,7,FALSE))</f>
        <v>NA</v>
      </c>
      <c r="N1627" s="3" t="str">
        <f>IF(A1627="NA","NA",VLOOKUP($A1627,'[1]Regression Table'!$A$2:$O$5964,8,FALSE))</f>
        <v>NA</v>
      </c>
      <c r="O1627" s="3" t="str">
        <f>IF(A1627="NA","NA",VLOOKUP($A1627,'[1]Regression Table'!$A$2:$O$5964,9,FALSE))</f>
        <v>NA</v>
      </c>
      <c r="P1627" s="3" t="str">
        <f>IF(A1627="NA","NA",VLOOKUP($A1627,'[1]Regression Table'!$A$2:$O$5964,10,FALSE))</f>
        <v>NA</v>
      </c>
      <c r="Q1627" s="3" t="str">
        <f>IF(A1627="NA","NA",VLOOKUP($A1627,'[1]Regression Table'!$A$2:$O$5964,11,FALSE))</f>
        <v>NA</v>
      </c>
      <c r="R1627" s="3" t="str">
        <f>IF(A1627="NA","NA",VLOOKUP($A1627,'[1]Regression Table'!$A$2:$O$5964,12,FALSE))</f>
        <v>NA</v>
      </c>
      <c r="S1627" s="3" t="str">
        <f>IF(A1627="NA","NA",VLOOKUP($A1627,'[1]Regression Table'!$A$2:$O$5964,13,FALSE))</f>
        <v>NA</v>
      </c>
      <c r="T1627" s="3" t="str">
        <f>IF(A1627="NA","NA",VLOOKUP($A1627,'[1]Regression Table'!$A$2:$O$5964,14,FALSE))</f>
        <v>NA</v>
      </c>
      <c r="U1627" s="3" t="str">
        <f>IF(A1627="NA","NA",VLOOKUP($A1627,'[1]Regression Table'!$A$2:$O$5964,15,FALSE))</f>
        <v>NA</v>
      </c>
      <c r="V1627" s="3" t="s">
        <v>5689</v>
      </c>
      <c r="W1627" s="6" t="s">
        <v>5689</v>
      </c>
      <c r="X1627" s="6" t="s">
        <v>5689</v>
      </c>
    </row>
    <row r="1628" spans="1:24" x14ac:dyDescent="0.2">
      <c r="A1628" s="2" t="s">
        <v>5689</v>
      </c>
      <c r="B1628" s="3" t="s">
        <v>5689</v>
      </c>
      <c r="C1628" s="3" t="s">
        <v>5689</v>
      </c>
      <c r="D1628" s="3" t="s">
        <v>5689</v>
      </c>
      <c r="E1628" s="3" t="s">
        <v>5689</v>
      </c>
      <c r="F1628" s="3" t="s">
        <v>5689</v>
      </c>
      <c r="G1628" s="3" t="s">
        <v>5689</v>
      </c>
      <c r="H1628" s="3" t="s">
        <v>5689</v>
      </c>
      <c r="I1628" s="3" t="s">
        <v>5689</v>
      </c>
      <c r="J1628" s="3" t="s">
        <v>5689</v>
      </c>
      <c r="K1628" s="3" t="s">
        <v>5689</v>
      </c>
      <c r="L1628" s="3" t="str">
        <f>IF($A1628="NA","NA",VLOOKUP($A1628,'[1]Regression Table'!$A$2:$O$5964,6,FALSE))</f>
        <v>NA</v>
      </c>
      <c r="M1628" s="3" t="str">
        <f>IF($A1628="NA","NA",VLOOKUP($A1628,'[1]Regression Table'!$A$2:$O$5964,7,FALSE))</f>
        <v>NA</v>
      </c>
      <c r="N1628" s="3" t="str">
        <f>IF(A1628="NA","NA",VLOOKUP($A1628,'[1]Regression Table'!$A$2:$O$5964,8,FALSE))</f>
        <v>NA</v>
      </c>
      <c r="O1628" s="3" t="str">
        <f>IF(A1628="NA","NA",VLOOKUP($A1628,'[1]Regression Table'!$A$2:$O$5964,9,FALSE))</f>
        <v>NA</v>
      </c>
      <c r="P1628" s="3" t="str">
        <f>IF(A1628="NA","NA",VLOOKUP($A1628,'[1]Regression Table'!$A$2:$O$5964,10,FALSE))</f>
        <v>NA</v>
      </c>
      <c r="Q1628" s="3" t="str">
        <f>IF(A1628="NA","NA",VLOOKUP($A1628,'[1]Regression Table'!$A$2:$O$5964,11,FALSE))</f>
        <v>NA</v>
      </c>
      <c r="R1628" s="3" t="str">
        <f>IF(A1628="NA","NA",VLOOKUP($A1628,'[1]Regression Table'!$A$2:$O$5964,12,FALSE))</f>
        <v>NA</v>
      </c>
      <c r="S1628" s="3" t="str">
        <f>IF(A1628="NA","NA",VLOOKUP($A1628,'[1]Regression Table'!$A$2:$O$5964,13,FALSE))</f>
        <v>NA</v>
      </c>
      <c r="T1628" s="3" t="str">
        <f>IF(A1628="NA","NA",VLOOKUP($A1628,'[1]Regression Table'!$A$2:$O$5964,14,FALSE))</f>
        <v>NA</v>
      </c>
      <c r="U1628" s="3" t="str">
        <f>IF(A1628="NA","NA",VLOOKUP($A1628,'[1]Regression Table'!$A$2:$O$5964,15,FALSE))</f>
        <v>NA</v>
      </c>
      <c r="V1628" s="3" t="s">
        <v>5689</v>
      </c>
      <c r="W1628" s="6" t="s">
        <v>5689</v>
      </c>
      <c r="X1628" s="6" t="s">
        <v>5689</v>
      </c>
    </row>
    <row r="1629" spans="1:24" x14ac:dyDescent="0.2">
      <c r="A1629" s="2" t="s">
        <v>4737</v>
      </c>
      <c r="B1629" s="3">
        <v>2</v>
      </c>
      <c r="C1629" s="3">
        <v>3</v>
      </c>
      <c r="D1629" s="3">
        <v>1</v>
      </c>
      <c r="E1629" s="3">
        <v>25</v>
      </c>
      <c r="F1629" s="3">
        <v>3</v>
      </c>
      <c r="G1629" s="3">
        <v>2</v>
      </c>
      <c r="H1629" s="3">
        <v>5</v>
      </c>
      <c r="I1629" s="3" t="s">
        <v>5689</v>
      </c>
      <c r="J1629" s="3">
        <v>0</v>
      </c>
      <c r="K1629" s="3">
        <v>1</v>
      </c>
      <c r="L1629" s="3">
        <f>IF($A1629="NA","NA",VLOOKUP($A1629,'[1]Regression Table'!$A$2:$O$5964,6,FALSE))</f>
        <v>-4.0512399999999997E-2</v>
      </c>
      <c r="M1629" s="3">
        <f>IF($A1629="NA","NA",VLOOKUP($A1629,'[1]Regression Table'!$A$2:$O$5964,7,FALSE))</f>
        <v>1.5484299999999999E-3</v>
      </c>
      <c r="N1629" s="3">
        <f>IF(A1629="NA","NA",VLOOKUP($A1629,'[1]Regression Table'!$A$2:$O$5964,8,FALSE))</f>
        <v>1.04931E-2</v>
      </c>
      <c r="O1629" s="3">
        <f>IF(A1629="NA","NA",VLOOKUP($A1629,'[1]Regression Table'!$A$2:$O$5964,9,FALSE))</f>
        <v>1.24744E-2</v>
      </c>
      <c r="P1629" s="3">
        <f>IF(A1629="NA","NA",VLOOKUP($A1629,'[1]Regression Table'!$A$2:$O$5964,10,FALSE))</f>
        <v>7.2596199999999996E-3</v>
      </c>
      <c r="Q1629" s="3">
        <f>IF(A1629="NA","NA",VLOOKUP($A1629,'[1]Regression Table'!$A$2:$O$5964,11,FALSE))</f>
        <v>-1.2274600000000001E-3</v>
      </c>
      <c r="R1629" s="3">
        <f>IF(A1629="NA","NA",VLOOKUP($A1629,'[1]Regression Table'!$A$2:$O$5964,12,FALSE))</f>
        <v>4.1012500000000001E-4</v>
      </c>
      <c r="S1629" s="3">
        <f>IF(A1629="NA","NA",VLOOKUP($A1629,'[1]Regression Table'!$A$2:$O$5964,13,FALSE))</f>
        <v>-5.6713800000000002E-4</v>
      </c>
      <c r="T1629" s="3">
        <f>IF(A1629="NA","NA",VLOOKUP($A1629,'[1]Regression Table'!$A$2:$O$5964,14,FALSE))</f>
        <v>-1.36743E-3</v>
      </c>
      <c r="U1629" s="3">
        <f>IF(A1629="NA","NA",VLOOKUP($A1629,'[1]Regression Table'!$A$2:$O$5964,15,FALSE))</f>
        <v>6.8141199999999997E-5</v>
      </c>
      <c r="V1629" s="3">
        <v>1.3009E-4</v>
      </c>
      <c r="W1629" s="6">
        <v>-4.3340700000000002E-6</v>
      </c>
      <c r="X1629" s="6">
        <v>4.8148800000000002E-5</v>
      </c>
    </row>
    <row r="1630" spans="1:24" x14ac:dyDescent="0.2">
      <c r="A1630" s="2" t="s">
        <v>4738</v>
      </c>
      <c r="B1630" s="3">
        <v>2</v>
      </c>
      <c r="C1630" s="3">
        <v>1</v>
      </c>
      <c r="D1630" s="3">
        <v>1</v>
      </c>
      <c r="E1630" s="3">
        <v>33</v>
      </c>
      <c r="F1630" s="3">
        <v>6</v>
      </c>
      <c r="G1630" s="3">
        <v>2</v>
      </c>
      <c r="H1630" s="3">
        <v>5</v>
      </c>
      <c r="I1630" s="3" t="s">
        <v>5689</v>
      </c>
      <c r="J1630" s="3">
        <v>0</v>
      </c>
      <c r="K1630" s="3">
        <v>1</v>
      </c>
      <c r="L1630" s="3">
        <f>IF($A1630="NA","NA",VLOOKUP($A1630,'[1]Regression Table'!$A$2:$O$5964,6,FALSE))</f>
        <v>2.5069100000000002E-3</v>
      </c>
      <c r="M1630" s="3">
        <f>IF($A1630="NA","NA",VLOOKUP($A1630,'[1]Regression Table'!$A$2:$O$5964,7,FALSE))</f>
        <v>-1.1486700000000001E-3</v>
      </c>
      <c r="N1630" s="3">
        <f>IF(A1630="NA","NA",VLOOKUP($A1630,'[1]Regression Table'!$A$2:$O$5964,8,FALSE))</f>
        <v>1.1994299999999999E-2</v>
      </c>
      <c r="O1630" s="3">
        <f>IF(A1630="NA","NA",VLOOKUP($A1630,'[1]Regression Table'!$A$2:$O$5964,9,FALSE))</f>
        <v>7.9844900000000003E-3</v>
      </c>
      <c r="P1630" s="3">
        <f>IF(A1630="NA","NA",VLOOKUP($A1630,'[1]Regression Table'!$A$2:$O$5964,10,FALSE))</f>
        <v>-3.2108200000000001E-3</v>
      </c>
      <c r="Q1630" s="3">
        <f>IF(A1630="NA","NA",VLOOKUP($A1630,'[1]Regression Table'!$A$2:$O$5964,11,FALSE))</f>
        <v>-2.8481299999999999E-3</v>
      </c>
      <c r="R1630" s="3">
        <f>IF(A1630="NA","NA",VLOOKUP($A1630,'[1]Regression Table'!$A$2:$O$5964,12,FALSE))</f>
        <v>2.11195E-3</v>
      </c>
      <c r="S1630" s="3">
        <f>IF(A1630="NA","NA",VLOOKUP($A1630,'[1]Regression Table'!$A$2:$O$5964,13,FALSE))</f>
        <v>8.2097999999999997E-3</v>
      </c>
      <c r="T1630" s="3">
        <f>IF(A1630="NA","NA",VLOOKUP($A1630,'[1]Regression Table'!$A$2:$O$5964,14,FALSE))</f>
        <v>-4.4293500000000003E-3</v>
      </c>
      <c r="U1630" s="3">
        <f>IF(A1630="NA","NA",VLOOKUP($A1630,'[1]Regression Table'!$A$2:$O$5964,15,FALSE))</f>
        <v>2.95159E-3</v>
      </c>
      <c r="V1630" s="3">
        <v>1.9363099999999999E-4</v>
      </c>
      <c r="W1630" s="6">
        <v>-3.0040699999999999E-5</v>
      </c>
      <c r="X1630" s="6">
        <v>6.7098E-5</v>
      </c>
    </row>
    <row r="1631" spans="1:24" x14ac:dyDescent="0.2">
      <c r="A1631" s="2" t="s">
        <v>5689</v>
      </c>
      <c r="B1631" s="3" t="s">
        <v>5689</v>
      </c>
      <c r="C1631" s="3" t="s">
        <v>5689</v>
      </c>
      <c r="D1631" s="3" t="s">
        <v>5689</v>
      </c>
      <c r="E1631" s="3" t="s">
        <v>5689</v>
      </c>
      <c r="F1631" s="3" t="s">
        <v>5689</v>
      </c>
      <c r="G1631" s="3" t="s">
        <v>5689</v>
      </c>
      <c r="H1631" s="3" t="s">
        <v>5689</v>
      </c>
      <c r="I1631" s="3" t="s">
        <v>5689</v>
      </c>
      <c r="J1631" s="3" t="s">
        <v>5689</v>
      </c>
      <c r="K1631" s="3" t="s">
        <v>5689</v>
      </c>
      <c r="L1631" s="3" t="str">
        <f>IF($A1631="NA","NA",VLOOKUP($A1631,'[1]Regression Table'!$A$2:$O$5964,6,FALSE))</f>
        <v>NA</v>
      </c>
      <c r="M1631" s="3" t="str">
        <f>IF($A1631="NA","NA",VLOOKUP($A1631,'[1]Regression Table'!$A$2:$O$5964,7,FALSE))</f>
        <v>NA</v>
      </c>
      <c r="N1631" s="3" t="str">
        <f>IF(A1631="NA","NA",VLOOKUP($A1631,'[1]Regression Table'!$A$2:$O$5964,8,FALSE))</f>
        <v>NA</v>
      </c>
      <c r="O1631" s="3" t="str">
        <f>IF(A1631="NA","NA",VLOOKUP($A1631,'[1]Regression Table'!$A$2:$O$5964,9,FALSE))</f>
        <v>NA</v>
      </c>
      <c r="P1631" s="3" t="str">
        <f>IF(A1631="NA","NA",VLOOKUP($A1631,'[1]Regression Table'!$A$2:$O$5964,10,FALSE))</f>
        <v>NA</v>
      </c>
      <c r="Q1631" s="3" t="str">
        <f>IF(A1631="NA","NA",VLOOKUP($A1631,'[1]Regression Table'!$A$2:$O$5964,11,FALSE))</f>
        <v>NA</v>
      </c>
      <c r="R1631" s="3" t="str">
        <f>IF(A1631="NA","NA",VLOOKUP($A1631,'[1]Regression Table'!$A$2:$O$5964,12,FALSE))</f>
        <v>NA</v>
      </c>
      <c r="S1631" s="3" t="str">
        <f>IF(A1631="NA","NA",VLOOKUP($A1631,'[1]Regression Table'!$A$2:$O$5964,13,FALSE))</f>
        <v>NA</v>
      </c>
      <c r="T1631" s="3" t="str">
        <f>IF(A1631="NA","NA",VLOOKUP($A1631,'[1]Regression Table'!$A$2:$O$5964,14,FALSE))</f>
        <v>NA</v>
      </c>
      <c r="U1631" s="3" t="str">
        <f>IF(A1631="NA","NA",VLOOKUP($A1631,'[1]Regression Table'!$A$2:$O$5964,15,FALSE))</f>
        <v>NA</v>
      </c>
      <c r="V1631" s="3" t="s">
        <v>5689</v>
      </c>
      <c r="W1631" s="6" t="s">
        <v>5689</v>
      </c>
      <c r="X1631" s="6" t="s">
        <v>5689</v>
      </c>
    </row>
    <row r="1632" spans="1:24" x14ac:dyDescent="0.2">
      <c r="A1632" s="2" t="s">
        <v>5689</v>
      </c>
      <c r="B1632" s="3" t="s">
        <v>5689</v>
      </c>
      <c r="C1632" s="3" t="s">
        <v>5689</v>
      </c>
      <c r="D1632" s="3" t="s">
        <v>5689</v>
      </c>
      <c r="E1632" s="3" t="s">
        <v>5689</v>
      </c>
      <c r="F1632" s="3" t="s">
        <v>5689</v>
      </c>
      <c r="G1632" s="3" t="s">
        <v>5689</v>
      </c>
      <c r="H1632" s="3" t="s">
        <v>5689</v>
      </c>
      <c r="I1632" s="3" t="s">
        <v>5689</v>
      </c>
      <c r="J1632" s="3" t="s">
        <v>5689</v>
      </c>
      <c r="K1632" s="3" t="s">
        <v>5689</v>
      </c>
      <c r="L1632" s="3" t="str">
        <f>IF($A1632="NA","NA",VLOOKUP($A1632,'[1]Regression Table'!$A$2:$O$5964,6,FALSE))</f>
        <v>NA</v>
      </c>
      <c r="M1632" s="3" t="str">
        <f>IF($A1632="NA","NA",VLOOKUP($A1632,'[1]Regression Table'!$A$2:$O$5964,7,FALSE))</f>
        <v>NA</v>
      </c>
      <c r="N1632" s="3" t="str">
        <f>IF(A1632="NA","NA",VLOOKUP($A1632,'[1]Regression Table'!$A$2:$O$5964,8,FALSE))</f>
        <v>NA</v>
      </c>
      <c r="O1632" s="3" t="str">
        <f>IF(A1632="NA","NA",VLOOKUP($A1632,'[1]Regression Table'!$A$2:$O$5964,9,FALSE))</f>
        <v>NA</v>
      </c>
      <c r="P1632" s="3" t="str">
        <f>IF(A1632="NA","NA",VLOOKUP($A1632,'[1]Regression Table'!$A$2:$O$5964,10,FALSE))</f>
        <v>NA</v>
      </c>
      <c r="Q1632" s="3" t="str">
        <f>IF(A1632="NA","NA",VLOOKUP($A1632,'[1]Regression Table'!$A$2:$O$5964,11,FALSE))</f>
        <v>NA</v>
      </c>
      <c r="R1632" s="3" t="str">
        <f>IF(A1632="NA","NA",VLOOKUP($A1632,'[1]Regression Table'!$A$2:$O$5964,12,FALSE))</f>
        <v>NA</v>
      </c>
      <c r="S1632" s="3" t="str">
        <f>IF(A1632="NA","NA",VLOOKUP($A1632,'[1]Regression Table'!$A$2:$O$5964,13,FALSE))</f>
        <v>NA</v>
      </c>
      <c r="T1632" s="3" t="str">
        <f>IF(A1632="NA","NA",VLOOKUP($A1632,'[1]Regression Table'!$A$2:$O$5964,14,FALSE))</f>
        <v>NA</v>
      </c>
      <c r="U1632" s="3" t="str">
        <f>IF(A1632="NA","NA",VLOOKUP($A1632,'[1]Regression Table'!$A$2:$O$5964,15,FALSE))</f>
        <v>NA</v>
      </c>
      <c r="V1632" s="3" t="s">
        <v>5689</v>
      </c>
      <c r="W1632" s="6" t="s">
        <v>5689</v>
      </c>
      <c r="X1632" s="6" t="s">
        <v>5689</v>
      </c>
    </row>
    <row r="1633" spans="1:24" x14ac:dyDescent="0.2">
      <c r="A1633" s="2" t="s">
        <v>5689</v>
      </c>
      <c r="B1633" s="3" t="s">
        <v>5689</v>
      </c>
      <c r="C1633" s="3" t="s">
        <v>5689</v>
      </c>
      <c r="D1633" s="3" t="s">
        <v>5689</v>
      </c>
      <c r="E1633" s="3" t="s">
        <v>5689</v>
      </c>
      <c r="F1633" s="3" t="s">
        <v>5689</v>
      </c>
      <c r="G1633" s="3" t="s">
        <v>5689</v>
      </c>
      <c r="H1633" s="3" t="s">
        <v>5689</v>
      </c>
      <c r="I1633" s="3" t="s">
        <v>5689</v>
      </c>
      <c r="J1633" s="3" t="s">
        <v>5689</v>
      </c>
      <c r="K1633" s="3" t="s">
        <v>5689</v>
      </c>
      <c r="L1633" s="3" t="str">
        <f>IF($A1633="NA","NA",VLOOKUP($A1633,'[1]Regression Table'!$A$2:$O$5964,6,FALSE))</f>
        <v>NA</v>
      </c>
      <c r="M1633" s="3" t="str">
        <f>IF($A1633="NA","NA",VLOOKUP($A1633,'[1]Regression Table'!$A$2:$O$5964,7,FALSE))</f>
        <v>NA</v>
      </c>
      <c r="N1633" s="3" t="str">
        <f>IF(A1633="NA","NA",VLOOKUP($A1633,'[1]Regression Table'!$A$2:$O$5964,8,FALSE))</f>
        <v>NA</v>
      </c>
      <c r="O1633" s="3" t="str">
        <f>IF(A1633="NA","NA",VLOOKUP($A1633,'[1]Regression Table'!$A$2:$O$5964,9,FALSE))</f>
        <v>NA</v>
      </c>
      <c r="P1633" s="3" t="str">
        <f>IF(A1633="NA","NA",VLOOKUP($A1633,'[1]Regression Table'!$A$2:$O$5964,10,FALSE))</f>
        <v>NA</v>
      </c>
      <c r="Q1633" s="3" t="str">
        <f>IF(A1633="NA","NA",VLOOKUP($A1633,'[1]Regression Table'!$A$2:$O$5964,11,FALSE))</f>
        <v>NA</v>
      </c>
      <c r="R1633" s="3" t="str">
        <f>IF(A1633="NA","NA",VLOOKUP($A1633,'[1]Regression Table'!$A$2:$O$5964,12,FALSE))</f>
        <v>NA</v>
      </c>
      <c r="S1633" s="3" t="str">
        <f>IF(A1633="NA","NA",VLOOKUP($A1633,'[1]Regression Table'!$A$2:$O$5964,13,FALSE))</f>
        <v>NA</v>
      </c>
      <c r="T1633" s="3" t="str">
        <f>IF(A1633="NA","NA",VLOOKUP($A1633,'[1]Regression Table'!$A$2:$O$5964,14,FALSE))</f>
        <v>NA</v>
      </c>
      <c r="U1633" s="3" t="str">
        <f>IF(A1633="NA","NA",VLOOKUP($A1633,'[1]Regression Table'!$A$2:$O$5964,15,FALSE))</f>
        <v>NA</v>
      </c>
      <c r="V1633" s="3" t="s">
        <v>5689</v>
      </c>
      <c r="W1633" s="6" t="s">
        <v>5689</v>
      </c>
      <c r="X1633" s="6" t="s">
        <v>5689</v>
      </c>
    </row>
    <row r="1634" spans="1:24" x14ac:dyDescent="0.2">
      <c r="A1634" s="2" t="s">
        <v>5689</v>
      </c>
      <c r="B1634" s="3" t="s">
        <v>5689</v>
      </c>
      <c r="C1634" s="3" t="s">
        <v>5689</v>
      </c>
      <c r="D1634" s="3" t="s">
        <v>5689</v>
      </c>
      <c r="E1634" s="3" t="s">
        <v>5689</v>
      </c>
      <c r="F1634" s="3" t="s">
        <v>5689</v>
      </c>
      <c r="G1634" s="3" t="s">
        <v>5689</v>
      </c>
      <c r="H1634" s="3" t="s">
        <v>5689</v>
      </c>
      <c r="I1634" s="3" t="s">
        <v>5689</v>
      </c>
      <c r="J1634" s="3" t="s">
        <v>5689</v>
      </c>
      <c r="K1634" s="3" t="s">
        <v>5689</v>
      </c>
      <c r="L1634" s="3" t="str">
        <f>IF($A1634="NA","NA",VLOOKUP($A1634,'[1]Regression Table'!$A$2:$O$5964,6,FALSE))</f>
        <v>NA</v>
      </c>
      <c r="M1634" s="3" t="str">
        <f>IF($A1634="NA","NA",VLOOKUP($A1634,'[1]Regression Table'!$A$2:$O$5964,7,FALSE))</f>
        <v>NA</v>
      </c>
      <c r="N1634" s="3" t="str">
        <f>IF(A1634="NA","NA",VLOOKUP($A1634,'[1]Regression Table'!$A$2:$O$5964,8,FALSE))</f>
        <v>NA</v>
      </c>
      <c r="O1634" s="3" t="str">
        <f>IF(A1634="NA","NA",VLOOKUP($A1634,'[1]Regression Table'!$A$2:$O$5964,9,FALSE))</f>
        <v>NA</v>
      </c>
      <c r="P1634" s="3" t="str">
        <f>IF(A1634="NA","NA",VLOOKUP($A1634,'[1]Regression Table'!$A$2:$O$5964,10,FALSE))</f>
        <v>NA</v>
      </c>
      <c r="Q1634" s="3" t="str">
        <f>IF(A1634="NA","NA",VLOOKUP($A1634,'[1]Regression Table'!$A$2:$O$5964,11,FALSE))</f>
        <v>NA</v>
      </c>
      <c r="R1634" s="3" t="str">
        <f>IF(A1634="NA","NA",VLOOKUP($A1634,'[1]Regression Table'!$A$2:$O$5964,12,FALSE))</f>
        <v>NA</v>
      </c>
      <c r="S1634" s="3" t="str">
        <f>IF(A1634="NA","NA",VLOOKUP($A1634,'[1]Regression Table'!$A$2:$O$5964,13,FALSE))</f>
        <v>NA</v>
      </c>
      <c r="T1634" s="3" t="str">
        <f>IF(A1634="NA","NA",VLOOKUP($A1634,'[1]Regression Table'!$A$2:$O$5964,14,FALSE))</f>
        <v>NA</v>
      </c>
      <c r="U1634" s="3" t="str">
        <f>IF(A1634="NA","NA",VLOOKUP($A1634,'[1]Regression Table'!$A$2:$O$5964,15,FALSE))</f>
        <v>NA</v>
      </c>
      <c r="V1634" s="3" t="s">
        <v>5689</v>
      </c>
      <c r="W1634" s="6" t="s">
        <v>5689</v>
      </c>
      <c r="X1634" s="6" t="s">
        <v>5689</v>
      </c>
    </row>
    <row r="1635" spans="1:24" x14ac:dyDescent="0.2">
      <c r="A1635" s="2" t="s">
        <v>5689</v>
      </c>
      <c r="B1635" s="3" t="s">
        <v>5689</v>
      </c>
      <c r="C1635" s="3" t="s">
        <v>5689</v>
      </c>
      <c r="D1635" s="3" t="s">
        <v>5689</v>
      </c>
      <c r="E1635" s="3" t="s">
        <v>5689</v>
      </c>
      <c r="F1635" s="3" t="s">
        <v>5689</v>
      </c>
      <c r="G1635" s="3" t="s">
        <v>5689</v>
      </c>
      <c r="H1635" s="3" t="s">
        <v>5689</v>
      </c>
      <c r="I1635" s="3" t="s">
        <v>5689</v>
      </c>
      <c r="J1635" s="3" t="s">
        <v>5689</v>
      </c>
      <c r="K1635" s="3" t="s">
        <v>5689</v>
      </c>
      <c r="L1635" s="3" t="str">
        <f>IF($A1635="NA","NA",VLOOKUP($A1635,'[1]Regression Table'!$A$2:$O$5964,6,FALSE))</f>
        <v>NA</v>
      </c>
      <c r="M1635" s="3" t="str">
        <f>IF($A1635="NA","NA",VLOOKUP($A1635,'[1]Regression Table'!$A$2:$O$5964,7,FALSE))</f>
        <v>NA</v>
      </c>
      <c r="N1635" s="3" t="str">
        <f>IF(A1635="NA","NA",VLOOKUP($A1635,'[1]Regression Table'!$A$2:$O$5964,8,FALSE))</f>
        <v>NA</v>
      </c>
      <c r="O1635" s="3" t="str">
        <f>IF(A1635="NA","NA",VLOOKUP($A1635,'[1]Regression Table'!$A$2:$O$5964,9,FALSE))</f>
        <v>NA</v>
      </c>
      <c r="P1635" s="3" t="str">
        <f>IF(A1635="NA","NA",VLOOKUP($A1635,'[1]Regression Table'!$A$2:$O$5964,10,FALSE))</f>
        <v>NA</v>
      </c>
      <c r="Q1635" s="3" t="str">
        <f>IF(A1635="NA","NA",VLOOKUP($A1635,'[1]Regression Table'!$A$2:$O$5964,11,FALSE))</f>
        <v>NA</v>
      </c>
      <c r="R1635" s="3" t="str">
        <f>IF(A1635="NA","NA",VLOOKUP($A1635,'[1]Regression Table'!$A$2:$O$5964,12,FALSE))</f>
        <v>NA</v>
      </c>
      <c r="S1635" s="3" t="str">
        <f>IF(A1635="NA","NA",VLOOKUP($A1635,'[1]Regression Table'!$A$2:$O$5964,13,FALSE))</f>
        <v>NA</v>
      </c>
      <c r="T1635" s="3" t="str">
        <f>IF(A1635="NA","NA",VLOOKUP($A1635,'[1]Regression Table'!$A$2:$O$5964,14,FALSE))</f>
        <v>NA</v>
      </c>
      <c r="U1635" s="3" t="str">
        <f>IF(A1635="NA","NA",VLOOKUP($A1635,'[1]Regression Table'!$A$2:$O$5964,15,FALSE))</f>
        <v>NA</v>
      </c>
      <c r="V1635" s="3" t="s">
        <v>5689</v>
      </c>
      <c r="W1635" s="6" t="s">
        <v>5689</v>
      </c>
      <c r="X1635" s="6" t="s">
        <v>5689</v>
      </c>
    </row>
    <row r="1636" spans="1:24" x14ac:dyDescent="0.2">
      <c r="A1636" s="2" t="s">
        <v>5689</v>
      </c>
      <c r="B1636" s="3" t="s">
        <v>5689</v>
      </c>
      <c r="C1636" s="3" t="s">
        <v>5689</v>
      </c>
      <c r="D1636" s="3" t="s">
        <v>5689</v>
      </c>
      <c r="E1636" s="3" t="s">
        <v>5689</v>
      </c>
      <c r="F1636" s="3" t="s">
        <v>5689</v>
      </c>
      <c r="G1636" s="3" t="s">
        <v>5689</v>
      </c>
      <c r="H1636" s="3" t="s">
        <v>5689</v>
      </c>
      <c r="I1636" s="3" t="s">
        <v>5689</v>
      </c>
      <c r="J1636" s="3" t="s">
        <v>5689</v>
      </c>
      <c r="K1636" s="3" t="s">
        <v>5689</v>
      </c>
      <c r="L1636" s="3" t="str">
        <f>IF($A1636="NA","NA",VLOOKUP($A1636,'[1]Regression Table'!$A$2:$O$5964,6,FALSE))</f>
        <v>NA</v>
      </c>
      <c r="M1636" s="3" t="str">
        <f>IF($A1636="NA","NA",VLOOKUP($A1636,'[1]Regression Table'!$A$2:$O$5964,7,FALSE))</f>
        <v>NA</v>
      </c>
      <c r="N1636" s="3" t="str">
        <f>IF(A1636="NA","NA",VLOOKUP($A1636,'[1]Regression Table'!$A$2:$O$5964,8,FALSE))</f>
        <v>NA</v>
      </c>
      <c r="O1636" s="3" t="str">
        <f>IF(A1636="NA","NA",VLOOKUP($A1636,'[1]Regression Table'!$A$2:$O$5964,9,FALSE))</f>
        <v>NA</v>
      </c>
      <c r="P1636" s="3" t="str">
        <f>IF(A1636="NA","NA",VLOOKUP($A1636,'[1]Regression Table'!$A$2:$O$5964,10,FALSE))</f>
        <v>NA</v>
      </c>
      <c r="Q1636" s="3" t="str">
        <f>IF(A1636="NA","NA",VLOOKUP($A1636,'[1]Regression Table'!$A$2:$O$5964,11,FALSE))</f>
        <v>NA</v>
      </c>
      <c r="R1636" s="3" t="str">
        <f>IF(A1636="NA","NA",VLOOKUP($A1636,'[1]Regression Table'!$A$2:$O$5964,12,FALSE))</f>
        <v>NA</v>
      </c>
      <c r="S1636" s="3" t="str">
        <f>IF(A1636="NA","NA",VLOOKUP($A1636,'[1]Regression Table'!$A$2:$O$5964,13,FALSE))</f>
        <v>NA</v>
      </c>
      <c r="T1636" s="3" t="str">
        <f>IF(A1636="NA","NA",VLOOKUP($A1636,'[1]Regression Table'!$A$2:$O$5964,14,FALSE))</f>
        <v>NA</v>
      </c>
      <c r="U1636" s="3" t="str">
        <f>IF(A1636="NA","NA",VLOOKUP($A1636,'[1]Regression Table'!$A$2:$O$5964,15,FALSE))</f>
        <v>NA</v>
      </c>
      <c r="V1636" s="3" t="s">
        <v>5689</v>
      </c>
      <c r="W1636" s="6" t="s">
        <v>5689</v>
      </c>
      <c r="X1636" s="6" t="s">
        <v>5689</v>
      </c>
    </row>
    <row r="1637" spans="1:24" x14ac:dyDescent="0.2">
      <c r="A1637" s="2" t="s">
        <v>5689</v>
      </c>
      <c r="B1637" s="3" t="s">
        <v>5689</v>
      </c>
      <c r="C1637" s="3" t="s">
        <v>5689</v>
      </c>
      <c r="D1637" s="3" t="s">
        <v>5689</v>
      </c>
      <c r="E1637" s="3" t="s">
        <v>5689</v>
      </c>
      <c r="F1637" s="3" t="s">
        <v>5689</v>
      </c>
      <c r="G1637" s="3" t="s">
        <v>5689</v>
      </c>
      <c r="H1637" s="3" t="s">
        <v>5689</v>
      </c>
      <c r="I1637" s="3" t="s">
        <v>5689</v>
      </c>
      <c r="J1637" s="3" t="s">
        <v>5689</v>
      </c>
      <c r="K1637" s="3" t="s">
        <v>5689</v>
      </c>
      <c r="L1637" s="3" t="str">
        <f>IF($A1637="NA","NA",VLOOKUP($A1637,'[1]Regression Table'!$A$2:$O$5964,6,FALSE))</f>
        <v>NA</v>
      </c>
      <c r="M1637" s="3" t="str">
        <f>IF($A1637="NA","NA",VLOOKUP($A1637,'[1]Regression Table'!$A$2:$O$5964,7,FALSE))</f>
        <v>NA</v>
      </c>
      <c r="N1637" s="3" t="str">
        <f>IF(A1637="NA","NA",VLOOKUP($A1637,'[1]Regression Table'!$A$2:$O$5964,8,FALSE))</f>
        <v>NA</v>
      </c>
      <c r="O1637" s="3" t="str">
        <f>IF(A1637="NA","NA",VLOOKUP($A1637,'[1]Regression Table'!$A$2:$O$5964,9,FALSE))</f>
        <v>NA</v>
      </c>
      <c r="P1637" s="3" t="str">
        <f>IF(A1637="NA","NA",VLOOKUP($A1637,'[1]Regression Table'!$A$2:$O$5964,10,FALSE))</f>
        <v>NA</v>
      </c>
      <c r="Q1637" s="3" t="str">
        <f>IF(A1637="NA","NA",VLOOKUP($A1637,'[1]Regression Table'!$A$2:$O$5964,11,FALSE))</f>
        <v>NA</v>
      </c>
      <c r="R1637" s="3" t="str">
        <f>IF(A1637="NA","NA",VLOOKUP($A1637,'[1]Regression Table'!$A$2:$O$5964,12,FALSE))</f>
        <v>NA</v>
      </c>
      <c r="S1637" s="3" t="str">
        <f>IF(A1637="NA","NA",VLOOKUP($A1637,'[1]Regression Table'!$A$2:$O$5964,13,FALSE))</f>
        <v>NA</v>
      </c>
      <c r="T1637" s="3" t="str">
        <f>IF(A1637="NA","NA",VLOOKUP($A1637,'[1]Regression Table'!$A$2:$O$5964,14,FALSE))</f>
        <v>NA</v>
      </c>
      <c r="U1637" s="3" t="str">
        <f>IF(A1637="NA","NA",VLOOKUP($A1637,'[1]Regression Table'!$A$2:$O$5964,15,FALSE))</f>
        <v>NA</v>
      </c>
      <c r="V1637" s="3" t="s">
        <v>5689</v>
      </c>
      <c r="W1637" s="6" t="s">
        <v>5689</v>
      </c>
      <c r="X1637" s="6" t="s">
        <v>5689</v>
      </c>
    </row>
    <row r="1638" spans="1:24" x14ac:dyDescent="0.2">
      <c r="A1638" s="2" t="s">
        <v>4739</v>
      </c>
      <c r="B1638" s="3">
        <v>2</v>
      </c>
      <c r="C1638" s="3">
        <v>1</v>
      </c>
      <c r="D1638" s="3">
        <v>1</v>
      </c>
      <c r="E1638" s="3">
        <v>25</v>
      </c>
      <c r="F1638" s="3">
        <v>14</v>
      </c>
      <c r="G1638" s="3">
        <v>4</v>
      </c>
      <c r="H1638" s="3">
        <v>4</v>
      </c>
      <c r="I1638" s="3" t="s">
        <v>5689</v>
      </c>
      <c r="J1638" s="3">
        <v>1</v>
      </c>
      <c r="K1638" s="3">
        <v>1</v>
      </c>
      <c r="L1638" s="3">
        <f>IF($A1638="NA","NA",VLOOKUP($A1638,'[1]Regression Table'!$A$2:$O$5964,6,FALSE))</f>
        <v>-4.4661400000000004E-3</v>
      </c>
      <c r="M1638" s="3">
        <f>IF($A1638="NA","NA",VLOOKUP($A1638,'[1]Regression Table'!$A$2:$O$5964,7,FALSE))</f>
        <v>-3.4335200000000003E-2</v>
      </c>
      <c r="N1638" s="3">
        <f>IF(A1638="NA","NA",VLOOKUP($A1638,'[1]Regression Table'!$A$2:$O$5964,8,FALSE))</f>
        <v>-3.2451099999999997E-2</v>
      </c>
      <c r="O1638" s="3">
        <f>IF(A1638="NA","NA",VLOOKUP($A1638,'[1]Regression Table'!$A$2:$O$5964,9,FALSE))</f>
        <v>-1.64441E-2</v>
      </c>
      <c r="P1638" s="3">
        <f>IF(A1638="NA","NA",VLOOKUP($A1638,'[1]Regression Table'!$A$2:$O$5964,10,FALSE))</f>
        <v>3.7098100000000002E-2</v>
      </c>
      <c r="Q1638" s="3">
        <f>IF(A1638="NA","NA",VLOOKUP($A1638,'[1]Regression Table'!$A$2:$O$5964,11,FALSE))</f>
        <v>4.9796099999999998E-3</v>
      </c>
      <c r="R1638" s="3">
        <f>IF(A1638="NA","NA",VLOOKUP($A1638,'[1]Regression Table'!$A$2:$O$5964,12,FALSE))</f>
        <v>-3.6974500000000001E-3</v>
      </c>
      <c r="S1638" s="3">
        <f>IF(A1638="NA","NA",VLOOKUP($A1638,'[1]Regression Table'!$A$2:$O$5964,13,FALSE))</f>
        <v>-4.9411400000000001E-2</v>
      </c>
      <c r="T1638" s="3">
        <f>IF(A1638="NA","NA",VLOOKUP($A1638,'[1]Regression Table'!$A$2:$O$5964,14,FALSE))</f>
        <v>2.0617900000000002E-2</v>
      </c>
      <c r="U1638" s="3">
        <f>IF(A1638="NA","NA",VLOOKUP($A1638,'[1]Regression Table'!$A$2:$O$5964,15,FALSE))</f>
        <v>-2.4326299999999999E-4</v>
      </c>
      <c r="V1638" s="3">
        <v>1.82592E-4</v>
      </c>
      <c r="W1638" s="6">
        <v>-2.9964800000000002E-5</v>
      </c>
      <c r="X1638" s="6">
        <v>7.0335300000000004E-5</v>
      </c>
    </row>
    <row r="1639" spans="1:24" x14ac:dyDescent="0.2">
      <c r="A1639" s="2" t="s">
        <v>4740</v>
      </c>
      <c r="B1639" s="3">
        <v>2</v>
      </c>
      <c r="C1639" s="3">
        <v>1</v>
      </c>
      <c r="D1639" s="3">
        <v>1</v>
      </c>
      <c r="E1639" s="3">
        <v>20</v>
      </c>
      <c r="F1639" s="3">
        <v>6</v>
      </c>
      <c r="G1639" s="3">
        <v>2</v>
      </c>
      <c r="H1639" s="3">
        <v>3</v>
      </c>
      <c r="I1639" s="3" t="s">
        <v>5689</v>
      </c>
      <c r="J1639" s="3">
        <v>0</v>
      </c>
      <c r="K1639" s="3">
        <v>0</v>
      </c>
      <c r="L1639" s="3">
        <f>IF($A1639="NA","NA",VLOOKUP($A1639,'[1]Regression Table'!$A$2:$O$5964,6,FALSE))</f>
        <v>5.21602E-3</v>
      </c>
      <c r="M1639" s="3">
        <f>IF($A1639="NA","NA",VLOOKUP($A1639,'[1]Regression Table'!$A$2:$O$5964,7,FALSE))</f>
        <v>3.2123899999999999E-3</v>
      </c>
      <c r="N1639" s="3">
        <f>IF(A1639="NA","NA",VLOOKUP($A1639,'[1]Regression Table'!$A$2:$O$5964,8,FALSE))</f>
        <v>6.2143900000000002E-3</v>
      </c>
      <c r="O1639" s="3">
        <f>IF(A1639="NA","NA",VLOOKUP($A1639,'[1]Regression Table'!$A$2:$O$5964,9,FALSE))</f>
        <v>2.0503100000000001E-3</v>
      </c>
      <c r="P1639" s="3">
        <f>IF(A1639="NA","NA",VLOOKUP($A1639,'[1]Regression Table'!$A$2:$O$5964,10,FALSE))</f>
        <v>-4.5056799999999998E-3</v>
      </c>
      <c r="Q1639" s="3">
        <f>IF(A1639="NA","NA",VLOOKUP($A1639,'[1]Regression Table'!$A$2:$O$5964,11,FALSE))</f>
        <v>-3.1319E-3</v>
      </c>
      <c r="R1639" s="3">
        <f>IF(A1639="NA","NA",VLOOKUP($A1639,'[1]Regression Table'!$A$2:$O$5964,12,FALSE))</f>
        <v>5.1513799999999997E-3</v>
      </c>
      <c r="S1639" s="3">
        <f>IF(A1639="NA","NA",VLOOKUP($A1639,'[1]Regression Table'!$A$2:$O$5964,13,FALSE))</f>
        <v>5.6524000000000001E-3</v>
      </c>
      <c r="T1639" s="3">
        <f>IF(A1639="NA","NA",VLOOKUP($A1639,'[1]Regression Table'!$A$2:$O$5964,14,FALSE))</f>
        <v>-1.2639800000000001E-3</v>
      </c>
      <c r="U1639" s="3">
        <f>IF(A1639="NA","NA",VLOOKUP($A1639,'[1]Regression Table'!$A$2:$O$5964,15,FALSE))</f>
        <v>3.3654900000000001E-3</v>
      </c>
      <c r="V1639" s="3">
        <v>2.07691E-4</v>
      </c>
      <c r="W1639" s="6">
        <v>-2.3372700000000001E-5</v>
      </c>
      <c r="X1639" s="6">
        <v>6.6131500000000002E-5</v>
      </c>
    </row>
    <row r="1640" spans="1:24" x14ac:dyDescent="0.2">
      <c r="A1640" s="2" t="s">
        <v>4741</v>
      </c>
      <c r="B1640" s="3">
        <v>2</v>
      </c>
      <c r="C1640" s="3">
        <v>1</v>
      </c>
      <c r="D1640" s="3">
        <v>1</v>
      </c>
      <c r="E1640" s="3">
        <v>23</v>
      </c>
      <c r="F1640" s="3">
        <v>14</v>
      </c>
      <c r="G1640" s="3">
        <v>1</v>
      </c>
      <c r="H1640" s="3">
        <v>1</v>
      </c>
      <c r="I1640" s="3" t="s">
        <v>5689</v>
      </c>
      <c r="J1640" s="3">
        <v>1</v>
      </c>
      <c r="K1640" s="3">
        <v>1</v>
      </c>
      <c r="L1640" s="3">
        <f>IF($A1640="NA","NA",VLOOKUP($A1640,'[1]Regression Table'!$A$2:$O$5964,6,FALSE))</f>
        <v>-3.7495100000000002E-3</v>
      </c>
      <c r="M1640" s="3">
        <f>IF($A1640="NA","NA",VLOOKUP($A1640,'[1]Regression Table'!$A$2:$O$5964,7,FALSE))</f>
        <v>-3.67877E-2</v>
      </c>
      <c r="N1640" s="3">
        <f>IF(A1640="NA","NA",VLOOKUP($A1640,'[1]Regression Table'!$A$2:$O$5964,8,FALSE))</f>
        <v>-4.7326199999999999E-2</v>
      </c>
      <c r="O1640" s="3">
        <f>IF(A1640="NA","NA",VLOOKUP($A1640,'[1]Regression Table'!$A$2:$O$5964,9,FALSE))</f>
        <v>-8.3257000000000001E-3</v>
      </c>
      <c r="P1640" s="3">
        <f>IF(A1640="NA","NA",VLOOKUP($A1640,'[1]Regression Table'!$A$2:$O$5964,10,FALSE))</f>
        <v>4.4581700000000002E-2</v>
      </c>
      <c r="Q1640" s="3">
        <f>IF(A1640="NA","NA",VLOOKUP($A1640,'[1]Regression Table'!$A$2:$O$5964,11,FALSE))</f>
        <v>-2.72471E-3</v>
      </c>
      <c r="R1640" s="3">
        <f>IF(A1640="NA","NA",VLOOKUP($A1640,'[1]Regression Table'!$A$2:$O$5964,12,FALSE))</f>
        <v>1.32704E-3</v>
      </c>
      <c r="S1640" s="3">
        <f>IF(A1640="NA","NA",VLOOKUP($A1640,'[1]Regression Table'!$A$2:$O$5964,13,FALSE))</f>
        <v>2.6491900000000002E-4</v>
      </c>
      <c r="T1640" s="3">
        <f>IF(A1640="NA","NA",VLOOKUP($A1640,'[1]Regression Table'!$A$2:$O$5964,14,FALSE))</f>
        <v>2.4516999999999998E-3</v>
      </c>
      <c r="U1640" s="3">
        <f>IF(A1640="NA","NA",VLOOKUP($A1640,'[1]Regression Table'!$A$2:$O$5964,15,FALSE))</f>
        <v>-1.0656499999999999E-2</v>
      </c>
      <c r="V1640" s="3">
        <v>1.7854399999999999E-4</v>
      </c>
      <c r="W1640" s="6">
        <v>-2.74115E-5</v>
      </c>
      <c r="X1640" s="6">
        <v>7.3960699999999998E-5</v>
      </c>
    </row>
    <row r="1641" spans="1:24" x14ac:dyDescent="0.2">
      <c r="A1641" s="2" t="s">
        <v>5689</v>
      </c>
      <c r="B1641" s="3" t="s">
        <v>5689</v>
      </c>
      <c r="C1641" s="3" t="s">
        <v>5689</v>
      </c>
      <c r="D1641" s="3" t="s">
        <v>5689</v>
      </c>
      <c r="E1641" s="3" t="s">
        <v>5689</v>
      </c>
      <c r="F1641" s="3" t="s">
        <v>5689</v>
      </c>
      <c r="G1641" s="3" t="s">
        <v>5689</v>
      </c>
      <c r="H1641" s="3" t="s">
        <v>5689</v>
      </c>
      <c r="I1641" s="3" t="s">
        <v>5689</v>
      </c>
      <c r="J1641" s="3" t="s">
        <v>5689</v>
      </c>
      <c r="K1641" s="3" t="s">
        <v>5689</v>
      </c>
      <c r="L1641" s="3" t="str">
        <f>IF($A1641="NA","NA",VLOOKUP($A1641,'[1]Regression Table'!$A$2:$O$5964,6,FALSE))</f>
        <v>NA</v>
      </c>
      <c r="M1641" s="3" t="str">
        <f>IF($A1641="NA","NA",VLOOKUP($A1641,'[1]Regression Table'!$A$2:$O$5964,7,FALSE))</f>
        <v>NA</v>
      </c>
      <c r="N1641" s="3" t="str">
        <f>IF(A1641="NA","NA",VLOOKUP($A1641,'[1]Regression Table'!$A$2:$O$5964,8,FALSE))</f>
        <v>NA</v>
      </c>
      <c r="O1641" s="3" t="str">
        <f>IF(A1641="NA","NA",VLOOKUP($A1641,'[1]Regression Table'!$A$2:$O$5964,9,FALSE))</f>
        <v>NA</v>
      </c>
      <c r="P1641" s="3" t="str">
        <f>IF(A1641="NA","NA",VLOOKUP($A1641,'[1]Regression Table'!$A$2:$O$5964,10,FALSE))</f>
        <v>NA</v>
      </c>
      <c r="Q1641" s="3" t="str">
        <f>IF(A1641="NA","NA",VLOOKUP($A1641,'[1]Regression Table'!$A$2:$O$5964,11,FALSE))</f>
        <v>NA</v>
      </c>
      <c r="R1641" s="3" t="str">
        <f>IF(A1641="NA","NA",VLOOKUP($A1641,'[1]Regression Table'!$A$2:$O$5964,12,FALSE))</f>
        <v>NA</v>
      </c>
      <c r="S1641" s="3" t="str">
        <f>IF(A1641="NA","NA",VLOOKUP($A1641,'[1]Regression Table'!$A$2:$O$5964,13,FALSE))</f>
        <v>NA</v>
      </c>
      <c r="T1641" s="3" t="str">
        <f>IF(A1641="NA","NA",VLOOKUP($A1641,'[1]Regression Table'!$A$2:$O$5964,14,FALSE))</f>
        <v>NA</v>
      </c>
      <c r="U1641" s="3" t="str">
        <f>IF(A1641="NA","NA",VLOOKUP($A1641,'[1]Regression Table'!$A$2:$O$5964,15,FALSE))</f>
        <v>NA</v>
      </c>
      <c r="V1641" s="3" t="s">
        <v>5689</v>
      </c>
      <c r="W1641" s="6" t="s">
        <v>5689</v>
      </c>
      <c r="X1641" s="6" t="s">
        <v>5689</v>
      </c>
    </row>
    <row r="1642" spans="1:24" x14ac:dyDescent="0.2">
      <c r="A1642" s="2" t="s">
        <v>4742</v>
      </c>
      <c r="B1642" s="3">
        <v>2</v>
      </c>
      <c r="C1642" s="3">
        <v>1</v>
      </c>
      <c r="D1642" s="3">
        <v>2</v>
      </c>
      <c r="E1642" s="3">
        <v>59</v>
      </c>
      <c r="F1642" s="3">
        <v>6</v>
      </c>
      <c r="G1642" s="3">
        <v>2</v>
      </c>
      <c r="H1642" s="3">
        <v>2</v>
      </c>
      <c r="I1642" s="3" t="s">
        <v>5689</v>
      </c>
      <c r="J1642" s="3">
        <v>1</v>
      </c>
      <c r="K1642" s="3">
        <v>0</v>
      </c>
      <c r="L1642" s="3">
        <f>IF($A1642="NA","NA",VLOOKUP($A1642,'[1]Regression Table'!$A$2:$O$5964,6,FALSE))</f>
        <v>5.0323199999999998E-3</v>
      </c>
      <c r="M1642" s="3">
        <f>IF($A1642="NA","NA",VLOOKUP($A1642,'[1]Regression Table'!$A$2:$O$5964,7,FALSE))</f>
        <v>4.8236299999999998E-3</v>
      </c>
      <c r="N1642" s="3">
        <f>IF(A1642="NA","NA",VLOOKUP($A1642,'[1]Regression Table'!$A$2:$O$5964,8,FALSE))</f>
        <v>5.4929999999999996E-3</v>
      </c>
      <c r="O1642" s="3">
        <f>IF(A1642="NA","NA",VLOOKUP($A1642,'[1]Regression Table'!$A$2:$O$5964,9,FALSE))</f>
        <v>3.7737399999999998E-3</v>
      </c>
      <c r="P1642" s="3">
        <f>IF(A1642="NA","NA",VLOOKUP($A1642,'[1]Regression Table'!$A$2:$O$5964,10,FALSE))</f>
        <v>5.1112300000000005E-4</v>
      </c>
      <c r="Q1642" s="3">
        <f>IF(A1642="NA","NA",VLOOKUP($A1642,'[1]Regression Table'!$A$2:$O$5964,11,FALSE))</f>
        <v>-2.9157100000000002E-3</v>
      </c>
      <c r="R1642" s="3">
        <f>IF(A1642="NA","NA",VLOOKUP($A1642,'[1]Regression Table'!$A$2:$O$5964,12,FALSE))</f>
        <v>-5.4377199999999998E-4</v>
      </c>
      <c r="S1642" s="3">
        <f>IF(A1642="NA","NA",VLOOKUP($A1642,'[1]Regression Table'!$A$2:$O$5964,13,FALSE))</f>
        <v>2.97401E-3</v>
      </c>
      <c r="T1642" s="3">
        <f>IF(A1642="NA","NA",VLOOKUP($A1642,'[1]Regression Table'!$A$2:$O$5964,14,FALSE))</f>
        <v>-3.5120899999999998E-3</v>
      </c>
      <c r="U1642" s="3">
        <f>IF(A1642="NA","NA",VLOOKUP($A1642,'[1]Regression Table'!$A$2:$O$5964,15,FALSE))</f>
        <v>4.8133500000000001E-3</v>
      </c>
      <c r="V1642" s="3">
        <v>1.9852100000000001E-4</v>
      </c>
      <c r="W1642" s="6">
        <v>-2.5774000000000001E-5</v>
      </c>
      <c r="X1642" s="6">
        <v>6.4366099999999993E-5</v>
      </c>
    </row>
    <row r="1643" spans="1:24" x14ac:dyDescent="0.2">
      <c r="A1643" s="2" t="s">
        <v>4743</v>
      </c>
      <c r="B1643" s="3">
        <v>2</v>
      </c>
      <c r="C1643" s="3">
        <v>1</v>
      </c>
      <c r="D1643" s="3">
        <v>2</v>
      </c>
      <c r="E1643" s="3">
        <v>26</v>
      </c>
      <c r="F1643" s="3">
        <v>6</v>
      </c>
      <c r="G1643" s="3">
        <v>3</v>
      </c>
      <c r="H1643" s="3">
        <v>1</v>
      </c>
      <c r="I1643" s="3" t="s">
        <v>5689</v>
      </c>
      <c r="J1643" s="3">
        <v>1</v>
      </c>
      <c r="K1643" s="3">
        <v>1</v>
      </c>
      <c r="L1643" s="3">
        <f>IF($A1643="NA","NA",VLOOKUP($A1643,'[1]Regression Table'!$A$2:$O$5964,6,FALSE))</f>
        <v>4.9238900000000002E-3</v>
      </c>
      <c r="M1643" s="3">
        <f>IF($A1643="NA","NA",VLOOKUP($A1643,'[1]Regression Table'!$A$2:$O$5964,7,FALSE))</f>
        <v>3.0712600000000001E-3</v>
      </c>
      <c r="N1643" s="3">
        <f>IF(A1643="NA","NA",VLOOKUP($A1643,'[1]Regression Table'!$A$2:$O$5964,8,FALSE))</f>
        <v>5.6033599999999999E-3</v>
      </c>
      <c r="O1643" s="3">
        <f>IF(A1643="NA","NA",VLOOKUP($A1643,'[1]Regression Table'!$A$2:$O$5964,9,FALSE))</f>
        <v>3.6358499999999999E-3</v>
      </c>
      <c r="P1643" s="3">
        <f>IF(A1643="NA","NA",VLOOKUP($A1643,'[1]Regression Table'!$A$2:$O$5964,10,FALSE))</f>
        <v>6.9609399999999997E-4</v>
      </c>
      <c r="Q1643" s="3">
        <f>IF(A1643="NA","NA",VLOOKUP($A1643,'[1]Regression Table'!$A$2:$O$5964,11,FALSE))</f>
        <v>-6.6647500000000003E-4</v>
      </c>
      <c r="R1643" s="3">
        <f>IF(A1643="NA","NA",VLOOKUP($A1643,'[1]Regression Table'!$A$2:$O$5964,12,FALSE))</f>
        <v>1.55718E-3</v>
      </c>
      <c r="S1643" s="3">
        <f>IF(A1643="NA","NA",VLOOKUP($A1643,'[1]Regression Table'!$A$2:$O$5964,13,FALSE))</f>
        <v>4.0879799999999997E-3</v>
      </c>
      <c r="T1643" s="3">
        <f>IF(A1643="NA","NA",VLOOKUP($A1643,'[1]Regression Table'!$A$2:$O$5964,14,FALSE))</f>
        <v>-6.11131E-3</v>
      </c>
      <c r="U1643" s="3">
        <f>IF(A1643="NA","NA",VLOOKUP($A1643,'[1]Regression Table'!$A$2:$O$5964,15,FALSE))</f>
        <v>8.55618E-3</v>
      </c>
      <c r="V1643" s="3">
        <v>2.1805699999999999E-4</v>
      </c>
      <c r="W1643" s="6">
        <v>-1.8695500000000001E-5</v>
      </c>
      <c r="X1643" s="6">
        <v>6.8263500000000001E-5</v>
      </c>
    </row>
    <row r="1644" spans="1:24" x14ac:dyDescent="0.2">
      <c r="A1644" s="2" t="s">
        <v>5689</v>
      </c>
      <c r="B1644" s="3" t="s">
        <v>5689</v>
      </c>
      <c r="C1644" s="3" t="s">
        <v>5689</v>
      </c>
      <c r="D1644" s="3" t="s">
        <v>5689</v>
      </c>
      <c r="E1644" s="3" t="s">
        <v>5689</v>
      </c>
      <c r="F1644" s="3" t="s">
        <v>5689</v>
      </c>
      <c r="G1644" s="3" t="s">
        <v>5689</v>
      </c>
      <c r="H1644" s="3" t="s">
        <v>5689</v>
      </c>
      <c r="I1644" s="3" t="s">
        <v>5689</v>
      </c>
      <c r="J1644" s="3" t="s">
        <v>5689</v>
      </c>
      <c r="K1644" s="3" t="s">
        <v>5689</v>
      </c>
      <c r="L1644" s="3" t="str">
        <f>IF($A1644="NA","NA",VLOOKUP($A1644,'[1]Regression Table'!$A$2:$O$5964,6,FALSE))</f>
        <v>NA</v>
      </c>
      <c r="M1644" s="3" t="str">
        <f>IF($A1644="NA","NA",VLOOKUP($A1644,'[1]Regression Table'!$A$2:$O$5964,7,FALSE))</f>
        <v>NA</v>
      </c>
      <c r="N1644" s="3" t="str">
        <f>IF(A1644="NA","NA",VLOOKUP($A1644,'[1]Regression Table'!$A$2:$O$5964,8,FALSE))</f>
        <v>NA</v>
      </c>
      <c r="O1644" s="3" t="str">
        <f>IF(A1644="NA","NA",VLOOKUP($A1644,'[1]Regression Table'!$A$2:$O$5964,9,FALSE))</f>
        <v>NA</v>
      </c>
      <c r="P1644" s="3" t="str">
        <f>IF(A1644="NA","NA",VLOOKUP($A1644,'[1]Regression Table'!$A$2:$O$5964,10,FALSE))</f>
        <v>NA</v>
      </c>
      <c r="Q1644" s="3" t="str">
        <f>IF(A1644="NA","NA",VLOOKUP($A1644,'[1]Regression Table'!$A$2:$O$5964,11,FALSE))</f>
        <v>NA</v>
      </c>
      <c r="R1644" s="3" t="str">
        <f>IF(A1644="NA","NA",VLOOKUP($A1644,'[1]Regression Table'!$A$2:$O$5964,12,FALSE))</f>
        <v>NA</v>
      </c>
      <c r="S1644" s="3" t="str">
        <f>IF(A1644="NA","NA",VLOOKUP($A1644,'[1]Regression Table'!$A$2:$O$5964,13,FALSE))</f>
        <v>NA</v>
      </c>
      <c r="T1644" s="3" t="str">
        <f>IF(A1644="NA","NA",VLOOKUP($A1644,'[1]Regression Table'!$A$2:$O$5964,14,FALSE))</f>
        <v>NA</v>
      </c>
      <c r="U1644" s="3" t="str">
        <f>IF(A1644="NA","NA",VLOOKUP($A1644,'[1]Regression Table'!$A$2:$O$5964,15,FALSE))</f>
        <v>NA</v>
      </c>
      <c r="V1644" s="3" t="s">
        <v>5689</v>
      </c>
      <c r="W1644" s="6" t="s">
        <v>5689</v>
      </c>
      <c r="X1644" s="6" t="s">
        <v>5689</v>
      </c>
    </row>
    <row r="1645" spans="1:24" x14ac:dyDescent="0.2">
      <c r="A1645" s="2" t="s">
        <v>4744</v>
      </c>
      <c r="B1645" s="3">
        <v>2</v>
      </c>
      <c r="C1645" s="3">
        <v>1</v>
      </c>
      <c r="D1645" s="3">
        <v>2</v>
      </c>
      <c r="E1645" s="3">
        <v>33</v>
      </c>
      <c r="F1645" s="3">
        <v>6</v>
      </c>
      <c r="G1645" s="3">
        <v>3</v>
      </c>
      <c r="H1645" s="3">
        <v>1</v>
      </c>
      <c r="I1645" s="3" t="s">
        <v>5689</v>
      </c>
      <c r="J1645" s="3">
        <v>0</v>
      </c>
      <c r="K1645" s="3">
        <v>0</v>
      </c>
      <c r="L1645" s="3">
        <f>IF($A1645="NA","NA",VLOOKUP($A1645,'[1]Regression Table'!$A$2:$O$5964,6,FALSE))</f>
        <v>4.7340300000000002E-3</v>
      </c>
      <c r="M1645" s="3">
        <f>IF($A1645="NA","NA",VLOOKUP($A1645,'[1]Regression Table'!$A$2:$O$5964,7,FALSE))</f>
        <v>4.6684300000000003E-3</v>
      </c>
      <c r="N1645" s="3">
        <f>IF(A1645="NA","NA",VLOOKUP($A1645,'[1]Regression Table'!$A$2:$O$5964,8,FALSE))</f>
        <v>5.0717699999999998E-3</v>
      </c>
      <c r="O1645" s="3">
        <f>IF(A1645="NA","NA",VLOOKUP($A1645,'[1]Regression Table'!$A$2:$O$5964,9,FALSE))</f>
        <v>5.1648900000000001E-3</v>
      </c>
      <c r="P1645" s="3">
        <f>IF(A1645="NA","NA",VLOOKUP($A1645,'[1]Regression Table'!$A$2:$O$5964,10,FALSE))</f>
        <v>4.9791899999999999E-4</v>
      </c>
      <c r="Q1645" s="3">
        <f>IF(A1645="NA","NA",VLOOKUP($A1645,'[1]Regression Table'!$A$2:$O$5964,11,FALSE))</f>
        <v>7.2948299999999995E-4</v>
      </c>
      <c r="R1645" s="3">
        <f>IF(A1645="NA","NA",VLOOKUP($A1645,'[1]Regression Table'!$A$2:$O$5964,12,FALSE))</f>
        <v>1.4127200000000001E-4</v>
      </c>
      <c r="S1645" s="3">
        <f>IF(A1645="NA","NA",VLOOKUP($A1645,'[1]Regression Table'!$A$2:$O$5964,13,FALSE))</f>
        <v>3.8216299999999999E-3</v>
      </c>
      <c r="T1645" s="3">
        <f>IF(A1645="NA","NA",VLOOKUP($A1645,'[1]Regression Table'!$A$2:$O$5964,14,FALSE))</f>
        <v>-1.7297300000000001E-4</v>
      </c>
      <c r="U1645" s="3">
        <f>IF(A1645="NA","NA",VLOOKUP($A1645,'[1]Regression Table'!$A$2:$O$5964,15,FALSE))</f>
        <v>1.06205E-2</v>
      </c>
      <c r="V1645" s="3">
        <v>2.01707E-4</v>
      </c>
      <c r="W1645" s="6">
        <v>-2.0894600000000002E-5</v>
      </c>
      <c r="X1645" s="6">
        <v>7.1105299999999998E-5</v>
      </c>
    </row>
    <row r="1646" spans="1:24" x14ac:dyDescent="0.2">
      <c r="A1646" s="2" t="s">
        <v>4745</v>
      </c>
      <c r="B1646" s="3">
        <v>2</v>
      </c>
      <c r="C1646" s="3">
        <v>1</v>
      </c>
      <c r="D1646" s="3">
        <v>1</v>
      </c>
      <c r="E1646" s="3">
        <v>41</v>
      </c>
      <c r="F1646" s="3">
        <v>6</v>
      </c>
      <c r="G1646" s="3">
        <v>4</v>
      </c>
      <c r="H1646" s="3">
        <v>1</v>
      </c>
      <c r="I1646" s="3" t="s">
        <v>5689</v>
      </c>
      <c r="J1646" s="3">
        <v>1</v>
      </c>
      <c r="K1646" s="3">
        <v>0</v>
      </c>
      <c r="L1646" s="3">
        <f>IF($A1646="NA","NA",VLOOKUP($A1646,'[1]Regression Table'!$A$2:$O$5964,6,FALSE))</f>
        <v>5.0657899999999997E-3</v>
      </c>
      <c r="M1646" s="3">
        <f>IF($A1646="NA","NA",VLOOKUP($A1646,'[1]Regression Table'!$A$2:$O$5964,7,FALSE))</f>
        <v>4.6359799999999996E-3</v>
      </c>
      <c r="N1646" s="3">
        <f>IF(A1646="NA","NA",VLOOKUP($A1646,'[1]Regression Table'!$A$2:$O$5964,8,FALSE))</f>
        <v>2.6388200000000001E-3</v>
      </c>
      <c r="O1646" s="3">
        <f>IF(A1646="NA","NA",VLOOKUP($A1646,'[1]Regression Table'!$A$2:$O$5964,9,FALSE))</f>
        <v>-4.42571E-4</v>
      </c>
      <c r="P1646" s="3">
        <f>IF(A1646="NA","NA",VLOOKUP($A1646,'[1]Regression Table'!$A$2:$O$5964,10,FALSE))</f>
        <v>-1.28097E-3</v>
      </c>
      <c r="Q1646" s="3">
        <f>IF(A1646="NA","NA",VLOOKUP($A1646,'[1]Regression Table'!$A$2:$O$5964,11,FALSE))</f>
        <v>2.6744500000000001E-3</v>
      </c>
      <c r="R1646" s="3">
        <f>IF(A1646="NA","NA",VLOOKUP($A1646,'[1]Regression Table'!$A$2:$O$5964,12,FALSE))</f>
        <v>2.95904E-3</v>
      </c>
      <c r="S1646" s="3">
        <f>IF(A1646="NA","NA",VLOOKUP($A1646,'[1]Regression Table'!$A$2:$O$5964,13,FALSE))</f>
        <v>4.5455699999999996E-3</v>
      </c>
      <c r="T1646" s="3">
        <f>IF(A1646="NA","NA",VLOOKUP($A1646,'[1]Regression Table'!$A$2:$O$5964,14,FALSE))</f>
        <v>2.9018199999999998E-3</v>
      </c>
      <c r="U1646" s="3">
        <f>IF(A1646="NA","NA",VLOOKUP($A1646,'[1]Regression Table'!$A$2:$O$5964,15,FALSE))</f>
        <v>8.7010400000000002E-3</v>
      </c>
      <c r="V1646" s="3">
        <v>1.8714099999999999E-4</v>
      </c>
      <c r="W1646" s="6">
        <v>-2.8668499999999998E-5</v>
      </c>
      <c r="X1646" s="6">
        <v>5.9406200000000001E-5</v>
      </c>
    </row>
    <row r="1647" spans="1:24" x14ac:dyDescent="0.2">
      <c r="A1647" s="2" t="s">
        <v>4746</v>
      </c>
      <c r="B1647" s="3">
        <v>2</v>
      </c>
      <c r="C1647" s="3">
        <v>1</v>
      </c>
      <c r="D1647" s="3">
        <v>1</v>
      </c>
      <c r="E1647" s="3">
        <v>47</v>
      </c>
      <c r="F1647" s="3">
        <v>14</v>
      </c>
      <c r="G1647" s="3">
        <v>1</v>
      </c>
      <c r="H1647" s="3">
        <v>5</v>
      </c>
      <c r="I1647" s="3" t="s">
        <v>5689</v>
      </c>
      <c r="J1647" s="3">
        <v>0</v>
      </c>
      <c r="K1647" s="3">
        <v>0</v>
      </c>
      <c r="L1647" s="3">
        <f>IF($A1647="NA","NA",VLOOKUP($A1647,'[1]Regression Table'!$A$2:$O$5964,6,FALSE))</f>
        <v>-1.82602E-3</v>
      </c>
      <c r="M1647" s="3">
        <f>IF($A1647="NA","NA",VLOOKUP($A1647,'[1]Regression Table'!$A$2:$O$5964,7,FALSE))</f>
        <v>-2.1137400000000001E-2</v>
      </c>
      <c r="N1647" s="3">
        <f>IF(A1647="NA","NA",VLOOKUP($A1647,'[1]Regression Table'!$A$2:$O$5964,8,FALSE))</f>
        <v>-7.7765699999999993E-2</v>
      </c>
      <c r="O1647" s="3">
        <f>IF(A1647="NA","NA",VLOOKUP($A1647,'[1]Regression Table'!$A$2:$O$5964,9,FALSE))</f>
        <v>2.80959E-2</v>
      </c>
      <c r="P1647" s="3">
        <f>IF(A1647="NA","NA",VLOOKUP($A1647,'[1]Regression Table'!$A$2:$O$5964,10,FALSE))</f>
        <v>-8.0189399999999994E-2</v>
      </c>
      <c r="Q1647" s="3">
        <f>IF(A1647="NA","NA",VLOOKUP($A1647,'[1]Regression Table'!$A$2:$O$5964,11,FALSE))</f>
        <v>1.9246700000000001E-3</v>
      </c>
      <c r="R1647" s="3">
        <f>IF(A1647="NA","NA",VLOOKUP($A1647,'[1]Regression Table'!$A$2:$O$5964,12,FALSE))</f>
        <v>-1.07938E-3</v>
      </c>
      <c r="S1647" s="3">
        <f>IF(A1647="NA","NA",VLOOKUP($A1647,'[1]Regression Table'!$A$2:$O$5964,13,FALSE))</f>
        <v>-2.4098800000000001E-3</v>
      </c>
      <c r="T1647" s="3">
        <f>IF(A1647="NA","NA",VLOOKUP($A1647,'[1]Regression Table'!$A$2:$O$5964,14,FALSE))</f>
        <v>-2.2084499999999998E-3</v>
      </c>
      <c r="U1647" s="3">
        <f>IF(A1647="NA","NA",VLOOKUP($A1647,'[1]Regression Table'!$A$2:$O$5964,15,FALSE))</f>
        <v>6.7949500000000001E-3</v>
      </c>
      <c r="V1647" s="3">
        <v>1.8049400000000001E-4</v>
      </c>
      <c r="W1647" s="6">
        <v>-2.5406799999999999E-5</v>
      </c>
      <c r="X1647" s="6">
        <v>6.7261099999999999E-5</v>
      </c>
    </row>
    <row r="1648" spans="1:24" x14ac:dyDescent="0.2">
      <c r="A1648" s="2" t="s">
        <v>5689</v>
      </c>
      <c r="B1648" s="3" t="s">
        <v>5689</v>
      </c>
      <c r="C1648" s="3" t="s">
        <v>5689</v>
      </c>
      <c r="D1648" s="3" t="s">
        <v>5689</v>
      </c>
      <c r="E1648" s="3" t="s">
        <v>5689</v>
      </c>
      <c r="F1648" s="3" t="s">
        <v>5689</v>
      </c>
      <c r="G1648" s="3" t="s">
        <v>5689</v>
      </c>
      <c r="H1648" s="3" t="s">
        <v>5689</v>
      </c>
      <c r="I1648" s="3" t="s">
        <v>5689</v>
      </c>
      <c r="J1648" s="3" t="s">
        <v>5689</v>
      </c>
      <c r="K1648" s="3" t="s">
        <v>5689</v>
      </c>
      <c r="L1648" s="3" t="str">
        <f>IF($A1648="NA","NA",VLOOKUP($A1648,'[1]Regression Table'!$A$2:$O$5964,6,FALSE))</f>
        <v>NA</v>
      </c>
      <c r="M1648" s="3" t="str">
        <f>IF($A1648="NA","NA",VLOOKUP($A1648,'[1]Regression Table'!$A$2:$O$5964,7,FALSE))</f>
        <v>NA</v>
      </c>
      <c r="N1648" s="3" t="str">
        <f>IF(A1648="NA","NA",VLOOKUP($A1648,'[1]Regression Table'!$A$2:$O$5964,8,FALSE))</f>
        <v>NA</v>
      </c>
      <c r="O1648" s="3" t="str">
        <f>IF(A1648="NA","NA",VLOOKUP($A1648,'[1]Regression Table'!$A$2:$O$5964,9,FALSE))</f>
        <v>NA</v>
      </c>
      <c r="P1648" s="3" t="str">
        <f>IF(A1648="NA","NA",VLOOKUP($A1648,'[1]Regression Table'!$A$2:$O$5964,10,FALSE))</f>
        <v>NA</v>
      </c>
      <c r="Q1648" s="3" t="str">
        <f>IF(A1648="NA","NA",VLOOKUP($A1648,'[1]Regression Table'!$A$2:$O$5964,11,FALSE))</f>
        <v>NA</v>
      </c>
      <c r="R1648" s="3" t="str">
        <f>IF(A1648="NA","NA",VLOOKUP($A1648,'[1]Regression Table'!$A$2:$O$5964,12,FALSE))</f>
        <v>NA</v>
      </c>
      <c r="S1648" s="3" t="str">
        <f>IF(A1648="NA","NA",VLOOKUP($A1648,'[1]Regression Table'!$A$2:$O$5964,13,FALSE))</f>
        <v>NA</v>
      </c>
      <c r="T1648" s="3" t="str">
        <f>IF(A1648="NA","NA",VLOOKUP($A1648,'[1]Regression Table'!$A$2:$O$5964,14,FALSE))</f>
        <v>NA</v>
      </c>
      <c r="U1648" s="3" t="str">
        <f>IF(A1648="NA","NA",VLOOKUP($A1648,'[1]Regression Table'!$A$2:$O$5964,15,FALSE))</f>
        <v>NA</v>
      </c>
      <c r="V1648" s="3" t="s">
        <v>5689</v>
      </c>
      <c r="W1648" s="6" t="s">
        <v>5689</v>
      </c>
      <c r="X1648" s="6" t="s">
        <v>5689</v>
      </c>
    </row>
    <row r="1649" spans="1:24" x14ac:dyDescent="0.2">
      <c r="A1649" s="2" t="s">
        <v>4747</v>
      </c>
      <c r="B1649" s="3">
        <v>2</v>
      </c>
      <c r="C1649" s="3">
        <v>1</v>
      </c>
      <c r="D1649" s="3">
        <v>2</v>
      </c>
      <c r="E1649" s="3">
        <v>38</v>
      </c>
      <c r="F1649" s="3">
        <v>6</v>
      </c>
      <c r="G1649" s="3">
        <v>3</v>
      </c>
      <c r="H1649" s="3">
        <v>2</v>
      </c>
      <c r="I1649" s="3" t="s">
        <v>5689</v>
      </c>
      <c r="J1649" s="3">
        <v>1</v>
      </c>
      <c r="K1649" s="3">
        <v>0</v>
      </c>
      <c r="L1649" s="3">
        <f>IF($A1649="NA","NA",VLOOKUP($A1649,'[1]Regression Table'!$A$2:$O$5964,6,FALSE))</f>
        <v>4.0621399999999997E-3</v>
      </c>
      <c r="M1649" s="3">
        <f>IF($A1649="NA","NA",VLOOKUP($A1649,'[1]Regression Table'!$A$2:$O$5964,7,FALSE))</f>
        <v>-2.3655299999999998E-3</v>
      </c>
      <c r="N1649" s="3">
        <f>IF(A1649="NA","NA",VLOOKUP($A1649,'[1]Regression Table'!$A$2:$O$5964,8,FALSE))</f>
        <v>1.13369E-2</v>
      </c>
      <c r="O1649" s="3">
        <f>IF(A1649="NA","NA",VLOOKUP($A1649,'[1]Regression Table'!$A$2:$O$5964,9,FALSE))</f>
        <v>9.9201500000000008E-3</v>
      </c>
      <c r="P1649" s="3">
        <f>IF(A1649="NA","NA",VLOOKUP($A1649,'[1]Regression Table'!$A$2:$O$5964,10,FALSE))</f>
        <v>-9.5317299999999998E-4</v>
      </c>
      <c r="Q1649" s="3">
        <f>IF(A1649="NA","NA",VLOOKUP($A1649,'[1]Regression Table'!$A$2:$O$5964,11,FALSE))</f>
        <v>6.9550999999999999E-4</v>
      </c>
      <c r="R1649" s="3">
        <f>IF(A1649="NA","NA",VLOOKUP($A1649,'[1]Regression Table'!$A$2:$O$5964,12,FALSE))</f>
        <v>-1.52181E-3</v>
      </c>
      <c r="S1649" s="3">
        <f>IF(A1649="NA","NA",VLOOKUP($A1649,'[1]Regression Table'!$A$2:$O$5964,13,FALSE))</f>
        <v>3.63313E-3</v>
      </c>
      <c r="T1649" s="3">
        <f>IF(A1649="NA","NA",VLOOKUP($A1649,'[1]Regression Table'!$A$2:$O$5964,14,FALSE))</f>
        <v>-4.4686300000000003E-3</v>
      </c>
      <c r="U1649" s="3">
        <f>IF(A1649="NA","NA",VLOOKUP($A1649,'[1]Regression Table'!$A$2:$O$5964,15,FALSE))</f>
        <v>8.9194800000000005E-3</v>
      </c>
      <c r="V1649" s="3">
        <v>2.0890399999999999E-4</v>
      </c>
      <c r="W1649" s="6">
        <v>-2.39364E-5</v>
      </c>
      <c r="X1649" s="6">
        <v>6.2649400000000004E-5</v>
      </c>
    </row>
    <row r="1650" spans="1:24" x14ac:dyDescent="0.2">
      <c r="A1650" s="2" t="s">
        <v>4748</v>
      </c>
      <c r="B1650" s="3">
        <v>2</v>
      </c>
      <c r="C1650" s="3">
        <v>1</v>
      </c>
      <c r="D1650" s="3">
        <v>1</v>
      </c>
      <c r="E1650" s="3">
        <v>21</v>
      </c>
      <c r="F1650" s="3">
        <v>14</v>
      </c>
      <c r="G1650" s="3">
        <v>2</v>
      </c>
      <c r="H1650" s="3">
        <v>1</v>
      </c>
      <c r="I1650" s="3" t="s">
        <v>5689</v>
      </c>
      <c r="J1650" s="3">
        <v>1</v>
      </c>
      <c r="K1650" s="3">
        <v>0</v>
      </c>
      <c r="L1650" s="3">
        <f>IF($A1650="NA","NA",VLOOKUP($A1650,'[1]Regression Table'!$A$2:$O$5964,6,FALSE))</f>
        <v>4.5423299999999998E-3</v>
      </c>
      <c r="M1650" s="3">
        <f>IF($A1650="NA","NA",VLOOKUP($A1650,'[1]Regression Table'!$A$2:$O$5964,7,FALSE))</f>
        <v>1.0797599999999999E-3</v>
      </c>
      <c r="N1650" s="3">
        <f>IF(A1650="NA","NA",VLOOKUP($A1650,'[1]Regression Table'!$A$2:$O$5964,8,FALSE))</f>
        <v>-3.7929999999999999E-3</v>
      </c>
      <c r="O1650" s="3">
        <f>IF(A1650="NA","NA",VLOOKUP($A1650,'[1]Regression Table'!$A$2:$O$5964,9,FALSE))</f>
        <v>-1.3036900000000001E-2</v>
      </c>
      <c r="P1650" s="3">
        <f>IF(A1650="NA","NA",VLOOKUP($A1650,'[1]Regression Table'!$A$2:$O$5964,10,FALSE))</f>
        <v>-2.6532000000000001E-3</v>
      </c>
      <c r="Q1650" s="3">
        <f>IF(A1650="NA","NA",VLOOKUP($A1650,'[1]Regression Table'!$A$2:$O$5964,11,FALSE))</f>
        <v>-4.7978500000000002E-3</v>
      </c>
      <c r="R1650" s="3">
        <f>IF(A1650="NA","NA",VLOOKUP($A1650,'[1]Regression Table'!$A$2:$O$5964,12,FALSE))</f>
        <v>-3.8927300000000001E-3</v>
      </c>
      <c r="S1650" s="3">
        <f>IF(A1650="NA","NA",VLOOKUP($A1650,'[1]Regression Table'!$A$2:$O$5964,13,FALSE))</f>
        <v>4.4908999999999999E-3</v>
      </c>
      <c r="T1650" s="3">
        <f>IF(A1650="NA","NA",VLOOKUP($A1650,'[1]Regression Table'!$A$2:$O$5964,14,FALSE))</f>
        <v>3.16804E-3</v>
      </c>
      <c r="U1650" s="3">
        <f>IF(A1650="NA","NA",VLOOKUP($A1650,'[1]Regression Table'!$A$2:$O$5964,15,FALSE))</f>
        <v>2.3591299999999999E-2</v>
      </c>
      <c r="V1650" s="3">
        <v>2.0205700000000001E-4</v>
      </c>
      <c r="W1650" s="6">
        <v>-1.96948E-5</v>
      </c>
      <c r="X1650" s="6">
        <v>7.3305899999999999E-5</v>
      </c>
    </row>
    <row r="1651" spans="1:24" x14ac:dyDescent="0.2">
      <c r="A1651" s="2" t="s">
        <v>5689</v>
      </c>
      <c r="B1651" s="3" t="s">
        <v>5689</v>
      </c>
      <c r="C1651" s="3" t="s">
        <v>5689</v>
      </c>
      <c r="D1651" s="3" t="s">
        <v>5689</v>
      </c>
      <c r="E1651" s="3" t="s">
        <v>5689</v>
      </c>
      <c r="F1651" s="3" t="s">
        <v>5689</v>
      </c>
      <c r="G1651" s="3" t="s">
        <v>5689</v>
      </c>
      <c r="H1651" s="3" t="s">
        <v>5689</v>
      </c>
      <c r="I1651" s="3" t="s">
        <v>5689</v>
      </c>
      <c r="J1651" s="3" t="s">
        <v>5689</v>
      </c>
      <c r="K1651" s="3" t="s">
        <v>5689</v>
      </c>
      <c r="L1651" s="3" t="str">
        <f>IF($A1651="NA","NA",VLOOKUP($A1651,'[1]Regression Table'!$A$2:$O$5964,6,FALSE))</f>
        <v>NA</v>
      </c>
      <c r="M1651" s="3" t="str">
        <f>IF($A1651="NA","NA",VLOOKUP($A1651,'[1]Regression Table'!$A$2:$O$5964,7,FALSE))</f>
        <v>NA</v>
      </c>
      <c r="N1651" s="3" t="str">
        <f>IF(A1651="NA","NA",VLOOKUP($A1651,'[1]Regression Table'!$A$2:$O$5964,8,FALSE))</f>
        <v>NA</v>
      </c>
      <c r="O1651" s="3" t="str">
        <f>IF(A1651="NA","NA",VLOOKUP($A1651,'[1]Regression Table'!$A$2:$O$5964,9,FALSE))</f>
        <v>NA</v>
      </c>
      <c r="P1651" s="3" t="str">
        <f>IF(A1651="NA","NA",VLOOKUP($A1651,'[1]Regression Table'!$A$2:$O$5964,10,FALSE))</f>
        <v>NA</v>
      </c>
      <c r="Q1651" s="3" t="str">
        <f>IF(A1651="NA","NA",VLOOKUP($A1651,'[1]Regression Table'!$A$2:$O$5964,11,FALSE))</f>
        <v>NA</v>
      </c>
      <c r="R1651" s="3" t="str">
        <f>IF(A1651="NA","NA",VLOOKUP($A1651,'[1]Regression Table'!$A$2:$O$5964,12,FALSE))</f>
        <v>NA</v>
      </c>
      <c r="S1651" s="3" t="str">
        <f>IF(A1651="NA","NA",VLOOKUP($A1651,'[1]Regression Table'!$A$2:$O$5964,13,FALSE))</f>
        <v>NA</v>
      </c>
      <c r="T1651" s="3" t="str">
        <f>IF(A1651="NA","NA",VLOOKUP($A1651,'[1]Regression Table'!$A$2:$O$5964,14,FALSE))</f>
        <v>NA</v>
      </c>
      <c r="U1651" s="3" t="str">
        <f>IF(A1651="NA","NA",VLOOKUP($A1651,'[1]Regression Table'!$A$2:$O$5964,15,FALSE))</f>
        <v>NA</v>
      </c>
      <c r="V1651" s="3" t="s">
        <v>5689</v>
      </c>
      <c r="W1651" s="6" t="s">
        <v>5689</v>
      </c>
      <c r="X1651" s="6" t="s">
        <v>5689</v>
      </c>
    </row>
    <row r="1652" spans="1:24" x14ac:dyDescent="0.2">
      <c r="A1652" s="2" t="s">
        <v>4749</v>
      </c>
      <c r="B1652" s="3">
        <v>2</v>
      </c>
      <c r="C1652" s="3">
        <v>1</v>
      </c>
      <c r="D1652" s="3">
        <v>2</v>
      </c>
      <c r="E1652" s="3">
        <v>44</v>
      </c>
      <c r="F1652" s="3">
        <v>6</v>
      </c>
      <c r="G1652" s="3">
        <v>3</v>
      </c>
      <c r="H1652" s="3">
        <v>5</v>
      </c>
      <c r="I1652" s="3" t="s">
        <v>5689</v>
      </c>
      <c r="J1652" s="3">
        <v>0</v>
      </c>
      <c r="K1652" s="3">
        <v>0</v>
      </c>
      <c r="L1652" s="3">
        <f>IF($A1652="NA","NA",VLOOKUP($A1652,'[1]Regression Table'!$A$2:$O$5964,6,FALSE))</f>
        <v>4.1692500000000002E-3</v>
      </c>
      <c r="M1652" s="3">
        <f>IF($A1652="NA","NA",VLOOKUP($A1652,'[1]Regression Table'!$A$2:$O$5964,7,FALSE))</f>
        <v>-2.5060299999999998E-3</v>
      </c>
      <c r="N1652" s="3">
        <f>IF(A1652="NA","NA",VLOOKUP($A1652,'[1]Regression Table'!$A$2:$O$5964,8,FALSE))</f>
        <v>9.4042899999999992E-3</v>
      </c>
      <c r="O1652" s="3">
        <f>IF(A1652="NA","NA",VLOOKUP($A1652,'[1]Regression Table'!$A$2:$O$5964,9,FALSE))</f>
        <v>3.6640700000000002E-3</v>
      </c>
      <c r="P1652" s="3">
        <f>IF(A1652="NA","NA",VLOOKUP($A1652,'[1]Regression Table'!$A$2:$O$5964,10,FALSE))</f>
        <v>-6.2187400000000002E-4</v>
      </c>
      <c r="Q1652" s="3">
        <f>IF(A1652="NA","NA",VLOOKUP($A1652,'[1]Regression Table'!$A$2:$O$5964,11,FALSE))</f>
        <v>-9.5012899999999997E-4</v>
      </c>
      <c r="R1652" s="3">
        <f>IF(A1652="NA","NA",VLOOKUP($A1652,'[1]Regression Table'!$A$2:$O$5964,12,FALSE))</f>
        <v>-2.2012999999999999E-4</v>
      </c>
      <c r="S1652" s="3">
        <f>IF(A1652="NA","NA",VLOOKUP($A1652,'[1]Regression Table'!$A$2:$O$5964,13,FALSE))</f>
        <v>5.8704200000000003E-3</v>
      </c>
      <c r="T1652" s="3">
        <f>IF(A1652="NA","NA",VLOOKUP($A1652,'[1]Regression Table'!$A$2:$O$5964,14,FALSE))</f>
        <v>-3.7012099999999999E-3</v>
      </c>
      <c r="U1652" s="3">
        <f>IF(A1652="NA","NA",VLOOKUP($A1652,'[1]Regression Table'!$A$2:$O$5964,15,FALSE))</f>
        <v>6.9662400000000003E-3</v>
      </c>
      <c r="V1652" s="3">
        <v>1.973E-4</v>
      </c>
      <c r="W1652" s="6">
        <v>-3.1165799999999999E-5</v>
      </c>
      <c r="X1652" s="6">
        <v>7.2482099999999995E-5</v>
      </c>
    </row>
    <row r="1653" spans="1:24" x14ac:dyDescent="0.2">
      <c r="A1653" s="2" t="s">
        <v>4750</v>
      </c>
      <c r="B1653" s="3">
        <v>2</v>
      </c>
      <c r="C1653" s="3">
        <v>1</v>
      </c>
      <c r="D1653" s="3">
        <v>2</v>
      </c>
      <c r="E1653" s="3">
        <v>36</v>
      </c>
      <c r="F1653" s="3">
        <v>6</v>
      </c>
      <c r="G1653" s="3">
        <v>5</v>
      </c>
      <c r="H1653" s="3">
        <v>4</v>
      </c>
      <c r="I1653" s="3" t="s">
        <v>5689</v>
      </c>
      <c r="J1653" s="3">
        <v>0</v>
      </c>
      <c r="K1653" s="3">
        <v>1</v>
      </c>
      <c r="L1653" s="3">
        <f>IF($A1653="NA","NA",VLOOKUP($A1653,'[1]Regression Table'!$A$2:$O$5964,6,FALSE))</f>
        <v>3.75048E-3</v>
      </c>
      <c r="M1653" s="3">
        <f>IF($A1653="NA","NA",VLOOKUP($A1653,'[1]Regression Table'!$A$2:$O$5964,7,FALSE))</f>
        <v>-2.0373000000000001E-3</v>
      </c>
      <c r="N1653" s="3">
        <f>IF(A1653="NA","NA",VLOOKUP($A1653,'[1]Regression Table'!$A$2:$O$5964,8,FALSE))</f>
        <v>1.20292E-2</v>
      </c>
      <c r="O1653" s="3">
        <f>IF(A1653="NA","NA",VLOOKUP($A1653,'[1]Regression Table'!$A$2:$O$5964,9,FALSE))</f>
        <v>8.77351E-3</v>
      </c>
      <c r="P1653" s="3">
        <f>IF(A1653="NA","NA",VLOOKUP($A1653,'[1]Regression Table'!$A$2:$O$5964,10,FALSE))</f>
        <v>-2.4578E-3</v>
      </c>
      <c r="Q1653" s="3">
        <f>IF(A1653="NA","NA",VLOOKUP($A1653,'[1]Regression Table'!$A$2:$O$5964,11,FALSE))</f>
        <v>4.7828200000000001E-4</v>
      </c>
      <c r="R1653" s="3">
        <f>IF(A1653="NA","NA",VLOOKUP($A1653,'[1]Regression Table'!$A$2:$O$5964,12,FALSE))</f>
        <v>1.4090500000000001E-4</v>
      </c>
      <c r="S1653" s="3">
        <f>IF(A1653="NA","NA",VLOOKUP($A1653,'[1]Regression Table'!$A$2:$O$5964,13,FALSE))</f>
        <v>7.1985900000000004E-3</v>
      </c>
      <c r="T1653" s="3">
        <f>IF(A1653="NA","NA",VLOOKUP($A1653,'[1]Regression Table'!$A$2:$O$5964,14,FALSE))</f>
        <v>-1.0286500000000001E-3</v>
      </c>
      <c r="U1653" s="3">
        <f>IF(A1653="NA","NA",VLOOKUP($A1653,'[1]Regression Table'!$A$2:$O$5964,15,FALSE))</f>
        <v>7.0672799999999996E-3</v>
      </c>
      <c r="V1653" s="3">
        <v>2.0857300000000001E-4</v>
      </c>
      <c r="W1653" s="6">
        <v>-2.0874400000000001E-5</v>
      </c>
      <c r="X1653" s="6">
        <v>7.0705100000000002E-5</v>
      </c>
    </row>
    <row r="1654" spans="1:24" x14ac:dyDescent="0.2">
      <c r="A1654" s="2" t="s">
        <v>4751</v>
      </c>
      <c r="B1654" s="3">
        <v>2</v>
      </c>
      <c r="C1654" s="3">
        <v>1</v>
      </c>
      <c r="D1654" s="3">
        <v>2</v>
      </c>
      <c r="E1654" s="3">
        <v>21</v>
      </c>
      <c r="F1654" s="3">
        <v>6</v>
      </c>
      <c r="G1654" s="3">
        <v>3</v>
      </c>
      <c r="H1654" s="3">
        <v>3</v>
      </c>
      <c r="I1654" s="3" t="s">
        <v>5689</v>
      </c>
      <c r="J1654" s="3">
        <v>0</v>
      </c>
      <c r="K1654" s="3">
        <v>1</v>
      </c>
      <c r="L1654" s="3">
        <f>IF($A1654="NA","NA",VLOOKUP($A1654,'[1]Regression Table'!$A$2:$O$5964,6,FALSE))</f>
        <v>4.0514699999999997E-3</v>
      </c>
      <c r="M1654" s="3">
        <f>IF($A1654="NA","NA",VLOOKUP($A1654,'[1]Regression Table'!$A$2:$O$5964,7,FALSE))</f>
        <v>-1.5570200000000001E-3</v>
      </c>
      <c r="N1654" s="3">
        <f>IF(A1654="NA","NA",VLOOKUP($A1654,'[1]Regression Table'!$A$2:$O$5964,8,FALSE))</f>
        <v>1.14918E-2</v>
      </c>
      <c r="O1654" s="3">
        <f>IF(A1654="NA","NA",VLOOKUP($A1654,'[1]Regression Table'!$A$2:$O$5964,9,FALSE))</f>
        <v>7.0770700000000004E-3</v>
      </c>
      <c r="P1654" s="3">
        <f>IF(A1654="NA","NA",VLOOKUP($A1654,'[1]Regression Table'!$A$2:$O$5964,10,FALSE))</f>
        <v>-4.4497599999999997E-3</v>
      </c>
      <c r="Q1654" s="3">
        <f>IF(A1654="NA","NA",VLOOKUP($A1654,'[1]Regression Table'!$A$2:$O$5964,11,FALSE))</f>
        <v>-6.8375200000000004E-4</v>
      </c>
      <c r="R1654" s="3">
        <f>IF(A1654="NA","NA",VLOOKUP($A1654,'[1]Regression Table'!$A$2:$O$5964,12,FALSE))</f>
        <v>2.21113E-3</v>
      </c>
      <c r="S1654" s="3">
        <f>IF(A1654="NA","NA",VLOOKUP($A1654,'[1]Regression Table'!$A$2:$O$5964,13,FALSE))</f>
        <v>1.0598700000000001E-2</v>
      </c>
      <c r="T1654" s="3">
        <f>IF(A1654="NA","NA",VLOOKUP($A1654,'[1]Regression Table'!$A$2:$O$5964,14,FALSE))</f>
        <v>-2.1091999999999999E-3</v>
      </c>
      <c r="U1654" s="3">
        <f>IF(A1654="NA","NA",VLOOKUP($A1654,'[1]Regression Table'!$A$2:$O$5964,15,FALSE))</f>
        <v>7.0315400000000002E-3</v>
      </c>
      <c r="V1654" s="3">
        <v>2.0134999999999999E-4</v>
      </c>
      <c r="W1654" s="6">
        <v>-2.7804E-5</v>
      </c>
      <c r="X1654" s="6">
        <v>6.5166000000000006E-5</v>
      </c>
    </row>
    <row r="1655" spans="1:24" x14ac:dyDescent="0.2">
      <c r="A1655" s="2" t="s">
        <v>5689</v>
      </c>
      <c r="B1655" s="3" t="s">
        <v>5689</v>
      </c>
      <c r="C1655" s="3" t="s">
        <v>5689</v>
      </c>
      <c r="D1655" s="3" t="s">
        <v>5689</v>
      </c>
      <c r="E1655" s="3" t="s">
        <v>5689</v>
      </c>
      <c r="F1655" s="3" t="s">
        <v>5689</v>
      </c>
      <c r="G1655" s="3" t="s">
        <v>5689</v>
      </c>
      <c r="H1655" s="3" t="s">
        <v>5689</v>
      </c>
      <c r="I1655" s="3" t="s">
        <v>5689</v>
      </c>
      <c r="J1655" s="3" t="s">
        <v>5689</v>
      </c>
      <c r="K1655" s="3" t="s">
        <v>5689</v>
      </c>
      <c r="L1655" s="3" t="str">
        <f>IF($A1655="NA","NA",VLOOKUP($A1655,'[1]Regression Table'!$A$2:$O$5964,6,FALSE))</f>
        <v>NA</v>
      </c>
      <c r="M1655" s="3" t="str">
        <f>IF($A1655="NA","NA",VLOOKUP($A1655,'[1]Regression Table'!$A$2:$O$5964,7,FALSE))</f>
        <v>NA</v>
      </c>
      <c r="N1655" s="3" t="str">
        <f>IF(A1655="NA","NA",VLOOKUP($A1655,'[1]Regression Table'!$A$2:$O$5964,8,FALSE))</f>
        <v>NA</v>
      </c>
      <c r="O1655" s="3" t="str">
        <f>IF(A1655="NA","NA",VLOOKUP($A1655,'[1]Regression Table'!$A$2:$O$5964,9,FALSE))</f>
        <v>NA</v>
      </c>
      <c r="P1655" s="3" t="str">
        <f>IF(A1655="NA","NA",VLOOKUP($A1655,'[1]Regression Table'!$A$2:$O$5964,10,FALSE))</f>
        <v>NA</v>
      </c>
      <c r="Q1655" s="3" t="str">
        <f>IF(A1655="NA","NA",VLOOKUP($A1655,'[1]Regression Table'!$A$2:$O$5964,11,FALSE))</f>
        <v>NA</v>
      </c>
      <c r="R1655" s="3" t="str">
        <f>IF(A1655="NA","NA",VLOOKUP($A1655,'[1]Regression Table'!$A$2:$O$5964,12,FALSE))</f>
        <v>NA</v>
      </c>
      <c r="S1655" s="3" t="str">
        <f>IF(A1655="NA","NA",VLOOKUP($A1655,'[1]Regression Table'!$A$2:$O$5964,13,FALSE))</f>
        <v>NA</v>
      </c>
      <c r="T1655" s="3" t="str">
        <f>IF(A1655="NA","NA",VLOOKUP($A1655,'[1]Regression Table'!$A$2:$O$5964,14,FALSE))</f>
        <v>NA</v>
      </c>
      <c r="U1655" s="3" t="str">
        <f>IF(A1655="NA","NA",VLOOKUP($A1655,'[1]Regression Table'!$A$2:$O$5964,15,FALSE))</f>
        <v>NA</v>
      </c>
      <c r="V1655" s="3" t="s">
        <v>5689</v>
      </c>
      <c r="W1655" s="6" t="s">
        <v>5689</v>
      </c>
      <c r="X1655" s="6" t="s">
        <v>5689</v>
      </c>
    </row>
    <row r="1656" spans="1:24" x14ac:dyDescent="0.2">
      <c r="A1656" s="2" t="s">
        <v>5689</v>
      </c>
      <c r="B1656" s="3" t="s">
        <v>5689</v>
      </c>
      <c r="C1656" s="3" t="s">
        <v>5689</v>
      </c>
      <c r="D1656" s="3" t="s">
        <v>5689</v>
      </c>
      <c r="E1656" s="3" t="s">
        <v>5689</v>
      </c>
      <c r="F1656" s="3" t="s">
        <v>5689</v>
      </c>
      <c r="G1656" s="3" t="s">
        <v>5689</v>
      </c>
      <c r="H1656" s="3" t="s">
        <v>5689</v>
      </c>
      <c r="I1656" s="3" t="s">
        <v>5689</v>
      </c>
      <c r="J1656" s="3" t="s">
        <v>5689</v>
      </c>
      <c r="K1656" s="3" t="s">
        <v>5689</v>
      </c>
      <c r="L1656" s="3" t="str">
        <f>IF($A1656="NA","NA",VLOOKUP($A1656,'[1]Regression Table'!$A$2:$O$5964,6,FALSE))</f>
        <v>NA</v>
      </c>
      <c r="M1656" s="3" t="str">
        <f>IF($A1656="NA","NA",VLOOKUP($A1656,'[1]Regression Table'!$A$2:$O$5964,7,FALSE))</f>
        <v>NA</v>
      </c>
      <c r="N1656" s="3" t="str">
        <f>IF(A1656="NA","NA",VLOOKUP($A1656,'[1]Regression Table'!$A$2:$O$5964,8,FALSE))</f>
        <v>NA</v>
      </c>
      <c r="O1656" s="3" t="str">
        <f>IF(A1656="NA","NA",VLOOKUP($A1656,'[1]Regression Table'!$A$2:$O$5964,9,FALSE))</f>
        <v>NA</v>
      </c>
      <c r="P1656" s="3" t="str">
        <f>IF(A1656="NA","NA",VLOOKUP($A1656,'[1]Regression Table'!$A$2:$O$5964,10,FALSE))</f>
        <v>NA</v>
      </c>
      <c r="Q1656" s="3" t="str">
        <f>IF(A1656="NA","NA",VLOOKUP($A1656,'[1]Regression Table'!$A$2:$O$5964,11,FALSE))</f>
        <v>NA</v>
      </c>
      <c r="R1656" s="3" t="str">
        <f>IF(A1656="NA","NA",VLOOKUP($A1656,'[1]Regression Table'!$A$2:$O$5964,12,FALSE))</f>
        <v>NA</v>
      </c>
      <c r="S1656" s="3" t="str">
        <f>IF(A1656="NA","NA",VLOOKUP($A1656,'[1]Regression Table'!$A$2:$O$5964,13,FALSE))</f>
        <v>NA</v>
      </c>
      <c r="T1656" s="3" t="str">
        <f>IF(A1656="NA","NA",VLOOKUP($A1656,'[1]Regression Table'!$A$2:$O$5964,14,FALSE))</f>
        <v>NA</v>
      </c>
      <c r="U1656" s="3" t="str">
        <f>IF(A1656="NA","NA",VLOOKUP($A1656,'[1]Regression Table'!$A$2:$O$5964,15,FALSE))</f>
        <v>NA</v>
      </c>
      <c r="V1656" s="3" t="s">
        <v>5689</v>
      </c>
      <c r="W1656" s="6" t="s">
        <v>5689</v>
      </c>
      <c r="X1656" s="6" t="s">
        <v>5689</v>
      </c>
    </row>
    <row r="1657" spans="1:24" x14ac:dyDescent="0.2">
      <c r="A1657" s="2" t="s">
        <v>4752</v>
      </c>
      <c r="B1657" s="3">
        <v>2</v>
      </c>
      <c r="C1657" s="3">
        <v>2</v>
      </c>
      <c r="D1657" s="3">
        <v>2</v>
      </c>
      <c r="E1657" s="3">
        <v>24</v>
      </c>
      <c r="F1657" s="3">
        <v>6</v>
      </c>
      <c r="G1657" s="3">
        <v>5</v>
      </c>
      <c r="H1657" s="3">
        <v>3</v>
      </c>
      <c r="I1657" s="3" t="s">
        <v>5689</v>
      </c>
      <c r="J1657" s="3">
        <v>1</v>
      </c>
      <c r="K1657" s="3">
        <v>1</v>
      </c>
      <c r="L1657" s="3">
        <f>IF($A1657="NA","NA",VLOOKUP($A1657,'[1]Regression Table'!$A$2:$O$5964,6,FALSE))</f>
        <v>4.0998199999999997E-3</v>
      </c>
      <c r="M1657" s="3">
        <f>IF($A1657="NA","NA",VLOOKUP($A1657,'[1]Regression Table'!$A$2:$O$5964,7,FALSE))</f>
        <v>-2.7364799999999999E-3</v>
      </c>
      <c r="N1657" s="3">
        <f>IF(A1657="NA","NA",VLOOKUP($A1657,'[1]Regression Table'!$A$2:$O$5964,8,FALSE))</f>
        <v>1.0729300000000001E-2</v>
      </c>
      <c r="O1657" s="3">
        <f>IF(A1657="NA","NA",VLOOKUP($A1657,'[1]Regression Table'!$A$2:$O$5964,9,FALSE))</f>
        <v>6.0683300000000003E-3</v>
      </c>
      <c r="P1657" s="3">
        <f>IF(A1657="NA","NA",VLOOKUP($A1657,'[1]Regression Table'!$A$2:$O$5964,10,FALSE))</f>
        <v>-5.8171400000000002E-3</v>
      </c>
      <c r="Q1657" s="3">
        <f>IF(A1657="NA","NA",VLOOKUP($A1657,'[1]Regression Table'!$A$2:$O$5964,11,FALSE))</f>
        <v>-1.7734700000000001E-3</v>
      </c>
      <c r="R1657" s="3">
        <f>IF(A1657="NA","NA",VLOOKUP($A1657,'[1]Regression Table'!$A$2:$O$5964,12,FALSE))</f>
        <v>5.5586899999999998E-3</v>
      </c>
      <c r="S1657" s="3">
        <f>IF(A1657="NA","NA",VLOOKUP($A1657,'[1]Regression Table'!$A$2:$O$5964,13,FALSE))</f>
        <v>1.00906E-2</v>
      </c>
      <c r="T1657" s="3">
        <f>IF(A1657="NA","NA",VLOOKUP($A1657,'[1]Regression Table'!$A$2:$O$5964,14,FALSE))</f>
        <v>-9.4919500000000001E-4</v>
      </c>
      <c r="U1657" s="3">
        <f>IF(A1657="NA","NA",VLOOKUP($A1657,'[1]Regression Table'!$A$2:$O$5964,15,FALSE))</f>
        <v>5.5915499999999998E-3</v>
      </c>
      <c r="V1657" s="3">
        <v>2.0518199999999999E-4</v>
      </c>
      <c r="W1657" s="6">
        <v>-3.1627500000000002E-5</v>
      </c>
      <c r="X1657" s="6">
        <v>6.8118400000000002E-5</v>
      </c>
    </row>
    <row r="1658" spans="1:24" x14ac:dyDescent="0.2">
      <c r="A1658" s="2" t="s">
        <v>4753</v>
      </c>
      <c r="B1658" s="3">
        <v>2</v>
      </c>
      <c r="C1658" s="3">
        <v>1</v>
      </c>
      <c r="D1658" s="3">
        <v>2</v>
      </c>
      <c r="E1658" s="3">
        <v>36</v>
      </c>
      <c r="F1658" s="3">
        <v>6</v>
      </c>
      <c r="G1658" s="3">
        <v>5</v>
      </c>
      <c r="H1658" s="3">
        <v>5</v>
      </c>
      <c r="I1658" s="3" t="s">
        <v>5689</v>
      </c>
      <c r="J1658" s="3">
        <v>1</v>
      </c>
      <c r="K1658" s="3">
        <v>1</v>
      </c>
      <c r="L1658" s="3">
        <f>IF($A1658="NA","NA",VLOOKUP($A1658,'[1]Regression Table'!$A$2:$O$5964,6,FALSE))</f>
        <v>4.9784E-3</v>
      </c>
      <c r="M1658" s="3">
        <f>IF($A1658="NA","NA",VLOOKUP($A1658,'[1]Regression Table'!$A$2:$O$5964,7,FALSE))</f>
        <v>3.02856E-3</v>
      </c>
      <c r="N1658" s="3">
        <f>IF(A1658="NA","NA",VLOOKUP($A1658,'[1]Regression Table'!$A$2:$O$5964,8,FALSE))</f>
        <v>5.6001000000000002E-3</v>
      </c>
      <c r="O1658" s="3">
        <f>IF(A1658="NA","NA",VLOOKUP($A1658,'[1]Regression Table'!$A$2:$O$5964,9,FALSE))</f>
        <v>2.5655500000000002E-3</v>
      </c>
      <c r="P1658" s="3">
        <f>IF(A1658="NA","NA",VLOOKUP($A1658,'[1]Regression Table'!$A$2:$O$5964,10,FALSE))</f>
        <v>-2.5323099999999999E-3</v>
      </c>
      <c r="Q1658" s="3">
        <f>IF(A1658="NA","NA",VLOOKUP($A1658,'[1]Regression Table'!$A$2:$O$5964,11,FALSE))</f>
        <v>1.8614599999999999E-3</v>
      </c>
      <c r="R1658" s="3">
        <f>IF(A1658="NA","NA",VLOOKUP($A1658,'[1]Regression Table'!$A$2:$O$5964,12,FALSE))</f>
        <v>3.06003E-3</v>
      </c>
      <c r="S1658" s="3">
        <f>IF(A1658="NA","NA",VLOOKUP($A1658,'[1]Regression Table'!$A$2:$O$5964,13,FALSE))</f>
        <v>2.0380400000000001E-3</v>
      </c>
      <c r="T1658" s="3">
        <f>IF(A1658="NA","NA",VLOOKUP($A1658,'[1]Regression Table'!$A$2:$O$5964,14,FALSE))</f>
        <v>-2.6318399999999999E-3</v>
      </c>
      <c r="U1658" s="3">
        <f>IF(A1658="NA","NA",VLOOKUP($A1658,'[1]Regression Table'!$A$2:$O$5964,15,FALSE))</f>
        <v>-1.7348000000000001E-3</v>
      </c>
      <c r="V1658" s="3">
        <v>2.0276100000000001E-4</v>
      </c>
      <c r="W1658" s="6">
        <v>-1.7041299999999999E-5</v>
      </c>
      <c r="X1658" s="6">
        <v>7.0564300000000005E-5</v>
      </c>
    </row>
    <row r="1659" spans="1:24" x14ac:dyDescent="0.2">
      <c r="A1659" s="2" t="s">
        <v>5689</v>
      </c>
      <c r="B1659" s="3" t="s">
        <v>5689</v>
      </c>
      <c r="C1659" s="3" t="s">
        <v>5689</v>
      </c>
      <c r="D1659" s="3" t="s">
        <v>5689</v>
      </c>
      <c r="E1659" s="3" t="s">
        <v>5689</v>
      </c>
      <c r="F1659" s="3" t="s">
        <v>5689</v>
      </c>
      <c r="G1659" s="3" t="s">
        <v>5689</v>
      </c>
      <c r="H1659" s="3" t="s">
        <v>5689</v>
      </c>
      <c r="I1659" s="3" t="s">
        <v>5689</v>
      </c>
      <c r="J1659" s="3" t="s">
        <v>5689</v>
      </c>
      <c r="K1659" s="3" t="s">
        <v>5689</v>
      </c>
      <c r="L1659" s="3" t="str">
        <f>IF($A1659="NA","NA",VLOOKUP($A1659,'[1]Regression Table'!$A$2:$O$5964,6,FALSE))</f>
        <v>NA</v>
      </c>
      <c r="M1659" s="3" t="str">
        <f>IF($A1659="NA","NA",VLOOKUP($A1659,'[1]Regression Table'!$A$2:$O$5964,7,FALSE))</f>
        <v>NA</v>
      </c>
      <c r="N1659" s="3" t="str">
        <f>IF(A1659="NA","NA",VLOOKUP($A1659,'[1]Regression Table'!$A$2:$O$5964,8,FALSE))</f>
        <v>NA</v>
      </c>
      <c r="O1659" s="3" t="str">
        <f>IF(A1659="NA","NA",VLOOKUP($A1659,'[1]Regression Table'!$A$2:$O$5964,9,FALSE))</f>
        <v>NA</v>
      </c>
      <c r="P1659" s="3" t="str">
        <f>IF(A1659="NA","NA",VLOOKUP($A1659,'[1]Regression Table'!$A$2:$O$5964,10,FALSE))</f>
        <v>NA</v>
      </c>
      <c r="Q1659" s="3" t="str">
        <f>IF(A1659="NA","NA",VLOOKUP($A1659,'[1]Regression Table'!$A$2:$O$5964,11,FALSE))</f>
        <v>NA</v>
      </c>
      <c r="R1659" s="3" t="str">
        <f>IF(A1659="NA","NA",VLOOKUP($A1659,'[1]Regression Table'!$A$2:$O$5964,12,FALSE))</f>
        <v>NA</v>
      </c>
      <c r="S1659" s="3" t="str">
        <f>IF(A1659="NA","NA",VLOOKUP($A1659,'[1]Regression Table'!$A$2:$O$5964,13,FALSE))</f>
        <v>NA</v>
      </c>
      <c r="T1659" s="3" t="str">
        <f>IF(A1659="NA","NA",VLOOKUP($A1659,'[1]Regression Table'!$A$2:$O$5964,14,FALSE))</f>
        <v>NA</v>
      </c>
      <c r="U1659" s="3" t="str">
        <f>IF(A1659="NA","NA",VLOOKUP($A1659,'[1]Regression Table'!$A$2:$O$5964,15,FALSE))</f>
        <v>NA</v>
      </c>
      <c r="V1659" s="3" t="s">
        <v>5689</v>
      </c>
      <c r="W1659" s="6" t="s">
        <v>5689</v>
      </c>
      <c r="X1659" s="6" t="s">
        <v>5689</v>
      </c>
    </row>
    <row r="1660" spans="1:24" x14ac:dyDescent="0.2">
      <c r="A1660" s="2" t="s">
        <v>4754</v>
      </c>
      <c r="B1660" s="3">
        <v>2</v>
      </c>
      <c r="C1660" s="3">
        <v>1</v>
      </c>
      <c r="D1660" s="3">
        <v>2</v>
      </c>
      <c r="E1660" s="3">
        <v>49</v>
      </c>
      <c r="F1660" s="3">
        <v>6</v>
      </c>
      <c r="G1660" s="3">
        <v>3</v>
      </c>
      <c r="H1660" s="3">
        <v>2</v>
      </c>
      <c r="I1660" s="3" t="s">
        <v>5689</v>
      </c>
      <c r="J1660" s="3">
        <v>1</v>
      </c>
      <c r="K1660" s="3">
        <v>0</v>
      </c>
      <c r="L1660" s="3">
        <f>IF($A1660="NA","NA",VLOOKUP($A1660,'[1]Regression Table'!$A$2:$O$5964,6,FALSE))</f>
        <v>5.4800099999999996E-3</v>
      </c>
      <c r="M1660" s="3">
        <f>IF($A1660="NA","NA",VLOOKUP($A1660,'[1]Regression Table'!$A$2:$O$5964,7,FALSE))</f>
        <v>4.74355E-3</v>
      </c>
      <c r="N1660" s="3">
        <f>IF(A1660="NA","NA",VLOOKUP($A1660,'[1]Regression Table'!$A$2:$O$5964,8,FALSE))</f>
        <v>5.91078E-3</v>
      </c>
      <c r="O1660" s="3">
        <f>IF(A1660="NA","NA",VLOOKUP($A1660,'[1]Regression Table'!$A$2:$O$5964,9,FALSE))</f>
        <v>2.1135199999999998E-3</v>
      </c>
      <c r="P1660" s="3">
        <f>IF(A1660="NA","NA",VLOOKUP($A1660,'[1]Regression Table'!$A$2:$O$5964,10,FALSE))</f>
        <v>-2.2230499999999999E-3</v>
      </c>
      <c r="Q1660" s="3">
        <f>IF(A1660="NA","NA",VLOOKUP($A1660,'[1]Regression Table'!$A$2:$O$5964,11,FALSE))</f>
        <v>-1.4137500000000001E-3</v>
      </c>
      <c r="R1660" s="3">
        <f>IF(A1660="NA","NA",VLOOKUP($A1660,'[1]Regression Table'!$A$2:$O$5964,12,FALSE))</f>
        <v>2.6942400000000001E-3</v>
      </c>
      <c r="S1660" s="3">
        <f>IF(A1660="NA","NA",VLOOKUP($A1660,'[1]Regression Table'!$A$2:$O$5964,13,FALSE))</f>
        <v>9.2742399999999996E-3</v>
      </c>
      <c r="T1660" s="3">
        <f>IF(A1660="NA","NA",VLOOKUP($A1660,'[1]Regression Table'!$A$2:$O$5964,14,FALSE))</f>
        <v>1.7676199999999999E-3</v>
      </c>
      <c r="U1660" s="3">
        <f>IF(A1660="NA","NA",VLOOKUP($A1660,'[1]Regression Table'!$A$2:$O$5964,15,FALSE))</f>
        <v>5.4791600000000003E-3</v>
      </c>
      <c r="V1660" s="3">
        <v>2.0486699999999999E-4</v>
      </c>
      <c r="W1660" s="6">
        <v>-2.3194199999999999E-5</v>
      </c>
      <c r="X1660" s="6">
        <v>6.8656699999999996E-5</v>
      </c>
    </row>
    <row r="1661" spans="1:24" x14ac:dyDescent="0.2">
      <c r="A1661" s="2" t="s">
        <v>4755</v>
      </c>
      <c r="B1661" s="3">
        <v>2</v>
      </c>
      <c r="C1661" s="3">
        <v>3</v>
      </c>
      <c r="D1661" s="3">
        <v>2</v>
      </c>
      <c r="E1661" s="3">
        <v>34</v>
      </c>
      <c r="F1661" s="3">
        <v>6</v>
      </c>
      <c r="G1661" s="3">
        <v>6</v>
      </c>
      <c r="H1661" s="3">
        <v>5</v>
      </c>
      <c r="I1661" s="3" t="s">
        <v>5689</v>
      </c>
      <c r="J1661" s="3">
        <v>0</v>
      </c>
      <c r="K1661" s="3">
        <v>1</v>
      </c>
      <c r="L1661" s="3">
        <f>IF($A1661="NA","NA",VLOOKUP($A1661,'[1]Regression Table'!$A$2:$O$5964,6,FALSE))</f>
        <v>4.2847500000000004E-3</v>
      </c>
      <c r="M1661" s="3">
        <f>IF($A1661="NA","NA",VLOOKUP($A1661,'[1]Regression Table'!$A$2:$O$5964,7,FALSE))</f>
        <v>2.12852E-4</v>
      </c>
      <c r="N1661" s="3">
        <f>IF(A1661="NA","NA",VLOOKUP($A1661,'[1]Regression Table'!$A$2:$O$5964,8,FALSE))</f>
        <v>8.0317400000000008E-3</v>
      </c>
      <c r="O1661" s="3">
        <f>IF(A1661="NA","NA",VLOOKUP($A1661,'[1]Regression Table'!$A$2:$O$5964,9,FALSE))</f>
        <v>4.6402800000000001E-3</v>
      </c>
      <c r="P1661" s="3">
        <f>IF(A1661="NA","NA",VLOOKUP($A1661,'[1]Regression Table'!$A$2:$O$5964,10,FALSE))</f>
        <v>2.38512E-4</v>
      </c>
      <c r="Q1661" s="3">
        <f>IF(A1661="NA","NA",VLOOKUP($A1661,'[1]Regression Table'!$A$2:$O$5964,11,FALSE))</f>
        <v>1.4770600000000001E-3</v>
      </c>
      <c r="R1661" s="3">
        <f>IF(A1661="NA","NA",VLOOKUP($A1661,'[1]Regression Table'!$A$2:$O$5964,12,FALSE))</f>
        <v>2.8573000000000001E-3</v>
      </c>
      <c r="S1661" s="3">
        <f>IF(A1661="NA","NA",VLOOKUP($A1661,'[1]Regression Table'!$A$2:$O$5964,13,FALSE))</f>
        <v>5.4294E-3</v>
      </c>
      <c r="T1661" s="3">
        <f>IF(A1661="NA","NA",VLOOKUP($A1661,'[1]Regression Table'!$A$2:$O$5964,14,FALSE))</f>
        <v>-1.48156E-3</v>
      </c>
      <c r="U1661" s="3">
        <f>IF(A1661="NA","NA",VLOOKUP($A1661,'[1]Regression Table'!$A$2:$O$5964,15,FALSE))</f>
        <v>7.6063099999999998E-3</v>
      </c>
      <c r="V1661" s="3">
        <v>2.10447E-4</v>
      </c>
      <c r="W1661" s="6">
        <v>-1.9940099999999999E-5</v>
      </c>
      <c r="X1661" s="6">
        <v>6.8159700000000004E-5</v>
      </c>
    </row>
    <row r="1662" spans="1:24" x14ac:dyDescent="0.2">
      <c r="A1662" s="2" t="s">
        <v>4756</v>
      </c>
      <c r="B1662" s="3">
        <v>2</v>
      </c>
      <c r="C1662" s="3">
        <v>3</v>
      </c>
      <c r="D1662" s="3">
        <v>2</v>
      </c>
      <c r="E1662" s="3">
        <v>52</v>
      </c>
      <c r="F1662" s="3">
        <v>6</v>
      </c>
      <c r="G1662" s="3">
        <v>5</v>
      </c>
      <c r="H1662" s="3">
        <v>5</v>
      </c>
      <c r="I1662" s="3" t="s">
        <v>5689</v>
      </c>
      <c r="J1662" s="3">
        <v>1</v>
      </c>
      <c r="K1662" s="3">
        <v>1</v>
      </c>
      <c r="L1662" s="3">
        <f>IF($A1662="NA","NA",VLOOKUP($A1662,'[1]Regression Table'!$A$2:$O$5964,6,FALSE))</f>
        <v>4.91093E-3</v>
      </c>
      <c r="M1662" s="3">
        <f>IF($A1662="NA","NA",VLOOKUP($A1662,'[1]Regression Table'!$A$2:$O$5964,7,FALSE))</f>
        <v>1.9689099999999999E-3</v>
      </c>
      <c r="N1662" s="3">
        <f>IF(A1662="NA","NA",VLOOKUP($A1662,'[1]Regression Table'!$A$2:$O$5964,8,FALSE))</f>
        <v>7.5490100000000001E-3</v>
      </c>
      <c r="O1662" s="3">
        <f>IF(A1662="NA","NA",VLOOKUP($A1662,'[1]Regression Table'!$A$2:$O$5964,9,FALSE))</f>
        <v>3.5687900000000001E-3</v>
      </c>
      <c r="P1662" s="3">
        <f>IF(A1662="NA","NA",VLOOKUP($A1662,'[1]Regression Table'!$A$2:$O$5964,10,FALSE))</f>
        <v>7.5732900000000005E-4</v>
      </c>
      <c r="Q1662" s="3">
        <f>IF(A1662="NA","NA",VLOOKUP($A1662,'[1]Regression Table'!$A$2:$O$5964,11,FALSE))</f>
        <v>-9.5279800000000003E-4</v>
      </c>
      <c r="R1662" s="3">
        <f>IF(A1662="NA","NA",VLOOKUP($A1662,'[1]Regression Table'!$A$2:$O$5964,12,FALSE))</f>
        <v>-2.1616399999999998E-3</v>
      </c>
      <c r="S1662" s="3">
        <f>IF(A1662="NA","NA",VLOOKUP($A1662,'[1]Regression Table'!$A$2:$O$5964,13,FALSE))</f>
        <v>5.8178400000000003E-3</v>
      </c>
      <c r="T1662" s="3">
        <f>IF(A1662="NA","NA",VLOOKUP($A1662,'[1]Regression Table'!$A$2:$O$5964,14,FALSE))</f>
        <v>-8.4467099999999996E-3</v>
      </c>
      <c r="U1662" s="3">
        <f>IF(A1662="NA","NA",VLOOKUP($A1662,'[1]Regression Table'!$A$2:$O$5964,15,FALSE))</f>
        <v>3.8646599999999998E-3</v>
      </c>
      <c r="V1662" s="3">
        <v>2.0431599999999999E-4</v>
      </c>
      <c r="W1662" s="6">
        <v>-2.0596699999999999E-5</v>
      </c>
      <c r="X1662" s="6">
        <v>7.1222200000000004E-5</v>
      </c>
    </row>
    <row r="1663" spans="1:24" x14ac:dyDescent="0.2">
      <c r="A1663" s="2" t="s">
        <v>4757</v>
      </c>
      <c r="B1663" s="3">
        <v>2</v>
      </c>
      <c r="C1663" s="3">
        <v>3</v>
      </c>
      <c r="D1663" s="3">
        <v>2</v>
      </c>
      <c r="E1663" s="3">
        <v>30</v>
      </c>
      <c r="F1663" s="3">
        <v>6</v>
      </c>
      <c r="G1663" s="3">
        <v>5</v>
      </c>
      <c r="H1663" s="3">
        <v>5</v>
      </c>
      <c r="I1663" s="3" t="s">
        <v>5689</v>
      </c>
      <c r="J1663" s="3">
        <v>1</v>
      </c>
      <c r="K1663" s="3">
        <v>0</v>
      </c>
      <c r="L1663" s="3">
        <f>IF($A1663="NA","NA",VLOOKUP($A1663,'[1]Regression Table'!$A$2:$O$5964,6,FALSE))</f>
        <v>5.5894899999999999E-3</v>
      </c>
      <c r="M1663" s="3">
        <f>IF($A1663="NA","NA",VLOOKUP($A1663,'[1]Regression Table'!$A$2:$O$5964,7,FALSE))</f>
        <v>5.8267900000000001E-3</v>
      </c>
      <c r="N1663" s="3">
        <f>IF(A1663="NA","NA",VLOOKUP($A1663,'[1]Regression Table'!$A$2:$O$5964,8,FALSE))</f>
        <v>3.1106100000000002E-3</v>
      </c>
      <c r="O1663" s="3">
        <f>IF(A1663="NA","NA",VLOOKUP($A1663,'[1]Regression Table'!$A$2:$O$5964,9,FALSE))</f>
        <v>2.55209E-4</v>
      </c>
      <c r="P1663" s="3">
        <f>IF(A1663="NA","NA",VLOOKUP($A1663,'[1]Regression Table'!$A$2:$O$5964,10,FALSE))</f>
        <v>-1.4374800000000001E-3</v>
      </c>
      <c r="Q1663" s="3">
        <f>IF(A1663="NA","NA",VLOOKUP($A1663,'[1]Regression Table'!$A$2:$O$5964,11,FALSE))</f>
        <v>-3.4331499999999998E-3</v>
      </c>
      <c r="R1663" s="3">
        <f>IF(A1663="NA","NA",VLOOKUP($A1663,'[1]Regression Table'!$A$2:$O$5964,12,FALSE))</f>
        <v>3.3782600000000001E-3</v>
      </c>
      <c r="S1663" s="3">
        <f>IF(A1663="NA","NA",VLOOKUP($A1663,'[1]Regression Table'!$A$2:$O$5964,13,FALSE))</f>
        <v>7.15148E-3</v>
      </c>
      <c r="T1663" s="3">
        <f>IF(A1663="NA","NA",VLOOKUP($A1663,'[1]Regression Table'!$A$2:$O$5964,14,FALSE))</f>
        <v>-3.9318699999999996E-3</v>
      </c>
      <c r="U1663" s="3">
        <f>IF(A1663="NA","NA",VLOOKUP($A1663,'[1]Regression Table'!$A$2:$O$5964,15,FALSE))</f>
        <v>5.63898E-3</v>
      </c>
      <c r="V1663" s="3">
        <v>2.0648300000000001E-4</v>
      </c>
      <c r="W1663" s="6">
        <v>-1.7918200000000001E-5</v>
      </c>
      <c r="X1663" s="6">
        <v>7.1912500000000006E-5</v>
      </c>
    </row>
    <row r="1664" spans="1:24" x14ac:dyDescent="0.2">
      <c r="A1664" s="2" t="s">
        <v>5689</v>
      </c>
      <c r="B1664" s="3" t="s">
        <v>5689</v>
      </c>
      <c r="C1664" s="3" t="s">
        <v>5689</v>
      </c>
      <c r="D1664" s="3" t="s">
        <v>5689</v>
      </c>
      <c r="E1664" s="3" t="s">
        <v>5689</v>
      </c>
      <c r="F1664" s="3" t="s">
        <v>5689</v>
      </c>
      <c r="G1664" s="3" t="s">
        <v>5689</v>
      </c>
      <c r="H1664" s="3" t="s">
        <v>5689</v>
      </c>
      <c r="I1664" s="3" t="s">
        <v>5689</v>
      </c>
      <c r="J1664" s="3" t="s">
        <v>5689</v>
      </c>
      <c r="K1664" s="3" t="s">
        <v>5689</v>
      </c>
      <c r="L1664" s="3" t="str">
        <f>IF($A1664="NA","NA",VLOOKUP($A1664,'[1]Regression Table'!$A$2:$O$5964,6,FALSE))</f>
        <v>NA</v>
      </c>
      <c r="M1664" s="3" t="str">
        <f>IF($A1664="NA","NA",VLOOKUP($A1664,'[1]Regression Table'!$A$2:$O$5964,7,FALSE))</f>
        <v>NA</v>
      </c>
      <c r="N1664" s="3" t="str">
        <f>IF(A1664="NA","NA",VLOOKUP($A1664,'[1]Regression Table'!$A$2:$O$5964,8,FALSE))</f>
        <v>NA</v>
      </c>
      <c r="O1664" s="3" t="str">
        <f>IF(A1664="NA","NA",VLOOKUP($A1664,'[1]Regression Table'!$A$2:$O$5964,9,FALSE))</f>
        <v>NA</v>
      </c>
      <c r="P1664" s="3" t="str">
        <f>IF(A1664="NA","NA",VLOOKUP($A1664,'[1]Regression Table'!$A$2:$O$5964,10,FALSE))</f>
        <v>NA</v>
      </c>
      <c r="Q1664" s="3" t="str">
        <f>IF(A1664="NA","NA",VLOOKUP($A1664,'[1]Regression Table'!$A$2:$O$5964,11,FALSE))</f>
        <v>NA</v>
      </c>
      <c r="R1664" s="3" t="str">
        <f>IF(A1664="NA","NA",VLOOKUP($A1664,'[1]Regression Table'!$A$2:$O$5964,12,FALSE))</f>
        <v>NA</v>
      </c>
      <c r="S1664" s="3" t="str">
        <f>IF(A1664="NA","NA",VLOOKUP($A1664,'[1]Regression Table'!$A$2:$O$5964,13,FALSE))</f>
        <v>NA</v>
      </c>
      <c r="T1664" s="3" t="str">
        <f>IF(A1664="NA","NA",VLOOKUP($A1664,'[1]Regression Table'!$A$2:$O$5964,14,FALSE))</f>
        <v>NA</v>
      </c>
      <c r="U1664" s="3" t="str">
        <f>IF(A1664="NA","NA",VLOOKUP($A1664,'[1]Regression Table'!$A$2:$O$5964,15,FALSE))</f>
        <v>NA</v>
      </c>
      <c r="V1664" s="3" t="s">
        <v>5689</v>
      </c>
      <c r="W1664" s="6" t="s">
        <v>5689</v>
      </c>
      <c r="X1664" s="6" t="s">
        <v>5689</v>
      </c>
    </row>
    <row r="1665" spans="1:24" x14ac:dyDescent="0.2">
      <c r="A1665" s="2" t="s">
        <v>5689</v>
      </c>
      <c r="B1665" s="3" t="s">
        <v>5689</v>
      </c>
      <c r="C1665" s="3" t="s">
        <v>5689</v>
      </c>
      <c r="D1665" s="3" t="s">
        <v>5689</v>
      </c>
      <c r="E1665" s="3" t="s">
        <v>5689</v>
      </c>
      <c r="F1665" s="3" t="s">
        <v>5689</v>
      </c>
      <c r="G1665" s="3" t="s">
        <v>5689</v>
      </c>
      <c r="H1665" s="3" t="s">
        <v>5689</v>
      </c>
      <c r="I1665" s="3" t="s">
        <v>5689</v>
      </c>
      <c r="J1665" s="3" t="s">
        <v>5689</v>
      </c>
      <c r="K1665" s="3" t="s">
        <v>5689</v>
      </c>
      <c r="L1665" s="3" t="str">
        <f>IF($A1665="NA","NA",VLOOKUP($A1665,'[1]Regression Table'!$A$2:$O$5964,6,FALSE))</f>
        <v>NA</v>
      </c>
      <c r="M1665" s="3" t="str">
        <f>IF($A1665="NA","NA",VLOOKUP($A1665,'[1]Regression Table'!$A$2:$O$5964,7,FALSE))</f>
        <v>NA</v>
      </c>
      <c r="N1665" s="3" t="str">
        <f>IF(A1665="NA","NA",VLOOKUP($A1665,'[1]Regression Table'!$A$2:$O$5964,8,FALSE))</f>
        <v>NA</v>
      </c>
      <c r="O1665" s="3" t="str">
        <f>IF(A1665="NA","NA",VLOOKUP($A1665,'[1]Regression Table'!$A$2:$O$5964,9,FALSE))</f>
        <v>NA</v>
      </c>
      <c r="P1665" s="3" t="str">
        <f>IF(A1665="NA","NA",VLOOKUP($A1665,'[1]Regression Table'!$A$2:$O$5964,10,FALSE))</f>
        <v>NA</v>
      </c>
      <c r="Q1665" s="3" t="str">
        <f>IF(A1665="NA","NA",VLOOKUP($A1665,'[1]Regression Table'!$A$2:$O$5964,11,FALSE))</f>
        <v>NA</v>
      </c>
      <c r="R1665" s="3" t="str">
        <f>IF(A1665="NA","NA",VLOOKUP($A1665,'[1]Regression Table'!$A$2:$O$5964,12,FALSE))</f>
        <v>NA</v>
      </c>
      <c r="S1665" s="3" t="str">
        <f>IF(A1665="NA","NA",VLOOKUP($A1665,'[1]Regression Table'!$A$2:$O$5964,13,FALSE))</f>
        <v>NA</v>
      </c>
      <c r="T1665" s="3" t="str">
        <f>IF(A1665="NA","NA",VLOOKUP($A1665,'[1]Regression Table'!$A$2:$O$5964,14,FALSE))</f>
        <v>NA</v>
      </c>
      <c r="U1665" s="3" t="str">
        <f>IF(A1665="NA","NA",VLOOKUP($A1665,'[1]Regression Table'!$A$2:$O$5964,15,FALSE))</f>
        <v>NA</v>
      </c>
      <c r="V1665" s="3" t="s">
        <v>5689</v>
      </c>
      <c r="W1665" s="6" t="s">
        <v>5689</v>
      </c>
      <c r="X1665" s="6" t="s">
        <v>5689</v>
      </c>
    </row>
    <row r="1666" spans="1:24" x14ac:dyDescent="0.2">
      <c r="A1666" s="2" t="s">
        <v>4758</v>
      </c>
      <c r="B1666" s="3">
        <v>2</v>
      </c>
      <c r="C1666" s="3">
        <v>3</v>
      </c>
      <c r="D1666" s="3">
        <v>2</v>
      </c>
      <c r="E1666" s="3">
        <v>42</v>
      </c>
      <c r="F1666" s="3">
        <v>6</v>
      </c>
      <c r="G1666" s="3">
        <v>5</v>
      </c>
      <c r="H1666" s="3">
        <v>5</v>
      </c>
      <c r="I1666" s="3" t="s">
        <v>5689</v>
      </c>
      <c r="J1666" s="3">
        <v>0</v>
      </c>
      <c r="K1666" s="3">
        <v>0</v>
      </c>
      <c r="L1666" s="3">
        <f>IF($A1666="NA","NA",VLOOKUP($A1666,'[1]Regression Table'!$A$2:$O$5964,6,FALSE))</f>
        <v>4.6255000000000003E-3</v>
      </c>
      <c r="M1666" s="3">
        <f>IF($A1666="NA","NA",VLOOKUP($A1666,'[1]Regression Table'!$A$2:$O$5964,7,FALSE))</f>
        <v>6.9623000000000005E-4</v>
      </c>
      <c r="N1666" s="3">
        <f>IF(A1666="NA","NA",VLOOKUP($A1666,'[1]Regression Table'!$A$2:$O$5964,8,FALSE))</f>
        <v>7.7802499999999998E-3</v>
      </c>
      <c r="O1666" s="3">
        <f>IF(A1666="NA","NA",VLOOKUP($A1666,'[1]Regression Table'!$A$2:$O$5964,9,FALSE))</f>
        <v>4.4903299999999998E-3</v>
      </c>
      <c r="P1666" s="3">
        <f>IF(A1666="NA","NA",VLOOKUP($A1666,'[1]Regression Table'!$A$2:$O$5964,10,FALSE))</f>
        <v>-4.37215E-3</v>
      </c>
      <c r="Q1666" s="3">
        <f>IF(A1666="NA","NA",VLOOKUP($A1666,'[1]Regression Table'!$A$2:$O$5964,11,FALSE))</f>
        <v>3.2899700000000001E-3</v>
      </c>
      <c r="R1666" s="3">
        <f>IF(A1666="NA","NA",VLOOKUP($A1666,'[1]Regression Table'!$A$2:$O$5964,12,FALSE))</f>
        <v>2.4750000000000002E-3</v>
      </c>
      <c r="S1666" s="3">
        <f>IF(A1666="NA","NA",VLOOKUP($A1666,'[1]Regression Table'!$A$2:$O$5964,13,FALSE))</f>
        <v>7.8386399999999992E-3</v>
      </c>
      <c r="T1666" s="3">
        <f>IF(A1666="NA","NA",VLOOKUP($A1666,'[1]Regression Table'!$A$2:$O$5964,14,FALSE))</f>
        <v>-1.8185499999999999E-3</v>
      </c>
      <c r="U1666" s="3">
        <f>IF(A1666="NA","NA",VLOOKUP($A1666,'[1]Regression Table'!$A$2:$O$5964,15,FALSE))</f>
        <v>1.55612E-3</v>
      </c>
      <c r="V1666" s="3">
        <v>2.0818599999999999E-4</v>
      </c>
      <c r="W1666" s="6">
        <v>-1.9304200000000001E-5</v>
      </c>
      <c r="X1666" s="6">
        <v>7.2189100000000003E-5</v>
      </c>
    </row>
    <row r="1667" spans="1:24" x14ac:dyDescent="0.2">
      <c r="A1667" s="2" t="s">
        <v>5689</v>
      </c>
      <c r="B1667" s="3" t="s">
        <v>5689</v>
      </c>
      <c r="C1667" s="3" t="s">
        <v>5689</v>
      </c>
      <c r="D1667" s="3" t="s">
        <v>5689</v>
      </c>
      <c r="E1667" s="3" t="s">
        <v>5689</v>
      </c>
      <c r="F1667" s="3" t="s">
        <v>5689</v>
      </c>
      <c r="G1667" s="3" t="s">
        <v>5689</v>
      </c>
      <c r="H1667" s="3" t="s">
        <v>5689</v>
      </c>
      <c r="I1667" s="3" t="s">
        <v>5689</v>
      </c>
      <c r="J1667" s="3" t="s">
        <v>5689</v>
      </c>
      <c r="K1667" s="3" t="s">
        <v>5689</v>
      </c>
      <c r="L1667" s="3" t="str">
        <f>IF($A1667="NA","NA",VLOOKUP($A1667,'[1]Regression Table'!$A$2:$O$5964,6,FALSE))</f>
        <v>NA</v>
      </c>
      <c r="M1667" s="3" t="str">
        <f>IF($A1667="NA","NA",VLOOKUP($A1667,'[1]Regression Table'!$A$2:$O$5964,7,FALSE))</f>
        <v>NA</v>
      </c>
      <c r="N1667" s="3" t="str">
        <f>IF(A1667="NA","NA",VLOOKUP($A1667,'[1]Regression Table'!$A$2:$O$5964,8,FALSE))</f>
        <v>NA</v>
      </c>
      <c r="O1667" s="3" t="str">
        <f>IF(A1667="NA","NA",VLOOKUP($A1667,'[1]Regression Table'!$A$2:$O$5964,9,FALSE))</f>
        <v>NA</v>
      </c>
      <c r="P1667" s="3" t="str">
        <f>IF(A1667="NA","NA",VLOOKUP($A1667,'[1]Regression Table'!$A$2:$O$5964,10,FALSE))</f>
        <v>NA</v>
      </c>
      <c r="Q1667" s="3" t="str">
        <f>IF(A1667="NA","NA",VLOOKUP($A1667,'[1]Regression Table'!$A$2:$O$5964,11,FALSE))</f>
        <v>NA</v>
      </c>
      <c r="R1667" s="3" t="str">
        <f>IF(A1667="NA","NA",VLOOKUP($A1667,'[1]Regression Table'!$A$2:$O$5964,12,FALSE))</f>
        <v>NA</v>
      </c>
      <c r="S1667" s="3" t="str">
        <f>IF(A1667="NA","NA",VLOOKUP($A1667,'[1]Regression Table'!$A$2:$O$5964,13,FALSE))</f>
        <v>NA</v>
      </c>
      <c r="T1667" s="3" t="str">
        <f>IF(A1667="NA","NA",VLOOKUP($A1667,'[1]Regression Table'!$A$2:$O$5964,14,FALSE))</f>
        <v>NA</v>
      </c>
      <c r="U1667" s="3" t="str">
        <f>IF(A1667="NA","NA",VLOOKUP($A1667,'[1]Regression Table'!$A$2:$O$5964,15,FALSE))</f>
        <v>NA</v>
      </c>
      <c r="V1667" s="3" t="s">
        <v>5689</v>
      </c>
      <c r="W1667" s="6" t="s">
        <v>5689</v>
      </c>
      <c r="X1667" s="6" t="s">
        <v>5689</v>
      </c>
    </row>
    <row r="1668" spans="1:24" x14ac:dyDescent="0.2">
      <c r="A1668" s="2" t="s">
        <v>5689</v>
      </c>
      <c r="B1668" s="3" t="s">
        <v>5689</v>
      </c>
      <c r="C1668" s="3" t="s">
        <v>5689</v>
      </c>
      <c r="D1668" s="3" t="s">
        <v>5689</v>
      </c>
      <c r="E1668" s="3" t="s">
        <v>5689</v>
      </c>
      <c r="F1668" s="3" t="s">
        <v>5689</v>
      </c>
      <c r="G1668" s="3" t="s">
        <v>5689</v>
      </c>
      <c r="H1668" s="3" t="s">
        <v>5689</v>
      </c>
      <c r="I1668" s="3" t="s">
        <v>5689</v>
      </c>
      <c r="J1668" s="3" t="s">
        <v>5689</v>
      </c>
      <c r="K1668" s="3" t="s">
        <v>5689</v>
      </c>
      <c r="L1668" s="3" t="str">
        <f>IF($A1668="NA","NA",VLOOKUP($A1668,'[1]Regression Table'!$A$2:$O$5964,6,FALSE))</f>
        <v>NA</v>
      </c>
      <c r="M1668" s="3" t="str">
        <f>IF($A1668="NA","NA",VLOOKUP($A1668,'[1]Regression Table'!$A$2:$O$5964,7,FALSE))</f>
        <v>NA</v>
      </c>
      <c r="N1668" s="3" t="str">
        <f>IF(A1668="NA","NA",VLOOKUP($A1668,'[1]Regression Table'!$A$2:$O$5964,8,FALSE))</f>
        <v>NA</v>
      </c>
      <c r="O1668" s="3" t="str">
        <f>IF(A1668="NA","NA",VLOOKUP($A1668,'[1]Regression Table'!$A$2:$O$5964,9,FALSE))</f>
        <v>NA</v>
      </c>
      <c r="P1668" s="3" t="str">
        <f>IF(A1668="NA","NA",VLOOKUP($A1668,'[1]Regression Table'!$A$2:$O$5964,10,FALSE))</f>
        <v>NA</v>
      </c>
      <c r="Q1668" s="3" t="str">
        <f>IF(A1668="NA","NA",VLOOKUP($A1668,'[1]Regression Table'!$A$2:$O$5964,11,FALSE))</f>
        <v>NA</v>
      </c>
      <c r="R1668" s="3" t="str">
        <f>IF(A1668="NA","NA",VLOOKUP($A1668,'[1]Regression Table'!$A$2:$O$5964,12,FALSE))</f>
        <v>NA</v>
      </c>
      <c r="S1668" s="3" t="str">
        <f>IF(A1668="NA","NA",VLOOKUP($A1668,'[1]Regression Table'!$A$2:$O$5964,13,FALSE))</f>
        <v>NA</v>
      </c>
      <c r="T1668" s="3" t="str">
        <f>IF(A1668="NA","NA",VLOOKUP($A1668,'[1]Regression Table'!$A$2:$O$5964,14,FALSE))</f>
        <v>NA</v>
      </c>
      <c r="U1668" s="3" t="str">
        <f>IF(A1668="NA","NA",VLOOKUP($A1668,'[1]Regression Table'!$A$2:$O$5964,15,FALSE))</f>
        <v>NA</v>
      </c>
      <c r="V1668" s="3" t="s">
        <v>5689</v>
      </c>
      <c r="W1668" s="6" t="s">
        <v>5689</v>
      </c>
      <c r="X1668" s="6" t="s">
        <v>5689</v>
      </c>
    </row>
    <row r="1669" spans="1:24" x14ac:dyDescent="0.2">
      <c r="A1669" s="2" t="s">
        <v>5689</v>
      </c>
      <c r="B1669" s="3" t="s">
        <v>5689</v>
      </c>
      <c r="C1669" s="3" t="s">
        <v>5689</v>
      </c>
      <c r="D1669" s="3" t="s">
        <v>5689</v>
      </c>
      <c r="E1669" s="3" t="s">
        <v>5689</v>
      </c>
      <c r="F1669" s="3" t="s">
        <v>5689</v>
      </c>
      <c r="G1669" s="3" t="s">
        <v>5689</v>
      </c>
      <c r="H1669" s="3" t="s">
        <v>5689</v>
      </c>
      <c r="I1669" s="3" t="s">
        <v>5689</v>
      </c>
      <c r="J1669" s="3" t="s">
        <v>5689</v>
      </c>
      <c r="K1669" s="3" t="s">
        <v>5689</v>
      </c>
      <c r="L1669" s="3" t="str">
        <f>IF($A1669="NA","NA",VLOOKUP($A1669,'[1]Regression Table'!$A$2:$O$5964,6,FALSE))</f>
        <v>NA</v>
      </c>
      <c r="M1669" s="3" t="str">
        <f>IF($A1669="NA","NA",VLOOKUP($A1669,'[1]Regression Table'!$A$2:$O$5964,7,FALSE))</f>
        <v>NA</v>
      </c>
      <c r="N1669" s="3" t="str">
        <f>IF(A1669="NA","NA",VLOOKUP($A1669,'[1]Regression Table'!$A$2:$O$5964,8,FALSE))</f>
        <v>NA</v>
      </c>
      <c r="O1669" s="3" t="str">
        <f>IF(A1669="NA","NA",VLOOKUP($A1669,'[1]Regression Table'!$A$2:$O$5964,9,FALSE))</f>
        <v>NA</v>
      </c>
      <c r="P1669" s="3" t="str">
        <f>IF(A1669="NA","NA",VLOOKUP($A1669,'[1]Regression Table'!$A$2:$O$5964,10,FALSE))</f>
        <v>NA</v>
      </c>
      <c r="Q1669" s="3" t="str">
        <f>IF(A1669="NA","NA",VLOOKUP($A1669,'[1]Regression Table'!$A$2:$O$5964,11,FALSE))</f>
        <v>NA</v>
      </c>
      <c r="R1669" s="3" t="str">
        <f>IF(A1669="NA","NA",VLOOKUP($A1669,'[1]Regression Table'!$A$2:$O$5964,12,FALSE))</f>
        <v>NA</v>
      </c>
      <c r="S1669" s="3" t="str">
        <f>IF(A1669="NA","NA",VLOOKUP($A1669,'[1]Regression Table'!$A$2:$O$5964,13,FALSE))</f>
        <v>NA</v>
      </c>
      <c r="T1669" s="3" t="str">
        <f>IF(A1669="NA","NA",VLOOKUP($A1669,'[1]Regression Table'!$A$2:$O$5964,14,FALSE))</f>
        <v>NA</v>
      </c>
      <c r="U1669" s="3" t="str">
        <f>IF(A1669="NA","NA",VLOOKUP($A1669,'[1]Regression Table'!$A$2:$O$5964,15,FALSE))</f>
        <v>NA</v>
      </c>
      <c r="V1669" s="3" t="s">
        <v>5689</v>
      </c>
      <c r="W1669" s="6" t="s">
        <v>5689</v>
      </c>
      <c r="X1669" s="6" t="s">
        <v>5689</v>
      </c>
    </row>
    <row r="1670" spans="1:24" x14ac:dyDescent="0.2">
      <c r="A1670" s="2" t="s">
        <v>5689</v>
      </c>
      <c r="B1670" s="3" t="s">
        <v>5689</v>
      </c>
      <c r="C1670" s="3" t="s">
        <v>5689</v>
      </c>
      <c r="D1670" s="3" t="s">
        <v>5689</v>
      </c>
      <c r="E1670" s="3" t="s">
        <v>5689</v>
      </c>
      <c r="F1670" s="3" t="s">
        <v>5689</v>
      </c>
      <c r="G1670" s="3" t="s">
        <v>5689</v>
      </c>
      <c r="H1670" s="3" t="s">
        <v>5689</v>
      </c>
      <c r="I1670" s="3" t="s">
        <v>5689</v>
      </c>
      <c r="J1670" s="3" t="s">
        <v>5689</v>
      </c>
      <c r="K1670" s="3" t="s">
        <v>5689</v>
      </c>
      <c r="L1670" s="3" t="str">
        <f>IF($A1670="NA","NA",VLOOKUP($A1670,'[1]Regression Table'!$A$2:$O$5964,6,FALSE))</f>
        <v>NA</v>
      </c>
      <c r="M1670" s="3" t="str">
        <f>IF($A1670="NA","NA",VLOOKUP($A1670,'[1]Regression Table'!$A$2:$O$5964,7,FALSE))</f>
        <v>NA</v>
      </c>
      <c r="N1670" s="3" t="str">
        <f>IF(A1670="NA","NA",VLOOKUP($A1670,'[1]Regression Table'!$A$2:$O$5964,8,FALSE))</f>
        <v>NA</v>
      </c>
      <c r="O1670" s="3" t="str">
        <f>IF(A1670="NA","NA",VLOOKUP($A1670,'[1]Regression Table'!$A$2:$O$5964,9,FALSE))</f>
        <v>NA</v>
      </c>
      <c r="P1670" s="3" t="str">
        <f>IF(A1670="NA","NA",VLOOKUP($A1670,'[1]Regression Table'!$A$2:$O$5964,10,FALSE))</f>
        <v>NA</v>
      </c>
      <c r="Q1670" s="3" t="str">
        <f>IF(A1670="NA","NA",VLOOKUP($A1670,'[1]Regression Table'!$A$2:$O$5964,11,FALSE))</f>
        <v>NA</v>
      </c>
      <c r="R1670" s="3" t="str">
        <f>IF(A1670="NA","NA",VLOOKUP($A1670,'[1]Regression Table'!$A$2:$O$5964,12,FALSE))</f>
        <v>NA</v>
      </c>
      <c r="S1670" s="3" t="str">
        <f>IF(A1670="NA","NA",VLOOKUP($A1670,'[1]Regression Table'!$A$2:$O$5964,13,FALSE))</f>
        <v>NA</v>
      </c>
      <c r="T1670" s="3" t="str">
        <f>IF(A1670="NA","NA",VLOOKUP($A1670,'[1]Regression Table'!$A$2:$O$5964,14,FALSE))</f>
        <v>NA</v>
      </c>
      <c r="U1670" s="3" t="str">
        <f>IF(A1670="NA","NA",VLOOKUP($A1670,'[1]Regression Table'!$A$2:$O$5964,15,FALSE))</f>
        <v>NA</v>
      </c>
      <c r="V1670" s="3" t="s">
        <v>5689</v>
      </c>
      <c r="W1670" s="6" t="s">
        <v>5689</v>
      </c>
      <c r="X1670" s="6" t="s">
        <v>5689</v>
      </c>
    </row>
    <row r="1671" spans="1:24" x14ac:dyDescent="0.2">
      <c r="A1671" s="2" t="s">
        <v>5689</v>
      </c>
      <c r="B1671" s="3" t="s">
        <v>5689</v>
      </c>
      <c r="C1671" s="3" t="s">
        <v>5689</v>
      </c>
      <c r="D1671" s="3" t="s">
        <v>5689</v>
      </c>
      <c r="E1671" s="3" t="s">
        <v>5689</v>
      </c>
      <c r="F1671" s="3" t="s">
        <v>5689</v>
      </c>
      <c r="G1671" s="3" t="s">
        <v>5689</v>
      </c>
      <c r="H1671" s="3" t="s">
        <v>5689</v>
      </c>
      <c r="I1671" s="3" t="s">
        <v>5689</v>
      </c>
      <c r="J1671" s="3" t="s">
        <v>5689</v>
      </c>
      <c r="K1671" s="3" t="s">
        <v>5689</v>
      </c>
      <c r="L1671" s="3" t="str">
        <f>IF($A1671="NA","NA",VLOOKUP($A1671,'[1]Regression Table'!$A$2:$O$5964,6,FALSE))</f>
        <v>NA</v>
      </c>
      <c r="M1671" s="3" t="str">
        <f>IF($A1671="NA","NA",VLOOKUP($A1671,'[1]Regression Table'!$A$2:$O$5964,7,FALSE))</f>
        <v>NA</v>
      </c>
      <c r="N1671" s="3" t="str">
        <f>IF(A1671="NA","NA",VLOOKUP($A1671,'[1]Regression Table'!$A$2:$O$5964,8,FALSE))</f>
        <v>NA</v>
      </c>
      <c r="O1671" s="3" t="str">
        <f>IF(A1671="NA","NA",VLOOKUP($A1671,'[1]Regression Table'!$A$2:$O$5964,9,FALSE))</f>
        <v>NA</v>
      </c>
      <c r="P1671" s="3" t="str">
        <f>IF(A1671="NA","NA",VLOOKUP($A1671,'[1]Regression Table'!$A$2:$O$5964,10,FALSE))</f>
        <v>NA</v>
      </c>
      <c r="Q1671" s="3" t="str">
        <f>IF(A1671="NA","NA",VLOOKUP($A1671,'[1]Regression Table'!$A$2:$O$5964,11,FALSE))</f>
        <v>NA</v>
      </c>
      <c r="R1671" s="3" t="str">
        <f>IF(A1671="NA","NA",VLOOKUP($A1671,'[1]Regression Table'!$A$2:$O$5964,12,FALSE))</f>
        <v>NA</v>
      </c>
      <c r="S1671" s="3" t="str">
        <f>IF(A1671="NA","NA",VLOOKUP($A1671,'[1]Regression Table'!$A$2:$O$5964,13,FALSE))</f>
        <v>NA</v>
      </c>
      <c r="T1671" s="3" t="str">
        <f>IF(A1671="NA","NA",VLOOKUP($A1671,'[1]Regression Table'!$A$2:$O$5964,14,FALSE))</f>
        <v>NA</v>
      </c>
      <c r="U1671" s="3" t="str">
        <f>IF(A1671="NA","NA",VLOOKUP($A1671,'[1]Regression Table'!$A$2:$O$5964,15,FALSE))</f>
        <v>NA</v>
      </c>
      <c r="V1671" s="3" t="s">
        <v>5689</v>
      </c>
      <c r="W1671" s="6" t="s">
        <v>5689</v>
      </c>
      <c r="X1671" s="6" t="s">
        <v>5689</v>
      </c>
    </row>
    <row r="1672" spans="1:24" x14ac:dyDescent="0.2">
      <c r="A1672" s="2" t="s">
        <v>5689</v>
      </c>
      <c r="B1672" s="3" t="s">
        <v>5689</v>
      </c>
      <c r="C1672" s="3" t="s">
        <v>5689</v>
      </c>
      <c r="D1672" s="3" t="s">
        <v>5689</v>
      </c>
      <c r="E1672" s="3" t="s">
        <v>5689</v>
      </c>
      <c r="F1672" s="3" t="s">
        <v>5689</v>
      </c>
      <c r="G1672" s="3" t="s">
        <v>5689</v>
      </c>
      <c r="H1672" s="3" t="s">
        <v>5689</v>
      </c>
      <c r="I1672" s="3" t="s">
        <v>5689</v>
      </c>
      <c r="J1672" s="3" t="s">
        <v>5689</v>
      </c>
      <c r="K1672" s="3" t="s">
        <v>5689</v>
      </c>
      <c r="L1672" s="3" t="str">
        <f>IF($A1672="NA","NA",VLOOKUP($A1672,'[1]Regression Table'!$A$2:$O$5964,6,FALSE))</f>
        <v>NA</v>
      </c>
      <c r="M1672" s="3" t="str">
        <f>IF($A1672="NA","NA",VLOOKUP($A1672,'[1]Regression Table'!$A$2:$O$5964,7,FALSE))</f>
        <v>NA</v>
      </c>
      <c r="N1672" s="3" t="str">
        <f>IF(A1672="NA","NA",VLOOKUP($A1672,'[1]Regression Table'!$A$2:$O$5964,8,FALSE))</f>
        <v>NA</v>
      </c>
      <c r="O1672" s="3" t="str">
        <f>IF(A1672="NA","NA",VLOOKUP($A1672,'[1]Regression Table'!$A$2:$O$5964,9,FALSE))</f>
        <v>NA</v>
      </c>
      <c r="P1672" s="3" t="str">
        <f>IF(A1672="NA","NA",VLOOKUP($A1672,'[1]Regression Table'!$A$2:$O$5964,10,FALSE))</f>
        <v>NA</v>
      </c>
      <c r="Q1672" s="3" t="str">
        <f>IF(A1672="NA","NA",VLOOKUP($A1672,'[1]Regression Table'!$A$2:$O$5964,11,FALSE))</f>
        <v>NA</v>
      </c>
      <c r="R1672" s="3" t="str">
        <f>IF(A1672="NA","NA",VLOOKUP($A1672,'[1]Regression Table'!$A$2:$O$5964,12,FALSE))</f>
        <v>NA</v>
      </c>
      <c r="S1672" s="3" t="str">
        <f>IF(A1672="NA","NA",VLOOKUP($A1672,'[1]Regression Table'!$A$2:$O$5964,13,FALSE))</f>
        <v>NA</v>
      </c>
      <c r="T1672" s="3" t="str">
        <f>IF(A1672="NA","NA",VLOOKUP($A1672,'[1]Regression Table'!$A$2:$O$5964,14,FALSE))</f>
        <v>NA</v>
      </c>
      <c r="U1672" s="3" t="str">
        <f>IF(A1672="NA","NA",VLOOKUP($A1672,'[1]Regression Table'!$A$2:$O$5964,15,FALSE))</f>
        <v>NA</v>
      </c>
      <c r="V1672" s="3" t="s">
        <v>5689</v>
      </c>
      <c r="W1672" s="6" t="s">
        <v>5689</v>
      </c>
      <c r="X1672" s="6" t="s">
        <v>5689</v>
      </c>
    </row>
    <row r="1673" spans="1:24" x14ac:dyDescent="0.2">
      <c r="A1673" s="2" t="s">
        <v>4759</v>
      </c>
      <c r="B1673" s="3">
        <v>2</v>
      </c>
      <c r="C1673" s="3">
        <v>3</v>
      </c>
      <c r="D1673" s="3">
        <v>2</v>
      </c>
      <c r="E1673" s="3">
        <v>25</v>
      </c>
      <c r="F1673" s="3">
        <v>6</v>
      </c>
      <c r="G1673" s="3">
        <v>3</v>
      </c>
      <c r="H1673" s="3">
        <v>3</v>
      </c>
      <c r="I1673" s="3" t="s">
        <v>5689</v>
      </c>
      <c r="J1673" s="3">
        <v>0</v>
      </c>
      <c r="K1673" s="3">
        <v>0</v>
      </c>
      <c r="L1673" s="3">
        <f>IF($A1673="NA","NA",VLOOKUP($A1673,'[1]Regression Table'!$A$2:$O$5964,6,FALSE))</f>
        <v>4.8593500000000001E-3</v>
      </c>
      <c r="M1673" s="3">
        <f>IF($A1673="NA","NA",VLOOKUP($A1673,'[1]Regression Table'!$A$2:$O$5964,7,FALSE))</f>
        <v>2.7900500000000001E-3</v>
      </c>
      <c r="N1673" s="3">
        <f>IF(A1673="NA","NA",VLOOKUP($A1673,'[1]Regression Table'!$A$2:$O$5964,8,FALSE))</f>
        <v>7.4827399999999999E-3</v>
      </c>
      <c r="O1673" s="3">
        <f>IF(A1673="NA","NA",VLOOKUP($A1673,'[1]Regression Table'!$A$2:$O$5964,9,FALSE))</f>
        <v>3.6096700000000002E-3</v>
      </c>
      <c r="P1673" s="3">
        <f>IF(A1673="NA","NA",VLOOKUP($A1673,'[1]Regression Table'!$A$2:$O$5964,10,FALSE))</f>
        <v>-2.4684500000000001E-3</v>
      </c>
      <c r="Q1673" s="3">
        <f>IF(A1673="NA","NA",VLOOKUP($A1673,'[1]Regression Table'!$A$2:$O$5964,11,FALSE))</f>
        <v>-4.6875600000000002E-4</v>
      </c>
      <c r="R1673" s="3">
        <f>IF(A1673="NA","NA",VLOOKUP($A1673,'[1]Regression Table'!$A$2:$O$5964,12,FALSE))</f>
        <v>-3.8768899999999998E-4</v>
      </c>
      <c r="S1673" s="3">
        <f>IF(A1673="NA","NA",VLOOKUP($A1673,'[1]Regression Table'!$A$2:$O$5964,13,FALSE))</f>
        <v>5.3099000000000002E-3</v>
      </c>
      <c r="T1673" s="3">
        <f>IF(A1673="NA","NA",VLOOKUP($A1673,'[1]Regression Table'!$A$2:$O$5964,14,FALSE))</f>
        <v>-2.58785E-3</v>
      </c>
      <c r="U1673" s="3">
        <f>IF(A1673="NA","NA",VLOOKUP($A1673,'[1]Regression Table'!$A$2:$O$5964,15,FALSE))</f>
        <v>5.5286700000000003E-3</v>
      </c>
      <c r="V1673" s="3">
        <v>2.0052899999999999E-4</v>
      </c>
      <c r="W1673" s="6">
        <v>-2.0395E-5</v>
      </c>
      <c r="X1673" s="6">
        <v>7.7787900000000001E-5</v>
      </c>
    </row>
    <row r="1674" spans="1:24" x14ac:dyDescent="0.2">
      <c r="A1674" s="2" t="s">
        <v>4760</v>
      </c>
      <c r="B1674" s="3">
        <v>2</v>
      </c>
      <c r="C1674" s="3">
        <v>3</v>
      </c>
      <c r="D1674" s="3">
        <v>1</v>
      </c>
      <c r="E1674" s="3">
        <v>20</v>
      </c>
      <c r="F1674" s="3">
        <v>6</v>
      </c>
      <c r="G1674" s="3">
        <v>3</v>
      </c>
      <c r="H1674" s="3">
        <v>3</v>
      </c>
      <c r="I1674" s="3" t="s">
        <v>5689</v>
      </c>
      <c r="J1674" s="3">
        <v>0</v>
      </c>
      <c r="K1674" s="3">
        <v>0</v>
      </c>
      <c r="L1674" s="3">
        <f>IF($A1674="NA","NA",VLOOKUP($A1674,'[1]Regression Table'!$A$2:$O$5964,6,FALSE))</f>
        <v>4.3195400000000002E-3</v>
      </c>
      <c r="M1674" s="3">
        <f>IF($A1674="NA","NA",VLOOKUP($A1674,'[1]Regression Table'!$A$2:$O$5964,7,FALSE))</f>
        <v>2.4619400000000001E-3</v>
      </c>
      <c r="N1674" s="3">
        <f>IF(A1674="NA","NA",VLOOKUP($A1674,'[1]Regression Table'!$A$2:$O$5964,8,FALSE))</f>
        <v>7.6526700000000003E-3</v>
      </c>
      <c r="O1674" s="3">
        <f>IF(A1674="NA","NA",VLOOKUP($A1674,'[1]Regression Table'!$A$2:$O$5964,9,FALSE))</f>
        <v>6.23019E-3</v>
      </c>
      <c r="P1674" s="3">
        <f>IF(A1674="NA","NA",VLOOKUP($A1674,'[1]Regression Table'!$A$2:$O$5964,10,FALSE))</f>
        <v>-2.20309E-3</v>
      </c>
      <c r="Q1674" s="3">
        <f>IF(A1674="NA","NA",VLOOKUP($A1674,'[1]Regression Table'!$A$2:$O$5964,11,FALSE))</f>
        <v>4.6900300000000004E-3</v>
      </c>
      <c r="R1674" s="3">
        <f>IF(A1674="NA","NA",VLOOKUP($A1674,'[1]Regression Table'!$A$2:$O$5964,12,FALSE))</f>
        <v>5.5150499999999996E-3</v>
      </c>
      <c r="S1674" s="3">
        <f>IF(A1674="NA","NA",VLOOKUP($A1674,'[1]Regression Table'!$A$2:$O$5964,13,FALSE))</f>
        <v>5.4536300000000001E-3</v>
      </c>
      <c r="T1674" s="3">
        <f>IF(A1674="NA","NA",VLOOKUP($A1674,'[1]Regression Table'!$A$2:$O$5964,14,FALSE))</f>
        <v>-5.34645E-3</v>
      </c>
      <c r="U1674" s="3">
        <f>IF(A1674="NA","NA",VLOOKUP($A1674,'[1]Regression Table'!$A$2:$O$5964,15,FALSE))</f>
        <v>7.1410800000000002E-3</v>
      </c>
      <c r="V1674" s="3">
        <v>2.1331900000000001E-4</v>
      </c>
      <c r="W1674" s="6">
        <v>-2.0763200000000001E-5</v>
      </c>
      <c r="X1674" s="6">
        <v>7.5833099999999997E-5</v>
      </c>
    </row>
    <row r="1675" spans="1:24" x14ac:dyDescent="0.2">
      <c r="A1675" s="2" t="s">
        <v>5689</v>
      </c>
      <c r="B1675" s="3" t="s">
        <v>5689</v>
      </c>
      <c r="C1675" s="3" t="s">
        <v>5689</v>
      </c>
      <c r="D1675" s="3" t="s">
        <v>5689</v>
      </c>
      <c r="E1675" s="3" t="s">
        <v>5689</v>
      </c>
      <c r="F1675" s="3" t="s">
        <v>5689</v>
      </c>
      <c r="G1675" s="3" t="s">
        <v>5689</v>
      </c>
      <c r="H1675" s="3" t="s">
        <v>5689</v>
      </c>
      <c r="I1675" s="3" t="s">
        <v>5689</v>
      </c>
      <c r="J1675" s="3" t="s">
        <v>5689</v>
      </c>
      <c r="K1675" s="3" t="s">
        <v>5689</v>
      </c>
      <c r="L1675" s="3" t="str">
        <f>IF($A1675="NA","NA",VLOOKUP($A1675,'[1]Regression Table'!$A$2:$O$5964,6,FALSE))</f>
        <v>NA</v>
      </c>
      <c r="M1675" s="3" t="str">
        <f>IF($A1675="NA","NA",VLOOKUP($A1675,'[1]Regression Table'!$A$2:$O$5964,7,FALSE))</f>
        <v>NA</v>
      </c>
      <c r="N1675" s="3" t="str">
        <f>IF(A1675="NA","NA",VLOOKUP($A1675,'[1]Regression Table'!$A$2:$O$5964,8,FALSE))</f>
        <v>NA</v>
      </c>
      <c r="O1675" s="3" t="str">
        <f>IF(A1675="NA","NA",VLOOKUP($A1675,'[1]Regression Table'!$A$2:$O$5964,9,FALSE))</f>
        <v>NA</v>
      </c>
      <c r="P1675" s="3" t="str">
        <f>IF(A1675="NA","NA",VLOOKUP($A1675,'[1]Regression Table'!$A$2:$O$5964,10,FALSE))</f>
        <v>NA</v>
      </c>
      <c r="Q1675" s="3" t="str">
        <f>IF(A1675="NA","NA",VLOOKUP($A1675,'[1]Regression Table'!$A$2:$O$5964,11,FALSE))</f>
        <v>NA</v>
      </c>
      <c r="R1675" s="3" t="str">
        <f>IF(A1675="NA","NA",VLOOKUP($A1675,'[1]Regression Table'!$A$2:$O$5964,12,FALSE))</f>
        <v>NA</v>
      </c>
      <c r="S1675" s="3" t="str">
        <f>IF(A1675="NA","NA",VLOOKUP($A1675,'[1]Regression Table'!$A$2:$O$5964,13,FALSE))</f>
        <v>NA</v>
      </c>
      <c r="T1675" s="3" t="str">
        <f>IF(A1675="NA","NA",VLOOKUP($A1675,'[1]Regression Table'!$A$2:$O$5964,14,FALSE))</f>
        <v>NA</v>
      </c>
      <c r="U1675" s="3" t="str">
        <f>IF(A1675="NA","NA",VLOOKUP($A1675,'[1]Regression Table'!$A$2:$O$5964,15,FALSE))</f>
        <v>NA</v>
      </c>
      <c r="V1675" s="3" t="s">
        <v>5689</v>
      </c>
      <c r="W1675" s="6" t="s">
        <v>5689</v>
      </c>
      <c r="X1675" s="6" t="s">
        <v>5689</v>
      </c>
    </row>
    <row r="1676" spans="1:24" x14ac:dyDescent="0.2">
      <c r="A1676" s="2" t="s">
        <v>4761</v>
      </c>
      <c r="B1676" s="3">
        <v>2</v>
      </c>
      <c r="C1676" s="3">
        <v>3</v>
      </c>
      <c r="D1676" s="3">
        <v>1</v>
      </c>
      <c r="E1676" s="3">
        <v>25</v>
      </c>
      <c r="F1676" s="3">
        <v>6</v>
      </c>
      <c r="G1676" s="3">
        <v>3</v>
      </c>
      <c r="H1676" s="3">
        <v>3</v>
      </c>
      <c r="I1676" s="3" t="s">
        <v>5689</v>
      </c>
      <c r="J1676" s="3">
        <v>0</v>
      </c>
      <c r="K1676" s="3">
        <v>1</v>
      </c>
      <c r="L1676" s="3">
        <f>IF($A1676="NA","NA",VLOOKUP($A1676,'[1]Regression Table'!$A$2:$O$5964,6,FALSE))</f>
        <v>5.0104299999999997E-3</v>
      </c>
      <c r="M1676" s="3">
        <f>IF($A1676="NA","NA",VLOOKUP($A1676,'[1]Regression Table'!$A$2:$O$5964,7,FALSE))</f>
        <v>2.2921299999999999E-3</v>
      </c>
      <c r="N1676" s="3">
        <f>IF(A1676="NA","NA",VLOOKUP($A1676,'[1]Regression Table'!$A$2:$O$5964,8,FALSE))</f>
        <v>6.0513900000000002E-3</v>
      </c>
      <c r="O1676" s="3">
        <f>IF(A1676="NA","NA",VLOOKUP($A1676,'[1]Regression Table'!$A$2:$O$5964,9,FALSE))</f>
        <v>7.5366299999999999E-3</v>
      </c>
      <c r="P1676" s="3">
        <f>IF(A1676="NA","NA",VLOOKUP($A1676,'[1]Regression Table'!$A$2:$O$5964,10,FALSE))</f>
        <v>-3.9906400000000002E-3</v>
      </c>
      <c r="Q1676" s="3">
        <f>IF(A1676="NA","NA",VLOOKUP($A1676,'[1]Regression Table'!$A$2:$O$5964,11,FALSE))</f>
        <v>-4.3486999999999996E-3</v>
      </c>
      <c r="R1676" s="3">
        <f>IF(A1676="NA","NA",VLOOKUP($A1676,'[1]Regression Table'!$A$2:$O$5964,12,FALSE))</f>
        <v>3.0785000000000001E-3</v>
      </c>
      <c r="S1676" s="3">
        <f>IF(A1676="NA","NA",VLOOKUP($A1676,'[1]Regression Table'!$A$2:$O$5964,13,FALSE))</f>
        <v>5.2292800000000002E-3</v>
      </c>
      <c r="T1676" s="3">
        <f>IF(A1676="NA","NA",VLOOKUP($A1676,'[1]Regression Table'!$A$2:$O$5964,14,FALSE))</f>
        <v>-1.4930900000000001E-3</v>
      </c>
      <c r="U1676" s="3">
        <f>IF(A1676="NA","NA",VLOOKUP($A1676,'[1]Regression Table'!$A$2:$O$5964,15,FALSE))</f>
        <v>6.7537200000000004E-3</v>
      </c>
      <c r="V1676" s="3">
        <v>1.9897099999999999E-4</v>
      </c>
      <c r="W1676" s="6">
        <v>-2.4388699999999999E-5</v>
      </c>
      <c r="X1676" s="6">
        <v>7.1080499999999998E-5</v>
      </c>
    </row>
    <row r="1677" spans="1:24" x14ac:dyDescent="0.2">
      <c r="A1677" s="2" t="s">
        <v>5689</v>
      </c>
      <c r="B1677" s="3" t="s">
        <v>5689</v>
      </c>
      <c r="C1677" s="3" t="s">
        <v>5689</v>
      </c>
      <c r="D1677" s="3" t="s">
        <v>5689</v>
      </c>
      <c r="E1677" s="3" t="s">
        <v>5689</v>
      </c>
      <c r="F1677" s="3" t="s">
        <v>5689</v>
      </c>
      <c r="G1677" s="3" t="s">
        <v>5689</v>
      </c>
      <c r="H1677" s="3" t="s">
        <v>5689</v>
      </c>
      <c r="I1677" s="3" t="s">
        <v>5689</v>
      </c>
      <c r="J1677" s="3" t="s">
        <v>5689</v>
      </c>
      <c r="K1677" s="3" t="s">
        <v>5689</v>
      </c>
      <c r="L1677" s="3" t="str">
        <f>IF($A1677="NA","NA",VLOOKUP($A1677,'[1]Regression Table'!$A$2:$O$5964,6,FALSE))</f>
        <v>NA</v>
      </c>
      <c r="M1677" s="3" t="str">
        <f>IF($A1677="NA","NA",VLOOKUP($A1677,'[1]Regression Table'!$A$2:$O$5964,7,FALSE))</f>
        <v>NA</v>
      </c>
      <c r="N1677" s="3" t="str">
        <f>IF(A1677="NA","NA",VLOOKUP($A1677,'[1]Regression Table'!$A$2:$O$5964,8,FALSE))</f>
        <v>NA</v>
      </c>
      <c r="O1677" s="3" t="str">
        <f>IF(A1677="NA","NA",VLOOKUP($A1677,'[1]Regression Table'!$A$2:$O$5964,9,FALSE))</f>
        <v>NA</v>
      </c>
      <c r="P1677" s="3" t="str">
        <f>IF(A1677="NA","NA",VLOOKUP($A1677,'[1]Regression Table'!$A$2:$O$5964,10,FALSE))</f>
        <v>NA</v>
      </c>
      <c r="Q1677" s="3" t="str">
        <f>IF(A1677="NA","NA",VLOOKUP($A1677,'[1]Regression Table'!$A$2:$O$5964,11,FALSE))</f>
        <v>NA</v>
      </c>
      <c r="R1677" s="3" t="str">
        <f>IF(A1677="NA","NA",VLOOKUP($A1677,'[1]Regression Table'!$A$2:$O$5964,12,FALSE))</f>
        <v>NA</v>
      </c>
      <c r="S1677" s="3" t="str">
        <f>IF(A1677="NA","NA",VLOOKUP($A1677,'[1]Regression Table'!$A$2:$O$5964,13,FALSE))</f>
        <v>NA</v>
      </c>
      <c r="T1677" s="3" t="str">
        <f>IF(A1677="NA","NA",VLOOKUP($A1677,'[1]Regression Table'!$A$2:$O$5964,14,FALSE))</f>
        <v>NA</v>
      </c>
      <c r="U1677" s="3" t="str">
        <f>IF(A1677="NA","NA",VLOOKUP($A1677,'[1]Regression Table'!$A$2:$O$5964,15,FALSE))</f>
        <v>NA</v>
      </c>
      <c r="V1677" s="3" t="s">
        <v>5689</v>
      </c>
      <c r="W1677" s="6" t="s">
        <v>5689</v>
      </c>
      <c r="X1677" s="6" t="s">
        <v>5689</v>
      </c>
    </row>
    <row r="1678" spans="1:24" x14ac:dyDescent="0.2">
      <c r="A1678" s="2" t="s">
        <v>5689</v>
      </c>
      <c r="B1678" s="3" t="s">
        <v>5689</v>
      </c>
      <c r="C1678" s="3" t="s">
        <v>5689</v>
      </c>
      <c r="D1678" s="3" t="s">
        <v>5689</v>
      </c>
      <c r="E1678" s="3" t="s">
        <v>5689</v>
      </c>
      <c r="F1678" s="3" t="s">
        <v>5689</v>
      </c>
      <c r="G1678" s="3" t="s">
        <v>5689</v>
      </c>
      <c r="H1678" s="3" t="s">
        <v>5689</v>
      </c>
      <c r="I1678" s="3" t="s">
        <v>5689</v>
      </c>
      <c r="J1678" s="3" t="s">
        <v>5689</v>
      </c>
      <c r="K1678" s="3" t="s">
        <v>5689</v>
      </c>
      <c r="L1678" s="3" t="str">
        <f>IF($A1678="NA","NA",VLOOKUP($A1678,'[1]Regression Table'!$A$2:$O$5964,6,FALSE))</f>
        <v>NA</v>
      </c>
      <c r="M1678" s="3" t="str">
        <f>IF($A1678="NA","NA",VLOOKUP($A1678,'[1]Regression Table'!$A$2:$O$5964,7,FALSE))</f>
        <v>NA</v>
      </c>
      <c r="N1678" s="3" t="str">
        <f>IF(A1678="NA","NA",VLOOKUP($A1678,'[1]Regression Table'!$A$2:$O$5964,8,FALSE))</f>
        <v>NA</v>
      </c>
      <c r="O1678" s="3" t="str">
        <f>IF(A1678="NA","NA",VLOOKUP($A1678,'[1]Regression Table'!$A$2:$O$5964,9,FALSE))</f>
        <v>NA</v>
      </c>
      <c r="P1678" s="3" t="str">
        <f>IF(A1678="NA","NA",VLOOKUP($A1678,'[1]Regression Table'!$A$2:$O$5964,10,FALSE))</f>
        <v>NA</v>
      </c>
      <c r="Q1678" s="3" t="str">
        <f>IF(A1678="NA","NA",VLOOKUP($A1678,'[1]Regression Table'!$A$2:$O$5964,11,FALSE))</f>
        <v>NA</v>
      </c>
      <c r="R1678" s="3" t="str">
        <f>IF(A1678="NA","NA",VLOOKUP($A1678,'[1]Regression Table'!$A$2:$O$5964,12,FALSE))</f>
        <v>NA</v>
      </c>
      <c r="S1678" s="3" t="str">
        <f>IF(A1678="NA","NA",VLOOKUP($A1678,'[1]Regression Table'!$A$2:$O$5964,13,FALSE))</f>
        <v>NA</v>
      </c>
      <c r="T1678" s="3" t="str">
        <f>IF(A1678="NA","NA",VLOOKUP($A1678,'[1]Regression Table'!$A$2:$O$5964,14,FALSE))</f>
        <v>NA</v>
      </c>
      <c r="U1678" s="3" t="str">
        <f>IF(A1678="NA","NA",VLOOKUP($A1678,'[1]Regression Table'!$A$2:$O$5964,15,FALSE))</f>
        <v>NA</v>
      </c>
      <c r="V1678" s="3" t="s">
        <v>5689</v>
      </c>
      <c r="W1678" s="6" t="s">
        <v>5689</v>
      </c>
      <c r="X1678" s="6" t="s">
        <v>5689</v>
      </c>
    </row>
    <row r="1679" spans="1:24" x14ac:dyDescent="0.2">
      <c r="A1679" s="2" t="s">
        <v>4762</v>
      </c>
      <c r="B1679" s="3">
        <v>2</v>
      </c>
      <c r="C1679" s="3">
        <v>3</v>
      </c>
      <c r="D1679" s="3">
        <v>1</v>
      </c>
      <c r="E1679" s="3">
        <v>61</v>
      </c>
      <c r="F1679" s="3">
        <v>6</v>
      </c>
      <c r="G1679" s="3">
        <v>6</v>
      </c>
      <c r="H1679" s="3">
        <v>5</v>
      </c>
      <c r="I1679" s="3" t="s">
        <v>5689</v>
      </c>
      <c r="J1679" s="3">
        <v>0</v>
      </c>
      <c r="K1679" s="3">
        <v>1</v>
      </c>
      <c r="L1679" s="3">
        <f>IF($A1679="NA","NA",VLOOKUP($A1679,'[1]Regression Table'!$A$2:$O$5964,6,FALSE))</f>
        <v>4.8327400000000003E-3</v>
      </c>
      <c r="M1679" s="3">
        <f>IF($A1679="NA","NA",VLOOKUP($A1679,'[1]Regression Table'!$A$2:$O$5964,7,FALSE))</f>
        <v>3.5242799999999999E-3</v>
      </c>
      <c r="N1679" s="3">
        <f>IF(A1679="NA","NA",VLOOKUP($A1679,'[1]Regression Table'!$A$2:$O$5964,8,FALSE))</f>
        <v>4.45277E-3</v>
      </c>
      <c r="O1679" s="3">
        <f>IF(A1679="NA","NA",VLOOKUP($A1679,'[1]Regression Table'!$A$2:$O$5964,9,FALSE))</f>
        <v>3.3682E-3</v>
      </c>
      <c r="P1679" s="3">
        <f>IF(A1679="NA","NA",VLOOKUP($A1679,'[1]Regression Table'!$A$2:$O$5964,10,FALSE))</f>
        <v>-1.6672799999999999E-3</v>
      </c>
      <c r="Q1679" s="3">
        <f>IF(A1679="NA","NA",VLOOKUP($A1679,'[1]Regression Table'!$A$2:$O$5964,11,FALSE))</f>
        <v>-3.4686000000000001E-3</v>
      </c>
      <c r="R1679" s="3">
        <f>IF(A1679="NA","NA",VLOOKUP($A1679,'[1]Regression Table'!$A$2:$O$5964,12,FALSE))</f>
        <v>1.8030399999999999E-3</v>
      </c>
      <c r="S1679" s="3">
        <f>IF(A1679="NA","NA",VLOOKUP($A1679,'[1]Regression Table'!$A$2:$O$5964,13,FALSE))</f>
        <v>5.5235099999999997E-3</v>
      </c>
      <c r="T1679" s="3">
        <f>IF(A1679="NA","NA",VLOOKUP($A1679,'[1]Regression Table'!$A$2:$O$5964,14,FALSE))</f>
        <v>-3.7918800000000001E-3</v>
      </c>
      <c r="U1679" s="3">
        <f>IF(A1679="NA","NA",VLOOKUP($A1679,'[1]Regression Table'!$A$2:$O$5964,15,FALSE))</f>
        <v>7.5006700000000001E-3</v>
      </c>
      <c r="V1679" s="3">
        <v>2.0325599999999999E-4</v>
      </c>
      <c r="W1679" s="6">
        <v>-1.7319299999999999E-5</v>
      </c>
      <c r="X1679" s="6">
        <v>6.9966800000000002E-5</v>
      </c>
    </row>
    <row r="1680" spans="1:24" x14ac:dyDescent="0.2">
      <c r="A1680" s="2" t="s">
        <v>4763</v>
      </c>
      <c r="B1680" s="3">
        <v>2</v>
      </c>
      <c r="C1680" s="3">
        <v>3</v>
      </c>
      <c r="D1680" s="3">
        <v>2</v>
      </c>
      <c r="E1680" s="3">
        <v>34</v>
      </c>
      <c r="F1680" s="3">
        <v>6</v>
      </c>
      <c r="G1680" s="3">
        <v>5</v>
      </c>
      <c r="H1680" s="3">
        <v>5</v>
      </c>
      <c r="I1680" s="3" t="s">
        <v>5689</v>
      </c>
      <c r="J1680" s="3">
        <v>0</v>
      </c>
      <c r="K1680" s="3">
        <v>1</v>
      </c>
      <c r="L1680" s="3">
        <f>IF($A1680="NA","NA",VLOOKUP($A1680,'[1]Regression Table'!$A$2:$O$5964,6,FALSE))</f>
        <v>3.8472200000000002E-3</v>
      </c>
      <c r="M1680" s="3">
        <f>IF($A1680="NA","NA",VLOOKUP($A1680,'[1]Regression Table'!$A$2:$O$5964,7,FALSE))</f>
        <v>-1.6228200000000001E-3</v>
      </c>
      <c r="N1680" s="3">
        <f>IF(A1680="NA","NA",VLOOKUP($A1680,'[1]Regression Table'!$A$2:$O$5964,8,FALSE))</f>
        <v>1.09564E-2</v>
      </c>
      <c r="O1680" s="3">
        <f>IF(A1680="NA","NA",VLOOKUP($A1680,'[1]Regression Table'!$A$2:$O$5964,9,FALSE))</f>
        <v>9.3851999999999998E-3</v>
      </c>
      <c r="P1680" s="3">
        <f>IF(A1680="NA","NA",VLOOKUP($A1680,'[1]Regression Table'!$A$2:$O$5964,10,FALSE))</f>
        <v>-6.2275200000000003E-3</v>
      </c>
      <c r="Q1680" s="3">
        <f>IF(A1680="NA","NA",VLOOKUP($A1680,'[1]Regression Table'!$A$2:$O$5964,11,FALSE))</f>
        <v>-1.28002E-3</v>
      </c>
      <c r="R1680" s="3">
        <f>IF(A1680="NA","NA",VLOOKUP($A1680,'[1]Regression Table'!$A$2:$O$5964,12,FALSE))</f>
        <v>-7.3499000000000004E-4</v>
      </c>
      <c r="S1680" s="3">
        <f>IF(A1680="NA","NA",VLOOKUP($A1680,'[1]Regression Table'!$A$2:$O$5964,13,FALSE))</f>
        <v>9.8199499999999992E-3</v>
      </c>
      <c r="T1680" s="3">
        <f>IF(A1680="NA","NA",VLOOKUP($A1680,'[1]Regression Table'!$A$2:$O$5964,14,FALSE))</f>
        <v>-6.3902899999999999E-3</v>
      </c>
      <c r="U1680" s="3">
        <f>IF(A1680="NA","NA",VLOOKUP($A1680,'[1]Regression Table'!$A$2:$O$5964,15,FALSE))</f>
        <v>4.0281500000000003E-3</v>
      </c>
      <c r="V1680" s="3">
        <v>1.9801700000000001E-4</v>
      </c>
      <c r="W1680" s="6">
        <v>-1.8963000000000001E-5</v>
      </c>
      <c r="X1680" s="6">
        <v>7.4545199999999999E-5</v>
      </c>
    </row>
    <row r="1681" spans="1:24" x14ac:dyDescent="0.2">
      <c r="A1681" s="2" t="s">
        <v>5689</v>
      </c>
      <c r="B1681" s="3" t="s">
        <v>5689</v>
      </c>
      <c r="C1681" s="3" t="s">
        <v>5689</v>
      </c>
      <c r="D1681" s="3" t="s">
        <v>5689</v>
      </c>
      <c r="E1681" s="3" t="s">
        <v>5689</v>
      </c>
      <c r="F1681" s="3" t="s">
        <v>5689</v>
      </c>
      <c r="G1681" s="3" t="s">
        <v>5689</v>
      </c>
      <c r="H1681" s="3" t="s">
        <v>5689</v>
      </c>
      <c r="I1681" s="3" t="s">
        <v>5689</v>
      </c>
      <c r="J1681" s="3" t="s">
        <v>5689</v>
      </c>
      <c r="K1681" s="3" t="s">
        <v>5689</v>
      </c>
      <c r="L1681" s="3" t="str">
        <f>IF($A1681="NA","NA",VLOOKUP($A1681,'[1]Regression Table'!$A$2:$O$5964,6,FALSE))</f>
        <v>NA</v>
      </c>
      <c r="M1681" s="3" t="str">
        <f>IF($A1681="NA","NA",VLOOKUP($A1681,'[1]Regression Table'!$A$2:$O$5964,7,FALSE))</f>
        <v>NA</v>
      </c>
      <c r="N1681" s="3" t="str">
        <f>IF(A1681="NA","NA",VLOOKUP($A1681,'[1]Regression Table'!$A$2:$O$5964,8,FALSE))</f>
        <v>NA</v>
      </c>
      <c r="O1681" s="3" t="str">
        <f>IF(A1681="NA","NA",VLOOKUP($A1681,'[1]Regression Table'!$A$2:$O$5964,9,FALSE))</f>
        <v>NA</v>
      </c>
      <c r="P1681" s="3" t="str">
        <f>IF(A1681="NA","NA",VLOOKUP($A1681,'[1]Regression Table'!$A$2:$O$5964,10,FALSE))</f>
        <v>NA</v>
      </c>
      <c r="Q1681" s="3" t="str">
        <f>IF(A1681="NA","NA",VLOOKUP($A1681,'[1]Regression Table'!$A$2:$O$5964,11,FALSE))</f>
        <v>NA</v>
      </c>
      <c r="R1681" s="3" t="str">
        <f>IF(A1681="NA","NA",VLOOKUP($A1681,'[1]Regression Table'!$A$2:$O$5964,12,FALSE))</f>
        <v>NA</v>
      </c>
      <c r="S1681" s="3" t="str">
        <f>IF(A1681="NA","NA",VLOOKUP($A1681,'[1]Regression Table'!$A$2:$O$5964,13,FALSE))</f>
        <v>NA</v>
      </c>
      <c r="T1681" s="3" t="str">
        <f>IF(A1681="NA","NA",VLOOKUP($A1681,'[1]Regression Table'!$A$2:$O$5964,14,FALSE))</f>
        <v>NA</v>
      </c>
      <c r="U1681" s="3" t="str">
        <f>IF(A1681="NA","NA",VLOOKUP($A1681,'[1]Regression Table'!$A$2:$O$5964,15,FALSE))</f>
        <v>NA</v>
      </c>
      <c r="V1681" s="3" t="s">
        <v>5689</v>
      </c>
      <c r="W1681" s="6" t="s">
        <v>5689</v>
      </c>
      <c r="X1681" s="6" t="s">
        <v>5689</v>
      </c>
    </row>
    <row r="1682" spans="1:24" x14ac:dyDescent="0.2">
      <c r="A1682" s="2" t="s">
        <v>4764</v>
      </c>
      <c r="B1682" s="3">
        <v>2</v>
      </c>
      <c r="C1682" s="3">
        <v>3</v>
      </c>
      <c r="D1682" s="3">
        <v>2</v>
      </c>
      <c r="E1682" s="3">
        <v>47</v>
      </c>
      <c r="F1682" s="3">
        <v>6</v>
      </c>
      <c r="G1682" s="3">
        <v>4</v>
      </c>
      <c r="H1682" s="3">
        <v>4</v>
      </c>
      <c r="I1682" s="3" t="s">
        <v>5689</v>
      </c>
      <c r="J1682" s="3">
        <v>1</v>
      </c>
      <c r="K1682" s="3">
        <v>1</v>
      </c>
      <c r="L1682" s="3">
        <f>IF($A1682="NA","NA",VLOOKUP($A1682,'[1]Regression Table'!$A$2:$O$5964,6,FALSE))</f>
        <v>4.79189E-3</v>
      </c>
      <c r="M1682" s="3">
        <f>IF($A1682="NA","NA",VLOOKUP($A1682,'[1]Regression Table'!$A$2:$O$5964,7,FALSE))</f>
        <v>3.3558799999999999E-3</v>
      </c>
      <c r="N1682" s="3">
        <f>IF(A1682="NA","NA",VLOOKUP($A1682,'[1]Regression Table'!$A$2:$O$5964,8,FALSE))</f>
        <v>5.7925800000000003E-3</v>
      </c>
      <c r="O1682" s="3">
        <f>IF(A1682="NA","NA",VLOOKUP($A1682,'[1]Regression Table'!$A$2:$O$5964,9,FALSE))</f>
        <v>3.0568800000000001E-3</v>
      </c>
      <c r="P1682" s="3">
        <f>IF(A1682="NA","NA",VLOOKUP($A1682,'[1]Regression Table'!$A$2:$O$5964,10,FALSE))</f>
        <v>-2.53068E-3</v>
      </c>
      <c r="Q1682" s="3">
        <f>IF(A1682="NA","NA",VLOOKUP($A1682,'[1]Regression Table'!$A$2:$O$5964,11,FALSE))</f>
        <v>-6.5629699999999996E-3</v>
      </c>
      <c r="R1682" s="3">
        <f>IF(A1682="NA","NA",VLOOKUP($A1682,'[1]Regression Table'!$A$2:$O$5964,12,FALSE))</f>
        <v>-3.0281100000000001E-6</v>
      </c>
      <c r="S1682" s="3">
        <f>IF(A1682="NA","NA",VLOOKUP($A1682,'[1]Regression Table'!$A$2:$O$5964,13,FALSE))</f>
        <v>9.7962399999999995E-3</v>
      </c>
      <c r="T1682" s="3">
        <f>IF(A1682="NA","NA",VLOOKUP($A1682,'[1]Regression Table'!$A$2:$O$5964,14,FALSE))</f>
        <v>-1.4630299999999999E-3</v>
      </c>
      <c r="U1682" s="3">
        <f>IF(A1682="NA","NA",VLOOKUP($A1682,'[1]Regression Table'!$A$2:$O$5964,15,FALSE))</f>
        <v>5.4545000000000001E-3</v>
      </c>
      <c r="V1682" s="3">
        <v>2.0207600000000001E-4</v>
      </c>
      <c r="W1682" s="6">
        <v>-2.9189499999999999E-5</v>
      </c>
      <c r="X1682" s="6">
        <v>6.7331700000000005E-5</v>
      </c>
    </row>
    <row r="1683" spans="1:24" x14ac:dyDescent="0.2">
      <c r="A1683" s="2" t="s">
        <v>5689</v>
      </c>
      <c r="B1683" s="3" t="s">
        <v>5689</v>
      </c>
      <c r="C1683" s="3" t="s">
        <v>5689</v>
      </c>
      <c r="D1683" s="3" t="s">
        <v>5689</v>
      </c>
      <c r="E1683" s="3" t="s">
        <v>5689</v>
      </c>
      <c r="F1683" s="3" t="s">
        <v>5689</v>
      </c>
      <c r="G1683" s="3" t="s">
        <v>5689</v>
      </c>
      <c r="H1683" s="3" t="s">
        <v>5689</v>
      </c>
      <c r="I1683" s="3" t="s">
        <v>5689</v>
      </c>
      <c r="J1683" s="3" t="s">
        <v>5689</v>
      </c>
      <c r="K1683" s="3" t="s">
        <v>5689</v>
      </c>
      <c r="L1683" s="3" t="str">
        <f>IF($A1683="NA","NA",VLOOKUP($A1683,'[1]Regression Table'!$A$2:$O$5964,6,FALSE))</f>
        <v>NA</v>
      </c>
      <c r="M1683" s="3" t="str">
        <f>IF($A1683="NA","NA",VLOOKUP($A1683,'[1]Regression Table'!$A$2:$O$5964,7,FALSE))</f>
        <v>NA</v>
      </c>
      <c r="N1683" s="3" t="str">
        <f>IF(A1683="NA","NA",VLOOKUP($A1683,'[1]Regression Table'!$A$2:$O$5964,8,FALSE))</f>
        <v>NA</v>
      </c>
      <c r="O1683" s="3" t="str">
        <f>IF(A1683="NA","NA",VLOOKUP($A1683,'[1]Regression Table'!$A$2:$O$5964,9,FALSE))</f>
        <v>NA</v>
      </c>
      <c r="P1683" s="3" t="str">
        <f>IF(A1683="NA","NA",VLOOKUP($A1683,'[1]Regression Table'!$A$2:$O$5964,10,FALSE))</f>
        <v>NA</v>
      </c>
      <c r="Q1683" s="3" t="str">
        <f>IF(A1683="NA","NA",VLOOKUP($A1683,'[1]Regression Table'!$A$2:$O$5964,11,FALSE))</f>
        <v>NA</v>
      </c>
      <c r="R1683" s="3" t="str">
        <f>IF(A1683="NA","NA",VLOOKUP($A1683,'[1]Regression Table'!$A$2:$O$5964,12,FALSE))</f>
        <v>NA</v>
      </c>
      <c r="S1683" s="3" t="str">
        <f>IF(A1683="NA","NA",VLOOKUP($A1683,'[1]Regression Table'!$A$2:$O$5964,13,FALSE))</f>
        <v>NA</v>
      </c>
      <c r="T1683" s="3" t="str">
        <f>IF(A1683="NA","NA",VLOOKUP($A1683,'[1]Regression Table'!$A$2:$O$5964,14,FALSE))</f>
        <v>NA</v>
      </c>
      <c r="U1683" s="3" t="str">
        <f>IF(A1683="NA","NA",VLOOKUP($A1683,'[1]Regression Table'!$A$2:$O$5964,15,FALSE))</f>
        <v>NA</v>
      </c>
      <c r="V1683" s="3" t="s">
        <v>5689</v>
      </c>
      <c r="W1683" s="6" t="s">
        <v>5689</v>
      </c>
      <c r="X1683" s="6" t="s">
        <v>5689</v>
      </c>
    </row>
    <row r="1684" spans="1:24" x14ac:dyDescent="0.2">
      <c r="A1684" s="2" t="s">
        <v>4765</v>
      </c>
      <c r="B1684" s="3">
        <v>2</v>
      </c>
      <c r="C1684" s="3">
        <v>3</v>
      </c>
      <c r="D1684" s="3">
        <v>2</v>
      </c>
      <c r="E1684" s="3">
        <v>20</v>
      </c>
      <c r="F1684" s="3">
        <v>6</v>
      </c>
      <c r="G1684" s="3">
        <v>4</v>
      </c>
      <c r="H1684" s="3">
        <v>4</v>
      </c>
      <c r="I1684" s="3" t="s">
        <v>5689</v>
      </c>
      <c r="J1684" s="3">
        <v>1</v>
      </c>
      <c r="K1684" s="3">
        <v>0</v>
      </c>
      <c r="L1684" s="3">
        <f>IF($A1684="NA","NA",VLOOKUP($A1684,'[1]Regression Table'!$A$2:$O$5964,6,FALSE))</f>
        <v>4.8677299999999998E-3</v>
      </c>
      <c r="M1684" s="3">
        <f>IF($A1684="NA","NA",VLOOKUP($A1684,'[1]Regression Table'!$A$2:$O$5964,7,FALSE))</f>
        <v>3.51447E-3</v>
      </c>
      <c r="N1684" s="3">
        <f>IF(A1684="NA","NA",VLOOKUP($A1684,'[1]Regression Table'!$A$2:$O$5964,8,FALSE))</f>
        <v>5.15454E-3</v>
      </c>
      <c r="O1684" s="3">
        <f>IF(A1684="NA","NA",VLOOKUP($A1684,'[1]Regression Table'!$A$2:$O$5964,9,FALSE))</f>
        <v>5.00718E-3</v>
      </c>
      <c r="P1684" s="3">
        <f>IF(A1684="NA","NA",VLOOKUP($A1684,'[1]Regression Table'!$A$2:$O$5964,10,FALSE))</f>
        <v>5.3465999999999995E-4</v>
      </c>
      <c r="Q1684" s="3">
        <f>IF(A1684="NA","NA",VLOOKUP($A1684,'[1]Regression Table'!$A$2:$O$5964,11,FALSE))</f>
        <v>-1.2933E-3</v>
      </c>
      <c r="R1684" s="3">
        <f>IF(A1684="NA","NA",VLOOKUP($A1684,'[1]Regression Table'!$A$2:$O$5964,12,FALSE))</f>
        <v>2.39822E-3</v>
      </c>
      <c r="S1684" s="3">
        <f>IF(A1684="NA","NA",VLOOKUP($A1684,'[1]Regression Table'!$A$2:$O$5964,13,FALSE))</f>
        <v>7.51236E-3</v>
      </c>
      <c r="T1684" s="3">
        <f>IF(A1684="NA","NA",VLOOKUP($A1684,'[1]Regression Table'!$A$2:$O$5964,14,FALSE))</f>
        <v>3.86602E-3</v>
      </c>
      <c r="U1684" s="3">
        <f>IF(A1684="NA","NA",VLOOKUP($A1684,'[1]Regression Table'!$A$2:$O$5964,15,FALSE))</f>
        <v>3.7650299999999999E-3</v>
      </c>
      <c r="V1684" s="3">
        <v>2.10068E-4</v>
      </c>
      <c r="W1684" s="6">
        <v>-1.1173599999999999E-5</v>
      </c>
      <c r="X1684" s="6">
        <v>7.2928499999999998E-5</v>
      </c>
    </row>
    <row r="1685" spans="1:24" x14ac:dyDescent="0.2">
      <c r="A1685" s="2" t="s">
        <v>4766</v>
      </c>
      <c r="B1685" s="3">
        <v>2</v>
      </c>
      <c r="C1685" s="3">
        <v>3</v>
      </c>
      <c r="D1685" s="3">
        <v>2</v>
      </c>
      <c r="E1685" s="3">
        <v>20</v>
      </c>
      <c r="F1685" s="3">
        <v>6</v>
      </c>
      <c r="G1685" s="3">
        <v>3</v>
      </c>
      <c r="H1685" s="3">
        <v>3</v>
      </c>
      <c r="I1685" s="3" t="s">
        <v>5689</v>
      </c>
      <c r="J1685" s="3">
        <v>1</v>
      </c>
      <c r="K1685" s="3">
        <v>0</v>
      </c>
      <c r="L1685" s="3">
        <f>IF($A1685="NA","NA",VLOOKUP($A1685,'[1]Regression Table'!$A$2:$O$5964,6,FALSE))</f>
        <v>5.0379200000000004E-3</v>
      </c>
      <c r="M1685" s="3">
        <f>IF($A1685="NA","NA",VLOOKUP($A1685,'[1]Regression Table'!$A$2:$O$5964,7,FALSE))</f>
        <v>3.0801600000000002E-3</v>
      </c>
      <c r="N1685" s="3">
        <f>IF(A1685="NA","NA",VLOOKUP($A1685,'[1]Regression Table'!$A$2:$O$5964,8,FALSE))</f>
        <v>6.1806400000000003E-3</v>
      </c>
      <c r="O1685" s="3">
        <f>IF(A1685="NA","NA",VLOOKUP($A1685,'[1]Regression Table'!$A$2:$O$5964,9,FALSE))</f>
        <v>2.5509500000000002E-3</v>
      </c>
      <c r="P1685" s="3">
        <f>IF(A1685="NA","NA",VLOOKUP($A1685,'[1]Regression Table'!$A$2:$O$5964,10,FALSE))</f>
        <v>8.7314100000000002E-4</v>
      </c>
      <c r="Q1685" s="3">
        <f>IF(A1685="NA","NA",VLOOKUP($A1685,'[1]Regression Table'!$A$2:$O$5964,11,FALSE))</f>
        <v>-3.6760899999999999E-3</v>
      </c>
      <c r="R1685" s="3">
        <f>IF(A1685="NA","NA",VLOOKUP($A1685,'[1]Regression Table'!$A$2:$O$5964,12,FALSE))</f>
        <v>1.6013799999999999E-3</v>
      </c>
      <c r="S1685" s="3">
        <f>IF(A1685="NA","NA",VLOOKUP($A1685,'[1]Regression Table'!$A$2:$O$5964,13,FALSE))</f>
        <v>7.93313E-3</v>
      </c>
      <c r="T1685" s="3">
        <f>IF(A1685="NA","NA",VLOOKUP($A1685,'[1]Regression Table'!$A$2:$O$5964,14,FALSE))</f>
        <v>1.9277599999999999E-3</v>
      </c>
      <c r="U1685" s="3">
        <f>IF(A1685="NA","NA",VLOOKUP($A1685,'[1]Regression Table'!$A$2:$O$5964,15,FALSE))</f>
        <v>6.85543E-3</v>
      </c>
      <c r="V1685" s="3">
        <v>2.0450000000000001E-4</v>
      </c>
      <c r="W1685" s="6">
        <v>-2.67734E-5</v>
      </c>
      <c r="X1685" s="6">
        <v>7.0469400000000007E-5</v>
      </c>
    </row>
    <row r="1686" spans="1:24" x14ac:dyDescent="0.2">
      <c r="A1686" s="2" t="s">
        <v>4767</v>
      </c>
      <c r="B1686" s="3">
        <v>2</v>
      </c>
      <c r="C1686" s="3">
        <v>3</v>
      </c>
      <c r="D1686" s="3">
        <v>2</v>
      </c>
      <c r="E1686" s="3">
        <v>21</v>
      </c>
      <c r="F1686" s="3">
        <v>6</v>
      </c>
      <c r="G1686" s="3">
        <v>3</v>
      </c>
      <c r="H1686" s="3">
        <v>3</v>
      </c>
      <c r="I1686" s="3" t="s">
        <v>5689</v>
      </c>
      <c r="J1686" s="3">
        <v>1</v>
      </c>
      <c r="K1686" s="3">
        <v>1</v>
      </c>
      <c r="L1686" s="3">
        <f>IF($A1686="NA","NA",VLOOKUP($A1686,'[1]Regression Table'!$A$2:$O$5964,6,FALSE))</f>
        <v>4.6067499999999997E-3</v>
      </c>
      <c r="M1686" s="3">
        <f>IF($A1686="NA","NA",VLOOKUP($A1686,'[1]Regression Table'!$A$2:$O$5964,7,FALSE))</f>
        <v>3.9963300000000002E-3</v>
      </c>
      <c r="N1686" s="3">
        <f>IF(A1686="NA","NA",VLOOKUP($A1686,'[1]Regression Table'!$A$2:$O$5964,8,FALSE))</f>
        <v>5.8731900000000004E-3</v>
      </c>
      <c r="O1686" s="3">
        <f>IF(A1686="NA","NA",VLOOKUP($A1686,'[1]Regression Table'!$A$2:$O$5964,9,FALSE))</f>
        <v>5.6431399999999996E-3</v>
      </c>
      <c r="P1686" s="3">
        <f>IF(A1686="NA","NA",VLOOKUP($A1686,'[1]Regression Table'!$A$2:$O$5964,10,FALSE))</f>
        <v>1.35491E-3</v>
      </c>
      <c r="Q1686" s="3">
        <f>IF(A1686="NA","NA",VLOOKUP($A1686,'[1]Regression Table'!$A$2:$O$5964,11,FALSE))</f>
        <v>-2.85849E-3</v>
      </c>
      <c r="R1686" s="3">
        <f>IF(A1686="NA","NA",VLOOKUP($A1686,'[1]Regression Table'!$A$2:$O$5964,12,FALSE))</f>
        <v>4.00659E-3</v>
      </c>
      <c r="S1686" s="3">
        <f>IF(A1686="NA","NA",VLOOKUP($A1686,'[1]Regression Table'!$A$2:$O$5964,13,FALSE))</f>
        <v>5.1398599999999996E-3</v>
      </c>
      <c r="T1686" s="3">
        <f>IF(A1686="NA","NA",VLOOKUP($A1686,'[1]Regression Table'!$A$2:$O$5964,14,FALSE))</f>
        <v>-4.8505500000000003E-3</v>
      </c>
      <c r="U1686" s="3">
        <f>IF(A1686="NA","NA",VLOOKUP($A1686,'[1]Regression Table'!$A$2:$O$5964,15,FALSE))</f>
        <v>6.5315499999999997E-3</v>
      </c>
      <c r="V1686" s="3">
        <v>2.0554300000000001E-4</v>
      </c>
      <c r="W1686" s="6">
        <v>-1.7769299999999999E-5</v>
      </c>
      <c r="X1686" s="6">
        <v>7.6562400000000004E-5</v>
      </c>
    </row>
    <row r="1687" spans="1:24" x14ac:dyDescent="0.2">
      <c r="A1687" s="2" t="s">
        <v>4768</v>
      </c>
      <c r="B1687" s="3">
        <v>2</v>
      </c>
      <c r="C1687" s="3">
        <v>3</v>
      </c>
      <c r="D1687" s="3">
        <v>2</v>
      </c>
      <c r="E1687" s="3">
        <v>20</v>
      </c>
      <c r="F1687" s="3">
        <v>6</v>
      </c>
      <c r="G1687" s="3">
        <v>3</v>
      </c>
      <c r="H1687" s="3">
        <v>3</v>
      </c>
      <c r="I1687" s="3" t="s">
        <v>5689</v>
      </c>
      <c r="J1687" s="3">
        <v>1</v>
      </c>
      <c r="K1687" s="3">
        <v>0</v>
      </c>
      <c r="L1687" s="3">
        <f>IF($A1687="NA","NA",VLOOKUP($A1687,'[1]Regression Table'!$A$2:$O$5964,6,FALSE))</f>
        <v>4.7988600000000003E-3</v>
      </c>
      <c r="M1687" s="3">
        <f>IF($A1687="NA","NA",VLOOKUP($A1687,'[1]Regression Table'!$A$2:$O$5964,7,FALSE))</f>
        <v>1.61885E-3</v>
      </c>
      <c r="N1687" s="3">
        <f>IF(A1687="NA","NA",VLOOKUP($A1687,'[1]Regression Table'!$A$2:$O$5964,8,FALSE))</f>
        <v>7.45629E-3</v>
      </c>
      <c r="O1687" s="3">
        <f>IF(A1687="NA","NA",VLOOKUP($A1687,'[1]Regression Table'!$A$2:$O$5964,9,FALSE))</f>
        <v>5.5397099999999998E-3</v>
      </c>
      <c r="P1687" s="3">
        <f>IF(A1687="NA","NA",VLOOKUP($A1687,'[1]Regression Table'!$A$2:$O$5964,10,FALSE))</f>
        <v>-9.5051200000000004E-4</v>
      </c>
      <c r="Q1687" s="3">
        <f>IF(A1687="NA","NA",VLOOKUP($A1687,'[1]Regression Table'!$A$2:$O$5964,11,FALSE))</f>
        <v>-3.72624E-3</v>
      </c>
      <c r="R1687" s="3">
        <f>IF(A1687="NA","NA",VLOOKUP($A1687,'[1]Regression Table'!$A$2:$O$5964,12,FALSE))</f>
        <v>2.4620200000000001E-3</v>
      </c>
      <c r="S1687" s="3">
        <f>IF(A1687="NA","NA",VLOOKUP($A1687,'[1]Regression Table'!$A$2:$O$5964,13,FALSE))</f>
        <v>6.4459799999999996E-3</v>
      </c>
      <c r="T1687" s="3">
        <f>IF(A1687="NA","NA",VLOOKUP($A1687,'[1]Regression Table'!$A$2:$O$5964,14,FALSE))</f>
        <v>2.1371900000000002E-3</v>
      </c>
      <c r="U1687" s="3">
        <f>IF(A1687="NA","NA",VLOOKUP($A1687,'[1]Regression Table'!$A$2:$O$5964,15,FALSE))</f>
        <v>4.56157E-3</v>
      </c>
      <c r="V1687" s="3">
        <v>2.10535E-4</v>
      </c>
      <c r="W1687" s="6">
        <v>-1.3710899999999999E-5</v>
      </c>
      <c r="X1687" s="6">
        <v>7.0219E-5</v>
      </c>
    </row>
    <row r="1688" spans="1:24" x14ac:dyDescent="0.2">
      <c r="A1688" s="2" t="s">
        <v>4769</v>
      </c>
      <c r="B1688" s="3">
        <v>2</v>
      </c>
      <c r="C1688" s="3">
        <v>3</v>
      </c>
      <c r="D1688" s="3">
        <v>2</v>
      </c>
      <c r="E1688" s="3">
        <v>29</v>
      </c>
      <c r="F1688" s="3">
        <v>6</v>
      </c>
      <c r="G1688" s="3">
        <v>5</v>
      </c>
      <c r="H1688" s="3">
        <v>5</v>
      </c>
      <c r="I1688" s="3" t="s">
        <v>5689</v>
      </c>
      <c r="J1688" s="3">
        <v>0</v>
      </c>
      <c r="K1688" s="3">
        <v>0</v>
      </c>
      <c r="L1688" s="3">
        <f>IF($A1688="NA","NA",VLOOKUP($A1688,'[1]Regression Table'!$A$2:$O$5964,6,FALSE))</f>
        <v>4.0799E-3</v>
      </c>
      <c r="M1688" s="3">
        <f>IF($A1688="NA","NA",VLOOKUP($A1688,'[1]Regression Table'!$A$2:$O$5964,7,FALSE))</f>
        <v>-2.6054899999999998E-3</v>
      </c>
      <c r="N1688" s="3">
        <f>IF(A1688="NA","NA",VLOOKUP($A1688,'[1]Regression Table'!$A$2:$O$5964,8,FALSE))</f>
        <v>1.23219E-2</v>
      </c>
      <c r="O1688" s="3">
        <f>IF(A1688="NA","NA",VLOOKUP($A1688,'[1]Regression Table'!$A$2:$O$5964,9,FALSE))</f>
        <v>8.94235E-3</v>
      </c>
      <c r="P1688" s="3">
        <f>IF(A1688="NA","NA",VLOOKUP($A1688,'[1]Regression Table'!$A$2:$O$5964,10,FALSE))</f>
        <v>-1.57514E-3</v>
      </c>
      <c r="Q1688" s="3">
        <f>IF(A1688="NA","NA",VLOOKUP($A1688,'[1]Regression Table'!$A$2:$O$5964,11,FALSE))</f>
        <v>-7.1852400000000001E-4</v>
      </c>
      <c r="R1688" s="3">
        <f>IF(A1688="NA","NA",VLOOKUP($A1688,'[1]Regression Table'!$A$2:$O$5964,12,FALSE))</f>
        <v>2.3503700000000001E-3</v>
      </c>
      <c r="S1688" s="3">
        <f>IF(A1688="NA","NA",VLOOKUP($A1688,'[1]Regression Table'!$A$2:$O$5964,13,FALSE))</f>
        <v>9.6831999999999994E-3</v>
      </c>
      <c r="T1688" s="3">
        <f>IF(A1688="NA","NA",VLOOKUP($A1688,'[1]Regression Table'!$A$2:$O$5964,14,FALSE))</f>
        <v>-5.7307400000000002E-4</v>
      </c>
      <c r="U1688" s="3">
        <f>IF(A1688="NA","NA",VLOOKUP($A1688,'[1]Regression Table'!$A$2:$O$5964,15,FALSE))</f>
        <v>8.7082400000000008E-3</v>
      </c>
      <c r="V1688" s="3">
        <v>2.1299399999999999E-4</v>
      </c>
      <c r="W1688" s="6">
        <v>-2.42871E-5</v>
      </c>
      <c r="X1688" s="6">
        <v>7.0242900000000005E-5</v>
      </c>
    </row>
    <row r="1689" spans="1:24" x14ac:dyDescent="0.2">
      <c r="A1689" s="2" t="s">
        <v>5689</v>
      </c>
      <c r="B1689" s="3" t="s">
        <v>5689</v>
      </c>
      <c r="C1689" s="3" t="s">
        <v>5689</v>
      </c>
      <c r="D1689" s="3" t="s">
        <v>5689</v>
      </c>
      <c r="E1689" s="3" t="s">
        <v>5689</v>
      </c>
      <c r="F1689" s="3" t="s">
        <v>5689</v>
      </c>
      <c r="G1689" s="3" t="s">
        <v>5689</v>
      </c>
      <c r="H1689" s="3" t="s">
        <v>5689</v>
      </c>
      <c r="I1689" s="3" t="s">
        <v>5689</v>
      </c>
      <c r="J1689" s="3" t="s">
        <v>5689</v>
      </c>
      <c r="K1689" s="3" t="s">
        <v>5689</v>
      </c>
      <c r="L1689" s="3" t="str">
        <f>IF($A1689="NA","NA",VLOOKUP($A1689,'[1]Regression Table'!$A$2:$O$5964,6,FALSE))</f>
        <v>NA</v>
      </c>
      <c r="M1689" s="3" t="str">
        <f>IF($A1689="NA","NA",VLOOKUP($A1689,'[1]Regression Table'!$A$2:$O$5964,7,FALSE))</f>
        <v>NA</v>
      </c>
      <c r="N1689" s="3" t="str">
        <f>IF(A1689="NA","NA",VLOOKUP($A1689,'[1]Regression Table'!$A$2:$O$5964,8,FALSE))</f>
        <v>NA</v>
      </c>
      <c r="O1689" s="3" t="str">
        <f>IF(A1689="NA","NA",VLOOKUP($A1689,'[1]Regression Table'!$A$2:$O$5964,9,FALSE))</f>
        <v>NA</v>
      </c>
      <c r="P1689" s="3" t="str">
        <f>IF(A1689="NA","NA",VLOOKUP($A1689,'[1]Regression Table'!$A$2:$O$5964,10,FALSE))</f>
        <v>NA</v>
      </c>
      <c r="Q1689" s="3" t="str">
        <f>IF(A1689="NA","NA",VLOOKUP($A1689,'[1]Regression Table'!$A$2:$O$5964,11,FALSE))</f>
        <v>NA</v>
      </c>
      <c r="R1689" s="3" t="str">
        <f>IF(A1689="NA","NA",VLOOKUP($A1689,'[1]Regression Table'!$A$2:$O$5964,12,FALSE))</f>
        <v>NA</v>
      </c>
      <c r="S1689" s="3" t="str">
        <f>IF(A1689="NA","NA",VLOOKUP($A1689,'[1]Regression Table'!$A$2:$O$5964,13,FALSE))</f>
        <v>NA</v>
      </c>
      <c r="T1689" s="3" t="str">
        <f>IF(A1689="NA","NA",VLOOKUP($A1689,'[1]Regression Table'!$A$2:$O$5964,14,FALSE))</f>
        <v>NA</v>
      </c>
      <c r="U1689" s="3" t="str">
        <f>IF(A1689="NA","NA",VLOOKUP($A1689,'[1]Regression Table'!$A$2:$O$5964,15,FALSE))</f>
        <v>NA</v>
      </c>
      <c r="V1689" s="3" t="s">
        <v>5689</v>
      </c>
      <c r="W1689" s="6" t="s">
        <v>5689</v>
      </c>
      <c r="X1689" s="6" t="s">
        <v>5689</v>
      </c>
    </row>
    <row r="1690" spans="1:24" x14ac:dyDescent="0.2">
      <c r="A1690" s="2" t="s">
        <v>4770</v>
      </c>
      <c r="B1690" s="3">
        <v>2</v>
      </c>
      <c r="C1690" s="3">
        <v>3</v>
      </c>
      <c r="D1690" s="3">
        <v>2</v>
      </c>
      <c r="E1690" s="3">
        <v>33</v>
      </c>
      <c r="F1690" s="3">
        <v>6</v>
      </c>
      <c r="G1690" s="3">
        <v>5</v>
      </c>
      <c r="H1690" s="3">
        <v>6</v>
      </c>
      <c r="I1690" s="3" t="s">
        <v>5689</v>
      </c>
      <c r="J1690" s="3">
        <v>0</v>
      </c>
      <c r="K1690" s="3">
        <v>1</v>
      </c>
      <c r="L1690" s="3">
        <f>IF($A1690="NA","NA",VLOOKUP($A1690,'[1]Regression Table'!$A$2:$O$5964,6,FALSE))</f>
        <v>4.5500999999999996E-3</v>
      </c>
      <c r="M1690" s="3">
        <f>IF($A1690="NA","NA",VLOOKUP($A1690,'[1]Regression Table'!$A$2:$O$5964,7,FALSE))</f>
        <v>2.9521399999999998E-3</v>
      </c>
      <c r="N1690" s="3">
        <f>IF(A1690="NA","NA",VLOOKUP($A1690,'[1]Regression Table'!$A$2:$O$5964,8,FALSE))</f>
        <v>6.2610399999999998E-3</v>
      </c>
      <c r="O1690" s="3">
        <f>IF(A1690="NA","NA",VLOOKUP($A1690,'[1]Regression Table'!$A$2:$O$5964,9,FALSE))</f>
        <v>6.8136999999999998E-3</v>
      </c>
      <c r="P1690" s="3">
        <f>IF(A1690="NA","NA",VLOOKUP($A1690,'[1]Regression Table'!$A$2:$O$5964,10,FALSE))</f>
        <v>-1.8046099999999999E-3</v>
      </c>
      <c r="Q1690" s="3">
        <f>IF(A1690="NA","NA",VLOOKUP($A1690,'[1]Regression Table'!$A$2:$O$5964,11,FALSE))</f>
        <v>-6.5289500000000004E-3</v>
      </c>
      <c r="R1690" s="3">
        <f>IF(A1690="NA","NA",VLOOKUP($A1690,'[1]Regression Table'!$A$2:$O$5964,12,FALSE))</f>
        <v>3.0380699999999999E-3</v>
      </c>
      <c r="S1690" s="3">
        <f>IF(A1690="NA","NA",VLOOKUP($A1690,'[1]Regression Table'!$A$2:$O$5964,13,FALSE))</f>
        <v>6.0257000000000002E-3</v>
      </c>
      <c r="T1690" s="3">
        <f>IF(A1690="NA","NA",VLOOKUP($A1690,'[1]Regression Table'!$A$2:$O$5964,14,FALSE))</f>
        <v>-2.2057399999999999E-3</v>
      </c>
      <c r="U1690" s="3">
        <f>IF(A1690="NA","NA",VLOOKUP($A1690,'[1]Regression Table'!$A$2:$O$5964,15,FALSE))</f>
        <v>2.2098999999999999E-3</v>
      </c>
      <c r="V1690" s="3">
        <v>2.0242900000000001E-4</v>
      </c>
      <c r="W1690" s="6">
        <v>-1.91927E-5</v>
      </c>
      <c r="X1690" s="6">
        <v>7.3306399999999993E-5</v>
      </c>
    </row>
    <row r="1691" spans="1:24" x14ac:dyDescent="0.2">
      <c r="A1691" s="2" t="s">
        <v>4771</v>
      </c>
      <c r="B1691" s="3">
        <v>2</v>
      </c>
      <c r="C1691" s="3">
        <v>3</v>
      </c>
      <c r="D1691" s="3">
        <v>2</v>
      </c>
      <c r="E1691" s="3">
        <v>34</v>
      </c>
      <c r="F1691" s="3">
        <v>6</v>
      </c>
      <c r="G1691" s="3">
        <v>3</v>
      </c>
      <c r="H1691" s="3">
        <v>5</v>
      </c>
      <c r="I1691" s="3" t="s">
        <v>5689</v>
      </c>
      <c r="J1691" s="3">
        <v>1</v>
      </c>
      <c r="K1691" s="3">
        <v>1</v>
      </c>
      <c r="L1691" s="3">
        <f>IF($A1691="NA","NA",VLOOKUP($A1691,'[1]Regression Table'!$A$2:$O$5964,6,FALSE))</f>
        <v>4.67696E-3</v>
      </c>
      <c r="M1691" s="3">
        <f>IF($A1691="NA","NA",VLOOKUP($A1691,'[1]Regression Table'!$A$2:$O$5964,7,FALSE))</f>
        <v>7.3423500000000001E-3</v>
      </c>
      <c r="N1691" s="3">
        <f>IF(A1691="NA","NA",VLOOKUP($A1691,'[1]Regression Table'!$A$2:$O$5964,8,FALSE))</f>
        <v>9.4496800000000002E-3</v>
      </c>
      <c r="O1691" s="3">
        <f>IF(A1691="NA","NA",VLOOKUP($A1691,'[1]Regression Table'!$A$2:$O$5964,9,FALSE))</f>
        <v>2.9548999999999999E-2</v>
      </c>
      <c r="P1691" s="3">
        <f>IF(A1691="NA","NA",VLOOKUP($A1691,'[1]Regression Table'!$A$2:$O$5964,10,FALSE))</f>
        <v>6.4472399999999999E-3</v>
      </c>
      <c r="Q1691" s="3">
        <f>IF(A1691="NA","NA",VLOOKUP($A1691,'[1]Regression Table'!$A$2:$O$5964,11,FALSE))</f>
        <v>2.11568E-3</v>
      </c>
      <c r="R1691" s="3">
        <f>IF(A1691="NA","NA",VLOOKUP($A1691,'[1]Regression Table'!$A$2:$O$5964,12,FALSE))</f>
        <v>-2.30218E-3</v>
      </c>
      <c r="S1691" s="3">
        <f>IF(A1691="NA","NA",VLOOKUP($A1691,'[1]Regression Table'!$A$2:$O$5964,13,FALSE))</f>
        <v>8.6240299999999995E-3</v>
      </c>
      <c r="T1691" s="3">
        <f>IF(A1691="NA","NA",VLOOKUP($A1691,'[1]Regression Table'!$A$2:$O$5964,14,FALSE))</f>
        <v>-7.0986799999999996E-3</v>
      </c>
      <c r="U1691" s="3">
        <f>IF(A1691="NA","NA",VLOOKUP($A1691,'[1]Regression Table'!$A$2:$O$5964,15,FALSE))</f>
        <v>8.4940499999999995E-3</v>
      </c>
      <c r="V1691" s="3">
        <v>2.06708E-4</v>
      </c>
      <c r="W1691" s="6">
        <v>-2.21036E-5</v>
      </c>
      <c r="X1691" s="6">
        <v>6.8686899999999995E-5</v>
      </c>
    </row>
    <row r="1692" spans="1:24" x14ac:dyDescent="0.2">
      <c r="A1692" s="2" t="s">
        <v>5689</v>
      </c>
      <c r="B1692" s="3" t="s">
        <v>5689</v>
      </c>
      <c r="C1692" s="3" t="s">
        <v>5689</v>
      </c>
      <c r="D1692" s="3" t="s">
        <v>5689</v>
      </c>
      <c r="E1692" s="3" t="s">
        <v>5689</v>
      </c>
      <c r="F1692" s="3" t="s">
        <v>5689</v>
      </c>
      <c r="G1692" s="3" t="s">
        <v>5689</v>
      </c>
      <c r="H1692" s="3" t="s">
        <v>5689</v>
      </c>
      <c r="I1692" s="3" t="s">
        <v>5689</v>
      </c>
      <c r="J1692" s="3" t="s">
        <v>5689</v>
      </c>
      <c r="K1692" s="3" t="s">
        <v>5689</v>
      </c>
      <c r="L1692" s="3" t="str">
        <f>IF($A1692="NA","NA",VLOOKUP($A1692,'[1]Regression Table'!$A$2:$O$5964,6,FALSE))</f>
        <v>NA</v>
      </c>
      <c r="M1692" s="3" t="str">
        <f>IF($A1692="NA","NA",VLOOKUP($A1692,'[1]Regression Table'!$A$2:$O$5964,7,FALSE))</f>
        <v>NA</v>
      </c>
      <c r="N1692" s="3" t="str">
        <f>IF(A1692="NA","NA",VLOOKUP($A1692,'[1]Regression Table'!$A$2:$O$5964,8,FALSE))</f>
        <v>NA</v>
      </c>
      <c r="O1692" s="3" t="str">
        <f>IF(A1692="NA","NA",VLOOKUP($A1692,'[1]Regression Table'!$A$2:$O$5964,9,FALSE))</f>
        <v>NA</v>
      </c>
      <c r="P1692" s="3" t="str">
        <f>IF(A1692="NA","NA",VLOOKUP($A1692,'[1]Regression Table'!$A$2:$O$5964,10,FALSE))</f>
        <v>NA</v>
      </c>
      <c r="Q1692" s="3" t="str">
        <f>IF(A1692="NA","NA",VLOOKUP($A1692,'[1]Regression Table'!$A$2:$O$5964,11,FALSE))</f>
        <v>NA</v>
      </c>
      <c r="R1692" s="3" t="str">
        <f>IF(A1692="NA","NA",VLOOKUP($A1692,'[1]Regression Table'!$A$2:$O$5964,12,FALSE))</f>
        <v>NA</v>
      </c>
      <c r="S1692" s="3" t="str">
        <f>IF(A1692="NA","NA",VLOOKUP($A1692,'[1]Regression Table'!$A$2:$O$5964,13,FALSE))</f>
        <v>NA</v>
      </c>
      <c r="T1692" s="3" t="str">
        <f>IF(A1692="NA","NA",VLOOKUP($A1692,'[1]Regression Table'!$A$2:$O$5964,14,FALSE))</f>
        <v>NA</v>
      </c>
      <c r="U1692" s="3" t="str">
        <f>IF(A1692="NA","NA",VLOOKUP($A1692,'[1]Regression Table'!$A$2:$O$5964,15,FALSE))</f>
        <v>NA</v>
      </c>
      <c r="V1692" s="3" t="s">
        <v>5689</v>
      </c>
      <c r="W1692" s="6" t="s">
        <v>5689</v>
      </c>
      <c r="X1692" s="6" t="s">
        <v>5689</v>
      </c>
    </row>
    <row r="1693" spans="1:24" x14ac:dyDescent="0.2">
      <c r="A1693" s="2" t="s">
        <v>4772</v>
      </c>
      <c r="B1693" s="3">
        <v>2</v>
      </c>
      <c r="C1693" s="3">
        <v>1</v>
      </c>
      <c r="D1693" s="3">
        <v>1</v>
      </c>
      <c r="E1693" s="3">
        <v>26</v>
      </c>
      <c r="F1693" s="3">
        <v>6</v>
      </c>
      <c r="G1693" s="3">
        <v>5</v>
      </c>
      <c r="H1693" s="3">
        <v>3</v>
      </c>
      <c r="I1693" s="3" t="s">
        <v>5689</v>
      </c>
      <c r="J1693" s="3">
        <v>0</v>
      </c>
      <c r="K1693" s="3">
        <v>1</v>
      </c>
      <c r="L1693" s="3">
        <f>IF($A1693="NA","NA",VLOOKUP($A1693,'[1]Regression Table'!$A$2:$O$5964,6,FALSE))</f>
        <v>5.5135899999999996E-3</v>
      </c>
      <c r="M1693" s="3">
        <f>IF($A1693="NA","NA",VLOOKUP($A1693,'[1]Regression Table'!$A$2:$O$5964,7,FALSE))</f>
        <v>7.5649899999999997E-3</v>
      </c>
      <c r="N1693" s="3">
        <f>IF(A1693="NA","NA",VLOOKUP($A1693,'[1]Regression Table'!$A$2:$O$5964,8,FALSE))</f>
        <v>2.4860899999999998E-3</v>
      </c>
      <c r="O1693" s="3">
        <f>IF(A1693="NA","NA",VLOOKUP($A1693,'[1]Regression Table'!$A$2:$O$5964,9,FALSE))</f>
        <v>-9.38363E-4</v>
      </c>
      <c r="P1693" s="3">
        <f>IF(A1693="NA","NA",VLOOKUP($A1693,'[1]Regression Table'!$A$2:$O$5964,10,FALSE))</f>
        <v>-3.0320999999999998E-3</v>
      </c>
      <c r="Q1693" s="3">
        <f>IF(A1693="NA","NA",VLOOKUP($A1693,'[1]Regression Table'!$A$2:$O$5964,11,FALSE))</f>
        <v>-4.3556799999999998E-3</v>
      </c>
      <c r="R1693" s="3">
        <f>IF(A1693="NA","NA",VLOOKUP($A1693,'[1]Regression Table'!$A$2:$O$5964,12,FALSE))</f>
        <v>-3.3639500000000001E-3</v>
      </c>
      <c r="S1693" s="3">
        <f>IF(A1693="NA","NA",VLOOKUP($A1693,'[1]Regression Table'!$A$2:$O$5964,13,FALSE))</f>
        <v>4.6693200000000002E-3</v>
      </c>
      <c r="T1693" s="3">
        <f>IF(A1693="NA","NA",VLOOKUP($A1693,'[1]Regression Table'!$A$2:$O$5964,14,FALSE))</f>
        <v>-5.0831599999999998E-3</v>
      </c>
      <c r="U1693" s="3">
        <f>IF(A1693="NA","NA",VLOOKUP($A1693,'[1]Regression Table'!$A$2:$O$5964,15,FALSE))</f>
        <v>8.1333900000000008E-3</v>
      </c>
      <c r="V1693" s="3">
        <v>2.07381E-4</v>
      </c>
      <c r="W1693" s="6">
        <v>-1.7373499999999999E-5</v>
      </c>
      <c r="X1693" s="6">
        <v>7.3245399999999995E-5</v>
      </c>
    </row>
    <row r="1694" spans="1:24" x14ac:dyDescent="0.2">
      <c r="A1694" s="2" t="s">
        <v>4773</v>
      </c>
      <c r="B1694" s="3">
        <v>2</v>
      </c>
      <c r="C1694" s="3">
        <v>3</v>
      </c>
      <c r="D1694" s="3">
        <v>1</v>
      </c>
      <c r="E1694" s="3">
        <v>25</v>
      </c>
      <c r="F1694" s="3">
        <v>6</v>
      </c>
      <c r="G1694" s="3">
        <v>3</v>
      </c>
      <c r="H1694" s="3">
        <v>3</v>
      </c>
      <c r="I1694" s="3" t="s">
        <v>5689</v>
      </c>
      <c r="J1694" s="3">
        <v>1</v>
      </c>
      <c r="K1694" s="3">
        <v>1</v>
      </c>
      <c r="L1694" s="3">
        <f>IF($A1694="NA","NA",VLOOKUP($A1694,'[1]Regression Table'!$A$2:$O$5964,6,FALSE))</f>
        <v>4.7443600000000004E-3</v>
      </c>
      <c r="M1694" s="3">
        <f>IF($A1694="NA","NA",VLOOKUP($A1694,'[1]Regression Table'!$A$2:$O$5964,7,FALSE))</f>
        <v>2.7908299999999998E-3</v>
      </c>
      <c r="N1694" s="3">
        <f>IF(A1694="NA","NA",VLOOKUP($A1694,'[1]Regression Table'!$A$2:$O$5964,8,FALSE))</f>
        <v>5.8578700000000003E-3</v>
      </c>
      <c r="O1694" s="3">
        <f>IF(A1694="NA","NA",VLOOKUP($A1694,'[1]Regression Table'!$A$2:$O$5964,9,FALSE))</f>
        <v>6.0381900000000001E-4</v>
      </c>
      <c r="P1694" s="3">
        <f>IF(A1694="NA","NA",VLOOKUP($A1694,'[1]Regression Table'!$A$2:$O$5964,10,FALSE))</f>
        <v>-3.36929E-3</v>
      </c>
      <c r="Q1694" s="3">
        <f>IF(A1694="NA","NA",VLOOKUP($A1694,'[1]Regression Table'!$A$2:$O$5964,11,FALSE))</f>
        <v>-2.3032099999999999E-4</v>
      </c>
      <c r="R1694" s="3">
        <f>IF(A1694="NA","NA",VLOOKUP($A1694,'[1]Regression Table'!$A$2:$O$5964,12,FALSE))</f>
        <v>-8.8735400000000003E-4</v>
      </c>
      <c r="S1694" s="3">
        <f>IF(A1694="NA","NA",VLOOKUP($A1694,'[1]Regression Table'!$A$2:$O$5964,13,FALSE))</f>
        <v>7.5441099999999997E-3</v>
      </c>
      <c r="T1694" s="3">
        <f>IF(A1694="NA","NA",VLOOKUP($A1694,'[1]Regression Table'!$A$2:$O$5964,14,FALSE))</f>
        <v>-7.9931399999999997E-4</v>
      </c>
      <c r="U1694" s="3">
        <f>IF(A1694="NA","NA",VLOOKUP($A1694,'[1]Regression Table'!$A$2:$O$5964,15,FALSE))</f>
        <v>6.1186900000000004E-3</v>
      </c>
      <c r="V1694" s="3">
        <v>2.0154999999999999E-4</v>
      </c>
      <c r="W1694" s="6">
        <v>-2.4637100000000002E-5</v>
      </c>
      <c r="X1694" s="6">
        <v>7.7309099999999995E-5</v>
      </c>
    </row>
    <row r="1695" spans="1:24" x14ac:dyDescent="0.2">
      <c r="A1695" s="2" t="s">
        <v>5689</v>
      </c>
      <c r="B1695" s="3" t="s">
        <v>5689</v>
      </c>
      <c r="C1695" s="3" t="s">
        <v>5689</v>
      </c>
      <c r="D1695" s="3" t="s">
        <v>5689</v>
      </c>
      <c r="E1695" s="3" t="s">
        <v>5689</v>
      </c>
      <c r="F1695" s="3" t="s">
        <v>5689</v>
      </c>
      <c r="G1695" s="3" t="s">
        <v>5689</v>
      </c>
      <c r="H1695" s="3" t="s">
        <v>5689</v>
      </c>
      <c r="I1695" s="3" t="s">
        <v>5689</v>
      </c>
      <c r="J1695" s="3" t="s">
        <v>5689</v>
      </c>
      <c r="K1695" s="3" t="s">
        <v>5689</v>
      </c>
      <c r="L1695" s="3" t="str">
        <f>IF($A1695="NA","NA",VLOOKUP($A1695,'[1]Regression Table'!$A$2:$O$5964,6,FALSE))</f>
        <v>NA</v>
      </c>
      <c r="M1695" s="3" t="str">
        <f>IF($A1695="NA","NA",VLOOKUP($A1695,'[1]Regression Table'!$A$2:$O$5964,7,FALSE))</f>
        <v>NA</v>
      </c>
      <c r="N1695" s="3" t="str">
        <f>IF(A1695="NA","NA",VLOOKUP($A1695,'[1]Regression Table'!$A$2:$O$5964,8,FALSE))</f>
        <v>NA</v>
      </c>
      <c r="O1695" s="3" t="str">
        <f>IF(A1695="NA","NA",VLOOKUP($A1695,'[1]Regression Table'!$A$2:$O$5964,9,FALSE))</f>
        <v>NA</v>
      </c>
      <c r="P1695" s="3" t="str">
        <f>IF(A1695="NA","NA",VLOOKUP($A1695,'[1]Regression Table'!$A$2:$O$5964,10,FALSE))</f>
        <v>NA</v>
      </c>
      <c r="Q1695" s="3" t="str">
        <f>IF(A1695="NA","NA",VLOOKUP($A1695,'[1]Regression Table'!$A$2:$O$5964,11,FALSE))</f>
        <v>NA</v>
      </c>
      <c r="R1695" s="3" t="str">
        <f>IF(A1695="NA","NA",VLOOKUP($A1695,'[1]Regression Table'!$A$2:$O$5964,12,FALSE))</f>
        <v>NA</v>
      </c>
      <c r="S1695" s="3" t="str">
        <f>IF(A1695="NA","NA",VLOOKUP($A1695,'[1]Regression Table'!$A$2:$O$5964,13,FALSE))</f>
        <v>NA</v>
      </c>
      <c r="T1695" s="3" t="str">
        <f>IF(A1695="NA","NA",VLOOKUP($A1695,'[1]Regression Table'!$A$2:$O$5964,14,FALSE))</f>
        <v>NA</v>
      </c>
      <c r="U1695" s="3" t="str">
        <f>IF(A1695="NA","NA",VLOOKUP($A1695,'[1]Regression Table'!$A$2:$O$5964,15,FALSE))</f>
        <v>NA</v>
      </c>
      <c r="V1695" s="3" t="s">
        <v>5689</v>
      </c>
      <c r="W1695" s="6" t="s">
        <v>5689</v>
      </c>
      <c r="X1695" s="6" t="s">
        <v>5689</v>
      </c>
    </row>
    <row r="1696" spans="1:24" x14ac:dyDescent="0.2">
      <c r="A1696" s="2" t="s">
        <v>5689</v>
      </c>
      <c r="B1696" s="3" t="s">
        <v>5689</v>
      </c>
      <c r="C1696" s="3" t="s">
        <v>5689</v>
      </c>
      <c r="D1696" s="3" t="s">
        <v>5689</v>
      </c>
      <c r="E1696" s="3" t="s">
        <v>5689</v>
      </c>
      <c r="F1696" s="3" t="s">
        <v>5689</v>
      </c>
      <c r="G1696" s="3" t="s">
        <v>5689</v>
      </c>
      <c r="H1696" s="3" t="s">
        <v>5689</v>
      </c>
      <c r="I1696" s="3" t="s">
        <v>5689</v>
      </c>
      <c r="J1696" s="3" t="s">
        <v>5689</v>
      </c>
      <c r="K1696" s="3" t="s">
        <v>5689</v>
      </c>
      <c r="L1696" s="3" t="str">
        <f>IF($A1696="NA","NA",VLOOKUP($A1696,'[1]Regression Table'!$A$2:$O$5964,6,FALSE))</f>
        <v>NA</v>
      </c>
      <c r="M1696" s="3" t="str">
        <f>IF($A1696="NA","NA",VLOOKUP($A1696,'[1]Regression Table'!$A$2:$O$5964,7,FALSE))</f>
        <v>NA</v>
      </c>
      <c r="N1696" s="3" t="str">
        <f>IF(A1696="NA","NA",VLOOKUP($A1696,'[1]Regression Table'!$A$2:$O$5964,8,FALSE))</f>
        <v>NA</v>
      </c>
      <c r="O1696" s="3" t="str">
        <f>IF(A1696="NA","NA",VLOOKUP($A1696,'[1]Regression Table'!$A$2:$O$5964,9,FALSE))</f>
        <v>NA</v>
      </c>
      <c r="P1696" s="3" t="str">
        <f>IF(A1696="NA","NA",VLOOKUP($A1696,'[1]Regression Table'!$A$2:$O$5964,10,FALSE))</f>
        <v>NA</v>
      </c>
      <c r="Q1696" s="3" t="str">
        <f>IF(A1696="NA","NA",VLOOKUP($A1696,'[1]Regression Table'!$A$2:$O$5964,11,FALSE))</f>
        <v>NA</v>
      </c>
      <c r="R1696" s="3" t="str">
        <f>IF(A1696="NA","NA",VLOOKUP($A1696,'[1]Regression Table'!$A$2:$O$5964,12,FALSE))</f>
        <v>NA</v>
      </c>
      <c r="S1696" s="3" t="str">
        <f>IF(A1696="NA","NA",VLOOKUP($A1696,'[1]Regression Table'!$A$2:$O$5964,13,FALSE))</f>
        <v>NA</v>
      </c>
      <c r="T1696" s="3" t="str">
        <f>IF(A1696="NA","NA",VLOOKUP($A1696,'[1]Regression Table'!$A$2:$O$5964,14,FALSE))</f>
        <v>NA</v>
      </c>
      <c r="U1696" s="3" t="str">
        <f>IF(A1696="NA","NA",VLOOKUP($A1696,'[1]Regression Table'!$A$2:$O$5964,15,FALSE))</f>
        <v>NA</v>
      </c>
      <c r="V1696" s="3" t="s">
        <v>5689</v>
      </c>
      <c r="W1696" s="6" t="s">
        <v>5689</v>
      </c>
      <c r="X1696" s="6" t="s">
        <v>5689</v>
      </c>
    </row>
    <row r="1697" spans="1:24" x14ac:dyDescent="0.2">
      <c r="A1697" s="2" t="s">
        <v>4774</v>
      </c>
      <c r="B1697" s="3">
        <v>2</v>
      </c>
      <c r="C1697" s="3">
        <v>1</v>
      </c>
      <c r="D1697" s="3">
        <v>1</v>
      </c>
      <c r="E1697" s="3">
        <v>22</v>
      </c>
      <c r="F1697" s="3">
        <v>6</v>
      </c>
      <c r="G1697" s="3">
        <v>3</v>
      </c>
      <c r="H1697" s="3">
        <v>5</v>
      </c>
      <c r="I1697" s="3" t="s">
        <v>5689</v>
      </c>
      <c r="J1697" s="3">
        <v>1</v>
      </c>
      <c r="K1697" s="3">
        <v>1</v>
      </c>
      <c r="L1697" s="3">
        <f>IF($A1697="NA","NA",VLOOKUP($A1697,'[1]Regression Table'!$A$2:$O$5964,6,FALSE))</f>
        <v>5.2655899999999997E-3</v>
      </c>
      <c r="M1697" s="3">
        <f>IF($A1697="NA","NA",VLOOKUP($A1697,'[1]Regression Table'!$A$2:$O$5964,7,FALSE))</f>
        <v>5.4392800000000003E-3</v>
      </c>
      <c r="N1697" s="3">
        <f>IF(A1697="NA","NA",VLOOKUP($A1697,'[1]Regression Table'!$A$2:$O$5964,8,FALSE))</f>
        <v>7.1295200000000003E-3</v>
      </c>
      <c r="O1697" s="3">
        <f>IF(A1697="NA","NA",VLOOKUP($A1697,'[1]Regression Table'!$A$2:$O$5964,9,FALSE))</f>
        <v>1.04969E-2</v>
      </c>
      <c r="P1697" s="3">
        <f>IF(A1697="NA","NA",VLOOKUP($A1697,'[1]Regression Table'!$A$2:$O$5964,10,FALSE))</f>
        <v>-1.69469E-3</v>
      </c>
      <c r="Q1697" s="3">
        <f>IF(A1697="NA","NA",VLOOKUP($A1697,'[1]Regression Table'!$A$2:$O$5964,11,FALSE))</f>
        <v>-9.5742900000000001E-5</v>
      </c>
      <c r="R1697" s="3">
        <f>IF(A1697="NA","NA",VLOOKUP($A1697,'[1]Regression Table'!$A$2:$O$5964,12,FALSE))</f>
        <v>5.3891099999999999E-4</v>
      </c>
      <c r="S1697" s="3">
        <f>IF(A1697="NA","NA",VLOOKUP($A1697,'[1]Regression Table'!$A$2:$O$5964,13,FALSE))</f>
        <v>6.1542000000000003E-3</v>
      </c>
      <c r="T1697" s="3">
        <f>IF(A1697="NA","NA",VLOOKUP($A1697,'[1]Regression Table'!$A$2:$O$5964,14,FALSE))</f>
        <v>9.1940000000000001E-4</v>
      </c>
      <c r="U1697" s="3">
        <f>IF(A1697="NA","NA",VLOOKUP($A1697,'[1]Regression Table'!$A$2:$O$5964,15,FALSE))</f>
        <v>7.5424999999999997E-3</v>
      </c>
      <c r="V1697" s="3">
        <v>2.2009899999999999E-4</v>
      </c>
      <c r="W1697" s="6">
        <v>-1.3046300000000001E-5</v>
      </c>
      <c r="X1697" s="6">
        <v>8.0166499999999999E-5</v>
      </c>
    </row>
    <row r="1698" spans="1:24" x14ac:dyDescent="0.2">
      <c r="A1698" s="2" t="s">
        <v>5689</v>
      </c>
      <c r="B1698" s="3" t="s">
        <v>5689</v>
      </c>
      <c r="C1698" s="3" t="s">
        <v>5689</v>
      </c>
      <c r="D1698" s="3" t="s">
        <v>5689</v>
      </c>
      <c r="E1698" s="3" t="s">
        <v>5689</v>
      </c>
      <c r="F1698" s="3" t="s">
        <v>5689</v>
      </c>
      <c r="G1698" s="3" t="s">
        <v>5689</v>
      </c>
      <c r="H1698" s="3" t="s">
        <v>5689</v>
      </c>
      <c r="I1698" s="3" t="s">
        <v>5689</v>
      </c>
      <c r="J1698" s="3" t="s">
        <v>5689</v>
      </c>
      <c r="K1698" s="3" t="s">
        <v>5689</v>
      </c>
      <c r="L1698" s="3" t="str">
        <f>IF($A1698="NA","NA",VLOOKUP($A1698,'[1]Regression Table'!$A$2:$O$5964,6,FALSE))</f>
        <v>NA</v>
      </c>
      <c r="M1698" s="3" t="str">
        <f>IF($A1698="NA","NA",VLOOKUP($A1698,'[1]Regression Table'!$A$2:$O$5964,7,FALSE))</f>
        <v>NA</v>
      </c>
      <c r="N1698" s="3" t="str">
        <f>IF(A1698="NA","NA",VLOOKUP($A1698,'[1]Regression Table'!$A$2:$O$5964,8,FALSE))</f>
        <v>NA</v>
      </c>
      <c r="O1698" s="3" t="str">
        <f>IF(A1698="NA","NA",VLOOKUP($A1698,'[1]Regression Table'!$A$2:$O$5964,9,FALSE))</f>
        <v>NA</v>
      </c>
      <c r="P1698" s="3" t="str">
        <f>IF(A1698="NA","NA",VLOOKUP($A1698,'[1]Regression Table'!$A$2:$O$5964,10,FALSE))</f>
        <v>NA</v>
      </c>
      <c r="Q1698" s="3" t="str">
        <f>IF(A1698="NA","NA",VLOOKUP($A1698,'[1]Regression Table'!$A$2:$O$5964,11,FALSE))</f>
        <v>NA</v>
      </c>
      <c r="R1698" s="3" t="str">
        <f>IF(A1698="NA","NA",VLOOKUP($A1698,'[1]Regression Table'!$A$2:$O$5964,12,FALSE))</f>
        <v>NA</v>
      </c>
      <c r="S1698" s="3" t="str">
        <f>IF(A1698="NA","NA",VLOOKUP($A1698,'[1]Regression Table'!$A$2:$O$5964,13,FALSE))</f>
        <v>NA</v>
      </c>
      <c r="T1698" s="3" t="str">
        <f>IF(A1698="NA","NA",VLOOKUP($A1698,'[1]Regression Table'!$A$2:$O$5964,14,FALSE))</f>
        <v>NA</v>
      </c>
      <c r="U1698" s="3" t="str">
        <f>IF(A1698="NA","NA",VLOOKUP($A1698,'[1]Regression Table'!$A$2:$O$5964,15,FALSE))</f>
        <v>NA</v>
      </c>
      <c r="V1698" s="3" t="s">
        <v>5689</v>
      </c>
      <c r="W1698" s="6" t="s">
        <v>5689</v>
      </c>
      <c r="X1698" s="6" t="s">
        <v>5689</v>
      </c>
    </row>
    <row r="1699" spans="1:24" x14ac:dyDescent="0.2">
      <c r="A1699" s="2" t="s">
        <v>5689</v>
      </c>
      <c r="B1699" s="3" t="s">
        <v>5689</v>
      </c>
      <c r="C1699" s="3" t="s">
        <v>5689</v>
      </c>
      <c r="D1699" s="3" t="s">
        <v>5689</v>
      </c>
      <c r="E1699" s="3" t="s">
        <v>5689</v>
      </c>
      <c r="F1699" s="3" t="s">
        <v>5689</v>
      </c>
      <c r="G1699" s="3" t="s">
        <v>5689</v>
      </c>
      <c r="H1699" s="3" t="s">
        <v>5689</v>
      </c>
      <c r="I1699" s="3" t="s">
        <v>5689</v>
      </c>
      <c r="J1699" s="3" t="s">
        <v>5689</v>
      </c>
      <c r="K1699" s="3" t="s">
        <v>5689</v>
      </c>
      <c r="L1699" s="3" t="str">
        <f>IF($A1699="NA","NA",VLOOKUP($A1699,'[1]Regression Table'!$A$2:$O$5964,6,FALSE))</f>
        <v>NA</v>
      </c>
      <c r="M1699" s="3" t="str">
        <f>IF($A1699="NA","NA",VLOOKUP($A1699,'[1]Regression Table'!$A$2:$O$5964,7,FALSE))</f>
        <v>NA</v>
      </c>
      <c r="N1699" s="3" t="str">
        <f>IF(A1699="NA","NA",VLOOKUP($A1699,'[1]Regression Table'!$A$2:$O$5964,8,FALSE))</f>
        <v>NA</v>
      </c>
      <c r="O1699" s="3" t="str">
        <f>IF(A1699="NA","NA",VLOOKUP($A1699,'[1]Regression Table'!$A$2:$O$5964,9,FALSE))</f>
        <v>NA</v>
      </c>
      <c r="P1699" s="3" t="str">
        <f>IF(A1699="NA","NA",VLOOKUP($A1699,'[1]Regression Table'!$A$2:$O$5964,10,FALSE))</f>
        <v>NA</v>
      </c>
      <c r="Q1699" s="3" t="str">
        <f>IF(A1699="NA","NA",VLOOKUP($A1699,'[1]Regression Table'!$A$2:$O$5964,11,FALSE))</f>
        <v>NA</v>
      </c>
      <c r="R1699" s="3" t="str">
        <f>IF(A1699="NA","NA",VLOOKUP($A1699,'[1]Regression Table'!$A$2:$O$5964,12,FALSE))</f>
        <v>NA</v>
      </c>
      <c r="S1699" s="3" t="str">
        <f>IF(A1699="NA","NA",VLOOKUP($A1699,'[1]Regression Table'!$A$2:$O$5964,13,FALSE))</f>
        <v>NA</v>
      </c>
      <c r="T1699" s="3" t="str">
        <f>IF(A1699="NA","NA",VLOOKUP($A1699,'[1]Regression Table'!$A$2:$O$5964,14,FALSE))</f>
        <v>NA</v>
      </c>
      <c r="U1699" s="3" t="str">
        <f>IF(A1699="NA","NA",VLOOKUP($A1699,'[1]Regression Table'!$A$2:$O$5964,15,FALSE))</f>
        <v>NA</v>
      </c>
      <c r="V1699" s="3" t="s">
        <v>5689</v>
      </c>
      <c r="W1699" s="6" t="s">
        <v>5689</v>
      </c>
      <c r="X1699" s="6" t="s">
        <v>5689</v>
      </c>
    </row>
    <row r="1700" spans="1:24" x14ac:dyDescent="0.2">
      <c r="A1700" s="2" t="s">
        <v>5689</v>
      </c>
      <c r="B1700" s="3" t="s">
        <v>5689</v>
      </c>
      <c r="C1700" s="3" t="s">
        <v>5689</v>
      </c>
      <c r="D1700" s="3" t="s">
        <v>5689</v>
      </c>
      <c r="E1700" s="3" t="s">
        <v>5689</v>
      </c>
      <c r="F1700" s="3" t="s">
        <v>5689</v>
      </c>
      <c r="G1700" s="3" t="s">
        <v>5689</v>
      </c>
      <c r="H1700" s="3" t="s">
        <v>5689</v>
      </c>
      <c r="I1700" s="3" t="s">
        <v>5689</v>
      </c>
      <c r="J1700" s="3" t="s">
        <v>5689</v>
      </c>
      <c r="K1700" s="3" t="s">
        <v>5689</v>
      </c>
      <c r="L1700" s="3" t="str">
        <f>IF($A1700="NA","NA",VLOOKUP($A1700,'[1]Regression Table'!$A$2:$O$5964,6,FALSE))</f>
        <v>NA</v>
      </c>
      <c r="M1700" s="3" t="str">
        <f>IF($A1700="NA","NA",VLOOKUP($A1700,'[1]Regression Table'!$A$2:$O$5964,7,FALSE))</f>
        <v>NA</v>
      </c>
      <c r="N1700" s="3" t="str">
        <f>IF(A1700="NA","NA",VLOOKUP($A1700,'[1]Regression Table'!$A$2:$O$5964,8,FALSE))</f>
        <v>NA</v>
      </c>
      <c r="O1700" s="3" t="str">
        <f>IF(A1700="NA","NA",VLOOKUP($A1700,'[1]Regression Table'!$A$2:$O$5964,9,FALSE))</f>
        <v>NA</v>
      </c>
      <c r="P1700" s="3" t="str">
        <f>IF(A1700="NA","NA",VLOOKUP($A1700,'[1]Regression Table'!$A$2:$O$5964,10,FALSE))</f>
        <v>NA</v>
      </c>
      <c r="Q1700" s="3" t="str">
        <f>IF(A1700="NA","NA",VLOOKUP($A1700,'[1]Regression Table'!$A$2:$O$5964,11,FALSE))</f>
        <v>NA</v>
      </c>
      <c r="R1700" s="3" t="str">
        <f>IF(A1700="NA","NA",VLOOKUP($A1700,'[1]Regression Table'!$A$2:$O$5964,12,FALSE))</f>
        <v>NA</v>
      </c>
      <c r="S1700" s="3" t="str">
        <f>IF(A1700="NA","NA",VLOOKUP($A1700,'[1]Regression Table'!$A$2:$O$5964,13,FALSE))</f>
        <v>NA</v>
      </c>
      <c r="T1700" s="3" t="str">
        <f>IF(A1700="NA","NA",VLOOKUP($A1700,'[1]Regression Table'!$A$2:$O$5964,14,FALSE))</f>
        <v>NA</v>
      </c>
      <c r="U1700" s="3" t="str">
        <f>IF(A1700="NA","NA",VLOOKUP($A1700,'[1]Regression Table'!$A$2:$O$5964,15,FALSE))</f>
        <v>NA</v>
      </c>
      <c r="V1700" s="3" t="s">
        <v>5689</v>
      </c>
      <c r="W1700" s="6" t="s">
        <v>5689</v>
      </c>
      <c r="X1700" s="6" t="s">
        <v>5689</v>
      </c>
    </row>
    <row r="1701" spans="1:24" x14ac:dyDescent="0.2">
      <c r="A1701" s="2" t="s">
        <v>5689</v>
      </c>
      <c r="B1701" s="3" t="s">
        <v>5689</v>
      </c>
      <c r="C1701" s="3" t="s">
        <v>5689</v>
      </c>
      <c r="D1701" s="3" t="s">
        <v>5689</v>
      </c>
      <c r="E1701" s="3" t="s">
        <v>5689</v>
      </c>
      <c r="F1701" s="3" t="s">
        <v>5689</v>
      </c>
      <c r="G1701" s="3" t="s">
        <v>5689</v>
      </c>
      <c r="H1701" s="3" t="s">
        <v>5689</v>
      </c>
      <c r="I1701" s="3" t="s">
        <v>5689</v>
      </c>
      <c r="J1701" s="3" t="s">
        <v>5689</v>
      </c>
      <c r="K1701" s="3" t="s">
        <v>5689</v>
      </c>
      <c r="L1701" s="3" t="str">
        <f>IF($A1701="NA","NA",VLOOKUP($A1701,'[1]Regression Table'!$A$2:$O$5964,6,FALSE))</f>
        <v>NA</v>
      </c>
      <c r="M1701" s="3" t="str">
        <f>IF($A1701="NA","NA",VLOOKUP($A1701,'[1]Regression Table'!$A$2:$O$5964,7,FALSE))</f>
        <v>NA</v>
      </c>
      <c r="N1701" s="3" t="str">
        <f>IF(A1701="NA","NA",VLOOKUP($A1701,'[1]Regression Table'!$A$2:$O$5964,8,FALSE))</f>
        <v>NA</v>
      </c>
      <c r="O1701" s="3" t="str">
        <f>IF(A1701="NA","NA",VLOOKUP($A1701,'[1]Regression Table'!$A$2:$O$5964,9,FALSE))</f>
        <v>NA</v>
      </c>
      <c r="P1701" s="3" t="str">
        <f>IF(A1701="NA","NA",VLOOKUP($A1701,'[1]Regression Table'!$A$2:$O$5964,10,FALSE))</f>
        <v>NA</v>
      </c>
      <c r="Q1701" s="3" t="str">
        <f>IF(A1701="NA","NA",VLOOKUP($A1701,'[1]Regression Table'!$A$2:$O$5964,11,FALSE))</f>
        <v>NA</v>
      </c>
      <c r="R1701" s="3" t="str">
        <f>IF(A1701="NA","NA",VLOOKUP($A1701,'[1]Regression Table'!$A$2:$O$5964,12,FALSE))</f>
        <v>NA</v>
      </c>
      <c r="S1701" s="3" t="str">
        <f>IF(A1701="NA","NA",VLOOKUP($A1701,'[1]Regression Table'!$A$2:$O$5964,13,FALSE))</f>
        <v>NA</v>
      </c>
      <c r="T1701" s="3" t="str">
        <f>IF(A1701="NA","NA",VLOOKUP($A1701,'[1]Regression Table'!$A$2:$O$5964,14,FALSE))</f>
        <v>NA</v>
      </c>
      <c r="U1701" s="3" t="str">
        <f>IF(A1701="NA","NA",VLOOKUP($A1701,'[1]Regression Table'!$A$2:$O$5964,15,FALSE))</f>
        <v>NA</v>
      </c>
      <c r="V1701" s="3" t="s">
        <v>5689</v>
      </c>
      <c r="W1701" s="6" t="s">
        <v>5689</v>
      </c>
      <c r="X1701" s="6" t="s">
        <v>5689</v>
      </c>
    </row>
    <row r="1702" spans="1:24" x14ac:dyDescent="0.2">
      <c r="A1702" s="2" t="s">
        <v>5689</v>
      </c>
      <c r="B1702" s="3" t="s">
        <v>5689</v>
      </c>
      <c r="C1702" s="3" t="s">
        <v>5689</v>
      </c>
      <c r="D1702" s="3" t="s">
        <v>5689</v>
      </c>
      <c r="E1702" s="3" t="s">
        <v>5689</v>
      </c>
      <c r="F1702" s="3" t="s">
        <v>5689</v>
      </c>
      <c r="G1702" s="3" t="s">
        <v>5689</v>
      </c>
      <c r="H1702" s="3" t="s">
        <v>5689</v>
      </c>
      <c r="I1702" s="3" t="s">
        <v>5689</v>
      </c>
      <c r="J1702" s="3" t="s">
        <v>5689</v>
      </c>
      <c r="K1702" s="3" t="s">
        <v>5689</v>
      </c>
      <c r="L1702" s="3" t="str">
        <f>IF($A1702="NA","NA",VLOOKUP($A1702,'[1]Regression Table'!$A$2:$O$5964,6,FALSE))</f>
        <v>NA</v>
      </c>
      <c r="M1702" s="3" t="str">
        <f>IF($A1702="NA","NA",VLOOKUP($A1702,'[1]Regression Table'!$A$2:$O$5964,7,FALSE))</f>
        <v>NA</v>
      </c>
      <c r="N1702" s="3" t="str">
        <f>IF(A1702="NA","NA",VLOOKUP($A1702,'[1]Regression Table'!$A$2:$O$5964,8,FALSE))</f>
        <v>NA</v>
      </c>
      <c r="O1702" s="3" t="str">
        <f>IF(A1702="NA","NA",VLOOKUP($A1702,'[1]Regression Table'!$A$2:$O$5964,9,FALSE))</f>
        <v>NA</v>
      </c>
      <c r="P1702" s="3" t="str">
        <f>IF(A1702="NA","NA",VLOOKUP($A1702,'[1]Regression Table'!$A$2:$O$5964,10,FALSE))</f>
        <v>NA</v>
      </c>
      <c r="Q1702" s="3" t="str">
        <f>IF(A1702="NA","NA",VLOOKUP($A1702,'[1]Regression Table'!$A$2:$O$5964,11,FALSE))</f>
        <v>NA</v>
      </c>
      <c r="R1702" s="3" t="str">
        <f>IF(A1702="NA","NA",VLOOKUP($A1702,'[1]Regression Table'!$A$2:$O$5964,12,FALSE))</f>
        <v>NA</v>
      </c>
      <c r="S1702" s="3" t="str">
        <f>IF(A1702="NA","NA",VLOOKUP($A1702,'[1]Regression Table'!$A$2:$O$5964,13,FALSE))</f>
        <v>NA</v>
      </c>
      <c r="T1702" s="3" t="str">
        <f>IF(A1702="NA","NA",VLOOKUP($A1702,'[1]Regression Table'!$A$2:$O$5964,14,FALSE))</f>
        <v>NA</v>
      </c>
      <c r="U1702" s="3" t="str">
        <f>IF(A1702="NA","NA",VLOOKUP($A1702,'[1]Regression Table'!$A$2:$O$5964,15,FALSE))</f>
        <v>NA</v>
      </c>
      <c r="V1702" s="3" t="s">
        <v>5689</v>
      </c>
      <c r="W1702" s="6" t="s">
        <v>5689</v>
      </c>
      <c r="X1702" s="6" t="s">
        <v>5689</v>
      </c>
    </row>
    <row r="1703" spans="1:24" x14ac:dyDescent="0.2">
      <c r="A1703" s="2" t="s">
        <v>5689</v>
      </c>
      <c r="B1703" s="3" t="s">
        <v>5689</v>
      </c>
      <c r="C1703" s="3" t="s">
        <v>5689</v>
      </c>
      <c r="D1703" s="3" t="s">
        <v>5689</v>
      </c>
      <c r="E1703" s="3" t="s">
        <v>5689</v>
      </c>
      <c r="F1703" s="3" t="s">
        <v>5689</v>
      </c>
      <c r="G1703" s="3" t="s">
        <v>5689</v>
      </c>
      <c r="H1703" s="3" t="s">
        <v>5689</v>
      </c>
      <c r="I1703" s="3" t="s">
        <v>5689</v>
      </c>
      <c r="J1703" s="3" t="s">
        <v>5689</v>
      </c>
      <c r="K1703" s="3" t="s">
        <v>5689</v>
      </c>
      <c r="L1703" s="3" t="str">
        <f>IF($A1703="NA","NA",VLOOKUP($A1703,'[1]Regression Table'!$A$2:$O$5964,6,FALSE))</f>
        <v>NA</v>
      </c>
      <c r="M1703" s="3" t="str">
        <f>IF($A1703="NA","NA",VLOOKUP($A1703,'[1]Regression Table'!$A$2:$O$5964,7,FALSE))</f>
        <v>NA</v>
      </c>
      <c r="N1703" s="3" t="str">
        <f>IF(A1703="NA","NA",VLOOKUP($A1703,'[1]Regression Table'!$A$2:$O$5964,8,FALSE))</f>
        <v>NA</v>
      </c>
      <c r="O1703" s="3" t="str">
        <f>IF(A1703="NA","NA",VLOOKUP($A1703,'[1]Regression Table'!$A$2:$O$5964,9,FALSE))</f>
        <v>NA</v>
      </c>
      <c r="P1703" s="3" t="str">
        <f>IF(A1703="NA","NA",VLOOKUP($A1703,'[1]Regression Table'!$A$2:$O$5964,10,FALSE))</f>
        <v>NA</v>
      </c>
      <c r="Q1703" s="3" t="str">
        <f>IF(A1703="NA","NA",VLOOKUP($A1703,'[1]Regression Table'!$A$2:$O$5964,11,FALSE))</f>
        <v>NA</v>
      </c>
      <c r="R1703" s="3" t="str">
        <f>IF(A1703="NA","NA",VLOOKUP($A1703,'[1]Regression Table'!$A$2:$O$5964,12,FALSE))</f>
        <v>NA</v>
      </c>
      <c r="S1703" s="3" t="str">
        <f>IF(A1703="NA","NA",VLOOKUP($A1703,'[1]Regression Table'!$A$2:$O$5964,13,FALSE))</f>
        <v>NA</v>
      </c>
      <c r="T1703" s="3" t="str">
        <f>IF(A1703="NA","NA",VLOOKUP($A1703,'[1]Regression Table'!$A$2:$O$5964,14,FALSE))</f>
        <v>NA</v>
      </c>
      <c r="U1703" s="3" t="str">
        <f>IF(A1703="NA","NA",VLOOKUP($A1703,'[1]Regression Table'!$A$2:$O$5964,15,FALSE))</f>
        <v>NA</v>
      </c>
      <c r="V1703" s="3" t="s">
        <v>5689</v>
      </c>
      <c r="W1703" s="6" t="s">
        <v>5689</v>
      </c>
      <c r="X1703" s="6" t="s">
        <v>5689</v>
      </c>
    </row>
    <row r="1704" spans="1:24" x14ac:dyDescent="0.2">
      <c r="A1704" s="2" t="s">
        <v>5689</v>
      </c>
      <c r="B1704" s="3" t="s">
        <v>5689</v>
      </c>
      <c r="C1704" s="3" t="s">
        <v>5689</v>
      </c>
      <c r="D1704" s="3" t="s">
        <v>5689</v>
      </c>
      <c r="E1704" s="3" t="s">
        <v>5689</v>
      </c>
      <c r="F1704" s="3" t="s">
        <v>5689</v>
      </c>
      <c r="G1704" s="3" t="s">
        <v>5689</v>
      </c>
      <c r="H1704" s="3" t="s">
        <v>5689</v>
      </c>
      <c r="I1704" s="3" t="s">
        <v>5689</v>
      </c>
      <c r="J1704" s="3" t="s">
        <v>5689</v>
      </c>
      <c r="K1704" s="3" t="s">
        <v>5689</v>
      </c>
      <c r="L1704" s="3" t="str">
        <f>IF($A1704="NA","NA",VLOOKUP($A1704,'[1]Regression Table'!$A$2:$O$5964,6,FALSE))</f>
        <v>NA</v>
      </c>
      <c r="M1704" s="3" t="str">
        <f>IF($A1704="NA","NA",VLOOKUP($A1704,'[1]Regression Table'!$A$2:$O$5964,7,FALSE))</f>
        <v>NA</v>
      </c>
      <c r="N1704" s="3" t="str">
        <f>IF(A1704="NA","NA",VLOOKUP($A1704,'[1]Regression Table'!$A$2:$O$5964,8,FALSE))</f>
        <v>NA</v>
      </c>
      <c r="O1704" s="3" t="str">
        <f>IF(A1704="NA","NA",VLOOKUP($A1704,'[1]Regression Table'!$A$2:$O$5964,9,FALSE))</f>
        <v>NA</v>
      </c>
      <c r="P1704" s="3" t="str">
        <f>IF(A1704="NA","NA",VLOOKUP($A1704,'[1]Regression Table'!$A$2:$O$5964,10,FALSE))</f>
        <v>NA</v>
      </c>
      <c r="Q1704" s="3" t="str">
        <f>IF(A1704="NA","NA",VLOOKUP($A1704,'[1]Regression Table'!$A$2:$O$5964,11,FALSE))</f>
        <v>NA</v>
      </c>
      <c r="R1704" s="3" t="str">
        <f>IF(A1704="NA","NA",VLOOKUP($A1704,'[1]Regression Table'!$A$2:$O$5964,12,FALSE))</f>
        <v>NA</v>
      </c>
      <c r="S1704" s="3" t="str">
        <f>IF(A1704="NA","NA",VLOOKUP($A1704,'[1]Regression Table'!$A$2:$O$5964,13,FALSE))</f>
        <v>NA</v>
      </c>
      <c r="T1704" s="3" t="str">
        <f>IF(A1704="NA","NA",VLOOKUP($A1704,'[1]Regression Table'!$A$2:$O$5964,14,FALSE))</f>
        <v>NA</v>
      </c>
      <c r="U1704" s="3" t="str">
        <f>IF(A1704="NA","NA",VLOOKUP($A1704,'[1]Regression Table'!$A$2:$O$5964,15,FALSE))</f>
        <v>NA</v>
      </c>
      <c r="V1704" s="3" t="s">
        <v>5689</v>
      </c>
      <c r="W1704" s="6" t="s">
        <v>5689</v>
      </c>
      <c r="X1704" s="6" t="s">
        <v>5689</v>
      </c>
    </row>
    <row r="1705" spans="1:24" x14ac:dyDescent="0.2">
      <c r="A1705" s="2" t="s">
        <v>4775</v>
      </c>
      <c r="B1705" s="3">
        <v>2</v>
      </c>
      <c r="C1705" s="3">
        <v>1</v>
      </c>
      <c r="D1705" s="3">
        <v>1</v>
      </c>
      <c r="E1705" s="3">
        <v>39</v>
      </c>
      <c r="F1705" s="3">
        <v>14</v>
      </c>
      <c r="G1705" s="3">
        <v>3</v>
      </c>
      <c r="H1705" s="3">
        <v>4</v>
      </c>
      <c r="I1705" s="3" t="s">
        <v>5689</v>
      </c>
      <c r="J1705" s="3">
        <v>1</v>
      </c>
      <c r="K1705" s="3">
        <v>0</v>
      </c>
      <c r="L1705" s="3">
        <f>IF($A1705="NA","NA",VLOOKUP($A1705,'[1]Regression Table'!$A$2:$O$5964,6,FALSE))</f>
        <v>-1.22357E-2</v>
      </c>
      <c r="M1705" s="3">
        <f>IF($A1705="NA","NA",VLOOKUP($A1705,'[1]Regression Table'!$A$2:$O$5964,7,FALSE))</f>
        <v>1.07397E-3</v>
      </c>
      <c r="N1705" s="3">
        <f>IF(A1705="NA","NA",VLOOKUP($A1705,'[1]Regression Table'!$A$2:$O$5964,8,FALSE))</f>
        <v>1.24872E-2</v>
      </c>
      <c r="O1705" s="3">
        <f>IF(A1705="NA","NA",VLOOKUP($A1705,'[1]Regression Table'!$A$2:$O$5964,9,FALSE))</f>
        <v>3.6994800000000001E-2</v>
      </c>
      <c r="P1705" s="3">
        <f>IF(A1705="NA","NA",VLOOKUP($A1705,'[1]Regression Table'!$A$2:$O$5964,10,FALSE))</f>
        <v>8.2508600000000005E-3</v>
      </c>
      <c r="Q1705" s="3">
        <f>IF(A1705="NA","NA",VLOOKUP($A1705,'[1]Regression Table'!$A$2:$O$5964,11,FALSE))</f>
        <v>2.5276700000000001E-3</v>
      </c>
      <c r="R1705" s="3">
        <f>IF(A1705="NA","NA",VLOOKUP($A1705,'[1]Regression Table'!$A$2:$O$5964,12,FALSE))</f>
        <v>8.7564100000000003E-4</v>
      </c>
      <c r="S1705" s="3">
        <f>IF(A1705="NA","NA",VLOOKUP($A1705,'[1]Regression Table'!$A$2:$O$5964,13,FALSE))</f>
        <v>7.9221299999999995E-3</v>
      </c>
      <c r="T1705" s="3">
        <f>IF(A1705="NA","NA",VLOOKUP($A1705,'[1]Regression Table'!$A$2:$O$5964,14,FALSE))</f>
        <v>2.6537399999999999E-3</v>
      </c>
      <c r="U1705" s="3">
        <f>IF(A1705="NA","NA",VLOOKUP($A1705,'[1]Regression Table'!$A$2:$O$5964,15,FALSE))</f>
        <v>9.3622800000000006E-3</v>
      </c>
      <c r="V1705" s="3">
        <v>1.76515E-4</v>
      </c>
      <c r="W1705" s="6">
        <v>-2.1412000000000001E-5</v>
      </c>
      <c r="X1705" s="6">
        <v>6.1479300000000006E-5</v>
      </c>
    </row>
    <row r="1706" spans="1:24" x14ac:dyDescent="0.2">
      <c r="A1706" s="2" t="s">
        <v>4776</v>
      </c>
      <c r="B1706" s="3">
        <v>2</v>
      </c>
      <c r="C1706" s="3">
        <v>1</v>
      </c>
      <c r="D1706" s="3">
        <v>2</v>
      </c>
      <c r="E1706" s="3">
        <v>30</v>
      </c>
      <c r="F1706" s="3">
        <v>6</v>
      </c>
      <c r="G1706" s="3">
        <v>6</v>
      </c>
      <c r="H1706" s="3">
        <v>6</v>
      </c>
      <c r="I1706" s="3" t="s">
        <v>5689</v>
      </c>
      <c r="J1706" s="3">
        <v>1</v>
      </c>
      <c r="K1706" s="3">
        <v>1</v>
      </c>
      <c r="L1706" s="3">
        <f>IF($A1706="NA","NA",VLOOKUP($A1706,'[1]Regression Table'!$A$2:$O$5964,6,FALSE))</f>
        <v>4.60364E-3</v>
      </c>
      <c r="M1706" s="3">
        <f>IF($A1706="NA","NA",VLOOKUP($A1706,'[1]Regression Table'!$A$2:$O$5964,7,FALSE))</f>
        <v>3.13248E-3</v>
      </c>
      <c r="N1706" s="3">
        <f>IF(A1706="NA","NA",VLOOKUP($A1706,'[1]Regression Table'!$A$2:$O$5964,8,FALSE))</f>
        <v>6.4537700000000002E-3</v>
      </c>
      <c r="O1706" s="3">
        <f>IF(A1706="NA","NA",VLOOKUP($A1706,'[1]Regression Table'!$A$2:$O$5964,9,FALSE))</f>
        <v>7.29066E-3</v>
      </c>
      <c r="P1706" s="3">
        <f>IF(A1706="NA","NA",VLOOKUP($A1706,'[1]Regression Table'!$A$2:$O$5964,10,FALSE))</f>
        <v>4.70645E-4</v>
      </c>
      <c r="Q1706" s="3">
        <f>IF(A1706="NA","NA",VLOOKUP($A1706,'[1]Regression Table'!$A$2:$O$5964,11,FALSE))</f>
        <v>-1.15066E-3</v>
      </c>
      <c r="R1706" s="3">
        <f>IF(A1706="NA","NA",VLOOKUP($A1706,'[1]Regression Table'!$A$2:$O$5964,12,FALSE))</f>
        <v>5.4885999999999997E-4</v>
      </c>
      <c r="S1706" s="3">
        <f>IF(A1706="NA","NA",VLOOKUP($A1706,'[1]Regression Table'!$A$2:$O$5964,13,FALSE))</f>
        <v>6.9522300000000002E-3</v>
      </c>
      <c r="T1706" s="3">
        <f>IF(A1706="NA","NA",VLOOKUP($A1706,'[1]Regression Table'!$A$2:$O$5964,14,FALSE))</f>
        <v>1.43988E-4</v>
      </c>
      <c r="U1706" s="3">
        <f>IF(A1706="NA","NA",VLOOKUP($A1706,'[1]Regression Table'!$A$2:$O$5964,15,FALSE))</f>
        <v>1.06441E-3</v>
      </c>
      <c r="V1706" s="3">
        <v>2.0303300000000001E-4</v>
      </c>
      <c r="W1706" s="6">
        <v>-2.50043E-5</v>
      </c>
      <c r="X1706" s="6">
        <v>7.6068600000000006E-5</v>
      </c>
    </row>
    <row r="1707" spans="1:24" x14ac:dyDescent="0.2">
      <c r="A1707" s="2" t="s">
        <v>4777</v>
      </c>
      <c r="B1707" s="3">
        <v>2</v>
      </c>
      <c r="C1707" s="3">
        <v>3</v>
      </c>
      <c r="D1707" s="3">
        <v>1</v>
      </c>
      <c r="E1707" s="3">
        <v>57</v>
      </c>
      <c r="F1707" s="3">
        <v>6</v>
      </c>
      <c r="G1707" s="3">
        <v>5</v>
      </c>
      <c r="H1707" s="3">
        <v>5</v>
      </c>
      <c r="I1707" s="3" t="s">
        <v>5689</v>
      </c>
      <c r="J1707" s="3">
        <v>1</v>
      </c>
      <c r="K1707" s="3">
        <v>1</v>
      </c>
      <c r="L1707" s="3">
        <f>IF($A1707="NA","NA",VLOOKUP($A1707,'[1]Regression Table'!$A$2:$O$5964,6,FALSE))</f>
        <v>4.2082899999999999E-3</v>
      </c>
      <c r="M1707" s="3">
        <f>IF($A1707="NA","NA",VLOOKUP($A1707,'[1]Regression Table'!$A$2:$O$5964,7,FALSE))</f>
        <v>1.5805300000000001E-4</v>
      </c>
      <c r="N1707" s="3">
        <f>IF(A1707="NA","NA",VLOOKUP($A1707,'[1]Regression Table'!$A$2:$O$5964,8,FALSE))</f>
        <v>8.5643100000000003E-3</v>
      </c>
      <c r="O1707" s="3">
        <f>IF(A1707="NA","NA",VLOOKUP($A1707,'[1]Regression Table'!$A$2:$O$5964,9,FALSE))</f>
        <v>2.7870400000000002E-3</v>
      </c>
      <c r="P1707" s="3">
        <f>IF(A1707="NA","NA",VLOOKUP($A1707,'[1]Regression Table'!$A$2:$O$5964,10,FALSE))</f>
        <v>-2.48585E-3</v>
      </c>
      <c r="Q1707" s="3">
        <f>IF(A1707="NA","NA",VLOOKUP($A1707,'[1]Regression Table'!$A$2:$O$5964,11,FALSE))</f>
        <v>4.7543400000000003E-5</v>
      </c>
      <c r="R1707" s="3">
        <f>IF(A1707="NA","NA",VLOOKUP($A1707,'[1]Regression Table'!$A$2:$O$5964,12,FALSE))</f>
        <v>1.8176399999999999E-3</v>
      </c>
      <c r="S1707" s="3">
        <f>IF(A1707="NA","NA",VLOOKUP($A1707,'[1]Regression Table'!$A$2:$O$5964,13,FALSE))</f>
        <v>8.3581799999999998E-3</v>
      </c>
      <c r="T1707" s="3">
        <f>IF(A1707="NA","NA",VLOOKUP($A1707,'[1]Regression Table'!$A$2:$O$5964,14,FALSE))</f>
        <v>-2.7023799999999999E-3</v>
      </c>
      <c r="U1707" s="3">
        <f>IF(A1707="NA","NA",VLOOKUP($A1707,'[1]Regression Table'!$A$2:$O$5964,15,FALSE))</f>
        <v>5.11058E-3</v>
      </c>
      <c r="V1707" s="3">
        <v>2.13358E-4</v>
      </c>
      <c r="W1707" s="6">
        <v>-1.6986400000000001E-5</v>
      </c>
      <c r="X1707" s="6">
        <v>7.0429699999999994E-5</v>
      </c>
    </row>
    <row r="1708" spans="1:24" x14ac:dyDescent="0.2">
      <c r="A1708" s="2" t="s">
        <v>5689</v>
      </c>
      <c r="B1708" s="3" t="s">
        <v>5689</v>
      </c>
      <c r="C1708" s="3" t="s">
        <v>5689</v>
      </c>
      <c r="D1708" s="3" t="s">
        <v>5689</v>
      </c>
      <c r="E1708" s="3" t="s">
        <v>5689</v>
      </c>
      <c r="F1708" s="3" t="s">
        <v>5689</v>
      </c>
      <c r="G1708" s="3" t="s">
        <v>5689</v>
      </c>
      <c r="H1708" s="3" t="s">
        <v>5689</v>
      </c>
      <c r="I1708" s="3" t="s">
        <v>5689</v>
      </c>
      <c r="J1708" s="3" t="s">
        <v>5689</v>
      </c>
      <c r="K1708" s="3" t="s">
        <v>5689</v>
      </c>
      <c r="L1708" s="3" t="str">
        <f>IF($A1708="NA","NA",VLOOKUP($A1708,'[1]Regression Table'!$A$2:$O$5964,6,FALSE))</f>
        <v>NA</v>
      </c>
      <c r="M1708" s="3" t="str">
        <f>IF($A1708="NA","NA",VLOOKUP($A1708,'[1]Regression Table'!$A$2:$O$5964,7,FALSE))</f>
        <v>NA</v>
      </c>
      <c r="N1708" s="3" t="str">
        <f>IF(A1708="NA","NA",VLOOKUP($A1708,'[1]Regression Table'!$A$2:$O$5964,8,FALSE))</f>
        <v>NA</v>
      </c>
      <c r="O1708" s="3" t="str">
        <f>IF(A1708="NA","NA",VLOOKUP($A1708,'[1]Regression Table'!$A$2:$O$5964,9,FALSE))</f>
        <v>NA</v>
      </c>
      <c r="P1708" s="3" t="str">
        <f>IF(A1708="NA","NA",VLOOKUP($A1708,'[1]Regression Table'!$A$2:$O$5964,10,FALSE))</f>
        <v>NA</v>
      </c>
      <c r="Q1708" s="3" t="str">
        <f>IF(A1708="NA","NA",VLOOKUP($A1708,'[1]Regression Table'!$A$2:$O$5964,11,FALSE))</f>
        <v>NA</v>
      </c>
      <c r="R1708" s="3" t="str">
        <f>IF(A1708="NA","NA",VLOOKUP($A1708,'[1]Regression Table'!$A$2:$O$5964,12,FALSE))</f>
        <v>NA</v>
      </c>
      <c r="S1708" s="3" t="str">
        <f>IF(A1708="NA","NA",VLOOKUP($A1708,'[1]Regression Table'!$A$2:$O$5964,13,FALSE))</f>
        <v>NA</v>
      </c>
      <c r="T1708" s="3" t="str">
        <f>IF(A1708="NA","NA",VLOOKUP($A1708,'[1]Regression Table'!$A$2:$O$5964,14,FALSE))</f>
        <v>NA</v>
      </c>
      <c r="U1708" s="3" t="str">
        <f>IF(A1708="NA","NA",VLOOKUP($A1708,'[1]Regression Table'!$A$2:$O$5964,15,FALSE))</f>
        <v>NA</v>
      </c>
      <c r="V1708" s="3" t="s">
        <v>5689</v>
      </c>
      <c r="W1708" s="6" t="s">
        <v>5689</v>
      </c>
      <c r="X1708" s="6" t="s">
        <v>5689</v>
      </c>
    </row>
    <row r="1709" spans="1:24" x14ac:dyDescent="0.2">
      <c r="A1709" s="2" t="s">
        <v>5689</v>
      </c>
      <c r="B1709" s="3" t="s">
        <v>5689</v>
      </c>
      <c r="C1709" s="3" t="s">
        <v>5689</v>
      </c>
      <c r="D1709" s="3" t="s">
        <v>5689</v>
      </c>
      <c r="E1709" s="3" t="s">
        <v>5689</v>
      </c>
      <c r="F1709" s="3" t="s">
        <v>5689</v>
      </c>
      <c r="G1709" s="3" t="s">
        <v>5689</v>
      </c>
      <c r="H1709" s="3" t="s">
        <v>5689</v>
      </c>
      <c r="I1709" s="3" t="s">
        <v>5689</v>
      </c>
      <c r="J1709" s="3" t="s">
        <v>5689</v>
      </c>
      <c r="K1709" s="3" t="s">
        <v>5689</v>
      </c>
      <c r="L1709" s="3" t="str">
        <f>IF($A1709="NA","NA",VLOOKUP($A1709,'[1]Regression Table'!$A$2:$O$5964,6,FALSE))</f>
        <v>NA</v>
      </c>
      <c r="M1709" s="3" t="str">
        <f>IF($A1709="NA","NA",VLOOKUP($A1709,'[1]Regression Table'!$A$2:$O$5964,7,FALSE))</f>
        <v>NA</v>
      </c>
      <c r="N1709" s="3" t="str">
        <f>IF(A1709="NA","NA",VLOOKUP($A1709,'[1]Regression Table'!$A$2:$O$5964,8,FALSE))</f>
        <v>NA</v>
      </c>
      <c r="O1709" s="3" t="str">
        <f>IF(A1709="NA","NA",VLOOKUP($A1709,'[1]Regression Table'!$A$2:$O$5964,9,FALSE))</f>
        <v>NA</v>
      </c>
      <c r="P1709" s="3" t="str">
        <f>IF(A1709="NA","NA",VLOOKUP($A1709,'[1]Regression Table'!$A$2:$O$5964,10,FALSE))</f>
        <v>NA</v>
      </c>
      <c r="Q1709" s="3" t="str">
        <f>IF(A1709="NA","NA",VLOOKUP($A1709,'[1]Regression Table'!$A$2:$O$5964,11,FALSE))</f>
        <v>NA</v>
      </c>
      <c r="R1709" s="3" t="str">
        <f>IF(A1709="NA","NA",VLOOKUP($A1709,'[1]Regression Table'!$A$2:$O$5964,12,FALSE))</f>
        <v>NA</v>
      </c>
      <c r="S1709" s="3" t="str">
        <f>IF(A1709="NA","NA",VLOOKUP($A1709,'[1]Regression Table'!$A$2:$O$5964,13,FALSE))</f>
        <v>NA</v>
      </c>
      <c r="T1709" s="3" t="str">
        <f>IF(A1709="NA","NA",VLOOKUP($A1709,'[1]Regression Table'!$A$2:$O$5964,14,FALSE))</f>
        <v>NA</v>
      </c>
      <c r="U1709" s="3" t="str">
        <f>IF(A1709="NA","NA",VLOOKUP($A1709,'[1]Regression Table'!$A$2:$O$5964,15,FALSE))</f>
        <v>NA</v>
      </c>
      <c r="V1709" s="3" t="s">
        <v>5689</v>
      </c>
      <c r="W1709" s="6" t="s">
        <v>5689</v>
      </c>
      <c r="X1709" s="6" t="s">
        <v>5689</v>
      </c>
    </row>
    <row r="1710" spans="1:24" x14ac:dyDescent="0.2">
      <c r="A1710" s="2" t="s">
        <v>5689</v>
      </c>
      <c r="B1710" s="3" t="s">
        <v>5689</v>
      </c>
      <c r="C1710" s="3" t="s">
        <v>5689</v>
      </c>
      <c r="D1710" s="3" t="s">
        <v>5689</v>
      </c>
      <c r="E1710" s="3" t="s">
        <v>5689</v>
      </c>
      <c r="F1710" s="3" t="s">
        <v>5689</v>
      </c>
      <c r="G1710" s="3" t="s">
        <v>5689</v>
      </c>
      <c r="H1710" s="3" t="s">
        <v>5689</v>
      </c>
      <c r="I1710" s="3" t="s">
        <v>5689</v>
      </c>
      <c r="J1710" s="3" t="s">
        <v>5689</v>
      </c>
      <c r="K1710" s="3" t="s">
        <v>5689</v>
      </c>
      <c r="L1710" s="3" t="str">
        <f>IF($A1710="NA","NA",VLOOKUP($A1710,'[1]Regression Table'!$A$2:$O$5964,6,FALSE))</f>
        <v>NA</v>
      </c>
      <c r="M1710" s="3" t="str">
        <f>IF($A1710="NA","NA",VLOOKUP($A1710,'[1]Regression Table'!$A$2:$O$5964,7,FALSE))</f>
        <v>NA</v>
      </c>
      <c r="N1710" s="3" t="str">
        <f>IF(A1710="NA","NA",VLOOKUP($A1710,'[1]Regression Table'!$A$2:$O$5964,8,FALSE))</f>
        <v>NA</v>
      </c>
      <c r="O1710" s="3" t="str">
        <f>IF(A1710="NA","NA",VLOOKUP($A1710,'[1]Regression Table'!$A$2:$O$5964,9,FALSE))</f>
        <v>NA</v>
      </c>
      <c r="P1710" s="3" t="str">
        <f>IF(A1710="NA","NA",VLOOKUP($A1710,'[1]Regression Table'!$A$2:$O$5964,10,FALSE))</f>
        <v>NA</v>
      </c>
      <c r="Q1710" s="3" t="str">
        <f>IF(A1710="NA","NA",VLOOKUP($A1710,'[1]Regression Table'!$A$2:$O$5964,11,FALSE))</f>
        <v>NA</v>
      </c>
      <c r="R1710" s="3" t="str">
        <f>IF(A1710="NA","NA",VLOOKUP($A1710,'[1]Regression Table'!$A$2:$O$5964,12,FALSE))</f>
        <v>NA</v>
      </c>
      <c r="S1710" s="3" t="str">
        <f>IF(A1710="NA","NA",VLOOKUP($A1710,'[1]Regression Table'!$A$2:$O$5964,13,FALSE))</f>
        <v>NA</v>
      </c>
      <c r="T1710" s="3" t="str">
        <f>IF(A1710="NA","NA",VLOOKUP($A1710,'[1]Regression Table'!$A$2:$O$5964,14,FALSE))</f>
        <v>NA</v>
      </c>
      <c r="U1710" s="3" t="str">
        <f>IF(A1710="NA","NA",VLOOKUP($A1710,'[1]Regression Table'!$A$2:$O$5964,15,FALSE))</f>
        <v>NA</v>
      </c>
      <c r="V1710" s="3" t="s">
        <v>5689</v>
      </c>
      <c r="W1710" s="6" t="s">
        <v>5689</v>
      </c>
      <c r="X1710" s="6" t="s">
        <v>5689</v>
      </c>
    </row>
    <row r="1711" spans="1:24" x14ac:dyDescent="0.2">
      <c r="A1711" s="2" t="s">
        <v>5689</v>
      </c>
      <c r="B1711" s="3" t="s">
        <v>5689</v>
      </c>
      <c r="C1711" s="3" t="s">
        <v>5689</v>
      </c>
      <c r="D1711" s="3" t="s">
        <v>5689</v>
      </c>
      <c r="E1711" s="3" t="s">
        <v>5689</v>
      </c>
      <c r="F1711" s="3" t="s">
        <v>5689</v>
      </c>
      <c r="G1711" s="3" t="s">
        <v>5689</v>
      </c>
      <c r="H1711" s="3" t="s">
        <v>5689</v>
      </c>
      <c r="I1711" s="3" t="s">
        <v>5689</v>
      </c>
      <c r="J1711" s="3" t="s">
        <v>5689</v>
      </c>
      <c r="K1711" s="3" t="s">
        <v>5689</v>
      </c>
      <c r="L1711" s="3" t="str">
        <f>IF($A1711="NA","NA",VLOOKUP($A1711,'[1]Regression Table'!$A$2:$O$5964,6,FALSE))</f>
        <v>NA</v>
      </c>
      <c r="M1711" s="3" t="str">
        <f>IF($A1711="NA","NA",VLOOKUP($A1711,'[1]Regression Table'!$A$2:$O$5964,7,FALSE))</f>
        <v>NA</v>
      </c>
      <c r="N1711" s="3" t="str">
        <f>IF(A1711="NA","NA",VLOOKUP($A1711,'[1]Regression Table'!$A$2:$O$5964,8,FALSE))</f>
        <v>NA</v>
      </c>
      <c r="O1711" s="3" t="str">
        <f>IF(A1711="NA","NA",VLOOKUP($A1711,'[1]Regression Table'!$A$2:$O$5964,9,FALSE))</f>
        <v>NA</v>
      </c>
      <c r="P1711" s="3" t="str">
        <f>IF(A1711="NA","NA",VLOOKUP($A1711,'[1]Regression Table'!$A$2:$O$5964,10,FALSE))</f>
        <v>NA</v>
      </c>
      <c r="Q1711" s="3" t="str">
        <f>IF(A1711="NA","NA",VLOOKUP($A1711,'[1]Regression Table'!$A$2:$O$5964,11,FALSE))</f>
        <v>NA</v>
      </c>
      <c r="R1711" s="3" t="str">
        <f>IF(A1711="NA","NA",VLOOKUP($A1711,'[1]Regression Table'!$A$2:$O$5964,12,FALSE))</f>
        <v>NA</v>
      </c>
      <c r="S1711" s="3" t="str">
        <f>IF(A1711="NA","NA",VLOOKUP($A1711,'[1]Regression Table'!$A$2:$O$5964,13,FALSE))</f>
        <v>NA</v>
      </c>
      <c r="T1711" s="3" t="str">
        <f>IF(A1711="NA","NA",VLOOKUP($A1711,'[1]Regression Table'!$A$2:$O$5964,14,FALSE))</f>
        <v>NA</v>
      </c>
      <c r="U1711" s="3" t="str">
        <f>IF(A1711="NA","NA",VLOOKUP($A1711,'[1]Regression Table'!$A$2:$O$5964,15,FALSE))</f>
        <v>NA</v>
      </c>
      <c r="V1711" s="3" t="s">
        <v>5689</v>
      </c>
      <c r="W1711" s="6" t="s">
        <v>5689</v>
      </c>
      <c r="X1711" s="6" t="s">
        <v>5689</v>
      </c>
    </row>
    <row r="1712" spans="1:24" x14ac:dyDescent="0.2">
      <c r="A1712" s="2" t="s">
        <v>5689</v>
      </c>
      <c r="B1712" s="3" t="s">
        <v>5689</v>
      </c>
      <c r="C1712" s="3" t="s">
        <v>5689</v>
      </c>
      <c r="D1712" s="3" t="s">
        <v>5689</v>
      </c>
      <c r="E1712" s="3" t="s">
        <v>5689</v>
      </c>
      <c r="F1712" s="3" t="s">
        <v>5689</v>
      </c>
      <c r="G1712" s="3" t="s">
        <v>5689</v>
      </c>
      <c r="H1712" s="3" t="s">
        <v>5689</v>
      </c>
      <c r="I1712" s="3" t="s">
        <v>5689</v>
      </c>
      <c r="J1712" s="3" t="s">
        <v>5689</v>
      </c>
      <c r="K1712" s="3" t="s">
        <v>5689</v>
      </c>
      <c r="L1712" s="3" t="str">
        <f>IF($A1712="NA","NA",VLOOKUP($A1712,'[1]Regression Table'!$A$2:$O$5964,6,FALSE))</f>
        <v>NA</v>
      </c>
      <c r="M1712" s="3" t="str">
        <f>IF($A1712="NA","NA",VLOOKUP($A1712,'[1]Regression Table'!$A$2:$O$5964,7,FALSE))</f>
        <v>NA</v>
      </c>
      <c r="N1712" s="3" t="str">
        <f>IF(A1712="NA","NA",VLOOKUP($A1712,'[1]Regression Table'!$A$2:$O$5964,8,FALSE))</f>
        <v>NA</v>
      </c>
      <c r="O1712" s="3" t="str">
        <f>IF(A1712="NA","NA",VLOOKUP($A1712,'[1]Regression Table'!$A$2:$O$5964,9,FALSE))</f>
        <v>NA</v>
      </c>
      <c r="P1712" s="3" t="str">
        <f>IF(A1712="NA","NA",VLOOKUP($A1712,'[1]Regression Table'!$A$2:$O$5964,10,FALSE))</f>
        <v>NA</v>
      </c>
      <c r="Q1712" s="3" t="str">
        <f>IF(A1712="NA","NA",VLOOKUP($A1712,'[1]Regression Table'!$A$2:$O$5964,11,FALSE))</f>
        <v>NA</v>
      </c>
      <c r="R1712" s="3" t="str">
        <f>IF(A1712="NA","NA",VLOOKUP($A1712,'[1]Regression Table'!$A$2:$O$5964,12,FALSE))</f>
        <v>NA</v>
      </c>
      <c r="S1712" s="3" t="str">
        <f>IF(A1712="NA","NA",VLOOKUP($A1712,'[1]Regression Table'!$A$2:$O$5964,13,FALSE))</f>
        <v>NA</v>
      </c>
      <c r="T1712" s="3" t="str">
        <f>IF(A1712="NA","NA",VLOOKUP($A1712,'[1]Regression Table'!$A$2:$O$5964,14,FALSE))</f>
        <v>NA</v>
      </c>
      <c r="U1712" s="3" t="str">
        <f>IF(A1712="NA","NA",VLOOKUP($A1712,'[1]Regression Table'!$A$2:$O$5964,15,FALSE))</f>
        <v>NA</v>
      </c>
      <c r="V1712" s="3" t="s">
        <v>5689</v>
      </c>
      <c r="W1712" s="6" t="s">
        <v>5689</v>
      </c>
      <c r="X1712" s="6" t="s">
        <v>5689</v>
      </c>
    </row>
    <row r="1713" spans="1:24" x14ac:dyDescent="0.2">
      <c r="A1713" s="2" t="s">
        <v>5689</v>
      </c>
      <c r="B1713" s="3" t="s">
        <v>5689</v>
      </c>
      <c r="C1713" s="3" t="s">
        <v>5689</v>
      </c>
      <c r="D1713" s="3" t="s">
        <v>5689</v>
      </c>
      <c r="E1713" s="3" t="s">
        <v>5689</v>
      </c>
      <c r="F1713" s="3" t="s">
        <v>5689</v>
      </c>
      <c r="G1713" s="3" t="s">
        <v>5689</v>
      </c>
      <c r="H1713" s="3" t="s">
        <v>5689</v>
      </c>
      <c r="I1713" s="3" t="s">
        <v>5689</v>
      </c>
      <c r="J1713" s="3" t="s">
        <v>5689</v>
      </c>
      <c r="K1713" s="3" t="s">
        <v>5689</v>
      </c>
      <c r="L1713" s="3" t="str">
        <f>IF($A1713="NA","NA",VLOOKUP($A1713,'[1]Regression Table'!$A$2:$O$5964,6,FALSE))</f>
        <v>NA</v>
      </c>
      <c r="M1713" s="3" t="str">
        <f>IF($A1713="NA","NA",VLOOKUP($A1713,'[1]Regression Table'!$A$2:$O$5964,7,FALSE))</f>
        <v>NA</v>
      </c>
      <c r="N1713" s="3" t="str">
        <f>IF(A1713="NA","NA",VLOOKUP($A1713,'[1]Regression Table'!$A$2:$O$5964,8,FALSE))</f>
        <v>NA</v>
      </c>
      <c r="O1713" s="3" t="str">
        <f>IF(A1713="NA","NA",VLOOKUP($A1713,'[1]Regression Table'!$A$2:$O$5964,9,FALSE))</f>
        <v>NA</v>
      </c>
      <c r="P1713" s="3" t="str">
        <f>IF(A1713="NA","NA",VLOOKUP($A1713,'[1]Regression Table'!$A$2:$O$5964,10,FALSE))</f>
        <v>NA</v>
      </c>
      <c r="Q1713" s="3" t="str">
        <f>IF(A1713="NA","NA",VLOOKUP($A1713,'[1]Regression Table'!$A$2:$O$5964,11,FALSE))</f>
        <v>NA</v>
      </c>
      <c r="R1713" s="3" t="str">
        <f>IF(A1713="NA","NA",VLOOKUP($A1713,'[1]Regression Table'!$A$2:$O$5964,12,FALSE))</f>
        <v>NA</v>
      </c>
      <c r="S1713" s="3" t="str">
        <f>IF(A1713="NA","NA",VLOOKUP($A1713,'[1]Regression Table'!$A$2:$O$5964,13,FALSE))</f>
        <v>NA</v>
      </c>
      <c r="T1713" s="3" t="str">
        <f>IF(A1713="NA","NA",VLOOKUP($A1713,'[1]Regression Table'!$A$2:$O$5964,14,FALSE))</f>
        <v>NA</v>
      </c>
      <c r="U1713" s="3" t="str">
        <f>IF(A1713="NA","NA",VLOOKUP($A1713,'[1]Regression Table'!$A$2:$O$5964,15,FALSE))</f>
        <v>NA</v>
      </c>
      <c r="V1713" s="3" t="s">
        <v>5689</v>
      </c>
      <c r="W1713" s="6" t="s">
        <v>5689</v>
      </c>
      <c r="X1713" s="6" t="s">
        <v>5689</v>
      </c>
    </row>
    <row r="1714" spans="1:24" x14ac:dyDescent="0.2">
      <c r="A1714" s="2" t="s">
        <v>4778</v>
      </c>
      <c r="B1714" s="3">
        <v>2</v>
      </c>
      <c r="C1714" s="3">
        <v>1</v>
      </c>
      <c r="D1714" s="3">
        <v>1</v>
      </c>
      <c r="E1714" s="3">
        <v>22</v>
      </c>
      <c r="F1714" s="3">
        <v>6</v>
      </c>
      <c r="G1714" s="3">
        <v>3</v>
      </c>
      <c r="H1714" s="3">
        <v>3</v>
      </c>
      <c r="I1714" s="3" t="s">
        <v>5689</v>
      </c>
      <c r="J1714" s="3">
        <v>1</v>
      </c>
      <c r="K1714" s="3">
        <v>0</v>
      </c>
      <c r="L1714" s="3">
        <f>IF($A1714="NA","NA",VLOOKUP($A1714,'[1]Regression Table'!$A$2:$O$5964,6,FALSE))</f>
        <v>4.9858100000000002E-3</v>
      </c>
      <c r="M1714" s="3">
        <f>IF($A1714="NA","NA",VLOOKUP($A1714,'[1]Regression Table'!$A$2:$O$5964,7,FALSE))</f>
        <v>6.0592700000000003E-3</v>
      </c>
      <c r="N1714" s="3">
        <f>IF(A1714="NA","NA",VLOOKUP($A1714,'[1]Regression Table'!$A$2:$O$5964,8,FALSE))</f>
        <v>3.4347800000000001E-3</v>
      </c>
      <c r="O1714" s="3">
        <f>IF(A1714="NA","NA",VLOOKUP($A1714,'[1]Regression Table'!$A$2:$O$5964,9,FALSE))</f>
        <v>2.6715200000000001E-3</v>
      </c>
      <c r="P1714" s="3">
        <f>IF(A1714="NA","NA",VLOOKUP($A1714,'[1]Regression Table'!$A$2:$O$5964,10,FALSE))</f>
        <v>-2.72815E-5</v>
      </c>
      <c r="Q1714" s="3">
        <f>IF(A1714="NA","NA",VLOOKUP($A1714,'[1]Regression Table'!$A$2:$O$5964,11,FALSE))</f>
        <v>1.32081E-3</v>
      </c>
      <c r="R1714" s="3">
        <f>IF(A1714="NA","NA",VLOOKUP($A1714,'[1]Regression Table'!$A$2:$O$5964,12,FALSE))</f>
        <v>2.2186100000000002E-3</v>
      </c>
      <c r="S1714" s="3">
        <f>IF(A1714="NA","NA",VLOOKUP($A1714,'[1]Regression Table'!$A$2:$O$5964,13,FALSE))</f>
        <v>4.1138499999999996E-3</v>
      </c>
      <c r="T1714" s="3">
        <f>IF(A1714="NA","NA",VLOOKUP($A1714,'[1]Regression Table'!$A$2:$O$5964,14,FALSE))</f>
        <v>-5.2115900000000003E-3</v>
      </c>
      <c r="U1714" s="3">
        <f>IF(A1714="NA","NA",VLOOKUP($A1714,'[1]Regression Table'!$A$2:$O$5964,15,FALSE))</f>
        <v>6.8473199999999996E-3</v>
      </c>
      <c r="V1714" s="3">
        <v>1.94243E-4</v>
      </c>
      <c r="W1714" s="6">
        <v>-2.8448900000000001E-5</v>
      </c>
      <c r="X1714" s="6">
        <v>7.0537200000000006E-5</v>
      </c>
    </row>
    <row r="1715" spans="1:24" x14ac:dyDescent="0.2">
      <c r="A1715" s="2" t="s">
        <v>5689</v>
      </c>
      <c r="B1715" s="3" t="s">
        <v>5689</v>
      </c>
      <c r="C1715" s="3" t="s">
        <v>5689</v>
      </c>
      <c r="D1715" s="3" t="s">
        <v>5689</v>
      </c>
      <c r="E1715" s="3" t="s">
        <v>5689</v>
      </c>
      <c r="F1715" s="3" t="s">
        <v>5689</v>
      </c>
      <c r="G1715" s="3" t="s">
        <v>5689</v>
      </c>
      <c r="H1715" s="3" t="s">
        <v>5689</v>
      </c>
      <c r="I1715" s="3" t="s">
        <v>5689</v>
      </c>
      <c r="J1715" s="3" t="s">
        <v>5689</v>
      </c>
      <c r="K1715" s="3" t="s">
        <v>5689</v>
      </c>
      <c r="L1715" s="3" t="str">
        <f>IF($A1715="NA","NA",VLOOKUP($A1715,'[1]Regression Table'!$A$2:$O$5964,6,FALSE))</f>
        <v>NA</v>
      </c>
      <c r="M1715" s="3" t="str">
        <f>IF($A1715="NA","NA",VLOOKUP($A1715,'[1]Regression Table'!$A$2:$O$5964,7,FALSE))</f>
        <v>NA</v>
      </c>
      <c r="N1715" s="3" t="str">
        <f>IF(A1715="NA","NA",VLOOKUP($A1715,'[1]Regression Table'!$A$2:$O$5964,8,FALSE))</f>
        <v>NA</v>
      </c>
      <c r="O1715" s="3" t="str">
        <f>IF(A1715="NA","NA",VLOOKUP($A1715,'[1]Regression Table'!$A$2:$O$5964,9,FALSE))</f>
        <v>NA</v>
      </c>
      <c r="P1715" s="3" t="str">
        <f>IF(A1715="NA","NA",VLOOKUP($A1715,'[1]Regression Table'!$A$2:$O$5964,10,FALSE))</f>
        <v>NA</v>
      </c>
      <c r="Q1715" s="3" t="str">
        <f>IF(A1715="NA","NA",VLOOKUP($A1715,'[1]Regression Table'!$A$2:$O$5964,11,FALSE))</f>
        <v>NA</v>
      </c>
      <c r="R1715" s="3" t="str">
        <f>IF(A1715="NA","NA",VLOOKUP($A1715,'[1]Regression Table'!$A$2:$O$5964,12,FALSE))</f>
        <v>NA</v>
      </c>
      <c r="S1715" s="3" t="str">
        <f>IF(A1715="NA","NA",VLOOKUP($A1715,'[1]Regression Table'!$A$2:$O$5964,13,FALSE))</f>
        <v>NA</v>
      </c>
      <c r="T1715" s="3" t="str">
        <f>IF(A1715="NA","NA",VLOOKUP($A1715,'[1]Regression Table'!$A$2:$O$5964,14,FALSE))</f>
        <v>NA</v>
      </c>
      <c r="U1715" s="3" t="str">
        <f>IF(A1715="NA","NA",VLOOKUP($A1715,'[1]Regression Table'!$A$2:$O$5964,15,FALSE))</f>
        <v>NA</v>
      </c>
      <c r="V1715" s="3" t="s">
        <v>5689</v>
      </c>
      <c r="W1715" s="6" t="s">
        <v>5689</v>
      </c>
      <c r="X1715" s="6" t="s">
        <v>5689</v>
      </c>
    </row>
    <row r="1716" spans="1:24" x14ac:dyDescent="0.2">
      <c r="A1716" s="2" t="s">
        <v>5689</v>
      </c>
      <c r="B1716" s="3" t="s">
        <v>5689</v>
      </c>
      <c r="C1716" s="3" t="s">
        <v>5689</v>
      </c>
      <c r="D1716" s="3" t="s">
        <v>5689</v>
      </c>
      <c r="E1716" s="3" t="s">
        <v>5689</v>
      </c>
      <c r="F1716" s="3" t="s">
        <v>5689</v>
      </c>
      <c r="G1716" s="3" t="s">
        <v>5689</v>
      </c>
      <c r="H1716" s="3" t="s">
        <v>5689</v>
      </c>
      <c r="I1716" s="3" t="s">
        <v>5689</v>
      </c>
      <c r="J1716" s="3" t="s">
        <v>5689</v>
      </c>
      <c r="K1716" s="3" t="s">
        <v>5689</v>
      </c>
      <c r="L1716" s="3" t="str">
        <f>IF($A1716="NA","NA",VLOOKUP($A1716,'[1]Regression Table'!$A$2:$O$5964,6,FALSE))</f>
        <v>NA</v>
      </c>
      <c r="M1716" s="3" t="str">
        <f>IF($A1716="NA","NA",VLOOKUP($A1716,'[1]Regression Table'!$A$2:$O$5964,7,FALSE))</f>
        <v>NA</v>
      </c>
      <c r="N1716" s="3" t="str">
        <f>IF(A1716="NA","NA",VLOOKUP($A1716,'[1]Regression Table'!$A$2:$O$5964,8,FALSE))</f>
        <v>NA</v>
      </c>
      <c r="O1716" s="3" t="str">
        <f>IF(A1716="NA","NA",VLOOKUP($A1716,'[1]Regression Table'!$A$2:$O$5964,9,FALSE))</f>
        <v>NA</v>
      </c>
      <c r="P1716" s="3" t="str">
        <f>IF(A1716="NA","NA",VLOOKUP($A1716,'[1]Regression Table'!$A$2:$O$5964,10,FALSE))</f>
        <v>NA</v>
      </c>
      <c r="Q1716" s="3" t="str">
        <f>IF(A1716="NA","NA",VLOOKUP($A1716,'[1]Regression Table'!$A$2:$O$5964,11,FALSE))</f>
        <v>NA</v>
      </c>
      <c r="R1716" s="3" t="str">
        <f>IF(A1716="NA","NA",VLOOKUP($A1716,'[1]Regression Table'!$A$2:$O$5964,12,FALSE))</f>
        <v>NA</v>
      </c>
      <c r="S1716" s="3" t="str">
        <f>IF(A1716="NA","NA",VLOOKUP($A1716,'[1]Regression Table'!$A$2:$O$5964,13,FALSE))</f>
        <v>NA</v>
      </c>
      <c r="T1716" s="3" t="str">
        <f>IF(A1716="NA","NA",VLOOKUP($A1716,'[1]Regression Table'!$A$2:$O$5964,14,FALSE))</f>
        <v>NA</v>
      </c>
      <c r="U1716" s="3" t="str">
        <f>IF(A1716="NA","NA",VLOOKUP($A1716,'[1]Regression Table'!$A$2:$O$5964,15,FALSE))</f>
        <v>NA</v>
      </c>
      <c r="V1716" s="3" t="s">
        <v>5689</v>
      </c>
      <c r="W1716" s="6" t="s">
        <v>5689</v>
      </c>
      <c r="X1716" s="6" t="s">
        <v>5689</v>
      </c>
    </row>
    <row r="1717" spans="1:24" x14ac:dyDescent="0.2">
      <c r="A1717" s="2" t="s">
        <v>4779</v>
      </c>
      <c r="B1717" s="3">
        <v>2</v>
      </c>
      <c r="C1717" s="3">
        <v>1</v>
      </c>
      <c r="D1717" s="3">
        <v>2</v>
      </c>
      <c r="E1717" s="3">
        <v>52</v>
      </c>
      <c r="F1717" s="3">
        <v>14</v>
      </c>
      <c r="G1717" s="3">
        <v>5</v>
      </c>
      <c r="H1717" s="3">
        <v>1</v>
      </c>
      <c r="I1717" s="3" t="s">
        <v>5689</v>
      </c>
      <c r="J1717" s="3">
        <v>0</v>
      </c>
      <c r="K1717" s="3">
        <v>1</v>
      </c>
      <c r="L1717" s="3">
        <f>IF($A1717="NA","NA",VLOOKUP($A1717,'[1]Regression Table'!$A$2:$O$5964,6,FALSE))</f>
        <v>-4.6329800000000001E-3</v>
      </c>
      <c r="M1717" s="3">
        <f>IF($A1717="NA","NA",VLOOKUP($A1717,'[1]Regression Table'!$A$2:$O$5964,7,FALSE))</f>
        <v>-4.0342500000000003E-2</v>
      </c>
      <c r="N1717" s="3">
        <f>IF(A1717="NA","NA",VLOOKUP($A1717,'[1]Regression Table'!$A$2:$O$5964,8,FALSE))</f>
        <v>-6.6220799999999996E-2</v>
      </c>
      <c r="O1717" s="3">
        <f>IF(A1717="NA","NA",VLOOKUP($A1717,'[1]Regression Table'!$A$2:$O$5964,9,FALSE))</f>
        <v>-4.0796699999999997E-3</v>
      </c>
      <c r="P1717" s="3">
        <f>IF(A1717="NA","NA",VLOOKUP($A1717,'[1]Regression Table'!$A$2:$O$5964,10,FALSE))</f>
        <v>5.1855600000000002E-2</v>
      </c>
      <c r="Q1717" s="3">
        <f>IF(A1717="NA","NA",VLOOKUP($A1717,'[1]Regression Table'!$A$2:$O$5964,11,FALSE))</f>
        <v>2.27433E-5</v>
      </c>
      <c r="R1717" s="3">
        <f>IF(A1717="NA","NA",VLOOKUP($A1717,'[1]Regression Table'!$A$2:$O$5964,12,FALSE))</f>
        <v>5.3348800000000004E-4</v>
      </c>
      <c r="S1717" s="3">
        <f>IF(A1717="NA","NA",VLOOKUP($A1717,'[1]Regression Table'!$A$2:$O$5964,13,FALSE))</f>
        <v>1.52713E-2</v>
      </c>
      <c r="T1717" s="3">
        <f>IF(A1717="NA","NA",VLOOKUP($A1717,'[1]Regression Table'!$A$2:$O$5964,14,FALSE))</f>
        <v>-3.4410899999999999E-3</v>
      </c>
      <c r="U1717" s="3">
        <f>IF(A1717="NA","NA",VLOOKUP($A1717,'[1]Regression Table'!$A$2:$O$5964,15,FALSE))</f>
        <v>-6.1993500000000002E-3</v>
      </c>
      <c r="V1717" s="3">
        <v>1.6637499999999999E-4</v>
      </c>
      <c r="W1717" s="6">
        <v>-2.6907099999999999E-5</v>
      </c>
      <c r="X1717" s="6">
        <v>7.0102099999999994E-5</v>
      </c>
    </row>
    <row r="1718" spans="1:24" x14ac:dyDescent="0.2">
      <c r="A1718" s="2" t="s">
        <v>4780</v>
      </c>
      <c r="B1718" s="3">
        <v>2</v>
      </c>
      <c r="C1718" s="3">
        <v>1</v>
      </c>
      <c r="D1718" s="3">
        <v>2</v>
      </c>
      <c r="E1718" s="3">
        <v>38</v>
      </c>
      <c r="F1718" s="3">
        <v>14</v>
      </c>
      <c r="G1718" s="3">
        <v>3</v>
      </c>
      <c r="H1718" s="3">
        <v>1</v>
      </c>
      <c r="I1718" s="3" t="s">
        <v>5689</v>
      </c>
      <c r="J1718" s="3">
        <v>1</v>
      </c>
      <c r="K1718" s="3">
        <v>0</v>
      </c>
      <c r="L1718" s="3">
        <f>IF($A1718="NA","NA",VLOOKUP($A1718,'[1]Regression Table'!$A$2:$O$5964,6,FALSE))</f>
        <v>-1.0232399999999999E-2</v>
      </c>
      <c r="M1718" s="3">
        <f>IF($A1718="NA","NA",VLOOKUP($A1718,'[1]Regression Table'!$A$2:$O$5964,7,FALSE))</f>
        <v>-5.5843200000000003E-2</v>
      </c>
      <c r="N1718" s="3">
        <f>IF(A1718="NA","NA",VLOOKUP($A1718,'[1]Regression Table'!$A$2:$O$5964,8,FALSE))</f>
        <v>-9.4143900000000003E-2</v>
      </c>
      <c r="O1718" s="3">
        <f>IF(A1718="NA","NA",VLOOKUP($A1718,'[1]Regression Table'!$A$2:$O$5964,9,FALSE))</f>
        <v>4.5139300000000002E-3</v>
      </c>
      <c r="P1718" s="3">
        <f>IF(A1718="NA","NA",VLOOKUP($A1718,'[1]Regression Table'!$A$2:$O$5964,10,FALSE))</f>
        <v>0.11315600000000001</v>
      </c>
      <c r="Q1718" s="3">
        <f>IF(A1718="NA","NA",VLOOKUP($A1718,'[1]Regression Table'!$A$2:$O$5964,11,FALSE))</f>
        <v>3.71807E-3</v>
      </c>
      <c r="R1718" s="3">
        <f>IF(A1718="NA","NA",VLOOKUP($A1718,'[1]Regression Table'!$A$2:$O$5964,12,FALSE))</f>
        <v>5.2253300000000003E-3</v>
      </c>
      <c r="S1718" s="3">
        <f>IF(A1718="NA","NA",VLOOKUP($A1718,'[1]Regression Table'!$A$2:$O$5964,13,FALSE))</f>
        <v>1.6655099999999999E-2</v>
      </c>
      <c r="T1718" s="3">
        <f>IF(A1718="NA","NA",VLOOKUP($A1718,'[1]Regression Table'!$A$2:$O$5964,14,FALSE))</f>
        <v>-5.1504599999999999E-3</v>
      </c>
      <c r="U1718" s="3">
        <f>IF(A1718="NA","NA",VLOOKUP($A1718,'[1]Regression Table'!$A$2:$O$5964,15,FALSE))</f>
        <v>-1.51434E-2</v>
      </c>
      <c r="V1718" s="3">
        <v>1.54819E-4</v>
      </c>
      <c r="W1718" s="6">
        <v>-2.84497E-5</v>
      </c>
      <c r="X1718" s="6">
        <v>6.5382999999999994E-5</v>
      </c>
    </row>
    <row r="1719" spans="1:24" x14ac:dyDescent="0.2">
      <c r="A1719" s="2" t="s">
        <v>4781</v>
      </c>
      <c r="B1719" s="3">
        <v>2</v>
      </c>
      <c r="C1719" s="3">
        <v>1</v>
      </c>
      <c r="D1719" s="3">
        <v>2</v>
      </c>
      <c r="E1719" s="3">
        <v>53</v>
      </c>
      <c r="F1719" s="3">
        <v>6</v>
      </c>
      <c r="G1719" s="3">
        <v>2</v>
      </c>
      <c r="H1719" s="3">
        <v>2</v>
      </c>
      <c r="I1719" s="3" t="s">
        <v>5689</v>
      </c>
      <c r="J1719" s="3">
        <v>0</v>
      </c>
      <c r="K1719" s="3">
        <v>0</v>
      </c>
      <c r="L1719" s="3">
        <f>IF($A1719="NA","NA",VLOOKUP($A1719,'[1]Regression Table'!$A$2:$O$5964,6,FALSE))</f>
        <v>4.9866099999999998E-3</v>
      </c>
      <c r="M1719" s="3">
        <f>IF($A1719="NA","NA",VLOOKUP($A1719,'[1]Regression Table'!$A$2:$O$5964,7,FALSE))</f>
        <v>5.5256699999999999E-3</v>
      </c>
      <c r="N1719" s="3">
        <f>IF(A1719="NA","NA",VLOOKUP($A1719,'[1]Regression Table'!$A$2:$O$5964,8,FALSE))</f>
        <v>4.4969600000000004E-3</v>
      </c>
      <c r="O1719" s="3">
        <f>IF(A1719="NA","NA",VLOOKUP($A1719,'[1]Regression Table'!$A$2:$O$5964,9,FALSE))</f>
        <v>3.8083499999999998E-3</v>
      </c>
      <c r="P1719" s="3">
        <f>IF(A1719="NA","NA",VLOOKUP($A1719,'[1]Regression Table'!$A$2:$O$5964,10,FALSE))</f>
        <v>9.8777499999999998E-4</v>
      </c>
      <c r="Q1719" s="3">
        <f>IF(A1719="NA","NA",VLOOKUP($A1719,'[1]Regression Table'!$A$2:$O$5964,11,FALSE))</f>
        <v>-3.80088E-3</v>
      </c>
      <c r="R1719" s="3">
        <f>IF(A1719="NA","NA",VLOOKUP($A1719,'[1]Regression Table'!$A$2:$O$5964,12,FALSE))</f>
        <v>1.17431E-3</v>
      </c>
      <c r="S1719" s="3">
        <f>IF(A1719="NA","NA",VLOOKUP($A1719,'[1]Regression Table'!$A$2:$O$5964,13,FALSE))</f>
        <v>1.0764900000000001E-2</v>
      </c>
      <c r="T1719" s="3">
        <f>IF(A1719="NA","NA",VLOOKUP($A1719,'[1]Regression Table'!$A$2:$O$5964,14,FALSE))</f>
        <v>-6.8290299999999998E-3</v>
      </c>
      <c r="U1719" s="3">
        <f>IF(A1719="NA","NA",VLOOKUP($A1719,'[1]Regression Table'!$A$2:$O$5964,15,FALSE))</f>
        <v>5.8506499999999998E-3</v>
      </c>
      <c r="V1719" s="3">
        <v>2.1381899999999999E-4</v>
      </c>
      <c r="W1719" s="6">
        <v>-1.8374200000000001E-5</v>
      </c>
      <c r="X1719" s="6">
        <v>6.5345299999999999E-5</v>
      </c>
    </row>
    <row r="1720" spans="1:24" x14ac:dyDescent="0.2">
      <c r="A1720" s="2" t="s">
        <v>4782</v>
      </c>
      <c r="B1720" s="3">
        <v>2</v>
      </c>
      <c r="C1720" s="3">
        <v>1</v>
      </c>
      <c r="D1720" s="3">
        <v>1</v>
      </c>
      <c r="E1720" s="3">
        <v>18</v>
      </c>
      <c r="F1720" s="3">
        <v>6</v>
      </c>
      <c r="G1720" s="3">
        <v>4</v>
      </c>
      <c r="H1720" s="3">
        <v>3</v>
      </c>
      <c r="I1720" s="3" t="s">
        <v>5689</v>
      </c>
      <c r="J1720" s="3">
        <v>0</v>
      </c>
      <c r="K1720" s="3">
        <v>1</v>
      </c>
      <c r="L1720" s="3">
        <f>IF($A1720="NA","NA",VLOOKUP($A1720,'[1]Regression Table'!$A$2:$O$5964,6,FALSE))</f>
        <v>3.6469499999999999E-3</v>
      </c>
      <c r="M1720" s="3">
        <f>IF($A1720="NA","NA",VLOOKUP($A1720,'[1]Regression Table'!$A$2:$O$5964,7,FALSE))</f>
        <v>-1.6827299999999999E-7</v>
      </c>
      <c r="N1720" s="3">
        <f>IF(A1720="NA","NA",VLOOKUP($A1720,'[1]Regression Table'!$A$2:$O$5964,8,FALSE))</f>
        <v>1.0198199999999999E-2</v>
      </c>
      <c r="O1720" s="3">
        <f>IF(A1720="NA","NA",VLOOKUP($A1720,'[1]Regression Table'!$A$2:$O$5964,9,FALSE))</f>
        <v>4.6020899999999997E-3</v>
      </c>
      <c r="P1720" s="3">
        <f>IF(A1720="NA","NA",VLOOKUP($A1720,'[1]Regression Table'!$A$2:$O$5964,10,FALSE))</f>
        <v>3.4951499999999999E-5</v>
      </c>
      <c r="Q1720" s="3">
        <f>IF(A1720="NA","NA",VLOOKUP($A1720,'[1]Regression Table'!$A$2:$O$5964,11,FALSE))</f>
        <v>6.0185400000000002E-3</v>
      </c>
      <c r="R1720" s="3">
        <f>IF(A1720="NA","NA",VLOOKUP($A1720,'[1]Regression Table'!$A$2:$O$5964,12,FALSE))</f>
        <v>3.61042E-3</v>
      </c>
      <c r="S1720" s="3">
        <f>IF(A1720="NA","NA",VLOOKUP($A1720,'[1]Regression Table'!$A$2:$O$5964,13,FALSE))</f>
        <v>6.2078400000000001E-3</v>
      </c>
      <c r="T1720" s="3">
        <f>IF(A1720="NA","NA",VLOOKUP($A1720,'[1]Regression Table'!$A$2:$O$5964,14,FALSE))</f>
        <v>-1.1249700000000001E-3</v>
      </c>
      <c r="U1720" s="3">
        <f>IF(A1720="NA","NA",VLOOKUP($A1720,'[1]Regression Table'!$A$2:$O$5964,15,FALSE))</f>
        <v>4.8820499999999998E-3</v>
      </c>
      <c r="V1720" s="3">
        <v>1.97426E-4</v>
      </c>
      <c r="W1720" s="6">
        <v>-2.9090200000000001E-5</v>
      </c>
      <c r="X1720" s="6">
        <v>6.5192599999999996E-5</v>
      </c>
    </row>
    <row r="1721" spans="1:24" x14ac:dyDescent="0.2">
      <c r="A1721" s="2" t="s">
        <v>4783</v>
      </c>
      <c r="B1721" s="3">
        <v>2</v>
      </c>
      <c r="C1721" s="3">
        <v>1</v>
      </c>
      <c r="D1721" s="3">
        <v>2</v>
      </c>
      <c r="E1721" s="3">
        <v>28</v>
      </c>
      <c r="F1721" s="3">
        <v>14</v>
      </c>
      <c r="G1721" s="3">
        <v>3</v>
      </c>
      <c r="H1721" s="3">
        <v>2</v>
      </c>
      <c r="I1721" s="3" t="s">
        <v>5689</v>
      </c>
      <c r="J1721" s="3">
        <v>0</v>
      </c>
      <c r="K1721" s="3">
        <v>0</v>
      </c>
      <c r="L1721" s="3">
        <f>IF($A1721="NA","NA",VLOOKUP($A1721,'[1]Regression Table'!$A$2:$O$5964,6,FALSE))</f>
        <v>-4.3786900000000002E-3</v>
      </c>
      <c r="M1721" s="3">
        <f>IF($A1721="NA","NA",VLOOKUP($A1721,'[1]Regression Table'!$A$2:$O$5964,7,FALSE))</f>
        <v>-3.6564699999999999E-2</v>
      </c>
      <c r="N1721" s="3">
        <f>IF(A1721="NA","NA",VLOOKUP($A1721,'[1]Regression Table'!$A$2:$O$5964,8,FALSE))</f>
        <v>-3.3148700000000003E-2</v>
      </c>
      <c r="O1721" s="3">
        <f>IF(A1721="NA","NA",VLOOKUP($A1721,'[1]Regression Table'!$A$2:$O$5964,9,FALSE))</f>
        <v>-1.38012E-2</v>
      </c>
      <c r="P1721" s="3">
        <f>IF(A1721="NA","NA",VLOOKUP($A1721,'[1]Regression Table'!$A$2:$O$5964,10,FALSE))</f>
        <v>3.9246999999999997E-2</v>
      </c>
      <c r="Q1721" s="3">
        <f>IF(A1721="NA","NA",VLOOKUP($A1721,'[1]Regression Table'!$A$2:$O$5964,11,FALSE))</f>
        <v>4.7088399999999997E-3</v>
      </c>
      <c r="R1721" s="3">
        <f>IF(A1721="NA","NA",VLOOKUP($A1721,'[1]Regression Table'!$A$2:$O$5964,12,FALSE))</f>
        <v>-5.9228500000000003E-3</v>
      </c>
      <c r="S1721" s="3">
        <f>IF(A1721="NA","NA",VLOOKUP($A1721,'[1]Regression Table'!$A$2:$O$5964,13,FALSE))</f>
        <v>-4.6372400000000001E-2</v>
      </c>
      <c r="T1721" s="3">
        <f>IF(A1721="NA","NA",VLOOKUP($A1721,'[1]Regression Table'!$A$2:$O$5964,14,FALSE))</f>
        <v>1.6509699999999999E-2</v>
      </c>
      <c r="U1721" s="3">
        <f>IF(A1721="NA","NA",VLOOKUP($A1721,'[1]Regression Table'!$A$2:$O$5964,15,FALSE))</f>
        <v>-3.3337900000000001E-3</v>
      </c>
      <c r="V1721" s="3">
        <v>1.7724599999999999E-4</v>
      </c>
      <c r="W1721" s="6">
        <v>-2.70761E-5</v>
      </c>
      <c r="X1721" s="6">
        <v>7.1942199999999997E-5</v>
      </c>
    </row>
    <row r="1722" spans="1:24" x14ac:dyDescent="0.2">
      <c r="A1722" s="2" t="s">
        <v>4784</v>
      </c>
      <c r="B1722" s="3">
        <v>2</v>
      </c>
      <c r="C1722" s="3">
        <v>1</v>
      </c>
      <c r="D1722" s="3">
        <v>2</v>
      </c>
      <c r="E1722" s="3">
        <v>19</v>
      </c>
      <c r="F1722" s="3">
        <v>6</v>
      </c>
      <c r="G1722" s="3">
        <v>3</v>
      </c>
      <c r="H1722" s="3">
        <v>3</v>
      </c>
      <c r="I1722" s="3" t="s">
        <v>5689</v>
      </c>
      <c r="J1722" s="3">
        <v>1</v>
      </c>
      <c r="K1722" s="3">
        <v>1</v>
      </c>
      <c r="L1722" s="3">
        <f>IF($A1722="NA","NA",VLOOKUP($A1722,'[1]Regression Table'!$A$2:$O$5964,6,FALSE))</f>
        <v>4.9847700000000003E-3</v>
      </c>
      <c r="M1722" s="3">
        <f>IF($A1722="NA","NA",VLOOKUP($A1722,'[1]Regression Table'!$A$2:$O$5964,7,FALSE))</f>
        <v>1.9951399999999998E-3</v>
      </c>
      <c r="N1722" s="3">
        <f>IF(A1722="NA","NA",VLOOKUP($A1722,'[1]Regression Table'!$A$2:$O$5964,8,FALSE))</f>
        <v>2.8893199999999999E-3</v>
      </c>
      <c r="O1722" s="3">
        <f>IF(A1722="NA","NA",VLOOKUP($A1722,'[1]Regression Table'!$A$2:$O$5964,9,FALSE))</f>
        <v>-6.4098499999999999E-3</v>
      </c>
      <c r="P1722" s="3">
        <f>IF(A1722="NA","NA",VLOOKUP($A1722,'[1]Regression Table'!$A$2:$O$5964,10,FALSE))</f>
        <v>-1.9046E-3</v>
      </c>
      <c r="Q1722" s="3">
        <f>IF(A1722="NA","NA",VLOOKUP($A1722,'[1]Regression Table'!$A$2:$O$5964,11,FALSE))</f>
        <v>-5.2489499999999996E-3</v>
      </c>
      <c r="R1722" s="3">
        <f>IF(A1722="NA","NA",VLOOKUP($A1722,'[1]Regression Table'!$A$2:$O$5964,12,FALSE))</f>
        <v>1.35987E-3</v>
      </c>
      <c r="S1722" s="3">
        <f>IF(A1722="NA","NA",VLOOKUP($A1722,'[1]Regression Table'!$A$2:$O$5964,13,FALSE))</f>
        <v>1.1352299999999999E-2</v>
      </c>
      <c r="T1722" s="3">
        <f>IF(A1722="NA","NA",VLOOKUP($A1722,'[1]Regression Table'!$A$2:$O$5964,14,FALSE))</f>
        <v>1.33905E-3</v>
      </c>
      <c r="U1722" s="3">
        <f>IF(A1722="NA","NA",VLOOKUP($A1722,'[1]Regression Table'!$A$2:$O$5964,15,FALSE))</f>
        <v>1.6791799999999999E-2</v>
      </c>
      <c r="V1722" s="3">
        <v>2.1269E-4</v>
      </c>
      <c r="W1722" s="6">
        <v>-2.1692099999999999E-5</v>
      </c>
      <c r="X1722" s="6">
        <v>7.01109E-5</v>
      </c>
    </row>
    <row r="1723" spans="1:24" x14ac:dyDescent="0.2">
      <c r="A1723" s="2" t="s">
        <v>4785</v>
      </c>
      <c r="B1723" s="3">
        <v>2</v>
      </c>
      <c r="C1723" s="3">
        <v>1</v>
      </c>
      <c r="D1723" s="3">
        <v>2</v>
      </c>
      <c r="E1723" s="3">
        <v>38</v>
      </c>
      <c r="F1723" s="3">
        <v>6</v>
      </c>
      <c r="G1723" s="3">
        <v>6</v>
      </c>
      <c r="H1723" s="3">
        <v>4</v>
      </c>
      <c r="I1723" s="3" t="s">
        <v>5689</v>
      </c>
      <c r="J1723" s="3">
        <v>0</v>
      </c>
      <c r="K1723" s="3">
        <v>0</v>
      </c>
      <c r="L1723" s="3">
        <f>IF($A1723="NA","NA",VLOOKUP($A1723,'[1]Regression Table'!$A$2:$O$5964,6,FALSE))</f>
        <v>4.8962199999999997E-3</v>
      </c>
      <c r="M1723" s="3">
        <f>IF($A1723="NA","NA",VLOOKUP($A1723,'[1]Regression Table'!$A$2:$O$5964,7,FALSE))</f>
        <v>4.3775999999999997E-3</v>
      </c>
      <c r="N1723" s="3">
        <f>IF(A1723="NA","NA",VLOOKUP($A1723,'[1]Regression Table'!$A$2:$O$5964,8,FALSE))</f>
        <v>3.8977199999999999E-3</v>
      </c>
      <c r="O1723" s="3">
        <f>IF(A1723="NA","NA",VLOOKUP($A1723,'[1]Regression Table'!$A$2:$O$5964,9,FALSE))</f>
        <v>3.13204E-3</v>
      </c>
      <c r="P1723" s="3">
        <f>IF(A1723="NA","NA",VLOOKUP($A1723,'[1]Regression Table'!$A$2:$O$5964,10,FALSE))</f>
        <v>-3.8676599999999998E-4</v>
      </c>
      <c r="Q1723" s="3">
        <f>IF(A1723="NA","NA",VLOOKUP($A1723,'[1]Regression Table'!$A$2:$O$5964,11,FALSE))</f>
        <v>-3.9027599999999999E-3</v>
      </c>
      <c r="R1723" s="3">
        <f>IF(A1723="NA","NA",VLOOKUP($A1723,'[1]Regression Table'!$A$2:$O$5964,12,FALSE))</f>
        <v>9.0489900000000002E-4</v>
      </c>
      <c r="S1723" s="3">
        <f>IF(A1723="NA","NA",VLOOKUP($A1723,'[1]Regression Table'!$A$2:$O$5964,13,FALSE))</f>
        <v>5.37755E-3</v>
      </c>
      <c r="T1723" s="3">
        <f>IF(A1723="NA","NA",VLOOKUP($A1723,'[1]Regression Table'!$A$2:$O$5964,14,FALSE))</f>
        <v>-4.02657E-4</v>
      </c>
      <c r="U1723" s="3">
        <f>IF(A1723="NA","NA",VLOOKUP($A1723,'[1]Regression Table'!$A$2:$O$5964,15,FALSE))</f>
        <v>4.2704700000000002E-3</v>
      </c>
      <c r="V1723" s="3">
        <v>2.03926E-4</v>
      </c>
      <c r="W1723" s="6">
        <v>-2.3453200000000001E-5</v>
      </c>
      <c r="X1723" s="6">
        <v>7.3758700000000002E-5</v>
      </c>
    </row>
    <row r="1724" spans="1:24" x14ac:dyDescent="0.2">
      <c r="A1724" s="2" t="s">
        <v>4786</v>
      </c>
      <c r="B1724" s="3">
        <v>2</v>
      </c>
      <c r="C1724" s="3">
        <v>1</v>
      </c>
      <c r="D1724" s="3">
        <v>1</v>
      </c>
      <c r="E1724" s="3">
        <v>23</v>
      </c>
      <c r="F1724" s="3">
        <v>14</v>
      </c>
      <c r="G1724" s="3">
        <v>4</v>
      </c>
      <c r="H1724" s="3">
        <v>5</v>
      </c>
      <c r="I1724" s="3" t="s">
        <v>5689</v>
      </c>
      <c r="J1724" s="3">
        <v>0</v>
      </c>
      <c r="K1724" s="3">
        <v>0</v>
      </c>
      <c r="L1724" s="3">
        <f>IF($A1724="NA","NA",VLOOKUP($A1724,'[1]Regression Table'!$A$2:$O$5964,6,FALSE))</f>
        <v>-9.8957200000000002E-3</v>
      </c>
      <c r="M1724" s="3">
        <f>IF($A1724="NA","NA",VLOOKUP($A1724,'[1]Regression Table'!$A$2:$O$5964,7,FALSE))</f>
        <v>-1.27483E-3</v>
      </c>
      <c r="N1724" s="3">
        <f>IF(A1724="NA","NA",VLOOKUP($A1724,'[1]Regression Table'!$A$2:$O$5964,8,FALSE))</f>
        <v>1.41063E-2</v>
      </c>
      <c r="O1724" s="3">
        <f>IF(A1724="NA","NA",VLOOKUP($A1724,'[1]Regression Table'!$A$2:$O$5964,9,FALSE))</f>
        <v>3.6533400000000001E-2</v>
      </c>
      <c r="P1724" s="3">
        <f>IF(A1724="NA","NA",VLOOKUP($A1724,'[1]Regression Table'!$A$2:$O$5964,10,FALSE))</f>
        <v>8.0591599999999992E-3</v>
      </c>
      <c r="Q1724" s="3">
        <f>IF(A1724="NA","NA",VLOOKUP($A1724,'[1]Regression Table'!$A$2:$O$5964,11,FALSE))</f>
        <v>4.1823099999999998E-3</v>
      </c>
      <c r="R1724" s="3">
        <f>IF(A1724="NA","NA",VLOOKUP($A1724,'[1]Regression Table'!$A$2:$O$5964,12,FALSE))</f>
        <v>8.8498099999999996E-3</v>
      </c>
      <c r="S1724" s="3">
        <f>IF(A1724="NA","NA",VLOOKUP($A1724,'[1]Regression Table'!$A$2:$O$5964,13,FALSE))</f>
        <v>9.3646000000000007E-3</v>
      </c>
      <c r="T1724" s="3">
        <f>IF(A1724="NA","NA",VLOOKUP($A1724,'[1]Regression Table'!$A$2:$O$5964,14,FALSE))</f>
        <v>-9.4647399999999999E-4</v>
      </c>
      <c r="U1724" s="3">
        <f>IF(A1724="NA","NA",VLOOKUP($A1724,'[1]Regression Table'!$A$2:$O$5964,15,FALSE))</f>
        <v>3.5267100000000002E-3</v>
      </c>
      <c r="V1724" s="3">
        <v>1.7909999999999999E-4</v>
      </c>
      <c r="W1724" s="6">
        <v>-2.9817800000000001E-5</v>
      </c>
      <c r="X1724" s="6">
        <v>6.0307399999999998E-5</v>
      </c>
    </row>
    <row r="1725" spans="1:24" x14ac:dyDescent="0.2">
      <c r="A1725" s="2" t="s">
        <v>4787</v>
      </c>
      <c r="B1725" s="3">
        <v>2</v>
      </c>
      <c r="C1725" s="3">
        <v>1</v>
      </c>
      <c r="D1725" s="3">
        <v>1</v>
      </c>
      <c r="E1725" s="3">
        <v>19</v>
      </c>
      <c r="F1725" s="3">
        <v>6</v>
      </c>
      <c r="G1725" s="3">
        <v>4</v>
      </c>
      <c r="H1725" s="3">
        <v>1</v>
      </c>
      <c r="I1725" s="3" t="s">
        <v>5689</v>
      </c>
      <c r="J1725" s="3">
        <v>1</v>
      </c>
      <c r="K1725" s="3">
        <v>1</v>
      </c>
      <c r="L1725" s="3">
        <f>IF($A1725="NA","NA",VLOOKUP($A1725,'[1]Regression Table'!$A$2:$O$5964,6,FALSE))</f>
        <v>8.46884E-4</v>
      </c>
      <c r="M1725" s="3">
        <f>IF($A1725="NA","NA",VLOOKUP($A1725,'[1]Regression Table'!$A$2:$O$5964,7,FALSE))</f>
        <v>-1.6786499999999999E-2</v>
      </c>
      <c r="N1725" s="3">
        <f>IF(A1725="NA","NA",VLOOKUP($A1725,'[1]Regression Table'!$A$2:$O$5964,8,FALSE))</f>
        <v>-1.52905E-4</v>
      </c>
      <c r="O1725" s="3">
        <f>IF(A1725="NA","NA",VLOOKUP($A1725,'[1]Regression Table'!$A$2:$O$5964,9,FALSE))</f>
        <v>-4.5962499999999996E-3</v>
      </c>
      <c r="P1725" s="3">
        <f>IF(A1725="NA","NA",VLOOKUP($A1725,'[1]Regression Table'!$A$2:$O$5964,10,FALSE))</f>
        <v>1.51422E-2</v>
      </c>
      <c r="Q1725" s="3">
        <f>IF(A1725="NA","NA",VLOOKUP($A1725,'[1]Regression Table'!$A$2:$O$5964,11,FALSE))</f>
        <v>6.1975499999999996E-3</v>
      </c>
      <c r="R1725" s="3">
        <f>IF(A1725="NA","NA",VLOOKUP($A1725,'[1]Regression Table'!$A$2:$O$5964,12,FALSE))</f>
        <v>-1.37811E-4</v>
      </c>
      <c r="S1725" s="3">
        <f>IF(A1725="NA","NA",VLOOKUP($A1725,'[1]Regression Table'!$A$2:$O$5964,13,FALSE))</f>
        <v>-4.4360900000000002E-2</v>
      </c>
      <c r="T1725" s="3">
        <f>IF(A1725="NA","NA",VLOOKUP($A1725,'[1]Regression Table'!$A$2:$O$5964,14,FALSE))</f>
        <v>1.8407900000000001E-2</v>
      </c>
      <c r="U1725" s="3">
        <f>IF(A1725="NA","NA",VLOOKUP($A1725,'[1]Regression Table'!$A$2:$O$5964,15,FALSE))</f>
        <v>4.4114800000000003E-2</v>
      </c>
      <c r="V1725" s="3">
        <v>1.8829400000000001E-4</v>
      </c>
      <c r="W1725" s="6">
        <v>-2.6386000000000001E-5</v>
      </c>
      <c r="X1725" s="6">
        <v>6.4531700000000004E-5</v>
      </c>
    </row>
    <row r="1726" spans="1:24" x14ac:dyDescent="0.2">
      <c r="A1726" s="2" t="s">
        <v>4788</v>
      </c>
      <c r="B1726" s="3">
        <v>2</v>
      </c>
      <c r="C1726" s="3">
        <v>3</v>
      </c>
      <c r="D1726" s="3">
        <v>2</v>
      </c>
      <c r="E1726" s="3">
        <v>24</v>
      </c>
      <c r="F1726" s="3">
        <v>6</v>
      </c>
      <c r="G1726" s="3">
        <v>3</v>
      </c>
      <c r="H1726" s="3">
        <v>3</v>
      </c>
      <c r="I1726" s="3" t="s">
        <v>5689</v>
      </c>
      <c r="J1726" s="3">
        <v>1</v>
      </c>
      <c r="K1726" s="3">
        <v>1</v>
      </c>
      <c r="L1726" s="3">
        <f>IF($A1726="NA","NA",VLOOKUP($A1726,'[1]Regression Table'!$A$2:$O$5964,6,FALSE))</f>
        <v>3.9007E-3</v>
      </c>
      <c r="M1726" s="3">
        <f>IF($A1726="NA","NA",VLOOKUP($A1726,'[1]Regression Table'!$A$2:$O$5964,7,FALSE))</f>
        <v>-5.8966699999999997E-3</v>
      </c>
      <c r="N1726" s="3">
        <f>IF(A1726="NA","NA",VLOOKUP($A1726,'[1]Regression Table'!$A$2:$O$5964,8,FALSE))</f>
        <v>9.60511E-3</v>
      </c>
      <c r="O1726" s="3">
        <f>IF(A1726="NA","NA",VLOOKUP($A1726,'[1]Regression Table'!$A$2:$O$5964,9,FALSE))</f>
        <v>-1.71407E-3</v>
      </c>
      <c r="P1726" s="3">
        <f>IF(A1726="NA","NA",VLOOKUP($A1726,'[1]Regression Table'!$A$2:$O$5964,10,FALSE))</f>
        <v>-3.4558599999999998E-3</v>
      </c>
      <c r="Q1726" s="3">
        <f>IF(A1726="NA","NA",VLOOKUP($A1726,'[1]Regression Table'!$A$2:$O$5964,11,FALSE))</f>
        <v>-3.3353799999999998E-4</v>
      </c>
      <c r="R1726" s="3">
        <f>IF(A1726="NA","NA",VLOOKUP($A1726,'[1]Regression Table'!$A$2:$O$5964,12,FALSE))</f>
        <v>1.1859500000000001E-3</v>
      </c>
      <c r="S1726" s="3">
        <f>IF(A1726="NA","NA",VLOOKUP($A1726,'[1]Regression Table'!$A$2:$O$5964,13,FALSE))</f>
        <v>-2.0899199999999999E-3</v>
      </c>
      <c r="T1726" s="3">
        <f>IF(A1726="NA","NA",VLOOKUP($A1726,'[1]Regression Table'!$A$2:$O$5964,14,FALSE))</f>
        <v>2.6437499999999998E-3</v>
      </c>
      <c r="U1726" s="3">
        <f>IF(A1726="NA","NA",VLOOKUP($A1726,'[1]Regression Table'!$A$2:$O$5964,15,FALSE))</f>
        <v>-6.9848799999999997E-3</v>
      </c>
      <c r="V1726" s="3">
        <v>2.0191499999999999E-4</v>
      </c>
      <c r="W1726" s="6">
        <v>-2.5057699999999999E-5</v>
      </c>
      <c r="X1726" s="6">
        <v>7.2538600000000004E-5</v>
      </c>
    </row>
    <row r="1727" spans="1:24" x14ac:dyDescent="0.2">
      <c r="A1727" s="2" t="s">
        <v>4789</v>
      </c>
      <c r="B1727" s="3">
        <v>2</v>
      </c>
      <c r="C1727" s="3">
        <v>3</v>
      </c>
      <c r="D1727" s="3">
        <v>2</v>
      </c>
      <c r="E1727" s="3">
        <v>24</v>
      </c>
      <c r="F1727" s="3">
        <v>6</v>
      </c>
      <c r="G1727" s="3">
        <v>5</v>
      </c>
      <c r="H1727" s="3">
        <v>3</v>
      </c>
      <c r="I1727" s="3" t="s">
        <v>5689</v>
      </c>
      <c r="J1727" s="3">
        <v>1</v>
      </c>
      <c r="K1727" s="3">
        <v>1</v>
      </c>
      <c r="L1727" s="3">
        <f>IF($A1727="NA","NA",VLOOKUP($A1727,'[1]Regression Table'!$A$2:$O$5964,6,FALSE))</f>
        <v>4.4910200000000001E-3</v>
      </c>
      <c r="M1727" s="3">
        <f>IF($A1727="NA","NA",VLOOKUP($A1727,'[1]Regression Table'!$A$2:$O$5964,7,FALSE))</f>
        <v>2.2629999999999998E-3</v>
      </c>
      <c r="N1727" s="3">
        <f>IF(A1727="NA","NA",VLOOKUP($A1727,'[1]Regression Table'!$A$2:$O$5964,8,FALSE))</f>
        <v>7.8424900000000006E-3</v>
      </c>
      <c r="O1727" s="3">
        <f>IF(A1727="NA","NA",VLOOKUP($A1727,'[1]Regression Table'!$A$2:$O$5964,9,FALSE))</f>
        <v>3.3150300000000001E-3</v>
      </c>
      <c r="P1727" s="3">
        <f>IF(A1727="NA","NA",VLOOKUP($A1727,'[1]Regression Table'!$A$2:$O$5964,10,FALSE))</f>
        <v>-6.9508600000000003E-4</v>
      </c>
      <c r="Q1727" s="3">
        <f>IF(A1727="NA","NA",VLOOKUP($A1727,'[1]Regression Table'!$A$2:$O$5964,11,FALSE))</f>
        <v>2.3109099999999998E-3</v>
      </c>
      <c r="R1727" s="3">
        <f>IF(A1727="NA","NA",VLOOKUP($A1727,'[1]Regression Table'!$A$2:$O$5964,12,FALSE))</f>
        <v>4.8699000000000002E-4</v>
      </c>
      <c r="S1727" s="3">
        <f>IF(A1727="NA","NA",VLOOKUP($A1727,'[1]Regression Table'!$A$2:$O$5964,13,FALSE))</f>
        <v>1.21891E-2</v>
      </c>
      <c r="T1727" s="3">
        <f>IF(A1727="NA","NA",VLOOKUP($A1727,'[1]Regression Table'!$A$2:$O$5964,14,FALSE))</f>
        <v>-2.6214900000000002E-3</v>
      </c>
      <c r="U1727" s="3">
        <f>IF(A1727="NA","NA",VLOOKUP($A1727,'[1]Regression Table'!$A$2:$O$5964,15,FALSE))</f>
        <v>6.87909E-3</v>
      </c>
      <c r="V1727" s="3">
        <v>2.03962E-4</v>
      </c>
      <c r="W1727" s="6">
        <v>-2.0529500000000001E-5</v>
      </c>
      <c r="X1727" s="6">
        <v>6.7780999999999994E-5</v>
      </c>
    </row>
    <row r="1728" spans="1:24" x14ac:dyDescent="0.2">
      <c r="A1728" s="2" t="s">
        <v>4790</v>
      </c>
      <c r="B1728" s="3">
        <v>2</v>
      </c>
      <c r="C1728" s="3">
        <v>3</v>
      </c>
      <c r="D1728" s="3">
        <v>1</v>
      </c>
      <c r="E1728" s="3">
        <v>56</v>
      </c>
      <c r="F1728" s="3">
        <v>6</v>
      </c>
      <c r="G1728" s="3" t="s">
        <v>5689</v>
      </c>
      <c r="H1728" s="3" t="s">
        <v>5689</v>
      </c>
      <c r="I1728" s="3" t="s">
        <v>5689</v>
      </c>
      <c r="J1728" s="3" t="s">
        <v>5689</v>
      </c>
      <c r="K1728" s="3">
        <v>0</v>
      </c>
      <c r="L1728" s="3">
        <f>IF($A1728="NA","NA",VLOOKUP($A1728,'[1]Regression Table'!$A$2:$O$5964,6,FALSE))</f>
        <v>4.9485600000000003E-3</v>
      </c>
      <c r="M1728" s="3">
        <f>IF($A1728="NA","NA",VLOOKUP($A1728,'[1]Regression Table'!$A$2:$O$5964,7,FALSE))</f>
        <v>4.8825300000000004E-3</v>
      </c>
      <c r="N1728" s="3">
        <f>IF(A1728="NA","NA",VLOOKUP($A1728,'[1]Regression Table'!$A$2:$O$5964,8,FALSE))</f>
        <v>4.52827E-3</v>
      </c>
      <c r="O1728" s="3">
        <f>IF(A1728="NA","NA",VLOOKUP($A1728,'[1]Regression Table'!$A$2:$O$5964,9,FALSE))</f>
        <v>1.6822E-3</v>
      </c>
      <c r="P1728" s="3">
        <f>IF(A1728="NA","NA",VLOOKUP($A1728,'[1]Regression Table'!$A$2:$O$5964,10,FALSE))</f>
        <v>-6.20179E-4</v>
      </c>
      <c r="Q1728" s="3">
        <f>IF(A1728="NA","NA",VLOOKUP($A1728,'[1]Regression Table'!$A$2:$O$5964,11,FALSE))</f>
        <v>1.3360399999999999E-3</v>
      </c>
      <c r="R1728" s="3">
        <f>IF(A1728="NA","NA",VLOOKUP($A1728,'[1]Regression Table'!$A$2:$O$5964,12,FALSE))</f>
        <v>5.1532900000000003E-4</v>
      </c>
      <c r="S1728" s="3">
        <f>IF(A1728="NA","NA",VLOOKUP($A1728,'[1]Regression Table'!$A$2:$O$5964,13,FALSE))</f>
        <v>5.6947899999999999E-3</v>
      </c>
      <c r="T1728" s="3">
        <f>IF(A1728="NA","NA",VLOOKUP($A1728,'[1]Regression Table'!$A$2:$O$5964,14,FALSE))</f>
        <v>1.00051E-3</v>
      </c>
      <c r="U1728" s="3">
        <f>IF(A1728="NA","NA",VLOOKUP($A1728,'[1]Regression Table'!$A$2:$O$5964,15,FALSE))</f>
        <v>5.1678000000000002E-3</v>
      </c>
      <c r="V1728" s="3">
        <v>2.04224E-4</v>
      </c>
      <c r="W1728" s="6">
        <v>-2.0360499999999999E-5</v>
      </c>
      <c r="X1728" s="6">
        <v>6.8923099999999997E-5</v>
      </c>
    </row>
    <row r="1729" spans="1:24" x14ac:dyDescent="0.2">
      <c r="A1729" s="2" t="s">
        <v>5689</v>
      </c>
      <c r="B1729" s="3" t="s">
        <v>5689</v>
      </c>
      <c r="C1729" s="3" t="s">
        <v>5689</v>
      </c>
      <c r="D1729" s="3" t="s">
        <v>5689</v>
      </c>
      <c r="E1729" s="3" t="s">
        <v>5689</v>
      </c>
      <c r="F1729" s="3" t="s">
        <v>5689</v>
      </c>
      <c r="G1729" s="3" t="s">
        <v>5689</v>
      </c>
      <c r="H1729" s="3" t="s">
        <v>5689</v>
      </c>
      <c r="I1729" s="3" t="s">
        <v>5689</v>
      </c>
      <c r="J1729" s="3" t="s">
        <v>5689</v>
      </c>
      <c r="K1729" s="3" t="s">
        <v>5689</v>
      </c>
      <c r="L1729" s="3" t="str">
        <f>IF($A1729="NA","NA",VLOOKUP($A1729,'[1]Regression Table'!$A$2:$O$5964,6,FALSE))</f>
        <v>NA</v>
      </c>
      <c r="M1729" s="3" t="str">
        <f>IF($A1729="NA","NA",VLOOKUP($A1729,'[1]Regression Table'!$A$2:$O$5964,7,FALSE))</f>
        <v>NA</v>
      </c>
      <c r="N1729" s="3" t="str">
        <f>IF(A1729="NA","NA",VLOOKUP($A1729,'[1]Regression Table'!$A$2:$O$5964,8,FALSE))</f>
        <v>NA</v>
      </c>
      <c r="O1729" s="3" t="str">
        <f>IF(A1729="NA","NA",VLOOKUP($A1729,'[1]Regression Table'!$A$2:$O$5964,9,FALSE))</f>
        <v>NA</v>
      </c>
      <c r="P1729" s="3" t="str">
        <f>IF(A1729="NA","NA",VLOOKUP($A1729,'[1]Regression Table'!$A$2:$O$5964,10,FALSE))</f>
        <v>NA</v>
      </c>
      <c r="Q1729" s="3" t="str">
        <f>IF(A1729="NA","NA",VLOOKUP($A1729,'[1]Regression Table'!$A$2:$O$5964,11,FALSE))</f>
        <v>NA</v>
      </c>
      <c r="R1729" s="3" t="str">
        <f>IF(A1729="NA","NA",VLOOKUP($A1729,'[1]Regression Table'!$A$2:$O$5964,12,FALSE))</f>
        <v>NA</v>
      </c>
      <c r="S1729" s="3" t="str">
        <f>IF(A1729="NA","NA",VLOOKUP($A1729,'[1]Regression Table'!$A$2:$O$5964,13,FALSE))</f>
        <v>NA</v>
      </c>
      <c r="T1729" s="3" t="str">
        <f>IF(A1729="NA","NA",VLOOKUP($A1729,'[1]Regression Table'!$A$2:$O$5964,14,FALSE))</f>
        <v>NA</v>
      </c>
      <c r="U1729" s="3" t="str">
        <f>IF(A1729="NA","NA",VLOOKUP($A1729,'[1]Regression Table'!$A$2:$O$5964,15,FALSE))</f>
        <v>NA</v>
      </c>
      <c r="V1729" s="3" t="s">
        <v>5689</v>
      </c>
      <c r="W1729" s="6" t="s">
        <v>5689</v>
      </c>
      <c r="X1729" s="6" t="s">
        <v>5689</v>
      </c>
    </row>
    <row r="1730" spans="1:24" x14ac:dyDescent="0.2">
      <c r="A1730" s="2" t="s">
        <v>4791</v>
      </c>
      <c r="B1730" s="3">
        <v>2</v>
      </c>
      <c r="C1730" s="3">
        <v>3</v>
      </c>
      <c r="D1730" s="3">
        <v>1</v>
      </c>
      <c r="E1730" s="3">
        <v>33</v>
      </c>
      <c r="F1730" s="3">
        <v>6</v>
      </c>
      <c r="G1730" s="3">
        <v>5</v>
      </c>
      <c r="H1730" s="3">
        <v>5</v>
      </c>
      <c r="I1730" s="3" t="s">
        <v>5689</v>
      </c>
      <c r="J1730" s="3">
        <v>1</v>
      </c>
      <c r="K1730" s="3">
        <v>0</v>
      </c>
      <c r="L1730" s="3">
        <f>IF($A1730="NA","NA",VLOOKUP($A1730,'[1]Regression Table'!$A$2:$O$5964,6,FALSE))</f>
        <v>5.3860000000000002E-3</v>
      </c>
      <c r="M1730" s="3">
        <f>IF($A1730="NA","NA",VLOOKUP($A1730,'[1]Regression Table'!$A$2:$O$5964,7,FALSE))</f>
        <v>3.3562900000000001E-3</v>
      </c>
      <c r="N1730" s="3">
        <f>IF(A1730="NA","NA",VLOOKUP($A1730,'[1]Regression Table'!$A$2:$O$5964,8,FALSE))</f>
        <v>7.6719500000000003E-3</v>
      </c>
      <c r="O1730" s="3">
        <f>IF(A1730="NA","NA",VLOOKUP($A1730,'[1]Regression Table'!$A$2:$O$5964,9,FALSE))</f>
        <v>3.6155100000000002E-3</v>
      </c>
      <c r="P1730" s="3">
        <f>IF(A1730="NA","NA",VLOOKUP($A1730,'[1]Regression Table'!$A$2:$O$5964,10,FALSE))</f>
        <v>-4.1467199999999999E-4</v>
      </c>
      <c r="Q1730" s="3">
        <f>IF(A1730="NA","NA",VLOOKUP($A1730,'[1]Regression Table'!$A$2:$O$5964,11,FALSE))</f>
        <v>-3.19403E-3</v>
      </c>
      <c r="R1730" s="3">
        <f>IF(A1730="NA","NA",VLOOKUP($A1730,'[1]Regression Table'!$A$2:$O$5964,12,FALSE))</f>
        <v>2.0052500000000001E-3</v>
      </c>
      <c r="S1730" s="3">
        <f>IF(A1730="NA","NA",VLOOKUP($A1730,'[1]Regression Table'!$A$2:$O$5964,13,FALSE))</f>
        <v>9.4096900000000001E-3</v>
      </c>
      <c r="T1730" s="3">
        <f>IF(A1730="NA","NA",VLOOKUP($A1730,'[1]Regression Table'!$A$2:$O$5964,14,FALSE))</f>
        <v>-5.8797500000000004E-3</v>
      </c>
      <c r="U1730" s="3">
        <f>IF(A1730="NA","NA",VLOOKUP($A1730,'[1]Regression Table'!$A$2:$O$5964,15,FALSE))</f>
        <v>1.54178E-3</v>
      </c>
      <c r="V1730" s="3">
        <v>2.0097100000000001E-4</v>
      </c>
      <c r="W1730" s="6">
        <v>-1.9682800000000001E-5</v>
      </c>
      <c r="X1730" s="6">
        <v>7.0949899999999996E-5</v>
      </c>
    </row>
    <row r="1731" spans="1:24" x14ac:dyDescent="0.2">
      <c r="A1731" s="2" t="s">
        <v>5689</v>
      </c>
      <c r="B1731" s="3" t="s">
        <v>5689</v>
      </c>
      <c r="C1731" s="3" t="s">
        <v>5689</v>
      </c>
      <c r="D1731" s="3" t="s">
        <v>5689</v>
      </c>
      <c r="E1731" s="3" t="s">
        <v>5689</v>
      </c>
      <c r="F1731" s="3" t="s">
        <v>5689</v>
      </c>
      <c r="G1731" s="3" t="s">
        <v>5689</v>
      </c>
      <c r="H1731" s="3" t="s">
        <v>5689</v>
      </c>
      <c r="I1731" s="3" t="s">
        <v>5689</v>
      </c>
      <c r="J1731" s="3" t="s">
        <v>5689</v>
      </c>
      <c r="K1731" s="3" t="s">
        <v>5689</v>
      </c>
      <c r="L1731" s="3" t="str">
        <f>IF($A1731="NA","NA",VLOOKUP($A1731,'[1]Regression Table'!$A$2:$O$5964,6,FALSE))</f>
        <v>NA</v>
      </c>
      <c r="M1731" s="3" t="str">
        <f>IF($A1731="NA","NA",VLOOKUP($A1731,'[1]Regression Table'!$A$2:$O$5964,7,FALSE))</f>
        <v>NA</v>
      </c>
      <c r="N1731" s="3" t="str">
        <f>IF(A1731="NA","NA",VLOOKUP($A1731,'[1]Regression Table'!$A$2:$O$5964,8,FALSE))</f>
        <v>NA</v>
      </c>
      <c r="O1731" s="3" t="str">
        <f>IF(A1731="NA","NA",VLOOKUP($A1731,'[1]Regression Table'!$A$2:$O$5964,9,FALSE))</f>
        <v>NA</v>
      </c>
      <c r="P1731" s="3" t="str">
        <f>IF(A1731="NA","NA",VLOOKUP($A1731,'[1]Regression Table'!$A$2:$O$5964,10,FALSE))</f>
        <v>NA</v>
      </c>
      <c r="Q1731" s="3" t="str">
        <f>IF(A1731="NA","NA",VLOOKUP($A1731,'[1]Regression Table'!$A$2:$O$5964,11,FALSE))</f>
        <v>NA</v>
      </c>
      <c r="R1731" s="3" t="str">
        <f>IF(A1731="NA","NA",VLOOKUP($A1731,'[1]Regression Table'!$A$2:$O$5964,12,FALSE))</f>
        <v>NA</v>
      </c>
      <c r="S1731" s="3" t="str">
        <f>IF(A1731="NA","NA",VLOOKUP($A1731,'[1]Regression Table'!$A$2:$O$5964,13,FALSE))</f>
        <v>NA</v>
      </c>
      <c r="T1731" s="3" t="str">
        <f>IF(A1731="NA","NA",VLOOKUP($A1731,'[1]Regression Table'!$A$2:$O$5964,14,FALSE))</f>
        <v>NA</v>
      </c>
      <c r="U1731" s="3" t="str">
        <f>IF(A1731="NA","NA",VLOOKUP($A1731,'[1]Regression Table'!$A$2:$O$5964,15,FALSE))</f>
        <v>NA</v>
      </c>
      <c r="V1731" s="3" t="s">
        <v>5689</v>
      </c>
      <c r="W1731" s="6" t="s">
        <v>5689</v>
      </c>
      <c r="X1731" s="6" t="s">
        <v>5689</v>
      </c>
    </row>
    <row r="1732" spans="1:24" x14ac:dyDescent="0.2">
      <c r="A1732" s="2" t="s">
        <v>5689</v>
      </c>
      <c r="B1732" s="3" t="s">
        <v>5689</v>
      </c>
      <c r="C1732" s="3" t="s">
        <v>5689</v>
      </c>
      <c r="D1732" s="3" t="s">
        <v>5689</v>
      </c>
      <c r="E1732" s="3" t="s">
        <v>5689</v>
      </c>
      <c r="F1732" s="3" t="s">
        <v>5689</v>
      </c>
      <c r="G1732" s="3" t="s">
        <v>5689</v>
      </c>
      <c r="H1732" s="3" t="s">
        <v>5689</v>
      </c>
      <c r="I1732" s="3" t="s">
        <v>5689</v>
      </c>
      <c r="J1732" s="3" t="s">
        <v>5689</v>
      </c>
      <c r="K1732" s="3" t="s">
        <v>5689</v>
      </c>
      <c r="L1732" s="3" t="str">
        <f>IF($A1732="NA","NA",VLOOKUP($A1732,'[1]Regression Table'!$A$2:$O$5964,6,FALSE))</f>
        <v>NA</v>
      </c>
      <c r="M1732" s="3" t="str">
        <f>IF($A1732="NA","NA",VLOOKUP($A1732,'[1]Regression Table'!$A$2:$O$5964,7,FALSE))</f>
        <v>NA</v>
      </c>
      <c r="N1732" s="3" t="str">
        <f>IF(A1732="NA","NA",VLOOKUP($A1732,'[1]Regression Table'!$A$2:$O$5964,8,FALSE))</f>
        <v>NA</v>
      </c>
      <c r="O1732" s="3" t="str">
        <f>IF(A1732="NA","NA",VLOOKUP($A1732,'[1]Regression Table'!$A$2:$O$5964,9,FALSE))</f>
        <v>NA</v>
      </c>
      <c r="P1732" s="3" t="str">
        <f>IF(A1732="NA","NA",VLOOKUP($A1732,'[1]Regression Table'!$A$2:$O$5964,10,FALSE))</f>
        <v>NA</v>
      </c>
      <c r="Q1732" s="3" t="str">
        <f>IF(A1732="NA","NA",VLOOKUP($A1732,'[1]Regression Table'!$A$2:$O$5964,11,FALSE))</f>
        <v>NA</v>
      </c>
      <c r="R1732" s="3" t="str">
        <f>IF(A1732="NA","NA",VLOOKUP($A1732,'[1]Regression Table'!$A$2:$O$5964,12,FALSE))</f>
        <v>NA</v>
      </c>
      <c r="S1732" s="3" t="str">
        <f>IF(A1732="NA","NA",VLOOKUP($A1732,'[1]Regression Table'!$A$2:$O$5964,13,FALSE))</f>
        <v>NA</v>
      </c>
      <c r="T1732" s="3" t="str">
        <f>IF(A1732="NA","NA",VLOOKUP($A1732,'[1]Regression Table'!$A$2:$O$5964,14,FALSE))</f>
        <v>NA</v>
      </c>
      <c r="U1732" s="3" t="str">
        <f>IF(A1732="NA","NA",VLOOKUP($A1732,'[1]Regression Table'!$A$2:$O$5964,15,FALSE))</f>
        <v>NA</v>
      </c>
      <c r="V1732" s="3" t="s">
        <v>5689</v>
      </c>
      <c r="W1732" s="6" t="s">
        <v>5689</v>
      </c>
      <c r="X1732" s="6" t="s">
        <v>5689</v>
      </c>
    </row>
    <row r="1733" spans="1:24" x14ac:dyDescent="0.2">
      <c r="A1733" s="2" t="s">
        <v>4792</v>
      </c>
      <c r="B1733" s="3">
        <v>2</v>
      </c>
      <c r="C1733" s="3">
        <v>3</v>
      </c>
      <c r="D1733" s="3">
        <v>2</v>
      </c>
      <c r="E1733" s="3">
        <v>26</v>
      </c>
      <c r="F1733" s="3">
        <v>6</v>
      </c>
      <c r="G1733" s="3">
        <v>5</v>
      </c>
      <c r="H1733" s="3">
        <v>3</v>
      </c>
      <c r="I1733" s="3" t="s">
        <v>5689</v>
      </c>
      <c r="J1733" s="3">
        <v>1</v>
      </c>
      <c r="K1733" s="3">
        <v>1</v>
      </c>
      <c r="L1733" s="3">
        <f>IF($A1733="NA","NA",VLOOKUP($A1733,'[1]Regression Table'!$A$2:$O$5964,6,FALSE))</f>
        <v>-2.8867799999999998E-3</v>
      </c>
      <c r="M1733" s="3">
        <f>IF($A1733="NA","NA",VLOOKUP($A1733,'[1]Regression Table'!$A$2:$O$5964,7,FALSE))</f>
        <v>-3.1640700000000001E-2</v>
      </c>
      <c r="N1733" s="3">
        <f>IF(A1733="NA","NA",VLOOKUP($A1733,'[1]Regression Table'!$A$2:$O$5964,8,FALSE))</f>
        <v>-4.4948799999999997E-2</v>
      </c>
      <c r="O1733" s="3">
        <f>IF(A1733="NA","NA",VLOOKUP($A1733,'[1]Regression Table'!$A$2:$O$5964,9,FALSE))</f>
        <v>5.70398E-3</v>
      </c>
      <c r="P1733" s="3">
        <f>IF(A1733="NA","NA",VLOOKUP($A1733,'[1]Regression Table'!$A$2:$O$5964,10,FALSE))</f>
        <v>5.4261499999999997E-2</v>
      </c>
      <c r="Q1733" s="3">
        <f>IF(A1733="NA","NA",VLOOKUP($A1733,'[1]Regression Table'!$A$2:$O$5964,11,FALSE))</f>
        <v>3.1852300000000003E-4</v>
      </c>
      <c r="R1733" s="3">
        <f>IF(A1733="NA","NA",VLOOKUP($A1733,'[1]Regression Table'!$A$2:$O$5964,12,FALSE))</f>
        <v>2.7866800000000001E-3</v>
      </c>
      <c r="S1733" s="3">
        <f>IF(A1733="NA","NA",VLOOKUP($A1733,'[1]Regression Table'!$A$2:$O$5964,13,FALSE))</f>
        <v>1.25874E-2</v>
      </c>
      <c r="T1733" s="3">
        <f>IF(A1733="NA","NA",VLOOKUP($A1733,'[1]Regression Table'!$A$2:$O$5964,14,FALSE))</f>
        <v>-3.0639299999999999E-3</v>
      </c>
      <c r="U1733" s="3">
        <f>IF(A1733="NA","NA",VLOOKUP($A1733,'[1]Regression Table'!$A$2:$O$5964,15,FALSE))</f>
        <v>-7.0786699999999996E-3</v>
      </c>
      <c r="V1733" s="3">
        <v>1.8799299999999999E-4</v>
      </c>
      <c r="W1733" s="6">
        <v>-1.4129500000000001E-5</v>
      </c>
      <c r="X1733" s="6">
        <v>6.8324400000000006E-5</v>
      </c>
    </row>
    <row r="1734" spans="1:24" x14ac:dyDescent="0.2">
      <c r="A1734" s="2" t="s">
        <v>5689</v>
      </c>
      <c r="B1734" s="3" t="s">
        <v>5689</v>
      </c>
      <c r="C1734" s="3" t="s">
        <v>5689</v>
      </c>
      <c r="D1734" s="3" t="s">
        <v>5689</v>
      </c>
      <c r="E1734" s="3" t="s">
        <v>5689</v>
      </c>
      <c r="F1734" s="3" t="s">
        <v>5689</v>
      </c>
      <c r="G1734" s="3" t="s">
        <v>5689</v>
      </c>
      <c r="H1734" s="3" t="s">
        <v>5689</v>
      </c>
      <c r="I1734" s="3" t="s">
        <v>5689</v>
      </c>
      <c r="J1734" s="3" t="s">
        <v>5689</v>
      </c>
      <c r="K1734" s="3" t="s">
        <v>5689</v>
      </c>
      <c r="L1734" s="3" t="str">
        <f>IF($A1734="NA","NA",VLOOKUP($A1734,'[1]Regression Table'!$A$2:$O$5964,6,FALSE))</f>
        <v>NA</v>
      </c>
      <c r="M1734" s="3" t="str">
        <f>IF($A1734="NA","NA",VLOOKUP($A1734,'[1]Regression Table'!$A$2:$O$5964,7,FALSE))</f>
        <v>NA</v>
      </c>
      <c r="N1734" s="3" t="str">
        <f>IF(A1734="NA","NA",VLOOKUP($A1734,'[1]Regression Table'!$A$2:$O$5964,8,FALSE))</f>
        <v>NA</v>
      </c>
      <c r="O1734" s="3" t="str">
        <f>IF(A1734="NA","NA",VLOOKUP($A1734,'[1]Regression Table'!$A$2:$O$5964,9,FALSE))</f>
        <v>NA</v>
      </c>
      <c r="P1734" s="3" t="str">
        <f>IF(A1734="NA","NA",VLOOKUP($A1734,'[1]Regression Table'!$A$2:$O$5964,10,FALSE))</f>
        <v>NA</v>
      </c>
      <c r="Q1734" s="3" t="str">
        <f>IF(A1734="NA","NA",VLOOKUP($A1734,'[1]Regression Table'!$A$2:$O$5964,11,FALSE))</f>
        <v>NA</v>
      </c>
      <c r="R1734" s="3" t="str">
        <f>IF(A1734="NA","NA",VLOOKUP($A1734,'[1]Regression Table'!$A$2:$O$5964,12,FALSE))</f>
        <v>NA</v>
      </c>
      <c r="S1734" s="3" t="str">
        <f>IF(A1734="NA","NA",VLOOKUP($A1734,'[1]Regression Table'!$A$2:$O$5964,13,FALSE))</f>
        <v>NA</v>
      </c>
      <c r="T1734" s="3" t="str">
        <f>IF(A1734="NA","NA",VLOOKUP($A1734,'[1]Regression Table'!$A$2:$O$5964,14,FALSE))</f>
        <v>NA</v>
      </c>
      <c r="U1734" s="3" t="str">
        <f>IF(A1734="NA","NA",VLOOKUP($A1734,'[1]Regression Table'!$A$2:$O$5964,15,FALSE))</f>
        <v>NA</v>
      </c>
      <c r="V1734" s="3" t="s">
        <v>5689</v>
      </c>
      <c r="W1734" s="6" t="s">
        <v>5689</v>
      </c>
      <c r="X1734" s="6" t="s">
        <v>5689</v>
      </c>
    </row>
    <row r="1735" spans="1:24" x14ac:dyDescent="0.2">
      <c r="A1735" s="2" t="s">
        <v>4793</v>
      </c>
      <c r="B1735" s="3">
        <v>2</v>
      </c>
      <c r="C1735" s="3">
        <v>1</v>
      </c>
      <c r="D1735" s="3">
        <v>1</v>
      </c>
      <c r="E1735" s="3">
        <v>29</v>
      </c>
      <c r="F1735" s="3">
        <v>6</v>
      </c>
      <c r="G1735" s="3">
        <v>3</v>
      </c>
      <c r="H1735" s="3">
        <v>3</v>
      </c>
      <c r="I1735" s="3" t="s">
        <v>5689</v>
      </c>
      <c r="J1735" s="3">
        <v>1</v>
      </c>
      <c r="K1735" s="3">
        <v>1</v>
      </c>
      <c r="L1735" s="3">
        <f>IF($A1735="NA","NA",VLOOKUP($A1735,'[1]Regression Table'!$A$2:$O$5964,6,FALSE))</f>
        <v>4.74619E-3</v>
      </c>
      <c r="M1735" s="3">
        <f>IF($A1735="NA","NA",VLOOKUP($A1735,'[1]Regression Table'!$A$2:$O$5964,7,FALSE))</f>
        <v>1.3028099999999999E-3</v>
      </c>
      <c r="N1735" s="3">
        <f>IF(A1735="NA","NA",VLOOKUP($A1735,'[1]Regression Table'!$A$2:$O$5964,8,FALSE))</f>
        <v>5.7387799999999997E-3</v>
      </c>
      <c r="O1735" s="3">
        <f>IF(A1735="NA","NA",VLOOKUP($A1735,'[1]Regression Table'!$A$2:$O$5964,9,FALSE))</f>
        <v>3.7510099999999999E-3</v>
      </c>
      <c r="P1735" s="3">
        <f>IF(A1735="NA","NA",VLOOKUP($A1735,'[1]Regression Table'!$A$2:$O$5964,10,FALSE))</f>
        <v>-4.6949499999999998E-3</v>
      </c>
      <c r="Q1735" s="3">
        <f>IF(A1735="NA","NA",VLOOKUP($A1735,'[1]Regression Table'!$A$2:$O$5964,11,FALSE))</f>
        <v>-2.6721800000000001E-3</v>
      </c>
      <c r="R1735" s="3">
        <f>IF(A1735="NA","NA",VLOOKUP($A1735,'[1]Regression Table'!$A$2:$O$5964,12,FALSE))</f>
        <v>2.7906599999999999E-3</v>
      </c>
      <c r="S1735" s="3">
        <f>IF(A1735="NA","NA",VLOOKUP($A1735,'[1]Regression Table'!$A$2:$O$5964,13,FALSE))</f>
        <v>6.00863E-3</v>
      </c>
      <c r="T1735" s="3">
        <f>IF(A1735="NA","NA",VLOOKUP($A1735,'[1]Regression Table'!$A$2:$O$5964,14,FALSE))</f>
        <v>4.2779899999999997E-4</v>
      </c>
      <c r="U1735" s="3">
        <f>IF(A1735="NA","NA",VLOOKUP($A1735,'[1]Regression Table'!$A$2:$O$5964,15,FALSE))</f>
        <v>6.6351300000000004E-3</v>
      </c>
      <c r="V1735" s="3">
        <v>2.05859E-4</v>
      </c>
      <c r="W1735" s="6">
        <v>-1.8313900000000001E-5</v>
      </c>
      <c r="X1735" s="6">
        <v>7.2741200000000001E-5</v>
      </c>
    </row>
    <row r="1736" spans="1:24" x14ac:dyDescent="0.2">
      <c r="A1736" s="2" t="s">
        <v>4794</v>
      </c>
      <c r="B1736" s="3">
        <v>2</v>
      </c>
      <c r="C1736" s="3">
        <v>1</v>
      </c>
      <c r="D1736" s="3">
        <v>1</v>
      </c>
      <c r="E1736" s="3">
        <v>21</v>
      </c>
      <c r="F1736" s="3">
        <v>6</v>
      </c>
      <c r="G1736" s="3">
        <v>3</v>
      </c>
      <c r="H1736" s="3">
        <v>1</v>
      </c>
      <c r="I1736" s="3" t="s">
        <v>5689</v>
      </c>
      <c r="J1736" s="3">
        <v>1</v>
      </c>
      <c r="K1736" s="3">
        <v>1</v>
      </c>
      <c r="L1736" s="3">
        <f>IF($A1736="NA","NA",VLOOKUP($A1736,'[1]Regression Table'!$A$2:$O$5964,6,FALSE))</f>
        <v>4.9252499999999999E-3</v>
      </c>
      <c r="M1736" s="3">
        <f>IF($A1736="NA","NA",VLOOKUP($A1736,'[1]Regression Table'!$A$2:$O$5964,7,FALSE))</f>
        <v>5.3054799999999996E-3</v>
      </c>
      <c r="N1736" s="3">
        <f>IF(A1736="NA","NA",VLOOKUP($A1736,'[1]Regression Table'!$A$2:$O$5964,8,FALSE))</f>
        <v>4.9070199999999998E-3</v>
      </c>
      <c r="O1736" s="3">
        <f>IF(A1736="NA","NA",VLOOKUP($A1736,'[1]Regression Table'!$A$2:$O$5964,9,FALSE))</f>
        <v>1.6614900000000001E-3</v>
      </c>
      <c r="P1736" s="3">
        <f>IF(A1736="NA","NA",VLOOKUP($A1736,'[1]Regression Table'!$A$2:$O$5964,10,FALSE))</f>
        <v>5.2147700000000001E-4</v>
      </c>
      <c r="Q1736" s="3">
        <f>IF(A1736="NA","NA",VLOOKUP($A1736,'[1]Regression Table'!$A$2:$O$5964,11,FALSE))</f>
        <v>8.5957999999999998E-4</v>
      </c>
      <c r="R1736" s="3">
        <f>IF(A1736="NA","NA",VLOOKUP($A1736,'[1]Regression Table'!$A$2:$O$5964,12,FALSE))</f>
        <v>2.0966399999999999E-3</v>
      </c>
      <c r="S1736" s="3">
        <f>IF(A1736="NA","NA",VLOOKUP($A1736,'[1]Regression Table'!$A$2:$O$5964,13,FALSE))</f>
        <v>6.2055000000000001E-3</v>
      </c>
      <c r="T1736" s="3">
        <f>IF(A1736="NA","NA",VLOOKUP($A1736,'[1]Regression Table'!$A$2:$O$5964,14,FALSE))</f>
        <v>-5.0236999999999999E-3</v>
      </c>
      <c r="U1736" s="3">
        <f>IF(A1736="NA","NA",VLOOKUP($A1736,'[1]Regression Table'!$A$2:$O$5964,15,FALSE))</f>
        <v>5.0472700000000004E-3</v>
      </c>
      <c r="V1736" s="3">
        <v>2.0327E-4</v>
      </c>
      <c r="W1736" s="6">
        <v>-2.7525199999999999E-5</v>
      </c>
      <c r="X1736" s="6">
        <v>6.9564899999999995E-5</v>
      </c>
    </row>
    <row r="1737" spans="1:24" x14ac:dyDescent="0.2">
      <c r="A1737" s="2" t="s">
        <v>4795</v>
      </c>
      <c r="B1737" s="3">
        <v>2</v>
      </c>
      <c r="C1737" s="3">
        <v>1</v>
      </c>
      <c r="D1737" s="3">
        <v>1</v>
      </c>
      <c r="E1737" s="3">
        <v>23</v>
      </c>
      <c r="F1737" s="3">
        <v>14</v>
      </c>
      <c r="G1737" s="3">
        <v>3</v>
      </c>
      <c r="H1737" s="3">
        <v>5</v>
      </c>
      <c r="I1737" s="3" t="s">
        <v>5689</v>
      </c>
      <c r="J1737" s="3">
        <v>1</v>
      </c>
      <c r="K1737" s="3">
        <v>1</v>
      </c>
      <c r="L1737" s="3">
        <f>IF($A1737="NA","NA",VLOOKUP($A1737,'[1]Regression Table'!$A$2:$O$5964,6,FALSE))</f>
        <v>-1.5062000000000001E-2</v>
      </c>
      <c r="M1737" s="3">
        <f>IF($A1737="NA","NA",VLOOKUP($A1737,'[1]Regression Table'!$A$2:$O$5964,7,FALSE))</f>
        <v>-1.00541E-3</v>
      </c>
      <c r="N1737" s="3">
        <f>IF(A1737="NA","NA",VLOOKUP($A1737,'[1]Regression Table'!$A$2:$O$5964,8,FALSE))</f>
        <v>1.4153600000000001E-2</v>
      </c>
      <c r="O1737" s="3">
        <f>IF(A1737="NA","NA",VLOOKUP($A1737,'[1]Regression Table'!$A$2:$O$5964,9,FALSE))</f>
        <v>3.1069300000000001E-2</v>
      </c>
      <c r="P1737" s="3">
        <f>IF(A1737="NA","NA",VLOOKUP($A1737,'[1]Regression Table'!$A$2:$O$5964,10,FALSE))</f>
        <v>9.1101900000000006E-3</v>
      </c>
      <c r="Q1737" s="3">
        <f>IF(A1737="NA","NA",VLOOKUP($A1737,'[1]Regression Table'!$A$2:$O$5964,11,FALSE))</f>
        <v>3.7909100000000002E-3</v>
      </c>
      <c r="R1737" s="3">
        <f>IF(A1737="NA","NA",VLOOKUP($A1737,'[1]Regression Table'!$A$2:$O$5964,12,FALSE))</f>
        <v>6.2680799999999997E-3</v>
      </c>
      <c r="S1737" s="3">
        <f>IF(A1737="NA","NA",VLOOKUP($A1737,'[1]Regression Table'!$A$2:$O$5964,13,FALSE))</f>
        <v>1.15318E-2</v>
      </c>
      <c r="T1737" s="3">
        <f>IF(A1737="NA","NA",VLOOKUP($A1737,'[1]Regression Table'!$A$2:$O$5964,14,FALSE))</f>
        <v>3.25373E-4</v>
      </c>
      <c r="U1737" s="3">
        <f>IF(A1737="NA","NA",VLOOKUP($A1737,'[1]Regression Table'!$A$2:$O$5964,15,FALSE))</f>
        <v>1.18851E-3</v>
      </c>
      <c r="V1737" s="3">
        <v>1.8423699999999999E-4</v>
      </c>
      <c r="W1737" s="6">
        <v>-2.1211400000000002E-5</v>
      </c>
      <c r="X1737" s="6">
        <v>6.79816E-5</v>
      </c>
    </row>
    <row r="1738" spans="1:24" x14ac:dyDescent="0.2">
      <c r="A1738" s="2" t="s">
        <v>5689</v>
      </c>
      <c r="B1738" s="3" t="s">
        <v>5689</v>
      </c>
      <c r="C1738" s="3" t="s">
        <v>5689</v>
      </c>
      <c r="D1738" s="3" t="s">
        <v>5689</v>
      </c>
      <c r="E1738" s="3" t="s">
        <v>5689</v>
      </c>
      <c r="F1738" s="3" t="s">
        <v>5689</v>
      </c>
      <c r="G1738" s="3" t="s">
        <v>5689</v>
      </c>
      <c r="H1738" s="3" t="s">
        <v>5689</v>
      </c>
      <c r="I1738" s="3" t="s">
        <v>5689</v>
      </c>
      <c r="J1738" s="3" t="s">
        <v>5689</v>
      </c>
      <c r="K1738" s="3" t="s">
        <v>5689</v>
      </c>
      <c r="L1738" s="3" t="str">
        <f>IF($A1738="NA","NA",VLOOKUP($A1738,'[1]Regression Table'!$A$2:$O$5964,6,FALSE))</f>
        <v>NA</v>
      </c>
      <c r="M1738" s="3" t="str">
        <f>IF($A1738="NA","NA",VLOOKUP($A1738,'[1]Regression Table'!$A$2:$O$5964,7,FALSE))</f>
        <v>NA</v>
      </c>
      <c r="N1738" s="3" t="str">
        <f>IF(A1738="NA","NA",VLOOKUP($A1738,'[1]Regression Table'!$A$2:$O$5964,8,FALSE))</f>
        <v>NA</v>
      </c>
      <c r="O1738" s="3" t="str">
        <f>IF(A1738="NA","NA",VLOOKUP($A1738,'[1]Regression Table'!$A$2:$O$5964,9,FALSE))</f>
        <v>NA</v>
      </c>
      <c r="P1738" s="3" t="str">
        <f>IF(A1738="NA","NA",VLOOKUP($A1738,'[1]Regression Table'!$A$2:$O$5964,10,FALSE))</f>
        <v>NA</v>
      </c>
      <c r="Q1738" s="3" t="str">
        <f>IF(A1738="NA","NA",VLOOKUP($A1738,'[1]Regression Table'!$A$2:$O$5964,11,FALSE))</f>
        <v>NA</v>
      </c>
      <c r="R1738" s="3" t="str">
        <f>IF(A1738="NA","NA",VLOOKUP($A1738,'[1]Regression Table'!$A$2:$O$5964,12,FALSE))</f>
        <v>NA</v>
      </c>
      <c r="S1738" s="3" t="str">
        <f>IF(A1738="NA","NA",VLOOKUP($A1738,'[1]Regression Table'!$A$2:$O$5964,13,FALSE))</f>
        <v>NA</v>
      </c>
      <c r="T1738" s="3" t="str">
        <f>IF(A1738="NA","NA",VLOOKUP($A1738,'[1]Regression Table'!$A$2:$O$5964,14,FALSE))</f>
        <v>NA</v>
      </c>
      <c r="U1738" s="3" t="str">
        <f>IF(A1738="NA","NA",VLOOKUP($A1738,'[1]Regression Table'!$A$2:$O$5964,15,FALSE))</f>
        <v>NA</v>
      </c>
      <c r="V1738" s="3" t="s">
        <v>5689</v>
      </c>
      <c r="W1738" s="6" t="s">
        <v>5689</v>
      </c>
      <c r="X1738" s="6" t="s">
        <v>5689</v>
      </c>
    </row>
    <row r="1739" spans="1:24" x14ac:dyDescent="0.2">
      <c r="A1739" s="2" t="s">
        <v>5689</v>
      </c>
      <c r="B1739" s="3" t="s">
        <v>5689</v>
      </c>
      <c r="C1739" s="3" t="s">
        <v>5689</v>
      </c>
      <c r="D1739" s="3" t="s">
        <v>5689</v>
      </c>
      <c r="E1739" s="3" t="s">
        <v>5689</v>
      </c>
      <c r="F1739" s="3" t="s">
        <v>5689</v>
      </c>
      <c r="G1739" s="3" t="s">
        <v>5689</v>
      </c>
      <c r="H1739" s="3" t="s">
        <v>5689</v>
      </c>
      <c r="I1739" s="3" t="s">
        <v>5689</v>
      </c>
      <c r="J1739" s="3" t="s">
        <v>5689</v>
      </c>
      <c r="K1739" s="3" t="s">
        <v>5689</v>
      </c>
      <c r="L1739" s="3" t="str">
        <f>IF($A1739="NA","NA",VLOOKUP($A1739,'[1]Regression Table'!$A$2:$O$5964,6,FALSE))</f>
        <v>NA</v>
      </c>
      <c r="M1739" s="3" t="str">
        <f>IF($A1739="NA","NA",VLOOKUP($A1739,'[1]Regression Table'!$A$2:$O$5964,7,FALSE))</f>
        <v>NA</v>
      </c>
      <c r="N1739" s="3" t="str">
        <f>IF(A1739="NA","NA",VLOOKUP($A1739,'[1]Regression Table'!$A$2:$O$5964,8,FALSE))</f>
        <v>NA</v>
      </c>
      <c r="O1739" s="3" t="str">
        <f>IF(A1739="NA","NA",VLOOKUP($A1739,'[1]Regression Table'!$A$2:$O$5964,9,FALSE))</f>
        <v>NA</v>
      </c>
      <c r="P1739" s="3" t="str">
        <f>IF(A1739="NA","NA",VLOOKUP($A1739,'[1]Regression Table'!$A$2:$O$5964,10,FALSE))</f>
        <v>NA</v>
      </c>
      <c r="Q1739" s="3" t="str">
        <f>IF(A1739="NA","NA",VLOOKUP($A1739,'[1]Regression Table'!$A$2:$O$5964,11,FALSE))</f>
        <v>NA</v>
      </c>
      <c r="R1739" s="3" t="str">
        <f>IF(A1739="NA","NA",VLOOKUP($A1739,'[1]Regression Table'!$A$2:$O$5964,12,FALSE))</f>
        <v>NA</v>
      </c>
      <c r="S1739" s="3" t="str">
        <f>IF(A1739="NA","NA",VLOOKUP($A1739,'[1]Regression Table'!$A$2:$O$5964,13,FALSE))</f>
        <v>NA</v>
      </c>
      <c r="T1739" s="3" t="str">
        <f>IF(A1739="NA","NA",VLOOKUP($A1739,'[1]Regression Table'!$A$2:$O$5964,14,FALSE))</f>
        <v>NA</v>
      </c>
      <c r="U1739" s="3" t="str">
        <f>IF(A1739="NA","NA",VLOOKUP($A1739,'[1]Regression Table'!$A$2:$O$5964,15,FALSE))</f>
        <v>NA</v>
      </c>
      <c r="V1739" s="3" t="s">
        <v>5689</v>
      </c>
      <c r="W1739" s="6" t="s">
        <v>5689</v>
      </c>
      <c r="X1739" s="6" t="s">
        <v>5689</v>
      </c>
    </row>
    <row r="1740" spans="1:24" x14ac:dyDescent="0.2">
      <c r="A1740" s="2" t="s">
        <v>4796</v>
      </c>
      <c r="B1740" s="3">
        <v>2</v>
      </c>
      <c r="C1740" s="3">
        <v>1</v>
      </c>
      <c r="D1740" s="3">
        <v>1</v>
      </c>
      <c r="E1740" s="3">
        <v>41</v>
      </c>
      <c r="F1740" s="3">
        <v>6</v>
      </c>
      <c r="G1740" s="3">
        <v>3</v>
      </c>
      <c r="H1740" s="3">
        <v>5</v>
      </c>
      <c r="I1740" s="3" t="s">
        <v>5689</v>
      </c>
      <c r="J1740" s="3">
        <v>0</v>
      </c>
      <c r="K1740" s="3">
        <v>0</v>
      </c>
      <c r="L1740" s="3">
        <f>IF($A1740="NA","NA",VLOOKUP($A1740,'[1]Regression Table'!$A$2:$O$5964,6,FALSE))</f>
        <v>3.4326600000000001E-3</v>
      </c>
      <c r="M1740" s="3">
        <f>IF($A1740="NA","NA",VLOOKUP($A1740,'[1]Regression Table'!$A$2:$O$5964,7,FALSE))</f>
        <v>-4.0878399999999997E-3</v>
      </c>
      <c r="N1740" s="3">
        <f>IF(A1740="NA","NA",VLOOKUP($A1740,'[1]Regression Table'!$A$2:$O$5964,8,FALSE))</f>
        <v>1.39004E-2</v>
      </c>
      <c r="O1740" s="3">
        <f>IF(A1740="NA","NA",VLOOKUP($A1740,'[1]Regression Table'!$A$2:$O$5964,9,FALSE))</f>
        <v>8.8820800000000005E-3</v>
      </c>
      <c r="P1740" s="3">
        <f>IF(A1740="NA","NA",VLOOKUP($A1740,'[1]Regression Table'!$A$2:$O$5964,10,FALSE))</f>
        <v>-1.8330600000000001E-3</v>
      </c>
      <c r="Q1740" s="3">
        <f>IF(A1740="NA","NA",VLOOKUP($A1740,'[1]Regression Table'!$A$2:$O$5964,11,FALSE))</f>
        <v>5.69141E-4</v>
      </c>
      <c r="R1740" s="3">
        <f>IF(A1740="NA","NA",VLOOKUP($A1740,'[1]Regression Table'!$A$2:$O$5964,12,FALSE))</f>
        <v>3.9575499999999998E-3</v>
      </c>
      <c r="S1740" s="3">
        <f>IF(A1740="NA","NA",VLOOKUP($A1740,'[1]Regression Table'!$A$2:$O$5964,13,FALSE))</f>
        <v>6.2034600000000001E-3</v>
      </c>
      <c r="T1740" s="3">
        <f>IF(A1740="NA","NA",VLOOKUP($A1740,'[1]Regression Table'!$A$2:$O$5964,14,FALSE))</f>
        <v>-5.4952300000000003E-3</v>
      </c>
      <c r="U1740" s="3">
        <f>IF(A1740="NA","NA",VLOOKUP($A1740,'[1]Regression Table'!$A$2:$O$5964,15,FALSE))</f>
        <v>5.6076800000000003E-3</v>
      </c>
      <c r="V1740" s="3">
        <v>1.97247E-4</v>
      </c>
      <c r="W1740" s="6">
        <v>-3.2832200000000001E-5</v>
      </c>
      <c r="X1740" s="6">
        <v>6.7176399999999996E-5</v>
      </c>
    </row>
    <row r="1741" spans="1:24" x14ac:dyDescent="0.2">
      <c r="A1741" s="2" t="s">
        <v>5689</v>
      </c>
      <c r="B1741" s="3" t="s">
        <v>5689</v>
      </c>
      <c r="C1741" s="3" t="s">
        <v>5689</v>
      </c>
      <c r="D1741" s="3" t="s">
        <v>5689</v>
      </c>
      <c r="E1741" s="3" t="s">
        <v>5689</v>
      </c>
      <c r="F1741" s="3" t="s">
        <v>5689</v>
      </c>
      <c r="G1741" s="3" t="s">
        <v>5689</v>
      </c>
      <c r="H1741" s="3" t="s">
        <v>5689</v>
      </c>
      <c r="I1741" s="3" t="s">
        <v>5689</v>
      </c>
      <c r="J1741" s="3" t="s">
        <v>5689</v>
      </c>
      <c r="K1741" s="3" t="s">
        <v>5689</v>
      </c>
      <c r="L1741" s="3" t="str">
        <f>IF($A1741="NA","NA",VLOOKUP($A1741,'[1]Regression Table'!$A$2:$O$5964,6,FALSE))</f>
        <v>NA</v>
      </c>
      <c r="M1741" s="3" t="str">
        <f>IF($A1741="NA","NA",VLOOKUP($A1741,'[1]Regression Table'!$A$2:$O$5964,7,FALSE))</f>
        <v>NA</v>
      </c>
      <c r="N1741" s="3" t="str">
        <f>IF(A1741="NA","NA",VLOOKUP($A1741,'[1]Regression Table'!$A$2:$O$5964,8,FALSE))</f>
        <v>NA</v>
      </c>
      <c r="O1741" s="3" t="str">
        <f>IF(A1741="NA","NA",VLOOKUP($A1741,'[1]Regression Table'!$A$2:$O$5964,9,FALSE))</f>
        <v>NA</v>
      </c>
      <c r="P1741" s="3" t="str">
        <f>IF(A1741="NA","NA",VLOOKUP($A1741,'[1]Regression Table'!$A$2:$O$5964,10,FALSE))</f>
        <v>NA</v>
      </c>
      <c r="Q1741" s="3" t="str">
        <f>IF(A1741="NA","NA",VLOOKUP($A1741,'[1]Regression Table'!$A$2:$O$5964,11,FALSE))</f>
        <v>NA</v>
      </c>
      <c r="R1741" s="3" t="str">
        <f>IF(A1741="NA","NA",VLOOKUP($A1741,'[1]Regression Table'!$A$2:$O$5964,12,FALSE))</f>
        <v>NA</v>
      </c>
      <c r="S1741" s="3" t="str">
        <f>IF(A1741="NA","NA",VLOOKUP($A1741,'[1]Regression Table'!$A$2:$O$5964,13,FALSE))</f>
        <v>NA</v>
      </c>
      <c r="T1741" s="3" t="str">
        <f>IF(A1741="NA","NA",VLOOKUP($A1741,'[1]Regression Table'!$A$2:$O$5964,14,FALSE))</f>
        <v>NA</v>
      </c>
      <c r="U1741" s="3" t="str">
        <f>IF(A1741="NA","NA",VLOOKUP($A1741,'[1]Regression Table'!$A$2:$O$5964,15,FALSE))</f>
        <v>NA</v>
      </c>
      <c r="V1741" s="3" t="s">
        <v>5689</v>
      </c>
      <c r="W1741" s="6" t="s">
        <v>5689</v>
      </c>
      <c r="X1741" s="6" t="s">
        <v>5689</v>
      </c>
    </row>
    <row r="1742" spans="1:24" x14ac:dyDescent="0.2">
      <c r="A1742" s="2" t="s">
        <v>4797</v>
      </c>
      <c r="B1742" s="3">
        <v>2</v>
      </c>
      <c r="C1742" s="3">
        <v>3</v>
      </c>
      <c r="D1742" s="3">
        <v>1</v>
      </c>
      <c r="E1742" s="3">
        <v>27</v>
      </c>
      <c r="F1742" s="3">
        <v>6</v>
      </c>
      <c r="G1742" s="3">
        <v>5</v>
      </c>
      <c r="H1742" s="3">
        <v>3</v>
      </c>
      <c r="I1742" s="3" t="s">
        <v>5689</v>
      </c>
      <c r="J1742" s="3">
        <v>0</v>
      </c>
      <c r="K1742" s="3">
        <v>1</v>
      </c>
      <c r="L1742" s="3">
        <f>IF($A1742="NA","NA",VLOOKUP($A1742,'[1]Regression Table'!$A$2:$O$5964,6,FALSE))</f>
        <v>5.18945E-3</v>
      </c>
      <c r="M1742" s="3">
        <f>IF($A1742="NA","NA",VLOOKUP($A1742,'[1]Regression Table'!$A$2:$O$5964,7,FALSE))</f>
        <v>4.2518499999999997E-3</v>
      </c>
      <c r="N1742" s="3">
        <f>IF(A1742="NA","NA",VLOOKUP($A1742,'[1]Regression Table'!$A$2:$O$5964,8,FALSE))</f>
        <v>6.1869400000000001E-3</v>
      </c>
      <c r="O1742" s="3">
        <f>IF(A1742="NA","NA",VLOOKUP($A1742,'[1]Regression Table'!$A$2:$O$5964,9,FALSE))</f>
        <v>3.8217899999999998E-3</v>
      </c>
      <c r="P1742" s="3">
        <f>IF(A1742="NA","NA",VLOOKUP($A1742,'[1]Regression Table'!$A$2:$O$5964,10,FALSE))</f>
        <v>-1.25851E-3</v>
      </c>
      <c r="Q1742" s="3">
        <f>IF(A1742="NA","NA",VLOOKUP($A1742,'[1]Regression Table'!$A$2:$O$5964,11,FALSE))</f>
        <v>-9.9492200000000003E-5</v>
      </c>
      <c r="R1742" s="3">
        <f>IF(A1742="NA","NA",VLOOKUP($A1742,'[1]Regression Table'!$A$2:$O$5964,12,FALSE))</f>
        <v>-2.0836299999999999E-3</v>
      </c>
      <c r="S1742" s="3">
        <f>IF(A1742="NA","NA",VLOOKUP($A1742,'[1]Regression Table'!$A$2:$O$5964,13,FALSE))</f>
        <v>8.4847700000000009E-3</v>
      </c>
      <c r="T1742" s="3">
        <f>IF(A1742="NA","NA",VLOOKUP($A1742,'[1]Regression Table'!$A$2:$O$5964,14,FALSE))</f>
        <v>4.7623099999999996E-3</v>
      </c>
      <c r="U1742" s="3">
        <f>IF(A1742="NA","NA",VLOOKUP($A1742,'[1]Regression Table'!$A$2:$O$5964,15,FALSE))</f>
        <v>6.9219099999999999E-3</v>
      </c>
      <c r="V1742" s="3">
        <v>2.1019300000000001E-4</v>
      </c>
      <c r="W1742" s="6">
        <v>-1.2907E-5</v>
      </c>
      <c r="X1742" s="6">
        <v>6.7930100000000002E-5</v>
      </c>
    </row>
    <row r="1743" spans="1:24" x14ac:dyDescent="0.2">
      <c r="A1743" s="2" t="s">
        <v>5689</v>
      </c>
      <c r="B1743" s="3" t="s">
        <v>5689</v>
      </c>
      <c r="C1743" s="3" t="s">
        <v>5689</v>
      </c>
      <c r="D1743" s="3" t="s">
        <v>5689</v>
      </c>
      <c r="E1743" s="3" t="s">
        <v>5689</v>
      </c>
      <c r="F1743" s="3" t="s">
        <v>5689</v>
      </c>
      <c r="G1743" s="3" t="s">
        <v>5689</v>
      </c>
      <c r="H1743" s="3" t="s">
        <v>5689</v>
      </c>
      <c r="I1743" s="3" t="s">
        <v>5689</v>
      </c>
      <c r="J1743" s="3" t="s">
        <v>5689</v>
      </c>
      <c r="K1743" s="3" t="s">
        <v>5689</v>
      </c>
      <c r="L1743" s="3" t="str">
        <f>IF($A1743="NA","NA",VLOOKUP($A1743,'[1]Regression Table'!$A$2:$O$5964,6,FALSE))</f>
        <v>NA</v>
      </c>
      <c r="M1743" s="3" t="str">
        <f>IF($A1743="NA","NA",VLOOKUP($A1743,'[1]Regression Table'!$A$2:$O$5964,7,FALSE))</f>
        <v>NA</v>
      </c>
      <c r="N1743" s="3" t="str">
        <f>IF(A1743="NA","NA",VLOOKUP($A1743,'[1]Regression Table'!$A$2:$O$5964,8,FALSE))</f>
        <v>NA</v>
      </c>
      <c r="O1743" s="3" t="str">
        <f>IF(A1743="NA","NA",VLOOKUP($A1743,'[1]Regression Table'!$A$2:$O$5964,9,FALSE))</f>
        <v>NA</v>
      </c>
      <c r="P1743" s="3" t="str">
        <f>IF(A1743="NA","NA",VLOOKUP($A1743,'[1]Regression Table'!$A$2:$O$5964,10,FALSE))</f>
        <v>NA</v>
      </c>
      <c r="Q1743" s="3" t="str">
        <f>IF(A1743="NA","NA",VLOOKUP($A1743,'[1]Regression Table'!$A$2:$O$5964,11,FALSE))</f>
        <v>NA</v>
      </c>
      <c r="R1743" s="3" t="str">
        <f>IF(A1743="NA","NA",VLOOKUP($A1743,'[1]Regression Table'!$A$2:$O$5964,12,FALSE))</f>
        <v>NA</v>
      </c>
      <c r="S1743" s="3" t="str">
        <f>IF(A1743="NA","NA",VLOOKUP($A1743,'[1]Regression Table'!$A$2:$O$5964,13,FALSE))</f>
        <v>NA</v>
      </c>
      <c r="T1743" s="3" t="str">
        <f>IF(A1743="NA","NA",VLOOKUP($A1743,'[1]Regression Table'!$A$2:$O$5964,14,FALSE))</f>
        <v>NA</v>
      </c>
      <c r="U1743" s="3" t="str">
        <f>IF(A1743="NA","NA",VLOOKUP($A1743,'[1]Regression Table'!$A$2:$O$5964,15,FALSE))</f>
        <v>NA</v>
      </c>
      <c r="V1743" s="3" t="s">
        <v>5689</v>
      </c>
      <c r="W1743" s="6" t="s">
        <v>5689</v>
      </c>
      <c r="X1743" s="6" t="s">
        <v>5689</v>
      </c>
    </row>
    <row r="1744" spans="1:24" x14ac:dyDescent="0.2">
      <c r="A1744" s="2" t="s">
        <v>5689</v>
      </c>
      <c r="B1744" s="3" t="s">
        <v>5689</v>
      </c>
      <c r="C1744" s="3" t="s">
        <v>5689</v>
      </c>
      <c r="D1744" s="3" t="s">
        <v>5689</v>
      </c>
      <c r="E1744" s="3" t="s">
        <v>5689</v>
      </c>
      <c r="F1744" s="3" t="s">
        <v>5689</v>
      </c>
      <c r="G1744" s="3" t="s">
        <v>5689</v>
      </c>
      <c r="H1744" s="3" t="s">
        <v>5689</v>
      </c>
      <c r="I1744" s="3" t="s">
        <v>5689</v>
      </c>
      <c r="J1744" s="3" t="s">
        <v>5689</v>
      </c>
      <c r="K1744" s="3" t="s">
        <v>5689</v>
      </c>
      <c r="L1744" s="3" t="str">
        <f>IF($A1744="NA","NA",VLOOKUP($A1744,'[1]Regression Table'!$A$2:$O$5964,6,FALSE))</f>
        <v>NA</v>
      </c>
      <c r="M1744" s="3" t="str">
        <f>IF($A1744="NA","NA",VLOOKUP($A1744,'[1]Regression Table'!$A$2:$O$5964,7,FALSE))</f>
        <v>NA</v>
      </c>
      <c r="N1744" s="3" t="str">
        <f>IF(A1744="NA","NA",VLOOKUP($A1744,'[1]Regression Table'!$A$2:$O$5964,8,FALSE))</f>
        <v>NA</v>
      </c>
      <c r="O1744" s="3" t="str">
        <f>IF(A1744="NA","NA",VLOOKUP($A1744,'[1]Regression Table'!$A$2:$O$5964,9,FALSE))</f>
        <v>NA</v>
      </c>
      <c r="P1744" s="3" t="str">
        <f>IF(A1744="NA","NA",VLOOKUP($A1744,'[1]Regression Table'!$A$2:$O$5964,10,FALSE))</f>
        <v>NA</v>
      </c>
      <c r="Q1744" s="3" t="str">
        <f>IF(A1744="NA","NA",VLOOKUP($A1744,'[1]Regression Table'!$A$2:$O$5964,11,FALSE))</f>
        <v>NA</v>
      </c>
      <c r="R1744" s="3" t="str">
        <f>IF(A1744="NA","NA",VLOOKUP($A1744,'[1]Regression Table'!$A$2:$O$5964,12,FALSE))</f>
        <v>NA</v>
      </c>
      <c r="S1744" s="3" t="str">
        <f>IF(A1744="NA","NA",VLOOKUP($A1744,'[1]Regression Table'!$A$2:$O$5964,13,FALSE))</f>
        <v>NA</v>
      </c>
      <c r="T1744" s="3" t="str">
        <f>IF(A1744="NA","NA",VLOOKUP($A1744,'[1]Regression Table'!$A$2:$O$5964,14,FALSE))</f>
        <v>NA</v>
      </c>
      <c r="U1744" s="3" t="str">
        <f>IF(A1744="NA","NA",VLOOKUP($A1744,'[1]Regression Table'!$A$2:$O$5964,15,FALSE))</f>
        <v>NA</v>
      </c>
      <c r="V1744" s="3" t="s">
        <v>5689</v>
      </c>
      <c r="W1744" s="6" t="s">
        <v>5689</v>
      </c>
      <c r="X1744" s="6" t="s">
        <v>5689</v>
      </c>
    </row>
    <row r="1745" spans="1:24" x14ac:dyDescent="0.2">
      <c r="A1745" s="2" t="s">
        <v>4798</v>
      </c>
      <c r="B1745" s="3">
        <v>2</v>
      </c>
      <c r="C1745" s="3">
        <v>1</v>
      </c>
      <c r="D1745" s="3">
        <v>1</v>
      </c>
      <c r="E1745" s="3">
        <v>21</v>
      </c>
      <c r="F1745" s="3">
        <v>6</v>
      </c>
      <c r="G1745" s="3">
        <v>3</v>
      </c>
      <c r="H1745" s="3">
        <v>5</v>
      </c>
      <c r="I1745" s="3" t="s">
        <v>5689</v>
      </c>
      <c r="J1745" s="3">
        <v>1</v>
      </c>
      <c r="K1745" s="3">
        <v>1</v>
      </c>
      <c r="L1745" s="3">
        <f>IF($A1745="NA","NA",VLOOKUP($A1745,'[1]Regression Table'!$A$2:$O$5964,6,FALSE))</f>
        <v>4.7857500000000001E-3</v>
      </c>
      <c r="M1745" s="3">
        <f>IF($A1745="NA","NA",VLOOKUP($A1745,'[1]Regression Table'!$A$2:$O$5964,7,FALSE))</f>
        <v>2.3560299999999998E-3</v>
      </c>
      <c r="N1745" s="3">
        <f>IF(A1745="NA","NA",VLOOKUP($A1745,'[1]Regression Table'!$A$2:$O$5964,8,FALSE))</f>
        <v>8.1799000000000004E-3</v>
      </c>
      <c r="O1745" s="3">
        <f>IF(A1745="NA","NA",VLOOKUP($A1745,'[1]Regression Table'!$A$2:$O$5964,9,FALSE))</f>
        <v>6.4390999999999997E-3</v>
      </c>
      <c r="P1745" s="3">
        <f>IF(A1745="NA","NA",VLOOKUP($A1745,'[1]Regression Table'!$A$2:$O$5964,10,FALSE))</f>
        <v>-1.7448400000000001E-3</v>
      </c>
      <c r="Q1745" s="3">
        <f>IF(A1745="NA","NA",VLOOKUP($A1745,'[1]Regression Table'!$A$2:$O$5964,11,FALSE))</f>
        <v>-1.15975E-3</v>
      </c>
      <c r="R1745" s="3">
        <f>IF(A1745="NA","NA",VLOOKUP($A1745,'[1]Regression Table'!$A$2:$O$5964,12,FALSE))</f>
        <v>-1.8219200000000001E-3</v>
      </c>
      <c r="S1745" s="3">
        <f>IF(A1745="NA","NA",VLOOKUP($A1745,'[1]Regression Table'!$A$2:$O$5964,13,FALSE))</f>
        <v>6.8874799999999996E-3</v>
      </c>
      <c r="T1745" s="3">
        <f>IF(A1745="NA","NA",VLOOKUP($A1745,'[1]Regression Table'!$A$2:$O$5964,14,FALSE))</f>
        <v>-1.78335E-3</v>
      </c>
      <c r="U1745" s="3">
        <f>IF(A1745="NA","NA",VLOOKUP($A1745,'[1]Regression Table'!$A$2:$O$5964,15,FALSE))</f>
        <v>1.2157299999999999E-3</v>
      </c>
      <c r="V1745" s="3">
        <v>1.8604299999999999E-4</v>
      </c>
      <c r="W1745" s="6">
        <v>-3.0219E-5</v>
      </c>
      <c r="X1745" s="6">
        <v>6.5984799999999999E-5</v>
      </c>
    </row>
    <row r="1746" spans="1:24" x14ac:dyDescent="0.2">
      <c r="A1746" s="2" t="s">
        <v>4799</v>
      </c>
      <c r="B1746" s="3">
        <v>2</v>
      </c>
      <c r="C1746" s="3">
        <v>3</v>
      </c>
      <c r="D1746" s="3">
        <v>1</v>
      </c>
      <c r="E1746" s="3">
        <v>22</v>
      </c>
      <c r="F1746" s="3">
        <v>14</v>
      </c>
      <c r="G1746" s="3">
        <v>3</v>
      </c>
      <c r="H1746" s="3">
        <v>4</v>
      </c>
      <c r="I1746" s="3" t="s">
        <v>5689</v>
      </c>
      <c r="J1746" s="3">
        <v>0</v>
      </c>
      <c r="K1746" s="3">
        <v>1</v>
      </c>
      <c r="L1746" s="3">
        <f>IF($A1746="NA","NA",VLOOKUP($A1746,'[1]Regression Table'!$A$2:$O$5964,6,FALSE))</f>
        <v>5.4526799999999997E-3</v>
      </c>
      <c r="M1746" s="3">
        <f>IF($A1746="NA","NA",VLOOKUP($A1746,'[1]Regression Table'!$A$2:$O$5964,7,FALSE))</f>
        <v>2.11652E-4</v>
      </c>
      <c r="N1746" s="3">
        <f>IF(A1746="NA","NA",VLOOKUP($A1746,'[1]Regression Table'!$A$2:$O$5964,8,FALSE))</f>
        <v>8.8154199999999992E-3</v>
      </c>
      <c r="O1746" s="3">
        <f>IF(A1746="NA","NA",VLOOKUP($A1746,'[1]Regression Table'!$A$2:$O$5964,9,FALSE))</f>
        <v>2.01621E-4</v>
      </c>
      <c r="P1746" s="3">
        <f>IF(A1746="NA","NA",VLOOKUP($A1746,'[1]Regression Table'!$A$2:$O$5964,10,FALSE))</f>
        <v>-4.2574300000000004E-3</v>
      </c>
      <c r="Q1746" s="3">
        <f>IF(A1746="NA","NA",VLOOKUP($A1746,'[1]Regression Table'!$A$2:$O$5964,11,FALSE))</f>
        <v>-8.0370000000000007E-3</v>
      </c>
      <c r="R1746" s="3">
        <f>IF(A1746="NA","NA",VLOOKUP($A1746,'[1]Regression Table'!$A$2:$O$5964,12,FALSE))</f>
        <v>1.5111300000000001E-3</v>
      </c>
      <c r="S1746" s="3">
        <f>IF(A1746="NA","NA",VLOOKUP($A1746,'[1]Regression Table'!$A$2:$O$5964,13,FALSE))</f>
        <v>2.0697699999999999E-2</v>
      </c>
      <c r="T1746" s="3">
        <f>IF(A1746="NA","NA",VLOOKUP($A1746,'[1]Regression Table'!$A$2:$O$5964,14,FALSE))</f>
        <v>-7.1100900000000003E-3</v>
      </c>
      <c r="U1746" s="3">
        <f>IF(A1746="NA","NA",VLOOKUP($A1746,'[1]Regression Table'!$A$2:$O$5964,15,FALSE))</f>
        <v>2.8434999999999998E-2</v>
      </c>
      <c r="V1746" s="3">
        <v>2.1041500000000001E-4</v>
      </c>
      <c r="W1746" s="6">
        <v>-2.1738499999999999E-5</v>
      </c>
      <c r="X1746" s="6">
        <v>7.2298600000000006E-5</v>
      </c>
    </row>
    <row r="1747" spans="1:24" x14ac:dyDescent="0.2">
      <c r="A1747" s="2" t="s">
        <v>5689</v>
      </c>
      <c r="B1747" s="3" t="s">
        <v>5689</v>
      </c>
      <c r="C1747" s="3" t="s">
        <v>5689</v>
      </c>
      <c r="D1747" s="3" t="s">
        <v>5689</v>
      </c>
      <c r="E1747" s="3" t="s">
        <v>5689</v>
      </c>
      <c r="F1747" s="3" t="s">
        <v>5689</v>
      </c>
      <c r="G1747" s="3" t="s">
        <v>5689</v>
      </c>
      <c r="H1747" s="3" t="s">
        <v>5689</v>
      </c>
      <c r="I1747" s="3" t="s">
        <v>5689</v>
      </c>
      <c r="J1747" s="3" t="s">
        <v>5689</v>
      </c>
      <c r="K1747" s="3" t="s">
        <v>5689</v>
      </c>
      <c r="L1747" s="3" t="str">
        <f>IF($A1747="NA","NA",VLOOKUP($A1747,'[1]Regression Table'!$A$2:$O$5964,6,FALSE))</f>
        <v>NA</v>
      </c>
      <c r="M1747" s="3" t="str">
        <f>IF($A1747="NA","NA",VLOOKUP($A1747,'[1]Regression Table'!$A$2:$O$5964,7,FALSE))</f>
        <v>NA</v>
      </c>
      <c r="N1747" s="3" t="str">
        <f>IF(A1747="NA","NA",VLOOKUP($A1747,'[1]Regression Table'!$A$2:$O$5964,8,FALSE))</f>
        <v>NA</v>
      </c>
      <c r="O1747" s="3" t="str">
        <f>IF(A1747="NA","NA",VLOOKUP($A1747,'[1]Regression Table'!$A$2:$O$5964,9,FALSE))</f>
        <v>NA</v>
      </c>
      <c r="P1747" s="3" t="str">
        <f>IF(A1747="NA","NA",VLOOKUP($A1747,'[1]Regression Table'!$A$2:$O$5964,10,FALSE))</f>
        <v>NA</v>
      </c>
      <c r="Q1747" s="3" t="str">
        <f>IF(A1747="NA","NA",VLOOKUP($A1747,'[1]Regression Table'!$A$2:$O$5964,11,FALSE))</f>
        <v>NA</v>
      </c>
      <c r="R1747" s="3" t="str">
        <f>IF(A1747="NA","NA",VLOOKUP($A1747,'[1]Regression Table'!$A$2:$O$5964,12,FALSE))</f>
        <v>NA</v>
      </c>
      <c r="S1747" s="3" t="str">
        <f>IF(A1747="NA","NA",VLOOKUP($A1747,'[1]Regression Table'!$A$2:$O$5964,13,FALSE))</f>
        <v>NA</v>
      </c>
      <c r="T1747" s="3" t="str">
        <f>IF(A1747="NA","NA",VLOOKUP($A1747,'[1]Regression Table'!$A$2:$O$5964,14,FALSE))</f>
        <v>NA</v>
      </c>
      <c r="U1747" s="3" t="str">
        <f>IF(A1747="NA","NA",VLOOKUP($A1747,'[1]Regression Table'!$A$2:$O$5964,15,FALSE))</f>
        <v>NA</v>
      </c>
      <c r="V1747" s="3" t="s">
        <v>5689</v>
      </c>
      <c r="W1747" s="6" t="s">
        <v>5689</v>
      </c>
      <c r="X1747" s="6" t="s">
        <v>5689</v>
      </c>
    </row>
    <row r="1748" spans="1:24" x14ac:dyDescent="0.2">
      <c r="A1748" s="2" t="s">
        <v>5689</v>
      </c>
      <c r="B1748" s="3" t="s">
        <v>5689</v>
      </c>
      <c r="C1748" s="3" t="s">
        <v>5689</v>
      </c>
      <c r="D1748" s="3" t="s">
        <v>5689</v>
      </c>
      <c r="E1748" s="3" t="s">
        <v>5689</v>
      </c>
      <c r="F1748" s="3" t="s">
        <v>5689</v>
      </c>
      <c r="G1748" s="3" t="s">
        <v>5689</v>
      </c>
      <c r="H1748" s="3" t="s">
        <v>5689</v>
      </c>
      <c r="I1748" s="3" t="s">
        <v>5689</v>
      </c>
      <c r="J1748" s="3" t="s">
        <v>5689</v>
      </c>
      <c r="K1748" s="3" t="s">
        <v>5689</v>
      </c>
      <c r="L1748" s="3" t="str">
        <f>IF($A1748="NA","NA",VLOOKUP($A1748,'[1]Regression Table'!$A$2:$O$5964,6,FALSE))</f>
        <v>NA</v>
      </c>
      <c r="M1748" s="3" t="str">
        <f>IF($A1748="NA","NA",VLOOKUP($A1748,'[1]Regression Table'!$A$2:$O$5964,7,FALSE))</f>
        <v>NA</v>
      </c>
      <c r="N1748" s="3" t="str">
        <f>IF(A1748="NA","NA",VLOOKUP($A1748,'[1]Regression Table'!$A$2:$O$5964,8,FALSE))</f>
        <v>NA</v>
      </c>
      <c r="O1748" s="3" t="str">
        <f>IF(A1748="NA","NA",VLOOKUP($A1748,'[1]Regression Table'!$A$2:$O$5964,9,FALSE))</f>
        <v>NA</v>
      </c>
      <c r="P1748" s="3" t="str">
        <f>IF(A1748="NA","NA",VLOOKUP($A1748,'[1]Regression Table'!$A$2:$O$5964,10,FALSE))</f>
        <v>NA</v>
      </c>
      <c r="Q1748" s="3" t="str">
        <f>IF(A1748="NA","NA",VLOOKUP($A1748,'[1]Regression Table'!$A$2:$O$5964,11,FALSE))</f>
        <v>NA</v>
      </c>
      <c r="R1748" s="3" t="str">
        <f>IF(A1748="NA","NA",VLOOKUP($A1748,'[1]Regression Table'!$A$2:$O$5964,12,FALSE))</f>
        <v>NA</v>
      </c>
      <c r="S1748" s="3" t="str">
        <f>IF(A1748="NA","NA",VLOOKUP($A1748,'[1]Regression Table'!$A$2:$O$5964,13,FALSE))</f>
        <v>NA</v>
      </c>
      <c r="T1748" s="3" t="str">
        <f>IF(A1748="NA","NA",VLOOKUP($A1748,'[1]Regression Table'!$A$2:$O$5964,14,FALSE))</f>
        <v>NA</v>
      </c>
      <c r="U1748" s="3" t="str">
        <f>IF(A1748="NA","NA",VLOOKUP($A1748,'[1]Regression Table'!$A$2:$O$5964,15,FALSE))</f>
        <v>NA</v>
      </c>
      <c r="V1748" s="3" t="s">
        <v>5689</v>
      </c>
      <c r="W1748" s="6" t="s">
        <v>5689</v>
      </c>
      <c r="X1748" s="6" t="s">
        <v>5689</v>
      </c>
    </row>
    <row r="1749" spans="1:24" x14ac:dyDescent="0.2">
      <c r="A1749" s="2" t="s">
        <v>4800</v>
      </c>
      <c r="B1749" s="3">
        <v>2</v>
      </c>
      <c r="C1749" s="3">
        <v>1</v>
      </c>
      <c r="D1749" s="3">
        <v>1</v>
      </c>
      <c r="E1749" s="3">
        <v>29</v>
      </c>
      <c r="F1749" s="3">
        <v>6</v>
      </c>
      <c r="G1749" s="3">
        <v>3</v>
      </c>
      <c r="H1749" s="3">
        <v>1</v>
      </c>
      <c r="I1749" s="3" t="s">
        <v>5689</v>
      </c>
      <c r="J1749" s="3">
        <v>1</v>
      </c>
      <c r="K1749" s="3">
        <v>1</v>
      </c>
      <c r="L1749" s="3">
        <f>IF($A1749="NA","NA",VLOOKUP($A1749,'[1]Regression Table'!$A$2:$O$5964,6,FALSE))</f>
        <v>4.8719799999999997E-3</v>
      </c>
      <c r="M1749" s="3">
        <f>IF($A1749="NA","NA",VLOOKUP($A1749,'[1]Regression Table'!$A$2:$O$5964,7,FALSE))</f>
        <v>4.5958600000000002E-3</v>
      </c>
      <c r="N1749" s="3">
        <f>IF(A1749="NA","NA",VLOOKUP($A1749,'[1]Regression Table'!$A$2:$O$5964,8,FALSE))</f>
        <v>5.3942499999999997E-3</v>
      </c>
      <c r="O1749" s="3">
        <f>IF(A1749="NA","NA",VLOOKUP($A1749,'[1]Regression Table'!$A$2:$O$5964,9,FALSE))</f>
        <v>3.16965E-3</v>
      </c>
      <c r="P1749" s="3">
        <f>IF(A1749="NA","NA",VLOOKUP($A1749,'[1]Regression Table'!$A$2:$O$5964,10,FALSE))</f>
        <v>-3.2629999999999998E-3</v>
      </c>
      <c r="Q1749" s="3">
        <f>IF(A1749="NA","NA",VLOOKUP($A1749,'[1]Regression Table'!$A$2:$O$5964,11,FALSE))</f>
        <v>-1.55612E-3</v>
      </c>
      <c r="R1749" s="3">
        <f>IF(A1749="NA","NA",VLOOKUP($A1749,'[1]Regression Table'!$A$2:$O$5964,12,FALSE))</f>
        <v>1.2614E-3</v>
      </c>
      <c r="S1749" s="3">
        <f>IF(A1749="NA","NA",VLOOKUP($A1749,'[1]Regression Table'!$A$2:$O$5964,13,FALSE))</f>
        <v>3.35521E-3</v>
      </c>
      <c r="T1749" s="3">
        <f>IF(A1749="NA","NA",VLOOKUP($A1749,'[1]Regression Table'!$A$2:$O$5964,14,FALSE))</f>
        <v>-8.2350499999999998E-4</v>
      </c>
      <c r="U1749" s="3">
        <f>IF(A1749="NA","NA",VLOOKUP($A1749,'[1]Regression Table'!$A$2:$O$5964,15,FALSE))</f>
        <v>5.50404E-3</v>
      </c>
      <c r="V1749" s="3">
        <v>2.07746E-4</v>
      </c>
      <c r="W1749" s="6">
        <v>-2.24915E-5</v>
      </c>
      <c r="X1749" s="6">
        <v>7.5090299999999995E-5</v>
      </c>
    </row>
    <row r="1750" spans="1:24" x14ac:dyDescent="0.2">
      <c r="A1750" s="2" t="s">
        <v>5689</v>
      </c>
      <c r="B1750" s="3" t="s">
        <v>5689</v>
      </c>
      <c r="C1750" s="3" t="s">
        <v>5689</v>
      </c>
      <c r="D1750" s="3" t="s">
        <v>5689</v>
      </c>
      <c r="E1750" s="3" t="s">
        <v>5689</v>
      </c>
      <c r="F1750" s="3" t="s">
        <v>5689</v>
      </c>
      <c r="G1750" s="3" t="s">
        <v>5689</v>
      </c>
      <c r="H1750" s="3" t="s">
        <v>5689</v>
      </c>
      <c r="I1750" s="3" t="s">
        <v>5689</v>
      </c>
      <c r="J1750" s="3" t="s">
        <v>5689</v>
      </c>
      <c r="K1750" s="3" t="s">
        <v>5689</v>
      </c>
      <c r="L1750" s="3" t="str">
        <f>IF($A1750="NA","NA",VLOOKUP($A1750,'[1]Regression Table'!$A$2:$O$5964,6,FALSE))</f>
        <v>NA</v>
      </c>
      <c r="M1750" s="3" t="str">
        <f>IF($A1750="NA","NA",VLOOKUP($A1750,'[1]Regression Table'!$A$2:$O$5964,7,FALSE))</f>
        <v>NA</v>
      </c>
      <c r="N1750" s="3" t="str">
        <f>IF(A1750="NA","NA",VLOOKUP($A1750,'[1]Regression Table'!$A$2:$O$5964,8,FALSE))</f>
        <v>NA</v>
      </c>
      <c r="O1750" s="3" t="str">
        <f>IF(A1750="NA","NA",VLOOKUP($A1750,'[1]Regression Table'!$A$2:$O$5964,9,FALSE))</f>
        <v>NA</v>
      </c>
      <c r="P1750" s="3" t="str">
        <f>IF(A1750="NA","NA",VLOOKUP($A1750,'[1]Regression Table'!$A$2:$O$5964,10,FALSE))</f>
        <v>NA</v>
      </c>
      <c r="Q1750" s="3" t="str">
        <f>IF(A1750="NA","NA",VLOOKUP($A1750,'[1]Regression Table'!$A$2:$O$5964,11,FALSE))</f>
        <v>NA</v>
      </c>
      <c r="R1750" s="3" t="str">
        <f>IF(A1750="NA","NA",VLOOKUP($A1750,'[1]Regression Table'!$A$2:$O$5964,12,FALSE))</f>
        <v>NA</v>
      </c>
      <c r="S1750" s="3" t="str">
        <f>IF(A1750="NA","NA",VLOOKUP($A1750,'[1]Regression Table'!$A$2:$O$5964,13,FALSE))</f>
        <v>NA</v>
      </c>
      <c r="T1750" s="3" t="str">
        <f>IF(A1750="NA","NA",VLOOKUP($A1750,'[1]Regression Table'!$A$2:$O$5964,14,FALSE))</f>
        <v>NA</v>
      </c>
      <c r="U1750" s="3" t="str">
        <f>IF(A1750="NA","NA",VLOOKUP($A1750,'[1]Regression Table'!$A$2:$O$5964,15,FALSE))</f>
        <v>NA</v>
      </c>
      <c r="V1750" s="3" t="s">
        <v>5689</v>
      </c>
      <c r="W1750" s="6" t="s">
        <v>5689</v>
      </c>
      <c r="X1750" s="6" t="s">
        <v>5689</v>
      </c>
    </row>
    <row r="1751" spans="1:24" x14ac:dyDescent="0.2">
      <c r="A1751" s="2" t="s">
        <v>4801</v>
      </c>
      <c r="B1751" s="3">
        <v>2</v>
      </c>
      <c r="C1751" s="3">
        <v>3</v>
      </c>
      <c r="D1751" s="3">
        <v>1</v>
      </c>
      <c r="E1751" s="3">
        <v>22</v>
      </c>
      <c r="F1751" s="3">
        <v>6</v>
      </c>
      <c r="G1751" s="3">
        <v>3</v>
      </c>
      <c r="H1751" s="3">
        <v>3</v>
      </c>
      <c r="I1751" s="3" t="s">
        <v>5689</v>
      </c>
      <c r="J1751" s="3">
        <v>0</v>
      </c>
      <c r="K1751" s="3">
        <v>0</v>
      </c>
      <c r="L1751" s="3">
        <f>IF($A1751="NA","NA",VLOOKUP($A1751,'[1]Regression Table'!$A$2:$O$5964,6,FALSE))</f>
        <v>4.7223899999999999E-3</v>
      </c>
      <c r="M1751" s="3">
        <f>IF($A1751="NA","NA",VLOOKUP($A1751,'[1]Regression Table'!$A$2:$O$5964,7,FALSE))</f>
        <v>4.8673900000000001E-3</v>
      </c>
      <c r="N1751" s="3">
        <f>IF(A1751="NA","NA",VLOOKUP($A1751,'[1]Regression Table'!$A$2:$O$5964,8,FALSE))</f>
        <v>4.9410399999999998E-3</v>
      </c>
      <c r="O1751" s="3">
        <f>IF(A1751="NA","NA",VLOOKUP($A1751,'[1]Regression Table'!$A$2:$O$5964,9,FALSE))</f>
        <v>-1.2577300000000001E-3</v>
      </c>
      <c r="P1751" s="3">
        <f>IF(A1751="NA","NA",VLOOKUP($A1751,'[1]Regression Table'!$A$2:$O$5964,10,FALSE))</f>
        <v>1.27838E-3</v>
      </c>
      <c r="Q1751" s="3">
        <f>IF(A1751="NA","NA",VLOOKUP($A1751,'[1]Regression Table'!$A$2:$O$5964,11,FALSE))</f>
        <v>-5.2080199999999998E-3</v>
      </c>
      <c r="R1751" s="3">
        <f>IF(A1751="NA","NA",VLOOKUP($A1751,'[1]Regression Table'!$A$2:$O$5964,12,FALSE))</f>
        <v>-3.3348800000000001E-3</v>
      </c>
      <c r="S1751" s="3">
        <f>IF(A1751="NA","NA",VLOOKUP($A1751,'[1]Regression Table'!$A$2:$O$5964,13,FALSE))</f>
        <v>3.8466400000000001E-3</v>
      </c>
      <c r="T1751" s="3">
        <f>IF(A1751="NA","NA",VLOOKUP($A1751,'[1]Regression Table'!$A$2:$O$5964,14,FALSE))</f>
        <v>-1.58289E-3</v>
      </c>
      <c r="U1751" s="3">
        <f>IF(A1751="NA","NA",VLOOKUP($A1751,'[1]Regression Table'!$A$2:$O$5964,15,FALSE))</f>
        <v>5.2525999999999996E-3</v>
      </c>
      <c r="V1751" s="3">
        <v>2.1516999999999999E-4</v>
      </c>
      <c r="W1751" s="6">
        <v>-1.1714E-5</v>
      </c>
      <c r="X1751" s="6">
        <v>7.3695799999999993E-5</v>
      </c>
    </row>
    <row r="1752" spans="1:24" x14ac:dyDescent="0.2">
      <c r="A1752" s="2" t="s">
        <v>5689</v>
      </c>
      <c r="B1752" s="3" t="s">
        <v>5689</v>
      </c>
      <c r="C1752" s="3" t="s">
        <v>5689</v>
      </c>
      <c r="D1752" s="3" t="s">
        <v>5689</v>
      </c>
      <c r="E1752" s="3" t="s">
        <v>5689</v>
      </c>
      <c r="F1752" s="3" t="s">
        <v>5689</v>
      </c>
      <c r="G1752" s="3" t="s">
        <v>5689</v>
      </c>
      <c r="H1752" s="3" t="s">
        <v>5689</v>
      </c>
      <c r="I1752" s="3" t="s">
        <v>5689</v>
      </c>
      <c r="J1752" s="3" t="s">
        <v>5689</v>
      </c>
      <c r="K1752" s="3" t="s">
        <v>5689</v>
      </c>
      <c r="L1752" s="3" t="str">
        <f>IF($A1752="NA","NA",VLOOKUP($A1752,'[1]Regression Table'!$A$2:$O$5964,6,FALSE))</f>
        <v>NA</v>
      </c>
      <c r="M1752" s="3" t="str">
        <f>IF($A1752="NA","NA",VLOOKUP($A1752,'[1]Regression Table'!$A$2:$O$5964,7,FALSE))</f>
        <v>NA</v>
      </c>
      <c r="N1752" s="3" t="str">
        <f>IF(A1752="NA","NA",VLOOKUP($A1752,'[1]Regression Table'!$A$2:$O$5964,8,FALSE))</f>
        <v>NA</v>
      </c>
      <c r="O1752" s="3" t="str">
        <f>IF(A1752="NA","NA",VLOOKUP($A1752,'[1]Regression Table'!$A$2:$O$5964,9,FALSE))</f>
        <v>NA</v>
      </c>
      <c r="P1752" s="3" t="str">
        <f>IF(A1752="NA","NA",VLOOKUP($A1752,'[1]Regression Table'!$A$2:$O$5964,10,FALSE))</f>
        <v>NA</v>
      </c>
      <c r="Q1752" s="3" t="str">
        <f>IF(A1752="NA","NA",VLOOKUP($A1752,'[1]Regression Table'!$A$2:$O$5964,11,FALSE))</f>
        <v>NA</v>
      </c>
      <c r="R1752" s="3" t="str">
        <f>IF(A1752="NA","NA",VLOOKUP($A1752,'[1]Regression Table'!$A$2:$O$5964,12,FALSE))</f>
        <v>NA</v>
      </c>
      <c r="S1752" s="3" t="str">
        <f>IF(A1752="NA","NA",VLOOKUP($A1752,'[1]Regression Table'!$A$2:$O$5964,13,FALSE))</f>
        <v>NA</v>
      </c>
      <c r="T1752" s="3" t="str">
        <f>IF(A1752="NA","NA",VLOOKUP($A1752,'[1]Regression Table'!$A$2:$O$5964,14,FALSE))</f>
        <v>NA</v>
      </c>
      <c r="U1752" s="3" t="str">
        <f>IF(A1752="NA","NA",VLOOKUP($A1752,'[1]Regression Table'!$A$2:$O$5964,15,FALSE))</f>
        <v>NA</v>
      </c>
      <c r="V1752" s="3" t="s">
        <v>5689</v>
      </c>
      <c r="W1752" s="6" t="s">
        <v>5689</v>
      </c>
      <c r="X1752" s="6" t="s">
        <v>5689</v>
      </c>
    </row>
    <row r="1753" spans="1:24" x14ac:dyDescent="0.2">
      <c r="A1753" s="2" t="s">
        <v>4802</v>
      </c>
      <c r="B1753" s="3">
        <v>2</v>
      </c>
      <c r="C1753" s="3">
        <v>3</v>
      </c>
      <c r="D1753" s="3">
        <v>2</v>
      </c>
      <c r="E1753" s="3">
        <v>34</v>
      </c>
      <c r="F1753" s="3">
        <v>14</v>
      </c>
      <c r="G1753" s="3">
        <v>3</v>
      </c>
      <c r="H1753" s="3">
        <v>4</v>
      </c>
      <c r="I1753" s="3" t="s">
        <v>5689</v>
      </c>
      <c r="J1753" s="3">
        <v>1</v>
      </c>
      <c r="K1753" s="3">
        <v>0</v>
      </c>
      <c r="L1753" s="3">
        <f>IF($A1753="NA","NA",VLOOKUP($A1753,'[1]Regression Table'!$A$2:$O$5964,6,FALSE))</f>
        <v>4.8265399999999998E-3</v>
      </c>
      <c r="M1753" s="3">
        <f>IF($A1753="NA","NA",VLOOKUP($A1753,'[1]Regression Table'!$A$2:$O$5964,7,FALSE))</f>
        <v>4.0657999999999996E-3</v>
      </c>
      <c r="N1753" s="3">
        <f>IF(A1753="NA","NA",VLOOKUP($A1753,'[1]Regression Table'!$A$2:$O$5964,8,FALSE))</f>
        <v>-2.3908699999999998E-3</v>
      </c>
      <c r="O1753" s="3">
        <f>IF(A1753="NA","NA",VLOOKUP($A1753,'[1]Regression Table'!$A$2:$O$5964,9,FALSE))</f>
        <v>-1.28384E-2</v>
      </c>
      <c r="P1753" s="3">
        <f>IF(A1753="NA","NA",VLOOKUP($A1753,'[1]Regression Table'!$A$2:$O$5964,10,FALSE))</f>
        <v>-1.58037E-3</v>
      </c>
      <c r="Q1753" s="3">
        <f>IF(A1753="NA","NA",VLOOKUP($A1753,'[1]Regression Table'!$A$2:$O$5964,11,FALSE))</f>
        <v>-8.9830099999999996E-3</v>
      </c>
      <c r="R1753" s="3">
        <f>IF(A1753="NA","NA",VLOOKUP($A1753,'[1]Regression Table'!$A$2:$O$5964,12,FALSE))</f>
        <v>6.3820500000000002E-3</v>
      </c>
      <c r="S1753" s="3">
        <f>IF(A1753="NA","NA",VLOOKUP($A1753,'[1]Regression Table'!$A$2:$O$5964,13,FALSE))</f>
        <v>1.5749699999999998E-2</v>
      </c>
      <c r="T1753" s="3">
        <f>IF(A1753="NA","NA",VLOOKUP($A1753,'[1]Regression Table'!$A$2:$O$5964,14,FALSE))</f>
        <v>-8.1067199999999996E-3</v>
      </c>
      <c r="U1753" s="3">
        <f>IF(A1753="NA","NA",VLOOKUP($A1753,'[1]Regression Table'!$A$2:$O$5964,15,FALSE))</f>
        <v>2.12122E-2</v>
      </c>
      <c r="V1753" s="3">
        <v>2.0501100000000001E-4</v>
      </c>
      <c r="W1753" s="6">
        <v>-1.8890999999999999E-5</v>
      </c>
      <c r="X1753" s="6">
        <v>7.2954700000000001E-5</v>
      </c>
    </row>
    <row r="1754" spans="1:24" x14ac:dyDescent="0.2">
      <c r="A1754" s="2" t="s">
        <v>4803</v>
      </c>
      <c r="B1754" s="3">
        <v>2</v>
      </c>
      <c r="C1754" s="3">
        <v>3</v>
      </c>
      <c r="D1754" s="3">
        <v>2</v>
      </c>
      <c r="E1754" s="3">
        <v>43</v>
      </c>
      <c r="F1754" s="3">
        <v>6</v>
      </c>
      <c r="G1754" s="3">
        <v>5</v>
      </c>
      <c r="H1754" s="3">
        <v>6</v>
      </c>
      <c r="I1754" s="3" t="s">
        <v>5689</v>
      </c>
      <c r="J1754" s="3">
        <v>1</v>
      </c>
      <c r="K1754" s="3">
        <v>1</v>
      </c>
      <c r="L1754" s="3">
        <f>IF($A1754="NA","NA",VLOOKUP($A1754,'[1]Regression Table'!$A$2:$O$5964,6,FALSE))</f>
        <v>4.4910799999999997E-3</v>
      </c>
      <c r="M1754" s="3">
        <f>IF($A1754="NA","NA",VLOOKUP($A1754,'[1]Regression Table'!$A$2:$O$5964,7,FALSE))</f>
        <v>-5.8341300000000003E-5</v>
      </c>
      <c r="N1754" s="3">
        <f>IF(A1754="NA","NA",VLOOKUP($A1754,'[1]Regression Table'!$A$2:$O$5964,8,FALSE))</f>
        <v>8.9371799999999994E-3</v>
      </c>
      <c r="O1754" s="3">
        <f>IF(A1754="NA","NA",VLOOKUP($A1754,'[1]Regression Table'!$A$2:$O$5964,9,FALSE))</f>
        <v>2.8622500000000002E-3</v>
      </c>
      <c r="P1754" s="3">
        <f>IF(A1754="NA","NA",VLOOKUP($A1754,'[1]Regression Table'!$A$2:$O$5964,10,FALSE))</f>
        <v>-4.3103100000000004E-3</v>
      </c>
      <c r="Q1754" s="3">
        <f>IF(A1754="NA","NA",VLOOKUP($A1754,'[1]Regression Table'!$A$2:$O$5964,11,FALSE))</f>
        <v>2.1159E-3</v>
      </c>
      <c r="R1754" s="3">
        <f>IF(A1754="NA","NA",VLOOKUP($A1754,'[1]Regression Table'!$A$2:$O$5964,12,FALSE))</f>
        <v>-4.6919800000000001E-3</v>
      </c>
      <c r="S1754" s="3">
        <f>IF(A1754="NA","NA",VLOOKUP($A1754,'[1]Regression Table'!$A$2:$O$5964,13,FALSE))</f>
        <v>8.5039899999999995E-3</v>
      </c>
      <c r="T1754" s="3">
        <f>IF(A1754="NA","NA",VLOOKUP($A1754,'[1]Regression Table'!$A$2:$O$5964,14,FALSE))</f>
        <v>-3.96088E-3</v>
      </c>
      <c r="U1754" s="3">
        <f>IF(A1754="NA","NA",VLOOKUP($A1754,'[1]Regression Table'!$A$2:$O$5964,15,FALSE))</f>
        <v>9.3638200000000001E-3</v>
      </c>
      <c r="V1754" s="3">
        <v>2.1028799999999999E-4</v>
      </c>
      <c r="W1754" s="6">
        <v>-1.7764000000000001E-5</v>
      </c>
      <c r="X1754" s="6">
        <v>6.7296499999999995E-5</v>
      </c>
    </row>
    <row r="1755" spans="1:24" x14ac:dyDescent="0.2">
      <c r="A1755" s="2" t="s">
        <v>4804</v>
      </c>
      <c r="B1755" s="3">
        <v>2</v>
      </c>
      <c r="C1755" s="3">
        <v>1</v>
      </c>
      <c r="D1755" s="3">
        <v>1</v>
      </c>
      <c r="E1755" s="3">
        <v>22</v>
      </c>
      <c r="F1755" s="3">
        <v>6</v>
      </c>
      <c r="G1755" s="3">
        <v>3</v>
      </c>
      <c r="H1755" s="3">
        <v>3</v>
      </c>
      <c r="I1755" s="3" t="s">
        <v>5689</v>
      </c>
      <c r="J1755" s="3">
        <v>0</v>
      </c>
      <c r="K1755" s="3">
        <v>1</v>
      </c>
      <c r="L1755" s="3">
        <f>IF($A1755="NA","NA",VLOOKUP($A1755,'[1]Regression Table'!$A$2:$O$5964,6,FALSE))</f>
        <v>4.9470900000000003E-3</v>
      </c>
      <c r="M1755" s="3">
        <f>IF($A1755="NA","NA",VLOOKUP($A1755,'[1]Regression Table'!$A$2:$O$5964,7,FALSE))</f>
        <v>3.44758E-3</v>
      </c>
      <c r="N1755" s="3">
        <f>IF(A1755="NA","NA",VLOOKUP($A1755,'[1]Regression Table'!$A$2:$O$5964,8,FALSE))</f>
        <v>5.9135200000000002E-3</v>
      </c>
      <c r="O1755" s="3">
        <f>IF(A1755="NA","NA",VLOOKUP($A1755,'[1]Regression Table'!$A$2:$O$5964,9,FALSE))</f>
        <v>5.28102E-3</v>
      </c>
      <c r="P1755" s="3">
        <f>IF(A1755="NA","NA",VLOOKUP($A1755,'[1]Regression Table'!$A$2:$O$5964,10,FALSE))</f>
        <v>-2.6782099999999999E-6</v>
      </c>
      <c r="Q1755" s="3">
        <f>IF(A1755="NA","NA",VLOOKUP($A1755,'[1]Regression Table'!$A$2:$O$5964,11,FALSE))</f>
        <v>3.3571500000000002E-3</v>
      </c>
      <c r="R1755" s="3">
        <f>IF(A1755="NA","NA",VLOOKUP($A1755,'[1]Regression Table'!$A$2:$O$5964,12,FALSE))</f>
        <v>-1.2914999999999999E-3</v>
      </c>
      <c r="S1755" s="3">
        <f>IF(A1755="NA","NA",VLOOKUP($A1755,'[1]Regression Table'!$A$2:$O$5964,13,FALSE))</f>
        <v>5.1412100000000002E-3</v>
      </c>
      <c r="T1755" s="3">
        <f>IF(A1755="NA","NA",VLOOKUP($A1755,'[1]Regression Table'!$A$2:$O$5964,14,FALSE))</f>
        <v>-4.0496300000000002E-3</v>
      </c>
      <c r="U1755" s="3">
        <f>IF(A1755="NA","NA",VLOOKUP($A1755,'[1]Regression Table'!$A$2:$O$5964,15,FALSE))</f>
        <v>6.9439599999999999E-3</v>
      </c>
      <c r="V1755" s="3">
        <v>1.9759399999999999E-4</v>
      </c>
      <c r="W1755" s="6">
        <v>-3.2880599999999998E-5</v>
      </c>
      <c r="X1755" s="6">
        <v>7.0833400000000005E-5</v>
      </c>
    </row>
    <row r="1756" spans="1:24" x14ac:dyDescent="0.2">
      <c r="A1756" s="2" t="s">
        <v>4805</v>
      </c>
      <c r="B1756" s="3">
        <v>2</v>
      </c>
      <c r="C1756" s="3">
        <v>1</v>
      </c>
      <c r="D1756" s="3">
        <v>2</v>
      </c>
      <c r="E1756" s="3">
        <v>24</v>
      </c>
      <c r="F1756" s="3">
        <v>6</v>
      </c>
      <c r="G1756" s="3">
        <v>5</v>
      </c>
      <c r="H1756" s="3">
        <v>1</v>
      </c>
      <c r="I1756" s="3" t="s">
        <v>5689</v>
      </c>
      <c r="J1756" s="3">
        <v>0</v>
      </c>
      <c r="K1756" s="3">
        <v>1</v>
      </c>
      <c r="L1756" s="3">
        <f>IF($A1756="NA","NA",VLOOKUP($A1756,'[1]Regression Table'!$A$2:$O$5964,6,FALSE))</f>
        <v>-5.5003300000000001E-4</v>
      </c>
      <c r="M1756" s="3">
        <f>IF($A1756="NA","NA",VLOOKUP($A1756,'[1]Regression Table'!$A$2:$O$5964,7,FALSE))</f>
        <v>3.16761E-3</v>
      </c>
      <c r="N1756" s="3">
        <f>IF(A1756="NA","NA",VLOOKUP($A1756,'[1]Regression Table'!$A$2:$O$5964,8,FALSE))</f>
        <v>7.7573299999999998E-3</v>
      </c>
      <c r="O1756" s="3">
        <f>IF(A1756="NA","NA",VLOOKUP($A1756,'[1]Regression Table'!$A$2:$O$5964,9,FALSE))</f>
        <v>1.27233E-2</v>
      </c>
      <c r="P1756" s="3">
        <f>IF(A1756="NA","NA",VLOOKUP($A1756,'[1]Regression Table'!$A$2:$O$5964,10,FALSE))</f>
        <v>1.37178E-3</v>
      </c>
      <c r="Q1756" s="3">
        <f>IF(A1756="NA","NA",VLOOKUP($A1756,'[1]Regression Table'!$A$2:$O$5964,11,FALSE))</f>
        <v>2.4736900000000002E-3</v>
      </c>
      <c r="R1756" s="3">
        <f>IF(A1756="NA","NA",VLOOKUP($A1756,'[1]Regression Table'!$A$2:$O$5964,12,FALSE))</f>
        <v>-1.4713899999999999E-3</v>
      </c>
      <c r="S1756" s="3">
        <f>IF(A1756="NA","NA",VLOOKUP($A1756,'[1]Regression Table'!$A$2:$O$5964,13,FALSE))</f>
        <v>2.9411400000000001E-3</v>
      </c>
      <c r="T1756" s="3">
        <f>IF(A1756="NA","NA",VLOOKUP($A1756,'[1]Regression Table'!$A$2:$O$5964,14,FALSE))</f>
        <v>-2.83191E-3</v>
      </c>
      <c r="U1756" s="3">
        <f>IF(A1756="NA","NA",VLOOKUP($A1756,'[1]Regression Table'!$A$2:$O$5964,15,FALSE))</f>
        <v>-5.4535E-4</v>
      </c>
      <c r="V1756" s="3">
        <v>1.8901700000000001E-4</v>
      </c>
      <c r="W1756" s="6">
        <v>-2.5318100000000001E-5</v>
      </c>
      <c r="X1756" s="6">
        <v>7.2557600000000005E-5</v>
      </c>
    </row>
    <row r="1757" spans="1:24" x14ac:dyDescent="0.2">
      <c r="A1757" s="2" t="s">
        <v>4806</v>
      </c>
      <c r="B1757" s="3">
        <v>2</v>
      </c>
      <c r="C1757" s="3">
        <v>1</v>
      </c>
      <c r="D1757" s="3">
        <v>2</v>
      </c>
      <c r="E1757" s="3">
        <v>18</v>
      </c>
      <c r="F1757" s="3">
        <v>6</v>
      </c>
      <c r="G1757" s="3">
        <v>4</v>
      </c>
      <c r="H1757" s="3">
        <v>3</v>
      </c>
      <c r="I1757" s="3" t="s">
        <v>5689</v>
      </c>
      <c r="J1757" s="3">
        <v>1</v>
      </c>
      <c r="K1757" s="3">
        <v>1</v>
      </c>
      <c r="L1757" s="3">
        <f>IF($A1757="NA","NA",VLOOKUP($A1757,'[1]Regression Table'!$A$2:$O$5964,6,FALSE))</f>
        <v>3.33636E-3</v>
      </c>
      <c r="M1757" s="3">
        <f>IF($A1757="NA","NA",VLOOKUP($A1757,'[1]Regression Table'!$A$2:$O$5964,7,FALSE))</f>
        <v>-5.0262600000000003E-3</v>
      </c>
      <c r="N1757" s="3">
        <f>IF(A1757="NA","NA",VLOOKUP($A1757,'[1]Regression Table'!$A$2:$O$5964,8,FALSE))</f>
        <v>1.21721E-2</v>
      </c>
      <c r="O1757" s="3">
        <f>IF(A1757="NA","NA",VLOOKUP($A1757,'[1]Regression Table'!$A$2:$O$5964,9,FALSE))</f>
        <v>8.8086699999999993E-3</v>
      </c>
      <c r="P1757" s="3">
        <f>IF(A1757="NA","NA",VLOOKUP($A1757,'[1]Regression Table'!$A$2:$O$5964,10,FALSE))</f>
        <v>-1.7882600000000001E-3</v>
      </c>
      <c r="Q1757" s="3">
        <f>IF(A1757="NA","NA",VLOOKUP($A1757,'[1]Regression Table'!$A$2:$O$5964,11,FALSE))</f>
        <v>-1.40419E-3</v>
      </c>
      <c r="R1757" s="3">
        <f>IF(A1757="NA","NA",VLOOKUP($A1757,'[1]Regression Table'!$A$2:$O$5964,12,FALSE))</f>
        <v>2.25129E-3</v>
      </c>
      <c r="S1757" s="3">
        <f>IF(A1757="NA","NA",VLOOKUP($A1757,'[1]Regression Table'!$A$2:$O$5964,13,FALSE))</f>
        <v>1.43226E-2</v>
      </c>
      <c r="T1757" s="3">
        <f>IF(A1757="NA","NA",VLOOKUP($A1757,'[1]Regression Table'!$A$2:$O$5964,14,FALSE))</f>
        <v>-3.2295399999999999E-3</v>
      </c>
      <c r="U1757" s="3">
        <f>IF(A1757="NA","NA",VLOOKUP($A1757,'[1]Regression Table'!$A$2:$O$5964,15,FALSE))</f>
        <v>5.5499700000000004E-3</v>
      </c>
      <c r="V1757" s="3">
        <v>2.06288E-4</v>
      </c>
      <c r="W1757" s="6">
        <v>-2.7254100000000001E-5</v>
      </c>
      <c r="X1757" s="6">
        <v>6.5631599999999997E-5</v>
      </c>
    </row>
    <row r="1758" spans="1:24" x14ac:dyDescent="0.2">
      <c r="A1758" s="2" t="s">
        <v>4807</v>
      </c>
      <c r="B1758" s="3">
        <v>2</v>
      </c>
      <c r="C1758" s="3">
        <v>3</v>
      </c>
      <c r="D1758" s="3">
        <v>2</v>
      </c>
      <c r="E1758" s="3">
        <v>58</v>
      </c>
      <c r="F1758" s="3">
        <v>6</v>
      </c>
      <c r="G1758" s="3">
        <v>6</v>
      </c>
      <c r="H1758" s="3">
        <v>4</v>
      </c>
      <c r="I1758" s="3" t="s">
        <v>5689</v>
      </c>
      <c r="J1758" s="3">
        <v>0</v>
      </c>
      <c r="K1758" s="3">
        <v>1</v>
      </c>
      <c r="L1758" s="3">
        <f>IF($A1758="NA","NA",VLOOKUP($A1758,'[1]Regression Table'!$A$2:$O$5964,6,FALSE))</f>
        <v>4.0586099999999998E-3</v>
      </c>
      <c r="M1758" s="3">
        <f>IF($A1758="NA","NA",VLOOKUP($A1758,'[1]Regression Table'!$A$2:$O$5964,7,FALSE))</f>
        <v>7.9831699999999999E-4</v>
      </c>
      <c r="N1758" s="3">
        <f>IF(A1758="NA","NA",VLOOKUP($A1758,'[1]Regression Table'!$A$2:$O$5964,8,FALSE))</f>
        <v>8.5711899999999994E-3</v>
      </c>
      <c r="O1758" s="3">
        <f>IF(A1758="NA","NA",VLOOKUP($A1758,'[1]Regression Table'!$A$2:$O$5964,9,FALSE))</f>
        <v>8.6391899999999997E-3</v>
      </c>
      <c r="P1758" s="3">
        <f>IF(A1758="NA","NA",VLOOKUP($A1758,'[1]Regression Table'!$A$2:$O$5964,10,FALSE))</f>
        <v>-5.4261600000000002E-3</v>
      </c>
      <c r="Q1758" s="3">
        <f>IF(A1758="NA","NA",VLOOKUP($A1758,'[1]Regression Table'!$A$2:$O$5964,11,FALSE))</f>
        <v>7.8869200000000002E-4</v>
      </c>
      <c r="R1758" s="3">
        <f>IF(A1758="NA","NA",VLOOKUP($A1758,'[1]Regression Table'!$A$2:$O$5964,12,FALSE))</f>
        <v>9.6979E-4</v>
      </c>
      <c r="S1758" s="3">
        <f>IF(A1758="NA","NA",VLOOKUP($A1758,'[1]Regression Table'!$A$2:$O$5964,13,FALSE))</f>
        <v>8.6143999999999995E-3</v>
      </c>
      <c r="T1758" s="3">
        <f>IF(A1758="NA","NA",VLOOKUP($A1758,'[1]Regression Table'!$A$2:$O$5964,14,FALSE))</f>
        <v>-2.3685099999999999E-3</v>
      </c>
      <c r="U1758" s="3">
        <f>IF(A1758="NA","NA",VLOOKUP($A1758,'[1]Regression Table'!$A$2:$O$5964,15,FALSE))</f>
        <v>8.0173399999999995E-3</v>
      </c>
      <c r="V1758" s="3">
        <v>2.0772299999999999E-4</v>
      </c>
      <c r="W1758" s="6">
        <v>-2.3997799999999999E-5</v>
      </c>
      <c r="X1758" s="6">
        <v>6.8940800000000002E-5</v>
      </c>
    </row>
    <row r="1759" spans="1:24" x14ac:dyDescent="0.2">
      <c r="A1759" s="2" t="s">
        <v>4808</v>
      </c>
      <c r="B1759" s="3">
        <v>2</v>
      </c>
      <c r="C1759" s="3">
        <v>1</v>
      </c>
      <c r="D1759" s="3">
        <v>2</v>
      </c>
      <c r="E1759" s="3">
        <v>33</v>
      </c>
      <c r="F1759" s="3">
        <v>6</v>
      </c>
      <c r="G1759" s="3">
        <v>3</v>
      </c>
      <c r="H1759" s="3">
        <v>4</v>
      </c>
      <c r="I1759" s="3" t="s">
        <v>5689</v>
      </c>
      <c r="J1759" s="3">
        <v>1</v>
      </c>
      <c r="K1759" s="3">
        <v>1</v>
      </c>
      <c r="L1759" s="3">
        <f>IF($A1759="NA","NA",VLOOKUP($A1759,'[1]Regression Table'!$A$2:$O$5964,6,FALSE))</f>
        <v>4.2381199999999997E-3</v>
      </c>
      <c r="M1759" s="3">
        <f>IF($A1759="NA","NA",VLOOKUP($A1759,'[1]Regression Table'!$A$2:$O$5964,7,FALSE))</f>
        <v>6.4960299999999999E-3</v>
      </c>
      <c r="N1759" s="3">
        <f>IF(A1759="NA","NA",VLOOKUP($A1759,'[1]Regression Table'!$A$2:$O$5964,8,FALSE))</f>
        <v>1.07647E-2</v>
      </c>
      <c r="O1759" s="3">
        <f>IF(A1759="NA","NA",VLOOKUP($A1759,'[1]Regression Table'!$A$2:$O$5964,9,FALSE))</f>
        <v>2.5398400000000002E-2</v>
      </c>
      <c r="P1759" s="3">
        <f>IF(A1759="NA","NA",VLOOKUP($A1759,'[1]Regression Table'!$A$2:$O$5964,10,FALSE))</f>
        <v>3.6948100000000002E-3</v>
      </c>
      <c r="Q1759" s="3">
        <f>IF(A1759="NA","NA",VLOOKUP($A1759,'[1]Regression Table'!$A$2:$O$5964,11,FALSE))</f>
        <v>6.2050400000000002E-4</v>
      </c>
      <c r="R1759" s="3">
        <f>IF(A1759="NA","NA",VLOOKUP($A1759,'[1]Regression Table'!$A$2:$O$5964,12,FALSE))</f>
        <v>4.1442600000000003E-3</v>
      </c>
      <c r="S1759" s="3">
        <f>IF(A1759="NA","NA",VLOOKUP($A1759,'[1]Regression Table'!$A$2:$O$5964,13,FALSE))</f>
        <v>1.0322599999999999E-2</v>
      </c>
      <c r="T1759" s="3">
        <f>IF(A1759="NA","NA",VLOOKUP($A1759,'[1]Regression Table'!$A$2:$O$5964,14,FALSE))</f>
        <v>-1.9757300000000002E-3</v>
      </c>
      <c r="U1759" s="3">
        <f>IF(A1759="NA","NA",VLOOKUP($A1759,'[1]Regression Table'!$A$2:$O$5964,15,FALSE))</f>
        <v>8.1068500000000005E-3</v>
      </c>
      <c r="V1759" s="3">
        <v>1.9938000000000001E-4</v>
      </c>
      <c r="W1759" s="6">
        <v>-3.51345E-5</v>
      </c>
      <c r="X1759" s="6">
        <v>6.0449899999999999E-5</v>
      </c>
    </row>
    <row r="1760" spans="1:24" x14ac:dyDescent="0.2">
      <c r="A1760" s="2" t="s">
        <v>4809</v>
      </c>
      <c r="B1760" s="3">
        <v>2</v>
      </c>
      <c r="C1760" s="3">
        <v>1</v>
      </c>
      <c r="D1760" s="3">
        <v>2</v>
      </c>
      <c r="E1760" s="3">
        <v>36</v>
      </c>
      <c r="F1760" s="3">
        <v>14</v>
      </c>
      <c r="G1760" s="3">
        <v>3</v>
      </c>
      <c r="H1760" s="3">
        <v>1</v>
      </c>
      <c r="I1760" s="3" t="s">
        <v>5689</v>
      </c>
      <c r="J1760" s="3">
        <v>0</v>
      </c>
      <c r="K1760" s="3">
        <v>0</v>
      </c>
      <c r="L1760" s="3">
        <f>IF($A1760="NA","NA",VLOOKUP($A1760,'[1]Regression Table'!$A$2:$O$5964,6,FALSE))</f>
        <v>-7.0848599999999998E-2</v>
      </c>
      <c r="M1760" s="3">
        <f>IF($A1760="NA","NA",VLOOKUP($A1760,'[1]Regression Table'!$A$2:$O$5964,7,FALSE))</f>
        <v>8.3832500000000001E-3</v>
      </c>
      <c r="N1760" s="3">
        <f>IF(A1760="NA","NA",VLOOKUP($A1760,'[1]Regression Table'!$A$2:$O$5964,8,FALSE))</f>
        <v>1.20448E-2</v>
      </c>
      <c r="O1760" s="3">
        <f>IF(A1760="NA","NA",VLOOKUP($A1760,'[1]Regression Table'!$A$2:$O$5964,9,FALSE))</f>
        <v>-9.1356000000000007E-3</v>
      </c>
      <c r="P1760" s="3">
        <f>IF(A1760="NA","NA",VLOOKUP($A1760,'[1]Regression Table'!$A$2:$O$5964,10,FALSE))</f>
        <v>9.5040599999999999E-3</v>
      </c>
      <c r="Q1760" s="3">
        <f>IF(A1760="NA","NA",VLOOKUP($A1760,'[1]Regression Table'!$A$2:$O$5964,11,FALSE))</f>
        <v>8.9915000000000004E-4</v>
      </c>
      <c r="R1760" s="3">
        <f>IF(A1760="NA","NA",VLOOKUP($A1760,'[1]Regression Table'!$A$2:$O$5964,12,FALSE))</f>
        <v>-1.0221799999999999E-3</v>
      </c>
      <c r="S1760" s="3">
        <f>IF(A1760="NA","NA",VLOOKUP($A1760,'[1]Regression Table'!$A$2:$O$5964,13,FALSE))</f>
        <v>1.0000499999999999E-3</v>
      </c>
      <c r="T1760" s="3">
        <f>IF(A1760="NA","NA",VLOOKUP($A1760,'[1]Regression Table'!$A$2:$O$5964,14,FALSE))</f>
        <v>-3.1786700000000002E-3</v>
      </c>
      <c r="U1760" s="3">
        <f>IF(A1760="NA","NA",VLOOKUP($A1760,'[1]Regression Table'!$A$2:$O$5964,15,FALSE))</f>
        <v>-3.9049599999999999E-3</v>
      </c>
      <c r="V1760" s="3">
        <v>1.00661E-4</v>
      </c>
      <c r="W1760" s="6">
        <v>1.01605E-5</v>
      </c>
      <c r="X1760" s="6">
        <v>2.9928099999999999E-5</v>
      </c>
    </row>
    <row r="1761" spans="1:24" x14ac:dyDescent="0.2">
      <c r="A1761" s="2" t="s">
        <v>4810</v>
      </c>
      <c r="B1761" s="3">
        <v>2</v>
      </c>
      <c r="C1761" s="3">
        <v>1</v>
      </c>
      <c r="D1761" s="3">
        <v>2</v>
      </c>
      <c r="E1761" s="3">
        <v>42</v>
      </c>
      <c r="F1761" s="3">
        <v>14</v>
      </c>
      <c r="G1761" s="3">
        <v>4</v>
      </c>
      <c r="H1761" s="3">
        <v>2</v>
      </c>
      <c r="I1761" s="3" t="s">
        <v>5689</v>
      </c>
      <c r="J1761" s="3">
        <v>0</v>
      </c>
      <c r="K1761" s="3">
        <v>0</v>
      </c>
      <c r="L1761" s="3">
        <f>IF($A1761="NA","NA",VLOOKUP($A1761,'[1]Regression Table'!$A$2:$O$5964,6,FALSE))</f>
        <v>4.9372299999999999E-3</v>
      </c>
      <c r="M1761" s="3">
        <f>IF($A1761="NA","NA",VLOOKUP($A1761,'[1]Regression Table'!$A$2:$O$5964,7,FALSE))</f>
        <v>5.3159899999999996E-3</v>
      </c>
      <c r="N1761" s="3">
        <f>IF(A1761="NA","NA",VLOOKUP($A1761,'[1]Regression Table'!$A$2:$O$5964,8,FALSE))</f>
        <v>-3.1079499999999999E-3</v>
      </c>
      <c r="O1761" s="3">
        <f>IF(A1761="NA","NA",VLOOKUP($A1761,'[1]Regression Table'!$A$2:$O$5964,9,FALSE))</f>
        <v>-2.1423500000000002E-2</v>
      </c>
      <c r="P1761" s="3">
        <f>IF(A1761="NA","NA",VLOOKUP($A1761,'[1]Regression Table'!$A$2:$O$5964,10,FALSE))</f>
        <v>-1.4076500000000001E-3</v>
      </c>
      <c r="Q1761" s="3">
        <f>IF(A1761="NA","NA",VLOOKUP($A1761,'[1]Regression Table'!$A$2:$O$5964,11,FALSE))</f>
        <v>-3.4560799999999998E-3</v>
      </c>
      <c r="R1761" s="3">
        <f>IF(A1761="NA","NA",VLOOKUP($A1761,'[1]Regression Table'!$A$2:$O$5964,12,FALSE))</f>
        <v>1.51247E-4</v>
      </c>
      <c r="S1761" s="3">
        <f>IF(A1761="NA","NA",VLOOKUP($A1761,'[1]Regression Table'!$A$2:$O$5964,13,FALSE))</f>
        <v>1.0123500000000001E-2</v>
      </c>
      <c r="T1761" s="3">
        <f>IF(A1761="NA","NA",VLOOKUP($A1761,'[1]Regression Table'!$A$2:$O$5964,14,FALSE))</f>
        <v>-2.3730299999999999E-3</v>
      </c>
      <c r="U1761" s="3">
        <f>IF(A1761="NA","NA",VLOOKUP($A1761,'[1]Regression Table'!$A$2:$O$5964,15,FALSE))</f>
        <v>1.8403200000000002E-2</v>
      </c>
      <c r="V1761" s="3">
        <v>1.9767499999999999E-4</v>
      </c>
      <c r="W1761" s="6">
        <v>-2.5205799999999998E-5</v>
      </c>
      <c r="X1761" s="6">
        <v>6.7386900000000004E-5</v>
      </c>
    </row>
    <row r="1762" spans="1:24" x14ac:dyDescent="0.2">
      <c r="A1762" s="2" t="s">
        <v>4811</v>
      </c>
      <c r="B1762" s="3">
        <v>2</v>
      </c>
      <c r="C1762" s="3">
        <v>1</v>
      </c>
      <c r="D1762" s="3">
        <v>1</v>
      </c>
      <c r="E1762" s="3">
        <v>35</v>
      </c>
      <c r="F1762" s="3">
        <v>14</v>
      </c>
      <c r="G1762" s="3">
        <v>5</v>
      </c>
      <c r="H1762" s="3">
        <v>4</v>
      </c>
      <c r="I1762" s="3" t="s">
        <v>5689</v>
      </c>
      <c r="J1762" s="3">
        <v>0</v>
      </c>
      <c r="K1762" s="3">
        <v>0</v>
      </c>
      <c r="L1762" s="3">
        <f>IF($A1762="NA","NA",VLOOKUP($A1762,'[1]Regression Table'!$A$2:$O$5964,6,FALSE))</f>
        <v>1.54608E-3</v>
      </c>
      <c r="M1762" s="3">
        <f>IF($A1762="NA","NA",VLOOKUP($A1762,'[1]Regression Table'!$A$2:$O$5964,7,FALSE))</f>
        <v>-1.7153000000000002E-2</v>
      </c>
      <c r="N1762" s="3">
        <f>IF(A1762="NA","NA",VLOOKUP($A1762,'[1]Regression Table'!$A$2:$O$5964,8,FALSE))</f>
        <v>9.1327600000000002E-3</v>
      </c>
      <c r="O1762" s="3">
        <f>IF(A1762="NA","NA",VLOOKUP($A1762,'[1]Regression Table'!$A$2:$O$5964,9,FALSE))</f>
        <v>-2.9464700000000001E-3</v>
      </c>
      <c r="P1762" s="3">
        <f>IF(A1762="NA","NA",VLOOKUP($A1762,'[1]Regression Table'!$A$2:$O$5964,10,FALSE))</f>
        <v>-5.2117600000000002E-3</v>
      </c>
      <c r="Q1762" s="3">
        <f>IF(A1762="NA","NA",VLOOKUP($A1762,'[1]Regression Table'!$A$2:$O$5964,11,FALSE))</f>
        <v>-1.31656E-3</v>
      </c>
      <c r="R1762" s="3">
        <f>IF(A1762="NA","NA",VLOOKUP($A1762,'[1]Regression Table'!$A$2:$O$5964,12,FALSE))</f>
        <v>-1.6603E-3</v>
      </c>
      <c r="S1762" s="3">
        <f>IF(A1762="NA","NA",VLOOKUP($A1762,'[1]Regression Table'!$A$2:$O$5964,13,FALSE))</f>
        <v>-8.5571199999999997E-3</v>
      </c>
      <c r="T1762" s="3">
        <f>IF(A1762="NA","NA",VLOOKUP($A1762,'[1]Regression Table'!$A$2:$O$5964,14,FALSE))</f>
        <v>1.2980999999999999E-3</v>
      </c>
      <c r="U1762" s="3">
        <f>IF(A1762="NA","NA",VLOOKUP($A1762,'[1]Regression Table'!$A$2:$O$5964,15,FALSE))</f>
        <v>-3.7015699999999999E-3</v>
      </c>
      <c r="V1762" s="3">
        <v>2.0154299999999999E-4</v>
      </c>
      <c r="W1762" s="6">
        <v>-2.3629899999999999E-5</v>
      </c>
      <c r="X1762" s="6">
        <v>6.4674500000000006E-5</v>
      </c>
    </row>
    <row r="1763" spans="1:24" x14ac:dyDescent="0.2">
      <c r="A1763" s="2" t="s">
        <v>4812</v>
      </c>
      <c r="B1763" s="3">
        <v>2</v>
      </c>
      <c r="C1763" s="3">
        <v>3</v>
      </c>
      <c r="D1763" s="3">
        <v>2</v>
      </c>
      <c r="E1763" s="3">
        <v>52</v>
      </c>
      <c r="F1763" s="3">
        <v>6</v>
      </c>
      <c r="G1763" s="3">
        <v>3</v>
      </c>
      <c r="H1763" s="3">
        <v>4</v>
      </c>
      <c r="I1763" s="3" t="s">
        <v>5689</v>
      </c>
      <c r="J1763" s="3">
        <v>0</v>
      </c>
      <c r="K1763" s="3">
        <v>0</v>
      </c>
      <c r="L1763" s="3">
        <f>IF($A1763="NA","NA",VLOOKUP($A1763,'[1]Regression Table'!$A$2:$O$5964,6,FALSE))</f>
        <v>5.0024900000000001E-3</v>
      </c>
      <c r="M1763" s="3">
        <f>IF($A1763="NA","NA",VLOOKUP($A1763,'[1]Regression Table'!$A$2:$O$5964,7,FALSE))</f>
        <v>3.9204299999999999E-3</v>
      </c>
      <c r="N1763" s="3">
        <f>IF(A1763="NA","NA",VLOOKUP($A1763,'[1]Regression Table'!$A$2:$O$5964,8,FALSE))</f>
        <v>4.7973900000000003E-3</v>
      </c>
      <c r="O1763" s="3">
        <f>IF(A1763="NA","NA",VLOOKUP($A1763,'[1]Regression Table'!$A$2:$O$5964,9,FALSE))</f>
        <v>3.8243800000000001E-3</v>
      </c>
      <c r="P1763" s="3">
        <f>IF(A1763="NA","NA",VLOOKUP($A1763,'[1]Regression Table'!$A$2:$O$5964,10,FALSE))</f>
        <v>7.0337799999999995E-4</v>
      </c>
      <c r="Q1763" s="3">
        <f>IF(A1763="NA","NA",VLOOKUP($A1763,'[1]Regression Table'!$A$2:$O$5964,11,FALSE))</f>
        <v>-1.7821099999999999E-3</v>
      </c>
      <c r="R1763" s="3">
        <f>IF(A1763="NA","NA",VLOOKUP($A1763,'[1]Regression Table'!$A$2:$O$5964,12,FALSE))</f>
        <v>3.8861199999999999E-3</v>
      </c>
      <c r="S1763" s="3">
        <f>IF(A1763="NA","NA",VLOOKUP($A1763,'[1]Regression Table'!$A$2:$O$5964,13,FALSE))</f>
        <v>2.37031E-3</v>
      </c>
      <c r="T1763" s="3">
        <f>IF(A1763="NA","NA",VLOOKUP($A1763,'[1]Regression Table'!$A$2:$O$5964,14,FALSE))</f>
        <v>-2.2066500000000001E-3</v>
      </c>
      <c r="U1763" s="3">
        <f>IF(A1763="NA","NA",VLOOKUP($A1763,'[1]Regression Table'!$A$2:$O$5964,15,FALSE))</f>
        <v>3.8117200000000002E-3</v>
      </c>
      <c r="V1763" s="3">
        <v>2.029E-4</v>
      </c>
      <c r="W1763" s="6">
        <v>-2.7330000000000001E-5</v>
      </c>
      <c r="X1763" s="6">
        <v>6.6943800000000001E-5</v>
      </c>
    </row>
    <row r="1764" spans="1:24" x14ac:dyDescent="0.2">
      <c r="A1764" s="2" t="s">
        <v>4813</v>
      </c>
      <c r="B1764" s="3">
        <v>2</v>
      </c>
      <c r="C1764" s="3">
        <v>3</v>
      </c>
      <c r="D1764" s="3">
        <v>2</v>
      </c>
      <c r="E1764" s="3">
        <v>48</v>
      </c>
      <c r="F1764" s="3">
        <v>6</v>
      </c>
      <c r="G1764" s="3">
        <v>5</v>
      </c>
      <c r="H1764" s="3">
        <v>4</v>
      </c>
      <c r="I1764" s="3" t="s">
        <v>5689</v>
      </c>
      <c r="J1764" s="3">
        <v>0</v>
      </c>
      <c r="K1764" s="3">
        <v>0</v>
      </c>
      <c r="L1764" s="3">
        <f>IF($A1764="NA","NA",VLOOKUP($A1764,'[1]Regression Table'!$A$2:$O$5964,6,FALSE))</f>
        <v>5.2778599999999997E-3</v>
      </c>
      <c r="M1764" s="3">
        <f>IF($A1764="NA","NA",VLOOKUP($A1764,'[1]Regression Table'!$A$2:$O$5964,7,FALSE))</f>
        <v>5.8866600000000002E-3</v>
      </c>
      <c r="N1764" s="3">
        <f>IF(A1764="NA","NA",VLOOKUP($A1764,'[1]Regression Table'!$A$2:$O$5964,8,FALSE))</f>
        <v>3.9349800000000002E-3</v>
      </c>
      <c r="O1764" s="3">
        <f>IF(A1764="NA","NA",VLOOKUP($A1764,'[1]Regression Table'!$A$2:$O$5964,9,FALSE))</f>
        <v>9.6822599999999998E-4</v>
      </c>
      <c r="P1764" s="3">
        <f>IF(A1764="NA","NA",VLOOKUP($A1764,'[1]Regression Table'!$A$2:$O$5964,10,FALSE))</f>
        <v>2.6194199999999999E-3</v>
      </c>
      <c r="Q1764" s="3">
        <f>IF(A1764="NA","NA",VLOOKUP($A1764,'[1]Regression Table'!$A$2:$O$5964,11,FALSE))</f>
        <v>-2.7058400000000002E-3</v>
      </c>
      <c r="R1764" s="3">
        <f>IF(A1764="NA","NA",VLOOKUP($A1764,'[1]Regression Table'!$A$2:$O$5964,12,FALSE))</f>
        <v>3.13993E-3</v>
      </c>
      <c r="S1764" s="3">
        <f>IF(A1764="NA","NA",VLOOKUP($A1764,'[1]Regression Table'!$A$2:$O$5964,13,FALSE))</f>
        <v>2.9012500000000002E-4</v>
      </c>
      <c r="T1764" s="3">
        <f>IF(A1764="NA","NA",VLOOKUP($A1764,'[1]Regression Table'!$A$2:$O$5964,14,FALSE))</f>
        <v>-1.2740799999999999E-3</v>
      </c>
      <c r="U1764" s="3">
        <f>IF(A1764="NA","NA",VLOOKUP($A1764,'[1]Regression Table'!$A$2:$O$5964,15,FALSE))</f>
        <v>-2.6762700000000001E-3</v>
      </c>
      <c r="V1764" s="3">
        <v>2.0292699999999999E-4</v>
      </c>
      <c r="W1764" s="6">
        <v>-2.2710200000000002E-5</v>
      </c>
      <c r="X1764" s="6">
        <v>7.24227E-5</v>
      </c>
    </row>
    <row r="1765" spans="1:24" x14ac:dyDescent="0.2">
      <c r="A1765" s="2" t="s">
        <v>5689</v>
      </c>
      <c r="B1765" s="3" t="s">
        <v>5689</v>
      </c>
      <c r="C1765" s="3" t="s">
        <v>5689</v>
      </c>
      <c r="D1765" s="3" t="s">
        <v>5689</v>
      </c>
      <c r="E1765" s="3" t="s">
        <v>5689</v>
      </c>
      <c r="F1765" s="3" t="s">
        <v>5689</v>
      </c>
      <c r="G1765" s="3" t="s">
        <v>5689</v>
      </c>
      <c r="H1765" s="3" t="s">
        <v>5689</v>
      </c>
      <c r="I1765" s="3" t="s">
        <v>5689</v>
      </c>
      <c r="J1765" s="3" t="s">
        <v>5689</v>
      </c>
      <c r="K1765" s="3" t="s">
        <v>5689</v>
      </c>
      <c r="L1765" s="3" t="str">
        <f>IF($A1765="NA","NA",VLOOKUP($A1765,'[1]Regression Table'!$A$2:$O$5964,6,FALSE))</f>
        <v>NA</v>
      </c>
      <c r="M1765" s="3" t="str">
        <f>IF($A1765="NA","NA",VLOOKUP($A1765,'[1]Regression Table'!$A$2:$O$5964,7,FALSE))</f>
        <v>NA</v>
      </c>
      <c r="N1765" s="3" t="str">
        <f>IF(A1765="NA","NA",VLOOKUP($A1765,'[1]Regression Table'!$A$2:$O$5964,8,FALSE))</f>
        <v>NA</v>
      </c>
      <c r="O1765" s="3" t="str">
        <f>IF(A1765="NA","NA",VLOOKUP($A1765,'[1]Regression Table'!$A$2:$O$5964,9,FALSE))</f>
        <v>NA</v>
      </c>
      <c r="P1765" s="3" t="str">
        <f>IF(A1765="NA","NA",VLOOKUP($A1765,'[1]Regression Table'!$A$2:$O$5964,10,FALSE))</f>
        <v>NA</v>
      </c>
      <c r="Q1765" s="3" t="str">
        <f>IF(A1765="NA","NA",VLOOKUP($A1765,'[1]Regression Table'!$A$2:$O$5964,11,FALSE))</f>
        <v>NA</v>
      </c>
      <c r="R1765" s="3" t="str">
        <f>IF(A1765="NA","NA",VLOOKUP($A1765,'[1]Regression Table'!$A$2:$O$5964,12,FALSE))</f>
        <v>NA</v>
      </c>
      <c r="S1765" s="3" t="str">
        <f>IF(A1765="NA","NA",VLOOKUP($A1765,'[1]Regression Table'!$A$2:$O$5964,13,FALSE))</f>
        <v>NA</v>
      </c>
      <c r="T1765" s="3" t="str">
        <f>IF(A1765="NA","NA",VLOOKUP($A1765,'[1]Regression Table'!$A$2:$O$5964,14,FALSE))</f>
        <v>NA</v>
      </c>
      <c r="U1765" s="3" t="str">
        <f>IF(A1765="NA","NA",VLOOKUP($A1765,'[1]Regression Table'!$A$2:$O$5964,15,FALSE))</f>
        <v>NA</v>
      </c>
      <c r="V1765" s="3" t="s">
        <v>5689</v>
      </c>
      <c r="W1765" s="6" t="s">
        <v>5689</v>
      </c>
      <c r="X1765" s="6" t="s">
        <v>5689</v>
      </c>
    </row>
    <row r="1766" spans="1:24" x14ac:dyDescent="0.2">
      <c r="A1766" s="2" t="s">
        <v>4814</v>
      </c>
      <c r="B1766" s="3">
        <v>2</v>
      </c>
      <c r="C1766" s="3">
        <v>3</v>
      </c>
      <c r="D1766" s="3">
        <v>2</v>
      </c>
      <c r="E1766" s="3">
        <v>39</v>
      </c>
      <c r="F1766" s="3">
        <v>14</v>
      </c>
      <c r="G1766" s="3">
        <v>3</v>
      </c>
      <c r="H1766" s="3">
        <v>5</v>
      </c>
      <c r="I1766" s="3" t="s">
        <v>5689</v>
      </c>
      <c r="J1766" s="3">
        <v>1</v>
      </c>
      <c r="K1766" s="3">
        <v>0</v>
      </c>
      <c r="L1766" s="3">
        <f>IF($A1766="NA","NA",VLOOKUP($A1766,'[1]Regression Table'!$A$2:$O$5964,6,FALSE))</f>
        <v>-7.0670700000000003E-2</v>
      </c>
      <c r="M1766" s="3">
        <f>IF($A1766="NA","NA",VLOOKUP($A1766,'[1]Regression Table'!$A$2:$O$5964,7,FALSE))</f>
        <v>7.6878099999999998E-3</v>
      </c>
      <c r="N1766" s="3">
        <f>IF(A1766="NA","NA",VLOOKUP($A1766,'[1]Regression Table'!$A$2:$O$5964,8,FALSE))</f>
        <v>1.38751E-2</v>
      </c>
      <c r="O1766" s="3">
        <f>IF(A1766="NA","NA",VLOOKUP($A1766,'[1]Regression Table'!$A$2:$O$5964,9,FALSE))</f>
        <v>-1.41298E-2</v>
      </c>
      <c r="P1766" s="3">
        <f>IF(A1766="NA","NA",VLOOKUP($A1766,'[1]Regression Table'!$A$2:$O$5964,10,FALSE))</f>
        <v>8.1351600000000007E-3</v>
      </c>
      <c r="Q1766" s="3">
        <f>IF(A1766="NA","NA",VLOOKUP($A1766,'[1]Regression Table'!$A$2:$O$5964,11,FALSE))</f>
        <v>-1.15562E-3</v>
      </c>
      <c r="R1766" s="3">
        <f>IF(A1766="NA","NA",VLOOKUP($A1766,'[1]Regression Table'!$A$2:$O$5964,12,FALSE))</f>
        <v>-2.3021999999999999E-3</v>
      </c>
      <c r="S1766" s="3">
        <f>IF(A1766="NA","NA",VLOOKUP($A1766,'[1]Regression Table'!$A$2:$O$5964,13,FALSE))</f>
        <v>4.2324600000000004E-3</v>
      </c>
      <c r="T1766" s="3">
        <f>IF(A1766="NA","NA",VLOOKUP($A1766,'[1]Regression Table'!$A$2:$O$5964,14,FALSE))</f>
        <v>3.4739900000000003E-4</v>
      </c>
      <c r="U1766" s="3">
        <f>IF(A1766="NA","NA",VLOOKUP($A1766,'[1]Regression Table'!$A$2:$O$5964,15,FALSE))</f>
        <v>-5.1230199999999998E-3</v>
      </c>
      <c r="V1766" s="3">
        <v>1.04658E-4</v>
      </c>
      <c r="W1766" s="6">
        <v>1.19483E-5</v>
      </c>
      <c r="X1766" s="6">
        <v>3.3850999999999998E-5</v>
      </c>
    </row>
    <row r="1767" spans="1:24" x14ac:dyDescent="0.2">
      <c r="A1767" s="2" t="s">
        <v>4815</v>
      </c>
      <c r="B1767" s="3">
        <v>2</v>
      </c>
      <c r="C1767" s="3">
        <v>3</v>
      </c>
      <c r="D1767" s="3">
        <v>1</v>
      </c>
      <c r="E1767" s="3">
        <v>38</v>
      </c>
      <c r="F1767" s="3">
        <v>6</v>
      </c>
      <c r="G1767" s="3">
        <v>3</v>
      </c>
      <c r="H1767" s="3">
        <v>4</v>
      </c>
      <c r="I1767" s="3" t="s">
        <v>5689</v>
      </c>
      <c r="J1767" s="3">
        <v>1</v>
      </c>
      <c r="K1767" s="3">
        <v>0</v>
      </c>
      <c r="L1767" s="3">
        <f>IF($A1767="NA","NA",VLOOKUP($A1767,'[1]Regression Table'!$A$2:$O$5964,6,FALSE))</f>
        <v>4.9784900000000003E-3</v>
      </c>
      <c r="M1767" s="3">
        <f>IF($A1767="NA","NA",VLOOKUP($A1767,'[1]Regression Table'!$A$2:$O$5964,7,FALSE))</f>
        <v>4.1605599999999998E-3</v>
      </c>
      <c r="N1767" s="3">
        <f>IF(A1767="NA","NA",VLOOKUP($A1767,'[1]Regression Table'!$A$2:$O$5964,8,FALSE))</f>
        <v>5.9502299999999999E-3</v>
      </c>
      <c r="O1767" s="3">
        <f>IF(A1767="NA","NA",VLOOKUP($A1767,'[1]Regression Table'!$A$2:$O$5964,9,FALSE))</f>
        <v>4.6668600000000001E-3</v>
      </c>
      <c r="P1767" s="3">
        <f>IF(A1767="NA","NA",VLOOKUP($A1767,'[1]Regression Table'!$A$2:$O$5964,10,FALSE))</f>
        <v>-1.1180299999999999E-3</v>
      </c>
      <c r="Q1767" s="3">
        <f>IF(A1767="NA","NA",VLOOKUP($A1767,'[1]Regression Table'!$A$2:$O$5964,11,FALSE))</f>
        <v>1.0400699999999999E-3</v>
      </c>
      <c r="R1767" s="3">
        <f>IF(A1767="NA","NA",VLOOKUP($A1767,'[1]Regression Table'!$A$2:$O$5964,12,FALSE))</f>
        <v>1.88814E-3</v>
      </c>
      <c r="S1767" s="3">
        <f>IF(A1767="NA","NA",VLOOKUP($A1767,'[1]Regression Table'!$A$2:$O$5964,13,FALSE))</f>
        <v>4.5175399999999996E-3</v>
      </c>
      <c r="T1767" s="3">
        <f>IF(A1767="NA","NA",VLOOKUP($A1767,'[1]Regression Table'!$A$2:$O$5964,14,FALSE))</f>
        <v>-4.9626499999999999E-3</v>
      </c>
      <c r="U1767" s="3">
        <f>IF(A1767="NA","NA",VLOOKUP($A1767,'[1]Regression Table'!$A$2:$O$5964,15,FALSE))</f>
        <v>6.5788399999999999E-3</v>
      </c>
      <c r="V1767" s="3">
        <v>2.0337900000000001E-4</v>
      </c>
      <c r="W1767" s="6">
        <v>-2.21917E-5</v>
      </c>
      <c r="X1767" s="6">
        <v>6.8892099999999997E-5</v>
      </c>
    </row>
    <row r="1768" spans="1:24" x14ac:dyDescent="0.2">
      <c r="A1768" s="2" t="s">
        <v>5689</v>
      </c>
      <c r="B1768" s="3" t="s">
        <v>5689</v>
      </c>
      <c r="C1768" s="3" t="s">
        <v>5689</v>
      </c>
      <c r="D1768" s="3" t="s">
        <v>5689</v>
      </c>
      <c r="E1768" s="3" t="s">
        <v>5689</v>
      </c>
      <c r="F1768" s="3" t="s">
        <v>5689</v>
      </c>
      <c r="G1768" s="3" t="s">
        <v>5689</v>
      </c>
      <c r="H1768" s="3" t="s">
        <v>5689</v>
      </c>
      <c r="I1768" s="3" t="s">
        <v>5689</v>
      </c>
      <c r="J1768" s="3" t="s">
        <v>5689</v>
      </c>
      <c r="K1768" s="3" t="s">
        <v>5689</v>
      </c>
      <c r="L1768" s="3" t="str">
        <f>IF($A1768="NA","NA",VLOOKUP($A1768,'[1]Regression Table'!$A$2:$O$5964,6,FALSE))</f>
        <v>NA</v>
      </c>
      <c r="M1768" s="3" t="str">
        <f>IF($A1768="NA","NA",VLOOKUP($A1768,'[1]Regression Table'!$A$2:$O$5964,7,FALSE))</f>
        <v>NA</v>
      </c>
      <c r="N1768" s="3" t="str">
        <f>IF(A1768="NA","NA",VLOOKUP($A1768,'[1]Regression Table'!$A$2:$O$5964,8,FALSE))</f>
        <v>NA</v>
      </c>
      <c r="O1768" s="3" t="str">
        <f>IF(A1768="NA","NA",VLOOKUP($A1768,'[1]Regression Table'!$A$2:$O$5964,9,FALSE))</f>
        <v>NA</v>
      </c>
      <c r="P1768" s="3" t="str">
        <f>IF(A1768="NA","NA",VLOOKUP($A1768,'[1]Regression Table'!$A$2:$O$5964,10,FALSE))</f>
        <v>NA</v>
      </c>
      <c r="Q1768" s="3" t="str">
        <f>IF(A1768="NA","NA",VLOOKUP($A1768,'[1]Regression Table'!$A$2:$O$5964,11,FALSE))</f>
        <v>NA</v>
      </c>
      <c r="R1768" s="3" t="str">
        <f>IF(A1768="NA","NA",VLOOKUP($A1768,'[1]Regression Table'!$A$2:$O$5964,12,FALSE))</f>
        <v>NA</v>
      </c>
      <c r="S1768" s="3" t="str">
        <f>IF(A1768="NA","NA",VLOOKUP($A1768,'[1]Regression Table'!$A$2:$O$5964,13,FALSE))</f>
        <v>NA</v>
      </c>
      <c r="T1768" s="3" t="str">
        <f>IF(A1768="NA","NA",VLOOKUP($A1768,'[1]Regression Table'!$A$2:$O$5964,14,FALSE))</f>
        <v>NA</v>
      </c>
      <c r="U1768" s="3" t="str">
        <f>IF(A1768="NA","NA",VLOOKUP($A1768,'[1]Regression Table'!$A$2:$O$5964,15,FALSE))</f>
        <v>NA</v>
      </c>
      <c r="V1768" s="3" t="s">
        <v>5689</v>
      </c>
      <c r="W1768" s="6" t="s">
        <v>5689</v>
      </c>
      <c r="X1768" s="6" t="s">
        <v>5689</v>
      </c>
    </row>
    <row r="1769" spans="1:24" x14ac:dyDescent="0.2">
      <c r="A1769" s="2" t="s">
        <v>5689</v>
      </c>
      <c r="B1769" s="3" t="s">
        <v>5689</v>
      </c>
      <c r="C1769" s="3" t="s">
        <v>5689</v>
      </c>
      <c r="D1769" s="3" t="s">
        <v>5689</v>
      </c>
      <c r="E1769" s="3" t="s">
        <v>5689</v>
      </c>
      <c r="F1769" s="3" t="s">
        <v>5689</v>
      </c>
      <c r="G1769" s="3" t="s">
        <v>5689</v>
      </c>
      <c r="H1769" s="3" t="s">
        <v>5689</v>
      </c>
      <c r="I1769" s="3" t="s">
        <v>5689</v>
      </c>
      <c r="J1769" s="3" t="s">
        <v>5689</v>
      </c>
      <c r="K1769" s="3" t="s">
        <v>5689</v>
      </c>
      <c r="L1769" s="3" t="str">
        <f>IF($A1769="NA","NA",VLOOKUP($A1769,'[1]Regression Table'!$A$2:$O$5964,6,FALSE))</f>
        <v>NA</v>
      </c>
      <c r="M1769" s="3" t="str">
        <f>IF($A1769="NA","NA",VLOOKUP($A1769,'[1]Regression Table'!$A$2:$O$5964,7,FALSE))</f>
        <v>NA</v>
      </c>
      <c r="N1769" s="3" t="str">
        <f>IF(A1769="NA","NA",VLOOKUP($A1769,'[1]Regression Table'!$A$2:$O$5964,8,FALSE))</f>
        <v>NA</v>
      </c>
      <c r="O1769" s="3" t="str">
        <f>IF(A1769="NA","NA",VLOOKUP($A1769,'[1]Regression Table'!$A$2:$O$5964,9,FALSE))</f>
        <v>NA</v>
      </c>
      <c r="P1769" s="3" t="str">
        <f>IF(A1769="NA","NA",VLOOKUP($A1769,'[1]Regression Table'!$A$2:$O$5964,10,FALSE))</f>
        <v>NA</v>
      </c>
      <c r="Q1769" s="3" t="str">
        <f>IF(A1769="NA","NA",VLOOKUP($A1769,'[1]Regression Table'!$A$2:$O$5964,11,FALSE))</f>
        <v>NA</v>
      </c>
      <c r="R1769" s="3" t="str">
        <f>IF(A1769="NA","NA",VLOOKUP($A1769,'[1]Regression Table'!$A$2:$O$5964,12,FALSE))</f>
        <v>NA</v>
      </c>
      <c r="S1769" s="3" t="str">
        <f>IF(A1769="NA","NA",VLOOKUP($A1769,'[1]Regression Table'!$A$2:$O$5964,13,FALSE))</f>
        <v>NA</v>
      </c>
      <c r="T1769" s="3" t="str">
        <f>IF(A1769="NA","NA",VLOOKUP($A1769,'[1]Regression Table'!$A$2:$O$5964,14,FALSE))</f>
        <v>NA</v>
      </c>
      <c r="U1769" s="3" t="str">
        <f>IF(A1769="NA","NA",VLOOKUP($A1769,'[1]Regression Table'!$A$2:$O$5964,15,FALSE))</f>
        <v>NA</v>
      </c>
      <c r="V1769" s="3" t="s">
        <v>5689</v>
      </c>
      <c r="W1769" s="6" t="s">
        <v>5689</v>
      </c>
      <c r="X1769" s="6" t="s">
        <v>5689</v>
      </c>
    </row>
    <row r="1770" spans="1:24" x14ac:dyDescent="0.2">
      <c r="A1770" s="2" t="s">
        <v>4816</v>
      </c>
      <c r="B1770" s="3">
        <v>2</v>
      </c>
      <c r="C1770" s="3">
        <v>3</v>
      </c>
      <c r="D1770" s="3">
        <v>2</v>
      </c>
      <c r="E1770" s="3">
        <v>61</v>
      </c>
      <c r="F1770" s="3">
        <v>6</v>
      </c>
      <c r="G1770" s="3">
        <v>3</v>
      </c>
      <c r="H1770" s="3">
        <v>2</v>
      </c>
      <c r="I1770" s="3" t="s">
        <v>5689</v>
      </c>
      <c r="J1770" s="3">
        <v>0</v>
      </c>
      <c r="K1770" s="3">
        <v>0</v>
      </c>
      <c r="L1770" s="3">
        <f>IF($A1770="NA","NA",VLOOKUP($A1770,'[1]Regression Table'!$A$2:$O$5964,6,FALSE))</f>
        <v>2.7222599999999998E-3</v>
      </c>
      <c r="M1770" s="3">
        <f>IF($A1770="NA","NA",VLOOKUP($A1770,'[1]Regression Table'!$A$2:$O$5964,7,FALSE))</f>
        <v>-2.4114599999999998E-3</v>
      </c>
      <c r="N1770" s="3">
        <f>IF(A1770="NA","NA",VLOOKUP($A1770,'[1]Regression Table'!$A$2:$O$5964,8,FALSE))</f>
        <v>1.37219E-2</v>
      </c>
      <c r="O1770" s="3">
        <f>IF(A1770="NA","NA",VLOOKUP($A1770,'[1]Regression Table'!$A$2:$O$5964,9,FALSE))</f>
        <v>9.2157999999999997E-3</v>
      </c>
      <c r="P1770" s="3">
        <f>IF(A1770="NA","NA",VLOOKUP($A1770,'[1]Regression Table'!$A$2:$O$5964,10,FALSE))</f>
        <v>-2.43378E-3</v>
      </c>
      <c r="Q1770" s="3">
        <f>IF(A1770="NA","NA",VLOOKUP($A1770,'[1]Regression Table'!$A$2:$O$5964,11,FALSE))</f>
        <v>8.7769300000000003E-4</v>
      </c>
      <c r="R1770" s="3">
        <f>IF(A1770="NA","NA",VLOOKUP($A1770,'[1]Regression Table'!$A$2:$O$5964,12,FALSE))</f>
        <v>2.66825E-3</v>
      </c>
      <c r="S1770" s="3">
        <f>IF(A1770="NA","NA",VLOOKUP($A1770,'[1]Regression Table'!$A$2:$O$5964,13,FALSE))</f>
        <v>9.3852999999999992E-3</v>
      </c>
      <c r="T1770" s="3">
        <f>IF(A1770="NA","NA",VLOOKUP($A1770,'[1]Regression Table'!$A$2:$O$5964,14,FALSE))</f>
        <v>-6.37259E-3</v>
      </c>
      <c r="U1770" s="3">
        <f>IF(A1770="NA","NA",VLOOKUP($A1770,'[1]Regression Table'!$A$2:$O$5964,15,FALSE))</f>
        <v>4.5112700000000004E-3</v>
      </c>
      <c r="V1770" s="3">
        <v>2.08278E-4</v>
      </c>
      <c r="W1770" s="6">
        <v>-2.8132399999999999E-5</v>
      </c>
      <c r="X1770" s="6">
        <v>6.6895899999999998E-5</v>
      </c>
    </row>
    <row r="1771" spans="1:24" x14ac:dyDescent="0.2">
      <c r="A1771" s="2" t="s">
        <v>5689</v>
      </c>
      <c r="B1771" s="3" t="s">
        <v>5689</v>
      </c>
      <c r="C1771" s="3" t="s">
        <v>5689</v>
      </c>
      <c r="D1771" s="3" t="s">
        <v>5689</v>
      </c>
      <c r="E1771" s="3" t="s">
        <v>5689</v>
      </c>
      <c r="F1771" s="3" t="s">
        <v>5689</v>
      </c>
      <c r="G1771" s="3" t="s">
        <v>5689</v>
      </c>
      <c r="H1771" s="3" t="s">
        <v>5689</v>
      </c>
      <c r="I1771" s="3" t="s">
        <v>5689</v>
      </c>
      <c r="J1771" s="3" t="s">
        <v>5689</v>
      </c>
      <c r="K1771" s="3" t="s">
        <v>5689</v>
      </c>
      <c r="L1771" s="3" t="str">
        <f>IF($A1771="NA","NA",VLOOKUP($A1771,'[1]Regression Table'!$A$2:$O$5964,6,FALSE))</f>
        <v>NA</v>
      </c>
      <c r="M1771" s="3" t="str">
        <f>IF($A1771="NA","NA",VLOOKUP($A1771,'[1]Regression Table'!$A$2:$O$5964,7,FALSE))</f>
        <v>NA</v>
      </c>
      <c r="N1771" s="3" t="str">
        <f>IF(A1771="NA","NA",VLOOKUP($A1771,'[1]Regression Table'!$A$2:$O$5964,8,FALSE))</f>
        <v>NA</v>
      </c>
      <c r="O1771" s="3" t="str">
        <f>IF(A1771="NA","NA",VLOOKUP($A1771,'[1]Regression Table'!$A$2:$O$5964,9,FALSE))</f>
        <v>NA</v>
      </c>
      <c r="P1771" s="3" t="str">
        <f>IF(A1771="NA","NA",VLOOKUP($A1771,'[1]Regression Table'!$A$2:$O$5964,10,FALSE))</f>
        <v>NA</v>
      </c>
      <c r="Q1771" s="3" t="str">
        <f>IF(A1771="NA","NA",VLOOKUP($A1771,'[1]Regression Table'!$A$2:$O$5964,11,FALSE))</f>
        <v>NA</v>
      </c>
      <c r="R1771" s="3" t="str">
        <f>IF(A1771="NA","NA",VLOOKUP($A1771,'[1]Regression Table'!$A$2:$O$5964,12,FALSE))</f>
        <v>NA</v>
      </c>
      <c r="S1771" s="3" t="str">
        <f>IF(A1771="NA","NA",VLOOKUP($A1771,'[1]Regression Table'!$A$2:$O$5964,13,FALSE))</f>
        <v>NA</v>
      </c>
      <c r="T1771" s="3" t="str">
        <f>IF(A1771="NA","NA",VLOOKUP($A1771,'[1]Regression Table'!$A$2:$O$5964,14,FALSE))</f>
        <v>NA</v>
      </c>
      <c r="U1771" s="3" t="str">
        <f>IF(A1771="NA","NA",VLOOKUP($A1771,'[1]Regression Table'!$A$2:$O$5964,15,FALSE))</f>
        <v>NA</v>
      </c>
      <c r="V1771" s="3" t="s">
        <v>5689</v>
      </c>
      <c r="W1771" s="6" t="s">
        <v>5689</v>
      </c>
      <c r="X1771" s="6" t="s">
        <v>5689</v>
      </c>
    </row>
    <row r="1772" spans="1:24" x14ac:dyDescent="0.2">
      <c r="A1772" s="2" t="s">
        <v>5689</v>
      </c>
      <c r="B1772" s="3" t="s">
        <v>5689</v>
      </c>
      <c r="C1772" s="3" t="s">
        <v>5689</v>
      </c>
      <c r="D1772" s="3" t="s">
        <v>5689</v>
      </c>
      <c r="E1772" s="3" t="s">
        <v>5689</v>
      </c>
      <c r="F1772" s="3" t="s">
        <v>5689</v>
      </c>
      <c r="G1772" s="3" t="s">
        <v>5689</v>
      </c>
      <c r="H1772" s="3" t="s">
        <v>5689</v>
      </c>
      <c r="I1772" s="3" t="s">
        <v>5689</v>
      </c>
      <c r="J1772" s="3" t="s">
        <v>5689</v>
      </c>
      <c r="K1772" s="3" t="s">
        <v>5689</v>
      </c>
      <c r="L1772" s="3" t="str">
        <f>IF($A1772="NA","NA",VLOOKUP($A1772,'[1]Regression Table'!$A$2:$O$5964,6,FALSE))</f>
        <v>NA</v>
      </c>
      <c r="M1772" s="3" t="str">
        <f>IF($A1772="NA","NA",VLOOKUP($A1772,'[1]Regression Table'!$A$2:$O$5964,7,FALSE))</f>
        <v>NA</v>
      </c>
      <c r="N1772" s="3" t="str">
        <f>IF(A1772="NA","NA",VLOOKUP($A1772,'[1]Regression Table'!$A$2:$O$5964,8,FALSE))</f>
        <v>NA</v>
      </c>
      <c r="O1772" s="3" t="str">
        <f>IF(A1772="NA","NA",VLOOKUP($A1772,'[1]Regression Table'!$A$2:$O$5964,9,FALSE))</f>
        <v>NA</v>
      </c>
      <c r="P1772" s="3" t="str">
        <f>IF(A1772="NA","NA",VLOOKUP($A1772,'[1]Regression Table'!$A$2:$O$5964,10,FALSE))</f>
        <v>NA</v>
      </c>
      <c r="Q1772" s="3" t="str">
        <f>IF(A1772="NA","NA",VLOOKUP($A1772,'[1]Regression Table'!$A$2:$O$5964,11,FALSE))</f>
        <v>NA</v>
      </c>
      <c r="R1772" s="3" t="str">
        <f>IF(A1772="NA","NA",VLOOKUP($A1772,'[1]Regression Table'!$A$2:$O$5964,12,FALSE))</f>
        <v>NA</v>
      </c>
      <c r="S1772" s="3" t="str">
        <f>IF(A1772="NA","NA",VLOOKUP($A1772,'[1]Regression Table'!$A$2:$O$5964,13,FALSE))</f>
        <v>NA</v>
      </c>
      <c r="T1772" s="3" t="str">
        <f>IF(A1772="NA","NA",VLOOKUP($A1772,'[1]Regression Table'!$A$2:$O$5964,14,FALSE))</f>
        <v>NA</v>
      </c>
      <c r="U1772" s="3" t="str">
        <f>IF(A1772="NA","NA",VLOOKUP($A1772,'[1]Regression Table'!$A$2:$O$5964,15,FALSE))</f>
        <v>NA</v>
      </c>
      <c r="V1772" s="3" t="s">
        <v>5689</v>
      </c>
      <c r="W1772" s="6" t="s">
        <v>5689</v>
      </c>
      <c r="X1772" s="6" t="s">
        <v>5689</v>
      </c>
    </row>
    <row r="1773" spans="1:24" x14ac:dyDescent="0.2">
      <c r="A1773" s="2" t="s">
        <v>4817</v>
      </c>
      <c r="B1773" s="3">
        <v>2</v>
      </c>
      <c r="C1773" s="3">
        <v>3</v>
      </c>
      <c r="D1773" s="3">
        <v>2</v>
      </c>
      <c r="E1773" s="3">
        <v>23</v>
      </c>
      <c r="F1773" s="3">
        <v>6</v>
      </c>
      <c r="G1773" s="3">
        <v>5</v>
      </c>
      <c r="H1773" s="3">
        <v>3</v>
      </c>
      <c r="I1773" s="3" t="s">
        <v>5689</v>
      </c>
      <c r="J1773" s="3">
        <v>0</v>
      </c>
      <c r="K1773" s="3">
        <v>1</v>
      </c>
      <c r="L1773" s="3">
        <f>IF($A1773="NA","NA",VLOOKUP($A1773,'[1]Regression Table'!$A$2:$O$5964,6,FALSE))</f>
        <v>3.1993099999999999E-3</v>
      </c>
      <c r="M1773" s="3">
        <f>IF($A1773="NA","NA",VLOOKUP($A1773,'[1]Regression Table'!$A$2:$O$5964,7,FALSE))</f>
        <v>-2.58545E-3</v>
      </c>
      <c r="N1773" s="3">
        <f>IF(A1773="NA","NA",VLOOKUP($A1773,'[1]Regression Table'!$A$2:$O$5964,8,FALSE))</f>
        <v>1.05877E-2</v>
      </c>
      <c r="O1773" s="3">
        <f>IF(A1773="NA","NA",VLOOKUP($A1773,'[1]Regression Table'!$A$2:$O$5964,9,FALSE))</f>
        <v>9.7448799999999992E-3</v>
      </c>
      <c r="P1773" s="3">
        <f>IF(A1773="NA","NA",VLOOKUP($A1773,'[1]Regression Table'!$A$2:$O$5964,10,FALSE))</f>
        <v>-3.5719900000000001E-3</v>
      </c>
      <c r="Q1773" s="3">
        <f>IF(A1773="NA","NA",VLOOKUP($A1773,'[1]Regression Table'!$A$2:$O$5964,11,FALSE))</f>
        <v>1.51479E-3</v>
      </c>
      <c r="R1773" s="3">
        <f>IF(A1773="NA","NA",VLOOKUP($A1773,'[1]Regression Table'!$A$2:$O$5964,12,FALSE))</f>
        <v>1.5969599999999999E-3</v>
      </c>
      <c r="S1773" s="3">
        <f>IF(A1773="NA","NA",VLOOKUP($A1773,'[1]Regression Table'!$A$2:$O$5964,13,FALSE))</f>
        <v>5.9839300000000002E-3</v>
      </c>
      <c r="T1773" s="3">
        <f>IF(A1773="NA","NA",VLOOKUP($A1773,'[1]Regression Table'!$A$2:$O$5964,14,FALSE))</f>
        <v>-3.3876000000000002E-3</v>
      </c>
      <c r="U1773" s="3">
        <f>IF(A1773="NA","NA",VLOOKUP($A1773,'[1]Regression Table'!$A$2:$O$5964,15,FALSE))</f>
        <v>1.1328299999999999E-2</v>
      </c>
      <c r="V1773" s="3">
        <v>1.92542E-4</v>
      </c>
      <c r="W1773" s="6">
        <v>-2.9909599999999999E-5</v>
      </c>
      <c r="X1773" s="6">
        <v>6.9456399999999995E-5</v>
      </c>
    </row>
    <row r="1774" spans="1:24" x14ac:dyDescent="0.2">
      <c r="A1774" s="2" t="s">
        <v>5689</v>
      </c>
      <c r="B1774" s="3" t="s">
        <v>5689</v>
      </c>
      <c r="C1774" s="3" t="s">
        <v>5689</v>
      </c>
      <c r="D1774" s="3" t="s">
        <v>5689</v>
      </c>
      <c r="E1774" s="3" t="s">
        <v>5689</v>
      </c>
      <c r="F1774" s="3" t="s">
        <v>5689</v>
      </c>
      <c r="G1774" s="3" t="s">
        <v>5689</v>
      </c>
      <c r="H1774" s="3" t="s">
        <v>5689</v>
      </c>
      <c r="I1774" s="3" t="s">
        <v>5689</v>
      </c>
      <c r="J1774" s="3" t="s">
        <v>5689</v>
      </c>
      <c r="K1774" s="3" t="s">
        <v>5689</v>
      </c>
      <c r="L1774" s="3" t="str">
        <f>IF($A1774="NA","NA",VLOOKUP($A1774,'[1]Regression Table'!$A$2:$O$5964,6,FALSE))</f>
        <v>NA</v>
      </c>
      <c r="M1774" s="3" t="str">
        <f>IF($A1774="NA","NA",VLOOKUP($A1774,'[1]Regression Table'!$A$2:$O$5964,7,FALSE))</f>
        <v>NA</v>
      </c>
      <c r="N1774" s="3" t="str">
        <f>IF(A1774="NA","NA",VLOOKUP($A1774,'[1]Regression Table'!$A$2:$O$5964,8,FALSE))</f>
        <v>NA</v>
      </c>
      <c r="O1774" s="3" t="str">
        <f>IF(A1774="NA","NA",VLOOKUP($A1774,'[1]Regression Table'!$A$2:$O$5964,9,FALSE))</f>
        <v>NA</v>
      </c>
      <c r="P1774" s="3" t="str">
        <f>IF(A1774="NA","NA",VLOOKUP($A1774,'[1]Regression Table'!$A$2:$O$5964,10,FALSE))</f>
        <v>NA</v>
      </c>
      <c r="Q1774" s="3" t="str">
        <f>IF(A1774="NA","NA",VLOOKUP($A1774,'[1]Regression Table'!$A$2:$O$5964,11,FALSE))</f>
        <v>NA</v>
      </c>
      <c r="R1774" s="3" t="str">
        <f>IF(A1774="NA","NA",VLOOKUP($A1774,'[1]Regression Table'!$A$2:$O$5964,12,FALSE))</f>
        <v>NA</v>
      </c>
      <c r="S1774" s="3" t="str">
        <f>IF(A1774="NA","NA",VLOOKUP($A1774,'[1]Regression Table'!$A$2:$O$5964,13,FALSE))</f>
        <v>NA</v>
      </c>
      <c r="T1774" s="3" t="str">
        <f>IF(A1774="NA","NA",VLOOKUP($A1774,'[1]Regression Table'!$A$2:$O$5964,14,FALSE))</f>
        <v>NA</v>
      </c>
      <c r="U1774" s="3" t="str">
        <f>IF(A1774="NA","NA",VLOOKUP($A1774,'[1]Regression Table'!$A$2:$O$5964,15,FALSE))</f>
        <v>NA</v>
      </c>
      <c r="V1774" s="3" t="s">
        <v>5689</v>
      </c>
      <c r="W1774" s="6" t="s">
        <v>5689</v>
      </c>
      <c r="X1774" s="6" t="s">
        <v>5689</v>
      </c>
    </row>
    <row r="1775" spans="1:24" x14ac:dyDescent="0.2">
      <c r="A1775" s="2" t="s">
        <v>5689</v>
      </c>
      <c r="B1775" s="3" t="s">
        <v>5689</v>
      </c>
      <c r="C1775" s="3" t="s">
        <v>5689</v>
      </c>
      <c r="D1775" s="3" t="s">
        <v>5689</v>
      </c>
      <c r="E1775" s="3" t="s">
        <v>5689</v>
      </c>
      <c r="F1775" s="3" t="s">
        <v>5689</v>
      </c>
      <c r="G1775" s="3" t="s">
        <v>5689</v>
      </c>
      <c r="H1775" s="3" t="s">
        <v>5689</v>
      </c>
      <c r="I1775" s="3" t="s">
        <v>5689</v>
      </c>
      <c r="J1775" s="3" t="s">
        <v>5689</v>
      </c>
      <c r="K1775" s="3" t="s">
        <v>5689</v>
      </c>
      <c r="L1775" s="3" t="str">
        <f>IF($A1775="NA","NA",VLOOKUP($A1775,'[1]Regression Table'!$A$2:$O$5964,6,FALSE))</f>
        <v>NA</v>
      </c>
      <c r="M1775" s="3" t="str">
        <f>IF($A1775="NA","NA",VLOOKUP($A1775,'[1]Regression Table'!$A$2:$O$5964,7,FALSE))</f>
        <v>NA</v>
      </c>
      <c r="N1775" s="3" t="str">
        <f>IF(A1775="NA","NA",VLOOKUP($A1775,'[1]Regression Table'!$A$2:$O$5964,8,FALSE))</f>
        <v>NA</v>
      </c>
      <c r="O1775" s="3" t="str">
        <f>IF(A1775="NA","NA",VLOOKUP($A1775,'[1]Regression Table'!$A$2:$O$5964,9,FALSE))</f>
        <v>NA</v>
      </c>
      <c r="P1775" s="3" t="str">
        <f>IF(A1775="NA","NA",VLOOKUP($A1775,'[1]Regression Table'!$A$2:$O$5964,10,FALSE))</f>
        <v>NA</v>
      </c>
      <c r="Q1775" s="3" t="str">
        <f>IF(A1775="NA","NA",VLOOKUP($A1775,'[1]Regression Table'!$A$2:$O$5964,11,FALSE))</f>
        <v>NA</v>
      </c>
      <c r="R1775" s="3" t="str">
        <f>IF(A1775="NA","NA",VLOOKUP($A1775,'[1]Regression Table'!$A$2:$O$5964,12,FALSE))</f>
        <v>NA</v>
      </c>
      <c r="S1775" s="3" t="str">
        <f>IF(A1775="NA","NA",VLOOKUP($A1775,'[1]Regression Table'!$A$2:$O$5964,13,FALSE))</f>
        <v>NA</v>
      </c>
      <c r="T1775" s="3" t="str">
        <f>IF(A1775="NA","NA",VLOOKUP($A1775,'[1]Regression Table'!$A$2:$O$5964,14,FALSE))</f>
        <v>NA</v>
      </c>
      <c r="U1775" s="3" t="str">
        <f>IF(A1775="NA","NA",VLOOKUP($A1775,'[1]Regression Table'!$A$2:$O$5964,15,FALSE))</f>
        <v>NA</v>
      </c>
      <c r="V1775" s="3" t="s">
        <v>5689</v>
      </c>
      <c r="W1775" s="6" t="s">
        <v>5689</v>
      </c>
      <c r="X1775" s="6" t="s">
        <v>5689</v>
      </c>
    </row>
    <row r="1776" spans="1:24" x14ac:dyDescent="0.2">
      <c r="A1776" s="2" t="s">
        <v>4818</v>
      </c>
      <c r="B1776" s="3">
        <v>2</v>
      </c>
      <c r="C1776" s="3">
        <v>1</v>
      </c>
      <c r="D1776" s="3">
        <v>2</v>
      </c>
      <c r="E1776" s="3">
        <v>32</v>
      </c>
      <c r="F1776" s="3">
        <v>6</v>
      </c>
      <c r="G1776" s="3">
        <v>3</v>
      </c>
      <c r="H1776" s="3">
        <v>4</v>
      </c>
      <c r="I1776" s="3" t="s">
        <v>5689</v>
      </c>
      <c r="J1776" s="3">
        <v>1</v>
      </c>
      <c r="K1776" s="3">
        <v>0</v>
      </c>
      <c r="L1776" s="3">
        <f>IF($A1776="NA","NA",VLOOKUP($A1776,'[1]Regression Table'!$A$2:$O$5964,6,FALSE))</f>
        <v>3.9443600000000001E-3</v>
      </c>
      <c r="M1776" s="3">
        <f>IF($A1776="NA","NA",VLOOKUP($A1776,'[1]Regression Table'!$A$2:$O$5964,7,FALSE))</f>
        <v>-2.0052500000000001E-3</v>
      </c>
      <c r="N1776" s="3">
        <f>IF(A1776="NA","NA",VLOOKUP($A1776,'[1]Regression Table'!$A$2:$O$5964,8,FALSE))</f>
        <v>1.0338200000000001E-2</v>
      </c>
      <c r="O1776" s="3">
        <f>IF(A1776="NA","NA",VLOOKUP($A1776,'[1]Regression Table'!$A$2:$O$5964,9,FALSE))</f>
        <v>1.0045E-2</v>
      </c>
      <c r="P1776" s="3">
        <f>IF(A1776="NA","NA",VLOOKUP($A1776,'[1]Regression Table'!$A$2:$O$5964,10,FALSE))</f>
        <v>-1.1243799999999999E-3</v>
      </c>
      <c r="Q1776" s="3">
        <f>IF(A1776="NA","NA",VLOOKUP($A1776,'[1]Regression Table'!$A$2:$O$5964,11,FALSE))</f>
        <v>-4.2042100000000002E-6</v>
      </c>
      <c r="R1776" s="3">
        <f>IF(A1776="NA","NA",VLOOKUP($A1776,'[1]Regression Table'!$A$2:$O$5964,12,FALSE))</f>
        <v>3.9296599999999998E-3</v>
      </c>
      <c r="S1776" s="3">
        <f>IF(A1776="NA","NA",VLOOKUP($A1776,'[1]Regression Table'!$A$2:$O$5964,13,FALSE))</f>
        <v>5.4101699999999997E-3</v>
      </c>
      <c r="T1776" s="3">
        <f>IF(A1776="NA","NA",VLOOKUP($A1776,'[1]Regression Table'!$A$2:$O$5964,14,FALSE))</f>
        <v>-5.7019499999999999E-3</v>
      </c>
      <c r="U1776" s="3">
        <f>IF(A1776="NA","NA",VLOOKUP($A1776,'[1]Regression Table'!$A$2:$O$5964,15,FALSE))</f>
        <v>7.2747599999999999E-3</v>
      </c>
      <c r="V1776" s="3">
        <v>1.9675899999999999E-4</v>
      </c>
      <c r="W1776" s="6">
        <v>-3.0284E-5</v>
      </c>
      <c r="X1776" s="6">
        <v>6.2242600000000006E-5</v>
      </c>
    </row>
    <row r="1777" spans="1:24" x14ac:dyDescent="0.2">
      <c r="A1777" s="2" t="s">
        <v>5689</v>
      </c>
      <c r="B1777" s="3" t="s">
        <v>5689</v>
      </c>
      <c r="C1777" s="3" t="s">
        <v>5689</v>
      </c>
      <c r="D1777" s="3" t="s">
        <v>5689</v>
      </c>
      <c r="E1777" s="3" t="s">
        <v>5689</v>
      </c>
      <c r="F1777" s="3" t="s">
        <v>5689</v>
      </c>
      <c r="G1777" s="3" t="s">
        <v>5689</v>
      </c>
      <c r="H1777" s="3" t="s">
        <v>5689</v>
      </c>
      <c r="I1777" s="3" t="s">
        <v>5689</v>
      </c>
      <c r="J1777" s="3" t="s">
        <v>5689</v>
      </c>
      <c r="K1777" s="3" t="s">
        <v>5689</v>
      </c>
      <c r="L1777" s="3" t="str">
        <f>IF($A1777="NA","NA",VLOOKUP($A1777,'[1]Regression Table'!$A$2:$O$5964,6,FALSE))</f>
        <v>NA</v>
      </c>
      <c r="M1777" s="3" t="str">
        <f>IF($A1777="NA","NA",VLOOKUP($A1777,'[1]Regression Table'!$A$2:$O$5964,7,FALSE))</f>
        <v>NA</v>
      </c>
      <c r="N1777" s="3" t="str">
        <f>IF(A1777="NA","NA",VLOOKUP($A1777,'[1]Regression Table'!$A$2:$O$5964,8,FALSE))</f>
        <v>NA</v>
      </c>
      <c r="O1777" s="3" t="str">
        <f>IF(A1777="NA","NA",VLOOKUP($A1777,'[1]Regression Table'!$A$2:$O$5964,9,FALSE))</f>
        <v>NA</v>
      </c>
      <c r="P1777" s="3" t="str">
        <f>IF(A1777="NA","NA",VLOOKUP($A1777,'[1]Regression Table'!$A$2:$O$5964,10,FALSE))</f>
        <v>NA</v>
      </c>
      <c r="Q1777" s="3" t="str">
        <f>IF(A1777="NA","NA",VLOOKUP($A1777,'[1]Regression Table'!$A$2:$O$5964,11,FALSE))</f>
        <v>NA</v>
      </c>
      <c r="R1777" s="3" t="str">
        <f>IF(A1777="NA","NA",VLOOKUP($A1777,'[1]Regression Table'!$A$2:$O$5964,12,FALSE))</f>
        <v>NA</v>
      </c>
      <c r="S1777" s="3" t="str">
        <f>IF(A1777="NA","NA",VLOOKUP($A1777,'[1]Regression Table'!$A$2:$O$5964,13,FALSE))</f>
        <v>NA</v>
      </c>
      <c r="T1777" s="3" t="str">
        <f>IF(A1777="NA","NA",VLOOKUP($A1777,'[1]Regression Table'!$A$2:$O$5964,14,FALSE))</f>
        <v>NA</v>
      </c>
      <c r="U1777" s="3" t="str">
        <f>IF(A1777="NA","NA",VLOOKUP($A1777,'[1]Regression Table'!$A$2:$O$5964,15,FALSE))</f>
        <v>NA</v>
      </c>
      <c r="V1777" s="3" t="s">
        <v>5689</v>
      </c>
      <c r="W1777" s="6" t="s">
        <v>5689</v>
      </c>
      <c r="X1777" s="6" t="s">
        <v>5689</v>
      </c>
    </row>
    <row r="1778" spans="1:24" x14ac:dyDescent="0.2">
      <c r="A1778" s="2" t="s">
        <v>5689</v>
      </c>
      <c r="B1778" s="3" t="s">
        <v>5689</v>
      </c>
      <c r="C1778" s="3" t="s">
        <v>5689</v>
      </c>
      <c r="D1778" s="3" t="s">
        <v>5689</v>
      </c>
      <c r="E1778" s="3" t="s">
        <v>5689</v>
      </c>
      <c r="F1778" s="3" t="s">
        <v>5689</v>
      </c>
      <c r="G1778" s="3" t="s">
        <v>5689</v>
      </c>
      <c r="H1778" s="3" t="s">
        <v>5689</v>
      </c>
      <c r="I1778" s="3" t="s">
        <v>5689</v>
      </c>
      <c r="J1778" s="3" t="s">
        <v>5689</v>
      </c>
      <c r="K1778" s="3" t="s">
        <v>5689</v>
      </c>
      <c r="L1778" s="3" t="str">
        <f>IF($A1778="NA","NA",VLOOKUP($A1778,'[1]Regression Table'!$A$2:$O$5964,6,FALSE))</f>
        <v>NA</v>
      </c>
      <c r="M1778" s="3" t="str">
        <f>IF($A1778="NA","NA",VLOOKUP($A1778,'[1]Regression Table'!$A$2:$O$5964,7,FALSE))</f>
        <v>NA</v>
      </c>
      <c r="N1778" s="3" t="str">
        <f>IF(A1778="NA","NA",VLOOKUP($A1778,'[1]Regression Table'!$A$2:$O$5964,8,FALSE))</f>
        <v>NA</v>
      </c>
      <c r="O1778" s="3" t="str">
        <f>IF(A1778="NA","NA",VLOOKUP($A1778,'[1]Regression Table'!$A$2:$O$5964,9,FALSE))</f>
        <v>NA</v>
      </c>
      <c r="P1778" s="3" t="str">
        <f>IF(A1778="NA","NA",VLOOKUP($A1778,'[1]Regression Table'!$A$2:$O$5964,10,FALSE))</f>
        <v>NA</v>
      </c>
      <c r="Q1778" s="3" t="str">
        <f>IF(A1778="NA","NA",VLOOKUP($A1778,'[1]Regression Table'!$A$2:$O$5964,11,FALSE))</f>
        <v>NA</v>
      </c>
      <c r="R1778" s="3" t="str">
        <f>IF(A1778="NA","NA",VLOOKUP($A1778,'[1]Regression Table'!$A$2:$O$5964,12,FALSE))</f>
        <v>NA</v>
      </c>
      <c r="S1778" s="3" t="str">
        <f>IF(A1778="NA","NA",VLOOKUP($A1778,'[1]Regression Table'!$A$2:$O$5964,13,FALSE))</f>
        <v>NA</v>
      </c>
      <c r="T1778" s="3" t="str">
        <f>IF(A1778="NA","NA",VLOOKUP($A1778,'[1]Regression Table'!$A$2:$O$5964,14,FALSE))</f>
        <v>NA</v>
      </c>
      <c r="U1778" s="3" t="str">
        <f>IF(A1778="NA","NA",VLOOKUP($A1778,'[1]Regression Table'!$A$2:$O$5964,15,FALSE))</f>
        <v>NA</v>
      </c>
      <c r="V1778" s="3" t="s">
        <v>5689</v>
      </c>
      <c r="W1778" s="6" t="s">
        <v>5689</v>
      </c>
      <c r="X1778" s="6" t="s">
        <v>5689</v>
      </c>
    </row>
    <row r="1779" spans="1:24" x14ac:dyDescent="0.2">
      <c r="A1779" s="2" t="s">
        <v>5689</v>
      </c>
      <c r="B1779" s="3" t="s">
        <v>5689</v>
      </c>
      <c r="C1779" s="3" t="s">
        <v>5689</v>
      </c>
      <c r="D1779" s="3" t="s">
        <v>5689</v>
      </c>
      <c r="E1779" s="3" t="s">
        <v>5689</v>
      </c>
      <c r="F1779" s="3" t="s">
        <v>5689</v>
      </c>
      <c r="G1779" s="3" t="s">
        <v>5689</v>
      </c>
      <c r="H1779" s="3" t="s">
        <v>5689</v>
      </c>
      <c r="I1779" s="3" t="s">
        <v>5689</v>
      </c>
      <c r="J1779" s="3" t="s">
        <v>5689</v>
      </c>
      <c r="K1779" s="3" t="s">
        <v>5689</v>
      </c>
      <c r="L1779" s="3" t="str">
        <f>IF($A1779="NA","NA",VLOOKUP($A1779,'[1]Regression Table'!$A$2:$O$5964,6,FALSE))</f>
        <v>NA</v>
      </c>
      <c r="M1779" s="3" t="str">
        <f>IF($A1779="NA","NA",VLOOKUP($A1779,'[1]Regression Table'!$A$2:$O$5964,7,FALSE))</f>
        <v>NA</v>
      </c>
      <c r="N1779" s="3" t="str">
        <f>IF(A1779="NA","NA",VLOOKUP($A1779,'[1]Regression Table'!$A$2:$O$5964,8,FALSE))</f>
        <v>NA</v>
      </c>
      <c r="O1779" s="3" t="str">
        <f>IF(A1779="NA","NA",VLOOKUP($A1779,'[1]Regression Table'!$A$2:$O$5964,9,FALSE))</f>
        <v>NA</v>
      </c>
      <c r="P1779" s="3" t="str">
        <f>IF(A1779="NA","NA",VLOOKUP($A1779,'[1]Regression Table'!$A$2:$O$5964,10,FALSE))</f>
        <v>NA</v>
      </c>
      <c r="Q1779" s="3" t="str">
        <f>IF(A1779="NA","NA",VLOOKUP($A1779,'[1]Regression Table'!$A$2:$O$5964,11,FALSE))</f>
        <v>NA</v>
      </c>
      <c r="R1779" s="3" t="str">
        <f>IF(A1779="NA","NA",VLOOKUP($A1779,'[1]Regression Table'!$A$2:$O$5964,12,FALSE))</f>
        <v>NA</v>
      </c>
      <c r="S1779" s="3" t="str">
        <f>IF(A1779="NA","NA",VLOOKUP($A1779,'[1]Regression Table'!$A$2:$O$5964,13,FALSE))</f>
        <v>NA</v>
      </c>
      <c r="T1779" s="3" t="str">
        <f>IF(A1779="NA","NA",VLOOKUP($A1779,'[1]Regression Table'!$A$2:$O$5964,14,FALSE))</f>
        <v>NA</v>
      </c>
      <c r="U1779" s="3" t="str">
        <f>IF(A1779="NA","NA",VLOOKUP($A1779,'[1]Regression Table'!$A$2:$O$5964,15,FALSE))</f>
        <v>NA</v>
      </c>
      <c r="V1779" s="3" t="s">
        <v>5689</v>
      </c>
      <c r="W1779" s="6" t="s">
        <v>5689</v>
      </c>
      <c r="X1779" s="6" t="s">
        <v>5689</v>
      </c>
    </row>
    <row r="1780" spans="1:24" x14ac:dyDescent="0.2">
      <c r="A1780" s="2" t="s">
        <v>5689</v>
      </c>
      <c r="B1780" s="3" t="s">
        <v>5689</v>
      </c>
      <c r="C1780" s="3" t="s">
        <v>5689</v>
      </c>
      <c r="D1780" s="3" t="s">
        <v>5689</v>
      </c>
      <c r="E1780" s="3" t="s">
        <v>5689</v>
      </c>
      <c r="F1780" s="3" t="s">
        <v>5689</v>
      </c>
      <c r="G1780" s="3" t="s">
        <v>5689</v>
      </c>
      <c r="H1780" s="3" t="s">
        <v>5689</v>
      </c>
      <c r="I1780" s="3" t="s">
        <v>5689</v>
      </c>
      <c r="J1780" s="3" t="s">
        <v>5689</v>
      </c>
      <c r="K1780" s="3" t="s">
        <v>5689</v>
      </c>
      <c r="L1780" s="3" t="str">
        <f>IF($A1780="NA","NA",VLOOKUP($A1780,'[1]Regression Table'!$A$2:$O$5964,6,FALSE))</f>
        <v>NA</v>
      </c>
      <c r="M1780" s="3" t="str">
        <f>IF($A1780="NA","NA",VLOOKUP($A1780,'[1]Regression Table'!$A$2:$O$5964,7,FALSE))</f>
        <v>NA</v>
      </c>
      <c r="N1780" s="3" t="str">
        <f>IF(A1780="NA","NA",VLOOKUP($A1780,'[1]Regression Table'!$A$2:$O$5964,8,FALSE))</f>
        <v>NA</v>
      </c>
      <c r="O1780" s="3" t="str">
        <f>IF(A1780="NA","NA",VLOOKUP($A1780,'[1]Regression Table'!$A$2:$O$5964,9,FALSE))</f>
        <v>NA</v>
      </c>
      <c r="P1780" s="3" t="str">
        <f>IF(A1780="NA","NA",VLOOKUP($A1780,'[1]Regression Table'!$A$2:$O$5964,10,FALSE))</f>
        <v>NA</v>
      </c>
      <c r="Q1780" s="3" t="str">
        <f>IF(A1780="NA","NA",VLOOKUP($A1780,'[1]Regression Table'!$A$2:$O$5964,11,FALSE))</f>
        <v>NA</v>
      </c>
      <c r="R1780" s="3" t="str">
        <f>IF(A1780="NA","NA",VLOOKUP($A1780,'[1]Regression Table'!$A$2:$O$5964,12,FALSE))</f>
        <v>NA</v>
      </c>
      <c r="S1780" s="3" t="str">
        <f>IF(A1780="NA","NA",VLOOKUP($A1780,'[1]Regression Table'!$A$2:$O$5964,13,FALSE))</f>
        <v>NA</v>
      </c>
      <c r="T1780" s="3" t="str">
        <f>IF(A1780="NA","NA",VLOOKUP($A1780,'[1]Regression Table'!$A$2:$O$5964,14,FALSE))</f>
        <v>NA</v>
      </c>
      <c r="U1780" s="3" t="str">
        <f>IF(A1780="NA","NA",VLOOKUP($A1780,'[1]Regression Table'!$A$2:$O$5964,15,FALSE))</f>
        <v>NA</v>
      </c>
      <c r="V1780" s="3" t="s">
        <v>5689</v>
      </c>
      <c r="W1780" s="6" t="s">
        <v>5689</v>
      </c>
      <c r="X1780" s="6" t="s">
        <v>5689</v>
      </c>
    </row>
    <row r="1781" spans="1:24" x14ac:dyDescent="0.2">
      <c r="A1781" s="2" t="s">
        <v>5689</v>
      </c>
      <c r="B1781" s="3" t="s">
        <v>5689</v>
      </c>
      <c r="C1781" s="3" t="s">
        <v>5689</v>
      </c>
      <c r="D1781" s="3" t="s">
        <v>5689</v>
      </c>
      <c r="E1781" s="3" t="s">
        <v>5689</v>
      </c>
      <c r="F1781" s="3" t="s">
        <v>5689</v>
      </c>
      <c r="G1781" s="3" t="s">
        <v>5689</v>
      </c>
      <c r="H1781" s="3" t="s">
        <v>5689</v>
      </c>
      <c r="I1781" s="3" t="s">
        <v>5689</v>
      </c>
      <c r="J1781" s="3" t="s">
        <v>5689</v>
      </c>
      <c r="K1781" s="3" t="s">
        <v>5689</v>
      </c>
      <c r="L1781" s="3" t="str">
        <f>IF($A1781="NA","NA",VLOOKUP($A1781,'[1]Regression Table'!$A$2:$O$5964,6,FALSE))</f>
        <v>NA</v>
      </c>
      <c r="M1781" s="3" t="str">
        <f>IF($A1781="NA","NA",VLOOKUP($A1781,'[1]Regression Table'!$A$2:$O$5964,7,FALSE))</f>
        <v>NA</v>
      </c>
      <c r="N1781" s="3" t="str">
        <f>IF(A1781="NA","NA",VLOOKUP($A1781,'[1]Regression Table'!$A$2:$O$5964,8,FALSE))</f>
        <v>NA</v>
      </c>
      <c r="O1781" s="3" t="str">
        <f>IF(A1781="NA","NA",VLOOKUP($A1781,'[1]Regression Table'!$A$2:$O$5964,9,FALSE))</f>
        <v>NA</v>
      </c>
      <c r="P1781" s="3" t="str">
        <f>IF(A1781="NA","NA",VLOOKUP($A1781,'[1]Regression Table'!$A$2:$O$5964,10,FALSE))</f>
        <v>NA</v>
      </c>
      <c r="Q1781" s="3" t="str">
        <f>IF(A1781="NA","NA",VLOOKUP($A1781,'[1]Regression Table'!$A$2:$O$5964,11,FALSE))</f>
        <v>NA</v>
      </c>
      <c r="R1781" s="3" t="str">
        <f>IF(A1781="NA","NA",VLOOKUP($A1781,'[1]Regression Table'!$A$2:$O$5964,12,FALSE))</f>
        <v>NA</v>
      </c>
      <c r="S1781" s="3" t="str">
        <f>IF(A1781="NA","NA",VLOOKUP($A1781,'[1]Regression Table'!$A$2:$O$5964,13,FALSE))</f>
        <v>NA</v>
      </c>
      <c r="T1781" s="3" t="str">
        <f>IF(A1781="NA","NA",VLOOKUP($A1781,'[1]Regression Table'!$A$2:$O$5964,14,FALSE))</f>
        <v>NA</v>
      </c>
      <c r="U1781" s="3" t="str">
        <f>IF(A1781="NA","NA",VLOOKUP($A1781,'[1]Regression Table'!$A$2:$O$5964,15,FALSE))</f>
        <v>NA</v>
      </c>
      <c r="V1781" s="3" t="s">
        <v>5689</v>
      </c>
      <c r="W1781" s="6" t="s">
        <v>5689</v>
      </c>
      <c r="X1781" s="6" t="s">
        <v>5689</v>
      </c>
    </row>
    <row r="1782" spans="1:24" x14ac:dyDescent="0.2">
      <c r="A1782" s="2" t="s">
        <v>5689</v>
      </c>
      <c r="B1782" s="3" t="s">
        <v>5689</v>
      </c>
      <c r="C1782" s="3" t="s">
        <v>5689</v>
      </c>
      <c r="D1782" s="3" t="s">
        <v>5689</v>
      </c>
      <c r="E1782" s="3" t="s">
        <v>5689</v>
      </c>
      <c r="F1782" s="3" t="s">
        <v>5689</v>
      </c>
      <c r="G1782" s="3" t="s">
        <v>5689</v>
      </c>
      <c r="H1782" s="3" t="s">
        <v>5689</v>
      </c>
      <c r="I1782" s="3" t="s">
        <v>5689</v>
      </c>
      <c r="J1782" s="3" t="s">
        <v>5689</v>
      </c>
      <c r="K1782" s="3" t="s">
        <v>5689</v>
      </c>
      <c r="L1782" s="3" t="str">
        <f>IF($A1782="NA","NA",VLOOKUP($A1782,'[1]Regression Table'!$A$2:$O$5964,6,FALSE))</f>
        <v>NA</v>
      </c>
      <c r="M1782" s="3" t="str">
        <f>IF($A1782="NA","NA",VLOOKUP($A1782,'[1]Regression Table'!$A$2:$O$5964,7,FALSE))</f>
        <v>NA</v>
      </c>
      <c r="N1782" s="3" t="str">
        <f>IF(A1782="NA","NA",VLOOKUP($A1782,'[1]Regression Table'!$A$2:$O$5964,8,FALSE))</f>
        <v>NA</v>
      </c>
      <c r="O1782" s="3" t="str">
        <f>IF(A1782="NA","NA",VLOOKUP($A1782,'[1]Regression Table'!$A$2:$O$5964,9,FALSE))</f>
        <v>NA</v>
      </c>
      <c r="P1782" s="3" t="str">
        <f>IF(A1782="NA","NA",VLOOKUP($A1782,'[1]Regression Table'!$A$2:$O$5964,10,FALSE))</f>
        <v>NA</v>
      </c>
      <c r="Q1782" s="3" t="str">
        <f>IF(A1782="NA","NA",VLOOKUP($A1782,'[1]Regression Table'!$A$2:$O$5964,11,FALSE))</f>
        <v>NA</v>
      </c>
      <c r="R1782" s="3" t="str">
        <f>IF(A1782="NA","NA",VLOOKUP($A1782,'[1]Regression Table'!$A$2:$O$5964,12,FALSE))</f>
        <v>NA</v>
      </c>
      <c r="S1782" s="3" t="str">
        <f>IF(A1782="NA","NA",VLOOKUP($A1782,'[1]Regression Table'!$A$2:$O$5964,13,FALSE))</f>
        <v>NA</v>
      </c>
      <c r="T1782" s="3" t="str">
        <f>IF(A1782="NA","NA",VLOOKUP($A1782,'[1]Regression Table'!$A$2:$O$5964,14,FALSE))</f>
        <v>NA</v>
      </c>
      <c r="U1782" s="3" t="str">
        <f>IF(A1782="NA","NA",VLOOKUP($A1782,'[1]Regression Table'!$A$2:$O$5964,15,FALSE))</f>
        <v>NA</v>
      </c>
      <c r="V1782" s="3" t="s">
        <v>5689</v>
      </c>
      <c r="W1782" s="6" t="s">
        <v>5689</v>
      </c>
      <c r="X1782" s="6" t="s">
        <v>5689</v>
      </c>
    </row>
    <row r="1783" spans="1:24" x14ac:dyDescent="0.2">
      <c r="A1783" s="2" t="s">
        <v>5689</v>
      </c>
      <c r="B1783" s="3" t="s">
        <v>5689</v>
      </c>
      <c r="C1783" s="3" t="s">
        <v>5689</v>
      </c>
      <c r="D1783" s="3" t="s">
        <v>5689</v>
      </c>
      <c r="E1783" s="3" t="s">
        <v>5689</v>
      </c>
      <c r="F1783" s="3" t="s">
        <v>5689</v>
      </c>
      <c r="G1783" s="3" t="s">
        <v>5689</v>
      </c>
      <c r="H1783" s="3" t="s">
        <v>5689</v>
      </c>
      <c r="I1783" s="3" t="s">
        <v>5689</v>
      </c>
      <c r="J1783" s="3" t="s">
        <v>5689</v>
      </c>
      <c r="K1783" s="3" t="s">
        <v>5689</v>
      </c>
      <c r="L1783" s="3" t="str">
        <f>IF($A1783="NA","NA",VLOOKUP($A1783,'[1]Regression Table'!$A$2:$O$5964,6,FALSE))</f>
        <v>NA</v>
      </c>
      <c r="M1783" s="3" t="str">
        <f>IF($A1783="NA","NA",VLOOKUP($A1783,'[1]Regression Table'!$A$2:$O$5964,7,FALSE))</f>
        <v>NA</v>
      </c>
      <c r="N1783" s="3" t="str">
        <f>IF(A1783="NA","NA",VLOOKUP($A1783,'[1]Regression Table'!$A$2:$O$5964,8,FALSE))</f>
        <v>NA</v>
      </c>
      <c r="O1783" s="3" t="str">
        <f>IF(A1783="NA","NA",VLOOKUP($A1783,'[1]Regression Table'!$A$2:$O$5964,9,FALSE))</f>
        <v>NA</v>
      </c>
      <c r="P1783" s="3" t="str">
        <f>IF(A1783="NA","NA",VLOOKUP($A1783,'[1]Regression Table'!$A$2:$O$5964,10,FALSE))</f>
        <v>NA</v>
      </c>
      <c r="Q1783" s="3" t="str">
        <f>IF(A1783="NA","NA",VLOOKUP($A1783,'[1]Regression Table'!$A$2:$O$5964,11,FALSE))</f>
        <v>NA</v>
      </c>
      <c r="R1783" s="3" t="str">
        <f>IF(A1783="NA","NA",VLOOKUP($A1783,'[1]Regression Table'!$A$2:$O$5964,12,FALSE))</f>
        <v>NA</v>
      </c>
      <c r="S1783" s="3" t="str">
        <f>IF(A1783="NA","NA",VLOOKUP($A1783,'[1]Regression Table'!$A$2:$O$5964,13,FALSE))</f>
        <v>NA</v>
      </c>
      <c r="T1783" s="3" t="str">
        <f>IF(A1783="NA","NA",VLOOKUP($A1783,'[1]Regression Table'!$A$2:$O$5964,14,FALSE))</f>
        <v>NA</v>
      </c>
      <c r="U1783" s="3" t="str">
        <f>IF(A1783="NA","NA",VLOOKUP($A1783,'[1]Regression Table'!$A$2:$O$5964,15,FALSE))</f>
        <v>NA</v>
      </c>
      <c r="V1783" s="3" t="s">
        <v>5689</v>
      </c>
      <c r="W1783" s="6" t="s">
        <v>5689</v>
      </c>
      <c r="X1783" s="6" t="s">
        <v>5689</v>
      </c>
    </row>
    <row r="1784" spans="1:24" x14ac:dyDescent="0.2">
      <c r="A1784" s="2" t="s">
        <v>5689</v>
      </c>
      <c r="B1784" s="3" t="s">
        <v>5689</v>
      </c>
      <c r="C1784" s="3" t="s">
        <v>5689</v>
      </c>
      <c r="D1784" s="3" t="s">
        <v>5689</v>
      </c>
      <c r="E1784" s="3" t="s">
        <v>5689</v>
      </c>
      <c r="F1784" s="3" t="s">
        <v>5689</v>
      </c>
      <c r="G1784" s="3" t="s">
        <v>5689</v>
      </c>
      <c r="H1784" s="3" t="s">
        <v>5689</v>
      </c>
      <c r="I1784" s="3" t="s">
        <v>5689</v>
      </c>
      <c r="J1784" s="3" t="s">
        <v>5689</v>
      </c>
      <c r="K1784" s="3" t="s">
        <v>5689</v>
      </c>
      <c r="L1784" s="3" t="str">
        <f>IF($A1784="NA","NA",VLOOKUP($A1784,'[1]Regression Table'!$A$2:$O$5964,6,FALSE))</f>
        <v>NA</v>
      </c>
      <c r="M1784" s="3" t="str">
        <f>IF($A1784="NA","NA",VLOOKUP($A1784,'[1]Regression Table'!$A$2:$O$5964,7,FALSE))</f>
        <v>NA</v>
      </c>
      <c r="N1784" s="3" t="str">
        <f>IF(A1784="NA","NA",VLOOKUP($A1784,'[1]Regression Table'!$A$2:$O$5964,8,FALSE))</f>
        <v>NA</v>
      </c>
      <c r="O1784" s="3" t="str">
        <f>IF(A1784="NA","NA",VLOOKUP($A1784,'[1]Regression Table'!$A$2:$O$5964,9,FALSE))</f>
        <v>NA</v>
      </c>
      <c r="P1784" s="3" t="str">
        <f>IF(A1784="NA","NA",VLOOKUP($A1784,'[1]Regression Table'!$A$2:$O$5964,10,FALSE))</f>
        <v>NA</v>
      </c>
      <c r="Q1784" s="3" t="str">
        <f>IF(A1784="NA","NA",VLOOKUP($A1784,'[1]Regression Table'!$A$2:$O$5964,11,FALSE))</f>
        <v>NA</v>
      </c>
      <c r="R1784" s="3" t="str">
        <f>IF(A1784="NA","NA",VLOOKUP($A1784,'[1]Regression Table'!$A$2:$O$5964,12,FALSE))</f>
        <v>NA</v>
      </c>
      <c r="S1784" s="3" t="str">
        <f>IF(A1784="NA","NA",VLOOKUP($A1784,'[1]Regression Table'!$A$2:$O$5964,13,FALSE))</f>
        <v>NA</v>
      </c>
      <c r="T1784" s="3" t="str">
        <f>IF(A1784="NA","NA",VLOOKUP($A1784,'[1]Regression Table'!$A$2:$O$5964,14,FALSE))</f>
        <v>NA</v>
      </c>
      <c r="U1784" s="3" t="str">
        <f>IF(A1784="NA","NA",VLOOKUP($A1784,'[1]Regression Table'!$A$2:$O$5964,15,FALSE))</f>
        <v>NA</v>
      </c>
      <c r="V1784" s="3" t="s">
        <v>5689</v>
      </c>
      <c r="W1784" s="6" t="s">
        <v>5689</v>
      </c>
      <c r="X1784" s="6" t="s">
        <v>5689</v>
      </c>
    </row>
    <row r="1785" spans="1:24" x14ac:dyDescent="0.2">
      <c r="A1785" s="2" t="s">
        <v>4819</v>
      </c>
      <c r="B1785" s="3">
        <v>2</v>
      </c>
      <c r="C1785" s="3">
        <v>3</v>
      </c>
      <c r="D1785" s="3">
        <v>1</v>
      </c>
      <c r="E1785" s="3">
        <v>52</v>
      </c>
      <c r="F1785" s="3">
        <v>6</v>
      </c>
      <c r="G1785" s="3">
        <v>3</v>
      </c>
      <c r="H1785" s="3">
        <v>5</v>
      </c>
      <c r="I1785" s="3" t="s">
        <v>5689</v>
      </c>
      <c r="J1785" s="3">
        <v>1</v>
      </c>
      <c r="K1785" s="3">
        <v>0</v>
      </c>
      <c r="L1785" s="3">
        <f>IF($A1785="NA","NA",VLOOKUP($A1785,'[1]Regression Table'!$A$2:$O$5964,6,FALSE))</f>
        <v>2.9188399999999998E-3</v>
      </c>
      <c r="M1785" s="3">
        <f>IF($A1785="NA","NA",VLOOKUP($A1785,'[1]Regression Table'!$A$2:$O$5964,7,FALSE))</f>
        <v>-1.4052100000000001E-3</v>
      </c>
      <c r="N1785" s="3">
        <f>IF(A1785="NA","NA",VLOOKUP($A1785,'[1]Regression Table'!$A$2:$O$5964,8,FALSE))</f>
        <v>8.9287399999999992E-3</v>
      </c>
      <c r="O1785" s="3">
        <f>IF(A1785="NA","NA",VLOOKUP($A1785,'[1]Regression Table'!$A$2:$O$5964,9,FALSE))</f>
        <v>4.46738E-3</v>
      </c>
      <c r="P1785" s="3">
        <f>IF(A1785="NA","NA",VLOOKUP($A1785,'[1]Regression Table'!$A$2:$O$5964,10,FALSE))</f>
        <v>-4.2108700000000002E-3</v>
      </c>
      <c r="Q1785" s="3">
        <f>IF(A1785="NA","NA",VLOOKUP($A1785,'[1]Regression Table'!$A$2:$O$5964,11,FALSE))</f>
        <v>-3.4796699999999998E-3</v>
      </c>
      <c r="R1785" s="3">
        <f>IF(A1785="NA","NA",VLOOKUP($A1785,'[1]Regression Table'!$A$2:$O$5964,12,FALSE))</f>
        <v>-6.5282600000000001E-4</v>
      </c>
      <c r="S1785" s="3">
        <f>IF(A1785="NA","NA",VLOOKUP($A1785,'[1]Regression Table'!$A$2:$O$5964,13,FALSE))</f>
        <v>6.2052100000000001E-3</v>
      </c>
      <c r="T1785" s="3">
        <f>IF(A1785="NA","NA",VLOOKUP($A1785,'[1]Regression Table'!$A$2:$O$5964,14,FALSE))</f>
        <v>-4.23954E-3</v>
      </c>
      <c r="U1785" s="3">
        <f>IF(A1785="NA","NA",VLOOKUP($A1785,'[1]Regression Table'!$A$2:$O$5964,15,FALSE))</f>
        <v>5.3333499999999997E-3</v>
      </c>
      <c r="V1785" s="3">
        <v>2.06954E-4</v>
      </c>
      <c r="W1785" s="6">
        <v>-1.6885399999999999E-5</v>
      </c>
      <c r="X1785" s="6">
        <v>6.69775E-5</v>
      </c>
    </row>
    <row r="1786" spans="1:24" x14ac:dyDescent="0.2">
      <c r="A1786" s="2" t="s">
        <v>5689</v>
      </c>
      <c r="B1786" s="3" t="s">
        <v>5689</v>
      </c>
      <c r="C1786" s="3" t="s">
        <v>5689</v>
      </c>
      <c r="D1786" s="3" t="s">
        <v>5689</v>
      </c>
      <c r="E1786" s="3" t="s">
        <v>5689</v>
      </c>
      <c r="F1786" s="3" t="s">
        <v>5689</v>
      </c>
      <c r="G1786" s="3" t="s">
        <v>5689</v>
      </c>
      <c r="H1786" s="3" t="s">
        <v>5689</v>
      </c>
      <c r="I1786" s="3" t="s">
        <v>5689</v>
      </c>
      <c r="J1786" s="3" t="s">
        <v>5689</v>
      </c>
      <c r="K1786" s="3" t="s">
        <v>5689</v>
      </c>
      <c r="L1786" s="3" t="str">
        <f>IF($A1786="NA","NA",VLOOKUP($A1786,'[1]Regression Table'!$A$2:$O$5964,6,FALSE))</f>
        <v>NA</v>
      </c>
      <c r="M1786" s="3" t="str">
        <f>IF($A1786="NA","NA",VLOOKUP($A1786,'[1]Regression Table'!$A$2:$O$5964,7,FALSE))</f>
        <v>NA</v>
      </c>
      <c r="N1786" s="3" t="str">
        <f>IF(A1786="NA","NA",VLOOKUP($A1786,'[1]Regression Table'!$A$2:$O$5964,8,FALSE))</f>
        <v>NA</v>
      </c>
      <c r="O1786" s="3" t="str">
        <f>IF(A1786="NA","NA",VLOOKUP($A1786,'[1]Regression Table'!$A$2:$O$5964,9,FALSE))</f>
        <v>NA</v>
      </c>
      <c r="P1786" s="3" t="str">
        <f>IF(A1786="NA","NA",VLOOKUP($A1786,'[1]Regression Table'!$A$2:$O$5964,10,FALSE))</f>
        <v>NA</v>
      </c>
      <c r="Q1786" s="3" t="str">
        <f>IF(A1786="NA","NA",VLOOKUP($A1786,'[1]Regression Table'!$A$2:$O$5964,11,FALSE))</f>
        <v>NA</v>
      </c>
      <c r="R1786" s="3" t="str">
        <f>IF(A1786="NA","NA",VLOOKUP($A1786,'[1]Regression Table'!$A$2:$O$5964,12,FALSE))</f>
        <v>NA</v>
      </c>
      <c r="S1786" s="3" t="str">
        <f>IF(A1786="NA","NA",VLOOKUP($A1786,'[1]Regression Table'!$A$2:$O$5964,13,FALSE))</f>
        <v>NA</v>
      </c>
      <c r="T1786" s="3" t="str">
        <f>IF(A1786="NA","NA",VLOOKUP($A1786,'[1]Regression Table'!$A$2:$O$5964,14,FALSE))</f>
        <v>NA</v>
      </c>
      <c r="U1786" s="3" t="str">
        <f>IF(A1786="NA","NA",VLOOKUP($A1786,'[1]Regression Table'!$A$2:$O$5964,15,FALSE))</f>
        <v>NA</v>
      </c>
      <c r="V1786" s="3" t="s">
        <v>5689</v>
      </c>
      <c r="W1786" s="6" t="s">
        <v>5689</v>
      </c>
      <c r="X1786" s="6" t="s">
        <v>5689</v>
      </c>
    </row>
    <row r="1787" spans="1:24" x14ac:dyDescent="0.2">
      <c r="A1787" s="2" t="s">
        <v>5689</v>
      </c>
      <c r="B1787" s="3" t="s">
        <v>5689</v>
      </c>
      <c r="C1787" s="3" t="s">
        <v>5689</v>
      </c>
      <c r="D1787" s="3" t="s">
        <v>5689</v>
      </c>
      <c r="E1787" s="3" t="s">
        <v>5689</v>
      </c>
      <c r="F1787" s="3" t="s">
        <v>5689</v>
      </c>
      <c r="G1787" s="3" t="s">
        <v>5689</v>
      </c>
      <c r="H1787" s="3" t="s">
        <v>5689</v>
      </c>
      <c r="I1787" s="3" t="s">
        <v>5689</v>
      </c>
      <c r="J1787" s="3" t="s">
        <v>5689</v>
      </c>
      <c r="K1787" s="3" t="s">
        <v>5689</v>
      </c>
      <c r="L1787" s="3" t="str">
        <f>IF($A1787="NA","NA",VLOOKUP($A1787,'[1]Regression Table'!$A$2:$O$5964,6,FALSE))</f>
        <v>NA</v>
      </c>
      <c r="M1787" s="3" t="str">
        <f>IF($A1787="NA","NA",VLOOKUP($A1787,'[1]Regression Table'!$A$2:$O$5964,7,FALSE))</f>
        <v>NA</v>
      </c>
      <c r="N1787" s="3" t="str">
        <f>IF(A1787="NA","NA",VLOOKUP($A1787,'[1]Regression Table'!$A$2:$O$5964,8,FALSE))</f>
        <v>NA</v>
      </c>
      <c r="O1787" s="3" t="str">
        <f>IF(A1787="NA","NA",VLOOKUP($A1787,'[1]Regression Table'!$A$2:$O$5964,9,FALSE))</f>
        <v>NA</v>
      </c>
      <c r="P1787" s="3" t="str">
        <f>IF(A1787="NA","NA",VLOOKUP($A1787,'[1]Regression Table'!$A$2:$O$5964,10,FALSE))</f>
        <v>NA</v>
      </c>
      <c r="Q1787" s="3" t="str">
        <f>IF(A1787="NA","NA",VLOOKUP($A1787,'[1]Regression Table'!$A$2:$O$5964,11,FALSE))</f>
        <v>NA</v>
      </c>
      <c r="R1787" s="3" t="str">
        <f>IF(A1787="NA","NA",VLOOKUP($A1787,'[1]Regression Table'!$A$2:$O$5964,12,FALSE))</f>
        <v>NA</v>
      </c>
      <c r="S1787" s="3" t="str">
        <f>IF(A1787="NA","NA",VLOOKUP($A1787,'[1]Regression Table'!$A$2:$O$5964,13,FALSE))</f>
        <v>NA</v>
      </c>
      <c r="T1787" s="3" t="str">
        <f>IF(A1787="NA","NA",VLOOKUP($A1787,'[1]Regression Table'!$A$2:$O$5964,14,FALSE))</f>
        <v>NA</v>
      </c>
      <c r="U1787" s="3" t="str">
        <f>IF(A1787="NA","NA",VLOOKUP($A1787,'[1]Regression Table'!$A$2:$O$5964,15,FALSE))</f>
        <v>NA</v>
      </c>
      <c r="V1787" s="3" t="s">
        <v>5689</v>
      </c>
      <c r="W1787" s="6" t="s">
        <v>5689</v>
      </c>
      <c r="X1787" s="6" t="s">
        <v>5689</v>
      </c>
    </row>
    <row r="1788" spans="1:24" x14ac:dyDescent="0.2">
      <c r="A1788" s="2" t="s">
        <v>5689</v>
      </c>
      <c r="B1788" s="3" t="s">
        <v>5689</v>
      </c>
      <c r="C1788" s="3" t="s">
        <v>5689</v>
      </c>
      <c r="D1788" s="3" t="s">
        <v>5689</v>
      </c>
      <c r="E1788" s="3" t="s">
        <v>5689</v>
      </c>
      <c r="F1788" s="3" t="s">
        <v>5689</v>
      </c>
      <c r="G1788" s="3" t="s">
        <v>5689</v>
      </c>
      <c r="H1788" s="3" t="s">
        <v>5689</v>
      </c>
      <c r="I1788" s="3" t="s">
        <v>5689</v>
      </c>
      <c r="J1788" s="3" t="s">
        <v>5689</v>
      </c>
      <c r="K1788" s="3" t="s">
        <v>5689</v>
      </c>
      <c r="L1788" s="3" t="str">
        <f>IF($A1788="NA","NA",VLOOKUP($A1788,'[1]Regression Table'!$A$2:$O$5964,6,FALSE))</f>
        <v>NA</v>
      </c>
      <c r="M1788" s="3" t="str">
        <f>IF($A1788="NA","NA",VLOOKUP($A1788,'[1]Regression Table'!$A$2:$O$5964,7,FALSE))</f>
        <v>NA</v>
      </c>
      <c r="N1788" s="3" t="str">
        <f>IF(A1788="NA","NA",VLOOKUP($A1788,'[1]Regression Table'!$A$2:$O$5964,8,FALSE))</f>
        <v>NA</v>
      </c>
      <c r="O1788" s="3" t="str">
        <f>IF(A1788="NA","NA",VLOOKUP($A1788,'[1]Regression Table'!$A$2:$O$5964,9,FALSE))</f>
        <v>NA</v>
      </c>
      <c r="P1788" s="3" t="str">
        <f>IF(A1788="NA","NA",VLOOKUP($A1788,'[1]Regression Table'!$A$2:$O$5964,10,FALSE))</f>
        <v>NA</v>
      </c>
      <c r="Q1788" s="3" t="str">
        <f>IF(A1788="NA","NA",VLOOKUP($A1788,'[1]Regression Table'!$A$2:$O$5964,11,FALSE))</f>
        <v>NA</v>
      </c>
      <c r="R1788" s="3" t="str">
        <f>IF(A1788="NA","NA",VLOOKUP($A1788,'[1]Regression Table'!$A$2:$O$5964,12,FALSE))</f>
        <v>NA</v>
      </c>
      <c r="S1788" s="3" t="str">
        <f>IF(A1788="NA","NA",VLOOKUP($A1788,'[1]Regression Table'!$A$2:$O$5964,13,FALSE))</f>
        <v>NA</v>
      </c>
      <c r="T1788" s="3" t="str">
        <f>IF(A1788="NA","NA",VLOOKUP($A1788,'[1]Regression Table'!$A$2:$O$5964,14,FALSE))</f>
        <v>NA</v>
      </c>
      <c r="U1788" s="3" t="str">
        <f>IF(A1788="NA","NA",VLOOKUP($A1788,'[1]Regression Table'!$A$2:$O$5964,15,FALSE))</f>
        <v>NA</v>
      </c>
      <c r="V1788" s="3" t="s">
        <v>5689</v>
      </c>
      <c r="W1788" s="6" t="s">
        <v>5689</v>
      </c>
      <c r="X1788" s="6" t="s">
        <v>5689</v>
      </c>
    </row>
    <row r="1789" spans="1:24" x14ac:dyDescent="0.2">
      <c r="A1789" s="2" t="s">
        <v>4820</v>
      </c>
      <c r="B1789" s="3">
        <v>2</v>
      </c>
      <c r="C1789" s="3">
        <v>3</v>
      </c>
      <c r="D1789" s="3">
        <v>2</v>
      </c>
      <c r="E1789" s="3">
        <v>54</v>
      </c>
      <c r="F1789" s="3">
        <v>6</v>
      </c>
      <c r="G1789" s="3">
        <v>2</v>
      </c>
      <c r="H1789" s="3">
        <v>2</v>
      </c>
      <c r="I1789" s="3" t="s">
        <v>5689</v>
      </c>
      <c r="J1789" s="3">
        <v>0</v>
      </c>
      <c r="K1789" s="3">
        <v>0</v>
      </c>
      <c r="L1789" s="3">
        <f>IF($A1789="NA","NA",VLOOKUP($A1789,'[1]Regression Table'!$A$2:$O$5964,6,FALSE))</f>
        <v>3.2371000000000001E-3</v>
      </c>
      <c r="M1789" s="3">
        <f>IF($A1789="NA","NA",VLOOKUP($A1789,'[1]Regression Table'!$A$2:$O$5964,7,FALSE))</f>
        <v>-1.06723E-3</v>
      </c>
      <c r="N1789" s="3">
        <f>IF(A1789="NA","NA",VLOOKUP($A1789,'[1]Regression Table'!$A$2:$O$5964,8,FALSE))</f>
        <v>1.26179E-2</v>
      </c>
      <c r="O1789" s="3">
        <f>IF(A1789="NA","NA",VLOOKUP($A1789,'[1]Regression Table'!$A$2:$O$5964,9,FALSE))</f>
        <v>6.1832800000000002E-3</v>
      </c>
      <c r="P1789" s="3">
        <f>IF(A1789="NA","NA",VLOOKUP($A1789,'[1]Regression Table'!$A$2:$O$5964,10,FALSE))</f>
        <v>-1.72511E-3</v>
      </c>
      <c r="Q1789" s="3">
        <f>IF(A1789="NA","NA",VLOOKUP($A1789,'[1]Regression Table'!$A$2:$O$5964,11,FALSE))</f>
        <v>2.2765200000000002E-3</v>
      </c>
      <c r="R1789" s="3">
        <f>IF(A1789="NA","NA",VLOOKUP($A1789,'[1]Regression Table'!$A$2:$O$5964,12,FALSE))</f>
        <v>1.61696E-3</v>
      </c>
      <c r="S1789" s="3">
        <f>IF(A1789="NA","NA",VLOOKUP($A1789,'[1]Regression Table'!$A$2:$O$5964,13,FALSE))</f>
        <v>8.5887099999999994E-3</v>
      </c>
      <c r="T1789" s="3">
        <f>IF(A1789="NA","NA",VLOOKUP($A1789,'[1]Regression Table'!$A$2:$O$5964,14,FALSE))</f>
        <v>-3.9054099999999998E-3</v>
      </c>
      <c r="U1789" s="3">
        <f>IF(A1789="NA","NA",VLOOKUP($A1789,'[1]Regression Table'!$A$2:$O$5964,15,FALSE))</f>
        <v>1.14571E-2</v>
      </c>
      <c r="V1789" s="3">
        <v>1.99674E-4</v>
      </c>
      <c r="W1789" s="6">
        <v>-2.4921300000000001E-5</v>
      </c>
      <c r="X1789" s="6">
        <v>5.8564999999999999E-5</v>
      </c>
    </row>
    <row r="1790" spans="1:24" x14ac:dyDescent="0.2">
      <c r="A1790" s="2" t="s">
        <v>5689</v>
      </c>
      <c r="B1790" s="3" t="s">
        <v>5689</v>
      </c>
      <c r="C1790" s="3" t="s">
        <v>5689</v>
      </c>
      <c r="D1790" s="3" t="s">
        <v>5689</v>
      </c>
      <c r="E1790" s="3" t="s">
        <v>5689</v>
      </c>
      <c r="F1790" s="3" t="s">
        <v>5689</v>
      </c>
      <c r="G1790" s="3" t="s">
        <v>5689</v>
      </c>
      <c r="H1790" s="3" t="s">
        <v>5689</v>
      </c>
      <c r="I1790" s="3" t="s">
        <v>5689</v>
      </c>
      <c r="J1790" s="3" t="s">
        <v>5689</v>
      </c>
      <c r="K1790" s="3" t="s">
        <v>5689</v>
      </c>
      <c r="L1790" s="3" t="str">
        <f>IF($A1790="NA","NA",VLOOKUP($A1790,'[1]Regression Table'!$A$2:$O$5964,6,FALSE))</f>
        <v>NA</v>
      </c>
      <c r="M1790" s="3" t="str">
        <f>IF($A1790="NA","NA",VLOOKUP($A1790,'[1]Regression Table'!$A$2:$O$5964,7,FALSE))</f>
        <v>NA</v>
      </c>
      <c r="N1790" s="3" t="str">
        <f>IF(A1790="NA","NA",VLOOKUP($A1790,'[1]Regression Table'!$A$2:$O$5964,8,FALSE))</f>
        <v>NA</v>
      </c>
      <c r="O1790" s="3" t="str">
        <f>IF(A1790="NA","NA",VLOOKUP($A1790,'[1]Regression Table'!$A$2:$O$5964,9,FALSE))</f>
        <v>NA</v>
      </c>
      <c r="P1790" s="3" t="str">
        <f>IF(A1790="NA","NA",VLOOKUP($A1790,'[1]Regression Table'!$A$2:$O$5964,10,FALSE))</f>
        <v>NA</v>
      </c>
      <c r="Q1790" s="3" t="str">
        <f>IF(A1790="NA","NA",VLOOKUP($A1790,'[1]Regression Table'!$A$2:$O$5964,11,FALSE))</f>
        <v>NA</v>
      </c>
      <c r="R1790" s="3" t="str">
        <f>IF(A1790="NA","NA",VLOOKUP($A1790,'[1]Regression Table'!$A$2:$O$5964,12,FALSE))</f>
        <v>NA</v>
      </c>
      <c r="S1790" s="3" t="str">
        <f>IF(A1790="NA","NA",VLOOKUP($A1790,'[1]Regression Table'!$A$2:$O$5964,13,FALSE))</f>
        <v>NA</v>
      </c>
      <c r="T1790" s="3" t="str">
        <f>IF(A1790="NA","NA",VLOOKUP($A1790,'[1]Regression Table'!$A$2:$O$5964,14,FALSE))</f>
        <v>NA</v>
      </c>
      <c r="U1790" s="3" t="str">
        <f>IF(A1790="NA","NA",VLOOKUP($A1790,'[1]Regression Table'!$A$2:$O$5964,15,FALSE))</f>
        <v>NA</v>
      </c>
      <c r="V1790" s="3" t="s">
        <v>5689</v>
      </c>
      <c r="W1790" s="6" t="s">
        <v>5689</v>
      </c>
      <c r="X1790" s="6" t="s">
        <v>5689</v>
      </c>
    </row>
    <row r="1791" spans="1:24" x14ac:dyDescent="0.2">
      <c r="A1791" s="2" t="s">
        <v>5689</v>
      </c>
      <c r="B1791" s="3" t="s">
        <v>5689</v>
      </c>
      <c r="C1791" s="3" t="s">
        <v>5689</v>
      </c>
      <c r="D1791" s="3" t="s">
        <v>5689</v>
      </c>
      <c r="E1791" s="3" t="s">
        <v>5689</v>
      </c>
      <c r="F1791" s="3" t="s">
        <v>5689</v>
      </c>
      <c r="G1791" s="3" t="s">
        <v>5689</v>
      </c>
      <c r="H1791" s="3" t="s">
        <v>5689</v>
      </c>
      <c r="I1791" s="3" t="s">
        <v>5689</v>
      </c>
      <c r="J1791" s="3" t="s">
        <v>5689</v>
      </c>
      <c r="K1791" s="3" t="s">
        <v>5689</v>
      </c>
      <c r="L1791" s="3" t="str">
        <f>IF($A1791="NA","NA",VLOOKUP($A1791,'[1]Regression Table'!$A$2:$O$5964,6,FALSE))</f>
        <v>NA</v>
      </c>
      <c r="M1791" s="3" t="str">
        <f>IF($A1791="NA","NA",VLOOKUP($A1791,'[1]Regression Table'!$A$2:$O$5964,7,FALSE))</f>
        <v>NA</v>
      </c>
      <c r="N1791" s="3" t="str">
        <f>IF(A1791="NA","NA",VLOOKUP($A1791,'[1]Regression Table'!$A$2:$O$5964,8,FALSE))</f>
        <v>NA</v>
      </c>
      <c r="O1791" s="3" t="str">
        <f>IF(A1791="NA","NA",VLOOKUP($A1791,'[1]Regression Table'!$A$2:$O$5964,9,FALSE))</f>
        <v>NA</v>
      </c>
      <c r="P1791" s="3" t="str">
        <f>IF(A1791="NA","NA",VLOOKUP($A1791,'[1]Regression Table'!$A$2:$O$5964,10,FALSE))</f>
        <v>NA</v>
      </c>
      <c r="Q1791" s="3" t="str">
        <f>IF(A1791="NA","NA",VLOOKUP($A1791,'[1]Regression Table'!$A$2:$O$5964,11,FALSE))</f>
        <v>NA</v>
      </c>
      <c r="R1791" s="3" t="str">
        <f>IF(A1791="NA","NA",VLOOKUP($A1791,'[1]Regression Table'!$A$2:$O$5964,12,FALSE))</f>
        <v>NA</v>
      </c>
      <c r="S1791" s="3" t="str">
        <f>IF(A1791="NA","NA",VLOOKUP($A1791,'[1]Regression Table'!$A$2:$O$5964,13,FALSE))</f>
        <v>NA</v>
      </c>
      <c r="T1791" s="3" t="str">
        <f>IF(A1791="NA","NA",VLOOKUP($A1791,'[1]Regression Table'!$A$2:$O$5964,14,FALSE))</f>
        <v>NA</v>
      </c>
      <c r="U1791" s="3" t="str">
        <f>IF(A1791="NA","NA",VLOOKUP($A1791,'[1]Regression Table'!$A$2:$O$5964,15,FALSE))</f>
        <v>NA</v>
      </c>
      <c r="V1791" s="3" t="s">
        <v>5689</v>
      </c>
      <c r="W1791" s="6" t="s">
        <v>5689</v>
      </c>
      <c r="X1791" s="6" t="s">
        <v>5689</v>
      </c>
    </row>
    <row r="1792" spans="1:24" x14ac:dyDescent="0.2">
      <c r="A1792" s="2" t="s">
        <v>5689</v>
      </c>
      <c r="B1792" s="3" t="s">
        <v>5689</v>
      </c>
      <c r="C1792" s="3" t="s">
        <v>5689</v>
      </c>
      <c r="D1792" s="3" t="s">
        <v>5689</v>
      </c>
      <c r="E1792" s="3" t="s">
        <v>5689</v>
      </c>
      <c r="F1792" s="3" t="s">
        <v>5689</v>
      </c>
      <c r="G1792" s="3" t="s">
        <v>5689</v>
      </c>
      <c r="H1792" s="3" t="s">
        <v>5689</v>
      </c>
      <c r="I1792" s="3" t="s">
        <v>5689</v>
      </c>
      <c r="J1792" s="3" t="s">
        <v>5689</v>
      </c>
      <c r="K1792" s="3" t="s">
        <v>5689</v>
      </c>
      <c r="L1792" s="3" t="str">
        <f>IF($A1792="NA","NA",VLOOKUP($A1792,'[1]Regression Table'!$A$2:$O$5964,6,FALSE))</f>
        <v>NA</v>
      </c>
      <c r="M1792" s="3" t="str">
        <f>IF($A1792="NA","NA",VLOOKUP($A1792,'[1]Regression Table'!$A$2:$O$5964,7,FALSE))</f>
        <v>NA</v>
      </c>
      <c r="N1792" s="3" t="str">
        <f>IF(A1792="NA","NA",VLOOKUP($A1792,'[1]Regression Table'!$A$2:$O$5964,8,FALSE))</f>
        <v>NA</v>
      </c>
      <c r="O1792" s="3" t="str">
        <f>IF(A1792="NA","NA",VLOOKUP($A1792,'[1]Regression Table'!$A$2:$O$5964,9,FALSE))</f>
        <v>NA</v>
      </c>
      <c r="P1792" s="3" t="str">
        <f>IF(A1792="NA","NA",VLOOKUP($A1792,'[1]Regression Table'!$A$2:$O$5964,10,FALSE))</f>
        <v>NA</v>
      </c>
      <c r="Q1792" s="3" t="str">
        <f>IF(A1792="NA","NA",VLOOKUP($A1792,'[1]Regression Table'!$A$2:$O$5964,11,FALSE))</f>
        <v>NA</v>
      </c>
      <c r="R1792" s="3" t="str">
        <f>IF(A1792="NA","NA",VLOOKUP($A1792,'[1]Regression Table'!$A$2:$O$5964,12,FALSE))</f>
        <v>NA</v>
      </c>
      <c r="S1792" s="3" t="str">
        <f>IF(A1792="NA","NA",VLOOKUP($A1792,'[1]Regression Table'!$A$2:$O$5964,13,FALSE))</f>
        <v>NA</v>
      </c>
      <c r="T1792" s="3" t="str">
        <f>IF(A1792="NA","NA",VLOOKUP($A1792,'[1]Regression Table'!$A$2:$O$5964,14,FALSE))</f>
        <v>NA</v>
      </c>
      <c r="U1792" s="3" t="str">
        <f>IF(A1792="NA","NA",VLOOKUP($A1792,'[1]Regression Table'!$A$2:$O$5964,15,FALSE))</f>
        <v>NA</v>
      </c>
      <c r="V1792" s="3" t="s">
        <v>5689</v>
      </c>
      <c r="W1792" s="6" t="s">
        <v>5689</v>
      </c>
      <c r="X1792" s="6" t="s">
        <v>5689</v>
      </c>
    </row>
    <row r="1793" spans="1:24" x14ac:dyDescent="0.2">
      <c r="A1793" s="2" t="s">
        <v>4821</v>
      </c>
      <c r="B1793" s="3">
        <v>2</v>
      </c>
      <c r="C1793" s="3">
        <v>3</v>
      </c>
      <c r="D1793" s="3">
        <v>2</v>
      </c>
      <c r="E1793" s="3">
        <v>45</v>
      </c>
      <c r="F1793" s="3">
        <v>6</v>
      </c>
      <c r="G1793" s="3">
        <v>5</v>
      </c>
      <c r="H1793" s="3">
        <v>6</v>
      </c>
      <c r="I1793" s="3" t="s">
        <v>5689</v>
      </c>
      <c r="J1793" s="3">
        <v>1</v>
      </c>
      <c r="K1793" s="3">
        <v>0</v>
      </c>
      <c r="L1793" s="3">
        <f>IF($A1793="NA","NA",VLOOKUP($A1793,'[1]Regression Table'!$A$2:$O$5964,6,FALSE))</f>
        <v>2.9727099999999999E-3</v>
      </c>
      <c r="M1793" s="3">
        <f>IF($A1793="NA","NA",VLOOKUP($A1793,'[1]Regression Table'!$A$2:$O$5964,7,FALSE))</f>
        <v>-2.8098799999999998E-3</v>
      </c>
      <c r="N1793" s="3">
        <f>IF(A1793="NA","NA",VLOOKUP($A1793,'[1]Regression Table'!$A$2:$O$5964,8,FALSE))</f>
        <v>1.30093E-2</v>
      </c>
      <c r="O1793" s="3">
        <f>IF(A1793="NA","NA",VLOOKUP($A1793,'[1]Regression Table'!$A$2:$O$5964,9,FALSE))</f>
        <v>5.4184000000000003E-3</v>
      </c>
      <c r="P1793" s="3">
        <f>IF(A1793="NA","NA",VLOOKUP($A1793,'[1]Regression Table'!$A$2:$O$5964,10,FALSE))</f>
        <v>-5.4801399999999997E-3</v>
      </c>
      <c r="Q1793" s="3">
        <f>IF(A1793="NA","NA",VLOOKUP($A1793,'[1]Regression Table'!$A$2:$O$5964,11,FALSE))</f>
        <v>-4.0042000000000003E-3</v>
      </c>
      <c r="R1793" s="3">
        <f>IF(A1793="NA","NA",VLOOKUP($A1793,'[1]Regression Table'!$A$2:$O$5964,12,FALSE))</f>
        <v>2.36717E-3</v>
      </c>
      <c r="S1793" s="3">
        <f>IF(A1793="NA","NA",VLOOKUP($A1793,'[1]Regression Table'!$A$2:$O$5964,13,FALSE))</f>
        <v>5.1510499999999999E-3</v>
      </c>
      <c r="T1793" s="3">
        <f>IF(A1793="NA","NA",VLOOKUP($A1793,'[1]Regression Table'!$A$2:$O$5964,14,FALSE))</f>
        <v>2.4680000000000001E-3</v>
      </c>
      <c r="U1793" s="3">
        <f>IF(A1793="NA","NA",VLOOKUP($A1793,'[1]Regression Table'!$A$2:$O$5964,15,FALSE))</f>
        <v>1.5063100000000001E-3</v>
      </c>
      <c r="V1793" s="3">
        <v>2.0875700000000001E-4</v>
      </c>
      <c r="W1793" s="6">
        <v>-2.08227E-5</v>
      </c>
      <c r="X1793" s="6">
        <v>7.05222E-5</v>
      </c>
    </row>
    <row r="1794" spans="1:24" x14ac:dyDescent="0.2">
      <c r="A1794" s="2" t="s">
        <v>4822</v>
      </c>
      <c r="B1794" s="3">
        <v>2</v>
      </c>
      <c r="C1794" s="3">
        <v>1</v>
      </c>
      <c r="D1794" s="3">
        <v>1</v>
      </c>
      <c r="E1794" s="3">
        <v>20</v>
      </c>
      <c r="F1794" s="3">
        <v>6</v>
      </c>
      <c r="G1794" s="3">
        <v>3</v>
      </c>
      <c r="H1794" s="3">
        <v>5</v>
      </c>
      <c r="I1794" s="3" t="s">
        <v>5689</v>
      </c>
      <c r="J1794" s="3">
        <v>1</v>
      </c>
      <c r="K1794" s="3">
        <v>1</v>
      </c>
      <c r="L1794" s="3">
        <f>IF($A1794="NA","NA",VLOOKUP($A1794,'[1]Regression Table'!$A$2:$O$5964,6,FALSE))</f>
        <v>3.0290199999999999E-3</v>
      </c>
      <c r="M1794" s="3">
        <f>IF($A1794="NA","NA",VLOOKUP($A1794,'[1]Regression Table'!$A$2:$O$5964,7,FALSE))</f>
        <v>-8.9121000000000003E-4</v>
      </c>
      <c r="N1794" s="3">
        <f>IF(A1794="NA","NA",VLOOKUP($A1794,'[1]Regression Table'!$A$2:$O$5964,8,FALSE))</f>
        <v>1.0502900000000001E-2</v>
      </c>
      <c r="O1794" s="3">
        <f>IF(A1794="NA","NA",VLOOKUP($A1794,'[1]Regression Table'!$A$2:$O$5964,9,FALSE))</f>
        <v>6.0153699999999999E-3</v>
      </c>
      <c r="P1794" s="3">
        <f>IF(A1794="NA","NA",VLOOKUP($A1794,'[1]Regression Table'!$A$2:$O$5964,10,FALSE))</f>
        <v>-2.2092000000000001E-3</v>
      </c>
      <c r="Q1794" s="3">
        <f>IF(A1794="NA","NA",VLOOKUP($A1794,'[1]Regression Table'!$A$2:$O$5964,11,FALSE))</f>
        <v>3.09177E-4</v>
      </c>
      <c r="R1794" s="3">
        <f>IF(A1794="NA","NA",VLOOKUP($A1794,'[1]Regression Table'!$A$2:$O$5964,12,FALSE))</f>
        <v>-9.0990899999999998E-4</v>
      </c>
      <c r="S1794" s="3">
        <f>IF(A1794="NA","NA",VLOOKUP($A1794,'[1]Regression Table'!$A$2:$O$5964,13,FALSE))</f>
        <v>8.5701500000000003E-3</v>
      </c>
      <c r="T1794" s="3">
        <f>IF(A1794="NA","NA",VLOOKUP($A1794,'[1]Regression Table'!$A$2:$O$5964,14,FALSE))</f>
        <v>-3.0861E-3</v>
      </c>
      <c r="U1794" s="3">
        <f>IF(A1794="NA","NA",VLOOKUP($A1794,'[1]Regression Table'!$A$2:$O$5964,15,FALSE))</f>
        <v>8.2276199999999997E-3</v>
      </c>
      <c r="V1794" s="3">
        <v>2.0384400000000001E-4</v>
      </c>
      <c r="W1794" s="6">
        <v>-2.1741699999999999E-5</v>
      </c>
      <c r="X1794" s="6">
        <v>7.3299499999999998E-5</v>
      </c>
    </row>
    <row r="1795" spans="1:24" x14ac:dyDescent="0.2">
      <c r="A1795" s="2" t="s">
        <v>5689</v>
      </c>
      <c r="B1795" s="3" t="s">
        <v>5689</v>
      </c>
      <c r="C1795" s="3" t="s">
        <v>5689</v>
      </c>
      <c r="D1795" s="3" t="s">
        <v>5689</v>
      </c>
      <c r="E1795" s="3" t="s">
        <v>5689</v>
      </c>
      <c r="F1795" s="3" t="s">
        <v>5689</v>
      </c>
      <c r="G1795" s="3" t="s">
        <v>5689</v>
      </c>
      <c r="H1795" s="3" t="s">
        <v>5689</v>
      </c>
      <c r="I1795" s="3" t="s">
        <v>5689</v>
      </c>
      <c r="J1795" s="3" t="s">
        <v>5689</v>
      </c>
      <c r="K1795" s="3" t="s">
        <v>5689</v>
      </c>
      <c r="L1795" s="3" t="str">
        <f>IF($A1795="NA","NA",VLOOKUP($A1795,'[1]Regression Table'!$A$2:$O$5964,6,FALSE))</f>
        <v>NA</v>
      </c>
      <c r="M1795" s="3" t="str">
        <f>IF($A1795="NA","NA",VLOOKUP($A1795,'[1]Regression Table'!$A$2:$O$5964,7,FALSE))</f>
        <v>NA</v>
      </c>
      <c r="N1795" s="3" t="str">
        <f>IF(A1795="NA","NA",VLOOKUP($A1795,'[1]Regression Table'!$A$2:$O$5964,8,FALSE))</f>
        <v>NA</v>
      </c>
      <c r="O1795" s="3" t="str">
        <f>IF(A1795="NA","NA",VLOOKUP($A1795,'[1]Regression Table'!$A$2:$O$5964,9,FALSE))</f>
        <v>NA</v>
      </c>
      <c r="P1795" s="3" t="str">
        <f>IF(A1795="NA","NA",VLOOKUP($A1795,'[1]Regression Table'!$A$2:$O$5964,10,FALSE))</f>
        <v>NA</v>
      </c>
      <c r="Q1795" s="3" t="str">
        <f>IF(A1795="NA","NA",VLOOKUP($A1795,'[1]Regression Table'!$A$2:$O$5964,11,FALSE))</f>
        <v>NA</v>
      </c>
      <c r="R1795" s="3" t="str">
        <f>IF(A1795="NA","NA",VLOOKUP($A1795,'[1]Regression Table'!$A$2:$O$5964,12,FALSE))</f>
        <v>NA</v>
      </c>
      <c r="S1795" s="3" t="str">
        <f>IF(A1795="NA","NA",VLOOKUP($A1795,'[1]Regression Table'!$A$2:$O$5964,13,FALSE))</f>
        <v>NA</v>
      </c>
      <c r="T1795" s="3" t="str">
        <f>IF(A1795="NA","NA",VLOOKUP($A1795,'[1]Regression Table'!$A$2:$O$5964,14,FALSE))</f>
        <v>NA</v>
      </c>
      <c r="U1795" s="3" t="str">
        <f>IF(A1795="NA","NA",VLOOKUP($A1795,'[1]Regression Table'!$A$2:$O$5964,15,FALSE))</f>
        <v>NA</v>
      </c>
      <c r="V1795" s="3" t="s">
        <v>5689</v>
      </c>
      <c r="W1795" s="6" t="s">
        <v>5689</v>
      </c>
      <c r="X1795" s="6" t="s">
        <v>5689</v>
      </c>
    </row>
    <row r="1796" spans="1:24" x14ac:dyDescent="0.2">
      <c r="A1796" s="2" t="s">
        <v>4823</v>
      </c>
      <c r="B1796" s="3">
        <v>2</v>
      </c>
      <c r="C1796" s="3">
        <v>1</v>
      </c>
      <c r="D1796" s="3">
        <v>2</v>
      </c>
      <c r="E1796" s="3">
        <v>55</v>
      </c>
      <c r="F1796" s="3">
        <v>6</v>
      </c>
      <c r="G1796" s="3">
        <v>1</v>
      </c>
      <c r="H1796" s="3">
        <v>2</v>
      </c>
      <c r="I1796" s="3" t="s">
        <v>5689</v>
      </c>
      <c r="J1796" s="3">
        <v>0</v>
      </c>
      <c r="K1796" s="3">
        <v>0</v>
      </c>
      <c r="L1796" s="3">
        <f>IF($A1796="NA","NA",VLOOKUP($A1796,'[1]Regression Table'!$A$2:$O$5964,6,FALSE))</f>
        <v>3.7758100000000001E-3</v>
      </c>
      <c r="M1796" s="3">
        <f>IF($A1796="NA","NA",VLOOKUP($A1796,'[1]Regression Table'!$A$2:$O$5964,7,FALSE))</f>
        <v>-2.3938100000000001E-3</v>
      </c>
      <c r="N1796" s="3">
        <f>IF(A1796="NA","NA",VLOOKUP($A1796,'[1]Regression Table'!$A$2:$O$5964,8,FALSE))</f>
        <v>1.27245E-2</v>
      </c>
      <c r="O1796" s="3">
        <f>IF(A1796="NA","NA",VLOOKUP($A1796,'[1]Regression Table'!$A$2:$O$5964,9,FALSE))</f>
        <v>6.3745099999999999E-3</v>
      </c>
      <c r="P1796" s="3">
        <f>IF(A1796="NA","NA",VLOOKUP($A1796,'[1]Regression Table'!$A$2:$O$5964,10,FALSE))</f>
        <v>-2.32738E-3</v>
      </c>
      <c r="Q1796" s="3">
        <f>IF(A1796="NA","NA",VLOOKUP($A1796,'[1]Regression Table'!$A$2:$O$5964,11,FALSE))</f>
        <v>3.4460099999999998E-3</v>
      </c>
      <c r="R1796" s="3">
        <f>IF(A1796="NA","NA",VLOOKUP($A1796,'[1]Regression Table'!$A$2:$O$5964,12,FALSE))</f>
        <v>3.3422899999999999E-3</v>
      </c>
      <c r="S1796" s="3">
        <f>IF(A1796="NA","NA",VLOOKUP($A1796,'[1]Regression Table'!$A$2:$O$5964,13,FALSE))</f>
        <v>3.4193600000000002E-3</v>
      </c>
      <c r="T1796" s="3">
        <f>IF(A1796="NA","NA",VLOOKUP($A1796,'[1]Regression Table'!$A$2:$O$5964,14,FALSE))</f>
        <v>-1.6720000000000001E-3</v>
      </c>
      <c r="U1796" s="3">
        <f>IF(A1796="NA","NA",VLOOKUP($A1796,'[1]Regression Table'!$A$2:$O$5964,15,FALSE))</f>
        <v>7.03785E-3</v>
      </c>
      <c r="V1796" s="3">
        <v>2.15002E-4</v>
      </c>
      <c r="W1796" s="6">
        <v>-1.6087999999999999E-5</v>
      </c>
      <c r="X1796" s="6">
        <v>6.7886199999999994E-5</v>
      </c>
    </row>
    <row r="1797" spans="1:24" x14ac:dyDescent="0.2">
      <c r="A1797" s="2" t="s">
        <v>4824</v>
      </c>
      <c r="B1797" s="3">
        <v>2</v>
      </c>
      <c r="C1797" s="3">
        <v>1</v>
      </c>
      <c r="D1797" s="3">
        <v>1</v>
      </c>
      <c r="E1797" s="3">
        <v>32</v>
      </c>
      <c r="F1797" s="3">
        <v>6</v>
      </c>
      <c r="G1797" s="3">
        <v>2</v>
      </c>
      <c r="H1797" s="3">
        <v>5</v>
      </c>
      <c r="I1797" s="3" t="s">
        <v>5689</v>
      </c>
      <c r="J1797" s="3">
        <v>1</v>
      </c>
      <c r="K1797" s="3">
        <v>0</v>
      </c>
      <c r="L1797" s="3">
        <f>IF($A1797="NA","NA",VLOOKUP($A1797,'[1]Regression Table'!$A$2:$O$5964,6,FALSE))</f>
        <v>3.4328800000000001E-3</v>
      </c>
      <c r="M1797" s="3">
        <f>IF($A1797="NA","NA",VLOOKUP($A1797,'[1]Regression Table'!$A$2:$O$5964,7,FALSE))</f>
        <v>-1.2194700000000001E-3</v>
      </c>
      <c r="N1797" s="3">
        <f>IF(A1797="NA","NA",VLOOKUP($A1797,'[1]Regression Table'!$A$2:$O$5964,8,FALSE))</f>
        <v>9.3084599999999993E-3</v>
      </c>
      <c r="O1797" s="3">
        <f>IF(A1797="NA","NA",VLOOKUP($A1797,'[1]Regression Table'!$A$2:$O$5964,9,FALSE))</f>
        <v>6.8678100000000002E-3</v>
      </c>
      <c r="P1797" s="3">
        <f>IF(A1797="NA","NA",VLOOKUP($A1797,'[1]Regression Table'!$A$2:$O$5964,10,FALSE))</f>
        <v>7.33583E-4</v>
      </c>
      <c r="Q1797" s="3">
        <f>IF(A1797="NA","NA",VLOOKUP($A1797,'[1]Regression Table'!$A$2:$O$5964,11,FALSE))</f>
        <v>-1.7723399999999999E-4</v>
      </c>
      <c r="R1797" s="3">
        <f>IF(A1797="NA","NA",VLOOKUP($A1797,'[1]Regression Table'!$A$2:$O$5964,12,FALSE))</f>
        <v>-1.24401E-3</v>
      </c>
      <c r="S1797" s="3">
        <f>IF(A1797="NA","NA",VLOOKUP($A1797,'[1]Regression Table'!$A$2:$O$5964,13,FALSE))</f>
        <v>1.11825E-2</v>
      </c>
      <c r="T1797" s="3">
        <f>IF(A1797="NA","NA",VLOOKUP($A1797,'[1]Regression Table'!$A$2:$O$5964,14,FALSE))</f>
        <v>-3.3914800000000001E-3</v>
      </c>
      <c r="U1797" s="3">
        <f>IF(A1797="NA","NA",VLOOKUP($A1797,'[1]Regression Table'!$A$2:$O$5964,15,FALSE))</f>
        <v>8.6948200000000007E-3</v>
      </c>
      <c r="V1797" s="3">
        <v>1.9407199999999999E-4</v>
      </c>
      <c r="W1797" s="6">
        <v>-2.7222599999999999E-5</v>
      </c>
      <c r="X1797" s="6">
        <v>6.2055200000000002E-5</v>
      </c>
    </row>
    <row r="1798" spans="1:24" x14ac:dyDescent="0.2">
      <c r="A1798" s="2" t="s">
        <v>5689</v>
      </c>
      <c r="B1798" s="3" t="s">
        <v>5689</v>
      </c>
      <c r="C1798" s="3" t="s">
        <v>5689</v>
      </c>
      <c r="D1798" s="3" t="s">
        <v>5689</v>
      </c>
      <c r="E1798" s="3" t="s">
        <v>5689</v>
      </c>
      <c r="F1798" s="3" t="s">
        <v>5689</v>
      </c>
      <c r="G1798" s="3" t="s">
        <v>5689</v>
      </c>
      <c r="H1798" s="3" t="s">
        <v>5689</v>
      </c>
      <c r="I1798" s="3" t="s">
        <v>5689</v>
      </c>
      <c r="J1798" s="3" t="s">
        <v>5689</v>
      </c>
      <c r="K1798" s="3" t="s">
        <v>5689</v>
      </c>
      <c r="L1798" s="3" t="str">
        <f>IF($A1798="NA","NA",VLOOKUP($A1798,'[1]Regression Table'!$A$2:$O$5964,6,FALSE))</f>
        <v>NA</v>
      </c>
      <c r="M1798" s="3" t="str">
        <f>IF($A1798="NA","NA",VLOOKUP($A1798,'[1]Regression Table'!$A$2:$O$5964,7,FALSE))</f>
        <v>NA</v>
      </c>
      <c r="N1798" s="3" t="str">
        <f>IF(A1798="NA","NA",VLOOKUP($A1798,'[1]Regression Table'!$A$2:$O$5964,8,FALSE))</f>
        <v>NA</v>
      </c>
      <c r="O1798" s="3" t="str">
        <f>IF(A1798="NA","NA",VLOOKUP($A1798,'[1]Regression Table'!$A$2:$O$5964,9,FALSE))</f>
        <v>NA</v>
      </c>
      <c r="P1798" s="3" t="str">
        <f>IF(A1798="NA","NA",VLOOKUP($A1798,'[1]Regression Table'!$A$2:$O$5964,10,FALSE))</f>
        <v>NA</v>
      </c>
      <c r="Q1798" s="3" t="str">
        <f>IF(A1798="NA","NA",VLOOKUP($A1798,'[1]Regression Table'!$A$2:$O$5964,11,FALSE))</f>
        <v>NA</v>
      </c>
      <c r="R1798" s="3" t="str">
        <f>IF(A1798="NA","NA",VLOOKUP($A1798,'[1]Regression Table'!$A$2:$O$5964,12,FALSE))</f>
        <v>NA</v>
      </c>
      <c r="S1798" s="3" t="str">
        <f>IF(A1798="NA","NA",VLOOKUP($A1798,'[1]Regression Table'!$A$2:$O$5964,13,FALSE))</f>
        <v>NA</v>
      </c>
      <c r="T1798" s="3" t="str">
        <f>IF(A1798="NA","NA",VLOOKUP($A1798,'[1]Regression Table'!$A$2:$O$5964,14,FALSE))</f>
        <v>NA</v>
      </c>
      <c r="U1798" s="3" t="str">
        <f>IF(A1798="NA","NA",VLOOKUP($A1798,'[1]Regression Table'!$A$2:$O$5964,15,FALSE))</f>
        <v>NA</v>
      </c>
      <c r="V1798" s="3" t="s">
        <v>5689</v>
      </c>
      <c r="W1798" s="6" t="s">
        <v>5689</v>
      </c>
      <c r="X1798" s="6" t="s">
        <v>5689</v>
      </c>
    </row>
    <row r="1799" spans="1:24" x14ac:dyDescent="0.2">
      <c r="A1799" s="2" t="s">
        <v>4825</v>
      </c>
      <c r="B1799" s="3">
        <v>2</v>
      </c>
      <c r="C1799" s="3">
        <v>1</v>
      </c>
      <c r="D1799" s="3">
        <v>1</v>
      </c>
      <c r="E1799" s="3">
        <v>20</v>
      </c>
      <c r="F1799" s="3">
        <v>14</v>
      </c>
      <c r="G1799" s="3">
        <v>2</v>
      </c>
      <c r="H1799" s="3">
        <v>4</v>
      </c>
      <c r="I1799" s="3" t="s">
        <v>5689</v>
      </c>
      <c r="J1799" s="3">
        <v>1</v>
      </c>
      <c r="K1799" s="3">
        <v>1</v>
      </c>
      <c r="L1799" s="3">
        <f>IF($A1799="NA","NA",VLOOKUP($A1799,'[1]Regression Table'!$A$2:$O$5964,6,FALSE))</f>
        <v>-1.31524E-2</v>
      </c>
      <c r="M1799" s="3">
        <f>IF($A1799="NA","NA",VLOOKUP($A1799,'[1]Regression Table'!$A$2:$O$5964,7,FALSE))</f>
        <v>-2.15276E-4</v>
      </c>
      <c r="N1799" s="3">
        <f>IF(A1799="NA","NA",VLOOKUP($A1799,'[1]Regression Table'!$A$2:$O$5964,8,FALSE))</f>
        <v>1.3109000000000001E-2</v>
      </c>
      <c r="O1799" s="3">
        <f>IF(A1799="NA","NA",VLOOKUP($A1799,'[1]Regression Table'!$A$2:$O$5964,9,FALSE))</f>
        <v>3.6514900000000003E-2</v>
      </c>
      <c r="P1799" s="3">
        <f>IF(A1799="NA","NA",VLOOKUP($A1799,'[1]Regression Table'!$A$2:$O$5964,10,FALSE))</f>
        <v>5.4337300000000003E-3</v>
      </c>
      <c r="Q1799" s="3">
        <f>IF(A1799="NA","NA",VLOOKUP($A1799,'[1]Regression Table'!$A$2:$O$5964,11,FALSE))</f>
        <v>6.2751600000000001E-3</v>
      </c>
      <c r="R1799" s="3">
        <f>IF(A1799="NA","NA",VLOOKUP($A1799,'[1]Regression Table'!$A$2:$O$5964,12,FALSE))</f>
        <v>5.3903099999999997E-3</v>
      </c>
      <c r="S1799" s="3">
        <f>IF(A1799="NA","NA",VLOOKUP($A1799,'[1]Regression Table'!$A$2:$O$5964,13,FALSE))</f>
        <v>7.6558299999999998E-3</v>
      </c>
      <c r="T1799" s="3">
        <f>IF(A1799="NA","NA",VLOOKUP($A1799,'[1]Regression Table'!$A$2:$O$5964,14,FALSE))</f>
        <v>-1.90887E-3</v>
      </c>
      <c r="U1799" s="3">
        <f>IF(A1799="NA","NA",VLOOKUP($A1799,'[1]Regression Table'!$A$2:$O$5964,15,FALSE))</f>
        <v>-2.42429E-3</v>
      </c>
      <c r="V1799" s="3">
        <v>1.7947699999999999E-4</v>
      </c>
      <c r="W1799" s="6">
        <v>-1.3330600000000001E-5</v>
      </c>
      <c r="X1799" s="6">
        <v>6.0489399999999997E-5</v>
      </c>
    </row>
    <row r="1800" spans="1:24" x14ac:dyDescent="0.2">
      <c r="A1800" s="2" t="s">
        <v>5689</v>
      </c>
      <c r="B1800" s="3" t="s">
        <v>5689</v>
      </c>
      <c r="C1800" s="3" t="s">
        <v>5689</v>
      </c>
      <c r="D1800" s="3" t="s">
        <v>5689</v>
      </c>
      <c r="E1800" s="3" t="s">
        <v>5689</v>
      </c>
      <c r="F1800" s="3" t="s">
        <v>5689</v>
      </c>
      <c r="G1800" s="3" t="s">
        <v>5689</v>
      </c>
      <c r="H1800" s="3" t="s">
        <v>5689</v>
      </c>
      <c r="I1800" s="3" t="s">
        <v>5689</v>
      </c>
      <c r="J1800" s="3" t="s">
        <v>5689</v>
      </c>
      <c r="K1800" s="3" t="s">
        <v>5689</v>
      </c>
      <c r="L1800" s="3" t="str">
        <f>IF($A1800="NA","NA",VLOOKUP($A1800,'[1]Regression Table'!$A$2:$O$5964,6,FALSE))</f>
        <v>NA</v>
      </c>
      <c r="M1800" s="3" t="str">
        <f>IF($A1800="NA","NA",VLOOKUP($A1800,'[1]Regression Table'!$A$2:$O$5964,7,FALSE))</f>
        <v>NA</v>
      </c>
      <c r="N1800" s="3" t="str">
        <f>IF(A1800="NA","NA",VLOOKUP($A1800,'[1]Regression Table'!$A$2:$O$5964,8,FALSE))</f>
        <v>NA</v>
      </c>
      <c r="O1800" s="3" t="str">
        <f>IF(A1800="NA","NA",VLOOKUP($A1800,'[1]Regression Table'!$A$2:$O$5964,9,FALSE))</f>
        <v>NA</v>
      </c>
      <c r="P1800" s="3" t="str">
        <f>IF(A1800="NA","NA",VLOOKUP($A1800,'[1]Regression Table'!$A$2:$O$5964,10,FALSE))</f>
        <v>NA</v>
      </c>
      <c r="Q1800" s="3" t="str">
        <f>IF(A1800="NA","NA",VLOOKUP($A1800,'[1]Regression Table'!$A$2:$O$5964,11,FALSE))</f>
        <v>NA</v>
      </c>
      <c r="R1800" s="3" t="str">
        <f>IF(A1800="NA","NA",VLOOKUP($A1800,'[1]Regression Table'!$A$2:$O$5964,12,FALSE))</f>
        <v>NA</v>
      </c>
      <c r="S1800" s="3" t="str">
        <f>IF(A1800="NA","NA",VLOOKUP($A1800,'[1]Regression Table'!$A$2:$O$5964,13,FALSE))</f>
        <v>NA</v>
      </c>
      <c r="T1800" s="3" t="str">
        <f>IF(A1800="NA","NA",VLOOKUP($A1800,'[1]Regression Table'!$A$2:$O$5964,14,FALSE))</f>
        <v>NA</v>
      </c>
      <c r="U1800" s="3" t="str">
        <f>IF(A1800="NA","NA",VLOOKUP($A1800,'[1]Regression Table'!$A$2:$O$5964,15,FALSE))</f>
        <v>NA</v>
      </c>
      <c r="V1800" s="3" t="s">
        <v>5689</v>
      </c>
      <c r="W1800" s="6" t="s">
        <v>5689</v>
      </c>
      <c r="X1800" s="6" t="s">
        <v>5689</v>
      </c>
    </row>
    <row r="1801" spans="1:24" x14ac:dyDescent="0.2">
      <c r="A1801" s="2" t="s">
        <v>5689</v>
      </c>
      <c r="B1801" s="3" t="s">
        <v>5689</v>
      </c>
      <c r="C1801" s="3" t="s">
        <v>5689</v>
      </c>
      <c r="D1801" s="3" t="s">
        <v>5689</v>
      </c>
      <c r="E1801" s="3" t="s">
        <v>5689</v>
      </c>
      <c r="F1801" s="3" t="s">
        <v>5689</v>
      </c>
      <c r="G1801" s="3" t="s">
        <v>5689</v>
      </c>
      <c r="H1801" s="3" t="s">
        <v>5689</v>
      </c>
      <c r="I1801" s="3" t="s">
        <v>5689</v>
      </c>
      <c r="J1801" s="3" t="s">
        <v>5689</v>
      </c>
      <c r="K1801" s="3" t="s">
        <v>5689</v>
      </c>
      <c r="L1801" s="3" t="str">
        <f>IF($A1801="NA","NA",VLOOKUP($A1801,'[1]Regression Table'!$A$2:$O$5964,6,FALSE))</f>
        <v>NA</v>
      </c>
      <c r="M1801" s="3" t="str">
        <f>IF($A1801="NA","NA",VLOOKUP($A1801,'[1]Regression Table'!$A$2:$O$5964,7,FALSE))</f>
        <v>NA</v>
      </c>
      <c r="N1801" s="3" t="str">
        <f>IF(A1801="NA","NA",VLOOKUP($A1801,'[1]Regression Table'!$A$2:$O$5964,8,FALSE))</f>
        <v>NA</v>
      </c>
      <c r="O1801" s="3" t="str">
        <f>IF(A1801="NA","NA",VLOOKUP($A1801,'[1]Regression Table'!$A$2:$O$5964,9,FALSE))</f>
        <v>NA</v>
      </c>
      <c r="P1801" s="3" t="str">
        <f>IF(A1801="NA","NA",VLOOKUP($A1801,'[1]Regression Table'!$A$2:$O$5964,10,FALSE))</f>
        <v>NA</v>
      </c>
      <c r="Q1801" s="3" t="str">
        <f>IF(A1801="NA","NA",VLOOKUP($A1801,'[1]Regression Table'!$A$2:$O$5964,11,FALSE))</f>
        <v>NA</v>
      </c>
      <c r="R1801" s="3" t="str">
        <f>IF(A1801="NA","NA",VLOOKUP($A1801,'[1]Regression Table'!$A$2:$O$5964,12,FALSE))</f>
        <v>NA</v>
      </c>
      <c r="S1801" s="3" t="str">
        <f>IF(A1801="NA","NA",VLOOKUP($A1801,'[1]Regression Table'!$A$2:$O$5964,13,FALSE))</f>
        <v>NA</v>
      </c>
      <c r="T1801" s="3" t="str">
        <f>IF(A1801="NA","NA",VLOOKUP($A1801,'[1]Regression Table'!$A$2:$O$5964,14,FALSE))</f>
        <v>NA</v>
      </c>
      <c r="U1801" s="3" t="str">
        <f>IF(A1801="NA","NA",VLOOKUP($A1801,'[1]Regression Table'!$A$2:$O$5964,15,FALSE))</f>
        <v>NA</v>
      </c>
      <c r="V1801" s="3" t="s">
        <v>5689</v>
      </c>
      <c r="W1801" s="6" t="s">
        <v>5689</v>
      </c>
      <c r="X1801" s="6" t="s">
        <v>5689</v>
      </c>
    </row>
    <row r="1802" spans="1:24" x14ac:dyDescent="0.2">
      <c r="A1802" s="2" t="s">
        <v>5689</v>
      </c>
      <c r="B1802" s="3" t="s">
        <v>5689</v>
      </c>
      <c r="C1802" s="3" t="s">
        <v>5689</v>
      </c>
      <c r="D1802" s="3" t="s">
        <v>5689</v>
      </c>
      <c r="E1802" s="3" t="s">
        <v>5689</v>
      </c>
      <c r="F1802" s="3" t="s">
        <v>5689</v>
      </c>
      <c r="G1802" s="3" t="s">
        <v>5689</v>
      </c>
      <c r="H1802" s="3" t="s">
        <v>5689</v>
      </c>
      <c r="I1802" s="3" t="s">
        <v>5689</v>
      </c>
      <c r="J1802" s="3" t="s">
        <v>5689</v>
      </c>
      <c r="K1802" s="3" t="s">
        <v>5689</v>
      </c>
      <c r="L1802" s="3" t="str">
        <f>IF($A1802="NA","NA",VLOOKUP($A1802,'[1]Regression Table'!$A$2:$O$5964,6,FALSE))</f>
        <v>NA</v>
      </c>
      <c r="M1802" s="3" t="str">
        <f>IF($A1802="NA","NA",VLOOKUP($A1802,'[1]Regression Table'!$A$2:$O$5964,7,FALSE))</f>
        <v>NA</v>
      </c>
      <c r="N1802" s="3" t="str">
        <f>IF(A1802="NA","NA",VLOOKUP($A1802,'[1]Regression Table'!$A$2:$O$5964,8,FALSE))</f>
        <v>NA</v>
      </c>
      <c r="O1802" s="3" t="str">
        <f>IF(A1802="NA","NA",VLOOKUP($A1802,'[1]Regression Table'!$A$2:$O$5964,9,FALSE))</f>
        <v>NA</v>
      </c>
      <c r="P1802" s="3" t="str">
        <f>IF(A1802="NA","NA",VLOOKUP($A1802,'[1]Regression Table'!$A$2:$O$5964,10,FALSE))</f>
        <v>NA</v>
      </c>
      <c r="Q1802" s="3" t="str">
        <f>IF(A1802="NA","NA",VLOOKUP($A1802,'[1]Regression Table'!$A$2:$O$5964,11,FALSE))</f>
        <v>NA</v>
      </c>
      <c r="R1802" s="3" t="str">
        <f>IF(A1802="NA","NA",VLOOKUP($A1802,'[1]Regression Table'!$A$2:$O$5964,12,FALSE))</f>
        <v>NA</v>
      </c>
      <c r="S1802" s="3" t="str">
        <f>IF(A1802="NA","NA",VLOOKUP($A1802,'[1]Regression Table'!$A$2:$O$5964,13,FALSE))</f>
        <v>NA</v>
      </c>
      <c r="T1802" s="3" t="str">
        <f>IF(A1802="NA","NA",VLOOKUP($A1802,'[1]Regression Table'!$A$2:$O$5964,14,FALSE))</f>
        <v>NA</v>
      </c>
      <c r="U1802" s="3" t="str">
        <f>IF(A1802="NA","NA",VLOOKUP($A1802,'[1]Regression Table'!$A$2:$O$5964,15,FALSE))</f>
        <v>NA</v>
      </c>
      <c r="V1802" s="3" t="s">
        <v>5689</v>
      </c>
      <c r="W1802" s="6" t="s">
        <v>5689</v>
      </c>
      <c r="X1802" s="6" t="s">
        <v>5689</v>
      </c>
    </row>
    <row r="1803" spans="1:24" x14ac:dyDescent="0.2">
      <c r="A1803" s="2" t="s">
        <v>5689</v>
      </c>
      <c r="B1803" s="3" t="s">
        <v>5689</v>
      </c>
      <c r="C1803" s="3" t="s">
        <v>5689</v>
      </c>
      <c r="D1803" s="3" t="s">
        <v>5689</v>
      </c>
      <c r="E1803" s="3" t="s">
        <v>5689</v>
      </c>
      <c r="F1803" s="3" t="s">
        <v>5689</v>
      </c>
      <c r="G1803" s="3" t="s">
        <v>5689</v>
      </c>
      <c r="H1803" s="3" t="s">
        <v>5689</v>
      </c>
      <c r="I1803" s="3" t="s">
        <v>5689</v>
      </c>
      <c r="J1803" s="3" t="s">
        <v>5689</v>
      </c>
      <c r="K1803" s="3" t="s">
        <v>5689</v>
      </c>
      <c r="L1803" s="3" t="str">
        <f>IF($A1803="NA","NA",VLOOKUP($A1803,'[1]Regression Table'!$A$2:$O$5964,6,FALSE))</f>
        <v>NA</v>
      </c>
      <c r="M1803" s="3" t="str">
        <f>IF($A1803="NA","NA",VLOOKUP($A1803,'[1]Regression Table'!$A$2:$O$5964,7,FALSE))</f>
        <v>NA</v>
      </c>
      <c r="N1803" s="3" t="str">
        <f>IF(A1803="NA","NA",VLOOKUP($A1803,'[1]Regression Table'!$A$2:$O$5964,8,FALSE))</f>
        <v>NA</v>
      </c>
      <c r="O1803" s="3" t="str">
        <f>IF(A1803="NA","NA",VLOOKUP($A1803,'[1]Regression Table'!$A$2:$O$5964,9,FALSE))</f>
        <v>NA</v>
      </c>
      <c r="P1803" s="3" t="str">
        <f>IF(A1803="NA","NA",VLOOKUP($A1803,'[1]Regression Table'!$A$2:$O$5964,10,FALSE))</f>
        <v>NA</v>
      </c>
      <c r="Q1803" s="3" t="str">
        <f>IF(A1803="NA","NA",VLOOKUP($A1803,'[1]Regression Table'!$A$2:$O$5964,11,FALSE))</f>
        <v>NA</v>
      </c>
      <c r="R1803" s="3" t="str">
        <f>IF(A1803="NA","NA",VLOOKUP($A1803,'[1]Regression Table'!$A$2:$O$5964,12,FALSE))</f>
        <v>NA</v>
      </c>
      <c r="S1803" s="3" t="str">
        <f>IF(A1803="NA","NA",VLOOKUP($A1803,'[1]Regression Table'!$A$2:$O$5964,13,FALSE))</f>
        <v>NA</v>
      </c>
      <c r="T1803" s="3" t="str">
        <f>IF(A1803="NA","NA",VLOOKUP($A1803,'[1]Regression Table'!$A$2:$O$5964,14,FALSE))</f>
        <v>NA</v>
      </c>
      <c r="U1803" s="3" t="str">
        <f>IF(A1803="NA","NA",VLOOKUP($A1803,'[1]Regression Table'!$A$2:$O$5964,15,FALSE))</f>
        <v>NA</v>
      </c>
      <c r="V1803" s="3" t="s">
        <v>5689</v>
      </c>
      <c r="W1803" s="6" t="s">
        <v>5689</v>
      </c>
      <c r="X1803" s="6" t="s">
        <v>5689</v>
      </c>
    </row>
    <row r="1804" spans="1:24" x14ac:dyDescent="0.2">
      <c r="A1804" s="2" t="s">
        <v>5689</v>
      </c>
      <c r="B1804" s="3" t="s">
        <v>5689</v>
      </c>
      <c r="C1804" s="3" t="s">
        <v>5689</v>
      </c>
      <c r="D1804" s="3" t="s">
        <v>5689</v>
      </c>
      <c r="E1804" s="3" t="s">
        <v>5689</v>
      </c>
      <c r="F1804" s="3" t="s">
        <v>5689</v>
      </c>
      <c r="G1804" s="3" t="s">
        <v>5689</v>
      </c>
      <c r="H1804" s="3" t="s">
        <v>5689</v>
      </c>
      <c r="I1804" s="3" t="s">
        <v>5689</v>
      </c>
      <c r="J1804" s="3" t="s">
        <v>5689</v>
      </c>
      <c r="K1804" s="3" t="s">
        <v>5689</v>
      </c>
      <c r="L1804" s="3" t="str">
        <f>IF($A1804="NA","NA",VLOOKUP($A1804,'[1]Regression Table'!$A$2:$O$5964,6,FALSE))</f>
        <v>NA</v>
      </c>
      <c r="M1804" s="3" t="str">
        <f>IF($A1804="NA","NA",VLOOKUP($A1804,'[1]Regression Table'!$A$2:$O$5964,7,FALSE))</f>
        <v>NA</v>
      </c>
      <c r="N1804" s="3" t="str">
        <f>IF(A1804="NA","NA",VLOOKUP($A1804,'[1]Regression Table'!$A$2:$O$5964,8,FALSE))</f>
        <v>NA</v>
      </c>
      <c r="O1804" s="3" t="str">
        <f>IF(A1804="NA","NA",VLOOKUP($A1804,'[1]Regression Table'!$A$2:$O$5964,9,FALSE))</f>
        <v>NA</v>
      </c>
      <c r="P1804" s="3" t="str">
        <f>IF(A1804="NA","NA",VLOOKUP($A1804,'[1]Regression Table'!$A$2:$O$5964,10,FALSE))</f>
        <v>NA</v>
      </c>
      <c r="Q1804" s="3" t="str">
        <f>IF(A1804="NA","NA",VLOOKUP($A1804,'[1]Regression Table'!$A$2:$O$5964,11,FALSE))</f>
        <v>NA</v>
      </c>
      <c r="R1804" s="3" t="str">
        <f>IF(A1804="NA","NA",VLOOKUP($A1804,'[1]Regression Table'!$A$2:$O$5964,12,FALSE))</f>
        <v>NA</v>
      </c>
      <c r="S1804" s="3" t="str">
        <f>IF(A1804="NA","NA",VLOOKUP($A1804,'[1]Regression Table'!$A$2:$O$5964,13,FALSE))</f>
        <v>NA</v>
      </c>
      <c r="T1804" s="3" t="str">
        <f>IF(A1804="NA","NA",VLOOKUP($A1804,'[1]Regression Table'!$A$2:$O$5964,14,FALSE))</f>
        <v>NA</v>
      </c>
      <c r="U1804" s="3" t="str">
        <f>IF(A1804="NA","NA",VLOOKUP($A1804,'[1]Regression Table'!$A$2:$O$5964,15,FALSE))</f>
        <v>NA</v>
      </c>
      <c r="V1804" s="3" t="s">
        <v>5689</v>
      </c>
      <c r="W1804" s="6" t="s">
        <v>5689</v>
      </c>
      <c r="X1804" s="6" t="s">
        <v>5689</v>
      </c>
    </row>
    <row r="1805" spans="1:24" x14ac:dyDescent="0.2">
      <c r="A1805" s="2" t="s">
        <v>4826</v>
      </c>
      <c r="B1805" s="3">
        <v>2</v>
      </c>
      <c r="C1805" s="3">
        <v>3</v>
      </c>
      <c r="D1805" s="3">
        <v>1</v>
      </c>
      <c r="E1805" s="3">
        <v>52</v>
      </c>
      <c r="F1805" s="3">
        <v>6</v>
      </c>
      <c r="G1805" s="3">
        <v>3</v>
      </c>
      <c r="H1805" s="3">
        <v>5</v>
      </c>
      <c r="I1805" s="3" t="s">
        <v>5689</v>
      </c>
      <c r="J1805" s="3">
        <v>0</v>
      </c>
      <c r="K1805" s="3">
        <v>0</v>
      </c>
      <c r="L1805" s="3">
        <f>IF($A1805="NA","NA",VLOOKUP($A1805,'[1]Regression Table'!$A$2:$O$5964,6,FALSE))</f>
        <v>3.48987E-3</v>
      </c>
      <c r="M1805" s="3">
        <f>IF($A1805="NA","NA",VLOOKUP($A1805,'[1]Regression Table'!$A$2:$O$5964,7,FALSE))</f>
        <v>-3.2279499999999998E-3</v>
      </c>
      <c r="N1805" s="3">
        <f>IF(A1805="NA","NA",VLOOKUP($A1805,'[1]Regression Table'!$A$2:$O$5964,8,FALSE))</f>
        <v>1.23815E-2</v>
      </c>
      <c r="O1805" s="3">
        <f>IF(A1805="NA","NA",VLOOKUP($A1805,'[1]Regression Table'!$A$2:$O$5964,9,FALSE))</f>
        <v>6.8982699999999997E-3</v>
      </c>
      <c r="P1805" s="3">
        <f>IF(A1805="NA","NA",VLOOKUP($A1805,'[1]Regression Table'!$A$2:$O$5964,10,FALSE))</f>
        <v>-4.6118399999999999E-3</v>
      </c>
      <c r="Q1805" s="3">
        <f>IF(A1805="NA","NA",VLOOKUP($A1805,'[1]Regression Table'!$A$2:$O$5964,11,FALSE))</f>
        <v>-1.00909E-3</v>
      </c>
      <c r="R1805" s="3">
        <f>IF(A1805="NA","NA",VLOOKUP($A1805,'[1]Regression Table'!$A$2:$O$5964,12,FALSE))</f>
        <v>1.8919E-3</v>
      </c>
      <c r="S1805" s="3">
        <f>IF(A1805="NA","NA",VLOOKUP($A1805,'[1]Regression Table'!$A$2:$O$5964,13,FALSE))</f>
        <v>3.9587499999999996E-3</v>
      </c>
      <c r="T1805" s="3">
        <f>IF(A1805="NA","NA",VLOOKUP($A1805,'[1]Regression Table'!$A$2:$O$5964,14,FALSE))</f>
        <v>-1.9289900000000001E-4</v>
      </c>
      <c r="U1805" s="3">
        <f>IF(A1805="NA","NA",VLOOKUP($A1805,'[1]Regression Table'!$A$2:$O$5964,15,FALSE))</f>
        <v>1.1191700000000001E-3</v>
      </c>
      <c r="V1805" s="3">
        <v>2.0112E-4</v>
      </c>
      <c r="W1805" s="6">
        <v>-2.2716300000000001E-5</v>
      </c>
      <c r="X1805" s="6">
        <v>7.4417499999999997E-5</v>
      </c>
    </row>
    <row r="1806" spans="1:24" x14ac:dyDescent="0.2">
      <c r="A1806" s="2" t="s">
        <v>4827</v>
      </c>
      <c r="B1806" s="3">
        <v>2</v>
      </c>
      <c r="C1806" s="3">
        <v>3</v>
      </c>
      <c r="D1806" s="3">
        <v>2</v>
      </c>
      <c r="E1806" s="3">
        <v>58</v>
      </c>
      <c r="F1806" s="3">
        <v>6</v>
      </c>
      <c r="G1806" s="3">
        <v>3</v>
      </c>
      <c r="H1806" s="3">
        <v>2</v>
      </c>
      <c r="I1806" s="3" t="s">
        <v>5689</v>
      </c>
      <c r="J1806" s="3">
        <v>1</v>
      </c>
      <c r="K1806" s="3">
        <v>0</v>
      </c>
      <c r="L1806" s="3">
        <f>IF($A1806="NA","NA",VLOOKUP($A1806,'[1]Regression Table'!$A$2:$O$5964,6,FALSE))</f>
        <v>3.2962600000000001E-3</v>
      </c>
      <c r="M1806" s="3">
        <f>IF($A1806="NA","NA",VLOOKUP($A1806,'[1]Regression Table'!$A$2:$O$5964,7,FALSE))</f>
        <v>-2.0684200000000001E-3</v>
      </c>
      <c r="N1806" s="3">
        <f>IF(A1806="NA","NA",VLOOKUP($A1806,'[1]Regression Table'!$A$2:$O$5964,8,FALSE))</f>
        <v>1.1775000000000001E-2</v>
      </c>
      <c r="O1806" s="3">
        <f>IF(A1806="NA","NA",VLOOKUP($A1806,'[1]Regression Table'!$A$2:$O$5964,9,FALSE))</f>
        <v>1.13854E-2</v>
      </c>
      <c r="P1806" s="3">
        <f>IF(A1806="NA","NA",VLOOKUP($A1806,'[1]Regression Table'!$A$2:$O$5964,10,FALSE))</f>
        <v>-5.7042799999999999E-3</v>
      </c>
      <c r="Q1806" s="3">
        <f>IF(A1806="NA","NA",VLOOKUP($A1806,'[1]Regression Table'!$A$2:$O$5964,11,FALSE))</f>
        <v>-1.9154199999999999E-3</v>
      </c>
      <c r="R1806" s="3">
        <f>IF(A1806="NA","NA",VLOOKUP($A1806,'[1]Regression Table'!$A$2:$O$5964,12,FALSE))</f>
        <v>-1.1492099999999999E-3</v>
      </c>
      <c r="S1806" s="3">
        <f>IF(A1806="NA","NA",VLOOKUP($A1806,'[1]Regression Table'!$A$2:$O$5964,13,FALSE))</f>
        <v>6.5601899999999996E-3</v>
      </c>
      <c r="T1806" s="3">
        <f>IF(A1806="NA","NA",VLOOKUP($A1806,'[1]Regression Table'!$A$2:$O$5964,14,FALSE))</f>
        <v>-2.6981900000000001E-3</v>
      </c>
      <c r="U1806" s="3">
        <f>IF(A1806="NA","NA",VLOOKUP($A1806,'[1]Regression Table'!$A$2:$O$5964,15,FALSE))</f>
        <v>7.1813099999999998E-3</v>
      </c>
      <c r="V1806" s="3">
        <v>2.0565899999999999E-4</v>
      </c>
      <c r="W1806" s="6">
        <v>-2.91281E-5</v>
      </c>
      <c r="X1806" s="6">
        <v>6.6424100000000007E-5</v>
      </c>
    </row>
    <row r="1807" spans="1:24" x14ac:dyDescent="0.2">
      <c r="A1807" s="2" t="s">
        <v>4828</v>
      </c>
      <c r="B1807" s="3">
        <v>2</v>
      </c>
      <c r="C1807" s="3">
        <v>3</v>
      </c>
      <c r="D1807" s="3">
        <v>1</v>
      </c>
      <c r="E1807" s="3">
        <v>23</v>
      </c>
      <c r="F1807" s="3">
        <v>6</v>
      </c>
      <c r="G1807" s="3">
        <v>3</v>
      </c>
      <c r="H1807" s="3">
        <v>1</v>
      </c>
      <c r="I1807" s="3" t="s">
        <v>5689</v>
      </c>
      <c r="J1807" s="3">
        <v>1</v>
      </c>
      <c r="K1807" s="3">
        <v>1</v>
      </c>
      <c r="L1807" s="3">
        <f>IF($A1807="NA","NA",VLOOKUP($A1807,'[1]Regression Table'!$A$2:$O$5964,6,FALSE))</f>
        <v>3.2100399999999999E-3</v>
      </c>
      <c r="M1807" s="3">
        <f>IF($A1807="NA","NA",VLOOKUP($A1807,'[1]Regression Table'!$A$2:$O$5964,7,FALSE))</f>
        <v>-1.87674E-3</v>
      </c>
      <c r="N1807" s="3">
        <f>IF(A1807="NA","NA",VLOOKUP($A1807,'[1]Regression Table'!$A$2:$O$5964,8,FALSE))</f>
        <v>9.6426099999999994E-3</v>
      </c>
      <c r="O1807" s="3">
        <f>IF(A1807="NA","NA",VLOOKUP($A1807,'[1]Regression Table'!$A$2:$O$5964,9,FALSE))</f>
        <v>8.6890300000000004E-3</v>
      </c>
      <c r="P1807" s="3">
        <f>IF(A1807="NA","NA",VLOOKUP($A1807,'[1]Regression Table'!$A$2:$O$5964,10,FALSE))</f>
        <v>-2.8786300000000001E-3</v>
      </c>
      <c r="Q1807" s="3">
        <f>IF(A1807="NA","NA",VLOOKUP($A1807,'[1]Regression Table'!$A$2:$O$5964,11,FALSE))</f>
        <v>-3.5870500000000002E-5</v>
      </c>
      <c r="R1807" s="3">
        <f>IF(A1807="NA","NA",VLOOKUP($A1807,'[1]Regression Table'!$A$2:$O$5964,12,FALSE))</f>
        <v>1.9317500000000001E-3</v>
      </c>
      <c r="S1807" s="3">
        <f>IF(A1807="NA","NA",VLOOKUP($A1807,'[1]Regression Table'!$A$2:$O$5964,13,FALSE))</f>
        <v>9.5401600000000007E-3</v>
      </c>
      <c r="T1807" s="3">
        <f>IF(A1807="NA","NA",VLOOKUP($A1807,'[1]Regression Table'!$A$2:$O$5964,14,FALSE))</f>
        <v>-3.56719E-3</v>
      </c>
      <c r="U1807" s="3">
        <f>IF(A1807="NA","NA",VLOOKUP($A1807,'[1]Regression Table'!$A$2:$O$5964,15,FALSE))</f>
        <v>6.7414199999999997E-3</v>
      </c>
      <c r="V1807" s="3">
        <v>2.0570899999999999E-4</v>
      </c>
      <c r="W1807" s="6">
        <v>-1.5954600000000001E-5</v>
      </c>
      <c r="X1807" s="6">
        <v>7.1770199999999999E-5</v>
      </c>
    </row>
    <row r="1808" spans="1:24" x14ac:dyDescent="0.2">
      <c r="A1808" s="2" t="s">
        <v>5689</v>
      </c>
      <c r="B1808" s="3" t="s">
        <v>5689</v>
      </c>
      <c r="C1808" s="3" t="s">
        <v>5689</v>
      </c>
      <c r="D1808" s="3" t="s">
        <v>5689</v>
      </c>
      <c r="E1808" s="3" t="s">
        <v>5689</v>
      </c>
      <c r="F1808" s="3" t="s">
        <v>5689</v>
      </c>
      <c r="G1808" s="3" t="s">
        <v>5689</v>
      </c>
      <c r="H1808" s="3" t="s">
        <v>5689</v>
      </c>
      <c r="I1808" s="3" t="s">
        <v>5689</v>
      </c>
      <c r="J1808" s="3" t="s">
        <v>5689</v>
      </c>
      <c r="K1808" s="3" t="s">
        <v>5689</v>
      </c>
      <c r="L1808" s="3" t="str">
        <f>IF($A1808="NA","NA",VLOOKUP($A1808,'[1]Regression Table'!$A$2:$O$5964,6,FALSE))</f>
        <v>NA</v>
      </c>
      <c r="M1808" s="3" t="str">
        <f>IF($A1808="NA","NA",VLOOKUP($A1808,'[1]Regression Table'!$A$2:$O$5964,7,FALSE))</f>
        <v>NA</v>
      </c>
      <c r="N1808" s="3" t="str">
        <f>IF(A1808="NA","NA",VLOOKUP($A1808,'[1]Regression Table'!$A$2:$O$5964,8,FALSE))</f>
        <v>NA</v>
      </c>
      <c r="O1808" s="3" t="str">
        <f>IF(A1808="NA","NA",VLOOKUP($A1808,'[1]Regression Table'!$A$2:$O$5964,9,FALSE))</f>
        <v>NA</v>
      </c>
      <c r="P1808" s="3" t="str">
        <f>IF(A1808="NA","NA",VLOOKUP($A1808,'[1]Regression Table'!$A$2:$O$5964,10,FALSE))</f>
        <v>NA</v>
      </c>
      <c r="Q1808" s="3" t="str">
        <f>IF(A1808="NA","NA",VLOOKUP($A1808,'[1]Regression Table'!$A$2:$O$5964,11,FALSE))</f>
        <v>NA</v>
      </c>
      <c r="R1808" s="3" t="str">
        <f>IF(A1808="NA","NA",VLOOKUP($A1808,'[1]Regression Table'!$A$2:$O$5964,12,FALSE))</f>
        <v>NA</v>
      </c>
      <c r="S1808" s="3" t="str">
        <f>IF(A1808="NA","NA",VLOOKUP($A1808,'[1]Regression Table'!$A$2:$O$5964,13,FALSE))</f>
        <v>NA</v>
      </c>
      <c r="T1808" s="3" t="str">
        <f>IF(A1808="NA","NA",VLOOKUP($A1808,'[1]Regression Table'!$A$2:$O$5964,14,FALSE))</f>
        <v>NA</v>
      </c>
      <c r="U1808" s="3" t="str">
        <f>IF(A1808="NA","NA",VLOOKUP($A1808,'[1]Regression Table'!$A$2:$O$5964,15,FALSE))</f>
        <v>NA</v>
      </c>
      <c r="V1808" s="3" t="s">
        <v>5689</v>
      </c>
      <c r="W1808" s="6" t="s">
        <v>5689</v>
      </c>
      <c r="X1808" s="6" t="s">
        <v>5689</v>
      </c>
    </row>
    <row r="1809" spans="1:24" x14ac:dyDescent="0.2">
      <c r="A1809" s="2" t="s">
        <v>5689</v>
      </c>
      <c r="B1809" s="3" t="s">
        <v>5689</v>
      </c>
      <c r="C1809" s="3" t="s">
        <v>5689</v>
      </c>
      <c r="D1809" s="3" t="s">
        <v>5689</v>
      </c>
      <c r="E1809" s="3" t="s">
        <v>5689</v>
      </c>
      <c r="F1809" s="3" t="s">
        <v>5689</v>
      </c>
      <c r="G1809" s="3" t="s">
        <v>5689</v>
      </c>
      <c r="H1809" s="3" t="s">
        <v>5689</v>
      </c>
      <c r="I1809" s="3" t="s">
        <v>5689</v>
      </c>
      <c r="J1809" s="3" t="s">
        <v>5689</v>
      </c>
      <c r="K1809" s="3" t="s">
        <v>5689</v>
      </c>
      <c r="L1809" s="3" t="str">
        <f>IF($A1809="NA","NA",VLOOKUP($A1809,'[1]Regression Table'!$A$2:$O$5964,6,FALSE))</f>
        <v>NA</v>
      </c>
      <c r="M1809" s="3" t="str">
        <f>IF($A1809="NA","NA",VLOOKUP($A1809,'[1]Regression Table'!$A$2:$O$5964,7,FALSE))</f>
        <v>NA</v>
      </c>
      <c r="N1809" s="3" t="str">
        <f>IF(A1809="NA","NA",VLOOKUP($A1809,'[1]Regression Table'!$A$2:$O$5964,8,FALSE))</f>
        <v>NA</v>
      </c>
      <c r="O1809" s="3" t="str">
        <f>IF(A1809="NA","NA",VLOOKUP($A1809,'[1]Regression Table'!$A$2:$O$5964,9,FALSE))</f>
        <v>NA</v>
      </c>
      <c r="P1809" s="3" t="str">
        <f>IF(A1809="NA","NA",VLOOKUP($A1809,'[1]Regression Table'!$A$2:$O$5964,10,FALSE))</f>
        <v>NA</v>
      </c>
      <c r="Q1809" s="3" t="str">
        <f>IF(A1809="NA","NA",VLOOKUP($A1809,'[1]Regression Table'!$A$2:$O$5964,11,FALSE))</f>
        <v>NA</v>
      </c>
      <c r="R1809" s="3" t="str">
        <f>IF(A1809="NA","NA",VLOOKUP($A1809,'[1]Regression Table'!$A$2:$O$5964,12,FALSE))</f>
        <v>NA</v>
      </c>
      <c r="S1809" s="3" t="str">
        <f>IF(A1809="NA","NA",VLOOKUP($A1809,'[1]Regression Table'!$A$2:$O$5964,13,FALSE))</f>
        <v>NA</v>
      </c>
      <c r="T1809" s="3" t="str">
        <f>IF(A1809="NA","NA",VLOOKUP($A1809,'[1]Regression Table'!$A$2:$O$5964,14,FALSE))</f>
        <v>NA</v>
      </c>
      <c r="U1809" s="3" t="str">
        <f>IF(A1809="NA","NA",VLOOKUP($A1809,'[1]Regression Table'!$A$2:$O$5964,15,FALSE))</f>
        <v>NA</v>
      </c>
      <c r="V1809" s="3" t="s">
        <v>5689</v>
      </c>
      <c r="W1809" s="6" t="s">
        <v>5689</v>
      </c>
      <c r="X1809" s="6" t="s">
        <v>5689</v>
      </c>
    </row>
    <row r="1810" spans="1:24" x14ac:dyDescent="0.2">
      <c r="A1810" s="2" t="s">
        <v>5689</v>
      </c>
      <c r="B1810" s="3" t="s">
        <v>5689</v>
      </c>
      <c r="C1810" s="3" t="s">
        <v>5689</v>
      </c>
      <c r="D1810" s="3" t="s">
        <v>5689</v>
      </c>
      <c r="E1810" s="3" t="s">
        <v>5689</v>
      </c>
      <c r="F1810" s="3" t="s">
        <v>5689</v>
      </c>
      <c r="G1810" s="3" t="s">
        <v>5689</v>
      </c>
      <c r="H1810" s="3" t="s">
        <v>5689</v>
      </c>
      <c r="I1810" s="3" t="s">
        <v>5689</v>
      </c>
      <c r="J1810" s="3" t="s">
        <v>5689</v>
      </c>
      <c r="K1810" s="3" t="s">
        <v>5689</v>
      </c>
      <c r="L1810" s="3" t="str">
        <f>IF($A1810="NA","NA",VLOOKUP($A1810,'[1]Regression Table'!$A$2:$O$5964,6,FALSE))</f>
        <v>NA</v>
      </c>
      <c r="M1810" s="3" t="str">
        <f>IF($A1810="NA","NA",VLOOKUP($A1810,'[1]Regression Table'!$A$2:$O$5964,7,FALSE))</f>
        <v>NA</v>
      </c>
      <c r="N1810" s="3" t="str">
        <f>IF(A1810="NA","NA",VLOOKUP($A1810,'[1]Regression Table'!$A$2:$O$5964,8,FALSE))</f>
        <v>NA</v>
      </c>
      <c r="O1810" s="3" t="str">
        <f>IF(A1810="NA","NA",VLOOKUP($A1810,'[1]Regression Table'!$A$2:$O$5964,9,FALSE))</f>
        <v>NA</v>
      </c>
      <c r="P1810" s="3" t="str">
        <f>IF(A1810="NA","NA",VLOOKUP($A1810,'[1]Regression Table'!$A$2:$O$5964,10,FALSE))</f>
        <v>NA</v>
      </c>
      <c r="Q1810" s="3" t="str">
        <f>IF(A1810="NA","NA",VLOOKUP($A1810,'[1]Regression Table'!$A$2:$O$5964,11,FALSE))</f>
        <v>NA</v>
      </c>
      <c r="R1810" s="3" t="str">
        <f>IF(A1810="NA","NA",VLOOKUP($A1810,'[1]Regression Table'!$A$2:$O$5964,12,FALSE))</f>
        <v>NA</v>
      </c>
      <c r="S1810" s="3" t="str">
        <f>IF(A1810="NA","NA",VLOOKUP($A1810,'[1]Regression Table'!$A$2:$O$5964,13,FALSE))</f>
        <v>NA</v>
      </c>
      <c r="T1810" s="3" t="str">
        <f>IF(A1810="NA","NA",VLOOKUP($A1810,'[1]Regression Table'!$A$2:$O$5964,14,FALSE))</f>
        <v>NA</v>
      </c>
      <c r="U1810" s="3" t="str">
        <f>IF(A1810="NA","NA",VLOOKUP($A1810,'[1]Regression Table'!$A$2:$O$5964,15,FALSE))</f>
        <v>NA</v>
      </c>
      <c r="V1810" s="3" t="s">
        <v>5689</v>
      </c>
      <c r="W1810" s="6" t="s">
        <v>5689</v>
      </c>
      <c r="X1810" s="6" t="s">
        <v>5689</v>
      </c>
    </row>
    <row r="1811" spans="1:24" x14ac:dyDescent="0.2">
      <c r="A1811" s="2" t="s">
        <v>5689</v>
      </c>
      <c r="B1811" s="3" t="s">
        <v>5689</v>
      </c>
      <c r="C1811" s="3" t="s">
        <v>5689</v>
      </c>
      <c r="D1811" s="3" t="s">
        <v>5689</v>
      </c>
      <c r="E1811" s="3" t="s">
        <v>5689</v>
      </c>
      <c r="F1811" s="3" t="s">
        <v>5689</v>
      </c>
      <c r="G1811" s="3" t="s">
        <v>5689</v>
      </c>
      <c r="H1811" s="3" t="s">
        <v>5689</v>
      </c>
      <c r="I1811" s="3" t="s">
        <v>5689</v>
      </c>
      <c r="J1811" s="3" t="s">
        <v>5689</v>
      </c>
      <c r="K1811" s="3" t="s">
        <v>5689</v>
      </c>
      <c r="L1811" s="3" t="str">
        <f>IF($A1811="NA","NA",VLOOKUP($A1811,'[1]Regression Table'!$A$2:$O$5964,6,FALSE))</f>
        <v>NA</v>
      </c>
      <c r="M1811" s="3" t="str">
        <f>IF($A1811="NA","NA",VLOOKUP($A1811,'[1]Regression Table'!$A$2:$O$5964,7,FALSE))</f>
        <v>NA</v>
      </c>
      <c r="N1811" s="3" t="str">
        <f>IF(A1811="NA","NA",VLOOKUP($A1811,'[1]Regression Table'!$A$2:$O$5964,8,FALSE))</f>
        <v>NA</v>
      </c>
      <c r="O1811" s="3" t="str">
        <f>IF(A1811="NA","NA",VLOOKUP($A1811,'[1]Regression Table'!$A$2:$O$5964,9,FALSE))</f>
        <v>NA</v>
      </c>
      <c r="P1811" s="3" t="str">
        <f>IF(A1811="NA","NA",VLOOKUP($A1811,'[1]Regression Table'!$A$2:$O$5964,10,FALSE))</f>
        <v>NA</v>
      </c>
      <c r="Q1811" s="3" t="str">
        <f>IF(A1811="NA","NA",VLOOKUP($A1811,'[1]Regression Table'!$A$2:$O$5964,11,FALSE))</f>
        <v>NA</v>
      </c>
      <c r="R1811" s="3" t="str">
        <f>IF(A1811="NA","NA",VLOOKUP($A1811,'[1]Regression Table'!$A$2:$O$5964,12,FALSE))</f>
        <v>NA</v>
      </c>
      <c r="S1811" s="3" t="str">
        <f>IF(A1811="NA","NA",VLOOKUP($A1811,'[1]Regression Table'!$A$2:$O$5964,13,FALSE))</f>
        <v>NA</v>
      </c>
      <c r="T1811" s="3" t="str">
        <f>IF(A1811="NA","NA",VLOOKUP($A1811,'[1]Regression Table'!$A$2:$O$5964,14,FALSE))</f>
        <v>NA</v>
      </c>
      <c r="U1811" s="3" t="str">
        <f>IF(A1811="NA","NA",VLOOKUP($A1811,'[1]Regression Table'!$A$2:$O$5964,15,FALSE))</f>
        <v>NA</v>
      </c>
      <c r="V1811" s="3" t="s">
        <v>5689</v>
      </c>
      <c r="W1811" s="6" t="s">
        <v>5689</v>
      </c>
      <c r="X1811" s="6" t="s">
        <v>5689</v>
      </c>
    </row>
    <row r="1812" spans="1:24" x14ac:dyDescent="0.2">
      <c r="A1812" s="2" t="s">
        <v>5689</v>
      </c>
      <c r="B1812" s="3" t="s">
        <v>5689</v>
      </c>
      <c r="C1812" s="3" t="s">
        <v>5689</v>
      </c>
      <c r="D1812" s="3" t="s">
        <v>5689</v>
      </c>
      <c r="E1812" s="3" t="s">
        <v>5689</v>
      </c>
      <c r="F1812" s="3" t="s">
        <v>5689</v>
      </c>
      <c r="G1812" s="3" t="s">
        <v>5689</v>
      </c>
      <c r="H1812" s="3" t="s">
        <v>5689</v>
      </c>
      <c r="I1812" s="3" t="s">
        <v>5689</v>
      </c>
      <c r="J1812" s="3" t="s">
        <v>5689</v>
      </c>
      <c r="K1812" s="3" t="s">
        <v>5689</v>
      </c>
      <c r="L1812" s="3" t="str">
        <f>IF($A1812="NA","NA",VLOOKUP($A1812,'[1]Regression Table'!$A$2:$O$5964,6,FALSE))</f>
        <v>NA</v>
      </c>
      <c r="M1812" s="3" t="str">
        <f>IF($A1812="NA","NA",VLOOKUP($A1812,'[1]Regression Table'!$A$2:$O$5964,7,FALSE))</f>
        <v>NA</v>
      </c>
      <c r="N1812" s="3" t="str">
        <f>IF(A1812="NA","NA",VLOOKUP($A1812,'[1]Regression Table'!$A$2:$O$5964,8,FALSE))</f>
        <v>NA</v>
      </c>
      <c r="O1812" s="3" t="str">
        <f>IF(A1812="NA","NA",VLOOKUP($A1812,'[1]Regression Table'!$A$2:$O$5964,9,FALSE))</f>
        <v>NA</v>
      </c>
      <c r="P1812" s="3" t="str">
        <f>IF(A1812="NA","NA",VLOOKUP($A1812,'[1]Regression Table'!$A$2:$O$5964,10,FALSE))</f>
        <v>NA</v>
      </c>
      <c r="Q1812" s="3" t="str">
        <f>IF(A1812="NA","NA",VLOOKUP($A1812,'[1]Regression Table'!$A$2:$O$5964,11,FALSE))</f>
        <v>NA</v>
      </c>
      <c r="R1812" s="3" t="str">
        <f>IF(A1812="NA","NA",VLOOKUP($A1812,'[1]Regression Table'!$A$2:$O$5964,12,FALSE))</f>
        <v>NA</v>
      </c>
      <c r="S1812" s="3" t="str">
        <f>IF(A1812="NA","NA",VLOOKUP($A1812,'[1]Regression Table'!$A$2:$O$5964,13,FALSE))</f>
        <v>NA</v>
      </c>
      <c r="T1812" s="3" t="str">
        <f>IF(A1812="NA","NA",VLOOKUP($A1812,'[1]Regression Table'!$A$2:$O$5964,14,FALSE))</f>
        <v>NA</v>
      </c>
      <c r="U1812" s="3" t="str">
        <f>IF(A1812="NA","NA",VLOOKUP($A1812,'[1]Regression Table'!$A$2:$O$5964,15,FALSE))</f>
        <v>NA</v>
      </c>
      <c r="V1812" s="3" t="s">
        <v>5689</v>
      </c>
      <c r="W1812" s="6" t="s">
        <v>5689</v>
      </c>
      <c r="X1812" s="6" t="s">
        <v>5689</v>
      </c>
    </row>
    <row r="1813" spans="1:24" x14ac:dyDescent="0.2">
      <c r="A1813" s="2" t="s">
        <v>5689</v>
      </c>
      <c r="B1813" s="3" t="s">
        <v>5689</v>
      </c>
      <c r="C1813" s="3" t="s">
        <v>5689</v>
      </c>
      <c r="D1813" s="3" t="s">
        <v>5689</v>
      </c>
      <c r="E1813" s="3" t="s">
        <v>5689</v>
      </c>
      <c r="F1813" s="3" t="s">
        <v>5689</v>
      </c>
      <c r="G1813" s="3" t="s">
        <v>5689</v>
      </c>
      <c r="H1813" s="3" t="s">
        <v>5689</v>
      </c>
      <c r="I1813" s="3" t="s">
        <v>5689</v>
      </c>
      <c r="J1813" s="3" t="s">
        <v>5689</v>
      </c>
      <c r="K1813" s="3" t="s">
        <v>5689</v>
      </c>
      <c r="L1813" s="3" t="str">
        <f>IF($A1813="NA","NA",VLOOKUP($A1813,'[1]Regression Table'!$A$2:$O$5964,6,FALSE))</f>
        <v>NA</v>
      </c>
      <c r="M1813" s="3" t="str">
        <f>IF($A1813="NA","NA",VLOOKUP($A1813,'[1]Regression Table'!$A$2:$O$5964,7,FALSE))</f>
        <v>NA</v>
      </c>
      <c r="N1813" s="3" t="str">
        <f>IF(A1813="NA","NA",VLOOKUP($A1813,'[1]Regression Table'!$A$2:$O$5964,8,FALSE))</f>
        <v>NA</v>
      </c>
      <c r="O1813" s="3" t="str">
        <f>IF(A1813="NA","NA",VLOOKUP($A1813,'[1]Regression Table'!$A$2:$O$5964,9,FALSE))</f>
        <v>NA</v>
      </c>
      <c r="P1813" s="3" t="str">
        <f>IF(A1813="NA","NA",VLOOKUP($A1813,'[1]Regression Table'!$A$2:$O$5964,10,FALSE))</f>
        <v>NA</v>
      </c>
      <c r="Q1813" s="3" t="str">
        <f>IF(A1813="NA","NA",VLOOKUP($A1813,'[1]Regression Table'!$A$2:$O$5964,11,FALSE))</f>
        <v>NA</v>
      </c>
      <c r="R1813" s="3" t="str">
        <f>IF(A1813="NA","NA",VLOOKUP($A1813,'[1]Regression Table'!$A$2:$O$5964,12,FALSE))</f>
        <v>NA</v>
      </c>
      <c r="S1813" s="3" t="str">
        <f>IF(A1813="NA","NA",VLOOKUP($A1813,'[1]Regression Table'!$A$2:$O$5964,13,FALSE))</f>
        <v>NA</v>
      </c>
      <c r="T1813" s="3" t="str">
        <f>IF(A1813="NA","NA",VLOOKUP($A1813,'[1]Regression Table'!$A$2:$O$5964,14,FALSE))</f>
        <v>NA</v>
      </c>
      <c r="U1813" s="3" t="str">
        <f>IF(A1813="NA","NA",VLOOKUP($A1813,'[1]Regression Table'!$A$2:$O$5964,15,FALSE))</f>
        <v>NA</v>
      </c>
      <c r="V1813" s="3" t="s">
        <v>5689</v>
      </c>
      <c r="W1813" s="6" t="s">
        <v>5689</v>
      </c>
      <c r="X1813" s="6" t="s">
        <v>5689</v>
      </c>
    </row>
    <row r="1814" spans="1:24" x14ac:dyDescent="0.2">
      <c r="A1814" s="2" t="s">
        <v>5689</v>
      </c>
      <c r="B1814" s="3" t="s">
        <v>5689</v>
      </c>
      <c r="C1814" s="3" t="s">
        <v>5689</v>
      </c>
      <c r="D1814" s="3" t="s">
        <v>5689</v>
      </c>
      <c r="E1814" s="3" t="s">
        <v>5689</v>
      </c>
      <c r="F1814" s="3" t="s">
        <v>5689</v>
      </c>
      <c r="G1814" s="3" t="s">
        <v>5689</v>
      </c>
      <c r="H1814" s="3" t="s">
        <v>5689</v>
      </c>
      <c r="I1814" s="3" t="s">
        <v>5689</v>
      </c>
      <c r="J1814" s="3" t="s">
        <v>5689</v>
      </c>
      <c r="K1814" s="3" t="s">
        <v>5689</v>
      </c>
      <c r="L1814" s="3" t="str">
        <f>IF($A1814="NA","NA",VLOOKUP($A1814,'[1]Regression Table'!$A$2:$O$5964,6,FALSE))</f>
        <v>NA</v>
      </c>
      <c r="M1814" s="3" t="str">
        <f>IF($A1814="NA","NA",VLOOKUP($A1814,'[1]Regression Table'!$A$2:$O$5964,7,FALSE))</f>
        <v>NA</v>
      </c>
      <c r="N1814" s="3" t="str">
        <f>IF(A1814="NA","NA",VLOOKUP($A1814,'[1]Regression Table'!$A$2:$O$5964,8,FALSE))</f>
        <v>NA</v>
      </c>
      <c r="O1814" s="3" t="str">
        <f>IF(A1814="NA","NA",VLOOKUP($A1814,'[1]Regression Table'!$A$2:$O$5964,9,FALSE))</f>
        <v>NA</v>
      </c>
      <c r="P1814" s="3" t="str">
        <f>IF(A1814="NA","NA",VLOOKUP($A1814,'[1]Regression Table'!$A$2:$O$5964,10,FALSE))</f>
        <v>NA</v>
      </c>
      <c r="Q1814" s="3" t="str">
        <f>IF(A1814="NA","NA",VLOOKUP($A1814,'[1]Regression Table'!$A$2:$O$5964,11,FALSE))</f>
        <v>NA</v>
      </c>
      <c r="R1814" s="3" t="str">
        <f>IF(A1814="NA","NA",VLOOKUP($A1814,'[1]Regression Table'!$A$2:$O$5964,12,FALSE))</f>
        <v>NA</v>
      </c>
      <c r="S1814" s="3" t="str">
        <f>IF(A1814="NA","NA",VLOOKUP($A1814,'[1]Regression Table'!$A$2:$O$5964,13,FALSE))</f>
        <v>NA</v>
      </c>
      <c r="T1814" s="3" t="str">
        <f>IF(A1814="NA","NA",VLOOKUP($A1814,'[1]Regression Table'!$A$2:$O$5964,14,FALSE))</f>
        <v>NA</v>
      </c>
      <c r="U1814" s="3" t="str">
        <f>IF(A1814="NA","NA",VLOOKUP($A1814,'[1]Regression Table'!$A$2:$O$5964,15,FALSE))</f>
        <v>NA</v>
      </c>
      <c r="V1814" s="3" t="s">
        <v>5689</v>
      </c>
      <c r="W1814" s="6" t="s">
        <v>5689</v>
      </c>
      <c r="X1814" s="6" t="s">
        <v>5689</v>
      </c>
    </row>
    <row r="1815" spans="1:24" x14ac:dyDescent="0.2">
      <c r="A1815" s="2" t="s">
        <v>5689</v>
      </c>
      <c r="B1815" s="3" t="s">
        <v>5689</v>
      </c>
      <c r="C1815" s="3" t="s">
        <v>5689</v>
      </c>
      <c r="D1815" s="3" t="s">
        <v>5689</v>
      </c>
      <c r="E1815" s="3" t="s">
        <v>5689</v>
      </c>
      <c r="F1815" s="3" t="s">
        <v>5689</v>
      </c>
      <c r="G1815" s="3" t="s">
        <v>5689</v>
      </c>
      <c r="H1815" s="3" t="s">
        <v>5689</v>
      </c>
      <c r="I1815" s="3" t="s">
        <v>5689</v>
      </c>
      <c r="J1815" s="3" t="s">
        <v>5689</v>
      </c>
      <c r="K1815" s="3" t="s">
        <v>5689</v>
      </c>
      <c r="L1815" s="3" t="str">
        <f>IF($A1815="NA","NA",VLOOKUP($A1815,'[1]Regression Table'!$A$2:$O$5964,6,FALSE))</f>
        <v>NA</v>
      </c>
      <c r="M1815" s="3" t="str">
        <f>IF($A1815="NA","NA",VLOOKUP($A1815,'[1]Regression Table'!$A$2:$O$5964,7,FALSE))</f>
        <v>NA</v>
      </c>
      <c r="N1815" s="3" t="str">
        <f>IF(A1815="NA","NA",VLOOKUP($A1815,'[1]Regression Table'!$A$2:$O$5964,8,FALSE))</f>
        <v>NA</v>
      </c>
      <c r="O1815" s="3" t="str">
        <f>IF(A1815="NA","NA",VLOOKUP($A1815,'[1]Regression Table'!$A$2:$O$5964,9,FALSE))</f>
        <v>NA</v>
      </c>
      <c r="P1815" s="3" t="str">
        <f>IF(A1815="NA","NA",VLOOKUP($A1815,'[1]Regression Table'!$A$2:$O$5964,10,FALSE))</f>
        <v>NA</v>
      </c>
      <c r="Q1815" s="3" t="str">
        <f>IF(A1815="NA","NA",VLOOKUP($A1815,'[1]Regression Table'!$A$2:$O$5964,11,FALSE))</f>
        <v>NA</v>
      </c>
      <c r="R1815" s="3" t="str">
        <f>IF(A1815="NA","NA",VLOOKUP($A1815,'[1]Regression Table'!$A$2:$O$5964,12,FALSE))</f>
        <v>NA</v>
      </c>
      <c r="S1815" s="3" t="str">
        <f>IF(A1815="NA","NA",VLOOKUP($A1815,'[1]Regression Table'!$A$2:$O$5964,13,FALSE))</f>
        <v>NA</v>
      </c>
      <c r="T1815" s="3" t="str">
        <f>IF(A1815="NA","NA",VLOOKUP($A1815,'[1]Regression Table'!$A$2:$O$5964,14,FALSE))</f>
        <v>NA</v>
      </c>
      <c r="U1815" s="3" t="str">
        <f>IF(A1815="NA","NA",VLOOKUP($A1815,'[1]Regression Table'!$A$2:$O$5964,15,FALSE))</f>
        <v>NA</v>
      </c>
      <c r="V1815" s="3" t="s">
        <v>5689</v>
      </c>
      <c r="W1815" s="6" t="s">
        <v>5689</v>
      </c>
      <c r="X1815" s="6" t="s">
        <v>5689</v>
      </c>
    </row>
    <row r="1816" spans="1:24" x14ac:dyDescent="0.2">
      <c r="A1816" s="2" t="s">
        <v>5689</v>
      </c>
      <c r="B1816" s="3" t="s">
        <v>5689</v>
      </c>
      <c r="C1816" s="3" t="s">
        <v>5689</v>
      </c>
      <c r="D1816" s="3" t="s">
        <v>5689</v>
      </c>
      <c r="E1816" s="3" t="s">
        <v>5689</v>
      </c>
      <c r="F1816" s="3" t="s">
        <v>5689</v>
      </c>
      <c r="G1816" s="3" t="s">
        <v>5689</v>
      </c>
      <c r="H1816" s="3" t="s">
        <v>5689</v>
      </c>
      <c r="I1816" s="3" t="s">
        <v>5689</v>
      </c>
      <c r="J1816" s="3" t="s">
        <v>5689</v>
      </c>
      <c r="K1816" s="3" t="s">
        <v>5689</v>
      </c>
      <c r="L1816" s="3" t="str">
        <f>IF($A1816="NA","NA",VLOOKUP($A1816,'[1]Regression Table'!$A$2:$O$5964,6,FALSE))</f>
        <v>NA</v>
      </c>
      <c r="M1816" s="3" t="str">
        <f>IF($A1816="NA","NA",VLOOKUP($A1816,'[1]Regression Table'!$A$2:$O$5964,7,FALSE))</f>
        <v>NA</v>
      </c>
      <c r="N1816" s="3" t="str">
        <f>IF(A1816="NA","NA",VLOOKUP($A1816,'[1]Regression Table'!$A$2:$O$5964,8,FALSE))</f>
        <v>NA</v>
      </c>
      <c r="O1816" s="3" t="str">
        <f>IF(A1816="NA","NA",VLOOKUP($A1816,'[1]Regression Table'!$A$2:$O$5964,9,FALSE))</f>
        <v>NA</v>
      </c>
      <c r="P1816" s="3" t="str">
        <f>IF(A1816="NA","NA",VLOOKUP($A1816,'[1]Regression Table'!$A$2:$O$5964,10,FALSE))</f>
        <v>NA</v>
      </c>
      <c r="Q1816" s="3" t="str">
        <f>IF(A1816="NA","NA",VLOOKUP($A1816,'[1]Regression Table'!$A$2:$O$5964,11,FALSE))</f>
        <v>NA</v>
      </c>
      <c r="R1816" s="3" t="str">
        <f>IF(A1816="NA","NA",VLOOKUP($A1816,'[1]Regression Table'!$A$2:$O$5964,12,FALSE))</f>
        <v>NA</v>
      </c>
      <c r="S1816" s="3" t="str">
        <f>IF(A1816="NA","NA",VLOOKUP($A1816,'[1]Regression Table'!$A$2:$O$5964,13,FALSE))</f>
        <v>NA</v>
      </c>
      <c r="T1816" s="3" t="str">
        <f>IF(A1816="NA","NA",VLOOKUP($A1816,'[1]Regression Table'!$A$2:$O$5964,14,FALSE))</f>
        <v>NA</v>
      </c>
      <c r="U1816" s="3" t="str">
        <f>IF(A1816="NA","NA",VLOOKUP($A1816,'[1]Regression Table'!$A$2:$O$5964,15,FALSE))</f>
        <v>NA</v>
      </c>
      <c r="V1816" s="3" t="s">
        <v>5689</v>
      </c>
      <c r="W1816" s="6" t="s">
        <v>5689</v>
      </c>
      <c r="X1816" s="6" t="s">
        <v>5689</v>
      </c>
    </row>
    <row r="1817" spans="1:24" x14ac:dyDescent="0.2">
      <c r="A1817" s="2" t="s">
        <v>5689</v>
      </c>
      <c r="B1817" s="3" t="s">
        <v>5689</v>
      </c>
      <c r="C1817" s="3" t="s">
        <v>5689</v>
      </c>
      <c r="D1817" s="3" t="s">
        <v>5689</v>
      </c>
      <c r="E1817" s="3" t="s">
        <v>5689</v>
      </c>
      <c r="F1817" s="3" t="s">
        <v>5689</v>
      </c>
      <c r="G1817" s="3" t="s">
        <v>5689</v>
      </c>
      <c r="H1817" s="3" t="s">
        <v>5689</v>
      </c>
      <c r="I1817" s="3" t="s">
        <v>5689</v>
      </c>
      <c r="J1817" s="3" t="s">
        <v>5689</v>
      </c>
      <c r="K1817" s="3" t="s">
        <v>5689</v>
      </c>
      <c r="L1817" s="3" t="str">
        <f>IF($A1817="NA","NA",VLOOKUP($A1817,'[1]Regression Table'!$A$2:$O$5964,6,FALSE))</f>
        <v>NA</v>
      </c>
      <c r="M1817" s="3" t="str">
        <f>IF($A1817="NA","NA",VLOOKUP($A1817,'[1]Regression Table'!$A$2:$O$5964,7,FALSE))</f>
        <v>NA</v>
      </c>
      <c r="N1817" s="3" t="str">
        <f>IF(A1817="NA","NA",VLOOKUP($A1817,'[1]Regression Table'!$A$2:$O$5964,8,FALSE))</f>
        <v>NA</v>
      </c>
      <c r="O1817" s="3" t="str">
        <f>IF(A1817="NA","NA",VLOOKUP($A1817,'[1]Regression Table'!$A$2:$O$5964,9,FALSE))</f>
        <v>NA</v>
      </c>
      <c r="P1817" s="3" t="str">
        <f>IF(A1817="NA","NA",VLOOKUP($A1817,'[1]Regression Table'!$A$2:$O$5964,10,FALSE))</f>
        <v>NA</v>
      </c>
      <c r="Q1817" s="3" t="str">
        <f>IF(A1817="NA","NA",VLOOKUP($A1817,'[1]Regression Table'!$A$2:$O$5964,11,FALSE))</f>
        <v>NA</v>
      </c>
      <c r="R1817" s="3" t="str">
        <f>IF(A1817="NA","NA",VLOOKUP($A1817,'[1]Regression Table'!$A$2:$O$5964,12,FALSE))</f>
        <v>NA</v>
      </c>
      <c r="S1817" s="3" t="str">
        <f>IF(A1817="NA","NA",VLOOKUP($A1817,'[1]Regression Table'!$A$2:$O$5964,13,FALSE))</f>
        <v>NA</v>
      </c>
      <c r="T1817" s="3" t="str">
        <f>IF(A1817="NA","NA",VLOOKUP($A1817,'[1]Regression Table'!$A$2:$O$5964,14,FALSE))</f>
        <v>NA</v>
      </c>
      <c r="U1817" s="3" t="str">
        <f>IF(A1817="NA","NA",VLOOKUP($A1817,'[1]Regression Table'!$A$2:$O$5964,15,FALSE))</f>
        <v>NA</v>
      </c>
      <c r="V1817" s="3" t="s">
        <v>5689</v>
      </c>
      <c r="W1817" s="6" t="s">
        <v>5689</v>
      </c>
      <c r="X1817" s="6" t="s">
        <v>5689</v>
      </c>
    </row>
    <row r="1818" spans="1:24" x14ac:dyDescent="0.2">
      <c r="A1818" s="2" t="s">
        <v>5689</v>
      </c>
      <c r="B1818" s="3" t="s">
        <v>5689</v>
      </c>
      <c r="C1818" s="3" t="s">
        <v>5689</v>
      </c>
      <c r="D1818" s="3" t="s">
        <v>5689</v>
      </c>
      <c r="E1818" s="3" t="s">
        <v>5689</v>
      </c>
      <c r="F1818" s="3" t="s">
        <v>5689</v>
      </c>
      <c r="G1818" s="3" t="s">
        <v>5689</v>
      </c>
      <c r="H1818" s="3" t="s">
        <v>5689</v>
      </c>
      <c r="I1818" s="3" t="s">
        <v>5689</v>
      </c>
      <c r="J1818" s="3" t="s">
        <v>5689</v>
      </c>
      <c r="K1818" s="3" t="s">
        <v>5689</v>
      </c>
      <c r="L1818" s="3" t="str">
        <f>IF($A1818="NA","NA",VLOOKUP($A1818,'[1]Regression Table'!$A$2:$O$5964,6,FALSE))</f>
        <v>NA</v>
      </c>
      <c r="M1818" s="3" t="str">
        <f>IF($A1818="NA","NA",VLOOKUP($A1818,'[1]Regression Table'!$A$2:$O$5964,7,FALSE))</f>
        <v>NA</v>
      </c>
      <c r="N1818" s="3" t="str">
        <f>IF(A1818="NA","NA",VLOOKUP($A1818,'[1]Regression Table'!$A$2:$O$5964,8,FALSE))</f>
        <v>NA</v>
      </c>
      <c r="O1818" s="3" t="str">
        <f>IF(A1818="NA","NA",VLOOKUP($A1818,'[1]Regression Table'!$A$2:$O$5964,9,FALSE))</f>
        <v>NA</v>
      </c>
      <c r="P1818" s="3" t="str">
        <f>IF(A1818="NA","NA",VLOOKUP($A1818,'[1]Regression Table'!$A$2:$O$5964,10,FALSE))</f>
        <v>NA</v>
      </c>
      <c r="Q1818" s="3" t="str">
        <f>IF(A1818="NA","NA",VLOOKUP($A1818,'[1]Regression Table'!$A$2:$O$5964,11,FALSE))</f>
        <v>NA</v>
      </c>
      <c r="R1818" s="3" t="str">
        <f>IF(A1818="NA","NA",VLOOKUP($A1818,'[1]Regression Table'!$A$2:$O$5964,12,FALSE))</f>
        <v>NA</v>
      </c>
      <c r="S1818" s="3" t="str">
        <f>IF(A1818="NA","NA",VLOOKUP($A1818,'[1]Regression Table'!$A$2:$O$5964,13,FALSE))</f>
        <v>NA</v>
      </c>
      <c r="T1818" s="3" t="str">
        <f>IF(A1818="NA","NA",VLOOKUP($A1818,'[1]Regression Table'!$A$2:$O$5964,14,FALSE))</f>
        <v>NA</v>
      </c>
      <c r="U1818" s="3" t="str">
        <f>IF(A1818="NA","NA",VLOOKUP($A1818,'[1]Regression Table'!$A$2:$O$5964,15,FALSE))</f>
        <v>NA</v>
      </c>
      <c r="V1818" s="3" t="s">
        <v>5689</v>
      </c>
      <c r="W1818" s="6" t="s">
        <v>5689</v>
      </c>
      <c r="X1818" s="6" t="s">
        <v>5689</v>
      </c>
    </row>
    <row r="1819" spans="1:24" x14ac:dyDescent="0.2">
      <c r="A1819" s="2" t="s">
        <v>4829</v>
      </c>
      <c r="B1819" s="3">
        <v>2</v>
      </c>
      <c r="C1819" s="3">
        <v>3</v>
      </c>
      <c r="D1819" s="3">
        <v>2</v>
      </c>
      <c r="E1819" s="3">
        <v>27</v>
      </c>
      <c r="F1819" s="3">
        <v>6</v>
      </c>
      <c r="G1819" s="3">
        <v>6</v>
      </c>
      <c r="H1819" s="3">
        <v>1</v>
      </c>
      <c r="I1819" s="3" t="s">
        <v>5689</v>
      </c>
      <c r="J1819" s="3">
        <v>1</v>
      </c>
      <c r="K1819" s="3">
        <v>1</v>
      </c>
      <c r="L1819" s="3">
        <f>IF($A1819="NA","NA",VLOOKUP($A1819,'[1]Regression Table'!$A$2:$O$5964,6,FALSE))</f>
        <v>3.8552500000000002E-3</v>
      </c>
      <c r="M1819" s="3">
        <f>IF($A1819="NA","NA",VLOOKUP($A1819,'[1]Regression Table'!$A$2:$O$5964,7,FALSE))</f>
        <v>-1.5705300000000001E-3</v>
      </c>
      <c r="N1819" s="3">
        <f>IF(A1819="NA","NA",VLOOKUP($A1819,'[1]Regression Table'!$A$2:$O$5964,8,FALSE))</f>
        <v>1.0638999999999999E-2</v>
      </c>
      <c r="O1819" s="3">
        <f>IF(A1819="NA","NA",VLOOKUP($A1819,'[1]Regression Table'!$A$2:$O$5964,9,FALSE))</f>
        <v>6.2868400000000001E-3</v>
      </c>
      <c r="P1819" s="3">
        <f>IF(A1819="NA","NA",VLOOKUP($A1819,'[1]Regression Table'!$A$2:$O$5964,10,FALSE))</f>
        <v>-4.75377E-3</v>
      </c>
      <c r="Q1819" s="3">
        <f>IF(A1819="NA","NA",VLOOKUP($A1819,'[1]Regression Table'!$A$2:$O$5964,11,FALSE))</f>
        <v>2.5567099999999998E-3</v>
      </c>
      <c r="R1819" s="3">
        <f>IF(A1819="NA","NA",VLOOKUP($A1819,'[1]Regression Table'!$A$2:$O$5964,12,FALSE))</f>
        <v>2.8398500000000001E-3</v>
      </c>
      <c r="S1819" s="3">
        <f>IF(A1819="NA","NA",VLOOKUP($A1819,'[1]Regression Table'!$A$2:$O$5964,13,FALSE))</f>
        <v>6.2319999999999997E-3</v>
      </c>
      <c r="T1819" s="3">
        <f>IF(A1819="NA","NA",VLOOKUP($A1819,'[1]Regression Table'!$A$2:$O$5964,14,FALSE))</f>
        <v>-8.0539400000000008E-3</v>
      </c>
      <c r="U1819" s="3">
        <f>IF(A1819="NA","NA",VLOOKUP($A1819,'[1]Regression Table'!$A$2:$O$5964,15,FALSE))</f>
        <v>7.1963499999999998E-3</v>
      </c>
      <c r="V1819" s="3">
        <v>2.1363299999999999E-4</v>
      </c>
      <c r="W1819" s="6">
        <v>-1.8963100000000001E-5</v>
      </c>
      <c r="X1819" s="6">
        <v>7.45396E-5</v>
      </c>
    </row>
    <row r="1820" spans="1:24" x14ac:dyDescent="0.2">
      <c r="A1820" s="2" t="s">
        <v>4830</v>
      </c>
      <c r="B1820" s="3">
        <v>2</v>
      </c>
      <c r="C1820" s="3">
        <v>3</v>
      </c>
      <c r="D1820" s="3">
        <v>1</v>
      </c>
      <c r="E1820" s="3">
        <v>33</v>
      </c>
      <c r="F1820" s="3">
        <v>6</v>
      </c>
      <c r="G1820" s="3">
        <v>3</v>
      </c>
      <c r="H1820" s="3">
        <v>4</v>
      </c>
      <c r="I1820" s="3" t="s">
        <v>5689</v>
      </c>
      <c r="J1820" s="3">
        <v>1</v>
      </c>
      <c r="K1820" s="3">
        <v>1</v>
      </c>
      <c r="L1820" s="3">
        <f>IF($A1820="NA","NA",VLOOKUP($A1820,'[1]Regression Table'!$A$2:$O$5964,6,FALSE))</f>
        <v>3.1882299999999998E-3</v>
      </c>
      <c r="M1820" s="3">
        <f>IF($A1820="NA","NA",VLOOKUP($A1820,'[1]Regression Table'!$A$2:$O$5964,7,FALSE))</f>
        <v>-2.72222E-3</v>
      </c>
      <c r="N1820" s="3">
        <f>IF(A1820="NA","NA",VLOOKUP($A1820,'[1]Regression Table'!$A$2:$O$5964,8,FALSE))</f>
        <v>1.2376399999999999E-2</v>
      </c>
      <c r="O1820" s="3">
        <f>IF(A1820="NA","NA",VLOOKUP($A1820,'[1]Regression Table'!$A$2:$O$5964,9,FALSE))</f>
        <v>7.9055400000000008E-3</v>
      </c>
      <c r="P1820" s="3">
        <f>IF(A1820="NA","NA",VLOOKUP($A1820,'[1]Regression Table'!$A$2:$O$5964,10,FALSE))</f>
        <v>-6.72969E-3</v>
      </c>
      <c r="Q1820" s="3">
        <f>IF(A1820="NA","NA",VLOOKUP($A1820,'[1]Regression Table'!$A$2:$O$5964,11,FALSE))</f>
        <v>-3.6900399999999998E-4</v>
      </c>
      <c r="R1820" s="3">
        <f>IF(A1820="NA","NA",VLOOKUP($A1820,'[1]Regression Table'!$A$2:$O$5964,12,FALSE))</f>
        <v>3.81242E-3</v>
      </c>
      <c r="S1820" s="3">
        <f>IF(A1820="NA","NA",VLOOKUP($A1820,'[1]Regression Table'!$A$2:$O$5964,13,FALSE))</f>
        <v>9.3522999999999992E-3</v>
      </c>
      <c r="T1820" s="3">
        <f>IF(A1820="NA","NA",VLOOKUP($A1820,'[1]Regression Table'!$A$2:$O$5964,14,FALSE))</f>
        <v>2.4500099999999999E-3</v>
      </c>
      <c r="U1820" s="3">
        <f>IF(A1820="NA","NA",VLOOKUP($A1820,'[1]Regression Table'!$A$2:$O$5964,15,FALSE))</f>
        <v>5.5824799999999999E-3</v>
      </c>
      <c r="V1820" s="3">
        <v>2.0836699999999999E-4</v>
      </c>
      <c r="W1820" s="6">
        <v>-2.3596700000000001E-5</v>
      </c>
      <c r="X1820" s="6">
        <v>6.7499300000000006E-5</v>
      </c>
    </row>
    <row r="1821" spans="1:24" x14ac:dyDescent="0.2">
      <c r="A1821" s="2" t="s">
        <v>4831</v>
      </c>
      <c r="B1821" s="3">
        <v>2</v>
      </c>
      <c r="C1821" s="3">
        <v>3</v>
      </c>
      <c r="D1821" s="3">
        <v>1</v>
      </c>
      <c r="E1821" s="3">
        <v>28</v>
      </c>
      <c r="F1821" s="3">
        <v>6</v>
      </c>
      <c r="G1821" s="3">
        <v>5</v>
      </c>
      <c r="H1821" s="3">
        <v>1</v>
      </c>
      <c r="I1821" s="3" t="s">
        <v>5689</v>
      </c>
      <c r="J1821" s="3">
        <v>1</v>
      </c>
      <c r="K1821" s="3">
        <v>0</v>
      </c>
      <c r="L1821" s="3">
        <f>IF($A1821="NA","NA",VLOOKUP($A1821,'[1]Regression Table'!$A$2:$O$5964,6,FALSE))</f>
        <v>3.0061100000000002E-3</v>
      </c>
      <c r="M1821" s="3">
        <f>IF($A1821="NA","NA",VLOOKUP($A1821,'[1]Regression Table'!$A$2:$O$5964,7,FALSE))</f>
        <v>-3.0804299999999999E-3</v>
      </c>
      <c r="N1821" s="3">
        <f>IF(A1821="NA","NA",VLOOKUP($A1821,'[1]Regression Table'!$A$2:$O$5964,8,FALSE))</f>
        <v>1.3442900000000001E-2</v>
      </c>
      <c r="O1821" s="3">
        <f>IF(A1821="NA","NA",VLOOKUP($A1821,'[1]Regression Table'!$A$2:$O$5964,9,FALSE))</f>
        <v>1.39712E-2</v>
      </c>
      <c r="P1821" s="3">
        <f>IF(A1821="NA","NA",VLOOKUP($A1821,'[1]Regression Table'!$A$2:$O$5964,10,FALSE))</f>
        <v>8.8422100000000003E-4</v>
      </c>
      <c r="Q1821" s="3">
        <f>IF(A1821="NA","NA",VLOOKUP($A1821,'[1]Regression Table'!$A$2:$O$5964,11,FALSE))</f>
        <v>-2.8084500000000001E-3</v>
      </c>
      <c r="R1821" s="3">
        <f>IF(A1821="NA","NA",VLOOKUP($A1821,'[1]Regression Table'!$A$2:$O$5964,12,FALSE))</f>
        <v>4.4308799999999999E-3</v>
      </c>
      <c r="S1821" s="3">
        <f>IF(A1821="NA","NA",VLOOKUP($A1821,'[1]Regression Table'!$A$2:$O$5964,13,FALSE))</f>
        <v>6.6234700000000002E-3</v>
      </c>
      <c r="T1821" s="3">
        <f>IF(A1821="NA","NA",VLOOKUP($A1821,'[1]Regression Table'!$A$2:$O$5964,14,FALSE))</f>
        <v>-3.05683E-3</v>
      </c>
      <c r="U1821" s="3">
        <f>IF(A1821="NA","NA",VLOOKUP($A1821,'[1]Regression Table'!$A$2:$O$5964,15,FALSE))</f>
        <v>5.6766999999999998E-3</v>
      </c>
      <c r="V1821" s="3">
        <v>1.9771799999999999E-4</v>
      </c>
      <c r="W1821" s="6">
        <v>-3.2360600000000003E-5</v>
      </c>
      <c r="X1821" s="6">
        <v>7.0974200000000002E-5</v>
      </c>
    </row>
    <row r="1822" spans="1:24" x14ac:dyDescent="0.2">
      <c r="A1822" s="2" t="s">
        <v>4832</v>
      </c>
      <c r="B1822" s="3">
        <v>2</v>
      </c>
      <c r="C1822" s="3">
        <v>1</v>
      </c>
      <c r="D1822" s="3">
        <v>1</v>
      </c>
      <c r="E1822" s="3">
        <v>23</v>
      </c>
      <c r="F1822" s="3">
        <v>6</v>
      </c>
      <c r="G1822" s="3">
        <v>3</v>
      </c>
      <c r="H1822" s="3">
        <v>3</v>
      </c>
      <c r="I1822" s="3" t="s">
        <v>5689</v>
      </c>
      <c r="J1822" s="3">
        <v>1</v>
      </c>
      <c r="K1822" s="3">
        <v>1</v>
      </c>
      <c r="L1822" s="3">
        <f>IF($A1822="NA","NA",VLOOKUP($A1822,'[1]Regression Table'!$A$2:$O$5964,6,FALSE))</f>
        <v>2.9183999999999998E-3</v>
      </c>
      <c r="M1822" s="3">
        <f>IF($A1822="NA","NA",VLOOKUP($A1822,'[1]Regression Table'!$A$2:$O$5964,7,FALSE))</f>
        <v>-1.81807E-3</v>
      </c>
      <c r="N1822" s="3">
        <f>IF(A1822="NA","NA",VLOOKUP($A1822,'[1]Regression Table'!$A$2:$O$5964,8,FALSE))</f>
        <v>1.03917E-2</v>
      </c>
      <c r="O1822" s="3">
        <f>IF(A1822="NA","NA",VLOOKUP($A1822,'[1]Regression Table'!$A$2:$O$5964,9,FALSE))</f>
        <v>7.8213399999999995E-3</v>
      </c>
      <c r="P1822" s="3">
        <f>IF(A1822="NA","NA",VLOOKUP($A1822,'[1]Regression Table'!$A$2:$O$5964,10,FALSE))</f>
        <v>1.3927E-3</v>
      </c>
      <c r="Q1822" s="3">
        <f>IF(A1822="NA","NA",VLOOKUP($A1822,'[1]Regression Table'!$A$2:$O$5964,11,FALSE))</f>
        <v>2.2979399999999999E-4</v>
      </c>
      <c r="R1822" s="3">
        <f>IF(A1822="NA","NA",VLOOKUP($A1822,'[1]Regression Table'!$A$2:$O$5964,12,FALSE))</f>
        <v>1.4001899999999999E-3</v>
      </c>
      <c r="S1822" s="3">
        <f>IF(A1822="NA","NA",VLOOKUP($A1822,'[1]Regression Table'!$A$2:$O$5964,13,FALSE))</f>
        <v>6.2841700000000004E-3</v>
      </c>
      <c r="T1822" s="3">
        <f>IF(A1822="NA","NA",VLOOKUP($A1822,'[1]Regression Table'!$A$2:$O$5964,14,FALSE))</f>
        <v>-2.6672000000000002E-3</v>
      </c>
      <c r="U1822" s="3">
        <f>IF(A1822="NA","NA",VLOOKUP($A1822,'[1]Regression Table'!$A$2:$O$5964,15,FALSE))</f>
        <v>6.2204000000000001E-3</v>
      </c>
      <c r="V1822" s="3">
        <v>2.1263900000000001E-4</v>
      </c>
      <c r="W1822" s="6">
        <v>-1.7754400000000001E-5</v>
      </c>
      <c r="X1822" s="6">
        <v>7.0111700000000002E-5</v>
      </c>
    </row>
    <row r="1823" spans="1:24" x14ac:dyDescent="0.2">
      <c r="A1823" s="2" t="s">
        <v>4833</v>
      </c>
      <c r="B1823" s="3">
        <v>2</v>
      </c>
      <c r="C1823" s="3">
        <v>3</v>
      </c>
      <c r="D1823" s="3">
        <v>1</v>
      </c>
      <c r="E1823" s="3">
        <v>31</v>
      </c>
      <c r="F1823" s="3">
        <v>6</v>
      </c>
      <c r="G1823" s="3">
        <v>3</v>
      </c>
      <c r="H1823" s="3">
        <v>3</v>
      </c>
      <c r="I1823" s="3" t="s">
        <v>5689</v>
      </c>
      <c r="J1823" s="3">
        <v>0</v>
      </c>
      <c r="K1823" s="3">
        <v>1</v>
      </c>
      <c r="L1823" s="3">
        <f>IF($A1823="NA","NA",VLOOKUP($A1823,'[1]Regression Table'!$A$2:$O$5964,6,FALSE))</f>
        <v>2.7664399999999998E-3</v>
      </c>
      <c r="M1823" s="3">
        <f>IF($A1823="NA","NA",VLOOKUP($A1823,'[1]Regression Table'!$A$2:$O$5964,7,FALSE))</f>
        <v>-2.0725700000000001E-3</v>
      </c>
      <c r="N1823" s="3">
        <f>IF(A1823="NA","NA",VLOOKUP($A1823,'[1]Regression Table'!$A$2:$O$5964,8,FALSE))</f>
        <v>1.1187300000000001E-2</v>
      </c>
      <c r="O1823" s="3">
        <f>IF(A1823="NA","NA",VLOOKUP($A1823,'[1]Regression Table'!$A$2:$O$5964,9,FALSE))</f>
        <v>7.7178999999999998E-3</v>
      </c>
      <c r="P1823" s="3">
        <f>IF(A1823="NA","NA",VLOOKUP($A1823,'[1]Regression Table'!$A$2:$O$5964,10,FALSE))</f>
        <v>4.3607699999999999E-4</v>
      </c>
      <c r="Q1823" s="3">
        <f>IF(A1823="NA","NA",VLOOKUP($A1823,'[1]Regression Table'!$A$2:$O$5964,11,FALSE))</f>
        <v>-3.4213000000000001E-4</v>
      </c>
      <c r="R1823" s="3">
        <f>IF(A1823="NA","NA",VLOOKUP($A1823,'[1]Regression Table'!$A$2:$O$5964,12,FALSE))</f>
        <v>1.5692099999999999E-3</v>
      </c>
      <c r="S1823" s="3">
        <f>IF(A1823="NA","NA",VLOOKUP($A1823,'[1]Regression Table'!$A$2:$O$5964,13,FALSE))</f>
        <v>1.1343499999999999E-2</v>
      </c>
      <c r="T1823" s="3">
        <f>IF(A1823="NA","NA",VLOOKUP($A1823,'[1]Regression Table'!$A$2:$O$5964,14,FALSE))</f>
        <v>-3.1145600000000002E-3</v>
      </c>
      <c r="U1823" s="3">
        <f>IF(A1823="NA","NA",VLOOKUP($A1823,'[1]Regression Table'!$A$2:$O$5964,15,FALSE))</f>
        <v>6.6601899999999999E-3</v>
      </c>
      <c r="V1823" s="3">
        <v>2.0353299999999999E-4</v>
      </c>
      <c r="W1823" s="6">
        <v>-3.2944799999999997E-5</v>
      </c>
      <c r="X1823" s="6">
        <v>6.6371299999999999E-5</v>
      </c>
    </row>
    <row r="1824" spans="1:24" x14ac:dyDescent="0.2">
      <c r="A1824" s="2" t="s">
        <v>4834</v>
      </c>
      <c r="B1824" s="3">
        <v>2</v>
      </c>
      <c r="C1824" s="3">
        <v>1</v>
      </c>
      <c r="D1824" s="3">
        <v>2</v>
      </c>
      <c r="E1824" s="3">
        <v>19</v>
      </c>
      <c r="F1824" s="3">
        <v>6</v>
      </c>
      <c r="G1824" s="3">
        <v>2</v>
      </c>
      <c r="H1824" s="3">
        <v>1</v>
      </c>
      <c r="I1824" s="3" t="s">
        <v>5689</v>
      </c>
      <c r="J1824" s="3">
        <v>0</v>
      </c>
      <c r="K1824" s="3">
        <v>0</v>
      </c>
      <c r="L1824" s="3">
        <f>IF($A1824="NA","NA",VLOOKUP($A1824,'[1]Regression Table'!$A$2:$O$5964,6,FALSE))</f>
        <v>3.42035E-3</v>
      </c>
      <c r="M1824" s="3">
        <f>IF($A1824="NA","NA",VLOOKUP($A1824,'[1]Regression Table'!$A$2:$O$5964,7,FALSE))</f>
        <v>-1.5854199999999999E-3</v>
      </c>
      <c r="N1824" s="3">
        <f>IF(A1824="NA","NA",VLOOKUP($A1824,'[1]Regression Table'!$A$2:$O$5964,8,FALSE))</f>
        <v>1.0962100000000001E-2</v>
      </c>
      <c r="O1824" s="3">
        <f>IF(A1824="NA","NA",VLOOKUP($A1824,'[1]Regression Table'!$A$2:$O$5964,9,FALSE))</f>
        <v>9.5028500000000002E-3</v>
      </c>
      <c r="P1824" s="3">
        <f>IF(A1824="NA","NA",VLOOKUP($A1824,'[1]Regression Table'!$A$2:$O$5964,10,FALSE))</f>
        <v>-9.5093900000000004E-4</v>
      </c>
      <c r="Q1824" s="3">
        <f>IF(A1824="NA","NA",VLOOKUP($A1824,'[1]Regression Table'!$A$2:$O$5964,11,FALSE))</f>
        <v>-1.8572700000000001E-3</v>
      </c>
      <c r="R1824" s="3">
        <f>IF(A1824="NA","NA",VLOOKUP($A1824,'[1]Regression Table'!$A$2:$O$5964,12,FALSE))</f>
        <v>3.4329999999999999E-3</v>
      </c>
      <c r="S1824" s="3">
        <f>IF(A1824="NA","NA",VLOOKUP($A1824,'[1]Regression Table'!$A$2:$O$5964,13,FALSE))</f>
        <v>1.10784E-2</v>
      </c>
      <c r="T1824" s="3">
        <f>IF(A1824="NA","NA",VLOOKUP($A1824,'[1]Regression Table'!$A$2:$O$5964,14,FALSE))</f>
        <v>-3.50727E-4</v>
      </c>
      <c r="U1824" s="3">
        <f>IF(A1824="NA","NA",VLOOKUP($A1824,'[1]Regression Table'!$A$2:$O$5964,15,FALSE))</f>
        <v>4.9516400000000002E-3</v>
      </c>
      <c r="V1824" s="3">
        <v>2.07779E-4</v>
      </c>
      <c r="W1824" s="6">
        <v>-1.7201400000000001E-5</v>
      </c>
      <c r="X1824" s="6">
        <v>7.1427200000000006E-5</v>
      </c>
    </row>
    <row r="1825" spans="1:24" x14ac:dyDescent="0.2">
      <c r="A1825" s="2" t="s">
        <v>5689</v>
      </c>
      <c r="B1825" s="3" t="s">
        <v>5689</v>
      </c>
      <c r="C1825" s="3" t="s">
        <v>5689</v>
      </c>
      <c r="D1825" s="3" t="s">
        <v>5689</v>
      </c>
      <c r="E1825" s="3" t="s">
        <v>5689</v>
      </c>
      <c r="F1825" s="3" t="s">
        <v>5689</v>
      </c>
      <c r="G1825" s="3" t="s">
        <v>5689</v>
      </c>
      <c r="H1825" s="3" t="s">
        <v>5689</v>
      </c>
      <c r="I1825" s="3" t="s">
        <v>5689</v>
      </c>
      <c r="J1825" s="3" t="s">
        <v>5689</v>
      </c>
      <c r="K1825" s="3" t="s">
        <v>5689</v>
      </c>
      <c r="L1825" s="3" t="str">
        <f>IF($A1825="NA","NA",VLOOKUP($A1825,'[1]Regression Table'!$A$2:$O$5964,6,FALSE))</f>
        <v>NA</v>
      </c>
      <c r="M1825" s="3" t="str">
        <f>IF($A1825="NA","NA",VLOOKUP($A1825,'[1]Regression Table'!$A$2:$O$5964,7,FALSE))</f>
        <v>NA</v>
      </c>
      <c r="N1825" s="3" t="str">
        <f>IF(A1825="NA","NA",VLOOKUP($A1825,'[1]Regression Table'!$A$2:$O$5964,8,FALSE))</f>
        <v>NA</v>
      </c>
      <c r="O1825" s="3" t="str">
        <f>IF(A1825="NA","NA",VLOOKUP($A1825,'[1]Regression Table'!$A$2:$O$5964,9,FALSE))</f>
        <v>NA</v>
      </c>
      <c r="P1825" s="3" t="str">
        <f>IF(A1825="NA","NA",VLOOKUP($A1825,'[1]Regression Table'!$A$2:$O$5964,10,FALSE))</f>
        <v>NA</v>
      </c>
      <c r="Q1825" s="3" t="str">
        <f>IF(A1825="NA","NA",VLOOKUP($A1825,'[1]Regression Table'!$A$2:$O$5964,11,FALSE))</f>
        <v>NA</v>
      </c>
      <c r="R1825" s="3" t="str">
        <f>IF(A1825="NA","NA",VLOOKUP($A1825,'[1]Regression Table'!$A$2:$O$5964,12,FALSE))</f>
        <v>NA</v>
      </c>
      <c r="S1825" s="3" t="str">
        <f>IF(A1825="NA","NA",VLOOKUP($A1825,'[1]Regression Table'!$A$2:$O$5964,13,FALSE))</f>
        <v>NA</v>
      </c>
      <c r="T1825" s="3" t="str">
        <f>IF(A1825="NA","NA",VLOOKUP($A1825,'[1]Regression Table'!$A$2:$O$5964,14,FALSE))</f>
        <v>NA</v>
      </c>
      <c r="U1825" s="3" t="str">
        <f>IF(A1825="NA","NA",VLOOKUP($A1825,'[1]Regression Table'!$A$2:$O$5964,15,FALSE))</f>
        <v>NA</v>
      </c>
      <c r="V1825" s="3" t="s">
        <v>5689</v>
      </c>
      <c r="W1825" s="6" t="s">
        <v>5689</v>
      </c>
      <c r="X1825" s="6" t="s">
        <v>5689</v>
      </c>
    </row>
    <row r="1826" spans="1:24" x14ac:dyDescent="0.2">
      <c r="A1826" s="2" t="s">
        <v>5689</v>
      </c>
      <c r="B1826" s="3" t="s">
        <v>5689</v>
      </c>
      <c r="C1826" s="3" t="s">
        <v>5689</v>
      </c>
      <c r="D1826" s="3" t="s">
        <v>5689</v>
      </c>
      <c r="E1826" s="3" t="s">
        <v>5689</v>
      </c>
      <c r="F1826" s="3" t="s">
        <v>5689</v>
      </c>
      <c r="G1826" s="3" t="s">
        <v>5689</v>
      </c>
      <c r="H1826" s="3" t="s">
        <v>5689</v>
      </c>
      <c r="I1826" s="3" t="s">
        <v>5689</v>
      </c>
      <c r="J1826" s="3" t="s">
        <v>5689</v>
      </c>
      <c r="K1826" s="3" t="s">
        <v>5689</v>
      </c>
      <c r="L1826" s="3" t="str">
        <f>IF($A1826="NA","NA",VLOOKUP($A1826,'[1]Regression Table'!$A$2:$O$5964,6,FALSE))</f>
        <v>NA</v>
      </c>
      <c r="M1826" s="3" t="str">
        <f>IF($A1826="NA","NA",VLOOKUP($A1826,'[1]Regression Table'!$A$2:$O$5964,7,FALSE))</f>
        <v>NA</v>
      </c>
      <c r="N1826" s="3" t="str">
        <f>IF(A1826="NA","NA",VLOOKUP($A1826,'[1]Regression Table'!$A$2:$O$5964,8,FALSE))</f>
        <v>NA</v>
      </c>
      <c r="O1826" s="3" t="str">
        <f>IF(A1826="NA","NA",VLOOKUP($A1826,'[1]Regression Table'!$A$2:$O$5964,9,FALSE))</f>
        <v>NA</v>
      </c>
      <c r="P1826" s="3" t="str">
        <f>IF(A1826="NA","NA",VLOOKUP($A1826,'[1]Regression Table'!$A$2:$O$5964,10,FALSE))</f>
        <v>NA</v>
      </c>
      <c r="Q1826" s="3" t="str">
        <f>IF(A1826="NA","NA",VLOOKUP($A1826,'[1]Regression Table'!$A$2:$O$5964,11,FALSE))</f>
        <v>NA</v>
      </c>
      <c r="R1826" s="3" t="str">
        <f>IF(A1826="NA","NA",VLOOKUP($A1826,'[1]Regression Table'!$A$2:$O$5964,12,FALSE))</f>
        <v>NA</v>
      </c>
      <c r="S1826" s="3" t="str">
        <f>IF(A1826="NA","NA",VLOOKUP($A1826,'[1]Regression Table'!$A$2:$O$5964,13,FALSE))</f>
        <v>NA</v>
      </c>
      <c r="T1826" s="3" t="str">
        <f>IF(A1826="NA","NA",VLOOKUP($A1826,'[1]Regression Table'!$A$2:$O$5964,14,FALSE))</f>
        <v>NA</v>
      </c>
      <c r="U1826" s="3" t="str">
        <f>IF(A1826="NA","NA",VLOOKUP($A1826,'[1]Regression Table'!$A$2:$O$5964,15,FALSE))</f>
        <v>NA</v>
      </c>
      <c r="V1826" s="3" t="s">
        <v>5689</v>
      </c>
      <c r="W1826" s="6" t="s">
        <v>5689</v>
      </c>
      <c r="X1826" s="6" t="s">
        <v>5689</v>
      </c>
    </row>
    <row r="1827" spans="1:24" x14ac:dyDescent="0.2">
      <c r="A1827" s="2" t="s">
        <v>5689</v>
      </c>
      <c r="B1827" s="3" t="s">
        <v>5689</v>
      </c>
      <c r="C1827" s="3" t="s">
        <v>5689</v>
      </c>
      <c r="D1827" s="3" t="s">
        <v>5689</v>
      </c>
      <c r="E1827" s="3" t="s">
        <v>5689</v>
      </c>
      <c r="F1827" s="3" t="s">
        <v>5689</v>
      </c>
      <c r="G1827" s="3" t="s">
        <v>5689</v>
      </c>
      <c r="H1827" s="3" t="s">
        <v>5689</v>
      </c>
      <c r="I1827" s="3" t="s">
        <v>5689</v>
      </c>
      <c r="J1827" s="3" t="s">
        <v>5689</v>
      </c>
      <c r="K1827" s="3" t="s">
        <v>5689</v>
      </c>
      <c r="L1827" s="3" t="str">
        <f>IF($A1827="NA","NA",VLOOKUP($A1827,'[1]Regression Table'!$A$2:$O$5964,6,FALSE))</f>
        <v>NA</v>
      </c>
      <c r="M1827" s="3" t="str">
        <f>IF($A1827="NA","NA",VLOOKUP($A1827,'[1]Regression Table'!$A$2:$O$5964,7,FALSE))</f>
        <v>NA</v>
      </c>
      <c r="N1827" s="3" t="str">
        <f>IF(A1827="NA","NA",VLOOKUP($A1827,'[1]Regression Table'!$A$2:$O$5964,8,FALSE))</f>
        <v>NA</v>
      </c>
      <c r="O1827" s="3" t="str">
        <f>IF(A1827="NA","NA",VLOOKUP($A1827,'[1]Regression Table'!$A$2:$O$5964,9,FALSE))</f>
        <v>NA</v>
      </c>
      <c r="P1827" s="3" t="str">
        <f>IF(A1827="NA","NA",VLOOKUP($A1827,'[1]Regression Table'!$A$2:$O$5964,10,FALSE))</f>
        <v>NA</v>
      </c>
      <c r="Q1827" s="3" t="str">
        <f>IF(A1827="NA","NA",VLOOKUP($A1827,'[1]Regression Table'!$A$2:$O$5964,11,FALSE))</f>
        <v>NA</v>
      </c>
      <c r="R1827" s="3" t="str">
        <f>IF(A1827="NA","NA",VLOOKUP($A1827,'[1]Regression Table'!$A$2:$O$5964,12,FALSE))</f>
        <v>NA</v>
      </c>
      <c r="S1827" s="3" t="str">
        <f>IF(A1827="NA","NA",VLOOKUP($A1827,'[1]Regression Table'!$A$2:$O$5964,13,FALSE))</f>
        <v>NA</v>
      </c>
      <c r="T1827" s="3" t="str">
        <f>IF(A1827="NA","NA",VLOOKUP($A1827,'[1]Regression Table'!$A$2:$O$5964,14,FALSE))</f>
        <v>NA</v>
      </c>
      <c r="U1827" s="3" t="str">
        <f>IF(A1827="NA","NA",VLOOKUP($A1827,'[1]Regression Table'!$A$2:$O$5964,15,FALSE))</f>
        <v>NA</v>
      </c>
      <c r="V1827" s="3" t="s">
        <v>5689</v>
      </c>
      <c r="W1827" s="6" t="s">
        <v>5689</v>
      </c>
      <c r="X1827" s="6" t="s">
        <v>5689</v>
      </c>
    </row>
    <row r="1828" spans="1:24" x14ac:dyDescent="0.2">
      <c r="A1828" s="2" t="s">
        <v>4835</v>
      </c>
      <c r="B1828" s="3">
        <v>2</v>
      </c>
      <c r="C1828" s="3">
        <v>1</v>
      </c>
      <c r="D1828" s="3">
        <v>2</v>
      </c>
      <c r="E1828" s="3">
        <v>19</v>
      </c>
      <c r="F1828" s="3">
        <v>6</v>
      </c>
      <c r="G1828" s="3">
        <v>2</v>
      </c>
      <c r="H1828" s="3">
        <v>3</v>
      </c>
      <c r="I1828" s="3" t="s">
        <v>5689</v>
      </c>
      <c r="J1828" s="3">
        <v>1</v>
      </c>
      <c r="K1828" s="3">
        <v>0</v>
      </c>
      <c r="L1828" s="3">
        <f>IF($A1828="NA","NA",VLOOKUP($A1828,'[1]Regression Table'!$A$2:$O$5964,6,FALSE))</f>
        <v>3.3411700000000001E-3</v>
      </c>
      <c r="M1828" s="3">
        <f>IF($A1828="NA","NA",VLOOKUP($A1828,'[1]Regression Table'!$A$2:$O$5964,7,FALSE))</f>
        <v>-2.5569E-3</v>
      </c>
      <c r="N1828" s="3">
        <f>IF(A1828="NA","NA",VLOOKUP($A1828,'[1]Regression Table'!$A$2:$O$5964,8,FALSE))</f>
        <v>1.1787499999999999E-2</v>
      </c>
      <c r="O1828" s="3">
        <f>IF(A1828="NA","NA",VLOOKUP($A1828,'[1]Regression Table'!$A$2:$O$5964,9,FALSE))</f>
        <v>6.5640000000000004E-3</v>
      </c>
      <c r="P1828" s="3">
        <f>IF(A1828="NA","NA",VLOOKUP($A1828,'[1]Regression Table'!$A$2:$O$5964,10,FALSE))</f>
        <v>-2.0825499999999999E-3</v>
      </c>
      <c r="Q1828" s="3">
        <f>IF(A1828="NA","NA",VLOOKUP($A1828,'[1]Regression Table'!$A$2:$O$5964,11,FALSE))</f>
        <v>7.6806599999999997E-4</v>
      </c>
      <c r="R1828" s="3">
        <f>IF(A1828="NA","NA",VLOOKUP($A1828,'[1]Regression Table'!$A$2:$O$5964,12,FALSE))</f>
        <v>7.2955600000000002E-4</v>
      </c>
      <c r="S1828" s="3">
        <f>IF(A1828="NA","NA",VLOOKUP($A1828,'[1]Regression Table'!$A$2:$O$5964,13,FALSE))</f>
        <v>8.8174499999999992E-3</v>
      </c>
      <c r="T1828" s="3">
        <f>IF(A1828="NA","NA",VLOOKUP($A1828,'[1]Regression Table'!$A$2:$O$5964,14,FALSE))</f>
        <v>-1.41412E-3</v>
      </c>
      <c r="U1828" s="3">
        <f>IF(A1828="NA","NA",VLOOKUP($A1828,'[1]Regression Table'!$A$2:$O$5964,15,FALSE))</f>
        <v>9.3589199999999997E-3</v>
      </c>
      <c r="V1828" s="3">
        <v>2.01306E-4</v>
      </c>
      <c r="W1828" s="6">
        <v>-2.1803100000000001E-5</v>
      </c>
      <c r="X1828" s="6">
        <v>7.4005599999999995E-5</v>
      </c>
    </row>
    <row r="1829" spans="1:24" x14ac:dyDescent="0.2">
      <c r="A1829" s="2" t="s">
        <v>5689</v>
      </c>
      <c r="B1829" s="3" t="s">
        <v>5689</v>
      </c>
      <c r="C1829" s="3" t="s">
        <v>5689</v>
      </c>
      <c r="D1829" s="3" t="s">
        <v>5689</v>
      </c>
      <c r="E1829" s="3" t="s">
        <v>5689</v>
      </c>
      <c r="F1829" s="3" t="s">
        <v>5689</v>
      </c>
      <c r="G1829" s="3" t="s">
        <v>5689</v>
      </c>
      <c r="H1829" s="3" t="s">
        <v>5689</v>
      </c>
      <c r="I1829" s="3" t="s">
        <v>5689</v>
      </c>
      <c r="J1829" s="3" t="s">
        <v>5689</v>
      </c>
      <c r="K1829" s="3" t="s">
        <v>5689</v>
      </c>
      <c r="L1829" s="3" t="str">
        <f>IF($A1829="NA","NA",VLOOKUP($A1829,'[1]Regression Table'!$A$2:$O$5964,6,FALSE))</f>
        <v>NA</v>
      </c>
      <c r="M1829" s="3" t="str">
        <f>IF($A1829="NA","NA",VLOOKUP($A1829,'[1]Regression Table'!$A$2:$O$5964,7,FALSE))</f>
        <v>NA</v>
      </c>
      <c r="N1829" s="3" t="str">
        <f>IF(A1829="NA","NA",VLOOKUP($A1829,'[1]Regression Table'!$A$2:$O$5964,8,FALSE))</f>
        <v>NA</v>
      </c>
      <c r="O1829" s="3" t="str">
        <f>IF(A1829="NA","NA",VLOOKUP($A1829,'[1]Regression Table'!$A$2:$O$5964,9,FALSE))</f>
        <v>NA</v>
      </c>
      <c r="P1829" s="3" t="str">
        <f>IF(A1829="NA","NA",VLOOKUP($A1829,'[1]Regression Table'!$A$2:$O$5964,10,FALSE))</f>
        <v>NA</v>
      </c>
      <c r="Q1829" s="3" t="str">
        <f>IF(A1829="NA","NA",VLOOKUP($A1829,'[1]Regression Table'!$A$2:$O$5964,11,FALSE))</f>
        <v>NA</v>
      </c>
      <c r="R1829" s="3" t="str">
        <f>IF(A1829="NA","NA",VLOOKUP($A1829,'[1]Regression Table'!$A$2:$O$5964,12,FALSE))</f>
        <v>NA</v>
      </c>
      <c r="S1829" s="3" t="str">
        <f>IF(A1829="NA","NA",VLOOKUP($A1829,'[1]Regression Table'!$A$2:$O$5964,13,FALSE))</f>
        <v>NA</v>
      </c>
      <c r="T1829" s="3" t="str">
        <f>IF(A1829="NA","NA",VLOOKUP($A1829,'[1]Regression Table'!$A$2:$O$5964,14,FALSE))</f>
        <v>NA</v>
      </c>
      <c r="U1829" s="3" t="str">
        <f>IF(A1829="NA","NA",VLOOKUP($A1829,'[1]Regression Table'!$A$2:$O$5964,15,FALSE))</f>
        <v>NA</v>
      </c>
      <c r="V1829" s="3" t="s">
        <v>5689</v>
      </c>
      <c r="W1829" s="6" t="s">
        <v>5689</v>
      </c>
      <c r="X1829" s="6" t="s">
        <v>5689</v>
      </c>
    </row>
    <row r="1830" spans="1:24" x14ac:dyDescent="0.2">
      <c r="A1830" s="2" t="s">
        <v>4836</v>
      </c>
      <c r="B1830" s="3">
        <v>2</v>
      </c>
      <c r="C1830" s="3">
        <v>3</v>
      </c>
      <c r="D1830" s="3">
        <v>1</v>
      </c>
      <c r="E1830" s="3">
        <v>20</v>
      </c>
      <c r="F1830" s="3">
        <v>6</v>
      </c>
      <c r="G1830" s="3">
        <v>3</v>
      </c>
      <c r="H1830" s="3">
        <v>1</v>
      </c>
      <c r="I1830" s="3" t="s">
        <v>5689</v>
      </c>
      <c r="J1830" s="3">
        <v>0</v>
      </c>
      <c r="K1830" s="3">
        <v>1</v>
      </c>
      <c r="L1830" s="3">
        <f>IF($A1830="NA","NA",VLOOKUP($A1830,'[1]Regression Table'!$A$2:$O$5964,6,FALSE))</f>
        <v>3.3332000000000001E-3</v>
      </c>
      <c r="M1830" s="3">
        <f>IF($A1830="NA","NA",VLOOKUP($A1830,'[1]Regression Table'!$A$2:$O$5964,7,FALSE))</f>
        <v>-7.69596E-4</v>
      </c>
      <c r="N1830" s="3">
        <f>IF(A1830="NA","NA",VLOOKUP($A1830,'[1]Regression Table'!$A$2:$O$5964,8,FALSE))</f>
        <v>9.7260899999999997E-3</v>
      </c>
      <c r="O1830" s="3">
        <f>IF(A1830="NA","NA",VLOOKUP($A1830,'[1]Regression Table'!$A$2:$O$5964,9,FALSE))</f>
        <v>9.3836200000000005E-3</v>
      </c>
      <c r="P1830" s="3">
        <f>IF(A1830="NA","NA",VLOOKUP($A1830,'[1]Regression Table'!$A$2:$O$5964,10,FALSE))</f>
        <v>-1.8243999999999999E-3</v>
      </c>
      <c r="Q1830" s="3">
        <f>IF(A1830="NA","NA",VLOOKUP($A1830,'[1]Regression Table'!$A$2:$O$5964,11,FALSE))</f>
        <v>-2.1572499999999999E-3</v>
      </c>
      <c r="R1830" s="3">
        <f>IF(A1830="NA","NA",VLOOKUP($A1830,'[1]Regression Table'!$A$2:$O$5964,12,FALSE))</f>
        <v>4.4134300000000003E-3</v>
      </c>
      <c r="S1830" s="3">
        <f>IF(A1830="NA","NA",VLOOKUP($A1830,'[1]Regression Table'!$A$2:$O$5964,13,FALSE))</f>
        <v>2.5734099999999999E-3</v>
      </c>
      <c r="T1830" s="3">
        <f>IF(A1830="NA","NA",VLOOKUP($A1830,'[1]Regression Table'!$A$2:$O$5964,14,FALSE))</f>
        <v>1.24452E-3</v>
      </c>
      <c r="U1830" s="3">
        <f>IF(A1830="NA","NA",VLOOKUP($A1830,'[1]Regression Table'!$A$2:$O$5964,15,FALSE))</f>
        <v>7.0533599999999998E-3</v>
      </c>
      <c r="V1830" s="3">
        <v>2.0850799999999999E-4</v>
      </c>
      <c r="W1830" s="6">
        <v>-2.1860100000000001E-5</v>
      </c>
      <c r="X1830" s="6">
        <v>7.0985100000000006E-5</v>
      </c>
    </row>
    <row r="1831" spans="1:24" x14ac:dyDescent="0.2">
      <c r="A1831" s="2" t="s">
        <v>4837</v>
      </c>
      <c r="B1831" s="3">
        <v>2</v>
      </c>
      <c r="C1831" s="3">
        <v>3</v>
      </c>
      <c r="D1831" s="3">
        <v>2</v>
      </c>
      <c r="E1831" s="3">
        <v>42</v>
      </c>
      <c r="F1831" s="3">
        <v>6</v>
      </c>
      <c r="G1831" s="3">
        <v>3</v>
      </c>
      <c r="H1831" s="3">
        <v>2</v>
      </c>
      <c r="I1831" s="3" t="s">
        <v>5689</v>
      </c>
      <c r="J1831" s="3">
        <v>1</v>
      </c>
      <c r="K1831" s="3">
        <v>0</v>
      </c>
      <c r="L1831" s="3">
        <f>IF($A1831="NA","NA",VLOOKUP($A1831,'[1]Regression Table'!$A$2:$O$5964,6,FALSE))</f>
        <v>3.2958499999999999E-3</v>
      </c>
      <c r="M1831" s="3">
        <f>IF($A1831="NA","NA",VLOOKUP($A1831,'[1]Regression Table'!$A$2:$O$5964,7,FALSE))</f>
        <v>-1.68429E-3</v>
      </c>
      <c r="N1831" s="3">
        <f>IF(A1831="NA","NA",VLOOKUP($A1831,'[1]Regression Table'!$A$2:$O$5964,8,FALSE))</f>
        <v>1.17974E-2</v>
      </c>
      <c r="O1831" s="3">
        <f>IF(A1831="NA","NA",VLOOKUP($A1831,'[1]Regression Table'!$A$2:$O$5964,9,FALSE))</f>
        <v>1.0091899999999999E-2</v>
      </c>
      <c r="P1831" s="3">
        <f>IF(A1831="NA","NA",VLOOKUP($A1831,'[1]Regression Table'!$A$2:$O$5964,10,FALSE))</f>
        <v>-5.0464699999999999E-3</v>
      </c>
      <c r="Q1831" s="3">
        <f>IF(A1831="NA","NA",VLOOKUP($A1831,'[1]Regression Table'!$A$2:$O$5964,11,FALSE))</f>
        <v>-3.68141E-3</v>
      </c>
      <c r="R1831" s="3">
        <f>IF(A1831="NA","NA",VLOOKUP($A1831,'[1]Regression Table'!$A$2:$O$5964,12,FALSE))</f>
        <v>1.9284E-3</v>
      </c>
      <c r="S1831" s="3">
        <f>IF(A1831="NA","NA",VLOOKUP($A1831,'[1]Regression Table'!$A$2:$O$5964,13,FALSE))</f>
        <v>4.5151499999999999E-3</v>
      </c>
      <c r="T1831" s="3">
        <f>IF(A1831="NA","NA",VLOOKUP($A1831,'[1]Regression Table'!$A$2:$O$5964,14,FALSE))</f>
        <v>-3.3871800000000001E-3</v>
      </c>
      <c r="U1831" s="3">
        <f>IF(A1831="NA","NA",VLOOKUP($A1831,'[1]Regression Table'!$A$2:$O$5964,15,FALSE))</f>
        <v>4.1521600000000002E-3</v>
      </c>
      <c r="V1831" s="3">
        <v>2.06586E-4</v>
      </c>
      <c r="W1831" s="6">
        <v>-2.7367300000000001E-5</v>
      </c>
      <c r="X1831" s="6">
        <v>7.1141299999999996E-5</v>
      </c>
    </row>
    <row r="1832" spans="1:24" x14ac:dyDescent="0.2">
      <c r="A1832" s="2" t="s">
        <v>4838</v>
      </c>
      <c r="B1832" s="3">
        <v>2</v>
      </c>
      <c r="C1832" s="3">
        <v>3</v>
      </c>
      <c r="D1832" s="3">
        <v>1</v>
      </c>
      <c r="E1832" s="3">
        <v>19</v>
      </c>
      <c r="F1832" s="3">
        <v>6</v>
      </c>
      <c r="G1832" s="3">
        <v>2</v>
      </c>
      <c r="H1832" s="3">
        <v>3</v>
      </c>
      <c r="I1832" s="3" t="s">
        <v>5689</v>
      </c>
      <c r="J1832" s="3">
        <v>1</v>
      </c>
      <c r="K1832" s="3">
        <v>1</v>
      </c>
      <c r="L1832" s="3">
        <f>IF($A1832="NA","NA",VLOOKUP($A1832,'[1]Regression Table'!$A$2:$O$5964,6,FALSE))</f>
        <v>3.5565499999999999E-3</v>
      </c>
      <c r="M1832" s="3">
        <f>IF($A1832="NA","NA",VLOOKUP($A1832,'[1]Regression Table'!$A$2:$O$5964,7,FALSE))</f>
        <v>-1.7556200000000001E-3</v>
      </c>
      <c r="N1832" s="3">
        <f>IF(A1832="NA","NA",VLOOKUP($A1832,'[1]Regression Table'!$A$2:$O$5964,8,FALSE))</f>
        <v>1.1878400000000001E-2</v>
      </c>
      <c r="O1832" s="3">
        <f>IF(A1832="NA","NA",VLOOKUP($A1832,'[1]Regression Table'!$A$2:$O$5964,9,FALSE))</f>
        <v>7.77395E-3</v>
      </c>
      <c r="P1832" s="3">
        <f>IF(A1832="NA","NA",VLOOKUP($A1832,'[1]Regression Table'!$A$2:$O$5964,10,FALSE))</f>
        <v>-2.0728600000000002E-3</v>
      </c>
      <c r="Q1832" s="3">
        <f>IF(A1832="NA","NA",VLOOKUP($A1832,'[1]Regression Table'!$A$2:$O$5964,11,FALSE))</f>
        <v>-1.3537099999999999E-3</v>
      </c>
      <c r="R1832" s="3">
        <f>IF(A1832="NA","NA",VLOOKUP($A1832,'[1]Regression Table'!$A$2:$O$5964,12,FALSE))</f>
        <v>3.28576E-3</v>
      </c>
      <c r="S1832" s="3">
        <f>IF(A1832="NA","NA",VLOOKUP($A1832,'[1]Regression Table'!$A$2:$O$5964,13,FALSE))</f>
        <v>7.7703599999999996E-3</v>
      </c>
      <c r="T1832" s="3">
        <f>IF(A1832="NA","NA",VLOOKUP($A1832,'[1]Regression Table'!$A$2:$O$5964,14,FALSE))</f>
        <v>1.39437E-3</v>
      </c>
      <c r="U1832" s="3">
        <f>IF(A1832="NA","NA",VLOOKUP($A1832,'[1]Regression Table'!$A$2:$O$5964,15,FALSE))</f>
        <v>6.5298099999999996E-3</v>
      </c>
      <c r="V1832" s="3">
        <v>1.9940800000000001E-4</v>
      </c>
      <c r="W1832" s="6">
        <v>-2.8491199999999999E-5</v>
      </c>
      <c r="X1832" s="6">
        <v>6.9753199999999995E-5</v>
      </c>
    </row>
    <row r="1833" spans="1:24" x14ac:dyDescent="0.2">
      <c r="A1833" s="2" t="s">
        <v>5689</v>
      </c>
      <c r="B1833" s="3" t="s">
        <v>5689</v>
      </c>
      <c r="C1833" s="3" t="s">
        <v>5689</v>
      </c>
      <c r="D1833" s="3" t="s">
        <v>5689</v>
      </c>
      <c r="E1833" s="3" t="s">
        <v>5689</v>
      </c>
      <c r="F1833" s="3" t="s">
        <v>5689</v>
      </c>
      <c r="G1833" s="3" t="s">
        <v>5689</v>
      </c>
      <c r="H1833" s="3" t="s">
        <v>5689</v>
      </c>
      <c r="I1833" s="3" t="s">
        <v>5689</v>
      </c>
      <c r="J1833" s="3" t="s">
        <v>5689</v>
      </c>
      <c r="K1833" s="3" t="s">
        <v>5689</v>
      </c>
      <c r="L1833" s="3" t="str">
        <f>IF($A1833="NA","NA",VLOOKUP($A1833,'[1]Regression Table'!$A$2:$O$5964,6,FALSE))</f>
        <v>NA</v>
      </c>
      <c r="M1833" s="3" t="str">
        <f>IF($A1833="NA","NA",VLOOKUP($A1833,'[1]Regression Table'!$A$2:$O$5964,7,FALSE))</f>
        <v>NA</v>
      </c>
      <c r="N1833" s="3" t="str">
        <f>IF(A1833="NA","NA",VLOOKUP($A1833,'[1]Regression Table'!$A$2:$O$5964,8,FALSE))</f>
        <v>NA</v>
      </c>
      <c r="O1833" s="3" t="str">
        <f>IF(A1833="NA","NA",VLOOKUP($A1833,'[1]Regression Table'!$A$2:$O$5964,9,FALSE))</f>
        <v>NA</v>
      </c>
      <c r="P1833" s="3" t="str">
        <f>IF(A1833="NA","NA",VLOOKUP($A1833,'[1]Regression Table'!$A$2:$O$5964,10,FALSE))</f>
        <v>NA</v>
      </c>
      <c r="Q1833" s="3" t="str">
        <f>IF(A1833="NA","NA",VLOOKUP($A1833,'[1]Regression Table'!$A$2:$O$5964,11,FALSE))</f>
        <v>NA</v>
      </c>
      <c r="R1833" s="3" t="str">
        <f>IF(A1833="NA","NA",VLOOKUP($A1833,'[1]Regression Table'!$A$2:$O$5964,12,FALSE))</f>
        <v>NA</v>
      </c>
      <c r="S1833" s="3" t="str">
        <f>IF(A1833="NA","NA",VLOOKUP($A1833,'[1]Regression Table'!$A$2:$O$5964,13,FALSE))</f>
        <v>NA</v>
      </c>
      <c r="T1833" s="3" t="str">
        <f>IF(A1833="NA","NA",VLOOKUP($A1833,'[1]Regression Table'!$A$2:$O$5964,14,FALSE))</f>
        <v>NA</v>
      </c>
      <c r="U1833" s="3" t="str">
        <f>IF(A1833="NA","NA",VLOOKUP($A1833,'[1]Regression Table'!$A$2:$O$5964,15,FALSE))</f>
        <v>NA</v>
      </c>
      <c r="V1833" s="3" t="s">
        <v>5689</v>
      </c>
      <c r="W1833" s="6" t="s">
        <v>5689</v>
      </c>
      <c r="X1833" s="6" t="s">
        <v>5689</v>
      </c>
    </row>
    <row r="1834" spans="1:24" x14ac:dyDescent="0.2">
      <c r="A1834" s="2" t="s">
        <v>5689</v>
      </c>
      <c r="B1834" s="3" t="s">
        <v>5689</v>
      </c>
      <c r="C1834" s="3" t="s">
        <v>5689</v>
      </c>
      <c r="D1834" s="3" t="s">
        <v>5689</v>
      </c>
      <c r="E1834" s="3" t="s">
        <v>5689</v>
      </c>
      <c r="F1834" s="3" t="s">
        <v>5689</v>
      </c>
      <c r="G1834" s="3" t="s">
        <v>5689</v>
      </c>
      <c r="H1834" s="3" t="s">
        <v>5689</v>
      </c>
      <c r="I1834" s="3" t="s">
        <v>5689</v>
      </c>
      <c r="J1834" s="3" t="s">
        <v>5689</v>
      </c>
      <c r="K1834" s="3" t="s">
        <v>5689</v>
      </c>
      <c r="L1834" s="3" t="str">
        <f>IF($A1834="NA","NA",VLOOKUP($A1834,'[1]Regression Table'!$A$2:$O$5964,6,FALSE))</f>
        <v>NA</v>
      </c>
      <c r="M1834" s="3" t="str">
        <f>IF($A1834="NA","NA",VLOOKUP($A1834,'[1]Regression Table'!$A$2:$O$5964,7,FALSE))</f>
        <v>NA</v>
      </c>
      <c r="N1834" s="3" t="str">
        <f>IF(A1834="NA","NA",VLOOKUP($A1834,'[1]Regression Table'!$A$2:$O$5964,8,FALSE))</f>
        <v>NA</v>
      </c>
      <c r="O1834" s="3" t="str">
        <f>IF(A1834="NA","NA",VLOOKUP($A1834,'[1]Regression Table'!$A$2:$O$5964,9,FALSE))</f>
        <v>NA</v>
      </c>
      <c r="P1834" s="3" t="str">
        <f>IF(A1834="NA","NA",VLOOKUP($A1834,'[1]Regression Table'!$A$2:$O$5964,10,FALSE))</f>
        <v>NA</v>
      </c>
      <c r="Q1834" s="3" t="str">
        <f>IF(A1834="NA","NA",VLOOKUP($A1834,'[1]Regression Table'!$A$2:$O$5964,11,FALSE))</f>
        <v>NA</v>
      </c>
      <c r="R1834" s="3" t="str">
        <f>IF(A1834="NA","NA",VLOOKUP($A1834,'[1]Regression Table'!$A$2:$O$5964,12,FALSE))</f>
        <v>NA</v>
      </c>
      <c r="S1834" s="3" t="str">
        <f>IF(A1834="NA","NA",VLOOKUP($A1834,'[1]Regression Table'!$A$2:$O$5964,13,FALSE))</f>
        <v>NA</v>
      </c>
      <c r="T1834" s="3" t="str">
        <f>IF(A1834="NA","NA",VLOOKUP($A1834,'[1]Regression Table'!$A$2:$O$5964,14,FALSE))</f>
        <v>NA</v>
      </c>
      <c r="U1834" s="3" t="str">
        <f>IF(A1834="NA","NA",VLOOKUP($A1834,'[1]Regression Table'!$A$2:$O$5964,15,FALSE))</f>
        <v>NA</v>
      </c>
      <c r="V1834" s="3" t="s">
        <v>5689</v>
      </c>
      <c r="W1834" s="6" t="s">
        <v>5689</v>
      </c>
      <c r="X1834" s="6" t="s">
        <v>5689</v>
      </c>
    </row>
    <row r="1835" spans="1:24" x14ac:dyDescent="0.2">
      <c r="A1835" s="2" t="s">
        <v>4839</v>
      </c>
      <c r="B1835" s="3">
        <v>2</v>
      </c>
      <c r="C1835" s="3">
        <v>3</v>
      </c>
      <c r="D1835" s="3">
        <v>1</v>
      </c>
      <c r="E1835" s="3">
        <v>26</v>
      </c>
      <c r="F1835" s="3">
        <v>6</v>
      </c>
      <c r="G1835" s="3">
        <v>6</v>
      </c>
      <c r="H1835" s="3">
        <v>5</v>
      </c>
      <c r="I1835" s="3" t="s">
        <v>5689</v>
      </c>
      <c r="J1835" s="3">
        <v>0</v>
      </c>
      <c r="K1835" s="3">
        <v>1</v>
      </c>
      <c r="L1835" s="3">
        <f>IF($A1835="NA","NA",VLOOKUP($A1835,'[1]Regression Table'!$A$2:$O$5964,6,FALSE))</f>
        <v>2.4008100000000002E-3</v>
      </c>
      <c r="M1835" s="3">
        <f>IF($A1835="NA","NA",VLOOKUP($A1835,'[1]Regression Table'!$A$2:$O$5964,7,FALSE))</f>
        <v>-1.77144E-3</v>
      </c>
      <c r="N1835" s="3">
        <f>IF(A1835="NA","NA",VLOOKUP($A1835,'[1]Regression Table'!$A$2:$O$5964,8,FALSE))</f>
        <v>1.01379E-2</v>
      </c>
      <c r="O1835" s="3">
        <f>IF(A1835="NA","NA",VLOOKUP($A1835,'[1]Regression Table'!$A$2:$O$5964,9,FALSE))</f>
        <v>9.2484899999999998E-3</v>
      </c>
      <c r="P1835" s="3">
        <f>IF(A1835="NA","NA",VLOOKUP($A1835,'[1]Regression Table'!$A$2:$O$5964,10,FALSE))</f>
        <v>-3.2111000000000002E-3</v>
      </c>
      <c r="Q1835" s="3">
        <f>IF(A1835="NA","NA",VLOOKUP($A1835,'[1]Regression Table'!$A$2:$O$5964,11,FALSE))</f>
        <v>-6.9374699999999998E-4</v>
      </c>
      <c r="R1835" s="3">
        <f>IF(A1835="NA","NA",VLOOKUP($A1835,'[1]Regression Table'!$A$2:$O$5964,12,FALSE))</f>
        <v>-2.5100399999999998E-3</v>
      </c>
      <c r="S1835" s="3">
        <f>IF(A1835="NA","NA",VLOOKUP($A1835,'[1]Regression Table'!$A$2:$O$5964,13,FALSE))</f>
        <v>5.17017E-3</v>
      </c>
      <c r="T1835" s="3">
        <f>IF(A1835="NA","NA",VLOOKUP($A1835,'[1]Regression Table'!$A$2:$O$5964,14,FALSE))</f>
        <v>-1.4099799999999999E-3</v>
      </c>
      <c r="U1835" s="3">
        <f>IF(A1835="NA","NA",VLOOKUP($A1835,'[1]Regression Table'!$A$2:$O$5964,15,FALSE))</f>
        <v>1.29649E-3</v>
      </c>
      <c r="V1835" s="3">
        <v>1.9343600000000001E-4</v>
      </c>
      <c r="W1835" s="6">
        <v>-2.6670500000000002E-5</v>
      </c>
      <c r="X1835" s="6">
        <v>6.8020600000000004E-5</v>
      </c>
    </row>
    <row r="1836" spans="1:24" x14ac:dyDescent="0.2">
      <c r="A1836" s="2" t="s">
        <v>5689</v>
      </c>
      <c r="B1836" s="3" t="s">
        <v>5689</v>
      </c>
      <c r="C1836" s="3" t="s">
        <v>5689</v>
      </c>
      <c r="D1836" s="3" t="s">
        <v>5689</v>
      </c>
      <c r="E1836" s="3" t="s">
        <v>5689</v>
      </c>
      <c r="F1836" s="3" t="s">
        <v>5689</v>
      </c>
      <c r="G1836" s="3" t="s">
        <v>5689</v>
      </c>
      <c r="H1836" s="3" t="s">
        <v>5689</v>
      </c>
      <c r="I1836" s="3" t="s">
        <v>5689</v>
      </c>
      <c r="J1836" s="3" t="s">
        <v>5689</v>
      </c>
      <c r="K1836" s="3" t="s">
        <v>5689</v>
      </c>
      <c r="L1836" s="3" t="str">
        <f>IF($A1836="NA","NA",VLOOKUP($A1836,'[1]Regression Table'!$A$2:$O$5964,6,FALSE))</f>
        <v>NA</v>
      </c>
      <c r="M1836" s="3" t="str">
        <f>IF($A1836="NA","NA",VLOOKUP($A1836,'[1]Regression Table'!$A$2:$O$5964,7,FALSE))</f>
        <v>NA</v>
      </c>
      <c r="N1836" s="3" t="str">
        <f>IF(A1836="NA","NA",VLOOKUP($A1836,'[1]Regression Table'!$A$2:$O$5964,8,FALSE))</f>
        <v>NA</v>
      </c>
      <c r="O1836" s="3" t="str">
        <f>IF(A1836="NA","NA",VLOOKUP($A1836,'[1]Regression Table'!$A$2:$O$5964,9,FALSE))</f>
        <v>NA</v>
      </c>
      <c r="P1836" s="3" t="str">
        <f>IF(A1836="NA","NA",VLOOKUP($A1836,'[1]Regression Table'!$A$2:$O$5964,10,FALSE))</f>
        <v>NA</v>
      </c>
      <c r="Q1836" s="3" t="str">
        <f>IF(A1836="NA","NA",VLOOKUP($A1836,'[1]Regression Table'!$A$2:$O$5964,11,FALSE))</f>
        <v>NA</v>
      </c>
      <c r="R1836" s="3" t="str">
        <f>IF(A1836="NA","NA",VLOOKUP($A1836,'[1]Regression Table'!$A$2:$O$5964,12,FALSE))</f>
        <v>NA</v>
      </c>
      <c r="S1836" s="3" t="str">
        <f>IF(A1836="NA","NA",VLOOKUP($A1836,'[1]Regression Table'!$A$2:$O$5964,13,FALSE))</f>
        <v>NA</v>
      </c>
      <c r="T1836" s="3" t="str">
        <f>IF(A1836="NA","NA",VLOOKUP($A1836,'[1]Regression Table'!$A$2:$O$5964,14,FALSE))</f>
        <v>NA</v>
      </c>
      <c r="U1836" s="3" t="str">
        <f>IF(A1836="NA","NA",VLOOKUP($A1836,'[1]Regression Table'!$A$2:$O$5964,15,FALSE))</f>
        <v>NA</v>
      </c>
      <c r="V1836" s="3" t="s">
        <v>5689</v>
      </c>
      <c r="W1836" s="6" t="s">
        <v>5689</v>
      </c>
      <c r="X1836" s="6" t="s">
        <v>5689</v>
      </c>
    </row>
    <row r="1837" spans="1:24" x14ac:dyDescent="0.2">
      <c r="A1837" s="2" t="s">
        <v>5689</v>
      </c>
      <c r="B1837" s="3" t="s">
        <v>5689</v>
      </c>
      <c r="C1837" s="3" t="s">
        <v>5689</v>
      </c>
      <c r="D1837" s="3" t="s">
        <v>5689</v>
      </c>
      <c r="E1837" s="3" t="s">
        <v>5689</v>
      </c>
      <c r="F1837" s="3" t="s">
        <v>5689</v>
      </c>
      <c r="G1837" s="3" t="s">
        <v>5689</v>
      </c>
      <c r="H1837" s="3" t="s">
        <v>5689</v>
      </c>
      <c r="I1837" s="3" t="s">
        <v>5689</v>
      </c>
      <c r="J1837" s="3" t="s">
        <v>5689</v>
      </c>
      <c r="K1837" s="3" t="s">
        <v>5689</v>
      </c>
      <c r="L1837" s="3" t="str">
        <f>IF($A1837="NA","NA",VLOOKUP($A1837,'[1]Regression Table'!$A$2:$O$5964,6,FALSE))</f>
        <v>NA</v>
      </c>
      <c r="M1837" s="3" t="str">
        <f>IF($A1837="NA","NA",VLOOKUP($A1837,'[1]Regression Table'!$A$2:$O$5964,7,FALSE))</f>
        <v>NA</v>
      </c>
      <c r="N1837" s="3" t="str">
        <f>IF(A1837="NA","NA",VLOOKUP($A1837,'[1]Regression Table'!$A$2:$O$5964,8,FALSE))</f>
        <v>NA</v>
      </c>
      <c r="O1837" s="3" t="str">
        <f>IF(A1837="NA","NA",VLOOKUP($A1837,'[1]Regression Table'!$A$2:$O$5964,9,FALSE))</f>
        <v>NA</v>
      </c>
      <c r="P1837" s="3" t="str">
        <f>IF(A1837="NA","NA",VLOOKUP($A1837,'[1]Regression Table'!$A$2:$O$5964,10,FALSE))</f>
        <v>NA</v>
      </c>
      <c r="Q1837" s="3" t="str">
        <f>IF(A1837="NA","NA",VLOOKUP($A1837,'[1]Regression Table'!$A$2:$O$5964,11,FALSE))</f>
        <v>NA</v>
      </c>
      <c r="R1837" s="3" t="str">
        <f>IF(A1837="NA","NA",VLOOKUP($A1837,'[1]Regression Table'!$A$2:$O$5964,12,FALSE))</f>
        <v>NA</v>
      </c>
      <c r="S1837" s="3" t="str">
        <f>IF(A1837="NA","NA",VLOOKUP($A1837,'[1]Regression Table'!$A$2:$O$5964,13,FALSE))</f>
        <v>NA</v>
      </c>
      <c r="T1837" s="3" t="str">
        <f>IF(A1837="NA","NA",VLOOKUP($A1837,'[1]Regression Table'!$A$2:$O$5964,14,FALSE))</f>
        <v>NA</v>
      </c>
      <c r="U1837" s="3" t="str">
        <f>IF(A1837="NA","NA",VLOOKUP($A1837,'[1]Regression Table'!$A$2:$O$5964,15,FALSE))</f>
        <v>NA</v>
      </c>
      <c r="V1837" s="3" t="s">
        <v>5689</v>
      </c>
      <c r="W1837" s="6" t="s">
        <v>5689</v>
      </c>
      <c r="X1837" s="6" t="s">
        <v>5689</v>
      </c>
    </row>
    <row r="1838" spans="1:24" x14ac:dyDescent="0.2">
      <c r="A1838" s="2" t="s">
        <v>5689</v>
      </c>
      <c r="B1838" s="3" t="s">
        <v>5689</v>
      </c>
      <c r="C1838" s="3" t="s">
        <v>5689</v>
      </c>
      <c r="D1838" s="3" t="s">
        <v>5689</v>
      </c>
      <c r="E1838" s="3" t="s">
        <v>5689</v>
      </c>
      <c r="F1838" s="3" t="s">
        <v>5689</v>
      </c>
      <c r="G1838" s="3" t="s">
        <v>5689</v>
      </c>
      <c r="H1838" s="3" t="s">
        <v>5689</v>
      </c>
      <c r="I1838" s="3" t="s">
        <v>5689</v>
      </c>
      <c r="J1838" s="3" t="s">
        <v>5689</v>
      </c>
      <c r="K1838" s="3" t="s">
        <v>5689</v>
      </c>
      <c r="L1838" s="3" t="str">
        <f>IF($A1838="NA","NA",VLOOKUP($A1838,'[1]Regression Table'!$A$2:$O$5964,6,FALSE))</f>
        <v>NA</v>
      </c>
      <c r="M1838" s="3" t="str">
        <f>IF($A1838="NA","NA",VLOOKUP($A1838,'[1]Regression Table'!$A$2:$O$5964,7,FALSE))</f>
        <v>NA</v>
      </c>
      <c r="N1838" s="3" t="str">
        <f>IF(A1838="NA","NA",VLOOKUP($A1838,'[1]Regression Table'!$A$2:$O$5964,8,FALSE))</f>
        <v>NA</v>
      </c>
      <c r="O1838" s="3" t="str">
        <f>IF(A1838="NA","NA",VLOOKUP($A1838,'[1]Regression Table'!$A$2:$O$5964,9,FALSE))</f>
        <v>NA</v>
      </c>
      <c r="P1838" s="3" t="str">
        <f>IF(A1838="NA","NA",VLOOKUP($A1838,'[1]Regression Table'!$A$2:$O$5964,10,FALSE))</f>
        <v>NA</v>
      </c>
      <c r="Q1838" s="3" t="str">
        <f>IF(A1838="NA","NA",VLOOKUP($A1838,'[1]Regression Table'!$A$2:$O$5964,11,FALSE))</f>
        <v>NA</v>
      </c>
      <c r="R1838" s="3" t="str">
        <f>IF(A1838="NA","NA",VLOOKUP($A1838,'[1]Regression Table'!$A$2:$O$5964,12,FALSE))</f>
        <v>NA</v>
      </c>
      <c r="S1838" s="3" t="str">
        <f>IF(A1838="NA","NA",VLOOKUP($A1838,'[1]Regression Table'!$A$2:$O$5964,13,FALSE))</f>
        <v>NA</v>
      </c>
      <c r="T1838" s="3" t="str">
        <f>IF(A1838="NA","NA",VLOOKUP($A1838,'[1]Regression Table'!$A$2:$O$5964,14,FALSE))</f>
        <v>NA</v>
      </c>
      <c r="U1838" s="3" t="str">
        <f>IF(A1838="NA","NA",VLOOKUP($A1838,'[1]Regression Table'!$A$2:$O$5964,15,FALSE))</f>
        <v>NA</v>
      </c>
      <c r="V1838" s="3" t="s">
        <v>5689</v>
      </c>
      <c r="W1838" s="6" t="s">
        <v>5689</v>
      </c>
      <c r="X1838" s="6" t="s">
        <v>5689</v>
      </c>
    </row>
    <row r="1839" spans="1:24" x14ac:dyDescent="0.2">
      <c r="A1839" s="2" t="s">
        <v>4840</v>
      </c>
      <c r="B1839" s="3">
        <v>2</v>
      </c>
      <c r="C1839" s="3">
        <v>3</v>
      </c>
      <c r="D1839" s="3">
        <v>1</v>
      </c>
      <c r="E1839" s="3">
        <v>22</v>
      </c>
      <c r="F1839" s="3">
        <v>6</v>
      </c>
      <c r="G1839" s="3">
        <v>4</v>
      </c>
      <c r="H1839" s="3">
        <v>1</v>
      </c>
      <c r="I1839" s="3" t="s">
        <v>5689</v>
      </c>
      <c r="J1839" s="3">
        <v>1</v>
      </c>
      <c r="K1839" s="3">
        <v>0</v>
      </c>
      <c r="L1839" s="3">
        <f>IF($A1839="NA","NA",VLOOKUP($A1839,'[1]Regression Table'!$A$2:$O$5964,6,FALSE))</f>
        <v>3.6034299999999999E-3</v>
      </c>
      <c r="M1839" s="3">
        <f>IF($A1839="NA","NA",VLOOKUP($A1839,'[1]Regression Table'!$A$2:$O$5964,7,FALSE))</f>
        <v>-3.0255899999999999E-4</v>
      </c>
      <c r="N1839" s="3">
        <f>IF(A1839="NA","NA",VLOOKUP($A1839,'[1]Regression Table'!$A$2:$O$5964,8,FALSE))</f>
        <v>9.77073E-3</v>
      </c>
      <c r="O1839" s="3">
        <f>IF(A1839="NA","NA",VLOOKUP($A1839,'[1]Regression Table'!$A$2:$O$5964,9,FALSE))</f>
        <v>4.9613599999999997E-3</v>
      </c>
      <c r="P1839" s="3">
        <f>IF(A1839="NA","NA",VLOOKUP($A1839,'[1]Regression Table'!$A$2:$O$5964,10,FALSE))</f>
        <v>-2.4208099999999998E-3</v>
      </c>
      <c r="Q1839" s="3">
        <f>IF(A1839="NA","NA",VLOOKUP($A1839,'[1]Regression Table'!$A$2:$O$5964,11,FALSE))</f>
        <v>3.2541800000000002E-3</v>
      </c>
      <c r="R1839" s="3">
        <f>IF(A1839="NA","NA",VLOOKUP($A1839,'[1]Regression Table'!$A$2:$O$5964,12,FALSE))</f>
        <v>2.5206899999999999E-3</v>
      </c>
      <c r="S1839" s="3">
        <f>IF(A1839="NA","NA",VLOOKUP($A1839,'[1]Regression Table'!$A$2:$O$5964,13,FALSE))</f>
        <v>9.7614899999999994E-3</v>
      </c>
      <c r="T1839" s="3">
        <f>IF(A1839="NA","NA",VLOOKUP($A1839,'[1]Regression Table'!$A$2:$O$5964,14,FALSE))</f>
        <v>-2.65854E-3</v>
      </c>
      <c r="U1839" s="3">
        <f>IF(A1839="NA","NA",VLOOKUP($A1839,'[1]Regression Table'!$A$2:$O$5964,15,FALSE))</f>
        <v>8.2816299999999999E-3</v>
      </c>
      <c r="V1839" s="3">
        <v>2.0932599999999999E-4</v>
      </c>
      <c r="W1839" s="6">
        <v>-1.66804E-5</v>
      </c>
      <c r="X1839" s="6">
        <v>7.2262399999999994E-5</v>
      </c>
    </row>
    <row r="1840" spans="1:24" x14ac:dyDescent="0.2">
      <c r="A1840" s="2" t="s">
        <v>4841</v>
      </c>
      <c r="B1840" s="3">
        <v>2</v>
      </c>
      <c r="C1840" s="3">
        <v>1</v>
      </c>
      <c r="D1840" s="3">
        <v>2</v>
      </c>
      <c r="E1840" s="3">
        <v>31</v>
      </c>
      <c r="F1840" s="3">
        <v>6</v>
      </c>
      <c r="G1840" s="3">
        <v>2</v>
      </c>
      <c r="H1840" s="3">
        <v>5</v>
      </c>
      <c r="I1840" s="3" t="s">
        <v>5689</v>
      </c>
      <c r="J1840" s="3">
        <v>1</v>
      </c>
      <c r="K1840" s="3">
        <v>1</v>
      </c>
      <c r="L1840" s="3">
        <f>IF($A1840="NA","NA",VLOOKUP($A1840,'[1]Regression Table'!$A$2:$O$5964,6,FALSE))</f>
        <v>2.7318500000000001E-3</v>
      </c>
      <c r="M1840" s="3">
        <f>IF($A1840="NA","NA",VLOOKUP($A1840,'[1]Regression Table'!$A$2:$O$5964,7,FALSE))</f>
        <v>-9.7120500000000005E-4</v>
      </c>
      <c r="N1840" s="3">
        <f>IF(A1840="NA","NA",VLOOKUP($A1840,'[1]Regression Table'!$A$2:$O$5964,8,FALSE))</f>
        <v>1.0599600000000001E-2</v>
      </c>
      <c r="O1840" s="3">
        <f>IF(A1840="NA","NA",VLOOKUP($A1840,'[1]Regression Table'!$A$2:$O$5964,9,FALSE))</f>
        <v>7.9367099999999996E-3</v>
      </c>
      <c r="P1840" s="3">
        <f>IF(A1840="NA","NA",VLOOKUP($A1840,'[1]Regression Table'!$A$2:$O$5964,10,FALSE))</f>
        <v>-2.1373E-3</v>
      </c>
      <c r="Q1840" s="3">
        <f>IF(A1840="NA","NA",VLOOKUP($A1840,'[1]Regression Table'!$A$2:$O$5964,11,FALSE))</f>
        <v>-4.9802099999999997E-4</v>
      </c>
      <c r="R1840" s="3">
        <f>IF(A1840="NA","NA",VLOOKUP($A1840,'[1]Regression Table'!$A$2:$O$5964,12,FALSE))</f>
        <v>-9.4541799999999995E-4</v>
      </c>
      <c r="S1840" s="3">
        <f>IF(A1840="NA","NA",VLOOKUP($A1840,'[1]Regression Table'!$A$2:$O$5964,13,FALSE))</f>
        <v>1.9319399999999999E-4</v>
      </c>
      <c r="T1840" s="3">
        <f>IF(A1840="NA","NA",VLOOKUP($A1840,'[1]Regression Table'!$A$2:$O$5964,14,FALSE))</f>
        <v>-5.3349900000000004E-3</v>
      </c>
      <c r="U1840" s="3">
        <f>IF(A1840="NA","NA",VLOOKUP($A1840,'[1]Regression Table'!$A$2:$O$5964,15,FALSE))</f>
        <v>2.5186499999999999E-3</v>
      </c>
      <c r="V1840" s="3">
        <v>1.9886799999999999E-4</v>
      </c>
      <c r="W1840" s="6">
        <v>-2.7937400000000001E-5</v>
      </c>
      <c r="X1840" s="6">
        <v>7.0700700000000006E-5</v>
      </c>
    </row>
    <row r="1841" spans="1:24" x14ac:dyDescent="0.2">
      <c r="A1841" s="2" t="s">
        <v>5689</v>
      </c>
      <c r="B1841" s="3" t="s">
        <v>5689</v>
      </c>
      <c r="C1841" s="3" t="s">
        <v>5689</v>
      </c>
      <c r="D1841" s="3" t="s">
        <v>5689</v>
      </c>
      <c r="E1841" s="3" t="s">
        <v>5689</v>
      </c>
      <c r="F1841" s="3" t="s">
        <v>5689</v>
      </c>
      <c r="G1841" s="3" t="s">
        <v>5689</v>
      </c>
      <c r="H1841" s="3" t="s">
        <v>5689</v>
      </c>
      <c r="I1841" s="3" t="s">
        <v>5689</v>
      </c>
      <c r="J1841" s="3" t="s">
        <v>5689</v>
      </c>
      <c r="K1841" s="3" t="s">
        <v>5689</v>
      </c>
      <c r="L1841" s="3" t="str">
        <f>IF($A1841="NA","NA",VLOOKUP($A1841,'[1]Regression Table'!$A$2:$O$5964,6,FALSE))</f>
        <v>NA</v>
      </c>
      <c r="M1841" s="3" t="str">
        <f>IF($A1841="NA","NA",VLOOKUP($A1841,'[1]Regression Table'!$A$2:$O$5964,7,FALSE))</f>
        <v>NA</v>
      </c>
      <c r="N1841" s="3" t="str">
        <f>IF(A1841="NA","NA",VLOOKUP($A1841,'[1]Regression Table'!$A$2:$O$5964,8,FALSE))</f>
        <v>NA</v>
      </c>
      <c r="O1841" s="3" t="str">
        <f>IF(A1841="NA","NA",VLOOKUP($A1841,'[1]Regression Table'!$A$2:$O$5964,9,FALSE))</f>
        <v>NA</v>
      </c>
      <c r="P1841" s="3" t="str">
        <f>IF(A1841="NA","NA",VLOOKUP($A1841,'[1]Regression Table'!$A$2:$O$5964,10,FALSE))</f>
        <v>NA</v>
      </c>
      <c r="Q1841" s="3" t="str">
        <f>IF(A1841="NA","NA",VLOOKUP($A1841,'[1]Regression Table'!$A$2:$O$5964,11,FALSE))</f>
        <v>NA</v>
      </c>
      <c r="R1841" s="3" t="str">
        <f>IF(A1841="NA","NA",VLOOKUP($A1841,'[1]Regression Table'!$A$2:$O$5964,12,FALSE))</f>
        <v>NA</v>
      </c>
      <c r="S1841" s="3" t="str">
        <f>IF(A1841="NA","NA",VLOOKUP($A1841,'[1]Regression Table'!$A$2:$O$5964,13,FALSE))</f>
        <v>NA</v>
      </c>
      <c r="T1841" s="3" t="str">
        <f>IF(A1841="NA","NA",VLOOKUP($A1841,'[1]Regression Table'!$A$2:$O$5964,14,FALSE))</f>
        <v>NA</v>
      </c>
      <c r="U1841" s="3" t="str">
        <f>IF(A1841="NA","NA",VLOOKUP($A1841,'[1]Regression Table'!$A$2:$O$5964,15,FALSE))</f>
        <v>NA</v>
      </c>
      <c r="V1841" s="3" t="s">
        <v>5689</v>
      </c>
      <c r="W1841" s="6" t="s">
        <v>5689</v>
      </c>
      <c r="X1841" s="6" t="s">
        <v>5689</v>
      </c>
    </row>
    <row r="1842" spans="1:24" x14ac:dyDescent="0.2">
      <c r="A1842" s="2" t="s">
        <v>5689</v>
      </c>
      <c r="B1842" s="3" t="s">
        <v>5689</v>
      </c>
      <c r="C1842" s="3" t="s">
        <v>5689</v>
      </c>
      <c r="D1842" s="3" t="s">
        <v>5689</v>
      </c>
      <c r="E1842" s="3" t="s">
        <v>5689</v>
      </c>
      <c r="F1842" s="3" t="s">
        <v>5689</v>
      </c>
      <c r="G1842" s="3" t="s">
        <v>5689</v>
      </c>
      <c r="H1842" s="3" t="s">
        <v>5689</v>
      </c>
      <c r="I1842" s="3" t="s">
        <v>5689</v>
      </c>
      <c r="J1842" s="3" t="s">
        <v>5689</v>
      </c>
      <c r="K1842" s="3" t="s">
        <v>5689</v>
      </c>
      <c r="L1842" s="3" t="str">
        <f>IF($A1842="NA","NA",VLOOKUP($A1842,'[1]Regression Table'!$A$2:$O$5964,6,FALSE))</f>
        <v>NA</v>
      </c>
      <c r="M1842" s="3" t="str">
        <f>IF($A1842="NA","NA",VLOOKUP($A1842,'[1]Regression Table'!$A$2:$O$5964,7,FALSE))</f>
        <v>NA</v>
      </c>
      <c r="N1842" s="3" t="str">
        <f>IF(A1842="NA","NA",VLOOKUP($A1842,'[1]Regression Table'!$A$2:$O$5964,8,FALSE))</f>
        <v>NA</v>
      </c>
      <c r="O1842" s="3" t="str">
        <f>IF(A1842="NA","NA",VLOOKUP($A1842,'[1]Regression Table'!$A$2:$O$5964,9,FALSE))</f>
        <v>NA</v>
      </c>
      <c r="P1842" s="3" t="str">
        <f>IF(A1842="NA","NA",VLOOKUP($A1842,'[1]Regression Table'!$A$2:$O$5964,10,FALSE))</f>
        <v>NA</v>
      </c>
      <c r="Q1842" s="3" t="str">
        <f>IF(A1842="NA","NA",VLOOKUP($A1842,'[1]Regression Table'!$A$2:$O$5964,11,FALSE))</f>
        <v>NA</v>
      </c>
      <c r="R1842" s="3" t="str">
        <f>IF(A1842="NA","NA",VLOOKUP($A1842,'[1]Regression Table'!$A$2:$O$5964,12,FALSE))</f>
        <v>NA</v>
      </c>
      <c r="S1842" s="3" t="str">
        <f>IF(A1842="NA","NA",VLOOKUP($A1842,'[1]Regression Table'!$A$2:$O$5964,13,FALSE))</f>
        <v>NA</v>
      </c>
      <c r="T1842" s="3" t="str">
        <f>IF(A1842="NA","NA",VLOOKUP($A1842,'[1]Regression Table'!$A$2:$O$5964,14,FALSE))</f>
        <v>NA</v>
      </c>
      <c r="U1842" s="3" t="str">
        <f>IF(A1842="NA","NA",VLOOKUP($A1842,'[1]Regression Table'!$A$2:$O$5964,15,FALSE))</f>
        <v>NA</v>
      </c>
      <c r="V1842" s="3" t="s">
        <v>5689</v>
      </c>
      <c r="W1842" s="6" t="s">
        <v>5689</v>
      </c>
      <c r="X1842" s="6" t="s">
        <v>5689</v>
      </c>
    </row>
    <row r="1843" spans="1:24" x14ac:dyDescent="0.2">
      <c r="A1843" s="2" t="s">
        <v>4842</v>
      </c>
      <c r="B1843" s="3">
        <v>2</v>
      </c>
      <c r="C1843" s="3">
        <v>3</v>
      </c>
      <c r="D1843" s="3">
        <v>1</v>
      </c>
      <c r="E1843" s="3">
        <v>52</v>
      </c>
      <c r="F1843" s="3">
        <v>6</v>
      </c>
      <c r="G1843" s="3">
        <v>4</v>
      </c>
      <c r="H1843" s="3">
        <v>1</v>
      </c>
      <c r="I1843" s="3" t="s">
        <v>5689</v>
      </c>
      <c r="J1843" s="3">
        <v>1</v>
      </c>
      <c r="K1843" s="3">
        <v>1</v>
      </c>
      <c r="L1843" s="3">
        <f>IF($A1843="NA","NA",VLOOKUP($A1843,'[1]Regression Table'!$A$2:$O$5964,6,FALSE))</f>
        <v>3.3471299999999998E-3</v>
      </c>
      <c r="M1843" s="3">
        <f>IF($A1843="NA","NA",VLOOKUP($A1843,'[1]Regression Table'!$A$2:$O$5964,7,FALSE))</f>
        <v>-1.74351E-3</v>
      </c>
      <c r="N1843" s="3">
        <f>IF(A1843="NA","NA",VLOOKUP($A1843,'[1]Regression Table'!$A$2:$O$5964,8,FALSE))</f>
        <v>1.01058E-2</v>
      </c>
      <c r="O1843" s="3">
        <f>IF(A1843="NA","NA",VLOOKUP($A1843,'[1]Regression Table'!$A$2:$O$5964,9,FALSE))</f>
        <v>6.6530199999999999E-3</v>
      </c>
      <c r="P1843" s="3">
        <f>IF(A1843="NA","NA",VLOOKUP($A1843,'[1]Regression Table'!$A$2:$O$5964,10,FALSE))</f>
        <v>-1.3507899999999999E-3</v>
      </c>
      <c r="Q1843" s="3">
        <f>IF(A1843="NA","NA",VLOOKUP($A1843,'[1]Regression Table'!$A$2:$O$5964,11,FALSE))</f>
        <v>2.2362900000000002E-3</v>
      </c>
      <c r="R1843" s="3">
        <f>IF(A1843="NA","NA",VLOOKUP($A1843,'[1]Regression Table'!$A$2:$O$5964,12,FALSE))</f>
        <v>2.0346100000000001E-3</v>
      </c>
      <c r="S1843" s="3">
        <f>IF(A1843="NA","NA",VLOOKUP($A1843,'[1]Regression Table'!$A$2:$O$5964,13,FALSE))</f>
        <v>5.1866300000000002E-3</v>
      </c>
      <c r="T1843" s="3">
        <f>IF(A1843="NA","NA",VLOOKUP($A1843,'[1]Regression Table'!$A$2:$O$5964,14,FALSE))</f>
        <v>-2.15416E-3</v>
      </c>
      <c r="U1843" s="3">
        <f>IF(A1843="NA","NA",VLOOKUP($A1843,'[1]Regression Table'!$A$2:$O$5964,15,FALSE))</f>
        <v>3.9221600000000001E-3</v>
      </c>
      <c r="V1843" s="3">
        <v>2.0359299999999999E-4</v>
      </c>
      <c r="W1843" s="6">
        <v>-1.9670800000000001E-5</v>
      </c>
      <c r="X1843" s="6">
        <v>6.6506099999999997E-5</v>
      </c>
    </row>
    <row r="1844" spans="1:24" x14ac:dyDescent="0.2">
      <c r="A1844" s="2" t="s">
        <v>5689</v>
      </c>
      <c r="B1844" s="3" t="s">
        <v>5689</v>
      </c>
      <c r="C1844" s="3" t="s">
        <v>5689</v>
      </c>
      <c r="D1844" s="3" t="s">
        <v>5689</v>
      </c>
      <c r="E1844" s="3" t="s">
        <v>5689</v>
      </c>
      <c r="F1844" s="3" t="s">
        <v>5689</v>
      </c>
      <c r="G1844" s="3" t="s">
        <v>5689</v>
      </c>
      <c r="H1844" s="3" t="s">
        <v>5689</v>
      </c>
      <c r="I1844" s="3" t="s">
        <v>5689</v>
      </c>
      <c r="J1844" s="3" t="s">
        <v>5689</v>
      </c>
      <c r="K1844" s="3" t="s">
        <v>5689</v>
      </c>
      <c r="L1844" s="3" t="str">
        <f>IF($A1844="NA","NA",VLOOKUP($A1844,'[1]Regression Table'!$A$2:$O$5964,6,FALSE))</f>
        <v>NA</v>
      </c>
      <c r="M1844" s="3" t="str">
        <f>IF($A1844="NA","NA",VLOOKUP($A1844,'[1]Regression Table'!$A$2:$O$5964,7,FALSE))</f>
        <v>NA</v>
      </c>
      <c r="N1844" s="3" t="str">
        <f>IF(A1844="NA","NA",VLOOKUP($A1844,'[1]Regression Table'!$A$2:$O$5964,8,FALSE))</f>
        <v>NA</v>
      </c>
      <c r="O1844" s="3" t="str">
        <f>IF(A1844="NA","NA",VLOOKUP($A1844,'[1]Regression Table'!$A$2:$O$5964,9,FALSE))</f>
        <v>NA</v>
      </c>
      <c r="P1844" s="3" t="str">
        <f>IF(A1844="NA","NA",VLOOKUP($A1844,'[1]Regression Table'!$A$2:$O$5964,10,FALSE))</f>
        <v>NA</v>
      </c>
      <c r="Q1844" s="3" t="str">
        <f>IF(A1844="NA","NA",VLOOKUP($A1844,'[1]Regression Table'!$A$2:$O$5964,11,FALSE))</f>
        <v>NA</v>
      </c>
      <c r="R1844" s="3" t="str">
        <f>IF(A1844="NA","NA",VLOOKUP($A1844,'[1]Regression Table'!$A$2:$O$5964,12,FALSE))</f>
        <v>NA</v>
      </c>
      <c r="S1844" s="3" t="str">
        <f>IF(A1844="NA","NA",VLOOKUP($A1844,'[1]Regression Table'!$A$2:$O$5964,13,FALSE))</f>
        <v>NA</v>
      </c>
      <c r="T1844" s="3" t="str">
        <f>IF(A1844="NA","NA",VLOOKUP($A1844,'[1]Regression Table'!$A$2:$O$5964,14,FALSE))</f>
        <v>NA</v>
      </c>
      <c r="U1844" s="3" t="str">
        <f>IF(A1844="NA","NA",VLOOKUP($A1844,'[1]Regression Table'!$A$2:$O$5964,15,FALSE))</f>
        <v>NA</v>
      </c>
      <c r="V1844" s="3" t="s">
        <v>5689</v>
      </c>
      <c r="W1844" s="6" t="s">
        <v>5689</v>
      </c>
      <c r="X1844" s="6" t="s">
        <v>5689</v>
      </c>
    </row>
    <row r="1845" spans="1:24" x14ac:dyDescent="0.2">
      <c r="A1845" s="2" t="s">
        <v>4843</v>
      </c>
      <c r="B1845" s="3">
        <v>2</v>
      </c>
      <c r="C1845" s="3">
        <v>3</v>
      </c>
      <c r="D1845" s="3">
        <v>1</v>
      </c>
      <c r="E1845" s="3">
        <v>26</v>
      </c>
      <c r="F1845" s="3">
        <v>6</v>
      </c>
      <c r="G1845" s="3">
        <v>3</v>
      </c>
      <c r="H1845" s="3">
        <v>3</v>
      </c>
      <c r="I1845" s="3" t="s">
        <v>5689</v>
      </c>
      <c r="J1845" s="3">
        <v>0</v>
      </c>
      <c r="K1845" s="3">
        <v>1</v>
      </c>
      <c r="L1845" s="3">
        <f>IF($A1845="NA","NA",VLOOKUP($A1845,'[1]Regression Table'!$A$2:$O$5964,6,FALSE))</f>
        <v>3.4119699999999998E-3</v>
      </c>
      <c r="M1845" s="3">
        <f>IF($A1845="NA","NA",VLOOKUP($A1845,'[1]Regression Table'!$A$2:$O$5964,7,FALSE))</f>
        <v>-2.0462900000000001E-3</v>
      </c>
      <c r="N1845" s="3">
        <f>IF(A1845="NA","NA",VLOOKUP($A1845,'[1]Regression Table'!$A$2:$O$5964,8,FALSE))</f>
        <v>1.21195E-2</v>
      </c>
      <c r="O1845" s="3">
        <f>IF(A1845="NA","NA",VLOOKUP($A1845,'[1]Regression Table'!$A$2:$O$5964,9,FALSE))</f>
        <v>8.3543000000000003E-3</v>
      </c>
      <c r="P1845" s="3">
        <f>IF(A1845="NA","NA",VLOOKUP($A1845,'[1]Regression Table'!$A$2:$O$5964,10,FALSE))</f>
        <v>5.2785199999999999E-4</v>
      </c>
      <c r="Q1845" s="3">
        <f>IF(A1845="NA","NA",VLOOKUP($A1845,'[1]Regression Table'!$A$2:$O$5964,11,FALSE))</f>
        <v>-7.6658100000000004E-5</v>
      </c>
      <c r="R1845" s="3">
        <f>IF(A1845="NA","NA",VLOOKUP($A1845,'[1]Regression Table'!$A$2:$O$5964,12,FALSE))</f>
        <v>3.05318E-3</v>
      </c>
      <c r="S1845" s="3">
        <f>IF(A1845="NA","NA",VLOOKUP($A1845,'[1]Regression Table'!$A$2:$O$5964,13,FALSE))</f>
        <v>9.3386700000000003E-3</v>
      </c>
      <c r="T1845" s="3">
        <f>IF(A1845="NA","NA",VLOOKUP($A1845,'[1]Regression Table'!$A$2:$O$5964,14,FALSE))</f>
        <v>-7.77073E-3</v>
      </c>
      <c r="U1845" s="3">
        <f>IF(A1845="NA","NA",VLOOKUP($A1845,'[1]Regression Table'!$A$2:$O$5964,15,FALSE))</f>
        <v>8.1346500000000002E-3</v>
      </c>
      <c r="V1845" s="3">
        <v>2.01752E-4</v>
      </c>
      <c r="W1845" s="6">
        <v>-1.6750300000000001E-5</v>
      </c>
      <c r="X1845" s="6">
        <v>6.6410900000000005E-5</v>
      </c>
    </row>
    <row r="1846" spans="1:24" x14ac:dyDescent="0.2">
      <c r="A1846" s="2" t="s">
        <v>5689</v>
      </c>
      <c r="B1846" s="3" t="s">
        <v>5689</v>
      </c>
      <c r="C1846" s="3" t="s">
        <v>5689</v>
      </c>
      <c r="D1846" s="3" t="s">
        <v>5689</v>
      </c>
      <c r="E1846" s="3" t="s">
        <v>5689</v>
      </c>
      <c r="F1846" s="3" t="s">
        <v>5689</v>
      </c>
      <c r="G1846" s="3" t="s">
        <v>5689</v>
      </c>
      <c r="H1846" s="3" t="s">
        <v>5689</v>
      </c>
      <c r="I1846" s="3" t="s">
        <v>5689</v>
      </c>
      <c r="J1846" s="3" t="s">
        <v>5689</v>
      </c>
      <c r="K1846" s="3" t="s">
        <v>5689</v>
      </c>
      <c r="L1846" s="3" t="str">
        <f>IF($A1846="NA","NA",VLOOKUP($A1846,'[1]Regression Table'!$A$2:$O$5964,6,FALSE))</f>
        <v>NA</v>
      </c>
      <c r="M1846" s="3" t="str">
        <f>IF($A1846="NA","NA",VLOOKUP($A1846,'[1]Regression Table'!$A$2:$O$5964,7,FALSE))</f>
        <v>NA</v>
      </c>
      <c r="N1846" s="3" t="str">
        <f>IF(A1846="NA","NA",VLOOKUP($A1846,'[1]Regression Table'!$A$2:$O$5964,8,FALSE))</f>
        <v>NA</v>
      </c>
      <c r="O1846" s="3" t="str">
        <f>IF(A1846="NA","NA",VLOOKUP($A1846,'[1]Regression Table'!$A$2:$O$5964,9,FALSE))</f>
        <v>NA</v>
      </c>
      <c r="P1846" s="3" t="str">
        <f>IF(A1846="NA","NA",VLOOKUP($A1846,'[1]Regression Table'!$A$2:$O$5964,10,FALSE))</f>
        <v>NA</v>
      </c>
      <c r="Q1846" s="3" t="str">
        <f>IF(A1846="NA","NA",VLOOKUP($A1846,'[1]Regression Table'!$A$2:$O$5964,11,FALSE))</f>
        <v>NA</v>
      </c>
      <c r="R1846" s="3" t="str">
        <f>IF(A1846="NA","NA",VLOOKUP($A1846,'[1]Regression Table'!$A$2:$O$5964,12,FALSE))</f>
        <v>NA</v>
      </c>
      <c r="S1846" s="3" t="str">
        <f>IF(A1846="NA","NA",VLOOKUP($A1846,'[1]Regression Table'!$A$2:$O$5964,13,FALSE))</f>
        <v>NA</v>
      </c>
      <c r="T1846" s="3" t="str">
        <f>IF(A1846="NA","NA",VLOOKUP($A1846,'[1]Regression Table'!$A$2:$O$5964,14,FALSE))</f>
        <v>NA</v>
      </c>
      <c r="U1846" s="3" t="str">
        <f>IF(A1846="NA","NA",VLOOKUP($A1846,'[1]Regression Table'!$A$2:$O$5964,15,FALSE))</f>
        <v>NA</v>
      </c>
      <c r="V1846" s="3" t="s">
        <v>5689</v>
      </c>
      <c r="W1846" s="6" t="s">
        <v>5689</v>
      </c>
      <c r="X1846" s="6" t="s">
        <v>5689</v>
      </c>
    </row>
    <row r="1847" spans="1:24" x14ac:dyDescent="0.2">
      <c r="A1847" s="2" t="s">
        <v>5689</v>
      </c>
      <c r="B1847" s="3" t="s">
        <v>5689</v>
      </c>
      <c r="C1847" s="3" t="s">
        <v>5689</v>
      </c>
      <c r="D1847" s="3" t="s">
        <v>5689</v>
      </c>
      <c r="E1847" s="3" t="s">
        <v>5689</v>
      </c>
      <c r="F1847" s="3" t="s">
        <v>5689</v>
      </c>
      <c r="G1847" s="3" t="s">
        <v>5689</v>
      </c>
      <c r="H1847" s="3" t="s">
        <v>5689</v>
      </c>
      <c r="I1847" s="3" t="s">
        <v>5689</v>
      </c>
      <c r="J1847" s="3" t="s">
        <v>5689</v>
      </c>
      <c r="K1847" s="3" t="s">
        <v>5689</v>
      </c>
      <c r="L1847" s="3" t="str">
        <f>IF($A1847="NA","NA",VLOOKUP($A1847,'[1]Regression Table'!$A$2:$O$5964,6,FALSE))</f>
        <v>NA</v>
      </c>
      <c r="M1847" s="3" t="str">
        <f>IF($A1847="NA","NA",VLOOKUP($A1847,'[1]Regression Table'!$A$2:$O$5964,7,FALSE))</f>
        <v>NA</v>
      </c>
      <c r="N1847" s="3" t="str">
        <f>IF(A1847="NA","NA",VLOOKUP($A1847,'[1]Regression Table'!$A$2:$O$5964,8,FALSE))</f>
        <v>NA</v>
      </c>
      <c r="O1847" s="3" t="str">
        <f>IF(A1847="NA","NA",VLOOKUP($A1847,'[1]Regression Table'!$A$2:$O$5964,9,FALSE))</f>
        <v>NA</v>
      </c>
      <c r="P1847" s="3" t="str">
        <f>IF(A1847="NA","NA",VLOOKUP($A1847,'[1]Regression Table'!$A$2:$O$5964,10,FALSE))</f>
        <v>NA</v>
      </c>
      <c r="Q1847" s="3" t="str">
        <f>IF(A1847="NA","NA",VLOOKUP($A1847,'[1]Regression Table'!$A$2:$O$5964,11,FALSE))</f>
        <v>NA</v>
      </c>
      <c r="R1847" s="3" t="str">
        <f>IF(A1847="NA","NA",VLOOKUP($A1847,'[1]Regression Table'!$A$2:$O$5964,12,FALSE))</f>
        <v>NA</v>
      </c>
      <c r="S1847" s="3" t="str">
        <f>IF(A1847="NA","NA",VLOOKUP($A1847,'[1]Regression Table'!$A$2:$O$5964,13,FALSE))</f>
        <v>NA</v>
      </c>
      <c r="T1847" s="3" t="str">
        <f>IF(A1847="NA","NA",VLOOKUP($A1847,'[1]Regression Table'!$A$2:$O$5964,14,FALSE))</f>
        <v>NA</v>
      </c>
      <c r="U1847" s="3" t="str">
        <f>IF(A1847="NA","NA",VLOOKUP($A1847,'[1]Regression Table'!$A$2:$O$5964,15,FALSE))</f>
        <v>NA</v>
      </c>
      <c r="V1847" s="3" t="s">
        <v>5689</v>
      </c>
      <c r="W1847" s="6" t="s">
        <v>5689</v>
      </c>
      <c r="X1847" s="6" t="s">
        <v>5689</v>
      </c>
    </row>
    <row r="1848" spans="1:24" x14ac:dyDescent="0.2">
      <c r="A1848" s="2" t="s">
        <v>4844</v>
      </c>
      <c r="B1848" s="3">
        <v>2</v>
      </c>
      <c r="C1848" s="3">
        <v>1</v>
      </c>
      <c r="D1848" s="3">
        <v>1</v>
      </c>
      <c r="E1848" s="3">
        <v>44</v>
      </c>
      <c r="F1848" s="3">
        <v>6</v>
      </c>
      <c r="G1848" s="3">
        <v>2</v>
      </c>
      <c r="H1848" s="3">
        <v>1</v>
      </c>
      <c r="I1848" s="3" t="s">
        <v>5689</v>
      </c>
      <c r="J1848" s="3">
        <v>1</v>
      </c>
      <c r="K1848" s="3">
        <v>0</v>
      </c>
      <c r="L1848" s="3">
        <f>IF($A1848="NA","NA",VLOOKUP($A1848,'[1]Regression Table'!$A$2:$O$5964,6,FALSE))</f>
        <v>2.8510599999999999E-3</v>
      </c>
      <c r="M1848" s="3">
        <f>IF($A1848="NA","NA",VLOOKUP($A1848,'[1]Regression Table'!$A$2:$O$5964,7,FALSE))</f>
        <v>-3.3168500000000001E-3</v>
      </c>
      <c r="N1848" s="3">
        <f>IF(A1848="NA","NA",VLOOKUP($A1848,'[1]Regression Table'!$A$2:$O$5964,8,FALSE))</f>
        <v>1.06068E-2</v>
      </c>
      <c r="O1848" s="3">
        <f>IF(A1848="NA","NA",VLOOKUP($A1848,'[1]Regression Table'!$A$2:$O$5964,9,FALSE))</f>
        <v>1.0094499999999999E-2</v>
      </c>
      <c r="P1848" s="3">
        <f>IF(A1848="NA","NA",VLOOKUP($A1848,'[1]Regression Table'!$A$2:$O$5964,10,FALSE))</f>
        <v>-3.77585E-4</v>
      </c>
      <c r="Q1848" s="3">
        <f>IF(A1848="NA","NA",VLOOKUP($A1848,'[1]Regression Table'!$A$2:$O$5964,11,FALSE))</f>
        <v>8.5435500000000004E-3</v>
      </c>
      <c r="R1848" s="3">
        <f>IF(A1848="NA","NA",VLOOKUP($A1848,'[1]Regression Table'!$A$2:$O$5964,12,FALSE))</f>
        <v>8.9422500000000001E-4</v>
      </c>
      <c r="S1848" s="3">
        <f>IF(A1848="NA","NA",VLOOKUP($A1848,'[1]Regression Table'!$A$2:$O$5964,13,FALSE))</f>
        <v>5.1356199999999996E-3</v>
      </c>
      <c r="T1848" s="3">
        <f>IF(A1848="NA","NA",VLOOKUP($A1848,'[1]Regression Table'!$A$2:$O$5964,14,FALSE))</f>
        <v>1.62601E-3</v>
      </c>
      <c r="U1848" s="3">
        <f>IF(A1848="NA","NA",VLOOKUP($A1848,'[1]Regression Table'!$A$2:$O$5964,15,FALSE))</f>
        <v>6.8503100000000001E-3</v>
      </c>
      <c r="V1848" s="3">
        <v>1.95997E-4</v>
      </c>
      <c r="W1848" s="6">
        <v>-2.6301599999999999E-5</v>
      </c>
      <c r="X1848" s="6">
        <v>6.9084600000000006E-5</v>
      </c>
    </row>
    <row r="1849" spans="1:24" x14ac:dyDescent="0.2">
      <c r="A1849" s="2" t="s">
        <v>4845</v>
      </c>
      <c r="B1849" s="3">
        <v>2</v>
      </c>
      <c r="C1849" s="3">
        <v>1</v>
      </c>
      <c r="D1849" s="3">
        <v>2</v>
      </c>
      <c r="E1849" s="3">
        <v>34</v>
      </c>
      <c r="F1849" s="3">
        <v>6</v>
      </c>
      <c r="G1849" s="3">
        <v>2</v>
      </c>
      <c r="H1849" s="3">
        <v>1</v>
      </c>
      <c r="I1849" s="3" t="s">
        <v>5689</v>
      </c>
      <c r="J1849" s="3">
        <v>1</v>
      </c>
      <c r="K1849" s="3">
        <v>1</v>
      </c>
      <c r="L1849" s="3">
        <f>IF($A1849="NA","NA",VLOOKUP($A1849,'[1]Regression Table'!$A$2:$O$5964,6,FALSE))</f>
        <v>3.5182899999999999E-3</v>
      </c>
      <c r="M1849" s="3">
        <f>IF($A1849="NA","NA",VLOOKUP($A1849,'[1]Regression Table'!$A$2:$O$5964,7,FALSE))</f>
        <v>-2.7299599999999999E-5</v>
      </c>
      <c r="N1849" s="3">
        <f>IF(A1849="NA","NA",VLOOKUP($A1849,'[1]Regression Table'!$A$2:$O$5964,8,FALSE))</f>
        <v>1.04367E-2</v>
      </c>
      <c r="O1849" s="3">
        <f>IF(A1849="NA","NA",VLOOKUP($A1849,'[1]Regression Table'!$A$2:$O$5964,9,FALSE))</f>
        <v>9.2035099999999998E-3</v>
      </c>
      <c r="P1849" s="3">
        <f>IF(A1849="NA","NA",VLOOKUP($A1849,'[1]Regression Table'!$A$2:$O$5964,10,FALSE))</f>
        <v>-2.4781599999999999E-4</v>
      </c>
      <c r="Q1849" s="3">
        <f>IF(A1849="NA","NA",VLOOKUP($A1849,'[1]Regression Table'!$A$2:$O$5964,11,FALSE))</f>
        <v>2.78867E-3</v>
      </c>
      <c r="R1849" s="3">
        <f>IF(A1849="NA","NA",VLOOKUP($A1849,'[1]Regression Table'!$A$2:$O$5964,12,FALSE))</f>
        <v>1.1910099999999999E-3</v>
      </c>
      <c r="S1849" s="3">
        <f>IF(A1849="NA","NA",VLOOKUP($A1849,'[1]Regression Table'!$A$2:$O$5964,13,FALSE))</f>
        <v>8.7511499999999992E-3</v>
      </c>
      <c r="T1849" s="3">
        <f>IF(A1849="NA","NA",VLOOKUP($A1849,'[1]Regression Table'!$A$2:$O$5964,14,FALSE))</f>
        <v>1.37031E-3</v>
      </c>
      <c r="U1849" s="3">
        <f>IF(A1849="NA","NA",VLOOKUP($A1849,'[1]Regression Table'!$A$2:$O$5964,15,FALSE))</f>
        <v>4.561E-3</v>
      </c>
      <c r="V1849" s="3">
        <v>2.0076299999999999E-4</v>
      </c>
      <c r="W1849" s="6">
        <v>-2.8924700000000001E-5</v>
      </c>
      <c r="X1849" s="6">
        <v>6.5616400000000004E-5</v>
      </c>
    </row>
    <row r="1850" spans="1:24" x14ac:dyDescent="0.2">
      <c r="A1850" s="2" t="s">
        <v>4846</v>
      </c>
      <c r="B1850" s="3">
        <v>2</v>
      </c>
      <c r="C1850" s="3">
        <v>2</v>
      </c>
      <c r="D1850" s="3">
        <v>1</v>
      </c>
      <c r="E1850" s="3">
        <v>52</v>
      </c>
      <c r="F1850" s="3">
        <v>6</v>
      </c>
      <c r="G1850" s="3">
        <v>1</v>
      </c>
      <c r="H1850" s="3">
        <v>1</v>
      </c>
      <c r="I1850" s="3" t="s">
        <v>5689</v>
      </c>
      <c r="J1850" s="3">
        <v>1</v>
      </c>
      <c r="K1850" s="3">
        <v>0</v>
      </c>
      <c r="L1850" s="3">
        <f>IF($A1850="NA","NA",VLOOKUP($A1850,'[1]Regression Table'!$A$2:$O$5964,6,FALSE))</f>
        <v>3.2870299999999998E-3</v>
      </c>
      <c r="M1850" s="3">
        <f>IF($A1850="NA","NA",VLOOKUP($A1850,'[1]Regression Table'!$A$2:$O$5964,7,FALSE))</f>
        <v>-2.6738999999999999E-3</v>
      </c>
      <c r="N1850" s="3">
        <f>IF(A1850="NA","NA",VLOOKUP($A1850,'[1]Regression Table'!$A$2:$O$5964,8,FALSE))</f>
        <v>1.26622E-2</v>
      </c>
      <c r="O1850" s="3">
        <f>IF(A1850="NA","NA",VLOOKUP($A1850,'[1]Regression Table'!$A$2:$O$5964,9,FALSE))</f>
        <v>9.0285799999999996E-3</v>
      </c>
      <c r="P1850" s="3">
        <f>IF(A1850="NA","NA",VLOOKUP($A1850,'[1]Regression Table'!$A$2:$O$5964,10,FALSE))</f>
        <v>-1.21177E-3</v>
      </c>
      <c r="Q1850" s="3">
        <f>IF(A1850="NA","NA",VLOOKUP($A1850,'[1]Regression Table'!$A$2:$O$5964,11,FALSE))</f>
        <v>2.8656100000000002E-3</v>
      </c>
      <c r="R1850" s="3">
        <f>IF(A1850="NA","NA",VLOOKUP($A1850,'[1]Regression Table'!$A$2:$O$5964,12,FALSE))</f>
        <v>4.2920500000000004E-3</v>
      </c>
      <c r="S1850" s="3">
        <f>IF(A1850="NA","NA",VLOOKUP($A1850,'[1]Regression Table'!$A$2:$O$5964,13,FALSE))</f>
        <v>6.5189599999999999E-3</v>
      </c>
      <c r="T1850" s="3">
        <f>IF(A1850="NA","NA",VLOOKUP($A1850,'[1]Regression Table'!$A$2:$O$5964,14,FALSE))</f>
        <v>-1.94842E-3</v>
      </c>
      <c r="U1850" s="3">
        <f>IF(A1850="NA","NA",VLOOKUP($A1850,'[1]Regression Table'!$A$2:$O$5964,15,FALSE))</f>
        <v>5.7907799999999997E-3</v>
      </c>
      <c r="V1850" s="3">
        <v>2.12924E-4</v>
      </c>
      <c r="W1850" s="6">
        <v>-1.6804E-5</v>
      </c>
      <c r="X1850" s="6">
        <v>7.0885199999999997E-5</v>
      </c>
    </row>
    <row r="1851" spans="1:24" x14ac:dyDescent="0.2">
      <c r="A1851" s="2" t="s">
        <v>4847</v>
      </c>
      <c r="B1851" s="3">
        <v>2</v>
      </c>
      <c r="C1851" s="3">
        <v>1</v>
      </c>
      <c r="D1851" s="3">
        <v>2</v>
      </c>
      <c r="E1851" s="3">
        <v>32</v>
      </c>
      <c r="F1851" s="3">
        <v>6</v>
      </c>
      <c r="G1851" s="3">
        <v>2</v>
      </c>
      <c r="H1851" s="3">
        <v>2</v>
      </c>
      <c r="I1851" s="3" t="s">
        <v>5689</v>
      </c>
      <c r="J1851" s="3">
        <v>1</v>
      </c>
      <c r="K1851" s="3">
        <v>1</v>
      </c>
      <c r="L1851" s="3">
        <f>IF($A1851="NA","NA",VLOOKUP($A1851,'[1]Regression Table'!$A$2:$O$5964,6,FALSE))</f>
        <v>3.9026099999999999E-3</v>
      </c>
      <c r="M1851" s="3">
        <f>IF($A1851="NA","NA",VLOOKUP($A1851,'[1]Regression Table'!$A$2:$O$5964,7,FALSE))</f>
        <v>-1.3480899999999999E-3</v>
      </c>
      <c r="N1851" s="3">
        <f>IF(A1851="NA","NA",VLOOKUP($A1851,'[1]Regression Table'!$A$2:$O$5964,8,FALSE))</f>
        <v>9.7783499999999999E-3</v>
      </c>
      <c r="O1851" s="3">
        <f>IF(A1851="NA","NA",VLOOKUP($A1851,'[1]Regression Table'!$A$2:$O$5964,9,FALSE))</f>
        <v>3.8278800000000001E-3</v>
      </c>
      <c r="P1851" s="3">
        <f>IF(A1851="NA","NA",VLOOKUP($A1851,'[1]Regression Table'!$A$2:$O$5964,10,FALSE))</f>
        <v>-2.4182100000000001E-3</v>
      </c>
      <c r="Q1851" s="3">
        <f>IF(A1851="NA","NA",VLOOKUP($A1851,'[1]Regression Table'!$A$2:$O$5964,11,FALSE))</f>
        <v>-3.6746000000000001E-3</v>
      </c>
      <c r="R1851" s="3">
        <f>IF(A1851="NA","NA",VLOOKUP($A1851,'[1]Regression Table'!$A$2:$O$5964,12,FALSE))</f>
        <v>-9.1946299999999998E-5</v>
      </c>
      <c r="S1851" s="3">
        <f>IF(A1851="NA","NA",VLOOKUP($A1851,'[1]Regression Table'!$A$2:$O$5964,13,FALSE))</f>
        <v>7.62819E-3</v>
      </c>
      <c r="T1851" s="3">
        <f>IF(A1851="NA","NA",VLOOKUP($A1851,'[1]Regression Table'!$A$2:$O$5964,14,FALSE))</f>
        <v>1.61903E-3</v>
      </c>
      <c r="U1851" s="3">
        <f>IF(A1851="NA","NA",VLOOKUP($A1851,'[1]Regression Table'!$A$2:$O$5964,15,FALSE))</f>
        <v>1.9283600000000001E-3</v>
      </c>
      <c r="V1851" s="3">
        <v>1.97016E-4</v>
      </c>
      <c r="W1851" s="6">
        <v>-2.7104899999999999E-5</v>
      </c>
      <c r="X1851" s="6">
        <v>6.9280299999999995E-5</v>
      </c>
    </row>
    <row r="1852" spans="1:24" x14ac:dyDescent="0.2">
      <c r="A1852" s="2" t="s">
        <v>5689</v>
      </c>
      <c r="B1852" s="3" t="s">
        <v>5689</v>
      </c>
      <c r="C1852" s="3" t="s">
        <v>5689</v>
      </c>
      <c r="D1852" s="3" t="s">
        <v>5689</v>
      </c>
      <c r="E1852" s="3" t="s">
        <v>5689</v>
      </c>
      <c r="F1852" s="3" t="s">
        <v>5689</v>
      </c>
      <c r="G1852" s="3" t="s">
        <v>5689</v>
      </c>
      <c r="H1852" s="3" t="s">
        <v>5689</v>
      </c>
      <c r="I1852" s="3" t="s">
        <v>5689</v>
      </c>
      <c r="J1852" s="3" t="s">
        <v>5689</v>
      </c>
      <c r="K1852" s="3" t="s">
        <v>5689</v>
      </c>
      <c r="L1852" s="3" t="str">
        <f>IF($A1852="NA","NA",VLOOKUP($A1852,'[1]Regression Table'!$A$2:$O$5964,6,FALSE))</f>
        <v>NA</v>
      </c>
      <c r="M1852" s="3" t="str">
        <f>IF($A1852="NA","NA",VLOOKUP($A1852,'[1]Regression Table'!$A$2:$O$5964,7,FALSE))</f>
        <v>NA</v>
      </c>
      <c r="N1852" s="3" t="str">
        <f>IF(A1852="NA","NA",VLOOKUP($A1852,'[1]Regression Table'!$A$2:$O$5964,8,FALSE))</f>
        <v>NA</v>
      </c>
      <c r="O1852" s="3" t="str">
        <f>IF(A1852="NA","NA",VLOOKUP($A1852,'[1]Regression Table'!$A$2:$O$5964,9,FALSE))</f>
        <v>NA</v>
      </c>
      <c r="P1852" s="3" t="str">
        <f>IF(A1852="NA","NA",VLOOKUP($A1852,'[1]Regression Table'!$A$2:$O$5964,10,FALSE))</f>
        <v>NA</v>
      </c>
      <c r="Q1852" s="3" t="str">
        <f>IF(A1852="NA","NA",VLOOKUP($A1852,'[1]Regression Table'!$A$2:$O$5964,11,FALSE))</f>
        <v>NA</v>
      </c>
      <c r="R1852" s="3" t="str">
        <f>IF(A1852="NA","NA",VLOOKUP($A1852,'[1]Regression Table'!$A$2:$O$5964,12,FALSE))</f>
        <v>NA</v>
      </c>
      <c r="S1852" s="3" t="str">
        <f>IF(A1852="NA","NA",VLOOKUP($A1852,'[1]Regression Table'!$A$2:$O$5964,13,FALSE))</f>
        <v>NA</v>
      </c>
      <c r="T1852" s="3" t="str">
        <f>IF(A1852="NA","NA",VLOOKUP($A1852,'[1]Regression Table'!$A$2:$O$5964,14,FALSE))</f>
        <v>NA</v>
      </c>
      <c r="U1852" s="3" t="str">
        <f>IF(A1852="NA","NA",VLOOKUP($A1852,'[1]Regression Table'!$A$2:$O$5964,15,FALSE))</f>
        <v>NA</v>
      </c>
      <c r="V1852" s="3" t="s">
        <v>5689</v>
      </c>
      <c r="W1852" s="6" t="s">
        <v>5689</v>
      </c>
      <c r="X1852" s="6" t="s">
        <v>5689</v>
      </c>
    </row>
    <row r="1853" spans="1:24" x14ac:dyDescent="0.2">
      <c r="A1853" s="2" t="s">
        <v>5689</v>
      </c>
      <c r="B1853" s="3" t="s">
        <v>5689</v>
      </c>
      <c r="C1853" s="3" t="s">
        <v>5689</v>
      </c>
      <c r="D1853" s="3" t="s">
        <v>5689</v>
      </c>
      <c r="E1853" s="3" t="s">
        <v>5689</v>
      </c>
      <c r="F1853" s="3" t="s">
        <v>5689</v>
      </c>
      <c r="G1853" s="3" t="s">
        <v>5689</v>
      </c>
      <c r="H1853" s="3" t="s">
        <v>5689</v>
      </c>
      <c r="I1853" s="3" t="s">
        <v>5689</v>
      </c>
      <c r="J1853" s="3" t="s">
        <v>5689</v>
      </c>
      <c r="K1853" s="3" t="s">
        <v>5689</v>
      </c>
      <c r="L1853" s="3" t="str">
        <f>IF($A1853="NA","NA",VLOOKUP($A1853,'[1]Regression Table'!$A$2:$O$5964,6,FALSE))</f>
        <v>NA</v>
      </c>
      <c r="M1853" s="3" t="str">
        <f>IF($A1853="NA","NA",VLOOKUP($A1853,'[1]Regression Table'!$A$2:$O$5964,7,FALSE))</f>
        <v>NA</v>
      </c>
      <c r="N1853" s="3" t="str">
        <f>IF(A1853="NA","NA",VLOOKUP($A1853,'[1]Regression Table'!$A$2:$O$5964,8,FALSE))</f>
        <v>NA</v>
      </c>
      <c r="O1853" s="3" t="str">
        <f>IF(A1853="NA","NA",VLOOKUP($A1853,'[1]Regression Table'!$A$2:$O$5964,9,FALSE))</f>
        <v>NA</v>
      </c>
      <c r="P1853" s="3" t="str">
        <f>IF(A1853="NA","NA",VLOOKUP($A1853,'[1]Regression Table'!$A$2:$O$5964,10,FALSE))</f>
        <v>NA</v>
      </c>
      <c r="Q1853" s="3" t="str">
        <f>IF(A1853="NA","NA",VLOOKUP($A1853,'[1]Regression Table'!$A$2:$O$5964,11,FALSE))</f>
        <v>NA</v>
      </c>
      <c r="R1853" s="3" t="str">
        <f>IF(A1853="NA","NA",VLOOKUP($A1853,'[1]Regression Table'!$A$2:$O$5964,12,FALSE))</f>
        <v>NA</v>
      </c>
      <c r="S1853" s="3" t="str">
        <f>IF(A1853="NA","NA",VLOOKUP($A1853,'[1]Regression Table'!$A$2:$O$5964,13,FALSE))</f>
        <v>NA</v>
      </c>
      <c r="T1853" s="3" t="str">
        <f>IF(A1853="NA","NA",VLOOKUP($A1853,'[1]Regression Table'!$A$2:$O$5964,14,FALSE))</f>
        <v>NA</v>
      </c>
      <c r="U1853" s="3" t="str">
        <f>IF(A1853="NA","NA",VLOOKUP($A1853,'[1]Regression Table'!$A$2:$O$5964,15,FALSE))</f>
        <v>NA</v>
      </c>
      <c r="V1853" s="3" t="s">
        <v>5689</v>
      </c>
      <c r="W1853" s="6" t="s">
        <v>5689</v>
      </c>
      <c r="X1853" s="6" t="s">
        <v>5689</v>
      </c>
    </row>
    <row r="1854" spans="1:24" x14ac:dyDescent="0.2">
      <c r="A1854" s="2" t="s">
        <v>5689</v>
      </c>
      <c r="B1854" s="3" t="s">
        <v>5689</v>
      </c>
      <c r="C1854" s="3" t="s">
        <v>5689</v>
      </c>
      <c r="D1854" s="3" t="s">
        <v>5689</v>
      </c>
      <c r="E1854" s="3" t="s">
        <v>5689</v>
      </c>
      <c r="F1854" s="3" t="s">
        <v>5689</v>
      </c>
      <c r="G1854" s="3" t="s">
        <v>5689</v>
      </c>
      <c r="H1854" s="3" t="s">
        <v>5689</v>
      </c>
      <c r="I1854" s="3" t="s">
        <v>5689</v>
      </c>
      <c r="J1854" s="3" t="s">
        <v>5689</v>
      </c>
      <c r="K1854" s="3" t="s">
        <v>5689</v>
      </c>
      <c r="L1854" s="3" t="str">
        <f>IF($A1854="NA","NA",VLOOKUP($A1854,'[1]Regression Table'!$A$2:$O$5964,6,FALSE))</f>
        <v>NA</v>
      </c>
      <c r="M1854" s="3" t="str">
        <f>IF($A1854="NA","NA",VLOOKUP($A1854,'[1]Regression Table'!$A$2:$O$5964,7,FALSE))</f>
        <v>NA</v>
      </c>
      <c r="N1854" s="3" t="str">
        <f>IF(A1854="NA","NA",VLOOKUP($A1854,'[1]Regression Table'!$A$2:$O$5964,8,FALSE))</f>
        <v>NA</v>
      </c>
      <c r="O1854" s="3" t="str">
        <f>IF(A1854="NA","NA",VLOOKUP($A1854,'[1]Regression Table'!$A$2:$O$5964,9,FALSE))</f>
        <v>NA</v>
      </c>
      <c r="P1854" s="3" t="str">
        <f>IF(A1854="NA","NA",VLOOKUP($A1854,'[1]Regression Table'!$A$2:$O$5964,10,FALSE))</f>
        <v>NA</v>
      </c>
      <c r="Q1854" s="3" t="str">
        <f>IF(A1854="NA","NA",VLOOKUP($A1854,'[1]Regression Table'!$A$2:$O$5964,11,FALSE))</f>
        <v>NA</v>
      </c>
      <c r="R1854" s="3" t="str">
        <f>IF(A1854="NA","NA",VLOOKUP($A1854,'[1]Regression Table'!$A$2:$O$5964,12,FALSE))</f>
        <v>NA</v>
      </c>
      <c r="S1854" s="3" t="str">
        <f>IF(A1854="NA","NA",VLOOKUP($A1854,'[1]Regression Table'!$A$2:$O$5964,13,FALSE))</f>
        <v>NA</v>
      </c>
      <c r="T1854" s="3" t="str">
        <f>IF(A1854="NA","NA",VLOOKUP($A1854,'[1]Regression Table'!$A$2:$O$5964,14,FALSE))</f>
        <v>NA</v>
      </c>
      <c r="U1854" s="3" t="str">
        <f>IF(A1854="NA","NA",VLOOKUP($A1854,'[1]Regression Table'!$A$2:$O$5964,15,FALSE))</f>
        <v>NA</v>
      </c>
      <c r="V1854" s="3" t="s">
        <v>5689</v>
      </c>
      <c r="W1854" s="6" t="s">
        <v>5689</v>
      </c>
      <c r="X1854" s="6" t="s">
        <v>5689</v>
      </c>
    </row>
    <row r="1855" spans="1:24" x14ac:dyDescent="0.2">
      <c r="A1855" s="2" t="s">
        <v>5689</v>
      </c>
      <c r="B1855" s="3" t="s">
        <v>5689</v>
      </c>
      <c r="C1855" s="3" t="s">
        <v>5689</v>
      </c>
      <c r="D1855" s="3" t="s">
        <v>5689</v>
      </c>
      <c r="E1855" s="3" t="s">
        <v>5689</v>
      </c>
      <c r="F1855" s="3" t="s">
        <v>5689</v>
      </c>
      <c r="G1855" s="3" t="s">
        <v>5689</v>
      </c>
      <c r="H1855" s="3" t="s">
        <v>5689</v>
      </c>
      <c r="I1855" s="3" t="s">
        <v>5689</v>
      </c>
      <c r="J1855" s="3" t="s">
        <v>5689</v>
      </c>
      <c r="K1855" s="3" t="s">
        <v>5689</v>
      </c>
      <c r="L1855" s="3" t="str">
        <f>IF($A1855="NA","NA",VLOOKUP($A1855,'[1]Regression Table'!$A$2:$O$5964,6,FALSE))</f>
        <v>NA</v>
      </c>
      <c r="M1855" s="3" t="str">
        <f>IF($A1855="NA","NA",VLOOKUP($A1855,'[1]Regression Table'!$A$2:$O$5964,7,FALSE))</f>
        <v>NA</v>
      </c>
      <c r="N1855" s="3" t="str">
        <f>IF(A1855="NA","NA",VLOOKUP($A1855,'[1]Regression Table'!$A$2:$O$5964,8,FALSE))</f>
        <v>NA</v>
      </c>
      <c r="O1855" s="3" t="str">
        <f>IF(A1855="NA","NA",VLOOKUP($A1855,'[1]Regression Table'!$A$2:$O$5964,9,FALSE))</f>
        <v>NA</v>
      </c>
      <c r="P1855" s="3" t="str">
        <f>IF(A1855="NA","NA",VLOOKUP($A1855,'[1]Regression Table'!$A$2:$O$5964,10,FALSE))</f>
        <v>NA</v>
      </c>
      <c r="Q1855" s="3" t="str">
        <f>IF(A1855="NA","NA",VLOOKUP($A1855,'[1]Regression Table'!$A$2:$O$5964,11,FALSE))</f>
        <v>NA</v>
      </c>
      <c r="R1855" s="3" t="str">
        <f>IF(A1855="NA","NA",VLOOKUP($A1855,'[1]Regression Table'!$A$2:$O$5964,12,FALSE))</f>
        <v>NA</v>
      </c>
      <c r="S1855" s="3" t="str">
        <f>IF(A1855="NA","NA",VLOOKUP($A1855,'[1]Regression Table'!$A$2:$O$5964,13,FALSE))</f>
        <v>NA</v>
      </c>
      <c r="T1855" s="3" t="str">
        <f>IF(A1855="NA","NA",VLOOKUP($A1855,'[1]Regression Table'!$A$2:$O$5964,14,FALSE))</f>
        <v>NA</v>
      </c>
      <c r="U1855" s="3" t="str">
        <f>IF(A1855="NA","NA",VLOOKUP($A1855,'[1]Regression Table'!$A$2:$O$5964,15,FALSE))</f>
        <v>NA</v>
      </c>
      <c r="V1855" s="3" t="s">
        <v>5689</v>
      </c>
      <c r="W1855" s="6" t="s">
        <v>5689</v>
      </c>
      <c r="X1855" s="6" t="s">
        <v>5689</v>
      </c>
    </row>
    <row r="1856" spans="1:24" x14ac:dyDescent="0.2">
      <c r="A1856" s="2" t="s">
        <v>5689</v>
      </c>
      <c r="B1856" s="3" t="s">
        <v>5689</v>
      </c>
      <c r="C1856" s="3" t="s">
        <v>5689</v>
      </c>
      <c r="D1856" s="3" t="s">
        <v>5689</v>
      </c>
      <c r="E1856" s="3" t="s">
        <v>5689</v>
      </c>
      <c r="F1856" s="3" t="s">
        <v>5689</v>
      </c>
      <c r="G1856" s="3" t="s">
        <v>5689</v>
      </c>
      <c r="H1856" s="3" t="s">
        <v>5689</v>
      </c>
      <c r="I1856" s="3" t="s">
        <v>5689</v>
      </c>
      <c r="J1856" s="3" t="s">
        <v>5689</v>
      </c>
      <c r="K1856" s="3" t="s">
        <v>5689</v>
      </c>
      <c r="L1856" s="3" t="str">
        <f>IF($A1856="NA","NA",VLOOKUP($A1856,'[1]Regression Table'!$A$2:$O$5964,6,FALSE))</f>
        <v>NA</v>
      </c>
      <c r="M1856" s="3" t="str">
        <f>IF($A1856="NA","NA",VLOOKUP($A1856,'[1]Regression Table'!$A$2:$O$5964,7,FALSE))</f>
        <v>NA</v>
      </c>
      <c r="N1856" s="3" t="str">
        <f>IF(A1856="NA","NA",VLOOKUP($A1856,'[1]Regression Table'!$A$2:$O$5964,8,FALSE))</f>
        <v>NA</v>
      </c>
      <c r="O1856" s="3" t="str">
        <f>IF(A1856="NA","NA",VLOOKUP($A1856,'[1]Regression Table'!$A$2:$O$5964,9,FALSE))</f>
        <v>NA</v>
      </c>
      <c r="P1856" s="3" t="str">
        <f>IF(A1856="NA","NA",VLOOKUP($A1856,'[1]Regression Table'!$A$2:$O$5964,10,FALSE))</f>
        <v>NA</v>
      </c>
      <c r="Q1856" s="3" t="str">
        <f>IF(A1856="NA","NA",VLOOKUP($A1856,'[1]Regression Table'!$A$2:$O$5964,11,FALSE))</f>
        <v>NA</v>
      </c>
      <c r="R1856" s="3" t="str">
        <f>IF(A1856="NA","NA",VLOOKUP($A1856,'[1]Regression Table'!$A$2:$O$5964,12,FALSE))</f>
        <v>NA</v>
      </c>
      <c r="S1856" s="3" t="str">
        <f>IF(A1856="NA","NA",VLOOKUP($A1856,'[1]Regression Table'!$A$2:$O$5964,13,FALSE))</f>
        <v>NA</v>
      </c>
      <c r="T1856" s="3" t="str">
        <f>IF(A1856="NA","NA",VLOOKUP($A1856,'[1]Regression Table'!$A$2:$O$5964,14,FALSE))</f>
        <v>NA</v>
      </c>
      <c r="U1856" s="3" t="str">
        <f>IF(A1856="NA","NA",VLOOKUP($A1856,'[1]Regression Table'!$A$2:$O$5964,15,FALSE))</f>
        <v>NA</v>
      </c>
      <c r="V1856" s="3" t="s">
        <v>5689</v>
      </c>
      <c r="W1856" s="6" t="s">
        <v>5689</v>
      </c>
      <c r="X1856" s="6" t="s">
        <v>5689</v>
      </c>
    </row>
    <row r="1857" spans="1:24" x14ac:dyDescent="0.2">
      <c r="A1857" s="2" t="s">
        <v>4848</v>
      </c>
      <c r="B1857" s="3">
        <v>2</v>
      </c>
      <c r="C1857" s="3">
        <v>3</v>
      </c>
      <c r="D1857" s="3">
        <v>1</v>
      </c>
      <c r="E1857" s="3">
        <v>57</v>
      </c>
      <c r="F1857" s="3">
        <v>6</v>
      </c>
      <c r="G1857" s="3">
        <v>3</v>
      </c>
      <c r="H1857" s="3">
        <v>1</v>
      </c>
      <c r="I1857" s="3" t="s">
        <v>5689</v>
      </c>
      <c r="J1857" s="3">
        <v>1</v>
      </c>
      <c r="K1857" s="3">
        <v>0</v>
      </c>
      <c r="L1857" s="3">
        <f>IF($A1857="NA","NA",VLOOKUP($A1857,'[1]Regression Table'!$A$2:$O$5964,6,FALSE))</f>
        <v>2.95137E-3</v>
      </c>
      <c r="M1857" s="3">
        <f>IF($A1857="NA","NA",VLOOKUP($A1857,'[1]Regression Table'!$A$2:$O$5964,7,FALSE))</f>
        <v>-1.44685E-3</v>
      </c>
      <c r="N1857" s="3">
        <f>IF(A1857="NA","NA",VLOOKUP($A1857,'[1]Regression Table'!$A$2:$O$5964,8,FALSE))</f>
        <v>9.3607699999999992E-3</v>
      </c>
      <c r="O1857" s="3">
        <f>IF(A1857="NA","NA",VLOOKUP($A1857,'[1]Regression Table'!$A$2:$O$5964,9,FALSE))</f>
        <v>9.2355300000000005E-3</v>
      </c>
      <c r="P1857" s="3">
        <f>IF(A1857="NA","NA",VLOOKUP($A1857,'[1]Regression Table'!$A$2:$O$5964,10,FALSE))</f>
        <v>1.5605899999999999E-3</v>
      </c>
      <c r="Q1857" s="3">
        <f>IF(A1857="NA","NA",VLOOKUP($A1857,'[1]Regression Table'!$A$2:$O$5964,11,FALSE))</f>
        <v>-1.15774E-3</v>
      </c>
      <c r="R1857" s="3">
        <f>IF(A1857="NA","NA",VLOOKUP($A1857,'[1]Regression Table'!$A$2:$O$5964,12,FALSE))</f>
        <v>4.4388700000000001E-3</v>
      </c>
      <c r="S1857" s="3">
        <f>IF(A1857="NA","NA",VLOOKUP($A1857,'[1]Regression Table'!$A$2:$O$5964,13,FALSE))</f>
        <v>8.27811E-3</v>
      </c>
      <c r="T1857" s="3">
        <f>IF(A1857="NA","NA",VLOOKUP($A1857,'[1]Regression Table'!$A$2:$O$5964,14,FALSE))</f>
        <v>-5.7109099999999996E-3</v>
      </c>
      <c r="U1857" s="3">
        <f>IF(A1857="NA","NA",VLOOKUP($A1857,'[1]Regression Table'!$A$2:$O$5964,15,FALSE))</f>
        <v>5.4200999999999997E-3</v>
      </c>
      <c r="V1857" s="3">
        <v>1.9931500000000001E-4</v>
      </c>
      <c r="W1857" s="6">
        <v>-2.0718200000000001E-5</v>
      </c>
      <c r="X1857" s="6">
        <v>6.9018799999999997E-5</v>
      </c>
    </row>
    <row r="1858" spans="1:24" x14ac:dyDescent="0.2">
      <c r="A1858" s="2" t="s">
        <v>4849</v>
      </c>
      <c r="B1858" s="3">
        <v>2</v>
      </c>
      <c r="C1858" s="3">
        <v>3</v>
      </c>
      <c r="D1858" s="3">
        <v>2</v>
      </c>
      <c r="E1858" s="3">
        <v>52</v>
      </c>
      <c r="F1858" s="3">
        <v>6</v>
      </c>
      <c r="G1858" s="3">
        <v>3</v>
      </c>
      <c r="H1858" s="3">
        <v>5</v>
      </c>
      <c r="I1858" s="3" t="s">
        <v>5689</v>
      </c>
      <c r="J1858" s="3">
        <v>0</v>
      </c>
      <c r="K1858" s="3">
        <v>0</v>
      </c>
      <c r="L1858" s="3">
        <f>IF($A1858="NA","NA",VLOOKUP($A1858,'[1]Regression Table'!$A$2:$O$5964,6,FALSE))</f>
        <v>3.21361E-3</v>
      </c>
      <c r="M1858" s="3">
        <f>IF($A1858="NA","NA",VLOOKUP($A1858,'[1]Regression Table'!$A$2:$O$5964,7,FALSE))</f>
        <v>-3.3853899999999998E-3</v>
      </c>
      <c r="N1858" s="3">
        <f>IF(A1858="NA","NA",VLOOKUP($A1858,'[1]Regression Table'!$A$2:$O$5964,8,FALSE))</f>
        <v>1.2936899999999999E-2</v>
      </c>
      <c r="O1858" s="3">
        <f>IF(A1858="NA","NA",VLOOKUP($A1858,'[1]Regression Table'!$A$2:$O$5964,9,FALSE))</f>
        <v>1.14942E-2</v>
      </c>
      <c r="P1858" s="3">
        <f>IF(A1858="NA","NA",VLOOKUP($A1858,'[1]Regression Table'!$A$2:$O$5964,10,FALSE))</f>
        <v>-3.1447599999999999E-3</v>
      </c>
      <c r="Q1858" s="3">
        <f>IF(A1858="NA","NA",VLOOKUP($A1858,'[1]Regression Table'!$A$2:$O$5964,11,FALSE))</f>
        <v>8.4893800000000004E-4</v>
      </c>
      <c r="R1858" s="3">
        <f>IF(A1858="NA","NA",VLOOKUP($A1858,'[1]Regression Table'!$A$2:$O$5964,12,FALSE))</f>
        <v>1.5044100000000001E-3</v>
      </c>
      <c r="S1858" s="3">
        <f>IF(A1858="NA","NA",VLOOKUP($A1858,'[1]Regression Table'!$A$2:$O$5964,13,FALSE))</f>
        <v>7.6941099999999997E-3</v>
      </c>
      <c r="T1858" s="3">
        <f>IF(A1858="NA","NA",VLOOKUP($A1858,'[1]Regression Table'!$A$2:$O$5964,14,FALSE))</f>
        <v>-4.7435200000000002E-3</v>
      </c>
      <c r="U1858" s="3">
        <f>IF(A1858="NA","NA",VLOOKUP($A1858,'[1]Regression Table'!$A$2:$O$5964,15,FALSE))</f>
        <v>9.1592800000000005E-3</v>
      </c>
      <c r="V1858" s="3">
        <v>2.0197100000000001E-4</v>
      </c>
      <c r="W1858" s="6">
        <v>-3.1894399999999997E-5</v>
      </c>
      <c r="X1858" s="6">
        <v>6.4397699999999995E-5</v>
      </c>
    </row>
    <row r="1859" spans="1:24" x14ac:dyDescent="0.2">
      <c r="A1859" s="2" t="s">
        <v>4850</v>
      </c>
      <c r="B1859" s="3">
        <v>2</v>
      </c>
      <c r="C1859" s="3">
        <v>3</v>
      </c>
      <c r="D1859" s="3">
        <v>2</v>
      </c>
      <c r="E1859" s="3">
        <v>37</v>
      </c>
      <c r="F1859" s="3">
        <v>6</v>
      </c>
      <c r="G1859" s="3">
        <v>4</v>
      </c>
      <c r="H1859" s="3">
        <v>4</v>
      </c>
      <c r="I1859" s="3" t="s">
        <v>5689</v>
      </c>
      <c r="J1859" s="3">
        <v>1</v>
      </c>
      <c r="K1859" s="3">
        <v>1</v>
      </c>
      <c r="L1859" s="3">
        <f>IF($A1859="NA","NA",VLOOKUP($A1859,'[1]Regression Table'!$A$2:$O$5964,6,FALSE))</f>
        <v>3.0545199999999998E-3</v>
      </c>
      <c r="M1859" s="3">
        <f>IF($A1859="NA","NA",VLOOKUP($A1859,'[1]Regression Table'!$A$2:$O$5964,7,FALSE))</f>
        <v>5.2161700000000004E-4</v>
      </c>
      <c r="N1859" s="3">
        <f>IF(A1859="NA","NA",VLOOKUP($A1859,'[1]Regression Table'!$A$2:$O$5964,8,FALSE))</f>
        <v>1.06935E-2</v>
      </c>
      <c r="O1859" s="3">
        <f>IF(A1859="NA","NA",VLOOKUP($A1859,'[1]Regression Table'!$A$2:$O$5964,9,FALSE))</f>
        <v>7.3817500000000003E-3</v>
      </c>
      <c r="P1859" s="3">
        <f>IF(A1859="NA","NA",VLOOKUP($A1859,'[1]Regression Table'!$A$2:$O$5964,10,FALSE))</f>
        <v>5.9627300000000003E-4</v>
      </c>
      <c r="Q1859" s="3">
        <f>IF(A1859="NA","NA",VLOOKUP($A1859,'[1]Regression Table'!$A$2:$O$5964,11,FALSE))</f>
        <v>1.8252399999999999E-3</v>
      </c>
      <c r="R1859" s="3">
        <f>IF(A1859="NA","NA",VLOOKUP($A1859,'[1]Regression Table'!$A$2:$O$5964,12,FALSE))</f>
        <v>9.9318900000000001E-4</v>
      </c>
      <c r="S1859" s="3">
        <f>IF(A1859="NA","NA",VLOOKUP($A1859,'[1]Regression Table'!$A$2:$O$5964,13,FALSE))</f>
        <v>6.6123900000000001E-3</v>
      </c>
      <c r="T1859" s="3">
        <f>IF(A1859="NA","NA",VLOOKUP($A1859,'[1]Regression Table'!$A$2:$O$5964,14,FALSE))</f>
        <v>-3.1820899999999998E-3</v>
      </c>
      <c r="U1859" s="3">
        <f>IF(A1859="NA","NA",VLOOKUP($A1859,'[1]Regression Table'!$A$2:$O$5964,15,FALSE))</f>
        <v>5.0970700000000004E-3</v>
      </c>
      <c r="V1859" s="3">
        <v>1.99614E-4</v>
      </c>
      <c r="W1859" s="6">
        <v>-2.8731700000000001E-5</v>
      </c>
      <c r="X1859" s="6">
        <v>6.9428699999999995E-5</v>
      </c>
    </row>
    <row r="1860" spans="1:24" x14ac:dyDescent="0.2">
      <c r="A1860" s="2" t="s">
        <v>4851</v>
      </c>
      <c r="B1860" s="3">
        <v>2</v>
      </c>
      <c r="C1860" s="3">
        <v>3</v>
      </c>
      <c r="D1860" s="3">
        <v>1</v>
      </c>
      <c r="E1860" s="3">
        <v>36</v>
      </c>
      <c r="F1860" s="3">
        <v>6</v>
      </c>
      <c r="G1860" s="3">
        <v>3</v>
      </c>
      <c r="H1860" s="3">
        <v>5</v>
      </c>
      <c r="I1860" s="3" t="s">
        <v>5689</v>
      </c>
      <c r="J1860" s="3">
        <v>1</v>
      </c>
      <c r="K1860" s="3">
        <v>1</v>
      </c>
      <c r="L1860" s="3">
        <f>IF($A1860="NA","NA",VLOOKUP($A1860,'[1]Regression Table'!$A$2:$O$5964,6,FALSE))</f>
        <v>3.09844E-3</v>
      </c>
      <c r="M1860" s="3">
        <f>IF($A1860="NA","NA",VLOOKUP($A1860,'[1]Regression Table'!$A$2:$O$5964,7,FALSE))</f>
        <v>-2.7798200000000001E-3</v>
      </c>
      <c r="N1860" s="3">
        <f>IF(A1860="NA","NA",VLOOKUP($A1860,'[1]Regression Table'!$A$2:$O$5964,8,FALSE))</f>
        <v>1.25072E-2</v>
      </c>
      <c r="O1860" s="3">
        <f>IF(A1860="NA","NA",VLOOKUP($A1860,'[1]Regression Table'!$A$2:$O$5964,9,FALSE))</f>
        <v>6.62613E-3</v>
      </c>
      <c r="P1860" s="3">
        <f>IF(A1860="NA","NA",VLOOKUP($A1860,'[1]Regression Table'!$A$2:$O$5964,10,FALSE))</f>
        <v>-2.2727400000000001E-3</v>
      </c>
      <c r="Q1860" s="3">
        <f>IF(A1860="NA","NA",VLOOKUP($A1860,'[1]Regression Table'!$A$2:$O$5964,11,FALSE))</f>
        <v>-3.6591100000000001E-3</v>
      </c>
      <c r="R1860" s="3">
        <f>IF(A1860="NA","NA",VLOOKUP($A1860,'[1]Regression Table'!$A$2:$O$5964,12,FALSE))</f>
        <v>6.5374400000000005E-4</v>
      </c>
      <c r="S1860" s="3">
        <f>IF(A1860="NA","NA",VLOOKUP($A1860,'[1]Regression Table'!$A$2:$O$5964,13,FALSE))</f>
        <v>4.1394300000000004E-3</v>
      </c>
      <c r="T1860" s="3">
        <f>IF(A1860="NA","NA",VLOOKUP($A1860,'[1]Regression Table'!$A$2:$O$5964,14,FALSE))</f>
        <v>-5.3712200000000003E-3</v>
      </c>
      <c r="U1860" s="3">
        <f>IF(A1860="NA","NA",VLOOKUP($A1860,'[1]Regression Table'!$A$2:$O$5964,15,FALSE))</f>
        <v>9.2182199999999992E-3</v>
      </c>
      <c r="V1860" s="3">
        <v>2.0724E-4</v>
      </c>
      <c r="W1860" s="6">
        <v>-1.9670500000000001E-5</v>
      </c>
      <c r="X1860" s="6">
        <v>6.6928300000000001E-5</v>
      </c>
    </row>
    <row r="1861" spans="1:24" x14ac:dyDescent="0.2">
      <c r="A1861" s="2" t="s">
        <v>4852</v>
      </c>
      <c r="B1861" s="3">
        <v>2</v>
      </c>
      <c r="C1861" s="3">
        <v>3</v>
      </c>
      <c r="D1861" s="3">
        <v>2</v>
      </c>
      <c r="E1861" s="3">
        <v>42</v>
      </c>
      <c r="F1861" s="3">
        <v>6</v>
      </c>
      <c r="G1861" s="3">
        <v>3</v>
      </c>
      <c r="H1861" s="3">
        <v>4</v>
      </c>
      <c r="I1861" s="3" t="s">
        <v>5689</v>
      </c>
      <c r="J1861" s="3">
        <v>1</v>
      </c>
      <c r="K1861" s="3">
        <v>1</v>
      </c>
      <c r="L1861" s="3">
        <f>IF($A1861="NA","NA",VLOOKUP($A1861,'[1]Regression Table'!$A$2:$O$5964,6,FALSE))</f>
        <v>3.5813099999999999E-3</v>
      </c>
      <c r="M1861" s="3">
        <f>IF($A1861="NA","NA",VLOOKUP($A1861,'[1]Regression Table'!$A$2:$O$5964,7,FALSE))</f>
        <v>1.02198E-3</v>
      </c>
      <c r="N1861" s="3">
        <f>IF(A1861="NA","NA",VLOOKUP($A1861,'[1]Regression Table'!$A$2:$O$5964,8,FALSE))</f>
        <v>9.2103600000000008E-3</v>
      </c>
      <c r="O1861" s="3">
        <f>IF(A1861="NA","NA",VLOOKUP($A1861,'[1]Regression Table'!$A$2:$O$5964,9,FALSE))</f>
        <v>9.6458499999999992E-3</v>
      </c>
      <c r="P1861" s="3">
        <f>IF(A1861="NA","NA",VLOOKUP($A1861,'[1]Regression Table'!$A$2:$O$5964,10,FALSE))</f>
        <v>-3.0530700000000002E-3</v>
      </c>
      <c r="Q1861" s="3">
        <f>IF(A1861="NA","NA",VLOOKUP($A1861,'[1]Regression Table'!$A$2:$O$5964,11,FALSE))</f>
        <v>-1.81375E-3</v>
      </c>
      <c r="R1861" s="3">
        <f>IF(A1861="NA","NA",VLOOKUP($A1861,'[1]Regression Table'!$A$2:$O$5964,12,FALSE))</f>
        <v>5.1191500000000003E-3</v>
      </c>
      <c r="S1861" s="3">
        <f>IF(A1861="NA","NA",VLOOKUP($A1861,'[1]Regression Table'!$A$2:$O$5964,13,FALSE))</f>
        <v>4.1879899999999999E-3</v>
      </c>
      <c r="T1861" s="3">
        <f>IF(A1861="NA","NA",VLOOKUP($A1861,'[1]Regression Table'!$A$2:$O$5964,14,FALSE))</f>
        <v>-1.92723E-3</v>
      </c>
      <c r="U1861" s="3">
        <f>IF(A1861="NA","NA",VLOOKUP($A1861,'[1]Regression Table'!$A$2:$O$5964,15,FALSE))</f>
        <v>5.11452E-3</v>
      </c>
      <c r="V1861" s="3">
        <v>2.00965E-4</v>
      </c>
      <c r="W1861" s="6">
        <v>-2.23108E-5</v>
      </c>
      <c r="X1861" s="6">
        <v>6.7686299999999996E-5</v>
      </c>
    </row>
    <row r="1862" spans="1:24" x14ac:dyDescent="0.2">
      <c r="A1862" s="2" t="s">
        <v>4853</v>
      </c>
      <c r="B1862" s="3">
        <v>2</v>
      </c>
      <c r="C1862" s="3">
        <v>3</v>
      </c>
      <c r="D1862" s="3">
        <v>1</v>
      </c>
      <c r="E1862" s="3">
        <v>29</v>
      </c>
      <c r="F1862" s="3">
        <v>6</v>
      </c>
      <c r="G1862" s="3">
        <v>4</v>
      </c>
      <c r="H1862" s="3">
        <v>4</v>
      </c>
      <c r="I1862" s="3" t="s">
        <v>5689</v>
      </c>
      <c r="J1862" s="3">
        <v>0</v>
      </c>
      <c r="K1862" s="3">
        <v>1</v>
      </c>
      <c r="L1862" s="3">
        <f>IF($A1862="NA","NA",VLOOKUP($A1862,'[1]Regression Table'!$A$2:$O$5964,6,FALSE))</f>
        <v>2.94969E-3</v>
      </c>
      <c r="M1862" s="3">
        <f>IF($A1862="NA","NA",VLOOKUP($A1862,'[1]Regression Table'!$A$2:$O$5964,7,FALSE))</f>
        <v>-6.2642600000000002E-4</v>
      </c>
      <c r="N1862" s="3">
        <f>IF(A1862="NA","NA",VLOOKUP($A1862,'[1]Regression Table'!$A$2:$O$5964,8,FALSE))</f>
        <v>1.0446199999999999E-2</v>
      </c>
      <c r="O1862" s="3">
        <f>IF(A1862="NA","NA",VLOOKUP($A1862,'[1]Regression Table'!$A$2:$O$5964,9,FALSE))</f>
        <v>8.5157500000000007E-3</v>
      </c>
      <c r="P1862" s="3">
        <f>IF(A1862="NA","NA",VLOOKUP($A1862,'[1]Regression Table'!$A$2:$O$5964,10,FALSE))</f>
        <v>-1.16109E-3</v>
      </c>
      <c r="Q1862" s="3">
        <f>IF(A1862="NA","NA",VLOOKUP($A1862,'[1]Regression Table'!$A$2:$O$5964,11,FALSE))</f>
        <v>-2.57113E-3</v>
      </c>
      <c r="R1862" s="3">
        <f>IF(A1862="NA","NA",VLOOKUP($A1862,'[1]Regression Table'!$A$2:$O$5964,12,FALSE))</f>
        <v>2.9743500000000002E-3</v>
      </c>
      <c r="S1862" s="3">
        <f>IF(A1862="NA","NA",VLOOKUP($A1862,'[1]Regression Table'!$A$2:$O$5964,13,FALSE))</f>
        <v>6.3999699999999996E-3</v>
      </c>
      <c r="T1862" s="3">
        <f>IF(A1862="NA","NA",VLOOKUP($A1862,'[1]Regression Table'!$A$2:$O$5964,14,FALSE))</f>
        <v>-1.1554899999999999E-3</v>
      </c>
      <c r="U1862" s="3">
        <f>IF(A1862="NA","NA",VLOOKUP($A1862,'[1]Regression Table'!$A$2:$O$5964,15,FALSE))</f>
        <v>9.54086E-3</v>
      </c>
      <c r="V1862" s="3">
        <v>1.93444E-4</v>
      </c>
      <c r="W1862" s="6">
        <v>-2.9860900000000001E-5</v>
      </c>
      <c r="X1862" s="6">
        <v>6.6439400000000006E-5</v>
      </c>
    </row>
    <row r="1863" spans="1:24" x14ac:dyDescent="0.2">
      <c r="A1863" s="2" t="s">
        <v>4854</v>
      </c>
      <c r="B1863" s="3">
        <v>2</v>
      </c>
      <c r="C1863" s="3">
        <v>3</v>
      </c>
      <c r="D1863" s="3">
        <v>2</v>
      </c>
      <c r="E1863" s="3">
        <v>18</v>
      </c>
      <c r="F1863" s="3">
        <v>6</v>
      </c>
      <c r="G1863" s="3">
        <v>2</v>
      </c>
      <c r="H1863" s="3">
        <v>3</v>
      </c>
      <c r="I1863" s="3" t="s">
        <v>5689</v>
      </c>
      <c r="J1863" s="3">
        <v>1</v>
      </c>
      <c r="K1863" s="3">
        <v>1</v>
      </c>
      <c r="L1863" s="3">
        <f>IF($A1863="NA","NA",VLOOKUP($A1863,'[1]Regression Table'!$A$2:$O$5964,6,FALSE))</f>
        <v>3.43348E-3</v>
      </c>
      <c r="M1863" s="3">
        <f>IF($A1863="NA","NA",VLOOKUP($A1863,'[1]Regression Table'!$A$2:$O$5964,7,FALSE))</f>
        <v>-7.7184300000000003E-4</v>
      </c>
      <c r="N1863" s="3">
        <f>IF(A1863="NA","NA",VLOOKUP($A1863,'[1]Regression Table'!$A$2:$O$5964,8,FALSE))</f>
        <v>1.1794199999999999E-2</v>
      </c>
      <c r="O1863" s="3">
        <f>IF(A1863="NA","NA",VLOOKUP($A1863,'[1]Regression Table'!$A$2:$O$5964,9,FALSE))</f>
        <v>9.8453499999999992E-3</v>
      </c>
      <c r="P1863" s="3">
        <f>IF(A1863="NA","NA",VLOOKUP($A1863,'[1]Regression Table'!$A$2:$O$5964,10,FALSE))</f>
        <v>-2.0097700000000001E-3</v>
      </c>
      <c r="Q1863" s="3">
        <f>IF(A1863="NA","NA",VLOOKUP($A1863,'[1]Regression Table'!$A$2:$O$5964,11,FALSE))</f>
        <v>1.5693300000000001E-3</v>
      </c>
      <c r="R1863" s="3">
        <f>IF(A1863="NA","NA",VLOOKUP($A1863,'[1]Regression Table'!$A$2:$O$5964,12,FALSE))</f>
        <v>2.88996E-3</v>
      </c>
      <c r="S1863" s="3">
        <f>IF(A1863="NA","NA",VLOOKUP($A1863,'[1]Regression Table'!$A$2:$O$5964,13,FALSE))</f>
        <v>7.2463199999999997E-3</v>
      </c>
      <c r="T1863" s="3">
        <f>IF(A1863="NA","NA",VLOOKUP($A1863,'[1]Regression Table'!$A$2:$O$5964,14,FALSE))</f>
        <v>-4.2012999999999998E-3</v>
      </c>
      <c r="U1863" s="3">
        <f>IF(A1863="NA","NA",VLOOKUP($A1863,'[1]Regression Table'!$A$2:$O$5964,15,FALSE))</f>
        <v>8.6582099999999995E-3</v>
      </c>
      <c r="V1863" s="3">
        <v>2.0806399999999999E-4</v>
      </c>
      <c r="W1863" s="6">
        <v>-2.17223E-5</v>
      </c>
      <c r="X1863" s="6">
        <v>7.2990299999999998E-5</v>
      </c>
    </row>
    <row r="1864" spans="1:24" x14ac:dyDescent="0.2">
      <c r="A1864" s="2" t="s">
        <v>5689</v>
      </c>
      <c r="B1864" s="3" t="s">
        <v>5689</v>
      </c>
      <c r="C1864" s="3" t="s">
        <v>5689</v>
      </c>
      <c r="D1864" s="3" t="s">
        <v>5689</v>
      </c>
      <c r="E1864" s="3" t="s">
        <v>5689</v>
      </c>
      <c r="F1864" s="3" t="s">
        <v>5689</v>
      </c>
      <c r="G1864" s="3" t="s">
        <v>5689</v>
      </c>
      <c r="H1864" s="3" t="s">
        <v>5689</v>
      </c>
      <c r="I1864" s="3" t="s">
        <v>5689</v>
      </c>
      <c r="J1864" s="3" t="s">
        <v>5689</v>
      </c>
      <c r="K1864" s="3" t="s">
        <v>5689</v>
      </c>
      <c r="L1864" s="3" t="str">
        <f>IF($A1864="NA","NA",VLOOKUP($A1864,'[1]Regression Table'!$A$2:$O$5964,6,FALSE))</f>
        <v>NA</v>
      </c>
      <c r="M1864" s="3" t="str">
        <f>IF($A1864="NA","NA",VLOOKUP($A1864,'[1]Regression Table'!$A$2:$O$5964,7,FALSE))</f>
        <v>NA</v>
      </c>
      <c r="N1864" s="3" t="str">
        <f>IF(A1864="NA","NA",VLOOKUP($A1864,'[1]Regression Table'!$A$2:$O$5964,8,FALSE))</f>
        <v>NA</v>
      </c>
      <c r="O1864" s="3" t="str">
        <f>IF(A1864="NA","NA",VLOOKUP($A1864,'[1]Regression Table'!$A$2:$O$5964,9,FALSE))</f>
        <v>NA</v>
      </c>
      <c r="P1864" s="3" t="str">
        <f>IF(A1864="NA","NA",VLOOKUP($A1864,'[1]Regression Table'!$A$2:$O$5964,10,FALSE))</f>
        <v>NA</v>
      </c>
      <c r="Q1864" s="3" t="str">
        <f>IF(A1864="NA","NA",VLOOKUP($A1864,'[1]Regression Table'!$A$2:$O$5964,11,FALSE))</f>
        <v>NA</v>
      </c>
      <c r="R1864" s="3" t="str">
        <f>IF(A1864="NA","NA",VLOOKUP($A1864,'[1]Regression Table'!$A$2:$O$5964,12,FALSE))</f>
        <v>NA</v>
      </c>
      <c r="S1864" s="3" t="str">
        <f>IF(A1864="NA","NA",VLOOKUP($A1864,'[1]Regression Table'!$A$2:$O$5964,13,FALSE))</f>
        <v>NA</v>
      </c>
      <c r="T1864" s="3" t="str">
        <f>IF(A1864="NA","NA",VLOOKUP($A1864,'[1]Regression Table'!$A$2:$O$5964,14,FALSE))</f>
        <v>NA</v>
      </c>
      <c r="U1864" s="3" t="str">
        <f>IF(A1864="NA","NA",VLOOKUP($A1864,'[1]Regression Table'!$A$2:$O$5964,15,FALSE))</f>
        <v>NA</v>
      </c>
      <c r="V1864" s="3" t="s">
        <v>5689</v>
      </c>
      <c r="W1864" s="6" t="s">
        <v>5689</v>
      </c>
      <c r="X1864" s="6" t="s">
        <v>5689</v>
      </c>
    </row>
    <row r="1865" spans="1:24" x14ac:dyDescent="0.2">
      <c r="A1865" s="2" t="s">
        <v>4855</v>
      </c>
      <c r="B1865" s="3">
        <v>2</v>
      </c>
      <c r="C1865" s="3">
        <v>3</v>
      </c>
      <c r="D1865" s="3">
        <v>1</v>
      </c>
      <c r="E1865" s="3">
        <v>47</v>
      </c>
      <c r="F1865" s="3">
        <v>6</v>
      </c>
      <c r="G1865" s="3">
        <v>2</v>
      </c>
      <c r="H1865" s="3">
        <v>5</v>
      </c>
      <c r="I1865" s="3" t="s">
        <v>5689</v>
      </c>
      <c r="J1865" s="3">
        <v>1</v>
      </c>
      <c r="K1865" s="3">
        <v>0</v>
      </c>
      <c r="L1865" s="3">
        <f>IF($A1865="NA","NA",VLOOKUP($A1865,'[1]Regression Table'!$A$2:$O$5964,6,FALSE))</f>
        <v>3.1787E-3</v>
      </c>
      <c r="M1865" s="3">
        <f>IF($A1865="NA","NA",VLOOKUP($A1865,'[1]Regression Table'!$A$2:$O$5964,7,FALSE))</f>
        <v>7.0390899999999996E-4</v>
      </c>
      <c r="N1865" s="3">
        <f>IF(A1865="NA","NA",VLOOKUP($A1865,'[1]Regression Table'!$A$2:$O$5964,8,FALSE))</f>
        <v>8.0997699999999992E-3</v>
      </c>
      <c r="O1865" s="3">
        <f>IF(A1865="NA","NA",VLOOKUP($A1865,'[1]Regression Table'!$A$2:$O$5964,9,FALSE))</f>
        <v>4.6833700000000001E-3</v>
      </c>
      <c r="P1865" s="3">
        <f>IF(A1865="NA","NA",VLOOKUP($A1865,'[1]Regression Table'!$A$2:$O$5964,10,FALSE))</f>
        <v>-4.5204799999999998E-4</v>
      </c>
      <c r="Q1865" s="3">
        <f>IF(A1865="NA","NA",VLOOKUP($A1865,'[1]Regression Table'!$A$2:$O$5964,11,FALSE))</f>
        <v>-7.8566300000000003E-4</v>
      </c>
      <c r="R1865" s="3">
        <f>IF(A1865="NA","NA",VLOOKUP($A1865,'[1]Regression Table'!$A$2:$O$5964,12,FALSE))</f>
        <v>4.3299699999999998E-3</v>
      </c>
      <c r="S1865" s="3">
        <f>IF(A1865="NA","NA",VLOOKUP($A1865,'[1]Regression Table'!$A$2:$O$5964,13,FALSE))</f>
        <v>6.8901099999999996E-3</v>
      </c>
      <c r="T1865" s="3">
        <f>IF(A1865="NA","NA",VLOOKUP($A1865,'[1]Regression Table'!$A$2:$O$5964,14,FALSE))</f>
        <v>-2.7868200000000002E-3</v>
      </c>
      <c r="U1865" s="3">
        <f>IF(A1865="NA","NA",VLOOKUP($A1865,'[1]Regression Table'!$A$2:$O$5964,15,FALSE))</f>
        <v>9.6603899999999996E-3</v>
      </c>
      <c r="V1865" s="3">
        <v>2.0152700000000001E-4</v>
      </c>
      <c r="W1865" s="6">
        <v>-2.10005E-5</v>
      </c>
      <c r="X1865" s="6">
        <v>6.3936599999999994E-5</v>
      </c>
    </row>
    <row r="1866" spans="1:24" x14ac:dyDescent="0.2">
      <c r="A1866" s="2" t="s">
        <v>5689</v>
      </c>
      <c r="B1866" s="3" t="s">
        <v>5689</v>
      </c>
      <c r="C1866" s="3" t="s">
        <v>5689</v>
      </c>
      <c r="D1866" s="3" t="s">
        <v>5689</v>
      </c>
      <c r="E1866" s="3" t="s">
        <v>5689</v>
      </c>
      <c r="F1866" s="3" t="s">
        <v>5689</v>
      </c>
      <c r="G1866" s="3" t="s">
        <v>5689</v>
      </c>
      <c r="H1866" s="3" t="s">
        <v>5689</v>
      </c>
      <c r="I1866" s="3" t="s">
        <v>5689</v>
      </c>
      <c r="J1866" s="3" t="s">
        <v>5689</v>
      </c>
      <c r="K1866" s="3" t="s">
        <v>5689</v>
      </c>
      <c r="L1866" s="3" t="str">
        <f>IF($A1866="NA","NA",VLOOKUP($A1866,'[1]Regression Table'!$A$2:$O$5964,6,FALSE))</f>
        <v>NA</v>
      </c>
      <c r="M1866" s="3" t="str">
        <f>IF($A1866="NA","NA",VLOOKUP($A1866,'[1]Regression Table'!$A$2:$O$5964,7,FALSE))</f>
        <v>NA</v>
      </c>
      <c r="N1866" s="3" t="str">
        <f>IF(A1866="NA","NA",VLOOKUP($A1866,'[1]Regression Table'!$A$2:$O$5964,8,FALSE))</f>
        <v>NA</v>
      </c>
      <c r="O1866" s="3" t="str">
        <f>IF(A1866="NA","NA",VLOOKUP($A1866,'[1]Regression Table'!$A$2:$O$5964,9,FALSE))</f>
        <v>NA</v>
      </c>
      <c r="P1866" s="3" t="str">
        <f>IF(A1866="NA","NA",VLOOKUP($A1866,'[1]Regression Table'!$A$2:$O$5964,10,FALSE))</f>
        <v>NA</v>
      </c>
      <c r="Q1866" s="3" t="str">
        <f>IF(A1866="NA","NA",VLOOKUP($A1866,'[1]Regression Table'!$A$2:$O$5964,11,FALSE))</f>
        <v>NA</v>
      </c>
      <c r="R1866" s="3" t="str">
        <f>IF(A1866="NA","NA",VLOOKUP($A1866,'[1]Regression Table'!$A$2:$O$5964,12,FALSE))</f>
        <v>NA</v>
      </c>
      <c r="S1866" s="3" t="str">
        <f>IF(A1866="NA","NA",VLOOKUP($A1866,'[1]Regression Table'!$A$2:$O$5964,13,FALSE))</f>
        <v>NA</v>
      </c>
      <c r="T1866" s="3" t="str">
        <f>IF(A1866="NA","NA",VLOOKUP($A1866,'[1]Regression Table'!$A$2:$O$5964,14,FALSE))</f>
        <v>NA</v>
      </c>
      <c r="U1866" s="3" t="str">
        <f>IF(A1866="NA","NA",VLOOKUP($A1866,'[1]Regression Table'!$A$2:$O$5964,15,FALSE))</f>
        <v>NA</v>
      </c>
      <c r="V1866" s="3" t="s">
        <v>5689</v>
      </c>
      <c r="W1866" s="6" t="s">
        <v>5689</v>
      </c>
      <c r="X1866" s="6" t="s">
        <v>5689</v>
      </c>
    </row>
    <row r="1867" spans="1:24" x14ac:dyDescent="0.2">
      <c r="A1867" s="2" t="s">
        <v>4856</v>
      </c>
      <c r="B1867" s="3">
        <v>2</v>
      </c>
      <c r="C1867" s="3">
        <v>3</v>
      </c>
      <c r="D1867" s="3">
        <v>1</v>
      </c>
      <c r="E1867" s="3">
        <v>20</v>
      </c>
      <c r="F1867" s="3">
        <v>6</v>
      </c>
      <c r="G1867" s="3">
        <v>3</v>
      </c>
      <c r="H1867" s="3">
        <v>3</v>
      </c>
      <c r="I1867" s="3" t="s">
        <v>5689</v>
      </c>
      <c r="J1867" s="3">
        <v>1</v>
      </c>
      <c r="K1867" s="3">
        <v>1</v>
      </c>
      <c r="L1867" s="3">
        <f>IF($A1867="NA","NA",VLOOKUP($A1867,'[1]Regression Table'!$A$2:$O$5964,6,FALSE))</f>
        <v>3.2885000000000002E-3</v>
      </c>
      <c r="M1867" s="3">
        <f>IF($A1867="NA","NA",VLOOKUP($A1867,'[1]Regression Table'!$A$2:$O$5964,7,FALSE))</f>
        <v>-2.5644999999999999E-3</v>
      </c>
      <c r="N1867" s="3">
        <f>IF(A1867="NA","NA",VLOOKUP($A1867,'[1]Regression Table'!$A$2:$O$5964,8,FALSE))</f>
        <v>1.2323499999999999E-2</v>
      </c>
      <c r="O1867" s="3">
        <f>IF(A1867="NA","NA",VLOOKUP($A1867,'[1]Regression Table'!$A$2:$O$5964,9,FALSE))</f>
        <v>3.6847899999999999E-3</v>
      </c>
      <c r="P1867" s="3">
        <f>IF(A1867="NA","NA",VLOOKUP($A1867,'[1]Regression Table'!$A$2:$O$5964,10,FALSE))</f>
        <v>-1.23178E-3</v>
      </c>
      <c r="Q1867" s="3">
        <f>IF(A1867="NA","NA",VLOOKUP($A1867,'[1]Regression Table'!$A$2:$O$5964,11,FALSE))</f>
        <v>9.2901799999999999E-5</v>
      </c>
      <c r="R1867" s="3">
        <f>IF(A1867="NA","NA",VLOOKUP($A1867,'[1]Regression Table'!$A$2:$O$5964,12,FALSE))</f>
        <v>6.2645000000000001E-3</v>
      </c>
      <c r="S1867" s="3">
        <f>IF(A1867="NA","NA",VLOOKUP($A1867,'[1]Regression Table'!$A$2:$O$5964,13,FALSE))</f>
        <v>3.0328999999999998E-3</v>
      </c>
      <c r="T1867" s="3">
        <f>IF(A1867="NA","NA",VLOOKUP($A1867,'[1]Regression Table'!$A$2:$O$5964,14,FALSE))</f>
        <v>-2.5669199999999999E-3</v>
      </c>
      <c r="U1867" s="3">
        <f>IF(A1867="NA","NA",VLOOKUP($A1867,'[1]Regression Table'!$A$2:$O$5964,15,FALSE))</f>
        <v>7.3647000000000001E-3</v>
      </c>
      <c r="V1867" s="3">
        <v>2.04713E-4</v>
      </c>
      <c r="W1867" s="6">
        <v>-2.03823E-5</v>
      </c>
      <c r="X1867" s="6">
        <v>7.0711199999999995E-5</v>
      </c>
    </row>
    <row r="1868" spans="1:24" x14ac:dyDescent="0.2">
      <c r="A1868" s="2" t="s">
        <v>4857</v>
      </c>
      <c r="B1868" s="3">
        <v>2</v>
      </c>
      <c r="C1868" s="3">
        <v>3</v>
      </c>
      <c r="D1868" s="3">
        <v>2</v>
      </c>
      <c r="E1868" s="3">
        <v>21</v>
      </c>
      <c r="F1868" s="3">
        <v>6</v>
      </c>
      <c r="G1868" s="3">
        <v>2</v>
      </c>
      <c r="H1868" s="3">
        <v>2</v>
      </c>
      <c r="I1868" s="3" t="s">
        <v>5689</v>
      </c>
      <c r="J1868" s="3">
        <v>1</v>
      </c>
      <c r="K1868" s="3">
        <v>0</v>
      </c>
      <c r="L1868" s="3">
        <f>IF($A1868="NA","NA",VLOOKUP($A1868,'[1]Regression Table'!$A$2:$O$5964,6,FALSE))</f>
        <v>2.9354899999999998E-3</v>
      </c>
      <c r="M1868" s="3">
        <f>IF($A1868="NA","NA",VLOOKUP($A1868,'[1]Regression Table'!$A$2:$O$5964,7,FALSE))</f>
        <v>-1.4294500000000001E-3</v>
      </c>
      <c r="N1868" s="3">
        <f>IF(A1868="NA","NA",VLOOKUP($A1868,'[1]Regression Table'!$A$2:$O$5964,8,FALSE))</f>
        <v>1.0170500000000001E-2</v>
      </c>
      <c r="O1868" s="3">
        <f>IF(A1868="NA","NA",VLOOKUP($A1868,'[1]Regression Table'!$A$2:$O$5964,9,FALSE))</f>
        <v>5.7016499999999999E-3</v>
      </c>
      <c r="P1868" s="3">
        <f>IF(A1868="NA","NA",VLOOKUP($A1868,'[1]Regression Table'!$A$2:$O$5964,10,FALSE))</f>
        <v>-4.3279599999999996E-3</v>
      </c>
      <c r="Q1868" s="3">
        <f>IF(A1868="NA","NA",VLOOKUP($A1868,'[1]Regression Table'!$A$2:$O$5964,11,FALSE))</f>
        <v>-1.06287E-3</v>
      </c>
      <c r="R1868" s="3">
        <f>IF(A1868="NA","NA",VLOOKUP($A1868,'[1]Regression Table'!$A$2:$O$5964,12,FALSE))</f>
        <v>3.6803999999999999E-3</v>
      </c>
      <c r="S1868" s="3">
        <f>IF(A1868="NA","NA",VLOOKUP($A1868,'[1]Regression Table'!$A$2:$O$5964,13,FALSE))</f>
        <v>2.6311500000000001E-3</v>
      </c>
      <c r="T1868" s="3">
        <f>IF(A1868="NA","NA",VLOOKUP($A1868,'[1]Regression Table'!$A$2:$O$5964,14,FALSE))</f>
        <v>-3.7444700000000002E-3</v>
      </c>
      <c r="U1868" s="3">
        <f>IF(A1868="NA","NA",VLOOKUP($A1868,'[1]Regression Table'!$A$2:$O$5964,15,FALSE))</f>
        <v>2.9354200000000002E-3</v>
      </c>
      <c r="V1868" s="3">
        <v>1.96429E-4</v>
      </c>
      <c r="W1868" s="6">
        <v>-2.9598600000000002E-5</v>
      </c>
      <c r="X1868" s="6">
        <v>6.5160599999999994E-5</v>
      </c>
    </row>
    <row r="1869" spans="1:24" x14ac:dyDescent="0.2">
      <c r="A1869" s="2" t="s">
        <v>4858</v>
      </c>
      <c r="B1869" s="3">
        <v>2</v>
      </c>
      <c r="C1869" s="3">
        <v>3</v>
      </c>
      <c r="D1869" s="3">
        <v>1</v>
      </c>
      <c r="E1869" s="3">
        <v>22</v>
      </c>
      <c r="F1869" s="3">
        <v>6</v>
      </c>
      <c r="G1869" s="3">
        <v>4</v>
      </c>
      <c r="H1869" s="3">
        <v>5</v>
      </c>
      <c r="I1869" s="3" t="s">
        <v>5689</v>
      </c>
      <c r="J1869" s="3">
        <v>1</v>
      </c>
      <c r="K1869" s="3">
        <v>1</v>
      </c>
      <c r="L1869" s="3">
        <f>IF($A1869="NA","NA",VLOOKUP($A1869,'[1]Regression Table'!$A$2:$O$5964,6,FALSE))</f>
        <v>3.3541199999999999E-3</v>
      </c>
      <c r="M1869" s="3">
        <f>IF($A1869="NA","NA",VLOOKUP($A1869,'[1]Regression Table'!$A$2:$O$5964,7,FALSE))</f>
        <v>-1.62156E-3</v>
      </c>
      <c r="N1869" s="3">
        <f>IF(A1869="NA","NA",VLOOKUP($A1869,'[1]Regression Table'!$A$2:$O$5964,8,FALSE))</f>
        <v>1.18178E-2</v>
      </c>
      <c r="O1869" s="3">
        <f>IF(A1869="NA","NA",VLOOKUP($A1869,'[1]Regression Table'!$A$2:$O$5964,9,FALSE))</f>
        <v>6.8878400000000001E-3</v>
      </c>
      <c r="P1869" s="3">
        <f>IF(A1869="NA","NA",VLOOKUP($A1869,'[1]Regression Table'!$A$2:$O$5964,10,FALSE))</f>
        <v>-4.7090200000000004E-3</v>
      </c>
      <c r="Q1869" s="3">
        <f>IF(A1869="NA","NA",VLOOKUP($A1869,'[1]Regression Table'!$A$2:$O$5964,11,FALSE))</f>
        <v>-2.2514599999999998E-3</v>
      </c>
      <c r="R1869" s="3">
        <f>IF(A1869="NA","NA",VLOOKUP($A1869,'[1]Regression Table'!$A$2:$O$5964,12,FALSE))</f>
        <v>2.8116600000000001E-4</v>
      </c>
      <c r="S1869" s="3">
        <f>IF(A1869="NA","NA",VLOOKUP($A1869,'[1]Regression Table'!$A$2:$O$5964,13,FALSE))</f>
        <v>2.28363E-3</v>
      </c>
      <c r="T1869" s="3">
        <f>IF(A1869="NA","NA",VLOOKUP($A1869,'[1]Regression Table'!$A$2:$O$5964,14,FALSE))</f>
        <v>-2.55719E-3</v>
      </c>
      <c r="U1869" s="3">
        <f>IF(A1869="NA","NA",VLOOKUP($A1869,'[1]Regression Table'!$A$2:$O$5964,15,FALSE))</f>
        <v>2.5816900000000002E-3</v>
      </c>
      <c r="V1869" s="3">
        <v>1.96298E-4</v>
      </c>
      <c r="W1869" s="6">
        <v>-1.65705E-5</v>
      </c>
      <c r="X1869" s="6">
        <v>6.7552799999999995E-5</v>
      </c>
    </row>
    <row r="1870" spans="1:24" x14ac:dyDescent="0.2">
      <c r="A1870" s="2" t="s">
        <v>4859</v>
      </c>
      <c r="B1870" s="3">
        <v>2</v>
      </c>
      <c r="C1870" s="3">
        <v>1</v>
      </c>
      <c r="D1870" s="3">
        <v>1</v>
      </c>
      <c r="E1870" s="3">
        <v>28</v>
      </c>
      <c r="F1870" s="3">
        <v>6</v>
      </c>
      <c r="G1870" s="3">
        <v>3</v>
      </c>
      <c r="H1870" s="3">
        <v>4</v>
      </c>
      <c r="I1870" s="3" t="s">
        <v>5689</v>
      </c>
      <c r="J1870" s="3">
        <v>1</v>
      </c>
      <c r="K1870" s="3">
        <v>1</v>
      </c>
      <c r="L1870" s="3">
        <f>IF($A1870="NA","NA",VLOOKUP($A1870,'[1]Regression Table'!$A$2:$O$5964,6,FALSE))</f>
        <v>2.6491399999999999E-3</v>
      </c>
      <c r="M1870" s="3">
        <f>IF($A1870="NA","NA",VLOOKUP($A1870,'[1]Regression Table'!$A$2:$O$5964,7,FALSE))</f>
        <v>-2.40142E-3</v>
      </c>
      <c r="N1870" s="3">
        <f>IF(A1870="NA","NA",VLOOKUP($A1870,'[1]Regression Table'!$A$2:$O$5964,8,FALSE))</f>
        <v>1.23871E-2</v>
      </c>
      <c r="O1870" s="3">
        <f>IF(A1870="NA","NA",VLOOKUP($A1870,'[1]Regression Table'!$A$2:$O$5964,9,FALSE))</f>
        <v>1.14822E-2</v>
      </c>
      <c r="P1870" s="3">
        <f>IF(A1870="NA","NA",VLOOKUP($A1870,'[1]Regression Table'!$A$2:$O$5964,10,FALSE))</f>
        <v>-4.10975E-4</v>
      </c>
      <c r="Q1870" s="3">
        <f>IF(A1870="NA","NA",VLOOKUP($A1870,'[1]Regression Table'!$A$2:$O$5964,11,FALSE))</f>
        <v>1.6566899999999999E-4</v>
      </c>
      <c r="R1870" s="3">
        <f>IF(A1870="NA","NA",VLOOKUP($A1870,'[1]Regression Table'!$A$2:$O$5964,12,FALSE))</f>
        <v>1.45327E-3</v>
      </c>
      <c r="S1870" s="3">
        <f>IF(A1870="NA","NA",VLOOKUP($A1870,'[1]Regression Table'!$A$2:$O$5964,13,FALSE))</f>
        <v>7.9754000000000005E-3</v>
      </c>
      <c r="T1870" s="3">
        <f>IF(A1870="NA","NA",VLOOKUP($A1870,'[1]Regression Table'!$A$2:$O$5964,14,FALSE))</f>
        <v>-2.6006100000000002E-3</v>
      </c>
      <c r="U1870" s="3">
        <f>IF(A1870="NA","NA",VLOOKUP($A1870,'[1]Regression Table'!$A$2:$O$5964,15,FALSE))</f>
        <v>7.5131299999999998E-3</v>
      </c>
      <c r="V1870" s="3">
        <v>2.0009100000000001E-4</v>
      </c>
      <c r="W1870" s="6">
        <v>-3.01265E-5</v>
      </c>
      <c r="X1870" s="6">
        <v>6.7277100000000007E-5</v>
      </c>
    </row>
    <row r="1871" spans="1:24" x14ac:dyDescent="0.2">
      <c r="A1871" s="2" t="s">
        <v>4860</v>
      </c>
      <c r="B1871" s="3">
        <v>2</v>
      </c>
      <c r="C1871" s="3">
        <v>3</v>
      </c>
      <c r="D1871" s="3">
        <v>2</v>
      </c>
      <c r="E1871" s="3">
        <v>22</v>
      </c>
      <c r="F1871" s="3">
        <v>6</v>
      </c>
      <c r="G1871" s="3">
        <v>3</v>
      </c>
      <c r="H1871" s="3">
        <v>3</v>
      </c>
      <c r="I1871" s="3" t="s">
        <v>5689</v>
      </c>
      <c r="J1871" s="3">
        <v>1</v>
      </c>
      <c r="K1871" s="3">
        <v>0</v>
      </c>
      <c r="L1871" s="3">
        <f>IF($A1871="NA","NA",VLOOKUP($A1871,'[1]Regression Table'!$A$2:$O$5964,6,FALSE))</f>
        <v>3.3024999999999999E-3</v>
      </c>
      <c r="M1871" s="3">
        <f>IF($A1871="NA","NA",VLOOKUP($A1871,'[1]Regression Table'!$A$2:$O$5964,7,FALSE))</f>
        <v>1.4161299999999999E-4</v>
      </c>
      <c r="N1871" s="3">
        <f>IF(A1871="NA","NA",VLOOKUP($A1871,'[1]Regression Table'!$A$2:$O$5964,8,FALSE))</f>
        <v>8.3228299999999998E-3</v>
      </c>
      <c r="O1871" s="3">
        <f>IF(A1871="NA","NA",VLOOKUP($A1871,'[1]Regression Table'!$A$2:$O$5964,9,FALSE))</f>
        <v>4.2334800000000004E-3</v>
      </c>
      <c r="P1871" s="3">
        <f>IF(A1871="NA","NA",VLOOKUP($A1871,'[1]Regression Table'!$A$2:$O$5964,10,FALSE))</f>
        <v>1.6092299999999999E-4</v>
      </c>
      <c r="Q1871" s="3">
        <f>IF(A1871="NA","NA",VLOOKUP($A1871,'[1]Regression Table'!$A$2:$O$5964,11,FALSE))</f>
        <v>6.9937600000000003E-4</v>
      </c>
      <c r="R1871" s="3">
        <f>IF(A1871="NA","NA",VLOOKUP($A1871,'[1]Regression Table'!$A$2:$O$5964,12,FALSE))</f>
        <v>3.7623600000000001E-4</v>
      </c>
      <c r="S1871" s="3">
        <f>IF(A1871="NA","NA",VLOOKUP($A1871,'[1]Regression Table'!$A$2:$O$5964,13,FALSE))</f>
        <v>7.48739E-3</v>
      </c>
      <c r="T1871" s="3">
        <f>IF(A1871="NA","NA",VLOOKUP($A1871,'[1]Regression Table'!$A$2:$O$5964,14,FALSE))</f>
        <v>1.7762800000000001E-3</v>
      </c>
      <c r="U1871" s="3">
        <f>IF(A1871="NA","NA",VLOOKUP($A1871,'[1]Regression Table'!$A$2:$O$5964,15,FALSE))</f>
        <v>1.2974299999999999E-2</v>
      </c>
      <c r="V1871" s="3">
        <v>2.0511499999999999E-4</v>
      </c>
      <c r="W1871" s="6">
        <v>-1.8572200000000002E-5</v>
      </c>
      <c r="X1871" s="6">
        <v>7.3634900000000002E-5</v>
      </c>
    </row>
    <row r="1872" spans="1:24" x14ac:dyDescent="0.2">
      <c r="A1872" s="2" t="s">
        <v>4861</v>
      </c>
      <c r="B1872" s="3">
        <v>2</v>
      </c>
      <c r="C1872" s="3">
        <v>3</v>
      </c>
      <c r="D1872" s="3">
        <v>1</v>
      </c>
      <c r="E1872" s="3">
        <v>40</v>
      </c>
      <c r="F1872" s="3">
        <v>6</v>
      </c>
      <c r="G1872" s="3">
        <v>3</v>
      </c>
      <c r="H1872" s="3">
        <v>4</v>
      </c>
      <c r="I1872" s="3" t="s">
        <v>5689</v>
      </c>
      <c r="J1872" s="3" t="s">
        <v>5689</v>
      </c>
      <c r="K1872" s="3">
        <v>1</v>
      </c>
      <c r="L1872" s="3">
        <f>IF($A1872="NA","NA",VLOOKUP($A1872,'[1]Regression Table'!$A$2:$O$5964,6,FALSE))</f>
        <v>3.1495300000000002E-3</v>
      </c>
      <c r="M1872" s="3">
        <f>IF($A1872="NA","NA",VLOOKUP($A1872,'[1]Regression Table'!$A$2:$O$5964,7,FALSE))</f>
        <v>-1.9114500000000001E-3</v>
      </c>
      <c r="N1872" s="3">
        <f>IF(A1872="NA","NA",VLOOKUP($A1872,'[1]Regression Table'!$A$2:$O$5964,8,FALSE))</f>
        <v>1.13185E-2</v>
      </c>
      <c r="O1872" s="3">
        <f>IF(A1872="NA","NA",VLOOKUP($A1872,'[1]Regression Table'!$A$2:$O$5964,9,FALSE))</f>
        <v>1.00033E-2</v>
      </c>
      <c r="P1872" s="3">
        <f>IF(A1872="NA","NA",VLOOKUP($A1872,'[1]Regression Table'!$A$2:$O$5964,10,FALSE))</f>
        <v>-4.0047199999999998E-3</v>
      </c>
      <c r="Q1872" s="3">
        <f>IF(A1872="NA","NA",VLOOKUP($A1872,'[1]Regression Table'!$A$2:$O$5964,11,FALSE))</f>
        <v>-4.4554399999999997E-4</v>
      </c>
      <c r="R1872" s="3">
        <f>IF(A1872="NA","NA",VLOOKUP($A1872,'[1]Regression Table'!$A$2:$O$5964,12,FALSE))</f>
        <v>-2.1007600000000001E-4</v>
      </c>
      <c r="S1872" s="3">
        <f>IF(A1872="NA","NA",VLOOKUP($A1872,'[1]Regression Table'!$A$2:$O$5964,13,FALSE))</f>
        <v>8.1774399999999994E-3</v>
      </c>
      <c r="T1872" s="3">
        <f>IF(A1872="NA","NA",VLOOKUP($A1872,'[1]Regression Table'!$A$2:$O$5964,14,FALSE))</f>
        <v>2.1551999999999999E-3</v>
      </c>
      <c r="U1872" s="3">
        <f>IF(A1872="NA","NA",VLOOKUP($A1872,'[1]Regression Table'!$A$2:$O$5964,15,FALSE))</f>
        <v>1.0191800000000001E-2</v>
      </c>
      <c r="V1872" s="3">
        <v>1.92344E-4</v>
      </c>
      <c r="W1872" s="6">
        <v>-3.7466599999999998E-5</v>
      </c>
      <c r="X1872" s="6">
        <v>6.95332E-5</v>
      </c>
    </row>
    <row r="1873" spans="1:24" x14ac:dyDescent="0.2">
      <c r="A1873" s="2" t="s">
        <v>4862</v>
      </c>
      <c r="B1873" s="3">
        <v>2</v>
      </c>
      <c r="C1873" s="3">
        <v>3</v>
      </c>
      <c r="D1873" s="3">
        <v>2</v>
      </c>
      <c r="E1873" s="3">
        <v>28</v>
      </c>
      <c r="F1873" s="3">
        <v>6</v>
      </c>
      <c r="G1873" s="3">
        <v>3</v>
      </c>
      <c r="H1873" s="3">
        <v>4</v>
      </c>
      <c r="I1873" s="3" t="s">
        <v>5689</v>
      </c>
      <c r="J1873" s="3">
        <v>1</v>
      </c>
      <c r="K1873" s="3">
        <v>1</v>
      </c>
      <c r="L1873" s="3">
        <f>IF($A1873="NA","NA",VLOOKUP($A1873,'[1]Regression Table'!$A$2:$O$5964,6,FALSE))</f>
        <v>3.0419700000000002E-3</v>
      </c>
      <c r="M1873" s="3">
        <f>IF($A1873="NA","NA",VLOOKUP($A1873,'[1]Regression Table'!$A$2:$O$5964,7,FALSE))</f>
        <v>-1.17959E-4</v>
      </c>
      <c r="N1873" s="3">
        <f>IF(A1873="NA","NA",VLOOKUP($A1873,'[1]Regression Table'!$A$2:$O$5964,8,FALSE))</f>
        <v>1.09789E-2</v>
      </c>
      <c r="O1873" s="3">
        <f>IF(A1873="NA","NA",VLOOKUP($A1873,'[1]Regression Table'!$A$2:$O$5964,9,FALSE))</f>
        <v>1.13501E-2</v>
      </c>
      <c r="P1873" s="3">
        <f>IF(A1873="NA","NA",VLOOKUP($A1873,'[1]Regression Table'!$A$2:$O$5964,10,FALSE))</f>
        <v>-3.9044000000000001E-3</v>
      </c>
      <c r="Q1873" s="3">
        <f>IF(A1873="NA","NA",VLOOKUP($A1873,'[1]Regression Table'!$A$2:$O$5964,11,FALSE))</f>
        <v>-2.1634099999999999E-4</v>
      </c>
      <c r="R1873" s="3">
        <f>IF(A1873="NA","NA",VLOOKUP($A1873,'[1]Regression Table'!$A$2:$O$5964,12,FALSE))</f>
        <v>3.8563999999999998E-3</v>
      </c>
      <c r="S1873" s="3">
        <f>IF(A1873="NA","NA",VLOOKUP($A1873,'[1]Regression Table'!$A$2:$O$5964,13,FALSE))</f>
        <v>1.09488E-2</v>
      </c>
      <c r="T1873" s="3">
        <f>IF(A1873="NA","NA",VLOOKUP($A1873,'[1]Regression Table'!$A$2:$O$5964,14,FALSE))</f>
        <v>-8.4466599999999999E-4</v>
      </c>
      <c r="U1873" s="3">
        <f>IF(A1873="NA","NA",VLOOKUP($A1873,'[1]Regression Table'!$A$2:$O$5964,15,FALSE))</f>
        <v>5.4480300000000004E-3</v>
      </c>
      <c r="V1873" s="3">
        <v>2.04964E-4</v>
      </c>
      <c r="W1873" s="6">
        <v>-1.91249E-5</v>
      </c>
      <c r="X1873" s="6">
        <v>6.8134199999999996E-5</v>
      </c>
    </row>
    <row r="1874" spans="1:24" x14ac:dyDescent="0.2">
      <c r="A1874" s="2" t="s">
        <v>4863</v>
      </c>
      <c r="B1874" s="3">
        <v>2</v>
      </c>
      <c r="C1874" s="3">
        <v>3</v>
      </c>
      <c r="D1874" s="3">
        <v>1</v>
      </c>
      <c r="E1874" s="3">
        <v>23</v>
      </c>
      <c r="F1874" s="3">
        <v>6</v>
      </c>
      <c r="G1874" s="3">
        <v>4</v>
      </c>
      <c r="H1874" s="3">
        <v>5</v>
      </c>
      <c r="I1874" s="3" t="s">
        <v>5689</v>
      </c>
      <c r="J1874" s="3">
        <v>1</v>
      </c>
      <c r="K1874" s="3">
        <v>1</v>
      </c>
      <c r="L1874" s="3">
        <f>IF($A1874="NA","NA",VLOOKUP($A1874,'[1]Regression Table'!$A$2:$O$5964,6,FALSE))</f>
        <v>3.5653299999999998E-3</v>
      </c>
      <c r="M1874" s="3">
        <f>IF($A1874="NA","NA",VLOOKUP($A1874,'[1]Regression Table'!$A$2:$O$5964,7,FALSE))</f>
        <v>1.4480800000000001E-4</v>
      </c>
      <c r="N1874" s="3">
        <f>IF(A1874="NA","NA",VLOOKUP($A1874,'[1]Regression Table'!$A$2:$O$5964,8,FALSE))</f>
        <v>1.1894999999999999E-2</v>
      </c>
      <c r="O1874" s="3">
        <f>IF(A1874="NA","NA",VLOOKUP($A1874,'[1]Regression Table'!$A$2:$O$5964,9,FALSE))</f>
        <v>9.8949999999999993E-3</v>
      </c>
      <c r="P1874" s="3">
        <f>IF(A1874="NA","NA",VLOOKUP($A1874,'[1]Regression Table'!$A$2:$O$5964,10,FALSE))</f>
        <v>-5.5778700000000004E-3</v>
      </c>
      <c r="Q1874" s="3">
        <f>IF(A1874="NA","NA",VLOOKUP($A1874,'[1]Regression Table'!$A$2:$O$5964,11,FALSE))</f>
        <v>1.22812E-4</v>
      </c>
      <c r="R1874" s="3">
        <f>IF(A1874="NA","NA",VLOOKUP($A1874,'[1]Regression Table'!$A$2:$O$5964,12,FALSE))</f>
        <v>4.5277599999999996E-3</v>
      </c>
      <c r="S1874" s="3">
        <f>IF(A1874="NA","NA",VLOOKUP($A1874,'[1]Regression Table'!$A$2:$O$5964,13,FALSE))</f>
        <v>8.5755799999999993E-3</v>
      </c>
      <c r="T1874" s="3">
        <f>IF(A1874="NA","NA",VLOOKUP($A1874,'[1]Regression Table'!$A$2:$O$5964,14,FALSE))</f>
        <v>1.51856E-3</v>
      </c>
      <c r="U1874" s="3">
        <f>IF(A1874="NA","NA",VLOOKUP($A1874,'[1]Regression Table'!$A$2:$O$5964,15,FALSE))</f>
        <v>2.6048600000000001E-3</v>
      </c>
      <c r="V1874" s="3">
        <v>2.0288000000000001E-4</v>
      </c>
      <c r="W1874" s="6">
        <v>-2.49019E-5</v>
      </c>
      <c r="X1874" s="6">
        <v>7.0248999999999998E-5</v>
      </c>
    </row>
    <row r="1875" spans="1:24" x14ac:dyDescent="0.2">
      <c r="A1875" s="2" t="s">
        <v>4864</v>
      </c>
      <c r="B1875" s="3">
        <v>2</v>
      </c>
      <c r="C1875" s="3">
        <v>3</v>
      </c>
      <c r="D1875" s="3">
        <v>1</v>
      </c>
      <c r="E1875" s="3">
        <v>18</v>
      </c>
      <c r="F1875" s="3">
        <v>6</v>
      </c>
      <c r="G1875" s="3">
        <v>2</v>
      </c>
      <c r="H1875" s="3">
        <v>3</v>
      </c>
      <c r="I1875" s="3" t="s">
        <v>5689</v>
      </c>
      <c r="J1875" s="3">
        <v>1</v>
      </c>
      <c r="K1875" s="3">
        <v>0</v>
      </c>
      <c r="L1875" s="3">
        <f>IF($A1875="NA","NA",VLOOKUP($A1875,'[1]Regression Table'!$A$2:$O$5964,6,FALSE))</f>
        <v>3.3258699999999999E-3</v>
      </c>
      <c r="M1875" s="3">
        <f>IF($A1875="NA","NA",VLOOKUP($A1875,'[1]Regression Table'!$A$2:$O$5964,7,FALSE))</f>
        <v>-1.2558400000000001E-4</v>
      </c>
      <c r="N1875" s="3">
        <f>IF(A1875="NA","NA",VLOOKUP($A1875,'[1]Regression Table'!$A$2:$O$5964,8,FALSE))</f>
        <v>1.0968800000000001E-2</v>
      </c>
      <c r="O1875" s="3">
        <f>IF(A1875="NA","NA",VLOOKUP($A1875,'[1]Regression Table'!$A$2:$O$5964,9,FALSE))</f>
        <v>8.8590500000000003E-3</v>
      </c>
      <c r="P1875" s="3">
        <f>IF(A1875="NA","NA",VLOOKUP($A1875,'[1]Regression Table'!$A$2:$O$5964,10,FALSE))</f>
        <v>-1.82464E-3</v>
      </c>
      <c r="Q1875" s="3">
        <f>IF(A1875="NA","NA",VLOOKUP($A1875,'[1]Regression Table'!$A$2:$O$5964,11,FALSE))</f>
        <v>-2.5629899999999998E-3</v>
      </c>
      <c r="R1875" s="3">
        <f>IF(A1875="NA","NA",VLOOKUP($A1875,'[1]Regression Table'!$A$2:$O$5964,12,FALSE))</f>
        <v>4.42764E-3</v>
      </c>
      <c r="S1875" s="3">
        <f>IF(A1875="NA","NA",VLOOKUP($A1875,'[1]Regression Table'!$A$2:$O$5964,13,FALSE))</f>
        <v>7.3306999999999999E-3</v>
      </c>
      <c r="T1875" s="3">
        <f>IF(A1875="NA","NA",VLOOKUP($A1875,'[1]Regression Table'!$A$2:$O$5964,14,FALSE))</f>
        <v>-1.5548599999999999E-3</v>
      </c>
      <c r="U1875" s="3">
        <f>IF(A1875="NA","NA",VLOOKUP($A1875,'[1]Regression Table'!$A$2:$O$5964,15,FALSE))</f>
        <v>9.4876400000000003E-3</v>
      </c>
      <c r="V1875" s="3">
        <v>1.9417699999999999E-4</v>
      </c>
      <c r="W1875" s="6">
        <v>-3.5475000000000002E-5</v>
      </c>
      <c r="X1875" s="6">
        <v>6.3931399999999996E-5</v>
      </c>
    </row>
    <row r="1876" spans="1:24" x14ac:dyDescent="0.2">
      <c r="A1876" s="2" t="s">
        <v>4865</v>
      </c>
      <c r="B1876" s="3">
        <v>2</v>
      </c>
      <c r="C1876" s="3">
        <v>1</v>
      </c>
      <c r="D1876" s="3">
        <v>2</v>
      </c>
      <c r="E1876" s="3">
        <v>21</v>
      </c>
      <c r="F1876" s="3">
        <v>6</v>
      </c>
      <c r="G1876" s="3">
        <v>2</v>
      </c>
      <c r="H1876" s="3">
        <v>1</v>
      </c>
      <c r="I1876" s="3" t="s">
        <v>5689</v>
      </c>
      <c r="J1876" s="3">
        <v>1</v>
      </c>
      <c r="K1876" s="3">
        <v>0</v>
      </c>
      <c r="L1876" s="3">
        <f>IF($A1876="NA","NA",VLOOKUP($A1876,'[1]Regression Table'!$A$2:$O$5964,6,FALSE))</f>
        <v>4.0592900000000001E-3</v>
      </c>
      <c r="M1876" s="3">
        <f>IF($A1876="NA","NA",VLOOKUP($A1876,'[1]Regression Table'!$A$2:$O$5964,7,FALSE))</f>
        <v>1.3695999999999999E-4</v>
      </c>
      <c r="N1876" s="3">
        <f>IF(A1876="NA","NA",VLOOKUP($A1876,'[1]Regression Table'!$A$2:$O$5964,8,FALSE))</f>
        <v>1.1390000000000001E-2</v>
      </c>
      <c r="O1876" s="3">
        <f>IF(A1876="NA","NA",VLOOKUP($A1876,'[1]Regression Table'!$A$2:$O$5964,9,FALSE))</f>
        <v>6.4216100000000003E-3</v>
      </c>
      <c r="P1876" s="3">
        <f>IF(A1876="NA","NA",VLOOKUP($A1876,'[1]Regression Table'!$A$2:$O$5964,10,FALSE))</f>
        <v>6.2462200000000002E-4</v>
      </c>
      <c r="Q1876" s="3">
        <f>IF(A1876="NA","NA",VLOOKUP($A1876,'[1]Regression Table'!$A$2:$O$5964,11,FALSE))</f>
        <v>1.4312299999999999E-3</v>
      </c>
      <c r="R1876" s="3">
        <f>IF(A1876="NA","NA",VLOOKUP($A1876,'[1]Regression Table'!$A$2:$O$5964,12,FALSE))</f>
        <v>4.6809199999999999E-3</v>
      </c>
      <c r="S1876" s="3">
        <f>IF(A1876="NA","NA",VLOOKUP($A1876,'[1]Regression Table'!$A$2:$O$5964,13,FALSE))</f>
        <v>9.0736199999999993E-3</v>
      </c>
      <c r="T1876" s="3">
        <f>IF(A1876="NA","NA",VLOOKUP($A1876,'[1]Regression Table'!$A$2:$O$5964,14,FALSE))</f>
        <v>7.3982400000000004E-4</v>
      </c>
      <c r="U1876" s="3">
        <f>IF(A1876="NA","NA",VLOOKUP($A1876,'[1]Regression Table'!$A$2:$O$5964,15,FALSE))</f>
        <v>5.9356299999999999E-3</v>
      </c>
      <c r="V1876" s="3">
        <v>2.0543100000000001E-4</v>
      </c>
      <c r="W1876" s="6">
        <v>-2.7820100000000002E-5</v>
      </c>
      <c r="X1876" s="6">
        <v>6.8716100000000004E-5</v>
      </c>
    </row>
    <row r="1877" spans="1:24" x14ac:dyDescent="0.2">
      <c r="A1877" s="2" t="s">
        <v>4866</v>
      </c>
      <c r="B1877" s="3">
        <v>2</v>
      </c>
      <c r="C1877" s="3">
        <v>1</v>
      </c>
      <c r="D1877" s="3">
        <v>1</v>
      </c>
      <c r="E1877" s="3">
        <v>39</v>
      </c>
      <c r="F1877" s="3">
        <v>6</v>
      </c>
      <c r="G1877" s="3">
        <v>4</v>
      </c>
      <c r="H1877" s="3">
        <v>1</v>
      </c>
      <c r="I1877" s="3" t="s">
        <v>5689</v>
      </c>
      <c r="J1877" s="3" t="s">
        <v>5689</v>
      </c>
      <c r="K1877" s="3">
        <v>0</v>
      </c>
      <c r="L1877" s="3">
        <f>IF($A1877="NA","NA",VLOOKUP($A1877,'[1]Regression Table'!$A$2:$O$5964,6,FALSE))</f>
        <v>3.58435E-3</v>
      </c>
      <c r="M1877" s="3">
        <f>IF($A1877="NA","NA",VLOOKUP($A1877,'[1]Regression Table'!$A$2:$O$5964,7,FALSE))</f>
        <v>-1.85086E-3</v>
      </c>
      <c r="N1877" s="3">
        <f>IF(A1877="NA","NA",VLOOKUP($A1877,'[1]Regression Table'!$A$2:$O$5964,8,FALSE))</f>
        <v>1.0947200000000001E-2</v>
      </c>
      <c r="O1877" s="3">
        <f>IF(A1877="NA","NA",VLOOKUP($A1877,'[1]Regression Table'!$A$2:$O$5964,9,FALSE))</f>
        <v>3.9439899999999996E-3</v>
      </c>
      <c r="P1877" s="3">
        <f>IF(A1877="NA","NA",VLOOKUP($A1877,'[1]Regression Table'!$A$2:$O$5964,10,FALSE))</f>
        <v>-2.3949700000000002E-3</v>
      </c>
      <c r="Q1877" s="3">
        <f>IF(A1877="NA","NA",VLOOKUP($A1877,'[1]Regression Table'!$A$2:$O$5964,11,FALSE))</f>
        <v>1.70269E-3</v>
      </c>
      <c r="R1877" s="3">
        <f>IF(A1877="NA","NA",VLOOKUP($A1877,'[1]Regression Table'!$A$2:$O$5964,12,FALSE))</f>
        <v>-1.2522E-3</v>
      </c>
      <c r="S1877" s="3">
        <f>IF(A1877="NA","NA",VLOOKUP($A1877,'[1]Regression Table'!$A$2:$O$5964,13,FALSE))</f>
        <v>6.4609400000000001E-3</v>
      </c>
      <c r="T1877" s="3">
        <f>IF(A1877="NA","NA",VLOOKUP($A1877,'[1]Regression Table'!$A$2:$O$5964,14,FALSE))</f>
        <v>-7.81163E-3</v>
      </c>
      <c r="U1877" s="3">
        <f>IF(A1877="NA","NA",VLOOKUP($A1877,'[1]Regression Table'!$A$2:$O$5964,15,FALSE))</f>
        <v>5.6270499999999998E-3</v>
      </c>
      <c r="V1877" s="3">
        <v>1.9919499999999999E-4</v>
      </c>
      <c r="W1877" s="6">
        <v>-2.54461E-5</v>
      </c>
      <c r="X1877" s="6">
        <v>6.6104099999999996E-5</v>
      </c>
    </row>
    <row r="1878" spans="1:24" x14ac:dyDescent="0.2">
      <c r="A1878" s="2" t="s">
        <v>4867</v>
      </c>
      <c r="B1878" s="3">
        <v>2</v>
      </c>
      <c r="C1878" s="3">
        <v>3</v>
      </c>
      <c r="D1878" s="3">
        <v>2</v>
      </c>
      <c r="E1878" s="3">
        <v>19</v>
      </c>
      <c r="F1878" s="3">
        <v>6</v>
      </c>
      <c r="G1878" s="3">
        <v>3</v>
      </c>
      <c r="H1878" s="3">
        <v>3</v>
      </c>
      <c r="I1878" s="3" t="s">
        <v>5689</v>
      </c>
      <c r="J1878" s="3">
        <v>1</v>
      </c>
      <c r="K1878" s="3">
        <v>1</v>
      </c>
      <c r="L1878" s="3">
        <f>IF($A1878="NA","NA",VLOOKUP($A1878,'[1]Regression Table'!$A$2:$O$5964,6,FALSE))</f>
        <v>2.9930199999999999E-3</v>
      </c>
      <c r="M1878" s="3">
        <f>IF($A1878="NA","NA",VLOOKUP($A1878,'[1]Regression Table'!$A$2:$O$5964,7,FALSE))</f>
        <v>-1.0971100000000001E-3</v>
      </c>
      <c r="N1878" s="3">
        <f>IF(A1878="NA","NA",VLOOKUP($A1878,'[1]Regression Table'!$A$2:$O$5964,8,FALSE))</f>
        <v>9.5673600000000004E-3</v>
      </c>
      <c r="O1878" s="3">
        <f>IF(A1878="NA","NA",VLOOKUP($A1878,'[1]Regression Table'!$A$2:$O$5964,9,FALSE))</f>
        <v>8.60117E-3</v>
      </c>
      <c r="P1878" s="3">
        <f>IF(A1878="NA","NA",VLOOKUP($A1878,'[1]Regression Table'!$A$2:$O$5964,10,FALSE))</f>
        <v>-2.8951699999999999E-3</v>
      </c>
      <c r="Q1878" s="3">
        <f>IF(A1878="NA","NA",VLOOKUP($A1878,'[1]Regression Table'!$A$2:$O$5964,11,FALSE))</f>
        <v>9.5270399999999996E-4</v>
      </c>
      <c r="R1878" s="3">
        <f>IF(A1878="NA","NA",VLOOKUP($A1878,'[1]Regression Table'!$A$2:$O$5964,12,FALSE))</f>
        <v>-1.72404E-3</v>
      </c>
      <c r="S1878" s="3">
        <f>IF(A1878="NA","NA",VLOOKUP($A1878,'[1]Regression Table'!$A$2:$O$5964,13,FALSE))</f>
        <v>8.8962199999999998E-3</v>
      </c>
      <c r="T1878" s="3">
        <f>IF(A1878="NA","NA",VLOOKUP($A1878,'[1]Regression Table'!$A$2:$O$5964,14,FALSE))</f>
        <v>-4.2460800000000002E-3</v>
      </c>
      <c r="U1878" s="3">
        <f>IF(A1878="NA","NA",VLOOKUP($A1878,'[1]Regression Table'!$A$2:$O$5964,15,FALSE))</f>
        <v>1.21561E-2</v>
      </c>
      <c r="V1878" s="3">
        <v>1.9629399999999999E-4</v>
      </c>
      <c r="W1878" s="6">
        <v>-2.6947000000000001E-5</v>
      </c>
      <c r="X1878" s="6">
        <v>6.9250499999999997E-5</v>
      </c>
    </row>
    <row r="1879" spans="1:24" x14ac:dyDescent="0.2">
      <c r="A1879" s="2" t="s">
        <v>4868</v>
      </c>
      <c r="B1879" s="3">
        <v>2</v>
      </c>
      <c r="C1879" s="3">
        <v>1</v>
      </c>
      <c r="D1879" s="3">
        <v>2</v>
      </c>
      <c r="E1879" s="3">
        <v>22</v>
      </c>
      <c r="F1879" s="3">
        <v>6</v>
      </c>
      <c r="G1879" s="3">
        <v>2</v>
      </c>
      <c r="H1879" s="3">
        <v>1</v>
      </c>
      <c r="I1879" s="3" t="s">
        <v>5689</v>
      </c>
      <c r="J1879" s="3">
        <v>0</v>
      </c>
      <c r="K1879" s="3">
        <v>1</v>
      </c>
      <c r="L1879" s="3">
        <f>IF($A1879="NA","NA",VLOOKUP($A1879,'[1]Regression Table'!$A$2:$O$5964,6,FALSE))</f>
        <v>3.1965600000000002E-3</v>
      </c>
      <c r="M1879" s="3">
        <f>IF($A1879="NA","NA",VLOOKUP($A1879,'[1]Regression Table'!$A$2:$O$5964,7,FALSE))</f>
        <v>-2.7397200000000002E-3</v>
      </c>
      <c r="N1879" s="3">
        <f>IF(A1879="NA","NA",VLOOKUP($A1879,'[1]Regression Table'!$A$2:$O$5964,8,FALSE))</f>
        <v>1.1982700000000001E-2</v>
      </c>
      <c r="O1879" s="3">
        <f>IF(A1879="NA","NA",VLOOKUP($A1879,'[1]Regression Table'!$A$2:$O$5964,9,FALSE))</f>
        <v>7.9961100000000007E-3</v>
      </c>
      <c r="P1879" s="3">
        <f>IF(A1879="NA","NA",VLOOKUP($A1879,'[1]Regression Table'!$A$2:$O$5964,10,FALSE))</f>
        <v>-2.93523E-3</v>
      </c>
      <c r="Q1879" s="3">
        <f>IF(A1879="NA","NA",VLOOKUP($A1879,'[1]Regression Table'!$A$2:$O$5964,11,FALSE))</f>
        <v>1.1382899999999999E-3</v>
      </c>
      <c r="R1879" s="3">
        <f>IF(A1879="NA","NA",VLOOKUP($A1879,'[1]Regression Table'!$A$2:$O$5964,12,FALSE))</f>
        <v>3.1329600000000002E-3</v>
      </c>
      <c r="S1879" s="3">
        <f>IF(A1879="NA","NA",VLOOKUP($A1879,'[1]Regression Table'!$A$2:$O$5964,13,FALSE))</f>
        <v>-1.2958100000000001E-3</v>
      </c>
      <c r="T1879" s="3">
        <f>IF(A1879="NA","NA",VLOOKUP($A1879,'[1]Regression Table'!$A$2:$O$5964,14,FALSE))</f>
        <v>-3.89938E-3</v>
      </c>
      <c r="U1879" s="3">
        <f>IF(A1879="NA","NA",VLOOKUP($A1879,'[1]Regression Table'!$A$2:$O$5964,15,FALSE))</f>
        <v>2.1515699999999998E-3</v>
      </c>
      <c r="V1879" s="3">
        <v>2.0425900000000001E-4</v>
      </c>
      <c r="W1879" s="6">
        <v>-2.04072E-5</v>
      </c>
      <c r="X1879" s="6">
        <v>6.1368300000000007E-5</v>
      </c>
    </row>
    <row r="1880" spans="1:24" x14ac:dyDescent="0.2">
      <c r="A1880" s="2" t="s">
        <v>5689</v>
      </c>
      <c r="B1880" s="3" t="s">
        <v>5689</v>
      </c>
      <c r="C1880" s="3" t="s">
        <v>5689</v>
      </c>
      <c r="D1880" s="3" t="s">
        <v>5689</v>
      </c>
      <c r="E1880" s="3" t="s">
        <v>5689</v>
      </c>
      <c r="F1880" s="3" t="s">
        <v>5689</v>
      </c>
      <c r="G1880" s="3" t="s">
        <v>5689</v>
      </c>
      <c r="H1880" s="3" t="s">
        <v>5689</v>
      </c>
      <c r="I1880" s="3" t="s">
        <v>5689</v>
      </c>
      <c r="J1880" s="3" t="s">
        <v>5689</v>
      </c>
      <c r="K1880" s="3" t="s">
        <v>5689</v>
      </c>
      <c r="L1880" s="3" t="str">
        <f>IF($A1880="NA","NA",VLOOKUP($A1880,'[1]Regression Table'!$A$2:$O$5964,6,FALSE))</f>
        <v>NA</v>
      </c>
      <c r="M1880" s="3" t="str">
        <f>IF($A1880="NA","NA",VLOOKUP($A1880,'[1]Regression Table'!$A$2:$O$5964,7,FALSE))</f>
        <v>NA</v>
      </c>
      <c r="N1880" s="3" t="str">
        <f>IF(A1880="NA","NA",VLOOKUP($A1880,'[1]Regression Table'!$A$2:$O$5964,8,FALSE))</f>
        <v>NA</v>
      </c>
      <c r="O1880" s="3" t="str">
        <f>IF(A1880="NA","NA",VLOOKUP($A1880,'[1]Regression Table'!$A$2:$O$5964,9,FALSE))</f>
        <v>NA</v>
      </c>
      <c r="P1880" s="3" t="str">
        <f>IF(A1880="NA","NA",VLOOKUP($A1880,'[1]Regression Table'!$A$2:$O$5964,10,FALSE))</f>
        <v>NA</v>
      </c>
      <c r="Q1880" s="3" t="str">
        <f>IF(A1880="NA","NA",VLOOKUP($A1880,'[1]Regression Table'!$A$2:$O$5964,11,FALSE))</f>
        <v>NA</v>
      </c>
      <c r="R1880" s="3" t="str">
        <f>IF(A1880="NA","NA",VLOOKUP($A1880,'[1]Regression Table'!$A$2:$O$5964,12,FALSE))</f>
        <v>NA</v>
      </c>
      <c r="S1880" s="3" t="str">
        <f>IF(A1880="NA","NA",VLOOKUP($A1880,'[1]Regression Table'!$A$2:$O$5964,13,FALSE))</f>
        <v>NA</v>
      </c>
      <c r="T1880" s="3" t="str">
        <f>IF(A1880="NA","NA",VLOOKUP($A1880,'[1]Regression Table'!$A$2:$O$5964,14,FALSE))</f>
        <v>NA</v>
      </c>
      <c r="U1880" s="3" t="str">
        <f>IF(A1880="NA","NA",VLOOKUP($A1880,'[1]Regression Table'!$A$2:$O$5964,15,FALSE))</f>
        <v>NA</v>
      </c>
      <c r="V1880" s="3" t="s">
        <v>5689</v>
      </c>
      <c r="W1880" s="6" t="s">
        <v>5689</v>
      </c>
      <c r="X1880" s="6" t="s">
        <v>5689</v>
      </c>
    </row>
    <row r="1881" spans="1:24" x14ac:dyDescent="0.2">
      <c r="A1881" s="2" t="s">
        <v>4869</v>
      </c>
      <c r="B1881" s="3">
        <v>2</v>
      </c>
      <c r="C1881" s="3">
        <v>3</v>
      </c>
      <c r="D1881" s="3">
        <v>1</v>
      </c>
      <c r="E1881" s="3">
        <v>24</v>
      </c>
      <c r="F1881" s="3">
        <v>6</v>
      </c>
      <c r="G1881" s="3">
        <v>3</v>
      </c>
      <c r="H1881" s="3">
        <v>6</v>
      </c>
      <c r="I1881" s="3" t="s">
        <v>5689</v>
      </c>
      <c r="J1881" s="3">
        <v>0</v>
      </c>
      <c r="K1881" s="3">
        <v>1</v>
      </c>
      <c r="L1881" s="3">
        <f>IF($A1881="NA","NA",VLOOKUP($A1881,'[1]Regression Table'!$A$2:$O$5964,6,FALSE))</f>
        <v>3.1022200000000002E-3</v>
      </c>
      <c r="M1881" s="3">
        <f>IF($A1881="NA","NA",VLOOKUP($A1881,'[1]Regression Table'!$A$2:$O$5964,7,FALSE))</f>
        <v>-2.3903700000000002E-3</v>
      </c>
      <c r="N1881" s="3">
        <f>IF(A1881="NA","NA",VLOOKUP($A1881,'[1]Regression Table'!$A$2:$O$5964,8,FALSE))</f>
        <v>1.1304399999999999E-2</v>
      </c>
      <c r="O1881" s="3">
        <f>IF(A1881="NA","NA",VLOOKUP($A1881,'[1]Regression Table'!$A$2:$O$5964,9,FALSE))</f>
        <v>9.8089800000000001E-3</v>
      </c>
      <c r="P1881" s="3">
        <f>IF(A1881="NA","NA",VLOOKUP($A1881,'[1]Regression Table'!$A$2:$O$5964,10,FALSE))</f>
        <v>-3.3083899999999998E-4</v>
      </c>
      <c r="Q1881" s="3">
        <f>IF(A1881="NA","NA",VLOOKUP($A1881,'[1]Regression Table'!$A$2:$O$5964,11,FALSE))</f>
        <v>2.8640499999999999E-3</v>
      </c>
      <c r="R1881" s="3">
        <f>IF(A1881="NA","NA",VLOOKUP($A1881,'[1]Regression Table'!$A$2:$O$5964,12,FALSE))</f>
        <v>2.81606E-3</v>
      </c>
      <c r="S1881" s="3">
        <f>IF(A1881="NA","NA",VLOOKUP($A1881,'[1]Regression Table'!$A$2:$O$5964,13,FALSE))</f>
        <v>7.3722199999999996E-3</v>
      </c>
      <c r="T1881" s="3">
        <f>IF(A1881="NA","NA",VLOOKUP($A1881,'[1]Regression Table'!$A$2:$O$5964,14,FALSE))</f>
        <v>-8.1558200000000003E-4</v>
      </c>
      <c r="U1881" s="3">
        <f>IF(A1881="NA","NA",VLOOKUP($A1881,'[1]Regression Table'!$A$2:$O$5964,15,FALSE))</f>
        <v>8.1865900000000005E-3</v>
      </c>
      <c r="V1881" s="3">
        <v>2.0896900000000001E-4</v>
      </c>
      <c r="W1881" s="6">
        <v>-3.2240000000000003E-5</v>
      </c>
      <c r="X1881" s="6">
        <v>6.6315099999999998E-5</v>
      </c>
    </row>
    <row r="1882" spans="1:24" x14ac:dyDescent="0.2">
      <c r="A1882" s="2" t="s">
        <v>4870</v>
      </c>
      <c r="B1882" s="3">
        <v>2</v>
      </c>
      <c r="C1882" s="3">
        <v>1</v>
      </c>
      <c r="D1882" s="3">
        <v>1</v>
      </c>
      <c r="E1882" s="3">
        <v>24</v>
      </c>
      <c r="F1882" s="3">
        <v>6</v>
      </c>
      <c r="G1882" s="3">
        <v>3</v>
      </c>
      <c r="H1882" s="3">
        <v>1</v>
      </c>
      <c r="I1882" s="3" t="s">
        <v>5689</v>
      </c>
      <c r="J1882" s="3">
        <v>0</v>
      </c>
      <c r="K1882" s="3">
        <v>1</v>
      </c>
      <c r="L1882" s="3">
        <f>IF($A1882="NA","NA",VLOOKUP($A1882,'[1]Regression Table'!$A$2:$O$5964,6,FALSE))</f>
        <v>2.5386100000000002E-3</v>
      </c>
      <c r="M1882" s="3">
        <f>IF($A1882="NA","NA",VLOOKUP($A1882,'[1]Regression Table'!$A$2:$O$5964,7,FALSE))</f>
        <v>-6.1110299999999999E-4</v>
      </c>
      <c r="N1882" s="3">
        <f>IF(A1882="NA","NA",VLOOKUP($A1882,'[1]Regression Table'!$A$2:$O$5964,8,FALSE))</f>
        <v>9.8105999999999992E-3</v>
      </c>
      <c r="O1882" s="3">
        <f>IF(A1882="NA","NA",VLOOKUP($A1882,'[1]Regression Table'!$A$2:$O$5964,9,FALSE))</f>
        <v>6.8843400000000001E-3</v>
      </c>
      <c r="P1882" s="3">
        <f>IF(A1882="NA","NA",VLOOKUP($A1882,'[1]Regression Table'!$A$2:$O$5964,10,FALSE))</f>
        <v>-3.7269600000000001E-3</v>
      </c>
      <c r="Q1882" s="3">
        <f>IF(A1882="NA","NA",VLOOKUP($A1882,'[1]Regression Table'!$A$2:$O$5964,11,FALSE))</f>
        <v>2.58896E-3</v>
      </c>
      <c r="R1882" s="3">
        <f>IF(A1882="NA","NA",VLOOKUP($A1882,'[1]Regression Table'!$A$2:$O$5964,12,FALSE))</f>
        <v>4.2655100000000001E-3</v>
      </c>
      <c r="S1882" s="3">
        <f>IF(A1882="NA","NA",VLOOKUP($A1882,'[1]Regression Table'!$A$2:$O$5964,13,FALSE))</f>
        <v>1.1425100000000001E-2</v>
      </c>
      <c r="T1882" s="3">
        <f>IF(A1882="NA","NA",VLOOKUP($A1882,'[1]Regression Table'!$A$2:$O$5964,14,FALSE))</f>
        <v>-1.2623599999999999E-3</v>
      </c>
      <c r="U1882" s="3">
        <f>IF(A1882="NA","NA",VLOOKUP($A1882,'[1]Regression Table'!$A$2:$O$5964,15,FALSE))</f>
        <v>1.28246E-2</v>
      </c>
      <c r="V1882" s="3">
        <v>1.99645E-4</v>
      </c>
      <c r="W1882" s="6">
        <v>-2.3867100000000001E-5</v>
      </c>
      <c r="X1882" s="6">
        <v>6.6716000000000003E-5</v>
      </c>
    </row>
    <row r="1883" spans="1:24" x14ac:dyDescent="0.2">
      <c r="A1883" s="2" t="s">
        <v>4871</v>
      </c>
      <c r="B1883" s="3">
        <v>2</v>
      </c>
      <c r="C1883" s="3">
        <v>3</v>
      </c>
      <c r="D1883" s="3">
        <v>1</v>
      </c>
      <c r="E1883" s="3">
        <v>22</v>
      </c>
      <c r="F1883" s="3">
        <v>6</v>
      </c>
      <c r="G1883" s="3">
        <v>3</v>
      </c>
      <c r="H1883" s="3">
        <v>4</v>
      </c>
      <c r="I1883" s="3" t="s">
        <v>5689</v>
      </c>
      <c r="J1883" s="3">
        <v>1</v>
      </c>
      <c r="K1883" s="3">
        <v>1</v>
      </c>
      <c r="L1883" s="3">
        <f>IF($A1883="NA","NA",VLOOKUP($A1883,'[1]Regression Table'!$A$2:$O$5964,6,FALSE))</f>
        <v>3.7511300000000001E-3</v>
      </c>
      <c r="M1883" s="3">
        <f>IF($A1883="NA","NA",VLOOKUP($A1883,'[1]Regression Table'!$A$2:$O$5964,7,FALSE))</f>
        <v>-2.3896E-3</v>
      </c>
      <c r="N1883" s="3">
        <f>IF(A1883="NA","NA",VLOOKUP($A1883,'[1]Regression Table'!$A$2:$O$5964,8,FALSE))</f>
        <v>9.8726700000000001E-3</v>
      </c>
      <c r="O1883" s="3">
        <f>IF(A1883="NA","NA",VLOOKUP($A1883,'[1]Regression Table'!$A$2:$O$5964,9,FALSE))</f>
        <v>7.7636199999999997E-3</v>
      </c>
      <c r="P1883" s="3">
        <f>IF(A1883="NA","NA",VLOOKUP($A1883,'[1]Regression Table'!$A$2:$O$5964,10,FALSE))</f>
        <v>-2.4932499999999998E-3</v>
      </c>
      <c r="Q1883" s="3">
        <f>IF(A1883="NA","NA",VLOOKUP($A1883,'[1]Regression Table'!$A$2:$O$5964,11,FALSE))</f>
        <v>4.2260500000000003E-3</v>
      </c>
      <c r="R1883" s="3">
        <f>IF(A1883="NA","NA",VLOOKUP($A1883,'[1]Regression Table'!$A$2:$O$5964,12,FALSE))</f>
        <v>-4.35384E-6</v>
      </c>
      <c r="S1883" s="3">
        <f>IF(A1883="NA","NA",VLOOKUP($A1883,'[1]Regression Table'!$A$2:$O$5964,13,FALSE))</f>
        <v>1.2683699999999999E-2</v>
      </c>
      <c r="T1883" s="3">
        <f>IF(A1883="NA","NA",VLOOKUP($A1883,'[1]Regression Table'!$A$2:$O$5964,14,FALSE))</f>
        <v>-3.2333800000000001E-3</v>
      </c>
      <c r="U1883" s="3">
        <f>IF(A1883="NA","NA",VLOOKUP($A1883,'[1]Regression Table'!$A$2:$O$5964,15,FALSE))</f>
        <v>1.1932099999999999E-2</v>
      </c>
      <c r="V1883" s="3">
        <v>2.0576000000000001E-4</v>
      </c>
      <c r="W1883" s="6">
        <v>-2.3887300000000001E-5</v>
      </c>
      <c r="X1883" s="6">
        <v>6.6567099999999995E-5</v>
      </c>
    </row>
    <row r="1884" spans="1:24" x14ac:dyDescent="0.2">
      <c r="A1884" s="2" t="s">
        <v>5689</v>
      </c>
      <c r="B1884" s="3" t="s">
        <v>5689</v>
      </c>
      <c r="C1884" s="3" t="s">
        <v>5689</v>
      </c>
      <c r="D1884" s="3" t="s">
        <v>5689</v>
      </c>
      <c r="E1884" s="3" t="s">
        <v>5689</v>
      </c>
      <c r="F1884" s="3" t="s">
        <v>5689</v>
      </c>
      <c r="G1884" s="3" t="s">
        <v>5689</v>
      </c>
      <c r="H1884" s="3" t="s">
        <v>5689</v>
      </c>
      <c r="I1884" s="3" t="s">
        <v>5689</v>
      </c>
      <c r="J1884" s="3" t="s">
        <v>5689</v>
      </c>
      <c r="K1884" s="3" t="s">
        <v>5689</v>
      </c>
      <c r="L1884" s="3" t="str">
        <f>IF($A1884="NA","NA",VLOOKUP($A1884,'[1]Regression Table'!$A$2:$O$5964,6,FALSE))</f>
        <v>NA</v>
      </c>
      <c r="M1884" s="3" t="str">
        <f>IF($A1884="NA","NA",VLOOKUP($A1884,'[1]Regression Table'!$A$2:$O$5964,7,FALSE))</f>
        <v>NA</v>
      </c>
      <c r="N1884" s="3" t="str">
        <f>IF(A1884="NA","NA",VLOOKUP($A1884,'[1]Regression Table'!$A$2:$O$5964,8,FALSE))</f>
        <v>NA</v>
      </c>
      <c r="O1884" s="3" t="str">
        <f>IF(A1884="NA","NA",VLOOKUP($A1884,'[1]Regression Table'!$A$2:$O$5964,9,FALSE))</f>
        <v>NA</v>
      </c>
      <c r="P1884" s="3" t="str">
        <f>IF(A1884="NA","NA",VLOOKUP($A1884,'[1]Regression Table'!$A$2:$O$5964,10,FALSE))</f>
        <v>NA</v>
      </c>
      <c r="Q1884" s="3" t="str">
        <f>IF(A1884="NA","NA",VLOOKUP($A1884,'[1]Regression Table'!$A$2:$O$5964,11,FALSE))</f>
        <v>NA</v>
      </c>
      <c r="R1884" s="3" t="str">
        <f>IF(A1884="NA","NA",VLOOKUP($A1884,'[1]Regression Table'!$A$2:$O$5964,12,FALSE))</f>
        <v>NA</v>
      </c>
      <c r="S1884" s="3" t="str">
        <f>IF(A1884="NA","NA",VLOOKUP($A1884,'[1]Regression Table'!$A$2:$O$5964,13,FALSE))</f>
        <v>NA</v>
      </c>
      <c r="T1884" s="3" t="str">
        <f>IF(A1884="NA","NA",VLOOKUP($A1884,'[1]Regression Table'!$A$2:$O$5964,14,FALSE))</f>
        <v>NA</v>
      </c>
      <c r="U1884" s="3" t="str">
        <f>IF(A1884="NA","NA",VLOOKUP($A1884,'[1]Regression Table'!$A$2:$O$5964,15,FALSE))</f>
        <v>NA</v>
      </c>
      <c r="V1884" s="3" t="s">
        <v>5689</v>
      </c>
      <c r="W1884" s="6" t="s">
        <v>5689</v>
      </c>
      <c r="X1884" s="6" t="s">
        <v>5689</v>
      </c>
    </row>
    <row r="1885" spans="1:24" x14ac:dyDescent="0.2">
      <c r="A1885" s="2" t="s">
        <v>4872</v>
      </c>
      <c r="B1885" s="3">
        <v>2</v>
      </c>
      <c r="C1885" s="3">
        <v>1</v>
      </c>
      <c r="D1885" s="3">
        <v>2</v>
      </c>
      <c r="E1885" s="3">
        <v>31</v>
      </c>
      <c r="F1885" s="3">
        <v>6</v>
      </c>
      <c r="G1885" s="3">
        <v>3</v>
      </c>
      <c r="H1885" s="3">
        <v>4</v>
      </c>
      <c r="I1885" s="3" t="s">
        <v>5689</v>
      </c>
      <c r="J1885" s="3">
        <v>1</v>
      </c>
      <c r="K1885" s="3">
        <v>1</v>
      </c>
      <c r="L1885" s="3">
        <f>IF($A1885="NA","NA",VLOOKUP($A1885,'[1]Regression Table'!$A$2:$O$5964,6,FALSE))</f>
        <v>4.8759700000000003E-3</v>
      </c>
      <c r="M1885" s="3">
        <f>IF($A1885="NA","NA",VLOOKUP($A1885,'[1]Regression Table'!$A$2:$O$5964,7,FALSE))</f>
        <v>5.88026E-3</v>
      </c>
      <c r="N1885" s="3">
        <f>IF(A1885="NA","NA",VLOOKUP($A1885,'[1]Regression Table'!$A$2:$O$5964,8,FALSE))</f>
        <v>9.3523800000000002E-4</v>
      </c>
      <c r="O1885" s="3">
        <f>IF(A1885="NA","NA",VLOOKUP($A1885,'[1]Regression Table'!$A$2:$O$5964,9,FALSE))</f>
        <v>-8.5693499999999999E-3</v>
      </c>
      <c r="P1885" s="3">
        <f>IF(A1885="NA","NA",VLOOKUP($A1885,'[1]Regression Table'!$A$2:$O$5964,10,FALSE))</f>
        <v>-4.8002899999999996E-3</v>
      </c>
      <c r="Q1885" s="3">
        <f>IF(A1885="NA","NA",VLOOKUP($A1885,'[1]Regression Table'!$A$2:$O$5964,11,FALSE))</f>
        <v>-2.6784900000000002E-4</v>
      </c>
      <c r="R1885" s="3">
        <f>IF(A1885="NA","NA",VLOOKUP($A1885,'[1]Regression Table'!$A$2:$O$5964,12,FALSE))</f>
        <v>2.9566100000000001E-3</v>
      </c>
      <c r="S1885" s="3">
        <f>IF(A1885="NA","NA",VLOOKUP($A1885,'[1]Regression Table'!$A$2:$O$5964,13,FALSE))</f>
        <v>-5.1162300000000003E-3</v>
      </c>
      <c r="T1885" s="3">
        <f>IF(A1885="NA","NA",VLOOKUP($A1885,'[1]Regression Table'!$A$2:$O$5964,14,FALSE))</f>
        <v>2.4987799999999999E-3</v>
      </c>
      <c r="U1885" s="3">
        <f>IF(A1885="NA","NA",VLOOKUP($A1885,'[1]Regression Table'!$A$2:$O$5964,15,FALSE))</f>
        <v>-2.0970699999999999E-3</v>
      </c>
      <c r="V1885" s="3">
        <v>2.01399E-4</v>
      </c>
      <c r="W1885" s="6">
        <v>-2.0242899999999999E-5</v>
      </c>
      <c r="X1885" s="6">
        <v>6.80589E-5</v>
      </c>
    </row>
    <row r="1886" spans="1:24" x14ac:dyDescent="0.2">
      <c r="A1886" s="2" t="s">
        <v>5689</v>
      </c>
      <c r="B1886" s="3" t="s">
        <v>5689</v>
      </c>
      <c r="C1886" s="3" t="s">
        <v>5689</v>
      </c>
      <c r="D1886" s="3" t="s">
        <v>5689</v>
      </c>
      <c r="E1886" s="3" t="s">
        <v>5689</v>
      </c>
      <c r="F1886" s="3" t="s">
        <v>5689</v>
      </c>
      <c r="G1886" s="3" t="s">
        <v>5689</v>
      </c>
      <c r="H1886" s="3" t="s">
        <v>5689</v>
      </c>
      <c r="I1886" s="3" t="s">
        <v>5689</v>
      </c>
      <c r="J1886" s="3" t="s">
        <v>5689</v>
      </c>
      <c r="K1886" s="3" t="s">
        <v>5689</v>
      </c>
      <c r="L1886" s="3" t="str">
        <f>IF($A1886="NA","NA",VLOOKUP($A1886,'[1]Regression Table'!$A$2:$O$5964,6,FALSE))</f>
        <v>NA</v>
      </c>
      <c r="M1886" s="3" t="str">
        <f>IF($A1886="NA","NA",VLOOKUP($A1886,'[1]Regression Table'!$A$2:$O$5964,7,FALSE))</f>
        <v>NA</v>
      </c>
      <c r="N1886" s="3" t="str">
        <f>IF(A1886="NA","NA",VLOOKUP($A1886,'[1]Regression Table'!$A$2:$O$5964,8,FALSE))</f>
        <v>NA</v>
      </c>
      <c r="O1886" s="3" t="str">
        <f>IF(A1886="NA","NA",VLOOKUP($A1886,'[1]Regression Table'!$A$2:$O$5964,9,FALSE))</f>
        <v>NA</v>
      </c>
      <c r="P1886" s="3" t="str">
        <f>IF(A1886="NA","NA",VLOOKUP($A1886,'[1]Regression Table'!$A$2:$O$5964,10,FALSE))</f>
        <v>NA</v>
      </c>
      <c r="Q1886" s="3" t="str">
        <f>IF(A1886="NA","NA",VLOOKUP($A1886,'[1]Regression Table'!$A$2:$O$5964,11,FALSE))</f>
        <v>NA</v>
      </c>
      <c r="R1886" s="3" t="str">
        <f>IF(A1886="NA","NA",VLOOKUP($A1886,'[1]Regression Table'!$A$2:$O$5964,12,FALSE))</f>
        <v>NA</v>
      </c>
      <c r="S1886" s="3" t="str">
        <f>IF(A1886="NA","NA",VLOOKUP($A1886,'[1]Regression Table'!$A$2:$O$5964,13,FALSE))</f>
        <v>NA</v>
      </c>
      <c r="T1886" s="3" t="str">
        <f>IF(A1886="NA","NA",VLOOKUP($A1886,'[1]Regression Table'!$A$2:$O$5964,14,FALSE))</f>
        <v>NA</v>
      </c>
      <c r="U1886" s="3" t="str">
        <f>IF(A1886="NA","NA",VLOOKUP($A1886,'[1]Regression Table'!$A$2:$O$5964,15,FALSE))</f>
        <v>NA</v>
      </c>
      <c r="V1886" s="3" t="s">
        <v>5689</v>
      </c>
      <c r="W1886" s="6" t="s">
        <v>5689</v>
      </c>
      <c r="X1886" s="6" t="s">
        <v>5689</v>
      </c>
    </row>
    <row r="1887" spans="1:24" x14ac:dyDescent="0.2">
      <c r="A1887" s="2" t="s">
        <v>4873</v>
      </c>
      <c r="B1887" s="3">
        <v>2</v>
      </c>
      <c r="C1887" s="3">
        <v>1</v>
      </c>
      <c r="D1887" s="3">
        <v>2</v>
      </c>
      <c r="E1887" s="3">
        <v>48</v>
      </c>
      <c r="F1887" s="3">
        <v>6</v>
      </c>
      <c r="G1887" s="3">
        <v>1</v>
      </c>
      <c r="H1887" s="3">
        <v>1</v>
      </c>
      <c r="I1887" s="3" t="s">
        <v>5689</v>
      </c>
      <c r="J1887" s="3" t="s">
        <v>5689</v>
      </c>
      <c r="K1887" s="3">
        <v>0</v>
      </c>
      <c r="L1887" s="3">
        <f>IF($A1887="NA","NA",VLOOKUP($A1887,'[1]Regression Table'!$A$2:$O$5964,6,FALSE))</f>
        <v>2.97811E-3</v>
      </c>
      <c r="M1887" s="3">
        <f>IF($A1887="NA","NA",VLOOKUP($A1887,'[1]Regression Table'!$A$2:$O$5964,7,FALSE))</f>
        <v>-2.4241699999999998E-3</v>
      </c>
      <c r="N1887" s="3">
        <f>IF(A1887="NA","NA",VLOOKUP($A1887,'[1]Regression Table'!$A$2:$O$5964,8,FALSE))</f>
        <v>1.1480600000000001E-2</v>
      </c>
      <c r="O1887" s="3">
        <f>IF(A1887="NA","NA",VLOOKUP($A1887,'[1]Regression Table'!$A$2:$O$5964,9,FALSE))</f>
        <v>9.0960299999999997E-3</v>
      </c>
      <c r="P1887" s="3">
        <f>IF(A1887="NA","NA",VLOOKUP($A1887,'[1]Regression Table'!$A$2:$O$5964,10,FALSE))</f>
        <v>8.6747899999999999E-4</v>
      </c>
      <c r="Q1887" s="3">
        <f>IF(A1887="NA","NA",VLOOKUP($A1887,'[1]Regression Table'!$A$2:$O$5964,11,FALSE))</f>
        <v>-1.0560299999999999E-3</v>
      </c>
      <c r="R1887" s="3">
        <f>IF(A1887="NA","NA",VLOOKUP($A1887,'[1]Regression Table'!$A$2:$O$5964,12,FALSE))</f>
        <v>2.9982199999999999E-4</v>
      </c>
      <c r="S1887" s="3">
        <f>IF(A1887="NA","NA",VLOOKUP($A1887,'[1]Regression Table'!$A$2:$O$5964,13,FALSE))</f>
        <v>8.5522399999999991E-3</v>
      </c>
      <c r="T1887" s="3">
        <f>IF(A1887="NA","NA",VLOOKUP($A1887,'[1]Regression Table'!$A$2:$O$5964,14,FALSE))</f>
        <v>-3.2401000000000001E-3</v>
      </c>
      <c r="U1887" s="3">
        <f>IF(A1887="NA","NA",VLOOKUP($A1887,'[1]Regression Table'!$A$2:$O$5964,15,FALSE))</f>
        <v>7.4990200000000003E-3</v>
      </c>
      <c r="V1887" s="3">
        <v>1.997E-4</v>
      </c>
      <c r="W1887" s="6">
        <v>-2.1751199999999999E-5</v>
      </c>
      <c r="X1887" s="6">
        <v>6.8793000000000004E-5</v>
      </c>
    </row>
    <row r="1888" spans="1:24" x14ac:dyDescent="0.2">
      <c r="A1888" s="2" t="s">
        <v>4874</v>
      </c>
      <c r="B1888" s="3">
        <v>2</v>
      </c>
      <c r="C1888" s="3">
        <v>1</v>
      </c>
      <c r="D1888" s="3">
        <v>2</v>
      </c>
      <c r="E1888" s="3">
        <v>28</v>
      </c>
      <c r="F1888" s="3">
        <v>6</v>
      </c>
      <c r="G1888" s="3">
        <v>2</v>
      </c>
      <c r="H1888" s="3">
        <v>1</v>
      </c>
      <c r="I1888" s="3" t="s">
        <v>5689</v>
      </c>
      <c r="J1888" s="3">
        <v>1</v>
      </c>
      <c r="K1888" s="3">
        <v>1</v>
      </c>
      <c r="L1888" s="3">
        <f>IF($A1888="NA","NA",VLOOKUP($A1888,'[1]Regression Table'!$A$2:$O$5964,6,FALSE))</f>
        <v>3.54894E-3</v>
      </c>
      <c r="M1888" s="3">
        <f>IF($A1888="NA","NA",VLOOKUP($A1888,'[1]Regression Table'!$A$2:$O$5964,7,FALSE))</f>
        <v>-1.4728499999999999E-3</v>
      </c>
      <c r="N1888" s="3">
        <f>IF(A1888="NA","NA",VLOOKUP($A1888,'[1]Regression Table'!$A$2:$O$5964,8,FALSE))</f>
        <v>1.1628899999999999E-2</v>
      </c>
      <c r="O1888" s="3">
        <f>IF(A1888="NA","NA",VLOOKUP($A1888,'[1]Regression Table'!$A$2:$O$5964,9,FALSE))</f>
        <v>1.00623E-2</v>
      </c>
      <c r="P1888" s="3">
        <f>IF(A1888="NA","NA",VLOOKUP($A1888,'[1]Regression Table'!$A$2:$O$5964,10,FALSE))</f>
        <v>-7.1496899999999998E-4</v>
      </c>
      <c r="Q1888" s="3">
        <f>IF(A1888="NA","NA",VLOOKUP($A1888,'[1]Regression Table'!$A$2:$O$5964,11,FALSE))</f>
        <v>4.7508899999999998E-3</v>
      </c>
      <c r="R1888" s="3">
        <f>IF(A1888="NA","NA",VLOOKUP($A1888,'[1]Regression Table'!$A$2:$O$5964,12,FALSE))</f>
        <v>2.9529000000000001E-3</v>
      </c>
      <c r="S1888" s="3">
        <f>IF(A1888="NA","NA",VLOOKUP($A1888,'[1]Regression Table'!$A$2:$O$5964,13,FALSE))</f>
        <v>5.33696E-3</v>
      </c>
      <c r="T1888" s="3">
        <f>IF(A1888="NA","NA",VLOOKUP($A1888,'[1]Regression Table'!$A$2:$O$5964,14,FALSE))</f>
        <v>-9.1500700000000002E-4</v>
      </c>
      <c r="U1888" s="3">
        <f>IF(A1888="NA","NA",VLOOKUP($A1888,'[1]Regression Table'!$A$2:$O$5964,15,FALSE))</f>
        <v>1.06721E-2</v>
      </c>
      <c r="V1888" s="3">
        <v>1.9806899999999999E-4</v>
      </c>
      <c r="W1888" s="6">
        <v>-2.8249500000000001E-5</v>
      </c>
      <c r="X1888" s="6">
        <v>6.8335099999999996E-5</v>
      </c>
    </row>
    <row r="1889" spans="1:24" x14ac:dyDescent="0.2">
      <c r="A1889" s="2" t="s">
        <v>4875</v>
      </c>
      <c r="B1889" s="3">
        <v>2</v>
      </c>
      <c r="C1889" s="3">
        <v>3</v>
      </c>
      <c r="D1889" s="3">
        <v>2</v>
      </c>
      <c r="E1889" s="3">
        <v>22</v>
      </c>
      <c r="F1889" s="3">
        <v>6</v>
      </c>
      <c r="G1889" s="3">
        <v>3</v>
      </c>
      <c r="H1889" s="3">
        <v>4</v>
      </c>
      <c r="I1889" s="3" t="s">
        <v>5689</v>
      </c>
      <c r="J1889" s="3">
        <v>0</v>
      </c>
      <c r="K1889" s="3">
        <v>0</v>
      </c>
      <c r="L1889" s="3">
        <f>IF($A1889="NA","NA",VLOOKUP($A1889,'[1]Regression Table'!$A$2:$O$5964,6,FALSE))</f>
        <v>3.11188E-3</v>
      </c>
      <c r="M1889" s="3">
        <f>IF($A1889="NA","NA",VLOOKUP($A1889,'[1]Regression Table'!$A$2:$O$5964,7,FALSE))</f>
        <v>-2.9703799999999999E-3</v>
      </c>
      <c r="N1889" s="3">
        <f>IF(A1889="NA","NA",VLOOKUP($A1889,'[1]Regression Table'!$A$2:$O$5964,8,FALSE))</f>
        <v>1.1810299999999999E-2</v>
      </c>
      <c r="O1889" s="3">
        <f>IF(A1889="NA","NA",VLOOKUP($A1889,'[1]Regression Table'!$A$2:$O$5964,9,FALSE))</f>
        <v>9.6179100000000003E-3</v>
      </c>
      <c r="P1889" s="3">
        <f>IF(A1889="NA","NA",VLOOKUP($A1889,'[1]Regression Table'!$A$2:$O$5964,10,FALSE))</f>
        <v>-7.7345199999999999E-4</v>
      </c>
      <c r="Q1889" s="3">
        <f>IF(A1889="NA","NA",VLOOKUP($A1889,'[1]Regression Table'!$A$2:$O$5964,11,FALSE))</f>
        <v>-3.2521199999999998E-3</v>
      </c>
      <c r="R1889" s="3">
        <f>IF(A1889="NA","NA",VLOOKUP($A1889,'[1]Regression Table'!$A$2:$O$5964,12,FALSE))</f>
        <v>1.66285E-3</v>
      </c>
      <c r="S1889" s="3">
        <f>IF(A1889="NA","NA",VLOOKUP($A1889,'[1]Regression Table'!$A$2:$O$5964,13,FALSE))</f>
        <v>7.23064E-3</v>
      </c>
      <c r="T1889" s="3">
        <f>IF(A1889="NA","NA",VLOOKUP($A1889,'[1]Regression Table'!$A$2:$O$5964,14,FALSE))</f>
        <v>-1.9540299999999998E-3</v>
      </c>
      <c r="U1889" s="3">
        <f>IF(A1889="NA","NA",VLOOKUP($A1889,'[1]Regression Table'!$A$2:$O$5964,15,FALSE))</f>
        <v>4.2278999999999997E-3</v>
      </c>
      <c r="V1889" s="3">
        <v>1.97312E-4</v>
      </c>
      <c r="W1889" s="6">
        <v>-2.1071099999999999E-5</v>
      </c>
      <c r="X1889" s="6">
        <v>7.2234499999999994E-5</v>
      </c>
    </row>
    <row r="1890" spans="1:24" x14ac:dyDescent="0.2">
      <c r="A1890" s="2" t="s">
        <v>4876</v>
      </c>
      <c r="B1890" s="3">
        <v>2</v>
      </c>
      <c r="C1890" s="3">
        <v>3</v>
      </c>
      <c r="D1890" s="3">
        <v>2</v>
      </c>
      <c r="E1890" s="3">
        <v>31</v>
      </c>
      <c r="F1890" s="3">
        <v>6</v>
      </c>
      <c r="G1890" s="3">
        <v>2</v>
      </c>
      <c r="H1890" s="3">
        <v>1</v>
      </c>
      <c r="I1890" s="3" t="s">
        <v>5689</v>
      </c>
      <c r="J1890" s="3">
        <v>0</v>
      </c>
      <c r="K1890" s="3">
        <v>1</v>
      </c>
      <c r="L1890" s="3">
        <f>IF($A1890="NA","NA",VLOOKUP($A1890,'[1]Regression Table'!$A$2:$O$5964,6,FALSE))</f>
        <v>4.3475700000000003E-3</v>
      </c>
      <c r="M1890" s="3">
        <f>IF($A1890="NA","NA",VLOOKUP($A1890,'[1]Regression Table'!$A$2:$O$5964,7,FALSE))</f>
        <v>2.1476799999999999E-3</v>
      </c>
      <c r="N1890" s="3">
        <f>IF(A1890="NA","NA",VLOOKUP($A1890,'[1]Regression Table'!$A$2:$O$5964,8,FALSE))</f>
        <v>4.9441700000000003E-3</v>
      </c>
      <c r="O1890" s="3">
        <f>IF(A1890="NA","NA",VLOOKUP($A1890,'[1]Regression Table'!$A$2:$O$5964,9,FALSE))</f>
        <v>1.2926999999999999E-3</v>
      </c>
      <c r="P1890" s="3">
        <f>IF(A1890="NA","NA",VLOOKUP($A1890,'[1]Regression Table'!$A$2:$O$5964,10,FALSE))</f>
        <v>2.0929999999999998E-3</v>
      </c>
      <c r="Q1890" s="3">
        <f>IF(A1890="NA","NA",VLOOKUP($A1890,'[1]Regression Table'!$A$2:$O$5964,11,FALSE))</f>
        <v>-4.5535799999999998E-3</v>
      </c>
      <c r="R1890" s="3">
        <f>IF(A1890="NA","NA",VLOOKUP($A1890,'[1]Regression Table'!$A$2:$O$5964,12,FALSE))</f>
        <v>5.0547300000000003E-3</v>
      </c>
      <c r="S1890" s="3">
        <f>IF(A1890="NA","NA",VLOOKUP($A1890,'[1]Regression Table'!$A$2:$O$5964,13,FALSE))</f>
        <v>7.5972000000000001E-3</v>
      </c>
      <c r="T1890" s="3">
        <f>IF(A1890="NA","NA",VLOOKUP($A1890,'[1]Regression Table'!$A$2:$O$5964,14,FALSE))</f>
        <v>-7.6547300000000005E-5</v>
      </c>
      <c r="U1890" s="3">
        <f>IF(A1890="NA","NA",VLOOKUP($A1890,'[1]Regression Table'!$A$2:$O$5964,15,FALSE))</f>
        <v>8.8782900000000005E-3</v>
      </c>
      <c r="V1890" s="3">
        <v>2.05725E-4</v>
      </c>
      <c r="W1890" s="6">
        <v>-2.4867200000000001E-5</v>
      </c>
      <c r="X1890" s="6">
        <v>6.6303600000000007E-5</v>
      </c>
    </row>
    <row r="1891" spans="1:24" x14ac:dyDescent="0.2">
      <c r="A1891" s="2" t="s">
        <v>4877</v>
      </c>
      <c r="B1891" s="3">
        <v>2</v>
      </c>
      <c r="C1891" s="3">
        <v>3</v>
      </c>
      <c r="D1891" s="3">
        <v>2</v>
      </c>
      <c r="E1891" s="3">
        <v>19</v>
      </c>
      <c r="F1891" s="3">
        <v>6</v>
      </c>
      <c r="G1891" s="3">
        <v>3</v>
      </c>
      <c r="H1891" s="3">
        <v>1</v>
      </c>
      <c r="I1891" s="3" t="s">
        <v>5689</v>
      </c>
      <c r="J1891" s="3">
        <v>1</v>
      </c>
      <c r="K1891" s="3">
        <v>1</v>
      </c>
      <c r="L1891" s="3">
        <f>IF($A1891="NA","NA",VLOOKUP($A1891,'[1]Regression Table'!$A$2:$O$5964,6,FALSE))</f>
        <v>2.6076200000000002E-3</v>
      </c>
      <c r="M1891" s="3">
        <f>IF($A1891="NA","NA",VLOOKUP($A1891,'[1]Regression Table'!$A$2:$O$5964,7,FALSE))</f>
        <v>-8.4638900000000002E-4</v>
      </c>
      <c r="N1891" s="3">
        <f>IF(A1891="NA","NA",VLOOKUP($A1891,'[1]Regression Table'!$A$2:$O$5964,8,FALSE))</f>
        <v>1.02369E-2</v>
      </c>
      <c r="O1891" s="3">
        <f>IF(A1891="NA","NA",VLOOKUP($A1891,'[1]Regression Table'!$A$2:$O$5964,9,FALSE))</f>
        <v>7.4747800000000003E-3</v>
      </c>
      <c r="P1891" s="3">
        <f>IF(A1891="NA","NA",VLOOKUP($A1891,'[1]Regression Table'!$A$2:$O$5964,10,FALSE))</f>
        <v>-2.0127299999999999E-3</v>
      </c>
      <c r="Q1891" s="3">
        <f>IF(A1891="NA","NA",VLOOKUP($A1891,'[1]Regression Table'!$A$2:$O$5964,11,FALSE))</f>
        <v>-2.9674800000000002E-3</v>
      </c>
      <c r="R1891" s="3">
        <f>IF(A1891="NA","NA",VLOOKUP($A1891,'[1]Regression Table'!$A$2:$O$5964,12,FALSE))</f>
        <v>-1.3669299999999999E-3</v>
      </c>
      <c r="S1891" s="3">
        <f>IF(A1891="NA","NA",VLOOKUP($A1891,'[1]Regression Table'!$A$2:$O$5964,13,FALSE))</f>
        <v>5.1396699999999998E-3</v>
      </c>
      <c r="T1891" s="3">
        <f>IF(A1891="NA","NA",VLOOKUP($A1891,'[1]Regression Table'!$A$2:$O$5964,14,FALSE))</f>
        <v>-5.7000699999999998E-3</v>
      </c>
      <c r="U1891" s="3">
        <f>IF(A1891="NA","NA",VLOOKUP($A1891,'[1]Regression Table'!$A$2:$O$5964,15,FALSE))</f>
        <v>4.51309E-3</v>
      </c>
      <c r="V1891" s="3">
        <v>2.0370699999999999E-4</v>
      </c>
      <c r="W1891" s="6">
        <v>-2.1951300000000001E-5</v>
      </c>
      <c r="X1891" s="6">
        <v>6.9830400000000001E-5</v>
      </c>
    </row>
    <row r="1892" spans="1:24" x14ac:dyDescent="0.2">
      <c r="A1892" s="2" t="s">
        <v>4878</v>
      </c>
      <c r="B1892" s="3">
        <v>2</v>
      </c>
      <c r="C1892" s="3">
        <v>3</v>
      </c>
      <c r="D1892" s="3">
        <v>1</v>
      </c>
      <c r="E1892" s="3">
        <v>23</v>
      </c>
      <c r="F1892" s="3">
        <v>6</v>
      </c>
      <c r="G1892" s="3">
        <v>3</v>
      </c>
      <c r="H1892" s="3">
        <v>4</v>
      </c>
      <c r="I1892" s="3" t="s">
        <v>5689</v>
      </c>
      <c r="J1892" s="3">
        <v>1</v>
      </c>
      <c r="K1892" s="3">
        <v>0</v>
      </c>
      <c r="L1892" s="3">
        <f>IF($A1892="NA","NA",VLOOKUP($A1892,'[1]Regression Table'!$A$2:$O$5964,6,FALSE))</f>
        <v>3.5742299999999999E-3</v>
      </c>
      <c r="M1892" s="3">
        <f>IF($A1892="NA","NA",VLOOKUP($A1892,'[1]Regression Table'!$A$2:$O$5964,7,FALSE))</f>
        <v>-6.8734299999999998E-4</v>
      </c>
      <c r="N1892" s="3">
        <f>IF(A1892="NA","NA",VLOOKUP($A1892,'[1]Regression Table'!$A$2:$O$5964,8,FALSE))</f>
        <v>9.6731200000000003E-3</v>
      </c>
      <c r="O1892" s="3">
        <f>IF(A1892="NA","NA",VLOOKUP($A1892,'[1]Regression Table'!$A$2:$O$5964,9,FALSE))</f>
        <v>7.7079599999999998E-3</v>
      </c>
      <c r="P1892" s="3">
        <f>IF(A1892="NA","NA",VLOOKUP($A1892,'[1]Regression Table'!$A$2:$O$5964,10,FALSE))</f>
        <v>-3.5965900000000002E-4</v>
      </c>
      <c r="Q1892" s="3">
        <f>IF(A1892="NA","NA",VLOOKUP($A1892,'[1]Regression Table'!$A$2:$O$5964,11,FALSE))</f>
        <v>-2.9691100000000001E-3</v>
      </c>
      <c r="R1892" s="3">
        <f>IF(A1892="NA","NA",VLOOKUP($A1892,'[1]Regression Table'!$A$2:$O$5964,12,FALSE))</f>
        <v>3.4495799999999998E-3</v>
      </c>
      <c r="S1892" s="3">
        <f>IF(A1892="NA","NA",VLOOKUP($A1892,'[1]Regression Table'!$A$2:$O$5964,13,FALSE))</f>
        <v>5.56596E-3</v>
      </c>
      <c r="T1892" s="3">
        <f>IF(A1892="NA","NA",VLOOKUP($A1892,'[1]Regression Table'!$A$2:$O$5964,14,FALSE))</f>
        <v>-1.0506999999999999E-3</v>
      </c>
      <c r="U1892" s="3">
        <f>IF(A1892="NA","NA",VLOOKUP($A1892,'[1]Regression Table'!$A$2:$O$5964,15,FALSE))</f>
        <v>5.2716899999999999E-3</v>
      </c>
      <c r="V1892" s="3">
        <v>1.88011E-4</v>
      </c>
      <c r="W1892" s="6">
        <v>-3.2679099999999997E-5</v>
      </c>
      <c r="X1892" s="6">
        <v>6.6682999999999998E-5</v>
      </c>
    </row>
    <row r="1893" spans="1:24" x14ac:dyDescent="0.2">
      <c r="A1893" s="2" t="s">
        <v>5689</v>
      </c>
      <c r="B1893" s="3" t="s">
        <v>5689</v>
      </c>
      <c r="C1893" s="3" t="s">
        <v>5689</v>
      </c>
      <c r="D1893" s="3" t="s">
        <v>5689</v>
      </c>
      <c r="E1893" s="3" t="s">
        <v>5689</v>
      </c>
      <c r="F1893" s="3" t="s">
        <v>5689</v>
      </c>
      <c r="G1893" s="3" t="s">
        <v>5689</v>
      </c>
      <c r="H1893" s="3" t="s">
        <v>5689</v>
      </c>
      <c r="I1893" s="3" t="s">
        <v>5689</v>
      </c>
      <c r="J1893" s="3" t="s">
        <v>5689</v>
      </c>
      <c r="K1893" s="3" t="s">
        <v>5689</v>
      </c>
      <c r="L1893" s="3" t="str">
        <f>IF($A1893="NA","NA",VLOOKUP($A1893,'[1]Regression Table'!$A$2:$O$5964,6,FALSE))</f>
        <v>NA</v>
      </c>
      <c r="M1893" s="3" t="str">
        <f>IF($A1893="NA","NA",VLOOKUP($A1893,'[1]Regression Table'!$A$2:$O$5964,7,FALSE))</f>
        <v>NA</v>
      </c>
      <c r="N1893" s="3" t="str">
        <f>IF(A1893="NA","NA",VLOOKUP($A1893,'[1]Regression Table'!$A$2:$O$5964,8,FALSE))</f>
        <v>NA</v>
      </c>
      <c r="O1893" s="3" t="str">
        <f>IF(A1893="NA","NA",VLOOKUP($A1893,'[1]Regression Table'!$A$2:$O$5964,9,FALSE))</f>
        <v>NA</v>
      </c>
      <c r="P1893" s="3" t="str">
        <f>IF(A1893="NA","NA",VLOOKUP($A1893,'[1]Regression Table'!$A$2:$O$5964,10,FALSE))</f>
        <v>NA</v>
      </c>
      <c r="Q1893" s="3" t="str">
        <f>IF(A1893="NA","NA",VLOOKUP($A1893,'[1]Regression Table'!$A$2:$O$5964,11,FALSE))</f>
        <v>NA</v>
      </c>
      <c r="R1893" s="3" t="str">
        <f>IF(A1893="NA","NA",VLOOKUP($A1893,'[1]Regression Table'!$A$2:$O$5964,12,FALSE))</f>
        <v>NA</v>
      </c>
      <c r="S1893" s="3" t="str">
        <f>IF(A1893="NA","NA",VLOOKUP($A1893,'[1]Regression Table'!$A$2:$O$5964,13,FALSE))</f>
        <v>NA</v>
      </c>
      <c r="T1893" s="3" t="str">
        <f>IF(A1893="NA","NA",VLOOKUP($A1893,'[1]Regression Table'!$A$2:$O$5964,14,FALSE))</f>
        <v>NA</v>
      </c>
      <c r="U1893" s="3" t="str">
        <f>IF(A1893="NA","NA",VLOOKUP($A1893,'[1]Regression Table'!$A$2:$O$5964,15,FALSE))</f>
        <v>NA</v>
      </c>
      <c r="V1893" s="3" t="s">
        <v>5689</v>
      </c>
      <c r="W1893" s="6" t="s">
        <v>5689</v>
      </c>
      <c r="X1893" s="6" t="s">
        <v>5689</v>
      </c>
    </row>
    <row r="1894" spans="1:24" x14ac:dyDescent="0.2">
      <c r="A1894" s="2" t="s">
        <v>5689</v>
      </c>
      <c r="B1894" s="3" t="s">
        <v>5689</v>
      </c>
      <c r="C1894" s="3" t="s">
        <v>5689</v>
      </c>
      <c r="D1894" s="3" t="s">
        <v>5689</v>
      </c>
      <c r="E1894" s="3" t="s">
        <v>5689</v>
      </c>
      <c r="F1894" s="3" t="s">
        <v>5689</v>
      </c>
      <c r="G1894" s="3" t="s">
        <v>5689</v>
      </c>
      <c r="H1894" s="3" t="s">
        <v>5689</v>
      </c>
      <c r="I1894" s="3" t="s">
        <v>5689</v>
      </c>
      <c r="J1894" s="3" t="s">
        <v>5689</v>
      </c>
      <c r="K1894" s="3" t="s">
        <v>5689</v>
      </c>
      <c r="L1894" s="3" t="str">
        <f>IF($A1894="NA","NA",VLOOKUP($A1894,'[1]Regression Table'!$A$2:$O$5964,6,FALSE))</f>
        <v>NA</v>
      </c>
      <c r="M1894" s="3" t="str">
        <f>IF($A1894="NA","NA",VLOOKUP($A1894,'[1]Regression Table'!$A$2:$O$5964,7,FALSE))</f>
        <v>NA</v>
      </c>
      <c r="N1894" s="3" t="str">
        <f>IF(A1894="NA","NA",VLOOKUP($A1894,'[1]Regression Table'!$A$2:$O$5964,8,FALSE))</f>
        <v>NA</v>
      </c>
      <c r="O1894" s="3" t="str">
        <f>IF(A1894="NA","NA",VLOOKUP($A1894,'[1]Regression Table'!$A$2:$O$5964,9,FALSE))</f>
        <v>NA</v>
      </c>
      <c r="P1894" s="3" t="str">
        <f>IF(A1894="NA","NA",VLOOKUP($A1894,'[1]Regression Table'!$A$2:$O$5964,10,FALSE))</f>
        <v>NA</v>
      </c>
      <c r="Q1894" s="3" t="str">
        <f>IF(A1894="NA","NA",VLOOKUP($A1894,'[1]Regression Table'!$A$2:$O$5964,11,FALSE))</f>
        <v>NA</v>
      </c>
      <c r="R1894" s="3" t="str">
        <f>IF(A1894="NA","NA",VLOOKUP($A1894,'[1]Regression Table'!$A$2:$O$5964,12,FALSE))</f>
        <v>NA</v>
      </c>
      <c r="S1894" s="3" t="str">
        <f>IF(A1894="NA","NA",VLOOKUP($A1894,'[1]Regression Table'!$A$2:$O$5964,13,FALSE))</f>
        <v>NA</v>
      </c>
      <c r="T1894" s="3" t="str">
        <f>IF(A1894="NA","NA",VLOOKUP($A1894,'[1]Regression Table'!$A$2:$O$5964,14,FALSE))</f>
        <v>NA</v>
      </c>
      <c r="U1894" s="3" t="str">
        <f>IF(A1894="NA","NA",VLOOKUP($A1894,'[1]Regression Table'!$A$2:$O$5964,15,FALSE))</f>
        <v>NA</v>
      </c>
      <c r="V1894" s="3" t="s">
        <v>5689</v>
      </c>
      <c r="W1894" s="6" t="s">
        <v>5689</v>
      </c>
      <c r="X1894" s="6" t="s">
        <v>5689</v>
      </c>
    </row>
    <row r="1895" spans="1:24" x14ac:dyDescent="0.2">
      <c r="A1895" s="2" t="s">
        <v>5689</v>
      </c>
      <c r="B1895" s="3" t="s">
        <v>5689</v>
      </c>
      <c r="C1895" s="3" t="s">
        <v>5689</v>
      </c>
      <c r="D1895" s="3" t="s">
        <v>5689</v>
      </c>
      <c r="E1895" s="3" t="s">
        <v>5689</v>
      </c>
      <c r="F1895" s="3" t="s">
        <v>5689</v>
      </c>
      <c r="G1895" s="3" t="s">
        <v>5689</v>
      </c>
      <c r="H1895" s="3" t="s">
        <v>5689</v>
      </c>
      <c r="I1895" s="3" t="s">
        <v>5689</v>
      </c>
      <c r="J1895" s="3" t="s">
        <v>5689</v>
      </c>
      <c r="K1895" s="3" t="s">
        <v>5689</v>
      </c>
      <c r="L1895" s="3" t="str">
        <f>IF($A1895="NA","NA",VLOOKUP($A1895,'[1]Regression Table'!$A$2:$O$5964,6,FALSE))</f>
        <v>NA</v>
      </c>
      <c r="M1895" s="3" t="str">
        <f>IF($A1895="NA","NA",VLOOKUP($A1895,'[1]Regression Table'!$A$2:$O$5964,7,FALSE))</f>
        <v>NA</v>
      </c>
      <c r="N1895" s="3" t="str">
        <f>IF(A1895="NA","NA",VLOOKUP($A1895,'[1]Regression Table'!$A$2:$O$5964,8,FALSE))</f>
        <v>NA</v>
      </c>
      <c r="O1895" s="3" t="str">
        <f>IF(A1895="NA","NA",VLOOKUP($A1895,'[1]Regression Table'!$A$2:$O$5964,9,FALSE))</f>
        <v>NA</v>
      </c>
      <c r="P1895" s="3" t="str">
        <f>IF(A1895="NA","NA",VLOOKUP($A1895,'[1]Regression Table'!$A$2:$O$5964,10,FALSE))</f>
        <v>NA</v>
      </c>
      <c r="Q1895" s="3" t="str">
        <f>IF(A1895="NA","NA",VLOOKUP($A1895,'[1]Regression Table'!$A$2:$O$5964,11,FALSE))</f>
        <v>NA</v>
      </c>
      <c r="R1895" s="3" t="str">
        <f>IF(A1895="NA","NA",VLOOKUP($A1895,'[1]Regression Table'!$A$2:$O$5964,12,FALSE))</f>
        <v>NA</v>
      </c>
      <c r="S1895" s="3" t="str">
        <f>IF(A1895="NA","NA",VLOOKUP($A1895,'[1]Regression Table'!$A$2:$O$5964,13,FALSE))</f>
        <v>NA</v>
      </c>
      <c r="T1895" s="3" t="str">
        <f>IF(A1895="NA","NA",VLOOKUP($A1895,'[1]Regression Table'!$A$2:$O$5964,14,FALSE))</f>
        <v>NA</v>
      </c>
      <c r="U1895" s="3" t="str">
        <f>IF(A1895="NA","NA",VLOOKUP($A1895,'[1]Regression Table'!$A$2:$O$5964,15,FALSE))</f>
        <v>NA</v>
      </c>
      <c r="V1895" s="3" t="s">
        <v>5689</v>
      </c>
      <c r="W1895" s="6" t="s">
        <v>5689</v>
      </c>
      <c r="X1895" s="6" t="s">
        <v>5689</v>
      </c>
    </row>
    <row r="1896" spans="1:24" x14ac:dyDescent="0.2">
      <c r="A1896" s="2" t="s">
        <v>5689</v>
      </c>
      <c r="B1896" s="3" t="s">
        <v>5689</v>
      </c>
      <c r="C1896" s="3" t="s">
        <v>5689</v>
      </c>
      <c r="D1896" s="3" t="s">
        <v>5689</v>
      </c>
      <c r="E1896" s="3" t="s">
        <v>5689</v>
      </c>
      <c r="F1896" s="3" t="s">
        <v>5689</v>
      </c>
      <c r="G1896" s="3" t="s">
        <v>5689</v>
      </c>
      <c r="H1896" s="3" t="s">
        <v>5689</v>
      </c>
      <c r="I1896" s="3" t="s">
        <v>5689</v>
      </c>
      <c r="J1896" s="3" t="s">
        <v>5689</v>
      </c>
      <c r="K1896" s="3" t="s">
        <v>5689</v>
      </c>
      <c r="L1896" s="3" t="str">
        <f>IF($A1896="NA","NA",VLOOKUP($A1896,'[1]Regression Table'!$A$2:$O$5964,6,FALSE))</f>
        <v>NA</v>
      </c>
      <c r="M1896" s="3" t="str">
        <f>IF($A1896="NA","NA",VLOOKUP($A1896,'[1]Regression Table'!$A$2:$O$5964,7,FALSE))</f>
        <v>NA</v>
      </c>
      <c r="N1896" s="3" t="str">
        <f>IF(A1896="NA","NA",VLOOKUP($A1896,'[1]Regression Table'!$A$2:$O$5964,8,FALSE))</f>
        <v>NA</v>
      </c>
      <c r="O1896" s="3" t="str">
        <f>IF(A1896="NA","NA",VLOOKUP($A1896,'[1]Regression Table'!$A$2:$O$5964,9,FALSE))</f>
        <v>NA</v>
      </c>
      <c r="P1896" s="3" t="str">
        <f>IF(A1896="NA","NA",VLOOKUP($A1896,'[1]Regression Table'!$A$2:$O$5964,10,FALSE))</f>
        <v>NA</v>
      </c>
      <c r="Q1896" s="3" t="str">
        <f>IF(A1896="NA","NA",VLOOKUP($A1896,'[1]Regression Table'!$A$2:$O$5964,11,FALSE))</f>
        <v>NA</v>
      </c>
      <c r="R1896" s="3" t="str">
        <f>IF(A1896="NA","NA",VLOOKUP($A1896,'[1]Regression Table'!$A$2:$O$5964,12,FALSE))</f>
        <v>NA</v>
      </c>
      <c r="S1896" s="3" t="str">
        <f>IF(A1896="NA","NA",VLOOKUP($A1896,'[1]Regression Table'!$A$2:$O$5964,13,FALSE))</f>
        <v>NA</v>
      </c>
      <c r="T1896" s="3" t="str">
        <f>IF(A1896="NA","NA",VLOOKUP($A1896,'[1]Regression Table'!$A$2:$O$5964,14,FALSE))</f>
        <v>NA</v>
      </c>
      <c r="U1896" s="3" t="str">
        <f>IF(A1896="NA","NA",VLOOKUP($A1896,'[1]Regression Table'!$A$2:$O$5964,15,FALSE))</f>
        <v>NA</v>
      </c>
      <c r="V1896" s="3" t="s">
        <v>5689</v>
      </c>
      <c r="W1896" s="6" t="s">
        <v>5689</v>
      </c>
      <c r="X1896" s="6" t="s">
        <v>5689</v>
      </c>
    </row>
    <row r="1897" spans="1:24" x14ac:dyDescent="0.2">
      <c r="A1897" s="2" t="s">
        <v>5689</v>
      </c>
      <c r="B1897" s="3" t="s">
        <v>5689</v>
      </c>
      <c r="C1897" s="3" t="s">
        <v>5689</v>
      </c>
      <c r="D1897" s="3" t="s">
        <v>5689</v>
      </c>
      <c r="E1897" s="3" t="s">
        <v>5689</v>
      </c>
      <c r="F1897" s="3" t="s">
        <v>5689</v>
      </c>
      <c r="G1897" s="3" t="s">
        <v>5689</v>
      </c>
      <c r="H1897" s="3" t="s">
        <v>5689</v>
      </c>
      <c r="I1897" s="3" t="s">
        <v>5689</v>
      </c>
      <c r="J1897" s="3" t="s">
        <v>5689</v>
      </c>
      <c r="K1897" s="3" t="s">
        <v>5689</v>
      </c>
      <c r="L1897" s="3" t="str">
        <f>IF($A1897="NA","NA",VLOOKUP($A1897,'[1]Regression Table'!$A$2:$O$5964,6,FALSE))</f>
        <v>NA</v>
      </c>
      <c r="M1897" s="3" t="str">
        <f>IF($A1897="NA","NA",VLOOKUP($A1897,'[1]Regression Table'!$A$2:$O$5964,7,FALSE))</f>
        <v>NA</v>
      </c>
      <c r="N1897" s="3" t="str">
        <f>IF(A1897="NA","NA",VLOOKUP($A1897,'[1]Regression Table'!$A$2:$O$5964,8,FALSE))</f>
        <v>NA</v>
      </c>
      <c r="O1897" s="3" t="str">
        <f>IF(A1897="NA","NA",VLOOKUP($A1897,'[1]Regression Table'!$A$2:$O$5964,9,FALSE))</f>
        <v>NA</v>
      </c>
      <c r="P1897" s="3" t="str">
        <f>IF(A1897="NA","NA",VLOOKUP($A1897,'[1]Regression Table'!$A$2:$O$5964,10,FALSE))</f>
        <v>NA</v>
      </c>
      <c r="Q1897" s="3" t="str">
        <f>IF(A1897="NA","NA",VLOOKUP($A1897,'[1]Regression Table'!$A$2:$O$5964,11,FALSE))</f>
        <v>NA</v>
      </c>
      <c r="R1897" s="3" t="str">
        <f>IF(A1897="NA","NA",VLOOKUP($A1897,'[1]Regression Table'!$A$2:$O$5964,12,FALSE))</f>
        <v>NA</v>
      </c>
      <c r="S1897" s="3" t="str">
        <f>IF(A1897="NA","NA",VLOOKUP($A1897,'[1]Regression Table'!$A$2:$O$5964,13,FALSE))</f>
        <v>NA</v>
      </c>
      <c r="T1897" s="3" t="str">
        <f>IF(A1897="NA","NA",VLOOKUP($A1897,'[1]Regression Table'!$A$2:$O$5964,14,FALSE))</f>
        <v>NA</v>
      </c>
      <c r="U1897" s="3" t="str">
        <f>IF(A1897="NA","NA",VLOOKUP($A1897,'[1]Regression Table'!$A$2:$O$5964,15,FALSE))</f>
        <v>NA</v>
      </c>
      <c r="V1897" s="3" t="s">
        <v>5689</v>
      </c>
      <c r="W1897" s="6" t="s">
        <v>5689</v>
      </c>
      <c r="X1897" s="6" t="s">
        <v>5689</v>
      </c>
    </row>
    <row r="1898" spans="1:24" x14ac:dyDescent="0.2">
      <c r="A1898" s="2" t="s">
        <v>5689</v>
      </c>
      <c r="B1898" s="3" t="s">
        <v>5689</v>
      </c>
      <c r="C1898" s="3" t="s">
        <v>5689</v>
      </c>
      <c r="D1898" s="3" t="s">
        <v>5689</v>
      </c>
      <c r="E1898" s="3" t="s">
        <v>5689</v>
      </c>
      <c r="F1898" s="3" t="s">
        <v>5689</v>
      </c>
      <c r="G1898" s="3" t="s">
        <v>5689</v>
      </c>
      <c r="H1898" s="3" t="s">
        <v>5689</v>
      </c>
      <c r="I1898" s="3" t="s">
        <v>5689</v>
      </c>
      <c r="J1898" s="3" t="s">
        <v>5689</v>
      </c>
      <c r="K1898" s="3" t="s">
        <v>5689</v>
      </c>
      <c r="L1898" s="3" t="str">
        <f>IF($A1898="NA","NA",VLOOKUP($A1898,'[1]Regression Table'!$A$2:$O$5964,6,FALSE))</f>
        <v>NA</v>
      </c>
      <c r="M1898" s="3" t="str">
        <f>IF($A1898="NA","NA",VLOOKUP($A1898,'[1]Regression Table'!$A$2:$O$5964,7,FALSE))</f>
        <v>NA</v>
      </c>
      <c r="N1898" s="3" t="str">
        <f>IF(A1898="NA","NA",VLOOKUP($A1898,'[1]Regression Table'!$A$2:$O$5964,8,FALSE))</f>
        <v>NA</v>
      </c>
      <c r="O1898" s="3" t="str">
        <f>IF(A1898="NA","NA",VLOOKUP($A1898,'[1]Regression Table'!$A$2:$O$5964,9,FALSE))</f>
        <v>NA</v>
      </c>
      <c r="P1898" s="3" t="str">
        <f>IF(A1898="NA","NA",VLOOKUP($A1898,'[1]Regression Table'!$A$2:$O$5964,10,FALSE))</f>
        <v>NA</v>
      </c>
      <c r="Q1898" s="3" t="str">
        <f>IF(A1898="NA","NA",VLOOKUP($A1898,'[1]Regression Table'!$A$2:$O$5964,11,FALSE))</f>
        <v>NA</v>
      </c>
      <c r="R1898" s="3" t="str">
        <f>IF(A1898="NA","NA",VLOOKUP($A1898,'[1]Regression Table'!$A$2:$O$5964,12,FALSE))</f>
        <v>NA</v>
      </c>
      <c r="S1898" s="3" t="str">
        <f>IF(A1898="NA","NA",VLOOKUP($A1898,'[1]Regression Table'!$A$2:$O$5964,13,FALSE))</f>
        <v>NA</v>
      </c>
      <c r="T1898" s="3" t="str">
        <f>IF(A1898="NA","NA",VLOOKUP($A1898,'[1]Regression Table'!$A$2:$O$5964,14,FALSE))</f>
        <v>NA</v>
      </c>
      <c r="U1898" s="3" t="str">
        <f>IF(A1898="NA","NA",VLOOKUP($A1898,'[1]Regression Table'!$A$2:$O$5964,15,FALSE))</f>
        <v>NA</v>
      </c>
      <c r="V1898" s="3" t="s">
        <v>5689</v>
      </c>
      <c r="W1898" s="6" t="s">
        <v>5689</v>
      </c>
      <c r="X1898" s="6" t="s">
        <v>5689</v>
      </c>
    </row>
    <row r="1899" spans="1:24" x14ac:dyDescent="0.2">
      <c r="A1899" s="2" t="s">
        <v>4879</v>
      </c>
      <c r="B1899" s="3">
        <v>2</v>
      </c>
      <c r="C1899" s="3">
        <v>1</v>
      </c>
      <c r="D1899" s="3">
        <v>1</v>
      </c>
      <c r="E1899" s="3">
        <v>30</v>
      </c>
      <c r="F1899" s="3">
        <v>6</v>
      </c>
      <c r="G1899" s="3">
        <v>2</v>
      </c>
      <c r="H1899" s="3">
        <v>1</v>
      </c>
      <c r="I1899" s="3" t="s">
        <v>5689</v>
      </c>
      <c r="J1899" s="3">
        <v>1</v>
      </c>
      <c r="K1899" s="3">
        <v>1</v>
      </c>
      <c r="L1899" s="3">
        <f>IF($A1899="NA","NA",VLOOKUP($A1899,'[1]Regression Table'!$A$2:$O$5964,6,FALSE))</f>
        <v>3.2423399999999998E-3</v>
      </c>
      <c r="M1899" s="3">
        <f>IF($A1899="NA","NA",VLOOKUP($A1899,'[1]Regression Table'!$A$2:$O$5964,7,FALSE))</f>
        <v>-2.1892999999999999E-3</v>
      </c>
      <c r="N1899" s="3">
        <f>IF(A1899="NA","NA",VLOOKUP($A1899,'[1]Regression Table'!$A$2:$O$5964,8,FALSE))</f>
        <v>1.09976E-2</v>
      </c>
      <c r="O1899" s="3">
        <f>IF(A1899="NA","NA",VLOOKUP($A1899,'[1]Regression Table'!$A$2:$O$5964,9,FALSE))</f>
        <v>6.5019500000000003E-3</v>
      </c>
      <c r="P1899" s="3">
        <f>IF(A1899="NA","NA",VLOOKUP($A1899,'[1]Regression Table'!$A$2:$O$5964,10,FALSE))</f>
        <v>-3.7599500000000002E-3</v>
      </c>
      <c r="Q1899" s="3">
        <f>IF(A1899="NA","NA",VLOOKUP($A1899,'[1]Regression Table'!$A$2:$O$5964,11,FALSE))</f>
        <v>-1.81099E-3</v>
      </c>
      <c r="R1899" s="3">
        <f>IF(A1899="NA","NA",VLOOKUP($A1899,'[1]Regression Table'!$A$2:$O$5964,12,FALSE))</f>
        <v>4.0462199999999997E-3</v>
      </c>
      <c r="S1899" s="3">
        <f>IF(A1899="NA","NA",VLOOKUP($A1899,'[1]Regression Table'!$A$2:$O$5964,13,FALSE))</f>
        <v>8.5725799999999998E-3</v>
      </c>
      <c r="T1899" s="3">
        <f>IF(A1899="NA","NA",VLOOKUP($A1899,'[1]Regression Table'!$A$2:$O$5964,14,FALSE))</f>
        <v>-2.9527400000000001E-3</v>
      </c>
      <c r="U1899" s="3">
        <f>IF(A1899="NA","NA",VLOOKUP($A1899,'[1]Regression Table'!$A$2:$O$5964,15,FALSE))</f>
        <v>1.0430099999999999E-2</v>
      </c>
      <c r="V1899" s="3">
        <v>1.9714099999999999E-4</v>
      </c>
      <c r="W1899" s="6">
        <v>-2.5172800000000001E-5</v>
      </c>
      <c r="X1899" s="6">
        <v>6.9451199999999997E-5</v>
      </c>
    </row>
    <row r="1900" spans="1:24" x14ac:dyDescent="0.2">
      <c r="A1900" s="2" t="s">
        <v>5689</v>
      </c>
      <c r="B1900" s="3" t="s">
        <v>5689</v>
      </c>
      <c r="C1900" s="3" t="s">
        <v>5689</v>
      </c>
      <c r="D1900" s="3" t="s">
        <v>5689</v>
      </c>
      <c r="E1900" s="3" t="s">
        <v>5689</v>
      </c>
      <c r="F1900" s="3" t="s">
        <v>5689</v>
      </c>
      <c r="G1900" s="3" t="s">
        <v>5689</v>
      </c>
      <c r="H1900" s="3" t="s">
        <v>5689</v>
      </c>
      <c r="I1900" s="3" t="s">
        <v>5689</v>
      </c>
      <c r="J1900" s="3" t="s">
        <v>5689</v>
      </c>
      <c r="K1900" s="3" t="s">
        <v>5689</v>
      </c>
      <c r="L1900" s="3" t="str">
        <f>IF($A1900="NA","NA",VLOOKUP($A1900,'[1]Regression Table'!$A$2:$O$5964,6,FALSE))</f>
        <v>NA</v>
      </c>
      <c r="M1900" s="3" t="str">
        <f>IF($A1900="NA","NA",VLOOKUP($A1900,'[1]Regression Table'!$A$2:$O$5964,7,FALSE))</f>
        <v>NA</v>
      </c>
      <c r="N1900" s="3" t="str">
        <f>IF(A1900="NA","NA",VLOOKUP($A1900,'[1]Regression Table'!$A$2:$O$5964,8,FALSE))</f>
        <v>NA</v>
      </c>
      <c r="O1900" s="3" t="str">
        <f>IF(A1900="NA","NA",VLOOKUP($A1900,'[1]Regression Table'!$A$2:$O$5964,9,FALSE))</f>
        <v>NA</v>
      </c>
      <c r="P1900" s="3" t="str">
        <f>IF(A1900="NA","NA",VLOOKUP($A1900,'[1]Regression Table'!$A$2:$O$5964,10,FALSE))</f>
        <v>NA</v>
      </c>
      <c r="Q1900" s="3" t="str">
        <f>IF(A1900="NA","NA",VLOOKUP($A1900,'[1]Regression Table'!$A$2:$O$5964,11,FALSE))</f>
        <v>NA</v>
      </c>
      <c r="R1900" s="3" t="str">
        <f>IF(A1900="NA","NA",VLOOKUP($A1900,'[1]Regression Table'!$A$2:$O$5964,12,FALSE))</f>
        <v>NA</v>
      </c>
      <c r="S1900" s="3" t="str">
        <f>IF(A1900="NA","NA",VLOOKUP($A1900,'[1]Regression Table'!$A$2:$O$5964,13,FALSE))</f>
        <v>NA</v>
      </c>
      <c r="T1900" s="3" t="str">
        <f>IF(A1900="NA","NA",VLOOKUP($A1900,'[1]Regression Table'!$A$2:$O$5964,14,FALSE))</f>
        <v>NA</v>
      </c>
      <c r="U1900" s="3" t="str">
        <f>IF(A1900="NA","NA",VLOOKUP($A1900,'[1]Regression Table'!$A$2:$O$5964,15,FALSE))</f>
        <v>NA</v>
      </c>
      <c r="V1900" s="3" t="s">
        <v>5689</v>
      </c>
      <c r="W1900" s="6" t="s">
        <v>5689</v>
      </c>
      <c r="X1900" s="6" t="s">
        <v>5689</v>
      </c>
    </row>
    <row r="1901" spans="1:24" x14ac:dyDescent="0.2">
      <c r="A1901" s="2" t="s">
        <v>4880</v>
      </c>
      <c r="B1901" s="3">
        <v>2</v>
      </c>
      <c r="C1901" s="3">
        <v>3</v>
      </c>
      <c r="D1901" s="3">
        <v>1</v>
      </c>
      <c r="E1901" s="3">
        <v>19</v>
      </c>
      <c r="F1901" s="3">
        <v>6</v>
      </c>
      <c r="G1901" s="3">
        <v>3</v>
      </c>
      <c r="H1901" s="3">
        <v>3</v>
      </c>
      <c r="I1901" s="3" t="s">
        <v>5689</v>
      </c>
      <c r="J1901" s="3">
        <v>0</v>
      </c>
      <c r="K1901" s="3">
        <v>1</v>
      </c>
      <c r="L1901" s="3">
        <f>IF($A1901="NA","NA",VLOOKUP($A1901,'[1]Regression Table'!$A$2:$O$5964,6,FALSE))</f>
        <v>2.8310800000000001E-3</v>
      </c>
      <c r="M1901" s="3">
        <f>IF($A1901="NA","NA",VLOOKUP($A1901,'[1]Regression Table'!$A$2:$O$5964,7,FALSE))</f>
        <v>-2.6175399999999998E-3</v>
      </c>
      <c r="N1901" s="3">
        <f>IF(A1901="NA","NA",VLOOKUP($A1901,'[1]Regression Table'!$A$2:$O$5964,8,FALSE))</f>
        <v>1.08302E-2</v>
      </c>
      <c r="O1901" s="3">
        <f>IF(A1901="NA","NA",VLOOKUP($A1901,'[1]Regression Table'!$A$2:$O$5964,9,FALSE))</f>
        <v>1.04349E-2</v>
      </c>
      <c r="P1901" s="3">
        <f>IF(A1901="NA","NA",VLOOKUP($A1901,'[1]Regression Table'!$A$2:$O$5964,10,FALSE))</f>
        <v>1.0037799999999999E-4</v>
      </c>
      <c r="Q1901" s="3">
        <f>IF(A1901="NA","NA",VLOOKUP($A1901,'[1]Regression Table'!$A$2:$O$5964,11,FALSE))</f>
        <v>-2.4774300000000001E-3</v>
      </c>
      <c r="R1901" s="3">
        <f>IF(A1901="NA","NA",VLOOKUP($A1901,'[1]Regression Table'!$A$2:$O$5964,12,FALSE))</f>
        <v>6.3959899999999998E-3</v>
      </c>
      <c r="S1901" s="3">
        <f>IF(A1901="NA","NA",VLOOKUP($A1901,'[1]Regression Table'!$A$2:$O$5964,13,FALSE))</f>
        <v>7.3348199999999997E-3</v>
      </c>
      <c r="T1901" s="3">
        <f>IF(A1901="NA","NA",VLOOKUP($A1901,'[1]Regression Table'!$A$2:$O$5964,14,FALSE))</f>
        <v>-3.54375E-3</v>
      </c>
      <c r="U1901" s="3">
        <f>IF(A1901="NA","NA",VLOOKUP($A1901,'[1]Regression Table'!$A$2:$O$5964,15,FALSE))</f>
        <v>5.09145E-3</v>
      </c>
      <c r="V1901" s="3">
        <v>2.0307300000000001E-4</v>
      </c>
      <c r="W1901" s="6">
        <v>-2.7341599999999999E-5</v>
      </c>
      <c r="X1901" s="6">
        <v>7.0027500000000007E-5</v>
      </c>
    </row>
    <row r="1902" spans="1:24" x14ac:dyDescent="0.2">
      <c r="A1902" s="2" t="s">
        <v>5689</v>
      </c>
      <c r="B1902" s="3" t="s">
        <v>5689</v>
      </c>
      <c r="C1902" s="3" t="s">
        <v>5689</v>
      </c>
      <c r="D1902" s="3" t="s">
        <v>5689</v>
      </c>
      <c r="E1902" s="3" t="s">
        <v>5689</v>
      </c>
      <c r="F1902" s="3" t="s">
        <v>5689</v>
      </c>
      <c r="G1902" s="3" t="s">
        <v>5689</v>
      </c>
      <c r="H1902" s="3" t="s">
        <v>5689</v>
      </c>
      <c r="I1902" s="3" t="s">
        <v>5689</v>
      </c>
      <c r="J1902" s="3" t="s">
        <v>5689</v>
      </c>
      <c r="K1902" s="3" t="s">
        <v>5689</v>
      </c>
      <c r="L1902" s="3" t="str">
        <f>IF($A1902="NA","NA",VLOOKUP($A1902,'[1]Regression Table'!$A$2:$O$5964,6,FALSE))</f>
        <v>NA</v>
      </c>
      <c r="M1902" s="3" t="str">
        <f>IF($A1902="NA","NA",VLOOKUP($A1902,'[1]Regression Table'!$A$2:$O$5964,7,FALSE))</f>
        <v>NA</v>
      </c>
      <c r="N1902" s="3" t="str">
        <f>IF(A1902="NA","NA",VLOOKUP($A1902,'[1]Regression Table'!$A$2:$O$5964,8,FALSE))</f>
        <v>NA</v>
      </c>
      <c r="O1902" s="3" t="str">
        <f>IF(A1902="NA","NA",VLOOKUP($A1902,'[1]Regression Table'!$A$2:$O$5964,9,FALSE))</f>
        <v>NA</v>
      </c>
      <c r="P1902" s="3" t="str">
        <f>IF(A1902="NA","NA",VLOOKUP($A1902,'[1]Regression Table'!$A$2:$O$5964,10,FALSE))</f>
        <v>NA</v>
      </c>
      <c r="Q1902" s="3" t="str">
        <f>IF(A1902="NA","NA",VLOOKUP($A1902,'[1]Regression Table'!$A$2:$O$5964,11,FALSE))</f>
        <v>NA</v>
      </c>
      <c r="R1902" s="3" t="str">
        <f>IF(A1902="NA","NA",VLOOKUP($A1902,'[1]Regression Table'!$A$2:$O$5964,12,FALSE))</f>
        <v>NA</v>
      </c>
      <c r="S1902" s="3" t="str">
        <f>IF(A1902="NA","NA",VLOOKUP($A1902,'[1]Regression Table'!$A$2:$O$5964,13,FALSE))</f>
        <v>NA</v>
      </c>
      <c r="T1902" s="3" t="str">
        <f>IF(A1902="NA","NA",VLOOKUP($A1902,'[1]Regression Table'!$A$2:$O$5964,14,FALSE))</f>
        <v>NA</v>
      </c>
      <c r="U1902" s="3" t="str">
        <f>IF(A1902="NA","NA",VLOOKUP($A1902,'[1]Regression Table'!$A$2:$O$5964,15,FALSE))</f>
        <v>NA</v>
      </c>
      <c r="V1902" s="3" t="s">
        <v>5689</v>
      </c>
      <c r="W1902" s="6" t="s">
        <v>5689</v>
      </c>
      <c r="X1902" s="6" t="s">
        <v>5689</v>
      </c>
    </row>
    <row r="1903" spans="1:24" x14ac:dyDescent="0.2">
      <c r="A1903" s="2" t="s">
        <v>5689</v>
      </c>
      <c r="B1903" s="3" t="s">
        <v>5689</v>
      </c>
      <c r="C1903" s="3" t="s">
        <v>5689</v>
      </c>
      <c r="D1903" s="3" t="s">
        <v>5689</v>
      </c>
      <c r="E1903" s="3" t="s">
        <v>5689</v>
      </c>
      <c r="F1903" s="3" t="s">
        <v>5689</v>
      </c>
      <c r="G1903" s="3" t="s">
        <v>5689</v>
      </c>
      <c r="H1903" s="3" t="s">
        <v>5689</v>
      </c>
      <c r="I1903" s="3" t="s">
        <v>5689</v>
      </c>
      <c r="J1903" s="3" t="s">
        <v>5689</v>
      </c>
      <c r="K1903" s="3" t="s">
        <v>5689</v>
      </c>
      <c r="L1903" s="3" t="str">
        <f>IF($A1903="NA","NA",VLOOKUP($A1903,'[1]Regression Table'!$A$2:$O$5964,6,FALSE))</f>
        <v>NA</v>
      </c>
      <c r="M1903" s="3" t="str">
        <f>IF($A1903="NA","NA",VLOOKUP($A1903,'[1]Regression Table'!$A$2:$O$5964,7,FALSE))</f>
        <v>NA</v>
      </c>
      <c r="N1903" s="3" t="str">
        <f>IF(A1903="NA","NA",VLOOKUP($A1903,'[1]Regression Table'!$A$2:$O$5964,8,FALSE))</f>
        <v>NA</v>
      </c>
      <c r="O1903" s="3" t="str">
        <f>IF(A1903="NA","NA",VLOOKUP($A1903,'[1]Regression Table'!$A$2:$O$5964,9,FALSE))</f>
        <v>NA</v>
      </c>
      <c r="P1903" s="3" t="str">
        <f>IF(A1903="NA","NA",VLOOKUP($A1903,'[1]Regression Table'!$A$2:$O$5964,10,FALSE))</f>
        <v>NA</v>
      </c>
      <c r="Q1903" s="3" t="str">
        <f>IF(A1903="NA","NA",VLOOKUP($A1903,'[1]Regression Table'!$A$2:$O$5964,11,FALSE))</f>
        <v>NA</v>
      </c>
      <c r="R1903" s="3" t="str">
        <f>IF(A1903="NA","NA",VLOOKUP($A1903,'[1]Regression Table'!$A$2:$O$5964,12,FALSE))</f>
        <v>NA</v>
      </c>
      <c r="S1903" s="3" t="str">
        <f>IF(A1903="NA","NA",VLOOKUP($A1903,'[1]Regression Table'!$A$2:$O$5964,13,FALSE))</f>
        <v>NA</v>
      </c>
      <c r="T1903" s="3" t="str">
        <f>IF(A1903="NA","NA",VLOOKUP($A1903,'[1]Regression Table'!$A$2:$O$5964,14,FALSE))</f>
        <v>NA</v>
      </c>
      <c r="U1903" s="3" t="str">
        <f>IF(A1903="NA","NA",VLOOKUP($A1903,'[1]Regression Table'!$A$2:$O$5964,15,FALSE))</f>
        <v>NA</v>
      </c>
      <c r="V1903" s="3" t="s">
        <v>5689</v>
      </c>
      <c r="W1903" s="6" t="s">
        <v>5689</v>
      </c>
      <c r="X1903" s="6" t="s">
        <v>5689</v>
      </c>
    </row>
    <row r="1904" spans="1:24" x14ac:dyDescent="0.2">
      <c r="A1904" s="2" t="s">
        <v>4881</v>
      </c>
      <c r="B1904" s="3">
        <v>2</v>
      </c>
      <c r="C1904" s="3">
        <v>3</v>
      </c>
      <c r="D1904" s="3">
        <v>2</v>
      </c>
      <c r="E1904" s="3">
        <v>25</v>
      </c>
      <c r="F1904" s="3">
        <v>6</v>
      </c>
      <c r="G1904" s="3">
        <v>3</v>
      </c>
      <c r="H1904" s="3">
        <v>4</v>
      </c>
      <c r="I1904" s="3" t="s">
        <v>5689</v>
      </c>
      <c r="J1904" s="3">
        <v>0</v>
      </c>
      <c r="K1904" s="3">
        <v>1</v>
      </c>
      <c r="L1904" s="3">
        <f>IF($A1904="NA","NA",VLOOKUP($A1904,'[1]Regression Table'!$A$2:$O$5964,6,FALSE))</f>
        <v>3.3556300000000001E-3</v>
      </c>
      <c r="M1904" s="3">
        <f>IF($A1904="NA","NA",VLOOKUP($A1904,'[1]Regression Table'!$A$2:$O$5964,7,FALSE))</f>
        <v>-2.1053300000000001E-5</v>
      </c>
      <c r="N1904" s="3">
        <f>IF(A1904="NA","NA",VLOOKUP($A1904,'[1]Regression Table'!$A$2:$O$5964,8,FALSE))</f>
        <v>1.04759E-2</v>
      </c>
      <c r="O1904" s="3">
        <f>IF(A1904="NA","NA",VLOOKUP($A1904,'[1]Regression Table'!$A$2:$O$5964,9,FALSE))</f>
        <v>8.7678800000000005E-3</v>
      </c>
      <c r="P1904" s="3">
        <f>IF(A1904="NA","NA",VLOOKUP($A1904,'[1]Regression Table'!$A$2:$O$5964,10,FALSE))</f>
        <v>-7.92857E-4</v>
      </c>
      <c r="Q1904" s="3">
        <f>IF(A1904="NA","NA",VLOOKUP($A1904,'[1]Regression Table'!$A$2:$O$5964,11,FALSE))</f>
        <v>-1.3117700000000001E-3</v>
      </c>
      <c r="R1904" s="3">
        <f>IF(A1904="NA","NA",VLOOKUP($A1904,'[1]Regression Table'!$A$2:$O$5964,12,FALSE))</f>
        <v>-3.1815300000000001E-3</v>
      </c>
      <c r="S1904" s="3">
        <f>IF(A1904="NA","NA",VLOOKUP($A1904,'[1]Regression Table'!$A$2:$O$5964,13,FALSE))</f>
        <v>6.2189400000000001E-3</v>
      </c>
      <c r="T1904" s="3">
        <f>IF(A1904="NA","NA",VLOOKUP($A1904,'[1]Regression Table'!$A$2:$O$5964,14,FALSE))</f>
        <v>-6.8756199999999998E-3</v>
      </c>
      <c r="U1904" s="3">
        <f>IF(A1904="NA","NA",VLOOKUP($A1904,'[1]Regression Table'!$A$2:$O$5964,15,FALSE))</f>
        <v>1.07986E-2</v>
      </c>
      <c r="V1904" s="3">
        <v>1.9633899999999999E-4</v>
      </c>
      <c r="W1904" s="6">
        <v>-2.4786999999999998E-5</v>
      </c>
      <c r="X1904" s="6">
        <v>6.9445799999999998E-5</v>
      </c>
    </row>
    <row r="1905" spans="1:24" x14ac:dyDescent="0.2">
      <c r="A1905" s="2" t="s">
        <v>4882</v>
      </c>
      <c r="B1905" s="3">
        <v>2</v>
      </c>
      <c r="C1905" s="3">
        <v>1</v>
      </c>
      <c r="D1905" s="3">
        <v>1</v>
      </c>
      <c r="E1905" s="3">
        <v>20</v>
      </c>
      <c r="F1905" s="3">
        <v>6</v>
      </c>
      <c r="G1905" s="3">
        <v>2</v>
      </c>
      <c r="H1905" s="3">
        <v>3</v>
      </c>
      <c r="I1905" s="3" t="s">
        <v>5689</v>
      </c>
      <c r="J1905" s="3">
        <v>1</v>
      </c>
      <c r="K1905" s="3">
        <v>1</v>
      </c>
      <c r="L1905" s="3">
        <f>IF($A1905="NA","NA",VLOOKUP($A1905,'[1]Regression Table'!$A$2:$O$5964,6,FALSE))</f>
        <v>3.43553E-3</v>
      </c>
      <c r="M1905" s="3">
        <f>IF($A1905="NA","NA",VLOOKUP($A1905,'[1]Regression Table'!$A$2:$O$5964,7,FALSE))</f>
        <v>-3.1803700000000001E-3</v>
      </c>
      <c r="N1905" s="3">
        <f>IF(A1905="NA","NA",VLOOKUP($A1905,'[1]Regression Table'!$A$2:$O$5964,8,FALSE))</f>
        <v>1.2553099999999999E-2</v>
      </c>
      <c r="O1905" s="3">
        <f>IF(A1905="NA","NA",VLOOKUP($A1905,'[1]Regression Table'!$A$2:$O$5964,9,FALSE))</f>
        <v>8.6966000000000005E-3</v>
      </c>
      <c r="P1905" s="3">
        <f>IF(A1905="NA","NA",VLOOKUP($A1905,'[1]Regression Table'!$A$2:$O$5964,10,FALSE))</f>
        <v>-3.4696899999999998E-4</v>
      </c>
      <c r="Q1905" s="3">
        <f>IF(A1905="NA","NA",VLOOKUP($A1905,'[1]Regression Table'!$A$2:$O$5964,11,FALSE))</f>
        <v>-2.7509000000000001E-3</v>
      </c>
      <c r="R1905" s="3">
        <f>IF(A1905="NA","NA",VLOOKUP($A1905,'[1]Regression Table'!$A$2:$O$5964,12,FALSE))</f>
        <v>2.95043E-3</v>
      </c>
      <c r="S1905" s="3">
        <f>IF(A1905="NA","NA",VLOOKUP($A1905,'[1]Regression Table'!$A$2:$O$5964,13,FALSE))</f>
        <v>7.9863999999999994E-3</v>
      </c>
      <c r="T1905" s="3">
        <f>IF(A1905="NA","NA",VLOOKUP($A1905,'[1]Regression Table'!$A$2:$O$5964,14,FALSE))</f>
        <v>-3.9943899999999996E-3</v>
      </c>
      <c r="U1905" s="3">
        <f>IF(A1905="NA","NA",VLOOKUP($A1905,'[1]Regression Table'!$A$2:$O$5964,15,FALSE))</f>
        <v>8.0152999999999995E-3</v>
      </c>
      <c r="V1905" s="3">
        <v>2.02232E-4</v>
      </c>
      <c r="W1905" s="6">
        <v>-2.8596399999999999E-5</v>
      </c>
      <c r="X1905" s="6">
        <v>6.3317699999999999E-5</v>
      </c>
    </row>
    <row r="1906" spans="1:24" x14ac:dyDescent="0.2">
      <c r="A1906" s="2" t="s">
        <v>4883</v>
      </c>
      <c r="B1906" s="3">
        <v>2</v>
      </c>
      <c r="C1906" s="3">
        <v>3</v>
      </c>
      <c r="D1906" s="3">
        <v>2</v>
      </c>
      <c r="E1906" s="3">
        <v>23</v>
      </c>
      <c r="F1906" s="3">
        <v>6</v>
      </c>
      <c r="G1906" s="3">
        <v>3</v>
      </c>
      <c r="H1906" s="3">
        <v>5</v>
      </c>
      <c r="I1906" s="3" t="s">
        <v>5689</v>
      </c>
      <c r="J1906" s="3">
        <v>1</v>
      </c>
      <c r="K1906" s="3">
        <v>1</v>
      </c>
      <c r="L1906" s="3">
        <f>IF($A1906="NA","NA",VLOOKUP($A1906,'[1]Regression Table'!$A$2:$O$5964,6,FALSE))</f>
        <v>2.6853300000000001E-3</v>
      </c>
      <c r="M1906" s="3">
        <f>IF($A1906="NA","NA",VLOOKUP($A1906,'[1]Regression Table'!$A$2:$O$5964,7,FALSE))</f>
        <v>-1.6625399999999999E-3</v>
      </c>
      <c r="N1906" s="3">
        <f>IF(A1906="NA","NA",VLOOKUP($A1906,'[1]Regression Table'!$A$2:$O$5964,8,FALSE))</f>
        <v>1.0956E-2</v>
      </c>
      <c r="O1906" s="3">
        <f>IF(A1906="NA","NA",VLOOKUP($A1906,'[1]Regression Table'!$A$2:$O$5964,9,FALSE))</f>
        <v>9.2589999999999999E-3</v>
      </c>
      <c r="P1906" s="3">
        <f>IF(A1906="NA","NA",VLOOKUP($A1906,'[1]Regression Table'!$A$2:$O$5964,10,FALSE))</f>
        <v>-5.0483100000000003E-3</v>
      </c>
      <c r="Q1906" s="3">
        <f>IF(A1906="NA","NA",VLOOKUP($A1906,'[1]Regression Table'!$A$2:$O$5964,11,FALSE))</f>
        <v>3.73687E-5</v>
      </c>
      <c r="R1906" s="3">
        <f>IF(A1906="NA","NA",VLOOKUP($A1906,'[1]Regression Table'!$A$2:$O$5964,12,FALSE))</f>
        <v>2.1725199999999998E-3</v>
      </c>
      <c r="S1906" s="3">
        <f>IF(A1906="NA","NA",VLOOKUP($A1906,'[1]Regression Table'!$A$2:$O$5964,13,FALSE))</f>
        <v>6.3310600000000003E-3</v>
      </c>
      <c r="T1906" s="3">
        <f>IF(A1906="NA","NA",VLOOKUP($A1906,'[1]Regression Table'!$A$2:$O$5964,14,FALSE))</f>
        <v>-2.16876E-3</v>
      </c>
      <c r="U1906" s="3">
        <f>IF(A1906="NA","NA",VLOOKUP($A1906,'[1]Regression Table'!$A$2:$O$5964,15,FALSE))</f>
        <v>7.47906E-3</v>
      </c>
      <c r="V1906" s="3">
        <v>1.9976600000000001E-4</v>
      </c>
      <c r="W1906" s="6">
        <v>-2.16882E-5</v>
      </c>
      <c r="X1906" s="6">
        <v>6.90138E-5</v>
      </c>
    </row>
    <row r="1907" spans="1:24" x14ac:dyDescent="0.2">
      <c r="A1907" s="2" t="s">
        <v>5689</v>
      </c>
      <c r="B1907" s="3" t="s">
        <v>5689</v>
      </c>
      <c r="C1907" s="3" t="s">
        <v>5689</v>
      </c>
      <c r="D1907" s="3" t="s">
        <v>5689</v>
      </c>
      <c r="E1907" s="3" t="s">
        <v>5689</v>
      </c>
      <c r="F1907" s="3" t="s">
        <v>5689</v>
      </c>
      <c r="G1907" s="3" t="s">
        <v>5689</v>
      </c>
      <c r="H1907" s="3" t="s">
        <v>5689</v>
      </c>
      <c r="I1907" s="3" t="s">
        <v>5689</v>
      </c>
      <c r="J1907" s="3" t="s">
        <v>5689</v>
      </c>
      <c r="K1907" s="3" t="s">
        <v>5689</v>
      </c>
      <c r="L1907" s="3" t="str">
        <f>IF($A1907="NA","NA",VLOOKUP($A1907,'[1]Regression Table'!$A$2:$O$5964,6,FALSE))</f>
        <v>NA</v>
      </c>
      <c r="M1907" s="3" t="str">
        <f>IF($A1907="NA","NA",VLOOKUP($A1907,'[1]Regression Table'!$A$2:$O$5964,7,FALSE))</f>
        <v>NA</v>
      </c>
      <c r="N1907" s="3" t="str">
        <f>IF(A1907="NA","NA",VLOOKUP($A1907,'[1]Regression Table'!$A$2:$O$5964,8,FALSE))</f>
        <v>NA</v>
      </c>
      <c r="O1907" s="3" t="str">
        <f>IF(A1907="NA","NA",VLOOKUP($A1907,'[1]Regression Table'!$A$2:$O$5964,9,FALSE))</f>
        <v>NA</v>
      </c>
      <c r="P1907" s="3" t="str">
        <f>IF(A1907="NA","NA",VLOOKUP($A1907,'[1]Regression Table'!$A$2:$O$5964,10,FALSE))</f>
        <v>NA</v>
      </c>
      <c r="Q1907" s="3" t="str">
        <f>IF(A1907="NA","NA",VLOOKUP($A1907,'[1]Regression Table'!$A$2:$O$5964,11,FALSE))</f>
        <v>NA</v>
      </c>
      <c r="R1907" s="3" t="str">
        <f>IF(A1907="NA","NA",VLOOKUP($A1907,'[1]Regression Table'!$A$2:$O$5964,12,FALSE))</f>
        <v>NA</v>
      </c>
      <c r="S1907" s="3" t="str">
        <f>IF(A1907="NA","NA",VLOOKUP($A1907,'[1]Regression Table'!$A$2:$O$5964,13,FALSE))</f>
        <v>NA</v>
      </c>
      <c r="T1907" s="3" t="str">
        <f>IF(A1907="NA","NA",VLOOKUP($A1907,'[1]Regression Table'!$A$2:$O$5964,14,FALSE))</f>
        <v>NA</v>
      </c>
      <c r="U1907" s="3" t="str">
        <f>IF(A1907="NA","NA",VLOOKUP($A1907,'[1]Regression Table'!$A$2:$O$5964,15,FALSE))</f>
        <v>NA</v>
      </c>
      <c r="V1907" s="3" t="s">
        <v>5689</v>
      </c>
      <c r="W1907" s="6" t="s">
        <v>5689</v>
      </c>
      <c r="X1907" s="6" t="s">
        <v>5689</v>
      </c>
    </row>
    <row r="1908" spans="1:24" x14ac:dyDescent="0.2">
      <c r="A1908" s="2" t="s">
        <v>4884</v>
      </c>
      <c r="B1908" s="3">
        <v>2</v>
      </c>
      <c r="C1908" s="3">
        <v>3</v>
      </c>
      <c r="D1908" s="3">
        <v>1</v>
      </c>
      <c r="E1908" s="3">
        <v>26</v>
      </c>
      <c r="F1908" s="3">
        <v>6</v>
      </c>
      <c r="G1908" s="3">
        <v>4</v>
      </c>
      <c r="H1908" s="3">
        <v>4</v>
      </c>
      <c r="I1908" s="3" t="s">
        <v>5689</v>
      </c>
      <c r="J1908" s="3">
        <v>0</v>
      </c>
      <c r="K1908" s="3">
        <v>1</v>
      </c>
      <c r="L1908" s="3">
        <f>IF($A1908="NA","NA",VLOOKUP($A1908,'[1]Regression Table'!$A$2:$O$5964,6,FALSE))</f>
        <v>3.4821000000000001E-3</v>
      </c>
      <c r="M1908" s="3">
        <f>IF($A1908="NA","NA",VLOOKUP($A1908,'[1]Regression Table'!$A$2:$O$5964,7,FALSE))</f>
        <v>-9.1627400000000002E-4</v>
      </c>
      <c r="N1908" s="3">
        <f>IF(A1908="NA","NA",VLOOKUP($A1908,'[1]Regression Table'!$A$2:$O$5964,8,FALSE))</f>
        <v>1.1348799999999999E-2</v>
      </c>
      <c r="O1908" s="3">
        <f>IF(A1908="NA","NA",VLOOKUP($A1908,'[1]Regression Table'!$A$2:$O$5964,9,FALSE))</f>
        <v>9.3920199999999992E-3</v>
      </c>
      <c r="P1908" s="3">
        <f>IF(A1908="NA","NA",VLOOKUP($A1908,'[1]Regression Table'!$A$2:$O$5964,10,FALSE))</f>
        <v>-2.4010899999999999E-4</v>
      </c>
      <c r="Q1908" s="3">
        <f>IF(A1908="NA","NA",VLOOKUP($A1908,'[1]Regression Table'!$A$2:$O$5964,11,FALSE))</f>
        <v>-7.7778700000000005E-4</v>
      </c>
      <c r="R1908" s="3">
        <f>IF(A1908="NA","NA",VLOOKUP($A1908,'[1]Regression Table'!$A$2:$O$5964,12,FALSE))</f>
        <v>-2.1483700000000001E-3</v>
      </c>
      <c r="S1908" s="3">
        <f>IF(A1908="NA","NA",VLOOKUP($A1908,'[1]Regression Table'!$A$2:$O$5964,13,FALSE))</f>
        <v>1.0394499999999999E-2</v>
      </c>
      <c r="T1908" s="3">
        <f>IF(A1908="NA","NA",VLOOKUP($A1908,'[1]Regression Table'!$A$2:$O$5964,14,FALSE))</f>
        <v>-9.2367100000000004E-4</v>
      </c>
      <c r="U1908" s="3">
        <f>IF(A1908="NA","NA",VLOOKUP($A1908,'[1]Regression Table'!$A$2:$O$5964,15,FALSE))</f>
        <v>5.0632699999999999E-3</v>
      </c>
      <c r="V1908" s="3">
        <v>1.96326E-4</v>
      </c>
      <c r="W1908" s="6">
        <v>-2.3080700000000001E-5</v>
      </c>
      <c r="X1908" s="6">
        <v>6.3642199999999999E-5</v>
      </c>
    </row>
    <row r="1909" spans="1:24" x14ac:dyDescent="0.2">
      <c r="A1909" s="2" t="s">
        <v>5689</v>
      </c>
      <c r="B1909" s="3" t="s">
        <v>5689</v>
      </c>
      <c r="C1909" s="3" t="s">
        <v>5689</v>
      </c>
      <c r="D1909" s="3" t="s">
        <v>5689</v>
      </c>
      <c r="E1909" s="3" t="s">
        <v>5689</v>
      </c>
      <c r="F1909" s="3" t="s">
        <v>5689</v>
      </c>
      <c r="G1909" s="3" t="s">
        <v>5689</v>
      </c>
      <c r="H1909" s="3" t="s">
        <v>5689</v>
      </c>
      <c r="I1909" s="3" t="s">
        <v>5689</v>
      </c>
      <c r="J1909" s="3" t="s">
        <v>5689</v>
      </c>
      <c r="K1909" s="3" t="s">
        <v>5689</v>
      </c>
      <c r="L1909" s="3" t="str">
        <f>IF($A1909="NA","NA",VLOOKUP($A1909,'[1]Regression Table'!$A$2:$O$5964,6,FALSE))</f>
        <v>NA</v>
      </c>
      <c r="M1909" s="3" t="str">
        <f>IF($A1909="NA","NA",VLOOKUP($A1909,'[1]Regression Table'!$A$2:$O$5964,7,FALSE))</f>
        <v>NA</v>
      </c>
      <c r="N1909" s="3" t="str">
        <f>IF(A1909="NA","NA",VLOOKUP($A1909,'[1]Regression Table'!$A$2:$O$5964,8,FALSE))</f>
        <v>NA</v>
      </c>
      <c r="O1909" s="3" t="str">
        <f>IF(A1909="NA","NA",VLOOKUP($A1909,'[1]Regression Table'!$A$2:$O$5964,9,FALSE))</f>
        <v>NA</v>
      </c>
      <c r="P1909" s="3" t="str">
        <f>IF(A1909="NA","NA",VLOOKUP($A1909,'[1]Regression Table'!$A$2:$O$5964,10,FALSE))</f>
        <v>NA</v>
      </c>
      <c r="Q1909" s="3" t="str">
        <f>IF(A1909="NA","NA",VLOOKUP($A1909,'[1]Regression Table'!$A$2:$O$5964,11,FALSE))</f>
        <v>NA</v>
      </c>
      <c r="R1909" s="3" t="str">
        <f>IF(A1909="NA","NA",VLOOKUP($A1909,'[1]Regression Table'!$A$2:$O$5964,12,FALSE))</f>
        <v>NA</v>
      </c>
      <c r="S1909" s="3" t="str">
        <f>IF(A1909="NA","NA",VLOOKUP($A1909,'[1]Regression Table'!$A$2:$O$5964,13,FALSE))</f>
        <v>NA</v>
      </c>
      <c r="T1909" s="3" t="str">
        <f>IF(A1909="NA","NA",VLOOKUP($A1909,'[1]Regression Table'!$A$2:$O$5964,14,FALSE))</f>
        <v>NA</v>
      </c>
      <c r="U1909" s="3" t="str">
        <f>IF(A1909="NA","NA",VLOOKUP($A1909,'[1]Regression Table'!$A$2:$O$5964,15,FALSE))</f>
        <v>NA</v>
      </c>
      <c r="V1909" s="3" t="s">
        <v>5689</v>
      </c>
      <c r="W1909" s="6" t="s">
        <v>5689</v>
      </c>
      <c r="X1909" s="6" t="s">
        <v>5689</v>
      </c>
    </row>
    <row r="1910" spans="1:24" x14ac:dyDescent="0.2">
      <c r="A1910" s="2" t="s">
        <v>5689</v>
      </c>
      <c r="B1910" s="3" t="s">
        <v>5689</v>
      </c>
      <c r="C1910" s="3" t="s">
        <v>5689</v>
      </c>
      <c r="D1910" s="3" t="s">
        <v>5689</v>
      </c>
      <c r="E1910" s="3" t="s">
        <v>5689</v>
      </c>
      <c r="F1910" s="3" t="s">
        <v>5689</v>
      </c>
      <c r="G1910" s="3" t="s">
        <v>5689</v>
      </c>
      <c r="H1910" s="3" t="s">
        <v>5689</v>
      </c>
      <c r="I1910" s="3" t="s">
        <v>5689</v>
      </c>
      <c r="J1910" s="3" t="s">
        <v>5689</v>
      </c>
      <c r="K1910" s="3" t="s">
        <v>5689</v>
      </c>
      <c r="L1910" s="3" t="str">
        <f>IF($A1910="NA","NA",VLOOKUP($A1910,'[1]Regression Table'!$A$2:$O$5964,6,FALSE))</f>
        <v>NA</v>
      </c>
      <c r="M1910" s="3" t="str">
        <f>IF($A1910="NA","NA",VLOOKUP($A1910,'[1]Regression Table'!$A$2:$O$5964,7,FALSE))</f>
        <v>NA</v>
      </c>
      <c r="N1910" s="3" t="str">
        <f>IF(A1910="NA","NA",VLOOKUP($A1910,'[1]Regression Table'!$A$2:$O$5964,8,FALSE))</f>
        <v>NA</v>
      </c>
      <c r="O1910" s="3" t="str">
        <f>IF(A1910="NA","NA",VLOOKUP($A1910,'[1]Regression Table'!$A$2:$O$5964,9,FALSE))</f>
        <v>NA</v>
      </c>
      <c r="P1910" s="3" t="str">
        <f>IF(A1910="NA","NA",VLOOKUP($A1910,'[1]Regression Table'!$A$2:$O$5964,10,FALSE))</f>
        <v>NA</v>
      </c>
      <c r="Q1910" s="3" t="str">
        <f>IF(A1910="NA","NA",VLOOKUP($A1910,'[1]Regression Table'!$A$2:$O$5964,11,FALSE))</f>
        <v>NA</v>
      </c>
      <c r="R1910" s="3" t="str">
        <f>IF(A1910="NA","NA",VLOOKUP($A1910,'[1]Regression Table'!$A$2:$O$5964,12,FALSE))</f>
        <v>NA</v>
      </c>
      <c r="S1910" s="3" t="str">
        <f>IF(A1910="NA","NA",VLOOKUP($A1910,'[1]Regression Table'!$A$2:$O$5964,13,FALSE))</f>
        <v>NA</v>
      </c>
      <c r="T1910" s="3" t="str">
        <f>IF(A1910="NA","NA",VLOOKUP($A1910,'[1]Regression Table'!$A$2:$O$5964,14,FALSE))</f>
        <v>NA</v>
      </c>
      <c r="U1910" s="3" t="str">
        <f>IF(A1910="NA","NA",VLOOKUP($A1910,'[1]Regression Table'!$A$2:$O$5964,15,FALSE))</f>
        <v>NA</v>
      </c>
      <c r="V1910" s="3" t="s">
        <v>5689</v>
      </c>
      <c r="W1910" s="6" t="s">
        <v>5689</v>
      </c>
      <c r="X1910" s="6" t="s">
        <v>5689</v>
      </c>
    </row>
    <row r="1911" spans="1:24" x14ac:dyDescent="0.2">
      <c r="A1911" s="2" t="s">
        <v>5689</v>
      </c>
      <c r="B1911" s="3" t="s">
        <v>5689</v>
      </c>
      <c r="C1911" s="3" t="s">
        <v>5689</v>
      </c>
      <c r="D1911" s="3" t="s">
        <v>5689</v>
      </c>
      <c r="E1911" s="3" t="s">
        <v>5689</v>
      </c>
      <c r="F1911" s="3" t="s">
        <v>5689</v>
      </c>
      <c r="G1911" s="3" t="s">
        <v>5689</v>
      </c>
      <c r="H1911" s="3" t="s">
        <v>5689</v>
      </c>
      <c r="I1911" s="3" t="s">
        <v>5689</v>
      </c>
      <c r="J1911" s="3" t="s">
        <v>5689</v>
      </c>
      <c r="K1911" s="3" t="s">
        <v>5689</v>
      </c>
      <c r="L1911" s="3" t="str">
        <f>IF($A1911="NA","NA",VLOOKUP($A1911,'[1]Regression Table'!$A$2:$O$5964,6,FALSE))</f>
        <v>NA</v>
      </c>
      <c r="M1911" s="3" t="str">
        <f>IF($A1911="NA","NA",VLOOKUP($A1911,'[1]Regression Table'!$A$2:$O$5964,7,FALSE))</f>
        <v>NA</v>
      </c>
      <c r="N1911" s="3" t="str">
        <f>IF(A1911="NA","NA",VLOOKUP($A1911,'[1]Regression Table'!$A$2:$O$5964,8,FALSE))</f>
        <v>NA</v>
      </c>
      <c r="O1911" s="3" t="str">
        <f>IF(A1911="NA","NA",VLOOKUP($A1911,'[1]Regression Table'!$A$2:$O$5964,9,FALSE))</f>
        <v>NA</v>
      </c>
      <c r="P1911" s="3" t="str">
        <f>IF(A1911="NA","NA",VLOOKUP($A1911,'[1]Regression Table'!$A$2:$O$5964,10,FALSE))</f>
        <v>NA</v>
      </c>
      <c r="Q1911" s="3" t="str">
        <f>IF(A1911="NA","NA",VLOOKUP($A1911,'[1]Regression Table'!$A$2:$O$5964,11,FALSE))</f>
        <v>NA</v>
      </c>
      <c r="R1911" s="3" t="str">
        <f>IF(A1911="NA","NA",VLOOKUP($A1911,'[1]Regression Table'!$A$2:$O$5964,12,FALSE))</f>
        <v>NA</v>
      </c>
      <c r="S1911" s="3" t="str">
        <f>IF(A1911="NA","NA",VLOOKUP($A1911,'[1]Regression Table'!$A$2:$O$5964,13,FALSE))</f>
        <v>NA</v>
      </c>
      <c r="T1911" s="3" t="str">
        <f>IF(A1911="NA","NA",VLOOKUP($A1911,'[1]Regression Table'!$A$2:$O$5964,14,FALSE))</f>
        <v>NA</v>
      </c>
      <c r="U1911" s="3" t="str">
        <f>IF(A1911="NA","NA",VLOOKUP($A1911,'[1]Regression Table'!$A$2:$O$5964,15,FALSE))</f>
        <v>NA</v>
      </c>
      <c r="V1911" s="3" t="s">
        <v>5689</v>
      </c>
      <c r="W1911" s="6" t="s">
        <v>5689</v>
      </c>
      <c r="X1911" s="6" t="s">
        <v>5689</v>
      </c>
    </row>
    <row r="1912" spans="1:24" x14ac:dyDescent="0.2">
      <c r="A1912" s="2" t="s">
        <v>4885</v>
      </c>
      <c r="B1912" s="3">
        <v>2</v>
      </c>
      <c r="C1912" s="3">
        <v>3</v>
      </c>
      <c r="D1912" s="3">
        <v>2</v>
      </c>
      <c r="E1912" s="3">
        <v>21</v>
      </c>
      <c r="F1912" s="3">
        <v>6</v>
      </c>
      <c r="G1912" s="3">
        <v>3</v>
      </c>
      <c r="H1912" s="3">
        <v>5</v>
      </c>
      <c r="I1912" s="3" t="s">
        <v>5689</v>
      </c>
      <c r="J1912" s="3">
        <v>1</v>
      </c>
      <c r="K1912" s="3">
        <v>1</v>
      </c>
      <c r="L1912" s="3">
        <f>IF($A1912="NA","NA",VLOOKUP($A1912,'[1]Regression Table'!$A$2:$O$5964,6,FALSE))</f>
        <v>3.1491000000000002E-3</v>
      </c>
      <c r="M1912" s="3">
        <f>IF($A1912="NA","NA",VLOOKUP($A1912,'[1]Regression Table'!$A$2:$O$5964,7,FALSE))</f>
        <v>-5.1689900000000003E-4</v>
      </c>
      <c r="N1912" s="3">
        <f>IF(A1912="NA","NA",VLOOKUP($A1912,'[1]Regression Table'!$A$2:$O$5964,8,FALSE))</f>
        <v>1.1435300000000001E-2</v>
      </c>
      <c r="O1912" s="3">
        <f>IF(A1912="NA","NA",VLOOKUP($A1912,'[1]Regression Table'!$A$2:$O$5964,9,FALSE))</f>
        <v>6.6090799999999998E-3</v>
      </c>
      <c r="P1912" s="3">
        <f>IF(A1912="NA","NA",VLOOKUP($A1912,'[1]Regression Table'!$A$2:$O$5964,10,FALSE))</f>
        <v>-4.2504199999999999E-4</v>
      </c>
      <c r="Q1912" s="3">
        <f>IF(A1912="NA","NA",VLOOKUP($A1912,'[1]Regression Table'!$A$2:$O$5964,11,FALSE))</f>
        <v>3.3870699999999998E-3</v>
      </c>
      <c r="R1912" s="3">
        <f>IF(A1912="NA","NA",VLOOKUP($A1912,'[1]Regression Table'!$A$2:$O$5964,12,FALSE))</f>
        <v>-1.92625E-3</v>
      </c>
      <c r="S1912" s="3">
        <f>IF(A1912="NA","NA",VLOOKUP($A1912,'[1]Regression Table'!$A$2:$O$5964,13,FALSE))</f>
        <v>1.99372E-3</v>
      </c>
      <c r="T1912" s="3">
        <f>IF(A1912="NA","NA",VLOOKUP($A1912,'[1]Regression Table'!$A$2:$O$5964,14,FALSE))</f>
        <v>-2.243E-5</v>
      </c>
      <c r="U1912" s="3">
        <f>IF(A1912="NA","NA",VLOOKUP($A1912,'[1]Regression Table'!$A$2:$O$5964,15,FALSE))</f>
        <v>1.00968E-2</v>
      </c>
      <c r="V1912" s="3">
        <v>2.07591E-4</v>
      </c>
      <c r="W1912" s="6">
        <v>-1.6227800000000001E-5</v>
      </c>
      <c r="X1912" s="6">
        <v>7.41657E-5</v>
      </c>
    </row>
    <row r="1913" spans="1:24" x14ac:dyDescent="0.2">
      <c r="A1913" s="2" t="s">
        <v>4886</v>
      </c>
      <c r="B1913" s="3">
        <v>2</v>
      </c>
      <c r="C1913" s="3">
        <v>3</v>
      </c>
      <c r="D1913" s="3">
        <v>2</v>
      </c>
      <c r="E1913" s="3">
        <v>31</v>
      </c>
      <c r="F1913" s="3">
        <v>3</v>
      </c>
      <c r="G1913" s="3">
        <v>3</v>
      </c>
      <c r="H1913" s="3">
        <v>4</v>
      </c>
      <c r="I1913" s="3" t="s">
        <v>5689</v>
      </c>
      <c r="J1913" s="3">
        <v>0</v>
      </c>
      <c r="K1913" s="3">
        <v>1</v>
      </c>
      <c r="L1913" s="3">
        <f>IF($A1913="NA","NA",VLOOKUP($A1913,'[1]Regression Table'!$A$2:$O$5964,6,FALSE))</f>
        <v>4.1721900000000001E-3</v>
      </c>
      <c r="M1913" s="3">
        <f>IF($A1913="NA","NA",VLOOKUP($A1913,'[1]Regression Table'!$A$2:$O$5964,7,FALSE))</f>
        <v>2.76838E-3</v>
      </c>
      <c r="N1913" s="3">
        <f>IF(A1913="NA","NA",VLOOKUP($A1913,'[1]Regression Table'!$A$2:$O$5964,8,FALSE))</f>
        <v>5.5892199999999998E-3</v>
      </c>
      <c r="O1913" s="3">
        <f>IF(A1913="NA","NA",VLOOKUP($A1913,'[1]Regression Table'!$A$2:$O$5964,9,FALSE))</f>
        <v>7.1353099999999997E-3</v>
      </c>
      <c r="P1913" s="3">
        <f>IF(A1913="NA","NA",VLOOKUP($A1913,'[1]Regression Table'!$A$2:$O$5964,10,FALSE))</f>
        <v>-5.5405600000000004E-4</v>
      </c>
      <c r="Q1913" s="3">
        <f>IF(A1913="NA","NA",VLOOKUP($A1913,'[1]Regression Table'!$A$2:$O$5964,11,FALSE))</f>
        <v>-2.25195E-3</v>
      </c>
      <c r="R1913" s="3">
        <f>IF(A1913="NA","NA",VLOOKUP($A1913,'[1]Regression Table'!$A$2:$O$5964,12,FALSE))</f>
        <v>8.8910300000000003E-4</v>
      </c>
      <c r="S1913" s="3">
        <f>IF(A1913="NA","NA",VLOOKUP($A1913,'[1]Regression Table'!$A$2:$O$5964,13,FALSE))</f>
        <v>2.9886700000000001E-3</v>
      </c>
      <c r="T1913" s="3">
        <f>IF(A1913="NA","NA",VLOOKUP($A1913,'[1]Regression Table'!$A$2:$O$5964,14,FALSE))</f>
        <v>-1.72189E-3</v>
      </c>
      <c r="U1913" s="3">
        <f>IF(A1913="NA","NA",VLOOKUP($A1913,'[1]Regression Table'!$A$2:$O$5964,15,FALSE))</f>
        <v>6.7437E-3</v>
      </c>
      <c r="V1913" s="3">
        <v>2.0378599999999999E-4</v>
      </c>
      <c r="W1913" s="6">
        <v>-2.0531699999999999E-5</v>
      </c>
      <c r="X1913" s="6">
        <v>7.4848300000000006E-5</v>
      </c>
    </row>
    <row r="1914" spans="1:24" x14ac:dyDescent="0.2">
      <c r="A1914" s="2" t="s">
        <v>5689</v>
      </c>
      <c r="B1914" s="3" t="s">
        <v>5689</v>
      </c>
      <c r="C1914" s="3" t="s">
        <v>5689</v>
      </c>
      <c r="D1914" s="3" t="s">
        <v>5689</v>
      </c>
      <c r="E1914" s="3" t="s">
        <v>5689</v>
      </c>
      <c r="F1914" s="3" t="s">
        <v>5689</v>
      </c>
      <c r="G1914" s="3" t="s">
        <v>5689</v>
      </c>
      <c r="H1914" s="3" t="s">
        <v>5689</v>
      </c>
      <c r="I1914" s="3" t="s">
        <v>5689</v>
      </c>
      <c r="J1914" s="3" t="s">
        <v>5689</v>
      </c>
      <c r="K1914" s="3" t="s">
        <v>5689</v>
      </c>
      <c r="L1914" s="3" t="str">
        <f>IF($A1914="NA","NA",VLOOKUP($A1914,'[1]Regression Table'!$A$2:$O$5964,6,FALSE))</f>
        <v>NA</v>
      </c>
      <c r="M1914" s="3" t="str">
        <f>IF($A1914="NA","NA",VLOOKUP($A1914,'[1]Regression Table'!$A$2:$O$5964,7,FALSE))</f>
        <v>NA</v>
      </c>
      <c r="N1914" s="3" t="str">
        <f>IF(A1914="NA","NA",VLOOKUP($A1914,'[1]Regression Table'!$A$2:$O$5964,8,FALSE))</f>
        <v>NA</v>
      </c>
      <c r="O1914" s="3" t="str">
        <f>IF(A1914="NA","NA",VLOOKUP($A1914,'[1]Regression Table'!$A$2:$O$5964,9,FALSE))</f>
        <v>NA</v>
      </c>
      <c r="P1914" s="3" t="str">
        <f>IF(A1914="NA","NA",VLOOKUP($A1914,'[1]Regression Table'!$A$2:$O$5964,10,FALSE))</f>
        <v>NA</v>
      </c>
      <c r="Q1914" s="3" t="str">
        <f>IF(A1914="NA","NA",VLOOKUP($A1914,'[1]Regression Table'!$A$2:$O$5964,11,FALSE))</f>
        <v>NA</v>
      </c>
      <c r="R1914" s="3" t="str">
        <f>IF(A1914="NA","NA",VLOOKUP($A1914,'[1]Regression Table'!$A$2:$O$5964,12,FALSE))</f>
        <v>NA</v>
      </c>
      <c r="S1914" s="3" t="str">
        <f>IF(A1914="NA","NA",VLOOKUP($A1914,'[1]Regression Table'!$A$2:$O$5964,13,FALSE))</f>
        <v>NA</v>
      </c>
      <c r="T1914" s="3" t="str">
        <f>IF(A1914="NA","NA",VLOOKUP($A1914,'[1]Regression Table'!$A$2:$O$5964,14,FALSE))</f>
        <v>NA</v>
      </c>
      <c r="U1914" s="3" t="str">
        <f>IF(A1914="NA","NA",VLOOKUP($A1914,'[1]Regression Table'!$A$2:$O$5964,15,FALSE))</f>
        <v>NA</v>
      </c>
      <c r="V1914" s="3" t="s">
        <v>5689</v>
      </c>
      <c r="W1914" s="6" t="s">
        <v>5689</v>
      </c>
      <c r="X1914" s="6" t="s">
        <v>5689</v>
      </c>
    </row>
    <row r="1915" spans="1:24" x14ac:dyDescent="0.2">
      <c r="A1915" s="2" t="s">
        <v>4887</v>
      </c>
      <c r="B1915" s="3">
        <v>2</v>
      </c>
      <c r="C1915" s="3">
        <v>3</v>
      </c>
      <c r="D1915" s="3">
        <v>2</v>
      </c>
      <c r="E1915" s="3">
        <v>20</v>
      </c>
      <c r="F1915" s="3">
        <v>6</v>
      </c>
      <c r="G1915" s="3">
        <v>3</v>
      </c>
      <c r="H1915" s="3">
        <v>1</v>
      </c>
      <c r="I1915" s="3" t="s">
        <v>5689</v>
      </c>
      <c r="J1915" s="3">
        <v>0</v>
      </c>
      <c r="K1915" s="3">
        <v>0</v>
      </c>
      <c r="L1915" s="3">
        <f>IF($A1915="NA","NA",VLOOKUP($A1915,'[1]Regression Table'!$A$2:$O$5964,6,FALSE))</f>
        <v>2.6404599999999999E-3</v>
      </c>
      <c r="M1915" s="3">
        <f>IF($A1915="NA","NA",VLOOKUP($A1915,'[1]Regression Table'!$A$2:$O$5964,7,FALSE))</f>
        <v>-2.2702299999999998E-3</v>
      </c>
      <c r="N1915" s="3">
        <f>IF(A1915="NA","NA",VLOOKUP($A1915,'[1]Regression Table'!$A$2:$O$5964,8,FALSE))</f>
        <v>1.0985999999999999E-2</v>
      </c>
      <c r="O1915" s="3">
        <f>IF(A1915="NA","NA",VLOOKUP($A1915,'[1]Regression Table'!$A$2:$O$5964,9,FALSE))</f>
        <v>5.21442E-3</v>
      </c>
      <c r="P1915" s="3">
        <f>IF(A1915="NA","NA",VLOOKUP($A1915,'[1]Regression Table'!$A$2:$O$5964,10,FALSE))</f>
        <v>-1.40233E-3</v>
      </c>
      <c r="Q1915" s="3">
        <f>IF(A1915="NA","NA",VLOOKUP($A1915,'[1]Regression Table'!$A$2:$O$5964,11,FALSE))</f>
        <v>-2.4980699999999998E-3</v>
      </c>
      <c r="R1915" s="3">
        <f>IF(A1915="NA","NA",VLOOKUP($A1915,'[1]Regression Table'!$A$2:$O$5964,12,FALSE))</f>
        <v>-1.05326E-4</v>
      </c>
      <c r="S1915" s="3">
        <f>IF(A1915="NA","NA",VLOOKUP($A1915,'[1]Regression Table'!$A$2:$O$5964,13,FALSE))</f>
        <v>6.1612100000000003E-3</v>
      </c>
      <c r="T1915" s="3">
        <f>IF(A1915="NA","NA",VLOOKUP($A1915,'[1]Regression Table'!$A$2:$O$5964,14,FALSE))</f>
        <v>-6.5870299999999998E-3</v>
      </c>
      <c r="U1915" s="3">
        <f>IF(A1915="NA","NA",VLOOKUP($A1915,'[1]Regression Table'!$A$2:$O$5964,15,FALSE))</f>
        <v>5.5868599999999999E-3</v>
      </c>
      <c r="V1915" s="3">
        <v>2.0562799999999999E-4</v>
      </c>
      <c r="W1915" s="6">
        <v>-2.97109E-5</v>
      </c>
      <c r="X1915" s="6">
        <v>6.3440800000000004E-5</v>
      </c>
    </row>
    <row r="1916" spans="1:24" x14ac:dyDescent="0.2">
      <c r="A1916" s="2" t="s">
        <v>5689</v>
      </c>
      <c r="B1916" s="3" t="s">
        <v>5689</v>
      </c>
      <c r="C1916" s="3" t="s">
        <v>5689</v>
      </c>
      <c r="D1916" s="3" t="s">
        <v>5689</v>
      </c>
      <c r="E1916" s="3" t="s">
        <v>5689</v>
      </c>
      <c r="F1916" s="3" t="s">
        <v>5689</v>
      </c>
      <c r="G1916" s="3" t="s">
        <v>5689</v>
      </c>
      <c r="H1916" s="3" t="s">
        <v>5689</v>
      </c>
      <c r="I1916" s="3" t="s">
        <v>5689</v>
      </c>
      <c r="J1916" s="3" t="s">
        <v>5689</v>
      </c>
      <c r="K1916" s="3" t="s">
        <v>5689</v>
      </c>
      <c r="L1916" s="3" t="str">
        <f>IF($A1916="NA","NA",VLOOKUP($A1916,'[1]Regression Table'!$A$2:$O$5964,6,FALSE))</f>
        <v>NA</v>
      </c>
      <c r="M1916" s="3" t="str">
        <f>IF($A1916="NA","NA",VLOOKUP($A1916,'[1]Regression Table'!$A$2:$O$5964,7,FALSE))</f>
        <v>NA</v>
      </c>
      <c r="N1916" s="3" t="str">
        <f>IF(A1916="NA","NA",VLOOKUP($A1916,'[1]Regression Table'!$A$2:$O$5964,8,FALSE))</f>
        <v>NA</v>
      </c>
      <c r="O1916" s="3" t="str">
        <f>IF(A1916="NA","NA",VLOOKUP($A1916,'[1]Regression Table'!$A$2:$O$5964,9,FALSE))</f>
        <v>NA</v>
      </c>
      <c r="P1916" s="3" t="str">
        <f>IF(A1916="NA","NA",VLOOKUP($A1916,'[1]Regression Table'!$A$2:$O$5964,10,FALSE))</f>
        <v>NA</v>
      </c>
      <c r="Q1916" s="3" t="str">
        <f>IF(A1916="NA","NA",VLOOKUP($A1916,'[1]Regression Table'!$A$2:$O$5964,11,FALSE))</f>
        <v>NA</v>
      </c>
      <c r="R1916" s="3" t="str">
        <f>IF(A1916="NA","NA",VLOOKUP($A1916,'[1]Regression Table'!$A$2:$O$5964,12,FALSE))</f>
        <v>NA</v>
      </c>
      <c r="S1916" s="3" t="str">
        <f>IF(A1916="NA","NA",VLOOKUP($A1916,'[1]Regression Table'!$A$2:$O$5964,13,FALSE))</f>
        <v>NA</v>
      </c>
      <c r="T1916" s="3" t="str">
        <f>IF(A1916="NA","NA",VLOOKUP($A1916,'[1]Regression Table'!$A$2:$O$5964,14,FALSE))</f>
        <v>NA</v>
      </c>
      <c r="U1916" s="3" t="str">
        <f>IF(A1916="NA","NA",VLOOKUP($A1916,'[1]Regression Table'!$A$2:$O$5964,15,FALSE))</f>
        <v>NA</v>
      </c>
      <c r="V1916" s="3" t="s">
        <v>5689</v>
      </c>
      <c r="W1916" s="6" t="s">
        <v>5689</v>
      </c>
      <c r="X1916" s="6" t="s">
        <v>5689</v>
      </c>
    </row>
    <row r="1917" spans="1:24" x14ac:dyDescent="0.2">
      <c r="A1917" s="2" t="s">
        <v>5689</v>
      </c>
      <c r="B1917" s="3" t="s">
        <v>5689</v>
      </c>
      <c r="C1917" s="3" t="s">
        <v>5689</v>
      </c>
      <c r="D1917" s="3" t="s">
        <v>5689</v>
      </c>
      <c r="E1917" s="3" t="s">
        <v>5689</v>
      </c>
      <c r="F1917" s="3" t="s">
        <v>5689</v>
      </c>
      <c r="G1917" s="3" t="s">
        <v>5689</v>
      </c>
      <c r="H1917" s="3" t="s">
        <v>5689</v>
      </c>
      <c r="I1917" s="3" t="s">
        <v>5689</v>
      </c>
      <c r="J1917" s="3" t="s">
        <v>5689</v>
      </c>
      <c r="K1917" s="3" t="s">
        <v>5689</v>
      </c>
      <c r="L1917" s="3" t="str">
        <f>IF($A1917="NA","NA",VLOOKUP($A1917,'[1]Regression Table'!$A$2:$O$5964,6,FALSE))</f>
        <v>NA</v>
      </c>
      <c r="M1917" s="3" t="str">
        <f>IF($A1917="NA","NA",VLOOKUP($A1917,'[1]Regression Table'!$A$2:$O$5964,7,FALSE))</f>
        <v>NA</v>
      </c>
      <c r="N1917" s="3" t="str">
        <f>IF(A1917="NA","NA",VLOOKUP($A1917,'[1]Regression Table'!$A$2:$O$5964,8,FALSE))</f>
        <v>NA</v>
      </c>
      <c r="O1917" s="3" t="str">
        <f>IF(A1917="NA","NA",VLOOKUP($A1917,'[1]Regression Table'!$A$2:$O$5964,9,FALSE))</f>
        <v>NA</v>
      </c>
      <c r="P1917" s="3" t="str">
        <f>IF(A1917="NA","NA",VLOOKUP($A1917,'[1]Regression Table'!$A$2:$O$5964,10,FALSE))</f>
        <v>NA</v>
      </c>
      <c r="Q1917" s="3" t="str">
        <f>IF(A1917="NA","NA",VLOOKUP($A1917,'[1]Regression Table'!$A$2:$O$5964,11,FALSE))</f>
        <v>NA</v>
      </c>
      <c r="R1917" s="3" t="str">
        <f>IF(A1917="NA","NA",VLOOKUP($A1917,'[1]Regression Table'!$A$2:$O$5964,12,FALSE))</f>
        <v>NA</v>
      </c>
      <c r="S1917" s="3" t="str">
        <f>IF(A1917="NA","NA",VLOOKUP($A1917,'[1]Regression Table'!$A$2:$O$5964,13,FALSE))</f>
        <v>NA</v>
      </c>
      <c r="T1917" s="3" t="str">
        <f>IF(A1917="NA","NA",VLOOKUP($A1917,'[1]Regression Table'!$A$2:$O$5964,14,FALSE))</f>
        <v>NA</v>
      </c>
      <c r="U1917" s="3" t="str">
        <f>IF(A1917="NA","NA",VLOOKUP($A1917,'[1]Regression Table'!$A$2:$O$5964,15,FALSE))</f>
        <v>NA</v>
      </c>
      <c r="V1917" s="3" t="s">
        <v>5689</v>
      </c>
      <c r="W1917" s="6" t="s">
        <v>5689</v>
      </c>
      <c r="X1917" s="6" t="s">
        <v>5689</v>
      </c>
    </row>
    <row r="1918" spans="1:24" x14ac:dyDescent="0.2">
      <c r="A1918" s="2" t="s">
        <v>4888</v>
      </c>
      <c r="B1918" s="3">
        <v>2</v>
      </c>
      <c r="C1918" s="3">
        <v>3</v>
      </c>
      <c r="D1918" s="3">
        <v>2</v>
      </c>
      <c r="E1918" s="3">
        <v>25</v>
      </c>
      <c r="F1918" s="3">
        <v>6</v>
      </c>
      <c r="G1918" s="3">
        <v>3</v>
      </c>
      <c r="H1918" s="3">
        <v>1</v>
      </c>
      <c r="I1918" s="3" t="s">
        <v>5689</v>
      </c>
      <c r="J1918" s="3">
        <v>0</v>
      </c>
      <c r="K1918" s="3">
        <v>1</v>
      </c>
      <c r="L1918" s="3">
        <f>IF($A1918="NA","NA",VLOOKUP($A1918,'[1]Regression Table'!$A$2:$O$5964,6,FALSE))</f>
        <v>3.02812E-3</v>
      </c>
      <c r="M1918" s="3">
        <f>IF($A1918="NA","NA",VLOOKUP($A1918,'[1]Regression Table'!$A$2:$O$5964,7,FALSE))</f>
        <v>-1.26493E-3</v>
      </c>
      <c r="N1918" s="3">
        <f>IF(A1918="NA","NA",VLOOKUP($A1918,'[1]Regression Table'!$A$2:$O$5964,8,FALSE))</f>
        <v>1.05203E-2</v>
      </c>
      <c r="O1918" s="3">
        <f>IF(A1918="NA","NA",VLOOKUP($A1918,'[1]Regression Table'!$A$2:$O$5964,9,FALSE))</f>
        <v>7.6218299999999996E-3</v>
      </c>
      <c r="P1918" s="3">
        <f>IF(A1918="NA","NA",VLOOKUP($A1918,'[1]Regression Table'!$A$2:$O$5964,10,FALSE))</f>
        <v>7.8024699999999997E-4</v>
      </c>
      <c r="Q1918" s="3">
        <f>IF(A1918="NA","NA",VLOOKUP($A1918,'[1]Regression Table'!$A$2:$O$5964,11,FALSE))</f>
        <v>-1.21856E-3</v>
      </c>
      <c r="R1918" s="3">
        <f>IF(A1918="NA","NA",VLOOKUP($A1918,'[1]Regression Table'!$A$2:$O$5964,12,FALSE))</f>
        <v>1.04408E-3</v>
      </c>
      <c r="S1918" s="3">
        <f>IF(A1918="NA","NA",VLOOKUP($A1918,'[1]Regression Table'!$A$2:$O$5964,13,FALSE))</f>
        <v>9.6385499999999992E-3</v>
      </c>
      <c r="T1918" s="3">
        <f>IF(A1918="NA","NA",VLOOKUP($A1918,'[1]Regression Table'!$A$2:$O$5964,14,FALSE))</f>
        <v>-4.1397100000000001E-4</v>
      </c>
      <c r="U1918" s="3">
        <f>IF(A1918="NA","NA",VLOOKUP($A1918,'[1]Regression Table'!$A$2:$O$5964,15,FALSE))</f>
        <v>3.5314299999999999E-3</v>
      </c>
      <c r="V1918" s="3">
        <v>2.0647999999999999E-4</v>
      </c>
      <c r="W1918" s="6">
        <v>-2.0632099999999999E-5</v>
      </c>
      <c r="X1918" s="6">
        <v>7.0055900000000001E-5</v>
      </c>
    </row>
    <row r="1919" spans="1:24" x14ac:dyDescent="0.2">
      <c r="A1919" s="2" t="s">
        <v>5689</v>
      </c>
      <c r="B1919" s="3" t="s">
        <v>5689</v>
      </c>
      <c r="C1919" s="3" t="s">
        <v>5689</v>
      </c>
      <c r="D1919" s="3" t="s">
        <v>5689</v>
      </c>
      <c r="E1919" s="3" t="s">
        <v>5689</v>
      </c>
      <c r="F1919" s="3" t="s">
        <v>5689</v>
      </c>
      <c r="G1919" s="3" t="s">
        <v>5689</v>
      </c>
      <c r="H1919" s="3" t="s">
        <v>5689</v>
      </c>
      <c r="I1919" s="3" t="s">
        <v>5689</v>
      </c>
      <c r="J1919" s="3" t="s">
        <v>5689</v>
      </c>
      <c r="K1919" s="3" t="s">
        <v>5689</v>
      </c>
      <c r="L1919" s="3" t="str">
        <f>IF($A1919="NA","NA",VLOOKUP($A1919,'[1]Regression Table'!$A$2:$O$5964,6,FALSE))</f>
        <v>NA</v>
      </c>
      <c r="M1919" s="3" t="str">
        <f>IF($A1919="NA","NA",VLOOKUP($A1919,'[1]Regression Table'!$A$2:$O$5964,7,FALSE))</f>
        <v>NA</v>
      </c>
      <c r="N1919" s="3" t="str">
        <f>IF(A1919="NA","NA",VLOOKUP($A1919,'[1]Regression Table'!$A$2:$O$5964,8,FALSE))</f>
        <v>NA</v>
      </c>
      <c r="O1919" s="3" t="str">
        <f>IF(A1919="NA","NA",VLOOKUP($A1919,'[1]Regression Table'!$A$2:$O$5964,9,FALSE))</f>
        <v>NA</v>
      </c>
      <c r="P1919" s="3" t="str">
        <f>IF(A1919="NA","NA",VLOOKUP($A1919,'[1]Regression Table'!$A$2:$O$5964,10,FALSE))</f>
        <v>NA</v>
      </c>
      <c r="Q1919" s="3" t="str">
        <f>IF(A1919="NA","NA",VLOOKUP($A1919,'[1]Regression Table'!$A$2:$O$5964,11,FALSE))</f>
        <v>NA</v>
      </c>
      <c r="R1919" s="3" t="str">
        <f>IF(A1919="NA","NA",VLOOKUP($A1919,'[1]Regression Table'!$A$2:$O$5964,12,FALSE))</f>
        <v>NA</v>
      </c>
      <c r="S1919" s="3" t="str">
        <f>IF(A1919="NA","NA",VLOOKUP($A1919,'[1]Regression Table'!$A$2:$O$5964,13,FALSE))</f>
        <v>NA</v>
      </c>
      <c r="T1919" s="3" t="str">
        <f>IF(A1919="NA","NA",VLOOKUP($A1919,'[1]Regression Table'!$A$2:$O$5964,14,FALSE))</f>
        <v>NA</v>
      </c>
      <c r="U1919" s="3" t="str">
        <f>IF(A1919="NA","NA",VLOOKUP($A1919,'[1]Regression Table'!$A$2:$O$5964,15,FALSE))</f>
        <v>NA</v>
      </c>
      <c r="V1919" s="3" t="s">
        <v>5689</v>
      </c>
      <c r="W1919" s="6" t="s">
        <v>5689</v>
      </c>
      <c r="X1919" s="6" t="s">
        <v>5689</v>
      </c>
    </row>
    <row r="1920" spans="1:24" x14ac:dyDescent="0.2">
      <c r="A1920" s="2" t="s">
        <v>5689</v>
      </c>
      <c r="B1920" s="3" t="s">
        <v>5689</v>
      </c>
      <c r="C1920" s="3" t="s">
        <v>5689</v>
      </c>
      <c r="D1920" s="3" t="s">
        <v>5689</v>
      </c>
      <c r="E1920" s="3" t="s">
        <v>5689</v>
      </c>
      <c r="F1920" s="3" t="s">
        <v>5689</v>
      </c>
      <c r="G1920" s="3" t="s">
        <v>5689</v>
      </c>
      <c r="H1920" s="3" t="s">
        <v>5689</v>
      </c>
      <c r="I1920" s="3" t="s">
        <v>5689</v>
      </c>
      <c r="J1920" s="3" t="s">
        <v>5689</v>
      </c>
      <c r="K1920" s="3" t="s">
        <v>5689</v>
      </c>
      <c r="L1920" s="3" t="str">
        <f>IF($A1920="NA","NA",VLOOKUP($A1920,'[1]Regression Table'!$A$2:$O$5964,6,FALSE))</f>
        <v>NA</v>
      </c>
      <c r="M1920" s="3" t="str">
        <f>IF($A1920="NA","NA",VLOOKUP($A1920,'[1]Regression Table'!$A$2:$O$5964,7,FALSE))</f>
        <v>NA</v>
      </c>
      <c r="N1920" s="3" t="str">
        <f>IF(A1920="NA","NA",VLOOKUP($A1920,'[1]Regression Table'!$A$2:$O$5964,8,FALSE))</f>
        <v>NA</v>
      </c>
      <c r="O1920" s="3" t="str">
        <f>IF(A1920="NA","NA",VLOOKUP($A1920,'[1]Regression Table'!$A$2:$O$5964,9,FALSE))</f>
        <v>NA</v>
      </c>
      <c r="P1920" s="3" t="str">
        <f>IF(A1920="NA","NA",VLOOKUP($A1920,'[1]Regression Table'!$A$2:$O$5964,10,FALSE))</f>
        <v>NA</v>
      </c>
      <c r="Q1920" s="3" t="str">
        <f>IF(A1920="NA","NA",VLOOKUP($A1920,'[1]Regression Table'!$A$2:$O$5964,11,FALSE))</f>
        <v>NA</v>
      </c>
      <c r="R1920" s="3" t="str">
        <f>IF(A1920="NA","NA",VLOOKUP($A1920,'[1]Regression Table'!$A$2:$O$5964,12,FALSE))</f>
        <v>NA</v>
      </c>
      <c r="S1920" s="3" t="str">
        <f>IF(A1920="NA","NA",VLOOKUP($A1920,'[1]Regression Table'!$A$2:$O$5964,13,FALSE))</f>
        <v>NA</v>
      </c>
      <c r="T1920" s="3" t="str">
        <f>IF(A1920="NA","NA",VLOOKUP($A1920,'[1]Regression Table'!$A$2:$O$5964,14,FALSE))</f>
        <v>NA</v>
      </c>
      <c r="U1920" s="3" t="str">
        <f>IF(A1920="NA","NA",VLOOKUP($A1920,'[1]Regression Table'!$A$2:$O$5964,15,FALSE))</f>
        <v>NA</v>
      </c>
      <c r="V1920" s="3" t="s">
        <v>5689</v>
      </c>
      <c r="W1920" s="6" t="s">
        <v>5689</v>
      </c>
      <c r="X1920" s="6" t="s">
        <v>5689</v>
      </c>
    </row>
    <row r="1921" spans="1:24" x14ac:dyDescent="0.2">
      <c r="A1921" s="2" t="s">
        <v>5689</v>
      </c>
      <c r="B1921" s="3" t="s">
        <v>5689</v>
      </c>
      <c r="C1921" s="3" t="s">
        <v>5689</v>
      </c>
      <c r="D1921" s="3" t="s">
        <v>5689</v>
      </c>
      <c r="E1921" s="3" t="s">
        <v>5689</v>
      </c>
      <c r="F1921" s="3" t="s">
        <v>5689</v>
      </c>
      <c r="G1921" s="3" t="s">
        <v>5689</v>
      </c>
      <c r="H1921" s="3" t="s">
        <v>5689</v>
      </c>
      <c r="I1921" s="3" t="s">
        <v>5689</v>
      </c>
      <c r="J1921" s="3" t="s">
        <v>5689</v>
      </c>
      <c r="K1921" s="3" t="s">
        <v>5689</v>
      </c>
      <c r="L1921" s="3" t="str">
        <f>IF($A1921="NA","NA",VLOOKUP($A1921,'[1]Regression Table'!$A$2:$O$5964,6,FALSE))</f>
        <v>NA</v>
      </c>
      <c r="M1921" s="3" t="str">
        <f>IF($A1921="NA","NA",VLOOKUP($A1921,'[1]Regression Table'!$A$2:$O$5964,7,FALSE))</f>
        <v>NA</v>
      </c>
      <c r="N1921" s="3" t="str">
        <f>IF(A1921="NA","NA",VLOOKUP($A1921,'[1]Regression Table'!$A$2:$O$5964,8,FALSE))</f>
        <v>NA</v>
      </c>
      <c r="O1921" s="3" t="str">
        <f>IF(A1921="NA","NA",VLOOKUP($A1921,'[1]Regression Table'!$A$2:$O$5964,9,FALSE))</f>
        <v>NA</v>
      </c>
      <c r="P1921" s="3" t="str">
        <f>IF(A1921="NA","NA",VLOOKUP($A1921,'[1]Regression Table'!$A$2:$O$5964,10,FALSE))</f>
        <v>NA</v>
      </c>
      <c r="Q1921" s="3" t="str">
        <f>IF(A1921="NA","NA",VLOOKUP($A1921,'[1]Regression Table'!$A$2:$O$5964,11,FALSE))</f>
        <v>NA</v>
      </c>
      <c r="R1921" s="3" t="str">
        <f>IF(A1921="NA","NA",VLOOKUP($A1921,'[1]Regression Table'!$A$2:$O$5964,12,FALSE))</f>
        <v>NA</v>
      </c>
      <c r="S1921" s="3" t="str">
        <f>IF(A1921="NA","NA",VLOOKUP($A1921,'[1]Regression Table'!$A$2:$O$5964,13,FALSE))</f>
        <v>NA</v>
      </c>
      <c r="T1921" s="3" t="str">
        <f>IF(A1921="NA","NA",VLOOKUP($A1921,'[1]Regression Table'!$A$2:$O$5964,14,FALSE))</f>
        <v>NA</v>
      </c>
      <c r="U1921" s="3" t="str">
        <f>IF(A1921="NA","NA",VLOOKUP($A1921,'[1]Regression Table'!$A$2:$O$5964,15,FALSE))</f>
        <v>NA</v>
      </c>
      <c r="V1921" s="3" t="s">
        <v>5689</v>
      </c>
      <c r="W1921" s="6" t="s">
        <v>5689</v>
      </c>
      <c r="X1921" s="6" t="s">
        <v>5689</v>
      </c>
    </row>
    <row r="1922" spans="1:24" x14ac:dyDescent="0.2">
      <c r="A1922" s="2" t="s">
        <v>5689</v>
      </c>
      <c r="B1922" s="3" t="s">
        <v>5689</v>
      </c>
      <c r="C1922" s="3" t="s">
        <v>5689</v>
      </c>
      <c r="D1922" s="3" t="s">
        <v>5689</v>
      </c>
      <c r="E1922" s="3" t="s">
        <v>5689</v>
      </c>
      <c r="F1922" s="3" t="s">
        <v>5689</v>
      </c>
      <c r="G1922" s="3" t="s">
        <v>5689</v>
      </c>
      <c r="H1922" s="3" t="s">
        <v>5689</v>
      </c>
      <c r="I1922" s="3" t="s">
        <v>5689</v>
      </c>
      <c r="J1922" s="3" t="s">
        <v>5689</v>
      </c>
      <c r="K1922" s="3" t="s">
        <v>5689</v>
      </c>
      <c r="L1922" s="3" t="str">
        <f>IF($A1922="NA","NA",VLOOKUP($A1922,'[1]Regression Table'!$A$2:$O$5964,6,FALSE))</f>
        <v>NA</v>
      </c>
      <c r="M1922" s="3" t="str">
        <f>IF($A1922="NA","NA",VLOOKUP($A1922,'[1]Regression Table'!$A$2:$O$5964,7,FALSE))</f>
        <v>NA</v>
      </c>
      <c r="N1922" s="3" t="str">
        <f>IF(A1922="NA","NA",VLOOKUP($A1922,'[1]Regression Table'!$A$2:$O$5964,8,FALSE))</f>
        <v>NA</v>
      </c>
      <c r="O1922" s="3" t="str">
        <f>IF(A1922="NA","NA",VLOOKUP($A1922,'[1]Regression Table'!$A$2:$O$5964,9,FALSE))</f>
        <v>NA</v>
      </c>
      <c r="P1922" s="3" t="str">
        <f>IF(A1922="NA","NA",VLOOKUP($A1922,'[1]Regression Table'!$A$2:$O$5964,10,FALSE))</f>
        <v>NA</v>
      </c>
      <c r="Q1922" s="3" t="str">
        <f>IF(A1922="NA","NA",VLOOKUP($A1922,'[1]Regression Table'!$A$2:$O$5964,11,FALSE))</f>
        <v>NA</v>
      </c>
      <c r="R1922" s="3" t="str">
        <f>IF(A1922="NA","NA",VLOOKUP($A1922,'[1]Regression Table'!$A$2:$O$5964,12,FALSE))</f>
        <v>NA</v>
      </c>
      <c r="S1922" s="3" t="str">
        <f>IF(A1922="NA","NA",VLOOKUP($A1922,'[1]Regression Table'!$A$2:$O$5964,13,FALSE))</f>
        <v>NA</v>
      </c>
      <c r="T1922" s="3" t="str">
        <f>IF(A1922="NA","NA",VLOOKUP($A1922,'[1]Regression Table'!$A$2:$O$5964,14,FALSE))</f>
        <v>NA</v>
      </c>
      <c r="U1922" s="3" t="str">
        <f>IF(A1922="NA","NA",VLOOKUP($A1922,'[1]Regression Table'!$A$2:$O$5964,15,FALSE))</f>
        <v>NA</v>
      </c>
      <c r="V1922" s="3" t="s">
        <v>5689</v>
      </c>
      <c r="W1922" s="6" t="s">
        <v>5689</v>
      </c>
      <c r="X1922" s="6" t="s">
        <v>5689</v>
      </c>
    </row>
    <row r="1923" spans="1:24" x14ac:dyDescent="0.2">
      <c r="A1923" s="2" t="s">
        <v>5689</v>
      </c>
      <c r="B1923" s="3" t="s">
        <v>5689</v>
      </c>
      <c r="C1923" s="3" t="s">
        <v>5689</v>
      </c>
      <c r="D1923" s="3" t="s">
        <v>5689</v>
      </c>
      <c r="E1923" s="3" t="s">
        <v>5689</v>
      </c>
      <c r="F1923" s="3" t="s">
        <v>5689</v>
      </c>
      <c r="G1923" s="3" t="s">
        <v>5689</v>
      </c>
      <c r="H1923" s="3" t="s">
        <v>5689</v>
      </c>
      <c r="I1923" s="3" t="s">
        <v>5689</v>
      </c>
      <c r="J1923" s="3" t="s">
        <v>5689</v>
      </c>
      <c r="K1923" s="3" t="s">
        <v>5689</v>
      </c>
      <c r="L1923" s="3" t="str">
        <f>IF($A1923="NA","NA",VLOOKUP($A1923,'[1]Regression Table'!$A$2:$O$5964,6,FALSE))</f>
        <v>NA</v>
      </c>
      <c r="M1923" s="3" t="str">
        <f>IF($A1923="NA","NA",VLOOKUP($A1923,'[1]Regression Table'!$A$2:$O$5964,7,FALSE))</f>
        <v>NA</v>
      </c>
      <c r="N1923" s="3" t="str">
        <f>IF(A1923="NA","NA",VLOOKUP($A1923,'[1]Regression Table'!$A$2:$O$5964,8,FALSE))</f>
        <v>NA</v>
      </c>
      <c r="O1923" s="3" t="str">
        <f>IF(A1923="NA","NA",VLOOKUP($A1923,'[1]Regression Table'!$A$2:$O$5964,9,FALSE))</f>
        <v>NA</v>
      </c>
      <c r="P1923" s="3" t="str">
        <f>IF(A1923="NA","NA",VLOOKUP($A1923,'[1]Regression Table'!$A$2:$O$5964,10,FALSE))</f>
        <v>NA</v>
      </c>
      <c r="Q1923" s="3" t="str">
        <f>IF(A1923="NA","NA",VLOOKUP($A1923,'[1]Regression Table'!$A$2:$O$5964,11,FALSE))</f>
        <v>NA</v>
      </c>
      <c r="R1923" s="3" t="str">
        <f>IF(A1923="NA","NA",VLOOKUP($A1923,'[1]Regression Table'!$A$2:$O$5964,12,FALSE))</f>
        <v>NA</v>
      </c>
      <c r="S1923" s="3" t="str">
        <f>IF(A1923="NA","NA",VLOOKUP($A1923,'[1]Regression Table'!$A$2:$O$5964,13,FALSE))</f>
        <v>NA</v>
      </c>
      <c r="T1923" s="3" t="str">
        <f>IF(A1923="NA","NA",VLOOKUP($A1923,'[1]Regression Table'!$A$2:$O$5964,14,FALSE))</f>
        <v>NA</v>
      </c>
      <c r="U1923" s="3" t="str">
        <f>IF(A1923="NA","NA",VLOOKUP($A1923,'[1]Regression Table'!$A$2:$O$5964,15,FALSE))</f>
        <v>NA</v>
      </c>
      <c r="V1923" s="3" t="s">
        <v>5689</v>
      </c>
      <c r="W1923" s="6" t="s">
        <v>5689</v>
      </c>
      <c r="X1923" s="6" t="s">
        <v>5689</v>
      </c>
    </row>
    <row r="1924" spans="1:24" x14ac:dyDescent="0.2">
      <c r="A1924" s="2" t="s">
        <v>5689</v>
      </c>
      <c r="B1924" s="3" t="s">
        <v>5689</v>
      </c>
      <c r="C1924" s="3" t="s">
        <v>5689</v>
      </c>
      <c r="D1924" s="3" t="s">
        <v>5689</v>
      </c>
      <c r="E1924" s="3" t="s">
        <v>5689</v>
      </c>
      <c r="F1924" s="3" t="s">
        <v>5689</v>
      </c>
      <c r="G1924" s="3" t="s">
        <v>5689</v>
      </c>
      <c r="H1924" s="3" t="s">
        <v>5689</v>
      </c>
      <c r="I1924" s="3" t="s">
        <v>5689</v>
      </c>
      <c r="J1924" s="3" t="s">
        <v>5689</v>
      </c>
      <c r="K1924" s="3" t="s">
        <v>5689</v>
      </c>
      <c r="L1924" s="3" t="str">
        <f>IF($A1924="NA","NA",VLOOKUP($A1924,'[1]Regression Table'!$A$2:$O$5964,6,FALSE))</f>
        <v>NA</v>
      </c>
      <c r="M1924" s="3" t="str">
        <f>IF($A1924="NA","NA",VLOOKUP($A1924,'[1]Regression Table'!$A$2:$O$5964,7,FALSE))</f>
        <v>NA</v>
      </c>
      <c r="N1924" s="3" t="str">
        <f>IF(A1924="NA","NA",VLOOKUP($A1924,'[1]Regression Table'!$A$2:$O$5964,8,FALSE))</f>
        <v>NA</v>
      </c>
      <c r="O1924" s="3" t="str">
        <f>IF(A1924="NA","NA",VLOOKUP($A1924,'[1]Regression Table'!$A$2:$O$5964,9,FALSE))</f>
        <v>NA</v>
      </c>
      <c r="P1924" s="3" t="str">
        <f>IF(A1924="NA","NA",VLOOKUP($A1924,'[1]Regression Table'!$A$2:$O$5964,10,FALSE))</f>
        <v>NA</v>
      </c>
      <c r="Q1924" s="3" t="str">
        <f>IF(A1924="NA","NA",VLOOKUP($A1924,'[1]Regression Table'!$A$2:$O$5964,11,FALSE))</f>
        <v>NA</v>
      </c>
      <c r="R1924" s="3" t="str">
        <f>IF(A1924="NA","NA",VLOOKUP($A1924,'[1]Regression Table'!$A$2:$O$5964,12,FALSE))</f>
        <v>NA</v>
      </c>
      <c r="S1924" s="3" t="str">
        <f>IF(A1924="NA","NA",VLOOKUP($A1924,'[1]Regression Table'!$A$2:$O$5964,13,FALSE))</f>
        <v>NA</v>
      </c>
      <c r="T1924" s="3" t="str">
        <f>IF(A1924="NA","NA",VLOOKUP($A1924,'[1]Regression Table'!$A$2:$O$5964,14,FALSE))</f>
        <v>NA</v>
      </c>
      <c r="U1924" s="3" t="str">
        <f>IF(A1924="NA","NA",VLOOKUP($A1924,'[1]Regression Table'!$A$2:$O$5964,15,FALSE))</f>
        <v>NA</v>
      </c>
      <c r="V1924" s="3" t="s">
        <v>5689</v>
      </c>
      <c r="W1924" s="6" t="s">
        <v>5689</v>
      </c>
      <c r="X1924" s="6" t="s">
        <v>5689</v>
      </c>
    </row>
    <row r="1925" spans="1:24" x14ac:dyDescent="0.2">
      <c r="A1925" s="2" t="s">
        <v>5689</v>
      </c>
      <c r="B1925" s="3" t="s">
        <v>5689</v>
      </c>
      <c r="C1925" s="3" t="s">
        <v>5689</v>
      </c>
      <c r="D1925" s="3" t="s">
        <v>5689</v>
      </c>
      <c r="E1925" s="3" t="s">
        <v>5689</v>
      </c>
      <c r="F1925" s="3" t="s">
        <v>5689</v>
      </c>
      <c r="G1925" s="3" t="s">
        <v>5689</v>
      </c>
      <c r="H1925" s="3" t="s">
        <v>5689</v>
      </c>
      <c r="I1925" s="3" t="s">
        <v>5689</v>
      </c>
      <c r="J1925" s="3" t="s">
        <v>5689</v>
      </c>
      <c r="K1925" s="3" t="s">
        <v>5689</v>
      </c>
      <c r="L1925" s="3" t="str">
        <f>IF($A1925="NA","NA",VLOOKUP($A1925,'[1]Regression Table'!$A$2:$O$5964,6,FALSE))</f>
        <v>NA</v>
      </c>
      <c r="M1925" s="3" t="str">
        <f>IF($A1925="NA","NA",VLOOKUP($A1925,'[1]Regression Table'!$A$2:$O$5964,7,FALSE))</f>
        <v>NA</v>
      </c>
      <c r="N1925" s="3" t="str">
        <f>IF(A1925="NA","NA",VLOOKUP($A1925,'[1]Regression Table'!$A$2:$O$5964,8,FALSE))</f>
        <v>NA</v>
      </c>
      <c r="O1925" s="3" t="str">
        <f>IF(A1925="NA","NA",VLOOKUP($A1925,'[1]Regression Table'!$A$2:$O$5964,9,FALSE))</f>
        <v>NA</v>
      </c>
      <c r="P1925" s="3" t="str">
        <f>IF(A1925="NA","NA",VLOOKUP($A1925,'[1]Regression Table'!$A$2:$O$5964,10,FALSE))</f>
        <v>NA</v>
      </c>
      <c r="Q1925" s="3" t="str">
        <f>IF(A1925="NA","NA",VLOOKUP($A1925,'[1]Regression Table'!$A$2:$O$5964,11,FALSE))</f>
        <v>NA</v>
      </c>
      <c r="R1925" s="3" t="str">
        <f>IF(A1925="NA","NA",VLOOKUP($A1925,'[1]Regression Table'!$A$2:$O$5964,12,FALSE))</f>
        <v>NA</v>
      </c>
      <c r="S1925" s="3" t="str">
        <f>IF(A1925="NA","NA",VLOOKUP($A1925,'[1]Regression Table'!$A$2:$O$5964,13,FALSE))</f>
        <v>NA</v>
      </c>
      <c r="T1925" s="3" t="str">
        <f>IF(A1925="NA","NA",VLOOKUP($A1925,'[1]Regression Table'!$A$2:$O$5964,14,FALSE))</f>
        <v>NA</v>
      </c>
      <c r="U1925" s="3" t="str">
        <f>IF(A1925="NA","NA",VLOOKUP($A1925,'[1]Regression Table'!$A$2:$O$5964,15,FALSE))</f>
        <v>NA</v>
      </c>
      <c r="V1925" s="3" t="s">
        <v>5689</v>
      </c>
      <c r="W1925" s="6" t="s">
        <v>5689</v>
      </c>
      <c r="X1925" s="6" t="s">
        <v>5689</v>
      </c>
    </row>
    <row r="1926" spans="1:24" x14ac:dyDescent="0.2">
      <c r="A1926" s="2" t="s">
        <v>5689</v>
      </c>
      <c r="B1926" s="3" t="s">
        <v>5689</v>
      </c>
      <c r="C1926" s="3" t="s">
        <v>5689</v>
      </c>
      <c r="D1926" s="3" t="s">
        <v>5689</v>
      </c>
      <c r="E1926" s="3" t="s">
        <v>5689</v>
      </c>
      <c r="F1926" s="3" t="s">
        <v>5689</v>
      </c>
      <c r="G1926" s="3" t="s">
        <v>5689</v>
      </c>
      <c r="H1926" s="3" t="s">
        <v>5689</v>
      </c>
      <c r="I1926" s="3" t="s">
        <v>5689</v>
      </c>
      <c r="J1926" s="3" t="s">
        <v>5689</v>
      </c>
      <c r="K1926" s="3" t="s">
        <v>5689</v>
      </c>
      <c r="L1926" s="3" t="str">
        <f>IF($A1926="NA","NA",VLOOKUP($A1926,'[1]Regression Table'!$A$2:$O$5964,6,FALSE))</f>
        <v>NA</v>
      </c>
      <c r="M1926" s="3" t="str">
        <f>IF($A1926="NA","NA",VLOOKUP($A1926,'[1]Regression Table'!$A$2:$O$5964,7,FALSE))</f>
        <v>NA</v>
      </c>
      <c r="N1926" s="3" t="str">
        <f>IF(A1926="NA","NA",VLOOKUP($A1926,'[1]Regression Table'!$A$2:$O$5964,8,FALSE))</f>
        <v>NA</v>
      </c>
      <c r="O1926" s="3" t="str">
        <f>IF(A1926="NA","NA",VLOOKUP($A1926,'[1]Regression Table'!$A$2:$O$5964,9,FALSE))</f>
        <v>NA</v>
      </c>
      <c r="P1926" s="3" t="str">
        <f>IF(A1926="NA","NA",VLOOKUP($A1926,'[1]Regression Table'!$A$2:$O$5964,10,FALSE))</f>
        <v>NA</v>
      </c>
      <c r="Q1926" s="3" t="str">
        <f>IF(A1926="NA","NA",VLOOKUP($A1926,'[1]Regression Table'!$A$2:$O$5964,11,FALSE))</f>
        <v>NA</v>
      </c>
      <c r="R1926" s="3" t="str">
        <f>IF(A1926="NA","NA",VLOOKUP($A1926,'[1]Regression Table'!$A$2:$O$5964,12,FALSE))</f>
        <v>NA</v>
      </c>
      <c r="S1926" s="3" t="str">
        <f>IF(A1926="NA","NA",VLOOKUP($A1926,'[1]Regression Table'!$A$2:$O$5964,13,FALSE))</f>
        <v>NA</v>
      </c>
      <c r="T1926" s="3" t="str">
        <f>IF(A1926="NA","NA",VLOOKUP($A1926,'[1]Regression Table'!$A$2:$O$5964,14,FALSE))</f>
        <v>NA</v>
      </c>
      <c r="U1926" s="3" t="str">
        <f>IF(A1926="NA","NA",VLOOKUP($A1926,'[1]Regression Table'!$A$2:$O$5964,15,FALSE))</f>
        <v>NA</v>
      </c>
      <c r="V1926" s="3" t="s">
        <v>5689</v>
      </c>
      <c r="W1926" s="6" t="s">
        <v>5689</v>
      </c>
      <c r="X1926" s="6" t="s">
        <v>5689</v>
      </c>
    </row>
    <row r="1927" spans="1:24" x14ac:dyDescent="0.2">
      <c r="A1927" s="2" t="s">
        <v>5689</v>
      </c>
      <c r="B1927" s="3" t="s">
        <v>5689</v>
      </c>
      <c r="C1927" s="3" t="s">
        <v>5689</v>
      </c>
      <c r="D1927" s="3" t="s">
        <v>5689</v>
      </c>
      <c r="E1927" s="3" t="s">
        <v>5689</v>
      </c>
      <c r="F1927" s="3" t="s">
        <v>5689</v>
      </c>
      <c r="G1927" s="3" t="s">
        <v>5689</v>
      </c>
      <c r="H1927" s="3" t="s">
        <v>5689</v>
      </c>
      <c r="I1927" s="3" t="s">
        <v>5689</v>
      </c>
      <c r="J1927" s="3" t="s">
        <v>5689</v>
      </c>
      <c r="K1927" s="3" t="s">
        <v>5689</v>
      </c>
      <c r="L1927" s="3" t="str">
        <f>IF($A1927="NA","NA",VLOOKUP($A1927,'[1]Regression Table'!$A$2:$O$5964,6,FALSE))</f>
        <v>NA</v>
      </c>
      <c r="M1927" s="3" t="str">
        <f>IF($A1927="NA","NA",VLOOKUP($A1927,'[1]Regression Table'!$A$2:$O$5964,7,FALSE))</f>
        <v>NA</v>
      </c>
      <c r="N1927" s="3" t="str">
        <f>IF(A1927="NA","NA",VLOOKUP($A1927,'[1]Regression Table'!$A$2:$O$5964,8,FALSE))</f>
        <v>NA</v>
      </c>
      <c r="O1927" s="3" t="str">
        <f>IF(A1927="NA","NA",VLOOKUP($A1927,'[1]Regression Table'!$A$2:$O$5964,9,FALSE))</f>
        <v>NA</v>
      </c>
      <c r="P1927" s="3" t="str">
        <f>IF(A1927="NA","NA",VLOOKUP($A1927,'[1]Regression Table'!$A$2:$O$5964,10,FALSE))</f>
        <v>NA</v>
      </c>
      <c r="Q1927" s="3" t="str">
        <f>IF(A1927="NA","NA",VLOOKUP($A1927,'[1]Regression Table'!$A$2:$O$5964,11,FALSE))</f>
        <v>NA</v>
      </c>
      <c r="R1927" s="3" t="str">
        <f>IF(A1927="NA","NA",VLOOKUP($A1927,'[1]Regression Table'!$A$2:$O$5964,12,FALSE))</f>
        <v>NA</v>
      </c>
      <c r="S1927" s="3" t="str">
        <f>IF(A1927="NA","NA",VLOOKUP($A1927,'[1]Regression Table'!$A$2:$O$5964,13,FALSE))</f>
        <v>NA</v>
      </c>
      <c r="T1927" s="3" t="str">
        <f>IF(A1927="NA","NA",VLOOKUP($A1927,'[1]Regression Table'!$A$2:$O$5964,14,FALSE))</f>
        <v>NA</v>
      </c>
      <c r="U1927" s="3" t="str">
        <f>IF(A1927="NA","NA",VLOOKUP($A1927,'[1]Regression Table'!$A$2:$O$5964,15,FALSE))</f>
        <v>NA</v>
      </c>
      <c r="V1927" s="3" t="s">
        <v>5689</v>
      </c>
      <c r="W1927" s="6" t="s">
        <v>5689</v>
      </c>
      <c r="X1927" s="6" t="s">
        <v>5689</v>
      </c>
    </row>
    <row r="1928" spans="1:24" x14ac:dyDescent="0.2">
      <c r="A1928" s="2" t="s">
        <v>5689</v>
      </c>
      <c r="B1928" s="3" t="s">
        <v>5689</v>
      </c>
      <c r="C1928" s="3" t="s">
        <v>5689</v>
      </c>
      <c r="D1928" s="3" t="s">
        <v>5689</v>
      </c>
      <c r="E1928" s="3" t="s">
        <v>5689</v>
      </c>
      <c r="F1928" s="3" t="s">
        <v>5689</v>
      </c>
      <c r="G1928" s="3" t="s">
        <v>5689</v>
      </c>
      <c r="H1928" s="3" t="s">
        <v>5689</v>
      </c>
      <c r="I1928" s="3" t="s">
        <v>5689</v>
      </c>
      <c r="J1928" s="3" t="s">
        <v>5689</v>
      </c>
      <c r="K1928" s="3" t="s">
        <v>5689</v>
      </c>
      <c r="L1928" s="3" t="str">
        <f>IF($A1928="NA","NA",VLOOKUP($A1928,'[1]Regression Table'!$A$2:$O$5964,6,FALSE))</f>
        <v>NA</v>
      </c>
      <c r="M1928" s="3" t="str">
        <f>IF($A1928="NA","NA",VLOOKUP($A1928,'[1]Regression Table'!$A$2:$O$5964,7,FALSE))</f>
        <v>NA</v>
      </c>
      <c r="N1928" s="3" t="str">
        <f>IF(A1928="NA","NA",VLOOKUP($A1928,'[1]Regression Table'!$A$2:$O$5964,8,FALSE))</f>
        <v>NA</v>
      </c>
      <c r="O1928" s="3" t="str">
        <f>IF(A1928="NA","NA",VLOOKUP($A1928,'[1]Regression Table'!$A$2:$O$5964,9,FALSE))</f>
        <v>NA</v>
      </c>
      <c r="P1928" s="3" t="str">
        <f>IF(A1928="NA","NA",VLOOKUP($A1928,'[1]Regression Table'!$A$2:$O$5964,10,FALSE))</f>
        <v>NA</v>
      </c>
      <c r="Q1928" s="3" t="str">
        <f>IF(A1928="NA","NA",VLOOKUP($A1928,'[1]Regression Table'!$A$2:$O$5964,11,FALSE))</f>
        <v>NA</v>
      </c>
      <c r="R1928" s="3" t="str">
        <f>IF(A1928="NA","NA",VLOOKUP($A1928,'[1]Regression Table'!$A$2:$O$5964,12,FALSE))</f>
        <v>NA</v>
      </c>
      <c r="S1928" s="3" t="str">
        <f>IF(A1928="NA","NA",VLOOKUP($A1928,'[1]Regression Table'!$A$2:$O$5964,13,FALSE))</f>
        <v>NA</v>
      </c>
      <c r="T1928" s="3" t="str">
        <f>IF(A1928="NA","NA",VLOOKUP($A1928,'[1]Regression Table'!$A$2:$O$5964,14,FALSE))</f>
        <v>NA</v>
      </c>
      <c r="U1928" s="3" t="str">
        <f>IF(A1928="NA","NA",VLOOKUP($A1928,'[1]Regression Table'!$A$2:$O$5964,15,FALSE))</f>
        <v>NA</v>
      </c>
      <c r="V1928" s="3" t="s">
        <v>5689</v>
      </c>
      <c r="W1928" s="6" t="s">
        <v>5689</v>
      </c>
      <c r="X1928" s="6" t="s">
        <v>5689</v>
      </c>
    </row>
    <row r="1929" spans="1:24" x14ac:dyDescent="0.2">
      <c r="A1929" s="2" t="s">
        <v>5689</v>
      </c>
      <c r="B1929" s="3" t="s">
        <v>5689</v>
      </c>
      <c r="C1929" s="3" t="s">
        <v>5689</v>
      </c>
      <c r="D1929" s="3" t="s">
        <v>5689</v>
      </c>
      <c r="E1929" s="3" t="s">
        <v>5689</v>
      </c>
      <c r="F1929" s="3" t="s">
        <v>5689</v>
      </c>
      <c r="G1929" s="3" t="s">
        <v>5689</v>
      </c>
      <c r="H1929" s="3" t="s">
        <v>5689</v>
      </c>
      <c r="I1929" s="3" t="s">
        <v>5689</v>
      </c>
      <c r="J1929" s="3" t="s">
        <v>5689</v>
      </c>
      <c r="K1929" s="3" t="s">
        <v>5689</v>
      </c>
      <c r="L1929" s="3" t="str">
        <f>IF($A1929="NA","NA",VLOOKUP($A1929,'[1]Regression Table'!$A$2:$O$5964,6,FALSE))</f>
        <v>NA</v>
      </c>
      <c r="M1929" s="3" t="str">
        <f>IF($A1929="NA","NA",VLOOKUP($A1929,'[1]Regression Table'!$A$2:$O$5964,7,FALSE))</f>
        <v>NA</v>
      </c>
      <c r="N1929" s="3" t="str">
        <f>IF(A1929="NA","NA",VLOOKUP($A1929,'[1]Regression Table'!$A$2:$O$5964,8,FALSE))</f>
        <v>NA</v>
      </c>
      <c r="O1929" s="3" t="str">
        <f>IF(A1929="NA","NA",VLOOKUP($A1929,'[1]Regression Table'!$A$2:$O$5964,9,FALSE))</f>
        <v>NA</v>
      </c>
      <c r="P1929" s="3" t="str">
        <f>IF(A1929="NA","NA",VLOOKUP($A1929,'[1]Regression Table'!$A$2:$O$5964,10,FALSE))</f>
        <v>NA</v>
      </c>
      <c r="Q1929" s="3" t="str">
        <f>IF(A1929="NA","NA",VLOOKUP($A1929,'[1]Regression Table'!$A$2:$O$5964,11,FALSE))</f>
        <v>NA</v>
      </c>
      <c r="R1929" s="3" t="str">
        <f>IF(A1929="NA","NA",VLOOKUP($A1929,'[1]Regression Table'!$A$2:$O$5964,12,FALSE))</f>
        <v>NA</v>
      </c>
      <c r="S1929" s="3" t="str">
        <f>IF(A1929="NA","NA",VLOOKUP($A1929,'[1]Regression Table'!$A$2:$O$5964,13,FALSE))</f>
        <v>NA</v>
      </c>
      <c r="T1929" s="3" t="str">
        <f>IF(A1929="NA","NA",VLOOKUP($A1929,'[1]Regression Table'!$A$2:$O$5964,14,FALSE))</f>
        <v>NA</v>
      </c>
      <c r="U1929" s="3" t="str">
        <f>IF(A1929="NA","NA",VLOOKUP($A1929,'[1]Regression Table'!$A$2:$O$5964,15,FALSE))</f>
        <v>NA</v>
      </c>
      <c r="V1929" s="3" t="s">
        <v>5689</v>
      </c>
      <c r="W1929" s="6" t="s">
        <v>5689</v>
      </c>
      <c r="X1929" s="6" t="s">
        <v>5689</v>
      </c>
    </row>
    <row r="1930" spans="1:24" x14ac:dyDescent="0.2">
      <c r="A1930" s="2" t="s">
        <v>4889</v>
      </c>
      <c r="B1930" s="3">
        <v>2</v>
      </c>
      <c r="C1930" s="3">
        <v>1</v>
      </c>
      <c r="D1930" s="3">
        <v>2</v>
      </c>
      <c r="E1930" s="3">
        <v>33</v>
      </c>
      <c r="F1930" s="3">
        <v>12</v>
      </c>
      <c r="G1930" s="3">
        <v>2</v>
      </c>
      <c r="H1930" s="3">
        <v>1</v>
      </c>
      <c r="I1930" s="3" t="s">
        <v>5689</v>
      </c>
      <c r="J1930" s="3">
        <v>1</v>
      </c>
      <c r="K1930" s="3">
        <v>1</v>
      </c>
      <c r="L1930" s="3">
        <f>IF($A1930="NA","NA",VLOOKUP($A1930,'[1]Regression Table'!$A$2:$O$5964,6,FALSE))</f>
        <v>-4.8229199999999996E-3</v>
      </c>
      <c r="M1930" s="3">
        <f>IF($A1930="NA","NA",VLOOKUP($A1930,'[1]Regression Table'!$A$2:$O$5964,7,FALSE))</f>
        <v>5.2544899999999997E-3</v>
      </c>
      <c r="N1930" s="3">
        <f>IF(A1930="NA","NA",VLOOKUP($A1930,'[1]Regression Table'!$A$2:$O$5964,8,FALSE))</f>
        <v>-5.5718299999999998E-3</v>
      </c>
      <c r="O1930" s="3">
        <f>IF(A1930="NA","NA",VLOOKUP($A1930,'[1]Regression Table'!$A$2:$O$5964,9,FALSE))</f>
        <v>6.5618100000000004E-3</v>
      </c>
      <c r="P1930" s="3">
        <f>IF(A1930="NA","NA",VLOOKUP($A1930,'[1]Regression Table'!$A$2:$O$5964,10,FALSE))</f>
        <v>-6.39026E-3</v>
      </c>
      <c r="Q1930" s="3">
        <f>IF(A1930="NA","NA",VLOOKUP($A1930,'[1]Regression Table'!$A$2:$O$5964,11,FALSE))</f>
        <v>-3.86585E-4</v>
      </c>
      <c r="R1930" s="3">
        <f>IF(A1930="NA","NA",VLOOKUP($A1930,'[1]Regression Table'!$A$2:$O$5964,12,FALSE))</f>
        <v>-3.4631100000000001E-3</v>
      </c>
      <c r="S1930" s="3">
        <f>IF(A1930="NA","NA",VLOOKUP($A1930,'[1]Regression Table'!$A$2:$O$5964,13,FALSE))</f>
        <v>5.4221200000000003E-4</v>
      </c>
      <c r="T1930" s="3">
        <f>IF(A1930="NA","NA",VLOOKUP($A1930,'[1]Regression Table'!$A$2:$O$5964,14,FALSE))</f>
        <v>1.02527E-3</v>
      </c>
      <c r="U1930" s="3">
        <f>IF(A1930="NA","NA",VLOOKUP($A1930,'[1]Regression Table'!$A$2:$O$5964,15,FALSE))</f>
        <v>6.7184499999999999E-3</v>
      </c>
      <c r="V1930" s="3">
        <v>1.80316E-4</v>
      </c>
      <c r="W1930" s="6">
        <v>-2.4980199999999998E-5</v>
      </c>
      <c r="X1930" s="6">
        <v>5.6589499999999997E-5</v>
      </c>
    </row>
    <row r="1931" spans="1:24" x14ac:dyDescent="0.2">
      <c r="A1931" s="2" t="s">
        <v>4890</v>
      </c>
      <c r="B1931" s="3">
        <v>2</v>
      </c>
      <c r="C1931" s="3">
        <v>1</v>
      </c>
      <c r="D1931" s="3">
        <v>1</v>
      </c>
      <c r="E1931" s="3">
        <v>30</v>
      </c>
      <c r="F1931" s="3">
        <v>12</v>
      </c>
      <c r="G1931" s="3">
        <v>4</v>
      </c>
      <c r="H1931" s="3">
        <v>6</v>
      </c>
      <c r="I1931" s="3" t="s">
        <v>5689</v>
      </c>
      <c r="J1931" s="3">
        <v>0</v>
      </c>
      <c r="K1931" s="3">
        <v>1</v>
      </c>
      <c r="L1931" s="3">
        <f>IF($A1931="NA","NA",VLOOKUP($A1931,'[1]Regression Table'!$A$2:$O$5964,6,FALSE))</f>
        <v>-8.9051700000000004E-3</v>
      </c>
      <c r="M1931" s="3">
        <f>IF($A1931="NA","NA",VLOOKUP($A1931,'[1]Regression Table'!$A$2:$O$5964,7,FALSE))</f>
        <v>5.7777599999999998E-3</v>
      </c>
      <c r="N1931" s="3">
        <f>IF(A1931="NA","NA",VLOOKUP($A1931,'[1]Regression Table'!$A$2:$O$5964,8,FALSE))</f>
        <v>-3.0620600000000001E-3</v>
      </c>
      <c r="O1931" s="3">
        <f>IF(A1931="NA","NA",VLOOKUP($A1931,'[1]Regression Table'!$A$2:$O$5964,9,FALSE))</f>
        <v>-9.0681700000000004E-3</v>
      </c>
      <c r="P1931" s="3">
        <f>IF(A1931="NA","NA",VLOOKUP($A1931,'[1]Regression Table'!$A$2:$O$5964,10,FALSE))</f>
        <v>-1.45265E-3</v>
      </c>
      <c r="Q1931" s="3">
        <f>IF(A1931="NA","NA",VLOOKUP($A1931,'[1]Regression Table'!$A$2:$O$5964,11,FALSE))</f>
        <v>-6.2920800000000002E-3</v>
      </c>
      <c r="R1931" s="3">
        <f>IF(A1931="NA","NA",VLOOKUP($A1931,'[1]Regression Table'!$A$2:$O$5964,12,FALSE))</f>
        <v>1.35002E-3</v>
      </c>
      <c r="S1931" s="3">
        <f>IF(A1931="NA","NA",VLOOKUP($A1931,'[1]Regression Table'!$A$2:$O$5964,13,FALSE))</f>
        <v>8.6296800000000007E-3</v>
      </c>
      <c r="T1931" s="3">
        <f>IF(A1931="NA","NA",VLOOKUP($A1931,'[1]Regression Table'!$A$2:$O$5964,14,FALSE))</f>
        <v>1.3234E-3</v>
      </c>
      <c r="U1931" s="3">
        <f>IF(A1931="NA","NA",VLOOKUP($A1931,'[1]Regression Table'!$A$2:$O$5964,15,FALSE))</f>
        <v>8.4129300000000008E-3</v>
      </c>
      <c r="V1931" s="3">
        <v>1.8100399999999999E-4</v>
      </c>
      <c r="W1931" s="6">
        <v>-1.9509099999999999E-5</v>
      </c>
      <c r="X1931" s="6">
        <v>6.3806999999999994E-5</v>
      </c>
    </row>
    <row r="1932" spans="1:24" x14ac:dyDescent="0.2">
      <c r="A1932" s="2" t="s">
        <v>4891</v>
      </c>
      <c r="B1932" s="3">
        <v>2</v>
      </c>
      <c r="C1932" s="3">
        <v>1</v>
      </c>
      <c r="D1932" s="3">
        <v>2</v>
      </c>
      <c r="E1932" s="3">
        <v>18</v>
      </c>
      <c r="F1932" s="3">
        <v>12</v>
      </c>
      <c r="G1932" s="3">
        <v>2</v>
      </c>
      <c r="H1932" s="3">
        <v>1</v>
      </c>
      <c r="I1932" s="3" t="s">
        <v>5689</v>
      </c>
      <c r="J1932" s="3">
        <v>1</v>
      </c>
      <c r="K1932" s="3">
        <v>0</v>
      </c>
      <c r="L1932" s="3">
        <f>IF($A1932="NA","NA",VLOOKUP($A1932,'[1]Regression Table'!$A$2:$O$5964,6,FALSE))</f>
        <v>-9.9920100000000008E-3</v>
      </c>
      <c r="M1932" s="3">
        <f>IF($A1932="NA","NA",VLOOKUP($A1932,'[1]Regression Table'!$A$2:$O$5964,7,FALSE))</f>
        <v>5.3392200000000004E-3</v>
      </c>
      <c r="N1932" s="3">
        <f>IF(A1932="NA","NA",VLOOKUP($A1932,'[1]Regression Table'!$A$2:$O$5964,8,FALSE))</f>
        <v>-3.5430499999999998E-3</v>
      </c>
      <c r="O1932" s="3">
        <f>IF(A1932="NA","NA",VLOOKUP($A1932,'[1]Regression Table'!$A$2:$O$5964,9,FALSE))</f>
        <v>5.0099200000000002E-3</v>
      </c>
      <c r="P1932" s="3">
        <f>IF(A1932="NA","NA",VLOOKUP($A1932,'[1]Regression Table'!$A$2:$O$5964,10,FALSE))</f>
        <v>-2.5587299999999999E-3</v>
      </c>
      <c r="Q1932" s="3">
        <f>IF(A1932="NA","NA",VLOOKUP($A1932,'[1]Regression Table'!$A$2:$O$5964,11,FALSE))</f>
        <v>2.6360799999999998E-3</v>
      </c>
      <c r="R1932" s="3">
        <f>IF(A1932="NA","NA",VLOOKUP($A1932,'[1]Regression Table'!$A$2:$O$5964,12,FALSE))</f>
        <v>1.0868399999999999E-3</v>
      </c>
      <c r="S1932" s="3">
        <f>IF(A1932="NA","NA",VLOOKUP($A1932,'[1]Regression Table'!$A$2:$O$5964,13,FALSE))</f>
        <v>2.3154600000000001E-3</v>
      </c>
      <c r="T1932" s="3">
        <f>IF(A1932="NA","NA",VLOOKUP($A1932,'[1]Regression Table'!$A$2:$O$5964,14,FALSE))</f>
        <v>-3.8794999999999997E-5</v>
      </c>
      <c r="U1932" s="3">
        <f>IF(A1932="NA","NA",VLOOKUP($A1932,'[1]Regression Table'!$A$2:$O$5964,15,FALSE))</f>
        <v>-1.5844500000000001E-3</v>
      </c>
      <c r="V1932" s="3">
        <v>1.81972E-4</v>
      </c>
      <c r="W1932" s="6">
        <v>-4.3255999999999997E-6</v>
      </c>
      <c r="X1932" s="6">
        <v>6.1029000000000001E-5</v>
      </c>
    </row>
    <row r="1933" spans="1:24" x14ac:dyDescent="0.2">
      <c r="A1933" s="2" t="s">
        <v>5689</v>
      </c>
      <c r="B1933" s="3" t="s">
        <v>5689</v>
      </c>
      <c r="C1933" s="3" t="s">
        <v>5689</v>
      </c>
      <c r="D1933" s="3" t="s">
        <v>5689</v>
      </c>
      <c r="E1933" s="3" t="s">
        <v>5689</v>
      </c>
      <c r="F1933" s="3" t="s">
        <v>5689</v>
      </c>
      <c r="G1933" s="3" t="s">
        <v>5689</v>
      </c>
      <c r="H1933" s="3" t="s">
        <v>5689</v>
      </c>
      <c r="I1933" s="3" t="s">
        <v>5689</v>
      </c>
      <c r="J1933" s="3" t="s">
        <v>5689</v>
      </c>
      <c r="K1933" s="3" t="s">
        <v>5689</v>
      </c>
      <c r="L1933" s="3" t="str">
        <f>IF($A1933="NA","NA",VLOOKUP($A1933,'[1]Regression Table'!$A$2:$O$5964,6,FALSE))</f>
        <v>NA</v>
      </c>
      <c r="M1933" s="3" t="str">
        <f>IF($A1933="NA","NA",VLOOKUP($A1933,'[1]Regression Table'!$A$2:$O$5964,7,FALSE))</f>
        <v>NA</v>
      </c>
      <c r="N1933" s="3" t="str">
        <f>IF(A1933="NA","NA",VLOOKUP($A1933,'[1]Regression Table'!$A$2:$O$5964,8,FALSE))</f>
        <v>NA</v>
      </c>
      <c r="O1933" s="3" t="str">
        <f>IF(A1933="NA","NA",VLOOKUP($A1933,'[1]Regression Table'!$A$2:$O$5964,9,FALSE))</f>
        <v>NA</v>
      </c>
      <c r="P1933" s="3" t="str">
        <f>IF(A1933="NA","NA",VLOOKUP($A1933,'[1]Regression Table'!$A$2:$O$5964,10,FALSE))</f>
        <v>NA</v>
      </c>
      <c r="Q1933" s="3" t="str">
        <f>IF(A1933="NA","NA",VLOOKUP($A1933,'[1]Regression Table'!$A$2:$O$5964,11,FALSE))</f>
        <v>NA</v>
      </c>
      <c r="R1933" s="3" t="str">
        <f>IF(A1933="NA","NA",VLOOKUP($A1933,'[1]Regression Table'!$A$2:$O$5964,12,FALSE))</f>
        <v>NA</v>
      </c>
      <c r="S1933" s="3" t="str">
        <f>IF(A1933="NA","NA",VLOOKUP($A1933,'[1]Regression Table'!$A$2:$O$5964,13,FALSE))</f>
        <v>NA</v>
      </c>
      <c r="T1933" s="3" t="str">
        <f>IF(A1933="NA","NA",VLOOKUP($A1933,'[1]Regression Table'!$A$2:$O$5964,14,FALSE))</f>
        <v>NA</v>
      </c>
      <c r="U1933" s="3" t="str">
        <f>IF(A1933="NA","NA",VLOOKUP($A1933,'[1]Regression Table'!$A$2:$O$5964,15,FALSE))</f>
        <v>NA</v>
      </c>
      <c r="V1933" s="3" t="s">
        <v>5689</v>
      </c>
      <c r="W1933" s="6" t="s">
        <v>5689</v>
      </c>
      <c r="X1933" s="6" t="s">
        <v>5689</v>
      </c>
    </row>
    <row r="1934" spans="1:24" x14ac:dyDescent="0.2">
      <c r="A1934" s="2" t="s">
        <v>4892</v>
      </c>
      <c r="B1934" s="3">
        <v>2</v>
      </c>
      <c r="C1934" s="3">
        <v>1</v>
      </c>
      <c r="D1934" s="3">
        <v>1</v>
      </c>
      <c r="E1934" s="3">
        <v>19</v>
      </c>
      <c r="F1934" s="3">
        <v>12</v>
      </c>
      <c r="G1934" s="3">
        <v>2</v>
      </c>
      <c r="H1934" s="3">
        <v>1</v>
      </c>
      <c r="I1934" s="3" t="s">
        <v>5689</v>
      </c>
      <c r="J1934" s="3">
        <v>0</v>
      </c>
      <c r="K1934" s="3">
        <v>1</v>
      </c>
      <c r="L1934" s="3">
        <f>IF($A1934="NA","NA",VLOOKUP($A1934,'[1]Regression Table'!$A$2:$O$5964,6,FALSE))</f>
        <v>-3.4188099999999999E-2</v>
      </c>
      <c r="M1934" s="3">
        <f>IF($A1934="NA","NA",VLOOKUP($A1934,'[1]Regression Table'!$A$2:$O$5964,7,FALSE))</f>
        <v>-1.1257000000000001E-3</v>
      </c>
      <c r="N1934" s="3">
        <f>IF(A1934="NA","NA",VLOOKUP($A1934,'[1]Regression Table'!$A$2:$O$5964,8,FALSE))</f>
        <v>-1.73635E-2</v>
      </c>
      <c r="O1934" s="3">
        <f>IF(A1934="NA","NA",VLOOKUP($A1934,'[1]Regression Table'!$A$2:$O$5964,9,FALSE))</f>
        <v>6.53866E-3</v>
      </c>
      <c r="P1934" s="3">
        <f>IF(A1934="NA","NA",VLOOKUP($A1934,'[1]Regression Table'!$A$2:$O$5964,10,FALSE))</f>
        <v>-2.0793699999999998E-2</v>
      </c>
      <c r="Q1934" s="3">
        <f>IF(A1934="NA","NA",VLOOKUP($A1934,'[1]Regression Table'!$A$2:$O$5964,11,FALSE))</f>
        <v>2.3254999999999999E-4</v>
      </c>
      <c r="R1934" s="3">
        <f>IF(A1934="NA","NA",VLOOKUP($A1934,'[1]Regression Table'!$A$2:$O$5964,12,FALSE))</f>
        <v>-2.2730699999999999E-3</v>
      </c>
      <c r="S1934" s="3">
        <f>IF(A1934="NA","NA",VLOOKUP($A1934,'[1]Regression Table'!$A$2:$O$5964,13,FALSE))</f>
        <v>1.1167900000000001E-3</v>
      </c>
      <c r="T1934" s="3">
        <f>IF(A1934="NA","NA",VLOOKUP($A1934,'[1]Regression Table'!$A$2:$O$5964,14,FALSE))</f>
        <v>-1.5666300000000001E-3</v>
      </c>
      <c r="U1934" s="3">
        <f>IF(A1934="NA","NA",VLOOKUP($A1934,'[1]Regression Table'!$A$2:$O$5964,15,FALSE))</f>
        <v>2.4569599999999998E-3</v>
      </c>
      <c r="V1934" s="3">
        <v>1.3039200000000001E-4</v>
      </c>
      <c r="W1934" s="6">
        <v>-1.5950299999999999E-5</v>
      </c>
      <c r="X1934" s="6">
        <v>5.0927000000000002E-5</v>
      </c>
    </row>
    <row r="1935" spans="1:24" x14ac:dyDescent="0.2">
      <c r="A1935" s="2" t="s">
        <v>4893</v>
      </c>
      <c r="B1935" s="3">
        <v>2</v>
      </c>
      <c r="C1935" s="3">
        <v>1</v>
      </c>
      <c r="D1935" s="3">
        <v>2</v>
      </c>
      <c r="E1935" s="3">
        <v>23</v>
      </c>
      <c r="F1935" s="3">
        <v>12</v>
      </c>
      <c r="G1935" s="3">
        <v>3</v>
      </c>
      <c r="H1935" s="3">
        <v>1</v>
      </c>
      <c r="I1935" s="3" t="s">
        <v>5689</v>
      </c>
      <c r="J1935" s="3">
        <v>1</v>
      </c>
      <c r="K1935" s="3">
        <v>0</v>
      </c>
      <c r="L1935" s="3">
        <f>IF($A1935="NA","NA",VLOOKUP($A1935,'[1]Regression Table'!$A$2:$O$5964,6,FALSE))</f>
        <v>-6.4644300000000002E-2</v>
      </c>
      <c r="M1935" s="3">
        <f>IF($A1935="NA","NA",VLOOKUP($A1935,'[1]Regression Table'!$A$2:$O$5964,7,FALSE))</f>
        <v>8.7947200000000007E-3</v>
      </c>
      <c r="N1935" s="3">
        <f>IF(A1935="NA","NA",VLOOKUP($A1935,'[1]Regression Table'!$A$2:$O$5964,8,FALSE))</f>
        <v>1.0863299999999999E-2</v>
      </c>
      <c r="O1935" s="3">
        <f>IF(A1935="NA","NA",VLOOKUP($A1935,'[1]Regression Table'!$A$2:$O$5964,9,FALSE))</f>
        <v>-9.4681399999999999E-3</v>
      </c>
      <c r="P1935" s="3">
        <f>IF(A1935="NA","NA",VLOOKUP($A1935,'[1]Regression Table'!$A$2:$O$5964,10,FALSE))</f>
        <v>4.1753199999999997E-3</v>
      </c>
      <c r="Q1935" s="3">
        <f>IF(A1935="NA","NA",VLOOKUP($A1935,'[1]Regression Table'!$A$2:$O$5964,11,FALSE))</f>
        <v>-1.45177E-3</v>
      </c>
      <c r="R1935" s="3">
        <f>IF(A1935="NA","NA",VLOOKUP($A1935,'[1]Regression Table'!$A$2:$O$5964,12,FALSE))</f>
        <v>-5.1778900000000001E-3</v>
      </c>
      <c r="S1935" s="3">
        <f>IF(A1935="NA","NA",VLOOKUP($A1935,'[1]Regression Table'!$A$2:$O$5964,13,FALSE))</f>
        <v>1.1539E-3</v>
      </c>
      <c r="T1935" s="3">
        <f>IF(A1935="NA","NA",VLOOKUP($A1935,'[1]Regression Table'!$A$2:$O$5964,14,FALSE))</f>
        <v>-2.3437699999999998E-3</v>
      </c>
      <c r="U1935" s="3">
        <f>IF(A1935="NA","NA",VLOOKUP($A1935,'[1]Regression Table'!$A$2:$O$5964,15,FALSE))</f>
        <v>-1.4414E-3</v>
      </c>
      <c r="V1935" s="3">
        <v>1.1334E-4</v>
      </c>
      <c r="W1935" s="6">
        <v>2.27311E-5</v>
      </c>
      <c r="X1935" s="6">
        <v>3.04291E-5</v>
      </c>
    </row>
    <row r="1936" spans="1:24" x14ac:dyDescent="0.2">
      <c r="A1936" s="2" t="s">
        <v>4894</v>
      </c>
      <c r="B1936" s="3">
        <v>2</v>
      </c>
      <c r="C1936" s="3">
        <v>1</v>
      </c>
      <c r="D1936" s="3">
        <v>1</v>
      </c>
      <c r="E1936" s="3">
        <v>24</v>
      </c>
      <c r="F1936" s="3">
        <v>12</v>
      </c>
      <c r="G1936" s="3">
        <v>1</v>
      </c>
      <c r="H1936" s="3">
        <v>1</v>
      </c>
      <c r="I1936" s="3" t="s">
        <v>5689</v>
      </c>
      <c r="J1936" s="3">
        <v>1</v>
      </c>
      <c r="K1936" s="3">
        <v>1</v>
      </c>
      <c r="L1936" s="3">
        <f>IF($A1936="NA","NA",VLOOKUP($A1936,'[1]Regression Table'!$A$2:$O$5964,6,FALSE))</f>
        <v>-7.2914299999999998E-3</v>
      </c>
      <c r="M1936" s="3">
        <f>IF($A1936="NA","NA",VLOOKUP($A1936,'[1]Regression Table'!$A$2:$O$5964,7,FALSE))</f>
        <v>-2.1161499999999998E-3</v>
      </c>
      <c r="N1936" s="3">
        <f>IF(A1936="NA","NA",VLOOKUP($A1936,'[1]Regression Table'!$A$2:$O$5964,8,FALSE))</f>
        <v>-2.6061999999999998E-2</v>
      </c>
      <c r="O1936" s="3">
        <f>IF(A1936="NA","NA",VLOOKUP($A1936,'[1]Regression Table'!$A$2:$O$5964,9,FALSE))</f>
        <v>1.42145E-2</v>
      </c>
      <c r="P1936" s="3">
        <f>IF(A1936="NA","NA",VLOOKUP($A1936,'[1]Regression Table'!$A$2:$O$5964,10,FALSE))</f>
        <v>-2.23041E-2</v>
      </c>
      <c r="Q1936" s="3">
        <f>IF(A1936="NA","NA",VLOOKUP($A1936,'[1]Regression Table'!$A$2:$O$5964,11,FALSE))</f>
        <v>3.1212200000000001E-3</v>
      </c>
      <c r="R1936" s="3">
        <f>IF(A1936="NA","NA",VLOOKUP($A1936,'[1]Regression Table'!$A$2:$O$5964,12,FALSE))</f>
        <v>-2.13087E-3</v>
      </c>
      <c r="S1936" s="3">
        <f>IF(A1936="NA","NA",VLOOKUP($A1936,'[1]Regression Table'!$A$2:$O$5964,13,FALSE))</f>
        <v>-6.0664900000000001E-4</v>
      </c>
      <c r="T1936" s="3">
        <f>IF(A1936="NA","NA",VLOOKUP($A1936,'[1]Regression Table'!$A$2:$O$5964,14,FALSE))</f>
        <v>4.4096200000000004E-3</v>
      </c>
      <c r="U1936" s="3">
        <f>IF(A1936="NA","NA",VLOOKUP($A1936,'[1]Regression Table'!$A$2:$O$5964,15,FALSE))</f>
        <v>7.6061399999999995E-4</v>
      </c>
      <c r="V1936" s="3">
        <v>1.8782099999999999E-4</v>
      </c>
      <c r="W1936" s="6">
        <v>-1.05205E-5</v>
      </c>
      <c r="X1936" s="6">
        <v>6.2723000000000002E-5</v>
      </c>
    </row>
    <row r="1937" spans="1:24" x14ac:dyDescent="0.2">
      <c r="A1937" s="2" t="s">
        <v>5689</v>
      </c>
      <c r="B1937" s="3" t="s">
        <v>5689</v>
      </c>
      <c r="C1937" s="3" t="s">
        <v>5689</v>
      </c>
      <c r="D1937" s="3" t="s">
        <v>5689</v>
      </c>
      <c r="E1937" s="3" t="s">
        <v>5689</v>
      </c>
      <c r="F1937" s="3" t="s">
        <v>5689</v>
      </c>
      <c r="G1937" s="3" t="s">
        <v>5689</v>
      </c>
      <c r="H1937" s="3" t="s">
        <v>5689</v>
      </c>
      <c r="I1937" s="3" t="s">
        <v>5689</v>
      </c>
      <c r="J1937" s="3" t="s">
        <v>5689</v>
      </c>
      <c r="K1937" s="3" t="s">
        <v>5689</v>
      </c>
      <c r="L1937" s="3" t="str">
        <f>IF($A1937="NA","NA",VLOOKUP($A1937,'[1]Regression Table'!$A$2:$O$5964,6,FALSE))</f>
        <v>NA</v>
      </c>
      <c r="M1937" s="3" t="str">
        <f>IF($A1937="NA","NA",VLOOKUP($A1937,'[1]Regression Table'!$A$2:$O$5964,7,FALSE))</f>
        <v>NA</v>
      </c>
      <c r="N1937" s="3" t="str">
        <f>IF(A1937="NA","NA",VLOOKUP($A1937,'[1]Regression Table'!$A$2:$O$5964,8,FALSE))</f>
        <v>NA</v>
      </c>
      <c r="O1937" s="3" t="str">
        <f>IF(A1937="NA","NA",VLOOKUP($A1937,'[1]Regression Table'!$A$2:$O$5964,9,FALSE))</f>
        <v>NA</v>
      </c>
      <c r="P1937" s="3" t="str">
        <f>IF(A1937="NA","NA",VLOOKUP($A1937,'[1]Regression Table'!$A$2:$O$5964,10,FALSE))</f>
        <v>NA</v>
      </c>
      <c r="Q1937" s="3" t="str">
        <f>IF(A1937="NA","NA",VLOOKUP($A1937,'[1]Regression Table'!$A$2:$O$5964,11,FALSE))</f>
        <v>NA</v>
      </c>
      <c r="R1937" s="3" t="str">
        <f>IF(A1937="NA","NA",VLOOKUP($A1937,'[1]Regression Table'!$A$2:$O$5964,12,FALSE))</f>
        <v>NA</v>
      </c>
      <c r="S1937" s="3" t="str">
        <f>IF(A1937="NA","NA",VLOOKUP($A1937,'[1]Regression Table'!$A$2:$O$5964,13,FALSE))</f>
        <v>NA</v>
      </c>
      <c r="T1937" s="3" t="str">
        <f>IF(A1937="NA","NA",VLOOKUP($A1937,'[1]Regression Table'!$A$2:$O$5964,14,FALSE))</f>
        <v>NA</v>
      </c>
      <c r="U1937" s="3" t="str">
        <f>IF(A1937="NA","NA",VLOOKUP($A1937,'[1]Regression Table'!$A$2:$O$5964,15,FALSE))</f>
        <v>NA</v>
      </c>
      <c r="V1937" s="3" t="s">
        <v>5689</v>
      </c>
      <c r="W1937" s="6" t="s">
        <v>5689</v>
      </c>
      <c r="X1937" s="6" t="s">
        <v>5689</v>
      </c>
    </row>
    <row r="1938" spans="1:24" x14ac:dyDescent="0.2">
      <c r="A1938" s="2" t="s">
        <v>4895</v>
      </c>
      <c r="B1938" s="3">
        <v>2</v>
      </c>
      <c r="C1938" s="3">
        <v>2</v>
      </c>
      <c r="D1938" s="3">
        <v>1</v>
      </c>
      <c r="E1938" s="3">
        <v>45</v>
      </c>
      <c r="F1938" s="3">
        <v>12</v>
      </c>
      <c r="G1938" s="3">
        <v>1</v>
      </c>
      <c r="H1938" s="3">
        <v>6</v>
      </c>
      <c r="I1938" s="3" t="s">
        <v>5689</v>
      </c>
      <c r="J1938" s="3">
        <v>1</v>
      </c>
      <c r="K1938" s="3" t="s">
        <v>5689</v>
      </c>
      <c r="L1938" s="3">
        <f>IF($A1938="NA","NA",VLOOKUP($A1938,'[1]Regression Table'!$A$2:$O$5964,6,FALSE))</f>
        <v>-1.7193400000000001E-2</v>
      </c>
      <c r="M1938" s="3">
        <f>IF($A1938="NA","NA",VLOOKUP($A1938,'[1]Regression Table'!$A$2:$O$5964,7,FALSE))</f>
        <v>6.6067799999999996E-3</v>
      </c>
      <c r="N1938" s="3">
        <f>IF(A1938="NA","NA",VLOOKUP($A1938,'[1]Regression Table'!$A$2:$O$5964,8,FALSE))</f>
        <v>-1.1735000000000001E-3</v>
      </c>
      <c r="O1938" s="3">
        <f>IF(A1938="NA","NA",VLOOKUP($A1938,'[1]Regression Table'!$A$2:$O$5964,9,FALSE))</f>
        <v>2.49702E-3</v>
      </c>
      <c r="P1938" s="3">
        <f>IF(A1938="NA","NA",VLOOKUP($A1938,'[1]Regression Table'!$A$2:$O$5964,10,FALSE))</f>
        <v>4.4032799999999998E-4</v>
      </c>
      <c r="Q1938" s="3">
        <f>IF(A1938="NA","NA",VLOOKUP($A1938,'[1]Regression Table'!$A$2:$O$5964,11,FALSE))</f>
        <v>-2.1438400000000002E-3</v>
      </c>
      <c r="R1938" s="3">
        <f>IF(A1938="NA","NA",VLOOKUP($A1938,'[1]Regression Table'!$A$2:$O$5964,12,FALSE))</f>
        <v>2.3979800000000001E-3</v>
      </c>
      <c r="S1938" s="3">
        <f>IF(A1938="NA","NA",VLOOKUP($A1938,'[1]Regression Table'!$A$2:$O$5964,13,FALSE))</f>
        <v>-6.2390800000000001E-3</v>
      </c>
      <c r="T1938" s="3">
        <f>IF(A1938="NA","NA",VLOOKUP($A1938,'[1]Regression Table'!$A$2:$O$5964,14,FALSE))</f>
        <v>3.5488500000000001E-3</v>
      </c>
      <c r="U1938" s="3">
        <f>IF(A1938="NA","NA",VLOOKUP($A1938,'[1]Regression Table'!$A$2:$O$5964,15,FALSE))</f>
        <v>2.3938499999999999E-3</v>
      </c>
      <c r="V1938" s="3">
        <v>1.6141300000000001E-4</v>
      </c>
      <c r="W1938" s="6">
        <v>-1.40812E-5</v>
      </c>
      <c r="X1938" s="6">
        <v>6.0607499999999999E-5</v>
      </c>
    </row>
    <row r="1939" spans="1:24" x14ac:dyDescent="0.2">
      <c r="A1939" s="2" t="s">
        <v>4896</v>
      </c>
      <c r="B1939" s="3">
        <v>2</v>
      </c>
      <c r="C1939" s="3">
        <v>1</v>
      </c>
      <c r="D1939" s="3">
        <v>2</v>
      </c>
      <c r="E1939" s="3">
        <v>32</v>
      </c>
      <c r="F1939" s="3">
        <v>12</v>
      </c>
      <c r="G1939" s="3">
        <v>3</v>
      </c>
      <c r="H1939" s="3">
        <v>1</v>
      </c>
      <c r="I1939" s="3" t="s">
        <v>5689</v>
      </c>
      <c r="J1939" s="3">
        <v>1</v>
      </c>
      <c r="K1939" s="3">
        <v>0</v>
      </c>
      <c r="L1939" s="3">
        <f>IF($A1939="NA","NA",VLOOKUP($A1939,'[1]Regression Table'!$A$2:$O$5964,6,FALSE))</f>
        <v>-1.8612400000000001E-2</v>
      </c>
      <c r="M1939" s="3">
        <f>IF($A1939="NA","NA",VLOOKUP($A1939,'[1]Regression Table'!$A$2:$O$5964,7,FALSE))</f>
        <v>6.0373299999999996E-3</v>
      </c>
      <c r="N1939" s="3">
        <f>IF(A1939="NA","NA",VLOOKUP($A1939,'[1]Regression Table'!$A$2:$O$5964,8,FALSE))</f>
        <v>-3.5552299999999999E-3</v>
      </c>
      <c r="O1939" s="3">
        <f>IF(A1939="NA","NA",VLOOKUP($A1939,'[1]Regression Table'!$A$2:$O$5964,9,FALSE))</f>
        <v>2.4205300000000002E-3</v>
      </c>
      <c r="P1939" s="3">
        <f>IF(A1939="NA","NA",VLOOKUP($A1939,'[1]Regression Table'!$A$2:$O$5964,10,FALSE))</f>
        <v>-3.9577800000000002E-3</v>
      </c>
      <c r="Q1939" s="3">
        <f>IF(A1939="NA","NA",VLOOKUP($A1939,'[1]Regression Table'!$A$2:$O$5964,11,FALSE))</f>
        <v>-4.6367300000000004E-3</v>
      </c>
      <c r="R1939" s="3">
        <f>IF(A1939="NA","NA",VLOOKUP($A1939,'[1]Regression Table'!$A$2:$O$5964,12,FALSE))</f>
        <v>4.2131699999999996E-3</v>
      </c>
      <c r="S1939" s="3">
        <f>IF(A1939="NA","NA",VLOOKUP($A1939,'[1]Regression Table'!$A$2:$O$5964,13,FALSE))</f>
        <v>-4.6760600000000001E-3</v>
      </c>
      <c r="T1939" s="3">
        <f>IF(A1939="NA","NA",VLOOKUP($A1939,'[1]Regression Table'!$A$2:$O$5964,14,FALSE))</f>
        <v>3.3287600000000001E-3</v>
      </c>
      <c r="U1939" s="3">
        <f>IF(A1939="NA","NA",VLOOKUP($A1939,'[1]Regression Table'!$A$2:$O$5964,15,FALSE))</f>
        <v>2.7449900000000001E-3</v>
      </c>
      <c r="V1939" s="3">
        <v>1.5635399999999999E-4</v>
      </c>
      <c r="W1939" s="6">
        <v>-3.2166099999999997E-5</v>
      </c>
      <c r="X1939" s="6">
        <v>5.3292099999999998E-5</v>
      </c>
    </row>
    <row r="1940" spans="1:24" x14ac:dyDescent="0.2">
      <c r="A1940" s="2" t="s">
        <v>5689</v>
      </c>
      <c r="B1940" s="3" t="s">
        <v>5689</v>
      </c>
      <c r="C1940" s="3" t="s">
        <v>5689</v>
      </c>
      <c r="D1940" s="3" t="s">
        <v>5689</v>
      </c>
      <c r="E1940" s="3" t="s">
        <v>5689</v>
      </c>
      <c r="F1940" s="3" t="s">
        <v>5689</v>
      </c>
      <c r="G1940" s="3" t="s">
        <v>5689</v>
      </c>
      <c r="H1940" s="3" t="s">
        <v>5689</v>
      </c>
      <c r="I1940" s="3" t="s">
        <v>5689</v>
      </c>
      <c r="J1940" s="3" t="s">
        <v>5689</v>
      </c>
      <c r="K1940" s="3" t="s">
        <v>5689</v>
      </c>
      <c r="L1940" s="3" t="str">
        <f>IF($A1940="NA","NA",VLOOKUP($A1940,'[1]Regression Table'!$A$2:$O$5964,6,FALSE))</f>
        <v>NA</v>
      </c>
      <c r="M1940" s="3" t="str">
        <f>IF($A1940="NA","NA",VLOOKUP($A1940,'[1]Regression Table'!$A$2:$O$5964,7,FALSE))</f>
        <v>NA</v>
      </c>
      <c r="N1940" s="3" t="str">
        <f>IF(A1940="NA","NA",VLOOKUP($A1940,'[1]Regression Table'!$A$2:$O$5964,8,FALSE))</f>
        <v>NA</v>
      </c>
      <c r="O1940" s="3" t="str">
        <f>IF(A1940="NA","NA",VLOOKUP($A1940,'[1]Regression Table'!$A$2:$O$5964,9,FALSE))</f>
        <v>NA</v>
      </c>
      <c r="P1940" s="3" t="str">
        <f>IF(A1940="NA","NA",VLOOKUP($A1940,'[1]Regression Table'!$A$2:$O$5964,10,FALSE))</f>
        <v>NA</v>
      </c>
      <c r="Q1940" s="3" t="str">
        <f>IF(A1940="NA","NA",VLOOKUP($A1940,'[1]Regression Table'!$A$2:$O$5964,11,FALSE))</f>
        <v>NA</v>
      </c>
      <c r="R1940" s="3" t="str">
        <f>IF(A1940="NA","NA",VLOOKUP($A1940,'[1]Regression Table'!$A$2:$O$5964,12,FALSE))</f>
        <v>NA</v>
      </c>
      <c r="S1940" s="3" t="str">
        <f>IF(A1940="NA","NA",VLOOKUP($A1940,'[1]Regression Table'!$A$2:$O$5964,13,FALSE))</f>
        <v>NA</v>
      </c>
      <c r="T1940" s="3" t="str">
        <f>IF(A1940="NA","NA",VLOOKUP($A1940,'[1]Regression Table'!$A$2:$O$5964,14,FALSE))</f>
        <v>NA</v>
      </c>
      <c r="U1940" s="3" t="str">
        <f>IF(A1940="NA","NA",VLOOKUP($A1940,'[1]Regression Table'!$A$2:$O$5964,15,FALSE))</f>
        <v>NA</v>
      </c>
      <c r="V1940" s="3" t="s">
        <v>5689</v>
      </c>
      <c r="W1940" s="6" t="s">
        <v>5689</v>
      </c>
      <c r="X1940" s="6" t="s">
        <v>5689</v>
      </c>
    </row>
    <row r="1941" spans="1:24" x14ac:dyDescent="0.2">
      <c r="A1941" s="2" t="s">
        <v>4897</v>
      </c>
      <c r="B1941" s="3">
        <v>2</v>
      </c>
      <c r="C1941" s="3">
        <v>2</v>
      </c>
      <c r="D1941" s="3">
        <v>2</v>
      </c>
      <c r="E1941" s="3">
        <v>30</v>
      </c>
      <c r="F1941" s="3">
        <v>12</v>
      </c>
      <c r="G1941" s="3">
        <v>1</v>
      </c>
      <c r="H1941" s="3">
        <v>1</v>
      </c>
      <c r="I1941" s="3" t="s">
        <v>5689</v>
      </c>
      <c r="J1941" s="3">
        <v>1</v>
      </c>
      <c r="K1941" s="3">
        <v>0</v>
      </c>
      <c r="L1941" s="3">
        <f>IF($A1941="NA","NA",VLOOKUP($A1941,'[1]Regression Table'!$A$2:$O$5964,6,FALSE))</f>
        <v>-6.28972E-2</v>
      </c>
      <c r="M1941" s="3">
        <f>IF($A1941="NA","NA",VLOOKUP($A1941,'[1]Regression Table'!$A$2:$O$5964,7,FALSE))</f>
        <v>6.8523999999999998E-3</v>
      </c>
      <c r="N1941" s="3">
        <f>IF(A1941="NA","NA",VLOOKUP($A1941,'[1]Regression Table'!$A$2:$O$5964,8,FALSE))</f>
        <v>7.6133299999999998E-3</v>
      </c>
      <c r="O1941" s="3">
        <f>IF(A1941="NA","NA",VLOOKUP($A1941,'[1]Regression Table'!$A$2:$O$5964,9,FALSE))</f>
        <v>-7.9600399999999998E-3</v>
      </c>
      <c r="P1941" s="3">
        <f>IF(A1941="NA","NA",VLOOKUP($A1941,'[1]Regression Table'!$A$2:$O$5964,10,FALSE))</f>
        <v>3.9405300000000002E-3</v>
      </c>
      <c r="Q1941" s="3">
        <f>IF(A1941="NA","NA",VLOOKUP($A1941,'[1]Regression Table'!$A$2:$O$5964,11,FALSE))</f>
        <v>-3.9889E-4</v>
      </c>
      <c r="R1941" s="3">
        <f>IF(A1941="NA","NA",VLOOKUP($A1941,'[1]Regression Table'!$A$2:$O$5964,12,FALSE))</f>
        <v>-2.2298999999999999E-3</v>
      </c>
      <c r="S1941" s="3">
        <f>IF(A1941="NA","NA",VLOOKUP($A1941,'[1]Regression Table'!$A$2:$O$5964,13,FALSE))</f>
        <v>1.14375E-3</v>
      </c>
      <c r="T1941" s="3">
        <f>IF(A1941="NA","NA",VLOOKUP($A1941,'[1]Regression Table'!$A$2:$O$5964,14,FALSE))</f>
        <v>-3.1022100000000002E-3</v>
      </c>
      <c r="U1941" s="3">
        <f>IF(A1941="NA","NA",VLOOKUP($A1941,'[1]Regression Table'!$A$2:$O$5964,15,FALSE))</f>
        <v>-1.5063699999999999E-3</v>
      </c>
      <c r="V1941" s="3">
        <v>1.04824E-4</v>
      </c>
      <c r="W1941" s="6">
        <v>1.7001099999999999E-5</v>
      </c>
      <c r="X1941" s="6">
        <v>3.2882300000000002E-5</v>
      </c>
    </row>
    <row r="1942" spans="1:24" x14ac:dyDescent="0.2">
      <c r="A1942" s="2" t="s">
        <v>5689</v>
      </c>
      <c r="B1942" s="3" t="s">
        <v>5689</v>
      </c>
      <c r="C1942" s="3" t="s">
        <v>5689</v>
      </c>
      <c r="D1942" s="3" t="s">
        <v>5689</v>
      </c>
      <c r="E1942" s="3" t="s">
        <v>5689</v>
      </c>
      <c r="F1942" s="3" t="s">
        <v>5689</v>
      </c>
      <c r="G1942" s="3" t="s">
        <v>5689</v>
      </c>
      <c r="H1942" s="3" t="s">
        <v>5689</v>
      </c>
      <c r="I1942" s="3" t="s">
        <v>5689</v>
      </c>
      <c r="J1942" s="3" t="s">
        <v>5689</v>
      </c>
      <c r="K1942" s="3" t="s">
        <v>5689</v>
      </c>
      <c r="L1942" s="3" t="str">
        <f>IF($A1942="NA","NA",VLOOKUP($A1942,'[1]Regression Table'!$A$2:$O$5964,6,FALSE))</f>
        <v>NA</v>
      </c>
      <c r="M1942" s="3" t="str">
        <f>IF($A1942="NA","NA",VLOOKUP($A1942,'[1]Regression Table'!$A$2:$O$5964,7,FALSE))</f>
        <v>NA</v>
      </c>
      <c r="N1942" s="3" t="str">
        <f>IF(A1942="NA","NA",VLOOKUP($A1942,'[1]Regression Table'!$A$2:$O$5964,8,FALSE))</f>
        <v>NA</v>
      </c>
      <c r="O1942" s="3" t="str">
        <f>IF(A1942="NA","NA",VLOOKUP($A1942,'[1]Regression Table'!$A$2:$O$5964,9,FALSE))</f>
        <v>NA</v>
      </c>
      <c r="P1942" s="3" t="str">
        <f>IF(A1942="NA","NA",VLOOKUP($A1942,'[1]Regression Table'!$A$2:$O$5964,10,FALSE))</f>
        <v>NA</v>
      </c>
      <c r="Q1942" s="3" t="str">
        <f>IF(A1942="NA","NA",VLOOKUP($A1942,'[1]Regression Table'!$A$2:$O$5964,11,FALSE))</f>
        <v>NA</v>
      </c>
      <c r="R1942" s="3" t="str">
        <f>IF(A1942="NA","NA",VLOOKUP($A1942,'[1]Regression Table'!$A$2:$O$5964,12,FALSE))</f>
        <v>NA</v>
      </c>
      <c r="S1942" s="3" t="str">
        <f>IF(A1942="NA","NA",VLOOKUP($A1942,'[1]Regression Table'!$A$2:$O$5964,13,FALSE))</f>
        <v>NA</v>
      </c>
      <c r="T1942" s="3" t="str">
        <f>IF(A1942="NA","NA",VLOOKUP($A1942,'[1]Regression Table'!$A$2:$O$5964,14,FALSE))</f>
        <v>NA</v>
      </c>
      <c r="U1942" s="3" t="str">
        <f>IF(A1942="NA","NA",VLOOKUP($A1942,'[1]Regression Table'!$A$2:$O$5964,15,FALSE))</f>
        <v>NA</v>
      </c>
      <c r="V1942" s="3" t="s">
        <v>5689</v>
      </c>
      <c r="W1942" s="6" t="s">
        <v>5689</v>
      </c>
      <c r="X1942" s="6" t="s">
        <v>5689</v>
      </c>
    </row>
    <row r="1943" spans="1:24" x14ac:dyDescent="0.2">
      <c r="A1943" s="2" t="s">
        <v>5689</v>
      </c>
      <c r="B1943" s="3" t="s">
        <v>5689</v>
      </c>
      <c r="C1943" s="3" t="s">
        <v>5689</v>
      </c>
      <c r="D1943" s="3" t="s">
        <v>5689</v>
      </c>
      <c r="E1943" s="3" t="s">
        <v>5689</v>
      </c>
      <c r="F1943" s="3" t="s">
        <v>5689</v>
      </c>
      <c r="G1943" s="3" t="s">
        <v>5689</v>
      </c>
      <c r="H1943" s="3" t="s">
        <v>5689</v>
      </c>
      <c r="I1943" s="3" t="s">
        <v>5689</v>
      </c>
      <c r="J1943" s="3" t="s">
        <v>5689</v>
      </c>
      <c r="K1943" s="3" t="s">
        <v>5689</v>
      </c>
      <c r="L1943" s="3" t="str">
        <f>IF($A1943="NA","NA",VLOOKUP($A1943,'[1]Regression Table'!$A$2:$O$5964,6,FALSE))</f>
        <v>NA</v>
      </c>
      <c r="M1943" s="3" t="str">
        <f>IF($A1943="NA","NA",VLOOKUP($A1943,'[1]Regression Table'!$A$2:$O$5964,7,FALSE))</f>
        <v>NA</v>
      </c>
      <c r="N1943" s="3" t="str">
        <f>IF(A1943="NA","NA",VLOOKUP($A1943,'[1]Regression Table'!$A$2:$O$5964,8,FALSE))</f>
        <v>NA</v>
      </c>
      <c r="O1943" s="3" t="str">
        <f>IF(A1943="NA","NA",VLOOKUP($A1943,'[1]Regression Table'!$A$2:$O$5964,9,FALSE))</f>
        <v>NA</v>
      </c>
      <c r="P1943" s="3" t="str">
        <f>IF(A1943="NA","NA",VLOOKUP($A1943,'[1]Regression Table'!$A$2:$O$5964,10,FALSE))</f>
        <v>NA</v>
      </c>
      <c r="Q1943" s="3" t="str">
        <f>IF(A1943="NA","NA",VLOOKUP($A1943,'[1]Regression Table'!$A$2:$O$5964,11,FALSE))</f>
        <v>NA</v>
      </c>
      <c r="R1943" s="3" t="str">
        <f>IF(A1943="NA","NA",VLOOKUP($A1943,'[1]Regression Table'!$A$2:$O$5964,12,FALSE))</f>
        <v>NA</v>
      </c>
      <c r="S1943" s="3" t="str">
        <f>IF(A1943="NA","NA",VLOOKUP($A1943,'[1]Regression Table'!$A$2:$O$5964,13,FALSE))</f>
        <v>NA</v>
      </c>
      <c r="T1943" s="3" t="str">
        <f>IF(A1943="NA","NA",VLOOKUP($A1943,'[1]Regression Table'!$A$2:$O$5964,14,FALSE))</f>
        <v>NA</v>
      </c>
      <c r="U1943" s="3" t="str">
        <f>IF(A1943="NA","NA",VLOOKUP($A1943,'[1]Regression Table'!$A$2:$O$5964,15,FALSE))</f>
        <v>NA</v>
      </c>
      <c r="V1943" s="3" t="s">
        <v>5689</v>
      </c>
      <c r="W1943" s="6" t="s">
        <v>5689</v>
      </c>
      <c r="X1943" s="6" t="s">
        <v>5689</v>
      </c>
    </row>
    <row r="1944" spans="1:24" x14ac:dyDescent="0.2">
      <c r="A1944" s="2" t="s">
        <v>4898</v>
      </c>
      <c r="B1944" s="3">
        <v>2</v>
      </c>
      <c r="C1944" s="3">
        <v>1</v>
      </c>
      <c r="D1944" s="3">
        <v>2</v>
      </c>
      <c r="E1944" s="3">
        <v>18</v>
      </c>
      <c r="F1944" s="3">
        <v>12</v>
      </c>
      <c r="G1944" s="3">
        <v>3</v>
      </c>
      <c r="H1944" s="3">
        <v>1</v>
      </c>
      <c r="I1944" s="3" t="s">
        <v>5689</v>
      </c>
      <c r="J1944" s="3">
        <v>0</v>
      </c>
      <c r="K1944" s="3">
        <v>1</v>
      </c>
      <c r="L1944" s="3">
        <f>IF($A1944="NA","NA",VLOOKUP($A1944,'[1]Regression Table'!$A$2:$O$5964,6,FALSE))</f>
        <v>-2.8110199999999998E-2</v>
      </c>
      <c r="M1944" s="3">
        <f>IF($A1944="NA","NA",VLOOKUP($A1944,'[1]Regression Table'!$A$2:$O$5964,7,FALSE))</f>
        <v>1.37773E-3</v>
      </c>
      <c r="N1944" s="3">
        <f>IF(A1944="NA","NA",VLOOKUP($A1944,'[1]Regression Table'!$A$2:$O$5964,8,FALSE))</f>
        <v>-1.14967E-2</v>
      </c>
      <c r="O1944" s="3">
        <f>IF(A1944="NA","NA",VLOOKUP($A1944,'[1]Regression Table'!$A$2:$O$5964,9,FALSE))</f>
        <v>6.0899700000000001E-3</v>
      </c>
      <c r="P1944" s="3">
        <f>IF(A1944="NA","NA",VLOOKUP($A1944,'[1]Regression Table'!$A$2:$O$5964,10,FALSE))</f>
        <v>-1.5522899999999999E-2</v>
      </c>
      <c r="Q1944" s="3">
        <f>IF(A1944="NA","NA",VLOOKUP($A1944,'[1]Regression Table'!$A$2:$O$5964,11,FALSE))</f>
        <v>7.5188200000000005E-4</v>
      </c>
      <c r="R1944" s="3">
        <f>IF(A1944="NA","NA",VLOOKUP($A1944,'[1]Regression Table'!$A$2:$O$5964,12,FALSE))</f>
        <v>-1.37379E-3</v>
      </c>
      <c r="S1944" s="3">
        <f>IF(A1944="NA","NA",VLOOKUP($A1944,'[1]Regression Table'!$A$2:$O$5964,13,FALSE))</f>
        <v>-2.9779799999999999E-3</v>
      </c>
      <c r="T1944" s="3">
        <f>IF(A1944="NA","NA",VLOOKUP($A1944,'[1]Regression Table'!$A$2:$O$5964,14,FALSE))</f>
        <v>1.5915599999999999E-3</v>
      </c>
      <c r="U1944" s="3">
        <f>IF(A1944="NA","NA",VLOOKUP($A1944,'[1]Regression Table'!$A$2:$O$5964,15,FALSE))</f>
        <v>6.5625299999999998E-4</v>
      </c>
      <c r="V1944" s="3">
        <v>1.4039200000000001E-4</v>
      </c>
      <c r="W1944" s="6">
        <v>-1.8714799999999999E-5</v>
      </c>
      <c r="X1944" s="6">
        <v>5.6246000000000003E-5</v>
      </c>
    </row>
    <row r="1945" spans="1:24" x14ac:dyDescent="0.2">
      <c r="A1945" s="2" t="s">
        <v>5689</v>
      </c>
      <c r="B1945" s="3" t="s">
        <v>5689</v>
      </c>
      <c r="C1945" s="3" t="s">
        <v>5689</v>
      </c>
      <c r="D1945" s="3" t="s">
        <v>5689</v>
      </c>
      <c r="E1945" s="3" t="s">
        <v>5689</v>
      </c>
      <c r="F1945" s="3" t="s">
        <v>5689</v>
      </c>
      <c r="G1945" s="3" t="s">
        <v>5689</v>
      </c>
      <c r="H1945" s="3" t="s">
        <v>5689</v>
      </c>
      <c r="I1945" s="3" t="s">
        <v>5689</v>
      </c>
      <c r="J1945" s="3" t="s">
        <v>5689</v>
      </c>
      <c r="K1945" s="3" t="s">
        <v>5689</v>
      </c>
      <c r="L1945" s="3" t="str">
        <f>IF($A1945="NA","NA",VLOOKUP($A1945,'[1]Regression Table'!$A$2:$O$5964,6,FALSE))</f>
        <v>NA</v>
      </c>
      <c r="M1945" s="3" t="str">
        <f>IF($A1945="NA","NA",VLOOKUP($A1945,'[1]Regression Table'!$A$2:$O$5964,7,FALSE))</f>
        <v>NA</v>
      </c>
      <c r="N1945" s="3" t="str">
        <f>IF(A1945="NA","NA",VLOOKUP($A1945,'[1]Regression Table'!$A$2:$O$5964,8,FALSE))</f>
        <v>NA</v>
      </c>
      <c r="O1945" s="3" t="str">
        <f>IF(A1945="NA","NA",VLOOKUP($A1945,'[1]Regression Table'!$A$2:$O$5964,9,FALSE))</f>
        <v>NA</v>
      </c>
      <c r="P1945" s="3" t="str">
        <f>IF(A1945="NA","NA",VLOOKUP($A1945,'[1]Regression Table'!$A$2:$O$5964,10,FALSE))</f>
        <v>NA</v>
      </c>
      <c r="Q1945" s="3" t="str">
        <f>IF(A1945="NA","NA",VLOOKUP($A1945,'[1]Regression Table'!$A$2:$O$5964,11,FALSE))</f>
        <v>NA</v>
      </c>
      <c r="R1945" s="3" t="str">
        <f>IF(A1945="NA","NA",VLOOKUP($A1945,'[1]Regression Table'!$A$2:$O$5964,12,FALSE))</f>
        <v>NA</v>
      </c>
      <c r="S1945" s="3" t="str">
        <f>IF(A1945="NA","NA",VLOOKUP($A1945,'[1]Regression Table'!$A$2:$O$5964,13,FALSE))</f>
        <v>NA</v>
      </c>
      <c r="T1945" s="3" t="str">
        <f>IF(A1945="NA","NA",VLOOKUP($A1945,'[1]Regression Table'!$A$2:$O$5964,14,FALSE))</f>
        <v>NA</v>
      </c>
      <c r="U1945" s="3" t="str">
        <f>IF(A1945="NA","NA",VLOOKUP($A1945,'[1]Regression Table'!$A$2:$O$5964,15,FALSE))</f>
        <v>NA</v>
      </c>
      <c r="V1945" s="3" t="s">
        <v>5689</v>
      </c>
      <c r="W1945" s="6" t="s">
        <v>5689</v>
      </c>
      <c r="X1945" s="6" t="s">
        <v>5689</v>
      </c>
    </row>
    <row r="1946" spans="1:24" x14ac:dyDescent="0.2">
      <c r="A1946" s="2" t="s">
        <v>4899</v>
      </c>
      <c r="B1946" s="3">
        <v>2</v>
      </c>
      <c r="C1946" s="3">
        <v>1</v>
      </c>
      <c r="D1946" s="3">
        <v>2</v>
      </c>
      <c r="E1946" s="3">
        <v>18</v>
      </c>
      <c r="F1946" s="3">
        <v>12</v>
      </c>
      <c r="G1946" s="3">
        <v>2</v>
      </c>
      <c r="H1946" s="3">
        <v>1</v>
      </c>
      <c r="I1946" s="3" t="s">
        <v>5689</v>
      </c>
      <c r="J1946" s="3">
        <v>0</v>
      </c>
      <c r="K1946" s="3">
        <v>1</v>
      </c>
      <c r="L1946" s="3">
        <f>IF($A1946="NA","NA",VLOOKUP($A1946,'[1]Regression Table'!$A$2:$O$5964,6,FALSE))</f>
        <v>-2.65577E-2</v>
      </c>
      <c r="M1946" s="3">
        <f>IF($A1946="NA","NA",VLOOKUP($A1946,'[1]Regression Table'!$A$2:$O$5964,7,FALSE))</f>
        <v>4.6891600000000004E-3</v>
      </c>
      <c r="N1946" s="3">
        <f>IF(A1946="NA","NA",VLOOKUP($A1946,'[1]Regression Table'!$A$2:$O$5964,8,FALSE))</f>
        <v>-5.5033900000000004E-3</v>
      </c>
      <c r="O1946" s="3">
        <f>IF(A1946="NA","NA",VLOOKUP($A1946,'[1]Regression Table'!$A$2:$O$5964,9,FALSE))</f>
        <v>5.4557599999999996E-3</v>
      </c>
      <c r="P1946" s="3">
        <f>IF(A1946="NA","NA",VLOOKUP($A1946,'[1]Regression Table'!$A$2:$O$5964,10,FALSE))</f>
        <v>-9.0597999999999998E-3</v>
      </c>
      <c r="Q1946" s="3">
        <f>IF(A1946="NA","NA",VLOOKUP($A1946,'[1]Regression Table'!$A$2:$O$5964,11,FALSE))</f>
        <v>2.2137300000000001E-3</v>
      </c>
      <c r="R1946" s="3">
        <f>IF(A1946="NA","NA",VLOOKUP($A1946,'[1]Regression Table'!$A$2:$O$5964,12,FALSE))</f>
        <v>-4.0461500000000001E-3</v>
      </c>
      <c r="S1946" s="3">
        <f>IF(A1946="NA","NA",VLOOKUP($A1946,'[1]Regression Table'!$A$2:$O$5964,13,FALSE))</f>
        <v>-4.8082699999999999E-3</v>
      </c>
      <c r="T1946" s="3">
        <f>IF(A1946="NA","NA",VLOOKUP($A1946,'[1]Regression Table'!$A$2:$O$5964,14,FALSE))</f>
        <v>4.6290200000000002E-3</v>
      </c>
      <c r="U1946" s="3">
        <f>IF(A1946="NA","NA",VLOOKUP($A1946,'[1]Regression Table'!$A$2:$O$5964,15,FALSE))</f>
        <v>-1.1100299999999999E-3</v>
      </c>
      <c r="V1946" s="3">
        <v>1.65828E-4</v>
      </c>
      <c r="W1946" s="6">
        <v>7.7957000000000006E-6</v>
      </c>
      <c r="X1946" s="6">
        <v>5.5265300000000001E-5</v>
      </c>
    </row>
    <row r="1947" spans="1:24" x14ac:dyDescent="0.2">
      <c r="A1947" s="2" t="s">
        <v>4900</v>
      </c>
      <c r="B1947" s="3">
        <v>2</v>
      </c>
      <c r="C1947" s="3">
        <v>1</v>
      </c>
      <c r="D1947" s="3">
        <v>2</v>
      </c>
      <c r="E1947" s="3">
        <v>28</v>
      </c>
      <c r="F1947" s="3">
        <v>12</v>
      </c>
      <c r="G1947" s="3" t="s">
        <v>5689</v>
      </c>
      <c r="H1947" s="3" t="s">
        <v>5689</v>
      </c>
      <c r="I1947" s="3" t="s">
        <v>5689</v>
      </c>
      <c r="J1947" s="3">
        <v>1</v>
      </c>
      <c r="K1947" s="3">
        <v>1</v>
      </c>
      <c r="L1947" s="3">
        <f>IF($A1947="NA","NA",VLOOKUP($A1947,'[1]Regression Table'!$A$2:$O$5964,6,FALSE))</f>
        <v>-1.6903100000000001E-2</v>
      </c>
      <c r="M1947" s="3">
        <f>IF($A1947="NA","NA",VLOOKUP($A1947,'[1]Regression Table'!$A$2:$O$5964,7,FALSE))</f>
        <v>-5.2218999999999996E-4</v>
      </c>
      <c r="N1947" s="3">
        <f>IF(A1947="NA","NA",VLOOKUP($A1947,'[1]Regression Table'!$A$2:$O$5964,8,FALSE))</f>
        <v>-1.9645200000000002E-2</v>
      </c>
      <c r="O1947" s="3">
        <f>IF(A1947="NA","NA",VLOOKUP($A1947,'[1]Regression Table'!$A$2:$O$5964,9,FALSE))</f>
        <v>1.3671900000000001E-2</v>
      </c>
      <c r="P1947" s="3">
        <f>IF(A1947="NA","NA",VLOOKUP($A1947,'[1]Regression Table'!$A$2:$O$5964,10,FALSE))</f>
        <v>-2.6780399999999999E-2</v>
      </c>
      <c r="Q1947" s="3">
        <f>IF(A1947="NA","NA",VLOOKUP($A1947,'[1]Regression Table'!$A$2:$O$5964,11,FALSE))</f>
        <v>1.7556500000000001E-3</v>
      </c>
      <c r="R1947" s="3">
        <f>IF(A1947="NA","NA",VLOOKUP($A1947,'[1]Regression Table'!$A$2:$O$5964,12,FALSE))</f>
        <v>2.3662399999999999E-3</v>
      </c>
      <c r="S1947" s="3">
        <f>IF(A1947="NA","NA",VLOOKUP($A1947,'[1]Regression Table'!$A$2:$O$5964,13,FALSE))</f>
        <v>1.3211200000000001E-3</v>
      </c>
      <c r="T1947" s="3">
        <f>IF(A1947="NA","NA",VLOOKUP($A1947,'[1]Regression Table'!$A$2:$O$5964,14,FALSE))</f>
        <v>3.4962600000000002E-3</v>
      </c>
      <c r="U1947" s="3">
        <f>IF(A1947="NA","NA",VLOOKUP($A1947,'[1]Regression Table'!$A$2:$O$5964,15,FALSE))</f>
        <v>-9.0778400000000002E-4</v>
      </c>
      <c r="V1947" s="3">
        <v>1.63943E-4</v>
      </c>
      <c r="W1947" s="6">
        <v>-2.3463099999999999E-5</v>
      </c>
      <c r="X1947" s="6">
        <v>4.8697599999999999E-5</v>
      </c>
    </row>
    <row r="1948" spans="1:24" x14ac:dyDescent="0.2">
      <c r="A1948" s="2" t="s">
        <v>5689</v>
      </c>
      <c r="B1948" s="3" t="s">
        <v>5689</v>
      </c>
      <c r="C1948" s="3" t="s">
        <v>5689</v>
      </c>
      <c r="D1948" s="3" t="s">
        <v>5689</v>
      </c>
      <c r="E1948" s="3" t="s">
        <v>5689</v>
      </c>
      <c r="F1948" s="3" t="s">
        <v>5689</v>
      </c>
      <c r="G1948" s="3" t="s">
        <v>5689</v>
      </c>
      <c r="H1948" s="3" t="s">
        <v>5689</v>
      </c>
      <c r="I1948" s="3" t="s">
        <v>5689</v>
      </c>
      <c r="J1948" s="3" t="s">
        <v>5689</v>
      </c>
      <c r="K1948" s="3" t="s">
        <v>5689</v>
      </c>
      <c r="L1948" s="3" t="str">
        <f>IF($A1948="NA","NA",VLOOKUP($A1948,'[1]Regression Table'!$A$2:$O$5964,6,FALSE))</f>
        <v>NA</v>
      </c>
      <c r="M1948" s="3" t="str">
        <f>IF($A1948="NA","NA",VLOOKUP($A1948,'[1]Regression Table'!$A$2:$O$5964,7,FALSE))</f>
        <v>NA</v>
      </c>
      <c r="N1948" s="3" t="str">
        <f>IF(A1948="NA","NA",VLOOKUP($A1948,'[1]Regression Table'!$A$2:$O$5964,8,FALSE))</f>
        <v>NA</v>
      </c>
      <c r="O1948" s="3" t="str">
        <f>IF(A1948="NA","NA",VLOOKUP($A1948,'[1]Regression Table'!$A$2:$O$5964,9,FALSE))</f>
        <v>NA</v>
      </c>
      <c r="P1948" s="3" t="str">
        <f>IF(A1948="NA","NA",VLOOKUP($A1948,'[1]Regression Table'!$A$2:$O$5964,10,FALSE))</f>
        <v>NA</v>
      </c>
      <c r="Q1948" s="3" t="str">
        <f>IF(A1948="NA","NA",VLOOKUP($A1948,'[1]Regression Table'!$A$2:$O$5964,11,FALSE))</f>
        <v>NA</v>
      </c>
      <c r="R1948" s="3" t="str">
        <f>IF(A1948="NA","NA",VLOOKUP($A1948,'[1]Regression Table'!$A$2:$O$5964,12,FALSE))</f>
        <v>NA</v>
      </c>
      <c r="S1948" s="3" t="str">
        <f>IF(A1948="NA","NA",VLOOKUP($A1948,'[1]Regression Table'!$A$2:$O$5964,13,FALSE))</f>
        <v>NA</v>
      </c>
      <c r="T1948" s="3" t="str">
        <f>IF(A1948="NA","NA",VLOOKUP($A1948,'[1]Regression Table'!$A$2:$O$5964,14,FALSE))</f>
        <v>NA</v>
      </c>
      <c r="U1948" s="3" t="str">
        <f>IF(A1948="NA","NA",VLOOKUP($A1948,'[1]Regression Table'!$A$2:$O$5964,15,FALSE))</f>
        <v>NA</v>
      </c>
      <c r="V1948" s="3" t="s">
        <v>5689</v>
      </c>
      <c r="W1948" s="6" t="s">
        <v>5689</v>
      </c>
      <c r="X1948" s="6" t="s">
        <v>5689</v>
      </c>
    </row>
    <row r="1949" spans="1:24" x14ac:dyDescent="0.2">
      <c r="A1949" s="2" t="s">
        <v>5689</v>
      </c>
      <c r="B1949" s="3" t="s">
        <v>5689</v>
      </c>
      <c r="C1949" s="3" t="s">
        <v>5689</v>
      </c>
      <c r="D1949" s="3" t="s">
        <v>5689</v>
      </c>
      <c r="E1949" s="3" t="s">
        <v>5689</v>
      </c>
      <c r="F1949" s="3" t="s">
        <v>5689</v>
      </c>
      <c r="G1949" s="3" t="s">
        <v>5689</v>
      </c>
      <c r="H1949" s="3" t="s">
        <v>5689</v>
      </c>
      <c r="I1949" s="3" t="s">
        <v>5689</v>
      </c>
      <c r="J1949" s="3" t="s">
        <v>5689</v>
      </c>
      <c r="K1949" s="3" t="s">
        <v>5689</v>
      </c>
      <c r="L1949" s="3" t="str">
        <f>IF($A1949="NA","NA",VLOOKUP($A1949,'[1]Regression Table'!$A$2:$O$5964,6,FALSE))</f>
        <v>NA</v>
      </c>
      <c r="M1949" s="3" t="str">
        <f>IF($A1949="NA","NA",VLOOKUP($A1949,'[1]Regression Table'!$A$2:$O$5964,7,FALSE))</f>
        <v>NA</v>
      </c>
      <c r="N1949" s="3" t="str">
        <f>IF(A1949="NA","NA",VLOOKUP($A1949,'[1]Regression Table'!$A$2:$O$5964,8,FALSE))</f>
        <v>NA</v>
      </c>
      <c r="O1949" s="3" t="str">
        <f>IF(A1949="NA","NA",VLOOKUP($A1949,'[1]Regression Table'!$A$2:$O$5964,9,FALSE))</f>
        <v>NA</v>
      </c>
      <c r="P1949" s="3" t="str">
        <f>IF(A1949="NA","NA",VLOOKUP($A1949,'[1]Regression Table'!$A$2:$O$5964,10,FALSE))</f>
        <v>NA</v>
      </c>
      <c r="Q1949" s="3" t="str">
        <f>IF(A1949="NA","NA",VLOOKUP($A1949,'[1]Regression Table'!$A$2:$O$5964,11,FALSE))</f>
        <v>NA</v>
      </c>
      <c r="R1949" s="3" t="str">
        <f>IF(A1949="NA","NA",VLOOKUP($A1949,'[1]Regression Table'!$A$2:$O$5964,12,FALSE))</f>
        <v>NA</v>
      </c>
      <c r="S1949" s="3" t="str">
        <f>IF(A1949="NA","NA",VLOOKUP($A1949,'[1]Regression Table'!$A$2:$O$5964,13,FALSE))</f>
        <v>NA</v>
      </c>
      <c r="T1949" s="3" t="str">
        <f>IF(A1949="NA","NA",VLOOKUP($A1949,'[1]Regression Table'!$A$2:$O$5964,14,FALSE))</f>
        <v>NA</v>
      </c>
      <c r="U1949" s="3" t="str">
        <f>IF(A1949="NA","NA",VLOOKUP($A1949,'[1]Regression Table'!$A$2:$O$5964,15,FALSE))</f>
        <v>NA</v>
      </c>
      <c r="V1949" s="3" t="s">
        <v>5689</v>
      </c>
      <c r="W1949" s="6" t="s">
        <v>5689</v>
      </c>
      <c r="X1949" s="6" t="s">
        <v>5689</v>
      </c>
    </row>
    <row r="1950" spans="1:24" x14ac:dyDescent="0.2">
      <c r="A1950" s="2" t="s">
        <v>4901</v>
      </c>
      <c r="B1950" s="3">
        <v>2</v>
      </c>
      <c r="C1950" s="3">
        <v>2</v>
      </c>
      <c r="D1950" s="3">
        <v>2</v>
      </c>
      <c r="E1950" s="3">
        <v>18</v>
      </c>
      <c r="F1950" s="3">
        <v>12</v>
      </c>
      <c r="G1950" s="3">
        <v>5</v>
      </c>
      <c r="H1950" s="3">
        <v>4</v>
      </c>
      <c r="I1950" s="3" t="s">
        <v>5689</v>
      </c>
      <c r="J1950" s="3">
        <v>1</v>
      </c>
      <c r="K1950" s="3">
        <v>0</v>
      </c>
      <c r="L1950" s="3">
        <f>IF($A1950="NA","NA",VLOOKUP($A1950,'[1]Regression Table'!$A$2:$O$5964,6,FALSE))</f>
        <v>-1.7569399999999999E-2</v>
      </c>
      <c r="M1950" s="3">
        <f>IF($A1950="NA","NA",VLOOKUP($A1950,'[1]Regression Table'!$A$2:$O$5964,7,FALSE))</f>
        <v>2.67184E-3</v>
      </c>
      <c r="N1950" s="3">
        <f>IF(A1950="NA","NA",VLOOKUP($A1950,'[1]Regression Table'!$A$2:$O$5964,8,FALSE))</f>
        <v>-1.3229299999999999E-2</v>
      </c>
      <c r="O1950" s="3">
        <f>IF(A1950="NA","NA",VLOOKUP($A1950,'[1]Regression Table'!$A$2:$O$5964,9,FALSE))</f>
        <v>1.05276E-2</v>
      </c>
      <c r="P1950" s="3">
        <f>IF(A1950="NA","NA",VLOOKUP($A1950,'[1]Regression Table'!$A$2:$O$5964,10,FALSE))</f>
        <v>-1.66871E-2</v>
      </c>
      <c r="Q1950" s="3">
        <f>IF(A1950="NA","NA",VLOOKUP($A1950,'[1]Regression Table'!$A$2:$O$5964,11,FALSE))</f>
        <v>4.2020399999999998E-4</v>
      </c>
      <c r="R1950" s="3">
        <f>IF(A1950="NA","NA",VLOOKUP($A1950,'[1]Regression Table'!$A$2:$O$5964,12,FALSE))</f>
        <v>3.3995200000000001E-3</v>
      </c>
      <c r="S1950" s="3">
        <f>IF(A1950="NA","NA",VLOOKUP($A1950,'[1]Regression Table'!$A$2:$O$5964,13,FALSE))</f>
        <v>-4.3170700000000001E-3</v>
      </c>
      <c r="T1950" s="3">
        <f>IF(A1950="NA","NA",VLOOKUP($A1950,'[1]Regression Table'!$A$2:$O$5964,14,FALSE))</f>
        <v>-2.3528500000000001E-3</v>
      </c>
      <c r="U1950" s="3">
        <f>IF(A1950="NA","NA",VLOOKUP($A1950,'[1]Regression Table'!$A$2:$O$5964,15,FALSE))</f>
        <v>-4.8997399999999997E-3</v>
      </c>
      <c r="V1950" s="3">
        <v>1.8412300000000001E-4</v>
      </c>
      <c r="W1950" s="6">
        <v>-8.7979200000000006E-6</v>
      </c>
      <c r="X1950" s="6">
        <v>5.9356199999999999E-5</v>
      </c>
    </row>
    <row r="1951" spans="1:24" x14ac:dyDescent="0.2">
      <c r="A1951" s="2" t="s">
        <v>4902</v>
      </c>
      <c r="B1951" s="3">
        <v>2</v>
      </c>
      <c r="C1951" s="3">
        <v>1</v>
      </c>
      <c r="D1951" s="3">
        <v>1</v>
      </c>
      <c r="E1951" s="3">
        <v>23</v>
      </c>
      <c r="F1951" s="3">
        <v>12</v>
      </c>
      <c r="G1951" s="3">
        <v>2</v>
      </c>
      <c r="H1951" s="3">
        <v>4</v>
      </c>
      <c r="I1951" s="3" t="s">
        <v>5689</v>
      </c>
      <c r="J1951" s="3">
        <v>1</v>
      </c>
      <c r="K1951" s="3">
        <v>0</v>
      </c>
      <c r="L1951" s="3">
        <f>IF($A1951="NA","NA",VLOOKUP($A1951,'[1]Regression Table'!$A$2:$O$5964,6,FALSE))</f>
        <v>-2.0534400000000001E-2</v>
      </c>
      <c r="M1951" s="3">
        <f>IF($A1951="NA","NA",VLOOKUP($A1951,'[1]Regression Table'!$A$2:$O$5964,7,FALSE))</f>
        <v>2.7966900000000001E-3</v>
      </c>
      <c r="N1951" s="3">
        <f>IF(A1951="NA","NA",VLOOKUP($A1951,'[1]Regression Table'!$A$2:$O$5964,8,FALSE))</f>
        <v>-1.02396E-2</v>
      </c>
      <c r="O1951" s="3">
        <f>IF(A1951="NA","NA",VLOOKUP($A1951,'[1]Regression Table'!$A$2:$O$5964,9,FALSE))</f>
        <v>1.1006999999999999E-2</v>
      </c>
      <c r="P1951" s="3">
        <f>IF(A1951="NA","NA",VLOOKUP($A1951,'[1]Regression Table'!$A$2:$O$5964,10,FALSE))</f>
        <v>-1.32999E-2</v>
      </c>
      <c r="Q1951" s="3">
        <f>IF(A1951="NA","NA",VLOOKUP($A1951,'[1]Regression Table'!$A$2:$O$5964,11,FALSE))</f>
        <v>1.41457E-3</v>
      </c>
      <c r="R1951" s="3">
        <f>IF(A1951="NA","NA",VLOOKUP($A1951,'[1]Regression Table'!$A$2:$O$5964,12,FALSE))</f>
        <v>-2.0230399999999998E-3</v>
      </c>
      <c r="S1951" s="3">
        <f>IF(A1951="NA","NA",VLOOKUP($A1951,'[1]Regression Table'!$A$2:$O$5964,13,FALSE))</f>
        <v>-5.6379100000000003E-3</v>
      </c>
      <c r="T1951" s="3">
        <f>IF(A1951="NA","NA",VLOOKUP($A1951,'[1]Regression Table'!$A$2:$O$5964,14,FALSE))</f>
        <v>4.2495100000000002E-4</v>
      </c>
      <c r="U1951" s="3">
        <f>IF(A1951="NA","NA",VLOOKUP($A1951,'[1]Regression Table'!$A$2:$O$5964,15,FALSE))</f>
        <v>-7.2044700000000001E-3</v>
      </c>
      <c r="V1951" s="3">
        <v>1.7152899999999999E-4</v>
      </c>
      <c r="W1951" s="6">
        <v>-1.4471899999999999E-5</v>
      </c>
      <c r="X1951" s="6">
        <v>6.1348700000000004E-5</v>
      </c>
    </row>
    <row r="1952" spans="1:24" x14ac:dyDescent="0.2">
      <c r="A1952" s="2" t="s">
        <v>4903</v>
      </c>
      <c r="B1952" s="3">
        <v>2</v>
      </c>
      <c r="C1952" s="3">
        <v>3</v>
      </c>
      <c r="D1952" s="3">
        <v>2</v>
      </c>
      <c r="E1952" s="3">
        <v>18</v>
      </c>
      <c r="F1952" s="3">
        <v>12</v>
      </c>
      <c r="G1952" s="3">
        <v>2</v>
      </c>
      <c r="H1952" s="3">
        <v>4</v>
      </c>
      <c r="I1952" s="3" t="s">
        <v>5689</v>
      </c>
      <c r="J1952" s="3">
        <v>0</v>
      </c>
      <c r="K1952" s="3">
        <v>0</v>
      </c>
      <c r="L1952" s="3">
        <f>IF($A1952="NA","NA",VLOOKUP($A1952,'[1]Regression Table'!$A$2:$O$5964,6,FALSE))</f>
        <v>-2.7014300000000002E-2</v>
      </c>
      <c r="M1952" s="3">
        <f>IF($A1952="NA","NA",VLOOKUP($A1952,'[1]Regression Table'!$A$2:$O$5964,7,FALSE))</f>
        <v>4.0381699999999998E-3</v>
      </c>
      <c r="N1952" s="3">
        <f>IF(A1952="NA","NA",VLOOKUP($A1952,'[1]Regression Table'!$A$2:$O$5964,8,FALSE))</f>
        <v>-3.1409300000000001E-3</v>
      </c>
      <c r="O1952" s="3">
        <f>IF(A1952="NA","NA",VLOOKUP($A1952,'[1]Regression Table'!$A$2:$O$5964,9,FALSE))</f>
        <v>5.4275199999999997E-4</v>
      </c>
      <c r="P1952" s="3">
        <f>IF(A1952="NA","NA",VLOOKUP($A1952,'[1]Regression Table'!$A$2:$O$5964,10,FALSE))</f>
        <v>-9.6735999999999992E-3</v>
      </c>
      <c r="Q1952" s="3">
        <f>IF(A1952="NA","NA",VLOOKUP($A1952,'[1]Regression Table'!$A$2:$O$5964,11,FALSE))</f>
        <v>1.40088E-3</v>
      </c>
      <c r="R1952" s="3">
        <f>IF(A1952="NA","NA",VLOOKUP($A1952,'[1]Regression Table'!$A$2:$O$5964,12,FALSE))</f>
        <v>2.77037E-4</v>
      </c>
      <c r="S1952" s="3">
        <f>IF(A1952="NA","NA",VLOOKUP($A1952,'[1]Regression Table'!$A$2:$O$5964,13,FALSE))</f>
        <v>2.95459E-3</v>
      </c>
      <c r="T1952" s="3">
        <f>IF(A1952="NA","NA",VLOOKUP($A1952,'[1]Regression Table'!$A$2:$O$5964,14,FALSE))</f>
        <v>-4.99871E-3</v>
      </c>
      <c r="U1952" s="3">
        <f>IF(A1952="NA","NA",VLOOKUP($A1952,'[1]Regression Table'!$A$2:$O$5964,15,FALSE))</f>
        <v>6.6217699999999999E-3</v>
      </c>
      <c r="V1952" s="3">
        <v>1.55604E-4</v>
      </c>
      <c r="W1952" s="6">
        <v>-2.0896599999999999E-5</v>
      </c>
      <c r="X1952" s="6">
        <v>5.3755799999999998E-5</v>
      </c>
    </row>
    <row r="1953" spans="1:24" x14ac:dyDescent="0.2">
      <c r="A1953" s="2" t="s">
        <v>5689</v>
      </c>
      <c r="B1953" s="3" t="s">
        <v>5689</v>
      </c>
      <c r="C1953" s="3" t="s">
        <v>5689</v>
      </c>
      <c r="D1953" s="3" t="s">
        <v>5689</v>
      </c>
      <c r="E1953" s="3" t="s">
        <v>5689</v>
      </c>
      <c r="F1953" s="3" t="s">
        <v>5689</v>
      </c>
      <c r="G1953" s="3" t="s">
        <v>5689</v>
      </c>
      <c r="H1953" s="3" t="s">
        <v>5689</v>
      </c>
      <c r="I1953" s="3" t="s">
        <v>5689</v>
      </c>
      <c r="J1953" s="3" t="s">
        <v>5689</v>
      </c>
      <c r="K1953" s="3" t="s">
        <v>5689</v>
      </c>
      <c r="L1953" s="3" t="str">
        <f>IF($A1953="NA","NA",VLOOKUP($A1953,'[1]Regression Table'!$A$2:$O$5964,6,FALSE))</f>
        <v>NA</v>
      </c>
      <c r="M1953" s="3" t="str">
        <f>IF($A1953="NA","NA",VLOOKUP($A1953,'[1]Regression Table'!$A$2:$O$5964,7,FALSE))</f>
        <v>NA</v>
      </c>
      <c r="N1953" s="3" t="str">
        <f>IF(A1953="NA","NA",VLOOKUP($A1953,'[1]Regression Table'!$A$2:$O$5964,8,FALSE))</f>
        <v>NA</v>
      </c>
      <c r="O1953" s="3" t="str">
        <f>IF(A1953="NA","NA",VLOOKUP($A1953,'[1]Regression Table'!$A$2:$O$5964,9,FALSE))</f>
        <v>NA</v>
      </c>
      <c r="P1953" s="3" t="str">
        <f>IF(A1953="NA","NA",VLOOKUP($A1953,'[1]Regression Table'!$A$2:$O$5964,10,FALSE))</f>
        <v>NA</v>
      </c>
      <c r="Q1953" s="3" t="str">
        <f>IF(A1953="NA","NA",VLOOKUP($A1953,'[1]Regression Table'!$A$2:$O$5964,11,FALSE))</f>
        <v>NA</v>
      </c>
      <c r="R1953" s="3" t="str">
        <f>IF(A1953="NA","NA",VLOOKUP($A1953,'[1]Regression Table'!$A$2:$O$5964,12,FALSE))</f>
        <v>NA</v>
      </c>
      <c r="S1953" s="3" t="str">
        <f>IF(A1953="NA","NA",VLOOKUP($A1953,'[1]Regression Table'!$A$2:$O$5964,13,FALSE))</f>
        <v>NA</v>
      </c>
      <c r="T1953" s="3" t="str">
        <f>IF(A1953="NA","NA",VLOOKUP($A1953,'[1]Regression Table'!$A$2:$O$5964,14,FALSE))</f>
        <v>NA</v>
      </c>
      <c r="U1953" s="3" t="str">
        <f>IF(A1953="NA","NA",VLOOKUP($A1953,'[1]Regression Table'!$A$2:$O$5964,15,FALSE))</f>
        <v>NA</v>
      </c>
      <c r="V1953" s="3" t="s">
        <v>5689</v>
      </c>
      <c r="W1953" s="6" t="s">
        <v>5689</v>
      </c>
      <c r="X1953" s="6" t="s">
        <v>5689</v>
      </c>
    </row>
    <row r="1954" spans="1:24" x14ac:dyDescent="0.2">
      <c r="A1954" s="2" t="s">
        <v>4904</v>
      </c>
      <c r="B1954" s="3">
        <v>2</v>
      </c>
      <c r="C1954" s="3">
        <v>3</v>
      </c>
      <c r="D1954" s="3">
        <v>2</v>
      </c>
      <c r="E1954" s="3">
        <v>59</v>
      </c>
      <c r="F1954" s="3">
        <v>12</v>
      </c>
      <c r="G1954" s="3">
        <v>6</v>
      </c>
      <c r="H1954" s="3">
        <v>2</v>
      </c>
      <c r="I1954" s="3" t="s">
        <v>5689</v>
      </c>
      <c r="J1954" s="3">
        <v>0</v>
      </c>
      <c r="K1954" s="3">
        <v>0</v>
      </c>
      <c r="L1954" s="3">
        <f>IF($A1954="NA","NA",VLOOKUP($A1954,'[1]Regression Table'!$A$2:$O$5964,6,FALSE))</f>
        <v>2.5154800000000001E-3</v>
      </c>
      <c r="M1954" s="3">
        <f>IF($A1954="NA","NA",VLOOKUP($A1954,'[1]Regression Table'!$A$2:$O$5964,7,FALSE))</f>
        <v>6.6786800000000002E-3</v>
      </c>
      <c r="N1954" s="3">
        <f>IF(A1954="NA","NA",VLOOKUP($A1954,'[1]Regression Table'!$A$2:$O$5964,8,FALSE))</f>
        <v>-5.6797799999999997E-3</v>
      </c>
      <c r="O1954" s="3">
        <f>IF(A1954="NA","NA",VLOOKUP($A1954,'[1]Regression Table'!$A$2:$O$5964,9,FALSE))</f>
        <v>8.7615999999999996E-3</v>
      </c>
      <c r="P1954" s="3">
        <f>IF(A1954="NA","NA",VLOOKUP($A1954,'[1]Regression Table'!$A$2:$O$5964,10,FALSE))</f>
        <v>-4.6609900000000003E-3</v>
      </c>
      <c r="Q1954" s="3">
        <f>IF(A1954="NA","NA",VLOOKUP($A1954,'[1]Regression Table'!$A$2:$O$5964,11,FALSE))</f>
        <v>-2.1753900000000001E-3</v>
      </c>
      <c r="R1954" s="3">
        <f>IF(A1954="NA","NA",VLOOKUP($A1954,'[1]Regression Table'!$A$2:$O$5964,12,FALSE))</f>
        <v>-8.9321300000000001E-4</v>
      </c>
      <c r="S1954" s="3">
        <f>IF(A1954="NA","NA",VLOOKUP($A1954,'[1]Regression Table'!$A$2:$O$5964,13,FALSE))</f>
        <v>-3.54244E-3</v>
      </c>
      <c r="T1954" s="3">
        <f>IF(A1954="NA","NA",VLOOKUP($A1954,'[1]Regression Table'!$A$2:$O$5964,14,FALSE))</f>
        <v>-7.6688600000000004E-3</v>
      </c>
      <c r="U1954" s="3">
        <f>IF(A1954="NA","NA",VLOOKUP($A1954,'[1]Regression Table'!$A$2:$O$5964,15,FALSE))</f>
        <v>4.64351E-3</v>
      </c>
      <c r="V1954" s="3">
        <v>1.94267E-4</v>
      </c>
      <c r="W1954" s="6">
        <v>-2.3717400000000001E-5</v>
      </c>
      <c r="X1954" s="6">
        <v>6.3805400000000004E-5</v>
      </c>
    </row>
    <row r="1955" spans="1:24" x14ac:dyDescent="0.2">
      <c r="A1955" s="2" t="s">
        <v>4905</v>
      </c>
      <c r="B1955" s="3">
        <v>2</v>
      </c>
      <c r="C1955" s="3">
        <v>2</v>
      </c>
      <c r="D1955" s="3">
        <v>2</v>
      </c>
      <c r="E1955" s="3">
        <v>30</v>
      </c>
      <c r="F1955" s="3">
        <v>12</v>
      </c>
      <c r="G1955" s="3">
        <v>1</v>
      </c>
      <c r="H1955" s="3">
        <v>4</v>
      </c>
      <c r="I1955" s="3" t="s">
        <v>5689</v>
      </c>
      <c r="J1955" s="3">
        <v>1</v>
      </c>
      <c r="K1955" s="3">
        <v>1</v>
      </c>
      <c r="L1955" s="3">
        <f>IF($A1955="NA","NA",VLOOKUP($A1955,'[1]Regression Table'!$A$2:$O$5964,6,FALSE))</f>
        <v>-1.06382E-2</v>
      </c>
      <c r="M1955" s="3">
        <f>IF($A1955="NA","NA",VLOOKUP($A1955,'[1]Regression Table'!$A$2:$O$5964,7,FALSE))</f>
        <v>3.6162299999999998E-3</v>
      </c>
      <c r="N1955" s="3">
        <f>IF(A1955="NA","NA",VLOOKUP($A1955,'[1]Regression Table'!$A$2:$O$5964,8,FALSE))</f>
        <v>-6.3148099999999997E-3</v>
      </c>
      <c r="O1955" s="3">
        <f>IF(A1955="NA","NA",VLOOKUP($A1955,'[1]Regression Table'!$A$2:$O$5964,9,FALSE))</f>
        <v>7.7618699999999997E-3</v>
      </c>
      <c r="P1955" s="3">
        <f>IF(A1955="NA","NA",VLOOKUP($A1955,'[1]Regression Table'!$A$2:$O$5964,10,FALSE))</f>
        <v>-7.2827500000000002E-3</v>
      </c>
      <c r="Q1955" s="3">
        <f>IF(A1955="NA","NA",VLOOKUP($A1955,'[1]Regression Table'!$A$2:$O$5964,11,FALSE))</f>
        <v>-5.9325899999999997E-3</v>
      </c>
      <c r="R1955" s="3">
        <f>IF(A1955="NA","NA",VLOOKUP($A1955,'[1]Regression Table'!$A$2:$O$5964,12,FALSE))</f>
        <v>-4.0758099999999999E-5</v>
      </c>
      <c r="S1955" s="3">
        <f>IF(A1955="NA","NA",VLOOKUP($A1955,'[1]Regression Table'!$A$2:$O$5964,13,FALSE))</f>
        <v>4.6121000000000001E-3</v>
      </c>
      <c r="T1955" s="3">
        <f>IF(A1955="NA","NA",VLOOKUP($A1955,'[1]Regression Table'!$A$2:$O$5964,14,FALSE))</f>
        <v>-6.8822999999999996E-4</v>
      </c>
      <c r="U1955" s="3">
        <f>IF(A1955="NA","NA",VLOOKUP($A1955,'[1]Regression Table'!$A$2:$O$5964,15,FALSE))</f>
        <v>8.2998800000000008E-3</v>
      </c>
      <c r="V1955" s="3">
        <v>1.7276699999999999E-4</v>
      </c>
      <c r="W1955" s="6">
        <v>-1.0901500000000001E-5</v>
      </c>
      <c r="X1955" s="6">
        <v>5.6945399999999999E-5</v>
      </c>
    </row>
    <row r="1956" spans="1:24" x14ac:dyDescent="0.2">
      <c r="A1956" s="2" t="s">
        <v>4906</v>
      </c>
      <c r="B1956" s="3">
        <v>2</v>
      </c>
      <c r="C1956" s="3">
        <v>2</v>
      </c>
      <c r="D1956" s="3">
        <v>2</v>
      </c>
      <c r="E1956" s="3">
        <v>35</v>
      </c>
      <c r="F1956" s="3">
        <v>12</v>
      </c>
      <c r="G1956" s="3">
        <v>3</v>
      </c>
      <c r="H1956" s="3">
        <v>6</v>
      </c>
      <c r="I1956" s="3" t="s">
        <v>5689</v>
      </c>
      <c r="J1956" s="3">
        <v>1</v>
      </c>
      <c r="K1956" s="3">
        <v>0</v>
      </c>
      <c r="L1956" s="3">
        <f>IF($A1956="NA","NA",VLOOKUP($A1956,'[1]Regression Table'!$A$2:$O$5964,6,FALSE))</f>
        <v>-1.4102099999999999E-2</v>
      </c>
      <c r="M1956" s="3">
        <f>IF($A1956="NA","NA",VLOOKUP($A1956,'[1]Regression Table'!$A$2:$O$5964,7,FALSE))</f>
        <v>4.1987999999999999E-3</v>
      </c>
      <c r="N1956" s="3">
        <f>IF(A1956="NA","NA",VLOOKUP($A1956,'[1]Regression Table'!$A$2:$O$5964,8,FALSE))</f>
        <v>1.8033000000000001E-3</v>
      </c>
      <c r="O1956" s="3">
        <f>IF(A1956="NA","NA",VLOOKUP($A1956,'[1]Regression Table'!$A$2:$O$5964,9,FALSE))</f>
        <v>3.8998499999999998E-3</v>
      </c>
      <c r="P1956" s="3">
        <f>IF(A1956="NA","NA",VLOOKUP($A1956,'[1]Regression Table'!$A$2:$O$5964,10,FALSE))</f>
        <v>-5.3095400000000004E-4</v>
      </c>
      <c r="Q1956" s="3">
        <f>IF(A1956="NA","NA",VLOOKUP($A1956,'[1]Regression Table'!$A$2:$O$5964,11,FALSE))</f>
        <v>-1.19816E-3</v>
      </c>
      <c r="R1956" s="3">
        <f>IF(A1956="NA","NA",VLOOKUP($A1956,'[1]Regression Table'!$A$2:$O$5964,12,FALSE))</f>
        <v>-1.5120699999999999E-3</v>
      </c>
      <c r="S1956" s="3">
        <f>IF(A1956="NA","NA",VLOOKUP($A1956,'[1]Regression Table'!$A$2:$O$5964,13,FALSE))</f>
        <v>7.7106099999999997E-3</v>
      </c>
      <c r="T1956" s="3">
        <f>IF(A1956="NA","NA",VLOOKUP($A1956,'[1]Regression Table'!$A$2:$O$5964,14,FALSE))</f>
        <v>-2.18432E-3</v>
      </c>
      <c r="U1956" s="3">
        <f>IF(A1956="NA","NA",VLOOKUP($A1956,'[1]Regression Table'!$A$2:$O$5964,15,FALSE))</f>
        <v>-7.2922299999999998E-4</v>
      </c>
      <c r="V1956" s="3">
        <v>1.6760599999999999E-4</v>
      </c>
      <c r="W1956" s="6">
        <v>-3.7235399999999999E-5</v>
      </c>
      <c r="X1956" s="6">
        <v>4.8401900000000002E-5</v>
      </c>
    </row>
    <row r="1957" spans="1:24" x14ac:dyDescent="0.2">
      <c r="A1957" s="2" t="s">
        <v>4907</v>
      </c>
      <c r="B1957" s="3">
        <v>2</v>
      </c>
      <c r="C1957" s="3">
        <v>1</v>
      </c>
      <c r="D1957" s="3">
        <v>2</v>
      </c>
      <c r="E1957" s="3">
        <v>30</v>
      </c>
      <c r="F1957" s="3">
        <v>12</v>
      </c>
      <c r="G1957" s="3">
        <v>5</v>
      </c>
      <c r="H1957" s="3">
        <v>1</v>
      </c>
      <c r="I1957" s="3" t="s">
        <v>5689</v>
      </c>
      <c r="J1957" s="3">
        <v>1</v>
      </c>
      <c r="K1957" s="3">
        <v>0</v>
      </c>
      <c r="L1957" s="3">
        <f>IF($A1957="NA","NA",VLOOKUP($A1957,'[1]Regression Table'!$A$2:$O$5964,6,FALSE))</f>
        <v>-1.38748E-2</v>
      </c>
      <c r="M1957" s="3">
        <f>IF($A1957="NA","NA",VLOOKUP($A1957,'[1]Regression Table'!$A$2:$O$5964,7,FALSE))</f>
        <v>3.4256400000000002E-3</v>
      </c>
      <c r="N1957" s="3">
        <f>IF(A1957="NA","NA",VLOOKUP($A1957,'[1]Regression Table'!$A$2:$O$5964,8,FALSE))</f>
        <v>2.1182900000000001E-3</v>
      </c>
      <c r="O1957" s="3">
        <f>IF(A1957="NA","NA",VLOOKUP($A1957,'[1]Regression Table'!$A$2:$O$5964,9,FALSE))</f>
        <v>4.3344400000000002E-3</v>
      </c>
      <c r="P1957" s="3">
        <f>IF(A1957="NA","NA",VLOOKUP($A1957,'[1]Regression Table'!$A$2:$O$5964,10,FALSE))</f>
        <v>-4.2576599999999999E-3</v>
      </c>
      <c r="Q1957" s="3">
        <f>IF(A1957="NA","NA",VLOOKUP($A1957,'[1]Regression Table'!$A$2:$O$5964,11,FALSE))</f>
        <v>-2.6684399999999998E-3</v>
      </c>
      <c r="R1957" s="3">
        <f>IF(A1957="NA","NA",VLOOKUP($A1957,'[1]Regression Table'!$A$2:$O$5964,12,FALSE))</f>
        <v>-1.9815200000000001E-3</v>
      </c>
      <c r="S1957" s="3">
        <f>IF(A1957="NA","NA",VLOOKUP($A1957,'[1]Regression Table'!$A$2:$O$5964,13,FALSE))</f>
        <v>7.61402E-3</v>
      </c>
      <c r="T1957" s="3">
        <f>IF(A1957="NA","NA",VLOOKUP($A1957,'[1]Regression Table'!$A$2:$O$5964,14,FALSE))</f>
        <v>-1.6401199999999999E-3</v>
      </c>
      <c r="U1957" s="3">
        <f>IF(A1957="NA","NA",VLOOKUP($A1957,'[1]Regression Table'!$A$2:$O$5964,15,FALSE))</f>
        <v>-1.60392E-3</v>
      </c>
      <c r="V1957" s="3">
        <v>1.5084399999999999E-4</v>
      </c>
      <c r="W1957" s="6">
        <v>-4.0604500000000001E-5</v>
      </c>
      <c r="X1957" s="6">
        <v>5.4497899999999999E-5</v>
      </c>
    </row>
    <row r="1958" spans="1:24" x14ac:dyDescent="0.2">
      <c r="A1958" s="2" t="s">
        <v>4908</v>
      </c>
      <c r="B1958" s="3">
        <v>2</v>
      </c>
      <c r="C1958" s="3">
        <v>3</v>
      </c>
      <c r="D1958" s="3">
        <v>2</v>
      </c>
      <c r="E1958" s="3">
        <v>57</v>
      </c>
      <c r="F1958" s="3">
        <v>12</v>
      </c>
      <c r="G1958" s="3">
        <v>2</v>
      </c>
      <c r="H1958" s="3">
        <v>2</v>
      </c>
      <c r="I1958" s="3" t="s">
        <v>5689</v>
      </c>
      <c r="J1958" s="3">
        <v>1</v>
      </c>
      <c r="K1958" s="3">
        <v>0</v>
      </c>
      <c r="L1958" s="3">
        <f>IF($A1958="NA","NA",VLOOKUP($A1958,'[1]Regression Table'!$A$2:$O$5964,6,FALSE))</f>
        <v>3.67709E-3</v>
      </c>
      <c r="M1958" s="3">
        <f>IF($A1958="NA","NA",VLOOKUP($A1958,'[1]Regression Table'!$A$2:$O$5964,7,FALSE))</f>
        <v>2.1263100000000002E-3</v>
      </c>
      <c r="N1958" s="3">
        <f>IF(A1958="NA","NA",VLOOKUP($A1958,'[1]Regression Table'!$A$2:$O$5964,8,FALSE))</f>
        <v>-3.8642199999999998E-3</v>
      </c>
      <c r="O1958" s="3">
        <f>IF(A1958="NA","NA",VLOOKUP($A1958,'[1]Regression Table'!$A$2:$O$5964,9,FALSE))</f>
        <v>9.5109099999999992E-3</v>
      </c>
      <c r="P1958" s="3">
        <f>IF(A1958="NA","NA",VLOOKUP($A1958,'[1]Regression Table'!$A$2:$O$5964,10,FALSE))</f>
        <v>-6.86303E-3</v>
      </c>
      <c r="Q1958" s="3">
        <f>IF(A1958="NA","NA",VLOOKUP($A1958,'[1]Regression Table'!$A$2:$O$5964,11,FALSE))</f>
        <v>-3.1277900000000001E-3</v>
      </c>
      <c r="R1958" s="3">
        <f>IF(A1958="NA","NA",VLOOKUP($A1958,'[1]Regression Table'!$A$2:$O$5964,12,FALSE))</f>
        <v>5.73699E-3</v>
      </c>
      <c r="S1958" s="3">
        <f>IF(A1958="NA","NA",VLOOKUP($A1958,'[1]Regression Table'!$A$2:$O$5964,13,FALSE))</f>
        <v>6.28277E-3</v>
      </c>
      <c r="T1958" s="3">
        <f>IF(A1958="NA","NA",VLOOKUP($A1958,'[1]Regression Table'!$A$2:$O$5964,14,FALSE))</f>
        <v>3.0771699999999999E-4</v>
      </c>
      <c r="U1958" s="3">
        <f>IF(A1958="NA","NA",VLOOKUP($A1958,'[1]Regression Table'!$A$2:$O$5964,15,FALSE))</f>
        <v>9.4814099999999991E-3</v>
      </c>
      <c r="V1958" s="3">
        <v>1.8751299999999999E-4</v>
      </c>
      <c r="W1958" s="6">
        <v>-2.5072899999999998E-5</v>
      </c>
      <c r="X1958" s="6">
        <v>6.8704899999999993E-5</v>
      </c>
    </row>
    <row r="1959" spans="1:24" x14ac:dyDescent="0.2">
      <c r="A1959" s="2" t="s">
        <v>5689</v>
      </c>
      <c r="B1959" s="3" t="s">
        <v>5689</v>
      </c>
      <c r="C1959" s="3" t="s">
        <v>5689</v>
      </c>
      <c r="D1959" s="3" t="s">
        <v>5689</v>
      </c>
      <c r="E1959" s="3" t="s">
        <v>5689</v>
      </c>
      <c r="F1959" s="3" t="s">
        <v>5689</v>
      </c>
      <c r="G1959" s="3" t="s">
        <v>5689</v>
      </c>
      <c r="H1959" s="3" t="s">
        <v>5689</v>
      </c>
      <c r="I1959" s="3" t="s">
        <v>5689</v>
      </c>
      <c r="J1959" s="3" t="s">
        <v>5689</v>
      </c>
      <c r="K1959" s="3" t="s">
        <v>5689</v>
      </c>
      <c r="L1959" s="3" t="str">
        <f>IF($A1959="NA","NA",VLOOKUP($A1959,'[1]Regression Table'!$A$2:$O$5964,6,FALSE))</f>
        <v>NA</v>
      </c>
      <c r="M1959" s="3" t="str">
        <f>IF($A1959="NA","NA",VLOOKUP($A1959,'[1]Regression Table'!$A$2:$O$5964,7,FALSE))</f>
        <v>NA</v>
      </c>
      <c r="N1959" s="3" t="str">
        <f>IF(A1959="NA","NA",VLOOKUP($A1959,'[1]Regression Table'!$A$2:$O$5964,8,FALSE))</f>
        <v>NA</v>
      </c>
      <c r="O1959" s="3" t="str">
        <f>IF(A1959="NA","NA",VLOOKUP($A1959,'[1]Regression Table'!$A$2:$O$5964,9,FALSE))</f>
        <v>NA</v>
      </c>
      <c r="P1959" s="3" t="str">
        <f>IF(A1959="NA","NA",VLOOKUP($A1959,'[1]Regression Table'!$A$2:$O$5964,10,FALSE))</f>
        <v>NA</v>
      </c>
      <c r="Q1959" s="3" t="str">
        <f>IF(A1959="NA","NA",VLOOKUP($A1959,'[1]Regression Table'!$A$2:$O$5964,11,FALSE))</f>
        <v>NA</v>
      </c>
      <c r="R1959" s="3" t="str">
        <f>IF(A1959="NA","NA",VLOOKUP($A1959,'[1]Regression Table'!$A$2:$O$5964,12,FALSE))</f>
        <v>NA</v>
      </c>
      <c r="S1959" s="3" t="str">
        <f>IF(A1959="NA","NA",VLOOKUP($A1959,'[1]Regression Table'!$A$2:$O$5964,13,FALSE))</f>
        <v>NA</v>
      </c>
      <c r="T1959" s="3" t="str">
        <f>IF(A1959="NA","NA",VLOOKUP($A1959,'[1]Regression Table'!$A$2:$O$5964,14,FALSE))</f>
        <v>NA</v>
      </c>
      <c r="U1959" s="3" t="str">
        <f>IF(A1959="NA","NA",VLOOKUP($A1959,'[1]Regression Table'!$A$2:$O$5964,15,FALSE))</f>
        <v>NA</v>
      </c>
      <c r="V1959" s="3" t="s">
        <v>5689</v>
      </c>
      <c r="W1959" s="6" t="s">
        <v>5689</v>
      </c>
      <c r="X1959" s="6" t="s">
        <v>5689</v>
      </c>
    </row>
    <row r="1960" spans="1:24" x14ac:dyDescent="0.2">
      <c r="A1960" s="2" t="s">
        <v>5689</v>
      </c>
      <c r="B1960" s="3" t="s">
        <v>5689</v>
      </c>
      <c r="C1960" s="3" t="s">
        <v>5689</v>
      </c>
      <c r="D1960" s="3" t="s">
        <v>5689</v>
      </c>
      <c r="E1960" s="3" t="s">
        <v>5689</v>
      </c>
      <c r="F1960" s="3" t="s">
        <v>5689</v>
      </c>
      <c r="G1960" s="3" t="s">
        <v>5689</v>
      </c>
      <c r="H1960" s="3" t="s">
        <v>5689</v>
      </c>
      <c r="I1960" s="3" t="s">
        <v>5689</v>
      </c>
      <c r="J1960" s="3" t="s">
        <v>5689</v>
      </c>
      <c r="K1960" s="3" t="s">
        <v>5689</v>
      </c>
      <c r="L1960" s="3" t="str">
        <f>IF($A1960="NA","NA",VLOOKUP($A1960,'[1]Regression Table'!$A$2:$O$5964,6,FALSE))</f>
        <v>NA</v>
      </c>
      <c r="M1960" s="3" t="str">
        <f>IF($A1960="NA","NA",VLOOKUP($A1960,'[1]Regression Table'!$A$2:$O$5964,7,FALSE))</f>
        <v>NA</v>
      </c>
      <c r="N1960" s="3" t="str">
        <f>IF(A1960="NA","NA",VLOOKUP($A1960,'[1]Regression Table'!$A$2:$O$5964,8,FALSE))</f>
        <v>NA</v>
      </c>
      <c r="O1960" s="3" t="str">
        <f>IF(A1960="NA","NA",VLOOKUP($A1960,'[1]Regression Table'!$A$2:$O$5964,9,FALSE))</f>
        <v>NA</v>
      </c>
      <c r="P1960" s="3" t="str">
        <f>IF(A1960="NA","NA",VLOOKUP($A1960,'[1]Regression Table'!$A$2:$O$5964,10,FALSE))</f>
        <v>NA</v>
      </c>
      <c r="Q1960" s="3" t="str">
        <f>IF(A1960="NA","NA",VLOOKUP($A1960,'[1]Regression Table'!$A$2:$O$5964,11,FALSE))</f>
        <v>NA</v>
      </c>
      <c r="R1960" s="3" t="str">
        <f>IF(A1960="NA","NA",VLOOKUP($A1960,'[1]Regression Table'!$A$2:$O$5964,12,FALSE))</f>
        <v>NA</v>
      </c>
      <c r="S1960" s="3" t="str">
        <f>IF(A1960="NA","NA",VLOOKUP($A1960,'[1]Regression Table'!$A$2:$O$5964,13,FALSE))</f>
        <v>NA</v>
      </c>
      <c r="T1960" s="3" t="str">
        <f>IF(A1960="NA","NA",VLOOKUP($A1960,'[1]Regression Table'!$A$2:$O$5964,14,FALSE))</f>
        <v>NA</v>
      </c>
      <c r="U1960" s="3" t="str">
        <f>IF(A1960="NA","NA",VLOOKUP($A1960,'[1]Regression Table'!$A$2:$O$5964,15,FALSE))</f>
        <v>NA</v>
      </c>
      <c r="V1960" s="3" t="s">
        <v>5689</v>
      </c>
      <c r="W1960" s="6" t="s">
        <v>5689</v>
      </c>
      <c r="X1960" s="6" t="s">
        <v>5689</v>
      </c>
    </row>
    <row r="1961" spans="1:24" x14ac:dyDescent="0.2">
      <c r="A1961" s="2" t="s">
        <v>4909</v>
      </c>
      <c r="B1961" s="3">
        <v>2</v>
      </c>
      <c r="C1961" s="3">
        <v>3</v>
      </c>
      <c r="D1961" s="3">
        <v>2</v>
      </c>
      <c r="E1961" s="3">
        <v>59</v>
      </c>
      <c r="F1961" s="3">
        <v>12</v>
      </c>
      <c r="G1961" s="3">
        <v>1</v>
      </c>
      <c r="H1961" s="3">
        <v>4</v>
      </c>
      <c r="I1961" s="3" t="s">
        <v>5689</v>
      </c>
      <c r="J1961" s="3">
        <v>1</v>
      </c>
      <c r="K1961" s="3">
        <v>0</v>
      </c>
      <c r="L1961" s="3">
        <f>IF($A1961="NA","NA",VLOOKUP($A1961,'[1]Regression Table'!$A$2:$O$5964,6,FALSE))</f>
        <v>-2.54945E-2</v>
      </c>
      <c r="M1961" s="3">
        <f>IF($A1961="NA","NA",VLOOKUP($A1961,'[1]Regression Table'!$A$2:$O$5964,7,FALSE))</f>
        <v>3.3190300000000002E-3</v>
      </c>
      <c r="N1961" s="3">
        <f>IF(A1961="NA","NA",VLOOKUP($A1961,'[1]Regression Table'!$A$2:$O$5964,8,FALSE))</f>
        <v>-8.95256E-3</v>
      </c>
      <c r="O1961" s="3">
        <f>IF(A1961="NA","NA",VLOOKUP($A1961,'[1]Regression Table'!$A$2:$O$5964,9,FALSE))</f>
        <v>4.5183300000000001E-3</v>
      </c>
      <c r="P1961" s="3">
        <f>IF(A1961="NA","NA",VLOOKUP($A1961,'[1]Regression Table'!$A$2:$O$5964,10,FALSE))</f>
        <v>-1.0027400000000001E-2</v>
      </c>
      <c r="Q1961" s="3">
        <f>IF(A1961="NA","NA",VLOOKUP($A1961,'[1]Regression Table'!$A$2:$O$5964,11,FALSE))</f>
        <v>-3.8278999999999999E-4</v>
      </c>
      <c r="R1961" s="3">
        <f>IF(A1961="NA","NA",VLOOKUP($A1961,'[1]Regression Table'!$A$2:$O$5964,12,FALSE))</f>
        <v>-1.81128E-3</v>
      </c>
      <c r="S1961" s="3">
        <f>IF(A1961="NA","NA",VLOOKUP($A1961,'[1]Regression Table'!$A$2:$O$5964,13,FALSE))</f>
        <v>-3.10999E-3</v>
      </c>
      <c r="T1961" s="3">
        <f>IF(A1961="NA","NA",VLOOKUP($A1961,'[1]Regression Table'!$A$2:$O$5964,14,FALSE))</f>
        <v>1.55606E-3</v>
      </c>
      <c r="U1961" s="3">
        <f>IF(A1961="NA","NA",VLOOKUP($A1961,'[1]Regression Table'!$A$2:$O$5964,15,FALSE))</f>
        <v>5.5858500000000001E-4</v>
      </c>
      <c r="V1961" s="3">
        <v>1.5662200000000001E-4</v>
      </c>
      <c r="W1961" s="6">
        <v>-1.29971E-5</v>
      </c>
      <c r="X1961" s="6">
        <v>5.4533000000000001E-5</v>
      </c>
    </row>
    <row r="1962" spans="1:24" x14ac:dyDescent="0.2">
      <c r="A1962" s="2" t="s">
        <v>4910</v>
      </c>
      <c r="B1962" s="3">
        <v>2</v>
      </c>
      <c r="C1962" s="3">
        <v>1</v>
      </c>
      <c r="D1962" s="3">
        <v>1</v>
      </c>
      <c r="E1962" s="3">
        <v>25</v>
      </c>
      <c r="F1962" s="3">
        <v>12</v>
      </c>
      <c r="G1962" s="3">
        <v>2</v>
      </c>
      <c r="H1962" s="3">
        <v>1</v>
      </c>
      <c r="I1962" s="3" t="s">
        <v>5689</v>
      </c>
      <c r="J1962" s="3">
        <v>1</v>
      </c>
      <c r="K1962" s="3">
        <v>1</v>
      </c>
      <c r="L1962" s="3">
        <f>IF($A1962="NA","NA",VLOOKUP($A1962,'[1]Regression Table'!$A$2:$O$5964,6,FALSE))</f>
        <v>-1.7547500000000001E-2</v>
      </c>
      <c r="M1962" s="3">
        <f>IF($A1962="NA","NA",VLOOKUP($A1962,'[1]Regression Table'!$A$2:$O$5964,7,FALSE))</f>
        <v>6.6974299999999999E-3</v>
      </c>
      <c r="N1962" s="3">
        <f>IF(A1962="NA","NA",VLOOKUP($A1962,'[1]Regression Table'!$A$2:$O$5964,8,FALSE))</f>
        <v>-6.63709E-3</v>
      </c>
      <c r="O1962" s="3">
        <f>IF(A1962="NA","NA",VLOOKUP($A1962,'[1]Regression Table'!$A$2:$O$5964,9,FALSE))</f>
        <v>3.07406E-3</v>
      </c>
      <c r="P1962" s="3">
        <f>IF(A1962="NA","NA",VLOOKUP($A1962,'[1]Regression Table'!$A$2:$O$5964,10,FALSE))</f>
        <v>-3.9382499999999999E-3</v>
      </c>
      <c r="Q1962" s="3">
        <f>IF(A1962="NA","NA",VLOOKUP($A1962,'[1]Regression Table'!$A$2:$O$5964,11,FALSE))</f>
        <v>2.0836399999999999E-3</v>
      </c>
      <c r="R1962" s="3">
        <f>IF(A1962="NA","NA",VLOOKUP($A1962,'[1]Regression Table'!$A$2:$O$5964,12,FALSE))</f>
        <v>6.2911199999999995E-5</v>
      </c>
      <c r="S1962" s="3">
        <f>IF(A1962="NA","NA",VLOOKUP($A1962,'[1]Regression Table'!$A$2:$O$5964,13,FALSE))</f>
        <v>2.8344500000000001E-3</v>
      </c>
      <c r="T1962" s="3">
        <f>IF(A1962="NA","NA",VLOOKUP($A1962,'[1]Regression Table'!$A$2:$O$5964,14,FALSE))</f>
        <v>-2.0333500000000002E-3</v>
      </c>
      <c r="U1962" s="3">
        <f>IF(A1962="NA","NA",VLOOKUP($A1962,'[1]Regression Table'!$A$2:$O$5964,15,FALSE))</f>
        <v>-7.7540300000000003E-4</v>
      </c>
      <c r="V1962" s="3">
        <v>1.6833399999999999E-4</v>
      </c>
      <c r="W1962" s="6">
        <v>-7.5633699999999999E-6</v>
      </c>
      <c r="X1962" s="6">
        <v>5.0985500000000002E-5</v>
      </c>
    </row>
    <row r="1963" spans="1:24" x14ac:dyDescent="0.2">
      <c r="A1963" s="2" t="s">
        <v>5689</v>
      </c>
      <c r="B1963" s="3" t="s">
        <v>5689</v>
      </c>
      <c r="C1963" s="3" t="s">
        <v>5689</v>
      </c>
      <c r="D1963" s="3" t="s">
        <v>5689</v>
      </c>
      <c r="E1963" s="3" t="s">
        <v>5689</v>
      </c>
      <c r="F1963" s="3" t="s">
        <v>5689</v>
      </c>
      <c r="G1963" s="3" t="s">
        <v>5689</v>
      </c>
      <c r="H1963" s="3" t="s">
        <v>5689</v>
      </c>
      <c r="I1963" s="3" t="s">
        <v>5689</v>
      </c>
      <c r="J1963" s="3" t="s">
        <v>5689</v>
      </c>
      <c r="K1963" s="3" t="s">
        <v>5689</v>
      </c>
      <c r="L1963" s="3" t="str">
        <f>IF($A1963="NA","NA",VLOOKUP($A1963,'[1]Regression Table'!$A$2:$O$5964,6,FALSE))</f>
        <v>NA</v>
      </c>
      <c r="M1963" s="3" t="str">
        <f>IF($A1963="NA","NA",VLOOKUP($A1963,'[1]Regression Table'!$A$2:$O$5964,7,FALSE))</f>
        <v>NA</v>
      </c>
      <c r="N1963" s="3" t="str">
        <f>IF(A1963="NA","NA",VLOOKUP($A1963,'[1]Regression Table'!$A$2:$O$5964,8,FALSE))</f>
        <v>NA</v>
      </c>
      <c r="O1963" s="3" t="str">
        <f>IF(A1963="NA","NA",VLOOKUP($A1963,'[1]Regression Table'!$A$2:$O$5964,9,FALSE))</f>
        <v>NA</v>
      </c>
      <c r="P1963" s="3" t="str">
        <f>IF(A1963="NA","NA",VLOOKUP($A1963,'[1]Regression Table'!$A$2:$O$5964,10,FALSE))</f>
        <v>NA</v>
      </c>
      <c r="Q1963" s="3" t="str">
        <f>IF(A1963="NA","NA",VLOOKUP($A1963,'[1]Regression Table'!$A$2:$O$5964,11,FALSE))</f>
        <v>NA</v>
      </c>
      <c r="R1963" s="3" t="str">
        <f>IF(A1963="NA","NA",VLOOKUP($A1963,'[1]Regression Table'!$A$2:$O$5964,12,FALSE))</f>
        <v>NA</v>
      </c>
      <c r="S1963" s="3" t="str">
        <f>IF(A1963="NA","NA",VLOOKUP($A1963,'[1]Regression Table'!$A$2:$O$5964,13,FALSE))</f>
        <v>NA</v>
      </c>
      <c r="T1963" s="3" t="str">
        <f>IF(A1963="NA","NA",VLOOKUP($A1963,'[1]Regression Table'!$A$2:$O$5964,14,FALSE))</f>
        <v>NA</v>
      </c>
      <c r="U1963" s="3" t="str">
        <f>IF(A1963="NA","NA",VLOOKUP($A1963,'[1]Regression Table'!$A$2:$O$5964,15,FALSE))</f>
        <v>NA</v>
      </c>
      <c r="V1963" s="3" t="s">
        <v>5689</v>
      </c>
      <c r="W1963" s="6" t="s">
        <v>5689</v>
      </c>
      <c r="X1963" s="6" t="s">
        <v>5689</v>
      </c>
    </row>
    <row r="1964" spans="1:24" x14ac:dyDescent="0.2">
      <c r="A1964" s="2" t="s">
        <v>5689</v>
      </c>
      <c r="B1964" s="3" t="s">
        <v>5689</v>
      </c>
      <c r="C1964" s="3" t="s">
        <v>5689</v>
      </c>
      <c r="D1964" s="3" t="s">
        <v>5689</v>
      </c>
      <c r="E1964" s="3" t="s">
        <v>5689</v>
      </c>
      <c r="F1964" s="3" t="s">
        <v>5689</v>
      </c>
      <c r="G1964" s="3" t="s">
        <v>5689</v>
      </c>
      <c r="H1964" s="3" t="s">
        <v>5689</v>
      </c>
      <c r="I1964" s="3" t="s">
        <v>5689</v>
      </c>
      <c r="J1964" s="3" t="s">
        <v>5689</v>
      </c>
      <c r="K1964" s="3" t="s">
        <v>5689</v>
      </c>
      <c r="L1964" s="3" t="str">
        <f>IF($A1964="NA","NA",VLOOKUP($A1964,'[1]Regression Table'!$A$2:$O$5964,6,FALSE))</f>
        <v>NA</v>
      </c>
      <c r="M1964" s="3" t="str">
        <f>IF($A1964="NA","NA",VLOOKUP($A1964,'[1]Regression Table'!$A$2:$O$5964,7,FALSE))</f>
        <v>NA</v>
      </c>
      <c r="N1964" s="3" t="str">
        <f>IF(A1964="NA","NA",VLOOKUP($A1964,'[1]Regression Table'!$A$2:$O$5964,8,FALSE))</f>
        <v>NA</v>
      </c>
      <c r="O1964" s="3" t="str">
        <f>IF(A1964="NA","NA",VLOOKUP($A1964,'[1]Regression Table'!$A$2:$O$5964,9,FALSE))</f>
        <v>NA</v>
      </c>
      <c r="P1964" s="3" t="str">
        <f>IF(A1964="NA","NA",VLOOKUP($A1964,'[1]Regression Table'!$A$2:$O$5964,10,FALSE))</f>
        <v>NA</v>
      </c>
      <c r="Q1964" s="3" t="str">
        <f>IF(A1964="NA","NA",VLOOKUP($A1964,'[1]Regression Table'!$A$2:$O$5964,11,FALSE))</f>
        <v>NA</v>
      </c>
      <c r="R1964" s="3" t="str">
        <f>IF(A1964="NA","NA",VLOOKUP($A1964,'[1]Regression Table'!$A$2:$O$5964,12,FALSE))</f>
        <v>NA</v>
      </c>
      <c r="S1964" s="3" t="str">
        <f>IF(A1964="NA","NA",VLOOKUP($A1964,'[1]Regression Table'!$A$2:$O$5964,13,FALSE))</f>
        <v>NA</v>
      </c>
      <c r="T1964" s="3" t="str">
        <f>IF(A1964="NA","NA",VLOOKUP($A1964,'[1]Regression Table'!$A$2:$O$5964,14,FALSE))</f>
        <v>NA</v>
      </c>
      <c r="U1964" s="3" t="str">
        <f>IF(A1964="NA","NA",VLOOKUP($A1964,'[1]Regression Table'!$A$2:$O$5964,15,FALSE))</f>
        <v>NA</v>
      </c>
      <c r="V1964" s="3" t="s">
        <v>5689</v>
      </c>
      <c r="W1964" s="6" t="s">
        <v>5689</v>
      </c>
      <c r="X1964" s="6" t="s">
        <v>5689</v>
      </c>
    </row>
    <row r="1965" spans="1:24" x14ac:dyDescent="0.2">
      <c r="A1965" s="2" t="s">
        <v>4911</v>
      </c>
      <c r="B1965" s="3">
        <v>2</v>
      </c>
      <c r="C1965" s="3">
        <v>3</v>
      </c>
      <c r="D1965" s="3">
        <v>2</v>
      </c>
      <c r="E1965" s="3">
        <v>60</v>
      </c>
      <c r="F1965" s="3">
        <v>12</v>
      </c>
      <c r="G1965" s="3">
        <v>1</v>
      </c>
      <c r="H1965" s="3">
        <v>2</v>
      </c>
      <c r="I1965" s="3" t="s">
        <v>5689</v>
      </c>
      <c r="J1965" s="3">
        <v>0</v>
      </c>
      <c r="K1965" s="3">
        <v>0</v>
      </c>
      <c r="L1965" s="3">
        <f>IF($A1965="NA","NA",VLOOKUP($A1965,'[1]Regression Table'!$A$2:$O$5964,6,FALSE))</f>
        <v>-1.5826099999999999E-2</v>
      </c>
      <c r="M1965" s="3">
        <f>IF($A1965="NA","NA",VLOOKUP($A1965,'[1]Regression Table'!$A$2:$O$5964,7,FALSE))</f>
        <v>5.1531700000000003E-3</v>
      </c>
      <c r="N1965" s="3">
        <f>IF(A1965="NA","NA",VLOOKUP($A1965,'[1]Regression Table'!$A$2:$O$5964,8,FALSE))</f>
        <v>6.2608400000000002E-3</v>
      </c>
      <c r="O1965" s="3">
        <f>IF(A1965="NA","NA",VLOOKUP($A1965,'[1]Regression Table'!$A$2:$O$5964,9,FALSE))</f>
        <v>6.1418699999999998E-3</v>
      </c>
      <c r="P1965" s="3">
        <f>IF(A1965="NA","NA",VLOOKUP($A1965,'[1]Regression Table'!$A$2:$O$5964,10,FALSE))</f>
        <v>-3.2969000000000002E-3</v>
      </c>
      <c r="Q1965" s="3">
        <f>IF(A1965="NA","NA",VLOOKUP($A1965,'[1]Regression Table'!$A$2:$O$5964,11,FALSE))</f>
        <v>-1.6409599999999999E-3</v>
      </c>
      <c r="R1965" s="3">
        <f>IF(A1965="NA","NA",VLOOKUP($A1965,'[1]Regression Table'!$A$2:$O$5964,12,FALSE))</f>
        <v>2.9189699999999999E-3</v>
      </c>
      <c r="S1965" s="3">
        <f>IF(A1965="NA","NA",VLOOKUP($A1965,'[1]Regression Table'!$A$2:$O$5964,13,FALSE))</f>
        <v>1.79648E-3</v>
      </c>
      <c r="T1965" s="3">
        <f>IF(A1965="NA","NA",VLOOKUP($A1965,'[1]Regression Table'!$A$2:$O$5964,14,FALSE))</f>
        <v>4.5150399999999997E-3</v>
      </c>
      <c r="U1965" s="3">
        <f>IF(A1965="NA","NA",VLOOKUP($A1965,'[1]Regression Table'!$A$2:$O$5964,15,FALSE))</f>
        <v>6.47789E-3</v>
      </c>
      <c r="V1965" s="3">
        <v>1.7534199999999999E-4</v>
      </c>
      <c r="W1965" s="6">
        <v>-1.04286E-5</v>
      </c>
      <c r="X1965" s="6">
        <v>5.3929099999999998E-5</v>
      </c>
    </row>
    <row r="1966" spans="1:24" x14ac:dyDescent="0.2">
      <c r="A1966" s="2" t="s">
        <v>4912</v>
      </c>
      <c r="B1966" s="3">
        <v>2</v>
      </c>
      <c r="C1966" s="3">
        <v>3</v>
      </c>
      <c r="D1966" s="3">
        <v>2</v>
      </c>
      <c r="E1966" s="3">
        <v>34</v>
      </c>
      <c r="F1966" s="3">
        <v>12</v>
      </c>
      <c r="G1966" s="3">
        <v>1</v>
      </c>
      <c r="H1966" s="3">
        <v>2</v>
      </c>
      <c r="I1966" s="3" t="s">
        <v>5689</v>
      </c>
      <c r="J1966" s="3">
        <v>1</v>
      </c>
      <c r="K1966" s="3" t="s">
        <v>5689</v>
      </c>
      <c r="L1966" s="3">
        <f>IF($A1966="NA","NA",VLOOKUP($A1966,'[1]Regression Table'!$A$2:$O$5964,6,FALSE))</f>
        <v>-1.0341300000000001E-3</v>
      </c>
      <c r="M1966" s="3">
        <f>IF($A1966="NA","NA",VLOOKUP($A1966,'[1]Regression Table'!$A$2:$O$5964,7,FALSE))</f>
        <v>2.66993E-3</v>
      </c>
      <c r="N1966" s="3">
        <f>IF(A1966="NA","NA",VLOOKUP($A1966,'[1]Regression Table'!$A$2:$O$5964,8,FALSE))</f>
        <v>-1.3934999999999999E-2</v>
      </c>
      <c r="O1966" s="3">
        <f>IF(A1966="NA","NA",VLOOKUP($A1966,'[1]Regression Table'!$A$2:$O$5964,9,FALSE))</f>
        <v>9.3585400000000003E-3</v>
      </c>
      <c r="P1966" s="3">
        <f>IF(A1966="NA","NA",VLOOKUP($A1966,'[1]Regression Table'!$A$2:$O$5964,10,FALSE))</f>
        <v>-1.1789300000000001E-2</v>
      </c>
      <c r="Q1966" s="3">
        <f>IF(A1966="NA","NA",VLOOKUP($A1966,'[1]Regression Table'!$A$2:$O$5964,11,FALSE))</f>
        <v>1.26526E-3</v>
      </c>
      <c r="R1966" s="3">
        <f>IF(A1966="NA","NA",VLOOKUP($A1966,'[1]Regression Table'!$A$2:$O$5964,12,FALSE))</f>
        <v>-2.3007400000000001E-4</v>
      </c>
      <c r="S1966" s="3">
        <f>IF(A1966="NA","NA",VLOOKUP($A1966,'[1]Regression Table'!$A$2:$O$5964,13,FALSE))</f>
        <v>3.4922300000000001E-4</v>
      </c>
      <c r="T1966" s="3">
        <f>IF(A1966="NA","NA",VLOOKUP($A1966,'[1]Regression Table'!$A$2:$O$5964,14,FALSE))</f>
        <v>2.5289000000000002E-3</v>
      </c>
      <c r="U1966" s="3">
        <f>IF(A1966="NA","NA",VLOOKUP($A1966,'[1]Regression Table'!$A$2:$O$5964,15,FALSE))</f>
        <v>6.1238000000000004E-3</v>
      </c>
      <c r="V1966" s="3">
        <v>1.88109E-4</v>
      </c>
      <c r="W1966" s="6">
        <v>-1.7542099999999999E-5</v>
      </c>
      <c r="X1966" s="6">
        <v>6.9172999999999997E-5</v>
      </c>
    </row>
    <row r="1967" spans="1:24" x14ac:dyDescent="0.2">
      <c r="A1967" s="2" t="s">
        <v>4913</v>
      </c>
      <c r="B1967" s="3">
        <v>2</v>
      </c>
      <c r="C1967" s="3">
        <v>3</v>
      </c>
      <c r="D1967" s="3">
        <v>1</v>
      </c>
      <c r="E1967" s="3">
        <v>47</v>
      </c>
      <c r="F1967" s="3">
        <v>12</v>
      </c>
      <c r="G1967" s="3">
        <v>3</v>
      </c>
      <c r="H1967" s="3">
        <v>5</v>
      </c>
      <c r="I1967" s="3" t="s">
        <v>5689</v>
      </c>
      <c r="J1967" s="3">
        <v>0</v>
      </c>
      <c r="K1967" s="3">
        <v>1</v>
      </c>
      <c r="L1967" s="3">
        <f>IF($A1967="NA","NA",VLOOKUP($A1967,'[1]Regression Table'!$A$2:$O$5964,6,FALSE))</f>
        <v>-3.25895E-3</v>
      </c>
      <c r="M1967" s="3">
        <f>IF($A1967="NA","NA",VLOOKUP($A1967,'[1]Regression Table'!$A$2:$O$5964,7,FALSE))</f>
        <v>3.1494700000000001E-3</v>
      </c>
      <c r="N1967" s="3">
        <f>IF(A1967="NA","NA",VLOOKUP($A1967,'[1]Regression Table'!$A$2:$O$5964,8,FALSE))</f>
        <v>-9.7990100000000004E-3</v>
      </c>
      <c r="O1967" s="3">
        <f>IF(A1967="NA","NA",VLOOKUP($A1967,'[1]Regression Table'!$A$2:$O$5964,9,FALSE))</f>
        <v>-3.1308400000000002E-3</v>
      </c>
      <c r="P1967" s="3">
        <f>IF(A1967="NA","NA",VLOOKUP($A1967,'[1]Regression Table'!$A$2:$O$5964,10,FALSE))</f>
        <v>-1.41943E-2</v>
      </c>
      <c r="Q1967" s="3">
        <f>IF(A1967="NA","NA",VLOOKUP($A1967,'[1]Regression Table'!$A$2:$O$5964,11,FALSE))</f>
        <v>-1.34374E-3</v>
      </c>
      <c r="R1967" s="3">
        <f>IF(A1967="NA","NA",VLOOKUP($A1967,'[1]Regression Table'!$A$2:$O$5964,12,FALSE))</f>
        <v>8.7567500000000002E-4</v>
      </c>
      <c r="S1967" s="3">
        <f>IF(A1967="NA","NA",VLOOKUP($A1967,'[1]Regression Table'!$A$2:$O$5964,13,FALSE))</f>
        <v>1.17982E-2</v>
      </c>
      <c r="T1967" s="3">
        <f>IF(A1967="NA","NA",VLOOKUP($A1967,'[1]Regression Table'!$A$2:$O$5964,14,FALSE))</f>
        <v>-8.6352800000000004E-5</v>
      </c>
      <c r="U1967" s="3">
        <f>IF(A1967="NA","NA",VLOOKUP($A1967,'[1]Regression Table'!$A$2:$O$5964,15,FALSE))</f>
        <v>5.1547600000000004E-3</v>
      </c>
      <c r="V1967" s="3">
        <v>1.79834E-4</v>
      </c>
      <c r="W1967" s="6">
        <v>-1.6850999999999998E-5</v>
      </c>
      <c r="X1967" s="6">
        <v>6.3052999999999994E-5</v>
      </c>
    </row>
    <row r="1968" spans="1:24" x14ac:dyDescent="0.2">
      <c r="A1968" s="2" t="s">
        <v>5689</v>
      </c>
      <c r="B1968" s="3" t="s">
        <v>5689</v>
      </c>
      <c r="C1968" s="3" t="s">
        <v>5689</v>
      </c>
      <c r="D1968" s="3" t="s">
        <v>5689</v>
      </c>
      <c r="E1968" s="3" t="s">
        <v>5689</v>
      </c>
      <c r="F1968" s="3" t="s">
        <v>5689</v>
      </c>
      <c r="G1968" s="3" t="s">
        <v>5689</v>
      </c>
      <c r="H1968" s="3" t="s">
        <v>5689</v>
      </c>
      <c r="I1968" s="3" t="s">
        <v>5689</v>
      </c>
      <c r="J1968" s="3" t="s">
        <v>5689</v>
      </c>
      <c r="K1968" s="3" t="s">
        <v>5689</v>
      </c>
      <c r="L1968" s="3" t="str">
        <f>IF($A1968="NA","NA",VLOOKUP($A1968,'[1]Regression Table'!$A$2:$O$5964,6,FALSE))</f>
        <v>NA</v>
      </c>
      <c r="M1968" s="3" t="str">
        <f>IF($A1968="NA","NA",VLOOKUP($A1968,'[1]Regression Table'!$A$2:$O$5964,7,FALSE))</f>
        <v>NA</v>
      </c>
      <c r="N1968" s="3" t="str">
        <f>IF(A1968="NA","NA",VLOOKUP($A1968,'[1]Regression Table'!$A$2:$O$5964,8,FALSE))</f>
        <v>NA</v>
      </c>
      <c r="O1968" s="3" t="str">
        <f>IF(A1968="NA","NA",VLOOKUP($A1968,'[1]Regression Table'!$A$2:$O$5964,9,FALSE))</f>
        <v>NA</v>
      </c>
      <c r="P1968" s="3" t="str">
        <f>IF(A1968="NA","NA",VLOOKUP($A1968,'[1]Regression Table'!$A$2:$O$5964,10,FALSE))</f>
        <v>NA</v>
      </c>
      <c r="Q1968" s="3" t="str">
        <f>IF(A1968="NA","NA",VLOOKUP($A1968,'[1]Regression Table'!$A$2:$O$5964,11,FALSE))</f>
        <v>NA</v>
      </c>
      <c r="R1968" s="3" t="str">
        <f>IF(A1968="NA","NA",VLOOKUP($A1968,'[1]Regression Table'!$A$2:$O$5964,12,FALSE))</f>
        <v>NA</v>
      </c>
      <c r="S1968" s="3" t="str">
        <f>IF(A1968="NA","NA",VLOOKUP($A1968,'[1]Regression Table'!$A$2:$O$5964,13,FALSE))</f>
        <v>NA</v>
      </c>
      <c r="T1968" s="3" t="str">
        <f>IF(A1968="NA","NA",VLOOKUP($A1968,'[1]Regression Table'!$A$2:$O$5964,14,FALSE))</f>
        <v>NA</v>
      </c>
      <c r="U1968" s="3" t="str">
        <f>IF(A1968="NA","NA",VLOOKUP($A1968,'[1]Regression Table'!$A$2:$O$5964,15,FALSE))</f>
        <v>NA</v>
      </c>
      <c r="V1968" s="3" t="s">
        <v>5689</v>
      </c>
      <c r="W1968" s="6" t="s">
        <v>5689</v>
      </c>
      <c r="X1968" s="6" t="s">
        <v>5689</v>
      </c>
    </row>
    <row r="1969" spans="1:24" x14ac:dyDescent="0.2">
      <c r="A1969" s="2" t="s">
        <v>5689</v>
      </c>
      <c r="B1969" s="3" t="s">
        <v>5689</v>
      </c>
      <c r="C1969" s="3" t="s">
        <v>5689</v>
      </c>
      <c r="D1969" s="3" t="s">
        <v>5689</v>
      </c>
      <c r="E1969" s="3" t="s">
        <v>5689</v>
      </c>
      <c r="F1969" s="3" t="s">
        <v>5689</v>
      </c>
      <c r="G1969" s="3" t="s">
        <v>5689</v>
      </c>
      <c r="H1969" s="3" t="s">
        <v>5689</v>
      </c>
      <c r="I1969" s="3" t="s">
        <v>5689</v>
      </c>
      <c r="J1969" s="3" t="s">
        <v>5689</v>
      </c>
      <c r="K1969" s="3" t="s">
        <v>5689</v>
      </c>
      <c r="L1969" s="3" t="str">
        <f>IF($A1969="NA","NA",VLOOKUP($A1969,'[1]Regression Table'!$A$2:$O$5964,6,FALSE))</f>
        <v>NA</v>
      </c>
      <c r="M1969" s="3" t="str">
        <f>IF($A1969="NA","NA",VLOOKUP($A1969,'[1]Regression Table'!$A$2:$O$5964,7,FALSE))</f>
        <v>NA</v>
      </c>
      <c r="N1969" s="3" t="str">
        <f>IF(A1969="NA","NA",VLOOKUP($A1969,'[1]Regression Table'!$A$2:$O$5964,8,FALSE))</f>
        <v>NA</v>
      </c>
      <c r="O1969" s="3" t="str">
        <f>IF(A1969="NA","NA",VLOOKUP($A1969,'[1]Regression Table'!$A$2:$O$5964,9,FALSE))</f>
        <v>NA</v>
      </c>
      <c r="P1969" s="3" t="str">
        <f>IF(A1969="NA","NA",VLOOKUP($A1969,'[1]Regression Table'!$A$2:$O$5964,10,FALSE))</f>
        <v>NA</v>
      </c>
      <c r="Q1969" s="3" t="str">
        <f>IF(A1969="NA","NA",VLOOKUP($A1969,'[1]Regression Table'!$A$2:$O$5964,11,FALSE))</f>
        <v>NA</v>
      </c>
      <c r="R1969" s="3" t="str">
        <f>IF(A1969="NA","NA",VLOOKUP($A1969,'[1]Regression Table'!$A$2:$O$5964,12,FALSE))</f>
        <v>NA</v>
      </c>
      <c r="S1969" s="3" t="str">
        <f>IF(A1969="NA","NA",VLOOKUP($A1969,'[1]Regression Table'!$A$2:$O$5964,13,FALSE))</f>
        <v>NA</v>
      </c>
      <c r="T1969" s="3" t="str">
        <f>IF(A1969="NA","NA",VLOOKUP($A1969,'[1]Regression Table'!$A$2:$O$5964,14,FALSE))</f>
        <v>NA</v>
      </c>
      <c r="U1969" s="3" t="str">
        <f>IF(A1969="NA","NA",VLOOKUP($A1969,'[1]Regression Table'!$A$2:$O$5964,15,FALSE))</f>
        <v>NA</v>
      </c>
      <c r="V1969" s="3" t="s">
        <v>5689</v>
      </c>
      <c r="W1969" s="6" t="s">
        <v>5689</v>
      </c>
      <c r="X1969" s="6" t="s">
        <v>5689</v>
      </c>
    </row>
    <row r="1970" spans="1:24" x14ac:dyDescent="0.2">
      <c r="A1970" s="2" t="s">
        <v>4914</v>
      </c>
      <c r="B1970" s="3">
        <v>2</v>
      </c>
      <c r="C1970" s="3">
        <v>2</v>
      </c>
      <c r="D1970" s="3">
        <v>2</v>
      </c>
      <c r="E1970" s="3">
        <v>28</v>
      </c>
      <c r="F1970" s="3">
        <v>12</v>
      </c>
      <c r="G1970" s="3">
        <v>3</v>
      </c>
      <c r="H1970" s="3">
        <v>5</v>
      </c>
      <c r="I1970" s="3" t="s">
        <v>5689</v>
      </c>
      <c r="J1970" s="3">
        <v>1</v>
      </c>
      <c r="K1970" s="3">
        <v>0</v>
      </c>
      <c r="L1970" s="3">
        <f>IF($A1970="NA","NA",VLOOKUP($A1970,'[1]Regression Table'!$A$2:$O$5964,6,FALSE))</f>
        <v>-3.6559700000000001E-2</v>
      </c>
      <c r="M1970" s="3">
        <f>IF($A1970="NA","NA",VLOOKUP($A1970,'[1]Regression Table'!$A$2:$O$5964,7,FALSE))</f>
        <v>6.3763400000000003E-3</v>
      </c>
      <c r="N1970" s="3">
        <f>IF(A1970="NA","NA",VLOOKUP($A1970,'[1]Regression Table'!$A$2:$O$5964,8,FALSE))</f>
        <v>-2.2399899999999999E-3</v>
      </c>
      <c r="O1970" s="3">
        <f>IF(A1970="NA","NA",VLOOKUP($A1970,'[1]Regression Table'!$A$2:$O$5964,9,FALSE))</f>
        <v>-2.5261499999999998E-4</v>
      </c>
      <c r="P1970" s="3">
        <f>IF(A1970="NA","NA",VLOOKUP($A1970,'[1]Regression Table'!$A$2:$O$5964,10,FALSE))</f>
        <v>-2.85477E-3</v>
      </c>
      <c r="Q1970" s="3">
        <f>IF(A1970="NA","NA",VLOOKUP($A1970,'[1]Regression Table'!$A$2:$O$5964,11,FALSE))</f>
        <v>-9.9065900000000007E-4</v>
      </c>
      <c r="R1970" s="3">
        <f>IF(A1970="NA","NA",VLOOKUP($A1970,'[1]Regression Table'!$A$2:$O$5964,12,FALSE))</f>
        <v>2.6290599999999999E-3</v>
      </c>
      <c r="S1970" s="3">
        <f>IF(A1970="NA","NA",VLOOKUP($A1970,'[1]Regression Table'!$A$2:$O$5964,13,FALSE))</f>
        <v>-3.8381499999999998E-6</v>
      </c>
      <c r="T1970" s="3">
        <f>IF(A1970="NA","NA",VLOOKUP($A1970,'[1]Regression Table'!$A$2:$O$5964,14,FALSE))</f>
        <v>1.89886E-3</v>
      </c>
      <c r="U1970" s="3">
        <f>IF(A1970="NA","NA",VLOOKUP($A1970,'[1]Regression Table'!$A$2:$O$5964,15,FALSE))</f>
        <v>4.18002E-4</v>
      </c>
      <c r="V1970" s="3">
        <v>1.31939E-4</v>
      </c>
      <c r="W1970" s="6">
        <v>-1.8960499999999999E-5</v>
      </c>
      <c r="X1970" s="6">
        <v>4.5003699999999997E-5</v>
      </c>
    </row>
    <row r="1971" spans="1:24" x14ac:dyDescent="0.2">
      <c r="A1971" s="2" t="s">
        <v>4915</v>
      </c>
      <c r="B1971" s="3">
        <v>2</v>
      </c>
      <c r="C1971" s="3">
        <v>1</v>
      </c>
      <c r="D1971" s="3">
        <v>2</v>
      </c>
      <c r="E1971" s="3">
        <v>18</v>
      </c>
      <c r="F1971" s="3">
        <v>12</v>
      </c>
      <c r="G1971" s="3">
        <v>1</v>
      </c>
      <c r="H1971" s="3">
        <v>1</v>
      </c>
      <c r="I1971" s="3" t="s">
        <v>5689</v>
      </c>
      <c r="J1971" s="3">
        <v>1</v>
      </c>
      <c r="K1971" s="3">
        <v>1</v>
      </c>
      <c r="L1971" s="3">
        <f>IF($A1971="NA","NA",VLOOKUP($A1971,'[1]Regression Table'!$A$2:$O$5964,6,FALSE))</f>
        <v>-2.9482899999999999E-2</v>
      </c>
      <c r="M1971" s="3">
        <f>IF($A1971="NA","NA",VLOOKUP($A1971,'[1]Regression Table'!$A$2:$O$5964,7,FALSE))</f>
        <v>3.59757E-3</v>
      </c>
      <c r="N1971" s="3">
        <f>IF(A1971="NA","NA",VLOOKUP($A1971,'[1]Regression Table'!$A$2:$O$5964,8,FALSE))</f>
        <v>-9.8580400000000002E-3</v>
      </c>
      <c r="O1971" s="3">
        <f>IF(A1971="NA","NA",VLOOKUP($A1971,'[1]Regression Table'!$A$2:$O$5964,9,FALSE))</f>
        <v>3.9506899999999998E-3</v>
      </c>
      <c r="P1971" s="3">
        <f>IF(A1971="NA","NA",VLOOKUP($A1971,'[1]Regression Table'!$A$2:$O$5964,10,FALSE))</f>
        <v>-1.08211E-2</v>
      </c>
      <c r="Q1971" s="3">
        <f>IF(A1971="NA","NA",VLOOKUP($A1971,'[1]Regression Table'!$A$2:$O$5964,11,FALSE))</f>
        <v>2.6391499999999998E-4</v>
      </c>
      <c r="R1971" s="3">
        <f>IF(A1971="NA","NA",VLOOKUP($A1971,'[1]Regression Table'!$A$2:$O$5964,12,FALSE))</f>
        <v>4.3570700000000002E-3</v>
      </c>
      <c r="S1971" s="3">
        <f>IF(A1971="NA","NA",VLOOKUP($A1971,'[1]Regression Table'!$A$2:$O$5964,13,FALSE))</f>
        <v>-1.7579099999999999E-3</v>
      </c>
      <c r="T1971" s="3">
        <f>IF(A1971="NA","NA",VLOOKUP($A1971,'[1]Regression Table'!$A$2:$O$5964,14,FALSE))</f>
        <v>3.1883200000000001E-3</v>
      </c>
      <c r="U1971" s="3">
        <f>IF(A1971="NA","NA",VLOOKUP($A1971,'[1]Regression Table'!$A$2:$O$5964,15,FALSE))</f>
        <v>-7.2240800000000001E-4</v>
      </c>
      <c r="V1971" s="3">
        <v>1.505E-4</v>
      </c>
      <c r="W1971" s="6">
        <v>-6.1373800000000002E-6</v>
      </c>
      <c r="X1971" s="6">
        <v>5.0674000000000003E-5</v>
      </c>
    </row>
    <row r="1972" spans="1:24" x14ac:dyDescent="0.2">
      <c r="A1972" s="2" t="s">
        <v>4916</v>
      </c>
      <c r="B1972" s="3">
        <v>2</v>
      </c>
      <c r="C1972" s="3">
        <v>1</v>
      </c>
      <c r="D1972" s="3">
        <v>1</v>
      </c>
      <c r="E1972" s="3">
        <v>26</v>
      </c>
      <c r="F1972" s="3">
        <v>12</v>
      </c>
      <c r="G1972" s="3">
        <v>5</v>
      </c>
      <c r="H1972" s="3">
        <v>1</v>
      </c>
      <c r="I1972" s="3" t="s">
        <v>5689</v>
      </c>
      <c r="J1972" s="3">
        <v>0</v>
      </c>
      <c r="K1972" s="3">
        <v>1</v>
      </c>
      <c r="L1972" s="3">
        <f>IF($A1972="NA","NA",VLOOKUP($A1972,'[1]Regression Table'!$A$2:$O$5964,6,FALSE))</f>
        <v>-2.2490000000000001E-3</v>
      </c>
      <c r="M1972" s="3">
        <f>IF($A1972="NA","NA",VLOOKUP($A1972,'[1]Regression Table'!$A$2:$O$5964,7,FALSE))</f>
        <v>7.9654500000000007E-3</v>
      </c>
      <c r="N1972" s="3">
        <f>IF(A1972="NA","NA",VLOOKUP($A1972,'[1]Regression Table'!$A$2:$O$5964,8,FALSE))</f>
        <v>-5.5264499999999996E-3</v>
      </c>
      <c r="O1972" s="3">
        <f>IF(A1972="NA","NA",VLOOKUP($A1972,'[1]Regression Table'!$A$2:$O$5964,9,FALSE))</f>
        <v>7.9090700000000007E-3</v>
      </c>
      <c r="P1972" s="3">
        <f>IF(A1972="NA","NA",VLOOKUP($A1972,'[1]Regression Table'!$A$2:$O$5964,10,FALSE))</f>
        <v>-8.9760700000000003E-5</v>
      </c>
      <c r="Q1972" s="3">
        <f>IF(A1972="NA","NA",VLOOKUP($A1972,'[1]Regression Table'!$A$2:$O$5964,11,FALSE))</f>
        <v>-2.6728E-4</v>
      </c>
      <c r="R1972" s="3">
        <f>IF(A1972="NA","NA",VLOOKUP($A1972,'[1]Regression Table'!$A$2:$O$5964,12,FALSE))</f>
        <v>-5.74807E-5</v>
      </c>
      <c r="S1972" s="3">
        <f>IF(A1972="NA","NA",VLOOKUP($A1972,'[1]Regression Table'!$A$2:$O$5964,13,FALSE))</f>
        <v>5.3808099999999998E-3</v>
      </c>
      <c r="T1972" s="3">
        <f>IF(A1972="NA","NA",VLOOKUP($A1972,'[1]Regression Table'!$A$2:$O$5964,14,FALSE))</f>
        <v>-1.59578E-3</v>
      </c>
      <c r="U1972" s="3">
        <f>IF(A1972="NA","NA",VLOOKUP($A1972,'[1]Regression Table'!$A$2:$O$5964,15,FALSE))</f>
        <v>6.28614E-4</v>
      </c>
      <c r="V1972" s="3">
        <v>1.9164599999999999E-4</v>
      </c>
      <c r="W1972" s="6">
        <v>-2.15537E-5</v>
      </c>
      <c r="X1972" s="6">
        <v>7.2534799999999995E-5</v>
      </c>
    </row>
    <row r="1973" spans="1:24" x14ac:dyDescent="0.2">
      <c r="A1973" s="2" t="s">
        <v>5689</v>
      </c>
      <c r="B1973" s="3" t="s">
        <v>5689</v>
      </c>
      <c r="C1973" s="3" t="s">
        <v>5689</v>
      </c>
      <c r="D1973" s="3" t="s">
        <v>5689</v>
      </c>
      <c r="E1973" s="3" t="s">
        <v>5689</v>
      </c>
      <c r="F1973" s="3" t="s">
        <v>5689</v>
      </c>
      <c r="G1973" s="3" t="s">
        <v>5689</v>
      </c>
      <c r="H1973" s="3" t="s">
        <v>5689</v>
      </c>
      <c r="I1973" s="3" t="s">
        <v>5689</v>
      </c>
      <c r="J1973" s="3" t="s">
        <v>5689</v>
      </c>
      <c r="K1973" s="3" t="s">
        <v>5689</v>
      </c>
      <c r="L1973" s="3" t="str">
        <f>IF($A1973="NA","NA",VLOOKUP($A1973,'[1]Regression Table'!$A$2:$O$5964,6,FALSE))</f>
        <v>NA</v>
      </c>
      <c r="M1973" s="3" t="str">
        <f>IF($A1973="NA","NA",VLOOKUP($A1973,'[1]Regression Table'!$A$2:$O$5964,7,FALSE))</f>
        <v>NA</v>
      </c>
      <c r="N1973" s="3" t="str">
        <f>IF(A1973="NA","NA",VLOOKUP($A1973,'[1]Regression Table'!$A$2:$O$5964,8,FALSE))</f>
        <v>NA</v>
      </c>
      <c r="O1973" s="3" t="str">
        <f>IF(A1973="NA","NA",VLOOKUP($A1973,'[1]Regression Table'!$A$2:$O$5964,9,FALSE))</f>
        <v>NA</v>
      </c>
      <c r="P1973" s="3" t="str">
        <f>IF(A1973="NA","NA",VLOOKUP($A1973,'[1]Regression Table'!$A$2:$O$5964,10,FALSE))</f>
        <v>NA</v>
      </c>
      <c r="Q1973" s="3" t="str">
        <f>IF(A1973="NA","NA",VLOOKUP($A1973,'[1]Regression Table'!$A$2:$O$5964,11,FALSE))</f>
        <v>NA</v>
      </c>
      <c r="R1973" s="3" t="str">
        <f>IF(A1973="NA","NA",VLOOKUP($A1973,'[1]Regression Table'!$A$2:$O$5964,12,FALSE))</f>
        <v>NA</v>
      </c>
      <c r="S1973" s="3" t="str">
        <f>IF(A1973="NA","NA",VLOOKUP($A1973,'[1]Regression Table'!$A$2:$O$5964,13,FALSE))</f>
        <v>NA</v>
      </c>
      <c r="T1973" s="3" t="str">
        <f>IF(A1973="NA","NA",VLOOKUP($A1973,'[1]Regression Table'!$A$2:$O$5964,14,FALSE))</f>
        <v>NA</v>
      </c>
      <c r="U1973" s="3" t="str">
        <f>IF(A1973="NA","NA",VLOOKUP($A1973,'[1]Regression Table'!$A$2:$O$5964,15,FALSE))</f>
        <v>NA</v>
      </c>
      <c r="V1973" s="3" t="s">
        <v>5689</v>
      </c>
      <c r="W1973" s="6" t="s">
        <v>5689</v>
      </c>
      <c r="X1973" s="6" t="s">
        <v>5689</v>
      </c>
    </row>
    <row r="1974" spans="1:24" x14ac:dyDescent="0.2">
      <c r="A1974" s="2" t="s">
        <v>5689</v>
      </c>
      <c r="B1974" s="3" t="s">
        <v>5689</v>
      </c>
      <c r="C1974" s="3" t="s">
        <v>5689</v>
      </c>
      <c r="D1974" s="3" t="s">
        <v>5689</v>
      </c>
      <c r="E1974" s="3" t="s">
        <v>5689</v>
      </c>
      <c r="F1974" s="3" t="s">
        <v>5689</v>
      </c>
      <c r="G1974" s="3" t="s">
        <v>5689</v>
      </c>
      <c r="H1974" s="3" t="s">
        <v>5689</v>
      </c>
      <c r="I1974" s="3" t="s">
        <v>5689</v>
      </c>
      <c r="J1974" s="3" t="s">
        <v>5689</v>
      </c>
      <c r="K1974" s="3" t="s">
        <v>5689</v>
      </c>
      <c r="L1974" s="3" t="str">
        <f>IF($A1974="NA","NA",VLOOKUP($A1974,'[1]Regression Table'!$A$2:$O$5964,6,FALSE))</f>
        <v>NA</v>
      </c>
      <c r="M1974" s="3" t="str">
        <f>IF($A1974="NA","NA",VLOOKUP($A1974,'[1]Regression Table'!$A$2:$O$5964,7,FALSE))</f>
        <v>NA</v>
      </c>
      <c r="N1974" s="3" t="str">
        <f>IF(A1974="NA","NA",VLOOKUP($A1974,'[1]Regression Table'!$A$2:$O$5964,8,FALSE))</f>
        <v>NA</v>
      </c>
      <c r="O1974" s="3" t="str">
        <f>IF(A1974="NA","NA",VLOOKUP($A1974,'[1]Regression Table'!$A$2:$O$5964,9,FALSE))</f>
        <v>NA</v>
      </c>
      <c r="P1974" s="3" t="str">
        <f>IF(A1974="NA","NA",VLOOKUP($A1974,'[1]Regression Table'!$A$2:$O$5964,10,FALSE))</f>
        <v>NA</v>
      </c>
      <c r="Q1974" s="3" t="str">
        <f>IF(A1974="NA","NA",VLOOKUP($A1974,'[1]Regression Table'!$A$2:$O$5964,11,FALSE))</f>
        <v>NA</v>
      </c>
      <c r="R1974" s="3" t="str">
        <f>IF(A1974="NA","NA",VLOOKUP($A1974,'[1]Regression Table'!$A$2:$O$5964,12,FALSE))</f>
        <v>NA</v>
      </c>
      <c r="S1974" s="3" t="str">
        <f>IF(A1974="NA","NA",VLOOKUP($A1974,'[1]Regression Table'!$A$2:$O$5964,13,FALSE))</f>
        <v>NA</v>
      </c>
      <c r="T1974" s="3" t="str">
        <f>IF(A1974="NA","NA",VLOOKUP($A1974,'[1]Regression Table'!$A$2:$O$5964,14,FALSE))</f>
        <v>NA</v>
      </c>
      <c r="U1974" s="3" t="str">
        <f>IF(A1974="NA","NA",VLOOKUP($A1974,'[1]Regression Table'!$A$2:$O$5964,15,FALSE))</f>
        <v>NA</v>
      </c>
      <c r="V1974" s="3" t="s">
        <v>5689</v>
      </c>
      <c r="W1974" s="6" t="s">
        <v>5689</v>
      </c>
      <c r="X1974" s="6" t="s">
        <v>5689</v>
      </c>
    </row>
    <row r="1975" spans="1:24" x14ac:dyDescent="0.2">
      <c r="A1975" s="2" t="s">
        <v>5689</v>
      </c>
      <c r="B1975" s="3" t="s">
        <v>5689</v>
      </c>
      <c r="C1975" s="3" t="s">
        <v>5689</v>
      </c>
      <c r="D1975" s="3" t="s">
        <v>5689</v>
      </c>
      <c r="E1975" s="3" t="s">
        <v>5689</v>
      </c>
      <c r="F1975" s="3" t="s">
        <v>5689</v>
      </c>
      <c r="G1975" s="3" t="s">
        <v>5689</v>
      </c>
      <c r="H1975" s="3" t="s">
        <v>5689</v>
      </c>
      <c r="I1975" s="3" t="s">
        <v>5689</v>
      </c>
      <c r="J1975" s="3" t="s">
        <v>5689</v>
      </c>
      <c r="K1975" s="3" t="s">
        <v>5689</v>
      </c>
      <c r="L1975" s="3" t="str">
        <f>IF($A1975="NA","NA",VLOOKUP($A1975,'[1]Regression Table'!$A$2:$O$5964,6,FALSE))</f>
        <v>NA</v>
      </c>
      <c r="M1975" s="3" t="str">
        <f>IF($A1975="NA","NA",VLOOKUP($A1975,'[1]Regression Table'!$A$2:$O$5964,7,FALSE))</f>
        <v>NA</v>
      </c>
      <c r="N1975" s="3" t="str">
        <f>IF(A1975="NA","NA",VLOOKUP($A1975,'[1]Regression Table'!$A$2:$O$5964,8,FALSE))</f>
        <v>NA</v>
      </c>
      <c r="O1975" s="3" t="str">
        <f>IF(A1975="NA","NA",VLOOKUP($A1975,'[1]Regression Table'!$A$2:$O$5964,9,FALSE))</f>
        <v>NA</v>
      </c>
      <c r="P1975" s="3" t="str">
        <f>IF(A1975="NA","NA",VLOOKUP($A1975,'[1]Regression Table'!$A$2:$O$5964,10,FALSE))</f>
        <v>NA</v>
      </c>
      <c r="Q1975" s="3" t="str">
        <f>IF(A1975="NA","NA",VLOOKUP($A1975,'[1]Regression Table'!$A$2:$O$5964,11,FALSE))</f>
        <v>NA</v>
      </c>
      <c r="R1975" s="3" t="str">
        <f>IF(A1975="NA","NA",VLOOKUP($A1975,'[1]Regression Table'!$A$2:$O$5964,12,FALSE))</f>
        <v>NA</v>
      </c>
      <c r="S1975" s="3" t="str">
        <f>IF(A1975="NA","NA",VLOOKUP($A1975,'[1]Regression Table'!$A$2:$O$5964,13,FALSE))</f>
        <v>NA</v>
      </c>
      <c r="T1975" s="3" t="str">
        <f>IF(A1975="NA","NA",VLOOKUP($A1975,'[1]Regression Table'!$A$2:$O$5964,14,FALSE))</f>
        <v>NA</v>
      </c>
      <c r="U1975" s="3" t="str">
        <f>IF(A1975="NA","NA",VLOOKUP($A1975,'[1]Regression Table'!$A$2:$O$5964,15,FALSE))</f>
        <v>NA</v>
      </c>
      <c r="V1975" s="3" t="s">
        <v>5689</v>
      </c>
      <c r="W1975" s="6" t="s">
        <v>5689</v>
      </c>
      <c r="X1975" s="6" t="s">
        <v>5689</v>
      </c>
    </row>
    <row r="1976" spans="1:24" x14ac:dyDescent="0.2">
      <c r="A1976" s="2" t="s">
        <v>5689</v>
      </c>
      <c r="B1976" s="3" t="s">
        <v>5689</v>
      </c>
      <c r="C1976" s="3" t="s">
        <v>5689</v>
      </c>
      <c r="D1976" s="3" t="s">
        <v>5689</v>
      </c>
      <c r="E1976" s="3" t="s">
        <v>5689</v>
      </c>
      <c r="F1976" s="3" t="s">
        <v>5689</v>
      </c>
      <c r="G1976" s="3" t="s">
        <v>5689</v>
      </c>
      <c r="H1976" s="3" t="s">
        <v>5689</v>
      </c>
      <c r="I1976" s="3" t="s">
        <v>5689</v>
      </c>
      <c r="J1976" s="3" t="s">
        <v>5689</v>
      </c>
      <c r="K1976" s="3" t="s">
        <v>5689</v>
      </c>
      <c r="L1976" s="3" t="str">
        <f>IF($A1976="NA","NA",VLOOKUP($A1976,'[1]Regression Table'!$A$2:$O$5964,6,FALSE))</f>
        <v>NA</v>
      </c>
      <c r="M1976" s="3" t="str">
        <f>IF($A1976="NA","NA",VLOOKUP($A1976,'[1]Regression Table'!$A$2:$O$5964,7,FALSE))</f>
        <v>NA</v>
      </c>
      <c r="N1976" s="3" t="str">
        <f>IF(A1976="NA","NA",VLOOKUP($A1976,'[1]Regression Table'!$A$2:$O$5964,8,FALSE))</f>
        <v>NA</v>
      </c>
      <c r="O1976" s="3" t="str">
        <f>IF(A1976="NA","NA",VLOOKUP($A1976,'[1]Regression Table'!$A$2:$O$5964,9,FALSE))</f>
        <v>NA</v>
      </c>
      <c r="P1976" s="3" t="str">
        <f>IF(A1976="NA","NA",VLOOKUP($A1976,'[1]Regression Table'!$A$2:$O$5964,10,FALSE))</f>
        <v>NA</v>
      </c>
      <c r="Q1976" s="3" t="str">
        <f>IF(A1976="NA","NA",VLOOKUP($A1976,'[1]Regression Table'!$A$2:$O$5964,11,FALSE))</f>
        <v>NA</v>
      </c>
      <c r="R1976" s="3" t="str">
        <f>IF(A1976="NA","NA",VLOOKUP($A1976,'[1]Regression Table'!$A$2:$O$5964,12,FALSE))</f>
        <v>NA</v>
      </c>
      <c r="S1976" s="3" t="str">
        <f>IF(A1976="NA","NA",VLOOKUP($A1976,'[1]Regression Table'!$A$2:$O$5964,13,FALSE))</f>
        <v>NA</v>
      </c>
      <c r="T1976" s="3" t="str">
        <f>IF(A1976="NA","NA",VLOOKUP($A1976,'[1]Regression Table'!$A$2:$O$5964,14,FALSE))</f>
        <v>NA</v>
      </c>
      <c r="U1976" s="3" t="str">
        <f>IF(A1976="NA","NA",VLOOKUP($A1976,'[1]Regression Table'!$A$2:$O$5964,15,FALSE))</f>
        <v>NA</v>
      </c>
      <c r="V1976" s="3" t="s">
        <v>5689</v>
      </c>
      <c r="W1976" s="6" t="s">
        <v>5689</v>
      </c>
      <c r="X1976" s="6" t="s">
        <v>5689</v>
      </c>
    </row>
    <row r="1977" spans="1:24" x14ac:dyDescent="0.2">
      <c r="A1977" s="2" t="s">
        <v>4917</v>
      </c>
      <c r="B1977" s="3">
        <v>2</v>
      </c>
      <c r="C1977" s="3">
        <v>3</v>
      </c>
      <c r="D1977" s="3">
        <v>2</v>
      </c>
      <c r="E1977" s="3">
        <v>29</v>
      </c>
      <c r="F1977" s="3">
        <v>12</v>
      </c>
      <c r="G1977" s="3">
        <v>5</v>
      </c>
      <c r="H1977" s="3">
        <v>3</v>
      </c>
      <c r="I1977" s="3" t="s">
        <v>5689</v>
      </c>
      <c r="J1977" s="3">
        <v>1</v>
      </c>
      <c r="K1977" s="3">
        <v>0</v>
      </c>
      <c r="L1977" s="3">
        <f>IF($A1977="NA","NA",VLOOKUP($A1977,'[1]Regression Table'!$A$2:$O$5964,6,FALSE))</f>
        <v>-4.8364699999999998E-3</v>
      </c>
      <c r="M1977" s="3">
        <f>IF($A1977="NA","NA",VLOOKUP($A1977,'[1]Regression Table'!$A$2:$O$5964,7,FALSE))</f>
        <v>6.8092500000000002E-3</v>
      </c>
      <c r="N1977" s="3">
        <f>IF(A1977="NA","NA",VLOOKUP($A1977,'[1]Regression Table'!$A$2:$O$5964,8,FALSE))</f>
        <v>-5.28671E-3</v>
      </c>
      <c r="O1977" s="3">
        <f>IF(A1977="NA","NA",VLOOKUP($A1977,'[1]Regression Table'!$A$2:$O$5964,9,FALSE))</f>
        <v>8.0235500000000008E-3</v>
      </c>
      <c r="P1977" s="3">
        <f>IF(A1977="NA","NA",VLOOKUP($A1977,'[1]Regression Table'!$A$2:$O$5964,10,FALSE))</f>
        <v>-3.5953199999999999E-3</v>
      </c>
      <c r="Q1977" s="3">
        <f>IF(A1977="NA","NA",VLOOKUP($A1977,'[1]Regression Table'!$A$2:$O$5964,11,FALSE))</f>
        <v>3.4370300000000002E-3</v>
      </c>
      <c r="R1977" s="3">
        <f>IF(A1977="NA","NA",VLOOKUP($A1977,'[1]Regression Table'!$A$2:$O$5964,12,FALSE))</f>
        <v>2.3274300000000001E-3</v>
      </c>
      <c r="S1977" s="3">
        <f>IF(A1977="NA","NA",VLOOKUP($A1977,'[1]Regression Table'!$A$2:$O$5964,13,FALSE))</f>
        <v>-5.6838199999999998E-4</v>
      </c>
      <c r="T1977" s="3">
        <f>IF(A1977="NA","NA",VLOOKUP($A1977,'[1]Regression Table'!$A$2:$O$5964,14,FALSE))</f>
        <v>2.9484699999999999E-3</v>
      </c>
      <c r="U1977" s="3">
        <f>IF(A1977="NA","NA",VLOOKUP($A1977,'[1]Regression Table'!$A$2:$O$5964,15,FALSE))</f>
        <v>1.7937000000000001E-3</v>
      </c>
      <c r="V1977" s="3">
        <v>1.88548E-4</v>
      </c>
      <c r="W1977" s="6">
        <v>-1.19048E-5</v>
      </c>
      <c r="X1977" s="6">
        <v>6.1289899999999997E-5</v>
      </c>
    </row>
    <row r="1978" spans="1:24" x14ac:dyDescent="0.2">
      <c r="A1978" s="2" t="s">
        <v>4918</v>
      </c>
      <c r="B1978" s="3">
        <v>2</v>
      </c>
      <c r="C1978" s="3">
        <v>1</v>
      </c>
      <c r="D1978" s="3">
        <v>2</v>
      </c>
      <c r="E1978" s="3">
        <v>49</v>
      </c>
      <c r="F1978" s="3">
        <v>12</v>
      </c>
      <c r="G1978" s="3">
        <v>1</v>
      </c>
      <c r="H1978" s="3">
        <v>1</v>
      </c>
      <c r="I1978" s="3" t="s">
        <v>5689</v>
      </c>
      <c r="J1978" s="3">
        <v>1</v>
      </c>
      <c r="K1978" s="3">
        <v>0</v>
      </c>
      <c r="L1978" s="3">
        <f>IF($A1978="NA","NA",VLOOKUP($A1978,'[1]Regression Table'!$A$2:$O$5964,6,FALSE))</f>
        <v>-2.1914900000000001E-2</v>
      </c>
      <c r="M1978" s="3">
        <f>IF($A1978="NA","NA",VLOOKUP($A1978,'[1]Regression Table'!$A$2:$O$5964,7,FALSE))</f>
        <v>-1.6333599999999999E-3</v>
      </c>
      <c r="N1978" s="3">
        <f>IF(A1978="NA","NA",VLOOKUP($A1978,'[1]Regression Table'!$A$2:$O$5964,8,FALSE))</f>
        <v>-1.8013999999999999E-2</v>
      </c>
      <c r="O1978" s="3">
        <f>IF(A1978="NA","NA",VLOOKUP($A1978,'[1]Regression Table'!$A$2:$O$5964,9,FALSE))</f>
        <v>6.5815500000000002E-3</v>
      </c>
      <c r="P1978" s="3">
        <f>IF(A1978="NA","NA",VLOOKUP($A1978,'[1]Regression Table'!$A$2:$O$5964,10,FALSE))</f>
        <v>-2.2502899999999999E-2</v>
      </c>
      <c r="Q1978" s="3">
        <f>IF(A1978="NA","NA",VLOOKUP($A1978,'[1]Regression Table'!$A$2:$O$5964,11,FALSE))</f>
        <v>5.9565499999999995E-4</v>
      </c>
      <c r="R1978" s="3">
        <f>IF(A1978="NA","NA",VLOOKUP($A1978,'[1]Regression Table'!$A$2:$O$5964,12,FALSE))</f>
        <v>4.4350400000000003E-3</v>
      </c>
      <c r="S1978" s="3">
        <f>IF(A1978="NA","NA",VLOOKUP($A1978,'[1]Regression Table'!$A$2:$O$5964,13,FALSE))</f>
        <v>5.8041899999999999E-3</v>
      </c>
      <c r="T1978" s="3">
        <f>IF(A1978="NA","NA",VLOOKUP($A1978,'[1]Regression Table'!$A$2:$O$5964,14,FALSE))</f>
        <v>-5.9508499999999997E-3</v>
      </c>
      <c r="U1978" s="3">
        <f>IF(A1978="NA","NA",VLOOKUP($A1978,'[1]Regression Table'!$A$2:$O$5964,15,FALSE))</f>
        <v>4.9629599999999998E-3</v>
      </c>
      <c r="V1978" s="3">
        <v>1.7041699999999999E-4</v>
      </c>
      <c r="W1978" s="6">
        <v>-1.61611E-5</v>
      </c>
      <c r="X1978" s="6">
        <v>4.6431199999999997E-5</v>
      </c>
    </row>
    <row r="1979" spans="1:24" x14ac:dyDescent="0.2">
      <c r="A1979" s="2" t="s">
        <v>4919</v>
      </c>
      <c r="B1979" s="3">
        <v>2</v>
      </c>
      <c r="C1979" s="3">
        <v>1</v>
      </c>
      <c r="D1979" s="3">
        <v>1</v>
      </c>
      <c r="E1979" s="3">
        <v>19</v>
      </c>
      <c r="F1979" s="3">
        <v>12</v>
      </c>
      <c r="G1979" s="3">
        <v>1</v>
      </c>
      <c r="H1979" s="3">
        <v>1</v>
      </c>
      <c r="I1979" s="3" t="s">
        <v>5689</v>
      </c>
      <c r="J1979" s="3">
        <v>1</v>
      </c>
      <c r="K1979" s="3">
        <v>0</v>
      </c>
      <c r="L1979" s="3">
        <f>IF($A1979="NA","NA",VLOOKUP($A1979,'[1]Regression Table'!$A$2:$O$5964,6,FALSE))</f>
        <v>-1.5791800000000002E-2</v>
      </c>
      <c r="M1979" s="3">
        <f>IF($A1979="NA","NA",VLOOKUP($A1979,'[1]Regression Table'!$A$2:$O$5964,7,FALSE))</f>
        <v>1.69363E-3</v>
      </c>
      <c r="N1979" s="3">
        <f>IF(A1979="NA","NA",VLOOKUP($A1979,'[1]Regression Table'!$A$2:$O$5964,8,FALSE))</f>
        <v>-1.8079600000000001E-2</v>
      </c>
      <c r="O1979" s="3">
        <f>IF(A1979="NA","NA",VLOOKUP($A1979,'[1]Regression Table'!$A$2:$O$5964,9,FALSE))</f>
        <v>9.4324200000000004E-3</v>
      </c>
      <c r="P1979" s="3">
        <f>IF(A1979="NA","NA",VLOOKUP($A1979,'[1]Regression Table'!$A$2:$O$5964,10,FALSE))</f>
        <v>-1.63067E-2</v>
      </c>
      <c r="Q1979" s="3">
        <f>IF(A1979="NA","NA",VLOOKUP($A1979,'[1]Regression Table'!$A$2:$O$5964,11,FALSE))</f>
        <v>1.46671E-3</v>
      </c>
      <c r="R1979" s="3">
        <f>IF(A1979="NA","NA",VLOOKUP($A1979,'[1]Regression Table'!$A$2:$O$5964,12,FALSE))</f>
        <v>4.1576999999999999E-4</v>
      </c>
      <c r="S1979" s="3">
        <f>IF(A1979="NA","NA",VLOOKUP($A1979,'[1]Regression Table'!$A$2:$O$5964,13,FALSE))</f>
        <v>2.3742300000000002E-3</v>
      </c>
      <c r="T1979" s="3">
        <f>IF(A1979="NA","NA",VLOOKUP($A1979,'[1]Regression Table'!$A$2:$O$5964,14,FALSE))</f>
        <v>6.6678299999999996E-3</v>
      </c>
      <c r="U1979" s="3">
        <f>IF(A1979="NA","NA",VLOOKUP($A1979,'[1]Regression Table'!$A$2:$O$5964,15,FALSE))</f>
        <v>-9.1563699999999996E-4</v>
      </c>
      <c r="V1979" s="3">
        <v>1.75487E-4</v>
      </c>
      <c r="W1979" s="6">
        <v>-1.7682699999999999E-5</v>
      </c>
      <c r="X1979" s="6">
        <v>5.4734600000000003E-5</v>
      </c>
    </row>
    <row r="1980" spans="1:24" x14ac:dyDescent="0.2">
      <c r="A1980" s="2" t="s">
        <v>4920</v>
      </c>
      <c r="B1980" s="3">
        <v>2</v>
      </c>
      <c r="C1980" s="3">
        <v>3</v>
      </c>
      <c r="D1980" s="3">
        <v>2</v>
      </c>
      <c r="E1980" s="3">
        <v>25</v>
      </c>
      <c r="F1980" s="3">
        <v>12</v>
      </c>
      <c r="G1980" s="3">
        <v>5</v>
      </c>
      <c r="H1980" s="3">
        <v>5</v>
      </c>
      <c r="I1980" s="3" t="s">
        <v>5689</v>
      </c>
      <c r="J1980" s="3">
        <v>0</v>
      </c>
      <c r="K1980" s="3">
        <v>1</v>
      </c>
      <c r="L1980" s="3">
        <f>IF($A1980="NA","NA",VLOOKUP($A1980,'[1]Regression Table'!$A$2:$O$5964,6,FALSE))</f>
        <v>-4.8710699999999999E-3</v>
      </c>
      <c r="M1980" s="3">
        <f>IF($A1980="NA","NA",VLOOKUP($A1980,'[1]Regression Table'!$A$2:$O$5964,7,FALSE))</f>
        <v>1.3241399999999999E-3</v>
      </c>
      <c r="N1980" s="3">
        <f>IF(A1980="NA","NA",VLOOKUP($A1980,'[1]Regression Table'!$A$2:$O$5964,8,FALSE))</f>
        <v>-1.7522099999999999E-2</v>
      </c>
      <c r="O1980" s="3">
        <f>IF(A1980="NA","NA",VLOOKUP($A1980,'[1]Regression Table'!$A$2:$O$5964,9,FALSE))</f>
        <v>1.3668700000000001E-2</v>
      </c>
      <c r="P1980" s="3">
        <f>IF(A1980="NA","NA",VLOOKUP($A1980,'[1]Regression Table'!$A$2:$O$5964,10,FALSE))</f>
        <v>-1.6462899999999999E-2</v>
      </c>
      <c r="Q1980" s="3">
        <f>IF(A1980="NA","NA",VLOOKUP($A1980,'[1]Regression Table'!$A$2:$O$5964,11,FALSE))</f>
        <v>-8.6978800000000003E-4</v>
      </c>
      <c r="R1980" s="3">
        <f>IF(A1980="NA","NA",VLOOKUP($A1980,'[1]Regression Table'!$A$2:$O$5964,12,FALSE))</f>
        <v>4.4980299999999998E-4</v>
      </c>
      <c r="S1980" s="3">
        <f>IF(A1980="NA","NA",VLOOKUP($A1980,'[1]Regression Table'!$A$2:$O$5964,13,FALSE))</f>
        <v>-4.2198599999999998E-3</v>
      </c>
      <c r="T1980" s="3">
        <f>IF(A1980="NA","NA",VLOOKUP($A1980,'[1]Regression Table'!$A$2:$O$5964,14,FALSE))</f>
        <v>3.9389400000000001E-3</v>
      </c>
      <c r="U1980" s="3">
        <f>IF(A1980="NA","NA",VLOOKUP($A1980,'[1]Regression Table'!$A$2:$O$5964,15,FALSE))</f>
        <v>3.2033399999999998E-3</v>
      </c>
      <c r="V1980" s="3">
        <v>1.7815800000000001E-4</v>
      </c>
      <c r="W1980" s="6">
        <v>-2.5545200000000001E-5</v>
      </c>
      <c r="X1980" s="6">
        <v>6.3094699999999997E-5</v>
      </c>
    </row>
    <row r="1981" spans="1:24" x14ac:dyDescent="0.2">
      <c r="A1981" s="2" t="s">
        <v>4921</v>
      </c>
      <c r="B1981" s="3">
        <v>2</v>
      </c>
      <c r="C1981" s="3">
        <v>1</v>
      </c>
      <c r="D1981" s="3">
        <v>2</v>
      </c>
      <c r="E1981" s="3">
        <v>29</v>
      </c>
      <c r="F1981" s="3">
        <v>12</v>
      </c>
      <c r="G1981" s="3">
        <v>2</v>
      </c>
      <c r="H1981" s="3" t="s">
        <v>5689</v>
      </c>
      <c r="I1981" s="3" t="s">
        <v>5689</v>
      </c>
      <c r="J1981" s="3">
        <v>1</v>
      </c>
      <c r="K1981" s="3">
        <v>1</v>
      </c>
      <c r="L1981" s="3">
        <f>IF($A1981="NA","NA",VLOOKUP($A1981,'[1]Regression Table'!$A$2:$O$5964,6,FALSE))</f>
        <v>-8.3884800000000002E-3</v>
      </c>
      <c r="M1981" s="3">
        <f>IF($A1981="NA","NA",VLOOKUP($A1981,'[1]Regression Table'!$A$2:$O$5964,7,FALSE))</f>
        <v>5.1644300000000002E-3</v>
      </c>
      <c r="N1981" s="3">
        <f>IF(A1981="NA","NA",VLOOKUP($A1981,'[1]Regression Table'!$A$2:$O$5964,8,FALSE))</f>
        <v>-7.9348800000000001E-3</v>
      </c>
      <c r="O1981" s="3">
        <f>IF(A1981="NA","NA",VLOOKUP($A1981,'[1]Regression Table'!$A$2:$O$5964,9,FALSE))</f>
        <v>1.0021800000000001E-2</v>
      </c>
      <c r="P1981" s="3">
        <f>IF(A1981="NA","NA",VLOOKUP($A1981,'[1]Regression Table'!$A$2:$O$5964,10,FALSE))</f>
        <v>-6.9061499999999998E-3</v>
      </c>
      <c r="Q1981" s="3">
        <f>IF(A1981="NA","NA",VLOOKUP($A1981,'[1]Regression Table'!$A$2:$O$5964,11,FALSE))</f>
        <v>1.79093E-3</v>
      </c>
      <c r="R1981" s="3">
        <f>IF(A1981="NA","NA",VLOOKUP($A1981,'[1]Regression Table'!$A$2:$O$5964,12,FALSE))</f>
        <v>3.11378E-3</v>
      </c>
      <c r="S1981" s="3">
        <f>IF(A1981="NA","NA",VLOOKUP($A1981,'[1]Regression Table'!$A$2:$O$5964,13,FALSE))</f>
        <v>3.6866500000000001E-3</v>
      </c>
      <c r="T1981" s="3">
        <f>IF(A1981="NA","NA",VLOOKUP($A1981,'[1]Regression Table'!$A$2:$O$5964,14,FALSE))</f>
        <v>4.4013599999999999E-4</v>
      </c>
      <c r="U1981" s="3">
        <f>IF(A1981="NA","NA",VLOOKUP($A1981,'[1]Regression Table'!$A$2:$O$5964,15,FALSE))</f>
        <v>2.7192200000000001E-3</v>
      </c>
      <c r="V1981" s="3">
        <v>1.8270999999999999E-4</v>
      </c>
      <c r="W1981" s="6">
        <v>-1.7815399999999999E-5</v>
      </c>
      <c r="X1981" s="6">
        <v>6.1131999999999997E-5</v>
      </c>
    </row>
    <row r="1982" spans="1:24" x14ac:dyDescent="0.2">
      <c r="A1982" s="2" t="s">
        <v>4922</v>
      </c>
      <c r="B1982" s="3">
        <v>2</v>
      </c>
      <c r="C1982" s="3">
        <v>3</v>
      </c>
      <c r="D1982" s="3">
        <v>1</v>
      </c>
      <c r="E1982" s="3">
        <v>25</v>
      </c>
      <c r="F1982" s="3">
        <v>12</v>
      </c>
      <c r="G1982" s="3">
        <v>5</v>
      </c>
      <c r="H1982" s="3">
        <v>3</v>
      </c>
      <c r="I1982" s="3" t="s">
        <v>5689</v>
      </c>
      <c r="J1982" s="3">
        <v>0</v>
      </c>
      <c r="K1982" s="3" t="s">
        <v>5689</v>
      </c>
      <c r="L1982" s="3">
        <f>IF($A1982="NA","NA",VLOOKUP($A1982,'[1]Regression Table'!$A$2:$O$5964,6,FALSE))</f>
        <v>-6.4310699999999997E-3</v>
      </c>
      <c r="M1982" s="3">
        <f>IF($A1982="NA","NA",VLOOKUP($A1982,'[1]Regression Table'!$A$2:$O$5964,7,FALSE))</f>
        <v>-2.8829E-2</v>
      </c>
      <c r="N1982" s="3">
        <f>IF(A1982="NA","NA",VLOOKUP($A1982,'[1]Regression Table'!$A$2:$O$5964,8,FALSE))</f>
        <v>-5.4635700000000002E-2</v>
      </c>
      <c r="O1982" s="3">
        <f>IF(A1982="NA","NA",VLOOKUP($A1982,'[1]Regression Table'!$A$2:$O$5964,9,FALSE))</f>
        <v>7.6718400000000001E-3</v>
      </c>
      <c r="P1982" s="3">
        <f>IF(A1982="NA","NA",VLOOKUP($A1982,'[1]Regression Table'!$A$2:$O$5964,10,FALSE))</f>
        <v>4.7187800000000002E-2</v>
      </c>
      <c r="Q1982" s="3">
        <f>IF(A1982="NA","NA",VLOOKUP($A1982,'[1]Regression Table'!$A$2:$O$5964,11,FALSE))</f>
        <v>-1.0945200000000001E-3</v>
      </c>
      <c r="R1982" s="3">
        <f>IF(A1982="NA","NA",VLOOKUP($A1982,'[1]Regression Table'!$A$2:$O$5964,12,FALSE))</f>
        <v>4.3402300000000002E-4</v>
      </c>
      <c r="S1982" s="3">
        <f>IF(A1982="NA","NA",VLOOKUP($A1982,'[1]Regression Table'!$A$2:$O$5964,13,FALSE))</f>
        <v>1.18823E-2</v>
      </c>
      <c r="T1982" s="3">
        <f>IF(A1982="NA","NA",VLOOKUP($A1982,'[1]Regression Table'!$A$2:$O$5964,14,FALSE))</f>
        <v>-4.53324E-3</v>
      </c>
      <c r="U1982" s="3">
        <f>IF(A1982="NA","NA",VLOOKUP($A1982,'[1]Regression Table'!$A$2:$O$5964,15,FALSE))</f>
        <v>-9.3463699999999997E-3</v>
      </c>
      <c r="V1982" s="3">
        <v>1.8227299999999999E-4</v>
      </c>
      <c r="W1982" s="6">
        <v>-1.7004199999999999E-5</v>
      </c>
      <c r="X1982" s="6">
        <v>7.2059900000000004E-5</v>
      </c>
    </row>
    <row r="1983" spans="1:24" x14ac:dyDescent="0.2">
      <c r="A1983" s="2" t="s">
        <v>5689</v>
      </c>
      <c r="B1983" s="3" t="s">
        <v>5689</v>
      </c>
      <c r="C1983" s="3" t="s">
        <v>5689</v>
      </c>
      <c r="D1983" s="3" t="s">
        <v>5689</v>
      </c>
      <c r="E1983" s="3" t="s">
        <v>5689</v>
      </c>
      <c r="F1983" s="3" t="s">
        <v>5689</v>
      </c>
      <c r="G1983" s="3" t="s">
        <v>5689</v>
      </c>
      <c r="H1983" s="3" t="s">
        <v>5689</v>
      </c>
      <c r="I1983" s="3" t="s">
        <v>5689</v>
      </c>
      <c r="J1983" s="3" t="s">
        <v>5689</v>
      </c>
      <c r="K1983" s="3" t="s">
        <v>5689</v>
      </c>
      <c r="L1983" s="3" t="str">
        <f>IF($A1983="NA","NA",VLOOKUP($A1983,'[1]Regression Table'!$A$2:$O$5964,6,FALSE))</f>
        <v>NA</v>
      </c>
      <c r="M1983" s="3" t="str">
        <f>IF($A1983="NA","NA",VLOOKUP($A1983,'[1]Regression Table'!$A$2:$O$5964,7,FALSE))</f>
        <v>NA</v>
      </c>
      <c r="N1983" s="3" t="str">
        <f>IF(A1983="NA","NA",VLOOKUP($A1983,'[1]Regression Table'!$A$2:$O$5964,8,FALSE))</f>
        <v>NA</v>
      </c>
      <c r="O1983" s="3" t="str">
        <f>IF(A1983="NA","NA",VLOOKUP($A1983,'[1]Regression Table'!$A$2:$O$5964,9,FALSE))</f>
        <v>NA</v>
      </c>
      <c r="P1983" s="3" t="str">
        <f>IF(A1983="NA","NA",VLOOKUP($A1983,'[1]Regression Table'!$A$2:$O$5964,10,FALSE))</f>
        <v>NA</v>
      </c>
      <c r="Q1983" s="3" t="str">
        <f>IF(A1983="NA","NA",VLOOKUP($A1983,'[1]Regression Table'!$A$2:$O$5964,11,FALSE))</f>
        <v>NA</v>
      </c>
      <c r="R1983" s="3" t="str">
        <f>IF(A1983="NA","NA",VLOOKUP($A1983,'[1]Regression Table'!$A$2:$O$5964,12,FALSE))</f>
        <v>NA</v>
      </c>
      <c r="S1983" s="3" t="str">
        <f>IF(A1983="NA","NA",VLOOKUP($A1983,'[1]Regression Table'!$A$2:$O$5964,13,FALSE))</f>
        <v>NA</v>
      </c>
      <c r="T1983" s="3" t="str">
        <f>IF(A1983="NA","NA",VLOOKUP($A1983,'[1]Regression Table'!$A$2:$O$5964,14,FALSE))</f>
        <v>NA</v>
      </c>
      <c r="U1983" s="3" t="str">
        <f>IF(A1983="NA","NA",VLOOKUP($A1983,'[1]Regression Table'!$A$2:$O$5964,15,FALSE))</f>
        <v>NA</v>
      </c>
      <c r="V1983" s="3" t="s">
        <v>5689</v>
      </c>
      <c r="W1983" s="6" t="s">
        <v>5689</v>
      </c>
      <c r="X1983" s="6" t="s">
        <v>5689</v>
      </c>
    </row>
    <row r="1984" spans="1:24" x14ac:dyDescent="0.2">
      <c r="A1984" s="2" t="s">
        <v>5689</v>
      </c>
      <c r="B1984" s="3" t="s">
        <v>5689</v>
      </c>
      <c r="C1984" s="3" t="s">
        <v>5689</v>
      </c>
      <c r="D1984" s="3" t="s">
        <v>5689</v>
      </c>
      <c r="E1984" s="3" t="s">
        <v>5689</v>
      </c>
      <c r="F1984" s="3" t="s">
        <v>5689</v>
      </c>
      <c r="G1984" s="3" t="s">
        <v>5689</v>
      </c>
      <c r="H1984" s="3" t="s">
        <v>5689</v>
      </c>
      <c r="I1984" s="3" t="s">
        <v>5689</v>
      </c>
      <c r="J1984" s="3" t="s">
        <v>5689</v>
      </c>
      <c r="K1984" s="3" t="s">
        <v>5689</v>
      </c>
      <c r="L1984" s="3" t="str">
        <f>IF($A1984="NA","NA",VLOOKUP($A1984,'[1]Regression Table'!$A$2:$O$5964,6,FALSE))</f>
        <v>NA</v>
      </c>
      <c r="M1984" s="3" t="str">
        <f>IF($A1984="NA","NA",VLOOKUP($A1984,'[1]Regression Table'!$A$2:$O$5964,7,FALSE))</f>
        <v>NA</v>
      </c>
      <c r="N1984" s="3" t="str">
        <f>IF(A1984="NA","NA",VLOOKUP($A1984,'[1]Regression Table'!$A$2:$O$5964,8,FALSE))</f>
        <v>NA</v>
      </c>
      <c r="O1984" s="3" t="str">
        <f>IF(A1984="NA","NA",VLOOKUP($A1984,'[1]Regression Table'!$A$2:$O$5964,9,FALSE))</f>
        <v>NA</v>
      </c>
      <c r="P1984" s="3" t="str">
        <f>IF(A1984="NA","NA",VLOOKUP($A1984,'[1]Regression Table'!$A$2:$O$5964,10,FALSE))</f>
        <v>NA</v>
      </c>
      <c r="Q1984" s="3" t="str">
        <f>IF(A1984="NA","NA",VLOOKUP($A1984,'[1]Regression Table'!$A$2:$O$5964,11,FALSE))</f>
        <v>NA</v>
      </c>
      <c r="R1984" s="3" t="str">
        <f>IF(A1984="NA","NA",VLOOKUP($A1984,'[1]Regression Table'!$A$2:$O$5964,12,FALSE))</f>
        <v>NA</v>
      </c>
      <c r="S1984" s="3" t="str">
        <f>IF(A1984="NA","NA",VLOOKUP($A1984,'[1]Regression Table'!$A$2:$O$5964,13,FALSE))</f>
        <v>NA</v>
      </c>
      <c r="T1984" s="3" t="str">
        <f>IF(A1984="NA","NA",VLOOKUP($A1984,'[1]Regression Table'!$A$2:$O$5964,14,FALSE))</f>
        <v>NA</v>
      </c>
      <c r="U1984" s="3" t="str">
        <f>IF(A1984="NA","NA",VLOOKUP($A1984,'[1]Regression Table'!$A$2:$O$5964,15,FALSE))</f>
        <v>NA</v>
      </c>
      <c r="V1984" s="3" t="s">
        <v>5689</v>
      </c>
      <c r="W1984" s="6" t="s">
        <v>5689</v>
      </c>
      <c r="X1984" s="6" t="s">
        <v>5689</v>
      </c>
    </row>
    <row r="1985" spans="1:24" x14ac:dyDescent="0.2">
      <c r="A1985" s="2" t="s">
        <v>4923</v>
      </c>
      <c r="B1985" s="3">
        <v>2</v>
      </c>
      <c r="C1985" s="3">
        <v>3</v>
      </c>
      <c r="D1985" s="3">
        <v>2</v>
      </c>
      <c r="E1985" s="3">
        <v>29</v>
      </c>
      <c r="F1985" s="3">
        <v>12</v>
      </c>
      <c r="G1985" s="3">
        <v>6</v>
      </c>
      <c r="H1985" s="3">
        <v>6</v>
      </c>
      <c r="I1985" s="3" t="s">
        <v>5689</v>
      </c>
      <c r="J1985" s="3">
        <v>0</v>
      </c>
      <c r="K1985" s="3">
        <v>0</v>
      </c>
      <c r="L1985" s="3">
        <f>IF($A1985="NA","NA",VLOOKUP($A1985,'[1]Regression Table'!$A$2:$O$5964,6,FALSE))</f>
        <v>3.3016600000000001E-3</v>
      </c>
      <c r="M1985" s="3">
        <f>IF($A1985="NA","NA",VLOOKUP($A1985,'[1]Regression Table'!$A$2:$O$5964,7,FALSE))</f>
        <v>-3.8299599999999998E-4</v>
      </c>
      <c r="N1985" s="3">
        <f>IF(A1985="NA","NA",VLOOKUP($A1985,'[1]Regression Table'!$A$2:$O$5964,8,FALSE))</f>
        <v>6.1344499999999996E-3</v>
      </c>
      <c r="O1985" s="3">
        <f>IF(A1985="NA","NA",VLOOKUP($A1985,'[1]Regression Table'!$A$2:$O$5964,9,FALSE))</f>
        <v>8.1278800000000005E-3</v>
      </c>
      <c r="P1985" s="3">
        <f>IF(A1985="NA","NA",VLOOKUP($A1985,'[1]Regression Table'!$A$2:$O$5964,10,FALSE))</f>
        <v>-1.86207E-3</v>
      </c>
      <c r="Q1985" s="3">
        <f>IF(A1985="NA","NA",VLOOKUP($A1985,'[1]Regression Table'!$A$2:$O$5964,11,FALSE))</f>
        <v>6.4393499999999999E-4</v>
      </c>
      <c r="R1985" s="3">
        <f>IF(A1985="NA","NA",VLOOKUP($A1985,'[1]Regression Table'!$A$2:$O$5964,12,FALSE))</f>
        <v>1.34943E-3</v>
      </c>
      <c r="S1985" s="3">
        <f>IF(A1985="NA","NA",VLOOKUP($A1985,'[1]Regression Table'!$A$2:$O$5964,13,FALSE))</f>
        <v>2.9049600000000001E-4</v>
      </c>
      <c r="T1985" s="3">
        <f>IF(A1985="NA","NA",VLOOKUP($A1985,'[1]Regression Table'!$A$2:$O$5964,14,FALSE))</f>
        <v>-1.5673499999999999E-3</v>
      </c>
      <c r="U1985" s="3">
        <f>IF(A1985="NA","NA",VLOOKUP($A1985,'[1]Regression Table'!$A$2:$O$5964,15,FALSE))</f>
        <v>-2.6723900000000002E-3</v>
      </c>
      <c r="V1985" s="3">
        <v>2.0514E-4</v>
      </c>
      <c r="W1985" s="6">
        <v>-1.6581800000000001E-5</v>
      </c>
      <c r="X1985" s="6">
        <v>7.3736099999999994E-5</v>
      </c>
    </row>
    <row r="1986" spans="1:24" x14ac:dyDescent="0.2">
      <c r="A1986" s="2" t="s">
        <v>4924</v>
      </c>
      <c r="B1986" s="3">
        <v>2</v>
      </c>
      <c r="C1986" s="3">
        <v>3</v>
      </c>
      <c r="D1986" s="3">
        <v>1</v>
      </c>
      <c r="E1986" s="3">
        <v>21</v>
      </c>
      <c r="F1986" s="3">
        <v>12</v>
      </c>
      <c r="G1986" s="3">
        <v>5</v>
      </c>
      <c r="H1986" s="3">
        <v>3</v>
      </c>
      <c r="I1986" s="3" t="s">
        <v>5689</v>
      </c>
      <c r="J1986" s="3">
        <v>0</v>
      </c>
      <c r="K1986" s="3">
        <v>0</v>
      </c>
      <c r="L1986" s="3">
        <f>IF($A1986="NA","NA",VLOOKUP($A1986,'[1]Regression Table'!$A$2:$O$5964,6,FALSE))</f>
        <v>-7.6396600000000004E-3</v>
      </c>
      <c r="M1986" s="3">
        <f>IF($A1986="NA","NA",VLOOKUP($A1986,'[1]Regression Table'!$A$2:$O$5964,7,FALSE))</f>
        <v>6.1476300000000003E-3</v>
      </c>
      <c r="N1986" s="3">
        <f>IF(A1986="NA","NA",VLOOKUP($A1986,'[1]Regression Table'!$A$2:$O$5964,8,FALSE))</f>
        <v>-4.6402800000000001E-4</v>
      </c>
      <c r="O1986" s="3">
        <f>IF(A1986="NA","NA",VLOOKUP($A1986,'[1]Regression Table'!$A$2:$O$5964,9,FALSE))</f>
        <v>2.4134299999999998E-3</v>
      </c>
      <c r="P1986" s="3">
        <f>IF(A1986="NA","NA",VLOOKUP($A1986,'[1]Regression Table'!$A$2:$O$5964,10,FALSE))</f>
        <v>-3.2933200000000002E-3</v>
      </c>
      <c r="Q1986" s="3">
        <f>IF(A1986="NA","NA",VLOOKUP($A1986,'[1]Regression Table'!$A$2:$O$5964,11,FALSE))</f>
        <v>1.9943999999999999E-3</v>
      </c>
      <c r="R1986" s="3">
        <f>IF(A1986="NA","NA",VLOOKUP($A1986,'[1]Regression Table'!$A$2:$O$5964,12,FALSE))</f>
        <v>4.8162299999999998E-4</v>
      </c>
      <c r="S1986" s="3">
        <f>IF(A1986="NA","NA",VLOOKUP($A1986,'[1]Regression Table'!$A$2:$O$5964,13,FALSE))</f>
        <v>5.5758500000000003E-3</v>
      </c>
      <c r="T1986" s="3">
        <f>IF(A1986="NA","NA",VLOOKUP($A1986,'[1]Regression Table'!$A$2:$O$5964,14,FALSE))</f>
        <v>-3.05887E-3</v>
      </c>
      <c r="U1986" s="3">
        <f>IF(A1986="NA","NA",VLOOKUP($A1986,'[1]Regression Table'!$A$2:$O$5964,15,FALSE))</f>
        <v>1.12008E-4</v>
      </c>
      <c r="V1986" s="3">
        <v>1.8954700000000001E-4</v>
      </c>
      <c r="W1986" s="6">
        <v>-1.04602E-5</v>
      </c>
      <c r="X1986" s="6">
        <v>6.08648E-5</v>
      </c>
    </row>
    <row r="1987" spans="1:24" x14ac:dyDescent="0.2">
      <c r="A1987" s="2" t="s">
        <v>4925</v>
      </c>
      <c r="B1987" s="3">
        <v>2</v>
      </c>
      <c r="C1987" s="3">
        <v>1</v>
      </c>
      <c r="D1987" s="3">
        <v>2</v>
      </c>
      <c r="E1987" s="3">
        <v>40</v>
      </c>
      <c r="F1987" s="3">
        <v>12</v>
      </c>
      <c r="G1987" s="3">
        <v>1</v>
      </c>
      <c r="H1987" s="3">
        <v>1</v>
      </c>
      <c r="I1987" s="3" t="s">
        <v>5689</v>
      </c>
      <c r="J1987" s="3">
        <v>1</v>
      </c>
      <c r="K1987" s="3">
        <v>0</v>
      </c>
      <c r="L1987" s="3">
        <f>IF($A1987="NA","NA",VLOOKUP($A1987,'[1]Regression Table'!$A$2:$O$5964,6,FALSE))</f>
        <v>-7.5583400000000002E-3</v>
      </c>
      <c r="M1987" s="3">
        <f>IF($A1987="NA","NA",VLOOKUP($A1987,'[1]Regression Table'!$A$2:$O$5964,7,FALSE))</f>
        <v>8.9528899999999996E-4</v>
      </c>
      <c r="N1987" s="3">
        <f>IF(A1987="NA","NA",VLOOKUP($A1987,'[1]Regression Table'!$A$2:$O$5964,8,FALSE))</f>
        <v>-2.3052300000000001E-2</v>
      </c>
      <c r="O1987" s="3">
        <f>IF(A1987="NA","NA",VLOOKUP($A1987,'[1]Regression Table'!$A$2:$O$5964,9,FALSE))</f>
        <v>1.22559E-2</v>
      </c>
      <c r="P1987" s="3">
        <f>IF(A1987="NA","NA",VLOOKUP($A1987,'[1]Regression Table'!$A$2:$O$5964,10,FALSE))</f>
        <v>-2.29784E-2</v>
      </c>
      <c r="Q1987" s="3">
        <f>IF(A1987="NA","NA",VLOOKUP($A1987,'[1]Regression Table'!$A$2:$O$5964,11,FALSE))</f>
        <v>-1.8400999999999999E-3</v>
      </c>
      <c r="R1987" s="3">
        <f>IF(A1987="NA","NA",VLOOKUP($A1987,'[1]Regression Table'!$A$2:$O$5964,12,FALSE))</f>
        <v>-2.0275699999999998E-3</v>
      </c>
      <c r="S1987" s="3">
        <f>IF(A1987="NA","NA",VLOOKUP($A1987,'[1]Regression Table'!$A$2:$O$5964,13,FALSE))</f>
        <v>-5.6218999999999996E-4</v>
      </c>
      <c r="T1987" s="3">
        <f>IF(A1987="NA","NA",VLOOKUP($A1987,'[1]Regression Table'!$A$2:$O$5964,14,FALSE))</f>
        <v>-1.28834E-3</v>
      </c>
      <c r="U1987" s="3">
        <f>IF(A1987="NA","NA",VLOOKUP($A1987,'[1]Regression Table'!$A$2:$O$5964,15,FALSE))</f>
        <v>3.5059000000000002E-3</v>
      </c>
      <c r="V1987" s="3">
        <v>1.76241E-4</v>
      </c>
      <c r="W1987" s="6">
        <v>-1.55076E-5</v>
      </c>
      <c r="X1987" s="6">
        <v>6.6827800000000004E-5</v>
      </c>
    </row>
    <row r="1988" spans="1:24" x14ac:dyDescent="0.2">
      <c r="A1988" s="2" t="s">
        <v>4926</v>
      </c>
      <c r="B1988" s="3">
        <v>2</v>
      </c>
      <c r="C1988" s="3">
        <v>2</v>
      </c>
      <c r="D1988" s="3">
        <v>2</v>
      </c>
      <c r="E1988" s="3">
        <v>37</v>
      </c>
      <c r="F1988" s="3">
        <v>12</v>
      </c>
      <c r="G1988" s="3">
        <v>1</v>
      </c>
      <c r="H1988" s="3">
        <v>2</v>
      </c>
      <c r="I1988" s="3" t="s">
        <v>5689</v>
      </c>
      <c r="J1988" s="3">
        <v>1</v>
      </c>
      <c r="K1988" s="3">
        <v>0</v>
      </c>
      <c r="L1988" s="3">
        <f>IF($A1988="NA","NA",VLOOKUP($A1988,'[1]Regression Table'!$A$2:$O$5964,6,FALSE))</f>
        <v>-1.03391E-2</v>
      </c>
      <c r="M1988" s="3">
        <f>IF($A1988="NA","NA",VLOOKUP($A1988,'[1]Regression Table'!$A$2:$O$5964,7,FALSE))</f>
        <v>3.58574E-3</v>
      </c>
      <c r="N1988" s="3">
        <f>IF(A1988="NA","NA",VLOOKUP($A1988,'[1]Regression Table'!$A$2:$O$5964,8,FALSE))</f>
        <v>-1.54222E-2</v>
      </c>
      <c r="O1988" s="3">
        <f>IF(A1988="NA","NA",VLOOKUP($A1988,'[1]Regression Table'!$A$2:$O$5964,9,FALSE))</f>
        <v>9.5886900000000004E-3</v>
      </c>
      <c r="P1988" s="3">
        <f>IF(A1988="NA","NA",VLOOKUP($A1988,'[1]Regression Table'!$A$2:$O$5964,10,FALSE))</f>
        <v>-1.47755E-2</v>
      </c>
      <c r="Q1988" s="3">
        <f>IF(A1988="NA","NA",VLOOKUP($A1988,'[1]Regression Table'!$A$2:$O$5964,11,FALSE))</f>
        <v>-4.1337400000000003E-3</v>
      </c>
      <c r="R1988" s="3">
        <f>IF(A1988="NA","NA",VLOOKUP($A1988,'[1]Regression Table'!$A$2:$O$5964,12,FALSE))</f>
        <v>2.8061399999999999E-3</v>
      </c>
      <c r="S1988" s="3">
        <f>IF(A1988="NA","NA",VLOOKUP($A1988,'[1]Regression Table'!$A$2:$O$5964,13,FALSE))</f>
        <v>1.2957299999999999E-3</v>
      </c>
      <c r="T1988" s="3">
        <f>IF(A1988="NA","NA",VLOOKUP($A1988,'[1]Regression Table'!$A$2:$O$5964,14,FALSE))</f>
        <v>5.72935E-4</v>
      </c>
      <c r="U1988" s="3">
        <f>IF(A1988="NA","NA",VLOOKUP($A1988,'[1]Regression Table'!$A$2:$O$5964,15,FALSE))</f>
        <v>3.85587E-3</v>
      </c>
      <c r="V1988" s="3">
        <v>1.7401499999999999E-4</v>
      </c>
      <c r="W1988" s="6">
        <v>-1.72517E-5</v>
      </c>
      <c r="X1988" s="6">
        <v>6.9174100000000006E-5</v>
      </c>
    </row>
    <row r="1989" spans="1:24" x14ac:dyDescent="0.2">
      <c r="A1989" s="2" t="s">
        <v>5689</v>
      </c>
      <c r="B1989" s="3" t="s">
        <v>5689</v>
      </c>
      <c r="C1989" s="3" t="s">
        <v>5689</v>
      </c>
      <c r="D1989" s="3" t="s">
        <v>5689</v>
      </c>
      <c r="E1989" s="3" t="s">
        <v>5689</v>
      </c>
      <c r="F1989" s="3" t="s">
        <v>5689</v>
      </c>
      <c r="G1989" s="3" t="s">
        <v>5689</v>
      </c>
      <c r="H1989" s="3" t="s">
        <v>5689</v>
      </c>
      <c r="I1989" s="3" t="s">
        <v>5689</v>
      </c>
      <c r="J1989" s="3" t="s">
        <v>5689</v>
      </c>
      <c r="K1989" s="3" t="s">
        <v>5689</v>
      </c>
      <c r="L1989" s="3" t="str">
        <f>IF($A1989="NA","NA",VLOOKUP($A1989,'[1]Regression Table'!$A$2:$O$5964,6,FALSE))</f>
        <v>NA</v>
      </c>
      <c r="M1989" s="3" t="str">
        <f>IF($A1989="NA","NA",VLOOKUP($A1989,'[1]Regression Table'!$A$2:$O$5964,7,FALSE))</f>
        <v>NA</v>
      </c>
      <c r="N1989" s="3" t="str">
        <f>IF(A1989="NA","NA",VLOOKUP($A1989,'[1]Regression Table'!$A$2:$O$5964,8,FALSE))</f>
        <v>NA</v>
      </c>
      <c r="O1989" s="3" t="str">
        <f>IF(A1989="NA","NA",VLOOKUP($A1989,'[1]Regression Table'!$A$2:$O$5964,9,FALSE))</f>
        <v>NA</v>
      </c>
      <c r="P1989" s="3" t="str">
        <f>IF(A1989="NA","NA",VLOOKUP($A1989,'[1]Regression Table'!$A$2:$O$5964,10,FALSE))</f>
        <v>NA</v>
      </c>
      <c r="Q1989" s="3" t="str">
        <f>IF(A1989="NA","NA",VLOOKUP($A1989,'[1]Regression Table'!$A$2:$O$5964,11,FALSE))</f>
        <v>NA</v>
      </c>
      <c r="R1989" s="3" t="str">
        <f>IF(A1989="NA","NA",VLOOKUP($A1989,'[1]Regression Table'!$A$2:$O$5964,12,FALSE))</f>
        <v>NA</v>
      </c>
      <c r="S1989" s="3" t="str">
        <f>IF(A1989="NA","NA",VLOOKUP($A1989,'[1]Regression Table'!$A$2:$O$5964,13,FALSE))</f>
        <v>NA</v>
      </c>
      <c r="T1989" s="3" t="str">
        <f>IF(A1989="NA","NA",VLOOKUP($A1989,'[1]Regression Table'!$A$2:$O$5964,14,FALSE))</f>
        <v>NA</v>
      </c>
      <c r="U1989" s="3" t="str">
        <f>IF(A1989="NA","NA",VLOOKUP($A1989,'[1]Regression Table'!$A$2:$O$5964,15,FALSE))</f>
        <v>NA</v>
      </c>
      <c r="V1989" s="3" t="s">
        <v>5689</v>
      </c>
      <c r="W1989" s="6" t="s">
        <v>5689</v>
      </c>
      <c r="X1989" s="6" t="s">
        <v>5689</v>
      </c>
    </row>
    <row r="1990" spans="1:24" x14ac:dyDescent="0.2">
      <c r="A1990" s="2" t="s">
        <v>5689</v>
      </c>
      <c r="B1990" s="3" t="s">
        <v>5689</v>
      </c>
      <c r="C1990" s="3" t="s">
        <v>5689</v>
      </c>
      <c r="D1990" s="3" t="s">
        <v>5689</v>
      </c>
      <c r="E1990" s="3" t="s">
        <v>5689</v>
      </c>
      <c r="F1990" s="3" t="s">
        <v>5689</v>
      </c>
      <c r="G1990" s="3" t="s">
        <v>5689</v>
      </c>
      <c r="H1990" s="3" t="s">
        <v>5689</v>
      </c>
      <c r="I1990" s="3" t="s">
        <v>5689</v>
      </c>
      <c r="J1990" s="3" t="s">
        <v>5689</v>
      </c>
      <c r="K1990" s="3" t="s">
        <v>5689</v>
      </c>
      <c r="L1990" s="3" t="str">
        <f>IF($A1990="NA","NA",VLOOKUP($A1990,'[1]Regression Table'!$A$2:$O$5964,6,FALSE))</f>
        <v>NA</v>
      </c>
      <c r="M1990" s="3" t="str">
        <f>IF($A1990="NA","NA",VLOOKUP($A1990,'[1]Regression Table'!$A$2:$O$5964,7,FALSE))</f>
        <v>NA</v>
      </c>
      <c r="N1990" s="3" t="str">
        <f>IF(A1990="NA","NA",VLOOKUP($A1990,'[1]Regression Table'!$A$2:$O$5964,8,FALSE))</f>
        <v>NA</v>
      </c>
      <c r="O1990" s="3" t="str">
        <f>IF(A1990="NA","NA",VLOOKUP($A1990,'[1]Regression Table'!$A$2:$O$5964,9,FALSE))</f>
        <v>NA</v>
      </c>
      <c r="P1990" s="3" t="str">
        <f>IF(A1990="NA","NA",VLOOKUP($A1990,'[1]Regression Table'!$A$2:$O$5964,10,FALSE))</f>
        <v>NA</v>
      </c>
      <c r="Q1990" s="3" t="str">
        <f>IF(A1990="NA","NA",VLOOKUP($A1990,'[1]Regression Table'!$A$2:$O$5964,11,FALSE))</f>
        <v>NA</v>
      </c>
      <c r="R1990" s="3" t="str">
        <f>IF(A1990="NA","NA",VLOOKUP($A1990,'[1]Regression Table'!$A$2:$O$5964,12,FALSE))</f>
        <v>NA</v>
      </c>
      <c r="S1990" s="3" t="str">
        <f>IF(A1990="NA","NA",VLOOKUP($A1990,'[1]Regression Table'!$A$2:$O$5964,13,FALSE))</f>
        <v>NA</v>
      </c>
      <c r="T1990" s="3" t="str">
        <f>IF(A1990="NA","NA",VLOOKUP($A1990,'[1]Regression Table'!$A$2:$O$5964,14,FALSE))</f>
        <v>NA</v>
      </c>
      <c r="U1990" s="3" t="str">
        <f>IF(A1990="NA","NA",VLOOKUP($A1990,'[1]Regression Table'!$A$2:$O$5964,15,FALSE))</f>
        <v>NA</v>
      </c>
      <c r="V1990" s="3" t="s">
        <v>5689</v>
      </c>
      <c r="W1990" s="6" t="s">
        <v>5689</v>
      </c>
      <c r="X1990" s="6" t="s">
        <v>5689</v>
      </c>
    </row>
    <row r="1991" spans="1:24" x14ac:dyDescent="0.2">
      <c r="A1991" s="2" t="s">
        <v>4927</v>
      </c>
      <c r="B1991" s="3">
        <v>2</v>
      </c>
      <c r="C1991" s="3">
        <v>1</v>
      </c>
      <c r="D1991" s="3">
        <v>1</v>
      </c>
      <c r="E1991" s="3">
        <v>35</v>
      </c>
      <c r="F1991" s="3">
        <v>12</v>
      </c>
      <c r="G1991" s="3">
        <v>1</v>
      </c>
      <c r="H1991" s="3">
        <v>2</v>
      </c>
      <c r="I1991" s="3" t="s">
        <v>5689</v>
      </c>
      <c r="J1991" s="3">
        <v>1</v>
      </c>
      <c r="K1991" s="3">
        <v>0</v>
      </c>
      <c r="L1991" s="3">
        <f>IF($A1991="NA","NA",VLOOKUP($A1991,'[1]Regression Table'!$A$2:$O$5964,6,FALSE))</f>
        <v>-6.0401600000000001E-3</v>
      </c>
      <c r="M1991" s="3">
        <f>IF($A1991="NA","NA",VLOOKUP($A1991,'[1]Regression Table'!$A$2:$O$5964,7,FALSE))</f>
        <v>4.0838799999999998E-3</v>
      </c>
      <c r="N1991" s="3">
        <f>IF(A1991="NA","NA",VLOOKUP($A1991,'[1]Regression Table'!$A$2:$O$5964,8,FALSE))</f>
        <v>-9.2355100000000006E-3</v>
      </c>
      <c r="O1991" s="3">
        <f>IF(A1991="NA","NA",VLOOKUP($A1991,'[1]Regression Table'!$A$2:$O$5964,9,FALSE))</f>
        <v>8.9228599999999995E-3</v>
      </c>
      <c r="P1991" s="3">
        <f>IF(A1991="NA","NA",VLOOKUP($A1991,'[1]Regression Table'!$A$2:$O$5964,10,FALSE))</f>
        <v>-1.36101E-2</v>
      </c>
      <c r="Q1991" s="3">
        <f>IF(A1991="NA","NA",VLOOKUP($A1991,'[1]Regression Table'!$A$2:$O$5964,11,FALSE))</f>
        <v>-2.03309E-3</v>
      </c>
      <c r="R1991" s="3">
        <f>IF(A1991="NA","NA",VLOOKUP($A1991,'[1]Regression Table'!$A$2:$O$5964,12,FALSE))</f>
        <v>-3.2677299999999998E-4</v>
      </c>
      <c r="S1991" s="3">
        <f>IF(A1991="NA","NA",VLOOKUP($A1991,'[1]Regression Table'!$A$2:$O$5964,13,FALSE))</f>
        <v>-1.5556200000000001E-4</v>
      </c>
      <c r="T1991" s="3">
        <f>IF(A1991="NA","NA",VLOOKUP($A1991,'[1]Regression Table'!$A$2:$O$5964,14,FALSE))</f>
        <v>1.0920700000000001E-3</v>
      </c>
      <c r="U1991" s="3">
        <f>IF(A1991="NA","NA",VLOOKUP($A1991,'[1]Regression Table'!$A$2:$O$5964,15,FALSE))</f>
        <v>-7.5406500000000005E-4</v>
      </c>
      <c r="V1991" s="3">
        <v>1.7754399999999999E-4</v>
      </c>
      <c r="W1991" s="6">
        <v>-2.7359799999999998E-5</v>
      </c>
      <c r="X1991" s="6">
        <v>5.9803099999999997E-5</v>
      </c>
    </row>
    <row r="1992" spans="1:24" x14ac:dyDescent="0.2">
      <c r="A1992" s="2" t="s">
        <v>4928</v>
      </c>
      <c r="B1992" s="3">
        <v>2</v>
      </c>
      <c r="C1992" s="3">
        <v>1</v>
      </c>
      <c r="D1992" s="3">
        <v>1</v>
      </c>
      <c r="E1992" s="3">
        <v>23</v>
      </c>
      <c r="F1992" s="3">
        <v>12</v>
      </c>
      <c r="G1992" s="3">
        <v>3</v>
      </c>
      <c r="H1992" s="3">
        <v>5</v>
      </c>
      <c r="I1992" s="3" t="s">
        <v>5689</v>
      </c>
      <c r="J1992" s="3">
        <v>1</v>
      </c>
      <c r="K1992" s="3">
        <v>1</v>
      </c>
      <c r="L1992" s="3">
        <f>IF($A1992="NA","NA",VLOOKUP($A1992,'[1]Regression Table'!$A$2:$O$5964,6,FALSE))</f>
        <v>-4.3781499999999999E-3</v>
      </c>
      <c r="M1992" s="3">
        <f>IF($A1992="NA","NA",VLOOKUP($A1992,'[1]Regression Table'!$A$2:$O$5964,7,FALSE))</f>
        <v>-2.5458499999999999E-4</v>
      </c>
      <c r="N1992" s="3">
        <f>IF(A1992="NA","NA",VLOOKUP($A1992,'[1]Regression Table'!$A$2:$O$5964,8,FALSE))</f>
        <v>-2.08414E-2</v>
      </c>
      <c r="O1992" s="3">
        <f>IF(A1992="NA","NA",VLOOKUP($A1992,'[1]Regression Table'!$A$2:$O$5964,9,FALSE))</f>
        <v>9.7392999999999993E-3</v>
      </c>
      <c r="P1992" s="3">
        <f>IF(A1992="NA","NA",VLOOKUP($A1992,'[1]Regression Table'!$A$2:$O$5964,10,FALSE))</f>
        <v>-2.2727399999999998E-2</v>
      </c>
      <c r="Q1992" s="3">
        <f>IF(A1992="NA","NA",VLOOKUP($A1992,'[1]Regression Table'!$A$2:$O$5964,11,FALSE))</f>
        <v>-3.9128900000000001E-4</v>
      </c>
      <c r="R1992" s="3">
        <f>IF(A1992="NA","NA",VLOOKUP($A1992,'[1]Regression Table'!$A$2:$O$5964,12,FALSE))</f>
        <v>3.7955799999999998E-3</v>
      </c>
      <c r="S1992" s="3">
        <f>IF(A1992="NA","NA",VLOOKUP($A1992,'[1]Regression Table'!$A$2:$O$5964,13,FALSE))</f>
        <v>-1.72996E-3</v>
      </c>
      <c r="T1992" s="3">
        <f>IF(A1992="NA","NA",VLOOKUP($A1992,'[1]Regression Table'!$A$2:$O$5964,14,FALSE))</f>
        <v>4.50623E-3</v>
      </c>
      <c r="U1992" s="3">
        <f>IF(A1992="NA","NA",VLOOKUP($A1992,'[1]Regression Table'!$A$2:$O$5964,15,FALSE))</f>
        <v>-7.0318899999999998E-3</v>
      </c>
      <c r="V1992" s="3">
        <v>1.8610600000000001E-4</v>
      </c>
      <c r="W1992" s="6">
        <v>-2.3236900000000001E-5</v>
      </c>
      <c r="X1992" s="6">
        <v>6.2958899999999998E-5</v>
      </c>
    </row>
    <row r="1993" spans="1:24" x14ac:dyDescent="0.2">
      <c r="A1993" s="2" t="s">
        <v>4929</v>
      </c>
      <c r="B1993" s="3">
        <v>2</v>
      </c>
      <c r="C1993" s="3">
        <v>1</v>
      </c>
      <c r="D1993" s="3">
        <v>1</v>
      </c>
      <c r="E1993" s="3">
        <v>50</v>
      </c>
      <c r="F1993" s="3">
        <v>12</v>
      </c>
      <c r="G1993" s="3">
        <v>1</v>
      </c>
      <c r="H1993" s="3">
        <v>5</v>
      </c>
      <c r="I1993" s="3" t="s">
        <v>5689</v>
      </c>
      <c r="J1993" s="3">
        <v>0</v>
      </c>
      <c r="K1993" s="3">
        <v>0</v>
      </c>
      <c r="L1993" s="3">
        <f>IF($A1993="NA","NA",VLOOKUP($A1993,'[1]Regression Table'!$A$2:$O$5964,6,FALSE))</f>
        <v>1.1075E-4</v>
      </c>
      <c r="M1993" s="3">
        <f>IF($A1993="NA","NA",VLOOKUP($A1993,'[1]Regression Table'!$A$2:$O$5964,7,FALSE))</f>
        <v>7.6554500000000003E-3</v>
      </c>
      <c r="N1993" s="3">
        <f>IF(A1993="NA","NA",VLOOKUP($A1993,'[1]Regression Table'!$A$2:$O$5964,8,FALSE))</f>
        <v>-3.0027500000000002E-3</v>
      </c>
      <c r="O1993" s="3">
        <f>IF(A1993="NA","NA",VLOOKUP($A1993,'[1]Regression Table'!$A$2:$O$5964,9,FALSE))</f>
        <v>1.1272799999999999E-2</v>
      </c>
      <c r="P1993" s="3">
        <f>IF(A1993="NA","NA",VLOOKUP($A1993,'[1]Regression Table'!$A$2:$O$5964,10,FALSE))</f>
        <v>-2.4406499999999999E-3</v>
      </c>
      <c r="Q1993" s="3">
        <f>IF(A1993="NA","NA",VLOOKUP($A1993,'[1]Regression Table'!$A$2:$O$5964,11,FALSE))</f>
        <v>4.2753000000000002E-4</v>
      </c>
      <c r="R1993" s="3">
        <f>IF(A1993="NA","NA",VLOOKUP($A1993,'[1]Regression Table'!$A$2:$O$5964,12,FALSE))</f>
        <v>1.09333E-3</v>
      </c>
      <c r="S1993" s="3">
        <f>IF(A1993="NA","NA",VLOOKUP($A1993,'[1]Regression Table'!$A$2:$O$5964,13,FALSE))</f>
        <v>-5.2717800000000002E-3</v>
      </c>
      <c r="T1993" s="3">
        <f>IF(A1993="NA","NA",VLOOKUP($A1993,'[1]Regression Table'!$A$2:$O$5964,14,FALSE))</f>
        <v>-2.23216E-3</v>
      </c>
      <c r="U1993" s="3">
        <f>IF(A1993="NA","NA",VLOOKUP($A1993,'[1]Regression Table'!$A$2:$O$5964,15,FALSE))</f>
        <v>2.0463500000000002E-3</v>
      </c>
      <c r="V1993" s="3">
        <v>1.9709099999999999E-4</v>
      </c>
      <c r="W1993" s="6">
        <v>-2.2799400000000001E-5</v>
      </c>
      <c r="X1993" s="6">
        <v>6.7267400000000006E-5</v>
      </c>
    </row>
    <row r="1994" spans="1:24" x14ac:dyDescent="0.2">
      <c r="A1994" s="2" t="s">
        <v>5689</v>
      </c>
      <c r="B1994" s="3" t="s">
        <v>5689</v>
      </c>
      <c r="C1994" s="3" t="s">
        <v>5689</v>
      </c>
      <c r="D1994" s="3" t="s">
        <v>5689</v>
      </c>
      <c r="E1994" s="3" t="s">
        <v>5689</v>
      </c>
      <c r="F1994" s="3" t="s">
        <v>5689</v>
      </c>
      <c r="G1994" s="3" t="s">
        <v>5689</v>
      </c>
      <c r="H1994" s="3" t="s">
        <v>5689</v>
      </c>
      <c r="I1994" s="3" t="s">
        <v>5689</v>
      </c>
      <c r="J1994" s="3" t="s">
        <v>5689</v>
      </c>
      <c r="K1994" s="3" t="s">
        <v>5689</v>
      </c>
      <c r="L1994" s="3" t="str">
        <f>IF($A1994="NA","NA",VLOOKUP($A1994,'[1]Regression Table'!$A$2:$O$5964,6,FALSE))</f>
        <v>NA</v>
      </c>
      <c r="M1994" s="3" t="str">
        <f>IF($A1994="NA","NA",VLOOKUP($A1994,'[1]Regression Table'!$A$2:$O$5964,7,FALSE))</f>
        <v>NA</v>
      </c>
      <c r="N1994" s="3" t="str">
        <f>IF(A1994="NA","NA",VLOOKUP($A1994,'[1]Regression Table'!$A$2:$O$5964,8,FALSE))</f>
        <v>NA</v>
      </c>
      <c r="O1994" s="3" t="str">
        <f>IF(A1994="NA","NA",VLOOKUP($A1994,'[1]Regression Table'!$A$2:$O$5964,9,FALSE))</f>
        <v>NA</v>
      </c>
      <c r="P1994" s="3" t="str">
        <f>IF(A1994="NA","NA",VLOOKUP($A1994,'[1]Regression Table'!$A$2:$O$5964,10,FALSE))</f>
        <v>NA</v>
      </c>
      <c r="Q1994" s="3" t="str">
        <f>IF(A1994="NA","NA",VLOOKUP($A1994,'[1]Regression Table'!$A$2:$O$5964,11,FALSE))</f>
        <v>NA</v>
      </c>
      <c r="R1994" s="3" t="str">
        <f>IF(A1994="NA","NA",VLOOKUP($A1994,'[1]Regression Table'!$A$2:$O$5964,12,FALSE))</f>
        <v>NA</v>
      </c>
      <c r="S1994" s="3" t="str">
        <f>IF(A1994="NA","NA",VLOOKUP($A1994,'[1]Regression Table'!$A$2:$O$5964,13,FALSE))</f>
        <v>NA</v>
      </c>
      <c r="T1994" s="3" t="str">
        <f>IF(A1994="NA","NA",VLOOKUP($A1994,'[1]Regression Table'!$A$2:$O$5964,14,FALSE))</f>
        <v>NA</v>
      </c>
      <c r="U1994" s="3" t="str">
        <f>IF(A1994="NA","NA",VLOOKUP($A1994,'[1]Regression Table'!$A$2:$O$5964,15,FALSE))</f>
        <v>NA</v>
      </c>
      <c r="V1994" s="3" t="s">
        <v>5689</v>
      </c>
      <c r="W1994" s="6" t="s">
        <v>5689</v>
      </c>
      <c r="X1994" s="6" t="s">
        <v>5689</v>
      </c>
    </row>
    <row r="1995" spans="1:24" x14ac:dyDescent="0.2">
      <c r="A1995" s="2" t="s">
        <v>4930</v>
      </c>
      <c r="B1995" s="3">
        <v>2</v>
      </c>
      <c r="C1995" s="3">
        <v>3</v>
      </c>
      <c r="D1995" s="3">
        <v>1</v>
      </c>
      <c r="E1995" s="3">
        <v>62</v>
      </c>
      <c r="F1995" s="3">
        <v>12</v>
      </c>
      <c r="G1995" s="3">
        <v>1</v>
      </c>
      <c r="H1995" s="3">
        <v>4</v>
      </c>
      <c r="I1995" s="3" t="s">
        <v>5689</v>
      </c>
      <c r="J1995" s="3">
        <v>0</v>
      </c>
      <c r="K1995" s="3">
        <v>0</v>
      </c>
      <c r="L1995" s="3">
        <f>IF($A1995="NA","NA",VLOOKUP($A1995,'[1]Regression Table'!$A$2:$O$5964,6,FALSE))</f>
        <v>-9.8801300000000009E-3</v>
      </c>
      <c r="M1995" s="3">
        <f>IF($A1995="NA","NA",VLOOKUP($A1995,'[1]Regression Table'!$A$2:$O$5964,7,FALSE))</f>
        <v>7.3934300000000003E-3</v>
      </c>
      <c r="N1995" s="3">
        <f>IF(A1995="NA","NA",VLOOKUP($A1995,'[1]Regression Table'!$A$2:$O$5964,8,FALSE))</f>
        <v>-2.28108E-3</v>
      </c>
      <c r="O1995" s="3">
        <f>IF(A1995="NA","NA",VLOOKUP($A1995,'[1]Regression Table'!$A$2:$O$5964,9,FALSE))</f>
        <v>7.1654400000000004E-3</v>
      </c>
      <c r="P1995" s="3">
        <f>IF(A1995="NA","NA",VLOOKUP($A1995,'[1]Regression Table'!$A$2:$O$5964,10,FALSE))</f>
        <v>-2.2506100000000001E-3</v>
      </c>
      <c r="Q1995" s="3">
        <f>IF(A1995="NA","NA",VLOOKUP($A1995,'[1]Regression Table'!$A$2:$O$5964,11,FALSE))</f>
        <v>-4.3684800000000001E-3</v>
      </c>
      <c r="R1995" s="3">
        <f>IF(A1995="NA","NA",VLOOKUP($A1995,'[1]Regression Table'!$A$2:$O$5964,12,FALSE))</f>
        <v>-4.5771400000000004E-3</v>
      </c>
      <c r="S1995" s="3">
        <f>IF(A1995="NA","NA",VLOOKUP($A1995,'[1]Regression Table'!$A$2:$O$5964,13,FALSE))</f>
        <v>2.42041E-3</v>
      </c>
      <c r="T1995" s="3">
        <f>IF(A1995="NA","NA",VLOOKUP($A1995,'[1]Regression Table'!$A$2:$O$5964,14,FALSE))</f>
        <v>6.0485299999999999E-3</v>
      </c>
      <c r="U1995" s="3">
        <f>IF(A1995="NA","NA",VLOOKUP($A1995,'[1]Regression Table'!$A$2:$O$5964,15,FALSE))</f>
        <v>3.9957600000000001E-3</v>
      </c>
      <c r="V1995" s="3">
        <v>1.8426799999999999E-4</v>
      </c>
      <c r="W1995" s="6">
        <v>-1.7116899999999999E-5</v>
      </c>
      <c r="X1995" s="6">
        <v>5.97583E-5</v>
      </c>
    </row>
    <row r="1996" spans="1:24" x14ac:dyDescent="0.2">
      <c r="A1996" s="2" t="s">
        <v>4931</v>
      </c>
      <c r="B1996" s="3">
        <v>2</v>
      </c>
      <c r="C1996" s="3">
        <v>1</v>
      </c>
      <c r="D1996" s="3">
        <v>2</v>
      </c>
      <c r="E1996" s="3">
        <v>59</v>
      </c>
      <c r="F1996" s="3">
        <v>12</v>
      </c>
      <c r="G1996" s="3">
        <v>1</v>
      </c>
      <c r="H1996" s="3">
        <v>2</v>
      </c>
      <c r="I1996" s="3" t="s">
        <v>5689</v>
      </c>
      <c r="J1996" s="3">
        <v>0</v>
      </c>
      <c r="K1996" s="3">
        <v>0</v>
      </c>
      <c r="L1996" s="3">
        <f>IF($A1996="NA","NA",VLOOKUP($A1996,'[1]Regression Table'!$A$2:$O$5964,6,FALSE))</f>
        <v>3.2621E-3</v>
      </c>
      <c r="M1996" s="3">
        <f>IF($A1996="NA","NA",VLOOKUP($A1996,'[1]Regression Table'!$A$2:$O$5964,7,FALSE))</f>
        <v>6.2065999999999996E-3</v>
      </c>
      <c r="N1996" s="3">
        <f>IF(A1996="NA","NA",VLOOKUP($A1996,'[1]Regression Table'!$A$2:$O$5964,8,FALSE))</f>
        <v>-9.5031999999999998E-3</v>
      </c>
      <c r="O1996" s="3">
        <f>IF(A1996="NA","NA",VLOOKUP($A1996,'[1]Regression Table'!$A$2:$O$5964,9,FALSE))</f>
        <v>4.0953400000000003E-3</v>
      </c>
      <c r="P1996" s="3">
        <f>IF(A1996="NA","NA",VLOOKUP($A1996,'[1]Regression Table'!$A$2:$O$5964,10,FALSE))</f>
        <v>-5.5421000000000003E-3</v>
      </c>
      <c r="Q1996" s="3">
        <f>IF(A1996="NA","NA",VLOOKUP($A1996,'[1]Regression Table'!$A$2:$O$5964,11,FALSE))</f>
        <v>-2.2456199999999998E-3</v>
      </c>
      <c r="R1996" s="3">
        <f>IF(A1996="NA","NA",VLOOKUP($A1996,'[1]Regression Table'!$A$2:$O$5964,12,FALSE))</f>
        <v>-2.2830799999999998E-3</v>
      </c>
      <c r="S1996" s="3">
        <f>IF(A1996="NA","NA",VLOOKUP($A1996,'[1]Regression Table'!$A$2:$O$5964,13,FALSE))</f>
        <v>1.1034700000000001E-3</v>
      </c>
      <c r="T1996" s="3">
        <f>IF(A1996="NA","NA",VLOOKUP($A1996,'[1]Regression Table'!$A$2:$O$5964,14,FALSE))</f>
        <v>1.77647E-3</v>
      </c>
      <c r="U1996" s="3">
        <f>IF(A1996="NA","NA",VLOOKUP($A1996,'[1]Regression Table'!$A$2:$O$5964,15,FALSE))</f>
        <v>1.1893699999999999E-3</v>
      </c>
      <c r="V1996" s="3">
        <v>1.9644700000000001E-4</v>
      </c>
      <c r="W1996" s="6">
        <v>-2.37818E-5</v>
      </c>
      <c r="X1996" s="6">
        <v>6.1646699999999994E-5</v>
      </c>
    </row>
    <row r="1997" spans="1:24" x14ac:dyDescent="0.2">
      <c r="A1997" s="2" t="s">
        <v>4932</v>
      </c>
      <c r="B1997" s="3">
        <v>2</v>
      </c>
      <c r="C1997" s="3">
        <v>1</v>
      </c>
      <c r="D1997" s="3">
        <v>1</v>
      </c>
      <c r="E1997" s="3">
        <v>63</v>
      </c>
      <c r="F1997" s="3">
        <v>12</v>
      </c>
      <c r="G1997" s="3">
        <v>3</v>
      </c>
      <c r="H1997" s="3">
        <v>6</v>
      </c>
      <c r="I1997" s="3" t="s">
        <v>5689</v>
      </c>
      <c r="J1997" s="3">
        <v>1</v>
      </c>
      <c r="K1997" s="3">
        <v>0</v>
      </c>
      <c r="L1997" s="3">
        <f>IF($A1997="NA","NA",VLOOKUP($A1997,'[1]Regression Table'!$A$2:$O$5964,6,FALSE))</f>
        <v>3.3200999999999999E-3</v>
      </c>
      <c r="M1997" s="3">
        <f>IF($A1997="NA","NA",VLOOKUP($A1997,'[1]Regression Table'!$A$2:$O$5964,7,FALSE))</f>
        <v>3.7915100000000001E-3</v>
      </c>
      <c r="N1997" s="3">
        <f>IF(A1997="NA","NA",VLOOKUP($A1997,'[1]Regression Table'!$A$2:$O$5964,8,FALSE))</f>
        <v>5.51926E-4</v>
      </c>
      <c r="O1997" s="3">
        <f>IF(A1997="NA","NA",VLOOKUP($A1997,'[1]Regression Table'!$A$2:$O$5964,9,FALSE))</f>
        <v>7.7388400000000003E-3</v>
      </c>
      <c r="P1997" s="3">
        <f>IF(A1997="NA","NA",VLOOKUP($A1997,'[1]Regression Table'!$A$2:$O$5964,10,FALSE))</f>
        <v>-5.9316600000000001E-4</v>
      </c>
      <c r="Q1997" s="3">
        <f>IF(A1997="NA","NA",VLOOKUP($A1997,'[1]Regression Table'!$A$2:$O$5964,11,FALSE))</f>
        <v>-5.2377200000000004E-3</v>
      </c>
      <c r="R1997" s="3">
        <f>IF(A1997="NA","NA",VLOOKUP($A1997,'[1]Regression Table'!$A$2:$O$5964,12,FALSE))</f>
        <v>3.00023E-3</v>
      </c>
      <c r="S1997" s="3">
        <f>IF(A1997="NA","NA",VLOOKUP($A1997,'[1]Regression Table'!$A$2:$O$5964,13,FALSE))</f>
        <v>1.0684500000000001E-3</v>
      </c>
      <c r="T1997" s="3">
        <f>IF(A1997="NA","NA",VLOOKUP($A1997,'[1]Regression Table'!$A$2:$O$5964,14,FALSE))</f>
        <v>2.4877800000000002E-3</v>
      </c>
      <c r="U1997" s="3">
        <f>IF(A1997="NA","NA",VLOOKUP($A1997,'[1]Regression Table'!$A$2:$O$5964,15,FALSE))</f>
        <v>4.1569299999999997E-3</v>
      </c>
      <c r="V1997" s="3">
        <v>1.94353E-4</v>
      </c>
      <c r="W1997" s="6">
        <v>-2.7232900000000001E-5</v>
      </c>
      <c r="X1997" s="6">
        <v>6.8022700000000002E-5</v>
      </c>
    </row>
    <row r="1998" spans="1:24" x14ac:dyDescent="0.2">
      <c r="A1998" s="2" t="s">
        <v>4933</v>
      </c>
      <c r="B1998" s="3">
        <v>2</v>
      </c>
      <c r="C1998" s="3">
        <v>3</v>
      </c>
      <c r="D1998" s="3">
        <v>2</v>
      </c>
      <c r="E1998" s="3">
        <v>30</v>
      </c>
      <c r="F1998" s="3">
        <v>12</v>
      </c>
      <c r="G1998" s="3">
        <v>5</v>
      </c>
      <c r="H1998" s="3">
        <v>5</v>
      </c>
      <c r="I1998" s="3" t="s">
        <v>5689</v>
      </c>
      <c r="J1998" s="3">
        <v>0</v>
      </c>
      <c r="K1998" s="3">
        <v>1</v>
      </c>
      <c r="L1998" s="3">
        <f>IF($A1998="NA","NA",VLOOKUP($A1998,'[1]Regression Table'!$A$2:$O$5964,6,FALSE))</f>
        <v>-1.43815E-3</v>
      </c>
      <c r="M1998" s="3">
        <f>IF($A1998="NA","NA",VLOOKUP($A1998,'[1]Regression Table'!$A$2:$O$5964,7,FALSE))</f>
        <v>9.1411600000000006E-3</v>
      </c>
      <c r="N1998" s="3">
        <f>IF(A1998="NA","NA",VLOOKUP($A1998,'[1]Regression Table'!$A$2:$O$5964,8,FALSE))</f>
        <v>-7.66177E-3</v>
      </c>
      <c r="O1998" s="3">
        <f>IF(A1998="NA","NA",VLOOKUP($A1998,'[1]Regression Table'!$A$2:$O$5964,9,FALSE))</f>
        <v>1.07432E-2</v>
      </c>
      <c r="P1998" s="3">
        <f>IF(A1998="NA","NA",VLOOKUP($A1998,'[1]Regression Table'!$A$2:$O$5964,10,FALSE))</f>
        <v>-2.67564E-3</v>
      </c>
      <c r="Q1998" s="3">
        <f>IF(A1998="NA","NA",VLOOKUP($A1998,'[1]Regression Table'!$A$2:$O$5964,11,FALSE))</f>
        <v>1.0949899999999999E-3</v>
      </c>
      <c r="R1998" s="3">
        <f>IF(A1998="NA","NA",VLOOKUP($A1998,'[1]Regression Table'!$A$2:$O$5964,12,FALSE))</f>
        <v>-3.19433E-3</v>
      </c>
      <c r="S1998" s="3">
        <f>IF(A1998="NA","NA",VLOOKUP($A1998,'[1]Regression Table'!$A$2:$O$5964,13,FALSE))</f>
        <v>-7.2644399999999996E-3</v>
      </c>
      <c r="T1998" s="3">
        <f>IF(A1998="NA","NA",VLOOKUP($A1998,'[1]Regression Table'!$A$2:$O$5964,14,FALSE))</f>
        <v>1.8922399999999999E-3</v>
      </c>
      <c r="U1998" s="3">
        <f>IF(A1998="NA","NA",VLOOKUP($A1998,'[1]Regression Table'!$A$2:$O$5964,15,FALSE))</f>
        <v>-9.5851200000000001E-4</v>
      </c>
      <c r="V1998" s="3">
        <v>1.9056100000000001E-4</v>
      </c>
      <c r="W1998" s="6">
        <v>-1.9448300000000001E-5</v>
      </c>
      <c r="X1998" s="6">
        <v>6.7956700000000006E-5</v>
      </c>
    </row>
    <row r="1999" spans="1:24" x14ac:dyDescent="0.2">
      <c r="A1999" s="2" t="s">
        <v>4934</v>
      </c>
      <c r="B1999" s="3">
        <v>2</v>
      </c>
      <c r="C1999" s="3">
        <v>1</v>
      </c>
      <c r="D1999" s="3">
        <v>2</v>
      </c>
      <c r="E1999" s="3">
        <v>28</v>
      </c>
      <c r="F1999" s="3">
        <v>12</v>
      </c>
      <c r="G1999" s="3">
        <v>1</v>
      </c>
      <c r="H1999" s="3">
        <v>1</v>
      </c>
      <c r="I1999" s="3" t="s">
        <v>5689</v>
      </c>
      <c r="J1999" s="3">
        <v>1</v>
      </c>
      <c r="K1999" s="3">
        <v>0</v>
      </c>
      <c r="L1999" s="3">
        <f>IF($A1999="NA","NA",VLOOKUP($A1999,'[1]Regression Table'!$A$2:$O$5964,6,FALSE))</f>
        <v>1.9031199999999999E-3</v>
      </c>
      <c r="M1999" s="3">
        <f>IF($A1999="NA","NA",VLOOKUP($A1999,'[1]Regression Table'!$A$2:$O$5964,7,FALSE))</f>
        <v>5.1843599999999998E-3</v>
      </c>
      <c r="N1999" s="3">
        <f>IF(A1999="NA","NA",VLOOKUP($A1999,'[1]Regression Table'!$A$2:$O$5964,8,FALSE))</f>
        <v>-3.8964999999999998E-3</v>
      </c>
      <c r="O1999" s="3">
        <f>IF(A1999="NA","NA",VLOOKUP($A1999,'[1]Regression Table'!$A$2:$O$5964,9,FALSE))</f>
        <v>9.6123100000000006E-3</v>
      </c>
      <c r="P1999" s="3">
        <f>IF(A1999="NA","NA",VLOOKUP($A1999,'[1]Regression Table'!$A$2:$O$5964,10,FALSE))</f>
        <v>-5.07378E-3</v>
      </c>
      <c r="Q1999" s="3">
        <f>IF(A1999="NA","NA",VLOOKUP($A1999,'[1]Regression Table'!$A$2:$O$5964,11,FALSE))</f>
        <v>3.2596699999999998E-4</v>
      </c>
      <c r="R1999" s="3">
        <f>IF(A1999="NA","NA",VLOOKUP($A1999,'[1]Regression Table'!$A$2:$O$5964,12,FALSE))</f>
        <v>4.2667600000000002E-4</v>
      </c>
      <c r="S1999" s="3">
        <f>IF(A1999="NA","NA",VLOOKUP($A1999,'[1]Regression Table'!$A$2:$O$5964,13,FALSE))</f>
        <v>5.7270400000000001E-3</v>
      </c>
      <c r="T1999" s="3">
        <f>IF(A1999="NA","NA",VLOOKUP($A1999,'[1]Regression Table'!$A$2:$O$5964,14,FALSE))</f>
        <v>2.5411000000000001E-3</v>
      </c>
      <c r="U1999" s="3">
        <f>IF(A1999="NA","NA",VLOOKUP($A1999,'[1]Regression Table'!$A$2:$O$5964,15,FALSE))</f>
        <v>3.07786E-3</v>
      </c>
      <c r="V1999" s="3">
        <v>1.9165799999999999E-4</v>
      </c>
      <c r="W1999" s="6">
        <v>-2.0159499999999999E-5</v>
      </c>
      <c r="X1999" s="6">
        <v>7.1953900000000002E-5</v>
      </c>
    </row>
    <row r="2000" spans="1:24" x14ac:dyDescent="0.2">
      <c r="A2000" s="2" t="s">
        <v>4935</v>
      </c>
      <c r="B2000" s="3">
        <v>2</v>
      </c>
      <c r="C2000" s="3">
        <v>1</v>
      </c>
      <c r="D2000" s="3">
        <v>2</v>
      </c>
      <c r="E2000" s="3">
        <v>33</v>
      </c>
      <c r="F2000" s="3">
        <v>12</v>
      </c>
      <c r="G2000" s="3">
        <v>2</v>
      </c>
      <c r="H2000" s="3">
        <v>5</v>
      </c>
      <c r="I2000" s="3" t="s">
        <v>5689</v>
      </c>
      <c r="J2000" s="3">
        <v>1</v>
      </c>
      <c r="K2000" s="3">
        <v>0</v>
      </c>
      <c r="L2000" s="3">
        <f>IF($A2000="NA","NA",VLOOKUP($A2000,'[1]Regression Table'!$A$2:$O$5964,6,FALSE))</f>
        <v>-1.9920199999999999E-2</v>
      </c>
      <c r="M2000" s="3">
        <f>IF($A2000="NA","NA",VLOOKUP($A2000,'[1]Regression Table'!$A$2:$O$5964,7,FALSE))</f>
        <v>2.76064E-3</v>
      </c>
      <c r="N2000" s="3">
        <f>IF(A2000="NA","NA",VLOOKUP($A2000,'[1]Regression Table'!$A$2:$O$5964,8,FALSE))</f>
        <v>-1.2054199999999999E-2</v>
      </c>
      <c r="O2000" s="3">
        <f>IF(A2000="NA","NA",VLOOKUP($A2000,'[1]Regression Table'!$A$2:$O$5964,9,FALSE))</f>
        <v>1.11285E-2</v>
      </c>
      <c r="P2000" s="3">
        <f>IF(A2000="NA","NA",VLOOKUP($A2000,'[1]Regression Table'!$A$2:$O$5964,10,FALSE))</f>
        <v>-1.5723500000000001E-2</v>
      </c>
      <c r="Q2000" s="3">
        <f>IF(A2000="NA","NA",VLOOKUP($A2000,'[1]Regression Table'!$A$2:$O$5964,11,FALSE))</f>
        <v>-4.2020800000000004E-3</v>
      </c>
      <c r="R2000" s="3">
        <f>IF(A2000="NA","NA",VLOOKUP($A2000,'[1]Regression Table'!$A$2:$O$5964,12,FALSE))</f>
        <v>6.7210200000000003E-3</v>
      </c>
      <c r="S2000" s="3">
        <f>IF(A2000="NA","NA",VLOOKUP($A2000,'[1]Regression Table'!$A$2:$O$5964,13,FALSE))</f>
        <v>4.5365400000000004E-3</v>
      </c>
      <c r="T2000" s="3">
        <f>IF(A2000="NA","NA",VLOOKUP($A2000,'[1]Regression Table'!$A$2:$O$5964,14,FALSE))</f>
        <v>1.2115799999999999E-2</v>
      </c>
      <c r="U2000" s="3">
        <f>IF(A2000="NA","NA",VLOOKUP($A2000,'[1]Regression Table'!$A$2:$O$5964,15,FALSE))</f>
        <v>-3.2924400000000002E-3</v>
      </c>
      <c r="V2000" s="3">
        <v>1.58923E-4</v>
      </c>
      <c r="W2000" s="6">
        <v>-2.34961E-5</v>
      </c>
      <c r="X2000" s="6">
        <v>5.4276300000000001E-5</v>
      </c>
    </row>
    <row r="2001" spans="1:24" x14ac:dyDescent="0.2">
      <c r="A2001" s="2" t="s">
        <v>4936</v>
      </c>
      <c r="B2001" s="3">
        <v>2</v>
      </c>
      <c r="C2001" s="3">
        <v>1</v>
      </c>
      <c r="D2001" s="3">
        <v>1</v>
      </c>
      <c r="E2001" s="3">
        <v>21</v>
      </c>
      <c r="F2001" s="3">
        <v>12</v>
      </c>
      <c r="G2001" s="3">
        <v>1</v>
      </c>
      <c r="H2001" s="3">
        <v>5</v>
      </c>
      <c r="I2001" s="3" t="s">
        <v>5689</v>
      </c>
      <c r="J2001" s="3">
        <v>1</v>
      </c>
      <c r="K2001" s="3">
        <v>1</v>
      </c>
      <c r="L2001" s="3">
        <f>IF($A2001="NA","NA",VLOOKUP($A2001,'[1]Regression Table'!$A$2:$O$5964,6,FALSE))</f>
        <v>-2.3868299999999999E-2</v>
      </c>
      <c r="M2001" s="3">
        <f>IF($A2001="NA","NA",VLOOKUP($A2001,'[1]Regression Table'!$A$2:$O$5964,7,FALSE))</f>
        <v>-2.1907599999999999E-4</v>
      </c>
      <c r="N2001" s="3">
        <f>IF(A2001="NA","NA",VLOOKUP($A2001,'[1]Regression Table'!$A$2:$O$5964,8,FALSE))</f>
        <v>-1.6761999999999999E-2</v>
      </c>
      <c r="O2001" s="3">
        <f>IF(A2001="NA","NA",VLOOKUP($A2001,'[1]Regression Table'!$A$2:$O$5964,9,FALSE))</f>
        <v>8.4916200000000001E-3</v>
      </c>
      <c r="P2001" s="3">
        <f>IF(A2001="NA","NA",VLOOKUP($A2001,'[1]Regression Table'!$A$2:$O$5964,10,FALSE))</f>
        <v>-1.7942E-2</v>
      </c>
      <c r="Q2001" s="3">
        <f>IF(A2001="NA","NA",VLOOKUP($A2001,'[1]Regression Table'!$A$2:$O$5964,11,FALSE))</f>
        <v>2.0928600000000002E-3</v>
      </c>
      <c r="R2001" s="3">
        <f>IF(A2001="NA","NA",VLOOKUP($A2001,'[1]Regression Table'!$A$2:$O$5964,12,FALSE))</f>
        <v>5.0474999999999999E-4</v>
      </c>
      <c r="S2001" s="3">
        <f>IF(A2001="NA","NA",VLOOKUP($A2001,'[1]Regression Table'!$A$2:$O$5964,13,FALSE))</f>
        <v>1.7929199999999999E-3</v>
      </c>
      <c r="T2001" s="3">
        <f>IF(A2001="NA","NA",VLOOKUP($A2001,'[1]Regression Table'!$A$2:$O$5964,14,FALSE))</f>
        <v>5.5913999999999998E-3</v>
      </c>
      <c r="U2001" s="3">
        <f>IF(A2001="NA","NA",VLOOKUP($A2001,'[1]Regression Table'!$A$2:$O$5964,15,FALSE))</f>
        <v>1.9172900000000001E-3</v>
      </c>
      <c r="V2001" s="3">
        <v>1.6281600000000001E-4</v>
      </c>
      <c r="W2001" s="6">
        <v>-1.76463E-6</v>
      </c>
      <c r="X2001" s="6">
        <v>4.8116499999999999E-5</v>
      </c>
    </row>
    <row r="2002" spans="1:24" x14ac:dyDescent="0.2">
      <c r="A2002" s="2" t="s">
        <v>4937</v>
      </c>
      <c r="B2002" s="3">
        <v>2</v>
      </c>
      <c r="C2002" s="3">
        <v>1</v>
      </c>
      <c r="D2002" s="3">
        <v>1</v>
      </c>
      <c r="E2002" s="3">
        <v>19</v>
      </c>
      <c r="F2002" s="3">
        <v>12</v>
      </c>
      <c r="G2002" s="3">
        <v>2</v>
      </c>
      <c r="H2002" s="3">
        <v>1</v>
      </c>
      <c r="I2002" s="3" t="s">
        <v>5689</v>
      </c>
      <c r="J2002" s="3">
        <v>1</v>
      </c>
      <c r="K2002" s="3">
        <v>1</v>
      </c>
      <c r="L2002" s="3">
        <f>IF($A2002="NA","NA",VLOOKUP($A2002,'[1]Regression Table'!$A$2:$O$5964,6,FALSE))</f>
        <v>-1.8819200000000001E-2</v>
      </c>
      <c r="M2002" s="3">
        <f>IF($A2002="NA","NA",VLOOKUP($A2002,'[1]Regression Table'!$A$2:$O$5964,7,FALSE))</f>
        <v>4.1710200000000001E-3</v>
      </c>
      <c r="N2002" s="3">
        <f>IF(A2002="NA","NA",VLOOKUP($A2002,'[1]Regression Table'!$A$2:$O$5964,8,FALSE))</f>
        <v>-9.7422499999999992E-3</v>
      </c>
      <c r="O2002" s="3">
        <f>IF(A2002="NA","NA",VLOOKUP($A2002,'[1]Regression Table'!$A$2:$O$5964,9,FALSE))</f>
        <v>6.86682E-3</v>
      </c>
      <c r="P2002" s="3">
        <f>IF(A2002="NA","NA",VLOOKUP($A2002,'[1]Regression Table'!$A$2:$O$5964,10,FALSE))</f>
        <v>-1.50265E-2</v>
      </c>
      <c r="Q2002" s="3">
        <f>IF(A2002="NA","NA",VLOOKUP($A2002,'[1]Regression Table'!$A$2:$O$5964,11,FALSE))</f>
        <v>-1.90092E-3</v>
      </c>
      <c r="R2002" s="3">
        <f>IF(A2002="NA","NA",VLOOKUP($A2002,'[1]Regression Table'!$A$2:$O$5964,12,FALSE))</f>
        <v>-3.04931E-3</v>
      </c>
      <c r="S2002" s="3">
        <f>IF(A2002="NA","NA",VLOOKUP($A2002,'[1]Regression Table'!$A$2:$O$5964,13,FALSE))</f>
        <v>-9.6983399999999997E-3</v>
      </c>
      <c r="T2002" s="3">
        <f>IF(A2002="NA","NA",VLOOKUP($A2002,'[1]Regression Table'!$A$2:$O$5964,14,FALSE))</f>
        <v>4.2367899999999998E-3</v>
      </c>
      <c r="U2002" s="3">
        <f>IF(A2002="NA","NA",VLOOKUP($A2002,'[1]Regression Table'!$A$2:$O$5964,15,FALSE))</f>
        <v>-3.3374400000000001E-3</v>
      </c>
      <c r="V2002" s="3">
        <v>1.5511400000000001E-4</v>
      </c>
      <c r="W2002" s="6">
        <v>-2.0651800000000001E-5</v>
      </c>
      <c r="X2002" s="6">
        <v>4.1851100000000003E-5</v>
      </c>
    </row>
    <row r="2003" spans="1:24" x14ac:dyDescent="0.2">
      <c r="A2003" s="2" t="s">
        <v>5689</v>
      </c>
      <c r="B2003" s="3" t="s">
        <v>5689</v>
      </c>
      <c r="C2003" s="3" t="s">
        <v>5689</v>
      </c>
      <c r="D2003" s="3" t="s">
        <v>5689</v>
      </c>
      <c r="E2003" s="3" t="s">
        <v>5689</v>
      </c>
      <c r="F2003" s="3" t="s">
        <v>5689</v>
      </c>
      <c r="G2003" s="3" t="s">
        <v>5689</v>
      </c>
      <c r="H2003" s="3" t="s">
        <v>5689</v>
      </c>
      <c r="I2003" s="3" t="s">
        <v>5689</v>
      </c>
      <c r="J2003" s="3" t="s">
        <v>5689</v>
      </c>
      <c r="K2003" s="3" t="s">
        <v>5689</v>
      </c>
      <c r="L2003" s="3" t="str">
        <f>IF($A2003="NA","NA",VLOOKUP($A2003,'[1]Regression Table'!$A$2:$O$5964,6,FALSE))</f>
        <v>NA</v>
      </c>
      <c r="M2003" s="3" t="str">
        <f>IF($A2003="NA","NA",VLOOKUP($A2003,'[1]Regression Table'!$A$2:$O$5964,7,FALSE))</f>
        <v>NA</v>
      </c>
      <c r="N2003" s="3" t="str">
        <f>IF(A2003="NA","NA",VLOOKUP($A2003,'[1]Regression Table'!$A$2:$O$5964,8,FALSE))</f>
        <v>NA</v>
      </c>
      <c r="O2003" s="3" t="str">
        <f>IF(A2003="NA","NA",VLOOKUP($A2003,'[1]Regression Table'!$A$2:$O$5964,9,FALSE))</f>
        <v>NA</v>
      </c>
      <c r="P2003" s="3" t="str">
        <f>IF(A2003="NA","NA",VLOOKUP($A2003,'[1]Regression Table'!$A$2:$O$5964,10,FALSE))</f>
        <v>NA</v>
      </c>
      <c r="Q2003" s="3" t="str">
        <f>IF(A2003="NA","NA",VLOOKUP($A2003,'[1]Regression Table'!$A$2:$O$5964,11,FALSE))</f>
        <v>NA</v>
      </c>
      <c r="R2003" s="3" t="str">
        <f>IF(A2003="NA","NA",VLOOKUP($A2003,'[1]Regression Table'!$A$2:$O$5964,12,FALSE))</f>
        <v>NA</v>
      </c>
      <c r="S2003" s="3" t="str">
        <f>IF(A2003="NA","NA",VLOOKUP($A2003,'[1]Regression Table'!$A$2:$O$5964,13,FALSE))</f>
        <v>NA</v>
      </c>
      <c r="T2003" s="3" t="str">
        <f>IF(A2003="NA","NA",VLOOKUP($A2003,'[1]Regression Table'!$A$2:$O$5964,14,FALSE))</f>
        <v>NA</v>
      </c>
      <c r="U2003" s="3" t="str">
        <f>IF(A2003="NA","NA",VLOOKUP($A2003,'[1]Regression Table'!$A$2:$O$5964,15,FALSE))</f>
        <v>NA</v>
      </c>
      <c r="V2003" s="3" t="s">
        <v>5689</v>
      </c>
      <c r="W2003" s="6" t="s">
        <v>5689</v>
      </c>
      <c r="X2003" s="6" t="s">
        <v>5689</v>
      </c>
    </row>
    <row r="2004" spans="1:24" x14ac:dyDescent="0.2">
      <c r="A2004" s="2" t="s">
        <v>4938</v>
      </c>
      <c r="B2004" s="3">
        <v>2</v>
      </c>
      <c r="C2004" s="3">
        <v>1</v>
      </c>
      <c r="D2004" s="3">
        <v>2</v>
      </c>
      <c r="E2004" s="3">
        <v>50</v>
      </c>
      <c r="F2004" s="3">
        <v>12</v>
      </c>
      <c r="G2004" s="3">
        <v>1</v>
      </c>
      <c r="H2004" s="3">
        <v>2</v>
      </c>
      <c r="I2004" s="3" t="s">
        <v>5689</v>
      </c>
      <c r="J2004" s="3">
        <v>0</v>
      </c>
      <c r="K2004" s="3">
        <v>0</v>
      </c>
      <c r="L2004" s="3">
        <f>IF($A2004="NA","NA",VLOOKUP($A2004,'[1]Regression Table'!$A$2:$O$5964,6,FALSE))</f>
        <v>-1.50318E-2</v>
      </c>
      <c r="M2004" s="3">
        <f>IF($A2004="NA","NA",VLOOKUP($A2004,'[1]Regression Table'!$A$2:$O$5964,7,FALSE))</f>
        <v>7.8189999999999996E-3</v>
      </c>
      <c r="N2004" s="3">
        <f>IF(A2004="NA","NA",VLOOKUP($A2004,'[1]Regression Table'!$A$2:$O$5964,8,FALSE))</f>
        <v>-2.8758400000000002E-3</v>
      </c>
      <c r="O2004" s="3">
        <f>IF(A2004="NA","NA",VLOOKUP($A2004,'[1]Regression Table'!$A$2:$O$5964,9,FALSE))</f>
        <v>7.0006900000000004E-3</v>
      </c>
      <c r="P2004" s="3">
        <f>IF(A2004="NA","NA",VLOOKUP($A2004,'[1]Regression Table'!$A$2:$O$5964,10,FALSE))</f>
        <v>-1.4901999999999999E-3</v>
      </c>
      <c r="Q2004" s="3">
        <f>IF(A2004="NA","NA",VLOOKUP($A2004,'[1]Regression Table'!$A$2:$O$5964,11,FALSE))</f>
        <v>2.37418E-3</v>
      </c>
      <c r="R2004" s="3">
        <f>IF(A2004="NA","NA",VLOOKUP($A2004,'[1]Regression Table'!$A$2:$O$5964,12,FALSE))</f>
        <v>9.4636999999999998E-4</v>
      </c>
      <c r="S2004" s="3">
        <f>IF(A2004="NA","NA",VLOOKUP($A2004,'[1]Regression Table'!$A$2:$O$5964,13,FALSE))</f>
        <v>-6.1651399999999997E-5</v>
      </c>
      <c r="T2004" s="3">
        <f>IF(A2004="NA","NA",VLOOKUP($A2004,'[1]Regression Table'!$A$2:$O$5964,14,FALSE))</f>
        <v>1.9854999999999999E-3</v>
      </c>
      <c r="U2004" s="3">
        <f>IF(A2004="NA","NA",VLOOKUP($A2004,'[1]Regression Table'!$A$2:$O$5964,15,FALSE))</f>
        <v>-6.0201299999999998E-4</v>
      </c>
      <c r="V2004" s="3">
        <v>1.6250300000000001E-4</v>
      </c>
      <c r="W2004" s="6">
        <v>-2.3169199999999998E-5</v>
      </c>
      <c r="X2004" s="6">
        <v>5.7283E-5</v>
      </c>
    </row>
    <row r="2005" spans="1:24" x14ac:dyDescent="0.2">
      <c r="A2005" s="2" t="s">
        <v>4939</v>
      </c>
      <c r="B2005" s="3">
        <v>2</v>
      </c>
      <c r="C2005" s="3">
        <v>3</v>
      </c>
      <c r="D2005" s="3">
        <v>2</v>
      </c>
      <c r="E2005" s="3">
        <v>23</v>
      </c>
      <c r="F2005" s="3">
        <v>12</v>
      </c>
      <c r="G2005" s="3">
        <v>2</v>
      </c>
      <c r="H2005" s="3">
        <v>2</v>
      </c>
      <c r="I2005" s="3" t="s">
        <v>5689</v>
      </c>
      <c r="J2005" s="3">
        <v>0</v>
      </c>
      <c r="K2005" s="3">
        <v>0</v>
      </c>
      <c r="L2005" s="3">
        <f>IF($A2005="NA","NA",VLOOKUP($A2005,'[1]Regression Table'!$A$2:$O$5964,6,FALSE))</f>
        <v>-7.9129000000000005E-3</v>
      </c>
      <c r="M2005" s="3">
        <f>IF($A2005="NA","NA",VLOOKUP($A2005,'[1]Regression Table'!$A$2:$O$5964,7,FALSE))</f>
        <v>6.7730100000000003E-3</v>
      </c>
      <c r="N2005" s="3">
        <f>IF(A2005="NA","NA",VLOOKUP($A2005,'[1]Regression Table'!$A$2:$O$5964,8,FALSE))</f>
        <v>-7.1208E-3</v>
      </c>
      <c r="O2005" s="3">
        <f>IF(A2005="NA","NA",VLOOKUP($A2005,'[1]Regression Table'!$A$2:$O$5964,9,FALSE))</f>
        <v>8.6221600000000002E-3</v>
      </c>
      <c r="P2005" s="3">
        <f>IF(A2005="NA","NA",VLOOKUP($A2005,'[1]Regression Table'!$A$2:$O$5964,10,FALSE))</f>
        <v>-7.1246299999999999E-3</v>
      </c>
      <c r="Q2005" s="3">
        <f>IF(A2005="NA","NA",VLOOKUP($A2005,'[1]Regression Table'!$A$2:$O$5964,11,FALSE))</f>
        <v>2.02922E-3</v>
      </c>
      <c r="R2005" s="3">
        <f>IF(A2005="NA","NA",VLOOKUP($A2005,'[1]Regression Table'!$A$2:$O$5964,12,FALSE))</f>
        <v>3.0011999999999999E-3</v>
      </c>
      <c r="S2005" s="3">
        <f>IF(A2005="NA","NA",VLOOKUP($A2005,'[1]Regression Table'!$A$2:$O$5964,13,FALSE))</f>
        <v>-3.2693499999999999E-4</v>
      </c>
      <c r="T2005" s="3">
        <f>IF(A2005="NA","NA",VLOOKUP($A2005,'[1]Regression Table'!$A$2:$O$5964,14,FALSE))</f>
        <v>-1.94645E-3</v>
      </c>
      <c r="U2005" s="3">
        <f>IF(A2005="NA","NA",VLOOKUP($A2005,'[1]Regression Table'!$A$2:$O$5964,15,FALSE))</f>
        <v>1.9535899999999998E-3</v>
      </c>
      <c r="V2005" s="3">
        <v>1.7000899999999999E-4</v>
      </c>
      <c r="W2005" s="6">
        <v>-2.3360400000000001E-5</v>
      </c>
      <c r="X2005" s="6">
        <v>5.7322699999999999E-5</v>
      </c>
    </row>
    <row r="2006" spans="1:24" x14ac:dyDescent="0.2">
      <c r="A2006" s="2" t="s">
        <v>4940</v>
      </c>
      <c r="B2006" s="3">
        <v>2</v>
      </c>
      <c r="C2006" s="3">
        <v>3</v>
      </c>
      <c r="D2006" s="3">
        <v>2</v>
      </c>
      <c r="E2006" s="3">
        <v>37</v>
      </c>
      <c r="F2006" s="3">
        <v>12</v>
      </c>
      <c r="G2006" s="3">
        <v>5</v>
      </c>
      <c r="H2006" s="3">
        <v>2</v>
      </c>
      <c r="I2006" s="3" t="s">
        <v>5689</v>
      </c>
      <c r="J2006" s="3">
        <v>0</v>
      </c>
      <c r="K2006" s="3">
        <v>0</v>
      </c>
      <c r="L2006" s="3">
        <f>IF($A2006="NA","NA",VLOOKUP($A2006,'[1]Regression Table'!$A$2:$O$5964,6,FALSE))</f>
        <v>-1.2352699999999999E-2</v>
      </c>
      <c r="M2006" s="3">
        <f>IF($A2006="NA","NA",VLOOKUP($A2006,'[1]Regression Table'!$A$2:$O$5964,7,FALSE))</f>
        <v>2.4995E-3</v>
      </c>
      <c r="N2006" s="3">
        <f>IF(A2006="NA","NA",VLOOKUP($A2006,'[1]Regression Table'!$A$2:$O$5964,8,FALSE))</f>
        <v>-1.63284E-2</v>
      </c>
      <c r="O2006" s="3">
        <f>IF(A2006="NA","NA",VLOOKUP($A2006,'[1]Regression Table'!$A$2:$O$5964,9,FALSE))</f>
        <v>7.22465E-3</v>
      </c>
      <c r="P2006" s="3">
        <f>IF(A2006="NA","NA",VLOOKUP($A2006,'[1]Regression Table'!$A$2:$O$5964,10,FALSE))</f>
        <v>-2.09657E-2</v>
      </c>
      <c r="Q2006" s="3">
        <f>IF(A2006="NA","NA",VLOOKUP($A2006,'[1]Regression Table'!$A$2:$O$5964,11,FALSE))</f>
        <v>5.0628299999999995E-4</v>
      </c>
      <c r="R2006" s="3">
        <f>IF(A2006="NA","NA",VLOOKUP($A2006,'[1]Regression Table'!$A$2:$O$5964,12,FALSE))</f>
        <v>2.2995399999999999E-4</v>
      </c>
      <c r="S2006" s="3">
        <f>IF(A2006="NA","NA",VLOOKUP($A2006,'[1]Regression Table'!$A$2:$O$5964,13,FALSE))</f>
        <v>-2.3855700000000001E-3</v>
      </c>
      <c r="T2006" s="3">
        <f>IF(A2006="NA","NA",VLOOKUP($A2006,'[1]Regression Table'!$A$2:$O$5964,14,FALSE))</f>
        <v>-7.4101899999999999E-4</v>
      </c>
      <c r="U2006" s="3">
        <f>IF(A2006="NA","NA",VLOOKUP($A2006,'[1]Regression Table'!$A$2:$O$5964,15,FALSE))</f>
        <v>1.65914E-4</v>
      </c>
      <c r="V2006" s="3">
        <v>1.7095700000000001E-4</v>
      </c>
      <c r="W2006" s="6">
        <v>-1.23049E-5</v>
      </c>
      <c r="X2006" s="6">
        <v>6.1503700000000005E-5</v>
      </c>
    </row>
    <row r="2007" spans="1:24" x14ac:dyDescent="0.2">
      <c r="A2007" s="2" t="s">
        <v>4941</v>
      </c>
      <c r="B2007" s="3">
        <v>2</v>
      </c>
      <c r="C2007" s="3">
        <v>1</v>
      </c>
      <c r="D2007" s="3">
        <v>1</v>
      </c>
      <c r="E2007" s="3">
        <v>49</v>
      </c>
      <c r="F2007" s="3">
        <v>12</v>
      </c>
      <c r="G2007" s="3">
        <v>5</v>
      </c>
      <c r="H2007" s="3">
        <v>5</v>
      </c>
      <c r="I2007" s="3" t="s">
        <v>5689</v>
      </c>
      <c r="J2007" s="3">
        <v>1</v>
      </c>
      <c r="K2007" s="3">
        <v>1</v>
      </c>
      <c r="L2007" s="3">
        <f>IF($A2007="NA","NA",VLOOKUP($A2007,'[1]Regression Table'!$A$2:$O$5964,6,FALSE))</f>
        <v>3.78708E-3</v>
      </c>
      <c r="M2007" s="3">
        <f>IF($A2007="NA","NA",VLOOKUP($A2007,'[1]Regression Table'!$A$2:$O$5964,7,FALSE))</f>
        <v>1.0012699999999999E-2</v>
      </c>
      <c r="N2007" s="3">
        <f>IF(A2007="NA","NA",VLOOKUP($A2007,'[1]Regression Table'!$A$2:$O$5964,8,FALSE))</f>
        <v>1.9419999999999999E-3</v>
      </c>
      <c r="O2007" s="3">
        <f>IF(A2007="NA","NA",VLOOKUP($A2007,'[1]Regression Table'!$A$2:$O$5964,9,FALSE))</f>
        <v>9.5028999999999999E-3</v>
      </c>
      <c r="P2007" s="3">
        <f>IF(A2007="NA","NA",VLOOKUP($A2007,'[1]Regression Table'!$A$2:$O$5964,10,FALSE))</f>
        <v>1.34918E-3</v>
      </c>
      <c r="Q2007" s="3">
        <f>IF(A2007="NA","NA",VLOOKUP($A2007,'[1]Regression Table'!$A$2:$O$5964,11,FALSE))</f>
        <v>-3.8432100000000002E-4</v>
      </c>
      <c r="R2007" s="3">
        <f>IF(A2007="NA","NA",VLOOKUP($A2007,'[1]Regression Table'!$A$2:$O$5964,12,FALSE))</f>
        <v>2.2277400000000002E-3</v>
      </c>
      <c r="S2007" s="3">
        <f>IF(A2007="NA","NA",VLOOKUP($A2007,'[1]Regression Table'!$A$2:$O$5964,13,FALSE))</f>
        <v>-2.3616499999999999E-3</v>
      </c>
      <c r="T2007" s="3">
        <f>IF(A2007="NA","NA",VLOOKUP($A2007,'[1]Regression Table'!$A$2:$O$5964,14,FALSE))</f>
        <v>-1.23668E-3</v>
      </c>
      <c r="U2007" s="3">
        <f>IF(A2007="NA","NA",VLOOKUP($A2007,'[1]Regression Table'!$A$2:$O$5964,15,FALSE))</f>
        <v>-1.7482299999999999E-3</v>
      </c>
      <c r="V2007" s="3">
        <v>1.9617500000000001E-4</v>
      </c>
      <c r="W2007" s="6">
        <v>-2.4586199999999998E-5</v>
      </c>
      <c r="X2007" s="6">
        <v>6.9136300000000004E-5</v>
      </c>
    </row>
    <row r="2008" spans="1:24" x14ac:dyDescent="0.2">
      <c r="A2008" s="2" t="s">
        <v>5689</v>
      </c>
      <c r="B2008" s="3" t="s">
        <v>5689</v>
      </c>
      <c r="C2008" s="3" t="s">
        <v>5689</v>
      </c>
      <c r="D2008" s="3" t="s">
        <v>5689</v>
      </c>
      <c r="E2008" s="3" t="s">
        <v>5689</v>
      </c>
      <c r="F2008" s="3" t="s">
        <v>5689</v>
      </c>
      <c r="G2008" s="3" t="s">
        <v>5689</v>
      </c>
      <c r="H2008" s="3" t="s">
        <v>5689</v>
      </c>
      <c r="I2008" s="3" t="s">
        <v>5689</v>
      </c>
      <c r="J2008" s="3" t="s">
        <v>5689</v>
      </c>
      <c r="K2008" s="3" t="s">
        <v>5689</v>
      </c>
      <c r="L2008" s="3" t="str">
        <f>IF($A2008="NA","NA",VLOOKUP($A2008,'[1]Regression Table'!$A$2:$O$5964,6,FALSE))</f>
        <v>NA</v>
      </c>
      <c r="M2008" s="3" t="str">
        <f>IF($A2008="NA","NA",VLOOKUP($A2008,'[1]Regression Table'!$A$2:$O$5964,7,FALSE))</f>
        <v>NA</v>
      </c>
      <c r="N2008" s="3" t="str">
        <f>IF(A2008="NA","NA",VLOOKUP($A2008,'[1]Regression Table'!$A$2:$O$5964,8,FALSE))</f>
        <v>NA</v>
      </c>
      <c r="O2008" s="3" t="str">
        <f>IF(A2008="NA","NA",VLOOKUP($A2008,'[1]Regression Table'!$A$2:$O$5964,9,FALSE))</f>
        <v>NA</v>
      </c>
      <c r="P2008" s="3" t="str">
        <f>IF(A2008="NA","NA",VLOOKUP($A2008,'[1]Regression Table'!$A$2:$O$5964,10,FALSE))</f>
        <v>NA</v>
      </c>
      <c r="Q2008" s="3" t="str">
        <f>IF(A2008="NA","NA",VLOOKUP($A2008,'[1]Regression Table'!$A$2:$O$5964,11,FALSE))</f>
        <v>NA</v>
      </c>
      <c r="R2008" s="3" t="str">
        <f>IF(A2008="NA","NA",VLOOKUP($A2008,'[1]Regression Table'!$A$2:$O$5964,12,FALSE))</f>
        <v>NA</v>
      </c>
      <c r="S2008" s="3" t="str">
        <f>IF(A2008="NA","NA",VLOOKUP($A2008,'[1]Regression Table'!$A$2:$O$5964,13,FALSE))</f>
        <v>NA</v>
      </c>
      <c r="T2008" s="3" t="str">
        <f>IF(A2008="NA","NA",VLOOKUP($A2008,'[1]Regression Table'!$A$2:$O$5964,14,FALSE))</f>
        <v>NA</v>
      </c>
      <c r="U2008" s="3" t="str">
        <f>IF(A2008="NA","NA",VLOOKUP($A2008,'[1]Regression Table'!$A$2:$O$5964,15,FALSE))</f>
        <v>NA</v>
      </c>
      <c r="V2008" s="3" t="s">
        <v>5689</v>
      </c>
      <c r="W2008" s="6" t="s">
        <v>5689</v>
      </c>
      <c r="X2008" s="6" t="s">
        <v>5689</v>
      </c>
    </row>
    <row r="2009" spans="1:24" x14ac:dyDescent="0.2">
      <c r="A2009" s="2" t="s">
        <v>4942</v>
      </c>
      <c r="B2009" s="3">
        <v>2</v>
      </c>
      <c r="C2009" s="3">
        <v>1</v>
      </c>
      <c r="D2009" s="3">
        <v>2</v>
      </c>
      <c r="E2009" s="3">
        <v>56</v>
      </c>
      <c r="F2009" s="3">
        <v>12</v>
      </c>
      <c r="G2009" s="3">
        <v>1</v>
      </c>
      <c r="H2009" s="3">
        <v>1</v>
      </c>
      <c r="I2009" s="3" t="s">
        <v>5689</v>
      </c>
      <c r="J2009" s="3">
        <v>1</v>
      </c>
      <c r="K2009" s="3">
        <v>0</v>
      </c>
      <c r="L2009" s="3">
        <f>IF($A2009="NA","NA",VLOOKUP($A2009,'[1]Regression Table'!$A$2:$O$5964,6,FALSE))</f>
        <v>-2.2322000000000002E-2</v>
      </c>
      <c r="M2009" s="3">
        <f>IF($A2009="NA","NA",VLOOKUP($A2009,'[1]Regression Table'!$A$2:$O$5964,7,FALSE))</f>
        <v>9.7985699999999999E-4</v>
      </c>
      <c r="N2009" s="3">
        <f>IF(A2009="NA","NA",VLOOKUP($A2009,'[1]Regression Table'!$A$2:$O$5964,8,FALSE))</f>
        <v>-1.3846199999999999E-2</v>
      </c>
      <c r="O2009" s="3">
        <f>IF(A2009="NA","NA",VLOOKUP($A2009,'[1]Regression Table'!$A$2:$O$5964,9,FALSE))</f>
        <v>7.4275799999999996E-3</v>
      </c>
      <c r="P2009" s="3">
        <f>IF(A2009="NA","NA",VLOOKUP($A2009,'[1]Regression Table'!$A$2:$O$5964,10,FALSE))</f>
        <v>-1.46269E-2</v>
      </c>
      <c r="Q2009" s="3">
        <f>IF(A2009="NA","NA",VLOOKUP($A2009,'[1]Regression Table'!$A$2:$O$5964,11,FALSE))</f>
        <v>1.09636E-3</v>
      </c>
      <c r="R2009" s="3">
        <f>IF(A2009="NA","NA",VLOOKUP($A2009,'[1]Regression Table'!$A$2:$O$5964,12,FALSE))</f>
        <v>-1.0638799999999999E-3</v>
      </c>
      <c r="S2009" s="3">
        <f>IF(A2009="NA","NA",VLOOKUP($A2009,'[1]Regression Table'!$A$2:$O$5964,13,FALSE))</f>
        <v>-2.9048699999999999E-3</v>
      </c>
      <c r="T2009" s="3">
        <f>IF(A2009="NA","NA",VLOOKUP($A2009,'[1]Regression Table'!$A$2:$O$5964,14,FALSE))</f>
        <v>5.7871499999999996E-3</v>
      </c>
      <c r="U2009" s="3">
        <f>IF(A2009="NA","NA",VLOOKUP($A2009,'[1]Regression Table'!$A$2:$O$5964,15,FALSE))</f>
        <v>-1.1940900000000001E-3</v>
      </c>
      <c r="V2009" s="3">
        <v>1.5488000000000001E-4</v>
      </c>
      <c r="W2009" s="6">
        <v>-2.09372E-5</v>
      </c>
      <c r="X2009" s="6">
        <v>5.2289E-5</v>
      </c>
    </row>
    <row r="2010" spans="1:24" x14ac:dyDescent="0.2">
      <c r="A2010" s="2" t="s">
        <v>4943</v>
      </c>
      <c r="B2010" s="3">
        <v>2</v>
      </c>
      <c r="C2010" s="3">
        <v>1</v>
      </c>
      <c r="D2010" s="3">
        <v>1</v>
      </c>
      <c r="E2010" s="3">
        <v>43</v>
      </c>
      <c r="F2010" s="3">
        <v>12</v>
      </c>
      <c r="G2010" s="3">
        <v>3</v>
      </c>
      <c r="H2010" s="3">
        <v>2</v>
      </c>
      <c r="I2010" s="3" t="s">
        <v>5689</v>
      </c>
      <c r="J2010" s="3">
        <v>0</v>
      </c>
      <c r="K2010" s="3">
        <v>0</v>
      </c>
      <c r="L2010" s="3">
        <f>IF($A2010="NA","NA",VLOOKUP($A2010,'[1]Regression Table'!$A$2:$O$5964,6,FALSE))</f>
        <v>-2.41251E-5</v>
      </c>
      <c r="M2010" s="3">
        <f>IF($A2010="NA","NA",VLOOKUP($A2010,'[1]Regression Table'!$A$2:$O$5964,7,FALSE))</f>
        <v>3.0262700000000002E-3</v>
      </c>
      <c r="N2010" s="3">
        <f>IF(A2010="NA","NA",VLOOKUP($A2010,'[1]Regression Table'!$A$2:$O$5964,8,FALSE))</f>
        <v>-9.3240900000000002E-3</v>
      </c>
      <c r="O2010" s="3">
        <f>IF(A2010="NA","NA",VLOOKUP($A2010,'[1]Regression Table'!$A$2:$O$5964,9,FALSE))</f>
        <v>6.3453099999999998E-3</v>
      </c>
      <c r="P2010" s="3">
        <f>IF(A2010="NA","NA",VLOOKUP($A2010,'[1]Regression Table'!$A$2:$O$5964,10,FALSE))</f>
        <v>-1.54024E-2</v>
      </c>
      <c r="Q2010" s="3">
        <f>IF(A2010="NA","NA",VLOOKUP($A2010,'[1]Regression Table'!$A$2:$O$5964,11,FALSE))</f>
        <v>-2.4212999999999999E-3</v>
      </c>
      <c r="R2010" s="3">
        <f>IF(A2010="NA","NA",VLOOKUP($A2010,'[1]Regression Table'!$A$2:$O$5964,12,FALSE))</f>
        <v>3.84426E-3</v>
      </c>
      <c r="S2010" s="3">
        <f>IF(A2010="NA","NA",VLOOKUP($A2010,'[1]Regression Table'!$A$2:$O$5964,13,FALSE))</f>
        <v>6.3072900000000001E-3</v>
      </c>
      <c r="T2010" s="3">
        <f>IF(A2010="NA","NA",VLOOKUP($A2010,'[1]Regression Table'!$A$2:$O$5964,14,FALSE))</f>
        <v>5.7315200000000004E-3</v>
      </c>
      <c r="U2010" s="3">
        <f>IF(A2010="NA","NA",VLOOKUP($A2010,'[1]Regression Table'!$A$2:$O$5964,15,FALSE))</f>
        <v>3.09984E-3</v>
      </c>
      <c r="V2010" s="3">
        <v>1.9652299999999999E-4</v>
      </c>
      <c r="W2010" s="6">
        <v>-1.7972700000000002E-5</v>
      </c>
      <c r="X2010" s="6">
        <v>5.9330699999999998E-5</v>
      </c>
    </row>
    <row r="2011" spans="1:24" x14ac:dyDescent="0.2">
      <c r="A2011" s="2" t="s">
        <v>4944</v>
      </c>
      <c r="B2011" s="3">
        <v>2</v>
      </c>
      <c r="C2011" s="3">
        <v>1</v>
      </c>
      <c r="D2011" s="3">
        <v>2</v>
      </c>
      <c r="E2011" s="3">
        <v>32</v>
      </c>
      <c r="F2011" s="3">
        <v>12</v>
      </c>
      <c r="G2011" s="3">
        <v>3</v>
      </c>
      <c r="H2011" s="3">
        <v>2</v>
      </c>
      <c r="I2011" s="3" t="s">
        <v>5689</v>
      </c>
      <c r="J2011" s="3">
        <v>1</v>
      </c>
      <c r="K2011" s="3">
        <v>0</v>
      </c>
      <c r="L2011" s="3">
        <f>IF($A2011="NA","NA",VLOOKUP($A2011,'[1]Regression Table'!$A$2:$O$5964,6,FALSE))</f>
        <v>-2.0715500000000001E-2</v>
      </c>
      <c r="M2011" s="3">
        <f>IF($A2011="NA","NA",VLOOKUP($A2011,'[1]Regression Table'!$A$2:$O$5964,7,FALSE))</f>
        <v>2.0975E-3</v>
      </c>
      <c r="N2011" s="3">
        <f>IF(A2011="NA","NA",VLOOKUP($A2011,'[1]Regression Table'!$A$2:$O$5964,8,FALSE))</f>
        <v>-6.2561700000000001E-3</v>
      </c>
      <c r="O2011" s="3">
        <f>IF(A2011="NA","NA",VLOOKUP($A2011,'[1]Regression Table'!$A$2:$O$5964,9,FALSE))</f>
        <v>5.2921399999999999E-3</v>
      </c>
      <c r="P2011" s="3">
        <f>IF(A2011="NA","NA",VLOOKUP($A2011,'[1]Regression Table'!$A$2:$O$5964,10,FALSE))</f>
        <v>-9.8512700000000005E-3</v>
      </c>
      <c r="Q2011" s="3">
        <f>IF(A2011="NA","NA",VLOOKUP($A2011,'[1]Regression Table'!$A$2:$O$5964,11,FALSE))</f>
        <v>2.8001300000000001E-3</v>
      </c>
      <c r="R2011" s="3">
        <f>IF(A2011="NA","NA",VLOOKUP($A2011,'[1]Regression Table'!$A$2:$O$5964,12,FALSE))</f>
        <v>8.0263299999999994E-5</v>
      </c>
      <c r="S2011" s="3">
        <f>IF(A2011="NA","NA",VLOOKUP($A2011,'[1]Regression Table'!$A$2:$O$5964,13,FALSE))</f>
        <v>2.3873100000000001E-3</v>
      </c>
      <c r="T2011" s="3">
        <f>IF(A2011="NA","NA",VLOOKUP($A2011,'[1]Regression Table'!$A$2:$O$5964,14,FALSE))</f>
        <v>2.4107299999999998E-3</v>
      </c>
      <c r="U2011" s="3">
        <f>IF(A2011="NA","NA",VLOOKUP($A2011,'[1]Regression Table'!$A$2:$O$5964,15,FALSE))</f>
        <v>3.5716699999999999E-3</v>
      </c>
      <c r="V2011" s="3">
        <v>1.5700299999999999E-4</v>
      </c>
      <c r="W2011" s="6">
        <v>-2.11798E-5</v>
      </c>
      <c r="X2011" s="6">
        <v>5.4380299999999998E-5</v>
      </c>
    </row>
    <row r="2012" spans="1:24" x14ac:dyDescent="0.2">
      <c r="A2012" s="2" t="s">
        <v>4945</v>
      </c>
      <c r="B2012" s="3">
        <v>2</v>
      </c>
      <c r="C2012" s="3">
        <v>3</v>
      </c>
      <c r="D2012" s="3">
        <v>1</v>
      </c>
      <c r="E2012" s="3">
        <v>58</v>
      </c>
      <c r="F2012" s="3">
        <v>12</v>
      </c>
      <c r="G2012" s="3">
        <v>2</v>
      </c>
      <c r="H2012" s="3">
        <v>5</v>
      </c>
      <c r="I2012" s="3" t="s">
        <v>5689</v>
      </c>
      <c r="J2012" s="3">
        <v>0</v>
      </c>
      <c r="K2012" s="3">
        <v>0</v>
      </c>
      <c r="L2012" s="3">
        <f>IF($A2012="NA","NA",VLOOKUP($A2012,'[1]Regression Table'!$A$2:$O$5964,6,FALSE))</f>
        <v>-4.7013599999999999E-3</v>
      </c>
      <c r="M2012" s="3">
        <f>IF($A2012="NA","NA",VLOOKUP($A2012,'[1]Regression Table'!$A$2:$O$5964,7,FALSE))</f>
        <v>2.3813900000000002E-3</v>
      </c>
      <c r="N2012" s="3">
        <f>IF(A2012="NA","NA",VLOOKUP($A2012,'[1]Regression Table'!$A$2:$O$5964,8,FALSE))</f>
        <v>-1.5822599999999999E-2</v>
      </c>
      <c r="O2012" s="3">
        <f>IF(A2012="NA","NA",VLOOKUP($A2012,'[1]Regression Table'!$A$2:$O$5964,9,FALSE))</f>
        <v>1.15309E-2</v>
      </c>
      <c r="P2012" s="3">
        <f>IF(A2012="NA","NA",VLOOKUP($A2012,'[1]Regression Table'!$A$2:$O$5964,10,FALSE))</f>
        <v>-1.28565E-2</v>
      </c>
      <c r="Q2012" s="3">
        <f>IF(A2012="NA","NA",VLOOKUP($A2012,'[1]Regression Table'!$A$2:$O$5964,11,FALSE))</f>
        <v>-1.6456800000000001E-3</v>
      </c>
      <c r="R2012" s="3">
        <f>IF(A2012="NA","NA",VLOOKUP($A2012,'[1]Regression Table'!$A$2:$O$5964,12,FALSE))</f>
        <v>5.5438800000000002E-3</v>
      </c>
      <c r="S2012" s="3">
        <f>IF(A2012="NA","NA",VLOOKUP($A2012,'[1]Regression Table'!$A$2:$O$5964,13,FALSE))</f>
        <v>-1.8507899999999999E-3</v>
      </c>
      <c r="T2012" s="3">
        <f>IF(A2012="NA","NA",VLOOKUP($A2012,'[1]Regression Table'!$A$2:$O$5964,14,FALSE))</f>
        <v>3.9662600000000001E-3</v>
      </c>
      <c r="U2012" s="3">
        <f>IF(A2012="NA","NA",VLOOKUP($A2012,'[1]Regression Table'!$A$2:$O$5964,15,FALSE))</f>
        <v>3.0292700000000001E-3</v>
      </c>
      <c r="V2012" s="3">
        <v>1.8730799999999999E-4</v>
      </c>
      <c r="W2012" s="6">
        <v>-1.96469E-5</v>
      </c>
      <c r="X2012" s="6">
        <v>7.2173400000000003E-5</v>
      </c>
    </row>
    <row r="2013" spans="1:24" x14ac:dyDescent="0.2">
      <c r="A2013" s="2" t="s">
        <v>4946</v>
      </c>
      <c r="B2013" s="3">
        <v>2</v>
      </c>
      <c r="C2013" s="3">
        <v>3</v>
      </c>
      <c r="D2013" s="3">
        <v>2</v>
      </c>
      <c r="E2013" s="3">
        <v>18</v>
      </c>
      <c r="F2013" s="3">
        <v>12</v>
      </c>
      <c r="G2013" s="3">
        <v>3</v>
      </c>
      <c r="H2013" s="3">
        <v>5</v>
      </c>
      <c r="I2013" s="3" t="s">
        <v>5689</v>
      </c>
      <c r="J2013" s="3">
        <v>1</v>
      </c>
      <c r="K2013" s="3">
        <v>0</v>
      </c>
      <c r="L2013" s="3">
        <f>IF($A2013="NA","NA",VLOOKUP($A2013,'[1]Regression Table'!$A$2:$O$5964,6,FALSE))</f>
        <v>-4.5087800000000004E-3</v>
      </c>
      <c r="M2013" s="3">
        <f>IF($A2013="NA","NA",VLOOKUP($A2013,'[1]Regression Table'!$A$2:$O$5964,7,FALSE))</f>
        <v>4.5261099999999999E-3</v>
      </c>
      <c r="N2013" s="3">
        <f>IF(A2013="NA","NA",VLOOKUP($A2013,'[1]Regression Table'!$A$2:$O$5964,8,FALSE))</f>
        <v>-2.7604700000000001E-3</v>
      </c>
      <c r="O2013" s="3">
        <f>IF(A2013="NA","NA",VLOOKUP($A2013,'[1]Regression Table'!$A$2:$O$5964,9,FALSE))</f>
        <v>7.6229599999999998E-3</v>
      </c>
      <c r="P2013" s="3">
        <f>IF(A2013="NA","NA",VLOOKUP($A2013,'[1]Regression Table'!$A$2:$O$5964,10,FALSE))</f>
        <v>-3.3437300000000001E-3</v>
      </c>
      <c r="Q2013" s="3">
        <f>IF(A2013="NA","NA",VLOOKUP($A2013,'[1]Regression Table'!$A$2:$O$5964,11,FALSE))</f>
        <v>-6.9240199999999995E-4</v>
      </c>
      <c r="R2013" s="3">
        <f>IF(A2013="NA","NA",VLOOKUP($A2013,'[1]Regression Table'!$A$2:$O$5964,12,FALSE))</f>
        <v>2.2773799999999999E-3</v>
      </c>
      <c r="S2013" s="3">
        <f>IF(A2013="NA","NA",VLOOKUP($A2013,'[1]Regression Table'!$A$2:$O$5964,13,FALSE))</f>
        <v>2.17673E-3</v>
      </c>
      <c r="T2013" s="3">
        <f>IF(A2013="NA","NA",VLOOKUP($A2013,'[1]Regression Table'!$A$2:$O$5964,14,FALSE))</f>
        <v>-2.7840800000000001E-4</v>
      </c>
      <c r="U2013" s="3">
        <f>IF(A2013="NA","NA",VLOOKUP($A2013,'[1]Regression Table'!$A$2:$O$5964,15,FALSE))</f>
        <v>1.76928E-3</v>
      </c>
      <c r="V2013" s="3">
        <v>1.9059099999999999E-4</v>
      </c>
      <c r="W2013" s="6">
        <v>-9.4041800000000008E-6</v>
      </c>
      <c r="X2013" s="6">
        <v>6.2486399999999999E-5</v>
      </c>
    </row>
    <row r="2014" spans="1:24" x14ac:dyDescent="0.2">
      <c r="A2014" s="2" t="s">
        <v>4947</v>
      </c>
      <c r="B2014" s="3">
        <v>2</v>
      </c>
      <c r="C2014" s="3">
        <v>3</v>
      </c>
      <c r="D2014" s="3">
        <v>2</v>
      </c>
      <c r="E2014" s="3">
        <v>22</v>
      </c>
      <c r="F2014" s="3">
        <v>12</v>
      </c>
      <c r="G2014" s="3">
        <v>3</v>
      </c>
      <c r="H2014" s="3">
        <v>1</v>
      </c>
      <c r="I2014" s="3" t="s">
        <v>5689</v>
      </c>
      <c r="J2014" s="3">
        <v>1</v>
      </c>
      <c r="K2014" s="3">
        <v>0</v>
      </c>
      <c r="L2014" s="3">
        <f>IF($A2014="NA","NA",VLOOKUP($A2014,'[1]Regression Table'!$A$2:$O$5964,6,FALSE))</f>
        <v>-2.4253899999999998E-2</v>
      </c>
      <c r="M2014" s="3">
        <f>IF($A2014="NA","NA",VLOOKUP($A2014,'[1]Regression Table'!$A$2:$O$5964,7,FALSE))</f>
        <v>8.3288800000000005E-4</v>
      </c>
      <c r="N2014" s="3">
        <f>IF(A2014="NA","NA",VLOOKUP($A2014,'[1]Regression Table'!$A$2:$O$5964,8,FALSE))</f>
        <v>-1.6434899999999999E-2</v>
      </c>
      <c r="O2014" s="3">
        <f>IF(A2014="NA","NA",VLOOKUP($A2014,'[1]Regression Table'!$A$2:$O$5964,9,FALSE))</f>
        <v>4.4543899999999999E-3</v>
      </c>
      <c r="P2014" s="3">
        <f>IF(A2014="NA","NA",VLOOKUP($A2014,'[1]Regression Table'!$A$2:$O$5964,10,FALSE))</f>
        <v>-1.9596599999999999E-2</v>
      </c>
      <c r="Q2014" s="3">
        <f>IF(A2014="NA","NA",VLOOKUP($A2014,'[1]Regression Table'!$A$2:$O$5964,11,FALSE))</f>
        <v>7.0694699999999998E-4</v>
      </c>
      <c r="R2014" s="3">
        <f>IF(A2014="NA","NA",VLOOKUP($A2014,'[1]Regression Table'!$A$2:$O$5964,12,FALSE))</f>
        <v>-2.1142700000000001E-3</v>
      </c>
      <c r="S2014" s="3">
        <f>IF(A2014="NA","NA",VLOOKUP($A2014,'[1]Regression Table'!$A$2:$O$5964,13,FALSE))</f>
        <v>-1.80893E-3</v>
      </c>
      <c r="T2014" s="3">
        <f>IF(A2014="NA","NA",VLOOKUP($A2014,'[1]Regression Table'!$A$2:$O$5964,14,FALSE))</f>
        <v>7.3616200000000001E-3</v>
      </c>
      <c r="U2014" s="3">
        <f>IF(A2014="NA","NA",VLOOKUP($A2014,'[1]Regression Table'!$A$2:$O$5964,15,FALSE))</f>
        <v>2.57143E-3</v>
      </c>
      <c r="V2014" s="3">
        <v>1.5494E-4</v>
      </c>
      <c r="W2014" s="6">
        <v>-2.2817099999999999E-5</v>
      </c>
      <c r="X2014" s="6">
        <v>5.7600299999999998E-5</v>
      </c>
    </row>
    <row r="2015" spans="1:24" x14ac:dyDescent="0.2">
      <c r="A2015" s="2" t="s">
        <v>4948</v>
      </c>
      <c r="B2015" s="3">
        <v>2</v>
      </c>
      <c r="C2015" s="3">
        <v>3</v>
      </c>
      <c r="D2015" s="3">
        <v>2</v>
      </c>
      <c r="E2015" s="3">
        <v>37</v>
      </c>
      <c r="F2015" s="3">
        <v>12</v>
      </c>
      <c r="G2015" s="3">
        <v>1</v>
      </c>
      <c r="H2015" s="3">
        <v>2</v>
      </c>
      <c r="I2015" s="3" t="s">
        <v>5689</v>
      </c>
      <c r="J2015" s="3">
        <v>1</v>
      </c>
      <c r="K2015" s="3">
        <v>0</v>
      </c>
      <c r="L2015" s="3">
        <f>IF($A2015="NA","NA",VLOOKUP($A2015,'[1]Regression Table'!$A$2:$O$5964,6,FALSE))</f>
        <v>-6.9255799999999998E-3</v>
      </c>
      <c r="M2015" s="3">
        <f>IF($A2015="NA","NA",VLOOKUP($A2015,'[1]Regression Table'!$A$2:$O$5964,7,FALSE))</f>
        <v>4.7032799999999998E-3</v>
      </c>
      <c r="N2015" s="3">
        <f>IF(A2015="NA","NA",VLOOKUP($A2015,'[1]Regression Table'!$A$2:$O$5964,8,FALSE))</f>
        <v>-9.4811099999999992E-3</v>
      </c>
      <c r="O2015" s="3">
        <f>IF(A2015="NA","NA",VLOOKUP($A2015,'[1]Regression Table'!$A$2:$O$5964,9,FALSE))</f>
        <v>6.9943399999999999E-3</v>
      </c>
      <c r="P2015" s="3">
        <f>IF(A2015="NA","NA",VLOOKUP($A2015,'[1]Regression Table'!$A$2:$O$5964,10,FALSE))</f>
        <v>-8.1774800000000009E-3</v>
      </c>
      <c r="Q2015" s="3">
        <f>IF(A2015="NA","NA",VLOOKUP($A2015,'[1]Regression Table'!$A$2:$O$5964,11,FALSE))</f>
        <v>-1.39065E-3</v>
      </c>
      <c r="R2015" s="3">
        <f>IF(A2015="NA","NA",VLOOKUP($A2015,'[1]Regression Table'!$A$2:$O$5964,12,FALSE))</f>
        <v>-6.1811999999999997E-5</v>
      </c>
      <c r="S2015" s="3">
        <f>IF(A2015="NA","NA",VLOOKUP($A2015,'[1]Regression Table'!$A$2:$O$5964,13,FALSE))</f>
        <v>4.2704100000000002E-4</v>
      </c>
      <c r="T2015" s="3">
        <f>IF(A2015="NA","NA",VLOOKUP($A2015,'[1]Regression Table'!$A$2:$O$5964,14,FALSE))</f>
        <v>1.7945299999999999E-3</v>
      </c>
      <c r="U2015" s="3">
        <f>IF(A2015="NA","NA",VLOOKUP($A2015,'[1]Regression Table'!$A$2:$O$5964,15,FALSE))</f>
        <v>-3.9910400000000004E-3</v>
      </c>
      <c r="V2015" s="3">
        <v>1.7651799999999999E-4</v>
      </c>
      <c r="W2015" s="6">
        <v>-1.7238600000000001E-5</v>
      </c>
      <c r="X2015" s="6">
        <v>6.0149100000000003E-5</v>
      </c>
    </row>
    <row r="2016" spans="1:24" x14ac:dyDescent="0.2">
      <c r="A2016" s="2" t="s">
        <v>4949</v>
      </c>
      <c r="B2016" s="3">
        <v>2</v>
      </c>
      <c r="C2016" s="3">
        <v>3</v>
      </c>
      <c r="D2016" s="3">
        <v>1</v>
      </c>
      <c r="E2016" s="3">
        <v>59</v>
      </c>
      <c r="F2016" s="3">
        <v>12</v>
      </c>
      <c r="G2016" s="3">
        <v>5</v>
      </c>
      <c r="H2016" s="3">
        <v>2</v>
      </c>
      <c r="I2016" s="3" t="s">
        <v>5689</v>
      </c>
      <c r="J2016" s="3">
        <v>1</v>
      </c>
      <c r="K2016" s="3">
        <v>0</v>
      </c>
      <c r="L2016" s="3">
        <f>IF($A2016="NA","NA",VLOOKUP($A2016,'[1]Regression Table'!$A$2:$O$5964,6,FALSE))</f>
        <v>1.7788000000000001E-3</v>
      </c>
      <c r="M2016" s="3">
        <f>IF($A2016="NA","NA",VLOOKUP($A2016,'[1]Regression Table'!$A$2:$O$5964,7,FALSE))</f>
        <v>2.17022E-3</v>
      </c>
      <c r="N2016" s="3">
        <f>IF(A2016="NA","NA",VLOOKUP($A2016,'[1]Regression Table'!$A$2:$O$5964,8,FALSE))</f>
        <v>-2.66285E-4</v>
      </c>
      <c r="O2016" s="3">
        <f>IF(A2016="NA","NA",VLOOKUP($A2016,'[1]Regression Table'!$A$2:$O$5964,9,FALSE))</f>
        <v>8.8350100000000008E-3</v>
      </c>
      <c r="P2016" s="3">
        <f>IF(A2016="NA","NA",VLOOKUP($A2016,'[1]Regression Table'!$A$2:$O$5964,10,FALSE))</f>
        <v>-8.3804299999999995E-3</v>
      </c>
      <c r="Q2016" s="3">
        <f>IF(A2016="NA","NA",VLOOKUP($A2016,'[1]Regression Table'!$A$2:$O$5964,11,FALSE))</f>
        <v>3.7864399999999999E-3</v>
      </c>
      <c r="R2016" s="3">
        <f>IF(A2016="NA","NA",VLOOKUP($A2016,'[1]Regression Table'!$A$2:$O$5964,12,FALSE))</f>
        <v>-2.8918400000000001E-3</v>
      </c>
      <c r="S2016" s="3">
        <f>IF(A2016="NA","NA",VLOOKUP($A2016,'[1]Regression Table'!$A$2:$O$5964,13,FALSE))</f>
        <v>3.0067499999999999E-3</v>
      </c>
      <c r="T2016" s="3">
        <f>IF(A2016="NA","NA",VLOOKUP($A2016,'[1]Regression Table'!$A$2:$O$5964,14,FALSE))</f>
        <v>-1.3435699999999999E-4</v>
      </c>
      <c r="U2016" s="3">
        <f>IF(A2016="NA","NA",VLOOKUP($A2016,'[1]Regression Table'!$A$2:$O$5964,15,FALSE))</f>
        <v>2.56492E-3</v>
      </c>
      <c r="V2016" s="3">
        <v>2.0230000000000001E-4</v>
      </c>
      <c r="W2016" s="6">
        <v>-2.32565E-5</v>
      </c>
      <c r="X2016" s="6">
        <v>6.7241000000000002E-5</v>
      </c>
    </row>
    <row r="2017" spans="1:24" x14ac:dyDescent="0.2">
      <c r="A2017" s="2" t="s">
        <v>4950</v>
      </c>
      <c r="B2017" s="3">
        <v>2</v>
      </c>
      <c r="C2017" s="3">
        <v>3</v>
      </c>
      <c r="D2017" s="3">
        <v>2</v>
      </c>
      <c r="E2017" s="3">
        <v>56</v>
      </c>
      <c r="F2017" s="3">
        <v>12</v>
      </c>
      <c r="G2017" s="3">
        <v>3</v>
      </c>
      <c r="H2017" s="3">
        <v>2</v>
      </c>
      <c r="I2017" s="3" t="s">
        <v>5689</v>
      </c>
      <c r="J2017" s="3">
        <v>0</v>
      </c>
      <c r="K2017" s="3">
        <v>0</v>
      </c>
      <c r="L2017" s="3">
        <f>IF($A2017="NA","NA",VLOOKUP($A2017,'[1]Regression Table'!$A$2:$O$5964,6,FALSE))</f>
        <v>5.45116E-3</v>
      </c>
      <c r="M2017" s="3">
        <f>IF($A2017="NA","NA",VLOOKUP($A2017,'[1]Regression Table'!$A$2:$O$5964,7,FALSE))</f>
        <v>3.5456799999999998E-3</v>
      </c>
      <c r="N2017" s="3">
        <f>IF(A2017="NA","NA",VLOOKUP($A2017,'[1]Regression Table'!$A$2:$O$5964,8,FALSE))</f>
        <v>5.1968400000000003E-3</v>
      </c>
      <c r="O2017" s="3">
        <f>IF(A2017="NA","NA",VLOOKUP($A2017,'[1]Regression Table'!$A$2:$O$5964,9,FALSE))</f>
        <v>2.2193199999999999E-3</v>
      </c>
      <c r="P2017" s="3">
        <f>IF(A2017="NA","NA",VLOOKUP($A2017,'[1]Regression Table'!$A$2:$O$5964,10,FALSE))</f>
        <v>-1.8603700000000001E-3</v>
      </c>
      <c r="Q2017" s="3">
        <f>IF(A2017="NA","NA",VLOOKUP($A2017,'[1]Regression Table'!$A$2:$O$5964,11,FALSE))</f>
        <v>-6.7665399999999997E-3</v>
      </c>
      <c r="R2017" s="3">
        <f>IF(A2017="NA","NA",VLOOKUP($A2017,'[1]Regression Table'!$A$2:$O$5964,12,FALSE))</f>
        <v>2.5237900000000001E-3</v>
      </c>
      <c r="S2017" s="3">
        <f>IF(A2017="NA","NA",VLOOKUP($A2017,'[1]Regression Table'!$A$2:$O$5964,13,FALSE))</f>
        <v>5.0678499999999996E-3</v>
      </c>
      <c r="T2017" s="3">
        <f>IF(A2017="NA","NA",VLOOKUP($A2017,'[1]Regression Table'!$A$2:$O$5964,14,FALSE))</f>
        <v>-4.4626700000000002E-3</v>
      </c>
      <c r="U2017" s="3">
        <f>IF(A2017="NA","NA",VLOOKUP($A2017,'[1]Regression Table'!$A$2:$O$5964,15,FALSE))</f>
        <v>5.1352200000000002E-3</v>
      </c>
      <c r="V2017" s="3">
        <v>2.04997E-4</v>
      </c>
      <c r="W2017" s="6">
        <v>-2.2591200000000001E-5</v>
      </c>
      <c r="X2017" s="6">
        <v>6.7460399999999995E-5</v>
      </c>
    </row>
    <row r="2018" spans="1:24" x14ac:dyDescent="0.2">
      <c r="A2018" s="2" t="s">
        <v>4951</v>
      </c>
      <c r="B2018" s="3">
        <v>2</v>
      </c>
      <c r="C2018" s="3">
        <v>3</v>
      </c>
      <c r="D2018" s="3">
        <v>2</v>
      </c>
      <c r="E2018" s="3">
        <v>25</v>
      </c>
      <c r="F2018" s="3">
        <v>12</v>
      </c>
      <c r="G2018" s="3">
        <v>3</v>
      </c>
      <c r="H2018" s="3">
        <v>4</v>
      </c>
      <c r="I2018" s="3" t="s">
        <v>5689</v>
      </c>
      <c r="J2018" s="3">
        <v>1</v>
      </c>
      <c r="K2018" s="3">
        <v>0</v>
      </c>
      <c r="L2018" s="3">
        <f>IF($A2018="NA","NA",VLOOKUP($A2018,'[1]Regression Table'!$A$2:$O$5964,6,FALSE))</f>
        <v>-2.4498499999999999E-3</v>
      </c>
      <c r="M2018" s="3">
        <f>IF($A2018="NA","NA",VLOOKUP($A2018,'[1]Regression Table'!$A$2:$O$5964,7,FALSE))</f>
        <v>-5.6264599999999998E-3</v>
      </c>
      <c r="N2018" s="3">
        <f>IF(A2018="NA","NA",VLOOKUP($A2018,'[1]Regression Table'!$A$2:$O$5964,8,FALSE))</f>
        <v>-3.9467500000000003E-2</v>
      </c>
      <c r="O2018" s="3">
        <f>IF(A2018="NA","NA",VLOOKUP($A2018,'[1]Regression Table'!$A$2:$O$5964,9,FALSE))</f>
        <v>1.7606799999999999E-2</v>
      </c>
      <c r="P2018" s="3">
        <f>IF(A2018="NA","NA",VLOOKUP($A2018,'[1]Regression Table'!$A$2:$O$5964,10,FALSE))</f>
        <v>-3.8244300000000002E-2</v>
      </c>
      <c r="Q2018" s="3">
        <f>IF(A2018="NA","NA",VLOOKUP($A2018,'[1]Regression Table'!$A$2:$O$5964,11,FALSE))</f>
        <v>-8.5381599999999997E-4</v>
      </c>
      <c r="R2018" s="3">
        <f>IF(A2018="NA","NA",VLOOKUP($A2018,'[1]Regression Table'!$A$2:$O$5964,12,FALSE))</f>
        <v>1.9689600000000001E-3</v>
      </c>
      <c r="S2018" s="3">
        <f>IF(A2018="NA","NA",VLOOKUP($A2018,'[1]Regression Table'!$A$2:$O$5964,13,FALSE))</f>
        <v>-5.1690500000000001E-4</v>
      </c>
      <c r="T2018" s="3">
        <f>IF(A2018="NA","NA",VLOOKUP($A2018,'[1]Regression Table'!$A$2:$O$5964,14,FALSE))</f>
        <v>-2.26589E-3</v>
      </c>
      <c r="U2018" s="3">
        <f>IF(A2018="NA","NA",VLOOKUP($A2018,'[1]Regression Table'!$A$2:$O$5964,15,FALSE))</f>
        <v>2.0713400000000001E-3</v>
      </c>
      <c r="V2018" s="3">
        <v>1.8097299999999999E-4</v>
      </c>
      <c r="W2018" s="6">
        <v>-2.0027300000000001E-5</v>
      </c>
      <c r="X2018" s="6">
        <v>6.5876000000000004E-5</v>
      </c>
    </row>
    <row r="2019" spans="1:24" x14ac:dyDescent="0.2">
      <c r="A2019" s="2" t="s">
        <v>4952</v>
      </c>
      <c r="B2019" s="3">
        <v>2</v>
      </c>
      <c r="C2019" s="3">
        <v>1</v>
      </c>
      <c r="D2019" s="3">
        <v>1</v>
      </c>
      <c r="E2019" s="3">
        <v>24</v>
      </c>
      <c r="F2019" s="3">
        <v>12</v>
      </c>
      <c r="G2019" s="3">
        <v>3</v>
      </c>
      <c r="H2019" s="3">
        <v>4</v>
      </c>
      <c r="I2019" s="3" t="s">
        <v>5689</v>
      </c>
      <c r="J2019" s="3">
        <v>0</v>
      </c>
      <c r="K2019" s="3">
        <v>1</v>
      </c>
      <c r="L2019" s="3">
        <f>IF($A2019="NA","NA",VLOOKUP($A2019,'[1]Regression Table'!$A$2:$O$5964,6,FALSE))</f>
        <v>-8.3923499999999998E-3</v>
      </c>
      <c r="M2019" s="3">
        <f>IF($A2019="NA","NA",VLOOKUP($A2019,'[1]Regression Table'!$A$2:$O$5964,7,FALSE))</f>
        <v>3.44525E-3</v>
      </c>
      <c r="N2019" s="3">
        <f>IF(A2019="NA","NA",VLOOKUP($A2019,'[1]Regression Table'!$A$2:$O$5964,8,FALSE))</f>
        <v>-1.4756099999999999E-2</v>
      </c>
      <c r="O2019" s="3">
        <f>IF(A2019="NA","NA",VLOOKUP($A2019,'[1]Regression Table'!$A$2:$O$5964,9,FALSE))</f>
        <v>8.5987600000000004E-3</v>
      </c>
      <c r="P2019" s="3">
        <f>IF(A2019="NA","NA",VLOOKUP($A2019,'[1]Regression Table'!$A$2:$O$5964,10,FALSE))</f>
        <v>-1.72303E-2</v>
      </c>
      <c r="Q2019" s="3">
        <f>IF(A2019="NA","NA",VLOOKUP($A2019,'[1]Regression Table'!$A$2:$O$5964,11,FALSE))</f>
        <v>2.0901499999999998E-3</v>
      </c>
      <c r="R2019" s="3">
        <f>IF(A2019="NA","NA",VLOOKUP($A2019,'[1]Regression Table'!$A$2:$O$5964,12,FALSE))</f>
        <v>9.5458399999999997E-4</v>
      </c>
      <c r="S2019" s="3">
        <f>IF(A2019="NA","NA",VLOOKUP($A2019,'[1]Regression Table'!$A$2:$O$5964,13,FALSE))</f>
        <v>1.1507500000000001E-3</v>
      </c>
      <c r="T2019" s="3">
        <f>IF(A2019="NA","NA",VLOOKUP($A2019,'[1]Regression Table'!$A$2:$O$5964,14,FALSE))</f>
        <v>3.8476399999999998E-3</v>
      </c>
      <c r="U2019" s="3">
        <f>IF(A2019="NA","NA",VLOOKUP($A2019,'[1]Regression Table'!$A$2:$O$5964,15,FALSE))</f>
        <v>1.8443000000000001E-3</v>
      </c>
      <c r="V2019" s="3">
        <v>1.9225399999999999E-4</v>
      </c>
      <c r="W2019" s="6">
        <v>-1.72475E-5</v>
      </c>
      <c r="X2019" s="6">
        <v>6.8563499999999995E-5</v>
      </c>
    </row>
    <row r="2020" spans="1:24" x14ac:dyDescent="0.2">
      <c r="A2020" s="2" t="s">
        <v>4953</v>
      </c>
      <c r="B2020" s="3">
        <v>2</v>
      </c>
      <c r="C2020" s="3">
        <v>3</v>
      </c>
      <c r="D2020" s="3">
        <v>2</v>
      </c>
      <c r="E2020" s="3">
        <v>25</v>
      </c>
      <c r="F2020" s="3">
        <v>12</v>
      </c>
      <c r="G2020" s="3">
        <v>5</v>
      </c>
      <c r="H2020" s="3">
        <v>3</v>
      </c>
      <c r="I2020" s="3" t="s">
        <v>5689</v>
      </c>
      <c r="J2020" s="3">
        <v>0</v>
      </c>
      <c r="K2020" s="3">
        <v>1</v>
      </c>
      <c r="L2020" s="3">
        <f>IF($A2020="NA","NA",VLOOKUP($A2020,'[1]Regression Table'!$A$2:$O$5964,6,FALSE))</f>
        <v>4.9569499999999999E-3</v>
      </c>
      <c r="M2020" s="3">
        <f>IF($A2020="NA","NA",VLOOKUP($A2020,'[1]Regression Table'!$A$2:$O$5964,7,FALSE))</f>
        <v>7.6806399999999999E-3</v>
      </c>
      <c r="N2020" s="3">
        <f>IF(A2020="NA","NA",VLOOKUP($A2020,'[1]Regression Table'!$A$2:$O$5964,8,FALSE))</f>
        <v>8.9797599999999998E-4</v>
      </c>
      <c r="O2020" s="3">
        <f>IF(A2020="NA","NA",VLOOKUP($A2020,'[1]Regression Table'!$A$2:$O$5964,9,FALSE))</f>
        <v>4.0243800000000001E-3</v>
      </c>
      <c r="P2020" s="3">
        <f>IF(A2020="NA","NA",VLOOKUP($A2020,'[1]Regression Table'!$A$2:$O$5964,10,FALSE))</f>
        <v>-6.5490899999999996E-4</v>
      </c>
      <c r="Q2020" s="3">
        <f>IF(A2020="NA","NA",VLOOKUP($A2020,'[1]Regression Table'!$A$2:$O$5964,11,FALSE))</f>
        <v>-3.5172200000000002E-3</v>
      </c>
      <c r="R2020" s="3">
        <f>IF(A2020="NA","NA",VLOOKUP($A2020,'[1]Regression Table'!$A$2:$O$5964,12,FALSE))</f>
        <v>1.48386E-3</v>
      </c>
      <c r="S2020" s="3">
        <f>IF(A2020="NA","NA",VLOOKUP($A2020,'[1]Regression Table'!$A$2:$O$5964,13,FALSE))</f>
        <v>3.7092499999999999E-3</v>
      </c>
      <c r="T2020" s="3">
        <f>IF(A2020="NA","NA",VLOOKUP($A2020,'[1]Regression Table'!$A$2:$O$5964,14,FALSE))</f>
        <v>-9.5306500000000001E-4</v>
      </c>
      <c r="U2020" s="3">
        <f>IF(A2020="NA","NA",VLOOKUP($A2020,'[1]Regression Table'!$A$2:$O$5964,15,FALSE))</f>
        <v>-3.7599399999999999E-4</v>
      </c>
      <c r="V2020" s="3">
        <v>2.0489799999999999E-4</v>
      </c>
      <c r="W2020" s="6">
        <v>-2.52419E-5</v>
      </c>
      <c r="X2020" s="6">
        <v>7.1893900000000006E-5</v>
      </c>
    </row>
    <row r="2021" spans="1:24" x14ac:dyDescent="0.2">
      <c r="A2021" s="2" t="s">
        <v>4954</v>
      </c>
      <c r="B2021" s="3">
        <v>2</v>
      </c>
      <c r="C2021" s="3">
        <v>3</v>
      </c>
      <c r="D2021" s="3">
        <v>2</v>
      </c>
      <c r="E2021" s="3">
        <v>35</v>
      </c>
      <c r="F2021" s="3">
        <v>12</v>
      </c>
      <c r="G2021" s="3">
        <v>1</v>
      </c>
      <c r="H2021" s="3">
        <v>1</v>
      </c>
      <c r="I2021" s="3" t="s">
        <v>5689</v>
      </c>
      <c r="J2021" s="3">
        <v>1</v>
      </c>
      <c r="K2021" s="3">
        <v>1</v>
      </c>
      <c r="L2021" s="3">
        <f>IF($A2021="NA","NA",VLOOKUP($A2021,'[1]Regression Table'!$A$2:$O$5964,6,FALSE))</f>
        <v>-3.9143800000000003E-3</v>
      </c>
      <c r="M2021" s="3">
        <f>IF($A2021="NA","NA",VLOOKUP($A2021,'[1]Regression Table'!$A$2:$O$5964,7,FALSE))</f>
        <v>2.9198200000000001E-3</v>
      </c>
      <c r="N2021" s="3">
        <f>IF(A2021="NA","NA",VLOOKUP($A2021,'[1]Regression Table'!$A$2:$O$5964,8,FALSE))</f>
        <v>-1.19233E-2</v>
      </c>
      <c r="O2021" s="3">
        <f>IF(A2021="NA","NA",VLOOKUP($A2021,'[1]Regression Table'!$A$2:$O$5964,9,FALSE))</f>
        <v>4.8214E-3</v>
      </c>
      <c r="P2021" s="3">
        <f>IF(A2021="NA","NA",VLOOKUP($A2021,'[1]Regression Table'!$A$2:$O$5964,10,FALSE))</f>
        <v>-1.36185E-2</v>
      </c>
      <c r="Q2021" s="3">
        <f>IF(A2021="NA","NA",VLOOKUP($A2021,'[1]Regression Table'!$A$2:$O$5964,11,FALSE))</f>
        <v>-5.3760600000000002E-3</v>
      </c>
      <c r="R2021" s="3">
        <f>IF(A2021="NA","NA",VLOOKUP($A2021,'[1]Regression Table'!$A$2:$O$5964,12,FALSE))</f>
        <v>-2.51484E-3</v>
      </c>
      <c r="S2021" s="3">
        <f>IF(A2021="NA","NA",VLOOKUP($A2021,'[1]Regression Table'!$A$2:$O$5964,13,FALSE))</f>
        <v>6.6861399999999999E-4</v>
      </c>
      <c r="T2021" s="3">
        <f>IF(A2021="NA","NA",VLOOKUP($A2021,'[1]Regression Table'!$A$2:$O$5964,14,FALSE))</f>
        <v>4.2990199999999998E-3</v>
      </c>
      <c r="U2021" s="3">
        <f>IF(A2021="NA","NA",VLOOKUP($A2021,'[1]Regression Table'!$A$2:$O$5964,15,FALSE))</f>
        <v>4.19572E-3</v>
      </c>
      <c r="V2021" s="3">
        <v>1.7719400000000001E-4</v>
      </c>
      <c r="W2021" s="6">
        <v>-1.99975E-5</v>
      </c>
      <c r="X2021" s="6">
        <v>5.8198300000000001E-5</v>
      </c>
    </row>
    <row r="2022" spans="1:24" x14ac:dyDescent="0.2">
      <c r="A2022" s="2" t="s">
        <v>4955</v>
      </c>
      <c r="B2022" s="3">
        <v>2</v>
      </c>
      <c r="C2022" s="3">
        <v>3</v>
      </c>
      <c r="D2022" s="3">
        <v>2</v>
      </c>
      <c r="E2022" s="3">
        <v>54</v>
      </c>
      <c r="F2022" s="3">
        <v>12</v>
      </c>
      <c r="G2022" s="3">
        <v>3</v>
      </c>
      <c r="H2022" s="3">
        <v>5</v>
      </c>
      <c r="I2022" s="3" t="s">
        <v>5689</v>
      </c>
      <c r="J2022" s="3">
        <v>0</v>
      </c>
      <c r="K2022" s="3">
        <v>0</v>
      </c>
      <c r="L2022" s="3">
        <f>IF($A2022="NA","NA",VLOOKUP($A2022,'[1]Regression Table'!$A$2:$O$5964,6,FALSE))</f>
        <v>-2.9679400000000001E-3</v>
      </c>
      <c r="M2022" s="3">
        <f>IF($A2022="NA","NA",VLOOKUP($A2022,'[1]Regression Table'!$A$2:$O$5964,7,FALSE))</f>
        <v>5.8499199999999998E-3</v>
      </c>
      <c r="N2022" s="3">
        <f>IF(A2022="NA","NA",VLOOKUP($A2022,'[1]Regression Table'!$A$2:$O$5964,8,FALSE))</f>
        <v>-8.7339500000000007E-3</v>
      </c>
      <c r="O2022" s="3">
        <f>IF(A2022="NA","NA",VLOOKUP($A2022,'[1]Regression Table'!$A$2:$O$5964,9,FALSE))</f>
        <v>1.0131899999999999E-2</v>
      </c>
      <c r="P2022" s="3">
        <f>IF(A2022="NA","NA",VLOOKUP($A2022,'[1]Regression Table'!$A$2:$O$5964,10,FALSE))</f>
        <v>-4.8513000000000002E-3</v>
      </c>
      <c r="Q2022" s="3">
        <f>IF(A2022="NA","NA",VLOOKUP($A2022,'[1]Regression Table'!$A$2:$O$5964,11,FALSE))</f>
        <v>3.9193500000000003E-3</v>
      </c>
      <c r="R2022" s="3">
        <f>IF(A2022="NA","NA",VLOOKUP($A2022,'[1]Regression Table'!$A$2:$O$5964,12,FALSE))</f>
        <v>1.9780100000000001E-3</v>
      </c>
      <c r="S2022" s="3">
        <f>IF(A2022="NA","NA",VLOOKUP($A2022,'[1]Regression Table'!$A$2:$O$5964,13,FALSE))</f>
        <v>-9.0091100000000007E-3</v>
      </c>
      <c r="T2022" s="3">
        <f>IF(A2022="NA","NA",VLOOKUP($A2022,'[1]Regression Table'!$A$2:$O$5964,14,FALSE))</f>
        <v>2.9490699999999998E-3</v>
      </c>
      <c r="U2022" s="3">
        <f>IF(A2022="NA","NA",VLOOKUP($A2022,'[1]Regression Table'!$A$2:$O$5964,15,FALSE))</f>
        <v>-8.7303399999999996E-4</v>
      </c>
      <c r="V2022" s="3">
        <v>1.89073E-4</v>
      </c>
      <c r="W2022" s="6">
        <v>-2.6805199999999999E-5</v>
      </c>
      <c r="X2022" s="6">
        <v>6.3656600000000003E-5</v>
      </c>
    </row>
    <row r="2023" spans="1:24" x14ac:dyDescent="0.2">
      <c r="A2023" s="2" t="s">
        <v>4956</v>
      </c>
      <c r="B2023" s="3">
        <v>2</v>
      </c>
      <c r="C2023" s="3">
        <v>1</v>
      </c>
      <c r="D2023" s="3">
        <v>2</v>
      </c>
      <c r="E2023" s="3">
        <v>32</v>
      </c>
      <c r="F2023" s="3">
        <v>12</v>
      </c>
      <c r="G2023" s="3">
        <v>2</v>
      </c>
      <c r="H2023" s="3">
        <v>5</v>
      </c>
      <c r="I2023" s="3" t="s">
        <v>5689</v>
      </c>
      <c r="J2023" s="3">
        <v>1</v>
      </c>
      <c r="K2023" s="3">
        <v>0</v>
      </c>
      <c r="L2023" s="3">
        <f>IF($A2023="NA","NA",VLOOKUP($A2023,'[1]Regression Table'!$A$2:$O$5964,6,FALSE))</f>
        <v>-1.8807000000000001E-2</v>
      </c>
      <c r="M2023" s="3">
        <f>IF($A2023="NA","NA",VLOOKUP($A2023,'[1]Regression Table'!$A$2:$O$5964,7,FALSE))</f>
        <v>2.7409999999999999E-3</v>
      </c>
      <c r="N2023" s="3">
        <f>IF(A2023="NA","NA",VLOOKUP($A2023,'[1]Regression Table'!$A$2:$O$5964,8,FALSE))</f>
        <v>-1.47577E-2</v>
      </c>
      <c r="O2023" s="3">
        <f>IF(A2023="NA","NA",VLOOKUP($A2023,'[1]Regression Table'!$A$2:$O$5964,9,FALSE))</f>
        <v>1.1557400000000001E-2</v>
      </c>
      <c r="P2023" s="3">
        <f>IF(A2023="NA","NA",VLOOKUP($A2023,'[1]Regression Table'!$A$2:$O$5964,10,FALSE))</f>
        <v>-1.5558900000000001E-2</v>
      </c>
      <c r="Q2023" s="3">
        <f>IF(A2023="NA","NA",VLOOKUP($A2023,'[1]Regression Table'!$A$2:$O$5964,11,FALSE))</f>
        <v>-4.3248399999999999E-3</v>
      </c>
      <c r="R2023" s="3">
        <f>IF(A2023="NA","NA",VLOOKUP($A2023,'[1]Regression Table'!$A$2:$O$5964,12,FALSE))</f>
        <v>-9.7258100000000003E-5</v>
      </c>
      <c r="S2023" s="3">
        <f>IF(A2023="NA","NA",VLOOKUP($A2023,'[1]Regression Table'!$A$2:$O$5964,13,FALSE))</f>
        <v>-3.39756E-3</v>
      </c>
      <c r="T2023" s="3">
        <f>IF(A2023="NA","NA",VLOOKUP($A2023,'[1]Regression Table'!$A$2:$O$5964,14,FALSE))</f>
        <v>6.8084199999999997E-4</v>
      </c>
      <c r="U2023" s="3">
        <f>IF(A2023="NA","NA",VLOOKUP($A2023,'[1]Regression Table'!$A$2:$O$5964,15,FALSE))</f>
        <v>1.87688E-3</v>
      </c>
      <c r="V2023" s="3">
        <v>1.79657E-4</v>
      </c>
      <c r="W2023" s="6">
        <v>7.5589200000000003E-6</v>
      </c>
      <c r="X2023" s="6">
        <v>6.5178099999999999E-5</v>
      </c>
    </row>
    <row r="2024" spans="1:24" x14ac:dyDescent="0.2">
      <c r="A2024" s="2" t="s">
        <v>4957</v>
      </c>
      <c r="B2024" s="3">
        <v>2</v>
      </c>
      <c r="C2024" s="3">
        <v>1</v>
      </c>
      <c r="D2024" s="3">
        <v>2</v>
      </c>
      <c r="E2024" s="3">
        <v>44</v>
      </c>
      <c r="F2024" s="3">
        <v>12</v>
      </c>
      <c r="G2024" s="3">
        <v>5</v>
      </c>
      <c r="H2024" s="3">
        <v>2</v>
      </c>
      <c r="I2024" s="3" t="s">
        <v>5689</v>
      </c>
      <c r="J2024" s="3">
        <v>1</v>
      </c>
      <c r="K2024" s="3">
        <v>0</v>
      </c>
      <c r="L2024" s="3">
        <f>IF($A2024="NA","NA",VLOOKUP($A2024,'[1]Regression Table'!$A$2:$O$5964,6,FALSE))</f>
        <v>-2.4500000000000001E-2</v>
      </c>
      <c r="M2024" s="3">
        <f>IF($A2024="NA","NA",VLOOKUP($A2024,'[1]Regression Table'!$A$2:$O$5964,7,FALSE))</f>
        <v>3.9871200000000002E-3</v>
      </c>
      <c r="N2024" s="3">
        <f>IF(A2024="NA","NA",VLOOKUP($A2024,'[1]Regression Table'!$A$2:$O$5964,8,FALSE))</f>
        <v>-1.08436E-2</v>
      </c>
      <c r="O2024" s="3">
        <f>IF(A2024="NA","NA",VLOOKUP($A2024,'[1]Regression Table'!$A$2:$O$5964,9,FALSE))</f>
        <v>6.2216800000000003E-3</v>
      </c>
      <c r="P2024" s="3">
        <f>IF(A2024="NA","NA",VLOOKUP($A2024,'[1]Regression Table'!$A$2:$O$5964,10,FALSE))</f>
        <v>-1.06871E-2</v>
      </c>
      <c r="Q2024" s="3">
        <f>IF(A2024="NA","NA",VLOOKUP($A2024,'[1]Regression Table'!$A$2:$O$5964,11,FALSE))</f>
        <v>2.9430599999999999E-3</v>
      </c>
      <c r="R2024" s="3">
        <f>IF(A2024="NA","NA",VLOOKUP($A2024,'[1]Regression Table'!$A$2:$O$5964,12,FALSE))</f>
        <v>1.0401E-3</v>
      </c>
      <c r="S2024" s="3">
        <f>IF(A2024="NA","NA",VLOOKUP($A2024,'[1]Regression Table'!$A$2:$O$5964,13,FALSE))</f>
        <v>-1.08332E-3</v>
      </c>
      <c r="T2024" s="3">
        <f>IF(A2024="NA","NA",VLOOKUP($A2024,'[1]Regression Table'!$A$2:$O$5964,14,FALSE))</f>
        <v>3.4495099999999998E-3</v>
      </c>
      <c r="U2024" s="3">
        <f>IF(A2024="NA","NA",VLOOKUP($A2024,'[1]Regression Table'!$A$2:$O$5964,15,FALSE))</f>
        <v>-3.1000300000000001E-3</v>
      </c>
      <c r="V2024" s="3">
        <v>1.4553499999999999E-4</v>
      </c>
      <c r="W2024" s="6">
        <v>-1.5649900000000001E-5</v>
      </c>
      <c r="X2024" s="6">
        <v>4.75359E-5</v>
      </c>
    </row>
    <row r="2025" spans="1:24" x14ac:dyDescent="0.2">
      <c r="A2025" s="2" t="s">
        <v>4958</v>
      </c>
      <c r="B2025" s="3">
        <v>2</v>
      </c>
      <c r="C2025" s="3">
        <v>3</v>
      </c>
      <c r="D2025" s="3">
        <v>2</v>
      </c>
      <c r="E2025" s="3">
        <v>28</v>
      </c>
      <c r="F2025" s="3">
        <v>12</v>
      </c>
      <c r="G2025" s="3">
        <v>3</v>
      </c>
      <c r="H2025" s="3">
        <v>1</v>
      </c>
      <c r="I2025" s="3" t="s">
        <v>5689</v>
      </c>
      <c r="J2025" s="3">
        <v>1</v>
      </c>
      <c r="K2025" s="3">
        <v>0</v>
      </c>
      <c r="L2025" s="3">
        <f>IF($A2025="NA","NA",VLOOKUP($A2025,'[1]Regression Table'!$A$2:$O$5964,6,FALSE))</f>
        <v>-1.5513600000000001E-2</v>
      </c>
      <c r="M2025" s="3">
        <f>IF($A2025="NA","NA",VLOOKUP($A2025,'[1]Regression Table'!$A$2:$O$5964,7,FALSE))</f>
        <v>1.06431E-3</v>
      </c>
      <c r="N2025" s="3">
        <f>IF(A2025="NA","NA",VLOOKUP($A2025,'[1]Regression Table'!$A$2:$O$5964,8,FALSE))</f>
        <v>-1.7116900000000001E-2</v>
      </c>
      <c r="O2025" s="3">
        <f>IF(A2025="NA","NA",VLOOKUP($A2025,'[1]Regression Table'!$A$2:$O$5964,9,FALSE))</f>
        <v>9.0047100000000008E-3</v>
      </c>
      <c r="P2025" s="3">
        <f>IF(A2025="NA","NA",VLOOKUP($A2025,'[1]Regression Table'!$A$2:$O$5964,10,FALSE))</f>
        <v>-2.188E-2</v>
      </c>
      <c r="Q2025" s="3">
        <f>IF(A2025="NA","NA",VLOOKUP($A2025,'[1]Regression Table'!$A$2:$O$5964,11,FALSE))</f>
        <v>1.9151699999999999E-3</v>
      </c>
      <c r="R2025" s="3">
        <f>IF(A2025="NA","NA",VLOOKUP($A2025,'[1]Regression Table'!$A$2:$O$5964,12,FALSE))</f>
        <v>1.7760499999999999E-3</v>
      </c>
      <c r="S2025" s="3">
        <f>IF(A2025="NA","NA",VLOOKUP($A2025,'[1]Regression Table'!$A$2:$O$5964,13,FALSE))</f>
        <v>1.3220700000000001E-3</v>
      </c>
      <c r="T2025" s="3">
        <f>IF(A2025="NA","NA",VLOOKUP($A2025,'[1]Regression Table'!$A$2:$O$5964,14,FALSE))</f>
        <v>-1.73255E-3</v>
      </c>
      <c r="U2025" s="3">
        <f>IF(A2025="NA","NA",VLOOKUP($A2025,'[1]Regression Table'!$A$2:$O$5964,15,FALSE))</f>
        <v>1.5357700000000001E-3</v>
      </c>
      <c r="V2025" s="3">
        <v>1.7075599999999999E-4</v>
      </c>
      <c r="W2025" s="6">
        <v>-2.4004099999999999E-5</v>
      </c>
      <c r="X2025" s="6">
        <v>4.5055800000000003E-5</v>
      </c>
    </row>
    <row r="2026" spans="1:24" x14ac:dyDescent="0.2">
      <c r="A2026" s="2" t="s">
        <v>4959</v>
      </c>
      <c r="B2026" s="3">
        <v>2</v>
      </c>
      <c r="C2026" s="3">
        <v>3</v>
      </c>
      <c r="D2026" s="3">
        <v>2</v>
      </c>
      <c r="E2026" s="3">
        <v>30</v>
      </c>
      <c r="F2026" s="3">
        <v>12</v>
      </c>
      <c r="G2026" s="3">
        <v>3</v>
      </c>
      <c r="H2026" s="3">
        <v>1</v>
      </c>
      <c r="I2026" s="3" t="s">
        <v>5689</v>
      </c>
      <c r="J2026" s="3">
        <v>0</v>
      </c>
      <c r="K2026" s="3">
        <v>0</v>
      </c>
      <c r="L2026" s="3">
        <f>IF($A2026="NA","NA",VLOOKUP($A2026,'[1]Regression Table'!$A$2:$O$5964,6,FALSE))</f>
        <v>3.1074499999999999E-3</v>
      </c>
      <c r="M2026" s="3">
        <f>IF($A2026="NA","NA",VLOOKUP($A2026,'[1]Regression Table'!$A$2:$O$5964,7,FALSE))</f>
        <v>7.07758E-3</v>
      </c>
      <c r="N2026" s="3">
        <f>IF(A2026="NA","NA",VLOOKUP($A2026,'[1]Regression Table'!$A$2:$O$5964,8,FALSE))</f>
        <v>-8.7797299999999995E-3</v>
      </c>
      <c r="O2026" s="3">
        <f>IF(A2026="NA","NA",VLOOKUP($A2026,'[1]Regression Table'!$A$2:$O$5964,9,FALSE))</f>
        <v>-5.38464E-4</v>
      </c>
      <c r="P2026" s="3">
        <f>IF(A2026="NA","NA",VLOOKUP($A2026,'[1]Regression Table'!$A$2:$O$5964,10,FALSE))</f>
        <v>-1.00506E-2</v>
      </c>
      <c r="Q2026" s="3">
        <f>IF(A2026="NA","NA",VLOOKUP($A2026,'[1]Regression Table'!$A$2:$O$5964,11,FALSE))</f>
        <v>1.5044399999999999E-3</v>
      </c>
      <c r="R2026" s="3">
        <f>IF(A2026="NA","NA",VLOOKUP($A2026,'[1]Regression Table'!$A$2:$O$5964,12,FALSE))</f>
        <v>-1.2121300000000001E-3</v>
      </c>
      <c r="S2026" s="3">
        <f>IF(A2026="NA","NA",VLOOKUP($A2026,'[1]Regression Table'!$A$2:$O$5964,13,FALSE))</f>
        <v>1.7009499999999999E-3</v>
      </c>
      <c r="T2026" s="3">
        <f>IF(A2026="NA","NA",VLOOKUP($A2026,'[1]Regression Table'!$A$2:$O$5964,14,FALSE))</f>
        <v>1.01314E-3</v>
      </c>
      <c r="U2026" s="3">
        <f>IF(A2026="NA","NA",VLOOKUP($A2026,'[1]Regression Table'!$A$2:$O$5964,15,FALSE))</f>
        <v>1.11086E-2</v>
      </c>
      <c r="V2026" s="3">
        <v>1.9993100000000001E-4</v>
      </c>
      <c r="W2026" s="6">
        <v>-1.89841E-5</v>
      </c>
      <c r="X2026" s="6">
        <v>7.3100800000000003E-5</v>
      </c>
    </row>
    <row r="2027" spans="1:24" x14ac:dyDescent="0.2">
      <c r="A2027" s="2" t="s">
        <v>4960</v>
      </c>
      <c r="B2027" s="3">
        <v>2</v>
      </c>
      <c r="C2027" s="3">
        <v>3</v>
      </c>
      <c r="D2027" s="3">
        <v>2</v>
      </c>
      <c r="E2027" s="3">
        <v>34</v>
      </c>
      <c r="F2027" s="3">
        <v>12</v>
      </c>
      <c r="G2027" s="3">
        <v>5</v>
      </c>
      <c r="H2027" s="3">
        <v>5</v>
      </c>
      <c r="I2027" s="3" t="s">
        <v>5689</v>
      </c>
      <c r="J2027" s="3">
        <v>0</v>
      </c>
      <c r="K2027" s="3">
        <v>0</v>
      </c>
      <c r="L2027" s="3">
        <f>IF($A2027="NA","NA",VLOOKUP($A2027,'[1]Regression Table'!$A$2:$O$5964,6,FALSE))</f>
        <v>-5.3416799999999997E-3</v>
      </c>
      <c r="M2027" s="3">
        <f>IF($A2027="NA","NA",VLOOKUP($A2027,'[1]Regression Table'!$A$2:$O$5964,7,FALSE))</f>
        <v>2.5604E-3</v>
      </c>
      <c r="N2027" s="3">
        <f>IF(A2027="NA","NA",VLOOKUP($A2027,'[1]Regression Table'!$A$2:$O$5964,8,FALSE))</f>
        <v>-1.7702200000000001E-2</v>
      </c>
      <c r="O2027" s="3">
        <f>IF(A2027="NA","NA",VLOOKUP($A2027,'[1]Regression Table'!$A$2:$O$5964,9,FALSE))</f>
        <v>1.7775499999999999E-3</v>
      </c>
      <c r="P2027" s="3">
        <f>IF(A2027="NA","NA",VLOOKUP($A2027,'[1]Regression Table'!$A$2:$O$5964,10,FALSE))</f>
        <v>-1.53735E-2</v>
      </c>
      <c r="Q2027" s="3">
        <f>IF(A2027="NA","NA",VLOOKUP($A2027,'[1]Regression Table'!$A$2:$O$5964,11,FALSE))</f>
        <v>1.2581199999999999E-3</v>
      </c>
      <c r="R2027" s="3">
        <f>IF(A2027="NA","NA",VLOOKUP($A2027,'[1]Regression Table'!$A$2:$O$5964,12,FALSE))</f>
        <v>-5.2539700000000004E-4</v>
      </c>
      <c r="S2027" s="3">
        <f>IF(A2027="NA","NA",VLOOKUP($A2027,'[1]Regression Table'!$A$2:$O$5964,13,FALSE))</f>
        <v>5.2954400000000002E-3</v>
      </c>
      <c r="T2027" s="3">
        <f>IF(A2027="NA","NA",VLOOKUP($A2027,'[1]Regression Table'!$A$2:$O$5964,14,FALSE))</f>
        <v>2.9832600000000002E-4</v>
      </c>
      <c r="U2027" s="3">
        <f>IF(A2027="NA","NA",VLOOKUP($A2027,'[1]Regression Table'!$A$2:$O$5964,15,FALSE))</f>
        <v>1.5313600000000001E-3</v>
      </c>
      <c r="V2027" s="3">
        <v>1.6307600000000001E-4</v>
      </c>
      <c r="W2027" s="6">
        <v>-3.7794499999999999E-5</v>
      </c>
      <c r="X2027" s="6">
        <v>5.5979100000000001E-5</v>
      </c>
    </row>
    <row r="2028" spans="1:24" x14ac:dyDescent="0.2">
      <c r="A2028" s="2" t="s">
        <v>4961</v>
      </c>
      <c r="B2028" s="3">
        <v>2</v>
      </c>
      <c r="C2028" s="3">
        <v>3</v>
      </c>
      <c r="D2028" s="3">
        <v>1</v>
      </c>
      <c r="E2028" s="3">
        <v>18</v>
      </c>
      <c r="F2028" s="3">
        <v>12</v>
      </c>
      <c r="G2028" s="3">
        <v>3</v>
      </c>
      <c r="H2028" s="3">
        <v>3</v>
      </c>
      <c r="I2028" s="3" t="s">
        <v>5689</v>
      </c>
      <c r="J2028" s="3">
        <v>0</v>
      </c>
      <c r="K2028" s="3">
        <v>1</v>
      </c>
      <c r="L2028" s="3">
        <f>IF($A2028="NA","NA",VLOOKUP($A2028,'[1]Regression Table'!$A$2:$O$5964,6,FALSE))</f>
        <v>4.2873200000000001E-5</v>
      </c>
      <c r="M2028" s="3">
        <f>IF($A2028="NA","NA",VLOOKUP($A2028,'[1]Regression Table'!$A$2:$O$5964,7,FALSE))</f>
        <v>5.2928699999999999E-3</v>
      </c>
      <c r="N2028" s="3">
        <f>IF(A2028="NA","NA",VLOOKUP($A2028,'[1]Regression Table'!$A$2:$O$5964,8,FALSE))</f>
        <v>-8.5682599999999994E-3</v>
      </c>
      <c r="O2028" s="3">
        <f>IF(A2028="NA","NA",VLOOKUP($A2028,'[1]Regression Table'!$A$2:$O$5964,9,FALSE))</f>
        <v>1.28862E-2</v>
      </c>
      <c r="P2028" s="3">
        <f>IF(A2028="NA","NA",VLOOKUP($A2028,'[1]Regression Table'!$A$2:$O$5964,10,FALSE))</f>
        <v>-1.2490299999999999E-2</v>
      </c>
      <c r="Q2028" s="3">
        <f>IF(A2028="NA","NA",VLOOKUP($A2028,'[1]Regression Table'!$A$2:$O$5964,11,FALSE))</f>
        <v>1.15029E-4</v>
      </c>
      <c r="R2028" s="3">
        <f>IF(A2028="NA","NA",VLOOKUP($A2028,'[1]Regression Table'!$A$2:$O$5964,12,FALSE))</f>
        <v>3.53251E-3</v>
      </c>
      <c r="S2028" s="3">
        <f>IF(A2028="NA","NA",VLOOKUP($A2028,'[1]Regression Table'!$A$2:$O$5964,13,FALSE))</f>
        <v>-1.90143E-3</v>
      </c>
      <c r="T2028" s="3">
        <f>IF(A2028="NA","NA",VLOOKUP($A2028,'[1]Regression Table'!$A$2:$O$5964,14,FALSE))</f>
        <v>-7.3463000000000001E-4</v>
      </c>
      <c r="U2028" s="3">
        <f>IF(A2028="NA","NA",VLOOKUP($A2028,'[1]Regression Table'!$A$2:$O$5964,15,FALSE))</f>
        <v>4.9751500000000002E-4</v>
      </c>
      <c r="V2028" s="3">
        <v>1.9712199999999999E-4</v>
      </c>
      <c r="W2028" s="6">
        <v>-1.5444400000000001E-5</v>
      </c>
      <c r="X2028" s="6">
        <v>7.0108800000000002E-5</v>
      </c>
    </row>
    <row r="2029" spans="1:24" x14ac:dyDescent="0.2">
      <c r="A2029" s="2" t="s">
        <v>4962</v>
      </c>
      <c r="B2029" s="3">
        <v>2</v>
      </c>
      <c r="C2029" s="3">
        <v>3</v>
      </c>
      <c r="D2029" s="3">
        <v>2</v>
      </c>
      <c r="E2029" s="3">
        <v>54</v>
      </c>
      <c r="F2029" s="3">
        <v>12</v>
      </c>
      <c r="G2029" s="3">
        <v>1</v>
      </c>
      <c r="H2029" s="3">
        <v>2</v>
      </c>
      <c r="I2029" s="3" t="s">
        <v>5689</v>
      </c>
      <c r="J2029" s="3">
        <v>0</v>
      </c>
      <c r="K2029" s="3">
        <v>0</v>
      </c>
      <c r="L2029" s="3">
        <f>IF($A2029="NA","NA",VLOOKUP($A2029,'[1]Regression Table'!$A$2:$O$5964,6,FALSE))</f>
        <v>4.6712699999999999E-3</v>
      </c>
      <c r="M2029" s="3">
        <f>IF($A2029="NA","NA",VLOOKUP($A2029,'[1]Regression Table'!$A$2:$O$5964,7,FALSE))</f>
        <v>8.5258E-3</v>
      </c>
      <c r="N2029" s="3">
        <f>IF(A2029="NA","NA",VLOOKUP($A2029,'[1]Regression Table'!$A$2:$O$5964,8,FALSE))</f>
        <v>-4.0767700000000001E-4</v>
      </c>
      <c r="O2029" s="3">
        <f>IF(A2029="NA","NA",VLOOKUP($A2029,'[1]Regression Table'!$A$2:$O$5964,9,FALSE))</f>
        <v>2.5282299999999998E-3</v>
      </c>
      <c r="P2029" s="3">
        <f>IF(A2029="NA","NA",VLOOKUP($A2029,'[1]Regression Table'!$A$2:$O$5964,10,FALSE))</f>
        <v>3.3698999999999999E-3</v>
      </c>
      <c r="Q2029" s="3">
        <f>IF(A2029="NA","NA",VLOOKUP($A2029,'[1]Regression Table'!$A$2:$O$5964,11,FALSE))</f>
        <v>3.5725800000000001E-3</v>
      </c>
      <c r="R2029" s="3">
        <f>IF(A2029="NA","NA",VLOOKUP($A2029,'[1]Regression Table'!$A$2:$O$5964,12,FALSE))</f>
        <v>3.2315499999999999E-4</v>
      </c>
      <c r="S2029" s="3">
        <f>IF(A2029="NA","NA",VLOOKUP($A2029,'[1]Regression Table'!$A$2:$O$5964,13,FALSE))</f>
        <v>4.4001100000000003E-4</v>
      </c>
      <c r="T2029" s="3">
        <f>IF(A2029="NA","NA",VLOOKUP($A2029,'[1]Regression Table'!$A$2:$O$5964,14,FALSE))</f>
        <v>-8.0472599999999997E-4</v>
      </c>
      <c r="U2029" s="3">
        <f>IF(A2029="NA","NA",VLOOKUP($A2029,'[1]Regression Table'!$A$2:$O$5964,15,FALSE))</f>
        <v>2.4345700000000001E-4</v>
      </c>
      <c r="V2029" s="3">
        <v>2.05009E-4</v>
      </c>
      <c r="W2029" s="6">
        <v>-2.0143999999999999E-5</v>
      </c>
      <c r="X2029" s="6">
        <v>6.4667700000000004E-5</v>
      </c>
    </row>
    <row r="2030" spans="1:24" x14ac:dyDescent="0.2">
      <c r="A2030" s="2" t="s">
        <v>4963</v>
      </c>
      <c r="B2030" s="3">
        <v>2</v>
      </c>
      <c r="C2030" s="3">
        <v>3</v>
      </c>
      <c r="D2030" s="3">
        <v>2</v>
      </c>
      <c r="E2030" s="3">
        <v>29</v>
      </c>
      <c r="F2030" s="3">
        <v>12</v>
      </c>
      <c r="G2030" s="3">
        <v>5</v>
      </c>
      <c r="H2030" s="3">
        <v>4</v>
      </c>
      <c r="I2030" s="3" t="s">
        <v>5689</v>
      </c>
      <c r="J2030" s="3">
        <v>0</v>
      </c>
      <c r="K2030" s="3">
        <v>0</v>
      </c>
      <c r="L2030" s="3">
        <f>IF($A2030="NA","NA",VLOOKUP($A2030,'[1]Regression Table'!$A$2:$O$5964,6,FALSE))</f>
        <v>-9.8909800000000006E-3</v>
      </c>
      <c r="M2030" s="3">
        <f>IF($A2030="NA","NA",VLOOKUP($A2030,'[1]Regression Table'!$A$2:$O$5964,7,FALSE))</f>
        <v>4.8960200000000001E-3</v>
      </c>
      <c r="N2030" s="3">
        <f>IF(A2030="NA","NA",VLOOKUP($A2030,'[1]Regression Table'!$A$2:$O$5964,8,FALSE))</f>
        <v>-1.22314E-2</v>
      </c>
      <c r="O2030" s="3">
        <f>IF(A2030="NA","NA",VLOOKUP($A2030,'[1]Regression Table'!$A$2:$O$5964,9,FALSE))</f>
        <v>1.06131E-2</v>
      </c>
      <c r="P2030" s="3">
        <f>IF(A2030="NA","NA",VLOOKUP($A2030,'[1]Regression Table'!$A$2:$O$5964,10,FALSE))</f>
        <v>-1.4418500000000001E-2</v>
      </c>
      <c r="Q2030" s="3">
        <f>IF(A2030="NA","NA",VLOOKUP($A2030,'[1]Regression Table'!$A$2:$O$5964,11,FALSE))</f>
        <v>-2.89486E-3</v>
      </c>
      <c r="R2030" s="3">
        <f>IF(A2030="NA","NA",VLOOKUP($A2030,'[1]Regression Table'!$A$2:$O$5964,12,FALSE))</f>
        <v>3.2149000000000001E-3</v>
      </c>
      <c r="S2030" s="3">
        <f>IF(A2030="NA","NA",VLOOKUP($A2030,'[1]Regression Table'!$A$2:$O$5964,13,FALSE))</f>
        <v>4.5586699999999999E-3</v>
      </c>
      <c r="T2030" s="3">
        <f>IF(A2030="NA","NA",VLOOKUP($A2030,'[1]Regression Table'!$A$2:$O$5964,14,FALSE))</f>
        <v>-4.4244200000000001E-3</v>
      </c>
      <c r="U2030" s="3">
        <f>IF(A2030="NA","NA",VLOOKUP($A2030,'[1]Regression Table'!$A$2:$O$5964,15,FALSE))</f>
        <v>-3.39318E-3</v>
      </c>
      <c r="V2030" s="3">
        <v>1.7476699999999999E-4</v>
      </c>
      <c r="W2030" s="6">
        <v>-1.37214E-5</v>
      </c>
      <c r="X2030" s="6">
        <v>5.98477E-5</v>
      </c>
    </row>
    <row r="2031" spans="1:24" x14ac:dyDescent="0.2">
      <c r="A2031" s="2" t="s">
        <v>4964</v>
      </c>
      <c r="B2031" s="3">
        <v>2</v>
      </c>
      <c r="C2031" s="3">
        <v>3</v>
      </c>
      <c r="D2031" s="3">
        <v>1</v>
      </c>
      <c r="E2031" s="3">
        <v>37</v>
      </c>
      <c r="F2031" s="3">
        <v>12</v>
      </c>
      <c r="G2031" s="3">
        <v>3</v>
      </c>
      <c r="H2031" s="3">
        <v>5</v>
      </c>
      <c r="I2031" s="3" t="s">
        <v>5689</v>
      </c>
      <c r="J2031" s="3">
        <v>1</v>
      </c>
      <c r="K2031" s="3">
        <v>0</v>
      </c>
      <c r="L2031" s="3">
        <f>IF($A2031="NA","NA",VLOOKUP($A2031,'[1]Regression Table'!$A$2:$O$5964,6,FALSE))</f>
        <v>-3.34466E-2</v>
      </c>
      <c r="M2031" s="3">
        <f>IF($A2031="NA","NA",VLOOKUP($A2031,'[1]Regression Table'!$A$2:$O$5964,7,FALSE))</f>
        <v>4.0397799999999998E-3</v>
      </c>
      <c r="N2031" s="3">
        <f>IF(A2031="NA","NA",VLOOKUP($A2031,'[1]Regression Table'!$A$2:$O$5964,8,FALSE))</f>
        <v>-3.4531900000000001E-3</v>
      </c>
      <c r="O2031" s="3">
        <f>IF(A2031="NA","NA",VLOOKUP($A2031,'[1]Regression Table'!$A$2:$O$5964,9,FALSE))</f>
        <v>2.5216700000000002E-3</v>
      </c>
      <c r="P2031" s="3">
        <f>IF(A2031="NA","NA",VLOOKUP($A2031,'[1]Regression Table'!$A$2:$O$5964,10,FALSE))</f>
        <v>-1.2064E-2</v>
      </c>
      <c r="Q2031" s="3">
        <f>IF(A2031="NA","NA",VLOOKUP($A2031,'[1]Regression Table'!$A$2:$O$5964,11,FALSE))</f>
        <v>2.2002800000000002E-3</v>
      </c>
      <c r="R2031" s="3">
        <f>IF(A2031="NA","NA",VLOOKUP($A2031,'[1]Regression Table'!$A$2:$O$5964,12,FALSE))</f>
        <v>-2.4404399999999999E-3</v>
      </c>
      <c r="S2031" s="3">
        <f>IF(A2031="NA","NA",VLOOKUP($A2031,'[1]Regression Table'!$A$2:$O$5964,13,FALSE))</f>
        <v>-5.2627100000000003E-3</v>
      </c>
      <c r="T2031" s="3">
        <f>IF(A2031="NA","NA",VLOOKUP($A2031,'[1]Regression Table'!$A$2:$O$5964,14,FALSE))</f>
        <v>-1.4905599999999999E-3</v>
      </c>
      <c r="U2031" s="3">
        <f>IF(A2031="NA","NA",VLOOKUP($A2031,'[1]Regression Table'!$A$2:$O$5964,15,FALSE))</f>
        <v>6.8869400000000002E-3</v>
      </c>
      <c r="V2031" s="3">
        <v>1.4429800000000001E-4</v>
      </c>
      <c r="W2031" s="6">
        <v>7.4593699999999997E-6</v>
      </c>
      <c r="X2031" s="6">
        <v>5.0509500000000001E-5</v>
      </c>
    </row>
    <row r="2032" spans="1:24" x14ac:dyDescent="0.2">
      <c r="A2032" s="2" t="s">
        <v>4965</v>
      </c>
      <c r="B2032" s="3">
        <v>2</v>
      </c>
      <c r="C2032" s="3">
        <v>3</v>
      </c>
      <c r="D2032" s="3">
        <v>1</v>
      </c>
      <c r="E2032" s="3">
        <v>39</v>
      </c>
      <c r="F2032" s="3">
        <v>12</v>
      </c>
      <c r="G2032" s="3">
        <v>4</v>
      </c>
      <c r="H2032" s="3">
        <v>5</v>
      </c>
      <c r="I2032" s="3" t="s">
        <v>5689</v>
      </c>
      <c r="J2032" s="3">
        <v>0</v>
      </c>
      <c r="K2032" s="3">
        <v>0</v>
      </c>
      <c r="L2032" s="3">
        <f>IF($A2032="NA","NA",VLOOKUP($A2032,'[1]Regression Table'!$A$2:$O$5964,6,FALSE))</f>
        <v>-1.24938E-3</v>
      </c>
      <c r="M2032" s="3">
        <f>IF($A2032="NA","NA",VLOOKUP($A2032,'[1]Regression Table'!$A$2:$O$5964,7,FALSE))</f>
        <v>4.3396600000000004E-3</v>
      </c>
      <c r="N2032" s="3">
        <f>IF(A2032="NA","NA",VLOOKUP($A2032,'[1]Regression Table'!$A$2:$O$5964,8,FALSE))</f>
        <v>-4.3863599999999997E-3</v>
      </c>
      <c r="O2032" s="3">
        <f>IF(A2032="NA","NA",VLOOKUP($A2032,'[1]Regression Table'!$A$2:$O$5964,9,FALSE))</f>
        <v>3.2799399999999999E-3</v>
      </c>
      <c r="P2032" s="3">
        <f>IF(A2032="NA","NA",VLOOKUP($A2032,'[1]Regression Table'!$A$2:$O$5964,10,FALSE))</f>
        <v>-1.3407899999999999E-3</v>
      </c>
      <c r="Q2032" s="3">
        <f>IF(A2032="NA","NA",VLOOKUP($A2032,'[1]Regression Table'!$A$2:$O$5964,11,FALSE))</f>
        <v>2.06296E-3</v>
      </c>
      <c r="R2032" s="3">
        <f>IF(A2032="NA","NA",VLOOKUP($A2032,'[1]Regression Table'!$A$2:$O$5964,12,FALSE))</f>
        <v>-8.64202E-4</v>
      </c>
      <c r="S2032" s="3">
        <f>IF(A2032="NA","NA",VLOOKUP($A2032,'[1]Regression Table'!$A$2:$O$5964,13,FALSE))</f>
        <v>1.3069900000000001E-3</v>
      </c>
      <c r="T2032" s="3">
        <f>IF(A2032="NA","NA",VLOOKUP($A2032,'[1]Regression Table'!$A$2:$O$5964,14,FALSE))</f>
        <v>-1.4954199999999999E-3</v>
      </c>
      <c r="U2032" s="3">
        <f>IF(A2032="NA","NA",VLOOKUP($A2032,'[1]Regression Table'!$A$2:$O$5964,15,FALSE))</f>
        <v>1.9583700000000001E-3</v>
      </c>
      <c r="V2032" s="3">
        <v>1.87393E-4</v>
      </c>
      <c r="W2032" s="6">
        <v>-1.8032500000000001E-5</v>
      </c>
      <c r="X2032" s="6">
        <v>6.01569E-5</v>
      </c>
    </row>
    <row r="2033" spans="1:24" x14ac:dyDescent="0.2">
      <c r="A2033" s="2" t="s">
        <v>4966</v>
      </c>
      <c r="B2033" s="3">
        <v>2</v>
      </c>
      <c r="C2033" s="3">
        <v>1</v>
      </c>
      <c r="D2033" s="3">
        <v>1</v>
      </c>
      <c r="E2033" s="3">
        <v>22</v>
      </c>
      <c r="F2033" s="3">
        <v>12</v>
      </c>
      <c r="G2033" s="3">
        <v>1</v>
      </c>
      <c r="H2033" s="3">
        <v>1</v>
      </c>
      <c r="I2033" s="3" t="s">
        <v>5689</v>
      </c>
      <c r="J2033" s="3">
        <v>1</v>
      </c>
      <c r="K2033" s="3">
        <v>1</v>
      </c>
      <c r="L2033" s="3">
        <f>IF($A2033="NA","NA",VLOOKUP($A2033,'[1]Regression Table'!$A$2:$O$5964,6,FALSE))</f>
        <v>-4.4266699999999999E-2</v>
      </c>
      <c r="M2033" s="3">
        <f>IF($A2033="NA","NA",VLOOKUP($A2033,'[1]Regression Table'!$A$2:$O$5964,7,FALSE))</f>
        <v>4.1370299999999999E-3</v>
      </c>
      <c r="N2033" s="3">
        <f>IF(A2033="NA","NA",VLOOKUP($A2033,'[1]Regression Table'!$A$2:$O$5964,8,FALSE))</f>
        <v>-5.1615599999999999E-3</v>
      </c>
      <c r="O2033" s="3">
        <f>IF(A2033="NA","NA",VLOOKUP($A2033,'[1]Regression Table'!$A$2:$O$5964,9,FALSE))</f>
        <v>2.8881200000000001E-3</v>
      </c>
      <c r="P2033" s="3">
        <f>IF(A2033="NA","NA",VLOOKUP($A2033,'[1]Regression Table'!$A$2:$O$5964,10,FALSE))</f>
        <v>-1.2828900000000001E-2</v>
      </c>
      <c r="Q2033" s="3">
        <f>IF(A2033="NA","NA",VLOOKUP($A2033,'[1]Regression Table'!$A$2:$O$5964,11,FALSE))</f>
        <v>-1.05528E-3</v>
      </c>
      <c r="R2033" s="3">
        <f>IF(A2033="NA","NA",VLOOKUP($A2033,'[1]Regression Table'!$A$2:$O$5964,12,FALSE))</f>
        <v>3.3686900000000001E-3</v>
      </c>
      <c r="S2033" s="3">
        <f>IF(A2033="NA","NA",VLOOKUP($A2033,'[1]Regression Table'!$A$2:$O$5964,13,FALSE))</f>
        <v>-5.9578599999999997E-3</v>
      </c>
      <c r="T2033" s="3">
        <f>IF(A2033="NA","NA",VLOOKUP($A2033,'[1]Regression Table'!$A$2:$O$5964,14,FALSE))</f>
        <v>4.8913699999999999E-3</v>
      </c>
      <c r="U2033" s="3">
        <f>IF(A2033="NA","NA",VLOOKUP($A2033,'[1]Regression Table'!$A$2:$O$5964,15,FALSE))</f>
        <v>8.0789499999999999E-4</v>
      </c>
      <c r="V2033" s="3">
        <v>1.30228E-4</v>
      </c>
      <c r="W2033" s="6">
        <v>-4.18791E-6</v>
      </c>
      <c r="X2033" s="6">
        <v>4.2722300000000003E-5</v>
      </c>
    </row>
    <row r="2034" spans="1:24" x14ac:dyDescent="0.2">
      <c r="A2034" s="2" t="s">
        <v>4967</v>
      </c>
      <c r="B2034" s="3">
        <v>2</v>
      </c>
      <c r="C2034" s="3">
        <v>3</v>
      </c>
      <c r="D2034" s="3">
        <v>2</v>
      </c>
      <c r="E2034" s="3">
        <v>29</v>
      </c>
      <c r="F2034" s="3">
        <v>12</v>
      </c>
      <c r="G2034" s="3">
        <v>6</v>
      </c>
      <c r="H2034" s="3">
        <v>4</v>
      </c>
      <c r="I2034" s="3" t="s">
        <v>5689</v>
      </c>
      <c r="J2034" s="3">
        <v>0</v>
      </c>
      <c r="K2034" s="3">
        <v>0</v>
      </c>
      <c r="L2034" s="3">
        <f>IF($A2034="NA","NA",VLOOKUP($A2034,'[1]Regression Table'!$A$2:$O$5964,6,FALSE))</f>
        <v>3.4736599999999999E-3</v>
      </c>
      <c r="M2034" s="3">
        <f>IF($A2034="NA","NA",VLOOKUP($A2034,'[1]Regression Table'!$A$2:$O$5964,7,FALSE))</f>
        <v>4.8844600000000002E-3</v>
      </c>
      <c r="N2034" s="3">
        <f>IF(A2034="NA","NA",VLOOKUP($A2034,'[1]Regression Table'!$A$2:$O$5964,8,FALSE))</f>
        <v>-8.9273400000000006E-3</v>
      </c>
      <c r="O2034" s="3">
        <f>IF(A2034="NA","NA",VLOOKUP($A2034,'[1]Regression Table'!$A$2:$O$5964,9,FALSE))</f>
        <v>6.6208399999999996E-4</v>
      </c>
      <c r="P2034" s="3">
        <f>IF(A2034="NA","NA",VLOOKUP($A2034,'[1]Regression Table'!$A$2:$O$5964,10,FALSE))</f>
        <v>-8.7543099999999995E-3</v>
      </c>
      <c r="Q2034" s="3">
        <f>IF(A2034="NA","NA",VLOOKUP($A2034,'[1]Regression Table'!$A$2:$O$5964,11,FALSE))</f>
        <v>-1.21306E-3</v>
      </c>
      <c r="R2034" s="3">
        <f>IF(A2034="NA","NA",VLOOKUP($A2034,'[1]Regression Table'!$A$2:$O$5964,12,FALSE))</f>
        <v>1.1461799999999999E-3</v>
      </c>
      <c r="S2034" s="3">
        <f>IF(A2034="NA","NA",VLOOKUP($A2034,'[1]Regression Table'!$A$2:$O$5964,13,FALSE))</f>
        <v>7.24451E-3</v>
      </c>
      <c r="T2034" s="3">
        <f>IF(A2034="NA","NA",VLOOKUP($A2034,'[1]Regression Table'!$A$2:$O$5964,14,FALSE))</f>
        <v>-1.28001E-3</v>
      </c>
      <c r="U2034" s="3">
        <f>IF(A2034="NA","NA",VLOOKUP($A2034,'[1]Regression Table'!$A$2:$O$5964,15,FALSE))</f>
        <v>6.4046800000000003E-3</v>
      </c>
      <c r="V2034" s="3">
        <v>2.0140800000000001E-4</v>
      </c>
      <c r="W2034" s="6">
        <v>-1.41809E-5</v>
      </c>
      <c r="X2034" s="6">
        <v>6.5612300000000002E-5</v>
      </c>
    </row>
    <row r="2035" spans="1:24" x14ac:dyDescent="0.2">
      <c r="A2035" s="2" t="s">
        <v>4968</v>
      </c>
      <c r="B2035" s="3">
        <v>2</v>
      </c>
      <c r="C2035" s="3">
        <v>3</v>
      </c>
      <c r="D2035" s="3">
        <v>2</v>
      </c>
      <c r="E2035" s="3">
        <v>30</v>
      </c>
      <c r="F2035" s="3">
        <v>12</v>
      </c>
      <c r="G2035" s="3">
        <v>3</v>
      </c>
      <c r="H2035" s="3">
        <v>1</v>
      </c>
      <c r="I2035" s="3" t="s">
        <v>5689</v>
      </c>
      <c r="J2035" s="3">
        <v>0</v>
      </c>
      <c r="K2035" s="3">
        <v>0</v>
      </c>
      <c r="L2035" s="3">
        <f>IF($A2035="NA","NA",VLOOKUP($A2035,'[1]Regression Table'!$A$2:$O$5964,6,FALSE))</f>
        <v>-2.2913300000000001E-2</v>
      </c>
      <c r="M2035" s="3">
        <f>IF($A2035="NA","NA",VLOOKUP($A2035,'[1]Regression Table'!$A$2:$O$5964,7,FALSE))</f>
        <v>2.4604900000000001E-3</v>
      </c>
      <c r="N2035" s="3">
        <f>IF(A2035="NA","NA",VLOOKUP($A2035,'[1]Regression Table'!$A$2:$O$5964,8,FALSE))</f>
        <v>-6.4058500000000003E-3</v>
      </c>
      <c r="O2035" s="3">
        <f>IF(A2035="NA","NA",VLOOKUP($A2035,'[1]Regression Table'!$A$2:$O$5964,9,FALSE))</f>
        <v>4.6093499999999999E-3</v>
      </c>
      <c r="P2035" s="3">
        <f>IF(A2035="NA","NA",VLOOKUP($A2035,'[1]Regression Table'!$A$2:$O$5964,10,FALSE))</f>
        <v>-1.08056E-2</v>
      </c>
      <c r="Q2035" s="3">
        <f>IF(A2035="NA","NA",VLOOKUP($A2035,'[1]Regression Table'!$A$2:$O$5964,11,FALSE))</f>
        <v>-3.19491E-3</v>
      </c>
      <c r="R2035" s="3">
        <f>IF(A2035="NA","NA",VLOOKUP($A2035,'[1]Regression Table'!$A$2:$O$5964,12,FALSE))</f>
        <v>4.1428799999999998E-3</v>
      </c>
      <c r="S2035" s="3">
        <f>IF(A2035="NA","NA",VLOOKUP($A2035,'[1]Regression Table'!$A$2:$O$5964,13,FALSE))</f>
        <v>-5.6365799999999998E-4</v>
      </c>
      <c r="T2035" s="3">
        <f>IF(A2035="NA","NA",VLOOKUP($A2035,'[1]Regression Table'!$A$2:$O$5964,14,FALSE))</f>
        <v>1.24037E-3</v>
      </c>
      <c r="U2035" s="3">
        <f>IF(A2035="NA","NA",VLOOKUP($A2035,'[1]Regression Table'!$A$2:$O$5964,15,FALSE))</f>
        <v>3.1134600000000002E-3</v>
      </c>
      <c r="V2035" s="3">
        <v>1.63136E-4</v>
      </c>
      <c r="W2035" s="6">
        <v>-2.2813600000000001E-5</v>
      </c>
      <c r="X2035" s="6">
        <v>5.7683599999999998E-5</v>
      </c>
    </row>
    <row r="2036" spans="1:24" x14ac:dyDescent="0.2">
      <c r="A2036" s="2" t="s">
        <v>4969</v>
      </c>
      <c r="B2036" s="3">
        <v>2</v>
      </c>
      <c r="C2036" s="3">
        <v>3</v>
      </c>
      <c r="D2036" s="3">
        <v>2</v>
      </c>
      <c r="E2036" s="3">
        <v>32</v>
      </c>
      <c r="F2036" s="3">
        <v>12</v>
      </c>
      <c r="G2036" s="3">
        <v>5</v>
      </c>
      <c r="H2036" s="3">
        <v>5</v>
      </c>
      <c r="I2036" s="3" t="s">
        <v>5689</v>
      </c>
      <c r="J2036" s="3">
        <v>0</v>
      </c>
      <c r="K2036" s="3">
        <v>0</v>
      </c>
      <c r="L2036" s="3">
        <f>IF($A2036="NA","NA",VLOOKUP($A2036,'[1]Regression Table'!$A$2:$O$5964,6,FALSE))</f>
        <v>4.8450200000000002E-3</v>
      </c>
      <c r="M2036" s="3">
        <f>IF($A2036="NA","NA",VLOOKUP($A2036,'[1]Regression Table'!$A$2:$O$5964,7,FALSE))</f>
        <v>5.7010699999999999E-3</v>
      </c>
      <c r="N2036" s="3">
        <f>IF(A2036="NA","NA",VLOOKUP($A2036,'[1]Regression Table'!$A$2:$O$5964,8,FALSE))</f>
        <v>-4.2553900000000004E-3</v>
      </c>
      <c r="O2036" s="3">
        <f>IF(A2036="NA","NA",VLOOKUP($A2036,'[1]Regression Table'!$A$2:$O$5964,9,FALSE))</f>
        <v>-1.06152E-2</v>
      </c>
      <c r="P2036" s="3">
        <f>IF(A2036="NA","NA",VLOOKUP($A2036,'[1]Regression Table'!$A$2:$O$5964,10,FALSE))</f>
        <v>-1.9028900000000001E-4</v>
      </c>
      <c r="Q2036" s="3">
        <f>IF(A2036="NA","NA",VLOOKUP($A2036,'[1]Regression Table'!$A$2:$O$5964,11,FALSE))</f>
        <v>-3.09216E-3</v>
      </c>
      <c r="R2036" s="3">
        <f>IF(A2036="NA","NA",VLOOKUP($A2036,'[1]Regression Table'!$A$2:$O$5964,12,FALSE))</f>
        <v>1.4384300000000001E-3</v>
      </c>
      <c r="S2036" s="3">
        <f>IF(A2036="NA","NA",VLOOKUP($A2036,'[1]Regression Table'!$A$2:$O$5964,13,FALSE))</f>
        <v>8.8391400000000005E-3</v>
      </c>
      <c r="T2036" s="3">
        <f>IF(A2036="NA","NA",VLOOKUP($A2036,'[1]Regression Table'!$A$2:$O$5964,14,FALSE))</f>
        <v>-1.8812200000000001E-3</v>
      </c>
      <c r="U2036" s="3">
        <f>IF(A2036="NA","NA",VLOOKUP($A2036,'[1]Regression Table'!$A$2:$O$5964,15,FALSE))</f>
        <v>9.9879600000000006E-3</v>
      </c>
      <c r="V2036" s="3">
        <v>1.96245E-4</v>
      </c>
      <c r="W2036" s="6">
        <v>-3.0608100000000003E-5</v>
      </c>
      <c r="X2036" s="6">
        <v>7.0573800000000005E-5</v>
      </c>
    </row>
    <row r="2037" spans="1:24" x14ac:dyDescent="0.2">
      <c r="A2037" s="2" t="s">
        <v>4970</v>
      </c>
      <c r="B2037" s="3">
        <v>2</v>
      </c>
      <c r="C2037" s="3">
        <v>3</v>
      </c>
      <c r="D2037" s="3">
        <v>1</v>
      </c>
      <c r="E2037" s="3">
        <v>59</v>
      </c>
      <c r="F2037" s="3">
        <v>12</v>
      </c>
      <c r="G2037" s="3">
        <v>3</v>
      </c>
      <c r="H2037" s="3" t="s">
        <v>5689</v>
      </c>
      <c r="I2037" s="3" t="s">
        <v>5689</v>
      </c>
      <c r="J2037" s="3">
        <v>0</v>
      </c>
      <c r="K2037" s="3">
        <v>0</v>
      </c>
      <c r="L2037" s="3">
        <f>IF($A2037="NA","NA",VLOOKUP($A2037,'[1]Regression Table'!$A$2:$O$5964,6,FALSE))</f>
        <v>-3.9587499999999998E-2</v>
      </c>
      <c r="M2037" s="3">
        <f>IF($A2037="NA","NA",VLOOKUP($A2037,'[1]Regression Table'!$A$2:$O$5964,7,FALSE))</f>
        <v>7.6169100000000002E-3</v>
      </c>
      <c r="N2037" s="3">
        <f>IF(A2037="NA","NA",VLOOKUP($A2037,'[1]Regression Table'!$A$2:$O$5964,8,FALSE))</f>
        <v>2.9682900000000002E-3</v>
      </c>
      <c r="O2037" s="3">
        <f>IF(A2037="NA","NA",VLOOKUP($A2037,'[1]Regression Table'!$A$2:$O$5964,9,FALSE))</f>
        <v>2.8877899999999999E-3</v>
      </c>
      <c r="P2037" s="3">
        <f>IF(A2037="NA","NA",VLOOKUP($A2037,'[1]Regression Table'!$A$2:$O$5964,10,FALSE))</f>
        <v>-6.8364100000000002E-4</v>
      </c>
      <c r="Q2037" s="3">
        <f>IF(A2037="NA","NA",VLOOKUP($A2037,'[1]Regression Table'!$A$2:$O$5964,11,FALSE))</f>
        <v>-2.1577900000000001E-3</v>
      </c>
      <c r="R2037" s="3">
        <f>IF(A2037="NA","NA",VLOOKUP($A2037,'[1]Regression Table'!$A$2:$O$5964,12,FALSE))</f>
        <v>-1.80164E-3</v>
      </c>
      <c r="S2037" s="3">
        <f>IF(A2037="NA","NA",VLOOKUP($A2037,'[1]Regression Table'!$A$2:$O$5964,13,FALSE))</f>
        <v>7.5858700000000002E-4</v>
      </c>
      <c r="T2037" s="3">
        <f>IF(A2037="NA","NA",VLOOKUP($A2037,'[1]Regression Table'!$A$2:$O$5964,14,FALSE))</f>
        <v>1.3937299999999999E-3</v>
      </c>
      <c r="U2037" s="3">
        <f>IF(A2037="NA","NA",VLOOKUP($A2037,'[1]Regression Table'!$A$2:$O$5964,15,FALSE))</f>
        <v>1.6628400000000001E-3</v>
      </c>
      <c r="V2037" s="3">
        <v>1.3351500000000001E-4</v>
      </c>
      <c r="W2037" s="6">
        <v>-7.3417100000000002E-6</v>
      </c>
      <c r="X2037" s="6">
        <v>3.7012499999999998E-5</v>
      </c>
    </row>
    <row r="2038" spans="1:24" x14ac:dyDescent="0.2">
      <c r="A2038" s="2" t="s">
        <v>4971</v>
      </c>
      <c r="B2038" s="3">
        <v>2</v>
      </c>
      <c r="C2038" s="3">
        <v>3</v>
      </c>
      <c r="D2038" s="3">
        <v>2</v>
      </c>
      <c r="E2038" s="3">
        <v>29</v>
      </c>
      <c r="F2038" s="3">
        <v>12</v>
      </c>
      <c r="G2038" s="3">
        <v>3</v>
      </c>
      <c r="H2038" s="3">
        <v>2</v>
      </c>
      <c r="I2038" s="3" t="s">
        <v>5689</v>
      </c>
      <c r="J2038" s="3">
        <v>1</v>
      </c>
      <c r="K2038" s="3">
        <v>1</v>
      </c>
      <c r="L2038" s="3">
        <f>IF($A2038="NA","NA",VLOOKUP($A2038,'[1]Regression Table'!$A$2:$O$5964,6,FALSE))</f>
        <v>-3.4132299999999997E-2</v>
      </c>
      <c r="M2038" s="3">
        <f>IF($A2038="NA","NA",VLOOKUP($A2038,'[1]Regression Table'!$A$2:$O$5964,7,FALSE))</f>
        <v>2.7543200000000002E-3</v>
      </c>
      <c r="N2038" s="3">
        <f>IF(A2038="NA","NA",VLOOKUP($A2038,'[1]Regression Table'!$A$2:$O$5964,8,FALSE))</f>
        <v>-9.4025099999999993E-3</v>
      </c>
      <c r="O2038" s="3">
        <f>IF(A2038="NA","NA",VLOOKUP($A2038,'[1]Regression Table'!$A$2:$O$5964,9,FALSE))</f>
        <v>5.3532299999999996E-3</v>
      </c>
      <c r="P2038" s="3">
        <f>IF(A2038="NA","NA",VLOOKUP($A2038,'[1]Regression Table'!$A$2:$O$5964,10,FALSE))</f>
        <v>-1.22947E-2</v>
      </c>
      <c r="Q2038" s="3">
        <f>IF(A2038="NA","NA",VLOOKUP($A2038,'[1]Regression Table'!$A$2:$O$5964,11,FALSE))</f>
        <v>2.8339300000000001E-3</v>
      </c>
      <c r="R2038" s="3">
        <f>IF(A2038="NA","NA",VLOOKUP($A2038,'[1]Regression Table'!$A$2:$O$5964,12,FALSE))</f>
        <v>-8.7982700000000002E-4</v>
      </c>
      <c r="S2038" s="3">
        <f>IF(A2038="NA","NA",VLOOKUP($A2038,'[1]Regression Table'!$A$2:$O$5964,13,FALSE))</f>
        <v>5.3183600000000003E-3</v>
      </c>
      <c r="T2038" s="3">
        <f>IF(A2038="NA","NA",VLOOKUP($A2038,'[1]Regression Table'!$A$2:$O$5964,14,FALSE))</f>
        <v>-7.0689799999999997E-4</v>
      </c>
      <c r="U2038" s="3">
        <f>IF(A2038="NA","NA",VLOOKUP($A2038,'[1]Regression Table'!$A$2:$O$5964,15,FALSE))</f>
        <v>1.70094E-3</v>
      </c>
      <c r="V2038" s="3">
        <v>1.2521200000000001E-4</v>
      </c>
      <c r="W2038" s="6">
        <v>-2.5029100000000001E-5</v>
      </c>
      <c r="X2038" s="6">
        <v>3.8898700000000001E-5</v>
      </c>
    </row>
    <row r="2039" spans="1:24" x14ac:dyDescent="0.2">
      <c r="A2039" s="2" t="s">
        <v>5689</v>
      </c>
      <c r="B2039" s="3" t="s">
        <v>5689</v>
      </c>
      <c r="C2039" s="3" t="s">
        <v>5689</v>
      </c>
      <c r="D2039" s="3" t="s">
        <v>5689</v>
      </c>
      <c r="E2039" s="3" t="s">
        <v>5689</v>
      </c>
      <c r="F2039" s="3" t="s">
        <v>5689</v>
      </c>
      <c r="G2039" s="3" t="s">
        <v>5689</v>
      </c>
      <c r="H2039" s="3" t="s">
        <v>5689</v>
      </c>
      <c r="I2039" s="3" t="s">
        <v>5689</v>
      </c>
      <c r="J2039" s="3" t="s">
        <v>5689</v>
      </c>
      <c r="K2039" s="3" t="s">
        <v>5689</v>
      </c>
      <c r="L2039" s="3" t="str">
        <f>IF($A2039="NA","NA",VLOOKUP($A2039,'[1]Regression Table'!$A$2:$O$5964,6,FALSE))</f>
        <v>NA</v>
      </c>
      <c r="M2039" s="3" t="str">
        <f>IF($A2039="NA","NA",VLOOKUP($A2039,'[1]Regression Table'!$A$2:$O$5964,7,FALSE))</f>
        <v>NA</v>
      </c>
      <c r="N2039" s="3" t="str">
        <f>IF(A2039="NA","NA",VLOOKUP($A2039,'[1]Regression Table'!$A$2:$O$5964,8,FALSE))</f>
        <v>NA</v>
      </c>
      <c r="O2039" s="3" t="str">
        <f>IF(A2039="NA","NA",VLOOKUP($A2039,'[1]Regression Table'!$A$2:$O$5964,9,FALSE))</f>
        <v>NA</v>
      </c>
      <c r="P2039" s="3" t="str">
        <f>IF(A2039="NA","NA",VLOOKUP($A2039,'[1]Regression Table'!$A$2:$O$5964,10,FALSE))</f>
        <v>NA</v>
      </c>
      <c r="Q2039" s="3" t="str">
        <f>IF(A2039="NA","NA",VLOOKUP($A2039,'[1]Regression Table'!$A$2:$O$5964,11,FALSE))</f>
        <v>NA</v>
      </c>
      <c r="R2039" s="3" t="str">
        <f>IF(A2039="NA","NA",VLOOKUP($A2039,'[1]Regression Table'!$A$2:$O$5964,12,FALSE))</f>
        <v>NA</v>
      </c>
      <c r="S2039" s="3" t="str">
        <f>IF(A2039="NA","NA",VLOOKUP($A2039,'[1]Regression Table'!$A$2:$O$5964,13,FALSE))</f>
        <v>NA</v>
      </c>
      <c r="T2039" s="3" t="str">
        <f>IF(A2039="NA","NA",VLOOKUP($A2039,'[1]Regression Table'!$A$2:$O$5964,14,FALSE))</f>
        <v>NA</v>
      </c>
      <c r="U2039" s="3" t="str">
        <f>IF(A2039="NA","NA",VLOOKUP($A2039,'[1]Regression Table'!$A$2:$O$5964,15,FALSE))</f>
        <v>NA</v>
      </c>
      <c r="V2039" s="3" t="s">
        <v>5689</v>
      </c>
      <c r="W2039" s="6" t="s">
        <v>5689</v>
      </c>
      <c r="X2039" s="6" t="s">
        <v>5689</v>
      </c>
    </row>
    <row r="2040" spans="1:24" x14ac:dyDescent="0.2">
      <c r="A2040" s="2" t="s">
        <v>4972</v>
      </c>
      <c r="B2040" s="3">
        <v>2</v>
      </c>
      <c r="C2040" s="3">
        <v>3</v>
      </c>
      <c r="D2040" s="3">
        <v>1</v>
      </c>
      <c r="E2040" s="3">
        <v>34</v>
      </c>
      <c r="F2040" s="3">
        <v>12</v>
      </c>
      <c r="G2040" s="3">
        <v>3</v>
      </c>
      <c r="H2040" s="3">
        <v>5</v>
      </c>
      <c r="I2040" s="3" t="s">
        <v>5689</v>
      </c>
      <c r="J2040" s="3">
        <v>1</v>
      </c>
      <c r="K2040" s="3">
        <v>1</v>
      </c>
      <c r="L2040" s="3">
        <f>IF($A2040="NA","NA",VLOOKUP($A2040,'[1]Regression Table'!$A$2:$O$5964,6,FALSE))</f>
        <v>1.5650099999999999E-3</v>
      </c>
      <c r="M2040" s="3">
        <f>IF($A2040="NA","NA",VLOOKUP($A2040,'[1]Regression Table'!$A$2:$O$5964,7,FALSE))</f>
        <v>3.3022199999999998E-3</v>
      </c>
      <c r="N2040" s="3">
        <f>IF(A2040="NA","NA",VLOOKUP($A2040,'[1]Regression Table'!$A$2:$O$5964,8,FALSE))</f>
        <v>-9.0046599999999994E-3</v>
      </c>
      <c r="O2040" s="3">
        <f>IF(A2040="NA","NA",VLOOKUP($A2040,'[1]Regression Table'!$A$2:$O$5964,9,FALSE))</f>
        <v>1.0170800000000001E-2</v>
      </c>
      <c r="P2040" s="3">
        <f>IF(A2040="NA","NA",VLOOKUP($A2040,'[1]Regression Table'!$A$2:$O$5964,10,FALSE))</f>
        <v>-9.4315100000000006E-3</v>
      </c>
      <c r="Q2040" s="3">
        <f>IF(A2040="NA","NA",VLOOKUP($A2040,'[1]Regression Table'!$A$2:$O$5964,11,FALSE))</f>
        <v>1.4633000000000001E-3</v>
      </c>
      <c r="R2040" s="3">
        <f>IF(A2040="NA","NA",VLOOKUP($A2040,'[1]Regression Table'!$A$2:$O$5964,12,FALSE))</f>
        <v>1.52286E-3</v>
      </c>
      <c r="S2040" s="3">
        <f>IF(A2040="NA","NA",VLOOKUP($A2040,'[1]Regression Table'!$A$2:$O$5964,13,FALSE))</f>
        <v>3.7899600000000002E-3</v>
      </c>
      <c r="T2040" s="3">
        <f>IF(A2040="NA","NA",VLOOKUP($A2040,'[1]Regression Table'!$A$2:$O$5964,14,FALSE))</f>
        <v>7.8586300000000003E-4</v>
      </c>
      <c r="U2040" s="3">
        <f>IF(A2040="NA","NA",VLOOKUP($A2040,'[1]Regression Table'!$A$2:$O$5964,15,FALSE))</f>
        <v>1.17631E-2</v>
      </c>
      <c r="V2040" s="3">
        <v>1.8976799999999999E-4</v>
      </c>
      <c r="W2040" s="6">
        <v>-2.3791400000000001E-5</v>
      </c>
      <c r="X2040" s="6">
        <v>6.3513099999999993E-5</v>
      </c>
    </row>
    <row r="2041" spans="1:24" x14ac:dyDescent="0.2">
      <c r="A2041" s="2" t="s">
        <v>4973</v>
      </c>
      <c r="B2041" s="3">
        <v>2</v>
      </c>
      <c r="C2041" s="3">
        <v>3</v>
      </c>
      <c r="D2041" s="3">
        <v>1</v>
      </c>
      <c r="E2041" s="3">
        <v>53</v>
      </c>
      <c r="F2041" s="3">
        <v>12</v>
      </c>
      <c r="G2041" s="3">
        <v>3</v>
      </c>
      <c r="H2041" s="3">
        <v>5</v>
      </c>
      <c r="I2041" s="3" t="s">
        <v>5689</v>
      </c>
      <c r="J2041" s="3">
        <v>1</v>
      </c>
      <c r="K2041" s="3">
        <v>0</v>
      </c>
      <c r="L2041" s="3">
        <f>IF($A2041="NA","NA",VLOOKUP($A2041,'[1]Regression Table'!$A$2:$O$5964,6,FALSE))</f>
        <v>-1.0975399999999999E-3</v>
      </c>
      <c r="M2041" s="3">
        <f>IF($A2041="NA","NA",VLOOKUP($A2041,'[1]Regression Table'!$A$2:$O$5964,7,FALSE))</f>
        <v>9.2259200000000003E-3</v>
      </c>
      <c r="N2041" s="3">
        <f>IF(A2041="NA","NA",VLOOKUP($A2041,'[1]Regression Table'!$A$2:$O$5964,8,FALSE))</f>
        <v>-4.0062400000000003E-3</v>
      </c>
      <c r="O2041" s="3">
        <f>IF(A2041="NA","NA",VLOOKUP($A2041,'[1]Regression Table'!$A$2:$O$5964,9,FALSE))</f>
        <v>1.2921800000000001E-2</v>
      </c>
      <c r="P2041" s="3">
        <f>IF(A2041="NA","NA",VLOOKUP($A2041,'[1]Regression Table'!$A$2:$O$5964,10,FALSE))</f>
        <v>1.1381099999999999E-3</v>
      </c>
      <c r="Q2041" s="3">
        <f>IF(A2041="NA","NA",VLOOKUP($A2041,'[1]Regression Table'!$A$2:$O$5964,11,FALSE))</f>
        <v>-2.3866099999999999E-3</v>
      </c>
      <c r="R2041" s="3">
        <f>IF(A2041="NA","NA",VLOOKUP($A2041,'[1]Regression Table'!$A$2:$O$5964,12,FALSE))</f>
        <v>2.2518299999999998E-3</v>
      </c>
      <c r="S2041" s="3">
        <f>IF(A2041="NA","NA",VLOOKUP($A2041,'[1]Regression Table'!$A$2:$O$5964,13,FALSE))</f>
        <v>-1.6301600000000001E-3</v>
      </c>
      <c r="T2041" s="3">
        <f>IF(A2041="NA","NA",VLOOKUP($A2041,'[1]Regression Table'!$A$2:$O$5964,14,FALSE))</f>
        <v>1.5427800000000001E-3</v>
      </c>
      <c r="U2041" s="3">
        <f>IF(A2041="NA","NA",VLOOKUP($A2041,'[1]Regression Table'!$A$2:$O$5964,15,FALSE))</f>
        <v>-1.9967800000000001E-3</v>
      </c>
      <c r="V2041" s="3">
        <v>1.9381800000000001E-4</v>
      </c>
      <c r="W2041" s="6">
        <v>-2.4808999999999999E-5</v>
      </c>
      <c r="X2041" s="6">
        <v>6.2152399999999998E-5</v>
      </c>
    </row>
    <row r="2042" spans="1:24" x14ac:dyDescent="0.2">
      <c r="A2042" s="2" t="s">
        <v>4974</v>
      </c>
      <c r="B2042" s="3">
        <v>2</v>
      </c>
      <c r="C2042" s="3">
        <v>3</v>
      </c>
      <c r="D2042" s="3">
        <v>2</v>
      </c>
      <c r="E2042" s="3">
        <v>34</v>
      </c>
      <c r="F2042" s="3">
        <v>12</v>
      </c>
      <c r="G2042" s="3">
        <v>1</v>
      </c>
      <c r="H2042" s="3">
        <v>2</v>
      </c>
      <c r="I2042" s="3" t="s">
        <v>5689</v>
      </c>
      <c r="J2042" s="3">
        <v>1</v>
      </c>
      <c r="K2042" s="3">
        <v>0</v>
      </c>
      <c r="L2042" s="3">
        <f>IF($A2042="NA","NA",VLOOKUP($A2042,'[1]Regression Table'!$A$2:$O$5964,6,FALSE))</f>
        <v>-1.4275599999999999E-2</v>
      </c>
      <c r="M2042" s="3">
        <f>IF($A2042="NA","NA",VLOOKUP($A2042,'[1]Regression Table'!$A$2:$O$5964,7,FALSE))</f>
        <v>2.3846100000000001E-3</v>
      </c>
      <c r="N2042" s="3">
        <f>IF(A2042="NA","NA",VLOOKUP($A2042,'[1]Regression Table'!$A$2:$O$5964,8,FALSE))</f>
        <v>-1.26407E-2</v>
      </c>
      <c r="O2042" s="3">
        <f>IF(A2042="NA","NA",VLOOKUP($A2042,'[1]Regression Table'!$A$2:$O$5964,9,FALSE))</f>
        <v>8.8012899999999998E-3</v>
      </c>
      <c r="P2042" s="3">
        <f>IF(A2042="NA","NA",VLOOKUP($A2042,'[1]Regression Table'!$A$2:$O$5964,10,FALSE))</f>
        <v>-1.3094700000000001E-2</v>
      </c>
      <c r="Q2042" s="3">
        <f>IF(A2042="NA","NA",VLOOKUP($A2042,'[1]Regression Table'!$A$2:$O$5964,11,FALSE))</f>
        <v>-6.9076900000000004E-4</v>
      </c>
      <c r="R2042" s="3">
        <f>IF(A2042="NA","NA",VLOOKUP($A2042,'[1]Regression Table'!$A$2:$O$5964,12,FALSE))</f>
        <v>-4.8928299999999999E-3</v>
      </c>
      <c r="S2042" s="3">
        <f>IF(A2042="NA","NA",VLOOKUP($A2042,'[1]Regression Table'!$A$2:$O$5964,13,FALSE))</f>
        <v>-6.6463999999999998E-4</v>
      </c>
      <c r="T2042" s="3">
        <f>IF(A2042="NA","NA",VLOOKUP($A2042,'[1]Regression Table'!$A$2:$O$5964,14,FALSE))</f>
        <v>-1.31153E-3</v>
      </c>
      <c r="U2042" s="3">
        <f>IF(A2042="NA","NA",VLOOKUP($A2042,'[1]Regression Table'!$A$2:$O$5964,15,FALSE))</f>
        <v>-2.3292500000000001E-4</v>
      </c>
      <c r="V2042" s="3">
        <v>1.68846E-4</v>
      </c>
      <c r="W2042" s="6">
        <v>-2.8167500000000001E-5</v>
      </c>
      <c r="X2042" s="6">
        <v>4.77953E-5</v>
      </c>
    </row>
    <row r="2043" spans="1:24" x14ac:dyDescent="0.2">
      <c r="A2043" s="2" t="s">
        <v>4975</v>
      </c>
      <c r="B2043" s="3">
        <v>2</v>
      </c>
      <c r="C2043" s="3">
        <v>3</v>
      </c>
      <c r="D2043" s="3">
        <v>1</v>
      </c>
      <c r="E2043" s="3">
        <v>43</v>
      </c>
      <c r="F2043" s="3">
        <v>12</v>
      </c>
      <c r="G2043" s="3">
        <v>1</v>
      </c>
      <c r="H2043" s="3">
        <v>5</v>
      </c>
      <c r="I2043" s="3" t="s">
        <v>5689</v>
      </c>
      <c r="J2043" s="3">
        <v>1</v>
      </c>
      <c r="K2043" s="3">
        <v>0</v>
      </c>
      <c r="L2043" s="3">
        <f>IF($A2043="NA","NA",VLOOKUP($A2043,'[1]Regression Table'!$A$2:$O$5964,6,FALSE))</f>
        <v>-4.6161300000000004E-3</v>
      </c>
      <c r="M2043" s="3">
        <f>IF($A2043="NA","NA",VLOOKUP($A2043,'[1]Regression Table'!$A$2:$O$5964,7,FALSE))</f>
        <v>-3.10291E-3</v>
      </c>
      <c r="N2043" s="3">
        <f>IF(A2043="NA","NA",VLOOKUP($A2043,'[1]Regression Table'!$A$2:$O$5964,8,FALSE))</f>
        <v>-3.0708900000000001E-2</v>
      </c>
      <c r="O2043" s="3">
        <f>IF(A2043="NA","NA",VLOOKUP($A2043,'[1]Regression Table'!$A$2:$O$5964,9,FALSE))</f>
        <v>1.4879699999999999E-2</v>
      </c>
      <c r="P2043" s="3">
        <f>IF(A2043="NA","NA",VLOOKUP($A2043,'[1]Regression Table'!$A$2:$O$5964,10,FALSE))</f>
        <v>-2.8818099999999999E-2</v>
      </c>
      <c r="Q2043" s="3">
        <f>IF(A2043="NA","NA",VLOOKUP($A2043,'[1]Regression Table'!$A$2:$O$5964,11,FALSE))</f>
        <v>3.0160900000000001E-5</v>
      </c>
      <c r="R2043" s="3">
        <f>IF(A2043="NA","NA",VLOOKUP($A2043,'[1]Regression Table'!$A$2:$O$5964,12,FALSE))</f>
        <v>5.3226899999999997E-3</v>
      </c>
      <c r="S2043" s="3">
        <f>IF(A2043="NA","NA",VLOOKUP($A2043,'[1]Regression Table'!$A$2:$O$5964,13,FALSE))</f>
        <v>-5.3199199999999997E-3</v>
      </c>
      <c r="T2043" s="3">
        <f>IF(A2043="NA","NA",VLOOKUP($A2043,'[1]Regression Table'!$A$2:$O$5964,14,FALSE))</f>
        <v>3.7505099999999999E-3</v>
      </c>
      <c r="U2043" s="3">
        <f>IF(A2043="NA","NA",VLOOKUP($A2043,'[1]Regression Table'!$A$2:$O$5964,15,FALSE))</f>
        <v>7.0027399999999997E-4</v>
      </c>
      <c r="V2043" s="3">
        <v>1.7848199999999999E-4</v>
      </c>
      <c r="W2043" s="6">
        <v>-2.96027E-5</v>
      </c>
      <c r="X2043" s="6">
        <v>5.9840299999999997E-5</v>
      </c>
    </row>
    <row r="2044" spans="1:24" x14ac:dyDescent="0.2">
      <c r="A2044" s="2" t="s">
        <v>4976</v>
      </c>
      <c r="B2044" s="3">
        <v>2</v>
      </c>
      <c r="C2044" s="3">
        <v>3</v>
      </c>
      <c r="D2044" s="3">
        <v>2</v>
      </c>
      <c r="E2044" s="3">
        <v>47</v>
      </c>
      <c r="F2044" s="3">
        <v>12</v>
      </c>
      <c r="G2044" s="3">
        <v>3</v>
      </c>
      <c r="H2044" s="3">
        <v>1</v>
      </c>
      <c r="I2044" s="3" t="s">
        <v>5689</v>
      </c>
      <c r="J2044" s="3">
        <v>1</v>
      </c>
      <c r="K2044" s="3">
        <v>0</v>
      </c>
      <c r="L2044" s="3">
        <f>IF($A2044="NA","NA",VLOOKUP($A2044,'[1]Regression Table'!$A$2:$O$5964,6,FALSE))</f>
        <v>3.4878700000000001E-3</v>
      </c>
      <c r="M2044" s="3">
        <f>IF($A2044="NA","NA",VLOOKUP($A2044,'[1]Regression Table'!$A$2:$O$5964,7,FALSE))</f>
        <v>6.9614200000000003E-3</v>
      </c>
      <c r="N2044" s="3">
        <f>IF(A2044="NA","NA",VLOOKUP($A2044,'[1]Regression Table'!$A$2:$O$5964,8,FALSE))</f>
        <v>6.5548099999999997E-4</v>
      </c>
      <c r="O2044" s="3">
        <f>IF(A2044="NA","NA",VLOOKUP($A2044,'[1]Regression Table'!$A$2:$O$5964,9,FALSE))</f>
        <v>4.7495699999999998E-3</v>
      </c>
      <c r="P2044" s="3">
        <f>IF(A2044="NA","NA",VLOOKUP($A2044,'[1]Regression Table'!$A$2:$O$5964,10,FALSE))</f>
        <v>-2.4267199999999998E-3</v>
      </c>
      <c r="Q2044" s="3">
        <f>IF(A2044="NA","NA",VLOOKUP($A2044,'[1]Regression Table'!$A$2:$O$5964,11,FALSE))</f>
        <v>-9.1065999999999999E-4</v>
      </c>
      <c r="R2044" s="3">
        <f>IF(A2044="NA","NA",VLOOKUP($A2044,'[1]Regression Table'!$A$2:$O$5964,12,FALSE))</f>
        <v>4.7470000000000004E-3</v>
      </c>
      <c r="S2044" s="3">
        <f>IF(A2044="NA","NA",VLOOKUP($A2044,'[1]Regression Table'!$A$2:$O$5964,13,FALSE))</f>
        <v>5.2554799999999999E-3</v>
      </c>
      <c r="T2044" s="3">
        <f>IF(A2044="NA","NA",VLOOKUP($A2044,'[1]Regression Table'!$A$2:$O$5964,14,FALSE))</f>
        <v>4.11641E-3</v>
      </c>
      <c r="U2044" s="3">
        <f>IF(A2044="NA","NA",VLOOKUP($A2044,'[1]Regression Table'!$A$2:$O$5964,15,FALSE))</f>
        <v>-7.5915300000000001E-5</v>
      </c>
      <c r="V2044" s="3">
        <v>1.91406E-4</v>
      </c>
      <c r="W2044" s="6">
        <v>-2.9963300000000002E-5</v>
      </c>
      <c r="X2044" s="6">
        <v>6.5089899999999995E-5</v>
      </c>
    </row>
    <row r="2045" spans="1:24" x14ac:dyDescent="0.2">
      <c r="A2045" s="2" t="s">
        <v>4977</v>
      </c>
      <c r="B2045" s="3">
        <v>2</v>
      </c>
      <c r="C2045" s="3">
        <v>3</v>
      </c>
      <c r="D2045" s="3">
        <v>2</v>
      </c>
      <c r="E2045" s="3">
        <v>52</v>
      </c>
      <c r="F2045" s="3">
        <v>12</v>
      </c>
      <c r="G2045" s="3">
        <v>1</v>
      </c>
      <c r="H2045" s="3">
        <v>5</v>
      </c>
      <c r="I2045" s="3" t="s">
        <v>5689</v>
      </c>
      <c r="J2045" s="3">
        <v>1</v>
      </c>
      <c r="K2045" s="3">
        <v>0</v>
      </c>
      <c r="L2045" s="3">
        <f>IF($A2045="NA","NA",VLOOKUP($A2045,'[1]Regression Table'!$A$2:$O$5964,6,FALSE))</f>
        <v>-5.7969500000000004E-3</v>
      </c>
      <c r="M2045" s="3">
        <f>IF($A2045="NA","NA",VLOOKUP($A2045,'[1]Regression Table'!$A$2:$O$5964,7,FALSE))</f>
        <v>5.7483500000000002E-3</v>
      </c>
      <c r="N2045" s="3">
        <f>IF(A2045="NA","NA",VLOOKUP($A2045,'[1]Regression Table'!$A$2:$O$5964,8,FALSE))</f>
        <v>-3.9482199999999997E-3</v>
      </c>
      <c r="O2045" s="3">
        <f>IF(A2045="NA","NA",VLOOKUP($A2045,'[1]Regression Table'!$A$2:$O$5964,9,FALSE))</f>
        <v>6.1602100000000002E-3</v>
      </c>
      <c r="P2045" s="3">
        <f>IF(A2045="NA","NA",VLOOKUP($A2045,'[1]Regression Table'!$A$2:$O$5964,10,FALSE))</f>
        <v>-7.9865200000000004E-3</v>
      </c>
      <c r="Q2045" s="3">
        <f>IF(A2045="NA","NA",VLOOKUP($A2045,'[1]Regression Table'!$A$2:$O$5964,11,FALSE))</f>
        <v>1.6585300000000001E-3</v>
      </c>
      <c r="R2045" s="3">
        <f>IF(A2045="NA","NA",VLOOKUP($A2045,'[1]Regression Table'!$A$2:$O$5964,12,FALSE))</f>
        <v>4.2292800000000002E-3</v>
      </c>
      <c r="S2045" s="3">
        <f>IF(A2045="NA","NA",VLOOKUP($A2045,'[1]Regression Table'!$A$2:$O$5964,13,FALSE))</f>
        <v>5.4762400000000003E-3</v>
      </c>
      <c r="T2045" s="3">
        <f>IF(A2045="NA","NA",VLOOKUP($A2045,'[1]Regression Table'!$A$2:$O$5964,14,FALSE))</f>
        <v>-1.19254E-3</v>
      </c>
      <c r="U2045" s="3">
        <f>IF(A2045="NA","NA",VLOOKUP($A2045,'[1]Regression Table'!$A$2:$O$5964,15,FALSE))</f>
        <v>1.24574E-3</v>
      </c>
      <c r="V2045" s="3">
        <v>1.7175900000000001E-4</v>
      </c>
      <c r="W2045" s="6">
        <v>-3.3419E-5</v>
      </c>
      <c r="X2045" s="6">
        <v>5.7428400000000001E-5</v>
      </c>
    </row>
    <row r="2046" spans="1:24" x14ac:dyDescent="0.2">
      <c r="A2046" s="2" t="s">
        <v>4978</v>
      </c>
      <c r="B2046" s="3">
        <v>2</v>
      </c>
      <c r="C2046" s="3">
        <v>3</v>
      </c>
      <c r="D2046" s="3">
        <v>1</v>
      </c>
      <c r="E2046" s="3">
        <v>34</v>
      </c>
      <c r="F2046" s="3">
        <v>12</v>
      </c>
      <c r="G2046" s="3">
        <v>4</v>
      </c>
      <c r="H2046" s="3">
        <v>6</v>
      </c>
      <c r="I2046" s="3" t="s">
        <v>5689</v>
      </c>
      <c r="J2046" s="3">
        <v>0</v>
      </c>
      <c r="K2046" s="3">
        <v>0</v>
      </c>
      <c r="L2046" s="3">
        <f>IF($A2046="NA","NA",VLOOKUP($A2046,'[1]Regression Table'!$A$2:$O$5964,6,FALSE))</f>
        <v>-2.27615E-2</v>
      </c>
      <c r="M2046" s="3">
        <f>IF($A2046="NA","NA",VLOOKUP($A2046,'[1]Regression Table'!$A$2:$O$5964,7,FALSE))</f>
        <v>3.3666500000000001E-3</v>
      </c>
      <c r="N2046" s="3">
        <f>IF(A2046="NA","NA",VLOOKUP($A2046,'[1]Regression Table'!$A$2:$O$5964,8,FALSE))</f>
        <v>-1.14904E-2</v>
      </c>
      <c r="O2046" s="3">
        <f>IF(A2046="NA","NA",VLOOKUP($A2046,'[1]Regression Table'!$A$2:$O$5964,9,FALSE))</f>
        <v>6.5424799999999998E-3</v>
      </c>
      <c r="P2046" s="3">
        <f>IF(A2046="NA","NA",VLOOKUP($A2046,'[1]Regression Table'!$A$2:$O$5964,10,FALSE))</f>
        <v>-8.31287E-3</v>
      </c>
      <c r="Q2046" s="3">
        <f>IF(A2046="NA","NA",VLOOKUP($A2046,'[1]Regression Table'!$A$2:$O$5964,11,FALSE))</f>
        <v>2.2860900000000002E-3</v>
      </c>
      <c r="R2046" s="3">
        <f>IF(A2046="NA","NA",VLOOKUP($A2046,'[1]Regression Table'!$A$2:$O$5964,12,FALSE))</f>
        <v>-4.5303799999999997E-3</v>
      </c>
      <c r="S2046" s="3">
        <f>IF(A2046="NA","NA",VLOOKUP($A2046,'[1]Regression Table'!$A$2:$O$5964,13,FALSE))</f>
        <v>-4.06164E-3</v>
      </c>
      <c r="T2046" s="3">
        <f>IF(A2046="NA","NA",VLOOKUP($A2046,'[1]Regression Table'!$A$2:$O$5964,14,FALSE))</f>
        <v>1.2790900000000001E-3</v>
      </c>
      <c r="U2046" s="3">
        <f>IF(A2046="NA","NA",VLOOKUP($A2046,'[1]Regression Table'!$A$2:$O$5964,15,FALSE))</f>
        <v>-4.5285899999999999E-3</v>
      </c>
      <c r="V2046" s="3">
        <v>1.638E-4</v>
      </c>
      <c r="W2046" s="6">
        <v>-9.4210199999999998E-6</v>
      </c>
      <c r="X2046" s="6">
        <v>4.88804E-5</v>
      </c>
    </row>
    <row r="2047" spans="1:24" x14ac:dyDescent="0.2">
      <c r="A2047" s="2" t="s">
        <v>4979</v>
      </c>
      <c r="B2047" s="3">
        <v>2</v>
      </c>
      <c r="C2047" s="3">
        <v>3</v>
      </c>
      <c r="D2047" s="3">
        <v>2</v>
      </c>
      <c r="E2047" s="3">
        <v>27</v>
      </c>
      <c r="F2047" s="3">
        <v>12</v>
      </c>
      <c r="G2047" s="3">
        <v>3</v>
      </c>
      <c r="H2047" s="3">
        <v>6</v>
      </c>
      <c r="I2047" s="3" t="s">
        <v>5689</v>
      </c>
      <c r="J2047" s="3">
        <v>0</v>
      </c>
      <c r="K2047" s="3">
        <v>0</v>
      </c>
      <c r="L2047" s="3">
        <f>IF($A2047="NA","NA",VLOOKUP($A2047,'[1]Regression Table'!$A$2:$O$5964,6,FALSE))</f>
        <v>5.1739000000000004E-3</v>
      </c>
      <c r="M2047" s="3">
        <f>IF($A2047="NA","NA",VLOOKUP($A2047,'[1]Regression Table'!$A$2:$O$5964,7,FALSE))</f>
        <v>7.1343400000000003E-3</v>
      </c>
      <c r="N2047" s="3">
        <f>IF(A2047="NA","NA",VLOOKUP($A2047,'[1]Regression Table'!$A$2:$O$5964,8,FALSE))</f>
        <v>2.3355799999999999E-3</v>
      </c>
      <c r="O2047" s="3">
        <f>IF(A2047="NA","NA",VLOOKUP($A2047,'[1]Regression Table'!$A$2:$O$5964,9,FALSE))</f>
        <v>4.6146000000000002E-4</v>
      </c>
      <c r="P2047" s="3">
        <f>IF(A2047="NA","NA",VLOOKUP($A2047,'[1]Regression Table'!$A$2:$O$5964,10,FALSE))</f>
        <v>-2.1006699999999998E-3</v>
      </c>
      <c r="Q2047" s="3">
        <f>IF(A2047="NA","NA",VLOOKUP($A2047,'[1]Regression Table'!$A$2:$O$5964,11,FALSE))</f>
        <v>-2.8631300000000002E-3</v>
      </c>
      <c r="R2047" s="3">
        <f>IF(A2047="NA","NA",VLOOKUP($A2047,'[1]Regression Table'!$A$2:$O$5964,12,FALSE))</f>
        <v>2.9338900000000002E-3</v>
      </c>
      <c r="S2047" s="3">
        <f>IF(A2047="NA","NA",VLOOKUP($A2047,'[1]Regression Table'!$A$2:$O$5964,13,FALSE))</f>
        <v>5.0790000000000002E-3</v>
      </c>
      <c r="T2047" s="3">
        <f>IF(A2047="NA","NA",VLOOKUP($A2047,'[1]Regression Table'!$A$2:$O$5964,14,FALSE))</f>
        <v>8.40122E-4</v>
      </c>
      <c r="U2047" s="3">
        <f>IF(A2047="NA","NA",VLOOKUP($A2047,'[1]Regression Table'!$A$2:$O$5964,15,FALSE))</f>
        <v>4.1426299999999996E-3</v>
      </c>
      <c r="V2047" s="3">
        <v>2.01974E-4</v>
      </c>
      <c r="W2047" s="6">
        <v>-2.7154399999999999E-5</v>
      </c>
      <c r="X2047" s="6">
        <v>6.4166999999999997E-5</v>
      </c>
    </row>
    <row r="2048" spans="1:24" x14ac:dyDescent="0.2">
      <c r="A2048" s="2" t="s">
        <v>5689</v>
      </c>
      <c r="B2048" s="3" t="s">
        <v>5689</v>
      </c>
      <c r="C2048" s="3" t="s">
        <v>5689</v>
      </c>
      <c r="D2048" s="3" t="s">
        <v>5689</v>
      </c>
      <c r="E2048" s="3" t="s">
        <v>5689</v>
      </c>
      <c r="F2048" s="3" t="s">
        <v>5689</v>
      </c>
      <c r="G2048" s="3" t="s">
        <v>5689</v>
      </c>
      <c r="H2048" s="3" t="s">
        <v>5689</v>
      </c>
      <c r="I2048" s="3" t="s">
        <v>5689</v>
      </c>
      <c r="J2048" s="3" t="s">
        <v>5689</v>
      </c>
      <c r="K2048" s="3" t="s">
        <v>5689</v>
      </c>
      <c r="L2048" s="3" t="str">
        <f>IF($A2048="NA","NA",VLOOKUP($A2048,'[1]Regression Table'!$A$2:$O$5964,6,FALSE))</f>
        <v>NA</v>
      </c>
      <c r="M2048" s="3" t="str">
        <f>IF($A2048="NA","NA",VLOOKUP($A2048,'[1]Regression Table'!$A$2:$O$5964,7,FALSE))</f>
        <v>NA</v>
      </c>
      <c r="N2048" s="3" t="str">
        <f>IF(A2048="NA","NA",VLOOKUP($A2048,'[1]Regression Table'!$A$2:$O$5964,8,FALSE))</f>
        <v>NA</v>
      </c>
      <c r="O2048" s="3" t="str">
        <f>IF(A2048="NA","NA",VLOOKUP($A2048,'[1]Regression Table'!$A$2:$O$5964,9,FALSE))</f>
        <v>NA</v>
      </c>
      <c r="P2048" s="3" t="str">
        <f>IF(A2048="NA","NA",VLOOKUP($A2048,'[1]Regression Table'!$A$2:$O$5964,10,FALSE))</f>
        <v>NA</v>
      </c>
      <c r="Q2048" s="3" t="str">
        <f>IF(A2048="NA","NA",VLOOKUP($A2048,'[1]Regression Table'!$A$2:$O$5964,11,FALSE))</f>
        <v>NA</v>
      </c>
      <c r="R2048" s="3" t="str">
        <f>IF(A2048="NA","NA",VLOOKUP($A2048,'[1]Regression Table'!$A$2:$O$5964,12,FALSE))</f>
        <v>NA</v>
      </c>
      <c r="S2048" s="3" t="str">
        <f>IF(A2048="NA","NA",VLOOKUP($A2048,'[1]Regression Table'!$A$2:$O$5964,13,FALSE))</f>
        <v>NA</v>
      </c>
      <c r="T2048" s="3" t="str">
        <f>IF(A2048="NA","NA",VLOOKUP($A2048,'[1]Regression Table'!$A$2:$O$5964,14,FALSE))</f>
        <v>NA</v>
      </c>
      <c r="U2048" s="3" t="str">
        <f>IF(A2048="NA","NA",VLOOKUP($A2048,'[1]Regression Table'!$A$2:$O$5964,15,FALSE))</f>
        <v>NA</v>
      </c>
      <c r="V2048" s="3" t="s">
        <v>5689</v>
      </c>
      <c r="W2048" s="6" t="s">
        <v>5689</v>
      </c>
      <c r="X2048" s="6" t="s">
        <v>5689</v>
      </c>
    </row>
    <row r="2049" spans="1:24" x14ac:dyDescent="0.2">
      <c r="A2049" s="2" t="s">
        <v>4980</v>
      </c>
      <c r="B2049" s="3">
        <v>2</v>
      </c>
      <c r="C2049" s="3">
        <v>3</v>
      </c>
      <c r="D2049" s="3">
        <v>2</v>
      </c>
      <c r="E2049" s="3">
        <v>54</v>
      </c>
      <c r="F2049" s="3">
        <v>12</v>
      </c>
      <c r="G2049" s="3">
        <v>5</v>
      </c>
      <c r="H2049" s="3">
        <v>2</v>
      </c>
      <c r="I2049" s="3" t="s">
        <v>5689</v>
      </c>
      <c r="J2049" s="3">
        <v>0</v>
      </c>
      <c r="K2049" s="3">
        <v>0</v>
      </c>
      <c r="L2049" s="3">
        <f>IF($A2049="NA","NA",VLOOKUP($A2049,'[1]Regression Table'!$A$2:$O$5964,6,FALSE))</f>
        <v>2.1196100000000001E-3</v>
      </c>
      <c r="M2049" s="3">
        <f>IF($A2049="NA","NA",VLOOKUP($A2049,'[1]Regression Table'!$A$2:$O$5964,7,FALSE))</f>
        <v>2.8872699999999999E-3</v>
      </c>
      <c r="N2049" s="3">
        <f>IF(A2049="NA","NA",VLOOKUP($A2049,'[1]Regression Table'!$A$2:$O$5964,8,FALSE))</f>
        <v>-2.7574100000000001E-3</v>
      </c>
      <c r="O2049" s="3">
        <f>IF(A2049="NA","NA",VLOOKUP($A2049,'[1]Regression Table'!$A$2:$O$5964,9,FALSE))</f>
        <v>6.58363E-3</v>
      </c>
      <c r="P2049" s="3">
        <f>IF(A2049="NA","NA",VLOOKUP($A2049,'[1]Regression Table'!$A$2:$O$5964,10,FALSE))</f>
        <v>-7.0144600000000001E-3</v>
      </c>
      <c r="Q2049" s="3">
        <f>IF(A2049="NA","NA",VLOOKUP($A2049,'[1]Regression Table'!$A$2:$O$5964,11,FALSE))</f>
        <v>6.1674E-3</v>
      </c>
      <c r="R2049" s="3">
        <f>IF(A2049="NA","NA",VLOOKUP($A2049,'[1]Regression Table'!$A$2:$O$5964,12,FALSE))</f>
        <v>4.1384799999999999E-3</v>
      </c>
      <c r="S2049" s="3">
        <f>IF(A2049="NA","NA",VLOOKUP($A2049,'[1]Regression Table'!$A$2:$O$5964,13,FALSE))</f>
        <v>2.28378E-3</v>
      </c>
      <c r="T2049" s="3">
        <f>IF(A2049="NA","NA",VLOOKUP($A2049,'[1]Regression Table'!$A$2:$O$5964,14,FALSE))</f>
        <v>-3.93416E-4</v>
      </c>
      <c r="U2049" s="3">
        <f>IF(A2049="NA","NA",VLOOKUP($A2049,'[1]Regression Table'!$A$2:$O$5964,15,FALSE))</f>
        <v>4.1015699999999997E-3</v>
      </c>
      <c r="V2049" s="3">
        <v>2.04222E-4</v>
      </c>
      <c r="W2049" s="6">
        <v>-2.1958800000000001E-5</v>
      </c>
      <c r="X2049" s="6">
        <v>6.8817600000000003E-5</v>
      </c>
    </row>
    <row r="2050" spans="1:24" x14ac:dyDescent="0.2">
      <c r="A2050" s="2" t="s">
        <v>4981</v>
      </c>
      <c r="B2050" s="3">
        <v>2</v>
      </c>
      <c r="C2050" s="3">
        <v>3</v>
      </c>
      <c r="D2050" s="3">
        <v>2</v>
      </c>
      <c r="E2050" s="3">
        <v>64</v>
      </c>
      <c r="F2050" s="3">
        <v>12</v>
      </c>
      <c r="G2050" s="3">
        <v>5</v>
      </c>
      <c r="H2050" s="3">
        <v>2</v>
      </c>
      <c r="I2050" s="3" t="s">
        <v>5689</v>
      </c>
      <c r="J2050" s="3">
        <v>0</v>
      </c>
      <c r="K2050" s="3">
        <v>0</v>
      </c>
      <c r="L2050" s="3">
        <f>IF($A2050="NA","NA",VLOOKUP($A2050,'[1]Regression Table'!$A$2:$O$5964,6,FALSE))</f>
        <v>-6.2272300000000003E-3</v>
      </c>
      <c r="M2050" s="3">
        <f>IF($A2050="NA","NA",VLOOKUP($A2050,'[1]Regression Table'!$A$2:$O$5964,7,FALSE))</f>
        <v>6.1337300000000004E-3</v>
      </c>
      <c r="N2050" s="3">
        <f>IF(A2050="NA","NA",VLOOKUP($A2050,'[1]Regression Table'!$A$2:$O$5964,8,FALSE))</f>
        <v>-3.1725999999999998E-3</v>
      </c>
      <c r="O2050" s="3">
        <f>IF(A2050="NA","NA",VLOOKUP($A2050,'[1]Regression Table'!$A$2:$O$5964,9,FALSE))</f>
        <v>5.1117999999999997E-3</v>
      </c>
      <c r="P2050" s="3">
        <f>IF(A2050="NA","NA",VLOOKUP($A2050,'[1]Regression Table'!$A$2:$O$5964,10,FALSE))</f>
        <v>-1.0030900000000001E-3</v>
      </c>
      <c r="Q2050" s="3">
        <f>IF(A2050="NA","NA",VLOOKUP($A2050,'[1]Regression Table'!$A$2:$O$5964,11,FALSE))</f>
        <v>-3.5589900000000002E-3</v>
      </c>
      <c r="R2050" s="3">
        <f>IF(A2050="NA","NA",VLOOKUP($A2050,'[1]Regression Table'!$A$2:$O$5964,12,FALSE))</f>
        <v>3.33418E-3</v>
      </c>
      <c r="S2050" s="3">
        <f>IF(A2050="NA","NA",VLOOKUP($A2050,'[1]Regression Table'!$A$2:$O$5964,13,FALSE))</f>
        <v>4.79905E-3</v>
      </c>
      <c r="T2050" s="3">
        <f>IF(A2050="NA","NA",VLOOKUP($A2050,'[1]Regression Table'!$A$2:$O$5964,14,FALSE))</f>
        <v>-1.34436E-3</v>
      </c>
      <c r="U2050" s="3">
        <f>IF(A2050="NA","NA",VLOOKUP($A2050,'[1]Regression Table'!$A$2:$O$5964,15,FALSE))</f>
        <v>3.9935700000000001E-3</v>
      </c>
      <c r="V2050" s="3">
        <v>1.71223E-4</v>
      </c>
      <c r="W2050" s="6">
        <v>-2.8422600000000001E-5</v>
      </c>
      <c r="X2050" s="6">
        <v>5.6767700000000002E-5</v>
      </c>
    </row>
    <row r="2051" spans="1:24" x14ac:dyDescent="0.2">
      <c r="A2051" s="2" t="s">
        <v>4982</v>
      </c>
      <c r="B2051" s="3">
        <v>2</v>
      </c>
      <c r="C2051" s="3">
        <v>3</v>
      </c>
      <c r="D2051" s="3">
        <v>2</v>
      </c>
      <c r="E2051" s="3">
        <v>27</v>
      </c>
      <c r="F2051" s="3">
        <v>12</v>
      </c>
      <c r="G2051" s="3">
        <v>2</v>
      </c>
      <c r="H2051" s="3">
        <v>6</v>
      </c>
      <c r="I2051" s="3" t="s">
        <v>5689</v>
      </c>
      <c r="J2051" s="3">
        <v>1</v>
      </c>
      <c r="K2051" s="3">
        <v>0</v>
      </c>
      <c r="L2051" s="3">
        <f>IF($A2051="NA","NA",VLOOKUP($A2051,'[1]Regression Table'!$A$2:$O$5964,6,FALSE))</f>
        <v>-3.8345499999999999E-3</v>
      </c>
      <c r="M2051" s="3">
        <f>IF($A2051="NA","NA",VLOOKUP($A2051,'[1]Regression Table'!$A$2:$O$5964,7,FALSE))</f>
        <v>2.3681499999999999E-3</v>
      </c>
      <c r="N2051" s="3">
        <f>IF(A2051="NA","NA",VLOOKUP($A2051,'[1]Regression Table'!$A$2:$O$5964,8,FALSE))</f>
        <v>-2.0990399999999999E-2</v>
      </c>
      <c r="O2051" s="3">
        <f>IF(A2051="NA","NA",VLOOKUP($A2051,'[1]Regression Table'!$A$2:$O$5964,9,FALSE))</f>
        <v>1.52563E-2</v>
      </c>
      <c r="P2051" s="3">
        <f>IF(A2051="NA","NA",VLOOKUP($A2051,'[1]Regression Table'!$A$2:$O$5964,10,FALSE))</f>
        <v>-1.91565E-2</v>
      </c>
      <c r="Q2051" s="3">
        <f>IF(A2051="NA","NA",VLOOKUP($A2051,'[1]Regression Table'!$A$2:$O$5964,11,FALSE))</f>
        <v>1.2163300000000001E-6</v>
      </c>
      <c r="R2051" s="3">
        <f>IF(A2051="NA","NA",VLOOKUP($A2051,'[1]Regression Table'!$A$2:$O$5964,12,FALSE))</f>
        <v>-7.7793700000000003E-4</v>
      </c>
      <c r="S2051" s="3">
        <f>IF(A2051="NA","NA",VLOOKUP($A2051,'[1]Regression Table'!$A$2:$O$5964,13,FALSE))</f>
        <v>-3.8626099999999998E-3</v>
      </c>
      <c r="T2051" s="3">
        <f>IF(A2051="NA","NA",VLOOKUP($A2051,'[1]Regression Table'!$A$2:$O$5964,14,FALSE))</f>
        <v>-1.08661E-3</v>
      </c>
      <c r="U2051" s="3">
        <f>IF(A2051="NA","NA",VLOOKUP($A2051,'[1]Regression Table'!$A$2:$O$5964,15,FALSE))</f>
        <v>3.2387700000000002E-3</v>
      </c>
      <c r="V2051" s="3">
        <v>1.8364400000000001E-4</v>
      </c>
      <c r="W2051" s="6">
        <v>-2.8799600000000001E-5</v>
      </c>
      <c r="X2051" s="6">
        <v>6.1187300000000003E-5</v>
      </c>
    </row>
    <row r="2052" spans="1:24" x14ac:dyDescent="0.2">
      <c r="A2052" s="2" t="s">
        <v>4983</v>
      </c>
      <c r="B2052" s="3">
        <v>2</v>
      </c>
      <c r="C2052" s="3">
        <v>3</v>
      </c>
      <c r="D2052" s="3">
        <v>2</v>
      </c>
      <c r="E2052" s="3">
        <v>23</v>
      </c>
      <c r="F2052" s="3">
        <v>12</v>
      </c>
      <c r="G2052" s="3">
        <v>3</v>
      </c>
      <c r="H2052" s="3">
        <v>2</v>
      </c>
      <c r="I2052" s="3" t="s">
        <v>5689</v>
      </c>
      <c r="J2052" s="3">
        <v>0</v>
      </c>
      <c r="K2052" s="3">
        <v>0</v>
      </c>
      <c r="L2052" s="3">
        <f>IF($A2052="NA","NA",VLOOKUP($A2052,'[1]Regression Table'!$A$2:$O$5964,6,FALSE))</f>
        <v>-1.41295E-2</v>
      </c>
      <c r="M2052" s="3">
        <f>IF($A2052="NA","NA",VLOOKUP($A2052,'[1]Regression Table'!$A$2:$O$5964,7,FALSE))</f>
        <v>6.4004500000000002E-3</v>
      </c>
      <c r="N2052" s="3">
        <f>IF(A2052="NA","NA",VLOOKUP($A2052,'[1]Regression Table'!$A$2:$O$5964,8,FALSE))</f>
        <v>-5.1316599999999997E-3</v>
      </c>
      <c r="O2052" s="3">
        <f>IF(A2052="NA","NA",VLOOKUP($A2052,'[1]Regression Table'!$A$2:$O$5964,9,FALSE))</f>
        <v>7.7602000000000001E-3</v>
      </c>
      <c r="P2052" s="3">
        <f>IF(A2052="NA","NA",VLOOKUP($A2052,'[1]Regression Table'!$A$2:$O$5964,10,FALSE))</f>
        <v>-5.3722900000000001E-3</v>
      </c>
      <c r="Q2052" s="3">
        <f>IF(A2052="NA","NA",VLOOKUP($A2052,'[1]Regression Table'!$A$2:$O$5964,11,FALSE))</f>
        <v>1.3130800000000001E-4</v>
      </c>
      <c r="R2052" s="3">
        <f>IF(A2052="NA","NA",VLOOKUP($A2052,'[1]Regression Table'!$A$2:$O$5964,12,FALSE))</f>
        <v>-2.2773899999999998E-3</v>
      </c>
      <c r="S2052" s="3">
        <f>IF(A2052="NA","NA",VLOOKUP($A2052,'[1]Regression Table'!$A$2:$O$5964,13,FALSE))</f>
        <v>4.4626500000000004E-6</v>
      </c>
      <c r="T2052" s="3">
        <f>IF(A2052="NA","NA",VLOOKUP($A2052,'[1]Regression Table'!$A$2:$O$5964,14,FALSE))</f>
        <v>-3.1521600000000002E-3</v>
      </c>
      <c r="U2052" s="3">
        <f>IF(A2052="NA","NA",VLOOKUP($A2052,'[1]Regression Table'!$A$2:$O$5964,15,FALSE))</f>
        <v>2.5948E-3</v>
      </c>
      <c r="V2052" s="3">
        <v>1.6700800000000001E-4</v>
      </c>
      <c r="W2052" s="6">
        <v>-2.3652800000000002E-5</v>
      </c>
      <c r="X2052" s="6">
        <v>5.8474899999999998E-5</v>
      </c>
    </row>
    <row r="2053" spans="1:24" x14ac:dyDescent="0.2">
      <c r="A2053" s="2" t="s">
        <v>4984</v>
      </c>
      <c r="B2053" s="3">
        <v>2</v>
      </c>
      <c r="C2053" s="3">
        <v>3</v>
      </c>
      <c r="D2053" s="3">
        <v>1</v>
      </c>
      <c r="E2053" s="3">
        <v>22</v>
      </c>
      <c r="F2053" s="3">
        <v>12</v>
      </c>
      <c r="G2053" s="3">
        <v>5</v>
      </c>
      <c r="H2053" s="3">
        <v>6</v>
      </c>
      <c r="I2053" s="3" t="s">
        <v>5689</v>
      </c>
      <c r="J2053" s="3">
        <v>0</v>
      </c>
      <c r="K2053" s="3">
        <v>0</v>
      </c>
      <c r="L2053" s="3">
        <f>IF($A2053="NA","NA",VLOOKUP($A2053,'[1]Regression Table'!$A$2:$O$5964,6,FALSE))</f>
        <v>-5.5325399999999999E-3</v>
      </c>
      <c r="M2053" s="3">
        <f>IF($A2053="NA","NA",VLOOKUP($A2053,'[1]Regression Table'!$A$2:$O$5964,7,FALSE))</f>
        <v>2.6052699999999998E-3</v>
      </c>
      <c r="N2053" s="3">
        <f>IF(A2053="NA","NA",VLOOKUP($A2053,'[1]Regression Table'!$A$2:$O$5964,8,FALSE))</f>
        <v>-1.51401E-2</v>
      </c>
      <c r="O2053" s="3">
        <f>IF(A2053="NA","NA",VLOOKUP($A2053,'[1]Regression Table'!$A$2:$O$5964,9,FALSE))</f>
        <v>1.2077299999999999E-2</v>
      </c>
      <c r="P2053" s="3">
        <f>IF(A2053="NA","NA",VLOOKUP($A2053,'[1]Regression Table'!$A$2:$O$5964,10,FALSE))</f>
        <v>-1.5664899999999999E-2</v>
      </c>
      <c r="Q2053" s="3">
        <f>IF(A2053="NA","NA",VLOOKUP($A2053,'[1]Regression Table'!$A$2:$O$5964,11,FALSE))</f>
        <v>-4.0068600000000001E-3</v>
      </c>
      <c r="R2053" s="3">
        <f>IF(A2053="NA","NA",VLOOKUP($A2053,'[1]Regression Table'!$A$2:$O$5964,12,FALSE))</f>
        <v>-3.07983E-3</v>
      </c>
      <c r="S2053" s="3">
        <f>IF(A2053="NA","NA",VLOOKUP($A2053,'[1]Regression Table'!$A$2:$O$5964,13,FALSE))</f>
        <v>1.47963E-3</v>
      </c>
      <c r="T2053" s="3">
        <f>IF(A2053="NA","NA",VLOOKUP($A2053,'[1]Regression Table'!$A$2:$O$5964,14,FALSE))</f>
        <v>4.6952799999999996E-3</v>
      </c>
      <c r="U2053" s="3">
        <f>IF(A2053="NA","NA",VLOOKUP($A2053,'[1]Regression Table'!$A$2:$O$5964,15,FALSE))</f>
        <v>-2.4366499999999998E-3</v>
      </c>
      <c r="V2053" s="3">
        <v>1.8465199999999999E-4</v>
      </c>
      <c r="W2053" s="6">
        <v>-2.0542799999999999E-5</v>
      </c>
      <c r="X2053" s="6">
        <v>6.8052200000000006E-5</v>
      </c>
    </row>
    <row r="2054" spans="1:24" x14ac:dyDescent="0.2">
      <c r="A2054" s="2" t="s">
        <v>4985</v>
      </c>
      <c r="B2054" s="3">
        <v>2</v>
      </c>
      <c r="C2054" s="3">
        <v>1</v>
      </c>
      <c r="D2054" s="3">
        <v>1</v>
      </c>
      <c r="E2054" s="3">
        <v>33</v>
      </c>
      <c r="F2054" s="3">
        <v>12</v>
      </c>
      <c r="G2054" s="3">
        <v>3</v>
      </c>
      <c r="H2054" s="3">
        <v>5</v>
      </c>
      <c r="I2054" s="3" t="s">
        <v>5689</v>
      </c>
      <c r="J2054" s="3">
        <v>1</v>
      </c>
      <c r="K2054" s="3">
        <v>1</v>
      </c>
      <c r="L2054" s="3">
        <f>IF($A2054="NA","NA",VLOOKUP($A2054,'[1]Regression Table'!$A$2:$O$5964,6,FALSE))</f>
        <v>-1.10008E-2</v>
      </c>
      <c r="M2054" s="3">
        <f>IF($A2054="NA","NA",VLOOKUP($A2054,'[1]Regression Table'!$A$2:$O$5964,7,FALSE))</f>
        <v>4.0726E-3</v>
      </c>
      <c r="N2054" s="3">
        <f>IF(A2054="NA","NA",VLOOKUP($A2054,'[1]Regression Table'!$A$2:$O$5964,8,FALSE))</f>
        <v>-1.16463E-2</v>
      </c>
      <c r="O2054" s="3">
        <f>IF(A2054="NA","NA",VLOOKUP($A2054,'[1]Regression Table'!$A$2:$O$5964,9,FALSE))</f>
        <v>4.2447400000000003E-3</v>
      </c>
      <c r="P2054" s="3">
        <f>IF(A2054="NA","NA",VLOOKUP($A2054,'[1]Regression Table'!$A$2:$O$5964,10,FALSE))</f>
        <v>-1.37868E-2</v>
      </c>
      <c r="Q2054" s="3">
        <f>IF(A2054="NA","NA",VLOOKUP($A2054,'[1]Regression Table'!$A$2:$O$5964,11,FALSE))</f>
        <v>-1.72788E-3</v>
      </c>
      <c r="R2054" s="3">
        <f>IF(A2054="NA","NA",VLOOKUP($A2054,'[1]Regression Table'!$A$2:$O$5964,12,FALSE))</f>
        <v>2.47678E-3</v>
      </c>
      <c r="S2054" s="3">
        <f>IF(A2054="NA","NA",VLOOKUP($A2054,'[1]Regression Table'!$A$2:$O$5964,13,FALSE))</f>
        <v>-3.8963000000000001E-3</v>
      </c>
      <c r="T2054" s="3">
        <f>IF(A2054="NA","NA",VLOOKUP($A2054,'[1]Regression Table'!$A$2:$O$5964,14,FALSE))</f>
        <v>3.4522699999999999E-3</v>
      </c>
      <c r="U2054" s="3">
        <f>IF(A2054="NA","NA",VLOOKUP($A2054,'[1]Regression Table'!$A$2:$O$5964,15,FALSE))</f>
        <v>3.1650900000000002E-3</v>
      </c>
      <c r="V2054" s="3">
        <v>1.65267E-4</v>
      </c>
      <c r="W2054" s="6">
        <v>-3.6984599999999998E-5</v>
      </c>
      <c r="X2054" s="6">
        <v>5.5544699999999997E-5</v>
      </c>
    </row>
    <row r="2055" spans="1:24" x14ac:dyDescent="0.2">
      <c r="A2055" s="2" t="s">
        <v>5689</v>
      </c>
      <c r="B2055" s="3" t="s">
        <v>5689</v>
      </c>
      <c r="C2055" s="3" t="s">
        <v>5689</v>
      </c>
      <c r="D2055" s="3" t="s">
        <v>5689</v>
      </c>
      <c r="E2055" s="3" t="s">
        <v>5689</v>
      </c>
      <c r="F2055" s="3" t="s">
        <v>5689</v>
      </c>
      <c r="G2055" s="3" t="s">
        <v>5689</v>
      </c>
      <c r="H2055" s="3" t="s">
        <v>5689</v>
      </c>
      <c r="I2055" s="3" t="s">
        <v>5689</v>
      </c>
      <c r="J2055" s="3" t="s">
        <v>5689</v>
      </c>
      <c r="K2055" s="3" t="s">
        <v>5689</v>
      </c>
      <c r="L2055" s="3" t="str">
        <f>IF($A2055="NA","NA",VLOOKUP($A2055,'[1]Regression Table'!$A$2:$O$5964,6,FALSE))</f>
        <v>NA</v>
      </c>
      <c r="M2055" s="3" t="str">
        <f>IF($A2055="NA","NA",VLOOKUP($A2055,'[1]Regression Table'!$A$2:$O$5964,7,FALSE))</f>
        <v>NA</v>
      </c>
      <c r="N2055" s="3" t="str">
        <f>IF(A2055="NA","NA",VLOOKUP($A2055,'[1]Regression Table'!$A$2:$O$5964,8,FALSE))</f>
        <v>NA</v>
      </c>
      <c r="O2055" s="3" t="str">
        <f>IF(A2055="NA","NA",VLOOKUP($A2055,'[1]Regression Table'!$A$2:$O$5964,9,FALSE))</f>
        <v>NA</v>
      </c>
      <c r="P2055" s="3" t="str">
        <f>IF(A2055="NA","NA",VLOOKUP($A2055,'[1]Regression Table'!$A$2:$O$5964,10,FALSE))</f>
        <v>NA</v>
      </c>
      <c r="Q2055" s="3" t="str">
        <f>IF(A2055="NA","NA",VLOOKUP($A2055,'[1]Regression Table'!$A$2:$O$5964,11,FALSE))</f>
        <v>NA</v>
      </c>
      <c r="R2055" s="3" t="str">
        <f>IF(A2055="NA","NA",VLOOKUP($A2055,'[1]Regression Table'!$A$2:$O$5964,12,FALSE))</f>
        <v>NA</v>
      </c>
      <c r="S2055" s="3" t="str">
        <f>IF(A2055="NA","NA",VLOOKUP($A2055,'[1]Regression Table'!$A$2:$O$5964,13,FALSE))</f>
        <v>NA</v>
      </c>
      <c r="T2055" s="3" t="str">
        <f>IF(A2055="NA","NA",VLOOKUP($A2055,'[1]Regression Table'!$A$2:$O$5964,14,FALSE))</f>
        <v>NA</v>
      </c>
      <c r="U2055" s="3" t="str">
        <f>IF(A2055="NA","NA",VLOOKUP($A2055,'[1]Regression Table'!$A$2:$O$5964,15,FALSE))</f>
        <v>NA</v>
      </c>
      <c r="V2055" s="3" t="s">
        <v>5689</v>
      </c>
      <c r="W2055" s="6" t="s">
        <v>5689</v>
      </c>
      <c r="X2055" s="6" t="s">
        <v>5689</v>
      </c>
    </row>
    <row r="2056" spans="1:24" x14ac:dyDescent="0.2">
      <c r="A2056" s="2" t="s">
        <v>4986</v>
      </c>
      <c r="B2056" s="3">
        <v>2</v>
      </c>
      <c r="C2056" s="3">
        <v>3</v>
      </c>
      <c r="D2056" s="3">
        <v>2</v>
      </c>
      <c r="E2056" s="3">
        <v>19</v>
      </c>
      <c r="F2056" s="3">
        <v>12</v>
      </c>
      <c r="G2056" s="3">
        <v>3</v>
      </c>
      <c r="H2056" s="3">
        <v>5</v>
      </c>
      <c r="I2056" s="3" t="s">
        <v>5689</v>
      </c>
      <c r="J2056" s="3">
        <v>0</v>
      </c>
      <c r="K2056" s="3">
        <v>0</v>
      </c>
      <c r="L2056" s="3">
        <f>IF($A2056="NA","NA",VLOOKUP($A2056,'[1]Regression Table'!$A$2:$O$5964,6,FALSE))</f>
        <v>-4.7867399999999997E-2</v>
      </c>
      <c r="M2056" s="3">
        <f>IF($A2056="NA","NA",VLOOKUP($A2056,'[1]Regression Table'!$A$2:$O$5964,7,FALSE))</f>
        <v>5.9423100000000001E-3</v>
      </c>
      <c r="N2056" s="3">
        <f>IF(A2056="NA","NA",VLOOKUP($A2056,'[1]Regression Table'!$A$2:$O$5964,8,FALSE))</f>
        <v>1.74395E-3</v>
      </c>
      <c r="O2056" s="3">
        <f>IF(A2056="NA","NA",VLOOKUP($A2056,'[1]Regression Table'!$A$2:$O$5964,9,FALSE))</f>
        <v>-1.4257300000000001E-3</v>
      </c>
      <c r="P2056" s="3">
        <f>IF(A2056="NA","NA",VLOOKUP($A2056,'[1]Regression Table'!$A$2:$O$5964,10,FALSE))</f>
        <v>-5.15527E-3</v>
      </c>
      <c r="Q2056" s="3">
        <f>IF(A2056="NA","NA",VLOOKUP($A2056,'[1]Regression Table'!$A$2:$O$5964,11,FALSE))</f>
        <v>-3.6904499999999997E-4</v>
      </c>
      <c r="R2056" s="3">
        <f>IF(A2056="NA","NA",VLOOKUP($A2056,'[1]Regression Table'!$A$2:$O$5964,12,FALSE))</f>
        <v>-2.2036500000000001E-3</v>
      </c>
      <c r="S2056" s="3">
        <f>IF(A2056="NA","NA",VLOOKUP($A2056,'[1]Regression Table'!$A$2:$O$5964,13,FALSE))</f>
        <v>-1.0325099999999999E-3</v>
      </c>
      <c r="T2056" s="3">
        <f>IF(A2056="NA","NA",VLOOKUP($A2056,'[1]Regression Table'!$A$2:$O$5964,14,FALSE))</f>
        <v>-1.93688E-3</v>
      </c>
      <c r="U2056" s="3">
        <f>IF(A2056="NA","NA",VLOOKUP($A2056,'[1]Regression Table'!$A$2:$O$5964,15,FALSE))</f>
        <v>2.6556599999999998E-3</v>
      </c>
      <c r="V2056" s="3">
        <v>1.17364E-4</v>
      </c>
      <c r="W2056" s="6">
        <v>-2.1369199999999999E-5</v>
      </c>
      <c r="X2056" s="6">
        <v>3.25726E-5</v>
      </c>
    </row>
    <row r="2057" spans="1:24" x14ac:dyDescent="0.2">
      <c r="A2057" s="2" t="s">
        <v>4987</v>
      </c>
      <c r="B2057" s="3">
        <v>2</v>
      </c>
      <c r="C2057" s="3">
        <v>3</v>
      </c>
      <c r="D2057" s="3">
        <v>2</v>
      </c>
      <c r="E2057" s="3">
        <v>35</v>
      </c>
      <c r="F2057" s="3">
        <v>12</v>
      </c>
      <c r="G2057" s="3">
        <v>4</v>
      </c>
      <c r="H2057" s="3">
        <v>4</v>
      </c>
      <c r="I2057" s="3" t="s">
        <v>5689</v>
      </c>
      <c r="J2057" s="3">
        <v>0</v>
      </c>
      <c r="K2057" s="3">
        <v>0</v>
      </c>
      <c r="L2057" s="3">
        <f>IF($A2057="NA","NA",VLOOKUP($A2057,'[1]Regression Table'!$A$2:$O$5964,6,FALSE))</f>
        <v>2.3070899999999999E-3</v>
      </c>
      <c r="M2057" s="3">
        <f>IF($A2057="NA","NA",VLOOKUP($A2057,'[1]Regression Table'!$A$2:$O$5964,7,FALSE))</f>
        <v>4.3063600000000004E-3</v>
      </c>
      <c r="N2057" s="3">
        <f>IF(A2057="NA","NA",VLOOKUP($A2057,'[1]Regression Table'!$A$2:$O$5964,8,FALSE))</f>
        <v>-1.0668499999999999E-2</v>
      </c>
      <c r="O2057" s="3">
        <f>IF(A2057="NA","NA",VLOOKUP($A2057,'[1]Regression Table'!$A$2:$O$5964,9,FALSE))</f>
        <v>3.0607E-3</v>
      </c>
      <c r="P2057" s="3">
        <f>IF(A2057="NA","NA",VLOOKUP($A2057,'[1]Regression Table'!$A$2:$O$5964,10,FALSE))</f>
        <v>-6.6032499999999997E-3</v>
      </c>
      <c r="Q2057" s="3">
        <f>IF(A2057="NA","NA",VLOOKUP($A2057,'[1]Regression Table'!$A$2:$O$5964,11,FALSE))</f>
        <v>2.0130700000000001E-3</v>
      </c>
      <c r="R2057" s="3">
        <f>IF(A2057="NA","NA",VLOOKUP($A2057,'[1]Regression Table'!$A$2:$O$5964,12,FALSE))</f>
        <v>-1.9291899999999999E-3</v>
      </c>
      <c r="S2057" s="3">
        <f>IF(A2057="NA","NA",VLOOKUP($A2057,'[1]Regression Table'!$A$2:$O$5964,13,FALSE))</f>
        <v>4.06705E-3</v>
      </c>
      <c r="T2057" s="3">
        <f>IF(A2057="NA","NA",VLOOKUP($A2057,'[1]Regression Table'!$A$2:$O$5964,14,FALSE))</f>
        <v>-7.3806899999999996E-3</v>
      </c>
      <c r="U2057" s="3">
        <f>IF(A2057="NA","NA",VLOOKUP($A2057,'[1]Regression Table'!$A$2:$O$5964,15,FALSE))</f>
        <v>6.9977599999999996E-3</v>
      </c>
      <c r="V2057" s="3">
        <v>1.9270499999999999E-4</v>
      </c>
      <c r="W2057" s="6">
        <v>-2.0701300000000001E-5</v>
      </c>
      <c r="X2057" s="6">
        <v>6.3124000000000001E-5</v>
      </c>
    </row>
    <row r="2058" spans="1:24" x14ac:dyDescent="0.2">
      <c r="A2058" s="2" t="s">
        <v>4988</v>
      </c>
      <c r="B2058" s="3">
        <v>2</v>
      </c>
      <c r="C2058" s="3">
        <v>1</v>
      </c>
      <c r="D2058" s="3">
        <v>1</v>
      </c>
      <c r="E2058" s="3">
        <v>30</v>
      </c>
      <c r="F2058" s="3">
        <v>12</v>
      </c>
      <c r="G2058" s="3">
        <v>2</v>
      </c>
      <c r="H2058" s="3">
        <v>5</v>
      </c>
      <c r="I2058" s="3" t="s">
        <v>5689</v>
      </c>
      <c r="J2058" s="3">
        <v>1</v>
      </c>
      <c r="K2058" s="3">
        <v>0</v>
      </c>
      <c r="L2058" s="3">
        <f>IF($A2058="NA","NA",VLOOKUP($A2058,'[1]Regression Table'!$A$2:$O$5964,6,FALSE))</f>
        <v>-1.4090399999999999E-2</v>
      </c>
      <c r="M2058" s="3">
        <f>IF($A2058="NA","NA",VLOOKUP($A2058,'[1]Regression Table'!$A$2:$O$5964,7,FALSE))</f>
        <v>4.3064000000000002E-3</v>
      </c>
      <c r="N2058" s="3">
        <f>IF(A2058="NA","NA",VLOOKUP($A2058,'[1]Regression Table'!$A$2:$O$5964,8,FALSE))</f>
        <v>-6.5344299999999999E-3</v>
      </c>
      <c r="O2058" s="3">
        <f>IF(A2058="NA","NA",VLOOKUP($A2058,'[1]Regression Table'!$A$2:$O$5964,9,FALSE))</f>
        <v>8.2400300000000006E-3</v>
      </c>
      <c r="P2058" s="3">
        <f>IF(A2058="NA","NA",VLOOKUP($A2058,'[1]Regression Table'!$A$2:$O$5964,10,FALSE))</f>
        <v>-3.2279000000000001E-3</v>
      </c>
      <c r="Q2058" s="3">
        <f>IF(A2058="NA","NA",VLOOKUP($A2058,'[1]Regression Table'!$A$2:$O$5964,11,FALSE))</f>
        <v>-3.2751999999999998E-3</v>
      </c>
      <c r="R2058" s="3">
        <f>IF(A2058="NA","NA",VLOOKUP($A2058,'[1]Regression Table'!$A$2:$O$5964,12,FALSE))</f>
        <v>-1.9994500000000001E-4</v>
      </c>
      <c r="S2058" s="3">
        <f>IF(A2058="NA","NA",VLOOKUP($A2058,'[1]Regression Table'!$A$2:$O$5964,13,FALSE))</f>
        <v>-1.4778300000000001E-3</v>
      </c>
      <c r="T2058" s="3">
        <f>IF(A2058="NA","NA",VLOOKUP($A2058,'[1]Regression Table'!$A$2:$O$5964,14,FALSE))</f>
        <v>1.92205E-3</v>
      </c>
      <c r="U2058" s="3">
        <f>IF(A2058="NA","NA",VLOOKUP($A2058,'[1]Regression Table'!$A$2:$O$5964,15,FALSE))</f>
        <v>9.7418600000000004E-4</v>
      </c>
      <c r="V2058" s="3">
        <v>1.7273200000000001E-4</v>
      </c>
      <c r="W2058" s="6">
        <v>-2.1906899999999999E-5</v>
      </c>
      <c r="X2058" s="6">
        <v>5.3082199999999998E-5</v>
      </c>
    </row>
    <row r="2059" spans="1:24" x14ac:dyDescent="0.2">
      <c r="A2059" s="2" t="s">
        <v>4989</v>
      </c>
      <c r="B2059" s="3">
        <v>2</v>
      </c>
      <c r="C2059" s="3">
        <v>3</v>
      </c>
      <c r="D2059" s="3">
        <v>1</v>
      </c>
      <c r="E2059" s="3">
        <v>31</v>
      </c>
      <c r="F2059" s="3">
        <v>12</v>
      </c>
      <c r="G2059" s="3">
        <v>3</v>
      </c>
      <c r="H2059" s="3">
        <v>5</v>
      </c>
      <c r="I2059" s="3" t="s">
        <v>5689</v>
      </c>
      <c r="J2059" s="3">
        <v>1</v>
      </c>
      <c r="K2059" s="3">
        <v>0</v>
      </c>
      <c r="L2059" s="3">
        <f>IF($A2059="NA","NA",VLOOKUP($A2059,'[1]Regression Table'!$A$2:$O$5964,6,FALSE))</f>
        <v>-2.9183199999999999E-3</v>
      </c>
      <c r="M2059" s="3">
        <f>IF($A2059="NA","NA",VLOOKUP($A2059,'[1]Regression Table'!$A$2:$O$5964,7,FALSE))</f>
        <v>5.2809600000000003E-3</v>
      </c>
      <c r="N2059" s="3">
        <f>IF(A2059="NA","NA",VLOOKUP($A2059,'[1]Regression Table'!$A$2:$O$5964,8,FALSE))</f>
        <v>-8.5355399999999994E-3</v>
      </c>
      <c r="O2059" s="3">
        <f>IF(A2059="NA","NA",VLOOKUP($A2059,'[1]Regression Table'!$A$2:$O$5964,9,FALSE))</f>
        <v>5.8261199999999997E-3</v>
      </c>
      <c r="P2059" s="3">
        <f>IF(A2059="NA","NA",VLOOKUP($A2059,'[1]Regression Table'!$A$2:$O$5964,10,FALSE))</f>
        <v>-5.82972E-3</v>
      </c>
      <c r="Q2059" s="3">
        <f>IF(A2059="NA","NA",VLOOKUP($A2059,'[1]Regression Table'!$A$2:$O$5964,11,FALSE))</f>
        <v>3.7857300000000002E-3</v>
      </c>
      <c r="R2059" s="3">
        <f>IF(A2059="NA","NA",VLOOKUP($A2059,'[1]Regression Table'!$A$2:$O$5964,12,FALSE))</f>
        <v>2.3733999999999999E-3</v>
      </c>
      <c r="S2059" s="3">
        <f>IF(A2059="NA","NA",VLOOKUP($A2059,'[1]Regression Table'!$A$2:$O$5964,13,FALSE))</f>
        <v>-3.93729E-4</v>
      </c>
      <c r="T2059" s="3">
        <f>IF(A2059="NA","NA",VLOOKUP($A2059,'[1]Regression Table'!$A$2:$O$5964,14,FALSE))</f>
        <v>-3.5199900000000002E-3</v>
      </c>
      <c r="U2059" s="3">
        <f>IF(A2059="NA","NA",VLOOKUP($A2059,'[1]Regression Table'!$A$2:$O$5964,15,FALSE))</f>
        <v>-2.8282699999999999E-3</v>
      </c>
      <c r="V2059" s="3">
        <v>2.0395299999999999E-4</v>
      </c>
      <c r="W2059" s="6">
        <v>-4.0766199999999998E-6</v>
      </c>
      <c r="X2059" s="6">
        <v>6.8512599999999999E-5</v>
      </c>
    </row>
    <row r="2060" spans="1:24" x14ac:dyDescent="0.2">
      <c r="A2060" s="2" t="s">
        <v>4990</v>
      </c>
      <c r="B2060" s="3">
        <v>2</v>
      </c>
      <c r="C2060" s="3">
        <v>3</v>
      </c>
      <c r="D2060" s="3">
        <v>2</v>
      </c>
      <c r="E2060" s="3">
        <v>29</v>
      </c>
      <c r="F2060" s="3">
        <v>12</v>
      </c>
      <c r="G2060" s="3">
        <v>5</v>
      </c>
      <c r="H2060" s="3">
        <v>3</v>
      </c>
      <c r="I2060" s="3" t="s">
        <v>5689</v>
      </c>
      <c r="J2060" s="3">
        <v>0</v>
      </c>
      <c r="K2060" s="3">
        <v>0</v>
      </c>
      <c r="L2060" s="3">
        <f>IF($A2060="NA","NA",VLOOKUP($A2060,'[1]Regression Table'!$A$2:$O$5964,6,FALSE))</f>
        <v>-6.6497400000000003E-3</v>
      </c>
      <c r="M2060" s="3">
        <f>IF($A2060="NA","NA",VLOOKUP($A2060,'[1]Regression Table'!$A$2:$O$5964,7,FALSE))</f>
        <v>5.6927999999999996E-3</v>
      </c>
      <c r="N2060" s="3">
        <f>IF(A2060="NA","NA",VLOOKUP($A2060,'[1]Regression Table'!$A$2:$O$5964,8,FALSE))</f>
        <v>-1.3044599999999999E-3</v>
      </c>
      <c r="O2060" s="3">
        <f>IF(A2060="NA","NA",VLOOKUP($A2060,'[1]Regression Table'!$A$2:$O$5964,9,FALSE))</f>
        <v>3.8512300000000002E-3</v>
      </c>
      <c r="P2060" s="3">
        <f>IF(A2060="NA","NA",VLOOKUP($A2060,'[1]Regression Table'!$A$2:$O$5964,10,FALSE))</f>
        <v>-3.6057099999999998E-3</v>
      </c>
      <c r="Q2060" s="3">
        <f>IF(A2060="NA","NA",VLOOKUP($A2060,'[1]Regression Table'!$A$2:$O$5964,11,FALSE))</f>
        <v>-1.9921000000000001E-3</v>
      </c>
      <c r="R2060" s="3">
        <f>IF(A2060="NA","NA",VLOOKUP($A2060,'[1]Regression Table'!$A$2:$O$5964,12,FALSE))</f>
        <v>-3.1649899999999999E-3</v>
      </c>
      <c r="S2060" s="3">
        <f>IF(A2060="NA","NA",VLOOKUP($A2060,'[1]Regression Table'!$A$2:$O$5964,13,FALSE))</f>
        <v>3.2797500000000001E-3</v>
      </c>
      <c r="T2060" s="3">
        <f>IF(A2060="NA","NA",VLOOKUP($A2060,'[1]Regression Table'!$A$2:$O$5964,14,FALSE))</f>
        <v>-3.5532699999999999E-3</v>
      </c>
      <c r="U2060" s="3">
        <f>IF(A2060="NA","NA",VLOOKUP($A2060,'[1]Regression Table'!$A$2:$O$5964,15,FALSE))</f>
        <v>6.0641599999999999E-3</v>
      </c>
      <c r="V2060" s="3">
        <v>1.89323E-4</v>
      </c>
      <c r="W2060" s="6">
        <v>-1.4722199999999999E-5</v>
      </c>
      <c r="X2060" s="6">
        <v>6.3657299999999998E-5</v>
      </c>
    </row>
    <row r="2061" spans="1:24" x14ac:dyDescent="0.2">
      <c r="A2061" s="2" t="s">
        <v>4991</v>
      </c>
      <c r="B2061" s="3">
        <v>2</v>
      </c>
      <c r="C2061" s="3">
        <v>3</v>
      </c>
      <c r="D2061" s="3">
        <v>2</v>
      </c>
      <c r="E2061" s="3">
        <v>45</v>
      </c>
      <c r="F2061" s="3">
        <v>12</v>
      </c>
      <c r="G2061" s="3">
        <v>3</v>
      </c>
      <c r="H2061" s="3">
        <v>5</v>
      </c>
      <c r="I2061" s="3" t="s">
        <v>5689</v>
      </c>
      <c r="J2061" s="3">
        <v>0</v>
      </c>
      <c r="K2061" s="3">
        <v>0</v>
      </c>
      <c r="L2061" s="3">
        <f>IF($A2061="NA","NA",VLOOKUP($A2061,'[1]Regression Table'!$A$2:$O$5964,6,FALSE))</f>
        <v>4.3568499999999998E-3</v>
      </c>
      <c r="M2061" s="3">
        <f>IF($A2061="NA","NA",VLOOKUP($A2061,'[1]Regression Table'!$A$2:$O$5964,7,FALSE))</f>
        <v>4.4722599999999996E-3</v>
      </c>
      <c r="N2061" s="3">
        <f>IF(A2061="NA","NA",VLOOKUP($A2061,'[1]Regression Table'!$A$2:$O$5964,8,FALSE))</f>
        <v>2.85603E-4</v>
      </c>
      <c r="O2061" s="3">
        <f>IF(A2061="NA","NA",VLOOKUP($A2061,'[1]Regression Table'!$A$2:$O$5964,9,FALSE))</f>
        <v>5.0386600000000004E-3</v>
      </c>
      <c r="P2061" s="3">
        <f>IF(A2061="NA","NA",VLOOKUP($A2061,'[1]Regression Table'!$A$2:$O$5964,10,FALSE))</f>
        <v>-1.69455E-3</v>
      </c>
      <c r="Q2061" s="3">
        <f>IF(A2061="NA","NA",VLOOKUP($A2061,'[1]Regression Table'!$A$2:$O$5964,11,FALSE))</f>
        <v>4.3297300000000004E-3</v>
      </c>
      <c r="R2061" s="3">
        <f>IF(A2061="NA","NA",VLOOKUP($A2061,'[1]Regression Table'!$A$2:$O$5964,12,FALSE))</f>
        <v>5.14052E-3</v>
      </c>
      <c r="S2061" s="3">
        <f>IF(A2061="NA","NA",VLOOKUP($A2061,'[1]Regression Table'!$A$2:$O$5964,13,FALSE))</f>
        <v>6.6177600000000003E-3</v>
      </c>
      <c r="T2061" s="3">
        <f>IF(A2061="NA","NA",VLOOKUP($A2061,'[1]Regression Table'!$A$2:$O$5964,14,FALSE))</f>
        <v>-4.2323000000000003E-4</v>
      </c>
      <c r="U2061" s="3">
        <f>IF(A2061="NA","NA",VLOOKUP($A2061,'[1]Regression Table'!$A$2:$O$5964,15,FALSE))</f>
        <v>2.9279800000000002E-3</v>
      </c>
      <c r="V2061" s="3">
        <v>2.0395299999999999E-4</v>
      </c>
      <c r="W2061" s="6">
        <v>-2.3252799999999999E-5</v>
      </c>
      <c r="X2061" s="6">
        <v>7.3329600000000003E-5</v>
      </c>
    </row>
    <row r="2062" spans="1:24" x14ac:dyDescent="0.2">
      <c r="A2062" s="2" t="s">
        <v>4992</v>
      </c>
      <c r="B2062" s="3">
        <v>2</v>
      </c>
      <c r="C2062" s="3">
        <v>2</v>
      </c>
      <c r="D2062" s="3">
        <v>2</v>
      </c>
      <c r="E2062" s="3">
        <v>38</v>
      </c>
      <c r="F2062" s="3">
        <v>12</v>
      </c>
      <c r="G2062" s="3">
        <v>1</v>
      </c>
      <c r="H2062" s="3">
        <v>1</v>
      </c>
      <c r="I2062" s="3" t="s">
        <v>5689</v>
      </c>
      <c r="J2062" s="3">
        <v>1</v>
      </c>
      <c r="K2062" s="3">
        <v>0</v>
      </c>
      <c r="L2062" s="3">
        <f>IF($A2062="NA","NA",VLOOKUP($A2062,'[1]Regression Table'!$A$2:$O$5964,6,FALSE))</f>
        <v>-1.9165399999999999E-2</v>
      </c>
      <c r="M2062" s="3">
        <f>IF($A2062="NA","NA",VLOOKUP($A2062,'[1]Regression Table'!$A$2:$O$5964,7,FALSE))</f>
        <v>4.3999399999999998E-3</v>
      </c>
      <c r="N2062" s="3">
        <f>IF(A2062="NA","NA",VLOOKUP($A2062,'[1]Regression Table'!$A$2:$O$5964,8,FALSE))</f>
        <v>-6.1982900000000004E-3</v>
      </c>
      <c r="O2062" s="3">
        <f>IF(A2062="NA","NA",VLOOKUP($A2062,'[1]Regression Table'!$A$2:$O$5964,9,FALSE))</f>
        <v>6.5532899999999998E-3</v>
      </c>
      <c r="P2062" s="3">
        <f>IF(A2062="NA","NA",VLOOKUP($A2062,'[1]Regression Table'!$A$2:$O$5964,10,FALSE))</f>
        <v>-1.1379800000000001E-2</v>
      </c>
      <c r="Q2062" s="3">
        <f>IF(A2062="NA","NA",VLOOKUP($A2062,'[1]Regression Table'!$A$2:$O$5964,11,FALSE))</f>
        <v>1.85604E-3</v>
      </c>
      <c r="R2062" s="3">
        <f>IF(A2062="NA","NA",VLOOKUP($A2062,'[1]Regression Table'!$A$2:$O$5964,12,FALSE))</f>
        <v>3.2193299999999998E-3</v>
      </c>
      <c r="S2062" s="3">
        <f>IF(A2062="NA","NA",VLOOKUP($A2062,'[1]Regression Table'!$A$2:$O$5964,13,FALSE))</f>
        <v>-1.9687699999999999E-3</v>
      </c>
      <c r="T2062" s="3">
        <f>IF(A2062="NA","NA",VLOOKUP($A2062,'[1]Regression Table'!$A$2:$O$5964,14,FALSE))</f>
        <v>1.65211E-3</v>
      </c>
      <c r="U2062" s="3">
        <f>IF(A2062="NA","NA",VLOOKUP($A2062,'[1]Regression Table'!$A$2:$O$5964,15,FALSE))</f>
        <v>-1.7158799999999999E-3</v>
      </c>
      <c r="V2062" s="3">
        <v>1.66921E-4</v>
      </c>
      <c r="W2062" s="6">
        <v>-2.0663399999999999E-5</v>
      </c>
      <c r="X2062" s="6">
        <v>5.3859200000000001E-5</v>
      </c>
    </row>
    <row r="2063" spans="1:24" x14ac:dyDescent="0.2">
      <c r="A2063" s="2" t="s">
        <v>4993</v>
      </c>
      <c r="B2063" s="3">
        <v>2</v>
      </c>
      <c r="C2063" s="3">
        <v>3</v>
      </c>
      <c r="D2063" s="3">
        <v>1</v>
      </c>
      <c r="E2063" s="3">
        <v>61</v>
      </c>
      <c r="F2063" s="3">
        <v>12</v>
      </c>
      <c r="G2063" s="3">
        <v>1</v>
      </c>
      <c r="H2063" s="3">
        <v>6</v>
      </c>
      <c r="I2063" s="3" t="s">
        <v>5689</v>
      </c>
      <c r="J2063" s="3">
        <v>1</v>
      </c>
      <c r="K2063" s="3">
        <v>0</v>
      </c>
      <c r="L2063" s="3">
        <f>IF($A2063="NA","NA",VLOOKUP($A2063,'[1]Regression Table'!$A$2:$O$5964,6,FALSE))</f>
        <v>4.4613600000000002E-3</v>
      </c>
      <c r="M2063" s="3">
        <f>IF($A2063="NA","NA",VLOOKUP($A2063,'[1]Regression Table'!$A$2:$O$5964,7,FALSE))</f>
        <v>7.1499199999999997E-3</v>
      </c>
      <c r="N2063" s="3">
        <f>IF(A2063="NA","NA",VLOOKUP($A2063,'[1]Regression Table'!$A$2:$O$5964,8,FALSE))</f>
        <v>3.5520899999999999E-3</v>
      </c>
      <c r="O2063" s="3">
        <f>IF(A2063="NA","NA",VLOOKUP($A2063,'[1]Regression Table'!$A$2:$O$5964,9,FALSE))</f>
        <v>-5.2797E-3</v>
      </c>
      <c r="P2063" s="3">
        <f>IF(A2063="NA","NA",VLOOKUP($A2063,'[1]Regression Table'!$A$2:$O$5964,10,FALSE))</f>
        <v>-1.6842700000000001E-3</v>
      </c>
      <c r="Q2063" s="3">
        <f>IF(A2063="NA","NA",VLOOKUP($A2063,'[1]Regression Table'!$A$2:$O$5964,11,FALSE))</f>
        <v>3.4451500000000001E-3</v>
      </c>
      <c r="R2063" s="3">
        <f>IF(A2063="NA","NA",VLOOKUP($A2063,'[1]Regression Table'!$A$2:$O$5964,12,FALSE))</f>
        <v>-6.5629800000000004E-4</v>
      </c>
      <c r="S2063" s="3">
        <f>IF(A2063="NA","NA",VLOOKUP($A2063,'[1]Regression Table'!$A$2:$O$5964,13,FALSE))</f>
        <v>5.1572199999999997E-3</v>
      </c>
      <c r="T2063" s="3">
        <f>IF(A2063="NA","NA",VLOOKUP($A2063,'[1]Regression Table'!$A$2:$O$5964,14,FALSE))</f>
        <v>6.2977300000000003E-4</v>
      </c>
      <c r="U2063" s="3">
        <f>IF(A2063="NA","NA",VLOOKUP($A2063,'[1]Regression Table'!$A$2:$O$5964,15,FALSE))</f>
        <v>2.1495299999999999E-4</v>
      </c>
      <c r="V2063" s="3">
        <v>2.0040699999999999E-4</v>
      </c>
      <c r="W2063" s="6">
        <v>-3.0968199999999999E-5</v>
      </c>
      <c r="X2063" s="6">
        <v>7.0185199999999993E-5</v>
      </c>
    </row>
    <row r="2064" spans="1:24" x14ac:dyDescent="0.2">
      <c r="A2064" s="2" t="s">
        <v>4994</v>
      </c>
      <c r="B2064" s="3">
        <v>2</v>
      </c>
      <c r="C2064" s="3">
        <v>3</v>
      </c>
      <c r="D2064" s="3">
        <v>2</v>
      </c>
      <c r="E2064" s="3">
        <v>53</v>
      </c>
      <c r="F2064" s="3">
        <v>12</v>
      </c>
      <c r="G2064" s="3">
        <v>3</v>
      </c>
      <c r="H2064" s="3">
        <v>2</v>
      </c>
      <c r="I2064" s="3" t="s">
        <v>5689</v>
      </c>
      <c r="J2064" s="3">
        <v>0</v>
      </c>
      <c r="K2064" s="3">
        <v>0</v>
      </c>
      <c r="L2064" s="3">
        <f>IF($A2064="NA","NA",VLOOKUP($A2064,'[1]Regression Table'!$A$2:$O$5964,6,FALSE))</f>
        <v>-1.2023300000000001E-2</v>
      </c>
      <c r="M2064" s="3">
        <f>IF($A2064="NA","NA",VLOOKUP($A2064,'[1]Regression Table'!$A$2:$O$5964,7,FALSE))</f>
        <v>9.5915299999999992E-3</v>
      </c>
      <c r="N2064" s="3">
        <f>IF(A2064="NA","NA",VLOOKUP($A2064,'[1]Regression Table'!$A$2:$O$5964,8,FALSE))</f>
        <v>2.1992800000000001E-3</v>
      </c>
      <c r="O2064" s="3">
        <f>IF(A2064="NA","NA",VLOOKUP($A2064,'[1]Regression Table'!$A$2:$O$5964,9,FALSE))</f>
        <v>5.1915700000000004E-3</v>
      </c>
      <c r="P2064" s="3">
        <f>IF(A2064="NA","NA",VLOOKUP($A2064,'[1]Regression Table'!$A$2:$O$5964,10,FALSE))</f>
        <v>5.3880000000000004E-3</v>
      </c>
      <c r="Q2064" s="3">
        <f>IF(A2064="NA","NA",VLOOKUP($A2064,'[1]Regression Table'!$A$2:$O$5964,11,FALSE))</f>
        <v>-1.51913E-3</v>
      </c>
      <c r="R2064" s="3">
        <f>IF(A2064="NA","NA",VLOOKUP($A2064,'[1]Regression Table'!$A$2:$O$5964,12,FALSE))</f>
        <v>-9.4642900000000004E-4</v>
      </c>
      <c r="S2064" s="3">
        <f>IF(A2064="NA","NA",VLOOKUP($A2064,'[1]Regression Table'!$A$2:$O$5964,13,FALSE))</f>
        <v>-1.38718E-3</v>
      </c>
      <c r="T2064" s="3">
        <f>IF(A2064="NA","NA",VLOOKUP($A2064,'[1]Regression Table'!$A$2:$O$5964,14,FALSE))</f>
        <v>-2.3793799999999999E-3</v>
      </c>
      <c r="U2064" s="3">
        <f>IF(A2064="NA","NA",VLOOKUP($A2064,'[1]Regression Table'!$A$2:$O$5964,15,FALSE))</f>
        <v>4.1855000000000001E-4</v>
      </c>
      <c r="V2064" s="3">
        <v>1.7228100000000001E-4</v>
      </c>
      <c r="W2064" s="6">
        <v>-5.6467399999999999E-6</v>
      </c>
      <c r="X2064" s="6">
        <v>5.2583200000000002E-5</v>
      </c>
    </row>
    <row r="2065" spans="1:24" x14ac:dyDescent="0.2">
      <c r="A2065" s="2" t="s">
        <v>4995</v>
      </c>
      <c r="B2065" s="3">
        <v>2</v>
      </c>
      <c r="C2065" s="3">
        <v>3</v>
      </c>
      <c r="D2065" s="3">
        <v>1</v>
      </c>
      <c r="E2065" s="3">
        <v>26</v>
      </c>
      <c r="F2065" s="3">
        <v>12</v>
      </c>
      <c r="G2065" s="3">
        <v>5</v>
      </c>
      <c r="H2065" s="3">
        <v>5</v>
      </c>
      <c r="I2065" s="3" t="s">
        <v>5689</v>
      </c>
      <c r="J2065" s="3">
        <v>0</v>
      </c>
      <c r="K2065" s="3">
        <v>0</v>
      </c>
      <c r="L2065" s="3">
        <f>IF($A2065="NA","NA",VLOOKUP($A2065,'[1]Regression Table'!$A$2:$O$5964,6,FALSE))</f>
        <v>-1.3393E-2</v>
      </c>
      <c r="M2065" s="3">
        <f>IF($A2065="NA","NA",VLOOKUP($A2065,'[1]Regression Table'!$A$2:$O$5964,7,FALSE))</f>
        <v>4.4826600000000003E-3</v>
      </c>
      <c r="N2065" s="3">
        <f>IF(A2065="NA","NA",VLOOKUP($A2065,'[1]Regression Table'!$A$2:$O$5964,8,FALSE))</f>
        <v>-5.50229E-3</v>
      </c>
      <c r="O2065" s="3">
        <f>IF(A2065="NA","NA",VLOOKUP($A2065,'[1]Regression Table'!$A$2:$O$5964,9,FALSE))</f>
        <v>7.03581E-3</v>
      </c>
      <c r="P2065" s="3">
        <f>IF(A2065="NA","NA",VLOOKUP($A2065,'[1]Regression Table'!$A$2:$O$5964,10,FALSE))</f>
        <v>-3.9015E-3</v>
      </c>
      <c r="Q2065" s="3">
        <f>IF(A2065="NA","NA",VLOOKUP($A2065,'[1]Regression Table'!$A$2:$O$5964,11,FALSE))</f>
        <v>1.04875E-4</v>
      </c>
      <c r="R2065" s="3">
        <f>IF(A2065="NA","NA",VLOOKUP($A2065,'[1]Regression Table'!$A$2:$O$5964,12,FALSE))</f>
        <v>4.5545500000000001E-3</v>
      </c>
      <c r="S2065" s="3">
        <f>IF(A2065="NA","NA",VLOOKUP($A2065,'[1]Regression Table'!$A$2:$O$5964,13,FALSE))</f>
        <v>8.5794099999999998E-4</v>
      </c>
      <c r="T2065" s="3">
        <f>IF(A2065="NA","NA",VLOOKUP($A2065,'[1]Regression Table'!$A$2:$O$5964,14,FALSE))</f>
        <v>2.7034599999999998E-4</v>
      </c>
      <c r="U2065" s="3">
        <f>IF(A2065="NA","NA",VLOOKUP($A2065,'[1]Regression Table'!$A$2:$O$5964,15,FALSE))</f>
        <v>3.5369500000000001E-3</v>
      </c>
      <c r="V2065" s="3">
        <v>1.70607E-4</v>
      </c>
      <c r="W2065" s="6">
        <v>-1.85329E-5</v>
      </c>
      <c r="X2065" s="6">
        <v>5.7407900000000003E-5</v>
      </c>
    </row>
    <row r="2066" spans="1:24" x14ac:dyDescent="0.2">
      <c r="A2066" s="2" t="s">
        <v>5689</v>
      </c>
      <c r="B2066" s="3" t="s">
        <v>5689</v>
      </c>
      <c r="C2066" s="3" t="s">
        <v>5689</v>
      </c>
      <c r="D2066" s="3" t="s">
        <v>5689</v>
      </c>
      <c r="E2066" s="3" t="s">
        <v>5689</v>
      </c>
      <c r="F2066" s="3" t="s">
        <v>5689</v>
      </c>
      <c r="G2066" s="3" t="s">
        <v>5689</v>
      </c>
      <c r="H2066" s="3" t="s">
        <v>5689</v>
      </c>
      <c r="I2066" s="3" t="s">
        <v>5689</v>
      </c>
      <c r="J2066" s="3" t="s">
        <v>5689</v>
      </c>
      <c r="K2066" s="3" t="s">
        <v>5689</v>
      </c>
      <c r="L2066" s="3" t="str">
        <f>IF($A2066="NA","NA",VLOOKUP($A2066,'[1]Regression Table'!$A$2:$O$5964,6,FALSE))</f>
        <v>NA</v>
      </c>
      <c r="M2066" s="3" t="str">
        <f>IF($A2066="NA","NA",VLOOKUP($A2066,'[1]Regression Table'!$A$2:$O$5964,7,FALSE))</f>
        <v>NA</v>
      </c>
      <c r="N2066" s="3" t="str">
        <f>IF(A2066="NA","NA",VLOOKUP($A2066,'[1]Regression Table'!$A$2:$O$5964,8,FALSE))</f>
        <v>NA</v>
      </c>
      <c r="O2066" s="3" t="str">
        <f>IF(A2066="NA","NA",VLOOKUP($A2066,'[1]Regression Table'!$A$2:$O$5964,9,FALSE))</f>
        <v>NA</v>
      </c>
      <c r="P2066" s="3" t="str">
        <f>IF(A2066="NA","NA",VLOOKUP($A2066,'[1]Regression Table'!$A$2:$O$5964,10,FALSE))</f>
        <v>NA</v>
      </c>
      <c r="Q2066" s="3" t="str">
        <f>IF(A2066="NA","NA",VLOOKUP($A2066,'[1]Regression Table'!$A$2:$O$5964,11,FALSE))</f>
        <v>NA</v>
      </c>
      <c r="R2066" s="3" t="str">
        <f>IF(A2066="NA","NA",VLOOKUP($A2066,'[1]Regression Table'!$A$2:$O$5964,12,FALSE))</f>
        <v>NA</v>
      </c>
      <c r="S2066" s="3" t="str">
        <f>IF(A2066="NA","NA",VLOOKUP($A2066,'[1]Regression Table'!$A$2:$O$5964,13,FALSE))</f>
        <v>NA</v>
      </c>
      <c r="T2066" s="3" t="str">
        <f>IF(A2066="NA","NA",VLOOKUP($A2066,'[1]Regression Table'!$A$2:$O$5964,14,FALSE))</f>
        <v>NA</v>
      </c>
      <c r="U2066" s="3" t="str">
        <f>IF(A2066="NA","NA",VLOOKUP($A2066,'[1]Regression Table'!$A$2:$O$5964,15,FALSE))</f>
        <v>NA</v>
      </c>
      <c r="V2066" s="3" t="s">
        <v>5689</v>
      </c>
      <c r="W2066" s="6" t="s">
        <v>5689</v>
      </c>
      <c r="X2066" s="6" t="s">
        <v>5689</v>
      </c>
    </row>
    <row r="2067" spans="1:24" x14ac:dyDescent="0.2">
      <c r="A2067" s="2" t="s">
        <v>4996</v>
      </c>
      <c r="B2067" s="3">
        <v>2</v>
      </c>
      <c r="C2067" s="3">
        <v>3</v>
      </c>
      <c r="D2067" s="3">
        <v>2</v>
      </c>
      <c r="E2067" s="3">
        <v>49</v>
      </c>
      <c r="F2067" s="3">
        <v>12</v>
      </c>
      <c r="G2067" s="3">
        <v>3</v>
      </c>
      <c r="H2067" s="3">
        <v>2</v>
      </c>
      <c r="I2067" s="3" t="s">
        <v>5689</v>
      </c>
      <c r="J2067" s="3">
        <v>0</v>
      </c>
      <c r="K2067" s="3">
        <v>0</v>
      </c>
      <c r="L2067" s="3">
        <f>IF($A2067="NA","NA",VLOOKUP($A2067,'[1]Regression Table'!$A$2:$O$5964,6,FALSE))</f>
        <v>-6.8329200000000001E-3</v>
      </c>
      <c r="M2067" s="3">
        <f>IF($A2067="NA","NA",VLOOKUP($A2067,'[1]Regression Table'!$A$2:$O$5964,7,FALSE))</f>
        <v>2.6780300000000001E-3</v>
      </c>
      <c r="N2067" s="3">
        <f>IF(A2067="NA","NA",VLOOKUP($A2067,'[1]Regression Table'!$A$2:$O$5964,8,FALSE))</f>
        <v>-1.1871E-2</v>
      </c>
      <c r="O2067" s="3">
        <f>IF(A2067="NA","NA",VLOOKUP($A2067,'[1]Regression Table'!$A$2:$O$5964,9,FALSE))</f>
        <v>9.5575499999999997E-3</v>
      </c>
      <c r="P2067" s="3">
        <f>IF(A2067="NA","NA",VLOOKUP($A2067,'[1]Regression Table'!$A$2:$O$5964,10,FALSE))</f>
        <v>-7.9242300000000009E-3</v>
      </c>
      <c r="Q2067" s="3">
        <f>IF(A2067="NA","NA",VLOOKUP($A2067,'[1]Regression Table'!$A$2:$O$5964,11,FALSE))</f>
        <v>-1.20294E-3</v>
      </c>
      <c r="R2067" s="3">
        <f>IF(A2067="NA","NA",VLOOKUP($A2067,'[1]Regression Table'!$A$2:$O$5964,12,FALSE))</f>
        <v>1.4394799999999999E-3</v>
      </c>
      <c r="S2067" s="3">
        <f>IF(A2067="NA","NA",VLOOKUP($A2067,'[1]Regression Table'!$A$2:$O$5964,13,FALSE))</f>
        <v>-3.3920399999999998E-3</v>
      </c>
      <c r="T2067" s="3">
        <f>IF(A2067="NA","NA",VLOOKUP($A2067,'[1]Regression Table'!$A$2:$O$5964,14,FALSE))</f>
        <v>1.5486199999999999E-3</v>
      </c>
      <c r="U2067" s="3">
        <f>IF(A2067="NA","NA",VLOOKUP($A2067,'[1]Regression Table'!$A$2:$O$5964,15,FALSE))</f>
        <v>1.55281E-3</v>
      </c>
      <c r="V2067" s="3">
        <v>1.7754700000000001E-4</v>
      </c>
      <c r="W2067" s="6">
        <v>-3.3926700000000002E-5</v>
      </c>
      <c r="X2067" s="6">
        <v>6.6791600000000006E-5</v>
      </c>
    </row>
    <row r="2068" spans="1:24" x14ac:dyDescent="0.2">
      <c r="A2068" s="2" t="s">
        <v>4997</v>
      </c>
      <c r="B2068" s="3">
        <v>2</v>
      </c>
      <c r="C2068" s="3">
        <v>3</v>
      </c>
      <c r="D2068" s="3">
        <v>1</v>
      </c>
      <c r="E2068" s="3">
        <v>63</v>
      </c>
      <c r="F2068" s="3">
        <v>12</v>
      </c>
      <c r="G2068" s="3">
        <v>5</v>
      </c>
      <c r="H2068" s="3">
        <v>6</v>
      </c>
      <c r="I2068" s="3" t="s">
        <v>5689</v>
      </c>
      <c r="J2068" s="3">
        <v>0</v>
      </c>
      <c r="K2068" s="3">
        <v>0</v>
      </c>
      <c r="L2068" s="3">
        <f>IF($A2068="NA","NA",VLOOKUP($A2068,'[1]Regression Table'!$A$2:$O$5964,6,FALSE))</f>
        <v>2.7224100000000002E-3</v>
      </c>
      <c r="M2068" s="3">
        <f>IF($A2068="NA","NA",VLOOKUP($A2068,'[1]Regression Table'!$A$2:$O$5964,7,FALSE))</f>
        <v>6.8956399999999998E-3</v>
      </c>
      <c r="N2068" s="3">
        <f>IF(A2068="NA","NA",VLOOKUP($A2068,'[1]Regression Table'!$A$2:$O$5964,8,FALSE))</f>
        <v>-8.2876399999999995E-4</v>
      </c>
      <c r="O2068" s="3">
        <f>IF(A2068="NA","NA",VLOOKUP($A2068,'[1]Regression Table'!$A$2:$O$5964,9,FALSE))</f>
        <v>1.2692800000000001E-2</v>
      </c>
      <c r="P2068" s="3">
        <f>IF(A2068="NA","NA",VLOOKUP($A2068,'[1]Regression Table'!$A$2:$O$5964,10,FALSE))</f>
        <v>-1.9219899999999999E-3</v>
      </c>
      <c r="Q2068" s="3">
        <f>IF(A2068="NA","NA",VLOOKUP($A2068,'[1]Regression Table'!$A$2:$O$5964,11,FALSE))</f>
        <v>1.8336299999999999E-3</v>
      </c>
      <c r="R2068" s="3">
        <f>IF(A2068="NA","NA",VLOOKUP($A2068,'[1]Regression Table'!$A$2:$O$5964,12,FALSE))</f>
        <v>2.1247599999999998E-3</v>
      </c>
      <c r="S2068" s="3">
        <f>IF(A2068="NA","NA",VLOOKUP($A2068,'[1]Regression Table'!$A$2:$O$5964,13,FALSE))</f>
        <v>6.7628300000000001E-3</v>
      </c>
      <c r="T2068" s="3">
        <f>IF(A2068="NA","NA",VLOOKUP($A2068,'[1]Regression Table'!$A$2:$O$5964,14,FALSE))</f>
        <v>-5.4001099999999996E-4</v>
      </c>
      <c r="U2068" s="3">
        <f>IF(A2068="NA","NA",VLOOKUP($A2068,'[1]Regression Table'!$A$2:$O$5964,15,FALSE))</f>
        <v>-4.7582600000000003E-3</v>
      </c>
      <c r="V2068" s="3">
        <v>2.0087300000000001E-4</v>
      </c>
      <c r="W2068" s="6">
        <v>-2.6201299999999999E-5</v>
      </c>
      <c r="X2068" s="6">
        <v>7.6528399999999997E-5</v>
      </c>
    </row>
    <row r="2069" spans="1:24" x14ac:dyDescent="0.2">
      <c r="A2069" s="2" t="s">
        <v>4998</v>
      </c>
      <c r="B2069" s="3">
        <v>2</v>
      </c>
      <c r="C2069" s="3">
        <v>1</v>
      </c>
      <c r="D2069" s="3">
        <v>2</v>
      </c>
      <c r="E2069" s="3">
        <v>23</v>
      </c>
      <c r="F2069" s="3">
        <v>12</v>
      </c>
      <c r="G2069" s="3">
        <v>1</v>
      </c>
      <c r="H2069" s="3">
        <v>1</v>
      </c>
      <c r="I2069" s="3" t="s">
        <v>5689</v>
      </c>
      <c r="J2069" s="3">
        <v>1</v>
      </c>
      <c r="K2069" s="3">
        <v>1</v>
      </c>
      <c r="L2069" s="3">
        <f>IF($A2069="NA","NA",VLOOKUP($A2069,'[1]Regression Table'!$A$2:$O$5964,6,FALSE))</f>
        <v>-8.8494300000000001E-3</v>
      </c>
      <c r="M2069" s="3">
        <f>IF($A2069="NA","NA",VLOOKUP($A2069,'[1]Regression Table'!$A$2:$O$5964,7,FALSE))</f>
        <v>-3.4956400000000002E-4</v>
      </c>
      <c r="N2069" s="3">
        <f>IF(A2069="NA","NA",VLOOKUP($A2069,'[1]Regression Table'!$A$2:$O$5964,8,FALSE))</f>
        <v>-1.1391999999999999E-2</v>
      </c>
      <c r="O2069" s="3">
        <f>IF(A2069="NA","NA",VLOOKUP($A2069,'[1]Regression Table'!$A$2:$O$5964,9,FALSE))</f>
        <v>8.8751400000000001E-3</v>
      </c>
      <c r="P2069" s="3">
        <f>IF(A2069="NA","NA",VLOOKUP($A2069,'[1]Regression Table'!$A$2:$O$5964,10,FALSE))</f>
        <v>-1.1929499999999999E-3</v>
      </c>
      <c r="Q2069" s="3">
        <f>IF(A2069="NA","NA",VLOOKUP($A2069,'[1]Regression Table'!$A$2:$O$5964,11,FALSE))</f>
        <v>1.4725000000000001E-3</v>
      </c>
      <c r="R2069" s="3">
        <f>IF(A2069="NA","NA",VLOOKUP($A2069,'[1]Regression Table'!$A$2:$O$5964,12,FALSE))</f>
        <v>4.1339999999999997E-3</v>
      </c>
      <c r="S2069" s="3">
        <f>IF(A2069="NA","NA",VLOOKUP($A2069,'[1]Regression Table'!$A$2:$O$5964,13,FALSE))</f>
        <v>-1.0174299999999999E-3</v>
      </c>
      <c r="T2069" s="3">
        <f>IF(A2069="NA","NA",VLOOKUP($A2069,'[1]Regression Table'!$A$2:$O$5964,14,FALSE))</f>
        <v>-1.6302300000000001E-3</v>
      </c>
      <c r="U2069" s="3">
        <f>IF(A2069="NA","NA",VLOOKUP($A2069,'[1]Regression Table'!$A$2:$O$5964,15,FALSE))</f>
        <v>5.6475500000000003E-3</v>
      </c>
      <c r="V2069" s="3">
        <v>1.8410400000000001E-4</v>
      </c>
      <c r="W2069" s="6">
        <v>-2.1893199999999999E-5</v>
      </c>
      <c r="X2069" s="6">
        <v>5.1698199999999999E-5</v>
      </c>
    </row>
    <row r="2070" spans="1:24" x14ac:dyDescent="0.2">
      <c r="A2070" s="2" t="s">
        <v>4999</v>
      </c>
      <c r="B2070" s="3">
        <v>2</v>
      </c>
      <c r="C2070" s="3">
        <v>3</v>
      </c>
      <c r="D2070" s="3">
        <v>1</v>
      </c>
      <c r="E2070" s="3">
        <v>20</v>
      </c>
      <c r="F2070" s="3">
        <v>12</v>
      </c>
      <c r="G2070" s="3">
        <v>2</v>
      </c>
      <c r="H2070" s="3">
        <v>3</v>
      </c>
      <c r="I2070" s="3" t="s">
        <v>5689</v>
      </c>
      <c r="J2070" s="3">
        <v>1</v>
      </c>
      <c r="K2070" s="3">
        <v>0</v>
      </c>
      <c r="L2070" s="3">
        <f>IF($A2070="NA","NA",VLOOKUP($A2070,'[1]Regression Table'!$A$2:$O$5964,6,FALSE))</f>
        <v>-1.6511499999999998E-2</v>
      </c>
      <c r="M2070" s="3">
        <f>IF($A2070="NA","NA",VLOOKUP($A2070,'[1]Regression Table'!$A$2:$O$5964,7,FALSE))</f>
        <v>5.1487499999999997E-3</v>
      </c>
      <c r="N2070" s="3">
        <f>IF(A2070="NA","NA",VLOOKUP($A2070,'[1]Regression Table'!$A$2:$O$5964,8,FALSE))</f>
        <v>-7.32499E-3</v>
      </c>
      <c r="O2070" s="3">
        <f>IF(A2070="NA","NA",VLOOKUP($A2070,'[1]Regression Table'!$A$2:$O$5964,9,FALSE))</f>
        <v>4.5638600000000003E-3</v>
      </c>
      <c r="P2070" s="3">
        <f>IF(A2070="NA","NA",VLOOKUP($A2070,'[1]Regression Table'!$A$2:$O$5964,10,FALSE))</f>
        <v>-8.2533799999999994E-3</v>
      </c>
      <c r="Q2070" s="3">
        <f>IF(A2070="NA","NA",VLOOKUP($A2070,'[1]Regression Table'!$A$2:$O$5964,11,FALSE))</f>
        <v>1.44377E-3</v>
      </c>
      <c r="R2070" s="3">
        <f>IF(A2070="NA","NA",VLOOKUP($A2070,'[1]Regression Table'!$A$2:$O$5964,12,FALSE))</f>
        <v>-4.1516699999999997E-3</v>
      </c>
      <c r="S2070" s="3">
        <f>IF(A2070="NA","NA",VLOOKUP($A2070,'[1]Regression Table'!$A$2:$O$5964,13,FALSE))</f>
        <v>2.0741800000000001E-3</v>
      </c>
      <c r="T2070" s="3">
        <f>IF(A2070="NA","NA",VLOOKUP($A2070,'[1]Regression Table'!$A$2:$O$5964,14,FALSE))</f>
        <v>-2.5861500000000002E-3</v>
      </c>
      <c r="U2070" s="3">
        <f>IF(A2070="NA","NA",VLOOKUP($A2070,'[1]Regression Table'!$A$2:$O$5964,15,FALSE))</f>
        <v>-2.7073900000000001E-3</v>
      </c>
      <c r="V2070" s="3">
        <v>1.6803E-4</v>
      </c>
      <c r="W2070" s="6">
        <v>-3.3645199999999998E-6</v>
      </c>
      <c r="X2070" s="6">
        <v>5.3775600000000001E-5</v>
      </c>
    </row>
    <row r="2071" spans="1:24" x14ac:dyDescent="0.2">
      <c r="A2071" s="2" t="s">
        <v>5000</v>
      </c>
      <c r="B2071" s="3">
        <v>2</v>
      </c>
      <c r="C2071" s="3">
        <v>3</v>
      </c>
      <c r="D2071" s="3">
        <v>2</v>
      </c>
      <c r="E2071" s="3">
        <v>59</v>
      </c>
      <c r="F2071" s="3">
        <v>12</v>
      </c>
      <c r="G2071" s="3">
        <v>1</v>
      </c>
      <c r="H2071" s="3">
        <v>2</v>
      </c>
      <c r="I2071" s="3" t="s">
        <v>5689</v>
      </c>
      <c r="J2071" s="3">
        <v>1</v>
      </c>
      <c r="K2071" s="3">
        <v>0</v>
      </c>
      <c r="L2071" s="3">
        <f>IF($A2071="NA","NA",VLOOKUP($A2071,'[1]Regression Table'!$A$2:$O$5964,6,FALSE))</f>
        <v>3.5769399999999998E-3</v>
      </c>
      <c r="M2071" s="3">
        <f>IF($A2071="NA","NA",VLOOKUP($A2071,'[1]Regression Table'!$A$2:$O$5964,7,FALSE))</f>
        <v>3.5111299999999999E-3</v>
      </c>
      <c r="N2071" s="3">
        <f>IF(A2071="NA","NA",VLOOKUP($A2071,'[1]Regression Table'!$A$2:$O$5964,8,FALSE))</f>
        <v>-6.3994200000000003E-3</v>
      </c>
      <c r="O2071" s="3">
        <f>IF(A2071="NA","NA",VLOOKUP($A2071,'[1]Regression Table'!$A$2:$O$5964,9,FALSE))</f>
        <v>3.0970799999999999E-3</v>
      </c>
      <c r="P2071" s="3">
        <f>IF(A2071="NA","NA",VLOOKUP($A2071,'[1]Regression Table'!$A$2:$O$5964,10,FALSE))</f>
        <v>-8.9587699999999996E-3</v>
      </c>
      <c r="Q2071" s="3">
        <f>IF(A2071="NA","NA",VLOOKUP($A2071,'[1]Regression Table'!$A$2:$O$5964,11,FALSE))</f>
        <v>-1.83208E-3</v>
      </c>
      <c r="R2071" s="3">
        <f>IF(A2071="NA","NA",VLOOKUP($A2071,'[1]Regression Table'!$A$2:$O$5964,12,FALSE))</f>
        <v>-1.76753E-3</v>
      </c>
      <c r="S2071" s="3">
        <f>IF(A2071="NA","NA",VLOOKUP($A2071,'[1]Regression Table'!$A$2:$O$5964,13,FALSE))</f>
        <v>4.2897500000000002E-3</v>
      </c>
      <c r="T2071" s="3">
        <f>IF(A2071="NA","NA",VLOOKUP($A2071,'[1]Regression Table'!$A$2:$O$5964,14,FALSE))</f>
        <v>-3.8541000000000001E-3</v>
      </c>
      <c r="U2071" s="3">
        <f>IF(A2071="NA","NA",VLOOKUP($A2071,'[1]Regression Table'!$A$2:$O$5964,15,FALSE))</f>
        <v>4.1467700000000001E-3</v>
      </c>
      <c r="V2071" s="3">
        <v>2.0083199999999999E-4</v>
      </c>
      <c r="W2071" s="6">
        <v>-2.0173099999999998E-5</v>
      </c>
      <c r="X2071" s="6">
        <v>6.3918700000000002E-5</v>
      </c>
    </row>
    <row r="2072" spans="1:24" x14ac:dyDescent="0.2">
      <c r="A2072" s="2" t="s">
        <v>5689</v>
      </c>
      <c r="B2072" s="3" t="s">
        <v>5689</v>
      </c>
      <c r="C2072" s="3" t="s">
        <v>5689</v>
      </c>
      <c r="D2072" s="3" t="s">
        <v>5689</v>
      </c>
      <c r="E2072" s="3" t="s">
        <v>5689</v>
      </c>
      <c r="F2072" s="3" t="s">
        <v>5689</v>
      </c>
      <c r="G2072" s="3" t="s">
        <v>5689</v>
      </c>
      <c r="H2072" s="3" t="s">
        <v>5689</v>
      </c>
      <c r="I2072" s="3" t="s">
        <v>5689</v>
      </c>
      <c r="J2072" s="3" t="s">
        <v>5689</v>
      </c>
      <c r="K2072" s="3" t="s">
        <v>5689</v>
      </c>
      <c r="L2072" s="3" t="str">
        <f>IF($A2072="NA","NA",VLOOKUP($A2072,'[1]Regression Table'!$A$2:$O$5964,6,FALSE))</f>
        <v>NA</v>
      </c>
      <c r="M2072" s="3" t="str">
        <f>IF($A2072="NA","NA",VLOOKUP($A2072,'[1]Regression Table'!$A$2:$O$5964,7,FALSE))</f>
        <v>NA</v>
      </c>
      <c r="N2072" s="3" t="str">
        <f>IF(A2072="NA","NA",VLOOKUP($A2072,'[1]Regression Table'!$A$2:$O$5964,8,FALSE))</f>
        <v>NA</v>
      </c>
      <c r="O2072" s="3" t="str">
        <f>IF(A2072="NA","NA",VLOOKUP($A2072,'[1]Regression Table'!$A$2:$O$5964,9,FALSE))</f>
        <v>NA</v>
      </c>
      <c r="P2072" s="3" t="str">
        <f>IF(A2072="NA","NA",VLOOKUP($A2072,'[1]Regression Table'!$A$2:$O$5964,10,FALSE))</f>
        <v>NA</v>
      </c>
      <c r="Q2072" s="3" t="str">
        <f>IF(A2072="NA","NA",VLOOKUP($A2072,'[1]Regression Table'!$A$2:$O$5964,11,FALSE))</f>
        <v>NA</v>
      </c>
      <c r="R2072" s="3" t="str">
        <f>IF(A2072="NA","NA",VLOOKUP($A2072,'[1]Regression Table'!$A$2:$O$5964,12,FALSE))</f>
        <v>NA</v>
      </c>
      <c r="S2072" s="3" t="str">
        <f>IF(A2072="NA","NA",VLOOKUP($A2072,'[1]Regression Table'!$A$2:$O$5964,13,FALSE))</f>
        <v>NA</v>
      </c>
      <c r="T2072" s="3" t="str">
        <f>IF(A2072="NA","NA",VLOOKUP($A2072,'[1]Regression Table'!$A$2:$O$5964,14,FALSE))</f>
        <v>NA</v>
      </c>
      <c r="U2072" s="3" t="str">
        <f>IF(A2072="NA","NA",VLOOKUP($A2072,'[1]Regression Table'!$A$2:$O$5964,15,FALSE))</f>
        <v>NA</v>
      </c>
      <c r="V2072" s="3" t="s">
        <v>5689</v>
      </c>
      <c r="W2072" s="6" t="s">
        <v>5689</v>
      </c>
      <c r="X2072" s="6" t="s">
        <v>5689</v>
      </c>
    </row>
    <row r="2073" spans="1:24" x14ac:dyDescent="0.2">
      <c r="A2073" s="2" t="s">
        <v>5001</v>
      </c>
      <c r="B2073" s="3">
        <v>2</v>
      </c>
      <c r="C2073" s="3">
        <v>3</v>
      </c>
      <c r="D2073" s="3">
        <v>2</v>
      </c>
      <c r="E2073" s="3">
        <v>23</v>
      </c>
      <c r="F2073" s="3">
        <v>12</v>
      </c>
      <c r="G2073" s="3">
        <v>1</v>
      </c>
      <c r="H2073" s="3">
        <v>2</v>
      </c>
      <c r="I2073" s="3" t="s">
        <v>5689</v>
      </c>
      <c r="J2073" s="3">
        <v>0</v>
      </c>
      <c r="K2073" s="3">
        <v>0</v>
      </c>
      <c r="L2073" s="3">
        <f>IF($A2073="NA","NA",VLOOKUP($A2073,'[1]Regression Table'!$A$2:$O$5964,6,FALSE))</f>
        <v>-1.05728E-2</v>
      </c>
      <c r="M2073" s="3">
        <f>IF($A2073="NA","NA",VLOOKUP($A2073,'[1]Regression Table'!$A$2:$O$5964,7,FALSE))</f>
        <v>2.6185900000000001E-3</v>
      </c>
      <c r="N2073" s="3">
        <f>IF(A2073="NA","NA",VLOOKUP($A2073,'[1]Regression Table'!$A$2:$O$5964,8,FALSE))</f>
        <v>-9.4541799999999995E-3</v>
      </c>
      <c r="O2073" s="3">
        <f>IF(A2073="NA","NA",VLOOKUP($A2073,'[1]Regression Table'!$A$2:$O$5964,9,FALSE))</f>
        <v>5.8208299999999999E-3</v>
      </c>
      <c r="P2073" s="3">
        <f>IF(A2073="NA","NA",VLOOKUP($A2073,'[1]Regression Table'!$A$2:$O$5964,10,FALSE))</f>
        <v>-1.2573600000000001E-2</v>
      </c>
      <c r="Q2073" s="3">
        <f>IF(A2073="NA","NA",VLOOKUP($A2073,'[1]Regression Table'!$A$2:$O$5964,11,FALSE))</f>
        <v>7.1212399999999996E-4</v>
      </c>
      <c r="R2073" s="3">
        <f>IF(A2073="NA","NA",VLOOKUP($A2073,'[1]Regression Table'!$A$2:$O$5964,12,FALSE))</f>
        <v>3.6466799999999998E-3</v>
      </c>
      <c r="S2073" s="3">
        <f>IF(A2073="NA","NA",VLOOKUP($A2073,'[1]Regression Table'!$A$2:$O$5964,13,FALSE))</f>
        <v>3.3971399999999999E-3</v>
      </c>
      <c r="T2073" s="3">
        <f>IF(A2073="NA","NA",VLOOKUP($A2073,'[1]Regression Table'!$A$2:$O$5964,14,FALSE))</f>
        <v>-3.75244E-4</v>
      </c>
      <c r="U2073" s="3">
        <f>IF(A2073="NA","NA",VLOOKUP($A2073,'[1]Regression Table'!$A$2:$O$5964,15,FALSE))</f>
        <v>4.2100699999999999E-4</v>
      </c>
      <c r="V2073" s="3">
        <v>1.7618899999999999E-4</v>
      </c>
      <c r="W2073" s="6">
        <v>-1.6751900000000001E-5</v>
      </c>
      <c r="X2073" s="6">
        <v>5.33119E-5</v>
      </c>
    </row>
    <row r="2074" spans="1:24" x14ac:dyDescent="0.2">
      <c r="A2074" s="2" t="s">
        <v>5002</v>
      </c>
      <c r="B2074" s="3">
        <v>2</v>
      </c>
      <c r="C2074" s="3">
        <v>1</v>
      </c>
      <c r="D2074" s="3">
        <v>1</v>
      </c>
      <c r="E2074" s="3">
        <v>20</v>
      </c>
      <c r="F2074" s="3">
        <v>12</v>
      </c>
      <c r="G2074" s="3">
        <v>1</v>
      </c>
      <c r="H2074" s="3">
        <v>6</v>
      </c>
      <c r="I2074" s="3" t="s">
        <v>5689</v>
      </c>
      <c r="J2074" s="3">
        <v>1</v>
      </c>
      <c r="K2074" s="3">
        <v>1</v>
      </c>
      <c r="L2074" s="3">
        <f>IF($A2074="NA","NA",VLOOKUP($A2074,'[1]Regression Table'!$A$2:$O$5964,6,FALSE))</f>
        <v>-1.25016E-2</v>
      </c>
      <c r="M2074" s="3">
        <f>IF($A2074="NA","NA",VLOOKUP($A2074,'[1]Regression Table'!$A$2:$O$5964,7,FALSE))</f>
        <v>4.4577899999999997E-3</v>
      </c>
      <c r="N2074" s="3">
        <f>IF(A2074="NA","NA",VLOOKUP($A2074,'[1]Regression Table'!$A$2:$O$5964,8,FALSE))</f>
        <v>-1.02313E-2</v>
      </c>
      <c r="O2074" s="3">
        <f>IF(A2074="NA","NA",VLOOKUP($A2074,'[1]Regression Table'!$A$2:$O$5964,9,FALSE))</f>
        <v>8.6174800000000003E-3</v>
      </c>
      <c r="P2074" s="3">
        <f>IF(A2074="NA","NA",VLOOKUP($A2074,'[1]Regression Table'!$A$2:$O$5964,10,FALSE))</f>
        <v>-9.5200600000000003E-3</v>
      </c>
      <c r="Q2074" s="3">
        <f>IF(A2074="NA","NA",VLOOKUP($A2074,'[1]Regression Table'!$A$2:$O$5964,11,FALSE))</f>
        <v>-5.3135400000000005E-4</v>
      </c>
      <c r="R2074" s="3">
        <f>IF(A2074="NA","NA",VLOOKUP($A2074,'[1]Regression Table'!$A$2:$O$5964,12,FALSE))</f>
        <v>1.59976E-3</v>
      </c>
      <c r="S2074" s="3">
        <f>IF(A2074="NA","NA",VLOOKUP($A2074,'[1]Regression Table'!$A$2:$O$5964,13,FALSE))</f>
        <v>-1.6215100000000001E-3</v>
      </c>
      <c r="T2074" s="3">
        <f>IF(A2074="NA","NA",VLOOKUP($A2074,'[1]Regression Table'!$A$2:$O$5964,14,FALSE))</f>
        <v>9.3877000000000001E-4</v>
      </c>
      <c r="U2074" s="3">
        <f>IF(A2074="NA","NA",VLOOKUP($A2074,'[1]Regression Table'!$A$2:$O$5964,15,FALSE))</f>
        <v>1.09753E-3</v>
      </c>
      <c r="V2074" s="3">
        <v>1.7806500000000001E-4</v>
      </c>
      <c r="W2074" s="6">
        <v>-9.3946399999999992E-6</v>
      </c>
      <c r="X2074" s="6">
        <v>6.0474099999999998E-5</v>
      </c>
    </row>
    <row r="2075" spans="1:24" x14ac:dyDescent="0.2">
      <c r="A2075" s="2" t="s">
        <v>5003</v>
      </c>
      <c r="B2075" s="3">
        <v>2</v>
      </c>
      <c r="C2075" s="3">
        <v>1</v>
      </c>
      <c r="D2075" s="3">
        <v>2</v>
      </c>
      <c r="E2075" s="3">
        <v>31</v>
      </c>
      <c r="F2075" s="3">
        <v>12</v>
      </c>
      <c r="G2075" s="3">
        <v>1</v>
      </c>
      <c r="H2075" s="3">
        <v>2</v>
      </c>
      <c r="I2075" s="3" t="s">
        <v>5689</v>
      </c>
      <c r="J2075" s="3">
        <v>1</v>
      </c>
      <c r="K2075" s="3">
        <v>0</v>
      </c>
      <c r="L2075" s="3">
        <f>IF($A2075="NA","NA",VLOOKUP($A2075,'[1]Regression Table'!$A$2:$O$5964,6,FALSE))</f>
        <v>-1.91115E-2</v>
      </c>
      <c r="M2075" s="3">
        <f>IF($A2075="NA","NA",VLOOKUP($A2075,'[1]Regression Table'!$A$2:$O$5964,7,FALSE))</f>
        <v>-1.68232E-3</v>
      </c>
      <c r="N2075" s="3">
        <f>IF(A2075="NA","NA",VLOOKUP($A2075,'[1]Regression Table'!$A$2:$O$5964,8,FALSE))</f>
        <v>-2.0518000000000002E-2</v>
      </c>
      <c r="O2075" s="3">
        <f>IF(A2075="NA","NA",VLOOKUP($A2075,'[1]Regression Table'!$A$2:$O$5964,9,FALSE))</f>
        <v>1.0193199999999999E-2</v>
      </c>
      <c r="P2075" s="3">
        <f>IF(A2075="NA","NA",VLOOKUP($A2075,'[1]Regression Table'!$A$2:$O$5964,10,FALSE))</f>
        <v>-2.1186199999999999E-2</v>
      </c>
      <c r="Q2075" s="3">
        <f>IF(A2075="NA","NA",VLOOKUP($A2075,'[1]Regression Table'!$A$2:$O$5964,11,FALSE))</f>
        <v>-3.3599900000000002E-3</v>
      </c>
      <c r="R2075" s="3">
        <f>IF(A2075="NA","NA",VLOOKUP($A2075,'[1]Regression Table'!$A$2:$O$5964,12,FALSE))</f>
        <v>-1.35199E-3</v>
      </c>
      <c r="S2075" s="3">
        <f>IF(A2075="NA","NA",VLOOKUP($A2075,'[1]Regression Table'!$A$2:$O$5964,13,FALSE))</f>
        <v>-2.1839699999999999E-3</v>
      </c>
      <c r="T2075" s="3">
        <f>IF(A2075="NA","NA",VLOOKUP($A2075,'[1]Regression Table'!$A$2:$O$5964,14,FALSE))</f>
        <v>3.8110499999999999E-3</v>
      </c>
      <c r="U2075" s="3">
        <f>IF(A2075="NA","NA",VLOOKUP($A2075,'[1]Regression Table'!$A$2:$O$5964,15,FALSE))</f>
        <v>8.5308599999999995E-3</v>
      </c>
      <c r="V2075" s="3">
        <v>1.7980700000000001E-4</v>
      </c>
      <c r="W2075" s="6">
        <v>4.3758800000000002E-6</v>
      </c>
      <c r="X2075" s="6">
        <v>4.9435999999999999E-5</v>
      </c>
    </row>
    <row r="2076" spans="1:24" x14ac:dyDescent="0.2">
      <c r="A2076" s="2" t="s">
        <v>5004</v>
      </c>
      <c r="B2076" s="3">
        <v>2</v>
      </c>
      <c r="C2076" s="3">
        <v>3</v>
      </c>
      <c r="D2076" s="3">
        <v>2</v>
      </c>
      <c r="E2076" s="3">
        <v>52</v>
      </c>
      <c r="F2076" s="3">
        <v>12</v>
      </c>
      <c r="G2076" s="3">
        <v>3</v>
      </c>
      <c r="H2076" s="3">
        <v>2</v>
      </c>
      <c r="I2076" s="3" t="s">
        <v>5689</v>
      </c>
      <c r="J2076" s="3">
        <v>1</v>
      </c>
      <c r="K2076" s="3">
        <v>0</v>
      </c>
      <c r="L2076" s="3">
        <f>IF($A2076="NA","NA",VLOOKUP($A2076,'[1]Regression Table'!$A$2:$O$5964,6,FALSE))</f>
        <v>-7.9043800000000008E-3</v>
      </c>
      <c r="M2076" s="3">
        <f>IF($A2076="NA","NA",VLOOKUP($A2076,'[1]Regression Table'!$A$2:$O$5964,7,FALSE))</f>
        <v>5.0115000000000003E-3</v>
      </c>
      <c r="N2076" s="3">
        <f>IF(A2076="NA","NA",VLOOKUP($A2076,'[1]Regression Table'!$A$2:$O$5964,8,FALSE))</f>
        <v>-9.7679399999999993E-3</v>
      </c>
      <c r="O2076" s="3">
        <f>IF(A2076="NA","NA",VLOOKUP($A2076,'[1]Regression Table'!$A$2:$O$5964,9,FALSE))</f>
        <v>4.0577299999999998E-3</v>
      </c>
      <c r="P2076" s="3">
        <f>IF(A2076="NA","NA",VLOOKUP($A2076,'[1]Regression Table'!$A$2:$O$5964,10,FALSE))</f>
        <v>-1.2323000000000001E-2</v>
      </c>
      <c r="Q2076" s="3">
        <f>IF(A2076="NA","NA",VLOOKUP($A2076,'[1]Regression Table'!$A$2:$O$5964,11,FALSE))</f>
        <v>1.5153199999999999E-3</v>
      </c>
      <c r="R2076" s="3">
        <f>IF(A2076="NA","NA",VLOOKUP($A2076,'[1]Regression Table'!$A$2:$O$5964,12,FALSE))</f>
        <v>5.6998099999999996E-3</v>
      </c>
      <c r="S2076" s="3">
        <f>IF(A2076="NA","NA",VLOOKUP($A2076,'[1]Regression Table'!$A$2:$O$5964,13,FALSE))</f>
        <v>-2.5167100000000001E-3</v>
      </c>
      <c r="T2076" s="3">
        <f>IF(A2076="NA","NA",VLOOKUP($A2076,'[1]Regression Table'!$A$2:$O$5964,14,FALSE))</f>
        <v>1.1153599999999999E-3</v>
      </c>
      <c r="U2076" s="3">
        <f>IF(A2076="NA","NA",VLOOKUP($A2076,'[1]Regression Table'!$A$2:$O$5964,15,FALSE))</f>
        <v>5.8222999999999999E-4</v>
      </c>
      <c r="V2076" s="3">
        <v>1.8189700000000001E-4</v>
      </c>
      <c r="W2076" s="6">
        <v>-2.67655E-5</v>
      </c>
      <c r="X2076" s="6">
        <v>6.7346000000000002E-5</v>
      </c>
    </row>
    <row r="2077" spans="1:24" x14ac:dyDescent="0.2">
      <c r="A2077" s="2" t="s">
        <v>5005</v>
      </c>
      <c r="B2077" s="3">
        <v>2</v>
      </c>
      <c r="C2077" s="3">
        <v>3</v>
      </c>
      <c r="D2077" s="3">
        <v>2</v>
      </c>
      <c r="E2077" s="3">
        <v>43</v>
      </c>
      <c r="F2077" s="3">
        <v>12</v>
      </c>
      <c r="G2077" s="3">
        <v>5</v>
      </c>
      <c r="H2077" s="3">
        <v>4</v>
      </c>
      <c r="I2077" s="3" t="s">
        <v>5689</v>
      </c>
      <c r="J2077" s="3">
        <v>1</v>
      </c>
      <c r="K2077" s="3">
        <v>0</v>
      </c>
      <c r="L2077" s="3">
        <f>IF($A2077="NA","NA",VLOOKUP($A2077,'[1]Regression Table'!$A$2:$O$5964,6,FALSE))</f>
        <v>-4.13351E-3</v>
      </c>
      <c r="M2077" s="3">
        <f>IF($A2077="NA","NA",VLOOKUP($A2077,'[1]Regression Table'!$A$2:$O$5964,7,FALSE))</f>
        <v>1.5225099999999999E-3</v>
      </c>
      <c r="N2077" s="3">
        <f>IF(A2077="NA","NA",VLOOKUP($A2077,'[1]Regression Table'!$A$2:$O$5964,8,FALSE))</f>
        <v>-1.92033E-2</v>
      </c>
      <c r="O2077" s="3">
        <f>IF(A2077="NA","NA",VLOOKUP($A2077,'[1]Regression Table'!$A$2:$O$5964,9,FALSE))</f>
        <v>1.36712E-2</v>
      </c>
      <c r="P2077" s="3">
        <f>IF(A2077="NA","NA",VLOOKUP($A2077,'[1]Regression Table'!$A$2:$O$5964,10,FALSE))</f>
        <v>-1.8605199999999999E-2</v>
      </c>
      <c r="Q2077" s="3">
        <f>IF(A2077="NA","NA",VLOOKUP($A2077,'[1]Regression Table'!$A$2:$O$5964,11,FALSE))</f>
        <v>-3.5744100000000001E-4</v>
      </c>
      <c r="R2077" s="3">
        <f>IF(A2077="NA","NA",VLOOKUP($A2077,'[1]Regression Table'!$A$2:$O$5964,12,FALSE))</f>
        <v>-4.3434700000000003E-3</v>
      </c>
      <c r="S2077" s="3">
        <f>IF(A2077="NA","NA",VLOOKUP($A2077,'[1]Regression Table'!$A$2:$O$5964,13,FALSE))</f>
        <v>2.3861500000000001E-3</v>
      </c>
      <c r="T2077" s="3">
        <f>IF(A2077="NA","NA",VLOOKUP($A2077,'[1]Regression Table'!$A$2:$O$5964,14,FALSE))</f>
        <v>2.2245500000000001E-3</v>
      </c>
      <c r="U2077" s="3">
        <f>IF(A2077="NA","NA",VLOOKUP($A2077,'[1]Regression Table'!$A$2:$O$5964,15,FALSE))</f>
        <v>3.1838E-4</v>
      </c>
      <c r="V2077" s="3">
        <v>1.8580800000000001E-4</v>
      </c>
      <c r="W2077" s="6">
        <v>-1.6447600000000002E-5</v>
      </c>
      <c r="X2077" s="6">
        <v>6.5215499999999999E-5</v>
      </c>
    </row>
    <row r="2078" spans="1:24" x14ac:dyDescent="0.2">
      <c r="A2078" s="2" t="s">
        <v>5006</v>
      </c>
      <c r="B2078" s="3">
        <v>2</v>
      </c>
      <c r="C2078" s="3">
        <v>1</v>
      </c>
      <c r="D2078" s="3">
        <v>2</v>
      </c>
      <c r="E2078" s="3">
        <v>35</v>
      </c>
      <c r="F2078" s="3">
        <v>12</v>
      </c>
      <c r="G2078" s="3">
        <v>3</v>
      </c>
      <c r="H2078" s="3">
        <v>5</v>
      </c>
      <c r="I2078" s="3" t="s">
        <v>5689</v>
      </c>
      <c r="J2078" s="3">
        <v>1</v>
      </c>
      <c r="K2078" s="3">
        <v>0</v>
      </c>
      <c r="L2078" s="3">
        <f>IF($A2078="NA","NA",VLOOKUP($A2078,'[1]Regression Table'!$A$2:$O$5964,6,FALSE))</f>
        <v>-2.1519400000000001E-2</v>
      </c>
      <c r="M2078" s="3">
        <f>IF($A2078="NA","NA",VLOOKUP($A2078,'[1]Regression Table'!$A$2:$O$5964,7,FALSE))</f>
        <v>4.4771699999999999E-3</v>
      </c>
      <c r="N2078" s="3">
        <f>IF(A2078="NA","NA",VLOOKUP($A2078,'[1]Regression Table'!$A$2:$O$5964,8,FALSE))</f>
        <v>-7.8204399999999997E-3</v>
      </c>
      <c r="O2078" s="3">
        <f>IF(A2078="NA","NA",VLOOKUP($A2078,'[1]Regression Table'!$A$2:$O$5964,9,FALSE))</f>
        <v>4.8055099999999998E-3</v>
      </c>
      <c r="P2078" s="3">
        <f>IF(A2078="NA","NA",VLOOKUP($A2078,'[1]Regression Table'!$A$2:$O$5964,10,FALSE))</f>
        <v>-4.2557599999999999E-3</v>
      </c>
      <c r="Q2078" s="3">
        <f>IF(A2078="NA","NA",VLOOKUP($A2078,'[1]Regression Table'!$A$2:$O$5964,11,FALSE))</f>
        <v>-3.2959600000000001E-3</v>
      </c>
      <c r="R2078" s="3">
        <f>IF(A2078="NA","NA",VLOOKUP($A2078,'[1]Regression Table'!$A$2:$O$5964,12,FALSE))</f>
        <v>9.6647300000000003E-4</v>
      </c>
      <c r="S2078" s="3">
        <f>IF(A2078="NA","NA",VLOOKUP($A2078,'[1]Regression Table'!$A$2:$O$5964,13,FALSE))</f>
        <v>1.9361599999999999E-3</v>
      </c>
      <c r="T2078" s="3">
        <f>IF(A2078="NA","NA",VLOOKUP($A2078,'[1]Regression Table'!$A$2:$O$5964,14,FALSE))</f>
        <v>8.4668999999999999E-4</v>
      </c>
      <c r="U2078" s="3">
        <f>IF(A2078="NA","NA",VLOOKUP($A2078,'[1]Regression Table'!$A$2:$O$5964,15,FALSE))</f>
        <v>-2.5363999999999999E-3</v>
      </c>
      <c r="V2078" s="3">
        <v>1.6148900000000001E-4</v>
      </c>
      <c r="W2078" s="6">
        <v>1.48569E-6</v>
      </c>
      <c r="X2078" s="6">
        <v>5.5126E-5</v>
      </c>
    </row>
    <row r="2079" spans="1:24" x14ac:dyDescent="0.2">
      <c r="A2079" s="2" t="s">
        <v>5007</v>
      </c>
      <c r="B2079" s="3">
        <v>2</v>
      </c>
      <c r="C2079" s="3">
        <v>1</v>
      </c>
      <c r="D2079" s="3">
        <v>2</v>
      </c>
      <c r="E2079" s="3">
        <v>52</v>
      </c>
      <c r="F2079" s="3">
        <v>12</v>
      </c>
      <c r="G2079" s="3">
        <v>2</v>
      </c>
      <c r="H2079" s="3">
        <v>5</v>
      </c>
      <c r="I2079" s="3" t="s">
        <v>5689</v>
      </c>
      <c r="J2079" s="3">
        <v>1</v>
      </c>
      <c r="K2079" s="3">
        <v>0</v>
      </c>
      <c r="L2079" s="3">
        <f>IF($A2079="NA","NA",VLOOKUP($A2079,'[1]Regression Table'!$A$2:$O$5964,6,FALSE))</f>
        <v>-7.0545899999999997E-4</v>
      </c>
      <c r="M2079" s="3">
        <f>IF($A2079="NA","NA",VLOOKUP($A2079,'[1]Regression Table'!$A$2:$O$5964,7,FALSE))</f>
        <v>8.3940999999999998E-3</v>
      </c>
      <c r="N2079" s="3">
        <f>IF(A2079="NA","NA",VLOOKUP($A2079,'[1]Regression Table'!$A$2:$O$5964,8,FALSE))</f>
        <v>-5.6624400000000004E-3</v>
      </c>
      <c r="O2079" s="3">
        <f>IF(A2079="NA","NA",VLOOKUP($A2079,'[1]Regression Table'!$A$2:$O$5964,9,FALSE))</f>
        <v>1.1520600000000001E-2</v>
      </c>
      <c r="P2079" s="3">
        <f>IF(A2079="NA","NA",VLOOKUP($A2079,'[1]Regression Table'!$A$2:$O$5964,10,FALSE))</f>
        <v>-1.7326500000000001E-3</v>
      </c>
      <c r="Q2079" s="3">
        <f>IF(A2079="NA","NA",VLOOKUP($A2079,'[1]Regression Table'!$A$2:$O$5964,11,FALSE))</f>
        <v>3.9068899999999997E-3</v>
      </c>
      <c r="R2079" s="3">
        <f>IF(A2079="NA","NA",VLOOKUP($A2079,'[1]Regression Table'!$A$2:$O$5964,12,FALSE))</f>
        <v>-3.3286100000000001E-3</v>
      </c>
      <c r="S2079" s="3">
        <f>IF(A2079="NA","NA",VLOOKUP($A2079,'[1]Regression Table'!$A$2:$O$5964,13,FALSE))</f>
        <v>2.2004400000000001E-3</v>
      </c>
      <c r="T2079" s="3">
        <f>IF(A2079="NA","NA",VLOOKUP($A2079,'[1]Regression Table'!$A$2:$O$5964,14,FALSE))</f>
        <v>2.86988E-3</v>
      </c>
      <c r="U2079" s="3">
        <f>IF(A2079="NA","NA",VLOOKUP($A2079,'[1]Regression Table'!$A$2:$O$5964,15,FALSE))</f>
        <v>-1.5249300000000001E-3</v>
      </c>
      <c r="V2079" s="3">
        <v>1.99147E-4</v>
      </c>
      <c r="W2079" s="6">
        <v>-1.10428E-5</v>
      </c>
      <c r="X2079" s="6">
        <v>6.3335600000000004E-5</v>
      </c>
    </row>
    <row r="2080" spans="1:24" x14ac:dyDescent="0.2">
      <c r="A2080" s="2" t="s">
        <v>5008</v>
      </c>
      <c r="B2080" s="3">
        <v>2</v>
      </c>
      <c r="C2080" s="3">
        <v>1</v>
      </c>
      <c r="D2080" s="3">
        <v>1</v>
      </c>
      <c r="E2080" s="3">
        <v>29</v>
      </c>
      <c r="F2080" s="3">
        <v>12</v>
      </c>
      <c r="G2080" s="3">
        <v>2</v>
      </c>
      <c r="H2080" s="3">
        <v>5</v>
      </c>
      <c r="I2080" s="3" t="s">
        <v>5689</v>
      </c>
      <c r="J2080" s="3">
        <v>1</v>
      </c>
      <c r="K2080" s="3">
        <v>0</v>
      </c>
      <c r="L2080" s="3">
        <f>IF($A2080="NA","NA",VLOOKUP($A2080,'[1]Regression Table'!$A$2:$O$5964,6,FALSE))</f>
        <v>2.7765699999999999E-3</v>
      </c>
      <c r="M2080" s="3">
        <f>IF($A2080="NA","NA",VLOOKUP($A2080,'[1]Regression Table'!$A$2:$O$5964,7,FALSE))</f>
        <v>5.5340399999999996E-3</v>
      </c>
      <c r="N2080" s="3">
        <f>IF(A2080="NA","NA",VLOOKUP($A2080,'[1]Regression Table'!$A$2:$O$5964,8,FALSE))</f>
        <v>-1.5657399999999999E-3</v>
      </c>
      <c r="O2080" s="3">
        <f>IF(A2080="NA","NA",VLOOKUP($A2080,'[1]Regression Table'!$A$2:$O$5964,9,FALSE))</f>
        <v>7.9670399999999999E-3</v>
      </c>
      <c r="P2080" s="3">
        <f>IF(A2080="NA","NA",VLOOKUP($A2080,'[1]Regression Table'!$A$2:$O$5964,10,FALSE))</f>
        <v>-7.2726900000000001E-3</v>
      </c>
      <c r="Q2080" s="3">
        <f>IF(A2080="NA","NA",VLOOKUP($A2080,'[1]Regression Table'!$A$2:$O$5964,11,FALSE))</f>
        <v>-2.5922100000000002E-3</v>
      </c>
      <c r="R2080" s="3">
        <f>IF(A2080="NA","NA",VLOOKUP($A2080,'[1]Regression Table'!$A$2:$O$5964,12,FALSE))</f>
        <v>2.5087400000000002E-3</v>
      </c>
      <c r="S2080" s="3">
        <f>IF(A2080="NA","NA",VLOOKUP($A2080,'[1]Regression Table'!$A$2:$O$5964,13,FALSE))</f>
        <v>5.9154100000000003E-3</v>
      </c>
      <c r="T2080" s="3">
        <f>IF(A2080="NA","NA",VLOOKUP($A2080,'[1]Regression Table'!$A$2:$O$5964,14,FALSE))</f>
        <v>-2.5570800000000002E-3</v>
      </c>
      <c r="U2080" s="3">
        <f>IF(A2080="NA","NA",VLOOKUP($A2080,'[1]Regression Table'!$A$2:$O$5964,15,FALSE))</f>
        <v>1.45134E-3</v>
      </c>
      <c r="V2080" s="3">
        <v>2.02509E-4</v>
      </c>
      <c r="W2080" s="6">
        <v>-2.0923700000000001E-5</v>
      </c>
      <c r="X2080" s="6">
        <v>6.4989399999999998E-5</v>
      </c>
    </row>
    <row r="2081" spans="1:24" x14ac:dyDescent="0.2">
      <c r="A2081" s="2" t="s">
        <v>5009</v>
      </c>
      <c r="B2081" s="3">
        <v>2</v>
      </c>
      <c r="C2081" s="3">
        <v>3</v>
      </c>
      <c r="D2081" s="3">
        <v>1</v>
      </c>
      <c r="E2081" s="3">
        <v>27</v>
      </c>
      <c r="F2081" s="3">
        <v>12</v>
      </c>
      <c r="G2081" s="3">
        <v>3</v>
      </c>
      <c r="H2081" s="3">
        <v>5</v>
      </c>
      <c r="I2081" s="3" t="s">
        <v>5689</v>
      </c>
      <c r="J2081" s="3">
        <v>1</v>
      </c>
      <c r="K2081" s="3">
        <v>0</v>
      </c>
      <c r="L2081" s="3">
        <f>IF($A2081="NA","NA",VLOOKUP($A2081,'[1]Regression Table'!$A$2:$O$5964,6,FALSE))</f>
        <v>-9.1067000000000006E-3</v>
      </c>
      <c r="M2081" s="3">
        <f>IF($A2081="NA","NA",VLOOKUP($A2081,'[1]Regression Table'!$A$2:$O$5964,7,FALSE))</f>
        <v>1.2341100000000001E-3</v>
      </c>
      <c r="N2081" s="3">
        <f>IF(A2081="NA","NA",VLOOKUP($A2081,'[1]Regression Table'!$A$2:$O$5964,8,FALSE))</f>
        <v>-5.5555600000000002E-3</v>
      </c>
      <c r="O2081" s="3">
        <f>IF(A2081="NA","NA",VLOOKUP($A2081,'[1]Regression Table'!$A$2:$O$5964,9,FALSE))</f>
        <v>4.13642E-3</v>
      </c>
      <c r="P2081" s="3">
        <f>IF(A2081="NA","NA",VLOOKUP($A2081,'[1]Regression Table'!$A$2:$O$5964,10,FALSE))</f>
        <v>-5.7464100000000004E-3</v>
      </c>
      <c r="Q2081" s="3">
        <f>IF(A2081="NA","NA",VLOOKUP($A2081,'[1]Regression Table'!$A$2:$O$5964,11,FALSE))</f>
        <v>-2.4526499999999998E-3</v>
      </c>
      <c r="R2081" s="3">
        <f>IF(A2081="NA","NA",VLOOKUP($A2081,'[1]Regression Table'!$A$2:$O$5964,12,FALSE))</f>
        <v>-4.1832600000000001E-4</v>
      </c>
      <c r="S2081" s="3">
        <f>IF(A2081="NA","NA",VLOOKUP($A2081,'[1]Regression Table'!$A$2:$O$5964,13,FALSE))</f>
        <v>-1.3724999999999999E-2</v>
      </c>
      <c r="T2081" s="3">
        <f>IF(A2081="NA","NA",VLOOKUP($A2081,'[1]Regression Table'!$A$2:$O$5964,14,FALSE))</f>
        <v>9.2796100000000006E-3</v>
      </c>
      <c r="U2081" s="3">
        <f>IF(A2081="NA","NA",VLOOKUP($A2081,'[1]Regression Table'!$A$2:$O$5964,15,FALSE))</f>
        <v>1.53064E-2</v>
      </c>
      <c r="V2081" s="3">
        <v>1.8939299999999999E-4</v>
      </c>
      <c r="W2081" s="6">
        <v>-7.7919000000000007E-6</v>
      </c>
      <c r="X2081" s="6">
        <v>6.7655099999999995E-5</v>
      </c>
    </row>
    <row r="2082" spans="1:24" x14ac:dyDescent="0.2">
      <c r="A2082" s="2" t="s">
        <v>5689</v>
      </c>
      <c r="B2082" s="3" t="s">
        <v>5689</v>
      </c>
      <c r="C2082" s="3" t="s">
        <v>5689</v>
      </c>
      <c r="D2082" s="3" t="s">
        <v>5689</v>
      </c>
      <c r="E2082" s="3" t="s">
        <v>5689</v>
      </c>
      <c r="F2082" s="3" t="s">
        <v>5689</v>
      </c>
      <c r="G2082" s="3" t="s">
        <v>5689</v>
      </c>
      <c r="H2082" s="3" t="s">
        <v>5689</v>
      </c>
      <c r="I2082" s="3" t="s">
        <v>5689</v>
      </c>
      <c r="J2082" s="3" t="s">
        <v>5689</v>
      </c>
      <c r="K2082" s="3" t="s">
        <v>5689</v>
      </c>
      <c r="L2082" s="3" t="str">
        <f>IF($A2082="NA","NA",VLOOKUP($A2082,'[1]Regression Table'!$A$2:$O$5964,6,FALSE))</f>
        <v>NA</v>
      </c>
      <c r="M2082" s="3" t="str">
        <f>IF($A2082="NA","NA",VLOOKUP($A2082,'[1]Regression Table'!$A$2:$O$5964,7,FALSE))</f>
        <v>NA</v>
      </c>
      <c r="N2082" s="3" t="str">
        <f>IF(A2082="NA","NA",VLOOKUP($A2082,'[1]Regression Table'!$A$2:$O$5964,8,FALSE))</f>
        <v>NA</v>
      </c>
      <c r="O2082" s="3" t="str">
        <f>IF(A2082="NA","NA",VLOOKUP($A2082,'[1]Regression Table'!$A$2:$O$5964,9,FALSE))</f>
        <v>NA</v>
      </c>
      <c r="P2082" s="3" t="str">
        <f>IF(A2082="NA","NA",VLOOKUP($A2082,'[1]Regression Table'!$A$2:$O$5964,10,FALSE))</f>
        <v>NA</v>
      </c>
      <c r="Q2082" s="3" t="str">
        <f>IF(A2082="NA","NA",VLOOKUP($A2082,'[1]Regression Table'!$A$2:$O$5964,11,FALSE))</f>
        <v>NA</v>
      </c>
      <c r="R2082" s="3" t="str">
        <f>IF(A2082="NA","NA",VLOOKUP($A2082,'[1]Regression Table'!$A$2:$O$5964,12,FALSE))</f>
        <v>NA</v>
      </c>
      <c r="S2082" s="3" t="str">
        <f>IF(A2082="NA","NA",VLOOKUP($A2082,'[1]Regression Table'!$A$2:$O$5964,13,FALSE))</f>
        <v>NA</v>
      </c>
      <c r="T2082" s="3" t="str">
        <f>IF(A2082="NA","NA",VLOOKUP($A2082,'[1]Regression Table'!$A$2:$O$5964,14,FALSE))</f>
        <v>NA</v>
      </c>
      <c r="U2082" s="3" t="str">
        <f>IF(A2082="NA","NA",VLOOKUP($A2082,'[1]Regression Table'!$A$2:$O$5964,15,FALSE))</f>
        <v>NA</v>
      </c>
      <c r="V2082" s="3" t="s">
        <v>5689</v>
      </c>
      <c r="W2082" s="6" t="s">
        <v>5689</v>
      </c>
      <c r="X2082" s="6" t="s">
        <v>5689</v>
      </c>
    </row>
    <row r="2083" spans="1:24" x14ac:dyDescent="0.2">
      <c r="A2083" s="2" t="s">
        <v>5010</v>
      </c>
      <c r="B2083" s="3">
        <v>2</v>
      </c>
      <c r="C2083" s="3">
        <v>3</v>
      </c>
      <c r="D2083" s="3">
        <v>2</v>
      </c>
      <c r="E2083" s="3">
        <v>29</v>
      </c>
      <c r="F2083" s="3">
        <v>12</v>
      </c>
      <c r="G2083" s="3">
        <v>3</v>
      </c>
      <c r="H2083" s="3">
        <v>5</v>
      </c>
      <c r="I2083" s="3" t="s">
        <v>5689</v>
      </c>
      <c r="J2083" s="3">
        <v>0</v>
      </c>
      <c r="K2083" s="3">
        <v>0</v>
      </c>
      <c r="L2083" s="3">
        <f>IF($A2083="NA","NA",VLOOKUP($A2083,'[1]Regression Table'!$A$2:$O$5964,6,FALSE))</f>
        <v>-1.3204E-2</v>
      </c>
      <c r="M2083" s="3">
        <f>IF($A2083="NA","NA",VLOOKUP($A2083,'[1]Regression Table'!$A$2:$O$5964,7,FALSE))</f>
        <v>-9.0766700000000002E-4</v>
      </c>
      <c r="N2083" s="3">
        <f>IF(A2083="NA","NA",VLOOKUP($A2083,'[1]Regression Table'!$A$2:$O$5964,8,FALSE))</f>
        <v>-2.4807800000000001E-2</v>
      </c>
      <c r="O2083" s="3">
        <f>IF(A2083="NA","NA",VLOOKUP($A2083,'[1]Regression Table'!$A$2:$O$5964,9,FALSE))</f>
        <v>1.3003300000000001E-2</v>
      </c>
      <c r="P2083" s="3">
        <f>IF(A2083="NA","NA",VLOOKUP($A2083,'[1]Regression Table'!$A$2:$O$5964,10,FALSE))</f>
        <v>-2.9619900000000001E-2</v>
      </c>
      <c r="Q2083" s="3">
        <f>IF(A2083="NA","NA",VLOOKUP($A2083,'[1]Regression Table'!$A$2:$O$5964,11,FALSE))</f>
        <v>-7.6629699999999999E-3</v>
      </c>
      <c r="R2083" s="3">
        <f>IF(A2083="NA","NA",VLOOKUP($A2083,'[1]Regression Table'!$A$2:$O$5964,12,FALSE))</f>
        <v>4.8168500000000001E-3</v>
      </c>
      <c r="S2083" s="3">
        <f>IF(A2083="NA","NA",VLOOKUP($A2083,'[1]Regression Table'!$A$2:$O$5964,13,FALSE))</f>
        <v>-4.7222899999999996E-3</v>
      </c>
      <c r="T2083" s="3">
        <f>IF(A2083="NA","NA",VLOOKUP($A2083,'[1]Regression Table'!$A$2:$O$5964,14,FALSE))</f>
        <v>-2.5591500000000001E-5</v>
      </c>
      <c r="U2083" s="3">
        <f>IF(A2083="NA","NA",VLOOKUP($A2083,'[1]Regression Table'!$A$2:$O$5964,15,FALSE))</f>
        <v>1.25245E-3</v>
      </c>
      <c r="V2083" s="3">
        <v>1.75654E-4</v>
      </c>
      <c r="W2083" s="6">
        <v>-1.1677E-5</v>
      </c>
      <c r="X2083" s="6">
        <v>5.8183500000000003E-5</v>
      </c>
    </row>
    <row r="2084" spans="1:24" x14ac:dyDescent="0.2">
      <c r="A2084" s="2" t="s">
        <v>5011</v>
      </c>
      <c r="B2084" s="3">
        <v>2</v>
      </c>
      <c r="C2084" s="3">
        <v>3</v>
      </c>
      <c r="D2084" s="3">
        <v>2</v>
      </c>
      <c r="E2084" s="3">
        <v>31</v>
      </c>
      <c r="F2084" s="3">
        <v>12</v>
      </c>
      <c r="G2084" s="3">
        <v>5</v>
      </c>
      <c r="H2084" s="3">
        <v>5</v>
      </c>
      <c r="I2084" s="3" t="s">
        <v>5689</v>
      </c>
      <c r="J2084" s="3">
        <v>0</v>
      </c>
      <c r="K2084" s="3">
        <v>1</v>
      </c>
      <c r="L2084" s="3">
        <f>IF($A2084="NA","NA",VLOOKUP($A2084,'[1]Regression Table'!$A$2:$O$5964,6,FALSE))</f>
        <v>4.0865800000000002E-3</v>
      </c>
      <c r="M2084" s="3">
        <f>IF($A2084="NA","NA",VLOOKUP($A2084,'[1]Regression Table'!$A$2:$O$5964,7,FALSE))</f>
        <v>5.2839999999999996E-3</v>
      </c>
      <c r="N2084" s="3">
        <f>IF(A2084="NA","NA",VLOOKUP($A2084,'[1]Regression Table'!$A$2:$O$5964,8,FALSE))</f>
        <v>4.2819599999999996E-3</v>
      </c>
      <c r="O2084" s="3">
        <f>IF(A2084="NA","NA",VLOOKUP($A2084,'[1]Regression Table'!$A$2:$O$5964,9,FALSE))</f>
        <v>2.9129199999999998E-3</v>
      </c>
      <c r="P2084" s="3">
        <f>IF(A2084="NA","NA",VLOOKUP($A2084,'[1]Regression Table'!$A$2:$O$5964,10,FALSE))</f>
        <v>-4.9515400000000004E-4</v>
      </c>
      <c r="Q2084" s="3">
        <f>IF(A2084="NA","NA",VLOOKUP($A2084,'[1]Regression Table'!$A$2:$O$5964,11,FALSE))</f>
        <v>-5.0186199999999995E-4</v>
      </c>
      <c r="R2084" s="3">
        <f>IF(A2084="NA","NA",VLOOKUP($A2084,'[1]Regression Table'!$A$2:$O$5964,12,FALSE))</f>
        <v>-9.0926799999999997E-4</v>
      </c>
      <c r="S2084" s="3">
        <f>IF(A2084="NA","NA",VLOOKUP($A2084,'[1]Regression Table'!$A$2:$O$5964,13,FALSE))</f>
        <v>6.1816500000000003E-3</v>
      </c>
      <c r="T2084" s="3">
        <f>IF(A2084="NA","NA",VLOOKUP($A2084,'[1]Regression Table'!$A$2:$O$5964,14,FALSE))</f>
        <v>-5.8445099999999998E-3</v>
      </c>
      <c r="U2084" s="3">
        <f>IF(A2084="NA","NA",VLOOKUP($A2084,'[1]Regression Table'!$A$2:$O$5964,15,FALSE))</f>
        <v>2.34322E-3</v>
      </c>
      <c r="V2084" s="3">
        <v>2.0265999999999999E-4</v>
      </c>
      <c r="W2084" s="6">
        <v>-2.09805E-5</v>
      </c>
      <c r="X2084" s="6">
        <v>6.0423800000000002E-5</v>
      </c>
    </row>
    <row r="2085" spans="1:24" x14ac:dyDescent="0.2">
      <c r="A2085" s="2" t="s">
        <v>5012</v>
      </c>
      <c r="B2085" s="3">
        <v>2</v>
      </c>
      <c r="C2085" s="3">
        <v>3</v>
      </c>
      <c r="D2085" s="3">
        <v>2</v>
      </c>
      <c r="E2085" s="3">
        <v>57</v>
      </c>
      <c r="F2085" s="3">
        <v>12</v>
      </c>
      <c r="G2085" s="3">
        <v>1</v>
      </c>
      <c r="H2085" s="3">
        <v>2</v>
      </c>
      <c r="I2085" s="3" t="s">
        <v>5689</v>
      </c>
      <c r="J2085" s="3">
        <v>1</v>
      </c>
      <c r="K2085" s="3">
        <v>0</v>
      </c>
      <c r="L2085" s="3">
        <f>IF($A2085="NA","NA",VLOOKUP($A2085,'[1]Regression Table'!$A$2:$O$5964,6,FALSE))</f>
        <v>3.8080000000000002E-3</v>
      </c>
      <c r="M2085" s="3">
        <f>IF($A2085="NA","NA",VLOOKUP($A2085,'[1]Regression Table'!$A$2:$O$5964,7,FALSE))</f>
        <v>7.1429700000000002E-3</v>
      </c>
      <c r="N2085" s="3">
        <f>IF(A2085="NA","NA",VLOOKUP($A2085,'[1]Regression Table'!$A$2:$O$5964,8,FALSE))</f>
        <v>3.5833200000000001E-3</v>
      </c>
      <c r="O2085" s="3">
        <f>IF(A2085="NA","NA",VLOOKUP($A2085,'[1]Regression Table'!$A$2:$O$5964,9,FALSE))</f>
        <v>8.4233699999999995E-3</v>
      </c>
      <c r="P2085" s="3">
        <f>IF(A2085="NA","NA",VLOOKUP($A2085,'[1]Regression Table'!$A$2:$O$5964,10,FALSE))</f>
        <v>3.2298199999999998E-4</v>
      </c>
      <c r="Q2085" s="3">
        <f>IF(A2085="NA","NA",VLOOKUP($A2085,'[1]Regression Table'!$A$2:$O$5964,11,FALSE))</f>
        <v>2.98826E-3</v>
      </c>
      <c r="R2085" s="3">
        <f>IF(A2085="NA","NA",VLOOKUP($A2085,'[1]Regression Table'!$A$2:$O$5964,12,FALSE))</f>
        <v>1.60074E-3</v>
      </c>
      <c r="S2085" s="3">
        <f>IF(A2085="NA","NA",VLOOKUP($A2085,'[1]Regression Table'!$A$2:$O$5964,13,FALSE))</f>
        <v>4.6811800000000001E-3</v>
      </c>
      <c r="T2085" s="3">
        <f>IF(A2085="NA","NA",VLOOKUP($A2085,'[1]Regression Table'!$A$2:$O$5964,14,FALSE))</f>
        <v>-2.4222699999999998E-3</v>
      </c>
      <c r="U2085" s="3">
        <f>IF(A2085="NA","NA",VLOOKUP($A2085,'[1]Regression Table'!$A$2:$O$5964,15,FALSE))</f>
        <v>-2.1702100000000001E-3</v>
      </c>
      <c r="V2085" s="3">
        <v>2.01237E-4</v>
      </c>
      <c r="W2085" s="6">
        <v>-2.27976E-5</v>
      </c>
      <c r="X2085" s="6">
        <v>6.5643199999999995E-5</v>
      </c>
    </row>
    <row r="2086" spans="1:24" x14ac:dyDescent="0.2">
      <c r="A2086" s="2" t="s">
        <v>5013</v>
      </c>
      <c r="B2086" s="3">
        <v>2</v>
      </c>
      <c r="C2086" s="3">
        <v>3</v>
      </c>
      <c r="D2086" s="3">
        <v>2</v>
      </c>
      <c r="E2086" s="3">
        <v>19</v>
      </c>
      <c r="F2086" s="3">
        <v>12</v>
      </c>
      <c r="G2086" s="3">
        <v>5</v>
      </c>
      <c r="H2086" s="3">
        <v>3</v>
      </c>
      <c r="I2086" s="3" t="s">
        <v>5689</v>
      </c>
      <c r="J2086" s="3">
        <v>0</v>
      </c>
      <c r="K2086" s="3">
        <v>0</v>
      </c>
      <c r="L2086" s="3">
        <f>IF($A2086="NA","NA",VLOOKUP($A2086,'[1]Regression Table'!$A$2:$O$5964,6,FALSE))</f>
        <v>5.16092E-4</v>
      </c>
      <c r="M2086" s="3">
        <f>IF($A2086="NA","NA",VLOOKUP($A2086,'[1]Regression Table'!$A$2:$O$5964,7,FALSE))</f>
        <v>5.6342500000000004E-3</v>
      </c>
      <c r="N2086" s="3">
        <f>IF(A2086="NA","NA",VLOOKUP($A2086,'[1]Regression Table'!$A$2:$O$5964,8,FALSE))</f>
        <v>-6.7801600000000004E-3</v>
      </c>
      <c r="O2086" s="3">
        <f>IF(A2086="NA","NA",VLOOKUP($A2086,'[1]Regression Table'!$A$2:$O$5964,9,FALSE))</f>
        <v>8.0048700000000007E-3</v>
      </c>
      <c r="P2086" s="3">
        <f>IF(A2086="NA","NA",VLOOKUP($A2086,'[1]Regression Table'!$A$2:$O$5964,10,FALSE))</f>
        <v>-6.6969999999999998E-3</v>
      </c>
      <c r="Q2086" s="3">
        <f>IF(A2086="NA","NA",VLOOKUP($A2086,'[1]Regression Table'!$A$2:$O$5964,11,FALSE))</f>
        <v>-3.0683500000000001E-3</v>
      </c>
      <c r="R2086" s="3">
        <f>IF(A2086="NA","NA",VLOOKUP($A2086,'[1]Regression Table'!$A$2:$O$5964,12,FALSE))</f>
        <v>1.83796E-3</v>
      </c>
      <c r="S2086" s="3">
        <f>IF(A2086="NA","NA",VLOOKUP($A2086,'[1]Regression Table'!$A$2:$O$5964,13,FALSE))</f>
        <v>4.7910599999999998E-3</v>
      </c>
      <c r="T2086" s="3">
        <f>IF(A2086="NA","NA",VLOOKUP($A2086,'[1]Regression Table'!$A$2:$O$5964,14,FALSE))</f>
        <v>2.0194700000000002E-3</v>
      </c>
      <c r="U2086" s="3">
        <f>IF(A2086="NA","NA",VLOOKUP($A2086,'[1]Regression Table'!$A$2:$O$5964,15,FALSE))</f>
        <v>6.8734899999999997E-4</v>
      </c>
      <c r="V2086" s="3">
        <v>1.86768E-4</v>
      </c>
      <c r="W2086" s="6">
        <v>-2.8408800000000001E-5</v>
      </c>
      <c r="X2086" s="6">
        <v>6.82906E-5</v>
      </c>
    </row>
    <row r="2087" spans="1:24" x14ac:dyDescent="0.2">
      <c r="A2087" s="2" t="s">
        <v>5014</v>
      </c>
      <c r="B2087" s="3">
        <v>2</v>
      </c>
      <c r="C2087" s="3">
        <v>3</v>
      </c>
      <c r="D2087" s="3">
        <v>2</v>
      </c>
      <c r="E2087" s="3">
        <v>20</v>
      </c>
      <c r="F2087" s="3">
        <v>12</v>
      </c>
      <c r="G2087" s="3">
        <v>5</v>
      </c>
      <c r="H2087" s="3">
        <v>4</v>
      </c>
      <c r="I2087" s="3" t="s">
        <v>5689</v>
      </c>
      <c r="J2087" s="3">
        <v>0</v>
      </c>
      <c r="K2087" s="3">
        <v>0</v>
      </c>
      <c r="L2087" s="3">
        <f>IF($A2087="NA","NA",VLOOKUP($A2087,'[1]Regression Table'!$A$2:$O$5964,6,FALSE))</f>
        <v>3.7117600000000001E-3</v>
      </c>
      <c r="M2087" s="3">
        <f>IF($A2087="NA","NA",VLOOKUP($A2087,'[1]Regression Table'!$A$2:$O$5964,7,FALSE))</f>
        <v>6.37274E-3</v>
      </c>
      <c r="N2087" s="3">
        <f>IF(A2087="NA","NA",VLOOKUP($A2087,'[1]Regression Table'!$A$2:$O$5964,8,FALSE))</f>
        <v>-4.3309500000000001E-3</v>
      </c>
      <c r="O2087" s="3">
        <f>IF(A2087="NA","NA",VLOOKUP($A2087,'[1]Regression Table'!$A$2:$O$5964,9,FALSE))</f>
        <v>5.4964300000000001E-3</v>
      </c>
      <c r="P2087" s="3">
        <f>IF(A2087="NA","NA",VLOOKUP($A2087,'[1]Regression Table'!$A$2:$O$5964,10,FALSE))</f>
        <v>-2.8605200000000001E-3</v>
      </c>
      <c r="Q2087" s="3">
        <f>IF(A2087="NA","NA",VLOOKUP($A2087,'[1]Regression Table'!$A$2:$O$5964,11,FALSE))</f>
        <v>9.3236399999999998E-4</v>
      </c>
      <c r="R2087" s="3">
        <f>IF(A2087="NA","NA",VLOOKUP($A2087,'[1]Regression Table'!$A$2:$O$5964,12,FALSE))</f>
        <v>3.08588E-3</v>
      </c>
      <c r="S2087" s="3">
        <f>IF(A2087="NA","NA",VLOOKUP($A2087,'[1]Regression Table'!$A$2:$O$5964,13,FALSE))</f>
        <v>2.0694099999999998E-3</v>
      </c>
      <c r="T2087" s="3">
        <f>IF(A2087="NA","NA",VLOOKUP($A2087,'[1]Regression Table'!$A$2:$O$5964,14,FALSE))</f>
        <v>3.50871E-4</v>
      </c>
      <c r="U2087" s="3">
        <f>IF(A2087="NA","NA",VLOOKUP($A2087,'[1]Regression Table'!$A$2:$O$5964,15,FALSE))</f>
        <v>7.6394799999999997E-4</v>
      </c>
      <c r="V2087" s="3">
        <v>2.0336099999999999E-4</v>
      </c>
      <c r="W2087" s="6">
        <v>-2.80927E-5</v>
      </c>
      <c r="X2087" s="6">
        <v>6.6812300000000004E-5</v>
      </c>
    </row>
    <row r="2088" spans="1:24" x14ac:dyDescent="0.2">
      <c r="A2088" s="2" t="s">
        <v>5015</v>
      </c>
      <c r="B2088" s="3">
        <v>2</v>
      </c>
      <c r="C2088" s="3">
        <v>3</v>
      </c>
      <c r="D2088" s="3">
        <v>2</v>
      </c>
      <c r="E2088" s="3">
        <v>19</v>
      </c>
      <c r="F2088" s="3">
        <v>12</v>
      </c>
      <c r="G2088" s="3">
        <v>5</v>
      </c>
      <c r="H2088" s="3">
        <v>3</v>
      </c>
      <c r="I2088" s="3" t="s">
        <v>5689</v>
      </c>
      <c r="J2088" s="3">
        <v>0</v>
      </c>
      <c r="K2088" s="3">
        <v>0</v>
      </c>
      <c r="L2088" s="3">
        <f>IF($A2088="NA","NA",VLOOKUP($A2088,'[1]Regression Table'!$A$2:$O$5964,6,FALSE))</f>
        <v>-4.2245E-4</v>
      </c>
      <c r="M2088" s="3">
        <f>IF($A2088="NA","NA",VLOOKUP($A2088,'[1]Regression Table'!$A$2:$O$5964,7,FALSE))</f>
        <v>4.1677700000000003E-3</v>
      </c>
      <c r="N2088" s="3">
        <f>IF(A2088="NA","NA",VLOOKUP($A2088,'[1]Regression Table'!$A$2:$O$5964,8,FALSE))</f>
        <v>-6.1524700000000002E-3</v>
      </c>
      <c r="O2088" s="3">
        <f>IF(A2088="NA","NA",VLOOKUP($A2088,'[1]Regression Table'!$A$2:$O$5964,9,FALSE))</f>
        <v>3.3499300000000001E-3</v>
      </c>
      <c r="P2088" s="3">
        <f>IF(A2088="NA","NA",VLOOKUP($A2088,'[1]Regression Table'!$A$2:$O$5964,10,FALSE))</f>
        <v>-5.03069E-3</v>
      </c>
      <c r="Q2088" s="3">
        <f>IF(A2088="NA","NA",VLOOKUP($A2088,'[1]Regression Table'!$A$2:$O$5964,11,FALSE))</f>
        <v>1.38777E-3</v>
      </c>
      <c r="R2088" s="3">
        <f>IF(A2088="NA","NA",VLOOKUP($A2088,'[1]Regression Table'!$A$2:$O$5964,12,FALSE))</f>
        <v>1.3747200000000001E-3</v>
      </c>
      <c r="S2088" s="3">
        <f>IF(A2088="NA","NA",VLOOKUP($A2088,'[1]Regression Table'!$A$2:$O$5964,13,FALSE))</f>
        <v>6.7030900000000001E-3</v>
      </c>
      <c r="T2088" s="3">
        <f>IF(A2088="NA","NA",VLOOKUP($A2088,'[1]Regression Table'!$A$2:$O$5964,14,FALSE))</f>
        <v>6.5563199999999996E-4</v>
      </c>
      <c r="U2088" s="3">
        <f>IF(A2088="NA","NA",VLOOKUP($A2088,'[1]Regression Table'!$A$2:$O$5964,15,FALSE))</f>
        <v>8.3078200000000005E-3</v>
      </c>
      <c r="V2088" s="3">
        <v>1.8985000000000001E-4</v>
      </c>
      <c r="W2088" s="6">
        <v>-2.31962E-5</v>
      </c>
      <c r="X2088" s="6">
        <v>7.0356800000000004E-5</v>
      </c>
    </row>
    <row r="2089" spans="1:24" x14ac:dyDescent="0.2">
      <c r="A2089" s="2" t="s">
        <v>5016</v>
      </c>
      <c r="B2089" s="3">
        <v>2</v>
      </c>
      <c r="C2089" s="3">
        <v>1</v>
      </c>
      <c r="D2089" s="3">
        <v>1</v>
      </c>
      <c r="E2089" s="3">
        <v>20</v>
      </c>
      <c r="F2089" s="3">
        <v>12</v>
      </c>
      <c r="G2089" s="3">
        <v>3</v>
      </c>
      <c r="H2089" s="3">
        <v>2</v>
      </c>
      <c r="I2089" s="3" t="s">
        <v>5689</v>
      </c>
      <c r="J2089" s="3">
        <v>1</v>
      </c>
      <c r="K2089" s="3">
        <v>0</v>
      </c>
      <c r="L2089" s="3">
        <f>IF($A2089="NA","NA",VLOOKUP($A2089,'[1]Regression Table'!$A$2:$O$5964,6,FALSE))</f>
        <v>-2.2846200000000001E-2</v>
      </c>
      <c r="M2089" s="3">
        <f>IF($A2089="NA","NA",VLOOKUP($A2089,'[1]Regression Table'!$A$2:$O$5964,7,FALSE))</f>
        <v>2.3387299999999998E-3</v>
      </c>
      <c r="N2089" s="3">
        <f>IF(A2089="NA","NA",VLOOKUP($A2089,'[1]Regression Table'!$A$2:$O$5964,8,FALSE))</f>
        <v>-1.48513E-2</v>
      </c>
      <c r="O2089" s="3">
        <f>IF(A2089="NA","NA",VLOOKUP($A2089,'[1]Regression Table'!$A$2:$O$5964,9,FALSE))</f>
        <v>7.1985399999999998E-3</v>
      </c>
      <c r="P2089" s="3">
        <f>IF(A2089="NA","NA",VLOOKUP($A2089,'[1]Regression Table'!$A$2:$O$5964,10,FALSE))</f>
        <v>-1.6012200000000001E-2</v>
      </c>
      <c r="Q2089" s="3">
        <f>IF(A2089="NA","NA",VLOOKUP($A2089,'[1]Regression Table'!$A$2:$O$5964,11,FALSE))</f>
        <v>-1.1460800000000001E-3</v>
      </c>
      <c r="R2089" s="3">
        <f>IF(A2089="NA","NA",VLOOKUP($A2089,'[1]Regression Table'!$A$2:$O$5964,12,FALSE))</f>
        <v>1.2626200000000001E-3</v>
      </c>
      <c r="S2089" s="3">
        <f>IF(A2089="NA","NA",VLOOKUP($A2089,'[1]Regression Table'!$A$2:$O$5964,13,FALSE))</f>
        <v>3.3526600000000003E-4</v>
      </c>
      <c r="T2089" s="3">
        <f>IF(A2089="NA","NA",VLOOKUP($A2089,'[1]Regression Table'!$A$2:$O$5964,14,FALSE))</f>
        <v>-4.0401499999999997E-4</v>
      </c>
      <c r="U2089" s="3">
        <f>IF(A2089="NA","NA",VLOOKUP($A2089,'[1]Regression Table'!$A$2:$O$5964,15,FALSE))</f>
        <v>4.9281400000000001E-3</v>
      </c>
      <c r="V2089" s="3">
        <v>1.60082E-4</v>
      </c>
      <c r="W2089" s="6">
        <v>-1.9117799999999998E-5</v>
      </c>
      <c r="X2089" s="6">
        <v>4.8310799999999998E-5</v>
      </c>
    </row>
    <row r="2090" spans="1:24" x14ac:dyDescent="0.2">
      <c r="A2090" s="2" t="s">
        <v>5017</v>
      </c>
      <c r="B2090" s="3">
        <v>2</v>
      </c>
      <c r="C2090" s="3">
        <v>3</v>
      </c>
      <c r="D2090" s="3">
        <v>2</v>
      </c>
      <c r="E2090" s="3">
        <v>28</v>
      </c>
      <c r="F2090" s="3">
        <v>12</v>
      </c>
      <c r="G2090" s="3">
        <v>3</v>
      </c>
      <c r="H2090" s="3">
        <v>4</v>
      </c>
      <c r="I2090" s="3" t="s">
        <v>5689</v>
      </c>
      <c r="J2090" s="3">
        <v>1</v>
      </c>
      <c r="K2090" s="3">
        <v>0</v>
      </c>
      <c r="L2090" s="3">
        <f>IF($A2090="NA","NA",VLOOKUP($A2090,'[1]Regression Table'!$A$2:$O$5964,6,FALSE))</f>
        <v>-1.0788499999999999E-2</v>
      </c>
      <c r="M2090" s="3">
        <f>IF($A2090="NA","NA",VLOOKUP($A2090,'[1]Regression Table'!$A$2:$O$5964,7,FALSE))</f>
        <v>5.3713399999999996E-3</v>
      </c>
      <c r="N2090" s="3">
        <f>IF(A2090="NA","NA",VLOOKUP($A2090,'[1]Regression Table'!$A$2:$O$5964,8,FALSE))</f>
        <v>-7.7191500000000001E-3</v>
      </c>
      <c r="O2090" s="3">
        <f>IF(A2090="NA","NA",VLOOKUP($A2090,'[1]Regression Table'!$A$2:$O$5964,9,FALSE))</f>
        <v>5.7493900000000001E-3</v>
      </c>
      <c r="P2090" s="3">
        <f>IF(A2090="NA","NA",VLOOKUP($A2090,'[1]Regression Table'!$A$2:$O$5964,10,FALSE))</f>
        <v>-1.11234E-2</v>
      </c>
      <c r="Q2090" s="3">
        <f>IF(A2090="NA","NA",VLOOKUP($A2090,'[1]Regression Table'!$A$2:$O$5964,11,FALSE))</f>
        <v>-2.8611700000000001E-3</v>
      </c>
      <c r="R2090" s="3">
        <f>IF(A2090="NA","NA",VLOOKUP($A2090,'[1]Regression Table'!$A$2:$O$5964,12,FALSE))</f>
        <v>2.24376E-3</v>
      </c>
      <c r="S2090" s="3">
        <f>IF(A2090="NA","NA",VLOOKUP($A2090,'[1]Regression Table'!$A$2:$O$5964,13,FALSE))</f>
        <v>1.53017E-3</v>
      </c>
      <c r="T2090" s="3">
        <f>IF(A2090="NA","NA",VLOOKUP($A2090,'[1]Regression Table'!$A$2:$O$5964,14,FALSE))</f>
        <v>-4.8344E-3</v>
      </c>
      <c r="U2090" s="3">
        <f>IF(A2090="NA","NA",VLOOKUP($A2090,'[1]Regression Table'!$A$2:$O$5964,15,FALSE))</f>
        <v>1.46693E-3</v>
      </c>
      <c r="V2090" s="3">
        <v>1.7573799999999999E-4</v>
      </c>
      <c r="W2090" s="6">
        <v>-3.2765200000000003E-5</v>
      </c>
      <c r="X2090" s="6">
        <v>5.3272700000000002E-5</v>
      </c>
    </row>
    <row r="2091" spans="1:24" x14ac:dyDescent="0.2">
      <c r="A2091" s="2" t="s">
        <v>5018</v>
      </c>
      <c r="B2091" s="3">
        <v>2</v>
      </c>
      <c r="C2091" s="3">
        <v>3</v>
      </c>
      <c r="D2091" s="3">
        <v>1</v>
      </c>
      <c r="E2091" s="3">
        <v>19</v>
      </c>
      <c r="F2091" s="3">
        <v>12</v>
      </c>
      <c r="G2091" s="3">
        <v>5</v>
      </c>
      <c r="H2091" s="3">
        <v>3</v>
      </c>
      <c r="I2091" s="3" t="s">
        <v>5689</v>
      </c>
      <c r="J2091" s="3">
        <v>0</v>
      </c>
      <c r="K2091" s="3">
        <v>0</v>
      </c>
      <c r="L2091" s="3">
        <f>IF($A2091="NA","NA",VLOOKUP($A2091,'[1]Regression Table'!$A$2:$O$5964,6,FALSE))</f>
        <v>-1.12928E-2</v>
      </c>
      <c r="M2091" s="3">
        <f>IF($A2091="NA","NA",VLOOKUP($A2091,'[1]Regression Table'!$A$2:$O$5964,7,FALSE))</f>
        <v>5.4352899999999997E-3</v>
      </c>
      <c r="N2091" s="3">
        <f>IF(A2091="NA","NA",VLOOKUP($A2091,'[1]Regression Table'!$A$2:$O$5964,8,FALSE))</f>
        <v>-9.0965300000000002E-3</v>
      </c>
      <c r="O2091" s="3">
        <f>IF(A2091="NA","NA",VLOOKUP($A2091,'[1]Regression Table'!$A$2:$O$5964,9,FALSE))</f>
        <v>1.1669499999999999E-2</v>
      </c>
      <c r="P2091" s="3">
        <f>IF(A2091="NA","NA",VLOOKUP($A2091,'[1]Regression Table'!$A$2:$O$5964,10,FALSE))</f>
        <v>-6.9249400000000001E-3</v>
      </c>
      <c r="Q2091" s="3">
        <f>IF(A2091="NA","NA",VLOOKUP($A2091,'[1]Regression Table'!$A$2:$O$5964,11,FALSE))</f>
        <v>-8.3030500000000004E-5</v>
      </c>
      <c r="R2091" s="3">
        <f>IF(A2091="NA","NA",VLOOKUP($A2091,'[1]Regression Table'!$A$2:$O$5964,12,FALSE))</f>
        <v>-3.2449599999999999E-3</v>
      </c>
      <c r="S2091" s="3">
        <f>IF(A2091="NA","NA",VLOOKUP($A2091,'[1]Regression Table'!$A$2:$O$5964,13,FALSE))</f>
        <v>2.0046999999999999E-3</v>
      </c>
      <c r="T2091" s="3">
        <f>IF(A2091="NA","NA",VLOOKUP($A2091,'[1]Regression Table'!$A$2:$O$5964,14,FALSE))</f>
        <v>4.2413299999999998E-3</v>
      </c>
      <c r="U2091" s="3">
        <f>IF(A2091="NA","NA",VLOOKUP($A2091,'[1]Regression Table'!$A$2:$O$5964,15,FALSE))</f>
        <v>-1.3908799999999999E-3</v>
      </c>
      <c r="V2091" s="3">
        <v>1.8608599999999999E-4</v>
      </c>
      <c r="W2091" s="6">
        <v>-8.7618199999999994E-6</v>
      </c>
      <c r="X2091" s="6">
        <v>5.4378500000000001E-5</v>
      </c>
    </row>
    <row r="2092" spans="1:24" x14ac:dyDescent="0.2">
      <c r="A2092" s="2" t="s">
        <v>5019</v>
      </c>
      <c r="B2092" s="3">
        <v>2</v>
      </c>
      <c r="C2092" s="3">
        <v>3</v>
      </c>
      <c r="D2092" s="3">
        <v>1</v>
      </c>
      <c r="E2092" s="3">
        <v>24</v>
      </c>
      <c r="F2092" s="3">
        <v>12</v>
      </c>
      <c r="G2092" s="3">
        <v>3</v>
      </c>
      <c r="H2092" s="3">
        <v>5</v>
      </c>
      <c r="I2092" s="3" t="s">
        <v>5689</v>
      </c>
      <c r="J2092" s="3">
        <v>0</v>
      </c>
      <c r="K2092" s="3">
        <v>0</v>
      </c>
      <c r="L2092" s="3">
        <f>IF($A2092="NA","NA",VLOOKUP($A2092,'[1]Regression Table'!$A$2:$O$5964,6,FALSE))</f>
        <v>-2.6848900000000001E-3</v>
      </c>
      <c r="M2092" s="3">
        <f>IF($A2092="NA","NA",VLOOKUP($A2092,'[1]Regression Table'!$A$2:$O$5964,7,FALSE))</f>
        <v>6.36894E-3</v>
      </c>
      <c r="N2092" s="3">
        <f>IF(A2092="NA","NA",VLOOKUP($A2092,'[1]Regression Table'!$A$2:$O$5964,8,FALSE))</f>
        <v>-6.5545899999999999E-3</v>
      </c>
      <c r="O2092" s="3">
        <f>IF(A2092="NA","NA",VLOOKUP($A2092,'[1]Regression Table'!$A$2:$O$5964,9,FALSE))</f>
        <v>1.07364E-2</v>
      </c>
      <c r="P2092" s="3">
        <f>IF(A2092="NA","NA",VLOOKUP($A2092,'[1]Regression Table'!$A$2:$O$5964,10,FALSE))</f>
        <v>-8.7337500000000002E-3</v>
      </c>
      <c r="Q2092" s="3">
        <f>IF(A2092="NA","NA",VLOOKUP($A2092,'[1]Regression Table'!$A$2:$O$5964,11,FALSE))</f>
        <v>-7.1429800000000002E-3</v>
      </c>
      <c r="R2092" s="3">
        <f>IF(A2092="NA","NA",VLOOKUP($A2092,'[1]Regression Table'!$A$2:$O$5964,12,FALSE))</f>
        <v>1.72755E-3</v>
      </c>
      <c r="S2092" s="3">
        <f>IF(A2092="NA","NA",VLOOKUP($A2092,'[1]Regression Table'!$A$2:$O$5964,13,FALSE))</f>
        <v>1.8092099999999999E-3</v>
      </c>
      <c r="T2092" s="3">
        <f>IF(A2092="NA","NA",VLOOKUP($A2092,'[1]Regression Table'!$A$2:$O$5964,14,FALSE))</f>
        <v>-1.36589E-3</v>
      </c>
      <c r="U2092" s="3">
        <f>IF(A2092="NA","NA",VLOOKUP($A2092,'[1]Regression Table'!$A$2:$O$5964,15,FALSE))</f>
        <v>-1.5776200000000001E-3</v>
      </c>
      <c r="V2092" s="3">
        <v>1.808E-4</v>
      </c>
      <c r="W2092" s="6">
        <v>-2.7602300000000002E-5</v>
      </c>
      <c r="X2092" s="6">
        <v>6.6823900000000002E-5</v>
      </c>
    </row>
    <row r="2093" spans="1:24" x14ac:dyDescent="0.2">
      <c r="A2093" s="2" t="s">
        <v>5689</v>
      </c>
      <c r="B2093" s="3" t="s">
        <v>5689</v>
      </c>
      <c r="C2093" s="3" t="s">
        <v>5689</v>
      </c>
      <c r="D2093" s="3" t="s">
        <v>5689</v>
      </c>
      <c r="E2093" s="3" t="s">
        <v>5689</v>
      </c>
      <c r="F2093" s="3" t="s">
        <v>5689</v>
      </c>
      <c r="G2093" s="3" t="s">
        <v>5689</v>
      </c>
      <c r="H2093" s="3" t="s">
        <v>5689</v>
      </c>
      <c r="I2093" s="3" t="s">
        <v>5689</v>
      </c>
      <c r="J2093" s="3" t="s">
        <v>5689</v>
      </c>
      <c r="K2093" s="3" t="s">
        <v>5689</v>
      </c>
      <c r="L2093" s="3" t="str">
        <f>IF($A2093="NA","NA",VLOOKUP($A2093,'[1]Regression Table'!$A$2:$O$5964,6,FALSE))</f>
        <v>NA</v>
      </c>
      <c r="M2093" s="3" t="str">
        <f>IF($A2093="NA","NA",VLOOKUP($A2093,'[1]Regression Table'!$A$2:$O$5964,7,FALSE))</f>
        <v>NA</v>
      </c>
      <c r="N2093" s="3" t="str">
        <f>IF(A2093="NA","NA",VLOOKUP($A2093,'[1]Regression Table'!$A$2:$O$5964,8,FALSE))</f>
        <v>NA</v>
      </c>
      <c r="O2093" s="3" t="str">
        <f>IF(A2093="NA","NA",VLOOKUP($A2093,'[1]Regression Table'!$A$2:$O$5964,9,FALSE))</f>
        <v>NA</v>
      </c>
      <c r="P2093" s="3" t="str">
        <f>IF(A2093="NA","NA",VLOOKUP($A2093,'[1]Regression Table'!$A$2:$O$5964,10,FALSE))</f>
        <v>NA</v>
      </c>
      <c r="Q2093" s="3" t="str">
        <f>IF(A2093="NA","NA",VLOOKUP($A2093,'[1]Regression Table'!$A$2:$O$5964,11,FALSE))</f>
        <v>NA</v>
      </c>
      <c r="R2093" s="3" t="str">
        <f>IF(A2093="NA","NA",VLOOKUP($A2093,'[1]Regression Table'!$A$2:$O$5964,12,FALSE))</f>
        <v>NA</v>
      </c>
      <c r="S2093" s="3" t="str">
        <f>IF(A2093="NA","NA",VLOOKUP($A2093,'[1]Regression Table'!$A$2:$O$5964,13,FALSE))</f>
        <v>NA</v>
      </c>
      <c r="T2093" s="3" t="str">
        <f>IF(A2093="NA","NA",VLOOKUP($A2093,'[1]Regression Table'!$A$2:$O$5964,14,FALSE))</f>
        <v>NA</v>
      </c>
      <c r="U2093" s="3" t="str">
        <f>IF(A2093="NA","NA",VLOOKUP($A2093,'[1]Regression Table'!$A$2:$O$5964,15,FALSE))</f>
        <v>NA</v>
      </c>
      <c r="V2093" s="3" t="s">
        <v>5689</v>
      </c>
      <c r="W2093" s="6" t="s">
        <v>5689</v>
      </c>
      <c r="X2093" s="6" t="s">
        <v>5689</v>
      </c>
    </row>
    <row r="2094" spans="1:24" x14ac:dyDescent="0.2">
      <c r="A2094" s="2" t="s">
        <v>5020</v>
      </c>
      <c r="B2094" s="3">
        <v>2</v>
      </c>
      <c r="C2094" s="3">
        <v>3</v>
      </c>
      <c r="D2094" s="3">
        <v>1</v>
      </c>
      <c r="E2094" s="3">
        <v>21</v>
      </c>
      <c r="F2094" s="3">
        <v>12</v>
      </c>
      <c r="G2094" s="3">
        <v>5</v>
      </c>
      <c r="H2094" s="3">
        <v>3</v>
      </c>
      <c r="I2094" s="3" t="s">
        <v>5689</v>
      </c>
      <c r="J2094" s="3">
        <v>0</v>
      </c>
      <c r="K2094" s="3">
        <v>0</v>
      </c>
      <c r="L2094" s="3">
        <f>IF($A2094="NA","NA",VLOOKUP($A2094,'[1]Regression Table'!$A$2:$O$5964,6,FALSE))</f>
        <v>-1.75774E-2</v>
      </c>
      <c r="M2094" s="3">
        <f>IF($A2094="NA","NA",VLOOKUP($A2094,'[1]Regression Table'!$A$2:$O$5964,7,FALSE))</f>
        <v>3.1088999999999999E-3</v>
      </c>
      <c r="N2094" s="3">
        <f>IF(A2094="NA","NA",VLOOKUP($A2094,'[1]Regression Table'!$A$2:$O$5964,8,FALSE))</f>
        <v>-1.3457200000000001E-2</v>
      </c>
      <c r="O2094" s="3">
        <f>IF(A2094="NA","NA",VLOOKUP($A2094,'[1]Regression Table'!$A$2:$O$5964,9,FALSE))</f>
        <v>8.1500300000000008E-3</v>
      </c>
      <c r="P2094" s="3">
        <f>IF(A2094="NA","NA",VLOOKUP($A2094,'[1]Regression Table'!$A$2:$O$5964,10,FALSE))</f>
        <v>-1.47414E-2</v>
      </c>
      <c r="Q2094" s="3">
        <f>IF(A2094="NA","NA",VLOOKUP($A2094,'[1]Regression Table'!$A$2:$O$5964,11,FALSE))</f>
        <v>-1.05832E-3</v>
      </c>
      <c r="R2094" s="3">
        <f>IF(A2094="NA","NA",VLOOKUP($A2094,'[1]Regression Table'!$A$2:$O$5964,12,FALSE))</f>
        <v>2.1783699999999998E-3</v>
      </c>
      <c r="S2094" s="3">
        <f>IF(A2094="NA","NA",VLOOKUP($A2094,'[1]Regression Table'!$A$2:$O$5964,13,FALSE))</f>
        <v>2.2839399999999999E-3</v>
      </c>
      <c r="T2094" s="3">
        <f>IF(A2094="NA","NA",VLOOKUP($A2094,'[1]Regression Table'!$A$2:$O$5964,14,FALSE))</f>
        <v>-1.8744199999999999E-3</v>
      </c>
      <c r="U2094" s="3">
        <f>IF(A2094="NA","NA",VLOOKUP($A2094,'[1]Regression Table'!$A$2:$O$5964,15,FALSE))</f>
        <v>-8.2481299999999994E-3</v>
      </c>
      <c r="V2094" s="3">
        <v>1.6068899999999999E-4</v>
      </c>
      <c r="W2094" s="6">
        <v>-1.5231900000000001E-5</v>
      </c>
      <c r="X2094" s="6">
        <v>5.0996299999999998E-5</v>
      </c>
    </row>
    <row r="2095" spans="1:24" x14ac:dyDescent="0.2">
      <c r="A2095" s="2" t="s">
        <v>5021</v>
      </c>
      <c r="B2095" s="3">
        <v>2</v>
      </c>
      <c r="C2095" s="3">
        <v>3</v>
      </c>
      <c r="D2095" s="3">
        <v>2</v>
      </c>
      <c r="E2095" s="3">
        <v>57</v>
      </c>
      <c r="F2095" s="3">
        <v>12</v>
      </c>
      <c r="G2095" s="3">
        <v>4</v>
      </c>
      <c r="H2095" s="3" t="s">
        <v>5689</v>
      </c>
      <c r="I2095" s="3" t="s">
        <v>5689</v>
      </c>
      <c r="J2095" s="3">
        <v>0</v>
      </c>
      <c r="K2095" s="3">
        <v>0</v>
      </c>
      <c r="L2095" s="3">
        <f>IF($A2095="NA","NA",VLOOKUP($A2095,'[1]Regression Table'!$A$2:$O$5964,6,FALSE))</f>
        <v>3.9435700000000004E-3</v>
      </c>
      <c r="M2095" s="3">
        <f>IF($A2095="NA","NA",VLOOKUP($A2095,'[1]Regression Table'!$A$2:$O$5964,7,FALSE))</f>
        <v>1.09035E-2</v>
      </c>
      <c r="N2095" s="3">
        <f>IF(A2095="NA","NA",VLOOKUP($A2095,'[1]Regression Table'!$A$2:$O$5964,8,FALSE))</f>
        <v>-1.2555800000000001E-2</v>
      </c>
      <c r="O2095" s="3">
        <f>IF(A2095="NA","NA",VLOOKUP($A2095,'[1]Regression Table'!$A$2:$O$5964,9,FALSE))</f>
        <v>-1.52671E-2</v>
      </c>
      <c r="P2095" s="3">
        <f>IF(A2095="NA","NA",VLOOKUP($A2095,'[1]Regression Table'!$A$2:$O$5964,10,FALSE))</f>
        <v>-9.4772299999999997E-3</v>
      </c>
      <c r="Q2095" s="3">
        <f>IF(A2095="NA","NA",VLOOKUP($A2095,'[1]Regression Table'!$A$2:$O$5964,11,FALSE))</f>
        <v>-5.8253899999999997E-4</v>
      </c>
      <c r="R2095" s="3">
        <f>IF(A2095="NA","NA",VLOOKUP($A2095,'[1]Regression Table'!$A$2:$O$5964,12,FALSE))</f>
        <v>-3.55719E-3</v>
      </c>
      <c r="S2095" s="3">
        <f>IF(A2095="NA","NA",VLOOKUP($A2095,'[1]Regression Table'!$A$2:$O$5964,13,FALSE))</f>
        <v>5.1891799999999998E-3</v>
      </c>
      <c r="T2095" s="3">
        <f>IF(A2095="NA","NA",VLOOKUP($A2095,'[1]Regression Table'!$A$2:$O$5964,14,FALSE))</f>
        <v>-5.6093599999999999E-3</v>
      </c>
      <c r="U2095" s="3">
        <f>IF(A2095="NA","NA",VLOOKUP($A2095,'[1]Regression Table'!$A$2:$O$5964,15,FALSE))</f>
        <v>4.0470700000000003E-4</v>
      </c>
      <c r="V2095" s="3">
        <v>1.9844099999999999E-4</v>
      </c>
      <c r="W2095" s="6">
        <v>-1.3326099999999999E-5</v>
      </c>
      <c r="X2095" s="6">
        <v>7.0577300000000006E-5</v>
      </c>
    </row>
    <row r="2096" spans="1:24" x14ac:dyDescent="0.2">
      <c r="A2096" s="2" t="s">
        <v>5022</v>
      </c>
      <c r="B2096" s="3">
        <v>2</v>
      </c>
      <c r="C2096" s="3">
        <v>3</v>
      </c>
      <c r="D2096" s="3">
        <v>1</v>
      </c>
      <c r="E2096" s="3">
        <v>26</v>
      </c>
      <c r="F2096" s="3">
        <v>12</v>
      </c>
      <c r="G2096" s="3">
        <v>6</v>
      </c>
      <c r="H2096" s="3">
        <v>3</v>
      </c>
      <c r="I2096" s="3" t="s">
        <v>5689</v>
      </c>
      <c r="J2096" s="3">
        <v>0</v>
      </c>
      <c r="K2096" s="3">
        <v>1</v>
      </c>
      <c r="L2096" s="3">
        <f>IF($A2096="NA","NA",VLOOKUP($A2096,'[1]Regression Table'!$A$2:$O$5964,6,FALSE))</f>
        <v>-1.0843E-2</v>
      </c>
      <c r="M2096" s="3">
        <f>IF($A2096="NA","NA",VLOOKUP($A2096,'[1]Regression Table'!$A$2:$O$5964,7,FALSE))</f>
        <v>6.9742700000000003E-3</v>
      </c>
      <c r="N2096" s="3">
        <f>IF(A2096="NA","NA",VLOOKUP($A2096,'[1]Regression Table'!$A$2:$O$5964,8,FALSE))</f>
        <v>-5.7100299999999996E-3</v>
      </c>
      <c r="O2096" s="3">
        <f>IF(A2096="NA","NA",VLOOKUP($A2096,'[1]Regression Table'!$A$2:$O$5964,9,FALSE))</f>
        <v>1.01286E-2</v>
      </c>
      <c r="P2096" s="3">
        <f>IF(A2096="NA","NA",VLOOKUP($A2096,'[1]Regression Table'!$A$2:$O$5964,10,FALSE))</f>
        <v>-7.8813600000000004E-3</v>
      </c>
      <c r="Q2096" s="3">
        <f>IF(A2096="NA","NA",VLOOKUP($A2096,'[1]Regression Table'!$A$2:$O$5964,11,FALSE))</f>
        <v>-5.0344699999999997E-4</v>
      </c>
      <c r="R2096" s="3">
        <f>IF(A2096="NA","NA",VLOOKUP($A2096,'[1]Regression Table'!$A$2:$O$5964,12,FALSE))</f>
        <v>3.9152099999999997E-3</v>
      </c>
      <c r="S2096" s="3">
        <f>IF(A2096="NA","NA",VLOOKUP($A2096,'[1]Regression Table'!$A$2:$O$5964,13,FALSE))</f>
        <v>-2.46269E-3</v>
      </c>
      <c r="T2096" s="3">
        <f>IF(A2096="NA","NA",VLOOKUP($A2096,'[1]Regression Table'!$A$2:$O$5964,14,FALSE))</f>
        <v>1.14689E-3</v>
      </c>
      <c r="U2096" s="3">
        <f>IF(A2096="NA","NA",VLOOKUP($A2096,'[1]Regression Table'!$A$2:$O$5964,15,FALSE))</f>
        <v>-5.8386000000000002E-3</v>
      </c>
      <c r="V2096" s="3">
        <v>1.8943200000000001E-4</v>
      </c>
      <c r="W2096" s="6">
        <v>-5.7130500000000003E-6</v>
      </c>
      <c r="X2096" s="6">
        <v>5.4486E-5</v>
      </c>
    </row>
    <row r="2097" spans="1:24" x14ac:dyDescent="0.2">
      <c r="A2097" s="2" t="s">
        <v>5023</v>
      </c>
      <c r="B2097" s="3">
        <v>2</v>
      </c>
      <c r="C2097" s="3">
        <v>3</v>
      </c>
      <c r="D2097" s="3">
        <v>1</v>
      </c>
      <c r="E2097" s="3">
        <v>20</v>
      </c>
      <c r="F2097" s="3">
        <v>14</v>
      </c>
      <c r="G2097" s="3">
        <v>3</v>
      </c>
      <c r="H2097" s="3">
        <v>1</v>
      </c>
      <c r="I2097" s="3" t="s">
        <v>5689</v>
      </c>
      <c r="J2097" s="3">
        <v>0</v>
      </c>
      <c r="K2097" s="3">
        <v>0</v>
      </c>
      <c r="L2097" s="3">
        <f>IF($A2097="NA","NA",VLOOKUP($A2097,'[1]Regression Table'!$A$2:$O$5964,6,FALSE))</f>
        <v>-3.0425199999999999E-3</v>
      </c>
      <c r="M2097" s="3">
        <f>IF($A2097="NA","NA",VLOOKUP($A2097,'[1]Regression Table'!$A$2:$O$5964,7,FALSE))</f>
        <v>1.93878E-3</v>
      </c>
      <c r="N2097" s="3">
        <f>IF(A2097="NA","NA",VLOOKUP($A2097,'[1]Regression Table'!$A$2:$O$5964,8,FALSE))</f>
        <v>-1.7369099999999998E-2</v>
      </c>
      <c r="O2097" s="3">
        <f>IF(A2097="NA","NA",VLOOKUP($A2097,'[1]Regression Table'!$A$2:$O$5964,9,FALSE))</f>
        <v>1.2175500000000001E-2</v>
      </c>
      <c r="P2097" s="3">
        <f>IF(A2097="NA","NA",VLOOKUP($A2097,'[1]Regression Table'!$A$2:$O$5964,10,FALSE))</f>
        <v>-2.3403199999999999E-2</v>
      </c>
      <c r="Q2097" s="3">
        <f>IF(A2097="NA","NA",VLOOKUP($A2097,'[1]Regression Table'!$A$2:$O$5964,11,FALSE))</f>
        <v>7.8779299999999996E-4</v>
      </c>
      <c r="R2097" s="3">
        <f>IF(A2097="NA","NA",VLOOKUP($A2097,'[1]Regression Table'!$A$2:$O$5964,12,FALSE))</f>
        <v>5.0443199999999997E-3</v>
      </c>
      <c r="S2097" s="3">
        <f>IF(A2097="NA","NA",VLOOKUP($A2097,'[1]Regression Table'!$A$2:$O$5964,13,FALSE))</f>
        <v>-3.48987E-3</v>
      </c>
      <c r="T2097" s="3">
        <f>IF(A2097="NA","NA",VLOOKUP($A2097,'[1]Regression Table'!$A$2:$O$5964,14,FALSE))</f>
        <v>-2.03973E-3</v>
      </c>
      <c r="U2097" s="3">
        <f>IF(A2097="NA","NA",VLOOKUP($A2097,'[1]Regression Table'!$A$2:$O$5964,15,FALSE))</f>
        <v>-4.8028200000000002E-3</v>
      </c>
      <c r="V2097" s="3">
        <v>1.92814E-4</v>
      </c>
      <c r="W2097" s="6">
        <v>-1.7397800000000001E-5</v>
      </c>
      <c r="X2097" s="6">
        <v>6.5346100000000001E-5</v>
      </c>
    </row>
    <row r="2098" spans="1:24" x14ac:dyDescent="0.2">
      <c r="A2098" s="2" t="s">
        <v>5024</v>
      </c>
      <c r="B2098" s="3">
        <v>2</v>
      </c>
      <c r="C2098" s="3">
        <v>3</v>
      </c>
      <c r="D2098" s="3">
        <v>2</v>
      </c>
      <c r="E2098" s="3">
        <v>31</v>
      </c>
      <c r="F2098" s="3">
        <v>12</v>
      </c>
      <c r="G2098" s="3">
        <v>2</v>
      </c>
      <c r="H2098" s="3">
        <v>6</v>
      </c>
      <c r="I2098" s="3" t="s">
        <v>5689</v>
      </c>
      <c r="J2098" s="3">
        <v>0</v>
      </c>
      <c r="K2098" s="3">
        <v>0</v>
      </c>
      <c r="L2098" s="3">
        <f>IF($A2098="NA","NA",VLOOKUP($A2098,'[1]Regression Table'!$A$2:$O$5964,6,FALSE))</f>
        <v>-1.3242E-2</v>
      </c>
      <c r="M2098" s="3">
        <f>IF($A2098="NA","NA",VLOOKUP($A2098,'[1]Regression Table'!$A$2:$O$5964,7,FALSE))</f>
        <v>1.8005E-3</v>
      </c>
      <c r="N2098" s="3">
        <f>IF(A2098="NA","NA",VLOOKUP($A2098,'[1]Regression Table'!$A$2:$O$5964,8,FALSE))</f>
        <v>-1.51171E-2</v>
      </c>
      <c r="O2098" s="3">
        <f>IF(A2098="NA","NA",VLOOKUP($A2098,'[1]Regression Table'!$A$2:$O$5964,9,FALSE))</f>
        <v>7.0690700000000002E-3</v>
      </c>
      <c r="P2098" s="3">
        <f>IF(A2098="NA","NA",VLOOKUP($A2098,'[1]Regression Table'!$A$2:$O$5964,10,FALSE))</f>
        <v>-1.4082799999999999E-2</v>
      </c>
      <c r="Q2098" s="3">
        <f>IF(A2098="NA","NA",VLOOKUP($A2098,'[1]Regression Table'!$A$2:$O$5964,11,FALSE))</f>
        <v>2.14861E-4</v>
      </c>
      <c r="R2098" s="3">
        <f>IF(A2098="NA","NA",VLOOKUP($A2098,'[1]Regression Table'!$A$2:$O$5964,12,FALSE))</f>
        <v>-6.0746599999999997E-4</v>
      </c>
      <c r="S2098" s="3">
        <f>IF(A2098="NA","NA",VLOOKUP($A2098,'[1]Regression Table'!$A$2:$O$5964,13,FALSE))</f>
        <v>-4.0560700000000002E-3</v>
      </c>
      <c r="T2098" s="3">
        <f>IF(A2098="NA","NA",VLOOKUP($A2098,'[1]Regression Table'!$A$2:$O$5964,14,FALSE))</f>
        <v>1.2558199999999999E-3</v>
      </c>
      <c r="U2098" s="3">
        <f>IF(A2098="NA","NA",VLOOKUP($A2098,'[1]Regression Table'!$A$2:$O$5964,15,FALSE))</f>
        <v>-1.9023899999999999E-3</v>
      </c>
      <c r="V2098" s="3">
        <v>1.8284200000000001E-4</v>
      </c>
      <c r="W2098" s="6">
        <v>-4.09969E-6</v>
      </c>
      <c r="X2098" s="6">
        <v>5.9770199999999999E-5</v>
      </c>
    </row>
    <row r="2099" spans="1:24" x14ac:dyDescent="0.2">
      <c r="A2099" s="2" t="s">
        <v>5025</v>
      </c>
      <c r="B2099" s="3">
        <v>2</v>
      </c>
      <c r="C2099" s="3">
        <v>3</v>
      </c>
      <c r="D2099" s="3">
        <v>2</v>
      </c>
      <c r="E2099" s="3">
        <v>18</v>
      </c>
      <c r="F2099" s="3">
        <v>12</v>
      </c>
      <c r="G2099" s="3">
        <v>2</v>
      </c>
      <c r="H2099" s="3">
        <v>1</v>
      </c>
      <c r="I2099" s="3" t="s">
        <v>5689</v>
      </c>
      <c r="J2099" s="3">
        <v>0</v>
      </c>
      <c r="K2099" s="3">
        <v>0</v>
      </c>
      <c r="L2099" s="3">
        <f>IF($A2099="NA","NA",VLOOKUP($A2099,'[1]Regression Table'!$A$2:$O$5964,6,FALSE))</f>
        <v>-2.18777E-2</v>
      </c>
      <c r="M2099" s="3">
        <f>IF($A2099="NA","NA",VLOOKUP($A2099,'[1]Regression Table'!$A$2:$O$5964,7,FALSE))</f>
        <v>5.9497100000000004E-3</v>
      </c>
      <c r="N2099" s="3">
        <f>IF(A2099="NA","NA",VLOOKUP($A2099,'[1]Regression Table'!$A$2:$O$5964,8,FALSE))</f>
        <v>-1.39376E-3</v>
      </c>
      <c r="O2099" s="3">
        <f>IF(A2099="NA","NA",VLOOKUP($A2099,'[1]Regression Table'!$A$2:$O$5964,9,FALSE))</f>
        <v>2.6002999999999998E-3</v>
      </c>
      <c r="P2099" s="3">
        <f>IF(A2099="NA","NA",VLOOKUP($A2099,'[1]Regression Table'!$A$2:$O$5964,10,FALSE))</f>
        <v>-3.3179799999999999E-3</v>
      </c>
      <c r="Q2099" s="3">
        <f>IF(A2099="NA","NA",VLOOKUP($A2099,'[1]Regression Table'!$A$2:$O$5964,11,FALSE))</f>
        <v>3.7532100000000002E-4</v>
      </c>
      <c r="R2099" s="3">
        <f>IF(A2099="NA","NA",VLOOKUP($A2099,'[1]Regression Table'!$A$2:$O$5964,12,FALSE))</f>
        <v>5.4381199999999996E-4</v>
      </c>
      <c r="S2099" s="3">
        <f>IF(A2099="NA","NA",VLOOKUP($A2099,'[1]Regression Table'!$A$2:$O$5964,13,FALSE))</f>
        <v>3.7577900000000002E-4</v>
      </c>
      <c r="T2099" s="3">
        <f>IF(A2099="NA","NA",VLOOKUP($A2099,'[1]Regression Table'!$A$2:$O$5964,14,FALSE))</f>
        <v>-8.5856699999999994E-6</v>
      </c>
      <c r="U2099" s="3">
        <f>IF(A2099="NA","NA",VLOOKUP($A2099,'[1]Regression Table'!$A$2:$O$5964,15,FALSE))</f>
        <v>6.2294899999999999E-3</v>
      </c>
      <c r="V2099" s="3">
        <v>1.6038200000000001E-4</v>
      </c>
      <c r="W2099" s="6">
        <v>-1.9398E-5</v>
      </c>
      <c r="X2099" s="6">
        <v>4.9821799999999998E-5</v>
      </c>
    </row>
    <row r="2100" spans="1:24" x14ac:dyDescent="0.2">
      <c r="A2100" s="2" t="s">
        <v>5689</v>
      </c>
      <c r="B2100" s="3" t="s">
        <v>5689</v>
      </c>
      <c r="C2100" s="3" t="s">
        <v>5689</v>
      </c>
      <c r="D2100" s="3" t="s">
        <v>5689</v>
      </c>
      <c r="E2100" s="3" t="s">
        <v>5689</v>
      </c>
      <c r="F2100" s="3" t="s">
        <v>5689</v>
      </c>
      <c r="G2100" s="3" t="s">
        <v>5689</v>
      </c>
      <c r="H2100" s="3" t="s">
        <v>5689</v>
      </c>
      <c r="I2100" s="3" t="s">
        <v>5689</v>
      </c>
      <c r="J2100" s="3" t="s">
        <v>5689</v>
      </c>
      <c r="K2100" s="3" t="s">
        <v>5689</v>
      </c>
      <c r="L2100" s="3" t="str">
        <f>IF($A2100="NA","NA",VLOOKUP($A2100,'[1]Regression Table'!$A$2:$O$5964,6,FALSE))</f>
        <v>NA</v>
      </c>
      <c r="M2100" s="3" t="str">
        <f>IF($A2100="NA","NA",VLOOKUP($A2100,'[1]Regression Table'!$A$2:$O$5964,7,FALSE))</f>
        <v>NA</v>
      </c>
      <c r="N2100" s="3" t="str">
        <f>IF(A2100="NA","NA",VLOOKUP($A2100,'[1]Regression Table'!$A$2:$O$5964,8,FALSE))</f>
        <v>NA</v>
      </c>
      <c r="O2100" s="3" t="str">
        <f>IF(A2100="NA","NA",VLOOKUP($A2100,'[1]Regression Table'!$A$2:$O$5964,9,FALSE))</f>
        <v>NA</v>
      </c>
      <c r="P2100" s="3" t="str">
        <f>IF(A2100="NA","NA",VLOOKUP($A2100,'[1]Regression Table'!$A$2:$O$5964,10,FALSE))</f>
        <v>NA</v>
      </c>
      <c r="Q2100" s="3" t="str">
        <f>IF(A2100="NA","NA",VLOOKUP($A2100,'[1]Regression Table'!$A$2:$O$5964,11,FALSE))</f>
        <v>NA</v>
      </c>
      <c r="R2100" s="3" t="str">
        <f>IF(A2100="NA","NA",VLOOKUP($A2100,'[1]Regression Table'!$A$2:$O$5964,12,FALSE))</f>
        <v>NA</v>
      </c>
      <c r="S2100" s="3" t="str">
        <f>IF(A2100="NA","NA",VLOOKUP($A2100,'[1]Regression Table'!$A$2:$O$5964,13,FALSE))</f>
        <v>NA</v>
      </c>
      <c r="T2100" s="3" t="str">
        <f>IF(A2100="NA","NA",VLOOKUP($A2100,'[1]Regression Table'!$A$2:$O$5964,14,FALSE))</f>
        <v>NA</v>
      </c>
      <c r="U2100" s="3" t="str">
        <f>IF(A2100="NA","NA",VLOOKUP($A2100,'[1]Regression Table'!$A$2:$O$5964,15,FALSE))</f>
        <v>NA</v>
      </c>
      <c r="V2100" s="3" t="s">
        <v>5689</v>
      </c>
      <c r="W2100" s="6" t="s">
        <v>5689</v>
      </c>
      <c r="X2100" s="6" t="s">
        <v>5689</v>
      </c>
    </row>
    <row r="2101" spans="1:24" x14ac:dyDescent="0.2">
      <c r="A2101" s="2" t="s">
        <v>5026</v>
      </c>
      <c r="B2101" s="3">
        <v>2</v>
      </c>
      <c r="C2101" s="3">
        <v>3</v>
      </c>
      <c r="D2101" s="3">
        <v>1</v>
      </c>
      <c r="E2101" s="3">
        <v>42</v>
      </c>
      <c r="F2101" s="3">
        <v>12</v>
      </c>
      <c r="G2101" s="3">
        <v>3</v>
      </c>
      <c r="H2101" s="3">
        <v>5</v>
      </c>
      <c r="I2101" s="3" t="s">
        <v>5689</v>
      </c>
      <c r="J2101" s="3">
        <v>0</v>
      </c>
      <c r="K2101" s="3">
        <v>0</v>
      </c>
      <c r="L2101" s="3">
        <f>IF($A2101="NA","NA",VLOOKUP($A2101,'[1]Regression Table'!$A$2:$O$5964,6,FALSE))</f>
        <v>4.8232199999999996E-3</v>
      </c>
      <c r="M2101" s="3">
        <f>IF($A2101="NA","NA",VLOOKUP($A2101,'[1]Regression Table'!$A$2:$O$5964,7,FALSE))</f>
        <v>3.5955700000000002E-3</v>
      </c>
      <c r="N2101" s="3">
        <f>IF(A2101="NA","NA",VLOOKUP($A2101,'[1]Regression Table'!$A$2:$O$5964,8,FALSE))</f>
        <v>3.9578599999999997E-3</v>
      </c>
      <c r="O2101" s="3">
        <f>IF(A2101="NA","NA",VLOOKUP($A2101,'[1]Regression Table'!$A$2:$O$5964,9,FALSE))</f>
        <v>-1.8653400000000001E-3</v>
      </c>
      <c r="P2101" s="3">
        <f>IF(A2101="NA","NA",VLOOKUP($A2101,'[1]Regression Table'!$A$2:$O$5964,10,FALSE))</f>
        <v>-6.3476799999999996E-4</v>
      </c>
      <c r="Q2101" s="3">
        <f>IF(A2101="NA","NA",VLOOKUP($A2101,'[1]Regression Table'!$A$2:$O$5964,11,FALSE))</f>
        <v>-1.74402E-3</v>
      </c>
      <c r="R2101" s="3">
        <f>IF(A2101="NA","NA",VLOOKUP($A2101,'[1]Regression Table'!$A$2:$O$5964,12,FALSE))</f>
        <v>-9.7888899999999993E-4</v>
      </c>
      <c r="S2101" s="3">
        <f>IF(A2101="NA","NA",VLOOKUP($A2101,'[1]Regression Table'!$A$2:$O$5964,13,FALSE))</f>
        <v>1.08416E-2</v>
      </c>
      <c r="T2101" s="3">
        <f>IF(A2101="NA","NA",VLOOKUP($A2101,'[1]Regression Table'!$A$2:$O$5964,14,FALSE))</f>
        <v>-2.7802399999999998E-3</v>
      </c>
      <c r="U2101" s="3">
        <f>IF(A2101="NA","NA",VLOOKUP($A2101,'[1]Regression Table'!$A$2:$O$5964,15,FALSE))</f>
        <v>3.2114299999999999E-3</v>
      </c>
      <c r="V2101" s="3">
        <v>2.0496800000000001E-4</v>
      </c>
      <c r="W2101" s="6">
        <v>-1.3451199999999999E-5</v>
      </c>
      <c r="X2101" s="6">
        <v>6.6807899999999994E-5</v>
      </c>
    </row>
    <row r="2102" spans="1:24" x14ac:dyDescent="0.2">
      <c r="A2102" s="2" t="s">
        <v>5027</v>
      </c>
      <c r="B2102" s="3">
        <v>2</v>
      </c>
      <c r="C2102" s="3">
        <v>1</v>
      </c>
      <c r="D2102" s="3">
        <v>1</v>
      </c>
      <c r="E2102" s="3">
        <v>26</v>
      </c>
      <c r="F2102" s="3">
        <v>12</v>
      </c>
      <c r="G2102" s="3">
        <v>2</v>
      </c>
      <c r="H2102" s="3">
        <v>1</v>
      </c>
      <c r="I2102" s="3" t="s">
        <v>5689</v>
      </c>
      <c r="J2102" s="3">
        <v>1</v>
      </c>
      <c r="K2102" s="3">
        <v>1</v>
      </c>
      <c r="L2102" s="3">
        <f>IF($A2102="NA","NA",VLOOKUP($A2102,'[1]Regression Table'!$A$2:$O$5964,6,FALSE))</f>
        <v>-4.7524700000000003E-2</v>
      </c>
      <c r="M2102" s="3">
        <f>IF($A2102="NA","NA",VLOOKUP($A2102,'[1]Regression Table'!$A$2:$O$5964,7,FALSE))</f>
        <v>4.7438200000000002E-3</v>
      </c>
      <c r="N2102" s="3">
        <f>IF(A2102="NA","NA",VLOOKUP($A2102,'[1]Regression Table'!$A$2:$O$5964,8,FALSE))</f>
        <v>3.66717E-3</v>
      </c>
      <c r="O2102" s="3">
        <f>IF(A2102="NA","NA",VLOOKUP($A2102,'[1]Regression Table'!$A$2:$O$5964,9,FALSE))</f>
        <v>-1.5534100000000001E-3</v>
      </c>
      <c r="P2102" s="3">
        <f>IF(A2102="NA","NA",VLOOKUP($A2102,'[1]Regression Table'!$A$2:$O$5964,10,FALSE))</f>
        <v>-4.3667899999999997E-3</v>
      </c>
      <c r="Q2102" s="3">
        <f>IF(A2102="NA","NA",VLOOKUP($A2102,'[1]Regression Table'!$A$2:$O$5964,11,FALSE))</f>
        <v>1.02728E-3</v>
      </c>
      <c r="R2102" s="3">
        <f>IF(A2102="NA","NA",VLOOKUP($A2102,'[1]Regression Table'!$A$2:$O$5964,12,FALSE))</f>
        <v>-7.9996500000000005E-3</v>
      </c>
      <c r="S2102" s="3">
        <f>IF(A2102="NA","NA",VLOOKUP($A2102,'[1]Regression Table'!$A$2:$O$5964,13,FALSE))</f>
        <v>-1.42847E-3</v>
      </c>
      <c r="T2102" s="3">
        <f>IF(A2102="NA","NA",VLOOKUP($A2102,'[1]Regression Table'!$A$2:$O$5964,14,FALSE))</f>
        <v>-3.2542999999999999E-3</v>
      </c>
      <c r="U2102" s="3">
        <f>IF(A2102="NA","NA",VLOOKUP($A2102,'[1]Regression Table'!$A$2:$O$5964,15,FALSE))</f>
        <v>2.66979E-3</v>
      </c>
      <c r="V2102" s="3">
        <v>1.1246199999999999E-4</v>
      </c>
      <c r="W2102" s="6">
        <v>-1.1748E-5</v>
      </c>
      <c r="X2102" s="6">
        <v>3.7202000000000001E-5</v>
      </c>
    </row>
    <row r="2103" spans="1:24" x14ac:dyDescent="0.2">
      <c r="A2103" s="2" t="s">
        <v>5028</v>
      </c>
      <c r="B2103" s="3">
        <v>2</v>
      </c>
      <c r="C2103" s="3">
        <v>3</v>
      </c>
      <c r="D2103" s="3">
        <v>2</v>
      </c>
      <c r="E2103" s="3">
        <v>33</v>
      </c>
      <c r="F2103" s="3">
        <v>12</v>
      </c>
      <c r="G2103" s="3">
        <v>3</v>
      </c>
      <c r="H2103" s="3">
        <v>3</v>
      </c>
      <c r="I2103" s="3" t="s">
        <v>5689</v>
      </c>
      <c r="J2103" s="3">
        <v>1</v>
      </c>
      <c r="K2103" s="3">
        <v>0</v>
      </c>
      <c r="L2103" s="3">
        <f>IF($A2103="NA","NA",VLOOKUP($A2103,'[1]Regression Table'!$A$2:$O$5964,6,FALSE))</f>
        <v>-4.7367299999999998E-3</v>
      </c>
      <c r="M2103" s="3">
        <f>IF($A2103="NA","NA",VLOOKUP($A2103,'[1]Regression Table'!$A$2:$O$5964,7,FALSE))</f>
        <v>4.7234199999999999E-3</v>
      </c>
      <c r="N2103" s="3">
        <f>IF(A2103="NA","NA",VLOOKUP($A2103,'[1]Regression Table'!$A$2:$O$5964,8,FALSE))</f>
        <v>-1.05682E-2</v>
      </c>
      <c r="O2103" s="3">
        <f>IF(A2103="NA","NA",VLOOKUP($A2103,'[1]Regression Table'!$A$2:$O$5964,9,FALSE))</f>
        <v>8.9910900000000002E-3</v>
      </c>
      <c r="P2103" s="3">
        <f>IF(A2103="NA","NA",VLOOKUP($A2103,'[1]Regression Table'!$A$2:$O$5964,10,FALSE))</f>
        <v>-7.4746700000000001E-3</v>
      </c>
      <c r="Q2103" s="3">
        <f>IF(A2103="NA","NA",VLOOKUP($A2103,'[1]Regression Table'!$A$2:$O$5964,11,FALSE))</f>
        <v>-6.7987400000000002E-4</v>
      </c>
      <c r="R2103" s="3">
        <f>IF(A2103="NA","NA",VLOOKUP($A2103,'[1]Regression Table'!$A$2:$O$5964,12,FALSE))</f>
        <v>5.04482E-4</v>
      </c>
      <c r="S2103" s="3">
        <f>IF(A2103="NA","NA",VLOOKUP($A2103,'[1]Regression Table'!$A$2:$O$5964,13,FALSE))</f>
        <v>-4.1174799999999998E-4</v>
      </c>
      <c r="T2103" s="3">
        <f>IF(A2103="NA","NA",VLOOKUP($A2103,'[1]Regression Table'!$A$2:$O$5964,14,FALSE))</f>
        <v>-1.05299E-3</v>
      </c>
      <c r="U2103" s="3">
        <f>IF(A2103="NA","NA",VLOOKUP($A2103,'[1]Regression Table'!$A$2:$O$5964,15,FALSE))</f>
        <v>4.0744800000000001E-3</v>
      </c>
      <c r="V2103" s="3">
        <v>1.8184000000000001E-4</v>
      </c>
      <c r="W2103" s="6">
        <v>-1.14343E-5</v>
      </c>
      <c r="X2103" s="6">
        <v>6.3471699999999997E-5</v>
      </c>
    </row>
    <row r="2104" spans="1:24" x14ac:dyDescent="0.2">
      <c r="A2104" s="2" t="s">
        <v>5029</v>
      </c>
      <c r="B2104" s="3">
        <v>2</v>
      </c>
      <c r="C2104" s="3">
        <v>3</v>
      </c>
      <c r="D2104" s="3">
        <v>2</v>
      </c>
      <c r="E2104" s="3">
        <v>22</v>
      </c>
      <c r="F2104" s="3">
        <v>12</v>
      </c>
      <c r="G2104" s="3">
        <v>2</v>
      </c>
      <c r="H2104" s="3">
        <v>4</v>
      </c>
      <c r="I2104" s="3" t="s">
        <v>5689</v>
      </c>
      <c r="J2104" s="3">
        <v>0</v>
      </c>
      <c r="K2104" s="3">
        <v>0</v>
      </c>
      <c r="L2104" s="3">
        <f>IF($A2104="NA","NA",VLOOKUP($A2104,'[1]Regression Table'!$A$2:$O$5964,6,FALSE))</f>
        <v>-2.1145600000000001E-2</v>
      </c>
      <c r="M2104" s="3">
        <f>IF($A2104="NA","NA",VLOOKUP($A2104,'[1]Regression Table'!$A$2:$O$5964,7,FALSE))</f>
        <v>-3.3992799999999997E-4</v>
      </c>
      <c r="N2104" s="3">
        <f>IF(A2104="NA","NA",VLOOKUP($A2104,'[1]Regression Table'!$A$2:$O$5964,8,FALSE))</f>
        <v>-1.85349E-2</v>
      </c>
      <c r="O2104" s="3">
        <f>IF(A2104="NA","NA",VLOOKUP($A2104,'[1]Regression Table'!$A$2:$O$5964,9,FALSE))</f>
        <v>9.4625799999999999E-3</v>
      </c>
      <c r="P2104" s="3">
        <f>IF(A2104="NA","NA",VLOOKUP($A2104,'[1]Regression Table'!$A$2:$O$5964,10,FALSE))</f>
        <v>-1.5876600000000001E-2</v>
      </c>
      <c r="Q2104" s="3">
        <f>IF(A2104="NA","NA",VLOOKUP($A2104,'[1]Regression Table'!$A$2:$O$5964,11,FALSE))</f>
        <v>-7.5150900000000003E-3</v>
      </c>
      <c r="R2104" s="3">
        <f>IF(A2104="NA","NA",VLOOKUP($A2104,'[1]Regression Table'!$A$2:$O$5964,12,FALSE))</f>
        <v>1.3248800000000001E-3</v>
      </c>
      <c r="S2104" s="3">
        <f>IF(A2104="NA","NA",VLOOKUP($A2104,'[1]Regression Table'!$A$2:$O$5964,13,FALSE))</f>
        <v>1.8723500000000001E-3</v>
      </c>
      <c r="T2104" s="3">
        <f>IF(A2104="NA","NA",VLOOKUP($A2104,'[1]Regression Table'!$A$2:$O$5964,14,FALSE))</f>
        <v>-2.7281499999999999E-3</v>
      </c>
      <c r="U2104" s="3">
        <f>IF(A2104="NA","NA",VLOOKUP($A2104,'[1]Regression Table'!$A$2:$O$5964,15,FALSE))</f>
        <v>-7.4056000000000002E-4</v>
      </c>
      <c r="V2104" s="3">
        <v>1.6322099999999999E-4</v>
      </c>
      <c r="W2104" s="6">
        <v>-1.56772E-5</v>
      </c>
      <c r="X2104" s="6">
        <v>6.5040200000000001E-5</v>
      </c>
    </row>
    <row r="2105" spans="1:24" x14ac:dyDescent="0.2">
      <c r="A2105" s="2" t="s">
        <v>5030</v>
      </c>
      <c r="B2105" s="3">
        <v>2</v>
      </c>
      <c r="C2105" s="3">
        <v>3</v>
      </c>
      <c r="D2105" s="3">
        <v>1</v>
      </c>
      <c r="E2105" s="3">
        <v>18</v>
      </c>
      <c r="F2105" s="3">
        <v>12</v>
      </c>
      <c r="G2105" s="3">
        <v>3</v>
      </c>
      <c r="H2105" s="3">
        <v>3</v>
      </c>
      <c r="I2105" s="3" t="s">
        <v>5689</v>
      </c>
      <c r="J2105" s="3">
        <v>1</v>
      </c>
      <c r="K2105" s="3">
        <v>1</v>
      </c>
      <c r="L2105" s="3">
        <f>IF($A2105="NA","NA",VLOOKUP($A2105,'[1]Regression Table'!$A$2:$O$5964,6,FALSE))</f>
        <v>8.4291399999999995E-4</v>
      </c>
      <c r="M2105" s="3">
        <f>IF($A2105="NA","NA",VLOOKUP($A2105,'[1]Regression Table'!$A$2:$O$5964,7,FALSE))</f>
        <v>8.33565E-3</v>
      </c>
      <c r="N2105" s="3">
        <f>IF(A2105="NA","NA",VLOOKUP($A2105,'[1]Regression Table'!$A$2:$O$5964,8,FALSE))</f>
        <v>-4.10393E-4</v>
      </c>
      <c r="O2105" s="3">
        <f>IF(A2105="NA","NA",VLOOKUP($A2105,'[1]Regression Table'!$A$2:$O$5964,9,FALSE))</f>
        <v>2.7561E-3</v>
      </c>
      <c r="P2105" s="3">
        <f>IF(A2105="NA","NA",VLOOKUP($A2105,'[1]Regression Table'!$A$2:$O$5964,10,FALSE))</f>
        <v>-2.9445099999999999E-4</v>
      </c>
      <c r="Q2105" s="3">
        <f>IF(A2105="NA","NA",VLOOKUP($A2105,'[1]Regression Table'!$A$2:$O$5964,11,FALSE))</f>
        <v>-5.89151E-3</v>
      </c>
      <c r="R2105" s="3">
        <f>IF(A2105="NA","NA",VLOOKUP($A2105,'[1]Regression Table'!$A$2:$O$5964,12,FALSE))</f>
        <v>-1.71284E-3</v>
      </c>
      <c r="S2105" s="3">
        <f>IF(A2105="NA","NA",VLOOKUP($A2105,'[1]Regression Table'!$A$2:$O$5964,13,FALSE))</f>
        <v>6.1582E-3</v>
      </c>
      <c r="T2105" s="3">
        <f>IF(A2105="NA","NA",VLOOKUP($A2105,'[1]Regression Table'!$A$2:$O$5964,14,FALSE))</f>
        <v>2.2666499999999998E-3</v>
      </c>
      <c r="U2105" s="3">
        <f>IF(A2105="NA","NA",VLOOKUP($A2105,'[1]Regression Table'!$A$2:$O$5964,15,FALSE))</f>
        <v>1.3481400000000001E-3</v>
      </c>
      <c r="V2105" s="3">
        <v>2.0218999999999999E-4</v>
      </c>
      <c r="W2105" s="6">
        <v>-1.45809E-5</v>
      </c>
      <c r="X2105" s="6">
        <v>7.2540399999999994E-5</v>
      </c>
    </row>
    <row r="2106" spans="1:24" x14ac:dyDescent="0.2">
      <c r="A2106" s="2" t="s">
        <v>5031</v>
      </c>
      <c r="B2106" s="3">
        <v>2</v>
      </c>
      <c r="C2106" s="3">
        <v>3</v>
      </c>
      <c r="D2106" s="3">
        <v>1</v>
      </c>
      <c r="E2106" s="3">
        <v>21</v>
      </c>
      <c r="F2106" s="3">
        <v>12</v>
      </c>
      <c r="G2106" s="3">
        <v>5</v>
      </c>
      <c r="H2106" s="3">
        <v>3</v>
      </c>
      <c r="I2106" s="3" t="s">
        <v>5689</v>
      </c>
      <c r="J2106" s="3">
        <v>0</v>
      </c>
      <c r="K2106" s="3">
        <v>0</v>
      </c>
      <c r="L2106" s="3">
        <f>IF($A2106="NA","NA",VLOOKUP($A2106,'[1]Regression Table'!$A$2:$O$5964,6,FALSE))</f>
        <v>1.5699100000000001E-3</v>
      </c>
      <c r="M2106" s="3">
        <f>IF($A2106="NA","NA",VLOOKUP($A2106,'[1]Regression Table'!$A$2:$O$5964,7,FALSE))</f>
        <v>3.4634100000000001E-3</v>
      </c>
      <c r="N2106" s="3">
        <f>IF(A2106="NA","NA",VLOOKUP($A2106,'[1]Regression Table'!$A$2:$O$5964,8,FALSE))</f>
        <v>2.3824699999999998E-3</v>
      </c>
      <c r="O2106" s="3">
        <f>IF(A2106="NA","NA",VLOOKUP($A2106,'[1]Regression Table'!$A$2:$O$5964,9,FALSE))</f>
        <v>3.4229600000000001E-3</v>
      </c>
      <c r="P2106" s="3">
        <f>IF(A2106="NA","NA",VLOOKUP($A2106,'[1]Regression Table'!$A$2:$O$5964,10,FALSE))</f>
        <v>-5.0274600000000001E-3</v>
      </c>
      <c r="Q2106" s="3">
        <f>IF(A2106="NA","NA",VLOOKUP($A2106,'[1]Regression Table'!$A$2:$O$5964,11,FALSE))</f>
        <v>-2.0471600000000001E-3</v>
      </c>
      <c r="R2106" s="3">
        <f>IF(A2106="NA","NA",VLOOKUP($A2106,'[1]Regression Table'!$A$2:$O$5964,12,FALSE))</f>
        <v>-1.3123500000000001E-3</v>
      </c>
      <c r="S2106" s="3">
        <f>IF(A2106="NA","NA",VLOOKUP($A2106,'[1]Regression Table'!$A$2:$O$5964,13,FALSE))</f>
        <v>4.1084399999999997E-3</v>
      </c>
      <c r="T2106" s="3">
        <f>IF(A2106="NA","NA",VLOOKUP($A2106,'[1]Regression Table'!$A$2:$O$5964,14,FALSE))</f>
        <v>-3.3922900000000001E-3</v>
      </c>
      <c r="U2106" s="3">
        <f>IF(A2106="NA","NA",VLOOKUP($A2106,'[1]Regression Table'!$A$2:$O$5964,15,FALSE))</f>
        <v>2.0335100000000001E-3</v>
      </c>
      <c r="V2106" s="3">
        <v>2.12349E-4</v>
      </c>
      <c r="W2106" s="6">
        <v>-7.7592599999999993E-6</v>
      </c>
      <c r="X2106" s="6">
        <v>7.2445299999999996E-5</v>
      </c>
    </row>
    <row r="2107" spans="1:24" x14ac:dyDescent="0.2">
      <c r="A2107" s="2" t="s">
        <v>5689</v>
      </c>
      <c r="B2107" s="3" t="s">
        <v>5689</v>
      </c>
      <c r="C2107" s="3" t="s">
        <v>5689</v>
      </c>
      <c r="D2107" s="3" t="s">
        <v>5689</v>
      </c>
      <c r="E2107" s="3" t="s">
        <v>5689</v>
      </c>
      <c r="F2107" s="3" t="s">
        <v>5689</v>
      </c>
      <c r="G2107" s="3" t="s">
        <v>5689</v>
      </c>
      <c r="H2107" s="3" t="s">
        <v>5689</v>
      </c>
      <c r="I2107" s="3" t="s">
        <v>5689</v>
      </c>
      <c r="J2107" s="3" t="s">
        <v>5689</v>
      </c>
      <c r="K2107" s="3" t="s">
        <v>5689</v>
      </c>
      <c r="L2107" s="3" t="str">
        <f>IF($A2107="NA","NA",VLOOKUP($A2107,'[1]Regression Table'!$A$2:$O$5964,6,FALSE))</f>
        <v>NA</v>
      </c>
      <c r="M2107" s="3" t="str">
        <f>IF($A2107="NA","NA",VLOOKUP($A2107,'[1]Regression Table'!$A$2:$O$5964,7,FALSE))</f>
        <v>NA</v>
      </c>
      <c r="N2107" s="3" t="str">
        <f>IF(A2107="NA","NA",VLOOKUP($A2107,'[1]Regression Table'!$A$2:$O$5964,8,FALSE))</f>
        <v>NA</v>
      </c>
      <c r="O2107" s="3" t="str">
        <f>IF(A2107="NA","NA",VLOOKUP($A2107,'[1]Regression Table'!$A$2:$O$5964,9,FALSE))</f>
        <v>NA</v>
      </c>
      <c r="P2107" s="3" t="str">
        <f>IF(A2107="NA","NA",VLOOKUP($A2107,'[1]Regression Table'!$A$2:$O$5964,10,FALSE))</f>
        <v>NA</v>
      </c>
      <c r="Q2107" s="3" t="str">
        <f>IF(A2107="NA","NA",VLOOKUP($A2107,'[1]Regression Table'!$A$2:$O$5964,11,FALSE))</f>
        <v>NA</v>
      </c>
      <c r="R2107" s="3" t="str">
        <f>IF(A2107="NA","NA",VLOOKUP($A2107,'[1]Regression Table'!$A$2:$O$5964,12,FALSE))</f>
        <v>NA</v>
      </c>
      <c r="S2107" s="3" t="str">
        <f>IF(A2107="NA","NA",VLOOKUP($A2107,'[1]Regression Table'!$A$2:$O$5964,13,FALSE))</f>
        <v>NA</v>
      </c>
      <c r="T2107" s="3" t="str">
        <f>IF(A2107="NA","NA",VLOOKUP($A2107,'[1]Regression Table'!$A$2:$O$5964,14,FALSE))</f>
        <v>NA</v>
      </c>
      <c r="U2107" s="3" t="str">
        <f>IF(A2107="NA","NA",VLOOKUP($A2107,'[1]Regression Table'!$A$2:$O$5964,15,FALSE))</f>
        <v>NA</v>
      </c>
      <c r="V2107" s="3" t="s">
        <v>5689</v>
      </c>
      <c r="W2107" s="6" t="s">
        <v>5689</v>
      </c>
      <c r="X2107" s="6" t="s">
        <v>5689</v>
      </c>
    </row>
    <row r="2108" spans="1:24" x14ac:dyDescent="0.2">
      <c r="A2108" s="2" t="s">
        <v>5032</v>
      </c>
      <c r="B2108" s="3">
        <v>2</v>
      </c>
      <c r="C2108" s="3">
        <v>3</v>
      </c>
      <c r="D2108" s="3">
        <v>1</v>
      </c>
      <c r="E2108" s="3">
        <v>21</v>
      </c>
      <c r="F2108" s="3">
        <v>12</v>
      </c>
      <c r="G2108" s="3">
        <v>2</v>
      </c>
      <c r="H2108" s="3">
        <v>1</v>
      </c>
      <c r="I2108" s="3" t="s">
        <v>5689</v>
      </c>
      <c r="J2108" s="3">
        <v>1</v>
      </c>
      <c r="K2108" s="3">
        <v>1</v>
      </c>
      <c r="L2108" s="3">
        <f>IF($A2108="NA","NA",VLOOKUP($A2108,'[1]Regression Table'!$A$2:$O$5964,6,FALSE))</f>
        <v>-1.8702300000000002E-2</v>
      </c>
      <c r="M2108" s="3">
        <f>IF($A2108="NA","NA",VLOOKUP($A2108,'[1]Regression Table'!$A$2:$O$5964,7,FALSE))</f>
        <v>8.6258299999999999E-4</v>
      </c>
      <c r="N2108" s="3">
        <f>IF(A2108="NA","NA",VLOOKUP($A2108,'[1]Regression Table'!$A$2:$O$5964,8,FALSE))</f>
        <v>-1.7374899999999999E-2</v>
      </c>
      <c r="O2108" s="3">
        <f>IF(A2108="NA","NA",VLOOKUP($A2108,'[1]Regression Table'!$A$2:$O$5964,9,FALSE))</f>
        <v>8.9812399999999997E-3</v>
      </c>
      <c r="P2108" s="3">
        <f>IF(A2108="NA","NA",VLOOKUP($A2108,'[1]Regression Table'!$A$2:$O$5964,10,FALSE))</f>
        <v>-1.7994E-2</v>
      </c>
      <c r="Q2108" s="3">
        <f>IF(A2108="NA","NA",VLOOKUP($A2108,'[1]Regression Table'!$A$2:$O$5964,11,FALSE))</f>
        <v>-4.1632700000000002E-3</v>
      </c>
      <c r="R2108" s="3">
        <f>IF(A2108="NA","NA",VLOOKUP($A2108,'[1]Regression Table'!$A$2:$O$5964,12,FALSE))</f>
        <v>-3.8019900000000001E-4</v>
      </c>
      <c r="S2108" s="3">
        <f>IF(A2108="NA","NA",VLOOKUP($A2108,'[1]Regression Table'!$A$2:$O$5964,13,FALSE))</f>
        <v>-4.0595400000000004E-3</v>
      </c>
      <c r="T2108" s="3">
        <f>IF(A2108="NA","NA",VLOOKUP($A2108,'[1]Regression Table'!$A$2:$O$5964,14,FALSE))</f>
        <v>1.6333700000000001E-3</v>
      </c>
      <c r="U2108" s="3">
        <f>IF(A2108="NA","NA",VLOOKUP($A2108,'[1]Regression Table'!$A$2:$O$5964,15,FALSE))</f>
        <v>8.4052300000000003E-4</v>
      </c>
      <c r="V2108" s="3">
        <v>1.50765E-4</v>
      </c>
      <c r="W2108" s="6">
        <v>-3.2273800000000003E-5</v>
      </c>
      <c r="X2108" s="6">
        <v>5.9804900000000001E-5</v>
      </c>
    </row>
    <row r="2109" spans="1:24" x14ac:dyDescent="0.2">
      <c r="A2109" s="2" t="s">
        <v>5033</v>
      </c>
      <c r="B2109" s="3">
        <v>2</v>
      </c>
      <c r="C2109" s="3">
        <v>3</v>
      </c>
      <c r="D2109" s="3">
        <v>1</v>
      </c>
      <c r="E2109" s="3">
        <v>26</v>
      </c>
      <c r="F2109" s="3">
        <v>12</v>
      </c>
      <c r="G2109" s="3">
        <v>3</v>
      </c>
      <c r="H2109" s="3">
        <v>5</v>
      </c>
      <c r="I2109" s="3" t="s">
        <v>5689</v>
      </c>
      <c r="J2109" s="3">
        <v>0</v>
      </c>
      <c r="K2109" s="3">
        <v>0</v>
      </c>
      <c r="L2109" s="3">
        <f>IF($A2109="NA","NA",VLOOKUP($A2109,'[1]Regression Table'!$A$2:$O$5964,6,FALSE))</f>
        <v>-2.6671799999999999E-3</v>
      </c>
      <c r="M2109" s="3">
        <f>IF($A2109="NA","NA",VLOOKUP($A2109,'[1]Regression Table'!$A$2:$O$5964,7,FALSE))</f>
        <v>-1.41077E-4</v>
      </c>
      <c r="N2109" s="3">
        <f>IF(A2109="NA","NA",VLOOKUP($A2109,'[1]Regression Table'!$A$2:$O$5964,8,FALSE))</f>
        <v>-2.0050700000000001E-2</v>
      </c>
      <c r="O2109" s="3">
        <f>IF(A2109="NA","NA",VLOOKUP($A2109,'[1]Regression Table'!$A$2:$O$5964,9,FALSE))</f>
        <v>1.21726E-2</v>
      </c>
      <c r="P2109" s="3">
        <f>IF(A2109="NA","NA",VLOOKUP($A2109,'[1]Regression Table'!$A$2:$O$5964,10,FALSE))</f>
        <v>-2.0447099999999999E-2</v>
      </c>
      <c r="Q2109" s="3">
        <f>IF(A2109="NA","NA",VLOOKUP($A2109,'[1]Regression Table'!$A$2:$O$5964,11,FALSE))</f>
        <v>2.7778200000000002E-4</v>
      </c>
      <c r="R2109" s="3">
        <f>IF(A2109="NA","NA",VLOOKUP($A2109,'[1]Regression Table'!$A$2:$O$5964,12,FALSE))</f>
        <v>4.0149199999999999E-3</v>
      </c>
      <c r="S2109" s="3">
        <f>IF(A2109="NA","NA",VLOOKUP($A2109,'[1]Regression Table'!$A$2:$O$5964,13,FALSE))</f>
        <v>-5.8400600000000002E-3</v>
      </c>
      <c r="T2109" s="3">
        <f>IF(A2109="NA","NA",VLOOKUP($A2109,'[1]Regression Table'!$A$2:$O$5964,14,FALSE))</f>
        <v>-2.7519300000000001E-3</v>
      </c>
      <c r="U2109" s="3">
        <f>IF(A2109="NA","NA",VLOOKUP($A2109,'[1]Regression Table'!$A$2:$O$5964,15,FALSE))</f>
        <v>3.6944700000000002E-4</v>
      </c>
      <c r="V2109" s="3">
        <v>1.8441400000000001E-4</v>
      </c>
      <c r="W2109" s="6">
        <v>-2.4955000000000001E-5</v>
      </c>
      <c r="X2109" s="6">
        <v>6.7418900000000006E-5</v>
      </c>
    </row>
    <row r="2110" spans="1:24" x14ac:dyDescent="0.2">
      <c r="A2110" s="2" t="s">
        <v>5034</v>
      </c>
      <c r="B2110" s="3">
        <v>2</v>
      </c>
      <c r="C2110" s="3">
        <v>3</v>
      </c>
      <c r="D2110" s="3">
        <v>2</v>
      </c>
      <c r="E2110" s="3">
        <v>32</v>
      </c>
      <c r="F2110" s="3">
        <v>12</v>
      </c>
      <c r="G2110" s="3">
        <v>3</v>
      </c>
      <c r="H2110" s="3">
        <v>2</v>
      </c>
      <c r="I2110" s="3" t="s">
        <v>5689</v>
      </c>
      <c r="J2110" s="3">
        <v>1</v>
      </c>
      <c r="K2110" s="3">
        <v>0</v>
      </c>
      <c r="L2110" s="3">
        <f>IF($A2110="NA","NA",VLOOKUP($A2110,'[1]Regression Table'!$A$2:$O$5964,6,FALSE))</f>
        <v>-1.28904E-2</v>
      </c>
      <c r="M2110" s="3">
        <f>IF($A2110="NA","NA",VLOOKUP($A2110,'[1]Regression Table'!$A$2:$O$5964,7,FALSE))</f>
        <v>5.5520700000000001E-3</v>
      </c>
      <c r="N2110" s="3">
        <f>IF(A2110="NA","NA",VLOOKUP($A2110,'[1]Regression Table'!$A$2:$O$5964,8,FALSE))</f>
        <v>-4.8777400000000002E-3</v>
      </c>
      <c r="O2110" s="3">
        <f>IF(A2110="NA","NA",VLOOKUP($A2110,'[1]Regression Table'!$A$2:$O$5964,9,FALSE))</f>
        <v>9.7893500000000005E-3</v>
      </c>
      <c r="P2110" s="3">
        <f>IF(A2110="NA","NA",VLOOKUP($A2110,'[1]Regression Table'!$A$2:$O$5964,10,FALSE))</f>
        <v>-5.7923999999999996E-3</v>
      </c>
      <c r="Q2110" s="3">
        <f>IF(A2110="NA","NA",VLOOKUP($A2110,'[1]Regression Table'!$A$2:$O$5964,11,FALSE))</f>
        <v>-1.46358E-4</v>
      </c>
      <c r="R2110" s="3">
        <f>IF(A2110="NA","NA",VLOOKUP($A2110,'[1]Regression Table'!$A$2:$O$5964,12,FALSE))</f>
        <v>2.2115700000000001E-4</v>
      </c>
      <c r="S2110" s="3">
        <f>IF(A2110="NA","NA",VLOOKUP($A2110,'[1]Regression Table'!$A$2:$O$5964,13,FALSE))</f>
        <v>-2.5648099999999998E-3</v>
      </c>
      <c r="T2110" s="3">
        <f>IF(A2110="NA","NA",VLOOKUP($A2110,'[1]Regression Table'!$A$2:$O$5964,14,FALSE))</f>
        <v>2.53273E-3</v>
      </c>
      <c r="U2110" s="3">
        <f>IF(A2110="NA","NA",VLOOKUP($A2110,'[1]Regression Table'!$A$2:$O$5964,15,FALSE))</f>
        <v>8.7042800000000002E-4</v>
      </c>
      <c r="V2110" s="3">
        <v>1.7568099999999999E-4</v>
      </c>
      <c r="W2110" s="6">
        <v>-2.14732E-5</v>
      </c>
      <c r="X2110" s="6">
        <v>5.6549799999999999E-5</v>
      </c>
    </row>
    <row r="2111" spans="1:24" x14ac:dyDescent="0.2">
      <c r="A2111" s="2" t="s">
        <v>5035</v>
      </c>
      <c r="B2111" s="3">
        <v>2</v>
      </c>
      <c r="C2111" s="3">
        <v>3</v>
      </c>
      <c r="D2111" s="3">
        <v>1</v>
      </c>
      <c r="E2111" s="3">
        <v>41</v>
      </c>
      <c r="F2111" s="3">
        <v>12</v>
      </c>
      <c r="G2111" s="3">
        <v>4</v>
      </c>
      <c r="H2111" s="3">
        <v>6</v>
      </c>
      <c r="I2111" s="3" t="s">
        <v>5689</v>
      </c>
      <c r="J2111" s="3">
        <v>0</v>
      </c>
      <c r="K2111" s="3">
        <v>0</v>
      </c>
      <c r="L2111" s="3">
        <f>IF($A2111="NA","NA",VLOOKUP($A2111,'[1]Regression Table'!$A$2:$O$5964,6,FALSE))</f>
        <v>-3.6371100000000003E-2</v>
      </c>
      <c r="M2111" s="3">
        <f>IF($A2111="NA","NA",VLOOKUP($A2111,'[1]Regression Table'!$A$2:$O$5964,7,FALSE))</f>
        <v>-3.8323200000000002E-3</v>
      </c>
      <c r="N2111" s="3">
        <f>IF(A2111="NA","NA",VLOOKUP($A2111,'[1]Regression Table'!$A$2:$O$5964,8,FALSE))</f>
        <v>-2.6267700000000001E-2</v>
      </c>
      <c r="O2111" s="3">
        <f>IF(A2111="NA","NA",VLOOKUP($A2111,'[1]Regression Table'!$A$2:$O$5964,9,FALSE))</f>
        <v>9.8991200000000008E-3</v>
      </c>
      <c r="P2111" s="3">
        <f>IF(A2111="NA","NA",VLOOKUP($A2111,'[1]Regression Table'!$A$2:$O$5964,10,FALSE))</f>
        <v>-2.9172099999999999E-2</v>
      </c>
      <c r="Q2111" s="3">
        <f>IF(A2111="NA","NA",VLOOKUP($A2111,'[1]Regression Table'!$A$2:$O$5964,11,FALSE))</f>
        <v>2.1893500000000001E-3</v>
      </c>
      <c r="R2111" s="3">
        <f>IF(A2111="NA","NA",VLOOKUP($A2111,'[1]Regression Table'!$A$2:$O$5964,12,FALSE))</f>
        <v>-6.7460600000000001E-4</v>
      </c>
      <c r="S2111" s="3">
        <f>IF(A2111="NA","NA",VLOOKUP($A2111,'[1]Regression Table'!$A$2:$O$5964,13,FALSE))</f>
        <v>1.64894E-3</v>
      </c>
      <c r="T2111" s="3">
        <f>IF(A2111="NA","NA",VLOOKUP($A2111,'[1]Regression Table'!$A$2:$O$5964,14,FALSE))</f>
        <v>5.3343499999999996E-4</v>
      </c>
      <c r="U2111" s="3">
        <f>IF(A2111="NA","NA",VLOOKUP($A2111,'[1]Regression Table'!$A$2:$O$5964,15,FALSE))</f>
        <v>4.0318999999999997E-3</v>
      </c>
      <c r="V2111" s="3">
        <v>1.38384E-4</v>
      </c>
      <c r="W2111" s="6">
        <v>-1.2040300000000001E-5</v>
      </c>
      <c r="X2111" s="6">
        <v>4.71496E-5</v>
      </c>
    </row>
    <row r="2112" spans="1:24" x14ac:dyDescent="0.2">
      <c r="A2112" s="2" t="s">
        <v>5036</v>
      </c>
      <c r="B2112" s="3">
        <v>2</v>
      </c>
      <c r="C2112" s="3">
        <v>3</v>
      </c>
      <c r="D2112" s="3">
        <v>2</v>
      </c>
      <c r="E2112" s="3">
        <v>33</v>
      </c>
      <c r="F2112" s="3">
        <v>12</v>
      </c>
      <c r="G2112" s="3">
        <v>3</v>
      </c>
      <c r="H2112" s="3">
        <v>2</v>
      </c>
      <c r="I2112" s="3" t="s">
        <v>5689</v>
      </c>
      <c r="J2112" s="3">
        <v>0</v>
      </c>
      <c r="K2112" s="3">
        <v>0</v>
      </c>
      <c r="L2112" s="3">
        <f>IF($A2112="NA","NA",VLOOKUP($A2112,'[1]Regression Table'!$A$2:$O$5964,6,FALSE))</f>
        <v>-9.3011900000000008E-3</v>
      </c>
      <c r="M2112" s="3">
        <f>IF($A2112="NA","NA",VLOOKUP($A2112,'[1]Regression Table'!$A$2:$O$5964,7,FALSE))</f>
        <v>-3.27728E-3</v>
      </c>
      <c r="N2112" s="3">
        <f>IF(A2112="NA","NA",VLOOKUP($A2112,'[1]Regression Table'!$A$2:$O$5964,8,FALSE))</f>
        <v>-1.7629200000000001E-2</v>
      </c>
      <c r="O2112" s="3">
        <f>IF(A2112="NA","NA",VLOOKUP($A2112,'[1]Regression Table'!$A$2:$O$5964,9,FALSE))</f>
        <v>1.04849E-2</v>
      </c>
      <c r="P2112" s="3">
        <f>IF(A2112="NA","NA",VLOOKUP($A2112,'[1]Regression Table'!$A$2:$O$5964,10,FALSE))</f>
        <v>-1.91332E-2</v>
      </c>
      <c r="Q2112" s="3">
        <f>IF(A2112="NA","NA",VLOOKUP($A2112,'[1]Regression Table'!$A$2:$O$5964,11,FALSE))</f>
        <v>2.6531300000000001E-3</v>
      </c>
      <c r="R2112" s="3">
        <f>IF(A2112="NA","NA",VLOOKUP($A2112,'[1]Regression Table'!$A$2:$O$5964,12,FALSE))</f>
        <v>2.3981300000000001E-3</v>
      </c>
      <c r="S2112" s="3">
        <f>IF(A2112="NA","NA",VLOOKUP($A2112,'[1]Regression Table'!$A$2:$O$5964,13,FALSE))</f>
        <v>1.7291800000000001E-3</v>
      </c>
      <c r="T2112" s="3">
        <f>IF(A2112="NA","NA",VLOOKUP($A2112,'[1]Regression Table'!$A$2:$O$5964,14,FALSE))</f>
        <v>-2.4496000000000001E-4</v>
      </c>
      <c r="U2112" s="3">
        <f>IF(A2112="NA","NA",VLOOKUP($A2112,'[1]Regression Table'!$A$2:$O$5964,15,FALSE))</f>
        <v>-2.0306399999999998E-3</v>
      </c>
      <c r="V2112" s="3">
        <v>1.93098E-4</v>
      </c>
      <c r="W2112" s="6">
        <v>-7.5776000000000003E-7</v>
      </c>
      <c r="X2112" s="6">
        <v>6.1817599999999996E-5</v>
      </c>
    </row>
    <row r="2113" spans="1:24" x14ac:dyDescent="0.2">
      <c r="A2113" s="2" t="s">
        <v>5037</v>
      </c>
      <c r="B2113" s="3">
        <v>2</v>
      </c>
      <c r="C2113" s="3">
        <v>3</v>
      </c>
      <c r="D2113" s="3">
        <v>1</v>
      </c>
      <c r="E2113" s="3">
        <v>47</v>
      </c>
      <c r="F2113" s="3">
        <v>12</v>
      </c>
      <c r="G2113" s="3">
        <v>3</v>
      </c>
      <c r="H2113" s="3">
        <v>5</v>
      </c>
      <c r="I2113" s="3" t="s">
        <v>5689</v>
      </c>
      <c r="J2113" s="3">
        <v>0</v>
      </c>
      <c r="K2113" s="3">
        <v>0</v>
      </c>
      <c r="L2113" s="3">
        <f>IF($A2113="NA","NA",VLOOKUP($A2113,'[1]Regression Table'!$A$2:$O$5964,6,FALSE))</f>
        <v>-4.8312800000000003E-2</v>
      </c>
      <c r="M2113" s="3">
        <f>IF($A2113="NA","NA",VLOOKUP($A2113,'[1]Regression Table'!$A$2:$O$5964,7,FALSE))</f>
        <v>2.4471300000000001E-3</v>
      </c>
      <c r="N2113" s="3">
        <f>IF(A2113="NA","NA",VLOOKUP($A2113,'[1]Regression Table'!$A$2:$O$5964,8,FALSE))</f>
        <v>-7.0206399999999999E-3</v>
      </c>
      <c r="O2113" s="3">
        <f>IF(A2113="NA","NA",VLOOKUP($A2113,'[1]Regression Table'!$A$2:$O$5964,9,FALSE))</f>
        <v>-1.5732000000000001E-3</v>
      </c>
      <c r="P2113" s="3">
        <f>IF(A2113="NA","NA",VLOOKUP($A2113,'[1]Regression Table'!$A$2:$O$5964,10,FALSE))</f>
        <v>-1.5179E-2</v>
      </c>
      <c r="Q2113" s="3">
        <f>IF(A2113="NA","NA",VLOOKUP($A2113,'[1]Regression Table'!$A$2:$O$5964,11,FALSE))</f>
        <v>-1.23442E-3</v>
      </c>
      <c r="R2113" s="3">
        <f>IF(A2113="NA","NA",VLOOKUP($A2113,'[1]Regression Table'!$A$2:$O$5964,12,FALSE))</f>
        <v>-1.49212E-3</v>
      </c>
      <c r="S2113" s="3">
        <f>IF(A2113="NA","NA",VLOOKUP($A2113,'[1]Regression Table'!$A$2:$O$5964,13,FALSE))</f>
        <v>1.6244999999999999E-4</v>
      </c>
      <c r="T2113" s="3">
        <f>IF(A2113="NA","NA",VLOOKUP($A2113,'[1]Regression Table'!$A$2:$O$5964,14,FALSE))</f>
        <v>2.8006900000000002E-3</v>
      </c>
      <c r="U2113" s="3">
        <f>IF(A2113="NA","NA",VLOOKUP($A2113,'[1]Regression Table'!$A$2:$O$5964,15,FALSE))</f>
        <v>2.8141400000000001E-3</v>
      </c>
      <c r="V2113" s="3">
        <v>1.27133E-4</v>
      </c>
      <c r="W2113" s="6">
        <v>-6.7436199999999998E-6</v>
      </c>
      <c r="X2113" s="6">
        <v>3.5844199999999998E-5</v>
      </c>
    </row>
    <row r="2114" spans="1:24" x14ac:dyDescent="0.2">
      <c r="A2114" s="2" t="s">
        <v>5038</v>
      </c>
      <c r="B2114" s="3">
        <v>2</v>
      </c>
      <c r="C2114" s="3">
        <v>3</v>
      </c>
      <c r="D2114" s="3">
        <v>2</v>
      </c>
      <c r="E2114" s="3">
        <v>20</v>
      </c>
      <c r="F2114" s="3">
        <v>12</v>
      </c>
      <c r="G2114" s="3">
        <v>3</v>
      </c>
      <c r="H2114" s="3">
        <v>1</v>
      </c>
      <c r="I2114" s="3" t="s">
        <v>5689</v>
      </c>
      <c r="J2114" s="3">
        <v>1</v>
      </c>
      <c r="K2114" s="3">
        <v>0</v>
      </c>
      <c r="L2114" s="3">
        <f>IF($A2114="NA","NA",VLOOKUP($A2114,'[1]Regression Table'!$A$2:$O$5964,6,FALSE))</f>
        <v>-1.0814900000000001E-2</v>
      </c>
      <c r="M2114" s="3">
        <f>IF($A2114="NA","NA",VLOOKUP($A2114,'[1]Regression Table'!$A$2:$O$5964,7,FALSE))</f>
        <v>6.92378E-3</v>
      </c>
      <c r="N2114" s="3">
        <f>IF(A2114="NA","NA",VLOOKUP($A2114,'[1]Regression Table'!$A$2:$O$5964,8,FALSE))</f>
        <v>-3.0671399999999999E-3</v>
      </c>
      <c r="O2114" s="3">
        <f>IF(A2114="NA","NA",VLOOKUP($A2114,'[1]Regression Table'!$A$2:$O$5964,9,FALSE))</f>
        <v>-2.8679399999999999E-4</v>
      </c>
      <c r="P2114" s="3">
        <f>IF(A2114="NA","NA",VLOOKUP($A2114,'[1]Regression Table'!$A$2:$O$5964,10,FALSE))</f>
        <v>-4.5839000000000001E-3</v>
      </c>
      <c r="Q2114" s="3">
        <f>IF(A2114="NA","NA",VLOOKUP($A2114,'[1]Regression Table'!$A$2:$O$5964,11,FALSE))</f>
        <v>9.5314900000000003E-4</v>
      </c>
      <c r="R2114" s="3">
        <f>IF(A2114="NA","NA",VLOOKUP($A2114,'[1]Regression Table'!$A$2:$O$5964,12,FALSE))</f>
        <v>3.6202299999999999E-3</v>
      </c>
      <c r="S2114" s="3">
        <f>IF(A2114="NA","NA",VLOOKUP($A2114,'[1]Regression Table'!$A$2:$O$5964,13,FALSE))</f>
        <v>-1.36038E-3</v>
      </c>
      <c r="T2114" s="3">
        <f>IF(A2114="NA","NA",VLOOKUP($A2114,'[1]Regression Table'!$A$2:$O$5964,14,FALSE))</f>
        <v>-6.2326600000000001E-3</v>
      </c>
      <c r="U2114" s="3">
        <f>IF(A2114="NA","NA",VLOOKUP($A2114,'[1]Regression Table'!$A$2:$O$5964,15,FALSE))</f>
        <v>5.13219E-3</v>
      </c>
      <c r="V2114" s="3">
        <v>1.7951100000000001E-4</v>
      </c>
      <c r="W2114" s="6">
        <v>-1.7419100000000001E-5</v>
      </c>
      <c r="X2114" s="6">
        <v>5.4088200000000002E-5</v>
      </c>
    </row>
    <row r="2115" spans="1:24" x14ac:dyDescent="0.2">
      <c r="A2115" s="2" t="s">
        <v>5689</v>
      </c>
      <c r="B2115" s="3" t="s">
        <v>5689</v>
      </c>
      <c r="C2115" s="3" t="s">
        <v>5689</v>
      </c>
      <c r="D2115" s="3" t="s">
        <v>5689</v>
      </c>
      <c r="E2115" s="3" t="s">
        <v>5689</v>
      </c>
      <c r="F2115" s="3" t="s">
        <v>5689</v>
      </c>
      <c r="G2115" s="3" t="s">
        <v>5689</v>
      </c>
      <c r="H2115" s="3" t="s">
        <v>5689</v>
      </c>
      <c r="I2115" s="3" t="s">
        <v>5689</v>
      </c>
      <c r="J2115" s="3" t="s">
        <v>5689</v>
      </c>
      <c r="K2115" s="3" t="s">
        <v>5689</v>
      </c>
      <c r="L2115" s="3" t="str">
        <f>IF($A2115="NA","NA",VLOOKUP($A2115,'[1]Regression Table'!$A$2:$O$5964,6,FALSE))</f>
        <v>NA</v>
      </c>
      <c r="M2115" s="3" t="str">
        <f>IF($A2115="NA","NA",VLOOKUP($A2115,'[1]Regression Table'!$A$2:$O$5964,7,FALSE))</f>
        <v>NA</v>
      </c>
      <c r="N2115" s="3" t="str">
        <f>IF(A2115="NA","NA",VLOOKUP($A2115,'[1]Regression Table'!$A$2:$O$5964,8,FALSE))</f>
        <v>NA</v>
      </c>
      <c r="O2115" s="3" t="str">
        <f>IF(A2115="NA","NA",VLOOKUP($A2115,'[1]Regression Table'!$A$2:$O$5964,9,FALSE))</f>
        <v>NA</v>
      </c>
      <c r="P2115" s="3" t="str">
        <f>IF(A2115="NA","NA",VLOOKUP($A2115,'[1]Regression Table'!$A$2:$O$5964,10,FALSE))</f>
        <v>NA</v>
      </c>
      <c r="Q2115" s="3" t="str">
        <f>IF(A2115="NA","NA",VLOOKUP($A2115,'[1]Regression Table'!$A$2:$O$5964,11,FALSE))</f>
        <v>NA</v>
      </c>
      <c r="R2115" s="3" t="str">
        <f>IF(A2115="NA","NA",VLOOKUP($A2115,'[1]Regression Table'!$A$2:$O$5964,12,FALSE))</f>
        <v>NA</v>
      </c>
      <c r="S2115" s="3" t="str">
        <f>IF(A2115="NA","NA",VLOOKUP($A2115,'[1]Regression Table'!$A$2:$O$5964,13,FALSE))</f>
        <v>NA</v>
      </c>
      <c r="T2115" s="3" t="str">
        <f>IF(A2115="NA","NA",VLOOKUP($A2115,'[1]Regression Table'!$A$2:$O$5964,14,FALSE))</f>
        <v>NA</v>
      </c>
      <c r="U2115" s="3" t="str">
        <f>IF(A2115="NA","NA",VLOOKUP($A2115,'[1]Regression Table'!$A$2:$O$5964,15,FALSE))</f>
        <v>NA</v>
      </c>
      <c r="V2115" s="3" t="s">
        <v>5689</v>
      </c>
      <c r="W2115" s="6" t="s">
        <v>5689</v>
      </c>
      <c r="X2115" s="6" t="s">
        <v>5689</v>
      </c>
    </row>
    <row r="2116" spans="1:24" x14ac:dyDescent="0.2">
      <c r="A2116" s="2" t="s">
        <v>5039</v>
      </c>
      <c r="B2116" s="3">
        <v>2</v>
      </c>
      <c r="C2116" s="3">
        <v>3</v>
      </c>
      <c r="D2116" s="3">
        <v>1</v>
      </c>
      <c r="E2116" s="3">
        <v>54</v>
      </c>
      <c r="F2116" s="3">
        <v>12</v>
      </c>
      <c r="G2116" s="3">
        <v>3</v>
      </c>
      <c r="H2116" s="3">
        <v>2</v>
      </c>
      <c r="I2116" s="3" t="s">
        <v>5689</v>
      </c>
      <c r="J2116" s="3">
        <v>0</v>
      </c>
      <c r="K2116" s="3">
        <v>0</v>
      </c>
      <c r="L2116" s="3">
        <f>IF($A2116="NA","NA",VLOOKUP($A2116,'[1]Regression Table'!$A$2:$O$5964,6,FALSE))</f>
        <v>-6.0900900000000003E-3</v>
      </c>
      <c r="M2116" s="3">
        <f>IF($A2116="NA","NA",VLOOKUP($A2116,'[1]Regression Table'!$A$2:$O$5964,7,FALSE))</f>
        <v>4.7577000000000001E-3</v>
      </c>
      <c r="N2116" s="3">
        <f>IF(A2116="NA","NA",VLOOKUP($A2116,'[1]Regression Table'!$A$2:$O$5964,8,FALSE))</f>
        <v>-6.1090500000000004E-3</v>
      </c>
      <c r="O2116" s="3">
        <f>IF(A2116="NA","NA",VLOOKUP($A2116,'[1]Regression Table'!$A$2:$O$5964,9,FALSE))</f>
        <v>4.5539700000000001E-3</v>
      </c>
      <c r="P2116" s="3">
        <f>IF(A2116="NA","NA",VLOOKUP($A2116,'[1]Regression Table'!$A$2:$O$5964,10,FALSE))</f>
        <v>-7.3555599999999997E-3</v>
      </c>
      <c r="Q2116" s="3">
        <f>IF(A2116="NA","NA",VLOOKUP($A2116,'[1]Regression Table'!$A$2:$O$5964,11,FALSE))</f>
        <v>-7.83864E-4</v>
      </c>
      <c r="R2116" s="3">
        <f>IF(A2116="NA","NA",VLOOKUP($A2116,'[1]Regression Table'!$A$2:$O$5964,12,FALSE))</f>
        <v>2.3448700000000002E-3</v>
      </c>
      <c r="S2116" s="3">
        <f>IF(A2116="NA","NA",VLOOKUP($A2116,'[1]Regression Table'!$A$2:$O$5964,13,FALSE))</f>
        <v>1.9546500000000001E-3</v>
      </c>
      <c r="T2116" s="3">
        <f>IF(A2116="NA","NA",VLOOKUP($A2116,'[1]Regression Table'!$A$2:$O$5964,14,FALSE))</f>
        <v>-2.3506600000000001E-3</v>
      </c>
      <c r="U2116" s="3">
        <f>IF(A2116="NA","NA",VLOOKUP($A2116,'[1]Regression Table'!$A$2:$O$5964,15,FALSE))</f>
        <v>-7.25871E-4</v>
      </c>
      <c r="V2116" s="3">
        <v>1.8599099999999999E-4</v>
      </c>
      <c r="W2116" s="6">
        <v>-2.65309E-5</v>
      </c>
      <c r="X2116" s="6">
        <v>6.2274100000000001E-5</v>
      </c>
    </row>
    <row r="2117" spans="1:24" x14ac:dyDescent="0.2">
      <c r="A2117" s="2" t="s">
        <v>5040</v>
      </c>
      <c r="B2117" s="3">
        <v>2</v>
      </c>
      <c r="C2117" s="3">
        <v>3</v>
      </c>
      <c r="D2117" s="3">
        <v>2</v>
      </c>
      <c r="E2117" s="3">
        <v>19</v>
      </c>
      <c r="F2117" s="3">
        <v>12</v>
      </c>
      <c r="G2117" s="3">
        <v>3</v>
      </c>
      <c r="H2117" s="3">
        <v>3</v>
      </c>
      <c r="I2117" s="3" t="s">
        <v>5689</v>
      </c>
      <c r="J2117" s="3">
        <v>0</v>
      </c>
      <c r="K2117" s="3">
        <v>1</v>
      </c>
      <c r="L2117" s="3">
        <f>IF($A2117="NA","NA",VLOOKUP($A2117,'[1]Regression Table'!$A$2:$O$5964,6,FALSE))</f>
        <v>1.4092099999999999E-3</v>
      </c>
      <c r="M2117" s="3">
        <f>IF($A2117="NA","NA",VLOOKUP($A2117,'[1]Regression Table'!$A$2:$O$5964,7,FALSE))</f>
        <v>3.1379699999999999E-3</v>
      </c>
      <c r="N2117" s="3">
        <f>IF(A2117="NA","NA",VLOOKUP($A2117,'[1]Regression Table'!$A$2:$O$5964,8,FALSE))</f>
        <v>-6.8596400000000002E-3</v>
      </c>
      <c r="O2117" s="3">
        <f>IF(A2117="NA","NA",VLOOKUP($A2117,'[1]Regression Table'!$A$2:$O$5964,9,FALSE))</f>
        <v>7.4741699999999996E-3</v>
      </c>
      <c r="P2117" s="3">
        <f>IF(A2117="NA","NA",VLOOKUP($A2117,'[1]Regression Table'!$A$2:$O$5964,10,FALSE))</f>
        <v>-8.7417499999999995E-3</v>
      </c>
      <c r="Q2117" s="3">
        <f>IF(A2117="NA","NA",VLOOKUP($A2117,'[1]Regression Table'!$A$2:$O$5964,11,FALSE))</f>
        <v>-1.54356E-3</v>
      </c>
      <c r="R2117" s="3">
        <f>IF(A2117="NA","NA",VLOOKUP($A2117,'[1]Regression Table'!$A$2:$O$5964,12,FALSE))</f>
        <v>7.6746800000000002E-5</v>
      </c>
      <c r="S2117" s="3">
        <f>IF(A2117="NA","NA",VLOOKUP($A2117,'[1]Regression Table'!$A$2:$O$5964,13,FALSE))</f>
        <v>4.0654999999999997E-3</v>
      </c>
      <c r="T2117" s="3">
        <f>IF(A2117="NA","NA",VLOOKUP($A2117,'[1]Regression Table'!$A$2:$O$5964,14,FALSE))</f>
        <v>-2.6951499999999999E-3</v>
      </c>
      <c r="U2117" s="3">
        <f>IF(A2117="NA","NA",VLOOKUP($A2117,'[1]Regression Table'!$A$2:$O$5964,15,FALSE))</f>
        <v>6.4977100000000003E-3</v>
      </c>
      <c r="V2117" s="3">
        <v>1.9768800000000001E-4</v>
      </c>
      <c r="W2117" s="6">
        <v>-1.36881E-5</v>
      </c>
      <c r="X2117" s="6">
        <v>6.8452200000000002E-5</v>
      </c>
    </row>
    <row r="2118" spans="1:24" x14ac:dyDescent="0.2">
      <c r="A2118" s="2" t="s">
        <v>5041</v>
      </c>
      <c r="B2118" s="3">
        <v>2</v>
      </c>
      <c r="C2118" s="3">
        <v>3</v>
      </c>
      <c r="D2118" s="3">
        <v>2</v>
      </c>
      <c r="E2118" s="3">
        <v>21</v>
      </c>
      <c r="F2118" s="3">
        <v>12</v>
      </c>
      <c r="G2118" s="3">
        <v>3</v>
      </c>
      <c r="H2118" s="3">
        <v>4</v>
      </c>
      <c r="I2118" s="3" t="s">
        <v>5689</v>
      </c>
      <c r="J2118" s="3">
        <v>1</v>
      </c>
      <c r="K2118" s="3">
        <v>0</v>
      </c>
      <c r="L2118" s="3">
        <f>IF($A2118="NA","NA",VLOOKUP($A2118,'[1]Regression Table'!$A$2:$O$5964,6,FALSE))</f>
        <v>-2.0626599999999998E-2</v>
      </c>
      <c r="M2118" s="3">
        <f>IF($A2118="NA","NA",VLOOKUP($A2118,'[1]Regression Table'!$A$2:$O$5964,7,FALSE))</f>
        <v>6.0778199999999996E-4</v>
      </c>
      <c r="N2118" s="3">
        <f>IF(A2118="NA","NA",VLOOKUP($A2118,'[1]Regression Table'!$A$2:$O$5964,8,FALSE))</f>
        <v>-1.6082900000000001E-2</v>
      </c>
      <c r="O2118" s="3">
        <f>IF(A2118="NA","NA",VLOOKUP($A2118,'[1]Regression Table'!$A$2:$O$5964,9,FALSE))</f>
        <v>7.6162900000000004E-3</v>
      </c>
      <c r="P2118" s="3">
        <f>IF(A2118="NA","NA",VLOOKUP($A2118,'[1]Regression Table'!$A$2:$O$5964,10,FALSE))</f>
        <v>-2.0065699999999999E-2</v>
      </c>
      <c r="Q2118" s="3">
        <f>IF(A2118="NA","NA",VLOOKUP($A2118,'[1]Regression Table'!$A$2:$O$5964,11,FALSE))</f>
        <v>-1.44385E-3</v>
      </c>
      <c r="R2118" s="3">
        <f>IF(A2118="NA","NA",VLOOKUP($A2118,'[1]Regression Table'!$A$2:$O$5964,12,FALSE))</f>
        <v>1.01866E-6</v>
      </c>
      <c r="S2118" s="3">
        <f>IF(A2118="NA","NA",VLOOKUP($A2118,'[1]Regression Table'!$A$2:$O$5964,13,FALSE))</f>
        <v>1.0214899999999999E-3</v>
      </c>
      <c r="T2118" s="3">
        <f>IF(A2118="NA","NA",VLOOKUP($A2118,'[1]Regression Table'!$A$2:$O$5964,14,FALSE))</f>
        <v>-1.69612E-3</v>
      </c>
      <c r="U2118" s="3">
        <f>IF(A2118="NA","NA",VLOOKUP($A2118,'[1]Regression Table'!$A$2:$O$5964,15,FALSE))</f>
        <v>1.2831299999999999E-3</v>
      </c>
      <c r="V2118" s="3">
        <v>1.6600799999999999E-4</v>
      </c>
      <c r="W2118" s="6">
        <v>-1.0823E-5</v>
      </c>
      <c r="X2118" s="6">
        <v>4.9397500000000003E-5</v>
      </c>
    </row>
    <row r="2119" spans="1:24" x14ac:dyDescent="0.2">
      <c r="A2119" s="2" t="s">
        <v>5042</v>
      </c>
      <c r="B2119" s="3">
        <v>2</v>
      </c>
      <c r="C2119" s="3">
        <v>3</v>
      </c>
      <c r="D2119" s="3">
        <v>1</v>
      </c>
      <c r="E2119" s="3">
        <v>31</v>
      </c>
      <c r="F2119" s="3">
        <v>12</v>
      </c>
      <c r="G2119" s="3">
        <v>2</v>
      </c>
      <c r="H2119" s="3">
        <v>6</v>
      </c>
      <c r="I2119" s="3" t="s">
        <v>5689</v>
      </c>
      <c r="J2119" s="3">
        <v>1</v>
      </c>
      <c r="K2119" s="3">
        <v>1</v>
      </c>
      <c r="L2119" s="3">
        <f>IF($A2119="NA","NA",VLOOKUP($A2119,'[1]Regression Table'!$A$2:$O$5964,6,FALSE))</f>
        <v>-5.7812500000000003E-2</v>
      </c>
      <c r="M2119" s="3">
        <f>IF($A2119="NA","NA",VLOOKUP($A2119,'[1]Regression Table'!$A$2:$O$5964,7,FALSE))</f>
        <v>6.7007300000000002E-3</v>
      </c>
      <c r="N2119" s="3">
        <f>IF(A2119="NA","NA",VLOOKUP($A2119,'[1]Regression Table'!$A$2:$O$5964,8,FALSE))</f>
        <v>5.01112E-3</v>
      </c>
      <c r="O2119" s="3">
        <f>IF(A2119="NA","NA",VLOOKUP($A2119,'[1]Regression Table'!$A$2:$O$5964,9,FALSE))</f>
        <v>-4.8729699999999999E-3</v>
      </c>
      <c r="P2119" s="3">
        <f>IF(A2119="NA","NA",VLOOKUP($A2119,'[1]Regression Table'!$A$2:$O$5964,10,FALSE))</f>
        <v>-3.8145399999999999E-3</v>
      </c>
      <c r="Q2119" s="3">
        <f>IF(A2119="NA","NA",VLOOKUP($A2119,'[1]Regression Table'!$A$2:$O$5964,11,FALSE))</f>
        <v>-2.9842599999999999E-3</v>
      </c>
      <c r="R2119" s="3">
        <f>IF(A2119="NA","NA",VLOOKUP($A2119,'[1]Regression Table'!$A$2:$O$5964,12,FALSE))</f>
        <v>-4.3216700000000001E-4</v>
      </c>
      <c r="S2119" s="3">
        <f>IF(A2119="NA","NA",VLOOKUP($A2119,'[1]Regression Table'!$A$2:$O$5964,13,FALSE))</f>
        <v>-1.26863E-3</v>
      </c>
      <c r="T2119" s="3">
        <f>IF(A2119="NA","NA",VLOOKUP($A2119,'[1]Regression Table'!$A$2:$O$5964,14,FALSE))</f>
        <v>-2.6566599999999999E-3</v>
      </c>
      <c r="U2119" s="3">
        <f>IF(A2119="NA","NA",VLOOKUP($A2119,'[1]Regression Table'!$A$2:$O$5964,15,FALSE))</f>
        <v>1.14109E-3</v>
      </c>
      <c r="V2119" s="3">
        <v>1.08142E-4</v>
      </c>
      <c r="W2119" s="6">
        <v>5.6027800000000003E-6</v>
      </c>
      <c r="X2119" s="6">
        <v>3.5622199999999999E-5</v>
      </c>
    </row>
    <row r="2120" spans="1:24" x14ac:dyDescent="0.2">
      <c r="A2120" s="2" t="s">
        <v>5043</v>
      </c>
      <c r="B2120" s="3">
        <v>2</v>
      </c>
      <c r="C2120" s="3">
        <v>3</v>
      </c>
      <c r="D2120" s="3">
        <v>1</v>
      </c>
      <c r="E2120" s="3">
        <v>53</v>
      </c>
      <c r="F2120" s="3">
        <v>12</v>
      </c>
      <c r="G2120" s="3">
        <v>2</v>
      </c>
      <c r="H2120" s="3">
        <v>5</v>
      </c>
      <c r="I2120" s="3" t="s">
        <v>5689</v>
      </c>
      <c r="J2120" s="3">
        <v>1</v>
      </c>
      <c r="K2120" s="3">
        <v>0</v>
      </c>
      <c r="L2120" s="3">
        <f>IF($A2120="NA","NA",VLOOKUP($A2120,'[1]Regression Table'!$A$2:$O$5964,6,FALSE))</f>
        <v>-9.1147699999999995E-3</v>
      </c>
      <c r="M2120" s="3">
        <f>IF($A2120="NA","NA",VLOOKUP($A2120,'[1]Regression Table'!$A$2:$O$5964,7,FALSE))</f>
        <v>3.3122999999999998E-3</v>
      </c>
      <c r="N2120" s="3">
        <f>IF(A2120="NA","NA",VLOOKUP($A2120,'[1]Regression Table'!$A$2:$O$5964,8,FALSE))</f>
        <v>-1.1008799999999999E-2</v>
      </c>
      <c r="O2120" s="3">
        <f>IF(A2120="NA","NA",VLOOKUP($A2120,'[1]Regression Table'!$A$2:$O$5964,9,FALSE))</f>
        <v>1.11504E-2</v>
      </c>
      <c r="P2120" s="3">
        <f>IF(A2120="NA","NA",VLOOKUP($A2120,'[1]Regression Table'!$A$2:$O$5964,10,FALSE))</f>
        <v>-9.6712199999999995E-3</v>
      </c>
      <c r="Q2120" s="3">
        <f>IF(A2120="NA","NA",VLOOKUP($A2120,'[1]Regression Table'!$A$2:$O$5964,11,FALSE))</f>
        <v>-5.0165300000000002E-4</v>
      </c>
      <c r="R2120" s="3">
        <f>IF(A2120="NA","NA",VLOOKUP($A2120,'[1]Regression Table'!$A$2:$O$5964,12,FALSE))</f>
        <v>-4.3625400000000001E-4</v>
      </c>
      <c r="S2120" s="3">
        <f>IF(A2120="NA","NA",VLOOKUP($A2120,'[1]Regression Table'!$A$2:$O$5964,13,FALSE))</f>
        <v>5.9257199999999998E-3</v>
      </c>
      <c r="T2120" s="3">
        <f>IF(A2120="NA","NA",VLOOKUP($A2120,'[1]Regression Table'!$A$2:$O$5964,14,FALSE))</f>
        <v>1.2847500000000001E-3</v>
      </c>
      <c r="U2120" s="3">
        <f>IF(A2120="NA","NA",VLOOKUP($A2120,'[1]Regression Table'!$A$2:$O$5964,15,FALSE))</f>
        <v>-2.6502299999999999E-3</v>
      </c>
      <c r="V2120" s="3">
        <v>1.8149099999999999E-4</v>
      </c>
      <c r="W2120" s="6">
        <v>-1.9707600000000001E-5</v>
      </c>
      <c r="X2120" s="6">
        <v>5.6727400000000002E-5</v>
      </c>
    </row>
    <row r="2121" spans="1:24" x14ac:dyDescent="0.2">
      <c r="A2121" s="2" t="s">
        <v>5044</v>
      </c>
      <c r="B2121" s="3">
        <v>2</v>
      </c>
      <c r="C2121" s="3">
        <v>3</v>
      </c>
      <c r="D2121" s="3">
        <v>1</v>
      </c>
      <c r="E2121" s="3">
        <v>29</v>
      </c>
      <c r="F2121" s="3">
        <v>12</v>
      </c>
      <c r="G2121" s="3">
        <v>3</v>
      </c>
      <c r="H2121" s="3">
        <v>5</v>
      </c>
      <c r="I2121" s="3" t="s">
        <v>5689</v>
      </c>
      <c r="J2121" s="3">
        <v>1</v>
      </c>
      <c r="K2121" s="3">
        <v>0</v>
      </c>
      <c r="L2121" s="3">
        <f>IF($A2121="NA","NA",VLOOKUP($A2121,'[1]Regression Table'!$A$2:$O$5964,6,FALSE))</f>
        <v>-1.4606900000000001E-2</v>
      </c>
      <c r="M2121" s="3">
        <f>IF($A2121="NA","NA",VLOOKUP($A2121,'[1]Regression Table'!$A$2:$O$5964,7,FALSE))</f>
        <v>4.9803800000000004E-3</v>
      </c>
      <c r="N2121" s="3">
        <f>IF(A2121="NA","NA",VLOOKUP($A2121,'[1]Regression Table'!$A$2:$O$5964,8,FALSE))</f>
        <v>-6.3415599999999998E-4</v>
      </c>
      <c r="O2121" s="3">
        <f>IF(A2121="NA","NA",VLOOKUP($A2121,'[1]Regression Table'!$A$2:$O$5964,9,FALSE))</f>
        <v>5.7937900000000001E-3</v>
      </c>
      <c r="P2121" s="3">
        <f>IF(A2121="NA","NA",VLOOKUP($A2121,'[1]Regression Table'!$A$2:$O$5964,10,FALSE))</f>
        <v>-2.8676299999999999E-3</v>
      </c>
      <c r="Q2121" s="3">
        <f>IF(A2121="NA","NA",VLOOKUP($A2121,'[1]Regression Table'!$A$2:$O$5964,11,FALSE))</f>
        <v>3.9940700000000001E-4</v>
      </c>
      <c r="R2121" s="3">
        <f>IF(A2121="NA","NA",VLOOKUP($A2121,'[1]Regression Table'!$A$2:$O$5964,12,FALSE))</f>
        <v>4.4458299999999996E-3</v>
      </c>
      <c r="S2121" s="3">
        <f>IF(A2121="NA","NA",VLOOKUP($A2121,'[1]Regression Table'!$A$2:$O$5964,13,FALSE))</f>
        <v>3.2583400000000002E-3</v>
      </c>
      <c r="T2121" s="3">
        <f>IF(A2121="NA","NA",VLOOKUP($A2121,'[1]Regression Table'!$A$2:$O$5964,14,FALSE))</f>
        <v>-2.9972899999999999E-4</v>
      </c>
      <c r="U2121" s="3">
        <f>IF(A2121="NA","NA",VLOOKUP($A2121,'[1]Regression Table'!$A$2:$O$5964,15,FALSE))</f>
        <v>6.1550399999999996E-3</v>
      </c>
      <c r="V2121" s="3">
        <v>1.66455E-4</v>
      </c>
      <c r="W2121" s="6">
        <v>-3.26186E-5</v>
      </c>
      <c r="X2121" s="6">
        <v>6.0616099999999997E-5</v>
      </c>
    </row>
    <row r="2122" spans="1:24" x14ac:dyDescent="0.2">
      <c r="A2122" s="2" t="s">
        <v>5045</v>
      </c>
      <c r="B2122" s="3">
        <v>2</v>
      </c>
      <c r="C2122" s="3">
        <v>2</v>
      </c>
      <c r="D2122" s="3">
        <v>2</v>
      </c>
      <c r="E2122" s="3">
        <v>29</v>
      </c>
      <c r="F2122" s="3">
        <v>12</v>
      </c>
      <c r="G2122" s="3">
        <v>3</v>
      </c>
      <c r="H2122" s="3">
        <v>1</v>
      </c>
      <c r="I2122" s="3" t="s">
        <v>5689</v>
      </c>
      <c r="J2122" s="3">
        <v>1</v>
      </c>
      <c r="K2122" s="3">
        <v>0</v>
      </c>
      <c r="L2122" s="3">
        <f>IF($A2122="NA","NA",VLOOKUP($A2122,'[1]Regression Table'!$A$2:$O$5964,6,FALSE))</f>
        <v>-8.9256200000000004E-3</v>
      </c>
      <c r="M2122" s="3">
        <f>IF($A2122="NA","NA",VLOOKUP($A2122,'[1]Regression Table'!$A$2:$O$5964,7,FALSE))</f>
        <v>3.92524E-3</v>
      </c>
      <c r="N2122" s="3">
        <f>IF(A2122="NA","NA",VLOOKUP($A2122,'[1]Regression Table'!$A$2:$O$5964,8,FALSE))</f>
        <v>-6.9087699999999998E-3</v>
      </c>
      <c r="O2122" s="3">
        <f>IF(A2122="NA","NA",VLOOKUP($A2122,'[1]Regression Table'!$A$2:$O$5964,9,FALSE))</f>
        <v>9.1516299999999991E-3</v>
      </c>
      <c r="P2122" s="3">
        <f>IF(A2122="NA","NA",VLOOKUP($A2122,'[1]Regression Table'!$A$2:$O$5964,10,FALSE))</f>
        <v>-8.5886899999999995E-3</v>
      </c>
      <c r="Q2122" s="3">
        <f>IF(A2122="NA","NA",VLOOKUP($A2122,'[1]Regression Table'!$A$2:$O$5964,11,FALSE))</f>
        <v>-2.44554E-3</v>
      </c>
      <c r="R2122" s="3">
        <f>IF(A2122="NA","NA",VLOOKUP($A2122,'[1]Regression Table'!$A$2:$O$5964,12,FALSE))</f>
        <v>4.4263000000000002E-3</v>
      </c>
      <c r="S2122" s="3">
        <f>IF(A2122="NA","NA",VLOOKUP($A2122,'[1]Regression Table'!$A$2:$O$5964,13,FALSE))</f>
        <v>-6.4954599999999998E-4</v>
      </c>
      <c r="T2122" s="3">
        <f>IF(A2122="NA","NA",VLOOKUP($A2122,'[1]Regression Table'!$A$2:$O$5964,14,FALSE))</f>
        <v>-2.5591099999999999E-3</v>
      </c>
      <c r="U2122" s="3">
        <f>IF(A2122="NA","NA",VLOOKUP($A2122,'[1]Regression Table'!$A$2:$O$5964,15,FALSE))</f>
        <v>6.98823E-4</v>
      </c>
      <c r="V2122" s="3">
        <v>1.6712300000000001E-4</v>
      </c>
      <c r="W2122" s="6">
        <v>-2.73468E-5</v>
      </c>
      <c r="X2122" s="6">
        <v>5.3140000000000003E-5</v>
      </c>
    </row>
    <row r="2123" spans="1:24" x14ac:dyDescent="0.2">
      <c r="A2123" s="2" t="s">
        <v>5689</v>
      </c>
      <c r="B2123" s="3" t="s">
        <v>5689</v>
      </c>
      <c r="C2123" s="3" t="s">
        <v>5689</v>
      </c>
      <c r="D2123" s="3" t="s">
        <v>5689</v>
      </c>
      <c r="E2123" s="3" t="s">
        <v>5689</v>
      </c>
      <c r="F2123" s="3" t="s">
        <v>5689</v>
      </c>
      <c r="G2123" s="3" t="s">
        <v>5689</v>
      </c>
      <c r="H2123" s="3" t="s">
        <v>5689</v>
      </c>
      <c r="I2123" s="3" t="s">
        <v>5689</v>
      </c>
      <c r="J2123" s="3" t="s">
        <v>5689</v>
      </c>
      <c r="K2123" s="3" t="s">
        <v>5689</v>
      </c>
      <c r="L2123" s="3" t="str">
        <f>IF($A2123="NA","NA",VLOOKUP($A2123,'[1]Regression Table'!$A$2:$O$5964,6,FALSE))</f>
        <v>NA</v>
      </c>
      <c r="M2123" s="3" t="str">
        <f>IF($A2123="NA","NA",VLOOKUP($A2123,'[1]Regression Table'!$A$2:$O$5964,7,FALSE))</f>
        <v>NA</v>
      </c>
      <c r="N2123" s="3" t="str">
        <f>IF(A2123="NA","NA",VLOOKUP($A2123,'[1]Regression Table'!$A$2:$O$5964,8,FALSE))</f>
        <v>NA</v>
      </c>
      <c r="O2123" s="3" t="str">
        <f>IF(A2123="NA","NA",VLOOKUP($A2123,'[1]Regression Table'!$A$2:$O$5964,9,FALSE))</f>
        <v>NA</v>
      </c>
      <c r="P2123" s="3" t="str">
        <f>IF(A2123="NA","NA",VLOOKUP($A2123,'[1]Regression Table'!$A$2:$O$5964,10,FALSE))</f>
        <v>NA</v>
      </c>
      <c r="Q2123" s="3" t="str">
        <f>IF(A2123="NA","NA",VLOOKUP($A2123,'[1]Regression Table'!$A$2:$O$5964,11,FALSE))</f>
        <v>NA</v>
      </c>
      <c r="R2123" s="3" t="str">
        <f>IF(A2123="NA","NA",VLOOKUP($A2123,'[1]Regression Table'!$A$2:$O$5964,12,FALSE))</f>
        <v>NA</v>
      </c>
      <c r="S2123" s="3" t="str">
        <f>IF(A2123="NA","NA",VLOOKUP($A2123,'[1]Regression Table'!$A$2:$O$5964,13,FALSE))</f>
        <v>NA</v>
      </c>
      <c r="T2123" s="3" t="str">
        <f>IF(A2123="NA","NA",VLOOKUP($A2123,'[1]Regression Table'!$A$2:$O$5964,14,FALSE))</f>
        <v>NA</v>
      </c>
      <c r="U2123" s="3" t="str">
        <f>IF(A2123="NA","NA",VLOOKUP($A2123,'[1]Regression Table'!$A$2:$O$5964,15,FALSE))</f>
        <v>NA</v>
      </c>
      <c r="V2123" s="3" t="s">
        <v>5689</v>
      </c>
      <c r="W2123" s="6" t="s">
        <v>5689</v>
      </c>
      <c r="X2123" s="6" t="s">
        <v>5689</v>
      </c>
    </row>
    <row r="2124" spans="1:24" x14ac:dyDescent="0.2">
      <c r="A2124" s="2" t="s">
        <v>5046</v>
      </c>
      <c r="B2124" s="3">
        <v>2</v>
      </c>
      <c r="C2124" s="3">
        <v>3</v>
      </c>
      <c r="D2124" s="3">
        <v>1</v>
      </c>
      <c r="E2124" s="3">
        <v>37</v>
      </c>
      <c r="F2124" s="3">
        <v>12</v>
      </c>
      <c r="G2124" s="3">
        <v>4</v>
      </c>
      <c r="H2124" s="3">
        <v>6</v>
      </c>
      <c r="I2124" s="3" t="s">
        <v>5689</v>
      </c>
      <c r="J2124" s="3">
        <v>1</v>
      </c>
      <c r="K2124" s="3">
        <v>0</v>
      </c>
      <c r="L2124" s="3">
        <f>IF($A2124="NA","NA",VLOOKUP($A2124,'[1]Regression Table'!$A$2:$O$5964,6,FALSE))</f>
        <v>-1.7187600000000001E-2</v>
      </c>
      <c r="M2124" s="3">
        <f>IF($A2124="NA","NA",VLOOKUP($A2124,'[1]Regression Table'!$A$2:$O$5964,7,FALSE))</f>
        <v>3.8192299999999998E-3</v>
      </c>
      <c r="N2124" s="3">
        <f>IF(A2124="NA","NA",VLOOKUP($A2124,'[1]Regression Table'!$A$2:$O$5964,8,FALSE))</f>
        <v>-9.42167E-3</v>
      </c>
      <c r="O2124" s="3">
        <f>IF(A2124="NA","NA",VLOOKUP($A2124,'[1]Regression Table'!$A$2:$O$5964,9,FALSE))</f>
        <v>4.2984900000000003E-3</v>
      </c>
      <c r="P2124" s="3">
        <f>IF(A2124="NA","NA",VLOOKUP($A2124,'[1]Regression Table'!$A$2:$O$5964,10,FALSE))</f>
        <v>-1.18747E-2</v>
      </c>
      <c r="Q2124" s="3">
        <f>IF(A2124="NA","NA",VLOOKUP($A2124,'[1]Regression Table'!$A$2:$O$5964,11,FALSE))</f>
        <v>-1.8454700000000001E-3</v>
      </c>
      <c r="R2124" s="3">
        <f>IF(A2124="NA","NA",VLOOKUP($A2124,'[1]Regression Table'!$A$2:$O$5964,12,FALSE))</f>
        <v>3.4302E-3</v>
      </c>
      <c r="S2124" s="3">
        <f>IF(A2124="NA","NA",VLOOKUP($A2124,'[1]Regression Table'!$A$2:$O$5964,13,FALSE))</f>
        <v>-6.1356700000000002E-3</v>
      </c>
      <c r="T2124" s="3">
        <f>IF(A2124="NA","NA",VLOOKUP($A2124,'[1]Regression Table'!$A$2:$O$5964,14,FALSE))</f>
        <v>7.97601E-4</v>
      </c>
      <c r="U2124" s="3">
        <f>IF(A2124="NA","NA",VLOOKUP($A2124,'[1]Regression Table'!$A$2:$O$5964,15,FALSE))</f>
        <v>3.2477700000000001E-3</v>
      </c>
      <c r="V2124" s="3">
        <v>1.66544E-4</v>
      </c>
      <c r="W2124" s="6">
        <v>-3.49645E-5</v>
      </c>
      <c r="X2124" s="6">
        <v>5.72705E-5</v>
      </c>
    </row>
    <row r="2125" spans="1:24" x14ac:dyDescent="0.2">
      <c r="A2125" s="2" t="s">
        <v>5047</v>
      </c>
      <c r="B2125" s="3">
        <v>2</v>
      </c>
      <c r="C2125" s="3">
        <v>1</v>
      </c>
      <c r="D2125" s="3">
        <v>1</v>
      </c>
      <c r="E2125" s="3">
        <v>64</v>
      </c>
      <c r="F2125" s="3">
        <v>12</v>
      </c>
      <c r="G2125" s="3">
        <v>1</v>
      </c>
      <c r="H2125" s="3">
        <v>5</v>
      </c>
      <c r="I2125" s="3" t="s">
        <v>5689</v>
      </c>
      <c r="J2125" s="3">
        <v>0</v>
      </c>
      <c r="K2125" s="3">
        <v>0</v>
      </c>
      <c r="L2125" s="3">
        <f>IF($A2125="NA","NA",VLOOKUP($A2125,'[1]Regression Table'!$A$2:$O$5964,6,FALSE))</f>
        <v>-4.9642699999999998E-2</v>
      </c>
      <c r="M2125" s="3">
        <f>IF($A2125="NA","NA",VLOOKUP($A2125,'[1]Regression Table'!$A$2:$O$5964,7,FALSE))</f>
        <v>6.4743700000000001E-3</v>
      </c>
      <c r="N2125" s="3">
        <f>IF(A2125="NA","NA",VLOOKUP($A2125,'[1]Regression Table'!$A$2:$O$5964,8,FALSE))</f>
        <v>5.4632500000000002E-3</v>
      </c>
      <c r="O2125" s="3">
        <f>IF(A2125="NA","NA",VLOOKUP($A2125,'[1]Regression Table'!$A$2:$O$5964,9,FALSE))</f>
        <v>-5.8043500000000002E-4</v>
      </c>
      <c r="P2125" s="3">
        <f>IF(A2125="NA","NA",VLOOKUP($A2125,'[1]Regression Table'!$A$2:$O$5964,10,FALSE))</f>
        <v>-4.5639799999999996E-3</v>
      </c>
      <c r="Q2125" s="3">
        <f>IF(A2125="NA","NA",VLOOKUP($A2125,'[1]Regression Table'!$A$2:$O$5964,11,FALSE))</f>
        <v>-9.6766199999999999E-4</v>
      </c>
      <c r="R2125" s="3">
        <f>IF(A2125="NA","NA",VLOOKUP($A2125,'[1]Regression Table'!$A$2:$O$5964,12,FALSE))</f>
        <v>-7.1891499999999998E-4</v>
      </c>
      <c r="S2125" s="3">
        <f>IF(A2125="NA","NA",VLOOKUP($A2125,'[1]Regression Table'!$A$2:$O$5964,13,FALSE))</f>
        <v>4.1969199999999998E-3</v>
      </c>
      <c r="T2125" s="3">
        <f>IF(A2125="NA","NA",VLOOKUP($A2125,'[1]Regression Table'!$A$2:$O$5964,14,FALSE))</f>
        <v>-3.5001199999999998E-3</v>
      </c>
      <c r="U2125" s="3">
        <f>IF(A2125="NA","NA",VLOOKUP($A2125,'[1]Regression Table'!$A$2:$O$5964,15,FALSE))</f>
        <v>-1.1304299999999999E-4</v>
      </c>
      <c r="V2125" s="3">
        <v>1.15956E-4</v>
      </c>
      <c r="W2125" s="6">
        <v>-1.3604900000000001E-5</v>
      </c>
      <c r="X2125" s="6">
        <v>3.96958E-5</v>
      </c>
    </row>
    <row r="2126" spans="1:24" x14ac:dyDescent="0.2">
      <c r="A2126" s="2" t="s">
        <v>5689</v>
      </c>
      <c r="B2126" s="3" t="s">
        <v>5689</v>
      </c>
      <c r="C2126" s="3" t="s">
        <v>5689</v>
      </c>
      <c r="D2126" s="3" t="s">
        <v>5689</v>
      </c>
      <c r="E2126" s="3" t="s">
        <v>5689</v>
      </c>
      <c r="F2126" s="3" t="s">
        <v>5689</v>
      </c>
      <c r="G2126" s="3" t="s">
        <v>5689</v>
      </c>
      <c r="H2126" s="3" t="s">
        <v>5689</v>
      </c>
      <c r="I2126" s="3" t="s">
        <v>5689</v>
      </c>
      <c r="J2126" s="3" t="s">
        <v>5689</v>
      </c>
      <c r="K2126" s="3" t="s">
        <v>5689</v>
      </c>
      <c r="L2126" s="3" t="str">
        <f>IF($A2126="NA","NA",VLOOKUP($A2126,'[1]Regression Table'!$A$2:$O$5964,6,FALSE))</f>
        <v>NA</v>
      </c>
      <c r="M2126" s="3" t="str">
        <f>IF($A2126="NA","NA",VLOOKUP($A2126,'[1]Regression Table'!$A$2:$O$5964,7,FALSE))</f>
        <v>NA</v>
      </c>
      <c r="N2126" s="3" t="str">
        <f>IF(A2126="NA","NA",VLOOKUP($A2126,'[1]Regression Table'!$A$2:$O$5964,8,FALSE))</f>
        <v>NA</v>
      </c>
      <c r="O2126" s="3" t="str">
        <f>IF(A2126="NA","NA",VLOOKUP($A2126,'[1]Regression Table'!$A$2:$O$5964,9,FALSE))</f>
        <v>NA</v>
      </c>
      <c r="P2126" s="3" t="str">
        <f>IF(A2126="NA","NA",VLOOKUP($A2126,'[1]Regression Table'!$A$2:$O$5964,10,FALSE))</f>
        <v>NA</v>
      </c>
      <c r="Q2126" s="3" t="str">
        <f>IF(A2126="NA","NA",VLOOKUP($A2126,'[1]Regression Table'!$A$2:$O$5964,11,FALSE))</f>
        <v>NA</v>
      </c>
      <c r="R2126" s="3" t="str">
        <f>IF(A2126="NA","NA",VLOOKUP($A2126,'[1]Regression Table'!$A$2:$O$5964,12,FALSE))</f>
        <v>NA</v>
      </c>
      <c r="S2126" s="3" t="str">
        <f>IF(A2126="NA","NA",VLOOKUP($A2126,'[1]Regression Table'!$A$2:$O$5964,13,FALSE))</f>
        <v>NA</v>
      </c>
      <c r="T2126" s="3" t="str">
        <f>IF(A2126="NA","NA",VLOOKUP($A2126,'[1]Regression Table'!$A$2:$O$5964,14,FALSE))</f>
        <v>NA</v>
      </c>
      <c r="U2126" s="3" t="str">
        <f>IF(A2126="NA","NA",VLOOKUP($A2126,'[1]Regression Table'!$A$2:$O$5964,15,FALSE))</f>
        <v>NA</v>
      </c>
      <c r="V2126" s="3" t="s">
        <v>5689</v>
      </c>
      <c r="W2126" s="6" t="s">
        <v>5689</v>
      </c>
      <c r="X2126" s="6" t="s">
        <v>5689</v>
      </c>
    </row>
    <row r="2127" spans="1:24" x14ac:dyDescent="0.2">
      <c r="A2127" s="2" t="s">
        <v>5048</v>
      </c>
      <c r="B2127" s="3">
        <v>2</v>
      </c>
      <c r="C2127" s="3">
        <v>1</v>
      </c>
      <c r="D2127" s="3">
        <v>1</v>
      </c>
      <c r="E2127" s="3">
        <v>25</v>
      </c>
      <c r="F2127" s="3">
        <v>12</v>
      </c>
      <c r="G2127" s="3">
        <v>4</v>
      </c>
      <c r="H2127" s="3">
        <v>5</v>
      </c>
      <c r="I2127" s="3" t="s">
        <v>5689</v>
      </c>
      <c r="J2127" s="3">
        <v>1</v>
      </c>
      <c r="K2127" s="3">
        <v>1</v>
      </c>
      <c r="L2127" s="3">
        <f>IF($A2127="NA","NA",VLOOKUP($A2127,'[1]Regression Table'!$A$2:$O$5964,6,FALSE))</f>
        <v>3.3805599999999999E-4</v>
      </c>
      <c r="M2127" s="3">
        <f>IF($A2127="NA","NA",VLOOKUP($A2127,'[1]Regression Table'!$A$2:$O$5964,7,FALSE))</f>
        <v>3.8494800000000002E-3</v>
      </c>
      <c r="N2127" s="3">
        <f>IF(A2127="NA","NA",VLOOKUP($A2127,'[1]Regression Table'!$A$2:$O$5964,8,FALSE))</f>
        <v>-8.4259799999999996E-3</v>
      </c>
      <c r="O2127" s="3">
        <f>IF(A2127="NA","NA",VLOOKUP($A2127,'[1]Regression Table'!$A$2:$O$5964,9,FALSE))</f>
        <v>8.1187299999999993E-3</v>
      </c>
      <c r="P2127" s="3">
        <f>IF(A2127="NA","NA",VLOOKUP($A2127,'[1]Regression Table'!$A$2:$O$5964,10,FALSE))</f>
        <v>-6.39844E-3</v>
      </c>
      <c r="Q2127" s="3">
        <f>IF(A2127="NA","NA",VLOOKUP($A2127,'[1]Regression Table'!$A$2:$O$5964,11,FALSE))</f>
        <v>-3.6100799999999999E-3</v>
      </c>
      <c r="R2127" s="3">
        <f>IF(A2127="NA","NA",VLOOKUP($A2127,'[1]Regression Table'!$A$2:$O$5964,12,FALSE))</f>
        <v>-1.2578099999999999E-4</v>
      </c>
      <c r="S2127" s="3">
        <f>IF(A2127="NA","NA",VLOOKUP($A2127,'[1]Regression Table'!$A$2:$O$5964,13,FALSE))</f>
        <v>3.03462E-3</v>
      </c>
      <c r="T2127" s="3">
        <f>IF(A2127="NA","NA",VLOOKUP($A2127,'[1]Regression Table'!$A$2:$O$5964,14,FALSE))</f>
        <v>2.1151500000000001E-3</v>
      </c>
      <c r="U2127" s="3">
        <f>IF(A2127="NA","NA",VLOOKUP($A2127,'[1]Regression Table'!$A$2:$O$5964,15,FALSE))</f>
        <v>4.7813400000000002E-3</v>
      </c>
      <c r="V2127" s="3">
        <v>1.86887E-4</v>
      </c>
      <c r="W2127" s="6">
        <v>-2.6317900000000001E-5</v>
      </c>
      <c r="X2127" s="6">
        <v>6.9147399999999995E-5</v>
      </c>
    </row>
    <row r="2128" spans="1:24" x14ac:dyDescent="0.2">
      <c r="A2128" s="2" t="s">
        <v>5049</v>
      </c>
      <c r="B2128" s="3">
        <v>2</v>
      </c>
      <c r="C2128" s="3">
        <v>3</v>
      </c>
      <c r="D2128" s="3">
        <v>1</v>
      </c>
      <c r="E2128" s="3">
        <v>31</v>
      </c>
      <c r="F2128" s="3">
        <v>12</v>
      </c>
      <c r="G2128" s="3">
        <v>5</v>
      </c>
      <c r="H2128" s="3">
        <v>5</v>
      </c>
      <c r="I2128" s="3" t="s">
        <v>5689</v>
      </c>
      <c r="J2128" s="3">
        <v>0</v>
      </c>
      <c r="K2128" s="3">
        <v>0</v>
      </c>
      <c r="L2128" s="3">
        <f>IF($A2128="NA","NA",VLOOKUP($A2128,'[1]Regression Table'!$A$2:$O$5964,6,FALSE))</f>
        <v>1.4374100000000001E-3</v>
      </c>
      <c r="M2128" s="3">
        <f>IF($A2128="NA","NA",VLOOKUP($A2128,'[1]Regression Table'!$A$2:$O$5964,7,FALSE))</f>
        <v>3.8857499999999999E-3</v>
      </c>
      <c r="N2128" s="3">
        <f>IF(A2128="NA","NA",VLOOKUP($A2128,'[1]Regression Table'!$A$2:$O$5964,8,FALSE))</f>
        <v>-4.6048E-3</v>
      </c>
      <c r="O2128" s="3">
        <f>IF(A2128="NA","NA",VLOOKUP($A2128,'[1]Regression Table'!$A$2:$O$5964,9,FALSE))</f>
        <v>9.5075200000000002E-3</v>
      </c>
      <c r="P2128" s="3">
        <f>IF(A2128="NA","NA",VLOOKUP($A2128,'[1]Regression Table'!$A$2:$O$5964,10,FALSE))</f>
        <v>-5.8990600000000002E-3</v>
      </c>
      <c r="Q2128" s="3">
        <f>IF(A2128="NA","NA",VLOOKUP($A2128,'[1]Regression Table'!$A$2:$O$5964,11,FALSE))</f>
        <v>1.2312099999999999E-4</v>
      </c>
      <c r="R2128" s="3">
        <f>IF(A2128="NA","NA",VLOOKUP($A2128,'[1]Regression Table'!$A$2:$O$5964,12,FALSE))</f>
        <v>1.6663699999999999E-3</v>
      </c>
      <c r="S2128" s="3">
        <f>IF(A2128="NA","NA",VLOOKUP($A2128,'[1]Regression Table'!$A$2:$O$5964,13,FALSE))</f>
        <v>2.4302400000000002E-3</v>
      </c>
      <c r="T2128" s="3">
        <f>IF(A2128="NA","NA",VLOOKUP($A2128,'[1]Regression Table'!$A$2:$O$5964,14,FALSE))</f>
        <v>5.8938699999999998E-3</v>
      </c>
      <c r="U2128" s="3">
        <f>IF(A2128="NA","NA",VLOOKUP($A2128,'[1]Regression Table'!$A$2:$O$5964,15,FALSE))</f>
        <v>8.1382000000000004E-4</v>
      </c>
      <c r="V2128" s="3">
        <v>2.07061E-4</v>
      </c>
      <c r="W2128" s="6">
        <v>-1.8685000000000002E-5</v>
      </c>
      <c r="X2128" s="6">
        <v>6.4992699999999999E-5</v>
      </c>
    </row>
    <row r="2129" spans="1:24" x14ac:dyDescent="0.2">
      <c r="A2129" s="2" t="s">
        <v>5050</v>
      </c>
      <c r="B2129" s="3">
        <v>2</v>
      </c>
      <c r="C2129" s="3">
        <v>3</v>
      </c>
      <c r="D2129" s="3">
        <v>2</v>
      </c>
      <c r="E2129" s="3">
        <v>25</v>
      </c>
      <c r="F2129" s="3">
        <v>12</v>
      </c>
      <c r="G2129" s="3">
        <v>5</v>
      </c>
      <c r="H2129" s="3">
        <v>5</v>
      </c>
      <c r="I2129" s="3" t="s">
        <v>5689</v>
      </c>
      <c r="J2129" s="3">
        <v>0</v>
      </c>
      <c r="K2129" s="3">
        <v>0</v>
      </c>
      <c r="L2129" s="3">
        <f>IF($A2129="NA","NA",VLOOKUP($A2129,'[1]Regression Table'!$A$2:$O$5964,6,FALSE))</f>
        <v>-4.8248500000000003E-3</v>
      </c>
      <c r="M2129" s="3">
        <f>IF($A2129="NA","NA",VLOOKUP($A2129,'[1]Regression Table'!$A$2:$O$5964,7,FALSE))</f>
        <v>2.8805699999999998E-3</v>
      </c>
      <c r="N2129" s="3">
        <f>IF(A2129="NA","NA",VLOOKUP($A2129,'[1]Regression Table'!$A$2:$O$5964,8,FALSE))</f>
        <v>-1.59171E-2</v>
      </c>
      <c r="O2129" s="3">
        <f>IF(A2129="NA","NA",VLOOKUP($A2129,'[1]Regression Table'!$A$2:$O$5964,9,FALSE))</f>
        <v>1.3866699999999999E-2</v>
      </c>
      <c r="P2129" s="3">
        <f>IF(A2129="NA","NA",VLOOKUP($A2129,'[1]Regression Table'!$A$2:$O$5964,10,FALSE))</f>
        <v>-1.23064E-2</v>
      </c>
      <c r="Q2129" s="3">
        <f>IF(A2129="NA","NA",VLOOKUP($A2129,'[1]Regression Table'!$A$2:$O$5964,11,FALSE))</f>
        <v>5.2723500000000003E-3</v>
      </c>
      <c r="R2129" s="3">
        <f>IF(A2129="NA","NA",VLOOKUP($A2129,'[1]Regression Table'!$A$2:$O$5964,12,FALSE))</f>
        <v>1.9034500000000001E-3</v>
      </c>
      <c r="S2129" s="3">
        <f>IF(A2129="NA","NA",VLOOKUP($A2129,'[1]Regression Table'!$A$2:$O$5964,13,FALSE))</f>
        <v>-9.8880600000000006E-4</v>
      </c>
      <c r="T2129" s="3">
        <f>IF(A2129="NA","NA",VLOOKUP($A2129,'[1]Regression Table'!$A$2:$O$5964,14,FALSE))</f>
        <v>-3.2736599999999999E-3</v>
      </c>
      <c r="U2129" s="3">
        <f>IF(A2129="NA","NA",VLOOKUP($A2129,'[1]Regression Table'!$A$2:$O$5964,15,FALSE))</f>
        <v>1.8695000000000001E-3</v>
      </c>
      <c r="V2129" s="3">
        <v>1.83263E-4</v>
      </c>
      <c r="W2129" s="6">
        <v>-2.8730000000000001E-5</v>
      </c>
      <c r="X2129" s="6">
        <v>6.3033400000000005E-5</v>
      </c>
    </row>
    <row r="2130" spans="1:24" x14ac:dyDescent="0.2">
      <c r="A2130" s="2" t="s">
        <v>5051</v>
      </c>
      <c r="B2130" s="3">
        <v>2</v>
      </c>
      <c r="C2130" s="3">
        <v>3</v>
      </c>
      <c r="D2130" s="3">
        <v>1</v>
      </c>
      <c r="E2130" s="3">
        <v>22</v>
      </c>
      <c r="F2130" s="3">
        <v>12</v>
      </c>
      <c r="G2130" s="3">
        <v>4</v>
      </c>
      <c r="H2130" s="3">
        <v>2</v>
      </c>
      <c r="I2130" s="3" t="s">
        <v>5689</v>
      </c>
      <c r="J2130" s="3">
        <v>0</v>
      </c>
      <c r="K2130" s="3">
        <v>0</v>
      </c>
      <c r="L2130" s="3">
        <f>IF($A2130="NA","NA",VLOOKUP($A2130,'[1]Regression Table'!$A$2:$O$5964,6,FALSE))</f>
        <v>-3.9600499999999997E-2</v>
      </c>
      <c r="M2130" s="3">
        <f>IF($A2130="NA","NA",VLOOKUP($A2130,'[1]Regression Table'!$A$2:$O$5964,7,FALSE))</f>
        <v>2.5157999999999999E-3</v>
      </c>
      <c r="N2130" s="3">
        <f>IF(A2130="NA","NA",VLOOKUP($A2130,'[1]Regression Table'!$A$2:$O$5964,8,FALSE))</f>
        <v>-5.9379599999999999E-3</v>
      </c>
      <c r="O2130" s="3">
        <f>IF(A2130="NA","NA",VLOOKUP($A2130,'[1]Regression Table'!$A$2:$O$5964,9,FALSE))</f>
        <v>2.5926999999999999E-3</v>
      </c>
      <c r="P2130" s="3">
        <f>IF(A2130="NA","NA",VLOOKUP($A2130,'[1]Regression Table'!$A$2:$O$5964,10,FALSE))</f>
        <v>-8.5675600000000001E-3</v>
      </c>
      <c r="Q2130" s="3">
        <f>IF(A2130="NA","NA",VLOOKUP($A2130,'[1]Regression Table'!$A$2:$O$5964,11,FALSE))</f>
        <v>-1.8509900000000001E-3</v>
      </c>
      <c r="R2130" s="3">
        <f>IF(A2130="NA","NA",VLOOKUP($A2130,'[1]Regression Table'!$A$2:$O$5964,12,FALSE))</f>
        <v>-3.8838000000000002E-3</v>
      </c>
      <c r="S2130" s="3">
        <f>IF(A2130="NA","NA",VLOOKUP($A2130,'[1]Regression Table'!$A$2:$O$5964,13,FALSE))</f>
        <v>-2.1259800000000001E-4</v>
      </c>
      <c r="T2130" s="3">
        <f>IF(A2130="NA","NA",VLOOKUP($A2130,'[1]Regression Table'!$A$2:$O$5964,14,FALSE))</f>
        <v>-4.88796E-4</v>
      </c>
      <c r="U2130" s="3">
        <f>IF(A2130="NA","NA",VLOOKUP($A2130,'[1]Regression Table'!$A$2:$O$5964,15,FALSE))</f>
        <v>-1.02403E-3</v>
      </c>
      <c r="V2130" s="3">
        <v>1.36904E-4</v>
      </c>
      <c r="W2130" s="6">
        <v>-7.5861199999999998E-6</v>
      </c>
      <c r="X2130" s="6">
        <v>4.1118100000000002E-5</v>
      </c>
    </row>
    <row r="2131" spans="1:24" x14ac:dyDescent="0.2">
      <c r="A2131" s="2" t="s">
        <v>5052</v>
      </c>
      <c r="B2131" s="3">
        <v>2</v>
      </c>
      <c r="C2131" s="3">
        <v>3</v>
      </c>
      <c r="D2131" s="3">
        <v>2</v>
      </c>
      <c r="E2131" s="3">
        <v>27</v>
      </c>
      <c r="F2131" s="3">
        <v>12</v>
      </c>
      <c r="G2131" s="3">
        <v>3</v>
      </c>
      <c r="H2131" s="3">
        <v>4</v>
      </c>
      <c r="I2131" s="3" t="s">
        <v>5689</v>
      </c>
      <c r="J2131" s="3">
        <v>1</v>
      </c>
      <c r="K2131" s="3">
        <v>0</v>
      </c>
      <c r="L2131" s="3">
        <f>IF($A2131="NA","NA",VLOOKUP($A2131,'[1]Regression Table'!$A$2:$O$5964,6,FALSE))</f>
        <v>-1.1883299999999999E-2</v>
      </c>
      <c r="M2131" s="3">
        <f>IF($A2131="NA","NA",VLOOKUP($A2131,'[1]Regression Table'!$A$2:$O$5964,7,FALSE))</f>
        <v>2.0544199999999999E-3</v>
      </c>
      <c r="N2131" s="3">
        <f>IF(A2131="NA","NA",VLOOKUP($A2131,'[1]Regression Table'!$A$2:$O$5964,8,FALSE))</f>
        <v>-1.3844199999999999E-2</v>
      </c>
      <c r="O2131" s="3">
        <f>IF(A2131="NA","NA",VLOOKUP($A2131,'[1]Regression Table'!$A$2:$O$5964,9,FALSE))</f>
        <v>9.2996999999999993E-3</v>
      </c>
      <c r="P2131" s="3">
        <f>IF(A2131="NA","NA",VLOOKUP($A2131,'[1]Regression Table'!$A$2:$O$5964,10,FALSE))</f>
        <v>-1.09569E-2</v>
      </c>
      <c r="Q2131" s="3">
        <f>IF(A2131="NA","NA",VLOOKUP($A2131,'[1]Regression Table'!$A$2:$O$5964,11,FALSE))</f>
        <v>-2.05894E-3</v>
      </c>
      <c r="R2131" s="3">
        <f>IF(A2131="NA","NA",VLOOKUP($A2131,'[1]Regression Table'!$A$2:$O$5964,12,FALSE))</f>
        <v>5.0095199999999999E-3</v>
      </c>
      <c r="S2131" s="3">
        <f>IF(A2131="NA","NA",VLOOKUP($A2131,'[1]Regression Table'!$A$2:$O$5964,13,FALSE))</f>
        <v>-1.11151E-3</v>
      </c>
      <c r="T2131" s="3">
        <f>IF(A2131="NA","NA",VLOOKUP($A2131,'[1]Regression Table'!$A$2:$O$5964,14,FALSE))</f>
        <v>-2.1354400000000002E-3</v>
      </c>
      <c r="U2131" s="3">
        <f>IF(A2131="NA","NA",VLOOKUP($A2131,'[1]Regression Table'!$A$2:$O$5964,15,FALSE))</f>
        <v>-2.9910700000000002E-3</v>
      </c>
      <c r="V2131" s="3">
        <v>1.6797900000000001E-4</v>
      </c>
      <c r="W2131" s="6">
        <v>-1.1115699999999999E-5</v>
      </c>
      <c r="X2131" s="6">
        <v>5.7025599999999998E-5</v>
      </c>
    </row>
    <row r="2132" spans="1:24" x14ac:dyDescent="0.2">
      <c r="A2132" s="2" t="s">
        <v>5053</v>
      </c>
      <c r="B2132" s="3">
        <v>2</v>
      </c>
      <c r="C2132" s="3">
        <v>3</v>
      </c>
      <c r="D2132" s="3">
        <v>1</v>
      </c>
      <c r="E2132" s="3" t="s">
        <v>5689</v>
      </c>
      <c r="F2132" s="3">
        <v>12</v>
      </c>
      <c r="G2132" s="3">
        <v>3</v>
      </c>
      <c r="H2132" s="3">
        <v>2</v>
      </c>
      <c r="I2132" s="3" t="s">
        <v>5689</v>
      </c>
      <c r="J2132" s="3">
        <v>1</v>
      </c>
      <c r="K2132" s="3">
        <v>0</v>
      </c>
      <c r="L2132" s="3">
        <f>IF($A2132="NA","NA",VLOOKUP($A2132,'[1]Regression Table'!$A$2:$O$5964,6,FALSE))</f>
        <v>-1.09928E-2</v>
      </c>
      <c r="M2132" s="3">
        <f>IF($A2132="NA","NA",VLOOKUP($A2132,'[1]Regression Table'!$A$2:$O$5964,7,FALSE))</f>
        <v>4.7177800000000004E-3</v>
      </c>
      <c r="N2132" s="3">
        <f>IF(A2132="NA","NA",VLOOKUP($A2132,'[1]Regression Table'!$A$2:$O$5964,8,FALSE))</f>
        <v>-8.3445499999999992E-3</v>
      </c>
      <c r="O2132" s="3">
        <f>IF(A2132="NA","NA",VLOOKUP($A2132,'[1]Regression Table'!$A$2:$O$5964,9,FALSE))</f>
        <v>1.1052899999999999E-2</v>
      </c>
      <c r="P2132" s="3">
        <f>IF(A2132="NA","NA",VLOOKUP($A2132,'[1]Regression Table'!$A$2:$O$5964,10,FALSE))</f>
        <v>-1.1706599999999999E-2</v>
      </c>
      <c r="Q2132" s="3">
        <f>IF(A2132="NA","NA",VLOOKUP($A2132,'[1]Regression Table'!$A$2:$O$5964,11,FALSE))</f>
        <v>1.2936499999999999E-3</v>
      </c>
      <c r="R2132" s="3">
        <f>IF(A2132="NA","NA",VLOOKUP($A2132,'[1]Regression Table'!$A$2:$O$5964,12,FALSE))</f>
        <v>-2.97474E-3</v>
      </c>
      <c r="S2132" s="3">
        <f>IF(A2132="NA","NA",VLOOKUP($A2132,'[1]Regression Table'!$A$2:$O$5964,13,FALSE))</f>
        <v>2.0274999999999998E-3</v>
      </c>
      <c r="T2132" s="3">
        <f>IF(A2132="NA","NA",VLOOKUP($A2132,'[1]Regression Table'!$A$2:$O$5964,14,FALSE))</f>
        <v>-2.0553799999999999E-3</v>
      </c>
      <c r="U2132" s="3">
        <f>IF(A2132="NA","NA",VLOOKUP($A2132,'[1]Regression Table'!$A$2:$O$5964,15,FALSE))</f>
        <v>-5.1598199999999999E-3</v>
      </c>
      <c r="V2132" s="3">
        <v>1.7296100000000001E-4</v>
      </c>
      <c r="W2132" s="6">
        <v>-1.50314E-5</v>
      </c>
      <c r="X2132" s="6">
        <v>5.5994900000000002E-5</v>
      </c>
    </row>
    <row r="2133" spans="1:24" x14ac:dyDescent="0.2">
      <c r="A2133" s="2" t="s">
        <v>5689</v>
      </c>
      <c r="B2133" s="3" t="s">
        <v>5689</v>
      </c>
      <c r="C2133" s="3" t="s">
        <v>5689</v>
      </c>
      <c r="D2133" s="3" t="s">
        <v>5689</v>
      </c>
      <c r="E2133" s="3" t="s">
        <v>5689</v>
      </c>
      <c r="F2133" s="3" t="s">
        <v>5689</v>
      </c>
      <c r="G2133" s="3" t="s">
        <v>5689</v>
      </c>
      <c r="H2133" s="3" t="s">
        <v>5689</v>
      </c>
      <c r="I2133" s="3" t="s">
        <v>5689</v>
      </c>
      <c r="J2133" s="3" t="s">
        <v>5689</v>
      </c>
      <c r="K2133" s="3" t="s">
        <v>5689</v>
      </c>
      <c r="L2133" s="3" t="str">
        <f>IF($A2133="NA","NA",VLOOKUP($A2133,'[1]Regression Table'!$A$2:$O$5964,6,FALSE))</f>
        <v>NA</v>
      </c>
      <c r="M2133" s="3" t="str">
        <f>IF($A2133="NA","NA",VLOOKUP($A2133,'[1]Regression Table'!$A$2:$O$5964,7,FALSE))</f>
        <v>NA</v>
      </c>
      <c r="N2133" s="3" t="str">
        <f>IF(A2133="NA","NA",VLOOKUP($A2133,'[1]Regression Table'!$A$2:$O$5964,8,FALSE))</f>
        <v>NA</v>
      </c>
      <c r="O2133" s="3" t="str">
        <f>IF(A2133="NA","NA",VLOOKUP($A2133,'[1]Regression Table'!$A$2:$O$5964,9,FALSE))</f>
        <v>NA</v>
      </c>
      <c r="P2133" s="3" t="str">
        <f>IF(A2133="NA","NA",VLOOKUP($A2133,'[1]Regression Table'!$A$2:$O$5964,10,FALSE))</f>
        <v>NA</v>
      </c>
      <c r="Q2133" s="3" t="str">
        <f>IF(A2133="NA","NA",VLOOKUP($A2133,'[1]Regression Table'!$A$2:$O$5964,11,FALSE))</f>
        <v>NA</v>
      </c>
      <c r="R2133" s="3" t="str">
        <f>IF(A2133="NA","NA",VLOOKUP($A2133,'[1]Regression Table'!$A$2:$O$5964,12,FALSE))</f>
        <v>NA</v>
      </c>
      <c r="S2133" s="3" t="str">
        <f>IF(A2133="NA","NA",VLOOKUP($A2133,'[1]Regression Table'!$A$2:$O$5964,13,FALSE))</f>
        <v>NA</v>
      </c>
      <c r="T2133" s="3" t="str">
        <f>IF(A2133="NA","NA",VLOOKUP($A2133,'[1]Regression Table'!$A$2:$O$5964,14,FALSE))</f>
        <v>NA</v>
      </c>
      <c r="U2133" s="3" t="str">
        <f>IF(A2133="NA","NA",VLOOKUP($A2133,'[1]Regression Table'!$A$2:$O$5964,15,FALSE))</f>
        <v>NA</v>
      </c>
      <c r="V2133" s="3" t="s">
        <v>5689</v>
      </c>
      <c r="W2133" s="6" t="s">
        <v>5689</v>
      </c>
      <c r="X2133" s="6" t="s">
        <v>5689</v>
      </c>
    </row>
    <row r="2134" spans="1:24" x14ac:dyDescent="0.2">
      <c r="A2134" s="2" t="s">
        <v>5054</v>
      </c>
      <c r="B2134" s="3">
        <v>2</v>
      </c>
      <c r="C2134" s="3">
        <v>3</v>
      </c>
      <c r="D2134" s="3">
        <v>2</v>
      </c>
      <c r="E2134" s="3">
        <v>20</v>
      </c>
      <c r="F2134" s="3">
        <v>12</v>
      </c>
      <c r="G2134" s="3">
        <v>2</v>
      </c>
      <c r="H2134" s="3">
        <v>2</v>
      </c>
      <c r="I2134" s="3" t="s">
        <v>5689</v>
      </c>
      <c r="J2134" s="3">
        <v>0</v>
      </c>
      <c r="K2134" s="3">
        <v>0</v>
      </c>
      <c r="L2134" s="3">
        <f>IF($A2134="NA","NA",VLOOKUP($A2134,'[1]Regression Table'!$A$2:$O$5964,6,FALSE))</f>
        <v>-1.38668E-2</v>
      </c>
      <c r="M2134" s="3">
        <f>IF($A2134="NA","NA",VLOOKUP($A2134,'[1]Regression Table'!$A$2:$O$5964,7,FALSE))</f>
        <v>6.9323099999999997E-3</v>
      </c>
      <c r="N2134" s="3">
        <f>IF(A2134="NA","NA",VLOOKUP($A2134,'[1]Regression Table'!$A$2:$O$5964,8,FALSE))</f>
        <v>1.57713E-4</v>
      </c>
      <c r="O2134" s="3">
        <f>IF(A2134="NA","NA",VLOOKUP($A2134,'[1]Regression Table'!$A$2:$O$5964,9,FALSE))</f>
        <v>3.8282199999999998E-3</v>
      </c>
      <c r="P2134" s="3">
        <f>IF(A2134="NA","NA",VLOOKUP($A2134,'[1]Regression Table'!$A$2:$O$5964,10,FALSE))</f>
        <v>-3.93414E-3</v>
      </c>
      <c r="Q2134" s="3">
        <f>IF(A2134="NA","NA",VLOOKUP($A2134,'[1]Regression Table'!$A$2:$O$5964,11,FALSE))</f>
        <v>-2.8551100000000001E-3</v>
      </c>
      <c r="R2134" s="3">
        <f>IF(A2134="NA","NA",VLOOKUP($A2134,'[1]Regression Table'!$A$2:$O$5964,12,FALSE))</f>
        <v>1.2815400000000001E-4</v>
      </c>
      <c r="S2134" s="3">
        <f>IF(A2134="NA","NA",VLOOKUP($A2134,'[1]Regression Table'!$A$2:$O$5964,13,FALSE))</f>
        <v>4.2663600000000003E-3</v>
      </c>
      <c r="T2134" s="3">
        <f>IF(A2134="NA","NA",VLOOKUP($A2134,'[1]Regression Table'!$A$2:$O$5964,14,FALSE))</f>
        <v>-1.1791200000000001E-3</v>
      </c>
      <c r="U2134" s="3">
        <f>IF(A2134="NA","NA",VLOOKUP($A2134,'[1]Regression Table'!$A$2:$O$5964,15,FALSE))</f>
        <v>5.6318699999999998E-3</v>
      </c>
      <c r="V2134" s="3">
        <v>1.6626299999999999E-4</v>
      </c>
      <c r="W2134" s="6">
        <v>-2.0761E-5</v>
      </c>
      <c r="X2134" s="6">
        <v>5.1808000000000003E-5</v>
      </c>
    </row>
    <row r="2135" spans="1:24" x14ac:dyDescent="0.2">
      <c r="A2135" s="2" t="s">
        <v>5055</v>
      </c>
      <c r="B2135" s="3">
        <v>2</v>
      </c>
      <c r="C2135" s="3">
        <v>3</v>
      </c>
      <c r="D2135" s="3">
        <v>2</v>
      </c>
      <c r="E2135" s="3">
        <v>20</v>
      </c>
      <c r="F2135" s="3">
        <v>12</v>
      </c>
      <c r="G2135" s="3">
        <v>5</v>
      </c>
      <c r="H2135" s="3">
        <v>3</v>
      </c>
      <c r="I2135" s="3" t="s">
        <v>5689</v>
      </c>
      <c r="J2135" s="3">
        <v>0</v>
      </c>
      <c r="K2135" s="3">
        <v>0</v>
      </c>
      <c r="L2135" s="3">
        <f>IF($A2135="NA","NA",VLOOKUP($A2135,'[1]Regression Table'!$A$2:$O$5964,6,FALSE))</f>
        <v>3.3806999999999999E-3</v>
      </c>
      <c r="M2135" s="3">
        <f>IF($A2135="NA","NA",VLOOKUP($A2135,'[1]Regression Table'!$A$2:$O$5964,7,FALSE))</f>
        <v>9.6032800000000005E-3</v>
      </c>
      <c r="N2135" s="3">
        <f>IF(A2135="NA","NA",VLOOKUP($A2135,'[1]Regression Table'!$A$2:$O$5964,8,FALSE))</f>
        <v>-1.6826300000000001E-3</v>
      </c>
      <c r="O2135" s="3">
        <f>IF(A2135="NA","NA",VLOOKUP($A2135,'[1]Regression Table'!$A$2:$O$5964,9,FALSE))</f>
        <v>-5.35054E-3</v>
      </c>
      <c r="P2135" s="3">
        <f>IF(A2135="NA","NA",VLOOKUP($A2135,'[1]Regression Table'!$A$2:$O$5964,10,FALSE))</f>
        <v>-3.5026800000000002E-3</v>
      </c>
      <c r="Q2135" s="3">
        <f>IF(A2135="NA","NA",VLOOKUP($A2135,'[1]Regression Table'!$A$2:$O$5964,11,FALSE))</f>
        <v>-5.8622600000000002E-3</v>
      </c>
      <c r="R2135" s="3">
        <f>IF(A2135="NA","NA",VLOOKUP($A2135,'[1]Regression Table'!$A$2:$O$5964,12,FALSE))</f>
        <v>4.8098400000000001E-3</v>
      </c>
      <c r="S2135" s="3">
        <f>IF(A2135="NA","NA",VLOOKUP($A2135,'[1]Regression Table'!$A$2:$O$5964,13,FALSE))</f>
        <v>9.8517499999999994E-3</v>
      </c>
      <c r="T2135" s="3">
        <f>IF(A2135="NA","NA",VLOOKUP($A2135,'[1]Regression Table'!$A$2:$O$5964,14,FALSE))</f>
        <v>2.07128E-3</v>
      </c>
      <c r="U2135" s="3">
        <f>IF(A2135="NA","NA",VLOOKUP($A2135,'[1]Regression Table'!$A$2:$O$5964,15,FALSE))</f>
        <v>9.2018699999999991E-3</v>
      </c>
      <c r="V2135" s="3">
        <v>1.93313E-4</v>
      </c>
      <c r="W2135" s="6">
        <v>-1.8603699999999999E-5</v>
      </c>
      <c r="X2135" s="6">
        <v>7.2019400000000004E-5</v>
      </c>
    </row>
    <row r="2136" spans="1:24" x14ac:dyDescent="0.2">
      <c r="A2136" s="2" t="s">
        <v>5056</v>
      </c>
      <c r="B2136" s="3">
        <v>2</v>
      </c>
      <c r="C2136" s="3">
        <v>3</v>
      </c>
      <c r="D2136" s="3">
        <v>2</v>
      </c>
      <c r="E2136" s="3">
        <v>18</v>
      </c>
      <c r="F2136" s="3">
        <v>12</v>
      </c>
      <c r="G2136" s="3">
        <v>3</v>
      </c>
      <c r="H2136" s="3">
        <v>3</v>
      </c>
      <c r="I2136" s="3" t="s">
        <v>5689</v>
      </c>
      <c r="J2136" s="3">
        <v>1</v>
      </c>
      <c r="K2136" s="3">
        <v>1</v>
      </c>
      <c r="L2136" s="3">
        <f>IF($A2136="NA","NA",VLOOKUP($A2136,'[1]Regression Table'!$A$2:$O$5964,6,FALSE))</f>
        <v>-2.9216800000000001E-2</v>
      </c>
      <c r="M2136" s="3">
        <f>IF($A2136="NA","NA",VLOOKUP($A2136,'[1]Regression Table'!$A$2:$O$5964,7,FALSE))</f>
        <v>1.30452E-3</v>
      </c>
      <c r="N2136" s="3">
        <f>IF(A2136="NA","NA",VLOOKUP($A2136,'[1]Regression Table'!$A$2:$O$5964,8,FALSE))</f>
        <v>-9.2281800000000008E-3</v>
      </c>
      <c r="O2136" s="3">
        <f>IF(A2136="NA","NA",VLOOKUP($A2136,'[1]Regression Table'!$A$2:$O$5964,9,FALSE))</f>
        <v>2.44758E-3</v>
      </c>
      <c r="P2136" s="3">
        <f>IF(A2136="NA","NA",VLOOKUP($A2136,'[1]Regression Table'!$A$2:$O$5964,10,FALSE))</f>
        <v>-1.8115599999999999E-2</v>
      </c>
      <c r="Q2136" s="3">
        <f>IF(A2136="NA","NA",VLOOKUP($A2136,'[1]Regression Table'!$A$2:$O$5964,11,FALSE))</f>
        <v>2.0570699999999999E-4</v>
      </c>
      <c r="R2136" s="3">
        <f>IF(A2136="NA","NA",VLOOKUP($A2136,'[1]Regression Table'!$A$2:$O$5964,12,FALSE))</f>
        <v>-8.5729100000000004E-4</v>
      </c>
      <c r="S2136" s="3">
        <f>IF(A2136="NA","NA",VLOOKUP($A2136,'[1]Regression Table'!$A$2:$O$5964,13,FALSE))</f>
        <v>-1.5179099999999999E-3</v>
      </c>
      <c r="T2136" s="3">
        <f>IF(A2136="NA","NA",VLOOKUP($A2136,'[1]Regression Table'!$A$2:$O$5964,14,FALSE))</f>
        <v>3.44722E-3</v>
      </c>
      <c r="U2136" s="3">
        <f>IF(A2136="NA","NA",VLOOKUP($A2136,'[1]Regression Table'!$A$2:$O$5964,15,FALSE))</f>
        <v>5.8961300000000003E-3</v>
      </c>
      <c r="V2136" s="3">
        <v>1.5109300000000001E-4</v>
      </c>
      <c r="W2136" s="6">
        <v>-1.4696500000000001E-5</v>
      </c>
      <c r="X2136" s="6">
        <v>5.3060799999999999E-5</v>
      </c>
    </row>
    <row r="2137" spans="1:24" x14ac:dyDescent="0.2">
      <c r="A2137" s="2" t="s">
        <v>5057</v>
      </c>
      <c r="B2137" s="3">
        <v>2</v>
      </c>
      <c r="C2137" s="3">
        <v>3</v>
      </c>
      <c r="D2137" s="3">
        <v>2</v>
      </c>
      <c r="E2137" s="3">
        <v>33</v>
      </c>
      <c r="F2137" s="3">
        <v>12</v>
      </c>
      <c r="G2137" s="3">
        <v>3</v>
      </c>
      <c r="H2137" s="3">
        <v>6</v>
      </c>
      <c r="I2137" s="3" t="s">
        <v>5689</v>
      </c>
      <c r="J2137" s="3">
        <v>0</v>
      </c>
      <c r="K2137" s="3">
        <v>0</v>
      </c>
      <c r="L2137" s="3">
        <f>IF($A2137="NA","NA",VLOOKUP($A2137,'[1]Regression Table'!$A$2:$O$5964,6,FALSE))</f>
        <v>-6.3905500000000003E-4</v>
      </c>
      <c r="M2137" s="3">
        <f>IF($A2137="NA","NA",VLOOKUP($A2137,'[1]Regression Table'!$A$2:$O$5964,7,FALSE))</f>
        <v>2.7477500000000002E-3</v>
      </c>
      <c r="N2137" s="3">
        <f>IF(A2137="NA","NA",VLOOKUP($A2137,'[1]Regression Table'!$A$2:$O$5964,8,FALSE))</f>
        <v>-9.2442099999999992E-3</v>
      </c>
      <c r="O2137" s="3">
        <f>IF(A2137="NA","NA",VLOOKUP($A2137,'[1]Regression Table'!$A$2:$O$5964,9,FALSE))</f>
        <v>8.2976300000000003E-3</v>
      </c>
      <c r="P2137" s="3">
        <f>IF(A2137="NA","NA",VLOOKUP($A2137,'[1]Regression Table'!$A$2:$O$5964,10,FALSE))</f>
        <v>-1.24063E-2</v>
      </c>
      <c r="Q2137" s="3">
        <f>IF(A2137="NA","NA",VLOOKUP($A2137,'[1]Regression Table'!$A$2:$O$5964,11,FALSE))</f>
        <v>-1.8109599999999999E-3</v>
      </c>
      <c r="R2137" s="3">
        <f>IF(A2137="NA","NA",VLOOKUP($A2137,'[1]Regression Table'!$A$2:$O$5964,12,FALSE))</f>
        <v>5.73918E-3</v>
      </c>
      <c r="S2137" s="3">
        <f>IF(A2137="NA","NA",VLOOKUP($A2137,'[1]Regression Table'!$A$2:$O$5964,13,FALSE))</f>
        <v>4.8733500000000003E-3</v>
      </c>
      <c r="T2137" s="3">
        <f>IF(A2137="NA","NA",VLOOKUP($A2137,'[1]Regression Table'!$A$2:$O$5964,14,FALSE))</f>
        <v>1.27519E-3</v>
      </c>
      <c r="U2137" s="3">
        <f>IF(A2137="NA","NA",VLOOKUP($A2137,'[1]Regression Table'!$A$2:$O$5964,15,FALSE))</f>
        <v>6.5675300000000002E-3</v>
      </c>
      <c r="V2137" s="3">
        <v>1.9668100000000001E-4</v>
      </c>
      <c r="W2137" s="6">
        <v>-1.6100399999999999E-5</v>
      </c>
      <c r="X2137" s="6">
        <v>6.6285799999999995E-5</v>
      </c>
    </row>
    <row r="2138" spans="1:24" x14ac:dyDescent="0.2">
      <c r="A2138" s="2" t="s">
        <v>5058</v>
      </c>
      <c r="B2138" s="3">
        <v>2</v>
      </c>
      <c r="C2138" s="3">
        <v>3</v>
      </c>
      <c r="D2138" s="3">
        <v>1</v>
      </c>
      <c r="E2138" s="3">
        <v>27</v>
      </c>
      <c r="F2138" s="3">
        <v>12</v>
      </c>
      <c r="G2138" s="3">
        <v>3</v>
      </c>
      <c r="H2138" s="3">
        <v>4</v>
      </c>
      <c r="I2138" s="3" t="s">
        <v>5689</v>
      </c>
      <c r="J2138" s="3">
        <v>0</v>
      </c>
      <c r="K2138" s="3">
        <v>0</v>
      </c>
      <c r="L2138" s="3">
        <f>IF($A2138="NA","NA",VLOOKUP($A2138,'[1]Regression Table'!$A$2:$O$5964,6,FALSE))</f>
        <v>-5.1144399999999996E-3</v>
      </c>
      <c r="M2138" s="3">
        <f>IF($A2138="NA","NA",VLOOKUP($A2138,'[1]Regression Table'!$A$2:$O$5964,7,FALSE))</f>
        <v>3.6043500000000001E-3</v>
      </c>
      <c r="N2138" s="3">
        <f>IF(A2138="NA","NA",VLOOKUP($A2138,'[1]Regression Table'!$A$2:$O$5964,8,FALSE))</f>
        <v>-6.1809600000000001E-3</v>
      </c>
      <c r="O2138" s="3">
        <f>IF(A2138="NA","NA",VLOOKUP($A2138,'[1]Regression Table'!$A$2:$O$5964,9,FALSE))</f>
        <v>1.1277499999999999E-2</v>
      </c>
      <c r="P2138" s="3">
        <f>IF(A2138="NA","NA",VLOOKUP($A2138,'[1]Regression Table'!$A$2:$O$5964,10,FALSE))</f>
        <v>-8.4695699999999992E-3</v>
      </c>
      <c r="Q2138" s="3">
        <f>IF(A2138="NA","NA",VLOOKUP($A2138,'[1]Regression Table'!$A$2:$O$5964,11,FALSE))</f>
        <v>2.90282E-3</v>
      </c>
      <c r="R2138" s="3">
        <f>IF(A2138="NA","NA",VLOOKUP($A2138,'[1]Regression Table'!$A$2:$O$5964,12,FALSE))</f>
        <v>-9.5083099999999996E-4</v>
      </c>
      <c r="S2138" s="3">
        <f>IF(A2138="NA","NA",VLOOKUP($A2138,'[1]Regression Table'!$A$2:$O$5964,13,FALSE))</f>
        <v>2.7707399999999998E-3</v>
      </c>
      <c r="T2138" s="3">
        <f>IF(A2138="NA","NA",VLOOKUP($A2138,'[1]Regression Table'!$A$2:$O$5964,14,FALSE))</f>
        <v>-7.9310000000000003E-4</v>
      </c>
      <c r="U2138" s="3">
        <f>IF(A2138="NA","NA",VLOOKUP($A2138,'[1]Regression Table'!$A$2:$O$5964,15,FALSE))</f>
        <v>2.5694699999999999E-3</v>
      </c>
      <c r="V2138" s="3">
        <v>1.70037E-4</v>
      </c>
      <c r="W2138" s="6">
        <v>-3.2995499999999999E-5</v>
      </c>
      <c r="X2138" s="6">
        <v>6.0545499999999998E-5</v>
      </c>
    </row>
    <row r="2139" spans="1:24" x14ac:dyDescent="0.2">
      <c r="A2139" s="2" t="s">
        <v>5059</v>
      </c>
      <c r="B2139" s="3">
        <v>2</v>
      </c>
      <c r="C2139" s="3">
        <v>1</v>
      </c>
      <c r="D2139" s="3">
        <v>1</v>
      </c>
      <c r="E2139" s="3">
        <v>24</v>
      </c>
      <c r="F2139" s="3">
        <v>12</v>
      </c>
      <c r="G2139" s="3">
        <v>3</v>
      </c>
      <c r="H2139" s="3">
        <v>1</v>
      </c>
      <c r="I2139" s="3" t="s">
        <v>5689</v>
      </c>
      <c r="J2139" s="3">
        <v>1</v>
      </c>
      <c r="K2139" s="3">
        <v>0</v>
      </c>
      <c r="L2139" s="3">
        <f>IF($A2139="NA","NA",VLOOKUP($A2139,'[1]Regression Table'!$A$2:$O$5964,6,FALSE))</f>
        <v>-1.2695400000000001E-2</v>
      </c>
      <c r="M2139" s="3">
        <f>IF($A2139="NA","NA",VLOOKUP($A2139,'[1]Regression Table'!$A$2:$O$5964,7,FALSE))</f>
        <v>1.5896599999999999E-3</v>
      </c>
      <c r="N2139" s="3">
        <f>IF(A2139="NA","NA",VLOOKUP($A2139,'[1]Regression Table'!$A$2:$O$5964,8,FALSE))</f>
        <v>-1.46661E-2</v>
      </c>
      <c r="O2139" s="3">
        <f>IF(A2139="NA","NA",VLOOKUP($A2139,'[1]Regression Table'!$A$2:$O$5964,9,FALSE))</f>
        <v>1.12228E-2</v>
      </c>
      <c r="P2139" s="3">
        <f>IF(A2139="NA","NA",VLOOKUP($A2139,'[1]Regression Table'!$A$2:$O$5964,10,FALSE))</f>
        <v>-1.9421899999999999E-2</v>
      </c>
      <c r="Q2139" s="3">
        <f>IF(A2139="NA","NA",VLOOKUP($A2139,'[1]Regression Table'!$A$2:$O$5964,11,FALSE))</f>
        <v>-3.3084199999999999E-3</v>
      </c>
      <c r="R2139" s="3">
        <f>IF(A2139="NA","NA",VLOOKUP($A2139,'[1]Regression Table'!$A$2:$O$5964,12,FALSE))</f>
        <v>-2.4574200000000001E-3</v>
      </c>
      <c r="S2139" s="3">
        <f>IF(A2139="NA","NA",VLOOKUP($A2139,'[1]Regression Table'!$A$2:$O$5964,13,FALSE))</f>
        <v>1.6802099999999999E-3</v>
      </c>
      <c r="T2139" s="3">
        <f>IF(A2139="NA","NA",VLOOKUP($A2139,'[1]Regression Table'!$A$2:$O$5964,14,FALSE))</f>
        <v>-6.7658900000000001E-4</v>
      </c>
      <c r="U2139" s="3">
        <f>IF(A2139="NA","NA",VLOOKUP($A2139,'[1]Regression Table'!$A$2:$O$5964,15,FALSE))</f>
        <v>1.8327799999999999E-4</v>
      </c>
      <c r="V2139" s="3">
        <v>1.7687099999999999E-4</v>
      </c>
      <c r="W2139" s="6">
        <v>-8.5997800000000005E-6</v>
      </c>
      <c r="X2139" s="6">
        <v>6.1727E-5</v>
      </c>
    </row>
    <row r="2140" spans="1:24" x14ac:dyDescent="0.2">
      <c r="A2140" s="2" t="s">
        <v>5060</v>
      </c>
      <c r="B2140" s="3">
        <v>2</v>
      </c>
      <c r="C2140" s="3">
        <v>3</v>
      </c>
      <c r="D2140" s="3">
        <v>1</v>
      </c>
      <c r="E2140" s="3">
        <v>31</v>
      </c>
      <c r="F2140" s="3">
        <v>12</v>
      </c>
      <c r="G2140" s="3">
        <v>3</v>
      </c>
      <c r="H2140" s="3">
        <v>5</v>
      </c>
      <c r="I2140" s="3" t="s">
        <v>5689</v>
      </c>
      <c r="J2140" s="3">
        <v>0</v>
      </c>
      <c r="K2140" s="3">
        <v>0</v>
      </c>
      <c r="L2140" s="3">
        <f>IF($A2140="NA","NA",VLOOKUP($A2140,'[1]Regression Table'!$A$2:$O$5964,6,FALSE))</f>
        <v>-1.01333E-2</v>
      </c>
      <c r="M2140" s="3">
        <f>IF($A2140="NA","NA",VLOOKUP($A2140,'[1]Regression Table'!$A$2:$O$5964,7,FALSE))</f>
        <v>3.9920900000000002E-3</v>
      </c>
      <c r="N2140" s="3">
        <f>IF(A2140="NA","NA",VLOOKUP($A2140,'[1]Regression Table'!$A$2:$O$5964,8,FALSE))</f>
        <v>-1.0517E-2</v>
      </c>
      <c r="O2140" s="3">
        <f>IF(A2140="NA","NA",VLOOKUP($A2140,'[1]Regression Table'!$A$2:$O$5964,9,FALSE))</f>
        <v>1.04368E-2</v>
      </c>
      <c r="P2140" s="3">
        <f>IF(A2140="NA","NA",VLOOKUP($A2140,'[1]Regression Table'!$A$2:$O$5964,10,FALSE))</f>
        <v>-9.52245E-3</v>
      </c>
      <c r="Q2140" s="3">
        <f>IF(A2140="NA","NA",VLOOKUP($A2140,'[1]Regression Table'!$A$2:$O$5964,11,FALSE))</f>
        <v>2.3010999999999999E-3</v>
      </c>
      <c r="R2140" s="3">
        <f>IF(A2140="NA","NA",VLOOKUP($A2140,'[1]Regression Table'!$A$2:$O$5964,12,FALSE))</f>
        <v>-2.3870900000000001E-4</v>
      </c>
      <c r="S2140" s="3">
        <f>IF(A2140="NA","NA",VLOOKUP($A2140,'[1]Regression Table'!$A$2:$O$5964,13,FALSE))</f>
        <v>9.5873400000000004E-4</v>
      </c>
      <c r="T2140" s="3">
        <f>IF(A2140="NA","NA",VLOOKUP($A2140,'[1]Regression Table'!$A$2:$O$5964,14,FALSE))</f>
        <v>7.4873500000000005E-4</v>
      </c>
      <c r="U2140" s="3">
        <f>IF(A2140="NA","NA",VLOOKUP($A2140,'[1]Regression Table'!$A$2:$O$5964,15,FALSE))</f>
        <v>1.87258E-3</v>
      </c>
      <c r="V2140" s="3">
        <v>1.8451599999999999E-4</v>
      </c>
      <c r="W2140" s="6">
        <v>-1.5309399999999999E-5</v>
      </c>
      <c r="X2140" s="6">
        <v>5.83769E-5</v>
      </c>
    </row>
    <row r="2141" spans="1:24" x14ac:dyDescent="0.2">
      <c r="A2141" s="2" t="s">
        <v>5689</v>
      </c>
      <c r="B2141" s="3" t="s">
        <v>5689</v>
      </c>
      <c r="C2141" s="3" t="s">
        <v>5689</v>
      </c>
      <c r="D2141" s="3" t="s">
        <v>5689</v>
      </c>
      <c r="E2141" s="3" t="s">
        <v>5689</v>
      </c>
      <c r="F2141" s="3" t="s">
        <v>5689</v>
      </c>
      <c r="G2141" s="3" t="s">
        <v>5689</v>
      </c>
      <c r="H2141" s="3" t="s">
        <v>5689</v>
      </c>
      <c r="I2141" s="3" t="s">
        <v>5689</v>
      </c>
      <c r="J2141" s="3" t="s">
        <v>5689</v>
      </c>
      <c r="K2141" s="3" t="s">
        <v>5689</v>
      </c>
      <c r="L2141" s="3" t="str">
        <f>IF($A2141="NA","NA",VLOOKUP($A2141,'[1]Regression Table'!$A$2:$O$5964,6,FALSE))</f>
        <v>NA</v>
      </c>
      <c r="M2141" s="3" t="str">
        <f>IF($A2141="NA","NA",VLOOKUP($A2141,'[1]Regression Table'!$A$2:$O$5964,7,FALSE))</f>
        <v>NA</v>
      </c>
      <c r="N2141" s="3" t="str">
        <f>IF(A2141="NA","NA",VLOOKUP($A2141,'[1]Regression Table'!$A$2:$O$5964,8,FALSE))</f>
        <v>NA</v>
      </c>
      <c r="O2141" s="3" t="str">
        <f>IF(A2141="NA","NA",VLOOKUP($A2141,'[1]Regression Table'!$A$2:$O$5964,9,FALSE))</f>
        <v>NA</v>
      </c>
      <c r="P2141" s="3" t="str">
        <f>IF(A2141="NA","NA",VLOOKUP($A2141,'[1]Regression Table'!$A$2:$O$5964,10,FALSE))</f>
        <v>NA</v>
      </c>
      <c r="Q2141" s="3" t="str">
        <f>IF(A2141="NA","NA",VLOOKUP($A2141,'[1]Regression Table'!$A$2:$O$5964,11,FALSE))</f>
        <v>NA</v>
      </c>
      <c r="R2141" s="3" t="str">
        <f>IF(A2141="NA","NA",VLOOKUP($A2141,'[1]Regression Table'!$A$2:$O$5964,12,FALSE))</f>
        <v>NA</v>
      </c>
      <c r="S2141" s="3" t="str">
        <f>IF(A2141="NA","NA",VLOOKUP($A2141,'[1]Regression Table'!$A$2:$O$5964,13,FALSE))</f>
        <v>NA</v>
      </c>
      <c r="T2141" s="3" t="str">
        <f>IF(A2141="NA","NA",VLOOKUP($A2141,'[1]Regression Table'!$A$2:$O$5964,14,FALSE))</f>
        <v>NA</v>
      </c>
      <c r="U2141" s="3" t="str">
        <f>IF(A2141="NA","NA",VLOOKUP($A2141,'[1]Regression Table'!$A$2:$O$5964,15,FALSE))</f>
        <v>NA</v>
      </c>
      <c r="V2141" s="3" t="s">
        <v>5689</v>
      </c>
      <c r="W2141" s="6" t="s">
        <v>5689</v>
      </c>
      <c r="X2141" s="6" t="s">
        <v>5689</v>
      </c>
    </row>
    <row r="2142" spans="1:24" x14ac:dyDescent="0.2">
      <c r="A2142" s="2" t="s">
        <v>5689</v>
      </c>
      <c r="B2142" s="3" t="s">
        <v>5689</v>
      </c>
      <c r="C2142" s="3" t="s">
        <v>5689</v>
      </c>
      <c r="D2142" s="3" t="s">
        <v>5689</v>
      </c>
      <c r="E2142" s="3" t="s">
        <v>5689</v>
      </c>
      <c r="F2142" s="3" t="s">
        <v>5689</v>
      </c>
      <c r="G2142" s="3" t="s">
        <v>5689</v>
      </c>
      <c r="H2142" s="3" t="s">
        <v>5689</v>
      </c>
      <c r="I2142" s="3" t="s">
        <v>5689</v>
      </c>
      <c r="J2142" s="3" t="s">
        <v>5689</v>
      </c>
      <c r="K2142" s="3" t="s">
        <v>5689</v>
      </c>
      <c r="L2142" s="3" t="str">
        <f>IF($A2142="NA","NA",VLOOKUP($A2142,'[1]Regression Table'!$A$2:$O$5964,6,FALSE))</f>
        <v>NA</v>
      </c>
      <c r="M2142" s="3" t="str">
        <f>IF($A2142="NA","NA",VLOOKUP($A2142,'[1]Regression Table'!$A$2:$O$5964,7,FALSE))</f>
        <v>NA</v>
      </c>
      <c r="N2142" s="3" t="str">
        <f>IF(A2142="NA","NA",VLOOKUP($A2142,'[1]Regression Table'!$A$2:$O$5964,8,FALSE))</f>
        <v>NA</v>
      </c>
      <c r="O2142" s="3" t="str">
        <f>IF(A2142="NA","NA",VLOOKUP($A2142,'[1]Regression Table'!$A$2:$O$5964,9,FALSE))</f>
        <v>NA</v>
      </c>
      <c r="P2142" s="3" t="str">
        <f>IF(A2142="NA","NA",VLOOKUP($A2142,'[1]Regression Table'!$A$2:$O$5964,10,FALSE))</f>
        <v>NA</v>
      </c>
      <c r="Q2142" s="3" t="str">
        <f>IF(A2142="NA","NA",VLOOKUP($A2142,'[1]Regression Table'!$A$2:$O$5964,11,FALSE))</f>
        <v>NA</v>
      </c>
      <c r="R2142" s="3" t="str">
        <f>IF(A2142="NA","NA",VLOOKUP($A2142,'[1]Regression Table'!$A$2:$O$5964,12,FALSE))</f>
        <v>NA</v>
      </c>
      <c r="S2142" s="3" t="str">
        <f>IF(A2142="NA","NA",VLOOKUP($A2142,'[1]Regression Table'!$A$2:$O$5964,13,FALSE))</f>
        <v>NA</v>
      </c>
      <c r="T2142" s="3" t="str">
        <f>IF(A2142="NA","NA",VLOOKUP($A2142,'[1]Regression Table'!$A$2:$O$5964,14,FALSE))</f>
        <v>NA</v>
      </c>
      <c r="U2142" s="3" t="str">
        <f>IF(A2142="NA","NA",VLOOKUP($A2142,'[1]Regression Table'!$A$2:$O$5964,15,FALSE))</f>
        <v>NA</v>
      </c>
      <c r="V2142" s="3" t="s">
        <v>5689</v>
      </c>
      <c r="W2142" s="6" t="s">
        <v>5689</v>
      </c>
      <c r="X2142" s="6" t="s">
        <v>5689</v>
      </c>
    </row>
    <row r="2143" spans="1:24" x14ac:dyDescent="0.2">
      <c r="A2143" s="2" t="s">
        <v>5061</v>
      </c>
      <c r="B2143" s="3">
        <v>2</v>
      </c>
      <c r="C2143" s="3">
        <v>3</v>
      </c>
      <c r="D2143" s="3">
        <v>2</v>
      </c>
      <c r="E2143" s="3">
        <v>30</v>
      </c>
      <c r="F2143" s="3">
        <v>12</v>
      </c>
      <c r="G2143" s="3">
        <v>1</v>
      </c>
      <c r="H2143" s="3">
        <v>2</v>
      </c>
      <c r="I2143" s="3" t="s">
        <v>5689</v>
      </c>
      <c r="J2143" s="3">
        <v>0</v>
      </c>
      <c r="K2143" s="3">
        <v>0</v>
      </c>
      <c r="L2143" s="3">
        <f>IF($A2143="NA","NA",VLOOKUP($A2143,'[1]Regression Table'!$A$2:$O$5964,6,FALSE))</f>
        <v>-6.5970400000000002E-3</v>
      </c>
      <c r="M2143" s="3">
        <f>IF($A2143="NA","NA",VLOOKUP($A2143,'[1]Regression Table'!$A$2:$O$5964,7,FALSE))</f>
        <v>3.0268199999999999E-3</v>
      </c>
      <c r="N2143" s="3">
        <f>IF(A2143="NA","NA",VLOOKUP($A2143,'[1]Regression Table'!$A$2:$O$5964,8,FALSE))</f>
        <v>-1.3094700000000001E-2</v>
      </c>
      <c r="O2143" s="3">
        <f>IF(A2143="NA","NA",VLOOKUP($A2143,'[1]Regression Table'!$A$2:$O$5964,9,FALSE))</f>
        <v>8.9526099999999997E-3</v>
      </c>
      <c r="P2143" s="3">
        <f>IF(A2143="NA","NA",VLOOKUP($A2143,'[1]Regression Table'!$A$2:$O$5964,10,FALSE))</f>
        <v>-8.8453400000000001E-3</v>
      </c>
      <c r="Q2143" s="3">
        <f>IF(A2143="NA","NA",VLOOKUP($A2143,'[1]Regression Table'!$A$2:$O$5964,11,FALSE))</f>
        <v>1.24621E-3</v>
      </c>
      <c r="R2143" s="3">
        <f>IF(A2143="NA","NA",VLOOKUP($A2143,'[1]Regression Table'!$A$2:$O$5964,12,FALSE))</f>
        <v>-1.8831900000000001E-3</v>
      </c>
      <c r="S2143" s="3">
        <f>IF(A2143="NA","NA",VLOOKUP($A2143,'[1]Regression Table'!$A$2:$O$5964,13,FALSE))</f>
        <v>-4.27838E-3</v>
      </c>
      <c r="T2143" s="3">
        <f>IF(A2143="NA","NA",VLOOKUP($A2143,'[1]Regression Table'!$A$2:$O$5964,14,FALSE))</f>
        <v>7.66098E-4</v>
      </c>
      <c r="U2143" s="3">
        <f>IF(A2143="NA","NA",VLOOKUP($A2143,'[1]Regression Table'!$A$2:$O$5964,15,FALSE))</f>
        <v>-7.2066600000000001E-3</v>
      </c>
      <c r="V2143" s="3">
        <v>1.7558499999999999E-4</v>
      </c>
      <c r="W2143" s="6">
        <v>-1.69523E-5</v>
      </c>
      <c r="X2143" s="6">
        <v>5.8997299999999998E-5</v>
      </c>
    </row>
    <row r="2144" spans="1:24" x14ac:dyDescent="0.2">
      <c r="A2144" s="2" t="s">
        <v>5689</v>
      </c>
      <c r="B2144" s="3" t="s">
        <v>5689</v>
      </c>
      <c r="C2144" s="3" t="s">
        <v>5689</v>
      </c>
      <c r="D2144" s="3" t="s">
        <v>5689</v>
      </c>
      <c r="E2144" s="3" t="s">
        <v>5689</v>
      </c>
      <c r="F2144" s="3" t="s">
        <v>5689</v>
      </c>
      <c r="G2144" s="3" t="s">
        <v>5689</v>
      </c>
      <c r="H2144" s="3" t="s">
        <v>5689</v>
      </c>
      <c r="I2144" s="3" t="s">
        <v>5689</v>
      </c>
      <c r="J2144" s="3" t="s">
        <v>5689</v>
      </c>
      <c r="K2144" s="3" t="s">
        <v>5689</v>
      </c>
      <c r="L2144" s="3" t="str">
        <f>IF($A2144="NA","NA",VLOOKUP($A2144,'[1]Regression Table'!$A$2:$O$5964,6,FALSE))</f>
        <v>NA</v>
      </c>
      <c r="M2144" s="3" t="str">
        <f>IF($A2144="NA","NA",VLOOKUP($A2144,'[1]Regression Table'!$A$2:$O$5964,7,FALSE))</f>
        <v>NA</v>
      </c>
      <c r="N2144" s="3" t="str">
        <f>IF(A2144="NA","NA",VLOOKUP($A2144,'[1]Regression Table'!$A$2:$O$5964,8,FALSE))</f>
        <v>NA</v>
      </c>
      <c r="O2144" s="3" t="str">
        <f>IF(A2144="NA","NA",VLOOKUP($A2144,'[1]Regression Table'!$A$2:$O$5964,9,FALSE))</f>
        <v>NA</v>
      </c>
      <c r="P2144" s="3" t="str">
        <f>IF(A2144="NA","NA",VLOOKUP($A2144,'[1]Regression Table'!$A$2:$O$5964,10,FALSE))</f>
        <v>NA</v>
      </c>
      <c r="Q2144" s="3" t="str">
        <f>IF(A2144="NA","NA",VLOOKUP($A2144,'[1]Regression Table'!$A$2:$O$5964,11,FALSE))</f>
        <v>NA</v>
      </c>
      <c r="R2144" s="3" t="str">
        <f>IF(A2144="NA","NA",VLOOKUP($A2144,'[1]Regression Table'!$A$2:$O$5964,12,FALSE))</f>
        <v>NA</v>
      </c>
      <c r="S2144" s="3" t="str">
        <f>IF(A2144="NA","NA",VLOOKUP($A2144,'[1]Regression Table'!$A$2:$O$5964,13,FALSE))</f>
        <v>NA</v>
      </c>
      <c r="T2144" s="3" t="str">
        <f>IF(A2144="NA","NA",VLOOKUP($A2144,'[1]Regression Table'!$A$2:$O$5964,14,FALSE))</f>
        <v>NA</v>
      </c>
      <c r="U2144" s="3" t="str">
        <f>IF(A2144="NA","NA",VLOOKUP($A2144,'[1]Regression Table'!$A$2:$O$5964,15,FALSE))</f>
        <v>NA</v>
      </c>
      <c r="V2144" s="3" t="s">
        <v>5689</v>
      </c>
      <c r="W2144" s="6" t="s">
        <v>5689</v>
      </c>
      <c r="X2144" s="6" t="s">
        <v>5689</v>
      </c>
    </row>
    <row r="2145" spans="1:24" x14ac:dyDescent="0.2">
      <c r="A2145" s="2" t="s">
        <v>5062</v>
      </c>
      <c r="B2145" s="3">
        <v>2</v>
      </c>
      <c r="C2145" s="3">
        <v>3</v>
      </c>
      <c r="D2145" s="3">
        <v>2</v>
      </c>
      <c r="E2145" s="3">
        <v>34</v>
      </c>
      <c r="F2145" s="3">
        <v>12</v>
      </c>
      <c r="G2145" s="3">
        <v>4</v>
      </c>
      <c r="H2145" s="3">
        <v>5</v>
      </c>
      <c r="I2145" s="3" t="s">
        <v>5689</v>
      </c>
      <c r="J2145" s="3">
        <v>0</v>
      </c>
      <c r="K2145" s="3">
        <v>0</v>
      </c>
      <c r="L2145" s="3">
        <f>IF($A2145="NA","NA",VLOOKUP($A2145,'[1]Regression Table'!$A$2:$O$5964,6,FALSE))</f>
        <v>-2.1623699999999998E-3</v>
      </c>
      <c r="M2145" s="3">
        <f>IF($A2145="NA","NA",VLOOKUP($A2145,'[1]Regression Table'!$A$2:$O$5964,7,FALSE))</f>
        <v>6.1525699999999996E-3</v>
      </c>
      <c r="N2145" s="3">
        <f>IF(A2145="NA","NA",VLOOKUP($A2145,'[1]Regression Table'!$A$2:$O$5964,8,FALSE))</f>
        <v>-1.14715E-3</v>
      </c>
      <c r="O2145" s="3">
        <f>IF(A2145="NA","NA",VLOOKUP($A2145,'[1]Regression Table'!$A$2:$O$5964,9,FALSE))</f>
        <v>2.36251E-3</v>
      </c>
      <c r="P2145" s="3">
        <f>IF(A2145="NA","NA",VLOOKUP($A2145,'[1]Regression Table'!$A$2:$O$5964,10,FALSE))</f>
        <v>1.9354999999999999E-4</v>
      </c>
      <c r="Q2145" s="3">
        <f>IF(A2145="NA","NA",VLOOKUP($A2145,'[1]Regression Table'!$A$2:$O$5964,11,FALSE))</f>
        <v>-9.4513799999999999E-4</v>
      </c>
      <c r="R2145" s="3">
        <f>IF(A2145="NA","NA",VLOOKUP($A2145,'[1]Regression Table'!$A$2:$O$5964,12,FALSE))</f>
        <v>1.2190199999999999E-3</v>
      </c>
      <c r="S2145" s="3">
        <f>IF(A2145="NA","NA",VLOOKUP($A2145,'[1]Regression Table'!$A$2:$O$5964,13,FALSE))</f>
        <v>4.91721E-3</v>
      </c>
      <c r="T2145" s="3">
        <f>IF(A2145="NA","NA",VLOOKUP($A2145,'[1]Regression Table'!$A$2:$O$5964,14,FALSE))</f>
        <v>-3.16322E-3</v>
      </c>
      <c r="U2145" s="3">
        <f>IF(A2145="NA","NA",VLOOKUP($A2145,'[1]Regression Table'!$A$2:$O$5964,15,FALSE))</f>
        <v>3.4490599999999999E-3</v>
      </c>
      <c r="V2145" s="3">
        <v>1.91893E-4</v>
      </c>
      <c r="W2145" s="6">
        <v>-2.0112999999999999E-5</v>
      </c>
      <c r="X2145" s="6">
        <v>6.8838799999999996E-5</v>
      </c>
    </row>
    <row r="2146" spans="1:24" x14ac:dyDescent="0.2">
      <c r="A2146" s="2" t="s">
        <v>5063</v>
      </c>
      <c r="B2146" s="3">
        <v>2</v>
      </c>
      <c r="C2146" s="3">
        <v>2</v>
      </c>
      <c r="D2146" s="3">
        <v>1</v>
      </c>
      <c r="E2146" s="3">
        <v>25</v>
      </c>
      <c r="F2146" s="3">
        <v>12</v>
      </c>
      <c r="G2146" s="3">
        <v>3</v>
      </c>
      <c r="H2146" s="3">
        <v>5</v>
      </c>
      <c r="I2146" s="3" t="s">
        <v>5689</v>
      </c>
      <c r="J2146" s="3">
        <v>1</v>
      </c>
      <c r="K2146" s="3">
        <v>0</v>
      </c>
      <c r="L2146" s="3">
        <f>IF($A2146="NA","NA",VLOOKUP($A2146,'[1]Regression Table'!$A$2:$O$5964,6,FALSE))</f>
        <v>-2.3324899999999999E-2</v>
      </c>
      <c r="M2146" s="3">
        <f>IF($A2146="NA","NA",VLOOKUP($A2146,'[1]Regression Table'!$A$2:$O$5964,7,FALSE))</f>
        <v>1.5807099999999999E-3</v>
      </c>
      <c r="N2146" s="3">
        <f>IF(A2146="NA","NA",VLOOKUP($A2146,'[1]Regression Table'!$A$2:$O$5964,8,FALSE))</f>
        <v>-1.1368E-2</v>
      </c>
      <c r="O2146" s="3">
        <f>IF(A2146="NA","NA",VLOOKUP($A2146,'[1]Regression Table'!$A$2:$O$5964,9,FALSE))</f>
        <v>3.6240000000000001E-3</v>
      </c>
      <c r="P2146" s="3">
        <f>IF(A2146="NA","NA",VLOOKUP($A2146,'[1]Regression Table'!$A$2:$O$5964,10,FALSE))</f>
        <v>-1.7196099999999999E-2</v>
      </c>
      <c r="Q2146" s="3">
        <f>IF(A2146="NA","NA",VLOOKUP($A2146,'[1]Regression Table'!$A$2:$O$5964,11,FALSE))</f>
        <v>-1.25446E-3</v>
      </c>
      <c r="R2146" s="3">
        <f>IF(A2146="NA","NA",VLOOKUP($A2146,'[1]Regression Table'!$A$2:$O$5964,12,FALSE))</f>
        <v>4.1204400000000004E-3</v>
      </c>
      <c r="S2146" s="3">
        <f>IF(A2146="NA","NA",VLOOKUP($A2146,'[1]Regression Table'!$A$2:$O$5964,13,FALSE))</f>
        <v>-2.0151000000000001E-3</v>
      </c>
      <c r="T2146" s="3">
        <f>IF(A2146="NA","NA",VLOOKUP($A2146,'[1]Regression Table'!$A$2:$O$5964,14,FALSE))</f>
        <v>-2.04616E-3</v>
      </c>
      <c r="U2146" s="3">
        <f>IF(A2146="NA","NA",VLOOKUP($A2146,'[1]Regression Table'!$A$2:$O$5964,15,FALSE))</f>
        <v>-5.8138899999999997E-4</v>
      </c>
      <c r="V2146" s="3">
        <v>1.63676E-4</v>
      </c>
      <c r="W2146" s="6">
        <v>-2.3629600000000002E-5</v>
      </c>
      <c r="X2146" s="6">
        <v>4.9400500000000002E-5</v>
      </c>
    </row>
    <row r="2147" spans="1:24" x14ac:dyDescent="0.2">
      <c r="A2147" s="2" t="s">
        <v>5064</v>
      </c>
      <c r="B2147" s="3">
        <v>2</v>
      </c>
      <c r="C2147" s="3">
        <v>3</v>
      </c>
      <c r="D2147" s="3">
        <v>2</v>
      </c>
      <c r="E2147" s="3">
        <v>29</v>
      </c>
      <c r="F2147" s="3">
        <v>12</v>
      </c>
      <c r="G2147" s="3">
        <v>4</v>
      </c>
      <c r="H2147" s="3">
        <v>4</v>
      </c>
      <c r="I2147" s="3" t="s">
        <v>5689</v>
      </c>
      <c r="J2147" s="3">
        <v>1</v>
      </c>
      <c r="K2147" s="3">
        <v>0</v>
      </c>
      <c r="L2147" s="3">
        <f>IF($A2147="NA","NA",VLOOKUP($A2147,'[1]Regression Table'!$A$2:$O$5964,6,FALSE))</f>
        <v>-1.05256E-2</v>
      </c>
      <c r="M2147" s="3">
        <f>IF($A2147="NA","NA",VLOOKUP($A2147,'[1]Regression Table'!$A$2:$O$5964,7,FALSE))</f>
        <v>-5.5547000000000001E-3</v>
      </c>
      <c r="N2147" s="3">
        <f>IF(A2147="NA","NA",VLOOKUP($A2147,'[1]Regression Table'!$A$2:$O$5964,8,FALSE))</f>
        <v>-3.08007E-2</v>
      </c>
      <c r="O2147" s="3">
        <f>IF(A2147="NA","NA",VLOOKUP($A2147,'[1]Regression Table'!$A$2:$O$5964,9,FALSE))</f>
        <v>1.2255500000000001E-2</v>
      </c>
      <c r="P2147" s="3">
        <f>IF(A2147="NA","NA",VLOOKUP($A2147,'[1]Regression Table'!$A$2:$O$5964,10,FALSE))</f>
        <v>-3.2028399999999999E-2</v>
      </c>
      <c r="Q2147" s="3">
        <f>IF(A2147="NA","NA",VLOOKUP($A2147,'[1]Regression Table'!$A$2:$O$5964,11,FALSE))</f>
        <v>1.8857500000000001E-3</v>
      </c>
      <c r="R2147" s="3">
        <f>IF(A2147="NA","NA",VLOOKUP($A2147,'[1]Regression Table'!$A$2:$O$5964,12,FALSE))</f>
        <v>8.5522500000000004E-4</v>
      </c>
      <c r="S2147" s="3">
        <f>IF(A2147="NA","NA",VLOOKUP($A2147,'[1]Regression Table'!$A$2:$O$5964,13,FALSE))</f>
        <v>-3.5303199999999998E-4</v>
      </c>
      <c r="T2147" s="3">
        <f>IF(A2147="NA","NA",VLOOKUP($A2147,'[1]Regression Table'!$A$2:$O$5964,14,FALSE))</f>
        <v>-3.5837500000000001E-3</v>
      </c>
      <c r="U2147" s="3">
        <f>IF(A2147="NA","NA",VLOOKUP($A2147,'[1]Regression Table'!$A$2:$O$5964,15,FALSE))</f>
        <v>5.7315600000000001E-3</v>
      </c>
      <c r="V2147" s="3">
        <v>1.65718E-4</v>
      </c>
      <c r="W2147" s="6">
        <v>-3.7136499999999999E-5</v>
      </c>
      <c r="X2147" s="6">
        <v>6.0613299999999998E-5</v>
      </c>
    </row>
    <row r="2148" spans="1:24" x14ac:dyDescent="0.2">
      <c r="A2148" s="2" t="s">
        <v>5065</v>
      </c>
      <c r="B2148" s="3">
        <v>2</v>
      </c>
      <c r="C2148" s="3">
        <v>3</v>
      </c>
      <c r="D2148" s="3">
        <v>1</v>
      </c>
      <c r="E2148" s="3">
        <v>43</v>
      </c>
      <c r="F2148" s="3">
        <v>12</v>
      </c>
      <c r="G2148" s="3">
        <v>4</v>
      </c>
      <c r="H2148" s="3">
        <v>4</v>
      </c>
      <c r="I2148" s="3" t="s">
        <v>5689</v>
      </c>
      <c r="J2148" s="3">
        <v>1</v>
      </c>
      <c r="K2148" s="3">
        <v>1</v>
      </c>
      <c r="L2148" s="3">
        <f>IF($A2148="NA","NA",VLOOKUP($A2148,'[1]Regression Table'!$A$2:$O$5964,6,FALSE))</f>
        <v>3.8827100000000002E-3</v>
      </c>
      <c r="M2148" s="3">
        <f>IF($A2148="NA","NA",VLOOKUP($A2148,'[1]Regression Table'!$A$2:$O$5964,7,FALSE))</f>
        <v>-7.9499699999999998E-4</v>
      </c>
      <c r="N2148" s="3">
        <f>IF(A2148="NA","NA",VLOOKUP($A2148,'[1]Regression Table'!$A$2:$O$5964,8,FALSE))</f>
        <v>1.0406500000000001E-2</v>
      </c>
      <c r="O2148" s="3">
        <f>IF(A2148="NA","NA",VLOOKUP($A2148,'[1]Regression Table'!$A$2:$O$5964,9,FALSE))</f>
        <v>4.7587799999999998E-3</v>
      </c>
      <c r="P2148" s="3">
        <f>IF(A2148="NA","NA",VLOOKUP($A2148,'[1]Regression Table'!$A$2:$O$5964,10,FALSE))</f>
        <v>-1.17873E-3</v>
      </c>
      <c r="Q2148" s="3">
        <f>IF(A2148="NA","NA",VLOOKUP($A2148,'[1]Regression Table'!$A$2:$O$5964,11,FALSE))</f>
        <v>9.46929E-4</v>
      </c>
      <c r="R2148" s="3">
        <f>IF(A2148="NA","NA",VLOOKUP($A2148,'[1]Regression Table'!$A$2:$O$5964,12,FALSE))</f>
        <v>4.4440299999999999E-3</v>
      </c>
      <c r="S2148" s="3">
        <f>IF(A2148="NA","NA",VLOOKUP($A2148,'[1]Regression Table'!$A$2:$O$5964,13,FALSE))</f>
        <v>7.1763900000000004E-3</v>
      </c>
      <c r="T2148" s="3">
        <f>IF(A2148="NA","NA",VLOOKUP($A2148,'[1]Regression Table'!$A$2:$O$5964,14,FALSE))</f>
        <v>2.33235E-3</v>
      </c>
      <c r="U2148" s="3">
        <f>IF(A2148="NA","NA",VLOOKUP($A2148,'[1]Regression Table'!$A$2:$O$5964,15,FALSE))</f>
        <v>9.8051900000000001E-3</v>
      </c>
      <c r="V2148" s="3">
        <v>2.1641299999999999E-4</v>
      </c>
      <c r="W2148" s="6">
        <v>-1.83043E-5</v>
      </c>
      <c r="X2148" s="6">
        <v>6.8907399999999997E-5</v>
      </c>
    </row>
    <row r="2149" spans="1:24" x14ac:dyDescent="0.2">
      <c r="A2149" s="2" t="s">
        <v>5066</v>
      </c>
      <c r="B2149" s="3">
        <v>2</v>
      </c>
      <c r="C2149" s="3">
        <v>2</v>
      </c>
      <c r="D2149" s="3">
        <v>2</v>
      </c>
      <c r="E2149" s="3">
        <v>21</v>
      </c>
      <c r="F2149" s="3">
        <v>12</v>
      </c>
      <c r="G2149" s="3">
        <v>1</v>
      </c>
      <c r="H2149" s="3">
        <v>6</v>
      </c>
      <c r="I2149" s="3" t="s">
        <v>5689</v>
      </c>
      <c r="J2149" s="3">
        <v>1</v>
      </c>
      <c r="K2149" s="3">
        <v>1</v>
      </c>
      <c r="L2149" s="3">
        <f>IF($A2149="NA","NA",VLOOKUP($A2149,'[1]Regression Table'!$A$2:$O$5964,6,FALSE))</f>
        <v>-1.6691500000000001E-2</v>
      </c>
      <c r="M2149" s="3">
        <f>IF($A2149="NA","NA",VLOOKUP($A2149,'[1]Regression Table'!$A$2:$O$5964,7,FALSE))</f>
        <v>2.5817700000000002E-3</v>
      </c>
      <c r="N2149" s="3">
        <f>IF(A2149="NA","NA",VLOOKUP($A2149,'[1]Regression Table'!$A$2:$O$5964,8,FALSE))</f>
        <v>-1.32424E-2</v>
      </c>
      <c r="O2149" s="3">
        <f>IF(A2149="NA","NA",VLOOKUP($A2149,'[1]Regression Table'!$A$2:$O$5964,9,FALSE))</f>
        <v>1.08495E-2</v>
      </c>
      <c r="P2149" s="3">
        <f>IF(A2149="NA","NA",VLOOKUP($A2149,'[1]Regression Table'!$A$2:$O$5964,10,FALSE))</f>
        <v>-1.3787799999999999E-2</v>
      </c>
      <c r="Q2149" s="3">
        <f>IF(A2149="NA","NA",VLOOKUP($A2149,'[1]Regression Table'!$A$2:$O$5964,11,FALSE))</f>
        <v>3.6203899999999998E-3</v>
      </c>
      <c r="R2149" s="3">
        <f>IF(A2149="NA","NA",VLOOKUP($A2149,'[1]Regression Table'!$A$2:$O$5964,12,FALSE))</f>
        <v>-4.1259399999999998E-3</v>
      </c>
      <c r="S2149" s="3">
        <f>IF(A2149="NA","NA",VLOOKUP($A2149,'[1]Regression Table'!$A$2:$O$5964,13,FALSE))</f>
        <v>-3.2482600000000002E-3</v>
      </c>
      <c r="T2149" s="3">
        <f>IF(A2149="NA","NA",VLOOKUP($A2149,'[1]Regression Table'!$A$2:$O$5964,14,FALSE))</f>
        <v>2.4146699999999998E-3</v>
      </c>
      <c r="U2149" s="3">
        <f>IF(A2149="NA","NA",VLOOKUP($A2149,'[1]Regression Table'!$A$2:$O$5964,15,FALSE))</f>
        <v>8.3815799999999998E-4</v>
      </c>
      <c r="V2149" s="3">
        <v>1.72819E-4</v>
      </c>
      <c r="W2149" s="6">
        <v>-1.414E-5</v>
      </c>
      <c r="X2149" s="6">
        <v>5.9923999999999998E-5</v>
      </c>
    </row>
    <row r="2150" spans="1:24" x14ac:dyDescent="0.2">
      <c r="A2150" s="2" t="s">
        <v>5067</v>
      </c>
      <c r="B2150" s="3">
        <v>2</v>
      </c>
      <c r="C2150" s="3">
        <v>3</v>
      </c>
      <c r="D2150" s="3">
        <v>2</v>
      </c>
      <c r="E2150" s="3">
        <v>34</v>
      </c>
      <c r="F2150" s="3">
        <v>12</v>
      </c>
      <c r="G2150" s="3">
        <v>1</v>
      </c>
      <c r="H2150" s="3">
        <v>1</v>
      </c>
      <c r="I2150" s="3" t="s">
        <v>5689</v>
      </c>
      <c r="J2150" s="3">
        <v>0</v>
      </c>
      <c r="K2150" s="3">
        <v>0</v>
      </c>
      <c r="L2150" s="3">
        <f>IF($A2150="NA","NA",VLOOKUP($A2150,'[1]Regression Table'!$A$2:$O$5964,6,FALSE))</f>
        <v>-2.96826E-2</v>
      </c>
      <c r="M2150" s="3">
        <f>IF($A2150="NA","NA",VLOOKUP($A2150,'[1]Regression Table'!$A$2:$O$5964,7,FALSE))</f>
        <v>4.1125099999999998E-3</v>
      </c>
      <c r="N2150" s="3">
        <f>IF(A2150="NA","NA",VLOOKUP($A2150,'[1]Regression Table'!$A$2:$O$5964,8,FALSE))</f>
        <v>-7.0497199999999998E-3</v>
      </c>
      <c r="O2150" s="3">
        <f>IF(A2150="NA","NA",VLOOKUP($A2150,'[1]Regression Table'!$A$2:$O$5964,9,FALSE))</f>
        <v>4.01666E-3</v>
      </c>
      <c r="P2150" s="3">
        <f>IF(A2150="NA","NA",VLOOKUP($A2150,'[1]Regression Table'!$A$2:$O$5964,10,FALSE))</f>
        <v>-9.9081199999999994E-3</v>
      </c>
      <c r="Q2150" s="3">
        <f>IF(A2150="NA","NA",VLOOKUP($A2150,'[1]Regression Table'!$A$2:$O$5964,11,FALSE))</f>
        <v>-3.50776E-3</v>
      </c>
      <c r="R2150" s="3">
        <f>IF(A2150="NA","NA",VLOOKUP($A2150,'[1]Regression Table'!$A$2:$O$5964,12,FALSE))</f>
        <v>-1.6887E-3</v>
      </c>
      <c r="S2150" s="3">
        <f>IF(A2150="NA","NA",VLOOKUP($A2150,'[1]Regression Table'!$A$2:$O$5964,13,FALSE))</f>
        <v>-2.1031399999999999E-3</v>
      </c>
      <c r="T2150" s="3">
        <f>IF(A2150="NA","NA",VLOOKUP($A2150,'[1]Regression Table'!$A$2:$O$5964,14,FALSE))</f>
        <v>-4.2865000000000004E-3</v>
      </c>
      <c r="U2150" s="3">
        <f>IF(A2150="NA","NA",VLOOKUP($A2150,'[1]Regression Table'!$A$2:$O$5964,15,FALSE))</f>
        <v>1.3782E-3</v>
      </c>
      <c r="V2150" s="3">
        <v>1.4129E-4</v>
      </c>
      <c r="W2150" s="6">
        <v>7.2292199999999999E-6</v>
      </c>
      <c r="X2150" s="6">
        <v>5.71471E-5</v>
      </c>
    </row>
    <row r="2151" spans="1:24" x14ac:dyDescent="0.2">
      <c r="A2151" s="2" t="s">
        <v>5068</v>
      </c>
      <c r="B2151" s="3">
        <v>2</v>
      </c>
      <c r="C2151" s="3">
        <v>3</v>
      </c>
      <c r="D2151" s="3">
        <v>2</v>
      </c>
      <c r="E2151" s="3">
        <v>34</v>
      </c>
      <c r="F2151" s="3">
        <v>12</v>
      </c>
      <c r="G2151" s="3">
        <v>5</v>
      </c>
      <c r="H2151" s="3">
        <v>5</v>
      </c>
      <c r="I2151" s="3" t="s">
        <v>5689</v>
      </c>
      <c r="J2151" s="3">
        <v>0</v>
      </c>
      <c r="K2151" s="3">
        <v>0</v>
      </c>
      <c r="L2151" s="3">
        <f>IF($A2151="NA","NA",VLOOKUP($A2151,'[1]Regression Table'!$A$2:$O$5964,6,FALSE))</f>
        <v>2.6898500000000001E-3</v>
      </c>
      <c r="M2151" s="3">
        <f>IF($A2151="NA","NA",VLOOKUP($A2151,'[1]Regression Table'!$A$2:$O$5964,7,FALSE))</f>
        <v>4.7497900000000003E-3</v>
      </c>
      <c r="N2151" s="3">
        <f>IF(A2151="NA","NA",VLOOKUP($A2151,'[1]Regression Table'!$A$2:$O$5964,8,FALSE))</f>
        <v>1.33198E-3</v>
      </c>
      <c r="O2151" s="3">
        <f>IF(A2151="NA","NA",VLOOKUP($A2151,'[1]Regression Table'!$A$2:$O$5964,9,FALSE))</f>
        <v>5.3100999999999999E-3</v>
      </c>
      <c r="P2151" s="3">
        <f>IF(A2151="NA","NA",VLOOKUP($A2151,'[1]Regression Table'!$A$2:$O$5964,10,FALSE))</f>
        <v>-1.2445500000000001E-3</v>
      </c>
      <c r="Q2151" s="3">
        <f>IF(A2151="NA","NA",VLOOKUP($A2151,'[1]Regression Table'!$A$2:$O$5964,11,FALSE))</f>
        <v>-1.85417E-4</v>
      </c>
      <c r="R2151" s="3">
        <f>IF(A2151="NA","NA",VLOOKUP($A2151,'[1]Regression Table'!$A$2:$O$5964,12,FALSE))</f>
        <v>1.35833E-3</v>
      </c>
      <c r="S2151" s="3">
        <f>IF(A2151="NA","NA",VLOOKUP($A2151,'[1]Regression Table'!$A$2:$O$5964,13,FALSE))</f>
        <v>7.9093199999999992E-3</v>
      </c>
      <c r="T2151" s="3">
        <f>IF(A2151="NA","NA",VLOOKUP($A2151,'[1]Regression Table'!$A$2:$O$5964,14,FALSE))</f>
        <v>-2.3482799999999999E-3</v>
      </c>
      <c r="U2151" s="3">
        <f>IF(A2151="NA","NA",VLOOKUP($A2151,'[1]Regression Table'!$A$2:$O$5964,15,FALSE))</f>
        <v>3.8559499999999999E-3</v>
      </c>
      <c r="V2151" s="3">
        <v>2.0215200000000001E-4</v>
      </c>
      <c r="W2151" s="6">
        <v>-2.8285799999999999E-5</v>
      </c>
      <c r="X2151" s="6">
        <v>6.7024400000000002E-5</v>
      </c>
    </row>
    <row r="2152" spans="1:24" x14ac:dyDescent="0.2">
      <c r="A2152" s="2" t="s">
        <v>5069</v>
      </c>
      <c r="B2152" s="3">
        <v>2</v>
      </c>
      <c r="C2152" s="3">
        <v>1</v>
      </c>
      <c r="D2152" s="3">
        <v>2</v>
      </c>
      <c r="E2152" s="3">
        <v>44</v>
      </c>
      <c r="F2152" s="3">
        <v>12</v>
      </c>
      <c r="G2152" s="3">
        <v>1</v>
      </c>
      <c r="H2152" s="3">
        <v>2</v>
      </c>
      <c r="I2152" s="3" t="s">
        <v>5689</v>
      </c>
      <c r="J2152" s="3">
        <v>1</v>
      </c>
      <c r="K2152" s="3">
        <v>0</v>
      </c>
      <c r="L2152" s="3">
        <f>IF($A2152="NA","NA",VLOOKUP($A2152,'[1]Regression Table'!$A$2:$O$5964,6,FALSE))</f>
        <v>-4.3434600000000004E-3</v>
      </c>
      <c r="M2152" s="3">
        <f>IF($A2152="NA","NA",VLOOKUP($A2152,'[1]Regression Table'!$A$2:$O$5964,7,FALSE))</f>
        <v>3.3161000000000002E-3</v>
      </c>
      <c r="N2152" s="3">
        <f>IF(A2152="NA","NA",VLOOKUP($A2152,'[1]Regression Table'!$A$2:$O$5964,8,FALSE))</f>
        <v>-1.55201E-2</v>
      </c>
      <c r="O2152" s="3">
        <f>IF(A2152="NA","NA",VLOOKUP($A2152,'[1]Regression Table'!$A$2:$O$5964,9,FALSE))</f>
        <v>9.2107100000000004E-3</v>
      </c>
      <c r="P2152" s="3">
        <f>IF(A2152="NA","NA",VLOOKUP($A2152,'[1]Regression Table'!$A$2:$O$5964,10,FALSE))</f>
        <v>-1.3865300000000001E-2</v>
      </c>
      <c r="Q2152" s="3">
        <f>IF(A2152="NA","NA",VLOOKUP($A2152,'[1]Regression Table'!$A$2:$O$5964,11,FALSE))</f>
        <v>-3.29233E-3</v>
      </c>
      <c r="R2152" s="3">
        <f>IF(A2152="NA","NA",VLOOKUP($A2152,'[1]Regression Table'!$A$2:$O$5964,12,FALSE))</f>
        <v>1.8352900000000001E-3</v>
      </c>
      <c r="S2152" s="3">
        <f>IF(A2152="NA","NA",VLOOKUP($A2152,'[1]Regression Table'!$A$2:$O$5964,13,FALSE))</f>
        <v>-1.6850299999999999E-3</v>
      </c>
      <c r="T2152" s="3">
        <f>IF(A2152="NA","NA",VLOOKUP($A2152,'[1]Regression Table'!$A$2:$O$5964,14,FALSE))</f>
        <v>-3.48359E-3</v>
      </c>
      <c r="U2152" s="3">
        <f>IF(A2152="NA","NA",VLOOKUP($A2152,'[1]Regression Table'!$A$2:$O$5964,15,FALSE))</f>
        <v>3.0237100000000002E-3</v>
      </c>
      <c r="V2152" s="3">
        <v>1.8113999999999999E-4</v>
      </c>
      <c r="W2152" s="6">
        <v>-1.9709300000000001E-5</v>
      </c>
      <c r="X2152" s="6">
        <v>6.3586199999999998E-5</v>
      </c>
    </row>
    <row r="2153" spans="1:24" x14ac:dyDescent="0.2">
      <c r="A2153" s="2" t="s">
        <v>5070</v>
      </c>
      <c r="B2153" s="3">
        <v>2</v>
      </c>
      <c r="C2153" s="3">
        <v>3</v>
      </c>
      <c r="D2153" s="3">
        <v>2</v>
      </c>
      <c r="E2153" s="3">
        <v>27</v>
      </c>
      <c r="F2153" s="3">
        <v>12</v>
      </c>
      <c r="G2153" s="3">
        <v>5</v>
      </c>
      <c r="H2153" s="3">
        <v>5</v>
      </c>
      <c r="I2153" s="3" t="s">
        <v>5689</v>
      </c>
      <c r="J2153" s="3">
        <v>0</v>
      </c>
      <c r="K2153" s="3">
        <v>0</v>
      </c>
      <c r="L2153" s="3">
        <f>IF($A2153="NA","NA",VLOOKUP($A2153,'[1]Regression Table'!$A$2:$O$5964,6,FALSE))</f>
        <v>1.64718E-3</v>
      </c>
      <c r="M2153" s="3">
        <f>IF($A2153="NA","NA",VLOOKUP($A2153,'[1]Regression Table'!$A$2:$O$5964,7,FALSE))</f>
        <v>2.4531000000000002E-3</v>
      </c>
      <c r="N2153" s="3">
        <f>IF(A2153="NA","NA",VLOOKUP($A2153,'[1]Regression Table'!$A$2:$O$5964,8,FALSE))</f>
        <v>1.4437199999999999E-3</v>
      </c>
      <c r="O2153" s="3">
        <f>IF(A2153="NA","NA",VLOOKUP($A2153,'[1]Regression Table'!$A$2:$O$5964,9,FALSE))</f>
        <v>1.9611199999999998E-3</v>
      </c>
      <c r="P2153" s="3">
        <f>IF(A2153="NA","NA",VLOOKUP($A2153,'[1]Regression Table'!$A$2:$O$5964,10,FALSE))</f>
        <v>-2.0491300000000001E-3</v>
      </c>
      <c r="Q2153" s="3">
        <f>IF(A2153="NA","NA",VLOOKUP($A2153,'[1]Regression Table'!$A$2:$O$5964,11,FALSE))</f>
        <v>4.5822000000000001E-4</v>
      </c>
      <c r="R2153" s="3">
        <f>IF(A2153="NA","NA",VLOOKUP($A2153,'[1]Regression Table'!$A$2:$O$5964,12,FALSE))</f>
        <v>4.8161799999999998E-3</v>
      </c>
      <c r="S2153" s="3">
        <f>IF(A2153="NA","NA",VLOOKUP($A2153,'[1]Regression Table'!$A$2:$O$5964,13,FALSE))</f>
        <v>4.5905499999999997E-3</v>
      </c>
      <c r="T2153" s="3">
        <f>IF(A2153="NA","NA",VLOOKUP($A2153,'[1]Regression Table'!$A$2:$O$5964,14,FALSE))</f>
        <v>-2.0884499999999999E-3</v>
      </c>
      <c r="U2153" s="3">
        <f>IF(A2153="NA","NA",VLOOKUP($A2153,'[1]Regression Table'!$A$2:$O$5964,15,FALSE))</f>
        <v>4.0289699999999998E-3</v>
      </c>
      <c r="V2153" s="3">
        <v>1.9988499999999999E-4</v>
      </c>
      <c r="W2153" s="6">
        <v>-1.44032E-5</v>
      </c>
      <c r="X2153" s="6">
        <v>7.4035600000000007E-5</v>
      </c>
    </row>
    <row r="2154" spans="1:24" x14ac:dyDescent="0.2">
      <c r="A2154" s="2" t="s">
        <v>5071</v>
      </c>
      <c r="B2154" s="3">
        <v>2</v>
      </c>
      <c r="C2154" s="3">
        <v>1</v>
      </c>
      <c r="D2154" s="3">
        <v>1</v>
      </c>
      <c r="E2154" s="3">
        <v>26</v>
      </c>
      <c r="F2154" s="3">
        <v>12</v>
      </c>
      <c r="G2154" s="3">
        <v>3</v>
      </c>
      <c r="H2154" s="3">
        <v>5</v>
      </c>
      <c r="I2154" s="3" t="s">
        <v>5689</v>
      </c>
      <c r="J2154" s="3">
        <v>0</v>
      </c>
      <c r="K2154" s="3">
        <v>1</v>
      </c>
      <c r="L2154" s="3">
        <f>IF($A2154="NA","NA",VLOOKUP($A2154,'[1]Regression Table'!$A$2:$O$5964,6,FALSE))</f>
        <v>8.8276700000000001E-4</v>
      </c>
      <c r="M2154" s="3">
        <f>IF($A2154="NA","NA",VLOOKUP($A2154,'[1]Regression Table'!$A$2:$O$5964,7,FALSE))</f>
        <v>2.2362800000000002E-3</v>
      </c>
      <c r="N2154" s="3">
        <f>IF(A2154="NA","NA",VLOOKUP($A2154,'[1]Regression Table'!$A$2:$O$5964,8,FALSE))</f>
        <v>-1.01791E-2</v>
      </c>
      <c r="O2154" s="3">
        <f>IF(A2154="NA","NA",VLOOKUP($A2154,'[1]Regression Table'!$A$2:$O$5964,9,FALSE))</f>
        <v>1.53356E-3</v>
      </c>
      <c r="P2154" s="3">
        <f>IF(A2154="NA","NA",VLOOKUP($A2154,'[1]Regression Table'!$A$2:$O$5964,10,FALSE))</f>
        <v>-1.1391699999999999E-2</v>
      </c>
      <c r="Q2154" s="3">
        <f>IF(A2154="NA","NA",VLOOKUP($A2154,'[1]Regression Table'!$A$2:$O$5964,11,FALSE))</f>
        <v>-3.70017E-3</v>
      </c>
      <c r="R2154" s="3">
        <f>IF(A2154="NA","NA",VLOOKUP($A2154,'[1]Regression Table'!$A$2:$O$5964,12,FALSE))</f>
        <v>-2.0992699999999999E-3</v>
      </c>
      <c r="S2154" s="3">
        <f>IF(A2154="NA","NA",VLOOKUP($A2154,'[1]Regression Table'!$A$2:$O$5964,13,FALSE))</f>
        <v>7.6043700000000001E-3</v>
      </c>
      <c r="T2154" s="3">
        <f>IF(A2154="NA","NA",VLOOKUP($A2154,'[1]Regression Table'!$A$2:$O$5964,14,FALSE))</f>
        <v>4.0283200000000002E-3</v>
      </c>
      <c r="U2154" s="3">
        <f>IF(A2154="NA","NA",VLOOKUP($A2154,'[1]Regression Table'!$A$2:$O$5964,15,FALSE))</f>
        <v>9.1065499999999997E-3</v>
      </c>
      <c r="V2154" s="3">
        <v>1.83893E-4</v>
      </c>
      <c r="W2154" s="6">
        <v>-2.8013499999999999E-5</v>
      </c>
      <c r="X2154" s="6">
        <v>6.6175300000000003E-5</v>
      </c>
    </row>
    <row r="2155" spans="1:24" x14ac:dyDescent="0.2">
      <c r="A2155" s="2" t="s">
        <v>5072</v>
      </c>
      <c r="B2155" s="3">
        <v>2</v>
      </c>
      <c r="C2155" s="3">
        <v>3</v>
      </c>
      <c r="D2155" s="3">
        <v>2</v>
      </c>
      <c r="E2155" s="3">
        <v>25</v>
      </c>
      <c r="F2155" s="3">
        <v>12</v>
      </c>
      <c r="G2155" s="3">
        <v>5</v>
      </c>
      <c r="H2155" s="3">
        <v>4</v>
      </c>
      <c r="I2155" s="3" t="s">
        <v>5689</v>
      </c>
      <c r="J2155" s="3">
        <v>1</v>
      </c>
      <c r="K2155" s="3">
        <v>0</v>
      </c>
      <c r="L2155" s="3">
        <f>IF($A2155="NA","NA",VLOOKUP($A2155,'[1]Regression Table'!$A$2:$O$5964,6,FALSE))</f>
        <v>-1.7223499999999999E-2</v>
      </c>
      <c r="M2155" s="3">
        <f>IF($A2155="NA","NA",VLOOKUP($A2155,'[1]Regression Table'!$A$2:$O$5964,7,FALSE))</f>
        <v>1.6347499999999999E-3</v>
      </c>
      <c r="N2155" s="3">
        <f>IF(A2155="NA","NA",VLOOKUP($A2155,'[1]Regression Table'!$A$2:$O$5964,8,FALSE))</f>
        <v>-1.255E-2</v>
      </c>
      <c r="O2155" s="3">
        <f>IF(A2155="NA","NA",VLOOKUP($A2155,'[1]Regression Table'!$A$2:$O$5964,9,FALSE))</f>
        <v>1.09935E-2</v>
      </c>
      <c r="P2155" s="3">
        <f>IF(A2155="NA","NA",VLOOKUP($A2155,'[1]Regression Table'!$A$2:$O$5964,10,FALSE))</f>
        <v>-1.37229E-2</v>
      </c>
      <c r="Q2155" s="3">
        <f>IF(A2155="NA","NA",VLOOKUP($A2155,'[1]Regression Table'!$A$2:$O$5964,11,FALSE))</f>
        <v>3.2377299999999999E-3</v>
      </c>
      <c r="R2155" s="3">
        <f>IF(A2155="NA","NA",VLOOKUP($A2155,'[1]Regression Table'!$A$2:$O$5964,12,FALSE))</f>
        <v>1.4650799999999999E-3</v>
      </c>
      <c r="S2155" s="3">
        <f>IF(A2155="NA","NA",VLOOKUP($A2155,'[1]Regression Table'!$A$2:$O$5964,13,FALSE))</f>
        <v>-6.2253300000000003E-3</v>
      </c>
      <c r="T2155" s="3">
        <f>IF(A2155="NA","NA",VLOOKUP($A2155,'[1]Regression Table'!$A$2:$O$5964,14,FALSE))</f>
        <v>2.0513900000000002E-3</v>
      </c>
      <c r="U2155" s="3">
        <f>IF(A2155="NA","NA",VLOOKUP($A2155,'[1]Regression Table'!$A$2:$O$5964,15,FALSE))</f>
        <v>1.87616E-3</v>
      </c>
      <c r="V2155" s="3">
        <v>1.64826E-4</v>
      </c>
      <c r="W2155" s="6">
        <v>-7.7320800000000003E-6</v>
      </c>
      <c r="X2155" s="6">
        <v>5.9457899999999999E-5</v>
      </c>
    </row>
    <row r="2156" spans="1:24" x14ac:dyDescent="0.2">
      <c r="A2156" s="2" t="s">
        <v>5073</v>
      </c>
      <c r="B2156" s="3">
        <v>2</v>
      </c>
      <c r="C2156" s="3">
        <v>1</v>
      </c>
      <c r="D2156" s="3">
        <v>1</v>
      </c>
      <c r="E2156" s="3">
        <v>30</v>
      </c>
      <c r="F2156" s="3">
        <v>12</v>
      </c>
      <c r="G2156" s="3">
        <v>2</v>
      </c>
      <c r="H2156" s="3">
        <v>2</v>
      </c>
      <c r="I2156" s="3" t="s">
        <v>5689</v>
      </c>
      <c r="J2156" s="3">
        <v>1</v>
      </c>
      <c r="K2156" s="3">
        <v>1</v>
      </c>
      <c r="L2156" s="3">
        <f>IF($A2156="NA","NA",VLOOKUP($A2156,'[1]Regression Table'!$A$2:$O$5964,6,FALSE))</f>
        <v>-1.19769E-2</v>
      </c>
      <c r="M2156" s="3">
        <f>IF($A2156="NA","NA",VLOOKUP($A2156,'[1]Regression Table'!$A$2:$O$5964,7,FALSE))</f>
        <v>4.1525500000000001E-4</v>
      </c>
      <c r="N2156" s="3">
        <f>IF(A2156="NA","NA",VLOOKUP($A2156,'[1]Regression Table'!$A$2:$O$5964,8,FALSE))</f>
        <v>-1.7987E-2</v>
      </c>
      <c r="O2156" s="3">
        <f>IF(A2156="NA","NA",VLOOKUP($A2156,'[1]Regression Table'!$A$2:$O$5964,9,FALSE))</f>
        <v>9.1564100000000002E-3</v>
      </c>
      <c r="P2156" s="3">
        <f>IF(A2156="NA","NA",VLOOKUP($A2156,'[1]Regression Table'!$A$2:$O$5964,10,FALSE))</f>
        <v>-2.0761000000000002E-2</v>
      </c>
      <c r="Q2156" s="3">
        <f>IF(A2156="NA","NA",VLOOKUP($A2156,'[1]Regression Table'!$A$2:$O$5964,11,FALSE))</f>
        <v>3.48154E-3</v>
      </c>
      <c r="R2156" s="3">
        <f>IF(A2156="NA","NA",VLOOKUP($A2156,'[1]Regression Table'!$A$2:$O$5964,12,FALSE))</f>
        <v>-2.3859200000000001E-3</v>
      </c>
      <c r="S2156" s="3">
        <f>IF(A2156="NA","NA",VLOOKUP($A2156,'[1]Regression Table'!$A$2:$O$5964,13,FALSE))</f>
        <v>1.5748800000000001E-3</v>
      </c>
      <c r="T2156" s="3">
        <f>IF(A2156="NA","NA",VLOOKUP($A2156,'[1]Regression Table'!$A$2:$O$5964,14,FALSE))</f>
        <v>2.42835E-4</v>
      </c>
      <c r="U2156" s="3">
        <f>IF(A2156="NA","NA",VLOOKUP($A2156,'[1]Regression Table'!$A$2:$O$5964,15,FALSE))</f>
        <v>4.4668099999999999E-3</v>
      </c>
      <c r="V2156" s="3">
        <v>1.8354499999999999E-4</v>
      </c>
      <c r="W2156" s="6">
        <v>-7.7334600000000003E-6</v>
      </c>
      <c r="X2156" s="6">
        <v>6.3722599999999999E-5</v>
      </c>
    </row>
    <row r="2157" spans="1:24" x14ac:dyDescent="0.2">
      <c r="A2157" s="2" t="s">
        <v>5074</v>
      </c>
      <c r="B2157" s="3">
        <v>2</v>
      </c>
      <c r="C2157" s="3">
        <v>3</v>
      </c>
      <c r="D2157" s="3">
        <v>2</v>
      </c>
      <c r="E2157" s="3">
        <v>33</v>
      </c>
      <c r="F2157" s="3">
        <v>12</v>
      </c>
      <c r="G2157" s="3">
        <v>3</v>
      </c>
      <c r="H2157" s="3">
        <v>1</v>
      </c>
      <c r="I2157" s="3" t="s">
        <v>5689</v>
      </c>
      <c r="J2157" s="3">
        <v>0</v>
      </c>
      <c r="K2157" s="3">
        <v>0</v>
      </c>
      <c r="L2157" s="3">
        <f>IF($A2157="NA","NA",VLOOKUP($A2157,'[1]Regression Table'!$A$2:$O$5964,6,FALSE))</f>
        <v>-1.41347E-2</v>
      </c>
      <c r="M2157" s="3">
        <f>IF($A2157="NA","NA",VLOOKUP($A2157,'[1]Regression Table'!$A$2:$O$5964,7,FALSE))</f>
        <v>-2.1452200000000002E-3</v>
      </c>
      <c r="N2157" s="3">
        <f>IF(A2157="NA","NA",VLOOKUP($A2157,'[1]Regression Table'!$A$2:$O$5964,8,FALSE))</f>
        <v>-2.6226900000000001E-2</v>
      </c>
      <c r="O2157" s="3">
        <f>IF(A2157="NA","NA",VLOOKUP($A2157,'[1]Regression Table'!$A$2:$O$5964,9,FALSE))</f>
        <v>9.7657500000000001E-3</v>
      </c>
      <c r="P2157" s="3">
        <f>IF(A2157="NA","NA",VLOOKUP($A2157,'[1]Regression Table'!$A$2:$O$5964,10,FALSE))</f>
        <v>-2.6482499999999999E-2</v>
      </c>
      <c r="Q2157" s="3">
        <f>IF(A2157="NA","NA",VLOOKUP($A2157,'[1]Regression Table'!$A$2:$O$5964,11,FALSE))</f>
        <v>-4.1773699999999997E-3</v>
      </c>
      <c r="R2157" s="3">
        <f>IF(A2157="NA","NA",VLOOKUP($A2157,'[1]Regression Table'!$A$2:$O$5964,12,FALSE))</f>
        <v>7.0671600000000003E-5</v>
      </c>
      <c r="S2157" s="3">
        <f>IF(A2157="NA","NA",VLOOKUP($A2157,'[1]Regression Table'!$A$2:$O$5964,13,FALSE))</f>
        <v>3.6567399999999999E-3</v>
      </c>
      <c r="T2157" s="3">
        <f>IF(A2157="NA","NA",VLOOKUP($A2157,'[1]Regression Table'!$A$2:$O$5964,14,FALSE))</f>
        <v>-5.2652200000000001E-3</v>
      </c>
      <c r="U2157" s="3">
        <f>IF(A2157="NA","NA",VLOOKUP($A2157,'[1]Regression Table'!$A$2:$O$5964,15,FALSE))</f>
        <v>1.3291799999999999E-3</v>
      </c>
      <c r="V2157" s="3">
        <v>1.6461199999999999E-4</v>
      </c>
      <c r="W2157" s="6">
        <v>-1.6554299999999998E-5</v>
      </c>
      <c r="X2157" s="6">
        <v>5.5997700000000001E-5</v>
      </c>
    </row>
    <row r="2158" spans="1:24" x14ac:dyDescent="0.2">
      <c r="A2158" s="2" t="s">
        <v>5075</v>
      </c>
      <c r="B2158" s="3">
        <v>2</v>
      </c>
      <c r="C2158" s="3">
        <v>1</v>
      </c>
      <c r="D2158" s="3">
        <v>1</v>
      </c>
      <c r="E2158" s="3">
        <v>32</v>
      </c>
      <c r="F2158" s="3">
        <v>12</v>
      </c>
      <c r="G2158" s="3">
        <v>3</v>
      </c>
      <c r="H2158" s="3">
        <v>6</v>
      </c>
      <c r="I2158" s="3" t="s">
        <v>5689</v>
      </c>
      <c r="J2158" s="3">
        <v>0</v>
      </c>
      <c r="K2158" s="3">
        <v>1</v>
      </c>
      <c r="L2158" s="3">
        <f>IF($A2158="NA","NA",VLOOKUP($A2158,'[1]Regression Table'!$A$2:$O$5964,6,FALSE))</f>
        <v>-1.0560099999999999E-2</v>
      </c>
      <c r="M2158" s="3">
        <f>IF($A2158="NA","NA",VLOOKUP($A2158,'[1]Regression Table'!$A$2:$O$5964,7,FALSE))</f>
        <v>5.4151099999999999E-3</v>
      </c>
      <c r="N2158" s="3">
        <f>IF(A2158="NA","NA",VLOOKUP($A2158,'[1]Regression Table'!$A$2:$O$5964,8,FALSE))</f>
        <v>-1.3514099999999999E-2</v>
      </c>
      <c r="O2158" s="3">
        <f>IF(A2158="NA","NA",VLOOKUP($A2158,'[1]Regression Table'!$A$2:$O$5964,9,FALSE))</f>
        <v>1.06496E-2</v>
      </c>
      <c r="P2158" s="3">
        <f>IF(A2158="NA","NA",VLOOKUP($A2158,'[1]Regression Table'!$A$2:$O$5964,10,FALSE))</f>
        <v>-1.8599600000000001E-2</v>
      </c>
      <c r="Q2158" s="3">
        <f>IF(A2158="NA","NA",VLOOKUP($A2158,'[1]Regression Table'!$A$2:$O$5964,11,FALSE))</f>
        <v>-6.7961300000000001E-3</v>
      </c>
      <c r="R2158" s="3">
        <f>IF(A2158="NA","NA",VLOOKUP($A2158,'[1]Regression Table'!$A$2:$O$5964,12,FALSE))</f>
        <v>3.59933E-3</v>
      </c>
      <c r="S2158" s="3">
        <f>IF(A2158="NA","NA",VLOOKUP($A2158,'[1]Regression Table'!$A$2:$O$5964,13,FALSE))</f>
        <v>7.31432E-3</v>
      </c>
      <c r="T2158" s="3">
        <f>IF(A2158="NA","NA",VLOOKUP($A2158,'[1]Regression Table'!$A$2:$O$5964,14,FALSE))</f>
        <v>-7.8770000000000001E-4</v>
      </c>
      <c r="U2158" s="3">
        <f>IF(A2158="NA","NA",VLOOKUP($A2158,'[1]Regression Table'!$A$2:$O$5964,15,FALSE))</f>
        <v>4.2055E-3</v>
      </c>
      <c r="V2158" s="3">
        <v>1.7427299999999999E-4</v>
      </c>
      <c r="W2158" s="6">
        <v>-2.4813200000000002E-5</v>
      </c>
      <c r="X2158" s="6">
        <v>5.8445100000000001E-5</v>
      </c>
    </row>
    <row r="2159" spans="1:24" x14ac:dyDescent="0.2">
      <c r="A2159" s="2" t="s">
        <v>5076</v>
      </c>
      <c r="B2159" s="3">
        <v>2</v>
      </c>
      <c r="C2159" s="3">
        <v>2</v>
      </c>
      <c r="D2159" s="3">
        <v>2</v>
      </c>
      <c r="E2159" s="3">
        <v>18</v>
      </c>
      <c r="F2159" s="3">
        <v>12</v>
      </c>
      <c r="G2159" s="3">
        <v>2</v>
      </c>
      <c r="H2159" s="3">
        <v>2</v>
      </c>
      <c r="I2159" s="3" t="s">
        <v>5689</v>
      </c>
      <c r="J2159" s="3">
        <v>0</v>
      </c>
      <c r="K2159" s="3">
        <v>0</v>
      </c>
      <c r="L2159" s="3">
        <f>IF($A2159="NA","NA",VLOOKUP($A2159,'[1]Regression Table'!$A$2:$O$5964,6,FALSE))</f>
        <v>-1.4819199999999999E-2</v>
      </c>
      <c r="M2159" s="3">
        <f>IF($A2159="NA","NA",VLOOKUP($A2159,'[1]Regression Table'!$A$2:$O$5964,7,FALSE))</f>
        <v>5.73509E-3</v>
      </c>
      <c r="N2159" s="3">
        <f>IF(A2159="NA","NA",VLOOKUP($A2159,'[1]Regression Table'!$A$2:$O$5964,8,FALSE))</f>
        <v>-7.3327399999999999E-3</v>
      </c>
      <c r="O2159" s="3">
        <f>IF(A2159="NA","NA",VLOOKUP($A2159,'[1]Regression Table'!$A$2:$O$5964,9,FALSE))</f>
        <v>6.6906600000000002E-3</v>
      </c>
      <c r="P2159" s="3">
        <f>IF(A2159="NA","NA",VLOOKUP($A2159,'[1]Regression Table'!$A$2:$O$5964,10,FALSE))</f>
        <v>-1.17863E-2</v>
      </c>
      <c r="Q2159" s="3">
        <f>IF(A2159="NA","NA",VLOOKUP($A2159,'[1]Regression Table'!$A$2:$O$5964,11,FALSE))</f>
        <v>-4.6351300000000003E-3</v>
      </c>
      <c r="R2159" s="3">
        <f>IF(A2159="NA","NA",VLOOKUP($A2159,'[1]Regression Table'!$A$2:$O$5964,12,FALSE))</f>
        <v>1.0079900000000001E-3</v>
      </c>
      <c r="S2159" s="3">
        <f>IF(A2159="NA","NA",VLOOKUP($A2159,'[1]Regression Table'!$A$2:$O$5964,13,FALSE))</f>
        <v>-1.55386E-3</v>
      </c>
      <c r="T2159" s="3">
        <f>IF(A2159="NA","NA",VLOOKUP($A2159,'[1]Regression Table'!$A$2:$O$5964,14,FALSE))</f>
        <v>-4.8544599999999997E-3</v>
      </c>
      <c r="U2159" s="3">
        <f>IF(A2159="NA","NA",VLOOKUP($A2159,'[1]Regression Table'!$A$2:$O$5964,15,FALSE))</f>
        <v>1.91248E-3</v>
      </c>
      <c r="V2159" s="3">
        <v>1.7014800000000001E-4</v>
      </c>
      <c r="W2159" s="6">
        <v>-1.0550800000000001E-5</v>
      </c>
      <c r="X2159" s="6">
        <v>5.3915200000000002E-5</v>
      </c>
    </row>
    <row r="2160" spans="1:24" x14ac:dyDescent="0.2">
      <c r="A2160" s="2" t="s">
        <v>5077</v>
      </c>
      <c r="B2160" s="3">
        <v>2</v>
      </c>
      <c r="C2160" s="3">
        <v>3</v>
      </c>
      <c r="D2160" s="3">
        <v>1</v>
      </c>
      <c r="E2160" s="3">
        <v>30</v>
      </c>
      <c r="F2160" s="3">
        <v>12</v>
      </c>
      <c r="G2160" s="3">
        <v>6</v>
      </c>
      <c r="H2160" s="3">
        <v>1</v>
      </c>
      <c r="I2160" s="3" t="s">
        <v>5689</v>
      </c>
      <c r="J2160" s="3">
        <v>0</v>
      </c>
      <c r="K2160" s="3">
        <v>1</v>
      </c>
      <c r="L2160" s="3">
        <f>IF($A2160="NA","NA",VLOOKUP($A2160,'[1]Regression Table'!$A$2:$O$5964,6,FALSE))</f>
        <v>-1.09642E-2</v>
      </c>
      <c r="M2160" s="3">
        <f>IF($A2160="NA","NA",VLOOKUP($A2160,'[1]Regression Table'!$A$2:$O$5964,7,FALSE))</f>
        <v>1.50691E-3</v>
      </c>
      <c r="N2160" s="3">
        <f>IF(A2160="NA","NA",VLOOKUP($A2160,'[1]Regression Table'!$A$2:$O$5964,8,FALSE))</f>
        <v>-1.55996E-2</v>
      </c>
      <c r="O2160" s="3">
        <f>IF(A2160="NA","NA",VLOOKUP($A2160,'[1]Regression Table'!$A$2:$O$5964,9,FALSE))</f>
        <v>8.8450000000000004E-3</v>
      </c>
      <c r="P2160" s="3">
        <f>IF(A2160="NA","NA",VLOOKUP($A2160,'[1]Regression Table'!$A$2:$O$5964,10,FALSE))</f>
        <v>-1.5896299999999999E-2</v>
      </c>
      <c r="Q2160" s="3">
        <f>IF(A2160="NA","NA",VLOOKUP($A2160,'[1]Regression Table'!$A$2:$O$5964,11,FALSE))</f>
        <v>-1.28783E-3</v>
      </c>
      <c r="R2160" s="3">
        <f>IF(A2160="NA","NA",VLOOKUP($A2160,'[1]Regression Table'!$A$2:$O$5964,12,FALSE))</f>
        <v>2.3443800000000001E-3</v>
      </c>
      <c r="S2160" s="3">
        <f>IF(A2160="NA","NA",VLOOKUP($A2160,'[1]Regression Table'!$A$2:$O$5964,13,FALSE))</f>
        <v>-1.44836E-5</v>
      </c>
      <c r="T2160" s="3">
        <f>IF(A2160="NA","NA",VLOOKUP($A2160,'[1]Regression Table'!$A$2:$O$5964,14,FALSE))</f>
        <v>-3.4817499999999999E-4</v>
      </c>
      <c r="U2160" s="3">
        <f>IF(A2160="NA","NA",VLOOKUP($A2160,'[1]Regression Table'!$A$2:$O$5964,15,FALSE))</f>
        <v>1.7449900000000001E-3</v>
      </c>
      <c r="V2160" s="3">
        <v>1.5775300000000001E-4</v>
      </c>
      <c r="W2160" s="6">
        <v>-3.1072599999999998E-5</v>
      </c>
      <c r="X2160" s="6">
        <v>6.1532199999999993E-5</v>
      </c>
    </row>
    <row r="2161" spans="1:24" x14ac:dyDescent="0.2">
      <c r="A2161" s="2" t="s">
        <v>5078</v>
      </c>
      <c r="B2161" s="3">
        <v>2</v>
      </c>
      <c r="C2161" s="3">
        <v>3</v>
      </c>
      <c r="D2161" s="3">
        <v>1</v>
      </c>
      <c r="E2161" s="3">
        <v>28</v>
      </c>
      <c r="F2161" s="3">
        <v>12</v>
      </c>
      <c r="G2161" s="3">
        <v>5</v>
      </c>
      <c r="H2161" s="3">
        <v>5</v>
      </c>
      <c r="I2161" s="3" t="s">
        <v>5689</v>
      </c>
      <c r="J2161" s="3">
        <v>1</v>
      </c>
      <c r="K2161" s="3">
        <v>1</v>
      </c>
      <c r="L2161" s="3">
        <f>IF($A2161="NA","NA",VLOOKUP($A2161,'[1]Regression Table'!$A$2:$O$5964,6,FALSE))</f>
        <v>-2.05848E-2</v>
      </c>
      <c r="M2161" s="3">
        <f>IF($A2161="NA","NA",VLOOKUP($A2161,'[1]Regression Table'!$A$2:$O$5964,7,FALSE))</f>
        <v>2.7080400000000001E-3</v>
      </c>
      <c r="N2161" s="3">
        <f>IF(A2161="NA","NA",VLOOKUP($A2161,'[1]Regression Table'!$A$2:$O$5964,8,FALSE))</f>
        <v>-1.5301100000000001E-3</v>
      </c>
      <c r="O2161" s="3">
        <f>IF(A2161="NA","NA",VLOOKUP($A2161,'[1]Regression Table'!$A$2:$O$5964,9,FALSE))</f>
        <v>-1.71002E-3</v>
      </c>
      <c r="P2161" s="3">
        <f>IF(A2161="NA","NA",VLOOKUP($A2161,'[1]Regression Table'!$A$2:$O$5964,10,FALSE))</f>
        <v>-2.6100699999999999E-3</v>
      </c>
      <c r="Q2161" s="3">
        <f>IF(A2161="NA","NA",VLOOKUP($A2161,'[1]Regression Table'!$A$2:$O$5964,11,FALSE))</f>
        <v>-2.2798200000000001E-3</v>
      </c>
      <c r="R2161" s="3">
        <f>IF(A2161="NA","NA",VLOOKUP($A2161,'[1]Regression Table'!$A$2:$O$5964,12,FALSE))</f>
        <v>-8.6291700000000005E-4</v>
      </c>
      <c r="S2161" s="3">
        <f>IF(A2161="NA","NA",VLOOKUP($A2161,'[1]Regression Table'!$A$2:$O$5964,13,FALSE))</f>
        <v>2.79123E-3</v>
      </c>
      <c r="T2161" s="3">
        <f>IF(A2161="NA","NA",VLOOKUP($A2161,'[1]Regression Table'!$A$2:$O$5964,14,FALSE))</f>
        <v>6.9616600000000002E-4</v>
      </c>
      <c r="U2161" s="3">
        <f>IF(A2161="NA","NA",VLOOKUP($A2161,'[1]Regression Table'!$A$2:$O$5964,15,FALSE))</f>
        <v>4.9359399999999998E-3</v>
      </c>
      <c r="V2161" s="3">
        <v>1.6712500000000001E-4</v>
      </c>
      <c r="W2161" s="6">
        <v>-1.18455E-5</v>
      </c>
      <c r="X2161" s="6">
        <v>5.5411799999999997E-5</v>
      </c>
    </row>
    <row r="2162" spans="1:24" x14ac:dyDescent="0.2">
      <c r="A2162" s="2" t="s">
        <v>5079</v>
      </c>
      <c r="B2162" s="3">
        <v>2</v>
      </c>
      <c r="C2162" s="3">
        <v>1</v>
      </c>
      <c r="D2162" s="3">
        <v>2</v>
      </c>
      <c r="E2162" s="3">
        <v>52</v>
      </c>
      <c r="F2162" s="3">
        <v>12</v>
      </c>
      <c r="G2162" s="3">
        <v>3</v>
      </c>
      <c r="H2162" s="3">
        <v>2</v>
      </c>
      <c r="I2162" s="3" t="s">
        <v>5689</v>
      </c>
      <c r="J2162" s="3">
        <v>0</v>
      </c>
      <c r="K2162" s="3">
        <v>0</v>
      </c>
      <c r="L2162" s="3">
        <f>IF($A2162="NA","NA",VLOOKUP($A2162,'[1]Regression Table'!$A$2:$O$5964,6,FALSE))</f>
        <v>-1.2049000000000001E-3</v>
      </c>
      <c r="M2162" s="3">
        <f>IF($A2162="NA","NA",VLOOKUP($A2162,'[1]Regression Table'!$A$2:$O$5964,7,FALSE))</f>
        <v>4.82491E-3</v>
      </c>
      <c r="N2162" s="3">
        <f>IF(A2162="NA","NA",VLOOKUP($A2162,'[1]Regression Table'!$A$2:$O$5964,8,FALSE))</f>
        <v>-1.20585E-2</v>
      </c>
      <c r="O2162" s="3">
        <f>IF(A2162="NA","NA",VLOOKUP($A2162,'[1]Regression Table'!$A$2:$O$5964,9,FALSE))</f>
        <v>1.18177E-2</v>
      </c>
      <c r="P2162" s="3">
        <f>IF(A2162="NA","NA",VLOOKUP($A2162,'[1]Regression Table'!$A$2:$O$5964,10,FALSE))</f>
        <v>-7.1226600000000003E-3</v>
      </c>
      <c r="Q2162" s="3">
        <f>IF(A2162="NA","NA",VLOOKUP($A2162,'[1]Regression Table'!$A$2:$O$5964,11,FALSE))</f>
        <v>5.1074699999999998E-4</v>
      </c>
      <c r="R2162" s="3">
        <f>IF(A2162="NA","NA",VLOOKUP($A2162,'[1]Regression Table'!$A$2:$O$5964,12,FALSE))</f>
        <v>1.5494700000000001E-3</v>
      </c>
      <c r="S2162" s="3">
        <f>IF(A2162="NA","NA",VLOOKUP($A2162,'[1]Regression Table'!$A$2:$O$5964,13,FALSE))</f>
        <v>-2.6252099999999998E-3</v>
      </c>
      <c r="T2162" s="3">
        <f>IF(A2162="NA","NA",VLOOKUP($A2162,'[1]Regression Table'!$A$2:$O$5964,14,FALSE))</f>
        <v>6.7494799999999998E-4</v>
      </c>
      <c r="U2162" s="3">
        <f>IF(A2162="NA","NA",VLOOKUP($A2162,'[1]Regression Table'!$A$2:$O$5964,15,FALSE))</f>
        <v>3.6589999999999999E-3</v>
      </c>
      <c r="V2162" s="3">
        <v>1.91719E-4</v>
      </c>
      <c r="W2162" s="6">
        <v>-2.1935099999999999E-5</v>
      </c>
      <c r="X2162" s="6">
        <v>5.9788399999999998E-5</v>
      </c>
    </row>
    <row r="2163" spans="1:24" x14ac:dyDescent="0.2">
      <c r="A2163" s="2" t="s">
        <v>5080</v>
      </c>
      <c r="B2163" s="3">
        <v>2</v>
      </c>
      <c r="C2163" s="3">
        <v>3</v>
      </c>
      <c r="D2163" s="3">
        <v>1</v>
      </c>
      <c r="E2163" s="3">
        <v>37</v>
      </c>
      <c r="F2163" s="3">
        <v>12</v>
      </c>
      <c r="G2163" s="3">
        <v>2</v>
      </c>
      <c r="H2163" s="3">
        <v>4</v>
      </c>
      <c r="I2163" s="3" t="s">
        <v>5689</v>
      </c>
      <c r="J2163" s="3">
        <v>1</v>
      </c>
      <c r="K2163" s="3">
        <v>0</v>
      </c>
      <c r="L2163" s="3">
        <f>IF($A2163="NA","NA",VLOOKUP($A2163,'[1]Regression Table'!$A$2:$O$5964,6,FALSE))</f>
        <v>-1.5463599999999999E-2</v>
      </c>
      <c r="M2163" s="3">
        <f>IF($A2163="NA","NA",VLOOKUP($A2163,'[1]Regression Table'!$A$2:$O$5964,7,FALSE))</f>
        <v>7.0024900000000001E-3</v>
      </c>
      <c r="N2163" s="3">
        <f>IF(A2163="NA","NA",VLOOKUP($A2163,'[1]Regression Table'!$A$2:$O$5964,8,FALSE))</f>
        <v>-1.5713700000000001E-3</v>
      </c>
      <c r="O2163" s="3">
        <f>IF(A2163="NA","NA",VLOOKUP($A2163,'[1]Regression Table'!$A$2:$O$5964,9,FALSE))</f>
        <v>4.2749399999999996E-3</v>
      </c>
      <c r="P2163" s="3">
        <f>IF(A2163="NA","NA",VLOOKUP($A2163,'[1]Regression Table'!$A$2:$O$5964,10,FALSE))</f>
        <v>-6.0081800000000001E-3</v>
      </c>
      <c r="Q2163" s="3">
        <f>IF(A2163="NA","NA",VLOOKUP($A2163,'[1]Regression Table'!$A$2:$O$5964,11,FALSE))</f>
        <v>7.7266699999999999E-4</v>
      </c>
      <c r="R2163" s="3">
        <f>IF(A2163="NA","NA",VLOOKUP($A2163,'[1]Regression Table'!$A$2:$O$5964,12,FALSE))</f>
        <v>1.3929400000000001E-4</v>
      </c>
      <c r="S2163" s="3">
        <f>IF(A2163="NA","NA",VLOOKUP($A2163,'[1]Regression Table'!$A$2:$O$5964,13,FALSE))</f>
        <v>-3.0257000000000001E-3</v>
      </c>
      <c r="T2163" s="3">
        <f>IF(A2163="NA","NA",VLOOKUP($A2163,'[1]Regression Table'!$A$2:$O$5964,14,FALSE))</f>
        <v>6.1423800000000002E-3</v>
      </c>
      <c r="U2163" s="3">
        <f>IF(A2163="NA","NA",VLOOKUP($A2163,'[1]Regression Table'!$A$2:$O$5964,15,FALSE))</f>
        <v>2.9266499999999998E-3</v>
      </c>
      <c r="V2163" s="3">
        <v>1.62285E-4</v>
      </c>
      <c r="W2163" s="6">
        <v>-2.2167999999999998E-5</v>
      </c>
      <c r="X2163" s="6">
        <v>5.5214499999999998E-5</v>
      </c>
    </row>
    <row r="2164" spans="1:24" x14ac:dyDescent="0.2">
      <c r="A2164" s="2" t="s">
        <v>5081</v>
      </c>
      <c r="B2164" s="3">
        <v>2</v>
      </c>
      <c r="C2164" s="3">
        <v>3</v>
      </c>
      <c r="D2164" s="3">
        <v>2</v>
      </c>
      <c r="E2164" s="3">
        <v>27</v>
      </c>
      <c r="F2164" s="3">
        <v>12</v>
      </c>
      <c r="G2164" s="3">
        <v>2</v>
      </c>
      <c r="H2164" s="3">
        <v>2</v>
      </c>
      <c r="I2164" s="3" t="s">
        <v>5689</v>
      </c>
      <c r="J2164" s="3">
        <v>0</v>
      </c>
      <c r="K2164" s="3">
        <v>0</v>
      </c>
      <c r="L2164" s="3">
        <f>IF($A2164="NA","NA",VLOOKUP($A2164,'[1]Regression Table'!$A$2:$O$5964,6,FALSE))</f>
        <v>-1.74488E-2</v>
      </c>
      <c r="M2164" s="3">
        <f>IF($A2164="NA","NA",VLOOKUP($A2164,'[1]Regression Table'!$A$2:$O$5964,7,FALSE))</f>
        <v>4.5841900000000001E-3</v>
      </c>
      <c r="N2164" s="3">
        <f>IF(A2164="NA","NA",VLOOKUP($A2164,'[1]Regression Table'!$A$2:$O$5964,8,FALSE))</f>
        <v>-1.0207199999999999E-3</v>
      </c>
      <c r="O2164" s="3">
        <f>IF(A2164="NA","NA",VLOOKUP($A2164,'[1]Regression Table'!$A$2:$O$5964,9,FALSE))</f>
        <v>4.3004200000000001E-3</v>
      </c>
      <c r="P2164" s="3">
        <f>IF(A2164="NA","NA",VLOOKUP($A2164,'[1]Regression Table'!$A$2:$O$5964,10,FALSE))</f>
        <v>-4.6918699999999999E-3</v>
      </c>
      <c r="Q2164" s="3">
        <f>IF(A2164="NA","NA",VLOOKUP($A2164,'[1]Regression Table'!$A$2:$O$5964,11,FALSE))</f>
        <v>3.8537199999999998E-4</v>
      </c>
      <c r="R2164" s="3">
        <f>IF(A2164="NA","NA",VLOOKUP($A2164,'[1]Regression Table'!$A$2:$O$5964,12,FALSE))</f>
        <v>1.9583600000000001E-3</v>
      </c>
      <c r="S2164" s="3">
        <f>IF(A2164="NA","NA",VLOOKUP($A2164,'[1]Regression Table'!$A$2:$O$5964,13,FALSE))</f>
        <v>-9.6812299999999999E-4</v>
      </c>
      <c r="T2164" s="3">
        <f>IF(A2164="NA","NA",VLOOKUP($A2164,'[1]Regression Table'!$A$2:$O$5964,14,FALSE))</f>
        <v>1.6262200000000001E-3</v>
      </c>
      <c r="U2164" s="3">
        <f>IF(A2164="NA","NA",VLOOKUP($A2164,'[1]Regression Table'!$A$2:$O$5964,15,FALSE))</f>
        <v>4.2998799999999998E-3</v>
      </c>
      <c r="V2164" s="3">
        <v>1.58097E-4</v>
      </c>
      <c r="W2164" s="6">
        <v>-3.1303500000000003E-5</v>
      </c>
      <c r="X2164" s="6">
        <v>6.4077400000000004E-5</v>
      </c>
    </row>
    <row r="2165" spans="1:24" x14ac:dyDescent="0.2">
      <c r="A2165" s="2" t="s">
        <v>5082</v>
      </c>
      <c r="B2165" s="3">
        <v>2</v>
      </c>
      <c r="C2165" s="3">
        <v>3</v>
      </c>
      <c r="D2165" s="3">
        <v>2</v>
      </c>
      <c r="E2165" s="3">
        <v>21</v>
      </c>
      <c r="F2165" s="3">
        <v>12</v>
      </c>
      <c r="G2165" s="3">
        <v>3</v>
      </c>
      <c r="H2165" s="3">
        <v>2</v>
      </c>
      <c r="I2165" s="3" t="s">
        <v>5689</v>
      </c>
      <c r="J2165" s="3">
        <v>1</v>
      </c>
      <c r="K2165" s="3">
        <v>0</v>
      </c>
      <c r="L2165" s="3">
        <f>IF($A2165="NA","NA",VLOOKUP($A2165,'[1]Regression Table'!$A$2:$O$5964,6,FALSE))</f>
        <v>-2.4581599999999999E-2</v>
      </c>
      <c r="M2165" s="3">
        <f>IF($A2165="NA","NA",VLOOKUP($A2165,'[1]Regression Table'!$A$2:$O$5964,7,FALSE))</f>
        <v>1.8143599999999999E-4</v>
      </c>
      <c r="N2165" s="3">
        <f>IF(A2165="NA","NA",VLOOKUP($A2165,'[1]Regression Table'!$A$2:$O$5964,8,FALSE))</f>
        <v>-1.6950300000000001E-2</v>
      </c>
      <c r="O2165" s="3">
        <f>IF(A2165="NA","NA",VLOOKUP($A2165,'[1]Regression Table'!$A$2:$O$5964,9,FALSE))</f>
        <v>5.1538499999999998E-3</v>
      </c>
      <c r="P2165" s="3">
        <f>IF(A2165="NA","NA",VLOOKUP($A2165,'[1]Regression Table'!$A$2:$O$5964,10,FALSE))</f>
        <v>-1.7220900000000001E-2</v>
      </c>
      <c r="Q2165" s="3">
        <f>IF(A2165="NA","NA",VLOOKUP($A2165,'[1]Regression Table'!$A$2:$O$5964,11,FALSE))</f>
        <v>-2.95013E-3</v>
      </c>
      <c r="R2165" s="3">
        <f>IF(A2165="NA","NA",VLOOKUP($A2165,'[1]Regression Table'!$A$2:$O$5964,12,FALSE))</f>
        <v>-3.5413799999999998E-3</v>
      </c>
      <c r="S2165" s="3">
        <f>IF(A2165="NA","NA",VLOOKUP($A2165,'[1]Regression Table'!$A$2:$O$5964,13,FALSE))</f>
        <v>1.80484E-3</v>
      </c>
      <c r="T2165" s="3">
        <f>IF(A2165="NA","NA",VLOOKUP($A2165,'[1]Regression Table'!$A$2:$O$5964,14,FALSE))</f>
        <v>-3.1005999999999998E-3</v>
      </c>
      <c r="U2165" s="3">
        <f>IF(A2165="NA","NA",VLOOKUP($A2165,'[1]Regression Table'!$A$2:$O$5964,15,FALSE))</f>
        <v>2.7327200000000001E-3</v>
      </c>
      <c r="V2165" s="3">
        <v>1.5876099999999999E-4</v>
      </c>
      <c r="W2165" s="6">
        <v>-3.7636299999999998E-6</v>
      </c>
      <c r="X2165" s="6">
        <v>4.98999E-5</v>
      </c>
    </row>
    <row r="2166" spans="1:24" x14ac:dyDescent="0.2">
      <c r="A2166" s="2" t="s">
        <v>5083</v>
      </c>
      <c r="B2166" s="3">
        <v>2</v>
      </c>
      <c r="C2166" s="3">
        <v>3</v>
      </c>
      <c r="D2166" s="3">
        <v>2</v>
      </c>
      <c r="E2166" s="3">
        <v>26</v>
      </c>
      <c r="F2166" s="3">
        <v>12</v>
      </c>
      <c r="G2166" s="3">
        <v>5</v>
      </c>
      <c r="H2166" s="3">
        <v>5</v>
      </c>
      <c r="I2166" s="3" t="s">
        <v>5689</v>
      </c>
      <c r="J2166" s="3">
        <v>1</v>
      </c>
      <c r="K2166" s="3">
        <v>1</v>
      </c>
      <c r="L2166" s="3">
        <f>IF($A2166="NA","NA",VLOOKUP($A2166,'[1]Regression Table'!$A$2:$O$5964,6,FALSE))</f>
        <v>-4.4114599999999999E-3</v>
      </c>
      <c r="M2166" s="3">
        <f>IF($A2166="NA","NA",VLOOKUP($A2166,'[1]Regression Table'!$A$2:$O$5964,7,FALSE))</f>
        <v>4.31679E-3</v>
      </c>
      <c r="N2166" s="3">
        <f>IF(A2166="NA","NA",VLOOKUP($A2166,'[1]Regression Table'!$A$2:$O$5964,8,FALSE))</f>
        <v>-8.4473299999999994E-3</v>
      </c>
      <c r="O2166" s="3">
        <f>IF(A2166="NA","NA",VLOOKUP($A2166,'[1]Regression Table'!$A$2:$O$5964,9,FALSE))</f>
        <v>8.20508E-3</v>
      </c>
      <c r="P2166" s="3">
        <f>IF(A2166="NA","NA",VLOOKUP($A2166,'[1]Regression Table'!$A$2:$O$5964,10,FALSE))</f>
        <v>-8.2263000000000006E-3</v>
      </c>
      <c r="Q2166" s="3">
        <f>IF(A2166="NA","NA",VLOOKUP($A2166,'[1]Regression Table'!$A$2:$O$5964,11,FALSE))</f>
        <v>-1.55865E-3</v>
      </c>
      <c r="R2166" s="3">
        <f>IF(A2166="NA","NA",VLOOKUP($A2166,'[1]Regression Table'!$A$2:$O$5964,12,FALSE))</f>
        <v>-1.4745699999999999E-3</v>
      </c>
      <c r="S2166" s="3">
        <f>IF(A2166="NA","NA",VLOOKUP($A2166,'[1]Regression Table'!$A$2:$O$5964,13,FALSE))</f>
        <v>-5.7467600000000001E-3</v>
      </c>
      <c r="T2166" s="3">
        <f>IF(A2166="NA","NA",VLOOKUP($A2166,'[1]Regression Table'!$A$2:$O$5964,14,FALSE))</f>
        <v>2.84987E-3</v>
      </c>
      <c r="U2166" s="3">
        <f>IF(A2166="NA","NA",VLOOKUP($A2166,'[1]Regression Table'!$A$2:$O$5964,15,FALSE))</f>
        <v>-8.6534999999999997E-3</v>
      </c>
      <c r="V2166" s="3">
        <v>1.8344800000000001E-4</v>
      </c>
      <c r="W2166" s="6">
        <v>-1.8369999999999999E-5</v>
      </c>
      <c r="X2166" s="6">
        <v>7.1780300000000001E-5</v>
      </c>
    </row>
    <row r="2167" spans="1:24" x14ac:dyDescent="0.2">
      <c r="A2167" s="2" t="s">
        <v>5689</v>
      </c>
      <c r="B2167" s="3" t="s">
        <v>5689</v>
      </c>
      <c r="C2167" s="3" t="s">
        <v>5689</v>
      </c>
      <c r="D2167" s="3" t="s">
        <v>5689</v>
      </c>
      <c r="E2167" s="3" t="s">
        <v>5689</v>
      </c>
      <c r="F2167" s="3" t="s">
        <v>5689</v>
      </c>
      <c r="G2167" s="3" t="s">
        <v>5689</v>
      </c>
      <c r="H2167" s="3" t="s">
        <v>5689</v>
      </c>
      <c r="I2167" s="3" t="s">
        <v>5689</v>
      </c>
      <c r="J2167" s="3" t="s">
        <v>5689</v>
      </c>
      <c r="K2167" s="3" t="s">
        <v>5689</v>
      </c>
      <c r="L2167" s="3" t="str">
        <f>IF($A2167="NA","NA",VLOOKUP($A2167,'[1]Regression Table'!$A$2:$O$5964,6,FALSE))</f>
        <v>NA</v>
      </c>
      <c r="M2167" s="3" t="str">
        <f>IF($A2167="NA","NA",VLOOKUP($A2167,'[1]Regression Table'!$A$2:$O$5964,7,FALSE))</f>
        <v>NA</v>
      </c>
      <c r="N2167" s="3" t="str">
        <f>IF(A2167="NA","NA",VLOOKUP($A2167,'[1]Regression Table'!$A$2:$O$5964,8,FALSE))</f>
        <v>NA</v>
      </c>
      <c r="O2167" s="3" t="str">
        <f>IF(A2167="NA","NA",VLOOKUP($A2167,'[1]Regression Table'!$A$2:$O$5964,9,FALSE))</f>
        <v>NA</v>
      </c>
      <c r="P2167" s="3" t="str">
        <f>IF(A2167="NA","NA",VLOOKUP($A2167,'[1]Regression Table'!$A$2:$O$5964,10,FALSE))</f>
        <v>NA</v>
      </c>
      <c r="Q2167" s="3" t="str">
        <f>IF(A2167="NA","NA",VLOOKUP($A2167,'[1]Regression Table'!$A$2:$O$5964,11,FALSE))</f>
        <v>NA</v>
      </c>
      <c r="R2167" s="3" t="str">
        <f>IF(A2167="NA","NA",VLOOKUP($A2167,'[1]Regression Table'!$A$2:$O$5964,12,FALSE))</f>
        <v>NA</v>
      </c>
      <c r="S2167" s="3" t="str">
        <f>IF(A2167="NA","NA",VLOOKUP($A2167,'[1]Regression Table'!$A$2:$O$5964,13,FALSE))</f>
        <v>NA</v>
      </c>
      <c r="T2167" s="3" t="str">
        <f>IF(A2167="NA","NA",VLOOKUP($A2167,'[1]Regression Table'!$A$2:$O$5964,14,FALSE))</f>
        <v>NA</v>
      </c>
      <c r="U2167" s="3" t="str">
        <f>IF(A2167="NA","NA",VLOOKUP($A2167,'[1]Regression Table'!$A$2:$O$5964,15,FALSE))</f>
        <v>NA</v>
      </c>
      <c r="V2167" s="3" t="s">
        <v>5689</v>
      </c>
      <c r="W2167" s="6" t="s">
        <v>5689</v>
      </c>
      <c r="X2167" s="6" t="s">
        <v>5689</v>
      </c>
    </row>
    <row r="2168" spans="1:24" x14ac:dyDescent="0.2">
      <c r="A2168" s="2" t="s">
        <v>5084</v>
      </c>
      <c r="B2168" s="3">
        <v>2</v>
      </c>
      <c r="C2168" s="3">
        <v>3</v>
      </c>
      <c r="D2168" s="3">
        <v>1</v>
      </c>
      <c r="E2168" s="3">
        <v>32</v>
      </c>
      <c r="F2168" s="3">
        <v>12</v>
      </c>
      <c r="G2168" s="3">
        <v>2</v>
      </c>
      <c r="H2168" s="3">
        <v>6</v>
      </c>
      <c r="I2168" s="3" t="s">
        <v>5689</v>
      </c>
      <c r="J2168" s="3">
        <v>0</v>
      </c>
      <c r="K2168" s="3">
        <v>0</v>
      </c>
      <c r="L2168" s="3">
        <f>IF($A2168="NA","NA",VLOOKUP($A2168,'[1]Regression Table'!$A$2:$O$5964,6,FALSE))</f>
        <v>-1.99223E-2</v>
      </c>
      <c r="M2168" s="3">
        <f>IF($A2168="NA","NA",VLOOKUP($A2168,'[1]Regression Table'!$A$2:$O$5964,7,FALSE))</f>
        <v>3.31986E-3</v>
      </c>
      <c r="N2168" s="3">
        <f>IF(A2168="NA","NA",VLOOKUP($A2168,'[1]Regression Table'!$A$2:$O$5964,8,FALSE))</f>
        <v>3.3236199999999998E-3</v>
      </c>
      <c r="O2168" s="3">
        <f>IF(A2168="NA","NA",VLOOKUP($A2168,'[1]Regression Table'!$A$2:$O$5964,9,FALSE))</f>
        <v>-7.3349299999999999E-4</v>
      </c>
      <c r="P2168" s="3">
        <f>IF(A2168="NA","NA",VLOOKUP($A2168,'[1]Regression Table'!$A$2:$O$5964,10,FALSE))</f>
        <v>-2.2035800000000001E-3</v>
      </c>
      <c r="Q2168" s="3">
        <f>IF(A2168="NA","NA",VLOOKUP($A2168,'[1]Regression Table'!$A$2:$O$5964,11,FALSE))</f>
        <v>-4.20813E-3</v>
      </c>
      <c r="R2168" s="3">
        <f>IF(A2168="NA","NA",VLOOKUP($A2168,'[1]Regression Table'!$A$2:$O$5964,12,FALSE))</f>
        <v>-1.3770200000000001E-3</v>
      </c>
      <c r="S2168" s="3">
        <f>IF(A2168="NA","NA",VLOOKUP($A2168,'[1]Regression Table'!$A$2:$O$5964,13,FALSE))</f>
        <v>4.1453200000000001E-3</v>
      </c>
      <c r="T2168" s="3">
        <f>IF(A2168="NA","NA",VLOOKUP($A2168,'[1]Regression Table'!$A$2:$O$5964,14,FALSE))</f>
        <v>-2.0182899999999998E-3</v>
      </c>
      <c r="U2168" s="3">
        <f>IF(A2168="NA","NA",VLOOKUP($A2168,'[1]Regression Table'!$A$2:$O$5964,15,FALSE))</f>
        <v>-3.3401699999999998E-4</v>
      </c>
      <c r="V2168" s="3">
        <v>1.6082100000000001E-4</v>
      </c>
      <c r="W2168" s="6">
        <v>-1.8633700000000001E-5</v>
      </c>
      <c r="X2168" s="6">
        <v>5.0180599999999999E-5</v>
      </c>
    </row>
    <row r="2169" spans="1:24" x14ac:dyDescent="0.2">
      <c r="A2169" s="2" t="s">
        <v>5085</v>
      </c>
      <c r="B2169" s="3">
        <v>2</v>
      </c>
      <c r="C2169" s="3">
        <v>3</v>
      </c>
      <c r="D2169" s="3">
        <v>1</v>
      </c>
      <c r="E2169" s="3">
        <v>31</v>
      </c>
      <c r="F2169" s="3">
        <v>12</v>
      </c>
      <c r="G2169" s="3">
        <v>6</v>
      </c>
      <c r="H2169" s="3">
        <v>5</v>
      </c>
      <c r="I2169" s="3" t="s">
        <v>5689</v>
      </c>
      <c r="J2169" s="3">
        <v>0</v>
      </c>
      <c r="K2169" s="3">
        <v>1</v>
      </c>
      <c r="L2169" s="3">
        <f>IF($A2169="NA","NA",VLOOKUP($A2169,'[1]Regression Table'!$A$2:$O$5964,6,FALSE))</f>
        <v>6.9231399999999997E-4</v>
      </c>
      <c r="M2169" s="3">
        <f>IF($A2169="NA","NA",VLOOKUP($A2169,'[1]Regression Table'!$A$2:$O$5964,7,FALSE))</f>
        <v>7.1454500000000002E-3</v>
      </c>
      <c r="N2169" s="3">
        <f>IF(A2169="NA","NA",VLOOKUP($A2169,'[1]Regression Table'!$A$2:$O$5964,8,FALSE))</f>
        <v>-2.8935800000000002E-3</v>
      </c>
      <c r="O2169" s="3">
        <f>IF(A2169="NA","NA",VLOOKUP($A2169,'[1]Regression Table'!$A$2:$O$5964,9,FALSE))</f>
        <v>1.9112599999999999E-3</v>
      </c>
      <c r="P2169" s="3">
        <f>IF(A2169="NA","NA",VLOOKUP($A2169,'[1]Regression Table'!$A$2:$O$5964,10,FALSE))</f>
        <v>-6.4558000000000003E-3</v>
      </c>
      <c r="Q2169" s="3">
        <f>IF(A2169="NA","NA",VLOOKUP($A2169,'[1]Regression Table'!$A$2:$O$5964,11,FALSE))</f>
        <v>-2.0277200000000002E-3</v>
      </c>
      <c r="R2169" s="3">
        <f>IF(A2169="NA","NA",VLOOKUP($A2169,'[1]Regression Table'!$A$2:$O$5964,12,FALSE))</f>
        <v>-6.7498399999999997E-5</v>
      </c>
      <c r="S2169" s="3">
        <f>IF(A2169="NA","NA",VLOOKUP($A2169,'[1]Regression Table'!$A$2:$O$5964,13,FALSE))</f>
        <v>-1.4558799999999999E-4</v>
      </c>
      <c r="T2169" s="3">
        <f>IF(A2169="NA","NA",VLOOKUP($A2169,'[1]Regression Table'!$A$2:$O$5964,14,FALSE))</f>
        <v>-3.9376999999999997E-3</v>
      </c>
      <c r="U2169" s="3">
        <f>IF(A2169="NA","NA",VLOOKUP($A2169,'[1]Regression Table'!$A$2:$O$5964,15,FALSE))</f>
        <v>6.4903699999999996E-3</v>
      </c>
      <c r="V2169" s="3">
        <v>1.81452E-4</v>
      </c>
      <c r="W2169" s="6">
        <v>-2.4510699999999999E-5</v>
      </c>
      <c r="X2169" s="6">
        <v>6.3396099999999994E-5</v>
      </c>
    </row>
    <row r="2170" spans="1:24" x14ac:dyDescent="0.2">
      <c r="A2170" s="2" t="s">
        <v>5689</v>
      </c>
      <c r="B2170" s="3" t="s">
        <v>5689</v>
      </c>
      <c r="C2170" s="3" t="s">
        <v>5689</v>
      </c>
      <c r="D2170" s="3" t="s">
        <v>5689</v>
      </c>
      <c r="E2170" s="3" t="s">
        <v>5689</v>
      </c>
      <c r="F2170" s="3" t="s">
        <v>5689</v>
      </c>
      <c r="G2170" s="3" t="s">
        <v>5689</v>
      </c>
      <c r="H2170" s="3" t="s">
        <v>5689</v>
      </c>
      <c r="I2170" s="3" t="s">
        <v>5689</v>
      </c>
      <c r="J2170" s="3" t="s">
        <v>5689</v>
      </c>
      <c r="K2170" s="3" t="s">
        <v>5689</v>
      </c>
      <c r="L2170" s="3" t="str">
        <f>IF($A2170="NA","NA",VLOOKUP($A2170,'[1]Regression Table'!$A$2:$O$5964,6,FALSE))</f>
        <v>NA</v>
      </c>
      <c r="M2170" s="3" t="str">
        <f>IF($A2170="NA","NA",VLOOKUP($A2170,'[1]Regression Table'!$A$2:$O$5964,7,FALSE))</f>
        <v>NA</v>
      </c>
      <c r="N2170" s="3" t="str">
        <f>IF(A2170="NA","NA",VLOOKUP($A2170,'[1]Regression Table'!$A$2:$O$5964,8,FALSE))</f>
        <v>NA</v>
      </c>
      <c r="O2170" s="3" t="str">
        <f>IF(A2170="NA","NA",VLOOKUP($A2170,'[1]Regression Table'!$A$2:$O$5964,9,FALSE))</f>
        <v>NA</v>
      </c>
      <c r="P2170" s="3" t="str">
        <f>IF(A2170="NA","NA",VLOOKUP($A2170,'[1]Regression Table'!$A$2:$O$5964,10,FALSE))</f>
        <v>NA</v>
      </c>
      <c r="Q2170" s="3" t="str">
        <f>IF(A2170="NA","NA",VLOOKUP($A2170,'[1]Regression Table'!$A$2:$O$5964,11,FALSE))</f>
        <v>NA</v>
      </c>
      <c r="R2170" s="3" t="str">
        <f>IF(A2170="NA","NA",VLOOKUP($A2170,'[1]Regression Table'!$A$2:$O$5964,12,FALSE))</f>
        <v>NA</v>
      </c>
      <c r="S2170" s="3" t="str">
        <f>IF(A2170="NA","NA",VLOOKUP($A2170,'[1]Regression Table'!$A$2:$O$5964,13,FALSE))</f>
        <v>NA</v>
      </c>
      <c r="T2170" s="3" t="str">
        <f>IF(A2170="NA","NA",VLOOKUP($A2170,'[1]Regression Table'!$A$2:$O$5964,14,FALSE))</f>
        <v>NA</v>
      </c>
      <c r="U2170" s="3" t="str">
        <f>IF(A2170="NA","NA",VLOOKUP($A2170,'[1]Regression Table'!$A$2:$O$5964,15,FALSE))</f>
        <v>NA</v>
      </c>
      <c r="V2170" s="3" t="s">
        <v>5689</v>
      </c>
      <c r="W2170" s="6" t="s">
        <v>5689</v>
      </c>
      <c r="X2170" s="6" t="s">
        <v>5689</v>
      </c>
    </row>
    <row r="2171" spans="1:24" x14ac:dyDescent="0.2">
      <c r="A2171" s="2" t="s">
        <v>5086</v>
      </c>
      <c r="B2171" s="3">
        <v>2</v>
      </c>
      <c r="C2171" s="3">
        <v>3</v>
      </c>
      <c r="D2171" s="3">
        <v>1</v>
      </c>
      <c r="E2171" s="3">
        <v>47</v>
      </c>
      <c r="F2171" s="3">
        <v>12</v>
      </c>
      <c r="G2171" s="3">
        <v>1</v>
      </c>
      <c r="H2171" s="3">
        <v>5</v>
      </c>
      <c r="I2171" s="3" t="s">
        <v>5689</v>
      </c>
      <c r="J2171" s="3">
        <v>0</v>
      </c>
      <c r="K2171" s="3">
        <v>0</v>
      </c>
      <c r="L2171" s="3">
        <f>IF($A2171="NA","NA",VLOOKUP($A2171,'[1]Regression Table'!$A$2:$O$5964,6,FALSE))</f>
        <v>-5.19163E-3</v>
      </c>
      <c r="M2171" s="3">
        <f>IF($A2171="NA","NA",VLOOKUP($A2171,'[1]Regression Table'!$A$2:$O$5964,7,FALSE))</f>
        <v>3.01491E-3</v>
      </c>
      <c r="N2171" s="3">
        <f>IF(A2171="NA","NA",VLOOKUP($A2171,'[1]Regression Table'!$A$2:$O$5964,8,FALSE))</f>
        <v>-1.36385E-2</v>
      </c>
      <c r="O2171" s="3">
        <f>IF(A2171="NA","NA",VLOOKUP($A2171,'[1]Regression Table'!$A$2:$O$5964,9,FALSE))</f>
        <v>1.25281E-2</v>
      </c>
      <c r="P2171" s="3">
        <f>IF(A2171="NA","NA",VLOOKUP($A2171,'[1]Regression Table'!$A$2:$O$5964,10,FALSE))</f>
        <v>-1.28843E-2</v>
      </c>
      <c r="Q2171" s="3">
        <f>IF(A2171="NA","NA",VLOOKUP($A2171,'[1]Regression Table'!$A$2:$O$5964,11,FALSE))</f>
        <v>-2.65935E-3</v>
      </c>
      <c r="R2171" s="3">
        <f>IF(A2171="NA","NA",VLOOKUP($A2171,'[1]Regression Table'!$A$2:$O$5964,12,FALSE))</f>
        <v>5.6727399999999999E-3</v>
      </c>
      <c r="S2171" s="3">
        <f>IF(A2171="NA","NA",VLOOKUP($A2171,'[1]Regression Table'!$A$2:$O$5964,13,FALSE))</f>
        <v>1.5073300000000001E-3</v>
      </c>
      <c r="T2171" s="3">
        <f>IF(A2171="NA","NA",VLOOKUP($A2171,'[1]Regression Table'!$A$2:$O$5964,14,FALSE))</f>
        <v>1.90664E-3</v>
      </c>
      <c r="U2171" s="3">
        <f>IF(A2171="NA","NA",VLOOKUP($A2171,'[1]Regression Table'!$A$2:$O$5964,15,FALSE))</f>
        <v>-2.1671699999999999E-3</v>
      </c>
      <c r="V2171" s="3">
        <v>1.74566E-4</v>
      </c>
      <c r="W2171" s="6">
        <v>-2.0822199999999999E-5</v>
      </c>
      <c r="X2171" s="6">
        <v>6.1786999999999996E-5</v>
      </c>
    </row>
    <row r="2172" spans="1:24" x14ac:dyDescent="0.2">
      <c r="A2172" s="2" t="s">
        <v>5087</v>
      </c>
      <c r="B2172" s="3">
        <v>2</v>
      </c>
      <c r="C2172" s="3">
        <v>3</v>
      </c>
      <c r="D2172" s="3">
        <v>2</v>
      </c>
      <c r="E2172" s="3">
        <v>29</v>
      </c>
      <c r="F2172" s="3">
        <v>12</v>
      </c>
      <c r="G2172" s="3">
        <v>1</v>
      </c>
      <c r="H2172" s="3">
        <v>6</v>
      </c>
      <c r="I2172" s="3" t="s">
        <v>5689</v>
      </c>
      <c r="J2172" s="3">
        <v>1</v>
      </c>
      <c r="K2172" s="3">
        <v>1</v>
      </c>
      <c r="L2172" s="3">
        <f>IF($A2172="NA","NA",VLOOKUP($A2172,'[1]Regression Table'!$A$2:$O$5964,6,FALSE))</f>
        <v>-4.4484900000000001E-2</v>
      </c>
      <c r="M2172" s="3">
        <f>IF($A2172="NA","NA",VLOOKUP($A2172,'[1]Regression Table'!$A$2:$O$5964,7,FALSE))</f>
        <v>3.3715400000000001E-3</v>
      </c>
      <c r="N2172" s="3">
        <f>IF(A2172="NA","NA",VLOOKUP($A2172,'[1]Regression Table'!$A$2:$O$5964,8,FALSE))</f>
        <v>-5.5545400000000002E-3</v>
      </c>
      <c r="O2172" s="3">
        <f>IF(A2172="NA","NA",VLOOKUP($A2172,'[1]Regression Table'!$A$2:$O$5964,9,FALSE))</f>
        <v>2.5183699999999998E-3</v>
      </c>
      <c r="P2172" s="3">
        <f>IF(A2172="NA","NA",VLOOKUP($A2172,'[1]Regression Table'!$A$2:$O$5964,10,FALSE))</f>
        <v>-1.44178E-2</v>
      </c>
      <c r="Q2172" s="3">
        <f>IF(A2172="NA","NA",VLOOKUP($A2172,'[1]Regression Table'!$A$2:$O$5964,11,FALSE))</f>
        <v>1.2366600000000001E-3</v>
      </c>
      <c r="R2172" s="3">
        <f>IF(A2172="NA","NA",VLOOKUP($A2172,'[1]Regression Table'!$A$2:$O$5964,12,FALSE))</f>
        <v>-2.0576700000000001E-4</v>
      </c>
      <c r="S2172" s="3">
        <f>IF(A2172="NA","NA",VLOOKUP($A2172,'[1]Regression Table'!$A$2:$O$5964,13,FALSE))</f>
        <v>4.2587400000000002E-4</v>
      </c>
      <c r="T2172" s="3">
        <f>IF(A2172="NA","NA",VLOOKUP($A2172,'[1]Regression Table'!$A$2:$O$5964,14,FALSE))</f>
        <v>-2.5389900000000001E-3</v>
      </c>
      <c r="U2172" s="3">
        <f>IF(A2172="NA","NA",VLOOKUP($A2172,'[1]Regression Table'!$A$2:$O$5964,15,FALSE))</f>
        <v>2.4395100000000001E-4</v>
      </c>
      <c r="V2172" s="3">
        <v>1.37358E-4</v>
      </c>
      <c r="W2172" s="6">
        <v>9.0109100000000001E-7</v>
      </c>
      <c r="X2172" s="6">
        <v>4.6622999999999997E-5</v>
      </c>
    </row>
    <row r="2173" spans="1:24" x14ac:dyDescent="0.2">
      <c r="A2173" s="2" t="s">
        <v>5088</v>
      </c>
      <c r="B2173" s="3">
        <v>2</v>
      </c>
      <c r="C2173" s="3">
        <v>3</v>
      </c>
      <c r="D2173" s="3">
        <v>1</v>
      </c>
      <c r="E2173" s="3">
        <v>43</v>
      </c>
      <c r="F2173" s="3">
        <v>12</v>
      </c>
      <c r="G2173" s="3">
        <v>5</v>
      </c>
      <c r="H2173" s="3">
        <v>6</v>
      </c>
      <c r="I2173" s="3" t="s">
        <v>5689</v>
      </c>
      <c r="J2173" s="3">
        <v>0</v>
      </c>
      <c r="K2173" s="3">
        <v>0</v>
      </c>
      <c r="L2173" s="3">
        <f>IF($A2173="NA","NA",VLOOKUP($A2173,'[1]Regression Table'!$A$2:$O$5964,6,FALSE))</f>
        <v>-2.6790100000000001E-2</v>
      </c>
      <c r="M2173" s="3">
        <f>IF($A2173="NA","NA",VLOOKUP($A2173,'[1]Regression Table'!$A$2:$O$5964,7,FALSE))</f>
        <v>1.1275199999999999E-3</v>
      </c>
      <c r="N2173" s="3">
        <f>IF(A2173="NA","NA",VLOOKUP($A2173,'[1]Regression Table'!$A$2:$O$5964,8,FALSE))</f>
        <v>-1.5779399999999999E-2</v>
      </c>
      <c r="O2173" s="3">
        <f>IF(A2173="NA","NA",VLOOKUP($A2173,'[1]Regression Table'!$A$2:$O$5964,9,FALSE))</f>
        <v>4.6140900000000004E-3</v>
      </c>
      <c r="P2173" s="3">
        <f>IF(A2173="NA","NA",VLOOKUP($A2173,'[1]Regression Table'!$A$2:$O$5964,10,FALSE))</f>
        <v>-1.22109E-2</v>
      </c>
      <c r="Q2173" s="3">
        <f>IF(A2173="NA","NA",VLOOKUP($A2173,'[1]Regression Table'!$A$2:$O$5964,11,FALSE))</f>
        <v>-3.90113E-3</v>
      </c>
      <c r="R2173" s="3">
        <f>IF(A2173="NA","NA",VLOOKUP($A2173,'[1]Regression Table'!$A$2:$O$5964,12,FALSE))</f>
        <v>1.91399E-3</v>
      </c>
      <c r="S2173" s="3">
        <f>IF(A2173="NA","NA",VLOOKUP($A2173,'[1]Regression Table'!$A$2:$O$5964,13,FALSE))</f>
        <v>-1.5308100000000001E-3</v>
      </c>
      <c r="T2173" s="3">
        <f>IF(A2173="NA","NA",VLOOKUP($A2173,'[1]Regression Table'!$A$2:$O$5964,14,FALSE))</f>
        <v>-3.5462699999999999E-4</v>
      </c>
      <c r="U2173" s="3">
        <f>IF(A2173="NA","NA",VLOOKUP($A2173,'[1]Regression Table'!$A$2:$O$5964,15,FALSE))</f>
        <v>3.8980400000000002E-3</v>
      </c>
      <c r="V2173" s="3">
        <v>1.5320500000000001E-4</v>
      </c>
      <c r="W2173" s="6">
        <v>-1.31556E-5</v>
      </c>
      <c r="X2173" s="6">
        <v>5.0640299999999997E-5</v>
      </c>
    </row>
    <row r="2174" spans="1:24" x14ac:dyDescent="0.2">
      <c r="A2174" s="2" t="s">
        <v>5089</v>
      </c>
      <c r="B2174" s="3">
        <v>2</v>
      </c>
      <c r="C2174" s="3">
        <v>3</v>
      </c>
      <c r="D2174" s="3">
        <v>1</v>
      </c>
      <c r="E2174" s="3">
        <v>52</v>
      </c>
      <c r="F2174" s="3">
        <v>12</v>
      </c>
      <c r="G2174" s="3">
        <v>3</v>
      </c>
      <c r="H2174" s="3">
        <v>5</v>
      </c>
      <c r="I2174" s="3" t="s">
        <v>5689</v>
      </c>
      <c r="J2174" s="3">
        <v>0</v>
      </c>
      <c r="K2174" s="3">
        <v>0</v>
      </c>
      <c r="L2174" s="3">
        <f>IF($A2174="NA","NA",VLOOKUP($A2174,'[1]Regression Table'!$A$2:$O$5964,6,FALSE))</f>
        <v>-6.1520400000000001E-3</v>
      </c>
      <c r="M2174" s="3">
        <f>IF($A2174="NA","NA",VLOOKUP($A2174,'[1]Regression Table'!$A$2:$O$5964,7,FALSE))</f>
        <v>-3.0581800000000002E-3</v>
      </c>
      <c r="N2174" s="3">
        <f>IF(A2174="NA","NA",VLOOKUP($A2174,'[1]Regression Table'!$A$2:$O$5964,8,FALSE))</f>
        <v>-2.82104E-2</v>
      </c>
      <c r="O2174" s="3">
        <f>IF(A2174="NA","NA",VLOOKUP($A2174,'[1]Regression Table'!$A$2:$O$5964,9,FALSE))</f>
        <v>1.5532199999999999E-2</v>
      </c>
      <c r="P2174" s="3">
        <f>IF(A2174="NA","NA",VLOOKUP($A2174,'[1]Regression Table'!$A$2:$O$5964,10,FALSE))</f>
        <v>-3.0877399999999999E-2</v>
      </c>
      <c r="Q2174" s="3">
        <f>IF(A2174="NA","NA",VLOOKUP($A2174,'[1]Regression Table'!$A$2:$O$5964,11,FALSE))</f>
        <v>1.54791E-3</v>
      </c>
      <c r="R2174" s="3">
        <f>IF(A2174="NA","NA",VLOOKUP($A2174,'[1]Regression Table'!$A$2:$O$5964,12,FALSE))</f>
        <v>1.63356E-4</v>
      </c>
      <c r="S2174" s="3">
        <f>IF(A2174="NA","NA",VLOOKUP($A2174,'[1]Regression Table'!$A$2:$O$5964,13,FALSE))</f>
        <v>9.2653999999999998E-5</v>
      </c>
      <c r="T2174" s="3">
        <f>IF(A2174="NA","NA",VLOOKUP($A2174,'[1]Regression Table'!$A$2:$O$5964,14,FALSE))</f>
        <v>-3.0644999999999999E-3</v>
      </c>
      <c r="U2174" s="3">
        <f>IF(A2174="NA","NA",VLOOKUP($A2174,'[1]Regression Table'!$A$2:$O$5964,15,FALSE))</f>
        <v>4.5632199999999998E-3</v>
      </c>
      <c r="V2174" s="3">
        <v>1.86026E-4</v>
      </c>
      <c r="W2174" s="6">
        <v>-1.7561400000000001E-5</v>
      </c>
      <c r="X2174" s="6">
        <v>5.7185899999999997E-5</v>
      </c>
    </row>
    <row r="2175" spans="1:24" x14ac:dyDescent="0.2">
      <c r="A2175" s="2" t="s">
        <v>5090</v>
      </c>
      <c r="B2175" s="3">
        <v>2</v>
      </c>
      <c r="C2175" s="3">
        <v>2</v>
      </c>
      <c r="D2175" s="3">
        <v>2</v>
      </c>
      <c r="E2175" s="3">
        <v>47</v>
      </c>
      <c r="F2175" s="3">
        <v>12</v>
      </c>
      <c r="G2175" s="3">
        <v>1</v>
      </c>
      <c r="H2175" s="3">
        <v>2</v>
      </c>
      <c r="I2175" s="3" t="s">
        <v>5689</v>
      </c>
      <c r="J2175" s="3">
        <v>0</v>
      </c>
      <c r="K2175" s="3">
        <v>0</v>
      </c>
      <c r="L2175" s="3">
        <f>IF($A2175="NA","NA",VLOOKUP($A2175,'[1]Regression Table'!$A$2:$O$5964,6,FALSE))</f>
        <v>4.7873500000000001E-3</v>
      </c>
      <c r="M2175" s="3">
        <f>IF($A2175="NA","NA",VLOOKUP($A2175,'[1]Regression Table'!$A$2:$O$5964,7,FALSE))</f>
        <v>6.5221000000000003E-3</v>
      </c>
      <c r="N2175" s="3">
        <f>IF(A2175="NA","NA",VLOOKUP($A2175,'[1]Regression Table'!$A$2:$O$5964,8,FALSE))</f>
        <v>5.9701399999999996E-3</v>
      </c>
      <c r="O2175" s="3">
        <f>IF(A2175="NA","NA",VLOOKUP($A2175,'[1]Regression Table'!$A$2:$O$5964,9,FALSE))</f>
        <v>4.9667899999999996E-3</v>
      </c>
      <c r="P2175" s="3">
        <f>IF(A2175="NA","NA",VLOOKUP($A2175,'[1]Regression Table'!$A$2:$O$5964,10,FALSE))</f>
        <v>3.9320400000000004E-3</v>
      </c>
      <c r="Q2175" s="3">
        <f>IF(A2175="NA","NA",VLOOKUP($A2175,'[1]Regression Table'!$A$2:$O$5964,11,FALSE))</f>
        <v>-2.2118699999999999E-3</v>
      </c>
      <c r="R2175" s="3">
        <f>IF(A2175="NA","NA",VLOOKUP($A2175,'[1]Regression Table'!$A$2:$O$5964,12,FALSE))</f>
        <v>-4.4954699999999997E-3</v>
      </c>
      <c r="S2175" s="3">
        <f>IF(A2175="NA","NA",VLOOKUP($A2175,'[1]Regression Table'!$A$2:$O$5964,13,FALSE))</f>
        <v>3.43794E-3</v>
      </c>
      <c r="T2175" s="3">
        <f>IF(A2175="NA","NA",VLOOKUP($A2175,'[1]Regression Table'!$A$2:$O$5964,14,FALSE))</f>
        <v>-3.9636300000000001E-3</v>
      </c>
      <c r="U2175" s="3">
        <f>IF(A2175="NA","NA",VLOOKUP($A2175,'[1]Regression Table'!$A$2:$O$5964,15,FALSE))</f>
        <v>2.0331799999999999E-3</v>
      </c>
      <c r="V2175" s="3">
        <v>2.0818799999999999E-4</v>
      </c>
      <c r="W2175" s="6">
        <v>-1.7034E-5</v>
      </c>
      <c r="X2175" s="6">
        <v>6.8028799999999995E-5</v>
      </c>
    </row>
    <row r="2176" spans="1:24" x14ac:dyDescent="0.2">
      <c r="A2176" s="2" t="s">
        <v>5091</v>
      </c>
      <c r="B2176" s="3">
        <v>2</v>
      </c>
      <c r="C2176" s="3">
        <v>3</v>
      </c>
      <c r="D2176" s="3">
        <v>1</v>
      </c>
      <c r="E2176" s="3">
        <v>26</v>
      </c>
      <c r="F2176" s="3">
        <v>12</v>
      </c>
      <c r="G2176" s="3">
        <v>5</v>
      </c>
      <c r="H2176" s="3">
        <v>4</v>
      </c>
      <c r="I2176" s="3" t="s">
        <v>5689</v>
      </c>
      <c r="J2176" s="3">
        <v>1</v>
      </c>
      <c r="K2176" s="3">
        <v>0</v>
      </c>
      <c r="L2176" s="3">
        <f>IF($A2176="NA","NA",VLOOKUP($A2176,'[1]Regression Table'!$A$2:$O$5964,6,FALSE))</f>
        <v>4.9672600000000003E-3</v>
      </c>
      <c r="M2176" s="3">
        <f>IF($A2176="NA","NA",VLOOKUP($A2176,'[1]Regression Table'!$A$2:$O$5964,7,FALSE))</f>
        <v>5.5751200000000002E-3</v>
      </c>
      <c r="N2176" s="3">
        <f>IF(A2176="NA","NA",VLOOKUP($A2176,'[1]Regression Table'!$A$2:$O$5964,8,FALSE))</f>
        <v>5.7718999999999999E-3</v>
      </c>
      <c r="O2176" s="3">
        <f>IF(A2176="NA","NA",VLOOKUP($A2176,'[1]Regression Table'!$A$2:$O$5964,9,FALSE))</f>
        <v>2.5536399999999998E-3</v>
      </c>
      <c r="P2176" s="3">
        <f>IF(A2176="NA","NA",VLOOKUP($A2176,'[1]Regression Table'!$A$2:$O$5964,10,FALSE))</f>
        <v>4.4629199999999999E-4</v>
      </c>
      <c r="Q2176" s="3">
        <f>IF(A2176="NA","NA",VLOOKUP($A2176,'[1]Regression Table'!$A$2:$O$5964,11,FALSE))</f>
        <v>-2.2748600000000001E-3</v>
      </c>
      <c r="R2176" s="3">
        <f>IF(A2176="NA","NA",VLOOKUP($A2176,'[1]Regression Table'!$A$2:$O$5964,12,FALSE))</f>
        <v>1.6518800000000001E-3</v>
      </c>
      <c r="S2176" s="3">
        <f>IF(A2176="NA","NA",VLOOKUP($A2176,'[1]Regression Table'!$A$2:$O$5964,13,FALSE))</f>
        <v>1.0438899999999999E-2</v>
      </c>
      <c r="T2176" s="3">
        <f>IF(A2176="NA","NA",VLOOKUP($A2176,'[1]Regression Table'!$A$2:$O$5964,14,FALSE))</f>
        <v>-1.5652000000000001E-3</v>
      </c>
      <c r="U2176" s="3">
        <f>IF(A2176="NA","NA",VLOOKUP($A2176,'[1]Regression Table'!$A$2:$O$5964,15,FALSE))</f>
        <v>9.5057700000000002E-3</v>
      </c>
      <c r="V2176" s="3">
        <v>1.9147200000000001E-4</v>
      </c>
      <c r="W2176" s="6">
        <v>-2.7699200000000001E-5</v>
      </c>
      <c r="X2176" s="6">
        <v>7.1257100000000006E-5</v>
      </c>
    </row>
    <row r="2177" spans="1:24" x14ac:dyDescent="0.2">
      <c r="A2177" s="2" t="s">
        <v>5092</v>
      </c>
      <c r="B2177" s="3">
        <v>2</v>
      </c>
      <c r="C2177" s="3">
        <v>1</v>
      </c>
      <c r="D2177" s="3">
        <v>1</v>
      </c>
      <c r="E2177" s="3">
        <v>59</v>
      </c>
      <c r="F2177" s="3">
        <v>12</v>
      </c>
      <c r="G2177" s="3">
        <v>3</v>
      </c>
      <c r="H2177" s="3">
        <v>2</v>
      </c>
      <c r="I2177" s="3" t="s">
        <v>5689</v>
      </c>
      <c r="J2177" s="3">
        <v>1</v>
      </c>
      <c r="K2177" s="3">
        <v>0</v>
      </c>
      <c r="L2177" s="3">
        <f>IF($A2177="NA","NA",VLOOKUP($A2177,'[1]Regression Table'!$A$2:$O$5964,6,FALSE))</f>
        <v>4.8945899999999999E-3</v>
      </c>
      <c r="M2177" s="3">
        <f>IF($A2177="NA","NA",VLOOKUP($A2177,'[1]Regression Table'!$A$2:$O$5964,7,FALSE))</f>
        <v>5.6674899999999999E-3</v>
      </c>
      <c r="N2177" s="3">
        <f>IF(A2177="NA","NA",VLOOKUP($A2177,'[1]Regression Table'!$A$2:$O$5964,8,FALSE))</f>
        <v>4.7613000000000004E-3</v>
      </c>
      <c r="O2177" s="3">
        <f>IF(A2177="NA","NA",VLOOKUP($A2177,'[1]Regression Table'!$A$2:$O$5964,9,FALSE))</f>
        <v>6.9691400000000004E-3</v>
      </c>
      <c r="P2177" s="3">
        <f>IF(A2177="NA","NA",VLOOKUP($A2177,'[1]Regression Table'!$A$2:$O$5964,10,FALSE))</f>
        <v>1.28432E-3</v>
      </c>
      <c r="Q2177" s="3">
        <f>IF(A2177="NA","NA",VLOOKUP($A2177,'[1]Regression Table'!$A$2:$O$5964,11,FALSE))</f>
        <v>-5.1503499999999997E-3</v>
      </c>
      <c r="R2177" s="3">
        <f>IF(A2177="NA","NA",VLOOKUP($A2177,'[1]Regression Table'!$A$2:$O$5964,12,FALSE))</f>
        <v>-3.27538E-3</v>
      </c>
      <c r="S2177" s="3">
        <f>IF(A2177="NA","NA",VLOOKUP($A2177,'[1]Regression Table'!$A$2:$O$5964,13,FALSE))</f>
        <v>3.2881999999999998E-3</v>
      </c>
      <c r="T2177" s="3">
        <f>IF(A2177="NA","NA",VLOOKUP($A2177,'[1]Regression Table'!$A$2:$O$5964,14,FALSE))</f>
        <v>-4.3300500000000002E-3</v>
      </c>
      <c r="U2177" s="3">
        <f>IF(A2177="NA","NA",VLOOKUP($A2177,'[1]Regression Table'!$A$2:$O$5964,15,FALSE))</f>
        <v>1.95228E-3</v>
      </c>
      <c r="V2177" s="3">
        <v>1.9777299999999999E-4</v>
      </c>
      <c r="W2177" s="6">
        <v>-2.45913E-5</v>
      </c>
      <c r="X2177" s="6">
        <v>6.2800100000000002E-5</v>
      </c>
    </row>
    <row r="2178" spans="1:24" x14ac:dyDescent="0.2">
      <c r="A2178" s="2" t="s">
        <v>5093</v>
      </c>
      <c r="B2178" s="3">
        <v>2</v>
      </c>
      <c r="C2178" s="3">
        <v>1</v>
      </c>
      <c r="D2178" s="3">
        <v>1</v>
      </c>
      <c r="E2178" s="3">
        <v>27</v>
      </c>
      <c r="F2178" s="3">
        <v>12</v>
      </c>
      <c r="G2178" s="3">
        <v>3</v>
      </c>
      <c r="H2178" s="3">
        <v>5</v>
      </c>
      <c r="I2178" s="3" t="s">
        <v>5689</v>
      </c>
      <c r="J2178" s="3">
        <v>0</v>
      </c>
      <c r="K2178" s="3">
        <v>1</v>
      </c>
      <c r="L2178" s="3">
        <f>IF($A2178="NA","NA",VLOOKUP($A2178,'[1]Regression Table'!$A$2:$O$5964,6,FALSE))</f>
        <v>-3.7777900000000003E-2</v>
      </c>
      <c r="M2178" s="3">
        <f>IF($A2178="NA","NA",VLOOKUP($A2178,'[1]Regression Table'!$A$2:$O$5964,7,FALSE))</f>
        <v>5.4407400000000003E-3</v>
      </c>
      <c r="N2178" s="3">
        <f>IF(A2178="NA","NA",VLOOKUP($A2178,'[1]Regression Table'!$A$2:$O$5964,8,FALSE))</f>
        <v>1.94641E-3</v>
      </c>
      <c r="O2178" s="3">
        <f>IF(A2178="NA","NA",VLOOKUP($A2178,'[1]Regression Table'!$A$2:$O$5964,9,FALSE))</f>
        <v>-2.16395E-3</v>
      </c>
      <c r="P2178" s="3">
        <f>IF(A2178="NA","NA",VLOOKUP($A2178,'[1]Regression Table'!$A$2:$O$5964,10,FALSE))</f>
        <v>-5.7314899999999997E-3</v>
      </c>
      <c r="Q2178" s="3">
        <f>IF(A2178="NA","NA",VLOOKUP($A2178,'[1]Regression Table'!$A$2:$O$5964,11,FALSE))</f>
        <v>-1.9039E-4</v>
      </c>
      <c r="R2178" s="3">
        <f>IF(A2178="NA","NA",VLOOKUP($A2178,'[1]Regression Table'!$A$2:$O$5964,12,FALSE))</f>
        <v>-7.1148000000000001E-4</v>
      </c>
      <c r="S2178" s="3">
        <f>IF(A2178="NA","NA",VLOOKUP($A2178,'[1]Regression Table'!$A$2:$O$5964,13,FALSE))</f>
        <v>1.2445100000000001E-3</v>
      </c>
      <c r="T2178" s="3">
        <f>IF(A2178="NA","NA",VLOOKUP($A2178,'[1]Regression Table'!$A$2:$O$5964,14,FALSE))</f>
        <v>-7.3039199999999996E-4</v>
      </c>
      <c r="U2178" s="3">
        <f>IF(A2178="NA","NA",VLOOKUP($A2178,'[1]Regression Table'!$A$2:$O$5964,15,FALSE))</f>
        <v>2.1895700000000001E-4</v>
      </c>
      <c r="V2178" s="3">
        <v>1.4480999999999999E-4</v>
      </c>
      <c r="W2178" s="6">
        <v>5.91765E-6</v>
      </c>
      <c r="X2178" s="6">
        <v>4.0116800000000002E-5</v>
      </c>
    </row>
    <row r="2179" spans="1:24" x14ac:dyDescent="0.2">
      <c r="A2179" s="2" t="s">
        <v>5689</v>
      </c>
      <c r="B2179" s="3" t="s">
        <v>5689</v>
      </c>
      <c r="C2179" s="3" t="s">
        <v>5689</v>
      </c>
      <c r="D2179" s="3" t="s">
        <v>5689</v>
      </c>
      <c r="E2179" s="3" t="s">
        <v>5689</v>
      </c>
      <c r="F2179" s="3" t="s">
        <v>5689</v>
      </c>
      <c r="G2179" s="3" t="s">
        <v>5689</v>
      </c>
      <c r="H2179" s="3" t="s">
        <v>5689</v>
      </c>
      <c r="I2179" s="3" t="s">
        <v>5689</v>
      </c>
      <c r="J2179" s="3" t="s">
        <v>5689</v>
      </c>
      <c r="K2179" s="3" t="s">
        <v>5689</v>
      </c>
      <c r="L2179" s="3" t="str">
        <f>IF($A2179="NA","NA",VLOOKUP($A2179,'[1]Regression Table'!$A$2:$O$5964,6,FALSE))</f>
        <v>NA</v>
      </c>
      <c r="M2179" s="3" t="str">
        <f>IF($A2179="NA","NA",VLOOKUP($A2179,'[1]Regression Table'!$A$2:$O$5964,7,FALSE))</f>
        <v>NA</v>
      </c>
      <c r="N2179" s="3" t="str">
        <f>IF(A2179="NA","NA",VLOOKUP($A2179,'[1]Regression Table'!$A$2:$O$5964,8,FALSE))</f>
        <v>NA</v>
      </c>
      <c r="O2179" s="3" t="str">
        <f>IF(A2179="NA","NA",VLOOKUP($A2179,'[1]Regression Table'!$A$2:$O$5964,9,FALSE))</f>
        <v>NA</v>
      </c>
      <c r="P2179" s="3" t="str">
        <f>IF(A2179="NA","NA",VLOOKUP($A2179,'[1]Regression Table'!$A$2:$O$5964,10,FALSE))</f>
        <v>NA</v>
      </c>
      <c r="Q2179" s="3" t="str">
        <f>IF(A2179="NA","NA",VLOOKUP($A2179,'[1]Regression Table'!$A$2:$O$5964,11,FALSE))</f>
        <v>NA</v>
      </c>
      <c r="R2179" s="3" t="str">
        <f>IF(A2179="NA","NA",VLOOKUP($A2179,'[1]Regression Table'!$A$2:$O$5964,12,FALSE))</f>
        <v>NA</v>
      </c>
      <c r="S2179" s="3" t="str">
        <f>IF(A2179="NA","NA",VLOOKUP($A2179,'[1]Regression Table'!$A$2:$O$5964,13,FALSE))</f>
        <v>NA</v>
      </c>
      <c r="T2179" s="3" t="str">
        <f>IF(A2179="NA","NA",VLOOKUP($A2179,'[1]Regression Table'!$A$2:$O$5964,14,FALSE))</f>
        <v>NA</v>
      </c>
      <c r="U2179" s="3" t="str">
        <f>IF(A2179="NA","NA",VLOOKUP($A2179,'[1]Regression Table'!$A$2:$O$5964,15,FALSE))</f>
        <v>NA</v>
      </c>
      <c r="V2179" s="3" t="s">
        <v>5689</v>
      </c>
      <c r="W2179" s="6" t="s">
        <v>5689</v>
      </c>
      <c r="X2179" s="6" t="s">
        <v>5689</v>
      </c>
    </row>
    <row r="2180" spans="1:24" x14ac:dyDescent="0.2">
      <c r="A2180" s="2" t="s">
        <v>5094</v>
      </c>
      <c r="B2180" s="3">
        <v>2</v>
      </c>
      <c r="C2180" s="3">
        <v>3</v>
      </c>
      <c r="D2180" s="3">
        <v>1</v>
      </c>
      <c r="E2180" s="3">
        <v>25</v>
      </c>
      <c r="F2180" s="3">
        <v>12</v>
      </c>
      <c r="G2180" s="3">
        <v>2</v>
      </c>
      <c r="H2180" s="3">
        <v>1</v>
      </c>
      <c r="I2180" s="3" t="s">
        <v>5689</v>
      </c>
      <c r="J2180" s="3">
        <v>0</v>
      </c>
      <c r="K2180" s="3">
        <v>0</v>
      </c>
      <c r="L2180" s="3">
        <f>IF($A2180="NA","NA",VLOOKUP($A2180,'[1]Regression Table'!$A$2:$O$5964,6,FALSE))</f>
        <v>5.8517400000000005E-4</v>
      </c>
      <c r="M2180" s="3">
        <f>IF($A2180="NA","NA",VLOOKUP($A2180,'[1]Regression Table'!$A$2:$O$5964,7,FALSE))</f>
        <v>1.59823E-3</v>
      </c>
      <c r="N2180" s="3">
        <f>IF(A2180="NA","NA",VLOOKUP($A2180,'[1]Regression Table'!$A$2:$O$5964,8,FALSE))</f>
        <v>-8.0755500000000008E-3</v>
      </c>
      <c r="O2180" s="3">
        <f>IF(A2180="NA","NA",VLOOKUP($A2180,'[1]Regression Table'!$A$2:$O$5964,9,FALSE))</f>
        <v>7.9754800000000001E-3</v>
      </c>
      <c r="P2180" s="3">
        <f>IF(A2180="NA","NA",VLOOKUP($A2180,'[1]Regression Table'!$A$2:$O$5964,10,FALSE))</f>
        <v>-1.2257199999999999E-2</v>
      </c>
      <c r="Q2180" s="3">
        <f>IF(A2180="NA","NA",VLOOKUP($A2180,'[1]Regression Table'!$A$2:$O$5964,11,FALSE))</f>
        <v>-1.76789E-3</v>
      </c>
      <c r="R2180" s="3">
        <f>IF(A2180="NA","NA",VLOOKUP($A2180,'[1]Regression Table'!$A$2:$O$5964,12,FALSE))</f>
        <v>7.4319000000000002E-4</v>
      </c>
      <c r="S2180" s="3">
        <f>IF(A2180="NA","NA",VLOOKUP($A2180,'[1]Regression Table'!$A$2:$O$5964,13,FALSE))</f>
        <v>7.4387300000000002E-3</v>
      </c>
      <c r="T2180" s="3">
        <f>IF(A2180="NA","NA",VLOOKUP($A2180,'[1]Regression Table'!$A$2:$O$5964,14,FALSE))</f>
        <v>4.8188399999999996E-3</v>
      </c>
      <c r="U2180" s="3">
        <f>IF(A2180="NA","NA",VLOOKUP($A2180,'[1]Regression Table'!$A$2:$O$5964,15,FALSE))</f>
        <v>4.3180600000000002E-4</v>
      </c>
      <c r="V2180" s="3">
        <v>1.9682400000000001E-4</v>
      </c>
      <c r="W2180" s="6">
        <v>-2.1236499999999999E-5</v>
      </c>
      <c r="X2180" s="6">
        <v>6.5489799999999998E-5</v>
      </c>
    </row>
    <row r="2181" spans="1:24" x14ac:dyDescent="0.2">
      <c r="A2181" s="2" t="s">
        <v>5095</v>
      </c>
      <c r="B2181" s="3">
        <v>2</v>
      </c>
      <c r="C2181" s="3">
        <v>3</v>
      </c>
      <c r="D2181" s="3">
        <v>1</v>
      </c>
      <c r="E2181" s="3">
        <v>30</v>
      </c>
      <c r="F2181" s="3">
        <v>12</v>
      </c>
      <c r="G2181" s="3">
        <v>6</v>
      </c>
      <c r="H2181" s="3">
        <v>5</v>
      </c>
      <c r="I2181" s="3" t="s">
        <v>5689</v>
      </c>
      <c r="J2181" s="3">
        <v>0</v>
      </c>
      <c r="K2181" s="3">
        <v>0</v>
      </c>
      <c r="L2181" s="3">
        <f>IF($A2181="NA","NA",VLOOKUP($A2181,'[1]Regression Table'!$A$2:$O$5964,6,FALSE))</f>
        <v>-2.2271399999999998E-3</v>
      </c>
      <c r="M2181" s="3">
        <f>IF($A2181="NA","NA",VLOOKUP($A2181,'[1]Regression Table'!$A$2:$O$5964,7,FALSE))</f>
        <v>4.2552299999999996E-3</v>
      </c>
      <c r="N2181" s="3">
        <f>IF(A2181="NA","NA",VLOOKUP($A2181,'[1]Regression Table'!$A$2:$O$5964,8,FALSE))</f>
        <v>-6.4563399999999996E-3</v>
      </c>
      <c r="O2181" s="3">
        <f>IF(A2181="NA","NA",VLOOKUP($A2181,'[1]Regression Table'!$A$2:$O$5964,9,FALSE))</f>
        <v>3.3352899999999999E-3</v>
      </c>
      <c r="P2181" s="3">
        <f>IF(A2181="NA","NA",VLOOKUP($A2181,'[1]Regression Table'!$A$2:$O$5964,10,FALSE))</f>
        <v>-5.8666100000000004E-3</v>
      </c>
      <c r="Q2181" s="3">
        <f>IF(A2181="NA","NA",VLOOKUP($A2181,'[1]Regression Table'!$A$2:$O$5964,11,FALSE))</f>
        <v>-5.5648999999999998E-4</v>
      </c>
      <c r="R2181" s="3">
        <f>IF(A2181="NA","NA",VLOOKUP($A2181,'[1]Regression Table'!$A$2:$O$5964,12,FALSE))</f>
        <v>-9.7720899999999993E-4</v>
      </c>
      <c r="S2181" s="3">
        <f>IF(A2181="NA","NA",VLOOKUP($A2181,'[1]Regression Table'!$A$2:$O$5964,13,FALSE))</f>
        <v>-8.9421699999999999E-4</v>
      </c>
      <c r="T2181" s="3">
        <f>IF(A2181="NA","NA",VLOOKUP($A2181,'[1]Regression Table'!$A$2:$O$5964,14,FALSE))</f>
        <v>-3.6298299999999999E-6</v>
      </c>
      <c r="U2181" s="3">
        <f>IF(A2181="NA","NA",VLOOKUP($A2181,'[1]Regression Table'!$A$2:$O$5964,15,FALSE))</f>
        <v>2.1405399999999998E-3</v>
      </c>
      <c r="V2181" s="3">
        <v>1.8857999999999999E-4</v>
      </c>
      <c r="W2181" s="6">
        <v>-2.90665E-5</v>
      </c>
      <c r="X2181" s="6">
        <v>6.8735700000000007E-5</v>
      </c>
    </row>
    <row r="2182" spans="1:24" x14ac:dyDescent="0.2">
      <c r="A2182" s="2" t="s">
        <v>5096</v>
      </c>
      <c r="B2182" s="3">
        <v>2</v>
      </c>
      <c r="C2182" s="3">
        <v>3</v>
      </c>
      <c r="D2182" s="3">
        <v>1</v>
      </c>
      <c r="E2182" s="3">
        <v>31</v>
      </c>
      <c r="F2182" s="3">
        <v>12</v>
      </c>
      <c r="G2182" s="3">
        <v>5</v>
      </c>
      <c r="H2182" s="3">
        <v>5</v>
      </c>
      <c r="I2182" s="3" t="s">
        <v>5689</v>
      </c>
      <c r="J2182" s="3">
        <v>0</v>
      </c>
      <c r="K2182" s="3">
        <v>0</v>
      </c>
      <c r="L2182" s="3">
        <f>IF($A2182="NA","NA",VLOOKUP($A2182,'[1]Regression Table'!$A$2:$O$5964,6,FALSE))</f>
        <v>4.7923999999999996E-3</v>
      </c>
      <c r="M2182" s="3">
        <f>IF($A2182="NA","NA",VLOOKUP($A2182,'[1]Regression Table'!$A$2:$O$5964,7,FALSE))</f>
        <v>8.3307099999999999E-3</v>
      </c>
      <c r="N2182" s="3">
        <f>IF(A2182="NA","NA",VLOOKUP($A2182,'[1]Regression Table'!$A$2:$O$5964,8,FALSE))</f>
        <v>-4.0004400000000001E-4</v>
      </c>
      <c r="O2182" s="3">
        <f>IF(A2182="NA","NA",VLOOKUP($A2182,'[1]Regression Table'!$A$2:$O$5964,9,FALSE))</f>
        <v>3.2854500000000002E-4</v>
      </c>
      <c r="P2182" s="3">
        <f>IF(A2182="NA","NA",VLOOKUP($A2182,'[1]Regression Table'!$A$2:$O$5964,10,FALSE))</f>
        <v>-5.1082799999999995E-4</v>
      </c>
      <c r="Q2182" s="3">
        <f>IF(A2182="NA","NA",VLOOKUP($A2182,'[1]Regression Table'!$A$2:$O$5964,11,FALSE))</f>
        <v>-5.26013E-3</v>
      </c>
      <c r="R2182" s="3">
        <f>IF(A2182="NA","NA",VLOOKUP($A2182,'[1]Regression Table'!$A$2:$O$5964,12,FALSE))</f>
        <v>-9.5733600000000004E-4</v>
      </c>
      <c r="S2182" s="3">
        <f>IF(A2182="NA","NA",VLOOKUP($A2182,'[1]Regression Table'!$A$2:$O$5964,13,FALSE))</f>
        <v>1.6484099999999999E-3</v>
      </c>
      <c r="T2182" s="3">
        <f>IF(A2182="NA","NA",VLOOKUP($A2182,'[1]Regression Table'!$A$2:$O$5964,14,FALSE))</f>
        <v>-3.0748300000000002E-3</v>
      </c>
      <c r="U2182" s="3">
        <f>IF(A2182="NA","NA",VLOOKUP($A2182,'[1]Regression Table'!$A$2:$O$5964,15,FALSE))</f>
        <v>2.7297100000000002E-3</v>
      </c>
      <c r="V2182" s="3">
        <v>1.9193199999999999E-4</v>
      </c>
      <c r="W2182" s="6">
        <v>-3.3519300000000003E-5</v>
      </c>
      <c r="X2182" s="6">
        <v>6.5571800000000001E-5</v>
      </c>
    </row>
    <row r="2183" spans="1:24" x14ac:dyDescent="0.2">
      <c r="A2183" s="2" t="s">
        <v>5097</v>
      </c>
      <c r="B2183" s="3">
        <v>2</v>
      </c>
      <c r="C2183" s="3">
        <v>3</v>
      </c>
      <c r="D2183" s="3">
        <v>2</v>
      </c>
      <c r="E2183" s="3">
        <v>33</v>
      </c>
      <c r="F2183" s="3">
        <v>12</v>
      </c>
      <c r="G2183" s="3">
        <v>3</v>
      </c>
      <c r="H2183" s="3">
        <v>4</v>
      </c>
      <c r="I2183" s="3" t="s">
        <v>5689</v>
      </c>
      <c r="J2183" s="3">
        <v>1</v>
      </c>
      <c r="K2183" s="3">
        <v>1</v>
      </c>
      <c r="L2183" s="3">
        <f>IF($A2183="NA","NA",VLOOKUP($A2183,'[1]Regression Table'!$A$2:$O$5964,6,FALSE))</f>
        <v>-3.9498199999999997E-3</v>
      </c>
      <c r="M2183" s="3">
        <f>IF($A2183="NA","NA",VLOOKUP($A2183,'[1]Regression Table'!$A$2:$O$5964,7,FALSE))</f>
        <v>1.9860099999999999E-3</v>
      </c>
      <c r="N2183" s="3">
        <f>IF(A2183="NA","NA",VLOOKUP($A2183,'[1]Regression Table'!$A$2:$O$5964,8,FALSE))</f>
        <v>-1.16449E-2</v>
      </c>
      <c r="O2183" s="3">
        <f>IF(A2183="NA","NA",VLOOKUP($A2183,'[1]Regression Table'!$A$2:$O$5964,9,FALSE))</f>
        <v>1.2936100000000001E-2</v>
      </c>
      <c r="P2183" s="3">
        <f>IF(A2183="NA","NA",VLOOKUP($A2183,'[1]Regression Table'!$A$2:$O$5964,10,FALSE))</f>
        <v>-1.30435E-2</v>
      </c>
      <c r="Q2183" s="3">
        <f>IF(A2183="NA","NA",VLOOKUP($A2183,'[1]Regression Table'!$A$2:$O$5964,11,FALSE))</f>
        <v>-5.0163999999999999E-3</v>
      </c>
      <c r="R2183" s="3">
        <f>IF(A2183="NA","NA",VLOOKUP($A2183,'[1]Regression Table'!$A$2:$O$5964,12,FALSE))</f>
        <v>3.6961300000000002E-3</v>
      </c>
      <c r="S2183" s="3">
        <f>IF(A2183="NA","NA",VLOOKUP($A2183,'[1]Regression Table'!$A$2:$O$5964,13,FALSE))</f>
        <v>-2.0223300000000001E-3</v>
      </c>
      <c r="T2183" s="3">
        <f>IF(A2183="NA","NA",VLOOKUP($A2183,'[1]Regression Table'!$A$2:$O$5964,14,FALSE))</f>
        <v>-1.0404500000000001E-3</v>
      </c>
      <c r="U2183" s="3">
        <f>IF(A2183="NA","NA",VLOOKUP($A2183,'[1]Regression Table'!$A$2:$O$5964,15,FALSE))</f>
        <v>-5.3895999999999996E-3</v>
      </c>
      <c r="V2183" s="3">
        <v>1.9019999999999999E-4</v>
      </c>
      <c r="W2183" s="6">
        <v>-1.8201599999999999E-5</v>
      </c>
      <c r="X2183" s="6">
        <v>6.3295599999999998E-5</v>
      </c>
    </row>
    <row r="2184" spans="1:24" x14ac:dyDescent="0.2">
      <c r="A2184" s="2" t="s">
        <v>5098</v>
      </c>
      <c r="B2184" s="3">
        <v>2</v>
      </c>
      <c r="C2184" s="3">
        <v>3</v>
      </c>
      <c r="D2184" s="3">
        <v>1</v>
      </c>
      <c r="E2184" s="3">
        <v>29</v>
      </c>
      <c r="F2184" s="3">
        <v>12</v>
      </c>
      <c r="G2184" s="3">
        <v>5</v>
      </c>
      <c r="H2184" s="3">
        <v>5</v>
      </c>
      <c r="I2184" s="3" t="s">
        <v>5689</v>
      </c>
      <c r="J2184" s="3">
        <v>0</v>
      </c>
      <c r="K2184" s="3">
        <v>0</v>
      </c>
      <c r="L2184" s="3">
        <f>IF($A2184="NA","NA",VLOOKUP($A2184,'[1]Regression Table'!$A$2:$O$5964,6,FALSE))</f>
        <v>-6.0155399999999998E-3</v>
      </c>
      <c r="M2184" s="3">
        <f>IF($A2184="NA","NA",VLOOKUP($A2184,'[1]Regression Table'!$A$2:$O$5964,7,FALSE))</f>
        <v>5.2630799999999998E-3</v>
      </c>
      <c r="N2184" s="3">
        <f>IF(A2184="NA","NA",VLOOKUP($A2184,'[1]Regression Table'!$A$2:$O$5964,8,FALSE))</f>
        <v>-1.24975E-2</v>
      </c>
      <c r="O2184" s="3">
        <f>IF(A2184="NA","NA",VLOOKUP($A2184,'[1]Regression Table'!$A$2:$O$5964,9,FALSE))</f>
        <v>3.0606700000000001E-3</v>
      </c>
      <c r="P2184" s="3">
        <f>IF(A2184="NA","NA",VLOOKUP($A2184,'[1]Regression Table'!$A$2:$O$5964,10,FALSE))</f>
        <v>-7.2808999999999999E-3</v>
      </c>
      <c r="Q2184" s="3">
        <f>IF(A2184="NA","NA",VLOOKUP($A2184,'[1]Regression Table'!$A$2:$O$5964,11,FALSE))</f>
        <v>2.0252400000000002E-3</v>
      </c>
      <c r="R2184" s="3">
        <f>IF(A2184="NA","NA",VLOOKUP($A2184,'[1]Regression Table'!$A$2:$O$5964,12,FALSE))</f>
        <v>2.0287600000000001E-3</v>
      </c>
      <c r="S2184" s="3">
        <f>IF(A2184="NA","NA",VLOOKUP($A2184,'[1]Regression Table'!$A$2:$O$5964,13,FALSE))</f>
        <v>2.0683899999999998E-3</v>
      </c>
      <c r="T2184" s="3">
        <f>IF(A2184="NA","NA",VLOOKUP($A2184,'[1]Regression Table'!$A$2:$O$5964,14,FALSE))</f>
        <v>-8.0981299999999997E-5</v>
      </c>
      <c r="U2184" s="3">
        <f>IF(A2184="NA","NA",VLOOKUP($A2184,'[1]Regression Table'!$A$2:$O$5964,15,FALSE))</f>
        <v>-7.2973700000000001E-3</v>
      </c>
      <c r="V2184" s="3">
        <v>1.76603E-4</v>
      </c>
      <c r="W2184" s="6">
        <v>-2.6137599999999999E-5</v>
      </c>
      <c r="X2184" s="6">
        <v>6.0379099999999999E-5</v>
      </c>
    </row>
    <row r="2185" spans="1:24" x14ac:dyDescent="0.2">
      <c r="A2185" s="2" t="s">
        <v>5099</v>
      </c>
      <c r="B2185" s="3">
        <v>2</v>
      </c>
      <c r="C2185" s="3">
        <v>3</v>
      </c>
      <c r="D2185" s="3">
        <v>1</v>
      </c>
      <c r="E2185" s="3">
        <v>30</v>
      </c>
      <c r="F2185" s="3">
        <v>12</v>
      </c>
      <c r="G2185" s="3">
        <v>5</v>
      </c>
      <c r="H2185" s="3">
        <v>5</v>
      </c>
      <c r="I2185" s="3" t="s">
        <v>5689</v>
      </c>
      <c r="J2185" s="3">
        <v>0</v>
      </c>
      <c r="K2185" s="3">
        <v>0</v>
      </c>
      <c r="L2185" s="3">
        <f>IF($A2185="NA","NA",VLOOKUP($A2185,'[1]Regression Table'!$A$2:$O$5964,6,FALSE))</f>
        <v>-2.1047100000000001E-3</v>
      </c>
      <c r="M2185" s="3">
        <f>IF($A2185="NA","NA",VLOOKUP($A2185,'[1]Regression Table'!$A$2:$O$5964,7,FALSE))</f>
        <v>-2.6870399999999999E-2</v>
      </c>
      <c r="N2185" s="3">
        <f>IF(A2185="NA","NA",VLOOKUP($A2185,'[1]Regression Table'!$A$2:$O$5964,8,FALSE))</f>
        <v>-4.8075399999999997E-2</v>
      </c>
      <c r="O2185" s="3">
        <f>IF(A2185="NA","NA",VLOOKUP($A2185,'[1]Regression Table'!$A$2:$O$5964,9,FALSE))</f>
        <v>3.50089E-3</v>
      </c>
      <c r="P2185" s="3">
        <f>IF(A2185="NA","NA",VLOOKUP($A2185,'[1]Regression Table'!$A$2:$O$5964,10,FALSE))</f>
        <v>5.3906299999999997E-2</v>
      </c>
      <c r="Q2185" s="3">
        <f>IF(A2185="NA","NA",VLOOKUP($A2185,'[1]Regression Table'!$A$2:$O$5964,11,FALSE))</f>
        <v>1.40554E-3</v>
      </c>
      <c r="R2185" s="3">
        <f>IF(A2185="NA","NA",VLOOKUP($A2185,'[1]Regression Table'!$A$2:$O$5964,12,FALSE))</f>
        <v>3.4706799999999999E-3</v>
      </c>
      <c r="S2185" s="3">
        <f>IF(A2185="NA","NA",VLOOKUP($A2185,'[1]Regression Table'!$A$2:$O$5964,13,FALSE))</f>
        <v>1.091E-2</v>
      </c>
      <c r="T2185" s="3">
        <f>IF(A2185="NA","NA",VLOOKUP($A2185,'[1]Regression Table'!$A$2:$O$5964,14,FALSE))</f>
        <v>-7.2936700000000004E-3</v>
      </c>
      <c r="U2185" s="3">
        <f>IF(A2185="NA","NA",VLOOKUP($A2185,'[1]Regression Table'!$A$2:$O$5964,15,FALSE))</f>
        <v>-1.80484E-3</v>
      </c>
      <c r="V2185" s="3">
        <v>1.7714099999999999E-4</v>
      </c>
      <c r="W2185" s="6">
        <v>-2.9321900000000001E-5</v>
      </c>
      <c r="X2185" s="6">
        <v>6.9918099999999997E-5</v>
      </c>
    </row>
    <row r="2186" spans="1:24" x14ac:dyDescent="0.2">
      <c r="A2186" s="2" t="s">
        <v>5100</v>
      </c>
      <c r="B2186" s="3">
        <v>2</v>
      </c>
      <c r="C2186" s="3">
        <v>1</v>
      </c>
      <c r="D2186" s="3">
        <v>1</v>
      </c>
      <c r="E2186" s="3">
        <v>54</v>
      </c>
      <c r="F2186" s="3">
        <v>12</v>
      </c>
      <c r="G2186" s="3">
        <v>3</v>
      </c>
      <c r="H2186" s="3">
        <v>6</v>
      </c>
      <c r="I2186" s="3" t="s">
        <v>5689</v>
      </c>
      <c r="J2186" s="3">
        <v>0</v>
      </c>
      <c r="K2186" s="3">
        <v>0</v>
      </c>
      <c r="L2186" s="3">
        <f>IF($A2186="NA","NA",VLOOKUP($A2186,'[1]Regression Table'!$A$2:$O$5964,6,FALSE))</f>
        <v>-6.0865900000000002E-3</v>
      </c>
      <c r="M2186" s="3">
        <f>IF($A2186="NA","NA",VLOOKUP($A2186,'[1]Regression Table'!$A$2:$O$5964,7,FALSE))</f>
        <v>5.5660099999999997E-3</v>
      </c>
      <c r="N2186" s="3">
        <f>IF(A2186="NA","NA",VLOOKUP($A2186,'[1]Regression Table'!$A$2:$O$5964,8,FALSE))</f>
        <v>-1.27403E-2</v>
      </c>
      <c r="O2186" s="3">
        <f>IF(A2186="NA","NA",VLOOKUP($A2186,'[1]Regression Table'!$A$2:$O$5964,9,FALSE))</f>
        <v>1.3908999999999999E-2</v>
      </c>
      <c r="P2186" s="3">
        <f>IF(A2186="NA","NA",VLOOKUP($A2186,'[1]Regression Table'!$A$2:$O$5964,10,FALSE))</f>
        <v>-1.6256E-2</v>
      </c>
      <c r="Q2186" s="3">
        <f>IF(A2186="NA","NA",VLOOKUP($A2186,'[1]Regression Table'!$A$2:$O$5964,11,FALSE))</f>
        <v>5.0376800000000001E-3</v>
      </c>
      <c r="R2186" s="3">
        <f>IF(A2186="NA","NA",VLOOKUP($A2186,'[1]Regression Table'!$A$2:$O$5964,12,FALSE))</f>
        <v>6.1861099999999999E-3</v>
      </c>
      <c r="S2186" s="3">
        <f>IF(A2186="NA","NA",VLOOKUP($A2186,'[1]Regression Table'!$A$2:$O$5964,13,FALSE))</f>
        <v>-7.1325E-3</v>
      </c>
      <c r="T2186" s="3">
        <f>IF(A2186="NA","NA",VLOOKUP($A2186,'[1]Regression Table'!$A$2:$O$5964,14,FALSE))</f>
        <v>5.5539400000000003E-3</v>
      </c>
      <c r="U2186" s="3">
        <f>IF(A2186="NA","NA",VLOOKUP($A2186,'[1]Regression Table'!$A$2:$O$5964,15,FALSE))</f>
        <v>4.1539899999999998E-3</v>
      </c>
      <c r="V2186" s="3">
        <v>1.89259E-4</v>
      </c>
      <c r="W2186" s="6">
        <v>-9.1329000000000003E-6</v>
      </c>
      <c r="X2186" s="6">
        <v>5.8877199999999999E-5</v>
      </c>
    </row>
    <row r="2187" spans="1:24" x14ac:dyDescent="0.2">
      <c r="A2187" s="2" t="s">
        <v>5101</v>
      </c>
      <c r="B2187" s="3">
        <v>2</v>
      </c>
      <c r="C2187" s="3">
        <v>3</v>
      </c>
      <c r="D2187" s="3">
        <v>1</v>
      </c>
      <c r="E2187" s="3">
        <v>19</v>
      </c>
      <c r="F2187" s="3">
        <v>12</v>
      </c>
      <c r="G2187" s="3">
        <v>3</v>
      </c>
      <c r="H2187" s="3">
        <v>3</v>
      </c>
      <c r="I2187" s="3" t="s">
        <v>5689</v>
      </c>
      <c r="J2187" s="3">
        <v>0</v>
      </c>
      <c r="K2187" s="3">
        <v>0</v>
      </c>
      <c r="L2187" s="3">
        <f>IF($A2187="NA","NA",VLOOKUP($A2187,'[1]Regression Table'!$A$2:$O$5964,6,FALSE))</f>
        <v>5.2227000000000003E-3</v>
      </c>
      <c r="M2187" s="3">
        <f>IF($A2187="NA","NA",VLOOKUP($A2187,'[1]Regression Table'!$A$2:$O$5964,7,FALSE))</f>
        <v>6.5057300000000004E-3</v>
      </c>
      <c r="N2187" s="3">
        <f>IF(A2187="NA","NA",VLOOKUP($A2187,'[1]Regression Table'!$A$2:$O$5964,8,FALSE))</f>
        <v>2.4152000000000002E-3</v>
      </c>
      <c r="O2187" s="3">
        <f>IF(A2187="NA","NA",VLOOKUP($A2187,'[1]Regression Table'!$A$2:$O$5964,9,FALSE))</f>
        <v>2.2420399999999998E-3</v>
      </c>
      <c r="P2187" s="3">
        <f>IF(A2187="NA","NA",VLOOKUP($A2187,'[1]Regression Table'!$A$2:$O$5964,10,FALSE))</f>
        <v>-2.9502299999999999E-3</v>
      </c>
      <c r="Q2187" s="3">
        <f>IF(A2187="NA","NA",VLOOKUP($A2187,'[1]Regression Table'!$A$2:$O$5964,11,FALSE))</f>
        <v>-2.2689799999999999E-3</v>
      </c>
      <c r="R2187" s="3">
        <f>IF(A2187="NA","NA",VLOOKUP($A2187,'[1]Regression Table'!$A$2:$O$5964,12,FALSE))</f>
        <v>2.0725100000000001E-3</v>
      </c>
      <c r="S2187" s="3">
        <f>IF(A2187="NA","NA",VLOOKUP($A2187,'[1]Regression Table'!$A$2:$O$5964,13,FALSE))</f>
        <v>3.04668E-3</v>
      </c>
      <c r="T2187" s="3">
        <f>IF(A2187="NA","NA",VLOOKUP($A2187,'[1]Regression Table'!$A$2:$O$5964,14,FALSE))</f>
        <v>-1.9935999999999999E-3</v>
      </c>
      <c r="U2187" s="3">
        <f>IF(A2187="NA","NA",VLOOKUP($A2187,'[1]Regression Table'!$A$2:$O$5964,15,FALSE))</f>
        <v>3.2170300000000001E-3</v>
      </c>
      <c r="V2187" s="3">
        <v>2.0260300000000001E-4</v>
      </c>
      <c r="W2187" s="6">
        <v>-2.6577700000000001E-5</v>
      </c>
      <c r="X2187" s="6">
        <v>7.3768299999999996E-5</v>
      </c>
    </row>
    <row r="2188" spans="1:24" x14ac:dyDescent="0.2">
      <c r="A2188" s="2" t="s">
        <v>5102</v>
      </c>
      <c r="B2188" s="3">
        <v>2</v>
      </c>
      <c r="C2188" s="3">
        <v>3</v>
      </c>
      <c r="D2188" s="3">
        <v>2</v>
      </c>
      <c r="E2188" s="3">
        <v>29</v>
      </c>
      <c r="F2188" s="3">
        <v>12</v>
      </c>
      <c r="G2188" s="3">
        <v>3</v>
      </c>
      <c r="H2188" s="3">
        <v>2</v>
      </c>
      <c r="I2188" s="3" t="s">
        <v>5689</v>
      </c>
      <c r="J2188" s="3">
        <v>0</v>
      </c>
      <c r="K2188" s="3">
        <v>0</v>
      </c>
      <c r="L2188" s="3">
        <f>IF($A2188="NA","NA",VLOOKUP($A2188,'[1]Regression Table'!$A$2:$O$5964,6,FALSE))</f>
        <v>-1.2351900000000001E-2</v>
      </c>
      <c r="M2188" s="3">
        <f>IF($A2188="NA","NA",VLOOKUP($A2188,'[1]Regression Table'!$A$2:$O$5964,7,FALSE))</f>
        <v>1.8609099999999999E-3</v>
      </c>
      <c r="N2188" s="3">
        <f>IF(A2188="NA","NA",VLOOKUP($A2188,'[1]Regression Table'!$A$2:$O$5964,8,FALSE))</f>
        <v>-8.3154200000000005E-3</v>
      </c>
      <c r="O2188" s="3">
        <f>IF(A2188="NA","NA",VLOOKUP($A2188,'[1]Regression Table'!$A$2:$O$5964,9,FALSE))</f>
        <v>7.2068899999999997E-3</v>
      </c>
      <c r="P2188" s="3">
        <f>IF(A2188="NA","NA",VLOOKUP($A2188,'[1]Regression Table'!$A$2:$O$5964,10,FALSE))</f>
        <v>-1.54345E-2</v>
      </c>
      <c r="Q2188" s="3">
        <f>IF(A2188="NA","NA",VLOOKUP($A2188,'[1]Regression Table'!$A$2:$O$5964,11,FALSE))</f>
        <v>6.2622999999999997E-4</v>
      </c>
      <c r="R2188" s="3">
        <f>IF(A2188="NA","NA",VLOOKUP($A2188,'[1]Regression Table'!$A$2:$O$5964,12,FALSE))</f>
        <v>4.40282E-3</v>
      </c>
      <c r="S2188" s="3">
        <f>IF(A2188="NA","NA",VLOOKUP($A2188,'[1]Regression Table'!$A$2:$O$5964,13,FALSE))</f>
        <v>-1.6666999999999999E-3</v>
      </c>
      <c r="T2188" s="3">
        <f>IF(A2188="NA","NA",VLOOKUP($A2188,'[1]Regression Table'!$A$2:$O$5964,14,FALSE))</f>
        <v>2.3826899999999998E-3</v>
      </c>
      <c r="U2188" s="3">
        <f>IF(A2188="NA","NA",VLOOKUP($A2188,'[1]Regression Table'!$A$2:$O$5964,15,FALSE))</f>
        <v>-4.1854300000000004E-3</v>
      </c>
      <c r="V2188" s="3">
        <v>1.6526999999999999E-4</v>
      </c>
      <c r="W2188" s="6">
        <v>-2.3785200000000001E-5</v>
      </c>
      <c r="X2188" s="6">
        <v>5.7214299999999999E-5</v>
      </c>
    </row>
    <row r="2189" spans="1:24" x14ac:dyDescent="0.2">
      <c r="A2189" s="2" t="s">
        <v>5103</v>
      </c>
      <c r="B2189" s="3">
        <v>2</v>
      </c>
      <c r="C2189" s="3">
        <v>3</v>
      </c>
      <c r="D2189" s="3">
        <v>2</v>
      </c>
      <c r="E2189" s="3">
        <v>26</v>
      </c>
      <c r="F2189" s="3">
        <v>12</v>
      </c>
      <c r="G2189" s="3">
        <v>2</v>
      </c>
      <c r="H2189" s="3">
        <v>1</v>
      </c>
      <c r="I2189" s="3" t="s">
        <v>5689</v>
      </c>
      <c r="J2189" s="3">
        <v>1</v>
      </c>
      <c r="K2189" s="3">
        <v>0</v>
      </c>
      <c r="L2189" s="3">
        <f>IF($A2189="NA","NA",VLOOKUP($A2189,'[1]Regression Table'!$A$2:$O$5964,6,FALSE))</f>
        <v>-1.5562299999999999E-2</v>
      </c>
      <c r="M2189" s="3">
        <f>IF($A2189="NA","NA",VLOOKUP($A2189,'[1]Regression Table'!$A$2:$O$5964,7,FALSE))</f>
        <v>7.5305700000000003E-3</v>
      </c>
      <c r="N2189" s="3">
        <f>IF(A2189="NA","NA",VLOOKUP($A2189,'[1]Regression Table'!$A$2:$O$5964,8,FALSE))</f>
        <v>6.4995299999999999E-4</v>
      </c>
      <c r="O2189" s="3">
        <f>IF(A2189="NA","NA",VLOOKUP($A2189,'[1]Regression Table'!$A$2:$O$5964,9,FALSE))</f>
        <v>2.0941800000000002E-3</v>
      </c>
      <c r="P2189" s="3">
        <f>IF(A2189="NA","NA",VLOOKUP($A2189,'[1]Regression Table'!$A$2:$O$5964,10,FALSE))</f>
        <v>-3.9274799999999997E-3</v>
      </c>
      <c r="Q2189" s="3">
        <f>IF(A2189="NA","NA",VLOOKUP($A2189,'[1]Regression Table'!$A$2:$O$5964,11,FALSE))</f>
        <v>8.0606600000000003E-4</v>
      </c>
      <c r="R2189" s="3">
        <f>IF(A2189="NA","NA",VLOOKUP($A2189,'[1]Regression Table'!$A$2:$O$5964,12,FALSE))</f>
        <v>1.2862800000000001E-3</v>
      </c>
      <c r="S2189" s="3">
        <f>IF(A2189="NA","NA",VLOOKUP($A2189,'[1]Regression Table'!$A$2:$O$5964,13,FALSE))</f>
        <v>-2.0788500000000001E-3</v>
      </c>
      <c r="T2189" s="3">
        <f>IF(A2189="NA","NA",VLOOKUP($A2189,'[1]Regression Table'!$A$2:$O$5964,14,FALSE))</f>
        <v>7.65798E-3</v>
      </c>
      <c r="U2189" s="3">
        <f>IF(A2189="NA","NA",VLOOKUP($A2189,'[1]Regression Table'!$A$2:$O$5964,15,FALSE))</f>
        <v>7.9334900000000005E-5</v>
      </c>
      <c r="V2189" s="3">
        <v>1.727E-4</v>
      </c>
      <c r="W2189" s="6">
        <v>-1.5500599999999999E-5</v>
      </c>
      <c r="X2189" s="6">
        <v>5.8009800000000001E-5</v>
      </c>
    </row>
    <row r="2190" spans="1:24" x14ac:dyDescent="0.2">
      <c r="A2190" s="2" t="s">
        <v>5104</v>
      </c>
      <c r="B2190" s="3">
        <v>2</v>
      </c>
      <c r="C2190" s="3">
        <v>3</v>
      </c>
      <c r="D2190" s="3">
        <v>1</v>
      </c>
      <c r="E2190" s="3">
        <v>25</v>
      </c>
      <c r="F2190" s="3">
        <v>12</v>
      </c>
      <c r="G2190" s="3">
        <v>2</v>
      </c>
      <c r="H2190" s="3">
        <v>5</v>
      </c>
      <c r="I2190" s="3" t="s">
        <v>5689</v>
      </c>
      <c r="J2190" s="3">
        <v>1</v>
      </c>
      <c r="K2190" s="3">
        <v>1</v>
      </c>
      <c r="L2190" s="3">
        <f>IF($A2190="NA","NA",VLOOKUP($A2190,'[1]Regression Table'!$A$2:$O$5964,6,FALSE))</f>
        <v>-1.1922899999999999E-3</v>
      </c>
      <c r="M2190" s="3">
        <f>IF($A2190="NA","NA",VLOOKUP($A2190,'[1]Regression Table'!$A$2:$O$5964,7,FALSE))</f>
        <v>9.8726899999999999E-3</v>
      </c>
      <c r="N2190" s="3">
        <f>IF(A2190="NA","NA",VLOOKUP($A2190,'[1]Regression Table'!$A$2:$O$5964,8,FALSE))</f>
        <v>-2.39638E-3</v>
      </c>
      <c r="O2190" s="3">
        <f>IF(A2190="NA","NA",VLOOKUP($A2190,'[1]Regression Table'!$A$2:$O$5964,9,FALSE))</f>
        <v>1.1519100000000001E-2</v>
      </c>
      <c r="P2190" s="3">
        <f>IF(A2190="NA","NA",VLOOKUP($A2190,'[1]Regression Table'!$A$2:$O$5964,10,FALSE))</f>
        <v>-6.7887100000000005E-4</v>
      </c>
      <c r="Q2190" s="3">
        <f>IF(A2190="NA","NA",VLOOKUP($A2190,'[1]Regression Table'!$A$2:$O$5964,11,FALSE))</f>
        <v>-1.4911900000000001E-3</v>
      </c>
      <c r="R2190" s="3">
        <f>IF(A2190="NA","NA",VLOOKUP($A2190,'[1]Regression Table'!$A$2:$O$5964,12,FALSE))</f>
        <v>-3.4619400000000002E-3</v>
      </c>
      <c r="S2190" s="3">
        <f>IF(A2190="NA","NA",VLOOKUP($A2190,'[1]Regression Table'!$A$2:$O$5964,13,FALSE))</f>
        <v>1.88762E-3</v>
      </c>
      <c r="T2190" s="3">
        <f>IF(A2190="NA","NA",VLOOKUP($A2190,'[1]Regression Table'!$A$2:$O$5964,14,FALSE))</f>
        <v>9.2313699999999998E-4</v>
      </c>
      <c r="U2190" s="3">
        <f>IF(A2190="NA","NA",VLOOKUP($A2190,'[1]Regression Table'!$A$2:$O$5964,15,FALSE))</f>
        <v>-1.60578E-3</v>
      </c>
      <c r="V2190" s="3">
        <v>1.8845E-4</v>
      </c>
      <c r="W2190" s="6">
        <v>-2.6405199999999999E-5</v>
      </c>
      <c r="X2190" s="6">
        <v>6.0862500000000002E-5</v>
      </c>
    </row>
    <row r="2191" spans="1:24" x14ac:dyDescent="0.2">
      <c r="A2191" s="2" t="s">
        <v>5105</v>
      </c>
      <c r="B2191" s="3">
        <v>2</v>
      </c>
      <c r="C2191" s="3">
        <v>3</v>
      </c>
      <c r="D2191" s="3">
        <v>1</v>
      </c>
      <c r="E2191" s="3">
        <v>26</v>
      </c>
      <c r="F2191" s="3">
        <v>12</v>
      </c>
      <c r="G2191" s="3">
        <v>5</v>
      </c>
      <c r="H2191" s="3">
        <v>5</v>
      </c>
      <c r="I2191" s="3" t="s">
        <v>5689</v>
      </c>
      <c r="J2191" s="3">
        <v>0</v>
      </c>
      <c r="K2191" s="3">
        <v>1</v>
      </c>
      <c r="L2191" s="3">
        <f>IF($A2191="NA","NA",VLOOKUP($A2191,'[1]Regression Table'!$A$2:$O$5964,6,FALSE))</f>
        <v>7.9451900000000004E-4</v>
      </c>
      <c r="M2191" s="3">
        <f>IF($A2191="NA","NA",VLOOKUP($A2191,'[1]Regression Table'!$A$2:$O$5964,7,FALSE))</f>
        <v>1.8157900000000001E-3</v>
      </c>
      <c r="N2191" s="3">
        <f>IF(A2191="NA","NA",VLOOKUP($A2191,'[1]Regression Table'!$A$2:$O$5964,8,FALSE))</f>
        <v>-1.9442000000000001E-2</v>
      </c>
      <c r="O2191" s="3">
        <f>IF(A2191="NA","NA",VLOOKUP($A2191,'[1]Regression Table'!$A$2:$O$5964,9,FALSE))</f>
        <v>1.48316E-2</v>
      </c>
      <c r="P2191" s="3">
        <f>IF(A2191="NA","NA",VLOOKUP($A2191,'[1]Regression Table'!$A$2:$O$5964,10,FALSE))</f>
        <v>-1.9281800000000002E-2</v>
      </c>
      <c r="Q2191" s="3">
        <f>IF(A2191="NA","NA",VLOOKUP($A2191,'[1]Regression Table'!$A$2:$O$5964,11,FALSE))</f>
        <v>3.38186E-3</v>
      </c>
      <c r="R2191" s="3">
        <f>IF(A2191="NA","NA",VLOOKUP($A2191,'[1]Regression Table'!$A$2:$O$5964,12,FALSE))</f>
        <v>2.0057E-3</v>
      </c>
      <c r="S2191" s="3">
        <f>IF(A2191="NA","NA",VLOOKUP($A2191,'[1]Regression Table'!$A$2:$O$5964,13,FALSE))</f>
        <v>1.3675300000000001E-4</v>
      </c>
      <c r="T2191" s="3">
        <f>IF(A2191="NA","NA",VLOOKUP($A2191,'[1]Regression Table'!$A$2:$O$5964,14,FALSE))</f>
        <v>6.5178399999999998E-4</v>
      </c>
      <c r="U2191" s="3">
        <f>IF(A2191="NA","NA",VLOOKUP($A2191,'[1]Regression Table'!$A$2:$O$5964,15,FALSE))</f>
        <v>-1.3545E-3</v>
      </c>
      <c r="V2191" s="3">
        <v>2.0308899999999999E-4</v>
      </c>
      <c r="W2191" s="6">
        <v>-2.2041000000000001E-5</v>
      </c>
      <c r="X2191" s="6">
        <v>7.1394699999999996E-5</v>
      </c>
    </row>
    <row r="2192" spans="1:24" x14ac:dyDescent="0.2">
      <c r="A2192" s="2" t="s">
        <v>5106</v>
      </c>
      <c r="B2192" s="3">
        <v>2</v>
      </c>
      <c r="C2192" s="3">
        <v>2</v>
      </c>
      <c r="D2192" s="3">
        <v>2</v>
      </c>
      <c r="E2192" s="3">
        <v>18</v>
      </c>
      <c r="F2192" s="3">
        <v>12</v>
      </c>
      <c r="G2192" s="3">
        <v>3</v>
      </c>
      <c r="H2192" s="3">
        <v>4</v>
      </c>
      <c r="I2192" s="3" t="s">
        <v>5689</v>
      </c>
      <c r="J2192" s="3">
        <v>1</v>
      </c>
      <c r="K2192" s="3">
        <v>0</v>
      </c>
      <c r="L2192" s="3">
        <f>IF($A2192="NA","NA",VLOOKUP($A2192,'[1]Regression Table'!$A$2:$O$5964,6,FALSE))</f>
        <v>-2.6521800000000002E-2</v>
      </c>
      <c r="M2192" s="3">
        <f>IF($A2192="NA","NA",VLOOKUP($A2192,'[1]Regression Table'!$A$2:$O$5964,7,FALSE))</f>
        <v>4.93561E-3</v>
      </c>
      <c r="N2192" s="3">
        <f>IF(A2192="NA","NA",VLOOKUP($A2192,'[1]Regression Table'!$A$2:$O$5964,8,FALSE))</f>
        <v>-9.4371999999999998E-3</v>
      </c>
      <c r="O2192" s="3">
        <f>IF(A2192="NA","NA",VLOOKUP($A2192,'[1]Regression Table'!$A$2:$O$5964,9,FALSE))</f>
        <v>4.0957299999999997E-3</v>
      </c>
      <c r="P2192" s="3">
        <f>IF(A2192="NA","NA",VLOOKUP($A2192,'[1]Regression Table'!$A$2:$O$5964,10,FALSE))</f>
        <v>-1.2494E-2</v>
      </c>
      <c r="Q2192" s="3">
        <f>IF(A2192="NA","NA",VLOOKUP($A2192,'[1]Regression Table'!$A$2:$O$5964,11,FALSE))</f>
        <v>2.5465499999999999E-3</v>
      </c>
      <c r="R2192" s="3">
        <f>IF(A2192="NA","NA",VLOOKUP($A2192,'[1]Regression Table'!$A$2:$O$5964,12,FALSE))</f>
        <v>-1.1183600000000001E-3</v>
      </c>
      <c r="S2192" s="3">
        <f>IF(A2192="NA","NA",VLOOKUP($A2192,'[1]Regression Table'!$A$2:$O$5964,13,FALSE))</f>
        <v>-5.4109700000000004E-4</v>
      </c>
      <c r="T2192" s="3">
        <f>IF(A2192="NA","NA",VLOOKUP($A2192,'[1]Regression Table'!$A$2:$O$5964,14,FALSE))</f>
        <v>1.5499800000000001E-3</v>
      </c>
      <c r="U2192" s="3">
        <f>IF(A2192="NA","NA",VLOOKUP($A2192,'[1]Regression Table'!$A$2:$O$5964,15,FALSE))</f>
        <v>2.47365E-3</v>
      </c>
      <c r="V2192" s="3">
        <v>1.4290599999999999E-4</v>
      </c>
      <c r="W2192" s="6">
        <v>-3.3797500000000003E-5</v>
      </c>
      <c r="X2192" s="6">
        <v>4.7237100000000002E-5</v>
      </c>
    </row>
    <row r="2193" spans="1:24" x14ac:dyDescent="0.2">
      <c r="A2193" s="2" t="s">
        <v>5107</v>
      </c>
      <c r="B2193" s="3">
        <v>2</v>
      </c>
      <c r="C2193" s="3">
        <v>3</v>
      </c>
      <c r="D2193" s="3">
        <v>1</v>
      </c>
      <c r="E2193" s="3">
        <v>20</v>
      </c>
      <c r="F2193" s="3">
        <v>12</v>
      </c>
      <c r="G2193" s="3">
        <v>3</v>
      </c>
      <c r="H2193" s="3">
        <v>3</v>
      </c>
      <c r="I2193" s="3" t="s">
        <v>5689</v>
      </c>
      <c r="J2193" s="3">
        <v>0</v>
      </c>
      <c r="K2193" s="3">
        <v>0</v>
      </c>
      <c r="L2193" s="3">
        <f>IF($A2193="NA","NA",VLOOKUP($A2193,'[1]Regression Table'!$A$2:$O$5964,6,FALSE))</f>
        <v>4.7457699999999998E-3</v>
      </c>
      <c r="M2193" s="3">
        <f>IF($A2193="NA","NA",VLOOKUP($A2193,'[1]Regression Table'!$A$2:$O$5964,7,FALSE))</f>
        <v>2.38361E-3</v>
      </c>
      <c r="N2193" s="3">
        <f>IF(A2193="NA","NA",VLOOKUP($A2193,'[1]Regression Table'!$A$2:$O$5964,8,FALSE))</f>
        <v>6.7001200000000004E-3</v>
      </c>
      <c r="O2193" s="3">
        <f>IF(A2193="NA","NA",VLOOKUP($A2193,'[1]Regression Table'!$A$2:$O$5964,9,FALSE))</f>
        <v>6.4355899999999997E-3</v>
      </c>
      <c r="P2193" s="3">
        <f>IF(A2193="NA","NA",VLOOKUP($A2193,'[1]Regression Table'!$A$2:$O$5964,10,FALSE))</f>
        <v>7.8619400000000004E-4</v>
      </c>
      <c r="Q2193" s="3">
        <f>IF(A2193="NA","NA",VLOOKUP($A2193,'[1]Regression Table'!$A$2:$O$5964,11,FALSE))</f>
        <v>-9.4103000000000003E-4</v>
      </c>
      <c r="R2193" s="3">
        <f>IF(A2193="NA","NA",VLOOKUP($A2193,'[1]Regression Table'!$A$2:$O$5964,12,FALSE))</f>
        <v>-1.7097600000000001E-3</v>
      </c>
      <c r="S2193" s="3">
        <f>IF(A2193="NA","NA",VLOOKUP($A2193,'[1]Regression Table'!$A$2:$O$5964,13,FALSE))</f>
        <v>2.6486399999999998E-3</v>
      </c>
      <c r="T2193" s="3">
        <f>IF(A2193="NA","NA",VLOOKUP($A2193,'[1]Regression Table'!$A$2:$O$5964,14,FALSE))</f>
        <v>-3.9541100000000003E-3</v>
      </c>
      <c r="U2193" s="3">
        <f>IF(A2193="NA","NA",VLOOKUP($A2193,'[1]Regression Table'!$A$2:$O$5964,15,FALSE))</f>
        <v>5.9557899999999999E-3</v>
      </c>
      <c r="V2193" s="3">
        <v>2.0675199999999999E-4</v>
      </c>
      <c r="W2193" s="6">
        <v>-1.57594E-5</v>
      </c>
      <c r="X2193" s="6">
        <v>7.2736000000000003E-5</v>
      </c>
    </row>
    <row r="2194" spans="1:24" x14ac:dyDescent="0.2">
      <c r="A2194" s="2" t="s">
        <v>5108</v>
      </c>
      <c r="B2194" s="3">
        <v>2</v>
      </c>
      <c r="C2194" s="3">
        <v>1</v>
      </c>
      <c r="D2194" s="3">
        <v>1</v>
      </c>
      <c r="E2194" s="3">
        <v>31</v>
      </c>
      <c r="F2194" s="3">
        <v>12</v>
      </c>
      <c r="G2194" s="3">
        <v>1</v>
      </c>
      <c r="H2194" s="3">
        <v>6</v>
      </c>
      <c r="I2194" s="3" t="s">
        <v>5689</v>
      </c>
      <c r="J2194" s="3">
        <v>1</v>
      </c>
      <c r="K2194" s="3">
        <v>1</v>
      </c>
      <c r="L2194" s="3">
        <f>IF($A2194="NA","NA",VLOOKUP($A2194,'[1]Regression Table'!$A$2:$O$5964,6,FALSE))</f>
        <v>-7.5410700000000004E-3</v>
      </c>
      <c r="M2194" s="3">
        <f>IF($A2194="NA","NA",VLOOKUP($A2194,'[1]Regression Table'!$A$2:$O$5964,7,FALSE))</f>
        <v>4.6850800000000003E-3</v>
      </c>
      <c r="N2194" s="3">
        <f>IF(A2194="NA","NA",VLOOKUP($A2194,'[1]Regression Table'!$A$2:$O$5964,8,FALSE))</f>
        <v>-1.76358E-2</v>
      </c>
      <c r="O2194" s="3">
        <f>IF(A2194="NA","NA",VLOOKUP($A2194,'[1]Regression Table'!$A$2:$O$5964,9,FALSE))</f>
        <v>8.5206699999999993E-3</v>
      </c>
      <c r="P2194" s="3">
        <f>IF(A2194="NA","NA",VLOOKUP($A2194,'[1]Regression Table'!$A$2:$O$5964,10,FALSE))</f>
        <v>-1.46661E-2</v>
      </c>
      <c r="Q2194" s="3">
        <f>IF(A2194="NA","NA",VLOOKUP($A2194,'[1]Regression Table'!$A$2:$O$5964,11,FALSE))</f>
        <v>-2.7851299999999998E-3</v>
      </c>
      <c r="R2194" s="3">
        <f>IF(A2194="NA","NA",VLOOKUP($A2194,'[1]Regression Table'!$A$2:$O$5964,12,FALSE))</f>
        <v>-2.2828599999999998E-3</v>
      </c>
      <c r="S2194" s="3">
        <f>IF(A2194="NA","NA",VLOOKUP($A2194,'[1]Regression Table'!$A$2:$O$5964,13,FALSE))</f>
        <v>-1.524E-3</v>
      </c>
      <c r="T2194" s="3">
        <f>IF(A2194="NA","NA",VLOOKUP($A2194,'[1]Regression Table'!$A$2:$O$5964,14,FALSE))</f>
        <v>-1.6385499999999999E-3</v>
      </c>
      <c r="U2194" s="3">
        <f>IF(A2194="NA","NA",VLOOKUP($A2194,'[1]Regression Table'!$A$2:$O$5964,15,FALSE))</f>
        <v>9.1204000000000003E-5</v>
      </c>
      <c r="V2194" s="3">
        <v>1.7602699999999999E-4</v>
      </c>
      <c r="W2194" s="6">
        <v>-2.23558E-5</v>
      </c>
      <c r="X2194" s="6">
        <v>6.1508300000000002E-5</v>
      </c>
    </row>
    <row r="2195" spans="1:24" x14ac:dyDescent="0.2">
      <c r="A2195" s="2" t="s">
        <v>5109</v>
      </c>
      <c r="B2195" s="3">
        <v>2</v>
      </c>
      <c r="C2195" s="3">
        <v>1</v>
      </c>
      <c r="D2195" s="3">
        <v>1</v>
      </c>
      <c r="E2195" s="3">
        <v>21</v>
      </c>
      <c r="F2195" s="3">
        <v>12</v>
      </c>
      <c r="G2195" s="3">
        <v>3</v>
      </c>
      <c r="H2195" s="3">
        <v>4</v>
      </c>
      <c r="I2195" s="3" t="s">
        <v>5689</v>
      </c>
      <c r="J2195" s="3">
        <v>1</v>
      </c>
      <c r="K2195" s="3">
        <v>1</v>
      </c>
      <c r="L2195" s="3">
        <f>IF($A2195="NA","NA",VLOOKUP($A2195,'[1]Regression Table'!$A$2:$O$5964,6,FALSE))</f>
        <v>-1.4171599999999999E-2</v>
      </c>
      <c r="M2195" s="3">
        <f>IF($A2195="NA","NA",VLOOKUP($A2195,'[1]Regression Table'!$A$2:$O$5964,7,FALSE))</f>
        <v>6.8369499999999996E-3</v>
      </c>
      <c r="N2195" s="3">
        <f>IF(A2195="NA","NA",VLOOKUP($A2195,'[1]Regression Table'!$A$2:$O$5964,8,FALSE))</f>
        <v>-3.5218900000000002E-3</v>
      </c>
      <c r="O2195" s="3">
        <f>IF(A2195="NA","NA",VLOOKUP($A2195,'[1]Regression Table'!$A$2:$O$5964,9,FALSE))</f>
        <v>7.5918299999999999E-3</v>
      </c>
      <c r="P2195" s="3">
        <f>IF(A2195="NA","NA",VLOOKUP($A2195,'[1]Regression Table'!$A$2:$O$5964,10,FALSE))</f>
        <v>-5.2416900000000002E-3</v>
      </c>
      <c r="Q2195" s="3">
        <f>IF(A2195="NA","NA",VLOOKUP($A2195,'[1]Regression Table'!$A$2:$O$5964,11,FALSE))</f>
        <v>6.5424799999999996E-4</v>
      </c>
      <c r="R2195" s="3">
        <f>IF(A2195="NA","NA",VLOOKUP($A2195,'[1]Regression Table'!$A$2:$O$5964,12,FALSE))</f>
        <v>4.17206E-3</v>
      </c>
      <c r="S2195" s="3">
        <f>IF(A2195="NA","NA",VLOOKUP($A2195,'[1]Regression Table'!$A$2:$O$5964,13,FALSE))</f>
        <v>4.0040099999999997E-3</v>
      </c>
      <c r="T2195" s="3">
        <f>IF(A2195="NA","NA",VLOOKUP($A2195,'[1]Regression Table'!$A$2:$O$5964,14,FALSE))</f>
        <v>-5.3315000000000003E-3</v>
      </c>
      <c r="U2195" s="3">
        <f>IF(A2195="NA","NA",VLOOKUP($A2195,'[1]Regression Table'!$A$2:$O$5964,15,FALSE))</f>
        <v>3.0982900000000001E-3</v>
      </c>
      <c r="V2195" s="3">
        <v>1.6689299999999999E-4</v>
      </c>
      <c r="W2195" s="6">
        <v>-3.3449499999999999E-5</v>
      </c>
      <c r="X2195" s="6">
        <v>5.4651599999999997E-5</v>
      </c>
    </row>
    <row r="2196" spans="1:24" x14ac:dyDescent="0.2">
      <c r="A2196" s="2" t="s">
        <v>5110</v>
      </c>
      <c r="B2196" s="3">
        <v>2</v>
      </c>
      <c r="C2196" s="3">
        <v>3</v>
      </c>
      <c r="D2196" s="3">
        <v>2</v>
      </c>
      <c r="E2196" s="3">
        <v>33</v>
      </c>
      <c r="F2196" s="3">
        <v>12</v>
      </c>
      <c r="G2196" s="3">
        <v>1</v>
      </c>
      <c r="H2196" s="3">
        <v>2</v>
      </c>
      <c r="I2196" s="3" t="s">
        <v>5689</v>
      </c>
      <c r="J2196" s="3">
        <v>0</v>
      </c>
      <c r="K2196" s="3">
        <v>0</v>
      </c>
      <c r="L2196" s="3">
        <f>IF($A2196="NA","NA",VLOOKUP($A2196,'[1]Regression Table'!$A$2:$O$5964,6,FALSE))</f>
        <v>-2.8799700000000001E-2</v>
      </c>
      <c r="M2196" s="3">
        <f>IF($A2196="NA","NA",VLOOKUP($A2196,'[1]Regression Table'!$A$2:$O$5964,7,FALSE))</f>
        <v>6.8761200000000003E-3</v>
      </c>
      <c r="N2196" s="3">
        <f>IF(A2196="NA","NA",VLOOKUP($A2196,'[1]Regression Table'!$A$2:$O$5964,8,FALSE))</f>
        <v>-9.9990100000000009E-4</v>
      </c>
      <c r="O2196" s="3">
        <f>IF(A2196="NA","NA",VLOOKUP($A2196,'[1]Regression Table'!$A$2:$O$5964,9,FALSE))</f>
        <v>5.5468499999999999E-3</v>
      </c>
      <c r="P2196" s="3">
        <f>IF(A2196="NA","NA",VLOOKUP($A2196,'[1]Regression Table'!$A$2:$O$5964,10,FALSE))</f>
        <v>-5.1073300000000002E-3</v>
      </c>
      <c r="Q2196" s="3">
        <f>IF(A2196="NA","NA",VLOOKUP($A2196,'[1]Regression Table'!$A$2:$O$5964,11,FALSE))</f>
        <v>1.7405700000000001E-3</v>
      </c>
      <c r="R2196" s="3">
        <f>IF(A2196="NA","NA",VLOOKUP($A2196,'[1]Regression Table'!$A$2:$O$5964,12,FALSE))</f>
        <v>-3.4696599999999998E-3</v>
      </c>
      <c r="S2196" s="3">
        <f>IF(A2196="NA","NA",VLOOKUP($A2196,'[1]Regression Table'!$A$2:$O$5964,13,FALSE))</f>
        <v>3.1593699999999999E-3</v>
      </c>
      <c r="T2196" s="3">
        <f>IF(A2196="NA","NA",VLOOKUP($A2196,'[1]Regression Table'!$A$2:$O$5964,14,FALSE))</f>
        <v>-2.7780499999999998E-3</v>
      </c>
      <c r="U2196" s="3">
        <f>IF(A2196="NA","NA",VLOOKUP($A2196,'[1]Regression Table'!$A$2:$O$5964,15,FALSE))</f>
        <v>-1.3708000000000001E-4</v>
      </c>
      <c r="V2196" s="3">
        <v>1.45067E-4</v>
      </c>
      <c r="W2196" s="6">
        <v>-6.3165100000000003E-6</v>
      </c>
      <c r="X2196" s="6">
        <v>5.1623899999999999E-5</v>
      </c>
    </row>
    <row r="2197" spans="1:24" x14ac:dyDescent="0.2">
      <c r="A2197" s="2" t="s">
        <v>5111</v>
      </c>
      <c r="B2197" s="3">
        <v>2</v>
      </c>
      <c r="C2197" s="3">
        <v>3</v>
      </c>
      <c r="D2197" s="3">
        <v>2</v>
      </c>
      <c r="E2197" s="3">
        <v>27</v>
      </c>
      <c r="F2197" s="3">
        <v>12</v>
      </c>
      <c r="G2197" s="3">
        <v>3</v>
      </c>
      <c r="H2197" s="3">
        <v>3</v>
      </c>
      <c r="I2197" s="3" t="s">
        <v>5689</v>
      </c>
      <c r="J2197" s="3">
        <v>1</v>
      </c>
      <c r="K2197" s="3">
        <v>0</v>
      </c>
      <c r="L2197" s="3">
        <f>IF($A2197="NA","NA",VLOOKUP($A2197,'[1]Regression Table'!$A$2:$O$5964,6,FALSE))</f>
        <v>-4.6655000000000002E-2</v>
      </c>
      <c r="M2197" s="3">
        <f>IF($A2197="NA","NA",VLOOKUP($A2197,'[1]Regression Table'!$A$2:$O$5964,7,FALSE))</f>
        <v>5.1013400000000002E-3</v>
      </c>
      <c r="N2197" s="3">
        <f>IF(A2197="NA","NA",VLOOKUP($A2197,'[1]Regression Table'!$A$2:$O$5964,8,FALSE))</f>
        <v>-6.5736099999999997E-4</v>
      </c>
      <c r="O2197" s="3">
        <f>IF(A2197="NA","NA",VLOOKUP($A2197,'[1]Regression Table'!$A$2:$O$5964,9,FALSE))</f>
        <v>-2.7058999999999998E-3</v>
      </c>
      <c r="P2197" s="3">
        <f>IF(A2197="NA","NA",VLOOKUP($A2197,'[1]Regression Table'!$A$2:$O$5964,10,FALSE))</f>
        <v>-9.0724499999999993E-3</v>
      </c>
      <c r="Q2197" s="3">
        <f>IF(A2197="NA","NA",VLOOKUP($A2197,'[1]Regression Table'!$A$2:$O$5964,11,FALSE))</f>
        <v>-1.3281300000000001E-3</v>
      </c>
      <c r="R2197" s="3">
        <f>IF(A2197="NA","NA",VLOOKUP($A2197,'[1]Regression Table'!$A$2:$O$5964,12,FALSE))</f>
        <v>-5.8197100000000003E-4</v>
      </c>
      <c r="S2197" s="3">
        <f>IF(A2197="NA","NA",VLOOKUP($A2197,'[1]Regression Table'!$A$2:$O$5964,13,FALSE))</f>
        <v>7.7359300000000005E-4</v>
      </c>
      <c r="T2197" s="3">
        <f>IF(A2197="NA","NA",VLOOKUP($A2197,'[1]Regression Table'!$A$2:$O$5964,14,FALSE))</f>
        <v>4.0805199999999998E-3</v>
      </c>
      <c r="U2197" s="3">
        <f>IF(A2197="NA","NA",VLOOKUP($A2197,'[1]Regression Table'!$A$2:$O$5964,15,FALSE))</f>
        <v>-1.62966E-3</v>
      </c>
      <c r="V2197" s="3">
        <v>1.3116000000000001E-4</v>
      </c>
      <c r="W2197" s="6">
        <v>-1.03834E-5</v>
      </c>
      <c r="X2197" s="6">
        <v>3.9407699999999999E-5</v>
      </c>
    </row>
    <row r="2198" spans="1:24" x14ac:dyDescent="0.2">
      <c r="A2198" s="2" t="s">
        <v>5112</v>
      </c>
      <c r="B2198" s="3">
        <v>2</v>
      </c>
      <c r="C2198" s="3">
        <v>3</v>
      </c>
      <c r="D2198" s="3">
        <v>1</v>
      </c>
      <c r="E2198" s="3">
        <v>31</v>
      </c>
      <c r="F2198" s="3">
        <v>12</v>
      </c>
      <c r="G2198" s="3">
        <v>1</v>
      </c>
      <c r="H2198" s="3">
        <v>1</v>
      </c>
      <c r="I2198" s="3" t="s">
        <v>5689</v>
      </c>
      <c r="J2198" s="3">
        <v>1</v>
      </c>
      <c r="K2198" s="3">
        <v>0</v>
      </c>
      <c r="L2198" s="3">
        <f>IF($A2198="NA","NA",VLOOKUP($A2198,'[1]Regression Table'!$A$2:$O$5964,6,FALSE))</f>
        <v>-2.86206E-2</v>
      </c>
      <c r="M2198" s="3">
        <f>IF($A2198="NA","NA",VLOOKUP($A2198,'[1]Regression Table'!$A$2:$O$5964,7,FALSE))</f>
        <v>5.9334899999999996E-3</v>
      </c>
      <c r="N2198" s="3">
        <f>IF(A2198="NA","NA",VLOOKUP($A2198,'[1]Regression Table'!$A$2:$O$5964,8,FALSE))</f>
        <v>-5.0502000000000003E-3</v>
      </c>
      <c r="O2198" s="3">
        <f>IF(A2198="NA","NA",VLOOKUP($A2198,'[1]Regression Table'!$A$2:$O$5964,9,FALSE))</f>
        <v>7.4747500000000005E-4</v>
      </c>
      <c r="P2198" s="3">
        <f>IF(A2198="NA","NA",VLOOKUP($A2198,'[1]Regression Table'!$A$2:$O$5964,10,FALSE))</f>
        <v>-5.88347E-3</v>
      </c>
      <c r="Q2198" s="3">
        <f>IF(A2198="NA","NA",VLOOKUP($A2198,'[1]Regression Table'!$A$2:$O$5964,11,FALSE))</f>
        <v>-1.6023700000000001E-3</v>
      </c>
      <c r="R2198" s="3">
        <f>IF(A2198="NA","NA",VLOOKUP($A2198,'[1]Regression Table'!$A$2:$O$5964,12,FALSE))</f>
        <v>2.1393200000000001E-3</v>
      </c>
      <c r="S2198" s="3">
        <f>IF(A2198="NA","NA",VLOOKUP($A2198,'[1]Regression Table'!$A$2:$O$5964,13,FALSE))</f>
        <v>-1.71288E-3</v>
      </c>
      <c r="T2198" s="3">
        <f>IF(A2198="NA","NA",VLOOKUP($A2198,'[1]Regression Table'!$A$2:$O$5964,14,FALSE))</f>
        <v>-1.17298E-4</v>
      </c>
      <c r="U2198" s="3">
        <f>IF(A2198="NA","NA",VLOOKUP($A2198,'[1]Regression Table'!$A$2:$O$5964,15,FALSE))</f>
        <v>-3.1719500000000002E-3</v>
      </c>
      <c r="V2198" s="3">
        <v>1.5901700000000001E-4</v>
      </c>
      <c r="W2198" s="6">
        <v>-8.9568799999999992E-6</v>
      </c>
      <c r="X2198" s="6">
        <v>4.6475299999999999E-5</v>
      </c>
    </row>
    <row r="2199" spans="1:24" x14ac:dyDescent="0.2">
      <c r="A2199" s="2" t="s">
        <v>5113</v>
      </c>
      <c r="B2199" s="3">
        <v>2</v>
      </c>
      <c r="C2199" s="3">
        <v>3</v>
      </c>
      <c r="D2199" s="3">
        <v>1</v>
      </c>
      <c r="E2199" s="3">
        <v>32</v>
      </c>
      <c r="F2199" s="3">
        <v>12</v>
      </c>
      <c r="G2199" s="3">
        <v>5</v>
      </c>
      <c r="H2199" s="3">
        <v>5</v>
      </c>
      <c r="I2199" s="3" t="s">
        <v>5689</v>
      </c>
      <c r="J2199" s="3">
        <v>0</v>
      </c>
      <c r="K2199" s="3">
        <v>0</v>
      </c>
      <c r="L2199" s="3">
        <f>IF($A2199="NA","NA",VLOOKUP($A2199,'[1]Regression Table'!$A$2:$O$5964,6,FALSE))</f>
        <v>-6.2496399999999999E-4</v>
      </c>
      <c r="M2199" s="3">
        <f>IF($A2199="NA","NA",VLOOKUP($A2199,'[1]Regression Table'!$A$2:$O$5964,7,FALSE))</f>
        <v>6.3937899999999999E-3</v>
      </c>
      <c r="N2199" s="3">
        <f>IF(A2199="NA","NA",VLOOKUP($A2199,'[1]Regression Table'!$A$2:$O$5964,8,FALSE))</f>
        <v>-9.8449799999999997E-3</v>
      </c>
      <c r="O2199" s="3">
        <f>IF(A2199="NA","NA",VLOOKUP($A2199,'[1]Regression Table'!$A$2:$O$5964,9,FALSE))</f>
        <v>1.1476699999999999E-2</v>
      </c>
      <c r="P2199" s="3">
        <f>IF(A2199="NA","NA",VLOOKUP($A2199,'[1]Regression Table'!$A$2:$O$5964,10,FALSE))</f>
        <v>-9.0534499999999993E-3</v>
      </c>
      <c r="Q2199" s="3">
        <f>IF(A2199="NA","NA",VLOOKUP($A2199,'[1]Regression Table'!$A$2:$O$5964,11,FALSE))</f>
        <v>1.5903E-3</v>
      </c>
      <c r="R2199" s="3">
        <f>IF(A2199="NA","NA",VLOOKUP($A2199,'[1]Regression Table'!$A$2:$O$5964,12,FALSE))</f>
        <v>1.6194100000000001E-5</v>
      </c>
      <c r="S2199" s="3">
        <f>IF(A2199="NA","NA",VLOOKUP($A2199,'[1]Regression Table'!$A$2:$O$5964,13,FALSE))</f>
        <v>-6.4716899999999996E-4</v>
      </c>
      <c r="T2199" s="3">
        <f>IF(A2199="NA","NA",VLOOKUP($A2199,'[1]Regression Table'!$A$2:$O$5964,14,FALSE))</f>
        <v>-4.9023499999999998E-3</v>
      </c>
      <c r="U2199" s="3">
        <f>IF(A2199="NA","NA",VLOOKUP($A2199,'[1]Regression Table'!$A$2:$O$5964,15,FALSE))</f>
        <v>4.0319500000000003E-3</v>
      </c>
      <c r="V2199" s="3">
        <v>1.9512300000000001E-4</v>
      </c>
      <c r="W2199" s="6">
        <v>-2.9405799999999999E-5</v>
      </c>
      <c r="X2199" s="6">
        <v>6.3066100000000003E-5</v>
      </c>
    </row>
    <row r="2200" spans="1:24" x14ac:dyDescent="0.2">
      <c r="A2200" s="2" t="s">
        <v>5114</v>
      </c>
      <c r="B2200" s="3">
        <v>2</v>
      </c>
      <c r="C2200" s="3">
        <v>1</v>
      </c>
      <c r="D2200" s="3">
        <v>2</v>
      </c>
      <c r="E2200" s="3">
        <v>54</v>
      </c>
      <c r="F2200" s="3">
        <v>12</v>
      </c>
      <c r="G2200" s="3">
        <v>1</v>
      </c>
      <c r="H2200" s="3">
        <v>2</v>
      </c>
      <c r="I2200" s="3" t="s">
        <v>5689</v>
      </c>
      <c r="J2200" s="3">
        <v>1</v>
      </c>
      <c r="K2200" s="3">
        <v>0</v>
      </c>
      <c r="L2200" s="3">
        <f>IF($A2200="NA","NA",VLOOKUP($A2200,'[1]Regression Table'!$A$2:$O$5964,6,FALSE))</f>
        <v>1.1354500000000001E-3</v>
      </c>
      <c r="M2200" s="3">
        <f>IF($A2200="NA","NA",VLOOKUP($A2200,'[1]Regression Table'!$A$2:$O$5964,7,FALSE))</f>
        <v>4.5232600000000003E-3</v>
      </c>
      <c r="N2200" s="3">
        <f>IF(A2200="NA","NA",VLOOKUP($A2200,'[1]Regression Table'!$A$2:$O$5964,8,FALSE))</f>
        <v>-1.31891E-2</v>
      </c>
      <c r="O2200" s="3">
        <f>IF(A2200="NA","NA",VLOOKUP($A2200,'[1]Regression Table'!$A$2:$O$5964,9,FALSE))</f>
        <v>-4.0427500000000003E-3</v>
      </c>
      <c r="P2200" s="3">
        <f>IF(A2200="NA","NA",VLOOKUP($A2200,'[1]Regression Table'!$A$2:$O$5964,10,FALSE))</f>
        <v>-9.7417400000000005E-3</v>
      </c>
      <c r="Q2200" s="3">
        <f>IF(A2200="NA","NA",VLOOKUP($A2200,'[1]Regression Table'!$A$2:$O$5964,11,FALSE))</f>
        <v>-2.2740600000000001E-3</v>
      </c>
      <c r="R2200" s="3">
        <f>IF(A2200="NA","NA",VLOOKUP($A2200,'[1]Regression Table'!$A$2:$O$5964,12,FALSE))</f>
        <v>-2.0235000000000001E-4</v>
      </c>
      <c r="S2200" s="3">
        <f>IF(A2200="NA","NA",VLOOKUP($A2200,'[1]Regression Table'!$A$2:$O$5964,13,FALSE))</f>
        <v>3.9869600000000003E-3</v>
      </c>
      <c r="T2200" s="3">
        <f>IF(A2200="NA","NA",VLOOKUP($A2200,'[1]Regression Table'!$A$2:$O$5964,14,FALSE))</f>
        <v>1.50698E-4</v>
      </c>
      <c r="U2200" s="3">
        <f>IF(A2200="NA","NA",VLOOKUP($A2200,'[1]Regression Table'!$A$2:$O$5964,15,FALSE))</f>
        <v>8.1994700000000004E-3</v>
      </c>
      <c r="V2200" s="3">
        <v>1.9203800000000001E-4</v>
      </c>
      <c r="W2200" s="6">
        <v>-1.47194E-5</v>
      </c>
      <c r="X2200" s="6">
        <v>6.2345099999999994E-5</v>
      </c>
    </row>
    <row r="2201" spans="1:24" x14ac:dyDescent="0.2">
      <c r="A2201" s="2" t="s">
        <v>5115</v>
      </c>
      <c r="B2201" s="3">
        <v>2</v>
      </c>
      <c r="C2201" s="3">
        <v>3</v>
      </c>
      <c r="D2201" s="3">
        <v>1</v>
      </c>
      <c r="E2201" s="3">
        <v>18</v>
      </c>
      <c r="F2201" s="3">
        <v>12</v>
      </c>
      <c r="G2201" s="3">
        <v>2</v>
      </c>
      <c r="H2201" s="3">
        <v>3</v>
      </c>
      <c r="I2201" s="3" t="s">
        <v>5689</v>
      </c>
      <c r="J2201" s="3">
        <v>0</v>
      </c>
      <c r="K2201" s="3">
        <v>0</v>
      </c>
      <c r="L2201" s="3">
        <f>IF($A2201="NA","NA",VLOOKUP($A2201,'[1]Regression Table'!$A$2:$O$5964,6,FALSE))</f>
        <v>-1.13746E-2</v>
      </c>
      <c r="M2201" s="3">
        <f>IF($A2201="NA","NA",VLOOKUP($A2201,'[1]Regression Table'!$A$2:$O$5964,7,FALSE))</f>
        <v>2.9415700000000001E-3</v>
      </c>
      <c r="N2201" s="3">
        <f>IF(A2201="NA","NA",VLOOKUP($A2201,'[1]Regression Table'!$A$2:$O$5964,8,FALSE))</f>
        <v>-9.1096900000000001E-3</v>
      </c>
      <c r="O2201" s="3">
        <f>IF(A2201="NA","NA",VLOOKUP($A2201,'[1]Regression Table'!$A$2:$O$5964,9,FALSE))</f>
        <v>6.1044799999999998E-3</v>
      </c>
      <c r="P2201" s="3">
        <f>IF(A2201="NA","NA",VLOOKUP($A2201,'[1]Regression Table'!$A$2:$O$5964,10,FALSE))</f>
        <v>-1.2280299999999999E-2</v>
      </c>
      <c r="Q2201" s="3">
        <f>IF(A2201="NA","NA",VLOOKUP($A2201,'[1]Regression Table'!$A$2:$O$5964,11,FALSE))</f>
        <v>4.5586100000000003E-3</v>
      </c>
      <c r="R2201" s="3">
        <f>IF(A2201="NA","NA",VLOOKUP($A2201,'[1]Regression Table'!$A$2:$O$5964,12,FALSE))</f>
        <v>-3.5277500000000001E-3</v>
      </c>
      <c r="S2201" s="3">
        <f>IF(A2201="NA","NA",VLOOKUP($A2201,'[1]Regression Table'!$A$2:$O$5964,13,FALSE))</f>
        <v>4.9212099999999996E-3</v>
      </c>
      <c r="T2201" s="3">
        <f>IF(A2201="NA","NA",VLOOKUP($A2201,'[1]Regression Table'!$A$2:$O$5964,14,FALSE))</f>
        <v>3.2676799999999998E-3</v>
      </c>
      <c r="U2201" s="3">
        <f>IF(A2201="NA","NA",VLOOKUP($A2201,'[1]Regression Table'!$A$2:$O$5964,15,FALSE))</f>
        <v>5.6542199999999997E-3</v>
      </c>
      <c r="V2201" s="3">
        <v>1.7948000000000001E-4</v>
      </c>
      <c r="W2201" s="6">
        <v>-9.3525799999999997E-7</v>
      </c>
      <c r="X2201" s="6">
        <v>6.7175799999999995E-5</v>
      </c>
    </row>
    <row r="2202" spans="1:24" x14ac:dyDescent="0.2">
      <c r="A2202" s="2" t="s">
        <v>5116</v>
      </c>
      <c r="B2202" s="3">
        <v>2</v>
      </c>
      <c r="C2202" s="3">
        <v>3</v>
      </c>
      <c r="D2202" s="3">
        <v>2</v>
      </c>
      <c r="E2202" s="3">
        <v>31</v>
      </c>
      <c r="F2202" s="3">
        <v>12</v>
      </c>
      <c r="G2202" s="3">
        <v>2</v>
      </c>
      <c r="H2202" s="3">
        <v>5</v>
      </c>
      <c r="I2202" s="3" t="s">
        <v>5689</v>
      </c>
      <c r="J2202" s="3">
        <v>1</v>
      </c>
      <c r="K2202" s="3">
        <v>0</v>
      </c>
      <c r="L2202" s="3">
        <f>IF($A2202="NA","NA",VLOOKUP($A2202,'[1]Regression Table'!$A$2:$O$5964,6,FALSE))</f>
        <v>1.07716E-4</v>
      </c>
      <c r="M2202" s="3">
        <f>IF($A2202="NA","NA",VLOOKUP($A2202,'[1]Regression Table'!$A$2:$O$5964,7,FALSE))</f>
        <v>2.27209E-4</v>
      </c>
      <c r="N2202" s="3">
        <f>IF(A2202="NA","NA",VLOOKUP($A2202,'[1]Regression Table'!$A$2:$O$5964,8,FALSE))</f>
        <v>-1.8765899999999999E-2</v>
      </c>
      <c r="O2202" s="3">
        <f>IF(A2202="NA","NA",VLOOKUP($A2202,'[1]Regression Table'!$A$2:$O$5964,9,FALSE))</f>
        <v>1.18879E-2</v>
      </c>
      <c r="P2202" s="3">
        <f>IF(A2202="NA","NA",VLOOKUP($A2202,'[1]Regression Table'!$A$2:$O$5964,10,FALSE))</f>
        <v>-2.01111E-2</v>
      </c>
      <c r="Q2202" s="3">
        <f>IF(A2202="NA","NA",VLOOKUP($A2202,'[1]Regression Table'!$A$2:$O$5964,11,FALSE))</f>
        <v>2.9280199999999999E-3</v>
      </c>
      <c r="R2202" s="3">
        <f>IF(A2202="NA","NA",VLOOKUP($A2202,'[1]Regression Table'!$A$2:$O$5964,12,FALSE))</f>
        <v>-3.5118699999999998E-4</v>
      </c>
      <c r="S2202" s="3">
        <f>IF(A2202="NA","NA",VLOOKUP($A2202,'[1]Regression Table'!$A$2:$O$5964,13,FALSE))</f>
        <v>-3.70872E-3</v>
      </c>
      <c r="T2202" s="3">
        <f>IF(A2202="NA","NA",VLOOKUP($A2202,'[1]Regression Table'!$A$2:$O$5964,14,FALSE))</f>
        <v>-2.2429400000000001E-3</v>
      </c>
      <c r="U2202" s="3">
        <f>IF(A2202="NA","NA",VLOOKUP($A2202,'[1]Regression Table'!$A$2:$O$5964,15,FALSE))</f>
        <v>4.5028899999999998E-3</v>
      </c>
      <c r="V2202" s="3">
        <v>1.95906E-4</v>
      </c>
      <c r="W2202" s="6">
        <v>-2.7308200000000001E-5</v>
      </c>
      <c r="X2202" s="6">
        <v>6.39826E-5</v>
      </c>
    </row>
    <row r="2203" spans="1:24" x14ac:dyDescent="0.2">
      <c r="A2203" s="2" t="s">
        <v>5117</v>
      </c>
      <c r="B2203" s="3">
        <v>2</v>
      </c>
      <c r="C2203" s="3">
        <v>3</v>
      </c>
      <c r="D2203" s="3">
        <v>1</v>
      </c>
      <c r="E2203" s="3">
        <v>34</v>
      </c>
      <c r="F2203" s="3">
        <v>12</v>
      </c>
      <c r="G2203" s="3">
        <v>1</v>
      </c>
      <c r="H2203" s="3">
        <v>6</v>
      </c>
      <c r="I2203" s="3" t="s">
        <v>5689</v>
      </c>
      <c r="J2203" s="3">
        <v>0</v>
      </c>
      <c r="K2203" s="3">
        <v>0</v>
      </c>
      <c r="L2203" s="3">
        <f>IF($A2203="NA","NA",VLOOKUP($A2203,'[1]Regression Table'!$A$2:$O$5964,6,FALSE))</f>
        <v>-3.2979899999999999E-2</v>
      </c>
      <c r="M2203" s="3">
        <f>IF($A2203="NA","NA",VLOOKUP($A2203,'[1]Regression Table'!$A$2:$O$5964,7,FALSE))</f>
        <v>3.88376E-3</v>
      </c>
      <c r="N2203" s="3">
        <f>IF(A2203="NA","NA",VLOOKUP($A2203,'[1]Regression Table'!$A$2:$O$5964,8,FALSE))</f>
        <v>-6.0949100000000003E-3</v>
      </c>
      <c r="O2203" s="3">
        <f>IF(A2203="NA","NA",VLOOKUP($A2203,'[1]Regression Table'!$A$2:$O$5964,9,FALSE))</f>
        <v>3.38492E-3</v>
      </c>
      <c r="P2203" s="3">
        <f>IF(A2203="NA","NA",VLOOKUP($A2203,'[1]Regression Table'!$A$2:$O$5964,10,FALSE))</f>
        <v>-1.31346E-2</v>
      </c>
      <c r="Q2203" s="3">
        <f>IF(A2203="NA","NA",VLOOKUP($A2203,'[1]Regression Table'!$A$2:$O$5964,11,FALSE))</f>
        <v>6.1187000000000004E-3</v>
      </c>
      <c r="R2203" s="3">
        <f>IF(A2203="NA","NA",VLOOKUP($A2203,'[1]Regression Table'!$A$2:$O$5964,12,FALSE))</f>
        <v>3.8363099999999999E-3</v>
      </c>
      <c r="S2203" s="3">
        <f>IF(A2203="NA","NA",VLOOKUP($A2203,'[1]Regression Table'!$A$2:$O$5964,13,FALSE))</f>
        <v>3.74772E-3</v>
      </c>
      <c r="T2203" s="3">
        <f>IF(A2203="NA","NA",VLOOKUP($A2203,'[1]Regression Table'!$A$2:$O$5964,14,FALSE))</f>
        <v>1.4669699999999999E-3</v>
      </c>
      <c r="U2203" s="3">
        <f>IF(A2203="NA","NA",VLOOKUP($A2203,'[1]Regression Table'!$A$2:$O$5964,15,FALSE))</f>
        <v>2.0557700000000002E-3</v>
      </c>
      <c r="V2203" s="3">
        <v>1.46895E-4</v>
      </c>
      <c r="W2203" s="6">
        <v>-1.31829E-5</v>
      </c>
      <c r="X2203" s="6">
        <v>4.9497999999999999E-5</v>
      </c>
    </row>
    <row r="2204" spans="1:24" x14ac:dyDescent="0.2">
      <c r="A2204" s="2" t="s">
        <v>5118</v>
      </c>
      <c r="B2204" s="3">
        <v>2</v>
      </c>
      <c r="C2204" s="3">
        <v>3</v>
      </c>
      <c r="D2204" s="3">
        <v>1</v>
      </c>
      <c r="E2204" s="3">
        <v>22</v>
      </c>
      <c r="F2204" s="3">
        <v>12</v>
      </c>
      <c r="G2204" s="3">
        <v>2</v>
      </c>
      <c r="H2204" s="3">
        <v>5</v>
      </c>
      <c r="I2204" s="3" t="s">
        <v>5689</v>
      </c>
      <c r="J2204" s="3">
        <v>0</v>
      </c>
      <c r="K2204" s="3">
        <v>0</v>
      </c>
      <c r="L2204" s="3">
        <f>IF($A2204="NA","NA",VLOOKUP($A2204,'[1]Regression Table'!$A$2:$O$5964,6,FALSE))</f>
        <v>-2.6295700000000002E-2</v>
      </c>
      <c r="M2204" s="3">
        <f>IF($A2204="NA","NA",VLOOKUP($A2204,'[1]Regression Table'!$A$2:$O$5964,7,FALSE))</f>
        <v>1.4945399999999999E-3</v>
      </c>
      <c r="N2204" s="3">
        <f>IF(A2204="NA","NA",VLOOKUP($A2204,'[1]Regression Table'!$A$2:$O$5964,8,FALSE))</f>
        <v>-1.2013599999999999E-2</v>
      </c>
      <c r="O2204" s="3">
        <f>IF(A2204="NA","NA",VLOOKUP($A2204,'[1]Regression Table'!$A$2:$O$5964,9,FALSE))</f>
        <v>5.3003499999999997E-3</v>
      </c>
      <c r="P2204" s="3">
        <f>IF(A2204="NA","NA",VLOOKUP($A2204,'[1]Regression Table'!$A$2:$O$5964,10,FALSE))</f>
        <v>-1.50638E-2</v>
      </c>
      <c r="Q2204" s="3">
        <f>IF(A2204="NA","NA",VLOOKUP($A2204,'[1]Regression Table'!$A$2:$O$5964,11,FALSE))</f>
        <v>-7.8256599999999995E-4</v>
      </c>
      <c r="R2204" s="3">
        <f>IF(A2204="NA","NA",VLOOKUP($A2204,'[1]Regression Table'!$A$2:$O$5964,12,FALSE))</f>
        <v>-3.5615400000000002E-3</v>
      </c>
      <c r="S2204" s="3">
        <f>IF(A2204="NA","NA",VLOOKUP($A2204,'[1]Regression Table'!$A$2:$O$5964,13,FALSE))</f>
        <v>4.0850299999999999E-3</v>
      </c>
      <c r="T2204" s="3">
        <f>IF(A2204="NA","NA",VLOOKUP($A2204,'[1]Regression Table'!$A$2:$O$5964,14,FALSE))</f>
        <v>-6.1583600000000003E-4</v>
      </c>
      <c r="U2204" s="3">
        <f>IF(A2204="NA","NA",VLOOKUP($A2204,'[1]Regression Table'!$A$2:$O$5964,15,FALSE))</f>
        <v>-3.80372E-3</v>
      </c>
      <c r="V2204" s="3">
        <v>1.49369E-4</v>
      </c>
      <c r="W2204" s="6">
        <v>-1.42257E-5</v>
      </c>
      <c r="X2204" s="6">
        <v>5.9681800000000002E-5</v>
      </c>
    </row>
    <row r="2205" spans="1:24" x14ac:dyDescent="0.2">
      <c r="A2205" s="2" t="s">
        <v>5119</v>
      </c>
      <c r="B2205" s="3">
        <v>2</v>
      </c>
      <c r="C2205" s="3">
        <v>3</v>
      </c>
      <c r="D2205" s="3">
        <v>1</v>
      </c>
      <c r="E2205" s="3">
        <v>27</v>
      </c>
      <c r="F2205" s="3">
        <v>12</v>
      </c>
      <c r="G2205" s="3">
        <v>5</v>
      </c>
      <c r="H2205" s="3">
        <v>5</v>
      </c>
      <c r="I2205" s="3" t="s">
        <v>5689</v>
      </c>
      <c r="J2205" s="3">
        <v>1</v>
      </c>
      <c r="K2205" s="3">
        <v>1</v>
      </c>
      <c r="L2205" s="3">
        <f>IF($A2205="NA","NA",VLOOKUP($A2205,'[1]Regression Table'!$A$2:$O$5964,6,FALSE))</f>
        <v>3.5248900000000001E-3</v>
      </c>
      <c r="M2205" s="3">
        <f>IF($A2205="NA","NA",VLOOKUP($A2205,'[1]Regression Table'!$A$2:$O$5964,7,FALSE))</f>
        <v>5.2182299999999999E-3</v>
      </c>
      <c r="N2205" s="3">
        <f>IF(A2205="NA","NA",VLOOKUP($A2205,'[1]Regression Table'!$A$2:$O$5964,8,FALSE))</f>
        <v>-4.4731299999999996E-3</v>
      </c>
      <c r="O2205" s="3">
        <f>IF(A2205="NA","NA",VLOOKUP($A2205,'[1]Regression Table'!$A$2:$O$5964,9,FALSE))</f>
        <v>1.0112400000000001E-2</v>
      </c>
      <c r="P2205" s="3">
        <f>IF(A2205="NA","NA",VLOOKUP($A2205,'[1]Regression Table'!$A$2:$O$5964,10,FALSE))</f>
        <v>-3.5620600000000001E-3</v>
      </c>
      <c r="Q2205" s="3">
        <f>IF(A2205="NA","NA",VLOOKUP($A2205,'[1]Regression Table'!$A$2:$O$5964,11,FALSE))</f>
        <v>1.0786700000000001E-3</v>
      </c>
      <c r="R2205" s="3">
        <f>IF(A2205="NA","NA",VLOOKUP($A2205,'[1]Regression Table'!$A$2:$O$5964,12,FALSE))</f>
        <v>2.1335099999999999E-3</v>
      </c>
      <c r="S2205" s="3">
        <f>IF(A2205="NA","NA",VLOOKUP($A2205,'[1]Regression Table'!$A$2:$O$5964,13,FALSE))</f>
        <v>-4.4033600000000003E-3</v>
      </c>
      <c r="T2205" s="3">
        <f>IF(A2205="NA","NA",VLOOKUP($A2205,'[1]Regression Table'!$A$2:$O$5964,14,FALSE))</f>
        <v>4.6316899999999999E-3</v>
      </c>
      <c r="U2205" s="3">
        <f>IF(A2205="NA","NA",VLOOKUP($A2205,'[1]Regression Table'!$A$2:$O$5964,15,FALSE))</f>
        <v>3.3097399999999998E-3</v>
      </c>
      <c r="V2205" s="3">
        <v>1.97553E-4</v>
      </c>
      <c r="W2205" s="6">
        <v>-1.6157199999999998E-5</v>
      </c>
      <c r="X2205" s="6">
        <v>6.6310300000000001E-5</v>
      </c>
    </row>
    <row r="2206" spans="1:24" x14ac:dyDescent="0.2">
      <c r="A2206" s="2" t="s">
        <v>5120</v>
      </c>
      <c r="B2206" s="3">
        <v>2</v>
      </c>
      <c r="C2206" s="3">
        <v>3</v>
      </c>
      <c r="D2206" s="3">
        <v>1</v>
      </c>
      <c r="E2206" s="3">
        <v>34</v>
      </c>
      <c r="F2206" s="3">
        <v>12</v>
      </c>
      <c r="G2206" s="3">
        <v>2</v>
      </c>
      <c r="H2206" s="3">
        <v>5</v>
      </c>
      <c r="I2206" s="3" t="s">
        <v>5689</v>
      </c>
      <c r="J2206" s="3">
        <v>0</v>
      </c>
      <c r="K2206" s="3">
        <v>1</v>
      </c>
      <c r="L2206" s="3">
        <f>IF($A2206="NA","NA",VLOOKUP($A2206,'[1]Regression Table'!$A$2:$O$5964,6,FALSE))</f>
        <v>-1.1405200000000001E-2</v>
      </c>
      <c r="M2206" s="3">
        <f>IF($A2206="NA","NA",VLOOKUP($A2206,'[1]Regression Table'!$A$2:$O$5964,7,FALSE))</f>
        <v>5.56202E-3</v>
      </c>
      <c r="N2206" s="3">
        <f>IF(A2206="NA","NA",VLOOKUP($A2206,'[1]Regression Table'!$A$2:$O$5964,8,FALSE))</f>
        <v>-3.4359799999999999E-3</v>
      </c>
      <c r="O2206" s="3">
        <f>IF(A2206="NA","NA",VLOOKUP($A2206,'[1]Regression Table'!$A$2:$O$5964,9,FALSE))</f>
        <v>8.5033399999999999E-3</v>
      </c>
      <c r="P2206" s="3">
        <f>IF(A2206="NA","NA",VLOOKUP($A2206,'[1]Regression Table'!$A$2:$O$5964,10,FALSE))</f>
        <v>-3.8693899999999999E-3</v>
      </c>
      <c r="Q2206" s="3">
        <f>IF(A2206="NA","NA",VLOOKUP($A2206,'[1]Regression Table'!$A$2:$O$5964,11,FALSE))</f>
        <v>-3.6276799999999999E-3</v>
      </c>
      <c r="R2206" s="3">
        <f>IF(A2206="NA","NA",VLOOKUP($A2206,'[1]Regression Table'!$A$2:$O$5964,12,FALSE))</f>
        <v>-1.9429399999999999E-4</v>
      </c>
      <c r="S2206" s="3">
        <f>IF(A2206="NA","NA",VLOOKUP($A2206,'[1]Regression Table'!$A$2:$O$5964,13,FALSE))</f>
        <v>-2.1355800000000002E-3</v>
      </c>
      <c r="T2206" s="3">
        <f>IF(A2206="NA","NA",VLOOKUP($A2206,'[1]Regression Table'!$A$2:$O$5964,14,FALSE))</f>
        <v>-1.2310000000000001E-3</v>
      </c>
      <c r="U2206" s="3">
        <f>IF(A2206="NA","NA",VLOOKUP($A2206,'[1]Regression Table'!$A$2:$O$5964,15,FALSE))</f>
        <v>3.3141699999999997E-4</v>
      </c>
      <c r="V2206" s="3">
        <v>1.81268E-4</v>
      </c>
      <c r="W2206" s="6">
        <v>-2.3151800000000001E-5</v>
      </c>
      <c r="X2206" s="6">
        <v>5.5988800000000002E-5</v>
      </c>
    </row>
    <row r="2207" spans="1:24" x14ac:dyDescent="0.2">
      <c r="A2207" s="2" t="s">
        <v>5689</v>
      </c>
      <c r="B2207" s="3" t="s">
        <v>5689</v>
      </c>
      <c r="C2207" s="3" t="s">
        <v>5689</v>
      </c>
      <c r="D2207" s="3" t="s">
        <v>5689</v>
      </c>
      <c r="E2207" s="3" t="s">
        <v>5689</v>
      </c>
      <c r="F2207" s="3" t="s">
        <v>5689</v>
      </c>
      <c r="G2207" s="3" t="s">
        <v>5689</v>
      </c>
      <c r="H2207" s="3" t="s">
        <v>5689</v>
      </c>
      <c r="I2207" s="3" t="s">
        <v>5689</v>
      </c>
      <c r="J2207" s="3" t="s">
        <v>5689</v>
      </c>
      <c r="K2207" s="3" t="s">
        <v>5689</v>
      </c>
      <c r="L2207" s="3" t="str">
        <f>IF($A2207="NA","NA",VLOOKUP($A2207,'[1]Regression Table'!$A$2:$O$5964,6,FALSE))</f>
        <v>NA</v>
      </c>
      <c r="M2207" s="3" t="str">
        <f>IF($A2207="NA","NA",VLOOKUP($A2207,'[1]Regression Table'!$A$2:$O$5964,7,FALSE))</f>
        <v>NA</v>
      </c>
      <c r="N2207" s="3" t="str">
        <f>IF(A2207="NA","NA",VLOOKUP($A2207,'[1]Regression Table'!$A$2:$O$5964,8,FALSE))</f>
        <v>NA</v>
      </c>
      <c r="O2207" s="3" t="str">
        <f>IF(A2207="NA","NA",VLOOKUP($A2207,'[1]Regression Table'!$A$2:$O$5964,9,FALSE))</f>
        <v>NA</v>
      </c>
      <c r="P2207" s="3" t="str">
        <f>IF(A2207="NA","NA",VLOOKUP($A2207,'[1]Regression Table'!$A$2:$O$5964,10,FALSE))</f>
        <v>NA</v>
      </c>
      <c r="Q2207" s="3" t="str">
        <f>IF(A2207="NA","NA",VLOOKUP($A2207,'[1]Regression Table'!$A$2:$O$5964,11,FALSE))</f>
        <v>NA</v>
      </c>
      <c r="R2207" s="3" t="str">
        <f>IF(A2207="NA","NA",VLOOKUP($A2207,'[1]Regression Table'!$A$2:$O$5964,12,FALSE))</f>
        <v>NA</v>
      </c>
      <c r="S2207" s="3" t="str">
        <f>IF(A2207="NA","NA",VLOOKUP($A2207,'[1]Regression Table'!$A$2:$O$5964,13,FALSE))</f>
        <v>NA</v>
      </c>
      <c r="T2207" s="3" t="str">
        <f>IF(A2207="NA","NA",VLOOKUP($A2207,'[1]Regression Table'!$A$2:$O$5964,14,FALSE))</f>
        <v>NA</v>
      </c>
      <c r="U2207" s="3" t="str">
        <f>IF(A2207="NA","NA",VLOOKUP($A2207,'[1]Regression Table'!$A$2:$O$5964,15,FALSE))</f>
        <v>NA</v>
      </c>
      <c r="V2207" s="3" t="s">
        <v>5689</v>
      </c>
      <c r="W2207" s="6" t="s">
        <v>5689</v>
      </c>
      <c r="X2207" s="6" t="s">
        <v>5689</v>
      </c>
    </row>
    <row r="2208" spans="1:24" x14ac:dyDescent="0.2">
      <c r="A2208" s="2" t="s">
        <v>5121</v>
      </c>
      <c r="B2208" s="3">
        <v>2</v>
      </c>
      <c r="C2208" s="3">
        <v>3</v>
      </c>
      <c r="D2208" s="3">
        <v>1</v>
      </c>
      <c r="E2208" s="3">
        <v>33</v>
      </c>
      <c r="F2208" s="3">
        <v>12</v>
      </c>
      <c r="G2208" s="3">
        <v>2</v>
      </c>
      <c r="H2208" s="3">
        <v>5</v>
      </c>
      <c r="I2208" s="3" t="s">
        <v>5689</v>
      </c>
      <c r="J2208" s="3">
        <v>0</v>
      </c>
      <c r="K2208" s="3">
        <v>1</v>
      </c>
      <c r="L2208" s="3">
        <f>IF($A2208="NA","NA",VLOOKUP($A2208,'[1]Regression Table'!$A$2:$O$5964,6,FALSE))</f>
        <v>3.5818299999999998E-4</v>
      </c>
      <c r="M2208" s="3">
        <f>IF($A2208="NA","NA",VLOOKUP($A2208,'[1]Regression Table'!$A$2:$O$5964,7,FALSE))</f>
        <v>5.8366800000000003E-3</v>
      </c>
      <c r="N2208" s="3">
        <f>IF(A2208="NA","NA",VLOOKUP($A2208,'[1]Regression Table'!$A$2:$O$5964,8,FALSE))</f>
        <v>-9.8570399999999992E-3</v>
      </c>
      <c r="O2208" s="3">
        <f>IF(A2208="NA","NA",VLOOKUP($A2208,'[1]Regression Table'!$A$2:$O$5964,9,FALSE))</f>
        <v>1.07524E-2</v>
      </c>
      <c r="P2208" s="3">
        <f>IF(A2208="NA","NA",VLOOKUP($A2208,'[1]Regression Table'!$A$2:$O$5964,10,FALSE))</f>
        <v>-1.0058900000000001E-2</v>
      </c>
      <c r="Q2208" s="3">
        <f>IF(A2208="NA","NA",VLOOKUP($A2208,'[1]Regression Table'!$A$2:$O$5964,11,FALSE))</f>
        <v>-4.8134900000000001E-3</v>
      </c>
      <c r="R2208" s="3">
        <f>IF(A2208="NA","NA",VLOOKUP($A2208,'[1]Regression Table'!$A$2:$O$5964,12,FALSE))</f>
        <v>-8.7410999999999999E-4</v>
      </c>
      <c r="S2208" s="3">
        <f>IF(A2208="NA","NA",VLOOKUP($A2208,'[1]Regression Table'!$A$2:$O$5964,13,FALSE))</f>
        <v>-1.43794E-3</v>
      </c>
      <c r="T2208" s="3">
        <f>IF(A2208="NA","NA",VLOOKUP($A2208,'[1]Regression Table'!$A$2:$O$5964,14,FALSE))</f>
        <v>-1.4768600000000001E-4</v>
      </c>
      <c r="U2208" s="3">
        <f>IF(A2208="NA","NA",VLOOKUP($A2208,'[1]Regression Table'!$A$2:$O$5964,15,FALSE))</f>
        <v>5.9183600000000001E-3</v>
      </c>
      <c r="V2208" s="3">
        <v>1.886E-4</v>
      </c>
      <c r="W2208" s="6">
        <v>-2.7596100000000002E-5</v>
      </c>
      <c r="X2208" s="6">
        <v>5.9619E-5</v>
      </c>
    </row>
    <row r="2209" spans="1:24" x14ac:dyDescent="0.2">
      <c r="A2209" s="2" t="s">
        <v>5122</v>
      </c>
      <c r="B2209" s="3">
        <v>2</v>
      </c>
      <c r="C2209" s="3">
        <v>3</v>
      </c>
      <c r="D2209" s="3">
        <v>1</v>
      </c>
      <c r="E2209" s="3">
        <v>31</v>
      </c>
      <c r="F2209" s="3">
        <v>12</v>
      </c>
      <c r="G2209" s="3">
        <v>2</v>
      </c>
      <c r="H2209" s="3">
        <v>5</v>
      </c>
      <c r="I2209" s="3" t="s">
        <v>5689</v>
      </c>
      <c r="J2209" s="3">
        <v>1</v>
      </c>
      <c r="K2209" s="3">
        <v>1</v>
      </c>
      <c r="L2209" s="3">
        <f>IF($A2209="NA","NA",VLOOKUP($A2209,'[1]Regression Table'!$A$2:$O$5964,6,FALSE))</f>
        <v>-1.7233200000000001E-2</v>
      </c>
      <c r="M2209" s="3">
        <f>IF($A2209="NA","NA",VLOOKUP($A2209,'[1]Regression Table'!$A$2:$O$5964,7,FALSE))</f>
        <v>3.1775499999999999E-3</v>
      </c>
      <c r="N2209" s="3">
        <f>IF(A2209="NA","NA",VLOOKUP($A2209,'[1]Regression Table'!$A$2:$O$5964,8,FALSE))</f>
        <v>-9.6632200000000001E-3</v>
      </c>
      <c r="O2209" s="3">
        <f>IF(A2209="NA","NA",VLOOKUP($A2209,'[1]Regression Table'!$A$2:$O$5964,9,FALSE))</f>
        <v>4.9349199999999998E-3</v>
      </c>
      <c r="P2209" s="3">
        <f>IF(A2209="NA","NA",VLOOKUP($A2209,'[1]Regression Table'!$A$2:$O$5964,10,FALSE))</f>
        <v>-1.5821700000000001E-2</v>
      </c>
      <c r="Q2209" s="3">
        <f>IF(A2209="NA","NA",VLOOKUP($A2209,'[1]Regression Table'!$A$2:$O$5964,11,FALSE))</f>
        <v>1.81471E-4</v>
      </c>
      <c r="R2209" s="3">
        <f>IF(A2209="NA","NA",VLOOKUP($A2209,'[1]Regression Table'!$A$2:$O$5964,12,FALSE))</f>
        <v>2.0016600000000002E-3</v>
      </c>
      <c r="S2209" s="3">
        <f>IF(A2209="NA","NA",VLOOKUP($A2209,'[1]Regression Table'!$A$2:$O$5964,13,FALSE))</f>
        <v>-4.4358699999999997E-3</v>
      </c>
      <c r="T2209" s="3">
        <f>IF(A2209="NA","NA",VLOOKUP($A2209,'[1]Regression Table'!$A$2:$O$5964,14,FALSE))</f>
        <v>1.9381400000000001E-3</v>
      </c>
      <c r="U2209" s="3">
        <f>IF(A2209="NA","NA",VLOOKUP($A2209,'[1]Regression Table'!$A$2:$O$5964,15,FALSE))</f>
        <v>-1.3260399999999999E-3</v>
      </c>
      <c r="V2209" s="3">
        <v>1.7361300000000001E-4</v>
      </c>
      <c r="W2209" s="6">
        <v>-2.6337400000000001E-6</v>
      </c>
      <c r="X2209" s="6">
        <v>5.3607199999999997E-5</v>
      </c>
    </row>
    <row r="2210" spans="1:24" x14ac:dyDescent="0.2">
      <c r="A2210" s="2" t="s">
        <v>5123</v>
      </c>
      <c r="B2210" s="3">
        <v>2</v>
      </c>
      <c r="C2210" s="3">
        <v>2</v>
      </c>
      <c r="D2210" s="3">
        <v>1</v>
      </c>
      <c r="E2210" s="3">
        <v>39</v>
      </c>
      <c r="F2210" s="3">
        <v>12</v>
      </c>
      <c r="G2210" s="3">
        <v>1</v>
      </c>
      <c r="H2210" s="3">
        <v>2</v>
      </c>
      <c r="I2210" s="3" t="s">
        <v>5689</v>
      </c>
      <c r="J2210" s="3">
        <v>0</v>
      </c>
      <c r="K2210" s="3">
        <v>0</v>
      </c>
      <c r="L2210" s="3">
        <f>IF($A2210="NA","NA",VLOOKUP($A2210,'[1]Regression Table'!$A$2:$O$5964,6,FALSE))</f>
        <v>-1.2973699999999999E-2</v>
      </c>
      <c r="M2210" s="3">
        <f>IF($A2210="NA","NA",VLOOKUP($A2210,'[1]Regression Table'!$A$2:$O$5964,7,FALSE))</f>
        <v>5.37727E-3</v>
      </c>
      <c r="N2210" s="3">
        <f>IF(A2210="NA","NA",VLOOKUP($A2210,'[1]Regression Table'!$A$2:$O$5964,8,FALSE))</f>
        <v>-9.2065900000000006E-3</v>
      </c>
      <c r="O2210" s="3">
        <f>IF(A2210="NA","NA",VLOOKUP($A2210,'[1]Regression Table'!$A$2:$O$5964,9,FALSE))</f>
        <v>1.08007E-2</v>
      </c>
      <c r="P2210" s="3">
        <f>IF(A2210="NA","NA",VLOOKUP($A2210,'[1]Regression Table'!$A$2:$O$5964,10,FALSE))</f>
        <v>-1.30169E-2</v>
      </c>
      <c r="Q2210" s="3">
        <f>IF(A2210="NA","NA",VLOOKUP($A2210,'[1]Regression Table'!$A$2:$O$5964,11,FALSE))</f>
        <v>-6.5449599999999998E-3</v>
      </c>
      <c r="R2210" s="3">
        <f>IF(A2210="NA","NA",VLOOKUP($A2210,'[1]Regression Table'!$A$2:$O$5964,12,FALSE))</f>
        <v>4.88142E-3</v>
      </c>
      <c r="S2210" s="3">
        <f>IF(A2210="NA","NA",VLOOKUP($A2210,'[1]Regression Table'!$A$2:$O$5964,13,FALSE))</f>
        <v>5.5547000000000001E-3</v>
      </c>
      <c r="T2210" s="3">
        <f>IF(A2210="NA","NA",VLOOKUP($A2210,'[1]Regression Table'!$A$2:$O$5964,14,FALSE))</f>
        <v>-2.6980299999999999E-4</v>
      </c>
      <c r="U2210" s="3">
        <f>IF(A2210="NA","NA",VLOOKUP($A2210,'[1]Regression Table'!$A$2:$O$5964,15,FALSE))</f>
        <v>-3.1732499999999999E-3</v>
      </c>
      <c r="V2210" s="3">
        <v>1.78667E-4</v>
      </c>
      <c r="W2210" s="6">
        <v>-2.15737E-5</v>
      </c>
      <c r="X2210" s="6">
        <v>5.3898499999999999E-5</v>
      </c>
    </row>
    <row r="2211" spans="1:24" x14ac:dyDescent="0.2">
      <c r="A2211" s="2" t="s">
        <v>5124</v>
      </c>
      <c r="B2211" s="3">
        <v>2</v>
      </c>
      <c r="C2211" s="3">
        <v>3</v>
      </c>
      <c r="D2211" s="3">
        <v>1</v>
      </c>
      <c r="E2211" s="3">
        <v>33</v>
      </c>
      <c r="F2211" s="3">
        <v>12</v>
      </c>
      <c r="G2211" s="3">
        <v>2</v>
      </c>
      <c r="H2211" s="3">
        <v>5</v>
      </c>
      <c r="I2211" s="3" t="s">
        <v>5689</v>
      </c>
      <c r="J2211" s="3">
        <v>1</v>
      </c>
      <c r="K2211" s="3">
        <v>0</v>
      </c>
      <c r="L2211" s="3">
        <f>IF($A2211="NA","NA",VLOOKUP($A2211,'[1]Regression Table'!$A$2:$O$5964,6,FALSE))</f>
        <v>-1.9336099999999998E-2</v>
      </c>
      <c r="M2211" s="3">
        <f>IF($A2211="NA","NA",VLOOKUP($A2211,'[1]Regression Table'!$A$2:$O$5964,7,FALSE))</f>
        <v>1.7763099999999999E-3</v>
      </c>
      <c r="N2211" s="3">
        <f>IF(A2211="NA","NA",VLOOKUP($A2211,'[1]Regression Table'!$A$2:$O$5964,8,FALSE))</f>
        <v>-9.3617700000000002E-3</v>
      </c>
      <c r="O2211" s="3">
        <f>IF(A2211="NA","NA",VLOOKUP($A2211,'[1]Regression Table'!$A$2:$O$5964,9,FALSE))</f>
        <v>7.6031900000000001E-3</v>
      </c>
      <c r="P2211" s="3">
        <f>IF(A2211="NA","NA",VLOOKUP($A2211,'[1]Regression Table'!$A$2:$O$5964,10,FALSE))</f>
        <v>-6.72253E-3</v>
      </c>
      <c r="Q2211" s="3">
        <f>IF(A2211="NA","NA",VLOOKUP($A2211,'[1]Regression Table'!$A$2:$O$5964,11,FALSE))</f>
        <v>-1.76994E-3</v>
      </c>
      <c r="R2211" s="3">
        <f>IF(A2211="NA","NA",VLOOKUP($A2211,'[1]Regression Table'!$A$2:$O$5964,12,FALSE))</f>
        <v>1.3290999999999999E-3</v>
      </c>
      <c r="S2211" s="3">
        <f>IF(A2211="NA","NA",VLOOKUP($A2211,'[1]Regression Table'!$A$2:$O$5964,13,FALSE))</f>
        <v>2.31817E-3</v>
      </c>
      <c r="T2211" s="3">
        <f>IF(A2211="NA","NA",VLOOKUP($A2211,'[1]Regression Table'!$A$2:$O$5964,14,FALSE))</f>
        <v>1.80707E-3</v>
      </c>
      <c r="U2211" s="3">
        <f>IF(A2211="NA","NA",VLOOKUP($A2211,'[1]Regression Table'!$A$2:$O$5964,15,FALSE))</f>
        <v>-7.7106800000000001E-3</v>
      </c>
      <c r="V2211" s="3">
        <v>1.5800800000000001E-4</v>
      </c>
      <c r="W2211" s="6">
        <v>-2.6231E-5</v>
      </c>
      <c r="X2211" s="6">
        <v>5.19613E-5</v>
      </c>
    </row>
    <row r="2212" spans="1:24" x14ac:dyDescent="0.2">
      <c r="A2212" s="2" t="s">
        <v>5125</v>
      </c>
      <c r="B2212" s="3">
        <v>2</v>
      </c>
      <c r="C2212" s="3">
        <v>3</v>
      </c>
      <c r="D2212" s="3">
        <v>2</v>
      </c>
      <c r="E2212" s="3">
        <v>46</v>
      </c>
      <c r="F2212" s="3">
        <v>12</v>
      </c>
      <c r="G2212" s="3">
        <v>3</v>
      </c>
      <c r="H2212" s="3">
        <v>1</v>
      </c>
      <c r="I2212" s="3" t="s">
        <v>5689</v>
      </c>
      <c r="J2212" s="3">
        <v>0</v>
      </c>
      <c r="K2212" s="3">
        <v>0</v>
      </c>
      <c r="L2212" s="3">
        <f>IF($A2212="NA","NA",VLOOKUP($A2212,'[1]Regression Table'!$A$2:$O$5964,6,FALSE))</f>
        <v>-1.6348999999999999E-2</v>
      </c>
      <c r="M2212" s="3">
        <f>IF($A2212="NA","NA",VLOOKUP($A2212,'[1]Regression Table'!$A$2:$O$5964,7,FALSE))</f>
        <v>1.2792000000000001E-3</v>
      </c>
      <c r="N2212" s="3">
        <f>IF(A2212="NA","NA",VLOOKUP($A2212,'[1]Regression Table'!$A$2:$O$5964,8,FALSE))</f>
        <v>-1.6461099999999999E-2</v>
      </c>
      <c r="O2212" s="3">
        <f>IF(A2212="NA","NA",VLOOKUP($A2212,'[1]Regression Table'!$A$2:$O$5964,9,FALSE))</f>
        <v>7.8013700000000002E-3</v>
      </c>
      <c r="P2212" s="3">
        <f>IF(A2212="NA","NA",VLOOKUP($A2212,'[1]Regression Table'!$A$2:$O$5964,10,FALSE))</f>
        <v>-1.6584399999999999E-2</v>
      </c>
      <c r="Q2212" s="3">
        <f>IF(A2212="NA","NA",VLOOKUP($A2212,'[1]Regression Table'!$A$2:$O$5964,11,FALSE))</f>
        <v>-5.7535300000000002E-4</v>
      </c>
      <c r="R2212" s="3">
        <f>IF(A2212="NA","NA",VLOOKUP($A2212,'[1]Regression Table'!$A$2:$O$5964,12,FALSE))</f>
        <v>2.3046899999999999E-3</v>
      </c>
      <c r="S2212" s="3">
        <f>IF(A2212="NA","NA",VLOOKUP($A2212,'[1]Regression Table'!$A$2:$O$5964,13,FALSE))</f>
        <v>-6.54917E-3</v>
      </c>
      <c r="T2212" s="3">
        <f>IF(A2212="NA","NA",VLOOKUP($A2212,'[1]Regression Table'!$A$2:$O$5964,14,FALSE))</f>
        <v>-3.82006E-4</v>
      </c>
      <c r="U2212" s="3">
        <f>IF(A2212="NA","NA",VLOOKUP($A2212,'[1]Regression Table'!$A$2:$O$5964,15,FALSE))</f>
        <v>7.8899299999999999E-4</v>
      </c>
      <c r="V2212" s="3">
        <v>1.6990899999999999E-4</v>
      </c>
      <c r="W2212" s="6">
        <v>-1.89515E-5</v>
      </c>
      <c r="X2212" s="6">
        <v>5.5089000000000001E-5</v>
      </c>
    </row>
    <row r="2213" spans="1:24" x14ac:dyDescent="0.2">
      <c r="A2213" s="2" t="s">
        <v>5126</v>
      </c>
      <c r="B2213" s="3">
        <v>2</v>
      </c>
      <c r="C2213" s="3">
        <v>3</v>
      </c>
      <c r="D2213" s="3">
        <v>1</v>
      </c>
      <c r="E2213" s="3">
        <v>18</v>
      </c>
      <c r="F2213" s="3">
        <v>12</v>
      </c>
      <c r="G2213" s="3">
        <v>1</v>
      </c>
      <c r="H2213" s="3">
        <v>5</v>
      </c>
      <c r="I2213" s="3" t="s">
        <v>5689</v>
      </c>
      <c r="J2213" s="3">
        <v>1</v>
      </c>
      <c r="K2213" s="3">
        <v>1</v>
      </c>
      <c r="L2213" s="3">
        <f>IF($A2213="NA","NA",VLOOKUP($A2213,'[1]Regression Table'!$A$2:$O$5964,6,FALSE))</f>
        <v>-5.1853400000000001E-3</v>
      </c>
      <c r="M2213" s="3">
        <f>IF($A2213="NA","NA",VLOOKUP($A2213,'[1]Regression Table'!$A$2:$O$5964,7,FALSE))</f>
        <v>2.76144E-3</v>
      </c>
      <c r="N2213" s="3">
        <f>IF(A2213="NA","NA",VLOOKUP($A2213,'[1]Regression Table'!$A$2:$O$5964,8,FALSE))</f>
        <v>-1.3984099999999999E-2</v>
      </c>
      <c r="O2213" s="3">
        <f>IF(A2213="NA","NA",VLOOKUP($A2213,'[1]Regression Table'!$A$2:$O$5964,9,FALSE))</f>
        <v>1.19557E-2</v>
      </c>
      <c r="P2213" s="3">
        <f>IF(A2213="NA","NA",VLOOKUP($A2213,'[1]Regression Table'!$A$2:$O$5964,10,FALSE))</f>
        <v>-8.8877699999999997E-3</v>
      </c>
      <c r="Q2213" s="3">
        <f>IF(A2213="NA","NA",VLOOKUP($A2213,'[1]Regression Table'!$A$2:$O$5964,11,FALSE))</f>
        <v>1.54963E-3</v>
      </c>
      <c r="R2213" s="3">
        <f>IF(A2213="NA","NA",VLOOKUP($A2213,'[1]Regression Table'!$A$2:$O$5964,12,FALSE))</f>
        <v>4.5175700000000003E-3</v>
      </c>
      <c r="S2213" s="3">
        <f>IF(A2213="NA","NA",VLOOKUP($A2213,'[1]Regression Table'!$A$2:$O$5964,13,FALSE))</f>
        <v>-2.99695E-3</v>
      </c>
      <c r="T2213" s="3">
        <f>IF(A2213="NA","NA",VLOOKUP($A2213,'[1]Regression Table'!$A$2:$O$5964,14,FALSE))</f>
        <v>-6.8732799999999998E-3</v>
      </c>
      <c r="U2213" s="3">
        <f>IF(A2213="NA","NA",VLOOKUP($A2213,'[1]Regression Table'!$A$2:$O$5964,15,FALSE))</f>
        <v>6.6904599999999996E-3</v>
      </c>
      <c r="V2213" s="3">
        <v>1.83525E-4</v>
      </c>
      <c r="W2213" s="6">
        <v>-2.6096199999999999E-5</v>
      </c>
      <c r="X2213" s="6">
        <v>5.4201399999999999E-5</v>
      </c>
    </row>
    <row r="2214" spans="1:24" x14ac:dyDescent="0.2">
      <c r="A2214" s="2" t="s">
        <v>5127</v>
      </c>
      <c r="B2214" s="3">
        <v>2</v>
      </c>
      <c r="C2214" s="3">
        <v>3</v>
      </c>
      <c r="D2214" s="3">
        <v>2</v>
      </c>
      <c r="E2214" s="3">
        <v>31</v>
      </c>
      <c r="F2214" s="3">
        <v>12</v>
      </c>
      <c r="G2214" s="3">
        <v>3</v>
      </c>
      <c r="H2214" s="3">
        <v>5</v>
      </c>
      <c r="I2214" s="3" t="s">
        <v>5689</v>
      </c>
      <c r="J2214" s="3">
        <v>0</v>
      </c>
      <c r="K2214" s="3">
        <v>0</v>
      </c>
      <c r="L2214" s="3">
        <f>IF($A2214="NA","NA",VLOOKUP($A2214,'[1]Regression Table'!$A$2:$O$5964,6,FALSE))</f>
        <v>7.7188400000000002E-4</v>
      </c>
      <c r="M2214" s="3">
        <f>IF($A2214="NA","NA",VLOOKUP($A2214,'[1]Regression Table'!$A$2:$O$5964,7,FALSE))</f>
        <v>4.91429E-3</v>
      </c>
      <c r="N2214" s="3">
        <f>IF(A2214="NA","NA",VLOOKUP($A2214,'[1]Regression Table'!$A$2:$O$5964,8,FALSE))</f>
        <v>-1.04484E-3</v>
      </c>
      <c r="O2214" s="3">
        <f>IF(A2214="NA","NA",VLOOKUP($A2214,'[1]Regression Table'!$A$2:$O$5964,9,FALSE))</f>
        <v>4.8407900000000002E-3</v>
      </c>
      <c r="P2214" s="3">
        <f>IF(A2214="NA","NA",VLOOKUP($A2214,'[1]Regression Table'!$A$2:$O$5964,10,FALSE))</f>
        <v>-2.8203400000000002E-3</v>
      </c>
      <c r="Q2214" s="3">
        <f>IF(A2214="NA","NA",VLOOKUP($A2214,'[1]Regression Table'!$A$2:$O$5964,11,FALSE))</f>
        <v>-3.8393800000000001E-4</v>
      </c>
      <c r="R2214" s="3">
        <f>IF(A2214="NA","NA",VLOOKUP($A2214,'[1]Regression Table'!$A$2:$O$5964,12,FALSE))</f>
        <v>-1.1346100000000001E-3</v>
      </c>
      <c r="S2214" s="3">
        <f>IF(A2214="NA","NA",VLOOKUP($A2214,'[1]Regression Table'!$A$2:$O$5964,13,FALSE))</f>
        <v>2.7505099999999998E-3</v>
      </c>
      <c r="T2214" s="3">
        <f>IF(A2214="NA","NA",VLOOKUP($A2214,'[1]Regression Table'!$A$2:$O$5964,14,FALSE))</f>
        <v>7.3158199999999994E-5</v>
      </c>
      <c r="U2214" s="3">
        <f>IF(A2214="NA","NA",VLOOKUP($A2214,'[1]Regression Table'!$A$2:$O$5964,15,FALSE))</f>
        <v>-5.1232000000000003E-4</v>
      </c>
      <c r="V2214" s="3">
        <v>2.0448299999999999E-4</v>
      </c>
      <c r="W2214" s="6">
        <v>-1.4440899999999999E-5</v>
      </c>
      <c r="X2214" s="6">
        <v>7.2771199999999999E-5</v>
      </c>
    </row>
    <row r="2215" spans="1:24" x14ac:dyDescent="0.2">
      <c r="A2215" s="2" t="s">
        <v>5128</v>
      </c>
      <c r="B2215" s="3">
        <v>2</v>
      </c>
      <c r="C2215" s="3">
        <v>3</v>
      </c>
      <c r="D2215" s="3">
        <v>1</v>
      </c>
      <c r="E2215" s="3">
        <v>34</v>
      </c>
      <c r="F2215" s="3">
        <v>12</v>
      </c>
      <c r="G2215" s="3">
        <v>1</v>
      </c>
      <c r="H2215" s="3">
        <v>2</v>
      </c>
      <c r="I2215" s="3" t="s">
        <v>5689</v>
      </c>
      <c r="J2215" s="3">
        <v>1</v>
      </c>
      <c r="K2215" s="3">
        <v>0</v>
      </c>
      <c r="L2215" s="3">
        <f>IF($A2215="NA","NA",VLOOKUP($A2215,'[1]Regression Table'!$A$2:$O$5964,6,FALSE))</f>
        <v>-1.8854599999999999E-2</v>
      </c>
      <c r="M2215" s="3">
        <f>IF($A2215="NA","NA",VLOOKUP($A2215,'[1]Regression Table'!$A$2:$O$5964,7,FALSE))</f>
        <v>-9.5588400000000007E-3</v>
      </c>
      <c r="N2215" s="3">
        <f>IF(A2215="NA","NA",VLOOKUP($A2215,'[1]Regression Table'!$A$2:$O$5964,8,FALSE))</f>
        <v>-4.1733899999999997E-2</v>
      </c>
      <c r="O2215" s="3">
        <f>IF(A2215="NA","NA",VLOOKUP($A2215,'[1]Regression Table'!$A$2:$O$5964,9,FALSE))</f>
        <v>1.3842800000000001E-2</v>
      </c>
      <c r="P2215" s="3">
        <f>IF(A2215="NA","NA",VLOOKUP($A2215,'[1]Regression Table'!$A$2:$O$5964,10,FALSE))</f>
        <v>-4.7560900000000003E-2</v>
      </c>
      <c r="Q2215" s="3">
        <f>IF(A2215="NA","NA",VLOOKUP($A2215,'[1]Regression Table'!$A$2:$O$5964,11,FALSE))</f>
        <v>-4.1958300000000002E-3</v>
      </c>
      <c r="R2215" s="3">
        <f>IF(A2215="NA","NA",VLOOKUP($A2215,'[1]Regression Table'!$A$2:$O$5964,12,FALSE))</f>
        <v>-2.8616599999999998E-3</v>
      </c>
      <c r="S2215" s="3">
        <f>IF(A2215="NA","NA",VLOOKUP($A2215,'[1]Regression Table'!$A$2:$O$5964,13,FALSE))</f>
        <v>-3.2632000000000001E-4</v>
      </c>
      <c r="T2215" s="3">
        <f>IF(A2215="NA","NA",VLOOKUP($A2215,'[1]Regression Table'!$A$2:$O$5964,14,FALSE))</f>
        <v>3.03265E-3</v>
      </c>
      <c r="U2215" s="3">
        <f>IF(A2215="NA","NA",VLOOKUP($A2215,'[1]Regression Table'!$A$2:$O$5964,15,FALSE))</f>
        <v>4.1734299999999997E-3</v>
      </c>
      <c r="V2215" s="3">
        <v>1.6260100000000001E-4</v>
      </c>
      <c r="W2215" s="6">
        <v>-1.5306900000000001E-5</v>
      </c>
      <c r="X2215" s="6">
        <v>5.9969000000000001E-5</v>
      </c>
    </row>
    <row r="2216" spans="1:24" x14ac:dyDescent="0.2">
      <c r="A2216" s="2" t="s">
        <v>5129</v>
      </c>
      <c r="B2216" s="3">
        <v>2</v>
      </c>
      <c r="C2216" s="3">
        <v>2</v>
      </c>
      <c r="D2216" s="3">
        <v>2</v>
      </c>
      <c r="E2216" s="3">
        <v>37</v>
      </c>
      <c r="F2216" s="3">
        <v>12</v>
      </c>
      <c r="G2216" s="3">
        <v>1</v>
      </c>
      <c r="H2216" s="3">
        <v>6</v>
      </c>
      <c r="I2216" s="3" t="s">
        <v>5689</v>
      </c>
      <c r="J2216" s="3">
        <v>1</v>
      </c>
      <c r="K2216" s="3">
        <v>0</v>
      </c>
      <c r="L2216" s="3">
        <f>IF($A2216="NA","NA",VLOOKUP($A2216,'[1]Regression Table'!$A$2:$O$5964,6,FALSE))</f>
        <v>-8.6190599999999996E-3</v>
      </c>
      <c r="M2216" s="3">
        <f>IF($A2216="NA","NA",VLOOKUP($A2216,'[1]Regression Table'!$A$2:$O$5964,7,FALSE))</f>
        <v>2.4786299999999999E-3</v>
      </c>
      <c r="N2216" s="3">
        <f>IF(A2216="NA","NA",VLOOKUP($A2216,'[1]Regression Table'!$A$2:$O$5964,8,FALSE))</f>
        <v>-1.7406999999999999E-2</v>
      </c>
      <c r="O2216" s="3">
        <f>IF(A2216="NA","NA",VLOOKUP($A2216,'[1]Regression Table'!$A$2:$O$5964,9,FALSE))</f>
        <v>1.12408E-2</v>
      </c>
      <c r="P2216" s="3">
        <f>IF(A2216="NA","NA",VLOOKUP($A2216,'[1]Regression Table'!$A$2:$O$5964,10,FALSE))</f>
        <v>-2.0561900000000001E-2</v>
      </c>
      <c r="Q2216" s="3">
        <f>IF(A2216="NA","NA",VLOOKUP($A2216,'[1]Regression Table'!$A$2:$O$5964,11,FALSE))</f>
        <v>1.7882900000000001E-3</v>
      </c>
      <c r="R2216" s="3">
        <f>IF(A2216="NA","NA",VLOOKUP($A2216,'[1]Regression Table'!$A$2:$O$5964,12,FALSE))</f>
        <v>-2.1912400000000001E-4</v>
      </c>
      <c r="S2216" s="3">
        <f>IF(A2216="NA","NA",VLOOKUP($A2216,'[1]Regression Table'!$A$2:$O$5964,13,FALSE))</f>
        <v>3.7109600000000001E-3</v>
      </c>
      <c r="T2216" s="3">
        <f>IF(A2216="NA","NA",VLOOKUP($A2216,'[1]Regression Table'!$A$2:$O$5964,14,FALSE))</f>
        <v>-5.6893700000000005E-4</v>
      </c>
      <c r="U2216" s="3">
        <f>IF(A2216="NA","NA",VLOOKUP($A2216,'[1]Regression Table'!$A$2:$O$5964,15,FALSE))</f>
        <v>7.9834100000000005E-4</v>
      </c>
      <c r="V2216" s="3">
        <v>1.88476E-4</v>
      </c>
      <c r="W2216" s="6">
        <v>-1.06376E-5</v>
      </c>
      <c r="X2216" s="6">
        <v>6.0009100000000001E-5</v>
      </c>
    </row>
    <row r="2217" spans="1:24" x14ac:dyDescent="0.2">
      <c r="A2217" s="2" t="s">
        <v>5130</v>
      </c>
      <c r="B2217" s="3">
        <v>2</v>
      </c>
      <c r="C2217" s="3">
        <v>3</v>
      </c>
      <c r="D2217" s="3">
        <v>2</v>
      </c>
      <c r="E2217" s="3">
        <v>19</v>
      </c>
      <c r="F2217" s="3">
        <v>12</v>
      </c>
      <c r="G2217" s="3">
        <v>1</v>
      </c>
      <c r="H2217" s="3">
        <v>3</v>
      </c>
      <c r="I2217" s="3" t="s">
        <v>5689</v>
      </c>
      <c r="J2217" s="3">
        <v>1</v>
      </c>
      <c r="K2217" s="3">
        <v>0</v>
      </c>
      <c r="L2217" s="3">
        <f>IF($A2217="NA","NA",VLOOKUP($A2217,'[1]Regression Table'!$A$2:$O$5964,6,FALSE))</f>
        <v>-1.4279500000000001E-2</v>
      </c>
      <c r="M2217" s="3">
        <f>IF($A2217="NA","NA",VLOOKUP($A2217,'[1]Regression Table'!$A$2:$O$5964,7,FALSE))</f>
        <v>3.1190800000000002E-3</v>
      </c>
      <c r="N2217" s="3">
        <f>IF(A2217="NA","NA",VLOOKUP($A2217,'[1]Regression Table'!$A$2:$O$5964,8,FALSE))</f>
        <v>-1.3073700000000001E-2</v>
      </c>
      <c r="O2217" s="3">
        <f>IF(A2217="NA","NA",VLOOKUP($A2217,'[1]Regression Table'!$A$2:$O$5964,9,FALSE))</f>
        <v>1.2862E-2</v>
      </c>
      <c r="P2217" s="3">
        <f>IF(A2217="NA","NA",VLOOKUP($A2217,'[1]Regression Table'!$A$2:$O$5964,10,FALSE))</f>
        <v>-1.38759E-2</v>
      </c>
      <c r="Q2217" s="3">
        <f>IF(A2217="NA","NA",VLOOKUP($A2217,'[1]Regression Table'!$A$2:$O$5964,11,FALSE))</f>
        <v>-1.58008E-3</v>
      </c>
      <c r="R2217" s="3">
        <f>IF(A2217="NA","NA",VLOOKUP($A2217,'[1]Regression Table'!$A$2:$O$5964,12,FALSE))</f>
        <v>1.01325E-3</v>
      </c>
      <c r="S2217" s="3">
        <f>IF(A2217="NA","NA",VLOOKUP($A2217,'[1]Regression Table'!$A$2:$O$5964,13,FALSE))</f>
        <v>2.86608E-3</v>
      </c>
      <c r="T2217" s="3">
        <f>IF(A2217="NA","NA",VLOOKUP($A2217,'[1]Regression Table'!$A$2:$O$5964,14,FALSE))</f>
        <v>5.4276699999999999E-4</v>
      </c>
      <c r="U2217" s="3">
        <f>IF(A2217="NA","NA",VLOOKUP($A2217,'[1]Regression Table'!$A$2:$O$5964,15,FALSE))</f>
        <v>-1.29401E-3</v>
      </c>
      <c r="V2217" s="3">
        <v>1.6485499999999999E-4</v>
      </c>
      <c r="W2217" s="6">
        <v>-1.51134E-5</v>
      </c>
      <c r="X2217" s="6">
        <v>5.1136400000000001E-5</v>
      </c>
    </row>
    <row r="2218" spans="1:24" x14ac:dyDescent="0.2">
      <c r="A2218" s="2" t="s">
        <v>5131</v>
      </c>
      <c r="B2218" s="3">
        <v>2</v>
      </c>
      <c r="C2218" s="3">
        <v>3</v>
      </c>
      <c r="D2218" s="3">
        <v>2</v>
      </c>
      <c r="E2218" s="3">
        <v>32</v>
      </c>
      <c r="F2218" s="3">
        <v>12</v>
      </c>
      <c r="G2218" s="3">
        <v>1</v>
      </c>
      <c r="H2218" s="3">
        <v>2</v>
      </c>
      <c r="I2218" s="3" t="s">
        <v>5689</v>
      </c>
      <c r="J2218" s="3">
        <v>1</v>
      </c>
      <c r="K2218" s="3">
        <v>0</v>
      </c>
      <c r="L2218" s="3">
        <f>IF($A2218="NA","NA",VLOOKUP($A2218,'[1]Regression Table'!$A$2:$O$5964,6,FALSE))</f>
        <v>-3.3959900000000001E-2</v>
      </c>
      <c r="M2218" s="3">
        <f>IF($A2218="NA","NA",VLOOKUP($A2218,'[1]Regression Table'!$A$2:$O$5964,7,FALSE))</f>
        <v>3.25187E-3</v>
      </c>
      <c r="N2218" s="3">
        <f>IF(A2218="NA","NA",VLOOKUP($A2218,'[1]Regression Table'!$A$2:$O$5964,8,FALSE))</f>
        <v>-8.5742700000000002E-3</v>
      </c>
      <c r="O2218" s="3">
        <f>IF(A2218="NA","NA",VLOOKUP($A2218,'[1]Regression Table'!$A$2:$O$5964,9,FALSE))</f>
        <v>5.7423999999999999E-3</v>
      </c>
      <c r="P2218" s="3">
        <f>IF(A2218="NA","NA",VLOOKUP($A2218,'[1]Regression Table'!$A$2:$O$5964,10,FALSE))</f>
        <v>-1.0214300000000001E-2</v>
      </c>
      <c r="Q2218" s="3">
        <f>IF(A2218="NA","NA",VLOOKUP($A2218,'[1]Regression Table'!$A$2:$O$5964,11,FALSE))</f>
        <v>9.6893900000000004E-4</v>
      </c>
      <c r="R2218" s="3">
        <f>IF(A2218="NA","NA",VLOOKUP($A2218,'[1]Regression Table'!$A$2:$O$5964,12,FALSE))</f>
        <v>-1.9320200000000001E-4</v>
      </c>
      <c r="S2218" s="3">
        <f>IF(A2218="NA","NA",VLOOKUP($A2218,'[1]Regression Table'!$A$2:$O$5964,13,FALSE))</f>
        <v>6.3196299999999997E-3</v>
      </c>
      <c r="T2218" s="3">
        <f>IF(A2218="NA","NA",VLOOKUP($A2218,'[1]Regression Table'!$A$2:$O$5964,14,FALSE))</f>
        <v>7.6427000000000005E-4</v>
      </c>
      <c r="U2218" s="3">
        <f>IF(A2218="NA","NA",VLOOKUP($A2218,'[1]Regression Table'!$A$2:$O$5964,15,FALSE))</f>
        <v>-1.91131E-3</v>
      </c>
      <c r="V2218" s="3">
        <v>1.47336E-4</v>
      </c>
      <c r="W2218" s="6">
        <v>-1.08883E-5</v>
      </c>
      <c r="X2218" s="6">
        <v>4.7756899999999997E-5</v>
      </c>
    </row>
    <row r="2219" spans="1:24" x14ac:dyDescent="0.2">
      <c r="A2219" s="2" t="s">
        <v>5132</v>
      </c>
      <c r="B2219" s="3">
        <v>2</v>
      </c>
      <c r="C2219" s="3">
        <v>3</v>
      </c>
      <c r="D2219" s="3">
        <v>1</v>
      </c>
      <c r="E2219" s="3">
        <v>20</v>
      </c>
      <c r="F2219" s="3">
        <v>12</v>
      </c>
      <c r="G2219" s="3">
        <v>3</v>
      </c>
      <c r="H2219" s="3">
        <v>5</v>
      </c>
      <c r="I2219" s="3" t="s">
        <v>5689</v>
      </c>
      <c r="J2219" s="3">
        <v>0</v>
      </c>
      <c r="K2219" s="3">
        <v>0</v>
      </c>
      <c r="L2219" s="3">
        <f>IF($A2219="NA","NA",VLOOKUP($A2219,'[1]Regression Table'!$A$2:$O$5964,6,FALSE))</f>
        <v>-1.13636E-2</v>
      </c>
      <c r="M2219" s="3">
        <f>IF($A2219="NA","NA",VLOOKUP($A2219,'[1]Regression Table'!$A$2:$O$5964,7,FALSE))</f>
        <v>3.2998300000000001E-3</v>
      </c>
      <c r="N2219" s="3">
        <f>IF(A2219="NA","NA",VLOOKUP($A2219,'[1]Regression Table'!$A$2:$O$5964,8,FALSE))</f>
        <v>-1.37918E-2</v>
      </c>
      <c r="O2219" s="3">
        <f>IF(A2219="NA","NA",VLOOKUP($A2219,'[1]Regression Table'!$A$2:$O$5964,9,FALSE))</f>
        <v>9.5290500000000007E-3</v>
      </c>
      <c r="P2219" s="3">
        <f>IF(A2219="NA","NA",VLOOKUP($A2219,'[1]Regression Table'!$A$2:$O$5964,10,FALSE))</f>
        <v>-1.14202E-2</v>
      </c>
      <c r="Q2219" s="3">
        <f>IF(A2219="NA","NA",VLOOKUP($A2219,'[1]Regression Table'!$A$2:$O$5964,11,FALSE))</f>
        <v>-5.0302099999999998E-4</v>
      </c>
      <c r="R2219" s="3">
        <f>IF(A2219="NA","NA",VLOOKUP($A2219,'[1]Regression Table'!$A$2:$O$5964,12,FALSE))</f>
        <v>3.99224E-4</v>
      </c>
      <c r="S2219" s="3">
        <f>IF(A2219="NA","NA",VLOOKUP($A2219,'[1]Regression Table'!$A$2:$O$5964,13,FALSE))</f>
        <v>-2.8975899999999998E-3</v>
      </c>
      <c r="T2219" s="3">
        <f>IF(A2219="NA","NA",VLOOKUP($A2219,'[1]Regression Table'!$A$2:$O$5964,14,FALSE))</f>
        <v>-2.7919500000000001E-3</v>
      </c>
      <c r="U2219" s="3">
        <f>IF(A2219="NA","NA",VLOOKUP($A2219,'[1]Regression Table'!$A$2:$O$5964,15,FALSE))</f>
        <v>2.30963E-3</v>
      </c>
      <c r="V2219" s="3">
        <v>1.78636E-4</v>
      </c>
      <c r="W2219" s="6">
        <v>-2.0848699999999999E-5</v>
      </c>
      <c r="X2219" s="6">
        <v>6.3608800000000007E-5</v>
      </c>
    </row>
    <row r="2220" spans="1:24" x14ac:dyDescent="0.2">
      <c r="A2220" s="2" t="s">
        <v>5133</v>
      </c>
      <c r="B2220" s="3">
        <v>2</v>
      </c>
      <c r="C2220" s="3">
        <v>1</v>
      </c>
      <c r="D2220" s="3">
        <v>2</v>
      </c>
      <c r="E2220" s="3">
        <v>22</v>
      </c>
      <c r="F2220" s="3">
        <v>12</v>
      </c>
      <c r="G2220" s="3">
        <v>2</v>
      </c>
      <c r="H2220" s="3">
        <v>1</v>
      </c>
      <c r="I2220" s="3" t="s">
        <v>5689</v>
      </c>
      <c r="J2220" s="3">
        <v>1</v>
      </c>
      <c r="K2220" s="3">
        <v>1</v>
      </c>
      <c r="L2220" s="3">
        <f>IF($A2220="NA","NA",VLOOKUP($A2220,'[1]Regression Table'!$A$2:$O$5964,6,FALSE))</f>
        <v>-6.3923199999999999E-2</v>
      </c>
      <c r="M2220" s="3">
        <f>IF($A2220="NA","NA",VLOOKUP($A2220,'[1]Regression Table'!$A$2:$O$5964,7,FALSE))</f>
        <v>8.5198600000000006E-3</v>
      </c>
      <c r="N2220" s="3">
        <f>IF(A2220="NA","NA",VLOOKUP($A2220,'[1]Regression Table'!$A$2:$O$5964,8,FALSE))</f>
        <v>8.4116299999999998E-3</v>
      </c>
      <c r="O2220" s="3">
        <f>IF(A2220="NA","NA",VLOOKUP($A2220,'[1]Regression Table'!$A$2:$O$5964,9,FALSE))</f>
        <v>-1.12339E-2</v>
      </c>
      <c r="P2220" s="3">
        <f>IF(A2220="NA","NA",VLOOKUP($A2220,'[1]Regression Table'!$A$2:$O$5964,10,FALSE))</f>
        <v>1.64744E-3</v>
      </c>
      <c r="Q2220" s="3">
        <f>IF(A2220="NA","NA",VLOOKUP($A2220,'[1]Regression Table'!$A$2:$O$5964,11,FALSE))</f>
        <v>-2.4699100000000001E-3</v>
      </c>
      <c r="R2220" s="3">
        <f>IF(A2220="NA","NA",VLOOKUP($A2220,'[1]Regression Table'!$A$2:$O$5964,12,FALSE))</f>
        <v>1.31061E-3</v>
      </c>
      <c r="S2220" s="3">
        <f>IF(A2220="NA","NA",VLOOKUP($A2220,'[1]Regression Table'!$A$2:$O$5964,13,FALSE))</f>
        <v>7.1027199999999997E-4</v>
      </c>
      <c r="T2220" s="3">
        <f>IF(A2220="NA","NA",VLOOKUP($A2220,'[1]Regression Table'!$A$2:$O$5964,14,FALSE))</f>
        <v>-5.8805100000000003E-3</v>
      </c>
      <c r="U2220" s="3">
        <f>IF(A2220="NA","NA",VLOOKUP($A2220,'[1]Regression Table'!$A$2:$O$5964,15,FALSE))</f>
        <v>1.88142E-3</v>
      </c>
      <c r="V2220" s="3">
        <v>8.8551600000000001E-5</v>
      </c>
      <c r="W2220" s="6">
        <v>-2.7125899999999998E-6</v>
      </c>
      <c r="X2220" s="6">
        <v>2.78378E-5</v>
      </c>
    </row>
    <row r="2221" spans="1:24" x14ac:dyDescent="0.2">
      <c r="A2221" s="2" t="s">
        <v>5134</v>
      </c>
      <c r="B2221" s="3">
        <v>2</v>
      </c>
      <c r="C2221" s="3">
        <v>3</v>
      </c>
      <c r="D2221" s="3">
        <v>2</v>
      </c>
      <c r="E2221" s="3">
        <v>29</v>
      </c>
      <c r="F2221" s="3">
        <v>12</v>
      </c>
      <c r="G2221" s="3">
        <v>5</v>
      </c>
      <c r="H2221" s="3">
        <v>2</v>
      </c>
      <c r="I2221" s="3" t="s">
        <v>5689</v>
      </c>
      <c r="J2221" s="3">
        <v>1</v>
      </c>
      <c r="K2221" s="3">
        <v>0</v>
      </c>
      <c r="L2221" s="3">
        <f>IF($A2221="NA","NA",VLOOKUP($A2221,'[1]Regression Table'!$A$2:$O$5964,6,FALSE))</f>
        <v>-7.8134899999999998E-4</v>
      </c>
      <c r="M2221" s="3">
        <f>IF($A2221="NA","NA",VLOOKUP($A2221,'[1]Regression Table'!$A$2:$O$5964,7,FALSE))</f>
        <v>-1.3032200000000001E-2</v>
      </c>
      <c r="N2221" s="3">
        <f>IF(A2221="NA","NA",VLOOKUP($A2221,'[1]Regression Table'!$A$2:$O$5964,8,FALSE))</f>
        <v>-3.0118800000000001E-2</v>
      </c>
      <c r="O2221" s="3">
        <f>IF(A2221="NA","NA",VLOOKUP($A2221,'[1]Regression Table'!$A$2:$O$5964,9,FALSE))</f>
        <v>6.4011500000000004E-3</v>
      </c>
      <c r="P2221" s="3">
        <f>IF(A2221="NA","NA",VLOOKUP($A2221,'[1]Regression Table'!$A$2:$O$5964,10,FALSE))</f>
        <v>2.2417800000000002E-2</v>
      </c>
      <c r="Q2221" s="3">
        <f>IF(A2221="NA","NA",VLOOKUP($A2221,'[1]Regression Table'!$A$2:$O$5964,11,FALSE))</f>
        <v>9.9870800000000006E-4</v>
      </c>
      <c r="R2221" s="3">
        <f>IF(A2221="NA","NA",VLOOKUP($A2221,'[1]Regression Table'!$A$2:$O$5964,12,FALSE))</f>
        <v>4.5240699999999998E-3</v>
      </c>
      <c r="S2221" s="3">
        <f>IF(A2221="NA","NA",VLOOKUP($A2221,'[1]Regression Table'!$A$2:$O$5964,13,FALSE))</f>
        <v>5.5616800000000003E-3</v>
      </c>
      <c r="T2221" s="3">
        <f>IF(A2221="NA","NA",VLOOKUP($A2221,'[1]Regression Table'!$A$2:$O$5964,14,FALSE))</f>
        <v>-1.6482199999999999E-3</v>
      </c>
      <c r="U2221" s="3">
        <f>IF(A2221="NA","NA",VLOOKUP($A2221,'[1]Regression Table'!$A$2:$O$5964,15,FALSE))</f>
        <v>3.8343399999999999E-4</v>
      </c>
      <c r="V2221" s="3">
        <v>1.89471E-4</v>
      </c>
      <c r="W2221" s="6">
        <v>-3.3264299999999999E-5</v>
      </c>
      <c r="X2221" s="6">
        <v>6.3294399999999995E-5</v>
      </c>
    </row>
    <row r="2222" spans="1:24" x14ac:dyDescent="0.2">
      <c r="A2222" s="2" t="s">
        <v>5135</v>
      </c>
      <c r="B2222" s="3">
        <v>2</v>
      </c>
      <c r="C2222" s="3">
        <v>3</v>
      </c>
      <c r="D2222" s="3">
        <v>1</v>
      </c>
      <c r="E2222" s="3">
        <v>29</v>
      </c>
      <c r="F2222" s="3">
        <v>12</v>
      </c>
      <c r="G2222" s="3">
        <v>2</v>
      </c>
      <c r="H2222" s="3">
        <v>5</v>
      </c>
      <c r="I2222" s="3" t="s">
        <v>5689</v>
      </c>
      <c r="J2222" s="3">
        <v>1</v>
      </c>
      <c r="K2222" s="3">
        <v>0</v>
      </c>
      <c r="L2222" s="3">
        <f>IF($A2222="NA","NA",VLOOKUP($A2222,'[1]Regression Table'!$A$2:$O$5964,6,FALSE))</f>
        <v>-8.1802200000000001E-5</v>
      </c>
      <c r="M2222" s="3">
        <f>IF($A2222="NA","NA",VLOOKUP($A2222,'[1]Regression Table'!$A$2:$O$5964,7,FALSE))</f>
        <v>-6.2147000000000005E-4</v>
      </c>
      <c r="N2222" s="3">
        <f>IF(A2222="NA","NA",VLOOKUP($A2222,'[1]Regression Table'!$A$2:$O$5964,8,FALSE))</f>
        <v>-2.0757299999999999E-2</v>
      </c>
      <c r="O2222" s="3">
        <f>IF(A2222="NA","NA",VLOOKUP($A2222,'[1]Regression Table'!$A$2:$O$5964,9,FALSE))</f>
        <v>1.0429900000000001E-2</v>
      </c>
      <c r="P2222" s="3">
        <f>IF(A2222="NA","NA",VLOOKUP($A2222,'[1]Regression Table'!$A$2:$O$5964,10,FALSE))</f>
        <v>-1.9685500000000002E-2</v>
      </c>
      <c r="Q2222" s="3">
        <f>IF(A2222="NA","NA",VLOOKUP($A2222,'[1]Regression Table'!$A$2:$O$5964,11,FALSE))</f>
        <v>6.8087699999999998E-4</v>
      </c>
      <c r="R2222" s="3">
        <f>IF(A2222="NA","NA",VLOOKUP($A2222,'[1]Regression Table'!$A$2:$O$5964,12,FALSE))</f>
        <v>-2.3082900000000002E-3</v>
      </c>
      <c r="S2222" s="3">
        <f>IF(A2222="NA","NA",VLOOKUP($A2222,'[1]Regression Table'!$A$2:$O$5964,13,FALSE))</f>
        <v>4.7066499999999999E-4</v>
      </c>
      <c r="T2222" s="3">
        <f>IF(A2222="NA","NA",VLOOKUP($A2222,'[1]Regression Table'!$A$2:$O$5964,14,FALSE))</f>
        <v>1.79182E-3</v>
      </c>
      <c r="U2222" s="3">
        <f>IF(A2222="NA","NA",VLOOKUP($A2222,'[1]Regression Table'!$A$2:$O$5964,15,FALSE))</f>
        <v>4.5952900000000001E-3</v>
      </c>
      <c r="V2222" s="3">
        <v>1.94169E-4</v>
      </c>
      <c r="W2222" s="6">
        <v>-1.2028800000000001E-5</v>
      </c>
      <c r="X2222" s="6">
        <v>6.0083500000000002E-5</v>
      </c>
    </row>
    <row r="2223" spans="1:24" x14ac:dyDescent="0.2">
      <c r="A2223" s="2" t="s">
        <v>5689</v>
      </c>
      <c r="B2223" s="3" t="s">
        <v>5689</v>
      </c>
      <c r="C2223" s="3" t="s">
        <v>5689</v>
      </c>
      <c r="D2223" s="3" t="s">
        <v>5689</v>
      </c>
      <c r="E2223" s="3" t="s">
        <v>5689</v>
      </c>
      <c r="F2223" s="3" t="s">
        <v>5689</v>
      </c>
      <c r="G2223" s="3" t="s">
        <v>5689</v>
      </c>
      <c r="H2223" s="3" t="s">
        <v>5689</v>
      </c>
      <c r="I2223" s="3" t="s">
        <v>5689</v>
      </c>
      <c r="J2223" s="3" t="s">
        <v>5689</v>
      </c>
      <c r="K2223" s="3" t="s">
        <v>5689</v>
      </c>
      <c r="L2223" s="3" t="str">
        <f>IF($A2223="NA","NA",VLOOKUP($A2223,'[1]Regression Table'!$A$2:$O$5964,6,FALSE))</f>
        <v>NA</v>
      </c>
      <c r="M2223" s="3" t="str">
        <f>IF($A2223="NA","NA",VLOOKUP($A2223,'[1]Regression Table'!$A$2:$O$5964,7,FALSE))</f>
        <v>NA</v>
      </c>
      <c r="N2223" s="3" t="str">
        <f>IF(A2223="NA","NA",VLOOKUP($A2223,'[1]Regression Table'!$A$2:$O$5964,8,FALSE))</f>
        <v>NA</v>
      </c>
      <c r="O2223" s="3" t="str">
        <f>IF(A2223="NA","NA",VLOOKUP($A2223,'[1]Regression Table'!$A$2:$O$5964,9,FALSE))</f>
        <v>NA</v>
      </c>
      <c r="P2223" s="3" t="str">
        <f>IF(A2223="NA","NA",VLOOKUP($A2223,'[1]Regression Table'!$A$2:$O$5964,10,FALSE))</f>
        <v>NA</v>
      </c>
      <c r="Q2223" s="3" t="str">
        <f>IF(A2223="NA","NA",VLOOKUP($A2223,'[1]Regression Table'!$A$2:$O$5964,11,FALSE))</f>
        <v>NA</v>
      </c>
      <c r="R2223" s="3" t="str">
        <f>IF(A2223="NA","NA",VLOOKUP($A2223,'[1]Regression Table'!$A$2:$O$5964,12,FALSE))</f>
        <v>NA</v>
      </c>
      <c r="S2223" s="3" t="str">
        <f>IF(A2223="NA","NA",VLOOKUP($A2223,'[1]Regression Table'!$A$2:$O$5964,13,FALSE))</f>
        <v>NA</v>
      </c>
      <c r="T2223" s="3" t="str">
        <f>IF(A2223="NA","NA",VLOOKUP($A2223,'[1]Regression Table'!$A$2:$O$5964,14,FALSE))</f>
        <v>NA</v>
      </c>
      <c r="U2223" s="3" t="str">
        <f>IF(A2223="NA","NA",VLOOKUP($A2223,'[1]Regression Table'!$A$2:$O$5964,15,FALSE))</f>
        <v>NA</v>
      </c>
      <c r="V2223" s="3" t="s">
        <v>5689</v>
      </c>
      <c r="W2223" s="6" t="s">
        <v>5689</v>
      </c>
      <c r="X2223" s="6" t="s">
        <v>5689</v>
      </c>
    </row>
    <row r="2224" spans="1:24" x14ac:dyDescent="0.2">
      <c r="A2224" s="2" t="s">
        <v>5136</v>
      </c>
      <c r="B2224" s="3">
        <v>2</v>
      </c>
      <c r="C2224" s="3">
        <v>2</v>
      </c>
      <c r="D2224" s="3">
        <v>2</v>
      </c>
      <c r="E2224" s="3">
        <v>53</v>
      </c>
      <c r="F2224" s="3">
        <v>12</v>
      </c>
      <c r="G2224" s="3">
        <v>1</v>
      </c>
      <c r="H2224" s="3">
        <v>2</v>
      </c>
      <c r="I2224" s="3" t="s">
        <v>5689</v>
      </c>
      <c r="J2224" s="3">
        <v>0</v>
      </c>
      <c r="K2224" s="3">
        <v>0</v>
      </c>
      <c r="L2224" s="3">
        <f>IF($A2224="NA","NA",VLOOKUP($A2224,'[1]Regression Table'!$A$2:$O$5964,6,FALSE))</f>
        <v>6.0427100000000003E-5</v>
      </c>
      <c r="M2224" s="3">
        <f>IF($A2224="NA","NA",VLOOKUP($A2224,'[1]Regression Table'!$A$2:$O$5964,7,FALSE))</f>
        <v>2.9694299999999999E-3</v>
      </c>
      <c r="N2224" s="3">
        <f>IF(A2224="NA","NA",VLOOKUP($A2224,'[1]Regression Table'!$A$2:$O$5964,8,FALSE))</f>
        <v>-8.9203400000000006E-3</v>
      </c>
      <c r="O2224" s="3">
        <f>IF(A2224="NA","NA",VLOOKUP($A2224,'[1]Regression Table'!$A$2:$O$5964,9,FALSE))</f>
        <v>8.6281499999999994E-3</v>
      </c>
      <c r="P2224" s="3">
        <f>IF(A2224="NA","NA",VLOOKUP($A2224,'[1]Regression Table'!$A$2:$O$5964,10,FALSE))</f>
        <v>-1.2596899999999999E-2</v>
      </c>
      <c r="Q2224" s="3">
        <f>IF(A2224="NA","NA",VLOOKUP($A2224,'[1]Regression Table'!$A$2:$O$5964,11,FALSE))</f>
        <v>-3.7984099999999999E-3</v>
      </c>
      <c r="R2224" s="3">
        <f>IF(A2224="NA","NA",VLOOKUP($A2224,'[1]Regression Table'!$A$2:$O$5964,12,FALSE))</f>
        <v>1.94842E-3</v>
      </c>
      <c r="S2224" s="3">
        <f>IF(A2224="NA","NA",VLOOKUP($A2224,'[1]Regression Table'!$A$2:$O$5964,13,FALSE))</f>
        <v>7.5856099999999996E-3</v>
      </c>
      <c r="T2224" s="3">
        <f>IF(A2224="NA","NA",VLOOKUP($A2224,'[1]Regression Table'!$A$2:$O$5964,14,FALSE))</f>
        <v>4.2525200000000001E-3</v>
      </c>
      <c r="U2224" s="3">
        <f>IF(A2224="NA","NA",VLOOKUP($A2224,'[1]Regression Table'!$A$2:$O$5964,15,FALSE))</f>
        <v>1.1127800000000001E-3</v>
      </c>
      <c r="V2224" s="3">
        <v>1.88715E-4</v>
      </c>
      <c r="W2224" s="6">
        <v>-2.28965E-5</v>
      </c>
      <c r="X2224" s="6">
        <v>6.81548E-5</v>
      </c>
    </row>
    <row r="2225" spans="1:24" x14ac:dyDescent="0.2">
      <c r="A2225" s="2" t="s">
        <v>5689</v>
      </c>
      <c r="B2225" s="3" t="s">
        <v>5689</v>
      </c>
      <c r="C2225" s="3" t="s">
        <v>5689</v>
      </c>
      <c r="D2225" s="3" t="s">
        <v>5689</v>
      </c>
      <c r="E2225" s="3" t="s">
        <v>5689</v>
      </c>
      <c r="F2225" s="3" t="s">
        <v>5689</v>
      </c>
      <c r="G2225" s="3" t="s">
        <v>5689</v>
      </c>
      <c r="H2225" s="3" t="s">
        <v>5689</v>
      </c>
      <c r="I2225" s="3" t="s">
        <v>5689</v>
      </c>
      <c r="J2225" s="3" t="s">
        <v>5689</v>
      </c>
      <c r="K2225" s="3" t="s">
        <v>5689</v>
      </c>
      <c r="L2225" s="3" t="str">
        <f>IF($A2225="NA","NA",VLOOKUP($A2225,'[1]Regression Table'!$A$2:$O$5964,6,FALSE))</f>
        <v>NA</v>
      </c>
      <c r="M2225" s="3" t="str">
        <f>IF($A2225="NA","NA",VLOOKUP($A2225,'[1]Regression Table'!$A$2:$O$5964,7,FALSE))</f>
        <v>NA</v>
      </c>
      <c r="N2225" s="3" t="str">
        <f>IF(A2225="NA","NA",VLOOKUP($A2225,'[1]Regression Table'!$A$2:$O$5964,8,FALSE))</f>
        <v>NA</v>
      </c>
      <c r="O2225" s="3" t="str">
        <f>IF(A2225="NA","NA",VLOOKUP($A2225,'[1]Regression Table'!$A$2:$O$5964,9,FALSE))</f>
        <v>NA</v>
      </c>
      <c r="P2225" s="3" t="str">
        <f>IF(A2225="NA","NA",VLOOKUP($A2225,'[1]Regression Table'!$A$2:$O$5964,10,FALSE))</f>
        <v>NA</v>
      </c>
      <c r="Q2225" s="3" t="str">
        <f>IF(A2225="NA","NA",VLOOKUP($A2225,'[1]Regression Table'!$A$2:$O$5964,11,FALSE))</f>
        <v>NA</v>
      </c>
      <c r="R2225" s="3" t="str">
        <f>IF(A2225="NA","NA",VLOOKUP($A2225,'[1]Regression Table'!$A$2:$O$5964,12,FALSE))</f>
        <v>NA</v>
      </c>
      <c r="S2225" s="3" t="str">
        <f>IF(A2225="NA","NA",VLOOKUP($A2225,'[1]Regression Table'!$A$2:$O$5964,13,FALSE))</f>
        <v>NA</v>
      </c>
      <c r="T2225" s="3" t="str">
        <f>IF(A2225="NA","NA",VLOOKUP($A2225,'[1]Regression Table'!$A$2:$O$5964,14,FALSE))</f>
        <v>NA</v>
      </c>
      <c r="U2225" s="3" t="str">
        <f>IF(A2225="NA","NA",VLOOKUP($A2225,'[1]Regression Table'!$A$2:$O$5964,15,FALSE))</f>
        <v>NA</v>
      </c>
      <c r="V2225" s="3" t="s">
        <v>5689</v>
      </c>
      <c r="W2225" s="6" t="s">
        <v>5689</v>
      </c>
      <c r="X2225" s="6" t="s">
        <v>5689</v>
      </c>
    </row>
    <row r="2226" spans="1:24" x14ac:dyDescent="0.2">
      <c r="A2226" s="2" t="s">
        <v>5137</v>
      </c>
      <c r="B2226" s="3">
        <v>2</v>
      </c>
      <c r="C2226" s="3">
        <v>3</v>
      </c>
      <c r="D2226" s="3">
        <v>2</v>
      </c>
      <c r="E2226" s="3">
        <v>26</v>
      </c>
      <c r="F2226" s="3">
        <v>12</v>
      </c>
      <c r="G2226" s="3">
        <v>5</v>
      </c>
      <c r="H2226" s="3">
        <v>5</v>
      </c>
      <c r="I2226" s="3" t="s">
        <v>5689</v>
      </c>
      <c r="J2226" s="3">
        <v>0</v>
      </c>
      <c r="K2226" s="3">
        <v>0</v>
      </c>
      <c r="L2226" s="3">
        <f>IF($A2226="NA","NA",VLOOKUP($A2226,'[1]Regression Table'!$A$2:$O$5964,6,FALSE))</f>
        <v>-8.2996900000000002E-3</v>
      </c>
      <c r="M2226" s="3">
        <f>IF($A2226="NA","NA",VLOOKUP($A2226,'[1]Regression Table'!$A$2:$O$5964,7,FALSE))</f>
        <v>2.4017000000000001E-3</v>
      </c>
      <c r="N2226" s="3">
        <f>IF(A2226="NA","NA",VLOOKUP($A2226,'[1]Regression Table'!$A$2:$O$5964,8,FALSE))</f>
        <v>-8.9658600000000008E-3</v>
      </c>
      <c r="O2226" s="3">
        <f>IF(A2226="NA","NA",VLOOKUP($A2226,'[1]Regression Table'!$A$2:$O$5964,9,FALSE))</f>
        <v>6.7344099999999997E-3</v>
      </c>
      <c r="P2226" s="3">
        <f>IF(A2226="NA","NA",VLOOKUP($A2226,'[1]Regression Table'!$A$2:$O$5964,10,FALSE))</f>
        <v>-1.18648E-2</v>
      </c>
      <c r="Q2226" s="3">
        <f>IF(A2226="NA","NA",VLOOKUP($A2226,'[1]Regression Table'!$A$2:$O$5964,11,FALSE))</f>
        <v>-4.5225400000000002E-3</v>
      </c>
      <c r="R2226" s="3">
        <f>IF(A2226="NA","NA",VLOOKUP($A2226,'[1]Regression Table'!$A$2:$O$5964,12,FALSE))</f>
        <v>4.28761E-4</v>
      </c>
      <c r="S2226" s="3">
        <f>IF(A2226="NA","NA",VLOOKUP($A2226,'[1]Regression Table'!$A$2:$O$5964,13,FALSE))</f>
        <v>2.1719999999999999E-3</v>
      </c>
      <c r="T2226" s="3">
        <f>IF(A2226="NA","NA",VLOOKUP($A2226,'[1]Regression Table'!$A$2:$O$5964,14,FALSE))</f>
        <v>3.7704699999999998E-4</v>
      </c>
      <c r="U2226" s="3">
        <f>IF(A2226="NA","NA",VLOOKUP($A2226,'[1]Regression Table'!$A$2:$O$5964,15,FALSE))</f>
        <v>3.91166E-3</v>
      </c>
      <c r="V2226" s="3">
        <v>1.89426E-4</v>
      </c>
      <c r="W2226" s="6">
        <v>-5.0725400000000004E-6</v>
      </c>
      <c r="X2226" s="6">
        <v>6.3477600000000004E-5</v>
      </c>
    </row>
    <row r="2227" spans="1:24" x14ac:dyDescent="0.2">
      <c r="A2227" s="2" t="s">
        <v>5138</v>
      </c>
      <c r="B2227" s="3">
        <v>2</v>
      </c>
      <c r="C2227" s="3">
        <v>1</v>
      </c>
      <c r="D2227" s="3">
        <v>1</v>
      </c>
      <c r="E2227" s="3">
        <v>31</v>
      </c>
      <c r="F2227" s="3">
        <v>12</v>
      </c>
      <c r="G2227" s="3">
        <v>3</v>
      </c>
      <c r="H2227" s="3">
        <v>1</v>
      </c>
      <c r="I2227" s="3" t="s">
        <v>5689</v>
      </c>
      <c r="J2227" s="3">
        <v>1</v>
      </c>
      <c r="K2227" s="3">
        <v>1</v>
      </c>
      <c r="L2227" s="3">
        <f>IF($A2227="NA","NA",VLOOKUP($A2227,'[1]Regression Table'!$A$2:$O$5964,6,FALSE))</f>
        <v>-3.08407E-3</v>
      </c>
      <c r="M2227" s="3">
        <f>IF($A2227="NA","NA",VLOOKUP($A2227,'[1]Regression Table'!$A$2:$O$5964,7,FALSE))</f>
        <v>5.2116100000000002E-3</v>
      </c>
      <c r="N2227" s="3">
        <f>IF(A2227="NA","NA",VLOOKUP($A2227,'[1]Regression Table'!$A$2:$O$5964,8,FALSE))</f>
        <v>-2.99804E-3</v>
      </c>
      <c r="O2227" s="3">
        <f>IF(A2227="NA","NA",VLOOKUP($A2227,'[1]Regression Table'!$A$2:$O$5964,9,FALSE))</f>
        <v>8.9504700000000003E-3</v>
      </c>
      <c r="P2227" s="3">
        <f>IF(A2227="NA","NA",VLOOKUP($A2227,'[1]Regression Table'!$A$2:$O$5964,10,FALSE))</f>
        <v>-3.53046E-3</v>
      </c>
      <c r="Q2227" s="3">
        <f>IF(A2227="NA","NA",VLOOKUP($A2227,'[1]Regression Table'!$A$2:$O$5964,11,FALSE))</f>
        <v>2.8935200000000001E-3</v>
      </c>
      <c r="R2227" s="3">
        <f>IF(A2227="NA","NA",VLOOKUP($A2227,'[1]Regression Table'!$A$2:$O$5964,12,FALSE))</f>
        <v>6.5136399999999998E-4</v>
      </c>
      <c r="S2227" s="3">
        <f>IF(A2227="NA","NA",VLOOKUP($A2227,'[1]Regression Table'!$A$2:$O$5964,13,FALSE))</f>
        <v>1.3058499999999999E-3</v>
      </c>
      <c r="T2227" s="3">
        <f>IF(A2227="NA","NA",VLOOKUP($A2227,'[1]Regression Table'!$A$2:$O$5964,14,FALSE))</f>
        <v>-1.73643E-3</v>
      </c>
      <c r="U2227" s="3">
        <f>IF(A2227="NA","NA",VLOOKUP($A2227,'[1]Regression Table'!$A$2:$O$5964,15,FALSE))</f>
        <v>1.2180699999999999E-2</v>
      </c>
      <c r="V2227" s="3">
        <v>1.8941699999999999E-4</v>
      </c>
      <c r="W2227" s="6">
        <v>-1.9366200000000001E-5</v>
      </c>
      <c r="X2227" s="6">
        <v>6.4565000000000003E-5</v>
      </c>
    </row>
    <row r="2228" spans="1:24" x14ac:dyDescent="0.2">
      <c r="A2228" s="2" t="s">
        <v>5139</v>
      </c>
      <c r="B2228" s="3">
        <v>2</v>
      </c>
      <c r="C2228" s="3">
        <v>3</v>
      </c>
      <c r="D2228" s="3">
        <v>2</v>
      </c>
      <c r="E2228" s="3">
        <v>28</v>
      </c>
      <c r="F2228" s="3">
        <v>12</v>
      </c>
      <c r="G2228" s="3">
        <v>3</v>
      </c>
      <c r="H2228" s="3">
        <v>5</v>
      </c>
      <c r="I2228" s="3" t="s">
        <v>5689</v>
      </c>
      <c r="J2228" s="3">
        <v>1</v>
      </c>
      <c r="K2228" s="3">
        <v>0</v>
      </c>
      <c r="L2228" s="3">
        <f>IF($A2228="NA","NA",VLOOKUP($A2228,'[1]Regression Table'!$A$2:$O$5964,6,FALSE))</f>
        <v>-1.9024099999999999E-2</v>
      </c>
      <c r="M2228" s="3">
        <f>IF($A2228="NA","NA",VLOOKUP($A2228,'[1]Regression Table'!$A$2:$O$5964,7,FALSE))</f>
        <v>6.8415100000000003E-4</v>
      </c>
      <c r="N2228" s="3">
        <f>IF(A2228="NA","NA",VLOOKUP($A2228,'[1]Regression Table'!$A$2:$O$5964,8,FALSE))</f>
        <v>-1.81277E-2</v>
      </c>
      <c r="O2228" s="3">
        <f>IF(A2228="NA","NA",VLOOKUP($A2228,'[1]Regression Table'!$A$2:$O$5964,9,FALSE))</f>
        <v>6.9231199999999996E-3</v>
      </c>
      <c r="P2228" s="3">
        <f>IF(A2228="NA","NA",VLOOKUP($A2228,'[1]Regression Table'!$A$2:$O$5964,10,FALSE))</f>
        <v>-1.71719E-2</v>
      </c>
      <c r="Q2228" s="3">
        <f>IF(A2228="NA","NA",VLOOKUP($A2228,'[1]Regression Table'!$A$2:$O$5964,11,FALSE))</f>
        <v>-1.8245500000000001E-3</v>
      </c>
      <c r="R2228" s="3">
        <f>IF(A2228="NA","NA",VLOOKUP($A2228,'[1]Regression Table'!$A$2:$O$5964,12,FALSE))</f>
        <v>-7.2888100000000004E-5</v>
      </c>
      <c r="S2228" s="3">
        <f>IF(A2228="NA","NA",VLOOKUP($A2228,'[1]Regression Table'!$A$2:$O$5964,13,FALSE))</f>
        <v>1.2030700000000001E-3</v>
      </c>
      <c r="T2228" s="3">
        <f>IF(A2228="NA","NA",VLOOKUP($A2228,'[1]Regression Table'!$A$2:$O$5964,14,FALSE))</f>
        <v>-4.5776999999999997E-3</v>
      </c>
      <c r="U2228" s="3">
        <f>IF(A2228="NA","NA",VLOOKUP($A2228,'[1]Regression Table'!$A$2:$O$5964,15,FALSE))</f>
        <v>4.0976600000000004E-3</v>
      </c>
      <c r="V2228" s="3">
        <v>1.49992E-4</v>
      </c>
      <c r="W2228" s="6">
        <v>-1.2495400000000001E-5</v>
      </c>
      <c r="X2228" s="6">
        <v>5.3359799999999997E-5</v>
      </c>
    </row>
    <row r="2229" spans="1:24" x14ac:dyDescent="0.2">
      <c r="A2229" s="2" t="s">
        <v>5140</v>
      </c>
      <c r="B2229" s="3">
        <v>2</v>
      </c>
      <c r="C2229" s="3">
        <v>2</v>
      </c>
      <c r="D2229" s="3">
        <v>1</v>
      </c>
      <c r="E2229" s="3">
        <v>36</v>
      </c>
      <c r="F2229" s="3">
        <v>12</v>
      </c>
      <c r="G2229" s="3">
        <v>5</v>
      </c>
      <c r="H2229" s="3">
        <v>5</v>
      </c>
      <c r="I2229" s="3" t="s">
        <v>5689</v>
      </c>
      <c r="J2229" s="3">
        <v>0</v>
      </c>
      <c r="K2229" s="3">
        <v>0</v>
      </c>
      <c r="L2229" s="3">
        <f>IF($A2229="NA","NA",VLOOKUP($A2229,'[1]Regression Table'!$A$2:$O$5964,6,FALSE))</f>
        <v>-4.0716499999999996E-3</v>
      </c>
      <c r="M2229" s="3">
        <f>IF($A2229="NA","NA",VLOOKUP($A2229,'[1]Regression Table'!$A$2:$O$5964,7,FALSE))</f>
        <v>4.86112E-3</v>
      </c>
      <c r="N2229" s="3">
        <f>IF(A2229="NA","NA",VLOOKUP($A2229,'[1]Regression Table'!$A$2:$O$5964,8,FALSE))</f>
        <v>-5.8147600000000004E-3</v>
      </c>
      <c r="O2229" s="3">
        <f>IF(A2229="NA","NA",VLOOKUP($A2229,'[1]Regression Table'!$A$2:$O$5964,9,FALSE))</f>
        <v>6.5537599999999996E-3</v>
      </c>
      <c r="P2229" s="3">
        <f>IF(A2229="NA","NA",VLOOKUP($A2229,'[1]Regression Table'!$A$2:$O$5964,10,FALSE))</f>
        <v>-1.0139199999999999E-2</v>
      </c>
      <c r="Q2229" s="3">
        <f>IF(A2229="NA","NA",VLOOKUP($A2229,'[1]Regression Table'!$A$2:$O$5964,11,FALSE))</f>
        <v>1.3615000000000001E-3</v>
      </c>
      <c r="R2229" s="3">
        <f>IF(A2229="NA","NA",VLOOKUP($A2229,'[1]Regression Table'!$A$2:$O$5964,12,FALSE))</f>
        <v>1.1255E-3</v>
      </c>
      <c r="S2229" s="3">
        <f>IF(A2229="NA","NA",VLOOKUP($A2229,'[1]Regression Table'!$A$2:$O$5964,13,FALSE))</f>
        <v>6.9941700000000003E-4</v>
      </c>
      <c r="T2229" s="3">
        <f>IF(A2229="NA","NA",VLOOKUP($A2229,'[1]Regression Table'!$A$2:$O$5964,14,FALSE))</f>
        <v>-2.42844E-3</v>
      </c>
      <c r="U2229" s="3">
        <f>IF(A2229="NA","NA",VLOOKUP($A2229,'[1]Regression Table'!$A$2:$O$5964,15,FALSE))</f>
        <v>9.6802999999999993E-3</v>
      </c>
      <c r="V2229" s="3">
        <v>1.88226E-4</v>
      </c>
      <c r="W2229" s="6">
        <v>-2.0645900000000002E-5</v>
      </c>
      <c r="X2229" s="6">
        <v>5.8909999999999997E-5</v>
      </c>
    </row>
    <row r="2230" spans="1:24" x14ac:dyDescent="0.2">
      <c r="A2230" s="2" t="s">
        <v>5689</v>
      </c>
      <c r="B2230" s="3" t="s">
        <v>5689</v>
      </c>
      <c r="C2230" s="3" t="s">
        <v>5689</v>
      </c>
      <c r="D2230" s="3" t="s">
        <v>5689</v>
      </c>
      <c r="E2230" s="3" t="s">
        <v>5689</v>
      </c>
      <c r="F2230" s="3" t="s">
        <v>5689</v>
      </c>
      <c r="G2230" s="3" t="s">
        <v>5689</v>
      </c>
      <c r="H2230" s="3" t="s">
        <v>5689</v>
      </c>
      <c r="I2230" s="3" t="s">
        <v>5689</v>
      </c>
      <c r="J2230" s="3" t="s">
        <v>5689</v>
      </c>
      <c r="K2230" s="3" t="s">
        <v>5689</v>
      </c>
      <c r="L2230" s="3" t="str">
        <f>IF($A2230="NA","NA",VLOOKUP($A2230,'[1]Regression Table'!$A$2:$O$5964,6,FALSE))</f>
        <v>NA</v>
      </c>
      <c r="M2230" s="3" t="str">
        <f>IF($A2230="NA","NA",VLOOKUP($A2230,'[1]Regression Table'!$A$2:$O$5964,7,FALSE))</f>
        <v>NA</v>
      </c>
      <c r="N2230" s="3" t="str">
        <f>IF(A2230="NA","NA",VLOOKUP($A2230,'[1]Regression Table'!$A$2:$O$5964,8,FALSE))</f>
        <v>NA</v>
      </c>
      <c r="O2230" s="3" t="str">
        <f>IF(A2230="NA","NA",VLOOKUP($A2230,'[1]Regression Table'!$A$2:$O$5964,9,FALSE))</f>
        <v>NA</v>
      </c>
      <c r="P2230" s="3" t="str">
        <f>IF(A2230="NA","NA",VLOOKUP($A2230,'[1]Regression Table'!$A$2:$O$5964,10,FALSE))</f>
        <v>NA</v>
      </c>
      <c r="Q2230" s="3" t="str">
        <f>IF(A2230="NA","NA",VLOOKUP($A2230,'[1]Regression Table'!$A$2:$O$5964,11,FALSE))</f>
        <v>NA</v>
      </c>
      <c r="R2230" s="3" t="str">
        <f>IF(A2230="NA","NA",VLOOKUP($A2230,'[1]Regression Table'!$A$2:$O$5964,12,FALSE))</f>
        <v>NA</v>
      </c>
      <c r="S2230" s="3" t="str">
        <f>IF(A2230="NA","NA",VLOOKUP($A2230,'[1]Regression Table'!$A$2:$O$5964,13,FALSE))</f>
        <v>NA</v>
      </c>
      <c r="T2230" s="3" t="str">
        <f>IF(A2230="NA","NA",VLOOKUP($A2230,'[1]Regression Table'!$A$2:$O$5964,14,FALSE))</f>
        <v>NA</v>
      </c>
      <c r="U2230" s="3" t="str">
        <f>IF(A2230="NA","NA",VLOOKUP($A2230,'[1]Regression Table'!$A$2:$O$5964,15,FALSE))</f>
        <v>NA</v>
      </c>
      <c r="V2230" s="3" t="s">
        <v>5689</v>
      </c>
      <c r="W2230" s="6" t="s">
        <v>5689</v>
      </c>
      <c r="X2230" s="6" t="s">
        <v>5689</v>
      </c>
    </row>
    <row r="2231" spans="1:24" x14ac:dyDescent="0.2">
      <c r="A2231" s="2" t="s">
        <v>5689</v>
      </c>
      <c r="B2231" s="3" t="s">
        <v>5689</v>
      </c>
      <c r="C2231" s="3" t="s">
        <v>5689</v>
      </c>
      <c r="D2231" s="3" t="s">
        <v>5689</v>
      </c>
      <c r="E2231" s="3" t="s">
        <v>5689</v>
      </c>
      <c r="F2231" s="3" t="s">
        <v>5689</v>
      </c>
      <c r="G2231" s="3" t="s">
        <v>5689</v>
      </c>
      <c r="H2231" s="3" t="s">
        <v>5689</v>
      </c>
      <c r="I2231" s="3" t="s">
        <v>5689</v>
      </c>
      <c r="J2231" s="3" t="s">
        <v>5689</v>
      </c>
      <c r="K2231" s="3" t="s">
        <v>5689</v>
      </c>
      <c r="L2231" s="3" t="str">
        <f>IF($A2231="NA","NA",VLOOKUP($A2231,'[1]Regression Table'!$A$2:$O$5964,6,FALSE))</f>
        <v>NA</v>
      </c>
      <c r="M2231" s="3" t="str">
        <f>IF($A2231="NA","NA",VLOOKUP($A2231,'[1]Regression Table'!$A$2:$O$5964,7,FALSE))</f>
        <v>NA</v>
      </c>
      <c r="N2231" s="3" t="str">
        <f>IF(A2231="NA","NA",VLOOKUP($A2231,'[1]Regression Table'!$A$2:$O$5964,8,FALSE))</f>
        <v>NA</v>
      </c>
      <c r="O2231" s="3" t="str">
        <f>IF(A2231="NA","NA",VLOOKUP($A2231,'[1]Regression Table'!$A$2:$O$5964,9,FALSE))</f>
        <v>NA</v>
      </c>
      <c r="P2231" s="3" t="str">
        <f>IF(A2231="NA","NA",VLOOKUP($A2231,'[1]Regression Table'!$A$2:$O$5964,10,FALSE))</f>
        <v>NA</v>
      </c>
      <c r="Q2231" s="3" t="str">
        <f>IF(A2231="NA","NA",VLOOKUP($A2231,'[1]Regression Table'!$A$2:$O$5964,11,FALSE))</f>
        <v>NA</v>
      </c>
      <c r="R2231" s="3" t="str">
        <f>IF(A2231="NA","NA",VLOOKUP($A2231,'[1]Regression Table'!$A$2:$O$5964,12,FALSE))</f>
        <v>NA</v>
      </c>
      <c r="S2231" s="3" t="str">
        <f>IF(A2231="NA","NA",VLOOKUP($A2231,'[1]Regression Table'!$A$2:$O$5964,13,FALSE))</f>
        <v>NA</v>
      </c>
      <c r="T2231" s="3" t="str">
        <f>IF(A2231="NA","NA",VLOOKUP($A2231,'[1]Regression Table'!$A$2:$O$5964,14,FALSE))</f>
        <v>NA</v>
      </c>
      <c r="U2231" s="3" t="str">
        <f>IF(A2231="NA","NA",VLOOKUP($A2231,'[1]Regression Table'!$A$2:$O$5964,15,FALSE))</f>
        <v>NA</v>
      </c>
      <c r="V2231" s="3" t="s">
        <v>5689</v>
      </c>
      <c r="W2231" s="6" t="s">
        <v>5689</v>
      </c>
      <c r="X2231" s="6" t="s">
        <v>5689</v>
      </c>
    </row>
    <row r="2232" spans="1:24" x14ac:dyDescent="0.2">
      <c r="A2232" s="2" t="s">
        <v>5141</v>
      </c>
      <c r="B2232" s="3">
        <v>2</v>
      </c>
      <c r="C2232" s="3">
        <v>1</v>
      </c>
      <c r="D2232" s="3">
        <v>1</v>
      </c>
      <c r="E2232" s="3">
        <v>31</v>
      </c>
      <c r="F2232" s="3">
        <v>12</v>
      </c>
      <c r="G2232" s="3">
        <v>3</v>
      </c>
      <c r="H2232" s="3">
        <v>5</v>
      </c>
      <c r="I2232" s="3" t="s">
        <v>5689</v>
      </c>
      <c r="J2232" s="3">
        <v>1</v>
      </c>
      <c r="K2232" s="3">
        <v>0</v>
      </c>
      <c r="L2232" s="3">
        <f>IF($A2232="NA","NA",VLOOKUP($A2232,'[1]Regression Table'!$A$2:$O$5964,6,FALSE))</f>
        <v>-1.15864E-2</v>
      </c>
      <c r="M2232" s="3">
        <f>IF($A2232="NA","NA",VLOOKUP($A2232,'[1]Regression Table'!$A$2:$O$5964,7,FALSE))</f>
        <v>-2.4935700000000001E-3</v>
      </c>
      <c r="N2232" s="3">
        <f>IF(A2232="NA","NA",VLOOKUP($A2232,'[1]Regression Table'!$A$2:$O$5964,8,FALSE))</f>
        <v>-2.5348800000000001E-2</v>
      </c>
      <c r="O2232" s="3">
        <f>IF(A2232="NA","NA",VLOOKUP($A2232,'[1]Regression Table'!$A$2:$O$5964,9,FALSE))</f>
        <v>1.4366200000000001E-2</v>
      </c>
      <c r="P2232" s="3">
        <f>IF(A2232="NA","NA",VLOOKUP($A2232,'[1]Regression Table'!$A$2:$O$5964,10,FALSE))</f>
        <v>-2.7348899999999999E-2</v>
      </c>
      <c r="Q2232" s="3">
        <f>IF(A2232="NA","NA",VLOOKUP($A2232,'[1]Regression Table'!$A$2:$O$5964,11,FALSE))</f>
        <v>-5.3692200000000001E-4</v>
      </c>
      <c r="R2232" s="3">
        <f>IF(A2232="NA","NA",VLOOKUP($A2232,'[1]Regression Table'!$A$2:$O$5964,12,FALSE))</f>
        <v>-4.7765000000000004E-3</v>
      </c>
      <c r="S2232" s="3">
        <f>IF(A2232="NA","NA",VLOOKUP($A2232,'[1]Regression Table'!$A$2:$O$5964,13,FALSE))</f>
        <v>1.2857000000000001E-3</v>
      </c>
      <c r="T2232" s="3">
        <f>IF(A2232="NA","NA",VLOOKUP($A2232,'[1]Regression Table'!$A$2:$O$5964,14,FALSE))</f>
        <v>3.7042099999999999E-3</v>
      </c>
      <c r="U2232" s="3">
        <f>IF(A2232="NA","NA",VLOOKUP($A2232,'[1]Regression Table'!$A$2:$O$5964,15,FALSE))</f>
        <v>-2.0412899999999999E-3</v>
      </c>
      <c r="V2232" s="3">
        <v>1.7047199999999999E-4</v>
      </c>
      <c r="W2232" s="6">
        <v>-9.6429000000000005E-6</v>
      </c>
      <c r="X2232" s="6">
        <v>6.4734199999999994E-5</v>
      </c>
    </row>
    <row r="2233" spans="1:24" x14ac:dyDescent="0.2">
      <c r="A2233" s="2" t="s">
        <v>5142</v>
      </c>
      <c r="B2233" s="3">
        <v>2</v>
      </c>
      <c r="C2233" s="3">
        <v>3</v>
      </c>
      <c r="D2233" s="3">
        <v>2</v>
      </c>
      <c r="E2233" s="3">
        <v>31</v>
      </c>
      <c r="F2233" s="3">
        <v>12</v>
      </c>
      <c r="G2233" s="3">
        <v>3</v>
      </c>
      <c r="H2233" s="3">
        <v>1</v>
      </c>
      <c r="I2233" s="3" t="s">
        <v>5689</v>
      </c>
      <c r="J2233" s="3">
        <v>0</v>
      </c>
      <c r="K2233" s="3">
        <v>1</v>
      </c>
      <c r="L2233" s="3">
        <f>IF($A2233="NA","NA",VLOOKUP($A2233,'[1]Regression Table'!$A$2:$O$5964,6,FALSE))</f>
        <v>-3.5122300000000002E-2</v>
      </c>
      <c r="M2233" s="3">
        <f>IF($A2233="NA","NA",VLOOKUP($A2233,'[1]Regression Table'!$A$2:$O$5964,7,FALSE))</f>
        <v>5.7262199999999995E-4</v>
      </c>
      <c r="N2233" s="3">
        <f>IF(A2233="NA","NA",VLOOKUP($A2233,'[1]Regression Table'!$A$2:$O$5964,8,FALSE))</f>
        <v>-1.18131E-2</v>
      </c>
      <c r="O2233" s="3">
        <f>IF(A2233="NA","NA",VLOOKUP($A2233,'[1]Regression Table'!$A$2:$O$5964,9,FALSE))</f>
        <v>4.3516900000000001E-3</v>
      </c>
      <c r="P2233" s="3">
        <f>IF(A2233="NA","NA",VLOOKUP($A2233,'[1]Regression Table'!$A$2:$O$5964,10,FALSE))</f>
        <v>-2.1042999999999999E-2</v>
      </c>
      <c r="Q2233" s="3">
        <f>IF(A2233="NA","NA",VLOOKUP($A2233,'[1]Regression Table'!$A$2:$O$5964,11,FALSE))</f>
        <v>-1.4744599999999999E-3</v>
      </c>
      <c r="R2233" s="3">
        <f>IF(A2233="NA","NA",VLOOKUP($A2233,'[1]Regression Table'!$A$2:$O$5964,12,FALSE))</f>
        <v>-1.4251300000000001E-4</v>
      </c>
      <c r="S2233" s="3">
        <f>IF(A2233="NA","NA",VLOOKUP($A2233,'[1]Regression Table'!$A$2:$O$5964,13,FALSE))</f>
        <v>-1.08606E-3</v>
      </c>
      <c r="T2233" s="3">
        <f>IF(A2233="NA","NA",VLOOKUP($A2233,'[1]Regression Table'!$A$2:$O$5964,14,FALSE))</f>
        <v>-1.9585399999999999E-3</v>
      </c>
      <c r="U2233" s="3">
        <f>IF(A2233="NA","NA",VLOOKUP($A2233,'[1]Regression Table'!$A$2:$O$5964,15,FALSE))</f>
        <v>8.1598399999999998E-3</v>
      </c>
      <c r="V2233" s="3">
        <v>1.362E-4</v>
      </c>
      <c r="W2233" s="6">
        <v>-2.0232099999999999E-5</v>
      </c>
      <c r="X2233" s="6">
        <v>4.7012399999999997E-5</v>
      </c>
    </row>
    <row r="2234" spans="1:24" x14ac:dyDescent="0.2">
      <c r="A2234" s="2" t="s">
        <v>5143</v>
      </c>
      <c r="B2234" s="3">
        <v>2</v>
      </c>
      <c r="C2234" s="3">
        <v>3</v>
      </c>
      <c r="D2234" s="3">
        <v>1</v>
      </c>
      <c r="E2234" s="3">
        <v>29</v>
      </c>
      <c r="F2234" s="3">
        <v>12</v>
      </c>
      <c r="G2234" s="3">
        <v>1</v>
      </c>
      <c r="H2234" s="3">
        <v>5</v>
      </c>
      <c r="I2234" s="3" t="s">
        <v>5689</v>
      </c>
      <c r="J2234" s="3">
        <v>0</v>
      </c>
      <c r="K2234" s="3">
        <v>1</v>
      </c>
      <c r="L2234" s="3">
        <f>IF($A2234="NA","NA",VLOOKUP($A2234,'[1]Regression Table'!$A$2:$O$5964,6,FALSE))</f>
        <v>-5.1578300000000001E-2</v>
      </c>
      <c r="M2234" s="3">
        <f>IF($A2234="NA","NA",VLOOKUP($A2234,'[1]Regression Table'!$A$2:$O$5964,7,FALSE))</f>
        <v>5.0238100000000001E-3</v>
      </c>
      <c r="N2234" s="3">
        <f>IF(A2234="NA","NA",VLOOKUP($A2234,'[1]Regression Table'!$A$2:$O$5964,8,FALSE))</f>
        <v>-2.9208699999999999E-3</v>
      </c>
      <c r="O2234" s="3">
        <f>IF(A2234="NA","NA",VLOOKUP($A2234,'[1]Regression Table'!$A$2:$O$5964,9,FALSE))</f>
        <v>-2.0136500000000001E-3</v>
      </c>
      <c r="P2234" s="3">
        <f>IF(A2234="NA","NA",VLOOKUP($A2234,'[1]Regression Table'!$A$2:$O$5964,10,FALSE))</f>
        <v>-1.2407E-2</v>
      </c>
      <c r="Q2234" s="3">
        <f>IF(A2234="NA","NA",VLOOKUP($A2234,'[1]Regression Table'!$A$2:$O$5964,11,FALSE))</f>
        <v>-2.7870299999999998E-3</v>
      </c>
      <c r="R2234" s="3">
        <f>IF(A2234="NA","NA",VLOOKUP($A2234,'[1]Regression Table'!$A$2:$O$5964,12,FALSE))</f>
        <v>-5.6195400000000001E-3</v>
      </c>
      <c r="S2234" s="3">
        <f>IF(A2234="NA","NA",VLOOKUP($A2234,'[1]Regression Table'!$A$2:$O$5964,13,FALSE))</f>
        <v>-4.39696E-4</v>
      </c>
      <c r="T2234" s="3">
        <f>IF(A2234="NA","NA",VLOOKUP($A2234,'[1]Regression Table'!$A$2:$O$5964,14,FALSE))</f>
        <v>3.7695099999999999E-4</v>
      </c>
      <c r="U2234" s="3">
        <f>IF(A2234="NA","NA",VLOOKUP($A2234,'[1]Regression Table'!$A$2:$O$5964,15,FALSE))</f>
        <v>1.3276399999999999E-3</v>
      </c>
      <c r="V2234" s="3">
        <v>1.1611400000000001E-4</v>
      </c>
      <c r="W2234" s="6">
        <v>-3.2917099999999997E-5</v>
      </c>
      <c r="X2234" s="6">
        <v>4.0416700000000002E-5</v>
      </c>
    </row>
    <row r="2235" spans="1:24" x14ac:dyDescent="0.2">
      <c r="A2235" s="2" t="s">
        <v>5144</v>
      </c>
      <c r="B2235" s="3">
        <v>2</v>
      </c>
      <c r="C2235" s="3">
        <v>3</v>
      </c>
      <c r="D2235" s="3">
        <v>2</v>
      </c>
      <c r="E2235" s="3">
        <v>33</v>
      </c>
      <c r="F2235" s="3">
        <v>12</v>
      </c>
      <c r="G2235" s="3">
        <v>5</v>
      </c>
      <c r="H2235" s="3">
        <v>5</v>
      </c>
      <c r="I2235" s="3" t="s">
        <v>5689</v>
      </c>
      <c r="J2235" s="3">
        <v>1</v>
      </c>
      <c r="K2235" s="3">
        <v>0</v>
      </c>
      <c r="L2235" s="3">
        <f>IF($A2235="NA","NA",VLOOKUP($A2235,'[1]Regression Table'!$A$2:$O$5964,6,FALSE))</f>
        <v>2.89083E-3</v>
      </c>
      <c r="M2235" s="3">
        <f>IF($A2235="NA","NA",VLOOKUP($A2235,'[1]Regression Table'!$A$2:$O$5964,7,FALSE))</f>
        <v>8.1354700000000005E-3</v>
      </c>
      <c r="N2235" s="3">
        <f>IF(A2235="NA","NA",VLOOKUP($A2235,'[1]Regression Table'!$A$2:$O$5964,8,FALSE))</f>
        <v>-4.0459099999999999E-4</v>
      </c>
      <c r="O2235" s="3">
        <f>IF(A2235="NA","NA",VLOOKUP($A2235,'[1]Regression Table'!$A$2:$O$5964,9,FALSE))</f>
        <v>1.30288E-2</v>
      </c>
      <c r="P2235" s="3">
        <f>IF(A2235="NA","NA",VLOOKUP($A2235,'[1]Regression Table'!$A$2:$O$5964,10,FALSE))</f>
        <v>6.9379000000000003E-3</v>
      </c>
      <c r="Q2235" s="3">
        <f>IF(A2235="NA","NA",VLOOKUP($A2235,'[1]Regression Table'!$A$2:$O$5964,11,FALSE))</f>
        <v>-7.02266E-4</v>
      </c>
      <c r="R2235" s="3">
        <f>IF(A2235="NA","NA",VLOOKUP($A2235,'[1]Regression Table'!$A$2:$O$5964,12,FALSE))</f>
        <v>3.5761E-3</v>
      </c>
      <c r="S2235" s="3">
        <f>IF(A2235="NA","NA",VLOOKUP($A2235,'[1]Regression Table'!$A$2:$O$5964,13,FALSE))</f>
        <v>-3.64387E-3</v>
      </c>
      <c r="T2235" s="3">
        <f>IF(A2235="NA","NA",VLOOKUP($A2235,'[1]Regression Table'!$A$2:$O$5964,14,FALSE))</f>
        <v>1.71054E-3</v>
      </c>
      <c r="U2235" s="3">
        <f>IF(A2235="NA","NA",VLOOKUP($A2235,'[1]Regression Table'!$A$2:$O$5964,15,FALSE))</f>
        <v>-1.72422E-3</v>
      </c>
      <c r="V2235" s="3">
        <v>1.98674E-4</v>
      </c>
      <c r="W2235" s="6">
        <v>-2.2583999999999999E-5</v>
      </c>
      <c r="X2235" s="6">
        <v>6.5080700000000002E-5</v>
      </c>
    </row>
    <row r="2236" spans="1:24" x14ac:dyDescent="0.2">
      <c r="A2236" s="2" t="s">
        <v>5689</v>
      </c>
      <c r="B2236" s="3" t="s">
        <v>5689</v>
      </c>
      <c r="C2236" s="3" t="s">
        <v>5689</v>
      </c>
      <c r="D2236" s="3" t="s">
        <v>5689</v>
      </c>
      <c r="E2236" s="3" t="s">
        <v>5689</v>
      </c>
      <c r="F2236" s="3" t="s">
        <v>5689</v>
      </c>
      <c r="G2236" s="3" t="s">
        <v>5689</v>
      </c>
      <c r="H2236" s="3" t="s">
        <v>5689</v>
      </c>
      <c r="I2236" s="3" t="s">
        <v>5689</v>
      </c>
      <c r="J2236" s="3" t="s">
        <v>5689</v>
      </c>
      <c r="K2236" s="3" t="s">
        <v>5689</v>
      </c>
      <c r="L2236" s="3" t="str">
        <f>IF($A2236="NA","NA",VLOOKUP($A2236,'[1]Regression Table'!$A$2:$O$5964,6,FALSE))</f>
        <v>NA</v>
      </c>
      <c r="M2236" s="3" t="str">
        <f>IF($A2236="NA","NA",VLOOKUP($A2236,'[1]Regression Table'!$A$2:$O$5964,7,FALSE))</f>
        <v>NA</v>
      </c>
      <c r="N2236" s="3" t="str">
        <f>IF(A2236="NA","NA",VLOOKUP($A2236,'[1]Regression Table'!$A$2:$O$5964,8,FALSE))</f>
        <v>NA</v>
      </c>
      <c r="O2236" s="3" t="str">
        <f>IF(A2236="NA","NA",VLOOKUP($A2236,'[1]Regression Table'!$A$2:$O$5964,9,FALSE))</f>
        <v>NA</v>
      </c>
      <c r="P2236" s="3" t="str">
        <f>IF(A2236="NA","NA",VLOOKUP($A2236,'[1]Regression Table'!$A$2:$O$5964,10,FALSE))</f>
        <v>NA</v>
      </c>
      <c r="Q2236" s="3" t="str">
        <f>IF(A2236="NA","NA",VLOOKUP($A2236,'[1]Regression Table'!$A$2:$O$5964,11,FALSE))</f>
        <v>NA</v>
      </c>
      <c r="R2236" s="3" t="str">
        <f>IF(A2236="NA","NA",VLOOKUP($A2236,'[1]Regression Table'!$A$2:$O$5964,12,FALSE))</f>
        <v>NA</v>
      </c>
      <c r="S2236" s="3" t="str">
        <f>IF(A2236="NA","NA",VLOOKUP($A2236,'[1]Regression Table'!$A$2:$O$5964,13,FALSE))</f>
        <v>NA</v>
      </c>
      <c r="T2236" s="3" t="str">
        <f>IF(A2236="NA","NA",VLOOKUP($A2236,'[1]Regression Table'!$A$2:$O$5964,14,FALSE))</f>
        <v>NA</v>
      </c>
      <c r="U2236" s="3" t="str">
        <f>IF(A2236="NA","NA",VLOOKUP($A2236,'[1]Regression Table'!$A$2:$O$5964,15,FALSE))</f>
        <v>NA</v>
      </c>
      <c r="V2236" s="3" t="s">
        <v>5689</v>
      </c>
      <c r="W2236" s="6" t="s">
        <v>5689</v>
      </c>
      <c r="X2236" s="6" t="s">
        <v>5689</v>
      </c>
    </row>
    <row r="2237" spans="1:24" x14ac:dyDescent="0.2">
      <c r="A2237" s="2" t="s">
        <v>5689</v>
      </c>
      <c r="B2237" s="3" t="s">
        <v>5689</v>
      </c>
      <c r="C2237" s="3" t="s">
        <v>5689</v>
      </c>
      <c r="D2237" s="3" t="s">
        <v>5689</v>
      </c>
      <c r="E2237" s="3" t="s">
        <v>5689</v>
      </c>
      <c r="F2237" s="3" t="s">
        <v>5689</v>
      </c>
      <c r="G2237" s="3" t="s">
        <v>5689</v>
      </c>
      <c r="H2237" s="3" t="s">
        <v>5689</v>
      </c>
      <c r="I2237" s="3" t="s">
        <v>5689</v>
      </c>
      <c r="J2237" s="3" t="s">
        <v>5689</v>
      </c>
      <c r="K2237" s="3" t="s">
        <v>5689</v>
      </c>
      <c r="L2237" s="3" t="str">
        <f>IF($A2237="NA","NA",VLOOKUP($A2237,'[1]Regression Table'!$A$2:$O$5964,6,FALSE))</f>
        <v>NA</v>
      </c>
      <c r="M2237" s="3" t="str">
        <f>IF($A2237="NA","NA",VLOOKUP($A2237,'[1]Regression Table'!$A$2:$O$5964,7,FALSE))</f>
        <v>NA</v>
      </c>
      <c r="N2237" s="3" t="str">
        <f>IF(A2237="NA","NA",VLOOKUP($A2237,'[1]Regression Table'!$A$2:$O$5964,8,FALSE))</f>
        <v>NA</v>
      </c>
      <c r="O2237" s="3" t="str">
        <f>IF(A2237="NA","NA",VLOOKUP($A2237,'[1]Regression Table'!$A$2:$O$5964,9,FALSE))</f>
        <v>NA</v>
      </c>
      <c r="P2237" s="3" t="str">
        <f>IF(A2237="NA","NA",VLOOKUP($A2237,'[1]Regression Table'!$A$2:$O$5964,10,FALSE))</f>
        <v>NA</v>
      </c>
      <c r="Q2237" s="3" t="str">
        <f>IF(A2237="NA","NA",VLOOKUP($A2237,'[1]Regression Table'!$A$2:$O$5964,11,FALSE))</f>
        <v>NA</v>
      </c>
      <c r="R2237" s="3" t="str">
        <f>IF(A2237="NA","NA",VLOOKUP($A2237,'[1]Regression Table'!$A$2:$O$5964,12,FALSE))</f>
        <v>NA</v>
      </c>
      <c r="S2237" s="3" t="str">
        <f>IF(A2237="NA","NA",VLOOKUP($A2237,'[1]Regression Table'!$A$2:$O$5964,13,FALSE))</f>
        <v>NA</v>
      </c>
      <c r="T2237" s="3" t="str">
        <f>IF(A2237="NA","NA",VLOOKUP($A2237,'[1]Regression Table'!$A$2:$O$5964,14,FALSE))</f>
        <v>NA</v>
      </c>
      <c r="U2237" s="3" t="str">
        <f>IF(A2237="NA","NA",VLOOKUP($A2237,'[1]Regression Table'!$A$2:$O$5964,15,FALSE))</f>
        <v>NA</v>
      </c>
      <c r="V2237" s="3" t="s">
        <v>5689</v>
      </c>
      <c r="W2237" s="6" t="s">
        <v>5689</v>
      </c>
      <c r="X2237" s="6" t="s">
        <v>5689</v>
      </c>
    </row>
    <row r="2238" spans="1:24" x14ac:dyDescent="0.2">
      <c r="A2238" s="2" t="s">
        <v>5145</v>
      </c>
      <c r="B2238" s="3">
        <v>2</v>
      </c>
      <c r="C2238" s="3">
        <v>3</v>
      </c>
      <c r="D2238" s="3">
        <v>2</v>
      </c>
      <c r="E2238" s="3">
        <v>27</v>
      </c>
      <c r="F2238" s="3">
        <v>12</v>
      </c>
      <c r="G2238" s="3">
        <v>3</v>
      </c>
      <c r="H2238" s="3">
        <v>5</v>
      </c>
      <c r="I2238" s="3" t="s">
        <v>5689</v>
      </c>
      <c r="J2238" s="3">
        <v>1</v>
      </c>
      <c r="K2238" s="3">
        <v>0</v>
      </c>
      <c r="L2238" s="3">
        <f>IF($A2238="NA","NA",VLOOKUP($A2238,'[1]Regression Table'!$A$2:$O$5964,6,FALSE))</f>
        <v>-1.5973600000000001E-2</v>
      </c>
      <c r="M2238" s="3">
        <f>IF($A2238="NA","NA",VLOOKUP($A2238,'[1]Regression Table'!$A$2:$O$5964,7,FALSE))</f>
        <v>-5.4132700000000004E-3</v>
      </c>
      <c r="N2238" s="3">
        <f>IF(A2238="NA","NA",VLOOKUP($A2238,'[1]Regression Table'!$A$2:$O$5964,8,FALSE))</f>
        <v>-3.1035400000000001E-2</v>
      </c>
      <c r="O2238" s="3">
        <f>IF(A2238="NA","NA",VLOOKUP($A2238,'[1]Regression Table'!$A$2:$O$5964,9,FALSE))</f>
        <v>1.49351E-2</v>
      </c>
      <c r="P2238" s="3">
        <f>IF(A2238="NA","NA",VLOOKUP($A2238,'[1]Regression Table'!$A$2:$O$5964,10,FALSE))</f>
        <v>-3.3405400000000002E-2</v>
      </c>
      <c r="Q2238" s="3">
        <f>IF(A2238="NA","NA",VLOOKUP($A2238,'[1]Regression Table'!$A$2:$O$5964,11,FALSE))</f>
        <v>-4.9570100000000004E-3</v>
      </c>
      <c r="R2238" s="3">
        <f>IF(A2238="NA","NA",VLOOKUP($A2238,'[1]Regression Table'!$A$2:$O$5964,12,FALSE))</f>
        <v>-3.0316800000000001E-3</v>
      </c>
      <c r="S2238" s="3">
        <f>IF(A2238="NA","NA",VLOOKUP($A2238,'[1]Regression Table'!$A$2:$O$5964,13,FALSE))</f>
        <v>6.5379299999999995E-4</v>
      </c>
      <c r="T2238" s="3">
        <f>IF(A2238="NA","NA",VLOOKUP($A2238,'[1]Regression Table'!$A$2:$O$5964,14,FALSE))</f>
        <v>-2.2946199999999998E-3</v>
      </c>
      <c r="U2238" s="3">
        <f>IF(A2238="NA","NA",VLOOKUP($A2238,'[1]Regression Table'!$A$2:$O$5964,15,FALSE))</f>
        <v>2.2347700000000001E-3</v>
      </c>
      <c r="V2238" s="3">
        <v>1.5804799999999999E-4</v>
      </c>
      <c r="W2238" s="6">
        <v>-2.2257599999999998E-5</v>
      </c>
      <c r="X2238" s="6">
        <v>5.48321E-5</v>
      </c>
    </row>
    <row r="2239" spans="1:24" x14ac:dyDescent="0.2">
      <c r="A2239" s="2" t="s">
        <v>5146</v>
      </c>
      <c r="B2239" s="3">
        <v>2</v>
      </c>
      <c r="C2239" s="3">
        <v>3</v>
      </c>
      <c r="D2239" s="3">
        <v>1</v>
      </c>
      <c r="E2239" s="3">
        <v>25</v>
      </c>
      <c r="F2239" s="3">
        <v>12</v>
      </c>
      <c r="G2239" s="3">
        <v>3</v>
      </c>
      <c r="H2239" s="3">
        <v>5</v>
      </c>
      <c r="I2239" s="3" t="s">
        <v>5689</v>
      </c>
      <c r="J2239" s="3">
        <v>0</v>
      </c>
      <c r="K2239" s="3">
        <v>1</v>
      </c>
      <c r="L2239" s="3">
        <f>IF($A2239="NA","NA",VLOOKUP($A2239,'[1]Regression Table'!$A$2:$O$5964,6,FALSE))</f>
        <v>4.3531400000000001E-3</v>
      </c>
      <c r="M2239" s="3">
        <f>IF($A2239="NA","NA",VLOOKUP($A2239,'[1]Regression Table'!$A$2:$O$5964,7,FALSE))</f>
        <v>5.2320200000000004E-3</v>
      </c>
      <c r="N2239" s="3">
        <f>IF(A2239="NA","NA",VLOOKUP($A2239,'[1]Regression Table'!$A$2:$O$5964,8,FALSE))</f>
        <v>3.0032099999999999E-4</v>
      </c>
      <c r="O2239" s="3">
        <f>IF(A2239="NA","NA",VLOOKUP($A2239,'[1]Regression Table'!$A$2:$O$5964,9,FALSE))</f>
        <v>2.5139799999999999E-3</v>
      </c>
      <c r="P2239" s="3">
        <f>IF(A2239="NA","NA",VLOOKUP($A2239,'[1]Regression Table'!$A$2:$O$5964,10,FALSE))</f>
        <v>-1.1365800000000001E-3</v>
      </c>
      <c r="Q2239" s="3">
        <f>IF(A2239="NA","NA",VLOOKUP($A2239,'[1]Regression Table'!$A$2:$O$5964,11,FALSE))</f>
        <v>2.3031900000000001E-3</v>
      </c>
      <c r="R2239" s="3">
        <f>IF(A2239="NA","NA",VLOOKUP($A2239,'[1]Regression Table'!$A$2:$O$5964,12,FALSE))</f>
        <v>4.1393999999999997E-3</v>
      </c>
      <c r="S2239" s="3">
        <f>IF(A2239="NA","NA",VLOOKUP($A2239,'[1]Regression Table'!$A$2:$O$5964,13,FALSE))</f>
        <v>1.08048E-2</v>
      </c>
      <c r="T2239" s="3">
        <f>IF(A2239="NA","NA",VLOOKUP($A2239,'[1]Regression Table'!$A$2:$O$5964,14,FALSE))</f>
        <v>8.2234199999999999E-4</v>
      </c>
      <c r="U2239" s="3">
        <f>IF(A2239="NA","NA",VLOOKUP($A2239,'[1]Regression Table'!$A$2:$O$5964,15,FALSE))</f>
        <v>9.4128700000000003E-3</v>
      </c>
      <c r="V2239" s="3">
        <v>2.0193699999999999E-4</v>
      </c>
      <c r="W2239" s="6">
        <v>-2.0297199999999999E-5</v>
      </c>
      <c r="X2239" s="6">
        <v>7.3355999999999994E-5</v>
      </c>
    </row>
    <row r="2240" spans="1:24" x14ac:dyDescent="0.2">
      <c r="A2240" s="2" t="s">
        <v>5147</v>
      </c>
      <c r="B2240" s="3">
        <v>2</v>
      </c>
      <c r="C2240" s="3">
        <v>3</v>
      </c>
      <c r="D2240" s="3">
        <v>1</v>
      </c>
      <c r="E2240" s="3">
        <v>34</v>
      </c>
      <c r="F2240" s="3">
        <v>12</v>
      </c>
      <c r="G2240" s="3">
        <v>3</v>
      </c>
      <c r="H2240" s="3">
        <v>5</v>
      </c>
      <c r="I2240" s="3" t="s">
        <v>5689</v>
      </c>
      <c r="J2240" s="3">
        <v>0</v>
      </c>
      <c r="K2240" s="3">
        <v>0</v>
      </c>
      <c r="L2240" s="3">
        <f>IF($A2240="NA","NA",VLOOKUP($A2240,'[1]Regression Table'!$A$2:$O$5964,6,FALSE))</f>
        <v>4.0970599999999996E-3</v>
      </c>
      <c r="M2240" s="3">
        <f>IF($A2240="NA","NA",VLOOKUP($A2240,'[1]Regression Table'!$A$2:$O$5964,7,FALSE))</f>
        <v>2.1213600000000001E-3</v>
      </c>
      <c r="N2240" s="3">
        <f>IF(A2240="NA","NA",VLOOKUP($A2240,'[1]Regression Table'!$A$2:$O$5964,8,FALSE))</f>
        <v>4.26816E-3</v>
      </c>
      <c r="O2240" s="3">
        <f>IF(A2240="NA","NA",VLOOKUP($A2240,'[1]Regression Table'!$A$2:$O$5964,9,FALSE))</f>
        <v>1.06508E-2</v>
      </c>
      <c r="P2240" s="3">
        <f>IF(A2240="NA","NA",VLOOKUP($A2240,'[1]Regression Table'!$A$2:$O$5964,10,FALSE))</f>
        <v>4.0507500000000002E-4</v>
      </c>
      <c r="Q2240" s="3">
        <f>IF(A2240="NA","NA",VLOOKUP($A2240,'[1]Regression Table'!$A$2:$O$5964,11,FALSE))</f>
        <v>1.41954E-3</v>
      </c>
      <c r="R2240" s="3">
        <f>IF(A2240="NA","NA",VLOOKUP($A2240,'[1]Regression Table'!$A$2:$O$5964,12,FALSE))</f>
        <v>1.5954400000000001E-3</v>
      </c>
      <c r="S2240" s="3">
        <f>IF(A2240="NA","NA",VLOOKUP($A2240,'[1]Regression Table'!$A$2:$O$5964,13,FALSE))</f>
        <v>-2.4924500000000002E-5</v>
      </c>
      <c r="T2240" s="3">
        <f>IF(A2240="NA","NA",VLOOKUP($A2240,'[1]Regression Table'!$A$2:$O$5964,14,FALSE))</f>
        <v>6.9977800000000003E-3</v>
      </c>
      <c r="U2240" s="3">
        <f>IF(A2240="NA","NA",VLOOKUP($A2240,'[1]Regression Table'!$A$2:$O$5964,15,FALSE))</f>
        <v>-1.69805E-3</v>
      </c>
      <c r="V2240" s="3">
        <v>2.0419399999999999E-4</v>
      </c>
      <c r="W2240" s="6">
        <v>-2.4471400000000001E-5</v>
      </c>
      <c r="X2240" s="6">
        <v>6.5386600000000002E-5</v>
      </c>
    </row>
    <row r="2241" spans="1:24" x14ac:dyDescent="0.2">
      <c r="A2241" s="2" t="s">
        <v>5689</v>
      </c>
      <c r="B2241" s="3" t="s">
        <v>5689</v>
      </c>
      <c r="C2241" s="3" t="s">
        <v>5689</v>
      </c>
      <c r="D2241" s="3" t="s">
        <v>5689</v>
      </c>
      <c r="E2241" s="3" t="s">
        <v>5689</v>
      </c>
      <c r="F2241" s="3" t="s">
        <v>5689</v>
      </c>
      <c r="G2241" s="3" t="s">
        <v>5689</v>
      </c>
      <c r="H2241" s="3" t="s">
        <v>5689</v>
      </c>
      <c r="I2241" s="3" t="s">
        <v>5689</v>
      </c>
      <c r="J2241" s="3" t="s">
        <v>5689</v>
      </c>
      <c r="K2241" s="3" t="s">
        <v>5689</v>
      </c>
      <c r="L2241" s="3" t="str">
        <f>IF($A2241="NA","NA",VLOOKUP($A2241,'[1]Regression Table'!$A$2:$O$5964,6,FALSE))</f>
        <v>NA</v>
      </c>
      <c r="M2241" s="3" t="str">
        <f>IF($A2241="NA","NA",VLOOKUP($A2241,'[1]Regression Table'!$A$2:$O$5964,7,FALSE))</f>
        <v>NA</v>
      </c>
      <c r="N2241" s="3" t="str">
        <f>IF(A2241="NA","NA",VLOOKUP($A2241,'[1]Regression Table'!$A$2:$O$5964,8,FALSE))</f>
        <v>NA</v>
      </c>
      <c r="O2241" s="3" t="str">
        <f>IF(A2241="NA","NA",VLOOKUP($A2241,'[1]Regression Table'!$A$2:$O$5964,9,FALSE))</f>
        <v>NA</v>
      </c>
      <c r="P2241" s="3" t="str">
        <f>IF(A2241="NA","NA",VLOOKUP($A2241,'[1]Regression Table'!$A$2:$O$5964,10,FALSE))</f>
        <v>NA</v>
      </c>
      <c r="Q2241" s="3" t="str">
        <f>IF(A2241="NA","NA",VLOOKUP($A2241,'[1]Regression Table'!$A$2:$O$5964,11,FALSE))</f>
        <v>NA</v>
      </c>
      <c r="R2241" s="3" t="str">
        <f>IF(A2241="NA","NA",VLOOKUP($A2241,'[1]Regression Table'!$A$2:$O$5964,12,FALSE))</f>
        <v>NA</v>
      </c>
      <c r="S2241" s="3" t="str">
        <f>IF(A2241="NA","NA",VLOOKUP($A2241,'[1]Regression Table'!$A$2:$O$5964,13,FALSE))</f>
        <v>NA</v>
      </c>
      <c r="T2241" s="3" t="str">
        <f>IF(A2241="NA","NA",VLOOKUP($A2241,'[1]Regression Table'!$A$2:$O$5964,14,FALSE))</f>
        <v>NA</v>
      </c>
      <c r="U2241" s="3" t="str">
        <f>IF(A2241="NA","NA",VLOOKUP($A2241,'[1]Regression Table'!$A$2:$O$5964,15,FALSE))</f>
        <v>NA</v>
      </c>
      <c r="V2241" s="3" t="s">
        <v>5689</v>
      </c>
      <c r="W2241" s="6" t="s">
        <v>5689</v>
      </c>
      <c r="X2241" s="6" t="s">
        <v>5689</v>
      </c>
    </row>
    <row r="2242" spans="1:24" x14ac:dyDescent="0.2">
      <c r="A2242" s="2" t="s">
        <v>5148</v>
      </c>
      <c r="B2242" s="3">
        <v>2</v>
      </c>
      <c r="C2242" s="3">
        <v>2</v>
      </c>
      <c r="D2242" s="3">
        <v>2</v>
      </c>
      <c r="E2242" s="3">
        <v>29</v>
      </c>
      <c r="F2242" s="3">
        <v>12</v>
      </c>
      <c r="G2242" s="3">
        <v>3</v>
      </c>
      <c r="H2242" s="3">
        <v>5</v>
      </c>
      <c r="I2242" s="3" t="s">
        <v>5689</v>
      </c>
      <c r="J2242" s="3">
        <v>1</v>
      </c>
      <c r="K2242" s="3">
        <v>0</v>
      </c>
      <c r="L2242" s="3">
        <f>IF($A2242="NA","NA",VLOOKUP($A2242,'[1]Regression Table'!$A$2:$O$5964,6,FALSE))</f>
        <v>-2.8809399999999999E-2</v>
      </c>
      <c r="M2242" s="3">
        <f>IF($A2242="NA","NA",VLOOKUP($A2242,'[1]Regression Table'!$A$2:$O$5964,7,FALSE))</f>
        <v>5.52303E-3</v>
      </c>
      <c r="N2242" s="3">
        <f>IF(A2242="NA","NA",VLOOKUP($A2242,'[1]Regression Table'!$A$2:$O$5964,8,FALSE))</f>
        <v>1.6544500000000001E-4</v>
      </c>
      <c r="O2242" s="3">
        <f>IF(A2242="NA","NA",VLOOKUP($A2242,'[1]Regression Table'!$A$2:$O$5964,9,FALSE))</f>
        <v>-4.13316E-4</v>
      </c>
      <c r="P2242" s="3">
        <f>IF(A2242="NA","NA",VLOOKUP($A2242,'[1]Regression Table'!$A$2:$O$5964,10,FALSE))</f>
        <v>-8.7791399999999995E-3</v>
      </c>
      <c r="Q2242" s="3">
        <f>IF(A2242="NA","NA",VLOOKUP($A2242,'[1]Regression Table'!$A$2:$O$5964,11,FALSE))</f>
        <v>2.4745399999999999E-3</v>
      </c>
      <c r="R2242" s="3">
        <f>IF(A2242="NA","NA",VLOOKUP($A2242,'[1]Regression Table'!$A$2:$O$5964,12,FALSE))</f>
        <v>1.3895800000000001E-3</v>
      </c>
      <c r="S2242" s="3">
        <f>IF(A2242="NA","NA",VLOOKUP($A2242,'[1]Regression Table'!$A$2:$O$5964,13,FALSE))</f>
        <v>2.9633900000000002E-3</v>
      </c>
      <c r="T2242" s="3">
        <f>IF(A2242="NA","NA",VLOOKUP($A2242,'[1]Regression Table'!$A$2:$O$5964,14,FALSE))</f>
        <v>-1.8470100000000001E-3</v>
      </c>
      <c r="U2242" s="3">
        <f>IF(A2242="NA","NA",VLOOKUP($A2242,'[1]Regression Table'!$A$2:$O$5964,15,FALSE))</f>
        <v>4.0493799999999998E-4</v>
      </c>
      <c r="V2242" s="3">
        <v>1.59641E-4</v>
      </c>
      <c r="W2242" s="6">
        <v>-1.2625200000000001E-5</v>
      </c>
      <c r="X2242" s="6">
        <v>5.1963499999999998E-5</v>
      </c>
    </row>
    <row r="2243" spans="1:24" x14ac:dyDescent="0.2">
      <c r="A2243" s="2" t="s">
        <v>5149</v>
      </c>
      <c r="B2243" s="3">
        <v>2</v>
      </c>
      <c r="C2243" s="3">
        <v>3</v>
      </c>
      <c r="D2243" s="3">
        <v>1</v>
      </c>
      <c r="E2243" s="3">
        <v>29</v>
      </c>
      <c r="F2243" s="3">
        <v>12</v>
      </c>
      <c r="G2243" s="3">
        <v>3</v>
      </c>
      <c r="H2243" s="3">
        <v>6</v>
      </c>
      <c r="I2243" s="3" t="s">
        <v>5689</v>
      </c>
      <c r="J2243" s="3">
        <v>0</v>
      </c>
      <c r="K2243" s="3">
        <v>0</v>
      </c>
      <c r="L2243" s="3">
        <f>IF($A2243="NA","NA",VLOOKUP($A2243,'[1]Regression Table'!$A$2:$O$5964,6,FALSE))</f>
        <v>-1.1701400000000001E-2</v>
      </c>
      <c r="M2243" s="3">
        <f>IF($A2243="NA","NA",VLOOKUP($A2243,'[1]Regression Table'!$A$2:$O$5964,7,FALSE))</f>
        <v>4.2539199999999996E-3</v>
      </c>
      <c r="N2243" s="3">
        <f>IF(A2243="NA","NA",VLOOKUP($A2243,'[1]Regression Table'!$A$2:$O$5964,8,FALSE))</f>
        <v>-9.4833299999999999E-3</v>
      </c>
      <c r="O2243" s="3">
        <f>IF(A2243="NA","NA",VLOOKUP($A2243,'[1]Regression Table'!$A$2:$O$5964,9,FALSE))</f>
        <v>8.5433999999999996E-3</v>
      </c>
      <c r="P2243" s="3">
        <f>IF(A2243="NA","NA",VLOOKUP($A2243,'[1]Regression Table'!$A$2:$O$5964,10,FALSE))</f>
        <v>-1.05115E-2</v>
      </c>
      <c r="Q2243" s="3">
        <f>IF(A2243="NA","NA",VLOOKUP($A2243,'[1]Regression Table'!$A$2:$O$5964,11,FALSE))</f>
        <v>-7.7494800000000002E-4</v>
      </c>
      <c r="R2243" s="3">
        <f>IF(A2243="NA","NA",VLOOKUP($A2243,'[1]Regression Table'!$A$2:$O$5964,12,FALSE))</f>
        <v>1.8300899999999999E-3</v>
      </c>
      <c r="S2243" s="3">
        <f>IF(A2243="NA","NA",VLOOKUP($A2243,'[1]Regression Table'!$A$2:$O$5964,13,FALSE))</f>
        <v>-9.1564299999999995E-4</v>
      </c>
      <c r="T2243" s="3">
        <f>IF(A2243="NA","NA",VLOOKUP($A2243,'[1]Regression Table'!$A$2:$O$5964,14,FALSE))</f>
        <v>2.5768900000000001E-3</v>
      </c>
      <c r="U2243" s="3">
        <f>IF(A2243="NA","NA",VLOOKUP($A2243,'[1]Regression Table'!$A$2:$O$5964,15,FALSE))</f>
        <v>4.0332800000000002E-3</v>
      </c>
      <c r="V2243" s="3">
        <v>1.86997E-4</v>
      </c>
      <c r="W2243" s="6">
        <v>-2.2652599999999999E-6</v>
      </c>
      <c r="X2243" s="6">
        <v>5.83367E-5</v>
      </c>
    </row>
    <row r="2244" spans="1:24" x14ac:dyDescent="0.2">
      <c r="A2244" s="2" t="s">
        <v>5150</v>
      </c>
      <c r="B2244" s="3">
        <v>2</v>
      </c>
      <c r="C2244" s="3">
        <v>3</v>
      </c>
      <c r="D2244" s="3">
        <v>1</v>
      </c>
      <c r="E2244" s="3">
        <v>29</v>
      </c>
      <c r="F2244" s="3">
        <v>12</v>
      </c>
      <c r="G2244" s="3">
        <v>3</v>
      </c>
      <c r="H2244" s="3">
        <v>5</v>
      </c>
      <c r="I2244" s="3" t="s">
        <v>5689</v>
      </c>
      <c r="J2244" s="3">
        <v>0</v>
      </c>
      <c r="K2244" s="3">
        <v>0</v>
      </c>
      <c r="L2244" s="3">
        <f>IF($A2244="NA","NA",VLOOKUP($A2244,'[1]Regression Table'!$A$2:$O$5964,6,FALSE))</f>
        <v>-9.0578900000000007E-3</v>
      </c>
      <c r="M2244" s="3">
        <f>IF($A2244="NA","NA",VLOOKUP($A2244,'[1]Regression Table'!$A$2:$O$5964,7,FALSE))</f>
        <v>1.4821299999999999E-3</v>
      </c>
      <c r="N2244" s="3">
        <f>IF(A2244="NA","NA",VLOOKUP($A2244,'[1]Regression Table'!$A$2:$O$5964,8,FALSE))</f>
        <v>-1.42243E-2</v>
      </c>
      <c r="O2244" s="3">
        <f>IF(A2244="NA","NA",VLOOKUP($A2244,'[1]Regression Table'!$A$2:$O$5964,9,FALSE))</f>
        <v>9.5247999999999999E-3</v>
      </c>
      <c r="P2244" s="3">
        <f>IF(A2244="NA","NA",VLOOKUP($A2244,'[1]Regression Table'!$A$2:$O$5964,10,FALSE))</f>
        <v>-1.5552399999999999E-2</v>
      </c>
      <c r="Q2244" s="3">
        <f>IF(A2244="NA","NA",VLOOKUP($A2244,'[1]Regression Table'!$A$2:$O$5964,11,FALSE))</f>
        <v>3.5114199999999999E-3</v>
      </c>
      <c r="R2244" s="3">
        <f>IF(A2244="NA","NA",VLOOKUP($A2244,'[1]Regression Table'!$A$2:$O$5964,12,FALSE))</f>
        <v>9.66292E-4</v>
      </c>
      <c r="S2244" s="3">
        <f>IF(A2244="NA","NA",VLOOKUP($A2244,'[1]Regression Table'!$A$2:$O$5964,13,FALSE))</f>
        <v>1.5096E-3</v>
      </c>
      <c r="T2244" s="3">
        <f>IF(A2244="NA","NA",VLOOKUP($A2244,'[1]Regression Table'!$A$2:$O$5964,14,FALSE))</f>
        <v>-4.0170900000000001E-3</v>
      </c>
      <c r="U2244" s="3">
        <f>IF(A2244="NA","NA",VLOOKUP($A2244,'[1]Regression Table'!$A$2:$O$5964,15,FALSE))</f>
        <v>2.5100299999999999E-3</v>
      </c>
      <c r="V2244" s="3">
        <v>1.6520799999999999E-4</v>
      </c>
      <c r="W2244" s="6">
        <v>-3.2931700000000002E-5</v>
      </c>
      <c r="X2244" s="6">
        <v>6.0372499999999998E-5</v>
      </c>
    </row>
    <row r="2245" spans="1:24" x14ac:dyDescent="0.2">
      <c r="A2245" s="2" t="s">
        <v>5151</v>
      </c>
      <c r="B2245" s="3">
        <v>2</v>
      </c>
      <c r="C2245" s="3">
        <v>3</v>
      </c>
      <c r="D2245" s="3">
        <v>1</v>
      </c>
      <c r="E2245" s="3">
        <v>31</v>
      </c>
      <c r="F2245" s="3">
        <v>12</v>
      </c>
      <c r="G2245" s="3">
        <v>3</v>
      </c>
      <c r="H2245" s="3">
        <v>5</v>
      </c>
      <c r="I2245" s="3" t="s">
        <v>5689</v>
      </c>
      <c r="J2245" s="3">
        <v>1</v>
      </c>
      <c r="K2245" s="3">
        <v>0</v>
      </c>
      <c r="L2245" s="3">
        <f>IF($A2245="NA","NA",VLOOKUP($A2245,'[1]Regression Table'!$A$2:$O$5964,6,FALSE))</f>
        <v>-3.4726699999999999E-2</v>
      </c>
      <c r="M2245" s="3">
        <f>IF($A2245="NA","NA",VLOOKUP($A2245,'[1]Regression Table'!$A$2:$O$5964,7,FALSE))</f>
        <v>3.41603E-3</v>
      </c>
      <c r="N2245" s="3">
        <f>IF(A2245="NA","NA",VLOOKUP($A2245,'[1]Regression Table'!$A$2:$O$5964,8,FALSE))</f>
        <v>-1.0003200000000001E-3</v>
      </c>
      <c r="O2245" s="3">
        <f>IF(A2245="NA","NA",VLOOKUP($A2245,'[1]Regression Table'!$A$2:$O$5964,9,FALSE))</f>
        <v>1.7140499999999999E-3</v>
      </c>
      <c r="P2245" s="3">
        <f>IF(A2245="NA","NA",VLOOKUP($A2245,'[1]Regression Table'!$A$2:$O$5964,10,FALSE))</f>
        <v>-1.03304E-2</v>
      </c>
      <c r="Q2245" s="3">
        <f>IF(A2245="NA","NA",VLOOKUP($A2245,'[1]Regression Table'!$A$2:$O$5964,11,FALSE))</f>
        <v>1.60955E-3</v>
      </c>
      <c r="R2245" s="3">
        <f>IF(A2245="NA","NA",VLOOKUP($A2245,'[1]Regression Table'!$A$2:$O$5964,12,FALSE))</f>
        <v>2.0212799999999999E-3</v>
      </c>
      <c r="S2245" s="3">
        <f>IF(A2245="NA","NA",VLOOKUP($A2245,'[1]Regression Table'!$A$2:$O$5964,13,FALSE))</f>
        <v>6.0714100000000002E-3</v>
      </c>
      <c r="T2245" s="3">
        <f>IF(A2245="NA","NA",VLOOKUP($A2245,'[1]Regression Table'!$A$2:$O$5964,14,FALSE))</f>
        <v>1.5839399999999999E-4</v>
      </c>
      <c r="U2245" s="3">
        <f>IF(A2245="NA","NA",VLOOKUP($A2245,'[1]Regression Table'!$A$2:$O$5964,15,FALSE))</f>
        <v>-1.3220599999999999E-3</v>
      </c>
      <c r="V2245" s="3">
        <v>1.3510799999999999E-4</v>
      </c>
      <c r="W2245" s="6">
        <v>-2.7183799999999999E-5</v>
      </c>
      <c r="X2245" s="6">
        <v>4.23163E-5</v>
      </c>
    </row>
    <row r="2246" spans="1:24" x14ac:dyDescent="0.2">
      <c r="A2246" s="2" t="s">
        <v>5152</v>
      </c>
      <c r="B2246" s="3">
        <v>2</v>
      </c>
      <c r="C2246" s="3">
        <v>3</v>
      </c>
      <c r="D2246" s="3">
        <v>2</v>
      </c>
      <c r="E2246" s="3">
        <v>33</v>
      </c>
      <c r="F2246" s="3">
        <v>12</v>
      </c>
      <c r="G2246" s="3">
        <v>3</v>
      </c>
      <c r="H2246" s="3">
        <v>5</v>
      </c>
      <c r="I2246" s="3" t="s">
        <v>5689</v>
      </c>
      <c r="J2246" s="3">
        <v>0</v>
      </c>
      <c r="K2246" s="3">
        <v>0</v>
      </c>
      <c r="L2246" s="3">
        <f>IF($A2246="NA","NA",VLOOKUP($A2246,'[1]Regression Table'!$A$2:$O$5964,6,FALSE))</f>
        <v>-7.66748E-3</v>
      </c>
      <c r="M2246" s="3">
        <f>IF($A2246="NA","NA",VLOOKUP($A2246,'[1]Regression Table'!$A$2:$O$5964,7,FALSE))</f>
        <v>7.0511799999999998E-3</v>
      </c>
      <c r="N2246" s="3">
        <f>IF(A2246="NA","NA",VLOOKUP($A2246,'[1]Regression Table'!$A$2:$O$5964,8,FALSE))</f>
        <v>-1.0631499999999999E-3</v>
      </c>
      <c r="O2246" s="3">
        <f>IF(A2246="NA","NA",VLOOKUP($A2246,'[1]Regression Table'!$A$2:$O$5964,9,FALSE))</f>
        <v>4.2265499999999999E-3</v>
      </c>
      <c r="P2246" s="3">
        <f>IF(A2246="NA","NA",VLOOKUP($A2246,'[1]Regression Table'!$A$2:$O$5964,10,FALSE))</f>
        <v>-5.0714699999999998E-3</v>
      </c>
      <c r="Q2246" s="3">
        <f>IF(A2246="NA","NA",VLOOKUP($A2246,'[1]Regression Table'!$A$2:$O$5964,11,FALSE))</f>
        <v>-3.2468699999999998E-3</v>
      </c>
      <c r="R2246" s="3">
        <f>IF(A2246="NA","NA",VLOOKUP($A2246,'[1]Regression Table'!$A$2:$O$5964,12,FALSE))</f>
        <v>7.7269900000000004E-3</v>
      </c>
      <c r="S2246" s="3">
        <f>IF(A2246="NA","NA",VLOOKUP($A2246,'[1]Regression Table'!$A$2:$O$5964,13,FALSE))</f>
        <v>-1.13643E-4</v>
      </c>
      <c r="T2246" s="3">
        <f>IF(A2246="NA","NA",VLOOKUP($A2246,'[1]Regression Table'!$A$2:$O$5964,14,FALSE))</f>
        <v>4.7599000000000001E-3</v>
      </c>
      <c r="U2246" s="3">
        <f>IF(A2246="NA","NA",VLOOKUP($A2246,'[1]Regression Table'!$A$2:$O$5964,15,FALSE))</f>
        <v>-4.8144399999999997E-3</v>
      </c>
      <c r="V2246" s="3">
        <v>1.75329E-4</v>
      </c>
      <c r="W2246" s="6">
        <v>-3.3883300000000001E-5</v>
      </c>
      <c r="X2246" s="6">
        <v>5.1397100000000003E-5</v>
      </c>
    </row>
    <row r="2247" spans="1:24" x14ac:dyDescent="0.2">
      <c r="A2247" s="2" t="s">
        <v>5153</v>
      </c>
      <c r="B2247" s="3">
        <v>2</v>
      </c>
      <c r="C2247" s="3">
        <v>3</v>
      </c>
      <c r="D2247" s="3">
        <v>2</v>
      </c>
      <c r="E2247" s="3">
        <v>28</v>
      </c>
      <c r="F2247" s="3">
        <v>12</v>
      </c>
      <c r="G2247" s="3">
        <v>3</v>
      </c>
      <c r="H2247" s="3">
        <v>6</v>
      </c>
      <c r="I2247" s="3" t="s">
        <v>5689</v>
      </c>
      <c r="J2247" s="3">
        <v>0</v>
      </c>
      <c r="K2247" s="3">
        <v>0</v>
      </c>
      <c r="L2247" s="3">
        <f>IF($A2247="NA","NA",VLOOKUP($A2247,'[1]Regression Table'!$A$2:$O$5964,6,FALSE))</f>
        <v>-1.8821500000000001E-2</v>
      </c>
      <c r="M2247" s="3">
        <f>IF($A2247="NA","NA",VLOOKUP($A2247,'[1]Regression Table'!$A$2:$O$5964,7,FALSE))</f>
        <v>3.2801800000000002E-3</v>
      </c>
      <c r="N2247" s="3">
        <f>IF(A2247="NA","NA",VLOOKUP($A2247,'[1]Regression Table'!$A$2:$O$5964,8,FALSE))</f>
        <v>-4.29811E-3</v>
      </c>
      <c r="O2247" s="3">
        <f>IF(A2247="NA","NA",VLOOKUP($A2247,'[1]Regression Table'!$A$2:$O$5964,9,FALSE))</f>
        <v>3.9386100000000004E-3</v>
      </c>
      <c r="P2247" s="3">
        <f>IF(A2247="NA","NA",VLOOKUP($A2247,'[1]Regression Table'!$A$2:$O$5964,10,FALSE))</f>
        <v>-6.9253600000000002E-3</v>
      </c>
      <c r="Q2247" s="3">
        <f>IF(A2247="NA","NA",VLOOKUP($A2247,'[1]Regression Table'!$A$2:$O$5964,11,FALSE))</f>
        <v>-2.66774E-3</v>
      </c>
      <c r="R2247" s="3">
        <f>IF(A2247="NA","NA",VLOOKUP($A2247,'[1]Regression Table'!$A$2:$O$5964,12,FALSE))</f>
        <v>-8.7511499999999999E-4</v>
      </c>
      <c r="S2247" s="3">
        <f>IF(A2247="NA","NA",VLOOKUP($A2247,'[1]Regression Table'!$A$2:$O$5964,13,FALSE))</f>
        <v>4.0707399999999998E-3</v>
      </c>
      <c r="T2247" s="3">
        <f>IF(A2247="NA","NA",VLOOKUP($A2247,'[1]Regression Table'!$A$2:$O$5964,14,FALSE))</f>
        <v>-2.6240600000000002E-4</v>
      </c>
      <c r="U2247" s="3">
        <f>IF(A2247="NA","NA",VLOOKUP($A2247,'[1]Regression Table'!$A$2:$O$5964,15,FALSE))</f>
        <v>1.0255900000000001E-3</v>
      </c>
      <c r="V2247" s="3">
        <v>1.5725900000000001E-4</v>
      </c>
      <c r="W2247" s="6">
        <v>-1.5426399999999999E-5</v>
      </c>
      <c r="X2247" s="6">
        <v>6.4199E-5</v>
      </c>
    </row>
    <row r="2248" spans="1:24" x14ac:dyDescent="0.2">
      <c r="A2248" s="2" t="s">
        <v>5154</v>
      </c>
      <c r="B2248" s="3">
        <v>2</v>
      </c>
      <c r="C2248" s="3">
        <v>3</v>
      </c>
      <c r="D2248" s="3">
        <v>1</v>
      </c>
      <c r="E2248" s="3">
        <v>26</v>
      </c>
      <c r="F2248" s="3">
        <v>12</v>
      </c>
      <c r="G2248" s="3">
        <v>2</v>
      </c>
      <c r="H2248" s="3">
        <v>5</v>
      </c>
      <c r="I2248" s="3" t="s">
        <v>5689</v>
      </c>
      <c r="J2248" s="3">
        <v>0</v>
      </c>
      <c r="K2248" s="3">
        <v>0</v>
      </c>
      <c r="L2248" s="3">
        <f>IF($A2248="NA","NA",VLOOKUP($A2248,'[1]Regression Table'!$A$2:$O$5964,6,FALSE))</f>
        <v>-1.4132799999999999E-2</v>
      </c>
      <c r="M2248" s="3">
        <f>IF($A2248="NA","NA",VLOOKUP($A2248,'[1]Regression Table'!$A$2:$O$5964,7,FALSE))</f>
        <v>6.6605400000000004E-3</v>
      </c>
      <c r="N2248" s="3">
        <f>IF(A2248="NA","NA",VLOOKUP($A2248,'[1]Regression Table'!$A$2:$O$5964,8,FALSE))</f>
        <v>3.0588000000000002E-4</v>
      </c>
      <c r="O2248" s="3">
        <f>IF(A2248="NA","NA",VLOOKUP($A2248,'[1]Regression Table'!$A$2:$O$5964,9,FALSE))</f>
        <v>1.2004699999999999E-3</v>
      </c>
      <c r="P2248" s="3">
        <f>IF(A2248="NA","NA",VLOOKUP($A2248,'[1]Regression Table'!$A$2:$O$5964,10,FALSE))</f>
        <v>-2.6692500000000002E-3</v>
      </c>
      <c r="Q2248" s="3">
        <f>IF(A2248="NA","NA",VLOOKUP($A2248,'[1]Regression Table'!$A$2:$O$5964,11,FALSE))</f>
        <v>9.7402899999999995E-4</v>
      </c>
      <c r="R2248" s="3">
        <f>IF(A2248="NA","NA",VLOOKUP($A2248,'[1]Regression Table'!$A$2:$O$5964,12,FALSE))</f>
        <v>7.53325E-4</v>
      </c>
      <c r="S2248" s="3">
        <f>IF(A2248="NA","NA",VLOOKUP($A2248,'[1]Regression Table'!$A$2:$O$5964,13,FALSE))</f>
        <v>3.9597800000000004E-3</v>
      </c>
      <c r="T2248" s="3">
        <f>IF(A2248="NA","NA",VLOOKUP($A2248,'[1]Regression Table'!$A$2:$O$5964,14,FALSE))</f>
        <v>-3.8787000000000001E-3</v>
      </c>
      <c r="U2248" s="3">
        <f>IF(A2248="NA","NA",VLOOKUP($A2248,'[1]Regression Table'!$A$2:$O$5964,15,FALSE))</f>
        <v>2.2680600000000001E-3</v>
      </c>
      <c r="V2248" s="3">
        <v>1.7130699999999999E-4</v>
      </c>
      <c r="W2248" s="6">
        <v>-2.18193E-5</v>
      </c>
      <c r="X2248" s="6">
        <v>5.8236699999999998E-5</v>
      </c>
    </row>
    <row r="2249" spans="1:24" x14ac:dyDescent="0.2">
      <c r="A2249" s="2" t="s">
        <v>5155</v>
      </c>
      <c r="B2249" s="3">
        <v>2</v>
      </c>
      <c r="C2249" s="3">
        <v>1</v>
      </c>
      <c r="D2249" s="3">
        <v>1</v>
      </c>
      <c r="E2249" s="3">
        <v>25</v>
      </c>
      <c r="F2249" s="3">
        <v>12</v>
      </c>
      <c r="G2249" s="3">
        <v>1</v>
      </c>
      <c r="H2249" s="3" t="s">
        <v>5689</v>
      </c>
      <c r="I2249" s="3" t="s">
        <v>5689</v>
      </c>
      <c r="J2249" s="3">
        <v>0</v>
      </c>
      <c r="K2249" s="3">
        <v>0</v>
      </c>
      <c r="L2249" s="3">
        <f>IF($A2249="NA","NA",VLOOKUP($A2249,'[1]Regression Table'!$A$2:$O$5964,6,FALSE))</f>
        <v>-2.1498699999999999E-2</v>
      </c>
      <c r="M2249" s="3">
        <f>IF($A2249="NA","NA",VLOOKUP($A2249,'[1]Regression Table'!$A$2:$O$5964,7,FALSE))</f>
        <v>4.8395199999999999E-3</v>
      </c>
      <c r="N2249" s="3">
        <f>IF(A2249="NA","NA",VLOOKUP($A2249,'[1]Regression Table'!$A$2:$O$5964,8,FALSE))</f>
        <v>-5.3825399999999999E-3</v>
      </c>
      <c r="O2249" s="3">
        <f>IF(A2249="NA","NA",VLOOKUP($A2249,'[1]Regression Table'!$A$2:$O$5964,9,FALSE))</f>
        <v>3.9169399999999998E-3</v>
      </c>
      <c r="P2249" s="3">
        <f>IF(A2249="NA","NA",VLOOKUP($A2249,'[1]Regression Table'!$A$2:$O$5964,10,FALSE))</f>
        <v>-1.03975E-2</v>
      </c>
      <c r="Q2249" s="3">
        <f>IF(A2249="NA","NA",VLOOKUP($A2249,'[1]Regression Table'!$A$2:$O$5964,11,FALSE))</f>
        <v>9.2491899999999996E-4</v>
      </c>
      <c r="R2249" s="3">
        <f>IF(A2249="NA","NA",VLOOKUP($A2249,'[1]Regression Table'!$A$2:$O$5964,12,FALSE))</f>
        <v>-9.3761599999999995E-4</v>
      </c>
      <c r="S2249" s="3">
        <f>IF(A2249="NA","NA",VLOOKUP($A2249,'[1]Regression Table'!$A$2:$O$5964,13,FALSE))</f>
        <v>-8.8312899999999997E-4</v>
      </c>
      <c r="T2249" s="3">
        <f>IF(A2249="NA","NA",VLOOKUP($A2249,'[1]Regression Table'!$A$2:$O$5964,14,FALSE))</f>
        <v>1.45813E-3</v>
      </c>
      <c r="U2249" s="3">
        <f>IF(A2249="NA","NA",VLOOKUP($A2249,'[1]Regression Table'!$A$2:$O$5964,15,FALSE))</f>
        <v>7.9514899999999999E-4</v>
      </c>
      <c r="V2249" s="3">
        <v>1.6925299999999999E-4</v>
      </c>
      <c r="W2249" s="6">
        <v>-9.72133E-6</v>
      </c>
      <c r="X2249" s="6">
        <v>6.5341100000000004E-5</v>
      </c>
    </row>
    <row r="2250" spans="1:24" x14ac:dyDescent="0.2">
      <c r="A2250" s="2" t="s">
        <v>5156</v>
      </c>
      <c r="B2250" s="3">
        <v>2</v>
      </c>
      <c r="C2250" s="3">
        <v>3</v>
      </c>
      <c r="D2250" s="3">
        <v>1</v>
      </c>
      <c r="E2250" s="3">
        <v>33</v>
      </c>
      <c r="F2250" s="3">
        <v>12</v>
      </c>
      <c r="G2250" s="3">
        <v>2</v>
      </c>
      <c r="H2250" s="3">
        <v>6</v>
      </c>
      <c r="I2250" s="3" t="s">
        <v>5689</v>
      </c>
      <c r="J2250" s="3">
        <v>1</v>
      </c>
      <c r="K2250" s="3">
        <v>1</v>
      </c>
      <c r="L2250" s="3">
        <f>IF($A2250="NA","NA",VLOOKUP($A2250,'[1]Regression Table'!$A$2:$O$5964,6,FALSE))</f>
        <v>-1.15175E-3</v>
      </c>
      <c r="M2250" s="3">
        <f>IF($A2250="NA","NA",VLOOKUP($A2250,'[1]Regression Table'!$A$2:$O$5964,7,FALSE))</f>
        <v>4.9420999999999996E-3</v>
      </c>
      <c r="N2250" s="3">
        <f>IF(A2250="NA","NA",VLOOKUP($A2250,'[1]Regression Table'!$A$2:$O$5964,8,FALSE))</f>
        <v>-9.1137000000000006E-3</v>
      </c>
      <c r="O2250" s="3">
        <f>IF(A2250="NA","NA",VLOOKUP($A2250,'[1]Regression Table'!$A$2:$O$5964,9,FALSE))</f>
        <v>1.0648299999999999E-2</v>
      </c>
      <c r="P2250" s="3">
        <f>IF(A2250="NA","NA",VLOOKUP($A2250,'[1]Regression Table'!$A$2:$O$5964,10,FALSE))</f>
        <v>-6.4461500000000003E-3</v>
      </c>
      <c r="Q2250" s="3">
        <f>IF(A2250="NA","NA",VLOOKUP($A2250,'[1]Regression Table'!$A$2:$O$5964,11,FALSE))</f>
        <v>-1.05541E-4</v>
      </c>
      <c r="R2250" s="3">
        <f>IF(A2250="NA","NA",VLOOKUP($A2250,'[1]Regression Table'!$A$2:$O$5964,12,FALSE))</f>
        <v>4.1457899999999999E-3</v>
      </c>
      <c r="S2250" s="3">
        <f>IF(A2250="NA","NA",VLOOKUP($A2250,'[1]Regression Table'!$A$2:$O$5964,13,FALSE))</f>
        <v>-2.7467899999999998E-3</v>
      </c>
      <c r="T2250" s="3">
        <f>IF(A2250="NA","NA",VLOOKUP($A2250,'[1]Regression Table'!$A$2:$O$5964,14,FALSE))</f>
        <v>3.6960199999999999E-3</v>
      </c>
      <c r="U2250" s="3">
        <f>IF(A2250="NA","NA",VLOOKUP($A2250,'[1]Regression Table'!$A$2:$O$5964,15,FALSE))</f>
        <v>4.20303E-3</v>
      </c>
      <c r="V2250" s="3">
        <v>1.9359499999999999E-4</v>
      </c>
      <c r="W2250" s="6">
        <v>-1.1772300000000001E-5</v>
      </c>
      <c r="X2250" s="6">
        <v>6.3253100000000006E-5</v>
      </c>
    </row>
    <row r="2251" spans="1:24" x14ac:dyDescent="0.2">
      <c r="A2251" s="2" t="s">
        <v>5157</v>
      </c>
      <c r="B2251" s="3">
        <v>2</v>
      </c>
      <c r="C2251" s="3">
        <v>3</v>
      </c>
      <c r="D2251" s="3">
        <v>1</v>
      </c>
      <c r="E2251" s="3">
        <v>19</v>
      </c>
      <c r="F2251" s="3">
        <v>12</v>
      </c>
      <c r="G2251" s="3">
        <v>2</v>
      </c>
      <c r="H2251" s="3">
        <v>3</v>
      </c>
      <c r="I2251" s="3" t="s">
        <v>5689</v>
      </c>
      <c r="J2251" s="3">
        <v>1</v>
      </c>
      <c r="K2251" s="3">
        <v>0</v>
      </c>
      <c r="L2251" s="3">
        <f>IF($A2251="NA","NA",VLOOKUP($A2251,'[1]Regression Table'!$A$2:$O$5964,6,FALSE))</f>
        <v>-2.7915100000000001E-3</v>
      </c>
      <c r="M2251" s="3">
        <f>IF($A2251="NA","NA",VLOOKUP($A2251,'[1]Regression Table'!$A$2:$O$5964,7,FALSE))</f>
        <v>-2.79576E-3</v>
      </c>
      <c r="N2251" s="3">
        <f>IF(A2251="NA","NA",VLOOKUP($A2251,'[1]Regression Table'!$A$2:$O$5964,8,FALSE))</f>
        <v>-2.3784900000000001E-2</v>
      </c>
      <c r="O2251" s="3">
        <f>IF(A2251="NA","NA",VLOOKUP($A2251,'[1]Regression Table'!$A$2:$O$5964,9,FALSE))</f>
        <v>1.10784E-2</v>
      </c>
      <c r="P2251" s="3">
        <f>IF(A2251="NA","NA",VLOOKUP($A2251,'[1]Regression Table'!$A$2:$O$5964,10,FALSE))</f>
        <v>-3.1221200000000001E-2</v>
      </c>
      <c r="Q2251" s="3">
        <f>IF(A2251="NA","NA",VLOOKUP($A2251,'[1]Regression Table'!$A$2:$O$5964,11,FALSE))</f>
        <v>-5.4084199999999997E-3</v>
      </c>
      <c r="R2251" s="3">
        <f>IF(A2251="NA","NA",VLOOKUP($A2251,'[1]Regression Table'!$A$2:$O$5964,12,FALSE))</f>
        <v>-2.1991799999999998E-3</v>
      </c>
      <c r="S2251" s="3">
        <f>IF(A2251="NA","NA",VLOOKUP($A2251,'[1]Regression Table'!$A$2:$O$5964,13,FALSE))</f>
        <v>1.5648400000000001E-3</v>
      </c>
      <c r="T2251" s="3">
        <f>IF(A2251="NA","NA",VLOOKUP($A2251,'[1]Regression Table'!$A$2:$O$5964,14,FALSE))</f>
        <v>9.9358600000000008E-4</v>
      </c>
      <c r="U2251" s="3">
        <f>IF(A2251="NA","NA",VLOOKUP($A2251,'[1]Regression Table'!$A$2:$O$5964,15,FALSE))</f>
        <v>2.04601E-3</v>
      </c>
      <c r="V2251" s="3">
        <v>1.84389E-4</v>
      </c>
      <c r="W2251" s="6">
        <v>-2.2402799999999998E-5</v>
      </c>
      <c r="X2251" s="6">
        <v>5.7680099999999997E-5</v>
      </c>
    </row>
    <row r="2252" spans="1:24" x14ac:dyDescent="0.2">
      <c r="A2252" s="2" t="s">
        <v>5689</v>
      </c>
      <c r="B2252" s="3" t="s">
        <v>5689</v>
      </c>
      <c r="C2252" s="3" t="s">
        <v>5689</v>
      </c>
      <c r="D2252" s="3" t="s">
        <v>5689</v>
      </c>
      <c r="E2252" s="3" t="s">
        <v>5689</v>
      </c>
      <c r="F2252" s="3" t="s">
        <v>5689</v>
      </c>
      <c r="G2252" s="3" t="s">
        <v>5689</v>
      </c>
      <c r="H2252" s="3" t="s">
        <v>5689</v>
      </c>
      <c r="I2252" s="3" t="s">
        <v>5689</v>
      </c>
      <c r="J2252" s="3" t="s">
        <v>5689</v>
      </c>
      <c r="K2252" s="3" t="s">
        <v>5689</v>
      </c>
      <c r="L2252" s="3" t="str">
        <f>IF($A2252="NA","NA",VLOOKUP($A2252,'[1]Regression Table'!$A$2:$O$5964,6,FALSE))</f>
        <v>NA</v>
      </c>
      <c r="M2252" s="3" t="str">
        <f>IF($A2252="NA","NA",VLOOKUP($A2252,'[1]Regression Table'!$A$2:$O$5964,7,FALSE))</f>
        <v>NA</v>
      </c>
      <c r="N2252" s="3" t="str">
        <f>IF(A2252="NA","NA",VLOOKUP($A2252,'[1]Regression Table'!$A$2:$O$5964,8,FALSE))</f>
        <v>NA</v>
      </c>
      <c r="O2252" s="3" t="str">
        <f>IF(A2252="NA","NA",VLOOKUP($A2252,'[1]Regression Table'!$A$2:$O$5964,9,FALSE))</f>
        <v>NA</v>
      </c>
      <c r="P2252" s="3" t="str">
        <f>IF(A2252="NA","NA",VLOOKUP($A2252,'[1]Regression Table'!$A$2:$O$5964,10,FALSE))</f>
        <v>NA</v>
      </c>
      <c r="Q2252" s="3" t="str">
        <f>IF(A2252="NA","NA",VLOOKUP($A2252,'[1]Regression Table'!$A$2:$O$5964,11,FALSE))</f>
        <v>NA</v>
      </c>
      <c r="R2252" s="3" t="str">
        <f>IF(A2252="NA","NA",VLOOKUP($A2252,'[1]Regression Table'!$A$2:$O$5964,12,FALSE))</f>
        <v>NA</v>
      </c>
      <c r="S2252" s="3" t="str">
        <f>IF(A2252="NA","NA",VLOOKUP($A2252,'[1]Regression Table'!$A$2:$O$5964,13,FALSE))</f>
        <v>NA</v>
      </c>
      <c r="T2252" s="3" t="str">
        <f>IF(A2252="NA","NA",VLOOKUP($A2252,'[1]Regression Table'!$A$2:$O$5964,14,FALSE))</f>
        <v>NA</v>
      </c>
      <c r="U2252" s="3" t="str">
        <f>IF(A2252="NA","NA",VLOOKUP($A2252,'[1]Regression Table'!$A$2:$O$5964,15,FALSE))</f>
        <v>NA</v>
      </c>
      <c r="V2252" s="3" t="s">
        <v>5689</v>
      </c>
      <c r="W2252" s="6" t="s">
        <v>5689</v>
      </c>
      <c r="X2252" s="6" t="s">
        <v>5689</v>
      </c>
    </row>
    <row r="2253" spans="1:24" x14ac:dyDescent="0.2">
      <c r="A2253" s="2" t="s">
        <v>5158</v>
      </c>
      <c r="B2253" s="3">
        <v>2</v>
      </c>
      <c r="C2253" s="3">
        <v>1</v>
      </c>
      <c r="D2253" s="3">
        <v>1</v>
      </c>
      <c r="E2253" s="3">
        <v>31</v>
      </c>
      <c r="F2253" s="3">
        <v>12</v>
      </c>
      <c r="G2253" s="3">
        <v>2</v>
      </c>
      <c r="H2253" s="3">
        <v>1</v>
      </c>
      <c r="I2253" s="3" t="s">
        <v>5689</v>
      </c>
      <c r="J2253" s="3">
        <v>1</v>
      </c>
      <c r="K2253" s="3">
        <v>1</v>
      </c>
      <c r="L2253" s="3">
        <f>IF($A2253="NA","NA",VLOOKUP($A2253,'[1]Regression Table'!$A$2:$O$5964,6,FALSE))</f>
        <v>-1.7908500000000001E-2</v>
      </c>
      <c r="M2253" s="3">
        <f>IF($A2253="NA","NA",VLOOKUP($A2253,'[1]Regression Table'!$A$2:$O$5964,7,FALSE))</f>
        <v>2.7102200000000002E-3</v>
      </c>
      <c r="N2253" s="3">
        <f>IF(A2253="NA","NA",VLOOKUP($A2253,'[1]Regression Table'!$A$2:$O$5964,8,FALSE))</f>
        <v>-8.9784800000000005E-3</v>
      </c>
      <c r="O2253" s="3">
        <f>IF(A2253="NA","NA",VLOOKUP($A2253,'[1]Regression Table'!$A$2:$O$5964,9,FALSE))</f>
        <v>9.7492399999999993E-3</v>
      </c>
      <c r="P2253" s="3">
        <f>IF(A2253="NA","NA",VLOOKUP($A2253,'[1]Regression Table'!$A$2:$O$5964,10,FALSE))</f>
        <v>-1.32701E-2</v>
      </c>
      <c r="Q2253" s="3">
        <f>IF(A2253="NA","NA",VLOOKUP($A2253,'[1]Regression Table'!$A$2:$O$5964,11,FALSE))</f>
        <v>3.6335400000000002E-3</v>
      </c>
      <c r="R2253" s="3">
        <f>IF(A2253="NA","NA",VLOOKUP($A2253,'[1]Regression Table'!$A$2:$O$5964,12,FALSE))</f>
        <v>5.2069600000000001E-3</v>
      </c>
      <c r="S2253" s="3">
        <f>IF(A2253="NA","NA",VLOOKUP($A2253,'[1]Regression Table'!$A$2:$O$5964,13,FALSE))</f>
        <v>-1.14152E-3</v>
      </c>
      <c r="T2253" s="3">
        <f>IF(A2253="NA","NA",VLOOKUP($A2253,'[1]Regression Table'!$A$2:$O$5964,14,FALSE))</f>
        <v>-2.5727800000000002E-3</v>
      </c>
      <c r="U2253" s="3">
        <f>IF(A2253="NA","NA",VLOOKUP($A2253,'[1]Regression Table'!$A$2:$O$5964,15,FALSE))</f>
        <v>-3.3545599999999999E-3</v>
      </c>
      <c r="V2253" s="3">
        <v>1.6806500000000001E-4</v>
      </c>
      <c r="W2253" s="6">
        <v>-1.5800200000000002E-5</v>
      </c>
      <c r="X2253" s="6">
        <v>4.5996299999999999E-5</v>
      </c>
    </row>
    <row r="2254" spans="1:24" x14ac:dyDescent="0.2">
      <c r="A2254" s="2" t="s">
        <v>5159</v>
      </c>
      <c r="B2254" s="3">
        <v>2</v>
      </c>
      <c r="C2254" s="3">
        <v>3</v>
      </c>
      <c r="D2254" s="3">
        <v>1</v>
      </c>
      <c r="E2254" s="3">
        <v>33</v>
      </c>
      <c r="F2254" s="3">
        <v>12</v>
      </c>
      <c r="G2254" s="3">
        <v>5</v>
      </c>
      <c r="H2254" s="3">
        <v>5</v>
      </c>
      <c r="I2254" s="3" t="s">
        <v>5689</v>
      </c>
      <c r="J2254" s="3">
        <v>0</v>
      </c>
      <c r="K2254" s="3">
        <v>0</v>
      </c>
      <c r="L2254" s="3">
        <f>IF($A2254="NA","NA",VLOOKUP($A2254,'[1]Regression Table'!$A$2:$O$5964,6,FALSE))</f>
        <v>1.8840300000000001E-3</v>
      </c>
      <c r="M2254" s="3">
        <f>IF($A2254="NA","NA",VLOOKUP($A2254,'[1]Regression Table'!$A$2:$O$5964,7,FALSE))</f>
        <v>4.2754400000000001E-3</v>
      </c>
      <c r="N2254" s="3">
        <f>IF(A2254="NA","NA",VLOOKUP($A2254,'[1]Regression Table'!$A$2:$O$5964,8,FALSE))</f>
        <v>1.2891300000000001E-3</v>
      </c>
      <c r="O2254" s="3">
        <f>IF(A2254="NA","NA",VLOOKUP($A2254,'[1]Regression Table'!$A$2:$O$5964,9,FALSE))</f>
        <v>8.9299500000000007E-3</v>
      </c>
      <c r="P2254" s="3">
        <f>IF(A2254="NA","NA",VLOOKUP($A2254,'[1]Regression Table'!$A$2:$O$5964,10,FALSE))</f>
        <v>-5.0456499999999996E-3</v>
      </c>
      <c r="Q2254" s="3">
        <f>IF(A2254="NA","NA",VLOOKUP($A2254,'[1]Regression Table'!$A$2:$O$5964,11,FALSE))</f>
        <v>1.9980599999999999E-3</v>
      </c>
      <c r="R2254" s="3">
        <f>IF(A2254="NA","NA",VLOOKUP($A2254,'[1]Regression Table'!$A$2:$O$5964,12,FALSE))</f>
        <v>3.1226700000000001E-3</v>
      </c>
      <c r="S2254" s="3">
        <f>IF(A2254="NA","NA",VLOOKUP($A2254,'[1]Regression Table'!$A$2:$O$5964,13,FALSE))</f>
        <v>-7.2935299999999999E-5</v>
      </c>
      <c r="T2254" s="3">
        <f>IF(A2254="NA","NA",VLOOKUP($A2254,'[1]Regression Table'!$A$2:$O$5964,14,FALSE))</f>
        <v>2.2900500000000001E-3</v>
      </c>
      <c r="U2254" s="3">
        <f>IF(A2254="NA","NA",VLOOKUP($A2254,'[1]Regression Table'!$A$2:$O$5964,15,FALSE))</f>
        <v>4.2929999999999999E-3</v>
      </c>
      <c r="V2254" s="3">
        <v>1.9184200000000001E-4</v>
      </c>
      <c r="W2254" s="6">
        <v>-2.6855800000000001E-5</v>
      </c>
      <c r="X2254" s="6">
        <v>7.0189899999999997E-5</v>
      </c>
    </row>
    <row r="2255" spans="1:24" x14ac:dyDescent="0.2">
      <c r="A2255" s="2" t="s">
        <v>5160</v>
      </c>
      <c r="B2255" s="3">
        <v>2</v>
      </c>
      <c r="C2255" s="3">
        <v>3</v>
      </c>
      <c r="D2255" s="3">
        <v>1</v>
      </c>
      <c r="E2255" s="3">
        <v>28</v>
      </c>
      <c r="F2255" s="3">
        <v>12</v>
      </c>
      <c r="G2255" s="3">
        <v>2</v>
      </c>
      <c r="H2255" s="3">
        <v>5</v>
      </c>
      <c r="I2255" s="3" t="s">
        <v>5689</v>
      </c>
      <c r="J2255" s="3">
        <v>0</v>
      </c>
      <c r="K2255" s="3">
        <v>1</v>
      </c>
      <c r="L2255" s="3">
        <f>IF($A2255="NA","NA",VLOOKUP($A2255,'[1]Regression Table'!$A$2:$O$5964,6,FALSE))</f>
        <v>3.2323600000000001E-3</v>
      </c>
      <c r="M2255" s="3">
        <f>IF($A2255="NA","NA",VLOOKUP($A2255,'[1]Regression Table'!$A$2:$O$5964,7,FALSE))</f>
        <v>7.71596E-3</v>
      </c>
      <c r="N2255" s="3">
        <f>IF(A2255="NA","NA",VLOOKUP($A2255,'[1]Regression Table'!$A$2:$O$5964,8,FALSE))</f>
        <v>-5.55866E-3</v>
      </c>
      <c r="O2255" s="3">
        <f>IF(A2255="NA","NA",VLOOKUP($A2255,'[1]Regression Table'!$A$2:$O$5964,9,FALSE))</f>
        <v>6.79045E-3</v>
      </c>
      <c r="P2255" s="3">
        <f>IF(A2255="NA","NA",VLOOKUP($A2255,'[1]Regression Table'!$A$2:$O$5964,10,FALSE))</f>
        <v>-1.34589E-3</v>
      </c>
      <c r="Q2255" s="3">
        <f>IF(A2255="NA","NA",VLOOKUP($A2255,'[1]Regression Table'!$A$2:$O$5964,11,FALSE))</f>
        <v>5.6472499999999997E-4</v>
      </c>
      <c r="R2255" s="3">
        <f>IF(A2255="NA","NA",VLOOKUP($A2255,'[1]Regression Table'!$A$2:$O$5964,12,FALSE))</f>
        <v>2.8403399999999998E-3</v>
      </c>
      <c r="S2255" s="3">
        <f>IF(A2255="NA","NA",VLOOKUP($A2255,'[1]Regression Table'!$A$2:$O$5964,13,FALSE))</f>
        <v>-1.5318700000000001E-3</v>
      </c>
      <c r="T2255" s="3">
        <f>IF(A2255="NA","NA",VLOOKUP($A2255,'[1]Regression Table'!$A$2:$O$5964,14,FALSE))</f>
        <v>-7.42831E-5</v>
      </c>
      <c r="U2255" s="3">
        <f>IF(A2255="NA","NA",VLOOKUP($A2255,'[1]Regression Table'!$A$2:$O$5964,15,FALSE))</f>
        <v>4.5669200000000004E-3</v>
      </c>
      <c r="V2255" s="3">
        <v>1.9945299999999999E-4</v>
      </c>
      <c r="W2255" s="6">
        <v>-2.2545399999999999E-5</v>
      </c>
      <c r="X2255" s="6">
        <v>6.9220200000000005E-5</v>
      </c>
    </row>
    <row r="2256" spans="1:24" x14ac:dyDescent="0.2">
      <c r="A2256" s="2" t="s">
        <v>5161</v>
      </c>
      <c r="B2256" s="3">
        <v>2</v>
      </c>
      <c r="C2256" s="3">
        <v>3</v>
      </c>
      <c r="D2256" s="3">
        <v>1</v>
      </c>
      <c r="E2256" s="3">
        <v>33</v>
      </c>
      <c r="F2256" s="3">
        <v>12</v>
      </c>
      <c r="G2256" s="3">
        <v>2</v>
      </c>
      <c r="H2256" s="3">
        <v>5</v>
      </c>
      <c r="I2256" s="3" t="s">
        <v>5689</v>
      </c>
      <c r="J2256" s="3">
        <v>0</v>
      </c>
      <c r="K2256" s="3">
        <v>0</v>
      </c>
      <c r="L2256" s="3">
        <f>IF($A2256="NA","NA",VLOOKUP($A2256,'[1]Regression Table'!$A$2:$O$5964,6,FALSE))</f>
        <v>-1.9543899999999999E-2</v>
      </c>
      <c r="M2256" s="3">
        <f>IF($A2256="NA","NA",VLOOKUP($A2256,'[1]Regression Table'!$A$2:$O$5964,7,FALSE))</f>
        <v>3.1562700000000001E-3</v>
      </c>
      <c r="N2256" s="3">
        <f>IF(A2256="NA","NA",VLOOKUP($A2256,'[1]Regression Table'!$A$2:$O$5964,8,FALSE))</f>
        <v>-8.8298300000000003E-3</v>
      </c>
      <c r="O2256" s="3">
        <f>IF(A2256="NA","NA",VLOOKUP($A2256,'[1]Regression Table'!$A$2:$O$5964,9,FALSE))</f>
        <v>2.9174600000000002E-3</v>
      </c>
      <c r="P2256" s="3">
        <f>IF(A2256="NA","NA",VLOOKUP($A2256,'[1]Regression Table'!$A$2:$O$5964,10,FALSE))</f>
        <v>-1.38867E-2</v>
      </c>
      <c r="Q2256" s="3">
        <f>IF(A2256="NA","NA",VLOOKUP($A2256,'[1]Regression Table'!$A$2:$O$5964,11,FALSE))</f>
        <v>-1.72726E-3</v>
      </c>
      <c r="R2256" s="3">
        <f>IF(A2256="NA","NA",VLOOKUP($A2256,'[1]Regression Table'!$A$2:$O$5964,12,FALSE))</f>
        <v>-1.06321E-3</v>
      </c>
      <c r="S2256" s="3">
        <f>IF(A2256="NA","NA",VLOOKUP($A2256,'[1]Regression Table'!$A$2:$O$5964,13,FALSE))</f>
        <v>-5.3714399999999999E-3</v>
      </c>
      <c r="T2256" s="3">
        <f>IF(A2256="NA","NA",VLOOKUP($A2256,'[1]Regression Table'!$A$2:$O$5964,14,FALSE))</f>
        <v>6.42772E-4</v>
      </c>
      <c r="U2256" s="3">
        <f>IF(A2256="NA","NA",VLOOKUP($A2256,'[1]Regression Table'!$A$2:$O$5964,15,FALSE))</f>
        <v>1.3527000000000001E-3</v>
      </c>
      <c r="V2256" s="3">
        <v>1.57629E-4</v>
      </c>
      <c r="W2256" s="6">
        <v>-2.1176299999999999E-5</v>
      </c>
      <c r="X2256" s="6">
        <v>5.4621599999999999E-5</v>
      </c>
    </row>
    <row r="2257" spans="1:24" x14ac:dyDescent="0.2">
      <c r="A2257" s="2" t="s">
        <v>5162</v>
      </c>
      <c r="B2257" s="3">
        <v>2</v>
      </c>
      <c r="C2257" s="3">
        <v>1</v>
      </c>
      <c r="D2257" s="3">
        <v>2</v>
      </c>
      <c r="E2257" s="3">
        <v>24</v>
      </c>
      <c r="F2257" s="3">
        <v>12</v>
      </c>
      <c r="G2257" s="3">
        <v>1</v>
      </c>
      <c r="H2257" s="3">
        <v>1</v>
      </c>
      <c r="I2257" s="3" t="s">
        <v>5689</v>
      </c>
      <c r="J2257" s="3">
        <v>0</v>
      </c>
      <c r="K2257" s="3">
        <v>0</v>
      </c>
      <c r="L2257" s="3">
        <f>IF($A2257="NA","NA",VLOOKUP($A2257,'[1]Regression Table'!$A$2:$O$5964,6,FALSE))</f>
        <v>-5.6280299999999998E-2</v>
      </c>
      <c r="M2257" s="3">
        <f>IF($A2257="NA","NA",VLOOKUP($A2257,'[1]Regression Table'!$A$2:$O$5964,7,FALSE))</f>
        <v>7.4294900000000004E-3</v>
      </c>
      <c r="N2257" s="3">
        <f>IF(A2257="NA","NA",VLOOKUP($A2257,'[1]Regression Table'!$A$2:$O$5964,8,FALSE))</f>
        <v>6.3508799999999997E-3</v>
      </c>
      <c r="O2257" s="3">
        <f>IF(A2257="NA","NA",VLOOKUP($A2257,'[1]Regression Table'!$A$2:$O$5964,9,FALSE))</f>
        <v>-6.6235599999999997E-3</v>
      </c>
      <c r="P2257" s="3">
        <f>IF(A2257="NA","NA",VLOOKUP($A2257,'[1]Regression Table'!$A$2:$O$5964,10,FALSE))</f>
        <v>1.10307E-4</v>
      </c>
      <c r="Q2257" s="3">
        <f>IF(A2257="NA","NA",VLOOKUP($A2257,'[1]Regression Table'!$A$2:$O$5964,11,FALSE))</f>
        <v>-3.5225899999999999E-3</v>
      </c>
      <c r="R2257" s="3">
        <f>IF(A2257="NA","NA",VLOOKUP($A2257,'[1]Regression Table'!$A$2:$O$5964,12,FALSE))</f>
        <v>1.2174E-3</v>
      </c>
      <c r="S2257" s="3">
        <f>IF(A2257="NA","NA",VLOOKUP($A2257,'[1]Regression Table'!$A$2:$O$5964,13,FALSE))</f>
        <v>1.2111800000000001E-3</v>
      </c>
      <c r="T2257" s="3">
        <f>IF(A2257="NA","NA",VLOOKUP($A2257,'[1]Regression Table'!$A$2:$O$5964,14,FALSE))</f>
        <v>-2.14124E-4</v>
      </c>
      <c r="U2257" s="3">
        <f>IF(A2257="NA","NA",VLOOKUP($A2257,'[1]Regression Table'!$A$2:$O$5964,15,FALSE))</f>
        <v>-2.19381E-3</v>
      </c>
      <c r="V2257" s="3">
        <v>1.18201E-4</v>
      </c>
      <c r="W2257" s="6">
        <v>1.3229499999999999E-5</v>
      </c>
      <c r="X2257" s="6">
        <v>4.40746E-5</v>
      </c>
    </row>
    <row r="2258" spans="1:24" x14ac:dyDescent="0.2">
      <c r="A2258" s="2" t="s">
        <v>5163</v>
      </c>
      <c r="B2258" s="3">
        <v>2</v>
      </c>
      <c r="C2258" s="3">
        <v>2</v>
      </c>
      <c r="D2258" s="3">
        <v>1</v>
      </c>
      <c r="E2258" s="3">
        <v>46</v>
      </c>
      <c r="F2258" s="3">
        <v>12</v>
      </c>
      <c r="G2258" s="3">
        <v>5</v>
      </c>
      <c r="H2258" s="3">
        <v>5</v>
      </c>
      <c r="I2258" s="3" t="s">
        <v>5689</v>
      </c>
      <c r="J2258" s="3">
        <v>0</v>
      </c>
      <c r="K2258" s="3">
        <v>0</v>
      </c>
      <c r="L2258" s="3">
        <f>IF($A2258="NA","NA",VLOOKUP($A2258,'[1]Regression Table'!$A$2:$O$5964,6,FALSE))</f>
        <v>-2.5358499999999999E-2</v>
      </c>
      <c r="M2258" s="3">
        <f>IF($A2258="NA","NA",VLOOKUP($A2258,'[1]Regression Table'!$A$2:$O$5964,7,FALSE))</f>
        <v>6.0070399999999999E-3</v>
      </c>
      <c r="N2258" s="3">
        <f>IF(A2258="NA","NA",VLOOKUP($A2258,'[1]Regression Table'!$A$2:$O$5964,8,FALSE))</f>
        <v>-5.4612699999999998E-3</v>
      </c>
      <c r="O2258" s="3">
        <f>IF(A2258="NA","NA",VLOOKUP($A2258,'[1]Regression Table'!$A$2:$O$5964,9,FALSE))</f>
        <v>4.1309900000000002E-3</v>
      </c>
      <c r="P2258" s="3">
        <f>IF(A2258="NA","NA",VLOOKUP($A2258,'[1]Regression Table'!$A$2:$O$5964,10,FALSE))</f>
        <v>-7.71947E-3</v>
      </c>
      <c r="Q2258" s="3">
        <f>IF(A2258="NA","NA",VLOOKUP($A2258,'[1]Regression Table'!$A$2:$O$5964,11,FALSE))</f>
        <v>2.64482E-3</v>
      </c>
      <c r="R2258" s="3">
        <f>IF(A2258="NA","NA",VLOOKUP($A2258,'[1]Regression Table'!$A$2:$O$5964,12,FALSE))</f>
        <v>5.6887400000000003E-4</v>
      </c>
      <c r="S2258" s="3">
        <f>IF(A2258="NA","NA",VLOOKUP($A2258,'[1]Regression Table'!$A$2:$O$5964,13,FALSE))</f>
        <v>-6.0748499999999995E-4</v>
      </c>
      <c r="T2258" s="3">
        <f>IF(A2258="NA","NA",VLOOKUP($A2258,'[1]Regression Table'!$A$2:$O$5964,14,FALSE))</f>
        <v>1.12857E-3</v>
      </c>
      <c r="U2258" s="3">
        <f>IF(A2258="NA","NA",VLOOKUP($A2258,'[1]Regression Table'!$A$2:$O$5964,15,FALSE))</f>
        <v>-6.1809500000000002E-3</v>
      </c>
      <c r="V2258" s="3">
        <v>1.5370800000000001E-4</v>
      </c>
      <c r="W2258" s="6">
        <v>-8.3465299999999992E-6</v>
      </c>
      <c r="X2258" s="6">
        <v>5.26288E-5</v>
      </c>
    </row>
    <row r="2259" spans="1:24" x14ac:dyDescent="0.2">
      <c r="A2259" s="2" t="s">
        <v>5164</v>
      </c>
      <c r="B2259" s="3">
        <v>2</v>
      </c>
      <c r="C2259" s="3">
        <v>2</v>
      </c>
      <c r="D2259" s="3">
        <v>2</v>
      </c>
      <c r="E2259" s="3">
        <v>39</v>
      </c>
      <c r="F2259" s="3">
        <v>12</v>
      </c>
      <c r="G2259" s="3">
        <v>5</v>
      </c>
      <c r="H2259" s="3">
        <v>5</v>
      </c>
      <c r="I2259" s="3" t="s">
        <v>5689</v>
      </c>
      <c r="J2259" s="3">
        <v>1</v>
      </c>
      <c r="K2259" s="3">
        <v>0</v>
      </c>
      <c r="L2259" s="3">
        <f>IF($A2259="NA","NA",VLOOKUP($A2259,'[1]Regression Table'!$A$2:$O$5964,6,FALSE))</f>
        <v>-3.10551E-4</v>
      </c>
      <c r="M2259" s="3">
        <f>IF($A2259="NA","NA",VLOOKUP($A2259,'[1]Regression Table'!$A$2:$O$5964,7,FALSE))</f>
        <v>3.0533700000000001E-3</v>
      </c>
      <c r="N2259" s="3">
        <f>IF(A2259="NA","NA",VLOOKUP($A2259,'[1]Regression Table'!$A$2:$O$5964,8,FALSE))</f>
        <v>-1.6105000000000001E-2</v>
      </c>
      <c r="O2259" s="3">
        <f>IF(A2259="NA","NA",VLOOKUP($A2259,'[1]Regression Table'!$A$2:$O$5964,9,FALSE))</f>
        <v>1.4667899999999999E-2</v>
      </c>
      <c r="P2259" s="3">
        <f>IF(A2259="NA","NA",VLOOKUP($A2259,'[1]Regression Table'!$A$2:$O$5964,10,FALSE))</f>
        <v>-1.7373799999999998E-2</v>
      </c>
      <c r="Q2259" s="3">
        <f>IF(A2259="NA","NA",VLOOKUP($A2259,'[1]Regression Table'!$A$2:$O$5964,11,FALSE))</f>
        <v>2.3929899999999998E-3</v>
      </c>
      <c r="R2259" s="3">
        <f>IF(A2259="NA","NA",VLOOKUP($A2259,'[1]Regression Table'!$A$2:$O$5964,12,FALSE))</f>
        <v>-1.9893799999999998E-3</v>
      </c>
      <c r="S2259" s="3">
        <f>IF(A2259="NA","NA",VLOOKUP($A2259,'[1]Regression Table'!$A$2:$O$5964,13,FALSE))</f>
        <v>4.8922499999999999E-3</v>
      </c>
      <c r="T2259" s="3">
        <f>IF(A2259="NA","NA",VLOOKUP($A2259,'[1]Regression Table'!$A$2:$O$5964,14,FALSE))</f>
        <v>1.3239599999999999E-3</v>
      </c>
      <c r="U2259" s="3">
        <f>IF(A2259="NA","NA",VLOOKUP($A2259,'[1]Regression Table'!$A$2:$O$5964,15,FALSE))</f>
        <v>2.2685100000000001E-3</v>
      </c>
      <c r="V2259" s="3">
        <v>1.9234800000000001E-4</v>
      </c>
      <c r="W2259" s="6">
        <v>-1.90426E-5</v>
      </c>
      <c r="X2259" s="6">
        <v>6.5852400000000007E-5</v>
      </c>
    </row>
    <row r="2260" spans="1:24" x14ac:dyDescent="0.2">
      <c r="A2260" s="2" t="s">
        <v>5689</v>
      </c>
      <c r="B2260" s="3" t="s">
        <v>5689</v>
      </c>
      <c r="C2260" s="3" t="s">
        <v>5689</v>
      </c>
      <c r="D2260" s="3" t="s">
        <v>5689</v>
      </c>
      <c r="E2260" s="3" t="s">
        <v>5689</v>
      </c>
      <c r="F2260" s="3" t="s">
        <v>5689</v>
      </c>
      <c r="G2260" s="3" t="s">
        <v>5689</v>
      </c>
      <c r="H2260" s="3" t="s">
        <v>5689</v>
      </c>
      <c r="I2260" s="3" t="s">
        <v>5689</v>
      </c>
      <c r="J2260" s="3" t="s">
        <v>5689</v>
      </c>
      <c r="K2260" s="3" t="s">
        <v>5689</v>
      </c>
      <c r="L2260" s="3" t="str">
        <f>IF($A2260="NA","NA",VLOOKUP($A2260,'[1]Regression Table'!$A$2:$O$5964,6,FALSE))</f>
        <v>NA</v>
      </c>
      <c r="M2260" s="3" t="str">
        <f>IF($A2260="NA","NA",VLOOKUP($A2260,'[1]Regression Table'!$A$2:$O$5964,7,FALSE))</f>
        <v>NA</v>
      </c>
      <c r="N2260" s="3" t="str">
        <f>IF(A2260="NA","NA",VLOOKUP($A2260,'[1]Regression Table'!$A$2:$O$5964,8,FALSE))</f>
        <v>NA</v>
      </c>
      <c r="O2260" s="3" t="str">
        <f>IF(A2260="NA","NA",VLOOKUP($A2260,'[1]Regression Table'!$A$2:$O$5964,9,FALSE))</f>
        <v>NA</v>
      </c>
      <c r="P2260" s="3" t="str">
        <f>IF(A2260="NA","NA",VLOOKUP($A2260,'[1]Regression Table'!$A$2:$O$5964,10,FALSE))</f>
        <v>NA</v>
      </c>
      <c r="Q2260" s="3" t="str">
        <f>IF(A2260="NA","NA",VLOOKUP($A2260,'[1]Regression Table'!$A$2:$O$5964,11,FALSE))</f>
        <v>NA</v>
      </c>
      <c r="R2260" s="3" t="str">
        <f>IF(A2260="NA","NA",VLOOKUP($A2260,'[1]Regression Table'!$A$2:$O$5964,12,FALSE))</f>
        <v>NA</v>
      </c>
      <c r="S2260" s="3" t="str">
        <f>IF(A2260="NA","NA",VLOOKUP($A2260,'[1]Regression Table'!$A$2:$O$5964,13,FALSE))</f>
        <v>NA</v>
      </c>
      <c r="T2260" s="3" t="str">
        <f>IF(A2260="NA","NA",VLOOKUP($A2260,'[1]Regression Table'!$A$2:$O$5964,14,FALSE))</f>
        <v>NA</v>
      </c>
      <c r="U2260" s="3" t="str">
        <f>IF(A2260="NA","NA",VLOOKUP($A2260,'[1]Regression Table'!$A$2:$O$5964,15,FALSE))</f>
        <v>NA</v>
      </c>
      <c r="V2260" s="3" t="s">
        <v>5689</v>
      </c>
      <c r="W2260" s="6" t="s">
        <v>5689</v>
      </c>
      <c r="X2260" s="6" t="s">
        <v>5689</v>
      </c>
    </row>
    <row r="2261" spans="1:24" x14ac:dyDescent="0.2">
      <c r="A2261" s="2" t="s">
        <v>5165</v>
      </c>
      <c r="B2261" s="3">
        <v>2</v>
      </c>
      <c r="C2261" s="3">
        <v>1</v>
      </c>
      <c r="D2261" s="3">
        <v>1</v>
      </c>
      <c r="E2261" s="3">
        <v>36</v>
      </c>
      <c r="F2261" s="3">
        <v>12</v>
      </c>
      <c r="G2261" s="3">
        <v>1</v>
      </c>
      <c r="H2261" s="3">
        <v>2</v>
      </c>
      <c r="I2261" s="3" t="s">
        <v>5689</v>
      </c>
      <c r="J2261" s="3">
        <v>0</v>
      </c>
      <c r="K2261" s="3">
        <v>1</v>
      </c>
      <c r="L2261" s="3">
        <f>IF($A2261="NA","NA",VLOOKUP($A2261,'[1]Regression Table'!$A$2:$O$5964,6,FALSE))</f>
        <v>-1.7963E-2</v>
      </c>
      <c r="M2261" s="3">
        <f>IF($A2261="NA","NA",VLOOKUP($A2261,'[1]Regression Table'!$A$2:$O$5964,7,FALSE))</f>
        <v>-7.4202299999999997E-4</v>
      </c>
      <c r="N2261" s="3">
        <f>IF(A2261="NA","NA",VLOOKUP($A2261,'[1]Regression Table'!$A$2:$O$5964,8,FALSE))</f>
        <v>-1.96846E-2</v>
      </c>
      <c r="O2261" s="3">
        <f>IF(A2261="NA","NA",VLOOKUP($A2261,'[1]Regression Table'!$A$2:$O$5964,9,FALSE))</f>
        <v>1.08193E-2</v>
      </c>
      <c r="P2261" s="3">
        <f>IF(A2261="NA","NA",VLOOKUP($A2261,'[1]Regression Table'!$A$2:$O$5964,10,FALSE))</f>
        <v>-2.0307700000000001E-2</v>
      </c>
      <c r="Q2261" s="3">
        <f>IF(A2261="NA","NA",VLOOKUP($A2261,'[1]Regression Table'!$A$2:$O$5964,11,FALSE))</f>
        <v>-8.9717400000000004E-4</v>
      </c>
      <c r="R2261" s="3">
        <f>IF(A2261="NA","NA",VLOOKUP($A2261,'[1]Regression Table'!$A$2:$O$5964,12,FALSE))</f>
        <v>-2.7278699999999999E-3</v>
      </c>
      <c r="S2261" s="3">
        <f>IF(A2261="NA","NA",VLOOKUP($A2261,'[1]Regression Table'!$A$2:$O$5964,13,FALSE))</f>
        <v>1.54821E-3</v>
      </c>
      <c r="T2261" s="3">
        <f>IF(A2261="NA","NA",VLOOKUP($A2261,'[1]Regression Table'!$A$2:$O$5964,14,FALSE))</f>
        <v>-4.9690200000000002E-4</v>
      </c>
      <c r="U2261" s="3">
        <f>IF(A2261="NA","NA",VLOOKUP($A2261,'[1]Regression Table'!$A$2:$O$5964,15,FALSE))</f>
        <v>3.5159499999999999E-3</v>
      </c>
      <c r="V2261" s="3">
        <v>1.7190900000000001E-4</v>
      </c>
      <c r="W2261" s="6">
        <v>-2.38991E-6</v>
      </c>
      <c r="X2261" s="6">
        <v>5.9080299999999997E-5</v>
      </c>
    </row>
    <row r="2262" spans="1:24" x14ac:dyDescent="0.2">
      <c r="A2262" s="2" t="s">
        <v>5166</v>
      </c>
      <c r="B2262" s="3">
        <v>2</v>
      </c>
      <c r="C2262" s="3">
        <v>3</v>
      </c>
      <c r="D2262" s="3">
        <v>1</v>
      </c>
      <c r="E2262" s="3">
        <v>28</v>
      </c>
      <c r="F2262" s="3">
        <v>12</v>
      </c>
      <c r="G2262" s="3">
        <v>5</v>
      </c>
      <c r="H2262" s="3">
        <v>5</v>
      </c>
      <c r="I2262" s="3" t="s">
        <v>5689</v>
      </c>
      <c r="J2262" s="3">
        <v>0</v>
      </c>
      <c r="K2262" s="3">
        <v>1</v>
      </c>
      <c r="L2262" s="3">
        <f>IF($A2262="NA","NA",VLOOKUP($A2262,'[1]Regression Table'!$A$2:$O$5964,6,FALSE))</f>
        <v>-1.49623E-2</v>
      </c>
      <c r="M2262" s="3">
        <f>IF($A2262="NA","NA",VLOOKUP($A2262,'[1]Regression Table'!$A$2:$O$5964,7,FALSE))</f>
        <v>1.19575E-3</v>
      </c>
      <c r="N2262" s="3">
        <f>IF(A2262="NA","NA",VLOOKUP($A2262,'[1]Regression Table'!$A$2:$O$5964,8,FALSE))</f>
        <v>-1.58803E-2</v>
      </c>
      <c r="O2262" s="3">
        <f>IF(A2262="NA","NA",VLOOKUP($A2262,'[1]Regression Table'!$A$2:$O$5964,9,FALSE))</f>
        <v>8.7102599999999992E-3</v>
      </c>
      <c r="P2262" s="3">
        <f>IF(A2262="NA","NA",VLOOKUP($A2262,'[1]Regression Table'!$A$2:$O$5964,10,FALSE))</f>
        <v>-1.7821199999999999E-2</v>
      </c>
      <c r="Q2262" s="3">
        <f>IF(A2262="NA","NA",VLOOKUP($A2262,'[1]Regression Table'!$A$2:$O$5964,11,FALSE))</f>
        <v>-3.1244799999999998E-3</v>
      </c>
      <c r="R2262" s="3">
        <f>IF(A2262="NA","NA",VLOOKUP($A2262,'[1]Regression Table'!$A$2:$O$5964,12,FALSE))</f>
        <v>-4.29678E-3</v>
      </c>
      <c r="S2262" s="3">
        <f>IF(A2262="NA","NA",VLOOKUP($A2262,'[1]Regression Table'!$A$2:$O$5964,13,FALSE))</f>
        <v>-2.2918499999999998E-3</v>
      </c>
      <c r="T2262" s="3">
        <f>IF(A2262="NA","NA",VLOOKUP($A2262,'[1]Regression Table'!$A$2:$O$5964,14,FALSE))</f>
        <v>-3.1387100000000002E-4</v>
      </c>
      <c r="U2262" s="3">
        <f>IF(A2262="NA","NA",VLOOKUP($A2262,'[1]Regression Table'!$A$2:$O$5964,15,FALSE))</f>
        <v>3.4962399999999999E-3</v>
      </c>
      <c r="V2262" s="3">
        <v>1.69605E-4</v>
      </c>
      <c r="W2262" s="6">
        <v>-1.54795E-5</v>
      </c>
      <c r="X2262" s="6">
        <v>6.0882299999999998E-5</v>
      </c>
    </row>
    <row r="2263" spans="1:24" x14ac:dyDescent="0.2">
      <c r="A2263" s="2" t="s">
        <v>5167</v>
      </c>
      <c r="B2263" s="3">
        <v>2</v>
      </c>
      <c r="C2263" s="3">
        <v>1</v>
      </c>
      <c r="D2263" s="3">
        <v>1</v>
      </c>
      <c r="E2263" s="3">
        <v>42</v>
      </c>
      <c r="F2263" s="3">
        <v>12</v>
      </c>
      <c r="G2263" s="3">
        <v>1</v>
      </c>
      <c r="H2263" s="3">
        <v>5</v>
      </c>
      <c r="I2263" s="3" t="s">
        <v>5689</v>
      </c>
      <c r="J2263" s="3">
        <v>1</v>
      </c>
      <c r="K2263" s="3">
        <v>1</v>
      </c>
      <c r="L2263" s="3">
        <f>IF($A2263="NA","NA",VLOOKUP($A2263,'[1]Regression Table'!$A$2:$O$5964,6,FALSE))</f>
        <v>-1.0049200000000001E-3</v>
      </c>
      <c r="M2263" s="3">
        <f>IF($A2263="NA","NA",VLOOKUP($A2263,'[1]Regression Table'!$A$2:$O$5964,7,FALSE))</f>
        <v>2.7443600000000003E-4</v>
      </c>
      <c r="N2263" s="3">
        <f>IF(A2263="NA","NA",VLOOKUP($A2263,'[1]Regression Table'!$A$2:$O$5964,8,FALSE))</f>
        <v>-2.35391E-2</v>
      </c>
      <c r="O2263" s="3">
        <f>IF(A2263="NA","NA",VLOOKUP($A2263,'[1]Regression Table'!$A$2:$O$5964,9,FALSE))</f>
        <v>1.6867299999999998E-2</v>
      </c>
      <c r="P2263" s="3">
        <f>IF(A2263="NA","NA",VLOOKUP($A2263,'[1]Regression Table'!$A$2:$O$5964,10,FALSE))</f>
        <v>-2.27581E-2</v>
      </c>
      <c r="Q2263" s="3">
        <f>IF(A2263="NA","NA",VLOOKUP($A2263,'[1]Regression Table'!$A$2:$O$5964,11,FALSE))</f>
        <v>1.6335500000000001E-3</v>
      </c>
      <c r="R2263" s="3">
        <f>IF(A2263="NA","NA",VLOOKUP($A2263,'[1]Regression Table'!$A$2:$O$5964,12,FALSE))</f>
        <v>1.82961E-3</v>
      </c>
      <c r="S2263" s="3">
        <f>IF(A2263="NA","NA",VLOOKUP($A2263,'[1]Regression Table'!$A$2:$O$5964,13,FALSE))</f>
        <v>-2.5626199999999998E-3</v>
      </c>
      <c r="T2263" s="3">
        <f>IF(A2263="NA","NA",VLOOKUP($A2263,'[1]Regression Table'!$A$2:$O$5964,14,FALSE))</f>
        <v>8.5598499999999997E-4</v>
      </c>
      <c r="U2263" s="3">
        <f>IF(A2263="NA","NA",VLOOKUP($A2263,'[1]Regression Table'!$A$2:$O$5964,15,FALSE))</f>
        <v>5.6926999999999998E-4</v>
      </c>
      <c r="V2263" s="3">
        <v>1.8125500000000001E-4</v>
      </c>
      <c r="W2263" s="6">
        <v>-3.0666500000000002E-5</v>
      </c>
      <c r="X2263" s="6">
        <v>6.7229200000000003E-5</v>
      </c>
    </row>
    <row r="2264" spans="1:24" x14ac:dyDescent="0.2">
      <c r="A2264" s="2" t="s">
        <v>5168</v>
      </c>
      <c r="B2264" s="3">
        <v>2</v>
      </c>
      <c r="C2264" s="3">
        <v>1</v>
      </c>
      <c r="D2264" s="3">
        <v>1</v>
      </c>
      <c r="E2264" s="3">
        <v>48</v>
      </c>
      <c r="F2264" s="3">
        <v>12</v>
      </c>
      <c r="G2264" s="3">
        <v>2</v>
      </c>
      <c r="H2264" s="3">
        <v>5</v>
      </c>
      <c r="I2264" s="3" t="s">
        <v>5689</v>
      </c>
      <c r="J2264" s="3">
        <v>1</v>
      </c>
      <c r="K2264" s="3">
        <v>1</v>
      </c>
      <c r="L2264" s="3">
        <f>IF($A2264="NA","NA",VLOOKUP($A2264,'[1]Regression Table'!$A$2:$O$5964,6,FALSE))</f>
        <v>-2.8652899999999999E-3</v>
      </c>
      <c r="M2264" s="3">
        <f>IF($A2264="NA","NA",VLOOKUP($A2264,'[1]Regression Table'!$A$2:$O$5964,7,FALSE))</f>
        <v>7.5403700000000002E-3</v>
      </c>
      <c r="N2264" s="3">
        <f>IF(A2264="NA","NA",VLOOKUP($A2264,'[1]Regression Table'!$A$2:$O$5964,8,FALSE))</f>
        <v>-4.9703899999999999E-3</v>
      </c>
      <c r="O2264" s="3">
        <f>IF(A2264="NA","NA",VLOOKUP($A2264,'[1]Regression Table'!$A$2:$O$5964,9,FALSE))</f>
        <v>3.8613300000000001E-3</v>
      </c>
      <c r="P2264" s="3">
        <f>IF(A2264="NA","NA",VLOOKUP($A2264,'[1]Regression Table'!$A$2:$O$5964,10,FALSE))</f>
        <v>-4.5629599999999996E-3</v>
      </c>
      <c r="Q2264" s="3">
        <f>IF(A2264="NA","NA",VLOOKUP($A2264,'[1]Regression Table'!$A$2:$O$5964,11,FALSE))</f>
        <v>-3.4102500000000001E-4</v>
      </c>
      <c r="R2264" s="3">
        <f>IF(A2264="NA","NA",VLOOKUP($A2264,'[1]Regression Table'!$A$2:$O$5964,12,FALSE))</f>
        <v>4.8451199999999999E-4</v>
      </c>
      <c r="S2264" s="3">
        <f>IF(A2264="NA","NA",VLOOKUP($A2264,'[1]Regression Table'!$A$2:$O$5964,13,FALSE))</f>
        <v>-3.30364E-3</v>
      </c>
      <c r="T2264" s="3">
        <f>IF(A2264="NA","NA",VLOOKUP($A2264,'[1]Regression Table'!$A$2:$O$5964,14,FALSE))</f>
        <v>1.75741E-3</v>
      </c>
      <c r="U2264" s="3">
        <f>IF(A2264="NA","NA",VLOOKUP($A2264,'[1]Regression Table'!$A$2:$O$5964,15,FALSE))</f>
        <v>1.57296E-3</v>
      </c>
      <c r="V2264" s="3">
        <v>1.8667799999999999E-4</v>
      </c>
      <c r="W2264" s="6">
        <v>-1.9480600000000001E-5</v>
      </c>
      <c r="X2264" s="6">
        <v>6.1585400000000002E-5</v>
      </c>
    </row>
    <row r="2265" spans="1:24" x14ac:dyDescent="0.2">
      <c r="A2265" s="2" t="s">
        <v>5169</v>
      </c>
      <c r="B2265" s="3">
        <v>2</v>
      </c>
      <c r="C2265" s="3">
        <v>1</v>
      </c>
      <c r="D2265" s="3">
        <v>2</v>
      </c>
      <c r="E2265" s="3">
        <v>22</v>
      </c>
      <c r="F2265" s="3">
        <v>12</v>
      </c>
      <c r="G2265" s="3">
        <v>2</v>
      </c>
      <c r="H2265" s="3">
        <v>5</v>
      </c>
      <c r="I2265" s="3" t="s">
        <v>5689</v>
      </c>
      <c r="J2265" s="3">
        <v>1</v>
      </c>
      <c r="K2265" s="3">
        <v>0</v>
      </c>
      <c r="L2265" s="3">
        <f>IF($A2265="NA","NA",VLOOKUP($A2265,'[1]Regression Table'!$A$2:$O$5964,6,FALSE))</f>
        <v>-1.7123300000000001E-2</v>
      </c>
      <c r="M2265" s="3">
        <f>IF($A2265="NA","NA",VLOOKUP($A2265,'[1]Regression Table'!$A$2:$O$5964,7,FALSE))</f>
        <v>-1.1267900000000001E-2</v>
      </c>
      <c r="N2265" s="3">
        <f>IF(A2265="NA","NA",VLOOKUP($A2265,'[1]Regression Table'!$A$2:$O$5964,8,FALSE))</f>
        <v>-4.8334700000000001E-2</v>
      </c>
      <c r="O2265" s="3">
        <f>IF(A2265="NA","NA",VLOOKUP($A2265,'[1]Regression Table'!$A$2:$O$5964,9,FALSE))</f>
        <v>1.6097799999999999E-2</v>
      </c>
      <c r="P2265" s="3">
        <f>IF(A2265="NA","NA",VLOOKUP($A2265,'[1]Regression Table'!$A$2:$O$5964,10,FALSE))</f>
        <v>-5.2407500000000003E-2</v>
      </c>
      <c r="Q2265" s="3">
        <f>IF(A2265="NA","NA",VLOOKUP($A2265,'[1]Regression Table'!$A$2:$O$5964,11,FALSE))</f>
        <v>-1.52169E-3</v>
      </c>
      <c r="R2265" s="3">
        <f>IF(A2265="NA","NA",VLOOKUP($A2265,'[1]Regression Table'!$A$2:$O$5964,12,FALSE))</f>
        <v>-4.7348099999999999E-3</v>
      </c>
      <c r="S2265" s="3">
        <f>IF(A2265="NA","NA",VLOOKUP($A2265,'[1]Regression Table'!$A$2:$O$5964,13,FALSE))</f>
        <v>-1.09157E-3</v>
      </c>
      <c r="T2265" s="3">
        <f>IF(A2265="NA","NA",VLOOKUP($A2265,'[1]Regression Table'!$A$2:$O$5964,14,FALSE))</f>
        <v>-3.1757399999999999E-4</v>
      </c>
      <c r="U2265" s="3">
        <f>IF(A2265="NA","NA",VLOOKUP($A2265,'[1]Regression Table'!$A$2:$O$5964,15,FALSE))</f>
        <v>6.0490099999999996E-3</v>
      </c>
      <c r="V2265" s="3">
        <v>1.5594599999999999E-4</v>
      </c>
      <c r="W2265" s="6">
        <v>-2.14455E-5</v>
      </c>
      <c r="X2265" s="6">
        <v>5.3452699999999997E-5</v>
      </c>
    </row>
    <row r="2266" spans="1:24" x14ac:dyDescent="0.2">
      <c r="A2266" s="2" t="s">
        <v>5170</v>
      </c>
      <c r="B2266" s="3">
        <v>2</v>
      </c>
      <c r="C2266" s="3">
        <v>1</v>
      </c>
      <c r="D2266" s="3">
        <v>1</v>
      </c>
      <c r="E2266" s="3">
        <v>39</v>
      </c>
      <c r="F2266" s="3">
        <v>12</v>
      </c>
      <c r="G2266" s="3">
        <v>1</v>
      </c>
      <c r="H2266" s="3">
        <v>5</v>
      </c>
      <c r="I2266" s="3" t="s">
        <v>5689</v>
      </c>
      <c r="J2266" s="3">
        <v>1</v>
      </c>
      <c r="K2266" s="3">
        <v>0</v>
      </c>
      <c r="L2266" s="3">
        <f>IF($A2266="NA","NA",VLOOKUP($A2266,'[1]Regression Table'!$A$2:$O$5964,6,FALSE))</f>
        <v>-3.9538200000000003E-2</v>
      </c>
      <c r="M2266" s="3">
        <f>IF($A2266="NA","NA",VLOOKUP($A2266,'[1]Regression Table'!$A$2:$O$5964,7,FALSE))</f>
        <v>1.5078800000000001E-3</v>
      </c>
      <c r="N2266" s="3">
        <f>IF(A2266="NA","NA",VLOOKUP($A2266,'[1]Regression Table'!$A$2:$O$5964,8,FALSE))</f>
        <v>-9.8104899999999998E-3</v>
      </c>
      <c r="O2266" s="3">
        <f>IF(A2266="NA","NA",VLOOKUP($A2266,'[1]Regression Table'!$A$2:$O$5964,9,FALSE))</f>
        <v>1.7507499999999999E-3</v>
      </c>
      <c r="P2266" s="3">
        <f>IF(A2266="NA","NA",VLOOKUP($A2266,'[1]Regression Table'!$A$2:$O$5964,10,FALSE))</f>
        <v>-1.4173699999999999E-2</v>
      </c>
      <c r="Q2266" s="3">
        <f>IF(A2266="NA","NA",VLOOKUP($A2266,'[1]Regression Table'!$A$2:$O$5964,11,FALSE))</f>
        <v>-2.0398500000000002E-3</v>
      </c>
      <c r="R2266" s="3">
        <f>IF(A2266="NA","NA",VLOOKUP($A2266,'[1]Regression Table'!$A$2:$O$5964,12,FALSE))</f>
        <v>-1.13766E-5</v>
      </c>
      <c r="S2266" s="3">
        <f>IF(A2266="NA","NA",VLOOKUP($A2266,'[1]Regression Table'!$A$2:$O$5964,13,FALSE))</f>
        <v>1.0755000000000001E-3</v>
      </c>
      <c r="T2266" s="3">
        <f>IF(A2266="NA","NA",VLOOKUP($A2266,'[1]Regression Table'!$A$2:$O$5964,14,FALSE))</f>
        <v>-2.0137499999999999E-3</v>
      </c>
      <c r="U2266" s="3">
        <f>IF(A2266="NA","NA",VLOOKUP($A2266,'[1]Regression Table'!$A$2:$O$5964,15,FALSE))</f>
        <v>-8.1366999999999995E-4</v>
      </c>
      <c r="V2266" s="3">
        <v>1.2662400000000001E-4</v>
      </c>
      <c r="W2266" s="6">
        <v>-9.7518099999999994E-6</v>
      </c>
      <c r="X2266" s="6">
        <v>3.5769499999999997E-5</v>
      </c>
    </row>
    <row r="2267" spans="1:24" x14ac:dyDescent="0.2">
      <c r="A2267" s="2" t="s">
        <v>5171</v>
      </c>
      <c r="B2267" s="3">
        <v>2</v>
      </c>
      <c r="C2267" s="3">
        <v>3</v>
      </c>
      <c r="D2267" s="3">
        <v>2</v>
      </c>
      <c r="E2267" s="3">
        <v>33</v>
      </c>
      <c r="F2267" s="3">
        <v>12</v>
      </c>
      <c r="G2267" s="3">
        <v>2</v>
      </c>
      <c r="H2267" s="3">
        <v>1</v>
      </c>
      <c r="I2267" s="3" t="s">
        <v>5689</v>
      </c>
      <c r="J2267" s="3">
        <v>1</v>
      </c>
      <c r="K2267" s="3">
        <v>0</v>
      </c>
      <c r="L2267" s="3">
        <f>IF($A2267="NA","NA",VLOOKUP($A2267,'[1]Regression Table'!$A$2:$O$5964,6,FALSE))</f>
        <v>-1.7987699999999999E-2</v>
      </c>
      <c r="M2267" s="3">
        <f>IF($A2267="NA","NA",VLOOKUP($A2267,'[1]Regression Table'!$A$2:$O$5964,7,FALSE))</f>
        <v>1.6655400000000001E-3</v>
      </c>
      <c r="N2267" s="3">
        <f>IF(A2267="NA","NA",VLOOKUP($A2267,'[1]Regression Table'!$A$2:$O$5964,8,FALSE))</f>
        <v>-1.6569E-2</v>
      </c>
      <c r="O2267" s="3">
        <f>IF(A2267="NA","NA",VLOOKUP($A2267,'[1]Regression Table'!$A$2:$O$5964,9,FALSE))</f>
        <v>6.9032199999999998E-3</v>
      </c>
      <c r="P2267" s="3">
        <f>IF(A2267="NA","NA",VLOOKUP($A2267,'[1]Regression Table'!$A$2:$O$5964,10,FALSE))</f>
        <v>-2.0841999999999999E-2</v>
      </c>
      <c r="Q2267" s="3">
        <f>IF(A2267="NA","NA",VLOOKUP($A2267,'[1]Regression Table'!$A$2:$O$5964,11,FALSE))</f>
        <v>-9.1640899999999997E-4</v>
      </c>
      <c r="R2267" s="3">
        <f>IF(A2267="NA","NA",VLOOKUP($A2267,'[1]Regression Table'!$A$2:$O$5964,12,FALSE))</f>
        <v>2.8794399999999999E-4</v>
      </c>
      <c r="S2267" s="3">
        <f>IF(A2267="NA","NA",VLOOKUP($A2267,'[1]Regression Table'!$A$2:$O$5964,13,FALSE))</f>
        <v>-4.2354900000000001E-4</v>
      </c>
      <c r="T2267" s="3">
        <f>IF(A2267="NA","NA",VLOOKUP($A2267,'[1]Regression Table'!$A$2:$O$5964,14,FALSE))</f>
        <v>1.20279E-3</v>
      </c>
      <c r="U2267" s="3">
        <f>IF(A2267="NA","NA",VLOOKUP($A2267,'[1]Regression Table'!$A$2:$O$5964,15,FALSE))</f>
        <v>7.5710800000000004E-4</v>
      </c>
      <c r="V2267" s="3">
        <v>1.5929E-4</v>
      </c>
      <c r="W2267" s="6">
        <v>-2.76805E-5</v>
      </c>
      <c r="X2267" s="6">
        <v>4.4313200000000001E-5</v>
      </c>
    </row>
    <row r="2268" spans="1:24" x14ac:dyDescent="0.2">
      <c r="A2268" s="2" t="s">
        <v>5172</v>
      </c>
      <c r="B2268" s="3">
        <v>2</v>
      </c>
      <c r="C2268" s="3">
        <v>3</v>
      </c>
      <c r="D2268" s="3">
        <v>1</v>
      </c>
      <c r="E2268" s="3">
        <v>31</v>
      </c>
      <c r="F2268" s="3">
        <v>12</v>
      </c>
      <c r="G2268" s="3">
        <v>6</v>
      </c>
      <c r="H2268" s="3">
        <v>5</v>
      </c>
      <c r="I2268" s="3" t="s">
        <v>5689</v>
      </c>
      <c r="J2268" s="3">
        <v>0</v>
      </c>
      <c r="K2268" s="3">
        <v>1</v>
      </c>
      <c r="L2268" s="3">
        <f>IF($A2268="NA","NA",VLOOKUP($A2268,'[1]Regression Table'!$A$2:$O$5964,6,FALSE))</f>
        <v>-1.2958399999999999E-3</v>
      </c>
      <c r="M2268" s="3">
        <f>IF($A2268="NA","NA",VLOOKUP($A2268,'[1]Regression Table'!$A$2:$O$5964,7,FALSE))</f>
        <v>5.7670799999999999E-3</v>
      </c>
      <c r="N2268" s="3">
        <f>IF(A2268="NA","NA",VLOOKUP($A2268,'[1]Regression Table'!$A$2:$O$5964,8,FALSE))</f>
        <v>-2.7223400000000002E-3</v>
      </c>
      <c r="O2268" s="3">
        <f>IF(A2268="NA","NA",VLOOKUP($A2268,'[1]Regression Table'!$A$2:$O$5964,9,FALSE))</f>
        <v>4.7863599999999999E-3</v>
      </c>
      <c r="P2268" s="3">
        <f>IF(A2268="NA","NA",VLOOKUP($A2268,'[1]Regression Table'!$A$2:$O$5964,10,FALSE))</f>
        <v>-6.4882400000000002E-3</v>
      </c>
      <c r="Q2268" s="3">
        <f>IF(A2268="NA","NA",VLOOKUP($A2268,'[1]Regression Table'!$A$2:$O$5964,11,FALSE))</f>
        <v>2.8062E-3</v>
      </c>
      <c r="R2268" s="3">
        <f>IF(A2268="NA","NA",VLOOKUP($A2268,'[1]Regression Table'!$A$2:$O$5964,12,FALSE))</f>
        <v>-8.0229699999999999E-4</v>
      </c>
      <c r="S2268" s="3">
        <f>IF(A2268="NA","NA",VLOOKUP($A2268,'[1]Regression Table'!$A$2:$O$5964,13,FALSE))</f>
        <v>5.5336999999999999E-3</v>
      </c>
      <c r="T2268" s="3">
        <f>IF(A2268="NA","NA",VLOOKUP($A2268,'[1]Regression Table'!$A$2:$O$5964,14,FALSE))</f>
        <v>-2.30027E-4</v>
      </c>
      <c r="U2268" s="3">
        <f>IF(A2268="NA","NA",VLOOKUP($A2268,'[1]Regression Table'!$A$2:$O$5964,15,FALSE))</f>
        <v>3.4980800000000002E-3</v>
      </c>
      <c r="V2268" s="3">
        <v>1.9958000000000001E-4</v>
      </c>
      <c r="W2268" s="6">
        <v>-1.33373E-5</v>
      </c>
      <c r="X2268" s="6">
        <v>6.8291299999999994E-5</v>
      </c>
    </row>
    <row r="2269" spans="1:24" x14ac:dyDescent="0.2">
      <c r="A2269" s="2" t="s">
        <v>5173</v>
      </c>
      <c r="B2269" s="3">
        <v>2</v>
      </c>
      <c r="C2269" s="3">
        <v>1</v>
      </c>
      <c r="D2269" s="3">
        <v>2</v>
      </c>
      <c r="E2269" s="3">
        <v>49</v>
      </c>
      <c r="F2269" s="3">
        <v>12</v>
      </c>
      <c r="G2269" s="3">
        <v>1</v>
      </c>
      <c r="H2269" s="3">
        <v>2</v>
      </c>
      <c r="I2269" s="3" t="s">
        <v>5689</v>
      </c>
      <c r="J2269" s="3">
        <v>1</v>
      </c>
      <c r="K2269" s="3">
        <v>0</v>
      </c>
      <c r="L2269" s="3">
        <f>IF($A2269="NA","NA",VLOOKUP($A2269,'[1]Regression Table'!$A$2:$O$5964,6,FALSE))</f>
        <v>-5.0243599999999999E-2</v>
      </c>
      <c r="M2269" s="3">
        <f>IF($A2269="NA","NA",VLOOKUP($A2269,'[1]Regression Table'!$A$2:$O$5964,7,FALSE))</f>
        <v>3.7174E-3</v>
      </c>
      <c r="N2269" s="3">
        <f>IF(A2269="NA","NA",VLOOKUP($A2269,'[1]Regression Table'!$A$2:$O$5964,8,FALSE))</f>
        <v>-1.9176E-3</v>
      </c>
      <c r="O2269" s="3">
        <f>IF(A2269="NA","NA",VLOOKUP($A2269,'[1]Regression Table'!$A$2:$O$5964,9,FALSE))</f>
        <v>-5.1515000000000003E-4</v>
      </c>
      <c r="P2269" s="3">
        <f>IF(A2269="NA","NA",VLOOKUP($A2269,'[1]Regression Table'!$A$2:$O$5964,10,FALSE))</f>
        <v>-9.7904900000000007E-3</v>
      </c>
      <c r="Q2269" s="3">
        <f>IF(A2269="NA","NA",VLOOKUP($A2269,'[1]Regression Table'!$A$2:$O$5964,11,FALSE))</f>
        <v>8.3792399999999998E-4</v>
      </c>
      <c r="R2269" s="3">
        <f>IF(A2269="NA","NA",VLOOKUP($A2269,'[1]Regression Table'!$A$2:$O$5964,12,FALSE))</f>
        <v>-1.50454E-3</v>
      </c>
      <c r="S2269" s="3">
        <f>IF(A2269="NA","NA",VLOOKUP($A2269,'[1]Regression Table'!$A$2:$O$5964,13,FALSE))</f>
        <v>3.7004799999999999E-3</v>
      </c>
      <c r="T2269" s="3">
        <f>IF(A2269="NA","NA",VLOOKUP($A2269,'[1]Regression Table'!$A$2:$O$5964,14,FALSE))</f>
        <v>-3.8159499999999998E-3</v>
      </c>
      <c r="U2269" s="3">
        <f>IF(A2269="NA","NA",VLOOKUP($A2269,'[1]Regression Table'!$A$2:$O$5964,15,FALSE))</f>
        <v>3.8421700000000001E-4</v>
      </c>
      <c r="V2269" s="3">
        <v>1.1885E-4</v>
      </c>
      <c r="W2269" s="6">
        <v>2.9139900000000001E-6</v>
      </c>
      <c r="X2269" s="6">
        <v>2.5171300000000001E-5</v>
      </c>
    </row>
    <row r="2270" spans="1:24" x14ac:dyDescent="0.2">
      <c r="A2270" s="2" t="s">
        <v>5174</v>
      </c>
      <c r="B2270" s="3">
        <v>2</v>
      </c>
      <c r="C2270" s="3">
        <v>3</v>
      </c>
      <c r="D2270" s="3">
        <v>2</v>
      </c>
      <c r="E2270" s="3">
        <v>25</v>
      </c>
      <c r="F2270" s="3">
        <v>12</v>
      </c>
      <c r="G2270" s="3">
        <v>3</v>
      </c>
      <c r="H2270" s="3">
        <v>3</v>
      </c>
      <c r="I2270" s="3" t="s">
        <v>5689</v>
      </c>
      <c r="J2270" s="3">
        <v>1</v>
      </c>
      <c r="K2270" s="3">
        <v>0</v>
      </c>
      <c r="L2270" s="3">
        <f>IF($A2270="NA","NA",VLOOKUP($A2270,'[1]Regression Table'!$A$2:$O$5964,6,FALSE))</f>
        <v>2.9333100000000002E-3</v>
      </c>
      <c r="M2270" s="3">
        <f>IF($A2270="NA","NA",VLOOKUP($A2270,'[1]Regression Table'!$A$2:$O$5964,7,FALSE))</f>
        <v>3.1734200000000001E-3</v>
      </c>
      <c r="N2270" s="3">
        <f>IF(A2270="NA","NA",VLOOKUP($A2270,'[1]Regression Table'!$A$2:$O$5964,8,FALSE))</f>
        <v>-2.6709699999999999E-3</v>
      </c>
      <c r="O2270" s="3">
        <f>IF(A2270="NA","NA",VLOOKUP($A2270,'[1]Regression Table'!$A$2:$O$5964,9,FALSE))</f>
        <v>8.9201100000000002E-3</v>
      </c>
      <c r="P2270" s="3">
        <f>IF(A2270="NA","NA",VLOOKUP($A2270,'[1]Regression Table'!$A$2:$O$5964,10,FALSE))</f>
        <v>-5.4353800000000001E-3</v>
      </c>
      <c r="Q2270" s="3">
        <f>IF(A2270="NA","NA",VLOOKUP($A2270,'[1]Regression Table'!$A$2:$O$5964,11,FALSE))</f>
        <v>1.75158E-3</v>
      </c>
      <c r="R2270" s="3">
        <f>IF(A2270="NA","NA",VLOOKUP($A2270,'[1]Regression Table'!$A$2:$O$5964,12,FALSE))</f>
        <v>1.92969E-3</v>
      </c>
      <c r="S2270" s="3">
        <f>IF(A2270="NA","NA",VLOOKUP($A2270,'[1]Regression Table'!$A$2:$O$5964,13,FALSE))</f>
        <v>6.8221600000000003E-4</v>
      </c>
      <c r="T2270" s="3">
        <f>IF(A2270="NA","NA",VLOOKUP($A2270,'[1]Regression Table'!$A$2:$O$5964,14,FALSE))</f>
        <v>-5.34105E-3</v>
      </c>
      <c r="U2270" s="3">
        <f>IF(A2270="NA","NA",VLOOKUP($A2270,'[1]Regression Table'!$A$2:$O$5964,15,FALSE))</f>
        <v>2.3203E-3</v>
      </c>
      <c r="V2270" s="3">
        <v>2.0102100000000001E-4</v>
      </c>
      <c r="W2270" s="6">
        <v>-2.2392099999999999E-5</v>
      </c>
      <c r="X2270" s="6">
        <v>6.1919400000000002E-5</v>
      </c>
    </row>
    <row r="2271" spans="1:24" x14ac:dyDescent="0.2">
      <c r="A2271" s="2" t="s">
        <v>5175</v>
      </c>
      <c r="B2271" s="3">
        <v>2</v>
      </c>
      <c r="C2271" s="3">
        <v>1</v>
      </c>
      <c r="D2271" s="3">
        <v>1</v>
      </c>
      <c r="E2271" s="3">
        <v>42</v>
      </c>
      <c r="F2271" s="3">
        <v>12</v>
      </c>
      <c r="G2271" s="3">
        <v>2</v>
      </c>
      <c r="H2271" s="3">
        <v>5</v>
      </c>
      <c r="I2271" s="3" t="s">
        <v>5689</v>
      </c>
      <c r="J2271" s="3">
        <v>0</v>
      </c>
      <c r="K2271" s="3">
        <v>1</v>
      </c>
      <c r="L2271" s="3">
        <f>IF($A2271="NA","NA",VLOOKUP($A2271,'[1]Regression Table'!$A$2:$O$5964,6,FALSE))</f>
        <v>-4.2994799999999996E-3</v>
      </c>
      <c r="M2271" s="3">
        <f>IF($A2271="NA","NA",VLOOKUP($A2271,'[1]Regression Table'!$A$2:$O$5964,7,FALSE))</f>
        <v>6.6378400000000005E-4</v>
      </c>
      <c r="N2271" s="3">
        <f>IF(A2271="NA","NA",VLOOKUP($A2271,'[1]Regression Table'!$A$2:$O$5964,8,FALSE))</f>
        <v>-2.17562E-2</v>
      </c>
      <c r="O2271" s="3">
        <f>IF(A2271="NA","NA",VLOOKUP($A2271,'[1]Regression Table'!$A$2:$O$5964,9,FALSE))</f>
        <v>1.1428000000000001E-2</v>
      </c>
      <c r="P2271" s="3">
        <f>IF(A2271="NA","NA",VLOOKUP($A2271,'[1]Regression Table'!$A$2:$O$5964,10,FALSE))</f>
        <v>-1.7766199999999999E-2</v>
      </c>
      <c r="Q2271" s="3">
        <f>IF(A2271="NA","NA",VLOOKUP($A2271,'[1]Regression Table'!$A$2:$O$5964,11,FALSE))</f>
        <v>-5.9793499999999996E-4</v>
      </c>
      <c r="R2271" s="3">
        <f>IF(A2271="NA","NA",VLOOKUP($A2271,'[1]Regression Table'!$A$2:$O$5964,12,FALSE))</f>
        <v>2.14656E-3</v>
      </c>
      <c r="S2271" s="3">
        <f>IF(A2271="NA","NA",VLOOKUP($A2271,'[1]Regression Table'!$A$2:$O$5964,13,FALSE))</f>
        <v>-3.2449900000000001E-3</v>
      </c>
      <c r="T2271" s="3">
        <f>IF(A2271="NA","NA",VLOOKUP($A2271,'[1]Regression Table'!$A$2:$O$5964,14,FALSE))</f>
        <v>-2.5639899999999999E-3</v>
      </c>
      <c r="U2271" s="3">
        <f>IF(A2271="NA","NA",VLOOKUP($A2271,'[1]Regression Table'!$A$2:$O$5964,15,FALSE))</f>
        <v>-3.2198700000000001E-3</v>
      </c>
      <c r="V2271" s="3">
        <v>1.8761900000000001E-4</v>
      </c>
      <c r="W2271" s="6">
        <v>-1.45611E-5</v>
      </c>
      <c r="X2271" s="6">
        <v>6.6248900000000002E-5</v>
      </c>
    </row>
    <row r="2272" spans="1:24" x14ac:dyDescent="0.2">
      <c r="A2272" s="2" t="s">
        <v>5176</v>
      </c>
      <c r="B2272" s="3">
        <v>2</v>
      </c>
      <c r="C2272" s="3">
        <v>1</v>
      </c>
      <c r="D2272" s="3">
        <v>1</v>
      </c>
      <c r="E2272" s="3">
        <v>20</v>
      </c>
      <c r="F2272" s="3">
        <v>12</v>
      </c>
      <c r="G2272" s="3">
        <v>3</v>
      </c>
      <c r="H2272" s="3">
        <v>1</v>
      </c>
      <c r="I2272" s="3" t="s">
        <v>5689</v>
      </c>
      <c r="J2272" s="3">
        <v>1</v>
      </c>
      <c r="K2272" s="3">
        <v>1</v>
      </c>
      <c r="L2272" s="3">
        <f>IF($A2272="NA","NA",VLOOKUP($A2272,'[1]Regression Table'!$A$2:$O$5964,6,FALSE))</f>
        <v>2.6082800000000001E-3</v>
      </c>
      <c r="M2272" s="3">
        <f>IF($A2272="NA","NA",VLOOKUP($A2272,'[1]Regression Table'!$A$2:$O$5964,7,FALSE))</f>
        <v>8.0414100000000006E-3</v>
      </c>
      <c r="N2272" s="3">
        <f>IF(A2272="NA","NA",VLOOKUP($A2272,'[1]Regression Table'!$A$2:$O$5964,8,FALSE))</f>
        <v>-5.8050599999999999E-3</v>
      </c>
      <c r="O2272" s="3">
        <f>IF(A2272="NA","NA",VLOOKUP($A2272,'[1]Regression Table'!$A$2:$O$5964,9,FALSE))</f>
        <v>6.0657300000000001E-3</v>
      </c>
      <c r="P2272" s="3">
        <f>IF(A2272="NA","NA",VLOOKUP($A2272,'[1]Regression Table'!$A$2:$O$5964,10,FALSE))</f>
        <v>-6.0403100000000001E-3</v>
      </c>
      <c r="Q2272" s="3">
        <f>IF(A2272="NA","NA",VLOOKUP($A2272,'[1]Regression Table'!$A$2:$O$5964,11,FALSE))</f>
        <v>1.64678E-3</v>
      </c>
      <c r="R2272" s="3">
        <f>IF(A2272="NA","NA",VLOOKUP($A2272,'[1]Regression Table'!$A$2:$O$5964,12,FALSE))</f>
        <v>1.7110000000000001E-3</v>
      </c>
      <c r="S2272" s="3">
        <f>IF(A2272="NA","NA",VLOOKUP($A2272,'[1]Regression Table'!$A$2:$O$5964,13,FALSE))</f>
        <v>1.0570600000000001E-3</v>
      </c>
      <c r="T2272" s="3">
        <f>IF(A2272="NA","NA",VLOOKUP($A2272,'[1]Regression Table'!$A$2:$O$5964,14,FALSE))</f>
        <v>-1.2469499999999999E-3</v>
      </c>
      <c r="U2272" s="3">
        <f>IF(A2272="NA","NA",VLOOKUP($A2272,'[1]Regression Table'!$A$2:$O$5964,15,FALSE))</f>
        <v>4.0900399999999996E-3</v>
      </c>
      <c r="V2272" s="3">
        <v>2.0069E-4</v>
      </c>
      <c r="W2272" s="6">
        <v>-1.8822200000000001E-5</v>
      </c>
      <c r="X2272" s="6">
        <v>6.5084800000000004E-5</v>
      </c>
    </row>
    <row r="2273" spans="1:24" x14ac:dyDescent="0.2">
      <c r="A2273" s="2" t="s">
        <v>5177</v>
      </c>
      <c r="B2273" s="3">
        <v>2</v>
      </c>
      <c r="C2273" s="3">
        <v>1</v>
      </c>
      <c r="D2273" s="3">
        <v>1</v>
      </c>
      <c r="E2273" s="3">
        <v>37</v>
      </c>
      <c r="F2273" s="3">
        <v>12</v>
      </c>
      <c r="G2273" s="3">
        <v>3</v>
      </c>
      <c r="H2273" s="3">
        <v>5</v>
      </c>
      <c r="I2273" s="3" t="s">
        <v>5689</v>
      </c>
      <c r="J2273" s="3">
        <v>1</v>
      </c>
      <c r="K2273" s="3">
        <v>0</v>
      </c>
      <c r="L2273" s="3">
        <f>IF($A2273="NA","NA",VLOOKUP($A2273,'[1]Regression Table'!$A$2:$O$5964,6,FALSE))</f>
        <v>-6.1716599999999998E-3</v>
      </c>
      <c r="M2273" s="3">
        <f>IF($A2273="NA","NA",VLOOKUP($A2273,'[1]Regression Table'!$A$2:$O$5964,7,FALSE))</f>
        <v>9.8347100000000008E-4</v>
      </c>
      <c r="N2273" s="3">
        <f>IF(A2273="NA","NA",VLOOKUP($A2273,'[1]Regression Table'!$A$2:$O$5964,8,FALSE))</f>
        <v>-2.2851199999999999E-2</v>
      </c>
      <c r="O2273" s="3">
        <f>IF(A2273="NA","NA",VLOOKUP($A2273,'[1]Regression Table'!$A$2:$O$5964,9,FALSE))</f>
        <v>1.29277E-2</v>
      </c>
      <c r="P2273" s="3">
        <f>IF(A2273="NA","NA",VLOOKUP($A2273,'[1]Regression Table'!$A$2:$O$5964,10,FALSE))</f>
        <v>-2.00293E-2</v>
      </c>
      <c r="Q2273" s="3">
        <f>IF(A2273="NA","NA",VLOOKUP($A2273,'[1]Regression Table'!$A$2:$O$5964,11,FALSE))</f>
        <v>-6.3373399999999995E-4</v>
      </c>
      <c r="R2273" s="3">
        <f>IF(A2273="NA","NA",VLOOKUP($A2273,'[1]Regression Table'!$A$2:$O$5964,12,FALSE))</f>
        <v>-1.74438E-3</v>
      </c>
      <c r="S2273" s="3">
        <f>IF(A2273="NA","NA",VLOOKUP($A2273,'[1]Regression Table'!$A$2:$O$5964,13,FALSE))</f>
        <v>-3.1021400000000002E-3</v>
      </c>
      <c r="T2273" s="3">
        <f>IF(A2273="NA","NA",VLOOKUP($A2273,'[1]Regression Table'!$A$2:$O$5964,14,FALSE))</f>
        <v>4.7944800000000003E-3</v>
      </c>
      <c r="U2273" s="3">
        <f>IF(A2273="NA","NA",VLOOKUP($A2273,'[1]Regression Table'!$A$2:$O$5964,15,FALSE))</f>
        <v>-3.1314300000000002E-3</v>
      </c>
      <c r="V2273" s="3">
        <v>1.8369999999999999E-4</v>
      </c>
      <c r="W2273" s="6">
        <v>-9.6769700000000003E-6</v>
      </c>
      <c r="X2273" s="6">
        <v>7.0450999999999993E-5</v>
      </c>
    </row>
    <row r="2274" spans="1:24" x14ac:dyDescent="0.2">
      <c r="A2274" s="2" t="s">
        <v>5178</v>
      </c>
      <c r="B2274" s="3">
        <v>2</v>
      </c>
      <c r="C2274" s="3">
        <v>1</v>
      </c>
      <c r="D2274" s="3">
        <v>1</v>
      </c>
      <c r="E2274" s="3">
        <v>28</v>
      </c>
      <c r="F2274" s="3">
        <v>12</v>
      </c>
      <c r="G2274" s="3">
        <v>3</v>
      </c>
      <c r="H2274" s="3">
        <v>4</v>
      </c>
      <c r="I2274" s="3" t="s">
        <v>5689</v>
      </c>
      <c r="J2274" s="3">
        <v>1</v>
      </c>
      <c r="K2274" s="3">
        <v>0</v>
      </c>
      <c r="L2274" s="3">
        <f>IF($A2274="NA","NA",VLOOKUP($A2274,'[1]Regression Table'!$A$2:$O$5964,6,FALSE))</f>
        <v>1.3527599999999999E-3</v>
      </c>
      <c r="M2274" s="3">
        <f>IF($A2274="NA","NA",VLOOKUP($A2274,'[1]Regression Table'!$A$2:$O$5964,7,FALSE))</f>
        <v>3.4907699999999998E-3</v>
      </c>
      <c r="N2274" s="3">
        <f>IF(A2274="NA","NA",VLOOKUP($A2274,'[1]Regression Table'!$A$2:$O$5964,8,FALSE))</f>
        <v>-4.7111200000000001E-3</v>
      </c>
      <c r="O2274" s="3">
        <f>IF(A2274="NA","NA",VLOOKUP($A2274,'[1]Regression Table'!$A$2:$O$5964,9,FALSE))</f>
        <v>3.30358E-3</v>
      </c>
      <c r="P2274" s="3">
        <f>IF(A2274="NA","NA",VLOOKUP($A2274,'[1]Regression Table'!$A$2:$O$5964,10,FALSE))</f>
        <v>-7.1215499999999999E-3</v>
      </c>
      <c r="Q2274" s="3">
        <f>IF(A2274="NA","NA",VLOOKUP($A2274,'[1]Regression Table'!$A$2:$O$5964,11,FALSE))</f>
        <v>-3.87726E-3</v>
      </c>
      <c r="R2274" s="3">
        <f>IF(A2274="NA","NA",VLOOKUP($A2274,'[1]Regression Table'!$A$2:$O$5964,12,FALSE))</f>
        <v>1.0351500000000001E-3</v>
      </c>
      <c r="S2274" s="3">
        <f>IF(A2274="NA","NA",VLOOKUP($A2274,'[1]Regression Table'!$A$2:$O$5964,13,FALSE))</f>
        <v>9.6117700000000004E-3</v>
      </c>
      <c r="T2274" s="3">
        <f>IF(A2274="NA","NA",VLOOKUP($A2274,'[1]Regression Table'!$A$2:$O$5964,14,FALSE))</f>
        <v>-4.0156000000000002E-3</v>
      </c>
      <c r="U2274" s="3">
        <f>IF(A2274="NA","NA",VLOOKUP($A2274,'[1]Regression Table'!$A$2:$O$5964,15,FALSE))</f>
        <v>1.24382E-2</v>
      </c>
      <c r="V2274" s="3">
        <v>2.0595300000000001E-4</v>
      </c>
      <c r="W2274" s="6">
        <v>-1.7603899999999999E-5</v>
      </c>
      <c r="X2274" s="6">
        <v>6.8465200000000003E-5</v>
      </c>
    </row>
    <row r="2275" spans="1:24" x14ac:dyDescent="0.2">
      <c r="A2275" s="2" t="s">
        <v>5179</v>
      </c>
      <c r="B2275" s="3">
        <v>2</v>
      </c>
      <c r="C2275" s="3">
        <v>3</v>
      </c>
      <c r="D2275" s="3">
        <v>2</v>
      </c>
      <c r="E2275" s="3">
        <v>33</v>
      </c>
      <c r="F2275" s="3">
        <v>12</v>
      </c>
      <c r="G2275" s="3">
        <v>5</v>
      </c>
      <c r="H2275" s="3">
        <v>1</v>
      </c>
      <c r="I2275" s="3" t="s">
        <v>5689</v>
      </c>
      <c r="J2275" s="3">
        <v>1</v>
      </c>
      <c r="K2275" s="3">
        <v>0</v>
      </c>
      <c r="L2275" s="3">
        <f>IF($A2275="NA","NA",VLOOKUP($A2275,'[1]Regression Table'!$A$2:$O$5964,6,FALSE))</f>
        <v>-5.6920599999999997E-3</v>
      </c>
      <c r="M2275" s="3">
        <f>IF($A2275="NA","NA",VLOOKUP($A2275,'[1]Regression Table'!$A$2:$O$5964,7,FALSE))</f>
        <v>3.7824999999999998E-3</v>
      </c>
      <c r="N2275" s="3">
        <f>IF(A2275="NA","NA",VLOOKUP($A2275,'[1]Regression Table'!$A$2:$O$5964,8,FALSE))</f>
        <v>-1.44227E-2</v>
      </c>
      <c r="O2275" s="3">
        <f>IF(A2275="NA","NA",VLOOKUP($A2275,'[1]Regression Table'!$A$2:$O$5964,9,FALSE))</f>
        <v>1.0472E-2</v>
      </c>
      <c r="P2275" s="3">
        <f>IF(A2275="NA","NA",VLOOKUP($A2275,'[1]Regression Table'!$A$2:$O$5964,10,FALSE))</f>
        <v>-8.7821900000000005E-3</v>
      </c>
      <c r="Q2275" s="3">
        <f>IF(A2275="NA","NA",VLOOKUP($A2275,'[1]Regression Table'!$A$2:$O$5964,11,FALSE))</f>
        <v>2.0821099999999999E-3</v>
      </c>
      <c r="R2275" s="3">
        <f>IF(A2275="NA","NA",VLOOKUP($A2275,'[1]Regression Table'!$A$2:$O$5964,12,FALSE))</f>
        <v>3.3911100000000001E-3</v>
      </c>
      <c r="S2275" s="3">
        <f>IF(A2275="NA","NA",VLOOKUP($A2275,'[1]Regression Table'!$A$2:$O$5964,13,FALSE))</f>
        <v>6.9386800000000005E-4</v>
      </c>
      <c r="T2275" s="3">
        <f>IF(A2275="NA","NA",VLOOKUP($A2275,'[1]Regression Table'!$A$2:$O$5964,14,FALSE))</f>
        <v>9.7058400000000003E-4</v>
      </c>
      <c r="U2275" s="3">
        <f>IF(A2275="NA","NA",VLOOKUP($A2275,'[1]Regression Table'!$A$2:$O$5964,15,FALSE))</f>
        <v>6.9491799999999999E-4</v>
      </c>
      <c r="V2275" s="3">
        <v>1.94148E-4</v>
      </c>
      <c r="W2275" s="6">
        <v>-5.1118900000000003E-6</v>
      </c>
      <c r="X2275" s="6">
        <v>5.9619500000000001E-5</v>
      </c>
    </row>
    <row r="2276" spans="1:24" x14ac:dyDescent="0.2">
      <c r="A2276" s="2" t="s">
        <v>5180</v>
      </c>
      <c r="B2276" s="3">
        <v>2</v>
      </c>
      <c r="C2276" s="3">
        <v>1</v>
      </c>
      <c r="D2276" s="3">
        <v>1</v>
      </c>
      <c r="E2276" s="3">
        <v>28</v>
      </c>
      <c r="F2276" s="3">
        <v>12</v>
      </c>
      <c r="G2276" s="3">
        <v>2</v>
      </c>
      <c r="H2276" s="3">
        <v>2</v>
      </c>
      <c r="I2276" s="3" t="s">
        <v>5689</v>
      </c>
      <c r="J2276" s="3">
        <v>1</v>
      </c>
      <c r="K2276" s="3">
        <v>0</v>
      </c>
      <c r="L2276" s="3">
        <f>IF($A2276="NA","NA",VLOOKUP($A2276,'[1]Regression Table'!$A$2:$O$5964,6,FALSE))</f>
        <v>-1.80027E-2</v>
      </c>
      <c r="M2276" s="3">
        <f>IF($A2276="NA","NA",VLOOKUP($A2276,'[1]Regression Table'!$A$2:$O$5964,7,FALSE))</f>
        <v>4.1427E-3</v>
      </c>
      <c r="N2276" s="3">
        <f>IF(A2276="NA","NA",VLOOKUP($A2276,'[1]Regression Table'!$A$2:$O$5964,8,FALSE))</f>
        <v>-3.3054899999999999E-3</v>
      </c>
      <c r="O2276" s="3">
        <f>IF(A2276="NA","NA",VLOOKUP($A2276,'[1]Regression Table'!$A$2:$O$5964,9,FALSE))</f>
        <v>9.1290399999999997E-4</v>
      </c>
      <c r="P2276" s="3">
        <f>IF(A2276="NA","NA",VLOOKUP($A2276,'[1]Regression Table'!$A$2:$O$5964,10,FALSE))</f>
        <v>-7.6699200000000002E-3</v>
      </c>
      <c r="Q2276" s="3">
        <f>IF(A2276="NA","NA",VLOOKUP($A2276,'[1]Regression Table'!$A$2:$O$5964,11,FALSE))</f>
        <v>1.9569000000000001E-3</v>
      </c>
      <c r="R2276" s="3">
        <f>IF(A2276="NA","NA",VLOOKUP($A2276,'[1]Regression Table'!$A$2:$O$5964,12,FALSE))</f>
        <v>-1.1677199999999999E-3</v>
      </c>
      <c r="S2276" s="3">
        <f>IF(A2276="NA","NA",VLOOKUP($A2276,'[1]Regression Table'!$A$2:$O$5964,13,FALSE))</f>
        <v>4.18813E-3</v>
      </c>
      <c r="T2276" s="3">
        <f>IF(A2276="NA","NA",VLOOKUP($A2276,'[1]Regression Table'!$A$2:$O$5964,14,FALSE))</f>
        <v>1.37728E-3</v>
      </c>
      <c r="U2276" s="3">
        <f>IF(A2276="NA","NA",VLOOKUP($A2276,'[1]Regression Table'!$A$2:$O$5964,15,FALSE))</f>
        <v>4.4791500000000003E-3</v>
      </c>
      <c r="V2276" s="3">
        <v>1.7922700000000001E-4</v>
      </c>
      <c r="W2276" s="6">
        <v>-1.1701700000000001E-6</v>
      </c>
      <c r="X2276" s="6">
        <v>6.0708000000000002E-5</v>
      </c>
    </row>
    <row r="2277" spans="1:24" x14ac:dyDescent="0.2">
      <c r="A2277" s="2" t="s">
        <v>5181</v>
      </c>
      <c r="B2277" s="3">
        <v>2</v>
      </c>
      <c r="C2277" s="3">
        <v>1</v>
      </c>
      <c r="D2277" s="3">
        <v>1</v>
      </c>
      <c r="E2277" s="3">
        <v>22</v>
      </c>
      <c r="F2277" s="3">
        <v>12</v>
      </c>
      <c r="G2277" s="3">
        <v>2</v>
      </c>
      <c r="H2277" s="3">
        <v>1</v>
      </c>
      <c r="I2277" s="3" t="s">
        <v>5689</v>
      </c>
      <c r="J2277" s="3">
        <v>1</v>
      </c>
      <c r="K2277" s="3">
        <v>1</v>
      </c>
      <c r="L2277" s="3">
        <f>IF($A2277="NA","NA",VLOOKUP($A2277,'[1]Regression Table'!$A$2:$O$5964,6,FALSE))</f>
        <v>-2.2670599999999999E-2</v>
      </c>
      <c r="M2277" s="3">
        <f>IF($A2277="NA","NA",VLOOKUP($A2277,'[1]Regression Table'!$A$2:$O$5964,7,FALSE))</f>
        <v>-1.58168E-3</v>
      </c>
      <c r="N2277" s="3">
        <f>IF(A2277="NA","NA",VLOOKUP($A2277,'[1]Regression Table'!$A$2:$O$5964,8,FALSE))</f>
        <v>-2.0728199999999999E-2</v>
      </c>
      <c r="O2277" s="3">
        <f>IF(A2277="NA","NA",VLOOKUP($A2277,'[1]Regression Table'!$A$2:$O$5964,9,FALSE))</f>
        <v>9.2142500000000002E-3</v>
      </c>
      <c r="P2277" s="3">
        <f>IF(A2277="NA","NA",VLOOKUP($A2277,'[1]Regression Table'!$A$2:$O$5964,10,FALSE))</f>
        <v>-2.6171699999999999E-2</v>
      </c>
      <c r="Q2277" s="3">
        <f>IF(A2277="NA","NA",VLOOKUP($A2277,'[1]Regression Table'!$A$2:$O$5964,11,FALSE))</f>
        <v>-2.6603099999999999E-3</v>
      </c>
      <c r="R2277" s="3">
        <f>IF(A2277="NA","NA",VLOOKUP($A2277,'[1]Regression Table'!$A$2:$O$5964,12,FALSE))</f>
        <v>-4.8511800000000001E-3</v>
      </c>
      <c r="S2277" s="3">
        <f>IF(A2277="NA","NA",VLOOKUP($A2277,'[1]Regression Table'!$A$2:$O$5964,13,FALSE))</f>
        <v>7.6606600000000003E-4</v>
      </c>
      <c r="T2277" s="3">
        <f>IF(A2277="NA","NA",VLOOKUP($A2277,'[1]Regression Table'!$A$2:$O$5964,14,FALSE))</f>
        <v>-1.0713299999999999E-3</v>
      </c>
      <c r="U2277" s="3">
        <f>IF(A2277="NA","NA",VLOOKUP($A2277,'[1]Regression Table'!$A$2:$O$5964,15,FALSE))</f>
        <v>1.90844E-3</v>
      </c>
      <c r="V2277" s="3">
        <v>1.6667E-4</v>
      </c>
      <c r="W2277" s="6">
        <v>-7.0662000000000002E-6</v>
      </c>
      <c r="X2277" s="6">
        <v>5.1644400000000003E-5</v>
      </c>
    </row>
    <row r="2278" spans="1:24" x14ac:dyDescent="0.2">
      <c r="A2278" s="2" t="s">
        <v>5182</v>
      </c>
      <c r="B2278" s="3">
        <v>2</v>
      </c>
      <c r="C2278" s="3">
        <v>1</v>
      </c>
      <c r="D2278" s="3">
        <v>1</v>
      </c>
      <c r="E2278" s="3">
        <v>47</v>
      </c>
      <c r="F2278" s="3">
        <v>12</v>
      </c>
      <c r="G2278" s="3">
        <v>1</v>
      </c>
      <c r="H2278" s="3">
        <v>2</v>
      </c>
      <c r="I2278" s="3" t="s">
        <v>5689</v>
      </c>
      <c r="J2278" s="3">
        <v>0</v>
      </c>
      <c r="K2278" s="3">
        <v>1</v>
      </c>
      <c r="L2278" s="3">
        <f>IF($A2278="NA","NA",VLOOKUP($A2278,'[1]Regression Table'!$A$2:$O$5964,6,FALSE))</f>
        <v>-2.1783100000000001E-3</v>
      </c>
      <c r="M2278" s="3">
        <f>IF($A2278="NA","NA",VLOOKUP($A2278,'[1]Regression Table'!$A$2:$O$5964,7,FALSE))</f>
        <v>9.4104900000000005E-3</v>
      </c>
      <c r="N2278" s="3">
        <f>IF(A2278="NA","NA",VLOOKUP($A2278,'[1]Regression Table'!$A$2:$O$5964,8,FALSE))</f>
        <v>-3.8440599999999998E-3</v>
      </c>
      <c r="O2278" s="3">
        <f>IF(A2278="NA","NA",VLOOKUP($A2278,'[1]Regression Table'!$A$2:$O$5964,9,FALSE))</f>
        <v>7.4976299999999999E-3</v>
      </c>
      <c r="P2278" s="3">
        <f>IF(A2278="NA","NA",VLOOKUP($A2278,'[1]Regression Table'!$A$2:$O$5964,10,FALSE))</f>
        <v>-2.8777799999999999E-3</v>
      </c>
      <c r="Q2278" s="3">
        <f>IF(A2278="NA","NA",VLOOKUP($A2278,'[1]Regression Table'!$A$2:$O$5964,11,FALSE))</f>
        <v>2.5313599999999999E-3</v>
      </c>
      <c r="R2278" s="3">
        <f>IF(A2278="NA","NA",VLOOKUP($A2278,'[1]Regression Table'!$A$2:$O$5964,12,FALSE))</f>
        <v>-2.67424E-3</v>
      </c>
      <c r="S2278" s="3">
        <f>IF(A2278="NA","NA",VLOOKUP($A2278,'[1]Regression Table'!$A$2:$O$5964,13,FALSE))</f>
        <v>2.7692699999999999E-3</v>
      </c>
      <c r="T2278" s="3">
        <f>IF(A2278="NA","NA",VLOOKUP($A2278,'[1]Regression Table'!$A$2:$O$5964,14,FALSE))</f>
        <v>5.9600899999999999E-4</v>
      </c>
      <c r="U2278" s="3">
        <f>IF(A2278="NA","NA",VLOOKUP($A2278,'[1]Regression Table'!$A$2:$O$5964,15,FALSE))</f>
        <v>-3.81643E-3</v>
      </c>
      <c r="V2278" s="3">
        <v>1.8044900000000001E-4</v>
      </c>
      <c r="W2278" s="6">
        <v>-3.1594399999999997E-5</v>
      </c>
      <c r="X2278" s="6">
        <v>6.6294100000000006E-5</v>
      </c>
    </row>
    <row r="2279" spans="1:24" x14ac:dyDescent="0.2">
      <c r="A2279" s="2" t="s">
        <v>5183</v>
      </c>
      <c r="B2279" s="3">
        <v>2</v>
      </c>
      <c r="C2279" s="3">
        <v>3</v>
      </c>
      <c r="D2279" s="3">
        <v>1</v>
      </c>
      <c r="E2279" s="3">
        <v>32</v>
      </c>
      <c r="F2279" s="3">
        <v>12</v>
      </c>
      <c r="G2279" s="3">
        <v>3</v>
      </c>
      <c r="H2279" s="3">
        <v>3</v>
      </c>
      <c r="I2279" s="3" t="s">
        <v>5689</v>
      </c>
      <c r="J2279" s="3">
        <v>0</v>
      </c>
      <c r="K2279" s="3">
        <v>0</v>
      </c>
      <c r="L2279" s="3">
        <f>IF($A2279="NA","NA",VLOOKUP($A2279,'[1]Regression Table'!$A$2:$O$5964,6,FALSE))</f>
        <v>3.56318E-3</v>
      </c>
      <c r="M2279" s="3">
        <f>IF($A2279="NA","NA",VLOOKUP($A2279,'[1]Regression Table'!$A$2:$O$5964,7,FALSE))</f>
        <v>3.86726E-3</v>
      </c>
      <c r="N2279" s="3">
        <f>IF(A2279="NA","NA",VLOOKUP($A2279,'[1]Regression Table'!$A$2:$O$5964,8,FALSE))</f>
        <v>7.0425399999999997E-4</v>
      </c>
      <c r="O2279" s="3">
        <f>IF(A2279="NA","NA",VLOOKUP($A2279,'[1]Regression Table'!$A$2:$O$5964,9,FALSE))</f>
        <v>7.8327199999999996E-3</v>
      </c>
      <c r="P2279" s="3">
        <f>IF(A2279="NA","NA",VLOOKUP($A2279,'[1]Regression Table'!$A$2:$O$5964,10,FALSE))</f>
        <v>-5.4267899999999999E-3</v>
      </c>
      <c r="Q2279" s="3">
        <f>IF(A2279="NA","NA",VLOOKUP($A2279,'[1]Regression Table'!$A$2:$O$5964,11,FALSE))</f>
        <v>-6.3848799999999999E-3</v>
      </c>
      <c r="R2279" s="3">
        <f>IF(A2279="NA","NA",VLOOKUP($A2279,'[1]Regression Table'!$A$2:$O$5964,12,FALSE))</f>
        <v>5.6470899999999996E-3</v>
      </c>
      <c r="S2279" s="3">
        <f>IF(A2279="NA","NA",VLOOKUP($A2279,'[1]Regression Table'!$A$2:$O$5964,13,FALSE))</f>
        <v>1.04697E-2</v>
      </c>
      <c r="T2279" s="3">
        <f>IF(A2279="NA","NA",VLOOKUP($A2279,'[1]Regression Table'!$A$2:$O$5964,14,FALSE))</f>
        <v>-1.7132600000000001E-3</v>
      </c>
      <c r="U2279" s="3">
        <f>IF(A2279="NA","NA",VLOOKUP($A2279,'[1]Regression Table'!$A$2:$O$5964,15,FALSE))</f>
        <v>8.6306899999999999E-3</v>
      </c>
      <c r="V2279" s="3">
        <v>1.9868699999999999E-4</v>
      </c>
      <c r="W2279" s="6">
        <v>-1.67019E-5</v>
      </c>
      <c r="X2279" s="6">
        <v>7.0037799999999995E-5</v>
      </c>
    </row>
    <row r="2280" spans="1:24" x14ac:dyDescent="0.2">
      <c r="A2280" s="2" t="s">
        <v>5184</v>
      </c>
      <c r="B2280" s="3">
        <v>2</v>
      </c>
      <c r="C2280" s="3">
        <v>1</v>
      </c>
      <c r="D2280" s="3">
        <v>1</v>
      </c>
      <c r="E2280" s="3">
        <v>22</v>
      </c>
      <c r="F2280" s="3">
        <v>12</v>
      </c>
      <c r="G2280" s="3">
        <v>2</v>
      </c>
      <c r="H2280" s="3">
        <v>1</v>
      </c>
      <c r="I2280" s="3" t="s">
        <v>5689</v>
      </c>
      <c r="J2280" s="3">
        <v>1</v>
      </c>
      <c r="K2280" s="3">
        <v>0</v>
      </c>
      <c r="L2280" s="3">
        <f>IF($A2280="NA","NA",VLOOKUP($A2280,'[1]Regression Table'!$A$2:$O$5964,6,FALSE))</f>
        <v>-2.9959199999999998E-2</v>
      </c>
      <c r="M2280" s="3">
        <f>IF($A2280="NA","NA",VLOOKUP($A2280,'[1]Regression Table'!$A$2:$O$5964,7,FALSE))</f>
        <v>4.7663000000000002E-3</v>
      </c>
      <c r="N2280" s="3">
        <f>IF(A2280="NA","NA",VLOOKUP($A2280,'[1]Regression Table'!$A$2:$O$5964,8,FALSE))</f>
        <v>-1.2228899999999999E-3</v>
      </c>
      <c r="O2280" s="3">
        <f>IF(A2280="NA","NA",VLOOKUP($A2280,'[1]Regression Table'!$A$2:$O$5964,9,FALSE))</f>
        <v>3.0058799999999998E-3</v>
      </c>
      <c r="P2280" s="3">
        <f>IF(A2280="NA","NA",VLOOKUP($A2280,'[1]Regression Table'!$A$2:$O$5964,10,FALSE))</f>
        <v>-5.3366000000000004E-3</v>
      </c>
      <c r="Q2280" s="3">
        <f>IF(A2280="NA","NA",VLOOKUP($A2280,'[1]Regression Table'!$A$2:$O$5964,11,FALSE))</f>
        <v>-1.5310499999999999E-3</v>
      </c>
      <c r="R2280" s="3">
        <f>IF(A2280="NA","NA",VLOOKUP($A2280,'[1]Regression Table'!$A$2:$O$5964,12,FALSE))</f>
        <v>-4.7883800000000001E-3</v>
      </c>
      <c r="S2280" s="3">
        <f>IF(A2280="NA","NA",VLOOKUP($A2280,'[1]Regression Table'!$A$2:$O$5964,13,FALSE))</f>
        <v>7.6656600000000004E-3</v>
      </c>
      <c r="T2280" s="3">
        <f>IF(A2280="NA","NA",VLOOKUP($A2280,'[1]Regression Table'!$A$2:$O$5964,14,FALSE))</f>
        <v>4.7041100000000001E-3</v>
      </c>
      <c r="U2280" s="3">
        <f>IF(A2280="NA","NA",VLOOKUP($A2280,'[1]Regression Table'!$A$2:$O$5964,15,FALSE))</f>
        <v>5.6715300000000004E-4</v>
      </c>
      <c r="V2280" s="3">
        <v>1.4705799999999999E-4</v>
      </c>
      <c r="W2280" s="6">
        <v>-3.1693999999999998E-5</v>
      </c>
      <c r="X2280" s="6">
        <v>5.1724600000000003E-5</v>
      </c>
    </row>
    <row r="2281" spans="1:24" x14ac:dyDescent="0.2">
      <c r="A2281" s="2" t="s">
        <v>5185</v>
      </c>
      <c r="B2281" s="3">
        <v>2</v>
      </c>
      <c r="C2281" s="3">
        <v>2</v>
      </c>
      <c r="D2281" s="3">
        <v>2</v>
      </c>
      <c r="E2281" s="3">
        <v>34</v>
      </c>
      <c r="F2281" s="3">
        <v>12</v>
      </c>
      <c r="G2281" s="3">
        <v>3</v>
      </c>
      <c r="H2281" s="3">
        <v>6</v>
      </c>
      <c r="I2281" s="3" t="s">
        <v>5689</v>
      </c>
      <c r="J2281" s="3">
        <v>0</v>
      </c>
      <c r="K2281" s="3">
        <v>0</v>
      </c>
      <c r="L2281" s="3">
        <f>IF($A2281="NA","NA",VLOOKUP($A2281,'[1]Regression Table'!$A$2:$O$5964,6,FALSE))</f>
        <v>-1.5485000000000001E-2</v>
      </c>
      <c r="M2281" s="3">
        <f>IF($A2281="NA","NA",VLOOKUP($A2281,'[1]Regression Table'!$A$2:$O$5964,7,FALSE))</f>
        <v>7.0932E-3</v>
      </c>
      <c r="N2281" s="3">
        <f>IF(A2281="NA","NA",VLOOKUP($A2281,'[1]Regression Table'!$A$2:$O$5964,8,FALSE))</f>
        <v>-3.5921E-3</v>
      </c>
      <c r="O2281" s="3">
        <f>IF(A2281="NA","NA",VLOOKUP($A2281,'[1]Regression Table'!$A$2:$O$5964,9,FALSE))</f>
        <v>2.9769100000000001E-3</v>
      </c>
      <c r="P2281" s="3">
        <f>IF(A2281="NA","NA",VLOOKUP($A2281,'[1]Regression Table'!$A$2:$O$5964,10,FALSE))</f>
        <v>-3.3226099999999998E-4</v>
      </c>
      <c r="Q2281" s="3">
        <f>IF(A2281="NA","NA",VLOOKUP($A2281,'[1]Regression Table'!$A$2:$O$5964,11,FALSE))</f>
        <v>5.9508599999999997E-3</v>
      </c>
      <c r="R2281" s="3">
        <f>IF(A2281="NA","NA",VLOOKUP($A2281,'[1]Regression Table'!$A$2:$O$5964,12,FALSE))</f>
        <v>-1.5727499999999999E-3</v>
      </c>
      <c r="S2281" s="3">
        <f>IF(A2281="NA","NA",VLOOKUP($A2281,'[1]Regression Table'!$A$2:$O$5964,13,FALSE))</f>
        <v>2.1806500000000001E-3</v>
      </c>
      <c r="T2281" s="3">
        <f>IF(A2281="NA","NA",VLOOKUP($A2281,'[1]Regression Table'!$A$2:$O$5964,14,FALSE))</f>
        <v>1.6652600000000001E-4</v>
      </c>
      <c r="U2281" s="3">
        <f>IF(A2281="NA","NA",VLOOKUP($A2281,'[1]Regression Table'!$A$2:$O$5964,15,FALSE))</f>
        <v>7.3161099999999996E-4</v>
      </c>
      <c r="V2281" s="3">
        <v>1.64661E-4</v>
      </c>
      <c r="W2281" s="6">
        <v>-1.8819200000000001E-5</v>
      </c>
      <c r="X2281" s="6">
        <v>6.1402999999999995E-5</v>
      </c>
    </row>
    <row r="2282" spans="1:24" x14ac:dyDescent="0.2">
      <c r="A2282" s="2" t="s">
        <v>5186</v>
      </c>
      <c r="B2282" s="3">
        <v>2</v>
      </c>
      <c r="C2282" s="3">
        <v>3</v>
      </c>
      <c r="D2282" s="3">
        <v>1</v>
      </c>
      <c r="E2282" s="3">
        <v>25</v>
      </c>
      <c r="F2282" s="3">
        <v>12</v>
      </c>
      <c r="G2282" s="3">
        <v>5</v>
      </c>
      <c r="H2282" s="3">
        <v>4</v>
      </c>
      <c r="I2282" s="3" t="s">
        <v>5689</v>
      </c>
      <c r="J2282" s="3">
        <v>0</v>
      </c>
      <c r="K2282" s="3">
        <v>0</v>
      </c>
      <c r="L2282" s="3">
        <f>IF($A2282="NA","NA",VLOOKUP($A2282,'[1]Regression Table'!$A$2:$O$5964,6,FALSE))</f>
        <v>-5.9563000000000003E-3</v>
      </c>
      <c r="M2282" s="3">
        <f>IF($A2282="NA","NA",VLOOKUP($A2282,'[1]Regression Table'!$A$2:$O$5964,7,FALSE))</f>
        <v>4.8502500000000004E-3</v>
      </c>
      <c r="N2282" s="3">
        <f>IF(A2282="NA","NA",VLOOKUP($A2282,'[1]Regression Table'!$A$2:$O$5964,8,FALSE))</f>
        <v>-8.3832200000000003E-3</v>
      </c>
      <c r="O2282" s="3">
        <f>IF(A2282="NA","NA",VLOOKUP($A2282,'[1]Regression Table'!$A$2:$O$5964,9,FALSE))</f>
        <v>7.4845099999999998E-3</v>
      </c>
      <c r="P2282" s="3">
        <f>IF(A2282="NA","NA",VLOOKUP($A2282,'[1]Regression Table'!$A$2:$O$5964,10,FALSE))</f>
        <v>-8.01493E-3</v>
      </c>
      <c r="Q2282" s="3">
        <f>IF(A2282="NA","NA",VLOOKUP($A2282,'[1]Regression Table'!$A$2:$O$5964,11,FALSE))</f>
        <v>-5.86156E-3</v>
      </c>
      <c r="R2282" s="3">
        <f>IF(A2282="NA","NA",VLOOKUP($A2282,'[1]Regression Table'!$A$2:$O$5964,12,FALSE))</f>
        <v>3.2156300000000001E-3</v>
      </c>
      <c r="S2282" s="3">
        <f>IF(A2282="NA","NA",VLOOKUP($A2282,'[1]Regression Table'!$A$2:$O$5964,13,FALSE))</f>
        <v>-8.0919900000000003E-4</v>
      </c>
      <c r="T2282" s="3">
        <f>IF(A2282="NA","NA",VLOOKUP($A2282,'[1]Regression Table'!$A$2:$O$5964,14,FALSE))</f>
        <v>4.9299599999999997E-3</v>
      </c>
      <c r="U2282" s="3">
        <f>IF(A2282="NA","NA",VLOOKUP($A2282,'[1]Regression Table'!$A$2:$O$5964,15,FALSE))</f>
        <v>3.3635199999999999E-4</v>
      </c>
      <c r="V2282" s="3">
        <v>1.7457700000000001E-4</v>
      </c>
      <c r="W2282" s="6">
        <v>-2.3517299999999999E-5</v>
      </c>
      <c r="X2282" s="6">
        <v>6.2195700000000005E-5</v>
      </c>
    </row>
    <row r="2283" spans="1:24" x14ac:dyDescent="0.2">
      <c r="A2283" s="2" t="s">
        <v>5187</v>
      </c>
      <c r="B2283" s="3">
        <v>2</v>
      </c>
      <c r="C2283" s="3">
        <v>1</v>
      </c>
      <c r="D2283" s="3">
        <v>1</v>
      </c>
      <c r="E2283" s="3">
        <v>23</v>
      </c>
      <c r="F2283" s="3">
        <v>12</v>
      </c>
      <c r="G2283" s="3">
        <v>3</v>
      </c>
      <c r="H2283" s="3">
        <v>5</v>
      </c>
      <c r="I2283" s="3" t="s">
        <v>5689</v>
      </c>
      <c r="J2283" s="3">
        <v>0</v>
      </c>
      <c r="K2283" s="3">
        <v>1</v>
      </c>
      <c r="L2283" s="3">
        <f>IF($A2283="NA","NA",VLOOKUP($A2283,'[1]Regression Table'!$A$2:$O$5964,6,FALSE))</f>
        <v>-6.7840599999999997E-3</v>
      </c>
      <c r="M2283" s="3">
        <f>IF($A2283="NA","NA",VLOOKUP($A2283,'[1]Regression Table'!$A$2:$O$5964,7,FALSE))</f>
        <v>5.2673599999999996E-3</v>
      </c>
      <c r="N2283" s="3">
        <f>IF(A2283="NA","NA",VLOOKUP($A2283,'[1]Regression Table'!$A$2:$O$5964,8,FALSE))</f>
        <v>-7.4405499999999998E-3</v>
      </c>
      <c r="O2283" s="3">
        <f>IF(A2283="NA","NA",VLOOKUP($A2283,'[1]Regression Table'!$A$2:$O$5964,9,FALSE))</f>
        <v>8.4820999999999994E-3</v>
      </c>
      <c r="P2283" s="3">
        <f>IF(A2283="NA","NA",VLOOKUP($A2283,'[1]Regression Table'!$A$2:$O$5964,10,FALSE))</f>
        <v>-6.9510700000000002E-3</v>
      </c>
      <c r="Q2283" s="3">
        <f>IF(A2283="NA","NA",VLOOKUP($A2283,'[1]Regression Table'!$A$2:$O$5964,11,FALSE))</f>
        <v>2.5891199999999998E-4</v>
      </c>
      <c r="R2283" s="3">
        <f>IF(A2283="NA","NA",VLOOKUP($A2283,'[1]Regression Table'!$A$2:$O$5964,12,FALSE))</f>
        <v>1.57222E-3</v>
      </c>
      <c r="S2283" s="3">
        <f>IF(A2283="NA","NA",VLOOKUP($A2283,'[1]Regression Table'!$A$2:$O$5964,13,FALSE))</f>
        <v>-5.8171999999999998E-5</v>
      </c>
      <c r="T2283" s="3">
        <f>IF(A2283="NA","NA",VLOOKUP($A2283,'[1]Regression Table'!$A$2:$O$5964,14,FALSE))</f>
        <v>1.4934200000000001E-3</v>
      </c>
      <c r="U2283" s="3">
        <f>IF(A2283="NA","NA",VLOOKUP($A2283,'[1]Regression Table'!$A$2:$O$5964,15,FALSE))</f>
        <v>-1.7451299999999999E-3</v>
      </c>
      <c r="V2283" s="3">
        <v>1.8220899999999999E-4</v>
      </c>
      <c r="W2283" s="6">
        <v>-2.0086200000000001E-5</v>
      </c>
      <c r="X2283" s="6">
        <v>6.7837599999999996E-5</v>
      </c>
    </row>
    <row r="2284" spans="1:24" x14ac:dyDescent="0.2">
      <c r="A2284" s="2" t="s">
        <v>5188</v>
      </c>
      <c r="B2284" s="3">
        <v>2</v>
      </c>
      <c r="C2284" s="3">
        <v>1</v>
      </c>
      <c r="D2284" s="3">
        <v>1</v>
      </c>
      <c r="E2284" s="3">
        <v>25</v>
      </c>
      <c r="F2284" s="3">
        <v>12</v>
      </c>
      <c r="G2284" s="3">
        <v>2</v>
      </c>
      <c r="H2284" s="3">
        <v>1</v>
      </c>
      <c r="I2284" s="3" t="s">
        <v>5689</v>
      </c>
      <c r="J2284" s="3">
        <v>1</v>
      </c>
      <c r="K2284" s="3">
        <v>0</v>
      </c>
      <c r="L2284" s="3">
        <f>IF($A2284="NA","NA",VLOOKUP($A2284,'[1]Regression Table'!$A$2:$O$5964,6,FALSE))</f>
        <v>-2.52923E-2</v>
      </c>
      <c r="M2284" s="3">
        <f>IF($A2284="NA","NA",VLOOKUP($A2284,'[1]Regression Table'!$A$2:$O$5964,7,FALSE))</f>
        <v>4.3986800000000003E-3</v>
      </c>
      <c r="N2284" s="3">
        <f>IF(A2284="NA","NA",VLOOKUP($A2284,'[1]Regression Table'!$A$2:$O$5964,8,FALSE))</f>
        <v>-3.57318E-3</v>
      </c>
      <c r="O2284" s="3">
        <f>IF(A2284="NA","NA",VLOOKUP($A2284,'[1]Regression Table'!$A$2:$O$5964,9,FALSE))</f>
        <v>2.6119399999999999E-5</v>
      </c>
      <c r="P2284" s="3">
        <f>IF(A2284="NA","NA",VLOOKUP($A2284,'[1]Regression Table'!$A$2:$O$5964,10,FALSE))</f>
        <v>-1.1576299999999999E-2</v>
      </c>
      <c r="Q2284" s="3">
        <f>IF(A2284="NA","NA",VLOOKUP($A2284,'[1]Regression Table'!$A$2:$O$5964,11,FALSE))</f>
        <v>3.8060699999999999E-3</v>
      </c>
      <c r="R2284" s="3">
        <f>IF(A2284="NA","NA",VLOOKUP($A2284,'[1]Regression Table'!$A$2:$O$5964,12,FALSE))</f>
        <v>3.8919800000000002E-3</v>
      </c>
      <c r="S2284" s="3">
        <f>IF(A2284="NA","NA",VLOOKUP($A2284,'[1]Regression Table'!$A$2:$O$5964,13,FALSE))</f>
        <v>1.53045E-3</v>
      </c>
      <c r="T2284" s="3">
        <f>IF(A2284="NA","NA",VLOOKUP($A2284,'[1]Regression Table'!$A$2:$O$5964,14,FALSE))</f>
        <v>-8.2235499999999996E-5</v>
      </c>
      <c r="U2284" s="3">
        <f>IF(A2284="NA","NA",VLOOKUP($A2284,'[1]Regression Table'!$A$2:$O$5964,15,FALSE))</f>
        <v>4.0247199999999999E-3</v>
      </c>
      <c r="V2284" s="3">
        <v>1.6062800000000001E-4</v>
      </c>
      <c r="W2284" s="6">
        <v>3.8853900000000003E-6</v>
      </c>
      <c r="X2284" s="6">
        <v>4.94054E-5</v>
      </c>
    </row>
    <row r="2285" spans="1:24" x14ac:dyDescent="0.2">
      <c r="A2285" s="2" t="s">
        <v>5189</v>
      </c>
      <c r="B2285" s="3">
        <v>2</v>
      </c>
      <c r="C2285" s="3">
        <v>3</v>
      </c>
      <c r="D2285" s="3">
        <v>2</v>
      </c>
      <c r="E2285" s="3">
        <v>30</v>
      </c>
      <c r="F2285" s="3">
        <v>12</v>
      </c>
      <c r="G2285" s="3">
        <v>1</v>
      </c>
      <c r="H2285" s="3">
        <v>1</v>
      </c>
      <c r="I2285" s="3" t="s">
        <v>5689</v>
      </c>
      <c r="J2285" s="3">
        <v>1</v>
      </c>
      <c r="K2285" s="3">
        <v>0</v>
      </c>
      <c r="L2285" s="3">
        <f>IF($A2285="NA","NA",VLOOKUP($A2285,'[1]Regression Table'!$A$2:$O$5964,6,FALSE))</f>
        <v>-1.7100299999999999E-2</v>
      </c>
      <c r="M2285" s="3">
        <f>IF($A2285="NA","NA",VLOOKUP($A2285,'[1]Regression Table'!$A$2:$O$5964,7,FALSE))</f>
        <v>1.73811E-3</v>
      </c>
      <c r="N2285" s="3">
        <f>IF(A2285="NA","NA",VLOOKUP($A2285,'[1]Regression Table'!$A$2:$O$5964,8,FALSE))</f>
        <v>-1.5645300000000001E-2</v>
      </c>
      <c r="O2285" s="3">
        <f>IF(A2285="NA","NA",VLOOKUP($A2285,'[1]Regression Table'!$A$2:$O$5964,9,FALSE))</f>
        <v>1.15511E-2</v>
      </c>
      <c r="P2285" s="3">
        <f>IF(A2285="NA","NA",VLOOKUP($A2285,'[1]Regression Table'!$A$2:$O$5964,10,FALSE))</f>
        <v>-1.4669099999999999E-2</v>
      </c>
      <c r="Q2285" s="3">
        <f>IF(A2285="NA","NA",VLOOKUP($A2285,'[1]Regression Table'!$A$2:$O$5964,11,FALSE))</f>
        <v>-1.6575400000000001E-3</v>
      </c>
      <c r="R2285" s="3">
        <f>IF(A2285="NA","NA",VLOOKUP($A2285,'[1]Regression Table'!$A$2:$O$5964,12,FALSE))</f>
        <v>-2.6348299999999999E-3</v>
      </c>
      <c r="S2285" s="3">
        <f>IF(A2285="NA","NA",VLOOKUP($A2285,'[1]Regression Table'!$A$2:$O$5964,13,FALSE))</f>
        <v>-2.6149799999999998E-3</v>
      </c>
      <c r="T2285" s="3">
        <f>IF(A2285="NA","NA",VLOOKUP($A2285,'[1]Regression Table'!$A$2:$O$5964,14,FALSE))</f>
        <v>6.0611600000000003E-3</v>
      </c>
      <c r="U2285" s="3">
        <f>IF(A2285="NA","NA",VLOOKUP($A2285,'[1]Regression Table'!$A$2:$O$5964,15,FALSE))</f>
        <v>-3.16E-3</v>
      </c>
      <c r="V2285" s="3">
        <v>1.7291799999999999E-4</v>
      </c>
      <c r="W2285" s="6">
        <v>-1.20371E-5</v>
      </c>
      <c r="X2285" s="6">
        <v>5.37906E-5</v>
      </c>
    </row>
    <row r="2286" spans="1:24" x14ac:dyDescent="0.2">
      <c r="A2286" s="2" t="s">
        <v>5190</v>
      </c>
      <c r="B2286" s="3">
        <v>2</v>
      </c>
      <c r="C2286" s="3">
        <v>2</v>
      </c>
      <c r="D2286" s="3">
        <v>2</v>
      </c>
      <c r="E2286" s="3">
        <v>23</v>
      </c>
      <c r="F2286" s="3">
        <v>12</v>
      </c>
      <c r="G2286" s="3">
        <v>2</v>
      </c>
      <c r="H2286" s="3">
        <v>1</v>
      </c>
      <c r="I2286" s="3" t="s">
        <v>5689</v>
      </c>
      <c r="J2286" s="3">
        <v>1</v>
      </c>
      <c r="K2286" s="3">
        <v>0</v>
      </c>
      <c r="L2286" s="3">
        <f>IF($A2286="NA","NA",VLOOKUP($A2286,'[1]Regression Table'!$A$2:$O$5964,6,FALSE))</f>
        <v>-5.2102499999999996E-3</v>
      </c>
      <c r="M2286" s="3">
        <f>IF($A2286="NA","NA",VLOOKUP($A2286,'[1]Regression Table'!$A$2:$O$5964,7,FALSE))</f>
        <v>6.22202E-3</v>
      </c>
      <c r="N2286" s="3">
        <f>IF(A2286="NA","NA",VLOOKUP($A2286,'[1]Regression Table'!$A$2:$O$5964,8,FALSE))</f>
        <v>-4.2679299999999996E-3</v>
      </c>
      <c r="O2286" s="3">
        <f>IF(A2286="NA","NA",VLOOKUP($A2286,'[1]Regression Table'!$A$2:$O$5964,9,FALSE))</f>
        <v>7.5521E-3</v>
      </c>
      <c r="P2286" s="3">
        <f>IF(A2286="NA","NA",VLOOKUP($A2286,'[1]Regression Table'!$A$2:$O$5964,10,FALSE))</f>
        <v>-2.2858700000000002E-3</v>
      </c>
      <c r="Q2286" s="3">
        <f>IF(A2286="NA","NA",VLOOKUP($A2286,'[1]Regression Table'!$A$2:$O$5964,11,FALSE))</f>
        <v>1.4611699999999999E-3</v>
      </c>
      <c r="R2286" s="3">
        <f>IF(A2286="NA","NA",VLOOKUP($A2286,'[1]Regression Table'!$A$2:$O$5964,12,FALSE))</f>
        <v>-2.8812500000000002E-4</v>
      </c>
      <c r="S2286" s="3">
        <f>IF(A2286="NA","NA",VLOOKUP($A2286,'[1]Regression Table'!$A$2:$O$5964,13,FALSE))</f>
        <v>-1.0497100000000001E-2</v>
      </c>
      <c r="T2286" s="3">
        <f>IF(A2286="NA","NA",VLOOKUP($A2286,'[1]Regression Table'!$A$2:$O$5964,14,FALSE))</f>
        <v>1.85636E-3</v>
      </c>
      <c r="U2286" s="3">
        <f>IF(A2286="NA","NA",VLOOKUP($A2286,'[1]Regression Table'!$A$2:$O$5964,15,FALSE))</f>
        <v>8.8369199999999998E-3</v>
      </c>
      <c r="V2286" s="3">
        <v>1.77944E-4</v>
      </c>
      <c r="W2286" s="6">
        <v>-1.8906000000000002E-5</v>
      </c>
      <c r="X2286" s="6">
        <v>6.0010100000000003E-5</v>
      </c>
    </row>
    <row r="2287" spans="1:24" x14ac:dyDescent="0.2">
      <c r="A2287" s="2" t="s">
        <v>5689</v>
      </c>
      <c r="B2287" s="3" t="s">
        <v>5689</v>
      </c>
      <c r="C2287" s="3" t="s">
        <v>5689</v>
      </c>
      <c r="D2287" s="3" t="s">
        <v>5689</v>
      </c>
      <c r="E2287" s="3" t="s">
        <v>5689</v>
      </c>
      <c r="F2287" s="3" t="s">
        <v>5689</v>
      </c>
      <c r="G2287" s="3" t="s">
        <v>5689</v>
      </c>
      <c r="H2287" s="3" t="s">
        <v>5689</v>
      </c>
      <c r="I2287" s="3" t="s">
        <v>5689</v>
      </c>
      <c r="J2287" s="3" t="s">
        <v>5689</v>
      </c>
      <c r="K2287" s="3" t="s">
        <v>5689</v>
      </c>
      <c r="L2287" s="3" t="str">
        <f>IF($A2287="NA","NA",VLOOKUP($A2287,'[1]Regression Table'!$A$2:$O$5964,6,FALSE))</f>
        <v>NA</v>
      </c>
      <c r="M2287" s="3" t="str">
        <f>IF($A2287="NA","NA",VLOOKUP($A2287,'[1]Regression Table'!$A$2:$O$5964,7,FALSE))</f>
        <v>NA</v>
      </c>
      <c r="N2287" s="3" t="str">
        <f>IF(A2287="NA","NA",VLOOKUP($A2287,'[1]Regression Table'!$A$2:$O$5964,8,FALSE))</f>
        <v>NA</v>
      </c>
      <c r="O2287" s="3" t="str">
        <f>IF(A2287="NA","NA",VLOOKUP($A2287,'[1]Regression Table'!$A$2:$O$5964,9,FALSE))</f>
        <v>NA</v>
      </c>
      <c r="P2287" s="3" t="str">
        <f>IF(A2287="NA","NA",VLOOKUP($A2287,'[1]Regression Table'!$A$2:$O$5964,10,FALSE))</f>
        <v>NA</v>
      </c>
      <c r="Q2287" s="3" t="str">
        <f>IF(A2287="NA","NA",VLOOKUP($A2287,'[1]Regression Table'!$A$2:$O$5964,11,FALSE))</f>
        <v>NA</v>
      </c>
      <c r="R2287" s="3" t="str">
        <f>IF(A2287="NA","NA",VLOOKUP($A2287,'[1]Regression Table'!$A$2:$O$5964,12,FALSE))</f>
        <v>NA</v>
      </c>
      <c r="S2287" s="3" t="str">
        <f>IF(A2287="NA","NA",VLOOKUP($A2287,'[1]Regression Table'!$A$2:$O$5964,13,FALSE))</f>
        <v>NA</v>
      </c>
      <c r="T2287" s="3" t="str">
        <f>IF(A2287="NA","NA",VLOOKUP($A2287,'[1]Regression Table'!$A$2:$O$5964,14,FALSE))</f>
        <v>NA</v>
      </c>
      <c r="U2287" s="3" t="str">
        <f>IF(A2287="NA","NA",VLOOKUP($A2287,'[1]Regression Table'!$A$2:$O$5964,15,FALSE))</f>
        <v>NA</v>
      </c>
      <c r="V2287" s="3" t="s">
        <v>5689</v>
      </c>
      <c r="W2287" s="6" t="s">
        <v>5689</v>
      </c>
      <c r="X2287" s="6" t="s">
        <v>5689</v>
      </c>
    </row>
    <row r="2288" spans="1:24" x14ac:dyDescent="0.2">
      <c r="A2288" s="2" t="s">
        <v>5191</v>
      </c>
      <c r="B2288" s="3">
        <v>2</v>
      </c>
      <c r="C2288" s="3">
        <v>3</v>
      </c>
      <c r="D2288" s="3">
        <v>2</v>
      </c>
      <c r="E2288" s="3">
        <v>30</v>
      </c>
      <c r="F2288" s="3">
        <v>12</v>
      </c>
      <c r="G2288" s="3">
        <v>5</v>
      </c>
      <c r="H2288" s="3">
        <v>5</v>
      </c>
      <c r="I2288" s="3" t="s">
        <v>5689</v>
      </c>
      <c r="J2288" s="3">
        <v>0</v>
      </c>
      <c r="K2288" s="3">
        <v>0</v>
      </c>
      <c r="L2288" s="3">
        <f>IF($A2288="NA","NA",VLOOKUP($A2288,'[1]Regression Table'!$A$2:$O$5964,6,FALSE))</f>
        <v>-5.0301199999999999E-3</v>
      </c>
      <c r="M2288" s="3">
        <f>IF($A2288="NA","NA",VLOOKUP($A2288,'[1]Regression Table'!$A$2:$O$5964,7,FALSE))</f>
        <v>7.5885400000000004E-3</v>
      </c>
      <c r="N2288" s="3">
        <f>IF(A2288="NA","NA",VLOOKUP($A2288,'[1]Regression Table'!$A$2:$O$5964,8,FALSE))</f>
        <v>1.6343600000000001E-3</v>
      </c>
      <c r="O2288" s="3">
        <f>IF(A2288="NA","NA",VLOOKUP($A2288,'[1]Regression Table'!$A$2:$O$5964,9,FALSE))</f>
        <v>3.37952E-3</v>
      </c>
      <c r="P2288" s="3">
        <f>IF(A2288="NA","NA",VLOOKUP($A2288,'[1]Regression Table'!$A$2:$O$5964,10,FALSE))</f>
        <v>-3.1725899999999999E-3</v>
      </c>
      <c r="Q2288" s="3">
        <f>IF(A2288="NA","NA",VLOOKUP($A2288,'[1]Regression Table'!$A$2:$O$5964,11,FALSE))</f>
        <v>-1.0874700000000001E-3</v>
      </c>
      <c r="R2288" s="3">
        <f>IF(A2288="NA","NA",VLOOKUP($A2288,'[1]Regression Table'!$A$2:$O$5964,12,FALSE))</f>
        <v>-1.3552799999999999E-3</v>
      </c>
      <c r="S2288" s="3">
        <f>IF(A2288="NA","NA",VLOOKUP($A2288,'[1]Regression Table'!$A$2:$O$5964,13,FALSE))</f>
        <v>1.6734300000000001E-3</v>
      </c>
      <c r="T2288" s="3">
        <f>IF(A2288="NA","NA",VLOOKUP($A2288,'[1]Regression Table'!$A$2:$O$5964,14,FALSE))</f>
        <v>-2.2266600000000001E-3</v>
      </c>
      <c r="U2288" s="3">
        <f>IF(A2288="NA","NA",VLOOKUP($A2288,'[1]Regression Table'!$A$2:$O$5964,15,FALSE))</f>
        <v>8.6778500000000008E-3</v>
      </c>
      <c r="V2288" s="3">
        <v>1.90325E-4</v>
      </c>
      <c r="W2288" s="6">
        <v>-5.1610899999999997E-6</v>
      </c>
      <c r="X2288" s="6">
        <v>6.1782199999999999E-5</v>
      </c>
    </row>
    <row r="2289" spans="1:24" x14ac:dyDescent="0.2">
      <c r="A2289" s="2" t="s">
        <v>5192</v>
      </c>
      <c r="B2289" s="3">
        <v>2</v>
      </c>
      <c r="C2289" s="3">
        <v>1</v>
      </c>
      <c r="D2289" s="3">
        <v>1</v>
      </c>
      <c r="E2289" s="3">
        <v>56</v>
      </c>
      <c r="F2289" s="3">
        <v>12</v>
      </c>
      <c r="G2289" s="3">
        <v>1</v>
      </c>
      <c r="H2289" s="3">
        <v>1</v>
      </c>
      <c r="I2289" s="3" t="s">
        <v>5689</v>
      </c>
      <c r="J2289" s="3">
        <v>0</v>
      </c>
      <c r="K2289" s="3">
        <v>0</v>
      </c>
      <c r="L2289" s="3">
        <f>IF($A2289="NA","NA",VLOOKUP($A2289,'[1]Regression Table'!$A$2:$O$5964,6,FALSE))</f>
        <v>-8.6706900000000004E-4</v>
      </c>
      <c r="M2289" s="3">
        <f>IF($A2289="NA","NA",VLOOKUP($A2289,'[1]Regression Table'!$A$2:$O$5964,7,FALSE))</f>
        <v>6.3145199999999997E-3</v>
      </c>
      <c r="N2289" s="3">
        <f>IF(A2289="NA","NA",VLOOKUP($A2289,'[1]Regression Table'!$A$2:$O$5964,8,FALSE))</f>
        <v>-7.5718299999999999E-3</v>
      </c>
      <c r="O2289" s="3">
        <f>IF(A2289="NA","NA",VLOOKUP($A2289,'[1]Regression Table'!$A$2:$O$5964,9,FALSE))</f>
        <v>1.20997E-2</v>
      </c>
      <c r="P2289" s="3">
        <f>IF(A2289="NA","NA",VLOOKUP($A2289,'[1]Regression Table'!$A$2:$O$5964,10,FALSE))</f>
        <v>-8.7047800000000005E-3</v>
      </c>
      <c r="Q2289" s="3">
        <f>IF(A2289="NA","NA",VLOOKUP($A2289,'[1]Regression Table'!$A$2:$O$5964,11,FALSE))</f>
        <v>1.1431200000000001E-3</v>
      </c>
      <c r="R2289" s="3">
        <f>IF(A2289="NA","NA",VLOOKUP($A2289,'[1]Regression Table'!$A$2:$O$5964,12,FALSE))</f>
        <v>2.9444699999999998E-4</v>
      </c>
      <c r="S2289" s="3">
        <f>IF(A2289="NA","NA",VLOOKUP($A2289,'[1]Regression Table'!$A$2:$O$5964,13,FALSE))</f>
        <v>-7.4578700000000001E-3</v>
      </c>
      <c r="T2289" s="3">
        <f>IF(A2289="NA","NA",VLOOKUP($A2289,'[1]Regression Table'!$A$2:$O$5964,14,FALSE))</f>
        <v>-9.6440000000000002E-4</v>
      </c>
      <c r="U2289" s="3">
        <f>IF(A2289="NA","NA",VLOOKUP($A2289,'[1]Regression Table'!$A$2:$O$5964,15,FALSE))</f>
        <v>-2.4495699999999999E-3</v>
      </c>
      <c r="V2289" s="3">
        <v>2.0068399999999999E-4</v>
      </c>
      <c r="W2289" s="6">
        <v>-1.7481599999999999E-5</v>
      </c>
      <c r="X2289" s="6">
        <v>6.3421099999999995E-5</v>
      </c>
    </row>
    <row r="2290" spans="1:24" x14ac:dyDescent="0.2">
      <c r="A2290" s="2" t="s">
        <v>5193</v>
      </c>
      <c r="B2290" s="3">
        <v>2</v>
      </c>
      <c r="C2290" s="3">
        <v>1</v>
      </c>
      <c r="D2290" s="3">
        <v>1</v>
      </c>
      <c r="E2290" s="3">
        <v>21</v>
      </c>
      <c r="F2290" s="3">
        <v>12</v>
      </c>
      <c r="G2290" s="3">
        <v>1</v>
      </c>
      <c r="H2290" s="3">
        <v>1</v>
      </c>
      <c r="I2290" s="3" t="s">
        <v>5689</v>
      </c>
      <c r="J2290" s="3">
        <v>1</v>
      </c>
      <c r="K2290" s="3">
        <v>1</v>
      </c>
      <c r="L2290" s="3">
        <f>IF($A2290="NA","NA",VLOOKUP($A2290,'[1]Regression Table'!$A$2:$O$5964,6,FALSE))</f>
        <v>-4.8326000000000003E-3</v>
      </c>
      <c r="M2290" s="3">
        <f>IF($A2290="NA","NA",VLOOKUP($A2290,'[1]Regression Table'!$A$2:$O$5964,7,FALSE))</f>
        <v>8.9028899999999995E-4</v>
      </c>
      <c r="N2290" s="3">
        <f>IF(A2290="NA","NA",VLOOKUP($A2290,'[1]Regression Table'!$A$2:$O$5964,8,FALSE))</f>
        <v>-2.0396600000000001E-2</v>
      </c>
      <c r="O2290" s="3">
        <f>IF(A2290="NA","NA",VLOOKUP($A2290,'[1]Regression Table'!$A$2:$O$5964,9,FALSE))</f>
        <v>1.3120400000000001E-2</v>
      </c>
      <c r="P2290" s="3">
        <f>IF(A2290="NA","NA",VLOOKUP($A2290,'[1]Regression Table'!$A$2:$O$5964,10,FALSE))</f>
        <v>-2.06164E-2</v>
      </c>
      <c r="Q2290" s="3">
        <f>IF(A2290="NA","NA",VLOOKUP($A2290,'[1]Regression Table'!$A$2:$O$5964,11,FALSE))</f>
        <v>2.6526499999999999E-3</v>
      </c>
      <c r="R2290" s="3">
        <f>IF(A2290="NA","NA",VLOOKUP($A2290,'[1]Regression Table'!$A$2:$O$5964,12,FALSE))</f>
        <v>-1.45006E-3</v>
      </c>
      <c r="S2290" s="3">
        <f>IF(A2290="NA","NA",VLOOKUP($A2290,'[1]Regression Table'!$A$2:$O$5964,13,FALSE))</f>
        <v>-4.2472499999999998E-4</v>
      </c>
      <c r="T2290" s="3">
        <f>IF(A2290="NA","NA",VLOOKUP($A2290,'[1]Regression Table'!$A$2:$O$5964,14,FALSE))</f>
        <v>3.7094900000000002E-3</v>
      </c>
      <c r="U2290" s="3">
        <f>IF(A2290="NA","NA",VLOOKUP($A2290,'[1]Regression Table'!$A$2:$O$5964,15,FALSE))</f>
        <v>2.3264599999999998E-3</v>
      </c>
      <c r="V2290" s="3">
        <v>1.9211599999999999E-4</v>
      </c>
      <c r="W2290" s="6">
        <v>-1.24432E-5</v>
      </c>
      <c r="X2290" s="6">
        <v>6.2217000000000004E-5</v>
      </c>
    </row>
    <row r="2291" spans="1:24" x14ac:dyDescent="0.2">
      <c r="A2291" s="2" t="s">
        <v>5194</v>
      </c>
      <c r="B2291" s="3">
        <v>2</v>
      </c>
      <c r="C2291" s="3">
        <v>3</v>
      </c>
      <c r="D2291" s="3">
        <v>1</v>
      </c>
      <c r="E2291" s="3">
        <v>32</v>
      </c>
      <c r="F2291" s="3">
        <v>12</v>
      </c>
      <c r="G2291" s="3">
        <v>5</v>
      </c>
      <c r="H2291" s="3">
        <v>5</v>
      </c>
      <c r="I2291" s="3" t="s">
        <v>5689</v>
      </c>
      <c r="J2291" s="3">
        <v>0</v>
      </c>
      <c r="K2291" s="3">
        <v>0</v>
      </c>
      <c r="L2291" s="3">
        <f>IF($A2291="NA","NA",VLOOKUP($A2291,'[1]Regression Table'!$A$2:$O$5964,6,FALSE))</f>
        <v>9.2517900000000004E-4</v>
      </c>
      <c r="M2291" s="3">
        <f>IF($A2291="NA","NA",VLOOKUP($A2291,'[1]Regression Table'!$A$2:$O$5964,7,FALSE))</f>
        <v>3.37148E-3</v>
      </c>
      <c r="N2291" s="3">
        <f>IF(A2291="NA","NA",VLOOKUP($A2291,'[1]Regression Table'!$A$2:$O$5964,8,FALSE))</f>
        <v>-9.7360999999999993E-3</v>
      </c>
      <c r="O2291" s="3">
        <f>IF(A2291="NA","NA",VLOOKUP($A2291,'[1]Regression Table'!$A$2:$O$5964,9,FALSE))</f>
        <v>6.8670199999999997E-3</v>
      </c>
      <c r="P2291" s="3">
        <f>IF(A2291="NA","NA",VLOOKUP($A2291,'[1]Regression Table'!$A$2:$O$5964,10,FALSE))</f>
        <v>-1.28036E-2</v>
      </c>
      <c r="Q2291" s="3">
        <f>IF(A2291="NA","NA",VLOOKUP($A2291,'[1]Regression Table'!$A$2:$O$5964,11,FALSE))</f>
        <v>-3.7833799999999998E-3</v>
      </c>
      <c r="R2291" s="3">
        <f>IF(A2291="NA","NA",VLOOKUP($A2291,'[1]Regression Table'!$A$2:$O$5964,12,FALSE))</f>
        <v>2.7306100000000001E-3</v>
      </c>
      <c r="S2291" s="3">
        <f>IF(A2291="NA","NA",VLOOKUP($A2291,'[1]Regression Table'!$A$2:$O$5964,13,FALSE))</f>
        <v>2.6780300000000001E-3</v>
      </c>
      <c r="T2291" s="3">
        <f>IF(A2291="NA","NA",VLOOKUP($A2291,'[1]Regression Table'!$A$2:$O$5964,14,FALSE))</f>
        <v>-1.9381999999999999E-3</v>
      </c>
      <c r="U2291" s="3">
        <f>IF(A2291="NA","NA",VLOOKUP($A2291,'[1]Regression Table'!$A$2:$O$5964,15,FALSE))</f>
        <v>1.2081699999999999E-3</v>
      </c>
      <c r="V2291" s="3">
        <v>2.0156699999999999E-4</v>
      </c>
      <c r="W2291" s="6">
        <v>-1.2452200000000001E-5</v>
      </c>
      <c r="X2291" s="6">
        <v>6.7012899999999997E-5</v>
      </c>
    </row>
    <row r="2292" spans="1:24" x14ac:dyDescent="0.2">
      <c r="A2292" s="2" t="s">
        <v>5689</v>
      </c>
      <c r="B2292" s="3" t="s">
        <v>5689</v>
      </c>
      <c r="C2292" s="3" t="s">
        <v>5689</v>
      </c>
      <c r="D2292" s="3" t="s">
        <v>5689</v>
      </c>
      <c r="E2292" s="3" t="s">
        <v>5689</v>
      </c>
      <c r="F2292" s="3" t="s">
        <v>5689</v>
      </c>
      <c r="G2292" s="3" t="s">
        <v>5689</v>
      </c>
      <c r="H2292" s="3" t="s">
        <v>5689</v>
      </c>
      <c r="I2292" s="3" t="s">
        <v>5689</v>
      </c>
      <c r="J2292" s="3" t="s">
        <v>5689</v>
      </c>
      <c r="K2292" s="3" t="s">
        <v>5689</v>
      </c>
      <c r="L2292" s="3" t="str">
        <f>IF($A2292="NA","NA",VLOOKUP($A2292,'[1]Regression Table'!$A$2:$O$5964,6,FALSE))</f>
        <v>NA</v>
      </c>
      <c r="M2292" s="3" t="str">
        <f>IF($A2292="NA","NA",VLOOKUP($A2292,'[1]Regression Table'!$A$2:$O$5964,7,FALSE))</f>
        <v>NA</v>
      </c>
      <c r="N2292" s="3" t="str">
        <f>IF(A2292="NA","NA",VLOOKUP($A2292,'[1]Regression Table'!$A$2:$O$5964,8,FALSE))</f>
        <v>NA</v>
      </c>
      <c r="O2292" s="3" t="str">
        <f>IF(A2292="NA","NA",VLOOKUP($A2292,'[1]Regression Table'!$A$2:$O$5964,9,FALSE))</f>
        <v>NA</v>
      </c>
      <c r="P2292" s="3" t="str">
        <f>IF(A2292="NA","NA",VLOOKUP($A2292,'[1]Regression Table'!$A$2:$O$5964,10,FALSE))</f>
        <v>NA</v>
      </c>
      <c r="Q2292" s="3" t="str">
        <f>IF(A2292="NA","NA",VLOOKUP($A2292,'[1]Regression Table'!$A$2:$O$5964,11,FALSE))</f>
        <v>NA</v>
      </c>
      <c r="R2292" s="3" t="str">
        <f>IF(A2292="NA","NA",VLOOKUP($A2292,'[1]Regression Table'!$A$2:$O$5964,12,FALSE))</f>
        <v>NA</v>
      </c>
      <c r="S2292" s="3" t="str">
        <f>IF(A2292="NA","NA",VLOOKUP($A2292,'[1]Regression Table'!$A$2:$O$5964,13,FALSE))</f>
        <v>NA</v>
      </c>
      <c r="T2292" s="3" t="str">
        <f>IF(A2292="NA","NA",VLOOKUP($A2292,'[1]Regression Table'!$A$2:$O$5964,14,FALSE))</f>
        <v>NA</v>
      </c>
      <c r="U2292" s="3" t="str">
        <f>IF(A2292="NA","NA",VLOOKUP($A2292,'[1]Regression Table'!$A$2:$O$5964,15,FALSE))</f>
        <v>NA</v>
      </c>
      <c r="V2292" s="3" t="s">
        <v>5689</v>
      </c>
      <c r="W2292" s="6" t="s">
        <v>5689</v>
      </c>
      <c r="X2292" s="6" t="s">
        <v>5689</v>
      </c>
    </row>
    <row r="2293" spans="1:24" x14ac:dyDescent="0.2">
      <c r="A2293" s="2" t="s">
        <v>5195</v>
      </c>
      <c r="B2293" s="3">
        <v>2</v>
      </c>
      <c r="C2293" s="3">
        <v>2</v>
      </c>
      <c r="D2293" s="3">
        <v>1</v>
      </c>
      <c r="E2293" s="3">
        <v>21</v>
      </c>
      <c r="F2293" s="3">
        <v>12</v>
      </c>
      <c r="G2293" s="3">
        <v>2</v>
      </c>
      <c r="H2293" s="3">
        <v>1</v>
      </c>
      <c r="I2293" s="3" t="s">
        <v>5689</v>
      </c>
      <c r="J2293" s="3">
        <v>1</v>
      </c>
      <c r="K2293" s="3">
        <v>0</v>
      </c>
      <c r="L2293" s="3">
        <f>IF($A2293="NA","NA",VLOOKUP($A2293,'[1]Regression Table'!$A$2:$O$5964,6,FALSE))</f>
        <v>-1.3140300000000001E-2</v>
      </c>
      <c r="M2293" s="3">
        <f>IF($A2293="NA","NA",VLOOKUP($A2293,'[1]Regression Table'!$A$2:$O$5964,7,FALSE))</f>
        <v>6.5858399999999999E-3</v>
      </c>
      <c r="N2293" s="3">
        <f>IF(A2293="NA","NA",VLOOKUP($A2293,'[1]Regression Table'!$A$2:$O$5964,8,FALSE))</f>
        <v>-1.11243E-2</v>
      </c>
      <c r="O2293" s="3">
        <f>IF(A2293="NA","NA",VLOOKUP($A2293,'[1]Regression Table'!$A$2:$O$5964,9,FALSE))</f>
        <v>1.09888E-2</v>
      </c>
      <c r="P2293" s="3">
        <f>IF(A2293="NA","NA",VLOOKUP($A2293,'[1]Regression Table'!$A$2:$O$5964,10,FALSE))</f>
        <v>-1.10489E-2</v>
      </c>
      <c r="Q2293" s="3">
        <f>IF(A2293="NA","NA",VLOOKUP($A2293,'[1]Regression Table'!$A$2:$O$5964,11,FALSE))</f>
        <v>3.0302599999999999E-3</v>
      </c>
      <c r="R2293" s="3">
        <f>IF(A2293="NA","NA",VLOOKUP($A2293,'[1]Regression Table'!$A$2:$O$5964,12,FALSE))</f>
        <v>1.3979800000000001E-3</v>
      </c>
      <c r="S2293" s="3">
        <f>IF(A2293="NA","NA",VLOOKUP($A2293,'[1]Regression Table'!$A$2:$O$5964,13,FALSE))</f>
        <v>-1.5212299999999999E-3</v>
      </c>
      <c r="T2293" s="3">
        <f>IF(A2293="NA","NA",VLOOKUP($A2293,'[1]Regression Table'!$A$2:$O$5964,14,FALSE))</f>
        <v>3.34046E-3</v>
      </c>
      <c r="U2293" s="3">
        <f>IF(A2293="NA","NA",VLOOKUP($A2293,'[1]Regression Table'!$A$2:$O$5964,15,FALSE))</f>
        <v>1.5256600000000001E-3</v>
      </c>
      <c r="V2293" s="3">
        <v>1.7118999999999999E-4</v>
      </c>
      <c r="W2293" s="6">
        <v>-1.7066800000000001E-5</v>
      </c>
      <c r="X2293" s="6">
        <v>6.3715500000000003E-5</v>
      </c>
    </row>
    <row r="2294" spans="1:24" x14ac:dyDescent="0.2">
      <c r="A2294" s="2" t="s">
        <v>5689</v>
      </c>
      <c r="B2294" s="3" t="s">
        <v>5689</v>
      </c>
      <c r="C2294" s="3" t="s">
        <v>5689</v>
      </c>
      <c r="D2294" s="3" t="s">
        <v>5689</v>
      </c>
      <c r="E2294" s="3" t="s">
        <v>5689</v>
      </c>
      <c r="F2294" s="3" t="s">
        <v>5689</v>
      </c>
      <c r="G2294" s="3" t="s">
        <v>5689</v>
      </c>
      <c r="H2294" s="3" t="s">
        <v>5689</v>
      </c>
      <c r="I2294" s="3" t="s">
        <v>5689</v>
      </c>
      <c r="J2294" s="3" t="s">
        <v>5689</v>
      </c>
      <c r="K2294" s="3" t="s">
        <v>5689</v>
      </c>
      <c r="L2294" s="3" t="str">
        <f>IF($A2294="NA","NA",VLOOKUP($A2294,'[1]Regression Table'!$A$2:$O$5964,6,FALSE))</f>
        <v>NA</v>
      </c>
      <c r="M2294" s="3" t="str">
        <f>IF($A2294="NA","NA",VLOOKUP($A2294,'[1]Regression Table'!$A$2:$O$5964,7,FALSE))</f>
        <v>NA</v>
      </c>
      <c r="N2294" s="3" t="str">
        <f>IF(A2294="NA","NA",VLOOKUP($A2294,'[1]Regression Table'!$A$2:$O$5964,8,FALSE))</f>
        <v>NA</v>
      </c>
      <c r="O2294" s="3" t="str">
        <f>IF(A2294="NA","NA",VLOOKUP($A2294,'[1]Regression Table'!$A$2:$O$5964,9,FALSE))</f>
        <v>NA</v>
      </c>
      <c r="P2294" s="3" t="str">
        <f>IF(A2294="NA","NA",VLOOKUP($A2294,'[1]Regression Table'!$A$2:$O$5964,10,FALSE))</f>
        <v>NA</v>
      </c>
      <c r="Q2294" s="3" t="str">
        <f>IF(A2294="NA","NA",VLOOKUP($A2294,'[1]Regression Table'!$A$2:$O$5964,11,FALSE))</f>
        <v>NA</v>
      </c>
      <c r="R2294" s="3" t="str">
        <f>IF(A2294="NA","NA",VLOOKUP($A2294,'[1]Regression Table'!$A$2:$O$5964,12,FALSE))</f>
        <v>NA</v>
      </c>
      <c r="S2294" s="3" t="str">
        <f>IF(A2294="NA","NA",VLOOKUP($A2294,'[1]Regression Table'!$A$2:$O$5964,13,FALSE))</f>
        <v>NA</v>
      </c>
      <c r="T2294" s="3" t="str">
        <f>IF(A2294="NA","NA",VLOOKUP($A2294,'[1]Regression Table'!$A$2:$O$5964,14,FALSE))</f>
        <v>NA</v>
      </c>
      <c r="U2294" s="3" t="str">
        <f>IF(A2294="NA","NA",VLOOKUP($A2294,'[1]Regression Table'!$A$2:$O$5964,15,FALSE))</f>
        <v>NA</v>
      </c>
      <c r="V2294" s="3" t="s">
        <v>5689</v>
      </c>
      <c r="W2294" s="6" t="s">
        <v>5689</v>
      </c>
      <c r="X2294" s="6" t="s">
        <v>5689</v>
      </c>
    </row>
    <row r="2295" spans="1:24" x14ac:dyDescent="0.2">
      <c r="A2295" s="2" t="s">
        <v>5196</v>
      </c>
      <c r="B2295" s="3">
        <v>2</v>
      </c>
      <c r="C2295" s="3">
        <v>3</v>
      </c>
      <c r="D2295" s="3">
        <v>1</v>
      </c>
      <c r="E2295" s="3">
        <v>60</v>
      </c>
      <c r="F2295" s="3">
        <v>12</v>
      </c>
      <c r="G2295" s="3">
        <v>1</v>
      </c>
      <c r="H2295" s="3" t="s">
        <v>5689</v>
      </c>
      <c r="I2295" s="3" t="s">
        <v>5689</v>
      </c>
      <c r="J2295" s="3">
        <v>0</v>
      </c>
      <c r="K2295" s="3">
        <v>0</v>
      </c>
      <c r="L2295" s="3">
        <f>IF($A2295="NA","NA",VLOOKUP($A2295,'[1]Regression Table'!$A$2:$O$5964,6,FALSE))</f>
        <v>-1.1659900000000001E-2</v>
      </c>
      <c r="M2295" s="3">
        <f>IF($A2295="NA","NA",VLOOKUP($A2295,'[1]Regression Table'!$A$2:$O$5964,7,FALSE))</f>
        <v>-3.12788E-3</v>
      </c>
      <c r="N2295" s="3">
        <f>IF(A2295="NA","NA",VLOOKUP($A2295,'[1]Regression Table'!$A$2:$O$5964,8,FALSE))</f>
        <v>-2.7622500000000001E-2</v>
      </c>
      <c r="O2295" s="3">
        <f>IF(A2295="NA","NA",VLOOKUP($A2295,'[1]Regression Table'!$A$2:$O$5964,9,FALSE))</f>
        <v>1.1717E-2</v>
      </c>
      <c r="P2295" s="3">
        <f>IF(A2295="NA","NA",VLOOKUP($A2295,'[1]Regression Table'!$A$2:$O$5964,10,FALSE))</f>
        <v>-2.94665E-2</v>
      </c>
      <c r="Q2295" s="3">
        <f>IF(A2295="NA","NA",VLOOKUP($A2295,'[1]Regression Table'!$A$2:$O$5964,11,FALSE))</f>
        <v>-9.0677800000000001E-4</v>
      </c>
      <c r="R2295" s="3">
        <f>IF(A2295="NA","NA",VLOOKUP($A2295,'[1]Regression Table'!$A$2:$O$5964,12,FALSE))</f>
        <v>-2.0994400000000002E-3</v>
      </c>
      <c r="S2295" s="3">
        <f>IF(A2295="NA","NA",VLOOKUP($A2295,'[1]Regression Table'!$A$2:$O$5964,13,FALSE))</f>
        <v>-3.04741E-3</v>
      </c>
      <c r="T2295" s="3">
        <f>IF(A2295="NA","NA",VLOOKUP($A2295,'[1]Regression Table'!$A$2:$O$5964,14,FALSE))</f>
        <v>4.04835E-3</v>
      </c>
      <c r="U2295" s="3">
        <f>IF(A2295="NA","NA",VLOOKUP($A2295,'[1]Regression Table'!$A$2:$O$5964,15,FALSE))</f>
        <v>-1.07369E-3</v>
      </c>
      <c r="V2295" s="3">
        <v>1.7991700000000001E-4</v>
      </c>
      <c r="W2295" s="6">
        <v>-2.54659E-5</v>
      </c>
      <c r="X2295" s="6">
        <v>6.0186999999999998E-5</v>
      </c>
    </row>
    <row r="2296" spans="1:24" x14ac:dyDescent="0.2">
      <c r="A2296" s="2" t="s">
        <v>5197</v>
      </c>
      <c r="B2296" s="3">
        <v>2</v>
      </c>
      <c r="C2296" s="3">
        <v>3</v>
      </c>
      <c r="D2296" s="3">
        <v>1</v>
      </c>
      <c r="E2296" s="3">
        <v>32</v>
      </c>
      <c r="F2296" s="3">
        <v>12</v>
      </c>
      <c r="G2296" s="3">
        <v>1</v>
      </c>
      <c r="H2296" s="3">
        <v>1</v>
      </c>
      <c r="I2296" s="3" t="s">
        <v>5689</v>
      </c>
      <c r="J2296" s="3">
        <v>1</v>
      </c>
      <c r="K2296" s="3">
        <v>0</v>
      </c>
      <c r="L2296" s="3">
        <f>IF($A2296="NA","NA",VLOOKUP($A2296,'[1]Regression Table'!$A$2:$O$5964,6,FALSE))</f>
        <v>-1.42998E-2</v>
      </c>
      <c r="M2296" s="3">
        <f>IF($A2296="NA","NA",VLOOKUP($A2296,'[1]Regression Table'!$A$2:$O$5964,7,FALSE))</f>
        <v>4.1324600000000001E-3</v>
      </c>
      <c r="N2296" s="3">
        <f>IF(A2296="NA","NA",VLOOKUP($A2296,'[1]Regression Table'!$A$2:$O$5964,8,FALSE))</f>
        <v>-1.05442E-2</v>
      </c>
      <c r="O2296" s="3">
        <f>IF(A2296="NA","NA",VLOOKUP($A2296,'[1]Regression Table'!$A$2:$O$5964,9,FALSE))</f>
        <v>1.14869E-2</v>
      </c>
      <c r="P2296" s="3">
        <f>IF(A2296="NA","NA",VLOOKUP($A2296,'[1]Regression Table'!$A$2:$O$5964,10,FALSE))</f>
        <v>-1.18587E-2</v>
      </c>
      <c r="Q2296" s="3">
        <f>IF(A2296="NA","NA",VLOOKUP($A2296,'[1]Regression Table'!$A$2:$O$5964,11,FALSE))</f>
        <v>1.61126E-3</v>
      </c>
      <c r="R2296" s="3">
        <f>IF(A2296="NA","NA",VLOOKUP($A2296,'[1]Regression Table'!$A$2:$O$5964,12,FALSE))</f>
        <v>6.33608E-3</v>
      </c>
      <c r="S2296" s="3">
        <f>IF(A2296="NA","NA",VLOOKUP($A2296,'[1]Regression Table'!$A$2:$O$5964,13,FALSE))</f>
        <v>-2.5592499999999999E-3</v>
      </c>
      <c r="T2296" s="3">
        <f>IF(A2296="NA","NA",VLOOKUP($A2296,'[1]Regression Table'!$A$2:$O$5964,14,FALSE))</f>
        <v>-2.4303599999999999E-3</v>
      </c>
      <c r="U2296" s="3">
        <f>IF(A2296="NA","NA",VLOOKUP($A2296,'[1]Regression Table'!$A$2:$O$5964,15,FALSE))</f>
        <v>4.0488199999999998E-3</v>
      </c>
      <c r="V2296" s="3">
        <v>1.7329800000000001E-4</v>
      </c>
      <c r="W2296" s="6">
        <v>-1.2212700000000001E-5</v>
      </c>
      <c r="X2296" s="6">
        <v>6.0213600000000002E-5</v>
      </c>
    </row>
    <row r="2297" spans="1:24" x14ac:dyDescent="0.2">
      <c r="A2297" s="2" t="s">
        <v>5198</v>
      </c>
      <c r="B2297" s="3">
        <v>2</v>
      </c>
      <c r="C2297" s="3">
        <v>3</v>
      </c>
      <c r="D2297" s="3">
        <v>2</v>
      </c>
      <c r="E2297" s="3">
        <v>31</v>
      </c>
      <c r="F2297" s="3">
        <v>12</v>
      </c>
      <c r="G2297" s="3">
        <v>3</v>
      </c>
      <c r="H2297" s="3">
        <v>5</v>
      </c>
      <c r="I2297" s="3" t="s">
        <v>5689</v>
      </c>
      <c r="J2297" s="3">
        <v>1</v>
      </c>
      <c r="K2297" s="3">
        <v>0</v>
      </c>
      <c r="L2297" s="3">
        <f>IF($A2297="NA","NA",VLOOKUP($A2297,'[1]Regression Table'!$A$2:$O$5964,6,FALSE))</f>
        <v>-6.5848299999999998E-3</v>
      </c>
      <c r="M2297" s="3">
        <f>IF($A2297="NA","NA",VLOOKUP($A2297,'[1]Regression Table'!$A$2:$O$5964,7,FALSE))</f>
        <v>1.6991899999999999E-3</v>
      </c>
      <c r="N2297" s="3">
        <f>IF(A2297="NA","NA",VLOOKUP($A2297,'[1]Regression Table'!$A$2:$O$5964,8,FALSE))</f>
        <v>-1.1147799999999999E-2</v>
      </c>
      <c r="O2297" s="3">
        <f>IF(A2297="NA","NA",VLOOKUP($A2297,'[1]Regression Table'!$A$2:$O$5964,9,FALSE))</f>
        <v>7.20508E-3</v>
      </c>
      <c r="P2297" s="3">
        <f>IF(A2297="NA","NA",VLOOKUP($A2297,'[1]Regression Table'!$A$2:$O$5964,10,FALSE))</f>
        <v>-1.5028100000000001E-2</v>
      </c>
      <c r="Q2297" s="3">
        <f>IF(A2297="NA","NA",VLOOKUP($A2297,'[1]Regression Table'!$A$2:$O$5964,11,FALSE))</f>
        <v>6.3429100000000002E-3</v>
      </c>
      <c r="R2297" s="3">
        <f>IF(A2297="NA","NA",VLOOKUP($A2297,'[1]Regression Table'!$A$2:$O$5964,12,FALSE))</f>
        <v>2.0050100000000002E-3</v>
      </c>
      <c r="S2297" s="3">
        <f>IF(A2297="NA","NA",VLOOKUP($A2297,'[1]Regression Table'!$A$2:$O$5964,13,FALSE))</f>
        <v>5.7766000000000002E-5</v>
      </c>
      <c r="T2297" s="3">
        <f>IF(A2297="NA","NA",VLOOKUP($A2297,'[1]Regression Table'!$A$2:$O$5964,14,FALSE))</f>
        <v>3.8874000000000001E-3</v>
      </c>
      <c r="U2297" s="3">
        <f>IF(A2297="NA","NA",VLOOKUP($A2297,'[1]Regression Table'!$A$2:$O$5964,15,FALSE))</f>
        <v>8.0288600000000005E-3</v>
      </c>
      <c r="V2297" s="3">
        <v>1.8983499999999999E-4</v>
      </c>
      <c r="W2297" s="6">
        <v>-6.0697499999999998E-6</v>
      </c>
      <c r="X2297" s="6">
        <v>5.90198E-5</v>
      </c>
    </row>
    <row r="2298" spans="1:24" x14ac:dyDescent="0.2">
      <c r="A2298" s="2" t="s">
        <v>5199</v>
      </c>
      <c r="B2298" s="3">
        <v>2</v>
      </c>
      <c r="C2298" s="3">
        <v>2</v>
      </c>
      <c r="D2298" s="3">
        <v>2</v>
      </c>
      <c r="E2298" s="3">
        <v>31</v>
      </c>
      <c r="F2298" s="3">
        <v>12</v>
      </c>
      <c r="G2298" s="3">
        <v>3</v>
      </c>
      <c r="H2298" s="3">
        <v>2</v>
      </c>
      <c r="I2298" s="3" t="s">
        <v>5689</v>
      </c>
      <c r="J2298" s="3">
        <v>0</v>
      </c>
      <c r="K2298" s="3">
        <v>0</v>
      </c>
      <c r="L2298" s="3">
        <f>IF($A2298="NA","NA",VLOOKUP($A2298,'[1]Regression Table'!$A$2:$O$5964,6,FALSE))</f>
        <v>-4.3279600000000001E-2</v>
      </c>
      <c r="M2298" s="3">
        <f>IF($A2298="NA","NA",VLOOKUP($A2298,'[1]Regression Table'!$A$2:$O$5964,7,FALSE))</f>
        <v>2.983E-3</v>
      </c>
      <c r="N2298" s="3">
        <f>IF(A2298="NA","NA",VLOOKUP($A2298,'[1]Regression Table'!$A$2:$O$5964,8,FALSE))</f>
        <v>-5.8403400000000003E-3</v>
      </c>
      <c r="O2298" s="3">
        <f>IF(A2298="NA","NA",VLOOKUP($A2298,'[1]Regression Table'!$A$2:$O$5964,9,FALSE))</f>
        <v>1.9784799999999999E-3</v>
      </c>
      <c r="P2298" s="3">
        <f>IF(A2298="NA","NA",VLOOKUP($A2298,'[1]Regression Table'!$A$2:$O$5964,10,FALSE))</f>
        <v>-1.4422000000000001E-2</v>
      </c>
      <c r="Q2298" s="3">
        <f>IF(A2298="NA","NA",VLOOKUP($A2298,'[1]Regression Table'!$A$2:$O$5964,11,FALSE))</f>
        <v>2.9758499999999999E-3</v>
      </c>
      <c r="R2298" s="3">
        <f>IF(A2298="NA","NA",VLOOKUP($A2298,'[1]Regression Table'!$A$2:$O$5964,12,FALSE))</f>
        <v>4.9482500000000004E-3</v>
      </c>
      <c r="S2298" s="3">
        <f>IF(A2298="NA","NA",VLOOKUP($A2298,'[1]Regression Table'!$A$2:$O$5964,13,FALSE))</f>
        <v>-4.1716599999999998E-3</v>
      </c>
      <c r="T2298" s="3">
        <f>IF(A2298="NA","NA",VLOOKUP($A2298,'[1]Regression Table'!$A$2:$O$5964,14,FALSE))</f>
        <v>4.0300300000000004E-3</v>
      </c>
      <c r="U2298" s="3">
        <f>IF(A2298="NA","NA",VLOOKUP($A2298,'[1]Regression Table'!$A$2:$O$5964,15,FALSE))</f>
        <v>4.00639E-4</v>
      </c>
      <c r="V2298" s="3">
        <v>1.38345E-4</v>
      </c>
      <c r="W2298" s="6">
        <v>-4.4517500000000002E-6</v>
      </c>
      <c r="X2298" s="6">
        <v>4.2361099999999997E-5</v>
      </c>
    </row>
    <row r="2299" spans="1:24" x14ac:dyDescent="0.2">
      <c r="A2299" s="2" t="s">
        <v>5200</v>
      </c>
      <c r="B2299" s="3">
        <v>2</v>
      </c>
      <c r="C2299" s="3">
        <v>3</v>
      </c>
      <c r="D2299" s="3">
        <v>2</v>
      </c>
      <c r="E2299" s="3">
        <v>26</v>
      </c>
      <c r="F2299" s="3">
        <v>12</v>
      </c>
      <c r="G2299" s="3">
        <v>3</v>
      </c>
      <c r="H2299" s="3">
        <v>1</v>
      </c>
      <c r="I2299" s="3" t="s">
        <v>5689</v>
      </c>
      <c r="J2299" s="3">
        <v>1</v>
      </c>
      <c r="K2299" s="3">
        <v>0</v>
      </c>
      <c r="L2299" s="3">
        <f>IF($A2299="NA","NA",VLOOKUP($A2299,'[1]Regression Table'!$A$2:$O$5964,6,FALSE))</f>
        <v>-2.2127600000000001E-2</v>
      </c>
      <c r="M2299" s="3">
        <f>IF($A2299="NA","NA",VLOOKUP($A2299,'[1]Regression Table'!$A$2:$O$5964,7,FALSE))</f>
        <v>3.94496E-3</v>
      </c>
      <c r="N2299" s="3">
        <f>IF(A2299="NA","NA",VLOOKUP($A2299,'[1]Regression Table'!$A$2:$O$5964,8,FALSE))</f>
        <v>-6.4407300000000004E-3</v>
      </c>
      <c r="O2299" s="3">
        <f>IF(A2299="NA","NA",VLOOKUP($A2299,'[1]Regression Table'!$A$2:$O$5964,9,FALSE))</f>
        <v>5.8607199999999998E-3</v>
      </c>
      <c r="P2299" s="3">
        <f>IF(A2299="NA","NA",VLOOKUP($A2299,'[1]Regression Table'!$A$2:$O$5964,10,FALSE))</f>
        <v>-1.0780399999999999E-3</v>
      </c>
      <c r="Q2299" s="3">
        <f>IF(A2299="NA","NA",VLOOKUP($A2299,'[1]Regression Table'!$A$2:$O$5964,11,FALSE))</f>
        <v>-1.49705E-3</v>
      </c>
      <c r="R2299" s="3">
        <f>IF(A2299="NA","NA",VLOOKUP($A2299,'[1]Regression Table'!$A$2:$O$5964,12,FALSE))</f>
        <v>1.9552900000000002E-3</v>
      </c>
      <c r="S2299" s="3">
        <f>IF(A2299="NA","NA",VLOOKUP($A2299,'[1]Regression Table'!$A$2:$O$5964,13,FALSE))</f>
        <v>-5.0147999999999998E-3</v>
      </c>
      <c r="T2299" s="3">
        <f>IF(A2299="NA","NA",VLOOKUP($A2299,'[1]Regression Table'!$A$2:$O$5964,14,FALSE))</f>
        <v>4.8664499999999996E-3</v>
      </c>
      <c r="U2299" s="3">
        <f>IF(A2299="NA","NA",VLOOKUP($A2299,'[1]Regression Table'!$A$2:$O$5964,15,FALSE))</f>
        <v>1.7462000000000001E-3</v>
      </c>
      <c r="V2299" s="3">
        <v>1.6650700000000001E-4</v>
      </c>
      <c r="W2299" s="6">
        <v>-8.4494400000000002E-6</v>
      </c>
      <c r="X2299" s="6">
        <v>5.9193000000000001E-5</v>
      </c>
    </row>
    <row r="2300" spans="1:24" x14ac:dyDescent="0.2">
      <c r="A2300" s="2" t="s">
        <v>5689</v>
      </c>
      <c r="B2300" s="3" t="s">
        <v>5689</v>
      </c>
      <c r="C2300" s="3" t="s">
        <v>5689</v>
      </c>
      <c r="D2300" s="3" t="s">
        <v>5689</v>
      </c>
      <c r="E2300" s="3" t="s">
        <v>5689</v>
      </c>
      <c r="F2300" s="3" t="s">
        <v>5689</v>
      </c>
      <c r="G2300" s="3" t="s">
        <v>5689</v>
      </c>
      <c r="H2300" s="3" t="s">
        <v>5689</v>
      </c>
      <c r="I2300" s="3" t="s">
        <v>5689</v>
      </c>
      <c r="J2300" s="3" t="s">
        <v>5689</v>
      </c>
      <c r="K2300" s="3" t="s">
        <v>5689</v>
      </c>
      <c r="L2300" s="3" t="str">
        <f>IF($A2300="NA","NA",VLOOKUP($A2300,'[1]Regression Table'!$A$2:$O$5964,6,FALSE))</f>
        <v>NA</v>
      </c>
      <c r="M2300" s="3" t="str">
        <f>IF($A2300="NA","NA",VLOOKUP($A2300,'[1]Regression Table'!$A$2:$O$5964,7,FALSE))</f>
        <v>NA</v>
      </c>
      <c r="N2300" s="3" t="str">
        <f>IF(A2300="NA","NA",VLOOKUP($A2300,'[1]Regression Table'!$A$2:$O$5964,8,FALSE))</f>
        <v>NA</v>
      </c>
      <c r="O2300" s="3" t="str">
        <f>IF(A2300="NA","NA",VLOOKUP($A2300,'[1]Regression Table'!$A$2:$O$5964,9,FALSE))</f>
        <v>NA</v>
      </c>
      <c r="P2300" s="3" t="str">
        <f>IF(A2300="NA","NA",VLOOKUP($A2300,'[1]Regression Table'!$A$2:$O$5964,10,FALSE))</f>
        <v>NA</v>
      </c>
      <c r="Q2300" s="3" t="str">
        <f>IF(A2300="NA","NA",VLOOKUP($A2300,'[1]Regression Table'!$A$2:$O$5964,11,FALSE))</f>
        <v>NA</v>
      </c>
      <c r="R2300" s="3" t="str">
        <f>IF(A2300="NA","NA",VLOOKUP($A2300,'[1]Regression Table'!$A$2:$O$5964,12,FALSE))</f>
        <v>NA</v>
      </c>
      <c r="S2300" s="3" t="str">
        <f>IF(A2300="NA","NA",VLOOKUP($A2300,'[1]Regression Table'!$A$2:$O$5964,13,FALSE))</f>
        <v>NA</v>
      </c>
      <c r="T2300" s="3" t="str">
        <f>IF(A2300="NA","NA",VLOOKUP($A2300,'[1]Regression Table'!$A$2:$O$5964,14,FALSE))</f>
        <v>NA</v>
      </c>
      <c r="U2300" s="3" t="str">
        <f>IF(A2300="NA","NA",VLOOKUP($A2300,'[1]Regression Table'!$A$2:$O$5964,15,FALSE))</f>
        <v>NA</v>
      </c>
      <c r="V2300" s="3" t="s">
        <v>5689</v>
      </c>
      <c r="W2300" s="6" t="s">
        <v>5689</v>
      </c>
      <c r="X2300" s="6" t="s">
        <v>5689</v>
      </c>
    </row>
    <row r="2301" spans="1:24" x14ac:dyDescent="0.2">
      <c r="A2301" s="2" t="s">
        <v>5201</v>
      </c>
      <c r="B2301" s="3">
        <v>2</v>
      </c>
      <c r="C2301" s="3">
        <v>3</v>
      </c>
      <c r="D2301" s="3">
        <v>2</v>
      </c>
      <c r="E2301" s="3">
        <v>18</v>
      </c>
      <c r="F2301" s="3">
        <v>12</v>
      </c>
      <c r="G2301" s="3">
        <v>3</v>
      </c>
      <c r="H2301" s="3">
        <v>1</v>
      </c>
      <c r="I2301" s="3" t="s">
        <v>5689</v>
      </c>
      <c r="J2301" s="3">
        <v>0</v>
      </c>
      <c r="K2301" s="3">
        <v>0</v>
      </c>
      <c r="L2301" s="3">
        <f>IF($A2301="NA","NA",VLOOKUP($A2301,'[1]Regression Table'!$A$2:$O$5964,6,FALSE))</f>
        <v>-2.6879400000000001E-2</v>
      </c>
      <c r="M2301" s="3">
        <f>IF($A2301="NA","NA",VLOOKUP($A2301,'[1]Regression Table'!$A$2:$O$5964,7,FALSE))</f>
        <v>5.7474600000000002E-3</v>
      </c>
      <c r="N2301" s="3">
        <f>IF(A2301="NA","NA",VLOOKUP($A2301,'[1]Regression Table'!$A$2:$O$5964,8,FALSE))</f>
        <v>-5.3913399999999997E-3</v>
      </c>
      <c r="O2301" s="3">
        <f>IF(A2301="NA","NA",VLOOKUP($A2301,'[1]Regression Table'!$A$2:$O$5964,9,FALSE))</f>
        <v>5.4138099999999998E-3</v>
      </c>
      <c r="P2301" s="3">
        <f>IF(A2301="NA","NA",VLOOKUP($A2301,'[1]Regression Table'!$A$2:$O$5964,10,FALSE))</f>
        <v>-8.6322199999999995E-3</v>
      </c>
      <c r="Q2301" s="3">
        <f>IF(A2301="NA","NA",VLOOKUP($A2301,'[1]Regression Table'!$A$2:$O$5964,11,FALSE))</f>
        <v>-1.77382E-3</v>
      </c>
      <c r="R2301" s="3">
        <f>IF(A2301="NA","NA",VLOOKUP($A2301,'[1]Regression Table'!$A$2:$O$5964,12,FALSE))</f>
        <v>-2.6463099999999998E-3</v>
      </c>
      <c r="S2301" s="3">
        <f>IF(A2301="NA","NA",VLOOKUP($A2301,'[1]Regression Table'!$A$2:$O$5964,13,FALSE))</f>
        <v>-2.4090100000000001E-3</v>
      </c>
      <c r="T2301" s="3">
        <f>IF(A2301="NA","NA",VLOOKUP($A2301,'[1]Regression Table'!$A$2:$O$5964,14,FALSE))</f>
        <v>2.7090899999999999E-3</v>
      </c>
      <c r="U2301" s="3">
        <f>IF(A2301="NA","NA",VLOOKUP($A2301,'[1]Regression Table'!$A$2:$O$5964,15,FALSE))</f>
        <v>6.9740999999999998E-4</v>
      </c>
      <c r="V2301" s="3">
        <v>1.35272E-4</v>
      </c>
      <c r="W2301" s="6">
        <v>-1.38833E-5</v>
      </c>
      <c r="X2301" s="6">
        <v>5.3529300000000003E-5</v>
      </c>
    </row>
    <row r="2302" spans="1:24" x14ac:dyDescent="0.2">
      <c r="A2302" s="2" t="s">
        <v>5202</v>
      </c>
      <c r="B2302" s="3">
        <v>2</v>
      </c>
      <c r="C2302" s="3">
        <v>3</v>
      </c>
      <c r="D2302" s="3">
        <v>1</v>
      </c>
      <c r="E2302" s="3">
        <v>27</v>
      </c>
      <c r="F2302" s="3">
        <v>12</v>
      </c>
      <c r="G2302" s="3">
        <v>3</v>
      </c>
      <c r="H2302" s="3">
        <v>5</v>
      </c>
      <c r="I2302" s="3" t="s">
        <v>5689</v>
      </c>
      <c r="J2302" s="3">
        <v>1</v>
      </c>
      <c r="K2302" s="3">
        <v>0</v>
      </c>
      <c r="L2302" s="3">
        <f>IF($A2302="NA","NA",VLOOKUP($A2302,'[1]Regression Table'!$A$2:$O$5964,6,FALSE))</f>
        <v>-3.0198099999999999E-2</v>
      </c>
      <c r="M2302" s="3">
        <f>IF($A2302="NA","NA",VLOOKUP($A2302,'[1]Regression Table'!$A$2:$O$5964,7,FALSE))</f>
        <v>5.7847699999999998E-3</v>
      </c>
      <c r="N2302" s="3">
        <f>IF(A2302="NA","NA",VLOOKUP($A2302,'[1]Regression Table'!$A$2:$O$5964,8,FALSE))</f>
        <v>-7.7041399999999997E-4</v>
      </c>
      <c r="O2302" s="3">
        <f>IF(A2302="NA","NA",VLOOKUP($A2302,'[1]Regression Table'!$A$2:$O$5964,9,FALSE))</f>
        <v>3.3287299999999998E-3</v>
      </c>
      <c r="P2302" s="3">
        <f>IF(A2302="NA","NA",VLOOKUP($A2302,'[1]Regression Table'!$A$2:$O$5964,10,FALSE))</f>
        <v>-5.7278700000000004E-3</v>
      </c>
      <c r="Q2302" s="3">
        <f>IF(A2302="NA","NA",VLOOKUP($A2302,'[1]Regression Table'!$A$2:$O$5964,11,FALSE))</f>
        <v>4.57195E-3</v>
      </c>
      <c r="R2302" s="3">
        <f>IF(A2302="NA","NA",VLOOKUP($A2302,'[1]Regression Table'!$A$2:$O$5964,12,FALSE))</f>
        <v>1.3281499999999999E-3</v>
      </c>
      <c r="S2302" s="3">
        <f>IF(A2302="NA","NA",VLOOKUP($A2302,'[1]Regression Table'!$A$2:$O$5964,13,FALSE))</f>
        <v>-2.6827999999999999E-3</v>
      </c>
      <c r="T2302" s="3">
        <f>IF(A2302="NA","NA",VLOOKUP($A2302,'[1]Regression Table'!$A$2:$O$5964,14,FALSE))</f>
        <v>1.50747E-5</v>
      </c>
      <c r="U2302" s="3">
        <f>IF(A2302="NA","NA",VLOOKUP($A2302,'[1]Regression Table'!$A$2:$O$5964,15,FALSE))</f>
        <v>-3.3571899999999999E-3</v>
      </c>
      <c r="V2302" s="3">
        <v>1.3846E-4</v>
      </c>
      <c r="W2302" s="6">
        <v>-1.1044699999999999E-5</v>
      </c>
      <c r="X2302" s="6">
        <v>3.8025399999999997E-5</v>
      </c>
    </row>
    <row r="2303" spans="1:24" x14ac:dyDescent="0.2">
      <c r="A2303" s="2" t="s">
        <v>5203</v>
      </c>
      <c r="B2303" s="3">
        <v>2</v>
      </c>
      <c r="C2303" s="3">
        <v>3</v>
      </c>
      <c r="D2303" s="3">
        <v>1</v>
      </c>
      <c r="E2303" s="3">
        <v>33</v>
      </c>
      <c r="F2303" s="3">
        <v>12</v>
      </c>
      <c r="G2303" s="3">
        <v>4</v>
      </c>
      <c r="H2303" s="3">
        <v>1</v>
      </c>
      <c r="I2303" s="3" t="s">
        <v>5689</v>
      </c>
      <c r="J2303" s="3">
        <v>0</v>
      </c>
      <c r="K2303" s="3">
        <v>0</v>
      </c>
      <c r="L2303" s="3">
        <f>IF($A2303="NA","NA",VLOOKUP($A2303,'[1]Regression Table'!$A$2:$O$5964,6,FALSE))</f>
        <v>-1.2755799999999999E-2</v>
      </c>
      <c r="M2303" s="3">
        <f>IF($A2303="NA","NA",VLOOKUP($A2303,'[1]Regression Table'!$A$2:$O$5964,7,FALSE))</f>
        <v>4.6181800000000004E-3</v>
      </c>
      <c r="N2303" s="3">
        <f>IF(A2303="NA","NA",VLOOKUP($A2303,'[1]Regression Table'!$A$2:$O$5964,8,FALSE))</f>
        <v>-1.3949400000000001E-2</v>
      </c>
      <c r="O2303" s="3">
        <f>IF(A2303="NA","NA",VLOOKUP($A2303,'[1]Regression Table'!$A$2:$O$5964,9,FALSE))</f>
        <v>4.1181100000000003E-3</v>
      </c>
      <c r="P2303" s="3">
        <f>IF(A2303="NA","NA",VLOOKUP($A2303,'[1]Regression Table'!$A$2:$O$5964,10,FALSE))</f>
        <v>-1.6329E-2</v>
      </c>
      <c r="Q2303" s="3">
        <f>IF(A2303="NA","NA",VLOOKUP($A2303,'[1]Regression Table'!$A$2:$O$5964,11,FALSE))</f>
        <v>-3.13087E-3</v>
      </c>
      <c r="R2303" s="3">
        <f>IF(A2303="NA","NA",VLOOKUP($A2303,'[1]Regression Table'!$A$2:$O$5964,12,FALSE))</f>
        <v>-1.70077E-4</v>
      </c>
      <c r="S2303" s="3">
        <f>IF(A2303="NA","NA",VLOOKUP($A2303,'[1]Regression Table'!$A$2:$O$5964,13,FALSE))</f>
        <v>-2.4111200000000001E-3</v>
      </c>
      <c r="T2303" s="3">
        <f>IF(A2303="NA","NA",VLOOKUP($A2303,'[1]Regression Table'!$A$2:$O$5964,14,FALSE))</f>
        <v>-1.48248E-3</v>
      </c>
      <c r="U2303" s="3">
        <f>IF(A2303="NA","NA",VLOOKUP($A2303,'[1]Regression Table'!$A$2:$O$5964,15,FALSE))</f>
        <v>9.0332599999999996E-3</v>
      </c>
      <c r="V2303" s="3">
        <v>1.5751599999999999E-4</v>
      </c>
      <c r="W2303" s="6">
        <v>-3.12928E-5</v>
      </c>
      <c r="X2303" s="6">
        <v>4.5030100000000001E-5</v>
      </c>
    </row>
    <row r="2304" spans="1:24" x14ac:dyDescent="0.2">
      <c r="A2304" s="2" t="s">
        <v>5204</v>
      </c>
      <c r="B2304" s="3">
        <v>2</v>
      </c>
      <c r="C2304" s="3">
        <v>1</v>
      </c>
      <c r="D2304" s="3">
        <v>2</v>
      </c>
      <c r="E2304" s="3">
        <v>33</v>
      </c>
      <c r="F2304" s="3">
        <v>12</v>
      </c>
      <c r="G2304" s="3">
        <v>4</v>
      </c>
      <c r="H2304" s="3" t="s">
        <v>5689</v>
      </c>
      <c r="I2304" s="3" t="s">
        <v>5689</v>
      </c>
      <c r="J2304" s="3">
        <v>1</v>
      </c>
      <c r="K2304" s="3">
        <v>0</v>
      </c>
      <c r="L2304" s="3">
        <f>IF($A2304="NA","NA",VLOOKUP($A2304,'[1]Regression Table'!$A$2:$O$5964,6,FALSE))</f>
        <v>3.1178E-4</v>
      </c>
      <c r="M2304" s="3">
        <f>IF($A2304="NA","NA",VLOOKUP($A2304,'[1]Regression Table'!$A$2:$O$5964,7,FALSE))</f>
        <v>5.6936E-3</v>
      </c>
      <c r="N2304" s="3">
        <f>IF(A2304="NA","NA",VLOOKUP($A2304,'[1]Regression Table'!$A$2:$O$5964,8,FALSE))</f>
        <v>-1.0872E-2</v>
      </c>
      <c r="O2304" s="3">
        <f>IF(A2304="NA","NA",VLOOKUP($A2304,'[1]Regression Table'!$A$2:$O$5964,9,FALSE))</f>
        <v>1.22419E-2</v>
      </c>
      <c r="P2304" s="3">
        <f>IF(A2304="NA","NA",VLOOKUP($A2304,'[1]Regression Table'!$A$2:$O$5964,10,FALSE))</f>
        <v>-1.21951E-2</v>
      </c>
      <c r="Q2304" s="3">
        <f>IF(A2304="NA","NA",VLOOKUP($A2304,'[1]Regression Table'!$A$2:$O$5964,11,FALSE))</f>
        <v>-6.1927399999999995E-4</v>
      </c>
      <c r="R2304" s="3">
        <f>IF(A2304="NA","NA",VLOOKUP($A2304,'[1]Regression Table'!$A$2:$O$5964,12,FALSE))</f>
        <v>-8.0356699999999996E-5</v>
      </c>
      <c r="S2304" s="3">
        <f>IF(A2304="NA","NA",VLOOKUP($A2304,'[1]Regression Table'!$A$2:$O$5964,13,FALSE))</f>
        <v>2.7679800000000002E-3</v>
      </c>
      <c r="T2304" s="3">
        <f>IF(A2304="NA","NA",VLOOKUP($A2304,'[1]Regression Table'!$A$2:$O$5964,14,FALSE))</f>
        <v>5.1767999999999996E-3</v>
      </c>
      <c r="U2304" s="3">
        <f>IF(A2304="NA","NA",VLOOKUP($A2304,'[1]Regression Table'!$A$2:$O$5964,15,FALSE))</f>
        <v>3.64431E-3</v>
      </c>
      <c r="V2304" s="3">
        <v>1.9510600000000001E-4</v>
      </c>
      <c r="W2304" s="6">
        <v>-1.73E-5</v>
      </c>
      <c r="X2304" s="6">
        <v>7.1460799999999999E-5</v>
      </c>
    </row>
    <row r="2305" spans="1:24" x14ac:dyDescent="0.2">
      <c r="A2305" s="2" t="s">
        <v>5205</v>
      </c>
      <c r="B2305" s="3">
        <v>2</v>
      </c>
      <c r="C2305" s="3">
        <v>3</v>
      </c>
      <c r="D2305" s="3">
        <v>2</v>
      </c>
      <c r="E2305" s="3">
        <v>26</v>
      </c>
      <c r="F2305" s="3">
        <v>12</v>
      </c>
      <c r="G2305" s="3">
        <v>3</v>
      </c>
      <c r="H2305" s="3">
        <v>2</v>
      </c>
      <c r="I2305" s="3" t="s">
        <v>5689</v>
      </c>
      <c r="J2305" s="3">
        <v>0</v>
      </c>
      <c r="K2305" s="3">
        <v>0</v>
      </c>
      <c r="L2305" s="3">
        <f>IF($A2305="NA","NA",VLOOKUP($A2305,'[1]Regression Table'!$A$2:$O$5964,6,FALSE))</f>
        <v>-5.2975299999999999E-3</v>
      </c>
      <c r="M2305" s="3">
        <f>IF($A2305="NA","NA",VLOOKUP($A2305,'[1]Regression Table'!$A$2:$O$5964,7,FALSE))</f>
        <v>1.63715E-3</v>
      </c>
      <c r="N2305" s="3">
        <f>IF(A2305="NA","NA",VLOOKUP($A2305,'[1]Regression Table'!$A$2:$O$5964,8,FALSE))</f>
        <v>-1.7627899999999998E-2</v>
      </c>
      <c r="O2305" s="3">
        <f>IF(A2305="NA","NA",VLOOKUP($A2305,'[1]Regression Table'!$A$2:$O$5964,9,FALSE))</f>
        <v>1.21817E-2</v>
      </c>
      <c r="P2305" s="3">
        <f>IF(A2305="NA","NA",VLOOKUP($A2305,'[1]Regression Table'!$A$2:$O$5964,10,FALSE))</f>
        <v>-1.6403299999999999E-2</v>
      </c>
      <c r="Q2305" s="3">
        <f>IF(A2305="NA","NA",VLOOKUP($A2305,'[1]Regression Table'!$A$2:$O$5964,11,FALSE))</f>
        <v>3.30818E-3</v>
      </c>
      <c r="R2305" s="3">
        <f>IF(A2305="NA","NA",VLOOKUP($A2305,'[1]Regression Table'!$A$2:$O$5964,12,FALSE))</f>
        <v>9.8214500000000002E-4</v>
      </c>
      <c r="S2305" s="3">
        <f>IF(A2305="NA","NA",VLOOKUP($A2305,'[1]Regression Table'!$A$2:$O$5964,13,FALSE))</f>
        <v>1.0554900000000001E-3</v>
      </c>
      <c r="T2305" s="3">
        <f>IF(A2305="NA","NA",VLOOKUP($A2305,'[1]Regression Table'!$A$2:$O$5964,14,FALSE))</f>
        <v>-8.0589800000000003E-3</v>
      </c>
      <c r="U2305" s="3">
        <f>IF(A2305="NA","NA",VLOOKUP($A2305,'[1]Regression Table'!$A$2:$O$5964,15,FALSE))</f>
        <v>2.7561700000000001E-3</v>
      </c>
      <c r="V2305" s="3">
        <v>1.86527E-4</v>
      </c>
      <c r="W2305" s="6">
        <v>-3.3044899999999999E-5</v>
      </c>
      <c r="X2305" s="6">
        <v>6.3912199999999994E-5</v>
      </c>
    </row>
    <row r="2306" spans="1:24" x14ac:dyDescent="0.2">
      <c r="A2306" s="2" t="s">
        <v>5206</v>
      </c>
      <c r="B2306" s="3">
        <v>2</v>
      </c>
      <c r="C2306" s="3">
        <v>1</v>
      </c>
      <c r="D2306" s="3">
        <v>1</v>
      </c>
      <c r="E2306" s="3">
        <v>21</v>
      </c>
      <c r="F2306" s="3">
        <v>12</v>
      </c>
      <c r="G2306" s="3">
        <v>2</v>
      </c>
      <c r="H2306" s="3">
        <v>1</v>
      </c>
      <c r="I2306" s="3" t="s">
        <v>5689</v>
      </c>
      <c r="J2306" s="3">
        <v>0</v>
      </c>
      <c r="K2306" s="3">
        <v>1</v>
      </c>
      <c r="L2306" s="3">
        <f>IF($A2306="NA","NA",VLOOKUP($A2306,'[1]Regression Table'!$A$2:$O$5964,6,FALSE))</f>
        <v>-1.5732599999999999E-3</v>
      </c>
      <c r="M2306" s="3">
        <f>IF($A2306="NA","NA",VLOOKUP($A2306,'[1]Regression Table'!$A$2:$O$5964,7,FALSE))</f>
        <v>2.6436400000000001E-3</v>
      </c>
      <c r="N2306" s="3">
        <f>IF(A2306="NA","NA",VLOOKUP($A2306,'[1]Regression Table'!$A$2:$O$5964,8,FALSE))</f>
        <v>-1.4696600000000001E-2</v>
      </c>
      <c r="O2306" s="3">
        <f>IF(A2306="NA","NA",VLOOKUP($A2306,'[1]Regression Table'!$A$2:$O$5964,9,FALSE))</f>
        <v>1.0975199999999999E-2</v>
      </c>
      <c r="P2306" s="3">
        <f>IF(A2306="NA","NA",VLOOKUP($A2306,'[1]Regression Table'!$A$2:$O$5964,10,FALSE))</f>
        <v>-1.5523E-2</v>
      </c>
      <c r="Q2306" s="3">
        <f>IF(A2306="NA","NA",VLOOKUP($A2306,'[1]Regression Table'!$A$2:$O$5964,11,FALSE))</f>
        <v>3.4899300000000002E-4</v>
      </c>
      <c r="R2306" s="3">
        <f>IF(A2306="NA","NA",VLOOKUP($A2306,'[1]Regression Table'!$A$2:$O$5964,12,FALSE))</f>
        <v>3.27948E-3</v>
      </c>
      <c r="S2306" s="3">
        <f>IF(A2306="NA","NA",VLOOKUP($A2306,'[1]Regression Table'!$A$2:$O$5964,13,FALSE))</f>
        <v>1.9689099999999999E-3</v>
      </c>
      <c r="T2306" s="3">
        <f>IF(A2306="NA","NA",VLOOKUP($A2306,'[1]Regression Table'!$A$2:$O$5964,14,FALSE))</f>
        <v>-2.7133399999999998E-3</v>
      </c>
      <c r="U2306" s="3">
        <f>IF(A2306="NA","NA",VLOOKUP($A2306,'[1]Regression Table'!$A$2:$O$5964,15,FALSE))</f>
        <v>4.7498499999999999E-3</v>
      </c>
      <c r="V2306" s="3">
        <v>1.9208100000000001E-4</v>
      </c>
      <c r="W2306" s="6">
        <v>-2.9468600000000001E-5</v>
      </c>
      <c r="X2306" s="6">
        <v>6.1976400000000005E-5</v>
      </c>
    </row>
    <row r="2307" spans="1:24" x14ac:dyDescent="0.2">
      <c r="A2307" s="2" t="s">
        <v>5207</v>
      </c>
      <c r="B2307" s="3">
        <v>2</v>
      </c>
      <c r="C2307" s="3">
        <v>3</v>
      </c>
      <c r="D2307" s="3">
        <v>2</v>
      </c>
      <c r="E2307" s="3">
        <v>28</v>
      </c>
      <c r="F2307" s="3">
        <v>12</v>
      </c>
      <c r="G2307" s="3">
        <v>6</v>
      </c>
      <c r="H2307" s="3">
        <v>5</v>
      </c>
      <c r="I2307" s="3" t="s">
        <v>5689</v>
      </c>
      <c r="J2307" s="3">
        <v>0</v>
      </c>
      <c r="K2307" s="3">
        <v>1</v>
      </c>
      <c r="L2307" s="3">
        <f>IF($A2307="NA","NA",VLOOKUP($A2307,'[1]Regression Table'!$A$2:$O$5964,6,FALSE))</f>
        <v>4.4212899999999996E-3</v>
      </c>
      <c r="M2307" s="3">
        <f>IF($A2307="NA","NA",VLOOKUP($A2307,'[1]Regression Table'!$A$2:$O$5964,7,FALSE))</f>
        <v>1.50472E-3</v>
      </c>
      <c r="N2307" s="3">
        <f>IF(A2307="NA","NA",VLOOKUP($A2307,'[1]Regression Table'!$A$2:$O$5964,8,FALSE))</f>
        <v>-1.82351E-3</v>
      </c>
      <c r="O2307" s="3">
        <f>IF(A2307="NA","NA",VLOOKUP($A2307,'[1]Regression Table'!$A$2:$O$5964,9,FALSE))</f>
        <v>3.7120899999999999E-3</v>
      </c>
      <c r="P2307" s="3">
        <f>IF(A2307="NA","NA",VLOOKUP($A2307,'[1]Regression Table'!$A$2:$O$5964,10,FALSE))</f>
        <v>-7.9984600000000006E-3</v>
      </c>
      <c r="Q2307" s="3">
        <f>IF(A2307="NA","NA",VLOOKUP($A2307,'[1]Regression Table'!$A$2:$O$5964,11,FALSE))</f>
        <v>-3.5764799999999999E-3</v>
      </c>
      <c r="R2307" s="3">
        <f>IF(A2307="NA","NA",VLOOKUP($A2307,'[1]Regression Table'!$A$2:$O$5964,12,FALSE))</f>
        <v>5.5224199999999999E-4</v>
      </c>
      <c r="S2307" s="3">
        <f>IF(A2307="NA","NA",VLOOKUP($A2307,'[1]Regression Table'!$A$2:$O$5964,13,FALSE))</f>
        <v>5.8694100000000003E-3</v>
      </c>
      <c r="T2307" s="3">
        <f>IF(A2307="NA","NA",VLOOKUP($A2307,'[1]Regression Table'!$A$2:$O$5964,14,FALSE))</f>
        <v>-2.5230000000000001E-4</v>
      </c>
      <c r="U2307" s="3">
        <f>IF(A2307="NA","NA",VLOOKUP($A2307,'[1]Regression Table'!$A$2:$O$5964,15,FALSE))</f>
        <v>4.37273E-3</v>
      </c>
      <c r="V2307" s="3">
        <v>1.96376E-4</v>
      </c>
      <c r="W2307" s="6">
        <v>-2.6829600000000001E-5</v>
      </c>
      <c r="X2307" s="6">
        <v>6.0413099999999999E-5</v>
      </c>
    </row>
    <row r="2308" spans="1:24" x14ac:dyDescent="0.2">
      <c r="A2308" s="2" t="s">
        <v>5208</v>
      </c>
      <c r="B2308" s="3">
        <v>2</v>
      </c>
      <c r="C2308" s="3">
        <v>2</v>
      </c>
      <c r="D2308" s="3">
        <v>2</v>
      </c>
      <c r="E2308" s="3">
        <v>22</v>
      </c>
      <c r="F2308" s="3">
        <v>12</v>
      </c>
      <c r="G2308" s="3">
        <v>3</v>
      </c>
      <c r="H2308" s="3">
        <v>1</v>
      </c>
      <c r="I2308" s="3" t="s">
        <v>5689</v>
      </c>
      <c r="J2308" s="3">
        <v>1</v>
      </c>
      <c r="K2308" s="3">
        <v>0</v>
      </c>
      <c r="L2308" s="3">
        <f>IF($A2308="NA","NA",VLOOKUP($A2308,'[1]Regression Table'!$A$2:$O$5964,6,FALSE))</f>
        <v>-2.0112999999999999E-2</v>
      </c>
      <c r="M2308" s="3">
        <f>IF($A2308="NA","NA",VLOOKUP($A2308,'[1]Regression Table'!$A$2:$O$5964,7,FALSE))</f>
        <v>2.8243999999999999E-3</v>
      </c>
      <c r="N2308" s="3">
        <f>IF(A2308="NA","NA",VLOOKUP($A2308,'[1]Regression Table'!$A$2:$O$5964,8,FALSE))</f>
        <v>4.6765299999999999E-3</v>
      </c>
      <c r="O2308" s="3">
        <f>IF(A2308="NA","NA",VLOOKUP($A2308,'[1]Regression Table'!$A$2:$O$5964,9,FALSE))</f>
        <v>8.6047200000000004E-4</v>
      </c>
      <c r="P2308" s="3">
        <f>IF(A2308="NA","NA",VLOOKUP($A2308,'[1]Regression Table'!$A$2:$O$5964,10,FALSE))</f>
        <v>-2.2970600000000001E-3</v>
      </c>
      <c r="Q2308" s="3">
        <f>IF(A2308="NA","NA",VLOOKUP($A2308,'[1]Regression Table'!$A$2:$O$5964,11,FALSE))</f>
        <v>-4.3599099999999998E-3</v>
      </c>
      <c r="R2308" s="3">
        <f>IF(A2308="NA","NA",VLOOKUP($A2308,'[1]Regression Table'!$A$2:$O$5964,12,FALSE))</f>
        <v>1.82898E-3</v>
      </c>
      <c r="S2308" s="3">
        <f>IF(A2308="NA","NA",VLOOKUP($A2308,'[1]Regression Table'!$A$2:$O$5964,13,FALSE))</f>
        <v>-2.0176600000000001E-4</v>
      </c>
      <c r="T2308" s="3">
        <f>IF(A2308="NA","NA",VLOOKUP($A2308,'[1]Regression Table'!$A$2:$O$5964,14,FALSE))</f>
        <v>-2.0848300000000002E-3</v>
      </c>
      <c r="U2308" s="3">
        <f>IF(A2308="NA","NA",VLOOKUP($A2308,'[1]Regression Table'!$A$2:$O$5964,15,FALSE))</f>
        <v>3.5474E-3</v>
      </c>
      <c r="V2308" s="3">
        <v>1.5562799999999999E-4</v>
      </c>
      <c r="W2308" s="6">
        <v>-1.1375299999999999E-5</v>
      </c>
      <c r="X2308" s="6">
        <v>4.9486E-5</v>
      </c>
    </row>
    <row r="2309" spans="1:24" x14ac:dyDescent="0.2">
      <c r="A2309" s="2" t="s">
        <v>5209</v>
      </c>
      <c r="B2309" s="3">
        <v>2</v>
      </c>
      <c r="C2309" s="3">
        <v>3</v>
      </c>
      <c r="D2309" s="3">
        <v>2</v>
      </c>
      <c r="E2309" s="3">
        <v>28</v>
      </c>
      <c r="F2309" s="3">
        <v>12</v>
      </c>
      <c r="G2309" s="3">
        <v>3</v>
      </c>
      <c r="H2309" s="3">
        <v>1</v>
      </c>
      <c r="I2309" s="3" t="s">
        <v>5689</v>
      </c>
      <c r="J2309" s="3">
        <v>1</v>
      </c>
      <c r="K2309" s="3">
        <v>0</v>
      </c>
      <c r="L2309" s="3">
        <f>IF($A2309="NA","NA",VLOOKUP($A2309,'[1]Regression Table'!$A$2:$O$5964,6,FALSE))</f>
        <v>-1.7544000000000001E-2</v>
      </c>
      <c r="M2309" s="3">
        <f>IF($A2309="NA","NA",VLOOKUP($A2309,'[1]Regression Table'!$A$2:$O$5964,7,FALSE))</f>
        <v>-4.2410599999999999E-4</v>
      </c>
      <c r="N2309" s="3">
        <f>IF(A2309="NA","NA",VLOOKUP($A2309,'[1]Regression Table'!$A$2:$O$5964,8,FALSE))</f>
        <v>-2.15663E-2</v>
      </c>
      <c r="O2309" s="3">
        <f>IF(A2309="NA","NA",VLOOKUP($A2309,'[1]Regression Table'!$A$2:$O$5964,9,FALSE))</f>
        <v>9.6237000000000007E-3</v>
      </c>
      <c r="P2309" s="3">
        <f>IF(A2309="NA","NA",VLOOKUP($A2309,'[1]Regression Table'!$A$2:$O$5964,10,FALSE))</f>
        <v>-2.38756E-2</v>
      </c>
      <c r="Q2309" s="3">
        <f>IF(A2309="NA","NA",VLOOKUP($A2309,'[1]Regression Table'!$A$2:$O$5964,11,FALSE))</f>
        <v>7.6722500000000003E-3</v>
      </c>
      <c r="R2309" s="3">
        <f>IF(A2309="NA","NA",VLOOKUP($A2309,'[1]Regression Table'!$A$2:$O$5964,12,FALSE))</f>
        <v>3.48774E-3</v>
      </c>
      <c r="S2309" s="3">
        <f>IF(A2309="NA","NA",VLOOKUP($A2309,'[1]Regression Table'!$A$2:$O$5964,13,FALSE))</f>
        <v>-7.1427499999999998E-3</v>
      </c>
      <c r="T2309" s="3">
        <f>IF(A2309="NA","NA",VLOOKUP($A2309,'[1]Regression Table'!$A$2:$O$5964,14,FALSE))</f>
        <v>-1.9698099999999998E-3</v>
      </c>
      <c r="U2309" s="3">
        <f>IF(A2309="NA","NA",VLOOKUP($A2309,'[1]Regression Table'!$A$2:$O$5964,15,FALSE))</f>
        <v>4.1501100000000001E-4</v>
      </c>
      <c r="V2309" s="3">
        <v>1.5964399999999999E-4</v>
      </c>
      <c r="W2309" s="6">
        <v>-2.3913500000000001E-5</v>
      </c>
      <c r="X2309" s="6">
        <v>5.45542E-5</v>
      </c>
    </row>
    <row r="2310" spans="1:24" x14ac:dyDescent="0.2">
      <c r="A2310" s="2" t="s">
        <v>5210</v>
      </c>
      <c r="B2310" s="3">
        <v>2</v>
      </c>
      <c r="C2310" s="3">
        <v>1</v>
      </c>
      <c r="D2310" s="3">
        <v>2</v>
      </c>
      <c r="E2310" s="3">
        <v>43</v>
      </c>
      <c r="F2310" s="3">
        <v>12</v>
      </c>
      <c r="G2310" s="3">
        <v>3</v>
      </c>
      <c r="H2310" s="3">
        <v>5</v>
      </c>
      <c r="I2310" s="3" t="s">
        <v>5689</v>
      </c>
      <c r="J2310" s="3">
        <v>1</v>
      </c>
      <c r="K2310" s="3">
        <v>0</v>
      </c>
      <c r="L2310" s="3">
        <f>IF($A2310="NA","NA",VLOOKUP($A2310,'[1]Regression Table'!$A$2:$O$5964,6,FALSE))</f>
        <v>-8.7725600000000004E-3</v>
      </c>
      <c r="M2310" s="3">
        <f>IF($A2310="NA","NA",VLOOKUP($A2310,'[1]Regression Table'!$A$2:$O$5964,7,FALSE))</f>
        <v>4.3977699999999996E-3</v>
      </c>
      <c r="N2310" s="3">
        <f>IF(A2310="NA","NA",VLOOKUP($A2310,'[1]Regression Table'!$A$2:$O$5964,8,FALSE))</f>
        <v>-9.0228800000000005E-3</v>
      </c>
      <c r="O2310" s="3">
        <f>IF(A2310="NA","NA",VLOOKUP($A2310,'[1]Regression Table'!$A$2:$O$5964,9,FALSE))</f>
        <v>1.02097E-2</v>
      </c>
      <c r="P2310" s="3">
        <f>IF(A2310="NA","NA",VLOOKUP($A2310,'[1]Regression Table'!$A$2:$O$5964,10,FALSE))</f>
        <v>-8.5977699999999994E-3</v>
      </c>
      <c r="Q2310" s="3">
        <f>IF(A2310="NA","NA",VLOOKUP($A2310,'[1]Regression Table'!$A$2:$O$5964,11,FALSE))</f>
        <v>2.2671900000000001E-3</v>
      </c>
      <c r="R2310" s="3">
        <f>IF(A2310="NA","NA",VLOOKUP($A2310,'[1]Regression Table'!$A$2:$O$5964,12,FALSE))</f>
        <v>-2.5495700000000001E-3</v>
      </c>
      <c r="S2310" s="3">
        <f>IF(A2310="NA","NA",VLOOKUP($A2310,'[1]Regression Table'!$A$2:$O$5964,13,FALSE))</f>
        <v>-6.1505400000000003E-3</v>
      </c>
      <c r="T2310" s="3">
        <f>IF(A2310="NA","NA",VLOOKUP($A2310,'[1]Regression Table'!$A$2:$O$5964,14,FALSE))</f>
        <v>-7.4180800000000005E-4</v>
      </c>
      <c r="U2310" s="3">
        <f>IF(A2310="NA","NA",VLOOKUP($A2310,'[1]Regression Table'!$A$2:$O$5964,15,FALSE))</f>
        <v>-2.3529100000000002E-3</v>
      </c>
      <c r="V2310" s="3">
        <v>1.8876200000000001E-4</v>
      </c>
      <c r="W2310" s="6">
        <v>-1.10875E-5</v>
      </c>
      <c r="X2310" s="6">
        <v>6.47122E-5</v>
      </c>
    </row>
    <row r="2311" spans="1:24" x14ac:dyDescent="0.2">
      <c r="A2311" s="2" t="s">
        <v>5211</v>
      </c>
      <c r="B2311" s="3">
        <v>2</v>
      </c>
      <c r="C2311" s="3">
        <v>3</v>
      </c>
      <c r="D2311" s="3">
        <v>2</v>
      </c>
      <c r="E2311" s="3">
        <v>22</v>
      </c>
      <c r="F2311" s="3">
        <v>12</v>
      </c>
      <c r="G2311" s="3">
        <v>3</v>
      </c>
      <c r="H2311" s="3">
        <v>3</v>
      </c>
      <c r="I2311" s="3" t="s">
        <v>5689</v>
      </c>
      <c r="J2311" s="3">
        <v>0</v>
      </c>
      <c r="K2311" s="3">
        <v>0</v>
      </c>
      <c r="L2311" s="3">
        <f>IF($A2311="NA","NA",VLOOKUP($A2311,'[1]Regression Table'!$A$2:$O$5964,6,FALSE))</f>
        <v>-1.8381000000000001E-3</v>
      </c>
      <c r="M2311" s="3">
        <f>IF($A2311="NA","NA",VLOOKUP($A2311,'[1]Regression Table'!$A$2:$O$5964,7,FALSE))</f>
        <v>2.98E-3</v>
      </c>
      <c r="N2311" s="3">
        <f>IF(A2311="NA","NA",VLOOKUP($A2311,'[1]Regression Table'!$A$2:$O$5964,8,FALSE))</f>
        <v>-9.6146400000000007E-3</v>
      </c>
      <c r="O2311" s="3">
        <f>IF(A2311="NA","NA",VLOOKUP($A2311,'[1]Regression Table'!$A$2:$O$5964,9,FALSE))</f>
        <v>1.13028E-2</v>
      </c>
      <c r="P2311" s="3">
        <f>IF(A2311="NA","NA",VLOOKUP($A2311,'[1]Regression Table'!$A$2:$O$5964,10,FALSE))</f>
        <v>-1.21347E-2</v>
      </c>
      <c r="Q2311" s="3">
        <f>IF(A2311="NA","NA",VLOOKUP($A2311,'[1]Regression Table'!$A$2:$O$5964,11,FALSE))</f>
        <v>-1.16219E-3</v>
      </c>
      <c r="R2311" s="3">
        <f>IF(A2311="NA","NA",VLOOKUP($A2311,'[1]Regression Table'!$A$2:$O$5964,12,FALSE))</f>
        <v>2.9421899999999999E-3</v>
      </c>
      <c r="S2311" s="3">
        <f>IF(A2311="NA","NA",VLOOKUP($A2311,'[1]Regression Table'!$A$2:$O$5964,13,FALSE))</f>
        <v>5.7239400000000003E-3</v>
      </c>
      <c r="T2311" s="3">
        <f>IF(A2311="NA","NA",VLOOKUP($A2311,'[1]Regression Table'!$A$2:$O$5964,14,FALSE))</f>
        <v>1.7639400000000001E-3</v>
      </c>
      <c r="U2311" s="3">
        <f>IF(A2311="NA","NA",VLOOKUP($A2311,'[1]Regression Table'!$A$2:$O$5964,15,FALSE))</f>
        <v>9.1157300000000007E-3</v>
      </c>
      <c r="V2311" s="3">
        <v>1.9296499999999999E-4</v>
      </c>
      <c r="W2311" s="6">
        <v>-2.1747100000000001E-5</v>
      </c>
      <c r="X2311" s="6">
        <v>6.5345799999999994E-5</v>
      </c>
    </row>
    <row r="2312" spans="1:24" x14ac:dyDescent="0.2">
      <c r="A2312" s="2" t="s">
        <v>5212</v>
      </c>
      <c r="B2312" s="3">
        <v>2</v>
      </c>
      <c r="C2312" s="3">
        <v>1</v>
      </c>
      <c r="D2312" s="3">
        <v>1</v>
      </c>
      <c r="E2312" s="3">
        <v>26</v>
      </c>
      <c r="F2312" s="3">
        <v>12</v>
      </c>
      <c r="G2312" s="3">
        <v>4</v>
      </c>
      <c r="H2312" s="3">
        <v>5</v>
      </c>
      <c r="I2312" s="3" t="s">
        <v>5689</v>
      </c>
      <c r="J2312" s="3">
        <v>1</v>
      </c>
      <c r="K2312" s="3">
        <v>1</v>
      </c>
      <c r="L2312" s="3">
        <f>IF($A2312="NA","NA",VLOOKUP($A2312,'[1]Regression Table'!$A$2:$O$5964,6,FALSE))</f>
        <v>2.99549E-3</v>
      </c>
      <c r="M2312" s="3">
        <f>IF($A2312="NA","NA",VLOOKUP($A2312,'[1]Regression Table'!$A$2:$O$5964,7,FALSE))</f>
        <v>3.4193299999999999E-3</v>
      </c>
      <c r="N2312" s="3">
        <f>IF(A2312="NA","NA",VLOOKUP($A2312,'[1]Regression Table'!$A$2:$O$5964,8,FALSE))</f>
        <v>-1.3213400000000001E-3</v>
      </c>
      <c r="O2312" s="3">
        <f>IF(A2312="NA","NA",VLOOKUP($A2312,'[1]Regression Table'!$A$2:$O$5964,9,FALSE))</f>
        <v>7.3347500000000001E-3</v>
      </c>
      <c r="P2312" s="3">
        <f>IF(A2312="NA","NA",VLOOKUP($A2312,'[1]Regression Table'!$A$2:$O$5964,10,FALSE))</f>
        <v>-7.5445499999999997E-3</v>
      </c>
      <c r="Q2312" s="3">
        <f>IF(A2312="NA","NA",VLOOKUP($A2312,'[1]Regression Table'!$A$2:$O$5964,11,FALSE))</f>
        <v>-7.22508E-3</v>
      </c>
      <c r="R2312" s="3">
        <f>IF(A2312="NA","NA",VLOOKUP($A2312,'[1]Regression Table'!$A$2:$O$5964,12,FALSE))</f>
        <v>4.0520599999999997E-3</v>
      </c>
      <c r="S2312" s="3">
        <f>IF(A2312="NA","NA",VLOOKUP($A2312,'[1]Regression Table'!$A$2:$O$5964,13,FALSE))</f>
        <v>4.7751099999999999E-3</v>
      </c>
      <c r="T2312" s="3">
        <f>IF(A2312="NA","NA",VLOOKUP($A2312,'[1]Regression Table'!$A$2:$O$5964,14,FALSE))</f>
        <v>-2.8593400000000001E-3</v>
      </c>
      <c r="U2312" s="3">
        <f>IF(A2312="NA","NA",VLOOKUP($A2312,'[1]Regression Table'!$A$2:$O$5964,15,FALSE))</f>
        <v>6.0552799999999997E-3</v>
      </c>
      <c r="V2312" s="3">
        <v>2.0004300000000001E-4</v>
      </c>
      <c r="W2312" s="6">
        <v>-2.2497099999999998E-5</v>
      </c>
      <c r="X2312" s="6">
        <v>6.5281699999999995E-5</v>
      </c>
    </row>
    <row r="2313" spans="1:24" x14ac:dyDescent="0.2">
      <c r="A2313" s="2" t="s">
        <v>5213</v>
      </c>
      <c r="B2313" s="3">
        <v>2</v>
      </c>
      <c r="C2313" s="3">
        <v>1</v>
      </c>
      <c r="D2313" s="3">
        <v>2</v>
      </c>
      <c r="E2313" s="3">
        <v>32</v>
      </c>
      <c r="F2313" s="3">
        <v>12</v>
      </c>
      <c r="G2313" s="3">
        <v>2</v>
      </c>
      <c r="H2313" s="3">
        <v>1</v>
      </c>
      <c r="I2313" s="3" t="s">
        <v>5689</v>
      </c>
      <c r="J2313" s="3">
        <v>1</v>
      </c>
      <c r="K2313" s="3">
        <v>0</v>
      </c>
      <c r="L2313" s="3">
        <f>IF($A2313="NA","NA",VLOOKUP($A2313,'[1]Regression Table'!$A$2:$O$5964,6,FALSE))</f>
        <v>-1.51117E-2</v>
      </c>
      <c r="M2313" s="3">
        <f>IF($A2313="NA","NA",VLOOKUP($A2313,'[1]Regression Table'!$A$2:$O$5964,7,FALSE))</f>
        <v>1.4085199999999999E-3</v>
      </c>
      <c r="N2313" s="3">
        <f>IF(A2313="NA","NA",VLOOKUP($A2313,'[1]Regression Table'!$A$2:$O$5964,8,FALSE))</f>
        <v>-9.73714E-3</v>
      </c>
      <c r="O2313" s="3">
        <f>IF(A2313="NA","NA",VLOOKUP($A2313,'[1]Regression Table'!$A$2:$O$5964,9,FALSE))</f>
        <v>7.5333099999999997E-3</v>
      </c>
      <c r="P2313" s="3">
        <f>IF(A2313="NA","NA",VLOOKUP($A2313,'[1]Regression Table'!$A$2:$O$5964,10,FALSE))</f>
        <v>-7.9849799999999992E-3</v>
      </c>
      <c r="Q2313" s="3">
        <f>IF(A2313="NA","NA",VLOOKUP($A2313,'[1]Regression Table'!$A$2:$O$5964,11,FALSE))</f>
        <v>-1.79168E-4</v>
      </c>
      <c r="R2313" s="3">
        <f>IF(A2313="NA","NA",VLOOKUP($A2313,'[1]Regression Table'!$A$2:$O$5964,12,FALSE))</f>
        <v>9.9183600000000006E-4</v>
      </c>
      <c r="S2313" s="3">
        <f>IF(A2313="NA","NA",VLOOKUP($A2313,'[1]Regression Table'!$A$2:$O$5964,13,FALSE))</f>
        <v>5.4464800000000001E-3</v>
      </c>
      <c r="T2313" s="3">
        <f>IF(A2313="NA","NA",VLOOKUP($A2313,'[1]Regression Table'!$A$2:$O$5964,14,FALSE))</f>
        <v>-9.1333199999999999E-4</v>
      </c>
      <c r="U2313" s="3">
        <f>IF(A2313="NA","NA",VLOOKUP($A2313,'[1]Regression Table'!$A$2:$O$5964,15,FALSE))</f>
        <v>7.6905500000000004E-4</v>
      </c>
      <c r="V2313" s="3">
        <v>1.6569299999999999E-4</v>
      </c>
      <c r="W2313" s="6">
        <v>-3.4845699999999997E-5</v>
      </c>
      <c r="X2313" s="6">
        <v>4.5559699999999997E-5</v>
      </c>
    </row>
    <row r="2314" spans="1:24" x14ac:dyDescent="0.2">
      <c r="A2314" s="2" t="s">
        <v>5214</v>
      </c>
      <c r="B2314" s="3">
        <v>2</v>
      </c>
      <c r="C2314" s="3">
        <v>3</v>
      </c>
      <c r="D2314" s="3">
        <v>1</v>
      </c>
      <c r="E2314" s="3">
        <v>46</v>
      </c>
      <c r="F2314" s="3">
        <v>12</v>
      </c>
      <c r="G2314" s="3">
        <v>4</v>
      </c>
      <c r="H2314" s="3">
        <v>5</v>
      </c>
      <c r="I2314" s="3" t="s">
        <v>5689</v>
      </c>
      <c r="J2314" s="3">
        <v>0</v>
      </c>
      <c r="K2314" s="3">
        <v>0</v>
      </c>
      <c r="L2314" s="3">
        <f>IF($A2314="NA","NA",VLOOKUP($A2314,'[1]Regression Table'!$A$2:$O$5964,6,FALSE))</f>
        <v>-1.9545799999999999E-2</v>
      </c>
      <c r="M2314" s="3">
        <f>IF($A2314="NA","NA",VLOOKUP($A2314,'[1]Regression Table'!$A$2:$O$5964,7,FALSE))</f>
        <v>2.72361E-3</v>
      </c>
      <c r="N2314" s="3">
        <f>IF(A2314="NA","NA",VLOOKUP($A2314,'[1]Regression Table'!$A$2:$O$5964,8,FALSE))</f>
        <v>-9.6859800000000003E-3</v>
      </c>
      <c r="O2314" s="3">
        <f>IF(A2314="NA","NA",VLOOKUP($A2314,'[1]Regression Table'!$A$2:$O$5964,9,FALSE))</f>
        <v>7.2679199999999998E-3</v>
      </c>
      <c r="P2314" s="3">
        <f>IF(A2314="NA","NA",VLOOKUP($A2314,'[1]Regression Table'!$A$2:$O$5964,10,FALSE))</f>
        <v>-9.6072699999999994E-3</v>
      </c>
      <c r="Q2314" s="3">
        <f>IF(A2314="NA","NA",VLOOKUP($A2314,'[1]Regression Table'!$A$2:$O$5964,11,FALSE))</f>
        <v>1.7179300000000001E-3</v>
      </c>
      <c r="R2314" s="3">
        <f>IF(A2314="NA","NA",VLOOKUP($A2314,'[1]Regression Table'!$A$2:$O$5964,12,FALSE))</f>
        <v>2.01491E-3</v>
      </c>
      <c r="S2314" s="3">
        <f>IF(A2314="NA","NA",VLOOKUP($A2314,'[1]Regression Table'!$A$2:$O$5964,13,FALSE))</f>
        <v>7.0182800000000004E-4</v>
      </c>
      <c r="T2314" s="3">
        <f>IF(A2314="NA","NA",VLOOKUP($A2314,'[1]Regression Table'!$A$2:$O$5964,14,FALSE))</f>
        <v>5.9788699999999996E-4</v>
      </c>
      <c r="U2314" s="3">
        <f>IF(A2314="NA","NA",VLOOKUP($A2314,'[1]Regression Table'!$A$2:$O$5964,15,FALSE))</f>
        <v>3.31636E-3</v>
      </c>
      <c r="V2314" s="3">
        <v>1.5978800000000001E-4</v>
      </c>
      <c r="W2314" s="6">
        <v>-2.25487E-5</v>
      </c>
      <c r="X2314" s="6">
        <v>4.3468199999999998E-5</v>
      </c>
    </row>
    <row r="2315" spans="1:24" x14ac:dyDescent="0.2">
      <c r="A2315" s="2" t="s">
        <v>5215</v>
      </c>
      <c r="B2315" s="3">
        <v>2</v>
      </c>
      <c r="C2315" s="3">
        <v>1</v>
      </c>
      <c r="D2315" s="3">
        <v>1</v>
      </c>
      <c r="E2315" s="3">
        <v>35</v>
      </c>
      <c r="F2315" s="3">
        <v>12</v>
      </c>
      <c r="G2315" s="3">
        <v>1</v>
      </c>
      <c r="H2315" s="3">
        <v>5</v>
      </c>
      <c r="I2315" s="3" t="s">
        <v>5689</v>
      </c>
      <c r="J2315" s="3">
        <v>1</v>
      </c>
      <c r="K2315" s="3">
        <v>0</v>
      </c>
      <c r="L2315" s="3">
        <f>IF($A2315="NA","NA",VLOOKUP($A2315,'[1]Regression Table'!$A$2:$O$5964,6,FALSE))</f>
        <v>-2.9754200000000001E-2</v>
      </c>
      <c r="M2315" s="3">
        <f>IF($A2315="NA","NA",VLOOKUP($A2315,'[1]Regression Table'!$A$2:$O$5964,7,FALSE))</f>
        <v>-2.3479499999999999E-4</v>
      </c>
      <c r="N2315" s="3">
        <f>IF(A2315="NA","NA",VLOOKUP($A2315,'[1]Regression Table'!$A$2:$O$5964,8,FALSE))</f>
        <v>-1.3901699999999999E-2</v>
      </c>
      <c r="O2315" s="3">
        <f>IF(A2315="NA","NA",VLOOKUP($A2315,'[1]Regression Table'!$A$2:$O$5964,9,FALSE))</f>
        <v>8.3988799999999992E-3</v>
      </c>
      <c r="P2315" s="3">
        <f>IF(A2315="NA","NA",VLOOKUP($A2315,'[1]Regression Table'!$A$2:$O$5964,10,FALSE))</f>
        <v>-1.6809999999999999E-2</v>
      </c>
      <c r="Q2315" s="3">
        <f>IF(A2315="NA","NA",VLOOKUP($A2315,'[1]Regression Table'!$A$2:$O$5964,11,FALSE))</f>
        <v>-3.15797E-3</v>
      </c>
      <c r="R2315" s="3">
        <f>IF(A2315="NA","NA",VLOOKUP($A2315,'[1]Regression Table'!$A$2:$O$5964,12,FALSE))</f>
        <v>-2.99212E-3</v>
      </c>
      <c r="S2315" s="3">
        <f>IF(A2315="NA","NA",VLOOKUP($A2315,'[1]Regression Table'!$A$2:$O$5964,13,FALSE))</f>
        <v>-2.2939800000000002E-3</v>
      </c>
      <c r="T2315" s="3">
        <f>IF(A2315="NA","NA",VLOOKUP($A2315,'[1]Regression Table'!$A$2:$O$5964,14,FALSE))</f>
        <v>-2.9346E-4</v>
      </c>
      <c r="U2315" s="3">
        <f>IF(A2315="NA","NA",VLOOKUP($A2315,'[1]Regression Table'!$A$2:$O$5964,15,FALSE))</f>
        <v>2.1782400000000001E-3</v>
      </c>
      <c r="V2315" s="3">
        <v>1.7142599999999999E-4</v>
      </c>
      <c r="W2315" s="6">
        <v>-9.8926099999999998E-6</v>
      </c>
      <c r="X2315" s="6">
        <v>4.7600199999999999E-5</v>
      </c>
    </row>
    <row r="2316" spans="1:24" x14ac:dyDescent="0.2">
      <c r="A2316" s="2" t="s">
        <v>5689</v>
      </c>
      <c r="B2316" s="3" t="s">
        <v>5689</v>
      </c>
      <c r="C2316" s="3" t="s">
        <v>5689</v>
      </c>
      <c r="D2316" s="3" t="s">
        <v>5689</v>
      </c>
      <c r="E2316" s="3" t="s">
        <v>5689</v>
      </c>
      <c r="F2316" s="3" t="s">
        <v>5689</v>
      </c>
      <c r="G2316" s="3" t="s">
        <v>5689</v>
      </c>
      <c r="H2316" s="3" t="s">
        <v>5689</v>
      </c>
      <c r="I2316" s="3" t="s">
        <v>5689</v>
      </c>
      <c r="J2316" s="3" t="s">
        <v>5689</v>
      </c>
      <c r="K2316" s="3" t="s">
        <v>5689</v>
      </c>
      <c r="L2316" s="3" t="str">
        <f>IF($A2316="NA","NA",VLOOKUP($A2316,'[1]Regression Table'!$A$2:$O$5964,6,FALSE))</f>
        <v>NA</v>
      </c>
      <c r="M2316" s="3" t="str">
        <f>IF($A2316="NA","NA",VLOOKUP($A2316,'[1]Regression Table'!$A$2:$O$5964,7,FALSE))</f>
        <v>NA</v>
      </c>
      <c r="N2316" s="3" t="str">
        <f>IF(A2316="NA","NA",VLOOKUP($A2316,'[1]Regression Table'!$A$2:$O$5964,8,FALSE))</f>
        <v>NA</v>
      </c>
      <c r="O2316" s="3" t="str">
        <f>IF(A2316="NA","NA",VLOOKUP($A2316,'[1]Regression Table'!$A$2:$O$5964,9,FALSE))</f>
        <v>NA</v>
      </c>
      <c r="P2316" s="3" t="str">
        <f>IF(A2316="NA","NA",VLOOKUP($A2316,'[1]Regression Table'!$A$2:$O$5964,10,FALSE))</f>
        <v>NA</v>
      </c>
      <c r="Q2316" s="3" t="str">
        <f>IF(A2316="NA","NA",VLOOKUP($A2316,'[1]Regression Table'!$A$2:$O$5964,11,FALSE))</f>
        <v>NA</v>
      </c>
      <c r="R2316" s="3" t="str">
        <f>IF(A2316="NA","NA",VLOOKUP($A2316,'[1]Regression Table'!$A$2:$O$5964,12,FALSE))</f>
        <v>NA</v>
      </c>
      <c r="S2316" s="3" t="str">
        <f>IF(A2316="NA","NA",VLOOKUP($A2316,'[1]Regression Table'!$A$2:$O$5964,13,FALSE))</f>
        <v>NA</v>
      </c>
      <c r="T2316" s="3" t="str">
        <f>IF(A2316="NA","NA",VLOOKUP($A2316,'[1]Regression Table'!$A$2:$O$5964,14,FALSE))</f>
        <v>NA</v>
      </c>
      <c r="U2316" s="3" t="str">
        <f>IF(A2316="NA","NA",VLOOKUP($A2316,'[1]Regression Table'!$A$2:$O$5964,15,FALSE))</f>
        <v>NA</v>
      </c>
      <c r="V2316" s="3" t="s">
        <v>5689</v>
      </c>
      <c r="W2316" s="6" t="s">
        <v>5689</v>
      </c>
      <c r="X2316" s="6" t="s">
        <v>5689</v>
      </c>
    </row>
    <row r="2317" spans="1:24" x14ac:dyDescent="0.2">
      <c r="A2317" s="2" t="s">
        <v>5689</v>
      </c>
      <c r="B2317" s="3" t="s">
        <v>5689</v>
      </c>
      <c r="C2317" s="3" t="s">
        <v>5689</v>
      </c>
      <c r="D2317" s="3" t="s">
        <v>5689</v>
      </c>
      <c r="E2317" s="3" t="s">
        <v>5689</v>
      </c>
      <c r="F2317" s="3" t="s">
        <v>5689</v>
      </c>
      <c r="G2317" s="3" t="s">
        <v>5689</v>
      </c>
      <c r="H2317" s="3" t="s">
        <v>5689</v>
      </c>
      <c r="I2317" s="3" t="s">
        <v>5689</v>
      </c>
      <c r="J2317" s="3" t="s">
        <v>5689</v>
      </c>
      <c r="K2317" s="3" t="s">
        <v>5689</v>
      </c>
      <c r="L2317" s="3" t="str">
        <f>IF($A2317="NA","NA",VLOOKUP($A2317,'[1]Regression Table'!$A$2:$O$5964,6,FALSE))</f>
        <v>NA</v>
      </c>
      <c r="M2317" s="3" t="str">
        <f>IF($A2317="NA","NA",VLOOKUP($A2317,'[1]Regression Table'!$A$2:$O$5964,7,FALSE))</f>
        <v>NA</v>
      </c>
      <c r="N2317" s="3" t="str">
        <f>IF(A2317="NA","NA",VLOOKUP($A2317,'[1]Regression Table'!$A$2:$O$5964,8,FALSE))</f>
        <v>NA</v>
      </c>
      <c r="O2317" s="3" t="str">
        <f>IF(A2317="NA","NA",VLOOKUP($A2317,'[1]Regression Table'!$A$2:$O$5964,9,FALSE))</f>
        <v>NA</v>
      </c>
      <c r="P2317" s="3" t="str">
        <f>IF(A2317="NA","NA",VLOOKUP($A2317,'[1]Regression Table'!$A$2:$O$5964,10,FALSE))</f>
        <v>NA</v>
      </c>
      <c r="Q2317" s="3" t="str">
        <f>IF(A2317="NA","NA",VLOOKUP($A2317,'[1]Regression Table'!$A$2:$O$5964,11,FALSE))</f>
        <v>NA</v>
      </c>
      <c r="R2317" s="3" t="str">
        <f>IF(A2317="NA","NA",VLOOKUP($A2317,'[1]Regression Table'!$A$2:$O$5964,12,FALSE))</f>
        <v>NA</v>
      </c>
      <c r="S2317" s="3" t="str">
        <f>IF(A2317="NA","NA",VLOOKUP($A2317,'[1]Regression Table'!$A$2:$O$5964,13,FALSE))</f>
        <v>NA</v>
      </c>
      <c r="T2317" s="3" t="str">
        <f>IF(A2317="NA","NA",VLOOKUP($A2317,'[1]Regression Table'!$A$2:$O$5964,14,FALSE))</f>
        <v>NA</v>
      </c>
      <c r="U2317" s="3" t="str">
        <f>IF(A2317="NA","NA",VLOOKUP($A2317,'[1]Regression Table'!$A$2:$O$5964,15,FALSE))</f>
        <v>NA</v>
      </c>
      <c r="V2317" s="3" t="s">
        <v>5689</v>
      </c>
      <c r="W2317" s="6" t="s">
        <v>5689</v>
      </c>
      <c r="X2317" s="6" t="s">
        <v>5689</v>
      </c>
    </row>
    <row r="2318" spans="1:24" x14ac:dyDescent="0.2">
      <c r="A2318" s="2" t="s">
        <v>5216</v>
      </c>
      <c r="B2318" s="3">
        <v>2</v>
      </c>
      <c r="C2318" s="3">
        <v>1</v>
      </c>
      <c r="D2318" s="3">
        <v>1</v>
      </c>
      <c r="E2318" s="3">
        <v>37</v>
      </c>
      <c r="F2318" s="3">
        <v>12</v>
      </c>
      <c r="G2318" s="3">
        <v>1</v>
      </c>
      <c r="H2318" s="3">
        <v>5</v>
      </c>
      <c r="I2318" s="3" t="s">
        <v>5689</v>
      </c>
      <c r="J2318" s="3">
        <v>1</v>
      </c>
      <c r="K2318" s="3">
        <v>0</v>
      </c>
      <c r="L2318" s="3">
        <f>IF($A2318="NA","NA",VLOOKUP($A2318,'[1]Regression Table'!$A$2:$O$5964,6,FALSE))</f>
        <v>-1.7333899999999999E-2</v>
      </c>
      <c r="M2318" s="3">
        <f>IF($A2318="NA","NA",VLOOKUP($A2318,'[1]Regression Table'!$A$2:$O$5964,7,FALSE))</f>
        <v>3.0160199999999999E-3</v>
      </c>
      <c r="N2318" s="3">
        <f>IF(A2318="NA","NA",VLOOKUP($A2318,'[1]Regression Table'!$A$2:$O$5964,8,FALSE))</f>
        <v>-1.46696E-2</v>
      </c>
      <c r="O2318" s="3">
        <f>IF(A2318="NA","NA",VLOOKUP($A2318,'[1]Regression Table'!$A$2:$O$5964,9,FALSE))</f>
        <v>7.8531399999999998E-3</v>
      </c>
      <c r="P2318" s="3">
        <f>IF(A2318="NA","NA",VLOOKUP($A2318,'[1]Regression Table'!$A$2:$O$5964,10,FALSE))</f>
        <v>-1.6806499999999999E-2</v>
      </c>
      <c r="Q2318" s="3">
        <f>IF(A2318="NA","NA",VLOOKUP($A2318,'[1]Regression Table'!$A$2:$O$5964,11,FALSE))</f>
        <v>6.9041399999999998E-4</v>
      </c>
      <c r="R2318" s="3">
        <f>IF(A2318="NA","NA",VLOOKUP($A2318,'[1]Regression Table'!$A$2:$O$5964,12,FALSE))</f>
        <v>2.3901999999999999E-3</v>
      </c>
      <c r="S2318" s="3">
        <f>IF(A2318="NA","NA",VLOOKUP($A2318,'[1]Regression Table'!$A$2:$O$5964,13,FALSE))</f>
        <v>6.5864699999999997E-3</v>
      </c>
      <c r="T2318" s="3">
        <f>IF(A2318="NA","NA",VLOOKUP($A2318,'[1]Regression Table'!$A$2:$O$5964,14,FALSE))</f>
        <v>-1.8883400000000001E-3</v>
      </c>
      <c r="U2318" s="3">
        <f>IF(A2318="NA","NA",VLOOKUP($A2318,'[1]Regression Table'!$A$2:$O$5964,15,FALSE))</f>
        <v>-2.0093400000000001E-3</v>
      </c>
      <c r="V2318" s="3">
        <v>1.6432600000000001E-4</v>
      </c>
      <c r="W2318" s="6">
        <v>-1.9031299999999999E-5</v>
      </c>
      <c r="X2318" s="6">
        <v>5.1050900000000003E-5</v>
      </c>
    </row>
    <row r="2319" spans="1:24" x14ac:dyDescent="0.2">
      <c r="A2319" s="2" t="s">
        <v>5217</v>
      </c>
      <c r="B2319" s="3">
        <v>2</v>
      </c>
      <c r="C2319" s="3">
        <v>1</v>
      </c>
      <c r="D2319" s="3">
        <v>1</v>
      </c>
      <c r="E2319" s="3">
        <v>42</v>
      </c>
      <c r="F2319" s="3">
        <v>12</v>
      </c>
      <c r="G2319" s="3">
        <v>3</v>
      </c>
      <c r="H2319" s="3">
        <v>4</v>
      </c>
      <c r="I2319" s="3" t="s">
        <v>5689</v>
      </c>
      <c r="J2319" s="3">
        <v>1</v>
      </c>
      <c r="K2319" s="3">
        <v>1</v>
      </c>
      <c r="L2319" s="3">
        <f>IF($A2319="NA","NA",VLOOKUP($A2319,'[1]Regression Table'!$A$2:$O$5964,6,FALSE))</f>
        <v>-1.84069E-2</v>
      </c>
      <c r="M2319" s="3">
        <f>IF($A2319="NA","NA",VLOOKUP($A2319,'[1]Regression Table'!$A$2:$O$5964,7,FALSE))</f>
        <v>4.2661000000000001E-3</v>
      </c>
      <c r="N2319" s="3">
        <f>IF(A2319="NA","NA",VLOOKUP($A2319,'[1]Regression Table'!$A$2:$O$5964,8,FALSE))</f>
        <v>-1.2220899999999999E-3</v>
      </c>
      <c r="O2319" s="3">
        <f>IF(A2319="NA","NA",VLOOKUP($A2319,'[1]Regression Table'!$A$2:$O$5964,9,FALSE))</f>
        <v>6.0039400000000001E-3</v>
      </c>
      <c r="P2319" s="3">
        <f>IF(A2319="NA","NA",VLOOKUP($A2319,'[1]Regression Table'!$A$2:$O$5964,10,FALSE))</f>
        <v>-7.6927200000000001E-3</v>
      </c>
      <c r="Q2319" s="3">
        <f>IF(A2319="NA","NA",VLOOKUP($A2319,'[1]Regression Table'!$A$2:$O$5964,11,FALSE))</f>
        <v>1.84457E-3</v>
      </c>
      <c r="R2319" s="3">
        <f>IF(A2319="NA","NA",VLOOKUP($A2319,'[1]Regression Table'!$A$2:$O$5964,12,FALSE))</f>
        <v>6.1332699999999997E-3</v>
      </c>
      <c r="S2319" s="3">
        <f>IF(A2319="NA","NA",VLOOKUP($A2319,'[1]Regression Table'!$A$2:$O$5964,13,FALSE))</f>
        <v>3.1335999999999998E-3</v>
      </c>
      <c r="T2319" s="3">
        <f>IF(A2319="NA","NA",VLOOKUP($A2319,'[1]Regression Table'!$A$2:$O$5964,14,FALSE))</f>
        <v>-3.3559699999999998E-4</v>
      </c>
      <c r="U2319" s="3">
        <f>IF(A2319="NA","NA",VLOOKUP($A2319,'[1]Regression Table'!$A$2:$O$5964,15,FALSE))</f>
        <v>9.0107499999999999E-4</v>
      </c>
      <c r="V2319" s="3">
        <v>1.62015E-4</v>
      </c>
      <c r="W2319" s="6">
        <v>-3.2049800000000001E-6</v>
      </c>
      <c r="X2319" s="6">
        <v>4.6817999999999998E-5</v>
      </c>
    </row>
    <row r="2320" spans="1:24" x14ac:dyDescent="0.2">
      <c r="A2320" s="2" t="s">
        <v>5218</v>
      </c>
      <c r="B2320" s="3">
        <v>2</v>
      </c>
      <c r="C2320" s="3">
        <v>1</v>
      </c>
      <c r="D2320" s="3">
        <v>1</v>
      </c>
      <c r="E2320" s="3">
        <v>37</v>
      </c>
      <c r="F2320" s="3">
        <v>12</v>
      </c>
      <c r="G2320" s="3">
        <v>1</v>
      </c>
      <c r="H2320" s="3">
        <v>5</v>
      </c>
      <c r="I2320" s="3" t="s">
        <v>5689</v>
      </c>
      <c r="J2320" s="3">
        <v>1</v>
      </c>
      <c r="K2320" s="3">
        <v>0</v>
      </c>
      <c r="L2320" s="3">
        <f>IF($A2320="NA","NA",VLOOKUP($A2320,'[1]Regression Table'!$A$2:$O$5964,6,FALSE))</f>
        <v>-1.7431100000000001E-2</v>
      </c>
      <c r="M2320" s="3">
        <f>IF($A2320="NA","NA",VLOOKUP($A2320,'[1]Regression Table'!$A$2:$O$5964,7,FALSE))</f>
        <v>7.6608400000000004E-3</v>
      </c>
      <c r="N2320" s="3">
        <f>IF(A2320="NA","NA",VLOOKUP($A2320,'[1]Regression Table'!$A$2:$O$5964,8,FALSE))</f>
        <v>-1.2726899999999999E-3</v>
      </c>
      <c r="O2320" s="3">
        <f>IF(A2320="NA","NA",VLOOKUP($A2320,'[1]Regression Table'!$A$2:$O$5964,9,FALSE))</f>
        <v>3.9446300000000002E-3</v>
      </c>
      <c r="P2320" s="3">
        <f>IF(A2320="NA","NA",VLOOKUP($A2320,'[1]Regression Table'!$A$2:$O$5964,10,FALSE))</f>
        <v>-4.6902599999999999E-3</v>
      </c>
      <c r="Q2320" s="3">
        <f>IF(A2320="NA","NA",VLOOKUP($A2320,'[1]Regression Table'!$A$2:$O$5964,11,FALSE))</f>
        <v>1.92811E-3</v>
      </c>
      <c r="R2320" s="3">
        <f>IF(A2320="NA","NA",VLOOKUP($A2320,'[1]Regression Table'!$A$2:$O$5964,12,FALSE))</f>
        <v>1.45684E-3</v>
      </c>
      <c r="S2320" s="3">
        <f>IF(A2320="NA","NA",VLOOKUP($A2320,'[1]Regression Table'!$A$2:$O$5964,13,FALSE))</f>
        <v>3.9945800000000002E-3</v>
      </c>
      <c r="T2320" s="3">
        <f>IF(A2320="NA","NA",VLOOKUP($A2320,'[1]Regression Table'!$A$2:$O$5964,14,FALSE))</f>
        <v>3.01987E-3</v>
      </c>
      <c r="U2320" s="3">
        <f>IF(A2320="NA","NA",VLOOKUP($A2320,'[1]Regression Table'!$A$2:$O$5964,15,FALSE))</f>
        <v>-5.0592800000000002E-3</v>
      </c>
      <c r="V2320" s="3">
        <v>1.4898600000000001E-4</v>
      </c>
      <c r="W2320" s="6">
        <v>-2.6485599999999999E-5</v>
      </c>
      <c r="X2320" s="6">
        <v>4.41273E-5</v>
      </c>
    </row>
    <row r="2321" spans="1:24" x14ac:dyDescent="0.2">
      <c r="A2321" s="2" t="s">
        <v>5219</v>
      </c>
      <c r="B2321" s="3">
        <v>2</v>
      </c>
      <c r="C2321" s="3">
        <v>1</v>
      </c>
      <c r="D2321" s="3">
        <v>2</v>
      </c>
      <c r="E2321" s="3">
        <v>38</v>
      </c>
      <c r="F2321" s="3">
        <v>12</v>
      </c>
      <c r="G2321" s="3">
        <v>3</v>
      </c>
      <c r="H2321" s="3" t="s">
        <v>5689</v>
      </c>
      <c r="I2321" s="3" t="s">
        <v>5689</v>
      </c>
      <c r="J2321" s="3">
        <v>1</v>
      </c>
      <c r="K2321" s="3">
        <v>0</v>
      </c>
      <c r="L2321" s="3">
        <f>IF($A2321="NA","NA",VLOOKUP($A2321,'[1]Regression Table'!$A$2:$O$5964,6,FALSE))</f>
        <v>-4.4134500000000002E-3</v>
      </c>
      <c r="M2321" s="3">
        <f>IF($A2321="NA","NA",VLOOKUP($A2321,'[1]Regression Table'!$A$2:$O$5964,7,FALSE))</f>
        <v>3.8329200000000001E-3</v>
      </c>
      <c r="N2321" s="3">
        <f>IF(A2321="NA","NA",VLOOKUP($A2321,'[1]Regression Table'!$A$2:$O$5964,8,FALSE))</f>
        <v>-1.1963100000000001E-2</v>
      </c>
      <c r="O2321" s="3">
        <f>IF(A2321="NA","NA",VLOOKUP($A2321,'[1]Regression Table'!$A$2:$O$5964,9,FALSE))</f>
        <v>1.1131200000000001E-2</v>
      </c>
      <c r="P2321" s="3">
        <f>IF(A2321="NA","NA",VLOOKUP($A2321,'[1]Regression Table'!$A$2:$O$5964,10,FALSE))</f>
        <v>-1.112E-2</v>
      </c>
      <c r="Q2321" s="3">
        <f>IF(A2321="NA","NA",VLOOKUP($A2321,'[1]Regression Table'!$A$2:$O$5964,11,FALSE))</f>
        <v>3.1068799999999998E-3</v>
      </c>
      <c r="R2321" s="3">
        <f>IF(A2321="NA","NA",VLOOKUP($A2321,'[1]Regression Table'!$A$2:$O$5964,12,FALSE))</f>
        <v>4.4221800000000004E-3</v>
      </c>
      <c r="S2321" s="3">
        <f>IF(A2321="NA","NA",VLOOKUP($A2321,'[1]Regression Table'!$A$2:$O$5964,13,FALSE))</f>
        <v>2.2754900000000001E-4</v>
      </c>
      <c r="T2321" s="3">
        <f>IF(A2321="NA","NA",VLOOKUP($A2321,'[1]Regression Table'!$A$2:$O$5964,14,FALSE))</f>
        <v>-3.3661899999999998E-3</v>
      </c>
      <c r="U2321" s="3">
        <f>IF(A2321="NA","NA",VLOOKUP($A2321,'[1]Regression Table'!$A$2:$O$5964,15,FALSE))</f>
        <v>6.3979299999999996E-3</v>
      </c>
      <c r="V2321" s="3">
        <v>1.9436599999999999E-4</v>
      </c>
      <c r="W2321" s="6">
        <v>-1.46315E-5</v>
      </c>
      <c r="X2321" s="6">
        <v>6.0851699999999999E-5</v>
      </c>
    </row>
    <row r="2322" spans="1:24" x14ac:dyDescent="0.2">
      <c r="A2322" s="2" t="s">
        <v>5689</v>
      </c>
      <c r="B2322" s="3" t="s">
        <v>5689</v>
      </c>
      <c r="C2322" s="3" t="s">
        <v>5689</v>
      </c>
      <c r="D2322" s="3" t="s">
        <v>5689</v>
      </c>
      <c r="E2322" s="3" t="s">
        <v>5689</v>
      </c>
      <c r="F2322" s="3" t="s">
        <v>5689</v>
      </c>
      <c r="G2322" s="3" t="s">
        <v>5689</v>
      </c>
      <c r="H2322" s="3" t="s">
        <v>5689</v>
      </c>
      <c r="I2322" s="3" t="s">
        <v>5689</v>
      </c>
      <c r="J2322" s="3" t="s">
        <v>5689</v>
      </c>
      <c r="K2322" s="3" t="s">
        <v>5689</v>
      </c>
      <c r="L2322" s="3" t="str">
        <f>IF($A2322="NA","NA",VLOOKUP($A2322,'[1]Regression Table'!$A$2:$O$5964,6,FALSE))</f>
        <v>NA</v>
      </c>
      <c r="M2322" s="3" t="str">
        <f>IF($A2322="NA","NA",VLOOKUP($A2322,'[1]Regression Table'!$A$2:$O$5964,7,FALSE))</f>
        <v>NA</v>
      </c>
      <c r="N2322" s="3" t="str">
        <f>IF(A2322="NA","NA",VLOOKUP($A2322,'[1]Regression Table'!$A$2:$O$5964,8,FALSE))</f>
        <v>NA</v>
      </c>
      <c r="O2322" s="3" t="str">
        <f>IF(A2322="NA","NA",VLOOKUP($A2322,'[1]Regression Table'!$A$2:$O$5964,9,FALSE))</f>
        <v>NA</v>
      </c>
      <c r="P2322" s="3" t="str">
        <f>IF(A2322="NA","NA",VLOOKUP($A2322,'[1]Regression Table'!$A$2:$O$5964,10,FALSE))</f>
        <v>NA</v>
      </c>
      <c r="Q2322" s="3" t="str">
        <f>IF(A2322="NA","NA",VLOOKUP($A2322,'[1]Regression Table'!$A$2:$O$5964,11,FALSE))</f>
        <v>NA</v>
      </c>
      <c r="R2322" s="3" t="str">
        <f>IF(A2322="NA","NA",VLOOKUP($A2322,'[1]Regression Table'!$A$2:$O$5964,12,FALSE))</f>
        <v>NA</v>
      </c>
      <c r="S2322" s="3" t="str">
        <f>IF(A2322="NA","NA",VLOOKUP($A2322,'[1]Regression Table'!$A$2:$O$5964,13,FALSE))</f>
        <v>NA</v>
      </c>
      <c r="T2322" s="3" t="str">
        <f>IF(A2322="NA","NA",VLOOKUP($A2322,'[1]Regression Table'!$A$2:$O$5964,14,FALSE))</f>
        <v>NA</v>
      </c>
      <c r="U2322" s="3" t="str">
        <f>IF(A2322="NA","NA",VLOOKUP($A2322,'[1]Regression Table'!$A$2:$O$5964,15,FALSE))</f>
        <v>NA</v>
      </c>
      <c r="V2322" s="3" t="s">
        <v>5689</v>
      </c>
      <c r="W2322" s="6" t="s">
        <v>5689</v>
      </c>
      <c r="X2322" s="6" t="s">
        <v>5689</v>
      </c>
    </row>
    <row r="2323" spans="1:24" x14ac:dyDescent="0.2">
      <c r="A2323" s="2" t="s">
        <v>5220</v>
      </c>
      <c r="B2323" s="3">
        <v>2</v>
      </c>
      <c r="C2323" s="3">
        <v>1</v>
      </c>
      <c r="D2323" s="3">
        <v>1</v>
      </c>
      <c r="E2323" s="3">
        <v>21</v>
      </c>
      <c r="F2323" s="3">
        <v>12</v>
      </c>
      <c r="G2323" s="3">
        <v>1</v>
      </c>
      <c r="H2323" s="3">
        <v>3</v>
      </c>
      <c r="I2323" s="3" t="s">
        <v>5689</v>
      </c>
      <c r="J2323" s="3">
        <v>1</v>
      </c>
      <c r="K2323" s="3">
        <v>0</v>
      </c>
      <c r="L2323" s="3">
        <f>IF($A2323="NA","NA",VLOOKUP($A2323,'[1]Regression Table'!$A$2:$O$5964,6,FALSE))</f>
        <v>-1.32059E-2</v>
      </c>
      <c r="M2323" s="3">
        <f>IF($A2323="NA","NA",VLOOKUP($A2323,'[1]Regression Table'!$A$2:$O$5964,7,FALSE))</f>
        <v>5.2241800000000001E-3</v>
      </c>
      <c r="N2323" s="3">
        <f>IF(A2323="NA","NA",VLOOKUP($A2323,'[1]Regression Table'!$A$2:$O$5964,8,FALSE))</f>
        <v>7.1750600000000002E-4</v>
      </c>
      <c r="O2323" s="3">
        <f>IF(A2323="NA","NA",VLOOKUP($A2323,'[1]Regression Table'!$A$2:$O$5964,9,FALSE))</f>
        <v>4.8006200000000001E-4</v>
      </c>
      <c r="P2323" s="3">
        <f>IF(A2323="NA","NA",VLOOKUP($A2323,'[1]Regression Table'!$A$2:$O$5964,10,FALSE))</f>
        <v>-4.6629899999999997E-3</v>
      </c>
      <c r="Q2323" s="3">
        <f>IF(A2323="NA","NA",VLOOKUP($A2323,'[1]Regression Table'!$A$2:$O$5964,11,FALSE))</f>
        <v>-1.7038800000000001E-3</v>
      </c>
      <c r="R2323" s="3">
        <f>IF(A2323="NA","NA",VLOOKUP($A2323,'[1]Regression Table'!$A$2:$O$5964,12,FALSE))</f>
        <v>-1.15766E-3</v>
      </c>
      <c r="S2323" s="3">
        <f>IF(A2323="NA","NA",VLOOKUP($A2323,'[1]Regression Table'!$A$2:$O$5964,13,FALSE))</f>
        <v>4.2507700000000001E-3</v>
      </c>
      <c r="T2323" s="3">
        <f>IF(A2323="NA","NA",VLOOKUP($A2323,'[1]Regression Table'!$A$2:$O$5964,14,FALSE))</f>
        <v>-1.2485599999999999E-3</v>
      </c>
      <c r="U2323" s="3">
        <f>IF(A2323="NA","NA",VLOOKUP($A2323,'[1]Regression Table'!$A$2:$O$5964,15,FALSE))</f>
        <v>-3.3723100000000002E-5</v>
      </c>
      <c r="V2323" s="3">
        <v>1.6563400000000001E-4</v>
      </c>
      <c r="W2323" s="6">
        <v>-2.4611900000000001E-5</v>
      </c>
      <c r="X2323" s="6">
        <v>5.7454699999999997E-5</v>
      </c>
    </row>
    <row r="2324" spans="1:24" x14ac:dyDescent="0.2">
      <c r="A2324" s="2" t="s">
        <v>5221</v>
      </c>
      <c r="B2324" s="3">
        <v>2</v>
      </c>
      <c r="C2324" s="3">
        <v>1</v>
      </c>
      <c r="D2324" s="3">
        <v>2</v>
      </c>
      <c r="E2324" s="3">
        <v>48</v>
      </c>
      <c r="F2324" s="3">
        <v>12</v>
      </c>
      <c r="G2324" s="3">
        <v>1</v>
      </c>
      <c r="H2324" s="3">
        <v>1</v>
      </c>
      <c r="I2324" s="3" t="s">
        <v>5689</v>
      </c>
      <c r="J2324" s="3">
        <v>0</v>
      </c>
      <c r="K2324" s="3">
        <v>0</v>
      </c>
      <c r="L2324" s="3">
        <f>IF($A2324="NA","NA",VLOOKUP($A2324,'[1]Regression Table'!$A$2:$O$5964,6,FALSE))</f>
        <v>-9.6587099999999992E-3</v>
      </c>
      <c r="M2324" s="3">
        <f>IF($A2324="NA","NA",VLOOKUP($A2324,'[1]Regression Table'!$A$2:$O$5964,7,FALSE))</f>
        <v>4.0820099999999996E-3</v>
      </c>
      <c r="N2324" s="3">
        <f>IF(A2324="NA","NA",VLOOKUP($A2324,'[1]Regression Table'!$A$2:$O$5964,8,FALSE))</f>
        <v>-9.7423400000000004E-3</v>
      </c>
      <c r="O2324" s="3">
        <f>IF(A2324="NA","NA",VLOOKUP($A2324,'[1]Regression Table'!$A$2:$O$5964,9,FALSE))</f>
        <v>6.2531699999999997E-3</v>
      </c>
      <c r="P2324" s="3">
        <f>IF(A2324="NA","NA",VLOOKUP($A2324,'[1]Regression Table'!$A$2:$O$5964,10,FALSE))</f>
        <v>-8.1620700000000004E-3</v>
      </c>
      <c r="Q2324" s="3">
        <f>IF(A2324="NA","NA",VLOOKUP($A2324,'[1]Regression Table'!$A$2:$O$5964,11,FALSE))</f>
        <v>-4.5695700000000002E-4</v>
      </c>
      <c r="R2324" s="3">
        <f>IF(A2324="NA","NA",VLOOKUP($A2324,'[1]Regression Table'!$A$2:$O$5964,12,FALSE))</f>
        <v>3.3051700000000001E-3</v>
      </c>
      <c r="S2324" s="3">
        <f>IF(A2324="NA","NA",VLOOKUP($A2324,'[1]Regression Table'!$A$2:$O$5964,13,FALSE))</f>
        <v>-2.9073800000000002E-3</v>
      </c>
      <c r="T2324" s="3">
        <f>IF(A2324="NA","NA",VLOOKUP($A2324,'[1]Regression Table'!$A$2:$O$5964,14,FALSE))</f>
        <v>1.9716300000000001E-4</v>
      </c>
      <c r="U2324" s="3">
        <f>IF(A2324="NA","NA",VLOOKUP($A2324,'[1]Regression Table'!$A$2:$O$5964,15,FALSE))</f>
        <v>2.8772899999999998E-3</v>
      </c>
      <c r="V2324" s="3">
        <v>1.8092800000000001E-4</v>
      </c>
      <c r="W2324" s="6">
        <v>-2.00597E-5</v>
      </c>
      <c r="X2324" s="6">
        <v>6.5956099999999997E-5</v>
      </c>
    </row>
    <row r="2325" spans="1:24" x14ac:dyDescent="0.2">
      <c r="A2325" s="2" t="s">
        <v>5222</v>
      </c>
      <c r="B2325" s="3">
        <v>2</v>
      </c>
      <c r="C2325" s="3">
        <v>1</v>
      </c>
      <c r="D2325" s="3">
        <v>2</v>
      </c>
      <c r="E2325" s="3">
        <v>57</v>
      </c>
      <c r="F2325" s="3">
        <v>12</v>
      </c>
      <c r="G2325" s="3">
        <v>2</v>
      </c>
      <c r="H2325" s="3" t="s">
        <v>5689</v>
      </c>
      <c r="I2325" s="3" t="s">
        <v>5689</v>
      </c>
      <c r="J2325" s="3">
        <v>1</v>
      </c>
      <c r="K2325" s="3">
        <v>0</v>
      </c>
      <c r="L2325" s="3">
        <f>IF($A2325="NA","NA",VLOOKUP($A2325,'[1]Regression Table'!$A$2:$O$5964,6,FALSE))</f>
        <v>-1.2992500000000001E-2</v>
      </c>
      <c r="M2325" s="3">
        <f>IF($A2325="NA","NA",VLOOKUP($A2325,'[1]Regression Table'!$A$2:$O$5964,7,FALSE))</f>
        <v>4.6448000000000001E-3</v>
      </c>
      <c r="N2325" s="3">
        <f>IF(A2325="NA","NA",VLOOKUP($A2325,'[1]Regression Table'!$A$2:$O$5964,8,FALSE))</f>
        <v>-9.16287E-3</v>
      </c>
      <c r="O2325" s="3">
        <f>IF(A2325="NA","NA",VLOOKUP($A2325,'[1]Regression Table'!$A$2:$O$5964,9,FALSE))</f>
        <v>8.9630700000000001E-3</v>
      </c>
      <c r="P2325" s="3">
        <f>IF(A2325="NA","NA",VLOOKUP($A2325,'[1]Regression Table'!$A$2:$O$5964,10,FALSE))</f>
        <v>-6.3574699999999996E-3</v>
      </c>
      <c r="Q2325" s="3">
        <f>IF(A2325="NA","NA",VLOOKUP($A2325,'[1]Regression Table'!$A$2:$O$5964,11,FALSE))</f>
        <v>2.93634E-3</v>
      </c>
      <c r="R2325" s="3">
        <f>IF(A2325="NA","NA",VLOOKUP($A2325,'[1]Regression Table'!$A$2:$O$5964,12,FALSE))</f>
        <v>2.0612999999999999E-3</v>
      </c>
      <c r="S2325" s="3">
        <f>IF(A2325="NA","NA",VLOOKUP($A2325,'[1]Regression Table'!$A$2:$O$5964,13,FALSE))</f>
        <v>-7.3198100000000004E-3</v>
      </c>
      <c r="T2325" s="3">
        <f>IF(A2325="NA","NA",VLOOKUP($A2325,'[1]Regression Table'!$A$2:$O$5964,14,FALSE))</f>
        <v>-2.6078E-3</v>
      </c>
      <c r="U2325" s="3">
        <f>IF(A2325="NA","NA",VLOOKUP($A2325,'[1]Regression Table'!$A$2:$O$5964,15,FALSE))</f>
        <v>-3.2657200000000002E-3</v>
      </c>
      <c r="V2325" s="3">
        <v>1.75697E-4</v>
      </c>
      <c r="W2325" s="6">
        <v>-1.2829E-5</v>
      </c>
      <c r="X2325" s="6">
        <v>6.3977099999999994E-5</v>
      </c>
    </row>
    <row r="2326" spans="1:24" x14ac:dyDescent="0.2">
      <c r="A2326" s="2" t="s">
        <v>5223</v>
      </c>
      <c r="B2326" s="3">
        <v>2</v>
      </c>
      <c r="C2326" s="3">
        <v>1</v>
      </c>
      <c r="D2326" s="3">
        <v>2</v>
      </c>
      <c r="E2326" s="3">
        <v>34</v>
      </c>
      <c r="F2326" s="3">
        <v>12</v>
      </c>
      <c r="G2326" s="3">
        <v>1</v>
      </c>
      <c r="H2326" s="3">
        <v>2</v>
      </c>
      <c r="I2326" s="3" t="s">
        <v>5689</v>
      </c>
      <c r="J2326" s="3">
        <v>1</v>
      </c>
      <c r="K2326" s="3">
        <v>1</v>
      </c>
      <c r="L2326" s="3">
        <f>IF($A2326="NA","NA",VLOOKUP($A2326,'[1]Regression Table'!$A$2:$O$5964,6,FALSE))</f>
        <v>-3.9173300000000001E-2</v>
      </c>
      <c r="M2326" s="3">
        <f>IF($A2326="NA","NA",VLOOKUP($A2326,'[1]Regression Table'!$A$2:$O$5964,7,FALSE))</f>
        <v>3.8210399999999999E-3</v>
      </c>
      <c r="N2326" s="3">
        <f>IF(A2326="NA","NA",VLOOKUP($A2326,'[1]Regression Table'!$A$2:$O$5964,8,FALSE))</f>
        <v>-1.0628199999999999E-3</v>
      </c>
      <c r="O2326" s="3">
        <f>IF(A2326="NA","NA",VLOOKUP($A2326,'[1]Regression Table'!$A$2:$O$5964,9,FALSE))</f>
        <v>2.7428399999999999E-3</v>
      </c>
      <c r="P2326" s="3">
        <f>IF(A2326="NA","NA",VLOOKUP($A2326,'[1]Regression Table'!$A$2:$O$5964,10,FALSE))</f>
        <v>-3.35206E-3</v>
      </c>
      <c r="Q2326" s="3">
        <f>IF(A2326="NA","NA",VLOOKUP($A2326,'[1]Regression Table'!$A$2:$O$5964,11,FALSE))</f>
        <v>-9.5448500000000003E-4</v>
      </c>
      <c r="R2326" s="3">
        <f>IF(A2326="NA","NA",VLOOKUP($A2326,'[1]Regression Table'!$A$2:$O$5964,12,FALSE))</f>
        <v>-9.8569799999999991E-4</v>
      </c>
      <c r="S2326" s="3">
        <f>IF(A2326="NA","NA",VLOOKUP($A2326,'[1]Regression Table'!$A$2:$O$5964,13,FALSE))</f>
        <v>3.1332899999999999E-3</v>
      </c>
      <c r="T2326" s="3">
        <f>IF(A2326="NA","NA",VLOOKUP($A2326,'[1]Regression Table'!$A$2:$O$5964,14,FALSE))</f>
        <v>3.5829600000000001E-3</v>
      </c>
      <c r="U2326" s="3">
        <f>IF(A2326="NA","NA",VLOOKUP($A2326,'[1]Regression Table'!$A$2:$O$5964,15,FALSE))</f>
        <v>2.72134E-3</v>
      </c>
      <c r="V2326" s="3">
        <v>1.3133E-4</v>
      </c>
      <c r="W2326" s="6">
        <v>-4.3549100000000003E-6</v>
      </c>
      <c r="X2326" s="6">
        <v>5.4219199999999998E-5</v>
      </c>
    </row>
    <row r="2327" spans="1:24" x14ac:dyDescent="0.2">
      <c r="A2327" s="2" t="s">
        <v>5224</v>
      </c>
      <c r="B2327" s="3">
        <v>2</v>
      </c>
      <c r="C2327" s="3">
        <v>1</v>
      </c>
      <c r="D2327" s="3">
        <v>1</v>
      </c>
      <c r="E2327" s="3">
        <v>30</v>
      </c>
      <c r="F2327" s="3">
        <v>12</v>
      </c>
      <c r="G2327" s="3">
        <v>3</v>
      </c>
      <c r="H2327" s="3">
        <v>6</v>
      </c>
      <c r="I2327" s="3" t="s">
        <v>5689</v>
      </c>
      <c r="J2327" s="3">
        <v>1</v>
      </c>
      <c r="K2327" s="3">
        <v>0</v>
      </c>
      <c r="L2327" s="3">
        <f>IF($A2327="NA","NA",VLOOKUP($A2327,'[1]Regression Table'!$A$2:$O$5964,6,FALSE))</f>
        <v>-7.1179800000000003E-4</v>
      </c>
      <c r="M2327" s="3">
        <f>IF($A2327="NA","NA",VLOOKUP($A2327,'[1]Regression Table'!$A$2:$O$5964,7,FALSE))</f>
        <v>5.8996300000000003E-3</v>
      </c>
      <c r="N2327" s="3">
        <f>IF(A2327="NA","NA",VLOOKUP($A2327,'[1]Regression Table'!$A$2:$O$5964,8,FALSE))</f>
        <v>-1.08856E-2</v>
      </c>
      <c r="O2327" s="3">
        <f>IF(A2327="NA","NA",VLOOKUP($A2327,'[1]Regression Table'!$A$2:$O$5964,9,FALSE))</f>
        <v>9.5878100000000004E-3</v>
      </c>
      <c r="P2327" s="3">
        <f>IF(A2327="NA","NA",VLOOKUP($A2327,'[1]Regression Table'!$A$2:$O$5964,10,FALSE))</f>
        <v>-9.0268999999999992E-3</v>
      </c>
      <c r="Q2327" s="3">
        <f>IF(A2327="NA","NA",VLOOKUP($A2327,'[1]Regression Table'!$A$2:$O$5964,11,FALSE))</f>
        <v>3.4339599999999998E-3</v>
      </c>
      <c r="R2327" s="3">
        <f>IF(A2327="NA","NA",VLOOKUP($A2327,'[1]Regression Table'!$A$2:$O$5964,12,FALSE))</f>
        <v>2.9933799999999999E-3</v>
      </c>
      <c r="S2327" s="3">
        <f>IF(A2327="NA","NA",VLOOKUP($A2327,'[1]Regression Table'!$A$2:$O$5964,13,FALSE))</f>
        <v>-1.86302E-3</v>
      </c>
      <c r="T2327" s="3">
        <f>IF(A2327="NA","NA",VLOOKUP($A2327,'[1]Regression Table'!$A$2:$O$5964,14,FALSE))</f>
        <v>-1.56163E-3</v>
      </c>
      <c r="U2327" s="3">
        <f>IF(A2327="NA","NA",VLOOKUP($A2327,'[1]Regression Table'!$A$2:$O$5964,15,FALSE))</f>
        <v>-2.1020499999999998E-3</v>
      </c>
      <c r="V2327" s="3">
        <v>1.8952199999999999E-4</v>
      </c>
      <c r="W2327" s="6">
        <v>-2.3776300000000001E-5</v>
      </c>
      <c r="X2327" s="6">
        <v>6.6740699999999996E-5</v>
      </c>
    </row>
    <row r="2328" spans="1:24" x14ac:dyDescent="0.2">
      <c r="A2328" s="2" t="s">
        <v>5225</v>
      </c>
      <c r="B2328" s="3">
        <v>2</v>
      </c>
      <c r="C2328" s="3">
        <v>1</v>
      </c>
      <c r="D2328" s="3">
        <v>1</v>
      </c>
      <c r="E2328" s="3">
        <v>22</v>
      </c>
      <c r="F2328" s="3">
        <v>12</v>
      </c>
      <c r="G2328" s="3">
        <v>2</v>
      </c>
      <c r="H2328" s="3">
        <v>5</v>
      </c>
      <c r="I2328" s="3" t="s">
        <v>5689</v>
      </c>
      <c r="J2328" s="3">
        <v>1</v>
      </c>
      <c r="K2328" s="3">
        <v>1</v>
      </c>
      <c r="L2328" s="3">
        <f>IF($A2328="NA","NA",VLOOKUP($A2328,'[1]Regression Table'!$A$2:$O$5964,6,FALSE))</f>
        <v>-1.12015E-2</v>
      </c>
      <c r="M2328" s="3">
        <f>IF($A2328="NA","NA",VLOOKUP($A2328,'[1]Regression Table'!$A$2:$O$5964,7,FALSE))</f>
        <v>4.9011699999999998E-3</v>
      </c>
      <c r="N2328" s="3">
        <f>IF(A2328="NA","NA",VLOOKUP($A2328,'[1]Regression Table'!$A$2:$O$5964,8,FALSE))</f>
        <v>-6.7890099999999998E-3</v>
      </c>
      <c r="O2328" s="3">
        <f>IF(A2328="NA","NA",VLOOKUP($A2328,'[1]Regression Table'!$A$2:$O$5964,9,FALSE))</f>
        <v>6.8313200000000001E-3</v>
      </c>
      <c r="P2328" s="3">
        <f>IF(A2328="NA","NA",VLOOKUP($A2328,'[1]Regression Table'!$A$2:$O$5964,10,FALSE))</f>
        <v>-9.1766599999999997E-3</v>
      </c>
      <c r="Q2328" s="3">
        <f>IF(A2328="NA","NA",VLOOKUP($A2328,'[1]Regression Table'!$A$2:$O$5964,11,FALSE))</f>
        <v>-1.6684099999999999E-3</v>
      </c>
      <c r="R2328" s="3">
        <f>IF(A2328="NA","NA",VLOOKUP($A2328,'[1]Regression Table'!$A$2:$O$5964,12,FALSE))</f>
        <v>3.72899E-4</v>
      </c>
      <c r="S2328" s="3">
        <f>IF(A2328="NA","NA",VLOOKUP($A2328,'[1]Regression Table'!$A$2:$O$5964,13,FALSE))</f>
        <v>1.59801E-3</v>
      </c>
      <c r="T2328" s="3">
        <f>IF(A2328="NA","NA",VLOOKUP($A2328,'[1]Regression Table'!$A$2:$O$5964,14,FALSE))</f>
        <v>-1.3942500000000001E-3</v>
      </c>
      <c r="U2328" s="3">
        <f>IF(A2328="NA","NA",VLOOKUP($A2328,'[1]Regression Table'!$A$2:$O$5964,15,FALSE))</f>
        <v>5.5029199999999997E-3</v>
      </c>
      <c r="V2328" s="3">
        <v>1.9290600000000001E-4</v>
      </c>
      <c r="W2328" s="6">
        <v>-8.3304799999999996E-6</v>
      </c>
      <c r="X2328" s="6">
        <v>5.9932700000000003E-5</v>
      </c>
    </row>
    <row r="2329" spans="1:24" x14ac:dyDescent="0.2">
      <c r="A2329" s="2" t="s">
        <v>5689</v>
      </c>
      <c r="B2329" s="3" t="s">
        <v>5689</v>
      </c>
      <c r="C2329" s="3" t="s">
        <v>5689</v>
      </c>
      <c r="D2329" s="3" t="s">
        <v>5689</v>
      </c>
      <c r="E2329" s="3" t="s">
        <v>5689</v>
      </c>
      <c r="F2329" s="3" t="s">
        <v>5689</v>
      </c>
      <c r="G2329" s="3" t="s">
        <v>5689</v>
      </c>
      <c r="H2329" s="3" t="s">
        <v>5689</v>
      </c>
      <c r="I2329" s="3" t="s">
        <v>5689</v>
      </c>
      <c r="J2329" s="3" t="s">
        <v>5689</v>
      </c>
      <c r="K2329" s="3" t="s">
        <v>5689</v>
      </c>
      <c r="L2329" s="3" t="str">
        <f>IF($A2329="NA","NA",VLOOKUP($A2329,'[1]Regression Table'!$A$2:$O$5964,6,FALSE))</f>
        <v>NA</v>
      </c>
      <c r="M2329" s="3" t="str">
        <f>IF($A2329="NA","NA",VLOOKUP($A2329,'[1]Regression Table'!$A$2:$O$5964,7,FALSE))</f>
        <v>NA</v>
      </c>
      <c r="N2329" s="3" t="str">
        <f>IF(A2329="NA","NA",VLOOKUP($A2329,'[1]Regression Table'!$A$2:$O$5964,8,FALSE))</f>
        <v>NA</v>
      </c>
      <c r="O2329" s="3" t="str">
        <f>IF(A2329="NA","NA",VLOOKUP($A2329,'[1]Regression Table'!$A$2:$O$5964,9,FALSE))</f>
        <v>NA</v>
      </c>
      <c r="P2329" s="3" t="str">
        <f>IF(A2329="NA","NA",VLOOKUP($A2329,'[1]Regression Table'!$A$2:$O$5964,10,FALSE))</f>
        <v>NA</v>
      </c>
      <c r="Q2329" s="3" t="str">
        <f>IF(A2329="NA","NA",VLOOKUP($A2329,'[1]Regression Table'!$A$2:$O$5964,11,FALSE))</f>
        <v>NA</v>
      </c>
      <c r="R2329" s="3" t="str">
        <f>IF(A2329="NA","NA",VLOOKUP($A2329,'[1]Regression Table'!$A$2:$O$5964,12,FALSE))</f>
        <v>NA</v>
      </c>
      <c r="S2329" s="3" t="str">
        <f>IF(A2329="NA","NA",VLOOKUP($A2329,'[1]Regression Table'!$A$2:$O$5964,13,FALSE))</f>
        <v>NA</v>
      </c>
      <c r="T2329" s="3" t="str">
        <f>IF(A2329="NA","NA",VLOOKUP($A2329,'[1]Regression Table'!$A$2:$O$5964,14,FALSE))</f>
        <v>NA</v>
      </c>
      <c r="U2329" s="3" t="str">
        <f>IF(A2329="NA","NA",VLOOKUP($A2329,'[1]Regression Table'!$A$2:$O$5964,15,FALSE))</f>
        <v>NA</v>
      </c>
      <c r="V2329" s="3" t="s">
        <v>5689</v>
      </c>
      <c r="W2329" s="6" t="s">
        <v>5689</v>
      </c>
      <c r="X2329" s="6" t="s">
        <v>5689</v>
      </c>
    </row>
    <row r="2330" spans="1:24" x14ac:dyDescent="0.2">
      <c r="A2330" s="2" t="s">
        <v>5226</v>
      </c>
      <c r="B2330" s="3">
        <v>2</v>
      </c>
      <c r="C2330" s="3">
        <v>1</v>
      </c>
      <c r="D2330" s="3">
        <v>2</v>
      </c>
      <c r="E2330" s="3">
        <v>58</v>
      </c>
      <c r="F2330" s="3">
        <v>12</v>
      </c>
      <c r="G2330" s="3">
        <v>1</v>
      </c>
      <c r="H2330" s="3">
        <v>1</v>
      </c>
      <c r="I2330" s="3" t="s">
        <v>5689</v>
      </c>
      <c r="J2330" s="3">
        <v>1</v>
      </c>
      <c r="K2330" s="3">
        <v>0</v>
      </c>
      <c r="L2330" s="3">
        <f>IF($A2330="NA","NA",VLOOKUP($A2330,'[1]Regression Table'!$A$2:$O$5964,6,FALSE))</f>
        <v>4.52915E-3</v>
      </c>
      <c r="M2330" s="3">
        <f>IF($A2330="NA","NA",VLOOKUP($A2330,'[1]Regression Table'!$A$2:$O$5964,7,FALSE))</f>
        <v>7.7455299999999996E-3</v>
      </c>
      <c r="N2330" s="3">
        <f>IF(A2330="NA","NA",VLOOKUP($A2330,'[1]Regression Table'!$A$2:$O$5964,8,FALSE))</f>
        <v>2.2876099999999998E-3</v>
      </c>
      <c r="O2330" s="3">
        <f>IF(A2330="NA","NA",VLOOKUP($A2330,'[1]Regression Table'!$A$2:$O$5964,9,FALSE))</f>
        <v>8.4001100000000006E-3</v>
      </c>
      <c r="P2330" s="3">
        <f>IF(A2330="NA","NA",VLOOKUP($A2330,'[1]Regression Table'!$A$2:$O$5964,10,FALSE))</f>
        <v>2.29744E-3</v>
      </c>
      <c r="Q2330" s="3">
        <f>IF(A2330="NA","NA",VLOOKUP($A2330,'[1]Regression Table'!$A$2:$O$5964,11,FALSE))</f>
        <v>-2.7707399999999998E-3</v>
      </c>
      <c r="R2330" s="3">
        <f>IF(A2330="NA","NA",VLOOKUP($A2330,'[1]Regression Table'!$A$2:$O$5964,12,FALSE))</f>
        <v>2.2021900000000001E-3</v>
      </c>
      <c r="S2330" s="3">
        <f>IF(A2330="NA","NA",VLOOKUP($A2330,'[1]Regression Table'!$A$2:$O$5964,13,FALSE))</f>
        <v>5.2573799999999999E-3</v>
      </c>
      <c r="T2330" s="3">
        <f>IF(A2330="NA","NA",VLOOKUP($A2330,'[1]Regression Table'!$A$2:$O$5964,14,FALSE))</f>
        <v>-2.5244400000000002E-3</v>
      </c>
      <c r="U2330" s="3">
        <f>IF(A2330="NA","NA",VLOOKUP($A2330,'[1]Regression Table'!$A$2:$O$5964,15,FALSE))</f>
        <v>1.1487499999999999E-2</v>
      </c>
      <c r="V2330" s="3">
        <v>1.9132700000000001E-4</v>
      </c>
      <c r="W2330" s="6">
        <v>-2.8374899999999998E-5</v>
      </c>
      <c r="X2330" s="6">
        <v>6.9774299999999994E-5</v>
      </c>
    </row>
    <row r="2331" spans="1:24" x14ac:dyDescent="0.2">
      <c r="A2331" s="2" t="s">
        <v>5227</v>
      </c>
      <c r="B2331" s="3">
        <v>2</v>
      </c>
      <c r="C2331" s="3">
        <v>1</v>
      </c>
      <c r="D2331" s="3">
        <v>1</v>
      </c>
      <c r="E2331" s="3">
        <v>29</v>
      </c>
      <c r="F2331" s="3">
        <v>12</v>
      </c>
      <c r="G2331" s="3">
        <v>1</v>
      </c>
      <c r="H2331" s="3" t="s">
        <v>5689</v>
      </c>
      <c r="I2331" s="3" t="s">
        <v>5689</v>
      </c>
      <c r="J2331" s="3">
        <v>1</v>
      </c>
      <c r="K2331" s="3">
        <v>1</v>
      </c>
      <c r="L2331" s="3">
        <f>IF($A2331="NA","NA",VLOOKUP($A2331,'[1]Regression Table'!$A$2:$O$5964,6,FALSE))</f>
        <v>-2.9168500000000002E-4</v>
      </c>
      <c r="M2331" s="3">
        <f>IF($A2331="NA","NA",VLOOKUP($A2331,'[1]Regression Table'!$A$2:$O$5964,7,FALSE))</f>
        <v>2.9016699999999999E-3</v>
      </c>
      <c r="N2331" s="3">
        <f>IF(A2331="NA","NA",VLOOKUP($A2331,'[1]Regression Table'!$A$2:$O$5964,8,FALSE))</f>
        <v>-9.7720399999999992E-3</v>
      </c>
      <c r="O2331" s="3">
        <f>IF(A2331="NA","NA",VLOOKUP($A2331,'[1]Regression Table'!$A$2:$O$5964,9,FALSE))</f>
        <v>1.20941E-2</v>
      </c>
      <c r="P2331" s="3">
        <f>IF(A2331="NA","NA",VLOOKUP($A2331,'[1]Regression Table'!$A$2:$O$5964,10,FALSE))</f>
        <v>-1.15695E-2</v>
      </c>
      <c r="Q2331" s="3">
        <f>IF(A2331="NA","NA",VLOOKUP($A2331,'[1]Regression Table'!$A$2:$O$5964,11,FALSE))</f>
        <v>-1.6810499999999999E-3</v>
      </c>
      <c r="R2331" s="3">
        <f>IF(A2331="NA","NA",VLOOKUP($A2331,'[1]Regression Table'!$A$2:$O$5964,12,FALSE))</f>
        <v>-1.9137900000000001E-3</v>
      </c>
      <c r="S2331" s="3">
        <f>IF(A2331="NA","NA",VLOOKUP($A2331,'[1]Regression Table'!$A$2:$O$5964,13,FALSE))</f>
        <v>-1.78148E-3</v>
      </c>
      <c r="T2331" s="3">
        <f>IF(A2331="NA","NA",VLOOKUP($A2331,'[1]Regression Table'!$A$2:$O$5964,14,FALSE))</f>
        <v>-6.8639499999999999E-5</v>
      </c>
      <c r="U2331" s="3">
        <f>IF(A2331="NA","NA",VLOOKUP($A2331,'[1]Regression Table'!$A$2:$O$5964,15,FALSE))</f>
        <v>2.9360900000000001E-3</v>
      </c>
      <c r="V2331" s="3">
        <v>1.9413000000000001E-4</v>
      </c>
      <c r="W2331" s="6">
        <v>-1.98662E-5</v>
      </c>
      <c r="X2331" s="6">
        <v>6.7493300000000007E-5</v>
      </c>
    </row>
    <row r="2332" spans="1:24" x14ac:dyDescent="0.2">
      <c r="A2332" s="2" t="s">
        <v>5689</v>
      </c>
      <c r="B2332" s="3" t="s">
        <v>5689</v>
      </c>
      <c r="C2332" s="3" t="s">
        <v>5689</v>
      </c>
      <c r="D2332" s="3" t="s">
        <v>5689</v>
      </c>
      <c r="E2332" s="3" t="s">
        <v>5689</v>
      </c>
      <c r="F2332" s="3" t="s">
        <v>5689</v>
      </c>
      <c r="G2332" s="3" t="s">
        <v>5689</v>
      </c>
      <c r="H2332" s="3" t="s">
        <v>5689</v>
      </c>
      <c r="I2332" s="3" t="s">
        <v>5689</v>
      </c>
      <c r="J2332" s="3" t="s">
        <v>5689</v>
      </c>
      <c r="K2332" s="3" t="s">
        <v>5689</v>
      </c>
      <c r="L2332" s="3" t="str">
        <f>IF($A2332="NA","NA",VLOOKUP($A2332,'[1]Regression Table'!$A$2:$O$5964,6,FALSE))</f>
        <v>NA</v>
      </c>
      <c r="M2332" s="3" t="str">
        <f>IF($A2332="NA","NA",VLOOKUP($A2332,'[1]Regression Table'!$A$2:$O$5964,7,FALSE))</f>
        <v>NA</v>
      </c>
      <c r="N2332" s="3" t="str">
        <f>IF(A2332="NA","NA",VLOOKUP($A2332,'[1]Regression Table'!$A$2:$O$5964,8,FALSE))</f>
        <v>NA</v>
      </c>
      <c r="O2332" s="3" t="str">
        <f>IF(A2332="NA","NA",VLOOKUP($A2332,'[1]Regression Table'!$A$2:$O$5964,9,FALSE))</f>
        <v>NA</v>
      </c>
      <c r="P2332" s="3" t="str">
        <f>IF(A2332="NA","NA",VLOOKUP($A2332,'[1]Regression Table'!$A$2:$O$5964,10,FALSE))</f>
        <v>NA</v>
      </c>
      <c r="Q2332" s="3" t="str">
        <f>IF(A2332="NA","NA",VLOOKUP($A2332,'[1]Regression Table'!$A$2:$O$5964,11,FALSE))</f>
        <v>NA</v>
      </c>
      <c r="R2332" s="3" t="str">
        <f>IF(A2332="NA","NA",VLOOKUP($A2332,'[1]Regression Table'!$A$2:$O$5964,12,FALSE))</f>
        <v>NA</v>
      </c>
      <c r="S2332" s="3" t="str">
        <f>IF(A2332="NA","NA",VLOOKUP($A2332,'[1]Regression Table'!$A$2:$O$5964,13,FALSE))</f>
        <v>NA</v>
      </c>
      <c r="T2332" s="3" t="str">
        <f>IF(A2332="NA","NA",VLOOKUP($A2332,'[1]Regression Table'!$A$2:$O$5964,14,FALSE))</f>
        <v>NA</v>
      </c>
      <c r="U2332" s="3" t="str">
        <f>IF(A2332="NA","NA",VLOOKUP($A2332,'[1]Regression Table'!$A$2:$O$5964,15,FALSE))</f>
        <v>NA</v>
      </c>
      <c r="V2332" s="3" t="s">
        <v>5689</v>
      </c>
      <c r="W2332" s="6" t="s">
        <v>5689</v>
      </c>
      <c r="X2332" s="6" t="s">
        <v>5689</v>
      </c>
    </row>
    <row r="2333" spans="1:24" x14ac:dyDescent="0.2">
      <c r="A2333" s="2" t="s">
        <v>5228</v>
      </c>
      <c r="B2333" s="3">
        <v>2</v>
      </c>
      <c r="C2333" s="3">
        <v>1</v>
      </c>
      <c r="D2333" s="3">
        <v>1</v>
      </c>
      <c r="E2333" s="3">
        <v>19</v>
      </c>
      <c r="F2333" s="3">
        <v>12</v>
      </c>
      <c r="G2333" s="3">
        <v>1</v>
      </c>
      <c r="H2333" s="3">
        <v>1</v>
      </c>
      <c r="I2333" s="3" t="s">
        <v>5689</v>
      </c>
      <c r="J2333" s="3">
        <v>1</v>
      </c>
      <c r="K2333" s="3">
        <v>1</v>
      </c>
      <c r="L2333" s="3">
        <f>IF($A2333="NA","NA",VLOOKUP($A2333,'[1]Regression Table'!$A$2:$O$5964,6,FALSE))</f>
        <v>-2.37238E-2</v>
      </c>
      <c r="M2333" s="3">
        <f>IF($A2333="NA","NA",VLOOKUP($A2333,'[1]Regression Table'!$A$2:$O$5964,7,FALSE))</f>
        <v>2.24091E-3</v>
      </c>
      <c r="N2333" s="3">
        <f>IF(A2333="NA","NA",VLOOKUP($A2333,'[1]Regression Table'!$A$2:$O$5964,8,FALSE))</f>
        <v>-8.7928199999999998E-3</v>
      </c>
      <c r="O2333" s="3">
        <f>IF(A2333="NA","NA",VLOOKUP($A2333,'[1]Regression Table'!$A$2:$O$5964,9,FALSE))</f>
        <v>6.8294599999999999E-3</v>
      </c>
      <c r="P2333" s="3">
        <f>IF(A2333="NA","NA",VLOOKUP($A2333,'[1]Regression Table'!$A$2:$O$5964,10,FALSE))</f>
        <v>-1.7053599999999999E-2</v>
      </c>
      <c r="Q2333" s="3">
        <f>IF(A2333="NA","NA",VLOOKUP($A2333,'[1]Regression Table'!$A$2:$O$5964,11,FALSE))</f>
        <v>6.2721999999999995E-4</v>
      </c>
      <c r="R2333" s="3">
        <f>IF(A2333="NA","NA",VLOOKUP($A2333,'[1]Regression Table'!$A$2:$O$5964,12,FALSE))</f>
        <v>5.9899999999999997E-3</v>
      </c>
      <c r="S2333" s="3">
        <f>IF(A2333="NA","NA",VLOOKUP($A2333,'[1]Regression Table'!$A$2:$O$5964,13,FALSE))</f>
        <v>2.0978099999999999E-3</v>
      </c>
      <c r="T2333" s="3">
        <f>IF(A2333="NA","NA",VLOOKUP($A2333,'[1]Regression Table'!$A$2:$O$5964,14,FALSE))</f>
        <v>-4.0909400000000004E-3</v>
      </c>
      <c r="U2333" s="3">
        <f>IF(A2333="NA","NA",VLOOKUP($A2333,'[1]Regression Table'!$A$2:$O$5964,15,FALSE))</f>
        <v>4.6360999999999998E-3</v>
      </c>
      <c r="V2333" s="3">
        <v>1.49808E-4</v>
      </c>
      <c r="W2333" s="6">
        <v>-9.5234200000000007E-6</v>
      </c>
      <c r="X2333" s="6">
        <v>4.9539700000000003E-5</v>
      </c>
    </row>
    <row r="2334" spans="1:24" x14ac:dyDescent="0.2">
      <c r="A2334" s="2" t="s">
        <v>5689</v>
      </c>
      <c r="B2334" s="3" t="s">
        <v>5689</v>
      </c>
      <c r="C2334" s="3" t="s">
        <v>5689</v>
      </c>
      <c r="D2334" s="3" t="s">
        <v>5689</v>
      </c>
      <c r="E2334" s="3" t="s">
        <v>5689</v>
      </c>
      <c r="F2334" s="3" t="s">
        <v>5689</v>
      </c>
      <c r="G2334" s="3" t="s">
        <v>5689</v>
      </c>
      <c r="H2334" s="3" t="s">
        <v>5689</v>
      </c>
      <c r="I2334" s="3" t="s">
        <v>5689</v>
      </c>
      <c r="J2334" s="3" t="s">
        <v>5689</v>
      </c>
      <c r="K2334" s="3" t="s">
        <v>5689</v>
      </c>
      <c r="L2334" s="3" t="str">
        <f>IF($A2334="NA","NA",VLOOKUP($A2334,'[1]Regression Table'!$A$2:$O$5964,6,FALSE))</f>
        <v>NA</v>
      </c>
      <c r="M2334" s="3" t="str">
        <f>IF($A2334="NA","NA",VLOOKUP($A2334,'[1]Regression Table'!$A$2:$O$5964,7,FALSE))</f>
        <v>NA</v>
      </c>
      <c r="N2334" s="3" t="str">
        <f>IF(A2334="NA","NA",VLOOKUP($A2334,'[1]Regression Table'!$A$2:$O$5964,8,FALSE))</f>
        <v>NA</v>
      </c>
      <c r="O2334" s="3" t="str">
        <f>IF(A2334="NA","NA",VLOOKUP($A2334,'[1]Regression Table'!$A$2:$O$5964,9,FALSE))</f>
        <v>NA</v>
      </c>
      <c r="P2334" s="3" t="str">
        <f>IF(A2334="NA","NA",VLOOKUP($A2334,'[1]Regression Table'!$A$2:$O$5964,10,FALSE))</f>
        <v>NA</v>
      </c>
      <c r="Q2334" s="3" t="str">
        <f>IF(A2334="NA","NA",VLOOKUP($A2334,'[1]Regression Table'!$A$2:$O$5964,11,FALSE))</f>
        <v>NA</v>
      </c>
      <c r="R2334" s="3" t="str">
        <f>IF(A2334="NA","NA",VLOOKUP($A2334,'[1]Regression Table'!$A$2:$O$5964,12,FALSE))</f>
        <v>NA</v>
      </c>
      <c r="S2334" s="3" t="str">
        <f>IF(A2334="NA","NA",VLOOKUP($A2334,'[1]Regression Table'!$A$2:$O$5964,13,FALSE))</f>
        <v>NA</v>
      </c>
      <c r="T2334" s="3" t="str">
        <f>IF(A2334="NA","NA",VLOOKUP($A2334,'[1]Regression Table'!$A$2:$O$5964,14,FALSE))</f>
        <v>NA</v>
      </c>
      <c r="U2334" s="3" t="str">
        <f>IF(A2334="NA","NA",VLOOKUP($A2334,'[1]Regression Table'!$A$2:$O$5964,15,FALSE))</f>
        <v>NA</v>
      </c>
      <c r="V2334" s="3" t="s">
        <v>5689</v>
      </c>
      <c r="W2334" s="6" t="s">
        <v>5689</v>
      </c>
      <c r="X2334" s="6" t="s">
        <v>5689</v>
      </c>
    </row>
    <row r="2335" spans="1:24" x14ac:dyDescent="0.2">
      <c r="A2335" s="2" t="s">
        <v>5689</v>
      </c>
      <c r="B2335" s="3" t="s">
        <v>5689</v>
      </c>
      <c r="C2335" s="3" t="s">
        <v>5689</v>
      </c>
      <c r="D2335" s="3" t="s">
        <v>5689</v>
      </c>
      <c r="E2335" s="3" t="s">
        <v>5689</v>
      </c>
      <c r="F2335" s="3" t="s">
        <v>5689</v>
      </c>
      <c r="G2335" s="3" t="s">
        <v>5689</v>
      </c>
      <c r="H2335" s="3" t="s">
        <v>5689</v>
      </c>
      <c r="I2335" s="3" t="s">
        <v>5689</v>
      </c>
      <c r="J2335" s="3" t="s">
        <v>5689</v>
      </c>
      <c r="K2335" s="3" t="s">
        <v>5689</v>
      </c>
      <c r="L2335" s="3" t="str">
        <f>IF($A2335="NA","NA",VLOOKUP($A2335,'[1]Regression Table'!$A$2:$O$5964,6,FALSE))</f>
        <v>NA</v>
      </c>
      <c r="M2335" s="3" t="str">
        <f>IF($A2335="NA","NA",VLOOKUP($A2335,'[1]Regression Table'!$A$2:$O$5964,7,FALSE))</f>
        <v>NA</v>
      </c>
      <c r="N2335" s="3" t="str">
        <f>IF(A2335="NA","NA",VLOOKUP($A2335,'[1]Regression Table'!$A$2:$O$5964,8,FALSE))</f>
        <v>NA</v>
      </c>
      <c r="O2335" s="3" t="str">
        <f>IF(A2335="NA","NA",VLOOKUP($A2335,'[1]Regression Table'!$A$2:$O$5964,9,FALSE))</f>
        <v>NA</v>
      </c>
      <c r="P2335" s="3" t="str">
        <f>IF(A2335="NA","NA",VLOOKUP($A2335,'[1]Regression Table'!$A$2:$O$5964,10,FALSE))</f>
        <v>NA</v>
      </c>
      <c r="Q2335" s="3" t="str">
        <f>IF(A2335="NA","NA",VLOOKUP($A2335,'[1]Regression Table'!$A$2:$O$5964,11,FALSE))</f>
        <v>NA</v>
      </c>
      <c r="R2335" s="3" t="str">
        <f>IF(A2335="NA","NA",VLOOKUP($A2335,'[1]Regression Table'!$A$2:$O$5964,12,FALSE))</f>
        <v>NA</v>
      </c>
      <c r="S2335" s="3" t="str">
        <f>IF(A2335="NA","NA",VLOOKUP($A2335,'[1]Regression Table'!$A$2:$O$5964,13,FALSE))</f>
        <v>NA</v>
      </c>
      <c r="T2335" s="3" t="str">
        <f>IF(A2335="NA","NA",VLOOKUP($A2335,'[1]Regression Table'!$A$2:$O$5964,14,FALSE))</f>
        <v>NA</v>
      </c>
      <c r="U2335" s="3" t="str">
        <f>IF(A2335="NA","NA",VLOOKUP($A2335,'[1]Regression Table'!$A$2:$O$5964,15,FALSE))</f>
        <v>NA</v>
      </c>
      <c r="V2335" s="3" t="s">
        <v>5689</v>
      </c>
      <c r="W2335" s="6" t="s">
        <v>5689</v>
      </c>
      <c r="X2335" s="6" t="s">
        <v>5689</v>
      </c>
    </row>
    <row r="2336" spans="1:24" x14ac:dyDescent="0.2">
      <c r="A2336" s="2" t="s">
        <v>5229</v>
      </c>
      <c r="B2336" s="3">
        <v>2</v>
      </c>
      <c r="C2336" s="3">
        <v>1</v>
      </c>
      <c r="D2336" s="3">
        <v>1</v>
      </c>
      <c r="E2336" s="3">
        <v>41</v>
      </c>
      <c r="F2336" s="3">
        <v>12</v>
      </c>
      <c r="G2336" s="3">
        <v>3</v>
      </c>
      <c r="H2336" s="3">
        <v>6</v>
      </c>
      <c r="I2336" s="3" t="s">
        <v>5689</v>
      </c>
      <c r="J2336" s="3">
        <v>1</v>
      </c>
      <c r="K2336" s="3">
        <v>1</v>
      </c>
      <c r="L2336" s="3">
        <f>IF($A2336="NA","NA",VLOOKUP($A2336,'[1]Regression Table'!$A$2:$O$5964,6,FALSE))</f>
        <v>3.2178200000000001E-3</v>
      </c>
      <c r="M2336" s="3">
        <f>IF($A2336="NA","NA",VLOOKUP($A2336,'[1]Regression Table'!$A$2:$O$5964,7,FALSE))</f>
        <v>5.7496099999999996E-3</v>
      </c>
      <c r="N2336" s="3">
        <f>IF(A2336="NA","NA",VLOOKUP($A2336,'[1]Regression Table'!$A$2:$O$5964,8,FALSE))</f>
        <v>2.3264100000000001E-3</v>
      </c>
      <c r="O2336" s="3">
        <f>IF(A2336="NA","NA",VLOOKUP($A2336,'[1]Regression Table'!$A$2:$O$5964,9,FALSE))</f>
        <v>9.7354099999999999E-3</v>
      </c>
      <c r="P2336" s="3">
        <f>IF(A2336="NA","NA",VLOOKUP($A2336,'[1]Regression Table'!$A$2:$O$5964,10,FALSE))</f>
        <v>9.6675199999999998E-4</v>
      </c>
      <c r="Q2336" s="3">
        <f>IF(A2336="NA","NA",VLOOKUP($A2336,'[1]Regression Table'!$A$2:$O$5964,11,FALSE))</f>
        <v>-1.55281E-3</v>
      </c>
      <c r="R2336" s="3">
        <f>IF(A2336="NA","NA",VLOOKUP($A2336,'[1]Regression Table'!$A$2:$O$5964,12,FALSE))</f>
        <v>3.3400299999999999E-3</v>
      </c>
      <c r="S2336" s="3">
        <f>IF(A2336="NA","NA",VLOOKUP($A2336,'[1]Regression Table'!$A$2:$O$5964,13,FALSE))</f>
        <v>1.84041E-3</v>
      </c>
      <c r="T2336" s="3">
        <f>IF(A2336="NA","NA",VLOOKUP($A2336,'[1]Regression Table'!$A$2:$O$5964,14,FALSE))</f>
        <v>-4.59689E-4</v>
      </c>
      <c r="U2336" s="3">
        <f>IF(A2336="NA","NA",VLOOKUP($A2336,'[1]Regression Table'!$A$2:$O$5964,15,FALSE))</f>
        <v>2.9713500000000002E-3</v>
      </c>
      <c r="V2336" s="3">
        <v>1.89576E-4</v>
      </c>
      <c r="W2336" s="6">
        <v>-2.6292199999999999E-5</v>
      </c>
      <c r="X2336" s="6">
        <v>6.7584399999999996E-5</v>
      </c>
    </row>
    <row r="2337" spans="1:24" x14ac:dyDescent="0.2">
      <c r="A2337" s="2" t="s">
        <v>5689</v>
      </c>
      <c r="B2337" s="3" t="s">
        <v>5689</v>
      </c>
      <c r="C2337" s="3" t="s">
        <v>5689</v>
      </c>
      <c r="D2337" s="3" t="s">
        <v>5689</v>
      </c>
      <c r="E2337" s="3" t="s">
        <v>5689</v>
      </c>
      <c r="F2337" s="3" t="s">
        <v>5689</v>
      </c>
      <c r="G2337" s="3" t="s">
        <v>5689</v>
      </c>
      <c r="H2337" s="3" t="s">
        <v>5689</v>
      </c>
      <c r="I2337" s="3" t="s">
        <v>5689</v>
      </c>
      <c r="J2337" s="3" t="s">
        <v>5689</v>
      </c>
      <c r="K2337" s="3" t="s">
        <v>5689</v>
      </c>
      <c r="L2337" s="3" t="str">
        <f>IF($A2337="NA","NA",VLOOKUP($A2337,'[1]Regression Table'!$A$2:$O$5964,6,FALSE))</f>
        <v>NA</v>
      </c>
      <c r="M2337" s="3" t="str">
        <f>IF($A2337="NA","NA",VLOOKUP($A2337,'[1]Regression Table'!$A$2:$O$5964,7,FALSE))</f>
        <v>NA</v>
      </c>
      <c r="N2337" s="3" t="str">
        <f>IF(A2337="NA","NA",VLOOKUP($A2337,'[1]Regression Table'!$A$2:$O$5964,8,FALSE))</f>
        <v>NA</v>
      </c>
      <c r="O2337" s="3" t="str">
        <f>IF(A2337="NA","NA",VLOOKUP($A2337,'[1]Regression Table'!$A$2:$O$5964,9,FALSE))</f>
        <v>NA</v>
      </c>
      <c r="P2337" s="3" t="str">
        <f>IF(A2337="NA","NA",VLOOKUP($A2337,'[1]Regression Table'!$A$2:$O$5964,10,FALSE))</f>
        <v>NA</v>
      </c>
      <c r="Q2337" s="3" t="str">
        <f>IF(A2337="NA","NA",VLOOKUP($A2337,'[1]Regression Table'!$A$2:$O$5964,11,FALSE))</f>
        <v>NA</v>
      </c>
      <c r="R2337" s="3" t="str">
        <f>IF(A2337="NA","NA",VLOOKUP($A2337,'[1]Regression Table'!$A$2:$O$5964,12,FALSE))</f>
        <v>NA</v>
      </c>
      <c r="S2337" s="3" t="str">
        <f>IF(A2337="NA","NA",VLOOKUP($A2337,'[1]Regression Table'!$A$2:$O$5964,13,FALSE))</f>
        <v>NA</v>
      </c>
      <c r="T2337" s="3" t="str">
        <f>IF(A2337="NA","NA",VLOOKUP($A2337,'[1]Regression Table'!$A$2:$O$5964,14,FALSE))</f>
        <v>NA</v>
      </c>
      <c r="U2337" s="3" t="str">
        <f>IF(A2337="NA","NA",VLOOKUP($A2337,'[1]Regression Table'!$A$2:$O$5964,15,FALSE))</f>
        <v>NA</v>
      </c>
      <c r="V2337" s="3" t="s">
        <v>5689</v>
      </c>
      <c r="W2337" s="6" t="s">
        <v>5689</v>
      </c>
      <c r="X2337" s="6" t="s">
        <v>5689</v>
      </c>
    </row>
    <row r="2338" spans="1:24" x14ac:dyDescent="0.2">
      <c r="A2338" s="2" t="s">
        <v>5230</v>
      </c>
      <c r="B2338" s="3">
        <v>2</v>
      </c>
      <c r="C2338" s="3">
        <v>1</v>
      </c>
      <c r="D2338" s="3">
        <v>1</v>
      </c>
      <c r="E2338" s="3">
        <v>20</v>
      </c>
      <c r="F2338" s="3">
        <v>12</v>
      </c>
      <c r="G2338" s="3" t="s">
        <v>5689</v>
      </c>
      <c r="H2338" s="3">
        <v>1</v>
      </c>
      <c r="I2338" s="3" t="s">
        <v>5689</v>
      </c>
      <c r="J2338" s="3">
        <v>1</v>
      </c>
      <c r="K2338" s="3">
        <v>1</v>
      </c>
      <c r="L2338" s="3">
        <f>IF($A2338="NA","NA",VLOOKUP($A2338,'[1]Regression Table'!$A$2:$O$5964,6,FALSE))</f>
        <v>-5.5316299999999999E-2</v>
      </c>
      <c r="M2338" s="3">
        <f>IF($A2338="NA","NA",VLOOKUP($A2338,'[1]Regression Table'!$A$2:$O$5964,7,FALSE))</f>
        <v>5.0835999999999998E-3</v>
      </c>
      <c r="N2338" s="3">
        <f>IF(A2338="NA","NA",VLOOKUP($A2338,'[1]Regression Table'!$A$2:$O$5964,8,FALSE))</f>
        <v>3.1000800000000002E-4</v>
      </c>
      <c r="O2338" s="3">
        <f>IF(A2338="NA","NA",VLOOKUP($A2338,'[1]Regression Table'!$A$2:$O$5964,9,FALSE))</f>
        <v>-5.0901200000000001E-3</v>
      </c>
      <c r="P2338" s="3">
        <f>IF(A2338="NA","NA",VLOOKUP($A2338,'[1]Regression Table'!$A$2:$O$5964,10,FALSE))</f>
        <v>-1.47218E-3</v>
      </c>
      <c r="Q2338" s="3">
        <f>IF(A2338="NA","NA",VLOOKUP($A2338,'[1]Regression Table'!$A$2:$O$5964,11,FALSE))</f>
        <v>-6.9167599999999998E-5</v>
      </c>
      <c r="R2338" s="3">
        <f>IF(A2338="NA","NA",VLOOKUP($A2338,'[1]Regression Table'!$A$2:$O$5964,12,FALSE))</f>
        <v>1.36948E-3</v>
      </c>
      <c r="S2338" s="3">
        <f>IF(A2338="NA","NA",VLOOKUP($A2338,'[1]Regression Table'!$A$2:$O$5964,13,FALSE))</f>
        <v>2.9109299999999999E-3</v>
      </c>
      <c r="T2338" s="3">
        <f>IF(A2338="NA","NA",VLOOKUP($A2338,'[1]Regression Table'!$A$2:$O$5964,14,FALSE))</f>
        <v>2.00671E-4</v>
      </c>
      <c r="U2338" s="3">
        <f>IF(A2338="NA","NA",VLOOKUP($A2338,'[1]Regression Table'!$A$2:$O$5964,15,FALSE))</f>
        <v>-6.1782800000000004E-3</v>
      </c>
      <c r="V2338" s="3">
        <v>1.10986E-4</v>
      </c>
      <c r="W2338" s="6">
        <v>-1.7645800000000001E-6</v>
      </c>
      <c r="X2338" s="6">
        <v>2.9719200000000002E-5</v>
      </c>
    </row>
    <row r="2339" spans="1:24" x14ac:dyDescent="0.2">
      <c r="A2339" s="2" t="s">
        <v>5231</v>
      </c>
      <c r="B2339" s="3">
        <v>2</v>
      </c>
      <c r="C2339" s="3">
        <v>1</v>
      </c>
      <c r="D2339" s="3">
        <v>2</v>
      </c>
      <c r="E2339" s="3">
        <v>43</v>
      </c>
      <c r="F2339" s="3">
        <v>12</v>
      </c>
      <c r="G2339" s="3">
        <v>3</v>
      </c>
      <c r="H2339" s="3">
        <v>6</v>
      </c>
      <c r="I2339" s="3" t="s">
        <v>5689</v>
      </c>
      <c r="J2339" s="3">
        <v>0</v>
      </c>
      <c r="K2339" s="3">
        <v>0</v>
      </c>
      <c r="L2339" s="3">
        <f>IF($A2339="NA","NA",VLOOKUP($A2339,'[1]Regression Table'!$A$2:$O$5964,6,FALSE))</f>
        <v>-2.53374E-2</v>
      </c>
      <c r="M2339" s="3">
        <f>IF($A2339="NA","NA",VLOOKUP($A2339,'[1]Regression Table'!$A$2:$O$5964,7,FALSE))</f>
        <v>3.8695299999999999E-3</v>
      </c>
      <c r="N2339" s="3">
        <f>IF(A2339="NA","NA",VLOOKUP($A2339,'[1]Regression Table'!$A$2:$O$5964,8,FALSE))</f>
        <v>-7.2580199999999996E-3</v>
      </c>
      <c r="O2339" s="3">
        <f>IF(A2339="NA","NA",VLOOKUP($A2339,'[1]Regression Table'!$A$2:$O$5964,9,FALSE))</f>
        <v>5.01945E-3</v>
      </c>
      <c r="P2339" s="3">
        <f>IF(A2339="NA","NA",VLOOKUP($A2339,'[1]Regression Table'!$A$2:$O$5964,10,FALSE))</f>
        <v>-9.9004100000000001E-3</v>
      </c>
      <c r="Q2339" s="3">
        <f>IF(A2339="NA","NA",VLOOKUP($A2339,'[1]Regression Table'!$A$2:$O$5964,11,FALSE))</f>
        <v>-6.1807399999999997E-3</v>
      </c>
      <c r="R2339" s="3">
        <f>IF(A2339="NA","NA",VLOOKUP($A2339,'[1]Regression Table'!$A$2:$O$5964,12,FALSE))</f>
        <v>-2.6669100000000002E-3</v>
      </c>
      <c r="S2339" s="3">
        <f>IF(A2339="NA","NA",VLOOKUP($A2339,'[1]Regression Table'!$A$2:$O$5964,13,FALSE))</f>
        <v>4.0197899999999996E-3</v>
      </c>
      <c r="T2339" s="3">
        <f>IF(A2339="NA","NA",VLOOKUP($A2339,'[1]Regression Table'!$A$2:$O$5964,14,FALSE))</f>
        <v>-4.9508699999999996E-3</v>
      </c>
      <c r="U2339" s="3">
        <f>IF(A2339="NA","NA",VLOOKUP($A2339,'[1]Regression Table'!$A$2:$O$5964,15,FALSE))</f>
        <v>4.0221499999999998E-4</v>
      </c>
      <c r="V2339" s="3">
        <v>1.48753E-4</v>
      </c>
      <c r="W2339" s="6">
        <v>-1.7743700000000001E-5</v>
      </c>
      <c r="X2339" s="6">
        <v>5.2968099999999999E-5</v>
      </c>
    </row>
    <row r="2340" spans="1:24" x14ac:dyDescent="0.2">
      <c r="A2340" s="2" t="s">
        <v>5689</v>
      </c>
      <c r="B2340" s="3" t="s">
        <v>5689</v>
      </c>
      <c r="C2340" s="3" t="s">
        <v>5689</v>
      </c>
      <c r="D2340" s="3" t="s">
        <v>5689</v>
      </c>
      <c r="E2340" s="3" t="s">
        <v>5689</v>
      </c>
      <c r="F2340" s="3" t="s">
        <v>5689</v>
      </c>
      <c r="G2340" s="3" t="s">
        <v>5689</v>
      </c>
      <c r="H2340" s="3" t="s">
        <v>5689</v>
      </c>
      <c r="I2340" s="3" t="s">
        <v>5689</v>
      </c>
      <c r="J2340" s="3" t="s">
        <v>5689</v>
      </c>
      <c r="K2340" s="3" t="s">
        <v>5689</v>
      </c>
      <c r="L2340" s="3" t="str">
        <f>IF($A2340="NA","NA",VLOOKUP($A2340,'[1]Regression Table'!$A$2:$O$5964,6,FALSE))</f>
        <v>NA</v>
      </c>
      <c r="M2340" s="3" t="str">
        <f>IF($A2340="NA","NA",VLOOKUP($A2340,'[1]Regression Table'!$A$2:$O$5964,7,FALSE))</f>
        <v>NA</v>
      </c>
      <c r="N2340" s="3" t="str">
        <f>IF(A2340="NA","NA",VLOOKUP($A2340,'[1]Regression Table'!$A$2:$O$5964,8,FALSE))</f>
        <v>NA</v>
      </c>
      <c r="O2340" s="3" t="str">
        <f>IF(A2340="NA","NA",VLOOKUP($A2340,'[1]Regression Table'!$A$2:$O$5964,9,FALSE))</f>
        <v>NA</v>
      </c>
      <c r="P2340" s="3" t="str">
        <f>IF(A2340="NA","NA",VLOOKUP($A2340,'[1]Regression Table'!$A$2:$O$5964,10,FALSE))</f>
        <v>NA</v>
      </c>
      <c r="Q2340" s="3" t="str">
        <f>IF(A2340="NA","NA",VLOOKUP($A2340,'[1]Regression Table'!$A$2:$O$5964,11,FALSE))</f>
        <v>NA</v>
      </c>
      <c r="R2340" s="3" t="str">
        <f>IF(A2340="NA","NA",VLOOKUP($A2340,'[1]Regression Table'!$A$2:$O$5964,12,FALSE))</f>
        <v>NA</v>
      </c>
      <c r="S2340" s="3" t="str">
        <f>IF(A2340="NA","NA",VLOOKUP($A2340,'[1]Regression Table'!$A$2:$O$5964,13,FALSE))</f>
        <v>NA</v>
      </c>
      <c r="T2340" s="3" t="str">
        <f>IF(A2340="NA","NA",VLOOKUP($A2340,'[1]Regression Table'!$A$2:$O$5964,14,FALSE))</f>
        <v>NA</v>
      </c>
      <c r="U2340" s="3" t="str">
        <f>IF(A2340="NA","NA",VLOOKUP($A2340,'[1]Regression Table'!$A$2:$O$5964,15,FALSE))</f>
        <v>NA</v>
      </c>
      <c r="V2340" s="3" t="s">
        <v>5689</v>
      </c>
      <c r="W2340" s="6" t="s">
        <v>5689</v>
      </c>
      <c r="X2340" s="6" t="s">
        <v>5689</v>
      </c>
    </row>
    <row r="2341" spans="1:24" x14ac:dyDescent="0.2">
      <c r="A2341" s="2" t="s">
        <v>5689</v>
      </c>
      <c r="B2341" s="3" t="s">
        <v>5689</v>
      </c>
      <c r="C2341" s="3" t="s">
        <v>5689</v>
      </c>
      <c r="D2341" s="3" t="s">
        <v>5689</v>
      </c>
      <c r="E2341" s="3" t="s">
        <v>5689</v>
      </c>
      <c r="F2341" s="3" t="s">
        <v>5689</v>
      </c>
      <c r="G2341" s="3" t="s">
        <v>5689</v>
      </c>
      <c r="H2341" s="3" t="s">
        <v>5689</v>
      </c>
      <c r="I2341" s="3" t="s">
        <v>5689</v>
      </c>
      <c r="J2341" s="3" t="s">
        <v>5689</v>
      </c>
      <c r="K2341" s="3" t="s">
        <v>5689</v>
      </c>
      <c r="L2341" s="3" t="str">
        <f>IF($A2341="NA","NA",VLOOKUP($A2341,'[1]Regression Table'!$A$2:$O$5964,6,FALSE))</f>
        <v>NA</v>
      </c>
      <c r="M2341" s="3" t="str">
        <f>IF($A2341="NA","NA",VLOOKUP($A2341,'[1]Regression Table'!$A$2:$O$5964,7,FALSE))</f>
        <v>NA</v>
      </c>
      <c r="N2341" s="3" t="str">
        <f>IF(A2341="NA","NA",VLOOKUP($A2341,'[1]Regression Table'!$A$2:$O$5964,8,FALSE))</f>
        <v>NA</v>
      </c>
      <c r="O2341" s="3" t="str">
        <f>IF(A2341="NA","NA",VLOOKUP($A2341,'[1]Regression Table'!$A$2:$O$5964,9,FALSE))</f>
        <v>NA</v>
      </c>
      <c r="P2341" s="3" t="str">
        <f>IF(A2341="NA","NA",VLOOKUP($A2341,'[1]Regression Table'!$A$2:$O$5964,10,FALSE))</f>
        <v>NA</v>
      </c>
      <c r="Q2341" s="3" t="str">
        <f>IF(A2341="NA","NA",VLOOKUP($A2341,'[1]Regression Table'!$A$2:$O$5964,11,FALSE))</f>
        <v>NA</v>
      </c>
      <c r="R2341" s="3" t="str">
        <f>IF(A2341="NA","NA",VLOOKUP($A2341,'[1]Regression Table'!$A$2:$O$5964,12,FALSE))</f>
        <v>NA</v>
      </c>
      <c r="S2341" s="3" t="str">
        <f>IF(A2341="NA","NA",VLOOKUP($A2341,'[1]Regression Table'!$A$2:$O$5964,13,FALSE))</f>
        <v>NA</v>
      </c>
      <c r="T2341" s="3" t="str">
        <f>IF(A2341="NA","NA",VLOOKUP($A2341,'[1]Regression Table'!$A$2:$O$5964,14,FALSE))</f>
        <v>NA</v>
      </c>
      <c r="U2341" s="3" t="str">
        <f>IF(A2341="NA","NA",VLOOKUP($A2341,'[1]Regression Table'!$A$2:$O$5964,15,FALSE))</f>
        <v>NA</v>
      </c>
      <c r="V2341" s="3" t="s">
        <v>5689</v>
      </c>
      <c r="W2341" s="6" t="s">
        <v>5689</v>
      </c>
      <c r="X2341" s="6" t="s">
        <v>5689</v>
      </c>
    </row>
    <row r="2342" spans="1:24" x14ac:dyDescent="0.2">
      <c r="A2342" s="2" t="s">
        <v>5232</v>
      </c>
      <c r="B2342" s="3">
        <v>2</v>
      </c>
      <c r="C2342" s="3">
        <v>1</v>
      </c>
      <c r="D2342" s="3">
        <v>1</v>
      </c>
      <c r="E2342" s="3">
        <v>20</v>
      </c>
      <c r="F2342" s="3">
        <v>12</v>
      </c>
      <c r="G2342" s="3">
        <v>1</v>
      </c>
      <c r="H2342" s="3">
        <v>1</v>
      </c>
      <c r="I2342" s="3" t="s">
        <v>5689</v>
      </c>
      <c r="J2342" s="3">
        <v>1</v>
      </c>
      <c r="K2342" s="3">
        <v>1</v>
      </c>
      <c r="L2342" s="3">
        <f>IF($A2342="NA","NA",VLOOKUP($A2342,'[1]Regression Table'!$A$2:$O$5964,6,FALSE))</f>
        <v>-1.5812400000000001E-2</v>
      </c>
      <c r="M2342" s="3">
        <f>IF($A2342="NA","NA",VLOOKUP($A2342,'[1]Regression Table'!$A$2:$O$5964,7,FALSE))</f>
        <v>5.4072699999999996E-3</v>
      </c>
      <c r="N2342" s="3">
        <f>IF(A2342="NA","NA",VLOOKUP($A2342,'[1]Regression Table'!$A$2:$O$5964,8,FALSE))</f>
        <v>-8.1461599999999995E-3</v>
      </c>
      <c r="O2342" s="3">
        <f>IF(A2342="NA","NA",VLOOKUP($A2342,'[1]Regression Table'!$A$2:$O$5964,9,FALSE))</f>
        <v>2.8265299999999998E-3</v>
      </c>
      <c r="P2342" s="3">
        <f>IF(A2342="NA","NA",VLOOKUP($A2342,'[1]Regression Table'!$A$2:$O$5964,10,FALSE))</f>
        <v>-9.0137900000000007E-3</v>
      </c>
      <c r="Q2342" s="3">
        <f>IF(A2342="NA","NA",VLOOKUP($A2342,'[1]Regression Table'!$A$2:$O$5964,11,FALSE))</f>
        <v>2.6406799999999999E-3</v>
      </c>
      <c r="R2342" s="3">
        <f>IF(A2342="NA","NA",VLOOKUP($A2342,'[1]Regression Table'!$A$2:$O$5964,12,FALSE))</f>
        <v>8.4810199999999999E-4</v>
      </c>
      <c r="S2342" s="3">
        <f>IF(A2342="NA","NA",VLOOKUP($A2342,'[1]Regression Table'!$A$2:$O$5964,13,FALSE))</f>
        <v>1.9840999999999999E-5</v>
      </c>
      <c r="T2342" s="3">
        <f>IF(A2342="NA","NA",VLOOKUP($A2342,'[1]Regression Table'!$A$2:$O$5964,14,FALSE))</f>
        <v>-7.49861E-4</v>
      </c>
      <c r="U2342" s="3">
        <f>IF(A2342="NA","NA",VLOOKUP($A2342,'[1]Regression Table'!$A$2:$O$5964,15,FALSE))</f>
        <v>2.9334999999999999E-3</v>
      </c>
      <c r="V2342" s="3">
        <v>1.67591E-4</v>
      </c>
      <c r="W2342" s="6">
        <v>-2.56454E-5</v>
      </c>
      <c r="X2342" s="6">
        <v>5.4395599999999998E-5</v>
      </c>
    </row>
    <row r="2343" spans="1:24" x14ac:dyDescent="0.2">
      <c r="A2343" s="2" t="s">
        <v>5689</v>
      </c>
      <c r="B2343" s="3" t="s">
        <v>5689</v>
      </c>
      <c r="C2343" s="3" t="s">
        <v>5689</v>
      </c>
      <c r="D2343" s="3" t="s">
        <v>5689</v>
      </c>
      <c r="E2343" s="3" t="s">
        <v>5689</v>
      </c>
      <c r="F2343" s="3" t="s">
        <v>5689</v>
      </c>
      <c r="G2343" s="3" t="s">
        <v>5689</v>
      </c>
      <c r="H2343" s="3" t="s">
        <v>5689</v>
      </c>
      <c r="I2343" s="3" t="s">
        <v>5689</v>
      </c>
      <c r="J2343" s="3" t="s">
        <v>5689</v>
      </c>
      <c r="K2343" s="3" t="s">
        <v>5689</v>
      </c>
      <c r="L2343" s="3" t="str">
        <f>IF($A2343="NA","NA",VLOOKUP($A2343,'[1]Regression Table'!$A$2:$O$5964,6,FALSE))</f>
        <v>NA</v>
      </c>
      <c r="M2343" s="3" t="str">
        <f>IF($A2343="NA","NA",VLOOKUP($A2343,'[1]Regression Table'!$A$2:$O$5964,7,FALSE))</f>
        <v>NA</v>
      </c>
      <c r="N2343" s="3" t="str">
        <f>IF(A2343="NA","NA",VLOOKUP($A2343,'[1]Regression Table'!$A$2:$O$5964,8,FALSE))</f>
        <v>NA</v>
      </c>
      <c r="O2343" s="3" t="str">
        <f>IF(A2343="NA","NA",VLOOKUP($A2343,'[1]Regression Table'!$A$2:$O$5964,9,FALSE))</f>
        <v>NA</v>
      </c>
      <c r="P2343" s="3" t="str">
        <f>IF(A2343="NA","NA",VLOOKUP($A2343,'[1]Regression Table'!$A$2:$O$5964,10,FALSE))</f>
        <v>NA</v>
      </c>
      <c r="Q2343" s="3" t="str">
        <f>IF(A2343="NA","NA",VLOOKUP($A2343,'[1]Regression Table'!$A$2:$O$5964,11,FALSE))</f>
        <v>NA</v>
      </c>
      <c r="R2343" s="3" t="str">
        <f>IF(A2343="NA","NA",VLOOKUP($A2343,'[1]Regression Table'!$A$2:$O$5964,12,FALSE))</f>
        <v>NA</v>
      </c>
      <c r="S2343" s="3" t="str">
        <f>IF(A2343="NA","NA",VLOOKUP($A2343,'[1]Regression Table'!$A$2:$O$5964,13,FALSE))</f>
        <v>NA</v>
      </c>
      <c r="T2343" s="3" t="str">
        <f>IF(A2343="NA","NA",VLOOKUP($A2343,'[1]Regression Table'!$A$2:$O$5964,14,FALSE))</f>
        <v>NA</v>
      </c>
      <c r="U2343" s="3" t="str">
        <f>IF(A2343="NA","NA",VLOOKUP($A2343,'[1]Regression Table'!$A$2:$O$5964,15,FALSE))</f>
        <v>NA</v>
      </c>
      <c r="V2343" s="3" t="s">
        <v>5689</v>
      </c>
      <c r="W2343" s="6" t="s">
        <v>5689</v>
      </c>
      <c r="X2343" s="6" t="s">
        <v>5689</v>
      </c>
    </row>
    <row r="2344" spans="1:24" x14ac:dyDescent="0.2">
      <c r="A2344" s="2" t="s">
        <v>5233</v>
      </c>
      <c r="B2344" s="3">
        <v>2</v>
      </c>
      <c r="C2344" s="3">
        <v>1</v>
      </c>
      <c r="D2344" s="3">
        <v>1</v>
      </c>
      <c r="E2344" s="3">
        <v>18</v>
      </c>
      <c r="F2344" s="3">
        <v>12</v>
      </c>
      <c r="G2344" s="3">
        <v>1</v>
      </c>
      <c r="H2344" s="3">
        <v>5</v>
      </c>
      <c r="I2344" s="3" t="s">
        <v>5689</v>
      </c>
      <c r="J2344" s="3">
        <v>1</v>
      </c>
      <c r="K2344" s="3">
        <v>1</v>
      </c>
      <c r="L2344" s="3">
        <f>IF($A2344="NA","NA",VLOOKUP($A2344,'[1]Regression Table'!$A$2:$O$5964,6,FALSE))</f>
        <v>-6.7146800000000004E-4</v>
      </c>
      <c r="M2344" s="3">
        <f>IF($A2344="NA","NA",VLOOKUP($A2344,'[1]Regression Table'!$A$2:$O$5964,7,FALSE))</f>
        <v>4.1041000000000003E-3</v>
      </c>
      <c r="N2344" s="3">
        <f>IF(A2344="NA","NA",VLOOKUP($A2344,'[1]Regression Table'!$A$2:$O$5964,8,FALSE))</f>
        <v>-6.8136899999999999E-3</v>
      </c>
      <c r="O2344" s="3">
        <f>IF(A2344="NA","NA",VLOOKUP($A2344,'[1]Regression Table'!$A$2:$O$5964,9,FALSE))</f>
        <v>6.2403900000000002E-3</v>
      </c>
      <c r="P2344" s="3">
        <f>IF(A2344="NA","NA",VLOOKUP($A2344,'[1]Regression Table'!$A$2:$O$5964,10,FALSE))</f>
        <v>-7.4643599999999997E-3</v>
      </c>
      <c r="Q2344" s="3">
        <f>IF(A2344="NA","NA",VLOOKUP($A2344,'[1]Regression Table'!$A$2:$O$5964,11,FALSE))</f>
        <v>2.69689E-3</v>
      </c>
      <c r="R2344" s="3">
        <f>IF(A2344="NA","NA",VLOOKUP($A2344,'[1]Regression Table'!$A$2:$O$5964,12,FALSE))</f>
        <v>-8.0348599999999996E-4</v>
      </c>
      <c r="S2344" s="3">
        <f>IF(A2344="NA","NA",VLOOKUP($A2344,'[1]Regression Table'!$A$2:$O$5964,13,FALSE))</f>
        <v>-1.20707E-3</v>
      </c>
      <c r="T2344" s="3">
        <f>IF(A2344="NA","NA",VLOOKUP($A2344,'[1]Regression Table'!$A$2:$O$5964,14,FALSE))</f>
        <v>9.3129200000000001E-4</v>
      </c>
      <c r="U2344" s="3">
        <f>IF(A2344="NA","NA",VLOOKUP($A2344,'[1]Regression Table'!$A$2:$O$5964,15,FALSE))</f>
        <v>6.7441000000000003E-3</v>
      </c>
      <c r="V2344" s="3">
        <v>1.7934400000000001E-4</v>
      </c>
      <c r="W2344" s="6">
        <v>-3.0210400000000001E-5</v>
      </c>
      <c r="X2344" s="6">
        <v>6.4598500000000002E-5</v>
      </c>
    </row>
    <row r="2345" spans="1:24" x14ac:dyDescent="0.2">
      <c r="A2345" s="2" t="s">
        <v>5234</v>
      </c>
      <c r="B2345" s="3">
        <v>2</v>
      </c>
      <c r="C2345" s="3">
        <v>1</v>
      </c>
      <c r="D2345" s="3">
        <v>1</v>
      </c>
      <c r="E2345" s="3">
        <v>22</v>
      </c>
      <c r="F2345" s="3">
        <v>12</v>
      </c>
      <c r="G2345" s="3">
        <v>2</v>
      </c>
      <c r="H2345" s="3">
        <v>1</v>
      </c>
      <c r="I2345" s="3" t="s">
        <v>5689</v>
      </c>
      <c r="J2345" s="3">
        <v>0</v>
      </c>
      <c r="K2345" s="3">
        <v>0</v>
      </c>
      <c r="L2345" s="3">
        <f>IF($A2345="NA","NA",VLOOKUP($A2345,'[1]Regression Table'!$A$2:$O$5964,6,FALSE))</f>
        <v>-1.9497799999999999E-2</v>
      </c>
      <c r="M2345" s="3">
        <f>IF($A2345="NA","NA",VLOOKUP($A2345,'[1]Regression Table'!$A$2:$O$5964,7,FALSE))</f>
        <v>3.55346E-3</v>
      </c>
      <c r="N2345" s="3">
        <f>IF(A2345="NA","NA",VLOOKUP($A2345,'[1]Regression Table'!$A$2:$O$5964,8,FALSE))</f>
        <v>-9.0443499999999996E-3</v>
      </c>
      <c r="O2345" s="3">
        <f>IF(A2345="NA","NA",VLOOKUP($A2345,'[1]Regression Table'!$A$2:$O$5964,9,FALSE))</f>
        <v>7.8484499999999999E-3</v>
      </c>
      <c r="P2345" s="3">
        <f>IF(A2345="NA","NA",VLOOKUP($A2345,'[1]Regression Table'!$A$2:$O$5964,10,FALSE))</f>
        <v>-1.2040199999999999E-2</v>
      </c>
      <c r="Q2345" s="3">
        <f>IF(A2345="NA","NA",VLOOKUP($A2345,'[1]Regression Table'!$A$2:$O$5964,11,FALSE))</f>
        <v>2.63277E-3</v>
      </c>
      <c r="R2345" s="3">
        <f>IF(A2345="NA","NA",VLOOKUP($A2345,'[1]Regression Table'!$A$2:$O$5964,12,FALSE))</f>
        <v>4.6026299999999998E-4</v>
      </c>
      <c r="S2345" s="3">
        <f>IF(A2345="NA","NA",VLOOKUP($A2345,'[1]Regression Table'!$A$2:$O$5964,13,FALSE))</f>
        <v>1.58997E-3</v>
      </c>
      <c r="T2345" s="3">
        <f>IF(A2345="NA","NA",VLOOKUP($A2345,'[1]Regression Table'!$A$2:$O$5964,14,FALSE))</f>
        <v>3.9677899999999997E-3</v>
      </c>
      <c r="U2345" s="3">
        <f>IF(A2345="NA","NA",VLOOKUP($A2345,'[1]Regression Table'!$A$2:$O$5964,15,FALSE))</f>
        <v>3.8619399999999999E-3</v>
      </c>
      <c r="V2345" s="3">
        <v>1.7094500000000001E-4</v>
      </c>
      <c r="W2345" s="6">
        <v>-3.8646500000000003E-6</v>
      </c>
      <c r="X2345" s="6">
        <v>5.9595900000000003E-5</v>
      </c>
    </row>
    <row r="2346" spans="1:24" x14ac:dyDescent="0.2">
      <c r="A2346" s="2" t="s">
        <v>5235</v>
      </c>
      <c r="B2346" s="3">
        <v>2</v>
      </c>
      <c r="C2346" s="3">
        <v>1</v>
      </c>
      <c r="D2346" s="3">
        <v>2</v>
      </c>
      <c r="E2346" s="3">
        <v>31</v>
      </c>
      <c r="F2346" s="3">
        <v>12</v>
      </c>
      <c r="G2346" s="3">
        <v>4</v>
      </c>
      <c r="H2346" s="3">
        <v>5</v>
      </c>
      <c r="I2346" s="3" t="s">
        <v>5689</v>
      </c>
      <c r="J2346" s="3">
        <v>1</v>
      </c>
      <c r="K2346" s="3">
        <v>0</v>
      </c>
      <c r="L2346" s="3">
        <f>IF($A2346="NA","NA",VLOOKUP($A2346,'[1]Regression Table'!$A$2:$O$5964,6,FALSE))</f>
        <v>1.19268E-3</v>
      </c>
      <c r="M2346" s="3">
        <f>IF($A2346="NA","NA",VLOOKUP($A2346,'[1]Regression Table'!$A$2:$O$5964,7,FALSE))</f>
        <v>5.5706200000000001E-3</v>
      </c>
      <c r="N2346" s="3">
        <f>IF(A2346="NA","NA",VLOOKUP($A2346,'[1]Regression Table'!$A$2:$O$5964,8,FALSE))</f>
        <v>-7.6606399999999998E-3</v>
      </c>
      <c r="O2346" s="3">
        <f>IF(A2346="NA","NA",VLOOKUP($A2346,'[1]Regression Table'!$A$2:$O$5964,9,FALSE))</f>
        <v>1.33407E-2</v>
      </c>
      <c r="P2346" s="3">
        <f>IF(A2346="NA","NA",VLOOKUP($A2346,'[1]Regression Table'!$A$2:$O$5964,10,FALSE))</f>
        <v>-5.8236199999999998E-3</v>
      </c>
      <c r="Q2346" s="3">
        <f>IF(A2346="NA","NA",VLOOKUP($A2346,'[1]Regression Table'!$A$2:$O$5964,11,FALSE))</f>
        <v>1.47146E-3</v>
      </c>
      <c r="R2346" s="3">
        <f>IF(A2346="NA","NA",VLOOKUP($A2346,'[1]Regression Table'!$A$2:$O$5964,12,FALSE))</f>
        <v>3.0853399999999998E-3</v>
      </c>
      <c r="S2346" s="3">
        <f>IF(A2346="NA","NA",VLOOKUP($A2346,'[1]Regression Table'!$A$2:$O$5964,13,FALSE))</f>
        <v>-3.84681E-3</v>
      </c>
      <c r="T2346" s="3">
        <f>IF(A2346="NA","NA",VLOOKUP($A2346,'[1]Regression Table'!$A$2:$O$5964,14,FALSE))</f>
        <v>9.3587800000000001E-4</v>
      </c>
      <c r="U2346" s="3">
        <f>IF(A2346="NA","NA",VLOOKUP($A2346,'[1]Regression Table'!$A$2:$O$5964,15,FALSE))</f>
        <v>2.3699699999999999E-3</v>
      </c>
      <c r="V2346" s="3">
        <v>1.9407800000000001E-4</v>
      </c>
      <c r="W2346" s="6">
        <v>-2.4507200000000001E-5</v>
      </c>
      <c r="X2346" s="6">
        <v>6.8312799999999994E-5</v>
      </c>
    </row>
    <row r="2347" spans="1:24" x14ac:dyDescent="0.2">
      <c r="A2347" s="2" t="s">
        <v>5689</v>
      </c>
      <c r="B2347" s="3" t="s">
        <v>5689</v>
      </c>
      <c r="C2347" s="3" t="s">
        <v>5689</v>
      </c>
      <c r="D2347" s="3" t="s">
        <v>5689</v>
      </c>
      <c r="E2347" s="3" t="s">
        <v>5689</v>
      </c>
      <c r="F2347" s="3" t="s">
        <v>5689</v>
      </c>
      <c r="G2347" s="3" t="s">
        <v>5689</v>
      </c>
      <c r="H2347" s="3" t="s">
        <v>5689</v>
      </c>
      <c r="I2347" s="3" t="s">
        <v>5689</v>
      </c>
      <c r="J2347" s="3" t="s">
        <v>5689</v>
      </c>
      <c r="K2347" s="3" t="s">
        <v>5689</v>
      </c>
      <c r="L2347" s="3" t="str">
        <f>IF($A2347="NA","NA",VLOOKUP($A2347,'[1]Regression Table'!$A$2:$O$5964,6,FALSE))</f>
        <v>NA</v>
      </c>
      <c r="M2347" s="3" t="str">
        <f>IF($A2347="NA","NA",VLOOKUP($A2347,'[1]Regression Table'!$A$2:$O$5964,7,FALSE))</f>
        <v>NA</v>
      </c>
      <c r="N2347" s="3" t="str">
        <f>IF(A2347="NA","NA",VLOOKUP($A2347,'[1]Regression Table'!$A$2:$O$5964,8,FALSE))</f>
        <v>NA</v>
      </c>
      <c r="O2347" s="3" t="str">
        <f>IF(A2347="NA","NA",VLOOKUP($A2347,'[1]Regression Table'!$A$2:$O$5964,9,FALSE))</f>
        <v>NA</v>
      </c>
      <c r="P2347" s="3" t="str">
        <f>IF(A2347="NA","NA",VLOOKUP($A2347,'[1]Regression Table'!$A$2:$O$5964,10,FALSE))</f>
        <v>NA</v>
      </c>
      <c r="Q2347" s="3" t="str">
        <f>IF(A2347="NA","NA",VLOOKUP($A2347,'[1]Regression Table'!$A$2:$O$5964,11,FALSE))</f>
        <v>NA</v>
      </c>
      <c r="R2347" s="3" t="str">
        <f>IF(A2347="NA","NA",VLOOKUP($A2347,'[1]Regression Table'!$A$2:$O$5964,12,FALSE))</f>
        <v>NA</v>
      </c>
      <c r="S2347" s="3" t="str">
        <f>IF(A2347="NA","NA",VLOOKUP($A2347,'[1]Regression Table'!$A$2:$O$5964,13,FALSE))</f>
        <v>NA</v>
      </c>
      <c r="T2347" s="3" t="str">
        <f>IF(A2347="NA","NA",VLOOKUP($A2347,'[1]Regression Table'!$A$2:$O$5964,14,FALSE))</f>
        <v>NA</v>
      </c>
      <c r="U2347" s="3" t="str">
        <f>IF(A2347="NA","NA",VLOOKUP($A2347,'[1]Regression Table'!$A$2:$O$5964,15,FALSE))</f>
        <v>NA</v>
      </c>
      <c r="V2347" s="3" t="s">
        <v>5689</v>
      </c>
      <c r="W2347" s="6" t="s">
        <v>5689</v>
      </c>
      <c r="X2347" s="6" t="s">
        <v>5689</v>
      </c>
    </row>
    <row r="2348" spans="1:24" x14ac:dyDescent="0.2">
      <c r="A2348" s="2" t="s">
        <v>5236</v>
      </c>
      <c r="B2348" s="3">
        <v>2</v>
      </c>
      <c r="C2348" s="3">
        <v>1</v>
      </c>
      <c r="D2348" s="3">
        <v>2</v>
      </c>
      <c r="E2348" s="3">
        <v>38</v>
      </c>
      <c r="F2348" s="3">
        <v>12</v>
      </c>
      <c r="G2348" s="3">
        <v>2</v>
      </c>
      <c r="H2348" s="3">
        <v>1</v>
      </c>
      <c r="I2348" s="3" t="s">
        <v>5689</v>
      </c>
      <c r="J2348" s="3">
        <v>0</v>
      </c>
      <c r="K2348" s="3">
        <v>1</v>
      </c>
      <c r="L2348" s="3">
        <f>IF($A2348="NA","NA",VLOOKUP($A2348,'[1]Regression Table'!$A$2:$O$5964,6,FALSE))</f>
        <v>-3.9886599999999998E-3</v>
      </c>
      <c r="M2348" s="3">
        <f>IF($A2348="NA","NA",VLOOKUP($A2348,'[1]Regression Table'!$A$2:$O$5964,7,FALSE))</f>
        <v>5.7858199999999997E-3</v>
      </c>
      <c r="N2348" s="3">
        <f>IF(A2348="NA","NA",VLOOKUP($A2348,'[1]Regression Table'!$A$2:$O$5964,8,FALSE))</f>
        <v>-1.2767799999999999E-2</v>
      </c>
      <c r="O2348" s="3">
        <f>IF(A2348="NA","NA",VLOOKUP($A2348,'[1]Regression Table'!$A$2:$O$5964,9,FALSE))</f>
        <v>-7.0300800000000002E-3</v>
      </c>
      <c r="P2348" s="3">
        <f>IF(A2348="NA","NA",VLOOKUP($A2348,'[1]Regression Table'!$A$2:$O$5964,10,FALSE))</f>
        <v>-1.3925099999999999E-2</v>
      </c>
      <c r="Q2348" s="3">
        <f>IF(A2348="NA","NA",VLOOKUP($A2348,'[1]Regression Table'!$A$2:$O$5964,11,FALSE))</f>
        <v>-3.5185799999999999E-3</v>
      </c>
      <c r="R2348" s="3">
        <f>IF(A2348="NA","NA",VLOOKUP($A2348,'[1]Regression Table'!$A$2:$O$5964,12,FALSE))</f>
        <v>-1.93249E-3</v>
      </c>
      <c r="S2348" s="3">
        <f>IF(A2348="NA","NA",VLOOKUP($A2348,'[1]Regression Table'!$A$2:$O$5964,13,FALSE))</f>
        <v>5.3363000000000004E-3</v>
      </c>
      <c r="T2348" s="3">
        <f>IF(A2348="NA","NA",VLOOKUP($A2348,'[1]Regression Table'!$A$2:$O$5964,14,FALSE))</f>
        <v>2.4931599999999999E-3</v>
      </c>
      <c r="U2348" s="3">
        <f>IF(A2348="NA","NA",VLOOKUP($A2348,'[1]Regression Table'!$A$2:$O$5964,15,FALSE))</f>
        <v>5.6940999999999997E-3</v>
      </c>
      <c r="V2348" s="3">
        <v>1.7710100000000001E-4</v>
      </c>
      <c r="W2348" s="6">
        <v>-3.1181299999999999E-5</v>
      </c>
      <c r="X2348" s="6">
        <v>6.1235099999999999E-5</v>
      </c>
    </row>
    <row r="2349" spans="1:24" x14ac:dyDescent="0.2">
      <c r="A2349" s="2" t="s">
        <v>5237</v>
      </c>
      <c r="B2349" s="3">
        <v>2</v>
      </c>
      <c r="C2349" s="3">
        <v>1</v>
      </c>
      <c r="D2349" s="3">
        <v>2</v>
      </c>
      <c r="E2349" s="3">
        <v>41</v>
      </c>
      <c r="F2349" s="3">
        <v>12</v>
      </c>
      <c r="G2349" s="3">
        <v>2</v>
      </c>
      <c r="H2349" s="3">
        <v>1</v>
      </c>
      <c r="I2349" s="3" t="s">
        <v>5689</v>
      </c>
      <c r="J2349" s="3">
        <v>1</v>
      </c>
      <c r="K2349" s="3">
        <v>1</v>
      </c>
      <c r="L2349" s="3">
        <f>IF($A2349="NA","NA",VLOOKUP($A2349,'[1]Regression Table'!$A$2:$O$5964,6,FALSE))</f>
        <v>1.06953E-3</v>
      </c>
      <c r="M2349" s="3">
        <f>IF($A2349="NA","NA",VLOOKUP($A2349,'[1]Regression Table'!$A$2:$O$5964,7,FALSE))</f>
        <v>5.4838200000000004E-3</v>
      </c>
      <c r="N2349" s="3">
        <f>IF(A2349="NA","NA",VLOOKUP($A2349,'[1]Regression Table'!$A$2:$O$5964,8,FALSE))</f>
        <v>-8.6224300000000004E-3</v>
      </c>
      <c r="O2349" s="3">
        <f>IF(A2349="NA","NA",VLOOKUP($A2349,'[1]Regression Table'!$A$2:$O$5964,9,FALSE))</f>
        <v>1.0014E-2</v>
      </c>
      <c r="P2349" s="3">
        <f>IF(A2349="NA","NA",VLOOKUP($A2349,'[1]Regression Table'!$A$2:$O$5964,10,FALSE))</f>
        <v>-9.2303200000000002E-3</v>
      </c>
      <c r="Q2349" s="3">
        <f>IF(A2349="NA","NA",VLOOKUP($A2349,'[1]Regression Table'!$A$2:$O$5964,11,FALSE))</f>
        <v>1.69111E-3</v>
      </c>
      <c r="R2349" s="3">
        <f>IF(A2349="NA","NA",VLOOKUP($A2349,'[1]Regression Table'!$A$2:$O$5964,12,FALSE))</f>
        <v>9.6774700000000003E-4</v>
      </c>
      <c r="S2349" s="3">
        <f>IF(A2349="NA","NA",VLOOKUP($A2349,'[1]Regression Table'!$A$2:$O$5964,13,FALSE))</f>
        <v>3.6909999999999998E-3</v>
      </c>
      <c r="T2349" s="3">
        <f>IF(A2349="NA","NA",VLOOKUP($A2349,'[1]Regression Table'!$A$2:$O$5964,14,FALSE))</f>
        <v>-1.6129E-3</v>
      </c>
      <c r="U2349" s="3">
        <f>IF(A2349="NA","NA",VLOOKUP($A2349,'[1]Regression Table'!$A$2:$O$5964,15,FALSE))</f>
        <v>-1.4518300000000001E-3</v>
      </c>
      <c r="V2349" s="3">
        <v>1.8557E-4</v>
      </c>
      <c r="W2349" s="6">
        <v>-2.7290699999999999E-5</v>
      </c>
      <c r="X2349" s="6">
        <v>6.5678600000000005E-5</v>
      </c>
    </row>
    <row r="2350" spans="1:24" x14ac:dyDescent="0.2">
      <c r="A2350" s="2" t="s">
        <v>5238</v>
      </c>
      <c r="B2350" s="3">
        <v>2</v>
      </c>
      <c r="C2350" s="3">
        <v>1</v>
      </c>
      <c r="D2350" s="3">
        <v>2</v>
      </c>
      <c r="E2350" s="3">
        <v>52</v>
      </c>
      <c r="F2350" s="3">
        <v>12</v>
      </c>
      <c r="G2350" s="3">
        <v>1</v>
      </c>
      <c r="H2350" s="3">
        <v>2</v>
      </c>
      <c r="I2350" s="3" t="s">
        <v>5689</v>
      </c>
      <c r="J2350" s="3">
        <v>1</v>
      </c>
      <c r="K2350" s="3">
        <v>0</v>
      </c>
      <c r="L2350" s="3">
        <f>IF($A2350="NA","NA",VLOOKUP($A2350,'[1]Regression Table'!$A$2:$O$5964,6,FALSE))</f>
        <v>-3.60182E-2</v>
      </c>
      <c r="M2350" s="3">
        <f>IF($A2350="NA","NA",VLOOKUP($A2350,'[1]Regression Table'!$A$2:$O$5964,7,FALSE))</f>
        <v>5.3751399999999996E-3</v>
      </c>
      <c r="N2350" s="3">
        <f>IF(A2350="NA","NA",VLOOKUP($A2350,'[1]Regression Table'!$A$2:$O$5964,8,FALSE))</f>
        <v>-2.5825599999999998E-3</v>
      </c>
      <c r="O2350" s="3">
        <f>IF(A2350="NA","NA",VLOOKUP($A2350,'[1]Regression Table'!$A$2:$O$5964,9,FALSE))</f>
        <v>4.62161E-3</v>
      </c>
      <c r="P2350" s="3">
        <f>IF(A2350="NA","NA",VLOOKUP($A2350,'[1]Regression Table'!$A$2:$O$5964,10,FALSE))</f>
        <v>-4.1517400000000001E-3</v>
      </c>
      <c r="Q2350" s="3">
        <f>IF(A2350="NA","NA",VLOOKUP($A2350,'[1]Regression Table'!$A$2:$O$5964,11,FALSE))</f>
        <v>2.7683500000000002E-4</v>
      </c>
      <c r="R2350" s="3">
        <f>IF(A2350="NA","NA",VLOOKUP($A2350,'[1]Regression Table'!$A$2:$O$5964,12,FALSE))</f>
        <v>5.5710300000000003E-3</v>
      </c>
      <c r="S2350" s="3">
        <f>IF(A2350="NA","NA",VLOOKUP($A2350,'[1]Regression Table'!$A$2:$O$5964,13,FALSE))</f>
        <v>-1.90065E-3</v>
      </c>
      <c r="T2350" s="3">
        <f>IF(A2350="NA","NA",VLOOKUP($A2350,'[1]Regression Table'!$A$2:$O$5964,14,FALSE))</f>
        <v>6.2707300000000004E-3</v>
      </c>
      <c r="U2350" s="3">
        <f>IF(A2350="NA","NA",VLOOKUP($A2350,'[1]Regression Table'!$A$2:$O$5964,15,FALSE))</f>
        <v>-4.4096300000000003E-3</v>
      </c>
      <c r="V2350" s="3">
        <v>1.4636200000000001E-4</v>
      </c>
      <c r="W2350" s="6">
        <v>-7.0130999999999998E-6</v>
      </c>
      <c r="X2350" s="6">
        <v>5.5954900000000002E-5</v>
      </c>
    </row>
    <row r="2351" spans="1:24" x14ac:dyDescent="0.2">
      <c r="A2351" s="2" t="s">
        <v>5689</v>
      </c>
      <c r="B2351" s="3" t="s">
        <v>5689</v>
      </c>
      <c r="C2351" s="3" t="s">
        <v>5689</v>
      </c>
      <c r="D2351" s="3" t="s">
        <v>5689</v>
      </c>
      <c r="E2351" s="3" t="s">
        <v>5689</v>
      </c>
      <c r="F2351" s="3" t="s">
        <v>5689</v>
      </c>
      <c r="G2351" s="3" t="s">
        <v>5689</v>
      </c>
      <c r="H2351" s="3" t="s">
        <v>5689</v>
      </c>
      <c r="I2351" s="3" t="s">
        <v>5689</v>
      </c>
      <c r="J2351" s="3" t="s">
        <v>5689</v>
      </c>
      <c r="K2351" s="3" t="s">
        <v>5689</v>
      </c>
      <c r="L2351" s="3" t="str">
        <f>IF($A2351="NA","NA",VLOOKUP($A2351,'[1]Regression Table'!$A$2:$O$5964,6,FALSE))</f>
        <v>NA</v>
      </c>
      <c r="M2351" s="3" t="str">
        <f>IF($A2351="NA","NA",VLOOKUP($A2351,'[1]Regression Table'!$A$2:$O$5964,7,FALSE))</f>
        <v>NA</v>
      </c>
      <c r="N2351" s="3" t="str">
        <f>IF(A2351="NA","NA",VLOOKUP($A2351,'[1]Regression Table'!$A$2:$O$5964,8,FALSE))</f>
        <v>NA</v>
      </c>
      <c r="O2351" s="3" t="str">
        <f>IF(A2351="NA","NA",VLOOKUP($A2351,'[1]Regression Table'!$A$2:$O$5964,9,FALSE))</f>
        <v>NA</v>
      </c>
      <c r="P2351" s="3" t="str">
        <f>IF(A2351="NA","NA",VLOOKUP($A2351,'[1]Regression Table'!$A$2:$O$5964,10,FALSE))</f>
        <v>NA</v>
      </c>
      <c r="Q2351" s="3" t="str">
        <f>IF(A2351="NA","NA",VLOOKUP($A2351,'[1]Regression Table'!$A$2:$O$5964,11,FALSE))</f>
        <v>NA</v>
      </c>
      <c r="R2351" s="3" t="str">
        <f>IF(A2351="NA","NA",VLOOKUP($A2351,'[1]Regression Table'!$A$2:$O$5964,12,FALSE))</f>
        <v>NA</v>
      </c>
      <c r="S2351" s="3" t="str">
        <f>IF(A2351="NA","NA",VLOOKUP($A2351,'[1]Regression Table'!$A$2:$O$5964,13,FALSE))</f>
        <v>NA</v>
      </c>
      <c r="T2351" s="3" t="str">
        <f>IF(A2351="NA","NA",VLOOKUP($A2351,'[1]Regression Table'!$A$2:$O$5964,14,FALSE))</f>
        <v>NA</v>
      </c>
      <c r="U2351" s="3" t="str">
        <f>IF(A2351="NA","NA",VLOOKUP($A2351,'[1]Regression Table'!$A$2:$O$5964,15,FALSE))</f>
        <v>NA</v>
      </c>
      <c r="V2351" s="3" t="s">
        <v>5689</v>
      </c>
      <c r="W2351" s="6" t="s">
        <v>5689</v>
      </c>
      <c r="X2351" s="6" t="s">
        <v>5689</v>
      </c>
    </row>
    <row r="2352" spans="1:24" x14ac:dyDescent="0.2">
      <c r="A2352" s="2" t="s">
        <v>5239</v>
      </c>
      <c r="B2352" s="3">
        <v>2</v>
      </c>
      <c r="C2352" s="3">
        <v>1</v>
      </c>
      <c r="D2352" s="3">
        <v>2</v>
      </c>
      <c r="E2352" s="3">
        <v>31</v>
      </c>
      <c r="F2352" s="3">
        <v>12</v>
      </c>
      <c r="G2352" s="3">
        <v>1</v>
      </c>
      <c r="H2352" s="3">
        <v>1</v>
      </c>
      <c r="I2352" s="3" t="s">
        <v>5689</v>
      </c>
      <c r="J2352" s="3">
        <v>1</v>
      </c>
      <c r="K2352" s="3">
        <v>1</v>
      </c>
      <c r="L2352" s="3">
        <f>IF($A2352="NA","NA",VLOOKUP($A2352,'[1]Regression Table'!$A$2:$O$5964,6,FALSE))</f>
        <v>-2.2906800000000001E-2</v>
      </c>
      <c r="M2352" s="3">
        <f>IF($A2352="NA","NA",VLOOKUP($A2352,'[1]Regression Table'!$A$2:$O$5964,7,FALSE))</f>
        <v>2.31511E-3</v>
      </c>
      <c r="N2352" s="3">
        <f>IF(A2352="NA","NA",VLOOKUP($A2352,'[1]Regression Table'!$A$2:$O$5964,8,FALSE))</f>
        <v>-1.01467E-2</v>
      </c>
      <c r="O2352" s="3">
        <f>IF(A2352="NA","NA",VLOOKUP($A2352,'[1]Regression Table'!$A$2:$O$5964,9,FALSE))</f>
        <v>6.5772199999999999E-3</v>
      </c>
      <c r="P2352" s="3">
        <f>IF(A2352="NA","NA",VLOOKUP($A2352,'[1]Regression Table'!$A$2:$O$5964,10,FALSE))</f>
        <v>-1.0500900000000001E-2</v>
      </c>
      <c r="Q2352" s="3">
        <f>IF(A2352="NA","NA",VLOOKUP($A2352,'[1]Regression Table'!$A$2:$O$5964,11,FALSE))</f>
        <v>-5.8023899999999997E-4</v>
      </c>
      <c r="R2352" s="3">
        <f>IF(A2352="NA","NA",VLOOKUP($A2352,'[1]Regression Table'!$A$2:$O$5964,12,FALSE))</f>
        <v>1.63087E-3</v>
      </c>
      <c r="S2352" s="3">
        <f>IF(A2352="NA","NA",VLOOKUP($A2352,'[1]Regression Table'!$A$2:$O$5964,13,FALSE))</f>
        <v>-1.89391E-3</v>
      </c>
      <c r="T2352" s="3">
        <f>IF(A2352="NA","NA",VLOOKUP($A2352,'[1]Regression Table'!$A$2:$O$5964,14,FALSE))</f>
        <v>2.4107400000000002E-3</v>
      </c>
      <c r="U2352" s="3">
        <f>IF(A2352="NA","NA",VLOOKUP($A2352,'[1]Regression Table'!$A$2:$O$5964,15,FALSE))</f>
        <v>3.1147000000000002E-3</v>
      </c>
      <c r="V2352" s="3">
        <v>1.56823E-4</v>
      </c>
      <c r="W2352" s="6">
        <v>-1.7106399999999999E-5</v>
      </c>
      <c r="X2352" s="6">
        <v>4.8903799999999998E-5</v>
      </c>
    </row>
    <row r="2353" spans="1:24" x14ac:dyDescent="0.2">
      <c r="A2353" s="2" t="s">
        <v>5689</v>
      </c>
      <c r="B2353" s="3" t="s">
        <v>5689</v>
      </c>
      <c r="C2353" s="3" t="s">
        <v>5689</v>
      </c>
      <c r="D2353" s="3" t="s">
        <v>5689</v>
      </c>
      <c r="E2353" s="3" t="s">
        <v>5689</v>
      </c>
      <c r="F2353" s="3" t="s">
        <v>5689</v>
      </c>
      <c r="G2353" s="3" t="s">
        <v>5689</v>
      </c>
      <c r="H2353" s="3" t="s">
        <v>5689</v>
      </c>
      <c r="I2353" s="3" t="s">
        <v>5689</v>
      </c>
      <c r="J2353" s="3" t="s">
        <v>5689</v>
      </c>
      <c r="K2353" s="3" t="s">
        <v>5689</v>
      </c>
      <c r="L2353" s="3" t="str">
        <f>IF($A2353="NA","NA",VLOOKUP($A2353,'[1]Regression Table'!$A$2:$O$5964,6,FALSE))</f>
        <v>NA</v>
      </c>
      <c r="M2353" s="3" t="str">
        <f>IF($A2353="NA","NA",VLOOKUP($A2353,'[1]Regression Table'!$A$2:$O$5964,7,FALSE))</f>
        <v>NA</v>
      </c>
      <c r="N2353" s="3" t="str">
        <f>IF(A2353="NA","NA",VLOOKUP($A2353,'[1]Regression Table'!$A$2:$O$5964,8,FALSE))</f>
        <v>NA</v>
      </c>
      <c r="O2353" s="3" t="str">
        <f>IF(A2353="NA","NA",VLOOKUP($A2353,'[1]Regression Table'!$A$2:$O$5964,9,FALSE))</f>
        <v>NA</v>
      </c>
      <c r="P2353" s="3" t="str">
        <f>IF(A2353="NA","NA",VLOOKUP($A2353,'[1]Regression Table'!$A$2:$O$5964,10,FALSE))</f>
        <v>NA</v>
      </c>
      <c r="Q2353" s="3" t="str">
        <f>IF(A2353="NA","NA",VLOOKUP($A2353,'[1]Regression Table'!$A$2:$O$5964,11,FALSE))</f>
        <v>NA</v>
      </c>
      <c r="R2353" s="3" t="str">
        <f>IF(A2353="NA","NA",VLOOKUP($A2353,'[1]Regression Table'!$A$2:$O$5964,12,FALSE))</f>
        <v>NA</v>
      </c>
      <c r="S2353" s="3" t="str">
        <f>IF(A2353="NA","NA",VLOOKUP($A2353,'[1]Regression Table'!$A$2:$O$5964,13,FALSE))</f>
        <v>NA</v>
      </c>
      <c r="T2353" s="3" t="str">
        <f>IF(A2353="NA","NA",VLOOKUP($A2353,'[1]Regression Table'!$A$2:$O$5964,14,FALSE))</f>
        <v>NA</v>
      </c>
      <c r="U2353" s="3" t="str">
        <f>IF(A2353="NA","NA",VLOOKUP($A2353,'[1]Regression Table'!$A$2:$O$5964,15,FALSE))</f>
        <v>NA</v>
      </c>
      <c r="V2353" s="3" t="s">
        <v>5689</v>
      </c>
      <c r="W2353" s="6" t="s">
        <v>5689</v>
      </c>
      <c r="X2353" s="6" t="s">
        <v>5689</v>
      </c>
    </row>
    <row r="2354" spans="1:24" x14ac:dyDescent="0.2">
      <c r="A2354" s="2" t="s">
        <v>5240</v>
      </c>
      <c r="B2354" s="3">
        <v>2</v>
      </c>
      <c r="C2354" s="3">
        <v>1</v>
      </c>
      <c r="D2354" s="3">
        <v>2</v>
      </c>
      <c r="E2354" s="3">
        <v>50</v>
      </c>
      <c r="F2354" s="3">
        <v>12</v>
      </c>
      <c r="G2354" s="3">
        <v>1</v>
      </c>
      <c r="H2354" s="3">
        <v>2</v>
      </c>
      <c r="I2354" s="3" t="s">
        <v>5689</v>
      </c>
      <c r="J2354" s="3">
        <v>1</v>
      </c>
      <c r="K2354" s="3">
        <v>0</v>
      </c>
      <c r="L2354" s="3">
        <f>IF($A2354="NA","NA",VLOOKUP($A2354,'[1]Regression Table'!$A$2:$O$5964,6,FALSE))</f>
        <v>-2.9965599999999998E-2</v>
      </c>
      <c r="M2354" s="3">
        <f>IF($A2354="NA","NA",VLOOKUP($A2354,'[1]Regression Table'!$A$2:$O$5964,7,FALSE))</f>
        <v>4.5886E-3</v>
      </c>
      <c r="N2354" s="3">
        <f>IF(A2354="NA","NA",VLOOKUP($A2354,'[1]Regression Table'!$A$2:$O$5964,8,FALSE))</f>
        <v>-5.8060100000000003E-3</v>
      </c>
      <c r="O2354" s="3">
        <f>IF(A2354="NA","NA",VLOOKUP($A2354,'[1]Regression Table'!$A$2:$O$5964,9,FALSE))</f>
        <v>1.1842599999999999E-3</v>
      </c>
      <c r="P2354" s="3">
        <f>IF(A2354="NA","NA",VLOOKUP($A2354,'[1]Regression Table'!$A$2:$O$5964,10,FALSE))</f>
        <v>-9.8334800000000003E-3</v>
      </c>
      <c r="Q2354" s="3">
        <f>IF(A2354="NA","NA",VLOOKUP($A2354,'[1]Regression Table'!$A$2:$O$5964,11,FALSE))</f>
        <v>-2.4855099999999998E-3</v>
      </c>
      <c r="R2354" s="3">
        <f>IF(A2354="NA","NA",VLOOKUP($A2354,'[1]Regression Table'!$A$2:$O$5964,12,FALSE))</f>
        <v>-2.8410900000000001E-3</v>
      </c>
      <c r="S2354" s="3">
        <f>IF(A2354="NA","NA",VLOOKUP($A2354,'[1]Regression Table'!$A$2:$O$5964,13,FALSE))</f>
        <v>5.0265900000000003E-4</v>
      </c>
      <c r="T2354" s="3">
        <f>IF(A2354="NA","NA",VLOOKUP($A2354,'[1]Regression Table'!$A$2:$O$5964,14,FALSE))</f>
        <v>5.7115200000000003E-3</v>
      </c>
      <c r="U2354" s="3">
        <f>IF(A2354="NA","NA",VLOOKUP($A2354,'[1]Regression Table'!$A$2:$O$5964,15,FALSE))</f>
        <v>-3.7000900000000001E-3</v>
      </c>
      <c r="V2354" s="3">
        <v>1.4433299999999999E-4</v>
      </c>
      <c r="W2354" s="6">
        <v>-2.21101E-5</v>
      </c>
      <c r="X2354" s="6">
        <v>4.8788300000000002E-5</v>
      </c>
    </row>
    <row r="2355" spans="1:24" x14ac:dyDescent="0.2">
      <c r="A2355" s="2" t="s">
        <v>5241</v>
      </c>
      <c r="B2355" s="3">
        <v>2</v>
      </c>
      <c r="C2355" s="3">
        <v>1</v>
      </c>
      <c r="D2355" s="3">
        <v>1</v>
      </c>
      <c r="E2355" s="3">
        <v>59</v>
      </c>
      <c r="F2355" s="3">
        <v>12</v>
      </c>
      <c r="G2355" s="3">
        <v>1</v>
      </c>
      <c r="H2355" s="3">
        <v>1</v>
      </c>
      <c r="I2355" s="3" t="s">
        <v>5689</v>
      </c>
      <c r="J2355" s="3">
        <v>1</v>
      </c>
      <c r="K2355" s="3">
        <v>0</v>
      </c>
      <c r="L2355" s="3">
        <f>IF($A2355="NA","NA",VLOOKUP($A2355,'[1]Regression Table'!$A$2:$O$5964,6,FALSE))</f>
        <v>-7.51704E-3</v>
      </c>
      <c r="M2355" s="3">
        <f>IF($A2355="NA","NA",VLOOKUP($A2355,'[1]Regression Table'!$A$2:$O$5964,7,FALSE))</f>
        <v>5.7398600000000003E-3</v>
      </c>
      <c r="N2355" s="3">
        <f>IF(A2355="NA","NA",VLOOKUP($A2355,'[1]Regression Table'!$A$2:$O$5964,8,FALSE))</f>
        <v>-8.0607000000000005E-3</v>
      </c>
      <c r="O2355" s="3">
        <f>IF(A2355="NA","NA",VLOOKUP($A2355,'[1]Regression Table'!$A$2:$O$5964,9,FALSE))</f>
        <v>1.1792499999999999E-2</v>
      </c>
      <c r="P2355" s="3">
        <f>IF(A2355="NA","NA",VLOOKUP($A2355,'[1]Regression Table'!$A$2:$O$5964,10,FALSE))</f>
        <v>-1.04875E-2</v>
      </c>
      <c r="Q2355" s="3">
        <f>IF(A2355="NA","NA",VLOOKUP($A2355,'[1]Regression Table'!$A$2:$O$5964,11,FALSE))</f>
        <v>6.3807100000000004E-3</v>
      </c>
      <c r="R2355" s="3">
        <f>IF(A2355="NA","NA",VLOOKUP($A2355,'[1]Regression Table'!$A$2:$O$5964,12,FALSE))</f>
        <v>-2.32124E-3</v>
      </c>
      <c r="S2355" s="3">
        <f>IF(A2355="NA","NA",VLOOKUP($A2355,'[1]Regression Table'!$A$2:$O$5964,13,FALSE))</f>
        <v>2.9258999999999999E-3</v>
      </c>
      <c r="T2355" s="3">
        <f>IF(A2355="NA","NA",VLOOKUP($A2355,'[1]Regression Table'!$A$2:$O$5964,14,FALSE))</f>
        <v>-1.0103200000000001E-3</v>
      </c>
      <c r="U2355" s="3">
        <f>IF(A2355="NA","NA",VLOOKUP($A2355,'[1]Regression Table'!$A$2:$O$5964,15,FALSE))</f>
        <v>-1.7912399999999999E-3</v>
      </c>
      <c r="V2355" s="3">
        <v>1.8338600000000001E-4</v>
      </c>
      <c r="W2355" s="6">
        <v>-1.8544599999999999E-5</v>
      </c>
      <c r="X2355" s="6">
        <v>6.4826799999999994E-5</v>
      </c>
    </row>
    <row r="2356" spans="1:24" x14ac:dyDescent="0.2">
      <c r="A2356" s="2" t="s">
        <v>5689</v>
      </c>
      <c r="B2356" s="3" t="s">
        <v>5689</v>
      </c>
      <c r="C2356" s="3" t="s">
        <v>5689</v>
      </c>
      <c r="D2356" s="3" t="s">
        <v>5689</v>
      </c>
      <c r="E2356" s="3" t="s">
        <v>5689</v>
      </c>
      <c r="F2356" s="3" t="s">
        <v>5689</v>
      </c>
      <c r="G2356" s="3" t="s">
        <v>5689</v>
      </c>
      <c r="H2356" s="3" t="s">
        <v>5689</v>
      </c>
      <c r="I2356" s="3" t="s">
        <v>5689</v>
      </c>
      <c r="J2356" s="3" t="s">
        <v>5689</v>
      </c>
      <c r="K2356" s="3" t="s">
        <v>5689</v>
      </c>
      <c r="L2356" s="3" t="str">
        <f>IF($A2356="NA","NA",VLOOKUP($A2356,'[1]Regression Table'!$A$2:$O$5964,6,FALSE))</f>
        <v>NA</v>
      </c>
      <c r="M2356" s="3" t="str">
        <f>IF($A2356="NA","NA",VLOOKUP($A2356,'[1]Regression Table'!$A$2:$O$5964,7,FALSE))</f>
        <v>NA</v>
      </c>
      <c r="N2356" s="3" t="str">
        <f>IF(A2356="NA","NA",VLOOKUP($A2356,'[1]Regression Table'!$A$2:$O$5964,8,FALSE))</f>
        <v>NA</v>
      </c>
      <c r="O2356" s="3" t="str">
        <f>IF(A2356="NA","NA",VLOOKUP($A2356,'[1]Regression Table'!$A$2:$O$5964,9,FALSE))</f>
        <v>NA</v>
      </c>
      <c r="P2356" s="3" t="str">
        <f>IF(A2356="NA","NA",VLOOKUP($A2356,'[1]Regression Table'!$A$2:$O$5964,10,FALSE))</f>
        <v>NA</v>
      </c>
      <c r="Q2356" s="3" t="str">
        <f>IF(A2356="NA","NA",VLOOKUP($A2356,'[1]Regression Table'!$A$2:$O$5964,11,FALSE))</f>
        <v>NA</v>
      </c>
      <c r="R2356" s="3" t="str">
        <f>IF(A2356="NA","NA",VLOOKUP($A2356,'[1]Regression Table'!$A$2:$O$5964,12,FALSE))</f>
        <v>NA</v>
      </c>
      <c r="S2356" s="3" t="str">
        <f>IF(A2356="NA","NA",VLOOKUP($A2356,'[1]Regression Table'!$A$2:$O$5964,13,FALSE))</f>
        <v>NA</v>
      </c>
      <c r="T2356" s="3" t="str">
        <f>IF(A2356="NA","NA",VLOOKUP($A2356,'[1]Regression Table'!$A$2:$O$5964,14,FALSE))</f>
        <v>NA</v>
      </c>
      <c r="U2356" s="3" t="str">
        <f>IF(A2356="NA","NA",VLOOKUP($A2356,'[1]Regression Table'!$A$2:$O$5964,15,FALSE))</f>
        <v>NA</v>
      </c>
      <c r="V2356" s="3" t="s">
        <v>5689</v>
      </c>
      <c r="W2356" s="6" t="s">
        <v>5689</v>
      </c>
      <c r="X2356" s="6" t="s">
        <v>5689</v>
      </c>
    </row>
    <row r="2357" spans="1:24" x14ac:dyDescent="0.2">
      <c r="A2357" s="2" t="s">
        <v>5689</v>
      </c>
      <c r="B2357" s="3" t="s">
        <v>5689</v>
      </c>
      <c r="C2357" s="3" t="s">
        <v>5689</v>
      </c>
      <c r="D2357" s="3" t="s">
        <v>5689</v>
      </c>
      <c r="E2357" s="3" t="s">
        <v>5689</v>
      </c>
      <c r="F2357" s="3" t="s">
        <v>5689</v>
      </c>
      <c r="G2357" s="3" t="s">
        <v>5689</v>
      </c>
      <c r="H2357" s="3" t="s">
        <v>5689</v>
      </c>
      <c r="I2357" s="3" t="s">
        <v>5689</v>
      </c>
      <c r="J2357" s="3" t="s">
        <v>5689</v>
      </c>
      <c r="K2357" s="3" t="s">
        <v>5689</v>
      </c>
      <c r="L2357" s="3" t="str">
        <f>IF($A2357="NA","NA",VLOOKUP($A2357,'[1]Regression Table'!$A$2:$O$5964,6,FALSE))</f>
        <v>NA</v>
      </c>
      <c r="M2357" s="3" t="str">
        <f>IF($A2357="NA","NA",VLOOKUP($A2357,'[1]Regression Table'!$A$2:$O$5964,7,FALSE))</f>
        <v>NA</v>
      </c>
      <c r="N2357" s="3" t="str">
        <f>IF(A2357="NA","NA",VLOOKUP($A2357,'[1]Regression Table'!$A$2:$O$5964,8,FALSE))</f>
        <v>NA</v>
      </c>
      <c r="O2357" s="3" t="str">
        <f>IF(A2357="NA","NA",VLOOKUP($A2357,'[1]Regression Table'!$A$2:$O$5964,9,FALSE))</f>
        <v>NA</v>
      </c>
      <c r="P2357" s="3" t="str">
        <f>IF(A2357="NA","NA",VLOOKUP($A2357,'[1]Regression Table'!$A$2:$O$5964,10,FALSE))</f>
        <v>NA</v>
      </c>
      <c r="Q2357" s="3" t="str">
        <f>IF(A2357="NA","NA",VLOOKUP($A2357,'[1]Regression Table'!$A$2:$O$5964,11,FALSE))</f>
        <v>NA</v>
      </c>
      <c r="R2357" s="3" t="str">
        <f>IF(A2357="NA","NA",VLOOKUP($A2357,'[1]Regression Table'!$A$2:$O$5964,12,FALSE))</f>
        <v>NA</v>
      </c>
      <c r="S2357" s="3" t="str">
        <f>IF(A2357="NA","NA",VLOOKUP($A2357,'[1]Regression Table'!$A$2:$O$5964,13,FALSE))</f>
        <v>NA</v>
      </c>
      <c r="T2357" s="3" t="str">
        <f>IF(A2357="NA","NA",VLOOKUP($A2357,'[1]Regression Table'!$A$2:$O$5964,14,FALSE))</f>
        <v>NA</v>
      </c>
      <c r="U2357" s="3" t="str">
        <f>IF(A2357="NA","NA",VLOOKUP($A2357,'[1]Regression Table'!$A$2:$O$5964,15,FALSE))</f>
        <v>NA</v>
      </c>
      <c r="V2357" s="3" t="s">
        <v>5689</v>
      </c>
      <c r="W2357" s="6" t="s">
        <v>5689</v>
      </c>
      <c r="X2357" s="6" t="s">
        <v>5689</v>
      </c>
    </row>
    <row r="2358" spans="1:24" x14ac:dyDescent="0.2">
      <c r="A2358" s="2" t="s">
        <v>5689</v>
      </c>
      <c r="B2358" s="3" t="s">
        <v>5689</v>
      </c>
      <c r="C2358" s="3" t="s">
        <v>5689</v>
      </c>
      <c r="D2358" s="3" t="s">
        <v>5689</v>
      </c>
      <c r="E2358" s="3" t="s">
        <v>5689</v>
      </c>
      <c r="F2358" s="3" t="s">
        <v>5689</v>
      </c>
      <c r="G2358" s="3" t="s">
        <v>5689</v>
      </c>
      <c r="H2358" s="3" t="s">
        <v>5689</v>
      </c>
      <c r="I2358" s="3" t="s">
        <v>5689</v>
      </c>
      <c r="J2358" s="3" t="s">
        <v>5689</v>
      </c>
      <c r="K2358" s="3" t="s">
        <v>5689</v>
      </c>
      <c r="L2358" s="3" t="str">
        <f>IF($A2358="NA","NA",VLOOKUP($A2358,'[1]Regression Table'!$A$2:$O$5964,6,FALSE))</f>
        <v>NA</v>
      </c>
      <c r="M2358" s="3" t="str">
        <f>IF($A2358="NA","NA",VLOOKUP($A2358,'[1]Regression Table'!$A$2:$O$5964,7,FALSE))</f>
        <v>NA</v>
      </c>
      <c r="N2358" s="3" t="str">
        <f>IF(A2358="NA","NA",VLOOKUP($A2358,'[1]Regression Table'!$A$2:$O$5964,8,FALSE))</f>
        <v>NA</v>
      </c>
      <c r="O2358" s="3" t="str">
        <f>IF(A2358="NA","NA",VLOOKUP($A2358,'[1]Regression Table'!$A$2:$O$5964,9,FALSE))</f>
        <v>NA</v>
      </c>
      <c r="P2358" s="3" t="str">
        <f>IF(A2358="NA","NA",VLOOKUP($A2358,'[1]Regression Table'!$A$2:$O$5964,10,FALSE))</f>
        <v>NA</v>
      </c>
      <c r="Q2358" s="3" t="str">
        <f>IF(A2358="NA","NA",VLOOKUP($A2358,'[1]Regression Table'!$A$2:$O$5964,11,FALSE))</f>
        <v>NA</v>
      </c>
      <c r="R2358" s="3" t="str">
        <f>IF(A2358="NA","NA",VLOOKUP($A2358,'[1]Regression Table'!$A$2:$O$5964,12,FALSE))</f>
        <v>NA</v>
      </c>
      <c r="S2358" s="3" t="str">
        <f>IF(A2358="NA","NA",VLOOKUP($A2358,'[1]Regression Table'!$A$2:$O$5964,13,FALSE))</f>
        <v>NA</v>
      </c>
      <c r="T2358" s="3" t="str">
        <f>IF(A2358="NA","NA",VLOOKUP($A2358,'[1]Regression Table'!$A$2:$O$5964,14,FALSE))</f>
        <v>NA</v>
      </c>
      <c r="U2358" s="3" t="str">
        <f>IF(A2358="NA","NA",VLOOKUP($A2358,'[1]Regression Table'!$A$2:$O$5964,15,FALSE))</f>
        <v>NA</v>
      </c>
      <c r="V2358" s="3" t="s">
        <v>5689</v>
      </c>
      <c r="W2358" s="6" t="s">
        <v>5689</v>
      </c>
      <c r="X2358" s="6" t="s">
        <v>5689</v>
      </c>
    </row>
    <row r="2359" spans="1:24" x14ac:dyDescent="0.2">
      <c r="A2359" s="2" t="s">
        <v>5242</v>
      </c>
      <c r="B2359" s="3">
        <v>2</v>
      </c>
      <c r="C2359" s="3">
        <v>1</v>
      </c>
      <c r="D2359" s="3">
        <v>2</v>
      </c>
      <c r="E2359" s="3">
        <v>28</v>
      </c>
      <c r="F2359" s="3">
        <v>12</v>
      </c>
      <c r="G2359" s="3">
        <v>5</v>
      </c>
      <c r="H2359" s="3">
        <v>6</v>
      </c>
      <c r="I2359" s="3" t="s">
        <v>5689</v>
      </c>
      <c r="J2359" s="3">
        <v>1</v>
      </c>
      <c r="K2359" s="3">
        <v>0</v>
      </c>
      <c r="L2359" s="3">
        <f>IF($A2359="NA","NA",VLOOKUP($A2359,'[1]Regression Table'!$A$2:$O$5964,6,FALSE))</f>
        <v>4.3950500000000002E-3</v>
      </c>
      <c r="M2359" s="3">
        <f>IF($A2359="NA","NA",VLOOKUP($A2359,'[1]Regression Table'!$A$2:$O$5964,7,FALSE))</f>
        <v>2.8209099999999998E-3</v>
      </c>
      <c r="N2359" s="3">
        <f>IF(A2359="NA","NA",VLOOKUP($A2359,'[1]Regression Table'!$A$2:$O$5964,8,FALSE))</f>
        <v>4.5065299999999999E-3</v>
      </c>
      <c r="O2359" s="3">
        <f>IF(A2359="NA","NA",VLOOKUP($A2359,'[1]Regression Table'!$A$2:$O$5964,9,FALSE))</f>
        <v>2.2564299999999998E-3</v>
      </c>
      <c r="P2359" s="3">
        <f>IF(A2359="NA","NA",VLOOKUP($A2359,'[1]Regression Table'!$A$2:$O$5964,10,FALSE))</f>
        <v>3.48561E-4</v>
      </c>
      <c r="Q2359" s="3">
        <f>IF(A2359="NA","NA",VLOOKUP($A2359,'[1]Regression Table'!$A$2:$O$5964,11,FALSE))</f>
        <v>-1.206E-3</v>
      </c>
      <c r="R2359" s="3">
        <f>IF(A2359="NA","NA",VLOOKUP($A2359,'[1]Regression Table'!$A$2:$O$5964,12,FALSE))</f>
        <v>4.14388E-3</v>
      </c>
      <c r="S2359" s="3">
        <f>IF(A2359="NA","NA",VLOOKUP($A2359,'[1]Regression Table'!$A$2:$O$5964,13,FALSE))</f>
        <v>3.5364699999999999E-3</v>
      </c>
      <c r="T2359" s="3">
        <f>IF(A2359="NA","NA",VLOOKUP($A2359,'[1]Regression Table'!$A$2:$O$5964,14,FALSE))</f>
        <v>-1.9380999999999999E-3</v>
      </c>
      <c r="U2359" s="3">
        <f>IF(A2359="NA","NA",VLOOKUP($A2359,'[1]Regression Table'!$A$2:$O$5964,15,FALSE))</f>
        <v>8.0452900000000001E-3</v>
      </c>
      <c r="V2359" s="3">
        <v>2.0155600000000001E-4</v>
      </c>
      <c r="W2359" s="6">
        <v>-2.6654800000000001E-5</v>
      </c>
      <c r="X2359" s="6">
        <v>6.8733799999999996E-5</v>
      </c>
    </row>
    <row r="2360" spans="1:24" x14ac:dyDescent="0.2">
      <c r="A2360" s="2" t="s">
        <v>5243</v>
      </c>
      <c r="B2360" s="3">
        <v>2</v>
      </c>
      <c r="C2360" s="3">
        <v>1</v>
      </c>
      <c r="D2360" s="3">
        <v>1</v>
      </c>
      <c r="E2360" s="3">
        <v>29</v>
      </c>
      <c r="F2360" s="3">
        <v>12</v>
      </c>
      <c r="G2360" s="3">
        <v>2</v>
      </c>
      <c r="H2360" s="3">
        <v>5</v>
      </c>
      <c r="I2360" s="3" t="s">
        <v>5689</v>
      </c>
      <c r="J2360" s="3">
        <v>1</v>
      </c>
      <c r="K2360" s="3">
        <v>1</v>
      </c>
      <c r="L2360" s="3">
        <f>IF($A2360="NA","NA",VLOOKUP($A2360,'[1]Regression Table'!$A$2:$O$5964,6,FALSE))</f>
        <v>-1.2619099999999999E-2</v>
      </c>
      <c r="M2360" s="3">
        <f>IF($A2360="NA","NA",VLOOKUP($A2360,'[1]Regression Table'!$A$2:$O$5964,7,FALSE))</f>
        <v>6.90656E-3</v>
      </c>
      <c r="N2360" s="3">
        <f>IF(A2360="NA","NA",VLOOKUP($A2360,'[1]Regression Table'!$A$2:$O$5964,8,FALSE))</f>
        <v>-3.4361600000000002E-3</v>
      </c>
      <c r="O2360" s="3">
        <f>IF(A2360="NA","NA",VLOOKUP($A2360,'[1]Regression Table'!$A$2:$O$5964,9,FALSE))</f>
        <v>8.2552100000000007E-3</v>
      </c>
      <c r="P2360" s="3">
        <f>IF(A2360="NA","NA",VLOOKUP($A2360,'[1]Regression Table'!$A$2:$O$5964,10,FALSE))</f>
        <v>-2.4403300000000001E-3</v>
      </c>
      <c r="Q2360" s="3">
        <f>IF(A2360="NA","NA",VLOOKUP($A2360,'[1]Regression Table'!$A$2:$O$5964,11,FALSE))</f>
        <v>1.1196299999999999E-3</v>
      </c>
      <c r="R2360" s="3">
        <f>IF(A2360="NA","NA",VLOOKUP($A2360,'[1]Regression Table'!$A$2:$O$5964,12,FALSE))</f>
        <v>1.1983300000000001E-3</v>
      </c>
      <c r="S2360" s="3">
        <f>IF(A2360="NA","NA",VLOOKUP($A2360,'[1]Regression Table'!$A$2:$O$5964,13,FALSE))</f>
        <v>2.3789499999999999E-3</v>
      </c>
      <c r="T2360" s="3">
        <f>IF(A2360="NA","NA",VLOOKUP($A2360,'[1]Regression Table'!$A$2:$O$5964,14,FALSE))</f>
        <v>4.5185900000000003E-3</v>
      </c>
      <c r="U2360" s="3">
        <f>IF(A2360="NA","NA",VLOOKUP($A2360,'[1]Regression Table'!$A$2:$O$5964,15,FALSE))</f>
        <v>4.7437199999999999E-3</v>
      </c>
      <c r="V2360" s="3">
        <v>1.77422E-4</v>
      </c>
      <c r="W2360" s="6">
        <v>-6.8883499999999999E-6</v>
      </c>
      <c r="X2360" s="6">
        <v>5.9823500000000001E-5</v>
      </c>
    </row>
    <row r="2361" spans="1:24" x14ac:dyDescent="0.2">
      <c r="A2361" s="2" t="s">
        <v>5244</v>
      </c>
      <c r="B2361" s="3">
        <v>2</v>
      </c>
      <c r="C2361" s="3">
        <v>1</v>
      </c>
      <c r="D2361" s="3">
        <v>2</v>
      </c>
      <c r="E2361" s="3">
        <v>40</v>
      </c>
      <c r="F2361" s="3">
        <v>12</v>
      </c>
      <c r="G2361" s="3">
        <v>3</v>
      </c>
      <c r="H2361" s="3">
        <v>5</v>
      </c>
      <c r="I2361" s="3" t="s">
        <v>5689</v>
      </c>
      <c r="J2361" s="3">
        <v>1</v>
      </c>
      <c r="K2361" s="3">
        <v>0</v>
      </c>
      <c r="L2361" s="3">
        <f>IF($A2361="NA","NA",VLOOKUP($A2361,'[1]Regression Table'!$A$2:$O$5964,6,FALSE))</f>
        <v>-1.49266E-2</v>
      </c>
      <c r="M2361" s="3">
        <f>IF($A2361="NA","NA",VLOOKUP($A2361,'[1]Regression Table'!$A$2:$O$5964,7,FALSE))</f>
        <v>1.9850800000000002E-3</v>
      </c>
      <c r="N2361" s="3">
        <f>IF(A2361="NA","NA",VLOOKUP($A2361,'[1]Regression Table'!$A$2:$O$5964,8,FALSE))</f>
        <v>-9.5165700000000002E-3</v>
      </c>
      <c r="O2361" s="3">
        <f>IF(A2361="NA","NA",VLOOKUP($A2361,'[1]Regression Table'!$A$2:$O$5964,9,FALSE))</f>
        <v>3.8264100000000001E-3</v>
      </c>
      <c r="P2361" s="3">
        <f>IF(A2361="NA","NA",VLOOKUP($A2361,'[1]Regression Table'!$A$2:$O$5964,10,FALSE))</f>
        <v>-1.1098999999999999E-2</v>
      </c>
      <c r="Q2361" s="3">
        <f>IF(A2361="NA","NA",VLOOKUP($A2361,'[1]Regression Table'!$A$2:$O$5964,11,FALSE))</f>
        <v>-7.7400099999999996E-4</v>
      </c>
      <c r="R2361" s="3">
        <f>IF(A2361="NA","NA",VLOOKUP($A2361,'[1]Regression Table'!$A$2:$O$5964,12,FALSE))</f>
        <v>-1.4327999999999999E-3</v>
      </c>
      <c r="S2361" s="3">
        <f>IF(A2361="NA","NA",VLOOKUP($A2361,'[1]Regression Table'!$A$2:$O$5964,13,FALSE))</f>
        <v>1.55028E-3</v>
      </c>
      <c r="T2361" s="3">
        <f>IF(A2361="NA","NA",VLOOKUP($A2361,'[1]Regression Table'!$A$2:$O$5964,14,FALSE))</f>
        <v>-2.6089899999999998E-3</v>
      </c>
      <c r="U2361" s="3">
        <f>IF(A2361="NA","NA",VLOOKUP($A2361,'[1]Regression Table'!$A$2:$O$5964,15,FALSE))</f>
        <v>4.1549899999999999E-3</v>
      </c>
      <c r="V2361" s="3">
        <v>1.6971E-4</v>
      </c>
      <c r="W2361" s="6">
        <v>-1.72069E-5</v>
      </c>
      <c r="X2361" s="6">
        <v>5.9459700000000003E-5</v>
      </c>
    </row>
    <row r="2362" spans="1:24" x14ac:dyDescent="0.2">
      <c r="A2362" s="2" t="s">
        <v>5689</v>
      </c>
      <c r="B2362" s="3" t="s">
        <v>5689</v>
      </c>
      <c r="C2362" s="3" t="s">
        <v>5689</v>
      </c>
      <c r="D2362" s="3" t="s">
        <v>5689</v>
      </c>
      <c r="E2362" s="3" t="s">
        <v>5689</v>
      </c>
      <c r="F2362" s="3" t="s">
        <v>5689</v>
      </c>
      <c r="G2362" s="3" t="s">
        <v>5689</v>
      </c>
      <c r="H2362" s="3" t="s">
        <v>5689</v>
      </c>
      <c r="I2362" s="3" t="s">
        <v>5689</v>
      </c>
      <c r="J2362" s="3" t="s">
        <v>5689</v>
      </c>
      <c r="K2362" s="3" t="s">
        <v>5689</v>
      </c>
      <c r="L2362" s="3" t="str">
        <f>IF($A2362="NA","NA",VLOOKUP($A2362,'[1]Regression Table'!$A$2:$O$5964,6,FALSE))</f>
        <v>NA</v>
      </c>
      <c r="M2362" s="3" t="str">
        <f>IF($A2362="NA","NA",VLOOKUP($A2362,'[1]Regression Table'!$A$2:$O$5964,7,FALSE))</f>
        <v>NA</v>
      </c>
      <c r="N2362" s="3" t="str">
        <f>IF(A2362="NA","NA",VLOOKUP($A2362,'[1]Regression Table'!$A$2:$O$5964,8,FALSE))</f>
        <v>NA</v>
      </c>
      <c r="O2362" s="3" t="str">
        <f>IF(A2362="NA","NA",VLOOKUP($A2362,'[1]Regression Table'!$A$2:$O$5964,9,FALSE))</f>
        <v>NA</v>
      </c>
      <c r="P2362" s="3" t="str">
        <f>IF(A2362="NA","NA",VLOOKUP($A2362,'[1]Regression Table'!$A$2:$O$5964,10,FALSE))</f>
        <v>NA</v>
      </c>
      <c r="Q2362" s="3" t="str">
        <f>IF(A2362="NA","NA",VLOOKUP($A2362,'[1]Regression Table'!$A$2:$O$5964,11,FALSE))</f>
        <v>NA</v>
      </c>
      <c r="R2362" s="3" t="str">
        <f>IF(A2362="NA","NA",VLOOKUP($A2362,'[1]Regression Table'!$A$2:$O$5964,12,FALSE))</f>
        <v>NA</v>
      </c>
      <c r="S2362" s="3" t="str">
        <f>IF(A2362="NA","NA",VLOOKUP($A2362,'[1]Regression Table'!$A$2:$O$5964,13,FALSE))</f>
        <v>NA</v>
      </c>
      <c r="T2362" s="3" t="str">
        <f>IF(A2362="NA","NA",VLOOKUP($A2362,'[1]Regression Table'!$A$2:$O$5964,14,FALSE))</f>
        <v>NA</v>
      </c>
      <c r="U2362" s="3" t="str">
        <f>IF(A2362="NA","NA",VLOOKUP($A2362,'[1]Regression Table'!$A$2:$O$5964,15,FALSE))</f>
        <v>NA</v>
      </c>
      <c r="V2362" s="3" t="s">
        <v>5689</v>
      </c>
      <c r="W2362" s="6" t="s">
        <v>5689</v>
      </c>
      <c r="X2362" s="6" t="s">
        <v>5689</v>
      </c>
    </row>
    <row r="2363" spans="1:24" x14ac:dyDescent="0.2">
      <c r="A2363" s="2" t="s">
        <v>5689</v>
      </c>
      <c r="B2363" s="3" t="s">
        <v>5689</v>
      </c>
      <c r="C2363" s="3" t="s">
        <v>5689</v>
      </c>
      <c r="D2363" s="3" t="s">
        <v>5689</v>
      </c>
      <c r="E2363" s="3" t="s">
        <v>5689</v>
      </c>
      <c r="F2363" s="3" t="s">
        <v>5689</v>
      </c>
      <c r="G2363" s="3" t="s">
        <v>5689</v>
      </c>
      <c r="H2363" s="3" t="s">
        <v>5689</v>
      </c>
      <c r="I2363" s="3" t="s">
        <v>5689</v>
      </c>
      <c r="J2363" s="3" t="s">
        <v>5689</v>
      </c>
      <c r="K2363" s="3" t="s">
        <v>5689</v>
      </c>
      <c r="L2363" s="3" t="str">
        <f>IF($A2363="NA","NA",VLOOKUP($A2363,'[1]Regression Table'!$A$2:$O$5964,6,FALSE))</f>
        <v>NA</v>
      </c>
      <c r="M2363" s="3" t="str">
        <f>IF($A2363="NA","NA",VLOOKUP($A2363,'[1]Regression Table'!$A$2:$O$5964,7,FALSE))</f>
        <v>NA</v>
      </c>
      <c r="N2363" s="3" t="str">
        <f>IF(A2363="NA","NA",VLOOKUP($A2363,'[1]Regression Table'!$A$2:$O$5964,8,FALSE))</f>
        <v>NA</v>
      </c>
      <c r="O2363" s="3" t="str">
        <f>IF(A2363="NA","NA",VLOOKUP($A2363,'[1]Regression Table'!$A$2:$O$5964,9,FALSE))</f>
        <v>NA</v>
      </c>
      <c r="P2363" s="3" t="str">
        <f>IF(A2363="NA","NA",VLOOKUP($A2363,'[1]Regression Table'!$A$2:$O$5964,10,FALSE))</f>
        <v>NA</v>
      </c>
      <c r="Q2363" s="3" t="str">
        <f>IF(A2363="NA","NA",VLOOKUP($A2363,'[1]Regression Table'!$A$2:$O$5964,11,FALSE))</f>
        <v>NA</v>
      </c>
      <c r="R2363" s="3" t="str">
        <f>IF(A2363="NA","NA",VLOOKUP($A2363,'[1]Regression Table'!$A$2:$O$5964,12,FALSE))</f>
        <v>NA</v>
      </c>
      <c r="S2363" s="3" t="str">
        <f>IF(A2363="NA","NA",VLOOKUP($A2363,'[1]Regression Table'!$A$2:$O$5964,13,FALSE))</f>
        <v>NA</v>
      </c>
      <c r="T2363" s="3" t="str">
        <f>IF(A2363="NA","NA",VLOOKUP($A2363,'[1]Regression Table'!$A$2:$O$5964,14,FALSE))</f>
        <v>NA</v>
      </c>
      <c r="U2363" s="3" t="str">
        <f>IF(A2363="NA","NA",VLOOKUP($A2363,'[1]Regression Table'!$A$2:$O$5964,15,FALSE))</f>
        <v>NA</v>
      </c>
      <c r="V2363" s="3" t="s">
        <v>5689</v>
      </c>
      <c r="W2363" s="6" t="s">
        <v>5689</v>
      </c>
      <c r="X2363" s="6" t="s">
        <v>5689</v>
      </c>
    </row>
    <row r="2364" spans="1:24" x14ac:dyDescent="0.2">
      <c r="A2364" s="2" t="s">
        <v>5689</v>
      </c>
      <c r="B2364" s="3" t="s">
        <v>5689</v>
      </c>
      <c r="C2364" s="3" t="s">
        <v>5689</v>
      </c>
      <c r="D2364" s="3" t="s">
        <v>5689</v>
      </c>
      <c r="E2364" s="3" t="s">
        <v>5689</v>
      </c>
      <c r="F2364" s="3" t="s">
        <v>5689</v>
      </c>
      <c r="G2364" s="3" t="s">
        <v>5689</v>
      </c>
      <c r="H2364" s="3" t="s">
        <v>5689</v>
      </c>
      <c r="I2364" s="3" t="s">
        <v>5689</v>
      </c>
      <c r="J2364" s="3" t="s">
        <v>5689</v>
      </c>
      <c r="K2364" s="3" t="s">
        <v>5689</v>
      </c>
      <c r="L2364" s="3" t="str">
        <f>IF($A2364="NA","NA",VLOOKUP($A2364,'[1]Regression Table'!$A$2:$O$5964,6,FALSE))</f>
        <v>NA</v>
      </c>
      <c r="M2364" s="3" t="str">
        <f>IF($A2364="NA","NA",VLOOKUP($A2364,'[1]Regression Table'!$A$2:$O$5964,7,FALSE))</f>
        <v>NA</v>
      </c>
      <c r="N2364" s="3" t="str">
        <f>IF(A2364="NA","NA",VLOOKUP($A2364,'[1]Regression Table'!$A$2:$O$5964,8,FALSE))</f>
        <v>NA</v>
      </c>
      <c r="O2364" s="3" t="str">
        <f>IF(A2364="NA","NA",VLOOKUP($A2364,'[1]Regression Table'!$A$2:$O$5964,9,FALSE))</f>
        <v>NA</v>
      </c>
      <c r="P2364" s="3" t="str">
        <f>IF(A2364="NA","NA",VLOOKUP($A2364,'[1]Regression Table'!$A$2:$O$5964,10,FALSE))</f>
        <v>NA</v>
      </c>
      <c r="Q2364" s="3" t="str">
        <f>IF(A2364="NA","NA",VLOOKUP($A2364,'[1]Regression Table'!$A$2:$O$5964,11,FALSE))</f>
        <v>NA</v>
      </c>
      <c r="R2364" s="3" t="str">
        <f>IF(A2364="NA","NA",VLOOKUP($A2364,'[1]Regression Table'!$A$2:$O$5964,12,FALSE))</f>
        <v>NA</v>
      </c>
      <c r="S2364" s="3" t="str">
        <f>IF(A2364="NA","NA",VLOOKUP($A2364,'[1]Regression Table'!$A$2:$O$5964,13,FALSE))</f>
        <v>NA</v>
      </c>
      <c r="T2364" s="3" t="str">
        <f>IF(A2364="NA","NA",VLOOKUP($A2364,'[1]Regression Table'!$A$2:$O$5964,14,FALSE))</f>
        <v>NA</v>
      </c>
      <c r="U2364" s="3" t="str">
        <f>IF(A2364="NA","NA",VLOOKUP($A2364,'[1]Regression Table'!$A$2:$O$5964,15,FALSE))</f>
        <v>NA</v>
      </c>
      <c r="V2364" s="3" t="s">
        <v>5689</v>
      </c>
      <c r="W2364" s="6" t="s">
        <v>5689</v>
      </c>
      <c r="X2364" s="6" t="s">
        <v>5689</v>
      </c>
    </row>
    <row r="2365" spans="1:24" x14ac:dyDescent="0.2">
      <c r="A2365" s="2" t="s">
        <v>5245</v>
      </c>
      <c r="B2365" s="3">
        <v>2</v>
      </c>
      <c r="C2365" s="3">
        <v>1</v>
      </c>
      <c r="D2365" s="3">
        <v>1</v>
      </c>
      <c r="E2365" s="3">
        <v>20</v>
      </c>
      <c r="F2365" s="3">
        <v>12</v>
      </c>
      <c r="G2365" s="3">
        <v>3</v>
      </c>
      <c r="H2365" s="3">
        <v>5</v>
      </c>
      <c r="I2365" s="3" t="s">
        <v>5689</v>
      </c>
      <c r="J2365" s="3">
        <v>1</v>
      </c>
      <c r="K2365" s="3">
        <v>1</v>
      </c>
      <c r="L2365" s="3">
        <f>IF($A2365="NA","NA",VLOOKUP($A2365,'[1]Regression Table'!$A$2:$O$5964,6,FALSE))</f>
        <v>-1.36066E-2</v>
      </c>
      <c r="M2365" s="3">
        <f>IF($A2365="NA","NA",VLOOKUP($A2365,'[1]Regression Table'!$A$2:$O$5964,7,FALSE))</f>
        <v>-2.1874500000000001E-3</v>
      </c>
      <c r="N2365" s="3">
        <f>IF(A2365="NA","NA",VLOOKUP($A2365,'[1]Regression Table'!$A$2:$O$5964,8,FALSE))</f>
        <v>-2.7599599999999998E-2</v>
      </c>
      <c r="O2365" s="3">
        <f>IF(A2365="NA","NA",VLOOKUP($A2365,'[1]Regression Table'!$A$2:$O$5964,9,FALSE))</f>
        <v>1.4953599999999999E-2</v>
      </c>
      <c r="P2365" s="3">
        <f>IF(A2365="NA","NA",VLOOKUP($A2365,'[1]Regression Table'!$A$2:$O$5964,10,FALSE))</f>
        <v>-2.5457400000000002E-2</v>
      </c>
      <c r="Q2365" s="3">
        <f>IF(A2365="NA","NA",VLOOKUP($A2365,'[1]Regression Table'!$A$2:$O$5964,11,FALSE))</f>
        <v>2.9215700000000001E-3</v>
      </c>
      <c r="R2365" s="3">
        <f>IF(A2365="NA","NA",VLOOKUP($A2365,'[1]Regression Table'!$A$2:$O$5964,12,FALSE))</f>
        <v>1.2902899999999999E-3</v>
      </c>
      <c r="S2365" s="3">
        <f>IF(A2365="NA","NA",VLOOKUP($A2365,'[1]Regression Table'!$A$2:$O$5964,13,FALSE))</f>
        <v>4.5507400000000002E-3</v>
      </c>
      <c r="T2365" s="3">
        <f>IF(A2365="NA","NA",VLOOKUP($A2365,'[1]Regression Table'!$A$2:$O$5964,14,FALSE))</f>
        <v>2.70083E-3</v>
      </c>
      <c r="U2365" s="3">
        <f>IF(A2365="NA","NA",VLOOKUP($A2365,'[1]Regression Table'!$A$2:$O$5964,15,FALSE))</f>
        <v>4.3442399999999999E-4</v>
      </c>
      <c r="V2365" s="3">
        <v>1.60841E-4</v>
      </c>
      <c r="W2365" s="6">
        <v>-3.30049E-5</v>
      </c>
      <c r="X2365" s="6">
        <v>5.3303100000000001E-5</v>
      </c>
    </row>
    <row r="2366" spans="1:24" x14ac:dyDescent="0.2">
      <c r="A2366" s="2" t="s">
        <v>5246</v>
      </c>
      <c r="B2366" s="3">
        <v>2</v>
      </c>
      <c r="C2366" s="3">
        <v>1</v>
      </c>
      <c r="D2366" s="3">
        <v>1</v>
      </c>
      <c r="E2366" s="3">
        <v>20</v>
      </c>
      <c r="F2366" s="3">
        <v>12</v>
      </c>
      <c r="G2366" s="3">
        <v>3</v>
      </c>
      <c r="H2366" s="3">
        <v>4</v>
      </c>
      <c r="I2366" s="3" t="s">
        <v>5689</v>
      </c>
      <c r="J2366" s="3" t="s">
        <v>5689</v>
      </c>
      <c r="K2366" s="3" t="s">
        <v>5689</v>
      </c>
      <c r="L2366" s="3">
        <f>IF($A2366="NA","NA",VLOOKUP($A2366,'[1]Regression Table'!$A$2:$O$5964,6,FALSE))</f>
        <v>-1.2436600000000001E-2</v>
      </c>
      <c r="M2366" s="3">
        <f>IF($A2366="NA","NA",VLOOKUP($A2366,'[1]Regression Table'!$A$2:$O$5964,7,FALSE))</f>
        <v>2.1193800000000001E-3</v>
      </c>
      <c r="N2366" s="3">
        <f>IF(A2366="NA","NA",VLOOKUP($A2366,'[1]Regression Table'!$A$2:$O$5964,8,FALSE))</f>
        <v>-7.8436500000000006E-3</v>
      </c>
      <c r="O2366" s="3">
        <f>IF(A2366="NA","NA",VLOOKUP($A2366,'[1]Regression Table'!$A$2:$O$5964,9,FALSE))</f>
        <v>4.46475E-3</v>
      </c>
      <c r="P2366" s="3">
        <f>IF(A2366="NA","NA",VLOOKUP($A2366,'[1]Regression Table'!$A$2:$O$5964,10,FALSE))</f>
        <v>-8.2280800000000005E-3</v>
      </c>
      <c r="Q2366" s="3">
        <f>IF(A2366="NA","NA",VLOOKUP($A2366,'[1]Regression Table'!$A$2:$O$5964,11,FALSE))</f>
        <v>9.0189099999999993E-5</v>
      </c>
      <c r="R2366" s="3">
        <f>IF(A2366="NA","NA",VLOOKUP($A2366,'[1]Regression Table'!$A$2:$O$5964,12,FALSE))</f>
        <v>1.1581300000000001E-3</v>
      </c>
      <c r="S2366" s="3">
        <f>IF(A2366="NA","NA",VLOOKUP($A2366,'[1]Regression Table'!$A$2:$O$5964,13,FALSE))</f>
        <v>2.6590400000000001E-3</v>
      </c>
      <c r="T2366" s="3">
        <f>IF(A2366="NA","NA",VLOOKUP($A2366,'[1]Regression Table'!$A$2:$O$5964,14,FALSE))</f>
        <v>-5.3797899999999997E-3</v>
      </c>
      <c r="U2366" s="3">
        <f>IF(A2366="NA","NA",VLOOKUP($A2366,'[1]Regression Table'!$A$2:$O$5964,15,FALSE))</f>
        <v>2.9891000000000002E-3</v>
      </c>
      <c r="V2366" s="3">
        <v>1.7325399999999999E-4</v>
      </c>
      <c r="W2366" s="6">
        <v>-5.0030600000000002E-6</v>
      </c>
      <c r="X2366" s="6">
        <v>5.93813E-5</v>
      </c>
    </row>
    <row r="2367" spans="1:24" x14ac:dyDescent="0.2">
      <c r="A2367" s="2" t="s">
        <v>5689</v>
      </c>
      <c r="B2367" s="3" t="s">
        <v>5689</v>
      </c>
      <c r="C2367" s="3" t="s">
        <v>5689</v>
      </c>
      <c r="D2367" s="3" t="s">
        <v>5689</v>
      </c>
      <c r="E2367" s="3" t="s">
        <v>5689</v>
      </c>
      <c r="F2367" s="3" t="s">
        <v>5689</v>
      </c>
      <c r="G2367" s="3" t="s">
        <v>5689</v>
      </c>
      <c r="H2367" s="3" t="s">
        <v>5689</v>
      </c>
      <c r="I2367" s="3" t="s">
        <v>5689</v>
      </c>
      <c r="J2367" s="3" t="s">
        <v>5689</v>
      </c>
      <c r="K2367" s="3" t="s">
        <v>5689</v>
      </c>
      <c r="L2367" s="3" t="str">
        <f>IF($A2367="NA","NA",VLOOKUP($A2367,'[1]Regression Table'!$A$2:$O$5964,6,FALSE))</f>
        <v>NA</v>
      </c>
      <c r="M2367" s="3" t="str">
        <f>IF($A2367="NA","NA",VLOOKUP($A2367,'[1]Regression Table'!$A$2:$O$5964,7,FALSE))</f>
        <v>NA</v>
      </c>
      <c r="N2367" s="3" t="str">
        <f>IF(A2367="NA","NA",VLOOKUP($A2367,'[1]Regression Table'!$A$2:$O$5964,8,FALSE))</f>
        <v>NA</v>
      </c>
      <c r="O2367" s="3" t="str">
        <f>IF(A2367="NA","NA",VLOOKUP($A2367,'[1]Regression Table'!$A$2:$O$5964,9,FALSE))</f>
        <v>NA</v>
      </c>
      <c r="P2367" s="3" t="str">
        <f>IF(A2367="NA","NA",VLOOKUP($A2367,'[1]Regression Table'!$A$2:$O$5964,10,FALSE))</f>
        <v>NA</v>
      </c>
      <c r="Q2367" s="3" t="str">
        <f>IF(A2367="NA","NA",VLOOKUP($A2367,'[1]Regression Table'!$A$2:$O$5964,11,FALSE))</f>
        <v>NA</v>
      </c>
      <c r="R2367" s="3" t="str">
        <f>IF(A2367="NA","NA",VLOOKUP($A2367,'[1]Regression Table'!$A$2:$O$5964,12,FALSE))</f>
        <v>NA</v>
      </c>
      <c r="S2367" s="3" t="str">
        <f>IF(A2367="NA","NA",VLOOKUP($A2367,'[1]Regression Table'!$A$2:$O$5964,13,FALSE))</f>
        <v>NA</v>
      </c>
      <c r="T2367" s="3" t="str">
        <f>IF(A2367="NA","NA",VLOOKUP($A2367,'[1]Regression Table'!$A$2:$O$5964,14,FALSE))</f>
        <v>NA</v>
      </c>
      <c r="U2367" s="3" t="str">
        <f>IF(A2367="NA","NA",VLOOKUP($A2367,'[1]Regression Table'!$A$2:$O$5964,15,FALSE))</f>
        <v>NA</v>
      </c>
      <c r="V2367" s="3" t="s">
        <v>5689</v>
      </c>
      <c r="W2367" s="6" t="s">
        <v>5689</v>
      </c>
      <c r="X2367" s="6" t="s">
        <v>5689</v>
      </c>
    </row>
    <row r="2368" spans="1:24" x14ac:dyDescent="0.2">
      <c r="A2368" s="2" t="s">
        <v>5689</v>
      </c>
      <c r="B2368" s="3" t="s">
        <v>5689</v>
      </c>
      <c r="C2368" s="3" t="s">
        <v>5689</v>
      </c>
      <c r="D2368" s="3" t="s">
        <v>5689</v>
      </c>
      <c r="E2368" s="3" t="s">
        <v>5689</v>
      </c>
      <c r="F2368" s="3" t="s">
        <v>5689</v>
      </c>
      <c r="G2368" s="3" t="s">
        <v>5689</v>
      </c>
      <c r="H2368" s="3" t="s">
        <v>5689</v>
      </c>
      <c r="I2368" s="3" t="s">
        <v>5689</v>
      </c>
      <c r="J2368" s="3" t="s">
        <v>5689</v>
      </c>
      <c r="K2368" s="3" t="s">
        <v>5689</v>
      </c>
      <c r="L2368" s="3" t="str">
        <f>IF($A2368="NA","NA",VLOOKUP($A2368,'[1]Regression Table'!$A$2:$O$5964,6,FALSE))</f>
        <v>NA</v>
      </c>
      <c r="M2368" s="3" t="str">
        <f>IF($A2368="NA","NA",VLOOKUP($A2368,'[1]Regression Table'!$A$2:$O$5964,7,FALSE))</f>
        <v>NA</v>
      </c>
      <c r="N2368" s="3" t="str">
        <f>IF(A2368="NA","NA",VLOOKUP($A2368,'[1]Regression Table'!$A$2:$O$5964,8,FALSE))</f>
        <v>NA</v>
      </c>
      <c r="O2368" s="3" t="str">
        <f>IF(A2368="NA","NA",VLOOKUP($A2368,'[1]Regression Table'!$A$2:$O$5964,9,FALSE))</f>
        <v>NA</v>
      </c>
      <c r="P2368" s="3" t="str">
        <f>IF(A2368="NA","NA",VLOOKUP($A2368,'[1]Regression Table'!$A$2:$O$5964,10,FALSE))</f>
        <v>NA</v>
      </c>
      <c r="Q2368" s="3" t="str">
        <f>IF(A2368="NA","NA",VLOOKUP($A2368,'[1]Regression Table'!$A$2:$O$5964,11,FALSE))</f>
        <v>NA</v>
      </c>
      <c r="R2368" s="3" t="str">
        <f>IF(A2368="NA","NA",VLOOKUP($A2368,'[1]Regression Table'!$A$2:$O$5964,12,FALSE))</f>
        <v>NA</v>
      </c>
      <c r="S2368" s="3" t="str">
        <f>IF(A2368="NA","NA",VLOOKUP($A2368,'[1]Regression Table'!$A$2:$O$5964,13,FALSE))</f>
        <v>NA</v>
      </c>
      <c r="T2368" s="3" t="str">
        <f>IF(A2368="NA","NA",VLOOKUP($A2368,'[1]Regression Table'!$A$2:$O$5964,14,FALSE))</f>
        <v>NA</v>
      </c>
      <c r="U2368" s="3" t="str">
        <f>IF(A2368="NA","NA",VLOOKUP($A2368,'[1]Regression Table'!$A$2:$O$5964,15,FALSE))</f>
        <v>NA</v>
      </c>
      <c r="V2368" s="3" t="s">
        <v>5689</v>
      </c>
      <c r="W2368" s="6" t="s">
        <v>5689</v>
      </c>
      <c r="X2368" s="6" t="s">
        <v>5689</v>
      </c>
    </row>
    <row r="2369" spans="1:24" x14ac:dyDescent="0.2">
      <c r="A2369" s="2" t="s">
        <v>5689</v>
      </c>
      <c r="B2369" s="3" t="s">
        <v>5689</v>
      </c>
      <c r="C2369" s="3" t="s">
        <v>5689</v>
      </c>
      <c r="D2369" s="3" t="s">
        <v>5689</v>
      </c>
      <c r="E2369" s="3" t="s">
        <v>5689</v>
      </c>
      <c r="F2369" s="3" t="s">
        <v>5689</v>
      </c>
      <c r="G2369" s="3" t="s">
        <v>5689</v>
      </c>
      <c r="H2369" s="3" t="s">
        <v>5689</v>
      </c>
      <c r="I2369" s="3" t="s">
        <v>5689</v>
      </c>
      <c r="J2369" s="3" t="s">
        <v>5689</v>
      </c>
      <c r="K2369" s="3" t="s">
        <v>5689</v>
      </c>
      <c r="L2369" s="3" t="str">
        <f>IF($A2369="NA","NA",VLOOKUP($A2369,'[1]Regression Table'!$A$2:$O$5964,6,FALSE))</f>
        <v>NA</v>
      </c>
      <c r="M2369" s="3" t="str">
        <f>IF($A2369="NA","NA",VLOOKUP($A2369,'[1]Regression Table'!$A$2:$O$5964,7,FALSE))</f>
        <v>NA</v>
      </c>
      <c r="N2369" s="3" t="str">
        <f>IF(A2369="NA","NA",VLOOKUP($A2369,'[1]Regression Table'!$A$2:$O$5964,8,FALSE))</f>
        <v>NA</v>
      </c>
      <c r="O2369" s="3" t="str">
        <f>IF(A2369="NA","NA",VLOOKUP($A2369,'[1]Regression Table'!$A$2:$O$5964,9,FALSE))</f>
        <v>NA</v>
      </c>
      <c r="P2369" s="3" t="str">
        <f>IF(A2369="NA","NA",VLOOKUP($A2369,'[1]Regression Table'!$A$2:$O$5964,10,FALSE))</f>
        <v>NA</v>
      </c>
      <c r="Q2369" s="3" t="str">
        <f>IF(A2369="NA","NA",VLOOKUP($A2369,'[1]Regression Table'!$A$2:$O$5964,11,FALSE))</f>
        <v>NA</v>
      </c>
      <c r="R2369" s="3" t="str">
        <f>IF(A2369="NA","NA",VLOOKUP($A2369,'[1]Regression Table'!$A$2:$O$5964,12,FALSE))</f>
        <v>NA</v>
      </c>
      <c r="S2369" s="3" t="str">
        <f>IF(A2369="NA","NA",VLOOKUP($A2369,'[1]Regression Table'!$A$2:$O$5964,13,FALSE))</f>
        <v>NA</v>
      </c>
      <c r="T2369" s="3" t="str">
        <f>IF(A2369="NA","NA",VLOOKUP($A2369,'[1]Regression Table'!$A$2:$O$5964,14,FALSE))</f>
        <v>NA</v>
      </c>
      <c r="U2369" s="3" t="str">
        <f>IF(A2369="NA","NA",VLOOKUP($A2369,'[1]Regression Table'!$A$2:$O$5964,15,FALSE))</f>
        <v>NA</v>
      </c>
      <c r="V2369" s="3" t="s">
        <v>5689</v>
      </c>
      <c r="W2369" s="6" t="s">
        <v>5689</v>
      </c>
      <c r="X2369" s="6" t="s">
        <v>5689</v>
      </c>
    </row>
    <row r="2370" spans="1:24" x14ac:dyDescent="0.2">
      <c r="A2370" s="2" t="s">
        <v>5247</v>
      </c>
      <c r="B2370" s="3">
        <v>2</v>
      </c>
      <c r="C2370" s="3">
        <v>1</v>
      </c>
      <c r="D2370" s="3">
        <v>2</v>
      </c>
      <c r="E2370" s="3">
        <v>19</v>
      </c>
      <c r="F2370" s="3">
        <v>12</v>
      </c>
      <c r="G2370" s="3">
        <v>3</v>
      </c>
      <c r="H2370" s="3">
        <v>3</v>
      </c>
      <c r="I2370" s="3" t="s">
        <v>5689</v>
      </c>
      <c r="J2370" s="3">
        <v>1</v>
      </c>
      <c r="K2370" s="3">
        <v>1</v>
      </c>
      <c r="L2370" s="3">
        <f>IF($A2370="NA","NA",VLOOKUP($A2370,'[1]Regression Table'!$A$2:$O$5964,6,FALSE))</f>
        <v>-5.8802100000000003E-3</v>
      </c>
      <c r="M2370" s="3">
        <f>IF($A2370="NA","NA",VLOOKUP($A2370,'[1]Regression Table'!$A$2:$O$5964,7,FALSE))</f>
        <v>5.1270300000000003E-3</v>
      </c>
      <c r="N2370" s="3">
        <f>IF(A2370="NA","NA",VLOOKUP($A2370,'[1]Regression Table'!$A$2:$O$5964,8,FALSE))</f>
        <v>-2.64248E-3</v>
      </c>
      <c r="O2370" s="3">
        <f>IF(A2370="NA","NA",VLOOKUP($A2370,'[1]Regression Table'!$A$2:$O$5964,9,FALSE))</f>
        <v>8.6114299999999998E-3</v>
      </c>
      <c r="P2370" s="3">
        <f>IF(A2370="NA","NA",VLOOKUP($A2370,'[1]Regression Table'!$A$2:$O$5964,10,FALSE))</f>
        <v>-6.2667499999999998E-3</v>
      </c>
      <c r="Q2370" s="3">
        <f>IF(A2370="NA","NA",VLOOKUP($A2370,'[1]Regression Table'!$A$2:$O$5964,11,FALSE))</f>
        <v>-5.6516699999999999E-4</v>
      </c>
      <c r="R2370" s="3">
        <f>IF(A2370="NA","NA",VLOOKUP($A2370,'[1]Regression Table'!$A$2:$O$5964,12,FALSE))</f>
        <v>4.4199499999999997E-3</v>
      </c>
      <c r="S2370" s="3">
        <f>IF(A2370="NA","NA",VLOOKUP($A2370,'[1]Regression Table'!$A$2:$O$5964,13,FALSE))</f>
        <v>-3.3540599999999999E-3</v>
      </c>
      <c r="T2370" s="3">
        <f>IF(A2370="NA","NA",VLOOKUP($A2370,'[1]Regression Table'!$A$2:$O$5964,14,FALSE))</f>
        <v>-1.15223E-3</v>
      </c>
      <c r="U2370" s="3">
        <f>IF(A2370="NA","NA",VLOOKUP($A2370,'[1]Regression Table'!$A$2:$O$5964,15,FALSE))</f>
        <v>-1.9709200000000001E-3</v>
      </c>
      <c r="V2370" s="3">
        <v>1.92036E-4</v>
      </c>
      <c r="W2370" s="6">
        <v>-9.5778699999999998E-6</v>
      </c>
      <c r="X2370" s="6">
        <v>6.4428800000000002E-5</v>
      </c>
    </row>
    <row r="2371" spans="1:24" x14ac:dyDescent="0.2">
      <c r="A2371" s="2" t="s">
        <v>5248</v>
      </c>
      <c r="B2371" s="3">
        <v>2</v>
      </c>
      <c r="C2371" s="3">
        <v>1</v>
      </c>
      <c r="D2371" s="3">
        <v>2</v>
      </c>
      <c r="E2371" s="3">
        <v>27</v>
      </c>
      <c r="F2371" s="3">
        <v>12</v>
      </c>
      <c r="G2371" s="3">
        <v>2</v>
      </c>
      <c r="H2371" s="3">
        <v>1</v>
      </c>
      <c r="I2371" s="3" t="s">
        <v>5689</v>
      </c>
      <c r="J2371" s="3">
        <v>0</v>
      </c>
      <c r="K2371" s="3">
        <v>1</v>
      </c>
      <c r="L2371" s="3">
        <f>IF($A2371="NA","NA",VLOOKUP($A2371,'[1]Regression Table'!$A$2:$O$5964,6,FALSE))</f>
        <v>-3.9795499999999998E-2</v>
      </c>
      <c r="M2371" s="3">
        <f>IF($A2371="NA","NA",VLOOKUP($A2371,'[1]Regression Table'!$A$2:$O$5964,7,FALSE))</f>
        <v>3.1042999999999999E-3</v>
      </c>
      <c r="N2371" s="3">
        <f>IF(A2371="NA","NA",VLOOKUP($A2371,'[1]Regression Table'!$A$2:$O$5964,8,FALSE))</f>
        <v>-4.1749100000000004E-3</v>
      </c>
      <c r="O2371" s="3">
        <f>IF(A2371="NA","NA",VLOOKUP($A2371,'[1]Regression Table'!$A$2:$O$5964,9,FALSE))</f>
        <v>4.1623399999999996E-3</v>
      </c>
      <c r="P2371" s="3">
        <f>IF(A2371="NA","NA",VLOOKUP($A2371,'[1]Regression Table'!$A$2:$O$5964,10,FALSE))</f>
        <v>-5.5890100000000002E-3</v>
      </c>
      <c r="Q2371" s="3">
        <f>IF(A2371="NA","NA",VLOOKUP($A2371,'[1]Regression Table'!$A$2:$O$5964,11,FALSE))</f>
        <v>-3.89836E-3</v>
      </c>
      <c r="R2371" s="3">
        <f>IF(A2371="NA","NA",VLOOKUP($A2371,'[1]Regression Table'!$A$2:$O$5964,12,FALSE))</f>
        <v>3.7506100000000001E-3</v>
      </c>
      <c r="S2371" s="3">
        <f>IF(A2371="NA","NA",VLOOKUP($A2371,'[1]Regression Table'!$A$2:$O$5964,13,FALSE))</f>
        <v>7.06742E-4</v>
      </c>
      <c r="T2371" s="3">
        <f>IF(A2371="NA","NA",VLOOKUP($A2371,'[1]Regression Table'!$A$2:$O$5964,14,FALSE))</f>
        <v>-1.5883E-3</v>
      </c>
      <c r="U2371" s="3">
        <f>IF(A2371="NA","NA",VLOOKUP($A2371,'[1]Regression Table'!$A$2:$O$5964,15,FALSE))</f>
        <v>-1.08826E-3</v>
      </c>
      <c r="V2371" s="3">
        <v>1.23929E-4</v>
      </c>
      <c r="W2371" s="6">
        <v>-1.09424E-5</v>
      </c>
      <c r="X2371" s="6">
        <v>4.1760600000000001E-5</v>
      </c>
    </row>
    <row r="2372" spans="1:24" x14ac:dyDescent="0.2">
      <c r="A2372" s="2" t="s">
        <v>5249</v>
      </c>
      <c r="B2372" s="3">
        <v>2</v>
      </c>
      <c r="C2372" s="3">
        <v>1</v>
      </c>
      <c r="D2372" s="3">
        <v>2</v>
      </c>
      <c r="E2372" s="3">
        <v>31</v>
      </c>
      <c r="F2372" s="3">
        <v>12</v>
      </c>
      <c r="G2372" s="3">
        <v>3</v>
      </c>
      <c r="H2372" s="3">
        <v>5</v>
      </c>
      <c r="I2372" s="3" t="s">
        <v>5689</v>
      </c>
      <c r="J2372" s="3">
        <v>1</v>
      </c>
      <c r="K2372" s="3">
        <v>0</v>
      </c>
      <c r="L2372" s="3">
        <f>IF($A2372="NA","NA",VLOOKUP($A2372,'[1]Regression Table'!$A$2:$O$5964,6,FALSE))</f>
        <v>9.0041000000000003E-4</v>
      </c>
      <c r="M2372" s="3">
        <f>IF($A2372="NA","NA",VLOOKUP($A2372,'[1]Regression Table'!$A$2:$O$5964,7,FALSE))</f>
        <v>1.1585600000000001E-3</v>
      </c>
      <c r="N2372" s="3">
        <f>IF(A2372="NA","NA",VLOOKUP($A2372,'[1]Regression Table'!$A$2:$O$5964,8,FALSE))</f>
        <v>-1.14065E-2</v>
      </c>
      <c r="O2372" s="3">
        <f>IF(A2372="NA","NA",VLOOKUP($A2372,'[1]Regression Table'!$A$2:$O$5964,9,FALSE))</f>
        <v>1.16878E-2</v>
      </c>
      <c r="P2372" s="3">
        <f>IF(A2372="NA","NA",VLOOKUP($A2372,'[1]Regression Table'!$A$2:$O$5964,10,FALSE))</f>
        <v>-1.54687E-2</v>
      </c>
      <c r="Q2372" s="3">
        <f>IF(A2372="NA","NA",VLOOKUP($A2372,'[1]Regression Table'!$A$2:$O$5964,11,FALSE))</f>
        <v>-7.6451600000000005E-5</v>
      </c>
      <c r="R2372" s="3">
        <f>IF(A2372="NA","NA",VLOOKUP($A2372,'[1]Regression Table'!$A$2:$O$5964,12,FALSE))</f>
        <v>-3.1147100000000001E-3</v>
      </c>
      <c r="S2372" s="3">
        <f>IF(A2372="NA","NA",VLOOKUP($A2372,'[1]Regression Table'!$A$2:$O$5964,13,FALSE))</f>
        <v>-1.7106700000000001E-3</v>
      </c>
      <c r="T2372" s="3">
        <f>IF(A2372="NA","NA",VLOOKUP($A2372,'[1]Regression Table'!$A$2:$O$5964,14,FALSE))</f>
        <v>9.7200800000000001E-4</v>
      </c>
      <c r="U2372" s="3">
        <f>IF(A2372="NA","NA",VLOOKUP($A2372,'[1]Regression Table'!$A$2:$O$5964,15,FALSE))</f>
        <v>-1.2195800000000001E-3</v>
      </c>
      <c r="V2372" s="3">
        <v>1.9199199999999999E-4</v>
      </c>
      <c r="W2372" s="6">
        <v>-2.1541900000000001E-5</v>
      </c>
      <c r="X2372" s="6">
        <v>6.8715100000000002E-5</v>
      </c>
    </row>
    <row r="2373" spans="1:24" x14ac:dyDescent="0.2">
      <c r="A2373" s="2" t="s">
        <v>5689</v>
      </c>
      <c r="B2373" s="3" t="s">
        <v>5689</v>
      </c>
      <c r="C2373" s="3" t="s">
        <v>5689</v>
      </c>
      <c r="D2373" s="3" t="s">
        <v>5689</v>
      </c>
      <c r="E2373" s="3" t="s">
        <v>5689</v>
      </c>
      <c r="F2373" s="3" t="s">
        <v>5689</v>
      </c>
      <c r="G2373" s="3" t="s">
        <v>5689</v>
      </c>
      <c r="H2373" s="3" t="s">
        <v>5689</v>
      </c>
      <c r="I2373" s="3" t="s">
        <v>5689</v>
      </c>
      <c r="J2373" s="3" t="s">
        <v>5689</v>
      </c>
      <c r="K2373" s="3" t="s">
        <v>5689</v>
      </c>
      <c r="L2373" s="3" t="str">
        <f>IF($A2373="NA","NA",VLOOKUP($A2373,'[1]Regression Table'!$A$2:$O$5964,6,FALSE))</f>
        <v>NA</v>
      </c>
      <c r="M2373" s="3" t="str">
        <f>IF($A2373="NA","NA",VLOOKUP($A2373,'[1]Regression Table'!$A$2:$O$5964,7,FALSE))</f>
        <v>NA</v>
      </c>
      <c r="N2373" s="3" t="str">
        <f>IF(A2373="NA","NA",VLOOKUP($A2373,'[1]Regression Table'!$A$2:$O$5964,8,FALSE))</f>
        <v>NA</v>
      </c>
      <c r="O2373" s="3" t="str">
        <f>IF(A2373="NA","NA",VLOOKUP($A2373,'[1]Regression Table'!$A$2:$O$5964,9,FALSE))</f>
        <v>NA</v>
      </c>
      <c r="P2373" s="3" t="str">
        <f>IF(A2373="NA","NA",VLOOKUP($A2373,'[1]Regression Table'!$A$2:$O$5964,10,FALSE))</f>
        <v>NA</v>
      </c>
      <c r="Q2373" s="3" t="str">
        <f>IF(A2373="NA","NA",VLOOKUP($A2373,'[1]Regression Table'!$A$2:$O$5964,11,FALSE))</f>
        <v>NA</v>
      </c>
      <c r="R2373" s="3" t="str">
        <f>IF(A2373="NA","NA",VLOOKUP($A2373,'[1]Regression Table'!$A$2:$O$5964,12,FALSE))</f>
        <v>NA</v>
      </c>
      <c r="S2373" s="3" t="str">
        <f>IF(A2373="NA","NA",VLOOKUP($A2373,'[1]Regression Table'!$A$2:$O$5964,13,FALSE))</f>
        <v>NA</v>
      </c>
      <c r="T2373" s="3" t="str">
        <f>IF(A2373="NA","NA",VLOOKUP($A2373,'[1]Regression Table'!$A$2:$O$5964,14,FALSE))</f>
        <v>NA</v>
      </c>
      <c r="U2373" s="3" t="str">
        <f>IF(A2373="NA","NA",VLOOKUP($A2373,'[1]Regression Table'!$A$2:$O$5964,15,FALSE))</f>
        <v>NA</v>
      </c>
      <c r="V2373" s="3" t="s">
        <v>5689</v>
      </c>
      <c r="W2373" s="6" t="s">
        <v>5689</v>
      </c>
      <c r="X2373" s="6" t="s">
        <v>5689</v>
      </c>
    </row>
    <row r="2374" spans="1:24" x14ac:dyDescent="0.2">
      <c r="A2374" s="2" t="s">
        <v>5250</v>
      </c>
      <c r="B2374" s="3">
        <v>2</v>
      </c>
      <c r="C2374" s="3">
        <v>1</v>
      </c>
      <c r="D2374" s="3">
        <v>2</v>
      </c>
      <c r="E2374" s="3">
        <v>19</v>
      </c>
      <c r="F2374" s="3">
        <v>12</v>
      </c>
      <c r="G2374" s="3">
        <v>1</v>
      </c>
      <c r="H2374" s="3">
        <v>5</v>
      </c>
      <c r="I2374" s="3" t="s">
        <v>5689</v>
      </c>
      <c r="J2374" s="3">
        <v>1</v>
      </c>
      <c r="K2374" s="3">
        <v>1</v>
      </c>
      <c r="L2374" s="3">
        <f>IF($A2374="NA","NA",VLOOKUP($A2374,'[1]Regression Table'!$A$2:$O$5964,6,FALSE))</f>
        <v>-2.3839800000000001E-2</v>
      </c>
      <c r="M2374" s="3">
        <f>IF($A2374="NA","NA",VLOOKUP($A2374,'[1]Regression Table'!$A$2:$O$5964,7,FALSE))</f>
        <v>8.8713800000000004E-5</v>
      </c>
      <c r="N2374" s="3">
        <f>IF(A2374="NA","NA",VLOOKUP($A2374,'[1]Regression Table'!$A$2:$O$5964,8,FALSE))</f>
        <v>-1.8511799999999998E-2</v>
      </c>
      <c r="O2374" s="3">
        <f>IF(A2374="NA","NA",VLOOKUP($A2374,'[1]Regression Table'!$A$2:$O$5964,9,FALSE))</f>
        <v>1.07577E-2</v>
      </c>
      <c r="P2374" s="3">
        <f>IF(A2374="NA","NA",VLOOKUP($A2374,'[1]Regression Table'!$A$2:$O$5964,10,FALSE))</f>
        <v>-2.6835100000000001E-2</v>
      </c>
      <c r="Q2374" s="3">
        <f>IF(A2374="NA","NA",VLOOKUP($A2374,'[1]Regression Table'!$A$2:$O$5964,11,FALSE))</f>
        <v>-8.5509300000000002E-4</v>
      </c>
      <c r="R2374" s="3">
        <f>IF(A2374="NA","NA",VLOOKUP($A2374,'[1]Regression Table'!$A$2:$O$5964,12,FALSE))</f>
        <v>6.2786999999999999E-4</v>
      </c>
      <c r="S2374" s="3">
        <f>IF(A2374="NA","NA",VLOOKUP($A2374,'[1]Regression Table'!$A$2:$O$5964,13,FALSE))</f>
        <v>-2.4521E-3</v>
      </c>
      <c r="T2374" s="3">
        <f>IF(A2374="NA","NA",VLOOKUP($A2374,'[1]Regression Table'!$A$2:$O$5964,14,FALSE))</f>
        <v>5.2934900000000003E-4</v>
      </c>
      <c r="U2374" s="3">
        <f>IF(A2374="NA","NA",VLOOKUP($A2374,'[1]Regression Table'!$A$2:$O$5964,15,FALSE))</f>
        <v>-3.5848299999999998E-3</v>
      </c>
      <c r="V2374" s="3">
        <v>1.5823399999999999E-4</v>
      </c>
      <c r="W2374" s="6">
        <v>-6.6734000000000003E-6</v>
      </c>
      <c r="X2374" s="6">
        <v>5.0207899999999997E-5</v>
      </c>
    </row>
    <row r="2375" spans="1:24" x14ac:dyDescent="0.2">
      <c r="A2375" s="2" t="s">
        <v>5689</v>
      </c>
      <c r="B2375" s="3" t="s">
        <v>5689</v>
      </c>
      <c r="C2375" s="3" t="s">
        <v>5689</v>
      </c>
      <c r="D2375" s="3" t="s">
        <v>5689</v>
      </c>
      <c r="E2375" s="3" t="s">
        <v>5689</v>
      </c>
      <c r="F2375" s="3" t="s">
        <v>5689</v>
      </c>
      <c r="G2375" s="3" t="s">
        <v>5689</v>
      </c>
      <c r="H2375" s="3" t="s">
        <v>5689</v>
      </c>
      <c r="I2375" s="3" t="s">
        <v>5689</v>
      </c>
      <c r="J2375" s="3" t="s">
        <v>5689</v>
      </c>
      <c r="K2375" s="3" t="s">
        <v>5689</v>
      </c>
      <c r="L2375" s="3" t="str">
        <f>IF($A2375="NA","NA",VLOOKUP($A2375,'[1]Regression Table'!$A$2:$O$5964,6,FALSE))</f>
        <v>NA</v>
      </c>
      <c r="M2375" s="3" t="str">
        <f>IF($A2375="NA","NA",VLOOKUP($A2375,'[1]Regression Table'!$A$2:$O$5964,7,FALSE))</f>
        <v>NA</v>
      </c>
      <c r="N2375" s="3" t="str">
        <f>IF(A2375="NA","NA",VLOOKUP($A2375,'[1]Regression Table'!$A$2:$O$5964,8,FALSE))</f>
        <v>NA</v>
      </c>
      <c r="O2375" s="3" t="str">
        <f>IF(A2375="NA","NA",VLOOKUP($A2375,'[1]Regression Table'!$A$2:$O$5964,9,FALSE))</f>
        <v>NA</v>
      </c>
      <c r="P2375" s="3" t="str">
        <f>IF(A2375="NA","NA",VLOOKUP($A2375,'[1]Regression Table'!$A$2:$O$5964,10,FALSE))</f>
        <v>NA</v>
      </c>
      <c r="Q2375" s="3" t="str">
        <f>IF(A2375="NA","NA",VLOOKUP($A2375,'[1]Regression Table'!$A$2:$O$5964,11,FALSE))</f>
        <v>NA</v>
      </c>
      <c r="R2375" s="3" t="str">
        <f>IF(A2375="NA","NA",VLOOKUP($A2375,'[1]Regression Table'!$A$2:$O$5964,12,FALSE))</f>
        <v>NA</v>
      </c>
      <c r="S2375" s="3" t="str">
        <f>IF(A2375="NA","NA",VLOOKUP($A2375,'[1]Regression Table'!$A$2:$O$5964,13,FALSE))</f>
        <v>NA</v>
      </c>
      <c r="T2375" s="3" t="str">
        <f>IF(A2375="NA","NA",VLOOKUP($A2375,'[1]Regression Table'!$A$2:$O$5964,14,FALSE))</f>
        <v>NA</v>
      </c>
      <c r="U2375" s="3" t="str">
        <f>IF(A2375="NA","NA",VLOOKUP($A2375,'[1]Regression Table'!$A$2:$O$5964,15,FALSE))</f>
        <v>NA</v>
      </c>
      <c r="V2375" s="3" t="s">
        <v>5689</v>
      </c>
      <c r="W2375" s="6" t="s">
        <v>5689</v>
      </c>
      <c r="X2375" s="6" t="s">
        <v>5689</v>
      </c>
    </row>
    <row r="2376" spans="1:24" x14ac:dyDescent="0.2">
      <c r="A2376" s="2" t="s">
        <v>5251</v>
      </c>
      <c r="B2376" s="3">
        <v>2</v>
      </c>
      <c r="C2376" s="3">
        <v>1</v>
      </c>
      <c r="D2376" s="3">
        <v>1</v>
      </c>
      <c r="E2376" s="3">
        <v>24</v>
      </c>
      <c r="F2376" s="3">
        <v>12</v>
      </c>
      <c r="G2376" s="3">
        <v>2</v>
      </c>
      <c r="H2376" s="3">
        <v>5</v>
      </c>
      <c r="I2376" s="3" t="s">
        <v>5689</v>
      </c>
      <c r="J2376" s="3">
        <v>1</v>
      </c>
      <c r="K2376" s="3">
        <v>1</v>
      </c>
      <c r="L2376" s="3">
        <f>IF($A2376="NA","NA",VLOOKUP($A2376,'[1]Regression Table'!$A$2:$O$5964,6,FALSE))</f>
        <v>-2.1625499999999999E-2</v>
      </c>
      <c r="M2376" s="3">
        <f>IF($A2376="NA","NA",VLOOKUP($A2376,'[1]Regression Table'!$A$2:$O$5964,7,FALSE))</f>
        <v>3.8262700000000001E-3</v>
      </c>
      <c r="N2376" s="3">
        <f>IF(A2376="NA","NA",VLOOKUP($A2376,'[1]Regression Table'!$A$2:$O$5964,8,FALSE))</f>
        <v>-8.4449099999999999E-3</v>
      </c>
      <c r="O2376" s="3">
        <f>IF(A2376="NA","NA",VLOOKUP($A2376,'[1]Regression Table'!$A$2:$O$5964,9,FALSE))</f>
        <v>5.32045E-3</v>
      </c>
      <c r="P2376" s="3">
        <f>IF(A2376="NA","NA",VLOOKUP($A2376,'[1]Regression Table'!$A$2:$O$5964,10,FALSE))</f>
        <v>-9.8981299999999998E-3</v>
      </c>
      <c r="Q2376" s="3">
        <f>IF(A2376="NA","NA",VLOOKUP($A2376,'[1]Regression Table'!$A$2:$O$5964,11,FALSE))</f>
        <v>1.36885E-3</v>
      </c>
      <c r="R2376" s="3">
        <f>IF(A2376="NA","NA",VLOOKUP($A2376,'[1]Regression Table'!$A$2:$O$5964,12,FALSE))</f>
        <v>-1.3183800000000001E-3</v>
      </c>
      <c r="S2376" s="3">
        <f>IF(A2376="NA","NA",VLOOKUP($A2376,'[1]Regression Table'!$A$2:$O$5964,13,FALSE))</f>
        <v>1.7194300000000001E-3</v>
      </c>
      <c r="T2376" s="3">
        <f>IF(A2376="NA","NA",VLOOKUP($A2376,'[1]Regression Table'!$A$2:$O$5964,14,FALSE))</f>
        <v>7.4264400000000003E-3</v>
      </c>
      <c r="U2376" s="3">
        <f>IF(A2376="NA","NA",VLOOKUP($A2376,'[1]Regression Table'!$A$2:$O$5964,15,FALSE))</f>
        <v>6.2974199999999998E-3</v>
      </c>
      <c r="V2376" s="3">
        <v>1.60722E-4</v>
      </c>
      <c r="W2376" s="6">
        <v>-3.3255099999999999E-5</v>
      </c>
      <c r="X2376" s="6">
        <v>4.4907200000000003E-5</v>
      </c>
    </row>
    <row r="2377" spans="1:24" x14ac:dyDescent="0.2">
      <c r="A2377" s="2" t="s">
        <v>5252</v>
      </c>
      <c r="B2377" s="3">
        <v>2</v>
      </c>
      <c r="C2377" s="3">
        <v>1</v>
      </c>
      <c r="D2377" s="3">
        <v>2</v>
      </c>
      <c r="E2377" s="3">
        <v>21</v>
      </c>
      <c r="F2377" s="3">
        <v>12</v>
      </c>
      <c r="G2377" s="3">
        <v>1</v>
      </c>
      <c r="H2377" s="3">
        <v>5</v>
      </c>
      <c r="I2377" s="3" t="s">
        <v>5689</v>
      </c>
      <c r="J2377" s="3">
        <v>0</v>
      </c>
      <c r="K2377" s="3">
        <v>0</v>
      </c>
      <c r="L2377" s="3">
        <f>IF($A2377="NA","NA",VLOOKUP($A2377,'[1]Regression Table'!$A$2:$O$5964,6,FALSE))</f>
        <v>-7.4046299999999997E-3</v>
      </c>
      <c r="M2377" s="3">
        <f>IF($A2377="NA","NA",VLOOKUP($A2377,'[1]Regression Table'!$A$2:$O$5964,7,FALSE))</f>
        <v>-4.3421099999999997E-3</v>
      </c>
      <c r="N2377" s="3">
        <f>IF(A2377="NA","NA",VLOOKUP($A2377,'[1]Regression Table'!$A$2:$O$5964,8,FALSE))</f>
        <v>-3.2728899999999998E-2</v>
      </c>
      <c r="O2377" s="3">
        <f>IF(A2377="NA","NA",VLOOKUP($A2377,'[1]Regression Table'!$A$2:$O$5964,9,FALSE))</f>
        <v>1.3905300000000001E-2</v>
      </c>
      <c r="P2377" s="3">
        <f>IF(A2377="NA","NA",VLOOKUP($A2377,'[1]Regression Table'!$A$2:$O$5964,10,FALSE))</f>
        <v>-3.8107000000000002E-2</v>
      </c>
      <c r="Q2377" s="3">
        <f>IF(A2377="NA","NA",VLOOKUP($A2377,'[1]Regression Table'!$A$2:$O$5964,11,FALSE))</f>
        <v>8.9287999999999998E-4</v>
      </c>
      <c r="R2377" s="3">
        <f>IF(A2377="NA","NA",VLOOKUP($A2377,'[1]Regression Table'!$A$2:$O$5964,12,FALSE))</f>
        <v>-5.7684700000000004E-3</v>
      </c>
      <c r="S2377" s="3">
        <f>IF(A2377="NA","NA",VLOOKUP($A2377,'[1]Regression Table'!$A$2:$O$5964,13,FALSE))</f>
        <v>-2.9417499999999999E-3</v>
      </c>
      <c r="T2377" s="3">
        <f>IF(A2377="NA","NA",VLOOKUP($A2377,'[1]Regression Table'!$A$2:$O$5964,14,FALSE))</f>
        <v>-2.2420399999999998E-3</v>
      </c>
      <c r="U2377" s="3">
        <f>IF(A2377="NA","NA",VLOOKUP($A2377,'[1]Regression Table'!$A$2:$O$5964,15,FALSE))</f>
        <v>3.4970600000000002E-3</v>
      </c>
      <c r="V2377" s="3">
        <v>1.77856E-4</v>
      </c>
      <c r="W2377" s="6">
        <v>-2.1716799999999998E-5</v>
      </c>
      <c r="X2377" s="6">
        <v>5.5992000000000002E-5</v>
      </c>
    </row>
    <row r="2378" spans="1:24" x14ac:dyDescent="0.2">
      <c r="A2378" s="2" t="s">
        <v>5253</v>
      </c>
      <c r="B2378" s="3">
        <v>2</v>
      </c>
      <c r="C2378" s="3">
        <v>1</v>
      </c>
      <c r="D2378" s="3">
        <v>1</v>
      </c>
      <c r="E2378" s="3">
        <v>21</v>
      </c>
      <c r="F2378" s="3">
        <v>12</v>
      </c>
      <c r="G2378" s="3">
        <v>1</v>
      </c>
      <c r="H2378" s="3">
        <v>5</v>
      </c>
      <c r="I2378" s="3" t="s">
        <v>5689</v>
      </c>
      <c r="J2378" s="3">
        <v>1</v>
      </c>
      <c r="K2378" s="3">
        <v>1</v>
      </c>
      <c r="L2378" s="3">
        <f>IF($A2378="NA","NA",VLOOKUP($A2378,'[1]Regression Table'!$A$2:$O$5964,6,FALSE))</f>
        <v>-1.57267E-2</v>
      </c>
      <c r="M2378" s="3">
        <f>IF($A2378="NA","NA",VLOOKUP($A2378,'[1]Regression Table'!$A$2:$O$5964,7,FALSE))</f>
        <v>3.0221200000000001E-3</v>
      </c>
      <c r="N2378" s="3">
        <f>IF(A2378="NA","NA",VLOOKUP($A2378,'[1]Regression Table'!$A$2:$O$5964,8,FALSE))</f>
        <v>-1.29491E-2</v>
      </c>
      <c r="O2378" s="3">
        <f>IF(A2378="NA","NA",VLOOKUP($A2378,'[1]Regression Table'!$A$2:$O$5964,9,FALSE))</f>
        <v>8.8203499999999994E-3</v>
      </c>
      <c r="P2378" s="3">
        <f>IF(A2378="NA","NA",VLOOKUP($A2378,'[1]Regression Table'!$A$2:$O$5964,10,FALSE))</f>
        <v>-1.37202E-2</v>
      </c>
      <c r="Q2378" s="3">
        <f>IF(A2378="NA","NA",VLOOKUP($A2378,'[1]Regression Table'!$A$2:$O$5964,11,FALSE))</f>
        <v>-1.3233400000000001E-3</v>
      </c>
      <c r="R2378" s="3">
        <f>IF(A2378="NA","NA",VLOOKUP($A2378,'[1]Regression Table'!$A$2:$O$5964,12,FALSE))</f>
        <v>7.6945099999999999E-4</v>
      </c>
      <c r="S2378" s="3">
        <f>IF(A2378="NA","NA",VLOOKUP($A2378,'[1]Regression Table'!$A$2:$O$5964,13,FALSE))</f>
        <v>2.9675499999999998E-3</v>
      </c>
      <c r="T2378" s="3">
        <f>IF(A2378="NA","NA",VLOOKUP($A2378,'[1]Regression Table'!$A$2:$O$5964,14,FALSE))</f>
        <v>5.3484300000000004E-3</v>
      </c>
      <c r="U2378" s="3">
        <f>IF(A2378="NA","NA",VLOOKUP($A2378,'[1]Regression Table'!$A$2:$O$5964,15,FALSE))</f>
        <v>-4.1052800000000002E-3</v>
      </c>
      <c r="V2378" s="3">
        <v>1.7225000000000001E-4</v>
      </c>
      <c r="W2378" s="6">
        <v>-2.43105E-5</v>
      </c>
      <c r="X2378" s="6">
        <v>5.6600600000000002E-5</v>
      </c>
    </row>
    <row r="2379" spans="1:24" x14ac:dyDescent="0.2">
      <c r="A2379" s="2" t="s">
        <v>5254</v>
      </c>
      <c r="B2379" s="3">
        <v>2</v>
      </c>
      <c r="C2379" s="3">
        <v>1</v>
      </c>
      <c r="D2379" s="3">
        <v>2</v>
      </c>
      <c r="E2379" s="3">
        <v>22</v>
      </c>
      <c r="F2379" s="3">
        <v>12</v>
      </c>
      <c r="G2379" s="3">
        <v>2</v>
      </c>
      <c r="H2379" s="3">
        <v>1</v>
      </c>
      <c r="I2379" s="3" t="s">
        <v>5689</v>
      </c>
      <c r="J2379" s="3">
        <v>0</v>
      </c>
      <c r="K2379" s="3">
        <v>0</v>
      </c>
      <c r="L2379" s="3">
        <f>IF($A2379="NA","NA",VLOOKUP($A2379,'[1]Regression Table'!$A$2:$O$5964,6,FALSE))</f>
        <v>-4.08472E-2</v>
      </c>
      <c r="M2379" s="3">
        <f>IF($A2379="NA","NA",VLOOKUP($A2379,'[1]Regression Table'!$A$2:$O$5964,7,FALSE))</f>
        <v>1.8364399999999999E-3</v>
      </c>
      <c r="N2379" s="3">
        <f>IF(A2379="NA","NA",VLOOKUP($A2379,'[1]Regression Table'!$A$2:$O$5964,8,FALSE))</f>
        <v>-9.4146200000000003E-3</v>
      </c>
      <c r="O2379" s="3">
        <f>IF(A2379="NA","NA",VLOOKUP($A2379,'[1]Regression Table'!$A$2:$O$5964,9,FALSE))</f>
        <v>2.9819999999999998E-3</v>
      </c>
      <c r="P2379" s="3">
        <f>IF(A2379="NA","NA",VLOOKUP($A2379,'[1]Regression Table'!$A$2:$O$5964,10,FALSE))</f>
        <v>-1.38607E-2</v>
      </c>
      <c r="Q2379" s="3">
        <f>IF(A2379="NA","NA",VLOOKUP($A2379,'[1]Regression Table'!$A$2:$O$5964,11,FALSE))</f>
        <v>3.8922399999999999E-3</v>
      </c>
      <c r="R2379" s="3">
        <f>IF(A2379="NA","NA",VLOOKUP($A2379,'[1]Regression Table'!$A$2:$O$5964,12,FALSE))</f>
        <v>-2.7232200000000002E-3</v>
      </c>
      <c r="S2379" s="3">
        <f>IF(A2379="NA","NA",VLOOKUP($A2379,'[1]Regression Table'!$A$2:$O$5964,13,FALSE))</f>
        <v>-1.3127099999999999E-3</v>
      </c>
      <c r="T2379" s="3">
        <f>IF(A2379="NA","NA",VLOOKUP($A2379,'[1]Regression Table'!$A$2:$O$5964,14,FALSE))</f>
        <v>7.8654799999999998E-4</v>
      </c>
      <c r="U2379" s="3">
        <f>IF(A2379="NA","NA",VLOOKUP($A2379,'[1]Regression Table'!$A$2:$O$5964,15,FALSE))</f>
        <v>-3.26501E-3</v>
      </c>
      <c r="V2379" s="3">
        <v>1.41175E-4</v>
      </c>
      <c r="W2379" s="6">
        <v>-1.8425000000000001E-5</v>
      </c>
      <c r="X2379" s="6">
        <v>3.5418299999999999E-5</v>
      </c>
    </row>
    <row r="2380" spans="1:24" x14ac:dyDescent="0.2">
      <c r="A2380" s="2" t="s">
        <v>5255</v>
      </c>
      <c r="B2380" s="3">
        <v>2</v>
      </c>
      <c r="C2380" s="3">
        <v>1</v>
      </c>
      <c r="D2380" s="3">
        <v>1</v>
      </c>
      <c r="E2380" s="3">
        <v>25</v>
      </c>
      <c r="F2380" s="3">
        <v>12</v>
      </c>
      <c r="G2380" s="3">
        <v>1</v>
      </c>
      <c r="H2380" s="3">
        <v>1</v>
      </c>
      <c r="I2380" s="3" t="s">
        <v>5689</v>
      </c>
      <c r="J2380" s="3">
        <v>1</v>
      </c>
      <c r="K2380" s="3">
        <v>1</v>
      </c>
      <c r="L2380" s="3">
        <f>IF($A2380="NA","NA",VLOOKUP($A2380,'[1]Regression Table'!$A$2:$O$5964,6,FALSE))</f>
        <v>-2.0022600000000002E-2</v>
      </c>
      <c r="M2380" s="3">
        <f>IF($A2380="NA","NA",VLOOKUP($A2380,'[1]Regression Table'!$A$2:$O$5964,7,FALSE))</f>
        <v>2.1875699999999998E-3</v>
      </c>
      <c r="N2380" s="3">
        <f>IF(A2380="NA","NA",VLOOKUP($A2380,'[1]Regression Table'!$A$2:$O$5964,8,FALSE))</f>
        <v>-1.2922700000000001E-2</v>
      </c>
      <c r="O2380" s="3">
        <f>IF(A2380="NA","NA",VLOOKUP($A2380,'[1]Regression Table'!$A$2:$O$5964,9,FALSE))</f>
        <v>1.18221E-2</v>
      </c>
      <c r="P2380" s="3">
        <f>IF(A2380="NA","NA",VLOOKUP($A2380,'[1]Regression Table'!$A$2:$O$5964,10,FALSE))</f>
        <v>-1.3375099999999999E-2</v>
      </c>
      <c r="Q2380" s="3">
        <f>IF(A2380="NA","NA",VLOOKUP($A2380,'[1]Regression Table'!$A$2:$O$5964,11,FALSE))</f>
        <v>-8.8795400000000004E-4</v>
      </c>
      <c r="R2380" s="3">
        <f>IF(A2380="NA","NA",VLOOKUP($A2380,'[1]Regression Table'!$A$2:$O$5964,12,FALSE))</f>
        <v>3.8640800000000002E-3</v>
      </c>
      <c r="S2380" s="3">
        <f>IF(A2380="NA","NA",VLOOKUP($A2380,'[1]Regression Table'!$A$2:$O$5964,13,FALSE))</f>
        <v>5.3704899999999995E-4</v>
      </c>
      <c r="T2380" s="3">
        <f>IF(A2380="NA","NA",VLOOKUP($A2380,'[1]Regression Table'!$A$2:$O$5964,14,FALSE))</f>
        <v>7.4737000000000002E-4</v>
      </c>
      <c r="U2380" s="3">
        <f>IF(A2380="NA","NA",VLOOKUP($A2380,'[1]Regression Table'!$A$2:$O$5964,15,FALSE))</f>
        <v>-5.0433600000000002E-3</v>
      </c>
      <c r="V2380" s="3">
        <v>1.6045400000000001E-4</v>
      </c>
      <c r="W2380" s="6">
        <v>-1.9437500000000002E-5</v>
      </c>
      <c r="X2380" s="6">
        <v>4.2913100000000001E-5</v>
      </c>
    </row>
    <row r="2381" spans="1:24" x14ac:dyDescent="0.2">
      <c r="A2381" s="2" t="s">
        <v>5689</v>
      </c>
      <c r="B2381" s="3" t="s">
        <v>5689</v>
      </c>
      <c r="C2381" s="3" t="s">
        <v>5689</v>
      </c>
      <c r="D2381" s="3" t="s">
        <v>5689</v>
      </c>
      <c r="E2381" s="3" t="s">
        <v>5689</v>
      </c>
      <c r="F2381" s="3" t="s">
        <v>5689</v>
      </c>
      <c r="G2381" s="3" t="s">
        <v>5689</v>
      </c>
      <c r="H2381" s="3" t="s">
        <v>5689</v>
      </c>
      <c r="I2381" s="3" t="s">
        <v>5689</v>
      </c>
      <c r="J2381" s="3" t="s">
        <v>5689</v>
      </c>
      <c r="K2381" s="3" t="s">
        <v>5689</v>
      </c>
      <c r="L2381" s="3" t="str">
        <f>IF($A2381="NA","NA",VLOOKUP($A2381,'[1]Regression Table'!$A$2:$O$5964,6,FALSE))</f>
        <v>NA</v>
      </c>
      <c r="M2381" s="3" t="str">
        <f>IF($A2381="NA","NA",VLOOKUP($A2381,'[1]Regression Table'!$A$2:$O$5964,7,FALSE))</f>
        <v>NA</v>
      </c>
      <c r="N2381" s="3" t="str">
        <f>IF(A2381="NA","NA",VLOOKUP($A2381,'[1]Regression Table'!$A$2:$O$5964,8,FALSE))</f>
        <v>NA</v>
      </c>
      <c r="O2381" s="3" t="str">
        <f>IF(A2381="NA","NA",VLOOKUP($A2381,'[1]Regression Table'!$A$2:$O$5964,9,FALSE))</f>
        <v>NA</v>
      </c>
      <c r="P2381" s="3" t="str">
        <f>IF(A2381="NA","NA",VLOOKUP($A2381,'[1]Regression Table'!$A$2:$O$5964,10,FALSE))</f>
        <v>NA</v>
      </c>
      <c r="Q2381" s="3" t="str">
        <f>IF(A2381="NA","NA",VLOOKUP($A2381,'[1]Regression Table'!$A$2:$O$5964,11,FALSE))</f>
        <v>NA</v>
      </c>
      <c r="R2381" s="3" t="str">
        <f>IF(A2381="NA","NA",VLOOKUP($A2381,'[1]Regression Table'!$A$2:$O$5964,12,FALSE))</f>
        <v>NA</v>
      </c>
      <c r="S2381" s="3" t="str">
        <f>IF(A2381="NA","NA",VLOOKUP($A2381,'[1]Regression Table'!$A$2:$O$5964,13,FALSE))</f>
        <v>NA</v>
      </c>
      <c r="T2381" s="3" t="str">
        <f>IF(A2381="NA","NA",VLOOKUP($A2381,'[1]Regression Table'!$A$2:$O$5964,14,FALSE))</f>
        <v>NA</v>
      </c>
      <c r="U2381" s="3" t="str">
        <f>IF(A2381="NA","NA",VLOOKUP($A2381,'[1]Regression Table'!$A$2:$O$5964,15,FALSE))</f>
        <v>NA</v>
      </c>
      <c r="V2381" s="3" t="s">
        <v>5689</v>
      </c>
      <c r="W2381" s="6" t="s">
        <v>5689</v>
      </c>
      <c r="X2381" s="6" t="s">
        <v>5689</v>
      </c>
    </row>
    <row r="2382" spans="1:24" x14ac:dyDescent="0.2">
      <c r="A2382" s="2" t="s">
        <v>5256</v>
      </c>
      <c r="B2382" s="3">
        <v>2</v>
      </c>
      <c r="C2382" s="3">
        <v>1</v>
      </c>
      <c r="D2382" s="3">
        <v>1</v>
      </c>
      <c r="E2382" s="3">
        <v>21</v>
      </c>
      <c r="F2382" s="3">
        <v>12</v>
      </c>
      <c r="G2382" s="3">
        <v>2</v>
      </c>
      <c r="H2382" s="3">
        <v>1</v>
      </c>
      <c r="I2382" s="3" t="s">
        <v>5689</v>
      </c>
      <c r="J2382" s="3">
        <v>0</v>
      </c>
      <c r="K2382" s="3">
        <v>1</v>
      </c>
      <c r="L2382" s="3">
        <f>IF($A2382="NA","NA",VLOOKUP($A2382,'[1]Regression Table'!$A$2:$O$5964,6,FALSE))</f>
        <v>-3.1069200000000002E-2</v>
      </c>
      <c r="M2382" s="3">
        <f>IF($A2382="NA","NA",VLOOKUP($A2382,'[1]Regression Table'!$A$2:$O$5964,7,FALSE))</f>
        <v>3.7534299999999999E-3</v>
      </c>
      <c r="N2382" s="3">
        <f>IF(A2382="NA","NA",VLOOKUP($A2382,'[1]Regression Table'!$A$2:$O$5964,8,FALSE))</f>
        <v>-5.7104900000000004E-3</v>
      </c>
      <c r="O2382" s="3">
        <f>IF(A2382="NA","NA",VLOOKUP($A2382,'[1]Regression Table'!$A$2:$O$5964,9,FALSE))</f>
        <v>3.5735099999999998E-3</v>
      </c>
      <c r="P2382" s="3">
        <f>IF(A2382="NA","NA",VLOOKUP($A2382,'[1]Regression Table'!$A$2:$O$5964,10,FALSE))</f>
        <v>-6.9768E-3</v>
      </c>
      <c r="Q2382" s="3">
        <f>IF(A2382="NA","NA",VLOOKUP($A2382,'[1]Regression Table'!$A$2:$O$5964,11,FALSE))</f>
        <v>2.9146799999999998E-3</v>
      </c>
      <c r="R2382" s="3">
        <f>IF(A2382="NA","NA",VLOOKUP($A2382,'[1]Regression Table'!$A$2:$O$5964,12,FALSE))</f>
        <v>3.69726E-3</v>
      </c>
      <c r="S2382" s="3">
        <f>IF(A2382="NA","NA",VLOOKUP($A2382,'[1]Regression Table'!$A$2:$O$5964,13,FALSE))</f>
        <v>3.42326E-3</v>
      </c>
      <c r="T2382" s="3">
        <f>IF(A2382="NA","NA",VLOOKUP($A2382,'[1]Regression Table'!$A$2:$O$5964,14,FALSE))</f>
        <v>-5.1236399999999996E-4</v>
      </c>
      <c r="U2382" s="3">
        <f>IF(A2382="NA","NA",VLOOKUP($A2382,'[1]Regression Table'!$A$2:$O$5964,15,FALSE))</f>
        <v>1.82767E-3</v>
      </c>
      <c r="V2382" s="3">
        <v>1.45463E-4</v>
      </c>
      <c r="W2382" s="6">
        <v>2.1219599999999999E-6</v>
      </c>
      <c r="X2382" s="6">
        <v>5.3680800000000003E-5</v>
      </c>
    </row>
    <row r="2383" spans="1:24" x14ac:dyDescent="0.2">
      <c r="A2383" s="2" t="s">
        <v>5689</v>
      </c>
      <c r="B2383" s="3" t="s">
        <v>5689</v>
      </c>
      <c r="C2383" s="3" t="s">
        <v>5689</v>
      </c>
      <c r="D2383" s="3" t="s">
        <v>5689</v>
      </c>
      <c r="E2383" s="3" t="s">
        <v>5689</v>
      </c>
      <c r="F2383" s="3" t="s">
        <v>5689</v>
      </c>
      <c r="G2383" s="3" t="s">
        <v>5689</v>
      </c>
      <c r="H2383" s="3" t="s">
        <v>5689</v>
      </c>
      <c r="I2383" s="3" t="s">
        <v>5689</v>
      </c>
      <c r="J2383" s="3" t="s">
        <v>5689</v>
      </c>
      <c r="K2383" s="3" t="s">
        <v>5689</v>
      </c>
      <c r="L2383" s="3" t="str">
        <f>IF($A2383="NA","NA",VLOOKUP($A2383,'[1]Regression Table'!$A$2:$O$5964,6,FALSE))</f>
        <v>NA</v>
      </c>
      <c r="M2383" s="3" t="str">
        <f>IF($A2383="NA","NA",VLOOKUP($A2383,'[1]Regression Table'!$A$2:$O$5964,7,FALSE))</f>
        <v>NA</v>
      </c>
      <c r="N2383" s="3" t="str">
        <f>IF(A2383="NA","NA",VLOOKUP($A2383,'[1]Regression Table'!$A$2:$O$5964,8,FALSE))</f>
        <v>NA</v>
      </c>
      <c r="O2383" s="3" t="str">
        <f>IF(A2383="NA","NA",VLOOKUP($A2383,'[1]Regression Table'!$A$2:$O$5964,9,FALSE))</f>
        <v>NA</v>
      </c>
      <c r="P2383" s="3" t="str">
        <f>IF(A2383="NA","NA",VLOOKUP($A2383,'[1]Regression Table'!$A$2:$O$5964,10,FALSE))</f>
        <v>NA</v>
      </c>
      <c r="Q2383" s="3" t="str">
        <f>IF(A2383="NA","NA",VLOOKUP($A2383,'[1]Regression Table'!$A$2:$O$5964,11,FALSE))</f>
        <v>NA</v>
      </c>
      <c r="R2383" s="3" t="str">
        <f>IF(A2383="NA","NA",VLOOKUP($A2383,'[1]Regression Table'!$A$2:$O$5964,12,FALSE))</f>
        <v>NA</v>
      </c>
      <c r="S2383" s="3" t="str">
        <f>IF(A2383="NA","NA",VLOOKUP($A2383,'[1]Regression Table'!$A$2:$O$5964,13,FALSE))</f>
        <v>NA</v>
      </c>
      <c r="T2383" s="3" t="str">
        <f>IF(A2383="NA","NA",VLOOKUP($A2383,'[1]Regression Table'!$A$2:$O$5964,14,FALSE))</f>
        <v>NA</v>
      </c>
      <c r="U2383" s="3" t="str">
        <f>IF(A2383="NA","NA",VLOOKUP($A2383,'[1]Regression Table'!$A$2:$O$5964,15,FALSE))</f>
        <v>NA</v>
      </c>
      <c r="V2383" s="3" t="s">
        <v>5689</v>
      </c>
      <c r="W2383" s="6" t="s">
        <v>5689</v>
      </c>
      <c r="X2383" s="6" t="s">
        <v>5689</v>
      </c>
    </row>
    <row r="2384" spans="1:24" x14ac:dyDescent="0.2">
      <c r="A2384" s="2" t="s">
        <v>5257</v>
      </c>
      <c r="B2384" s="3">
        <v>2</v>
      </c>
      <c r="C2384" s="3">
        <v>1</v>
      </c>
      <c r="D2384" s="3">
        <v>1</v>
      </c>
      <c r="E2384" s="3">
        <v>22</v>
      </c>
      <c r="F2384" s="3">
        <v>12</v>
      </c>
      <c r="G2384" s="3">
        <v>3</v>
      </c>
      <c r="H2384" s="3">
        <v>1</v>
      </c>
      <c r="I2384" s="3" t="s">
        <v>5689</v>
      </c>
      <c r="J2384" s="3">
        <v>0</v>
      </c>
      <c r="K2384" s="3">
        <v>0</v>
      </c>
      <c r="L2384" s="3">
        <f>IF($A2384="NA","NA",VLOOKUP($A2384,'[1]Regression Table'!$A$2:$O$5964,6,FALSE))</f>
        <v>-2.7071500000000002E-3</v>
      </c>
      <c r="M2384" s="3">
        <f>IF($A2384="NA","NA",VLOOKUP($A2384,'[1]Regression Table'!$A$2:$O$5964,7,FALSE))</f>
        <v>4.1766099999999999E-3</v>
      </c>
      <c r="N2384" s="3">
        <f>IF(A2384="NA","NA",VLOOKUP($A2384,'[1]Regression Table'!$A$2:$O$5964,8,FALSE))</f>
        <v>-4.8100599999999997E-3</v>
      </c>
      <c r="O2384" s="3">
        <f>IF(A2384="NA","NA",VLOOKUP($A2384,'[1]Regression Table'!$A$2:$O$5964,9,FALSE))</f>
        <v>6.4335900000000003E-3</v>
      </c>
      <c r="P2384" s="3">
        <f>IF(A2384="NA","NA",VLOOKUP($A2384,'[1]Regression Table'!$A$2:$O$5964,10,FALSE))</f>
        <v>-7.5922200000000002E-3</v>
      </c>
      <c r="Q2384" s="3">
        <f>IF(A2384="NA","NA",VLOOKUP($A2384,'[1]Regression Table'!$A$2:$O$5964,11,FALSE))</f>
        <v>2.3251000000000001E-3</v>
      </c>
      <c r="R2384" s="3">
        <f>IF(A2384="NA","NA",VLOOKUP($A2384,'[1]Regression Table'!$A$2:$O$5964,12,FALSE))</f>
        <v>1.4513900000000001E-3</v>
      </c>
      <c r="S2384" s="3">
        <f>IF(A2384="NA","NA",VLOOKUP($A2384,'[1]Regression Table'!$A$2:$O$5964,13,FALSE))</f>
        <v>2.7671800000000002E-3</v>
      </c>
      <c r="T2384" s="3">
        <f>IF(A2384="NA","NA",VLOOKUP($A2384,'[1]Regression Table'!$A$2:$O$5964,14,FALSE))</f>
        <v>-5.5285499999999999E-4</v>
      </c>
      <c r="U2384" s="3">
        <f>IF(A2384="NA","NA",VLOOKUP($A2384,'[1]Regression Table'!$A$2:$O$5964,15,FALSE))</f>
        <v>2.1727600000000001E-3</v>
      </c>
      <c r="V2384" s="3">
        <v>1.87701E-4</v>
      </c>
      <c r="W2384" s="6">
        <v>-1.68919E-5</v>
      </c>
      <c r="X2384" s="6">
        <v>6.6242700000000002E-5</v>
      </c>
    </row>
    <row r="2385" spans="1:24" x14ac:dyDescent="0.2">
      <c r="A2385" s="2" t="s">
        <v>5258</v>
      </c>
      <c r="B2385" s="3">
        <v>2</v>
      </c>
      <c r="C2385" s="3">
        <v>1</v>
      </c>
      <c r="D2385" s="3">
        <v>1</v>
      </c>
      <c r="E2385" s="3">
        <v>21</v>
      </c>
      <c r="F2385" s="3">
        <v>12</v>
      </c>
      <c r="G2385" s="3">
        <v>2</v>
      </c>
      <c r="H2385" s="3">
        <v>1</v>
      </c>
      <c r="I2385" s="3" t="s">
        <v>5689</v>
      </c>
      <c r="J2385" s="3">
        <v>0</v>
      </c>
      <c r="K2385" s="3">
        <v>1</v>
      </c>
      <c r="L2385" s="3">
        <f>IF($A2385="NA","NA",VLOOKUP($A2385,'[1]Regression Table'!$A$2:$O$5964,6,FALSE))</f>
        <v>-8.9263599999999995E-3</v>
      </c>
      <c r="M2385" s="3">
        <f>IF($A2385="NA","NA",VLOOKUP($A2385,'[1]Regression Table'!$A$2:$O$5964,7,FALSE))</f>
        <v>-3.1723599999999998E-2</v>
      </c>
      <c r="N2385" s="3">
        <f>IF(A2385="NA","NA",VLOOKUP($A2385,'[1]Regression Table'!$A$2:$O$5964,8,FALSE))</f>
        <v>-6.3804799999999995E-2</v>
      </c>
      <c r="O2385" s="3">
        <f>IF(A2385="NA","NA",VLOOKUP($A2385,'[1]Regression Table'!$A$2:$O$5964,9,FALSE))</f>
        <v>7.3400399999999999E-3</v>
      </c>
      <c r="P2385" s="3">
        <f>IF(A2385="NA","NA",VLOOKUP($A2385,'[1]Regression Table'!$A$2:$O$5964,10,FALSE))</f>
        <v>4.2239499999999999E-2</v>
      </c>
      <c r="Q2385" s="3">
        <f>IF(A2385="NA","NA",VLOOKUP($A2385,'[1]Regression Table'!$A$2:$O$5964,11,FALSE))</f>
        <v>-2.8893700000000002E-4</v>
      </c>
      <c r="R2385" s="3">
        <f>IF(A2385="NA","NA",VLOOKUP($A2385,'[1]Regression Table'!$A$2:$O$5964,12,FALSE))</f>
        <v>1.75673E-3</v>
      </c>
      <c r="S2385" s="3">
        <f>IF(A2385="NA","NA",VLOOKUP($A2385,'[1]Regression Table'!$A$2:$O$5964,13,FALSE))</f>
        <v>9.4842699999999995E-3</v>
      </c>
      <c r="T2385" s="3">
        <f>IF(A2385="NA","NA",VLOOKUP($A2385,'[1]Regression Table'!$A$2:$O$5964,14,FALSE))</f>
        <v>-4.8066599999999999E-3</v>
      </c>
      <c r="U2385" s="3">
        <f>IF(A2385="NA","NA",VLOOKUP($A2385,'[1]Regression Table'!$A$2:$O$5964,15,FALSE))</f>
        <v>-5.71946E-3</v>
      </c>
      <c r="V2385" s="3">
        <v>1.6793799999999999E-4</v>
      </c>
      <c r="W2385" s="6">
        <v>-2.5491599999999998E-5</v>
      </c>
      <c r="X2385" s="6">
        <v>6.9005900000000003E-5</v>
      </c>
    </row>
    <row r="2386" spans="1:24" x14ac:dyDescent="0.2">
      <c r="A2386" s="2" t="s">
        <v>5259</v>
      </c>
      <c r="B2386" s="3">
        <v>2</v>
      </c>
      <c r="C2386" s="3">
        <v>1</v>
      </c>
      <c r="D2386" s="3">
        <v>2</v>
      </c>
      <c r="E2386" s="3">
        <v>22</v>
      </c>
      <c r="F2386" s="3">
        <v>12</v>
      </c>
      <c r="G2386" s="3">
        <v>2</v>
      </c>
      <c r="H2386" s="3">
        <v>5</v>
      </c>
      <c r="I2386" s="3" t="s">
        <v>5689</v>
      </c>
      <c r="J2386" s="3">
        <v>1</v>
      </c>
      <c r="K2386" s="3">
        <v>1</v>
      </c>
      <c r="L2386" s="3">
        <f>IF($A2386="NA","NA",VLOOKUP($A2386,'[1]Regression Table'!$A$2:$O$5964,6,FALSE))</f>
        <v>-1.7464500000000001E-2</v>
      </c>
      <c r="M2386" s="3">
        <f>IF($A2386="NA","NA",VLOOKUP($A2386,'[1]Regression Table'!$A$2:$O$5964,7,FALSE))</f>
        <v>5.03449E-3</v>
      </c>
      <c r="N2386" s="3">
        <f>IF(A2386="NA","NA",VLOOKUP($A2386,'[1]Regression Table'!$A$2:$O$5964,8,FALSE))</f>
        <v>-1.0164299999999999E-2</v>
      </c>
      <c r="O2386" s="3">
        <f>IF(A2386="NA","NA",VLOOKUP($A2386,'[1]Regression Table'!$A$2:$O$5964,9,FALSE))</f>
        <v>9.0988400000000004E-3</v>
      </c>
      <c r="P2386" s="3">
        <f>IF(A2386="NA","NA",VLOOKUP($A2386,'[1]Regression Table'!$A$2:$O$5964,10,FALSE))</f>
        <v>-1.30139E-2</v>
      </c>
      <c r="Q2386" s="3">
        <f>IF(A2386="NA","NA",VLOOKUP($A2386,'[1]Regression Table'!$A$2:$O$5964,11,FALSE))</f>
        <v>-4.4809300000000002E-3</v>
      </c>
      <c r="R2386" s="3">
        <f>IF(A2386="NA","NA",VLOOKUP($A2386,'[1]Regression Table'!$A$2:$O$5964,12,FALSE))</f>
        <v>3.56646E-3</v>
      </c>
      <c r="S2386" s="3">
        <f>IF(A2386="NA","NA",VLOOKUP($A2386,'[1]Regression Table'!$A$2:$O$5964,13,FALSE))</f>
        <v>-2.1100099999999998E-3</v>
      </c>
      <c r="T2386" s="3">
        <f>IF(A2386="NA","NA",VLOOKUP($A2386,'[1]Regression Table'!$A$2:$O$5964,14,FALSE))</f>
        <v>1.61674E-3</v>
      </c>
      <c r="U2386" s="3">
        <f>IF(A2386="NA","NA",VLOOKUP($A2386,'[1]Regression Table'!$A$2:$O$5964,15,FALSE))</f>
        <v>5.99842E-3</v>
      </c>
      <c r="V2386" s="3">
        <v>1.6744500000000001E-4</v>
      </c>
      <c r="W2386" s="6">
        <v>-1.9235699999999999E-5</v>
      </c>
      <c r="X2386" s="6">
        <v>5.2873300000000001E-5</v>
      </c>
    </row>
    <row r="2387" spans="1:24" x14ac:dyDescent="0.2">
      <c r="A2387" s="2" t="s">
        <v>5260</v>
      </c>
      <c r="B2387" s="3">
        <v>2</v>
      </c>
      <c r="C2387" s="3">
        <v>1</v>
      </c>
      <c r="D2387" s="3">
        <v>1</v>
      </c>
      <c r="E2387" s="3">
        <v>25</v>
      </c>
      <c r="F2387" s="3">
        <v>12</v>
      </c>
      <c r="G2387" s="3">
        <v>1</v>
      </c>
      <c r="H2387" s="3">
        <v>1</v>
      </c>
      <c r="I2387" s="3" t="s">
        <v>5689</v>
      </c>
      <c r="J2387" s="3">
        <v>1</v>
      </c>
      <c r="K2387" s="3">
        <v>1</v>
      </c>
      <c r="L2387" s="3">
        <f>IF($A2387="NA","NA",VLOOKUP($A2387,'[1]Regression Table'!$A$2:$O$5964,6,FALSE))</f>
        <v>-1.60368E-2</v>
      </c>
      <c r="M2387" s="3">
        <f>IF($A2387="NA","NA",VLOOKUP($A2387,'[1]Regression Table'!$A$2:$O$5964,7,FALSE))</f>
        <v>3.3890999999999999E-3</v>
      </c>
      <c r="N2387" s="3">
        <f>IF(A2387="NA","NA",VLOOKUP($A2387,'[1]Regression Table'!$A$2:$O$5964,8,FALSE))</f>
        <v>-1.1231700000000001E-2</v>
      </c>
      <c r="O2387" s="3">
        <f>IF(A2387="NA","NA",VLOOKUP($A2387,'[1]Regression Table'!$A$2:$O$5964,9,FALSE))</f>
        <v>8.7448400000000003E-3</v>
      </c>
      <c r="P2387" s="3">
        <f>IF(A2387="NA","NA",VLOOKUP($A2387,'[1]Regression Table'!$A$2:$O$5964,10,FALSE))</f>
        <v>-1.22799E-2</v>
      </c>
      <c r="Q2387" s="3">
        <f>IF(A2387="NA","NA",VLOOKUP($A2387,'[1]Regression Table'!$A$2:$O$5964,11,FALSE))</f>
        <v>-3.8410099999999997E-4</v>
      </c>
      <c r="R2387" s="3">
        <f>IF(A2387="NA","NA",VLOOKUP($A2387,'[1]Regression Table'!$A$2:$O$5964,12,FALSE))</f>
        <v>-1.9819400000000002E-3</v>
      </c>
      <c r="S2387" s="3">
        <f>IF(A2387="NA","NA",VLOOKUP($A2387,'[1]Regression Table'!$A$2:$O$5964,13,FALSE))</f>
        <v>-2.0661199999999998E-3</v>
      </c>
      <c r="T2387" s="3">
        <f>IF(A2387="NA","NA",VLOOKUP($A2387,'[1]Regression Table'!$A$2:$O$5964,14,FALSE))</f>
        <v>2.3378600000000002E-3</v>
      </c>
      <c r="U2387" s="3">
        <f>IF(A2387="NA","NA",VLOOKUP($A2387,'[1]Regression Table'!$A$2:$O$5964,15,FALSE))</f>
        <v>3.65541E-3</v>
      </c>
      <c r="V2387" s="3">
        <v>1.6992799999999999E-4</v>
      </c>
      <c r="W2387" s="6">
        <v>-4.7964299999999999E-6</v>
      </c>
      <c r="X2387" s="6">
        <v>5.1881600000000001E-5</v>
      </c>
    </row>
    <row r="2388" spans="1:24" x14ac:dyDescent="0.2">
      <c r="A2388" s="2" t="s">
        <v>5261</v>
      </c>
      <c r="B2388" s="3">
        <v>2</v>
      </c>
      <c r="C2388" s="3">
        <v>1</v>
      </c>
      <c r="D2388" s="3">
        <v>1</v>
      </c>
      <c r="E2388" s="3">
        <v>31</v>
      </c>
      <c r="F2388" s="3">
        <v>12</v>
      </c>
      <c r="G2388" s="3">
        <v>3</v>
      </c>
      <c r="H2388" s="3">
        <v>5</v>
      </c>
      <c r="I2388" s="3" t="s">
        <v>5689</v>
      </c>
      <c r="J2388" s="3">
        <v>0</v>
      </c>
      <c r="K2388" s="3">
        <v>0</v>
      </c>
      <c r="L2388" s="3">
        <f>IF($A2388="NA","NA",VLOOKUP($A2388,'[1]Regression Table'!$A$2:$O$5964,6,FALSE))</f>
        <v>-9.4736999999999998E-3</v>
      </c>
      <c r="M2388" s="3">
        <f>IF($A2388="NA","NA",VLOOKUP($A2388,'[1]Regression Table'!$A$2:$O$5964,7,FALSE))</f>
        <v>3.5402599999999999E-3</v>
      </c>
      <c r="N2388" s="3">
        <f>IF(A2388="NA","NA",VLOOKUP($A2388,'[1]Regression Table'!$A$2:$O$5964,8,FALSE))</f>
        <v>-5.0840299999999998E-3</v>
      </c>
      <c r="O2388" s="3">
        <f>IF(A2388="NA","NA",VLOOKUP($A2388,'[1]Regression Table'!$A$2:$O$5964,9,FALSE))</f>
        <v>5.6594100000000001E-3</v>
      </c>
      <c r="P2388" s="3">
        <f>IF(A2388="NA","NA",VLOOKUP($A2388,'[1]Regression Table'!$A$2:$O$5964,10,FALSE))</f>
        <v>-8.7671199999999998E-3</v>
      </c>
      <c r="Q2388" s="3">
        <f>IF(A2388="NA","NA",VLOOKUP($A2388,'[1]Regression Table'!$A$2:$O$5964,11,FALSE))</f>
        <v>-1.8890300000000001E-3</v>
      </c>
      <c r="R2388" s="3">
        <f>IF(A2388="NA","NA",VLOOKUP($A2388,'[1]Regression Table'!$A$2:$O$5964,12,FALSE))</f>
        <v>4.9681999999999999E-3</v>
      </c>
      <c r="S2388" s="3">
        <f>IF(A2388="NA","NA",VLOOKUP($A2388,'[1]Regression Table'!$A$2:$O$5964,13,FALSE))</f>
        <v>4.1661600000000003E-3</v>
      </c>
      <c r="T2388" s="3">
        <f>IF(A2388="NA","NA",VLOOKUP($A2388,'[1]Regression Table'!$A$2:$O$5964,14,FALSE))</f>
        <v>2.8400000000000001E-3</v>
      </c>
      <c r="U2388" s="3">
        <f>IF(A2388="NA","NA",VLOOKUP($A2388,'[1]Regression Table'!$A$2:$O$5964,15,FALSE))</f>
        <v>6.1226800000000001E-4</v>
      </c>
      <c r="V2388" s="3">
        <v>1.8520900000000001E-4</v>
      </c>
      <c r="W2388" s="6">
        <v>-8.7899000000000003E-6</v>
      </c>
      <c r="X2388" s="6">
        <v>5.6423399999999999E-5</v>
      </c>
    </row>
    <row r="2389" spans="1:24" x14ac:dyDescent="0.2">
      <c r="A2389" s="2" t="s">
        <v>5262</v>
      </c>
      <c r="B2389" s="3">
        <v>2</v>
      </c>
      <c r="C2389" s="3">
        <v>1</v>
      </c>
      <c r="D2389" s="3">
        <v>2</v>
      </c>
      <c r="E2389" s="3">
        <v>38</v>
      </c>
      <c r="F2389" s="3">
        <v>12</v>
      </c>
      <c r="G2389" s="3">
        <v>3</v>
      </c>
      <c r="H2389" s="3">
        <v>1</v>
      </c>
      <c r="I2389" s="3" t="s">
        <v>5689</v>
      </c>
      <c r="J2389" s="3">
        <v>0</v>
      </c>
      <c r="K2389" s="3">
        <v>0</v>
      </c>
      <c r="L2389" s="3">
        <f>IF($A2389="NA","NA",VLOOKUP($A2389,'[1]Regression Table'!$A$2:$O$5964,6,FALSE))</f>
        <v>-4.3117499999999996E-3</v>
      </c>
      <c r="M2389" s="3">
        <f>IF($A2389="NA","NA",VLOOKUP($A2389,'[1]Regression Table'!$A$2:$O$5964,7,FALSE))</f>
        <v>5.6646200000000004E-3</v>
      </c>
      <c r="N2389" s="3">
        <f>IF(A2389="NA","NA",VLOOKUP($A2389,'[1]Regression Table'!$A$2:$O$5964,8,FALSE))</f>
        <v>-4.2798000000000003E-3</v>
      </c>
      <c r="O2389" s="3">
        <f>IF(A2389="NA","NA",VLOOKUP($A2389,'[1]Regression Table'!$A$2:$O$5964,9,FALSE))</f>
        <v>6.9754200000000004E-3</v>
      </c>
      <c r="P2389" s="3">
        <f>IF(A2389="NA","NA",VLOOKUP($A2389,'[1]Regression Table'!$A$2:$O$5964,10,FALSE))</f>
        <v>-7.6890700000000001E-3</v>
      </c>
      <c r="Q2389" s="3">
        <f>IF(A2389="NA","NA",VLOOKUP($A2389,'[1]Regression Table'!$A$2:$O$5964,11,FALSE))</f>
        <v>1.8585300000000001E-4</v>
      </c>
      <c r="R2389" s="3">
        <f>IF(A2389="NA","NA",VLOOKUP($A2389,'[1]Regression Table'!$A$2:$O$5964,12,FALSE))</f>
        <v>-1.7557899999999999E-3</v>
      </c>
      <c r="S2389" s="3">
        <f>IF(A2389="NA","NA",VLOOKUP($A2389,'[1]Regression Table'!$A$2:$O$5964,13,FALSE))</f>
        <v>4.2317199999999996E-3</v>
      </c>
      <c r="T2389" s="3">
        <f>IF(A2389="NA","NA",VLOOKUP($A2389,'[1]Regression Table'!$A$2:$O$5964,14,FALSE))</f>
        <v>-8.1128399999999996E-3</v>
      </c>
      <c r="U2389" s="3">
        <f>IF(A2389="NA","NA",VLOOKUP($A2389,'[1]Regression Table'!$A$2:$O$5964,15,FALSE))</f>
        <v>5.5449799999999997E-3</v>
      </c>
      <c r="V2389" s="3">
        <v>1.9227799999999999E-4</v>
      </c>
      <c r="W2389" s="6">
        <v>-1.9360499999999999E-5</v>
      </c>
      <c r="X2389" s="6">
        <v>6.3768699999999998E-5</v>
      </c>
    </row>
    <row r="2390" spans="1:24" x14ac:dyDescent="0.2">
      <c r="A2390" s="2" t="s">
        <v>5263</v>
      </c>
      <c r="B2390" s="3">
        <v>2</v>
      </c>
      <c r="C2390" s="3">
        <v>1</v>
      </c>
      <c r="D2390" s="3">
        <v>2</v>
      </c>
      <c r="E2390" s="3">
        <v>29</v>
      </c>
      <c r="F2390" s="3">
        <v>12</v>
      </c>
      <c r="G2390" s="3">
        <v>1</v>
      </c>
      <c r="H2390" s="3">
        <v>2</v>
      </c>
      <c r="I2390" s="3" t="s">
        <v>5689</v>
      </c>
      <c r="J2390" s="3">
        <v>1</v>
      </c>
      <c r="K2390" s="3">
        <v>1</v>
      </c>
      <c r="L2390" s="3">
        <f>IF($A2390="NA","NA",VLOOKUP($A2390,'[1]Regression Table'!$A$2:$O$5964,6,FALSE))</f>
        <v>-7.5430100000000002E-3</v>
      </c>
      <c r="M2390" s="3">
        <f>IF($A2390="NA","NA",VLOOKUP($A2390,'[1]Regression Table'!$A$2:$O$5964,7,FALSE))</f>
        <v>-6.7190599999999998E-3</v>
      </c>
      <c r="N2390" s="3">
        <f>IF(A2390="NA","NA",VLOOKUP($A2390,'[1]Regression Table'!$A$2:$O$5964,8,FALSE))</f>
        <v>-2.5528599999999999E-2</v>
      </c>
      <c r="O2390" s="3">
        <f>IF(A2390="NA","NA",VLOOKUP($A2390,'[1]Regression Table'!$A$2:$O$5964,9,FALSE))</f>
        <v>1.33229E-2</v>
      </c>
      <c r="P2390" s="3">
        <f>IF(A2390="NA","NA",VLOOKUP($A2390,'[1]Regression Table'!$A$2:$O$5964,10,FALSE))</f>
        <v>-2.91101E-2</v>
      </c>
      <c r="Q2390" s="3">
        <f>IF(A2390="NA","NA",VLOOKUP($A2390,'[1]Regression Table'!$A$2:$O$5964,11,FALSE))</f>
        <v>2.58303E-3</v>
      </c>
      <c r="R2390" s="3">
        <f>IF(A2390="NA","NA",VLOOKUP($A2390,'[1]Regression Table'!$A$2:$O$5964,12,FALSE))</f>
        <v>-5.7117300000000001E-4</v>
      </c>
      <c r="S2390" s="3">
        <f>IF(A2390="NA","NA",VLOOKUP($A2390,'[1]Regression Table'!$A$2:$O$5964,13,FALSE))</f>
        <v>-1.5720199999999999E-3</v>
      </c>
      <c r="T2390" s="3">
        <f>IF(A2390="NA","NA",VLOOKUP($A2390,'[1]Regression Table'!$A$2:$O$5964,14,FALSE))</f>
        <v>7.8175399999999996E-4</v>
      </c>
      <c r="U2390" s="3">
        <f>IF(A2390="NA","NA",VLOOKUP($A2390,'[1]Regression Table'!$A$2:$O$5964,15,FALSE))</f>
        <v>1.9739100000000002E-3</v>
      </c>
      <c r="V2390" s="3">
        <v>1.8510999999999999E-4</v>
      </c>
      <c r="W2390" s="6">
        <v>-2.89213E-5</v>
      </c>
      <c r="X2390" s="6">
        <v>5.5172500000000001E-5</v>
      </c>
    </row>
    <row r="2391" spans="1:24" x14ac:dyDescent="0.2">
      <c r="A2391" s="2" t="s">
        <v>5264</v>
      </c>
      <c r="B2391" s="3">
        <v>2</v>
      </c>
      <c r="C2391" s="3">
        <v>1</v>
      </c>
      <c r="D2391" s="3">
        <v>1</v>
      </c>
      <c r="E2391" s="3">
        <v>30</v>
      </c>
      <c r="F2391" s="3">
        <v>12</v>
      </c>
      <c r="G2391" s="3">
        <v>3</v>
      </c>
      <c r="H2391" s="3">
        <v>5</v>
      </c>
      <c r="I2391" s="3" t="s">
        <v>5689</v>
      </c>
      <c r="J2391" s="3">
        <v>0</v>
      </c>
      <c r="K2391" s="3">
        <v>1</v>
      </c>
      <c r="L2391" s="3">
        <f>IF($A2391="NA","NA",VLOOKUP($A2391,'[1]Regression Table'!$A$2:$O$5964,6,FALSE))</f>
        <v>-1.5460099999999999E-2</v>
      </c>
      <c r="M2391" s="3">
        <f>IF($A2391="NA","NA",VLOOKUP($A2391,'[1]Regression Table'!$A$2:$O$5964,7,FALSE))</f>
        <v>1.68881E-3</v>
      </c>
      <c r="N2391" s="3">
        <f>IF(A2391="NA","NA",VLOOKUP($A2391,'[1]Regression Table'!$A$2:$O$5964,8,FALSE))</f>
        <v>-1.09205E-2</v>
      </c>
      <c r="O2391" s="3">
        <f>IF(A2391="NA","NA",VLOOKUP($A2391,'[1]Regression Table'!$A$2:$O$5964,9,FALSE))</f>
        <v>8.2702599999999998E-3</v>
      </c>
      <c r="P2391" s="3">
        <f>IF(A2391="NA","NA",VLOOKUP($A2391,'[1]Regression Table'!$A$2:$O$5964,10,FALSE))</f>
        <v>-1.18593E-2</v>
      </c>
      <c r="Q2391" s="3">
        <f>IF(A2391="NA","NA",VLOOKUP($A2391,'[1]Regression Table'!$A$2:$O$5964,11,FALSE))</f>
        <v>-6.5000600000000004E-6</v>
      </c>
      <c r="R2391" s="3">
        <f>IF(A2391="NA","NA",VLOOKUP($A2391,'[1]Regression Table'!$A$2:$O$5964,12,FALSE))</f>
        <v>3.9061600000000001E-3</v>
      </c>
      <c r="S2391" s="3">
        <f>IF(A2391="NA","NA",VLOOKUP($A2391,'[1]Regression Table'!$A$2:$O$5964,13,FALSE))</f>
        <v>3.4566499999999999E-3</v>
      </c>
      <c r="T2391" s="3">
        <f>IF(A2391="NA","NA",VLOOKUP($A2391,'[1]Regression Table'!$A$2:$O$5964,14,FALSE))</f>
        <v>-1.46553E-3</v>
      </c>
      <c r="U2391" s="3">
        <f>IF(A2391="NA","NA",VLOOKUP($A2391,'[1]Regression Table'!$A$2:$O$5964,15,FALSE))</f>
        <v>9.4358999999999996E-5</v>
      </c>
      <c r="V2391" s="3">
        <v>1.7174599999999999E-4</v>
      </c>
      <c r="W2391" s="6">
        <v>-2.32489E-5</v>
      </c>
      <c r="X2391" s="6">
        <v>5.6978000000000002E-5</v>
      </c>
    </row>
    <row r="2392" spans="1:24" x14ac:dyDescent="0.2">
      <c r="A2392" s="2" t="s">
        <v>5265</v>
      </c>
      <c r="B2392" s="3">
        <v>2</v>
      </c>
      <c r="C2392" s="3">
        <v>1</v>
      </c>
      <c r="D2392" s="3">
        <v>2</v>
      </c>
      <c r="E2392" s="3">
        <v>37</v>
      </c>
      <c r="F2392" s="3">
        <v>12</v>
      </c>
      <c r="G2392" s="3">
        <v>4</v>
      </c>
      <c r="H2392" s="3">
        <v>4</v>
      </c>
      <c r="I2392" s="3" t="s">
        <v>5689</v>
      </c>
      <c r="J2392" s="3">
        <v>0</v>
      </c>
      <c r="K2392" s="3">
        <v>1</v>
      </c>
      <c r="L2392" s="3">
        <f>IF($A2392="NA","NA",VLOOKUP($A2392,'[1]Regression Table'!$A$2:$O$5964,6,FALSE))</f>
        <v>1.0466E-3</v>
      </c>
      <c r="M2392" s="3">
        <f>IF($A2392="NA","NA",VLOOKUP($A2392,'[1]Regression Table'!$A$2:$O$5964,7,FALSE))</f>
        <v>7.0408099999999998E-3</v>
      </c>
      <c r="N2392" s="3">
        <f>IF(A2392="NA","NA",VLOOKUP($A2392,'[1]Regression Table'!$A$2:$O$5964,8,FALSE))</f>
        <v>-7.9154299999999993E-3</v>
      </c>
      <c r="O2392" s="3">
        <f>IF(A2392="NA","NA",VLOOKUP($A2392,'[1]Regression Table'!$A$2:$O$5964,9,FALSE))</f>
        <v>9.0282299999999999E-3</v>
      </c>
      <c r="P2392" s="3">
        <f>IF(A2392="NA","NA",VLOOKUP($A2392,'[1]Regression Table'!$A$2:$O$5964,10,FALSE))</f>
        <v>-4.67783E-3</v>
      </c>
      <c r="Q2392" s="3">
        <f>IF(A2392="NA","NA",VLOOKUP($A2392,'[1]Regression Table'!$A$2:$O$5964,11,FALSE))</f>
        <v>4.3504700000000004E-3</v>
      </c>
      <c r="R2392" s="3">
        <f>IF(A2392="NA","NA",VLOOKUP($A2392,'[1]Regression Table'!$A$2:$O$5964,12,FALSE))</f>
        <v>4.7670400000000002E-3</v>
      </c>
      <c r="S2392" s="3">
        <f>IF(A2392="NA","NA",VLOOKUP($A2392,'[1]Regression Table'!$A$2:$O$5964,13,FALSE))</f>
        <v>1.4134E-4</v>
      </c>
      <c r="T2392" s="3">
        <f>IF(A2392="NA","NA",VLOOKUP($A2392,'[1]Regression Table'!$A$2:$O$5964,14,FALSE))</f>
        <v>6.4983900000000004E-4</v>
      </c>
      <c r="U2392" s="3">
        <f>IF(A2392="NA","NA",VLOOKUP($A2392,'[1]Regression Table'!$A$2:$O$5964,15,FALSE))</f>
        <v>3.6188599999999998E-3</v>
      </c>
      <c r="V2392" s="3">
        <v>1.95661E-4</v>
      </c>
      <c r="W2392" s="6">
        <v>-1.5356700000000002E-5</v>
      </c>
      <c r="X2392" s="6">
        <v>6.1801899999999995E-5</v>
      </c>
    </row>
    <row r="2393" spans="1:24" x14ac:dyDescent="0.2">
      <c r="A2393" s="2" t="s">
        <v>5266</v>
      </c>
      <c r="B2393" s="3">
        <v>2</v>
      </c>
      <c r="C2393" s="3">
        <v>1</v>
      </c>
      <c r="D2393" s="3">
        <v>1</v>
      </c>
      <c r="E2393" s="3">
        <v>38</v>
      </c>
      <c r="F2393" s="3">
        <v>12</v>
      </c>
      <c r="G2393" s="3">
        <v>1</v>
      </c>
      <c r="H2393" s="3" t="s">
        <v>5689</v>
      </c>
      <c r="I2393" s="3" t="s">
        <v>5689</v>
      </c>
      <c r="J2393" s="3">
        <v>1</v>
      </c>
      <c r="K2393" s="3">
        <v>1</v>
      </c>
      <c r="L2393" s="3">
        <f>IF($A2393="NA","NA",VLOOKUP($A2393,'[1]Regression Table'!$A$2:$O$5964,6,FALSE))</f>
        <v>-3.2993500000000002E-2</v>
      </c>
      <c r="M2393" s="3">
        <f>IF($A2393="NA","NA",VLOOKUP($A2393,'[1]Regression Table'!$A$2:$O$5964,7,FALSE))</f>
        <v>1.22375E-3</v>
      </c>
      <c r="N2393" s="3">
        <f>IF(A2393="NA","NA",VLOOKUP($A2393,'[1]Regression Table'!$A$2:$O$5964,8,FALSE))</f>
        <v>-1.45921E-2</v>
      </c>
      <c r="O2393" s="3">
        <f>IF(A2393="NA","NA",VLOOKUP($A2393,'[1]Regression Table'!$A$2:$O$5964,9,FALSE))</f>
        <v>9.0412600000000006E-3</v>
      </c>
      <c r="P2393" s="3">
        <f>IF(A2393="NA","NA",VLOOKUP($A2393,'[1]Regression Table'!$A$2:$O$5964,10,FALSE))</f>
        <v>-1.47335E-2</v>
      </c>
      <c r="Q2393" s="3">
        <f>IF(A2393="NA","NA",VLOOKUP($A2393,'[1]Regression Table'!$A$2:$O$5964,11,FALSE))</f>
        <v>1.32562E-3</v>
      </c>
      <c r="R2393" s="3">
        <f>IF(A2393="NA","NA",VLOOKUP($A2393,'[1]Regression Table'!$A$2:$O$5964,12,FALSE))</f>
        <v>1.29189E-3</v>
      </c>
      <c r="S2393" s="3">
        <f>IF(A2393="NA","NA",VLOOKUP($A2393,'[1]Regression Table'!$A$2:$O$5964,13,FALSE))</f>
        <v>-1.8509399999999999E-3</v>
      </c>
      <c r="T2393" s="3">
        <f>IF(A2393="NA","NA",VLOOKUP($A2393,'[1]Regression Table'!$A$2:$O$5964,14,FALSE))</f>
        <v>-4.5512199999999999E-3</v>
      </c>
      <c r="U2393" s="3">
        <f>IF(A2393="NA","NA",VLOOKUP($A2393,'[1]Regression Table'!$A$2:$O$5964,15,FALSE))</f>
        <v>1.45919E-3</v>
      </c>
      <c r="V2393" s="3">
        <v>1.38255E-4</v>
      </c>
      <c r="W2393" s="6">
        <v>-9.2229999999999996E-6</v>
      </c>
      <c r="X2393" s="6">
        <v>4.1365999999999997E-5</v>
      </c>
    </row>
    <row r="2394" spans="1:24" x14ac:dyDescent="0.2">
      <c r="A2394" s="2" t="s">
        <v>5267</v>
      </c>
      <c r="B2394" s="3">
        <v>2</v>
      </c>
      <c r="C2394" s="3">
        <v>1</v>
      </c>
      <c r="D2394" s="3">
        <v>2</v>
      </c>
      <c r="E2394" s="3">
        <v>34</v>
      </c>
      <c r="F2394" s="3">
        <v>12</v>
      </c>
      <c r="G2394" s="3">
        <v>5</v>
      </c>
      <c r="H2394" s="3">
        <v>1</v>
      </c>
      <c r="I2394" s="3" t="s">
        <v>5689</v>
      </c>
      <c r="J2394" s="3">
        <v>1</v>
      </c>
      <c r="K2394" s="3">
        <v>1</v>
      </c>
      <c r="L2394" s="3">
        <f>IF($A2394="NA","NA",VLOOKUP($A2394,'[1]Regression Table'!$A$2:$O$5964,6,FALSE))</f>
        <v>1.05558E-3</v>
      </c>
      <c r="M2394" s="3">
        <f>IF($A2394="NA","NA",VLOOKUP($A2394,'[1]Regression Table'!$A$2:$O$5964,7,FALSE))</f>
        <v>7.6608500000000003E-3</v>
      </c>
      <c r="N2394" s="3">
        <f>IF(A2394="NA","NA",VLOOKUP($A2394,'[1]Regression Table'!$A$2:$O$5964,8,FALSE))</f>
        <v>-5.3542099999999999E-3</v>
      </c>
      <c r="O2394" s="3">
        <f>IF(A2394="NA","NA",VLOOKUP($A2394,'[1]Regression Table'!$A$2:$O$5964,9,FALSE))</f>
        <v>5.5973400000000001E-3</v>
      </c>
      <c r="P2394" s="3">
        <f>IF(A2394="NA","NA",VLOOKUP($A2394,'[1]Regression Table'!$A$2:$O$5964,10,FALSE))</f>
        <v>-2.2358600000000001E-3</v>
      </c>
      <c r="Q2394" s="3">
        <f>IF(A2394="NA","NA",VLOOKUP($A2394,'[1]Regression Table'!$A$2:$O$5964,11,FALSE))</f>
        <v>2.2820100000000001E-3</v>
      </c>
      <c r="R2394" s="3">
        <f>IF(A2394="NA","NA",VLOOKUP($A2394,'[1]Regression Table'!$A$2:$O$5964,12,FALSE))</f>
        <v>1.1944099999999999E-3</v>
      </c>
      <c r="S2394" s="3">
        <f>IF(A2394="NA","NA",VLOOKUP($A2394,'[1]Regression Table'!$A$2:$O$5964,13,FALSE))</f>
        <v>5.3448799999999998E-3</v>
      </c>
      <c r="T2394" s="3">
        <f>IF(A2394="NA","NA",VLOOKUP($A2394,'[1]Regression Table'!$A$2:$O$5964,14,FALSE))</f>
        <v>-6.0474300000000003E-4</v>
      </c>
      <c r="U2394" s="3">
        <f>IF(A2394="NA","NA",VLOOKUP($A2394,'[1]Regression Table'!$A$2:$O$5964,15,FALSE))</f>
        <v>-3.7029700000000001E-4</v>
      </c>
      <c r="V2394" s="3">
        <v>2.00051E-4</v>
      </c>
      <c r="W2394" s="6">
        <v>-1.8890200000000001E-5</v>
      </c>
      <c r="X2394" s="6">
        <v>6.8276700000000003E-5</v>
      </c>
    </row>
    <row r="2395" spans="1:24" x14ac:dyDescent="0.2">
      <c r="A2395" s="2" t="s">
        <v>5268</v>
      </c>
      <c r="B2395" s="3">
        <v>2</v>
      </c>
      <c r="C2395" s="3">
        <v>1</v>
      </c>
      <c r="D2395" s="3">
        <v>2</v>
      </c>
      <c r="E2395" s="3">
        <v>22</v>
      </c>
      <c r="F2395" s="3">
        <v>12</v>
      </c>
      <c r="G2395" s="3">
        <v>3</v>
      </c>
      <c r="H2395" s="3" t="s">
        <v>5689</v>
      </c>
      <c r="I2395" s="3" t="s">
        <v>5689</v>
      </c>
      <c r="J2395" s="3">
        <v>0</v>
      </c>
      <c r="K2395" s="3">
        <v>0</v>
      </c>
      <c r="L2395" s="3">
        <f>IF($A2395="NA","NA",VLOOKUP($A2395,'[1]Regression Table'!$A$2:$O$5964,6,FALSE))</f>
        <v>-1.56887E-2</v>
      </c>
      <c r="M2395" s="3">
        <f>IF($A2395="NA","NA",VLOOKUP($A2395,'[1]Regression Table'!$A$2:$O$5964,7,FALSE))</f>
        <v>5.5663400000000004E-3</v>
      </c>
      <c r="N2395" s="3">
        <f>IF(A2395="NA","NA",VLOOKUP($A2395,'[1]Regression Table'!$A$2:$O$5964,8,FALSE))</f>
        <v>-5.9028600000000002E-3</v>
      </c>
      <c r="O2395" s="3">
        <f>IF(A2395="NA","NA",VLOOKUP($A2395,'[1]Regression Table'!$A$2:$O$5964,9,FALSE))</f>
        <v>6.0959100000000004E-3</v>
      </c>
      <c r="P2395" s="3">
        <f>IF(A2395="NA","NA",VLOOKUP($A2395,'[1]Regression Table'!$A$2:$O$5964,10,FALSE))</f>
        <v>-9.7742000000000002E-3</v>
      </c>
      <c r="Q2395" s="3">
        <f>IF(A2395="NA","NA",VLOOKUP($A2395,'[1]Regression Table'!$A$2:$O$5964,11,FALSE))</f>
        <v>-3.69506E-3</v>
      </c>
      <c r="R2395" s="3">
        <f>IF(A2395="NA","NA",VLOOKUP($A2395,'[1]Regression Table'!$A$2:$O$5964,12,FALSE))</f>
        <v>2.90961E-3</v>
      </c>
      <c r="S2395" s="3">
        <f>IF(A2395="NA","NA",VLOOKUP($A2395,'[1]Regression Table'!$A$2:$O$5964,13,FALSE))</f>
        <v>-4.3319200000000004E-3</v>
      </c>
      <c r="T2395" s="3">
        <f>IF(A2395="NA","NA",VLOOKUP($A2395,'[1]Regression Table'!$A$2:$O$5964,14,FALSE))</f>
        <v>-5.0124200000000001E-3</v>
      </c>
      <c r="U2395" s="3">
        <f>IF(A2395="NA","NA",VLOOKUP($A2395,'[1]Regression Table'!$A$2:$O$5964,15,FALSE))</f>
        <v>3.6836E-3</v>
      </c>
      <c r="V2395" s="3">
        <v>1.70168E-4</v>
      </c>
      <c r="W2395" s="6">
        <v>-1.5536299999999999E-5</v>
      </c>
      <c r="X2395" s="6">
        <v>5.93937E-5</v>
      </c>
    </row>
    <row r="2396" spans="1:24" x14ac:dyDescent="0.2">
      <c r="A2396" s="2" t="s">
        <v>5269</v>
      </c>
      <c r="B2396" s="3">
        <v>2</v>
      </c>
      <c r="C2396" s="3">
        <v>1</v>
      </c>
      <c r="D2396" s="3">
        <v>2</v>
      </c>
      <c r="E2396" s="3">
        <v>62</v>
      </c>
      <c r="F2396" s="3">
        <v>12</v>
      </c>
      <c r="G2396" s="3">
        <v>2</v>
      </c>
      <c r="H2396" s="3">
        <v>6</v>
      </c>
      <c r="I2396" s="3" t="s">
        <v>5689</v>
      </c>
      <c r="J2396" s="3">
        <v>0</v>
      </c>
      <c r="K2396" s="3">
        <v>0</v>
      </c>
      <c r="L2396" s="3">
        <f>IF($A2396="NA","NA",VLOOKUP($A2396,'[1]Regression Table'!$A$2:$O$5964,6,FALSE))</f>
        <v>-4.6313099999999996E-3</v>
      </c>
      <c r="M2396" s="3">
        <f>IF($A2396="NA","NA",VLOOKUP($A2396,'[1]Regression Table'!$A$2:$O$5964,7,FALSE))</f>
        <v>1.3608299999999999E-3</v>
      </c>
      <c r="N2396" s="3">
        <f>IF(A2396="NA","NA",VLOOKUP($A2396,'[1]Regression Table'!$A$2:$O$5964,8,FALSE))</f>
        <v>-1.4178400000000001E-2</v>
      </c>
      <c r="O2396" s="3">
        <f>IF(A2396="NA","NA",VLOOKUP($A2396,'[1]Regression Table'!$A$2:$O$5964,9,FALSE))</f>
        <v>6.7912399999999996E-3</v>
      </c>
      <c r="P2396" s="3">
        <f>IF(A2396="NA","NA",VLOOKUP($A2396,'[1]Regression Table'!$A$2:$O$5964,10,FALSE))</f>
        <v>-1.59989E-2</v>
      </c>
      <c r="Q2396" s="3">
        <f>IF(A2396="NA","NA",VLOOKUP($A2396,'[1]Regression Table'!$A$2:$O$5964,11,FALSE))</f>
        <v>-4.23982E-3</v>
      </c>
      <c r="R2396" s="3">
        <f>IF(A2396="NA","NA",VLOOKUP($A2396,'[1]Regression Table'!$A$2:$O$5964,12,FALSE))</f>
        <v>1.4128599999999999E-3</v>
      </c>
      <c r="S2396" s="3">
        <f>IF(A2396="NA","NA",VLOOKUP($A2396,'[1]Regression Table'!$A$2:$O$5964,13,FALSE))</f>
        <v>4.3543499999999999E-3</v>
      </c>
      <c r="T2396" s="3">
        <f>IF(A2396="NA","NA",VLOOKUP($A2396,'[1]Regression Table'!$A$2:$O$5964,14,FALSE))</f>
        <v>2.1126299999999999E-3</v>
      </c>
      <c r="U2396" s="3">
        <f>IF(A2396="NA","NA",VLOOKUP($A2396,'[1]Regression Table'!$A$2:$O$5964,15,FALSE))</f>
        <v>8.7899899999999993E-3</v>
      </c>
      <c r="V2396" s="3">
        <v>1.817E-4</v>
      </c>
      <c r="W2396" s="6">
        <v>-1.47851E-5</v>
      </c>
      <c r="X2396" s="6">
        <v>6.8274499999999998E-5</v>
      </c>
    </row>
    <row r="2397" spans="1:24" x14ac:dyDescent="0.2">
      <c r="A2397" s="2" t="s">
        <v>5270</v>
      </c>
      <c r="B2397" s="3">
        <v>2</v>
      </c>
      <c r="C2397" s="3">
        <v>1</v>
      </c>
      <c r="D2397" s="3">
        <v>1</v>
      </c>
      <c r="E2397" s="3">
        <v>18</v>
      </c>
      <c r="F2397" s="3">
        <v>12</v>
      </c>
      <c r="G2397" s="3">
        <v>3</v>
      </c>
      <c r="H2397" s="3">
        <v>5</v>
      </c>
      <c r="I2397" s="3" t="s">
        <v>5689</v>
      </c>
      <c r="J2397" s="3">
        <v>1</v>
      </c>
      <c r="K2397" s="3">
        <v>1</v>
      </c>
      <c r="L2397" s="3">
        <f>IF($A2397="NA","NA",VLOOKUP($A2397,'[1]Regression Table'!$A$2:$O$5964,6,FALSE))</f>
        <v>-1.447E-2</v>
      </c>
      <c r="M2397" s="3">
        <f>IF($A2397="NA","NA",VLOOKUP($A2397,'[1]Regression Table'!$A$2:$O$5964,7,FALSE))</f>
        <v>3.1549199999999999E-3</v>
      </c>
      <c r="N2397" s="3">
        <f>IF(A2397="NA","NA",VLOOKUP($A2397,'[1]Regression Table'!$A$2:$O$5964,8,FALSE))</f>
        <v>-1.1760700000000001E-2</v>
      </c>
      <c r="O2397" s="3">
        <f>IF(A2397="NA","NA",VLOOKUP($A2397,'[1]Regression Table'!$A$2:$O$5964,9,FALSE))</f>
        <v>9.9871300000000003E-3</v>
      </c>
      <c r="P2397" s="3">
        <f>IF(A2397="NA","NA",VLOOKUP($A2397,'[1]Regression Table'!$A$2:$O$5964,10,FALSE))</f>
        <v>-1.9630999999999999E-2</v>
      </c>
      <c r="Q2397" s="3">
        <f>IF(A2397="NA","NA",VLOOKUP($A2397,'[1]Regression Table'!$A$2:$O$5964,11,FALSE))</f>
        <v>1.60184E-3</v>
      </c>
      <c r="R2397" s="3">
        <f>IF(A2397="NA","NA",VLOOKUP($A2397,'[1]Regression Table'!$A$2:$O$5964,12,FALSE))</f>
        <v>1.25733E-4</v>
      </c>
      <c r="S2397" s="3">
        <f>IF(A2397="NA","NA",VLOOKUP($A2397,'[1]Regression Table'!$A$2:$O$5964,13,FALSE))</f>
        <v>8.2984599999999997E-4</v>
      </c>
      <c r="T2397" s="3">
        <f>IF(A2397="NA","NA",VLOOKUP($A2397,'[1]Regression Table'!$A$2:$O$5964,14,FALSE))</f>
        <v>2.7897299999999998E-3</v>
      </c>
      <c r="U2397" s="3">
        <f>IF(A2397="NA","NA",VLOOKUP($A2397,'[1]Regression Table'!$A$2:$O$5964,15,FALSE))</f>
        <v>-1.9830199999999998E-3</v>
      </c>
      <c r="V2397" s="3">
        <v>1.53337E-4</v>
      </c>
      <c r="W2397" s="6">
        <v>-2.01044E-5</v>
      </c>
      <c r="X2397" s="6">
        <v>6.2110800000000002E-5</v>
      </c>
    </row>
    <row r="2398" spans="1:24" x14ac:dyDescent="0.2">
      <c r="A2398" s="2" t="s">
        <v>5271</v>
      </c>
      <c r="B2398" s="3">
        <v>2</v>
      </c>
      <c r="C2398" s="3">
        <v>1</v>
      </c>
      <c r="D2398" s="3">
        <v>2</v>
      </c>
      <c r="E2398" s="3">
        <v>26</v>
      </c>
      <c r="F2398" s="3">
        <v>12</v>
      </c>
      <c r="G2398" s="3">
        <v>2</v>
      </c>
      <c r="H2398" s="3">
        <v>2</v>
      </c>
      <c r="I2398" s="3" t="s">
        <v>5689</v>
      </c>
      <c r="J2398" s="3">
        <v>0</v>
      </c>
      <c r="K2398" s="3">
        <v>0</v>
      </c>
      <c r="L2398" s="3">
        <f>IF($A2398="NA","NA",VLOOKUP($A2398,'[1]Regression Table'!$A$2:$O$5964,6,FALSE))</f>
        <v>-2.7596800000000001E-2</v>
      </c>
      <c r="M2398" s="3">
        <f>IF($A2398="NA","NA",VLOOKUP($A2398,'[1]Regression Table'!$A$2:$O$5964,7,FALSE))</f>
        <v>3.4520100000000001E-3</v>
      </c>
      <c r="N2398" s="3">
        <f>IF(A2398="NA","NA",VLOOKUP($A2398,'[1]Regression Table'!$A$2:$O$5964,8,FALSE))</f>
        <v>-1.35274E-2</v>
      </c>
      <c r="O2398" s="3">
        <f>IF(A2398="NA","NA",VLOOKUP($A2398,'[1]Regression Table'!$A$2:$O$5964,9,FALSE))</f>
        <v>1.2111800000000001E-3</v>
      </c>
      <c r="P2398" s="3">
        <f>IF(A2398="NA","NA",VLOOKUP($A2398,'[1]Regression Table'!$A$2:$O$5964,10,FALSE))</f>
        <v>-1.3500099999999999E-2</v>
      </c>
      <c r="Q2398" s="3">
        <f>IF(A2398="NA","NA",VLOOKUP($A2398,'[1]Regression Table'!$A$2:$O$5964,11,FALSE))</f>
        <v>1.9578299999999999E-4</v>
      </c>
      <c r="R2398" s="3">
        <f>IF(A2398="NA","NA",VLOOKUP($A2398,'[1]Regression Table'!$A$2:$O$5964,12,FALSE))</f>
        <v>-1.7979599999999999E-3</v>
      </c>
      <c r="S2398" s="3">
        <f>IF(A2398="NA","NA",VLOOKUP($A2398,'[1]Regression Table'!$A$2:$O$5964,13,FALSE))</f>
        <v>3.2998799999999998E-3</v>
      </c>
      <c r="T2398" s="3">
        <f>IF(A2398="NA","NA",VLOOKUP($A2398,'[1]Regression Table'!$A$2:$O$5964,14,FALSE))</f>
        <v>-2.38857E-3</v>
      </c>
      <c r="U2398" s="3">
        <f>IF(A2398="NA","NA",VLOOKUP($A2398,'[1]Regression Table'!$A$2:$O$5964,15,FALSE))</f>
        <v>-1.9574599999999998E-3</v>
      </c>
      <c r="V2398" s="3">
        <v>1.4135800000000001E-4</v>
      </c>
      <c r="W2398" s="6">
        <v>-2.0390999999999998E-5</v>
      </c>
      <c r="X2398" s="6">
        <v>4.9082100000000002E-5</v>
      </c>
    </row>
    <row r="2399" spans="1:24" x14ac:dyDescent="0.2">
      <c r="A2399" s="2" t="s">
        <v>5272</v>
      </c>
      <c r="B2399" s="3">
        <v>2</v>
      </c>
      <c r="C2399" s="3">
        <v>2</v>
      </c>
      <c r="D2399" s="3">
        <v>2</v>
      </c>
      <c r="E2399" s="3">
        <v>20</v>
      </c>
      <c r="F2399" s="3">
        <v>12</v>
      </c>
      <c r="G2399" s="3">
        <v>2</v>
      </c>
      <c r="H2399" s="3">
        <v>2</v>
      </c>
      <c r="I2399" s="3" t="s">
        <v>5689</v>
      </c>
      <c r="J2399" s="3">
        <v>1</v>
      </c>
      <c r="K2399" s="3">
        <v>0</v>
      </c>
      <c r="L2399" s="3">
        <f>IF($A2399="NA","NA",VLOOKUP($A2399,'[1]Regression Table'!$A$2:$O$5964,6,FALSE))</f>
        <v>-6.7895200000000003E-3</v>
      </c>
      <c r="M2399" s="3">
        <f>IF($A2399="NA","NA",VLOOKUP($A2399,'[1]Regression Table'!$A$2:$O$5964,7,FALSE))</f>
        <v>6.5767300000000002E-3</v>
      </c>
      <c r="N2399" s="3">
        <f>IF(A2399="NA","NA",VLOOKUP($A2399,'[1]Regression Table'!$A$2:$O$5964,8,FALSE))</f>
        <v>-6.3208600000000002E-3</v>
      </c>
      <c r="O2399" s="3">
        <f>IF(A2399="NA","NA",VLOOKUP($A2399,'[1]Regression Table'!$A$2:$O$5964,9,FALSE))</f>
        <v>1.1443200000000001E-2</v>
      </c>
      <c r="P2399" s="3">
        <f>IF(A2399="NA","NA",VLOOKUP($A2399,'[1]Regression Table'!$A$2:$O$5964,10,FALSE))</f>
        <v>-4.9111700000000003E-3</v>
      </c>
      <c r="Q2399" s="3">
        <f>IF(A2399="NA","NA",VLOOKUP($A2399,'[1]Regression Table'!$A$2:$O$5964,11,FALSE))</f>
        <v>3.9592899999999999E-3</v>
      </c>
      <c r="R2399" s="3">
        <f>IF(A2399="NA","NA",VLOOKUP($A2399,'[1]Regression Table'!$A$2:$O$5964,12,FALSE))</f>
        <v>2.4438900000000002E-3</v>
      </c>
      <c r="S2399" s="3">
        <f>IF(A2399="NA","NA",VLOOKUP($A2399,'[1]Regression Table'!$A$2:$O$5964,13,FALSE))</f>
        <v>6.6532099999999997E-4</v>
      </c>
      <c r="T2399" s="3">
        <f>IF(A2399="NA","NA",VLOOKUP($A2399,'[1]Regression Table'!$A$2:$O$5964,14,FALSE))</f>
        <v>-7.5038199999999996E-4</v>
      </c>
      <c r="U2399" s="3">
        <f>IF(A2399="NA","NA",VLOOKUP($A2399,'[1]Regression Table'!$A$2:$O$5964,15,FALSE))</f>
        <v>2.2686899999999999E-3</v>
      </c>
      <c r="V2399" s="3">
        <v>1.8303199999999999E-4</v>
      </c>
      <c r="W2399" s="6">
        <v>-1.7094900000000001E-5</v>
      </c>
      <c r="X2399" s="6">
        <v>6.1801499999999994E-5</v>
      </c>
    </row>
    <row r="2400" spans="1:24" x14ac:dyDescent="0.2">
      <c r="A2400" s="2" t="s">
        <v>5273</v>
      </c>
      <c r="B2400" s="3">
        <v>2</v>
      </c>
      <c r="C2400" s="3">
        <v>2</v>
      </c>
      <c r="D2400" s="3">
        <v>1</v>
      </c>
      <c r="E2400" s="3">
        <v>33</v>
      </c>
      <c r="F2400" s="3">
        <v>12</v>
      </c>
      <c r="G2400" s="3">
        <v>1</v>
      </c>
      <c r="H2400" s="3">
        <v>5</v>
      </c>
      <c r="I2400" s="3" t="s">
        <v>5689</v>
      </c>
      <c r="J2400" s="3">
        <v>0</v>
      </c>
      <c r="K2400" s="3">
        <v>0</v>
      </c>
      <c r="L2400" s="3">
        <f>IF($A2400="NA","NA",VLOOKUP($A2400,'[1]Regression Table'!$A$2:$O$5964,6,FALSE))</f>
        <v>-2.81876E-2</v>
      </c>
      <c r="M2400" s="3">
        <f>IF($A2400="NA","NA",VLOOKUP($A2400,'[1]Regression Table'!$A$2:$O$5964,7,FALSE))</f>
        <v>5.8488799999999999E-3</v>
      </c>
      <c r="N2400" s="3">
        <f>IF(A2400="NA","NA",VLOOKUP($A2400,'[1]Regression Table'!$A$2:$O$5964,8,FALSE))</f>
        <v>2.4209899999999999E-4</v>
      </c>
      <c r="O2400" s="3">
        <f>IF(A2400="NA","NA",VLOOKUP($A2400,'[1]Regression Table'!$A$2:$O$5964,9,FALSE))</f>
        <v>5.6773199999999996E-3</v>
      </c>
      <c r="P2400" s="3">
        <f>IF(A2400="NA","NA",VLOOKUP($A2400,'[1]Regression Table'!$A$2:$O$5964,10,FALSE))</f>
        <v>-2.7904800000000001E-3</v>
      </c>
      <c r="Q2400" s="3">
        <f>IF(A2400="NA","NA",VLOOKUP($A2400,'[1]Regression Table'!$A$2:$O$5964,11,FALSE))</f>
        <v>9.2905199999999998E-4</v>
      </c>
      <c r="R2400" s="3">
        <f>IF(A2400="NA","NA",VLOOKUP($A2400,'[1]Regression Table'!$A$2:$O$5964,12,FALSE))</f>
        <v>1.57635E-3</v>
      </c>
      <c r="S2400" s="3">
        <f>IF(A2400="NA","NA",VLOOKUP($A2400,'[1]Regression Table'!$A$2:$O$5964,13,FALSE))</f>
        <v>5.7018599999999996E-3</v>
      </c>
      <c r="T2400" s="3">
        <f>IF(A2400="NA","NA",VLOOKUP($A2400,'[1]Regression Table'!$A$2:$O$5964,14,FALSE))</f>
        <v>4.9992099999999996E-3</v>
      </c>
      <c r="U2400" s="3">
        <f>IF(A2400="NA","NA",VLOOKUP($A2400,'[1]Regression Table'!$A$2:$O$5964,15,FALSE))</f>
        <v>-2.16359E-3</v>
      </c>
      <c r="V2400" s="3">
        <v>1.4876200000000001E-4</v>
      </c>
      <c r="W2400" s="6">
        <v>-2.5800999999999999E-5</v>
      </c>
      <c r="X2400" s="6">
        <v>4.7701799999999998E-5</v>
      </c>
    </row>
    <row r="2401" spans="1:24" x14ac:dyDescent="0.2">
      <c r="A2401" s="2" t="s">
        <v>5274</v>
      </c>
      <c r="B2401" s="3">
        <v>2</v>
      </c>
      <c r="C2401" s="3">
        <v>2</v>
      </c>
      <c r="D2401" s="3">
        <v>1</v>
      </c>
      <c r="E2401" s="3">
        <v>38</v>
      </c>
      <c r="F2401" s="3">
        <v>12</v>
      </c>
      <c r="G2401" s="3">
        <v>1</v>
      </c>
      <c r="H2401" s="3" t="s">
        <v>5689</v>
      </c>
      <c r="I2401" s="3" t="s">
        <v>5689</v>
      </c>
      <c r="J2401" s="3">
        <v>1</v>
      </c>
      <c r="K2401" s="3">
        <v>0</v>
      </c>
      <c r="L2401" s="3">
        <f>IF($A2401="NA","NA",VLOOKUP($A2401,'[1]Regression Table'!$A$2:$O$5964,6,FALSE))</f>
        <v>4.3175699999999997E-3</v>
      </c>
      <c r="M2401" s="3">
        <f>IF($A2401="NA","NA",VLOOKUP($A2401,'[1]Regression Table'!$A$2:$O$5964,7,FALSE))</f>
        <v>6.7133799999999997E-3</v>
      </c>
      <c r="N2401" s="3">
        <f>IF(A2401="NA","NA",VLOOKUP($A2401,'[1]Regression Table'!$A$2:$O$5964,8,FALSE))</f>
        <v>1.24252E-3</v>
      </c>
      <c r="O2401" s="3">
        <f>IF(A2401="NA","NA",VLOOKUP($A2401,'[1]Regression Table'!$A$2:$O$5964,9,FALSE))</f>
        <v>-7.2239500000000002E-4</v>
      </c>
      <c r="P2401" s="3">
        <f>IF(A2401="NA","NA",VLOOKUP($A2401,'[1]Regression Table'!$A$2:$O$5964,10,FALSE))</f>
        <v>-4.44401E-3</v>
      </c>
      <c r="Q2401" s="3">
        <f>IF(A2401="NA","NA",VLOOKUP($A2401,'[1]Regression Table'!$A$2:$O$5964,11,FALSE))</f>
        <v>-1.94013E-3</v>
      </c>
      <c r="R2401" s="3">
        <f>IF(A2401="NA","NA",VLOOKUP($A2401,'[1]Regression Table'!$A$2:$O$5964,12,FALSE))</f>
        <v>-4.8613399999999996E-3</v>
      </c>
      <c r="S2401" s="3">
        <f>IF(A2401="NA","NA",VLOOKUP($A2401,'[1]Regression Table'!$A$2:$O$5964,13,FALSE))</f>
        <v>5.79702E-3</v>
      </c>
      <c r="T2401" s="3">
        <f>IF(A2401="NA","NA",VLOOKUP($A2401,'[1]Regression Table'!$A$2:$O$5964,14,FALSE))</f>
        <v>-7.7192700000000003E-3</v>
      </c>
      <c r="U2401" s="3">
        <f>IF(A2401="NA","NA",VLOOKUP($A2401,'[1]Regression Table'!$A$2:$O$5964,15,FALSE))</f>
        <v>4.0692899999999997E-3</v>
      </c>
      <c r="V2401" s="3">
        <v>1.9924499999999999E-4</v>
      </c>
      <c r="W2401" s="6">
        <v>-2.10575E-5</v>
      </c>
      <c r="X2401" s="6">
        <v>6.5501500000000003E-5</v>
      </c>
    </row>
    <row r="2402" spans="1:24" x14ac:dyDescent="0.2">
      <c r="A2402" s="2" t="s">
        <v>5275</v>
      </c>
      <c r="B2402" s="3">
        <v>2</v>
      </c>
      <c r="C2402" s="3">
        <v>2</v>
      </c>
      <c r="D2402" s="3">
        <v>2</v>
      </c>
      <c r="E2402" s="3">
        <v>51</v>
      </c>
      <c r="F2402" s="3">
        <v>12</v>
      </c>
      <c r="G2402" s="3">
        <v>3</v>
      </c>
      <c r="H2402" s="3">
        <v>4</v>
      </c>
      <c r="I2402" s="3" t="s">
        <v>5689</v>
      </c>
      <c r="J2402" s="3">
        <v>1</v>
      </c>
      <c r="K2402" s="3">
        <v>1</v>
      </c>
      <c r="L2402" s="3">
        <f>IF($A2402="NA","NA",VLOOKUP($A2402,'[1]Regression Table'!$A$2:$O$5964,6,FALSE))</f>
        <v>-1.8318600000000001E-2</v>
      </c>
      <c r="M2402" s="3">
        <f>IF($A2402="NA","NA",VLOOKUP($A2402,'[1]Regression Table'!$A$2:$O$5964,7,FALSE))</f>
        <v>4.1512199999999997E-3</v>
      </c>
      <c r="N2402" s="3">
        <f>IF(A2402="NA","NA",VLOOKUP($A2402,'[1]Regression Table'!$A$2:$O$5964,8,FALSE))</f>
        <v>-8.5241400000000001E-4</v>
      </c>
      <c r="O2402" s="3">
        <f>IF(A2402="NA","NA",VLOOKUP($A2402,'[1]Regression Table'!$A$2:$O$5964,9,FALSE))</f>
        <v>8.5848000000000001E-3</v>
      </c>
      <c r="P2402" s="3">
        <f>IF(A2402="NA","NA",VLOOKUP($A2402,'[1]Regression Table'!$A$2:$O$5964,10,FALSE))</f>
        <v>-6.9215300000000004E-3</v>
      </c>
      <c r="Q2402" s="3">
        <f>IF(A2402="NA","NA",VLOOKUP($A2402,'[1]Regression Table'!$A$2:$O$5964,11,FALSE))</f>
        <v>2.8513000000000002E-3</v>
      </c>
      <c r="R2402" s="3">
        <f>IF(A2402="NA","NA",VLOOKUP($A2402,'[1]Regression Table'!$A$2:$O$5964,12,FALSE))</f>
        <v>6.47055E-4</v>
      </c>
      <c r="S2402" s="3">
        <f>IF(A2402="NA","NA",VLOOKUP($A2402,'[1]Regression Table'!$A$2:$O$5964,13,FALSE))</f>
        <v>8.4295199999999994E-3</v>
      </c>
      <c r="T2402" s="3">
        <f>IF(A2402="NA","NA",VLOOKUP($A2402,'[1]Regression Table'!$A$2:$O$5964,14,FALSE))</f>
        <v>-4.5319700000000002E-4</v>
      </c>
      <c r="U2402" s="3">
        <f>IF(A2402="NA","NA",VLOOKUP($A2402,'[1]Regression Table'!$A$2:$O$5964,15,FALSE))</f>
        <v>7.39622E-4</v>
      </c>
      <c r="V2402" s="3">
        <v>1.5963699999999999E-4</v>
      </c>
      <c r="W2402" s="6">
        <v>-2.1135500000000001E-5</v>
      </c>
      <c r="X2402" s="6">
        <v>6.1162500000000003E-5</v>
      </c>
    </row>
    <row r="2403" spans="1:24" x14ac:dyDescent="0.2">
      <c r="A2403" s="2" t="s">
        <v>5276</v>
      </c>
      <c r="B2403" s="3">
        <v>2</v>
      </c>
      <c r="C2403" s="3">
        <v>2</v>
      </c>
      <c r="D2403" s="3">
        <v>1</v>
      </c>
      <c r="E2403" s="3">
        <v>38</v>
      </c>
      <c r="F2403" s="3">
        <v>12</v>
      </c>
      <c r="G2403" s="3">
        <v>1</v>
      </c>
      <c r="H2403" s="3">
        <v>6</v>
      </c>
      <c r="I2403" s="3" t="s">
        <v>5689</v>
      </c>
      <c r="J2403" s="3">
        <v>1</v>
      </c>
      <c r="K2403" s="3">
        <v>0</v>
      </c>
      <c r="L2403" s="3">
        <f>IF($A2403="NA","NA",VLOOKUP($A2403,'[1]Regression Table'!$A$2:$O$5964,6,FALSE))</f>
        <v>-1.8146300000000001E-2</v>
      </c>
      <c r="M2403" s="3">
        <f>IF($A2403="NA","NA",VLOOKUP($A2403,'[1]Regression Table'!$A$2:$O$5964,7,FALSE))</f>
        <v>8.5439299999999999E-3</v>
      </c>
      <c r="N2403" s="3">
        <f>IF(A2403="NA","NA",VLOOKUP($A2403,'[1]Regression Table'!$A$2:$O$5964,8,FALSE))</f>
        <v>-3.0908999999999998E-4</v>
      </c>
      <c r="O2403" s="3">
        <f>IF(A2403="NA","NA",VLOOKUP($A2403,'[1]Regression Table'!$A$2:$O$5964,9,FALSE))</f>
        <v>3.1385800000000002E-3</v>
      </c>
      <c r="P2403" s="3">
        <f>IF(A2403="NA","NA",VLOOKUP($A2403,'[1]Regression Table'!$A$2:$O$5964,10,FALSE))</f>
        <v>-5.5801799999999997E-3</v>
      </c>
      <c r="Q2403" s="3">
        <f>IF(A2403="NA","NA",VLOOKUP($A2403,'[1]Regression Table'!$A$2:$O$5964,11,FALSE))</f>
        <v>-4.5836800000000001E-5</v>
      </c>
      <c r="R2403" s="3">
        <f>IF(A2403="NA","NA",VLOOKUP($A2403,'[1]Regression Table'!$A$2:$O$5964,12,FALSE))</f>
        <v>1.2715599999999999E-3</v>
      </c>
      <c r="S2403" s="3">
        <f>IF(A2403="NA","NA",VLOOKUP($A2403,'[1]Regression Table'!$A$2:$O$5964,13,FALSE))</f>
        <v>-3.7253299999999998E-4</v>
      </c>
      <c r="T2403" s="3">
        <f>IF(A2403="NA","NA",VLOOKUP($A2403,'[1]Regression Table'!$A$2:$O$5964,14,FALSE))</f>
        <v>3.6471799999999999E-3</v>
      </c>
      <c r="U2403" s="3">
        <f>IF(A2403="NA","NA",VLOOKUP($A2403,'[1]Regression Table'!$A$2:$O$5964,15,FALSE))</f>
        <v>-3.8446299999999999E-3</v>
      </c>
      <c r="V2403" s="3">
        <v>1.5081900000000001E-4</v>
      </c>
      <c r="W2403" s="6">
        <v>-2.4313800000000001E-5</v>
      </c>
      <c r="X2403" s="6">
        <v>4.93347E-5</v>
      </c>
    </row>
    <row r="2404" spans="1:24" x14ac:dyDescent="0.2">
      <c r="A2404" s="2" t="s">
        <v>5277</v>
      </c>
      <c r="B2404" s="3">
        <v>2</v>
      </c>
      <c r="C2404" s="3">
        <v>2</v>
      </c>
      <c r="D2404" s="3">
        <v>2</v>
      </c>
      <c r="E2404" s="3">
        <v>32</v>
      </c>
      <c r="F2404" s="3">
        <v>12</v>
      </c>
      <c r="G2404" s="3">
        <v>3</v>
      </c>
      <c r="H2404" s="3">
        <v>5</v>
      </c>
      <c r="I2404" s="3" t="s">
        <v>5689</v>
      </c>
      <c r="J2404" s="3">
        <v>1</v>
      </c>
      <c r="K2404" s="3">
        <v>1</v>
      </c>
      <c r="L2404" s="3">
        <f>IF($A2404="NA","NA",VLOOKUP($A2404,'[1]Regression Table'!$A$2:$O$5964,6,FALSE))</f>
        <v>-2.3559400000000001E-2</v>
      </c>
      <c r="M2404" s="3">
        <f>IF($A2404="NA","NA",VLOOKUP($A2404,'[1]Regression Table'!$A$2:$O$5964,7,FALSE))</f>
        <v>4.5505399999999996E-3</v>
      </c>
      <c r="N2404" s="3">
        <f>IF(A2404="NA","NA",VLOOKUP($A2404,'[1]Regression Table'!$A$2:$O$5964,8,FALSE))</f>
        <v>-2.1244100000000002E-3</v>
      </c>
      <c r="O2404" s="3">
        <f>IF(A2404="NA","NA",VLOOKUP($A2404,'[1]Regression Table'!$A$2:$O$5964,9,FALSE))</f>
        <v>3.9265400000000001E-3</v>
      </c>
      <c r="P2404" s="3">
        <f>IF(A2404="NA","NA",VLOOKUP($A2404,'[1]Regression Table'!$A$2:$O$5964,10,FALSE))</f>
        <v>-2.0962899999999998E-3</v>
      </c>
      <c r="Q2404" s="3">
        <f>IF(A2404="NA","NA",VLOOKUP($A2404,'[1]Regression Table'!$A$2:$O$5964,11,FALSE))</f>
        <v>-3.1143999999999998E-3</v>
      </c>
      <c r="R2404" s="3">
        <f>IF(A2404="NA","NA",VLOOKUP($A2404,'[1]Regression Table'!$A$2:$O$5964,12,FALSE))</f>
        <v>-3.8267000000000002E-3</v>
      </c>
      <c r="S2404" s="3">
        <f>IF(A2404="NA","NA",VLOOKUP($A2404,'[1]Regression Table'!$A$2:$O$5964,13,FALSE))</f>
        <v>1.9575899999999999E-3</v>
      </c>
      <c r="T2404" s="3">
        <f>IF(A2404="NA","NA",VLOOKUP($A2404,'[1]Regression Table'!$A$2:$O$5964,14,FALSE))</f>
        <v>-5.1267000000000002E-5</v>
      </c>
      <c r="U2404" s="3">
        <f>IF(A2404="NA","NA",VLOOKUP($A2404,'[1]Regression Table'!$A$2:$O$5964,15,FALSE))</f>
        <v>-1.80142E-3</v>
      </c>
      <c r="V2404" s="3">
        <v>1.60858E-4</v>
      </c>
      <c r="W2404" s="6">
        <v>-1.26635E-5</v>
      </c>
      <c r="X2404" s="6">
        <v>4.4802999999999998E-5</v>
      </c>
    </row>
    <row r="2405" spans="1:24" x14ac:dyDescent="0.2">
      <c r="A2405" s="2" t="s">
        <v>5278</v>
      </c>
      <c r="B2405" s="3">
        <v>2</v>
      </c>
      <c r="C2405" s="3">
        <v>2</v>
      </c>
      <c r="D2405" s="3">
        <v>2</v>
      </c>
      <c r="E2405" s="3">
        <v>30</v>
      </c>
      <c r="F2405" s="3">
        <v>12</v>
      </c>
      <c r="G2405" s="3">
        <v>3</v>
      </c>
      <c r="H2405" s="3">
        <v>5</v>
      </c>
      <c r="I2405" s="3" t="s">
        <v>5689</v>
      </c>
      <c r="J2405" s="3">
        <v>1</v>
      </c>
      <c r="K2405" s="3">
        <v>0</v>
      </c>
      <c r="L2405" s="3">
        <f>IF($A2405="NA","NA",VLOOKUP($A2405,'[1]Regression Table'!$A$2:$O$5964,6,FALSE))</f>
        <v>-2.61458E-2</v>
      </c>
      <c r="M2405" s="3">
        <f>IF($A2405="NA","NA",VLOOKUP($A2405,'[1]Regression Table'!$A$2:$O$5964,7,FALSE))</f>
        <v>3.9395899999999998E-3</v>
      </c>
      <c r="N2405" s="3">
        <f>IF(A2405="NA","NA",VLOOKUP($A2405,'[1]Regression Table'!$A$2:$O$5964,8,FALSE))</f>
        <v>-9.5223800000000004E-3</v>
      </c>
      <c r="O2405" s="3">
        <f>IF(A2405="NA","NA",VLOOKUP($A2405,'[1]Regression Table'!$A$2:$O$5964,9,FALSE))</f>
        <v>4.9621300000000004E-3</v>
      </c>
      <c r="P2405" s="3">
        <f>IF(A2405="NA","NA",VLOOKUP($A2405,'[1]Regression Table'!$A$2:$O$5964,10,FALSE))</f>
        <v>-1.14967E-2</v>
      </c>
      <c r="Q2405" s="3">
        <f>IF(A2405="NA","NA",VLOOKUP($A2405,'[1]Regression Table'!$A$2:$O$5964,11,FALSE))</f>
        <v>-1.69012E-3</v>
      </c>
      <c r="R2405" s="3">
        <f>IF(A2405="NA","NA",VLOOKUP($A2405,'[1]Regression Table'!$A$2:$O$5964,12,FALSE))</f>
        <v>-1.04093E-3</v>
      </c>
      <c r="S2405" s="3">
        <f>IF(A2405="NA","NA",VLOOKUP($A2405,'[1]Regression Table'!$A$2:$O$5964,13,FALSE))</f>
        <v>2.3441E-3</v>
      </c>
      <c r="T2405" s="3">
        <f>IF(A2405="NA","NA",VLOOKUP($A2405,'[1]Regression Table'!$A$2:$O$5964,14,FALSE))</f>
        <v>-3.32293E-3</v>
      </c>
      <c r="U2405" s="3">
        <f>IF(A2405="NA","NA",VLOOKUP($A2405,'[1]Regression Table'!$A$2:$O$5964,15,FALSE))</f>
        <v>8.4545499999999995E-4</v>
      </c>
      <c r="V2405" s="3">
        <v>1.5966400000000001E-4</v>
      </c>
      <c r="W2405" s="6">
        <v>-1.8099799999999999E-5</v>
      </c>
      <c r="X2405" s="6">
        <v>4.8861399999999999E-5</v>
      </c>
    </row>
    <row r="2406" spans="1:24" x14ac:dyDescent="0.2">
      <c r="A2406" s="2" t="s">
        <v>5689</v>
      </c>
      <c r="B2406" s="3" t="s">
        <v>5689</v>
      </c>
      <c r="C2406" s="3" t="s">
        <v>5689</v>
      </c>
      <c r="D2406" s="3" t="s">
        <v>5689</v>
      </c>
      <c r="E2406" s="3" t="s">
        <v>5689</v>
      </c>
      <c r="F2406" s="3" t="s">
        <v>5689</v>
      </c>
      <c r="G2406" s="3" t="s">
        <v>5689</v>
      </c>
      <c r="H2406" s="3" t="s">
        <v>5689</v>
      </c>
      <c r="I2406" s="3" t="s">
        <v>5689</v>
      </c>
      <c r="J2406" s="3" t="s">
        <v>5689</v>
      </c>
      <c r="K2406" s="3" t="s">
        <v>5689</v>
      </c>
      <c r="L2406" s="3" t="str">
        <f>IF($A2406="NA","NA",VLOOKUP($A2406,'[1]Regression Table'!$A$2:$O$5964,6,FALSE))</f>
        <v>NA</v>
      </c>
      <c r="M2406" s="3" t="str">
        <f>IF($A2406="NA","NA",VLOOKUP($A2406,'[1]Regression Table'!$A$2:$O$5964,7,FALSE))</f>
        <v>NA</v>
      </c>
      <c r="N2406" s="3" t="str">
        <f>IF(A2406="NA","NA",VLOOKUP($A2406,'[1]Regression Table'!$A$2:$O$5964,8,FALSE))</f>
        <v>NA</v>
      </c>
      <c r="O2406" s="3" t="str">
        <f>IF(A2406="NA","NA",VLOOKUP($A2406,'[1]Regression Table'!$A$2:$O$5964,9,FALSE))</f>
        <v>NA</v>
      </c>
      <c r="P2406" s="3" t="str">
        <f>IF(A2406="NA","NA",VLOOKUP($A2406,'[1]Regression Table'!$A$2:$O$5964,10,FALSE))</f>
        <v>NA</v>
      </c>
      <c r="Q2406" s="3" t="str">
        <f>IF(A2406="NA","NA",VLOOKUP($A2406,'[1]Regression Table'!$A$2:$O$5964,11,FALSE))</f>
        <v>NA</v>
      </c>
      <c r="R2406" s="3" t="str">
        <f>IF(A2406="NA","NA",VLOOKUP($A2406,'[1]Regression Table'!$A$2:$O$5964,12,FALSE))</f>
        <v>NA</v>
      </c>
      <c r="S2406" s="3" t="str">
        <f>IF(A2406="NA","NA",VLOOKUP($A2406,'[1]Regression Table'!$A$2:$O$5964,13,FALSE))</f>
        <v>NA</v>
      </c>
      <c r="T2406" s="3" t="str">
        <f>IF(A2406="NA","NA",VLOOKUP($A2406,'[1]Regression Table'!$A$2:$O$5964,14,FALSE))</f>
        <v>NA</v>
      </c>
      <c r="U2406" s="3" t="str">
        <f>IF(A2406="NA","NA",VLOOKUP($A2406,'[1]Regression Table'!$A$2:$O$5964,15,FALSE))</f>
        <v>NA</v>
      </c>
      <c r="V2406" s="3" t="s">
        <v>5689</v>
      </c>
      <c r="W2406" s="6" t="s">
        <v>5689</v>
      </c>
      <c r="X2406" s="6" t="s">
        <v>5689</v>
      </c>
    </row>
    <row r="2407" spans="1:24" x14ac:dyDescent="0.2">
      <c r="A2407" s="2" t="s">
        <v>5279</v>
      </c>
      <c r="B2407" s="3">
        <v>2</v>
      </c>
      <c r="C2407" s="3">
        <v>2</v>
      </c>
      <c r="D2407" s="3">
        <v>2</v>
      </c>
      <c r="E2407" s="3">
        <v>33</v>
      </c>
      <c r="F2407" s="3">
        <v>12</v>
      </c>
      <c r="G2407" s="3">
        <v>1</v>
      </c>
      <c r="H2407" s="3">
        <v>2</v>
      </c>
      <c r="I2407" s="3" t="s">
        <v>5689</v>
      </c>
      <c r="J2407" s="3">
        <v>1</v>
      </c>
      <c r="K2407" s="3">
        <v>0</v>
      </c>
      <c r="L2407" s="3">
        <f>IF($A2407="NA","NA",VLOOKUP($A2407,'[1]Regression Table'!$A$2:$O$5964,6,FALSE))</f>
        <v>-1.85607E-3</v>
      </c>
      <c r="M2407" s="3">
        <f>IF($A2407="NA","NA",VLOOKUP($A2407,'[1]Regression Table'!$A$2:$O$5964,7,FALSE))</f>
        <v>4.4527799999999999E-3</v>
      </c>
      <c r="N2407" s="3">
        <f>IF(A2407="NA","NA",VLOOKUP($A2407,'[1]Regression Table'!$A$2:$O$5964,8,FALSE))</f>
        <v>-1.6754399999999999E-2</v>
      </c>
      <c r="O2407" s="3">
        <f>IF(A2407="NA","NA",VLOOKUP($A2407,'[1]Regression Table'!$A$2:$O$5964,9,FALSE))</f>
        <v>1.2491499999999999E-2</v>
      </c>
      <c r="P2407" s="3">
        <f>IF(A2407="NA","NA",VLOOKUP($A2407,'[1]Regression Table'!$A$2:$O$5964,10,FALSE))</f>
        <v>-1.63254E-2</v>
      </c>
      <c r="Q2407" s="3">
        <f>IF(A2407="NA","NA",VLOOKUP($A2407,'[1]Regression Table'!$A$2:$O$5964,11,FALSE))</f>
        <v>8.2127999999999997E-4</v>
      </c>
      <c r="R2407" s="3">
        <f>IF(A2407="NA","NA",VLOOKUP($A2407,'[1]Regression Table'!$A$2:$O$5964,12,FALSE))</f>
        <v>9.3500099999999997E-4</v>
      </c>
      <c r="S2407" s="3">
        <f>IF(A2407="NA","NA",VLOOKUP($A2407,'[1]Regression Table'!$A$2:$O$5964,13,FALSE))</f>
        <v>-2.1418399999999999E-3</v>
      </c>
      <c r="T2407" s="3">
        <f>IF(A2407="NA","NA",VLOOKUP($A2407,'[1]Regression Table'!$A$2:$O$5964,14,FALSE))</f>
        <v>3.2769800000000002E-4</v>
      </c>
      <c r="U2407" s="3">
        <f>IF(A2407="NA","NA",VLOOKUP($A2407,'[1]Regression Table'!$A$2:$O$5964,15,FALSE))</f>
        <v>-1.37177E-3</v>
      </c>
      <c r="V2407" s="3">
        <v>1.7625900000000001E-4</v>
      </c>
      <c r="W2407" s="6">
        <v>-3.0391799999999999E-5</v>
      </c>
      <c r="X2407" s="6">
        <v>6.8297400000000001E-5</v>
      </c>
    </row>
    <row r="2408" spans="1:24" x14ac:dyDescent="0.2">
      <c r="A2408" s="2" t="s">
        <v>5280</v>
      </c>
      <c r="B2408" s="3">
        <v>2</v>
      </c>
      <c r="C2408" s="3">
        <v>2</v>
      </c>
      <c r="D2408" s="3">
        <v>2</v>
      </c>
      <c r="E2408" s="3">
        <v>36</v>
      </c>
      <c r="F2408" s="3">
        <v>12</v>
      </c>
      <c r="G2408" s="3">
        <v>6</v>
      </c>
      <c r="H2408" s="3">
        <v>4</v>
      </c>
      <c r="I2408" s="3" t="s">
        <v>5689</v>
      </c>
      <c r="J2408" s="3">
        <v>0</v>
      </c>
      <c r="K2408" s="3">
        <v>0</v>
      </c>
      <c r="L2408" s="3">
        <f>IF($A2408="NA","NA",VLOOKUP($A2408,'[1]Regression Table'!$A$2:$O$5964,6,FALSE))</f>
        <v>3.42991E-3</v>
      </c>
      <c r="M2408" s="3">
        <f>IF($A2408="NA","NA",VLOOKUP($A2408,'[1]Regression Table'!$A$2:$O$5964,7,FALSE))</f>
        <v>5.1240299999999999E-3</v>
      </c>
      <c r="N2408" s="3">
        <f>IF(A2408="NA","NA",VLOOKUP($A2408,'[1]Regression Table'!$A$2:$O$5964,8,FALSE))</f>
        <v>-3.3065999999999998E-3</v>
      </c>
      <c r="O2408" s="3">
        <f>IF(A2408="NA","NA",VLOOKUP($A2408,'[1]Regression Table'!$A$2:$O$5964,9,FALSE))</f>
        <v>8.2325200000000001E-3</v>
      </c>
      <c r="P2408" s="3">
        <f>IF(A2408="NA","NA",VLOOKUP($A2408,'[1]Regression Table'!$A$2:$O$5964,10,FALSE))</f>
        <v>-5.9045E-3</v>
      </c>
      <c r="Q2408" s="3">
        <f>IF(A2408="NA","NA",VLOOKUP($A2408,'[1]Regression Table'!$A$2:$O$5964,11,FALSE))</f>
        <v>2.1073699999999999E-3</v>
      </c>
      <c r="R2408" s="3">
        <f>IF(A2408="NA","NA",VLOOKUP($A2408,'[1]Regression Table'!$A$2:$O$5964,12,FALSE))</f>
        <v>2.8961199999999999E-3</v>
      </c>
      <c r="S2408" s="3">
        <f>IF(A2408="NA","NA",VLOOKUP($A2408,'[1]Regression Table'!$A$2:$O$5964,13,FALSE))</f>
        <v>5.3816799999999998E-3</v>
      </c>
      <c r="T2408" s="3">
        <f>IF(A2408="NA","NA",VLOOKUP($A2408,'[1]Regression Table'!$A$2:$O$5964,14,FALSE))</f>
        <v>-2.19893E-3</v>
      </c>
      <c r="U2408" s="3">
        <f>IF(A2408="NA","NA",VLOOKUP($A2408,'[1]Regression Table'!$A$2:$O$5964,15,FALSE))</f>
        <v>1.6446200000000001E-3</v>
      </c>
      <c r="V2408" s="3">
        <v>1.9822500000000001E-4</v>
      </c>
      <c r="W2408" s="6">
        <v>-3.0525699999999998E-5</v>
      </c>
      <c r="X2408" s="6">
        <v>6.6737100000000002E-5</v>
      </c>
    </row>
    <row r="2409" spans="1:24" x14ac:dyDescent="0.2">
      <c r="A2409" s="2" t="s">
        <v>5281</v>
      </c>
      <c r="B2409" s="3">
        <v>2</v>
      </c>
      <c r="C2409" s="3">
        <v>2</v>
      </c>
      <c r="D2409" s="3">
        <v>2</v>
      </c>
      <c r="E2409" s="3">
        <v>20</v>
      </c>
      <c r="F2409" s="3">
        <v>12</v>
      </c>
      <c r="G2409" s="3">
        <v>3</v>
      </c>
      <c r="H2409" s="3">
        <v>4</v>
      </c>
      <c r="I2409" s="3" t="s">
        <v>5689</v>
      </c>
      <c r="J2409" s="3">
        <v>1</v>
      </c>
      <c r="K2409" s="3">
        <v>0</v>
      </c>
      <c r="L2409" s="3">
        <f>IF($A2409="NA","NA",VLOOKUP($A2409,'[1]Regression Table'!$A$2:$O$5964,6,FALSE))</f>
        <v>-3.8381199999999997E-2</v>
      </c>
      <c r="M2409" s="3">
        <f>IF($A2409="NA","NA",VLOOKUP($A2409,'[1]Regression Table'!$A$2:$O$5964,7,FALSE))</f>
        <v>4.3531799999999999E-3</v>
      </c>
      <c r="N2409" s="3">
        <f>IF(A2409="NA","NA",VLOOKUP($A2409,'[1]Regression Table'!$A$2:$O$5964,8,FALSE))</f>
        <v>-3.9967800000000001E-3</v>
      </c>
      <c r="O2409" s="3">
        <f>IF(A2409="NA","NA",VLOOKUP($A2409,'[1]Regression Table'!$A$2:$O$5964,9,FALSE))</f>
        <v>4.31241E-3</v>
      </c>
      <c r="P2409" s="3">
        <f>IF(A2409="NA","NA",VLOOKUP($A2409,'[1]Regression Table'!$A$2:$O$5964,10,FALSE))</f>
        <v>-7.1571999999999998E-3</v>
      </c>
      <c r="Q2409" s="3">
        <f>IF(A2409="NA","NA",VLOOKUP($A2409,'[1]Regression Table'!$A$2:$O$5964,11,FALSE))</f>
        <v>-1.18746E-3</v>
      </c>
      <c r="R2409" s="3">
        <f>IF(A2409="NA","NA",VLOOKUP($A2409,'[1]Regression Table'!$A$2:$O$5964,12,FALSE))</f>
        <v>-1.8425799999999999E-3</v>
      </c>
      <c r="S2409" s="3">
        <f>IF(A2409="NA","NA",VLOOKUP($A2409,'[1]Regression Table'!$A$2:$O$5964,13,FALSE))</f>
        <v>7.4017199999999993E-5</v>
      </c>
      <c r="T2409" s="3">
        <f>IF(A2409="NA","NA",VLOOKUP($A2409,'[1]Regression Table'!$A$2:$O$5964,14,FALSE))</f>
        <v>6.9042000000000001E-3</v>
      </c>
      <c r="U2409" s="3">
        <f>IF(A2409="NA","NA",VLOOKUP($A2409,'[1]Regression Table'!$A$2:$O$5964,15,FALSE))</f>
        <v>-1.7762699999999999E-3</v>
      </c>
      <c r="V2409" s="3">
        <v>1.3727800000000001E-4</v>
      </c>
      <c r="W2409" s="6">
        <v>-1.7305299999999998E-5</v>
      </c>
      <c r="X2409" s="6">
        <v>4.1746399999999997E-5</v>
      </c>
    </row>
    <row r="2410" spans="1:24" x14ac:dyDescent="0.2">
      <c r="A2410" s="2" t="s">
        <v>5282</v>
      </c>
      <c r="B2410" s="3">
        <v>2</v>
      </c>
      <c r="C2410" s="3">
        <v>2</v>
      </c>
      <c r="D2410" s="3">
        <v>2</v>
      </c>
      <c r="E2410" s="3">
        <v>55</v>
      </c>
      <c r="F2410" s="3">
        <v>12</v>
      </c>
      <c r="G2410" s="3">
        <v>1</v>
      </c>
      <c r="H2410" s="3">
        <v>2</v>
      </c>
      <c r="I2410" s="3" t="s">
        <v>5689</v>
      </c>
      <c r="J2410" s="3">
        <v>0</v>
      </c>
      <c r="K2410" s="3">
        <v>0</v>
      </c>
      <c r="L2410" s="3">
        <f>IF($A2410="NA","NA",VLOOKUP($A2410,'[1]Regression Table'!$A$2:$O$5964,6,FALSE))</f>
        <v>4.9429599999999997E-3</v>
      </c>
      <c r="M2410" s="3">
        <f>IF($A2410="NA","NA",VLOOKUP($A2410,'[1]Regression Table'!$A$2:$O$5964,7,FALSE))</f>
        <v>7.5724700000000004E-3</v>
      </c>
      <c r="N2410" s="3">
        <f>IF(A2410="NA","NA",VLOOKUP($A2410,'[1]Regression Table'!$A$2:$O$5964,8,FALSE))</f>
        <v>3.7427099999999998E-3</v>
      </c>
      <c r="O2410" s="3">
        <f>IF(A2410="NA","NA",VLOOKUP($A2410,'[1]Regression Table'!$A$2:$O$5964,9,FALSE))</f>
        <v>9.7442799999999993E-3</v>
      </c>
      <c r="P2410" s="3">
        <f>IF(A2410="NA","NA",VLOOKUP($A2410,'[1]Regression Table'!$A$2:$O$5964,10,FALSE))</f>
        <v>2.5455600000000001E-3</v>
      </c>
      <c r="Q2410" s="3">
        <f>IF(A2410="NA","NA",VLOOKUP($A2410,'[1]Regression Table'!$A$2:$O$5964,11,FALSE))</f>
        <v>-7.3825599999999996E-4</v>
      </c>
      <c r="R2410" s="3">
        <f>IF(A2410="NA","NA",VLOOKUP($A2410,'[1]Regression Table'!$A$2:$O$5964,12,FALSE))</f>
        <v>-4.1488499999999998E-4</v>
      </c>
      <c r="S2410" s="3">
        <f>IF(A2410="NA","NA",VLOOKUP($A2410,'[1]Regression Table'!$A$2:$O$5964,13,FALSE))</f>
        <v>4.5624200000000002E-3</v>
      </c>
      <c r="T2410" s="3">
        <f>IF(A2410="NA","NA",VLOOKUP($A2410,'[1]Regression Table'!$A$2:$O$5964,14,FALSE))</f>
        <v>-1.09724E-3</v>
      </c>
      <c r="U2410" s="3">
        <f>IF(A2410="NA","NA",VLOOKUP($A2410,'[1]Regression Table'!$A$2:$O$5964,15,FALSE))</f>
        <v>1.11795E-2</v>
      </c>
      <c r="V2410" s="3">
        <v>1.9834299999999999E-4</v>
      </c>
      <c r="W2410" s="6">
        <v>-2.8147899999999999E-5</v>
      </c>
      <c r="X2410" s="6">
        <v>7.1633799999999998E-5</v>
      </c>
    </row>
    <row r="2411" spans="1:24" x14ac:dyDescent="0.2">
      <c r="A2411" s="2" t="s">
        <v>5283</v>
      </c>
      <c r="B2411" s="3">
        <v>2</v>
      </c>
      <c r="C2411" s="3">
        <v>2</v>
      </c>
      <c r="D2411" s="3">
        <v>2</v>
      </c>
      <c r="E2411" s="3">
        <v>24</v>
      </c>
      <c r="F2411" s="3">
        <v>12</v>
      </c>
      <c r="G2411" s="3">
        <v>2</v>
      </c>
      <c r="H2411" s="3">
        <v>1</v>
      </c>
      <c r="I2411" s="3" t="s">
        <v>5689</v>
      </c>
      <c r="J2411" s="3">
        <v>1</v>
      </c>
      <c r="K2411" s="3" t="s">
        <v>5689</v>
      </c>
      <c r="L2411" s="3">
        <f>IF($A2411="NA","NA",VLOOKUP($A2411,'[1]Regression Table'!$A$2:$O$5964,6,FALSE))</f>
        <v>-2.21903E-2</v>
      </c>
      <c r="M2411" s="3">
        <f>IF($A2411="NA","NA",VLOOKUP($A2411,'[1]Regression Table'!$A$2:$O$5964,7,FALSE))</f>
        <v>3.07947E-3</v>
      </c>
      <c r="N2411" s="3">
        <f>IF(A2411="NA","NA",VLOOKUP($A2411,'[1]Regression Table'!$A$2:$O$5964,8,FALSE))</f>
        <v>-1.32754E-2</v>
      </c>
      <c r="O2411" s="3">
        <f>IF(A2411="NA","NA",VLOOKUP($A2411,'[1]Regression Table'!$A$2:$O$5964,9,FALSE))</f>
        <v>8.6696700000000008E-3</v>
      </c>
      <c r="P2411" s="3">
        <f>IF(A2411="NA","NA",VLOOKUP($A2411,'[1]Regression Table'!$A$2:$O$5964,10,FALSE))</f>
        <v>-1.7334499999999999E-2</v>
      </c>
      <c r="Q2411" s="3">
        <f>IF(A2411="NA","NA",VLOOKUP($A2411,'[1]Regression Table'!$A$2:$O$5964,11,FALSE))</f>
        <v>-5.3212099999999998E-3</v>
      </c>
      <c r="R2411" s="3">
        <f>IF(A2411="NA","NA",VLOOKUP($A2411,'[1]Regression Table'!$A$2:$O$5964,12,FALSE))</f>
        <v>2.0442899999999998E-3</v>
      </c>
      <c r="S2411" s="3">
        <f>IF(A2411="NA","NA",VLOOKUP($A2411,'[1]Regression Table'!$A$2:$O$5964,13,FALSE))</f>
        <v>2.5679100000000001E-3</v>
      </c>
      <c r="T2411" s="3">
        <f>IF(A2411="NA","NA",VLOOKUP($A2411,'[1]Regression Table'!$A$2:$O$5964,14,FALSE))</f>
        <v>9.8700300000000001E-3</v>
      </c>
      <c r="U2411" s="3">
        <f>IF(A2411="NA","NA",VLOOKUP($A2411,'[1]Regression Table'!$A$2:$O$5964,15,FALSE))</f>
        <v>-2.2443099999999998E-3</v>
      </c>
      <c r="V2411" s="3">
        <v>1.58023E-4</v>
      </c>
      <c r="W2411" s="6">
        <v>-2.4605800000000001E-5</v>
      </c>
      <c r="X2411" s="6">
        <v>4.9168000000000001E-5</v>
      </c>
    </row>
    <row r="2412" spans="1:24" x14ac:dyDescent="0.2">
      <c r="A2412" s="2" t="s">
        <v>5284</v>
      </c>
      <c r="B2412" s="3">
        <v>2</v>
      </c>
      <c r="C2412" s="3">
        <v>2</v>
      </c>
      <c r="D2412" s="3">
        <v>1</v>
      </c>
      <c r="E2412" s="3">
        <v>22</v>
      </c>
      <c r="F2412" s="3">
        <v>12</v>
      </c>
      <c r="G2412" s="3">
        <v>3</v>
      </c>
      <c r="H2412" s="3">
        <v>5</v>
      </c>
      <c r="I2412" s="3" t="s">
        <v>5689</v>
      </c>
      <c r="J2412" s="3">
        <v>1</v>
      </c>
      <c r="K2412" s="3">
        <v>0</v>
      </c>
      <c r="L2412" s="3">
        <f>IF($A2412="NA","NA",VLOOKUP($A2412,'[1]Regression Table'!$A$2:$O$5964,6,FALSE))</f>
        <v>-2.6198599999999999E-2</v>
      </c>
      <c r="M2412" s="3">
        <f>IF($A2412="NA","NA",VLOOKUP($A2412,'[1]Regression Table'!$A$2:$O$5964,7,FALSE))</f>
        <v>1.56039E-3</v>
      </c>
      <c r="N2412" s="3">
        <f>IF(A2412="NA","NA",VLOOKUP($A2412,'[1]Regression Table'!$A$2:$O$5964,8,FALSE))</f>
        <v>-1.43911E-2</v>
      </c>
      <c r="O2412" s="3">
        <f>IF(A2412="NA","NA",VLOOKUP($A2412,'[1]Regression Table'!$A$2:$O$5964,9,FALSE))</f>
        <v>1.0943E-2</v>
      </c>
      <c r="P2412" s="3">
        <f>IF(A2412="NA","NA",VLOOKUP($A2412,'[1]Regression Table'!$A$2:$O$5964,10,FALSE))</f>
        <v>-1.9543499999999998E-2</v>
      </c>
      <c r="Q2412" s="3">
        <f>IF(A2412="NA","NA",VLOOKUP($A2412,'[1]Regression Table'!$A$2:$O$5964,11,FALSE))</f>
        <v>-2.9269099999999998E-4</v>
      </c>
      <c r="R2412" s="3">
        <f>IF(A2412="NA","NA",VLOOKUP($A2412,'[1]Regression Table'!$A$2:$O$5964,12,FALSE))</f>
        <v>3.5821899999999999E-3</v>
      </c>
      <c r="S2412" s="3">
        <f>IF(A2412="NA","NA",VLOOKUP($A2412,'[1]Regression Table'!$A$2:$O$5964,13,FALSE))</f>
        <v>1.71633E-4</v>
      </c>
      <c r="T2412" s="3">
        <f>IF(A2412="NA","NA",VLOOKUP($A2412,'[1]Regression Table'!$A$2:$O$5964,14,FALSE))</f>
        <v>4.0733799999999998E-4</v>
      </c>
      <c r="U2412" s="3">
        <f>IF(A2412="NA","NA",VLOOKUP($A2412,'[1]Regression Table'!$A$2:$O$5964,15,FALSE))</f>
        <v>2.25858E-3</v>
      </c>
      <c r="V2412" s="3">
        <v>1.48763E-4</v>
      </c>
      <c r="W2412" s="6">
        <v>-1.22202E-5</v>
      </c>
      <c r="X2412" s="6">
        <v>5.6575E-5</v>
      </c>
    </row>
    <row r="2413" spans="1:24" x14ac:dyDescent="0.2">
      <c r="A2413" s="2" t="s">
        <v>5285</v>
      </c>
      <c r="B2413" s="3">
        <v>2</v>
      </c>
      <c r="C2413" s="3">
        <v>2</v>
      </c>
      <c r="D2413" s="3">
        <v>2</v>
      </c>
      <c r="E2413" s="3">
        <v>31</v>
      </c>
      <c r="F2413" s="3">
        <v>12</v>
      </c>
      <c r="G2413" s="3">
        <v>3</v>
      </c>
      <c r="H2413" s="3">
        <v>1</v>
      </c>
      <c r="I2413" s="3" t="s">
        <v>5689</v>
      </c>
      <c r="J2413" s="3">
        <v>0</v>
      </c>
      <c r="K2413" s="3">
        <v>1</v>
      </c>
      <c r="L2413" s="3">
        <f>IF($A2413="NA","NA",VLOOKUP($A2413,'[1]Regression Table'!$A$2:$O$5964,6,FALSE))</f>
        <v>-3.6972699999999997E-2</v>
      </c>
      <c r="M2413" s="3">
        <f>IF($A2413="NA","NA",VLOOKUP($A2413,'[1]Regression Table'!$A$2:$O$5964,7,FALSE))</f>
        <v>4.4524200000000003E-3</v>
      </c>
      <c r="N2413" s="3">
        <f>IF(A2413="NA","NA",VLOOKUP($A2413,'[1]Regression Table'!$A$2:$O$5964,8,FALSE))</f>
        <v>1.8459699999999999E-3</v>
      </c>
      <c r="O2413" s="3">
        <f>IF(A2413="NA","NA",VLOOKUP($A2413,'[1]Regression Table'!$A$2:$O$5964,9,FALSE))</f>
        <v>-1.3816200000000001E-3</v>
      </c>
      <c r="P2413" s="3">
        <f>IF(A2413="NA","NA",VLOOKUP($A2413,'[1]Regression Table'!$A$2:$O$5964,10,FALSE))</f>
        <v>-2.4561600000000002E-3</v>
      </c>
      <c r="Q2413" s="3">
        <f>IF(A2413="NA","NA",VLOOKUP($A2413,'[1]Regression Table'!$A$2:$O$5964,11,FALSE))</f>
        <v>-1.6221700000000001E-4</v>
      </c>
      <c r="R2413" s="3">
        <f>IF(A2413="NA","NA",VLOOKUP($A2413,'[1]Regression Table'!$A$2:$O$5964,12,FALSE))</f>
        <v>4.3975100000000003E-3</v>
      </c>
      <c r="S2413" s="3">
        <f>IF(A2413="NA","NA",VLOOKUP($A2413,'[1]Regression Table'!$A$2:$O$5964,13,FALSE))</f>
        <v>4.85586E-3</v>
      </c>
      <c r="T2413" s="3">
        <f>IF(A2413="NA","NA",VLOOKUP($A2413,'[1]Regression Table'!$A$2:$O$5964,14,FALSE))</f>
        <v>2.7170599999999999E-3</v>
      </c>
      <c r="U2413" s="3">
        <f>IF(A2413="NA","NA",VLOOKUP($A2413,'[1]Regression Table'!$A$2:$O$5964,15,FALSE))</f>
        <v>1.1471599999999999E-3</v>
      </c>
      <c r="V2413" s="3">
        <v>1.2913700000000001E-4</v>
      </c>
      <c r="W2413" s="6">
        <v>-2.5428699999999999E-5</v>
      </c>
      <c r="X2413" s="6">
        <v>3.9430200000000001E-5</v>
      </c>
    </row>
    <row r="2414" spans="1:24" x14ac:dyDescent="0.2">
      <c r="A2414" s="2" t="s">
        <v>5286</v>
      </c>
      <c r="B2414" s="3">
        <v>2</v>
      </c>
      <c r="C2414" s="3">
        <v>2</v>
      </c>
      <c r="D2414" s="3">
        <v>1</v>
      </c>
      <c r="E2414" s="3">
        <v>23</v>
      </c>
      <c r="F2414" s="3">
        <v>12</v>
      </c>
      <c r="G2414" s="3">
        <v>3</v>
      </c>
      <c r="H2414" s="3">
        <v>5</v>
      </c>
      <c r="I2414" s="3" t="s">
        <v>5689</v>
      </c>
      <c r="J2414" s="3">
        <v>0</v>
      </c>
      <c r="K2414" s="3">
        <v>0</v>
      </c>
      <c r="L2414" s="3">
        <f>IF($A2414="NA","NA",VLOOKUP($A2414,'[1]Regression Table'!$A$2:$O$5964,6,FALSE))</f>
        <v>-1.70902E-2</v>
      </c>
      <c r="M2414" s="3">
        <f>IF($A2414="NA","NA",VLOOKUP($A2414,'[1]Regression Table'!$A$2:$O$5964,7,FALSE))</f>
        <v>1.62382E-4</v>
      </c>
      <c r="N2414" s="3">
        <f>IF(A2414="NA","NA",VLOOKUP($A2414,'[1]Regression Table'!$A$2:$O$5964,8,FALSE))</f>
        <v>-1.27527E-2</v>
      </c>
      <c r="O2414" s="3">
        <f>IF(A2414="NA","NA",VLOOKUP($A2414,'[1]Regression Table'!$A$2:$O$5964,9,FALSE))</f>
        <v>7.5028200000000003E-3</v>
      </c>
      <c r="P2414" s="3">
        <f>IF(A2414="NA","NA",VLOOKUP($A2414,'[1]Regression Table'!$A$2:$O$5964,10,FALSE))</f>
        <v>-1.5487799999999999E-2</v>
      </c>
      <c r="Q2414" s="3">
        <f>IF(A2414="NA","NA",VLOOKUP($A2414,'[1]Regression Table'!$A$2:$O$5964,11,FALSE))</f>
        <v>4.6989999999999998E-4</v>
      </c>
      <c r="R2414" s="3">
        <f>IF(A2414="NA","NA",VLOOKUP($A2414,'[1]Regression Table'!$A$2:$O$5964,12,FALSE))</f>
        <v>3.0866499999999998E-3</v>
      </c>
      <c r="S2414" s="3">
        <f>IF(A2414="NA","NA",VLOOKUP($A2414,'[1]Regression Table'!$A$2:$O$5964,13,FALSE))</f>
        <v>-5.9736700000000004E-3</v>
      </c>
      <c r="T2414" s="3">
        <f>IF(A2414="NA","NA",VLOOKUP($A2414,'[1]Regression Table'!$A$2:$O$5964,14,FALSE))</f>
        <v>-6.1575499999999995E-4</v>
      </c>
      <c r="U2414" s="3">
        <f>IF(A2414="NA","NA",VLOOKUP($A2414,'[1]Regression Table'!$A$2:$O$5964,15,FALSE))</f>
        <v>3.4668199999999998E-3</v>
      </c>
      <c r="V2414" s="3">
        <v>1.61977E-4</v>
      </c>
      <c r="W2414" s="6">
        <v>-1.3291299999999999E-5</v>
      </c>
      <c r="X2414" s="6">
        <v>5.54165E-5</v>
      </c>
    </row>
    <row r="2415" spans="1:24" x14ac:dyDescent="0.2">
      <c r="A2415" s="2" t="s">
        <v>5287</v>
      </c>
      <c r="B2415" s="3">
        <v>2</v>
      </c>
      <c r="C2415" s="3">
        <v>2</v>
      </c>
      <c r="D2415" s="3">
        <v>2</v>
      </c>
      <c r="E2415" s="3">
        <v>47</v>
      </c>
      <c r="F2415" s="3">
        <v>12</v>
      </c>
      <c r="G2415" s="3">
        <v>1</v>
      </c>
      <c r="H2415" s="3">
        <v>6</v>
      </c>
      <c r="I2415" s="3" t="s">
        <v>5689</v>
      </c>
      <c r="J2415" s="3">
        <v>0</v>
      </c>
      <c r="K2415" s="3" t="s">
        <v>5689</v>
      </c>
      <c r="L2415" s="3">
        <f>IF($A2415="NA","NA",VLOOKUP($A2415,'[1]Regression Table'!$A$2:$O$5964,6,FALSE))</f>
        <v>-3.2109400000000003E-2</v>
      </c>
      <c r="M2415" s="3">
        <f>IF($A2415="NA","NA",VLOOKUP($A2415,'[1]Regression Table'!$A$2:$O$5964,7,FALSE))</f>
        <v>4.7762000000000004E-3</v>
      </c>
      <c r="N2415" s="3">
        <f>IF(A2415="NA","NA",VLOOKUP($A2415,'[1]Regression Table'!$A$2:$O$5964,8,FALSE))</f>
        <v>-6.3101700000000004E-3</v>
      </c>
      <c r="O2415" s="3">
        <f>IF(A2415="NA","NA",VLOOKUP($A2415,'[1]Regression Table'!$A$2:$O$5964,9,FALSE))</f>
        <v>4.2018300000000001E-3</v>
      </c>
      <c r="P2415" s="3">
        <f>IF(A2415="NA","NA",VLOOKUP($A2415,'[1]Regression Table'!$A$2:$O$5964,10,FALSE))</f>
        <v>-8.3224600000000003E-3</v>
      </c>
      <c r="Q2415" s="3">
        <f>IF(A2415="NA","NA",VLOOKUP($A2415,'[1]Regression Table'!$A$2:$O$5964,11,FALSE))</f>
        <v>-1.3215200000000001E-3</v>
      </c>
      <c r="R2415" s="3">
        <f>IF(A2415="NA","NA",VLOOKUP($A2415,'[1]Regression Table'!$A$2:$O$5964,12,FALSE))</f>
        <v>-5.2172E-3</v>
      </c>
      <c r="S2415" s="3">
        <f>IF(A2415="NA","NA",VLOOKUP($A2415,'[1]Regression Table'!$A$2:$O$5964,13,FALSE))</f>
        <v>3.68737E-4</v>
      </c>
      <c r="T2415" s="3">
        <f>IF(A2415="NA","NA",VLOOKUP($A2415,'[1]Regression Table'!$A$2:$O$5964,14,FALSE))</f>
        <v>-4.3404400000000001E-3</v>
      </c>
      <c r="U2415" s="3">
        <f>IF(A2415="NA","NA",VLOOKUP($A2415,'[1]Regression Table'!$A$2:$O$5964,15,FALSE))</f>
        <v>-1.8176100000000001E-3</v>
      </c>
      <c r="V2415" s="3">
        <v>1.3175400000000001E-4</v>
      </c>
      <c r="W2415" s="6">
        <v>-3.1159399999999999E-5</v>
      </c>
      <c r="X2415" s="6">
        <v>4.8738900000000002E-5</v>
      </c>
    </row>
    <row r="2416" spans="1:24" x14ac:dyDescent="0.2">
      <c r="A2416" s="2" t="s">
        <v>5689</v>
      </c>
      <c r="B2416" s="3" t="s">
        <v>5689</v>
      </c>
      <c r="C2416" s="3" t="s">
        <v>5689</v>
      </c>
      <c r="D2416" s="3" t="s">
        <v>5689</v>
      </c>
      <c r="E2416" s="3" t="s">
        <v>5689</v>
      </c>
      <c r="F2416" s="3" t="s">
        <v>5689</v>
      </c>
      <c r="G2416" s="3" t="s">
        <v>5689</v>
      </c>
      <c r="H2416" s="3" t="s">
        <v>5689</v>
      </c>
      <c r="I2416" s="3" t="s">
        <v>5689</v>
      </c>
      <c r="J2416" s="3" t="s">
        <v>5689</v>
      </c>
      <c r="K2416" s="3" t="s">
        <v>5689</v>
      </c>
      <c r="L2416" s="3" t="str">
        <f>IF($A2416="NA","NA",VLOOKUP($A2416,'[1]Regression Table'!$A$2:$O$5964,6,FALSE))</f>
        <v>NA</v>
      </c>
      <c r="M2416" s="3" t="str">
        <f>IF($A2416="NA","NA",VLOOKUP($A2416,'[1]Regression Table'!$A$2:$O$5964,7,FALSE))</f>
        <v>NA</v>
      </c>
      <c r="N2416" s="3" t="str">
        <f>IF(A2416="NA","NA",VLOOKUP($A2416,'[1]Regression Table'!$A$2:$O$5964,8,FALSE))</f>
        <v>NA</v>
      </c>
      <c r="O2416" s="3" t="str">
        <f>IF(A2416="NA","NA",VLOOKUP($A2416,'[1]Regression Table'!$A$2:$O$5964,9,FALSE))</f>
        <v>NA</v>
      </c>
      <c r="P2416" s="3" t="str">
        <f>IF(A2416="NA","NA",VLOOKUP($A2416,'[1]Regression Table'!$A$2:$O$5964,10,FALSE))</f>
        <v>NA</v>
      </c>
      <c r="Q2416" s="3" t="str">
        <f>IF(A2416="NA","NA",VLOOKUP($A2416,'[1]Regression Table'!$A$2:$O$5964,11,FALSE))</f>
        <v>NA</v>
      </c>
      <c r="R2416" s="3" t="str">
        <f>IF(A2416="NA","NA",VLOOKUP($A2416,'[1]Regression Table'!$A$2:$O$5964,12,FALSE))</f>
        <v>NA</v>
      </c>
      <c r="S2416" s="3" t="str">
        <f>IF(A2416="NA","NA",VLOOKUP($A2416,'[1]Regression Table'!$A$2:$O$5964,13,FALSE))</f>
        <v>NA</v>
      </c>
      <c r="T2416" s="3" t="str">
        <f>IF(A2416="NA","NA",VLOOKUP($A2416,'[1]Regression Table'!$A$2:$O$5964,14,FALSE))</f>
        <v>NA</v>
      </c>
      <c r="U2416" s="3" t="str">
        <f>IF(A2416="NA","NA",VLOOKUP($A2416,'[1]Regression Table'!$A$2:$O$5964,15,FALSE))</f>
        <v>NA</v>
      </c>
      <c r="V2416" s="3" t="s">
        <v>5689</v>
      </c>
      <c r="W2416" s="6" t="s">
        <v>5689</v>
      </c>
      <c r="X2416" s="6" t="s">
        <v>5689</v>
      </c>
    </row>
    <row r="2417" spans="1:24" x14ac:dyDescent="0.2">
      <c r="A2417" s="2" t="s">
        <v>5288</v>
      </c>
      <c r="B2417" s="3">
        <v>2</v>
      </c>
      <c r="C2417" s="3">
        <v>2</v>
      </c>
      <c r="D2417" s="3">
        <v>2</v>
      </c>
      <c r="E2417" s="3">
        <v>32</v>
      </c>
      <c r="F2417" s="3">
        <v>12</v>
      </c>
      <c r="G2417" s="3">
        <v>1</v>
      </c>
      <c r="H2417" s="3">
        <v>1</v>
      </c>
      <c r="I2417" s="3" t="s">
        <v>5689</v>
      </c>
      <c r="J2417" s="3">
        <v>0</v>
      </c>
      <c r="K2417" s="3" t="s">
        <v>5689</v>
      </c>
      <c r="L2417" s="3">
        <f>IF($A2417="NA","NA",VLOOKUP($A2417,'[1]Regression Table'!$A$2:$O$5964,6,FALSE))</f>
        <v>-1.84041E-2</v>
      </c>
      <c r="M2417" s="3">
        <f>IF($A2417="NA","NA",VLOOKUP($A2417,'[1]Regression Table'!$A$2:$O$5964,7,FALSE))</f>
        <v>8.9247100000000004E-4</v>
      </c>
      <c r="N2417" s="3">
        <f>IF(A2417="NA","NA",VLOOKUP($A2417,'[1]Regression Table'!$A$2:$O$5964,8,FALSE))</f>
        <v>-1.7404099999999999E-2</v>
      </c>
      <c r="O2417" s="3">
        <f>IF(A2417="NA","NA",VLOOKUP($A2417,'[1]Regression Table'!$A$2:$O$5964,9,FALSE))</f>
        <v>5.7168899999999996E-3</v>
      </c>
      <c r="P2417" s="3">
        <f>IF(A2417="NA","NA",VLOOKUP($A2417,'[1]Regression Table'!$A$2:$O$5964,10,FALSE))</f>
        <v>-1.51574E-2</v>
      </c>
      <c r="Q2417" s="3">
        <f>IF(A2417="NA","NA",VLOOKUP($A2417,'[1]Regression Table'!$A$2:$O$5964,11,FALSE))</f>
        <v>-2.5086499999999999E-3</v>
      </c>
      <c r="R2417" s="3">
        <f>IF(A2417="NA","NA",VLOOKUP($A2417,'[1]Regression Table'!$A$2:$O$5964,12,FALSE))</f>
        <v>-2.23413E-3</v>
      </c>
      <c r="S2417" s="3">
        <f>IF(A2417="NA","NA",VLOOKUP($A2417,'[1]Regression Table'!$A$2:$O$5964,13,FALSE))</f>
        <v>-9.6758100000000002E-4</v>
      </c>
      <c r="T2417" s="3">
        <f>IF(A2417="NA","NA",VLOOKUP($A2417,'[1]Regression Table'!$A$2:$O$5964,14,FALSE))</f>
        <v>6.4946700000000001E-3</v>
      </c>
      <c r="U2417" s="3">
        <f>IF(A2417="NA","NA",VLOOKUP($A2417,'[1]Regression Table'!$A$2:$O$5964,15,FALSE))</f>
        <v>1.49215E-3</v>
      </c>
      <c r="V2417" s="3">
        <v>1.63845E-4</v>
      </c>
      <c r="W2417" s="6">
        <v>-1.5602000000000001E-5</v>
      </c>
      <c r="X2417" s="6">
        <v>5.7827500000000002E-5</v>
      </c>
    </row>
    <row r="2418" spans="1:24" x14ac:dyDescent="0.2">
      <c r="A2418" s="2" t="s">
        <v>5289</v>
      </c>
      <c r="B2418" s="3">
        <v>2</v>
      </c>
      <c r="C2418" s="3">
        <v>2</v>
      </c>
      <c r="D2418" s="3">
        <v>1</v>
      </c>
      <c r="E2418" s="3">
        <v>32</v>
      </c>
      <c r="F2418" s="3">
        <v>12</v>
      </c>
      <c r="G2418" s="3">
        <v>4</v>
      </c>
      <c r="H2418" s="3">
        <v>5</v>
      </c>
      <c r="I2418" s="3" t="s">
        <v>5689</v>
      </c>
      <c r="J2418" s="3">
        <v>1</v>
      </c>
      <c r="K2418" s="3">
        <v>0</v>
      </c>
      <c r="L2418" s="3">
        <f>IF($A2418="NA","NA",VLOOKUP($A2418,'[1]Regression Table'!$A$2:$O$5964,6,FALSE))</f>
        <v>-6.9459500000000002E-3</v>
      </c>
      <c r="M2418" s="3">
        <f>IF($A2418="NA","NA",VLOOKUP($A2418,'[1]Regression Table'!$A$2:$O$5964,7,FALSE))</f>
        <v>4.55821E-3</v>
      </c>
      <c r="N2418" s="3">
        <f>IF(A2418="NA","NA",VLOOKUP($A2418,'[1]Regression Table'!$A$2:$O$5964,8,FALSE))</f>
        <v>-1.21584E-2</v>
      </c>
      <c r="O2418" s="3">
        <f>IF(A2418="NA","NA",VLOOKUP($A2418,'[1]Regression Table'!$A$2:$O$5964,9,FALSE))</f>
        <v>1.01225E-2</v>
      </c>
      <c r="P2418" s="3">
        <f>IF(A2418="NA","NA",VLOOKUP($A2418,'[1]Regression Table'!$A$2:$O$5964,10,FALSE))</f>
        <v>-1.3136999999999999E-2</v>
      </c>
      <c r="Q2418" s="3">
        <f>IF(A2418="NA","NA",VLOOKUP($A2418,'[1]Regression Table'!$A$2:$O$5964,11,FALSE))</f>
        <v>2.6816600000000002E-3</v>
      </c>
      <c r="R2418" s="3">
        <f>IF(A2418="NA","NA",VLOOKUP($A2418,'[1]Regression Table'!$A$2:$O$5964,12,FALSE))</f>
        <v>-4.1154700000000001E-4</v>
      </c>
      <c r="S2418" s="3">
        <f>IF(A2418="NA","NA",VLOOKUP($A2418,'[1]Regression Table'!$A$2:$O$5964,13,FALSE))</f>
        <v>4.8955300000000004E-3</v>
      </c>
      <c r="T2418" s="3">
        <f>IF(A2418="NA","NA",VLOOKUP($A2418,'[1]Regression Table'!$A$2:$O$5964,14,FALSE))</f>
        <v>2.8263400000000001E-3</v>
      </c>
      <c r="U2418" s="3">
        <f>IF(A2418="NA","NA",VLOOKUP($A2418,'[1]Regression Table'!$A$2:$O$5964,15,FALSE))</f>
        <v>1.12743E-3</v>
      </c>
      <c r="V2418" s="3">
        <v>1.81554E-4</v>
      </c>
      <c r="W2418" s="6">
        <v>-3.1618300000000002E-5</v>
      </c>
      <c r="X2418" s="6">
        <v>5.8891799999999997E-5</v>
      </c>
    </row>
    <row r="2419" spans="1:24" x14ac:dyDescent="0.2">
      <c r="A2419" s="2" t="s">
        <v>5689</v>
      </c>
      <c r="B2419" s="3" t="s">
        <v>5689</v>
      </c>
      <c r="C2419" s="3" t="s">
        <v>5689</v>
      </c>
      <c r="D2419" s="3" t="s">
        <v>5689</v>
      </c>
      <c r="E2419" s="3" t="s">
        <v>5689</v>
      </c>
      <c r="F2419" s="3" t="s">
        <v>5689</v>
      </c>
      <c r="G2419" s="3" t="s">
        <v>5689</v>
      </c>
      <c r="H2419" s="3" t="s">
        <v>5689</v>
      </c>
      <c r="I2419" s="3" t="s">
        <v>5689</v>
      </c>
      <c r="J2419" s="3" t="s">
        <v>5689</v>
      </c>
      <c r="K2419" s="3" t="s">
        <v>5689</v>
      </c>
      <c r="L2419" s="3" t="str">
        <f>IF($A2419="NA","NA",VLOOKUP($A2419,'[1]Regression Table'!$A$2:$O$5964,6,FALSE))</f>
        <v>NA</v>
      </c>
      <c r="M2419" s="3" t="str">
        <f>IF($A2419="NA","NA",VLOOKUP($A2419,'[1]Regression Table'!$A$2:$O$5964,7,FALSE))</f>
        <v>NA</v>
      </c>
      <c r="N2419" s="3" t="str">
        <f>IF(A2419="NA","NA",VLOOKUP($A2419,'[1]Regression Table'!$A$2:$O$5964,8,FALSE))</f>
        <v>NA</v>
      </c>
      <c r="O2419" s="3" t="str">
        <f>IF(A2419="NA","NA",VLOOKUP($A2419,'[1]Regression Table'!$A$2:$O$5964,9,FALSE))</f>
        <v>NA</v>
      </c>
      <c r="P2419" s="3" t="str">
        <f>IF(A2419="NA","NA",VLOOKUP($A2419,'[1]Regression Table'!$A$2:$O$5964,10,FALSE))</f>
        <v>NA</v>
      </c>
      <c r="Q2419" s="3" t="str">
        <f>IF(A2419="NA","NA",VLOOKUP($A2419,'[1]Regression Table'!$A$2:$O$5964,11,FALSE))</f>
        <v>NA</v>
      </c>
      <c r="R2419" s="3" t="str">
        <f>IF(A2419="NA","NA",VLOOKUP($A2419,'[1]Regression Table'!$A$2:$O$5964,12,FALSE))</f>
        <v>NA</v>
      </c>
      <c r="S2419" s="3" t="str">
        <f>IF(A2419="NA","NA",VLOOKUP($A2419,'[1]Regression Table'!$A$2:$O$5964,13,FALSE))</f>
        <v>NA</v>
      </c>
      <c r="T2419" s="3" t="str">
        <f>IF(A2419="NA","NA",VLOOKUP($A2419,'[1]Regression Table'!$A$2:$O$5964,14,FALSE))</f>
        <v>NA</v>
      </c>
      <c r="U2419" s="3" t="str">
        <f>IF(A2419="NA","NA",VLOOKUP($A2419,'[1]Regression Table'!$A$2:$O$5964,15,FALSE))</f>
        <v>NA</v>
      </c>
      <c r="V2419" s="3" t="s">
        <v>5689</v>
      </c>
      <c r="W2419" s="6" t="s">
        <v>5689</v>
      </c>
      <c r="X2419" s="6" t="s">
        <v>5689</v>
      </c>
    </row>
    <row r="2420" spans="1:24" x14ac:dyDescent="0.2">
      <c r="A2420" s="2" t="s">
        <v>5689</v>
      </c>
      <c r="B2420" s="3" t="s">
        <v>5689</v>
      </c>
      <c r="C2420" s="3" t="s">
        <v>5689</v>
      </c>
      <c r="D2420" s="3" t="s">
        <v>5689</v>
      </c>
      <c r="E2420" s="3" t="s">
        <v>5689</v>
      </c>
      <c r="F2420" s="3" t="s">
        <v>5689</v>
      </c>
      <c r="G2420" s="3" t="s">
        <v>5689</v>
      </c>
      <c r="H2420" s="3" t="s">
        <v>5689</v>
      </c>
      <c r="I2420" s="3" t="s">
        <v>5689</v>
      </c>
      <c r="J2420" s="3" t="s">
        <v>5689</v>
      </c>
      <c r="K2420" s="3" t="s">
        <v>5689</v>
      </c>
      <c r="L2420" s="3" t="str">
        <f>IF($A2420="NA","NA",VLOOKUP($A2420,'[1]Regression Table'!$A$2:$O$5964,6,FALSE))</f>
        <v>NA</v>
      </c>
      <c r="M2420" s="3" t="str">
        <f>IF($A2420="NA","NA",VLOOKUP($A2420,'[1]Regression Table'!$A$2:$O$5964,7,FALSE))</f>
        <v>NA</v>
      </c>
      <c r="N2420" s="3" t="str">
        <f>IF(A2420="NA","NA",VLOOKUP($A2420,'[1]Regression Table'!$A$2:$O$5964,8,FALSE))</f>
        <v>NA</v>
      </c>
      <c r="O2420" s="3" t="str">
        <f>IF(A2420="NA","NA",VLOOKUP($A2420,'[1]Regression Table'!$A$2:$O$5964,9,FALSE))</f>
        <v>NA</v>
      </c>
      <c r="P2420" s="3" t="str">
        <f>IF(A2420="NA","NA",VLOOKUP($A2420,'[1]Regression Table'!$A$2:$O$5964,10,FALSE))</f>
        <v>NA</v>
      </c>
      <c r="Q2420" s="3" t="str">
        <f>IF(A2420="NA","NA",VLOOKUP($A2420,'[1]Regression Table'!$A$2:$O$5964,11,FALSE))</f>
        <v>NA</v>
      </c>
      <c r="R2420" s="3" t="str">
        <f>IF(A2420="NA","NA",VLOOKUP($A2420,'[1]Regression Table'!$A$2:$O$5964,12,FALSE))</f>
        <v>NA</v>
      </c>
      <c r="S2420" s="3" t="str">
        <f>IF(A2420="NA","NA",VLOOKUP($A2420,'[1]Regression Table'!$A$2:$O$5964,13,FALSE))</f>
        <v>NA</v>
      </c>
      <c r="T2420" s="3" t="str">
        <f>IF(A2420="NA","NA",VLOOKUP($A2420,'[1]Regression Table'!$A$2:$O$5964,14,FALSE))</f>
        <v>NA</v>
      </c>
      <c r="U2420" s="3" t="str">
        <f>IF(A2420="NA","NA",VLOOKUP($A2420,'[1]Regression Table'!$A$2:$O$5964,15,FALSE))</f>
        <v>NA</v>
      </c>
      <c r="V2420" s="3" t="s">
        <v>5689</v>
      </c>
      <c r="W2420" s="6" t="s">
        <v>5689</v>
      </c>
      <c r="X2420" s="6" t="s">
        <v>5689</v>
      </c>
    </row>
    <row r="2421" spans="1:24" x14ac:dyDescent="0.2">
      <c r="A2421" s="2" t="s">
        <v>5290</v>
      </c>
      <c r="B2421" s="3">
        <v>2</v>
      </c>
      <c r="C2421" s="3">
        <v>2</v>
      </c>
      <c r="D2421" s="3">
        <v>2</v>
      </c>
      <c r="E2421" s="3">
        <v>20</v>
      </c>
      <c r="F2421" s="3">
        <v>12</v>
      </c>
      <c r="G2421" s="3">
        <v>1</v>
      </c>
      <c r="H2421" s="3">
        <v>6</v>
      </c>
      <c r="I2421" s="3" t="s">
        <v>5689</v>
      </c>
      <c r="J2421" s="3">
        <v>0</v>
      </c>
      <c r="K2421" s="3" t="s">
        <v>5689</v>
      </c>
      <c r="L2421" s="3">
        <f>IF($A2421="NA","NA",VLOOKUP($A2421,'[1]Regression Table'!$A$2:$O$5964,6,FALSE))</f>
        <v>-2.20646E-2</v>
      </c>
      <c r="M2421" s="3">
        <f>IF($A2421="NA","NA",VLOOKUP($A2421,'[1]Regression Table'!$A$2:$O$5964,7,FALSE))</f>
        <v>-1.81105E-3</v>
      </c>
      <c r="N2421" s="3">
        <f>IF(A2421="NA","NA",VLOOKUP($A2421,'[1]Regression Table'!$A$2:$O$5964,8,FALSE))</f>
        <v>-2.2509500000000002E-2</v>
      </c>
      <c r="O2421" s="3">
        <f>IF(A2421="NA","NA",VLOOKUP($A2421,'[1]Regression Table'!$A$2:$O$5964,9,FALSE))</f>
        <v>5.8123699999999999E-3</v>
      </c>
      <c r="P2421" s="3">
        <f>IF(A2421="NA","NA",VLOOKUP($A2421,'[1]Regression Table'!$A$2:$O$5964,10,FALSE))</f>
        <v>-1.9838600000000001E-2</v>
      </c>
      <c r="Q2421" s="3">
        <f>IF(A2421="NA","NA",VLOOKUP($A2421,'[1]Regression Table'!$A$2:$O$5964,11,FALSE))</f>
        <v>5.1766900000000001E-4</v>
      </c>
      <c r="R2421" s="3">
        <f>IF(A2421="NA","NA",VLOOKUP($A2421,'[1]Regression Table'!$A$2:$O$5964,12,FALSE))</f>
        <v>-1.8696699999999999E-4</v>
      </c>
      <c r="S2421" s="3">
        <f>IF(A2421="NA","NA",VLOOKUP($A2421,'[1]Regression Table'!$A$2:$O$5964,13,FALSE))</f>
        <v>-8.2355299999999996E-3</v>
      </c>
      <c r="T2421" s="3">
        <f>IF(A2421="NA","NA",VLOOKUP($A2421,'[1]Regression Table'!$A$2:$O$5964,14,FALSE))</f>
        <v>-6.9201600000000005E-5</v>
      </c>
      <c r="U2421" s="3">
        <f>IF(A2421="NA","NA",VLOOKUP($A2421,'[1]Regression Table'!$A$2:$O$5964,15,FALSE))</f>
        <v>5.4745699999999998E-3</v>
      </c>
      <c r="V2421" s="3">
        <v>1.46174E-4</v>
      </c>
      <c r="W2421" s="6">
        <v>-2.6920999999999999E-5</v>
      </c>
      <c r="X2421" s="6">
        <v>5.6265199999999998E-5</v>
      </c>
    </row>
    <row r="2422" spans="1:24" x14ac:dyDescent="0.2">
      <c r="A2422" s="2" t="s">
        <v>5291</v>
      </c>
      <c r="B2422" s="3">
        <v>2</v>
      </c>
      <c r="C2422" s="3">
        <v>2</v>
      </c>
      <c r="D2422" s="3">
        <v>2</v>
      </c>
      <c r="E2422" s="3" t="s">
        <v>5689</v>
      </c>
      <c r="F2422" s="3">
        <v>12</v>
      </c>
      <c r="G2422" s="3">
        <v>1</v>
      </c>
      <c r="H2422" s="3">
        <v>6</v>
      </c>
      <c r="I2422" s="3" t="s">
        <v>5689</v>
      </c>
      <c r="J2422" s="3">
        <v>1</v>
      </c>
      <c r="K2422" s="3">
        <v>0</v>
      </c>
      <c r="L2422" s="3">
        <f>IF($A2422="NA","NA",VLOOKUP($A2422,'[1]Regression Table'!$A$2:$O$5964,6,FALSE))</f>
        <v>-3.9401799999999997E-3</v>
      </c>
      <c r="M2422" s="3">
        <f>IF($A2422="NA","NA",VLOOKUP($A2422,'[1]Regression Table'!$A$2:$O$5964,7,FALSE))</f>
        <v>6.8534299999999998E-3</v>
      </c>
      <c r="N2422" s="3">
        <f>IF(A2422="NA","NA",VLOOKUP($A2422,'[1]Regression Table'!$A$2:$O$5964,8,FALSE))</f>
        <v>-6.4131099999999996E-3</v>
      </c>
      <c r="O2422" s="3">
        <f>IF(A2422="NA","NA",VLOOKUP($A2422,'[1]Regression Table'!$A$2:$O$5964,9,FALSE))</f>
        <v>5.1409999999999997E-3</v>
      </c>
      <c r="P2422" s="3">
        <f>IF(A2422="NA","NA",VLOOKUP($A2422,'[1]Regression Table'!$A$2:$O$5964,10,FALSE))</f>
        <v>-8.0467500000000001E-3</v>
      </c>
      <c r="Q2422" s="3">
        <f>IF(A2422="NA","NA",VLOOKUP($A2422,'[1]Regression Table'!$A$2:$O$5964,11,FALSE))</f>
        <v>-2.65994E-3</v>
      </c>
      <c r="R2422" s="3">
        <f>IF(A2422="NA","NA",VLOOKUP($A2422,'[1]Regression Table'!$A$2:$O$5964,12,FALSE))</f>
        <v>9.8459599999999991E-4</v>
      </c>
      <c r="S2422" s="3">
        <f>IF(A2422="NA","NA",VLOOKUP($A2422,'[1]Regression Table'!$A$2:$O$5964,13,FALSE))</f>
        <v>2.9362199999999998E-3</v>
      </c>
      <c r="T2422" s="3">
        <f>IF(A2422="NA","NA",VLOOKUP($A2422,'[1]Regression Table'!$A$2:$O$5964,14,FALSE))</f>
        <v>2.5006400000000002E-3</v>
      </c>
      <c r="U2422" s="3">
        <f>IF(A2422="NA","NA",VLOOKUP($A2422,'[1]Regression Table'!$A$2:$O$5964,15,FALSE))</f>
        <v>7.0496200000000004E-3</v>
      </c>
      <c r="V2422" s="3">
        <v>1.7676399999999999E-4</v>
      </c>
      <c r="W2422" s="6">
        <v>-2.8165800000000001E-5</v>
      </c>
      <c r="X2422" s="6">
        <v>5.7625599999999999E-5</v>
      </c>
    </row>
    <row r="2423" spans="1:24" x14ac:dyDescent="0.2">
      <c r="A2423" s="2" t="s">
        <v>5689</v>
      </c>
      <c r="B2423" s="3" t="s">
        <v>5689</v>
      </c>
      <c r="C2423" s="3" t="s">
        <v>5689</v>
      </c>
      <c r="D2423" s="3" t="s">
        <v>5689</v>
      </c>
      <c r="E2423" s="3" t="s">
        <v>5689</v>
      </c>
      <c r="F2423" s="3" t="s">
        <v>5689</v>
      </c>
      <c r="G2423" s="3" t="s">
        <v>5689</v>
      </c>
      <c r="H2423" s="3" t="s">
        <v>5689</v>
      </c>
      <c r="I2423" s="3" t="s">
        <v>5689</v>
      </c>
      <c r="J2423" s="3" t="s">
        <v>5689</v>
      </c>
      <c r="K2423" s="3" t="s">
        <v>5689</v>
      </c>
      <c r="L2423" s="3" t="str">
        <f>IF($A2423="NA","NA",VLOOKUP($A2423,'[1]Regression Table'!$A$2:$O$5964,6,FALSE))</f>
        <v>NA</v>
      </c>
      <c r="M2423" s="3" t="str">
        <f>IF($A2423="NA","NA",VLOOKUP($A2423,'[1]Regression Table'!$A$2:$O$5964,7,FALSE))</f>
        <v>NA</v>
      </c>
      <c r="N2423" s="3" t="str">
        <f>IF(A2423="NA","NA",VLOOKUP($A2423,'[1]Regression Table'!$A$2:$O$5964,8,FALSE))</f>
        <v>NA</v>
      </c>
      <c r="O2423" s="3" t="str">
        <f>IF(A2423="NA","NA",VLOOKUP($A2423,'[1]Regression Table'!$A$2:$O$5964,9,FALSE))</f>
        <v>NA</v>
      </c>
      <c r="P2423" s="3" t="str">
        <f>IF(A2423="NA","NA",VLOOKUP($A2423,'[1]Regression Table'!$A$2:$O$5964,10,FALSE))</f>
        <v>NA</v>
      </c>
      <c r="Q2423" s="3" t="str">
        <f>IF(A2423="NA","NA",VLOOKUP($A2423,'[1]Regression Table'!$A$2:$O$5964,11,FALSE))</f>
        <v>NA</v>
      </c>
      <c r="R2423" s="3" t="str">
        <f>IF(A2423="NA","NA",VLOOKUP($A2423,'[1]Regression Table'!$A$2:$O$5964,12,FALSE))</f>
        <v>NA</v>
      </c>
      <c r="S2423" s="3" t="str">
        <f>IF(A2423="NA","NA",VLOOKUP($A2423,'[1]Regression Table'!$A$2:$O$5964,13,FALSE))</f>
        <v>NA</v>
      </c>
      <c r="T2423" s="3" t="str">
        <f>IF(A2423="NA","NA",VLOOKUP($A2423,'[1]Regression Table'!$A$2:$O$5964,14,FALSE))</f>
        <v>NA</v>
      </c>
      <c r="U2423" s="3" t="str">
        <f>IF(A2423="NA","NA",VLOOKUP($A2423,'[1]Regression Table'!$A$2:$O$5964,15,FALSE))</f>
        <v>NA</v>
      </c>
      <c r="V2423" s="3" t="s">
        <v>5689</v>
      </c>
      <c r="W2423" s="6" t="s">
        <v>5689</v>
      </c>
      <c r="X2423" s="6" t="s">
        <v>5689</v>
      </c>
    </row>
    <row r="2424" spans="1:24" x14ac:dyDescent="0.2">
      <c r="A2424" s="2" t="s">
        <v>5689</v>
      </c>
      <c r="B2424" s="3" t="s">
        <v>5689</v>
      </c>
      <c r="C2424" s="3" t="s">
        <v>5689</v>
      </c>
      <c r="D2424" s="3" t="s">
        <v>5689</v>
      </c>
      <c r="E2424" s="3" t="s">
        <v>5689</v>
      </c>
      <c r="F2424" s="3" t="s">
        <v>5689</v>
      </c>
      <c r="G2424" s="3" t="s">
        <v>5689</v>
      </c>
      <c r="H2424" s="3" t="s">
        <v>5689</v>
      </c>
      <c r="I2424" s="3" t="s">
        <v>5689</v>
      </c>
      <c r="J2424" s="3" t="s">
        <v>5689</v>
      </c>
      <c r="K2424" s="3" t="s">
        <v>5689</v>
      </c>
      <c r="L2424" s="3" t="str">
        <f>IF($A2424="NA","NA",VLOOKUP($A2424,'[1]Regression Table'!$A$2:$O$5964,6,FALSE))</f>
        <v>NA</v>
      </c>
      <c r="M2424" s="3" t="str">
        <f>IF($A2424="NA","NA",VLOOKUP($A2424,'[1]Regression Table'!$A$2:$O$5964,7,FALSE))</f>
        <v>NA</v>
      </c>
      <c r="N2424" s="3" t="str">
        <f>IF(A2424="NA","NA",VLOOKUP($A2424,'[1]Regression Table'!$A$2:$O$5964,8,FALSE))</f>
        <v>NA</v>
      </c>
      <c r="O2424" s="3" t="str">
        <f>IF(A2424="NA","NA",VLOOKUP($A2424,'[1]Regression Table'!$A$2:$O$5964,9,FALSE))</f>
        <v>NA</v>
      </c>
      <c r="P2424" s="3" t="str">
        <f>IF(A2424="NA","NA",VLOOKUP($A2424,'[1]Regression Table'!$A$2:$O$5964,10,FALSE))</f>
        <v>NA</v>
      </c>
      <c r="Q2424" s="3" t="str">
        <f>IF(A2424="NA","NA",VLOOKUP($A2424,'[1]Regression Table'!$A$2:$O$5964,11,FALSE))</f>
        <v>NA</v>
      </c>
      <c r="R2424" s="3" t="str">
        <f>IF(A2424="NA","NA",VLOOKUP($A2424,'[1]Regression Table'!$A$2:$O$5964,12,FALSE))</f>
        <v>NA</v>
      </c>
      <c r="S2424" s="3" t="str">
        <f>IF(A2424="NA","NA",VLOOKUP($A2424,'[1]Regression Table'!$A$2:$O$5964,13,FALSE))</f>
        <v>NA</v>
      </c>
      <c r="T2424" s="3" t="str">
        <f>IF(A2424="NA","NA",VLOOKUP($A2424,'[1]Regression Table'!$A$2:$O$5964,14,FALSE))</f>
        <v>NA</v>
      </c>
      <c r="U2424" s="3" t="str">
        <f>IF(A2424="NA","NA",VLOOKUP($A2424,'[1]Regression Table'!$A$2:$O$5964,15,FALSE))</f>
        <v>NA</v>
      </c>
      <c r="V2424" s="3" t="s">
        <v>5689</v>
      </c>
      <c r="W2424" s="6" t="s">
        <v>5689</v>
      </c>
      <c r="X2424" s="6" t="s">
        <v>5689</v>
      </c>
    </row>
    <row r="2425" spans="1:24" x14ac:dyDescent="0.2">
      <c r="A2425" s="2" t="s">
        <v>5292</v>
      </c>
      <c r="B2425" s="3">
        <v>2</v>
      </c>
      <c r="C2425" s="3">
        <v>2</v>
      </c>
      <c r="D2425" s="3">
        <v>2</v>
      </c>
      <c r="E2425" s="3">
        <v>34</v>
      </c>
      <c r="F2425" s="3">
        <v>12</v>
      </c>
      <c r="G2425" s="3">
        <v>5</v>
      </c>
      <c r="H2425" s="3">
        <v>6</v>
      </c>
      <c r="I2425" s="3" t="s">
        <v>5689</v>
      </c>
      <c r="J2425" s="3">
        <v>1</v>
      </c>
      <c r="K2425" s="3">
        <v>1</v>
      </c>
      <c r="L2425" s="3">
        <f>IF($A2425="NA","NA",VLOOKUP($A2425,'[1]Regression Table'!$A$2:$O$5964,6,FALSE))</f>
        <v>-1.32295E-3</v>
      </c>
      <c r="M2425" s="3">
        <f>IF($A2425="NA","NA",VLOOKUP($A2425,'[1]Regression Table'!$A$2:$O$5964,7,FALSE))</f>
        <v>2.0821199999999998E-3</v>
      </c>
      <c r="N2425" s="3">
        <f>IF(A2425="NA","NA",VLOOKUP($A2425,'[1]Regression Table'!$A$2:$O$5964,8,FALSE))</f>
        <v>-1.5934400000000001E-2</v>
      </c>
      <c r="O2425" s="3">
        <f>IF(A2425="NA","NA",VLOOKUP($A2425,'[1]Regression Table'!$A$2:$O$5964,9,FALSE))</f>
        <v>1.31457E-2</v>
      </c>
      <c r="P2425" s="3">
        <f>IF(A2425="NA","NA",VLOOKUP($A2425,'[1]Regression Table'!$A$2:$O$5964,10,FALSE))</f>
        <v>-1.49716E-2</v>
      </c>
      <c r="Q2425" s="3">
        <f>IF(A2425="NA","NA",VLOOKUP($A2425,'[1]Regression Table'!$A$2:$O$5964,11,FALSE))</f>
        <v>-2.65255E-3</v>
      </c>
      <c r="R2425" s="3">
        <f>IF(A2425="NA","NA",VLOOKUP($A2425,'[1]Regression Table'!$A$2:$O$5964,12,FALSE))</f>
        <v>-3.8278299999999999E-3</v>
      </c>
      <c r="S2425" s="3">
        <f>IF(A2425="NA","NA",VLOOKUP($A2425,'[1]Regression Table'!$A$2:$O$5964,13,FALSE))</f>
        <v>2.8037299999999999E-3</v>
      </c>
      <c r="T2425" s="3">
        <f>IF(A2425="NA","NA",VLOOKUP($A2425,'[1]Regression Table'!$A$2:$O$5964,14,FALSE))</f>
        <v>-2.3542900000000002E-3</v>
      </c>
      <c r="U2425" s="3">
        <f>IF(A2425="NA","NA",VLOOKUP($A2425,'[1]Regression Table'!$A$2:$O$5964,15,FALSE))</f>
        <v>1.44268E-3</v>
      </c>
      <c r="V2425" s="3">
        <v>1.9330500000000001E-4</v>
      </c>
      <c r="W2425" s="6">
        <v>-1.9040999999999999E-5</v>
      </c>
      <c r="X2425" s="6">
        <v>6.9822999999999999E-5</v>
      </c>
    </row>
    <row r="2426" spans="1:24" x14ac:dyDescent="0.2">
      <c r="A2426" s="2" t="s">
        <v>5293</v>
      </c>
      <c r="B2426" s="3">
        <v>2</v>
      </c>
      <c r="C2426" s="3">
        <v>2</v>
      </c>
      <c r="D2426" s="3">
        <v>2</v>
      </c>
      <c r="E2426" s="3">
        <v>43</v>
      </c>
      <c r="F2426" s="3">
        <v>12</v>
      </c>
      <c r="G2426" s="3">
        <v>5</v>
      </c>
      <c r="H2426" s="3">
        <v>6</v>
      </c>
      <c r="I2426" s="3" t="s">
        <v>5689</v>
      </c>
      <c r="J2426" s="3">
        <v>0</v>
      </c>
      <c r="K2426" s="3">
        <v>0</v>
      </c>
      <c r="L2426" s="3">
        <f>IF($A2426="NA","NA",VLOOKUP($A2426,'[1]Regression Table'!$A$2:$O$5964,6,FALSE))</f>
        <v>-3.8242900000000002E-3</v>
      </c>
      <c r="M2426" s="3">
        <f>IF($A2426="NA","NA",VLOOKUP($A2426,'[1]Regression Table'!$A$2:$O$5964,7,FALSE))</f>
        <v>8.2885100000000007E-3</v>
      </c>
      <c r="N2426" s="3">
        <f>IF(A2426="NA","NA",VLOOKUP($A2426,'[1]Regression Table'!$A$2:$O$5964,8,FALSE))</f>
        <v>-3.4564399999999999E-3</v>
      </c>
      <c r="O2426" s="3">
        <f>IF(A2426="NA","NA",VLOOKUP($A2426,'[1]Regression Table'!$A$2:$O$5964,9,FALSE))</f>
        <v>5.86727E-3</v>
      </c>
      <c r="P2426" s="3">
        <f>IF(A2426="NA","NA",VLOOKUP($A2426,'[1]Regression Table'!$A$2:$O$5964,10,FALSE))</f>
        <v>-3.5995599999999999E-3</v>
      </c>
      <c r="Q2426" s="3">
        <f>IF(A2426="NA","NA",VLOOKUP($A2426,'[1]Regression Table'!$A$2:$O$5964,11,FALSE))</f>
        <v>-2.2444000000000001E-3</v>
      </c>
      <c r="R2426" s="3">
        <f>IF(A2426="NA","NA",VLOOKUP($A2426,'[1]Regression Table'!$A$2:$O$5964,12,FALSE))</f>
        <v>2.99643E-3</v>
      </c>
      <c r="S2426" s="3">
        <f>IF(A2426="NA","NA",VLOOKUP($A2426,'[1]Regression Table'!$A$2:$O$5964,13,FALSE))</f>
        <v>-9.3800399999999999E-4</v>
      </c>
      <c r="T2426" s="3">
        <f>IF(A2426="NA","NA",VLOOKUP($A2426,'[1]Regression Table'!$A$2:$O$5964,14,FALSE))</f>
        <v>-8.8130000000000001E-4</v>
      </c>
      <c r="U2426" s="3">
        <f>IF(A2426="NA","NA",VLOOKUP($A2426,'[1]Regression Table'!$A$2:$O$5964,15,FALSE))</f>
        <v>-1.0083500000000001E-3</v>
      </c>
      <c r="V2426" s="3">
        <v>1.93446E-4</v>
      </c>
      <c r="W2426" s="6">
        <v>-1.5985699999999998E-5</v>
      </c>
      <c r="X2426" s="6">
        <v>6.5911499999999994E-5</v>
      </c>
    </row>
    <row r="2427" spans="1:24" x14ac:dyDescent="0.2">
      <c r="A2427" s="2" t="s">
        <v>5689</v>
      </c>
      <c r="B2427" s="3" t="s">
        <v>5689</v>
      </c>
      <c r="C2427" s="3" t="s">
        <v>5689</v>
      </c>
      <c r="D2427" s="3" t="s">
        <v>5689</v>
      </c>
      <c r="E2427" s="3" t="s">
        <v>5689</v>
      </c>
      <c r="F2427" s="3" t="s">
        <v>5689</v>
      </c>
      <c r="G2427" s="3" t="s">
        <v>5689</v>
      </c>
      <c r="H2427" s="3" t="s">
        <v>5689</v>
      </c>
      <c r="I2427" s="3" t="s">
        <v>5689</v>
      </c>
      <c r="J2427" s="3" t="s">
        <v>5689</v>
      </c>
      <c r="K2427" s="3" t="s">
        <v>5689</v>
      </c>
      <c r="L2427" s="3" t="str">
        <f>IF($A2427="NA","NA",VLOOKUP($A2427,'[1]Regression Table'!$A$2:$O$5964,6,FALSE))</f>
        <v>NA</v>
      </c>
      <c r="M2427" s="3" t="str">
        <f>IF($A2427="NA","NA",VLOOKUP($A2427,'[1]Regression Table'!$A$2:$O$5964,7,FALSE))</f>
        <v>NA</v>
      </c>
      <c r="N2427" s="3" t="str">
        <f>IF(A2427="NA","NA",VLOOKUP($A2427,'[1]Regression Table'!$A$2:$O$5964,8,FALSE))</f>
        <v>NA</v>
      </c>
      <c r="O2427" s="3" t="str">
        <f>IF(A2427="NA","NA",VLOOKUP($A2427,'[1]Regression Table'!$A$2:$O$5964,9,FALSE))</f>
        <v>NA</v>
      </c>
      <c r="P2427" s="3" t="str">
        <f>IF(A2427="NA","NA",VLOOKUP($A2427,'[1]Regression Table'!$A$2:$O$5964,10,FALSE))</f>
        <v>NA</v>
      </c>
      <c r="Q2427" s="3" t="str">
        <f>IF(A2427="NA","NA",VLOOKUP($A2427,'[1]Regression Table'!$A$2:$O$5964,11,FALSE))</f>
        <v>NA</v>
      </c>
      <c r="R2427" s="3" t="str">
        <f>IF(A2427="NA","NA",VLOOKUP($A2427,'[1]Regression Table'!$A$2:$O$5964,12,FALSE))</f>
        <v>NA</v>
      </c>
      <c r="S2427" s="3" t="str">
        <f>IF(A2427="NA","NA",VLOOKUP($A2427,'[1]Regression Table'!$A$2:$O$5964,13,FALSE))</f>
        <v>NA</v>
      </c>
      <c r="T2427" s="3" t="str">
        <f>IF(A2427="NA","NA",VLOOKUP($A2427,'[1]Regression Table'!$A$2:$O$5964,14,FALSE))</f>
        <v>NA</v>
      </c>
      <c r="U2427" s="3" t="str">
        <f>IF(A2427="NA","NA",VLOOKUP($A2427,'[1]Regression Table'!$A$2:$O$5964,15,FALSE))</f>
        <v>NA</v>
      </c>
      <c r="V2427" s="3" t="s">
        <v>5689</v>
      </c>
      <c r="W2427" s="6" t="s">
        <v>5689</v>
      </c>
      <c r="X2427" s="6" t="s">
        <v>5689</v>
      </c>
    </row>
    <row r="2428" spans="1:24" x14ac:dyDescent="0.2">
      <c r="A2428" s="2" t="s">
        <v>5294</v>
      </c>
      <c r="B2428" s="3">
        <v>2</v>
      </c>
      <c r="C2428" s="3">
        <v>2</v>
      </c>
      <c r="D2428" s="3">
        <v>2</v>
      </c>
      <c r="E2428" s="3">
        <v>18</v>
      </c>
      <c r="F2428" s="3">
        <v>12</v>
      </c>
      <c r="G2428" s="3">
        <v>3</v>
      </c>
      <c r="H2428" s="3">
        <v>5</v>
      </c>
      <c r="I2428" s="3" t="s">
        <v>5689</v>
      </c>
      <c r="J2428" s="3">
        <v>0</v>
      </c>
      <c r="K2428" s="3">
        <v>0</v>
      </c>
      <c r="L2428" s="3">
        <f>IF($A2428="NA","NA",VLOOKUP($A2428,'[1]Regression Table'!$A$2:$O$5964,6,FALSE))</f>
        <v>-1.0908599999999999E-2</v>
      </c>
      <c r="M2428" s="3">
        <f>IF($A2428="NA","NA",VLOOKUP($A2428,'[1]Regression Table'!$A$2:$O$5964,7,FALSE))</f>
        <v>-1.1403800000000001E-3</v>
      </c>
      <c r="N2428" s="3">
        <f>IF(A2428="NA","NA",VLOOKUP($A2428,'[1]Regression Table'!$A$2:$O$5964,8,FALSE))</f>
        <v>-2.3784300000000001E-2</v>
      </c>
      <c r="O2428" s="3">
        <f>IF(A2428="NA","NA",VLOOKUP($A2428,'[1]Regression Table'!$A$2:$O$5964,9,FALSE))</f>
        <v>1.00251E-2</v>
      </c>
      <c r="P2428" s="3">
        <f>IF(A2428="NA","NA",VLOOKUP($A2428,'[1]Regression Table'!$A$2:$O$5964,10,FALSE))</f>
        <v>-2.6324E-2</v>
      </c>
      <c r="Q2428" s="3">
        <f>IF(A2428="NA","NA",VLOOKUP($A2428,'[1]Regression Table'!$A$2:$O$5964,11,FALSE))</f>
        <v>-1.22488E-3</v>
      </c>
      <c r="R2428" s="3">
        <f>IF(A2428="NA","NA",VLOOKUP($A2428,'[1]Regression Table'!$A$2:$O$5964,12,FALSE))</f>
        <v>-4.1755400000000002E-3</v>
      </c>
      <c r="S2428" s="3">
        <f>IF(A2428="NA","NA",VLOOKUP($A2428,'[1]Regression Table'!$A$2:$O$5964,13,FALSE))</f>
        <v>-3.2707600000000002E-3</v>
      </c>
      <c r="T2428" s="3">
        <f>IF(A2428="NA","NA",VLOOKUP($A2428,'[1]Regression Table'!$A$2:$O$5964,14,FALSE))</f>
        <v>1.1758999999999999E-3</v>
      </c>
      <c r="U2428" s="3">
        <f>IF(A2428="NA","NA",VLOOKUP($A2428,'[1]Regression Table'!$A$2:$O$5964,15,FALSE))</f>
        <v>-9.7342999999999996E-4</v>
      </c>
      <c r="V2428" s="3">
        <v>1.7635099999999999E-4</v>
      </c>
      <c r="W2428" s="6">
        <v>-1.3159100000000001E-5</v>
      </c>
      <c r="X2428" s="6">
        <v>6.8280699999999998E-5</v>
      </c>
    </row>
    <row r="2429" spans="1:24" x14ac:dyDescent="0.2">
      <c r="A2429" s="2" t="s">
        <v>5689</v>
      </c>
      <c r="B2429" s="3" t="s">
        <v>5689</v>
      </c>
      <c r="C2429" s="3" t="s">
        <v>5689</v>
      </c>
      <c r="D2429" s="3" t="s">
        <v>5689</v>
      </c>
      <c r="E2429" s="3" t="s">
        <v>5689</v>
      </c>
      <c r="F2429" s="3" t="s">
        <v>5689</v>
      </c>
      <c r="G2429" s="3" t="s">
        <v>5689</v>
      </c>
      <c r="H2429" s="3" t="s">
        <v>5689</v>
      </c>
      <c r="I2429" s="3" t="s">
        <v>5689</v>
      </c>
      <c r="J2429" s="3" t="s">
        <v>5689</v>
      </c>
      <c r="K2429" s="3" t="s">
        <v>5689</v>
      </c>
      <c r="L2429" s="3" t="str">
        <f>IF($A2429="NA","NA",VLOOKUP($A2429,'[1]Regression Table'!$A$2:$O$5964,6,FALSE))</f>
        <v>NA</v>
      </c>
      <c r="M2429" s="3" t="str">
        <f>IF($A2429="NA","NA",VLOOKUP($A2429,'[1]Regression Table'!$A$2:$O$5964,7,FALSE))</f>
        <v>NA</v>
      </c>
      <c r="N2429" s="3" t="str">
        <f>IF(A2429="NA","NA",VLOOKUP($A2429,'[1]Regression Table'!$A$2:$O$5964,8,FALSE))</f>
        <v>NA</v>
      </c>
      <c r="O2429" s="3" t="str">
        <f>IF(A2429="NA","NA",VLOOKUP($A2429,'[1]Regression Table'!$A$2:$O$5964,9,FALSE))</f>
        <v>NA</v>
      </c>
      <c r="P2429" s="3" t="str">
        <f>IF(A2429="NA","NA",VLOOKUP($A2429,'[1]Regression Table'!$A$2:$O$5964,10,FALSE))</f>
        <v>NA</v>
      </c>
      <c r="Q2429" s="3" t="str">
        <f>IF(A2429="NA","NA",VLOOKUP($A2429,'[1]Regression Table'!$A$2:$O$5964,11,FALSE))</f>
        <v>NA</v>
      </c>
      <c r="R2429" s="3" t="str">
        <f>IF(A2429="NA","NA",VLOOKUP($A2429,'[1]Regression Table'!$A$2:$O$5964,12,FALSE))</f>
        <v>NA</v>
      </c>
      <c r="S2429" s="3" t="str">
        <f>IF(A2429="NA","NA",VLOOKUP($A2429,'[1]Regression Table'!$A$2:$O$5964,13,FALSE))</f>
        <v>NA</v>
      </c>
      <c r="T2429" s="3" t="str">
        <f>IF(A2429="NA","NA",VLOOKUP($A2429,'[1]Regression Table'!$A$2:$O$5964,14,FALSE))</f>
        <v>NA</v>
      </c>
      <c r="U2429" s="3" t="str">
        <f>IF(A2429="NA","NA",VLOOKUP($A2429,'[1]Regression Table'!$A$2:$O$5964,15,FALSE))</f>
        <v>NA</v>
      </c>
      <c r="V2429" s="3" t="s">
        <v>5689</v>
      </c>
      <c r="W2429" s="6" t="s">
        <v>5689</v>
      </c>
      <c r="X2429" s="6" t="s">
        <v>5689</v>
      </c>
    </row>
    <row r="2430" spans="1:24" x14ac:dyDescent="0.2">
      <c r="A2430" s="2" t="s">
        <v>5295</v>
      </c>
      <c r="B2430" s="3">
        <v>2</v>
      </c>
      <c r="C2430" s="3">
        <v>2</v>
      </c>
      <c r="D2430" s="3">
        <v>2</v>
      </c>
      <c r="E2430" s="3">
        <v>35</v>
      </c>
      <c r="F2430" s="3">
        <v>12</v>
      </c>
      <c r="G2430" s="3">
        <v>3</v>
      </c>
      <c r="H2430" s="3">
        <v>5</v>
      </c>
      <c r="I2430" s="3" t="s">
        <v>5689</v>
      </c>
      <c r="J2430" s="3">
        <v>1</v>
      </c>
      <c r="K2430" s="3">
        <v>0</v>
      </c>
      <c r="L2430" s="3">
        <f>IF($A2430="NA","NA",VLOOKUP($A2430,'[1]Regression Table'!$A$2:$O$5964,6,FALSE))</f>
        <v>-1.06179E-2</v>
      </c>
      <c r="M2430" s="3">
        <f>IF($A2430="NA","NA",VLOOKUP($A2430,'[1]Regression Table'!$A$2:$O$5964,7,FALSE))</f>
        <v>7.1805899999999997E-3</v>
      </c>
      <c r="N2430" s="3">
        <f>IF(A2430="NA","NA",VLOOKUP($A2430,'[1]Regression Table'!$A$2:$O$5964,8,FALSE))</f>
        <v>-4.2603900000000002E-3</v>
      </c>
      <c r="O2430" s="3">
        <f>IF(A2430="NA","NA",VLOOKUP($A2430,'[1]Regression Table'!$A$2:$O$5964,9,FALSE))</f>
        <v>6.6415199999999997E-3</v>
      </c>
      <c r="P2430" s="3">
        <f>IF(A2430="NA","NA",VLOOKUP($A2430,'[1]Regression Table'!$A$2:$O$5964,10,FALSE))</f>
        <v>-2.1270199999999999E-3</v>
      </c>
      <c r="Q2430" s="3">
        <f>IF(A2430="NA","NA",VLOOKUP($A2430,'[1]Regression Table'!$A$2:$O$5964,11,FALSE))</f>
        <v>7.7654099999999995E-4</v>
      </c>
      <c r="R2430" s="3">
        <f>IF(A2430="NA","NA",VLOOKUP($A2430,'[1]Regression Table'!$A$2:$O$5964,12,FALSE))</f>
        <v>3.9631500000000004E-3</v>
      </c>
      <c r="S2430" s="3">
        <f>IF(A2430="NA","NA",VLOOKUP($A2430,'[1]Regression Table'!$A$2:$O$5964,13,FALSE))</f>
        <v>6.5167799999999998E-3</v>
      </c>
      <c r="T2430" s="3">
        <f>IF(A2430="NA","NA",VLOOKUP($A2430,'[1]Regression Table'!$A$2:$O$5964,14,FALSE))</f>
        <v>5.5436199999999998E-4</v>
      </c>
      <c r="U2430" s="3">
        <f>IF(A2430="NA","NA",VLOOKUP($A2430,'[1]Regression Table'!$A$2:$O$5964,15,FALSE))</f>
        <v>1.83473E-4</v>
      </c>
      <c r="V2430" s="3">
        <v>1.7965099999999999E-4</v>
      </c>
      <c r="W2430" s="6">
        <v>-2.08461E-5</v>
      </c>
      <c r="X2430" s="6">
        <v>6.2490799999999995E-5</v>
      </c>
    </row>
    <row r="2431" spans="1:24" x14ac:dyDescent="0.2">
      <c r="A2431" s="2" t="s">
        <v>5296</v>
      </c>
      <c r="B2431" s="3">
        <v>2</v>
      </c>
      <c r="C2431" s="3">
        <v>2</v>
      </c>
      <c r="D2431" s="3">
        <v>2</v>
      </c>
      <c r="E2431" s="3">
        <v>30</v>
      </c>
      <c r="F2431" s="3">
        <v>12</v>
      </c>
      <c r="G2431" s="3">
        <v>4</v>
      </c>
      <c r="H2431" s="3">
        <v>6</v>
      </c>
      <c r="I2431" s="3" t="s">
        <v>5689</v>
      </c>
      <c r="J2431" s="3">
        <v>0</v>
      </c>
      <c r="K2431" s="3">
        <v>0</v>
      </c>
      <c r="L2431" s="3">
        <f>IF($A2431="NA","NA",VLOOKUP($A2431,'[1]Regression Table'!$A$2:$O$5964,6,FALSE))</f>
        <v>-5.9076299999999997E-3</v>
      </c>
      <c r="M2431" s="3">
        <f>IF($A2431="NA","NA",VLOOKUP($A2431,'[1]Regression Table'!$A$2:$O$5964,7,FALSE))</f>
        <v>4.2496599999999997E-3</v>
      </c>
      <c r="N2431" s="3">
        <f>IF(A2431="NA","NA",VLOOKUP($A2431,'[1]Regression Table'!$A$2:$O$5964,8,FALSE))</f>
        <v>-7.5322599999999998E-3</v>
      </c>
      <c r="O2431" s="3">
        <f>IF(A2431="NA","NA",VLOOKUP($A2431,'[1]Regression Table'!$A$2:$O$5964,9,FALSE))</f>
        <v>7.6093599999999999E-3</v>
      </c>
      <c r="P2431" s="3">
        <f>IF(A2431="NA","NA",VLOOKUP($A2431,'[1]Regression Table'!$A$2:$O$5964,10,FALSE))</f>
        <v>-1.02001E-2</v>
      </c>
      <c r="Q2431" s="3">
        <f>IF(A2431="NA","NA",VLOOKUP($A2431,'[1]Regression Table'!$A$2:$O$5964,11,FALSE))</f>
        <v>-3.7605400000000001E-4</v>
      </c>
      <c r="R2431" s="3">
        <f>IF(A2431="NA","NA",VLOOKUP($A2431,'[1]Regression Table'!$A$2:$O$5964,12,FALSE))</f>
        <v>-2.99103E-3</v>
      </c>
      <c r="S2431" s="3">
        <f>IF(A2431="NA","NA",VLOOKUP($A2431,'[1]Regression Table'!$A$2:$O$5964,13,FALSE))</f>
        <v>-2.6956300000000001E-3</v>
      </c>
      <c r="T2431" s="3">
        <f>IF(A2431="NA","NA",VLOOKUP($A2431,'[1]Regression Table'!$A$2:$O$5964,14,FALSE))</f>
        <v>3.7383300000000002E-3</v>
      </c>
      <c r="U2431" s="3">
        <f>IF(A2431="NA","NA",VLOOKUP($A2431,'[1]Regression Table'!$A$2:$O$5964,15,FALSE))</f>
        <v>-1.0565399999999999E-3</v>
      </c>
      <c r="V2431" s="3">
        <v>1.9002400000000001E-4</v>
      </c>
      <c r="W2431" s="6">
        <v>-3.02949E-5</v>
      </c>
      <c r="X2431" s="6">
        <v>6.1307099999999994E-5</v>
      </c>
    </row>
    <row r="2432" spans="1:24" x14ac:dyDescent="0.2">
      <c r="A2432" s="2" t="s">
        <v>5689</v>
      </c>
      <c r="B2432" s="3" t="s">
        <v>5689</v>
      </c>
      <c r="C2432" s="3" t="s">
        <v>5689</v>
      </c>
      <c r="D2432" s="3" t="s">
        <v>5689</v>
      </c>
      <c r="E2432" s="3" t="s">
        <v>5689</v>
      </c>
      <c r="F2432" s="3" t="s">
        <v>5689</v>
      </c>
      <c r="G2432" s="3" t="s">
        <v>5689</v>
      </c>
      <c r="H2432" s="3" t="s">
        <v>5689</v>
      </c>
      <c r="I2432" s="3" t="s">
        <v>5689</v>
      </c>
      <c r="J2432" s="3" t="s">
        <v>5689</v>
      </c>
      <c r="K2432" s="3" t="s">
        <v>5689</v>
      </c>
      <c r="L2432" s="3" t="str">
        <f>IF($A2432="NA","NA",VLOOKUP($A2432,'[1]Regression Table'!$A$2:$O$5964,6,FALSE))</f>
        <v>NA</v>
      </c>
      <c r="M2432" s="3" t="str">
        <f>IF($A2432="NA","NA",VLOOKUP($A2432,'[1]Regression Table'!$A$2:$O$5964,7,FALSE))</f>
        <v>NA</v>
      </c>
      <c r="N2432" s="3" t="str">
        <f>IF(A2432="NA","NA",VLOOKUP($A2432,'[1]Regression Table'!$A$2:$O$5964,8,FALSE))</f>
        <v>NA</v>
      </c>
      <c r="O2432" s="3" t="str">
        <f>IF(A2432="NA","NA",VLOOKUP($A2432,'[1]Regression Table'!$A$2:$O$5964,9,FALSE))</f>
        <v>NA</v>
      </c>
      <c r="P2432" s="3" t="str">
        <f>IF(A2432="NA","NA",VLOOKUP($A2432,'[1]Regression Table'!$A$2:$O$5964,10,FALSE))</f>
        <v>NA</v>
      </c>
      <c r="Q2432" s="3" t="str">
        <f>IF(A2432="NA","NA",VLOOKUP($A2432,'[1]Regression Table'!$A$2:$O$5964,11,FALSE))</f>
        <v>NA</v>
      </c>
      <c r="R2432" s="3" t="str">
        <f>IF(A2432="NA","NA",VLOOKUP($A2432,'[1]Regression Table'!$A$2:$O$5964,12,FALSE))</f>
        <v>NA</v>
      </c>
      <c r="S2432" s="3" t="str">
        <f>IF(A2432="NA","NA",VLOOKUP($A2432,'[1]Regression Table'!$A$2:$O$5964,13,FALSE))</f>
        <v>NA</v>
      </c>
      <c r="T2432" s="3" t="str">
        <f>IF(A2432="NA","NA",VLOOKUP($A2432,'[1]Regression Table'!$A$2:$O$5964,14,FALSE))</f>
        <v>NA</v>
      </c>
      <c r="U2432" s="3" t="str">
        <f>IF(A2432="NA","NA",VLOOKUP($A2432,'[1]Regression Table'!$A$2:$O$5964,15,FALSE))</f>
        <v>NA</v>
      </c>
      <c r="V2432" s="3" t="s">
        <v>5689</v>
      </c>
      <c r="W2432" s="6" t="s">
        <v>5689</v>
      </c>
      <c r="X2432" s="6" t="s">
        <v>5689</v>
      </c>
    </row>
    <row r="2433" spans="1:24" x14ac:dyDescent="0.2">
      <c r="A2433" s="2" t="s">
        <v>5297</v>
      </c>
      <c r="B2433" s="3">
        <v>2</v>
      </c>
      <c r="C2433" s="3">
        <v>2</v>
      </c>
      <c r="D2433" s="3">
        <v>2</v>
      </c>
      <c r="E2433" s="3">
        <v>29</v>
      </c>
      <c r="F2433" s="3">
        <v>12</v>
      </c>
      <c r="G2433" s="3">
        <v>2</v>
      </c>
      <c r="H2433" s="3">
        <v>1</v>
      </c>
      <c r="I2433" s="3" t="s">
        <v>5689</v>
      </c>
      <c r="J2433" s="3">
        <v>1</v>
      </c>
      <c r="K2433" s="3">
        <v>0</v>
      </c>
      <c r="L2433" s="3">
        <f>IF($A2433="NA","NA",VLOOKUP($A2433,'[1]Regression Table'!$A$2:$O$5964,6,FALSE))</f>
        <v>3.2771499999999999E-3</v>
      </c>
      <c r="M2433" s="3">
        <f>IF($A2433="NA","NA",VLOOKUP($A2433,'[1]Regression Table'!$A$2:$O$5964,7,FALSE))</f>
        <v>8.6012399999999996E-3</v>
      </c>
      <c r="N2433" s="3">
        <f>IF(A2433="NA","NA",VLOOKUP($A2433,'[1]Regression Table'!$A$2:$O$5964,8,FALSE))</f>
        <v>1.0174100000000001E-3</v>
      </c>
      <c r="O2433" s="3">
        <f>IF(A2433="NA","NA",VLOOKUP($A2433,'[1]Regression Table'!$A$2:$O$5964,9,FALSE))</f>
        <v>8.6966400000000003E-3</v>
      </c>
      <c r="P2433" s="3">
        <f>IF(A2433="NA","NA",VLOOKUP($A2433,'[1]Regression Table'!$A$2:$O$5964,10,FALSE))</f>
        <v>1.25377E-3</v>
      </c>
      <c r="Q2433" s="3">
        <f>IF(A2433="NA","NA",VLOOKUP($A2433,'[1]Regression Table'!$A$2:$O$5964,11,FALSE))</f>
        <v>-1.20589E-3</v>
      </c>
      <c r="R2433" s="3">
        <f>IF(A2433="NA","NA",VLOOKUP($A2433,'[1]Regression Table'!$A$2:$O$5964,12,FALSE))</f>
        <v>2.9947400000000001E-3</v>
      </c>
      <c r="S2433" s="3">
        <f>IF(A2433="NA","NA",VLOOKUP($A2433,'[1]Regression Table'!$A$2:$O$5964,13,FALSE))</f>
        <v>-7.9783000000000002E-4</v>
      </c>
      <c r="T2433" s="3">
        <f>IF(A2433="NA","NA",VLOOKUP($A2433,'[1]Regression Table'!$A$2:$O$5964,14,FALSE))</f>
        <v>-1.54554E-3</v>
      </c>
      <c r="U2433" s="3">
        <f>IF(A2433="NA","NA",VLOOKUP($A2433,'[1]Regression Table'!$A$2:$O$5964,15,FALSE))</f>
        <v>3.0877399999999998E-3</v>
      </c>
      <c r="V2433" s="3">
        <v>2.0021700000000001E-4</v>
      </c>
      <c r="W2433" s="6">
        <v>-2.13698E-5</v>
      </c>
      <c r="X2433" s="6">
        <v>7.2042800000000001E-5</v>
      </c>
    </row>
    <row r="2434" spans="1:24" x14ac:dyDescent="0.2">
      <c r="A2434" s="2" t="s">
        <v>5298</v>
      </c>
      <c r="B2434" s="3">
        <v>2</v>
      </c>
      <c r="C2434" s="3">
        <v>2</v>
      </c>
      <c r="D2434" s="3">
        <v>2</v>
      </c>
      <c r="E2434" s="3">
        <v>49</v>
      </c>
      <c r="F2434" s="3">
        <v>12</v>
      </c>
      <c r="G2434" s="3">
        <v>1</v>
      </c>
      <c r="H2434" s="3">
        <v>5</v>
      </c>
      <c r="I2434" s="3" t="s">
        <v>5689</v>
      </c>
      <c r="J2434" s="3">
        <v>0</v>
      </c>
      <c r="K2434" s="3">
        <v>0</v>
      </c>
      <c r="L2434" s="3">
        <f>IF($A2434="NA","NA",VLOOKUP($A2434,'[1]Regression Table'!$A$2:$O$5964,6,FALSE))</f>
        <v>-1.96489E-3</v>
      </c>
      <c r="M2434" s="3">
        <f>IF($A2434="NA","NA",VLOOKUP($A2434,'[1]Regression Table'!$A$2:$O$5964,7,FALSE))</f>
        <v>8.2348400000000002E-3</v>
      </c>
      <c r="N2434" s="3">
        <f>IF(A2434="NA","NA",VLOOKUP($A2434,'[1]Regression Table'!$A$2:$O$5964,8,FALSE))</f>
        <v>-6.6864000000000003E-3</v>
      </c>
      <c r="O2434" s="3">
        <f>IF(A2434="NA","NA",VLOOKUP($A2434,'[1]Regression Table'!$A$2:$O$5964,9,FALSE))</f>
        <v>9.6740100000000002E-3</v>
      </c>
      <c r="P2434" s="3">
        <f>IF(A2434="NA","NA",VLOOKUP($A2434,'[1]Regression Table'!$A$2:$O$5964,10,FALSE))</f>
        <v>-2.8843800000000002E-3</v>
      </c>
      <c r="Q2434" s="3">
        <f>IF(A2434="NA","NA",VLOOKUP($A2434,'[1]Regression Table'!$A$2:$O$5964,11,FALSE))</f>
        <v>1.28612E-3</v>
      </c>
      <c r="R2434" s="3">
        <f>IF(A2434="NA","NA",VLOOKUP($A2434,'[1]Regression Table'!$A$2:$O$5964,12,FALSE))</f>
        <v>-3.3835799999999997E-4</v>
      </c>
      <c r="S2434" s="3">
        <f>IF(A2434="NA","NA",VLOOKUP($A2434,'[1]Regression Table'!$A$2:$O$5964,13,FALSE))</f>
        <v>3.1621599999999998E-3</v>
      </c>
      <c r="T2434" s="3">
        <f>IF(A2434="NA","NA",VLOOKUP($A2434,'[1]Regression Table'!$A$2:$O$5964,14,FALSE))</f>
        <v>2.14956E-3</v>
      </c>
      <c r="U2434" s="3">
        <f>IF(A2434="NA","NA",VLOOKUP($A2434,'[1]Regression Table'!$A$2:$O$5964,15,FALSE))</f>
        <v>-4.0466299999999998E-3</v>
      </c>
      <c r="V2434" s="3">
        <v>1.9215599999999999E-4</v>
      </c>
      <c r="W2434" s="6">
        <v>-1.5804500000000001E-5</v>
      </c>
      <c r="X2434" s="6">
        <v>6.21133E-5</v>
      </c>
    </row>
    <row r="2435" spans="1:24" x14ac:dyDescent="0.2">
      <c r="A2435" s="2" t="s">
        <v>5299</v>
      </c>
      <c r="B2435" s="3">
        <v>2</v>
      </c>
      <c r="C2435" s="3">
        <v>2</v>
      </c>
      <c r="D2435" s="3">
        <v>2</v>
      </c>
      <c r="E2435" s="3">
        <v>29</v>
      </c>
      <c r="F2435" s="3">
        <v>12</v>
      </c>
      <c r="G2435" s="3">
        <v>2</v>
      </c>
      <c r="H2435" s="3">
        <v>5</v>
      </c>
      <c r="I2435" s="3" t="s">
        <v>5689</v>
      </c>
      <c r="J2435" s="3">
        <v>1</v>
      </c>
      <c r="K2435" s="3">
        <v>1</v>
      </c>
      <c r="L2435" s="3">
        <f>IF($A2435="NA","NA",VLOOKUP($A2435,'[1]Regression Table'!$A$2:$O$5964,6,FALSE))</f>
        <v>-4.71723E-2</v>
      </c>
      <c r="M2435" s="3">
        <f>IF($A2435="NA","NA",VLOOKUP($A2435,'[1]Regression Table'!$A$2:$O$5964,7,FALSE))</f>
        <v>5.0754600000000004E-3</v>
      </c>
      <c r="N2435" s="3">
        <f>IF(A2435="NA","NA",VLOOKUP($A2435,'[1]Regression Table'!$A$2:$O$5964,8,FALSE))</f>
        <v>3.8444E-3</v>
      </c>
      <c r="O2435" s="3">
        <f>IF(A2435="NA","NA",VLOOKUP($A2435,'[1]Regression Table'!$A$2:$O$5964,9,FALSE))</f>
        <v>-4.5681300000000001E-3</v>
      </c>
      <c r="P2435" s="3">
        <f>IF(A2435="NA","NA",VLOOKUP($A2435,'[1]Regression Table'!$A$2:$O$5964,10,FALSE))</f>
        <v>-2.2567300000000002E-3</v>
      </c>
      <c r="Q2435" s="3">
        <f>IF(A2435="NA","NA",VLOOKUP($A2435,'[1]Regression Table'!$A$2:$O$5964,11,FALSE))</f>
        <v>-6.1268599999999998E-4</v>
      </c>
      <c r="R2435" s="3">
        <f>IF(A2435="NA","NA",VLOOKUP($A2435,'[1]Regression Table'!$A$2:$O$5964,12,FALSE))</f>
        <v>-3.7171700000000001E-3</v>
      </c>
      <c r="S2435" s="3">
        <f>IF(A2435="NA","NA",VLOOKUP($A2435,'[1]Regression Table'!$A$2:$O$5964,13,FALSE))</f>
        <v>3.2578799999999998E-4</v>
      </c>
      <c r="T2435" s="3">
        <f>IF(A2435="NA","NA",VLOOKUP($A2435,'[1]Regression Table'!$A$2:$O$5964,14,FALSE))</f>
        <v>-1.80755E-3</v>
      </c>
      <c r="U2435" s="3">
        <f>IF(A2435="NA","NA",VLOOKUP($A2435,'[1]Regression Table'!$A$2:$O$5964,15,FALSE))</f>
        <v>-7.2055100000000005E-4</v>
      </c>
      <c r="V2435" s="3">
        <v>1.19753E-4</v>
      </c>
      <c r="W2435" s="6">
        <v>-1.6771899999999999E-6</v>
      </c>
      <c r="X2435" s="6">
        <v>3.2371099999999999E-5</v>
      </c>
    </row>
    <row r="2436" spans="1:24" x14ac:dyDescent="0.2">
      <c r="A2436" s="2" t="s">
        <v>5300</v>
      </c>
      <c r="B2436" s="3">
        <v>2</v>
      </c>
      <c r="C2436" s="3">
        <v>2</v>
      </c>
      <c r="D2436" s="3">
        <v>1</v>
      </c>
      <c r="E2436" s="3">
        <v>26</v>
      </c>
      <c r="F2436" s="3">
        <v>12</v>
      </c>
      <c r="G2436" s="3">
        <v>3</v>
      </c>
      <c r="H2436" s="3">
        <v>5</v>
      </c>
      <c r="I2436" s="3" t="s">
        <v>5689</v>
      </c>
      <c r="J2436" s="3">
        <v>1</v>
      </c>
      <c r="K2436" s="3">
        <v>0</v>
      </c>
      <c r="L2436" s="3">
        <f>IF($A2436="NA","NA",VLOOKUP($A2436,'[1]Regression Table'!$A$2:$O$5964,6,FALSE))</f>
        <v>-1.54976E-2</v>
      </c>
      <c r="M2436" s="3">
        <f>IF($A2436="NA","NA",VLOOKUP($A2436,'[1]Regression Table'!$A$2:$O$5964,7,FALSE))</f>
        <v>4.4397300000000002E-3</v>
      </c>
      <c r="N2436" s="3">
        <f>IF(A2436="NA","NA",VLOOKUP($A2436,'[1]Regression Table'!$A$2:$O$5964,8,FALSE))</f>
        <v>-9.9968999999999995E-3</v>
      </c>
      <c r="O2436" s="3">
        <f>IF(A2436="NA","NA",VLOOKUP($A2436,'[1]Regression Table'!$A$2:$O$5964,9,FALSE))</f>
        <v>9.3685799999999996E-3</v>
      </c>
      <c r="P2436" s="3">
        <f>IF(A2436="NA","NA",VLOOKUP($A2436,'[1]Regression Table'!$A$2:$O$5964,10,FALSE))</f>
        <v>-1.5382E-2</v>
      </c>
      <c r="Q2436" s="3">
        <f>IF(A2436="NA","NA",VLOOKUP($A2436,'[1]Regression Table'!$A$2:$O$5964,11,FALSE))</f>
        <v>-4.9802699999999995E-4</v>
      </c>
      <c r="R2436" s="3">
        <f>IF(A2436="NA","NA",VLOOKUP($A2436,'[1]Regression Table'!$A$2:$O$5964,12,FALSE))</f>
        <v>7.9346799999999995E-3</v>
      </c>
      <c r="S2436" s="3">
        <f>IF(A2436="NA","NA",VLOOKUP($A2436,'[1]Regression Table'!$A$2:$O$5964,13,FALSE))</f>
        <v>-1.4791100000000001E-3</v>
      </c>
      <c r="T2436" s="3">
        <f>IF(A2436="NA","NA",VLOOKUP($A2436,'[1]Regression Table'!$A$2:$O$5964,14,FALSE))</f>
        <v>3.6414999999999999E-4</v>
      </c>
      <c r="U2436" s="3">
        <f>IF(A2436="NA","NA",VLOOKUP($A2436,'[1]Regression Table'!$A$2:$O$5964,15,FALSE))</f>
        <v>4.6531000000000003E-3</v>
      </c>
      <c r="V2436" s="3">
        <v>1.7042500000000001E-4</v>
      </c>
      <c r="W2436" s="6">
        <v>-2.10779E-5</v>
      </c>
      <c r="X2436" s="6">
        <v>5.3930400000000001E-5</v>
      </c>
    </row>
    <row r="2437" spans="1:24" x14ac:dyDescent="0.2">
      <c r="A2437" s="2" t="s">
        <v>5301</v>
      </c>
      <c r="B2437" s="3">
        <v>2</v>
      </c>
      <c r="C2437" s="3">
        <v>2</v>
      </c>
      <c r="D2437" s="3">
        <v>1</v>
      </c>
      <c r="E2437" s="3">
        <v>25</v>
      </c>
      <c r="F2437" s="3">
        <v>12</v>
      </c>
      <c r="G2437" s="3">
        <v>4</v>
      </c>
      <c r="H2437" s="3">
        <v>5</v>
      </c>
      <c r="I2437" s="3" t="s">
        <v>5689</v>
      </c>
      <c r="J2437" s="3">
        <v>1</v>
      </c>
      <c r="K2437" s="3">
        <v>0</v>
      </c>
      <c r="L2437" s="3">
        <f>IF($A2437="NA","NA",VLOOKUP($A2437,'[1]Regression Table'!$A$2:$O$5964,6,FALSE))</f>
        <v>-2.2803400000000001E-2</v>
      </c>
      <c r="M2437" s="3">
        <f>IF($A2437="NA","NA",VLOOKUP($A2437,'[1]Regression Table'!$A$2:$O$5964,7,FALSE))</f>
        <v>-1.1387400000000001E-3</v>
      </c>
      <c r="N2437" s="3">
        <f>IF(A2437="NA","NA",VLOOKUP($A2437,'[1]Regression Table'!$A$2:$O$5964,8,FALSE))</f>
        <v>-2.3831499999999999E-2</v>
      </c>
      <c r="O2437" s="3">
        <f>IF(A2437="NA","NA",VLOOKUP($A2437,'[1]Regression Table'!$A$2:$O$5964,9,FALSE))</f>
        <v>9.4775399999999996E-3</v>
      </c>
      <c r="P2437" s="3">
        <f>IF(A2437="NA","NA",VLOOKUP($A2437,'[1]Regression Table'!$A$2:$O$5964,10,FALSE))</f>
        <v>-3.0309599999999999E-2</v>
      </c>
      <c r="Q2437" s="3">
        <f>IF(A2437="NA","NA",VLOOKUP($A2437,'[1]Regression Table'!$A$2:$O$5964,11,FALSE))</f>
        <v>1.7191099999999999E-4</v>
      </c>
      <c r="R2437" s="3">
        <f>IF(A2437="NA","NA",VLOOKUP($A2437,'[1]Regression Table'!$A$2:$O$5964,12,FALSE))</f>
        <v>-5.55909E-3</v>
      </c>
      <c r="S2437" s="3">
        <f>IF(A2437="NA","NA",VLOOKUP($A2437,'[1]Regression Table'!$A$2:$O$5964,13,FALSE))</f>
        <v>3.6205699999999999E-4</v>
      </c>
      <c r="T2437" s="3">
        <f>IF(A2437="NA","NA",VLOOKUP($A2437,'[1]Regression Table'!$A$2:$O$5964,14,FALSE))</f>
        <v>-5.6354700000000001E-3</v>
      </c>
      <c r="U2437" s="3">
        <f>IF(A2437="NA","NA",VLOOKUP($A2437,'[1]Regression Table'!$A$2:$O$5964,15,FALSE))</f>
        <v>5.0421499999999996E-3</v>
      </c>
      <c r="V2437" s="3">
        <v>1.6180200000000001E-4</v>
      </c>
      <c r="W2437" s="6">
        <v>-8.7994999999999994E-6</v>
      </c>
      <c r="X2437" s="6">
        <v>5.0964000000000002E-5</v>
      </c>
    </row>
    <row r="2438" spans="1:24" x14ac:dyDescent="0.2">
      <c r="A2438" s="2" t="s">
        <v>5302</v>
      </c>
      <c r="B2438" s="3">
        <v>2</v>
      </c>
      <c r="C2438" s="3">
        <v>2</v>
      </c>
      <c r="D2438" s="3">
        <v>2</v>
      </c>
      <c r="E2438" s="3">
        <v>33</v>
      </c>
      <c r="F2438" s="3">
        <v>12</v>
      </c>
      <c r="G2438" s="3">
        <v>2</v>
      </c>
      <c r="H2438" s="3">
        <v>3</v>
      </c>
      <c r="I2438" s="3" t="s">
        <v>5689</v>
      </c>
      <c r="J2438" s="3">
        <v>1</v>
      </c>
      <c r="K2438" s="3">
        <v>0</v>
      </c>
      <c r="L2438" s="3">
        <f>IF($A2438="NA","NA",VLOOKUP($A2438,'[1]Regression Table'!$A$2:$O$5964,6,FALSE))</f>
        <v>1.40452E-3</v>
      </c>
      <c r="M2438" s="3">
        <f>IF($A2438="NA","NA",VLOOKUP($A2438,'[1]Regression Table'!$A$2:$O$5964,7,FALSE))</f>
        <v>6.0059099999999997E-3</v>
      </c>
      <c r="N2438" s="3">
        <f>IF(A2438="NA","NA",VLOOKUP($A2438,'[1]Regression Table'!$A$2:$O$5964,8,FALSE))</f>
        <v>-7.2422500000000004E-3</v>
      </c>
      <c r="O2438" s="3">
        <f>IF(A2438="NA","NA",VLOOKUP($A2438,'[1]Regression Table'!$A$2:$O$5964,9,FALSE))</f>
        <v>3.34147E-3</v>
      </c>
      <c r="P2438" s="3">
        <f>IF(A2438="NA","NA",VLOOKUP($A2438,'[1]Regression Table'!$A$2:$O$5964,10,FALSE))</f>
        <v>-5.9197900000000003E-3</v>
      </c>
      <c r="Q2438" s="3">
        <f>IF(A2438="NA","NA",VLOOKUP($A2438,'[1]Regression Table'!$A$2:$O$5964,11,FALSE))</f>
        <v>-4.8052800000000003E-3</v>
      </c>
      <c r="R2438" s="3">
        <f>IF(A2438="NA","NA",VLOOKUP($A2438,'[1]Regression Table'!$A$2:$O$5964,12,FALSE))</f>
        <v>-9.9207799999999997E-4</v>
      </c>
      <c r="S2438" s="3">
        <f>IF(A2438="NA","NA",VLOOKUP($A2438,'[1]Regression Table'!$A$2:$O$5964,13,FALSE))</f>
        <v>3.74859E-3</v>
      </c>
      <c r="T2438" s="3">
        <f>IF(A2438="NA","NA",VLOOKUP($A2438,'[1]Regression Table'!$A$2:$O$5964,14,FALSE))</f>
        <v>-1.4552300000000001E-3</v>
      </c>
      <c r="U2438" s="3">
        <f>IF(A2438="NA","NA",VLOOKUP($A2438,'[1]Regression Table'!$A$2:$O$5964,15,FALSE))</f>
        <v>7.2983600000000003E-3</v>
      </c>
      <c r="V2438" s="3">
        <v>2.00786E-4</v>
      </c>
      <c r="W2438" s="6">
        <v>-2.1301599999999999E-5</v>
      </c>
      <c r="X2438" s="6">
        <v>6.7806300000000002E-5</v>
      </c>
    </row>
    <row r="2439" spans="1:24" x14ac:dyDescent="0.2">
      <c r="A2439" s="2" t="s">
        <v>5303</v>
      </c>
      <c r="B2439" s="3">
        <v>2</v>
      </c>
      <c r="C2439" s="3">
        <v>2</v>
      </c>
      <c r="D2439" s="3">
        <v>1</v>
      </c>
      <c r="E2439" s="3">
        <v>37</v>
      </c>
      <c r="F2439" s="3">
        <v>12</v>
      </c>
      <c r="G2439" s="3">
        <v>3</v>
      </c>
      <c r="H2439" s="3">
        <v>5</v>
      </c>
      <c r="I2439" s="3" t="s">
        <v>5689</v>
      </c>
      <c r="J2439" s="3">
        <v>0</v>
      </c>
      <c r="K2439" s="3">
        <v>0</v>
      </c>
      <c r="L2439" s="3">
        <f>IF($A2439="NA","NA",VLOOKUP($A2439,'[1]Regression Table'!$A$2:$O$5964,6,FALSE))</f>
        <v>-4.8916000000000003E-3</v>
      </c>
      <c r="M2439" s="3">
        <f>IF($A2439="NA","NA",VLOOKUP($A2439,'[1]Regression Table'!$A$2:$O$5964,7,FALSE))</f>
        <v>5.1119900000000005E-4</v>
      </c>
      <c r="N2439" s="3">
        <f>IF(A2439="NA","NA",VLOOKUP($A2439,'[1]Regression Table'!$A$2:$O$5964,8,FALSE))</f>
        <v>-2.1238900000000002E-2</v>
      </c>
      <c r="O2439" s="3">
        <f>IF(A2439="NA","NA",VLOOKUP($A2439,'[1]Regression Table'!$A$2:$O$5964,9,FALSE))</f>
        <v>1.3724E-2</v>
      </c>
      <c r="P2439" s="3">
        <f>IF(A2439="NA","NA",VLOOKUP($A2439,'[1]Regression Table'!$A$2:$O$5964,10,FALSE))</f>
        <v>-1.9487899999999999E-2</v>
      </c>
      <c r="Q2439" s="3">
        <f>IF(A2439="NA","NA",VLOOKUP($A2439,'[1]Regression Table'!$A$2:$O$5964,11,FALSE))</f>
        <v>3.6230899999999998E-3</v>
      </c>
      <c r="R2439" s="3">
        <f>IF(A2439="NA","NA",VLOOKUP($A2439,'[1]Regression Table'!$A$2:$O$5964,12,FALSE))</f>
        <v>6.9714299999999998E-3</v>
      </c>
      <c r="S2439" s="3">
        <f>IF(A2439="NA","NA",VLOOKUP($A2439,'[1]Regression Table'!$A$2:$O$5964,13,FALSE))</f>
        <v>1.21397E-3</v>
      </c>
      <c r="T2439" s="3">
        <f>IF(A2439="NA","NA",VLOOKUP($A2439,'[1]Regression Table'!$A$2:$O$5964,14,FALSE))</f>
        <v>-8.8534200000000001E-4</v>
      </c>
      <c r="U2439" s="3">
        <f>IF(A2439="NA","NA",VLOOKUP($A2439,'[1]Regression Table'!$A$2:$O$5964,15,FALSE))</f>
        <v>4.0403699999999999E-4</v>
      </c>
      <c r="V2439" s="3">
        <v>1.8684999999999999E-4</v>
      </c>
      <c r="W2439" s="6">
        <v>-1.8564E-5</v>
      </c>
      <c r="X2439" s="6">
        <v>6.5984399999999998E-5</v>
      </c>
    </row>
    <row r="2440" spans="1:24" x14ac:dyDescent="0.2">
      <c r="A2440" s="2" t="s">
        <v>5304</v>
      </c>
      <c r="B2440" s="3">
        <v>2</v>
      </c>
      <c r="C2440" s="3">
        <v>2</v>
      </c>
      <c r="D2440" s="3">
        <v>2</v>
      </c>
      <c r="E2440" s="3">
        <v>25</v>
      </c>
      <c r="F2440" s="3">
        <v>12</v>
      </c>
      <c r="G2440" s="3">
        <v>2</v>
      </c>
      <c r="H2440" s="3">
        <v>2</v>
      </c>
      <c r="I2440" s="3" t="s">
        <v>5689</v>
      </c>
      <c r="J2440" s="3">
        <v>0</v>
      </c>
      <c r="K2440" s="3">
        <v>0</v>
      </c>
      <c r="L2440" s="3">
        <f>IF($A2440="NA","NA",VLOOKUP($A2440,'[1]Regression Table'!$A$2:$O$5964,6,FALSE))</f>
        <v>-7.6296599999999999E-3</v>
      </c>
      <c r="M2440" s="3">
        <f>IF($A2440="NA","NA",VLOOKUP($A2440,'[1]Regression Table'!$A$2:$O$5964,7,FALSE))</f>
        <v>1.41241E-3</v>
      </c>
      <c r="N2440" s="3">
        <f>IF(A2440="NA","NA",VLOOKUP($A2440,'[1]Regression Table'!$A$2:$O$5964,8,FALSE))</f>
        <v>-1.23646E-2</v>
      </c>
      <c r="O2440" s="3">
        <f>IF(A2440="NA","NA",VLOOKUP($A2440,'[1]Regression Table'!$A$2:$O$5964,9,FALSE))</f>
        <v>8.3802600000000005E-3</v>
      </c>
      <c r="P2440" s="3">
        <f>IF(A2440="NA","NA",VLOOKUP($A2440,'[1]Regression Table'!$A$2:$O$5964,10,FALSE))</f>
        <v>-1.3658200000000001E-2</v>
      </c>
      <c r="Q2440" s="3">
        <f>IF(A2440="NA","NA",VLOOKUP($A2440,'[1]Regression Table'!$A$2:$O$5964,11,FALSE))</f>
        <v>-1.5602299999999999E-3</v>
      </c>
      <c r="R2440" s="3">
        <f>IF(A2440="NA","NA",VLOOKUP($A2440,'[1]Regression Table'!$A$2:$O$5964,12,FALSE))</f>
        <v>2.2107099999999998E-3</v>
      </c>
      <c r="S2440" s="3">
        <f>IF(A2440="NA","NA",VLOOKUP($A2440,'[1]Regression Table'!$A$2:$O$5964,13,FALSE))</f>
        <v>2.6941399999999998E-3</v>
      </c>
      <c r="T2440" s="3">
        <f>IF(A2440="NA","NA",VLOOKUP($A2440,'[1]Regression Table'!$A$2:$O$5964,14,FALSE))</f>
        <v>5.5023499999999999E-5</v>
      </c>
      <c r="U2440" s="3">
        <f>IF(A2440="NA","NA",VLOOKUP($A2440,'[1]Regression Table'!$A$2:$O$5964,15,FALSE))</f>
        <v>-1.6530799999999999E-3</v>
      </c>
      <c r="V2440" s="3">
        <v>1.7754899999999999E-4</v>
      </c>
      <c r="W2440" s="6">
        <v>-2.45948E-5</v>
      </c>
      <c r="X2440" s="6">
        <v>5.2027400000000003E-5</v>
      </c>
    </row>
    <row r="2441" spans="1:24" x14ac:dyDescent="0.2">
      <c r="A2441" s="2" t="s">
        <v>5305</v>
      </c>
      <c r="B2441" s="3">
        <v>2</v>
      </c>
      <c r="C2441" s="3">
        <v>2</v>
      </c>
      <c r="D2441" s="3">
        <v>2</v>
      </c>
      <c r="E2441" s="3">
        <v>27</v>
      </c>
      <c r="F2441" s="3">
        <v>12</v>
      </c>
      <c r="G2441" s="3">
        <v>5</v>
      </c>
      <c r="H2441" s="3">
        <v>5</v>
      </c>
      <c r="I2441" s="3" t="s">
        <v>5689</v>
      </c>
      <c r="J2441" s="3">
        <v>0</v>
      </c>
      <c r="K2441" s="3">
        <v>0</v>
      </c>
      <c r="L2441" s="3">
        <f>IF($A2441="NA","NA",VLOOKUP($A2441,'[1]Regression Table'!$A$2:$O$5964,6,FALSE))</f>
        <v>-1.5384399999999999E-2</v>
      </c>
      <c r="M2441" s="3">
        <f>IF($A2441="NA","NA",VLOOKUP($A2441,'[1]Regression Table'!$A$2:$O$5964,7,FALSE))</f>
        <v>4.5179699999999996E-3</v>
      </c>
      <c r="N2441" s="3">
        <f>IF(A2441="NA","NA",VLOOKUP($A2441,'[1]Regression Table'!$A$2:$O$5964,8,FALSE))</f>
        <v>-8.7082199999999992E-3</v>
      </c>
      <c r="O2441" s="3">
        <f>IF(A2441="NA","NA",VLOOKUP($A2441,'[1]Regression Table'!$A$2:$O$5964,9,FALSE))</f>
        <v>6.7777000000000002E-3</v>
      </c>
      <c r="P2441" s="3">
        <f>IF(A2441="NA","NA",VLOOKUP($A2441,'[1]Regression Table'!$A$2:$O$5964,10,FALSE))</f>
        <v>-6.4617099999999998E-3</v>
      </c>
      <c r="Q2441" s="3">
        <f>IF(A2441="NA","NA",VLOOKUP($A2441,'[1]Regression Table'!$A$2:$O$5964,11,FALSE))</f>
        <v>-2.9699499999999998E-4</v>
      </c>
      <c r="R2441" s="3">
        <f>IF(A2441="NA","NA",VLOOKUP($A2441,'[1]Regression Table'!$A$2:$O$5964,12,FALSE))</f>
        <v>-1.17782E-3</v>
      </c>
      <c r="S2441" s="3">
        <f>IF(A2441="NA","NA",VLOOKUP($A2441,'[1]Regression Table'!$A$2:$O$5964,13,FALSE))</f>
        <v>-5.0581900000000002E-4</v>
      </c>
      <c r="T2441" s="3">
        <f>IF(A2441="NA","NA",VLOOKUP($A2441,'[1]Regression Table'!$A$2:$O$5964,14,FALSE))</f>
        <v>2.7003800000000001E-3</v>
      </c>
      <c r="U2441" s="3">
        <f>IF(A2441="NA","NA",VLOOKUP($A2441,'[1]Regression Table'!$A$2:$O$5964,15,FALSE))</f>
        <v>-1.8501100000000001E-3</v>
      </c>
      <c r="V2441" s="3">
        <v>1.6574E-4</v>
      </c>
      <c r="W2441" s="6">
        <v>-1.0530799999999999E-5</v>
      </c>
      <c r="X2441" s="6">
        <v>5.82439E-5</v>
      </c>
    </row>
    <row r="2442" spans="1:24" x14ac:dyDescent="0.2">
      <c r="A2442" s="2" t="s">
        <v>5306</v>
      </c>
      <c r="B2442" s="3">
        <v>2</v>
      </c>
      <c r="C2442" s="3">
        <v>2</v>
      </c>
      <c r="D2442" s="3">
        <v>1</v>
      </c>
      <c r="E2442" s="3">
        <v>57</v>
      </c>
      <c r="F2442" s="3">
        <v>12</v>
      </c>
      <c r="G2442" s="3">
        <v>1</v>
      </c>
      <c r="H2442" s="3">
        <v>5</v>
      </c>
      <c r="I2442" s="3" t="s">
        <v>5689</v>
      </c>
      <c r="J2442" s="3">
        <v>0</v>
      </c>
      <c r="K2442" s="3">
        <v>0</v>
      </c>
      <c r="L2442" s="3">
        <f>IF($A2442="NA","NA",VLOOKUP($A2442,'[1]Regression Table'!$A$2:$O$5964,6,FALSE))</f>
        <v>-1.0406199999999999E-3</v>
      </c>
      <c r="M2442" s="3">
        <f>IF($A2442="NA","NA",VLOOKUP($A2442,'[1]Regression Table'!$A$2:$O$5964,7,FALSE))</f>
        <v>1.0484500000000001E-2</v>
      </c>
      <c r="N2442" s="3">
        <f>IF(A2442="NA","NA",VLOOKUP($A2442,'[1]Regression Table'!$A$2:$O$5964,8,FALSE))</f>
        <v>-3.2364999999999998E-3</v>
      </c>
      <c r="O2442" s="3">
        <f>IF(A2442="NA","NA",VLOOKUP($A2442,'[1]Regression Table'!$A$2:$O$5964,9,FALSE))</f>
        <v>9.1549999999999999E-3</v>
      </c>
      <c r="P2442" s="3">
        <f>IF(A2442="NA","NA",VLOOKUP($A2442,'[1]Regression Table'!$A$2:$O$5964,10,FALSE))</f>
        <v>-3.1784700000000001E-3</v>
      </c>
      <c r="Q2442" s="3">
        <f>IF(A2442="NA","NA",VLOOKUP($A2442,'[1]Regression Table'!$A$2:$O$5964,11,FALSE))</f>
        <v>-3.29131E-3</v>
      </c>
      <c r="R2442" s="3">
        <f>IF(A2442="NA","NA",VLOOKUP($A2442,'[1]Regression Table'!$A$2:$O$5964,12,FALSE))</f>
        <v>-4.9825900000000003E-3</v>
      </c>
      <c r="S2442" s="3">
        <f>IF(A2442="NA","NA",VLOOKUP($A2442,'[1]Regression Table'!$A$2:$O$5964,13,FALSE))</f>
        <v>5.0251799999999998E-3</v>
      </c>
      <c r="T2442" s="3">
        <f>IF(A2442="NA","NA",VLOOKUP($A2442,'[1]Regression Table'!$A$2:$O$5964,14,FALSE))</f>
        <v>-4.3756899999999998E-3</v>
      </c>
      <c r="U2442" s="3">
        <f>IF(A2442="NA","NA",VLOOKUP($A2442,'[1]Regression Table'!$A$2:$O$5964,15,FALSE))</f>
        <v>-3.75509E-3</v>
      </c>
      <c r="V2442" s="3">
        <v>1.9057500000000001E-4</v>
      </c>
      <c r="W2442" s="6">
        <v>-3.1646500000000003E-5</v>
      </c>
      <c r="X2442" s="6">
        <v>6.5880499999999994E-5</v>
      </c>
    </row>
    <row r="2443" spans="1:24" x14ac:dyDescent="0.2">
      <c r="A2443" s="2" t="s">
        <v>5307</v>
      </c>
      <c r="B2443" s="3">
        <v>2</v>
      </c>
      <c r="C2443" s="3">
        <v>2</v>
      </c>
      <c r="D2443" s="3">
        <v>2</v>
      </c>
      <c r="E2443" s="3">
        <v>31</v>
      </c>
      <c r="F2443" s="3">
        <v>12</v>
      </c>
      <c r="G2443" s="3">
        <v>6</v>
      </c>
      <c r="H2443" s="3">
        <v>5</v>
      </c>
      <c r="I2443" s="3" t="s">
        <v>5689</v>
      </c>
      <c r="J2443" s="3">
        <v>1</v>
      </c>
      <c r="K2443" s="3">
        <v>0</v>
      </c>
      <c r="L2443" s="3">
        <f>IF($A2443="NA","NA",VLOOKUP($A2443,'[1]Regression Table'!$A$2:$O$5964,6,FALSE))</f>
        <v>-5.3408099999999997E-3</v>
      </c>
      <c r="M2443" s="3">
        <f>IF($A2443="NA","NA",VLOOKUP($A2443,'[1]Regression Table'!$A$2:$O$5964,7,FALSE))</f>
        <v>6.6782500000000002E-3</v>
      </c>
      <c r="N2443" s="3">
        <f>IF(A2443="NA","NA",VLOOKUP($A2443,'[1]Regression Table'!$A$2:$O$5964,8,FALSE))</f>
        <v>-3.1211899999999998E-3</v>
      </c>
      <c r="O2443" s="3">
        <f>IF(A2443="NA","NA",VLOOKUP($A2443,'[1]Regression Table'!$A$2:$O$5964,9,FALSE))</f>
        <v>7.7010899999999998E-3</v>
      </c>
      <c r="P2443" s="3">
        <f>IF(A2443="NA","NA",VLOOKUP($A2443,'[1]Regression Table'!$A$2:$O$5964,10,FALSE))</f>
        <v>-2.61677E-3</v>
      </c>
      <c r="Q2443" s="3">
        <f>IF(A2443="NA","NA",VLOOKUP($A2443,'[1]Regression Table'!$A$2:$O$5964,11,FALSE))</f>
        <v>1.09234E-3</v>
      </c>
      <c r="R2443" s="3">
        <f>IF(A2443="NA","NA",VLOOKUP($A2443,'[1]Regression Table'!$A$2:$O$5964,12,FALSE))</f>
        <v>1.35871E-3</v>
      </c>
      <c r="S2443" s="3">
        <f>IF(A2443="NA","NA",VLOOKUP($A2443,'[1]Regression Table'!$A$2:$O$5964,13,FALSE))</f>
        <v>5.5576000000000002E-3</v>
      </c>
      <c r="T2443" s="3">
        <f>IF(A2443="NA","NA",VLOOKUP($A2443,'[1]Regression Table'!$A$2:$O$5964,14,FALSE))</f>
        <v>-6.8266300000000002E-3</v>
      </c>
      <c r="U2443" s="3">
        <f>IF(A2443="NA","NA",VLOOKUP($A2443,'[1]Regression Table'!$A$2:$O$5964,15,FALSE))</f>
        <v>6.2257500000000004E-3</v>
      </c>
      <c r="V2443" s="3">
        <v>1.9839599999999999E-4</v>
      </c>
      <c r="W2443" s="6">
        <v>-3.2662000000000002E-6</v>
      </c>
      <c r="X2443" s="6">
        <v>6.6438899999999998E-5</v>
      </c>
    </row>
    <row r="2444" spans="1:24" x14ac:dyDescent="0.2">
      <c r="A2444" s="2" t="s">
        <v>5308</v>
      </c>
      <c r="B2444" s="3">
        <v>2</v>
      </c>
      <c r="C2444" s="3">
        <v>2</v>
      </c>
      <c r="D2444" s="3">
        <v>2</v>
      </c>
      <c r="E2444" s="3">
        <v>39</v>
      </c>
      <c r="F2444" s="3">
        <v>12</v>
      </c>
      <c r="G2444" s="3">
        <v>3</v>
      </c>
      <c r="H2444" s="3">
        <v>5</v>
      </c>
      <c r="I2444" s="3" t="s">
        <v>5689</v>
      </c>
      <c r="J2444" s="3">
        <v>0</v>
      </c>
      <c r="K2444" s="3">
        <v>0</v>
      </c>
      <c r="L2444" s="3">
        <f>IF($A2444="NA","NA",VLOOKUP($A2444,'[1]Regression Table'!$A$2:$O$5964,6,FALSE))</f>
        <v>-5.6161099999999997E-3</v>
      </c>
      <c r="M2444" s="3">
        <f>IF($A2444="NA","NA",VLOOKUP($A2444,'[1]Regression Table'!$A$2:$O$5964,7,FALSE))</f>
        <v>1.27264E-3</v>
      </c>
      <c r="N2444" s="3">
        <f>IF(A2444="NA","NA",VLOOKUP($A2444,'[1]Regression Table'!$A$2:$O$5964,8,FALSE))</f>
        <v>-2.1365599999999998E-2</v>
      </c>
      <c r="O2444" s="3">
        <f>IF(A2444="NA","NA",VLOOKUP($A2444,'[1]Regression Table'!$A$2:$O$5964,9,FALSE))</f>
        <v>1.09747E-2</v>
      </c>
      <c r="P2444" s="3">
        <f>IF(A2444="NA","NA",VLOOKUP($A2444,'[1]Regression Table'!$A$2:$O$5964,10,FALSE))</f>
        <v>-1.9627700000000001E-2</v>
      </c>
      <c r="Q2444" s="3">
        <f>IF(A2444="NA","NA",VLOOKUP($A2444,'[1]Regression Table'!$A$2:$O$5964,11,FALSE))</f>
        <v>-7.8172799999999998E-4</v>
      </c>
      <c r="R2444" s="3">
        <f>IF(A2444="NA","NA",VLOOKUP($A2444,'[1]Regression Table'!$A$2:$O$5964,12,FALSE))</f>
        <v>-5.5584199999999997E-4</v>
      </c>
      <c r="S2444" s="3">
        <f>IF(A2444="NA","NA",VLOOKUP($A2444,'[1]Regression Table'!$A$2:$O$5964,13,FALSE))</f>
        <v>-2.3535499999999998E-3</v>
      </c>
      <c r="T2444" s="3">
        <f>IF(A2444="NA","NA",VLOOKUP($A2444,'[1]Regression Table'!$A$2:$O$5964,14,FALSE))</f>
        <v>-9.9391499999999995E-4</v>
      </c>
      <c r="U2444" s="3">
        <f>IF(A2444="NA","NA",VLOOKUP($A2444,'[1]Regression Table'!$A$2:$O$5964,15,FALSE))</f>
        <v>-8.9094800000000002E-4</v>
      </c>
      <c r="V2444" s="3">
        <v>1.8644500000000001E-4</v>
      </c>
      <c r="W2444" s="6">
        <v>-1.54518E-5</v>
      </c>
      <c r="X2444" s="6">
        <v>6.7706799999999994E-5</v>
      </c>
    </row>
    <row r="2445" spans="1:24" x14ac:dyDescent="0.2">
      <c r="A2445" s="2" t="s">
        <v>5309</v>
      </c>
      <c r="B2445" s="3">
        <v>2</v>
      </c>
      <c r="C2445" s="3">
        <v>2</v>
      </c>
      <c r="D2445" s="3">
        <v>2</v>
      </c>
      <c r="E2445" s="3">
        <v>22</v>
      </c>
      <c r="F2445" s="3">
        <v>12</v>
      </c>
      <c r="G2445" s="3">
        <v>3</v>
      </c>
      <c r="H2445" s="3">
        <v>6</v>
      </c>
      <c r="I2445" s="3" t="s">
        <v>5689</v>
      </c>
      <c r="J2445" s="3">
        <v>1</v>
      </c>
      <c r="K2445" s="3">
        <v>0</v>
      </c>
      <c r="L2445" s="3">
        <f>IF($A2445="NA","NA",VLOOKUP($A2445,'[1]Regression Table'!$A$2:$O$5964,6,FALSE))</f>
        <v>-1.3632699999999999E-2</v>
      </c>
      <c r="M2445" s="3">
        <f>IF($A2445="NA","NA",VLOOKUP($A2445,'[1]Regression Table'!$A$2:$O$5964,7,FALSE))</f>
        <v>5.1367100000000001E-3</v>
      </c>
      <c r="N2445" s="3">
        <f>IF(A2445="NA","NA",VLOOKUP($A2445,'[1]Regression Table'!$A$2:$O$5964,8,FALSE))</f>
        <v>-5.27517E-3</v>
      </c>
      <c r="O2445" s="3">
        <f>IF(A2445="NA","NA",VLOOKUP($A2445,'[1]Regression Table'!$A$2:$O$5964,9,FALSE))</f>
        <v>7.3062700000000001E-3</v>
      </c>
      <c r="P2445" s="3">
        <f>IF(A2445="NA","NA",VLOOKUP($A2445,'[1]Regression Table'!$A$2:$O$5964,10,FALSE))</f>
        <v>-3.95387E-3</v>
      </c>
      <c r="Q2445" s="3">
        <f>IF(A2445="NA","NA",VLOOKUP($A2445,'[1]Regression Table'!$A$2:$O$5964,11,FALSE))</f>
        <v>8.2455600000000005E-4</v>
      </c>
      <c r="R2445" s="3">
        <f>IF(A2445="NA","NA",VLOOKUP($A2445,'[1]Regression Table'!$A$2:$O$5964,12,FALSE))</f>
        <v>2.4865199999999999E-3</v>
      </c>
      <c r="S2445" s="3">
        <f>IF(A2445="NA","NA",VLOOKUP($A2445,'[1]Regression Table'!$A$2:$O$5964,13,FALSE))</f>
        <v>1.8286400000000001E-3</v>
      </c>
      <c r="T2445" s="3">
        <f>IF(A2445="NA","NA",VLOOKUP($A2445,'[1]Regression Table'!$A$2:$O$5964,14,FALSE))</f>
        <v>-3.1767999999999998E-4</v>
      </c>
      <c r="U2445" s="3">
        <f>IF(A2445="NA","NA",VLOOKUP($A2445,'[1]Regression Table'!$A$2:$O$5964,15,FALSE))</f>
        <v>-2.19403E-3</v>
      </c>
      <c r="V2445" s="3">
        <v>1.7370999999999999E-4</v>
      </c>
      <c r="W2445" s="6">
        <v>-2.8180499999999999E-5</v>
      </c>
      <c r="X2445" s="6">
        <v>5.60592E-5</v>
      </c>
    </row>
    <row r="2446" spans="1:24" x14ac:dyDescent="0.2">
      <c r="A2446" s="2" t="s">
        <v>5310</v>
      </c>
      <c r="B2446" s="3">
        <v>2</v>
      </c>
      <c r="C2446" s="3">
        <v>2</v>
      </c>
      <c r="D2446" s="3">
        <v>1</v>
      </c>
      <c r="E2446" s="3">
        <v>30</v>
      </c>
      <c r="F2446" s="3">
        <v>12</v>
      </c>
      <c r="G2446" s="3">
        <v>2</v>
      </c>
      <c r="H2446" s="3">
        <v>4</v>
      </c>
      <c r="I2446" s="3" t="s">
        <v>5689</v>
      </c>
      <c r="J2446" s="3">
        <v>0</v>
      </c>
      <c r="K2446" s="3">
        <v>1</v>
      </c>
      <c r="L2446" s="3">
        <f>IF($A2446="NA","NA",VLOOKUP($A2446,'[1]Regression Table'!$A$2:$O$5964,6,FALSE))</f>
        <v>-3.107E-2</v>
      </c>
      <c r="M2446" s="3">
        <f>IF($A2446="NA","NA",VLOOKUP($A2446,'[1]Regression Table'!$A$2:$O$5964,7,FALSE))</f>
        <v>1.79532E-3</v>
      </c>
      <c r="N2446" s="3">
        <f>IF(A2446="NA","NA",VLOOKUP($A2446,'[1]Regression Table'!$A$2:$O$5964,8,FALSE))</f>
        <v>-1.50346E-2</v>
      </c>
      <c r="O2446" s="3">
        <f>IF(A2446="NA","NA",VLOOKUP($A2446,'[1]Regression Table'!$A$2:$O$5964,9,FALSE))</f>
        <v>7.7867800000000001E-3</v>
      </c>
      <c r="P2446" s="3">
        <f>IF(A2446="NA","NA",VLOOKUP($A2446,'[1]Regression Table'!$A$2:$O$5964,10,FALSE))</f>
        <v>-1.23596E-2</v>
      </c>
      <c r="Q2446" s="3">
        <f>IF(A2446="NA","NA",VLOOKUP($A2446,'[1]Regression Table'!$A$2:$O$5964,11,FALSE))</f>
        <v>2.1897499999999999E-3</v>
      </c>
      <c r="R2446" s="3">
        <f>IF(A2446="NA","NA",VLOOKUP($A2446,'[1]Regression Table'!$A$2:$O$5964,12,FALSE))</f>
        <v>-2.0271099999999999E-3</v>
      </c>
      <c r="S2446" s="3">
        <f>IF(A2446="NA","NA",VLOOKUP($A2446,'[1]Regression Table'!$A$2:$O$5964,13,FALSE))</f>
        <v>-8.4599099999999993E-3</v>
      </c>
      <c r="T2446" s="3">
        <f>IF(A2446="NA","NA",VLOOKUP($A2446,'[1]Regression Table'!$A$2:$O$5964,14,FALSE))</f>
        <v>-2.1154799999999999E-3</v>
      </c>
      <c r="U2446" s="3">
        <f>IF(A2446="NA","NA",VLOOKUP($A2446,'[1]Regression Table'!$A$2:$O$5964,15,FALSE))</f>
        <v>3.8858999999999999E-3</v>
      </c>
      <c r="V2446" s="3">
        <v>1.3356199999999999E-4</v>
      </c>
      <c r="W2446" s="6">
        <v>-1.25849E-5</v>
      </c>
      <c r="X2446" s="6">
        <v>5.1115200000000001E-5</v>
      </c>
    </row>
    <row r="2447" spans="1:24" x14ac:dyDescent="0.2">
      <c r="A2447" s="2" t="s">
        <v>5311</v>
      </c>
      <c r="B2447" s="3">
        <v>2</v>
      </c>
      <c r="C2447" s="3">
        <v>2</v>
      </c>
      <c r="D2447" s="3">
        <v>2</v>
      </c>
      <c r="E2447" s="3">
        <v>23</v>
      </c>
      <c r="F2447" s="3">
        <v>12</v>
      </c>
      <c r="G2447" s="3">
        <v>3</v>
      </c>
      <c r="H2447" s="3">
        <v>5</v>
      </c>
      <c r="I2447" s="3" t="s">
        <v>5689</v>
      </c>
      <c r="J2447" s="3">
        <v>1</v>
      </c>
      <c r="K2447" s="3">
        <v>0</v>
      </c>
      <c r="L2447" s="3">
        <f>IF($A2447="NA","NA",VLOOKUP($A2447,'[1]Regression Table'!$A$2:$O$5964,6,FALSE))</f>
        <v>-1.3362799999999999E-2</v>
      </c>
      <c r="M2447" s="3">
        <f>IF($A2447="NA","NA",VLOOKUP($A2447,'[1]Regression Table'!$A$2:$O$5964,7,FALSE))</f>
        <v>4.1372099999999997E-3</v>
      </c>
      <c r="N2447" s="3">
        <f>IF(A2447="NA","NA",VLOOKUP($A2447,'[1]Regression Table'!$A$2:$O$5964,8,FALSE))</f>
        <v>-1.33463E-2</v>
      </c>
      <c r="O2447" s="3">
        <f>IF(A2447="NA","NA",VLOOKUP($A2447,'[1]Regression Table'!$A$2:$O$5964,9,FALSE))</f>
        <v>1.0318000000000001E-2</v>
      </c>
      <c r="P2447" s="3">
        <f>IF(A2447="NA","NA",VLOOKUP($A2447,'[1]Regression Table'!$A$2:$O$5964,10,FALSE))</f>
        <v>-1.6316000000000001E-2</v>
      </c>
      <c r="Q2447" s="3">
        <f>IF(A2447="NA","NA",VLOOKUP($A2447,'[1]Regression Table'!$A$2:$O$5964,11,FALSE))</f>
        <v>-1.8287399999999999E-3</v>
      </c>
      <c r="R2447" s="3">
        <f>IF(A2447="NA","NA",VLOOKUP($A2447,'[1]Regression Table'!$A$2:$O$5964,12,FALSE))</f>
        <v>-3.4780599999999998E-4</v>
      </c>
      <c r="S2447" s="3">
        <f>IF(A2447="NA","NA",VLOOKUP($A2447,'[1]Regression Table'!$A$2:$O$5964,13,FALSE))</f>
        <v>-5.2942099999999997E-3</v>
      </c>
      <c r="T2447" s="3">
        <f>IF(A2447="NA","NA",VLOOKUP($A2447,'[1]Regression Table'!$A$2:$O$5964,14,FALSE))</f>
        <v>-5.5156600000000004E-3</v>
      </c>
      <c r="U2447" s="3">
        <f>IF(A2447="NA","NA",VLOOKUP($A2447,'[1]Regression Table'!$A$2:$O$5964,15,FALSE))</f>
        <v>5.5426399999999997E-3</v>
      </c>
      <c r="V2447" s="3">
        <v>1.69097E-4</v>
      </c>
      <c r="W2447" s="6">
        <v>-3.77232E-6</v>
      </c>
      <c r="X2447" s="6">
        <v>5.9413899999999997E-5</v>
      </c>
    </row>
    <row r="2448" spans="1:24" x14ac:dyDescent="0.2">
      <c r="A2448" s="2" t="s">
        <v>5312</v>
      </c>
      <c r="B2448" s="3">
        <v>2</v>
      </c>
      <c r="C2448" s="3">
        <v>2</v>
      </c>
      <c r="D2448" s="3">
        <v>2</v>
      </c>
      <c r="E2448" s="3">
        <v>40</v>
      </c>
      <c r="F2448" s="3">
        <v>12</v>
      </c>
      <c r="G2448" s="3">
        <v>3</v>
      </c>
      <c r="H2448" s="3">
        <v>6</v>
      </c>
      <c r="I2448" s="3" t="s">
        <v>5689</v>
      </c>
      <c r="J2448" s="3">
        <v>1</v>
      </c>
      <c r="K2448" s="3">
        <v>0</v>
      </c>
      <c r="L2448" s="3">
        <f>IF($A2448="NA","NA",VLOOKUP($A2448,'[1]Regression Table'!$A$2:$O$5964,6,FALSE))</f>
        <v>-1.1794300000000001E-2</v>
      </c>
      <c r="M2448" s="3">
        <f>IF($A2448="NA","NA",VLOOKUP($A2448,'[1]Regression Table'!$A$2:$O$5964,7,FALSE))</f>
        <v>4.4557800000000003E-3</v>
      </c>
      <c r="N2448" s="3">
        <f>IF(A2448="NA","NA",VLOOKUP($A2448,'[1]Regression Table'!$A$2:$O$5964,8,FALSE))</f>
        <v>-1.0524499999999999E-2</v>
      </c>
      <c r="O2448" s="3">
        <f>IF(A2448="NA","NA",VLOOKUP($A2448,'[1]Regression Table'!$A$2:$O$5964,9,FALSE))</f>
        <v>1.0524E-2</v>
      </c>
      <c r="P2448" s="3">
        <f>IF(A2448="NA","NA",VLOOKUP($A2448,'[1]Regression Table'!$A$2:$O$5964,10,FALSE))</f>
        <v>-1.20251E-2</v>
      </c>
      <c r="Q2448" s="3">
        <f>IF(A2448="NA","NA",VLOOKUP($A2448,'[1]Regression Table'!$A$2:$O$5964,11,FALSE))</f>
        <v>1.3593500000000001E-3</v>
      </c>
      <c r="R2448" s="3">
        <f>IF(A2448="NA","NA",VLOOKUP($A2448,'[1]Regression Table'!$A$2:$O$5964,12,FALSE))</f>
        <v>-1.0784900000000001E-3</v>
      </c>
      <c r="S2448" s="3">
        <f>IF(A2448="NA","NA",VLOOKUP($A2448,'[1]Regression Table'!$A$2:$O$5964,13,FALSE))</f>
        <v>-4.7605099999999999E-3</v>
      </c>
      <c r="T2448" s="3">
        <f>IF(A2448="NA","NA",VLOOKUP($A2448,'[1]Regression Table'!$A$2:$O$5964,14,FALSE))</f>
        <v>-2.02491E-3</v>
      </c>
      <c r="U2448" s="3">
        <f>IF(A2448="NA","NA",VLOOKUP($A2448,'[1]Regression Table'!$A$2:$O$5964,15,FALSE))</f>
        <v>-1.60177E-3</v>
      </c>
      <c r="V2448" s="3">
        <v>1.7278399999999999E-4</v>
      </c>
      <c r="W2448" s="6">
        <v>-2.4229199999999998E-5</v>
      </c>
      <c r="X2448" s="6">
        <v>5.96406E-5</v>
      </c>
    </row>
    <row r="2449" spans="1:24" x14ac:dyDescent="0.2">
      <c r="A2449" s="2" t="s">
        <v>5313</v>
      </c>
      <c r="B2449" s="3">
        <v>2</v>
      </c>
      <c r="C2449" s="3">
        <v>3</v>
      </c>
      <c r="D2449" s="3">
        <v>1</v>
      </c>
      <c r="E2449" s="3">
        <v>20</v>
      </c>
      <c r="F2449" s="3">
        <v>12</v>
      </c>
      <c r="G2449" s="3">
        <v>2</v>
      </c>
      <c r="H2449" s="3">
        <v>1</v>
      </c>
      <c r="I2449" s="3" t="s">
        <v>5689</v>
      </c>
      <c r="J2449" s="3">
        <v>1</v>
      </c>
      <c r="K2449" s="3">
        <v>0</v>
      </c>
      <c r="L2449" s="3">
        <f>IF($A2449="NA","NA",VLOOKUP($A2449,'[1]Regression Table'!$A$2:$O$5964,6,FALSE))</f>
        <v>-1.13069E-2</v>
      </c>
      <c r="M2449" s="3">
        <f>IF($A2449="NA","NA",VLOOKUP($A2449,'[1]Regression Table'!$A$2:$O$5964,7,FALSE))</f>
        <v>2.5245100000000002E-3</v>
      </c>
      <c r="N2449" s="3">
        <f>IF(A2449="NA","NA",VLOOKUP($A2449,'[1]Regression Table'!$A$2:$O$5964,8,FALSE))</f>
        <v>-1.11082E-2</v>
      </c>
      <c r="O2449" s="3">
        <f>IF(A2449="NA","NA",VLOOKUP($A2449,'[1]Regression Table'!$A$2:$O$5964,9,FALSE))</f>
        <v>1.02205E-2</v>
      </c>
      <c r="P2449" s="3">
        <f>IF(A2449="NA","NA",VLOOKUP($A2449,'[1]Regression Table'!$A$2:$O$5964,10,FALSE))</f>
        <v>-1.4068499999999999E-2</v>
      </c>
      <c r="Q2449" s="3">
        <f>IF(A2449="NA","NA",VLOOKUP($A2449,'[1]Regression Table'!$A$2:$O$5964,11,FALSE))</f>
        <v>-1.29302E-3</v>
      </c>
      <c r="R2449" s="3">
        <f>IF(A2449="NA","NA",VLOOKUP($A2449,'[1]Regression Table'!$A$2:$O$5964,12,FALSE))</f>
        <v>-3.9910500000000003E-3</v>
      </c>
      <c r="S2449" s="3">
        <f>IF(A2449="NA","NA",VLOOKUP($A2449,'[1]Regression Table'!$A$2:$O$5964,13,FALSE))</f>
        <v>-9.0090199999999997E-4</v>
      </c>
      <c r="T2449" s="3">
        <f>IF(A2449="NA","NA",VLOOKUP($A2449,'[1]Regression Table'!$A$2:$O$5964,14,FALSE))</f>
        <v>1.00413E-4</v>
      </c>
      <c r="U2449" s="3">
        <f>IF(A2449="NA","NA",VLOOKUP($A2449,'[1]Regression Table'!$A$2:$O$5964,15,FALSE))</f>
        <v>1.9218100000000001E-4</v>
      </c>
      <c r="V2449" s="3">
        <v>1.7028900000000001E-4</v>
      </c>
      <c r="W2449" s="6">
        <v>-2.6602200000000001E-5</v>
      </c>
      <c r="X2449" s="6">
        <v>5.58551E-5</v>
      </c>
    </row>
    <row r="2450" spans="1:24" x14ac:dyDescent="0.2">
      <c r="A2450" s="2" t="s">
        <v>5314</v>
      </c>
      <c r="B2450" s="3">
        <v>2</v>
      </c>
      <c r="C2450" s="3">
        <v>3</v>
      </c>
      <c r="D2450" s="3">
        <v>2</v>
      </c>
      <c r="E2450" s="3">
        <v>45</v>
      </c>
      <c r="F2450" s="3">
        <v>12</v>
      </c>
      <c r="G2450" s="3">
        <v>5</v>
      </c>
      <c r="H2450" s="3">
        <v>1</v>
      </c>
      <c r="I2450" s="3" t="s">
        <v>5689</v>
      </c>
      <c r="J2450" s="3">
        <v>1</v>
      </c>
      <c r="K2450" s="3">
        <v>0</v>
      </c>
      <c r="L2450" s="3">
        <f>IF($A2450="NA","NA",VLOOKUP($A2450,'[1]Regression Table'!$A$2:$O$5964,6,FALSE))</f>
        <v>-7.1228899999999998E-3</v>
      </c>
      <c r="M2450" s="3">
        <f>IF($A2450="NA","NA",VLOOKUP($A2450,'[1]Regression Table'!$A$2:$O$5964,7,FALSE))</f>
        <v>2.5262700000000002E-3</v>
      </c>
      <c r="N2450" s="3">
        <f>IF(A2450="NA","NA",VLOOKUP($A2450,'[1]Regression Table'!$A$2:$O$5964,8,FALSE))</f>
        <v>-1.6241200000000001E-2</v>
      </c>
      <c r="O2450" s="3">
        <f>IF(A2450="NA","NA",VLOOKUP($A2450,'[1]Regression Table'!$A$2:$O$5964,9,FALSE))</f>
        <v>1.2385699999999999E-2</v>
      </c>
      <c r="P2450" s="3">
        <f>IF(A2450="NA","NA",VLOOKUP($A2450,'[1]Regression Table'!$A$2:$O$5964,10,FALSE))</f>
        <v>-1.5606500000000001E-2</v>
      </c>
      <c r="Q2450" s="3">
        <f>IF(A2450="NA","NA",VLOOKUP($A2450,'[1]Regression Table'!$A$2:$O$5964,11,FALSE))</f>
        <v>3.8907299999999998E-4</v>
      </c>
      <c r="R2450" s="3">
        <f>IF(A2450="NA","NA",VLOOKUP($A2450,'[1]Regression Table'!$A$2:$O$5964,12,FALSE))</f>
        <v>-1.69567E-3</v>
      </c>
      <c r="S2450" s="3">
        <f>IF(A2450="NA","NA",VLOOKUP($A2450,'[1]Regression Table'!$A$2:$O$5964,13,FALSE))</f>
        <v>-2.7777499999999998E-3</v>
      </c>
      <c r="T2450" s="3">
        <f>IF(A2450="NA","NA",VLOOKUP($A2450,'[1]Regression Table'!$A$2:$O$5964,14,FALSE))</f>
        <v>-1.0310600000000001E-3</v>
      </c>
      <c r="U2450" s="3">
        <f>IF(A2450="NA","NA",VLOOKUP($A2450,'[1]Regression Table'!$A$2:$O$5964,15,FALSE))</f>
        <v>3.4929200000000001E-3</v>
      </c>
      <c r="V2450" s="3">
        <v>1.9145800000000001E-4</v>
      </c>
      <c r="W2450" s="6">
        <v>-1.34069E-5</v>
      </c>
      <c r="X2450" s="6">
        <v>6.7655400000000003E-5</v>
      </c>
    </row>
    <row r="2451" spans="1:24" x14ac:dyDescent="0.2">
      <c r="A2451" s="2" t="s">
        <v>5315</v>
      </c>
      <c r="B2451" s="3">
        <v>2</v>
      </c>
      <c r="C2451" s="3">
        <v>3</v>
      </c>
      <c r="D2451" s="3">
        <v>1</v>
      </c>
      <c r="E2451" s="3">
        <v>42</v>
      </c>
      <c r="F2451" s="3">
        <v>12</v>
      </c>
      <c r="G2451" s="3">
        <v>1</v>
      </c>
      <c r="H2451" s="3">
        <v>6</v>
      </c>
      <c r="I2451" s="3" t="s">
        <v>5689</v>
      </c>
      <c r="J2451" s="3">
        <v>1</v>
      </c>
      <c r="K2451" s="3">
        <v>0</v>
      </c>
      <c r="L2451" s="3">
        <f>IF($A2451="NA","NA",VLOOKUP($A2451,'[1]Regression Table'!$A$2:$O$5964,6,FALSE))</f>
        <v>-1.7104399999999999E-2</v>
      </c>
      <c r="M2451" s="3">
        <f>IF($A2451="NA","NA",VLOOKUP($A2451,'[1]Regression Table'!$A$2:$O$5964,7,FALSE))</f>
        <v>-9.9438499999999997E-4</v>
      </c>
      <c r="N2451" s="3">
        <f>IF(A2451="NA","NA",VLOOKUP($A2451,'[1]Regression Table'!$A$2:$O$5964,8,FALSE))</f>
        <v>-1.45489E-2</v>
      </c>
      <c r="O2451" s="3">
        <f>IF(A2451="NA","NA",VLOOKUP($A2451,'[1]Regression Table'!$A$2:$O$5964,9,FALSE))</f>
        <v>8.4756999999999992E-3</v>
      </c>
      <c r="P2451" s="3">
        <f>IF(A2451="NA","NA",VLOOKUP($A2451,'[1]Regression Table'!$A$2:$O$5964,10,FALSE))</f>
        <v>-1.8651299999999999E-2</v>
      </c>
      <c r="Q2451" s="3">
        <f>IF(A2451="NA","NA",VLOOKUP($A2451,'[1]Regression Table'!$A$2:$O$5964,11,FALSE))</f>
        <v>-1.65179E-3</v>
      </c>
      <c r="R2451" s="3">
        <f>IF(A2451="NA","NA",VLOOKUP($A2451,'[1]Regression Table'!$A$2:$O$5964,12,FALSE))</f>
        <v>3.5448699999999999E-3</v>
      </c>
      <c r="S2451" s="3">
        <f>IF(A2451="NA","NA",VLOOKUP($A2451,'[1]Regression Table'!$A$2:$O$5964,13,FALSE))</f>
        <v>3.28312E-3</v>
      </c>
      <c r="T2451" s="3">
        <f>IF(A2451="NA","NA",VLOOKUP($A2451,'[1]Regression Table'!$A$2:$O$5964,14,FALSE))</f>
        <v>-7.2976500000000001E-3</v>
      </c>
      <c r="U2451" s="3">
        <f>IF(A2451="NA","NA",VLOOKUP($A2451,'[1]Regression Table'!$A$2:$O$5964,15,FALSE))</f>
        <v>5.03332E-3</v>
      </c>
      <c r="V2451" s="3">
        <v>1.67384E-4</v>
      </c>
      <c r="W2451" s="6">
        <v>-1.5816199999999999E-6</v>
      </c>
      <c r="X2451" s="6">
        <v>5.8708600000000002E-5</v>
      </c>
    </row>
    <row r="2452" spans="1:24" x14ac:dyDescent="0.2">
      <c r="A2452" s="2" t="s">
        <v>5316</v>
      </c>
      <c r="B2452" s="3">
        <v>2</v>
      </c>
      <c r="C2452" s="3">
        <v>3</v>
      </c>
      <c r="D2452" s="3">
        <v>2</v>
      </c>
      <c r="E2452" s="3">
        <v>42</v>
      </c>
      <c r="F2452" s="3">
        <v>12</v>
      </c>
      <c r="G2452" s="3">
        <v>5</v>
      </c>
      <c r="H2452" s="3">
        <v>1</v>
      </c>
      <c r="I2452" s="3" t="s">
        <v>5689</v>
      </c>
      <c r="J2452" s="3">
        <v>0</v>
      </c>
      <c r="K2452" s="3">
        <v>1</v>
      </c>
      <c r="L2452" s="3">
        <f>IF($A2452="NA","NA",VLOOKUP($A2452,'[1]Regression Table'!$A$2:$O$5964,6,FALSE))</f>
        <v>-2.37292E-4</v>
      </c>
      <c r="M2452" s="3">
        <f>IF($A2452="NA","NA",VLOOKUP($A2452,'[1]Regression Table'!$A$2:$O$5964,7,FALSE))</f>
        <v>5.09656E-3</v>
      </c>
      <c r="N2452" s="3">
        <f>IF(A2452="NA","NA",VLOOKUP($A2452,'[1]Regression Table'!$A$2:$O$5964,8,FALSE))</f>
        <v>-1.5264600000000001E-3</v>
      </c>
      <c r="O2452" s="3">
        <f>IF(A2452="NA","NA",VLOOKUP($A2452,'[1]Regression Table'!$A$2:$O$5964,9,FALSE))</f>
        <v>1.61287E-3</v>
      </c>
      <c r="P2452" s="3">
        <f>IF(A2452="NA","NA",VLOOKUP($A2452,'[1]Regression Table'!$A$2:$O$5964,10,FALSE))</f>
        <v>-2.83723E-3</v>
      </c>
      <c r="Q2452" s="3">
        <f>IF(A2452="NA","NA",VLOOKUP($A2452,'[1]Regression Table'!$A$2:$O$5964,11,FALSE))</f>
        <v>-2.5834999999999999E-3</v>
      </c>
      <c r="R2452" s="3">
        <f>IF(A2452="NA","NA",VLOOKUP($A2452,'[1]Regression Table'!$A$2:$O$5964,12,FALSE))</f>
        <v>-3.0079999999999998E-3</v>
      </c>
      <c r="S2452" s="3">
        <f>IF(A2452="NA","NA",VLOOKUP($A2452,'[1]Regression Table'!$A$2:$O$5964,13,FALSE))</f>
        <v>7.5890999999999997E-3</v>
      </c>
      <c r="T2452" s="3">
        <f>IF(A2452="NA","NA",VLOOKUP($A2452,'[1]Regression Table'!$A$2:$O$5964,14,FALSE))</f>
        <v>-7.7793700000000003E-4</v>
      </c>
      <c r="U2452" s="3">
        <f>IF(A2452="NA","NA",VLOOKUP($A2452,'[1]Regression Table'!$A$2:$O$5964,15,FALSE))</f>
        <v>9.5327199999999997E-3</v>
      </c>
      <c r="V2452" s="3">
        <v>1.9334800000000001E-4</v>
      </c>
      <c r="W2452" s="6">
        <v>-1.3625099999999999E-5</v>
      </c>
      <c r="X2452" s="6">
        <v>6.9550999999999999E-5</v>
      </c>
    </row>
    <row r="2453" spans="1:24" x14ac:dyDescent="0.2">
      <c r="A2453" s="2" t="s">
        <v>5317</v>
      </c>
      <c r="B2453" s="3">
        <v>2</v>
      </c>
      <c r="C2453" s="3">
        <v>3</v>
      </c>
      <c r="D2453" s="3">
        <v>1</v>
      </c>
      <c r="E2453" s="3">
        <v>26</v>
      </c>
      <c r="F2453" s="3">
        <v>12</v>
      </c>
      <c r="G2453" s="3">
        <v>6</v>
      </c>
      <c r="H2453" s="3">
        <v>3</v>
      </c>
      <c r="I2453" s="3" t="s">
        <v>5689</v>
      </c>
      <c r="J2453" s="3">
        <v>0</v>
      </c>
      <c r="K2453" s="3">
        <v>1</v>
      </c>
      <c r="L2453" s="3">
        <f>IF($A2453="NA","NA",VLOOKUP($A2453,'[1]Regression Table'!$A$2:$O$5964,6,FALSE))</f>
        <v>1.64656E-3</v>
      </c>
      <c r="M2453" s="3">
        <f>IF($A2453="NA","NA",VLOOKUP($A2453,'[1]Regression Table'!$A$2:$O$5964,7,FALSE))</f>
        <v>5.1952700000000001E-3</v>
      </c>
      <c r="N2453" s="3">
        <f>IF(A2453="NA","NA",VLOOKUP($A2453,'[1]Regression Table'!$A$2:$O$5964,8,FALSE))</f>
        <v>2.85476E-3</v>
      </c>
      <c r="O2453" s="3">
        <f>IF(A2453="NA","NA",VLOOKUP($A2453,'[1]Regression Table'!$A$2:$O$5964,9,FALSE))</f>
        <v>1.4307899999999999E-3</v>
      </c>
      <c r="P2453" s="3">
        <f>IF(A2453="NA","NA",VLOOKUP($A2453,'[1]Regression Table'!$A$2:$O$5964,10,FALSE))</f>
        <v>-3.5084700000000001E-3</v>
      </c>
      <c r="Q2453" s="3">
        <f>IF(A2453="NA","NA",VLOOKUP($A2453,'[1]Regression Table'!$A$2:$O$5964,11,FALSE))</f>
        <v>3.7485999999999999E-3</v>
      </c>
      <c r="R2453" s="3">
        <f>IF(A2453="NA","NA",VLOOKUP($A2453,'[1]Regression Table'!$A$2:$O$5964,12,FALSE))</f>
        <v>4.4220199999999996E-3</v>
      </c>
      <c r="S2453" s="3">
        <f>IF(A2453="NA","NA",VLOOKUP($A2453,'[1]Regression Table'!$A$2:$O$5964,13,FALSE))</f>
        <v>5.1496500000000004E-3</v>
      </c>
      <c r="T2453" s="3">
        <f>IF(A2453="NA","NA",VLOOKUP($A2453,'[1]Regression Table'!$A$2:$O$5964,14,FALSE))</f>
        <v>-2.25662E-3</v>
      </c>
      <c r="U2453" s="3">
        <f>IF(A2453="NA","NA",VLOOKUP($A2453,'[1]Regression Table'!$A$2:$O$5964,15,FALSE))</f>
        <v>6.8774300000000003E-3</v>
      </c>
      <c r="V2453" s="3">
        <v>2.0883699999999999E-4</v>
      </c>
      <c r="W2453" s="6">
        <v>-2.12835E-5</v>
      </c>
      <c r="X2453" s="6">
        <v>6.6799999999999997E-5</v>
      </c>
    </row>
    <row r="2454" spans="1:24" x14ac:dyDescent="0.2">
      <c r="A2454" s="2" t="s">
        <v>5318</v>
      </c>
      <c r="B2454" s="3">
        <v>2</v>
      </c>
      <c r="C2454" s="3">
        <v>3</v>
      </c>
      <c r="D2454" s="3">
        <v>2</v>
      </c>
      <c r="E2454" s="3">
        <v>49</v>
      </c>
      <c r="F2454" s="3">
        <v>12</v>
      </c>
      <c r="G2454" s="3">
        <v>4</v>
      </c>
      <c r="H2454" s="3">
        <v>5</v>
      </c>
      <c r="I2454" s="3" t="s">
        <v>5689</v>
      </c>
      <c r="J2454" s="3">
        <v>1</v>
      </c>
      <c r="K2454" s="3">
        <v>1</v>
      </c>
      <c r="L2454" s="3">
        <f>IF($A2454="NA","NA",VLOOKUP($A2454,'[1]Regression Table'!$A$2:$O$5964,6,FALSE))</f>
        <v>1.75289E-3</v>
      </c>
      <c r="M2454" s="3">
        <f>IF($A2454="NA","NA",VLOOKUP($A2454,'[1]Regression Table'!$A$2:$O$5964,7,FALSE))</f>
        <v>3.52944E-3</v>
      </c>
      <c r="N2454" s="3">
        <f>IF(A2454="NA","NA",VLOOKUP($A2454,'[1]Regression Table'!$A$2:$O$5964,8,FALSE))</f>
        <v>-1.0234500000000001E-2</v>
      </c>
      <c r="O2454" s="3">
        <f>IF(A2454="NA","NA",VLOOKUP($A2454,'[1]Regression Table'!$A$2:$O$5964,9,FALSE))</f>
        <v>7.9504199999999997E-3</v>
      </c>
      <c r="P2454" s="3">
        <f>IF(A2454="NA","NA",VLOOKUP($A2454,'[1]Regression Table'!$A$2:$O$5964,10,FALSE))</f>
        <v>-1.40076E-2</v>
      </c>
      <c r="Q2454" s="3">
        <f>IF(A2454="NA","NA",VLOOKUP($A2454,'[1]Regression Table'!$A$2:$O$5964,11,FALSE))</f>
        <v>-4.8538899999999996E-3</v>
      </c>
      <c r="R2454" s="3">
        <f>IF(A2454="NA","NA",VLOOKUP($A2454,'[1]Regression Table'!$A$2:$O$5964,12,FALSE))</f>
        <v>-1.20881E-5</v>
      </c>
      <c r="S2454" s="3">
        <f>IF(A2454="NA","NA",VLOOKUP($A2454,'[1]Regression Table'!$A$2:$O$5964,13,FALSE))</f>
        <v>8.5001599999999997E-3</v>
      </c>
      <c r="T2454" s="3">
        <f>IF(A2454="NA","NA",VLOOKUP($A2454,'[1]Regression Table'!$A$2:$O$5964,14,FALSE))</f>
        <v>-2.25559E-3</v>
      </c>
      <c r="U2454" s="3">
        <f>IF(A2454="NA","NA",VLOOKUP($A2454,'[1]Regression Table'!$A$2:$O$5964,15,FALSE))</f>
        <v>2.3192E-3</v>
      </c>
      <c r="V2454" s="3">
        <v>2.0013100000000001E-4</v>
      </c>
      <c r="W2454" s="6">
        <v>-2.0733E-5</v>
      </c>
      <c r="X2454" s="6">
        <v>7.2681499999999999E-5</v>
      </c>
    </row>
    <row r="2455" spans="1:24" x14ac:dyDescent="0.2">
      <c r="A2455" s="2" t="s">
        <v>5319</v>
      </c>
      <c r="B2455" s="3">
        <v>2</v>
      </c>
      <c r="C2455" s="3">
        <v>3</v>
      </c>
      <c r="D2455" s="3">
        <v>2</v>
      </c>
      <c r="E2455" s="3">
        <v>44</v>
      </c>
      <c r="F2455" s="3">
        <v>12</v>
      </c>
      <c r="G2455" s="3">
        <v>3</v>
      </c>
      <c r="H2455" s="3">
        <v>6</v>
      </c>
      <c r="I2455" s="3" t="s">
        <v>5689</v>
      </c>
      <c r="J2455" s="3">
        <v>0</v>
      </c>
      <c r="K2455" s="3">
        <v>0</v>
      </c>
      <c r="L2455" s="3">
        <f>IF($A2455="NA","NA",VLOOKUP($A2455,'[1]Regression Table'!$A$2:$O$5964,6,FALSE))</f>
        <v>2.3330899999999999E-3</v>
      </c>
      <c r="M2455" s="3">
        <f>IF($A2455="NA","NA",VLOOKUP($A2455,'[1]Regression Table'!$A$2:$O$5964,7,FALSE))</f>
        <v>2.12648E-3</v>
      </c>
      <c r="N2455" s="3">
        <f>IF(A2455="NA","NA",VLOOKUP($A2455,'[1]Regression Table'!$A$2:$O$5964,8,FALSE))</f>
        <v>6.4805199999999998E-4</v>
      </c>
      <c r="O2455" s="3">
        <f>IF(A2455="NA","NA",VLOOKUP($A2455,'[1]Regression Table'!$A$2:$O$5964,9,FALSE))</f>
        <v>7.62044E-3</v>
      </c>
      <c r="P2455" s="3">
        <f>IF(A2455="NA","NA",VLOOKUP($A2455,'[1]Regression Table'!$A$2:$O$5964,10,FALSE))</f>
        <v>-5.084E-3</v>
      </c>
      <c r="Q2455" s="3">
        <f>IF(A2455="NA","NA",VLOOKUP($A2455,'[1]Regression Table'!$A$2:$O$5964,11,FALSE))</f>
        <v>8.4688899999999998E-4</v>
      </c>
      <c r="R2455" s="3">
        <f>IF(A2455="NA","NA",VLOOKUP($A2455,'[1]Regression Table'!$A$2:$O$5964,12,FALSE))</f>
        <v>7.1426400000000004E-4</v>
      </c>
      <c r="S2455" s="3">
        <f>IF(A2455="NA","NA",VLOOKUP($A2455,'[1]Regression Table'!$A$2:$O$5964,13,FALSE))</f>
        <v>8.8871000000000002E-3</v>
      </c>
      <c r="T2455" s="3">
        <f>IF(A2455="NA","NA",VLOOKUP($A2455,'[1]Regression Table'!$A$2:$O$5964,14,FALSE))</f>
        <v>-7.1554599999999998E-3</v>
      </c>
      <c r="U2455" s="3">
        <f>IF(A2455="NA","NA",VLOOKUP($A2455,'[1]Regression Table'!$A$2:$O$5964,15,FALSE))</f>
        <v>3.2716199999999998E-3</v>
      </c>
      <c r="V2455" s="3">
        <v>1.9833900000000001E-4</v>
      </c>
      <c r="W2455" s="6">
        <v>-2.54122E-5</v>
      </c>
      <c r="X2455" s="6">
        <v>6.7483400000000005E-5</v>
      </c>
    </row>
    <row r="2456" spans="1:24" x14ac:dyDescent="0.2">
      <c r="A2456" s="2" t="s">
        <v>5320</v>
      </c>
      <c r="B2456" s="3">
        <v>2</v>
      </c>
      <c r="C2456" s="3">
        <v>3</v>
      </c>
      <c r="D2456" s="3">
        <v>2</v>
      </c>
      <c r="E2456" s="3">
        <v>47</v>
      </c>
      <c r="F2456" s="3">
        <v>12</v>
      </c>
      <c r="G2456" s="3">
        <v>2</v>
      </c>
      <c r="H2456" s="3">
        <v>6</v>
      </c>
      <c r="I2456" s="3" t="s">
        <v>5689</v>
      </c>
      <c r="J2456" s="3">
        <v>1</v>
      </c>
      <c r="K2456" s="3">
        <v>0</v>
      </c>
      <c r="L2456" s="3">
        <f>IF($A2456="NA","NA",VLOOKUP($A2456,'[1]Regression Table'!$A$2:$O$5964,6,FALSE))</f>
        <v>-7.4998399999999998E-3</v>
      </c>
      <c r="M2456" s="3">
        <f>IF($A2456="NA","NA",VLOOKUP($A2456,'[1]Regression Table'!$A$2:$O$5964,7,FALSE))</f>
        <v>5.5792699999999999E-3</v>
      </c>
      <c r="N2456" s="3">
        <f>IF(A2456="NA","NA",VLOOKUP($A2456,'[1]Regression Table'!$A$2:$O$5964,8,FALSE))</f>
        <v>-9.1392399999999999E-3</v>
      </c>
      <c r="O2456" s="3">
        <f>IF(A2456="NA","NA",VLOOKUP($A2456,'[1]Regression Table'!$A$2:$O$5964,9,FALSE))</f>
        <v>9.2531899999999997E-3</v>
      </c>
      <c r="P2456" s="3">
        <f>IF(A2456="NA","NA",VLOOKUP($A2456,'[1]Regression Table'!$A$2:$O$5964,10,FALSE))</f>
        <v>-8.1206400000000001E-3</v>
      </c>
      <c r="Q2456" s="3">
        <f>IF(A2456="NA","NA",VLOOKUP($A2456,'[1]Regression Table'!$A$2:$O$5964,11,FALSE))</f>
        <v>-4.2735100000000003E-3</v>
      </c>
      <c r="R2456" s="3">
        <f>IF(A2456="NA","NA",VLOOKUP($A2456,'[1]Regression Table'!$A$2:$O$5964,12,FALSE))</f>
        <v>2.6299000000000001E-3</v>
      </c>
      <c r="S2456" s="3">
        <f>IF(A2456="NA","NA",VLOOKUP($A2456,'[1]Regression Table'!$A$2:$O$5964,13,FALSE))</f>
        <v>-4.3892099999999999E-4</v>
      </c>
      <c r="T2456" s="3">
        <f>IF(A2456="NA","NA",VLOOKUP($A2456,'[1]Regression Table'!$A$2:$O$5964,14,FALSE))</f>
        <v>3.0068299999999998E-3</v>
      </c>
      <c r="U2456" s="3">
        <f>IF(A2456="NA","NA",VLOOKUP($A2456,'[1]Regression Table'!$A$2:$O$5964,15,FALSE))</f>
        <v>-7.4591600000000006E-5</v>
      </c>
      <c r="V2456" s="3">
        <v>1.74914E-4</v>
      </c>
      <c r="W2456" s="6">
        <v>-1.5542499999999999E-5</v>
      </c>
      <c r="X2456" s="6">
        <v>6.1693300000000001E-5</v>
      </c>
    </row>
    <row r="2457" spans="1:24" x14ac:dyDescent="0.2">
      <c r="A2457" s="2" t="s">
        <v>5321</v>
      </c>
      <c r="B2457" s="3">
        <v>2</v>
      </c>
      <c r="C2457" s="3">
        <v>3</v>
      </c>
      <c r="D2457" s="3">
        <v>2</v>
      </c>
      <c r="E2457" s="3">
        <v>21</v>
      </c>
      <c r="F2457" s="3">
        <v>12</v>
      </c>
      <c r="G2457" s="3">
        <v>5</v>
      </c>
      <c r="H2457" s="3">
        <v>3</v>
      </c>
      <c r="I2457" s="3" t="s">
        <v>5689</v>
      </c>
      <c r="J2457" s="3">
        <v>0</v>
      </c>
      <c r="K2457" s="3">
        <v>0</v>
      </c>
      <c r="L2457" s="3">
        <f>IF($A2457="NA","NA",VLOOKUP($A2457,'[1]Regression Table'!$A$2:$O$5964,6,FALSE))</f>
        <v>-1.0022700000000001E-2</v>
      </c>
      <c r="M2457" s="3">
        <f>IF($A2457="NA","NA",VLOOKUP($A2457,'[1]Regression Table'!$A$2:$O$5964,7,FALSE))</f>
        <v>-5.9826200000000003E-2</v>
      </c>
      <c r="N2457" s="3">
        <f>IF(A2457="NA","NA",VLOOKUP($A2457,'[1]Regression Table'!$A$2:$O$5964,8,FALSE))</f>
        <v>-9.8531099999999996E-2</v>
      </c>
      <c r="O2457" s="3">
        <f>IF(A2457="NA","NA",VLOOKUP($A2457,'[1]Regression Table'!$A$2:$O$5964,9,FALSE))</f>
        <v>6.2885700000000003E-3</v>
      </c>
      <c r="P2457" s="3">
        <f>IF(A2457="NA","NA",VLOOKUP($A2457,'[1]Regression Table'!$A$2:$O$5964,10,FALSE))</f>
        <v>0.100633</v>
      </c>
      <c r="Q2457" s="3">
        <f>IF(A2457="NA","NA",VLOOKUP($A2457,'[1]Regression Table'!$A$2:$O$5964,11,FALSE))</f>
        <v>1.8000900000000001E-3</v>
      </c>
      <c r="R2457" s="3">
        <f>IF(A2457="NA","NA",VLOOKUP($A2457,'[1]Regression Table'!$A$2:$O$5964,12,FALSE))</f>
        <v>4.6690300000000002E-3</v>
      </c>
      <c r="S2457" s="3">
        <f>IF(A2457="NA","NA",VLOOKUP($A2457,'[1]Regression Table'!$A$2:$O$5964,13,FALSE))</f>
        <v>1.9429499999999999E-2</v>
      </c>
      <c r="T2457" s="3">
        <f>IF(A2457="NA","NA",VLOOKUP($A2457,'[1]Regression Table'!$A$2:$O$5964,14,FALSE))</f>
        <v>-1.02328E-2</v>
      </c>
      <c r="U2457" s="3">
        <f>IF(A2457="NA","NA",VLOOKUP($A2457,'[1]Regression Table'!$A$2:$O$5964,15,FALSE))</f>
        <v>-1.20549E-2</v>
      </c>
      <c r="V2457" s="3">
        <v>1.55811E-4</v>
      </c>
      <c r="W2457" s="6">
        <v>-3.07058E-5</v>
      </c>
      <c r="X2457" s="6">
        <v>7.9159400000000006E-5</v>
      </c>
    </row>
    <row r="2458" spans="1:24" x14ac:dyDescent="0.2">
      <c r="A2458" s="2" t="s">
        <v>5322</v>
      </c>
      <c r="B2458" s="3">
        <v>2</v>
      </c>
      <c r="C2458" s="3">
        <v>3</v>
      </c>
      <c r="D2458" s="3">
        <v>1</v>
      </c>
      <c r="E2458" s="3">
        <v>64</v>
      </c>
      <c r="F2458" s="3">
        <v>12</v>
      </c>
      <c r="G2458" s="3">
        <v>6</v>
      </c>
      <c r="H2458" s="3">
        <v>4</v>
      </c>
      <c r="I2458" s="3" t="s">
        <v>5689</v>
      </c>
      <c r="J2458" s="3">
        <v>0</v>
      </c>
      <c r="K2458" s="3" t="s">
        <v>5689</v>
      </c>
      <c r="L2458" s="3">
        <f>IF($A2458="NA","NA",VLOOKUP($A2458,'[1]Regression Table'!$A$2:$O$5964,6,FALSE))</f>
        <v>-4.6493800000000003E-4</v>
      </c>
      <c r="M2458" s="3">
        <f>IF($A2458="NA","NA",VLOOKUP($A2458,'[1]Regression Table'!$A$2:$O$5964,7,FALSE))</f>
        <v>4.7336100000000001E-3</v>
      </c>
      <c r="N2458" s="3">
        <f>IF(A2458="NA","NA",VLOOKUP($A2458,'[1]Regression Table'!$A$2:$O$5964,8,FALSE))</f>
        <v>-7.7899299999999996E-3</v>
      </c>
      <c r="O2458" s="3">
        <f>IF(A2458="NA","NA",VLOOKUP($A2458,'[1]Regression Table'!$A$2:$O$5964,9,FALSE))</f>
        <v>5.0548600000000004E-3</v>
      </c>
      <c r="P2458" s="3">
        <f>IF(A2458="NA","NA",VLOOKUP($A2458,'[1]Regression Table'!$A$2:$O$5964,10,FALSE))</f>
        <v>-7.9714999999999994E-3</v>
      </c>
      <c r="Q2458" s="3">
        <f>IF(A2458="NA","NA",VLOOKUP($A2458,'[1]Regression Table'!$A$2:$O$5964,11,FALSE))</f>
        <v>-7.66119E-4</v>
      </c>
      <c r="R2458" s="3">
        <f>IF(A2458="NA","NA",VLOOKUP($A2458,'[1]Regression Table'!$A$2:$O$5964,12,FALSE))</f>
        <v>1.7508999999999999E-3</v>
      </c>
      <c r="S2458" s="3">
        <f>IF(A2458="NA","NA",VLOOKUP($A2458,'[1]Regression Table'!$A$2:$O$5964,13,FALSE))</f>
        <v>-1.1025200000000001E-3</v>
      </c>
      <c r="T2458" s="3">
        <f>IF(A2458="NA","NA",VLOOKUP($A2458,'[1]Regression Table'!$A$2:$O$5964,14,FALSE))</f>
        <v>-2.55185E-3</v>
      </c>
      <c r="U2458" s="3">
        <f>IF(A2458="NA","NA",VLOOKUP($A2458,'[1]Regression Table'!$A$2:$O$5964,15,FALSE))</f>
        <v>8.2694799999999992E-3</v>
      </c>
      <c r="V2458" s="3">
        <v>1.8700800000000001E-4</v>
      </c>
      <c r="W2458" s="6">
        <v>-3.0051200000000001E-5</v>
      </c>
      <c r="X2458" s="6">
        <v>6.4923800000000003E-5</v>
      </c>
    </row>
    <row r="2459" spans="1:24" x14ac:dyDescent="0.2">
      <c r="A2459" s="2" t="s">
        <v>5323</v>
      </c>
      <c r="B2459" s="3">
        <v>2</v>
      </c>
      <c r="C2459" s="3">
        <v>3</v>
      </c>
      <c r="D2459" s="3">
        <v>1</v>
      </c>
      <c r="E2459" s="3">
        <v>59</v>
      </c>
      <c r="F2459" s="3">
        <v>12</v>
      </c>
      <c r="G2459" s="3">
        <v>5</v>
      </c>
      <c r="H2459" s="3">
        <v>4</v>
      </c>
      <c r="I2459" s="3" t="s">
        <v>5689</v>
      </c>
      <c r="J2459" s="3">
        <v>0</v>
      </c>
      <c r="K2459" s="3">
        <v>1</v>
      </c>
      <c r="L2459" s="3">
        <f>IF($A2459="NA","NA",VLOOKUP($A2459,'[1]Regression Table'!$A$2:$O$5964,6,FALSE))</f>
        <v>4.6989400000000004E-3</v>
      </c>
      <c r="M2459" s="3">
        <f>IF($A2459="NA","NA",VLOOKUP($A2459,'[1]Regression Table'!$A$2:$O$5964,7,FALSE))</f>
        <v>7.5095099999999996E-3</v>
      </c>
      <c r="N2459" s="3">
        <f>IF(A2459="NA","NA",VLOOKUP($A2459,'[1]Regression Table'!$A$2:$O$5964,8,FALSE))</f>
        <v>1.28958E-3</v>
      </c>
      <c r="O2459" s="3">
        <f>IF(A2459="NA","NA",VLOOKUP($A2459,'[1]Regression Table'!$A$2:$O$5964,9,FALSE))</f>
        <v>2.4946299999999999E-3</v>
      </c>
      <c r="P2459" s="3">
        <f>IF(A2459="NA","NA",VLOOKUP($A2459,'[1]Regression Table'!$A$2:$O$5964,10,FALSE))</f>
        <v>-5.6981600000000001E-4</v>
      </c>
      <c r="Q2459" s="3">
        <f>IF(A2459="NA","NA",VLOOKUP($A2459,'[1]Regression Table'!$A$2:$O$5964,11,FALSE))</f>
        <v>-1.51526E-3</v>
      </c>
      <c r="R2459" s="3">
        <f>IF(A2459="NA","NA",VLOOKUP($A2459,'[1]Regression Table'!$A$2:$O$5964,12,FALSE))</f>
        <v>3.2479399999999999E-3</v>
      </c>
      <c r="S2459" s="3">
        <f>IF(A2459="NA","NA",VLOOKUP($A2459,'[1]Regression Table'!$A$2:$O$5964,13,FALSE))</f>
        <v>3.0974800000000001E-3</v>
      </c>
      <c r="T2459" s="3">
        <f>IF(A2459="NA","NA",VLOOKUP($A2459,'[1]Regression Table'!$A$2:$O$5964,14,FALSE))</f>
        <v>-1.9285600000000001E-4</v>
      </c>
      <c r="U2459" s="3">
        <f>IF(A2459="NA","NA",VLOOKUP($A2459,'[1]Regression Table'!$A$2:$O$5964,15,FALSE))</f>
        <v>6.7109099999999996E-3</v>
      </c>
      <c r="V2459" s="3">
        <v>2.0119300000000001E-4</v>
      </c>
      <c r="W2459" s="6">
        <v>-2.5199599999999998E-5</v>
      </c>
      <c r="X2459" s="6">
        <v>6.9724500000000006E-5</v>
      </c>
    </row>
    <row r="2460" spans="1:24" x14ac:dyDescent="0.2">
      <c r="A2460" s="2" t="s">
        <v>5324</v>
      </c>
      <c r="B2460" s="3">
        <v>2</v>
      </c>
      <c r="C2460" s="3">
        <v>3</v>
      </c>
      <c r="D2460" s="3">
        <v>2</v>
      </c>
      <c r="E2460" s="3">
        <v>26</v>
      </c>
      <c r="F2460" s="3">
        <v>12</v>
      </c>
      <c r="G2460" s="3">
        <v>5</v>
      </c>
      <c r="H2460" s="3">
        <v>3</v>
      </c>
      <c r="I2460" s="3" t="s">
        <v>5689</v>
      </c>
      <c r="J2460" s="3">
        <v>0</v>
      </c>
      <c r="K2460" s="3">
        <v>0</v>
      </c>
      <c r="L2460" s="3">
        <f>IF($A2460="NA","NA",VLOOKUP($A2460,'[1]Regression Table'!$A$2:$O$5964,6,FALSE))</f>
        <v>-6.8155500000000003E-4</v>
      </c>
      <c r="M2460" s="3">
        <f>IF($A2460="NA","NA",VLOOKUP($A2460,'[1]Regression Table'!$A$2:$O$5964,7,FALSE))</f>
        <v>5.71858E-3</v>
      </c>
      <c r="N2460" s="3">
        <f>IF(A2460="NA","NA",VLOOKUP($A2460,'[1]Regression Table'!$A$2:$O$5964,8,FALSE))</f>
        <v>-1.0266600000000001E-2</v>
      </c>
      <c r="O2460" s="3">
        <f>IF(A2460="NA","NA",VLOOKUP($A2460,'[1]Regression Table'!$A$2:$O$5964,9,FALSE))</f>
        <v>8.3529899999999994E-3</v>
      </c>
      <c r="P2460" s="3">
        <f>IF(A2460="NA","NA",VLOOKUP($A2460,'[1]Regression Table'!$A$2:$O$5964,10,FALSE))</f>
        <v>-9.6541200000000004E-3</v>
      </c>
      <c r="Q2460" s="3">
        <f>IF(A2460="NA","NA",VLOOKUP($A2460,'[1]Regression Table'!$A$2:$O$5964,11,FALSE))</f>
        <v>-3.0429799999999998E-3</v>
      </c>
      <c r="R2460" s="3">
        <f>IF(A2460="NA","NA",VLOOKUP($A2460,'[1]Regression Table'!$A$2:$O$5964,12,FALSE))</f>
        <v>5.0410699999999995E-4</v>
      </c>
      <c r="S2460" s="3">
        <f>IF(A2460="NA","NA",VLOOKUP($A2460,'[1]Regression Table'!$A$2:$O$5964,13,FALSE))</f>
        <v>1.7189200000000001E-3</v>
      </c>
      <c r="T2460" s="3">
        <f>IF(A2460="NA","NA",VLOOKUP($A2460,'[1]Regression Table'!$A$2:$O$5964,14,FALSE))</f>
        <v>2.41662E-3</v>
      </c>
      <c r="U2460" s="3">
        <f>IF(A2460="NA","NA",VLOOKUP($A2460,'[1]Regression Table'!$A$2:$O$5964,15,FALSE))</f>
        <v>-2.0323699999999999E-3</v>
      </c>
      <c r="V2460" s="3">
        <v>1.91771E-4</v>
      </c>
      <c r="W2460" s="6">
        <v>-2.74842E-5</v>
      </c>
      <c r="X2460" s="6">
        <v>6.3366800000000005E-5</v>
      </c>
    </row>
    <row r="2461" spans="1:24" x14ac:dyDescent="0.2">
      <c r="A2461" s="2" t="s">
        <v>5325</v>
      </c>
      <c r="B2461" s="3">
        <v>2</v>
      </c>
      <c r="C2461" s="3">
        <v>3</v>
      </c>
      <c r="D2461" s="3">
        <v>2</v>
      </c>
      <c r="E2461" s="3">
        <v>53</v>
      </c>
      <c r="F2461" s="3">
        <v>12</v>
      </c>
      <c r="G2461" s="3">
        <v>4</v>
      </c>
      <c r="H2461" s="3">
        <v>2</v>
      </c>
      <c r="I2461" s="3" t="s">
        <v>5689</v>
      </c>
      <c r="J2461" s="3">
        <v>0</v>
      </c>
      <c r="K2461" s="3">
        <v>0</v>
      </c>
      <c r="L2461" s="3">
        <f>IF($A2461="NA","NA",VLOOKUP($A2461,'[1]Regression Table'!$A$2:$O$5964,6,FALSE))</f>
        <v>4.3684800000000001E-3</v>
      </c>
      <c r="M2461" s="3">
        <f>IF($A2461="NA","NA",VLOOKUP($A2461,'[1]Regression Table'!$A$2:$O$5964,7,FALSE))</f>
        <v>9.6301600000000005E-3</v>
      </c>
      <c r="N2461" s="3">
        <f>IF(A2461="NA","NA",VLOOKUP($A2461,'[1]Regression Table'!$A$2:$O$5964,8,FALSE))</f>
        <v>-4.8388899999999999E-4</v>
      </c>
      <c r="O2461" s="3">
        <f>IF(A2461="NA","NA",VLOOKUP($A2461,'[1]Regression Table'!$A$2:$O$5964,9,FALSE))</f>
        <v>1.27691E-2</v>
      </c>
      <c r="P2461" s="3">
        <f>IF(A2461="NA","NA",VLOOKUP($A2461,'[1]Regression Table'!$A$2:$O$5964,10,FALSE))</f>
        <v>4.86477E-3</v>
      </c>
      <c r="Q2461" s="3">
        <f>IF(A2461="NA","NA",VLOOKUP($A2461,'[1]Regression Table'!$A$2:$O$5964,11,FALSE))</f>
        <v>2.3066200000000001E-3</v>
      </c>
      <c r="R2461" s="3">
        <f>IF(A2461="NA","NA",VLOOKUP($A2461,'[1]Regression Table'!$A$2:$O$5964,12,FALSE))</f>
        <v>1.7066399999999999E-3</v>
      </c>
      <c r="S2461" s="3">
        <f>IF(A2461="NA","NA",VLOOKUP($A2461,'[1]Regression Table'!$A$2:$O$5964,13,FALSE))</f>
        <v>-2.0739E-3</v>
      </c>
      <c r="T2461" s="3">
        <f>IF(A2461="NA","NA",VLOOKUP($A2461,'[1]Regression Table'!$A$2:$O$5964,14,FALSE))</f>
        <v>-6.4278100000000004E-4</v>
      </c>
      <c r="U2461" s="3">
        <f>IF(A2461="NA","NA",VLOOKUP($A2461,'[1]Regression Table'!$A$2:$O$5964,15,FALSE))</f>
        <v>-1.2957000000000001E-3</v>
      </c>
      <c r="V2461" s="3">
        <v>2.00931E-4</v>
      </c>
      <c r="W2461" s="6">
        <v>-1.82686E-5</v>
      </c>
      <c r="X2461" s="6">
        <v>7.0110499999999999E-5</v>
      </c>
    </row>
    <row r="2462" spans="1:24" x14ac:dyDescent="0.2">
      <c r="A2462" s="2" t="s">
        <v>5326</v>
      </c>
      <c r="B2462" s="3">
        <v>2</v>
      </c>
      <c r="C2462" s="3">
        <v>3</v>
      </c>
      <c r="D2462" s="3">
        <v>2</v>
      </c>
      <c r="E2462" s="3">
        <v>53</v>
      </c>
      <c r="F2462" s="3">
        <v>12</v>
      </c>
      <c r="G2462" s="3">
        <v>3</v>
      </c>
      <c r="H2462" s="3">
        <v>6</v>
      </c>
      <c r="I2462" s="3" t="s">
        <v>5689</v>
      </c>
      <c r="J2462" s="3">
        <v>0</v>
      </c>
      <c r="K2462" s="3">
        <v>0</v>
      </c>
      <c r="L2462" s="3">
        <f>IF($A2462="NA","NA",VLOOKUP($A2462,'[1]Regression Table'!$A$2:$O$5964,6,FALSE))</f>
        <v>-2.1247200000000001E-3</v>
      </c>
      <c r="M2462" s="3">
        <f>IF($A2462="NA","NA",VLOOKUP($A2462,'[1]Regression Table'!$A$2:$O$5964,7,FALSE))</f>
        <v>5.3563200000000004E-3</v>
      </c>
      <c r="N2462" s="3">
        <f>IF(A2462="NA","NA",VLOOKUP($A2462,'[1]Regression Table'!$A$2:$O$5964,8,FALSE))</f>
        <v>-6.5366699999999996E-3</v>
      </c>
      <c r="O2462" s="3">
        <f>IF(A2462="NA","NA",VLOOKUP($A2462,'[1]Regression Table'!$A$2:$O$5964,9,FALSE))</f>
        <v>8.5587000000000007E-3</v>
      </c>
      <c r="P2462" s="3">
        <f>IF(A2462="NA","NA",VLOOKUP($A2462,'[1]Regression Table'!$A$2:$O$5964,10,FALSE))</f>
        <v>-6.9713900000000001E-3</v>
      </c>
      <c r="Q2462" s="3">
        <f>IF(A2462="NA","NA",VLOOKUP($A2462,'[1]Regression Table'!$A$2:$O$5964,11,FALSE))</f>
        <v>-1.24271E-3</v>
      </c>
      <c r="R2462" s="3">
        <f>IF(A2462="NA","NA",VLOOKUP($A2462,'[1]Regression Table'!$A$2:$O$5964,12,FALSE))</f>
        <v>1.0321099999999999E-3</v>
      </c>
      <c r="S2462" s="3">
        <f>IF(A2462="NA","NA",VLOOKUP($A2462,'[1]Regression Table'!$A$2:$O$5964,13,FALSE))</f>
        <v>-1.40822E-3</v>
      </c>
      <c r="T2462" s="3">
        <f>IF(A2462="NA","NA",VLOOKUP($A2462,'[1]Regression Table'!$A$2:$O$5964,14,FALSE))</f>
        <v>-2.1333599999999999E-3</v>
      </c>
      <c r="U2462" s="3">
        <f>IF(A2462="NA","NA",VLOOKUP($A2462,'[1]Regression Table'!$A$2:$O$5964,15,FALSE))</f>
        <v>2.3036799999999998E-3</v>
      </c>
      <c r="V2462" s="3">
        <v>1.8984300000000001E-4</v>
      </c>
      <c r="W2462" s="6">
        <v>-2.9036200000000002E-5</v>
      </c>
      <c r="X2462" s="6">
        <v>6.5699900000000004E-5</v>
      </c>
    </row>
    <row r="2463" spans="1:24" x14ac:dyDescent="0.2">
      <c r="A2463" s="2" t="s">
        <v>5327</v>
      </c>
      <c r="B2463" s="3">
        <v>2</v>
      </c>
      <c r="C2463" s="3">
        <v>3</v>
      </c>
      <c r="D2463" s="3">
        <v>1</v>
      </c>
      <c r="E2463" s="3">
        <v>45</v>
      </c>
      <c r="F2463" s="3">
        <v>12</v>
      </c>
      <c r="G2463" s="3">
        <v>5</v>
      </c>
      <c r="H2463" s="3">
        <v>3</v>
      </c>
      <c r="I2463" s="3" t="s">
        <v>5689</v>
      </c>
      <c r="J2463" s="3">
        <v>0</v>
      </c>
      <c r="K2463" s="3">
        <v>0</v>
      </c>
      <c r="L2463" s="3">
        <f>IF($A2463="NA","NA",VLOOKUP($A2463,'[1]Regression Table'!$A$2:$O$5964,6,FALSE))</f>
        <v>3.8758500000000001E-3</v>
      </c>
      <c r="M2463" s="3">
        <f>IF($A2463="NA","NA",VLOOKUP($A2463,'[1]Regression Table'!$A$2:$O$5964,7,FALSE))</f>
        <v>1.1083600000000001E-2</v>
      </c>
      <c r="N2463" s="3">
        <f>IF(A2463="NA","NA",VLOOKUP($A2463,'[1]Regression Table'!$A$2:$O$5964,8,FALSE))</f>
        <v>5.0948400000000004E-4</v>
      </c>
      <c r="O2463" s="3">
        <f>IF(A2463="NA","NA",VLOOKUP($A2463,'[1]Regression Table'!$A$2:$O$5964,9,FALSE))</f>
        <v>1.27714E-2</v>
      </c>
      <c r="P2463" s="3">
        <f>IF(A2463="NA","NA",VLOOKUP($A2463,'[1]Regression Table'!$A$2:$O$5964,10,FALSE))</f>
        <v>7.0507800000000004E-3</v>
      </c>
      <c r="Q2463" s="3">
        <f>IF(A2463="NA","NA",VLOOKUP($A2463,'[1]Regression Table'!$A$2:$O$5964,11,FALSE))</f>
        <v>3.63598E-3</v>
      </c>
      <c r="R2463" s="3">
        <f>IF(A2463="NA","NA",VLOOKUP($A2463,'[1]Regression Table'!$A$2:$O$5964,12,FALSE))</f>
        <v>4.5088899999999998E-3</v>
      </c>
      <c r="S2463" s="3">
        <f>IF(A2463="NA","NA",VLOOKUP($A2463,'[1]Regression Table'!$A$2:$O$5964,13,FALSE))</f>
        <v>-2.6436200000000002E-3</v>
      </c>
      <c r="T2463" s="3">
        <f>IF(A2463="NA","NA",VLOOKUP($A2463,'[1]Regression Table'!$A$2:$O$5964,14,FALSE))</f>
        <v>-7.1545699999999996E-4</v>
      </c>
      <c r="U2463" s="3">
        <f>IF(A2463="NA","NA",VLOOKUP($A2463,'[1]Regression Table'!$A$2:$O$5964,15,FALSE))</f>
        <v>-2.6761599999999999E-3</v>
      </c>
      <c r="V2463" s="3">
        <v>1.9360800000000001E-4</v>
      </c>
      <c r="W2463" s="6">
        <v>-2.1954600000000002E-5</v>
      </c>
      <c r="X2463" s="6">
        <v>6.0869299999999997E-5</v>
      </c>
    </row>
    <row r="2464" spans="1:24" x14ac:dyDescent="0.2">
      <c r="A2464" s="2" t="s">
        <v>5328</v>
      </c>
      <c r="B2464" s="3">
        <v>2</v>
      </c>
      <c r="C2464" s="3">
        <v>3</v>
      </c>
      <c r="D2464" s="3">
        <v>1</v>
      </c>
      <c r="E2464" s="3">
        <v>64</v>
      </c>
      <c r="F2464" s="3">
        <v>12</v>
      </c>
      <c r="G2464" s="3">
        <v>5</v>
      </c>
      <c r="H2464" s="3">
        <v>6</v>
      </c>
      <c r="I2464" s="3" t="s">
        <v>5689</v>
      </c>
      <c r="J2464" s="3">
        <v>1</v>
      </c>
      <c r="K2464" s="3" t="s">
        <v>5689</v>
      </c>
      <c r="L2464" s="3">
        <f>IF($A2464="NA","NA",VLOOKUP($A2464,'[1]Regression Table'!$A$2:$O$5964,6,FALSE))</f>
        <v>4.0511100000000001E-3</v>
      </c>
      <c r="M2464" s="3">
        <f>IF($A2464="NA","NA",VLOOKUP($A2464,'[1]Regression Table'!$A$2:$O$5964,7,FALSE))</f>
        <v>-1.5474999999999999E-4</v>
      </c>
      <c r="N2464" s="3">
        <f>IF(A2464="NA","NA",VLOOKUP($A2464,'[1]Regression Table'!$A$2:$O$5964,8,FALSE))</f>
        <v>8.31258E-3</v>
      </c>
      <c r="O2464" s="3">
        <f>IF(A2464="NA","NA",VLOOKUP($A2464,'[1]Regression Table'!$A$2:$O$5964,9,FALSE))</f>
        <v>7.4627299999999999E-3</v>
      </c>
      <c r="P2464" s="3">
        <f>IF(A2464="NA","NA",VLOOKUP($A2464,'[1]Regression Table'!$A$2:$O$5964,10,FALSE))</f>
        <v>-4.5392899999999996E-3</v>
      </c>
      <c r="Q2464" s="3">
        <f>IF(A2464="NA","NA",VLOOKUP($A2464,'[1]Regression Table'!$A$2:$O$5964,11,FALSE))</f>
        <v>9.2657999999999998E-4</v>
      </c>
      <c r="R2464" s="3">
        <f>IF(A2464="NA","NA",VLOOKUP($A2464,'[1]Regression Table'!$A$2:$O$5964,12,FALSE))</f>
        <v>5.3072999999999998E-4</v>
      </c>
      <c r="S2464" s="3">
        <f>IF(A2464="NA","NA",VLOOKUP($A2464,'[1]Regression Table'!$A$2:$O$5964,13,FALSE))</f>
        <v>8.6065900000000008E-3</v>
      </c>
      <c r="T2464" s="3">
        <f>IF(A2464="NA","NA",VLOOKUP($A2464,'[1]Regression Table'!$A$2:$O$5964,14,FALSE))</f>
        <v>1.5156200000000001E-3</v>
      </c>
      <c r="U2464" s="3">
        <f>IF(A2464="NA","NA",VLOOKUP($A2464,'[1]Regression Table'!$A$2:$O$5964,15,FALSE))</f>
        <v>5.0056900000000001E-3</v>
      </c>
      <c r="V2464" s="3">
        <v>1.9663999999999999E-4</v>
      </c>
      <c r="W2464" s="6">
        <v>-2.9708499999999999E-5</v>
      </c>
      <c r="X2464" s="6">
        <v>7.4061199999999995E-5</v>
      </c>
    </row>
    <row r="2465" spans="1:24" x14ac:dyDescent="0.2">
      <c r="A2465" s="2" t="s">
        <v>5329</v>
      </c>
      <c r="B2465" s="3">
        <v>2</v>
      </c>
      <c r="C2465" s="3">
        <v>3</v>
      </c>
      <c r="D2465" s="3">
        <v>2</v>
      </c>
      <c r="E2465" s="3">
        <v>49</v>
      </c>
      <c r="F2465" s="3">
        <v>12</v>
      </c>
      <c r="G2465" s="3">
        <v>1</v>
      </c>
      <c r="H2465" s="3">
        <v>2</v>
      </c>
      <c r="I2465" s="3" t="s">
        <v>5689</v>
      </c>
      <c r="J2465" s="3">
        <v>0</v>
      </c>
      <c r="K2465" s="3">
        <v>0</v>
      </c>
      <c r="L2465" s="3">
        <f>IF($A2465="NA","NA",VLOOKUP($A2465,'[1]Regression Table'!$A$2:$O$5964,6,FALSE))</f>
        <v>-1.3670699999999999E-4</v>
      </c>
      <c r="M2465" s="3">
        <f>IF($A2465="NA","NA",VLOOKUP($A2465,'[1]Regression Table'!$A$2:$O$5964,7,FALSE))</f>
        <v>8.8377999999999998E-3</v>
      </c>
      <c r="N2465" s="3">
        <f>IF(A2465="NA","NA",VLOOKUP($A2465,'[1]Regression Table'!$A$2:$O$5964,8,FALSE))</f>
        <v>-3.8212900000000002E-3</v>
      </c>
      <c r="O2465" s="3">
        <f>IF(A2465="NA","NA",VLOOKUP($A2465,'[1]Regression Table'!$A$2:$O$5964,9,FALSE))</f>
        <v>9.3921300000000003E-3</v>
      </c>
      <c r="P2465" s="3">
        <f>IF(A2465="NA","NA",VLOOKUP($A2465,'[1]Regression Table'!$A$2:$O$5964,10,FALSE))</f>
        <v>-4.7800000000000004E-3</v>
      </c>
      <c r="Q2465" s="3">
        <f>IF(A2465="NA","NA",VLOOKUP($A2465,'[1]Regression Table'!$A$2:$O$5964,11,FALSE))</f>
        <v>2.4464199999999999E-3</v>
      </c>
      <c r="R2465" s="3">
        <f>IF(A2465="NA","NA",VLOOKUP($A2465,'[1]Regression Table'!$A$2:$O$5964,12,FALSE))</f>
        <v>4.9671699999999999E-3</v>
      </c>
      <c r="S2465" s="3">
        <f>IF(A2465="NA","NA",VLOOKUP($A2465,'[1]Regression Table'!$A$2:$O$5964,13,FALSE))</f>
        <v>-4.6982600000000001E-3</v>
      </c>
      <c r="T2465" s="3">
        <f>IF(A2465="NA","NA",VLOOKUP($A2465,'[1]Regression Table'!$A$2:$O$5964,14,FALSE))</f>
        <v>6.9184400000000005E-4</v>
      </c>
      <c r="U2465" s="3">
        <f>IF(A2465="NA","NA",VLOOKUP($A2465,'[1]Regression Table'!$A$2:$O$5964,15,FALSE))</f>
        <v>-1.7951200000000001E-3</v>
      </c>
      <c r="V2465" s="3">
        <v>1.90624E-4</v>
      </c>
      <c r="W2465" s="6">
        <v>-1.75886E-5</v>
      </c>
      <c r="X2465" s="6">
        <v>6.6387800000000002E-5</v>
      </c>
    </row>
    <row r="2466" spans="1:24" x14ac:dyDescent="0.2">
      <c r="A2466" s="2" t="s">
        <v>5330</v>
      </c>
      <c r="B2466" s="3">
        <v>2</v>
      </c>
      <c r="C2466" s="3">
        <v>3</v>
      </c>
      <c r="D2466" s="3">
        <v>2</v>
      </c>
      <c r="E2466" s="3">
        <v>55</v>
      </c>
      <c r="F2466" s="3">
        <v>12</v>
      </c>
      <c r="G2466" s="3">
        <v>6</v>
      </c>
      <c r="H2466" s="3">
        <v>4</v>
      </c>
      <c r="I2466" s="3" t="s">
        <v>5689</v>
      </c>
      <c r="J2466" s="3">
        <v>1</v>
      </c>
      <c r="K2466" s="3">
        <v>1</v>
      </c>
      <c r="L2466" s="3">
        <f>IF($A2466="NA","NA",VLOOKUP($A2466,'[1]Regression Table'!$A$2:$O$5964,6,FALSE))</f>
        <v>4.4099400000000002E-3</v>
      </c>
      <c r="M2466" s="3">
        <f>IF($A2466="NA","NA",VLOOKUP($A2466,'[1]Regression Table'!$A$2:$O$5964,7,FALSE))</f>
        <v>1.29395E-2</v>
      </c>
      <c r="N2466" s="3">
        <f>IF(A2466="NA","NA",VLOOKUP($A2466,'[1]Regression Table'!$A$2:$O$5964,8,FALSE))</f>
        <v>-2.5259800000000002E-3</v>
      </c>
      <c r="O2466" s="3">
        <f>IF(A2466="NA","NA",VLOOKUP($A2466,'[1]Regression Table'!$A$2:$O$5964,9,FALSE))</f>
        <v>1.2926200000000001E-2</v>
      </c>
      <c r="P2466" s="3">
        <f>IF(A2466="NA","NA",VLOOKUP($A2466,'[1]Regression Table'!$A$2:$O$5964,10,FALSE))</f>
        <v>4.6990900000000004E-3</v>
      </c>
      <c r="Q2466" s="3">
        <f>IF(A2466="NA","NA",VLOOKUP($A2466,'[1]Regression Table'!$A$2:$O$5964,11,FALSE))</f>
        <v>1.9266699999999999E-3</v>
      </c>
      <c r="R2466" s="3">
        <f>IF(A2466="NA","NA",VLOOKUP($A2466,'[1]Regression Table'!$A$2:$O$5964,12,FALSE))</f>
        <v>4.9277899999999996E-3</v>
      </c>
      <c r="S2466" s="3">
        <f>IF(A2466="NA","NA",VLOOKUP($A2466,'[1]Regression Table'!$A$2:$O$5964,13,FALSE))</f>
        <v>-6.5532200000000002E-3</v>
      </c>
      <c r="T2466" s="3">
        <f>IF(A2466="NA","NA",VLOOKUP($A2466,'[1]Regression Table'!$A$2:$O$5964,14,FALSE))</f>
        <v>-5.3111499999999997E-3</v>
      </c>
      <c r="U2466" s="3">
        <f>IF(A2466="NA","NA",VLOOKUP($A2466,'[1]Regression Table'!$A$2:$O$5964,15,FALSE))</f>
        <v>-6.1615899999999998E-3</v>
      </c>
      <c r="V2466" s="3">
        <v>2.0244600000000001E-4</v>
      </c>
      <c r="W2466" s="6">
        <v>-1.93177E-5</v>
      </c>
      <c r="X2466" s="6">
        <v>7.0925099999999996E-5</v>
      </c>
    </row>
    <row r="2467" spans="1:24" x14ac:dyDescent="0.2">
      <c r="A2467" s="2" t="s">
        <v>5331</v>
      </c>
      <c r="B2467" s="3">
        <v>2</v>
      </c>
      <c r="C2467" s="3">
        <v>3</v>
      </c>
      <c r="D2467" s="3">
        <v>2</v>
      </c>
      <c r="E2467" s="3">
        <v>49</v>
      </c>
      <c r="F2467" s="3">
        <v>12</v>
      </c>
      <c r="G2467" s="3">
        <v>1</v>
      </c>
      <c r="H2467" s="3">
        <v>1</v>
      </c>
      <c r="I2467" s="3" t="s">
        <v>5689</v>
      </c>
      <c r="J2467" s="3">
        <v>0</v>
      </c>
      <c r="K2467" s="3">
        <v>0</v>
      </c>
      <c r="L2467" s="3">
        <f>IF($A2467="NA","NA",VLOOKUP($A2467,'[1]Regression Table'!$A$2:$O$5964,6,FALSE))</f>
        <v>-4.5362E-2</v>
      </c>
      <c r="M2467" s="3">
        <f>IF($A2467="NA","NA",VLOOKUP($A2467,'[1]Regression Table'!$A$2:$O$5964,7,FALSE))</f>
        <v>3.2962899999999999E-3</v>
      </c>
      <c r="N2467" s="3">
        <f>IF(A2467="NA","NA",VLOOKUP($A2467,'[1]Regression Table'!$A$2:$O$5964,8,FALSE))</f>
        <v>-2.9082800000000001E-3</v>
      </c>
      <c r="O2467" s="3">
        <f>IF(A2467="NA","NA",VLOOKUP($A2467,'[1]Regression Table'!$A$2:$O$5964,9,FALSE))</f>
        <v>4.2603600000000003E-4</v>
      </c>
      <c r="P2467" s="3">
        <f>IF(A2467="NA","NA",VLOOKUP($A2467,'[1]Regression Table'!$A$2:$O$5964,10,FALSE))</f>
        <v>-1.27248E-2</v>
      </c>
      <c r="Q2467" s="3">
        <f>IF(A2467="NA","NA",VLOOKUP($A2467,'[1]Regression Table'!$A$2:$O$5964,11,FALSE))</f>
        <v>-1.74748E-3</v>
      </c>
      <c r="R2467" s="3">
        <f>IF(A2467="NA","NA",VLOOKUP($A2467,'[1]Regression Table'!$A$2:$O$5964,12,FALSE))</f>
        <v>1.58756E-3</v>
      </c>
      <c r="S2467" s="3">
        <f>IF(A2467="NA","NA",VLOOKUP($A2467,'[1]Regression Table'!$A$2:$O$5964,13,FALSE))</f>
        <v>1.7078499999999999E-3</v>
      </c>
      <c r="T2467" s="3">
        <f>IF(A2467="NA","NA",VLOOKUP($A2467,'[1]Regression Table'!$A$2:$O$5964,14,FALSE))</f>
        <v>-2.3776000000000001E-3</v>
      </c>
      <c r="U2467" s="3">
        <f>IF(A2467="NA","NA",VLOOKUP($A2467,'[1]Regression Table'!$A$2:$O$5964,15,FALSE))</f>
        <v>3.1210600000000002E-3</v>
      </c>
      <c r="V2467" s="3">
        <v>1.16382E-4</v>
      </c>
      <c r="W2467" s="6">
        <v>-7.8976300000000008E-6</v>
      </c>
      <c r="X2467" s="6">
        <v>3.5986599999999999E-5</v>
      </c>
    </row>
    <row r="2468" spans="1:24" x14ac:dyDescent="0.2">
      <c r="A2468" s="2" t="s">
        <v>5332</v>
      </c>
      <c r="B2468" s="3">
        <v>2</v>
      </c>
      <c r="C2468" s="3">
        <v>3</v>
      </c>
      <c r="D2468" s="3">
        <v>1</v>
      </c>
      <c r="E2468" s="3">
        <v>26</v>
      </c>
      <c r="F2468" s="3">
        <v>12</v>
      </c>
      <c r="G2468" s="3">
        <v>5</v>
      </c>
      <c r="H2468" s="3">
        <v>4</v>
      </c>
      <c r="I2468" s="3" t="s">
        <v>5689</v>
      </c>
      <c r="J2468" s="3">
        <v>0</v>
      </c>
      <c r="K2468" s="3">
        <v>0</v>
      </c>
      <c r="L2468" s="3">
        <f>IF($A2468="NA","NA",VLOOKUP($A2468,'[1]Regression Table'!$A$2:$O$5964,6,FALSE))</f>
        <v>-2.0152099999999999E-2</v>
      </c>
      <c r="M2468" s="3">
        <f>IF($A2468="NA","NA",VLOOKUP($A2468,'[1]Regression Table'!$A$2:$O$5964,7,FALSE))</f>
        <v>5.5978399999999998E-3</v>
      </c>
      <c r="N2468" s="3">
        <f>IF(A2468="NA","NA",VLOOKUP($A2468,'[1]Regression Table'!$A$2:$O$5964,8,FALSE))</f>
        <v>-2.0651200000000001E-3</v>
      </c>
      <c r="O2468" s="3">
        <f>IF(A2468="NA","NA",VLOOKUP($A2468,'[1]Regression Table'!$A$2:$O$5964,9,FALSE))</f>
        <v>4.8143300000000003E-3</v>
      </c>
      <c r="P2468" s="3">
        <f>IF(A2468="NA","NA",VLOOKUP($A2468,'[1]Regression Table'!$A$2:$O$5964,10,FALSE))</f>
        <v>-7.7430900000000002E-3</v>
      </c>
      <c r="Q2468" s="3">
        <f>IF(A2468="NA","NA",VLOOKUP($A2468,'[1]Regression Table'!$A$2:$O$5964,11,FALSE))</f>
        <v>-1.66336E-3</v>
      </c>
      <c r="R2468" s="3">
        <f>IF(A2468="NA","NA",VLOOKUP($A2468,'[1]Regression Table'!$A$2:$O$5964,12,FALSE))</f>
        <v>-2.27561E-3</v>
      </c>
      <c r="S2468" s="3">
        <f>IF(A2468="NA","NA",VLOOKUP($A2468,'[1]Regression Table'!$A$2:$O$5964,13,FALSE))</f>
        <v>-1.83987E-3</v>
      </c>
      <c r="T2468" s="3">
        <f>IF(A2468="NA","NA",VLOOKUP($A2468,'[1]Regression Table'!$A$2:$O$5964,14,FALSE))</f>
        <v>-7.4960900000000004E-4</v>
      </c>
      <c r="U2468" s="3">
        <f>IF(A2468="NA","NA",VLOOKUP($A2468,'[1]Regression Table'!$A$2:$O$5964,15,FALSE))</f>
        <v>-4.4522499999999996E-3</v>
      </c>
      <c r="V2468" s="3">
        <v>1.6687700000000001E-4</v>
      </c>
      <c r="W2468" s="6">
        <v>-1.5488100000000002E-5</v>
      </c>
      <c r="X2468" s="6">
        <v>5.60253E-5</v>
      </c>
    </row>
    <row r="2469" spans="1:24" x14ac:dyDescent="0.2">
      <c r="A2469" s="2" t="s">
        <v>5333</v>
      </c>
      <c r="B2469" s="3">
        <v>2</v>
      </c>
      <c r="C2469" s="3">
        <v>3</v>
      </c>
      <c r="D2469" s="3">
        <v>2</v>
      </c>
      <c r="E2469" s="3">
        <v>38</v>
      </c>
      <c r="F2469" s="3">
        <v>12</v>
      </c>
      <c r="G2469" s="3">
        <v>3</v>
      </c>
      <c r="H2469" s="3">
        <v>6</v>
      </c>
      <c r="I2469" s="3" t="s">
        <v>5689</v>
      </c>
      <c r="J2469" s="3">
        <v>0</v>
      </c>
      <c r="K2469" s="3">
        <v>0</v>
      </c>
      <c r="L2469" s="3">
        <f>IF($A2469="NA","NA",VLOOKUP($A2469,'[1]Regression Table'!$A$2:$O$5964,6,FALSE))</f>
        <v>3.8150300000000001E-3</v>
      </c>
      <c r="M2469" s="3">
        <f>IF($A2469="NA","NA",VLOOKUP($A2469,'[1]Regression Table'!$A$2:$O$5964,7,FALSE))</f>
        <v>8.2466799999999993E-3</v>
      </c>
      <c r="N2469" s="3">
        <f>IF(A2469="NA","NA",VLOOKUP($A2469,'[1]Regression Table'!$A$2:$O$5964,8,FALSE))</f>
        <v>1.88075E-3</v>
      </c>
      <c r="O2469" s="3">
        <f>IF(A2469="NA","NA",VLOOKUP($A2469,'[1]Regression Table'!$A$2:$O$5964,9,FALSE))</f>
        <v>3.2583999999999998E-3</v>
      </c>
      <c r="P2469" s="3">
        <f>IF(A2469="NA","NA",VLOOKUP($A2469,'[1]Regression Table'!$A$2:$O$5964,10,FALSE))</f>
        <v>5.1915900000000005E-4</v>
      </c>
      <c r="Q2469" s="3">
        <f>IF(A2469="NA","NA",VLOOKUP($A2469,'[1]Regression Table'!$A$2:$O$5964,11,FALSE))</f>
        <v>-2.7937300000000002E-4</v>
      </c>
      <c r="R2469" s="3">
        <f>IF(A2469="NA","NA",VLOOKUP($A2469,'[1]Regression Table'!$A$2:$O$5964,12,FALSE))</f>
        <v>2.9338599999999999E-3</v>
      </c>
      <c r="S2469" s="3">
        <f>IF(A2469="NA","NA",VLOOKUP($A2469,'[1]Regression Table'!$A$2:$O$5964,13,FALSE))</f>
        <v>-2.0030500000000001E-3</v>
      </c>
      <c r="T2469" s="3">
        <f>IF(A2469="NA","NA",VLOOKUP($A2469,'[1]Regression Table'!$A$2:$O$5964,14,FALSE))</f>
        <v>1.9718499999999998E-3</v>
      </c>
      <c r="U2469" s="3">
        <f>IF(A2469="NA","NA",VLOOKUP($A2469,'[1]Regression Table'!$A$2:$O$5964,15,FALSE))</f>
        <v>1.3622199999999999E-3</v>
      </c>
      <c r="V2469" s="3">
        <v>1.9772299999999999E-4</v>
      </c>
      <c r="W2469" s="6">
        <v>-2.1831399999999999E-5</v>
      </c>
      <c r="X2469" s="6">
        <v>6.4424000000000005E-5</v>
      </c>
    </row>
    <row r="2470" spans="1:24" x14ac:dyDescent="0.2">
      <c r="A2470" s="2" t="s">
        <v>5334</v>
      </c>
      <c r="B2470" s="3">
        <v>2</v>
      </c>
      <c r="C2470" s="3">
        <v>3</v>
      </c>
      <c r="D2470" s="3">
        <v>2</v>
      </c>
      <c r="E2470" s="3">
        <v>63</v>
      </c>
      <c r="F2470" s="3">
        <v>12</v>
      </c>
      <c r="G2470" s="3">
        <v>5</v>
      </c>
      <c r="H2470" s="3">
        <v>2</v>
      </c>
      <c r="I2470" s="3" t="s">
        <v>5689</v>
      </c>
      <c r="J2470" s="3">
        <v>1</v>
      </c>
      <c r="K2470" s="3">
        <v>0</v>
      </c>
      <c r="L2470" s="3">
        <f>IF($A2470="NA","NA",VLOOKUP($A2470,'[1]Regression Table'!$A$2:$O$5964,6,FALSE))</f>
        <v>3.5079999999999998E-3</v>
      </c>
      <c r="M2470" s="3">
        <f>IF($A2470="NA","NA",VLOOKUP($A2470,'[1]Regression Table'!$A$2:$O$5964,7,FALSE))</f>
        <v>4.7990100000000003E-3</v>
      </c>
      <c r="N2470" s="3">
        <f>IF(A2470="NA","NA",VLOOKUP($A2470,'[1]Regression Table'!$A$2:$O$5964,8,FALSE))</f>
        <v>-5.4443800000000004E-3</v>
      </c>
      <c r="O2470" s="3">
        <f>IF(A2470="NA","NA",VLOOKUP($A2470,'[1]Regression Table'!$A$2:$O$5964,9,FALSE))</f>
        <v>3.6162999999999998E-3</v>
      </c>
      <c r="P2470" s="3">
        <f>IF(A2470="NA","NA",VLOOKUP($A2470,'[1]Regression Table'!$A$2:$O$5964,10,FALSE))</f>
        <v>-5.9095199999999997E-3</v>
      </c>
      <c r="Q2470" s="3">
        <f>IF(A2470="NA","NA",VLOOKUP($A2470,'[1]Regression Table'!$A$2:$O$5964,11,FALSE))</f>
        <v>2.8803600000000002E-3</v>
      </c>
      <c r="R2470" s="3">
        <f>IF(A2470="NA","NA",VLOOKUP($A2470,'[1]Regression Table'!$A$2:$O$5964,12,FALSE))</f>
        <v>4.6969000000000004E-3</v>
      </c>
      <c r="S2470" s="3">
        <f>IF(A2470="NA","NA",VLOOKUP($A2470,'[1]Regression Table'!$A$2:$O$5964,13,FALSE))</f>
        <v>1.4444200000000001E-3</v>
      </c>
      <c r="T2470" s="3">
        <f>IF(A2470="NA","NA",VLOOKUP($A2470,'[1]Regression Table'!$A$2:$O$5964,14,FALSE))</f>
        <v>-6.9315200000000005E-4</v>
      </c>
      <c r="U2470" s="3">
        <f>IF(A2470="NA","NA",VLOOKUP($A2470,'[1]Regression Table'!$A$2:$O$5964,15,FALSE))</f>
        <v>7.0294299999999997E-3</v>
      </c>
      <c r="V2470" s="3">
        <v>1.98507E-4</v>
      </c>
      <c r="W2470" s="6">
        <v>-3.4732099999999999E-5</v>
      </c>
      <c r="X2470" s="6">
        <v>6.62758E-5</v>
      </c>
    </row>
    <row r="2471" spans="1:24" x14ac:dyDescent="0.2">
      <c r="A2471" s="2" t="s">
        <v>5335</v>
      </c>
      <c r="B2471" s="3">
        <v>2</v>
      </c>
      <c r="C2471" s="3">
        <v>3</v>
      </c>
      <c r="D2471" s="3">
        <v>2</v>
      </c>
      <c r="E2471" s="3">
        <v>54</v>
      </c>
      <c r="F2471" s="3">
        <v>12</v>
      </c>
      <c r="G2471" s="3">
        <v>1</v>
      </c>
      <c r="H2471" s="3">
        <v>2</v>
      </c>
      <c r="I2471" s="3" t="s">
        <v>5689</v>
      </c>
      <c r="J2471" s="3">
        <v>1</v>
      </c>
      <c r="K2471" s="3">
        <v>0</v>
      </c>
      <c r="L2471" s="3">
        <f>IF($A2471="NA","NA",VLOOKUP($A2471,'[1]Regression Table'!$A$2:$O$5964,6,FALSE))</f>
        <v>2.4449200000000002E-3</v>
      </c>
      <c r="M2471" s="3">
        <f>IF($A2471="NA","NA",VLOOKUP($A2471,'[1]Regression Table'!$A$2:$O$5964,7,FALSE))</f>
        <v>5.7589900000000003E-3</v>
      </c>
      <c r="N2471" s="3">
        <f>IF(A2471="NA","NA",VLOOKUP($A2471,'[1]Regression Table'!$A$2:$O$5964,8,FALSE))</f>
        <v>-3.9499599999999998E-3</v>
      </c>
      <c r="O2471" s="3">
        <f>IF(A2471="NA","NA",VLOOKUP($A2471,'[1]Regression Table'!$A$2:$O$5964,9,FALSE))</f>
        <v>1.21317E-2</v>
      </c>
      <c r="P2471" s="3">
        <f>IF(A2471="NA","NA",VLOOKUP($A2471,'[1]Regression Table'!$A$2:$O$5964,10,FALSE))</f>
        <v>-4.93664E-3</v>
      </c>
      <c r="Q2471" s="3">
        <f>IF(A2471="NA","NA",VLOOKUP($A2471,'[1]Regression Table'!$A$2:$O$5964,11,FALSE))</f>
        <v>-2.5194700000000002E-3</v>
      </c>
      <c r="R2471" s="3">
        <f>IF(A2471="NA","NA",VLOOKUP($A2471,'[1]Regression Table'!$A$2:$O$5964,12,FALSE))</f>
        <v>-5.9223800000000003E-4</v>
      </c>
      <c r="S2471" s="3">
        <f>IF(A2471="NA","NA",VLOOKUP($A2471,'[1]Regression Table'!$A$2:$O$5964,13,FALSE))</f>
        <v>3.8447799999999999E-3</v>
      </c>
      <c r="T2471" s="3">
        <f>IF(A2471="NA","NA",VLOOKUP($A2471,'[1]Regression Table'!$A$2:$O$5964,14,FALSE))</f>
        <v>-3.0995900000000002E-3</v>
      </c>
      <c r="U2471" s="3">
        <f>IF(A2471="NA","NA",VLOOKUP($A2471,'[1]Regression Table'!$A$2:$O$5964,15,FALSE))</f>
        <v>4.8628300000000003E-3</v>
      </c>
      <c r="V2471" s="3">
        <v>1.9133E-4</v>
      </c>
      <c r="W2471" s="6">
        <v>-2.2243699999999998E-5</v>
      </c>
      <c r="X2471" s="6">
        <v>6.6904900000000004E-5</v>
      </c>
    </row>
    <row r="2472" spans="1:24" x14ac:dyDescent="0.2">
      <c r="A2472" s="2" t="s">
        <v>5336</v>
      </c>
      <c r="B2472" s="3">
        <v>2</v>
      </c>
      <c r="C2472" s="3">
        <v>3</v>
      </c>
      <c r="D2472" s="3">
        <v>1</v>
      </c>
      <c r="E2472" s="3">
        <v>46</v>
      </c>
      <c r="F2472" s="3">
        <v>12</v>
      </c>
      <c r="G2472" s="3">
        <v>2</v>
      </c>
      <c r="H2472" s="3">
        <v>1</v>
      </c>
      <c r="I2472" s="3" t="s">
        <v>5689</v>
      </c>
      <c r="J2472" s="3">
        <v>1</v>
      </c>
      <c r="K2472" s="3">
        <v>0</v>
      </c>
      <c r="L2472" s="3">
        <f>IF($A2472="NA","NA",VLOOKUP($A2472,'[1]Regression Table'!$A$2:$O$5964,6,FALSE))</f>
        <v>-1.66731E-2</v>
      </c>
      <c r="M2472" s="3">
        <f>IF($A2472="NA","NA",VLOOKUP($A2472,'[1]Regression Table'!$A$2:$O$5964,7,FALSE))</f>
        <v>2.4946299999999999E-3</v>
      </c>
      <c r="N2472" s="3">
        <f>IF(A2472="NA","NA",VLOOKUP($A2472,'[1]Regression Table'!$A$2:$O$5964,8,FALSE))</f>
        <v>-1.3185499999999999E-2</v>
      </c>
      <c r="O2472" s="3">
        <f>IF(A2472="NA","NA",VLOOKUP($A2472,'[1]Regression Table'!$A$2:$O$5964,9,FALSE))</f>
        <v>6.8214199999999999E-3</v>
      </c>
      <c r="P2472" s="3">
        <f>IF(A2472="NA","NA",VLOOKUP($A2472,'[1]Regression Table'!$A$2:$O$5964,10,FALSE))</f>
        <v>-1.44114E-2</v>
      </c>
      <c r="Q2472" s="3">
        <f>IF(A2472="NA","NA",VLOOKUP($A2472,'[1]Regression Table'!$A$2:$O$5964,11,FALSE))</f>
        <v>-3.3889599999999999E-4</v>
      </c>
      <c r="R2472" s="3">
        <f>IF(A2472="NA","NA",VLOOKUP($A2472,'[1]Regression Table'!$A$2:$O$5964,12,FALSE))</f>
        <v>-1.25085E-3</v>
      </c>
      <c r="S2472" s="3">
        <f>IF(A2472="NA","NA",VLOOKUP($A2472,'[1]Regression Table'!$A$2:$O$5964,13,FALSE))</f>
        <v>1.43099E-3</v>
      </c>
      <c r="T2472" s="3">
        <f>IF(A2472="NA","NA",VLOOKUP($A2472,'[1]Regression Table'!$A$2:$O$5964,14,FALSE))</f>
        <v>-1.9491000000000001E-3</v>
      </c>
      <c r="U2472" s="3">
        <f>IF(A2472="NA","NA",VLOOKUP($A2472,'[1]Regression Table'!$A$2:$O$5964,15,FALSE))</f>
        <v>-2.4015899999999999E-3</v>
      </c>
      <c r="V2472" s="3">
        <v>1.6508500000000001E-4</v>
      </c>
      <c r="W2472" s="6">
        <v>-8.7157099999999993E-6</v>
      </c>
      <c r="X2472" s="6">
        <v>5.7190900000000002E-5</v>
      </c>
    </row>
    <row r="2473" spans="1:24" x14ac:dyDescent="0.2">
      <c r="A2473" s="2" t="s">
        <v>5337</v>
      </c>
      <c r="B2473" s="3">
        <v>2</v>
      </c>
      <c r="C2473" s="3">
        <v>3</v>
      </c>
      <c r="D2473" s="3">
        <v>1</v>
      </c>
      <c r="E2473" s="3">
        <v>51</v>
      </c>
      <c r="F2473" s="3">
        <v>12</v>
      </c>
      <c r="G2473" s="3">
        <v>3</v>
      </c>
      <c r="H2473" s="3">
        <v>6</v>
      </c>
      <c r="I2473" s="3" t="s">
        <v>5689</v>
      </c>
      <c r="J2473" s="3">
        <v>0</v>
      </c>
      <c r="K2473" s="3">
        <v>0</v>
      </c>
      <c r="L2473" s="3">
        <f>IF($A2473="NA","NA",VLOOKUP($A2473,'[1]Regression Table'!$A$2:$O$5964,6,FALSE))</f>
        <v>-3.5319599999999998E-3</v>
      </c>
      <c r="M2473" s="3">
        <f>IF($A2473="NA","NA",VLOOKUP($A2473,'[1]Regression Table'!$A$2:$O$5964,7,FALSE))</f>
        <v>4.1741399999999998E-3</v>
      </c>
      <c r="N2473" s="3">
        <f>IF(A2473="NA","NA",VLOOKUP($A2473,'[1]Regression Table'!$A$2:$O$5964,8,FALSE))</f>
        <v>-1.3790999999999999E-2</v>
      </c>
      <c r="O2473" s="3">
        <f>IF(A2473="NA","NA",VLOOKUP($A2473,'[1]Regression Table'!$A$2:$O$5964,9,FALSE))</f>
        <v>9.5253100000000004E-3</v>
      </c>
      <c r="P2473" s="3">
        <f>IF(A2473="NA","NA",VLOOKUP($A2473,'[1]Regression Table'!$A$2:$O$5964,10,FALSE))</f>
        <v>-8.7506500000000004E-3</v>
      </c>
      <c r="Q2473" s="3">
        <f>IF(A2473="NA","NA",VLOOKUP($A2473,'[1]Regression Table'!$A$2:$O$5964,11,FALSE))</f>
        <v>-1.2784999999999999E-3</v>
      </c>
      <c r="R2473" s="3">
        <f>IF(A2473="NA","NA",VLOOKUP($A2473,'[1]Regression Table'!$A$2:$O$5964,12,FALSE))</f>
        <v>9.2749E-4</v>
      </c>
      <c r="S2473" s="3">
        <f>IF(A2473="NA","NA",VLOOKUP($A2473,'[1]Regression Table'!$A$2:$O$5964,13,FALSE))</f>
        <v>3.71952E-3</v>
      </c>
      <c r="T2473" s="3">
        <f>IF(A2473="NA","NA",VLOOKUP($A2473,'[1]Regression Table'!$A$2:$O$5964,14,FALSE))</f>
        <v>-3.35827E-3</v>
      </c>
      <c r="U2473" s="3">
        <f>IF(A2473="NA","NA",VLOOKUP($A2473,'[1]Regression Table'!$A$2:$O$5964,15,FALSE))</f>
        <v>-1.6005800000000001E-3</v>
      </c>
      <c r="V2473" s="3">
        <v>1.91263E-4</v>
      </c>
      <c r="W2473" s="6">
        <v>-1.56602E-5</v>
      </c>
      <c r="X2473" s="6">
        <v>6.7802300000000006E-5</v>
      </c>
    </row>
    <row r="2474" spans="1:24" x14ac:dyDescent="0.2">
      <c r="A2474" s="2" t="s">
        <v>5338</v>
      </c>
      <c r="B2474" s="3">
        <v>2</v>
      </c>
      <c r="C2474" s="3">
        <v>3</v>
      </c>
      <c r="D2474" s="3">
        <v>2</v>
      </c>
      <c r="E2474" s="3">
        <v>21</v>
      </c>
      <c r="F2474" s="3">
        <v>12</v>
      </c>
      <c r="G2474" s="3">
        <v>5</v>
      </c>
      <c r="H2474" s="3">
        <v>3</v>
      </c>
      <c r="I2474" s="3" t="s">
        <v>5689</v>
      </c>
      <c r="J2474" s="3">
        <v>0</v>
      </c>
      <c r="K2474" s="3">
        <v>0</v>
      </c>
      <c r="L2474" s="3">
        <f>IF($A2474="NA","NA",VLOOKUP($A2474,'[1]Regression Table'!$A$2:$O$5964,6,FALSE))</f>
        <v>8.2834800000000002E-4</v>
      </c>
      <c r="M2474" s="3">
        <f>IF($A2474="NA","NA",VLOOKUP($A2474,'[1]Regression Table'!$A$2:$O$5964,7,FALSE))</f>
        <v>5.3892599999999999E-3</v>
      </c>
      <c r="N2474" s="3">
        <f>IF(A2474="NA","NA",VLOOKUP($A2474,'[1]Regression Table'!$A$2:$O$5964,8,FALSE))</f>
        <v>-7.0534700000000001E-3</v>
      </c>
      <c r="O2474" s="3">
        <f>IF(A2474="NA","NA",VLOOKUP($A2474,'[1]Regression Table'!$A$2:$O$5964,9,FALSE))</f>
        <v>9.2576199999999994E-3</v>
      </c>
      <c r="P2474" s="3">
        <f>IF(A2474="NA","NA",VLOOKUP($A2474,'[1]Regression Table'!$A$2:$O$5964,10,FALSE))</f>
        <v>-7.9199200000000004E-3</v>
      </c>
      <c r="Q2474" s="3">
        <f>IF(A2474="NA","NA",VLOOKUP($A2474,'[1]Regression Table'!$A$2:$O$5964,11,FALSE))</f>
        <v>-4.8282799999999998E-4</v>
      </c>
      <c r="R2474" s="3">
        <f>IF(A2474="NA","NA",VLOOKUP($A2474,'[1]Regression Table'!$A$2:$O$5964,12,FALSE))</f>
        <v>5.72322E-4</v>
      </c>
      <c r="S2474" s="3">
        <f>IF(A2474="NA","NA",VLOOKUP($A2474,'[1]Regression Table'!$A$2:$O$5964,13,FALSE))</f>
        <v>6.3431299999999996E-4</v>
      </c>
      <c r="T2474" s="3">
        <f>IF(A2474="NA","NA",VLOOKUP($A2474,'[1]Regression Table'!$A$2:$O$5964,14,FALSE))</f>
        <v>-6.3767299999999997E-3</v>
      </c>
      <c r="U2474" s="3">
        <f>IF(A2474="NA","NA",VLOOKUP($A2474,'[1]Regression Table'!$A$2:$O$5964,15,FALSE))</f>
        <v>6.9114600000000003E-3</v>
      </c>
      <c r="V2474" s="3">
        <v>1.96787E-4</v>
      </c>
      <c r="W2474" s="6">
        <v>-1.60589E-5</v>
      </c>
      <c r="X2474" s="6">
        <v>6.4736100000000005E-5</v>
      </c>
    </row>
    <row r="2475" spans="1:24" x14ac:dyDescent="0.2">
      <c r="A2475" s="2" t="s">
        <v>5339</v>
      </c>
      <c r="B2475" s="3">
        <v>2</v>
      </c>
      <c r="C2475" s="3">
        <v>3</v>
      </c>
      <c r="D2475" s="3">
        <v>2</v>
      </c>
      <c r="E2475" s="3">
        <v>50</v>
      </c>
      <c r="F2475" s="3">
        <v>12</v>
      </c>
      <c r="G2475" s="3">
        <v>1</v>
      </c>
      <c r="H2475" s="3">
        <v>2</v>
      </c>
      <c r="I2475" s="3" t="s">
        <v>5689</v>
      </c>
      <c r="J2475" s="3">
        <v>1</v>
      </c>
      <c r="K2475" s="3">
        <v>0</v>
      </c>
      <c r="L2475" s="3">
        <f>IF($A2475="NA","NA",VLOOKUP($A2475,'[1]Regression Table'!$A$2:$O$5964,6,FALSE))</f>
        <v>2.38521E-3</v>
      </c>
      <c r="M2475" s="3">
        <f>IF($A2475="NA","NA",VLOOKUP($A2475,'[1]Regression Table'!$A$2:$O$5964,7,FALSE))</f>
        <v>9.4147699999999994E-3</v>
      </c>
      <c r="N2475" s="3">
        <f>IF(A2475="NA","NA",VLOOKUP($A2475,'[1]Regression Table'!$A$2:$O$5964,8,FALSE))</f>
        <v>-4.61533E-3</v>
      </c>
      <c r="O2475" s="3">
        <f>IF(A2475="NA","NA",VLOOKUP($A2475,'[1]Regression Table'!$A$2:$O$5964,9,FALSE))</f>
        <v>7.7766800000000002E-3</v>
      </c>
      <c r="P2475" s="3">
        <f>IF(A2475="NA","NA",VLOOKUP($A2475,'[1]Regression Table'!$A$2:$O$5964,10,FALSE))</f>
        <v>-8.63892E-4</v>
      </c>
      <c r="Q2475" s="3">
        <f>IF(A2475="NA","NA",VLOOKUP($A2475,'[1]Regression Table'!$A$2:$O$5964,11,FALSE))</f>
        <v>1.20903E-3</v>
      </c>
      <c r="R2475" s="3">
        <f>IF(A2475="NA","NA",VLOOKUP($A2475,'[1]Regression Table'!$A$2:$O$5964,12,FALSE))</f>
        <v>-2.3583900000000001E-3</v>
      </c>
      <c r="S2475" s="3">
        <f>IF(A2475="NA","NA",VLOOKUP($A2475,'[1]Regression Table'!$A$2:$O$5964,13,FALSE))</f>
        <v>-2.82103E-3</v>
      </c>
      <c r="T2475" s="3">
        <f>IF(A2475="NA","NA",VLOOKUP($A2475,'[1]Regression Table'!$A$2:$O$5964,14,FALSE))</f>
        <v>-1.17186E-3</v>
      </c>
      <c r="U2475" s="3">
        <f>IF(A2475="NA","NA",VLOOKUP($A2475,'[1]Regression Table'!$A$2:$O$5964,15,FALSE))</f>
        <v>1.3525099999999999E-3</v>
      </c>
      <c r="V2475" s="3">
        <v>1.91936E-4</v>
      </c>
      <c r="W2475" s="6">
        <v>-2.6389300000000002E-5</v>
      </c>
      <c r="X2475" s="6">
        <v>6.8324000000000005E-5</v>
      </c>
    </row>
    <row r="2476" spans="1:24" x14ac:dyDescent="0.2">
      <c r="A2476" s="2" t="s">
        <v>5340</v>
      </c>
      <c r="B2476" s="3">
        <v>2</v>
      </c>
      <c r="C2476" s="3">
        <v>3</v>
      </c>
      <c r="D2476" s="3">
        <v>2</v>
      </c>
      <c r="E2476" s="3">
        <v>28</v>
      </c>
      <c r="F2476" s="3">
        <v>12</v>
      </c>
      <c r="G2476" s="3">
        <v>6</v>
      </c>
      <c r="H2476" s="3">
        <v>5</v>
      </c>
      <c r="I2476" s="3" t="s">
        <v>5689</v>
      </c>
      <c r="J2476" s="3">
        <v>0</v>
      </c>
      <c r="K2476" s="3">
        <v>1</v>
      </c>
      <c r="L2476" s="3">
        <f>IF($A2476="NA","NA",VLOOKUP($A2476,'[1]Regression Table'!$A$2:$O$5964,6,FALSE))</f>
        <v>4.4340899999999999E-3</v>
      </c>
      <c r="M2476" s="3">
        <f>IF($A2476="NA","NA",VLOOKUP($A2476,'[1]Regression Table'!$A$2:$O$5964,7,FALSE))</f>
        <v>2.0088100000000002E-3</v>
      </c>
      <c r="N2476" s="3">
        <f>IF(A2476="NA","NA",VLOOKUP($A2476,'[1]Regression Table'!$A$2:$O$5964,8,FALSE))</f>
        <v>9.0870699999999992E-3</v>
      </c>
      <c r="O2476" s="3">
        <f>IF(A2476="NA","NA",VLOOKUP($A2476,'[1]Regression Table'!$A$2:$O$5964,9,FALSE))</f>
        <v>3.1496100000000002E-3</v>
      </c>
      <c r="P2476" s="3">
        <f>IF(A2476="NA","NA",VLOOKUP($A2476,'[1]Regression Table'!$A$2:$O$5964,10,FALSE))</f>
        <v>-2.1185399999999999E-3</v>
      </c>
      <c r="Q2476" s="3">
        <f>IF(A2476="NA","NA",VLOOKUP($A2476,'[1]Regression Table'!$A$2:$O$5964,11,FALSE))</f>
        <v>2.1262E-3</v>
      </c>
      <c r="R2476" s="3">
        <f>IF(A2476="NA","NA",VLOOKUP($A2476,'[1]Regression Table'!$A$2:$O$5964,12,FALSE))</f>
        <v>2.5854900000000002E-3</v>
      </c>
      <c r="S2476" s="3">
        <f>IF(A2476="NA","NA",VLOOKUP($A2476,'[1]Regression Table'!$A$2:$O$5964,13,FALSE))</f>
        <v>1.0234500000000001E-2</v>
      </c>
      <c r="T2476" s="3">
        <f>IF(A2476="NA","NA",VLOOKUP($A2476,'[1]Regression Table'!$A$2:$O$5964,14,FALSE))</f>
        <v>1.44703E-3</v>
      </c>
      <c r="U2476" s="3">
        <f>IF(A2476="NA","NA",VLOOKUP($A2476,'[1]Regression Table'!$A$2:$O$5964,15,FALSE))</f>
        <v>7.1598699999999996E-3</v>
      </c>
      <c r="V2476" s="3">
        <v>1.98438E-4</v>
      </c>
      <c r="W2476" s="6">
        <v>-3.2672899999999997E-5</v>
      </c>
      <c r="X2476" s="6">
        <v>6.7556000000000002E-5</v>
      </c>
    </row>
    <row r="2477" spans="1:24" x14ac:dyDescent="0.2">
      <c r="A2477" s="2" t="s">
        <v>5341</v>
      </c>
      <c r="B2477" s="3">
        <v>2</v>
      </c>
      <c r="C2477" s="3">
        <v>3</v>
      </c>
      <c r="D2477" s="3">
        <v>2</v>
      </c>
      <c r="E2477" s="3">
        <v>63</v>
      </c>
      <c r="F2477" s="3">
        <v>12</v>
      </c>
      <c r="G2477" s="3">
        <v>1</v>
      </c>
      <c r="H2477" s="3" t="s">
        <v>5689</v>
      </c>
      <c r="I2477" s="3" t="s">
        <v>5689</v>
      </c>
      <c r="J2477" s="3">
        <v>0</v>
      </c>
      <c r="K2477" s="3">
        <v>0</v>
      </c>
      <c r="L2477" s="3">
        <f>IF($A2477="NA","NA",VLOOKUP($A2477,'[1]Regression Table'!$A$2:$O$5964,6,FALSE))</f>
        <v>4.6945399999999997E-3</v>
      </c>
      <c r="M2477" s="3">
        <f>IF($A2477="NA","NA",VLOOKUP($A2477,'[1]Regression Table'!$A$2:$O$5964,7,FALSE))</f>
        <v>8.6172000000000002E-3</v>
      </c>
      <c r="N2477" s="3">
        <f>IF(A2477="NA","NA",VLOOKUP($A2477,'[1]Regression Table'!$A$2:$O$5964,8,FALSE))</f>
        <v>2.6616700000000001E-3</v>
      </c>
      <c r="O2477" s="3">
        <f>IF(A2477="NA","NA",VLOOKUP($A2477,'[1]Regression Table'!$A$2:$O$5964,9,FALSE))</f>
        <v>7.3913399999999997E-3</v>
      </c>
      <c r="P2477" s="3">
        <f>IF(A2477="NA","NA",VLOOKUP($A2477,'[1]Regression Table'!$A$2:$O$5964,10,FALSE))</f>
        <v>8.1494499999999997E-4</v>
      </c>
      <c r="Q2477" s="3">
        <f>IF(A2477="NA","NA",VLOOKUP($A2477,'[1]Regression Table'!$A$2:$O$5964,11,FALSE))</f>
        <v>1.2279599999999999E-3</v>
      </c>
      <c r="R2477" s="3">
        <f>IF(A2477="NA","NA",VLOOKUP($A2477,'[1]Regression Table'!$A$2:$O$5964,12,FALSE))</f>
        <v>2.02316E-3</v>
      </c>
      <c r="S2477" s="3">
        <f>IF(A2477="NA","NA",VLOOKUP($A2477,'[1]Regression Table'!$A$2:$O$5964,13,FALSE))</f>
        <v>4.5365500000000003E-3</v>
      </c>
      <c r="T2477" s="3">
        <f>IF(A2477="NA","NA",VLOOKUP($A2477,'[1]Regression Table'!$A$2:$O$5964,14,FALSE))</f>
        <v>2.6974500000000001E-3</v>
      </c>
      <c r="U2477" s="3">
        <f>IF(A2477="NA","NA",VLOOKUP($A2477,'[1]Regression Table'!$A$2:$O$5964,15,FALSE))</f>
        <v>4.6777600000000004E-3</v>
      </c>
      <c r="V2477" s="3">
        <v>1.9847899999999999E-4</v>
      </c>
      <c r="W2477" s="6">
        <v>-2.4958699999999999E-5</v>
      </c>
      <c r="X2477" s="6">
        <v>6.76389E-5</v>
      </c>
    </row>
    <row r="2478" spans="1:24" x14ac:dyDescent="0.2">
      <c r="A2478" s="2" t="s">
        <v>5342</v>
      </c>
      <c r="B2478" s="3">
        <v>2</v>
      </c>
      <c r="C2478" s="3">
        <v>3</v>
      </c>
      <c r="D2478" s="3">
        <v>2</v>
      </c>
      <c r="E2478" s="3">
        <v>41</v>
      </c>
      <c r="F2478" s="3">
        <v>12</v>
      </c>
      <c r="G2478" s="3">
        <v>6</v>
      </c>
      <c r="H2478" s="3">
        <v>6</v>
      </c>
      <c r="I2478" s="3" t="s">
        <v>5689</v>
      </c>
      <c r="J2478" s="3">
        <v>1</v>
      </c>
      <c r="K2478" s="3">
        <v>1</v>
      </c>
      <c r="L2478" s="3">
        <f>IF($A2478="NA","NA",VLOOKUP($A2478,'[1]Regression Table'!$A$2:$O$5964,6,FALSE))</f>
        <v>2.2139E-3</v>
      </c>
      <c r="M2478" s="3">
        <f>IF($A2478="NA","NA",VLOOKUP($A2478,'[1]Regression Table'!$A$2:$O$5964,7,FALSE))</f>
        <v>8.6097699999999992E-3</v>
      </c>
      <c r="N2478" s="3">
        <f>IF(A2478="NA","NA",VLOOKUP($A2478,'[1]Regression Table'!$A$2:$O$5964,8,FALSE))</f>
        <v>-3.37046E-3</v>
      </c>
      <c r="O2478" s="3">
        <f>IF(A2478="NA","NA",VLOOKUP($A2478,'[1]Regression Table'!$A$2:$O$5964,9,FALSE))</f>
        <v>1.0012999999999999E-2</v>
      </c>
      <c r="P2478" s="3">
        <f>IF(A2478="NA","NA",VLOOKUP($A2478,'[1]Regression Table'!$A$2:$O$5964,10,FALSE))</f>
        <v>3.37265E-4</v>
      </c>
      <c r="Q2478" s="3">
        <f>IF(A2478="NA","NA",VLOOKUP($A2478,'[1]Regression Table'!$A$2:$O$5964,11,FALSE))</f>
        <v>-1.6538200000000001E-3</v>
      </c>
      <c r="R2478" s="3">
        <f>IF(A2478="NA","NA",VLOOKUP($A2478,'[1]Regression Table'!$A$2:$O$5964,12,FALSE))</f>
        <v>2.4311100000000002E-3</v>
      </c>
      <c r="S2478" s="3">
        <f>IF(A2478="NA","NA",VLOOKUP($A2478,'[1]Regression Table'!$A$2:$O$5964,13,FALSE))</f>
        <v>-4.0177399999999997E-3</v>
      </c>
      <c r="T2478" s="3">
        <f>IF(A2478="NA","NA",VLOOKUP($A2478,'[1]Regression Table'!$A$2:$O$5964,14,FALSE))</f>
        <v>-1.71591E-3</v>
      </c>
      <c r="U2478" s="3">
        <f>IF(A2478="NA","NA",VLOOKUP($A2478,'[1]Regression Table'!$A$2:$O$5964,15,FALSE))</f>
        <v>3.0997300000000002E-3</v>
      </c>
      <c r="V2478" s="3">
        <v>1.8887799999999999E-4</v>
      </c>
      <c r="W2478" s="6">
        <v>-3.08788E-5</v>
      </c>
      <c r="X2478" s="6">
        <v>6.1246299999999997E-5</v>
      </c>
    </row>
    <row r="2479" spans="1:24" x14ac:dyDescent="0.2">
      <c r="A2479" s="2" t="s">
        <v>5689</v>
      </c>
      <c r="B2479" s="3" t="s">
        <v>5689</v>
      </c>
      <c r="C2479" s="3" t="s">
        <v>5689</v>
      </c>
      <c r="D2479" s="3" t="s">
        <v>5689</v>
      </c>
      <c r="E2479" s="3" t="s">
        <v>5689</v>
      </c>
      <c r="F2479" s="3" t="s">
        <v>5689</v>
      </c>
      <c r="G2479" s="3" t="s">
        <v>5689</v>
      </c>
      <c r="H2479" s="3" t="s">
        <v>5689</v>
      </c>
      <c r="I2479" s="3" t="s">
        <v>5689</v>
      </c>
      <c r="J2479" s="3" t="s">
        <v>5689</v>
      </c>
      <c r="K2479" s="3" t="s">
        <v>5689</v>
      </c>
      <c r="L2479" s="3" t="str">
        <f>IF($A2479="NA","NA",VLOOKUP($A2479,'[1]Regression Table'!$A$2:$O$5964,6,FALSE))</f>
        <v>NA</v>
      </c>
      <c r="M2479" s="3" t="str">
        <f>IF($A2479="NA","NA",VLOOKUP($A2479,'[1]Regression Table'!$A$2:$O$5964,7,FALSE))</f>
        <v>NA</v>
      </c>
      <c r="N2479" s="3" t="str">
        <f>IF(A2479="NA","NA",VLOOKUP($A2479,'[1]Regression Table'!$A$2:$O$5964,8,FALSE))</f>
        <v>NA</v>
      </c>
      <c r="O2479" s="3" t="str">
        <f>IF(A2479="NA","NA",VLOOKUP($A2479,'[1]Regression Table'!$A$2:$O$5964,9,FALSE))</f>
        <v>NA</v>
      </c>
      <c r="P2479" s="3" t="str">
        <f>IF(A2479="NA","NA",VLOOKUP($A2479,'[1]Regression Table'!$A$2:$O$5964,10,FALSE))</f>
        <v>NA</v>
      </c>
      <c r="Q2479" s="3" t="str">
        <f>IF(A2479="NA","NA",VLOOKUP($A2479,'[1]Regression Table'!$A$2:$O$5964,11,FALSE))</f>
        <v>NA</v>
      </c>
      <c r="R2479" s="3" t="str">
        <f>IF(A2479="NA","NA",VLOOKUP($A2479,'[1]Regression Table'!$A$2:$O$5964,12,FALSE))</f>
        <v>NA</v>
      </c>
      <c r="S2479" s="3" t="str">
        <f>IF(A2479="NA","NA",VLOOKUP($A2479,'[1]Regression Table'!$A$2:$O$5964,13,FALSE))</f>
        <v>NA</v>
      </c>
      <c r="T2479" s="3" t="str">
        <f>IF(A2479="NA","NA",VLOOKUP($A2479,'[1]Regression Table'!$A$2:$O$5964,14,FALSE))</f>
        <v>NA</v>
      </c>
      <c r="U2479" s="3" t="str">
        <f>IF(A2479="NA","NA",VLOOKUP($A2479,'[1]Regression Table'!$A$2:$O$5964,15,FALSE))</f>
        <v>NA</v>
      </c>
      <c r="V2479" s="3" t="s">
        <v>5689</v>
      </c>
      <c r="W2479" s="6" t="s">
        <v>5689</v>
      </c>
      <c r="X2479" s="6" t="s">
        <v>5689</v>
      </c>
    </row>
    <row r="2480" spans="1:24" x14ac:dyDescent="0.2">
      <c r="A2480" s="2" t="s">
        <v>5343</v>
      </c>
      <c r="B2480" s="3">
        <v>2</v>
      </c>
      <c r="C2480" s="3">
        <v>3</v>
      </c>
      <c r="D2480" s="3">
        <v>1</v>
      </c>
      <c r="E2480" s="3">
        <v>54</v>
      </c>
      <c r="F2480" s="3">
        <v>12</v>
      </c>
      <c r="G2480" s="3">
        <v>4</v>
      </c>
      <c r="H2480" s="3">
        <v>1</v>
      </c>
      <c r="I2480" s="3" t="s">
        <v>5689</v>
      </c>
      <c r="J2480" s="3">
        <v>0</v>
      </c>
      <c r="K2480" s="3">
        <v>0</v>
      </c>
      <c r="L2480" s="3">
        <f>IF($A2480="NA","NA",VLOOKUP($A2480,'[1]Regression Table'!$A$2:$O$5964,6,FALSE))</f>
        <v>4.6052899999999997E-3</v>
      </c>
      <c r="M2480" s="3">
        <f>IF($A2480="NA","NA",VLOOKUP($A2480,'[1]Regression Table'!$A$2:$O$5964,7,FALSE))</f>
        <v>8.7897200000000009E-3</v>
      </c>
      <c r="N2480" s="3">
        <f>IF(A2480="NA","NA",VLOOKUP($A2480,'[1]Regression Table'!$A$2:$O$5964,8,FALSE))</f>
        <v>1.55474E-3</v>
      </c>
      <c r="O2480" s="3">
        <f>IF(A2480="NA","NA",VLOOKUP($A2480,'[1]Regression Table'!$A$2:$O$5964,9,FALSE))</f>
        <v>9.10621E-3</v>
      </c>
      <c r="P2480" s="3">
        <f>IF(A2480="NA","NA",VLOOKUP($A2480,'[1]Regression Table'!$A$2:$O$5964,10,FALSE))</f>
        <v>1.5133E-3</v>
      </c>
      <c r="Q2480" s="3">
        <f>IF(A2480="NA","NA",VLOOKUP($A2480,'[1]Regression Table'!$A$2:$O$5964,11,FALSE))</f>
        <v>1.01778E-3</v>
      </c>
      <c r="R2480" s="3">
        <f>IF(A2480="NA","NA",VLOOKUP($A2480,'[1]Regression Table'!$A$2:$O$5964,12,FALSE))</f>
        <v>1.2521699999999999E-3</v>
      </c>
      <c r="S2480" s="3">
        <f>IF(A2480="NA","NA",VLOOKUP($A2480,'[1]Regression Table'!$A$2:$O$5964,13,FALSE))</f>
        <v>-2.47694E-3</v>
      </c>
      <c r="T2480" s="3">
        <f>IF(A2480="NA","NA",VLOOKUP($A2480,'[1]Regression Table'!$A$2:$O$5964,14,FALSE))</f>
        <v>-4.11042E-3</v>
      </c>
      <c r="U2480" s="3">
        <f>IF(A2480="NA","NA",VLOOKUP($A2480,'[1]Regression Table'!$A$2:$O$5964,15,FALSE))</f>
        <v>7.0217599999999999E-4</v>
      </c>
      <c r="V2480" s="3">
        <v>2.0024999999999999E-4</v>
      </c>
      <c r="W2480" s="6">
        <v>-2.04874E-5</v>
      </c>
      <c r="X2480" s="6">
        <v>6.9815999999999997E-5</v>
      </c>
    </row>
    <row r="2481" spans="1:24" x14ac:dyDescent="0.2">
      <c r="A2481" s="2" t="s">
        <v>5344</v>
      </c>
      <c r="B2481" s="3">
        <v>2</v>
      </c>
      <c r="C2481" s="3">
        <v>3</v>
      </c>
      <c r="D2481" s="3">
        <v>2</v>
      </c>
      <c r="E2481" s="3">
        <v>32</v>
      </c>
      <c r="F2481" s="3">
        <v>12</v>
      </c>
      <c r="G2481" s="3">
        <v>6</v>
      </c>
      <c r="H2481" s="3">
        <v>3</v>
      </c>
      <c r="I2481" s="3" t="s">
        <v>5689</v>
      </c>
      <c r="J2481" s="3">
        <v>1</v>
      </c>
      <c r="K2481" s="3">
        <v>1</v>
      </c>
      <c r="L2481" s="3">
        <f>IF($A2481="NA","NA",VLOOKUP($A2481,'[1]Regression Table'!$A$2:$O$5964,6,FALSE))</f>
        <v>4.3918000000000004E-3</v>
      </c>
      <c r="M2481" s="3">
        <f>IF($A2481="NA","NA",VLOOKUP($A2481,'[1]Regression Table'!$A$2:$O$5964,7,FALSE))</f>
        <v>8.8560600000000007E-3</v>
      </c>
      <c r="N2481" s="3">
        <f>IF(A2481="NA","NA",VLOOKUP($A2481,'[1]Regression Table'!$A$2:$O$5964,8,FALSE))</f>
        <v>-3.8372599999999998E-4</v>
      </c>
      <c r="O2481" s="3">
        <f>IF(A2481="NA","NA",VLOOKUP($A2481,'[1]Regression Table'!$A$2:$O$5964,9,FALSE))</f>
        <v>1.77685E-3</v>
      </c>
      <c r="P2481" s="3">
        <f>IF(A2481="NA","NA",VLOOKUP($A2481,'[1]Regression Table'!$A$2:$O$5964,10,FALSE))</f>
        <v>1.4252399999999999E-3</v>
      </c>
      <c r="Q2481" s="3">
        <f>IF(A2481="NA","NA",VLOOKUP($A2481,'[1]Regression Table'!$A$2:$O$5964,11,FALSE))</f>
        <v>-3.5805099999999999E-3</v>
      </c>
      <c r="R2481" s="3">
        <f>IF(A2481="NA","NA",VLOOKUP($A2481,'[1]Regression Table'!$A$2:$O$5964,12,FALSE))</f>
        <v>9.5823999999999996E-5</v>
      </c>
      <c r="S2481" s="3">
        <f>IF(A2481="NA","NA",VLOOKUP($A2481,'[1]Regression Table'!$A$2:$O$5964,13,FALSE))</f>
        <v>3.93005E-3</v>
      </c>
      <c r="T2481" s="3">
        <f>IF(A2481="NA","NA",VLOOKUP($A2481,'[1]Regression Table'!$A$2:$O$5964,14,FALSE))</f>
        <v>-1.4129100000000001E-3</v>
      </c>
      <c r="U2481" s="3">
        <f>IF(A2481="NA","NA",VLOOKUP($A2481,'[1]Regression Table'!$A$2:$O$5964,15,FALSE))</f>
        <v>6.1661900000000002E-3</v>
      </c>
      <c r="V2481" s="3">
        <v>1.9211799999999999E-4</v>
      </c>
      <c r="W2481" s="6">
        <v>-2.48542E-5</v>
      </c>
      <c r="X2481" s="6">
        <v>6.3956799999999997E-5</v>
      </c>
    </row>
    <row r="2482" spans="1:24" x14ac:dyDescent="0.2">
      <c r="A2482" s="2" t="s">
        <v>5345</v>
      </c>
      <c r="B2482" s="3">
        <v>2</v>
      </c>
      <c r="C2482" s="3">
        <v>3</v>
      </c>
      <c r="D2482" s="3">
        <v>1</v>
      </c>
      <c r="E2482" s="3">
        <v>22</v>
      </c>
      <c r="F2482" s="3">
        <v>12</v>
      </c>
      <c r="G2482" s="3">
        <v>2</v>
      </c>
      <c r="H2482" s="3">
        <v>5</v>
      </c>
      <c r="I2482" s="3" t="s">
        <v>5689</v>
      </c>
      <c r="J2482" s="3">
        <v>1</v>
      </c>
      <c r="K2482" s="3">
        <v>1</v>
      </c>
      <c r="L2482" s="3">
        <f>IF($A2482="NA","NA",VLOOKUP($A2482,'[1]Regression Table'!$A$2:$O$5964,6,FALSE))</f>
        <v>-1.2393700000000001E-2</v>
      </c>
      <c r="M2482" s="3">
        <f>IF($A2482="NA","NA",VLOOKUP($A2482,'[1]Regression Table'!$A$2:$O$5964,7,FALSE))</f>
        <v>3.2646400000000001E-3</v>
      </c>
      <c r="N2482" s="3">
        <f>IF(A2482="NA","NA",VLOOKUP($A2482,'[1]Regression Table'!$A$2:$O$5964,8,FALSE))</f>
        <v>-1.41292E-2</v>
      </c>
      <c r="O2482" s="3">
        <f>IF(A2482="NA","NA",VLOOKUP($A2482,'[1]Regression Table'!$A$2:$O$5964,9,FALSE))</f>
        <v>8.3011200000000004E-3</v>
      </c>
      <c r="P2482" s="3">
        <f>IF(A2482="NA","NA",VLOOKUP($A2482,'[1]Regression Table'!$A$2:$O$5964,10,FALSE))</f>
        <v>-1.4328199999999999E-2</v>
      </c>
      <c r="Q2482" s="3">
        <f>IF(A2482="NA","NA",VLOOKUP($A2482,'[1]Regression Table'!$A$2:$O$5964,11,FALSE))</f>
        <v>6.3649500000000005E-4</v>
      </c>
      <c r="R2482" s="3">
        <f>IF(A2482="NA","NA",VLOOKUP($A2482,'[1]Regression Table'!$A$2:$O$5964,12,FALSE))</f>
        <v>4.0234500000000002E-5</v>
      </c>
      <c r="S2482" s="3">
        <f>IF(A2482="NA","NA",VLOOKUP($A2482,'[1]Regression Table'!$A$2:$O$5964,13,FALSE))</f>
        <v>-4.9680899999999997E-3</v>
      </c>
      <c r="T2482" s="3">
        <f>IF(A2482="NA","NA",VLOOKUP($A2482,'[1]Regression Table'!$A$2:$O$5964,14,FALSE))</f>
        <v>-2.1203400000000001E-3</v>
      </c>
      <c r="U2482" s="3">
        <f>IF(A2482="NA","NA",VLOOKUP($A2482,'[1]Regression Table'!$A$2:$O$5964,15,FALSE))</f>
        <v>-2.8489800000000001E-3</v>
      </c>
      <c r="V2482" s="3">
        <v>1.7827500000000001E-4</v>
      </c>
      <c r="W2482" s="6">
        <v>-1.9253E-5</v>
      </c>
      <c r="X2482" s="6">
        <v>5.6747399999999998E-5</v>
      </c>
    </row>
    <row r="2483" spans="1:24" x14ac:dyDescent="0.2">
      <c r="A2483" s="2" t="s">
        <v>5346</v>
      </c>
      <c r="B2483" s="3">
        <v>2</v>
      </c>
      <c r="C2483" s="3">
        <v>3</v>
      </c>
      <c r="D2483" s="3">
        <v>1</v>
      </c>
      <c r="E2483" s="3">
        <v>60</v>
      </c>
      <c r="F2483" s="3">
        <v>12</v>
      </c>
      <c r="G2483" s="3">
        <v>1</v>
      </c>
      <c r="H2483" s="3">
        <v>2</v>
      </c>
      <c r="I2483" s="3" t="s">
        <v>5689</v>
      </c>
      <c r="J2483" s="3">
        <v>0</v>
      </c>
      <c r="K2483" s="3">
        <v>0</v>
      </c>
      <c r="L2483" s="3">
        <f>IF($A2483="NA","NA",VLOOKUP($A2483,'[1]Regression Table'!$A$2:$O$5964,6,FALSE))</f>
        <v>-1.06697E-3</v>
      </c>
      <c r="M2483" s="3">
        <f>IF($A2483="NA","NA",VLOOKUP($A2483,'[1]Regression Table'!$A$2:$O$5964,7,FALSE))</f>
        <v>5.5452500000000005E-4</v>
      </c>
      <c r="N2483" s="3">
        <f>IF(A2483="NA","NA",VLOOKUP($A2483,'[1]Regression Table'!$A$2:$O$5964,8,FALSE))</f>
        <v>-2.6546799999999999E-2</v>
      </c>
      <c r="O2483" s="3">
        <f>IF(A2483="NA","NA",VLOOKUP($A2483,'[1]Regression Table'!$A$2:$O$5964,9,FALSE))</f>
        <v>1.43173E-2</v>
      </c>
      <c r="P2483" s="3">
        <f>IF(A2483="NA","NA",VLOOKUP($A2483,'[1]Regression Table'!$A$2:$O$5964,10,FALSE))</f>
        <v>-2.86246E-2</v>
      </c>
      <c r="Q2483" s="3">
        <f>IF(A2483="NA","NA",VLOOKUP($A2483,'[1]Regression Table'!$A$2:$O$5964,11,FALSE))</f>
        <v>-2.62327E-3</v>
      </c>
      <c r="R2483" s="3">
        <f>IF(A2483="NA","NA",VLOOKUP($A2483,'[1]Regression Table'!$A$2:$O$5964,12,FALSE))</f>
        <v>-1.77414E-3</v>
      </c>
      <c r="S2483" s="3">
        <f>IF(A2483="NA","NA",VLOOKUP($A2483,'[1]Regression Table'!$A$2:$O$5964,13,FALSE))</f>
        <v>2.3948900000000001E-4</v>
      </c>
      <c r="T2483" s="3">
        <f>IF(A2483="NA","NA",VLOOKUP($A2483,'[1]Regression Table'!$A$2:$O$5964,14,FALSE))</f>
        <v>-3.1447199999999999E-4</v>
      </c>
      <c r="U2483" s="3">
        <f>IF(A2483="NA","NA",VLOOKUP($A2483,'[1]Regression Table'!$A$2:$O$5964,15,FALSE))</f>
        <v>2.6274200000000001E-3</v>
      </c>
      <c r="V2483" s="3">
        <v>1.94217E-4</v>
      </c>
      <c r="W2483" s="6">
        <v>-1.8431600000000002E-5</v>
      </c>
      <c r="X2483" s="6">
        <v>6.6883699999999998E-5</v>
      </c>
    </row>
    <row r="2484" spans="1:24" x14ac:dyDescent="0.2">
      <c r="A2484" s="2" t="s">
        <v>5347</v>
      </c>
      <c r="B2484" s="3">
        <v>2</v>
      </c>
      <c r="C2484" s="3">
        <v>3</v>
      </c>
      <c r="D2484" s="3">
        <v>2</v>
      </c>
      <c r="E2484" s="3">
        <v>33</v>
      </c>
      <c r="F2484" s="3">
        <v>12</v>
      </c>
      <c r="G2484" s="3">
        <v>2</v>
      </c>
      <c r="H2484" s="3">
        <v>1</v>
      </c>
      <c r="I2484" s="3" t="s">
        <v>5689</v>
      </c>
      <c r="J2484" s="3">
        <v>1</v>
      </c>
      <c r="K2484" s="3">
        <v>1</v>
      </c>
      <c r="L2484" s="3">
        <f>IF($A2484="NA","NA",VLOOKUP($A2484,'[1]Regression Table'!$A$2:$O$5964,6,FALSE))</f>
        <v>-2.2158799999999999E-2</v>
      </c>
      <c r="M2484" s="3">
        <f>IF($A2484="NA","NA",VLOOKUP($A2484,'[1]Regression Table'!$A$2:$O$5964,7,FALSE))</f>
        <v>5.2160100000000001E-4</v>
      </c>
      <c r="N2484" s="3">
        <f>IF(A2484="NA","NA",VLOOKUP($A2484,'[1]Regression Table'!$A$2:$O$5964,8,FALSE))</f>
        <v>-1.43637E-2</v>
      </c>
      <c r="O2484" s="3">
        <f>IF(A2484="NA","NA",VLOOKUP($A2484,'[1]Regression Table'!$A$2:$O$5964,9,FALSE))</f>
        <v>8.5016199999999997E-3</v>
      </c>
      <c r="P2484" s="3">
        <f>IF(A2484="NA","NA",VLOOKUP($A2484,'[1]Regression Table'!$A$2:$O$5964,10,FALSE))</f>
        <v>-1.9155599999999998E-2</v>
      </c>
      <c r="Q2484" s="3">
        <f>IF(A2484="NA","NA",VLOOKUP($A2484,'[1]Regression Table'!$A$2:$O$5964,11,FALSE))</f>
        <v>-5.3462300000000004E-3</v>
      </c>
      <c r="R2484" s="3">
        <f>IF(A2484="NA","NA",VLOOKUP($A2484,'[1]Regression Table'!$A$2:$O$5964,12,FALSE))</f>
        <v>-5.2086299999999997E-3</v>
      </c>
      <c r="S2484" s="3">
        <f>IF(A2484="NA","NA",VLOOKUP($A2484,'[1]Regression Table'!$A$2:$O$5964,13,FALSE))</f>
        <v>-8.2568399999999997E-3</v>
      </c>
      <c r="T2484" s="3">
        <f>IF(A2484="NA","NA",VLOOKUP($A2484,'[1]Regression Table'!$A$2:$O$5964,14,FALSE))</f>
        <v>6.6647800000000004E-3</v>
      </c>
      <c r="U2484" s="3">
        <f>IF(A2484="NA","NA",VLOOKUP($A2484,'[1]Regression Table'!$A$2:$O$5964,15,FALSE))</f>
        <v>-2.62635E-4</v>
      </c>
      <c r="V2484" s="3">
        <v>1.56086E-4</v>
      </c>
      <c r="W2484" s="6">
        <v>-3.8518800000000001E-5</v>
      </c>
      <c r="X2484" s="6">
        <v>4.82128E-5</v>
      </c>
    </row>
    <row r="2485" spans="1:24" x14ac:dyDescent="0.2">
      <c r="A2485" s="2" t="s">
        <v>5348</v>
      </c>
      <c r="B2485" s="3">
        <v>2</v>
      </c>
      <c r="C2485" s="3">
        <v>3</v>
      </c>
      <c r="D2485" s="3">
        <v>1</v>
      </c>
      <c r="E2485" s="3">
        <v>46</v>
      </c>
      <c r="F2485" s="3">
        <v>14</v>
      </c>
      <c r="G2485" s="3">
        <v>5</v>
      </c>
      <c r="H2485" s="3">
        <v>6</v>
      </c>
      <c r="I2485" s="3" t="s">
        <v>5689</v>
      </c>
      <c r="J2485" s="3">
        <v>1</v>
      </c>
      <c r="K2485" s="3">
        <v>1</v>
      </c>
      <c r="L2485" s="3">
        <f>IF($A2485="NA","NA",VLOOKUP($A2485,'[1]Regression Table'!$A$2:$O$5964,6,FALSE))</f>
        <v>-1.6559999999999999E-3</v>
      </c>
      <c r="M2485" s="3">
        <f>IF($A2485="NA","NA",VLOOKUP($A2485,'[1]Regression Table'!$A$2:$O$5964,7,FALSE))</f>
        <v>-2.0681600000000001E-2</v>
      </c>
      <c r="N2485" s="3">
        <f>IF(A2485="NA","NA",VLOOKUP($A2485,'[1]Regression Table'!$A$2:$O$5964,8,FALSE))</f>
        <v>-7.0001999999999995E-2</v>
      </c>
      <c r="O2485" s="3">
        <f>IF(A2485="NA","NA",VLOOKUP($A2485,'[1]Regression Table'!$A$2:$O$5964,9,FALSE))</f>
        <v>2.3675999999999999E-2</v>
      </c>
      <c r="P2485" s="3">
        <f>IF(A2485="NA","NA",VLOOKUP($A2485,'[1]Regression Table'!$A$2:$O$5964,10,FALSE))</f>
        <v>-7.2048000000000001E-2</v>
      </c>
      <c r="Q2485" s="3">
        <f>IF(A2485="NA","NA",VLOOKUP($A2485,'[1]Regression Table'!$A$2:$O$5964,11,FALSE))</f>
        <v>-2.4819199999999999E-3</v>
      </c>
      <c r="R2485" s="3">
        <f>IF(A2485="NA","NA",VLOOKUP($A2485,'[1]Regression Table'!$A$2:$O$5964,12,FALSE))</f>
        <v>-3.4493200000000001E-3</v>
      </c>
      <c r="S2485" s="3">
        <f>IF(A2485="NA","NA",VLOOKUP($A2485,'[1]Regression Table'!$A$2:$O$5964,13,FALSE))</f>
        <v>-2.5614499999999998E-3</v>
      </c>
      <c r="T2485" s="3">
        <f>IF(A2485="NA","NA",VLOOKUP($A2485,'[1]Regression Table'!$A$2:$O$5964,14,FALSE))</f>
        <v>2.8525999999999998E-3</v>
      </c>
      <c r="U2485" s="3">
        <f>IF(A2485="NA","NA",VLOOKUP($A2485,'[1]Regression Table'!$A$2:$O$5964,15,FALSE))</f>
        <v>3.33446E-3</v>
      </c>
      <c r="V2485" s="3">
        <v>1.85463E-4</v>
      </c>
      <c r="W2485" s="6">
        <v>-3.1483499999999998E-5</v>
      </c>
      <c r="X2485" s="6">
        <v>5.9244299999999998E-5</v>
      </c>
    </row>
    <row r="2486" spans="1:24" x14ac:dyDescent="0.2">
      <c r="A2486" s="2" t="s">
        <v>5349</v>
      </c>
      <c r="B2486" s="3">
        <v>2</v>
      </c>
      <c r="C2486" s="3">
        <v>3</v>
      </c>
      <c r="D2486" s="3">
        <v>1</v>
      </c>
      <c r="E2486" s="3">
        <v>50</v>
      </c>
      <c r="F2486" s="3">
        <v>12</v>
      </c>
      <c r="G2486" s="3">
        <v>5</v>
      </c>
      <c r="H2486" s="3">
        <v>5</v>
      </c>
      <c r="I2486" s="3" t="s">
        <v>5689</v>
      </c>
      <c r="J2486" s="3">
        <v>1</v>
      </c>
      <c r="K2486" s="3">
        <v>0</v>
      </c>
      <c r="L2486" s="3">
        <f>IF($A2486="NA","NA",VLOOKUP($A2486,'[1]Regression Table'!$A$2:$O$5964,6,FALSE))</f>
        <v>-6.4124E-2</v>
      </c>
      <c r="M2486" s="3">
        <f>IF($A2486="NA","NA",VLOOKUP($A2486,'[1]Regression Table'!$A$2:$O$5964,7,FALSE))</f>
        <v>8.1744499999999998E-3</v>
      </c>
      <c r="N2486" s="3">
        <f>IF(A2486="NA","NA",VLOOKUP($A2486,'[1]Regression Table'!$A$2:$O$5964,8,FALSE))</f>
        <v>8.4277599999999994E-3</v>
      </c>
      <c r="O2486" s="3">
        <f>IF(A2486="NA","NA",VLOOKUP($A2486,'[1]Regression Table'!$A$2:$O$5964,9,FALSE))</f>
        <v>-7.9463699999999995E-3</v>
      </c>
      <c r="P2486" s="3">
        <f>IF(A2486="NA","NA",VLOOKUP($A2486,'[1]Regression Table'!$A$2:$O$5964,10,FALSE))</f>
        <v>2.9009000000000001E-3</v>
      </c>
      <c r="Q2486" s="3">
        <f>IF(A2486="NA","NA",VLOOKUP($A2486,'[1]Regression Table'!$A$2:$O$5964,11,FALSE))</f>
        <v>-8.72878E-4</v>
      </c>
      <c r="R2486" s="3">
        <f>IF(A2486="NA","NA",VLOOKUP($A2486,'[1]Regression Table'!$A$2:$O$5964,12,FALSE))</f>
        <v>1.68932E-3</v>
      </c>
      <c r="S2486" s="3">
        <f>IF(A2486="NA","NA",VLOOKUP($A2486,'[1]Regression Table'!$A$2:$O$5964,13,FALSE))</f>
        <v>-1.02216E-3</v>
      </c>
      <c r="T2486" s="3">
        <f>IF(A2486="NA","NA",VLOOKUP($A2486,'[1]Regression Table'!$A$2:$O$5964,14,FALSE))</f>
        <v>-1.9588100000000001E-3</v>
      </c>
      <c r="U2486" s="3">
        <f>IF(A2486="NA","NA",VLOOKUP($A2486,'[1]Regression Table'!$A$2:$O$5964,15,FALSE))</f>
        <v>-8.5709600000000004E-5</v>
      </c>
      <c r="V2486" s="3">
        <v>1.1168E-4</v>
      </c>
      <c r="W2486" s="6">
        <v>2.5886099999999999E-5</v>
      </c>
      <c r="X2486" s="6">
        <v>3.9362500000000001E-5</v>
      </c>
    </row>
    <row r="2487" spans="1:24" x14ac:dyDescent="0.2">
      <c r="A2487" s="2" t="s">
        <v>5350</v>
      </c>
      <c r="B2487" s="3">
        <v>2</v>
      </c>
      <c r="C2487" s="3">
        <v>3</v>
      </c>
      <c r="D2487" s="3">
        <v>1</v>
      </c>
      <c r="E2487" s="3">
        <v>54</v>
      </c>
      <c r="F2487" s="3">
        <v>12</v>
      </c>
      <c r="G2487" s="3">
        <v>1</v>
      </c>
      <c r="H2487" s="3">
        <v>5</v>
      </c>
      <c r="I2487" s="3" t="s">
        <v>5689</v>
      </c>
      <c r="J2487" s="3">
        <v>1</v>
      </c>
      <c r="K2487" s="3">
        <v>0</v>
      </c>
      <c r="L2487" s="3">
        <f>IF($A2487="NA","NA",VLOOKUP($A2487,'[1]Regression Table'!$A$2:$O$5964,6,FALSE))</f>
        <v>-1.87148E-2</v>
      </c>
      <c r="M2487" s="3">
        <f>IF($A2487="NA","NA",VLOOKUP($A2487,'[1]Regression Table'!$A$2:$O$5964,7,FALSE))</f>
        <v>4.0053199999999999E-4</v>
      </c>
      <c r="N2487" s="3">
        <f>IF(A2487="NA","NA",VLOOKUP($A2487,'[1]Regression Table'!$A$2:$O$5964,8,FALSE))</f>
        <v>-1.46976E-2</v>
      </c>
      <c r="O2487" s="3">
        <f>IF(A2487="NA","NA",VLOOKUP($A2487,'[1]Regression Table'!$A$2:$O$5964,9,FALSE))</f>
        <v>8.2245300000000007E-3</v>
      </c>
      <c r="P2487" s="3">
        <f>IF(A2487="NA","NA",VLOOKUP($A2487,'[1]Regression Table'!$A$2:$O$5964,10,FALSE))</f>
        <v>-1.3842200000000001E-2</v>
      </c>
      <c r="Q2487" s="3">
        <f>IF(A2487="NA","NA",VLOOKUP($A2487,'[1]Regression Table'!$A$2:$O$5964,11,FALSE))</f>
        <v>3.2187900000000001E-4</v>
      </c>
      <c r="R2487" s="3">
        <f>IF(A2487="NA","NA",VLOOKUP($A2487,'[1]Regression Table'!$A$2:$O$5964,12,FALSE))</f>
        <v>1.4229100000000001E-3</v>
      </c>
      <c r="S2487" s="3">
        <f>IF(A2487="NA","NA",VLOOKUP($A2487,'[1]Regression Table'!$A$2:$O$5964,13,FALSE))</f>
        <v>-6.1640200000000005E-4</v>
      </c>
      <c r="T2487" s="3">
        <f>IF(A2487="NA","NA",VLOOKUP($A2487,'[1]Regression Table'!$A$2:$O$5964,14,FALSE))</f>
        <v>-1.9081E-3</v>
      </c>
      <c r="U2487" s="3">
        <f>IF(A2487="NA","NA",VLOOKUP($A2487,'[1]Regression Table'!$A$2:$O$5964,15,FALSE))</f>
        <v>3.0114400000000002E-3</v>
      </c>
      <c r="V2487" s="3">
        <v>1.7304500000000001E-4</v>
      </c>
      <c r="W2487" s="6">
        <v>-8.7879200000000007E-6</v>
      </c>
      <c r="X2487" s="6">
        <v>4.8865400000000001E-5</v>
      </c>
    </row>
    <row r="2488" spans="1:24" x14ac:dyDescent="0.2">
      <c r="A2488" s="2" t="s">
        <v>5351</v>
      </c>
      <c r="B2488" s="3">
        <v>2</v>
      </c>
      <c r="C2488" s="3">
        <v>3</v>
      </c>
      <c r="D2488" s="3">
        <v>1</v>
      </c>
      <c r="E2488" s="3">
        <v>62</v>
      </c>
      <c r="F2488" s="3">
        <v>12</v>
      </c>
      <c r="G2488" s="3">
        <v>2</v>
      </c>
      <c r="H2488" s="3">
        <v>6</v>
      </c>
      <c r="I2488" s="3" t="s">
        <v>5689</v>
      </c>
      <c r="J2488" s="3">
        <v>0</v>
      </c>
      <c r="K2488" s="3">
        <v>0</v>
      </c>
      <c r="L2488" s="3">
        <f>IF($A2488="NA","NA",VLOOKUP($A2488,'[1]Regression Table'!$A$2:$O$5964,6,FALSE))</f>
        <v>-2.3128699999999999E-3</v>
      </c>
      <c r="M2488" s="3">
        <f>IF($A2488="NA","NA",VLOOKUP($A2488,'[1]Regression Table'!$A$2:$O$5964,7,FALSE))</f>
        <v>6.1745699999999999E-3</v>
      </c>
      <c r="N2488" s="3">
        <f>IF(A2488="NA","NA",VLOOKUP($A2488,'[1]Regression Table'!$A$2:$O$5964,8,FALSE))</f>
        <v>2.9010799999999999E-3</v>
      </c>
      <c r="O2488" s="3">
        <f>IF(A2488="NA","NA",VLOOKUP($A2488,'[1]Regression Table'!$A$2:$O$5964,9,FALSE))</f>
        <v>7.7447000000000002E-3</v>
      </c>
      <c r="P2488" s="3">
        <f>IF(A2488="NA","NA",VLOOKUP($A2488,'[1]Regression Table'!$A$2:$O$5964,10,FALSE))</f>
        <v>-5.9690299999999997E-4</v>
      </c>
      <c r="Q2488" s="3">
        <f>IF(A2488="NA","NA",VLOOKUP($A2488,'[1]Regression Table'!$A$2:$O$5964,11,FALSE))</f>
        <v>1.9366299999999999E-3</v>
      </c>
      <c r="R2488" s="3">
        <f>IF(A2488="NA","NA",VLOOKUP($A2488,'[1]Regression Table'!$A$2:$O$5964,12,FALSE))</f>
        <v>5.2767100000000004E-3</v>
      </c>
      <c r="S2488" s="3">
        <f>IF(A2488="NA","NA",VLOOKUP($A2488,'[1]Regression Table'!$A$2:$O$5964,13,FALSE))</f>
        <v>-3.6201200000000001E-3</v>
      </c>
      <c r="T2488" s="3">
        <f>IF(A2488="NA","NA",VLOOKUP($A2488,'[1]Regression Table'!$A$2:$O$5964,14,FALSE))</f>
        <v>2.3176300000000002E-3</v>
      </c>
      <c r="U2488" s="3">
        <f>IF(A2488="NA","NA",VLOOKUP($A2488,'[1]Regression Table'!$A$2:$O$5964,15,FALSE))</f>
        <v>1.6972800000000001E-4</v>
      </c>
      <c r="V2488" s="3">
        <v>1.7030800000000001E-4</v>
      </c>
      <c r="W2488" s="6">
        <v>-2.7047100000000001E-5</v>
      </c>
      <c r="X2488" s="6">
        <v>6.1502999999999997E-5</v>
      </c>
    </row>
    <row r="2489" spans="1:24" x14ac:dyDescent="0.2">
      <c r="A2489" s="2" t="s">
        <v>5352</v>
      </c>
      <c r="B2489" s="3">
        <v>2</v>
      </c>
      <c r="C2489" s="3">
        <v>3</v>
      </c>
      <c r="D2489" s="3">
        <v>2</v>
      </c>
      <c r="E2489" s="3">
        <v>31</v>
      </c>
      <c r="F2489" s="3">
        <v>12</v>
      </c>
      <c r="G2489" s="3">
        <v>3</v>
      </c>
      <c r="H2489" s="3">
        <v>5</v>
      </c>
      <c r="I2489" s="3" t="s">
        <v>5689</v>
      </c>
      <c r="J2489" s="3">
        <v>0</v>
      </c>
      <c r="K2489" s="3">
        <v>0</v>
      </c>
      <c r="L2489" s="3">
        <f>IF($A2489="NA","NA",VLOOKUP($A2489,'[1]Regression Table'!$A$2:$O$5964,6,FALSE))</f>
        <v>-8.6962299999999992E-3</v>
      </c>
      <c r="M2489" s="3">
        <f>IF($A2489="NA","NA",VLOOKUP($A2489,'[1]Regression Table'!$A$2:$O$5964,7,FALSE))</f>
        <v>4.6912100000000003E-3</v>
      </c>
      <c r="N2489" s="3">
        <f>IF(A2489="NA","NA",VLOOKUP($A2489,'[1]Regression Table'!$A$2:$O$5964,8,FALSE))</f>
        <v>-8.7864099999999997E-3</v>
      </c>
      <c r="O2489" s="3">
        <f>IF(A2489="NA","NA",VLOOKUP($A2489,'[1]Regression Table'!$A$2:$O$5964,9,FALSE))</f>
        <v>4.5158799999999999E-3</v>
      </c>
      <c r="P2489" s="3">
        <f>IF(A2489="NA","NA",VLOOKUP($A2489,'[1]Regression Table'!$A$2:$O$5964,10,FALSE))</f>
        <v>-4.9358099999999997E-3</v>
      </c>
      <c r="Q2489" s="3">
        <f>IF(A2489="NA","NA",VLOOKUP($A2489,'[1]Regression Table'!$A$2:$O$5964,11,FALSE))</f>
        <v>3.3623300000000002E-3</v>
      </c>
      <c r="R2489" s="3">
        <f>IF(A2489="NA","NA",VLOOKUP($A2489,'[1]Regression Table'!$A$2:$O$5964,12,FALSE))</f>
        <v>2.6335600000000001E-3</v>
      </c>
      <c r="S2489" s="3">
        <f>IF(A2489="NA","NA",VLOOKUP($A2489,'[1]Regression Table'!$A$2:$O$5964,13,FALSE))</f>
        <v>3.58458E-3</v>
      </c>
      <c r="T2489" s="3">
        <f>IF(A2489="NA","NA",VLOOKUP($A2489,'[1]Regression Table'!$A$2:$O$5964,14,FALSE))</f>
        <v>-6.1084499999999996E-3</v>
      </c>
      <c r="U2489" s="3">
        <f>IF(A2489="NA","NA",VLOOKUP($A2489,'[1]Regression Table'!$A$2:$O$5964,15,FALSE))</f>
        <v>3.2464400000000002E-3</v>
      </c>
      <c r="V2489" s="3">
        <v>1.7257500000000001E-4</v>
      </c>
      <c r="W2489" s="6">
        <v>-2.1958900000000001E-5</v>
      </c>
      <c r="X2489" s="6">
        <v>5.9971199999999999E-5</v>
      </c>
    </row>
    <row r="2490" spans="1:24" x14ac:dyDescent="0.2">
      <c r="A2490" s="2" t="s">
        <v>5689</v>
      </c>
      <c r="B2490" s="3" t="s">
        <v>5689</v>
      </c>
      <c r="C2490" s="3" t="s">
        <v>5689</v>
      </c>
      <c r="D2490" s="3" t="s">
        <v>5689</v>
      </c>
      <c r="E2490" s="3" t="s">
        <v>5689</v>
      </c>
      <c r="F2490" s="3" t="s">
        <v>5689</v>
      </c>
      <c r="G2490" s="3" t="s">
        <v>5689</v>
      </c>
      <c r="H2490" s="3" t="s">
        <v>5689</v>
      </c>
      <c r="I2490" s="3" t="s">
        <v>5689</v>
      </c>
      <c r="J2490" s="3" t="s">
        <v>5689</v>
      </c>
      <c r="K2490" s="3" t="s">
        <v>5689</v>
      </c>
      <c r="L2490" s="3" t="str">
        <f>IF($A2490="NA","NA",VLOOKUP($A2490,'[1]Regression Table'!$A$2:$O$5964,6,FALSE))</f>
        <v>NA</v>
      </c>
      <c r="M2490" s="3" t="str">
        <f>IF($A2490="NA","NA",VLOOKUP($A2490,'[1]Regression Table'!$A$2:$O$5964,7,FALSE))</f>
        <v>NA</v>
      </c>
      <c r="N2490" s="3" t="str">
        <f>IF(A2490="NA","NA",VLOOKUP($A2490,'[1]Regression Table'!$A$2:$O$5964,8,FALSE))</f>
        <v>NA</v>
      </c>
      <c r="O2490" s="3" t="str">
        <f>IF(A2490="NA","NA",VLOOKUP($A2490,'[1]Regression Table'!$A$2:$O$5964,9,FALSE))</f>
        <v>NA</v>
      </c>
      <c r="P2490" s="3" t="str">
        <f>IF(A2490="NA","NA",VLOOKUP($A2490,'[1]Regression Table'!$A$2:$O$5964,10,FALSE))</f>
        <v>NA</v>
      </c>
      <c r="Q2490" s="3" t="str">
        <f>IF(A2490="NA","NA",VLOOKUP($A2490,'[1]Regression Table'!$A$2:$O$5964,11,FALSE))</f>
        <v>NA</v>
      </c>
      <c r="R2490" s="3" t="str">
        <f>IF(A2490="NA","NA",VLOOKUP($A2490,'[1]Regression Table'!$A$2:$O$5964,12,FALSE))</f>
        <v>NA</v>
      </c>
      <c r="S2490" s="3" t="str">
        <f>IF(A2490="NA","NA",VLOOKUP($A2490,'[1]Regression Table'!$A$2:$O$5964,13,FALSE))</f>
        <v>NA</v>
      </c>
      <c r="T2490" s="3" t="str">
        <f>IF(A2490="NA","NA",VLOOKUP($A2490,'[1]Regression Table'!$A$2:$O$5964,14,FALSE))</f>
        <v>NA</v>
      </c>
      <c r="U2490" s="3" t="str">
        <f>IF(A2490="NA","NA",VLOOKUP($A2490,'[1]Regression Table'!$A$2:$O$5964,15,FALSE))</f>
        <v>NA</v>
      </c>
      <c r="V2490" s="3" t="s">
        <v>5689</v>
      </c>
      <c r="W2490" s="6" t="s">
        <v>5689</v>
      </c>
      <c r="X2490" s="6" t="s">
        <v>5689</v>
      </c>
    </row>
    <row r="2491" spans="1:24" x14ac:dyDescent="0.2">
      <c r="A2491" s="2" t="s">
        <v>5353</v>
      </c>
      <c r="B2491" s="3">
        <v>2</v>
      </c>
      <c r="C2491" s="3">
        <v>3</v>
      </c>
      <c r="D2491" s="3">
        <v>2</v>
      </c>
      <c r="E2491" s="3">
        <v>33</v>
      </c>
      <c r="F2491" s="3">
        <v>12</v>
      </c>
      <c r="G2491" s="3">
        <v>3</v>
      </c>
      <c r="H2491" s="3">
        <v>5</v>
      </c>
      <c r="I2491" s="3" t="s">
        <v>5689</v>
      </c>
      <c r="J2491" s="3">
        <v>0</v>
      </c>
      <c r="K2491" s="3">
        <v>0</v>
      </c>
      <c r="L2491" s="3">
        <f>IF($A2491="NA","NA",VLOOKUP($A2491,'[1]Regression Table'!$A$2:$O$5964,6,FALSE))</f>
        <v>-7.60175E-3</v>
      </c>
      <c r="M2491" s="3">
        <f>IF($A2491="NA","NA",VLOOKUP($A2491,'[1]Regression Table'!$A$2:$O$5964,7,FALSE))</f>
        <v>-3.3777399999999999E-2</v>
      </c>
      <c r="N2491" s="3">
        <f>IF(A2491="NA","NA",VLOOKUP($A2491,'[1]Regression Table'!$A$2:$O$5964,8,FALSE))</f>
        <v>-6.3960000000000003E-2</v>
      </c>
      <c r="O2491" s="3">
        <f>IF(A2491="NA","NA",VLOOKUP($A2491,'[1]Regression Table'!$A$2:$O$5964,9,FALSE))</f>
        <v>7.4361699999999998E-3</v>
      </c>
      <c r="P2491" s="3">
        <f>IF(A2491="NA","NA",VLOOKUP($A2491,'[1]Regression Table'!$A$2:$O$5964,10,FALSE))</f>
        <v>4.3284099999999999E-2</v>
      </c>
      <c r="Q2491" s="3">
        <f>IF(A2491="NA","NA",VLOOKUP($A2491,'[1]Regression Table'!$A$2:$O$5964,11,FALSE))</f>
        <v>1.9897199999999999E-3</v>
      </c>
      <c r="R2491" s="3">
        <f>IF(A2491="NA","NA",VLOOKUP($A2491,'[1]Regression Table'!$A$2:$O$5964,12,FALSE))</f>
        <v>3.56472E-3</v>
      </c>
      <c r="S2491" s="3">
        <f>IF(A2491="NA","NA",VLOOKUP($A2491,'[1]Regression Table'!$A$2:$O$5964,13,FALSE))</f>
        <v>1.1064900000000001E-2</v>
      </c>
      <c r="T2491" s="3">
        <f>IF(A2491="NA","NA",VLOOKUP($A2491,'[1]Regression Table'!$A$2:$O$5964,14,FALSE))</f>
        <v>-1.7867899999999999E-3</v>
      </c>
      <c r="U2491" s="3">
        <f>IF(A2491="NA","NA",VLOOKUP($A2491,'[1]Regression Table'!$A$2:$O$5964,15,FALSE))</f>
        <v>-6.1577799999999999E-3</v>
      </c>
      <c r="V2491" s="3">
        <v>1.7076099999999999E-4</v>
      </c>
      <c r="W2491" s="6">
        <v>-1.30647E-5</v>
      </c>
      <c r="X2491" s="6">
        <v>7.0596299999999994E-5</v>
      </c>
    </row>
    <row r="2492" spans="1:24" x14ac:dyDescent="0.2">
      <c r="A2492" s="2" t="s">
        <v>5354</v>
      </c>
      <c r="B2492" s="3">
        <v>2</v>
      </c>
      <c r="C2492" s="3">
        <v>3</v>
      </c>
      <c r="D2492" s="3">
        <v>1</v>
      </c>
      <c r="E2492" s="3">
        <v>28</v>
      </c>
      <c r="F2492" s="3">
        <v>12</v>
      </c>
      <c r="G2492" s="3">
        <v>2</v>
      </c>
      <c r="H2492" s="3">
        <v>5</v>
      </c>
      <c r="I2492" s="3" t="s">
        <v>5689</v>
      </c>
      <c r="J2492" s="3">
        <v>1</v>
      </c>
      <c r="K2492" s="3">
        <v>1</v>
      </c>
      <c r="L2492" s="3">
        <f>IF($A2492="NA","NA",VLOOKUP($A2492,'[1]Regression Table'!$A$2:$O$5964,6,FALSE))</f>
        <v>-1.88433E-2</v>
      </c>
      <c r="M2492" s="3">
        <f>IF($A2492="NA","NA",VLOOKUP($A2492,'[1]Regression Table'!$A$2:$O$5964,7,FALSE))</f>
        <v>5.3085800000000002E-3</v>
      </c>
      <c r="N2492" s="3">
        <f>IF(A2492="NA","NA",VLOOKUP($A2492,'[1]Regression Table'!$A$2:$O$5964,8,FALSE))</f>
        <v>-8.1337700000000002E-3</v>
      </c>
      <c r="O2492" s="3">
        <f>IF(A2492="NA","NA",VLOOKUP($A2492,'[1]Regression Table'!$A$2:$O$5964,9,FALSE))</f>
        <v>9.0932400000000007E-3</v>
      </c>
      <c r="P2492" s="3">
        <f>IF(A2492="NA","NA",VLOOKUP($A2492,'[1]Regression Table'!$A$2:$O$5964,10,FALSE))</f>
        <v>-4.0564700000000004E-3</v>
      </c>
      <c r="Q2492" s="3">
        <f>IF(A2492="NA","NA",VLOOKUP($A2492,'[1]Regression Table'!$A$2:$O$5964,11,FALSE))</f>
        <v>-2.6551600000000002E-3</v>
      </c>
      <c r="R2492" s="3">
        <f>IF(A2492="NA","NA",VLOOKUP($A2492,'[1]Regression Table'!$A$2:$O$5964,12,FALSE))</f>
        <v>-3.4711899999999999E-3</v>
      </c>
      <c r="S2492" s="3">
        <f>IF(A2492="NA","NA",VLOOKUP($A2492,'[1]Regression Table'!$A$2:$O$5964,13,FALSE))</f>
        <v>6.8061900000000002E-3</v>
      </c>
      <c r="T2492" s="3">
        <f>IF(A2492="NA","NA",VLOOKUP($A2492,'[1]Regression Table'!$A$2:$O$5964,14,FALSE))</f>
        <v>2.3271300000000001E-4</v>
      </c>
      <c r="U2492" s="3">
        <f>IF(A2492="NA","NA",VLOOKUP($A2492,'[1]Regression Table'!$A$2:$O$5964,15,FALSE))</f>
        <v>-3.3574400000000002E-3</v>
      </c>
      <c r="V2492" s="3">
        <v>1.71633E-4</v>
      </c>
      <c r="W2492" s="6">
        <v>-1.65117E-5</v>
      </c>
      <c r="X2492" s="6">
        <v>5.0518700000000001E-5</v>
      </c>
    </row>
    <row r="2493" spans="1:24" x14ac:dyDescent="0.2">
      <c r="A2493" s="2" t="s">
        <v>5355</v>
      </c>
      <c r="B2493" s="3">
        <v>2</v>
      </c>
      <c r="C2493" s="3">
        <v>3</v>
      </c>
      <c r="D2493" s="3">
        <v>1</v>
      </c>
      <c r="E2493" s="3">
        <v>18</v>
      </c>
      <c r="F2493" s="3">
        <v>12</v>
      </c>
      <c r="G2493" s="3">
        <v>4</v>
      </c>
      <c r="H2493" s="3">
        <v>4</v>
      </c>
      <c r="I2493" s="3" t="s">
        <v>5689</v>
      </c>
      <c r="J2493" s="3">
        <v>0</v>
      </c>
      <c r="K2493" s="3">
        <v>0</v>
      </c>
      <c r="L2493" s="3">
        <f>IF($A2493="NA","NA",VLOOKUP($A2493,'[1]Regression Table'!$A$2:$O$5964,6,FALSE))</f>
        <v>-4.16473E-4</v>
      </c>
      <c r="M2493" s="3">
        <f>IF($A2493="NA","NA",VLOOKUP($A2493,'[1]Regression Table'!$A$2:$O$5964,7,FALSE))</f>
        <v>7.6645799999999998E-3</v>
      </c>
      <c r="N2493" s="3">
        <f>IF(A2493="NA","NA",VLOOKUP($A2493,'[1]Regression Table'!$A$2:$O$5964,8,FALSE))</f>
        <v>-5.5047100000000003E-3</v>
      </c>
      <c r="O2493" s="3">
        <f>IF(A2493="NA","NA",VLOOKUP($A2493,'[1]Regression Table'!$A$2:$O$5964,9,FALSE))</f>
        <v>8.1525599999999997E-3</v>
      </c>
      <c r="P2493" s="3">
        <f>IF(A2493="NA","NA",VLOOKUP($A2493,'[1]Regression Table'!$A$2:$O$5964,10,FALSE))</f>
        <v>-4.9506799999999998E-3</v>
      </c>
      <c r="Q2493" s="3">
        <f>IF(A2493="NA","NA",VLOOKUP($A2493,'[1]Regression Table'!$A$2:$O$5964,11,FALSE))</f>
        <v>-6.7547099999999997E-4</v>
      </c>
      <c r="R2493" s="3">
        <f>IF(A2493="NA","NA",VLOOKUP($A2493,'[1]Regression Table'!$A$2:$O$5964,12,FALSE))</f>
        <v>5.1156500000000002E-3</v>
      </c>
      <c r="S2493" s="3">
        <f>IF(A2493="NA","NA",VLOOKUP($A2493,'[1]Regression Table'!$A$2:$O$5964,13,FALSE))</f>
        <v>1.1207299999999999E-3</v>
      </c>
      <c r="T2493" s="3">
        <f>IF(A2493="NA","NA",VLOOKUP($A2493,'[1]Regression Table'!$A$2:$O$5964,14,FALSE))</f>
        <v>-1.59687E-3</v>
      </c>
      <c r="U2493" s="3">
        <f>IF(A2493="NA","NA",VLOOKUP($A2493,'[1]Regression Table'!$A$2:$O$5964,15,FALSE))</f>
        <v>-1.1764200000000001E-3</v>
      </c>
      <c r="V2493" s="3">
        <v>2.0051100000000001E-4</v>
      </c>
      <c r="W2493" s="6">
        <v>-1.6013200000000001E-5</v>
      </c>
      <c r="X2493" s="6">
        <v>6.2477799999999993E-5</v>
      </c>
    </row>
    <row r="2494" spans="1:24" x14ac:dyDescent="0.2">
      <c r="A2494" s="2" t="s">
        <v>5356</v>
      </c>
      <c r="B2494" s="3">
        <v>2</v>
      </c>
      <c r="C2494" s="3">
        <v>3</v>
      </c>
      <c r="D2494" s="3">
        <v>1</v>
      </c>
      <c r="E2494" s="3">
        <v>31</v>
      </c>
      <c r="F2494" s="3">
        <v>12</v>
      </c>
      <c r="G2494" s="3">
        <v>3</v>
      </c>
      <c r="H2494" s="3">
        <v>1</v>
      </c>
      <c r="I2494" s="3" t="s">
        <v>5689</v>
      </c>
      <c r="J2494" s="3">
        <v>1</v>
      </c>
      <c r="K2494" s="3">
        <v>1</v>
      </c>
      <c r="L2494" s="3">
        <f>IF($A2494="NA","NA",VLOOKUP($A2494,'[1]Regression Table'!$A$2:$O$5964,6,FALSE))</f>
        <v>-2.0807200000000001E-2</v>
      </c>
      <c r="M2494" s="3">
        <f>IF($A2494="NA","NA",VLOOKUP($A2494,'[1]Regression Table'!$A$2:$O$5964,7,FALSE))</f>
        <v>2.5417399999999998E-3</v>
      </c>
      <c r="N2494" s="3">
        <f>IF(A2494="NA","NA",VLOOKUP($A2494,'[1]Regression Table'!$A$2:$O$5964,8,FALSE))</f>
        <v>-1.33005E-2</v>
      </c>
      <c r="O2494" s="3">
        <f>IF(A2494="NA","NA",VLOOKUP($A2494,'[1]Regression Table'!$A$2:$O$5964,9,FALSE))</f>
        <v>4.1375500000000003E-3</v>
      </c>
      <c r="P2494" s="3">
        <f>IF(A2494="NA","NA",VLOOKUP($A2494,'[1]Regression Table'!$A$2:$O$5964,10,FALSE))</f>
        <v>-1.73192E-2</v>
      </c>
      <c r="Q2494" s="3">
        <f>IF(A2494="NA","NA",VLOOKUP($A2494,'[1]Regression Table'!$A$2:$O$5964,11,FALSE))</f>
        <v>1.71229E-3</v>
      </c>
      <c r="R2494" s="3">
        <f>IF(A2494="NA","NA",VLOOKUP($A2494,'[1]Regression Table'!$A$2:$O$5964,12,FALSE))</f>
        <v>-5.9752899999999996E-4</v>
      </c>
      <c r="S2494" s="3">
        <f>IF(A2494="NA","NA",VLOOKUP($A2494,'[1]Regression Table'!$A$2:$O$5964,13,FALSE))</f>
        <v>-5.3327899999999996E-3</v>
      </c>
      <c r="T2494" s="3">
        <f>IF(A2494="NA","NA",VLOOKUP($A2494,'[1]Regression Table'!$A$2:$O$5964,14,FALSE))</f>
        <v>-8.72224E-4</v>
      </c>
      <c r="U2494" s="3">
        <f>IF(A2494="NA","NA",VLOOKUP($A2494,'[1]Regression Table'!$A$2:$O$5964,15,FALSE))</f>
        <v>7.01901E-3</v>
      </c>
      <c r="V2494" s="3">
        <v>1.6229999999999999E-4</v>
      </c>
      <c r="W2494" s="6">
        <v>-1.23962E-5</v>
      </c>
      <c r="X2494" s="6">
        <v>5.2696399999999999E-5</v>
      </c>
    </row>
    <row r="2495" spans="1:24" x14ac:dyDescent="0.2">
      <c r="A2495" s="2" t="s">
        <v>5357</v>
      </c>
      <c r="B2495" s="3">
        <v>2</v>
      </c>
      <c r="C2495" s="3">
        <v>3</v>
      </c>
      <c r="D2495" s="3">
        <v>2</v>
      </c>
      <c r="E2495" s="3">
        <v>32</v>
      </c>
      <c r="F2495" s="3">
        <v>12</v>
      </c>
      <c r="G2495" s="3">
        <v>3</v>
      </c>
      <c r="H2495" s="3">
        <v>1</v>
      </c>
      <c r="I2495" s="3" t="s">
        <v>5689</v>
      </c>
      <c r="J2495" s="3">
        <v>0</v>
      </c>
      <c r="K2495" s="3">
        <v>0</v>
      </c>
      <c r="L2495" s="3">
        <f>IF($A2495="NA","NA",VLOOKUP($A2495,'[1]Regression Table'!$A$2:$O$5964,6,FALSE))</f>
        <v>-2.1596199999999999E-2</v>
      </c>
      <c r="M2495" s="3">
        <f>IF($A2495="NA","NA",VLOOKUP($A2495,'[1]Regression Table'!$A$2:$O$5964,7,FALSE))</f>
        <v>3.9608200000000003E-3</v>
      </c>
      <c r="N2495" s="3">
        <f>IF(A2495="NA","NA",VLOOKUP($A2495,'[1]Regression Table'!$A$2:$O$5964,8,FALSE))</f>
        <v>-1.0064099999999999E-2</v>
      </c>
      <c r="O2495" s="3">
        <f>IF(A2495="NA","NA",VLOOKUP($A2495,'[1]Regression Table'!$A$2:$O$5964,9,FALSE))</f>
        <v>7.0881E-3</v>
      </c>
      <c r="P2495" s="3">
        <f>IF(A2495="NA","NA",VLOOKUP($A2495,'[1]Regression Table'!$A$2:$O$5964,10,FALSE))</f>
        <v>-9.6059600000000002E-3</v>
      </c>
      <c r="Q2495" s="3">
        <f>IF(A2495="NA","NA",VLOOKUP($A2495,'[1]Regression Table'!$A$2:$O$5964,11,FALSE))</f>
        <v>-1.4609E-3</v>
      </c>
      <c r="R2495" s="3">
        <f>IF(A2495="NA","NA",VLOOKUP($A2495,'[1]Regression Table'!$A$2:$O$5964,12,FALSE))</f>
        <v>-4.248E-3</v>
      </c>
      <c r="S2495" s="3">
        <f>IF(A2495="NA","NA",VLOOKUP($A2495,'[1]Regression Table'!$A$2:$O$5964,13,FALSE))</f>
        <v>1.17374E-4</v>
      </c>
      <c r="T2495" s="3">
        <f>IF(A2495="NA","NA",VLOOKUP($A2495,'[1]Regression Table'!$A$2:$O$5964,14,FALSE))</f>
        <v>-1.90088E-3</v>
      </c>
      <c r="U2495" s="3">
        <f>IF(A2495="NA","NA",VLOOKUP($A2495,'[1]Regression Table'!$A$2:$O$5964,15,FALSE))</f>
        <v>-7.38093E-4</v>
      </c>
      <c r="V2495" s="3">
        <v>1.6255499999999999E-4</v>
      </c>
      <c r="W2495" s="6">
        <v>-9.7136600000000004E-6</v>
      </c>
      <c r="X2495" s="6">
        <v>4.9620899999999998E-5</v>
      </c>
    </row>
    <row r="2496" spans="1:24" x14ac:dyDescent="0.2">
      <c r="A2496" s="2" t="s">
        <v>5689</v>
      </c>
      <c r="B2496" s="3" t="s">
        <v>5689</v>
      </c>
      <c r="C2496" s="3" t="s">
        <v>5689</v>
      </c>
      <c r="D2496" s="3" t="s">
        <v>5689</v>
      </c>
      <c r="E2496" s="3" t="s">
        <v>5689</v>
      </c>
      <c r="F2496" s="3" t="s">
        <v>5689</v>
      </c>
      <c r="G2496" s="3" t="s">
        <v>5689</v>
      </c>
      <c r="H2496" s="3" t="s">
        <v>5689</v>
      </c>
      <c r="I2496" s="3" t="s">
        <v>5689</v>
      </c>
      <c r="J2496" s="3" t="s">
        <v>5689</v>
      </c>
      <c r="K2496" s="3" t="s">
        <v>5689</v>
      </c>
      <c r="L2496" s="3" t="str">
        <f>IF($A2496="NA","NA",VLOOKUP($A2496,'[1]Regression Table'!$A$2:$O$5964,6,FALSE))</f>
        <v>NA</v>
      </c>
      <c r="M2496" s="3" t="str">
        <f>IF($A2496="NA","NA",VLOOKUP($A2496,'[1]Regression Table'!$A$2:$O$5964,7,FALSE))</f>
        <v>NA</v>
      </c>
      <c r="N2496" s="3" t="str">
        <f>IF(A2496="NA","NA",VLOOKUP($A2496,'[1]Regression Table'!$A$2:$O$5964,8,FALSE))</f>
        <v>NA</v>
      </c>
      <c r="O2496" s="3" t="str">
        <f>IF(A2496="NA","NA",VLOOKUP($A2496,'[1]Regression Table'!$A$2:$O$5964,9,FALSE))</f>
        <v>NA</v>
      </c>
      <c r="P2496" s="3" t="str">
        <f>IF(A2496="NA","NA",VLOOKUP($A2496,'[1]Regression Table'!$A$2:$O$5964,10,FALSE))</f>
        <v>NA</v>
      </c>
      <c r="Q2496" s="3" t="str">
        <f>IF(A2496="NA","NA",VLOOKUP($A2496,'[1]Regression Table'!$A$2:$O$5964,11,FALSE))</f>
        <v>NA</v>
      </c>
      <c r="R2496" s="3" t="str">
        <f>IF(A2496="NA","NA",VLOOKUP($A2496,'[1]Regression Table'!$A$2:$O$5964,12,FALSE))</f>
        <v>NA</v>
      </c>
      <c r="S2496" s="3" t="str">
        <f>IF(A2496="NA","NA",VLOOKUP($A2496,'[1]Regression Table'!$A$2:$O$5964,13,FALSE))</f>
        <v>NA</v>
      </c>
      <c r="T2496" s="3" t="str">
        <f>IF(A2496="NA","NA",VLOOKUP($A2496,'[1]Regression Table'!$A$2:$O$5964,14,FALSE))</f>
        <v>NA</v>
      </c>
      <c r="U2496" s="3" t="str">
        <f>IF(A2496="NA","NA",VLOOKUP($A2496,'[1]Regression Table'!$A$2:$O$5964,15,FALSE))</f>
        <v>NA</v>
      </c>
      <c r="V2496" s="3" t="s">
        <v>5689</v>
      </c>
      <c r="W2496" s="6" t="s">
        <v>5689</v>
      </c>
      <c r="X2496" s="6" t="s">
        <v>5689</v>
      </c>
    </row>
    <row r="2497" spans="1:24" x14ac:dyDescent="0.2">
      <c r="A2497" s="2" t="s">
        <v>5358</v>
      </c>
      <c r="B2497" s="3">
        <v>2</v>
      </c>
      <c r="C2497" s="3">
        <v>3</v>
      </c>
      <c r="D2497" s="3">
        <v>1</v>
      </c>
      <c r="E2497" s="3">
        <v>29</v>
      </c>
      <c r="F2497" s="3">
        <v>12</v>
      </c>
      <c r="G2497" s="3">
        <v>3</v>
      </c>
      <c r="H2497" s="3">
        <v>5</v>
      </c>
      <c r="I2497" s="3" t="s">
        <v>5689</v>
      </c>
      <c r="J2497" s="3">
        <v>0</v>
      </c>
      <c r="K2497" s="3">
        <v>0</v>
      </c>
      <c r="L2497" s="3">
        <f>IF($A2497="NA","NA",VLOOKUP($A2497,'[1]Regression Table'!$A$2:$O$5964,6,FALSE))</f>
        <v>-3.25796E-2</v>
      </c>
      <c r="M2497" s="3">
        <f>IF($A2497="NA","NA",VLOOKUP($A2497,'[1]Regression Table'!$A$2:$O$5964,7,FALSE))</f>
        <v>1.3435400000000001E-3</v>
      </c>
      <c r="N2497" s="3">
        <f>IF(A2497="NA","NA",VLOOKUP($A2497,'[1]Regression Table'!$A$2:$O$5964,8,FALSE))</f>
        <v>-1.23938E-2</v>
      </c>
      <c r="O2497" s="3">
        <f>IF(A2497="NA","NA",VLOOKUP($A2497,'[1]Regression Table'!$A$2:$O$5964,9,FALSE))</f>
        <v>5.6965399999999999E-3</v>
      </c>
      <c r="P2497" s="3">
        <f>IF(A2497="NA","NA",VLOOKUP($A2497,'[1]Regression Table'!$A$2:$O$5964,10,FALSE))</f>
        <v>-1.6907499999999999E-2</v>
      </c>
      <c r="Q2497" s="3">
        <f>IF(A2497="NA","NA",VLOOKUP($A2497,'[1]Regression Table'!$A$2:$O$5964,11,FALSE))</f>
        <v>-1.9211300000000001E-3</v>
      </c>
      <c r="R2497" s="3">
        <f>IF(A2497="NA","NA",VLOOKUP($A2497,'[1]Regression Table'!$A$2:$O$5964,12,FALSE))</f>
        <v>1.0514400000000001E-3</v>
      </c>
      <c r="S2497" s="3">
        <f>IF(A2497="NA","NA",VLOOKUP($A2497,'[1]Regression Table'!$A$2:$O$5964,13,FALSE))</f>
        <v>-3.2340899999999998E-3</v>
      </c>
      <c r="T2497" s="3">
        <f>IF(A2497="NA","NA",VLOOKUP($A2497,'[1]Regression Table'!$A$2:$O$5964,14,FALSE))</f>
        <v>2.6972599999999999E-3</v>
      </c>
      <c r="U2497" s="3">
        <f>IF(A2497="NA","NA",VLOOKUP($A2497,'[1]Regression Table'!$A$2:$O$5964,15,FALSE))</f>
        <v>7.6519800000000003E-4</v>
      </c>
      <c r="V2497" s="3">
        <v>1.44358E-4</v>
      </c>
      <c r="W2497" s="6">
        <v>-1.7845499999999999E-6</v>
      </c>
      <c r="X2497" s="6">
        <v>5.5371999999999998E-5</v>
      </c>
    </row>
    <row r="2498" spans="1:24" x14ac:dyDescent="0.2">
      <c r="A2498" s="2" t="s">
        <v>5689</v>
      </c>
      <c r="B2498" s="3" t="s">
        <v>5689</v>
      </c>
      <c r="C2498" s="3" t="s">
        <v>5689</v>
      </c>
      <c r="D2498" s="3" t="s">
        <v>5689</v>
      </c>
      <c r="E2498" s="3" t="s">
        <v>5689</v>
      </c>
      <c r="F2498" s="3" t="s">
        <v>5689</v>
      </c>
      <c r="G2498" s="3" t="s">
        <v>5689</v>
      </c>
      <c r="H2498" s="3" t="s">
        <v>5689</v>
      </c>
      <c r="I2498" s="3" t="s">
        <v>5689</v>
      </c>
      <c r="J2498" s="3" t="s">
        <v>5689</v>
      </c>
      <c r="K2498" s="3" t="s">
        <v>5689</v>
      </c>
      <c r="L2498" s="3" t="str">
        <f>IF($A2498="NA","NA",VLOOKUP($A2498,'[1]Regression Table'!$A$2:$O$5964,6,FALSE))</f>
        <v>NA</v>
      </c>
      <c r="M2498" s="3" t="str">
        <f>IF($A2498="NA","NA",VLOOKUP($A2498,'[1]Regression Table'!$A$2:$O$5964,7,FALSE))</f>
        <v>NA</v>
      </c>
      <c r="N2498" s="3" t="str">
        <f>IF(A2498="NA","NA",VLOOKUP($A2498,'[1]Regression Table'!$A$2:$O$5964,8,FALSE))</f>
        <v>NA</v>
      </c>
      <c r="O2498" s="3" t="str">
        <f>IF(A2498="NA","NA",VLOOKUP($A2498,'[1]Regression Table'!$A$2:$O$5964,9,FALSE))</f>
        <v>NA</v>
      </c>
      <c r="P2498" s="3" t="str">
        <f>IF(A2498="NA","NA",VLOOKUP($A2498,'[1]Regression Table'!$A$2:$O$5964,10,FALSE))</f>
        <v>NA</v>
      </c>
      <c r="Q2498" s="3" t="str">
        <f>IF(A2498="NA","NA",VLOOKUP($A2498,'[1]Regression Table'!$A$2:$O$5964,11,FALSE))</f>
        <v>NA</v>
      </c>
      <c r="R2498" s="3" t="str">
        <f>IF(A2498="NA","NA",VLOOKUP($A2498,'[1]Regression Table'!$A$2:$O$5964,12,FALSE))</f>
        <v>NA</v>
      </c>
      <c r="S2498" s="3" t="str">
        <f>IF(A2498="NA","NA",VLOOKUP($A2498,'[1]Regression Table'!$A$2:$O$5964,13,FALSE))</f>
        <v>NA</v>
      </c>
      <c r="T2498" s="3" t="str">
        <f>IF(A2498="NA","NA",VLOOKUP($A2498,'[1]Regression Table'!$A$2:$O$5964,14,FALSE))</f>
        <v>NA</v>
      </c>
      <c r="U2498" s="3" t="str">
        <f>IF(A2498="NA","NA",VLOOKUP($A2498,'[1]Regression Table'!$A$2:$O$5964,15,FALSE))</f>
        <v>NA</v>
      </c>
      <c r="V2498" s="3" t="s">
        <v>5689</v>
      </c>
      <c r="W2498" s="6" t="s">
        <v>5689</v>
      </c>
      <c r="X2498" s="6" t="s">
        <v>5689</v>
      </c>
    </row>
    <row r="2499" spans="1:24" x14ac:dyDescent="0.2">
      <c r="A2499" s="2" t="s">
        <v>5359</v>
      </c>
      <c r="B2499" s="3">
        <v>2</v>
      </c>
      <c r="C2499" s="3">
        <v>3</v>
      </c>
      <c r="D2499" s="3">
        <v>2</v>
      </c>
      <c r="E2499" s="3">
        <v>28</v>
      </c>
      <c r="F2499" s="3">
        <v>12</v>
      </c>
      <c r="G2499" s="3">
        <v>2</v>
      </c>
      <c r="H2499" s="3">
        <v>1</v>
      </c>
      <c r="I2499" s="3" t="s">
        <v>5689</v>
      </c>
      <c r="J2499" s="3">
        <v>0</v>
      </c>
      <c r="K2499" s="3">
        <v>0</v>
      </c>
      <c r="L2499" s="3">
        <f>IF($A2499="NA","NA",VLOOKUP($A2499,'[1]Regression Table'!$A$2:$O$5964,6,FALSE))</f>
        <v>-4.3624999999999997E-2</v>
      </c>
      <c r="M2499" s="3">
        <f>IF($A2499="NA","NA",VLOOKUP($A2499,'[1]Regression Table'!$A$2:$O$5964,7,FALSE))</f>
        <v>4.9592600000000001E-3</v>
      </c>
      <c r="N2499" s="3">
        <f>IF(A2499="NA","NA",VLOOKUP($A2499,'[1]Regression Table'!$A$2:$O$5964,8,FALSE))</f>
        <v>-1.3279399999999999E-3</v>
      </c>
      <c r="O2499" s="3">
        <f>IF(A2499="NA","NA",VLOOKUP($A2499,'[1]Regression Table'!$A$2:$O$5964,9,FALSE))</f>
        <v>-6.0789599999999998E-5</v>
      </c>
      <c r="P2499" s="3">
        <f>IF(A2499="NA","NA",VLOOKUP($A2499,'[1]Regression Table'!$A$2:$O$5964,10,FALSE))</f>
        <v>-7.1159700000000001E-3</v>
      </c>
      <c r="Q2499" s="3">
        <f>IF(A2499="NA","NA",VLOOKUP($A2499,'[1]Regression Table'!$A$2:$O$5964,11,FALSE))</f>
        <v>-2.5064100000000001E-4</v>
      </c>
      <c r="R2499" s="3">
        <f>IF(A2499="NA","NA",VLOOKUP($A2499,'[1]Regression Table'!$A$2:$O$5964,12,FALSE))</f>
        <v>-1.2335899999999999E-3</v>
      </c>
      <c r="S2499" s="3">
        <f>IF(A2499="NA","NA",VLOOKUP($A2499,'[1]Regression Table'!$A$2:$O$5964,13,FALSE))</f>
        <v>2.9677699999999998E-3</v>
      </c>
      <c r="T2499" s="3">
        <f>IF(A2499="NA","NA",VLOOKUP($A2499,'[1]Regression Table'!$A$2:$O$5964,14,FALSE))</f>
        <v>-5.3914000000000002E-4</v>
      </c>
      <c r="U2499" s="3">
        <f>IF(A2499="NA","NA",VLOOKUP($A2499,'[1]Regression Table'!$A$2:$O$5964,15,FALSE))</f>
        <v>3.2221300000000001E-4</v>
      </c>
      <c r="V2499" s="3">
        <v>1.19329E-4</v>
      </c>
      <c r="W2499" s="6">
        <v>-5.43911E-6</v>
      </c>
      <c r="X2499" s="6">
        <v>3.8080900000000003E-5</v>
      </c>
    </row>
    <row r="2500" spans="1:24" x14ac:dyDescent="0.2">
      <c r="A2500" s="2" t="s">
        <v>5360</v>
      </c>
      <c r="B2500" s="3">
        <v>2</v>
      </c>
      <c r="C2500" s="3">
        <v>3</v>
      </c>
      <c r="D2500" s="3">
        <v>2</v>
      </c>
      <c r="E2500" s="3">
        <v>19</v>
      </c>
      <c r="F2500" s="3">
        <v>12</v>
      </c>
      <c r="G2500" s="3">
        <v>3</v>
      </c>
      <c r="H2500" s="3">
        <v>3</v>
      </c>
      <c r="I2500" s="3" t="s">
        <v>5689</v>
      </c>
      <c r="J2500" s="3">
        <v>1</v>
      </c>
      <c r="K2500" s="3">
        <v>0</v>
      </c>
      <c r="L2500" s="3">
        <f>IF($A2500="NA","NA",VLOOKUP($A2500,'[1]Regression Table'!$A$2:$O$5964,6,FALSE))</f>
        <v>-6.61094E-3</v>
      </c>
      <c r="M2500" s="3">
        <f>IF($A2500="NA","NA",VLOOKUP($A2500,'[1]Regression Table'!$A$2:$O$5964,7,FALSE))</f>
        <v>2.6149099999999998E-3</v>
      </c>
      <c r="N2500" s="3">
        <f>IF(A2500="NA","NA",VLOOKUP($A2500,'[1]Regression Table'!$A$2:$O$5964,8,FALSE))</f>
        <v>-1.57536E-2</v>
      </c>
      <c r="O2500" s="3">
        <f>IF(A2500="NA","NA",VLOOKUP($A2500,'[1]Regression Table'!$A$2:$O$5964,9,FALSE))</f>
        <v>1.1716499999999999E-2</v>
      </c>
      <c r="P2500" s="3">
        <f>IF(A2500="NA","NA",VLOOKUP($A2500,'[1]Regression Table'!$A$2:$O$5964,10,FALSE))</f>
        <v>-1.51843E-2</v>
      </c>
      <c r="Q2500" s="3">
        <f>IF(A2500="NA","NA",VLOOKUP($A2500,'[1]Regression Table'!$A$2:$O$5964,11,FALSE))</f>
        <v>2.0299599999999999E-3</v>
      </c>
      <c r="R2500" s="3">
        <f>IF(A2500="NA","NA",VLOOKUP($A2500,'[1]Regression Table'!$A$2:$O$5964,12,FALSE))</f>
        <v>-1.24862E-3</v>
      </c>
      <c r="S2500" s="3">
        <f>IF(A2500="NA","NA",VLOOKUP($A2500,'[1]Regression Table'!$A$2:$O$5964,13,FALSE))</f>
        <v>4.8511800000000001E-3</v>
      </c>
      <c r="T2500" s="3">
        <f>IF(A2500="NA","NA",VLOOKUP($A2500,'[1]Regression Table'!$A$2:$O$5964,14,FALSE))</f>
        <v>4.1965500000000003E-3</v>
      </c>
      <c r="U2500" s="3">
        <f>IF(A2500="NA","NA",VLOOKUP($A2500,'[1]Regression Table'!$A$2:$O$5964,15,FALSE))</f>
        <v>1.8482699999999999E-3</v>
      </c>
      <c r="V2500" s="3">
        <v>1.7123799999999999E-4</v>
      </c>
      <c r="W2500" s="6">
        <v>-2.586E-5</v>
      </c>
      <c r="X2500" s="6">
        <v>5.5600000000000003E-5</v>
      </c>
    </row>
    <row r="2501" spans="1:24" x14ac:dyDescent="0.2">
      <c r="A2501" s="2" t="s">
        <v>5361</v>
      </c>
      <c r="B2501" s="3">
        <v>2</v>
      </c>
      <c r="C2501" s="3">
        <v>3</v>
      </c>
      <c r="D2501" s="3">
        <v>2</v>
      </c>
      <c r="E2501" s="3">
        <v>34</v>
      </c>
      <c r="F2501" s="3">
        <v>12</v>
      </c>
      <c r="G2501" s="3">
        <v>4</v>
      </c>
      <c r="H2501" s="3">
        <v>5</v>
      </c>
      <c r="I2501" s="3" t="s">
        <v>5689</v>
      </c>
      <c r="J2501" s="3">
        <v>1</v>
      </c>
      <c r="K2501" s="3">
        <v>0</v>
      </c>
      <c r="L2501" s="3">
        <f>IF($A2501="NA","NA",VLOOKUP($A2501,'[1]Regression Table'!$A$2:$O$5964,6,FALSE))</f>
        <v>-2.14565E-2</v>
      </c>
      <c r="M2501" s="3">
        <f>IF($A2501="NA","NA",VLOOKUP($A2501,'[1]Regression Table'!$A$2:$O$5964,7,FALSE))</f>
        <v>6.3683799999999999E-3</v>
      </c>
      <c r="N2501" s="3">
        <f>IF(A2501="NA","NA",VLOOKUP($A2501,'[1]Regression Table'!$A$2:$O$5964,8,FALSE))</f>
        <v>-2.0264200000000001E-3</v>
      </c>
      <c r="O2501" s="3">
        <f>IF(A2501="NA","NA",VLOOKUP($A2501,'[1]Regression Table'!$A$2:$O$5964,9,FALSE))</f>
        <v>6.3157999999999999E-3</v>
      </c>
      <c r="P2501" s="3">
        <f>IF(A2501="NA","NA",VLOOKUP($A2501,'[1]Regression Table'!$A$2:$O$5964,10,FALSE))</f>
        <v>-1.0428099999999999E-3</v>
      </c>
      <c r="Q2501" s="3">
        <f>IF(A2501="NA","NA",VLOOKUP($A2501,'[1]Regression Table'!$A$2:$O$5964,11,FALSE))</f>
        <v>8.76362E-4</v>
      </c>
      <c r="R2501" s="3">
        <f>IF(A2501="NA","NA",VLOOKUP($A2501,'[1]Regression Table'!$A$2:$O$5964,12,FALSE))</f>
        <v>1.3787599999999999E-3</v>
      </c>
      <c r="S2501" s="3">
        <f>IF(A2501="NA","NA",VLOOKUP($A2501,'[1]Regression Table'!$A$2:$O$5964,13,FALSE))</f>
        <v>2.9671900000000002E-3</v>
      </c>
      <c r="T2501" s="3">
        <f>IF(A2501="NA","NA",VLOOKUP($A2501,'[1]Regression Table'!$A$2:$O$5964,14,FALSE))</f>
        <v>2.0392399999999999E-4</v>
      </c>
      <c r="U2501" s="3">
        <f>IF(A2501="NA","NA",VLOOKUP($A2501,'[1]Regression Table'!$A$2:$O$5964,15,FALSE))</f>
        <v>8.7542200000000005E-4</v>
      </c>
      <c r="V2501" s="3">
        <v>1.6480800000000001E-4</v>
      </c>
      <c r="W2501" s="6">
        <v>-2.1279300000000001E-5</v>
      </c>
      <c r="X2501" s="6">
        <v>5.3962399999999997E-5</v>
      </c>
    </row>
    <row r="2502" spans="1:24" x14ac:dyDescent="0.2">
      <c r="A2502" s="2" t="s">
        <v>5362</v>
      </c>
      <c r="B2502" s="3">
        <v>2</v>
      </c>
      <c r="C2502" s="3">
        <v>3</v>
      </c>
      <c r="D2502" s="3">
        <v>1</v>
      </c>
      <c r="E2502" s="3">
        <v>31</v>
      </c>
      <c r="F2502" s="3">
        <v>12</v>
      </c>
      <c r="G2502" s="3">
        <v>2</v>
      </c>
      <c r="H2502" s="3">
        <v>6</v>
      </c>
      <c r="I2502" s="3" t="s">
        <v>5689</v>
      </c>
      <c r="J2502" s="3">
        <v>1</v>
      </c>
      <c r="K2502" s="3">
        <v>0</v>
      </c>
      <c r="L2502" s="3">
        <f>IF($A2502="NA","NA",VLOOKUP($A2502,'[1]Regression Table'!$A$2:$O$5964,6,FALSE))</f>
        <v>-6.5207800000000003E-3</v>
      </c>
      <c r="M2502" s="3">
        <f>IF($A2502="NA","NA",VLOOKUP($A2502,'[1]Regression Table'!$A$2:$O$5964,7,FALSE))</f>
        <v>6.2618300000000003E-3</v>
      </c>
      <c r="N2502" s="3">
        <f>IF(A2502="NA","NA",VLOOKUP($A2502,'[1]Regression Table'!$A$2:$O$5964,8,FALSE))</f>
        <v>-4.8138E-3</v>
      </c>
      <c r="O2502" s="3">
        <f>IF(A2502="NA","NA",VLOOKUP($A2502,'[1]Regression Table'!$A$2:$O$5964,9,FALSE))</f>
        <v>9.2464699999999997E-3</v>
      </c>
      <c r="P2502" s="3">
        <f>IF(A2502="NA","NA",VLOOKUP($A2502,'[1]Regression Table'!$A$2:$O$5964,10,FALSE))</f>
        <v>-6.3775999999999998E-3</v>
      </c>
      <c r="Q2502" s="3">
        <f>IF(A2502="NA","NA",VLOOKUP($A2502,'[1]Regression Table'!$A$2:$O$5964,11,FALSE))</f>
        <v>2.9349999999999998E-4</v>
      </c>
      <c r="R2502" s="3">
        <f>IF(A2502="NA","NA",VLOOKUP($A2502,'[1]Regression Table'!$A$2:$O$5964,12,FALSE))</f>
        <v>2.1920400000000001E-3</v>
      </c>
      <c r="S2502" s="3">
        <f>IF(A2502="NA","NA",VLOOKUP($A2502,'[1]Regression Table'!$A$2:$O$5964,13,FALSE))</f>
        <v>-1.6440700000000001E-4</v>
      </c>
      <c r="T2502" s="3">
        <f>IF(A2502="NA","NA",VLOOKUP($A2502,'[1]Regression Table'!$A$2:$O$5964,14,FALSE))</f>
        <v>7.9646099999999996E-5</v>
      </c>
      <c r="U2502" s="3">
        <f>IF(A2502="NA","NA",VLOOKUP($A2502,'[1]Regression Table'!$A$2:$O$5964,15,FALSE))</f>
        <v>1.9381699999999999E-3</v>
      </c>
      <c r="V2502" s="3">
        <v>1.8675399999999999E-4</v>
      </c>
      <c r="W2502" s="6">
        <v>-2.7703900000000001E-5</v>
      </c>
      <c r="X2502" s="6">
        <v>6.0120700000000002E-5</v>
      </c>
    </row>
    <row r="2503" spans="1:24" x14ac:dyDescent="0.2">
      <c r="A2503" s="2" t="s">
        <v>5363</v>
      </c>
      <c r="B2503" s="3">
        <v>2</v>
      </c>
      <c r="C2503" s="3">
        <v>3</v>
      </c>
      <c r="D2503" s="3">
        <v>1</v>
      </c>
      <c r="E2503" s="3">
        <v>29</v>
      </c>
      <c r="F2503" s="3">
        <v>12</v>
      </c>
      <c r="G2503" s="3">
        <v>2</v>
      </c>
      <c r="H2503" s="3">
        <v>1</v>
      </c>
      <c r="I2503" s="3" t="s">
        <v>5689</v>
      </c>
      <c r="J2503" s="3">
        <v>0</v>
      </c>
      <c r="K2503" s="3">
        <v>1</v>
      </c>
      <c r="L2503" s="3">
        <f>IF($A2503="NA","NA",VLOOKUP($A2503,'[1]Regression Table'!$A$2:$O$5964,6,FALSE))</f>
        <v>2.2924999999999999E-4</v>
      </c>
      <c r="M2503" s="3">
        <f>IF($A2503="NA","NA",VLOOKUP($A2503,'[1]Regression Table'!$A$2:$O$5964,7,FALSE))</f>
        <v>6.4899600000000003E-3</v>
      </c>
      <c r="N2503" s="3">
        <f>IF(A2503="NA","NA",VLOOKUP($A2503,'[1]Regression Table'!$A$2:$O$5964,8,FALSE))</f>
        <v>-7.1649499999999998E-3</v>
      </c>
      <c r="O2503" s="3">
        <f>IF(A2503="NA","NA",VLOOKUP($A2503,'[1]Regression Table'!$A$2:$O$5964,9,FALSE))</f>
        <v>1.1078299999999999E-2</v>
      </c>
      <c r="P2503" s="3">
        <f>IF(A2503="NA","NA",VLOOKUP($A2503,'[1]Regression Table'!$A$2:$O$5964,10,FALSE))</f>
        <v>-8.4934699999999997E-4</v>
      </c>
      <c r="Q2503" s="3">
        <f>IF(A2503="NA","NA",VLOOKUP($A2503,'[1]Regression Table'!$A$2:$O$5964,11,FALSE))</f>
        <v>4.32994E-3</v>
      </c>
      <c r="R2503" s="3">
        <f>IF(A2503="NA","NA",VLOOKUP($A2503,'[1]Regression Table'!$A$2:$O$5964,12,FALSE))</f>
        <v>1.4108E-3</v>
      </c>
      <c r="S2503" s="3">
        <f>IF(A2503="NA","NA",VLOOKUP($A2503,'[1]Regression Table'!$A$2:$O$5964,13,FALSE))</f>
        <v>-4.3678500000000004E-3</v>
      </c>
      <c r="T2503" s="3">
        <f>IF(A2503="NA","NA",VLOOKUP($A2503,'[1]Regression Table'!$A$2:$O$5964,14,FALSE))</f>
        <v>-7.6154100000000002E-4</v>
      </c>
      <c r="U2503" s="3">
        <f>IF(A2503="NA","NA",VLOOKUP($A2503,'[1]Regression Table'!$A$2:$O$5964,15,FALSE))</f>
        <v>-3.3488900000000002E-3</v>
      </c>
      <c r="V2503" s="3">
        <v>1.77126E-4</v>
      </c>
      <c r="W2503" s="6">
        <v>-2.46751E-5</v>
      </c>
      <c r="X2503" s="6">
        <v>5.9151499999999998E-5</v>
      </c>
    </row>
    <row r="2504" spans="1:24" x14ac:dyDescent="0.2">
      <c r="A2504" s="2" t="s">
        <v>5364</v>
      </c>
      <c r="B2504" s="3">
        <v>2</v>
      </c>
      <c r="C2504" s="3">
        <v>3</v>
      </c>
      <c r="D2504" s="3">
        <v>1</v>
      </c>
      <c r="E2504" s="3">
        <v>25</v>
      </c>
      <c r="F2504" s="3">
        <v>12</v>
      </c>
      <c r="G2504" s="3">
        <v>3</v>
      </c>
      <c r="H2504" s="3">
        <v>1</v>
      </c>
      <c r="I2504" s="3" t="s">
        <v>5689</v>
      </c>
      <c r="J2504" s="3">
        <v>0</v>
      </c>
      <c r="K2504" s="3">
        <v>0</v>
      </c>
      <c r="L2504" s="3">
        <f>IF($A2504="NA","NA",VLOOKUP($A2504,'[1]Regression Table'!$A$2:$O$5964,6,FALSE))</f>
        <v>-8.1366900000000002E-3</v>
      </c>
      <c r="M2504" s="3">
        <f>IF($A2504="NA","NA",VLOOKUP($A2504,'[1]Regression Table'!$A$2:$O$5964,7,FALSE))</f>
        <v>4.3334599999999999E-3</v>
      </c>
      <c r="N2504" s="3">
        <f>IF(A2504="NA","NA",VLOOKUP($A2504,'[1]Regression Table'!$A$2:$O$5964,8,FALSE))</f>
        <v>-9.8099399999999996E-3</v>
      </c>
      <c r="O2504" s="3">
        <f>IF(A2504="NA","NA",VLOOKUP($A2504,'[1]Regression Table'!$A$2:$O$5964,9,FALSE))</f>
        <v>8.0423200000000004E-3</v>
      </c>
      <c r="P2504" s="3">
        <f>IF(A2504="NA","NA",VLOOKUP($A2504,'[1]Regression Table'!$A$2:$O$5964,10,FALSE))</f>
        <v>-7.7939999999999997E-3</v>
      </c>
      <c r="Q2504" s="3">
        <f>IF(A2504="NA","NA",VLOOKUP($A2504,'[1]Regression Table'!$A$2:$O$5964,11,FALSE))</f>
        <v>4.1236499999999999E-4</v>
      </c>
      <c r="R2504" s="3">
        <f>IF(A2504="NA","NA",VLOOKUP($A2504,'[1]Regression Table'!$A$2:$O$5964,12,FALSE))</f>
        <v>2.6025499999999999E-3</v>
      </c>
      <c r="S2504" s="3">
        <f>IF(A2504="NA","NA",VLOOKUP($A2504,'[1]Regression Table'!$A$2:$O$5964,13,FALSE))</f>
        <v>1.7862500000000001E-3</v>
      </c>
      <c r="T2504" s="3">
        <f>IF(A2504="NA","NA",VLOOKUP($A2504,'[1]Regression Table'!$A$2:$O$5964,14,FALSE))</f>
        <v>1.9941500000000001E-3</v>
      </c>
      <c r="U2504" s="3">
        <f>IF(A2504="NA","NA",VLOOKUP($A2504,'[1]Regression Table'!$A$2:$O$5964,15,FALSE))</f>
        <v>-2.0907299999999998E-3</v>
      </c>
      <c r="V2504" s="3">
        <v>1.7854500000000001E-4</v>
      </c>
      <c r="W2504" s="6">
        <v>-2.6928100000000001E-5</v>
      </c>
      <c r="X2504" s="6">
        <v>6.0396699999999997E-5</v>
      </c>
    </row>
    <row r="2505" spans="1:24" x14ac:dyDescent="0.2">
      <c r="A2505" s="2" t="s">
        <v>5365</v>
      </c>
      <c r="B2505" s="3">
        <v>2</v>
      </c>
      <c r="C2505" s="3">
        <v>3</v>
      </c>
      <c r="D2505" s="3">
        <v>1</v>
      </c>
      <c r="E2505" s="3">
        <v>25</v>
      </c>
      <c r="F2505" s="3">
        <v>12</v>
      </c>
      <c r="G2505" s="3">
        <v>5</v>
      </c>
      <c r="H2505" s="3">
        <v>4</v>
      </c>
      <c r="I2505" s="3" t="s">
        <v>5689</v>
      </c>
      <c r="J2505" s="3">
        <v>1</v>
      </c>
      <c r="K2505" s="3">
        <v>1</v>
      </c>
      <c r="L2505" s="3">
        <f>IF($A2505="NA","NA",VLOOKUP($A2505,'[1]Regression Table'!$A$2:$O$5964,6,FALSE))</f>
        <v>3.4692700000000002E-4</v>
      </c>
      <c r="M2505" s="3">
        <f>IF($A2505="NA","NA",VLOOKUP($A2505,'[1]Regression Table'!$A$2:$O$5964,7,FALSE))</f>
        <v>5.6436300000000002E-3</v>
      </c>
      <c r="N2505" s="3">
        <f>IF(A2505="NA","NA",VLOOKUP($A2505,'[1]Regression Table'!$A$2:$O$5964,8,FALSE))</f>
        <v>-2.7101500000000001E-3</v>
      </c>
      <c r="O2505" s="3">
        <f>IF(A2505="NA","NA",VLOOKUP($A2505,'[1]Regression Table'!$A$2:$O$5964,9,FALSE))</f>
        <v>9.2966899999999998E-3</v>
      </c>
      <c r="P2505" s="3">
        <f>IF(A2505="NA","NA",VLOOKUP($A2505,'[1]Regression Table'!$A$2:$O$5964,10,FALSE))</f>
        <v>-3.1913000000000002E-3</v>
      </c>
      <c r="Q2505" s="3">
        <f>IF(A2505="NA","NA",VLOOKUP($A2505,'[1]Regression Table'!$A$2:$O$5964,11,FALSE))</f>
        <v>-1.3817500000000001E-4</v>
      </c>
      <c r="R2505" s="3">
        <f>IF(A2505="NA","NA",VLOOKUP($A2505,'[1]Regression Table'!$A$2:$O$5964,12,FALSE))</f>
        <v>6.8295099999999996E-3</v>
      </c>
      <c r="S2505" s="3">
        <f>IF(A2505="NA","NA",VLOOKUP($A2505,'[1]Regression Table'!$A$2:$O$5964,13,FALSE))</f>
        <v>1.01071E-3</v>
      </c>
      <c r="T2505" s="3">
        <f>IF(A2505="NA","NA",VLOOKUP($A2505,'[1]Regression Table'!$A$2:$O$5964,14,FALSE))</f>
        <v>-2.4866100000000002E-3</v>
      </c>
      <c r="U2505" s="3">
        <f>IF(A2505="NA","NA",VLOOKUP($A2505,'[1]Regression Table'!$A$2:$O$5964,15,FALSE))</f>
        <v>2.76619E-3</v>
      </c>
      <c r="V2505" s="3">
        <v>1.8176999999999999E-4</v>
      </c>
      <c r="W2505" s="6">
        <v>-2.5987599999999998E-5</v>
      </c>
      <c r="X2505" s="6">
        <v>6.7103500000000006E-5</v>
      </c>
    </row>
    <row r="2506" spans="1:24" x14ac:dyDescent="0.2">
      <c r="A2506" s="2" t="s">
        <v>5366</v>
      </c>
      <c r="B2506" s="3">
        <v>2</v>
      </c>
      <c r="C2506" s="3">
        <v>3</v>
      </c>
      <c r="D2506" s="3">
        <v>1</v>
      </c>
      <c r="E2506" s="3">
        <v>27</v>
      </c>
      <c r="F2506" s="3">
        <v>12</v>
      </c>
      <c r="G2506" s="3">
        <v>2</v>
      </c>
      <c r="H2506" s="3">
        <v>5</v>
      </c>
      <c r="I2506" s="3" t="s">
        <v>5689</v>
      </c>
      <c r="J2506" s="3">
        <v>1</v>
      </c>
      <c r="K2506" s="3">
        <v>1</v>
      </c>
      <c r="L2506" s="3">
        <f>IF($A2506="NA","NA",VLOOKUP($A2506,'[1]Regression Table'!$A$2:$O$5964,6,FALSE))</f>
        <v>1.05141E-3</v>
      </c>
      <c r="M2506" s="3">
        <f>IF($A2506="NA","NA",VLOOKUP($A2506,'[1]Regression Table'!$A$2:$O$5964,7,FALSE))</f>
        <v>5.2856600000000002E-3</v>
      </c>
      <c r="N2506" s="3">
        <f>IF(A2506="NA","NA",VLOOKUP($A2506,'[1]Regression Table'!$A$2:$O$5964,8,FALSE))</f>
        <v>-1.07229E-2</v>
      </c>
      <c r="O2506" s="3">
        <f>IF(A2506="NA","NA",VLOOKUP($A2506,'[1]Regression Table'!$A$2:$O$5964,9,FALSE))</f>
        <v>9.0654199999999994E-3</v>
      </c>
      <c r="P2506" s="3">
        <f>IF(A2506="NA","NA",VLOOKUP($A2506,'[1]Regression Table'!$A$2:$O$5964,10,FALSE))</f>
        <v>-8.3176799999999992E-3</v>
      </c>
      <c r="Q2506" s="3">
        <f>IF(A2506="NA","NA",VLOOKUP($A2506,'[1]Regression Table'!$A$2:$O$5964,11,FALSE))</f>
        <v>4.1119699999999997E-4</v>
      </c>
      <c r="R2506" s="3">
        <f>IF(A2506="NA","NA",VLOOKUP($A2506,'[1]Regression Table'!$A$2:$O$5964,12,FALSE))</f>
        <v>8.5950800000000004E-4</v>
      </c>
      <c r="S2506" s="3">
        <f>IF(A2506="NA","NA",VLOOKUP($A2506,'[1]Regression Table'!$A$2:$O$5964,13,FALSE))</f>
        <v>1.94199E-3</v>
      </c>
      <c r="T2506" s="3">
        <f>IF(A2506="NA","NA",VLOOKUP($A2506,'[1]Regression Table'!$A$2:$O$5964,14,FALSE))</f>
        <v>4.8169900000000002E-3</v>
      </c>
      <c r="U2506" s="3">
        <f>IF(A2506="NA","NA",VLOOKUP($A2506,'[1]Regression Table'!$A$2:$O$5964,15,FALSE))</f>
        <v>4.22259E-3</v>
      </c>
      <c r="V2506" s="3">
        <v>2.03759E-4</v>
      </c>
      <c r="W2506" s="6">
        <v>-1.3665900000000001E-5</v>
      </c>
      <c r="X2506" s="6">
        <v>6.6017600000000003E-5</v>
      </c>
    </row>
    <row r="2507" spans="1:24" x14ac:dyDescent="0.2">
      <c r="A2507" s="2" t="s">
        <v>5367</v>
      </c>
      <c r="B2507" s="3">
        <v>2</v>
      </c>
      <c r="C2507" s="3">
        <v>3</v>
      </c>
      <c r="D2507" s="3">
        <v>1</v>
      </c>
      <c r="E2507" s="3">
        <v>28</v>
      </c>
      <c r="F2507" s="3">
        <v>12</v>
      </c>
      <c r="G2507" s="3">
        <v>5</v>
      </c>
      <c r="H2507" s="3">
        <v>4</v>
      </c>
      <c r="I2507" s="3" t="s">
        <v>5689</v>
      </c>
      <c r="J2507" s="3">
        <v>1</v>
      </c>
      <c r="K2507" s="3">
        <v>0</v>
      </c>
      <c r="L2507" s="3">
        <f>IF($A2507="NA","NA",VLOOKUP($A2507,'[1]Regression Table'!$A$2:$O$5964,6,FALSE))</f>
        <v>-5.0234700000000004E-3</v>
      </c>
      <c r="M2507" s="3">
        <f>IF($A2507="NA","NA",VLOOKUP($A2507,'[1]Regression Table'!$A$2:$O$5964,7,FALSE))</f>
        <v>1.6721399999999999E-3</v>
      </c>
      <c r="N2507" s="3">
        <f>IF(A2507="NA","NA",VLOOKUP($A2507,'[1]Regression Table'!$A$2:$O$5964,8,FALSE))</f>
        <v>-1.6761499999999999E-2</v>
      </c>
      <c r="O2507" s="3">
        <f>IF(A2507="NA","NA",VLOOKUP($A2507,'[1]Regression Table'!$A$2:$O$5964,9,FALSE))</f>
        <v>9.6199400000000004E-3</v>
      </c>
      <c r="P2507" s="3">
        <f>IF(A2507="NA","NA",VLOOKUP($A2507,'[1]Regression Table'!$A$2:$O$5964,10,FALSE))</f>
        <v>-1.70054E-2</v>
      </c>
      <c r="Q2507" s="3">
        <f>IF(A2507="NA","NA",VLOOKUP($A2507,'[1]Regression Table'!$A$2:$O$5964,11,FALSE))</f>
        <v>1.1452000000000001E-3</v>
      </c>
      <c r="R2507" s="3">
        <f>IF(A2507="NA","NA",VLOOKUP($A2507,'[1]Regression Table'!$A$2:$O$5964,12,FALSE))</f>
        <v>1.99716E-3</v>
      </c>
      <c r="S2507" s="3">
        <f>IF(A2507="NA","NA",VLOOKUP($A2507,'[1]Regression Table'!$A$2:$O$5964,13,FALSE))</f>
        <v>-2.32366E-3</v>
      </c>
      <c r="T2507" s="3">
        <f>IF(A2507="NA","NA",VLOOKUP($A2507,'[1]Regression Table'!$A$2:$O$5964,14,FALSE))</f>
        <v>-2.6499399999999999E-3</v>
      </c>
      <c r="U2507" s="3">
        <f>IF(A2507="NA","NA",VLOOKUP($A2507,'[1]Regression Table'!$A$2:$O$5964,15,FALSE))</f>
        <v>-1.7275000000000001E-3</v>
      </c>
      <c r="V2507" s="3">
        <v>1.8882099999999999E-4</v>
      </c>
      <c r="W2507" s="6">
        <v>-2.26816E-5</v>
      </c>
      <c r="X2507" s="6">
        <v>6.3302100000000005E-5</v>
      </c>
    </row>
    <row r="2508" spans="1:24" x14ac:dyDescent="0.2">
      <c r="A2508" s="2" t="s">
        <v>5689</v>
      </c>
      <c r="B2508" s="3" t="s">
        <v>5689</v>
      </c>
      <c r="C2508" s="3" t="s">
        <v>5689</v>
      </c>
      <c r="D2508" s="3" t="s">
        <v>5689</v>
      </c>
      <c r="E2508" s="3" t="s">
        <v>5689</v>
      </c>
      <c r="F2508" s="3" t="s">
        <v>5689</v>
      </c>
      <c r="G2508" s="3" t="s">
        <v>5689</v>
      </c>
      <c r="H2508" s="3" t="s">
        <v>5689</v>
      </c>
      <c r="I2508" s="3" t="s">
        <v>5689</v>
      </c>
      <c r="J2508" s="3" t="s">
        <v>5689</v>
      </c>
      <c r="K2508" s="3" t="s">
        <v>5689</v>
      </c>
      <c r="L2508" s="3" t="str">
        <f>IF($A2508="NA","NA",VLOOKUP($A2508,'[1]Regression Table'!$A$2:$O$5964,6,FALSE))</f>
        <v>NA</v>
      </c>
      <c r="M2508" s="3" t="str">
        <f>IF($A2508="NA","NA",VLOOKUP($A2508,'[1]Regression Table'!$A$2:$O$5964,7,FALSE))</f>
        <v>NA</v>
      </c>
      <c r="N2508" s="3" t="str">
        <f>IF(A2508="NA","NA",VLOOKUP($A2508,'[1]Regression Table'!$A$2:$O$5964,8,FALSE))</f>
        <v>NA</v>
      </c>
      <c r="O2508" s="3" t="str">
        <f>IF(A2508="NA","NA",VLOOKUP($A2508,'[1]Regression Table'!$A$2:$O$5964,9,FALSE))</f>
        <v>NA</v>
      </c>
      <c r="P2508" s="3" t="str">
        <f>IF(A2508="NA","NA",VLOOKUP($A2508,'[1]Regression Table'!$A$2:$O$5964,10,FALSE))</f>
        <v>NA</v>
      </c>
      <c r="Q2508" s="3" t="str">
        <f>IF(A2508="NA","NA",VLOOKUP($A2508,'[1]Regression Table'!$A$2:$O$5964,11,FALSE))</f>
        <v>NA</v>
      </c>
      <c r="R2508" s="3" t="str">
        <f>IF(A2508="NA","NA",VLOOKUP($A2508,'[1]Regression Table'!$A$2:$O$5964,12,FALSE))</f>
        <v>NA</v>
      </c>
      <c r="S2508" s="3" t="str">
        <f>IF(A2508="NA","NA",VLOOKUP($A2508,'[1]Regression Table'!$A$2:$O$5964,13,FALSE))</f>
        <v>NA</v>
      </c>
      <c r="T2508" s="3" t="str">
        <f>IF(A2508="NA","NA",VLOOKUP($A2508,'[1]Regression Table'!$A$2:$O$5964,14,FALSE))</f>
        <v>NA</v>
      </c>
      <c r="U2508" s="3" t="str">
        <f>IF(A2508="NA","NA",VLOOKUP($A2508,'[1]Regression Table'!$A$2:$O$5964,15,FALSE))</f>
        <v>NA</v>
      </c>
      <c r="V2508" s="3" t="s">
        <v>5689</v>
      </c>
      <c r="W2508" s="6" t="s">
        <v>5689</v>
      </c>
      <c r="X2508" s="6" t="s">
        <v>5689</v>
      </c>
    </row>
    <row r="2509" spans="1:24" x14ac:dyDescent="0.2">
      <c r="A2509" s="2" t="s">
        <v>5368</v>
      </c>
      <c r="B2509" s="3">
        <v>2</v>
      </c>
      <c r="C2509" s="3">
        <v>3</v>
      </c>
      <c r="D2509" s="3">
        <v>1</v>
      </c>
      <c r="E2509" s="3">
        <v>60</v>
      </c>
      <c r="F2509" s="3">
        <v>12</v>
      </c>
      <c r="G2509" s="3">
        <v>6</v>
      </c>
      <c r="H2509" s="3" t="s">
        <v>5689</v>
      </c>
      <c r="I2509" s="3" t="s">
        <v>5689</v>
      </c>
      <c r="J2509" s="3">
        <v>0</v>
      </c>
      <c r="K2509" s="3">
        <v>0</v>
      </c>
      <c r="L2509" s="3">
        <f>IF($A2509="NA","NA",VLOOKUP($A2509,'[1]Regression Table'!$A$2:$O$5964,6,FALSE))</f>
        <v>1.1241700000000001E-3</v>
      </c>
      <c r="M2509" s="3">
        <f>IF($A2509="NA","NA",VLOOKUP($A2509,'[1]Regression Table'!$A$2:$O$5964,7,FALSE))</f>
        <v>6.6708999999999996E-3</v>
      </c>
      <c r="N2509" s="3">
        <f>IF(A2509="NA","NA",VLOOKUP($A2509,'[1]Regression Table'!$A$2:$O$5964,8,FALSE))</f>
        <v>-4.9432599999999997E-3</v>
      </c>
      <c r="O2509" s="3">
        <f>IF(A2509="NA","NA",VLOOKUP($A2509,'[1]Regression Table'!$A$2:$O$5964,9,FALSE))</f>
        <v>6.1926300000000002E-3</v>
      </c>
      <c r="P2509" s="3">
        <f>IF(A2509="NA","NA",VLOOKUP($A2509,'[1]Regression Table'!$A$2:$O$5964,10,FALSE))</f>
        <v>-2.09816E-3</v>
      </c>
      <c r="Q2509" s="3">
        <f>IF(A2509="NA","NA",VLOOKUP($A2509,'[1]Regression Table'!$A$2:$O$5964,11,FALSE))</f>
        <v>1.7734000000000001E-3</v>
      </c>
      <c r="R2509" s="3">
        <f>IF(A2509="NA","NA",VLOOKUP($A2509,'[1]Regression Table'!$A$2:$O$5964,12,FALSE))</f>
        <v>1.68702E-3</v>
      </c>
      <c r="S2509" s="3">
        <f>IF(A2509="NA","NA",VLOOKUP($A2509,'[1]Regression Table'!$A$2:$O$5964,13,FALSE))</f>
        <v>7.5789E-4</v>
      </c>
      <c r="T2509" s="3">
        <f>IF(A2509="NA","NA",VLOOKUP($A2509,'[1]Regression Table'!$A$2:$O$5964,14,FALSE))</f>
        <v>-1.6155200000000001E-3</v>
      </c>
      <c r="U2509" s="3">
        <f>IF(A2509="NA","NA",VLOOKUP($A2509,'[1]Regression Table'!$A$2:$O$5964,15,FALSE))</f>
        <v>-1.7384099999999999E-3</v>
      </c>
      <c r="V2509" s="3">
        <v>1.8685300000000001E-4</v>
      </c>
      <c r="W2509" s="6">
        <v>-3.6124799999999997E-5</v>
      </c>
      <c r="X2509" s="6">
        <v>6.3234900000000007E-5</v>
      </c>
    </row>
    <row r="2510" spans="1:24" x14ac:dyDescent="0.2">
      <c r="A2510" s="2" t="s">
        <v>5369</v>
      </c>
      <c r="B2510" s="3">
        <v>2</v>
      </c>
      <c r="C2510" s="3">
        <v>3</v>
      </c>
      <c r="D2510" s="3">
        <v>2</v>
      </c>
      <c r="E2510" s="3">
        <v>61</v>
      </c>
      <c r="F2510" s="3">
        <v>12</v>
      </c>
      <c r="G2510" s="3">
        <v>2</v>
      </c>
      <c r="H2510" s="3">
        <v>6</v>
      </c>
      <c r="I2510" s="3" t="s">
        <v>5689</v>
      </c>
      <c r="J2510" s="3">
        <v>0</v>
      </c>
      <c r="K2510" s="3">
        <v>0</v>
      </c>
      <c r="L2510" s="3">
        <f>IF($A2510="NA","NA",VLOOKUP($A2510,'[1]Regression Table'!$A$2:$O$5964,6,FALSE))</f>
        <v>4.7950199999999997E-3</v>
      </c>
      <c r="M2510" s="3">
        <f>IF($A2510="NA","NA",VLOOKUP($A2510,'[1]Regression Table'!$A$2:$O$5964,7,FALSE))</f>
        <v>-4.4690799999999998E-4</v>
      </c>
      <c r="N2510" s="3">
        <f>IF(A2510="NA","NA",VLOOKUP($A2510,'[1]Regression Table'!$A$2:$O$5964,8,FALSE))</f>
        <v>6.9579799999999999E-3</v>
      </c>
      <c r="O2510" s="3">
        <f>IF(A2510="NA","NA",VLOOKUP($A2510,'[1]Regression Table'!$A$2:$O$5964,9,FALSE))</f>
        <v>-2.4751999999999999E-4</v>
      </c>
      <c r="P2510" s="3">
        <f>IF(A2510="NA","NA",VLOOKUP($A2510,'[1]Regression Table'!$A$2:$O$5964,10,FALSE))</f>
        <v>-3.8149899999999999E-3</v>
      </c>
      <c r="Q2510" s="3">
        <f>IF(A2510="NA","NA",VLOOKUP($A2510,'[1]Regression Table'!$A$2:$O$5964,11,FALSE))</f>
        <v>-6.5562700000000003E-3</v>
      </c>
      <c r="R2510" s="3">
        <f>IF(A2510="NA","NA",VLOOKUP($A2510,'[1]Regression Table'!$A$2:$O$5964,12,FALSE))</f>
        <v>5.6783600000000004E-3</v>
      </c>
      <c r="S2510" s="3">
        <f>IF(A2510="NA","NA",VLOOKUP($A2510,'[1]Regression Table'!$A$2:$O$5964,13,FALSE))</f>
        <v>6.0644899999999996E-3</v>
      </c>
      <c r="T2510" s="3">
        <f>IF(A2510="NA","NA",VLOOKUP($A2510,'[1]Regression Table'!$A$2:$O$5964,14,FALSE))</f>
        <v>-2.2402199999999998E-3</v>
      </c>
      <c r="U2510" s="3">
        <f>IF(A2510="NA","NA",VLOOKUP($A2510,'[1]Regression Table'!$A$2:$O$5964,15,FALSE))</f>
        <v>3.7794600000000001E-3</v>
      </c>
      <c r="V2510" s="3">
        <v>1.9123400000000001E-4</v>
      </c>
      <c r="W2510" s="6">
        <v>-3.4703499999999997E-5</v>
      </c>
      <c r="X2510" s="6">
        <v>6.2681999999999994E-5</v>
      </c>
    </row>
    <row r="2511" spans="1:24" x14ac:dyDescent="0.2">
      <c r="A2511" s="2" t="s">
        <v>5370</v>
      </c>
      <c r="B2511" s="3">
        <v>2</v>
      </c>
      <c r="C2511" s="3">
        <v>3</v>
      </c>
      <c r="D2511" s="3">
        <v>1</v>
      </c>
      <c r="E2511" s="3">
        <v>26</v>
      </c>
      <c r="F2511" s="3">
        <v>12</v>
      </c>
      <c r="G2511" s="3">
        <v>5</v>
      </c>
      <c r="H2511" s="3">
        <v>5</v>
      </c>
      <c r="I2511" s="3" t="s">
        <v>5689</v>
      </c>
      <c r="J2511" s="3">
        <v>0</v>
      </c>
      <c r="K2511" s="3">
        <v>1</v>
      </c>
      <c r="L2511" s="3">
        <f>IF($A2511="NA","NA",VLOOKUP($A2511,'[1]Regression Table'!$A$2:$O$5964,6,FALSE))</f>
        <v>3.8114799999999999E-3</v>
      </c>
      <c r="M2511" s="3">
        <f>IF($A2511="NA","NA",VLOOKUP($A2511,'[1]Regression Table'!$A$2:$O$5964,7,FALSE))</f>
        <v>3.1898299999999998E-3</v>
      </c>
      <c r="N2511" s="3">
        <f>IF(A2511="NA","NA",VLOOKUP($A2511,'[1]Regression Table'!$A$2:$O$5964,8,FALSE))</f>
        <v>1.2770399999999999E-3</v>
      </c>
      <c r="O2511" s="3">
        <f>IF(A2511="NA","NA",VLOOKUP($A2511,'[1]Regression Table'!$A$2:$O$5964,9,FALSE))</f>
        <v>-2.2933900000000002E-3</v>
      </c>
      <c r="P2511" s="3">
        <f>IF(A2511="NA","NA",VLOOKUP($A2511,'[1]Regression Table'!$A$2:$O$5964,10,FALSE))</f>
        <v>-6.2268100000000002E-3</v>
      </c>
      <c r="Q2511" s="3">
        <f>IF(A2511="NA","NA",VLOOKUP($A2511,'[1]Regression Table'!$A$2:$O$5964,11,FALSE))</f>
        <v>2.0305599999999998E-3</v>
      </c>
      <c r="R2511" s="3">
        <f>IF(A2511="NA","NA",VLOOKUP($A2511,'[1]Regression Table'!$A$2:$O$5964,12,FALSE))</f>
        <v>-6.3447500000000001E-4</v>
      </c>
      <c r="S2511" s="3">
        <f>IF(A2511="NA","NA",VLOOKUP($A2511,'[1]Regression Table'!$A$2:$O$5964,13,FALSE))</f>
        <v>6.2712699999999998E-3</v>
      </c>
      <c r="T2511" s="3">
        <f>IF(A2511="NA","NA",VLOOKUP($A2511,'[1]Regression Table'!$A$2:$O$5964,14,FALSE))</f>
        <v>4.39245E-4</v>
      </c>
      <c r="U2511" s="3">
        <f>IF(A2511="NA","NA",VLOOKUP($A2511,'[1]Regression Table'!$A$2:$O$5964,15,FALSE))</f>
        <v>7.4595599999999996E-3</v>
      </c>
      <c r="V2511" s="3">
        <v>1.95727E-4</v>
      </c>
      <c r="W2511" s="6">
        <v>-2.4144199999999998E-5</v>
      </c>
      <c r="X2511" s="6">
        <v>6.5245400000000004E-5</v>
      </c>
    </row>
    <row r="2512" spans="1:24" x14ac:dyDescent="0.2">
      <c r="A2512" s="2" t="s">
        <v>5371</v>
      </c>
      <c r="B2512" s="3">
        <v>2</v>
      </c>
      <c r="C2512" s="3">
        <v>3</v>
      </c>
      <c r="D2512" s="3">
        <v>1</v>
      </c>
      <c r="E2512" s="3">
        <v>30</v>
      </c>
      <c r="F2512" s="3">
        <v>12</v>
      </c>
      <c r="G2512" s="3">
        <v>3</v>
      </c>
      <c r="H2512" s="3">
        <v>5</v>
      </c>
      <c r="I2512" s="3" t="s">
        <v>5689</v>
      </c>
      <c r="J2512" s="3">
        <v>0</v>
      </c>
      <c r="K2512" s="3">
        <v>0</v>
      </c>
      <c r="L2512" s="3">
        <f>IF($A2512="NA","NA",VLOOKUP($A2512,'[1]Regression Table'!$A$2:$O$5964,6,FALSE))</f>
        <v>-7.24816E-3</v>
      </c>
      <c r="M2512" s="3">
        <f>IF($A2512="NA","NA",VLOOKUP($A2512,'[1]Regression Table'!$A$2:$O$5964,7,FALSE))</f>
        <v>8.6902400000000001E-3</v>
      </c>
      <c r="N2512" s="3">
        <f>IF(A2512="NA","NA",VLOOKUP($A2512,'[1]Regression Table'!$A$2:$O$5964,8,FALSE))</f>
        <v>-4.68688E-3</v>
      </c>
      <c r="O2512" s="3">
        <f>IF(A2512="NA","NA",VLOOKUP($A2512,'[1]Regression Table'!$A$2:$O$5964,9,FALSE))</f>
        <v>7.5104100000000003E-3</v>
      </c>
      <c r="P2512" s="3">
        <f>IF(A2512="NA","NA",VLOOKUP($A2512,'[1]Regression Table'!$A$2:$O$5964,10,FALSE))</f>
        <v>-8.5791700000000003E-4</v>
      </c>
      <c r="Q2512" s="3">
        <f>IF(A2512="NA","NA",VLOOKUP($A2512,'[1]Regression Table'!$A$2:$O$5964,11,FALSE))</f>
        <v>2.76166E-3</v>
      </c>
      <c r="R2512" s="3">
        <f>IF(A2512="NA","NA",VLOOKUP($A2512,'[1]Regression Table'!$A$2:$O$5964,12,FALSE))</f>
        <v>7.2873800000000004E-3</v>
      </c>
      <c r="S2512" s="3">
        <f>IF(A2512="NA","NA",VLOOKUP($A2512,'[1]Regression Table'!$A$2:$O$5964,13,FALSE))</f>
        <v>-4.56114E-3</v>
      </c>
      <c r="T2512" s="3">
        <f>IF(A2512="NA","NA",VLOOKUP($A2512,'[1]Regression Table'!$A$2:$O$5964,14,FALSE))</f>
        <v>-2.0978899999999998E-3</v>
      </c>
      <c r="U2512" s="3">
        <f>IF(A2512="NA","NA",VLOOKUP($A2512,'[1]Regression Table'!$A$2:$O$5964,15,FALSE))</f>
        <v>-5.8237999999999996E-3</v>
      </c>
      <c r="V2512" s="3">
        <v>1.8755399999999999E-4</v>
      </c>
      <c r="W2512" s="6">
        <v>-1.51938E-5</v>
      </c>
      <c r="X2512" s="6">
        <v>6.2723000000000002E-5</v>
      </c>
    </row>
    <row r="2513" spans="1:24" x14ac:dyDescent="0.2">
      <c r="A2513" s="2" t="s">
        <v>5372</v>
      </c>
      <c r="B2513" s="3">
        <v>2</v>
      </c>
      <c r="C2513" s="3">
        <v>2</v>
      </c>
      <c r="D2513" s="3">
        <v>1</v>
      </c>
      <c r="E2513" s="3">
        <v>54</v>
      </c>
      <c r="F2513" s="3">
        <v>12</v>
      </c>
      <c r="G2513" s="3">
        <v>2</v>
      </c>
      <c r="H2513" s="3">
        <v>5</v>
      </c>
      <c r="I2513" s="3" t="s">
        <v>5689</v>
      </c>
      <c r="J2513" s="3">
        <v>0</v>
      </c>
      <c r="K2513" s="3">
        <v>0</v>
      </c>
      <c r="L2513" s="3">
        <f>IF($A2513="NA","NA",VLOOKUP($A2513,'[1]Regression Table'!$A$2:$O$5964,6,FALSE))</f>
        <v>-6.3940799999999999E-3</v>
      </c>
      <c r="M2513" s="3">
        <f>IF($A2513="NA","NA",VLOOKUP($A2513,'[1]Regression Table'!$A$2:$O$5964,7,FALSE))</f>
        <v>5.1356400000000003E-3</v>
      </c>
      <c r="N2513" s="3">
        <f>IF(A2513="NA","NA",VLOOKUP($A2513,'[1]Regression Table'!$A$2:$O$5964,8,FALSE))</f>
        <v>-1.14895E-2</v>
      </c>
      <c r="O2513" s="3">
        <f>IF(A2513="NA","NA",VLOOKUP($A2513,'[1]Regression Table'!$A$2:$O$5964,9,FALSE))</f>
        <v>1.46359E-2</v>
      </c>
      <c r="P2513" s="3">
        <f>IF(A2513="NA","NA",VLOOKUP($A2513,'[1]Regression Table'!$A$2:$O$5964,10,FALSE))</f>
        <v>-1.2033200000000001E-2</v>
      </c>
      <c r="Q2513" s="3">
        <f>IF(A2513="NA","NA",VLOOKUP($A2513,'[1]Regression Table'!$A$2:$O$5964,11,FALSE))</f>
        <v>4.4179800000000002E-3</v>
      </c>
      <c r="R2513" s="3">
        <f>IF(A2513="NA","NA",VLOOKUP($A2513,'[1]Regression Table'!$A$2:$O$5964,12,FALSE))</f>
        <v>2.5940999999999998E-3</v>
      </c>
      <c r="S2513" s="3">
        <f>IF(A2513="NA","NA",VLOOKUP($A2513,'[1]Regression Table'!$A$2:$O$5964,13,FALSE))</f>
        <v>-8.0753400000000003E-3</v>
      </c>
      <c r="T2513" s="3">
        <f>IF(A2513="NA","NA",VLOOKUP($A2513,'[1]Regression Table'!$A$2:$O$5964,14,FALSE))</f>
        <v>4.1937399999999996E-3</v>
      </c>
      <c r="U2513" s="3">
        <f>IF(A2513="NA","NA",VLOOKUP($A2513,'[1]Regression Table'!$A$2:$O$5964,15,FALSE))</f>
        <v>-1.1825399999999999E-3</v>
      </c>
      <c r="V2513" s="3">
        <v>1.8034400000000001E-4</v>
      </c>
      <c r="W2513" s="6">
        <v>-9.6749600000000003E-6</v>
      </c>
      <c r="X2513" s="6">
        <v>6.5901800000000007E-5</v>
      </c>
    </row>
    <row r="2514" spans="1:24" x14ac:dyDescent="0.2">
      <c r="A2514" s="2" t="s">
        <v>5689</v>
      </c>
      <c r="B2514" s="3" t="s">
        <v>5689</v>
      </c>
      <c r="C2514" s="3" t="s">
        <v>5689</v>
      </c>
      <c r="D2514" s="3" t="s">
        <v>5689</v>
      </c>
      <c r="E2514" s="3" t="s">
        <v>5689</v>
      </c>
      <c r="F2514" s="3" t="s">
        <v>5689</v>
      </c>
      <c r="G2514" s="3" t="s">
        <v>5689</v>
      </c>
      <c r="H2514" s="3" t="s">
        <v>5689</v>
      </c>
      <c r="I2514" s="3" t="s">
        <v>5689</v>
      </c>
      <c r="J2514" s="3" t="s">
        <v>5689</v>
      </c>
      <c r="K2514" s="3" t="s">
        <v>5689</v>
      </c>
      <c r="L2514" s="3" t="str">
        <f>IF($A2514="NA","NA",VLOOKUP($A2514,'[1]Regression Table'!$A$2:$O$5964,6,FALSE))</f>
        <v>NA</v>
      </c>
      <c r="M2514" s="3" t="str">
        <f>IF($A2514="NA","NA",VLOOKUP($A2514,'[1]Regression Table'!$A$2:$O$5964,7,FALSE))</f>
        <v>NA</v>
      </c>
      <c r="N2514" s="3" t="str">
        <f>IF(A2514="NA","NA",VLOOKUP($A2514,'[1]Regression Table'!$A$2:$O$5964,8,FALSE))</f>
        <v>NA</v>
      </c>
      <c r="O2514" s="3" t="str">
        <f>IF(A2514="NA","NA",VLOOKUP($A2514,'[1]Regression Table'!$A$2:$O$5964,9,FALSE))</f>
        <v>NA</v>
      </c>
      <c r="P2514" s="3" t="str">
        <f>IF(A2514="NA","NA",VLOOKUP($A2514,'[1]Regression Table'!$A$2:$O$5964,10,FALSE))</f>
        <v>NA</v>
      </c>
      <c r="Q2514" s="3" t="str">
        <f>IF(A2514="NA","NA",VLOOKUP($A2514,'[1]Regression Table'!$A$2:$O$5964,11,FALSE))</f>
        <v>NA</v>
      </c>
      <c r="R2514" s="3" t="str">
        <f>IF(A2514="NA","NA",VLOOKUP($A2514,'[1]Regression Table'!$A$2:$O$5964,12,FALSE))</f>
        <v>NA</v>
      </c>
      <c r="S2514" s="3" t="str">
        <f>IF(A2514="NA","NA",VLOOKUP($A2514,'[1]Regression Table'!$A$2:$O$5964,13,FALSE))</f>
        <v>NA</v>
      </c>
      <c r="T2514" s="3" t="str">
        <f>IF(A2514="NA","NA",VLOOKUP($A2514,'[1]Regression Table'!$A$2:$O$5964,14,FALSE))</f>
        <v>NA</v>
      </c>
      <c r="U2514" s="3" t="str">
        <f>IF(A2514="NA","NA",VLOOKUP($A2514,'[1]Regression Table'!$A$2:$O$5964,15,FALSE))</f>
        <v>NA</v>
      </c>
      <c r="V2514" s="3" t="s">
        <v>5689</v>
      </c>
      <c r="W2514" s="6" t="s">
        <v>5689</v>
      </c>
      <c r="X2514" s="6" t="s">
        <v>5689</v>
      </c>
    </row>
    <row r="2515" spans="1:24" x14ac:dyDescent="0.2">
      <c r="A2515" s="2" t="s">
        <v>5373</v>
      </c>
      <c r="B2515" s="3">
        <v>2</v>
      </c>
      <c r="C2515" s="3">
        <v>3</v>
      </c>
      <c r="D2515" s="3">
        <v>1</v>
      </c>
      <c r="E2515" s="3">
        <v>34</v>
      </c>
      <c r="F2515" s="3">
        <v>12</v>
      </c>
      <c r="G2515" s="3">
        <v>6</v>
      </c>
      <c r="H2515" s="3">
        <v>5</v>
      </c>
      <c r="I2515" s="3" t="s">
        <v>5689</v>
      </c>
      <c r="J2515" s="3">
        <v>1</v>
      </c>
      <c r="K2515" s="3">
        <v>0</v>
      </c>
      <c r="L2515" s="3">
        <f>IF($A2515="NA","NA",VLOOKUP($A2515,'[1]Regression Table'!$A$2:$O$5964,6,FALSE))</f>
        <v>4.3549399999999999E-3</v>
      </c>
      <c r="M2515" s="3">
        <f>IF($A2515="NA","NA",VLOOKUP($A2515,'[1]Regression Table'!$A$2:$O$5964,7,FALSE))</f>
        <v>8.6573099999999997E-3</v>
      </c>
      <c r="N2515" s="3">
        <f>IF(A2515="NA","NA",VLOOKUP($A2515,'[1]Regression Table'!$A$2:$O$5964,8,FALSE))</f>
        <v>-2.7457699999999998E-3</v>
      </c>
      <c r="O2515" s="3">
        <f>IF(A2515="NA","NA",VLOOKUP($A2515,'[1]Regression Table'!$A$2:$O$5964,9,FALSE))</f>
        <v>6.76444E-3</v>
      </c>
      <c r="P2515" s="3">
        <f>IF(A2515="NA","NA",VLOOKUP($A2515,'[1]Regression Table'!$A$2:$O$5964,10,FALSE))</f>
        <v>-1.0209399999999999E-3</v>
      </c>
      <c r="Q2515" s="3">
        <f>IF(A2515="NA","NA",VLOOKUP($A2515,'[1]Regression Table'!$A$2:$O$5964,11,FALSE))</f>
        <v>-8.5456099999999999E-4</v>
      </c>
      <c r="R2515" s="3">
        <f>IF(A2515="NA","NA",VLOOKUP($A2515,'[1]Regression Table'!$A$2:$O$5964,12,FALSE))</f>
        <v>-1.6187599999999999E-3</v>
      </c>
      <c r="S2515" s="3">
        <f>IF(A2515="NA","NA",VLOOKUP($A2515,'[1]Regression Table'!$A$2:$O$5964,13,FALSE))</f>
        <v>5.02587E-3</v>
      </c>
      <c r="T2515" s="3">
        <f>IF(A2515="NA","NA",VLOOKUP($A2515,'[1]Regression Table'!$A$2:$O$5964,14,FALSE))</f>
        <v>-7.0021700000000003E-3</v>
      </c>
      <c r="U2515" s="3">
        <f>IF(A2515="NA","NA",VLOOKUP($A2515,'[1]Regression Table'!$A$2:$O$5964,15,FALSE))</f>
        <v>4.6345199999999996E-3</v>
      </c>
      <c r="V2515" s="3">
        <v>1.99946E-4</v>
      </c>
      <c r="W2515" s="6">
        <v>-2.58909E-5</v>
      </c>
      <c r="X2515" s="6">
        <v>7.0700300000000005E-5</v>
      </c>
    </row>
    <row r="2516" spans="1:24" x14ac:dyDescent="0.2">
      <c r="A2516" s="2" t="s">
        <v>5374</v>
      </c>
      <c r="B2516" s="3">
        <v>2</v>
      </c>
      <c r="C2516" s="3">
        <v>3</v>
      </c>
      <c r="D2516" s="3">
        <v>1</v>
      </c>
      <c r="E2516" s="3">
        <v>31</v>
      </c>
      <c r="F2516" s="3">
        <v>12</v>
      </c>
      <c r="G2516" s="3">
        <v>3</v>
      </c>
      <c r="H2516" s="3">
        <v>5</v>
      </c>
      <c r="I2516" s="3" t="s">
        <v>5689</v>
      </c>
      <c r="J2516" s="3">
        <v>0</v>
      </c>
      <c r="K2516" s="3">
        <v>1</v>
      </c>
      <c r="L2516" s="3">
        <f>IF($A2516="NA","NA",VLOOKUP($A2516,'[1]Regression Table'!$A$2:$O$5964,6,FALSE))</f>
        <v>-6.6855300000000003E-3</v>
      </c>
      <c r="M2516" s="3">
        <f>IF($A2516="NA","NA",VLOOKUP($A2516,'[1]Regression Table'!$A$2:$O$5964,7,FALSE))</f>
        <v>5.5440899999999998E-3</v>
      </c>
      <c r="N2516" s="3">
        <f>IF(A2516="NA","NA",VLOOKUP($A2516,'[1]Regression Table'!$A$2:$O$5964,8,FALSE))</f>
        <v>-1.2113000000000001E-2</v>
      </c>
      <c r="O2516" s="3">
        <f>IF(A2516="NA","NA",VLOOKUP($A2516,'[1]Regression Table'!$A$2:$O$5964,9,FALSE))</f>
        <v>1.3245699999999999E-2</v>
      </c>
      <c r="P2516" s="3">
        <f>IF(A2516="NA","NA",VLOOKUP($A2516,'[1]Regression Table'!$A$2:$O$5964,10,FALSE))</f>
        <v>-9.7653900000000005E-3</v>
      </c>
      <c r="Q2516" s="3">
        <f>IF(A2516="NA","NA",VLOOKUP($A2516,'[1]Regression Table'!$A$2:$O$5964,11,FALSE))</f>
        <v>8.8447799999999996E-4</v>
      </c>
      <c r="R2516" s="3">
        <f>IF(A2516="NA","NA",VLOOKUP($A2516,'[1]Regression Table'!$A$2:$O$5964,12,FALSE))</f>
        <v>1.7140600000000001E-3</v>
      </c>
      <c r="S2516" s="3">
        <f>IF(A2516="NA","NA",VLOOKUP($A2516,'[1]Regression Table'!$A$2:$O$5964,13,FALSE))</f>
        <v>-1.55791E-3</v>
      </c>
      <c r="T2516" s="3">
        <f>IF(A2516="NA","NA",VLOOKUP($A2516,'[1]Regression Table'!$A$2:$O$5964,14,FALSE))</f>
        <v>-5.2943499999999998E-4</v>
      </c>
      <c r="U2516" s="3">
        <f>IF(A2516="NA","NA",VLOOKUP($A2516,'[1]Regression Table'!$A$2:$O$5964,15,FALSE))</f>
        <v>-2.82197E-3</v>
      </c>
      <c r="V2516" s="3">
        <v>1.8503000000000001E-4</v>
      </c>
      <c r="W2516" s="6">
        <v>-9.2082200000000008E-6</v>
      </c>
      <c r="X2516" s="6">
        <v>6.6551700000000002E-5</v>
      </c>
    </row>
    <row r="2517" spans="1:24" x14ac:dyDescent="0.2">
      <c r="A2517" s="2" t="s">
        <v>5375</v>
      </c>
      <c r="B2517" s="3">
        <v>2</v>
      </c>
      <c r="C2517" s="3">
        <v>2</v>
      </c>
      <c r="D2517" s="3">
        <v>1</v>
      </c>
      <c r="E2517" s="3">
        <v>49</v>
      </c>
      <c r="F2517" s="3">
        <v>12</v>
      </c>
      <c r="G2517" s="3">
        <v>1</v>
      </c>
      <c r="H2517" s="3">
        <v>5</v>
      </c>
      <c r="I2517" s="3" t="s">
        <v>5689</v>
      </c>
      <c r="J2517" s="3">
        <v>0</v>
      </c>
      <c r="K2517" s="3">
        <v>0</v>
      </c>
      <c r="L2517" s="3">
        <f>IF($A2517="NA","NA",VLOOKUP($A2517,'[1]Regression Table'!$A$2:$O$5964,6,FALSE))</f>
        <v>-3.5578899999999997E-2</v>
      </c>
      <c r="M2517" s="3">
        <f>IF($A2517="NA","NA",VLOOKUP($A2517,'[1]Regression Table'!$A$2:$O$5964,7,FALSE))</f>
        <v>5.1529699999999998E-3</v>
      </c>
      <c r="N2517" s="3">
        <f>IF(A2517="NA","NA",VLOOKUP($A2517,'[1]Regression Table'!$A$2:$O$5964,8,FALSE))</f>
        <v>-4.1418000000000002E-3</v>
      </c>
      <c r="O2517" s="3">
        <f>IF(A2517="NA","NA",VLOOKUP($A2517,'[1]Regression Table'!$A$2:$O$5964,9,FALSE))</f>
        <v>5.4390100000000002E-3</v>
      </c>
      <c r="P2517" s="3">
        <f>IF(A2517="NA","NA",VLOOKUP($A2517,'[1]Regression Table'!$A$2:$O$5964,10,FALSE))</f>
        <v>-7.62731E-3</v>
      </c>
      <c r="Q2517" s="3">
        <f>IF(A2517="NA","NA",VLOOKUP($A2517,'[1]Regression Table'!$A$2:$O$5964,11,FALSE))</f>
        <v>2.27724E-4</v>
      </c>
      <c r="R2517" s="3">
        <f>IF(A2517="NA","NA",VLOOKUP($A2517,'[1]Regression Table'!$A$2:$O$5964,12,FALSE))</f>
        <v>5.7463999999999996E-3</v>
      </c>
      <c r="S2517" s="3">
        <f>IF(A2517="NA","NA",VLOOKUP($A2517,'[1]Regression Table'!$A$2:$O$5964,13,FALSE))</f>
        <v>-3.0105399999999999E-3</v>
      </c>
      <c r="T2517" s="3">
        <f>IF(A2517="NA","NA",VLOOKUP($A2517,'[1]Regression Table'!$A$2:$O$5964,14,FALSE))</f>
        <v>6.9384199999999998E-3</v>
      </c>
      <c r="U2517" s="3">
        <f>IF(A2517="NA","NA",VLOOKUP($A2517,'[1]Regression Table'!$A$2:$O$5964,15,FALSE))</f>
        <v>-2.82724E-3</v>
      </c>
      <c r="V2517" s="3">
        <v>1.48751E-4</v>
      </c>
      <c r="W2517" s="6">
        <v>-1.1818799999999999E-5</v>
      </c>
      <c r="X2517" s="6">
        <v>4.8802099999999998E-5</v>
      </c>
    </row>
    <row r="2518" spans="1:24" x14ac:dyDescent="0.2">
      <c r="A2518" s="2" t="s">
        <v>5689</v>
      </c>
      <c r="B2518" s="3" t="s">
        <v>5689</v>
      </c>
      <c r="C2518" s="3" t="s">
        <v>5689</v>
      </c>
      <c r="D2518" s="3" t="s">
        <v>5689</v>
      </c>
      <c r="E2518" s="3" t="s">
        <v>5689</v>
      </c>
      <c r="F2518" s="3" t="s">
        <v>5689</v>
      </c>
      <c r="G2518" s="3" t="s">
        <v>5689</v>
      </c>
      <c r="H2518" s="3" t="s">
        <v>5689</v>
      </c>
      <c r="I2518" s="3" t="s">
        <v>5689</v>
      </c>
      <c r="J2518" s="3" t="s">
        <v>5689</v>
      </c>
      <c r="K2518" s="3" t="s">
        <v>5689</v>
      </c>
      <c r="L2518" s="3" t="str">
        <f>IF($A2518="NA","NA",VLOOKUP($A2518,'[1]Regression Table'!$A$2:$O$5964,6,FALSE))</f>
        <v>NA</v>
      </c>
      <c r="M2518" s="3" t="str">
        <f>IF($A2518="NA","NA",VLOOKUP($A2518,'[1]Regression Table'!$A$2:$O$5964,7,FALSE))</f>
        <v>NA</v>
      </c>
      <c r="N2518" s="3" t="str">
        <f>IF(A2518="NA","NA",VLOOKUP($A2518,'[1]Regression Table'!$A$2:$O$5964,8,FALSE))</f>
        <v>NA</v>
      </c>
      <c r="O2518" s="3" t="str">
        <f>IF(A2518="NA","NA",VLOOKUP($A2518,'[1]Regression Table'!$A$2:$O$5964,9,FALSE))</f>
        <v>NA</v>
      </c>
      <c r="P2518" s="3" t="str">
        <f>IF(A2518="NA","NA",VLOOKUP($A2518,'[1]Regression Table'!$A$2:$O$5964,10,FALSE))</f>
        <v>NA</v>
      </c>
      <c r="Q2518" s="3" t="str">
        <f>IF(A2518="NA","NA",VLOOKUP($A2518,'[1]Regression Table'!$A$2:$O$5964,11,FALSE))</f>
        <v>NA</v>
      </c>
      <c r="R2518" s="3" t="str">
        <f>IF(A2518="NA","NA",VLOOKUP($A2518,'[1]Regression Table'!$A$2:$O$5964,12,FALSE))</f>
        <v>NA</v>
      </c>
      <c r="S2518" s="3" t="str">
        <f>IF(A2518="NA","NA",VLOOKUP($A2518,'[1]Regression Table'!$A$2:$O$5964,13,FALSE))</f>
        <v>NA</v>
      </c>
      <c r="T2518" s="3" t="str">
        <f>IF(A2518="NA","NA",VLOOKUP($A2518,'[1]Regression Table'!$A$2:$O$5964,14,FALSE))</f>
        <v>NA</v>
      </c>
      <c r="U2518" s="3" t="str">
        <f>IF(A2518="NA","NA",VLOOKUP($A2518,'[1]Regression Table'!$A$2:$O$5964,15,FALSE))</f>
        <v>NA</v>
      </c>
      <c r="V2518" s="3" t="s">
        <v>5689</v>
      </c>
      <c r="W2518" s="6" t="s">
        <v>5689</v>
      </c>
      <c r="X2518" s="6" t="s">
        <v>5689</v>
      </c>
    </row>
    <row r="2519" spans="1:24" x14ac:dyDescent="0.2">
      <c r="A2519" s="2" t="s">
        <v>5689</v>
      </c>
      <c r="B2519" s="3" t="s">
        <v>5689</v>
      </c>
      <c r="C2519" s="3" t="s">
        <v>5689</v>
      </c>
      <c r="D2519" s="3" t="s">
        <v>5689</v>
      </c>
      <c r="E2519" s="3" t="s">
        <v>5689</v>
      </c>
      <c r="F2519" s="3" t="s">
        <v>5689</v>
      </c>
      <c r="G2519" s="3" t="s">
        <v>5689</v>
      </c>
      <c r="H2519" s="3" t="s">
        <v>5689</v>
      </c>
      <c r="I2519" s="3" t="s">
        <v>5689</v>
      </c>
      <c r="J2519" s="3" t="s">
        <v>5689</v>
      </c>
      <c r="K2519" s="3" t="s">
        <v>5689</v>
      </c>
      <c r="L2519" s="3" t="str">
        <f>IF($A2519="NA","NA",VLOOKUP($A2519,'[1]Regression Table'!$A$2:$O$5964,6,FALSE))</f>
        <v>NA</v>
      </c>
      <c r="M2519" s="3" t="str">
        <f>IF($A2519="NA","NA",VLOOKUP($A2519,'[1]Regression Table'!$A$2:$O$5964,7,FALSE))</f>
        <v>NA</v>
      </c>
      <c r="N2519" s="3" t="str">
        <f>IF(A2519="NA","NA",VLOOKUP($A2519,'[1]Regression Table'!$A$2:$O$5964,8,FALSE))</f>
        <v>NA</v>
      </c>
      <c r="O2519" s="3" t="str">
        <f>IF(A2519="NA","NA",VLOOKUP($A2519,'[1]Regression Table'!$A$2:$O$5964,9,FALSE))</f>
        <v>NA</v>
      </c>
      <c r="P2519" s="3" t="str">
        <f>IF(A2519="NA","NA",VLOOKUP($A2519,'[1]Regression Table'!$A$2:$O$5964,10,FALSE))</f>
        <v>NA</v>
      </c>
      <c r="Q2519" s="3" t="str">
        <f>IF(A2519="NA","NA",VLOOKUP($A2519,'[1]Regression Table'!$A$2:$O$5964,11,FALSE))</f>
        <v>NA</v>
      </c>
      <c r="R2519" s="3" t="str">
        <f>IF(A2519="NA","NA",VLOOKUP($A2519,'[1]Regression Table'!$A$2:$O$5964,12,FALSE))</f>
        <v>NA</v>
      </c>
      <c r="S2519" s="3" t="str">
        <f>IF(A2519="NA","NA",VLOOKUP($A2519,'[1]Regression Table'!$A$2:$O$5964,13,FALSE))</f>
        <v>NA</v>
      </c>
      <c r="T2519" s="3" t="str">
        <f>IF(A2519="NA","NA",VLOOKUP($A2519,'[1]Regression Table'!$A$2:$O$5964,14,FALSE))</f>
        <v>NA</v>
      </c>
      <c r="U2519" s="3" t="str">
        <f>IF(A2519="NA","NA",VLOOKUP($A2519,'[1]Regression Table'!$A$2:$O$5964,15,FALSE))</f>
        <v>NA</v>
      </c>
      <c r="V2519" s="3" t="s">
        <v>5689</v>
      </c>
      <c r="W2519" s="6" t="s">
        <v>5689</v>
      </c>
      <c r="X2519" s="6" t="s">
        <v>5689</v>
      </c>
    </row>
    <row r="2520" spans="1:24" x14ac:dyDescent="0.2">
      <c r="A2520" s="2" t="s">
        <v>5689</v>
      </c>
      <c r="B2520" s="3" t="s">
        <v>5689</v>
      </c>
      <c r="C2520" s="3" t="s">
        <v>5689</v>
      </c>
      <c r="D2520" s="3" t="s">
        <v>5689</v>
      </c>
      <c r="E2520" s="3" t="s">
        <v>5689</v>
      </c>
      <c r="F2520" s="3" t="s">
        <v>5689</v>
      </c>
      <c r="G2520" s="3" t="s">
        <v>5689</v>
      </c>
      <c r="H2520" s="3" t="s">
        <v>5689</v>
      </c>
      <c r="I2520" s="3" t="s">
        <v>5689</v>
      </c>
      <c r="J2520" s="3" t="s">
        <v>5689</v>
      </c>
      <c r="K2520" s="3" t="s">
        <v>5689</v>
      </c>
      <c r="L2520" s="3" t="str">
        <f>IF($A2520="NA","NA",VLOOKUP($A2520,'[1]Regression Table'!$A$2:$O$5964,6,FALSE))</f>
        <v>NA</v>
      </c>
      <c r="M2520" s="3" t="str">
        <f>IF($A2520="NA","NA",VLOOKUP($A2520,'[1]Regression Table'!$A$2:$O$5964,7,FALSE))</f>
        <v>NA</v>
      </c>
      <c r="N2520" s="3" t="str">
        <f>IF(A2520="NA","NA",VLOOKUP($A2520,'[1]Regression Table'!$A$2:$O$5964,8,FALSE))</f>
        <v>NA</v>
      </c>
      <c r="O2520" s="3" t="str">
        <f>IF(A2520="NA","NA",VLOOKUP($A2520,'[1]Regression Table'!$A$2:$O$5964,9,FALSE))</f>
        <v>NA</v>
      </c>
      <c r="P2520" s="3" t="str">
        <f>IF(A2520="NA","NA",VLOOKUP($A2520,'[1]Regression Table'!$A$2:$O$5964,10,FALSE))</f>
        <v>NA</v>
      </c>
      <c r="Q2520" s="3" t="str">
        <f>IF(A2520="NA","NA",VLOOKUP($A2520,'[1]Regression Table'!$A$2:$O$5964,11,FALSE))</f>
        <v>NA</v>
      </c>
      <c r="R2520" s="3" t="str">
        <f>IF(A2520="NA","NA",VLOOKUP($A2520,'[1]Regression Table'!$A$2:$O$5964,12,FALSE))</f>
        <v>NA</v>
      </c>
      <c r="S2520" s="3" t="str">
        <f>IF(A2520="NA","NA",VLOOKUP($A2520,'[1]Regression Table'!$A$2:$O$5964,13,FALSE))</f>
        <v>NA</v>
      </c>
      <c r="T2520" s="3" t="str">
        <f>IF(A2520="NA","NA",VLOOKUP($A2520,'[1]Regression Table'!$A$2:$O$5964,14,FALSE))</f>
        <v>NA</v>
      </c>
      <c r="U2520" s="3" t="str">
        <f>IF(A2520="NA","NA",VLOOKUP($A2520,'[1]Regression Table'!$A$2:$O$5964,15,FALSE))</f>
        <v>NA</v>
      </c>
      <c r="V2520" s="3" t="s">
        <v>5689</v>
      </c>
      <c r="W2520" s="6" t="s">
        <v>5689</v>
      </c>
      <c r="X2520" s="6" t="s">
        <v>5689</v>
      </c>
    </row>
    <row r="2521" spans="1:24" x14ac:dyDescent="0.2">
      <c r="A2521" s="2" t="s">
        <v>5689</v>
      </c>
      <c r="B2521" s="3" t="s">
        <v>5689</v>
      </c>
      <c r="C2521" s="3" t="s">
        <v>5689</v>
      </c>
      <c r="D2521" s="3" t="s">
        <v>5689</v>
      </c>
      <c r="E2521" s="3" t="s">
        <v>5689</v>
      </c>
      <c r="F2521" s="3" t="s">
        <v>5689</v>
      </c>
      <c r="G2521" s="3" t="s">
        <v>5689</v>
      </c>
      <c r="H2521" s="3" t="s">
        <v>5689</v>
      </c>
      <c r="I2521" s="3" t="s">
        <v>5689</v>
      </c>
      <c r="J2521" s="3" t="s">
        <v>5689</v>
      </c>
      <c r="K2521" s="3" t="s">
        <v>5689</v>
      </c>
      <c r="L2521" s="3" t="str">
        <f>IF($A2521="NA","NA",VLOOKUP($A2521,'[1]Regression Table'!$A$2:$O$5964,6,FALSE))</f>
        <v>NA</v>
      </c>
      <c r="M2521" s="3" t="str">
        <f>IF($A2521="NA","NA",VLOOKUP($A2521,'[1]Regression Table'!$A$2:$O$5964,7,FALSE))</f>
        <v>NA</v>
      </c>
      <c r="N2521" s="3" t="str">
        <f>IF(A2521="NA","NA",VLOOKUP($A2521,'[1]Regression Table'!$A$2:$O$5964,8,FALSE))</f>
        <v>NA</v>
      </c>
      <c r="O2521" s="3" t="str">
        <f>IF(A2521="NA","NA",VLOOKUP($A2521,'[1]Regression Table'!$A$2:$O$5964,9,FALSE))</f>
        <v>NA</v>
      </c>
      <c r="P2521" s="3" t="str">
        <f>IF(A2521="NA","NA",VLOOKUP($A2521,'[1]Regression Table'!$A$2:$O$5964,10,FALSE))</f>
        <v>NA</v>
      </c>
      <c r="Q2521" s="3" t="str">
        <f>IF(A2521="NA","NA",VLOOKUP($A2521,'[1]Regression Table'!$A$2:$O$5964,11,FALSE))</f>
        <v>NA</v>
      </c>
      <c r="R2521" s="3" t="str">
        <f>IF(A2521="NA","NA",VLOOKUP($A2521,'[1]Regression Table'!$A$2:$O$5964,12,FALSE))</f>
        <v>NA</v>
      </c>
      <c r="S2521" s="3" t="str">
        <f>IF(A2521="NA","NA",VLOOKUP($A2521,'[1]Regression Table'!$A$2:$O$5964,13,FALSE))</f>
        <v>NA</v>
      </c>
      <c r="T2521" s="3" t="str">
        <f>IF(A2521="NA","NA",VLOOKUP($A2521,'[1]Regression Table'!$A$2:$O$5964,14,FALSE))</f>
        <v>NA</v>
      </c>
      <c r="U2521" s="3" t="str">
        <f>IF(A2521="NA","NA",VLOOKUP($A2521,'[1]Regression Table'!$A$2:$O$5964,15,FALSE))</f>
        <v>NA</v>
      </c>
      <c r="V2521" s="3" t="s">
        <v>5689</v>
      </c>
      <c r="W2521" s="6" t="s">
        <v>5689</v>
      </c>
      <c r="X2521" s="6" t="s">
        <v>5689</v>
      </c>
    </row>
    <row r="2522" spans="1:24" x14ac:dyDescent="0.2">
      <c r="A2522" s="2" t="s">
        <v>5376</v>
      </c>
      <c r="B2522" s="3">
        <v>2</v>
      </c>
      <c r="C2522" s="3">
        <v>1</v>
      </c>
      <c r="D2522" s="3">
        <v>1</v>
      </c>
      <c r="E2522" s="3">
        <v>19</v>
      </c>
      <c r="F2522" s="3">
        <v>11</v>
      </c>
      <c r="G2522" s="3">
        <v>1</v>
      </c>
      <c r="H2522" s="3">
        <v>1</v>
      </c>
      <c r="I2522" s="3" t="s">
        <v>5689</v>
      </c>
      <c r="J2522" s="3">
        <v>1</v>
      </c>
      <c r="K2522" s="3">
        <v>1</v>
      </c>
      <c r="L2522" s="3">
        <f>IF($A2522="NA","NA",VLOOKUP($A2522,'[1]Regression Table'!$A$2:$O$5964,6,FALSE))</f>
        <v>6.2880100000000001E-3</v>
      </c>
      <c r="M2522" s="3">
        <f>IF($A2522="NA","NA",VLOOKUP($A2522,'[1]Regression Table'!$A$2:$O$5964,7,FALSE))</f>
        <v>1.5184100000000001E-2</v>
      </c>
      <c r="N2522" s="3">
        <f>IF(A2522="NA","NA",VLOOKUP($A2522,'[1]Regression Table'!$A$2:$O$5964,8,FALSE))</f>
        <v>-7.0806699999999998E-3</v>
      </c>
      <c r="O2522" s="3">
        <f>IF(A2522="NA","NA",VLOOKUP($A2522,'[1]Regression Table'!$A$2:$O$5964,9,FALSE))</f>
        <v>-1.9818700000000002E-2</v>
      </c>
      <c r="P2522" s="3">
        <f>IF(A2522="NA","NA",VLOOKUP($A2522,'[1]Regression Table'!$A$2:$O$5964,10,FALSE))</f>
        <v>-2.8286899999999999E-4</v>
      </c>
      <c r="Q2522" s="3">
        <f>IF(A2522="NA","NA",VLOOKUP($A2522,'[1]Regression Table'!$A$2:$O$5964,11,FALSE))</f>
        <v>-2.0874499999999998E-3</v>
      </c>
      <c r="R2522" s="3">
        <f>IF(A2522="NA","NA",VLOOKUP($A2522,'[1]Regression Table'!$A$2:$O$5964,12,FALSE))</f>
        <v>9.2409999999999996E-4</v>
      </c>
      <c r="S2522" s="3">
        <f>IF(A2522="NA","NA",VLOOKUP($A2522,'[1]Regression Table'!$A$2:$O$5964,13,FALSE))</f>
        <v>-6.3673999999999996E-3</v>
      </c>
      <c r="T2522" s="3">
        <f>IF(A2522="NA","NA",VLOOKUP($A2522,'[1]Regression Table'!$A$2:$O$5964,14,FALSE))</f>
        <v>-1.56018E-3</v>
      </c>
      <c r="U2522" s="3">
        <f>IF(A2522="NA","NA",VLOOKUP($A2522,'[1]Regression Table'!$A$2:$O$5964,15,FALSE))</f>
        <v>-4.5883399999999998E-3</v>
      </c>
      <c r="V2522" s="3">
        <v>1.9798799999999999E-4</v>
      </c>
      <c r="W2522" s="6">
        <v>-1.8859300000000001E-5</v>
      </c>
      <c r="X2522" s="6">
        <v>6.9329600000000001E-5</v>
      </c>
    </row>
    <row r="2523" spans="1:24" x14ac:dyDescent="0.2">
      <c r="A2523" s="2" t="s">
        <v>5689</v>
      </c>
      <c r="B2523" s="3" t="s">
        <v>5689</v>
      </c>
      <c r="C2523" s="3" t="s">
        <v>5689</v>
      </c>
      <c r="D2523" s="3" t="s">
        <v>5689</v>
      </c>
      <c r="E2523" s="3" t="s">
        <v>5689</v>
      </c>
      <c r="F2523" s="3" t="s">
        <v>5689</v>
      </c>
      <c r="G2523" s="3" t="s">
        <v>5689</v>
      </c>
      <c r="H2523" s="3" t="s">
        <v>5689</v>
      </c>
      <c r="I2523" s="3" t="s">
        <v>5689</v>
      </c>
      <c r="J2523" s="3" t="s">
        <v>5689</v>
      </c>
      <c r="K2523" s="3" t="s">
        <v>5689</v>
      </c>
      <c r="L2523" s="3" t="str">
        <f>IF($A2523="NA","NA",VLOOKUP($A2523,'[1]Regression Table'!$A$2:$O$5964,6,FALSE))</f>
        <v>NA</v>
      </c>
      <c r="M2523" s="3" t="str">
        <f>IF($A2523="NA","NA",VLOOKUP($A2523,'[1]Regression Table'!$A$2:$O$5964,7,FALSE))</f>
        <v>NA</v>
      </c>
      <c r="N2523" s="3" t="str">
        <f>IF(A2523="NA","NA",VLOOKUP($A2523,'[1]Regression Table'!$A$2:$O$5964,8,FALSE))</f>
        <v>NA</v>
      </c>
      <c r="O2523" s="3" t="str">
        <f>IF(A2523="NA","NA",VLOOKUP($A2523,'[1]Regression Table'!$A$2:$O$5964,9,FALSE))</f>
        <v>NA</v>
      </c>
      <c r="P2523" s="3" t="str">
        <f>IF(A2523="NA","NA",VLOOKUP($A2523,'[1]Regression Table'!$A$2:$O$5964,10,FALSE))</f>
        <v>NA</v>
      </c>
      <c r="Q2523" s="3" t="str">
        <f>IF(A2523="NA","NA",VLOOKUP($A2523,'[1]Regression Table'!$A$2:$O$5964,11,FALSE))</f>
        <v>NA</v>
      </c>
      <c r="R2523" s="3" t="str">
        <f>IF(A2523="NA","NA",VLOOKUP($A2523,'[1]Regression Table'!$A$2:$O$5964,12,FALSE))</f>
        <v>NA</v>
      </c>
      <c r="S2523" s="3" t="str">
        <f>IF(A2523="NA","NA",VLOOKUP($A2523,'[1]Regression Table'!$A$2:$O$5964,13,FALSE))</f>
        <v>NA</v>
      </c>
      <c r="T2523" s="3" t="str">
        <f>IF(A2523="NA","NA",VLOOKUP($A2523,'[1]Regression Table'!$A$2:$O$5964,14,FALSE))</f>
        <v>NA</v>
      </c>
      <c r="U2523" s="3" t="str">
        <f>IF(A2523="NA","NA",VLOOKUP($A2523,'[1]Regression Table'!$A$2:$O$5964,15,FALSE))</f>
        <v>NA</v>
      </c>
      <c r="V2523" s="3" t="s">
        <v>5689</v>
      </c>
      <c r="W2523" s="6" t="s">
        <v>5689</v>
      </c>
      <c r="X2523" s="6" t="s">
        <v>5689</v>
      </c>
    </row>
    <row r="2524" spans="1:24" x14ac:dyDescent="0.2">
      <c r="A2524" s="2" t="s">
        <v>5689</v>
      </c>
      <c r="B2524" s="3" t="s">
        <v>5689</v>
      </c>
      <c r="C2524" s="3" t="s">
        <v>5689</v>
      </c>
      <c r="D2524" s="3" t="s">
        <v>5689</v>
      </c>
      <c r="E2524" s="3" t="s">
        <v>5689</v>
      </c>
      <c r="F2524" s="3" t="s">
        <v>5689</v>
      </c>
      <c r="G2524" s="3" t="s">
        <v>5689</v>
      </c>
      <c r="H2524" s="3" t="s">
        <v>5689</v>
      </c>
      <c r="I2524" s="3" t="s">
        <v>5689</v>
      </c>
      <c r="J2524" s="3" t="s">
        <v>5689</v>
      </c>
      <c r="K2524" s="3" t="s">
        <v>5689</v>
      </c>
      <c r="L2524" s="3" t="str">
        <f>IF($A2524="NA","NA",VLOOKUP($A2524,'[1]Regression Table'!$A$2:$O$5964,6,FALSE))</f>
        <v>NA</v>
      </c>
      <c r="M2524" s="3" t="str">
        <f>IF($A2524="NA","NA",VLOOKUP($A2524,'[1]Regression Table'!$A$2:$O$5964,7,FALSE))</f>
        <v>NA</v>
      </c>
      <c r="N2524" s="3" t="str">
        <f>IF(A2524="NA","NA",VLOOKUP($A2524,'[1]Regression Table'!$A$2:$O$5964,8,FALSE))</f>
        <v>NA</v>
      </c>
      <c r="O2524" s="3" t="str">
        <f>IF(A2524="NA","NA",VLOOKUP($A2524,'[1]Regression Table'!$A$2:$O$5964,9,FALSE))</f>
        <v>NA</v>
      </c>
      <c r="P2524" s="3" t="str">
        <f>IF(A2524="NA","NA",VLOOKUP($A2524,'[1]Regression Table'!$A$2:$O$5964,10,FALSE))</f>
        <v>NA</v>
      </c>
      <c r="Q2524" s="3" t="str">
        <f>IF(A2524="NA","NA",VLOOKUP($A2524,'[1]Regression Table'!$A$2:$O$5964,11,FALSE))</f>
        <v>NA</v>
      </c>
      <c r="R2524" s="3" t="str">
        <f>IF(A2524="NA","NA",VLOOKUP($A2524,'[1]Regression Table'!$A$2:$O$5964,12,FALSE))</f>
        <v>NA</v>
      </c>
      <c r="S2524" s="3" t="str">
        <f>IF(A2524="NA","NA",VLOOKUP($A2524,'[1]Regression Table'!$A$2:$O$5964,13,FALSE))</f>
        <v>NA</v>
      </c>
      <c r="T2524" s="3" t="str">
        <f>IF(A2524="NA","NA",VLOOKUP($A2524,'[1]Regression Table'!$A$2:$O$5964,14,FALSE))</f>
        <v>NA</v>
      </c>
      <c r="U2524" s="3" t="str">
        <f>IF(A2524="NA","NA",VLOOKUP($A2524,'[1]Regression Table'!$A$2:$O$5964,15,FALSE))</f>
        <v>NA</v>
      </c>
      <c r="V2524" s="3" t="s">
        <v>5689</v>
      </c>
      <c r="W2524" s="6" t="s">
        <v>5689</v>
      </c>
      <c r="X2524" s="6" t="s">
        <v>5689</v>
      </c>
    </row>
    <row r="2525" spans="1:24" x14ac:dyDescent="0.2">
      <c r="A2525" s="2" t="s">
        <v>5689</v>
      </c>
      <c r="B2525" s="3" t="s">
        <v>5689</v>
      </c>
      <c r="C2525" s="3" t="s">
        <v>5689</v>
      </c>
      <c r="D2525" s="3" t="s">
        <v>5689</v>
      </c>
      <c r="E2525" s="3" t="s">
        <v>5689</v>
      </c>
      <c r="F2525" s="3" t="s">
        <v>5689</v>
      </c>
      <c r="G2525" s="3" t="s">
        <v>5689</v>
      </c>
      <c r="H2525" s="3" t="s">
        <v>5689</v>
      </c>
      <c r="I2525" s="3" t="s">
        <v>5689</v>
      </c>
      <c r="J2525" s="3" t="s">
        <v>5689</v>
      </c>
      <c r="K2525" s="3" t="s">
        <v>5689</v>
      </c>
      <c r="L2525" s="3" t="str">
        <f>IF($A2525="NA","NA",VLOOKUP($A2525,'[1]Regression Table'!$A$2:$O$5964,6,FALSE))</f>
        <v>NA</v>
      </c>
      <c r="M2525" s="3" t="str">
        <f>IF($A2525="NA","NA",VLOOKUP($A2525,'[1]Regression Table'!$A$2:$O$5964,7,FALSE))</f>
        <v>NA</v>
      </c>
      <c r="N2525" s="3" t="str">
        <f>IF(A2525="NA","NA",VLOOKUP($A2525,'[1]Regression Table'!$A$2:$O$5964,8,FALSE))</f>
        <v>NA</v>
      </c>
      <c r="O2525" s="3" t="str">
        <f>IF(A2525="NA","NA",VLOOKUP($A2525,'[1]Regression Table'!$A$2:$O$5964,9,FALSE))</f>
        <v>NA</v>
      </c>
      <c r="P2525" s="3" t="str">
        <f>IF(A2525="NA","NA",VLOOKUP($A2525,'[1]Regression Table'!$A$2:$O$5964,10,FALSE))</f>
        <v>NA</v>
      </c>
      <c r="Q2525" s="3" t="str">
        <f>IF(A2525="NA","NA",VLOOKUP($A2525,'[1]Regression Table'!$A$2:$O$5964,11,FALSE))</f>
        <v>NA</v>
      </c>
      <c r="R2525" s="3" t="str">
        <f>IF(A2525="NA","NA",VLOOKUP($A2525,'[1]Regression Table'!$A$2:$O$5964,12,FALSE))</f>
        <v>NA</v>
      </c>
      <c r="S2525" s="3" t="str">
        <f>IF(A2525="NA","NA",VLOOKUP($A2525,'[1]Regression Table'!$A$2:$O$5964,13,FALSE))</f>
        <v>NA</v>
      </c>
      <c r="T2525" s="3" t="str">
        <f>IF(A2525="NA","NA",VLOOKUP($A2525,'[1]Regression Table'!$A$2:$O$5964,14,FALSE))</f>
        <v>NA</v>
      </c>
      <c r="U2525" s="3" t="str">
        <f>IF(A2525="NA","NA",VLOOKUP($A2525,'[1]Regression Table'!$A$2:$O$5964,15,FALSE))</f>
        <v>NA</v>
      </c>
      <c r="V2525" s="3" t="s">
        <v>5689</v>
      </c>
      <c r="W2525" s="6" t="s">
        <v>5689</v>
      </c>
      <c r="X2525" s="6" t="s">
        <v>5689</v>
      </c>
    </row>
    <row r="2526" spans="1:24" x14ac:dyDescent="0.2">
      <c r="A2526" s="2" t="s">
        <v>5689</v>
      </c>
      <c r="B2526" s="3" t="s">
        <v>5689</v>
      </c>
      <c r="C2526" s="3" t="s">
        <v>5689</v>
      </c>
      <c r="D2526" s="3" t="s">
        <v>5689</v>
      </c>
      <c r="E2526" s="3" t="s">
        <v>5689</v>
      </c>
      <c r="F2526" s="3" t="s">
        <v>5689</v>
      </c>
      <c r="G2526" s="3" t="s">
        <v>5689</v>
      </c>
      <c r="H2526" s="3" t="s">
        <v>5689</v>
      </c>
      <c r="I2526" s="3" t="s">
        <v>5689</v>
      </c>
      <c r="J2526" s="3" t="s">
        <v>5689</v>
      </c>
      <c r="K2526" s="3" t="s">
        <v>5689</v>
      </c>
      <c r="L2526" s="3" t="str">
        <f>IF($A2526="NA","NA",VLOOKUP($A2526,'[1]Regression Table'!$A$2:$O$5964,6,FALSE))</f>
        <v>NA</v>
      </c>
      <c r="M2526" s="3" t="str">
        <f>IF($A2526="NA","NA",VLOOKUP($A2526,'[1]Regression Table'!$A$2:$O$5964,7,FALSE))</f>
        <v>NA</v>
      </c>
      <c r="N2526" s="3" t="str">
        <f>IF(A2526="NA","NA",VLOOKUP($A2526,'[1]Regression Table'!$A$2:$O$5964,8,FALSE))</f>
        <v>NA</v>
      </c>
      <c r="O2526" s="3" t="str">
        <f>IF(A2526="NA","NA",VLOOKUP($A2526,'[1]Regression Table'!$A$2:$O$5964,9,FALSE))</f>
        <v>NA</v>
      </c>
      <c r="P2526" s="3" t="str">
        <f>IF(A2526="NA","NA",VLOOKUP($A2526,'[1]Regression Table'!$A$2:$O$5964,10,FALSE))</f>
        <v>NA</v>
      </c>
      <c r="Q2526" s="3" t="str">
        <f>IF(A2526="NA","NA",VLOOKUP($A2526,'[1]Regression Table'!$A$2:$O$5964,11,FALSE))</f>
        <v>NA</v>
      </c>
      <c r="R2526" s="3" t="str">
        <f>IF(A2526="NA","NA",VLOOKUP($A2526,'[1]Regression Table'!$A$2:$O$5964,12,FALSE))</f>
        <v>NA</v>
      </c>
      <c r="S2526" s="3" t="str">
        <f>IF(A2526="NA","NA",VLOOKUP($A2526,'[1]Regression Table'!$A$2:$O$5964,13,FALSE))</f>
        <v>NA</v>
      </c>
      <c r="T2526" s="3" t="str">
        <f>IF(A2526="NA","NA",VLOOKUP($A2526,'[1]Regression Table'!$A$2:$O$5964,14,FALSE))</f>
        <v>NA</v>
      </c>
      <c r="U2526" s="3" t="str">
        <f>IF(A2526="NA","NA",VLOOKUP($A2526,'[1]Regression Table'!$A$2:$O$5964,15,FALSE))</f>
        <v>NA</v>
      </c>
      <c r="V2526" s="3" t="s">
        <v>5689</v>
      </c>
      <c r="W2526" s="6" t="s">
        <v>5689</v>
      </c>
      <c r="X2526" s="6" t="s">
        <v>5689</v>
      </c>
    </row>
    <row r="2527" spans="1:24" x14ac:dyDescent="0.2">
      <c r="A2527" s="2" t="s">
        <v>5689</v>
      </c>
      <c r="B2527" s="3" t="s">
        <v>5689</v>
      </c>
      <c r="C2527" s="3" t="s">
        <v>5689</v>
      </c>
      <c r="D2527" s="3" t="s">
        <v>5689</v>
      </c>
      <c r="E2527" s="3" t="s">
        <v>5689</v>
      </c>
      <c r="F2527" s="3" t="s">
        <v>5689</v>
      </c>
      <c r="G2527" s="3" t="s">
        <v>5689</v>
      </c>
      <c r="H2527" s="3" t="s">
        <v>5689</v>
      </c>
      <c r="I2527" s="3" t="s">
        <v>5689</v>
      </c>
      <c r="J2527" s="3" t="s">
        <v>5689</v>
      </c>
      <c r="K2527" s="3" t="s">
        <v>5689</v>
      </c>
      <c r="L2527" s="3" t="str">
        <f>IF($A2527="NA","NA",VLOOKUP($A2527,'[1]Regression Table'!$A$2:$O$5964,6,FALSE))</f>
        <v>NA</v>
      </c>
      <c r="M2527" s="3" t="str">
        <f>IF($A2527="NA","NA",VLOOKUP($A2527,'[1]Regression Table'!$A$2:$O$5964,7,FALSE))</f>
        <v>NA</v>
      </c>
      <c r="N2527" s="3" t="str">
        <f>IF(A2527="NA","NA",VLOOKUP($A2527,'[1]Regression Table'!$A$2:$O$5964,8,FALSE))</f>
        <v>NA</v>
      </c>
      <c r="O2527" s="3" t="str">
        <f>IF(A2527="NA","NA",VLOOKUP($A2527,'[1]Regression Table'!$A$2:$O$5964,9,FALSE))</f>
        <v>NA</v>
      </c>
      <c r="P2527" s="3" t="str">
        <f>IF(A2527="NA","NA",VLOOKUP($A2527,'[1]Regression Table'!$A$2:$O$5964,10,FALSE))</f>
        <v>NA</v>
      </c>
      <c r="Q2527" s="3" t="str">
        <f>IF(A2527="NA","NA",VLOOKUP($A2527,'[1]Regression Table'!$A$2:$O$5964,11,FALSE))</f>
        <v>NA</v>
      </c>
      <c r="R2527" s="3" t="str">
        <f>IF(A2527="NA","NA",VLOOKUP($A2527,'[1]Regression Table'!$A$2:$O$5964,12,FALSE))</f>
        <v>NA</v>
      </c>
      <c r="S2527" s="3" t="str">
        <f>IF(A2527="NA","NA",VLOOKUP($A2527,'[1]Regression Table'!$A$2:$O$5964,13,FALSE))</f>
        <v>NA</v>
      </c>
      <c r="T2527" s="3" t="str">
        <f>IF(A2527="NA","NA",VLOOKUP($A2527,'[1]Regression Table'!$A$2:$O$5964,14,FALSE))</f>
        <v>NA</v>
      </c>
      <c r="U2527" s="3" t="str">
        <f>IF(A2527="NA","NA",VLOOKUP($A2527,'[1]Regression Table'!$A$2:$O$5964,15,FALSE))</f>
        <v>NA</v>
      </c>
      <c r="V2527" s="3" t="s">
        <v>5689</v>
      </c>
      <c r="W2527" s="6" t="s">
        <v>5689</v>
      </c>
      <c r="X2527" s="6" t="s">
        <v>5689</v>
      </c>
    </row>
    <row r="2528" spans="1:24" x14ac:dyDescent="0.2">
      <c r="A2528" s="2" t="s">
        <v>5689</v>
      </c>
      <c r="B2528" s="3" t="s">
        <v>5689</v>
      </c>
      <c r="C2528" s="3" t="s">
        <v>5689</v>
      </c>
      <c r="D2528" s="3" t="s">
        <v>5689</v>
      </c>
      <c r="E2528" s="3" t="s">
        <v>5689</v>
      </c>
      <c r="F2528" s="3" t="s">
        <v>5689</v>
      </c>
      <c r="G2528" s="3" t="s">
        <v>5689</v>
      </c>
      <c r="H2528" s="3" t="s">
        <v>5689</v>
      </c>
      <c r="I2528" s="3" t="s">
        <v>5689</v>
      </c>
      <c r="J2528" s="3" t="s">
        <v>5689</v>
      </c>
      <c r="K2528" s="3" t="s">
        <v>5689</v>
      </c>
      <c r="L2528" s="3" t="str">
        <f>IF($A2528="NA","NA",VLOOKUP($A2528,'[1]Regression Table'!$A$2:$O$5964,6,FALSE))</f>
        <v>NA</v>
      </c>
      <c r="M2528" s="3" t="str">
        <f>IF($A2528="NA","NA",VLOOKUP($A2528,'[1]Regression Table'!$A$2:$O$5964,7,FALSE))</f>
        <v>NA</v>
      </c>
      <c r="N2528" s="3" t="str">
        <f>IF(A2528="NA","NA",VLOOKUP($A2528,'[1]Regression Table'!$A$2:$O$5964,8,FALSE))</f>
        <v>NA</v>
      </c>
      <c r="O2528" s="3" t="str">
        <f>IF(A2528="NA","NA",VLOOKUP($A2528,'[1]Regression Table'!$A$2:$O$5964,9,FALSE))</f>
        <v>NA</v>
      </c>
      <c r="P2528" s="3" t="str">
        <f>IF(A2528="NA","NA",VLOOKUP($A2528,'[1]Regression Table'!$A$2:$O$5964,10,FALSE))</f>
        <v>NA</v>
      </c>
      <c r="Q2528" s="3" t="str">
        <f>IF(A2528="NA","NA",VLOOKUP($A2528,'[1]Regression Table'!$A$2:$O$5964,11,FALSE))</f>
        <v>NA</v>
      </c>
      <c r="R2528" s="3" t="str">
        <f>IF(A2528="NA","NA",VLOOKUP($A2528,'[1]Regression Table'!$A$2:$O$5964,12,FALSE))</f>
        <v>NA</v>
      </c>
      <c r="S2528" s="3" t="str">
        <f>IF(A2528="NA","NA",VLOOKUP($A2528,'[1]Regression Table'!$A$2:$O$5964,13,FALSE))</f>
        <v>NA</v>
      </c>
      <c r="T2528" s="3" t="str">
        <f>IF(A2528="NA","NA",VLOOKUP($A2528,'[1]Regression Table'!$A$2:$O$5964,14,FALSE))</f>
        <v>NA</v>
      </c>
      <c r="U2528" s="3" t="str">
        <f>IF(A2528="NA","NA",VLOOKUP($A2528,'[1]Regression Table'!$A$2:$O$5964,15,FALSE))</f>
        <v>NA</v>
      </c>
      <c r="V2528" s="3" t="s">
        <v>5689</v>
      </c>
      <c r="W2528" s="6" t="s">
        <v>5689</v>
      </c>
      <c r="X2528" s="6" t="s">
        <v>5689</v>
      </c>
    </row>
    <row r="2529" spans="1:24" x14ac:dyDescent="0.2">
      <c r="A2529" s="2" t="s">
        <v>5689</v>
      </c>
      <c r="B2529" s="3" t="s">
        <v>5689</v>
      </c>
      <c r="C2529" s="3" t="s">
        <v>5689</v>
      </c>
      <c r="D2529" s="3" t="s">
        <v>5689</v>
      </c>
      <c r="E2529" s="3" t="s">
        <v>5689</v>
      </c>
      <c r="F2529" s="3" t="s">
        <v>5689</v>
      </c>
      <c r="G2529" s="3" t="s">
        <v>5689</v>
      </c>
      <c r="H2529" s="3" t="s">
        <v>5689</v>
      </c>
      <c r="I2529" s="3" t="s">
        <v>5689</v>
      </c>
      <c r="J2529" s="3" t="s">
        <v>5689</v>
      </c>
      <c r="K2529" s="3" t="s">
        <v>5689</v>
      </c>
      <c r="L2529" s="3" t="str">
        <f>IF($A2529="NA","NA",VLOOKUP($A2529,'[1]Regression Table'!$A$2:$O$5964,6,FALSE))</f>
        <v>NA</v>
      </c>
      <c r="M2529" s="3" t="str">
        <f>IF($A2529="NA","NA",VLOOKUP($A2529,'[1]Regression Table'!$A$2:$O$5964,7,FALSE))</f>
        <v>NA</v>
      </c>
      <c r="N2529" s="3" t="str">
        <f>IF(A2529="NA","NA",VLOOKUP($A2529,'[1]Regression Table'!$A$2:$O$5964,8,FALSE))</f>
        <v>NA</v>
      </c>
      <c r="O2529" s="3" t="str">
        <f>IF(A2529="NA","NA",VLOOKUP($A2529,'[1]Regression Table'!$A$2:$O$5964,9,FALSE))</f>
        <v>NA</v>
      </c>
      <c r="P2529" s="3" t="str">
        <f>IF(A2529="NA","NA",VLOOKUP($A2529,'[1]Regression Table'!$A$2:$O$5964,10,FALSE))</f>
        <v>NA</v>
      </c>
      <c r="Q2529" s="3" t="str">
        <f>IF(A2529="NA","NA",VLOOKUP($A2529,'[1]Regression Table'!$A$2:$O$5964,11,FALSE))</f>
        <v>NA</v>
      </c>
      <c r="R2529" s="3" t="str">
        <f>IF(A2529="NA","NA",VLOOKUP($A2529,'[1]Regression Table'!$A$2:$O$5964,12,FALSE))</f>
        <v>NA</v>
      </c>
      <c r="S2529" s="3" t="str">
        <f>IF(A2529="NA","NA",VLOOKUP($A2529,'[1]Regression Table'!$A$2:$O$5964,13,FALSE))</f>
        <v>NA</v>
      </c>
      <c r="T2529" s="3" t="str">
        <f>IF(A2529="NA","NA",VLOOKUP($A2529,'[1]Regression Table'!$A$2:$O$5964,14,FALSE))</f>
        <v>NA</v>
      </c>
      <c r="U2529" s="3" t="str">
        <f>IF(A2529="NA","NA",VLOOKUP($A2529,'[1]Regression Table'!$A$2:$O$5964,15,FALSE))</f>
        <v>NA</v>
      </c>
      <c r="V2529" s="3" t="s">
        <v>5689</v>
      </c>
      <c r="W2529" s="6" t="s">
        <v>5689</v>
      </c>
      <c r="X2529" s="6" t="s">
        <v>5689</v>
      </c>
    </row>
    <row r="2530" spans="1:24" x14ac:dyDescent="0.2">
      <c r="A2530" s="2" t="s">
        <v>5689</v>
      </c>
      <c r="B2530" s="3" t="s">
        <v>5689</v>
      </c>
      <c r="C2530" s="3" t="s">
        <v>5689</v>
      </c>
      <c r="D2530" s="3" t="s">
        <v>5689</v>
      </c>
      <c r="E2530" s="3" t="s">
        <v>5689</v>
      </c>
      <c r="F2530" s="3" t="s">
        <v>5689</v>
      </c>
      <c r="G2530" s="3" t="s">
        <v>5689</v>
      </c>
      <c r="H2530" s="3" t="s">
        <v>5689</v>
      </c>
      <c r="I2530" s="3" t="s">
        <v>5689</v>
      </c>
      <c r="J2530" s="3" t="s">
        <v>5689</v>
      </c>
      <c r="K2530" s="3" t="s">
        <v>5689</v>
      </c>
      <c r="L2530" s="3" t="str">
        <f>IF($A2530="NA","NA",VLOOKUP($A2530,'[1]Regression Table'!$A$2:$O$5964,6,FALSE))</f>
        <v>NA</v>
      </c>
      <c r="M2530" s="3" t="str">
        <f>IF($A2530="NA","NA",VLOOKUP($A2530,'[1]Regression Table'!$A$2:$O$5964,7,FALSE))</f>
        <v>NA</v>
      </c>
      <c r="N2530" s="3" t="str">
        <f>IF(A2530="NA","NA",VLOOKUP($A2530,'[1]Regression Table'!$A$2:$O$5964,8,FALSE))</f>
        <v>NA</v>
      </c>
      <c r="O2530" s="3" t="str">
        <f>IF(A2530="NA","NA",VLOOKUP($A2530,'[1]Regression Table'!$A$2:$O$5964,9,FALSE))</f>
        <v>NA</v>
      </c>
      <c r="P2530" s="3" t="str">
        <f>IF(A2530="NA","NA",VLOOKUP($A2530,'[1]Regression Table'!$A$2:$O$5964,10,FALSE))</f>
        <v>NA</v>
      </c>
      <c r="Q2530" s="3" t="str">
        <f>IF(A2530="NA","NA",VLOOKUP($A2530,'[1]Regression Table'!$A$2:$O$5964,11,FALSE))</f>
        <v>NA</v>
      </c>
      <c r="R2530" s="3" t="str">
        <f>IF(A2530="NA","NA",VLOOKUP($A2530,'[1]Regression Table'!$A$2:$O$5964,12,FALSE))</f>
        <v>NA</v>
      </c>
      <c r="S2530" s="3" t="str">
        <f>IF(A2530="NA","NA",VLOOKUP($A2530,'[1]Regression Table'!$A$2:$O$5964,13,FALSE))</f>
        <v>NA</v>
      </c>
      <c r="T2530" s="3" t="str">
        <f>IF(A2530="NA","NA",VLOOKUP($A2530,'[1]Regression Table'!$A$2:$O$5964,14,FALSE))</f>
        <v>NA</v>
      </c>
      <c r="U2530" s="3" t="str">
        <f>IF(A2530="NA","NA",VLOOKUP($A2530,'[1]Regression Table'!$A$2:$O$5964,15,FALSE))</f>
        <v>NA</v>
      </c>
      <c r="V2530" s="3" t="s">
        <v>5689</v>
      </c>
      <c r="W2530" s="6" t="s">
        <v>5689</v>
      </c>
      <c r="X2530" s="6" t="s">
        <v>5689</v>
      </c>
    </row>
    <row r="2531" spans="1:24" x14ac:dyDescent="0.2">
      <c r="A2531" s="2" t="s">
        <v>5377</v>
      </c>
      <c r="B2531" s="3">
        <v>2</v>
      </c>
      <c r="C2531" s="3">
        <v>1</v>
      </c>
      <c r="D2531" s="3">
        <v>1</v>
      </c>
      <c r="E2531" s="3">
        <v>25</v>
      </c>
      <c r="F2531" s="3">
        <v>11</v>
      </c>
      <c r="G2531" s="3">
        <v>4</v>
      </c>
      <c r="H2531" s="3">
        <v>5</v>
      </c>
      <c r="I2531" s="3" t="s">
        <v>5689</v>
      </c>
      <c r="J2531" s="3">
        <v>0</v>
      </c>
      <c r="K2531" s="3">
        <v>1</v>
      </c>
      <c r="L2531" s="3">
        <f>IF($A2531="NA","NA",VLOOKUP($A2531,'[1]Regression Table'!$A$2:$O$5964,6,FALSE))</f>
        <v>6.0114699999999997E-3</v>
      </c>
      <c r="M2531" s="3">
        <f>IF($A2531="NA","NA",VLOOKUP($A2531,'[1]Regression Table'!$A$2:$O$5964,7,FALSE))</f>
        <v>1.4917E-2</v>
      </c>
      <c r="N2531" s="3">
        <f>IF(A2531="NA","NA",VLOOKUP($A2531,'[1]Regression Table'!$A$2:$O$5964,8,FALSE))</f>
        <v>-9.0566699999999993E-3</v>
      </c>
      <c r="O2531" s="3">
        <f>IF(A2531="NA","NA",VLOOKUP($A2531,'[1]Regression Table'!$A$2:$O$5964,9,FALSE))</f>
        <v>-2.28633E-2</v>
      </c>
      <c r="P2531" s="3">
        <f>IF(A2531="NA","NA",VLOOKUP($A2531,'[1]Regression Table'!$A$2:$O$5964,10,FALSE))</f>
        <v>-4.2898399999999996E-3</v>
      </c>
      <c r="Q2531" s="3">
        <f>IF(A2531="NA","NA",VLOOKUP($A2531,'[1]Regression Table'!$A$2:$O$5964,11,FALSE))</f>
        <v>-7.9606899999999994E-3</v>
      </c>
      <c r="R2531" s="3">
        <f>IF(A2531="NA","NA",VLOOKUP($A2531,'[1]Regression Table'!$A$2:$O$5964,12,FALSE))</f>
        <v>6.9552999999999998E-4</v>
      </c>
      <c r="S2531" s="3">
        <f>IF(A2531="NA","NA",VLOOKUP($A2531,'[1]Regression Table'!$A$2:$O$5964,13,FALSE))</f>
        <v>-7.8362299999999996E-3</v>
      </c>
      <c r="T2531" s="3">
        <f>IF(A2531="NA","NA",VLOOKUP($A2531,'[1]Regression Table'!$A$2:$O$5964,14,FALSE))</f>
        <v>-8.8899699999999999E-4</v>
      </c>
      <c r="U2531" s="3">
        <f>IF(A2531="NA","NA",VLOOKUP($A2531,'[1]Regression Table'!$A$2:$O$5964,15,FALSE))</f>
        <v>-9.9894500000000004E-3</v>
      </c>
      <c r="V2531" s="3">
        <v>2.0166100000000001E-4</v>
      </c>
      <c r="W2531" s="6">
        <v>-1.55663E-5</v>
      </c>
      <c r="X2531" s="6">
        <v>7.1654200000000003E-5</v>
      </c>
    </row>
    <row r="2532" spans="1:24" x14ac:dyDescent="0.2">
      <c r="A2532" s="2" t="s">
        <v>5689</v>
      </c>
      <c r="B2532" s="3" t="s">
        <v>5689</v>
      </c>
      <c r="C2532" s="3" t="s">
        <v>5689</v>
      </c>
      <c r="D2532" s="3" t="s">
        <v>5689</v>
      </c>
      <c r="E2532" s="3" t="s">
        <v>5689</v>
      </c>
      <c r="F2532" s="3" t="s">
        <v>5689</v>
      </c>
      <c r="G2532" s="3" t="s">
        <v>5689</v>
      </c>
      <c r="H2532" s="3" t="s">
        <v>5689</v>
      </c>
      <c r="I2532" s="3" t="s">
        <v>5689</v>
      </c>
      <c r="J2532" s="3" t="s">
        <v>5689</v>
      </c>
      <c r="K2532" s="3" t="s">
        <v>5689</v>
      </c>
      <c r="L2532" s="3" t="str">
        <f>IF($A2532="NA","NA",VLOOKUP($A2532,'[1]Regression Table'!$A$2:$O$5964,6,FALSE))</f>
        <v>NA</v>
      </c>
      <c r="M2532" s="3" t="str">
        <f>IF($A2532="NA","NA",VLOOKUP($A2532,'[1]Regression Table'!$A$2:$O$5964,7,FALSE))</f>
        <v>NA</v>
      </c>
      <c r="N2532" s="3" t="str">
        <f>IF(A2532="NA","NA",VLOOKUP($A2532,'[1]Regression Table'!$A$2:$O$5964,8,FALSE))</f>
        <v>NA</v>
      </c>
      <c r="O2532" s="3" t="str">
        <f>IF(A2532="NA","NA",VLOOKUP($A2532,'[1]Regression Table'!$A$2:$O$5964,9,FALSE))</f>
        <v>NA</v>
      </c>
      <c r="P2532" s="3" t="str">
        <f>IF(A2532="NA","NA",VLOOKUP($A2532,'[1]Regression Table'!$A$2:$O$5964,10,FALSE))</f>
        <v>NA</v>
      </c>
      <c r="Q2532" s="3" t="str">
        <f>IF(A2532="NA","NA",VLOOKUP($A2532,'[1]Regression Table'!$A$2:$O$5964,11,FALSE))</f>
        <v>NA</v>
      </c>
      <c r="R2532" s="3" t="str">
        <f>IF(A2532="NA","NA",VLOOKUP($A2532,'[1]Regression Table'!$A$2:$O$5964,12,FALSE))</f>
        <v>NA</v>
      </c>
      <c r="S2532" s="3" t="str">
        <f>IF(A2532="NA","NA",VLOOKUP($A2532,'[1]Regression Table'!$A$2:$O$5964,13,FALSE))</f>
        <v>NA</v>
      </c>
      <c r="T2532" s="3" t="str">
        <f>IF(A2532="NA","NA",VLOOKUP($A2532,'[1]Regression Table'!$A$2:$O$5964,14,FALSE))</f>
        <v>NA</v>
      </c>
      <c r="U2532" s="3" t="str">
        <f>IF(A2532="NA","NA",VLOOKUP($A2532,'[1]Regression Table'!$A$2:$O$5964,15,FALSE))</f>
        <v>NA</v>
      </c>
      <c r="V2532" s="3" t="s">
        <v>5689</v>
      </c>
      <c r="W2532" s="6" t="s">
        <v>5689</v>
      </c>
      <c r="X2532" s="6" t="s">
        <v>5689</v>
      </c>
    </row>
    <row r="2533" spans="1:24" x14ac:dyDescent="0.2">
      <c r="A2533" s="2" t="s">
        <v>5378</v>
      </c>
      <c r="B2533" s="3">
        <v>2</v>
      </c>
      <c r="C2533" s="3">
        <v>1</v>
      </c>
      <c r="D2533" s="3">
        <v>2</v>
      </c>
      <c r="E2533" s="3">
        <v>22</v>
      </c>
      <c r="F2533" s="3">
        <v>11</v>
      </c>
      <c r="G2533" s="3">
        <v>1</v>
      </c>
      <c r="H2533" s="3">
        <v>1</v>
      </c>
      <c r="I2533" s="3" t="s">
        <v>5689</v>
      </c>
      <c r="J2533" s="3">
        <v>1</v>
      </c>
      <c r="K2533" s="3">
        <v>1</v>
      </c>
      <c r="L2533" s="3">
        <f>IF($A2533="NA","NA",VLOOKUP($A2533,'[1]Regression Table'!$A$2:$O$5964,6,FALSE))</f>
        <v>-6.2562599999999996E-2</v>
      </c>
      <c r="M2533" s="3">
        <f>IF($A2533="NA","NA",VLOOKUP($A2533,'[1]Regression Table'!$A$2:$O$5964,7,FALSE))</f>
        <v>9.2421799999999991E-3</v>
      </c>
      <c r="N2533" s="3">
        <f>IF(A2533="NA","NA",VLOOKUP($A2533,'[1]Regression Table'!$A$2:$O$5964,8,FALSE))</f>
        <v>9.8925200000000001E-3</v>
      </c>
      <c r="O2533" s="3">
        <f>IF(A2533="NA","NA",VLOOKUP($A2533,'[1]Regression Table'!$A$2:$O$5964,9,FALSE))</f>
        <v>-1.23809E-2</v>
      </c>
      <c r="P2533" s="3">
        <f>IF(A2533="NA","NA",VLOOKUP($A2533,'[1]Regression Table'!$A$2:$O$5964,10,FALSE))</f>
        <v>-4.8301099999999999E-4</v>
      </c>
      <c r="Q2533" s="3">
        <f>IF(A2533="NA","NA",VLOOKUP($A2533,'[1]Regression Table'!$A$2:$O$5964,11,FALSE))</f>
        <v>-2.9748800000000001E-3</v>
      </c>
      <c r="R2533" s="3">
        <f>IF(A2533="NA","NA",VLOOKUP($A2533,'[1]Regression Table'!$A$2:$O$5964,12,FALSE))</f>
        <v>-6.2935200000000004E-3</v>
      </c>
      <c r="S2533" s="3">
        <f>IF(A2533="NA","NA",VLOOKUP($A2533,'[1]Regression Table'!$A$2:$O$5964,13,FALSE))</f>
        <v>-1.7334399999999999E-3</v>
      </c>
      <c r="T2533" s="3">
        <f>IF(A2533="NA","NA",VLOOKUP($A2533,'[1]Regression Table'!$A$2:$O$5964,14,FALSE))</f>
        <v>-1.28707E-3</v>
      </c>
      <c r="U2533" s="3">
        <f>IF(A2533="NA","NA",VLOOKUP($A2533,'[1]Regression Table'!$A$2:$O$5964,15,FALSE))</f>
        <v>-1.03202E-3</v>
      </c>
      <c r="V2533" s="3">
        <v>1.12371E-4</v>
      </c>
      <c r="W2533" s="6">
        <v>-1.0261999999999999E-5</v>
      </c>
      <c r="X2533" s="6">
        <v>3.6883700000000001E-5</v>
      </c>
    </row>
    <row r="2534" spans="1:24" x14ac:dyDescent="0.2">
      <c r="A2534" s="2" t="s">
        <v>5689</v>
      </c>
      <c r="B2534" s="3" t="s">
        <v>5689</v>
      </c>
      <c r="C2534" s="3" t="s">
        <v>5689</v>
      </c>
      <c r="D2534" s="3" t="s">
        <v>5689</v>
      </c>
      <c r="E2534" s="3" t="s">
        <v>5689</v>
      </c>
      <c r="F2534" s="3" t="s">
        <v>5689</v>
      </c>
      <c r="G2534" s="3" t="s">
        <v>5689</v>
      </c>
      <c r="H2534" s="3" t="s">
        <v>5689</v>
      </c>
      <c r="I2534" s="3" t="s">
        <v>5689</v>
      </c>
      <c r="J2534" s="3" t="s">
        <v>5689</v>
      </c>
      <c r="K2534" s="3" t="s">
        <v>5689</v>
      </c>
      <c r="L2534" s="3" t="str">
        <f>IF($A2534="NA","NA",VLOOKUP($A2534,'[1]Regression Table'!$A$2:$O$5964,6,FALSE))</f>
        <v>NA</v>
      </c>
      <c r="M2534" s="3" t="str">
        <f>IF($A2534="NA","NA",VLOOKUP($A2534,'[1]Regression Table'!$A$2:$O$5964,7,FALSE))</f>
        <v>NA</v>
      </c>
      <c r="N2534" s="3" t="str">
        <f>IF(A2534="NA","NA",VLOOKUP($A2534,'[1]Regression Table'!$A$2:$O$5964,8,FALSE))</f>
        <v>NA</v>
      </c>
      <c r="O2534" s="3" t="str">
        <f>IF(A2534="NA","NA",VLOOKUP($A2534,'[1]Regression Table'!$A$2:$O$5964,9,FALSE))</f>
        <v>NA</v>
      </c>
      <c r="P2534" s="3" t="str">
        <f>IF(A2534="NA","NA",VLOOKUP($A2534,'[1]Regression Table'!$A$2:$O$5964,10,FALSE))</f>
        <v>NA</v>
      </c>
      <c r="Q2534" s="3" t="str">
        <f>IF(A2534="NA","NA",VLOOKUP($A2534,'[1]Regression Table'!$A$2:$O$5964,11,FALSE))</f>
        <v>NA</v>
      </c>
      <c r="R2534" s="3" t="str">
        <f>IF(A2534="NA","NA",VLOOKUP($A2534,'[1]Regression Table'!$A$2:$O$5964,12,FALSE))</f>
        <v>NA</v>
      </c>
      <c r="S2534" s="3" t="str">
        <f>IF(A2534="NA","NA",VLOOKUP($A2534,'[1]Regression Table'!$A$2:$O$5964,13,FALSE))</f>
        <v>NA</v>
      </c>
      <c r="T2534" s="3" t="str">
        <f>IF(A2534="NA","NA",VLOOKUP($A2534,'[1]Regression Table'!$A$2:$O$5964,14,FALSE))</f>
        <v>NA</v>
      </c>
      <c r="U2534" s="3" t="str">
        <f>IF(A2534="NA","NA",VLOOKUP($A2534,'[1]Regression Table'!$A$2:$O$5964,15,FALSE))</f>
        <v>NA</v>
      </c>
      <c r="V2534" s="3" t="s">
        <v>5689</v>
      </c>
      <c r="W2534" s="6" t="s">
        <v>5689</v>
      </c>
      <c r="X2534" s="6" t="s">
        <v>5689</v>
      </c>
    </row>
    <row r="2535" spans="1:24" x14ac:dyDescent="0.2">
      <c r="A2535" s="2" t="s">
        <v>5689</v>
      </c>
      <c r="B2535" s="3" t="s">
        <v>5689</v>
      </c>
      <c r="C2535" s="3" t="s">
        <v>5689</v>
      </c>
      <c r="D2535" s="3" t="s">
        <v>5689</v>
      </c>
      <c r="E2535" s="3" t="s">
        <v>5689</v>
      </c>
      <c r="F2535" s="3" t="s">
        <v>5689</v>
      </c>
      <c r="G2535" s="3" t="s">
        <v>5689</v>
      </c>
      <c r="H2535" s="3" t="s">
        <v>5689</v>
      </c>
      <c r="I2535" s="3" t="s">
        <v>5689</v>
      </c>
      <c r="J2535" s="3" t="s">
        <v>5689</v>
      </c>
      <c r="K2535" s="3" t="s">
        <v>5689</v>
      </c>
      <c r="L2535" s="3" t="str">
        <f>IF($A2535="NA","NA",VLOOKUP($A2535,'[1]Regression Table'!$A$2:$O$5964,6,FALSE))</f>
        <v>NA</v>
      </c>
      <c r="M2535" s="3" t="str">
        <f>IF($A2535="NA","NA",VLOOKUP($A2535,'[1]Regression Table'!$A$2:$O$5964,7,FALSE))</f>
        <v>NA</v>
      </c>
      <c r="N2535" s="3" t="str">
        <f>IF(A2535="NA","NA",VLOOKUP($A2535,'[1]Regression Table'!$A$2:$O$5964,8,FALSE))</f>
        <v>NA</v>
      </c>
      <c r="O2535" s="3" t="str">
        <f>IF(A2535="NA","NA",VLOOKUP($A2535,'[1]Regression Table'!$A$2:$O$5964,9,FALSE))</f>
        <v>NA</v>
      </c>
      <c r="P2535" s="3" t="str">
        <f>IF(A2535="NA","NA",VLOOKUP($A2535,'[1]Regression Table'!$A$2:$O$5964,10,FALSE))</f>
        <v>NA</v>
      </c>
      <c r="Q2535" s="3" t="str">
        <f>IF(A2535="NA","NA",VLOOKUP($A2535,'[1]Regression Table'!$A$2:$O$5964,11,FALSE))</f>
        <v>NA</v>
      </c>
      <c r="R2535" s="3" t="str">
        <f>IF(A2535="NA","NA",VLOOKUP($A2535,'[1]Regression Table'!$A$2:$O$5964,12,FALSE))</f>
        <v>NA</v>
      </c>
      <c r="S2535" s="3" t="str">
        <f>IF(A2535="NA","NA",VLOOKUP($A2535,'[1]Regression Table'!$A$2:$O$5964,13,FALSE))</f>
        <v>NA</v>
      </c>
      <c r="T2535" s="3" t="str">
        <f>IF(A2535="NA","NA",VLOOKUP($A2535,'[1]Regression Table'!$A$2:$O$5964,14,FALSE))</f>
        <v>NA</v>
      </c>
      <c r="U2535" s="3" t="str">
        <f>IF(A2535="NA","NA",VLOOKUP($A2535,'[1]Regression Table'!$A$2:$O$5964,15,FALSE))</f>
        <v>NA</v>
      </c>
      <c r="V2535" s="3" t="s">
        <v>5689</v>
      </c>
      <c r="W2535" s="6" t="s">
        <v>5689</v>
      </c>
      <c r="X2535" s="6" t="s">
        <v>5689</v>
      </c>
    </row>
    <row r="2536" spans="1:24" x14ac:dyDescent="0.2">
      <c r="A2536" s="2" t="s">
        <v>5379</v>
      </c>
      <c r="B2536" s="3">
        <v>2</v>
      </c>
      <c r="C2536" s="3">
        <v>1</v>
      </c>
      <c r="D2536" s="3">
        <v>1</v>
      </c>
      <c r="E2536" s="3">
        <v>19</v>
      </c>
      <c r="F2536" s="3">
        <v>11</v>
      </c>
      <c r="G2536" s="3">
        <v>2</v>
      </c>
      <c r="H2536" s="3">
        <v>1</v>
      </c>
      <c r="I2536" s="3" t="s">
        <v>5689</v>
      </c>
      <c r="J2536" s="3">
        <v>1</v>
      </c>
      <c r="K2536" s="3">
        <v>1</v>
      </c>
      <c r="L2536" s="3">
        <f>IF($A2536="NA","NA",VLOOKUP($A2536,'[1]Regression Table'!$A$2:$O$5964,6,FALSE))</f>
        <v>4.8924299999999997E-3</v>
      </c>
      <c r="M2536" s="3">
        <f>IF($A2536="NA","NA",VLOOKUP($A2536,'[1]Regression Table'!$A$2:$O$5964,7,FALSE))</f>
        <v>3.5904399999999999E-3</v>
      </c>
      <c r="N2536" s="3">
        <f>IF(A2536="NA","NA",VLOOKUP($A2536,'[1]Regression Table'!$A$2:$O$5964,8,FALSE))</f>
        <v>2.7560100000000001E-3</v>
      </c>
      <c r="O2536" s="3">
        <f>IF(A2536="NA","NA",VLOOKUP($A2536,'[1]Regression Table'!$A$2:$O$5964,9,FALSE))</f>
        <v>-2.0788600000000001E-3</v>
      </c>
      <c r="P2536" s="3">
        <f>IF(A2536="NA","NA",VLOOKUP($A2536,'[1]Regression Table'!$A$2:$O$5964,10,FALSE))</f>
        <v>-2.7619200000000002E-3</v>
      </c>
      <c r="Q2536" s="3">
        <f>IF(A2536="NA","NA",VLOOKUP($A2536,'[1]Regression Table'!$A$2:$O$5964,11,FALSE))</f>
        <v>6.6356900000000003E-4</v>
      </c>
      <c r="R2536" s="3">
        <f>IF(A2536="NA","NA",VLOOKUP($A2536,'[1]Regression Table'!$A$2:$O$5964,12,FALSE))</f>
        <v>4.7767199999999999E-3</v>
      </c>
      <c r="S2536" s="3">
        <f>IF(A2536="NA","NA",VLOOKUP($A2536,'[1]Regression Table'!$A$2:$O$5964,13,FALSE))</f>
        <v>3.79437E-3</v>
      </c>
      <c r="T2536" s="3">
        <f>IF(A2536="NA","NA",VLOOKUP($A2536,'[1]Regression Table'!$A$2:$O$5964,14,FALSE))</f>
        <v>-7.2568099999999998E-3</v>
      </c>
      <c r="U2536" s="3">
        <f>IF(A2536="NA","NA",VLOOKUP($A2536,'[1]Regression Table'!$A$2:$O$5964,15,FALSE))</f>
        <v>-9.5962100000000002E-4</v>
      </c>
      <c r="V2536" s="3">
        <v>2.01755E-4</v>
      </c>
      <c r="W2536" s="6">
        <v>-2.3268199999999999E-5</v>
      </c>
      <c r="X2536" s="6">
        <v>6.8955900000000002E-5</v>
      </c>
    </row>
    <row r="2537" spans="1:24" x14ac:dyDescent="0.2">
      <c r="A2537" s="2" t="s">
        <v>5689</v>
      </c>
      <c r="B2537" s="3" t="s">
        <v>5689</v>
      </c>
      <c r="C2537" s="3" t="s">
        <v>5689</v>
      </c>
      <c r="D2537" s="3" t="s">
        <v>5689</v>
      </c>
      <c r="E2537" s="3" t="s">
        <v>5689</v>
      </c>
      <c r="F2537" s="3" t="s">
        <v>5689</v>
      </c>
      <c r="G2537" s="3" t="s">
        <v>5689</v>
      </c>
      <c r="H2537" s="3" t="s">
        <v>5689</v>
      </c>
      <c r="I2537" s="3" t="s">
        <v>5689</v>
      </c>
      <c r="J2537" s="3" t="s">
        <v>5689</v>
      </c>
      <c r="K2537" s="3" t="s">
        <v>5689</v>
      </c>
      <c r="L2537" s="3" t="str">
        <f>IF($A2537="NA","NA",VLOOKUP($A2537,'[1]Regression Table'!$A$2:$O$5964,6,FALSE))</f>
        <v>NA</v>
      </c>
      <c r="M2537" s="3" t="str">
        <f>IF($A2537="NA","NA",VLOOKUP($A2537,'[1]Regression Table'!$A$2:$O$5964,7,FALSE))</f>
        <v>NA</v>
      </c>
      <c r="N2537" s="3" t="str">
        <f>IF(A2537="NA","NA",VLOOKUP($A2537,'[1]Regression Table'!$A$2:$O$5964,8,FALSE))</f>
        <v>NA</v>
      </c>
      <c r="O2537" s="3" t="str">
        <f>IF(A2537="NA","NA",VLOOKUP($A2537,'[1]Regression Table'!$A$2:$O$5964,9,FALSE))</f>
        <v>NA</v>
      </c>
      <c r="P2537" s="3" t="str">
        <f>IF(A2537="NA","NA",VLOOKUP($A2537,'[1]Regression Table'!$A$2:$O$5964,10,FALSE))</f>
        <v>NA</v>
      </c>
      <c r="Q2537" s="3" t="str">
        <f>IF(A2537="NA","NA",VLOOKUP($A2537,'[1]Regression Table'!$A$2:$O$5964,11,FALSE))</f>
        <v>NA</v>
      </c>
      <c r="R2537" s="3" t="str">
        <f>IF(A2537="NA","NA",VLOOKUP($A2537,'[1]Regression Table'!$A$2:$O$5964,12,FALSE))</f>
        <v>NA</v>
      </c>
      <c r="S2537" s="3" t="str">
        <f>IF(A2537="NA","NA",VLOOKUP($A2537,'[1]Regression Table'!$A$2:$O$5964,13,FALSE))</f>
        <v>NA</v>
      </c>
      <c r="T2537" s="3" t="str">
        <f>IF(A2537="NA","NA",VLOOKUP($A2537,'[1]Regression Table'!$A$2:$O$5964,14,FALSE))</f>
        <v>NA</v>
      </c>
      <c r="U2537" s="3" t="str">
        <f>IF(A2537="NA","NA",VLOOKUP($A2537,'[1]Regression Table'!$A$2:$O$5964,15,FALSE))</f>
        <v>NA</v>
      </c>
      <c r="V2537" s="3" t="s">
        <v>5689</v>
      </c>
      <c r="W2537" s="6" t="s">
        <v>5689</v>
      </c>
      <c r="X2537" s="6" t="s">
        <v>5689</v>
      </c>
    </row>
    <row r="2538" spans="1:24" x14ac:dyDescent="0.2">
      <c r="A2538" s="2" t="s">
        <v>5380</v>
      </c>
      <c r="B2538" s="3">
        <v>2</v>
      </c>
      <c r="C2538" s="3">
        <v>1</v>
      </c>
      <c r="D2538" s="3">
        <v>1</v>
      </c>
      <c r="E2538" s="3">
        <v>24</v>
      </c>
      <c r="F2538" s="3">
        <v>11</v>
      </c>
      <c r="G2538" s="3">
        <v>5</v>
      </c>
      <c r="H2538" s="3">
        <v>1</v>
      </c>
      <c r="I2538" s="3" t="s">
        <v>5689</v>
      </c>
      <c r="J2538" s="3">
        <v>1</v>
      </c>
      <c r="K2538" s="3">
        <v>1</v>
      </c>
      <c r="L2538" s="3">
        <f>IF($A2538="NA","NA",VLOOKUP($A2538,'[1]Regression Table'!$A$2:$O$5964,6,FALSE))</f>
        <v>-7.09949E-2</v>
      </c>
      <c r="M2538" s="3">
        <f>IF($A2538="NA","NA",VLOOKUP($A2538,'[1]Regression Table'!$A$2:$O$5964,7,FALSE))</f>
        <v>8.3069700000000003E-3</v>
      </c>
      <c r="N2538" s="3">
        <f>IF(A2538="NA","NA",VLOOKUP($A2538,'[1]Regression Table'!$A$2:$O$5964,8,FALSE))</f>
        <v>1.3834600000000001E-2</v>
      </c>
      <c r="O2538" s="3">
        <f>IF(A2538="NA","NA",VLOOKUP($A2538,'[1]Regression Table'!$A$2:$O$5964,9,FALSE))</f>
        <v>-9.0499900000000008E-3</v>
      </c>
      <c r="P2538" s="3">
        <f>IF(A2538="NA","NA",VLOOKUP($A2538,'[1]Regression Table'!$A$2:$O$5964,10,FALSE))</f>
        <v>7.45395E-3</v>
      </c>
      <c r="Q2538" s="3">
        <f>IF(A2538="NA","NA",VLOOKUP($A2538,'[1]Regression Table'!$A$2:$O$5964,11,FALSE))</f>
        <v>1.1694400000000001E-3</v>
      </c>
      <c r="R2538" s="3">
        <f>IF(A2538="NA","NA",VLOOKUP($A2538,'[1]Regression Table'!$A$2:$O$5964,12,FALSE))</f>
        <v>1.6590299999999999E-3</v>
      </c>
      <c r="S2538" s="3">
        <f>IF(A2538="NA","NA",VLOOKUP($A2538,'[1]Regression Table'!$A$2:$O$5964,13,FALSE))</f>
        <v>7.2995899999999999E-3</v>
      </c>
      <c r="T2538" s="3">
        <f>IF(A2538="NA","NA",VLOOKUP($A2538,'[1]Regression Table'!$A$2:$O$5964,14,FALSE))</f>
        <v>-6.53369E-4</v>
      </c>
      <c r="U2538" s="3">
        <f>IF(A2538="NA","NA",VLOOKUP($A2538,'[1]Regression Table'!$A$2:$O$5964,15,FALSE))</f>
        <v>4.0725800000000002E-4</v>
      </c>
      <c r="V2538" s="3">
        <v>7.9650899999999993E-5</v>
      </c>
      <c r="W2538" s="6">
        <v>-1.0277600000000001E-6</v>
      </c>
      <c r="X2538" s="6">
        <v>3.4737599999999998E-5</v>
      </c>
    </row>
    <row r="2539" spans="1:24" x14ac:dyDescent="0.2">
      <c r="A2539" s="2" t="s">
        <v>5689</v>
      </c>
      <c r="B2539" s="3" t="s">
        <v>5689</v>
      </c>
      <c r="C2539" s="3" t="s">
        <v>5689</v>
      </c>
      <c r="D2539" s="3" t="s">
        <v>5689</v>
      </c>
      <c r="E2539" s="3" t="s">
        <v>5689</v>
      </c>
      <c r="F2539" s="3" t="s">
        <v>5689</v>
      </c>
      <c r="G2539" s="3" t="s">
        <v>5689</v>
      </c>
      <c r="H2539" s="3" t="s">
        <v>5689</v>
      </c>
      <c r="I2539" s="3" t="s">
        <v>5689</v>
      </c>
      <c r="J2539" s="3" t="s">
        <v>5689</v>
      </c>
      <c r="K2539" s="3" t="s">
        <v>5689</v>
      </c>
      <c r="L2539" s="3" t="str">
        <f>IF($A2539="NA","NA",VLOOKUP($A2539,'[1]Regression Table'!$A$2:$O$5964,6,FALSE))</f>
        <v>NA</v>
      </c>
      <c r="M2539" s="3" t="str">
        <f>IF($A2539="NA","NA",VLOOKUP($A2539,'[1]Regression Table'!$A$2:$O$5964,7,FALSE))</f>
        <v>NA</v>
      </c>
      <c r="N2539" s="3" t="str">
        <f>IF(A2539="NA","NA",VLOOKUP($A2539,'[1]Regression Table'!$A$2:$O$5964,8,FALSE))</f>
        <v>NA</v>
      </c>
      <c r="O2539" s="3" t="str">
        <f>IF(A2539="NA","NA",VLOOKUP($A2539,'[1]Regression Table'!$A$2:$O$5964,9,FALSE))</f>
        <v>NA</v>
      </c>
      <c r="P2539" s="3" t="str">
        <f>IF(A2539="NA","NA",VLOOKUP($A2539,'[1]Regression Table'!$A$2:$O$5964,10,FALSE))</f>
        <v>NA</v>
      </c>
      <c r="Q2539" s="3" t="str">
        <f>IF(A2539="NA","NA",VLOOKUP($A2539,'[1]Regression Table'!$A$2:$O$5964,11,FALSE))</f>
        <v>NA</v>
      </c>
      <c r="R2539" s="3" t="str">
        <f>IF(A2539="NA","NA",VLOOKUP($A2539,'[1]Regression Table'!$A$2:$O$5964,12,FALSE))</f>
        <v>NA</v>
      </c>
      <c r="S2539" s="3" t="str">
        <f>IF(A2539="NA","NA",VLOOKUP($A2539,'[1]Regression Table'!$A$2:$O$5964,13,FALSE))</f>
        <v>NA</v>
      </c>
      <c r="T2539" s="3" t="str">
        <f>IF(A2539="NA","NA",VLOOKUP($A2539,'[1]Regression Table'!$A$2:$O$5964,14,FALSE))</f>
        <v>NA</v>
      </c>
      <c r="U2539" s="3" t="str">
        <f>IF(A2539="NA","NA",VLOOKUP($A2539,'[1]Regression Table'!$A$2:$O$5964,15,FALSE))</f>
        <v>NA</v>
      </c>
      <c r="V2539" s="3" t="s">
        <v>5689</v>
      </c>
      <c r="W2539" s="6" t="s">
        <v>5689</v>
      </c>
      <c r="X2539" s="6" t="s">
        <v>5689</v>
      </c>
    </row>
    <row r="2540" spans="1:24" x14ac:dyDescent="0.2">
      <c r="A2540" s="2" t="s">
        <v>5381</v>
      </c>
      <c r="B2540" s="3">
        <v>2</v>
      </c>
      <c r="C2540" s="3">
        <v>1</v>
      </c>
      <c r="D2540" s="3">
        <v>1</v>
      </c>
      <c r="E2540" s="3">
        <v>21</v>
      </c>
      <c r="F2540" s="3">
        <v>11</v>
      </c>
      <c r="G2540" s="3">
        <v>4</v>
      </c>
      <c r="H2540" s="3">
        <v>1</v>
      </c>
      <c r="I2540" s="3" t="s">
        <v>5689</v>
      </c>
      <c r="J2540" s="3">
        <v>1</v>
      </c>
      <c r="K2540" s="3">
        <v>1</v>
      </c>
      <c r="L2540" s="3">
        <f>IF($A2540="NA","NA",VLOOKUP($A2540,'[1]Regression Table'!$A$2:$O$5964,6,FALSE))</f>
        <v>5.7538199999999998E-3</v>
      </c>
      <c r="M2540" s="3">
        <f>IF($A2540="NA","NA",VLOOKUP($A2540,'[1]Regression Table'!$A$2:$O$5964,7,FALSE))</f>
        <v>1.3541600000000001E-2</v>
      </c>
      <c r="N2540" s="3">
        <f>IF(A2540="NA","NA",VLOOKUP($A2540,'[1]Regression Table'!$A$2:$O$5964,8,FALSE))</f>
        <v>-7.4872599999999999E-3</v>
      </c>
      <c r="O2540" s="3">
        <f>IF(A2540="NA","NA",VLOOKUP($A2540,'[1]Regression Table'!$A$2:$O$5964,9,FALSE))</f>
        <v>-2.4356800000000001E-2</v>
      </c>
      <c r="P2540" s="3">
        <f>IF(A2540="NA","NA",VLOOKUP($A2540,'[1]Regression Table'!$A$2:$O$5964,10,FALSE))</f>
        <v>-1.33434E-3</v>
      </c>
      <c r="Q2540" s="3">
        <f>IF(A2540="NA","NA",VLOOKUP($A2540,'[1]Regression Table'!$A$2:$O$5964,11,FALSE))</f>
        <v>-6.5116799999999997E-3</v>
      </c>
      <c r="R2540" s="3">
        <f>IF(A2540="NA","NA",VLOOKUP($A2540,'[1]Regression Table'!$A$2:$O$5964,12,FALSE))</f>
        <v>-2.4149499999999999E-3</v>
      </c>
      <c r="S2540" s="3">
        <f>IF(A2540="NA","NA",VLOOKUP($A2540,'[1]Regression Table'!$A$2:$O$5964,13,FALSE))</f>
        <v>-5.7658900000000001E-3</v>
      </c>
      <c r="T2540" s="3">
        <f>IF(A2540="NA","NA",VLOOKUP($A2540,'[1]Regression Table'!$A$2:$O$5964,14,FALSE))</f>
        <v>1.4304999999999999E-3</v>
      </c>
      <c r="U2540" s="3">
        <f>IF(A2540="NA","NA",VLOOKUP($A2540,'[1]Regression Table'!$A$2:$O$5964,15,FALSE))</f>
        <v>-1.05328E-2</v>
      </c>
      <c r="V2540" s="3">
        <v>2.06651E-4</v>
      </c>
      <c r="W2540" s="6">
        <v>-1.3165399999999999E-5</v>
      </c>
      <c r="X2540" s="6">
        <v>6.8808500000000004E-5</v>
      </c>
    </row>
    <row r="2541" spans="1:24" x14ac:dyDescent="0.2">
      <c r="A2541" s="2" t="s">
        <v>5382</v>
      </c>
      <c r="B2541" s="3">
        <v>2</v>
      </c>
      <c r="C2541" s="3">
        <v>1</v>
      </c>
      <c r="D2541" s="3">
        <v>2</v>
      </c>
      <c r="E2541" s="3">
        <v>25</v>
      </c>
      <c r="F2541" s="3">
        <v>14</v>
      </c>
      <c r="G2541" s="3">
        <v>4</v>
      </c>
      <c r="H2541" s="3">
        <v>1</v>
      </c>
      <c r="I2541" s="3" t="s">
        <v>5689</v>
      </c>
      <c r="J2541" s="3">
        <v>1</v>
      </c>
      <c r="K2541" s="3">
        <v>1</v>
      </c>
      <c r="L2541" s="3">
        <f>IF($A2541="NA","NA",VLOOKUP($A2541,'[1]Regression Table'!$A$2:$O$5964,6,FALSE))</f>
        <v>-6.7957799999999999E-2</v>
      </c>
      <c r="M2541" s="3">
        <f>IF($A2541="NA","NA",VLOOKUP($A2541,'[1]Regression Table'!$A$2:$O$5964,7,FALSE))</f>
        <v>7.5445199999999999E-3</v>
      </c>
      <c r="N2541" s="3">
        <f>IF(A2541="NA","NA",VLOOKUP($A2541,'[1]Regression Table'!$A$2:$O$5964,8,FALSE))</f>
        <v>1.03886E-2</v>
      </c>
      <c r="O2541" s="3">
        <f>IF(A2541="NA","NA",VLOOKUP($A2541,'[1]Regression Table'!$A$2:$O$5964,9,FALSE))</f>
        <v>-9.8716299999999993E-3</v>
      </c>
      <c r="P2541" s="3">
        <f>IF(A2541="NA","NA",VLOOKUP($A2541,'[1]Regression Table'!$A$2:$O$5964,10,FALSE))</f>
        <v>6.5597399999999997E-3</v>
      </c>
      <c r="Q2541" s="3">
        <f>IF(A2541="NA","NA",VLOOKUP($A2541,'[1]Regression Table'!$A$2:$O$5964,11,FALSE))</f>
        <v>4.2081699999999998E-4</v>
      </c>
      <c r="R2541" s="3">
        <f>IF(A2541="NA","NA",VLOOKUP($A2541,'[1]Regression Table'!$A$2:$O$5964,12,FALSE))</f>
        <v>3.8584300000000003E-4</v>
      </c>
      <c r="S2541" s="3">
        <f>IF(A2541="NA","NA",VLOOKUP($A2541,'[1]Regression Table'!$A$2:$O$5964,13,FALSE))</f>
        <v>8.4493099999999999E-5</v>
      </c>
      <c r="T2541" s="3">
        <f>IF(A2541="NA","NA",VLOOKUP($A2541,'[1]Regression Table'!$A$2:$O$5964,14,FALSE))</f>
        <v>3.5607299999999998E-3</v>
      </c>
      <c r="U2541" s="3">
        <f>IF(A2541="NA","NA",VLOOKUP($A2541,'[1]Regression Table'!$A$2:$O$5964,15,FALSE))</f>
        <v>1.26833E-3</v>
      </c>
      <c r="V2541" s="3">
        <v>9.6183799999999999E-5</v>
      </c>
      <c r="W2541" s="6">
        <v>-3.5719999999999998E-8</v>
      </c>
      <c r="X2541" s="6">
        <v>3.1145400000000002E-5</v>
      </c>
    </row>
    <row r="2542" spans="1:24" x14ac:dyDescent="0.2">
      <c r="A2542" s="2" t="s">
        <v>5689</v>
      </c>
      <c r="B2542" s="3" t="s">
        <v>5689</v>
      </c>
      <c r="C2542" s="3" t="s">
        <v>5689</v>
      </c>
      <c r="D2542" s="3" t="s">
        <v>5689</v>
      </c>
      <c r="E2542" s="3" t="s">
        <v>5689</v>
      </c>
      <c r="F2542" s="3" t="s">
        <v>5689</v>
      </c>
      <c r="G2542" s="3" t="s">
        <v>5689</v>
      </c>
      <c r="H2542" s="3" t="s">
        <v>5689</v>
      </c>
      <c r="I2542" s="3" t="s">
        <v>5689</v>
      </c>
      <c r="J2542" s="3" t="s">
        <v>5689</v>
      </c>
      <c r="K2542" s="3" t="s">
        <v>5689</v>
      </c>
      <c r="L2542" s="3" t="str">
        <f>IF($A2542="NA","NA",VLOOKUP($A2542,'[1]Regression Table'!$A$2:$O$5964,6,FALSE))</f>
        <v>NA</v>
      </c>
      <c r="M2542" s="3" t="str">
        <f>IF($A2542="NA","NA",VLOOKUP($A2542,'[1]Regression Table'!$A$2:$O$5964,7,FALSE))</f>
        <v>NA</v>
      </c>
      <c r="N2542" s="3" t="str">
        <f>IF(A2542="NA","NA",VLOOKUP($A2542,'[1]Regression Table'!$A$2:$O$5964,8,FALSE))</f>
        <v>NA</v>
      </c>
      <c r="O2542" s="3" t="str">
        <f>IF(A2542="NA","NA",VLOOKUP($A2542,'[1]Regression Table'!$A$2:$O$5964,9,FALSE))</f>
        <v>NA</v>
      </c>
      <c r="P2542" s="3" t="str">
        <f>IF(A2542="NA","NA",VLOOKUP($A2542,'[1]Regression Table'!$A$2:$O$5964,10,FALSE))</f>
        <v>NA</v>
      </c>
      <c r="Q2542" s="3" t="str">
        <f>IF(A2542="NA","NA",VLOOKUP($A2542,'[1]Regression Table'!$A$2:$O$5964,11,FALSE))</f>
        <v>NA</v>
      </c>
      <c r="R2542" s="3" t="str">
        <f>IF(A2542="NA","NA",VLOOKUP($A2542,'[1]Regression Table'!$A$2:$O$5964,12,FALSE))</f>
        <v>NA</v>
      </c>
      <c r="S2542" s="3" t="str">
        <f>IF(A2542="NA","NA",VLOOKUP($A2542,'[1]Regression Table'!$A$2:$O$5964,13,FALSE))</f>
        <v>NA</v>
      </c>
      <c r="T2542" s="3" t="str">
        <f>IF(A2542="NA","NA",VLOOKUP($A2542,'[1]Regression Table'!$A$2:$O$5964,14,FALSE))</f>
        <v>NA</v>
      </c>
      <c r="U2542" s="3" t="str">
        <f>IF(A2542="NA","NA",VLOOKUP($A2542,'[1]Regression Table'!$A$2:$O$5964,15,FALSE))</f>
        <v>NA</v>
      </c>
      <c r="V2542" s="3" t="s">
        <v>5689</v>
      </c>
      <c r="W2542" s="6" t="s">
        <v>5689</v>
      </c>
      <c r="X2542" s="6" t="s">
        <v>5689</v>
      </c>
    </row>
    <row r="2543" spans="1:24" x14ac:dyDescent="0.2">
      <c r="A2543" s="2" t="s">
        <v>5383</v>
      </c>
      <c r="B2543" s="3">
        <v>2</v>
      </c>
      <c r="C2543" s="3">
        <v>1</v>
      </c>
      <c r="D2543" s="3">
        <v>2</v>
      </c>
      <c r="E2543" s="3">
        <v>27</v>
      </c>
      <c r="F2543" s="3">
        <v>11</v>
      </c>
      <c r="G2543" s="3">
        <v>4</v>
      </c>
      <c r="H2543" s="3">
        <v>1</v>
      </c>
      <c r="I2543" s="3" t="s">
        <v>5689</v>
      </c>
      <c r="J2543" s="3">
        <v>1</v>
      </c>
      <c r="K2543" s="3">
        <v>0</v>
      </c>
      <c r="L2543" s="3">
        <f>IF($A2543="NA","NA",VLOOKUP($A2543,'[1]Regression Table'!$A$2:$O$5964,6,FALSE))</f>
        <v>-4.4884199999999999E-2</v>
      </c>
      <c r="M2543" s="3">
        <f>IF($A2543="NA","NA",VLOOKUP($A2543,'[1]Regression Table'!$A$2:$O$5964,7,FALSE))</f>
        <v>1.0103300000000001E-2</v>
      </c>
      <c r="N2543" s="3">
        <f>IF(A2543="NA","NA",VLOOKUP($A2543,'[1]Regression Table'!$A$2:$O$5964,8,FALSE))</f>
        <v>4.50389E-3</v>
      </c>
      <c r="O2543" s="3">
        <f>IF(A2543="NA","NA",VLOOKUP($A2543,'[1]Regression Table'!$A$2:$O$5964,9,FALSE))</f>
        <v>-1.6877900000000001E-2</v>
      </c>
      <c r="P2543" s="3">
        <f>IF(A2543="NA","NA",VLOOKUP($A2543,'[1]Regression Table'!$A$2:$O$5964,10,FALSE))</f>
        <v>2.4132099999999998E-3</v>
      </c>
      <c r="Q2543" s="3">
        <f>IF(A2543="NA","NA",VLOOKUP($A2543,'[1]Regression Table'!$A$2:$O$5964,11,FALSE))</f>
        <v>6.1265099999999997E-4</v>
      </c>
      <c r="R2543" s="3">
        <f>IF(A2543="NA","NA",VLOOKUP($A2543,'[1]Regression Table'!$A$2:$O$5964,12,FALSE))</f>
        <v>-2.78956E-3</v>
      </c>
      <c r="S2543" s="3">
        <f>IF(A2543="NA","NA",VLOOKUP($A2543,'[1]Regression Table'!$A$2:$O$5964,13,FALSE))</f>
        <v>-2.7751799999999999E-3</v>
      </c>
      <c r="T2543" s="3">
        <f>IF(A2543="NA","NA",VLOOKUP($A2543,'[1]Regression Table'!$A$2:$O$5964,14,FALSE))</f>
        <v>-4.40369E-3</v>
      </c>
      <c r="U2543" s="3">
        <f>IF(A2543="NA","NA",VLOOKUP($A2543,'[1]Regression Table'!$A$2:$O$5964,15,FALSE))</f>
        <v>-5.0702999999999998E-3</v>
      </c>
      <c r="V2543" s="3">
        <v>1.39383E-4</v>
      </c>
      <c r="W2543" s="6">
        <v>-1.43499E-6</v>
      </c>
      <c r="X2543" s="6">
        <v>3.7388799999999997E-5</v>
      </c>
    </row>
    <row r="2544" spans="1:24" x14ac:dyDescent="0.2">
      <c r="A2544" s="2" t="s">
        <v>5384</v>
      </c>
      <c r="B2544" s="3">
        <v>2</v>
      </c>
      <c r="C2544" s="3">
        <v>3</v>
      </c>
      <c r="D2544" s="3">
        <v>1</v>
      </c>
      <c r="E2544" s="3">
        <v>35</v>
      </c>
      <c r="F2544" s="3">
        <v>11</v>
      </c>
      <c r="G2544" s="3">
        <v>4</v>
      </c>
      <c r="H2544" s="3">
        <v>1</v>
      </c>
      <c r="I2544" s="3" t="s">
        <v>5689</v>
      </c>
      <c r="J2544" s="3">
        <v>0</v>
      </c>
      <c r="K2544" s="3">
        <v>1</v>
      </c>
      <c r="L2544" s="3">
        <f>IF($A2544="NA","NA",VLOOKUP($A2544,'[1]Regression Table'!$A$2:$O$5964,6,FALSE))</f>
        <v>-5.53979E-2</v>
      </c>
      <c r="M2544" s="3">
        <f>IF($A2544="NA","NA",VLOOKUP($A2544,'[1]Regression Table'!$A$2:$O$5964,7,FALSE))</f>
        <v>8.7522499999999996E-3</v>
      </c>
      <c r="N2544" s="3">
        <f>IF(A2544="NA","NA",VLOOKUP($A2544,'[1]Regression Table'!$A$2:$O$5964,8,FALSE))</f>
        <v>8.4557399999999998E-3</v>
      </c>
      <c r="O2544" s="3">
        <f>IF(A2544="NA","NA",VLOOKUP($A2544,'[1]Regression Table'!$A$2:$O$5964,9,FALSE))</f>
        <v>-1.4722300000000001E-2</v>
      </c>
      <c r="P2544" s="3">
        <f>IF(A2544="NA","NA",VLOOKUP($A2544,'[1]Regression Table'!$A$2:$O$5964,10,FALSE))</f>
        <v>5.7411199999999997E-3</v>
      </c>
      <c r="Q2544" s="3">
        <f>IF(A2544="NA","NA",VLOOKUP($A2544,'[1]Regression Table'!$A$2:$O$5964,11,FALSE))</f>
        <v>4.7179199999999996E-3</v>
      </c>
      <c r="R2544" s="3">
        <f>IF(A2544="NA","NA",VLOOKUP($A2544,'[1]Regression Table'!$A$2:$O$5964,12,FALSE))</f>
        <v>-2.8508600000000002E-3</v>
      </c>
      <c r="S2544" s="3">
        <f>IF(A2544="NA","NA",VLOOKUP($A2544,'[1]Regression Table'!$A$2:$O$5964,13,FALSE))</f>
        <v>1.89481E-3</v>
      </c>
      <c r="T2544" s="3">
        <f>IF(A2544="NA","NA",VLOOKUP($A2544,'[1]Regression Table'!$A$2:$O$5964,14,FALSE))</f>
        <v>-4.3547500000000001E-3</v>
      </c>
      <c r="U2544" s="3">
        <f>IF(A2544="NA","NA",VLOOKUP($A2544,'[1]Regression Table'!$A$2:$O$5964,15,FALSE))</f>
        <v>-1.3571E-3</v>
      </c>
      <c r="V2544" s="3">
        <v>1.1115099999999999E-4</v>
      </c>
      <c r="W2544" s="6">
        <v>-1.6498799999999999E-6</v>
      </c>
      <c r="X2544" s="6">
        <v>3.0729299999999997E-5</v>
      </c>
    </row>
    <row r="2545" spans="1:24" x14ac:dyDescent="0.2">
      <c r="A2545" s="2" t="s">
        <v>5385</v>
      </c>
      <c r="B2545" s="3">
        <v>2</v>
      </c>
      <c r="C2545" s="3">
        <v>3</v>
      </c>
      <c r="D2545" s="3">
        <v>2</v>
      </c>
      <c r="E2545" s="3">
        <v>25</v>
      </c>
      <c r="F2545" s="3">
        <v>11</v>
      </c>
      <c r="G2545" s="3">
        <v>6</v>
      </c>
      <c r="H2545" s="3">
        <v>5</v>
      </c>
      <c r="I2545" s="3" t="s">
        <v>5689</v>
      </c>
      <c r="J2545" s="3">
        <v>0</v>
      </c>
      <c r="K2545" s="3">
        <v>0</v>
      </c>
      <c r="L2545" s="3">
        <f>IF($A2545="NA","NA",VLOOKUP($A2545,'[1]Regression Table'!$A$2:$O$5964,6,FALSE))</f>
        <v>5.9695700000000004E-3</v>
      </c>
      <c r="M2545" s="3">
        <f>IF($A2545="NA","NA",VLOOKUP($A2545,'[1]Regression Table'!$A$2:$O$5964,7,FALSE))</f>
        <v>1.3144100000000001E-2</v>
      </c>
      <c r="N2545" s="3">
        <f>IF(A2545="NA","NA",VLOOKUP($A2545,'[1]Regression Table'!$A$2:$O$5964,8,FALSE))</f>
        <v>-4.8048500000000003E-3</v>
      </c>
      <c r="O2545" s="3">
        <f>IF(A2545="NA","NA",VLOOKUP($A2545,'[1]Regression Table'!$A$2:$O$5964,9,FALSE))</f>
        <v>-1.8831799999999999E-2</v>
      </c>
      <c r="P2545" s="3">
        <f>IF(A2545="NA","NA",VLOOKUP($A2545,'[1]Regression Table'!$A$2:$O$5964,10,FALSE))</f>
        <v>-1.29623E-3</v>
      </c>
      <c r="Q2545" s="3">
        <f>IF(A2545="NA","NA",VLOOKUP($A2545,'[1]Regression Table'!$A$2:$O$5964,11,FALSE))</f>
        <v>-5.6063999999999997E-5</v>
      </c>
      <c r="R2545" s="3">
        <f>IF(A2545="NA","NA",VLOOKUP($A2545,'[1]Regression Table'!$A$2:$O$5964,12,FALSE))</f>
        <v>1.5184700000000001E-3</v>
      </c>
      <c r="S2545" s="3">
        <f>IF(A2545="NA","NA",VLOOKUP($A2545,'[1]Regression Table'!$A$2:$O$5964,13,FALSE))</f>
        <v>-1.2759799999999999E-3</v>
      </c>
      <c r="T2545" s="3">
        <f>IF(A2545="NA","NA",VLOOKUP($A2545,'[1]Regression Table'!$A$2:$O$5964,14,FALSE))</f>
        <v>1.5762199999999999E-3</v>
      </c>
      <c r="U2545" s="3">
        <f>IF(A2545="NA","NA",VLOOKUP($A2545,'[1]Regression Table'!$A$2:$O$5964,15,FALSE))</f>
        <v>-6.4595099999999999E-3</v>
      </c>
      <c r="V2545" s="3">
        <v>1.98288E-4</v>
      </c>
      <c r="W2545" s="6">
        <v>-1.7982099999999998E-5</v>
      </c>
      <c r="X2545" s="6">
        <v>7.3896100000000006E-5</v>
      </c>
    </row>
    <row r="2546" spans="1:24" x14ac:dyDescent="0.2">
      <c r="A2546" s="2" t="s">
        <v>5386</v>
      </c>
      <c r="B2546" s="3">
        <v>2</v>
      </c>
      <c r="C2546" s="3">
        <v>3</v>
      </c>
      <c r="D2546" s="3">
        <v>2</v>
      </c>
      <c r="E2546" s="3">
        <v>29</v>
      </c>
      <c r="F2546" s="3">
        <v>11</v>
      </c>
      <c r="G2546" s="3">
        <v>5</v>
      </c>
      <c r="H2546" s="3">
        <v>5</v>
      </c>
      <c r="I2546" s="3" t="s">
        <v>5689</v>
      </c>
      <c r="J2546" s="3">
        <v>0</v>
      </c>
      <c r="K2546" s="3">
        <v>1</v>
      </c>
      <c r="L2546" s="3">
        <f>IF($A2546="NA","NA",VLOOKUP($A2546,'[1]Regression Table'!$A$2:$O$5964,6,FALSE))</f>
        <v>6.2718299999999999E-3</v>
      </c>
      <c r="M2546" s="3">
        <f>IF($A2546="NA","NA",VLOOKUP($A2546,'[1]Regression Table'!$A$2:$O$5964,7,FALSE))</f>
        <v>1.5677199999999999E-2</v>
      </c>
      <c r="N2546" s="3">
        <f>IF(A2546="NA","NA",VLOOKUP($A2546,'[1]Regression Table'!$A$2:$O$5964,8,FALSE))</f>
        <v>-9.4321800000000001E-3</v>
      </c>
      <c r="O2546" s="3">
        <f>IF(A2546="NA","NA",VLOOKUP($A2546,'[1]Regression Table'!$A$2:$O$5964,9,FALSE))</f>
        <v>-2.7806299999999999E-2</v>
      </c>
      <c r="P2546" s="3">
        <f>IF(A2546="NA","NA",VLOOKUP($A2546,'[1]Regression Table'!$A$2:$O$5964,10,FALSE))</f>
        <v>5.4810000000000004E-4</v>
      </c>
      <c r="Q2546" s="3">
        <f>IF(A2546="NA","NA",VLOOKUP($A2546,'[1]Regression Table'!$A$2:$O$5964,11,FALSE))</f>
        <v>-5.46782E-3</v>
      </c>
      <c r="R2546" s="3">
        <f>IF(A2546="NA","NA",VLOOKUP($A2546,'[1]Regression Table'!$A$2:$O$5964,12,FALSE))</f>
        <v>-7.3943900000000005E-4</v>
      </c>
      <c r="S2546" s="3">
        <f>IF(A2546="NA","NA",VLOOKUP($A2546,'[1]Regression Table'!$A$2:$O$5964,13,FALSE))</f>
        <v>-7.4030199999999997E-3</v>
      </c>
      <c r="T2546" s="3">
        <f>IF(A2546="NA","NA",VLOOKUP($A2546,'[1]Regression Table'!$A$2:$O$5964,14,FALSE))</f>
        <v>1.12235E-3</v>
      </c>
      <c r="U2546" s="3">
        <f>IF(A2546="NA","NA",VLOOKUP($A2546,'[1]Regression Table'!$A$2:$O$5964,15,FALSE))</f>
        <v>-9.7795999999999994E-3</v>
      </c>
      <c r="V2546" s="3">
        <v>2.0143099999999999E-4</v>
      </c>
      <c r="W2546" s="6">
        <v>-2.28348E-5</v>
      </c>
      <c r="X2546" s="6">
        <v>6.70668E-5</v>
      </c>
    </row>
    <row r="2547" spans="1:24" x14ac:dyDescent="0.2">
      <c r="A2547" s="2" t="s">
        <v>5387</v>
      </c>
      <c r="B2547" s="3">
        <v>2</v>
      </c>
      <c r="C2547" s="3">
        <v>3</v>
      </c>
      <c r="D2547" s="3">
        <v>1</v>
      </c>
      <c r="E2547" s="3">
        <v>27</v>
      </c>
      <c r="F2547" s="3">
        <v>14</v>
      </c>
      <c r="G2547" s="3">
        <v>5</v>
      </c>
      <c r="H2547" s="3">
        <v>5</v>
      </c>
      <c r="I2547" s="3" t="s">
        <v>5689</v>
      </c>
      <c r="J2547" s="3">
        <v>0</v>
      </c>
      <c r="K2547" s="3">
        <v>1</v>
      </c>
      <c r="L2547" s="3">
        <f>IF($A2547="NA","NA",VLOOKUP($A2547,'[1]Regression Table'!$A$2:$O$5964,6,FALSE))</f>
        <v>-7.0681300000000002E-2</v>
      </c>
      <c r="M2547" s="3">
        <f>IF($A2547="NA","NA",VLOOKUP($A2547,'[1]Regression Table'!$A$2:$O$5964,7,FALSE))</f>
        <v>9.2252500000000008E-3</v>
      </c>
      <c r="N2547" s="3">
        <f>IF(A2547="NA","NA",VLOOKUP($A2547,'[1]Regression Table'!$A$2:$O$5964,8,FALSE))</f>
        <v>1.28664E-2</v>
      </c>
      <c r="O2547" s="3">
        <f>IF(A2547="NA","NA",VLOOKUP($A2547,'[1]Regression Table'!$A$2:$O$5964,9,FALSE))</f>
        <v>-1.13156E-2</v>
      </c>
      <c r="P2547" s="3">
        <f>IF(A2547="NA","NA",VLOOKUP($A2547,'[1]Regression Table'!$A$2:$O$5964,10,FALSE))</f>
        <v>4.9054499999999996E-3</v>
      </c>
      <c r="Q2547" s="3">
        <f>IF(A2547="NA","NA",VLOOKUP($A2547,'[1]Regression Table'!$A$2:$O$5964,11,FALSE))</f>
        <v>-1.08434E-4</v>
      </c>
      <c r="R2547" s="3">
        <f>IF(A2547="NA","NA",VLOOKUP($A2547,'[1]Regression Table'!$A$2:$O$5964,12,FALSE))</f>
        <v>-2.5742400000000002E-3</v>
      </c>
      <c r="S2547" s="3">
        <f>IF(A2547="NA","NA",VLOOKUP($A2547,'[1]Regression Table'!$A$2:$O$5964,13,FALSE))</f>
        <v>4.6456800000000001E-3</v>
      </c>
      <c r="T2547" s="3">
        <f>IF(A2547="NA","NA",VLOOKUP($A2547,'[1]Regression Table'!$A$2:$O$5964,14,FALSE))</f>
        <v>8.1299200000000001E-4</v>
      </c>
      <c r="U2547" s="3">
        <f>IF(A2547="NA","NA",VLOOKUP($A2547,'[1]Regression Table'!$A$2:$O$5964,15,FALSE))</f>
        <v>8.2824000000000005E-4</v>
      </c>
      <c r="V2547" s="3">
        <v>9.3596600000000004E-5</v>
      </c>
      <c r="W2547" s="6">
        <v>5.1330900000000002E-6</v>
      </c>
      <c r="X2547" s="6">
        <v>2.71675E-5</v>
      </c>
    </row>
    <row r="2548" spans="1:24" x14ac:dyDescent="0.2">
      <c r="A2548" s="2" t="s">
        <v>5388</v>
      </c>
      <c r="B2548" s="3">
        <v>2</v>
      </c>
      <c r="C2548" s="3">
        <v>3</v>
      </c>
      <c r="D2548" s="3">
        <v>1</v>
      </c>
      <c r="E2548" s="3">
        <v>49</v>
      </c>
      <c r="F2548" s="3">
        <v>11</v>
      </c>
      <c r="G2548" s="3">
        <v>2</v>
      </c>
      <c r="H2548" s="3">
        <v>1</v>
      </c>
      <c r="I2548" s="3" t="s">
        <v>5689</v>
      </c>
      <c r="J2548" s="3">
        <v>0</v>
      </c>
      <c r="K2548" s="3">
        <v>1</v>
      </c>
      <c r="L2548" s="3">
        <f>IF($A2548="NA","NA",VLOOKUP($A2548,'[1]Regression Table'!$A$2:$O$5964,6,FALSE))</f>
        <v>-6.5807099999999993E-2</v>
      </c>
      <c r="M2548" s="3">
        <f>IF($A2548="NA","NA",VLOOKUP($A2548,'[1]Regression Table'!$A$2:$O$5964,7,FALSE))</f>
        <v>8.4702300000000005E-3</v>
      </c>
      <c r="N2548" s="3">
        <f>IF(A2548="NA","NA",VLOOKUP($A2548,'[1]Regression Table'!$A$2:$O$5964,8,FALSE))</f>
        <v>1.08117E-2</v>
      </c>
      <c r="O2548" s="3">
        <f>IF(A2548="NA","NA",VLOOKUP($A2548,'[1]Regression Table'!$A$2:$O$5964,9,FALSE))</f>
        <v>-9.8590399999999995E-3</v>
      </c>
      <c r="P2548" s="3">
        <f>IF(A2548="NA","NA",VLOOKUP($A2548,'[1]Regression Table'!$A$2:$O$5964,10,FALSE))</f>
        <v>6.23034E-3</v>
      </c>
      <c r="Q2548" s="3">
        <f>IF(A2548="NA","NA",VLOOKUP($A2548,'[1]Regression Table'!$A$2:$O$5964,11,FALSE))</f>
        <v>-5.48772E-4</v>
      </c>
      <c r="R2548" s="3">
        <f>IF(A2548="NA","NA",VLOOKUP($A2548,'[1]Regression Table'!$A$2:$O$5964,12,FALSE))</f>
        <v>1.41135E-3</v>
      </c>
      <c r="S2548" s="3">
        <f>IF(A2548="NA","NA",VLOOKUP($A2548,'[1]Regression Table'!$A$2:$O$5964,13,FALSE))</f>
        <v>5.5193000000000004E-3</v>
      </c>
      <c r="T2548" s="3">
        <f>IF(A2548="NA","NA",VLOOKUP($A2548,'[1]Regression Table'!$A$2:$O$5964,14,FALSE))</f>
        <v>-4.0101699999999999E-4</v>
      </c>
      <c r="U2548" s="3">
        <f>IF(A2548="NA","NA",VLOOKUP($A2548,'[1]Regression Table'!$A$2:$O$5964,15,FALSE))</f>
        <v>-3.5718399999999997E-4</v>
      </c>
      <c r="V2548" s="3">
        <v>8.4412600000000006E-5</v>
      </c>
      <c r="W2548" s="6">
        <v>5.8421999999999997E-6</v>
      </c>
      <c r="X2548" s="6">
        <v>2.44168E-5</v>
      </c>
    </row>
    <row r="2549" spans="1:24" x14ac:dyDescent="0.2">
      <c r="A2549" s="2" t="s">
        <v>5389</v>
      </c>
      <c r="B2549" s="3">
        <v>2</v>
      </c>
      <c r="C2549" s="3">
        <v>3</v>
      </c>
      <c r="D2549" s="3">
        <v>1</v>
      </c>
      <c r="E2549" s="3">
        <v>37</v>
      </c>
      <c r="F2549" s="3">
        <v>14</v>
      </c>
      <c r="G2549" s="3">
        <v>5</v>
      </c>
      <c r="H2549" s="3">
        <v>4</v>
      </c>
      <c r="I2549" s="3" t="s">
        <v>5689</v>
      </c>
      <c r="J2549" s="3">
        <v>0</v>
      </c>
      <c r="K2549" s="3">
        <v>1</v>
      </c>
      <c r="L2549" s="3">
        <f>IF($A2549="NA","NA",VLOOKUP($A2549,'[1]Regression Table'!$A$2:$O$5964,6,FALSE))</f>
        <v>-7.0422799999999994E-2</v>
      </c>
      <c r="M2549" s="3">
        <f>IF($A2549="NA","NA",VLOOKUP($A2549,'[1]Regression Table'!$A$2:$O$5964,7,FALSE))</f>
        <v>7.6821199999999997E-3</v>
      </c>
      <c r="N2549" s="3">
        <f>IF(A2549="NA","NA",VLOOKUP($A2549,'[1]Regression Table'!$A$2:$O$5964,8,FALSE))</f>
        <v>1.24571E-2</v>
      </c>
      <c r="O2549" s="3">
        <f>IF(A2549="NA","NA",VLOOKUP($A2549,'[1]Regression Table'!$A$2:$O$5964,9,FALSE))</f>
        <v>-1.26579E-2</v>
      </c>
      <c r="P2549" s="3">
        <f>IF(A2549="NA","NA",VLOOKUP($A2549,'[1]Regression Table'!$A$2:$O$5964,10,FALSE))</f>
        <v>6.0017300000000003E-3</v>
      </c>
      <c r="Q2549" s="3">
        <f>IF(A2549="NA","NA",VLOOKUP($A2549,'[1]Regression Table'!$A$2:$O$5964,11,FALSE))</f>
        <v>1.3132E-3</v>
      </c>
      <c r="R2549" s="3">
        <f>IF(A2549="NA","NA",VLOOKUP($A2549,'[1]Regression Table'!$A$2:$O$5964,12,FALSE))</f>
        <v>2.8867300000000001E-3</v>
      </c>
      <c r="S2549" s="3">
        <f>IF(A2549="NA","NA",VLOOKUP($A2549,'[1]Regression Table'!$A$2:$O$5964,13,FALSE))</f>
        <v>-5.2246699999999998E-4</v>
      </c>
      <c r="T2549" s="3">
        <f>IF(A2549="NA","NA",VLOOKUP($A2549,'[1]Regression Table'!$A$2:$O$5964,14,FALSE))</f>
        <v>7.4083500000000002E-4</v>
      </c>
      <c r="U2549" s="3">
        <f>IF(A2549="NA","NA",VLOOKUP($A2549,'[1]Regression Table'!$A$2:$O$5964,15,FALSE))</f>
        <v>1.7236300000000001E-3</v>
      </c>
      <c r="V2549" s="3">
        <v>7.9291500000000005E-5</v>
      </c>
      <c r="W2549" s="6">
        <v>1.5619400000000002E-5</v>
      </c>
      <c r="X2549" s="6">
        <v>2.9558899999999999E-5</v>
      </c>
    </row>
    <row r="2550" spans="1:24" x14ac:dyDescent="0.2">
      <c r="A2550" s="2" t="s">
        <v>5390</v>
      </c>
      <c r="B2550" s="3">
        <v>2</v>
      </c>
      <c r="C2550" s="3">
        <v>3</v>
      </c>
      <c r="D2550" s="3">
        <v>2</v>
      </c>
      <c r="E2550" s="3">
        <v>21</v>
      </c>
      <c r="F2550" s="3">
        <v>11</v>
      </c>
      <c r="G2550" s="3">
        <v>3</v>
      </c>
      <c r="H2550" s="3">
        <v>3</v>
      </c>
      <c r="I2550" s="3" t="s">
        <v>5689</v>
      </c>
      <c r="J2550" s="3">
        <v>0</v>
      </c>
      <c r="K2550" s="3">
        <v>1</v>
      </c>
      <c r="L2550" s="3">
        <f>IF($A2550="NA","NA",VLOOKUP($A2550,'[1]Regression Table'!$A$2:$O$5964,6,FALSE))</f>
        <v>-7.1597900000000006E-2</v>
      </c>
      <c r="M2550" s="3">
        <f>IF($A2550="NA","NA",VLOOKUP($A2550,'[1]Regression Table'!$A$2:$O$5964,7,FALSE))</f>
        <v>9.4303100000000008E-3</v>
      </c>
      <c r="N2550" s="3">
        <f>IF(A2550="NA","NA",VLOOKUP($A2550,'[1]Regression Table'!$A$2:$O$5964,8,FALSE))</f>
        <v>1.3361899999999999E-2</v>
      </c>
      <c r="O2550" s="3">
        <f>IF(A2550="NA","NA",VLOOKUP($A2550,'[1]Regression Table'!$A$2:$O$5964,9,FALSE))</f>
        <v>-1.0810500000000001E-2</v>
      </c>
      <c r="P2550" s="3">
        <f>IF(A2550="NA","NA",VLOOKUP($A2550,'[1]Regression Table'!$A$2:$O$5964,10,FALSE))</f>
        <v>6.1767600000000005E-4</v>
      </c>
      <c r="Q2550" s="3">
        <f>IF(A2550="NA","NA",VLOOKUP($A2550,'[1]Regression Table'!$A$2:$O$5964,11,FALSE))</f>
        <v>3.4319100000000001E-4</v>
      </c>
      <c r="R2550" s="3">
        <f>IF(A2550="NA","NA",VLOOKUP($A2550,'[1]Regression Table'!$A$2:$O$5964,12,FALSE))</f>
        <v>-1.4177199999999999E-3</v>
      </c>
      <c r="S2550" s="3">
        <f>IF(A2550="NA","NA",VLOOKUP($A2550,'[1]Regression Table'!$A$2:$O$5964,13,FALSE))</f>
        <v>6.1553699999999999E-4</v>
      </c>
      <c r="T2550" s="3">
        <f>IF(A2550="NA","NA",VLOOKUP($A2550,'[1]Regression Table'!$A$2:$O$5964,14,FALSE))</f>
        <v>-2.2928499999999999E-3</v>
      </c>
      <c r="U2550" s="3">
        <f>IF(A2550="NA","NA",VLOOKUP($A2550,'[1]Regression Table'!$A$2:$O$5964,15,FALSE))</f>
        <v>1.7041199999999999E-3</v>
      </c>
      <c r="V2550" s="3">
        <v>9.1013400000000005E-5</v>
      </c>
      <c r="W2550" s="6">
        <v>9.3725500000000006E-6</v>
      </c>
      <c r="X2550" s="6">
        <v>2.1247199999999999E-5</v>
      </c>
    </row>
    <row r="2551" spans="1:24" x14ac:dyDescent="0.2">
      <c r="A2551" s="2" t="s">
        <v>5391</v>
      </c>
      <c r="B2551" s="3">
        <v>2</v>
      </c>
      <c r="C2551" s="3">
        <v>3</v>
      </c>
      <c r="D2551" s="3">
        <v>2</v>
      </c>
      <c r="E2551" s="3">
        <v>27</v>
      </c>
      <c r="F2551" s="3">
        <v>11</v>
      </c>
      <c r="G2551" s="3">
        <v>6</v>
      </c>
      <c r="H2551" s="3">
        <v>6</v>
      </c>
      <c r="I2551" s="3" t="s">
        <v>5689</v>
      </c>
      <c r="J2551" s="3">
        <v>0</v>
      </c>
      <c r="K2551" s="3">
        <v>1</v>
      </c>
      <c r="L2551" s="3">
        <f>IF($A2551="NA","NA",VLOOKUP($A2551,'[1]Regression Table'!$A$2:$O$5964,6,FALSE))</f>
        <v>5.5140299999999996E-3</v>
      </c>
      <c r="M2551" s="3">
        <f>IF($A2551="NA","NA",VLOOKUP($A2551,'[1]Regression Table'!$A$2:$O$5964,7,FALSE))</f>
        <v>1.0818700000000001E-2</v>
      </c>
      <c r="N2551" s="3">
        <f>IF(A2551="NA","NA",VLOOKUP($A2551,'[1]Regression Table'!$A$2:$O$5964,8,FALSE))</f>
        <v>-9.0982300000000006E-3</v>
      </c>
      <c r="O2551" s="3">
        <f>IF(A2551="NA","NA",VLOOKUP($A2551,'[1]Regression Table'!$A$2:$O$5964,9,FALSE))</f>
        <v>-3.0181699999999999E-2</v>
      </c>
      <c r="P2551" s="3">
        <f>IF(A2551="NA","NA",VLOOKUP($A2551,'[1]Regression Table'!$A$2:$O$5964,10,FALSE))</f>
        <v>-1.3353900000000001E-3</v>
      </c>
      <c r="Q2551" s="3">
        <f>IF(A2551="NA","NA",VLOOKUP($A2551,'[1]Regression Table'!$A$2:$O$5964,11,FALSE))</f>
        <v>-6.2660900000000002E-3</v>
      </c>
      <c r="R2551" s="3">
        <f>IF(A2551="NA","NA",VLOOKUP($A2551,'[1]Regression Table'!$A$2:$O$5964,12,FALSE))</f>
        <v>5.2247600000000002E-3</v>
      </c>
      <c r="S2551" s="3">
        <f>IF(A2551="NA","NA",VLOOKUP($A2551,'[1]Regression Table'!$A$2:$O$5964,13,FALSE))</f>
        <v>1.1142000000000001E-2</v>
      </c>
      <c r="T2551" s="3">
        <f>IF(A2551="NA","NA",VLOOKUP($A2551,'[1]Regression Table'!$A$2:$O$5964,14,FALSE))</f>
        <v>-7.5239E-3</v>
      </c>
      <c r="U2551" s="3">
        <f>IF(A2551="NA","NA",VLOOKUP($A2551,'[1]Regression Table'!$A$2:$O$5964,15,FALSE))</f>
        <v>2.2163800000000001E-2</v>
      </c>
      <c r="V2551" s="3">
        <v>1.9222799999999999E-4</v>
      </c>
      <c r="W2551" s="6">
        <v>-2.4846199999999999E-5</v>
      </c>
      <c r="X2551" s="6">
        <v>6.5414900000000003E-5</v>
      </c>
    </row>
    <row r="2552" spans="1:24" x14ac:dyDescent="0.2">
      <c r="A2552" s="2" t="s">
        <v>5689</v>
      </c>
      <c r="B2552" s="3" t="s">
        <v>5689</v>
      </c>
      <c r="C2552" s="3" t="s">
        <v>5689</v>
      </c>
      <c r="D2552" s="3" t="s">
        <v>5689</v>
      </c>
      <c r="E2552" s="3" t="s">
        <v>5689</v>
      </c>
      <c r="F2552" s="3" t="s">
        <v>5689</v>
      </c>
      <c r="G2552" s="3" t="s">
        <v>5689</v>
      </c>
      <c r="H2552" s="3" t="s">
        <v>5689</v>
      </c>
      <c r="I2552" s="3" t="s">
        <v>5689</v>
      </c>
      <c r="J2552" s="3" t="s">
        <v>5689</v>
      </c>
      <c r="K2552" s="3" t="s">
        <v>5689</v>
      </c>
      <c r="L2552" s="3" t="str">
        <f>IF($A2552="NA","NA",VLOOKUP($A2552,'[1]Regression Table'!$A$2:$O$5964,6,FALSE))</f>
        <v>NA</v>
      </c>
      <c r="M2552" s="3" t="str">
        <f>IF($A2552="NA","NA",VLOOKUP($A2552,'[1]Regression Table'!$A$2:$O$5964,7,FALSE))</f>
        <v>NA</v>
      </c>
      <c r="N2552" s="3" t="str">
        <f>IF(A2552="NA","NA",VLOOKUP($A2552,'[1]Regression Table'!$A$2:$O$5964,8,FALSE))</f>
        <v>NA</v>
      </c>
      <c r="O2552" s="3" t="str">
        <f>IF(A2552="NA","NA",VLOOKUP($A2552,'[1]Regression Table'!$A$2:$O$5964,9,FALSE))</f>
        <v>NA</v>
      </c>
      <c r="P2552" s="3" t="str">
        <f>IF(A2552="NA","NA",VLOOKUP($A2552,'[1]Regression Table'!$A$2:$O$5964,10,FALSE))</f>
        <v>NA</v>
      </c>
      <c r="Q2552" s="3" t="str">
        <f>IF(A2552="NA","NA",VLOOKUP($A2552,'[1]Regression Table'!$A$2:$O$5964,11,FALSE))</f>
        <v>NA</v>
      </c>
      <c r="R2552" s="3" t="str">
        <f>IF(A2552="NA","NA",VLOOKUP($A2552,'[1]Regression Table'!$A$2:$O$5964,12,FALSE))</f>
        <v>NA</v>
      </c>
      <c r="S2552" s="3" t="str">
        <f>IF(A2552="NA","NA",VLOOKUP($A2552,'[1]Regression Table'!$A$2:$O$5964,13,FALSE))</f>
        <v>NA</v>
      </c>
      <c r="T2552" s="3" t="str">
        <f>IF(A2552="NA","NA",VLOOKUP($A2552,'[1]Regression Table'!$A$2:$O$5964,14,FALSE))</f>
        <v>NA</v>
      </c>
      <c r="U2552" s="3" t="str">
        <f>IF(A2552="NA","NA",VLOOKUP($A2552,'[1]Regression Table'!$A$2:$O$5964,15,FALSE))</f>
        <v>NA</v>
      </c>
      <c r="V2552" s="3" t="s">
        <v>5689</v>
      </c>
      <c r="W2552" s="6" t="s">
        <v>5689</v>
      </c>
      <c r="X2552" s="6" t="s">
        <v>5689</v>
      </c>
    </row>
    <row r="2553" spans="1:24" x14ac:dyDescent="0.2">
      <c r="A2553" s="2" t="s">
        <v>5392</v>
      </c>
      <c r="B2553" s="3">
        <v>2</v>
      </c>
      <c r="C2553" s="3">
        <v>3</v>
      </c>
      <c r="D2553" s="3">
        <v>2</v>
      </c>
      <c r="E2553" s="3">
        <v>42</v>
      </c>
      <c r="F2553" s="3">
        <v>11</v>
      </c>
      <c r="G2553" s="3">
        <v>4</v>
      </c>
      <c r="H2553" s="3">
        <v>2</v>
      </c>
      <c r="I2553" s="3" t="s">
        <v>5689</v>
      </c>
      <c r="J2553" s="3">
        <v>1</v>
      </c>
      <c r="K2553" s="3">
        <v>1</v>
      </c>
      <c r="L2553" s="3">
        <f>IF($A2553="NA","NA",VLOOKUP($A2553,'[1]Regression Table'!$A$2:$O$5964,6,FALSE))</f>
        <v>-5.6341700000000002E-2</v>
      </c>
      <c r="M2553" s="3">
        <f>IF($A2553="NA","NA",VLOOKUP($A2553,'[1]Regression Table'!$A$2:$O$5964,7,FALSE))</f>
        <v>9.2175499999999997E-3</v>
      </c>
      <c r="N2553" s="3">
        <f>IF(A2553="NA","NA",VLOOKUP($A2553,'[1]Regression Table'!$A$2:$O$5964,8,FALSE))</f>
        <v>7.6490899999999999E-3</v>
      </c>
      <c r="O2553" s="3">
        <f>IF(A2553="NA","NA",VLOOKUP($A2553,'[1]Regression Table'!$A$2:$O$5964,9,FALSE))</f>
        <v>-1.1674800000000001E-2</v>
      </c>
      <c r="P2553" s="3">
        <f>IF(A2553="NA","NA",VLOOKUP($A2553,'[1]Regression Table'!$A$2:$O$5964,10,FALSE))</f>
        <v>4.2861000000000002E-3</v>
      </c>
      <c r="Q2553" s="3">
        <f>IF(A2553="NA","NA",VLOOKUP($A2553,'[1]Regression Table'!$A$2:$O$5964,11,FALSE))</f>
        <v>6.0939499999999999E-4</v>
      </c>
      <c r="R2553" s="3">
        <f>IF(A2553="NA","NA",VLOOKUP($A2553,'[1]Regression Table'!$A$2:$O$5964,12,FALSE))</f>
        <v>-2.4304299999999999E-3</v>
      </c>
      <c r="S2553" s="3">
        <f>IF(A2553="NA","NA",VLOOKUP($A2553,'[1]Regression Table'!$A$2:$O$5964,13,FALSE))</f>
        <v>-2.6215100000000001E-3</v>
      </c>
      <c r="T2553" s="3">
        <f>IF(A2553="NA","NA",VLOOKUP($A2553,'[1]Regression Table'!$A$2:$O$5964,14,FALSE))</f>
        <v>-2.2424099999999998E-3</v>
      </c>
      <c r="U2553" s="3">
        <f>IF(A2553="NA","NA",VLOOKUP($A2553,'[1]Regression Table'!$A$2:$O$5964,15,FALSE))</f>
        <v>-9.9524599999999998E-4</v>
      </c>
      <c r="V2553" s="3">
        <v>1.04066E-4</v>
      </c>
      <c r="W2553" s="6">
        <v>-8.0129299999999995E-6</v>
      </c>
      <c r="X2553" s="6">
        <v>5.1447599999999998E-5</v>
      </c>
    </row>
    <row r="2554" spans="1:24" x14ac:dyDescent="0.2">
      <c r="A2554" s="2" t="s">
        <v>5689</v>
      </c>
      <c r="B2554" s="3" t="s">
        <v>5689</v>
      </c>
      <c r="C2554" s="3" t="s">
        <v>5689</v>
      </c>
      <c r="D2554" s="3" t="s">
        <v>5689</v>
      </c>
      <c r="E2554" s="3" t="s">
        <v>5689</v>
      </c>
      <c r="F2554" s="3" t="s">
        <v>5689</v>
      </c>
      <c r="G2554" s="3" t="s">
        <v>5689</v>
      </c>
      <c r="H2554" s="3" t="s">
        <v>5689</v>
      </c>
      <c r="I2554" s="3" t="s">
        <v>5689</v>
      </c>
      <c r="J2554" s="3" t="s">
        <v>5689</v>
      </c>
      <c r="K2554" s="3" t="s">
        <v>5689</v>
      </c>
      <c r="L2554" s="3" t="str">
        <f>IF($A2554="NA","NA",VLOOKUP($A2554,'[1]Regression Table'!$A$2:$O$5964,6,FALSE))</f>
        <v>NA</v>
      </c>
      <c r="M2554" s="3" t="str">
        <f>IF($A2554="NA","NA",VLOOKUP($A2554,'[1]Regression Table'!$A$2:$O$5964,7,FALSE))</f>
        <v>NA</v>
      </c>
      <c r="N2554" s="3" t="str">
        <f>IF(A2554="NA","NA",VLOOKUP($A2554,'[1]Regression Table'!$A$2:$O$5964,8,FALSE))</f>
        <v>NA</v>
      </c>
      <c r="O2554" s="3" t="str">
        <f>IF(A2554="NA","NA",VLOOKUP($A2554,'[1]Regression Table'!$A$2:$O$5964,9,FALSE))</f>
        <v>NA</v>
      </c>
      <c r="P2554" s="3" t="str">
        <f>IF(A2554="NA","NA",VLOOKUP($A2554,'[1]Regression Table'!$A$2:$O$5964,10,FALSE))</f>
        <v>NA</v>
      </c>
      <c r="Q2554" s="3" t="str">
        <f>IF(A2554="NA","NA",VLOOKUP($A2554,'[1]Regression Table'!$A$2:$O$5964,11,FALSE))</f>
        <v>NA</v>
      </c>
      <c r="R2554" s="3" t="str">
        <f>IF(A2554="NA","NA",VLOOKUP($A2554,'[1]Regression Table'!$A$2:$O$5964,12,FALSE))</f>
        <v>NA</v>
      </c>
      <c r="S2554" s="3" t="str">
        <f>IF(A2554="NA","NA",VLOOKUP($A2554,'[1]Regression Table'!$A$2:$O$5964,13,FALSE))</f>
        <v>NA</v>
      </c>
      <c r="T2554" s="3" t="str">
        <f>IF(A2554="NA","NA",VLOOKUP($A2554,'[1]Regression Table'!$A$2:$O$5964,14,FALSE))</f>
        <v>NA</v>
      </c>
      <c r="U2554" s="3" t="str">
        <f>IF(A2554="NA","NA",VLOOKUP($A2554,'[1]Regression Table'!$A$2:$O$5964,15,FALSE))</f>
        <v>NA</v>
      </c>
      <c r="V2554" s="3" t="s">
        <v>5689</v>
      </c>
      <c r="W2554" s="6" t="s">
        <v>5689</v>
      </c>
      <c r="X2554" s="6" t="s">
        <v>5689</v>
      </c>
    </row>
    <row r="2555" spans="1:24" x14ac:dyDescent="0.2">
      <c r="A2555" s="2" t="s">
        <v>5689</v>
      </c>
      <c r="B2555" s="3" t="s">
        <v>5689</v>
      </c>
      <c r="C2555" s="3" t="s">
        <v>5689</v>
      </c>
      <c r="D2555" s="3" t="s">
        <v>5689</v>
      </c>
      <c r="E2555" s="3" t="s">
        <v>5689</v>
      </c>
      <c r="F2555" s="3" t="s">
        <v>5689</v>
      </c>
      <c r="G2555" s="3" t="s">
        <v>5689</v>
      </c>
      <c r="H2555" s="3" t="s">
        <v>5689</v>
      </c>
      <c r="I2555" s="3" t="s">
        <v>5689</v>
      </c>
      <c r="J2555" s="3" t="s">
        <v>5689</v>
      </c>
      <c r="K2555" s="3" t="s">
        <v>5689</v>
      </c>
      <c r="L2555" s="3" t="str">
        <f>IF($A2555="NA","NA",VLOOKUP($A2555,'[1]Regression Table'!$A$2:$O$5964,6,FALSE))</f>
        <v>NA</v>
      </c>
      <c r="M2555" s="3" t="str">
        <f>IF($A2555="NA","NA",VLOOKUP($A2555,'[1]Regression Table'!$A$2:$O$5964,7,FALSE))</f>
        <v>NA</v>
      </c>
      <c r="N2555" s="3" t="str">
        <f>IF(A2555="NA","NA",VLOOKUP($A2555,'[1]Regression Table'!$A$2:$O$5964,8,FALSE))</f>
        <v>NA</v>
      </c>
      <c r="O2555" s="3" t="str">
        <f>IF(A2555="NA","NA",VLOOKUP($A2555,'[1]Regression Table'!$A$2:$O$5964,9,FALSE))</f>
        <v>NA</v>
      </c>
      <c r="P2555" s="3" t="str">
        <f>IF(A2555="NA","NA",VLOOKUP($A2555,'[1]Regression Table'!$A$2:$O$5964,10,FALSE))</f>
        <v>NA</v>
      </c>
      <c r="Q2555" s="3" t="str">
        <f>IF(A2555="NA","NA",VLOOKUP($A2555,'[1]Regression Table'!$A$2:$O$5964,11,FALSE))</f>
        <v>NA</v>
      </c>
      <c r="R2555" s="3" t="str">
        <f>IF(A2555="NA","NA",VLOOKUP($A2555,'[1]Regression Table'!$A$2:$O$5964,12,FALSE))</f>
        <v>NA</v>
      </c>
      <c r="S2555" s="3" t="str">
        <f>IF(A2555="NA","NA",VLOOKUP($A2555,'[1]Regression Table'!$A$2:$O$5964,13,FALSE))</f>
        <v>NA</v>
      </c>
      <c r="T2555" s="3" t="str">
        <f>IF(A2555="NA","NA",VLOOKUP($A2555,'[1]Regression Table'!$A$2:$O$5964,14,FALSE))</f>
        <v>NA</v>
      </c>
      <c r="U2555" s="3" t="str">
        <f>IF(A2555="NA","NA",VLOOKUP($A2555,'[1]Regression Table'!$A$2:$O$5964,15,FALSE))</f>
        <v>NA</v>
      </c>
      <c r="V2555" s="3" t="s">
        <v>5689</v>
      </c>
      <c r="W2555" s="6" t="s">
        <v>5689</v>
      </c>
      <c r="X2555" s="6" t="s">
        <v>5689</v>
      </c>
    </row>
    <row r="2556" spans="1:24" x14ac:dyDescent="0.2">
      <c r="A2556" s="2" t="s">
        <v>5393</v>
      </c>
      <c r="B2556" s="3">
        <v>2</v>
      </c>
      <c r="C2556" s="3">
        <v>1</v>
      </c>
      <c r="D2556" s="3">
        <v>2</v>
      </c>
      <c r="E2556" s="3">
        <v>28</v>
      </c>
      <c r="F2556" s="3">
        <v>11</v>
      </c>
      <c r="G2556" s="3">
        <v>5</v>
      </c>
      <c r="H2556" s="3">
        <v>4</v>
      </c>
      <c r="I2556" s="3" t="s">
        <v>5689</v>
      </c>
      <c r="J2556" s="3">
        <v>1</v>
      </c>
      <c r="K2556" s="3">
        <v>1</v>
      </c>
      <c r="L2556" s="3">
        <f>IF($A2556="NA","NA",VLOOKUP($A2556,'[1]Regression Table'!$A$2:$O$5964,6,FALSE))</f>
        <v>6.1283900000000001E-3</v>
      </c>
      <c r="M2556" s="3">
        <f>IF($A2556="NA","NA",VLOOKUP($A2556,'[1]Regression Table'!$A$2:$O$5964,7,FALSE))</f>
        <v>1.5684900000000002E-2</v>
      </c>
      <c r="N2556" s="3">
        <f>IF(A2556="NA","NA",VLOOKUP($A2556,'[1]Regression Table'!$A$2:$O$5964,8,FALSE))</f>
        <v>-6.1668499999999998E-3</v>
      </c>
      <c r="O2556" s="3">
        <f>IF(A2556="NA","NA",VLOOKUP($A2556,'[1]Regression Table'!$A$2:$O$5964,9,FALSE))</f>
        <v>-2.7215699999999999E-2</v>
      </c>
      <c r="P2556" s="3">
        <f>IF(A2556="NA","NA",VLOOKUP($A2556,'[1]Regression Table'!$A$2:$O$5964,10,FALSE))</f>
        <v>-4.6134499999999998E-3</v>
      </c>
      <c r="Q2556" s="3">
        <f>IF(A2556="NA","NA",VLOOKUP($A2556,'[1]Regression Table'!$A$2:$O$5964,11,FALSE))</f>
        <v>-7.2104100000000004E-3</v>
      </c>
      <c r="R2556" s="3">
        <f>IF(A2556="NA","NA",VLOOKUP($A2556,'[1]Regression Table'!$A$2:$O$5964,12,FALSE))</f>
        <v>1.0046300000000001E-3</v>
      </c>
      <c r="S2556" s="3">
        <f>IF(A2556="NA","NA",VLOOKUP($A2556,'[1]Regression Table'!$A$2:$O$5964,13,FALSE))</f>
        <v>-7.6592199999999996E-3</v>
      </c>
      <c r="T2556" s="3">
        <f>IF(A2556="NA","NA",VLOOKUP($A2556,'[1]Regression Table'!$A$2:$O$5964,14,FALSE))</f>
        <v>3.0373399999999999E-3</v>
      </c>
      <c r="U2556" s="3">
        <f>IF(A2556="NA","NA",VLOOKUP($A2556,'[1]Regression Table'!$A$2:$O$5964,15,FALSE))</f>
        <v>-1.00882E-2</v>
      </c>
      <c r="V2556" s="3">
        <v>2.0055299999999999E-4</v>
      </c>
      <c r="W2556" s="6">
        <v>-2.0937E-5</v>
      </c>
      <c r="X2556" s="6">
        <v>7.0720800000000002E-5</v>
      </c>
    </row>
    <row r="2557" spans="1:24" x14ac:dyDescent="0.2">
      <c r="A2557" s="2" t="s">
        <v>5394</v>
      </c>
      <c r="B2557" s="3">
        <v>2</v>
      </c>
      <c r="C2557" s="3">
        <v>1</v>
      </c>
      <c r="D2557" s="3">
        <v>2</v>
      </c>
      <c r="E2557" s="3">
        <v>21</v>
      </c>
      <c r="F2557" s="3">
        <v>11</v>
      </c>
      <c r="G2557" s="3">
        <v>4</v>
      </c>
      <c r="H2557" s="3">
        <v>4</v>
      </c>
      <c r="I2557" s="3" t="s">
        <v>5689</v>
      </c>
      <c r="J2557" s="3">
        <v>0</v>
      </c>
      <c r="K2557" s="3">
        <v>1</v>
      </c>
      <c r="L2557" s="3">
        <f>IF($A2557="NA","NA",VLOOKUP($A2557,'[1]Regression Table'!$A$2:$O$5964,6,FALSE))</f>
        <v>-1.49669E-2</v>
      </c>
      <c r="M2557" s="3">
        <f>IF($A2557="NA","NA",VLOOKUP($A2557,'[1]Regression Table'!$A$2:$O$5964,7,FALSE))</f>
        <v>3.4388399999999998E-4</v>
      </c>
      <c r="N2557" s="3">
        <f>IF(A2557="NA","NA",VLOOKUP($A2557,'[1]Regression Table'!$A$2:$O$5964,8,FALSE))</f>
        <v>-5.9552099999999998E-3</v>
      </c>
      <c r="O2557" s="3">
        <f>IF(A2557="NA","NA",VLOOKUP($A2557,'[1]Regression Table'!$A$2:$O$5964,9,FALSE))</f>
        <v>-1.6598100000000001E-2</v>
      </c>
      <c r="P2557" s="3">
        <f>IF(A2557="NA","NA",VLOOKUP($A2557,'[1]Regression Table'!$A$2:$O$5964,10,FALSE))</f>
        <v>1.1073899999999999E-2</v>
      </c>
      <c r="Q2557" s="3">
        <f>IF(A2557="NA","NA",VLOOKUP($A2557,'[1]Regression Table'!$A$2:$O$5964,11,FALSE))</f>
        <v>-4.6269299999999996E-3</v>
      </c>
      <c r="R2557" s="3">
        <f>IF(A2557="NA","NA",VLOOKUP($A2557,'[1]Regression Table'!$A$2:$O$5964,12,FALSE))</f>
        <v>-1.0781300000000001E-3</v>
      </c>
      <c r="S2557" s="3">
        <f>IF(A2557="NA","NA",VLOOKUP($A2557,'[1]Regression Table'!$A$2:$O$5964,13,FALSE))</f>
        <v>-1.4601100000000001E-2</v>
      </c>
      <c r="T2557" s="3">
        <f>IF(A2557="NA","NA",VLOOKUP($A2557,'[1]Regression Table'!$A$2:$O$5964,14,FALSE))</f>
        <v>1.6573600000000001E-3</v>
      </c>
      <c r="U2557" s="3">
        <f>IF(A2557="NA","NA",VLOOKUP($A2557,'[1]Regression Table'!$A$2:$O$5964,15,FALSE))</f>
        <v>-3.7323500000000002E-3</v>
      </c>
      <c r="V2557" s="3">
        <v>1.6646E-4</v>
      </c>
      <c r="W2557" s="6">
        <v>-1.61176E-5</v>
      </c>
      <c r="X2557" s="6">
        <v>6.4293699999999997E-5</v>
      </c>
    </row>
    <row r="2558" spans="1:24" x14ac:dyDescent="0.2">
      <c r="A2558" s="2" t="s">
        <v>5395</v>
      </c>
      <c r="B2558" s="3">
        <v>2</v>
      </c>
      <c r="C2558" s="3">
        <v>1</v>
      </c>
      <c r="D2558" s="3">
        <v>1</v>
      </c>
      <c r="E2558" s="3">
        <v>18</v>
      </c>
      <c r="F2558" s="3">
        <v>11</v>
      </c>
      <c r="G2558" s="3">
        <v>4</v>
      </c>
      <c r="H2558" s="3">
        <v>3</v>
      </c>
      <c r="I2558" s="3" t="s">
        <v>5689</v>
      </c>
      <c r="J2558" s="3">
        <v>1</v>
      </c>
      <c r="K2558" s="3">
        <v>1</v>
      </c>
      <c r="L2558" s="3">
        <f>IF($A2558="NA","NA",VLOOKUP($A2558,'[1]Regression Table'!$A$2:$O$5964,6,FALSE))</f>
        <v>-8.7849199999999999E-3</v>
      </c>
      <c r="M2558" s="3">
        <f>IF($A2558="NA","NA",VLOOKUP($A2558,'[1]Regression Table'!$A$2:$O$5964,7,FALSE))</f>
        <v>1.18365E-2</v>
      </c>
      <c r="N2558" s="3">
        <f>IF(A2558="NA","NA",VLOOKUP($A2558,'[1]Regression Table'!$A$2:$O$5964,8,FALSE))</f>
        <v>-2.6395199999999998E-3</v>
      </c>
      <c r="O2558" s="3">
        <f>IF(A2558="NA","NA",VLOOKUP($A2558,'[1]Regression Table'!$A$2:$O$5964,9,FALSE))</f>
        <v>-1.6588599999999998E-2</v>
      </c>
      <c r="P2558" s="3">
        <f>IF(A2558="NA","NA",VLOOKUP($A2558,'[1]Regression Table'!$A$2:$O$5964,10,FALSE))</f>
        <v>-8.6182399999999997E-4</v>
      </c>
      <c r="Q2558" s="3">
        <f>IF(A2558="NA","NA",VLOOKUP($A2558,'[1]Regression Table'!$A$2:$O$5964,11,FALSE))</f>
        <v>1.77956E-4</v>
      </c>
      <c r="R2558" s="3">
        <f>IF(A2558="NA","NA",VLOOKUP($A2558,'[1]Regression Table'!$A$2:$O$5964,12,FALSE))</f>
        <v>4.0201400000000002E-3</v>
      </c>
      <c r="S2558" s="3">
        <f>IF(A2558="NA","NA",VLOOKUP($A2558,'[1]Regression Table'!$A$2:$O$5964,13,FALSE))</f>
        <v>-7.3292799999999996E-3</v>
      </c>
      <c r="T2558" s="3">
        <f>IF(A2558="NA","NA",VLOOKUP($A2558,'[1]Regression Table'!$A$2:$O$5964,14,FALSE))</f>
        <v>-1.0518000000000001E-4</v>
      </c>
      <c r="U2558" s="3">
        <f>IF(A2558="NA","NA",VLOOKUP($A2558,'[1]Regression Table'!$A$2:$O$5964,15,FALSE))</f>
        <v>-9.4191899999999992E-3</v>
      </c>
      <c r="V2558" s="3">
        <v>1.7406400000000001E-4</v>
      </c>
      <c r="W2558" s="6">
        <v>-1.96453E-5</v>
      </c>
      <c r="X2558" s="6">
        <v>5.3629199999999998E-5</v>
      </c>
    </row>
    <row r="2559" spans="1:24" x14ac:dyDescent="0.2">
      <c r="A2559" s="2" t="s">
        <v>5396</v>
      </c>
      <c r="B2559" s="3">
        <v>2</v>
      </c>
      <c r="C2559" s="3">
        <v>1</v>
      </c>
      <c r="D2559" s="3">
        <v>2</v>
      </c>
      <c r="E2559" s="3">
        <v>26</v>
      </c>
      <c r="F2559" s="3">
        <v>11</v>
      </c>
      <c r="G2559" s="3">
        <v>5</v>
      </c>
      <c r="H2559" s="3">
        <v>1</v>
      </c>
      <c r="I2559" s="3" t="s">
        <v>5689</v>
      </c>
      <c r="J2559" s="3">
        <v>1</v>
      </c>
      <c r="K2559" s="3">
        <v>1</v>
      </c>
      <c r="L2559" s="3">
        <f>IF($A2559="NA","NA",VLOOKUP($A2559,'[1]Regression Table'!$A$2:$O$5964,6,FALSE))</f>
        <v>6.0471500000000003E-3</v>
      </c>
      <c r="M2559" s="3">
        <f>IF($A2559="NA","NA",VLOOKUP($A2559,'[1]Regression Table'!$A$2:$O$5964,7,FALSE))</f>
        <v>1.5765899999999999E-2</v>
      </c>
      <c r="N2559" s="3">
        <f>IF(A2559="NA","NA",VLOOKUP($A2559,'[1]Regression Table'!$A$2:$O$5964,8,FALSE))</f>
        <v>-1.0570599999999999E-2</v>
      </c>
      <c r="O2559" s="3">
        <f>IF(A2559="NA","NA",VLOOKUP($A2559,'[1]Regression Table'!$A$2:$O$5964,9,FALSE))</f>
        <v>-2.6712699999999999E-2</v>
      </c>
      <c r="P2559" s="3">
        <f>IF(A2559="NA","NA",VLOOKUP($A2559,'[1]Regression Table'!$A$2:$O$5964,10,FALSE))</f>
        <v>6.3942899999999995E-4</v>
      </c>
      <c r="Q2559" s="3">
        <f>IF(A2559="NA","NA",VLOOKUP($A2559,'[1]Regression Table'!$A$2:$O$5964,11,FALSE))</f>
        <v>-4.5072300000000001E-3</v>
      </c>
      <c r="R2559" s="3">
        <f>IF(A2559="NA","NA",VLOOKUP($A2559,'[1]Regression Table'!$A$2:$O$5964,12,FALSE))</f>
        <v>-2.2273599999999998E-3</v>
      </c>
      <c r="S2559" s="3">
        <f>IF(A2559="NA","NA",VLOOKUP($A2559,'[1]Regression Table'!$A$2:$O$5964,13,FALSE))</f>
        <v>-7.5727900000000003E-3</v>
      </c>
      <c r="T2559" s="3">
        <f>IF(A2559="NA","NA",VLOOKUP($A2559,'[1]Regression Table'!$A$2:$O$5964,14,FALSE))</f>
        <v>1.3671600000000001E-3</v>
      </c>
      <c r="U2559" s="3">
        <f>IF(A2559="NA","NA",VLOOKUP($A2559,'[1]Regression Table'!$A$2:$O$5964,15,FALSE))</f>
        <v>-1.0645399999999999E-2</v>
      </c>
      <c r="V2559" s="3">
        <v>1.9176499999999999E-4</v>
      </c>
      <c r="W2559" s="6">
        <v>-2.9113599999999999E-5</v>
      </c>
      <c r="X2559" s="6">
        <v>6.9592300000000001E-5</v>
      </c>
    </row>
    <row r="2560" spans="1:24" x14ac:dyDescent="0.2">
      <c r="A2560" s="2" t="s">
        <v>5397</v>
      </c>
      <c r="B2560" s="3">
        <v>2</v>
      </c>
      <c r="C2560" s="3">
        <v>1</v>
      </c>
      <c r="D2560" s="3">
        <v>2</v>
      </c>
      <c r="E2560" s="3">
        <v>27</v>
      </c>
      <c r="F2560" s="3">
        <v>11</v>
      </c>
      <c r="G2560" s="3">
        <v>5</v>
      </c>
      <c r="H2560" s="3">
        <v>6</v>
      </c>
      <c r="I2560" s="3" t="s">
        <v>5689</v>
      </c>
      <c r="J2560" s="3">
        <v>1</v>
      </c>
      <c r="K2560" s="3">
        <v>1</v>
      </c>
      <c r="L2560" s="3">
        <f>IF($A2560="NA","NA",VLOOKUP($A2560,'[1]Regression Table'!$A$2:$O$5964,6,FALSE))</f>
        <v>-6.4126299999999997E-2</v>
      </c>
      <c r="M2560" s="3">
        <f>IF($A2560="NA","NA",VLOOKUP($A2560,'[1]Regression Table'!$A$2:$O$5964,7,FALSE))</f>
        <v>7.6488499999999996E-3</v>
      </c>
      <c r="N2560" s="3">
        <f>IF(A2560="NA","NA",VLOOKUP($A2560,'[1]Regression Table'!$A$2:$O$5964,8,FALSE))</f>
        <v>1.02103E-2</v>
      </c>
      <c r="O2560" s="3">
        <f>IF(A2560="NA","NA",VLOOKUP($A2560,'[1]Regression Table'!$A$2:$O$5964,9,FALSE))</f>
        <v>-9.2524200000000008E-3</v>
      </c>
      <c r="P2560" s="3">
        <f>IF(A2560="NA","NA",VLOOKUP($A2560,'[1]Regression Table'!$A$2:$O$5964,10,FALSE))</f>
        <v>5.3809499999999998E-3</v>
      </c>
      <c r="Q2560" s="3">
        <f>IF(A2560="NA","NA",VLOOKUP($A2560,'[1]Regression Table'!$A$2:$O$5964,11,FALSE))</f>
        <v>-6.7721100000000005E-4</v>
      </c>
      <c r="R2560" s="3">
        <f>IF(A2560="NA","NA",VLOOKUP($A2560,'[1]Regression Table'!$A$2:$O$5964,12,FALSE))</f>
        <v>-2.1047800000000001E-3</v>
      </c>
      <c r="S2560" s="3">
        <f>IF(A2560="NA","NA",VLOOKUP($A2560,'[1]Regression Table'!$A$2:$O$5964,13,FALSE))</f>
        <v>1.75651E-3</v>
      </c>
      <c r="T2560" s="3">
        <f>IF(A2560="NA","NA",VLOOKUP($A2560,'[1]Regression Table'!$A$2:$O$5964,14,FALSE))</f>
        <v>-2.34373E-3</v>
      </c>
      <c r="U2560" s="3">
        <f>IF(A2560="NA","NA",VLOOKUP($A2560,'[1]Regression Table'!$A$2:$O$5964,15,FALSE))</f>
        <v>4.4482100000000002E-3</v>
      </c>
      <c r="V2560" s="3">
        <v>9.2029900000000005E-5</v>
      </c>
      <c r="W2560" s="6">
        <v>-1.41623E-5</v>
      </c>
      <c r="X2560" s="6">
        <v>1.76474E-5</v>
      </c>
    </row>
    <row r="2561" spans="1:24" x14ac:dyDescent="0.2">
      <c r="A2561" s="2" t="s">
        <v>5398</v>
      </c>
      <c r="B2561" s="3">
        <v>2</v>
      </c>
      <c r="C2561" s="3">
        <v>1</v>
      </c>
      <c r="D2561" s="3">
        <v>2</v>
      </c>
      <c r="E2561" s="3">
        <v>23</v>
      </c>
      <c r="F2561" s="3">
        <v>14</v>
      </c>
      <c r="G2561" s="3">
        <v>2</v>
      </c>
      <c r="H2561" s="3">
        <v>1</v>
      </c>
      <c r="I2561" s="3" t="s">
        <v>5689</v>
      </c>
      <c r="J2561" s="3">
        <v>1</v>
      </c>
      <c r="K2561" s="3">
        <v>0</v>
      </c>
      <c r="L2561" s="3">
        <f>IF($A2561="NA","NA",VLOOKUP($A2561,'[1]Regression Table'!$A$2:$O$5964,6,FALSE))</f>
        <v>-6.9637000000000004E-2</v>
      </c>
      <c r="M2561" s="3">
        <f>IF($A2561="NA","NA",VLOOKUP($A2561,'[1]Regression Table'!$A$2:$O$5964,7,FALSE))</f>
        <v>6.9595200000000003E-3</v>
      </c>
      <c r="N2561" s="3">
        <f>IF(A2561="NA","NA",VLOOKUP($A2561,'[1]Regression Table'!$A$2:$O$5964,8,FALSE))</f>
        <v>1.00508E-2</v>
      </c>
      <c r="O2561" s="3">
        <f>IF(A2561="NA","NA",VLOOKUP($A2561,'[1]Regression Table'!$A$2:$O$5964,9,FALSE))</f>
        <v>-8.8268099999999992E-3</v>
      </c>
      <c r="P2561" s="3">
        <f>IF(A2561="NA","NA",VLOOKUP($A2561,'[1]Regression Table'!$A$2:$O$5964,10,FALSE))</f>
        <v>7.3801800000000001E-3</v>
      </c>
      <c r="Q2561" s="3">
        <f>IF(A2561="NA","NA",VLOOKUP($A2561,'[1]Regression Table'!$A$2:$O$5964,11,FALSE))</f>
        <v>3.52744E-4</v>
      </c>
      <c r="R2561" s="3">
        <f>IF(A2561="NA","NA",VLOOKUP($A2561,'[1]Regression Table'!$A$2:$O$5964,12,FALSE))</f>
        <v>6.2788999999999998E-4</v>
      </c>
      <c r="S2561" s="3">
        <f>IF(A2561="NA","NA",VLOOKUP($A2561,'[1]Regression Table'!$A$2:$O$5964,13,FALSE))</f>
        <v>2.7363099999999998E-4</v>
      </c>
      <c r="T2561" s="3">
        <f>IF(A2561="NA","NA",VLOOKUP($A2561,'[1]Regression Table'!$A$2:$O$5964,14,FALSE))</f>
        <v>-1.7678400000000001E-4</v>
      </c>
      <c r="U2561" s="3">
        <f>IF(A2561="NA","NA",VLOOKUP($A2561,'[1]Regression Table'!$A$2:$O$5964,15,FALSE))</f>
        <v>7.3083799999999997E-3</v>
      </c>
      <c r="V2561" s="3">
        <v>8.0453300000000004E-5</v>
      </c>
      <c r="W2561" s="6">
        <v>-4.65715E-6</v>
      </c>
      <c r="X2561" s="6">
        <v>2.32057E-5</v>
      </c>
    </row>
    <row r="2562" spans="1:24" x14ac:dyDescent="0.2">
      <c r="A2562" s="2" t="s">
        <v>5689</v>
      </c>
      <c r="B2562" s="3" t="s">
        <v>5689</v>
      </c>
      <c r="C2562" s="3" t="s">
        <v>5689</v>
      </c>
      <c r="D2562" s="3" t="s">
        <v>5689</v>
      </c>
      <c r="E2562" s="3" t="s">
        <v>5689</v>
      </c>
      <c r="F2562" s="3" t="s">
        <v>5689</v>
      </c>
      <c r="G2562" s="3" t="s">
        <v>5689</v>
      </c>
      <c r="H2562" s="3" t="s">
        <v>5689</v>
      </c>
      <c r="I2562" s="3" t="s">
        <v>5689</v>
      </c>
      <c r="J2562" s="3" t="s">
        <v>5689</v>
      </c>
      <c r="K2562" s="3" t="s">
        <v>5689</v>
      </c>
      <c r="L2562" s="3" t="str">
        <f>IF($A2562="NA","NA",VLOOKUP($A2562,'[1]Regression Table'!$A$2:$O$5964,6,FALSE))</f>
        <v>NA</v>
      </c>
      <c r="M2562" s="3" t="str">
        <f>IF($A2562="NA","NA",VLOOKUP($A2562,'[1]Regression Table'!$A$2:$O$5964,7,FALSE))</f>
        <v>NA</v>
      </c>
      <c r="N2562" s="3" t="str">
        <f>IF(A2562="NA","NA",VLOOKUP($A2562,'[1]Regression Table'!$A$2:$O$5964,8,FALSE))</f>
        <v>NA</v>
      </c>
      <c r="O2562" s="3" t="str">
        <f>IF(A2562="NA","NA",VLOOKUP($A2562,'[1]Regression Table'!$A$2:$O$5964,9,FALSE))</f>
        <v>NA</v>
      </c>
      <c r="P2562" s="3" t="str">
        <f>IF(A2562="NA","NA",VLOOKUP($A2562,'[1]Regression Table'!$A$2:$O$5964,10,FALSE))</f>
        <v>NA</v>
      </c>
      <c r="Q2562" s="3" t="str">
        <f>IF(A2562="NA","NA",VLOOKUP($A2562,'[1]Regression Table'!$A$2:$O$5964,11,FALSE))</f>
        <v>NA</v>
      </c>
      <c r="R2562" s="3" t="str">
        <f>IF(A2562="NA","NA",VLOOKUP($A2562,'[1]Regression Table'!$A$2:$O$5964,12,FALSE))</f>
        <v>NA</v>
      </c>
      <c r="S2562" s="3" t="str">
        <f>IF(A2562="NA","NA",VLOOKUP($A2562,'[1]Regression Table'!$A$2:$O$5964,13,FALSE))</f>
        <v>NA</v>
      </c>
      <c r="T2562" s="3" t="str">
        <f>IF(A2562="NA","NA",VLOOKUP($A2562,'[1]Regression Table'!$A$2:$O$5964,14,FALSE))</f>
        <v>NA</v>
      </c>
      <c r="U2562" s="3" t="str">
        <f>IF(A2562="NA","NA",VLOOKUP($A2562,'[1]Regression Table'!$A$2:$O$5964,15,FALSE))</f>
        <v>NA</v>
      </c>
      <c r="V2562" s="3" t="s">
        <v>5689</v>
      </c>
      <c r="W2562" s="6" t="s">
        <v>5689</v>
      </c>
      <c r="X2562" s="6" t="s">
        <v>5689</v>
      </c>
    </row>
    <row r="2563" spans="1:24" x14ac:dyDescent="0.2">
      <c r="A2563" s="2" t="s">
        <v>5399</v>
      </c>
      <c r="B2563" s="3">
        <v>2</v>
      </c>
      <c r="C2563" s="3">
        <v>3</v>
      </c>
      <c r="D2563" s="3">
        <v>2</v>
      </c>
      <c r="E2563" s="3">
        <v>27</v>
      </c>
      <c r="F2563" s="3">
        <v>11</v>
      </c>
      <c r="G2563" s="3">
        <v>5</v>
      </c>
      <c r="H2563" s="3">
        <v>5</v>
      </c>
      <c r="I2563" s="3" t="s">
        <v>5689</v>
      </c>
      <c r="J2563" s="3">
        <v>0</v>
      </c>
      <c r="K2563" s="3">
        <v>1</v>
      </c>
      <c r="L2563" s="3">
        <f>IF($A2563="NA","NA",VLOOKUP($A2563,'[1]Regression Table'!$A$2:$O$5964,6,FALSE))</f>
        <v>5.7040499999999996E-3</v>
      </c>
      <c r="M2563" s="3">
        <f>IF($A2563="NA","NA",VLOOKUP($A2563,'[1]Regression Table'!$A$2:$O$5964,7,FALSE))</f>
        <v>1.4520399999999999E-2</v>
      </c>
      <c r="N2563" s="3">
        <f>IF(A2563="NA","NA",VLOOKUP($A2563,'[1]Regression Table'!$A$2:$O$5964,8,FALSE))</f>
        <v>-8.9057200000000006E-3</v>
      </c>
      <c r="O2563" s="3">
        <f>IF(A2563="NA","NA",VLOOKUP($A2563,'[1]Regression Table'!$A$2:$O$5964,9,FALSE))</f>
        <v>-1.9139300000000001E-2</v>
      </c>
      <c r="P2563" s="3">
        <f>IF(A2563="NA","NA",VLOOKUP($A2563,'[1]Regression Table'!$A$2:$O$5964,10,FALSE))</f>
        <v>4.1011699999999999E-4</v>
      </c>
      <c r="Q2563" s="3">
        <f>IF(A2563="NA","NA",VLOOKUP($A2563,'[1]Regression Table'!$A$2:$O$5964,11,FALSE))</f>
        <v>-1.0975499999999999E-2</v>
      </c>
      <c r="R2563" s="3">
        <f>IF(A2563="NA","NA",VLOOKUP($A2563,'[1]Regression Table'!$A$2:$O$5964,12,FALSE))</f>
        <v>-2.8434799999999998E-3</v>
      </c>
      <c r="S2563" s="3">
        <f>IF(A2563="NA","NA",VLOOKUP($A2563,'[1]Regression Table'!$A$2:$O$5964,13,FALSE))</f>
        <v>-6.5591800000000004E-3</v>
      </c>
      <c r="T2563" s="3">
        <f>IF(A2563="NA","NA",VLOOKUP($A2563,'[1]Regression Table'!$A$2:$O$5964,14,FALSE))</f>
        <v>3.9094200000000003E-3</v>
      </c>
      <c r="U2563" s="3">
        <f>IF(A2563="NA","NA",VLOOKUP($A2563,'[1]Regression Table'!$A$2:$O$5964,15,FALSE))</f>
        <v>-2.4619400000000001E-3</v>
      </c>
      <c r="V2563" s="3">
        <v>1.9606100000000001E-4</v>
      </c>
      <c r="W2563" s="6">
        <v>-2.77269E-5</v>
      </c>
      <c r="X2563" s="6">
        <v>6.7205499999999999E-5</v>
      </c>
    </row>
    <row r="2564" spans="1:24" x14ac:dyDescent="0.2">
      <c r="A2564" s="2" t="s">
        <v>5400</v>
      </c>
      <c r="B2564" s="3">
        <v>2</v>
      </c>
      <c r="C2564" s="3">
        <v>3</v>
      </c>
      <c r="D2564" s="3">
        <v>2</v>
      </c>
      <c r="E2564" s="3">
        <v>33</v>
      </c>
      <c r="F2564" s="3">
        <v>14</v>
      </c>
      <c r="G2564" s="3">
        <v>3</v>
      </c>
      <c r="H2564" s="3">
        <v>1</v>
      </c>
      <c r="I2564" s="3" t="s">
        <v>5689</v>
      </c>
      <c r="J2564" s="3">
        <v>1</v>
      </c>
      <c r="K2564" s="3">
        <v>0</v>
      </c>
      <c r="L2564" s="3">
        <f>IF($A2564="NA","NA",VLOOKUP($A2564,'[1]Regression Table'!$A$2:$O$5964,6,FALSE))</f>
        <v>6.1590400000000002E-3</v>
      </c>
      <c r="M2564" s="3">
        <f>IF($A2564="NA","NA",VLOOKUP($A2564,'[1]Regression Table'!$A$2:$O$5964,7,FALSE))</f>
        <v>1.2459400000000001E-2</v>
      </c>
      <c r="N2564" s="3">
        <f>IF(A2564="NA","NA",VLOOKUP($A2564,'[1]Regression Table'!$A$2:$O$5964,8,FALSE))</f>
        <v>-8.3540999999999997E-3</v>
      </c>
      <c r="O2564" s="3">
        <f>IF(A2564="NA","NA",VLOOKUP($A2564,'[1]Regression Table'!$A$2:$O$5964,9,FALSE))</f>
        <v>-2.6548499999999999E-2</v>
      </c>
      <c r="P2564" s="3">
        <f>IF(A2564="NA","NA",VLOOKUP($A2564,'[1]Regression Table'!$A$2:$O$5964,10,FALSE))</f>
        <v>-1.2348000000000001E-3</v>
      </c>
      <c r="Q2564" s="3">
        <f>IF(A2564="NA","NA",VLOOKUP($A2564,'[1]Regression Table'!$A$2:$O$5964,11,FALSE))</f>
        <v>-7.8956800000000004E-3</v>
      </c>
      <c r="R2564" s="3">
        <f>IF(A2564="NA","NA",VLOOKUP($A2564,'[1]Regression Table'!$A$2:$O$5964,12,FALSE))</f>
        <v>-5.2209600000000002E-3</v>
      </c>
      <c r="S2564" s="3">
        <f>IF(A2564="NA","NA",VLOOKUP($A2564,'[1]Regression Table'!$A$2:$O$5964,13,FALSE))</f>
        <v>7.9855900000000007E-3</v>
      </c>
      <c r="T2564" s="3">
        <f>IF(A2564="NA","NA",VLOOKUP($A2564,'[1]Regression Table'!$A$2:$O$5964,14,FALSE))</f>
        <v>1.2817600000000001E-3</v>
      </c>
      <c r="U2564" s="3">
        <f>IF(A2564="NA","NA",VLOOKUP($A2564,'[1]Regression Table'!$A$2:$O$5964,15,FALSE))</f>
        <v>1.54352E-2</v>
      </c>
      <c r="V2564" s="3">
        <v>2.0190200000000001E-4</v>
      </c>
      <c r="W2564" s="6">
        <v>-1.5340299999999999E-5</v>
      </c>
      <c r="X2564" s="6">
        <v>6.7242600000000006E-5</v>
      </c>
    </row>
    <row r="2565" spans="1:24" x14ac:dyDescent="0.2">
      <c r="A2565" s="2" t="s">
        <v>5401</v>
      </c>
      <c r="B2565" s="3">
        <v>2</v>
      </c>
      <c r="C2565" s="3">
        <v>3</v>
      </c>
      <c r="D2565" s="3">
        <v>1</v>
      </c>
      <c r="E2565" s="3">
        <v>33</v>
      </c>
      <c r="F2565" s="3">
        <v>11</v>
      </c>
      <c r="G2565" s="3">
        <v>5</v>
      </c>
      <c r="H2565" s="3">
        <v>5</v>
      </c>
      <c r="I2565" s="3" t="s">
        <v>5689</v>
      </c>
      <c r="J2565" s="3">
        <v>0</v>
      </c>
      <c r="K2565" s="3">
        <v>1</v>
      </c>
      <c r="L2565" s="3">
        <f>IF($A2565="NA","NA",VLOOKUP($A2565,'[1]Regression Table'!$A$2:$O$5964,6,FALSE))</f>
        <v>-4.2729299999999998E-2</v>
      </c>
      <c r="M2565" s="3">
        <f>IF($A2565="NA","NA",VLOOKUP($A2565,'[1]Regression Table'!$A$2:$O$5964,7,FALSE))</f>
        <v>6.3396600000000004E-3</v>
      </c>
      <c r="N2565" s="3">
        <f>IF(A2565="NA","NA",VLOOKUP($A2565,'[1]Regression Table'!$A$2:$O$5964,8,FALSE))</f>
        <v>-2.7278699999999999E-3</v>
      </c>
      <c r="O2565" s="3">
        <f>IF(A2565="NA","NA",VLOOKUP($A2565,'[1]Regression Table'!$A$2:$O$5964,9,FALSE))</f>
        <v>-9.6806700000000006E-3</v>
      </c>
      <c r="P2565" s="3">
        <f>IF(A2565="NA","NA",VLOOKUP($A2565,'[1]Regression Table'!$A$2:$O$5964,10,FALSE))</f>
        <v>-2.6932900000000001E-3</v>
      </c>
      <c r="Q2565" s="3">
        <f>IF(A2565="NA","NA",VLOOKUP($A2565,'[1]Regression Table'!$A$2:$O$5964,11,FALSE))</f>
        <v>-5.0345099999999999E-3</v>
      </c>
      <c r="R2565" s="3">
        <f>IF(A2565="NA","NA",VLOOKUP($A2565,'[1]Regression Table'!$A$2:$O$5964,12,FALSE))</f>
        <v>-4.0227600000000002E-3</v>
      </c>
      <c r="S2565" s="3">
        <f>IF(A2565="NA","NA",VLOOKUP($A2565,'[1]Regression Table'!$A$2:$O$5964,13,FALSE))</f>
        <v>3.0905699999999999E-3</v>
      </c>
      <c r="T2565" s="3">
        <f>IF(A2565="NA","NA",VLOOKUP($A2565,'[1]Regression Table'!$A$2:$O$5964,14,FALSE))</f>
        <v>-1.5382900000000001E-3</v>
      </c>
      <c r="U2565" s="3">
        <f>IF(A2565="NA","NA",VLOOKUP($A2565,'[1]Regression Table'!$A$2:$O$5964,15,FALSE))</f>
        <v>-2.86886E-3</v>
      </c>
      <c r="V2565" s="3">
        <v>1.3844899999999999E-4</v>
      </c>
      <c r="W2565" s="6">
        <v>3.58813E-6</v>
      </c>
      <c r="X2565" s="6">
        <v>4.6576899999999998E-5</v>
      </c>
    </row>
    <row r="2566" spans="1:24" x14ac:dyDescent="0.2">
      <c r="A2566" s="2" t="s">
        <v>5402</v>
      </c>
      <c r="B2566" s="3">
        <v>2</v>
      </c>
      <c r="C2566" s="3">
        <v>3</v>
      </c>
      <c r="D2566" s="3">
        <v>2</v>
      </c>
      <c r="E2566" s="3">
        <v>26</v>
      </c>
      <c r="F2566" s="3">
        <v>11</v>
      </c>
      <c r="G2566" s="3">
        <v>6</v>
      </c>
      <c r="H2566" s="3">
        <v>5</v>
      </c>
      <c r="I2566" s="3" t="s">
        <v>5689</v>
      </c>
      <c r="J2566" s="3">
        <v>1</v>
      </c>
      <c r="K2566" s="3">
        <v>1</v>
      </c>
      <c r="L2566" s="3">
        <f>IF($A2566="NA","NA",VLOOKUP($A2566,'[1]Regression Table'!$A$2:$O$5964,6,FALSE))</f>
        <v>-7.1786199999999994E-2</v>
      </c>
      <c r="M2566" s="3">
        <f>IF($A2566="NA","NA",VLOOKUP($A2566,'[1]Regression Table'!$A$2:$O$5964,7,FALSE))</f>
        <v>8.6770700000000003E-3</v>
      </c>
      <c r="N2566" s="3">
        <f>IF(A2566="NA","NA",VLOOKUP($A2566,'[1]Regression Table'!$A$2:$O$5964,8,FALSE))</f>
        <v>1.40007E-2</v>
      </c>
      <c r="O2566" s="3">
        <f>IF(A2566="NA","NA",VLOOKUP($A2566,'[1]Regression Table'!$A$2:$O$5964,9,FALSE))</f>
        <v>-1.1171199999999999E-2</v>
      </c>
      <c r="P2566" s="3">
        <f>IF(A2566="NA","NA",VLOOKUP($A2566,'[1]Regression Table'!$A$2:$O$5964,10,FALSE))</f>
        <v>7.3568699999999997E-3</v>
      </c>
      <c r="Q2566" s="3">
        <f>IF(A2566="NA","NA",VLOOKUP($A2566,'[1]Regression Table'!$A$2:$O$5964,11,FALSE))</f>
        <v>2.5241999999999999E-3</v>
      </c>
      <c r="R2566" s="3">
        <f>IF(A2566="NA","NA",VLOOKUP($A2566,'[1]Regression Table'!$A$2:$O$5964,12,FALSE))</f>
        <v>-4.0707900000000002E-4</v>
      </c>
      <c r="S2566" s="3">
        <f>IF(A2566="NA","NA",VLOOKUP($A2566,'[1]Regression Table'!$A$2:$O$5964,13,FALSE))</f>
        <v>5.3830099999999997E-3</v>
      </c>
      <c r="T2566" s="3">
        <f>IF(A2566="NA","NA",VLOOKUP($A2566,'[1]Regression Table'!$A$2:$O$5964,14,FALSE))</f>
        <v>-4.5408900000000002E-4</v>
      </c>
      <c r="U2566" s="3">
        <f>IF(A2566="NA","NA",VLOOKUP($A2566,'[1]Regression Table'!$A$2:$O$5964,15,FALSE))</f>
        <v>4.1876899999999999E-4</v>
      </c>
      <c r="V2566" s="3">
        <v>8.84956E-5</v>
      </c>
      <c r="W2566" s="6">
        <v>-5.4782600000000003E-6</v>
      </c>
      <c r="X2566" s="6">
        <v>3.3506600000000002E-5</v>
      </c>
    </row>
    <row r="2567" spans="1:24" x14ac:dyDescent="0.2">
      <c r="A2567" s="2" t="s">
        <v>5403</v>
      </c>
      <c r="B2567" s="3">
        <v>2</v>
      </c>
      <c r="C2567" s="3">
        <v>3</v>
      </c>
      <c r="D2567" s="3">
        <v>1</v>
      </c>
      <c r="E2567" s="3">
        <v>47</v>
      </c>
      <c r="F2567" s="3">
        <v>11</v>
      </c>
      <c r="G2567" s="3">
        <v>2</v>
      </c>
      <c r="H2567" s="3">
        <v>5</v>
      </c>
      <c r="I2567" s="3" t="s">
        <v>5689</v>
      </c>
      <c r="J2567" s="3">
        <v>1</v>
      </c>
      <c r="K2567" s="3">
        <v>1</v>
      </c>
      <c r="L2567" s="3">
        <f>IF($A2567="NA","NA",VLOOKUP($A2567,'[1]Regression Table'!$A$2:$O$5964,6,FALSE))</f>
        <v>5.8102099999999997E-3</v>
      </c>
      <c r="M2567" s="3">
        <f>IF($A2567="NA","NA",VLOOKUP($A2567,'[1]Regression Table'!$A$2:$O$5964,7,FALSE))</f>
        <v>1.50797E-2</v>
      </c>
      <c r="N2567" s="3">
        <f>IF(A2567="NA","NA",VLOOKUP($A2567,'[1]Regression Table'!$A$2:$O$5964,8,FALSE))</f>
        <v>-8.9218100000000005E-3</v>
      </c>
      <c r="O2567" s="3">
        <f>IF(A2567="NA","NA",VLOOKUP($A2567,'[1]Regression Table'!$A$2:$O$5964,9,FALSE))</f>
        <v>-2.6581899999999999E-2</v>
      </c>
      <c r="P2567" s="3">
        <f>IF(A2567="NA","NA",VLOOKUP($A2567,'[1]Regression Table'!$A$2:$O$5964,10,FALSE))</f>
        <v>-4.0142299999999997E-3</v>
      </c>
      <c r="Q2567" s="3">
        <f>IF(A2567="NA","NA",VLOOKUP($A2567,'[1]Regression Table'!$A$2:$O$5964,11,FALSE))</f>
        <v>-1.4814599999999999E-4</v>
      </c>
      <c r="R2567" s="3">
        <f>IF(A2567="NA","NA",VLOOKUP($A2567,'[1]Regression Table'!$A$2:$O$5964,12,FALSE))</f>
        <v>-3.2011700000000001E-3</v>
      </c>
      <c r="S2567" s="3">
        <f>IF(A2567="NA","NA",VLOOKUP($A2567,'[1]Regression Table'!$A$2:$O$5964,13,FALSE))</f>
        <v>-9.5483300000000007E-3</v>
      </c>
      <c r="T2567" s="3">
        <f>IF(A2567="NA","NA",VLOOKUP($A2567,'[1]Regression Table'!$A$2:$O$5964,14,FALSE))</f>
        <v>3.77291E-3</v>
      </c>
      <c r="U2567" s="3">
        <f>IF(A2567="NA","NA",VLOOKUP($A2567,'[1]Regression Table'!$A$2:$O$5964,15,FALSE))</f>
        <v>-9.1749799999999992E-3</v>
      </c>
      <c r="V2567" s="3">
        <v>1.9783299999999999E-4</v>
      </c>
      <c r="W2567" s="6">
        <v>-2.1713100000000001E-5</v>
      </c>
      <c r="X2567" s="6">
        <v>6.4004700000000001E-5</v>
      </c>
    </row>
    <row r="2568" spans="1:24" x14ac:dyDescent="0.2">
      <c r="A2568" s="2" t="s">
        <v>5689</v>
      </c>
      <c r="B2568" s="3" t="s">
        <v>5689</v>
      </c>
      <c r="C2568" s="3" t="s">
        <v>5689</v>
      </c>
      <c r="D2568" s="3" t="s">
        <v>5689</v>
      </c>
      <c r="E2568" s="3" t="s">
        <v>5689</v>
      </c>
      <c r="F2568" s="3" t="s">
        <v>5689</v>
      </c>
      <c r="G2568" s="3" t="s">
        <v>5689</v>
      </c>
      <c r="H2568" s="3" t="s">
        <v>5689</v>
      </c>
      <c r="I2568" s="3" t="s">
        <v>5689</v>
      </c>
      <c r="J2568" s="3" t="s">
        <v>5689</v>
      </c>
      <c r="K2568" s="3" t="s">
        <v>5689</v>
      </c>
      <c r="L2568" s="3" t="str">
        <f>IF($A2568="NA","NA",VLOOKUP($A2568,'[1]Regression Table'!$A$2:$O$5964,6,FALSE))</f>
        <v>NA</v>
      </c>
      <c r="M2568" s="3" t="str">
        <f>IF($A2568="NA","NA",VLOOKUP($A2568,'[1]Regression Table'!$A$2:$O$5964,7,FALSE))</f>
        <v>NA</v>
      </c>
      <c r="N2568" s="3" t="str">
        <f>IF(A2568="NA","NA",VLOOKUP($A2568,'[1]Regression Table'!$A$2:$O$5964,8,FALSE))</f>
        <v>NA</v>
      </c>
      <c r="O2568" s="3" t="str">
        <f>IF(A2568="NA","NA",VLOOKUP($A2568,'[1]Regression Table'!$A$2:$O$5964,9,FALSE))</f>
        <v>NA</v>
      </c>
      <c r="P2568" s="3" t="str">
        <f>IF(A2568="NA","NA",VLOOKUP($A2568,'[1]Regression Table'!$A$2:$O$5964,10,FALSE))</f>
        <v>NA</v>
      </c>
      <c r="Q2568" s="3" t="str">
        <f>IF(A2568="NA","NA",VLOOKUP($A2568,'[1]Regression Table'!$A$2:$O$5964,11,FALSE))</f>
        <v>NA</v>
      </c>
      <c r="R2568" s="3" t="str">
        <f>IF(A2568="NA","NA",VLOOKUP($A2568,'[1]Regression Table'!$A$2:$O$5964,12,FALSE))</f>
        <v>NA</v>
      </c>
      <c r="S2568" s="3" t="str">
        <f>IF(A2568="NA","NA",VLOOKUP($A2568,'[1]Regression Table'!$A$2:$O$5964,13,FALSE))</f>
        <v>NA</v>
      </c>
      <c r="T2568" s="3" t="str">
        <f>IF(A2568="NA","NA",VLOOKUP($A2568,'[1]Regression Table'!$A$2:$O$5964,14,FALSE))</f>
        <v>NA</v>
      </c>
      <c r="U2568" s="3" t="str">
        <f>IF(A2568="NA","NA",VLOOKUP($A2568,'[1]Regression Table'!$A$2:$O$5964,15,FALSE))</f>
        <v>NA</v>
      </c>
      <c r="V2568" s="3" t="s">
        <v>5689</v>
      </c>
      <c r="W2568" s="6" t="s">
        <v>5689</v>
      </c>
      <c r="X2568" s="6" t="s">
        <v>5689</v>
      </c>
    </row>
    <row r="2569" spans="1:24" x14ac:dyDescent="0.2">
      <c r="A2569" s="2" t="s">
        <v>5404</v>
      </c>
      <c r="B2569" s="3">
        <v>2</v>
      </c>
      <c r="C2569" s="3">
        <v>3</v>
      </c>
      <c r="D2569" s="3">
        <v>2</v>
      </c>
      <c r="E2569" s="3">
        <v>33</v>
      </c>
      <c r="F2569" s="3">
        <v>11</v>
      </c>
      <c r="G2569" s="3">
        <v>5</v>
      </c>
      <c r="H2569" s="3">
        <v>6</v>
      </c>
      <c r="I2569" s="3" t="s">
        <v>5689</v>
      </c>
      <c r="J2569" s="3">
        <v>1</v>
      </c>
      <c r="K2569" s="3">
        <v>1</v>
      </c>
      <c r="L2569" s="3">
        <f>IF($A2569="NA","NA",VLOOKUP($A2569,'[1]Regression Table'!$A$2:$O$5964,6,FALSE))</f>
        <v>-6.0447399999999998E-2</v>
      </c>
      <c r="M2569" s="3">
        <f>IF($A2569="NA","NA",VLOOKUP($A2569,'[1]Regression Table'!$A$2:$O$5964,7,FALSE))</f>
        <v>9.7922300000000007E-3</v>
      </c>
      <c r="N2569" s="3">
        <f>IF(A2569="NA","NA",VLOOKUP($A2569,'[1]Regression Table'!$A$2:$O$5964,8,FALSE))</f>
        <v>1.07143E-2</v>
      </c>
      <c r="O2569" s="3">
        <f>IF(A2569="NA","NA",VLOOKUP($A2569,'[1]Regression Table'!$A$2:$O$5964,9,FALSE))</f>
        <v>-1.4996600000000001E-2</v>
      </c>
      <c r="P2569" s="3">
        <f>IF(A2569="NA","NA",VLOOKUP($A2569,'[1]Regression Table'!$A$2:$O$5964,10,FALSE))</f>
        <v>3.2074400000000002E-3</v>
      </c>
      <c r="Q2569" s="3">
        <f>IF(A2569="NA","NA",VLOOKUP($A2569,'[1]Regression Table'!$A$2:$O$5964,11,FALSE))</f>
        <v>-2.1605499999999998E-3</v>
      </c>
      <c r="R2569" s="3">
        <f>IF(A2569="NA","NA",VLOOKUP($A2569,'[1]Regression Table'!$A$2:$O$5964,12,FALSE))</f>
        <v>8.3876800000000004E-4</v>
      </c>
      <c r="S2569" s="3">
        <f>IF(A2569="NA","NA",VLOOKUP($A2569,'[1]Regression Table'!$A$2:$O$5964,13,FALSE))</f>
        <v>5.3188000000000003E-3</v>
      </c>
      <c r="T2569" s="3">
        <f>IF(A2569="NA","NA",VLOOKUP($A2569,'[1]Regression Table'!$A$2:$O$5964,14,FALSE))</f>
        <v>-1.6265800000000001E-3</v>
      </c>
      <c r="U2569" s="3">
        <f>IF(A2569="NA","NA",VLOOKUP($A2569,'[1]Regression Table'!$A$2:$O$5964,15,FALSE))</f>
        <v>-4.07711E-4</v>
      </c>
      <c r="V2569" s="3">
        <v>9.8518100000000001E-5</v>
      </c>
      <c r="W2569" s="6">
        <v>1.5529500000000001E-5</v>
      </c>
      <c r="X2569" s="6">
        <v>3.4847300000000001E-5</v>
      </c>
    </row>
    <row r="2570" spans="1:24" x14ac:dyDescent="0.2">
      <c r="A2570" s="2" t="s">
        <v>5405</v>
      </c>
      <c r="B2570" s="3">
        <v>2</v>
      </c>
      <c r="C2570" s="3">
        <v>3</v>
      </c>
      <c r="D2570" s="3">
        <v>1</v>
      </c>
      <c r="E2570" s="3">
        <v>35</v>
      </c>
      <c r="F2570" s="3">
        <v>11</v>
      </c>
      <c r="G2570" s="3">
        <v>6</v>
      </c>
      <c r="H2570" s="3">
        <v>5</v>
      </c>
      <c r="I2570" s="3" t="s">
        <v>5689</v>
      </c>
      <c r="J2570" s="3">
        <v>1</v>
      </c>
      <c r="K2570" s="3">
        <v>1</v>
      </c>
      <c r="L2570" s="3">
        <f>IF($A2570="NA","NA",VLOOKUP($A2570,'[1]Regression Table'!$A$2:$O$5964,6,FALSE))</f>
        <v>5.8289500000000003E-3</v>
      </c>
      <c r="M2570" s="3">
        <f>IF($A2570="NA","NA",VLOOKUP($A2570,'[1]Regression Table'!$A$2:$O$5964,7,FALSE))</f>
        <v>1.45594E-2</v>
      </c>
      <c r="N2570" s="3">
        <f>IF(A2570="NA","NA",VLOOKUP($A2570,'[1]Regression Table'!$A$2:$O$5964,8,FALSE))</f>
        <v>-8.3041799999999995E-3</v>
      </c>
      <c r="O2570" s="3">
        <f>IF(A2570="NA","NA",VLOOKUP($A2570,'[1]Regression Table'!$A$2:$O$5964,9,FALSE))</f>
        <v>-1.8612699999999999E-2</v>
      </c>
      <c r="P2570" s="3">
        <f>IF(A2570="NA","NA",VLOOKUP($A2570,'[1]Regression Table'!$A$2:$O$5964,10,FALSE))</f>
        <v>-5.9668000000000004E-4</v>
      </c>
      <c r="Q2570" s="3">
        <f>IF(A2570="NA","NA",VLOOKUP($A2570,'[1]Regression Table'!$A$2:$O$5964,11,FALSE))</f>
        <v>-1.9744699999999999E-3</v>
      </c>
      <c r="R2570" s="3">
        <f>IF(A2570="NA","NA",VLOOKUP($A2570,'[1]Regression Table'!$A$2:$O$5964,12,FALSE))</f>
        <v>-7.0859500000000001E-4</v>
      </c>
      <c r="S2570" s="3">
        <f>IF(A2570="NA","NA",VLOOKUP($A2570,'[1]Regression Table'!$A$2:$O$5964,13,FALSE))</f>
        <v>-5.0908200000000002E-3</v>
      </c>
      <c r="T2570" s="3">
        <f>IF(A2570="NA","NA",VLOOKUP($A2570,'[1]Regression Table'!$A$2:$O$5964,14,FALSE))</f>
        <v>1.37356E-3</v>
      </c>
      <c r="U2570" s="3">
        <f>IF(A2570="NA","NA",VLOOKUP($A2570,'[1]Regression Table'!$A$2:$O$5964,15,FALSE))</f>
        <v>-5.5960200000000002E-3</v>
      </c>
      <c r="V2570" s="3">
        <v>2.0529599999999999E-4</v>
      </c>
      <c r="W2570" s="6">
        <v>-2.1319500000000001E-5</v>
      </c>
      <c r="X2570" s="6">
        <v>6.7416399999999994E-5</v>
      </c>
    </row>
    <row r="2571" spans="1:24" x14ac:dyDescent="0.2">
      <c r="A2571" s="2" t="s">
        <v>5406</v>
      </c>
      <c r="B2571" s="3">
        <v>2</v>
      </c>
      <c r="C2571" s="3">
        <v>3</v>
      </c>
      <c r="D2571" s="3">
        <v>1</v>
      </c>
      <c r="E2571" s="3">
        <v>34</v>
      </c>
      <c r="F2571" s="3">
        <v>14</v>
      </c>
      <c r="G2571" s="3">
        <v>6</v>
      </c>
      <c r="H2571" s="3">
        <v>1</v>
      </c>
      <c r="I2571" s="3" t="s">
        <v>5689</v>
      </c>
      <c r="J2571" s="3">
        <v>1</v>
      </c>
      <c r="K2571" s="3">
        <v>1</v>
      </c>
      <c r="L2571" s="3">
        <f>IF($A2571="NA","NA",VLOOKUP($A2571,'[1]Regression Table'!$A$2:$O$5964,6,FALSE))</f>
        <v>4.9727300000000001E-4</v>
      </c>
      <c r="M2571" s="3">
        <f>IF($A2571="NA","NA",VLOOKUP($A2571,'[1]Regression Table'!$A$2:$O$5964,7,FALSE))</f>
        <v>-1.1842200000000001E-2</v>
      </c>
      <c r="N2571" s="3">
        <f>IF(A2571="NA","NA",VLOOKUP($A2571,'[1]Regression Table'!$A$2:$O$5964,8,FALSE))</f>
        <v>1.44478E-2</v>
      </c>
      <c r="O2571" s="3">
        <f>IF(A2571="NA","NA",VLOOKUP($A2571,'[1]Regression Table'!$A$2:$O$5964,9,FALSE))</f>
        <v>6.5051600000000003E-3</v>
      </c>
      <c r="P2571" s="3">
        <f>IF(A2571="NA","NA",VLOOKUP($A2571,'[1]Regression Table'!$A$2:$O$5964,10,FALSE))</f>
        <v>-5.0980399999999999E-3</v>
      </c>
      <c r="Q2571" s="3">
        <f>IF(A2571="NA","NA",VLOOKUP($A2571,'[1]Regression Table'!$A$2:$O$5964,11,FALSE))</f>
        <v>2.6494499999999998E-3</v>
      </c>
      <c r="R2571" s="3">
        <f>IF(A2571="NA","NA",VLOOKUP($A2571,'[1]Regression Table'!$A$2:$O$5964,12,FALSE))</f>
        <v>-1.0371499999999999E-3</v>
      </c>
      <c r="S2571" s="3">
        <f>IF(A2571="NA","NA",VLOOKUP($A2571,'[1]Regression Table'!$A$2:$O$5964,13,FALSE))</f>
        <v>-1.67279E-3</v>
      </c>
      <c r="T2571" s="3">
        <f>IF(A2571="NA","NA",VLOOKUP($A2571,'[1]Regression Table'!$A$2:$O$5964,14,FALSE))</f>
        <v>-4.8756700000000004E-3</v>
      </c>
      <c r="U2571" s="3">
        <f>IF(A2571="NA","NA",VLOOKUP($A2571,'[1]Regression Table'!$A$2:$O$5964,15,FALSE))</f>
        <v>-8.8212900000000005E-4</v>
      </c>
      <c r="V2571" s="3">
        <v>1.9963899999999999E-4</v>
      </c>
      <c r="W2571" s="6">
        <v>-2.3402000000000001E-5</v>
      </c>
      <c r="X2571" s="6">
        <v>7.0012399999999994E-5</v>
      </c>
    </row>
    <row r="2572" spans="1:24" x14ac:dyDescent="0.2">
      <c r="A2572" s="2" t="s">
        <v>5407</v>
      </c>
      <c r="B2572" s="3">
        <v>2</v>
      </c>
      <c r="C2572" s="3">
        <v>3</v>
      </c>
      <c r="D2572" s="3">
        <v>2</v>
      </c>
      <c r="E2572" s="3">
        <v>48</v>
      </c>
      <c r="F2572" s="3">
        <v>11</v>
      </c>
      <c r="G2572" s="3">
        <v>3</v>
      </c>
      <c r="H2572" s="3">
        <v>1</v>
      </c>
      <c r="I2572" s="3" t="s">
        <v>5689</v>
      </c>
      <c r="J2572" s="3">
        <v>1</v>
      </c>
      <c r="K2572" s="3">
        <v>1</v>
      </c>
      <c r="L2572" s="3">
        <f>IF($A2572="NA","NA",VLOOKUP($A2572,'[1]Regression Table'!$A$2:$O$5964,6,FALSE))</f>
        <v>-5.92892E-2</v>
      </c>
      <c r="M2572" s="3">
        <f>IF($A2572="NA","NA",VLOOKUP($A2572,'[1]Regression Table'!$A$2:$O$5964,7,FALSE))</f>
        <v>8.76474E-3</v>
      </c>
      <c r="N2572" s="3">
        <f>IF(A2572="NA","NA",VLOOKUP($A2572,'[1]Regression Table'!$A$2:$O$5964,8,FALSE))</f>
        <v>8.7137399999999993E-3</v>
      </c>
      <c r="O2572" s="3">
        <f>IF(A2572="NA","NA",VLOOKUP($A2572,'[1]Regression Table'!$A$2:$O$5964,9,FALSE))</f>
        <v>-1.2872099999999999E-2</v>
      </c>
      <c r="P2572" s="3">
        <f>IF(A2572="NA","NA",VLOOKUP($A2572,'[1]Regression Table'!$A$2:$O$5964,10,FALSE))</f>
        <v>6.1390300000000002E-3</v>
      </c>
      <c r="Q2572" s="3">
        <f>IF(A2572="NA","NA",VLOOKUP($A2572,'[1]Regression Table'!$A$2:$O$5964,11,FALSE))</f>
        <v>2.2058799999999999E-3</v>
      </c>
      <c r="R2572" s="3">
        <f>IF(A2572="NA","NA",VLOOKUP($A2572,'[1]Regression Table'!$A$2:$O$5964,12,FALSE))</f>
        <v>2.1810200000000001E-3</v>
      </c>
      <c r="S2572" s="3">
        <f>IF(A2572="NA","NA",VLOOKUP($A2572,'[1]Regression Table'!$A$2:$O$5964,13,FALSE))</f>
        <v>-3.3060400000000002E-4</v>
      </c>
      <c r="T2572" s="3">
        <f>IF(A2572="NA","NA",VLOOKUP($A2572,'[1]Regression Table'!$A$2:$O$5964,14,FALSE))</f>
        <v>-2.7229799999999998E-3</v>
      </c>
      <c r="U2572" s="3">
        <f>IF(A2572="NA","NA",VLOOKUP($A2572,'[1]Regression Table'!$A$2:$O$5964,15,FALSE))</f>
        <v>-1.5587400000000001E-3</v>
      </c>
      <c r="V2572" s="3">
        <v>1.0764699999999999E-4</v>
      </c>
      <c r="W2572" s="6">
        <v>-6.8004000000000001E-6</v>
      </c>
      <c r="X2572" s="6">
        <v>2.3940699999999999E-5</v>
      </c>
    </row>
    <row r="2573" spans="1:24" x14ac:dyDescent="0.2">
      <c r="A2573" s="2" t="s">
        <v>5408</v>
      </c>
      <c r="B2573" s="3">
        <v>2</v>
      </c>
      <c r="C2573" s="3">
        <v>3</v>
      </c>
      <c r="D2573" s="3">
        <v>1</v>
      </c>
      <c r="E2573" s="3">
        <v>31</v>
      </c>
      <c r="F2573" s="3">
        <v>14</v>
      </c>
      <c r="G2573" s="3">
        <v>5</v>
      </c>
      <c r="H2573" s="3">
        <v>5</v>
      </c>
      <c r="I2573" s="3" t="s">
        <v>5689</v>
      </c>
      <c r="J2573" s="3">
        <v>1</v>
      </c>
      <c r="K2573" s="3">
        <v>0</v>
      </c>
      <c r="L2573" s="3">
        <f>IF($A2573="NA","NA",VLOOKUP($A2573,'[1]Regression Table'!$A$2:$O$5964,6,FALSE))</f>
        <v>5.4239600000000002E-3</v>
      </c>
      <c r="M2573" s="3">
        <f>IF($A2573="NA","NA",VLOOKUP($A2573,'[1]Regression Table'!$A$2:$O$5964,7,FALSE))</f>
        <v>9.6921500000000001E-3</v>
      </c>
      <c r="N2573" s="3">
        <f>IF(A2573="NA","NA",VLOOKUP($A2573,'[1]Regression Table'!$A$2:$O$5964,8,FALSE))</f>
        <v>-9.1779099999999992E-3</v>
      </c>
      <c r="O2573" s="3">
        <f>IF(A2573="NA","NA",VLOOKUP($A2573,'[1]Regression Table'!$A$2:$O$5964,9,FALSE))</f>
        <v>-2.90078E-2</v>
      </c>
      <c r="P2573" s="3">
        <f>IF(A2573="NA","NA",VLOOKUP($A2573,'[1]Regression Table'!$A$2:$O$5964,10,FALSE))</f>
        <v>5.8076700000000005E-4</v>
      </c>
      <c r="Q2573" s="3">
        <f>IF(A2573="NA","NA",VLOOKUP($A2573,'[1]Regression Table'!$A$2:$O$5964,11,FALSE))</f>
        <v>-8.3721500000000001E-3</v>
      </c>
      <c r="R2573" s="3">
        <f>IF(A2573="NA","NA",VLOOKUP($A2573,'[1]Regression Table'!$A$2:$O$5964,12,FALSE))</f>
        <v>-1.70297E-3</v>
      </c>
      <c r="S2573" s="3">
        <f>IF(A2573="NA","NA",VLOOKUP($A2573,'[1]Regression Table'!$A$2:$O$5964,13,FALSE))</f>
        <v>2.1326899999999999E-2</v>
      </c>
      <c r="T2573" s="3">
        <f>IF(A2573="NA","NA",VLOOKUP($A2573,'[1]Regression Table'!$A$2:$O$5964,14,FALSE))</f>
        <v>-3.3532800000000001E-3</v>
      </c>
      <c r="U2573" s="3">
        <f>IF(A2573="NA","NA",VLOOKUP($A2573,'[1]Regression Table'!$A$2:$O$5964,15,FALSE))</f>
        <v>2.5949E-2</v>
      </c>
      <c r="V2573" s="3">
        <v>1.9393200000000001E-4</v>
      </c>
      <c r="W2573" s="6">
        <v>-2.07657E-5</v>
      </c>
      <c r="X2573" s="6">
        <v>6.9295399999999994E-5</v>
      </c>
    </row>
    <row r="2574" spans="1:24" x14ac:dyDescent="0.2">
      <c r="A2574" s="2" t="s">
        <v>5409</v>
      </c>
      <c r="B2574" s="3">
        <v>2</v>
      </c>
      <c r="C2574" s="3">
        <v>3</v>
      </c>
      <c r="D2574" s="3">
        <v>2</v>
      </c>
      <c r="E2574" s="3">
        <v>33</v>
      </c>
      <c r="F2574" s="3">
        <v>14</v>
      </c>
      <c r="G2574" s="3">
        <v>5</v>
      </c>
      <c r="H2574" s="3">
        <v>6</v>
      </c>
      <c r="I2574" s="3" t="s">
        <v>5689</v>
      </c>
      <c r="J2574" s="3">
        <v>1</v>
      </c>
      <c r="K2574" s="3">
        <v>0</v>
      </c>
      <c r="L2574" s="3">
        <f>IF($A2574="NA","NA",VLOOKUP($A2574,'[1]Regression Table'!$A$2:$O$5964,6,FALSE))</f>
        <v>-6.4071699999999995E-2</v>
      </c>
      <c r="M2574" s="3">
        <f>IF($A2574="NA","NA",VLOOKUP($A2574,'[1]Regression Table'!$A$2:$O$5964,7,FALSE))</f>
        <v>9.7772699999999994E-3</v>
      </c>
      <c r="N2574" s="3">
        <f>IF(A2574="NA","NA",VLOOKUP($A2574,'[1]Regression Table'!$A$2:$O$5964,8,FALSE))</f>
        <v>1.17217E-2</v>
      </c>
      <c r="O2574" s="3">
        <f>IF(A2574="NA","NA",VLOOKUP($A2574,'[1]Regression Table'!$A$2:$O$5964,9,FALSE))</f>
        <v>-1.3534600000000001E-2</v>
      </c>
      <c r="P2574" s="3">
        <f>IF(A2574="NA","NA",VLOOKUP($A2574,'[1]Regression Table'!$A$2:$O$5964,10,FALSE))</f>
        <v>5.3705799999999998E-3</v>
      </c>
      <c r="Q2574" s="3">
        <f>IF(A2574="NA","NA",VLOOKUP($A2574,'[1]Regression Table'!$A$2:$O$5964,11,FALSE))</f>
        <v>5.6939399999999998E-4</v>
      </c>
      <c r="R2574" s="3">
        <f>IF(A2574="NA","NA",VLOOKUP($A2574,'[1]Regression Table'!$A$2:$O$5964,12,FALSE))</f>
        <v>3.9211200000000002E-3</v>
      </c>
      <c r="S2574" s="3">
        <f>IF(A2574="NA","NA",VLOOKUP($A2574,'[1]Regression Table'!$A$2:$O$5964,13,FALSE))</f>
        <v>4.0034199999999997E-3</v>
      </c>
      <c r="T2574" s="3">
        <f>IF(A2574="NA","NA",VLOOKUP($A2574,'[1]Regression Table'!$A$2:$O$5964,14,FALSE))</f>
        <v>-9.2884100000000004E-3</v>
      </c>
      <c r="U2574" s="3">
        <f>IF(A2574="NA","NA",VLOOKUP($A2574,'[1]Regression Table'!$A$2:$O$5964,15,FALSE))</f>
        <v>-3.77685E-3</v>
      </c>
      <c r="V2574" s="3">
        <v>9.0847799999999994E-5</v>
      </c>
      <c r="W2574" s="6">
        <v>-1.56218E-5</v>
      </c>
      <c r="X2574" s="6">
        <v>2.4777899999999999E-5</v>
      </c>
    </row>
    <row r="2575" spans="1:24" x14ac:dyDescent="0.2">
      <c r="A2575" s="2" t="s">
        <v>5410</v>
      </c>
      <c r="B2575" s="3">
        <v>2</v>
      </c>
      <c r="C2575" s="3">
        <v>3</v>
      </c>
      <c r="D2575" s="3">
        <v>2</v>
      </c>
      <c r="E2575" s="3">
        <v>28</v>
      </c>
      <c r="F2575" s="3">
        <v>14</v>
      </c>
      <c r="G2575" s="3">
        <v>3</v>
      </c>
      <c r="H2575" s="3">
        <v>1</v>
      </c>
      <c r="I2575" s="3" t="s">
        <v>5689</v>
      </c>
      <c r="J2575" s="3">
        <v>0</v>
      </c>
      <c r="K2575" s="3" t="s">
        <v>5689</v>
      </c>
      <c r="L2575" s="3">
        <f>IF($A2575="NA","NA",VLOOKUP($A2575,'[1]Regression Table'!$A$2:$O$5964,6,FALSE))</f>
        <v>-2.6708200000000001E-2</v>
      </c>
      <c r="M2575" s="3">
        <f>IF($A2575="NA","NA",VLOOKUP($A2575,'[1]Regression Table'!$A$2:$O$5964,7,FALSE))</f>
        <v>-6.3835200000000002E-3</v>
      </c>
      <c r="N2575" s="3">
        <f>IF(A2575="NA","NA",VLOOKUP($A2575,'[1]Regression Table'!$A$2:$O$5964,8,FALSE))</f>
        <v>1.1575999999999999E-2</v>
      </c>
      <c r="O2575" s="3">
        <f>IF(A2575="NA","NA",VLOOKUP($A2575,'[1]Regression Table'!$A$2:$O$5964,9,FALSE))</f>
        <v>1.8744799999999999E-2</v>
      </c>
      <c r="P2575" s="3">
        <f>IF(A2575="NA","NA",VLOOKUP($A2575,'[1]Regression Table'!$A$2:$O$5964,10,FALSE))</f>
        <v>7.97199E-3</v>
      </c>
      <c r="Q2575" s="3">
        <f>IF(A2575="NA","NA",VLOOKUP($A2575,'[1]Regression Table'!$A$2:$O$5964,11,FALSE))</f>
        <v>2.8631400000000001E-3</v>
      </c>
      <c r="R2575" s="3">
        <f>IF(A2575="NA","NA",VLOOKUP($A2575,'[1]Regression Table'!$A$2:$O$5964,12,FALSE))</f>
        <v>3.8637699999999999E-3</v>
      </c>
      <c r="S2575" s="3">
        <f>IF(A2575="NA","NA",VLOOKUP($A2575,'[1]Regression Table'!$A$2:$O$5964,13,FALSE))</f>
        <v>3.8088200000000001E-3</v>
      </c>
      <c r="T2575" s="3">
        <f>IF(A2575="NA","NA",VLOOKUP($A2575,'[1]Regression Table'!$A$2:$O$5964,14,FALSE))</f>
        <v>4.5170999999999996E-3</v>
      </c>
      <c r="U2575" s="3">
        <f>IF(A2575="NA","NA",VLOOKUP($A2575,'[1]Regression Table'!$A$2:$O$5964,15,FALSE))</f>
        <v>2.98584E-3</v>
      </c>
      <c r="V2575" s="3">
        <v>1.7072699999999999E-4</v>
      </c>
      <c r="W2575" s="6">
        <v>-7.4925099999999997E-6</v>
      </c>
      <c r="X2575" s="6">
        <v>5.4564200000000002E-5</v>
      </c>
    </row>
    <row r="2576" spans="1:24" x14ac:dyDescent="0.2">
      <c r="A2576" s="2" t="s">
        <v>5411</v>
      </c>
      <c r="B2576" s="3">
        <v>2</v>
      </c>
      <c r="C2576" s="3">
        <v>3</v>
      </c>
      <c r="D2576" s="3">
        <v>1</v>
      </c>
      <c r="E2576" s="3">
        <v>58</v>
      </c>
      <c r="F2576" s="3">
        <v>11</v>
      </c>
      <c r="G2576" s="3">
        <v>4</v>
      </c>
      <c r="H2576" s="3">
        <v>1</v>
      </c>
      <c r="I2576" s="3" t="s">
        <v>5689</v>
      </c>
      <c r="J2576" s="3">
        <v>1</v>
      </c>
      <c r="K2576" s="3">
        <v>1</v>
      </c>
      <c r="L2576" s="3">
        <f>IF($A2576="NA","NA",VLOOKUP($A2576,'[1]Regression Table'!$A$2:$O$5964,6,FALSE))</f>
        <v>6.4256599999999997E-3</v>
      </c>
      <c r="M2576" s="3">
        <f>IF($A2576="NA","NA",VLOOKUP($A2576,'[1]Regression Table'!$A$2:$O$5964,7,FALSE))</f>
        <v>1.5428799999999999E-2</v>
      </c>
      <c r="N2576" s="3">
        <f>IF(A2576="NA","NA",VLOOKUP($A2576,'[1]Regression Table'!$A$2:$O$5964,8,FALSE))</f>
        <v>-7.8845800000000004E-3</v>
      </c>
      <c r="O2576" s="3">
        <f>IF(A2576="NA","NA",VLOOKUP($A2576,'[1]Regression Table'!$A$2:$O$5964,9,FALSE))</f>
        <v>-2.1867000000000001E-2</v>
      </c>
      <c r="P2576" s="3">
        <f>IF(A2576="NA","NA",VLOOKUP($A2576,'[1]Regression Table'!$A$2:$O$5964,10,FALSE))</f>
        <v>-3.4553499999999998E-3</v>
      </c>
      <c r="Q2576" s="3">
        <f>IF(A2576="NA","NA",VLOOKUP($A2576,'[1]Regression Table'!$A$2:$O$5964,11,FALSE))</f>
        <v>-2.41633E-3</v>
      </c>
      <c r="R2576" s="3">
        <f>IF(A2576="NA","NA",VLOOKUP($A2576,'[1]Regression Table'!$A$2:$O$5964,12,FALSE))</f>
        <v>-4.8083500000000003E-3</v>
      </c>
      <c r="S2576" s="3">
        <f>IF(A2576="NA","NA",VLOOKUP($A2576,'[1]Regression Table'!$A$2:$O$5964,13,FALSE))</f>
        <v>-8.7077500000000002E-3</v>
      </c>
      <c r="T2576" s="3">
        <f>IF(A2576="NA","NA",VLOOKUP($A2576,'[1]Regression Table'!$A$2:$O$5964,14,FALSE))</f>
        <v>1.6277500000000001E-3</v>
      </c>
      <c r="U2576" s="3">
        <f>IF(A2576="NA","NA",VLOOKUP($A2576,'[1]Regression Table'!$A$2:$O$5964,15,FALSE))</f>
        <v>-8.0993000000000002E-3</v>
      </c>
      <c r="V2576" s="3">
        <v>2.0567599999999999E-4</v>
      </c>
      <c r="W2576" s="6">
        <v>-2.2018199999999999E-5</v>
      </c>
      <c r="X2576" s="6">
        <v>7.0087300000000002E-5</v>
      </c>
    </row>
    <row r="2577" spans="1:24" x14ac:dyDescent="0.2">
      <c r="A2577" s="2" t="s">
        <v>5412</v>
      </c>
      <c r="B2577" s="3">
        <v>2</v>
      </c>
      <c r="C2577" s="3">
        <v>3</v>
      </c>
      <c r="D2577" s="3">
        <v>2</v>
      </c>
      <c r="E2577" s="3">
        <v>41</v>
      </c>
      <c r="F2577" s="3">
        <v>11</v>
      </c>
      <c r="G2577" s="3">
        <v>5</v>
      </c>
      <c r="H2577" s="3">
        <v>1</v>
      </c>
      <c r="I2577" s="3" t="s">
        <v>5689</v>
      </c>
      <c r="J2577" s="3">
        <v>0</v>
      </c>
      <c r="K2577" s="3">
        <v>0</v>
      </c>
      <c r="L2577" s="3">
        <f>IF($A2577="NA","NA",VLOOKUP($A2577,'[1]Regression Table'!$A$2:$O$5964,6,FALSE))</f>
        <v>-6.7035300000000006E-2</v>
      </c>
      <c r="M2577" s="3">
        <f>IF($A2577="NA","NA",VLOOKUP($A2577,'[1]Regression Table'!$A$2:$O$5964,7,FALSE))</f>
        <v>8.7676100000000003E-3</v>
      </c>
      <c r="N2577" s="3">
        <f>IF(A2577="NA","NA",VLOOKUP($A2577,'[1]Regression Table'!$A$2:$O$5964,8,FALSE))</f>
        <v>1.1350300000000001E-2</v>
      </c>
      <c r="O2577" s="3">
        <f>IF(A2577="NA","NA",VLOOKUP($A2577,'[1]Regression Table'!$A$2:$O$5964,9,FALSE))</f>
        <v>-1.1601E-2</v>
      </c>
      <c r="P2577" s="3">
        <f>IF(A2577="NA","NA",VLOOKUP($A2577,'[1]Regression Table'!$A$2:$O$5964,10,FALSE))</f>
        <v>-1.00667E-4</v>
      </c>
      <c r="Q2577" s="3">
        <f>IF(A2577="NA","NA",VLOOKUP($A2577,'[1]Regression Table'!$A$2:$O$5964,11,FALSE))</f>
        <v>-2.0552999999999999E-3</v>
      </c>
      <c r="R2577" s="3">
        <f>IF(A2577="NA","NA",VLOOKUP($A2577,'[1]Regression Table'!$A$2:$O$5964,12,FALSE))</f>
        <v>-4.0567600000000004E-3</v>
      </c>
      <c r="S2577" s="3">
        <f>IF(A2577="NA","NA",VLOOKUP($A2577,'[1]Regression Table'!$A$2:$O$5964,13,FALSE))</f>
        <v>2.6613499999999998E-3</v>
      </c>
      <c r="T2577" s="3">
        <f>IF(A2577="NA","NA",VLOOKUP($A2577,'[1]Regression Table'!$A$2:$O$5964,14,FALSE))</f>
        <v>-1.54188E-3</v>
      </c>
      <c r="U2577" s="3">
        <f>IF(A2577="NA","NA",VLOOKUP($A2577,'[1]Regression Table'!$A$2:$O$5964,15,FALSE))</f>
        <v>1.7052199999999999E-3</v>
      </c>
      <c r="V2577" s="3">
        <v>9.7098500000000006E-5</v>
      </c>
      <c r="W2577" s="6">
        <v>9.3794300000000008E-6</v>
      </c>
      <c r="X2577" s="6">
        <v>1.8641400000000001E-5</v>
      </c>
    </row>
    <row r="2578" spans="1:24" x14ac:dyDescent="0.2">
      <c r="A2578" s="2" t="s">
        <v>5413</v>
      </c>
      <c r="B2578" s="3">
        <v>2</v>
      </c>
      <c r="C2578" s="3">
        <v>3</v>
      </c>
      <c r="D2578" s="3">
        <v>2</v>
      </c>
      <c r="E2578" s="3">
        <v>32</v>
      </c>
      <c r="F2578" s="3">
        <v>14</v>
      </c>
      <c r="G2578" s="3">
        <v>6</v>
      </c>
      <c r="H2578" s="3">
        <v>2</v>
      </c>
      <c r="I2578" s="3" t="s">
        <v>5689</v>
      </c>
      <c r="J2578" s="3">
        <v>0</v>
      </c>
      <c r="K2578" s="3">
        <v>0</v>
      </c>
      <c r="L2578" s="3">
        <f>IF($A2578="NA","NA",VLOOKUP($A2578,'[1]Regression Table'!$A$2:$O$5964,6,FALSE))</f>
        <v>-6.8190299999999995E-2</v>
      </c>
      <c r="M2578" s="3">
        <f>IF($A2578="NA","NA",VLOOKUP($A2578,'[1]Regression Table'!$A$2:$O$5964,7,FALSE))</f>
        <v>7.4064100000000004E-3</v>
      </c>
      <c r="N2578" s="3">
        <f>IF(A2578="NA","NA",VLOOKUP($A2578,'[1]Regression Table'!$A$2:$O$5964,8,FALSE))</f>
        <v>1.0453799999999999E-2</v>
      </c>
      <c r="O2578" s="3">
        <f>IF(A2578="NA","NA",VLOOKUP($A2578,'[1]Regression Table'!$A$2:$O$5964,9,FALSE))</f>
        <v>-1.2328E-2</v>
      </c>
      <c r="P2578" s="3">
        <f>IF(A2578="NA","NA",VLOOKUP($A2578,'[1]Regression Table'!$A$2:$O$5964,10,FALSE))</f>
        <v>5.3632000000000003E-3</v>
      </c>
      <c r="Q2578" s="3">
        <f>IF(A2578="NA","NA",VLOOKUP($A2578,'[1]Regression Table'!$A$2:$O$5964,11,FALSE))</f>
        <v>-1.9413799999999999E-3</v>
      </c>
      <c r="R2578" s="3">
        <f>IF(A2578="NA","NA",VLOOKUP($A2578,'[1]Regression Table'!$A$2:$O$5964,12,FALSE))</f>
        <v>1.0916000000000001E-3</v>
      </c>
      <c r="S2578" s="3">
        <f>IF(A2578="NA","NA",VLOOKUP($A2578,'[1]Regression Table'!$A$2:$O$5964,13,FALSE))</f>
        <v>1.43541E-3</v>
      </c>
      <c r="T2578" s="3">
        <f>IF(A2578="NA","NA",VLOOKUP($A2578,'[1]Regression Table'!$A$2:$O$5964,14,FALSE))</f>
        <v>-2.6270600000000001E-3</v>
      </c>
      <c r="U2578" s="3">
        <f>IF(A2578="NA","NA",VLOOKUP($A2578,'[1]Regression Table'!$A$2:$O$5964,15,FALSE))</f>
        <v>-1.3848300000000001E-3</v>
      </c>
      <c r="V2578" s="3">
        <v>9.7328499999999995E-5</v>
      </c>
      <c r="W2578" s="6">
        <v>6.5510100000000003E-6</v>
      </c>
      <c r="X2578" s="6">
        <v>1.74714E-5</v>
      </c>
    </row>
    <row r="2579" spans="1:24" x14ac:dyDescent="0.2">
      <c r="A2579" s="2" t="s">
        <v>5414</v>
      </c>
      <c r="B2579" s="3">
        <v>2</v>
      </c>
      <c r="C2579" s="3">
        <v>3</v>
      </c>
      <c r="D2579" s="3">
        <v>2</v>
      </c>
      <c r="E2579" s="3">
        <v>48</v>
      </c>
      <c r="F2579" s="3">
        <v>14</v>
      </c>
      <c r="G2579" s="3">
        <v>5</v>
      </c>
      <c r="H2579" s="3">
        <v>5</v>
      </c>
      <c r="I2579" s="3" t="s">
        <v>5689</v>
      </c>
      <c r="J2579" s="3">
        <v>1</v>
      </c>
      <c r="K2579" s="3">
        <v>0</v>
      </c>
      <c r="L2579" s="3">
        <f>IF($A2579="NA","NA",VLOOKUP($A2579,'[1]Regression Table'!$A$2:$O$5964,6,FALSE))</f>
        <v>-7.0825600000000002E-2</v>
      </c>
      <c r="M2579" s="3">
        <f>IF($A2579="NA","NA",VLOOKUP($A2579,'[1]Regression Table'!$A$2:$O$5964,7,FALSE))</f>
        <v>8.1833300000000008E-3</v>
      </c>
      <c r="N2579" s="3">
        <f>IF(A2579="NA","NA",VLOOKUP($A2579,'[1]Regression Table'!$A$2:$O$5964,8,FALSE))</f>
        <v>1.32225E-2</v>
      </c>
      <c r="O2579" s="3">
        <f>IF(A2579="NA","NA",VLOOKUP($A2579,'[1]Regression Table'!$A$2:$O$5964,9,FALSE))</f>
        <v>-1.28483E-2</v>
      </c>
      <c r="P2579" s="3">
        <f>IF(A2579="NA","NA",VLOOKUP($A2579,'[1]Regression Table'!$A$2:$O$5964,10,FALSE))</f>
        <v>4.1839700000000004E-3</v>
      </c>
      <c r="Q2579" s="3">
        <f>IF(A2579="NA","NA",VLOOKUP($A2579,'[1]Regression Table'!$A$2:$O$5964,11,FALSE))</f>
        <v>-4.89603E-3</v>
      </c>
      <c r="R2579" s="3">
        <f>IF(A2579="NA","NA",VLOOKUP($A2579,'[1]Regression Table'!$A$2:$O$5964,12,FALSE))</f>
        <v>-1.3517900000000001E-3</v>
      </c>
      <c r="S2579" s="3">
        <f>IF(A2579="NA","NA",VLOOKUP($A2579,'[1]Regression Table'!$A$2:$O$5964,13,FALSE))</f>
        <v>7.9394200000000009E-3</v>
      </c>
      <c r="T2579" s="3">
        <f>IF(A2579="NA","NA",VLOOKUP($A2579,'[1]Regression Table'!$A$2:$O$5964,14,FALSE))</f>
        <v>-5.5934399999999999E-3</v>
      </c>
      <c r="U2579" s="3">
        <f>IF(A2579="NA","NA",VLOOKUP($A2579,'[1]Regression Table'!$A$2:$O$5964,15,FALSE))</f>
        <v>-6.8540299999999997E-3</v>
      </c>
      <c r="V2579" s="3">
        <v>9.0310900000000003E-5</v>
      </c>
      <c r="W2579" s="6">
        <v>-2.23961E-6</v>
      </c>
      <c r="X2579" s="6">
        <v>1.1702899999999999E-5</v>
      </c>
    </row>
    <row r="2580" spans="1:24" x14ac:dyDescent="0.2">
      <c r="A2580" s="2" t="s">
        <v>5415</v>
      </c>
      <c r="B2580" s="3">
        <v>2</v>
      </c>
      <c r="C2580" s="3">
        <v>3</v>
      </c>
      <c r="D2580" s="3">
        <v>1</v>
      </c>
      <c r="E2580" s="3">
        <v>36</v>
      </c>
      <c r="F2580" s="3">
        <v>14</v>
      </c>
      <c r="G2580" s="3">
        <v>5</v>
      </c>
      <c r="H2580" s="3">
        <v>5</v>
      </c>
      <c r="I2580" s="3" t="s">
        <v>5689</v>
      </c>
      <c r="J2580" s="3">
        <v>0</v>
      </c>
      <c r="K2580" s="3">
        <v>1</v>
      </c>
      <c r="L2580" s="3">
        <f>IF($A2580="NA","NA",VLOOKUP($A2580,'[1]Regression Table'!$A$2:$O$5964,6,FALSE))</f>
        <v>4.9050700000000001E-3</v>
      </c>
      <c r="M2580" s="3">
        <f>IF($A2580="NA","NA",VLOOKUP($A2580,'[1]Regression Table'!$A$2:$O$5964,7,FALSE))</f>
        <v>-3.8425500000000001E-4</v>
      </c>
      <c r="N2580" s="3">
        <f>IF(A2580="NA","NA",VLOOKUP($A2580,'[1]Regression Table'!$A$2:$O$5964,8,FALSE))</f>
        <v>6.9457399999999997E-3</v>
      </c>
      <c r="O2580" s="3">
        <f>IF(A2580="NA","NA",VLOOKUP($A2580,'[1]Regression Table'!$A$2:$O$5964,9,FALSE))</f>
        <v>5.8213899999999996E-4</v>
      </c>
      <c r="P2580" s="3">
        <f>IF(A2580="NA","NA",VLOOKUP($A2580,'[1]Regression Table'!$A$2:$O$5964,10,FALSE))</f>
        <v>-3.5236500000000001E-3</v>
      </c>
      <c r="Q2580" s="3">
        <f>IF(A2580="NA","NA",VLOOKUP($A2580,'[1]Regression Table'!$A$2:$O$5964,11,FALSE))</f>
        <v>-3.5213200000000001E-3</v>
      </c>
      <c r="R2580" s="3">
        <f>IF(A2580="NA","NA",VLOOKUP($A2580,'[1]Regression Table'!$A$2:$O$5964,12,FALSE))</f>
        <v>-3.76194E-4</v>
      </c>
      <c r="S2580" s="3">
        <f>IF(A2580="NA","NA",VLOOKUP($A2580,'[1]Regression Table'!$A$2:$O$5964,13,FALSE))</f>
        <v>1.9187800000000001E-2</v>
      </c>
      <c r="T2580" s="3">
        <f>IF(A2580="NA","NA",VLOOKUP($A2580,'[1]Regression Table'!$A$2:$O$5964,14,FALSE))</f>
        <v>-3.52111E-3</v>
      </c>
      <c r="U2580" s="3">
        <f>IF(A2580="NA","NA",VLOOKUP($A2580,'[1]Regression Table'!$A$2:$O$5964,15,FALSE))</f>
        <v>1.8556599999999999E-2</v>
      </c>
      <c r="V2580" s="3">
        <v>2.09268E-4</v>
      </c>
      <c r="W2580" s="6">
        <v>-2.47708E-5</v>
      </c>
      <c r="X2580" s="6">
        <v>7.1151900000000006E-5</v>
      </c>
    </row>
    <row r="2581" spans="1:24" x14ac:dyDescent="0.2">
      <c r="A2581" s="2" t="s">
        <v>5416</v>
      </c>
      <c r="B2581" s="3">
        <v>2</v>
      </c>
      <c r="C2581" s="3">
        <v>3</v>
      </c>
      <c r="D2581" s="3">
        <v>1</v>
      </c>
      <c r="E2581" s="3">
        <v>50</v>
      </c>
      <c r="F2581" s="3">
        <v>11</v>
      </c>
      <c r="G2581" s="3">
        <v>5</v>
      </c>
      <c r="H2581" s="3">
        <v>6</v>
      </c>
      <c r="I2581" s="3" t="s">
        <v>5689</v>
      </c>
      <c r="J2581" s="3">
        <v>1</v>
      </c>
      <c r="K2581" s="3">
        <v>1</v>
      </c>
      <c r="L2581" s="3">
        <f>IF($A2581="NA","NA",VLOOKUP($A2581,'[1]Regression Table'!$A$2:$O$5964,6,FALSE))</f>
        <v>5.4272299999999999E-3</v>
      </c>
      <c r="M2581" s="3">
        <f>IF($A2581="NA","NA",VLOOKUP($A2581,'[1]Regression Table'!$A$2:$O$5964,7,FALSE))</f>
        <v>1.36597E-2</v>
      </c>
      <c r="N2581" s="3">
        <f>IF(A2581="NA","NA",VLOOKUP($A2581,'[1]Regression Table'!$A$2:$O$5964,8,FALSE))</f>
        <v>-7.0323E-3</v>
      </c>
      <c r="O2581" s="3">
        <f>IF(A2581="NA","NA",VLOOKUP($A2581,'[1]Regression Table'!$A$2:$O$5964,9,FALSE))</f>
        <v>-1.90758E-2</v>
      </c>
      <c r="P2581" s="3">
        <f>IF(A2581="NA","NA",VLOOKUP($A2581,'[1]Regression Table'!$A$2:$O$5964,10,FALSE))</f>
        <v>-1.39959E-3</v>
      </c>
      <c r="Q2581" s="3">
        <f>IF(A2581="NA","NA",VLOOKUP($A2581,'[1]Regression Table'!$A$2:$O$5964,11,FALSE))</f>
        <v>2.4461000000000001E-3</v>
      </c>
      <c r="R2581" s="3">
        <f>IF(A2581="NA","NA",VLOOKUP($A2581,'[1]Regression Table'!$A$2:$O$5964,12,FALSE))</f>
        <v>2.0707099999999999E-3</v>
      </c>
      <c r="S2581" s="3">
        <f>IF(A2581="NA","NA",VLOOKUP($A2581,'[1]Regression Table'!$A$2:$O$5964,13,FALSE))</f>
        <v>2.6356000000000001E-3</v>
      </c>
      <c r="T2581" s="3">
        <f>IF(A2581="NA","NA",VLOOKUP($A2581,'[1]Regression Table'!$A$2:$O$5964,14,FALSE))</f>
        <v>4.57896E-3</v>
      </c>
      <c r="U2581" s="3">
        <f>IF(A2581="NA","NA",VLOOKUP($A2581,'[1]Regression Table'!$A$2:$O$5964,15,FALSE))</f>
        <v>-1.0100300000000001E-3</v>
      </c>
      <c r="V2581" s="3">
        <v>2.0216799999999999E-4</v>
      </c>
      <c r="W2581" s="6">
        <v>-1.8133100000000001E-5</v>
      </c>
      <c r="X2581" s="6">
        <v>6.7518600000000001E-5</v>
      </c>
    </row>
    <row r="2582" spans="1:24" x14ac:dyDescent="0.2">
      <c r="A2582" s="2" t="s">
        <v>5689</v>
      </c>
      <c r="B2582" s="3" t="s">
        <v>5689</v>
      </c>
      <c r="C2582" s="3" t="s">
        <v>5689</v>
      </c>
      <c r="D2582" s="3" t="s">
        <v>5689</v>
      </c>
      <c r="E2582" s="3" t="s">
        <v>5689</v>
      </c>
      <c r="F2582" s="3" t="s">
        <v>5689</v>
      </c>
      <c r="G2582" s="3" t="s">
        <v>5689</v>
      </c>
      <c r="H2582" s="3" t="s">
        <v>5689</v>
      </c>
      <c r="I2582" s="3" t="s">
        <v>5689</v>
      </c>
      <c r="J2582" s="3" t="s">
        <v>5689</v>
      </c>
      <c r="K2582" s="3" t="s">
        <v>5689</v>
      </c>
      <c r="L2582" s="3" t="str">
        <f>IF($A2582="NA","NA",VLOOKUP($A2582,'[1]Regression Table'!$A$2:$O$5964,6,FALSE))</f>
        <v>NA</v>
      </c>
      <c r="M2582" s="3" t="str">
        <f>IF($A2582="NA","NA",VLOOKUP($A2582,'[1]Regression Table'!$A$2:$O$5964,7,FALSE))</f>
        <v>NA</v>
      </c>
      <c r="N2582" s="3" t="str">
        <f>IF(A2582="NA","NA",VLOOKUP($A2582,'[1]Regression Table'!$A$2:$O$5964,8,FALSE))</f>
        <v>NA</v>
      </c>
      <c r="O2582" s="3" t="str">
        <f>IF(A2582="NA","NA",VLOOKUP($A2582,'[1]Regression Table'!$A$2:$O$5964,9,FALSE))</f>
        <v>NA</v>
      </c>
      <c r="P2582" s="3" t="str">
        <f>IF(A2582="NA","NA",VLOOKUP($A2582,'[1]Regression Table'!$A$2:$O$5964,10,FALSE))</f>
        <v>NA</v>
      </c>
      <c r="Q2582" s="3" t="str">
        <f>IF(A2582="NA","NA",VLOOKUP($A2582,'[1]Regression Table'!$A$2:$O$5964,11,FALSE))</f>
        <v>NA</v>
      </c>
      <c r="R2582" s="3" t="str">
        <f>IF(A2582="NA","NA",VLOOKUP($A2582,'[1]Regression Table'!$A$2:$O$5964,12,FALSE))</f>
        <v>NA</v>
      </c>
      <c r="S2582" s="3" t="str">
        <f>IF(A2582="NA","NA",VLOOKUP($A2582,'[1]Regression Table'!$A$2:$O$5964,13,FALSE))</f>
        <v>NA</v>
      </c>
      <c r="T2582" s="3" t="str">
        <f>IF(A2582="NA","NA",VLOOKUP($A2582,'[1]Regression Table'!$A$2:$O$5964,14,FALSE))</f>
        <v>NA</v>
      </c>
      <c r="U2582" s="3" t="str">
        <f>IF(A2582="NA","NA",VLOOKUP($A2582,'[1]Regression Table'!$A$2:$O$5964,15,FALSE))</f>
        <v>NA</v>
      </c>
      <c r="V2582" s="3" t="s">
        <v>5689</v>
      </c>
      <c r="W2582" s="6" t="s">
        <v>5689</v>
      </c>
      <c r="X2582" s="6" t="s">
        <v>5689</v>
      </c>
    </row>
    <row r="2583" spans="1:24" x14ac:dyDescent="0.2">
      <c r="A2583" s="2" t="s">
        <v>5417</v>
      </c>
      <c r="B2583" s="3">
        <v>2</v>
      </c>
      <c r="C2583" s="3">
        <v>3</v>
      </c>
      <c r="D2583" s="3">
        <v>1</v>
      </c>
      <c r="E2583" s="3">
        <v>32</v>
      </c>
      <c r="F2583" s="3">
        <v>14</v>
      </c>
      <c r="G2583" s="3">
        <v>2</v>
      </c>
      <c r="H2583" s="3">
        <v>1</v>
      </c>
      <c r="I2583" s="3" t="s">
        <v>5689</v>
      </c>
      <c r="J2583" s="3">
        <v>0</v>
      </c>
      <c r="K2583" s="3">
        <v>1</v>
      </c>
      <c r="L2583" s="3">
        <f>IF($A2583="NA","NA",VLOOKUP($A2583,'[1]Regression Table'!$A$2:$O$5964,6,FALSE))</f>
        <v>-4.3409499999999997E-2</v>
      </c>
      <c r="M2583" s="3">
        <f>IF($A2583="NA","NA",VLOOKUP($A2583,'[1]Regression Table'!$A$2:$O$5964,7,FALSE))</f>
        <v>1.04078E-2</v>
      </c>
      <c r="N2583" s="3">
        <f>IF(A2583="NA","NA",VLOOKUP($A2583,'[1]Regression Table'!$A$2:$O$5964,8,FALSE))</f>
        <v>4.4091E-3</v>
      </c>
      <c r="O2583" s="3">
        <f>IF(A2583="NA","NA",VLOOKUP($A2583,'[1]Regression Table'!$A$2:$O$5964,9,FALSE))</f>
        <v>-1.4652699999999999E-2</v>
      </c>
      <c r="P2583" s="3">
        <f>IF(A2583="NA","NA",VLOOKUP($A2583,'[1]Regression Table'!$A$2:$O$5964,10,FALSE))</f>
        <v>3.26422E-3</v>
      </c>
      <c r="Q2583" s="3">
        <f>IF(A2583="NA","NA",VLOOKUP($A2583,'[1]Regression Table'!$A$2:$O$5964,11,FALSE))</f>
        <v>2.62072E-3</v>
      </c>
      <c r="R2583" s="3">
        <f>IF(A2583="NA","NA",VLOOKUP($A2583,'[1]Regression Table'!$A$2:$O$5964,12,FALSE))</f>
        <v>-2.6800700000000001E-3</v>
      </c>
      <c r="S2583" s="3">
        <f>IF(A2583="NA","NA",VLOOKUP($A2583,'[1]Regression Table'!$A$2:$O$5964,13,FALSE))</f>
        <v>2.0767899999999998E-3</v>
      </c>
      <c r="T2583" s="3">
        <f>IF(A2583="NA","NA",VLOOKUP($A2583,'[1]Regression Table'!$A$2:$O$5964,14,FALSE))</f>
        <v>-1.1437999999999999E-3</v>
      </c>
      <c r="U2583" s="3">
        <f>IF(A2583="NA","NA",VLOOKUP($A2583,'[1]Regression Table'!$A$2:$O$5964,15,FALSE))</f>
        <v>-3.0622900000000001E-3</v>
      </c>
      <c r="V2583" s="3">
        <v>1.23967E-4</v>
      </c>
      <c r="W2583" s="6">
        <v>-1.5377199999999999E-5</v>
      </c>
      <c r="X2583" s="6">
        <v>4.0615099999999997E-5</v>
      </c>
    </row>
    <row r="2584" spans="1:24" x14ac:dyDescent="0.2">
      <c r="A2584" s="2" t="s">
        <v>5418</v>
      </c>
      <c r="B2584" s="3">
        <v>2</v>
      </c>
      <c r="C2584" s="3">
        <v>3</v>
      </c>
      <c r="D2584" s="3">
        <v>2</v>
      </c>
      <c r="E2584" s="3">
        <v>35</v>
      </c>
      <c r="F2584" s="3">
        <v>11</v>
      </c>
      <c r="G2584" s="3">
        <v>1</v>
      </c>
      <c r="H2584" s="3">
        <v>5</v>
      </c>
      <c r="I2584" s="3" t="s">
        <v>5689</v>
      </c>
      <c r="J2584" s="3">
        <v>1</v>
      </c>
      <c r="K2584" s="3">
        <v>1</v>
      </c>
      <c r="L2584" s="3">
        <f>IF($A2584="NA","NA",VLOOKUP($A2584,'[1]Regression Table'!$A$2:$O$5964,6,FALSE))</f>
        <v>-5.7547599999999997E-2</v>
      </c>
      <c r="M2584" s="3">
        <f>IF($A2584="NA","NA",VLOOKUP($A2584,'[1]Regression Table'!$A$2:$O$5964,7,FALSE))</f>
        <v>7.61723E-3</v>
      </c>
      <c r="N2584" s="3">
        <f>IF(A2584="NA","NA",VLOOKUP($A2584,'[1]Regression Table'!$A$2:$O$5964,8,FALSE))</f>
        <v>9.8435499999999995E-3</v>
      </c>
      <c r="O2584" s="3">
        <f>IF(A2584="NA","NA",VLOOKUP($A2584,'[1]Regression Table'!$A$2:$O$5964,9,FALSE))</f>
        <v>-1.2971999999999999E-2</v>
      </c>
      <c r="P2584" s="3">
        <f>IF(A2584="NA","NA",VLOOKUP($A2584,'[1]Regression Table'!$A$2:$O$5964,10,FALSE))</f>
        <v>4.7343799999999998E-3</v>
      </c>
      <c r="Q2584" s="3">
        <f>IF(A2584="NA","NA",VLOOKUP($A2584,'[1]Regression Table'!$A$2:$O$5964,11,FALSE))</f>
        <v>-1.0785199999999999E-3</v>
      </c>
      <c r="R2584" s="3">
        <f>IF(A2584="NA","NA",VLOOKUP($A2584,'[1]Regression Table'!$A$2:$O$5964,12,FALSE))</f>
        <v>3.1856900000000001E-3</v>
      </c>
      <c r="S2584" s="3">
        <f>IF(A2584="NA","NA",VLOOKUP($A2584,'[1]Regression Table'!$A$2:$O$5964,13,FALSE))</f>
        <v>7.7924899999999998E-4</v>
      </c>
      <c r="T2584" s="3">
        <f>IF(A2584="NA","NA",VLOOKUP($A2584,'[1]Regression Table'!$A$2:$O$5964,14,FALSE))</f>
        <v>-2.3667900000000001E-3</v>
      </c>
      <c r="U2584" s="3">
        <f>IF(A2584="NA","NA",VLOOKUP($A2584,'[1]Regression Table'!$A$2:$O$5964,15,FALSE))</f>
        <v>8.9835800000000003E-4</v>
      </c>
      <c r="V2584" s="3">
        <v>1.0807299999999999E-4</v>
      </c>
      <c r="W2584" s="6">
        <v>8.8979899999999995E-6</v>
      </c>
      <c r="X2584" s="6">
        <v>3.37901E-5</v>
      </c>
    </row>
    <row r="2585" spans="1:24" x14ac:dyDescent="0.2">
      <c r="A2585" s="2" t="s">
        <v>5419</v>
      </c>
      <c r="B2585" s="3">
        <v>2</v>
      </c>
      <c r="C2585" s="3">
        <v>3</v>
      </c>
      <c r="D2585" s="3">
        <v>2</v>
      </c>
      <c r="E2585" s="3">
        <v>54</v>
      </c>
      <c r="F2585" s="3">
        <v>11</v>
      </c>
      <c r="G2585" s="3">
        <v>6</v>
      </c>
      <c r="H2585" s="3">
        <v>6</v>
      </c>
      <c r="I2585" s="3" t="s">
        <v>5689</v>
      </c>
      <c r="J2585" s="3">
        <v>0</v>
      </c>
      <c r="K2585" s="3">
        <v>1</v>
      </c>
      <c r="L2585" s="3">
        <f>IF($A2585="NA","NA",VLOOKUP($A2585,'[1]Regression Table'!$A$2:$O$5964,6,FALSE))</f>
        <v>-5.9271600000000001E-2</v>
      </c>
      <c r="M2585" s="3">
        <f>IF($A2585="NA","NA",VLOOKUP($A2585,'[1]Regression Table'!$A$2:$O$5964,7,FALSE))</f>
        <v>7.9056300000000003E-3</v>
      </c>
      <c r="N2585" s="3">
        <f>IF(A2585="NA","NA",VLOOKUP($A2585,'[1]Regression Table'!$A$2:$O$5964,8,FALSE))</f>
        <v>1.1130599999999999E-2</v>
      </c>
      <c r="O2585" s="3">
        <f>IF(A2585="NA","NA",VLOOKUP($A2585,'[1]Regression Table'!$A$2:$O$5964,9,FALSE))</f>
        <v>-9.9232699999999997E-3</v>
      </c>
      <c r="P2585" s="3">
        <f>IF(A2585="NA","NA",VLOOKUP($A2585,'[1]Regression Table'!$A$2:$O$5964,10,FALSE))</f>
        <v>5.1598700000000004E-3</v>
      </c>
      <c r="Q2585" s="3">
        <f>IF(A2585="NA","NA",VLOOKUP($A2585,'[1]Regression Table'!$A$2:$O$5964,11,FALSE))</f>
        <v>-3.0404300000000002E-3</v>
      </c>
      <c r="R2585" s="3">
        <f>IF(A2585="NA","NA",VLOOKUP($A2585,'[1]Regression Table'!$A$2:$O$5964,12,FALSE))</f>
        <v>-5.8916100000000005E-4</v>
      </c>
      <c r="S2585" s="3">
        <f>IF(A2585="NA","NA",VLOOKUP($A2585,'[1]Regression Table'!$A$2:$O$5964,13,FALSE))</f>
        <v>-5.67682E-3</v>
      </c>
      <c r="T2585" s="3">
        <f>IF(A2585="NA","NA",VLOOKUP($A2585,'[1]Regression Table'!$A$2:$O$5964,14,FALSE))</f>
        <v>5.0883199999999997E-4</v>
      </c>
      <c r="U2585" s="3">
        <f>IF(A2585="NA","NA",VLOOKUP($A2585,'[1]Regression Table'!$A$2:$O$5964,15,FALSE))</f>
        <v>1.5271799999999999E-3</v>
      </c>
      <c r="V2585" s="3">
        <v>8.7191300000000007E-5</v>
      </c>
      <c r="W2585" s="6">
        <v>3.0087199999999998E-6</v>
      </c>
      <c r="X2585" s="6">
        <v>4.3939100000000001E-5</v>
      </c>
    </row>
    <row r="2586" spans="1:24" x14ac:dyDescent="0.2">
      <c r="A2586" s="2" t="s">
        <v>5420</v>
      </c>
      <c r="B2586" s="3">
        <v>2</v>
      </c>
      <c r="C2586" s="3">
        <v>3</v>
      </c>
      <c r="D2586" s="3">
        <v>2</v>
      </c>
      <c r="E2586" s="3">
        <v>48</v>
      </c>
      <c r="F2586" s="3">
        <v>11</v>
      </c>
      <c r="G2586" s="3">
        <v>5</v>
      </c>
      <c r="H2586" s="3">
        <v>4</v>
      </c>
      <c r="I2586" s="3" t="s">
        <v>5689</v>
      </c>
      <c r="J2586" s="3">
        <v>0</v>
      </c>
      <c r="K2586" s="3">
        <v>0</v>
      </c>
      <c r="L2586" s="3">
        <f>IF($A2586="NA","NA",VLOOKUP($A2586,'[1]Regression Table'!$A$2:$O$5964,6,FALSE))</f>
        <v>-7.0214600000000002E-2</v>
      </c>
      <c r="M2586" s="3">
        <f>IF($A2586="NA","NA",VLOOKUP($A2586,'[1]Regression Table'!$A$2:$O$5964,7,FALSE))</f>
        <v>8.1891599999999991E-3</v>
      </c>
      <c r="N2586" s="3">
        <f>IF(A2586="NA","NA",VLOOKUP($A2586,'[1]Regression Table'!$A$2:$O$5964,8,FALSE))</f>
        <v>1.42063E-2</v>
      </c>
      <c r="O2586" s="3">
        <f>IF(A2586="NA","NA",VLOOKUP($A2586,'[1]Regression Table'!$A$2:$O$5964,9,FALSE))</f>
        <v>-1.16588E-2</v>
      </c>
      <c r="P2586" s="3">
        <f>IF(A2586="NA","NA",VLOOKUP($A2586,'[1]Regression Table'!$A$2:$O$5964,10,FALSE))</f>
        <v>6.1428200000000002E-3</v>
      </c>
      <c r="Q2586" s="3">
        <f>IF(A2586="NA","NA",VLOOKUP($A2586,'[1]Regression Table'!$A$2:$O$5964,11,FALSE))</f>
        <v>1.0707399999999999E-3</v>
      </c>
      <c r="R2586" s="3">
        <f>IF(A2586="NA","NA",VLOOKUP($A2586,'[1]Regression Table'!$A$2:$O$5964,12,FALSE))</f>
        <v>-2.2757799999999998E-3</v>
      </c>
      <c r="S2586" s="3">
        <f>IF(A2586="NA","NA",VLOOKUP($A2586,'[1]Regression Table'!$A$2:$O$5964,13,FALSE))</f>
        <v>4.0634499999999997E-3</v>
      </c>
      <c r="T2586" s="3">
        <f>IF(A2586="NA","NA",VLOOKUP($A2586,'[1]Regression Table'!$A$2:$O$5964,14,FALSE))</f>
        <v>-4.2499399999999998E-3</v>
      </c>
      <c r="U2586" s="3">
        <f>IF(A2586="NA","NA",VLOOKUP($A2586,'[1]Regression Table'!$A$2:$O$5964,15,FALSE))</f>
        <v>-3.6833399999999998E-3</v>
      </c>
      <c r="V2586" s="3">
        <v>8.9888099999999997E-5</v>
      </c>
      <c r="W2586" s="6">
        <v>5.3668199999999997E-6</v>
      </c>
      <c r="X2586" s="6">
        <v>2.6128499999999999E-5</v>
      </c>
    </row>
    <row r="2587" spans="1:24" x14ac:dyDescent="0.2">
      <c r="A2587" s="2" t="s">
        <v>5421</v>
      </c>
      <c r="B2587" s="3">
        <v>2</v>
      </c>
      <c r="C2587" s="3">
        <v>3</v>
      </c>
      <c r="D2587" s="3">
        <v>1</v>
      </c>
      <c r="E2587" s="3">
        <v>20</v>
      </c>
      <c r="F2587" s="3">
        <v>11</v>
      </c>
      <c r="G2587" s="3">
        <v>3</v>
      </c>
      <c r="H2587" s="3">
        <v>3</v>
      </c>
      <c r="I2587" s="3" t="s">
        <v>5689</v>
      </c>
      <c r="J2587" s="3">
        <v>1</v>
      </c>
      <c r="K2587" s="3">
        <v>1</v>
      </c>
      <c r="L2587" s="3">
        <f>IF($A2587="NA","NA",VLOOKUP($A2587,'[1]Regression Table'!$A$2:$O$5964,6,FALSE))</f>
        <v>-7.0711599999999999E-2</v>
      </c>
      <c r="M2587" s="3">
        <f>IF($A2587="NA","NA",VLOOKUP($A2587,'[1]Regression Table'!$A$2:$O$5964,7,FALSE))</f>
        <v>7.8178399999999995E-3</v>
      </c>
      <c r="N2587" s="3">
        <f>IF(A2587="NA","NA",VLOOKUP($A2587,'[1]Regression Table'!$A$2:$O$5964,8,FALSE))</f>
        <v>1.34678E-2</v>
      </c>
      <c r="O2587" s="3">
        <f>IF(A2587="NA","NA",VLOOKUP($A2587,'[1]Regression Table'!$A$2:$O$5964,9,FALSE))</f>
        <v>-1.0985999999999999E-2</v>
      </c>
      <c r="P2587" s="3">
        <f>IF(A2587="NA","NA",VLOOKUP($A2587,'[1]Regression Table'!$A$2:$O$5964,10,FALSE))</f>
        <v>9.7032500000000001E-3</v>
      </c>
      <c r="Q2587" s="3">
        <f>IF(A2587="NA","NA",VLOOKUP($A2587,'[1]Regression Table'!$A$2:$O$5964,11,FALSE))</f>
        <v>-3.70713E-4</v>
      </c>
      <c r="R2587" s="3">
        <f>IF(A2587="NA","NA",VLOOKUP($A2587,'[1]Regression Table'!$A$2:$O$5964,12,FALSE))</f>
        <v>8.2138600000000001E-4</v>
      </c>
      <c r="S2587" s="3">
        <f>IF(A2587="NA","NA",VLOOKUP($A2587,'[1]Regression Table'!$A$2:$O$5964,13,FALSE))</f>
        <v>5.7094299999999997E-3</v>
      </c>
      <c r="T2587" s="3">
        <f>IF(A2587="NA","NA",VLOOKUP($A2587,'[1]Regression Table'!$A$2:$O$5964,14,FALSE))</f>
        <v>1.78802E-3</v>
      </c>
      <c r="U2587" s="3">
        <f>IF(A2587="NA","NA",VLOOKUP($A2587,'[1]Regression Table'!$A$2:$O$5964,15,FALSE))</f>
        <v>-1.2212599999999999E-4</v>
      </c>
      <c r="V2587" s="3">
        <v>1.0206E-4</v>
      </c>
      <c r="W2587" s="6">
        <v>1.8357400000000001E-5</v>
      </c>
      <c r="X2587" s="6">
        <v>1.7949100000000001E-5</v>
      </c>
    </row>
    <row r="2588" spans="1:24" x14ac:dyDescent="0.2">
      <c r="A2588" s="2" t="s">
        <v>5422</v>
      </c>
      <c r="B2588" s="3">
        <v>2</v>
      </c>
      <c r="C2588" s="3">
        <v>3</v>
      </c>
      <c r="D2588" s="3">
        <v>2</v>
      </c>
      <c r="E2588" s="3">
        <v>34</v>
      </c>
      <c r="F2588" s="3">
        <v>14</v>
      </c>
      <c r="G2588" s="3">
        <v>4</v>
      </c>
      <c r="H2588" s="3">
        <v>1</v>
      </c>
      <c r="I2588" s="3" t="s">
        <v>5689</v>
      </c>
      <c r="J2588" s="3">
        <v>0</v>
      </c>
      <c r="K2588" s="3">
        <v>0</v>
      </c>
      <c r="L2588" s="3">
        <f>IF($A2588="NA","NA",VLOOKUP($A2588,'[1]Regression Table'!$A$2:$O$5964,6,FALSE))</f>
        <v>-6.7963599999999999E-2</v>
      </c>
      <c r="M2588" s="3">
        <f>IF($A2588="NA","NA",VLOOKUP($A2588,'[1]Regression Table'!$A$2:$O$5964,7,FALSE))</f>
        <v>7.43117E-3</v>
      </c>
      <c r="N2588" s="3">
        <f>IF(A2588="NA","NA",VLOOKUP($A2588,'[1]Regression Table'!$A$2:$O$5964,8,FALSE))</f>
        <v>1.1458599999999999E-2</v>
      </c>
      <c r="O2588" s="3">
        <f>IF(A2588="NA","NA",VLOOKUP($A2588,'[1]Regression Table'!$A$2:$O$5964,9,FALSE))</f>
        <v>-5.8013800000000001E-3</v>
      </c>
      <c r="P2588" s="3">
        <f>IF(A2588="NA","NA",VLOOKUP($A2588,'[1]Regression Table'!$A$2:$O$5964,10,FALSE))</f>
        <v>5.2082300000000003E-3</v>
      </c>
      <c r="Q2588" s="3">
        <f>IF(A2588="NA","NA",VLOOKUP($A2588,'[1]Regression Table'!$A$2:$O$5964,11,FALSE))</f>
        <v>2.6916E-4</v>
      </c>
      <c r="R2588" s="3">
        <f>IF(A2588="NA","NA",VLOOKUP($A2588,'[1]Regression Table'!$A$2:$O$5964,12,FALSE))</f>
        <v>-1.58545E-3</v>
      </c>
      <c r="S2588" s="3">
        <f>IF(A2588="NA","NA",VLOOKUP($A2588,'[1]Regression Table'!$A$2:$O$5964,13,FALSE))</f>
        <v>2.7970400000000002E-3</v>
      </c>
      <c r="T2588" s="3">
        <f>IF(A2588="NA","NA",VLOOKUP($A2588,'[1]Regression Table'!$A$2:$O$5964,14,FALSE))</f>
        <v>1.29915E-3</v>
      </c>
      <c r="U2588" s="3">
        <f>IF(A2588="NA","NA",VLOOKUP($A2588,'[1]Regression Table'!$A$2:$O$5964,15,FALSE))</f>
        <v>2.5432699999999998E-3</v>
      </c>
      <c r="V2588" s="3">
        <v>7.9223799999999999E-5</v>
      </c>
      <c r="W2588" s="6">
        <v>6.1546899999999999E-6</v>
      </c>
      <c r="X2588" s="6">
        <v>2.55031E-5</v>
      </c>
    </row>
    <row r="2589" spans="1:24" x14ac:dyDescent="0.2">
      <c r="A2589" s="2" t="s">
        <v>5689</v>
      </c>
      <c r="B2589" s="3" t="s">
        <v>5689</v>
      </c>
      <c r="C2589" s="3" t="s">
        <v>5689</v>
      </c>
      <c r="D2589" s="3" t="s">
        <v>5689</v>
      </c>
      <c r="E2589" s="3" t="s">
        <v>5689</v>
      </c>
      <c r="F2589" s="3" t="s">
        <v>5689</v>
      </c>
      <c r="G2589" s="3" t="s">
        <v>5689</v>
      </c>
      <c r="H2589" s="3" t="s">
        <v>5689</v>
      </c>
      <c r="I2589" s="3" t="s">
        <v>5689</v>
      </c>
      <c r="J2589" s="3" t="s">
        <v>5689</v>
      </c>
      <c r="K2589" s="3" t="s">
        <v>5689</v>
      </c>
      <c r="L2589" s="3" t="str">
        <f>IF($A2589="NA","NA",VLOOKUP($A2589,'[1]Regression Table'!$A$2:$O$5964,6,FALSE))</f>
        <v>NA</v>
      </c>
      <c r="M2589" s="3" t="str">
        <f>IF($A2589="NA","NA",VLOOKUP($A2589,'[1]Regression Table'!$A$2:$O$5964,7,FALSE))</f>
        <v>NA</v>
      </c>
      <c r="N2589" s="3" t="str">
        <f>IF(A2589="NA","NA",VLOOKUP($A2589,'[1]Regression Table'!$A$2:$O$5964,8,FALSE))</f>
        <v>NA</v>
      </c>
      <c r="O2589" s="3" t="str">
        <f>IF(A2589="NA","NA",VLOOKUP($A2589,'[1]Regression Table'!$A$2:$O$5964,9,FALSE))</f>
        <v>NA</v>
      </c>
      <c r="P2589" s="3" t="str">
        <f>IF(A2589="NA","NA",VLOOKUP($A2589,'[1]Regression Table'!$A$2:$O$5964,10,FALSE))</f>
        <v>NA</v>
      </c>
      <c r="Q2589" s="3" t="str">
        <f>IF(A2589="NA","NA",VLOOKUP($A2589,'[1]Regression Table'!$A$2:$O$5964,11,FALSE))</f>
        <v>NA</v>
      </c>
      <c r="R2589" s="3" t="str">
        <f>IF(A2589="NA","NA",VLOOKUP($A2589,'[1]Regression Table'!$A$2:$O$5964,12,FALSE))</f>
        <v>NA</v>
      </c>
      <c r="S2589" s="3" t="str">
        <f>IF(A2589="NA","NA",VLOOKUP($A2589,'[1]Regression Table'!$A$2:$O$5964,13,FALSE))</f>
        <v>NA</v>
      </c>
      <c r="T2589" s="3" t="str">
        <f>IF(A2589="NA","NA",VLOOKUP($A2589,'[1]Regression Table'!$A$2:$O$5964,14,FALSE))</f>
        <v>NA</v>
      </c>
      <c r="U2589" s="3" t="str">
        <f>IF(A2589="NA","NA",VLOOKUP($A2589,'[1]Regression Table'!$A$2:$O$5964,15,FALSE))</f>
        <v>NA</v>
      </c>
      <c r="V2589" s="3" t="s">
        <v>5689</v>
      </c>
      <c r="W2589" s="6" t="s">
        <v>5689</v>
      </c>
      <c r="X2589" s="6" t="s">
        <v>5689</v>
      </c>
    </row>
    <row r="2590" spans="1:24" x14ac:dyDescent="0.2">
      <c r="A2590" s="2" t="s">
        <v>5423</v>
      </c>
      <c r="B2590" s="3">
        <v>2</v>
      </c>
      <c r="C2590" s="3">
        <v>3</v>
      </c>
      <c r="D2590" s="3">
        <v>1</v>
      </c>
      <c r="E2590" s="3">
        <v>32</v>
      </c>
      <c r="F2590" s="3">
        <v>11</v>
      </c>
      <c r="G2590" s="3">
        <v>4</v>
      </c>
      <c r="H2590" s="3">
        <v>1</v>
      </c>
      <c r="I2590" s="3" t="s">
        <v>5689</v>
      </c>
      <c r="J2590" s="3">
        <v>1</v>
      </c>
      <c r="K2590" s="3">
        <v>1</v>
      </c>
      <c r="L2590" s="3">
        <f>IF($A2590="NA","NA",VLOOKUP($A2590,'[1]Regression Table'!$A$2:$O$5964,6,FALSE))</f>
        <v>-4.6068100000000002E-3</v>
      </c>
      <c r="M2590" s="3">
        <f>IF($A2590="NA","NA",VLOOKUP($A2590,'[1]Regression Table'!$A$2:$O$5964,7,FALSE))</f>
        <v>-3.4854599999999999E-2</v>
      </c>
      <c r="N2590" s="3">
        <f>IF(A2590="NA","NA",VLOOKUP($A2590,'[1]Regression Table'!$A$2:$O$5964,8,FALSE))</f>
        <v>-2.5626099999999999E-2</v>
      </c>
      <c r="O2590" s="3">
        <f>IF(A2590="NA","NA",VLOOKUP($A2590,'[1]Regression Table'!$A$2:$O$5964,9,FALSE))</f>
        <v>-1.33099E-2</v>
      </c>
      <c r="P2590" s="3">
        <f>IF(A2590="NA","NA",VLOOKUP($A2590,'[1]Regression Table'!$A$2:$O$5964,10,FALSE))</f>
        <v>3.8438600000000003E-2</v>
      </c>
      <c r="Q2590" s="3">
        <f>IF(A2590="NA","NA",VLOOKUP($A2590,'[1]Regression Table'!$A$2:$O$5964,11,FALSE))</f>
        <v>5.5929100000000004E-3</v>
      </c>
      <c r="R2590" s="3">
        <f>IF(A2590="NA","NA",VLOOKUP($A2590,'[1]Regression Table'!$A$2:$O$5964,12,FALSE))</f>
        <v>-8.02719E-3</v>
      </c>
      <c r="S2590" s="3">
        <f>IF(A2590="NA","NA",VLOOKUP($A2590,'[1]Regression Table'!$A$2:$O$5964,13,FALSE))</f>
        <v>-6.1604300000000001E-2</v>
      </c>
      <c r="T2590" s="3">
        <f>IF(A2590="NA","NA",VLOOKUP($A2590,'[1]Regression Table'!$A$2:$O$5964,14,FALSE))</f>
        <v>2.12234E-2</v>
      </c>
      <c r="U2590" s="3">
        <f>IF(A2590="NA","NA",VLOOKUP($A2590,'[1]Regression Table'!$A$2:$O$5964,15,FALSE))</f>
        <v>2.1276300000000001E-3</v>
      </c>
      <c r="V2590" s="3">
        <v>1.80118E-4</v>
      </c>
      <c r="W2590" s="6">
        <v>-2.4342099999999999E-5</v>
      </c>
      <c r="X2590" s="6">
        <v>6.7958699999999997E-5</v>
      </c>
    </row>
    <row r="2591" spans="1:24" x14ac:dyDescent="0.2">
      <c r="A2591" s="2" t="s">
        <v>5424</v>
      </c>
      <c r="B2591" s="3">
        <v>2</v>
      </c>
      <c r="C2591" s="3">
        <v>3</v>
      </c>
      <c r="D2591" s="3">
        <v>1</v>
      </c>
      <c r="E2591" s="3">
        <v>59</v>
      </c>
      <c r="F2591" s="3">
        <v>11</v>
      </c>
      <c r="G2591" s="3">
        <v>3</v>
      </c>
      <c r="H2591" s="3">
        <v>2</v>
      </c>
      <c r="I2591" s="3" t="s">
        <v>5689</v>
      </c>
      <c r="J2591" s="3">
        <v>0</v>
      </c>
      <c r="K2591" s="3">
        <v>0</v>
      </c>
      <c r="L2591" s="3">
        <f>IF($A2591="NA","NA",VLOOKUP($A2591,'[1]Regression Table'!$A$2:$O$5964,6,FALSE))</f>
        <v>5.7343400000000001E-3</v>
      </c>
      <c r="M2591" s="3">
        <f>IF($A2591="NA","NA",VLOOKUP($A2591,'[1]Regression Table'!$A$2:$O$5964,7,FALSE))</f>
        <v>1.32739E-2</v>
      </c>
      <c r="N2591" s="3">
        <f>IF(A2591="NA","NA",VLOOKUP($A2591,'[1]Regression Table'!$A$2:$O$5964,8,FALSE))</f>
        <v>-7.2873599999999997E-3</v>
      </c>
      <c r="O2591" s="3">
        <f>IF(A2591="NA","NA",VLOOKUP($A2591,'[1]Regression Table'!$A$2:$O$5964,9,FALSE))</f>
        <v>-2.4363900000000001E-2</v>
      </c>
      <c r="P2591" s="3">
        <f>IF(A2591="NA","NA",VLOOKUP($A2591,'[1]Regression Table'!$A$2:$O$5964,10,FALSE))</f>
        <v>-1.1924100000000001E-3</v>
      </c>
      <c r="Q2591" s="3">
        <f>IF(A2591="NA","NA",VLOOKUP($A2591,'[1]Regression Table'!$A$2:$O$5964,11,FALSE))</f>
        <v>1.6442799999999999E-3</v>
      </c>
      <c r="R2591" s="3">
        <f>IF(A2591="NA","NA",VLOOKUP($A2591,'[1]Regression Table'!$A$2:$O$5964,12,FALSE))</f>
        <v>-2.5979800000000002E-3</v>
      </c>
      <c r="S2591" s="3">
        <f>IF(A2591="NA","NA",VLOOKUP($A2591,'[1]Regression Table'!$A$2:$O$5964,13,FALSE))</f>
        <v>-5.7137400000000001E-3</v>
      </c>
      <c r="T2591" s="3">
        <f>IF(A2591="NA","NA",VLOOKUP($A2591,'[1]Regression Table'!$A$2:$O$5964,14,FALSE))</f>
        <v>5.4162999999999998E-3</v>
      </c>
      <c r="U2591" s="3">
        <f>IF(A2591="NA","NA",VLOOKUP($A2591,'[1]Regression Table'!$A$2:$O$5964,15,FALSE))</f>
        <v>-4.4909399999999997E-3</v>
      </c>
      <c r="V2591" s="3">
        <v>1.88097E-4</v>
      </c>
      <c r="W2591" s="6">
        <v>-3.0853299999999998E-5</v>
      </c>
      <c r="X2591" s="6">
        <v>7.1356100000000006E-5</v>
      </c>
    </row>
    <row r="2592" spans="1:24" x14ac:dyDescent="0.2">
      <c r="A2592" s="2" t="s">
        <v>5425</v>
      </c>
      <c r="B2592" s="3">
        <v>2</v>
      </c>
      <c r="C2592" s="3">
        <v>3</v>
      </c>
      <c r="D2592" s="3">
        <v>1</v>
      </c>
      <c r="E2592" s="3">
        <v>18</v>
      </c>
      <c r="F2592" s="3">
        <v>11</v>
      </c>
      <c r="G2592" s="3">
        <v>3</v>
      </c>
      <c r="H2592" s="3">
        <v>3</v>
      </c>
      <c r="I2592" s="3" t="s">
        <v>5689</v>
      </c>
      <c r="J2592" s="3">
        <v>1</v>
      </c>
      <c r="K2592" s="3">
        <v>1</v>
      </c>
      <c r="L2592" s="3">
        <f>IF($A2592="NA","NA",VLOOKUP($A2592,'[1]Regression Table'!$A$2:$O$5964,6,FALSE))</f>
        <v>-7.1159100000000003E-2</v>
      </c>
      <c r="M2592" s="3">
        <f>IF($A2592="NA","NA",VLOOKUP($A2592,'[1]Regression Table'!$A$2:$O$5964,7,FALSE))</f>
        <v>7.8843000000000003E-3</v>
      </c>
      <c r="N2592" s="3">
        <f>IF(A2592="NA","NA",VLOOKUP($A2592,'[1]Regression Table'!$A$2:$O$5964,8,FALSE))</f>
        <v>1.10104E-2</v>
      </c>
      <c r="O2592" s="3">
        <f>IF(A2592="NA","NA",VLOOKUP($A2592,'[1]Regression Table'!$A$2:$O$5964,9,FALSE))</f>
        <v>-1.0217199999999999E-2</v>
      </c>
      <c r="P2592" s="3">
        <f>IF(A2592="NA","NA",VLOOKUP($A2592,'[1]Regression Table'!$A$2:$O$5964,10,FALSE))</f>
        <v>4.9343700000000004E-3</v>
      </c>
      <c r="Q2592" s="3">
        <f>IF(A2592="NA","NA",VLOOKUP($A2592,'[1]Regression Table'!$A$2:$O$5964,11,FALSE))</f>
        <v>-1.17745E-3</v>
      </c>
      <c r="R2592" s="3">
        <f>IF(A2592="NA","NA",VLOOKUP($A2592,'[1]Regression Table'!$A$2:$O$5964,12,FALSE))</f>
        <v>-1.76367E-3</v>
      </c>
      <c r="S2592" s="3">
        <f>IF(A2592="NA","NA",VLOOKUP($A2592,'[1]Regression Table'!$A$2:$O$5964,13,FALSE))</f>
        <v>1.7338E-3</v>
      </c>
      <c r="T2592" s="3">
        <f>IF(A2592="NA","NA",VLOOKUP($A2592,'[1]Regression Table'!$A$2:$O$5964,14,FALSE))</f>
        <v>-1.5596099999999999E-3</v>
      </c>
      <c r="U2592" s="3">
        <f>IF(A2592="NA","NA",VLOOKUP($A2592,'[1]Regression Table'!$A$2:$O$5964,15,FALSE))</f>
        <v>2.2472899999999999E-3</v>
      </c>
      <c r="V2592" s="3">
        <v>8.1998500000000004E-5</v>
      </c>
      <c r="W2592" s="6">
        <v>2.6015000000000001E-5</v>
      </c>
      <c r="X2592" s="6">
        <v>3.2994799999999998E-5</v>
      </c>
    </row>
    <row r="2593" spans="1:24" x14ac:dyDescent="0.2">
      <c r="A2593" s="2" t="s">
        <v>5426</v>
      </c>
      <c r="B2593" s="3">
        <v>2</v>
      </c>
      <c r="C2593" s="3">
        <v>1</v>
      </c>
      <c r="D2593" s="3">
        <v>1</v>
      </c>
      <c r="E2593" s="3">
        <v>25</v>
      </c>
      <c r="F2593" s="3">
        <v>14</v>
      </c>
      <c r="G2593" s="3">
        <v>5</v>
      </c>
      <c r="H2593" s="3">
        <v>1</v>
      </c>
      <c r="I2593" s="3" t="s">
        <v>5689</v>
      </c>
      <c r="J2593" s="3">
        <v>1</v>
      </c>
      <c r="K2593" s="3">
        <v>1</v>
      </c>
      <c r="L2593" s="3">
        <f>IF($A2593="NA","NA",VLOOKUP($A2593,'[1]Regression Table'!$A$2:$O$5964,6,FALSE))</f>
        <v>-7.0109400000000002E-2</v>
      </c>
      <c r="M2593" s="3">
        <f>IF($A2593="NA","NA",VLOOKUP($A2593,'[1]Regression Table'!$A$2:$O$5964,7,FALSE))</f>
        <v>7.9944500000000002E-3</v>
      </c>
      <c r="N2593" s="3">
        <f>IF(A2593="NA","NA",VLOOKUP($A2593,'[1]Regression Table'!$A$2:$O$5964,8,FALSE))</f>
        <v>1.16092E-2</v>
      </c>
      <c r="O2593" s="3">
        <f>IF(A2593="NA","NA",VLOOKUP($A2593,'[1]Regression Table'!$A$2:$O$5964,9,FALSE))</f>
        <v>-1.0443900000000001E-2</v>
      </c>
      <c r="P2593" s="3">
        <f>IF(A2593="NA","NA",VLOOKUP($A2593,'[1]Regression Table'!$A$2:$O$5964,10,FALSE))</f>
        <v>7.3960800000000002E-3</v>
      </c>
      <c r="Q2593" s="3">
        <f>IF(A2593="NA","NA",VLOOKUP($A2593,'[1]Regression Table'!$A$2:$O$5964,11,FALSE))</f>
        <v>4.1949199999999999E-4</v>
      </c>
      <c r="R2593" s="3">
        <f>IF(A2593="NA","NA",VLOOKUP($A2593,'[1]Regression Table'!$A$2:$O$5964,12,FALSE))</f>
        <v>-1.2268100000000001E-3</v>
      </c>
      <c r="S2593" s="3">
        <f>IF(A2593="NA","NA",VLOOKUP($A2593,'[1]Regression Table'!$A$2:$O$5964,13,FALSE))</f>
        <v>2.62737E-3</v>
      </c>
      <c r="T2593" s="3">
        <f>IF(A2593="NA","NA",VLOOKUP($A2593,'[1]Regression Table'!$A$2:$O$5964,14,FALSE))</f>
        <v>-2.0070700000000001E-3</v>
      </c>
      <c r="U2593" s="3">
        <f>IF(A2593="NA","NA",VLOOKUP($A2593,'[1]Regression Table'!$A$2:$O$5964,15,FALSE))</f>
        <v>-6.2646500000000001E-3</v>
      </c>
      <c r="V2593" s="3">
        <v>9.5538000000000006E-5</v>
      </c>
      <c r="W2593" s="6">
        <v>1.5765099999999999E-5</v>
      </c>
      <c r="X2593" s="6">
        <v>2.8242000000000002E-5</v>
      </c>
    </row>
    <row r="2594" spans="1:24" x14ac:dyDescent="0.2">
      <c r="A2594" s="2" t="s">
        <v>5427</v>
      </c>
      <c r="B2594" s="3">
        <v>2</v>
      </c>
      <c r="C2594" s="3">
        <v>1</v>
      </c>
      <c r="D2594" s="3">
        <v>2</v>
      </c>
      <c r="E2594" s="3">
        <v>27</v>
      </c>
      <c r="F2594" s="3">
        <v>11</v>
      </c>
      <c r="G2594" s="3">
        <v>1</v>
      </c>
      <c r="H2594" s="3">
        <v>2</v>
      </c>
      <c r="I2594" s="3" t="s">
        <v>5689</v>
      </c>
      <c r="J2594" s="3">
        <v>1</v>
      </c>
      <c r="K2594" s="3">
        <v>1</v>
      </c>
      <c r="L2594" s="3">
        <f>IF($A2594="NA","NA",VLOOKUP($A2594,'[1]Regression Table'!$A$2:$O$5964,6,FALSE))</f>
        <v>6.0272499999999996E-3</v>
      </c>
      <c r="M2594" s="3">
        <f>IF($A2594="NA","NA",VLOOKUP($A2594,'[1]Regression Table'!$A$2:$O$5964,7,FALSE))</f>
        <v>1.51865E-2</v>
      </c>
      <c r="N2594" s="3">
        <f>IF(A2594="NA","NA",VLOOKUP($A2594,'[1]Regression Table'!$A$2:$O$5964,8,FALSE))</f>
        <v>-1.13393E-2</v>
      </c>
      <c r="O2594" s="3">
        <f>IF(A2594="NA","NA",VLOOKUP($A2594,'[1]Regression Table'!$A$2:$O$5964,9,FALSE))</f>
        <v>-2.1011999999999999E-2</v>
      </c>
      <c r="P2594" s="3">
        <f>IF(A2594="NA","NA",VLOOKUP($A2594,'[1]Regression Table'!$A$2:$O$5964,10,FALSE))</f>
        <v>-1.18618E-3</v>
      </c>
      <c r="Q2594" s="3">
        <f>IF(A2594="NA","NA",VLOOKUP($A2594,'[1]Regression Table'!$A$2:$O$5964,11,FALSE))</f>
        <v>-1.23583E-3</v>
      </c>
      <c r="R2594" s="3">
        <f>IF(A2594="NA","NA",VLOOKUP($A2594,'[1]Regression Table'!$A$2:$O$5964,12,FALSE))</f>
        <v>1.1448299999999999E-3</v>
      </c>
      <c r="S2594" s="3">
        <f>IF(A2594="NA","NA",VLOOKUP($A2594,'[1]Regression Table'!$A$2:$O$5964,13,FALSE))</f>
        <v>-5.0154900000000001E-3</v>
      </c>
      <c r="T2594" s="3">
        <f>IF(A2594="NA","NA",VLOOKUP($A2594,'[1]Regression Table'!$A$2:$O$5964,14,FALSE))</f>
        <v>2.8892599999999998E-3</v>
      </c>
      <c r="U2594" s="3">
        <f>IF(A2594="NA","NA",VLOOKUP($A2594,'[1]Regression Table'!$A$2:$O$5964,15,FALSE))</f>
        <v>-3.8814399999999999E-3</v>
      </c>
      <c r="V2594" s="3">
        <v>2.0103699999999999E-4</v>
      </c>
      <c r="W2594" s="6">
        <v>-2.0716999999999998E-5</v>
      </c>
      <c r="X2594" s="6">
        <v>6.3391299999999997E-5</v>
      </c>
    </row>
    <row r="2595" spans="1:24" x14ac:dyDescent="0.2">
      <c r="A2595" s="2" t="s">
        <v>5428</v>
      </c>
      <c r="B2595" s="3">
        <v>2</v>
      </c>
      <c r="C2595" s="3">
        <v>1</v>
      </c>
      <c r="D2595" s="3">
        <v>1</v>
      </c>
      <c r="E2595" s="3">
        <v>22</v>
      </c>
      <c r="F2595" s="3">
        <v>14</v>
      </c>
      <c r="G2595" s="3">
        <v>3</v>
      </c>
      <c r="H2595" s="3">
        <v>5</v>
      </c>
      <c r="I2595" s="3" t="s">
        <v>5689</v>
      </c>
      <c r="J2595" s="3">
        <v>1</v>
      </c>
      <c r="K2595" s="3">
        <v>0</v>
      </c>
      <c r="L2595" s="3">
        <f>IF($A2595="NA","NA",VLOOKUP($A2595,'[1]Regression Table'!$A$2:$O$5964,6,FALSE))</f>
        <v>-7.0948200000000003E-2</v>
      </c>
      <c r="M2595" s="3">
        <f>IF($A2595="NA","NA",VLOOKUP($A2595,'[1]Regression Table'!$A$2:$O$5964,7,FALSE))</f>
        <v>8.51705E-3</v>
      </c>
      <c r="N2595" s="3">
        <f>IF(A2595="NA","NA",VLOOKUP($A2595,'[1]Regression Table'!$A$2:$O$5964,8,FALSE))</f>
        <v>1.2494999999999999E-2</v>
      </c>
      <c r="O2595" s="3">
        <f>IF(A2595="NA","NA",VLOOKUP($A2595,'[1]Regression Table'!$A$2:$O$5964,9,FALSE))</f>
        <v>-1.45422E-2</v>
      </c>
      <c r="P2595" s="3">
        <f>IF(A2595="NA","NA",VLOOKUP($A2595,'[1]Regression Table'!$A$2:$O$5964,10,FALSE))</f>
        <v>5.0599099999999999E-3</v>
      </c>
      <c r="Q2595" s="3">
        <f>IF(A2595="NA","NA",VLOOKUP($A2595,'[1]Regression Table'!$A$2:$O$5964,11,FALSE))</f>
        <v>-8.0298900000000005E-4</v>
      </c>
      <c r="R2595" s="3">
        <f>IF(A2595="NA","NA",VLOOKUP($A2595,'[1]Regression Table'!$A$2:$O$5964,12,FALSE))</f>
        <v>-3.2578300000000001E-4</v>
      </c>
      <c r="S2595" s="3">
        <f>IF(A2595="NA","NA",VLOOKUP($A2595,'[1]Regression Table'!$A$2:$O$5964,13,FALSE))</f>
        <v>4.6390700000000003E-3</v>
      </c>
      <c r="T2595" s="3">
        <f>IF(A2595="NA","NA",VLOOKUP($A2595,'[1]Regression Table'!$A$2:$O$5964,14,FALSE))</f>
        <v>-2.1924100000000001E-3</v>
      </c>
      <c r="U2595" s="3">
        <f>IF(A2595="NA","NA",VLOOKUP($A2595,'[1]Regression Table'!$A$2:$O$5964,15,FALSE))</f>
        <v>-2.5727699999999998E-3</v>
      </c>
      <c r="V2595" s="3">
        <v>8.3270100000000001E-5</v>
      </c>
      <c r="W2595" s="6">
        <v>3.24301E-6</v>
      </c>
      <c r="X2595" s="6">
        <v>2.4566000000000002E-5</v>
      </c>
    </row>
    <row r="2596" spans="1:24" x14ac:dyDescent="0.2">
      <c r="A2596" s="2" t="s">
        <v>5429</v>
      </c>
      <c r="B2596" s="3">
        <v>2</v>
      </c>
      <c r="C2596" s="3">
        <v>1</v>
      </c>
      <c r="D2596" s="3">
        <v>2</v>
      </c>
      <c r="E2596" s="3">
        <v>23</v>
      </c>
      <c r="F2596" s="3">
        <v>11</v>
      </c>
      <c r="G2596" s="3">
        <v>5</v>
      </c>
      <c r="H2596" s="3">
        <v>1</v>
      </c>
      <c r="I2596" s="3" t="s">
        <v>5689</v>
      </c>
      <c r="J2596" s="3">
        <v>1</v>
      </c>
      <c r="K2596" s="3">
        <v>1</v>
      </c>
      <c r="L2596" s="3">
        <f>IF($A2596="NA","NA",VLOOKUP($A2596,'[1]Regression Table'!$A$2:$O$5964,6,FALSE))</f>
        <v>3.9965499999999998E-3</v>
      </c>
      <c r="M2596" s="3">
        <f>IF($A2596="NA","NA",VLOOKUP($A2596,'[1]Regression Table'!$A$2:$O$5964,7,FALSE))</f>
        <v>1.39332E-2</v>
      </c>
      <c r="N2596" s="3">
        <f>IF(A2596="NA","NA",VLOOKUP($A2596,'[1]Regression Table'!$A$2:$O$5964,8,FALSE))</f>
        <v>-4.9370999999999998E-3</v>
      </c>
      <c r="O2596" s="3">
        <f>IF(A2596="NA","NA",VLOOKUP($A2596,'[1]Regression Table'!$A$2:$O$5964,9,FALSE))</f>
        <v>-2.08466E-2</v>
      </c>
      <c r="P2596" s="3">
        <f>IF(A2596="NA","NA",VLOOKUP($A2596,'[1]Regression Table'!$A$2:$O$5964,10,FALSE))</f>
        <v>-1.2823800000000001E-3</v>
      </c>
      <c r="Q2596" s="3">
        <f>IF(A2596="NA","NA",VLOOKUP($A2596,'[1]Regression Table'!$A$2:$O$5964,11,FALSE))</f>
        <v>-5.07991E-3</v>
      </c>
      <c r="R2596" s="3">
        <f>IF(A2596="NA","NA",VLOOKUP($A2596,'[1]Regression Table'!$A$2:$O$5964,12,FALSE))</f>
        <v>-2.4002199999999998E-3</v>
      </c>
      <c r="S2596" s="3">
        <f>IF(A2596="NA","NA",VLOOKUP($A2596,'[1]Regression Table'!$A$2:$O$5964,13,FALSE))</f>
        <v>-9.8494199999999994E-3</v>
      </c>
      <c r="T2596" s="3">
        <f>IF(A2596="NA","NA",VLOOKUP($A2596,'[1]Regression Table'!$A$2:$O$5964,14,FALSE))</f>
        <v>-1.83735E-3</v>
      </c>
      <c r="U2596" s="3">
        <f>IF(A2596="NA","NA",VLOOKUP($A2596,'[1]Regression Table'!$A$2:$O$5964,15,FALSE))</f>
        <v>-7.4384799999999999E-3</v>
      </c>
      <c r="V2596" s="3">
        <v>2.0467700000000001E-4</v>
      </c>
      <c r="W2596" s="6">
        <v>-9.8172199999999995E-6</v>
      </c>
      <c r="X2596" s="6">
        <v>7.6771200000000001E-5</v>
      </c>
    </row>
    <row r="2597" spans="1:24" x14ac:dyDescent="0.2">
      <c r="A2597" s="2" t="s">
        <v>5689</v>
      </c>
      <c r="B2597" s="3" t="s">
        <v>5689</v>
      </c>
      <c r="C2597" s="3" t="s">
        <v>5689</v>
      </c>
      <c r="D2597" s="3" t="s">
        <v>5689</v>
      </c>
      <c r="E2597" s="3" t="s">
        <v>5689</v>
      </c>
      <c r="F2597" s="3" t="s">
        <v>5689</v>
      </c>
      <c r="G2597" s="3" t="s">
        <v>5689</v>
      </c>
      <c r="H2597" s="3" t="s">
        <v>5689</v>
      </c>
      <c r="I2597" s="3" t="s">
        <v>5689</v>
      </c>
      <c r="J2597" s="3" t="s">
        <v>5689</v>
      </c>
      <c r="K2597" s="3" t="s">
        <v>5689</v>
      </c>
      <c r="L2597" s="3" t="str">
        <f>IF($A2597="NA","NA",VLOOKUP($A2597,'[1]Regression Table'!$A$2:$O$5964,6,FALSE))</f>
        <v>NA</v>
      </c>
      <c r="M2597" s="3" t="str">
        <f>IF($A2597="NA","NA",VLOOKUP($A2597,'[1]Regression Table'!$A$2:$O$5964,7,FALSE))</f>
        <v>NA</v>
      </c>
      <c r="N2597" s="3" t="str">
        <f>IF(A2597="NA","NA",VLOOKUP($A2597,'[1]Regression Table'!$A$2:$O$5964,8,FALSE))</f>
        <v>NA</v>
      </c>
      <c r="O2597" s="3" t="str">
        <f>IF(A2597="NA","NA",VLOOKUP($A2597,'[1]Regression Table'!$A$2:$O$5964,9,FALSE))</f>
        <v>NA</v>
      </c>
      <c r="P2597" s="3" t="str">
        <f>IF(A2597="NA","NA",VLOOKUP($A2597,'[1]Regression Table'!$A$2:$O$5964,10,FALSE))</f>
        <v>NA</v>
      </c>
      <c r="Q2597" s="3" t="str">
        <f>IF(A2597="NA","NA",VLOOKUP($A2597,'[1]Regression Table'!$A$2:$O$5964,11,FALSE))</f>
        <v>NA</v>
      </c>
      <c r="R2597" s="3" t="str">
        <f>IF(A2597="NA","NA",VLOOKUP($A2597,'[1]Regression Table'!$A$2:$O$5964,12,FALSE))</f>
        <v>NA</v>
      </c>
      <c r="S2597" s="3" t="str">
        <f>IF(A2597="NA","NA",VLOOKUP($A2597,'[1]Regression Table'!$A$2:$O$5964,13,FALSE))</f>
        <v>NA</v>
      </c>
      <c r="T2597" s="3" t="str">
        <f>IF(A2597="NA","NA",VLOOKUP($A2597,'[1]Regression Table'!$A$2:$O$5964,14,FALSE))</f>
        <v>NA</v>
      </c>
      <c r="U2597" s="3" t="str">
        <f>IF(A2597="NA","NA",VLOOKUP($A2597,'[1]Regression Table'!$A$2:$O$5964,15,FALSE))</f>
        <v>NA</v>
      </c>
      <c r="V2597" s="3" t="s">
        <v>5689</v>
      </c>
      <c r="W2597" s="6" t="s">
        <v>5689</v>
      </c>
      <c r="X2597" s="6" t="s">
        <v>5689</v>
      </c>
    </row>
    <row r="2598" spans="1:24" x14ac:dyDescent="0.2">
      <c r="A2598" s="2" t="s">
        <v>5430</v>
      </c>
      <c r="B2598" s="3">
        <v>2</v>
      </c>
      <c r="C2598" s="3">
        <v>1</v>
      </c>
      <c r="D2598" s="3">
        <v>1</v>
      </c>
      <c r="E2598" s="3">
        <v>36</v>
      </c>
      <c r="F2598" s="3">
        <v>11</v>
      </c>
      <c r="G2598" s="3">
        <v>3</v>
      </c>
      <c r="H2598" s="3">
        <v>1</v>
      </c>
      <c r="I2598" s="3" t="s">
        <v>5689</v>
      </c>
      <c r="J2598" s="3">
        <v>0</v>
      </c>
      <c r="K2598" s="3">
        <v>1</v>
      </c>
      <c r="L2598" s="3">
        <f>IF($A2598="NA","NA",VLOOKUP($A2598,'[1]Regression Table'!$A$2:$O$5964,6,FALSE))</f>
        <v>5.6705999999999996E-3</v>
      </c>
      <c r="M2598" s="3">
        <f>IF($A2598="NA","NA",VLOOKUP($A2598,'[1]Regression Table'!$A$2:$O$5964,7,FALSE))</f>
        <v>1.41785E-2</v>
      </c>
      <c r="N2598" s="3">
        <f>IF(A2598="NA","NA",VLOOKUP($A2598,'[1]Regression Table'!$A$2:$O$5964,8,FALSE))</f>
        <v>-5.4446499999999997E-3</v>
      </c>
      <c r="O2598" s="3">
        <f>IF(A2598="NA","NA",VLOOKUP($A2598,'[1]Regression Table'!$A$2:$O$5964,9,FALSE))</f>
        <v>-2.04896E-2</v>
      </c>
      <c r="P2598" s="3">
        <f>IF(A2598="NA","NA",VLOOKUP($A2598,'[1]Regression Table'!$A$2:$O$5964,10,FALSE))</f>
        <v>-3.19973E-3</v>
      </c>
      <c r="Q2598" s="3">
        <f>IF(A2598="NA","NA",VLOOKUP($A2598,'[1]Regression Table'!$A$2:$O$5964,11,FALSE))</f>
        <v>-1.70028E-3</v>
      </c>
      <c r="R2598" s="3">
        <f>IF(A2598="NA","NA",VLOOKUP($A2598,'[1]Regression Table'!$A$2:$O$5964,12,FALSE))</f>
        <v>-2.4911299999999998E-3</v>
      </c>
      <c r="S2598" s="3">
        <f>IF(A2598="NA","NA",VLOOKUP($A2598,'[1]Regression Table'!$A$2:$O$5964,13,FALSE))</f>
        <v>-5.91006E-3</v>
      </c>
      <c r="T2598" s="3">
        <f>IF(A2598="NA","NA",VLOOKUP($A2598,'[1]Regression Table'!$A$2:$O$5964,14,FALSE))</f>
        <v>7.4637000000000002E-3</v>
      </c>
      <c r="U2598" s="3">
        <f>IF(A2598="NA","NA",VLOOKUP($A2598,'[1]Regression Table'!$A$2:$O$5964,15,FALSE))</f>
        <v>-9.2844499999999996E-3</v>
      </c>
      <c r="V2598" s="3">
        <v>1.9876299999999999E-4</v>
      </c>
      <c r="W2598" s="6">
        <v>-2.04906E-5</v>
      </c>
      <c r="X2598" s="6">
        <v>6.1827299999999997E-5</v>
      </c>
    </row>
    <row r="2599" spans="1:24" x14ac:dyDescent="0.2">
      <c r="A2599" s="2" t="s">
        <v>5431</v>
      </c>
      <c r="B2599" s="3">
        <v>2</v>
      </c>
      <c r="C2599" s="3">
        <v>1</v>
      </c>
      <c r="D2599" s="3">
        <v>2</v>
      </c>
      <c r="E2599" s="3">
        <v>23</v>
      </c>
      <c r="F2599" s="3">
        <v>11</v>
      </c>
      <c r="G2599" s="3">
        <v>2</v>
      </c>
      <c r="H2599" s="3">
        <v>1</v>
      </c>
      <c r="I2599" s="3" t="s">
        <v>5689</v>
      </c>
      <c r="J2599" s="3">
        <v>1</v>
      </c>
      <c r="K2599" s="3">
        <v>1</v>
      </c>
      <c r="L2599" s="3">
        <f>IF($A2599="NA","NA",VLOOKUP($A2599,'[1]Regression Table'!$A$2:$O$5964,6,FALSE))</f>
        <v>-6.5380499999999994E-2</v>
      </c>
      <c r="M2599" s="3">
        <f>IF($A2599="NA","NA",VLOOKUP($A2599,'[1]Regression Table'!$A$2:$O$5964,7,FALSE))</f>
        <v>7.4583799999999997E-3</v>
      </c>
      <c r="N2599" s="3">
        <f>IF(A2599="NA","NA",VLOOKUP($A2599,'[1]Regression Table'!$A$2:$O$5964,8,FALSE))</f>
        <v>1.29525E-2</v>
      </c>
      <c r="O2599" s="3">
        <f>IF(A2599="NA","NA",VLOOKUP($A2599,'[1]Regression Table'!$A$2:$O$5964,9,FALSE))</f>
        <v>-8.8674400000000007E-3</v>
      </c>
      <c r="P2599" s="3">
        <f>IF(A2599="NA","NA",VLOOKUP($A2599,'[1]Regression Table'!$A$2:$O$5964,10,FALSE))</f>
        <v>3.3889900000000001E-3</v>
      </c>
      <c r="Q2599" s="3">
        <f>IF(A2599="NA","NA",VLOOKUP($A2599,'[1]Regression Table'!$A$2:$O$5964,11,FALSE))</f>
        <v>-2.0535800000000002E-3</v>
      </c>
      <c r="R2599" s="3">
        <f>IF(A2599="NA","NA",VLOOKUP($A2599,'[1]Regression Table'!$A$2:$O$5964,12,FALSE))</f>
        <v>3.3366599999999999E-4</v>
      </c>
      <c r="S2599" s="3">
        <f>IF(A2599="NA","NA",VLOOKUP($A2599,'[1]Regression Table'!$A$2:$O$5964,13,FALSE))</f>
        <v>-2.9668099999999998E-3</v>
      </c>
      <c r="T2599" s="3">
        <f>IF(A2599="NA","NA",VLOOKUP($A2599,'[1]Regression Table'!$A$2:$O$5964,14,FALSE))</f>
        <v>1.63072E-4</v>
      </c>
      <c r="U2599" s="3">
        <f>IF(A2599="NA","NA",VLOOKUP($A2599,'[1]Regression Table'!$A$2:$O$5964,15,FALSE))</f>
        <v>-3.1212700000000002E-3</v>
      </c>
      <c r="V2599" s="3">
        <v>1.1239999999999999E-4</v>
      </c>
      <c r="W2599" s="6">
        <v>-4.8510099999999997E-6</v>
      </c>
      <c r="X2599" s="6">
        <v>2.4247200000000001E-5</v>
      </c>
    </row>
    <row r="2600" spans="1:24" x14ac:dyDescent="0.2">
      <c r="A2600" s="2" t="s">
        <v>5432</v>
      </c>
      <c r="B2600" s="3">
        <v>2</v>
      </c>
      <c r="C2600" s="3">
        <v>1</v>
      </c>
      <c r="D2600" s="3">
        <v>1</v>
      </c>
      <c r="E2600" s="3">
        <v>24</v>
      </c>
      <c r="F2600" s="3">
        <v>14</v>
      </c>
      <c r="G2600" s="3">
        <v>3</v>
      </c>
      <c r="H2600" s="3">
        <v>3</v>
      </c>
      <c r="I2600" s="3" t="s">
        <v>5689</v>
      </c>
      <c r="J2600" s="3">
        <v>1</v>
      </c>
      <c r="K2600" s="3">
        <v>1</v>
      </c>
      <c r="L2600" s="3">
        <f>IF($A2600="NA","NA",VLOOKUP($A2600,'[1]Regression Table'!$A$2:$O$5964,6,FALSE))</f>
        <v>-2.4208799999999999E-2</v>
      </c>
      <c r="M2600" s="3">
        <f>IF($A2600="NA","NA",VLOOKUP($A2600,'[1]Regression Table'!$A$2:$O$5964,7,FALSE))</f>
        <v>-7.6608400000000004E-3</v>
      </c>
      <c r="N2600" s="3">
        <f>IF(A2600="NA","NA",VLOOKUP($A2600,'[1]Regression Table'!$A$2:$O$5964,8,FALSE))</f>
        <v>1.39439E-2</v>
      </c>
      <c r="O2600" s="3">
        <f>IF(A2600="NA","NA",VLOOKUP($A2600,'[1]Regression Table'!$A$2:$O$5964,9,FALSE))</f>
        <v>2.0378799999999999E-2</v>
      </c>
      <c r="P2600" s="3">
        <f>IF(A2600="NA","NA",VLOOKUP($A2600,'[1]Regression Table'!$A$2:$O$5964,10,FALSE))</f>
        <v>1.05976E-2</v>
      </c>
      <c r="Q2600" s="3">
        <f>IF(A2600="NA","NA",VLOOKUP($A2600,'[1]Regression Table'!$A$2:$O$5964,11,FALSE))</f>
        <v>4.7792800000000003E-3</v>
      </c>
      <c r="R2600" s="3">
        <f>IF(A2600="NA","NA",VLOOKUP($A2600,'[1]Regression Table'!$A$2:$O$5964,12,FALSE))</f>
        <v>4.6736099999999999E-3</v>
      </c>
      <c r="S2600" s="3">
        <f>IF(A2600="NA","NA",VLOOKUP($A2600,'[1]Regression Table'!$A$2:$O$5964,13,FALSE))</f>
        <v>-2.677E-4</v>
      </c>
      <c r="T2600" s="3">
        <f>IF(A2600="NA","NA",VLOOKUP($A2600,'[1]Regression Table'!$A$2:$O$5964,14,FALSE))</f>
        <v>3.6121E-3</v>
      </c>
      <c r="U2600" s="3">
        <f>IF(A2600="NA","NA",VLOOKUP($A2600,'[1]Regression Table'!$A$2:$O$5964,15,FALSE))</f>
        <v>-1.5507400000000001E-3</v>
      </c>
      <c r="V2600" s="3">
        <v>1.61912E-4</v>
      </c>
      <c r="W2600" s="6">
        <v>-2.3583599999999999E-5</v>
      </c>
      <c r="X2600" s="6">
        <v>5.2555600000000002E-5</v>
      </c>
    </row>
    <row r="2601" spans="1:24" x14ac:dyDescent="0.2">
      <c r="A2601" s="2" t="s">
        <v>5689</v>
      </c>
      <c r="B2601" s="3" t="s">
        <v>5689</v>
      </c>
      <c r="C2601" s="3" t="s">
        <v>5689</v>
      </c>
      <c r="D2601" s="3" t="s">
        <v>5689</v>
      </c>
      <c r="E2601" s="3" t="s">
        <v>5689</v>
      </c>
      <c r="F2601" s="3" t="s">
        <v>5689</v>
      </c>
      <c r="G2601" s="3" t="s">
        <v>5689</v>
      </c>
      <c r="H2601" s="3" t="s">
        <v>5689</v>
      </c>
      <c r="I2601" s="3" t="s">
        <v>5689</v>
      </c>
      <c r="J2601" s="3" t="s">
        <v>5689</v>
      </c>
      <c r="K2601" s="3" t="s">
        <v>5689</v>
      </c>
      <c r="L2601" s="3" t="str">
        <f>IF($A2601="NA","NA",VLOOKUP($A2601,'[1]Regression Table'!$A$2:$O$5964,6,FALSE))</f>
        <v>NA</v>
      </c>
      <c r="M2601" s="3" t="str">
        <f>IF($A2601="NA","NA",VLOOKUP($A2601,'[1]Regression Table'!$A$2:$O$5964,7,FALSE))</f>
        <v>NA</v>
      </c>
      <c r="N2601" s="3" t="str">
        <f>IF(A2601="NA","NA",VLOOKUP($A2601,'[1]Regression Table'!$A$2:$O$5964,8,FALSE))</f>
        <v>NA</v>
      </c>
      <c r="O2601" s="3" t="str">
        <f>IF(A2601="NA","NA",VLOOKUP($A2601,'[1]Regression Table'!$A$2:$O$5964,9,FALSE))</f>
        <v>NA</v>
      </c>
      <c r="P2601" s="3" t="str">
        <f>IF(A2601="NA","NA",VLOOKUP($A2601,'[1]Regression Table'!$A$2:$O$5964,10,FALSE))</f>
        <v>NA</v>
      </c>
      <c r="Q2601" s="3" t="str">
        <f>IF(A2601="NA","NA",VLOOKUP($A2601,'[1]Regression Table'!$A$2:$O$5964,11,FALSE))</f>
        <v>NA</v>
      </c>
      <c r="R2601" s="3" t="str">
        <f>IF(A2601="NA","NA",VLOOKUP($A2601,'[1]Regression Table'!$A$2:$O$5964,12,FALSE))</f>
        <v>NA</v>
      </c>
      <c r="S2601" s="3" t="str">
        <f>IF(A2601="NA","NA",VLOOKUP($A2601,'[1]Regression Table'!$A$2:$O$5964,13,FALSE))</f>
        <v>NA</v>
      </c>
      <c r="T2601" s="3" t="str">
        <f>IF(A2601="NA","NA",VLOOKUP($A2601,'[1]Regression Table'!$A$2:$O$5964,14,FALSE))</f>
        <v>NA</v>
      </c>
      <c r="U2601" s="3" t="str">
        <f>IF(A2601="NA","NA",VLOOKUP($A2601,'[1]Regression Table'!$A$2:$O$5964,15,FALSE))</f>
        <v>NA</v>
      </c>
      <c r="V2601" s="3" t="s">
        <v>5689</v>
      </c>
      <c r="W2601" s="6" t="s">
        <v>5689</v>
      </c>
      <c r="X2601" s="6" t="s">
        <v>5689</v>
      </c>
    </row>
    <row r="2602" spans="1:24" x14ac:dyDescent="0.2">
      <c r="A2602" s="2" t="s">
        <v>5433</v>
      </c>
      <c r="B2602" s="3">
        <v>2</v>
      </c>
      <c r="C2602" s="3">
        <v>1</v>
      </c>
      <c r="D2602" s="3">
        <v>2</v>
      </c>
      <c r="E2602" s="3">
        <v>34</v>
      </c>
      <c r="F2602" s="3">
        <v>11</v>
      </c>
      <c r="G2602" s="3">
        <v>5</v>
      </c>
      <c r="H2602" s="3">
        <v>6</v>
      </c>
      <c r="I2602" s="3" t="s">
        <v>5689</v>
      </c>
      <c r="J2602" s="3">
        <v>1</v>
      </c>
      <c r="K2602" s="3">
        <v>1</v>
      </c>
      <c r="L2602" s="3">
        <f>IF($A2602="NA","NA",VLOOKUP($A2602,'[1]Regression Table'!$A$2:$O$5964,6,FALSE))</f>
        <v>-6.6563600000000001E-2</v>
      </c>
      <c r="M2602" s="3">
        <f>IF($A2602="NA","NA",VLOOKUP($A2602,'[1]Regression Table'!$A$2:$O$5964,7,FALSE))</f>
        <v>7.54523E-3</v>
      </c>
      <c r="N2602" s="3">
        <f>IF(A2602="NA","NA",VLOOKUP($A2602,'[1]Regression Table'!$A$2:$O$5964,8,FALSE))</f>
        <v>7.0545E-3</v>
      </c>
      <c r="O2602" s="3">
        <f>IF(A2602="NA","NA",VLOOKUP($A2602,'[1]Regression Table'!$A$2:$O$5964,9,FALSE))</f>
        <v>-1.0598700000000001E-2</v>
      </c>
      <c r="P2602" s="3">
        <f>IF(A2602="NA","NA",VLOOKUP($A2602,'[1]Regression Table'!$A$2:$O$5964,10,FALSE))</f>
        <v>7.0532600000000004E-3</v>
      </c>
      <c r="Q2602" s="3">
        <f>IF(A2602="NA","NA",VLOOKUP($A2602,'[1]Regression Table'!$A$2:$O$5964,11,FALSE))</f>
        <v>-1.2596499999999999E-4</v>
      </c>
      <c r="R2602" s="3">
        <f>IF(A2602="NA","NA",VLOOKUP($A2602,'[1]Regression Table'!$A$2:$O$5964,12,FALSE))</f>
        <v>-1.94287E-3</v>
      </c>
      <c r="S2602" s="3">
        <f>IF(A2602="NA","NA",VLOOKUP($A2602,'[1]Regression Table'!$A$2:$O$5964,13,FALSE))</f>
        <v>-6.7851500000000006E-5</v>
      </c>
      <c r="T2602" s="3">
        <f>IF(A2602="NA","NA",VLOOKUP($A2602,'[1]Regression Table'!$A$2:$O$5964,14,FALSE))</f>
        <v>-2.14164E-4</v>
      </c>
      <c r="U2602" s="3">
        <f>IF(A2602="NA","NA",VLOOKUP($A2602,'[1]Regression Table'!$A$2:$O$5964,15,FALSE))</f>
        <v>3.4245999999999999E-3</v>
      </c>
      <c r="V2602" s="3">
        <v>9.7961599999999994E-5</v>
      </c>
      <c r="W2602" s="6">
        <v>1.2527100000000001E-5</v>
      </c>
      <c r="X2602" s="6">
        <v>1.2106899999999999E-5</v>
      </c>
    </row>
    <row r="2603" spans="1:24" x14ac:dyDescent="0.2">
      <c r="A2603" s="2" t="s">
        <v>5689</v>
      </c>
      <c r="B2603" s="3" t="s">
        <v>5689</v>
      </c>
      <c r="C2603" s="3" t="s">
        <v>5689</v>
      </c>
      <c r="D2603" s="3" t="s">
        <v>5689</v>
      </c>
      <c r="E2603" s="3" t="s">
        <v>5689</v>
      </c>
      <c r="F2603" s="3" t="s">
        <v>5689</v>
      </c>
      <c r="G2603" s="3" t="s">
        <v>5689</v>
      </c>
      <c r="H2603" s="3" t="s">
        <v>5689</v>
      </c>
      <c r="I2603" s="3" t="s">
        <v>5689</v>
      </c>
      <c r="J2603" s="3" t="s">
        <v>5689</v>
      </c>
      <c r="K2603" s="3" t="s">
        <v>5689</v>
      </c>
      <c r="L2603" s="3" t="str">
        <f>IF($A2603="NA","NA",VLOOKUP($A2603,'[1]Regression Table'!$A$2:$O$5964,6,FALSE))</f>
        <v>NA</v>
      </c>
      <c r="M2603" s="3" t="str">
        <f>IF($A2603="NA","NA",VLOOKUP($A2603,'[1]Regression Table'!$A$2:$O$5964,7,FALSE))</f>
        <v>NA</v>
      </c>
      <c r="N2603" s="3" t="str">
        <f>IF(A2603="NA","NA",VLOOKUP($A2603,'[1]Regression Table'!$A$2:$O$5964,8,FALSE))</f>
        <v>NA</v>
      </c>
      <c r="O2603" s="3" t="str">
        <f>IF(A2603="NA","NA",VLOOKUP($A2603,'[1]Regression Table'!$A$2:$O$5964,9,FALSE))</f>
        <v>NA</v>
      </c>
      <c r="P2603" s="3" t="str">
        <f>IF(A2603="NA","NA",VLOOKUP($A2603,'[1]Regression Table'!$A$2:$O$5964,10,FALSE))</f>
        <v>NA</v>
      </c>
      <c r="Q2603" s="3" t="str">
        <f>IF(A2603="NA","NA",VLOOKUP($A2603,'[1]Regression Table'!$A$2:$O$5964,11,FALSE))</f>
        <v>NA</v>
      </c>
      <c r="R2603" s="3" t="str">
        <f>IF(A2603="NA","NA",VLOOKUP($A2603,'[1]Regression Table'!$A$2:$O$5964,12,FALSE))</f>
        <v>NA</v>
      </c>
      <c r="S2603" s="3" t="str">
        <f>IF(A2603="NA","NA",VLOOKUP($A2603,'[1]Regression Table'!$A$2:$O$5964,13,FALSE))</f>
        <v>NA</v>
      </c>
      <c r="T2603" s="3" t="str">
        <f>IF(A2603="NA","NA",VLOOKUP($A2603,'[1]Regression Table'!$A$2:$O$5964,14,FALSE))</f>
        <v>NA</v>
      </c>
      <c r="U2603" s="3" t="str">
        <f>IF(A2603="NA","NA",VLOOKUP($A2603,'[1]Regression Table'!$A$2:$O$5964,15,FALSE))</f>
        <v>NA</v>
      </c>
      <c r="V2603" s="3" t="s">
        <v>5689</v>
      </c>
      <c r="W2603" s="6" t="s">
        <v>5689</v>
      </c>
      <c r="X2603" s="6" t="s">
        <v>5689</v>
      </c>
    </row>
    <row r="2604" spans="1:24" x14ac:dyDescent="0.2">
      <c r="A2604" s="2" t="s">
        <v>5434</v>
      </c>
      <c r="B2604" s="3">
        <v>2</v>
      </c>
      <c r="C2604" s="3">
        <v>1</v>
      </c>
      <c r="D2604" s="3">
        <v>1</v>
      </c>
      <c r="E2604" s="3">
        <v>24</v>
      </c>
      <c r="F2604" s="3">
        <v>11</v>
      </c>
      <c r="G2604" s="3">
        <v>4</v>
      </c>
      <c r="H2604" s="3">
        <v>1</v>
      </c>
      <c r="I2604" s="3" t="s">
        <v>5689</v>
      </c>
      <c r="J2604" s="3">
        <v>1</v>
      </c>
      <c r="K2604" s="3">
        <v>1</v>
      </c>
      <c r="L2604" s="3">
        <f>IF($A2604="NA","NA",VLOOKUP($A2604,'[1]Regression Table'!$A$2:$O$5964,6,FALSE))</f>
        <v>-6.4522099999999999E-2</v>
      </c>
      <c r="M2604" s="3">
        <f>IF($A2604="NA","NA",VLOOKUP($A2604,'[1]Regression Table'!$A$2:$O$5964,7,FALSE))</f>
        <v>8.0497499999999996E-3</v>
      </c>
      <c r="N2604" s="3">
        <f>IF(A2604="NA","NA",VLOOKUP($A2604,'[1]Regression Table'!$A$2:$O$5964,8,FALSE))</f>
        <v>1.08124E-2</v>
      </c>
      <c r="O2604" s="3">
        <f>IF(A2604="NA","NA",VLOOKUP($A2604,'[1]Regression Table'!$A$2:$O$5964,9,FALSE))</f>
        <v>-6.9582300000000001E-3</v>
      </c>
      <c r="P2604" s="3">
        <f>IF(A2604="NA","NA",VLOOKUP($A2604,'[1]Regression Table'!$A$2:$O$5964,10,FALSE))</f>
        <v>6.5845299999999999E-3</v>
      </c>
      <c r="Q2604" s="3">
        <f>IF(A2604="NA","NA",VLOOKUP($A2604,'[1]Regression Table'!$A$2:$O$5964,11,FALSE))</f>
        <v>4.4374000000000002E-3</v>
      </c>
      <c r="R2604" s="3">
        <f>IF(A2604="NA","NA",VLOOKUP($A2604,'[1]Regression Table'!$A$2:$O$5964,12,FALSE))</f>
        <v>-3.2993399999999999E-4</v>
      </c>
      <c r="S2604" s="3">
        <f>IF(A2604="NA","NA",VLOOKUP($A2604,'[1]Regression Table'!$A$2:$O$5964,13,FALSE))</f>
        <v>4.6877399999999998E-4</v>
      </c>
      <c r="T2604" s="3">
        <f>IF(A2604="NA","NA",VLOOKUP($A2604,'[1]Regression Table'!$A$2:$O$5964,14,FALSE))</f>
        <v>2.7755000000000002E-3</v>
      </c>
      <c r="U2604" s="3">
        <f>IF(A2604="NA","NA",VLOOKUP($A2604,'[1]Regression Table'!$A$2:$O$5964,15,FALSE))</f>
        <v>2.3749700000000001E-4</v>
      </c>
      <c r="V2604" s="3">
        <v>9.1212399999999994E-5</v>
      </c>
      <c r="W2604" s="6">
        <v>-1.21026E-5</v>
      </c>
      <c r="X2604" s="6">
        <v>3.02035E-5</v>
      </c>
    </row>
    <row r="2605" spans="1:24" x14ac:dyDescent="0.2">
      <c r="A2605" s="2" t="s">
        <v>5689</v>
      </c>
      <c r="B2605" s="3" t="s">
        <v>5689</v>
      </c>
      <c r="C2605" s="3" t="s">
        <v>5689</v>
      </c>
      <c r="D2605" s="3" t="s">
        <v>5689</v>
      </c>
      <c r="E2605" s="3" t="s">
        <v>5689</v>
      </c>
      <c r="F2605" s="3" t="s">
        <v>5689</v>
      </c>
      <c r="G2605" s="3" t="s">
        <v>5689</v>
      </c>
      <c r="H2605" s="3" t="s">
        <v>5689</v>
      </c>
      <c r="I2605" s="3" t="s">
        <v>5689</v>
      </c>
      <c r="J2605" s="3" t="s">
        <v>5689</v>
      </c>
      <c r="K2605" s="3" t="s">
        <v>5689</v>
      </c>
      <c r="L2605" s="3" t="str">
        <f>IF($A2605="NA","NA",VLOOKUP($A2605,'[1]Regression Table'!$A$2:$O$5964,6,FALSE))</f>
        <v>NA</v>
      </c>
      <c r="M2605" s="3" t="str">
        <f>IF($A2605="NA","NA",VLOOKUP($A2605,'[1]Regression Table'!$A$2:$O$5964,7,FALSE))</f>
        <v>NA</v>
      </c>
      <c r="N2605" s="3" t="str">
        <f>IF(A2605="NA","NA",VLOOKUP($A2605,'[1]Regression Table'!$A$2:$O$5964,8,FALSE))</f>
        <v>NA</v>
      </c>
      <c r="O2605" s="3" t="str">
        <f>IF(A2605="NA","NA",VLOOKUP($A2605,'[1]Regression Table'!$A$2:$O$5964,9,FALSE))</f>
        <v>NA</v>
      </c>
      <c r="P2605" s="3" t="str">
        <f>IF(A2605="NA","NA",VLOOKUP($A2605,'[1]Regression Table'!$A$2:$O$5964,10,FALSE))</f>
        <v>NA</v>
      </c>
      <c r="Q2605" s="3" t="str">
        <f>IF(A2605="NA","NA",VLOOKUP($A2605,'[1]Regression Table'!$A$2:$O$5964,11,FALSE))</f>
        <v>NA</v>
      </c>
      <c r="R2605" s="3" t="str">
        <f>IF(A2605="NA","NA",VLOOKUP($A2605,'[1]Regression Table'!$A$2:$O$5964,12,FALSE))</f>
        <v>NA</v>
      </c>
      <c r="S2605" s="3" t="str">
        <f>IF(A2605="NA","NA",VLOOKUP($A2605,'[1]Regression Table'!$A$2:$O$5964,13,FALSE))</f>
        <v>NA</v>
      </c>
      <c r="T2605" s="3" t="str">
        <f>IF(A2605="NA","NA",VLOOKUP($A2605,'[1]Regression Table'!$A$2:$O$5964,14,FALSE))</f>
        <v>NA</v>
      </c>
      <c r="U2605" s="3" t="str">
        <f>IF(A2605="NA","NA",VLOOKUP($A2605,'[1]Regression Table'!$A$2:$O$5964,15,FALSE))</f>
        <v>NA</v>
      </c>
      <c r="V2605" s="3" t="s">
        <v>5689</v>
      </c>
      <c r="W2605" s="6" t="s">
        <v>5689</v>
      </c>
      <c r="X2605" s="6" t="s">
        <v>5689</v>
      </c>
    </row>
    <row r="2606" spans="1:24" x14ac:dyDescent="0.2">
      <c r="A2606" s="2" t="s">
        <v>5435</v>
      </c>
      <c r="B2606" s="3">
        <v>2</v>
      </c>
      <c r="C2606" s="3">
        <v>1</v>
      </c>
      <c r="D2606" s="3">
        <v>1</v>
      </c>
      <c r="E2606" s="3">
        <v>23</v>
      </c>
      <c r="F2606" s="3">
        <v>11</v>
      </c>
      <c r="G2606" s="3">
        <v>2</v>
      </c>
      <c r="H2606" s="3">
        <v>1</v>
      </c>
      <c r="I2606" s="3" t="s">
        <v>5689</v>
      </c>
      <c r="J2606" s="3">
        <v>0</v>
      </c>
      <c r="K2606" s="3">
        <v>0</v>
      </c>
      <c r="L2606" s="3">
        <f>IF($A2606="NA","NA",VLOOKUP($A2606,'[1]Regression Table'!$A$2:$O$5964,6,FALSE))</f>
        <v>-7.0224099999999998E-2</v>
      </c>
      <c r="M2606" s="3">
        <f>IF($A2606="NA","NA",VLOOKUP($A2606,'[1]Regression Table'!$A$2:$O$5964,7,FALSE))</f>
        <v>7.5822399999999996E-3</v>
      </c>
      <c r="N2606" s="3">
        <f>IF(A2606="NA","NA",VLOOKUP($A2606,'[1]Regression Table'!$A$2:$O$5964,8,FALSE))</f>
        <v>1.11225E-2</v>
      </c>
      <c r="O2606" s="3">
        <f>IF(A2606="NA","NA",VLOOKUP($A2606,'[1]Regression Table'!$A$2:$O$5964,9,FALSE))</f>
        <v>-1.0802000000000001E-2</v>
      </c>
      <c r="P2606" s="3">
        <f>IF(A2606="NA","NA",VLOOKUP($A2606,'[1]Regression Table'!$A$2:$O$5964,10,FALSE))</f>
        <v>1.16434E-2</v>
      </c>
      <c r="Q2606" s="3">
        <f>IF(A2606="NA","NA",VLOOKUP($A2606,'[1]Regression Table'!$A$2:$O$5964,11,FALSE))</f>
        <v>-1.7663399999999999E-3</v>
      </c>
      <c r="R2606" s="3">
        <f>IF(A2606="NA","NA",VLOOKUP($A2606,'[1]Regression Table'!$A$2:$O$5964,12,FALSE))</f>
        <v>4.2619899999999999E-4</v>
      </c>
      <c r="S2606" s="3">
        <f>IF(A2606="NA","NA",VLOOKUP($A2606,'[1]Regression Table'!$A$2:$O$5964,13,FALSE))</f>
        <v>1.8150200000000001E-3</v>
      </c>
      <c r="T2606" s="3">
        <f>IF(A2606="NA","NA",VLOOKUP($A2606,'[1]Regression Table'!$A$2:$O$5964,14,FALSE))</f>
        <v>1.4697099999999999E-3</v>
      </c>
      <c r="U2606" s="3">
        <f>IF(A2606="NA","NA",VLOOKUP($A2606,'[1]Regression Table'!$A$2:$O$5964,15,FALSE))</f>
        <v>3.5538599999999998E-3</v>
      </c>
      <c r="V2606" s="3">
        <v>9.9059400000000002E-5</v>
      </c>
      <c r="W2606" s="6">
        <v>-1.18695E-5</v>
      </c>
      <c r="X2606" s="6">
        <v>2.1435599999999999E-5</v>
      </c>
    </row>
    <row r="2607" spans="1:24" x14ac:dyDescent="0.2">
      <c r="A2607" s="2" t="s">
        <v>5436</v>
      </c>
      <c r="B2607" s="3">
        <v>2</v>
      </c>
      <c r="C2607" s="3">
        <v>1</v>
      </c>
      <c r="D2607" s="3">
        <v>1</v>
      </c>
      <c r="E2607" s="3">
        <v>20</v>
      </c>
      <c r="F2607" s="3">
        <v>14</v>
      </c>
      <c r="G2607" s="3">
        <v>1</v>
      </c>
      <c r="H2607" s="3">
        <v>3</v>
      </c>
      <c r="I2607" s="3" t="s">
        <v>5689</v>
      </c>
      <c r="J2607" s="3">
        <v>0</v>
      </c>
      <c r="K2607" s="3">
        <v>1</v>
      </c>
      <c r="L2607" s="3">
        <f>IF($A2607="NA","NA",VLOOKUP($A2607,'[1]Regression Table'!$A$2:$O$5964,6,FALSE))</f>
        <v>-2.5576100000000001E-2</v>
      </c>
      <c r="M2607" s="3">
        <f>IF($A2607="NA","NA",VLOOKUP($A2607,'[1]Regression Table'!$A$2:$O$5964,7,FALSE))</f>
        <v>-8.26234E-3</v>
      </c>
      <c r="N2607" s="3">
        <f>IF(A2607="NA","NA",VLOOKUP($A2607,'[1]Regression Table'!$A$2:$O$5964,8,FALSE))</f>
        <v>1.2105400000000001E-2</v>
      </c>
      <c r="O2607" s="3">
        <f>IF(A2607="NA","NA",VLOOKUP($A2607,'[1]Regression Table'!$A$2:$O$5964,9,FALSE))</f>
        <v>1.8746499999999999E-2</v>
      </c>
      <c r="P2607" s="3">
        <f>IF(A2607="NA","NA",VLOOKUP($A2607,'[1]Regression Table'!$A$2:$O$5964,10,FALSE))</f>
        <v>1.16492E-2</v>
      </c>
      <c r="Q2607" s="3">
        <f>IF(A2607="NA","NA",VLOOKUP($A2607,'[1]Regression Table'!$A$2:$O$5964,11,FALSE))</f>
        <v>2.5434099999999999E-3</v>
      </c>
      <c r="R2607" s="3">
        <f>IF(A2607="NA","NA",VLOOKUP($A2607,'[1]Regression Table'!$A$2:$O$5964,12,FALSE))</f>
        <v>6.1242400000000004E-3</v>
      </c>
      <c r="S2607" s="3">
        <f>IF(A2607="NA","NA",VLOOKUP($A2607,'[1]Regression Table'!$A$2:$O$5964,13,FALSE))</f>
        <v>1.0317E-3</v>
      </c>
      <c r="T2607" s="3">
        <f>IF(A2607="NA","NA",VLOOKUP($A2607,'[1]Regression Table'!$A$2:$O$5964,14,FALSE))</f>
        <v>1.74522E-3</v>
      </c>
      <c r="U2607" s="3">
        <f>IF(A2607="NA","NA",VLOOKUP($A2607,'[1]Regression Table'!$A$2:$O$5964,15,FALSE))</f>
        <v>-1.24109E-3</v>
      </c>
      <c r="V2607" s="3">
        <v>1.7176299999999999E-4</v>
      </c>
      <c r="W2607" s="6">
        <v>-1.25299E-5</v>
      </c>
      <c r="X2607" s="6">
        <v>5.68624E-5</v>
      </c>
    </row>
    <row r="2608" spans="1:24" x14ac:dyDescent="0.2">
      <c r="A2608" s="2" t="s">
        <v>5437</v>
      </c>
      <c r="B2608" s="3">
        <v>2</v>
      </c>
      <c r="C2608" s="3">
        <v>3</v>
      </c>
      <c r="D2608" s="3">
        <v>2</v>
      </c>
      <c r="E2608" s="3">
        <v>18</v>
      </c>
      <c r="F2608" s="3">
        <v>14</v>
      </c>
      <c r="G2608" s="3">
        <v>3</v>
      </c>
      <c r="H2608" s="3">
        <v>3</v>
      </c>
      <c r="I2608" s="3" t="s">
        <v>5689</v>
      </c>
      <c r="J2608" s="3">
        <v>1</v>
      </c>
      <c r="K2608" s="3">
        <v>0</v>
      </c>
      <c r="L2608" s="3">
        <f>IF($A2608="NA","NA",VLOOKUP($A2608,'[1]Regression Table'!$A$2:$O$5964,6,FALSE))</f>
        <v>-7.0314399999999999E-2</v>
      </c>
      <c r="M2608" s="3">
        <f>IF($A2608="NA","NA",VLOOKUP($A2608,'[1]Regression Table'!$A$2:$O$5964,7,FALSE))</f>
        <v>6.9767600000000003E-3</v>
      </c>
      <c r="N2608" s="3">
        <f>IF(A2608="NA","NA",VLOOKUP($A2608,'[1]Regression Table'!$A$2:$O$5964,8,FALSE))</f>
        <v>1.12993E-2</v>
      </c>
      <c r="O2608" s="3">
        <f>IF(A2608="NA","NA",VLOOKUP($A2608,'[1]Regression Table'!$A$2:$O$5964,9,FALSE))</f>
        <v>-1.1481699999999999E-2</v>
      </c>
      <c r="P2608" s="3">
        <f>IF(A2608="NA","NA",VLOOKUP($A2608,'[1]Regression Table'!$A$2:$O$5964,10,FALSE))</f>
        <v>5.2624200000000003E-3</v>
      </c>
      <c r="Q2608" s="3">
        <f>IF(A2608="NA","NA",VLOOKUP($A2608,'[1]Regression Table'!$A$2:$O$5964,11,FALSE))</f>
        <v>-1.8938500000000001E-3</v>
      </c>
      <c r="R2608" s="3">
        <f>IF(A2608="NA","NA",VLOOKUP($A2608,'[1]Regression Table'!$A$2:$O$5964,12,FALSE))</f>
        <v>-3.49176E-3</v>
      </c>
      <c r="S2608" s="3">
        <f>IF(A2608="NA","NA",VLOOKUP($A2608,'[1]Regression Table'!$A$2:$O$5964,13,FALSE))</f>
        <v>1.2878799999999999E-3</v>
      </c>
      <c r="T2608" s="3">
        <f>IF(A2608="NA","NA",VLOOKUP($A2608,'[1]Regression Table'!$A$2:$O$5964,14,FALSE))</f>
        <v>6.3325299999999996E-4</v>
      </c>
      <c r="U2608" s="3">
        <f>IF(A2608="NA","NA",VLOOKUP($A2608,'[1]Regression Table'!$A$2:$O$5964,15,FALSE))</f>
        <v>1.5647100000000001E-4</v>
      </c>
      <c r="V2608" s="3">
        <v>8.9685700000000001E-5</v>
      </c>
      <c r="W2608" s="6">
        <v>1.46444E-5</v>
      </c>
      <c r="X2608" s="6">
        <v>2.7135899999999999E-5</v>
      </c>
    </row>
    <row r="2609" spans="1:24" x14ac:dyDescent="0.2">
      <c r="A2609" s="2" t="s">
        <v>5438</v>
      </c>
      <c r="B2609" s="3">
        <v>2</v>
      </c>
      <c r="C2609" s="3">
        <v>3</v>
      </c>
      <c r="D2609" s="3">
        <v>1</v>
      </c>
      <c r="E2609" s="3">
        <v>19</v>
      </c>
      <c r="F2609" s="3">
        <v>14</v>
      </c>
      <c r="G2609" s="3">
        <v>2</v>
      </c>
      <c r="H2609" s="3">
        <v>3</v>
      </c>
      <c r="I2609" s="3" t="s">
        <v>5689</v>
      </c>
      <c r="J2609" s="3">
        <v>1</v>
      </c>
      <c r="K2609" s="3">
        <v>0</v>
      </c>
      <c r="L2609" s="3">
        <f>IF($A2609="NA","NA",VLOOKUP($A2609,'[1]Regression Table'!$A$2:$O$5964,6,FALSE))</f>
        <v>-7.0917900000000006E-2</v>
      </c>
      <c r="M2609" s="3">
        <f>IF($A2609="NA","NA",VLOOKUP($A2609,'[1]Regression Table'!$A$2:$O$5964,7,FALSE))</f>
        <v>8.7896799999999994E-3</v>
      </c>
      <c r="N2609" s="3">
        <f>IF(A2609="NA","NA",VLOOKUP($A2609,'[1]Regression Table'!$A$2:$O$5964,8,FALSE))</f>
        <v>1.4293699999999999E-2</v>
      </c>
      <c r="O2609" s="3">
        <f>IF(A2609="NA","NA",VLOOKUP($A2609,'[1]Regression Table'!$A$2:$O$5964,9,FALSE))</f>
        <v>-1.0892600000000001E-2</v>
      </c>
      <c r="P2609" s="3">
        <f>IF(A2609="NA","NA",VLOOKUP($A2609,'[1]Regression Table'!$A$2:$O$5964,10,FALSE))</f>
        <v>5.12795E-3</v>
      </c>
      <c r="Q2609" s="3">
        <f>IF(A2609="NA","NA",VLOOKUP($A2609,'[1]Regression Table'!$A$2:$O$5964,11,FALSE))</f>
        <v>2.4581E-3</v>
      </c>
      <c r="R2609" s="3">
        <f>IF(A2609="NA","NA",VLOOKUP($A2609,'[1]Regression Table'!$A$2:$O$5964,12,FALSE))</f>
        <v>-2.7721899999999999E-3</v>
      </c>
      <c r="S2609" s="3">
        <f>IF(A2609="NA","NA",VLOOKUP($A2609,'[1]Regression Table'!$A$2:$O$5964,13,FALSE))</f>
        <v>-6.2265699999999996E-5</v>
      </c>
      <c r="T2609" s="3">
        <f>IF(A2609="NA","NA",VLOOKUP($A2609,'[1]Regression Table'!$A$2:$O$5964,14,FALSE))</f>
        <v>2.4005300000000001E-3</v>
      </c>
      <c r="U2609" s="3">
        <f>IF(A2609="NA","NA",VLOOKUP($A2609,'[1]Regression Table'!$A$2:$O$5964,15,FALSE))</f>
        <v>1.14189E-3</v>
      </c>
      <c r="V2609" s="3">
        <v>9.0530499999999997E-5</v>
      </c>
      <c r="W2609" s="6">
        <v>-6.8320400000000002E-6</v>
      </c>
      <c r="X2609" s="6">
        <v>2.3654200000000001E-5</v>
      </c>
    </row>
    <row r="2610" spans="1:24" x14ac:dyDescent="0.2">
      <c r="A2610" s="2" t="s">
        <v>5439</v>
      </c>
      <c r="B2610" s="3">
        <v>2</v>
      </c>
      <c r="C2610" s="3">
        <v>3</v>
      </c>
      <c r="D2610" s="3">
        <v>1</v>
      </c>
      <c r="E2610" s="3">
        <v>19</v>
      </c>
      <c r="F2610" s="3">
        <v>11</v>
      </c>
      <c r="G2610" s="3">
        <v>3</v>
      </c>
      <c r="H2610" s="3">
        <v>3</v>
      </c>
      <c r="I2610" s="3" t="s">
        <v>5689</v>
      </c>
      <c r="J2610" s="3">
        <v>0</v>
      </c>
      <c r="K2610" s="3">
        <v>0</v>
      </c>
      <c r="L2610" s="3">
        <f>IF($A2610="NA","NA",VLOOKUP($A2610,'[1]Regression Table'!$A$2:$O$5964,6,FALSE))</f>
        <v>-7.0097300000000001E-2</v>
      </c>
      <c r="M2610" s="3">
        <f>IF($A2610="NA","NA",VLOOKUP($A2610,'[1]Regression Table'!$A$2:$O$5964,7,FALSE))</f>
        <v>7.5355999999999999E-3</v>
      </c>
      <c r="N2610" s="3">
        <f>IF(A2610="NA","NA",VLOOKUP($A2610,'[1]Regression Table'!$A$2:$O$5964,8,FALSE))</f>
        <v>1.3255400000000001E-2</v>
      </c>
      <c r="O2610" s="3">
        <f>IF(A2610="NA","NA",VLOOKUP($A2610,'[1]Regression Table'!$A$2:$O$5964,9,FALSE))</f>
        <v>-1.1136099999999999E-2</v>
      </c>
      <c r="P2610" s="3">
        <f>IF(A2610="NA","NA",VLOOKUP($A2610,'[1]Regression Table'!$A$2:$O$5964,10,FALSE))</f>
        <v>3.2611699999999999E-3</v>
      </c>
      <c r="Q2610" s="3">
        <f>IF(A2610="NA","NA",VLOOKUP($A2610,'[1]Regression Table'!$A$2:$O$5964,11,FALSE))</f>
        <v>1.07694E-3</v>
      </c>
      <c r="R2610" s="3">
        <f>IF(A2610="NA","NA",VLOOKUP($A2610,'[1]Regression Table'!$A$2:$O$5964,12,FALSE))</f>
        <v>6.2248299999999996E-4</v>
      </c>
      <c r="S2610" s="3">
        <f>IF(A2610="NA","NA",VLOOKUP($A2610,'[1]Regression Table'!$A$2:$O$5964,13,FALSE))</f>
        <v>6.6670100000000001E-3</v>
      </c>
      <c r="T2610" s="3">
        <f>IF(A2610="NA","NA",VLOOKUP($A2610,'[1]Regression Table'!$A$2:$O$5964,14,FALSE))</f>
        <v>-3.08464E-3</v>
      </c>
      <c r="U2610" s="3">
        <f>IF(A2610="NA","NA",VLOOKUP($A2610,'[1]Regression Table'!$A$2:$O$5964,15,FALSE))</f>
        <v>-1.32642E-3</v>
      </c>
      <c r="V2610" s="3">
        <v>8.50745E-5</v>
      </c>
      <c r="W2610" s="6">
        <v>6.6829500000000001E-6</v>
      </c>
      <c r="X2610" s="6">
        <v>1.8574900000000001E-5</v>
      </c>
    </row>
    <row r="2611" spans="1:24" x14ac:dyDescent="0.2">
      <c r="A2611" s="2" t="s">
        <v>5440</v>
      </c>
      <c r="B2611" s="3">
        <v>2</v>
      </c>
      <c r="C2611" s="3">
        <v>3</v>
      </c>
      <c r="D2611" s="3">
        <v>2</v>
      </c>
      <c r="E2611" s="3">
        <v>56</v>
      </c>
      <c r="F2611" s="3">
        <v>11</v>
      </c>
      <c r="G2611" s="3">
        <v>3</v>
      </c>
      <c r="H2611" s="3">
        <v>5</v>
      </c>
      <c r="I2611" s="3" t="s">
        <v>5689</v>
      </c>
      <c r="J2611" s="3">
        <v>1</v>
      </c>
      <c r="K2611" s="3">
        <v>0</v>
      </c>
      <c r="L2611" s="3">
        <f>IF($A2611="NA","NA",VLOOKUP($A2611,'[1]Regression Table'!$A$2:$O$5964,6,FALSE))</f>
        <v>-6.1892999999999997E-2</v>
      </c>
      <c r="M2611" s="3">
        <f>IF($A2611="NA","NA",VLOOKUP($A2611,'[1]Regression Table'!$A$2:$O$5964,7,FALSE))</f>
        <v>8.8446700000000007E-3</v>
      </c>
      <c r="N2611" s="3">
        <f>IF(A2611="NA","NA",VLOOKUP($A2611,'[1]Regression Table'!$A$2:$O$5964,8,FALSE))</f>
        <v>9.4560000000000009E-3</v>
      </c>
      <c r="O2611" s="3">
        <f>IF(A2611="NA","NA",VLOOKUP($A2611,'[1]Regression Table'!$A$2:$O$5964,9,FALSE))</f>
        <v>-1.0589400000000001E-2</v>
      </c>
      <c r="P2611" s="3">
        <f>IF(A2611="NA","NA",VLOOKUP($A2611,'[1]Regression Table'!$A$2:$O$5964,10,FALSE))</f>
        <v>6.1443000000000001E-3</v>
      </c>
      <c r="Q2611" s="3">
        <f>IF(A2611="NA","NA",VLOOKUP($A2611,'[1]Regression Table'!$A$2:$O$5964,11,FALSE))</f>
        <v>-3.3443800000000001E-3</v>
      </c>
      <c r="R2611" s="3">
        <f>IF(A2611="NA","NA",VLOOKUP($A2611,'[1]Regression Table'!$A$2:$O$5964,12,FALSE))</f>
        <v>-3.7552599999999998E-3</v>
      </c>
      <c r="S2611" s="3">
        <f>IF(A2611="NA","NA",VLOOKUP($A2611,'[1]Regression Table'!$A$2:$O$5964,13,FALSE))</f>
        <v>3.3649299999999999E-3</v>
      </c>
      <c r="T2611" s="3">
        <f>IF(A2611="NA","NA",VLOOKUP($A2611,'[1]Regression Table'!$A$2:$O$5964,14,FALSE))</f>
        <v>-1.8081799999999999E-3</v>
      </c>
      <c r="U2611" s="3">
        <f>IF(A2611="NA","NA",VLOOKUP($A2611,'[1]Regression Table'!$A$2:$O$5964,15,FALSE))</f>
        <v>1.5012000000000001E-3</v>
      </c>
      <c r="V2611" s="3">
        <v>1.0307299999999999E-4</v>
      </c>
      <c r="W2611" s="6">
        <v>1.0658100000000001E-6</v>
      </c>
      <c r="X2611" s="6">
        <v>3.6155600000000003E-5</v>
      </c>
    </row>
    <row r="2612" spans="1:24" x14ac:dyDescent="0.2">
      <c r="A2612" s="2" t="s">
        <v>5441</v>
      </c>
      <c r="B2612" s="3">
        <v>2</v>
      </c>
      <c r="C2612" s="3">
        <v>3</v>
      </c>
      <c r="D2612" s="3">
        <v>1</v>
      </c>
      <c r="E2612" s="3">
        <v>32</v>
      </c>
      <c r="F2612" s="3">
        <v>11</v>
      </c>
      <c r="G2612" s="3">
        <v>6</v>
      </c>
      <c r="H2612" s="3">
        <v>5</v>
      </c>
      <c r="I2612" s="3" t="s">
        <v>5689</v>
      </c>
      <c r="J2612" s="3">
        <v>1</v>
      </c>
      <c r="K2612" s="3">
        <v>0</v>
      </c>
      <c r="L2612" s="3">
        <f>IF($A2612="NA","NA",VLOOKUP($A2612,'[1]Regression Table'!$A$2:$O$5964,6,FALSE))</f>
        <v>-6.9694599999999995E-2</v>
      </c>
      <c r="M2612" s="3">
        <f>IF($A2612="NA","NA",VLOOKUP($A2612,'[1]Regression Table'!$A$2:$O$5964,7,FALSE))</f>
        <v>8.1293600000000004E-3</v>
      </c>
      <c r="N2612" s="3">
        <f>IF(A2612="NA","NA",VLOOKUP($A2612,'[1]Regression Table'!$A$2:$O$5964,8,FALSE))</f>
        <v>1.3492199999999999E-2</v>
      </c>
      <c r="O2612" s="3">
        <f>IF(A2612="NA","NA",VLOOKUP($A2612,'[1]Regression Table'!$A$2:$O$5964,9,FALSE))</f>
        <v>-9.4504199999999993E-3</v>
      </c>
      <c r="P2612" s="3">
        <f>IF(A2612="NA","NA",VLOOKUP($A2612,'[1]Regression Table'!$A$2:$O$5964,10,FALSE))</f>
        <v>5.8534399999999997E-3</v>
      </c>
      <c r="Q2612" s="3">
        <f>IF(A2612="NA","NA",VLOOKUP($A2612,'[1]Regression Table'!$A$2:$O$5964,11,FALSE))</f>
        <v>-2.30314E-3</v>
      </c>
      <c r="R2612" s="3">
        <f>IF(A2612="NA","NA",VLOOKUP($A2612,'[1]Regression Table'!$A$2:$O$5964,12,FALSE))</f>
        <v>1.6245400000000001E-3</v>
      </c>
      <c r="S2612" s="3">
        <f>IF(A2612="NA","NA",VLOOKUP($A2612,'[1]Regression Table'!$A$2:$O$5964,13,FALSE))</f>
        <v>8.3573799999999996E-5</v>
      </c>
      <c r="T2612" s="3">
        <f>IF(A2612="NA","NA",VLOOKUP($A2612,'[1]Regression Table'!$A$2:$O$5964,14,FALSE))</f>
        <v>1.5129399999999999E-3</v>
      </c>
      <c r="U2612" s="3">
        <f>IF(A2612="NA","NA",VLOOKUP($A2612,'[1]Regression Table'!$A$2:$O$5964,15,FALSE))</f>
        <v>-2.7625499999999999E-3</v>
      </c>
      <c r="V2612" s="3">
        <v>7.8653500000000002E-5</v>
      </c>
      <c r="W2612" s="6">
        <v>5.2641400000000004E-6</v>
      </c>
      <c r="X2612" s="6">
        <v>3.10922E-5</v>
      </c>
    </row>
    <row r="2613" spans="1:24" x14ac:dyDescent="0.2">
      <c r="A2613" s="2" t="s">
        <v>5442</v>
      </c>
      <c r="B2613" s="3">
        <v>2</v>
      </c>
      <c r="C2613" s="3">
        <v>3</v>
      </c>
      <c r="D2613" s="3">
        <v>2</v>
      </c>
      <c r="E2613" s="3">
        <v>48</v>
      </c>
      <c r="F2613" s="3">
        <v>14</v>
      </c>
      <c r="G2613" s="3">
        <v>4</v>
      </c>
      <c r="H2613" s="3">
        <v>5</v>
      </c>
      <c r="I2613" s="3" t="s">
        <v>5689</v>
      </c>
      <c r="J2613" s="3">
        <v>1</v>
      </c>
      <c r="K2613" s="3">
        <v>0</v>
      </c>
      <c r="L2613" s="3">
        <f>IF($A2613="NA","NA",VLOOKUP($A2613,'[1]Regression Table'!$A$2:$O$5964,6,FALSE))</f>
        <v>-7.1235999999999994E-2</v>
      </c>
      <c r="M2613" s="3">
        <f>IF($A2613="NA","NA",VLOOKUP($A2613,'[1]Regression Table'!$A$2:$O$5964,7,FALSE))</f>
        <v>9.2644300000000006E-3</v>
      </c>
      <c r="N2613" s="3">
        <f>IF(A2613="NA","NA",VLOOKUP($A2613,'[1]Regression Table'!$A$2:$O$5964,8,FALSE))</f>
        <v>1.1489600000000001E-2</v>
      </c>
      <c r="O2613" s="3">
        <f>IF(A2613="NA","NA",VLOOKUP($A2613,'[1]Regression Table'!$A$2:$O$5964,9,FALSE))</f>
        <v>-1.0911499999999999E-2</v>
      </c>
      <c r="P2613" s="3">
        <f>IF(A2613="NA","NA",VLOOKUP($A2613,'[1]Regression Table'!$A$2:$O$5964,10,FALSE))</f>
        <v>7.9377800000000002E-3</v>
      </c>
      <c r="Q2613" s="3">
        <f>IF(A2613="NA","NA",VLOOKUP($A2613,'[1]Regression Table'!$A$2:$O$5964,11,FALSE))</f>
        <v>-8.0964999999999997E-4</v>
      </c>
      <c r="R2613" s="3">
        <f>IF(A2613="NA","NA",VLOOKUP($A2613,'[1]Regression Table'!$A$2:$O$5964,12,FALSE))</f>
        <v>-3.1312000000000002E-3</v>
      </c>
      <c r="S2613" s="3">
        <f>IF(A2613="NA","NA",VLOOKUP($A2613,'[1]Regression Table'!$A$2:$O$5964,13,FALSE))</f>
        <v>3.3989599999999999E-3</v>
      </c>
      <c r="T2613" s="3">
        <f>IF(A2613="NA","NA",VLOOKUP($A2613,'[1]Regression Table'!$A$2:$O$5964,14,FALSE))</f>
        <v>-2.2493999999999999E-3</v>
      </c>
      <c r="U2613" s="3">
        <f>IF(A2613="NA","NA",VLOOKUP($A2613,'[1]Regression Table'!$A$2:$O$5964,15,FALSE))</f>
        <v>5.5019300000000004E-3</v>
      </c>
      <c r="V2613" s="3">
        <v>9.2975500000000005E-5</v>
      </c>
      <c r="W2613" s="6">
        <v>-1.1588499999999999E-5</v>
      </c>
      <c r="X2613" s="6">
        <v>2.71351E-5</v>
      </c>
    </row>
    <row r="2614" spans="1:24" x14ac:dyDescent="0.2">
      <c r="A2614" s="2" t="s">
        <v>5443</v>
      </c>
      <c r="B2614" s="3">
        <v>2</v>
      </c>
      <c r="C2614" s="3">
        <v>3</v>
      </c>
      <c r="D2614" s="3">
        <v>1</v>
      </c>
      <c r="E2614" s="3">
        <v>31</v>
      </c>
      <c r="F2614" s="3">
        <v>6</v>
      </c>
      <c r="G2614" s="3">
        <v>3</v>
      </c>
      <c r="H2614" s="3">
        <v>5</v>
      </c>
      <c r="I2614" s="3" t="s">
        <v>5689</v>
      </c>
      <c r="J2614" s="3">
        <v>0</v>
      </c>
      <c r="K2614" s="3">
        <v>1</v>
      </c>
      <c r="L2614" s="3">
        <f>IF($A2614="NA","NA",VLOOKUP($A2614,'[1]Regression Table'!$A$2:$O$5964,6,FALSE))</f>
        <v>5.39085E-3</v>
      </c>
      <c r="M2614" s="3">
        <f>IF($A2614="NA","NA",VLOOKUP($A2614,'[1]Regression Table'!$A$2:$O$5964,7,FALSE))</f>
        <v>6.8002799999999997E-3</v>
      </c>
      <c r="N2614" s="3">
        <f>IF(A2614="NA","NA",VLOOKUP($A2614,'[1]Regression Table'!$A$2:$O$5964,8,FALSE))</f>
        <v>3.3005999999999999E-3</v>
      </c>
      <c r="O2614" s="3">
        <f>IF(A2614="NA","NA",VLOOKUP($A2614,'[1]Regression Table'!$A$2:$O$5964,9,FALSE))</f>
        <v>4.2685600000000002E-3</v>
      </c>
      <c r="P2614" s="3">
        <f>IF(A2614="NA","NA",VLOOKUP($A2614,'[1]Regression Table'!$A$2:$O$5964,10,FALSE))</f>
        <v>-5.3877000000000005E-4</v>
      </c>
      <c r="Q2614" s="3">
        <f>IF(A2614="NA","NA",VLOOKUP($A2614,'[1]Regression Table'!$A$2:$O$5964,11,FALSE))</f>
        <v>1.52384E-3</v>
      </c>
      <c r="R2614" s="3">
        <f>IF(A2614="NA","NA",VLOOKUP($A2614,'[1]Regression Table'!$A$2:$O$5964,12,FALSE))</f>
        <v>3.5423E-3</v>
      </c>
      <c r="S2614" s="3">
        <f>IF(A2614="NA","NA",VLOOKUP($A2614,'[1]Regression Table'!$A$2:$O$5964,13,FALSE))</f>
        <v>5.9139099999999997E-3</v>
      </c>
      <c r="T2614" s="3">
        <f>IF(A2614="NA","NA",VLOOKUP($A2614,'[1]Regression Table'!$A$2:$O$5964,14,FALSE))</f>
        <v>-2.4380000000000001E-3</v>
      </c>
      <c r="U2614" s="3">
        <f>IF(A2614="NA","NA",VLOOKUP($A2614,'[1]Regression Table'!$A$2:$O$5964,15,FALSE))</f>
        <v>1.1266E-2</v>
      </c>
      <c r="V2614" s="3">
        <v>2.1349100000000001E-4</v>
      </c>
      <c r="W2614" s="6">
        <v>-1.5903899999999999E-5</v>
      </c>
      <c r="X2614" s="6">
        <v>7.5118500000000003E-5</v>
      </c>
    </row>
    <row r="2615" spans="1:24" x14ac:dyDescent="0.2">
      <c r="A2615" s="2" t="s">
        <v>5444</v>
      </c>
      <c r="B2615" s="3">
        <v>2</v>
      </c>
      <c r="C2615" s="3">
        <v>3</v>
      </c>
      <c r="D2615" s="3">
        <v>1</v>
      </c>
      <c r="E2615" s="3">
        <v>47</v>
      </c>
      <c r="F2615" s="3">
        <v>11</v>
      </c>
      <c r="G2615" s="3">
        <v>3</v>
      </c>
      <c r="H2615" s="3">
        <v>1</v>
      </c>
      <c r="I2615" s="3" t="s">
        <v>5689</v>
      </c>
      <c r="J2615" s="3">
        <v>1</v>
      </c>
      <c r="K2615" s="3">
        <v>1</v>
      </c>
      <c r="L2615" s="3">
        <f>IF($A2615="NA","NA",VLOOKUP($A2615,'[1]Regression Table'!$A$2:$O$5964,6,FALSE))</f>
        <v>-5.5599700000000002E-2</v>
      </c>
      <c r="M2615" s="3">
        <f>IF($A2615="NA","NA",VLOOKUP($A2615,'[1]Regression Table'!$A$2:$O$5964,7,FALSE))</f>
        <v>8.0699499999999993E-3</v>
      </c>
      <c r="N2615" s="3">
        <f>IF(A2615="NA","NA",VLOOKUP($A2615,'[1]Regression Table'!$A$2:$O$5964,8,FALSE))</f>
        <v>8.9794699999999998E-3</v>
      </c>
      <c r="O2615" s="3">
        <f>IF(A2615="NA","NA",VLOOKUP($A2615,'[1]Regression Table'!$A$2:$O$5964,9,FALSE))</f>
        <v>-1.01203E-2</v>
      </c>
      <c r="P2615" s="3">
        <f>IF(A2615="NA","NA",VLOOKUP($A2615,'[1]Regression Table'!$A$2:$O$5964,10,FALSE))</f>
        <v>2.8210399999999999E-3</v>
      </c>
      <c r="Q2615" s="3">
        <f>IF(A2615="NA","NA",VLOOKUP($A2615,'[1]Regression Table'!$A$2:$O$5964,11,FALSE))</f>
        <v>2.9722899999999998E-3</v>
      </c>
      <c r="R2615" s="3">
        <f>IF(A2615="NA","NA",VLOOKUP($A2615,'[1]Regression Table'!$A$2:$O$5964,12,FALSE))</f>
        <v>-3.9979999999999998E-3</v>
      </c>
      <c r="S2615" s="3">
        <f>IF(A2615="NA","NA",VLOOKUP($A2615,'[1]Regression Table'!$A$2:$O$5964,13,FALSE))</f>
        <v>3.4704899999999999E-4</v>
      </c>
      <c r="T2615" s="3">
        <f>IF(A2615="NA","NA",VLOOKUP($A2615,'[1]Regression Table'!$A$2:$O$5964,14,FALSE))</f>
        <v>5.0960199999999997E-3</v>
      </c>
      <c r="U2615" s="3">
        <f>IF(A2615="NA","NA",VLOOKUP($A2615,'[1]Regression Table'!$A$2:$O$5964,15,FALSE))</f>
        <v>-2.0328400000000002E-3</v>
      </c>
      <c r="V2615" s="3">
        <v>1.17219E-4</v>
      </c>
      <c r="W2615" s="6">
        <v>-2.5782499999999998E-6</v>
      </c>
      <c r="X2615" s="6">
        <v>2.49484E-5</v>
      </c>
    </row>
    <row r="2616" spans="1:24" x14ac:dyDescent="0.2">
      <c r="A2616" s="2" t="s">
        <v>5689</v>
      </c>
      <c r="B2616" s="3" t="s">
        <v>5689</v>
      </c>
      <c r="C2616" s="3" t="s">
        <v>5689</v>
      </c>
      <c r="D2616" s="3" t="s">
        <v>5689</v>
      </c>
      <c r="E2616" s="3" t="s">
        <v>5689</v>
      </c>
      <c r="F2616" s="3" t="s">
        <v>5689</v>
      </c>
      <c r="G2616" s="3" t="s">
        <v>5689</v>
      </c>
      <c r="H2616" s="3" t="s">
        <v>5689</v>
      </c>
      <c r="I2616" s="3" t="s">
        <v>5689</v>
      </c>
      <c r="J2616" s="3" t="s">
        <v>5689</v>
      </c>
      <c r="K2616" s="3" t="s">
        <v>5689</v>
      </c>
      <c r="L2616" s="3" t="str">
        <f>IF($A2616="NA","NA",VLOOKUP($A2616,'[1]Regression Table'!$A$2:$O$5964,6,FALSE))</f>
        <v>NA</v>
      </c>
      <c r="M2616" s="3" t="str">
        <f>IF($A2616="NA","NA",VLOOKUP($A2616,'[1]Regression Table'!$A$2:$O$5964,7,FALSE))</f>
        <v>NA</v>
      </c>
      <c r="N2616" s="3" t="str">
        <f>IF(A2616="NA","NA",VLOOKUP($A2616,'[1]Regression Table'!$A$2:$O$5964,8,FALSE))</f>
        <v>NA</v>
      </c>
      <c r="O2616" s="3" t="str">
        <f>IF(A2616="NA","NA",VLOOKUP($A2616,'[1]Regression Table'!$A$2:$O$5964,9,FALSE))</f>
        <v>NA</v>
      </c>
      <c r="P2616" s="3" t="str">
        <f>IF(A2616="NA","NA",VLOOKUP($A2616,'[1]Regression Table'!$A$2:$O$5964,10,FALSE))</f>
        <v>NA</v>
      </c>
      <c r="Q2616" s="3" t="str">
        <f>IF(A2616="NA","NA",VLOOKUP($A2616,'[1]Regression Table'!$A$2:$O$5964,11,FALSE))</f>
        <v>NA</v>
      </c>
      <c r="R2616" s="3" t="str">
        <f>IF(A2616="NA","NA",VLOOKUP($A2616,'[1]Regression Table'!$A$2:$O$5964,12,FALSE))</f>
        <v>NA</v>
      </c>
      <c r="S2616" s="3" t="str">
        <f>IF(A2616="NA","NA",VLOOKUP($A2616,'[1]Regression Table'!$A$2:$O$5964,13,FALSE))</f>
        <v>NA</v>
      </c>
      <c r="T2616" s="3" t="str">
        <f>IF(A2616="NA","NA",VLOOKUP($A2616,'[1]Regression Table'!$A$2:$O$5964,14,FALSE))</f>
        <v>NA</v>
      </c>
      <c r="U2616" s="3" t="str">
        <f>IF(A2616="NA","NA",VLOOKUP($A2616,'[1]Regression Table'!$A$2:$O$5964,15,FALSE))</f>
        <v>NA</v>
      </c>
      <c r="V2616" s="3" t="s">
        <v>5689</v>
      </c>
      <c r="W2616" s="6" t="s">
        <v>5689</v>
      </c>
      <c r="X2616" s="6" t="s">
        <v>5689</v>
      </c>
    </row>
    <row r="2617" spans="1:24" x14ac:dyDescent="0.2">
      <c r="A2617" s="2" t="s">
        <v>5445</v>
      </c>
      <c r="B2617" s="3">
        <v>2</v>
      </c>
      <c r="C2617" s="3">
        <v>3</v>
      </c>
      <c r="D2617" s="3">
        <v>1</v>
      </c>
      <c r="E2617" s="3">
        <v>35</v>
      </c>
      <c r="F2617" s="3">
        <v>11</v>
      </c>
      <c r="G2617" s="3">
        <v>3</v>
      </c>
      <c r="H2617" s="3">
        <v>5</v>
      </c>
      <c r="I2617" s="3" t="s">
        <v>5689</v>
      </c>
      <c r="J2617" s="3">
        <v>0</v>
      </c>
      <c r="K2617" s="3">
        <v>1</v>
      </c>
      <c r="L2617" s="3">
        <f>IF($A2617="NA","NA",VLOOKUP($A2617,'[1]Regression Table'!$A$2:$O$5964,6,FALSE))</f>
        <v>6.04763E-3</v>
      </c>
      <c r="M2617" s="3">
        <f>IF($A2617="NA","NA",VLOOKUP($A2617,'[1]Regression Table'!$A$2:$O$5964,7,FALSE))</f>
        <v>1.3851799999999999E-2</v>
      </c>
      <c r="N2617" s="3">
        <f>IF(A2617="NA","NA",VLOOKUP($A2617,'[1]Regression Table'!$A$2:$O$5964,8,FALSE))</f>
        <v>-6.8489400000000004E-3</v>
      </c>
      <c r="O2617" s="3">
        <f>IF(A2617="NA","NA",VLOOKUP($A2617,'[1]Regression Table'!$A$2:$O$5964,9,FALSE))</f>
        <v>-1.87254E-2</v>
      </c>
      <c r="P2617" s="3">
        <f>IF(A2617="NA","NA",VLOOKUP($A2617,'[1]Regression Table'!$A$2:$O$5964,10,FALSE))</f>
        <v>-3.0485899999999999E-3</v>
      </c>
      <c r="Q2617" s="3">
        <f>IF(A2617="NA","NA",VLOOKUP($A2617,'[1]Regression Table'!$A$2:$O$5964,11,FALSE))</f>
        <v>-3.7649099999999998E-3</v>
      </c>
      <c r="R2617" s="3">
        <f>IF(A2617="NA","NA",VLOOKUP($A2617,'[1]Regression Table'!$A$2:$O$5964,12,FALSE))</f>
        <v>1.0637699999999999E-3</v>
      </c>
      <c r="S2617" s="3">
        <f>IF(A2617="NA","NA",VLOOKUP($A2617,'[1]Regression Table'!$A$2:$O$5964,13,FALSE))</f>
        <v>-6.0316500000000004E-3</v>
      </c>
      <c r="T2617" s="3">
        <f>IF(A2617="NA","NA",VLOOKUP($A2617,'[1]Regression Table'!$A$2:$O$5964,14,FALSE))</f>
        <v>-1.3097300000000001E-3</v>
      </c>
      <c r="U2617" s="3">
        <f>IF(A2617="NA","NA",VLOOKUP($A2617,'[1]Regression Table'!$A$2:$O$5964,15,FALSE))</f>
        <v>-4.0633900000000001E-3</v>
      </c>
      <c r="V2617" s="3">
        <v>2.0122599999999999E-4</v>
      </c>
      <c r="W2617" s="6">
        <v>-1.62616E-5</v>
      </c>
      <c r="X2617" s="6">
        <v>6.9631599999999999E-5</v>
      </c>
    </row>
    <row r="2618" spans="1:24" x14ac:dyDescent="0.2">
      <c r="A2618" s="2" t="s">
        <v>5689</v>
      </c>
      <c r="B2618" s="3" t="s">
        <v>5689</v>
      </c>
      <c r="C2618" s="3" t="s">
        <v>5689</v>
      </c>
      <c r="D2618" s="3" t="s">
        <v>5689</v>
      </c>
      <c r="E2618" s="3" t="s">
        <v>5689</v>
      </c>
      <c r="F2618" s="3" t="s">
        <v>5689</v>
      </c>
      <c r="G2618" s="3" t="s">
        <v>5689</v>
      </c>
      <c r="H2618" s="3" t="s">
        <v>5689</v>
      </c>
      <c r="I2618" s="3" t="s">
        <v>5689</v>
      </c>
      <c r="J2618" s="3" t="s">
        <v>5689</v>
      </c>
      <c r="K2618" s="3" t="s">
        <v>5689</v>
      </c>
      <c r="L2618" s="3" t="str">
        <f>IF($A2618="NA","NA",VLOOKUP($A2618,'[1]Regression Table'!$A$2:$O$5964,6,FALSE))</f>
        <v>NA</v>
      </c>
      <c r="M2618" s="3" t="str">
        <f>IF($A2618="NA","NA",VLOOKUP($A2618,'[1]Regression Table'!$A$2:$O$5964,7,FALSE))</f>
        <v>NA</v>
      </c>
      <c r="N2618" s="3" t="str">
        <f>IF(A2618="NA","NA",VLOOKUP($A2618,'[1]Regression Table'!$A$2:$O$5964,8,FALSE))</f>
        <v>NA</v>
      </c>
      <c r="O2618" s="3" t="str">
        <f>IF(A2618="NA","NA",VLOOKUP($A2618,'[1]Regression Table'!$A$2:$O$5964,9,FALSE))</f>
        <v>NA</v>
      </c>
      <c r="P2618" s="3" t="str">
        <f>IF(A2618="NA","NA",VLOOKUP($A2618,'[1]Regression Table'!$A$2:$O$5964,10,FALSE))</f>
        <v>NA</v>
      </c>
      <c r="Q2618" s="3" t="str">
        <f>IF(A2618="NA","NA",VLOOKUP($A2618,'[1]Regression Table'!$A$2:$O$5964,11,FALSE))</f>
        <v>NA</v>
      </c>
      <c r="R2618" s="3" t="str">
        <f>IF(A2618="NA","NA",VLOOKUP($A2618,'[1]Regression Table'!$A$2:$O$5964,12,FALSE))</f>
        <v>NA</v>
      </c>
      <c r="S2618" s="3" t="str">
        <f>IF(A2618="NA","NA",VLOOKUP($A2618,'[1]Regression Table'!$A$2:$O$5964,13,FALSE))</f>
        <v>NA</v>
      </c>
      <c r="T2618" s="3" t="str">
        <f>IF(A2618="NA","NA",VLOOKUP($A2618,'[1]Regression Table'!$A$2:$O$5964,14,FALSE))</f>
        <v>NA</v>
      </c>
      <c r="U2618" s="3" t="str">
        <f>IF(A2618="NA","NA",VLOOKUP($A2618,'[1]Regression Table'!$A$2:$O$5964,15,FALSE))</f>
        <v>NA</v>
      </c>
      <c r="V2618" s="3" t="s">
        <v>5689</v>
      </c>
      <c r="W2618" s="6" t="s">
        <v>5689</v>
      </c>
      <c r="X2618" s="6" t="s">
        <v>5689</v>
      </c>
    </row>
    <row r="2619" spans="1:24" x14ac:dyDescent="0.2">
      <c r="A2619" s="2" t="s">
        <v>5446</v>
      </c>
      <c r="B2619" s="3">
        <v>2</v>
      </c>
      <c r="C2619" s="3">
        <v>3</v>
      </c>
      <c r="D2619" s="3">
        <v>1</v>
      </c>
      <c r="E2619" s="3">
        <v>32</v>
      </c>
      <c r="F2619" s="3">
        <v>11</v>
      </c>
      <c r="G2619" s="3">
        <v>6</v>
      </c>
      <c r="H2619" s="3">
        <v>6</v>
      </c>
      <c r="I2619" s="3" t="s">
        <v>5689</v>
      </c>
      <c r="J2619" s="3">
        <v>1</v>
      </c>
      <c r="K2619" s="3">
        <v>1</v>
      </c>
      <c r="L2619" s="3">
        <f>IF($A2619="NA","NA",VLOOKUP($A2619,'[1]Regression Table'!$A$2:$O$5964,6,FALSE))</f>
        <v>6.0228E-3</v>
      </c>
      <c r="M2619" s="3">
        <f>IF($A2619="NA","NA",VLOOKUP($A2619,'[1]Regression Table'!$A$2:$O$5964,7,FALSE))</f>
        <v>1.4936E-2</v>
      </c>
      <c r="N2619" s="3">
        <f>IF(A2619="NA","NA",VLOOKUP($A2619,'[1]Regression Table'!$A$2:$O$5964,8,FALSE))</f>
        <v>-6.3106500000000001E-3</v>
      </c>
      <c r="O2619" s="3">
        <f>IF(A2619="NA","NA",VLOOKUP($A2619,'[1]Regression Table'!$A$2:$O$5964,9,FALSE))</f>
        <v>-2.3469E-2</v>
      </c>
      <c r="P2619" s="3">
        <f>IF(A2619="NA","NA",VLOOKUP($A2619,'[1]Regression Table'!$A$2:$O$5964,10,FALSE))</f>
        <v>4.7516099999999997E-5</v>
      </c>
      <c r="Q2619" s="3">
        <f>IF(A2619="NA","NA",VLOOKUP($A2619,'[1]Regression Table'!$A$2:$O$5964,11,FALSE))</f>
        <v>-3.5108600000000002E-3</v>
      </c>
      <c r="R2619" s="3">
        <f>IF(A2619="NA","NA",VLOOKUP($A2619,'[1]Regression Table'!$A$2:$O$5964,12,FALSE))</f>
        <v>1.7260400000000001E-3</v>
      </c>
      <c r="S2619" s="3">
        <f>IF(A2619="NA","NA",VLOOKUP($A2619,'[1]Regression Table'!$A$2:$O$5964,13,FALSE))</f>
        <v>-7.4194100000000004E-3</v>
      </c>
      <c r="T2619" s="3">
        <f>IF(A2619="NA","NA",VLOOKUP($A2619,'[1]Regression Table'!$A$2:$O$5964,14,FALSE))</f>
        <v>4.6009199999999997E-3</v>
      </c>
      <c r="U2619" s="3">
        <f>IF(A2619="NA","NA",VLOOKUP($A2619,'[1]Regression Table'!$A$2:$O$5964,15,FALSE))</f>
        <v>-9.0046099999999997E-3</v>
      </c>
      <c r="V2619" s="3">
        <v>1.9756799999999999E-4</v>
      </c>
      <c r="W2619" s="6">
        <v>-2.0653100000000001E-5</v>
      </c>
      <c r="X2619" s="6">
        <v>6.8906399999999995E-5</v>
      </c>
    </row>
    <row r="2620" spans="1:24" x14ac:dyDescent="0.2">
      <c r="A2620" s="2" t="s">
        <v>5447</v>
      </c>
      <c r="B2620" s="3">
        <v>2</v>
      </c>
      <c r="C2620" s="3">
        <v>3</v>
      </c>
      <c r="D2620" s="3">
        <v>1</v>
      </c>
      <c r="E2620" s="3">
        <v>30</v>
      </c>
      <c r="F2620" s="3">
        <v>11</v>
      </c>
      <c r="G2620" s="3">
        <v>5</v>
      </c>
      <c r="H2620" s="3">
        <v>6</v>
      </c>
      <c r="I2620" s="3" t="s">
        <v>5689</v>
      </c>
      <c r="J2620" s="3">
        <v>0</v>
      </c>
      <c r="K2620" s="3">
        <v>1</v>
      </c>
      <c r="L2620" s="3">
        <f>IF($A2620="NA","NA",VLOOKUP($A2620,'[1]Regression Table'!$A$2:$O$5964,6,FALSE))</f>
        <v>-6.2405200000000001E-2</v>
      </c>
      <c r="M2620" s="3">
        <f>IF($A2620="NA","NA",VLOOKUP($A2620,'[1]Regression Table'!$A$2:$O$5964,7,FALSE))</f>
        <v>7.8020700000000004E-3</v>
      </c>
      <c r="N2620" s="3">
        <f>IF(A2620="NA","NA",VLOOKUP($A2620,'[1]Regression Table'!$A$2:$O$5964,8,FALSE))</f>
        <v>9.3771700000000006E-3</v>
      </c>
      <c r="O2620" s="3">
        <f>IF(A2620="NA","NA",VLOOKUP($A2620,'[1]Regression Table'!$A$2:$O$5964,9,FALSE))</f>
        <v>-8.4449E-3</v>
      </c>
      <c r="P2620" s="3">
        <f>IF(A2620="NA","NA",VLOOKUP($A2620,'[1]Regression Table'!$A$2:$O$5964,10,FALSE))</f>
        <v>5.9277699999999997E-3</v>
      </c>
      <c r="Q2620" s="3">
        <f>IF(A2620="NA","NA",VLOOKUP($A2620,'[1]Regression Table'!$A$2:$O$5964,11,FALSE))</f>
        <v>1.5971200000000001E-3</v>
      </c>
      <c r="R2620" s="3">
        <f>IF(A2620="NA","NA",VLOOKUP($A2620,'[1]Regression Table'!$A$2:$O$5964,12,FALSE))</f>
        <v>4.4936899999999998E-3</v>
      </c>
      <c r="S2620" s="3">
        <f>IF(A2620="NA","NA",VLOOKUP($A2620,'[1]Regression Table'!$A$2:$O$5964,13,FALSE))</f>
        <v>3.67814E-4</v>
      </c>
      <c r="T2620" s="3">
        <f>IF(A2620="NA","NA",VLOOKUP($A2620,'[1]Regression Table'!$A$2:$O$5964,14,FALSE))</f>
        <v>-3.44655E-3</v>
      </c>
      <c r="U2620" s="3">
        <f>IF(A2620="NA","NA",VLOOKUP($A2620,'[1]Regression Table'!$A$2:$O$5964,15,FALSE))</f>
        <v>-9.9292900000000003E-3</v>
      </c>
      <c r="V2620" s="3">
        <v>9.3194899999999998E-5</v>
      </c>
      <c r="W2620" s="6">
        <v>9.9690900000000001E-6</v>
      </c>
      <c r="X2620" s="6">
        <v>3.6161600000000003E-5</v>
      </c>
    </row>
    <row r="2621" spans="1:24" x14ac:dyDescent="0.2">
      <c r="A2621" s="2" t="s">
        <v>5448</v>
      </c>
      <c r="B2621" s="3">
        <v>2</v>
      </c>
      <c r="C2621" s="3">
        <v>3</v>
      </c>
      <c r="D2621" s="3">
        <v>1</v>
      </c>
      <c r="E2621" s="3">
        <v>34</v>
      </c>
      <c r="F2621" s="3">
        <v>14</v>
      </c>
      <c r="G2621" s="3">
        <v>4</v>
      </c>
      <c r="H2621" s="3">
        <v>5</v>
      </c>
      <c r="I2621" s="3" t="s">
        <v>5689</v>
      </c>
      <c r="J2621" s="3">
        <v>1</v>
      </c>
      <c r="K2621" s="3">
        <v>0</v>
      </c>
      <c r="L2621" s="3">
        <f>IF($A2621="NA","NA",VLOOKUP($A2621,'[1]Regression Table'!$A$2:$O$5964,6,FALSE))</f>
        <v>-8.66718E-3</v>
      </c>
      <c r="M2621" s="3">
        <f>IF($A2621="NA","NA",VLOOKUP($A2621,'[1]Regression Table'!$A$2:$O$5964,7,FALSE))</f>
        <v>-3.2114200000000002E-2</v>
      </c>
      <c r="N2621" s="3">
        <f>IF(A2621="NA","NA",VLOOKUP($A2621,'[1]Regression Table'!$A$2:$O$5964,8,FALSE))</f>
        <v>-2.41538E-2</v>
      </c>
      <c r="O2621" s="3">
        <f>IF(A2621="NA","NA",VLOOKUP($A2621,'[1]Regression Table'!$A$2:$O$5964,9,FALSE))</f>
        <v>-1.70417E-2</v>
      </c>
      <c r="P2621" s="3">
        <f>IF(A2621="NA","NA",VLOOKUP($A2621,'[1]Regression Table'!$A$2:$O$5964,10,FALSE))</f>
        <v>3.5989100000000003E-2</v>
      </c>
      <c r="Q2621" s="3">
        <f>IF(A2621="NA","NA",VLOOKUP($A2621,'[1]Regression Table'!$A$2:$O$5964,11,FALSE))</f>
        <v>3.35995E-3</v>
      </c>
      <c r="R2621" s="3">
        <f>IF(A2621="NA","NA",VLOOKUP($A2621,'[1]Regression Table'!$A$2:$O$5964,12,FALSE))</f>
        <v>-5.9664499999999999E-3</v>
      </c>
      <c r="S2621" s="3">
        <f>IF(A2621="NA","NA",VLOOKUP($A2621,'[1]Regression Table'!$A$2:$O$5964,13,FALSE))</f>
        <v>-5.4591800000000003E-2</v>
      </c>
      <c r="T2621" s="3">
        <f>IF(A2621="NA","NA",VLOOKUP($A2621,'[1]Regression Table'!$A$2:$O$5964,14,FALSE))</f>
        <v>2.3873800000000001E-2</v>
      </c>
      <c r="U2621" s="3">
        <f>IF(A2621="NA","NA",VLOOKUP($A2621,'[1]Regression Table'!$A$2:$O$5964,15,FALSE))</f>
        <v>-2.15854E-3</v>
      </c>
      <c r="V2621" s="3">
        <v>1.6767E-4</v>
      </c>
      <c r="W2621" s="6">
        <v>-3.5120899999999998E-5</v>
      </c>
      <c r="X2621" s="6">
        <v>6.4287499999999997E-5</v>
      </c>
    </row>
    <row r="2622" spans="1:24" x14ac:dyDescent="0.2">
      <c r="A2622" s="2" t="s">
        <v>5449</v>
      </c>
      <c r="B2622" s="3">
        <v>2</v>
      </c>
      <c r="C2622" s="3">
        <v>3</v>
      </c>
      <c r="D2622" s="3">
        <v>1</v>
      </c>
      <c r="E2622" s="3">
        <v>36</v>
      </c>
      <c r="F2622" s="3">
        <v>11</v>
      </c>
      <c r="G2622" s="3">
        <v>6</v>
      </c>
      <c r="H2622" s="3">
        <v>5</v>
      </c>
      <c r="I2622" s="3" t="s">
        <v>5689</v>
      </c>
      <c r="J2622" s="3">
        <v>1</v>
      </c>
      <c r="K2622" s="3">
        <v>0</v>
      </c>
      <c r="L2622" s="3">
        <f>IF($A2622="NA","NA",VLOOKUP($A2622,'[1]Regression Table'!$A$2:$O$5964,6,FALSE))</f>
        <v>6.3214200000000003E-3</v>
      </c>
      <c r="M2622" s="3">
        <f>IF($A2622="NA","NA",VLOOKUP($A2622,'[1]Regression Table'!$A$2:$O$5964,7,FALSE))</f>
        <v>1.6368500000000001E-2</v>
      </c>
      <c r="N2622" s="3">
        <f>IF(A2622="NA","NA",VLOOKUP($A2622,'[1]Regression Table'!$A$2:$O$5964,8,FALSE))</f>
        <v>-1.0392999999999999E-2</v>
      </c>
      <c r="O2622" s="3">
        <f>IF(A2622="NA","NA",VLOOKUP($A2622,'[1]Regression Table'!$A$2:$O$5964,9,FALSE))</f>
        <v>-2.5187500000000002E-2</v>
      </c>
      <c r="P2622" s="3">
        <f>IF(A2622="NA","NA",VLOOKUP($A2622,'[1]Regression Table'!$A$2:$O$5964,10,FALSE))</f>
        <v>-1.6186799999999999E-3</v>
      </c>
      <c r="Q2622" s="3">
        <f>IF(A2622="NA","NA",VLOOKUP($A2622,'[1]Regression Table'!$A$2:$O$5964,11,FALSE))</f>
        <v>-8.27238E-4</v>
      </c>
      <c r="R2622" s="3">
        <f>IF(A2622="NA","NA",VLOOKUP($A2622,'[1]Regression Table'!$A$2:$O$5964,12,FALSE))</f>
        <v>-2.5282999999999998E-3</v>
      </c>
      <c r="S2622" s="3">
        <f>IF(A2622="NA","NA",VLOOKUP($A2622,'[1]Regression Table'!$A$2:$O$5964,13,FALSE))</f>
        <v>-1.7781299999999999E-3</v>
      </c>
      <c r="T2622" s="3">
        <f>IF(A2622="NA","NA",VLOOKUP($A2622,'[1]Regression Table'!$A$2:$O$5964,14,FALSE))</f>
        <v>-1.93776E-3</v>
      </c>
      <c r="U2622" s="3">
        <f>IF(A2622="NA","NA",VLOOKUP($A2622,'[1]Regression Table'!$A$2:$O$5964,15,FALSE))</f>
        <v>-5.54303E-3</v>
      </c>
      <c r="V2622" s="3">
        <v>1.93511E-4</v>
      </c>
      <c r="W2622" s="6">
        <v>-2.3753499999999999E-5</v>
      </c>
      <c r="X2622" s="6">
        <v>6.9572800000000006E-5</v>
      </c>
    </row>
    <row r="2623" spans="1:24" x14ac:dyDescent="0.2">
      <c r="A2623" s="2" t="s">
        <v>5450</v>
      </c>
      <c r="B2623" s="3">
        <v>2</v>
      </c>
      <c r="C2623" s="3">
        <v>3</v>
      </c>
      <c r="D2623" s="3">
        <v>1</v>
      </c>
      <c r="E2623" s="3">
        <v>41</v>
      </c>
      <c r="F2623" s="3">
        <v>11</v>
      </c>
      <c r="G2623" s="3">
        <v>3</v>
      </c>
      <c r="H2623" s="3">
        <v>5</v>
      </c>
      <c r="I2623" s="3" t="s">
        <v>5689</v>
      </c>
      <c r="J2623" s="3">
        <v>1</v>
      </c>
      <c r="K2623" s="3">
        <v>1</v>
      </c>
      <c r="L2623" s="3">
        <f>IF($A2623="NA","NA",VLOOKUP($A2623,'[1]Regression Table'!$A$2:$O$5964,6,FALSE))</f>
        <v>5.9416599999999997E-3</v>
      </c>
      <c r="M2623" s="3">
        <f>IF($A2623="NA","NA",VLOOKUP($A2623,'[1]Regression Table'!$A$2:$O$5964,7,FALSE))</f>
        <v>1.4053599999999999E-2</v>
      </c>
      <c r="N2623" s="3">
        <f>IF(A2623="NA","NA",VLOOKUP($A2623,'[1]Regression Table'!$A$2:$O$5964,8,FALSE))</f>
        <v>-8.9978300000000001E-3</v>
      </c>
      <c r="O2623" s="3">
        <f>IF(A2623="NA","NA",VLOOKUP($A2623,'[1]Regression Table'!$A$2:$O$5964,9,FALSE))</f>
        <v>-1.95917E-2</v>
      </c>
      <c r="P2623" s="3">
        <f>IF(A2623="NA","NA",VLOOKUP($A2623,'[1]Regression Table'!$A$2:$O$5964,10,FALSE))</f>
        <v>-3.8822399999999999E-3</v>
      </c>
      <c r="Q2623" s="3">
        <f>IF(A2623="NA","NA",VLOOKUP($A2623,'[1]Regression Table'!$A$2:$O$5964,11,FALSE))</f>
        <v>-4.45145E-3</v>
      </c>
      <c r="R2623" s="3">
        <f>IF(A2623="NA","NA",VLOOKUP($A2623,'[1]Regression Table'!$A$2:$O$5964,12,FALSE))</f>
        <v>-4.07959E-4</v>
      </c>
      <c r="S2623" s="3">
        <f>IF(A2623="NA","NA",VLOOKUP($A2623,'[1]Regression Table'!$A$2:$O$5964,13,FALSE))</f>
        <v>-7.5523099999999996E-3</v>
      </c>
      <c r="T2623" s="3">
        <f>IF(A2623="NA","NA",VLOOKUP($A2623,'[1]Regression Table'!$A$2:$O$5964,14,FALSE))</f>
        <v>5.7295599999999999E-3</v>
      </c>
      <c r="U2623" s="3">
        <f>IF(A2623="NA","NA",VLOOKUP($A2623,'[1]Regression Table'!$A$2:$O$5964,15,FALSE))</f>
        <v>-8.5306600000000007E-3</v>
      </c>
      <c r="V2623" s="3">
        <v>2.0155699999999999E-4</v>
      </c>
      <c r="W2623" s="6">
        <v>-2.5752E-5</v>
      </c>
      <c r="X2623" s="6">
        <v>6.76077E-5</v>
      </c>
    </row>
    <row r="2624" spans="1:24" x14ac:dyDescent="0.2">
      <c r="A2624" s="2" t="s">
        <v>5689</v>
      </c>
      <c r="B2624" s="3" t="s">
        <v>5689</v>
      </c>
      <c r="C2624" s="3" t="s">
        <v>5689</v>
      </c>
      <c r="D2624" s="3" t="s">
        <v>5689</v>
      </c>
      <c r="E2624" s="3" t="s">
        <v>5689</v>
      </c>
      <c r="F2624" s="3" t="s">
        <v>5689</v>
      </c>
      <c r="G2624" s="3" t="s">
        <v>5689</v>
      </c>
      <c r="H2624" s="3" t="s">
        <v>5689</v>
      </c>
      <c r="I2624" s="3" t="s">
        <v>5689</v>
      </c>
      <c r="J2624" s="3" t="s">
        <v>5689</v>
      </c>
      <c r="K2624" s="3" t="s">
        <v>5689</v>
      </c>
      <c r="L2624" s="3" t="str">
        <f>IF($A2624="NA","NA",VLOOKUP($A2624,'[1]Regression Table'!$A$2:$O$5964,6,FALSE))</f>
        <v>NA</v>
      </c>
      <c r="M2624" s="3" t="str">
        <f>IF($A2624="NA","NA",VLOOKUP($A2624,'[1]Regression Table'!$A$2:$O$5964,7,FALSE))</f>
        <v>NA</v>
      </c>
      <c r="N2624" s="3" t="str">
        <f>IF(A2624="NA","NA",VLOOKUP($A2624,'[1]Regression Table'!$A$2:$O$5964,8,FALSE))</f>
        <v>NA</v>
      </c>
      <c r="O2624" s="3" t="str">
        <f>IF(A2624="NA","NA",VLOOKUP($A2624,'[1]Regression Table'!$A$2:$O$5964,9,FALSE))</f>
        <v>NA</v>
      </c>
      <c r="P2624" s="3" t="str">
        <f>IF(A2624="NA","NA",VLOOKUP($A2624,'[1]Regression Table'!$A$2:$O$5964,10,FALSE))</f>
        <v>NA</v>
      </c>
      <c r="Q2624" s="3" t="str">
        <f>IF(A2624="NA","NA",VLOOKUP($A2624,'[1]Regression Table'!$A$2:$O$5964,11,FALSE))</f>
        <v>NA</v>
      </c>
      <c r="R2624" s="3" t="str">
        <f>IF(A2624="NA","NA",VLOOKUP($A2624,'[1]Regression Table'!$A$2:$O$5964,12,FALSE))</f>
        <v>NA</v>
      </c>
      <c r="S2624" s="3" t="str">
        <f>IF(A2624="NA","NA",VLOOKUP($A2624,'[1]Regression Table'!$A$2:$O$5964,13,FALSE))</f>
        <v>NA</v>
      </c>
      <c r="T2624" s="3" t="str">
        <f>IF(A2624="NA","NA",VLOOKUP($A2624,'[1]Regression Table'!$A$2:$O$5964,14,FALSE))</f>
        <v>NA</v>
      </c>
      <c r="U2624" s="3" t="str">
        <f>IF(A2624="NA","NA",VLOOKUP($A2624,'[1]Regression Table'!$A$2:$O$5964,15,FALSE))</f>
        <v>NA</v>
      </c>
      <c r="V2624" s="3" t="s">
        <v>5689</v>
      </c>
      <c r="W2624" s="6" t="s">
        <v>5689</v>
      </c>
      <c r="X2624" s="6" t="s">
        <v>5689</v>
      </c>
    </row>
    <row r="2625" spans="1:24" x14ac:dyDescent="0.2">
      <c r="A2625" s="2" t="s">
        <v>5689</v>
      </c>
      <c r="B2625" s="3" t="s">
        <v>5689</v>
      </c>
      <c r="C2625" s="3" t="s">
        <v>5689</v>
      </c>
      <c r="D2625" s="3" t="s">
        <v>5689</v>
      </c>
      <c r="E2625" s="3" t="s">
        <v>5689</v>
      </c>
      <c r="F2625" s="3" t="s">
        <v>5689</v>
      </c>
      <c r="G2625" s="3" t="s">
        <v>5689</v>
      </c>
      <c r="H2625" s="3" t="s">
        <v>5689</v>
      </c>
      <c r="I2625" s="3" t="s">
        <v>5689</v>
      </c>
      <c r="J2625" s="3" t="s">
        <v>5689</v>
      </c>
      <c r="K2625" s="3" t="s">
        <v>5689</v>
      </c>
      <c r="L2625" s="3" t="str">
        <f>IF($A2625="NA","NA",VLOOKUP($A2625,'[1]Regression Table'!$A$2:$O$5964,6,FALSE))</f>
        <v>NA</v>
      </c>
      <c r="M2625" s="3" t="str">
        <f>IF($A2625="NA","NA",VLOOKUP($A2625,'[1]Regression Table'!$A$2:$O$5964,7,FALSE))</f>
        <v>NA</v>
      </c>
      <c r="N2625" s="3" t="str">
        <f>IF(A2625="NA","NA",VLOOKUP($A2625,'[1]Regression Table'!$A$2:$O$5964,8,FALSE))</f>
        <v>NA</v>
      </c>
      <c r="O2625" s="3" t="str">
        <f>IF(A2625="NA","NA",VLOOKUP($A2625,'[1]Regression Table'!$A$2:$O$5964,9,FALSE))</f>
        <v>NA</v>
      </c>
      <c r="P2625" s="3" t="str">
        <f>IF(A2625="NA","NA",VLOOKUP($A2625,'[1]Regression Table'!$A$2:$O$5964,10,FALSE))</f>
        <v>NA</v>
      </c>
      <c r="Q2625" s="3" t="str">
        <f>IF(A2625="NA","NA",VLOOKUP($A2625,'[1]Regression Table'!$A$2:$O$5964,11,FALSE))</f>
        <v>NA</v>
      </c>
      <c r="R2625" s="3" t="str">
        <f>IF(A2625="NA","NA",VLOOKUP($A2625,'[1]Regression Table'!$A$2:$O$5964,12,FALSE))</f>
        <v>NA</v>
      </c>
      <c r="S2625" s="3" t="str">
        <f>IF(A2625="NA","NA",VLOOKUP($A2625,'[1]Regression Table'!$A$2:$O$5964,13,FALSE))</f>
        <v>NA</v>
      </c>
      <c r="T2625" s="3" t="str">
        <f>IF(A2625="NA","NA",VLOOKUP($A2625,'[1]Regression Table'!$A$2:$O$5964,14,FALSE))</f>
        <v>NA</v>
      </c>
      <c r="U2625" s="3" t="str">
        <f>IF(A2625="NA","NA",VLOOKUP($A2625,'[1]Regression Table'!$A$2:$O$5964,15,FALSE))</f>
        <v>NA</v>
      </c>
      <c r="V2625" s="3" t="s">
        <v>5689</v>
      </c>
      <c r="W2625" s="6" t="s">
        <v>5689</v>
      </c>
      <c r="X2625" s="6" t="s">
        <v>5689</v>
      </c>
    </row>
    <row r="2626" spans="1:24" x14ac:dyDescent="0.2">
      <c r="A2626" s="2" t="s">
        <v>5451</v>
      </c>
      <c r="B2626" s="3">
        <v>2</v>
      </c>
      <c r="C2626" s="3">
        <v>3</v>
      </c>
      <c r="D2626" s="3">
        <v>1</v>
      </c>
      <c r="E2626" s="3">
        <v>47</v>
      </c>
      <c r="F2626" s="3">
        <v>11</v>
      </c>
      <c r="G2626" s="3">
        <v>6</v>
      </c>
      <c r="H2626" s="3">
        <v>6</v>
      </c>
      <c r="I2626" s="3" t="s">
        <v>5689</v>
      </c>
      <c r="J2626" s="3">
        <v>0</v>
      </c>
      <c r="K2626" s="3">
        <v>1</v>
      </c>
      <c r="L2626" s="3">
        <f>IF($A2626="NA","NA",VLOOKUP($A2626,'[1]Regression Table'!$A$2:$O$5964,6,FALSE))</f>
        <v>6.0192900000000001E-3</v>
      </c>
      <c r="M2626" s="3">
        <f>IF($A2626="NA","NA",VLOOKUP($A2626,'[1]Regression Table'!$A$2:$O$5964,7,FALSE))</f>
        <v>1.4620899999999999E-2</v>
      </c>
      <c r="N2626" s="3">
        <f>IF(A2626="NA","NA",VLOOKUP($A2626,'[1]Regression Table'!$A$2:$O$5964,8,FALSE))</f>
        <v>-8.5638099999999998E-3</v>
      </c>
      <c r="O2626" s="3">
        <f>IF(A2626="NA","NA",VLOOKUP($A2626,'[1]Regression Table'!$A$2:$O$5964,9,FALSE))</f>
        <v>-1.94732E-2</v>
      </c>
      <c r="P2626" s="3">
        <f>IF(A2626="NA","NA",VLOOKUP($A2626,'[1]Regression Table'!$A$2:$O$5964,10,FALSE))</f>
        <v>-4.5397900000000001E-3</v>
      </c>
      <c r="Q2626" s="3">
        <f>IF(A2626="NA","NA",VLOOKUP($A2626,'[1]Regression Table'!$A$2:$O$5964,11,FALSE))</f>
        <v>-2.2138799999999999E-4</v>
      </c>
      <c r="R2626" s="3">
        <f>IF(A2626="NA","NA",VLOOKUP($A2626,'[1]Regression Table'!$A$2:$O$5964,12,FALSE))</f>
        <v>-4.1278299999999999E-3</v>
      </c>
      <c r="S2626" s="3">
        <f>IF(A2626="NA","NA",VLOOKUP($A2626,'[1]Regression Table'!$A$2:$O$5964,13,FALSE))</f>
        <v>-7.2363699999999998E-3</v>
      </c>
      <c r="T2626" s="3">
        <f>IF(A2626="NA","NA",VLOOKUP($A2626,'[1]Regression Table'!$A$2:$O$5964,14,FALSE))</f>
        <v>-2.16884E-3</v>
      </c>
      <c r="U2626" s="3">
        <f>IF(A2626="NA","NA",VLOOKUP($A2626,'[1]Regression Table'!$A$2:$O$5964,15,FALSE))</f>
        <v>-8.8850100000000005E-3</v>
      </c>
      <c r="V2626" s="3">
        <v>2.02988E-4</v>
      </c>
      <c r="W2626" s="6">
        <v>-1.76507E-5</v>
      </c>
      <c r="X2626" s="6">
        <v>7.0309100000000001E-5</v>
      </c>
    </row>
    <row r="2627" spans="1:24" x14ac:dyDescent="0.2">
      <c r="A2627" s="2" t="s">
        <v>5689</v>
      </c>
      <c r="B2627" s="3" t="s">
        <v>5689</v>
      </c>
      <c r="C2627" s="3" t="s">
        <v>5689</v>
      </c>
      <c r="D2627" s="3" t="s">
        <v>5689</v>
      </c>
      <c r="E2627" s="3" t="s">
        <v>5689</v>
      </c>
      <c r="F2627" s="3" t="s">
        <v>5689</v>
      </c>
      <c r="G2627" s="3" t="s">
        <v>5689</v>
      </c>
      <c r="H2627" s="3" t="s">
        <v>5689</v>
      </c>
      <c r="I2627" s="3" t="s">
        <v>5689</v>
      </c>
      <c r="J2627" s="3" t="s">
        <v>5689</v>
      </c>
      <c r="K2627" s="3" t="s">
        <v>5689</v>
      </c>
      <c r="L2627" s="3" t="str">
        <f>IF($A2627="NA","NA",VLOOKUP($A2627,'[1]Regression Table'!$A$2:$O$5964,6,FALSE))</f>
        <v>NA</v>
      </c>
      <c r="M2627" s="3" t="str">
        <f>IF($A2627="NA","NA",VLOOKUP($A2627,'[1]Regression Table'!$A$2:$O$5964,7,FALSE))</f>
        <v>NA</v>
      </c>
      <c r="N2627" s="3" t="str">
        <f>IF(A2627="NA","NA",VLOOKUP($A2627,'[1]Regression Table'!$A$2:$O$5964,8,FALSE))</f>
        <v>NA</v>
      </c>
      <c r="O2627" s="3" t="str">
        <f>IF(A2627="NA","NA",VLOOKUP($A2627,'[1]Regression Table'!$A$2:$O$5964,9,FALSE))</f>
        <v>NA</v>
      </c>
      <c r="P2627" s="3" t="str">
        <f>IF(A2627="NA","NA",VLOOKUP($A2627,'[1]Regression Table'!$A$2:$O$5964,10,FALSE))</f>
        <v>NA</v>
      </c>
      <c r="Q2627" s="3" t="str">
        <f>IF(A2627="NA","NA",VLOOKUP($A2627,'[1]Regression Table'!$A$2:$O$5964,11,FALSE))</f>
        <v>NA</v>
      </c>
      <c r="R2627" s="3" t="str">
        <f>IF(A2627="NA","NA",VLOOKUP($A2627,'[1]Regression Table'!$A$2:$O$5964,12,FALSE))</f>
        <v>NA</v>
      </c>
      <c r="S2627" s="3" t="str">
        <f>IF(A2627="NA","NA",VLOOKUP($A2627,'[1]Regression Table'!$A$2:$O$5964,13,FALSE))</f>
        <v>NA</v>
      </c>
      <c r="T2627" s="3" t="str">
        <f>IF(A2627="NA","NA",VLOOKUP($A2627,'[1]Regression Table'!$A$2:$O$5964,14,FALSE))</f>
        <v>NA</v>
      </c>
      <c r="U2627" s="3" t="str">
        <f>IF(A2627="NA","NA",VLOOKUP($A2627,'[1]Regression Table'!$A$2:$O$5964,15,FALSE))</f>
        <v>NA</v>
      </c>
      <c r="V2627" s="3" t="s">
        <v>5689</v>
      </c>
      <c r="W2627" s="6" t="s">
        <v>5689</v>
      </c>
      <c r="X2627" s="6" t="s">
        <v>5689</v>
      </c>
    </row>
    <row r="2628" spans="1:24" x14ac:dyDescent="0.2">
      <c r="A2628" s="2" t="s">
        <v>5452</v>
      </c>
      <c r="B2628" s="3">
        <v>2</v>
      </c>
      <c r="C2628" s="3">
        <v>3</v>
      </c>
      <c r="D2628" s="3">
        <v>1</v>
      </c>
      <c r="E2628" s="3">
        <v>23</v>
      </c>
      <c r="F2628" s="3">
        <v>6</v>
      </c>
      <c r="G2628" s="3">
        <v>2</v>
      </c>
      <c r="H2628" s="3">
        <v>5</v>
      </c>
      <c r="I2628" s="3" t="s">
        <v>5689</v>
      </c>
      <c r="J2628" s="3">
        <v>1</v>
      </c>
      <c r="K2628" s="3">
        <v>1</v>
      </c>
      <c r="L2628" s="3">
        <f>IF($A2628="NA","NA",VLOOKUP($A2628,'[1]Regression Table'!$A$2:$O$5964,6,FALSE))</f>
        <v>5.3666399999999998E-3</v>
      </c>
      <c r="M2628" s="3">
        <f>IF($A2628="NA","NA",VLOOKUP($A2628,'[1]Regression Table'!$A$2:$O$5964,7,FALSE))</f>
        <v>6.3069500000000004E-3</v>
      </c>
      <c r="N2628" s="3">
        <f>IF(A2628="NA","NA",VLOOKUP($A2628,'[1]Regression Table'!$A$2:$O$5964,8,FALSE))</f>
        <v>4.1829199999999997E-3</v>
      </c>
      <c r="O2628" s="3">
        <f>IF(A2628="NA","NA",VLOOKUP($A2628,'[1]Regression Table'!$A$2:$O$5964,9,FALSE))</f>
        <v>-3.3509099999999999E-3</v>
      </c>
      <c r="P2628" s="3">
        <f>IF(A2628="NA","NA",VLOOKUP($A2628,'[1]Regression Table'!$A$2:$O$5964,10,FALSE))</f>
        <v>-3.1216299999999998E-3</v>
      </c>
      <c r="Q2628" s="3">
        <f>IF(A2628="NA","NA",VLOOKUP($A2628,'[1]Regression Table'!$A$2:$O$5964,11,FALSE))</f>
        <v>-4.1575600000000002E-3</v>
      </c>
      <c r="R2628" s="3">
        <f>IF(A2628="NA","NA",VLOOKUP($A2628,'[1]Regression Table'!$A$2:$O$5964,12,FALSE))</f>
        <v>-2.7062000000000002E-3</v>
      </c>
      <c r="S2628" s="3">
        <f>IF(A2628="NA","NA",VLOOKUP($A2628,'[1]Regression Table'!$A$2:$O$5964,13,FALSE))</f>
        <v>8.7752300000000002E-3</v>
      </c>
      <c r="T2628" s="3">
        <f>IF(A2628="NA","NA",VLOOKUP($A2628,'[1]Regression Table'!$A$2:$O$5964,14,FALSE))</f>
        <v>-1.5656299999999999E-3</v>
      </c>
      <c r="U2628" s="3">
        <f>IF(A2628="NA","NA",VLOOKUP($A2628,'[1]Regression Table'!$A$2:$O$5964,15,FALSE))</f>
        <v>2.2366899999999999E-3</v>
      </c>
      <c r="V2628" s="3">
        <v>2.0949400000000001E-4</v>
      </c>
      <c r="W2628" s="6">
        <v>-1.9622500000000001E-5</v>
      </c>
      <c r="X2628" s="6">
        <v>7.7594400000000004E-5</v>
      </c>
    </row>
    <row r="2629" spans="1:24" x14ac:dyDescent="0.2">
      <c r="A2629" s="2" t="s">
        <v>5453</v>
      </c>
      <c r="B2629" s="3">
        <v>2</v>
      </c>
      <c r="C2629" s="3">
        <v>3</v>
      </c>
      <c r="D2629" s="3">
        <v>1</v>
      </c>
      <c r="E2629" s="3">
        <v>26</v>
      </c>
      <c r="F2629" s="3">
        <v>11</v>
      </c>
      <c r="G2629" s="3">
        <v>5</v>
      </c>
      <c r="H2629" s="3">
        <v>5</v>
      </c>
      <c r="I2629" s="3" t="s">
        <v>5689</v>
      </c>
      <c r="J2629" s="3">
        <v>1</v>
      </c>
      <c r="K2629" s="3">
        <v>0</v>
      </c>
      <c r="L2629" s="3">
        <f>IF($A2629="NA","NA",VLOOKUP($A2629,'[1]Regression Table'!$A$2:$O$5964,6,FALSE))</f>
        <v>3.2671100000000002E-3</v>
      </c>
      <c r="M2629" s="3">
        <f>IF($A2629="NA","NA",VLOOKUP($A2629,'[1]Regression Table'!$A$2:$O$5964,7,FALSE))</f>
        <v>1.0525700000000001E-2</v>
      </c>
      <c r="N2629" s="3">
        <f>IF(A2629="NA","NA",VLOOKUP($A2629,'[1]Regression Table'!$A$2:$O$5964,8,FALSE))</f>
        <v>-8.7750600000000001E-4</v>
      </c>
      <c r="O2629" s="3">
        <f>IF(A2629="NA","NA",VLOOKUP($A2629,'[1]Regression Table'!$A$2:$O$5964,9,FALSE))</f>
        <v>8.0311199999999992E-3</v>
      </c>
      <c r="P2629" s="3">
        <f>IF(A2629="NA","NA",VLOOKUP($A2629,'[1]Regression Table'!$A$2:$O$5964,10,FALSE))</f>
        <v>5.7078199999999997E-3</v>
      </c>
      <c r="Q2629" s="3">
        <f>IF(A2629="NA","NA",VLOOKUP($A2629,'[1]Regression Table'!$A$2:$O$5964,11,FALSE))</f>
        <v>1.8747600000000001E-3</v>
      </c>
      <c r="R2629" s="3">
        <f>IF(A2629="NA","NA",VLOOKUP($A2629,'[1]Regression Table'!$A$2:$O$5964,12,FALSE))</f>
        <v>7.8163199999999999E-4</v>
      </c>
      <c r="S2629" s="3">
        <f>IF(A2629="NA","NA",VLOOKUP($A2629,'[1]Regression Table'!$A$2:$O$5964,13,FALSE))</f>
        <v>4.2703699999999999E-3</v>
      </c>
      <c r="T2629" s="3">
        <f>IF(A2629="NA","NA",VLOOKUP($A2629,'[1]Regression Table'!$A$2:$O$5964,14,FALSE))</f>
        <v>-2.8377099999999998E-3</v>
      </c>
      <c r="U2629" s="3">
        <f>IF(A2629="NA","NA",VLOOKUP($A2629,'[1]Regression Table'!$A$2:$O$5964,15,FALSE))</f>
        <v>-1.5046599999999999E-3</v>
      </c>
      <c r="V2629" s="3">
        <v>2.04234E-4</v>
      </c>
      <c r="W2629" s="6">
        <v>-1.6306900000000001E-5</v>
      </c>
      <c r="X2629" s="6">
        <v>6.8429600000000006E-5</v>
      </c>
    </row>
    <row r="2630" spans="1:24" x14ac:dyDescent="0.2">
      <c r="A2630" s="2" t="s">
        <v>5454</v>
      </c>
      <c r="B2630" s="3">
        <v>2</v>
      </c>
      <c r="C2630" s="3">
        <v>3</v>
      </c>
      <c r="D2630" s="3">
        <v>1</v>
      </c>
      <c r="E2630" s="3">
        <v>30</v>
      </c>
      <c r="F2630" s="3">
        <v>11</v>
      </c>
      <c r="G2630" s="3">
        <v>6</v>
      </c>
      <c r="H2630" s="3">
        <v>5</v>
      </c>
      <c r="I2630" s="3" t="s">
        <v>5689</v>
      </c>
      <c r="J2630" s="3">
        <v>0</v>
      </c>
      <c r="K2630" s="3">
        <v>1</v>
      </c>
      <c r="L2630" s="3">
        <f>IF($A2630="NA","NA",VLOOKUP($A2630,'[1]Regression Table'!$A$2:$O$5964,6,FALSE))</f>
        <v>5.9019199999999997E-3</v>
      </c>
      <c r="M2630" s="3">
        <f>IF($A2630="NA","NA",VLOOKUP($A2630,'[1]Regression Table'!$A$2:$O$5964,7,FALSE))</f>
        <v>1.47508E-2</v>
      </c>
      <c r="N2630" s="3">
        <f>IF(A2630="NA","NA",VLOOKUP($A2630,'[1]Regression Table'!$A$2:$O$5964,8,FALSE))</f>
        <v>-7.8935800000000007E-3</v>
      </c>
      <c r="O2630" s="3">
        <f>IF(A2630="NA","NA",VLOOKUP($A2630,'[1]Regression Table'!$A$2:$O$5964,9,FALSE))</f>
        <v>-2.17737E-2</v>
      </c>
      <c r="P2630" s="3">
        <f>IF(A2630="NA","NA",VLOOKUP($A2630,'[1]Regression Table'!$A$2:$O$5964,10,FALSE))</f>
        <v>-2.5374099999999998E-4</v>
      </c>
      <c r="Q2630" s="3">
        <f>IF(A2630="NA","NA",VLOOKUP($A2630,'[1]Regression Table'!$A$2:$O$5964,11,FALSE))</f>
        <v>-2.3084799999999999E-3</v>
      </c>
      <c r="R2630" s="3">
        <f>IF(A2630="NA","NA",VLOOKUP($A2630,'[1]Regression Table'!$A$2:$O$5964,12,FALSE))</f>
        <v>7.5911399999999997E-4</v>
      </c>
      <c r="S2630" s="3">
        <f>IF(A2630="NA","NA",VLOOKUP($A2630,'[1]Regression Table'!$A$2:$O$5964,13,FALSE))</f>
        <v>-5.4079100000000001E-3</v>
      </c>
      <c r="T2630" s="3">
        <f>IF(A2630="NA","NA",VLOOKUP($A2630,'[1]Regression Table'!$A$2:$O$5964,14,FALSE))</f>
        <v>2.5090199999999998E-3</v>
      </c>
      <c r="U2630" s="3">
        <f>IF(A2630="NA","NA",VLOOKUP($A2630,'[1]Regression Table'!$A$2:$O$5964,15,FALSE))</f>
        <v>-8.3564299999999998E-3</v>
      </c>
      <c r="V2630" s="3">
        <v>2.08459E-4</v>
      </c>
      <c r="W2630" s="6">
        <v>-1.05243E-5</v>
      </c>
      <c r="X2630" s="6">
        <v>6.8876999999999998E-5</v>
      </c>
    </row>
    <row r="2631" spans="1:24" x14ac:dyDescent="0.2">
      <c r="A2631" s="2" t="s">
        <v>5455</v>
      </c>
      <c r="B2631" s="3">
        <v>2</v>
      </c>
      <c r="C2631" s="3">
        <v>3</v>
      </c>
      <c r="D2631" s="3">
        <v>1</v>
      </c>
      <c r="E2631" s="3">
        <v>31</v>
      </c>
      <c r="F2631" s="3">
        <v>14</v>
      </c>
      <c r="G2631" s="3">
        <v>6</v>
      </c>
      <c r="H2631" s="3">
        <v>5</v>
      </c>
      <c r="I2631" s="3" t="s">
        <v>5689</v>
      </c>
      <c r="J2631" s="3">
        <v>0</v>
      </c>
      <c r="K2631" s="3">
        <v>0</v>
      </c>
      <c r="L2631" s="3">
        <f>IF($A2631="NA","NA",VLOOKUP($A2631,'[1]Regression Table'!$A$2:$O$5964,6,FALSE))</f>
        <v>-2.7888000000000001E-3</v>
      </c>
      <c r="M2631" s="3">
        <f>IF($A2631="NA","NA",VLOOKUP($A2631,'[1]Regression Table'!$A$2:$O$5964,7,FALSE))</f>
        <v>-2.7897700000000001E-2</v>
      </c>
      <c r="N2631" s="3">
        <f>IF(A2631="NA","NA",VLOOKUP($A2631,'[1]Regression Table'!$A$2:$O$5964,8,FALSE))</f>
        <v>-1.5945899999999999E-2</v>
      </c>
      <c r="O2631" s="3">
        <f>IF(A2631="NA","NA",VLOOKUP($A2631,'[1]Regression Table'!$A$2:$O$5964,9,FALSE))</f>
        <v>-1.9448400000000001E-2</v>
      </c>
      <c r="P2631" s="3">
        <f>IF(A2631="NA","NA",VLOOKUP($A2631,'[1]Regression Table'!$A$2:$O$5964,10,FALSE))</f>
        <v>2.1673999999999999E-2</v>
      </c>
      <c r="Q2631" s="3">
        <f>IF(A2631="NA","NA",VLOOKUP($A2631,'[1]Regression Table'!$A$2:$O$5964,11,FALSE))</f>
        <v>4.4178400000000001E-3</v>
      </c>
      <c r="R2631" s="3">
        <f>IF(A2631="NA","NA",VLOOKUP($A2631,'[1]Regression Table'!$A$2:$O$5964,12,FALSE))</f>
        <v>-5.5768399999999996E-3</v>
      </c>
      <c r="S2631" s="3">
        <f>IF(A2631="NA","NA",VLOOKUP($A2631,'[1]Regression Table'!$A$2:$O$5964,13,FALSE))</f>
        <v>-5.1908900000000001E-2</v>
      </c>
      <c r="T2631" s="3">
        <f>IF(A2631="NA","NA",VLOOKUP($A2631,'[1]Regression Table'!$A$2:$O$5964,14,FALSE))</f>
        <v>2.14857E-2</v>
      </c>
      <c r="U2631" s="3">
        <f>IF(A2631="NA","NA",VLOOKUP($A2631,'[1]Regression Table'!$A$2:$O$5964,15,FALSE))</f>
        <v>-6.0004200000000002E-3</v>
      </c>
      <c r="V2631" s="3">
        <v>1.93585E-4</v>
      </c>
      <c r="W2631" s="6">
        <v>-1.24E-5</v>
      </c>
      <c r="X2631" s="6">
        <v>7.0301400000000004E-5</v>
      </c>
    </row>
    <row r="2632" spans="1:24" x14ac:dyDescent="0.2">
      <c r="A2632" s="2" t="s">
        <v>5456</v>
      </c>
      <c r="B2632" s="3">
        <v>2</v>
      </c>
      <c r="C2632" s="3">
        <v>3</v>
      </c>
      <c r="D2632" s="3">
        <v>1</v>
      </c>
      <c r="E2632" s="3">
        <v>49</v>
      </c>
      <c r="F2632" s="3">
        <v>11</v>
      </c>
      <c r="G2632" s="3">
        <v>5</v>
      </c>
      <c r="H2632" s="3">
        <v>5</v>
      </c>
      <c r="I2632" s="3" t="s">
        <v>5689</v>
      </c>
      <c r="J2632" s="3">
        <v>0</v>
      </c>
      <c r="K2632" s="3">
        <v>0</v>
      </c>
      <c r="L2632" s="3">
        <f>IF($A2632="NA","NA",VLOOKUP($A2632,'[1]Regression Table'!$A$2:$O$5964,6,FALSE))</f>
        <v>5.8872200000000003E-3</v>
      </c>
      <c r="M2632" s="3">
        <f>IF($A2632="NA","NA",VLOOKUP($A2632,'[1]Regression Table'!$A$2:$O$5964,7,FALSE))</f>
        <v>1.47498E-2</v>
      </c>
      <c r="N2632" s="3">
        <f>IF(A2632="NA","NA",VLOOKUP($A2632,'[1]Regression Table'!$A$2:$O$5964,8,FALSE))</f>
        <v>-7.3837099999999999E-3</v>
      </c>
      <c r="O2632" s="3">
        <f>IF(A2632="NA","NA",VLOOKUP($A2632,'[1]Regression Table'!$A$2:$O$5964,9,FALSE))</f>
        <v>-2.2181800000000002E-2</v>
      </c>
      <c r="P2632" s="3">
        <f>IF(A2632="NA","NA",VLOOKUP($A2632,'[1]Regression Table'!$A$2:$O$5964,10,FALSE))</f>
        <v>-1.9851399999999998E-3</v>
      </c>
      <c r="Q2632" s="3">
        <f>IF(A2632="NA","NA",VLOOKUP($A2632,'[1]Regression Table'!$A$2:$O$5964,11,FALSE))</f>
        <v>8.3420399999999996E-4</v>
      </c>
      <c r="R2632" s="3">
        <f>IF(A2632="NA","NA",VLOOKUP($A2632,'[1]Regression Table'!$A$2:$O$5964,12,FALSE))</f>
        <v>1.3552200000000001E-4</v>
      </c>
      <c r="S2632" s="3">
        <f>IF(A2632="NA","NA",VLOOKUP($A2632,'[1]Regression Table'!$A$2:$O$5964,13,FALSE))</f>
        <v>-8.3104500000000005E-3</v>
      </c>
      <c r="T2632" s="3">
        <f>IF(A2632="NA","NA",VLOOKUP($A2632,'[1]Regression Table'!$A$2:$O$5964,14,FALSE))</f>
        <v>4.1555699999999999E-3</v>
      </c>
      <c r="U2632" s="3">
        <f>IF(A2632="NA","NA",VLOOKUP($A2632,'[1]Regression Table'!$A$2:$O$5964,15,FALSE))</f>
        <v>-1.1043900000000001E-2</v>
      </c>
      <c r="V2632" s="3">
        <v>2.0501699999999999E-4</v>
      </c>
      <c r="W2632" s="6">
        <v>-1.0761099999999999E-5</v>
      </c>
      <c r="X2632" s="6">
        <v>7.1701900000000005E-5</v>
      </c>
    </row>
    <row r="2633" spans="1:24" x14ac:dyDescent="0.2">
      <c r="A2633" s="2" t="s">
        <v>5457</v>
      </c>
      <c r="B2633" s="3">
        <v>2</v>
      </c>
      <c r="C2633" s="3">
        <v>3</v>
      </c>
      <c r="D2633" s="3">
        <v>1</v>
      </c>
      <c r="E2633" s="3">
        <v>42</v>
      </c>
      <c r="F2633" s="3">
        <v>11</v>
      </c>
      <c r="G2633" s="3">
        <v>6</v>
      </c>
      <c r="H2633" s="3">
        <v>5</v>
      </c>
      <c r="I2633" s="3" t="s">
        <v>5689</v>
      </c>
      <c r="J2633" s="3">
        <v>1</v>
      </c>
      <c r="K2633" s="3">
        <v>1</v>
      </c>
      <c r="L2633" s="3">
        <f>IF($A2633="NA","NA",VLOOKUP($A2633,'[1]Regression Table'!$A$2:$O$5964,6,FALSE))</f>
        <v>5.5468000000000002E-3</v>
      </c>
      <c r="M2633" s="3">
        <f>IF($A2633="NA","NA",VLOOKUP($A2633,'[1]Regression Table'!$A$2:$O$5964,7,FALSE))</f>
        <v>1.39358E-2</v>
      </c>
      <c r="N2633" s="3">
        <f>IF(A2633="NA","NA",VLOOKUP($A2633,'[1]Regression Table'!$A$2:$O$5964,8,FALSE))</f>
        <v>-6.6013699999999996E-3</v>
      </c>
      <c r="O2633" s="3">
        <f>IF(A2633="NA","NA",VLOOKUP($A2633,'[1]Regression Table'!$A$2:$O$5964,9,FALSE))</f>
        <v>-2.3618299999999998E-2</v>
      </c>
      <c r="P2633" s="3">
        <f>IF(A2633="NA","NA",VLOOKUP($A2633,'[1]Regression Table'!$A$2:$O$5964,10,FALSE))</f>
        <v>-4.4582700000000003E-3</v>
      </c>
      <c r="Q2633" s="3">
        <f>IF(A2633="NA","NA",VLOOKUP($A2633,'[1]Regression Table'!$A$2:$O$5964,11,FALSE))</f>
        <v>-8.0841699999999997E-4</v>
      </c>
      <c r="R2633" s="3">
        <f>IF(A2633="NA","NA",VLOOKUP($A2633,'[1]Regression Table'!$A$2:$O$5964,12,FALSE))</f>
        <v>-1.3314500000000001E-3</v>
      </c>
      <c r="S2633" s="3">
        <f>IF(A2633="NA","NA",VLOOKUP($A2633,'[1]Regression Table'!$A$2:$O$5964,13,FALSE))</f>
        <v>-2.3536E-3</v>
      </c>
      <c r="T2633" s="3">
        <f>IF(A2633="NA","NA",VLOOKUP($A2633,'[1]Regression Table'!$A$2:$O$5964,14,FALSE))</f>
        <v>9.2265000000000001E-4</v>
      </c>
      <c r="U2633" s="3">
        <f>IF(A2633="NA","NA",VLOOKUP($A2633,'[1]Regression Table'!$A$2:$O$5964,15,FALSE))</f>
        <v>-1.07794E-2</v>
      </c>
      <c r="V2633" s="3">
        <v>1.8589999999999999E-4</v>
      </c>
      <c r="W2633" s="6">
        <v>-2.3275400000000001E-5</v>
      </c>
      <c r="X2633" s="6">
        <v>6.6874700000000005E-5</v>
      </c>
    </row>
    <row r="2634" spans="1:24" x14ac:dyDescent="0.2">
      <c r="A2634" s="2" t="s">
        <v>5458</v>
      </c>
      <c r="B2634" s="3">
        <v>2</v>
      </c>
      <c r="C2634" s="3">
        <v>3</v>
      </c>
      <c r="D2634" s="3">
        <v>1</v>
      </c>
      <c r="E2634" s="3">
        <v>33</v>
      </c>
      <c r="F2634" s="3">
        <v>11</v>
      </c>
      <c r="G2634" s="3">
        <v>6</v>
      </c>
      <c r="H2634" s="3">
        <v>6</v>
      </c>
      <c r="I2634" s="3" t="s">
        <v>5689</v>
      </c>
      <c r="J2634" s="3">
        <v>0</v>
      </c>
      <c r="K2634" s="3">
        <v>1</v>
      </c>
      <c r="L2634" s="3">
        <f>IF($A2634="NA","NA",VLOOKUP($A2634,'[1]Regression Table'!$A$2:$O$5964,6,FALSE))</f>
        <v>4.5788499999999998E-3</v>
      </c>
      <c r="M2634" s="3">
        <f>IF($A2634="NA","NA",VLOOKUP($A2634,'[1]Regression Table'!$A$2:$O$5964,7,FALSE))</f>
        <v>1.39005E-2</v>
      </c>
      <c r="N2634" s="3">
        <f>IF(A2634="NA","NA",VLOOKUP($A2634,'[1]Regression Table'!$A$2:$O$5964,8,FALSE))</f>
        <v>-8.5553799999999996E-3</v>
      </c>
      <c r="O2634" s="3">
        <f>IF(A2634="NA","NA",VLOOKUP($A2634,'[1]Regression Table'!$A$2:$O$5964,9,FALSE))</f>
        <v>-2.0639100000000001E-2</v>
      </c>
      <c r="P2634" s="3">
        <f>IF(A2634="NA","NA",VLOOKUP($A2634,'[1]Regression Table'!$A$2:$O$5964,10,FALSE))</f>
        <v>-6.7574499999999995E-4</v>
      </c>
      <c r="Q2634" s="3">
        <f>IF(A2634="NA","NA",VLOOKUP($A2634,'[1]Regression Table'!$A$2:$O$5964,11,FALSE))</f>
        <v>3.94524E-3</v>
      </c>
      <c r="R2634" s="3">
        <f>IF(A2634="NA","NA",VLOOKUP($A2634,'[1]Regression Table'!$A$2:$O$5964,12,FALSE))</f>
        <v>1.01596E-3</v>
      </c>
      <c r="S2634" s="3">
        <f>IF(A2634="NA","NA",VLOOKUP($A2634,'[1]Regression Table'!$A$2:$O$5964,13,FALSE))</f>
        <v>-4.4532199999999999E-3</v>
      </c>
      <c r="T2634" s="3">
        <f>IF(A2634="NA","NA",VLOOKUP($A2634,'[1]Regression Table'!$A$2:$O$5964,14,FALSE))</f>
        <v>1.7695E-3</v>
      </c>
      <c r="U2634" s="3">
        <f>IF(A2634="NA","NA",VLOOKUP($A2634,'[1]Regression Table'!$A$2:$O$5964,15,FALSE))</f>
        <v>-4.5213500000000004E-3</v>
      </c>
      <c r="V2634" s="3">
        <v>1.9999199999999999E-4</v>
      </c>
      <c r="W2634" s="6">
        <v>-2.0917400000000001E-5</v>
      </c>
      <c r="X2634" s="6">
        <v>6.9092999999999997E-5</v>
      </c>
    </row>
    <row r="2635" spans="1:24" x14ac:dyDescent="0.2">
      <c r="A2635" s="2" t="s">
        <v>5459</v>
      </c>
      <c r="B2635" s="3">
        <v>2</v>
      </c>
      <c r="C2635" s="3">
        <v>3</v>
      </c>
      <c r="D2635" s="3">
        <v>1</v>
      </c>
      <c r="E2635" s="3">
        <v>33</v>
      </c>
      <c r="F2635" s="3">
        <v>11</v>
      </c>
      <c r="G2635" s="3">
        <v>5</v>
      </c>
      <c r="H2635" s="3">
        <v>5</v>
      </c>
      <c r="I2635" s="3" t="s">
        <v>5689</v>
      </c>
      <c r="J2635" s="3">
        <v>1</v>
      </c>
      <c r="K2635" s="3">
        <v>1</v>
      </c>
      <c r="L2635" s="3">
        <f>IF($A2635="NA","NA",VLOOKUP($A2635,'[1]Regression Table'!$A$2:$O$5964,6,FALSE))</f>
        <v>5.8344800000000004E-3</v>
      </c>
      <c r="M2635" s="3">
        <f>IF($A2635="NA","NA",VLOOKUP($A2635,'[1]Regression Table'!$A$2:$O$5964,7,FALSE))</f>
        <v>1.6051599999999999E-2</v>
      </c>
      <c r="N2635" s="3">
        <f>IF(A2635="NA","NA",VLOOKUP($A2635,'[1]Regression Table'!$A$2:$O$5964,8,FALSE))</f>
        <v>-9.0146900000000005E-3</v>
      </c>
      <c r="O2635" s="3">
        <f>IF(A2635="NA","NA",VLOOKUP($A2635,'[1]Regression Table'!$A$2:$O$5964,9,FALSE))</f>
        <v>-2.6440999999999999E-2</v>
      </c>
      <c r="P2635" s="3">
        <f>IF(A2635="NA","NA",VLOOKUP($A2635,'[1]Regression Table'!$A$2:$O$5964,10,FALSE))</f>
        <v>-8.3976400000000001E-4</v>
      </c>
      <c r="Q2635" s="3">
        <f>IF(A2635="NA","NA",VLOOKUP($A2635,'[1]Regression Table'!$A$2:$O$5964,11,FALSE))</f>
        <v>-5.6255300000000003E-4</v>
      </c>
      <c r="R2635" s="3">
        <f>IF(A2635="NA","NA",VLOOKUP($A2635,'[1]Regression Table'!$A$2:$O$5964,12,FALSE))</f>
        <v>-2.4551999999999998E-3</v>
      </c>
      <c r="S2635" s="3">
        <f>IF(A2635="NA","NA",VLOOKUP($A2635,'[1]Regression Table'!$A$2:$O$5964,13,FALSE))</f>
        <v>-1.0441300000000001E-3</v>
      </c>
      <c r="T2635" s="3">
        <f>IF(A2635="NA","NA",VLOOKUP($A2635,'[1]Regression Table'!$A$2:$O$5964,14,FALSE))</f>
        <v>3.7039400000000002E-3</v>
      </c>
      <c r="U2635" s="3">
        <f>IF(A2635="NA","NA",VLOOKUP($A2635,'[1]Regression Table'!$A$2:$O$5964,15,FALSE))</f>
        <v>-3.1710800000000002E-3</v>
      </c>
      <c r="V2635" s="3">
        <v>1.9834E-4</v>
      </c>
      <c r="W2635" s="6">
        <v>-1.9555299999999999E-5</v>
      </c>
      <c r="X2635" s="6">
        <v>7.3317000000000003E-5</v>
      </c>
    </row>
    <row r="2636" spans="1:24" x14ac:dyDescent="0.2">
      <c r="A2636" s="2" t="s">
        <v>5460</v>
      </c>
      <c r="B2636" s="3">
        <v>2</v>
      </c>
      <c r="C2636" s="3">
        <v>3</v>
      </c>
      <c r="D2636" s="3">
        <v>1</v>
      </c>
      <c r="E2636" s="3">
        <v>37</v>
      </c>
      <c r="F2636" s="3">
        <v>11</v>
      </c>
      <c r="G2636" s="3">
        <v>5</v>
      </c>
      <c r="H2636" s="3">
        <v>5</v>
      </c>
      <c r="I2636" s="3" t="s">
        <v>5689</v>
      </c>
      <c r="J2636" s="3">
        <v>1</v>
      </c>
      <c r="K2636" s="3">
        <v>1</v>
      </c>
      <c r="L2636" s="3">
        <f>IF($A2636="NA","NA",VLOOKUP($A2636,'[1]Regression Table'!$A$2:$O$5964,6,FALSE))</f>
        <v>5.8846000000000002E-3</v>
      </c>
      <c r="M2636" s="3">
        <f>IF($A2636="NA","NA",VLOOKUP($A2636,'[1]Regression Table'!$A$2:$O$5964,7,FALSE))</f>
        <v>1.45457E-2</v>
      </c>
      <c r="N2636" s="3">
        <f>IF(A2636="NA","NA",VLOOKUP($A2636,'[1]Regression Table'!$A$2:$O$5964,8,FALSE))</f>
        <v>-7.3830299999999996E-3</v>
      </c>
      <c r="O2636" s="3">
        <f>IF(A2636="NA","NA",VLOOKUP($A2636,'[1]Regression Table'!$A$2:$O$5964,9,FALSE))</f>
        <v>-2.17725E-2</v>
      </c>
      <c r="P2636" s="3">
        <f>IF(A2636="NA","NA",VLOOKUP($A2636,'[1]Regression Table'!$A$2:$O$5964,10,FALSE))</f>
        <v>-1.2574000000000001E-3</v>
      </c>
      <c r="Q2636" s="3">
        <f>IF(A2636="NA","NA",VLOOKUP($A2636,'[1]Regression Table'!$A$2:$O$5964,11,FALSE))</f>
        <v>-1.59176E-3</v>
      </c>
      <c r="R2636" s="3">
        <f>IF(A2636="NA","NA",VLOOKUP($A2636,'[1]Regression Table'!$A$2:$O$5964,12,FALSE))</f>
        <v>-2.8848799999999998E-3</v>
      </c>
      <c r="S2636" s="3">
        <f>IF(A2636="NA","NA",VLOOKUP($A2636,'[1]Regression Table'!$A$2:$O$5964,13,FALSE))</f>
        <v>-5.1501400000000001E-3</v>
      </c>
      <c r="T2636" s="3">
        <f>IF(A2636="NA","NA",VLOOKUP($A2636,'[1]Regression Table'!$A$2:$O$5964,14,FALSE))</f>
        <v>-5.6457999999999996E-4</v>
      </c>
      <c r="U2636" s="3">
        <f>IF(A2636="NA","NA",VLOOKUP($A2636,'[1]Regression Table'!$A$2:$O$5964,15,FALSE))</f>
        <v>-2.4917400000000001E-3</v>
      </c>
      <c r="V2636" s="3">
        <v>1.98395E-4</v>
      </c>
      <c r="W2636" s="6">
        <v>-2.1951400000000001E-5</v>
      </c>
      <c r="X2636" s="6">
        <v>6.8242800000000003E-5</v>
      </c>
    </row>
    <row r="2637" spans="1:24" x14ac:dyDescent="0.2">
      <c r="A2637" s="2" t="s">
        <v>5461</v>
      </c>
      <c r="B2637" s="3">
        <v>2</v>
      </c>
      <c r="C2637" s="3">
        <v>3</v>
      </c>
      <c r="D2637" s="3">
        <v>1</v>
      </c>
      <c r="E2637" s="3">
        <v>27</v>
      </c>
      <c r="F2637" s="3">
        <v>11</v>
      </c>
      <c r="G2637" s="3">
        <v>5</v>
      </c>
      <c r="H2637" s="3">
        <v>5</v>
      </c>
      <c r="I2637" s="3" t="s">
        <v>5689</v>
      </c>
      <c r="J2637" s="3">
        <v>1</v>
      </c>
      <c r="K2637" s="3">
        <v>1</v>
      </c>
      <c r="L2637" s="3">
        <f>IF($A2637="NA","NA",VLOOKUP($A2637,'[1]Regression Table'!$A$2:$O$5964,6,FALSE))</f>
        <v>5.7361900000000004E-3</v>
      </c>
      <c r="M2637" s="3">
        <f>IF($A2637="NA","NA",VLOOKUP($A2637,'[1]Regression Table'!$A$2:$O$5964,7,FALSE))</f>
        <v>1.41957E-2</v>
      </c>
      <c r="N2637" s="3">
        <f>IF(A2637="NA","NA",VLOOKUP($A2637,'[1]Regression Table'!$A$2:$O$5964,8,FALSE))</f>
        <v>-7.2376699999999999E-3</v>
      </c>
      <c r="O2637" s="3">
        <f>IF(A2637="NA","NA",VLOOKUP($A2637,'[1]Regression Table'!$A$2:$O$5964,9,FALSE))</f>
        <v>-2.26804E-2</v>
      </c>
      <c r="P2637" s="3">
        <f>IF(A2637="NA","NA",VLOOKUP($A2637,'[1]Regression Table'!$A$2:$O$5964,10,FALSE))</f>
        <v>-4.0802599999999996E-3</v>
      </c>
      <c r="Q2637" s="3">
        <f>IF(A2637="NA","NA",VLOOKUP($A2637,'[1]Regression Table'!$A$2:$O$5964,11,FALSE))</f>
        <v>-3.8108299999999999E-3</v>
      </c>
      <c r="R2637" s="3">
        <f>IF(A2637="NA","NA",VLOOKUP($A2637,'[1]Regression Table'!$A$2:$O$5964,12,FALSE))</f>
        <v>-3.09568E-3</v>
      </c>
      <c r="S2637" s="3">
        <f>IF(A2637="NA","NA",VLOOKUP($A2637,'[1]Regression Table'!$A$2:$O$5964,13,FALSE))</f>
        <v>-2.5074099999999998E-3</v>
      </c>
      <c r="T2637" s="3">
        <f>IF(A2637="NA","NA",VLOOKUP($A2637,'[1]Regression Table'!$A$2:$O$5964,14,FALSE))</f>
        <v>1.97802E-3</v>
      </c>
      <c r="U2637" s="3">
        <f>IF(A2637="NA","NA",VLOOKUP($A2637,'[1]Regression Table'!$A$2:$O$5964,15,FALSE))</f>
        <v>-8.8395000000000001E-3</v>
      </c>
      <c r="V2637" s="3">
        <v>1.93885E-4</v>
      </c>
      <c r="W2637" s="6">
        <v>-2.2693200000000002E-5</v>
      </c>
      <c r="X2637" s="6">
        <v>6.9291500000000006E-5</v>
      </c>
    </row>
    <row r="2638" spans="1:24" x14ac:dyDescent="0.2">
      <c r="A2638" s="2" t="s">
        <v>5462</v>
      </c>
      <c r="B2638" s="3">
        <v>2</v>
      </c>
      <c r="C2638" s="3">
        <v>1</v>
      </c>
      <c r="D2638" s="3">
        <v>2</v>
      </c>
      <c r="E2638" s="3">
        <v>19</v>
      </c>
      <c r="F2638" s="3">
        <v>11</v>
      </c>
      <c r="G2638" s="3">
        <v>3</v>
      </c>
      <c r="H2638" s="3">
        <v>4</v>
      </c>
      <c r="I2638" s="3" t="s">
        <v>5689</v>
      </c>
      <c r="J2638" s="3">
        <v>1</v>
      </c>
      <c r="K2638" s="3">
        <v>0</v>
      </c>
      <c r="L2638" s="3">
        <f>IF($A2638="NA","NA",VLOOKUP($A2638,'[1]Regression Table'!$A$2:$O$5964,6,FALSE))</f>
        <v>-7.1606000000000003E-2</v>
      </c>
      <c r="M2638" s="3">
        <f>IF($A2638="NA","NA",VLOOKUP($A2638,'[1]Regression Table'!$A$2:$O$5964,7,FALSE))</f>
        <v>7.7917000000000004E-3</v>
      </c>
      <c r="N2638" s="3">
        <f>IF(A2638="NA","NA",VLOOKUP($A2638,'[1]Regression Table'!$A$2:$O$5964,8,FALSE))</f>
        <v>1.21613E-2</v>
      </c>
      <c r="O2638" s="3">
        <f>IF(A2638="NA","NA",VLOOKUP($A2638,'[1]Regression Table'!$A$2:$O$5964,9,FALSE))</f>
        <v>-8.7296200000000004E-3</v>
      </c>
      <c r="P2638" s="3">
        <f>IF(A2638="NA","NA",VLOOKUP($A2638,'[1]Regression Table'!$A$2:$O$5964,10,FALSE))</f>
        <v>8.4851700000000002E-3</v>
      </c>
      <c r="Q2638" s="3">
        <f>IF(A2638="NA","NA",VLOOKUP($A2638,'[1]Regression Table'!$A$2:$O$5964,11,FALSE))</f>
        <v>-2.7527099999999998E-3</v>
      </c>
      <c r="R2638" s="3">
        <f>IF(A2638="NA","NA",VLOOKUP($A2638,'[1]Regression Table'!$A$2:$O$5964,12,FALSE))</f>
        <v>3.7589900000000001E-4</v>
      </c>
      <c r="S2638" s="3">
        <f>IF(A2638="NA","NA",VLOOKUP($A2638,'[1]Regression Table'!$A$2:$O$5964,13,FALSE))</f>
        <v>-1.3218099999999999E-4</v>
      </c>
      <c r="T2638" s="3">
        <f>IF(A2638="NA","NA",VLOOKUP($A2638,'[1]Regression Table'!$A$2:$O$5964,14,FALSE))</f>
        <v>5.6228399999999996E-3</v>
      </c>
      <c r="U2638" s="3">
        <f>IF(A2638="NA","NA",VLOOKUP($A2638,'[1]Regression Table'!$A$2:$O$5964,15,FALSE))</f>
        <v>1.0766599999999999E-3</v>
      </c>
      <c r="V2638" s="3">
        <v>7.6306500000000005E-5</v>
      </c>
      <c r="W2638" s="6">
        <v>1.18153E-5</v>
      </c>
      <c r="X2638" s="6">
        <v>2.3323999999999999E-5</v>
      </c>
    </row>
    <row r="2639" spans="1:24" x14ac:dyDescent="0.2">
      <c r="A2639" s="2" t="s">
        <v>5463</v>
      </c>
      <c r="B2639" s="3">
        <v>2</v>
      </c>
      <c r="C2639" s="3">
        <v>1</v>
      </c>
      <c r="D2639" s="3">
        <v>2</v>
      </c>
      <c r="E2639" s="3">
        <v>34</v>
      </c>
      <c r="F2639" s="3">
        <v>14</v>
      </c>
      <c r="G2639" s="3">
        <v>3</v>
      </c>
      <c r="H2639" s="3">
        <v>4</v>
      </c>
      <c r="I2639" s="3" t="s">
        <v>5689</v>
      </c>
      <c r="J2639" s="3">
        <v>1</v>
      </c>
      <c r="K2639" s="3" t="s">
        <v>5689</v>
      </c>
      <c r="L2639" s="3">
        <f>IF($A2639="NA","NA",VLOOKUP($A2639,'[1]Regression Table'!$A$2:$O$5964,6,FALSE))</f>
        <v>-6.9645799999999994E-2</v>
      </c>
      <c r="M2639" s="3">
        <f>IF($A2639="NA","NA",VLOOKUP($A2639,'[1]Regression Table'!$A$2:$O$5964,7,FALSE))</f>
        <v>8.32631E-3</v>
      </c>
      <c r="N2639" s="3">
        <f>IF(A2639="NA","NA",VLOOKUP($A2639,'[1]Regression Table'!$A$2:$O$5964,8,FALSE))</f>
        <v>1.09893E-2</v>
      </c>
      <c r="O2639" s="3">
        <f>IF(A2639="NA","NA",VLOOKUP($A2639,'[1]Regression Table'!$A$2:$O$5964,9,FALSE))</f>
        <v>-9.0193900000000004E-3</v>
      </c>
      <c r="P2639" s="3">
        <f>IF(A2639="NA","NA",VLOOKUP($A2639,'[1]Regression Table'!$A$2:$O$5964,10,FALSE))</f>
        <v>5.2527600000000004E-3</v>
      </c>
      <c r="Q2639" s="3">
        <f>IF(A2639="NA","NA",VLOOKUP($A2639,'[1]Regression Table'!$A$2:$O$5964,11,FALSE))</f>
        <v>-1.21437E-3</v>
      </c>
      <c r="R2639" s="3">
        <f>IF(A2639="NA","NA",VLOOKUP($A2639,'[1]Regression Table'!$A$2:$O$5964,12,FALSE))</f>
        <v>-5.5410400000000003E-4</v>
      </c>
      <c r="S2639" s="3">
        <f>IF(A2639="NA","NA",VLOOKUP($A2639,'[1]Regression Table'!$A$2:$O$5964,13,FALSE))</f>
        <v>7.2694899999999995E-4</v>
      </c>
      <c r="T2639" s="3">
        <f>IF(A2639="NA","NA",VLOOKUP($A2639,'[1]Regression Table'!$A$2:$O$5964,14,FALSE))</f>
        <v>3.6874400000000001E-4</v>
      </c>
      <c r="U2639" s="3">
        <f>IF(A2639="NA","NA",VLOOKUP($A2639,'[1]Regression Table'!$A$2:$O$5964,15,FALSE))</f>
        <v>4.07363E-3</v>
      </c>
      <c r="V2639" s="3">
        <v>8.7487100000000005E-5</v>
      </c>
      <c r="W2639" s="6">
        <v>5.86705E-6</v>
      </c>
      <c r="X2639" s="6">
        <v>2.9280300000000002E-5</v>
      </c>
    </row>
    <row r="2640" spans="1:24" x14ac:dyDescent="0.2">
      <c r="A2640" s="2" t="s">
        <v>5464</v>
      </c>
      <c r="B2640" s="3">
        <v>2</v>
      </c>
      <c r="C2640" s="3">
        <v>1</v>
      </c>
      <c r="D2640" s="3">
        <v>1</v>
      </c>
      <c r="E2640" s="3">
        <v>21</v>
      </c>
      <c r="F2640" s="3">
        <v>7</v>
      </c>
      <c r="G2640" s="3">
        <v>3</v>
      </c>
      <c r="H2640" s="3">
        <v>2</v>
      </c>
      <c r="I2640" s="3" t="s">
        <v>5689</v>
      </c>
      <c r="J2640" s="3">
        <v>1</v>
      </c>
      <c r="K2640" s="3">
        <v>1</v>
      </c>
      <c r="L2640" s="3">
        <f>IF($A2640="NA","NA",VLOOKUP($A2640,'[1]Regression Table'!$A$2:$O$5964,6,FALSE))</f>
        <v>4.0769600000000001E-3</v>
      </c>
      <c r="M2640" s="3">
        <f>IF($A2640="NA","NA",VLOOKUP($A2640,'[1]Regression Table'!$A$2:$O$5964,7,FALSE))</f>
        <v>1.1884499999999999E-2</v>
      </c>
      <c r="N2640" s="3">
        <f>IF(A2640="NA","NA",VLOOKUP($A2640,'[1]Regression Table'!$A$2:$O$5964,8,FALSE))</f>
        <v>-1.33669E-3</v>
      </c>
      <c r="O2640" s="3">
        <f>IF(A2640="NA","NA",VLOOKUP($A2640,'[1]Regression Table'!$A$2:$O$5964,9,FALSE))</f>
        <v>8.5441700000000002E-3</v>
      </c>
      <c r="P2640" s="3">
        <f>IF(A2640="NA","NA",VLOOKUP($A2640,'[1]Regression Table'!$A$2:$O$5964,10,FALSE))</f>
        <v>5.3608400000000004E-3</v>
      </c>
      <c r="Q2640" s="3">
        <f>IF(A2640="NA","NA",VLOOKUP($A2640,'[1]Regression Table'!$A$2:$O$5964,11,FALSE))</f>
        <v>-6.0341700000000002E-6</v>
      </c>
      <c r="R2640" s="3">
        <f>IF(A2640="NA","NA",VLOOKUP($A2640,'[1]Regression Table'!$A$2:$O$5964,12,FALSE))</f>
        <v>-1.4144800000000001E-3</v>
      </c>
      <c r="S2640" s="3">
        <f>IF(A2640="NA","NA",VLOOKUP($A2640,'[1]Regression Table'!$A$2:$O$5964,13,FALSE))</f>
        <v>1.73894E-3</v>
      </c>
      <c r="T2640" s="3">
        <f>IF(A2640="NA","NA",VLOOKUP($A2640,'[1]Regression Table'!$A$2:$O$5964,14,FALSE))</f>
        <v>-2.87171E-3</v>
      </c>
      <c r="U2640" s="3">
        <f>IF(A2640="NA","NA",VLOOKUP($A2640,'[1]Regression Table'!$A$2:$O$5964,15,FALSE))</f>
        <v>3.3507300000000001E-3</v>
      </c>
      <c r="V2640" s="3">
        <v>2.08438E-4</v>
      </c>
      <c r="W2640" s="6">
        <v>-1.9588800000000001E-5</v>
      </c>
      <c r="X2640" s="6">
        <v>7.6376200000000002E-5</v>
      </c>
    </row>
    <row r="2641" spans="1:24" x14ac:dyDescent="0.2">
      <c r="A2641" s="2" t="s">
        <v>5465</v>
      </c>
      <c r="B2641" s="3">
        <v>2</v>
      </c>
      <c r="C2641" s="3">
        <v>3</v>
      </c>
      <c r="D2641" s="3">
        <v>2</v>
      </c>
      <c r="E2641" s="3">
        <v>33</v>
      </c>
      <c r="F2641" s="3">
        <v>7</v>
      </c>
      <c r="G2641" s="3">
        <v>2</v>
      </c>
      <c r="H2641" s="3">
        <v>2</v>
      </c>
      <c r="I2641" s="3" t="s">
        <v>5689</v>
      </c>
      <c r="J2641" s="3">
        <v>0</v>
      </c>
      <c r="K2641" s="3">
        <v>1</v>
      </c>
      <c r="L2641" s="3">
        <f>IF($A2641="NA","NA",VLOOKUP($A2641,'[1]Regression Table'!$A$2:$O$5964,6,FALSE))</f>
        <v>4.4239700000000002E-3</v>
      </c>
      <c r="M2641" s="3">
        <f>IF($A2641="NA","NA",VLOOKUP($A2641,'[1]Regression Table'!$A$2:$O$5964,7,FALSE))</f>
        <v>9.6172400000000009E-3</v>
      </c>
      <c r="N2641" s="3">
        <f>IF(A2641="NA","NA",VLOOKUP($A2641,'[1]Regression Table'!$A$2:$O$5964,8,FALSE))</f>
        <v>1.86174E-3</v>
      </c>
      <c r="O2641" s="3">
        <f>IF(A2641="NA","NA",VLOOKUP($A2641,'[1]Regression Table'!$A$2:$O$5964,9,FALSE))</f>
        <v>6.0445400000000002E-3</v>
      </c>
      <c r="P2641" s="3">
        <f>IF(A2641="NA","NA",VLOOKUP($A2641,'[1]Regression Table'!$A$2:$O$5964,10,FALSE))</f>
        <v>5.5224200000000001E-3</v>
      </c>
      <c r="Q2641" s="3">
        <f>IF(A2641="NA","NA",VLOOKUP($A2641,'[1]Regression Table'!$A$2:$O$5964,11,FALSE))</f>
        <v>-3.4766599999999999E-3</v>
      </c>
      <c r="R2641" s="3">
        <f>IF(A2641="NA","NA",VLOOKUP($A2641,'[1]Regression Table'!$A$2:$O$5964,12,FALSE))</f>
        <v>6.4639399999999996E-3</v>
      </c>
      <c r="S2641" s="3">
        <f>IF(A2641="NA","NA",VLOOKUP($A2641,'[1]Regression Table'!$A$2:$O$5964,13,FALSE))</f>
        <v>2.60685E-3</v>
      </c>
      <c r="T2641" s="3">
        <f>IF(A2641="NA","NA",VLOOKUP($A2641,'[1]Regression Table'!$A$2:$O$5964,14,FALSE))</f>
        <v>1.74299E-3</v>
      </c>
      <c r="U2641" s="3">
        <f>IF(A2641="NA","NA",VLOOKUP($A2641,'[1]Regression Table'!$A$2:$O$5964,15,FALSE))</f>
        <v>-3.3914399999999999E-4</v>
      </c>
      <c r="V2641" s="3">
        <v>1.9386800000000001E-4</v>
      </c>
      <c r="W2641" s="6">
        <v>-2.3104499999999999E-5</v>
      </c>
      <c r="X2641" s="6">
        <v>6.7402099999999996E-5</v>
      </c>
    </row>
    <row r="2642" spans="1:24" x14ac:dyDescent="0.2">
      <c r="A2642" s="2" t="s">
        <v>5689</v>
      </c>
      <c r="B2642" s="3" t="s">
        <v>5689</v>
      </c>
      <c r="C2642" s="3" t="s">
        <v>5689</v>
      </c>
      <c r="D2642" s="3" t="s">
        <v>5689</v>
      </c>
      <c r="E2642" s="3" t="s">
        <v>5689</v>
      </c>
      <c r="F2642" s="3" t="s">
        <v>5689</v>
      </c>
      <c r="G2642" s="3" t="s">
        <v>5689</v>
      </c>
      <c r="H2642" s="3" t="s">
        <v>5689</v>
      </c>
      <c r="I2642" s="3" t="s">
        <v>5689</v>
      </c>
      <c r="J2642" s="3" t="s">
        <v>5689</v>
      </c>
      <c r="K2642" s="3" t="s">
        <v>5689</v>
      </c>
      <c r="L2642" s="3" t="str">
        <f>IF($A2642="NA","NA",VLOOKUP($A2642,'[1]Regression Table'!$A$2:$O$5964,6,FALSE))</f>
        <v>NA</v>
      </c>
      <c r="M2642" s="3" t="str">
        <f>IF($A2642="NA","NA",VLOOKUP($A2642,'[1]Regression Table'!$A$2:$O$5964,7,FALSE))</f>
        <v>NA</v>
      </c>
      <c r="N2642" s="3" t="str">
        <f>IF(A2642="NA","NA",VLOOKUP($A2642,'[1]Regression Table'!$A$2:$O$5964,8,FALSE))</f>
        <v>NA</v>
      </c>
      <c r="O2642" s="3" t="str">
        <f>IF(A2642="NA","NA",VLOOKUP($A2642,'[1]Regression Table'!$A$2:$O$5964,9,FALSE))</f>
        <v>NA</v>
      </c>
      <c r="P2642" s="3" t="str">
        <f>IF(A2642="NA","NA",VLOOKUP($A2642,'[1]Regression Table'!$A$2:$O$5964,10,FALSE))</f>
        <v>NA</v>
      </c>
      <c r="Q2642" s="3" t="str">
        <f>IF(A2642="NA","NA",VLOOKUP($A2642,'[1]Regression Table'!$A$2:$O$5964,11,FALSE))</f>
        <v>NA</v>
      </c>
      <c r="R2642" s="3" t="str">
        <f>IF(A2642="NA","NA",VLOOKUP($A2642,'[1]Regression Table'!$A$2:$O$5964,12,FALSE))</f>
        <v>NA</v>
      </c>
      <c r="S2642" s="3" t="str">
        <f>IF(A2642="NA","NA",VLOOKUP($A2642,'[1]Regression Table'!$A$2:$O$5964,13,FALSE))</f>
        <v>NA</v>
      </c>
      <c r="T2642" s="3" t="str">
        <f>IF(A2642="NA","NA",VLOOKUP($A2642,'[1]Regression Table'!$A$2:$O$5964,14,FALSE))</f>
        <v>NA</v>
      </c>
      <c r="U2642" s="3" t="str">
        <f>IF(A2642="NA","NA",VLOOKUP($A2642,'[1]Regression Table'!$A$2:$O$5964,15,FALSE))</f>
        <v>NA</v>
      </c>
      <c r="V2642" s="3" t="s">
        <v>5689</v>
      </c>
      <c r="W2642" s="6" t="s">
        <v>5689</v>
      </c>
      <c r="X2642" s="6" t="s">
        <v>5689</v>
      </c>
    </row>
    <row r="2643" spans="1:24" x14ac:dyDescent="0.2">
      <c r="A2643" s="2" t="s">
        <v>5466</v>
      </c>
      <c r="B2643" s="3">
        <v>2</v>
      </c>
      <c r="C2643" s="3">
        <v>3</v>
      </c>
      <c r="D2643" s="3">
        <v>1</v>
      </c>
      <c r="E2643" s="3">
        <v>36</v>
      </c>
      <c r="F2643" s="3">
        <v>7</v>
      </c>
      <c r="G2643" s="3">
        <v>3</v>
      </c>
      <c r="H2643" s="3">
        <v>5</v>
      </c>
      <c r="I2643" s="3" t="s">
        <v>5689</v>
      </c>
      <c r="J2643" s="3">
        <v>0</v>
      </c>
      <c r="K2643" s="3">
        <v>1</v>
      </c>
      <c r="L2643" s="3">
        <f>IF($A2643="NA","NA",VLOOKUP($A2643,'[1]Regression Table'!$A$2:$O$5964,6,FALSE))</f>
        <v>4.3074699999999999E-3</v>
      </c>
      <c r="M2643" s="3">
        <f>IF($A2643="NA","NA",VLOOKUP($A2643,'[1]Regression Table'!$A$2:$O$5964,7,FALSE))</f>
        <v>1.20956E-2</v>
      </c>
      <c r="N2643" s="3">
        <f>IF(A2643="NA","NA",VLOOKUP($A2643,'[1]Regression Table'!$A$2:$O$5964,8,FALSE))</f>
        <v>2.6246400000000001E-4</v>
      </c>
      <c r="O2643" s="3">
        <f>IF(A2643="NA","NA",VLOOKUP($A2643,'[1]Regression Table'!$A$2:$O$5964,9,FALSE))</f>
        <v>5.6093999999999996E-3</v>
      </c>
      <c r="P2643" s="3">
        <f>IF(A2643="NA","NA",VLOOKUP($A2643,'[1]Regression Table'!$A$2:$O$5964,10,FALSE))</f>
        <v>2.0099900000000001E-3</v>
      </c>
      <c r="Q2643" s="3">
        <f>IF(A2643="NA","NA",VLOOKUP($A2643,'[1]Regression Table'!$A$2:$O$5964,11,FALSE))</f>
        <v>1.0320800000000001E-3</v>
      </c>
      <c r="R2643" s="3">
        <f>IF(A2643="NA","NA",VLOOKUP($A2643,'[1]Regression Table'!$A$2:$O$5964,12,FALSE))</f>
        <v>-4.0541200000000001E-4</v>
      </c>
      <c r="S2643" s="3">
        <f>IF(A2643="NA","NA",VLOOKUP($A2643,'[1]Regression Table'!$A$2:$O$5964,13,FALSE))</f>
        <v>3.9270299999999998E-3</v>
      </c>
      <c r="T2643" s="3">
        <f>IF(A2643="NA","NA",VLOOKUP($A2643,'[1]Regression Table'!$A$2:$O$5964,14,FALSE))</f>
        <v>5.1447899999999999E-5</v>
      </c>
      <c r="U2643" s="3">
        <f>IF(A2643="NA","NA",VLOOKUP($A2643,'[1]Regression Table'!$A$2:$O$5964,15,FALSE))</f>
        <v>-1.93847E-4</v>
      </c>
      <c r="V2643" s="3">
        <v>2.1193500000000001E-4</v>
      </c>
      <c r="W2643" s="6">
        <v>-1.9252399999999999E-5</v>
      </c>
      <c r="X2643" s="6">
        <v>6.8206200000000004E-5</v>
      </c>
    </row>
    <row r="2644" spans="1:24" x14ac:dyDescent="0.2">
      <c r="A2644" s="2" t="s">
        <v>5467</v>
      </c>
      <c r="B2644" s="3">
        <v>2</v>
      </c>
      <c r="C2644" s="3">
        <v>1</v>
      </c>
      <c r="D2644" s="3">
        <v>1</v>
      </c>
      <c r="E2644" s="3">
        <v>31</v>
      </c>
      <c r="F2644" s="3">
        <v>7</v>
      </c>
      <c r="G2644" s="3">
        <v>3</v>
      </c>
      <c r="H2644" s="3">
        <v>5</v>
      </c>
      <c r="I2644" s="3" t="s">
        <v>5689</v>
      </c>
      <c r="J2644" s="3">
        <v>1</v>
      </c>
      <c r="K2644" s="3">
        <v>1</v>
      </c>
      <c r="L2644" s="3">
        <f>IF($A2644="NA","NA",VLOOKUP($A2644,'[1]Regression Table'!$A$2:$O$5964,6,FALSE))</f>
        <v>3.3704899999999999E-3</v>
      </c>
      <c r="M2644" s="3">
        <f>IF($A2644="NA","NA",VLOOKUP($A2644,'[1]Regression Table'!$A$2:$O$5964,7,FALSE))</f>
        <v>1.1838400000000001E-2</v>
      </c>
      <c r="N2644" s="3">
        <f>IF(A2644="NA","NA",VLOOKUP($A2644,'[1]Regression Table'!$A$2:$O$5964,8,FALSE))</f>
        <v>-9.4166699999999998E-4</v>
      </c>
      <c r="O2644" s="3">
        <f>IF(A2644="NA","NA",VLOOKUP($A2644,'[1]Regression Table'!$A$2:$O$5964,9,FALSE))</f>
        <v>1.22217E-2</v>
      </c>
      <c r="P2644" s="3">
        <f>IF(A2644="NA","NA",VLOOKUP($A2644,'[1]Regression Table'!$A$2:$O$5964,10,FALSE))</f>
        <v>4.8672699999999999E-3</v>
      </c>
      <c r="Q2644" s="3">
        <f>IF(A2644="NA","NA",VLOOKUP($A2644,'[1]Regression Table'!$A$2:$O$5964,11,FALSE))</f>
        <v>4.3880000000000004E-3</v>
      </c>
      <c r="R2644" s="3">
        <f>IF(A2644="NA","NA",VLOOKUP($A2644,'[1]Regression Table'!$A$2:$O$5964,12,FALSE))</f>
        <v>4.1467700000000001E-3</v>
      </c>
      <c r="S2644" s="3">
        <f>IF(A2644="NA","NA",VLOOKUP($A2644,'[1]Regression Table'!$A$2:$O$5964,13,FALSE))</f>
        <v>-2.7240799999999998E-3</v>
      </c>
      <c r="T2644" s="3">
        <f>IF(A2644="NA","NA",VLOOKUP($A2644,'[1]Regression Table'!$A$2:$O$5964,14,FALSE))</f>
        <v>1.33497E-3</v>
      </c>
      <c r="U2644" s="3">
        <f>IF(A2644="NA","NA",VLOOKUP($A2644,'[1]Regression Table'!$A$2:$O$5964,15,FALSE))</f>
        <v>-8.8278200000000001E-3</v>
      </c>
      <c r="V2644" s="3">
        <v>1.96176E-4</v>
      </c>
      <c r="W2644" s="6">
        <v>-2.2990399999999999E-5</v>
      </c>
      <c r="X2644" s="6">
        <v>6.9883999999999997E-5</v>
      </c>
    </row>
    <row r="2645" spans="1:24" x14ac:dyDescent="0.2">
      <c r="A2645" s="2" t="s">
        <v>5468</v>
      </c>
      <c r="B2645" s="3">
        <v>2</v>
      </c>
      <c r="C2645" s="3">
        <v>2</v>
      </c>
      <c r="D2645" s="3">
        <v>2</v>
      </c>
      <c r="E2645" s="3">
        <v>33</v>
      </c>
      <c r="F2645" s="3">
        <v>7</v>
      </c>
      <c r="G2645" s="3">
        <v>4</v>
      </c>
      <c r="H2645" s="3">
        <v>1</v>
      </c>
      <c r="I2645" s="3" t="s">
        <v>5689</v>
      </c>
      <c r="J2645" s="3">
        <v>1</v>
      </c>
      <c r="K2645" s="3" t="s">
        <v>5689</v>
      </c>
      <c r="L2645" s="3">
        <f>IF($A2645="NA","NA",VLOOKUP($A2645,'[1]Regression Table'!$A$2:$O$5964,6,FALSE))</f>
        <v>3.77072E-3</v>
      </c>
      <c r="M2645" s="3">
        <f>IF($A2645="NA","NA",VLOOKUP($A2645,'[1]Regression Table'!$A$2:$O$5964,7,FALSE))</f>
        <v>1.1180900000000001E-2</v>
      </c>
      <c r="N2645" s="3">
        <f>IF(A2645="NA","NA",VLOOKUP($A2645,'[1]Regression Table'!$A$2:$O$5964,8,FALSE))</f>
        <v>-1.65982E-3</v>
      </c>
      <c r="O2645" s="3">
        <f>IF(A2645="NA","NA",VLOOKUP($A2645,'[1]Regression Table'!$A$2:$O$5964,9,FALSE))</f>
        <v>1.0348400000000001E-2</v>
      </c>
      <c r="P2645" s="3">
        <f>IF(A2645="NA","NA",VLOOKUP($A2645,'[1]Regression Table'!$A$2:$O$5964,10,FALSE))</f>
        <v>4.1200400000000002E-3</v>
      </c>
      <c r="Q2645" s="3">
        <f>IF(A2645="NA","NA",VLOOKUP($A2645,'[1]Regression Table'!$A$2:$O$5964,11,FALSE))</f>
        <v>1.9751E-3</v>
      </c>
      <c r="R2645" s="3">
        <f>IF(A2645="NA","NA",VLOOKUP($A2645,'[1]Regression Table'!$A$2:$O$5964,12,FALSE))</f>
        <v>1.95262E-3</v>
      </c>
      <c r="S2645" s="3">
        <f>IF(A2645="NA","NA",VLOOKUP($A2645,'[1]Regression Table'!$A$2:$O$5964,13,FALSE))</f>
        <v>-2.9529299999999999E-3</v>
      </c>
      <c r="T2645" s="3">
        <f>IF(A2645="NA","NA",VLOOKUP($A2645,'[1]Regression Table'!$A$2:$O$5964,14,FALSE))</f>
        <v>4.3580399999999997E-3</v>
      </c>
      <c r="U2645" s="3">
        <f>IF(A2645="NA","NA",VLOOKUP($A2645,'[1]Regression Table'!$A$2:$O$5964,15,FALSE))</f>
        <v>-8.6413800000000006E-3</v>
      </c>
      <c r="V2645" s="3">
        <v>1.99142E-4</v>
      </c>
      <c r="W2645" s="6">
        <v>-2.4143700000000001E-5</v>
      </c>
      <c r="X2645" s="6">
        <v>7.1167200000000005E-5</v>
      </c>
    </row>
    <row r="2646" spans="1:24" x14ac:dyDescent="0.2">
      <c r="A2646" s="2" t="s">
        <v>5469</v>
      </c>
      <c r="B2646" s="3">
        <v>2</v>
      </c>
      <c r="C2646" s="3">
        <v>2</v>
      </c>
      <c r="D2646" s="3">
        <v>2</v>
      </c>
      <c r="E2646" s="3">
        <v>34</v>
      </c>
      <c r="F2646" s="3">
        <v>7</v>
      </c>
      <c r="G2646" s="3">
        <v>2</v>
      </c>
      <c r="H2646" s="3">
        <v>2</v>
      </c>
      <c r="I2646" s="3" t="s">
        <v>5689</v>
      </c>
      <c r="J2646" s="3">
        <v>1</v>
      </c>
      <c r="K2646" s="3">
        <v>0</v>
      </c>
      <c r="L2646" s="3">
        <f>IF($A2646="NA","NA",VLOOKUP($A2646,'[1]Regression Table'!$A$2:$O$5964,6,FALSE))</f>
        <v>3.3597100000000001E-3</v>
      </c>
      <c r="M2646" s="3">
        <f>IF($A2646="NA","NA",VLOOKUP($A2646,'[1]Regression Table'!$A$2:$O$5964,7,FALSE))</f>
        <v>1.1557400000000001E-2</v>
      </c>
      <c r="N2646" s="3">
        <f>IF(A2646="NA","NA",VLOOKUP($A2646,'[1]Regression Table'!$A$2:$O$5964,8,FALSE))</f>
        <v>4.2432100000000002E-4</v>
      </c>
      <c r="O2646" s="3">
        <f>IF(A2646="NA","NA",VLOOKUP($A2646,'[1]Regression Table'!$A$2:$O$5964,9,FALSE))</f>
        <v>1.38005E-2</v>
      </c>
      <c r="P2646" s="3">
        <f>IF(A2646="NA","NA",VLOOKUP($A2646,'[1]Regression Table'!$A$2:$O$5964,10,FALSE))</f>
        <v>3.9081200000000002E-3</v>
      </c>
      <c r="Q2646" s="3">
        <f>IF(A2646="NA","NA",VLOOKUP($A2646,'[1]Regression Table'!$A$2:$O$5964,11,FALSE))</f>
        <v>5.7161699999999996E-3</v>
      </c>
      <c r="R2646" s="3">
        <f>IF(A2646="NA","NA",VLOOKUP($A2646,'[1]Regression Table'!$A$2:$O$5964,12,FALSE))</f>
        <v>7.2813699999999997E-3</v>
      </c>
      <c r="S2646" s="3">
        <f>IF(A2646="NA","NA",VLOOKUP($A2646,'[1]Regression Table'!$A$2:$O$5964,13,FALSE))</f>
        <v>1.3525200000000001E-3</v>
      </c>
      <c r="T2646" s="3">
        <f>IF(A2646="NA","NA",VLOOKUP($A2646,'[1]Regression Table'!$A$2:$O$5964,14,FALSE))</f>
        <v>2.9133700000000002E-3</v>
      </c>
      <c r="U2646" s="3">
        <f>IF(A2646="NA","NA",VLOOKUP($A2646,'[1]Regression Table'!$A$2:$O$5964,15,FALSE))</f>
        <v>-7.2128399999999999E-3</v>
      </c>
      <c r="V2646" s="3">
        <v>2.0094500000000001E-4</v>
      </c>
      <c r="W2646" s="6">
        <v>-1.9276800000000002E-5</v>
      </c>
      <c r="X2646" s="6">
        <v>6.8016300000000001E-5</v>
      </c>
    </row>
    <row r="2647" spans="1:24" x14ac:dyDescent="0.2">
      <c r="A2647" s="2" t="s">
        <v>5689</v>
      </c>
      <c r="B2647" s="3" t="s">
        <v>5689</v>
      </c>
      <c r="C2647" s="3" t="s">
        <v>5689</v>
      </c>
      <c r="D2647" s="3" t="s">
        <v>5689</v>
      </c>
      <c r="E2647" s="3" t="s">
        <v>5689</v>
      </c>
      <c r="F2647" s="3" t="s">
        <v>5689</v>
      </c>
      <c r="G2647" s="3" t="s">
        <v>5689</v>
      </c>
      <c r="H2647" s="3" t="s">
        <v>5689</v>
      </c>
      <c r="I2647" s="3" t="s">
        <v>5689</v>
      </c>
      <c r="J2647" s="3" t="s">
        <v>5689</v>
      </c>
      <c r="K2647" s="3" t="s">
        <v>5689</v>
      </c>
      <c r="L2647" s="3" t="str">
        <f>IF($A2647="NA","NA",VLOOKUP($A2647,'[1]Regression Table'!$A$2:$O$5964,6,FALSE))</f>
        <v>NA</v>
      </c>
      <c r="M2647" s="3" t="str">
        <f>IF($A2647="NA","NA",VLOOKUP($A2647,'[1]Regression Table'!$A$2:$O$5964,7,FALSE))</f>
        <v>NA</v>
      </c>
      <c r="N2647" s="3" t="str">
        <f>IF(A2647="NA","NA",VLOOKUP($A2647,'[1]Regression Table'!$A$2:$O$5964,8,FALSE))</f>
        <v>NA</v>
      </c>
      <c r="O2647" s="3" t="str">
        <f>IF(A2647="NA","NA",VLOOKUP($A2647,'[1]Regression Table'!$A$2:$O$5964,9,FALSE))</f>
        <v>NA</v>
      </c>
      <c r="P2647" s="3" t="str">
        <f>IF(A2647="NA","NA",VLOOKUP($A2647,'[1]Regression Table'!$A$2:$O$5964,10,FALSE))</f>
        <v>NA</v>
      </c>
      <c r="Q2647" s="3" t="str">
        <f>IF(A2647="NA","NA",VLOOKUP($A2647,'[1]Regression Table'!$A$2:$O$5964,11,FALSE))</f>
        <v>NA</v>
      </c>
      <c r="R2647" s="3" t="str">
        <f>IF(A2647="NA","NA",VLOOKUP($A2647,'[1]Regression Table'!$A$2:$O$5964,12,FALSE))</f>
        <v>NA</v>
      </c>
      <c r="S2647" s="3" t="str">
        <f>IF(A2647="NA","NA",VLOOKUP($A2647,'[1]Regression Table'!$A$2:$O$5964,13,FALSE))</f>
        <v>NA</v>
      </c>
      <c r="T2647" s="3" t="str">
        <f>IF(A2647="NA","NA",VLOOKUP($A2647,'[1]Regression Table'!$A$2:$O$5964,14,FALSE))</f>
        <v>NA</v>
      </c>
      <c r="U2647" s="3" t="str">
        <f>IF(A2647="NA","NA",VLOOKUP($A2647,'[1]Regression Table'!$A$2:$O$5964,15,FALSE))</f>
        <v>NA</v>
      </c>
      <c r="V2647" s="3" t="s">
        <v>5689</v>
      </c>
      <c r="W2647" s="6" t="s">
        <v>5689</v>
      </c>
      <c r="X2647" s="6" t="s">
        <v>5689</v>
      </c>
    </row>
    <row r="2648" spans="1:24" x14ac:dyDescent="0.2">
      <c r="A2648" s="2" t="s">
        <v>5470</v>
      </c>
      <c r="B2648" s="3">
        <v>2</v>
      </c>
      <c r="C2648" s="3">
        <v>1</v>
      </c>
      <c r="D2648" s="3">
        <v>1</v>
      </c>
      <c r="E2648" s="3">
        <v>20</v>
      </c>
      <c r="F2648" s="3">
        <v>7</v>
      </c>
      <c r="G2648" s="3">
        <v>3</v>
      </c>
      <c r="H2648" s="3">
        <v>3</v>
      </c>
      <c r="I2648" s="3" t="s">
        <v>5689</v>
      </c>
      <c r="J2648" s="3">
        <v>0</v>
      </c>
      <c r="K2648" s="3">
        <v>0</v>
      </c>
      <c r="L2648" s="3">
        <f>IF($A2648="NA","NA",VLOOKUP($A2648,'[1]Regression Table'!$A$2:$O$5964,6,FALSE))</f>
        <v>3.9011200000000001E-3</v>
      </c>
      <c r="M2648" s="3">
        <f>IF($A2648="NA","NA",VLOOKUP($A2648,'[1]Regression Table'!$A$2:$O$5964,7,FALSE))</f>
        <v>1.0875599999999999E-2</v>
      </c>
      <c r="N2648" s="3">
        <f>IF(A2648="NA","NA",VLOOKUP($A2648,'[1]Regression Table'!$A$2:$O$5964,8,FALSE))</f>
        <v>1.1126899999999999E-4</v>
      </c>
      <c r="O2648" s="3">
        <f>IF(A2648="NA","NA",VLOOKUP($A2648,'[1]Regression Table'!$A$2:$O$5964,9,FALSE))</f>
        <v>7.34674E-3</v>
      </c>
      <c r="P2648" s="3">
        <f>IF(A2648="NA","NA",VLOOKUP($A2648,'[1]Regression Table'!$A$2:$O$5964,10,FALSE))</f>
        <v>2.3090200000000002E-3</v>
      </c>
      <c r="Q2648" s="3">
        <f>IF(A2648="NA","NA",VLOOKUP($A2648,'[1]Regression Table'!$A$2:$O$5964,11,FALSE))</f>
        <v>1.1430699999999999E-3</v>
      </c>
      <c r="R2648" s="3">
        <f>IF(A2648="NA","NA",VLOOKUP($A2648,'[1]Regression Table'!$A$2:$O$5964,12,FALSE))</f>
        <v>4.4704999999999996E-3</v>
      </c>
      <c r="S2648" s="3">
        <f>IF(A2648="NA","NA",VLOOKUP($A2648,'[1]Regression Table'!$A$2:$O$5964,13,FALSE))</f>
        <v>-3.31591E-4</v>
      </c>
      <c r="T2648" s="3">
        <f>IF(A2648="NA","NA",VLOOKUP($A2648,'[1]Regression Table'!$A$2:$O$5964,14,FALSE))</f>
        <v>7.6897300000000005E-4</v>
      </c>
      <c r="U2648" s="3">
        <f>IF(A2648="NA","NA",VLOOKUP($A2648,'[1]Regression Table'!$A$2:$O$5964,15,FALSE))</f>
        <v>-3.1868399999999998E-3</v>
      </c>
      <c r="V2648" s="3">
        <v>2.0615999999999999E-4</v>
      </c>
      <c r="W2648" s="6">
        <v>-1.57576E-5</v>
      </c>
      <c r="X2648" s="6">
        <v>6.9891699999999994E-5</v>
      </c>
    </row>
    <row r="2649" spans="1:24" x14ac:dyDescent="0.2">
      <c r="A2649" s="2" t="s">
        <v>5471</v>
      </c>
      <c r="B2649" s="3">
        <v>2</v>
      </c>
      <c r="C2649" s="3">
        <v>1</v>
      </c>
      <c r="D2649" s="3">
        <v>1</v>
      </c>
      <c r="E2649" s="3">
        <v>37</v>
      </c>
      <c r="F2649" s="3">
        <v>11</v>
      </c>
      <c r="G2649" s="3">
        <v>2</v>
      </c>
      <c r="H2649" s="3">
        <v>1</v>
      </c>
      <c r="I2649" s="3" t="s">
        <v>5689</v>
      </c>
      <c r="J2649" s="3">
        <v>1</v>
      </c>
      <c r="K2649" s="3">
        <v>1</v>
      </c>
      <c r="L2649" s="3">
        <f>IF($A2649="NA","NA",VLOOKUP($A2649,'[1]Regression Table'!$A$2:$O$5964,6,FALSE))</f>
        <v>3.7816799999999999E-3</v>
      </c>
      <c r="M2649" s="3">
        <f>IF($A2649="NA","NA",VLOOKUP($A2649,'[1]Regression Table'!$A$2:$O$5964,7,FALSE))</f>
        <v>1.09753E-2</v>
      </c>
      <c r="N2649" s="3">
        <f>IF(A2649="NA","NA",VLOOKUP($A2649,'[1]Regression Table'!$A$2:$O$5964,8,FALSE))</f>
        <v>8.8974200000000001E-4</v>
      </c>
      <c r="O2649" s="3">
        <f>IF(A2649="NA","NA",VLOOKUP($A2649,'[1]Regression Table'!$A$2:$O$5964,9,FALSE))</f>
        <v>8.4517299999999993E-3</v>
      </c>
      <c r="P2649" s="3">
        <f>IF(A2649="NA","NA",VLOOKUP($A2649,'[1]Regression Table'!$A$2:$O$5964,10,FALSE))</f>
        <v>2.0753500000000001E-3</v>
      </c>
      <c r="Q2649" s="3">
        <f>IF(A2649="NA","NA",VLOOKUP($A2649,'[1]Regression Table'!$A$2:$O$5964,11,FALSE))</f>
        <v>-2.7555499999999998E-3</v>
      </c>
      <c r="R2649" s="3">
        <f>IF(A2649="NA","NA",VLOOKUP($A2649,'[1]Regression Table'!$A$2:$O$5964,12,FALSE))</f>
        <v>5.1387700000000004E-4</v>
      </c>
      <c r="S2649" s="3">
        <f>IF(A2649="NA","NA",VLOOKUP($A2649,'[1]Regression Table'!$A$2:$O$5964,13,FALSE))</f>
        <v>8.8810799999999995E-3</v>
      </c>
      <c r="T2649" s="3">
        <f>IF(A2649="NA","NA",VLOOKUP($A2649,'[1]Regression Table'!$A$2:$O$5964,14,FALSE))</f>
        <v>1.04134E-3</v>
      </c>
      <c r="U2649" s="3">
        <f>IF(A2649="NA","NA",VLOOKUP($A2649,'[1]Regression Table'!$A$2:$O$5964,15,FALSE))</f>
        <v>-9.6635500000000001E-4</v>
      </c>
      <c r="V2649" s="3">
        <v>1.98624E-4</v>
      </c>
      <c r="W2649" s="6">
        <v>-2.1318099999999998E-5</v>
      </c>
      <c r="X2649" s="6">
        <v>6.6863800000000002E-5</v>
      </c>
    </row>
    <row r="2650" spans="1:24" x14ac:dyDescent="0.2">
      <c r="A2650" s="2" t="s">
        <v>5472</v>
      </c>
      <c r="B2650" s="3">
        <v>2</v>
      </c>
      <c r="C2650" s="3">
        <v>1</v>
      </c>
      <c r="D2650" s="3">
        <v>2</v>
      </c>
      <c r="E2650" s="3">
        <v>49</v>
      </c>
      <c r="F2650" s="3">
        <v>7</v>
      </c>
      <c r="G2650" s="3">
        <v>2</v>
      </c>
      <c r="H2650" s="3">
        <v>2</v>
      </c>
      <c r="I2650" s="3" t="s">
        <v>5689</v>
      </c>
      <c r="J2650" s="3">
        <v>0</v>
      </c>
      <c r="K2650" s="3">
        <v>0</v>
      </c>
      <c r="L2650" s="3">
        <f>IF($A2650="NA","NA",VLOOKUP($A2650,'[1]Regression Table'!$A$2:$O$5964,6,FALSE))</f>
        <v>3.9743399999999998E-3</v>
      </c>
      <c r="M2650" s="3">
        <f>IF($A2650="NA","NA",VLOOKUP($A2650,'[1]Regression Table'!$A$2:$O$5964,7,FALSE))</f>
        <v>1.2351300000000001E-2</v>
      </c>
      <c r="N2650" s="3">
        <f>IF(A2650="NA","NA",VLOOKUP($A2650,'[1]Regression Table'!$A$2:$O$5964,8,FALSE))</f>
        <v>-7.6676299999999995E-4</v>
      </c>
      <c r="O2650" s="3">
        <f>IF(A2650="NA","NA",VLOOKUP($A2650,'[1]Regression Table'!$A$2:$O$5964,9,FALSE))</f>
        <v>1.6522999999999999E-2</v>
      </c>
      <c r="P2650" s="3">
        <f>IF(A2650="NA","NA",VLOOKUP($A2650,'[1]Regression Table'!$A$2:$O$5964,10,FALSE))</f>
        <v>6.0771000000000002E-3</v>
      </c>
      <c r="Q2650" s="3">
        <f>IF(A2650="NA","NA",VLOOKUP($A2650,'[1]Regression Table'!$A$2:$O$5964,11,FALSE))</f>
        <v>-7.8795600000000007E-3</v>
      </c>
      <c r="R2650" s="3">
        <f>IF(A2650="NA","NA",VLOOKUP($A2650,'[1]Regression Table'!$A$2:$O$5964,12,FALSE))</f>
        <v>1.6873099999999999E-2</v>
      </c>
      <c r="S2650" s="3">
        <f>IF(A2650="NA","NA",VLOOKUP($A2650,'[1]Regression Table'!$A$2:$O$5964,13,FALSE))</f>
        <v>0.14125799999999999</v>
      </c>
      <c r="T2650" s="3">
        <f>IF(A2650="NA","NA",VLOOKUP($A2650,'[1]Regression Table'!$A$2:$O$5964,14,FALSE))</f>
        <v>0.41678399999999999</v>
      </c>
      <c r="U2650" s="3">
        <f>IF(A2650="NA","NA",VLOOKUP($A2650,'[1]Regression Table'!$A$2:$O$5964,15,FALSE))</f>
        <v>-3.83497E-2</v>
      </c>
      <c r="V2650" s="3">
        <v>1.9638699999999999E-4</v>
      </c>
      <c r="W2650" s="6">
        <v>-2.5995100000000001E-5</v>
      </c>
      <c r="X2650" s="6">
        <v>7.1468600000000002E-5</v>
      </c>
    </row>
    <row r="2651" spans="1:24" x14ac:dyDescent="0.2">
      <c r="A2651" s="2" t="s">
        <v>5473</v>
      </c>
      <c r="B2651" s="3">
        <v>2</v>
      </c>
      <c r="C2651" s="3">
        <v>3</v>
      </c>
      <c r="D2651" s="3">
        <v>2</v>
      </c>
      <c r="E2651" s="3">
        <v>37</v>
      </c>
      <c r="F2651" s="3">
        <v>7</v>
      </c>
      <c r="G2651" s="3">
        <v>6</v>
      </c>
      <c r="H2651" s="3">
        <v>1</v>
      </c>
      <c r="I2651" s="3" t="s">
        <v>5689</v>
      </c>
      <c r="J2651" s="3">
        <v>0</v>
      </c>
      <c r="K2651" s="3">
        <v>1</v>
      </c>
      <c r="L2651" s="3">
        <f>IF($A2651="NA","NA",VLOOKUP($A2651,'[1]Regression Table'!$A$2:$O$5964,6,FALSE))</f>
        <v>3.9472800000000001E-3</v>
      </c>
      <c r="M2651" s="3">
        <f>IF($A2651="NA","NA",VLOOKUP($A2651,'[1]Regression Table'!$A$2:$O$5964,7,FALSE))</f>
        <v>1.1935899999999999E-2</v>
      </c>
      <c r="N2651" s="3">
        <f>IF(A2651="NA","NA",VLOOKUP($A2651,'[1]Regression Table'!$A$2:$O$5964,8,FALSE))</f>
        <v>-3.9466099999999998E-4</v>
      </c>
      <c r="O2651" s="3">
        <f>IF(A2651="NA","NA",VLOOKUP($A2651,'[1]Regression Table'!$A$2:$O$5964,9,FALSE))</f>
        <v>7.5940000000000001E-3</v>
      </c>
      <c r="P2651" s="3">
        <f>IF(A2651="NA","NA",VLOOKUP($A2651,'[1]Regression Table'!$A$2:$O$5964,10,FALSE))</f>
        <v>3.6487799999999999E-3</v>
      </c>
      <c r="Q2651" s="3">
        <f>IF(A2651="NA","NA",VLOOKUP($A2651,'[1]Regression Table'!$A$2:$O$5964,11,FALSE))</f>
        <v>3.2477399999999998E-3</v>
      </c>
      <c r="R2651" s="3">
        <f>IF(A2651="NA","NA",VLOOKUP($A2651,'[1]Regression Table'!$A$2:$O$5964,12,FALSE))</f>
        <v>3.48629E-3</v>
      </c>
      <c r="S2651" s="3">
        <f>IF(A2651="NA","NA",VLOOKUP($A2651,'[1]Regression Table'!$A$2:$O$5964,13,FALSE))</f>
        <v>-3.79992E-3</v>
      </c>
      <c r="T2651" s="3">
        <f>IF(A2651="NA","NA",VLOOKUP($A2651,'[1]Regression Table'!$A$2:$O$5964,14,FALSE))</f>
        <v>-2.95474E-3</v>
      </c>
      <c r="U2651" s="3">
        <f>IF(A2651="NA","NA",VLOOKUP($A2651,'[1]Regression Table'!$A$2:$O$5964,15,FALSE))</f>
        <v>2.2642499999999999E-4</v>
      </c>
      <c r="V2651" s="3">
        <v>2.08908E-4</v>
      </c>
      <c r="W2651" s="6">
        <v>-2.09308E-5</v>
      </c>
      <c r="X2651" s="6">
        <v>6.6522700000000006E-5</v>
      </c>
    </row>
    <row r="2652" spans="1:24" x14ac:dyDescent="0.2">
      <c r="A2652" s="2" t="s">
        <v>5474</v>
      </c>
      <c r="B2652" s="3">
        <v>2</v>
      </c>
      <c r="C2652" s="3">
        <v>3</v>
      </c>
      <c r="D2652" s="3">
        <v>2</v>
      </c>
      <c r="E2652" s="3">
        <v>36</v>
      </c>
      <c r="F2652" s="3">
        <v>7</v>
      </c>
      <c r="G2652" s="3">
        <v>6</v>
      </c>
      <c r="H2652" s="3">
        <v>3</v>
      </c>
      <c r="I2652" s="3" t="s">
        <v>5689</v>
      </c>
      <c r="J2652" s="3">
        <v>0</v>
      </c>
      <c r="K2652" s="3">
        <v>1</v>
      </c>
      <c r="L2652" s="3">
        <f>IF($A2652="NA","NA",VLOOKUP($A2652,'[1]Regression Table'!$A$2:$O$5964,6,FALSE))</f>
        <v>3.6007299999999999E-3</v>
      </c>
      <c r="M2652" s="3">
        <f>IF($A2652="NA","NA",VLOOKUP($A2652,'[1]Regression Table'!$A$2:$O$5964,7,FALSE))</f>
        <v>8.9309200000000002E-3</v>
      </c>
      <c r="N2652" s="3">
        <f>IF(A2652="NA","NA",VLOOKUP($A2652,'[1]Regression Table'!$A$2:$O$5964,8,FALSE))</f>
        <v>-1.3516800000000001E-3</v>
      </c>
      <c r="O2652" s="3">
        <f>IF(A2652="NA","NA",VLOOKUP($A2652,'[1]Regression Table'!$A$2:$O$5964,9,FALSE))</f>
        <v>7.9130299999999997E-3</v>
      </c>
      <c r="P2652" s="3">
        <f>IF(A2652="NA","NA",VLOOKUP($A2652,'[1]Regression Table'!$A$2:$O$5964,10,FALSE))</f>
        <v>8.27569E-4</v>
      </c>
      <c r="Q2652" s="3">
        <f>IF(A2652="NA","NA",VLOOKUP($A2652,'[1]Regression Table'!$A$2:$O$5964,11,FALSE))</f>
        <v>-2.34621E-3</v>
      </c>
      <c r="R2652" s="3">
        <f>IF(A2652="NA","NA",VLOOKUP($A2652,'[1]Regression Table'!$A$2:$O$5964,12,FALSE))</f>
        <v>-2.69717E-3</v>
      </c>
      <c r="S2652" s="3">
        <f>IF(A2652="NA","NA",VLOOKUP($A2652,'[1]Regression Table'!$A$2:$O$5964,13,FALSE))</f>
        <v>3.0353899999999998E-3</v>
      </c>
      <c r="T2652" s="3">
        <f>IF(A2652="NA","NA",VLOOKUP($A2652,'[1]Regression Table'!$A$2:$O$5964,14,FALSE))</f>
        <v>-4.8439399999999997E-3</v>
      </c>
      <c r="U2652" s="3">
        <f>IF(A2652="NA","NA",VLOOKUP($A2652,'[1]Regression Table'!$A$2:$O$5964,15,FALSE))</f>
        <v>6.2260899999999999E-4</v>
      </c>
      <c r="V2652" s="3">
        <v>2.0318100000000001E-4</v>
      </c>
      <c r="W2652" s="6">
        <v>-2.1149400000000001E-5</v>
      </c>
      <c r="X2652" s="6">
        <v>6.8222199999999999E-5</v>
      </c>
    </row>
    <row r="2653" spans="1:24" x14ac:dyDescent="0.2">
      <c r="A2653" s="2" t="s">
        <v>5475</v>
      </c>
      <c r="B2653" s="3">
        <v>2</v>
      </c>
      <c r="C2653" s="3">
        <v>3</v>
      </c>
      <c r="D2653" s="3">
        <v>2</v>
      </c>
      <c r="E2653" s="3">
        <v>28</v>
      </c>
      <c r="F2653" s="3">
        <v>7</v>
      </c>
      <c r="G2653" s="3">
        <v>5</v>
      </c>
      <c r="H2653" s="3">
        <v>6</v>
      </c>
      <c r="I2653" s="3" t="s">
        <v>5689</v>
      </c>
      <c r="J2653" s="3">
        <v>1</v>
      </c>
      <c r="K2653" s="3">
        <v>0</v>
      </c>
      <c r="L2653" s="3">
        <f>IF($A2653="NA","NA",VLOOKUP($A2653,'[1]Regression Table'!$A$2:$O$5964,6,FALSE))</f>
        <v>3.5849900000000001E-3</v>
      </c>
      <c r="M2653" s="3">
        <f>IF($A2653="NA","NA",VLOOKUP($A2653,'[1]Regression Table'!$A$2:$O$5964,7,FALSE))</f>
        <v>1.08889E-2</v>
      </c>
      <c r="N2653" s="3">
        <f>IF(A2653="NA","NA",VLOOKUP($A2653,'[1]Regression Table'!$A$2:$O$5964,8,FALSE))</f>
        <v>6.3073600000000001E-4</v>
      </c>
      <c r="O2653" s="3">
        <f>IF(A2653="NA","NA",VLOOKUP($A2653,'[1]Regression Table'!$A$2:$O$5964,9,FALSE))</f>
        <v>8.7490299999999997E-3</v>
      </c>
      <c r="P2653" s="3">
        <f>IF(A2653="NA","NA",VLOOKUP($A2653,'[1]Regression Table'!$A$2:$O$5964,10,FALSE))</f>
        <v>2.45992E-3</v>
      </c>
      <c r="Q2653" s="3">
        <f>IF(A2653="NA","NA",VLOOKUP($A2653,'[1]Regression Table'!$A$2:$O$5964,11,FALSE))</f>
        <v>1.7246900000000001E-3</v>
      </c>
      <c r="R2653" s="3">
        <f>IF(A2653="NA","NA",VLOOKUP($A2653,'[1]Regression Table'!$A$2:$O$5964,12,FALSE))</f>
        <v>2.8438500000000002E-3</v>
      </c>
      <c r="S2653" s="3">
        <f>IF(A2653="NA","NA",VLOOKUP($A2653,'[1]Regression Table'!$A$2:$O$5964,13,FALSE))</f>
        <v>-3.1846399999999999E-3</v>
      </c>
      <c r="T2653" s="3">
        <f>IF(A2653="NA","NA",VLOOKUP($A2653,'[1]Regression Table'!$A$2:$O$5964,14,FALSE))</f>
        <v>4.0471399999999997E-4</v>
      </c>
      <c r="U2653" s="3">
        <f>IF(A2653="NA","NA",VLOOKUP($A2653,'[1]Regression Table'!$A$2:$O$5964,15,FALSE))</f>
        <v>-8.4568399999999998E-4</v>
      </c>
      <c r="V2653" s="3">
        <v>2.0361199999999999E-4</v>
      </c>
      <c r="W2653" s="6">
        <v>-1.7441499999999999E-5</v>
      </c>
      <c r="X2653" s="6">
        <v>7.4484E-5</v>
      </c>
    </row>
    <row r="2654" spans="1:24" x14ac:dyDescent="0.2">
      <c r="A2654" s="2" t="s">
        <v>5476</v>
      </c>
      <c r="B2654" s="3">
        <v>2</v>
      </c>
      <c r="C2654" s="3">
        <v>3</v>
      </c>
      <c r="D2654" s="3">
        <v>1</v>
      </c>
      <c r="E2654" s="3">
        <v>39</v>
      </c>
      <c r="F2654" s="3">
        <v>7</v>
      </c>
      <c r="G2654" s="3">
        <v>6</v>
      </c>
      <c r="H2654" s="3">
        <v>5</v>
      </c>
      <c r="I2654" s="3" t="s">
        <v>5689</v>
      </c>
      <c r="J2654" s="3">
        <v>0</v>
      </c>
      <c r="K2654" s="3">
        <v>1</v>
      </c>
      <c r="L2654" s="3">
        <f>IF($A2654="NA","NA",VLOOKUP($A2654,'[1]Regression Table'!$A$2:$O$5964,6,FALSE))</f>
        <v>4.1933200000000004E-3</v>
      </c>
      <c r="M2654" s="3">
        <f>IF($A2654="NA","NA",VLOOKUP($A2654,'[1]Regression Table'!$A$2:$O$5964,7,FALSE))</f>
        <v>1.2199700000000001E-2</v>
      </c>
      <c r="N2654" s="3">
        <f>IF(A2654="NA","NA",VLOOKUP($A2654,'[1]Regression Table'!$A$2:$O$5964,8,FALSE))</f>
        <v>-5.4069199999999995E-4</v>
      </c>
      <c r="O2654" s="3">
        <f>IF(A2654="NA","NA",VLOOKUP($A2654,'[1]Regression Table'!$A$2:$O$5964,9,FALSE))</f>
        <v>5.6670899999999996E-3</v>
      </c>
      <c r="P2654" s="3">
        <f>IF(A2654="NA","NA",VLOOKUP($A2654,'[1]Regression Table'!$A$2:$O$5964,10,FALSE))</f>
        <v>2.0029499999999999E-3</v>
      </c>
      <c r="Q2654" s="3">
        <f>IF(A2654="NA","NA",VLOOKUP($A2654,'[1]Regression Table'!$A$2:$O$5964,11,FALSE))</f>
        <v>-3.7431000000000001E-3</v>
      </c>
      <c r="R2654" s="3">
        <f>IF(A2654="NA","NA",VLOOKUP($A2654,'[1]Regression Table'!$A$2:$O$5964,12,FALSE))</f>
        <v>1.27035E-3</v>
      </c>
      <c r="S2654" s="3">
        <f>IF(A2654="NA","NA",VLOOKUP($A2654,'[1]Regression Table'!$A$2:$O$5964,13,FALSE))</f>
        <v>1.7487399999999999E-3</v>
      </c>
      <c r="T2654" s="3">
        <f>IF(A2654="NA","NA",VLOOKUP($A2654,'[1]Regression Table'!$A$2:$O$5964,14,FALSE))</f>
        <v>-1.6761899999999999E-3</v>
      </c>
      <c r="U2654" s="3">
        <f>IF(A2654="NA","NA",VLOOKUP($A2654,'[1]Regression Table'!$A$2:$O$5964,15,FALSE))</f>
        <v>1.3960999999999999E-3</v>
      </c>
      <c r="V2654" s="3">
        <v>2.01354E-4</v>
      </c>
      <c r="W2654" s="6">
        <v>-1.6759799999999998E-5</v>
      </c>
      <c r="X2654" s="6">
        <v>6.7799099999999999E-5</v>
      </c>
    </row>
    <row r="2655" spans="1:24" x14ac:dyDescent="0.2">
      <c r="A2655" s="2" t="s">
        <v>5477</v>
      </c>
      <c r="B2655" s="3">
        <v>2</v>
      </c>
      <c r="C2655" s="3">
        <v>1</v>
      </c>
      <c r="D2655" s="3">
        <v>2</v>
      </c>
      <c r="E2655" s="3">
        <v>20</v>
      </c>
      <c r="F2655" s="3">
        <v>7</v>
      </c>
      <c r="G2655" s="3">
        <v>3</v>
      </c>
      <c r="H2655" s="3">
        <v>3</v>
      </c>
      <c r="I2655" s="3" t="s">
        <v>5689</v>
      </c>
      <c r="J2655" s="3">
        <v>1</v>
      </c>
      <c r="K2655" s="3">
        <v>1</v>
      </c>
      <c r="L2655" s="3">
        <f>IF($A2655="NA","NA",VLOOKUP($A2655,'[1]Regression Table'!$A$2:$O$5964,6,FALSE))</f>
        <v>3.7027399999999999E-3</v>
      </c>
      <c r="M2655" s="3">
        <f>IF($A2655="NA","NA",VLOOKUP($A2655,'[1]Regression Table'!$A$2:$O$5964,7,FALSE))</f>
        <v>1.1349400000000001E-2</v>
      </c>
      <c r="N2655" s="3">
        <f>IF(A2655="NA","NA",VLOOKUP($A2655,'[1]Regression Table'!$A$2:$O$5964,8,FALSE))</f>
        <v>-1.17186E-3</v>
      </c>
      <c r="O2655" s="3">
        <f>IF(A2655="NA","NA",VLOOKUP($A2655,'[1]Regression Table'!$A$2:$O$5964,9,FALSE))</f>
        <v>1.37774E-2</v>
      </c>
      <c r="P2655" s="3">
        <f>IF(A2655="NA","NA",VLOOKUP($A2655,'[1]Regression Table'!$A$2:$O$5964,10,FALSE))</f>
        <v>4.1368200000000003E-3</v>
      </c>
      <c r="Q2655" s="3">
        <f>IF(A2655="NA","NA",VLOOKUP($A2655,'[1]Regression Table'!$A$2:$O$5964,11,FALSE))</f>
        <v>5.7968000000000004E-3</v>
      </c>
      <c r="R2655" s="3">
        <f>IF(A2655="NA","NA",VLOOKUP($A2655,'[1]Regression Table'!$A$2:$O$5964,12,FALSE))</f>
        <v>-6.7745999999999995E-4</v>
      </c>
      <c r="S2655" s="3">
        <f>IF(A2655="NA","NA",VLOOKUP($A2655,'[1]Regression Table'!$A$2:$O$5964,13,FALSE))</f>
        <v>6.8746499999999995E-4</v>
      </c>
      <c r="T2655" s="3">
        <f>IF(A2655="NA","NA",VLOOKUP($A2655,'[1]Regression Table'!$A$2:$O$5964,14,FALSE))</f>
        <v>-2.1898400000000002E-3</v>
      </c>
      <c r="U2655" s="3">
        <f>IF(A2655="NA","NA",VLOOKUP($A2655,'[1]Regression Table'!$A$2:$O$5964,15,FALSE))</f>
        <v>-1.5941200000000001E-3</v>
      </c>
      <c r="V2655" s="3">
        <v>1.9807700000000001E-4</v>
      </c>
      <c r="W2655" s="6">
        <v>-2.5659500000000001E-5</v>
      </c>
      <c r="X2655" s="6">
        <v>7.2006099999999995E-5</v>
      </c>
    </row>
    <row r="2656" spans="1:24" x14ac:dyDescent="0.2">
      <c r="A2656" s="2" t="s">
        <v>5478</v>
      </c>
      <c r="B2656" s="3">
        <v>2</v>
      </c>
      <c r="C2656" s="3">
        <v>1</v>
      </c>
      <c r="D2656" s="3">
        <v>1</v>
      </c>
      <c r="E2656" s="3">
        <v>39</v>
      </c>
      <c r="F2656" s="3">
        <v>7</v>
      </c>
      <c r="G2656" s="3">
        <v>2</v>
      </c>
      <c r="H2656" s="3">
        <v>2</v>
      </c>
      <c r="I2656" s="3" t="s">
        <v>5689</v>
      </c>
      <c r="J2656" s="3">
        <v>1</v>
      </c>
      <c r="K2656" s="3">
        <v>1</v>
      </c>
      <c r="L2656" s="3">
        <f>IF($A2656="NA","NA",VLOOKUP($A2656,'[1]Regression Table'!$A$2:$O$5964,6,FALSE))</f>
        <v>4.1773399999999999E-3</v>
      </c>
      <c r="M2656" s="3">
        <f>IF($A2656="NA","NA",VLOOKUP($A2656,'[1]Regression Table'!$A$2:$O$5964,7,FALSE))</f>
        <v>1.17327E-2</v>
      </c>
      <c r="N2656" s="3">
        <f>IF(A2656="NA","NA",VLOOKUP($A2656,'[1]Regression Table'!$A$2:$O$5964,8,FALSE))</f>
        <v>-4.8045E-4</v>
      </c>
      <c r="O2656" s="3">
        <f>IF(A2656="NA","NA",VLOOKUP($A2656,'[1]Regression Table'!$A$2:$O$5964,9,FALSE))</f>
        <v>8.9214399999999992E-3</v>
      </c>
      <c r="P2656" s="3">
        <f>IF(A2656="NA","NA",VLOOKUP($A2656,'[1]Regression Table'!$A$2:$O$5964,10,FALSE))</f>
        <v>2.8650799999999999E-3</v>
      </c>
      <c r="Q2656" s="3">
        <f>IF(A2656="NA","NA",VLOOKUP($A2656,'[1]Regression Table'!$A$2:$O$5964,11,FALSE))</f>
        <v>-1.27213E-3</v>
      </c>
      <c r="R2656" s="3">
        <f>IF(A2656="NA","NA",VLOOKUP($A2656,'[1]Regression Table'!$A$2:$O$5964,12,FALSE))</f>
        <v>2.8884100000000001E-3</v>
      </c>
      <c r="S2656" s="3">
        <f>IF(A2656="NA","NA",VLOOKUP($A2656,'[1]Regression Table'!$A$2:$O$5964,13,FALSE))</f>
        <v>-3.01937E-3</v>
      </c>
      <c r="T2656" s="3">
        <f>IF(A2656="NA","NA",VLOOKUP($A2656,'[1]Regression Table'!$A$2:$O$5964,14,FALSE))</f>
        <v>5.8858900000000004E-4</v>
      </c>
      <c r="U2656" s="3">
        <f>IF(A2656="NA","NA",VLOOKUP($A2656,'[1]Regression Table'!$A$2:$O$5964,15,FALSE))</f>
        <v>1.6474E-3</v>
      </c>
      <c r="V2656" s="3">
        <v>2.0048399999999999E-4</v>
      </c>
      <c r="W2656" s="6">
        <v>-2.2717500000000001E-5</v>
      </c>
      <c r="X2656" s="6">
        <v>6.6259600000000005E-5</v>
      </c>
    </row>
    <row r="2657" spans="1:24" x14ac:dyDescent="0.2">
      <c r="A2657" s="2" t="s">
        <v>5479</v>
      </c>
      <c r="B2657" s="3">
        <v>2</v>
      </c>
      <c r="C2657" s="3">
        <v>3</v>
      </c>
      <c r="D2657" s="3">
        <v>1</v>
      </c>
      <c r="E2657" s="3">
        <v>37</v>
      </c>
      <c r="F2657" s="3">
        <v>7</v>
      </c>
      <c r="G2657" s="3">
        <v>4</v>
      </c>
      <c r="H2657" s="3">
        <v>5</v>
      </c>
      <c r="I2657" s="3" t="s">
        <v>5689</v>
      </c>
      <c r="J2657" s="3">
        <v>0</v>
      </c>
      <c r="K2657" s="3">
        <v>1</v>
      </c>
      <c r="L2657" s="3">
        <f>IF($A2657="NA","NA",VLOOKUP($A2657,'[1]Regression Table'!$A$2:$O$5964,6,FALSE))</f>
        <v>3.9590800000000002E-3</v>
      </c>
      <c r="M2657" s="3">
        <f>IF($A2657="NA","NA",VLOOKUP($A2657,'[1]Regression Table'!$A$2:$O$5964,7,FALSE))</f>
        <v>1.0391600000000001E-2</v>
      </c>
      <c r="N2657" s="3">
        <f>IF(A2657="NA","NA",VLOOKUP($A2657,'[1]Regression Table'!$A$2:$O$5964,8,FALSE))</f>
        <v>9.7578599999999994E-5</v>
      </c>
      <c r="O2657" s="3">
        <f>IF(A2657="NA","NA",VLOOKUP($A2657,'[1]Regression Table'!$A$2:$O$5964,9,FALSE))</f>
        <v>8.0399100000000008E-3</v>
      </c>
      <c r="P2657" s="3">
        <f>IF(A2657="NA","NA",VLOOKUP($A2657,'[1]Regression Table'!$A$2:$O$5964,10,FALSE))</f>
        <v>5.6065000000000004E-3</v>
      </c>
      <c r="Q2657" s="3">
        <f>IF(A2657="NA","NA",VLOOKUP($A2657,'[1]Regression Table'!$A$2:$O$5964,11,FALSE))</f>
        <v>-2.58983E-3</v>
      </c>
      <c r="R2657" s="3">
        <f>IF(A2657="NA","NA",VLOOKUP($A2657,'[1]Regression Table'!$A$2:$O$5964,12,FALSE))</f>
        <v>2.6651000000000001E-3</v>
      </c>
      <c r="S2657" s="3">
        <f>IF(A2657="NA","NA",VLOOKUP($A2657,'[1]Regression Table'!$A$2:$O$5964,13,FALSE))</f>
        <v>4.4099600000000001E-3</v>
      </c>
      <c r="T2657" s="3">
        <f>IF(A2657="NA","NA",VLOOKUP($A2657,'[1]Regression Table'!$A$2:$O$5964,14,FALSE))</f>
        <v>3.9113500000000001E-3</v>
      </c>
      <c r="U2657" s="3">
        <f>IF(A2657="NA","NA",VLOOKUP($A2657,'[1]Regression Table'!$A$2:$O$5964,15,FALSE))</f>
        <v>-4.8025200000000002E-3</v>
      </c>
      <c r="V2657" s="3">
        <v>2.03649E-4</v>
      </c>
      <c r="W2657" s="6">
        <v>-1.8321600000000001E-5</v>
      </c>
      <c r="X2657" s="6">
        <v>7.2478999999999995E-5</v>
      </c>
    </row>
    <row r="2658" spans="1:24" x14ac:dyDescent="0.2">
      <c r="A2658" s="2" t="s">
        <v>5480</v>
      </c>
      <c r="B2658" s="3">
        <v>2</v>
      </c>
      <c r="C2658" s="3">
        <v>3</v>
      </c>
      <c r="D2658" s="3">
        <v>2</v>
      </c>
      <c r="E2658" s="3">
        <v>54</v>
      </c>
      <c r="F2658" s="3">
        <v>7</v>
      </c>
      <c r="G2658" s="3">
        <v>4</v>
      </c>
      <c r="H2658" s="3">
        <v>4</v>
      </c>
      <c r="I2658" s="3" t="s">
        <v>5689</v>
      </c>
      <c r="J2658" s="3">
        <v>0</v>
      </c>
      <c r="K2658" s="3">
        <v>0</v>
      </c>
      <c r="L2658" s="3">
        <f>IF($A2658="NA","NA",VLOOKUP($A2658,'[1]Regression Table'!$A$2:$O$5964,6,FALSE))</f>
        <v>3.7062499999999999E-3</v>
      </c>
      <c r="M2658" s="3">
        <f>IF($A2658="NA","NA",VLOOKUP($A2658,'[1]Regression Table'!$A$2:$O$5964,7,FALSE))</f>
        <v>1.21113E-2</v>
      </c>
      <c r="N2658" s="3">
        <f>IF(A2658="NA","NA",VLOOKUP($A2658,'[1]Regression Table'!$A$2:$O$5964,8,FALSE))</f>
        <v>-6.80878E-4</v>
      </c>
      <c r="O2658" s="3">
        <f>IF(A2658="NA","NA",VLOOKUP($A2658,'[1]Regression Table'!$A$2:$O$5964,9,FALSE))</f>
        <v>1.1211799999999999E-2</v>
      </c>
      <c r="P2658" s="3">
        <f>IF(A2658="NA","NA",VLOOKUP($A2658,'[1]Regression Table'!$A$2:$O$5964,10,FALSE))</f>
        <v>4.4820299999999997E-3</v>
      </c>
      <c r="Q2658" s="3">
        <f>IF(A2658="NA","NA",VLOOKUP($A2658,'[1]Regression Table'!$A$2:$O$5964,11,FALSE))</f>
        <v>-7.7068099999999995E-4</v>
      </c>
      <c r="R2658" s="3">
        <f>IF(A2658="NA","NA",VLOOKUP($A2658,'[1]Regression Table'!$A$2:$O$5964,12,FALSE))</f>
        <v>1.6637799999999999E-3</v>
      </c>
      <c r="S2658" s="3">
        <f>IF(A2658="NA","NA",VLOOKUP($A2658,'[1]Regression Table'!$A$2:$O$5964,13,FALSE))</f>
        <v>1.7660600000000002E-5</v>
      </c>
      <c r="T2658" s="3">
        <f>IF(A2658="NA","NA",VLOOKUP($A2658,'[1]Regression Table'!$A$2:$O$5964,14,FALSE))</f>
        <v>3.2708400000000001E-3</v>
      </c>
      <c r="U2658" s="3">
        <f>IF(A2658="NA","NA",VLOOKUP($A2658,'[1]Regression Table'!$A$2:$O$5964,15,FALSE))</f>
        <v>-3.9761199999999997E-3</v>
      </c>
      <c r="V2658" s="3">
        <v>1.9918099999999999E-4</v>
      </c>
      <c r="W2658" s="6">
        <v>-2.1398499999999998E-5</v>
      </c>
      <c r="X2658" s="6">
        <v>7.05685E-5</v>
      </c>
    </row>
    <row r="2659" spans="1:24" x14ac:dyDescent="0.2">
      <c r="A2659" s="2" t="s">
        <v>5481</v>
      </c>
      <c r="B2659" s="3">
        <v>2</v>
      </c>
      <c r="C2659" s="3">
        <v>3</v>
      </c>
      <c r="D2659" s="3">
        <v>2</v>
      </c>
      <c r="E2659" s="3">
        <v>31</v>
      </c>
      <c r="F2659" s="3">
        <v>7</v>
      </c>
      <c r="G2659" s="3">
        <v>6</v>
      </c>
      <c r="H2659" s="3">
        <v>6</v>
      </c>
      <c r="I2659" s="3" t="s">
        <v>5689</v>
      </c>
      <c r="J2659" s="3">
        <v>1</v>
      </c>
      <c r="K2659" s="3">
        <v>1</v>
      </c>
      <c r="L2659" s="3">
        <f>IF($A2659="NA","NA",VLOOKUP($A2659,'[1]Regression Table'!$A$2:$O$5964,6,FALSE))</f>
        <v>3.8250900000000002E-3</v>
      </c>
      <c r="M2659" s="3">
        <f>IF($A2659="NA","NA",VLOOKUP($A2659,'[1]Regression Table'!$A$2:$O$5964,7,FALSE))</f>
        <v>8.8832800000000003E-3</v>
      </c>
      <c r="N2659" s="3">
        <f>IF(A2659="NA","NA",VLOOKUP($A2659,'[1]Regression Table'!$A$2:$O$5964,8,FALSE))</f>
        <v>-8.0184699999999995E-4</v>
      </c>
      <c r="O2659" s="3">
        <f>IF(A2659="NA","NA",VLOOKUP($A2659,'[1]Regression Table'!$A$2:$O$5964,9,FALSE))</f>
        <v>7.0480200000000003E-3</v>
      </c>
      <c r="P2659" s="3">
        <f>IF(A2659="NA","NA",VLOOKUP($A2659,'[1]Regression Table'!$A$2:$O$5964,10,FALSE))</f>
        <v>2.8052799999999998E-3</v>
      </c>
      <c r="Q2659" s="3">
        <f>IF(A2659="NA","NA",VLOOKUP($A2659,'[1]Regression Table'!$A$2:$O$5964,11,FALSE))</f>
        <v>-1.9014399999999999E-3</v>
      </c>
      <c r="R2659" s="3">
        <f>IF(A2659="NA","NA",VLOOKUP($A2659,'[1]Regression Table'!$A$2:$O$5964,12,FALSE))</f>
        <v>-5.3475099999999998E-4</v>
      </c>
      <c r="S2659" s="3">
        <f>IF(A2659="NA","NA",VLOOKUP($A2659,'[1]Regression Table'!$A$2:$O$5964,13,FALSE))</f>
        <v>1.6316499999999999E-3</v>
      </c>
      <c r="T2659" s="3">
        <f>IF(A2659="NA","NA",VLOOKUP($A2659,'[1]Regression Table'!$A$2:$O$5964,14,FALSE))</f>
        <v>-2.7288999999999998E-3</v>
      </c>
      <c r="U2659" s="3">
        <f>IF(A2659="NA","NA",VLOOKUP($A2659,'[1]Regression Table'!$A$2:$O$5964,15,FALSE))</f>
        <v>1.22565E-3</v>
      </c>
      <c r="V2659" s="3">
        <v>1.9783600000000001E-4</v>
      </c>
      <c r="W2659" s="6">
        <v>-2.0951999999999999E-5</v>
      </c>
      <c r="X2659" s="6">
        <v>6.2451899999999997E-5</v>
      </c>
    </row>
    <row r="2660" spans="1:24" x14ac:dyDescent="0.2">
      <c r="A2660" s="2" t="s">
        <v>5482</v>
      </c>
      <c r="B2660" s="3">
        <v>2</v>
      </c>
      <c r="C2660" s="3">
        <v>3</v>
      </c>
      <c r="D2660" s="3">
        <v>1</v>
      </c>
      <c r="E2660" s="3">
        <v>36</v>
      </c>
      <c r="F2660" s="3">
        <v>7</v>
      </c>
      <c r="G2660" s="3">
        <v>4</v>
      </c>
      <c r="H2660" s="3">
        <v>5</v>
      </c>
      <c r="I2660" s="3" t="s">
        <v>5689</v>
      </c>
      <c r="J2660" s="3">
        <v>1</v>
      </c>
      <c r="K2660" s="3">
        <v>1</v>
      </c>
      <c r="L2660" s="3">
        <f>IF($A2660="NA","NA",VLOOKUP($A2660,'[1]Regression Table'!$A$2:$O$5964,6,FALSE))</f>
        <v>4.1341199999999998E-3</v>
      </c>
      <c r="M2660" s="3">
        <f>IF($A2660="NA","NA",VLOOKUP($A2660,'[1]Regression Table'!$A$2:$O$5964,7,FALSE))</f>
        <v>1.2138700000000001E-2</v>
      </c>
      <c r="N2660" s="3">
        <f>IF(A2660="NA","NA",VLOOKUP($A2660,'[1]Regression Table'!$A$2:$O$5964,8,FALSE))</f>
        <v>-1.71383E-3</v>
      </c>
      <c r="O2660" s="3">
        <f>IF(A2660="NA","NA",VLOOKUP($A2660,'[1]Regression Table'!$A$2:$O$5964,9,FALSE))</f>
        <v>5.0529800000000003E-3</v>
      </c>
      <c r="P2660" s="3">
        <f>IF(A2660="NA","NA",VLOOKUP($A2660,'[1]Regression Table'!$A$2:$O$5964,10,FALSE))</f>
        <v>6.2817999999999997E-3</v>
      </c>
      <c r="Q2660" s="3">
        <f>IF(A2660="NA","NA",VLOOKUP($A2660,'[1]Regression Table'!$A$2:$O$5964,11,FALSE))</f>
        <v>-4.7238199999999998E-4</v>
      </c>
      <c r="R2660" s="3">
        <f>IF(A2660="NA","NA",VLOOKUP($A2660,'[1]Regression Table'!$A$2:$O$5964,12,FALSE))</f>
        <v>-1.63065E-3</v>
      </c>
      <c r="S2660" s="3">
        <f>IF(A2660="NA","NA",VLOOKUP($A2660,'[1]Regression Table'!$A$2:$O$5964,13,FALSE))</f>
        <v>-4.6068300000000001E-3</v>
      </c>
      <c r="T2660" s="3">
        <f>IF(A2660="NA","NA",VLOOKUP($A2660,'[1]Regression Table'!$A$2:$O$5964,14,FALSE))</f>
        <v>5.1900000000000002E-3</v>
      </c>
      <c r="U2660" s="3">
        <f>IF(A2660="NA","NA",VLOOKUP($A2660,'[1]Regression Table'!$A$2:$O$5964,15,FALSE))</f>
        <v>-2.83088E-3</v>
      </c>
      <c r="V2660" s="3">
        <v>2.0270800000000001E-4</v>
      </c>
      <c r="W2660" s="6">
        <v>-1.9547000000000001E-5</v>
      </c>
      <c r="X2660" s="6">
        <v>7.4145000000000002E-5</v>
      </c>
    </row>
    <row r="2661" spans="1:24" x14ac:dyDescent="0.2">
      <c r="A2661" s="2" t="s">
        <v>5483</v>
      </c>
      <c r="B2661" s="3">
        <v>2</v>
      </c>
      <c r="C2661" s="3">
        <v>3</v>
      </c>
      <c r="D2661" s="3">
        <v>2</v>
      </c>
      <c r="E2661" s="3">
        <v>36</v>
      </c>
      <c r="F2661" s="3">
        <v>7</v>
      </c>
      <c r="G2661" s="3">
        <v>4</v>
      </c>
      <c r="H2661" s="3">
        <v>4</v>
      </c>
      <c r="I2661" s="3" t="s">
        <v>5689</v>
      </c>
      <c r="J2661" s="3">
        <v>0</v>
      </c>
      <c r="K2661" s="3">
        <v>1</v>
      </c>
      <c r="L2661" s="3">
        <f>IF($A2661="NA","NA",VLOOKUP($A2661,'[1]Regression Table'!$A$2:$O$5964,6,FALSE))</f>
        <v>3.9973400000000003E-3</v>
      </c>
      <c r="M2661" s="3">
        <f>IF($A2661="NA","NA",VLOOKUP($A2661,'[1]Regression Table'!$A$2:$O$5964,7,FALSE))</f>
        <v>1.14091E-2</v>
      </c>
      <c r="N2661" s="3">
        <f>IF(A2661="NA","NA",VLOOKUP($A2661,'[1]Regression Table'!$A$2:$O$5964,8,FALSE))</f>
        <v>-9.1173600000000001E-4</v>
      </c>
      <c r="O2661" s="3">
        <f>IF(A2661="NA","NA",VLOOKUP($A2661,'[1]Regression Table'!$A$2:$O$5964,9,FALSE))</f>
        <v>6.50273E-3</v>
      </c>
      <c r="P2661" s="3">
        <f>IF(A2661="NA","NA",VLOOKUP($A2661,'[1]Regression Table'!$A$2:$O$5964,10,FALSE))</f>
        <v>3.9838E-3</v>
      </c>
      <c r="Q2661" s="3">
        <f>IF(A2661="NA","NA",VLOOKUP($A2661,'[1]Regression Table'!$A$2:$O$5964,11,FALSE))</f>
        <v>1.14072E-3</v>
      </c>
      <c r="R2661" s="3">
        <f>IF(A2661="NA","NA",VLOOKUP($A2661,'[1]Regression Table'!$A$2:$O$5964,12,FALSE))</f>
        <v>2.3327999999999999E-4</v>
      </c>
      <c r="S2661" s="3">
        <f>IF(A2661="NA","NA",VLOOKUP($A2661,'[1]Regression Table'!$A$2:$O$5964,13,FALSE))</f>
        <v>-7.3691900000000003E-3</v>
      </c>
      <c r="T2661" s="3">
        <f>IF(A2661="NA","NA",VLOOKUP($A2661,'[1]Regression Table'!$A$2:$O$5964,14,FALSE))</f>
        <v>-1.40124E-3</v>
      </c>
      <c r="U2661" s="3">
        <f>IF(A2661="NA","NA",VLOOKUP($A2661,'[1]Regression Table'!$A$2:$O$5964,15,FALSE))</f>
        <v>1.12659E-3</v>
      </c>
      <c r="V2661" s="3">
        <v>1.9618200000000001E-4</v>
      </c>
      <c r="W2661" s="6">
        <v>-2.6375899999999999E-5</v>
      </c>
      <c r="X2661" s="6">
        <v>6.57967E-5</v>
      </c>
    </row>
    <row r="2662" spans="1:24" x14ac:dyDescent="0.2">
      <c r="A2662" s="2" t="s">
        <v>5484</v>
      </c>
      <c r="B2662" s="3">
        <v>2</v>
      </c>
      <c r="C2662" s="3">
        <v>2</v>
      </c>
      <c r="D2662" s="3">
        <v>2</v>
      </c>
      <c r="E2662" s="3">
        <v>40</v>
      </c>
      <c r="F2662" s="3">
        <v>11</v>
      </c>
      <c r="G2662" s="3">
        <v>4</v>
      </c>
      <c r="H2662" s="3">
        <v>5</v>
      </c>
      <c r="I2662" s="3" t="s">
        <v>5689</v>
      </c>
      <c r="J2662" s="3">
        <v>0</v>
      </c>
      <c r="K2662" s="3">
        <v>1</v>
      </c>
      <c r="L2662" s="3">
        <f>IF($A2662="NA","NA",VLOOKUP($A2662,'[1]Regression Table'!$A$2:$O$5964,6,FALSE))</f>
        <v>3.8328400000000001E-3</v>
      </c>
      <c r="M2662" s="3">
        <f>IF($A2662="NA","NA",VLOOKUP($A2662,'[1]Regression Table'!$A$2:$O$5964,7,FALSE))</f>
        <v>1.12575E-2</v>
      </c>
      <c r="N2662" s="3">
        <f>IF(A2662="NA","NA",VLOOKUP($A2662,'[1]Regression Table'!$A$2:$O$5964,8,FALSE))</f>
        <v>8.3990699999999998E-4</v>
      </c>
      <c r="O2662" s="3">
        <f>IF(A2662="NA","NA",VLOOKUP($A2662,'[1]Regression Table'!$A$2:$O$5964,9,FALSE))</f>
        <v>9.4546000000000005E-3</v>
      </c>
      <c r="P2662" s="3">
        <f>IF(A2662="NA","NA",VLOOKUP($A2662,'[1]Regression Table'!$A$2:$O$5964,10,FALSE))</f>
        <v>5.5193100000000004E-3</v>
      </c>
      <c r="Q2662" s="3">
        <f>IF(A2662="NA","NA",VLOOKUP($A2662,'[1]Regression Table'!$A$2:$O$5964,11,FALSE))</f>
        <v>-1.07975E-3</v>
      </c>
      <c r="R2662" s="3">
        <f>IF(A2662="NA","NA",VLOOKUP($A2662,'[1]Regression Table'!$A$2:$O$5964,12,FALSE))</f>
        <v>1.5116999999999999E-3</v>
      </c>
      <c r="S2662" s="3">
        <f>IF(A2662="NA","NA",VLOOKUP($A2662,'[1]Regression Table'!$A$2:$O$5964,13,FALSE))</f>
        <v>3.5851099999999999E-3</v>
      </c>
      <c r="T2662" s="3">
        <f>IF(A2662="NA","NA",VLOOKUP($A2662,'[1]Regression Table'!$A$2:$O$5964,14,FALSE))</f>
        <v>2.3982500000000002E-3</v>
      </c>
      <c r="U2662" s="3">
        <f>IF(A2662="NA","NA",VLOOKUP($A2662,'[1]Regression Table'!$A$2:$O$5964,15,FALSE))</f>
        <v>-3.6228599999999999E-3</v>
      </c>
      <c r="V2662" s="3">
        <v>2.0979200000000001E-4</v>
      </c>
      <c r="W2662" s="6">
        <v>-1.10378E-5</v>
      </c>
      <c r="X2662" s="6">
        <v>6.8565999999999994E-5</v>
      </c>
    </row>
    <row r="2663" spans="1:24" x14ac:dyDescent="0.2">
      <c r="A2663" s="2" t="s">
        <v>5485</v>
      </c>
      <c r="B2663" s="3">
        <v>2</v>
      </c>
      <c r="C2663" s="3">
        <v>3</v>
      </c>
      <c r="D2663" s="3">
        <v>2</v>
      </c>
      <c r="E2663" s="3">
        <v>30</v>
      </c>
      <c r="F2663" s="3">
        <v>7</v>
      </c>
      <c r="G2663" s="3">
        <v>4</v>
      </c>
      <c r="H2663" s="3">
        <v>1</v>
      </c>
      <c r="I2663" s="3" t="s">
        <v>5689</v>
      </c>
      <c r="J2663" s="3">
        <v>0</v>
      </c>
      <c r="K2663" s="3">
        <v>0</v>
      </c>
      <c r="L2663" s="3">
        <f>IF($A2663="NA","NA",VLOOKUP($A2663,'[1]Regression Table'!$A$2:$O$5964,6,FALSE))</f>
        <v>3.8062600000000001E-3</v>
      </c>
      <c r="M2663" s="3">
        <f>IF($A2663="NA","NA",VLOOKUP($A2663,'[1]Regression Table'!$A$2:$O$5964,7,FALSE))</f>
        <v>9.8051900000000001E-3</v>
      </c>
      <c r="N2663" s="3">
        <f>IF(A2663="NA","NA",VLOOKUP($A2663,'[1]Regression Table'!$A$2:$O$5964,8,FALSE))</f>
        <v>1.8722199999999999E-4</v>
      </c>
      <c r="O2663" s="3">
        <f>IF(A2663="NA","NA",VLOOKUP($A2663,'[1]Regression Table'!$A$2:$O$5964,9,FALSE))</f>
        <v>8.0929799999999996E-3</v>
      </c>
      <c r="P2663" s="3">
        <f>IF(A2663="NA","NA",VLOOKUP($A2663,'[1]Regression Table'!$A$2:$O$5964,10,FALSE))</f>
        <v>3.3827000000000002E-3</v>
      </c>
      <c r="Q2663" s="3">
        <f>IF(A2663="NA","NA",VLOOKUP($A2663,'[1]Regression Table'!$A$2:$O$5964,11,FALSE))</f>
        <v>-1.2903700000000001E-3</v>
      </c>
      <c r="R2663" s="3">
        <f>IF(A2663="NA","NA",VLOOKUP($A2663,'[1]Regression Table'!$A$2:$O$5964,12,FALSE))</f>
        <v>1.8214100000000001E-3</v>
      </c>
      <c r="S2663" s="3">
        <f>IF(A2663="NA","NA",VLOOKUP($A2663,'[1]Regression Table'!$A$2:$O$5964,13,FALSE))</f>
        <v>2.4359400000000002E-3</v>
      </c>
      <c r="T2663" s="3">
        <f>IF(A2663="NA","NA",VLOOKUP($A2663,'[1]Regression Table'!$A$2:$O$5964,14,FALSE))</f>
        <v>1.34833E-5</v>
      </c>
      <c r="U2663" s="3">
        <f>IF(A2663="NA","NA",VLOOKUP($A2663,'[1]Regression Table'!$A$2:$O$5964,15,FALSE))</f>
        <v>8.1469599999999995E-4</v>
      </c>
      <c r="V2663" s="3">
        <v>2.05847E-4</v>
      </c>
      <c r="W2663" s="6">
        <v>-2.0619100000000001E-5</v>
      </c>
      <c r="X2663" s="6">
        <v>6.5549000000000005E-5</v>
      </c>
    </row>
    <row r="2664" spans="1:24" x14ac:dyDescent="0.2">
      <c r="A2664" s="2" t="s">
        <v>5486</v>
      </c>
      <c r="B2664" s="3">
        <v>2</v>
      </c>
      <c r="C2664" s="3">
        <v>3</v>
      </c>
      <c r="D2664" s="3">
        <v>1</v>
      </c>
      <c r="E2664" s="3">
        <v>24</v>
      </c>
      <c r="F2664" s="3">
        <v>7</v>
      </c>
      <c r="G2664" s="3">
        <v>3</v>
      </c>
      <c r="H2664" s="3">
        <v>1</v>
      </c>
      <c r="I2664" s="3" t="s">
        <v>5689</v>
      </c>
      <c r="J2664" s="3">
        <v>0</v>
      </c>
      <c r="K2664" s="3">
        <v>1</v>
      </c>
      <c r="L2664" s="3">
        <f>IF($A2664="NA","NA",VLOOKUP($A2664,'[1]Regression Table'!$A$2:$O$5964,6,FALSE))</f>
        <v>4.17236E-3</v>
      </c>
      <c r="M2664" s="3">
        <f>IF($A2664="NA","NA",VLOOKUP($A2664,'[1]Regression Table'!$A$2:$O$5964,7,FALSE))</f>
        <v>1.0888E-2</v>
      </c>
      <c r="N2664" s="3">
        <f>IF(A2664="NA","NA",VLOOKUP($A2664,'[1]Regression Table'!$A$2:$O$5964,8,FALSE))</f>
        <v>-5.7143700000000005E-4</v>
      </c>
      <c r="O2664" s="3">
        <f>IF(A2664="NA","NA",VLOOKUP($A2664,'[1]Regression Table'!$A$2:$O$5964,9,FALSE))</f>
        <v>7.4430700000000004E-3</v>
      </c>
      <c r="P2664" s="3">
        <f>IF(A2664="NA","NA",VLOOKUP($A2664,'[1]Regression Table'!$A$2:$O$5964,10,FALSE))</f>
        <v>4.9679600000000004E-3</v>
      </c>
      <c r="Q2664" s="3">
        <f>IF(A2664="NA","NA",VLOOKUP($A2664,'[1]Regression Table'!$A$2:$O$5964,11,FALSE))</f>
        <v>-1.7074099999999999E-3</v>
      </c>
      <c r="R2664" s="3">
        <f>IF(A2664="NA","NA",VLOOKUP($A2664,'[1]Regression Table'!$A$2:$O$5964,12,FALSE))</f>
        <v>5.9343099999999999E-3</v>
      </c>
      <c r="S2664" s="3">
        <f>IF(A2664="NA","NA",VLOOKUP($A2664,'[1]Regression Table'!$A$2:$O$5964,13,FALSE))</f>
        <v>2.2561399999999998E-3</v>
      </c>
      <c r="T2664" s="3">
        <f>IF(A2664="NA","NA",VLOOKUP($A2664,'[1]Regression Table'!$A$2:$O$5964,14,FALSE))</f>
        <v>4.1111100000000003E-3</v>
      </c>
      <c r="U2664" s="3">
        <f>IF(A2664="NA","NA",VLOOKUP($A2664,'[1]Regression Table'!$A$2:$O$5964,15,FALSE))</f>
        <v>-2.3976900000000001E-3</v>
      </c>
      <c r="V2664" s="3">
        <v>2.0284200000000001E-4</v>
      </c>
      <c r="W2664" s="6">
        <v>-1.0475999999999999E-5</v>
      </c>
      <c r="X2664" s="6">
        <v>6.7206399999999994E-5</v>
      </c>
    </row>
    <row r="2665" spans="1:24" x14ac:dyDescent="0.2">
      <c r="A2665" s="2" t="s">
        <v>5487</v>
      </c>
      <c r="B2665" s="3">
        <v>2</v>
      </c>
      <c r="C2665" s="3">
        <v>3</v>
      </c>
      <c r="D2665" s="3">
        <v>2</v>
      </c>
      <c r="E2665" s="3">
        <v>50</v>
      </c>
      <c r="F2665" s="3">
        <v>7</v>
      </c>
      <c r="G2665" s="3">
        <v>3</v>
      </c>
      <c r="H2665" s="3">
        <v>5</v>
      </c>
      <c r="I2665" s="3" t="s">
        <v>5689</v>
      </c>
      <c r="J2665" s="3">
        <v>0</v>
      </c>
      <c r="K2665" s="3">
        <v>0</v>
      </c>
      <c r="L2665" s="3">
        <f>IF($A2665="NA","NA",VLOOKUP($A2665,'[1]Regression Table'!$A$2:$O$5964,6,FALSE))</f>
        <v>3.6931199999999998E-3</v>
      </c>
      <c r="M2665" s="3">
        <f>IF($A2665="NA","NA",VLOOKUP($A2665,'[1]Regression Table'!$A$2:$O$5964,7,FALSE))</f>
        <v>1.20102E-2</v>
      </c>
      <c r="N2665" s="3">
        <f>IF(A2665="NA","NA",VLOOKUP($A2665,'[1]Regression Table'!$A$2:$O$5964,8,FALSE))</f>
        <v>-1.23245E-3</v>
      </c>
      <c r="O2665" s="3">
        <f>IF(A2665="NA","NA",VLOOKUP($A2665,'[1]Regression Table'!$A$2:$O$5964,9,FALSE))</f>
        <v>9.9001499999999999E-3</v>
      </c>
      <c r="P2665" s="3">
        <f>IF(A2665="NA","NA",VLOOKUP($A2665,'[1]Regression Table'!$A$2:$O$5964,10,FALSE))</f>
        <v>1.7684E-3</v>
      </c>
      <c r="Q2665" s="3">
        <f>IF(A2665="NA","NA",VLOOKUP($A2665,'[1]Regression Table'!$A$2:$O$5964,11,FALSE))</f>
        <v>5.4736400000000001E-3</v>
      </c>
      <c r="R2665" s="3">
        <f>IF(A2665="NA","NA",VLOOKUP($A2665,'[1]Regression Table'!$A$2:$O$5964,12,FALSE))</f>
        <v>-3.2061099999999999E-3</v>
      </c>
      <c r="S2665" s="3">
        <f>IF(A2665="NA","NA",VLOOKUP($A2665,'[1]Regression Table'!$A$2:$O$5964,13,FALSE))</f>
        <v>-1.52762E-4</v>
      </c>
      <c r="T2665" s="3">
        <f>IF(A2665="NA","NA",VLOOKUP($A2665,'[1]Regression Table'!$A$2:$O$5964,14,FALSE))</f>
        <v>1.4111900000000001E-3</v>
      </c>
      <c r="U2665" s="3">
        <f>IF(A2665="NA","NA",VLOOKUP($A2665,'[1]Regression Table'!$A$2:$O$5964,15,FALSE))</f>
        <v>-4.8993400000000003E-3</v>
      </c>
      <c r="V2665" s="3">
        <v>1.8987799999999999E-4</v>
      </c>
      <c r="W2665" s="6">
        <v>-3.3061700000000002E-5</v>
      </c>
      <c r="X2665" s="6">
        <v>6.7628999999999999E-5</v>
      </c>
    </row>
    <row r="2666" spans="1:24" x14ac:dyDescent="0.2">
      <c r="A2666" s="2" t="s">
        <v>5488</v>
      </c>
      <c r="B2666" s="3">
        <v>2</v>
      </c>
      <c r="C2666" s="3">
        <v>3</v>
      </c>
      <c r="D2666" s="3">
        <v>1</v>
      </c>
      <c r="E2666" s="3" t="s">
        <v>5689</v>
      </c>
      <c r="F2666" s="3">
        <v>7</v>
      </c>
      <c r="G2666" s="3">
        <v>3</v>
      </c>
      <c r="H2666" s="3">
        <v>5</v>
      </c>
      <c r="I2666" s="3" t="s">
        <v>5689</v>
      </c>
      <c r="J2666" s="3">
        <v>1</v>
      </c>
      <c r="K2666" s="3">
        <v>1</v>
      </c>
      <c r="L2666" s="3">
        <f>IF($A2666="NA","NA",VLOOKUP($A2666,'[1]Regression Table'!$A$2:$O$5964,6,FALSE))</f>
        <v>4.1376199999999998E-3</v>
      </c>
      <c r="M2666" s="3">
        <f>IF($A2666="NA","NA",VLOOKUP($A2666,'[1]Regression Table'!$A$2:$O$5964,7,FALSE))</f>
        <v>1.08419E-2</v>
      </c>
      <c r="N2666" s="3">
        <f>IF(A2666="NA","NA",VLOOKUP($A2666,'[1]Regression Table'!$A$2:$O$5964,8,FALSE))</f>
        <v>7.3431099999999997E-4</v>
      </c>
      <c r="O2666" s="3">
        <f>IF(A2666="NA","NA",VLOOKUP($A2666,'[1]Regression Table'!$A$2:$O$5964,9,FALSE))</f>
        <v>4.1149699999999999E-3</v>
      </c>
      <c r="P2666" s="3">
        <f>IF(A2666="NA","NA",VLOOKUP($A2666,'[1]Regression Table'!$A$2:$O$5964,10,FALSE))</f>
        <v>2.0523300000000002E-3</v>
      </c>
      <c r="Q2666" s="3">
        <f>IF(A2666="NA","NA",VLOOKUP($A2666,'[1]Regression Table'!$A$2:$O$5964,11,FALSE))</f>
        <v>-5.5512900000000004E-3</v>
      </c>
      <c r="R2666" s="3">
        <f>IF(A2666="NA","NA",VLOOKUP($A2666,'[1]Regression Table'!$A$2:$O$5964,12,FALSE))</f>
        <v>1.04374E-3</v>
      </c>
      <c r="S2666" s="3">
        <f>IF(A2666="NA","NA",VLOOKUP($A2666,'[1]Regression Table'!$A$2:$O$5964,13,FALSE))</f>
        <v>1.2252299999999999E-3</v>
      </c>
      <c r="T2666" s="3">
        <f>IF(A2666="NA","NA",VLOOKUP($A2666,'[1]Regression Table'!$A$2:$O$5964,14,FALSE))</f>
        <v>5.8648299999999997E-3</v>
      </c>
      <c r="U2666" s="3">
        <f>IF(A2666="NA","NA",VLOOKUP($A2666,'[1]Regression Table'!$A$2:$O$5964,15,FALSE))</f>
        <v>3.6638899999999999E-3</v>
      </c>
      <c r="V2666" s="3">
        <v>1.9874700000000001E-4</v>
      </c>
      <c r="W2666" s="6">
        <v>-2.1010200000000001E-5</v>
      </c>
      <c r="X2666" s="6">
        <v>7.7002099999999999E-5</v>
      </c>
    </row>
    <row r="2667" spans="1:24" x14ac:dyDescent="0.2">
      <c r="A2667" s="2" t="s">
        <v>5489</v>
      </c>
      <c r="B2667" s="3">
        <v>2</v>
      </c>
      <c r="C2667" s="3">
        <v>3</v>
      </c>
      <c r="D2667" s="3">
        <v>2</v>
      </c>
      <c r="E2667" s="3">
        <v>50</v>
      </c>
      <c r="F2667" s="3">
        <v>7</v>
      </c>
      <c r="G2667" s="3">
        <v>3</v>
      </c>
      <c r="H2667" s="3">
        <v>5</v>
      </c>
      <c r="I2667" s="3" t="s">
        <v>5689</v>
      </c>
      <c r="J2667" s="3">
        <v>0</v>
      </c>
      <c r="K2667" s="3">
        <v>0</v>
      </c>
      <c r="L2667" s="3">
        <f>IF($A2667="NA","NA",VLOOKUP($A2667,'[1]Regression Table'!$A$2:$O$5964,6,FALSE))</f>
        <v>3.3593899999999999E-3</v>
      </c>
      <c r="M2667" s="3">
        <f>IF($A2667="NA","NA",VLOOKUP($A2667,'[1]Regression Table'!$A$2:$O$5964,7,FALSE))</f>
        <v>1.06947E-2</v>
      </c>
      <c r="N2667" s="3">
        <f>IF(A2667="NA","NA",VLOOKUP($A2667,'[1]Regression Table'!$A$2:$O$5964,8,FALSE))</f>
        <v>1.08723E-3</v>
      </c>
      <c r="O2667" s="3">
        <f>IF(A2667="NA","NA",VLOOKUP($A2667,'[1]Regression Table'!$A$2:$O$5964,9,FALSE))</f>
        <v>1.34833E-2</v>
      </c>
      <c r="P2667" s="3">
        <f>IF(A2667="NA","NA",VLOOKUP($A2667,'[1]Regression Table'!$A$2:$O$5964,10,FALSE))</f>
        <v>2.9464700000000001E-3</v>
      </c>
      <c r="Q2667" s="3">
        <f>IF(A2667="NA","NA",VLOOKUP($A2667,'[1]Regression Table'!$A$2:$O$5964,11,FALSE))</f>
        <v>-7.3461499999999999E-4</v>
      </c>
      <c r="R2667" s="3">
        <f>IF(A2667="NA","NA",VLOOKUP($A2667,'[1]Regression Table'!$A$2:$O$5964,12,FALSE))</f>
        <v>-9.2978199999999998E-4</v>
      </c>
      <c r="S2667" s="3">
        <f>IF(A2667="NA","NA",VLOOKUP($A2667,'[1]Regression Table'!$A$2:$O$5964,13,FALSE))</f>
        <v>-4.1014299999999997E-3</v>
      </c>
      <c r="T2667" s="3">
        <f>IF(A2667="NA","NA",VLOOKUP($A2667,'[1]Regression Table'!$A$2:$O$5964,14,FALSE))</f>
        <v>-1.5060399999999999E-3</v>
      </c>
      <c r="U2667" s="3">
        <f>IF(A2667="NA","NA",VLOOKUP($A2667,'[1]Regression Table'!$A$2:$O$5964,15,FALSE))</f>
        <v>1.1079099999999999E-3</v>
      </c>
      <c r="V2667" s="3">
        <v>2.0233999999999999E-4</v>
      </c>
      <c r="W2667" s="6">
        <v>-2.33817E-5</v>
      </c>
      <c r="X2667" s="6">
        <v>6.4824899999999997E-5</v>
      </c>
    </row>
    <row r="2668" spans="1:24" x14ac:dyDescent="0.2">
      <c r="A2668" s="2" t="s">
        <v>5490</v>
      </c>
      <c r="B2668" s="3">
        <v>2</v>
      </c>
      <c r="C2668" s="3">
        <v>3</v>
      </c>
      <c r="D2668" s="3">
        <v>1</v>
      </c>
      <c r="E2668" s="3">
        <v>42</v>
      </c>
      <c r="F2668" s="3">
        <v>7</v>
      </c>
      <c r="G2668" s="3">
        <v>4</v>
      </c>
      <c r="H2668" s="3">
        <v>5</v>
      </c>
      <c r="I2668" s="3" t="s">
        <v>5689</v>
      </c>
      <c r="J2668" s="3">
        <v>0</v>
      </c>
      <c r="K2668" s="3">
        <v>1</v>
      </c>
      <c r="L2668" s="3">
        <f>IF($A2668="NA","NA",VLOOKUP($A2668,'[1]Regression Table'!$A$2:$O$5964,6,FALSE))</f>
        <v>4.1738599999999997E-3</v>
      </c>
      <c r="M2668" s="3">
        <f>IF($A2668="NA","NA",VLOOKUP($A2668,'[1]Regression Table'!$A$2:$O$5964,7,FALSE))</f>
        <v>1.0098599999999999E-2</v>
      </c>
      <c r="N2668" s="3">
        <f>IF(A2668="NA","NA",VLOOKUP($A2668,'[1]Regression Table'!$A$2:$O$5964,8,FALSE))</f>
        <v>-4.50118E-4</v>
      </c>
      <c r="O2668" s="3">
        <f>IF(A2668="NA","NA",VLOOKUP($A2668,'[1]Regression Table'!$A$2:$O$5964,9,FALSE))</f>
        <v>1.05375E-2</v>
      </c>
      <c r="P2668" s="3">
        <f>IF(A2668="NA","NA",VLOOKUP($A2668,'[1]Regression Table'!$A$2:$O$5964,10,FALSE))</f>
        <v>2.8657399999999999E-3</v>
      </c>
      <c r="Q2668" s="3">
        <f>IF(A2668="NA","NA",VLOOKUP($A2668,'[1]Regression Table'!$A$2:$O$5964,11,FALSE))</f>
        <v>2.11585E-4</v>
      </c>
      <c r="R2668" s="3">
        <f>IF(A2668="NA","NA",VLOOKUP($A2668,'[1]Regression Table'!$A$2:$O$5964,12,FALSE))</f>
        <v>1.2462E-3</v>
      </c>
      <c r="S2668" s="3">
        <f>IF(A2668="NA","NA",VLOOKUP($A2668,'[1]Regression Table'!$A$2:$O$5964,13,FALSE))</f>
        <v>-3.1551600000000002E-3</v>
      </c>
      <c r="T2668" s="3">
        <f>IF(A2668="NA","NA",VLOOKUP($A2668,'[1]Regression Table'!$A$2:$O$5964,14,FALSE))</f>
        <v>2.1007500000000002E-3</v>
      </c>
      <c r="U2668" s="3">
        <f>IF(A2668="NA","NA",VLOOKUP($A2668,'[1]Regression Table'!$A$2:$O$5964,15,FALSE))</f>
        <v>-2.6875900000000001E-3</v>
      </c>
      <c r="V2668" s="3">
        <v>2.0086600000000001E-4</v>
      </c>
      <c r="W2668" s="6">
        <v>-1.8884400000000002E-5</v>
      </c>
      <c r="X2668" s="6">
        <v>6.54846E-5</v>
      </c>
    </row>
    <row r="2669" spans="1:24" x14ac:dyDescent="0.2">
      <c r="A2669" s="2" t="s">
        <v>5491</v>
      </c>
      <c r="B2669" s="3">
        <v>2</v>
      </c>
      <c r="C2669" s="3">
        <v>3</v>
      </c>
      <c r="D2669" s="3">
        <v>2</v>
      </c>
      <c r="E2669" s="3">
        <v>43</v>
      </c>
      <c r="F2669" s="3">
        <v>7</v>
      </c>
      <c r="G2669" s="3">
        <v>2</v>
      </c>
      <c r="H2669" s="3">
        <v>1</v>
      </c>
      <c r="I2669" s="3" t="s">
        <v>5689</v>
      </c>
      <c r="J2669" s="3">
        <v>1</v>
      </c>
      <c r="K2669" s="3">
        <v>0</v>
      </c>
      <c r="L2669" s="3">
        <f>IF($A2669="NA","NA",VLOOKUP($A2669,'[1]Regression Table'!$A$2:$O$5964,6,FALSE))</f>
        <v>3.8785099999999999E-3</v>
      </c>
      <c r="M2669" s="3">
        <f>IF($A2669="NA","NA",VLOOKUP($A2669,'[1]Regression Table'!$A$2:$O$5964,7,FALSE))</f>
        <v>1.2115600000000001E-2</v>
      </c>
      <c r="N2669" s="3">
        <f>IF(A2669="NA","NA",VLOOKUP($A2669,'[1]Regression Table'!$A$2:$O$5964,8,FALSE))</f>
        <v>7.8881399999999999E-4</v>
      </c>
      <c r="O2669" s="3">
        <f>IF(A2669="NA","NA",VLOOKUP($A2669,'[1]Regression Table'!$A$2:$O$5964,9,FALSE))</f>
        <v>5.9403299999999997E-3</v>
      </c>
      <c r="P2669" s="3">
        <f>IF(A2669="NA","NA",VLOOKUP($A2669,'[1]Regression Table'!$A$2:$O$5964,10,FALSE))</f>
        <v>2.4089799999999998E-3</v>
      </c>
      <c r="Q2669" s="3">
        <f>IF(A2669="NA","NA",VLOOKUP($A2669,'[1]Regression Table'!$A$2:$O$5964,11,FALSE))</f>
        <v>1.4557299999999999E-3</v>
      </c>
      <c r="R2669" s="3">
        <f>IF(A2669="NA","NA",VLOOKUP($A2669,'[1]Regression Table'!$A$2:$O$5964,12,FALSE))</f>
        <v>2.7724999999999998E-3</v>
      </c>
      <c r="S2669" s="3">
        <f>IF(A2669="NA","NA",VLOOKUP($A2669,'[1]Regression Table'!$A$2:$O$5964,13,FALSE))</f>
        <v>-2.8473499999999998E-3</v>
      </c>
      <c r="T2669" s="3">
        <f>IF(A2669="NA","NA",VLOOKUP($A2669,'[1]Regression Table'!$A$2:$O$5964,14,FALSE))</f>
        <v>-2.4287699999999998E-3</v>
      </c>
      <c r="U2669" s="3">
        <f>IF(A2669="NA","NA",VLOOKUP($A2669,'[1]Regression Table'!$A$2:$O$5964,15,FALSE))</f>
        <v>3.2034300000000002E-3</v>
      </c>
      <c r="V2669" s="3">
        <v>1.9624399999999999E-4</v>
      </c>
      <c r="W2669" s="6">
        <v>-2.82383E-5</v>
      </c>
      <c r="X2669" s="6">
        <v>6.0782300000000002E-5</v>
      </c>
    </row>
    <row r="2670" spans="1:24" x14ac:dyDescent="0.2">
      <c r="A2670" s="2" t="s">
        <v>5492</v>
      </c>
      <c r="B2670" s="3">
        <v>2</v>
      </c>
      <c r="C2670" s="3">
        <v>3</v>
      </c>
      <c r="D2670" s="3">
        <v>2</v>
      </c>
      <c r="E2670" s="3">
        <v>34</v>
      </c>
      <c r="F2670" s="3">
        <v>7</v>
      </c>
      <c r="G2670" s="3">
        <v>6</v>
      </c>
      <c r="H2670" s="3">
        <v>4</v>
      </c>
      <c r="I2670" s="3" t="s">
        <v>5689</v>
      </c>
      <c r="J2670" s="3">
        <v>1</v>
      </c>
      <c r="K2670" s="3">
        <v>0</v>
      </c>
      <c r="L2670" s="3">
        <f>IF($A2670="NA","NA",VLOOKUP($A2670,'[1]Regression Table'!$A$2:$O$5964,6,FALSE))</f>
        <v>3.8988299999999998E-3</v>
      </c>
      <c r="M2670" s="3">
        <f>IF($A2670="NA","NA",VLOOKUP($A2670,'[1]Regression Table'!$A$2:$O$5964,7,FALSE))</f>
        <v>1.00868E-2</v>
      </c>
      <c r="N2670" s="3">
        <f>IF(A2670="NA","NA",VLOOKUP($A2670,'[1]Regression Table'!$A$2:$O$5964,8,FALSE))</f>
        <v>1.1111700000000001E-3</v>
      </c>
      <c r="O2670" s="3">
        <f>IF(A2670="NA","NA",VLOOKUP($A2670,'[1]Regression Table'!$A$2:$O$5964,9,FALSE))</f>
        <v>7.3476599999999998E-3</v>
      </c>
      <c r="P2670" s="3">
        <f>IF(A2670="NA","NA",VLOOKUP($A2670,'[1]Regression Table'!$A$2:$O$5964,10,FALSE))</f>
        <v>4.2296E-3</v>
      </c>
      <c r="Q2670" s="3">
        <f>IF(A2670="NA","NA",VLOOKUP($A2670,'[1]Regression Table'!$A$2:$O$5964,11,FALSE))</f>
        <v>-1.2521399999999999E-3</v>
      </c>
      <c r="R2670" s="3">
        <f>IF(A2670="NA","NA",VLOOKUP($A2670,'[1]Regression Table'!$A$2:$O$5964,12,FALSE))</f>
        <v>-7.8761200000000003E-4</v>
      </c>
      <c r="S2670" s="3">
        <f>IF(A2670="NA","NA",VLOOKUP($A2670,'[1]Regression Table'!$A$2:$O$5964,13,FALSE))</f>
        <v>5.7582E-4</v>
      </c>
      <c r="T2670" s="3">
        <f>IF(A2670="NA","NA",VLOOKUP($A2670,'[1]Regression Table'!$A$2:$O$5964,14,FALSE))</f>
        <v>6.0435299999999996E-4</v>
      </c>
      <c r="U2670" s="3">
        <f>IF(A2670="NA","NA",VLOOKUP($A2670,'[1]Regression Table'!$A$2:$O$5964,15,FALSE))</f>
        <v>-7.5741299999999997E-4</v>
      </c>
      <c r="V2670" s="3">
        <v>1.88937E-4</v>
      </c>
      <c r="W2670" s="6">
        <v>-3.6020599999999999E-5</v>
      </c>
      <c r="X2670" s="6">
        <v>6.6488299999999998E-5</v>
      </c>
    </row>
    <row r="2671" spans="1:24" x14ac:dyDescent="0.2">
      <c r="A2671" s="2" t="s">
        <v>5493</v>
      </c>
      <c r="B2671" s="3">
        <v>2</v>
      </c>
      <c r="C2671" s="3">
        <v>1</v>
      </c>
      <c r="D2671" s="3">
        <v>1</v>
      </c>
      <c r="E2671" s="3">
        <v>25</v>
      </c>
      <c r="F2671" s="3">
        <v>7</v>
      </c>
      <c r="G2671" s="3">
        <v>4</v>
      </c>
      <c r="H2671" s="3">
        <v>3</v>
      </c>
      <c r="I2671" s="3" t="s">
        <v>5689</v>
      </c>
      <c r="J2671" s="3">
        <v>0</v>
      </c>
      <c r="K2671" s="3">
        <v>1</v>
      </c>
      <c r="L2671" s="3">
        <f>IF($A2671="NA","NA",VLOOKUP($A2671,'[1]Regression Table'!$A$2:$O$5964,6,FALSE))</f>
        <v>4.22887E-3</v>
      </c>
      <c r="M2671" s="3">
        <f>IF($A2671="NA","NA",VLOOKUP($A2671,'[1]Regression Table'!$A$2:$O$5964,7,FALSE))</f>
        <v>1.10259E-2</v>
      </c>
      <c r="N2671" s="3">
        <f>IF(A2671="NA","NA",VLOOKUP($A2671,'[1]Regression Table'!$A$2:$O$5964,8,FALSE))</f>
        <v>-1.0276899999999999E-3</v>
      </c>
      <c r="O2671" s="3">
        <f>IF(A2671="NA","NA",VLOOKUP($A2671,'[1]Regression Table'!$A$2:$O$5964,9,FALSE))</f>
        <v>1.01656E-2</v>
      </c>
      <c r="P2671" s="3">
        <f>IF(A2671="NA","NA",VLOOKUP($A2671,'[1]Regression Table'!$A$2:$O$5964,10,FALSE))</f>
        <v>5.5639599999999997E-3</v>
      </c>
      <c r="Q2671" s="3">
        <f>IF(A2671="NA","NA",VLOOKUP($A2671,'[1]Regression Table'!$A$2:$O$5964,11,FALSE))</f>
        <v>-5.70788E-5</v>
      </c>
      <c r="R2671" s="3">
        <f>IF(A2671="NA","NA",VLOOKUP($A2671,'[1]Regression Table'!$A$2:$O$5964,12,FALSE))</f>
        <v>7.4846399999999999E-3</v>
      </c>
      <c r="S2671" s="3">
        <f>IF(A2671="NA","NA",VLOOKUP($A2671,'[1]Regression Table'!$A$2:$O$5964,13,FALSE))</f>
        <v>-1.77666E-3</v>
      </c>
      <c r="T2671" s="3">
        <f>IF(A2671="NA","NA",VLOOKUP($A2671,'[1]Regression Table'!$A$2:$O$5964,14,FALSE))</f>
        <v>4.4796799999999998E-3</v>
      </c>
      <c r="U2671" s="3">
        <f>IF(A2671="NA","NA",VLOOKUP($A2671,'[1]Regression Table'!$A$2:$O$5964,15,FALSE))</f>
        <v>-3.5906599999999999E-3</v>
      </c>
      <c r="V2671" s="3">
        <v>2.06209E-4</v>
      </c>
      <c r="W2671" s="6">
        <v>-1.47681E-5</v>
      </c>
      <c r="X2671" s="6">
        <v>6.8134999999999997E-5</v>
      </c>
    </row>
    <row r="2672" spans="1:24" x14ac:dyDescent="0.2">
      <c r="A2672" s="2" t="s">
        <v>5494</v>
      </c>
      <c r="B2672" s="3">
        <v>2</v>
      </c>
      <c r="C2672" s="3">
        <v>3</v>
      </c>
      <c r="D2672" s="3">
        <v>2</v>
      </c>
      <c r="E2672" s="3">
        <v>54</v>
      </c>
      <c r="F2672" s="3">
        <v>7</v>
      </c>
      <c r="G2672" s="3">
        <v>4</v>
      </c>
      <c r="H2672" s="3">
        <v>5</v>
      </c>
      <c r="I2672" s="3" t="s">
        <v>5689</v>
      </c>
      <c r="J2672" s="3" t="s">
        <v>5689</v>
      </c>
      <c r="K2672" s="3" t="s">
        <v>5689</v>
      </c>
      <c r="L2672" s="3">
        <f>IF($A2672="NA","NA",VLOOKUP($A2672,'[1]Regression Table'!$A$2:$O$5964,6,FALSE))</f>
        <v>3.8277099999999998E-3</v>
      </c>
      <c r="M2672" s="3">
        <f>IF($A2672="NA","NA",VLOOKUP($A2672,'[1]Regression Table'!$A$2:$O$5964,7,FALSE))</f>
        <v>1.09563E-2</v>
      </c>
      <c r="N2672" s="3">
        <f>IF(A2672="NA","NA",VLOOKUP($A2672,'[1]Regression Table'!$A$2:$O$5964,8,FALSE))</f>
        <v>-4.5616400000000001E-4</v>
      </c>
      <c r="O2672" s="3">
        <f>IF(A2672="NA","NA",VLOOKUP($A2672,'[1]Regression Table'!$A$2:$O$5964,9,FALSE))</f>
        <v>9.4201300000000005E-3</v>
      </c>
      <c r="P2672" s="3">
        <f>IF(A2672="NA","NA",VLOOKUP($A2672,'[1]Regression Table'!$A$2:$O$5964,10,FALSE))</f>
        <v>1.7711199999999999E-3</v>
      </c>
      <c r="Q2672" s="3">
        <f>IF(A2672="NA","NA",VLOOKUP($A2672,'[1]Regression Table'!$A$2:$O$5964,11,FALSE))</f>
        <v>-1.02501E-3</v>
      </c>
      <c r="R2672" s="3">
        <f>IF(A2672="NA","NA",VLOOKUP($A2672,'[1]Regression Table'!$A$2:$O$5964,12,FALSE))</f>
        <v>-5.9060800000000002E-5</v>
      </c>
      <c r="S2672" s="3">
        <f>IF(A2672="NA","NA",VLOOKUP($A2672,'[1]Regression Table'!$A$2:$O$5964,13,FALSE))</f>
        <v>8.6852800000000003E-4</v>
      </c>
      <c r="T2672" s="3">
        <f>IF(A2672="NA","NA",VLOOKUP($A2672,'[1]Regression Table'!$A$2:$O$5964,14,FALSE))</f>
        <v>-3.9781899999999999E-4</v>
      </c>
      <c r="U2672" s="3">
        <f>IF(A2672="NA","NA",VLOOKUP($A2672,'[1]Regression Table'!$A$2:$O$5964,15,FALSE))</f>
        <v>-6.6789099999999997E-3</v>
      </c>
      <c r="V2672" s="3">
        <v>1.9536900000000001E-4</v>
      </c>
      <c r="W2672" s="6">
        <v>-2.2744399999999999E-5</v>
      </c>
      <c r="X2672" s="6">
        <v>7.4530199999999993E-5</v>
      </c>
    </row>
    <row r="2673" spans="1:24" x14ac:dyDescent="0.2">
      <c r="A2673" s="2" t="s">
        <v>5495</v>
      </c>
      <c r="B2673" s="3">
        <v>2</v>
      </c>
      <c r="C2673" s="3">
        <v>3</v>
      </c>
      <c r="D2673" s="3">
        <v>2</v>
      </c>
      <c r="E2673" s="3">
        <v>28</v>
      </c>
      <c r="F2673" s="3">
        <v>7</v>
      </c>
      <c r="G2673" s="3">
        <v>4</v>
      </c>
      <c r="H2673" s="3">
        <v>4</v>
      </c>
      <c r="I2673" s="3" t="s">
        <v>5689</v>
      </c>
      <c r="J2673" s="3">
        <v>0</v>
      </c>
      <c r="K2673" s="3">
        <v>1</v>
      </c>
      <c r="L2673" s="3">
        <f>IF($A2673="NA","NA",VLOOKUP($A2673,'[1]Regression Table'!$A$2:$O$5964,6,FALSE))</f>
        <v>3.8136699999999999E-3</v>
      </c>
      <c r="M2673" s="3">
        <f>IF($A2673="NA","NA",VLOOKUP($A2673,'[1]Regression Table'!$A$2:$O$5964,7,FALSE))</f>
        <v>1.12782E-2</v>
      </c>
      <c r="N2673" s="3">
        <f>IF(A2673="NA","NA",VLOOKUP($A2673,'[1]Regression Table'!$A$2:$O$5964,8,FALSE))</f>
        <v>-6.4995000000000005E-4</v>
      </c>
      <c r="O2673" s="3">
        <f>IF(A2673="NA","NA",VLOOKUP($A2673,'[1]Regression Table'!$A$2:$O$5964,9,FALSE))</f>
        <v>1.0374700000000001E-2</v>
      </c>
      <c r="P2673" s="3">
        <f>IF(A2673="NA","NA",VLOOKUP($A2673,'[1]Regression Table'!$A$2:$O$5964,10,FALSE))</f>
        <v>4.8017199999999998E-3</v>
      </c>
      <c r="Q2673" s="3">
        <f>IF(A2673="NA","NA",VLOOKUP($A2673,'[1]Regression Table'!$A$2:$O$5964,11,FALSE))</f>
        <v>-1.1271300000000001E-3</v>
      </c>
      <c r="R2673" s="3">
        <f>IF(A2673="NA","NA",VLOOKUP($A2673,'[1]Regression Table'!$A$2:$O$5964,12,FALSE))</f>
        <v>-1.39E-3</v>
      </c>
      <c r="S2673" s="3">
        <f>IF(A2673="NA","NA",VLOOKUP($A2673,'[1]Regression Table'!$A$2:$O$5964,13,FALSE))</f>
        <v>-6.1472499999999999E-3</v>
      </c>
      <c r="T2673" s="3">
        <f>IF(A2673="NA","NA",VLOOKUP($A2673,'[1]Regression Table'!$A$2:$O$5964,14,FALSE))</f>
        <v>2.3092999999999998E-3</v>
      </c>
      <c r="U2673" s="3">
        <f>IF(A2673="NA","NA",VLOOKUP($A2673,'[1]Regression Table'!$A$2:$O$5964,15,FALSE))</f>
        <v>-5.3479499999999998E-3</v>
      </c>
      <c r="V2673" s="3">
        <v>1.9931500000000001E-4</v>
      </c>
      <c r="W2673" s="6">
        <v>-2.1990499999999999E-5</v>
      </c>
      <c r="X2673" s="6">
        <v>7.4342299999999995E-5</v>
      </c>
    </row>
    <row r="2674" spans="1:24" x14ac:dyDescent="0.2">
      <c r="A2674" s="2" t="s">
        <v>5496</v>
      </c>
      <c r="B2674" s="3">
        <v>2</v>
      </c>
      <c r="C2674" s="3">
        <v>3</v>
      </c>
      <c r="D2674" s="3">
        <v>1</v>
      </c>
      <c r="E2674" s="3">
        <v>54</v>
      </c>
      <c r="F2674" s="3">
        <v>7</v>
      </c>
      <c r="G2674" s="3">
        <v>4</v>
      </c>
      <c r="H2674" s="3">
        <v>5</v>
      </c>
      <c r="I2674" s="3" t="s">
        <v>5689</v>
      </c>
      <c r="J2674" s="3">
        <v>0</v>
      </c>
      <c r="K2674" s="3">
        <v>1</v>
      </c>
      <c r="L2674" s="3">
        <f>IF($A2674="NA","NA",VLOOKUP($A2674,'[1]Regression Table'!$A$2:$O$5964,6,FALSE))</f>
        <v>3.5736299999999999E-3</v>
      </c>
      <c r="M2674" s="3">
        <f>IF($A2674="NA","NA",VLOOKUP($A2674,'[1]Regression Table'!$A$2:$O$5964,7,FALSE))</f>
        <v>1.1261699999999999E-2</v>
      </c>
      <c r="N2674" s="3">
        <f>IF(A2674="NA","NA",VLOOKUP($A2674,'[1]Regression Table'!$A$2:$O$5964,8,FALSE))</f>
        <v>6.5606699999999998E-4</v>
      </c>
      <c r="O2674" s="3">
        <f>IF(A2674="NA","NA",VLOOKUP($A2674,'[1]Regression Table'!$A$2:$O$5964,9,FALSE))</f>
        <v>7.9273E-3</v>
      </c>
      <c r="P2674" s="3">
        <f>IF(A2674="NA","NA",VLOOKUP($A2674,'[1]Regression Table'!$A$2:$O$5964,10,FALSE))</f>
        <v>1.8202299999999999E-3</v>
      </c>
      <c r="Q2674" s="3">
        <f>IF(A2674="NA","NA",VLOOKUP($A2674,'[1]Regression Table'!$A$2:$O$5964,11,FALSE))</f>
        <v>-1.7805399999999999E-3</v>
      </c>
      <c r="R2674" s="3">
        <f>IF(A2674="NA","NA",VLOOKUP($A2674,'[1]Regression Table'!$A$2:$O$5964,12,FALSE))</f>
        <v>1.6877799999999999E-4</v>
      </c>
      <c r="S2674" s="3">
        <f>IF(A2674="NA","NA",VLOOKUP($A2674,'[1]Regression Table'!$A$2:$O$5964,13,FALSE))</f>
        <v>4.4189399999999997E-3</v>
      </c>
      <c r="T2674" s="3">
        <f>IF(A2674="NA","NA",VLOOKUP($A2674,'[1]Regression Table'!$A$2:$O$5964,14,FALSE))</f>
        <v>-8.0731200000000003E-4</v>
      </c>
      <c r="U2674" s="3">
        <f>IF(A2674="NA","NA",VLOOKUP($A2674,'[1]Regression Table'!$A$2:$O$5964,15,FALSE))</f>
        <v>-5.6490400000000001E-3</v>
      </c>
      <c r="V2674" s="3">
        <v>2.0062199999999999E-4</v>
      </c>
      <c r="W2674" s="6">
        <v>-2.6046200000000001E-5</v>
      </c>
      <c r="X2674" s="6">
        <v>7.1896499999999998E-5</v>
      </c>
    </row>
    <row r="2675" spans="1:24" x14ac:dyDescent="0.2">
      <c r="A2675" s="2" t="s">
        <v>5497</v>
      </c>
      <c r="B2675" s="3">
        <v>2</v>
      </c>
      <c r="C2675" s="3">
        <v>3</v>
      </c>
      <c r="D2675" s="3">
        <v>1</v>
      </c>
      <c r="E2675" s="3">
        <v>39</v>
      </c>
      <c r="F2675" s="3">
        <v>7</v>
      </c>
      <c r="G2675" s="3">
        <v>4</v>
      </c>
      <c r="H2675" s="3">
        <v>5</v>
      </c>
      <c r="I2675" s="3" t="s">
        <v>5689</v>
      </c>
      <c r="J2675" s="3">
        <v>0</v>
      </c>
      <c r="K2675" s="3">
        <v>1</v>
      </c>
      <c r="L2675" s="3">
        <f>IF($A2675="NA","NA",VLOOKUP($A2675,'[1]Regression Table'!$A$2:$O$5964,6,FALSE))</f>
        <v>3.7020400000000002E-3</v>
      </c>
      <c r="M2675" s="3">
        <f>IF($A2675="NA","NA",VLOOKUP($A2675,'[1]Regression Table'!$A$2:$O$5964,7,FALSE))</f>
        <v>1.2354800000000001E-2</v>
      </c>
      <c r="N2675" s="3">
        <f>IF(A2675="NA","NA",VLOOKUP($A2675,'[1]Regression Table'!$A$2:$O$5964,8,FALSE))</f>
        <v>-7.3682399999999996E-4</v>
      </c>
      <c r="O2675" s="3">
        <f>IF(A2675="NA","NA",VLOOKUP($A2675,'[1]Regression Table'!$A$2:$O$5964,9,FALSE))</f>
        <v>1.26365E-2</v>
      </c>
      <c r="P2675" s="3">
        <f>IF(A2675="NA","NA",VLOOKUP($A2675,'[1]Regression Table'!$A$2:$O$5964,10,FALSE))</f>
        <v>4.7822300000000002E-3</v>
      </c>
      <c r="Q2675" s="3">
        <f>IF(A2675="NA","NA",VLOOKUP($A2675,'[1]Regression Table'!$A$2:$O$5964,11,FALSE))</f>
        <v>-2.5666799999999999E-4</v>
      </c>
      <c r="R2675" s="3">
        <f>IF(A2675="NA","NA",VLOOKUP($A2675,'[1]Regression Table'!$A$2:$O$5964,12,FALSE))</f>
        <v>-1.3613900000000001E-3</v>
      </c>
      <c r="S2675" s="3">
        <f>IF(A2675="NA","NA",VLOOKUP($A2675,'[1]Regression Table'!$A$2:$O$5964,13,FALSE))</f>
        <v>1.4987500000000001E-3</v>
      </c>
      <c r="T2675" s="3">
        <f>IF(A2675="NA","NA",VLOOKUP($A2675,'[1]Regression Table'!$A$2:$O$5964,14,FALSE))</f>
        <v>3.7551300000000002E-3</v>
      </c>
      <c r="U2675" s="3">
        <f>IF(A2675="NA","NA",VLOOKUP($A2675,'[1]Regression Table'!$A$2:$O$5964,15,FALSE))</f>
        <v>-4.3313199999999996E-3</v>
      </c>
      <c r="V2675" s="3">
        <v>2.0269299999999999E-4</v>
      </c>
      <c r="W2675" s="6">
        <v>-2.0686499999999999E-5</v>
      </c>
      <c r="X2675" s="6">
        <v>7.06578E-5</v>
      </c>
    </row>
    <row r="2676" spans="1:24" x14ac:dyDescent="0.2">
      <c r="A2676" s="2" t="s">
        <v>5498</v>
      </c>
      <c r="B2676" s="3">
        <v>2</v>
      </c>
      <c r="C2676" s="3">
        <v>3</v>
      </c>
      <c r="D2676" s="3">
        <v>1</v>
      </c>
      <c r="E2676" s="3">
        <v>36</v>
      </c>
      <c r="F2676" s="3">
        <v>7</v>
      </c>
      <c r="G2676" s="3">
        <v>2</v>
      </c>
      <c r="H2676" s="3">
        <v>5</v>
      </c>
      <c r="I2676" s="3" t="s">
        <v>5689</v>
      </c>
      <c r="J2676" s="3">
        <v>0</v>
      </c>
      <c r="K2676" s="3">
        <v>1</v>
      </c>
      <c r="L2676" s="3">
        <f>IF($A2676="NA","NA",VLOOKUP($A2676,'[1]Regression Table'!$A$2:$O$5964,6,FALSE))</f>
        <v>4.6949499999999998E-3</v>
      </c>
      <c r="M2676" s="3">
        <f>IF($A2676="NA","NA",VLOOKUP($A2676,'[1]Regression Table'!$A$2:$O$5964,7,FALSE))</f>
        <v>1.1986999999999999E-2</v>
      </c>
      <c r="N2676" s="3">
        <f>IF(A2676="NA","NA",VLOOKUP($A2676,'[1]Regression Table'!$A$2:$O$5964,8,FALSE))</f>
        <v>-7.0410500000000001E-4</v>
      </c>
      <c r="O2676" s="3">
        <f>IF(A2676="NA","NA",VLOOKUP($A2676,'[1]Regression Table'!$A$2:$O$5964,9,FALSE))</f>
        <v>1.0374299999999999E-2</v>
      </c>
      <c r="P2676" s="3">
        <f>IF(A2676="NA","NA",VLOOKUP($A2676,'[1]Regression Table'!$A$2:$O$5964,10,FALSE))</f>
        <v>8.5637200000000004E-3</v>
      </c>
      <c r="Q2676" s="3">
        <f>IF(A2676="NA","NA",VLOOKUP($A2676,'[1]Regression Table'!$A$2:$O$5964,11,FALSE))</f>
        <v>-7.1130200000000003E-4</v>
      </c>
      <c r="R2676" s="3">
        <f>IF(A2676="NA","NA",VLOOKUP($A2676,'[1]Regression Table'!$A$2:$O$5964,12,FALSE))</f>
        <v>1.43692E-3</v>
      </c>
      <c r="S2676" s="3">
        <f>IF(A2676="NA","NA",VLOOKUP($A2676,'[1]Regression Table'!$A$2:$O$5964,13,FALSE))</f>
        <v>-2.4736699999999999E-3</v>
      </c>
      <c r="T2676" s="3">
        <f>IF(A2676="NA","NA",VLOOKUP($A2676,'[1]Regression Table'!$A$2:$O$5964,14,FALSE))</f>
        <v>-6.8658900000000004E-4</v>
      </c>
      <c r="U2676" s="3">
        <f>IF(A2676="NA","NA",VLOOKUP($A2676,'[1]Regression Table'!$A$2:$O$5964,15,FALSE))</f>
        <v>1.3356100000000001E-3</v>
      </c>
      <c r="V2676" s="3">
        <v>1.9473599999999999E-4</v>
      </c>
      <c r="W2676" s="6">
        <v>-3.2210099999999998E-5</v>
      </c>
      <c r="X2676" s="6">
        <v>6.5800699999999995E-5</v>
      </c>
    </row>
    <row r="2677" spans="1:24" x14ac:dyDescent="0.2">
      <c r="A2677" s="2" t="s">
        <v>5499</v>
      </c>
      <c r="B2677" s="3">
        <v>2</v>
      </c>
      <c r="C2677" s="3">
        <v>3</v>
      </c>
      <c r="D2677" s="3">
        <v>1</v>
      </c>
      <c r="E2677" s="3">
        <v>40</v>
      </c>
      <c r="F2677" s="3">
        <v>7</v>
      </c>
      <c r="G2677" s="3">
        <v>4</v>
      </c>
      <c r="H2677" s="3">
        <v>5</v>
      </c>
      <c r="I2677" s="3" t="s">
        <v>5689</v>
      </c>
      <c r="J2677" s="3">
        <v>0</v>
      </c>
      <c r="K2677" s="3">
        <v>1</v>
      </c>
      <c r="L2677" s="3">
        <f>IF($A2677="NA","NA",VLOOKUP($A2677,'[1]Regression Table'!$A$2:$O$5964,6,FALSE))</f>
        <v>4.3075300000000004E-3</v>
      </c>
      <c r="M2677" s="3">
        <f>IF($A2677="NA","NA",VLOOKUP($A2677,'[1]Regression Table'!$A$2:$O$5964,7,FALSE))</f>
        <v>1.1750200000000001E-2</v>
      </c>
      <c r="N2677" s="3">
        <f>IF(A2677="NA","NA",VLOOKUP($A2677,'[1]Regression Table'!$A$2:$O$5964,8,FALSE))</f>
        <v>-1.90442E-3</v>
      </c>
      <c r="O2677" s="3">
        <f>IF(A2677="NA","NA",VLOOKUP($A2677,'[1]Regression Table'!$A$2:$O$5964,9,FALSE))</f>
        <v>3.4832800000000001E-3</v>
      </c>
      <c r="P2677" s="3">
        <f>IF(A2677="NA","NA",VLOOKUP($A2677,'[1]Regression Table'!$A$2:$O$5964,10,FALSE))</f>
        <v>2.91603E-3</v>
      </c>
      <c r="Q2677" s="3">
        <f>IF(A2677="NA","NA",VLOOKUP($A2677,'[1]Regression Table'!$A$2:$O$5964,11,FALSE))</f>
        <v>3.2675199999999999E-3</v>
      </c>
      <c r="R2677" s="3">
        <f>IF(A2677="NA","NA",VLOOKUP($A2677,'[1]Regression Table'!$A$2:$O$5964,12,FALSE))</f>
        <v>5.5253799999999999E-3</v>
      </c>
      <c r="S2677" s="3">
        <f>IF(A2677="NA","NA",VLOOKUP($A2677,'[1]Regression Table'!$A$2:$O$5964,13,FALSE))</f>
        <v>5.1470600000000002E-3</v>
      </c>
      <c r="T2677" s="3">
        <f>IF(A2677="NA","NA",VLOOKUP($A2677,'[1]Regression Table'!$A$2:$O$5964,14,FALSE))</f>
        <v>1.18935E-3</v>
      </c>
      <c r="U2677" s="3">
        <f>IF(A2677="NA","NA",VLOOKUP($A2677,'[1]Regression Table'!$A$2:$O$5964,15,FALSE))</f>
        <v>-3.5062600000000002E-3</v>
      </c>
      <c r="V2677" s="3">
        <v>1.9790000000000001E-4</v>
      </c>
      <c r="W2677" s="6">
        <v>-2.2906100000000001E-5</v>
      </c>
      <c r="X2677" s="6">
        <v>6.7834400000000002E-5</v>
      </c>
    </row>
    <row r="2678" spans="1:24" x14ac:dyDescent="0.2">
      <c r="A2678" s="2" t="s">
        <v>5500</v>
      </c>
      <c r="B2678" s="3">
        <v>2</v>
      </c>
      <c r="C2678" s="3">
        <v>3</v>
      </c>
      <c r="D2678" s="3">
        <v>2</v>
      </c>
      <c r="E2678" s="3">
        <v>36</v>
      </c>
      <c r="F2678" s="3">
        <v>7</v>
      </c>
      <c r="G2678" s="3">
        <v>4</v>
      </c>
      <c r="H2678" s="3">
        <v>5</v>
      </c>
      <c r="I2678" s="3" t="s">
        <v>5689</v>
      </c>
      <c r="J2678" s="3">
        <v>0</v>
      </c>
      <c r="K2678" s="3">
        <v>0</v>
      </c>
      <c r="L2678" s="3">
        <f>IF($A2678="NA","NA",VLOOKUP($A2678,'[1]Regression Table'!$A$2:$O$5964,6,FALSE))</f>
        <v>4.1738000000000001E-3</v>
      </c>
      <c r="M2678" s="3">
        <f>IF($A2678="NA","NA",VLOOKUP($A2678,'[1]Regression Table'!$A$2:$O$5964,7,FALSE))</f>
        <v>1.14057E-2</v>
      </c>
      <c r="N2678" s="3">
        <f>IF(A2678="NA","NA",VLOOKUP($A2678,'[1]Regression Table'!$A$2:$O$5964,8,FALSE))</f>
        <v>-8.3390199999999997E-4</v>
      </c>
      <c r="O2678" s="3">
        <f>IF(A2678="NA","NA",VLOOKUP($A2678,'[1]Regression Table'!$A$2:$O$5964,9,FALSE))</f>
        <v>8.3833999999999992E-3</v>
      </c>
      <c r="P2678" s="3">
        <f>IF(A2678="NA","NA",VLOOKUP($A2678,'[1]Regression Table'!$A$2:$O$5964,10,FALSE))</f>
        <v>3.5715299999999998E-3</v>
      </c>
      <c r="Q2678" s="3">
        <f>IF(A2678="NA","NA",VLOOKUP($A2678,'[1]Regression Table'!$A$2:$O$5964,11,FALSE))</f>
        <v>2.6483600000000002E-3</v>
      </c>
      <c r="R2678" s="3">
        <f>IF(A2678="NA","NA",VLOOKUP($A2678,'[1]Regression Table'!$A$2:$O$5964,12,FALSE))</f>
        <v>7.8002200000000003E-5</v>
      </c>
      <c r="S2678" s="3">
        <f>IF(A2678="NA","NA",VLOOKUP($A2678,'[1]Regression Table'!$A$2:$O$5964,13,FALSE))</f>
        <v>-3.7977100000000001E-3</v>
      </c>
      <c r="T2678" s="3">
        <f>IF(A2678="NA","NA",VLOOKUP($A2678,'[1]Regression Table'!$A$2:$O$5964,14,FALSE))</f>
        <v>2.3966199999999999E-3</v>
      </c>
      <c r="U2678" s="3">
        <f>IF(A2678="NA","NA",VLOOKUP($A2678,'[1]Regression Table'!$A$2:$O$5964,15,FALSE))</f>
        <v>7.9319500000000001E-4</v>
      </c>
      <c r="V2678" s="3">
        <v>2.0710699999999999E-4</v>
      </c>
      <c r="W2678" s="6">
        <v>-1.6221700000000001E-5</v>
      </c>
      <c r="X2678" s="6">
        <v>7.1136999999999993E-5</v>
      </c>
    </row>
    <row r="2679" spans="1:24" x14ac:dyDescent="0.2">
      <c r="A2679" s="2" t="s">
        <v>5501</v>
      </c>
      <c r="B2679" s="3">
        <v>2</v>
      </c>
      <c r="C2679" s="3">
        <v>3</v>
      </c>
      <c r="D2679" s="3">
        <v>2</v>
      </c>
      <c r="E2679" s="3">
        <v>35</v>
      </c>
      <c r="F2679" s="3">
        <v>7</v>
      </c>
      <c r="G2679" s="3">
        <v>1</v>
      </c>
      <c r="H2679" s="3">
        <v>2</v>
      </c>
      <c r="I2679" s="3" t="s">
        <v>5689</v>
      </c>
      <c r="J2679" s="3">
        <v>0</v>
      </c>
      <c r="K2679" s="3">
        <v>0</v>
      </c>
      <c r="L2679" s="3">
        <f>IF($A2679="NA","NA",VLOOKUP($A2679,'[1]Regression Table'!$A$2:$O$5964,6,FALSE))</f>
        <v>3.9457199999999998E-3</v>
      </c>
      <c r="M2679" s="3">
        <f>IF($A2679="NA","NA",VLOOKUP($A2679,'[1]Regression Table'!$A$2:$O$5964,7,FALSE))</f>
        <v>1.30762E-2</v>
      </c>
      <c r="N2679" s="3">
        <f>IF(A2679="NA","NA",VLOOKUP($A2679,'[1]Regression Table'!$A$2:$O$5964,8,FALSE))</f>
        <v>2.52365E-4</v>
      </c>
      <c r="O2679" s="3">
        <f>IF(A2679="NA","NA",VLOOKUP($A2679,'[1]Regression Table'!$A$2:$O$5964,9,FALSE))</f>
        <v>7.2021100000000003E-3</v>
      </c>
      <c r="P2679" s="3">
        <f>IF(A2679="NA","NA",VLOOKUP($A2679,'[1]Regression Table'!$A$2:$O$5964,10,FALSE))</f>
        <v>4.2139200000000003E-3</v>
      </c>
      <c r="Q2679" s="3">
        <f>IF(A2679="NA","NA",VLOOKUP($A2679,'[1]Regression Table'!$A$2:$O$5964,11,FALSE))</f>
        <v>-1.36516E-3</v>
      </c>
      <c r="R2679" s="3">
        <f>IF(A2679="NA","NA",VLOOKUP($A2679,'[1]Regression Table'!$A$2:$O$5964,12,FALSE))</f>
        <v>2.9174000000000001E-3</v>
      </c>
      <c r="S2679" s="3">
        <f>IF(A2679="NA","NA",VLOOKUP($A2679,'[1]Regression Table'!$A$2:$O$5964,13,FALSE))</f>
        <v>8.3298499999999995E-4</v>
      </c>
      <c r="T2679" s="3">
        <f>IF(A2679="NA","NA",VLOOKUP($A2679,'[1]Regression Table'!$A$2:$O$5964,14,FALSE))</f>
        <v>5.8924900000000002E-3</v>
      </c>
      <c r="U2679" s="3">
        <f>IF(A2679="NA","NA",VLOOKUP($A2679,'[1]Regression Table'!$A$2:$O$5964,15,FALSE))</f>
        <v>-3.5499099999999999E-3</v>
      </c>
      <c r="V2679" s="3">
        <v>2.0179400000000001E-4</v>
      </c>
      <c r="W2679" s="6">
        <v>-1.7842500000000001E-5</v>
      </c>
      <c r="X2679" s="6">
        <v>6.9272700000000005E-5</v>
      </c>
    </row>
    <row r="2680" spans="1:24" x14ac:dyDescent="0.2">
      <c r="A2680" s="2" t="s">
        <v>5502</v>
      </c>
      <c r="B2680" s="3">
        <v>2</v>
      </c>
      <c r="C2680" s="3">
        <v>1</v>
      </c>
      <c r="D2680" s="3">
        <v>2</v>
      </c>
      <c r="E2680" s="3">
        <v>48</v>
      </c>
      <c r="F2680" s="3">
        <v>7</v>
      </c>
      <c r="G2680" s="3">
        <v>3</v>
      </c>
      <c r="H2680" s="3">
        <v>1</v>
      </c>
      <c r="I2680" s="3" t="s">
        <v>5689</v>
      </c>
      <c r="J2680" s="3">
        <v>0</v>
      </c>
      <c r="K2680" s="3">
        <v>0</v>
      </c>
      <c r="L2680" s="3">
        <f>IF($A2680="NA","NA",VLOOKUP($A2680,'[1]Regression Table'!$A$2:$O$5964,6,FALSE))</f>
        <v>4.2092299999999996E-3</v>
      </c>
      <c r="M2680" s="3">
        <f>IF($A2680="NA","NA",VLOOKUP($A2680,'[1]Regression Table'!$A$2:$O$5964,7,FALSE))</f>
        <v>1.0725E-2</v>
      </c>
      <c r="N2680" s="3">
        <f>IF(A2680="NA","NA",VLOOKUP($A2680,'[1]Regression Table'!$A$2:$O$5964,8,FALSE))</f>
        <v>-1.52881E-7</v>
      </c>
      <c r="O2680" s="3">
        <f>IF(A2680="NA","NA",VLOOKUP($A2680,'[1]Regression Table'!$A$2:$O$5964,9,FALSE))</f>
        <v>5.2279800000000001E-3</v>
      </c>
      <c r="P2680" s="3">
        <f>IF(A2680="NA","NA",VLOOKUP($A2680,'[1]Regression Table'!$A$2:$O$5964,10,FALSE))</f>
        <v>1.35487E-3</v>
      </c>
      <c r="Q2680" s="3">
        <f>IF(A2680="NA","NA",VLOOKUP($A2680,'[1]Regression Table'!$A$2:$O$5964,11,FALSE))</f>
        <v>-4.9597799999999996E-3</v>
      </c>
      <c r="R2680" s="3">
        <f>IF(A2680="NA","NA",VLOOKUP($A2680,'[1]Regression Table'!$A$2:$O$5964,12,FALSE))</f>
        <v>1.6290099999999999E-4</v>
      </c>
      <c r="S2680" s="3">
        <f>IF(A2680="NA","NA",VLOOKUP($A2680,'[1]Regression Table'!$A$2:$O$5964,13,FALSE))</f>
        <v>8.5413600000000002E-4</v>
      </c>
      <c r="T2680" s="3">
        <f>IF(A2680="NA","NA",VLOOKUP($A2680,'[1]Regression Table'!$A$2:$O$5964,14,FALSE))</f>
        <v>3.7792699999999999E-3</v>
      </c>
      <c r="U2680" s="3">
        <f>IF(A2680="NA","NA",VLOOKUP($A2680,'[1]Regression Table'!$A$2:$O$5964,15,FALSE))</f>
        <v>-1.05382E-4</v>
      </c>
      <c r="V2680" s="3">
        <v>2.0379799999999999E-4</v>
      </c>
      <c r="W2680" s="6">
        <v>-2.0106100000000001E-5</v>
      </c>
      <c r="X2680" s="6">
        <v>7.1015399999999998E-5</v>
      </c>
    </row>
    <row r="2681" spans="1:24" x14ac:dyDescent="0.2">
      <c r="A2681" s="2" t="s">
        <v>5689</v>
      </c>
      <c r="B2681" s="3" t="s">
        <v>5689</v>
      </c>
      <c r="C2681" s="3" t="s">
        <v>5689</v>
      </c>
      <c r="D2681" s="3" t="s">
        <v>5689</v>
      </c>
      <c r="E2681" s="3" t="s">
        <v>5689</v>
      </c>
      <c r="F2681" s="3" t="s">
        <v>5689</v>
      </c>
      <c r="G2681" s="3" t="s">
        <v>5689</v>
      </c>
      <c r="H2681" s="3" t="s">
        <v>5689</v>
      </c>
      <c r="I2681" s="3" t="s">
        <v>5689</v>
      </c>
      <c r="J2681" s="3" t="s">
        <v>5689</v>
      </c>
      <c r="K2681" s="3" t="s">
        <v>5689</v>
      </c>
      <c r="L2681" s="3" t="str">
        <f>IF($A2681="NA","NA",VLOOKUP($A2681,'[1]Regression Table'!$A$2:$O$5964,6,FALSE))</f>
        <v>NA</v>
      </c>
      <c r="M2681" s="3" t="str">
        <f>IF($A2681="NA","NA",VLOOKUP($A2681,'[1]Regression Table'!$A$2:$O$5964,7,FALSE))</f>
        <v>NA</v>
      </c>
      <c r="N2681" s="3" t="str">
        <f>IF(A2681="NA","NA",VLOOKUP($A2681,'[1]Regression Table'!$A$2:$O$5964,8,FALSE))</f>
        <v>NA</v>
      </c>
      <c r="O2681" s="3" t="str">
        <f>IF(A2681="NA","NA",VLOOKUP($A2681,'[1]Regression Table'!$A$2:$O$5964,9,FALSE))</f>
        <v>NA</v>
      </c>
      <c r="P2681" s="3" t="str">
        <f>IF(A2681="NA","NA",VLOOKUP($A2681,'[1]Regression Table'!$A$2:$O$5964,10,FALSE))</f>
        <v>NA</v>
      </c>
      <c r="Q2681" s="3" t="str">
        <f>IF(A2681="NA","NA",VLOOKUP($A2681,'[1]Regression Table'!$A$2:$O$5964,11,FALSE))</f>
        <v>NA</v>
      </c>
      <c r="R2681" s="3" t="str">
        <f>IF(A2681="NA","NA",VLOOKUP($A2681,'[1]Regression Table'!$A$2:$O$5964,12,FALSE))</f>
        <v>NA</v>
      </c>
      <c r="S2681" s="3" t="str">
        <f>IF(A2681="NA","NA",VLOOKUP($A2681,'[1]Regression Table'!$A$2:$O$5964,13,FALSE))</f>
        <v>NA</v>
      </c>
      <c r="T2681" s="3" t="str">
        <f>IF(A2681="NA","NA",VLOOKUP($A2681,'[1]Regression Table'!$A$2:$O$5964,14,FALSE))</f>
        <v>NA</v>
      </c>
      <c r="U2681" s="3" t="str">
        <f>IF(A2681="NA","NA",VLOOKUP($A2681,'[1]Regression Table'!$A$2:$O$5964,15,FALSE))</f>
        <v>NA</v>
      </c>
      <c r="V2681" s="3" t="s">
        <v>5689</v>
      </c>
      <c r="W2681" s="6" t="s">
        <v>5689</v>
      </c>
      <c r="X2681" s="6" t="s">
        <v>5689</v>
      </c>
    </row>
    <row r="2682" spans="1:24" x14ac:dyDescent="0.2">
      <c r="A2682" s="2" t="s">
        <v>5503</v>
      </c>
      <c r="B2682" s="3">
        <v>2</v>
      </c>
      <c r="C2682" s="3">
        <v>3</v>
      </c>
      <c r="D2682" s="3">
        <v>2</v>
      </c>
      <c r="E2682" s="3">
        <v>36</v>
      </c>
      <c r="F2682" s="3">
        <v>7</v>
      </c>
      <c r="G2682" s="3">
        <v>3</v>
      </c>
      <c r="H2682" s="3">
        <v>6</v>
      </c>
      <c r="I2682" s="3" t="s">
        <v>5689</v>
      </c>
      <c r="J2682" s="3">
        <v>1</v>
      </c>
      <c r="K2682" s="3">
        <v>0</v>
      </c>
      <c r="L2682" s="3">
        <f>IF($A2682="NA","NA",VLOOKUP($A2682,'[1]Regression Table'!$A$2:$O$5964,6,FALSE))</f>
        <v>5.0075600000000003E-3</v>
      </c>
      <c r="M2682" s="3">
        <f>IF($A2682="NA","NA",VLOOKUP($A2682,'[1]Regression Table'!$A$2:$O$5964,7,FALSE))</f>
        <v>1.03445E-2</v>
      </c>
      <c r="N2682" s="3">
        <f>IF(A2682="NA","NA",VLOOKUP($A2682,'[1]Regression Table'!$A$2:$O$5964,8,FALSE))</f>
        <v>-7.4659300000000004E-4</v>
      </c>
      <c r="O2682" s="3">
        <f>IF(A2682="NA","NA",VLOOKUP($A2682,'[1]Regression Table'!$A$2:$O$5964,9,FALSE))</f>
        <v>5.0599E-3</v>
      </c>
      <c r="P2682" s="3">
        <f>IF(A2682="NA","NA",VLOOKUP($A2682,'[1]Regression Table'!$A$2:$O$5964,10,FALSE))</f>
        <v>2.7761399999999999E-3</v>
      </c>
      <c r="Q2682" s="3">
        <f>IF(A2682="NA","NA",VLOOKUP($A2682,'[1]Regression Table'!$A$2:$O$5964,11,FALSE))</f>
        <v>1.2249299999999999E-3</v>
      </c>
      <c r="R2682" s="3">
        <f>IF(A2682="NA","NA",VLOOKUP($A2682,'[1]Regression Table'!$A$2:$O$5964,12,FALSE))</f>
        <v>3.5220999999999998E-3</v>
      </c>
      <c r="S2682" s="3">
        <f>IF(A2682="NA","NA",VLOOKUP($A2682,'[1]Regression Table'!$A$2:$O$5964,13,FALSE))</f>
        <v>3.6216199999999999E-3</v>
      </c>
      <c r="T2682" s="3">
        <f>IF(A2682="NA","NA",VLOOKUP($A2682,'[1]Regression Table'!$A$2:$O$5964,14,FALSE))</f>
        <v>9.2245800000000002E-4</v>
      </c>
      <c r="U2682" s="3">
        <f>IF(A2682="NA","NA",VLOOKUP($A2682,'[1]Regression Table'!$A$2:$O$5964,15,FALSE))</f>
        <v>1.8033599999999999E-3</v>
      </c>
      <c r="V2682" s="3">
        <v>2.0992299999999999E-4</v>
      </c>
      <c r="W2682" s="6">
        <v>-1.7149399999999999E-5</v>
      </c>
      <c r="X2682" s="6">
        <v>7.1328200000000006E-5</v>
      </c>
    </row>
    <row r="2683" spans="1:24" x14ac:dyDescent="0.2">
      <c r="A2683" s="2" t="s">
        <v>5504</v>
      </c>
      <c r="B2683" s="3">
        <v>2</v>
      </c>
      <c r="C2683" s="3">
        <v>1</v>
      </c>
      <c r="D2683" s="3">
        <v>1</v>
      </c>
      <c r="E2683" s="3">
        <v>31</v>
      </c>
      <c r="F2683" s="3">
        <v>7</v>
      </c>
      <c r="G2683" s="3">
        <v>4</v>
      </c>
      <c r="H2683" s="3">
        <v>5</v>
      </c>
      <c r="I2683" s="3" t="s">
        <v>5689</v>
      </c>
      <c r="J2683" s="3">
        <v>0</v>
      </c>
      <c r="K2683" s="3">
        <v>0</v>
      </c>
      <c r="L2683" s="3">
        <f>IF($A2683="NA","NA",VLOOKUP($A2683,'[1]Regression Table'!$A$2:$O$5964,6,FALSE))</f>
        <v>4.1025599999999999E-3</v>
      </c>
      <c r="M2683" s="3">
        <f>IF($A2683="NA","NA",VLOOKUP($A2683,'[1]Regression Table'!$A$2:$O$5964,7,FALSE))</f>
        <v>1.17643E-2</v>
      </c>
      <c r="N2683" s="3">
        <f>IF(A2683="NA","NA",VLOOKUP($A2683,'[1]Regression Table'!$A$2:$O$5964,8,FALSE))</f>
        <v>-6.0671900000000003E-4</v>
      </c>
      <c r="O2683" s="3">
        <f>IF(A2683="NA","NA",VLOOKUP($A2683,'[1]Regression Table'!$A$2:$O$5964,9,FALSE))</f>
        <v>5.1310699999999997E-3</v>
      </c>
      <c r="P2683" s="3">
        <f>IF(A2683="NA","NA",VLOOKUP($A2683,'[1]Regression Table'!$A$2:$O$5964,10,FALSE))</f>
        <v>4.4793799999999998E-3</v>
      </c>
      <c r="Q2683" s="3">
        <f>IF(A2683="NA","NA",VLOOKUP($A2683,'[1]Regression Table'!$A$2:$O$5964,11,FALSE))</f>
        <v>-3.5356200000000002E-3</v>
      </c>
      <c r="R2683" s="3">
        <f>IF(A2683="NA","NA",VLOOKUP($A2683,'[1]Regression Table'!$A$2:$O$5964,12,FALSE))</f>
        <v>-2.6609600000000001E-4</v>
      </c>
      <c r="S2683" s="3">
        <f>IF(A2683="NA","NA",VLOOKUP($A2683,'[1]Regression Table'!$A$2:$O$5964,13,FALSE))</f>
        <v>2.47007E-3</v>
      </c>
      <c r="T2683" s="3">
        <f>IF(A2683="NA","NA",VLOOKUP($A2683,'[1]Regression Table'!$A$2:$O$5964,14,FALSE))</f>
        <v>5.6085500000000003E-3</v>
      </c>
      <c r="U2683" s="3">
        <f>IF(A2683="NA","NA",VLOOKUP($A2683,'[1]Regression Table'!$A$2:$O$5964,15,FALSE))</f>
        <v>-6.6229899999999996E-3</v>
      </c>
      <c r="V2683" s="3">
        <v>1.8532100000000001E-4</v>
      </c>
      <c r="W2683" s="6">
        <v>-3.4115300000000002E-5</v>
      </c>
      <c r="X2683" s="6">
        <v>6.9804500000000006E-5</v>
      </c>
    </row>
    <row r="2684" spans="1:24" x14ac:dyDescent="0.2">
      <c r="A2684" s="2" t="s">
        <v>5505</v>
      </c>
      <c r="B2684" s="3">
        <v>2</v>
      </c>
      <c r="C2684" s="3">
        <v>3</v>
      </c>
      <c r="D2684" s="3">
        <v>1</v>
      </c>
      <c r="E2684" s="3">
        <v>36</v>
      </c>
      <c r="F2684" s="3">
        <v>7</v>
      </c>
      <c r="G2684" s="3">
        <v>4</v>
      </c>
      <c r="H2684" s="3">
        <v>5</v>
      </c>
      <c r="I2684" s="3" t="s">
        <v>5689</v>
      </c>
      <c r="J2684" s="3">
        <v>0</v>
      </c>
      <c r="K2684" s="3">
        <v>0</v>
      </c>
      <c r="L2684" s="3">
        <f>IF($A2684="NA","NA",VLOOKUP($A2684,'[1]Regression Table'!$A$2:$O$5964,6,FALSE))</f>
        <v>3.7594999999999998E-3</v>
      </c>
      <c r="M2684" s="3">
        <f>IF($A2684="NA","NA",VLOOKUP($A2684,'[1]Regression Table'!$A$2:$O$5964,7,FALSE))</f>
        <v>1.14375E-2</v>
      </c>
      <c r="N2684" s="3">
        <f>IF(A2684="NA","NA",VLOOKUP($A2684,'[1]Regression Table'!$A$2:$O$5964,8,FALSE))</f>
        <v>-1.1014200000000001E-3</v>
      </c>
      <c r="O2684" s="3">
        <f>IF(A2684="NA","NA",VLOOKUP($A2684,'[1]Regression Table'!$A$2:$O$5964,9,FALSE))</f>
        <v>9.3468700000000002E-3</v>
      </c>
      <c r="P2684" s="3">
        <f>IF(A2684="NA","NA",VLOOKUP($A2684,'[1]Regression Table'!$A$2:$O$5964,10,FALSE))</f>
        <v>5.7019999999999996E-3</v>
      </c>
      <c r="Q2684" s="3">
        <f>IF(A2684="NA","NA",VLOOKUP($A2684,'[1]Regression Table'!$A$2:$O$5964,11,FALSE))</f>
        <v>-1.1151399999999999E-3</v>
      </c>
      <c r="R2684" s="3">
        <f>IF(A2684="NA","NA",VLOOKUP($A2684,'[1]Regression Table'!$A$2:$O$5964,12,FALSE))</f>
        <v>-7.8657E-4</v>
      </c>
      <c r="S2684" s="3">
        <f>IF(A2684="NA","NA",VLOOKUP($A2684,'[1]Regression Table'!$A$2:$O$5964,13,FALSE))</f>
        <v>-2.2669600000000002E-3</v>
      </c>
      <c r="T2684" s="3">
        <f>IF(A2684="NA","NA",VLOOKUP($A2684,'[1]Regression Table'!$A$2:$O$5964,14,FALSE))</f>
        <v>-9.6518400000000001E-4</v>
      </c>
      <c r="U2684" s="3">
        <f>IF(A2684="NA","NA",VLOOKUP($A2684,'[1]Regression Table'!$A$2:$O$5964,15,FALSE))</f>
        <v>-3.7743599999999998E-4</v>
      </c>
      <c r="V2684" s="3">
        <v>2.0615499999999999E-4</v>
      </c>
      <c r="W2684" s="6">
        <v>-1.52617E-5</v>
      </c>
      <c r="X2684" s="6">
        <v>7.1692000000000004E-5</v>
      </c>
    </row>
    <row r="2685" spans="1:24" x14ac:dyDescent="0.2">
      <c r="A2685" s="2" t="s">
        <v>5689</v>
      </c>
      <c r="B2685" s="3" t="s">
        <v>5689</v>
      </c>
      <c r="C2685" s="3" t="s">
        <v>5689</v>
      </c>
      <c r="D2685" s="3" t="s">
        <v>5689</v>
      </c>
      <c r="E2685" s="3" t="s">
        <v>5689</v>
      </c>
      <c r="F2685" s="3" t="s">
        <v>5689</v>
      </c>
      <c r="G2685" s="3" t="s">
        <v>5689</v>
      </c>
      <c r="H2685" s="3" t="s">
        <v>5689</v>
      </c>
      <c r="I2685" s="3" t="s">
        <v>5689</v>
      </c>
      <c r="J2685" s="3" t="s">
        <v>5689</v>
      </c>
      <c r="K2685" s="3" t="s">
        <v>5689</v>
      </c>
      <c r="L2685" s="3" t="str">
        <f>IF($A2685="NA","NA",VLOOKUP($A2685,'[1]Regression Table'!$A$2:$O$5964,6,FALSE))</f>
        <v>NA</v>
      </c>
      <c r="M2685" s="3" t="str">
        <f>IF($A2685="NA","NA",VLOOKUP($A2685,'[1]Regression Table'!$A$2:$O$5964,7,FALSE))</f>
        <v>NA</v>
      </c>
      <c r="N2685" s="3" t="str">
        <f>IF(A2685="NA","NA",VLOOKUP($A2685,'[1]Regression Table'!$A$2:$O$5964,8,FALSE))</f>
        <v>NA</v>
      </c>
      <c r="O2685" s="3" t="str">
        <f>IF(A2685="NA","NA",VLOOKUP($A2685,'[1]Regression Table'!$A$2:$O$5964,9,FALSE))</f>
        <v>NA</v>
      </c>
      <c r="P2685" s="3" t="str">
        <f>IF(A2685="NA","NA",VLOOKUP($A2685,'[1]Regression Table'!$A$2:$O$5964,10,FALSE))</f>
        <v>NA</v>
      </c>
      <c r="Q2685" s="3" t="str">
        <f>IF(A2685="NA","NA",VLOOKUP($A2685,'[1]Regression Table'!$A$2:$O$5964,11,FALSE))</f>
        <v>NA</v>
      </c>
      <c r="R2685" s="3" t="str">
        <f>IF(A2685="NA","NA",VLOOKUP($A2685,'[1]Regression Table'!$A$2:$O$5964,12,FALSE))</f>
        <v>NA</v>
      </c>
      <c r="S2685" s="3" t="str">
        <f>IF(A2685="NA","NA",VLOOKUP($A2685,'[1]Regression Table'!$A$2:$O$5964,13,FALSE))</f>
        <v>NA</v>
      </c>
      <c r="T2685" s="3" t="str">
        <f>IF(A2685="NA","NA",VLOOKUP($A2685,'[1]Regression Table'!$A$2:$O$5964,14,FALSE))</f>
        <v>NA</v>
      </c>
      <c r="U2685" s="3" t="str">
        <f>IF(A2685="NA","NA",VLOOKUP($A2685,'[1]Regression Table'!$A$2:$O$5964,15,FALSE))</f>
        <v>NA</v>
      </c>
      <c r="V2685" s="3" t="s">
        <v>5689</v>
      </c>
      <c r="W2685" s="6" t="s">
        <v>5689</v>
      </c>
      <c r="X2685" s="6" t="s">
        <v>5689</v>
      </c>
    </row>
    <row r="2686" spans="1:24" x14ac:dyDescent="0.2">
      <c r="A2686" s="2" t="s">
        <v>5506</v>
      </c>
      <c r="B2686" s="3">
        <v>2</v>
      </c>
      <c r="C2686" s="3">
        <v>3</v>
      </c>
      <c r="D2686" s="3">
        <v>2</v>
      </c>
      <c r="E2686" s="3">
        <v>37</v>
      </c>
      <c r="F2686" s="3">
        <v>7</v>
      </c>
      <c r="G2686" s="3">
        <v>4</v>
      </c>
      <c r="H2686" s="3">
        <v>1</v>
      </c>
      <c r="I2686" s="3" t="s">
        <v>5689</v>
      </c>
      <c r="J2686" s="3">
        <v>0</v>
      </c>
      <c r="K2686" s="3">
        <v>0</v>
      </c>
      <c r="L2686" s="3">
        <f>IF($A2686="NA","NA",VLOOKUP($A2686,'[1]Regression Table'!$A$2:$O$5964,6,FALSE))</f>
        <v>3.49701E-3</v>
      </c>
      <c r="M2686" s="3">
        <f>IF($A2686="NA","NA",VLOOKUP($A2686,'[1]Regression Table'!$A$2:$O$5964,7,FALSE))</f>
        <v>1.06018E-2</v>
      </c>
      <c r="N2686" s="3">
        <f>IF(A2686="NA","NA",VLOOKUP($A2686,'[1]Regression Table'!$A$2:$O$5964,8,FALSE))</f>
        <v>-7.5315099999999997E-4</v>
      </c>
      <c r="O2686" s="3">
        <f>IF(A2686="NA","NA",VLOOKUP($A2686,'[1]Regression Table'!$A$2:$O$5964,9,FALSE))</f>
        <v>6.6816499999999999E-3</v>
      </c>
      <c r="P2686" s="3">
        <f>IF(A2686="NA","NA",VLOOKUP($A2686,'[1]Regression Table'!$A$2:$O$5964,10,FALSE))</f>
        <v>4.8201399999999997E-3</v>
      </c>
      <c r="Q2686" s="3">
        <f>IF(A2686="NA","NA",VLOOKUP($A2686,'[1]Regression Table'!$A$2:$O$5964,11,FALSE))</f>
        <v>-9.6561499999999996E-4</v>
      </c>
      <c r="R2686" s="3">
        <f>IF(A2686="NA","NA",VLOOKUP($A2686,'[1]Regression Table'!$A$2:$O$5964,12,FALSE))</f>
        <v>3.03397E-3</v>
      </c>
      <c r="S2686" s="3">
        <f>IF(A2686="NA","NA",VLOOKUP($A2686,'[1]Regression Table'!$A$2:$O$5964,13,FALSE))</f>
        <v>-1.11564E-3</v>
      </c>
      <c r="T2686" s="3">
        <f>IF(A2686="NA","NA",VLOOKUP($A2686,'[1]Regression Table'!$A$2:$O$5964,14,FALSE))</f>
        <v>2.63146E-3</v>
      </c>
      <c r="U2686" s="3">
        <f>IF(A2686="NA","NA",VLOOKUP($A2686,'[1]Regression Table'!$A$2:$O$5964,15,FALSE))</f>
        <v>1.2957699999999999E-3</v>
      </c>
      <c r="V2686" s="3">
        <v>1.9307699999999999E-4</v>
      </c>
      <c r="W2686" s="6">
        <v>-2.0602200000000001E-5</v>
      </c>
      <c r="X2686" s="6">
        <v>6.8068800000000001E-5</v>
      </c>
    </row>
    <row r="2687" spans="1:24" x14ac:dyDescent="0.2">
      <c r="A2687" s="2" t="s">
        <v>5507</v>
      </c>
      <c r="B2687" s="3">
        <v>2</v>
      </c>
      <c r="C2687" s="3">
        <v>2</v>
      </c>
      <c r="D2687" s="3">
        <v>1</v>
      </c>
      <c r="E2687" s="3">
        <v>20</v>
      </c>
      <c r="F2687" s="3">
        <v>7</v>
      </c>
      <c r="G2687" s="3" t="s">
        <v>5689</v>
      </c>
      <c r="H2687" s="3">
        <v>3</v>
      </c>
      <c r="I2687" s="3" t="s">
        <v>5689</v>
      </c>
      <c r="J2687" s="3">
        <v>1</v>
      </c>
      <c r="K2687" s="3">
        <v>1</v>
      </c>
      <c r="L2687" s="3">
        <f>IF($A2687="NA","NA",VLOOKUP($A2687,'[1]Regression Table'!$A$2:$O$5964,6,FALSE))</f>
        <v>4.10487E-3</v>
      </c>
      <c r="M2687" s="3">
        <f>IF($A2687="NA","NA",VLOOKUP($A2687,'[1]Regression Table'!$A$2:$O$5964,7,FALSE))</f>
        <v>1.1627800000000001E-2</v>
      </c>
      <c r="N2687" s="3">
        <f>IF(A2687="NA","NA",VLOOKUP($A2687,'[1]Regression Table'!$A$2:$O$5964,8,FALSE))</f>
        <v>-2.2148100000000002E-3</v>
      </c>
      <c r="O2687" s="3">
        <f>IF(A2687="NA","NA",VLOOKUP($A2687,'[1]Regression Table'!$A$2:$O$5964,9,FALSE))</f>
        <v>8.8639500000000006E-3</v>
      </c>
      <c r="P2687" s="3">
        <f>IF(A2687="NA","NA",VLOOKUP($A2687,'[1]Regression Table'!$A$2:$O$5964,10,FALSE))</f>
        <v>4.2464099999999999E-3</v>
      </c>
      <c r="Q2687" s="3">
        <f>IF(A2687="NA","NA",VLOOKUP($A2687,'[1]Regression Table'!$A$2:$O$5964,11,FALSE))</f>
        <v>-2.9228799999999998E-4</v>
      </c>
      <c r="R2687" s="3">
        <f>IF(A2687="NA","NA",VLOOKUP($A2687,'[1]Regression Table'!$A$2:$O$5964,12,FALSE))</f>
        <v>6.4027800000000003E-3</v>
      </c>
      <c r="S2687" s="3">
        <f>IF(A2687="NA","NA",VLOOKUP($A2687,'[1]Regression Table'!$A$2:$O$5964,13,FALSE))</f>
        <v>-4.5757999999999997E-3</v>
      </c>
      <c r="T2687" s="3">
        <f>IF(A2687="NA","NA",VLOOKUP($A2687,'[1]Regression Table'!$A$2:$O$5964,14,FALSE))</f>
        <v>6.3368699999999997E-3</v>
      </c>
      <c r="U2687" s="3">
        <f>IF(A2687="NA","NA",VLOOKUP($A2687,'[1]Regression Table'!$A$2:$O$5964,15,FALSE))</f>
        <v>-4.2818099999999996E-3</v>
      </c>
      <c r="V2687" s="3">
        <v>2.0338100000000001E-4</v>
      </c>
      <c r="W2687" s="6">
        <v>-2.54659E-5</v>
      </c>
      <c r="X2687" s="6">
        <v>6.7306199999999996E-5</v>
      </c>
    </row>
    <row r="2688" spans="1:24" x14ac:dyDescent="0.2">
      <c r="A2688" s="2" t="s">
        <v>5508</v>
      </c>
      <c r="B2688" s="3">
        <v>2</v>
      </c>
      <c r="C2688" s="3">
        <v>3</v>
      </c>
      <c r="D2688" s="3">
        <v>1</v>
      </c>
      <c r="E2688" s="3">
        <v>27</v>
      </c>
      <c r="F2688" s="3">
        <v>7</v>
      </c>
      <c r="G2688" s="3">
        <v>4</v>
      </c>
      <c r="H2688" s="3">
        <v>6</v>
      </c>
      <c r="I2688" s="3" t="s">
        <v>5689</v>
      </c>
      <c r="J2688" s="3">
        <v>0</v>
      </c>
      <c r="K2688" s="3">
        <v>1</v>
      </c>
      <c r="L2688" s="3">
        <f>IF($A2688="NA","NA",VLOOKUP($A2688,'[1]Regression Table'!$A$2:$O$5964,6,FALSE))</f>
        <v>3.7421199999999998E-3</v>
      </c>
      <c r="M2688" s="3">
        <f>IF($A2688="NA","NA",VLOOKUP($A2688,'[1]Regression Table'!$A$2:$O$5964,7,FALSE))</f>
        <v>1.15341E-2</v>
      </c>
      <c r="N2688" s="3">
        <f>IF(A2688="NA","NA",VLOOKUP($A2688,'[1]Regression Table'!$A$2:$O$5964,8,FALSE))</f>
        <v>-6.7785499999999999E-4</v>
      </c>
      <c r="O2688" s="3">
        <f>IF(A2688="NA","NA",VLOOKUP($A2688,'[1]Regression Table'!$A$2:$O$5964,9,FALSE))</f>
        <v>4.7982700000000003E-3</v>
      </c>
      <c r="P2688" s="3">
        <f>IF(A2688="NA","NA",VLOOKUP($A2688,'[1]Regression Table'!$A$2:$O$5964,10,FALSE))</f>
        <v>3.8612199999999998E-3</v>
      </c>
      <c r="Q2688" s="3">
        <f>IF(A2688="NA","NA",VLOOKUP($A2688,'[1]Regression Table'!$A$2:$O$5964,11,FALSE))</f>
        <v>-1.5102799999999999E-3</v>
      </c>
      <c r="R2688" s="3">
        <f>IF(A2688="NA","NA",VLOOKUP($A2688,'[1]Regression Table'!$A$2:$O$5964,12,FALSE))</f>
        <v>2.7230899999999998E-4</v>
      </c>
      <c r="S2688" s="3">
        <f>IF(A2688="NA","NA",VLOOKUP($A2688,'[1]Regression Table'!$A$2:$O$5964,13,FALSE))</f>
        <v>-3.2546300000000001E-3</v>
      </c>
      <c r="T2688" s="3">
        <f>IF(A2688="NA","NA",VLOOKUP($A2688,'[1]Regression Table'!$A$2:$O$5964,14,FALSE))</f>
        <v>1.7918599999999999E-3</v>
      </c>
      <c r="U2688" s="3">
        <f>IF(A2688="NA","NA",VLOOKUP($A2688,'[1]Regression Table'!$A$2:$O$5964,15,FALSE))</f>
        <v>3.2213599999999999E-3</v>
      </c>
      <c r="V2688" s="3">
        <v>2.0422100000000001E-4</v>
      </c>
      <c r="W2688" s="6">
        <v>-1.5874399999999998E-5</v>
      </c>
      <c r="X2688" s="6">
        <v>7.0677000000000001E-5</v>
      </c>
    </row>
    <row r="2689" spans="1:24" x14ac:dyDescent="0.2">
      <c r="A2689" s="2" t="s">
        <v>5509</v>
      </c>
      <c r="B2689" s="3">
        <v>2</v>
      </c>
      <c r="C2689" s="3">
        <v>3</v>
      </c>
      <c r="D2689" s="3">
        <v>1</v>
      </c>
      <c r="E2689" s="3">
        <v>21</v>
      </c>
      <c r="F2689" s="3">
        <v>7</v>
      </c>
      <c r="G2689" s="3">
        <v>4</v>
      </c>
      <c r="H2689" s="3">
        <v>1</v>
      </c>
      <c r="I2689" s="3" t="s">
        <v>5689</v>
      </c>
      <c r="J2689" s="3">
        <v>0</v>
      </c>
      <c r="K2689" s="3">
        <v>1</v>
      </c>
      <c r="L2689" s="3">
        <f>IF($A2689="NA","NA",VLOOKUP($A2689,'[1]Regression Table'!$A$2:$O$5964,6,FALSE))</f>
        <v>4.00002E-3</v>
      </c>
      <c r="M2689" s="3">
        <f>IF($A2689="NA","NA",VLOOKUP($A2689,'[1]Regression Table'!$A$2:$O$5964,7,FALSE))</f>
        <v>1.06447E-2</v>
      </c>
      <c r="N2689" s="3">
        <f>IF(A2689="NA","NA",VLOOKUP($A2689,'[1]Regression Table'!$A$2:$O$5964,8,FALSE))</f>
        <v>-1.08664E-3</v>
      </c>
      <c r="O2689" s="3">
        <f>IF(A2689="NA","NA",VLOOKUP($A2689,'[1]Regression Table'!$A$2:$O$5964,9,FALSE))</f>
        <v>6.6964600000000004E-3</v>
      </c>
      <c r="P2689" s="3">
        <f>IF(A2689="NA","NA",VLOOKUP($A2689,'[1]Regression Table'!$A$2:$O$5964,10,FALSE))</f>
        <v>2.35681E-3</v>
      </c>
      <c r="Q2689" s="3">
        <f>IF(A2689="NA","NA",VLOOKUP($A2689,'[1]Regression Table'!$A$2:$O$5964,11,FALSE))</f>
        <v>2.2345500000000001E-3</v>
      </c>
      <c r="R2689" s="3">
        <f>IF(A2689="NA","NA",VLOOKUP($A2689,'[1]Regression Table'!$A$2:$O$5964,12,FALSE))</f>
        <v>2.77327E-3</v>
      </c>
      <c r="S2689" s="3">
        <f>IF(A2689="NA","NA",VLOOKUP($A2689,'[1]Regression Table'!$A$2:$O$5964,13,FALSE))</f>
        <v>-7.1092799999999999E-3</v>
      </c>
      <c r="T2689" s="3">
        <f>IF(A2689="NA","NA",VLOOKUP($A2689,'[1]Regression Table'!$A$2:$O$5964,14,FALSE))</f>
        <v>2.3839500000000001E-3</v>
      </c>
      <c r="U2689" s="3">
        <f>IF(A2689="NA","NA",VLOOKUP($A2689,'[1]Regression Table'!$A$2:$O$5964,15,FALSE))</f>
        <v>-2.3706999999999999E-3</v>
      </c>
      <c r="V2689" s="3">
        <v>2.0510099999999999E-4</v>
      </c>
      <c r="W2689" s="6">
        <v>-1.57672E-5</v>
      </c>
      <c r="X2689" s="6">
        <v>6.5345099999999999E-5</v>
      </c>
    </row>
    <row r="2690" spans="1:24" x14ac:dyDescent="0.2">
      <c r="A2690" s="2" t="s">
        <v>5510</v>
      </c>
      <c r="B2690" s="3">
        <v>2</v>
      </c>
      <c r="C2690" s="3">
        <v>1</v>
      </c>
      <c r="D2690" s="3">
        <v>2</v>
      </c>
      <c r="E2690" s="3">
        <v>52</v>
      </c>
      <c r="F2690" s="3">
        <v>7</v>
      </c>
      <c r="G2690" s="3">
        <v>2</v>
      </c>
      <c r="H2690" s="3">
        <v>2</v>
      </c>
      <c r="I2690" s="3" t="s">
        <v>5689</v>
      </c>
      <c r="J2690" s="3" t="s">
        <v>5689</v>
      </c>
      <c r="K2690" s="3">
        <v>1</v>
      </c>
      <c r="L2690" s="3">
        <f>IF($A2690="NA","NA",VLOOKUP($A2690,'[1]Regression Table'!$A$2:$O$5964,6,FALSE))</f>
        <v>4.0259400000000004E-3</v>
      </c>
      <c r="M2690" s="3">
        <f>IF($A2690="NA","NA",VLOOKUP($A2690,'[1]Regression Table'!$A$2:$O$5964,7,FALSE))</f>
        <v>1.19626E-2</v>
      </c>
      <c r="N2690" s="3">
        <f>IF(A2690="NA","NA",VLOOKUP($A2690,'[1]Regression Table'!$A$2:$O$5964,8,FALSE))</f>
        <v>-4.0908900000000001E-4</v>
      </c>
      <c r="O2690" s="3">
        <f>IF(A2690="NA","NA",VLOOKUP($A2690,'[1]Regression Table'!$A$2:$O$5964,9,FALSE))</f>
        <v>9.2047799999999992E-3</v>
      </c>
      <c r="P2690" s="3">
        <f>IF(A2690="NA","NA",VLOOKUP($A2690,'[1]Regression Table'!$A$2:$O$5964,10,FALSE))</f>
        <v>2.4819E-3</v>
      </c>
      <c r="Q2690" s="3">
        <f>IF(A2690="NA","NA",VLOOKUP($A2690,'[1]Regression Table'!$A$2:$O$5964,11,FALSE))</f>
        <v>-8.69924E-4</v>
      </c>
      <c r="R2690" s="3">
        <f>IF(A2690="NA","NA",VLOOKUP($A2690,'[1]Regression Table'!$A$2:$O$5964,12,FALSE))</f>
        <v>4.9109799999999997E-3</v>
      </c>
      <c r="S2690" s="3">
        <f>IF(A2690="NA","NA",VLOOKUP($A2690,'[1]Regression Table'!$A$2:$O$5964,13,FALSE))</f>
        <v>1.46627E-3</v>
      </c>
      <c r="T2690" s="3">
        <f>IF(A2690="NA","NA",VLOOKUP($A2690,'[1]Regression Table'!$A$2:$O$5964,14,FALSE))</f>
        <v>-1.7493599999999999E-3</v>
      </c>
      <c r="U2690" s="3">
        <f>IF(A2690="NA","NA",VLOOKUP($A2690,'[1]Regression Table'!$A$2:$O$5964,15,FALSE))</f>
        <v>-4.9226700000000001E-4</v>
      </c>
      <c r="V2690" s="3">
        <v>1.9235699999999999E-4</v>
      </c>
      <c r="W2690" s="6">
        <v>-3.0179400000000001E-5</v>
      </c>
      <c r="X2690" s="6">
        <v>6.4675499999999994E-5</v>
      </c>
    </row>
    <row r="2691" spans="1:24" x14ac:dyDescent="0.2">
      <c r="A2691" s="2" t="s">
        <v>5511</v>
      </c>
      <c r="B2691" s="3">
        <v>2</v>
      </c>
      <c r="C2691" s="3">
        <v>1</v>
      </c>
      <c r="D2691" s="3">
        <v>2</v>
      </c>
      <c r="E2691" s="3">
        <v>25</v>
      </c>
      <c r="F2691" s="3">
        <v>7</v>
      </c>
      <c r="G2691" s="3">
        <v>4</v>
      </c>
      <c r="H2691" s="3">
        <v>6</v>
      </c>
      <c r="I2691" s="3" t="s">
        <v>5689</v>
      </c>
      <c r="J2691" s="3">
        <v>1</v>
      </c>
      <c r="K2691" s="3">
        <v>1</v>
      </c>
      <c r="L2691" s="3">
        <f>IF($A2691="NA","NA",VLOOKUP($A2691,'[1]Regression Table'!$A$2:$O$5964,6,FALSE))</f>
        <v>3.9551300000000003E-3</v>
      </c>
      <c r="M2691" s="3">
        <f>IF($A2691="NA","NA",VLOOKUP($A2691,'[1]Regression Table'!$A$2:$O$5964,7,FALSE))</f>
        <v>1.10838E-2</v>
      </c>
      <c r="N2691" s="3">
        <f>IF(A2691="NA","NA",VLOOKUP($A2691,'[1]Regression Table'!$A$2:$O$5964,8,FALSE))</f>
        <v>2.4689999999999998E-4</v>
      </c>
      <c r="O2691" s="3">
        <f>IF(A2691="NA","NA",VLOOKUP($A2691,'[1]Regression Table'!$A$2:$O$5964,9,FALSE))</f>
        <v>1.0667100000000001E-2</v>
      </c>
      <c r="P2691" s="3">
        <f>IF(A2691="NA","NA",VLOOKUP($A2691,'[1]Regression Table'!$A$2:$O$5964,10,FALSE))</f>
        <v>1.94893E-3</v>
      </c>
      <c r="Q2691" s="3">
        <f>IF(A2691="NA","NA",VLOOKUP($A2691,'[1]Regression Table'!$A$2:$O$5964,11,FALSE))</f>
        <v>2.2598399999999999E-3</v>
      </c>
      <c r="R2691" s="3">
        <f>IF(A2691="NA","NA",VLOOKUP($A2691,'[1]Regression Table'!$A$2:$O$5964,12,FALSE))</f>
        <v>-1.81306E-3</v>
      </c>
      <c r="S2691" s="3">
        <f>IF(A2691="NA","NA",VLOOKUP($A2691,'[1]Regression Table'!$A$2:$O$5964,13,FALSE))</f>
        <v>7.7962400000000003E-4</v>
      </c>
      <c r="T2691" s="3">
        <f>IF(A2691="NA","NA",VLOOKUP($A2691,'[1]Regression Table'!$A$2:$O$5964,14,FALSE))</f>
        <v>6.2834199999999996E-3</v>
      </c>
      <c r="U2691" s="3">
        <f>IF(A2691="NA","NA",VLOOKUP($A2691,'[1]Regression Table'!$A$2:$O$5964,15,FALSE))</f>
        <v>1.81784E-3</v>
      </c>
      <c r="V2691" s="3">
        <v>1.9779899999999999E-4</v>
      </c>
      <c r="W2691" s="6">
        <v>-2.5360499999999999E-5</v>
      </c>
      <c r="X2691" s="6">
        <v>7.1837799999999999E-5</v>
      </c>
    </row>
    <row r="2692" spans="1:24" x14ac:dyDescent="0.2">
      <c r="A2692" s="2" t="s">
        <v>5512</v>
      </c>
      <c r="B2692" s="3">
        <v>2</v>
      </c>
      <c r="C2692" s="3">
        <v>3</v>
      </c>
      <c r="D2692" s="3">
        <v>1</v>
      </c>
      <c r="E2692" s="3">
        <v>50</v>
      </c>
      <c r="F2692" s="3">
        <v>7</v>
      </c>
      <c r="G2692" s="3">
        <v>2</v>
      </c>
      <c r="H2692" s="3">
        <v>1</v>
      </c>
      <c r="I2692" s="3" t="s">
        <v>5689</v>
      </c>
      <c r="J2692" s="3">
        <v>1</v>
      </c>
      <c r="K2692" s="3">
        <v>1</v>
      </c>
      <c r="L2692" s="3">
        <f>IF($A2692="NA","NA",VLOOKUP($A2692,'[1]Regression Table'!$A$2:$O$5964,6,FALSE))</f>
        <v>3.81379E-4</v>
      </c>
      <c r="M2692" s="3">
        <f>IF($A2692="NA","NA",VLOOKUP($A2692,'[1]Regression Table'!$A$2:$O$5964,7,FALSE))</f>
        <v>8.6020699999999999E-3</v>
      </c>
      <c r="N2692" s="3">
        <f>IF(A2692="NA","NA",VLOOKUP($A2692,'[1]Regression Table'!$A$2:$O$5964,8,FALSE))</f>
        <v>1.1925799999999999E-3</v>
      </c>
      <c r="O2692" s="3">
        <f>IF(A2692="NA","NA",VLOOKUP($A2692,'[1]Regression Table'!$A$2:$O$5964,9,FALSE))</f>
        <v>1.08325E-2</v>
      </c>
      <c r="P2692" s="3">
        <f>IF(A2692="NA","NA",VLOOKUP($A2692,'[1]Regression Table'!$A$2:$O$5964,10,FALSE))</f>
        <v>3.7337099999999999E-3</v>
      </c>
      <c r="Q2692" s="3">
        <f>IF(A2692="NA","NA",VLOOKUP($A2692,'[1]Regression Table'!$A$2:$O$5964,11,FALSE))</f>
        <v>-3.3039499999999999E-3</v>
      </c>
      <c r="R2692" s="3">
        <f>IF(A2692="NA","NA",VLOOKUP($A2692,'[1]Regression Table'!$A$2:$O$5964,12,FALSE))</f>
        <v>2.9461299999999999E-3</v>
      </c>
      <c r="S2692" s="3">
        <f>IF(A2692="NA","NA",VLOOKUP($A2692,'[1]Regression Table'!$A$2:$O$5964,13,FALSE))</f>
        <v>-3.0585400000000002E-3</v>
      </c>
      <c r="T2692" s="3">
        <f>IF(A2692="NA","NA",VLOOKUP($A2692,'[1]Regression Table'!$A$2:$O$5964,14,FALSE))</f>
        <v>1.76793E-3</v>
      </c>
      <c r="U2692" s="3">
        <f>IF(A2692="NA","NA",VLOOKUP($A2692,'[1]Regression Table'!$A$2:$O$5964,15,FALSE))</f>
        <v>-2.58983E-3</v>
      </c>
      <c r="V2692" s="3">
        <v>2.0635900000000001E-4</v>
      </c>
      <c r="W2692" s="6">
        <v>-1.2979199999999999E-5</v>
      </c>
      <c r="X2692" s="6">
        <v>6.6604800000000003E-5</v>
      </c>
    </row>
    <row r="2693" spans="1:24" x14ac:dyDescent="0.2">
      <c r="A2693" s="2" t="s">
        <v>5689</v>
      </c>
      <c r="B2693" s="3" t="s">
        <v>5689</v>
      </c>
      <c r="C2693" s="3" t="s">
        <v>5689</v>
      </c>
      <c r="D2693" s="3" t="s">
        <v>5689</v>
      </c>
      <c r="E2693" s="3" t="s">
        <v>5689</v>
      </c>
      <c r="F2693" s="3" t="s">
        <v>5689</v>
      </c>
      <c r="G2693" s="3" t="s">
        <v>5689</v>
      </c>
      <c r="H2693" s="3" t="s">
        <v>5689</v>
      </c>
      <c r="I2693" s="3" t="s">
        <v>5689</v>
      </c>
      <c r="J2693" s="3" t="s">
        <v>5689</v>
      </c>
      <c r="K2693" s="3" t="s">
        <v>5689</v>
      </c>
      <c r="L2693" s="3" t="str">
        <f>IF($A2693="NA","NA",VLOOKUP($A2693,'[1]Regression Table'!$A$2:$O$5964,6,FALSE))</f>
        <v>NA</v>
      </c>
      <c r="M2693" s="3" t="str">
        <f>IF($A2693="NA","NA",VLOOKUP($A2693,'[1]Regression Table'!$A$2:$O$5964,7,FALSE))</f>
        <v>NA</v>
      </c>
      <c r="N2693" s="3" t="str">
        <f>IF(A2693="NA","NA",VLOOKUP($A2693,'[1]Regression Table'!$A$2:$O$5964,8,FALSE))</f>
        <v>NA</v>
      </c>
      <c r="O2693" s="3" t="str">
        <f>IF(A2693="NA","NA",VLOOKUP($A2693,'[1]Regression Table'!$A$2:$O$5964,9,FALSE))</f>
        <v>NA</v>
      </c>
      <c r="P2693" s="3" t="str">
        <f>IF(A2693="NA","NA",VLOOKUP($A2693,'[1]Regression Table'!$A$2:$O$5964,10,FALSE))</f>
        <v>NA</v>
      </c>
      <c r="Q2693" s="3" t="str">
        <f>IF(A2693="NA","NA",VLOOKUP($A2693,'[1]Regression Table'!$A$2:$O$5964,11,FALSE))</f>
        <v>NA</v>
      </c>
      <c r="R2693" s="3" t="str">
        <f>IF(A2693="NA","NA",VLOOKUP($A2693,'[1]Regression Table'!$A$2:$O$5964,12,FALSE))</f>
        <v>NA</v>
      </c>
      <c r="S2693" s="3" t="str">
        <f>IF(A2693="NA","NA",VLOOKUP($A2693,'[1]Regression Table'!$A$2:$O$5964,13,FALSE))</f>
        <v>NA</v>
      </c>
      <c r="T2693" s="3" t="str">
        <f>IF(A2693="NA","NA",VLOOKUP($A2693,'[1]Regression Table'!$A$2:$O$5964,14,FALSE))</f>
        <v>NA</v>
      </c>
      <c r="U2693" s="3" t="str">
        <f>IF(A2693="NA","NA",VLOOKUP($A2693,'[1]Regression Table'!$A$2:$O$5964,15,FALSE))</f>
        <v>NA</v>
      </c>
      <c r="V2693" s="3" t="s">
        <v>5689</v>
      </c>
      <c r="W2693" s="6" t="s">
        <v>5689</v>
      </c>
      <c r="X2693" s="6" t="s">
        <v>5689</v>
      </c>
    </row>
    <row r="2694" spans="1:24" x14ac:dyDescent="0.2">
      <c r="A2694" s="2" t="s">
        <v>5513</v>
      </c>
      <c r="B2694" s="3">
        <v>2</v>
      </c>
      <c r="C2694" s="3">
        <v>3</v>
      </c>
      <c r="D2694" s="3">
        <v>1</v>
      </c>
      <c r="E2694" s="3">
        <v>41</v>
      </c>
      <c r="F2694" s="3">
        <v>7</v>
      </c>
      <c r="G2694" s="3">
        <v>1</v>
      </c>
      <c r="H2694" s="3">
        <v>1</v>
      </c>
      <c r="I2694" s="3" t="s">
        <v>5689</v>
      </c>
      <c r="J2694" s="3">
        <v>1</v>
      </c>
      <c r="K2694" s="3">
        <v>1</v>
      </c>
      <c r="L2694" s="3">
        <f>IF($A2694="NA","NA",VLOOKUP($A2694,'[1]Regression Table'!$A$2:$O$5964,6,FALSE))</f>
        <v>4.8444400000000002E-3</v>
      </c>
      <c r="M2694" s="3">
        <f>IF($A2694="NA","NA",VLOOKUP($A2694,'[1]Regression Table'!$A$2:$O$5964,7,FALSE))</f>
        <v>1.0064200000000001E-2</v>
      </c>
      <c r="N2694" s="3">
        <f>IF(A2694="NA","NA",VLOOKUP($A2694,'[1]Regression Table'!$A$2:$O$5964,8,FALSE))</f>
        <v>2.59801E-3</v>
      </c>
      <c r="O2694" s="3">
        <f>IF(A2694="NA","NA",VLOOKUP($A2694,'[1]Regression Table'!$A$2:$O$5964,9,FALSE))</f>
        <v>9.1928900000000004E-3</v>
      </c>
      <c r="P2694" s="3">
        <f>IF(A2694="NA","NA",VLOOKUP($A2694,'[1]Regression Table'!$A$2:$O$5964,10,FALSE))</f>
        <v>2.7257100000000001E-3</v>
      </c>
      <c r="Q2694" s="3">
        <f>IF(A2694="NA","NA",VLOOKUP($A2694,'[1]Regression Table'!$A$2:$O$5964,11,FALSE))</f>
        <v>-7.0947399999999998E-4</v>
      </c>
      <c r="R2694" s="3">
        <f>IF(A2694="NA","NA",VLOOKUP($A2694,'[1]Regression Table'!$A$2:$O$5964,12,FALSE))</f>
        <v>5.83674E-3</v>
      </c>
      <c r="S2694" s="3">
        <f>IF(A2694="NA","NA",VLOOKUP($A2694,'[1]Regression Table'!$A$2:$O$5964,13,FALSE))</f>
        <v>-3.8767799999999998E-3</v>
      </c>
      <c r="T2694" s="3">
        <f>IF(A2694="NA","NA",VLOOKUP($A2694,'[1]Regression Table'!$A$2:$O$5964,14,FALSE))</f>
        <v>-3.4718499999999998E-3</v>
      </c>
      <c r="U2694" s="3">
        <f>IF(A2694="NA","NA",VLOOKUP($A2694,'[1]Regression Table'!$A$2:$O$5964,15,FALSE))</f>
        <v>4.6849199999999999E-4</v>
      </c>
      <c r="V2694" s="3">
        <v>2.0277899999999999E-4</v>
      </c>
      <c r="W2694" s="6">
        <v>-2.10174E-5</v>
      </c>
      <c r="X2694" s="6">
        <v>6.6158899999999994E-5</v>
      </c>
    </row>
    <row r="2695" spans="1:24" x14ac:dyDescent="0.2">
      <c r="A2695" s="2" t="s">
        <v>5514</v>
      </c>
      <c r="B2695" s="3">
        <v>2</v>
      </c>
      <c r="C2695" s="3">
        <v>3</v>
      </c>
      <c r="D2695" s="3">
        <v>1</v>
      </c>
      <c r="E2695" s="3">
        <v>30</v>
      </c>
      <c r="F2695" s="3">
        <v>7</v>
      </c>
      <c r="G2695" s="3">
        <v>2</v>
      </c>
      <c r="H2695" s="3">
        <v>1</v>
      </c>
      <c r="I2695" s="3" t="s">
        <v>5689</v>
      </c>
      <c r="J2695" s="3">
        <v>1</v>
      </c>
      <c r="K2695" s="3">
        <v>1</v>
      </c>
      <c r="L2695" s="3">
        <f>IF($A2695="NA","NA",VLOOKUP($A2695,'[1]Regression Table'!$A$2:$O$5964,6,FALSE))</f>
        <v>4.0131000000000003E-3</v>
      </c>
      <c r="M2695" s="3">
        <f>IF($A2695="NA","NA",VLOOKUP($A2695,'[1]Regression Table'!$A$2:$O$5964,7,FALSE))</f>
        <v>1.0893099999999999E-2</v>
      </c>
      <c r="N2695" s="3">
        <f>IF(A2695="NA","NA",VLOOKUP($A2695,'[1]Regression Table'!$A$2:$O$5964,8,FALSE))</f>
        <v>8.5065599999999998E-4</v>
      </c>
      <c r="O2695" s="3">
        <f>IF(A2695="NA","NA",VLOOKUP($A2695,'[1]Regression Table'!$A$2:$O$5964,9,FALSE))</f>
        <v>1.42109E-2</v>
      </c>
      <c r="P2695" s="3">
        <f>IF(A2695="NA","NA",VLOOKUP($A2695,'[1]Regression Table'!$A$2:$O$5964,10,FALSE))</f>
        <v>4.4677900000000001E-3</v>
      </c>
      <c r="Q2695" s="3">
        <f>IF(A2695="NA","NA",VLOOKUP($A2695,'[1]Regression Table'!$A$2:$O$5964,11,FALSE))</f>
        <v>3.58188E-3</v>
      </c>
      <c r="R2695" s="3">
        <f>IF(A2695="NA","NA",VLOOKUP($A2695,'[1]Regression Table'!$A$2:$O$5964,12,FALSE))</f>
        <v>-7.0599900000000003E-6</v>
      </c>
      <c r="S2695" s="3">
        <f>IF(A2695="NA","NA",VLOOKUP($A2695,'[1]Regression Table'!$A$2:$O$5964,13,FALSE))</f>
        <v>-4.4932499999999998E-3</v>
      </c>
      <c r="T2695" s="3">
        <f>IF(A2695="NA","NA",VLOOKUP($A2695,'[1]Regression Table'!$A$2:$O$5964,14,FALSE))</f>
        <v>1.36634E-3</v>
      </c>
      <c r="U2695" s="3">
        <f>IF(A2695="NA","NA",VLOOKUP($A2695,'[1]Regression Table'!$A$2:$O$5964,15,FALSE))</f>
        <v>-4.6820400000000002E-3</v>
      </c>
      <c r="V2695" s="3">
        <v>1.8471000000000001E-4</v>
      </c>
      <c r="W2695" s="6">
        <v>-3.8684599999999999E-5</v>
      </c>
      <c r="X2695" s="6">
        <v>7.06487E-5</v>
      </c>
    </row>
    <row r="2696" spans="1:24" x14ac:dyDescent="0.2">
      <c r="A2696" s="2" t="s">
        <v>5515</v>
      </c>
      <c r="B2696" s="3">
        <v>2</v>
      </c>
      <c r="C2696" s="3">
        <v>3</v>
      </c>
      <c r="D2696" s="3">
        <v>1</v>
      </c>
      <c r="E2696" s="3">
        <v>29</v>
      </c>
      <c r="F2696" s="3">
        <v>7</v>
      </c>
      <c r="G2696" s="3">
        <v>2</v>
      </c>
      <c r="H2696" s="3">
        <v>5</v>
      </c>
      <c r="I2696" s="3" t="s">
        <v>5689</v>
      </c>
      <c r="J2696" s="3">
        <v>1</v>
      </c>
      <c r="K2696" s="3">
        <v>1</v>
      </c>
      <c r="L2696" s="3">
        <f>IF($A2696="NA","NA",VLOOKUP($A2696,'[1]Regression Table'!$A$2:$O$5964,6,FALSE))</f>
        <v>3.9122999999999996E-3</v>
      </c>
      <c r="M2696" s="3">
        <f>IF($A2696="NA","NA",VLOOKUP($A2696,'[1]Regression Table'!$A$2:$O$5964,7,FALSE))</f>
        <v>1.1299999999999999E-2</v>
      </c>
      <c r="N2696" s="3">
        <f>IF(A2696="NA","NA",VLOOKUP($A2696,'[1]Regression Table'!$A$2:$O$5964,8,FALSE))</f>
        <v>1.4443999999999999E-4</v>
      </c>
      <c r="O2696" s="3">
        <f>IF(A2696="NA","NA",VLOOKUP($A2696,'[1]Regression Table'!$A$2:$O$5964,9,FALSE))</f>
        <v>1.2377300000000001E-2</v>
      </c>
      <c r="P2696" s="3">
        <f>IF(A2696="NA","NA",VLOOKUP($A2696,'[1]Regression Table'!$A$2:$O$5964,10,FALSE))</f>
        <v>3.9971800000000004E-3</v>
      </c>
      <c r="Q2696" s="3">
        <f>IF(A2696="NA","NA",VLOOKUP($A2696,'[1]Regression Table'!$A$2:$O$5964,11,FALSE))</f>
        <v>3.7375500000000001E-3</v>
      </c>
      <c r="R2696" s="3">
        <f>IF(A2696="NA","NA",VLOOKUP($A2696,'[1]Regression Table'!$A$2:$O$5964,12,FALSE))</f>
        <v>8.9369600000000003E-4</v>
      </c>
      <c r="S2696" s="3">
        <f>IF(A2696="NA","NA",VLOOKUP($A2696,'[1]Regression Table'!$A$2:$O$5964,13,FALSE))</f>
        <v>8.0559100000000003E-4</v>
      </c>
      <c r="T2696" s="3">
        <f>IF(A2696="NA","NA",VLOOKUP($A2696,'[1]Regression Table'!$A$2:$O$5964,14,FALSE))</f>
        <v>2.8793500000000001E-3</v>
      </c>
      <c r="U2696" s="3">
        <f>IF(A2696="NA","NA",VLOOKUP($A2696,'[1]Regression Table'!$A$2:$O$5964,15,FALSE))</f>
        <v>-4.9240200000000003E-3</v>
      </c>
      <c r="V2696" s="3">
        <v>2.0133600000000001E-4</v>
      </c>
      <c r="W2696" s="6">
        <v>-1.49309E-5</v>
      </c>
      <c r="X2696" s="6">
        <v>6.9512100000000001E-5</v>
      </c>
    </row>
    <row r="2697" spans="1:24" x14ac:dyDescent="0.2">
      <c r="A2697" s="2" t="s">
        <v>5516</v>
      </c>
      <c r="B2697" s="3">
        <v>2</v>
      </c>
      <c r="C2697" s="3">
        <v>1</v>
      </c>
      <c r="D2697" s="3">
        <v>2</v>
      </c>
      <c r="E2697" s="3">
        <v>31</v>
      </c>
      <c r="F2697" s="3">
        <v>7</v>
      </c>
      <c r="G2697" s="3">
        <v>4</v>
      </c>
      <c r="H2697" s="3">
        <v>5</v>
      </c>
      <c r="I2697" s="3" t="s">
        <v>5689</v>
      </c>
      <c r="J2697" s="3">
        <v>1</v>
      </c>
      <c r="K2697" s="3">
        <v>0</v>
      </c>
      <c r="L2697" s="3">
        <f>IF($A2697="NA","NA",VLOOKUP($A2697,'[1]Regression Table'!$A$2:$O$5964,6,FALSE))</f>
        <v>3.40924E-3</v>
      </c>
      <c r="M2697" s="3">
        <f>IF($A2697="NA","NA",VLOOKUP($A2697,'[1]Regression Table'!$A$2:$O$5964,7,FALSE))</f>
        <v>1.07194E-2</v>
      </c>
      <c r="N2697" s="3">
        <f>IF(A2697="NA","NA",VLOOKUP($A2697,'[1]Regression Table'!$A$2:$O$5964,8,FALSE))</f>
        <v>-3.3446700000000002E-4</v>
      </c>
      <c r="O2697" s="3">
        <f>IF(A2697="NA","NA",VLOOKUP($A2697,'[1]Regression Table'!$A$2:$O$5964,9,FALSE))</f>
        <v>1.0135E-2</v>
      </c>
      <c r="P2697" s="3">
        <f>IF(A2697="NA","NA",VLOOKUP($A2697,'[1]Regression Table'!$A$2:$O$5964,10,FALSE))</f>
        <v>3.7455600000000002E-3</v>
      </c>
      <c r="Q2697" s="3">
        <f>IF(A2697="NA","NA",VLOOKUP($A2697,'[1]Regression Table'!$A$2:$O$5964,11,FALSE))</f>
        <v>4.4257200000000002E-3</v>
      </c>
      <c r="R2697" s="3">
        <f>IF(A2697="NA","NA",VLOOKUP($A2697,'[1]Regression Table'!$A$2:$O$5964,12,FALSE))</f>
        <v>4.1403000000000004E-3</v>
      </c>
      <c r="S2697" s="3">
        <f>IF(A2697="NA","NA",VLOOKUP($A2697,'[1]Regression Table'!$A$2:$O$5964,13,FALSE))</f>
        <v>-2.8398599999999999E-5</v>
      </c>
      <c r="T2697" s="3">
        <f>IF(A2697="NA","NA",VLOOKUP($A2697,'[1]Regression Table'!$A$2:$O$5964,14,FALSE))</f>
        <v>4.0754700000000002E-4</v>
      </c>
      <c r="U2697" s="3">
        <f>IF(A2697="NA","NA",VLOOKUP($A2697,'[1]Regression Table'!$A$2:$O$5964,15,FALSE))</f>
        <v>-3.5609700000000001E-3</v>
      </c>
      <c r="V2697" s="3">
        <v>1.9761099999999999E-4</v>
      </c>
      <c r="W2697" s="6">
        <v>-2.0378400000000001E-5</v>
      </c>
      <c r="X2697" s="6">
        <v>7.2309800000000003E-5</v>
      </c>
    </row>
    <row r="2698" spans="1:24" x14ac:dyDescent="0.2">
      <c r="A2698" s="2" t="s">
        <v>5689</v>
      </c>
      <c r="B2698" s="3" t="s">
        <v>5689</v>
      </c>
      <c r="C2698" s="3" t="s">
        <v>5689</v>
      </c>
      <c r="D2698" s="3" t="s">
        <v>5689</v>
      </c>
      <c r="E2698" s="3" t="s">
        <v>5689</v>
      </c>
      <c r="F2698" s="3" t="s">
        <v>5689</v>
      </c>
      <c r="G2698" s="3" t="s">
        <v>5689</v>
      </c>
      <c r="H2698" s="3" t="s">
        <v>5689</v>
      </c>
      <c r="I2698" s="3" t="s">
        <v>5689</v>
      </c>
      <c r="J2698" s="3" t="s">
        <v>5689</v>
      </c>
      <c r="K2698" s="3" t="s">
        <v>5689</v>
      </c>
      <c r="L2698" s="3" t="str">
        <f>IF($A2698="NA","NA",VLOOKUP($A2698,'[1]Regression Table'!$A$2:$O$5964,6,FALSE))</f>
        <v>NA</v>
      </c>
      <c r="M2698" s="3" t="str">
        <f>IF($A2698="NA","NA",VLOOKUP($A2698,'[1]Regression Table'!$A$2:$O$5964,7,FALSE))</f>
        <v>NA</v>
      </c>
      <c r="N2698" s="3" t="str">
        <f>IF(A2698="NA","NA",VLOOKUP($A2698,'[1]Regression Table'!$A$2:$O$5964,8,FALSE))</f>
        <v>NA</v>
      </c>
      <c r="O2698" s="3" t="str">
        <f>IF(A2698="NA","NA",VLOOKUP($A2698,'[1]Regression Table'!$A$2:$O$5964,9,FALSE))</f>
        <v>NA</v>
      </c>
      <c r="P2698" s="3" t="str">
        <f>IF(A2698="NA","NA",VLOOKUP($A2698,'[1]Regression Table'!$A$2:$O$5964,10,FALSE))</f>
        <v>NA</v>
      </c>
      <c r="Q2698" s="3" t="str">
        <f>IF(A2698="NA","NA",VLOOKUP($A2698,'[1]Regression Table'!$A$2:$O$5964,11,FALSE))</f>
        <v>NA</v>
      </c>
      <c r="R2698" s="3" t="str">
        <f>IF(A2698="NA","NA",VLOOKUP($A2698,'[1]Regression Table'!$A$2:$O$5964,12,FALSE))</f>
        <v>NA</v>
      </c>
      <c r="S2698" s="3" t="str">
        <f>IF(A2698="NA","NA",VLOOKUP($A2698,'[1]Regression Table'!$A$2:$O$5964,13,FALSE))</f>
        <v>NA</v>
      </c>
      <c r="T2698" s="3" t="str">
        <f>IF(A2698="NA","NA",VLOOKUP($A2698,'[1]Regression Table'!$A$2:$O$5964,14,FALSE))</f>
        <v>NA</v>
      </c>
      <c r="U2698" s="3" t="str">
        <f>IF(A2698="NA","NA",VLOOKUP($A2698,'[1]Regression Table'!$A$2:$O$5964,15,FALSE))</f>
        <v>NA</v>
      </c>
      <c r="V2698" s="3" t="s">
        <v>5689</v>
      </c>
      <c r="W2698" s="6" t="s">
        <v>5689</v>
      </c>
      <c r="X2698" s="6" t="s">
        <v>5689</v>
      </c>
    </row>
    <row r="2699" spans="1:24" x14ac:dyDescent="0.2">
      <c r="A2699" s="2" t="s">
        <v>5517</v>
      </c>
      <c r="B2699" s="3">
        <v>2</v>
      </c>
      <c r="C2699" s="3">
        <v>1</v>
      </c>
      <c r="D2699" s="3">
        <v>2</v>
      </c>
      <c r="E2699" s="3">
        <v>38</v>
      </c>
      <c r="F2699" s="3">
        <v>7</v>
      </c>
      <c r="G2699" s="3">
        <v>6</v>
      </c>
      <c r="H2699" s="3">
        <v>4</v>
      </c>
      <c r="I2699" s="3" t="s">
        <v>5689</v>
      </c>
      <c r="J2699" s="3">
        <v>1</v>
      </c>
      <c r="K2699" s="3">
        <v>1</v>
      </c>
      <c r="L2699" s="3">
        <f>IF($A2699="NA","NA",VLOOKUP($A2699,'[1]Regression Table'!$A$2:$O$5964,6,FALSE))</f>
        <v>3.8478800000000001E-3</v>
      </c>
      <c r="M2699" s="3">
        <f>IF($A2699="NA","NA",VLOOKUP($A2699,'[1]Regression Table'!$A$2:$O$5964,7,FALSE))</f>
        <v>1.12684E-2</v>
      </c>
      <c r="N2699" s="3">
        <f>IF(A2699="NA","NA",VLOOKUP($A2699,'[1]Regression Table'!$A$2:$O$5964,8,FALSE))</f>
        <v>7.5311200000000001E-4</v>
      </c>
      <c r="O2699" s="3">
        <f>IF(A2699="NA","NA",VLOOKUP($A2699,'[1]Regression Table'!$A$2:$O$5964,9,FALSE))</f>
        <v>6.0105799999999997E-3</v>
      </c>
      <c r="P2699" s="3">
        <f>IF(A2699="NA","NA",VLOOKUP($A2699,'[1]Regression Table'!$A$2:$O$5964,10,FALSE))</f>
        <v>2.7634000000000001E-3</v>
      </c>
      <c r="Q2699" s="3">
        <f>IF(A2699="NA","NA",VLOOKUP($A2699,'[1]Regression Table'!$A$2:$O$5964,11,FALSE))</f>
        <v>1.20785E-4</v>
      </c>
      <c r="R2699" s="3">
        <f>IF(A2699="NA","NA",VLOOKUP($A2699,'[1]Regression Table'!$A$2:$O$5964,12,FALSE))</f>
        <v>7.9433300000000004E-4</v>
      </c>
      <c r="S2699" s="3">
        <f>IF(A2699="NA","NA",VLOOKUP($A2699,'[1]Regression Table'!$A$2:$O$5964,13,FALSE))</f>
        <v>1.1792899999999999E-3</v>
      </c>
      <c r="T2699" s="3">
        <f>IF(A2699="NA","NA",VLOOKUP($A2699,'[1]Regression Table'!$A$2:$O$5964,14,FALSE))</f>
        <v>6.55063E-3</v>
      </c>
      <c r="U2699" s="3">
        <f>IF(A2699="NA","NA",VLOOKUP($A2699,'[1]Regression Table'!$A$2:$O$5964,15,FALSE))</f>
        <v>-5.1790600000000001E-3</v>
      </c>
      <c r="V2699" s="3">
        <v>2.15372E-4</v>
      </c>
      <c r="W2699" s="6">
        <v>-1.35403E-5</v>
      </c>
      <c r="X2699" s="6">
        <v>7.1051799999999996E-5</v>
      </c>
    </row>
    <row r="2700" spans="1:24" x14ac:dyDescent="0.2">
      <c r="A2700" s="2" t="s">
        <v>5518</v>
      </c>
      <c r="B2700" s="3">
        <v>2</v>
      </c>
      <c r="C2700" s="3">
        <v>1</v>
      </c>
      <c r="D2700" s="3">
        <v>1</v>
      </c>
      <c r="E2700" s="3">
        <v>27</v>
      </c>
      <c r="F2700" s="3">
        <v>7</v>
      </c>
      <c r="G2700" s="3">
        <v>3</v>
      </c>
      <c r="H2700" s="3">
        <v>1</v>
      </c>
      <c r="I2700" s="3" t="s">
        <v>5689</v>
      </c>
      <c r="J2700" s="3">
        <v>1</v>
      </c>
      <c r="K2700" s="3">
        <v>1</v>
      </c>
      <c r="L2700" s="3">
        <f>IF($A2700="NA","NA",VLOOKUP($A2700,'[1]Regression Table'!$A$2:$O$5964,6,FALSE))</f>
        <v>4.54375E-3</v>
      </c>
      <c r="M2700" s="3">
        <f>IF($A2700="NA","NA",VLOOKUP($A2700,'[1]Regression Table'!$A$2:$O$5964,7,FALSE))</f>
        <v>1.0425800000000001E-2</v>
      </c>
      <c r="N2700" s="3">
        <f>IF(A2700="NA","NA",VLOOKUP($A2700,'[1]Regression Table'!$A$2:$O$5964,8,FALSE))</f>
        <v>-1.2934699999999999E-3</v>
      </c>
      <c r="O2700" s="3">
        <f>IF(A2700="NA","NA",VLOOKUP($A2700,'[1]Regression Table'!$A$2:$O$5964,9,FALSE))</f>
        <v>7.1528099999999999E-3</v>
      </c>
      <c r="P2700" s="3">
        <f>IF(A2700="NA","NA",VLOOKUP($A2700,'[1]Regression Table'!$A$2:$O$5964,10,FALSE))</f>
        <v>5.1867399999999996E-3</v>
      </c>
      <c r="Q2700" s="3">
        <f>IF(A2700="NA","NA",VLOOKUP($A2700,'[1]Regression Table'!$A$2:$O$5964,11,FALSE))</f>
        <v>-6.6905999999999997E-4</v>
      </c>
      <c r="R2700" s="3">
        <f>IF(A2700="NA","NA",VLOOKUP($A2700,'[1]Regression Table'!$A$2:$O$5964,12,FALSE))</f>
        <v>5.6210400000000001E-4</v>
      </c>
      <c r="S2700" s="3">
        <f>IF(A2700="NA","NA",VLOOKUP($A2700,'[1]Regression Table'!$A$2:$O$5964,13,FALSE))</f>
        <v>-2.7532699999999999E-3</v>
      </c>
      <c r="T2700" s="3">
        <f>IF(A2700="NA","NA",VLOOKUP($A2700,'[1]Regression Table'!$A$2:$O$5964,14,FALSE))</f>
        <v>4.99213E-3</v>
      </c>
      <c r="U2700" s="3">
        <f>IF(A2700="NA","NA",VLOOKUP($A2700,'[1]Regression Table'!$A$2:$O$5964,15,FALSE))</f>
        <v>-2.9521E-3</v>
      </c>
      <c r="V2700" s="3">
        <v>1.9337099999999999E-4</v>
      </c>
      <c r="W2700" s="6">
        <v>-2.7338099999999998E-5</v>
      </c>
      <c r="X2700" s="6">
        <v>7.1260200000000006E-5</v>
      </c>
    </row>
    <row r="2701" spans="1:24" x14ac:dyDescent="0.2">
      <c r="A2701" s="2" t="s">
        <v>5519</v>
      </c>
      <c r="B2701" s="3">
        <v>2</v>
      </c>
      <c r="C2701" s="3">
        <v>1</v>
      </c>
      <c r="D2701" s="3">
        <v>1</v>
      </c>
      <c r="E2701" s="3">
        <v>52</v>
      </c>
      <c r="F2701" s="3">
        <v>7</v>
      </c>
      <c r="G2701" s="3">
        <v>6</v>
      </c>
      <c r="H2701" s="3">
        <v>6</v>
      </c>
      <c r="I2701" s="3" t="s">
        <v>5689</v>
      </c>
      <c r="J2701" s="3">
        <v>1</v>
      </c>
      <c r="K2701" s="3">
        <v>0</v>
      </c>
      <c r="L2701" s="3">
        <f>IF($A2701="NA","NA",VLOOKUP($A2701,'[1]Regression Table'!$A$2:$O$5964,6,FALSE))</f>
        <v>3.6899200000000002E-3</v>
      </c>
      <c r="M2701" s="3">
        <f>IF($A2701="NA","NA",VLOOKUP($A2701,'[1]Regression Table'!$A$2:$O$5964,7,FALSE))</f>
        <v>1.0878499999999999E-2</v>
      </c>
      <c r="N2701" s="3">
        <f>IF(A2701="NA","NA",VLOOKUP($A2701,'[1]Regression Table'!$A$2:$O$5964,8,FALSE))</f>
        <v>-1.1711099999999999E-3</v>
      </c>
      <c r="O2701" s="3">
        <f>IF(A2701="NA","NA",VLOOKUP($A2701,'[1]Regression Table'!$A$2:$O$5964,9,FALSE))</f>
        <v>1.0399E-2</v>
      </c>
      <c r="P2701" s="3">
        <f>IF(A2701="NA","NA",VLOOKUP($A2701,'[1]Regression Table'!$A$2:$O$5964,10,FALSE))</f>
        <v>1.9707700000000002E-3</v>
      </c>
      <c r="Q2701" s="3">
        <f>IF(A2701="NA","NA",VLOOKUP($A2701,'[1]Regression Table'!$A$2:$O$5964,11,FALSE))</f>
        <v>-5.1515899999999995E-4</v>
      </c>
      <c r="R2701" s="3">
        <f>IF(A2701="NA","NA",VLOOKUP($A2701,'[1]Regression Table'!$A$2:$O$5964,12,FALSE))</f>
        <v>2.4066299999999999E-3</v>
      </c>
      <c r="S2701" s="3">
        <f>IF(A2701="NA","NA",VLOOKUP($A2701,'[1]Regression Table'!$A$2:$O$5964,13,FALSE))</f>
        <v>1.97496E-3</v>
      </c>
      <c r="T2701" s="3">
        <f>IF(A2701="NA","NA",VLOOKUP($A2701,'[1]Regression Table'!$A$2:$O$5964,14,FALSE))</f>
        <v>1.71934E-3</v>
      </c>
      <c r="U2701" s="3">
        <f>IF(A2701="NA","NA",VLOOKUP($A2701,'[1]Regression Table'!$A$2:$O$5964,15,FALSE))</f>
        <v>-2.88274E-3</v>
      </c>
      <c r="V2701" s="3">
        <v>1.89085E-4</v>
      </c>
      <c r="W2701" s="6">
        <v>-2.6434000000000001E-5</v>
      </c>
      <c r="X2701" s="6">
        <v>6.4857099999999999E-5</v>
      </c>
    </row>
    <row r="2702" spans="1:24" x14ac:dyDescent="0.2">
      <c r="A2702" s="2" t="s">
        <v>5520</v>
      </c>
      <c r="B2702" s="3">
        <v>2</v>
      </c>
      <c r="C2702" s="3">
        <v>1</v>
      </c>
      <c r="D2702" s="3">
        <v>1</v>
      </c>
      <c r="E2702" s="3">
        <v>44</v>
      </c>
      <c r="F2702" s="3">
        <v>7</v>
      </c>
      <c r="G2702" s="3">
        <v>2</v>
      </c>
      <c r="H2702" s="3" t="s">
        <v>5689</v>
      </c>
      <c r="I2702" s="3" t="s">
        <v>5689</v>
      </c>
      <c r="J2702" s="3">
        <v>1</v>
      </c>
      <c r="K2702" s="3">
        <v>1</v>
      </c>
      <c r="L2702" s="3">
        <f>IF($A2702="NA","NA",VLOOKUP($A2702,'[1]Regression Table'!$A$2:$O$5964,6,FALSE))</f>
        <v>4.6095099999999998E-3</v>
      </c>
      <c r="M2702" s="3">
        <f>IF($A2702="NA","NA",VLOOKUP($A2702,'[1]Regression Table'!$A$2:$O$5964,7,FALSE))</f>
        <v>1.0366E-2</v>
      </c>
      <c r="N2702" s="3">
        <f>IF(A2702="NA","NA",VLOOKUP($A2702,'[1]Regression Table'!$A$2:$O$5964,8,FALSE))</f>
        <v>-2.1490300000000001E-4</v>
      </c>
      <c r="O2702" s="3">
        <f>IF(A2702="NA","NA",VLOOKUP($A2702,'[1]Regression Table'!$A$2:$O$5964,9,FALSE))</f>
        <v>7.2310999999999999E-3</v>
      </c>
      <c r="P2702" s="3">
        <f>IF(A2702="NA","NA",VLOOKUP($A2702,'[1]Regression Table'!$A$2:$O$5964,10,FALSE))</f>
        <v>4.5651700000000003E-3</v>
      </c>
      <c r="Q2702" s="3">
        <f>IF(A2702="NA","NA",VLOOKUP($A2702,'[1]Regression Table'!$A$2:$O$5964,11,FALSE))</f>
        <v>2.4987E-3</v>
      </c>
      <c r="R2702" s="3">
        <f>IF(A2702="NA","NA",VLOOKUP($A2702,'[1]Regression Table'!$A$2:$O$5964,12,FALSE))</f>
        <v>7.4166300000000004E-4</v>
      </c>
      <c r="S2702" s="3">
        <f>IF(A2702="NA","NA",VLOOKUP($A2702,'[1]Regression Table'!$A$2:$O$5964,13,FALSE))</f>
        <v>-7.5571999999999998E-4</v>
      </c>
      <c r="T2702" s="3">
        <f>IF(A2702="NA","NA",VLOOKUP($A2702,'[1]Regression Table'!$A$2:$O$5964,14,FALSE))</f>
        <v>1.2036499999999999E-3</v>
      </c>
      <c r="U2702" s="3">
        <f>IF(A2702="NA","NA",VLOOKUP($A2702,'[1]Regression Table'!$A$2:$O$5964,15,FALSE))</f>
        <v>8.9493000000000005E-4</v>
      </c>
      <c r="V2702" s="3">
        <v>2.1327100000000001E-4</v>
      </c>
      <c r="W2702" s="6">
        <v>-2.0022800000000001E-5</v>
      </c>
      <c r="X2702" s="6">
        <v>7.0402599999999996E-5</v>
      </c>
    </row>
    <row r="2703" spans="1:24" x14ac:dyDescent="0.2">
      <c r="A2703" s="2" t="s">
        <v>5521</v>
      </c>
      <c r="B2703" s="3">
        <v>2</v>
      </c>
      <c r="C2703" s="3">
        <v>1</v>
      </c>
      <c r="D2703" s="3">
        <v>1</v>
      </c>
      <c r="E2703" s="3">
        <v>26</v>
      </c>
      <c r="F2703" s="3">
        <v>7</v>
      </c>
      <c r="G2703" s="3">
        <v>2</v>
      </c>
      <c r="H2703" s="3">
        <v>1</v>
      </c>
      <c r="I2703" s="3" t="s">
        <v>5689</v>
      </c>
      <c r="J2703" s="3">
        <v>0</v>
      </c>
      <c r="K2703" s="3">
        <v>1</v>
      </c>
      <c r="L2703" s="3">
        <f>IF($A2703="NA","NA",VLOOKUP($A2703,'[1]Regression Table'!$A$2:$O$5964,6,FALSE))</f>
        <v>3.7760799999999998E-3</v>
      </c>
      <c r="M2703" s="3">
        <f>IF($A2703="NA","NA",VLOOKUP($A2703,'[1]Regression Table'!$A$2:$O$5964,7,FALSE))</f>
        <v>1.1199300000000001E-2</v>
      </c>
      <c r="N2703" s="3">
        <f>IF(A2703="NA","NA",VLOOKUP($A2703,'[1]Regression Table'!$A$2:$O$5964,8,FALSE))</f>
        <v>1.42693E-4</v>
      </c>
      <c r="O2703" s="3">
        <f>IF(A2703="NA","NA",VLOOKUP($A2703,'[1]Regression Table'!$A$2:$O$5964,9,FALSE))</f>
        <v>1.0733899999999999E-2</v>
      </c>
      <c r="P2703" s="3">
        <f>IF(A2703="NA","NA",VLOOKUP($A2703,'[1]Regression Table'!$A$2:$O$5964,10,FALSE))</f>
        <v>5.3938800000000002E-3</v>
      </c>
      <c r="Q2703" s="3">
        <f>IF(A2703="NA","NA",VLOOKUP($A2703,'[1]Regression Table'!$A$2:$O$5964,11,FALSE))</f>
        <v>3.4933299999999998E-3</v>
      </c>
      <c r="R2703" s="3">
        <f>IF(A2703="NA","NA",VLOOKUP($A2703,'[1]Regression Table'!$A$2:$O$5964,12,FALSE))</f>
        <v>1.3787700000000001E-3</v>
      </c>
      <c r="S2703" s="3">
        <f>IF(A2703="NA","NA",VLOOKUP($A2703,'[1]Regression Table'!$A$2:$O$5964,13,FALSE))</f>
        <v>3.1560300000000002E-3</v>
      </c>
      <c r="T2703" s="3">
        <f>IF(A2703="NA","NA",VLOOKUP($A2703,'[1]Regression Table'!$A$2:$O$5964,14,FALSE))</f>
        <v>-3.35133E-3</v>
      </c>
      <c r="U2703" s="3">
        <f>IF(A2703="NA","NA",VLOOKUP($A2703,'[1]Regression Table'!$A$2:$O$5964,15,FALSE))</f>
        <v>3.2196400000000002E-3</v>
      </c>
      <c r="V2703" s="3">
        <v>1.82411E-4</v>
      </c>
      <c r="W2703" s="6">
        <v>-2.8050799999999999E-5</v>
      </c>
      <c r="X2703" s="6">
        <v>6.7874100000000001E-5</v>
      </c>
    </row>
    <row r="2704" spans="1:24" x14ac:dyDescent="0.2">
      <c r="A2704" s="2" t="s">
        <v>5522</v>
      </c>
      <c r="B2704" s="3">
        <v>2</v>
      </c>
      <c r="C2704" s="3">
        <v>2</v>
      </c>
      <c r="D2704" s="3">
        <v>2</v>
      </c>
      <c r="E2704" s="3">
        <v>32</v>
      </c>
      <c r="F2704" s="3">
        <v>7</v>
      </c>
      <c r="G2704" s="3">
        <v>2</v>
      </c>
      <c r="H2704" s="3">
        <v>5</v>
      </c>
      <c r="I2704" s="3" t="s">
        <v>5689</v>
      </c>
      <c r="J2704" s="3">
        <v>1</v>
      </c>
      <c r="K2704" s="3">
        <v>1</v>
      </c>
      <c r="L2704" s="3">
        <f>IF($A2704="NA","NA",VLOOKUP($A2704,'[1]Regression Table'!$A$2:$O$5964,6,FALSE))</f>
        <v>4.10341E-3</v>
      </c>
      <c r="M2704" s="3">
        <f>IF($A2704="NA","NA",VLOOKUP($A2704,'[1]Regression Table'!$A$2:$O$5964,7,FALSE))</f>
        <v>1.1238E-2</v>
      </c>
      <c r="N2704" s="3">
        <f>IF(A2704="NA","NA",VLOOKUP($A2704,'[1]Regression Table'!$A$2:$O$5964,8,FALSE))</f>
        <v>5.73548E-4</v>
      </c>
      <c r="O2704" s="3">
        <f>IF(A2704="NA","NA",VLOOKUP($A2704,'[1]Regression Table'!$A$2:$O$5964,9,FALSE))</f>
        <v>1.32359E-2</v>
      </c>
      <c r="P2704" s="3">
        <f>IF(A2704="NA","NA",VLOOKUP($A2704,'[1]Regression Table'!$A$2:$O$5964,10,FALSE))</f>
        <v>9.0786800000000004E-3</v>
      </c>
      <c r="Q2704" s="3">
        <f>IF(A2704="NA","NA",VLOOKUP($A2704,'[1]Regression Table'!$A$2:$O$5964,11,FALSE))</f>
        <v>5.4024299999999997E-3</v>
      </c>
      <c r="R2704" s="3">
        <f>IF(A2704="NA","NA",VLOOKUP($A2704,'[1]Regression Table'!$A$2:$O$5964,12,FALSE))</f>
        <v>2.7837000000000001E-4</v>
      </c>
      <c r="S2704" s="3">
        <f>IF(A2704="NA","NA",VLOOKUP($A2704,'[1]Regression Table'!$A$2:$O$5964,13,FALSE))</f>
        <v>4.2798799999999998E-3</v>
      </c>
      <c r="T2704" s="3">
        <f>IF(A2704="NA","NA",VLOOKUP($A2704,'[1]Regression Table'!$A$2:$O$5964,14,FALSE))</f>
        <v>-6.6246200000000003E-3</v>
      </c>
      <c r="U2704" s="3">
        <f>IF(A2704="NA","NA",VLOOKUP($A2704,'[1]Regression Table'!$A$2:$O$5964,15,FALSE))</f>
        <v>-1.1096000000000001E-3</v>
      </c>
      <c r="V2704" s="3">
        <v>1.8879699999999999E-4</v>
      </c>
      <c r="W2704" s="6">
        <v>-2.06374E-5</v>
      </c>
      <c r="X2704" s="6">
        <v>6.7732500000000002E-5</v>
      </c>
    </row>
    <row r="2705" spans="1:24" x14ac:dyDescent="0.2">
      <c r="A2705" s="2" t="s">
        <v>5523</v>
      </c>
      <c r="B2705" s="3">
        <v>2</v>
      </c>
      <c r="C2705" s="3">
        <v>1</v>
      </c>
      <c r="D2705" s="3">
        <v>2</v>
      </c>
      <c r="E2705" s="3">
        <v>44</v>
      </c>
      <c r="F2705" s="3">
        <v>7</v>
      </c>
      <c r="G2705" s="3">
        <v>2</v>
      </c>
      <c r="H2705" s="3">
        <v>2</v>
      </c>
      <c r="I2705" s="3" t="s">
        <v>5689</v>
      </c>
      <c r="J2705" s="3">
        <v>1</v>
      </c>
      <c r="K2705" s="3" t="s">
        <v>5689</v>
      </c>
      <c r="L2705" s="3">
        <f>IF($A2705="NA","NA",VLOOKUP($A2705,'[1]Regression Table'!$A$2:$O$5964,6,FALSE))</f>
        <v>4.33301E-3</v>
      </c>
      <c r="M2705" s="3">
        <f>IF($A2705="NA","NA",VLOOKUP($A2705,'[1]Regression Table'!$A$2:$O$5964,7,FALSE))</f>
        <v>1.14229E-2</v>
      </c>
      <c r="N2705" s="3">
        <f>IF(A2705="NA","NA",VLOOKUP($A2705,'[1]Regression Table'!$A$2:$O$5964,8,FALSE))</f>
        <v>-1.1144900000000001E-3</v>
      </c>
      <c r="O2705" s="3">
        <f>IF(A2705="NA","NA",VLOOKUP($A2705,'[1]Regression Table'!$A$2:$O$5964,9,FALSE))</f>
        <v>8.2215499999999993E-3</v>
      </c>
      <c r="P2705" s="3">
        <f>IF(A2705="NA","NA",VLOOKUP($A2705,'[1]Regression Table'!$A$2:$O$5964,10,FALSE))</f>
        <v>3.6732700000000002E-3</v>
      </c>
      <c r="Q2705" s="3">
        <f>IF(A2705="NA","NA",VLOOKUP($A2705,'[1]Regression Table'!$A$2:$O$5964,11,FALSE))</f>
        <v>-1.66885E-4</v>
      </c>
      <c r="R2705" s="3">
        <f>IF(A2705="NA","NA",VLOOKUP($A2705,'[1]Regression Table'!$A$2:$O$5964,12,FALSE))</f>
        <v>-1.42969E-3</v>
      </c>
      <c r="S2705" s="3">
        <f>IF(A2705="NA","NA",VLOOKUP($A2705,'[1]Regression Table'!$A$2:$O$5964,13,FALSE))</f>
        <v>2.7707500000000002E-3</v>
      </c>
      <c r="T2705" s="3">
        <f>IF(A2705="NA","NA",VLOOKUP($A2705,'[1]Regression Table'!$A$2:$O$5964,14,FALSE))</f>
        <v>-4.1451200000000004E-3</v>
      </c>
      <c r="U2705" s="3">
        <f>IF(A2705="NA","NA",VLOOKUP($A2705,'[1]Regression Table'!$A$2:$O$5964,15,FALSE))</f>
        <v>-2.6236199999999998E-4</v>
      </c>
      <c r="V2705" s="3">
        <v>2.0622899999999999E-4</v>
      </c>
      <c r="W2705" s="6">
        <v>-1.64962E-5</v>
      </c>
      <c r="X2705" s="6">
        <v>6.8459200000000003E-5</v>
      </c>
    </row>
    <row r="2706" spans="1:24" x14ac:dyDescent="0.2">
      <c r="A2706" s="2" t="s">
        <v>5524</v>
      </c>
      <c r="B2706" s="3">
        <v>2</v>
      </c>
      <c r="C2706" s="3">
        <v>1</v>
      </c>
      <c r="D2706" s="3">
        <v>1</v>
      </c>
      <c r="E2706" s="3">
        <v>26</v>
      </c>
      <c r="F2706" s="3">
        <v>7</v>
      </c>
      <c r="G2706" s="3">
        <v>3</v>
      </c>
      <c r="H2706" s="3">
        <v>1</v>
      </c>
      <c r="I2706" s="3" t="s">
        <v>5689</v>
      </c>
      <c r="J2706" s="3">
        <v>1</v>
      </c>
      <c r="K2706" s="3">
        <v>1</v>
      </c>
      <c r="L2706" s="3">
        <f>IF($A2706="NA","NA",VLOOKUP($A2706,'[1]Regression Table'!$A$2:$O$5964,6,FALSE))</f>
        <v>4.4995299999999998E-3</v>
      </c>
      <c r="M2706" s="3">
        <f>IF($A2706="NA","NA",VLOOKUP($A2706,'[1]Regression Table'!$A$2:$O$5964,7,FALSE))</f>
        <v>1.2247900000000001E-2</v>
      </c>
      <c r="N2706" s="3">
        <f>IF(A2706="NA","NA",VLOOKUP($A2706,'[1]Regression Table'!$A$2:$O$5964,8,FALSE))</f>
        <v>-7.7233399999999995E-4</v>
      </c>
      <c r="O2706" s="3">
        <f>IF(A2706="NA","NA",VLOOKUP($A2706,'[1]Regression Table'!$A$2:$O$5964,9,FALSE))</f>
        <v>7.7294299999999998E-3</v>
      </c>
      <c r="P2706" s="3">
        <f>IF(A2706="NA","NA",VLOOKUP($A2706,'[1]Regression Table'!$A$2:$O$5964,10,FALSE))</f>
        <v>4.17337E-3</v>
      </c>
      <c r="Q2706" s="3">
        <f>IF(A2706="NA","NA",VLOOKUP($A2706,'[1]Regression Table'!$A$2:$O$5964,11,FALSE))</f>
        <v>-2.1806899999999999E-3</v>
      </c>
      <c r="R2706" s="3">
        <f>IF(A2706="NA","NA",VLOOKUP($A2706,'[1]Regression Table'!$A$2:$O$5964,12,FALSE))</f>
        <v>2.7786999999999998E-3</v>
      </c>
      <c r="S2706" s="3">
        <f>IF(A2706="NA","NA",VLOOKUP($A2706,'[1]Regression Table'!$A$2:$O$5964,13,FALSE))</f>
        <v>8.1151699999999999E-4</v>
      </c>
      <c r="T2706" s="3">
        <f>IF(A2706="NA","NA",VLOOKUP($A2706,'[1]Regression Table'!$A$2:$O$5964,14,FALSE))</f>
        <v>8.6795399999999995E-3</v>
      </c>
      <c r="U2706" s="3">
        <f>IF(A2706="NA","NA",VLOOKUP($A2706,'[1]Regression Table'!$A$2:$O$5964,15,FALSE))</f>
        <v>-2.5162000000000001E-3</v>
      </c>
      <c r="V2706" s="3">
        <v>2.01857E-4</v>
      </c>
      <c r="W2706" s="6">
        <v>-2.5751299999999999E-5</v>
      </c>
      <c r="X2706" s="6">
        <v>7.1237100000000003E-5</v>
      </c>
    </row>
    <row r="2707" spans="1:24" x14ac:dyDescent="0.2">
      <c r="A2707" s="2" t="s">
        <v>5525</v>
      </c>
      <c r="B2707" s="3">
        <v>2</v>
      </c>
      <c r="C2707" s="3">
        <v>1</v>
      </c>
      <c r="D2707" s="3">
        <v>1</v>
      </c>
      <c r="E2707" s="3">
        <v>18</v>
      </c>
      <c r="F2707" s="3">
        <v>7</v>
      </c>
      <c r="G2707" s="3">
        <v>1</v>
      </c>
      <c r="H2707" s="3">
        <v>3</v>
      </c>
      <c r="I2707" s="3" t="s">
        <v>5689</v>
      </c>
      <c r="J2707" s="3">
        <v>1</v>
      </c>
      <c r="K2707" s="3">
        <v>1</v>
      </c>
      <c r="L2707" s="3">
        <f>IF($A2707="NA","NA",VLOOKUP($A2707,'[1]Regression Table'!$A$2:$O$5964,6,FALSE))</f>
        <v>3.8141500000000001E-3</v>
      </c>
      <c r="M2707" s="3">
        <f>IF($A2707="NA","NA",VLOOKUP($A2707,'[1]Regression Table'!$A$2:$O$5964,7,FALSE))</f>
        <v>1.1973299999999999E-2</v>
      </c>
      <c r="N2707" s="3">
        <f>IF(A2707="NA","NA",VLOOKUP($A2707,'[1]Regression Table'!$A$2:$O$5964,8,FALSE))</f>
        <v>-4.4360100000000001E-4</v>
      </c>
      <c r="O2707" s="3">
        <f>IF(A2707="NA","NA",VLOOKUP($A2707,'[1]Regression Table'!$A$2:$O$5964,9,FALSE))</f>
        <v>9.5997700000000005E-3</v>
      </c>
      <c r="P2707" s="3">
        <f>IF(A2707="NA","NA",VLOOKUP($A2707,'[1]Regression Table'!$A$2:$O$5964,10,FALSE))</f>
        <v>3.54477E-3</v>
      </c>
      <c r="Q2707" s="3">
        <f>IF(A2707="NA","NA",VLOOKUP($A2707,'[1]Regression Table'!$A$2:$O$5964,11,FALSE))</f>
        <v>2.3655400000000001E-4</v>
      </c>
      <c r="R2707" s="3">
        <f>IF(A2707="NA","NA",VLOOKUP($A2707,'[1]Regression Table'!$A$2:$O$5964,12,FALSE))</f>
        <v>-9.1728299999999997E-4</v>
      </c>
      <c r="S2707" s="3">
        <f>IF(A2707="NA","NA",VLOOKUP($A2707,'[1]Regression Table'!$A$2:$O$5964,13,FALSE))</f>
        <v>-1.0713299999999999E-3</v>
      </c>
      <c r="T2707" s="3">
        <f>IF(A2707="NA","NA",VLOOKUP($A2707,'[1]Regression Table'!$A$2:$O$5964,14,FALSE))</f>
        <v>-2.0592800000000001E-3</v>
      </c>
      <c r="U2707" s="3">
        <f>IF(A2707="NA","NA",VLOOKUP($A2707,'[1]Regression Table'!$A$2:$O$5964,15,FALSE))</f>
        <v>-1.5372599999999999E-3</v>
      </c>
      <c r="V2707" s="3">
        <v>1.8937000000000001E-4</v>
      </c>
      <c r="W2707" s="6">
        <v>-2.73329E-5</v>
      </c>
      <c r="X2707" s="6">
        <v>6.6691800000000004E-5</v>
      </c>
    </row>
    <row r="2708" spans="1:24" x14ac:dyDescent="0.2">
      <c r="A2708" s="2" t="s">
        <v>5689</v>
      </c>
      <c r="B2708" s="3" t="s">
        <v>5689</v>
      </c>
      <c r="C2708" s="3" t="s">
        <v>5689</v>
      </c>
      <c r="D2708" s="3" t="s">
        <v>5689</v>
      </c>
      <c r="E2708" s="3" t="s">
        <v>5689</v>
      </c>
      <c r="F2708" s="3" t="s">
        <v>5689</v>
      </c>
      <c r="G2708" s="3" t="s">
        <v>5689</v>
      </c>
      <c r="H2708" s="3" t="s">
        <v>5689</v>
      </c>
      <c r="I2708" s="3" t="s">
        <v>5689</v>
      </c>
      <c r="J2708" s="3" t="s">
        <v>5689</v>
      </c>
      <c r="K2708" s="3" t="s">
        <v>5689</v>
      </c>
      <c r="L2708" s="3" t="str">
        <f>IF($A2708="NA","NA",VLOOKUP($A2708,'[1]Regression Table'!$A$2:$O$5964,6,FALSE))</f>
        <v>NA</v>
      </c>
      <c r="M2708" s="3" t="str">
        <f>IF($A2708="NA","NA",VLOOKUP($A2708,'[1]Regression Table'!$A$2:$O$5964,7,FALSE))</f>
        <v>NA</v>
      </c>
      <c r="N2708" s="3" t="str">
        <f>IF(A2708="NA","NA",VLOOKUP($A2708,'[1]Regression Table'!$A$2:$O$5964,8,FALSE))</f>
        <v>NA</v>
      </c>
      <c r="O2708" s="3" t="str">
        <f>IF(A2708="NA","NA",VLOOKUP($A2708,'[1]Regression Table'!$A$2:$O$5964,9,FALSE))</f>
        <v>NA</v>
      </c>
      <c r="P2708" s="3" t="str">
        <f>IF(A2708="NA","NA",VLOOKUP($A2708,'[1]Regression Table'!$A$2:$O$5964,10,FALSE))</f>
        <v>NA</v>
      </c>
      <c r="Q2708" s="3" t="str">
        <f>IF(A2708="NA","NA",VLOOKUP($A2708,'[1]Regression Table'!$A$2:$O$5964,11,FALSE))</f>
        <v>NA</v>
      </c>
      <c r="R2708" s="3" t="str">
        <f>IF(A2708="NA","NA",VLOOKUP($A2708,'[1]Regression Table'!$A$2:$O$5964,12,FALSE))</f>
        <v>NA</v>
      </c>
      <c r="S2708" s="3" t="str">
        <f>IF(A2708="NA","NA",VLOOKUP($A2708,'[1]Regression Table'!$A$2:$O$5964,13,FALSE))</f>
        <v>NA</v>
      </c>
      <c r="T2708" s="3" t="str">
        <f>IF(A2708="NA","NA",VLOOKUP($A2708,'[1]Regression Table'!$A$2:$O$5964,14,FALSE))</f>
        <v>NA</v>
      </c>
      <c r="U2708" s="3" t="str">
        <f>IF(A2708="NA","NA",VLOOKUP($A2708,'[1]Regression Table'!$A$2:$O$5964,15,FALSE))</f>
        <v>NA</v>
      </c>
      <c r="V2708" s="3" t="s">
        <v>5689</v>
      </c>
      <c r="W2708" s="6" t="s">
        <v>5689</v>
      </c>
      <c r="X2708" s="6" t="s">
        <v>5689</v>
      </c>
    </row>
    <row r="2709" spans="1:24" x14ac:dyDescent="0.2">
      <c r="A2709" s="2" t="s">
        <v>5526</v>
      </c>
      <c r="B2709" s="3">
        <v>2</v>
      </c>
      <c r="C2709" s="3">
        <v>2</v>
      </c>
      <c r="D2709" s="3">
        <v>2</v>
      </c>
      <c r="E2709" s="3">
        <v>42</v>
      </c>
      <c r="F2709" s="3">
        <v>7</v>
      </c>
      <c r="G2709" s="3">
        <v>5</v>
      </c>
      <c r="H2709" s="3">
        <v>2</v>
      </c>
      <c r="I2709" s="3" t="s">
        <v>5689</v>
      </c>
      <c r="J2709" s="3">
        <v>0</v>
      </c>
      <c r="K2709" s="3">
        <v>1</v>
      </c>
      <c r="L2709" s="3">
        <f>IF($A2709="NA","NA",VLOOKUP($A2709,'[1]Regression Table'!$A$2:$O$5964,6,FALSE))</f>
        <v>3.9072899999999999E-3</v>
      </c>
      <c r="M2709" s="3">
        <f>IF($A2709="NA","NA",VLOOKUP($A2709,'[1]Regression Table'!$A$2:$O$5964,7,FALSE))</f>
        <v>1.11837E-2</v>
      </c>
      <c r="N2709" s="3">
        <f>IF(A2709="NA","NA",VLOOKUP($A2709,'[1]Regression Table'!$A$2:$O$5964,8,FALSE))</f>
        <v>-3.4988499999999999E-5</v>
      </c>
      <c r="O2709" s="3">
        <f>IF(A2709="NA","NA",VLOOKUP($A2709,'[1]Regression Table'!$A$2:$O$5964,9,FALSE))</f>
        <v>1.15943E-2</v>
      </c>
      <c r="P2709" s="3">
        <f>IF(A2709="NA","NA",VLOOKUP($A2709,'[1]Regression Table'!$A$2:$O$5964,10,FALSE))</f>
        <v>4.2228600000000002E-3</v>
      </c>
      <c r="Q2709" s="3">
        <f>IF(A2709="NA","NA",VLOOKUP($A2709,'[1]Regression Table'!$A$2:$O$5964,11,FALSE))</f>
        <v>-3.11218E-3</v>
      </c>
      <c r="R2709" s="3">
        <f>IF(A2709="NA","NA",VLOOKUP($A2709,'[1]Regression Table'!$A$2:$O$5964,12,FALSE))</f>
        <v>4.8548200000000001E-3</v>
      </c>
      <c r="S2709" s="3">
        <f>IF(A2709="NA","NA",VLOOKUP($A2709,'[1]Regression Table'!$A$2:$O$5964,13,FALSE))</f>
        <v>2.84958E-3</v>
      </c>
      <c r="T2709" s="3">
        <f>IF(A2709="NA","NA",VLOOKUP($A2709,'[1]Regression Table'!$A$2:$O$5964,14,FALSE))</f>
        <v>5.8532799999999998E-4</v>
      </c>
      <c r="U2709" s="3">
        <f>IF(A2709="NA","NA",VLOOKUP($A2709,'[1]Regression Table'!$A$2:$O$5964,15,FALSE))</f>
        <v>-3.5029199999999999E-4</v>
      </c>
      <c r="V2709" s="3">
        <v>1.9154299999999999E-4</v>
      </c>
      <c r="W2709" s="6">
        <v>-2.1410999999999999E-5</v>
      </c>
      <c r="X2709" s="6">
        <v>6.8425900000000005E-5</v>
      </c>
    </row>
    <row r="2710" spans="1:24" x14ac:dyDescent="0.2">
      <c r="A2710" s="2" t="s">
        <v>5527</v>
      </c>
      <c r="B2710" s="3">
        <v>2</v>
      </c>
      <c r="C2710" s="3">
        <v>2</v>
      </c>
      <c r="D2710" s="3">
        <v>1</v>
      </c>
      <c r="E2710" s="3">
        <v>45</v>
      </c>
      <c r="F2710" s="3">
        <v>7</v>
      </c>
      <c r="G2710" s="3">
        <v>1</v>
      </c>
      <c r="H2710" s="3">
        <v>5</v>
      </c>
      <c r="I2710" s="3" t="s">
        <v>5689</v>
      </c>
      <c r="J2710" s="3">
        <v>1</v>
      </c>
      <c r="K2710" s="3" t="s">
        <v>5689</v>
      </c>
      <c r="L2710" s="3">
        <f>IF($A2710="NA","NA",VLOOKUP($A2710,'[1]Regression Table'!$A$2:$O$5964,6,FALSE))</f>
        <v>4.2459200000000002E-3</v>
      </c>
      <c r="M2710" s="3">
        <f>IF($A2710="NA","NA",VLOOKUP($A2710,'[1]Regression Table'!$A$2:$O$5964,7,FALSE))</f>
        <v>1.15887E-2</v>
      </c>
      <c r="N2710" s="3">
        <f>IF(A2710="NA","NA",VLOOKUP($A2710,'[1]Regression Table'!$A$2:$O$5964,8,FALSE))</f>
        <v>6.5507300000000005E-4</v>
      </c>
      <c r="O2710" s="3">
        <f>IF(A2710="NA","NA",VLOOKUP($A2710,'[1]Regression Table'!$A$2:$O$5964,9,FALSE))</f>
        <v>1.1244000000000001E-2</v>
      </c>
      <c r="P2710" s="3">
        <f>IF(A2710="NA","NA",VLOOKUP($A2710,'[1]Regression Table'!$A$2:$O$5964,10,FALSE))</f>
        <v>4.4944399999999997E-3</v>
      </c>
      <c r="Q2710" s="3">
        <f>IF(A2710="NA","NA",VLOOKUP($A2710,'[1]Regression Table'!$A$2:$O$5964,11,FALSE))</f>
        <v>-3.80752E-3</v>
      </c>
      <c r="R2710" s="3">
        <f>IF(A2710="NA","NA",VLOOKUP($A2710,'[1]Regression Table'!$A$2:$O$5964,12,FALSE))</f>
        <v>6.4165699999999999E-3</v>
      </c>
      <c r="S2710" s="3">
        <f>IF(A2710="NA","NA",VLOOKUP($A2710,'[1]Regression Table'!$A$2:$O$5964,13,FALSE))</f>
        <v>2.4216300000000001E-3</v>
      </c>
      <c r="T2710" s="3">
        <f>IF(A2710="NA","NA",VLOOKUP($A2710,'[1]Regression Table'!$A$2:$O$5964,14,FALSE))</f>
        <v>2.4956099999999998E-4</v>
      </c>
      <c r="U2710" s="3">
        <f>IF(A2710="NA","NA",VLOOKUP($A2710,'[1]Regression Table'!$A$2:$O$5964,15,FALSE))</f>
        <v>-2.6284300000000002E-3</v>
      </c>
      <c r="V2710" s="3">
        <v>1.97054E-4</v>
      </c>
      <c r="W2710" s="6">
        <v>-2.5360000000000001E-5</v>
      </c>
      <c r="X2710" s="6">
        <v>6.4738299999999996E-5</v>
      </c>
    </row>
    <row r="2711" spans="1:24" x14ac:dyDescent="0.2">
      <c r="A2711" s="2" t="s">
        <v>5689</v>
      </c>
      <c r="B2711" s="3" t="s">
        <v>5689</v>
      </c>
      <c r="C2711" s="3" t="s">
        <v>5689</v>
      </c>
      <c r="D2711" s="3" t="s">
        <v>5689</v>
      </c>
      <c r="E2711" s="3" t="s">
        <v>5689</v>
      </c>
      <c r="F2711" s="3" t="s">
        <v>5689</v>
      </c>
      <c r="G2711" s="3" t="s">
        <v>5689</v>
      </c>
      <c r="H2711" s="3" t="s">
        <v>5689</v>
      </c>
      <c r="I2711" s="3" t="s">
        <v>5689</v>
      </c>
      <c r="J2711" s="3" t="s">
        <v>5689</v>
      </c>
      <c r="K2711" s="3" t="s">
        <v>5689</v>
      </c>
      <c r="L2711" s="3" t="str">
        <f>IF($A2711="NA","NA",VLOOKUP($A2711,'[1]Regression Table'!$A$2:$O$5964,6,FALSE))</f>
        <v>NA</v>
      </c>
      <c r="M2711" s="3" t="str">
        <f>IF($A2711="NA","NA",VLOOKUP($A2711,'[1]Regression Table'!$A$2:$O$5964,7,FALSE))</f>
        <v>NA</v>
      </c>
      <c r="N2711" s="3" t="str">
        <f>IF(A2711="NA","NA",VLOOKUP($A2711,'[1]Regression Table'!$A$2:$O$5964,8,FALSE))</f>
        <v>NA</v>
      </c>
      <c r="O2711" s="3" t="str">
        <f>IF(A2711="NA","NA",VLOOKUP($A2711,'[1]Regression Table'!$A$2:$O$5964,9,FALSE))</f>
        <v>NA</v>
      </c>
      <c r="P2711" s="3" t="str">
        <f>IF(A2711="NA","NA",VLOOKUP($A2711,'[1]Regression Table'!$A$2:$O$5964,10,FALSE))</f>
        <v>NA</v>
      </c>
      <c r="Q2711" s="3" t="str">
        <f>IF(A2711="NA","NA",VLOOKUP($A2711,'[1]Regression Table'!$A$2:$O$5964,11,FALSE))</f>
        <v>NA</v>
      </c>
      <c r="R2711" s="3" t="str">
        <f>IF(A2711="NA","NA",VLOOKUP($A2711,'[1]Regression Table'!$A$2:$O$5964,12,FALSE))</f>
        <v>NA</v>
      </c>
      <c r="S2711" s="3" t="str">
        <f>IF(A2711="NA","NA",VLOOKUP($A2711,'[1]Regression Table'!$A$2:$O$5964,13,FALSE))</f>
        <v>NA</v>
      </c>
      <c r="T2711" s="3" t="str">
        <f>IF(A2711="NA","NA",VLOOKUP($A2711,'[1]Regression Table'!$A$2:$O$5964,14,FALSE))</f>
        <v>NA</v>
      </c>
      <c r="U2711" s="3" t="str">
        <f>IF(A2711="NA","NA",VLOOKUP($A2711,'[1]Regression Table'!$A$2:$O$5964,15,FALSE))</f>
        <v>NA</v>
      </c>
      <c r="V2711" s="3" t="s">
        <v>5689</v>
      </c>
      <c r="W2711" s="6" t="s">
        <v>5689</v>
      </c>
      <c r="X2711" s="6" t="s">
        <v>5689</v>
      </c>
    </row>
    <row r="2712" spans="1:24" x14ac:dyDescent="0.2">
      <c r="A2712" s="2" t="s">
        <v>5528</v>
      </c>
      <c r="B2712" s="3">
        <v>2</v>
      </c>
      <c r="C2712" s="3">
        <v>1</v>
      </c>
      <c r="D2712" s="3">
        <v>2</v>
      </c>
      <c r="E2712" s="3">
        <v>22</v>
      </c>
      <c r="F2712" s="3">
        <v>7</v>
      </c>
      <c r="G2712" s="3">
        <v>4</v>
      </c>
      <c r="H2712" s="3">
        <v>1</v>
      </c>
      <c r="I2712" s="3" t="s">
        <v>5689</v>
      </c>
      <c r="J2712" s="3">
        <v>1</v>
      </c>
      <c r="K2712" s="3">
        <v>1</v>
      </c>
      <c r="L2712" s="3">
        <f>IF($A2712="NA","NA",VLOOKUP($A2712,'[1]Regression Table'!$A$2:$O$5964,6,FALSE))</f>
        <v>3.74918E-3</v>
      </c>
      <c r="M2712" s="3">
        <f>IF($A2712="NA","NA",VLOOKUP($A2712,'[1]Regression Table'!$A$2:$O$5964,7,FALSE))</f>
        <v>9.7720199999999993E-3</v>
      </c>
      <c r="N2712" s="3">
        <f>IF(A2712="NA","NA",VLOOKUP($A2712,'[1]Regression Table'!$A$2:$O$5964,8,FALSE))</f>
        <v>1.50895E-3</v>
      </c>
      <c r="O2712" s="3">
        <f>IF(A2712="NA","NA",VLOOKUP($A2712,'[1]Regression Table'!$A$2:$O$5964,9,FALSE))</f>
        <v>6.9257099999999999E-3</v>
      </c>
      <c r="P2712" s="3">
        <f>IF(A2712="NA","NA",VLOOKUP($A2712,'[1]Regression Table'!$A$2:$O$5964,10,FALSE))</f>
        <v>3.3531400000000001E-3</v>
      </c>
      <c r="Q2712" s="3">
        <f>IF(A2712="NA","NA",VLOOKUP($A2712,'[1]Regression Table'!$A$2:$O$5964,11,FALSE))</f>
        <v>2.1255900000000001E-3</v>
      </c>
      <c r="R2712" s="3">
        <f>IF(A2712="NA","NA",VLOOKUP($A2712,'[1]Regression Table'!$A$2:$O$5964,12,FALSE))</f>
        <v>3.7443699999999999E-3</v>
      </c>
      <c r="S2712" s="3">
        <f>IF(A2712="NA","NA",VLOOKUP($A2712,'[1]Regression Table'!$A$2:$O$5964,13,FALSE))</f>
        <v>1.30412E-3</v>
      </c>
      <c r="T2712" s="3">
        <f>IF(A2712="NA","NA",VLOOKUP($A2712,'[1]Regression Table'!$A$2:$O$5964,14,FALSE))</f>
        <v>2.7812399999999999E-3</v>
      </c>
      <c r="U2712" s="3">
        <f>IF(A2712="NA","NA",VLOOKUP($A2712,'[1]Regression Table'!$A$2:$O$5964,15,FALSE))</f>
        <v>-3.7171299999999999E-3</v>
      </c>
      <c r="V2712" s="3">
        <v>2.04377E-4</v>
      </c>
      <c r="W2712" s="6">
        <v>-1.6972800000000001E-5</v>
      </c>
      <c r="X2712" s="6">
        <v>6.6017000000000002E-5</v>
      </c>
    </row>
    <row r="2713" spans="1:24" x14ac:dyDescent="0.2">
      <c r="A2713" s="2" t="s">
        <v>5529</v>
      </c>
      <c r="B2713" s="3">
        <v>2</v>
      </c>
      <c r="C2713" s="3">
        <v>1</v>
      </c>
      <c r="D2713" s="3">
        <v>1</v>
      </c>
      <c r="E2713" s="3">
        <v>19</v>
      </c>
      <c r="F2713" s="3">
        <v>7</v>
      </c>
      <c r="G2713" s="3">
        <v>3</v>
      </c>
      <c r="H2713" s="3">
        <v>3</v>
      </c>
      <c r="I2713" s="3" t="s">
        <v>5689</v>
      </c>
      <c r="J2713" s="3">
        <v>0</v>
      </c>
      <c r="K2713" s="3">
        <v>1</v>
      </c>
      <c r="L2713" s="3">
        <f>IF($A2713="NA","NA",VLOOKUP($A2713,'[1]Regression Table'!$A$2:$O$5964,6,FALSE))</f>
        <v>3.6600999999999999E-3</v>
      </c>
      <c r="M2713" s="3">
        <f>IF($A2713="NA","NA",VLOOKUP($A2713,'[1]Regression Table'!$A$2:$O$5964,7,FALSE))</f>
        <v>1.0738599999999999E-2</v>
      </c>
      <c r="N2713" s="3">
        <f>IF(A2713="NA","NA",VLOOKUP($A2713,'[1]Regression Table'!$A$2:$O$5964,8,FALSE))</f>
        <v>9.3300499999999999E-4</v>
      </c>
      <c r="O2713" s="3">
        <f>IF(A2713="NA","NA",VLOOKUP($A2713,'[1]Regression Table'!$A$2:$O$5964,9,FALSE))</f>
        <v>1.24592E-2</v>
      </c>
      <c r="P2713" s="3">
        <f>IF(A2713="NA","NA",VLOOKUP($A2713,'[1]Regression Table'!$A$2:$O$5964,10,FALSE))</f>
        <v>2.7778E-3</v>
      </c>
      <c r="Q2713" s="3">
        <f>IF(A2713="NA","NA",VLOOKUP($A2713,'[1]Regression Table'!$A$2:$O$5964,11,FALSE))</f>
        <v>-3.04748E-3</v>
      </c>
      <c r="R2713" s="3">
        <f>IF(A2713="NA","NA",VLOOKUP($A2713,'[1]Regression Table'!$A$2:$O$5964,12,FALSE))</f>
        <v>-2.1434399999999999E-4</v>
      </c>
      <c r="S2713" s="3">
        <f>IF(A2713="NA","NA",VLOOKUP($A2713,'[1]Regression Table'!$A$2:$O$5964,13,FALSE))</f>
        <v>-2.7520299999999999E-3</v>
      </c>
      <c r="T2713" s="3">
        <f>IF(A2713="NA","NA",VLOOKUP($A2713,'[1]Regression Table'!$A$2:$O$5964,14,FALSE))</f>
        <v>7.9011800000000003E-4</v>
      </c>
      <c r="U2713" s="3">
        <f>IF(A2713="NA","NA",VLOOKUP($A2713,'[1]Regression Table'!$A$2:$O$5964,15,FALSE))</f>
        <v>5.9963500000000001E-3</v>
      </c>
      <c r="V2713" s="3">
        <v>1.97672E-4</v>
      </c>
      <c r="W2713" s="6">
        <v>-1.90754E-5</v>
      </c>
      <c r="X2713" s="6">
        <v>6.78117E-5</v>
      </c>
    </row>
    <row r="2714" spans="1:24" x14ac:dyDescent="0.2">
      <c r="A2714" s="2" t="s">
        <v>5530</v>
      </c>
      <c r="B2714" s="3">
        <v>2</v>
      </c>
      <c r="C2714" s="3">
        <v>2</v>
      </c>
      <c r="D2714" s="3">
        <v>2</v>
      </c>
      <c r="E2714" s="3">
        <v>38</v>
      </c>
      <c r="F2714" s="3">
        <v>7</v>
      </c>
      <c r="G2714" s="3">
        <v>4</v>
      </c>
      <c r="H2714" s="3">
        <v>5</v>
      </c>
      <c r="I2714" s="3" t="s">
        <v>5689</v>
      </c>
      <c r="J2714" s="3">
        <v>1</v>
      </c>
      <c r="K2714" s="3" t="s">
        <v>5689</v>
      </c>
      <c r="L2714" s="3">
        <f>IF($A2714="NA","NA",VLOOKUP($A2714,'[1]Regression Table'!$A$2:$O$5964,6,FALSE))</f>
        <v>3.6615900000000002E-3</v>
      </c>
      <c r="M2714" s="3">
        <f>IF($A2714="NA","NA",VLOOKUP($A2714,'[1]Regression Table'!$A$2:$O$5964,7,FALSE))</f>
        <v>1.1203599999999999E-2</v>
      </c>
      <c r="N2714" s="3">
        <f>IF(A2714="NA","NA",VLOOKUP($A2714,'[1]Regression Table'!$A$2:$O$5964,8,FALSE))</f>
        <v>2.00998E-4</v>
      </c>
      <c r="O2714" s="3">
        <f>IF(A2714="NA","NA",VLOOKUP($A2714,'[1]Regression Table'!$A$2:$O$5964,9,FALSE))</f>
        <v>1.3670399999999999E-2</v>
      </c>
      <c r="P2714" s="3">
        <f>IF(A2714="NA","NA",VLOOKUP($A2714,'[1]Regression Table'!$A$2:$O$5964,10,FALSE))</f>
        <v>4.0841599999999999E-3</v>
      </c>
      <c r="Q2714" s="3">
        <f>IF(A2714="NA","NA",VLOOKUP($A2714,'[1]Regression Table'!$A$2:$O$5964,11,FALSE))</f>
        <v>-7.5473399999999996E-3</v>
      </c>
      <c r="R2714" s="3">
        <f>IF(A2714="NA","NA",VLOOKUP($A2714,'[1]Regression Table'!$A$2:$O$5964,12,FALSE))</f>
        <v>1.6391300000000001E-2</v>
      </c>
      <c r="S2714" s="3">
        <f>IF(A2714="NA","NA",VLOOKUP($A2714,'[1]Regression Table'!$A$2:$O$5964,13,FALSE))</f>
        <v>0.13686999999999999</v>
      </c>
      <c r="T2714" s="3">
        <f>IF(A2714="NA","NA",VLOOKUP($A2714,'[1]Regression Table'!$A$2:$O$5964,14,FALSE))</f>
        <v>0.39986699999999997</v>
      </c>
      <c r="U2714" s="3">
        <f>IF(A2714="NA","NA",VLOOKUP($A2714,'[1]Regression Table'!$A$2:$O$5964,15,FALSE))</f>
        <v>-3.4411400000000002E-2</v>
      </c>
      <c r="V2714" s="3">
        <v>2.0135300000000001E-4</v>
      </c>
      <c r="W2714" s="6">
        <v>-2.0941000000000002E-5</v>
      </c>
      <c r="X2714" s="6">
        <v>6.9413500000000002E-5</v>
      </c>
    </row>
    <row r="2715" spans="1:24" x14ac:dyDescent="0.2">
      <c r="A2715" s="2" t="s">
        <v>5531</v>
      </c>
      <c r="B2715" s="3">
        <v>2</v>
      </c>
      <c r="C2715" s="3">
        <v>1</v>
      </c>
      <c r="D2715" s="3">
        <v>1</v>
      </c>
      <c r="E2715" s="3">
        <v>34</v>
      </c>
      <c r="F2715" s="3">
        <v>6</v>
      </c>
      <c r="G2715" s="3">
        <v>4</v>
      </c>
      <c r="H2715" s="3">
        <v>6</v>
      </c>
      <c r="I2715" s="3" t="s">
        <v>5689</v>
      </c>
      <c r="J2715" s="3">
        <v>1</v>
      </c>
      <c r="K2715" s="3">
        <v>0</v>
      </c>
      <c r="L2715" s="3">
        <f>IF($A2715="NA","NA",VLOOKUP($A2715,'[1]Regression Table'!$A$2:$O$5964,6,FALSE))</f>
        <v>5.3920599999999997E-3</v>
      </c>
      <c r="M2715" s="3">
        <f>IF($A2715="NA","NA",VLOOKUP($A2715,'[1]Regression Table'!$A$2:$O$5964,7,FALSE))</f>
        <v>6.6934000000000004E-3</v>
      </c>
      <c r="N2715" s="3">
        <f>IF(A2715="NA","NA",VLOOKUP($A2715,'[1]Regression Table'!$A$2:$O$5964,8,FALSE))</f>
        <v>3.0357299999999999E-3</v>
      </c>
      <c r="O2715" s="3">
        <f>IF(A2715="NA","NA",VLOOKUP($A2715,'[1]Regression Table'!$A$2:$O$5964,9,FALSE))</f>
        <v>1.0511699999999999E-3</v>
      </c>
      <c r="P2715" s="3">
        <f>IF(A2715="NA","NA",VLOOKUP($A2715,'[1]Regression Table'!$A$2:$O$5964,10,FALSE))</f>
        <v>-1.8024899999999999E-3</v>
      </c>
      <c r="Q2715" s="3">
        <f>IF(A2715="NA","NA",VLOOKUP($A2715,'[1]Regression Table'!$A$2:$O$5964,11,FALSE))</f>
        <v>-3.8916799999999998E-3</v>
      </c>
      <c r="R2715" s="3">
        <f>IF(A2715="NA","NA",VLOOKUP($A2715,'[1]Regression Table'!$A$2:$O$5964,12,FALSE))</f>
        <v>3.9200600000000004E-3</v>
      </c>
      <c r="S2715" s="3">
        <f>IF(A2715="NA","NA",VLOOKUP($A2715,'[1]Regression Table'!$A$2:$O$5964,13,FALSE))</f>
        <v>1.35383E-2</v>
      </c>
      <c r="T2715" s="3">
        <f>IF(A2715="NA","NA",VLOOKUP($A2715,'[1]Regression Table'!$A$2:$O$5964,14,FALSE))</f>
        <v>-1.3457E-3</v>
      </c>
      <c r="U2715" s="3">
        <f>IF(A2715="NA","NA",VLOOKUP($A2715,'[1]Regression Table'!$A$2:$O$5964,15,FALSE))</f>
        <v>8.1553600000000004E-3</v>
      </c>
      <c r="V2715" s="3">
        <v>2.02392E-4</v>
      </c>
      <c r="W2715" s="6">
        <v>-2.6148599999999999E-5</v>
      </c>
      <c r="X2715" s="6">
        <v>6.6104200000000003E-5</v>
      </c>
    </row>
    <row r="2716" spans="1:24" x14ac:dyDescent="0.2">
      <c r="A2716" s="2" t="s">
        <v>5532</v>
      </c>
      <c r="B2716" s="3">
        <v>2</v>
      </c>
      <c r="C2716" s="3">
        <v>1</v>
      </c>
      <c r="D2716" s="3">
        <v>1</v>
      </c>
      <c r="E2716" s="3">
        <v>36</v>
      </c>
      <c r="F2716" s="3">
        <v>6</v>
      </c>
      <c r="G2716" s="3">
        <v>3</v>
      </c>
      <c r="H2716" s="3">
        <v>1</v>
      </c>
      <c r="I2716" s="3" t="s">
        <v>5689</v>
      </c>
      <c r="J2716" s="3">
        <v>1</v>
      </c>
      <c r="K2716" s="3">
        <v>0</v>
      </c>
      <c r="L2716" s="3">
        <f>IF($A2716="NA","NA",VLOOKUP($A2716,'[1]Regression Table'!$A$2:$O$5964,6,FALSE))</f>
        <v>4.9665100000000004E-3</v>
      </c>
      <c r="M2716" s="3">
        <f>IF($A2716="NA","NA",VLOOKUP($A2716,'[1]Regression Table'!$A$2:$O$5964,7,FALSE))</f>
        <v>5.23794E-3</v>
      </c>
      <c r="N2716" s="3">
        <f>IF(A2716="NA","NA",VLOOKUP($A2716,'[1]Regression Table'!$A$2:$O$5964,8,FALSE))</f>
        <v>4.4825400000000001E-3</v>
      </c>
      <c r="O2716" s="3">
        <f>IF(A2716="NA","NA",VLOOKUP($A2716,'[1]Regression Table'!$A$2:$O$5964,9,FALSE))</f>
        <v>-8.24725E-5</v>
      </c>
      <c r="P2716" s="3">
        <f>IF(A2716="NA","NA",VLOOKUP($A2716,'[1]Regression Table'!$A$2:$O$5964,10,FALSE))</f>
        <v>-1.7972000000000001E-3</v>
      </c>
      <c r="Q2716" s="3">
        <f>IF(A2716="NA","NA",VLOOKUP($A2716,'[1]Regression Table'!$A$2:$O$5964,11,FALSE))</f>
        <v>1.137E-4</v>
      </c>
      <c r="R2716" s="3">
        <f>IF(A2716="NA","NA",VLOOKUP($A2716,'[1]Regression Table'!$A$2:$O$5964,12,FALSE))</f>
        <v>3.7512600000000002E-3</v>
      </c>
      <c r="S2716" s="3">
        <f>IF(A2716="NA","NA",VLOOKUP($A2716,'[1]Regression Table'!$A$2:$O$5964,13,FALSE))</f>
        <v>1.07653E-2</v>
      </c>
      <c r="T2716" s="3">
        <f>IF(A2716="NA","NA",VLOOKUP($A2716,'[1]Regression Table'!$A$2:$O$5964,14,FALSE))</f>
        <v>-7.9356500000000007E-3</v>
      </c>
      <c r="U2716" s="3">
        <f>IF(A2716="NA","NA",VLOOKUP($A2716,'[1]Regression Table'!$A$2:$O$5964,15,FALSE))</f>
        <v>1.39655E-2</v>
      </c>
      <c r="V2716" s="3">
        <v>1.9528199999999999E-4</v>
      </c>
      <c r="W2716" s="6">
        <v>-3.2358199999999998E-5</v>
      </c>
      <c r="X2716" s="6">
        <v>6.5474200000000004E-5</v>
      </c>
    </row>
    <row r="2717" spans="1:24" x14ac:dyDescent="0.2">
      <c r="A2717" s="2" t="s">
        <v>5533</v>
      </c>
      <c r="B2717" s="3">
        <v>2</v>
      </c>
      <c r="C2717" s="3">
        <v>1</v>
      </c>
      <c r="D2717" s="3">
        <v>1</v>
      </c>
      <c r="E2717" s="3">
        <v>29</v>
      </c>
      <c r="F2717" s="3">
        <v>6</v>
      </c>
      <c r="G2717" s="3">
        <v>5</v>
      </c>
      <c r="H2717" s="3">
        <v>5</v>
      </c>
      <c r="I2717" s="3" t="s">
        <v>5689</v>
      </c>
      <c r="J2717" s="3">
        <v>1</v>
      </c>
      <c r="K2717" s="3" t="s">
        <v>5689</v>
      </c>
      <c r="L2717" s="3">
        <f>IF($A2717="NA","NA",VLOOKUP($A2717,'[1]Regression Table'!$A$2:$O$5964,6,FALSE))</f>
        <v>5.42867E-3</v>
      </c>
      <c r="M2717" s="3">
        <f>IF($A2717="NA","NA",VLOOKUP($A2717,'[1]Regression Table'!$A$2:$O$5964,7,FALSE))</f>
        <v>5.9174199999999996E-3</v>
      </c>
      <c r="N2717" s="3">
        <f>IF(A2717="NA","NA",VLOOKUP($A2717,'[1]Regression Table'!$A$2:$O$5964,8,FALSE))</f>
        <v>5.20039E-3</v>
      </c>
      <c r="O2717" s="3">
        <f>IF(A2717="NA","NA",VLOOKUP($A2717,'[1]Regression Table'!$A$2:$O$5964,9,FALSE))</f>
        <v>-9.1885999999999997E-4</v>
      </c>
      <c r="P2717" s="3">
        <f>IF(A2717="NA","NA",VLOOKUP($A2717,'[1]Regression Table'!$A$2:$O$5964,10,FALSE))</f>
        <v>-1.9784899999999998E-3</v>
      </c>
      <c r="Q2717" s="3">
        <f>IF(A2717="NA","NA",VLOOKUP($A2717,'[1]Regression Table'!$A$2:$O$5964,11,FALSE))</f>
        <v>-3.5313800000000002E-3</v>
      </c>
      <c r="R2717" s="3">
        <f>IF(A2717="NA","NA",VLOOKUP($A2717,'[1]Regression Table'!$A$2:$O$5964,12,FALSE))</f>
        <v>7.5280300000000002E-4</v>
      </c>
      <c r="S2717" s="3">
        <f>IF(A2717="NA","NA",VLOOKUP($A2717,'[1]Regression Table'!$A$2:$O$5964,13,FALSE))</f>
        <v>8.1319600000000006E-3</v>
      </c>
      <c r="T2717" s="3">
        <f>IF(A2717="NA","NA",VLOOKUP($A2717,'[1]Regression Table'!$A$2:$O$5964,14,FALSE))</f>
        <v>-2.8245900000000001E-3</v>
      </c>
      <c r="U2717" s="3">
        <f>IF(A2717="NA","NA",VLOOKUP($A2717,'[1]Regression Table'!$A$2:$O$5964,15,FALSE))</f>
        <v>7.2849899999999999E-3</v>
      </c>
      <c r="V2717" s="3">
        <v>2.0449800000000001E-4</v>
      </c>
      <c r="W2717" s="6">
        <v>-2.1530199999999999E-5</v>
      </c>
      <c r="X2717" s="6">
        <v>7.0855300000000006E-5</v>
      </c>
    </row>
    <row r="2718" spans="1:24" x14ac:dyDescent="0.2">
      <c r="A2718" s="2" t="s">
        <v>5534</v>
      </c>
      <c r="B2718" s="3">
        <v>2</v>
      </c>
      <c r="C2718" s="3">
        <v>1</v>
      </c>
      <c r="D2718" s="3">
        <v>1</v>
      </c>
      <c r="E2718" s="3">
        <v>38</v>
      </c>
      <c r="F2718" s="3">
        <v>4</v>
      </c>
      <c r="G2718" s="3">
        <v>3</v>
      </c>
      <c r="H2718" s="3">
        <v>5</v>
      </c>
      <c r="I2718" s="3" t="s">
        <v>5689</v>
      </c>
      <c r="J2718" s="3">
        <v>1</v>
      </c>
      <c r="K2718" s="3">
        <v>1</v>
      </c>
      <c r="L2718" s="3">
        <f>IF($A2718="NA","NA",VLOOKUP($A2718,'[1]Regression Table'!$A$2:$O$5964,6,FALSE))</f>
        <v>2.7940199999999999E-3</v>
      </c>
      <c r="M2718" s="3">
        <f>IF($A2718="NA","NA",VLOOKUP($A2718,'[1]Regression Table'!$A$2:$O$5964,7,FALSE))</f>
        <v>-2.101E-3</v>
      </c>
      <c r="N2718" s="3">
        <f>IF(A2718="NA","NA",VLOOKUP($A2718,'[1]Regression Table'!$A$2:$O$5964,8,FALSE))</f>
        <v>1.1940299999999999E-2</v>
      </c>
      <c r="O2718" s="3">
        <f>IF(A2718="NA","NA",VLOOKUP($A2718,'[1]Regression Table'!$A$2:$O$5964,9,FALSE))</f>
        <v>7.1344900000000003E-3</v>
      </c>
      <c r="P2718" s="3">
        <f>IF(A2718="NA","NA",VLOOKUP($A2718,'[1]Regression Table'!$A$2:$O$5964,10,FALSE))</f>
        <v>-3.25815E-3</v>
      </c>
      <c r="Q2718" s="3">
        <f>IF(A2718="NA","NA",VLOOKUP($A2718,'[1]Regression Table'!$A$2:$O$5964,11,FALSE))</f>
        <v>3.8398399999999997E-4</v>
      </c>
      <c r="R2718" s="3">
        <f>IF(A2718="NA","NA",VLOOKUP($A2718,'[1]Regression Table'!$A$2:$O$5964,12,FALSE))</f>
        <v>6.9559299999999999E-3</v>
      </c>
      <c r="S2718" s="3">
        <f>IF(A2718="NA","NA",VLOOKUP($A2718,'[1]Regression Table'!$A$2:$O$5964,13,FALSE))</f>
        <v>6.7909199999999998E-3</v>
      </c>
      <c r="T2718" s="3">
        <f>IF(A2718="NA","NA",VLOOKUP($A2718,'[1]Regression Table'!$A$2:$O$5964,14,FALSE))</f>
        <v>-3.31994E-3</v>
      </c>
      <c r="U2718" s="3">
        <f>IF(A2718="NA","NA",VLOOKUP($A2718,'[1]Regression Table'!$A$2:$O$5964,15,FALSE))</f>
        <v>4.7631799999999997E-3</v>
      </c>
      <c r="V2718" s="3">
        <v>2.0367200000000001E-4</v>
      </c>
      <c r="W2718" s="6">
        <v>-1.72504E-5</v>
      </c>
      <c r="X2718" s="6">
        <v>6.85227E-5</v>
      </c>
    </row>
    <row r="2719" spans="1:24" x14ac:dyDescent="0.2">
      <c r="A2719" s="2" t="s">
        <v>5535</v>
      </c>
      <c r="B2719" s="3">
        <v>2</v>
      </c>
      <c r="C2719" s="3">
        <v>1</v>
      </c>
      <c r="D2719" s="3">
        <v>1</v>
      </c>
      <c r="E2719" s="3">
        <v>27</v>
      </c>
      <c r="F2719" s="3">
        <v>6</v>
      </c>
      <c r="G2719" s="3">
        <v>3</v>
      </c>
      <c r="H2719" s="3">
        <v>6</v>
      </c>
      <c r="I2719" s="3" t="s">
        <v>5689</v>
      </c>
      <c r="J2719" s="3">
        <v>1</v>
      </c>
      <c r="K2719" s="3">
        <v>1</v>
      </c>
      <c r="L2719" s="3">
        <f>IF($A2719="NA","NA",VLOOKUP($A2719,'[1]Regression Table'!$A$2:$O$5964,6,FALSE))</f>
        <v>5.4129800000000004E-3</v>
      </c>
      <c r="M2719" s="3">
        <f>IF($A2719="NA","NA",VLOOKUP($A2719,'[1]Regression Table'!$A$2:$O$5964,7,FALSE))</f>
        <v>5.8902700000000004E-3</v>
      </c>
      <c r="N2719" s="3">
        <f>IF(A2719="NA","NA",VLOOKUP($A2719,'[1]Regression Table'!$A$2:$O$5964,8,FALSE))</f>
        <v>8.6274599999999996E-4</v>
      </c>
      <c r="O2719" s="3">
        <f>IF(A2719="NA","NA",VLOOKUP($A2719,'[1]Regression Table'!$A$2:$O$5964,9,FALSE))</f>
        <v>-3.88215E-3</v>
      </c>
      <c r="P2719" s="3">
        <f>IF(A2719="NA","NA",VLOOKUP($A2719,'[1]Regression Table'!$A$2:$O$5964,10,FALSE))</f>
        <v>4.2314499999999999E-4</v>
      </c>
      <c r="Q2719" s="3">
        <f>IF(A2719="NA","NA",VLOOKUP($A2719,'[1]Regression Table'!$A$2:$O$5964,11,FALSE))</f>
        <v>-1.00833E-3</v>
      </c>
      <c r="R2719" s="3">
        <f>IF(A2719="NA","NA",VLOOKUP($A2719,'[1]Regression Table'!$A$2:$O$5964,12,FALSE))</f>
        <v>1.54773E-3</v>
      </c>
      <c r="S2719" s="3">
        <f>IF(A2719="NA","NA",VLOOKUP($A2719,'[1]Regression Table'!$A$2:$O$5964,13,FALSE))</f>
        <v>9.6440999999999992E-3</v>
      </c>
      <c r="T2719" s="3">
        <f>IF(A2719="NA","NA",VLOOKUP($A2719,'[1]Regression Table'!$A$2:$O$5964,14,FALSE))</f>
        <v>-5.2217099999999998E-4</v>
      </c>
      <c r="U2719" s="3">
        <f>IF(A2719="NA","NA",VLOOKUP($A2719,'[1]Regression Table'!$A$2:$O$5964,15,FALSE))</f>
        <v>2.0975E-3</v>
      </c>
      <c r="V2719" s="3">
        <v>1.98455E-4</v>
      </c>
      <c r="W2719" s="6">
        <v>-2.5253200000000001E-5</v>
      </c>
      <c r="X2719" s="6">
        <v>7.0347700000000004E-5</v>
      </c>
    </row>
    <row r="2720" spans="1:24" x14ac:dyDescent="0.2">
      <c r="A2720" s="2" t="s">
        <v>5536</v>
      </c>
      <c r="B2720" s="3">
        <v>2</v>
      </c>
      <c r="C2720" s="3">
        <v>1</v>
      </c>
      <c r="D2720" s="3">
        <v>1</v>
      </c>
      <c r="E2720" s="3">
        <v>43</v>
      </c>
      <c r="F2720" s="3">
        <v>6</v>
      </c>
      <c r="G2720" s="3">
        <v>6</v>
      </c>
      <c r="H2720" s="3">
        <v>4</v>
      </c>
      <c r="I2720" s="3" t="s">
        <v>5689</v>
      </c>
      <c r="J2720" s="3">
        <v>1</v>
      </c>
      <c r="K2720" s="3">
        <v>0</v>
      </c>
      <c r="L2720" s="3">
        <f>IF($A2720="NA","NA",VLOOKUP($A2720,'[1]Regression Table'!$A$2:$O$5964,6,FALSE))</f>
        <v>5.2123899999999999E-3</v>
      </c>
      <c r="M2720" s="3">
        <f>IF($A2720="NA","NA",VLOOKUP($A2720,'[1]Regression Table'!$A$2:$O$5964,7,FALSE))</f>
        <v>6.9425199999999998E-3</v>
      </c>
      <c r="N2720" s="3">
        <f>IF(A2720="NA","NA",VLOOKUP($A2720,'[1]Regression Table'!$A$2:$O$5964,8,FALSE))</f>
        <v>2.4948499999999998E-3</v>
      </c>
      <c r="O2720" s="3">
        <f>IF(A2720="NA","NA",VLOOKUP($A2720,'[1]Regression Table'!$A$2:$O$5964,9,FALSE))</f>
        <v>-1.3525200000000001E-3</v>
      </c>
      <c r="P2720" s="3">
        <f>IF(A2720="NA","NA",VLOOKUP($A2720,'[1]Regression Table'!$A$2:$O$5964,10,FALSE))</f>
        <v>-5.0056700000000005E-4</v>
      </c>
      <c r="Q2720" s="3">
        <f>IF(A2720="NA","NA",VLOOKUP($A2720,'[1]Regression Table'!$A$2:$O$5964,11,FALSE))</f>
        <v>-3.3172000000000002E-3</v>
      </c>
      <c r="R2720" s="3">
        <f>IF(A2720="NA","NA",VLOOKUP($A2720,'[1]Regression Table'!$A$2:$O$5964,12,FALSE))</f>
        <v>2.96262E-3</v>
      </c>
      <c r="S2720" s="3">
        <f>IF(A2720="NA","NA",VLOOKUP($A2720,'[1]Regression Table'!$A$2:$O$5964,13,FALSE))</f>
        <v>1.9601599999999999E-3</v>
      </c>
      <c r="T2720" s="3">
        <f>IF(A2720="NA","NA",VLOOKUP($A2720,'[1]Regression Table'!$A$2:$O$5964,14,FALSE))</f>
        <v>-1.72788E-3</v>
      </c>
      <c r="U2720" s="3">
        <f>IF(A2720="NA","NA",VLOOKUP($A2720,'[1]Regression Table'!$A$2:$O$5964,15,FALSE))</f>
        <v>8.2091100000000004E-3</v>
      </c>
      <c r="V2720" s="3">
        <v>2.1101400000000001E-4</v>
      </c>
      <c r="W2720" s="6">
        <v>-1.84199E-5</v>
      </c>
      <c r="X2720" s="6">
        <v>7.1762599999999996E-5</v>
      </c>
    </row>
    <row r="2721" spans="1:24" x14ac:dyDescent="0.2">
      <c r="A2721" s="2" t="s">
        <v>5537</v>
      </c>
      <c r="B2721" s="3">
        <v>2</v>
      </c>
      <c r="C2721" s="3">
        <v>1</v>
      </c>
      <c r="D2721" s="3">
        <v>1</v>
      </c>
      <c r="E2721" s="3">
        <v>23</v>
      </c>
      <c r="F2721" s="3">
        <v>6</v>
      </c>
      <c r="G2721" s="3">
        <v>6</v>
      </c>
      <c r="H2721" s="3">
        <v>6</v>
      </c>
      <c r="I2721" s="3" t="s">
        <v>5689</v>
      </c>
      <c r="J2721" s="3">
        <v>1</v>
      </c>
      <c r="K2721" s="3">
        <v>1</v>
      </c>
      <c r="L2721" s="3">
        <f>IF($A2721="NA","NA",VLOOKUP($A2721,'[1]Regression Table'!$A$2:$O$5964,6,FALSE))</f>
        <v>4.9230300000000001E-3</v>
      </c>
      <c r="M2721" s="3">
        <f>IF($A2721="NA","NA",VLOOKUP($A2721,'[1]Regression Table'!$A$2:$O$5964,7,FALSE))</f>
        <v>3.9620499999999999E-3</v>
      </c>
      <c r="N2721" s="3">
        <f>IF(A2721="NA","NA",VLOOKUP($A2721,'[1]Regression Table'!$A$2:$O$5964,8,FALSE))</f>
        <v>3.4907599999999999E-3</v>
      </c>
      <c r="O2721" s="3">
        <f>IF(A2721="NA","NA",VLOOKUP($A2721,'[1]Regression Table'!$A$2:$O$5964,9,FALSE))</f>
        <v>7.8545100000000005E-4</v>
      </c>
      <c r="P2721" s="3">
        <f>IF(A2721="NA","NA",VLOOKUP($A2721,'[1]Regression Table'!$A$2:$O$5964,10,FALSE))</f>
        <v>-1.77787E-3</v>
      </c>
      <c r="Q2721" s="3">
        <f>IF(A2721="NA","NA",VLOOKUP($A2721,'[1]Regression Table'!$A$2:$O$5964,11,FALSE))</f>
        <v>9.1914799999999995E-4</v>
      </c>
      <c r="R2721" s="3">
        <f>IF(A2721="NA","NA",VLOOKUP($A2721,'[1]Regression Table'!$A$2:$O$5964,12,FALSE))</f>
        <v>-4.47453E-3</v>
      </c>
      <c r="S2721" s="3">
        <f>IF(A2721="NA","NA",VLOOKUP($A2721,'[1]Regression Table'!$A$2:$O$5964,13,FALSE))</f>
        <v>1.4848500000000001E-2</v>
      </c>
      <c r="T2721" s="3">
        <f>IF(A2721="NA","NA",VLOOKUP($A2721,'[1]Regression Table'!$A$2:$O$5964,14,FALSE))</f>
        <v>-2.4232300000000002E-3</v>
      </c>
      <c r="U2721" s="3">
        <f>IF(A2721="NA","NA",VLOOKUP($A2721,'[1]Regression Table'!$A$2:$O$5964,15,FALSE))</f>
        <v>1.3323399999999999E-2</v>
      </c>
      <c r="V2721" s="3">
        <v>1.98013E-4</v>
      </c>
      <c r="W2721" s="6">
        <v>-2.6496199999999999E-5</v>
      </c>
      <c r="X2721" s="6">
        <v>7.0563100000000002E-5</v>
      </c>
    </row>
    <row r="2722" spans="1:24" x14ac:dyDescent="0.2">
      <c r="A2722" s="2" t="s">
        <v>5538</v>
      </c>
      <c r="B2722" s="3">
        <v>2</v>
      </c>
      <c r="C2722" s="3">
        <v>1</v>
      </c>
      <c r="D2722" s="3">
        <v>2</v>
      </c>
      <c r="E2722" s="3">
        <v>21</v>
      </c>
      <c r="F2722" s="3">
        <v>6</v>
      </c>
      <c r="G2722" s="3">
        <v>2</v>
      </c>
      <c r="H2722" s="3">
        <v>4</v>
      </c>
      <c r="I2722" s="3" t="s">
        <v>5689</v>
      </c>
      <c r="J2722" s="3">
        <v>1</v>
      </c>
      <c r="K2722" s="3">
        <v>0</v>
      </c>
      <c r="L2722" s="3">
        <f>IF($A2722="NA","NA",VLOOKUP($A2722,'[1]Regression Table'!$A$2:$O$5964,6,FALSE))</f>
        <v>5.66703E-3</v>
      </c>
      <c r="M2722" s="3">
        <f>IF($A2722="NA","NA",VLOOKUP($A2722,'[1]Regression Table'!$A$2:$O$5964,7,FALSE))</f>
        <v>6.8152400000000002E-3</v>
      </c>
      <c r="N2722" s="3">
        <f>IF(A2722="NA","NA",VLOOKUP($A2722,'[1]Regression Table'!$A$2:$O$5964,8,FALSE))</f>
        <v>9.9216899999999999E-4</v>
      </c>
      <c r="O2722" s="3">
        <f>IF(A2722="NA","NA",VLOOKUP($A2722,'[1]Regression Table'!$A$2:$O$5964,9,FALSE))</f>
        <v>-4.07128E-3</v>
      </c>
      <c r="P2722" s="3">
        <f>IF(A2722="NA","NA",VLOOKUP($A2722,'[1]Regression Table'!$A$2:$O$5964,10,FALSE))</f>
        <v>-2.6884600000000002E-3</v>
      </c>
      <c r="Q2722" s="3">
        <f>IF(A2722="NA","NA",VLOOKUP($A2722,'[1]Regression Table'!$A$2:$O$5964,11,FALSE))</f>
        <v>2.10132E-4</v>
      </c>
      <c r="R2722" s="3">
        <f>IF(A2722="NA","NA",VLOOKUP($A2722,'[1]Regression Table'!$A$2:$O$5964,12,FALSE))</f>
        <v>2.9265099999999998E-3</v>
      </c>
      <c r="S2722" s="3">
        <f>IF(A2722="NA","NA",VLOOKUP($A2722,'[1]Regression Table'!$A$2:$O$5964,13,FALSE))</f>
        <v>5.2114199999999996E-3</v>
      </c>
      <c r="T2722" s="3">
        <f>IF(A2722="NA","NA",VLOOKUP($A2722,'[1]Regression Table'!$A$2:$O$5964,14,FALSE))</f>
        <v>-4.4128600000000002E-3</v>
      </c>
      <c r="U2722" s="3">
        <f>IF(A2722="NA","NA",VLOOKUP($A2722,'[1]Regression Table'!$A$2:$O$5964,15,FALSE))</f>
        <v>4.9564700000000001E-3</v>
      </c>
      <c r="V2722" s="3">
        <v>2.09259E-4</v>
      </c>
      <c r="W2722" s="6">
        <v>-1.46923E-5</v>
      </c>
      <c r="X2722" s="6">
        <v>7.5105599999999995E-5</v>
      </c>
    </row>
    <row r="2723" spans="1:24" x14ac:dyDescent="0.2">
      <c r="A2723" s="2" t="s">
        <v>5539</v>
      </c>
      <c r="B2723" s="3">
        <v>2</v>
      </c>
      <c r="C2723" s="3">
        <v>1</v>
      </c>
      <c r="D2723" s="3">
        <v>1</v>
      </c>
      <c r="E2723" s="3">
        <v>35</v>
      </c>
      <c r="F2723" s="3" t="s">
        <v>5689</v>
      </c>
      <c r="G2723" s="3">
        <v>5</v>
      </c>
      <c r="H2723" s="3" t="s">
        <v>5689</v>
      </c>
      <c r="I2723" s="3" t="s">
        <v>5689</v>
      </c>
      <c r="J2723" s="3">
        <v>1</v>
      </c>
      <c r="K2723" s="3">
        <v>1</v>
      </c>
      <c r="L2723" s="3">
        <f>IF($A2723="NA","NA",VLOOKUP($A2723,'[1]Regression Table'!$A$2:$O$5964,6,FALSE))</f>
        <v>4.9771399999999997E-3</v>
      </c>
      <c r="M2723" s="3">
        <f>IF($A2723="NA","NA",VLOOKUP($A2723,'[1]Regression Table'!$A$2:$O$5964,7,FALSE))</f>
        <v>1.6804599999999999E-3</v>
      </c>
      <c r="N2723" s="3">
        <f>IF(A2723="NA","NA",VLOOKUP($A2723,'[1]Regression Table'!$A$2:$O$5964,8,FALSE))</f>
        <v>6.84404E-3</v>
      </c>
      <c r="O2723" s="3">
        <f>IF(A2723="NA","NA",VLOOKUP($A2723,'[1]Regression Table'!$A$2:$O$5964,9,FALSE))</f>
        <v>2.11459E-3</v>
      </c>
      <c r="P2723" s="3">
        <f>IF(A2723="NA","NA",VLOOKUP($A2723,'[1]Regression Table'!$A$2:$O$5964,10,FALSE))</f>
        <v>-1.8620900000000001E-3</v>
      </c>
      <c r="Q2723" s="3">
        <f>IF(A2723="NA","NA",VLOOKUP($A2723,'[1]Regression Table'!$A$2:$O$5964,11,FALSE))</f>
        <v>-1.05291E-3</v>
      </c>
      <c r="R2723" s="3">
        <f>IF(A2723="NA","NA",VLOOKUP($A2723,'[1]Regression Table'!$A$2:$O$5964,12,FALSE))</f>
        <v>3.9640300000000003E-3</v>
      </c>
      <c r="S2723" s="3">
        <f>IF(A2723="NA","NA",VLOOKUP($A2723,'[1]Regression Table'!$A$2:$O$5964,13,FALSE))</f>
        <v>3.2292800000000002E-3</v>
      </c>
      <c r="T2723" s="3">
        <f>IF(A2723="NA","NA",VLOOKUP($A2723,'[1]Regression Table'!$A$2:$O$5964,14,FALSE))</f>
        <v>-2.1503199999999998E-3</v>
      </c>
      <c r="U2723" s="3">
        <f>IF(A2723="NA","NA",VLOOKUP($A2723,'[1]Regression Table'!$A$2:$O$5964,15,FALSE))</f>
        <v>9.0275200000000007E-3</v>
      </c>
      <c r="V2723" s="3">
        <v>2.2008999999999999E-4</v>
      </c>
      <c r="W2723" s="6">
        <v>-2.15366E-5</v>
      </c>
      <c r="X2723" s="6">
        <v>7.4493500000000001E-5</v>
      </c>
    </row>
    <row r="2724" spans="1:24" x14ac:dyDescent="0.2">
      <c r="A2724" s="2" t="s">
        <v>5540</v>
      </c>
      <c r="B2724" s="3">
        <v>2</v>
      </c>
      <c r="C2724" s="3">
        <v>1</v>
      </c>
      <c r="D2724" s="3">
        <v>2</v>
      </c>
      <c r="E2724" s="3">
        <v>45</v>
      </c>
      <c r="F2724" s="3">
        <v>6</v>
      </c>
      <c r="G2724" s="3">
        <v>3</v>
      </c>
      <c r="H2724" s="3">
        <v>4</v>
      </c>
      <c r="I2724" s="3" t="s">
        <v>5689</v>
      </c>
      <c r="J2724" s="3">
        <v>1</v>
      </c>
      <c r="K2724" s="3">
        <v>0</v>
      </c>
      <c r="L2724" s="3">
        <f>IF($A2724="NA","NA",VLOOKUP($A2724,'[1]Regression Table'!$A$2:$O$5964,6,FALSE))</f>
        <v>5.0283100000000002E-3</v>
      </c>
      <c r="M2724" s="3">
        <f>IF($A2724="NA","NA",VLOOKUP($A2724,'[1]Regression Table'!$A$2:$O$5964,7,FALSE))</f>
        <v>6.29607E-3</v>
      </c>
      <c r="N2724" s="3">
        <f>IF(A2724="NA","NA",VLOOKUP($A2724,'[1]Regression Table'!$A$2:$O$5964,8,FALSE))</f>
        <v>4.2746599999999996E-3</v>
      </c>
      <c r="O2724" s="3">
        <f>IF(A2724="NA","NA",VLOOKUP($A2724,'[1]Regression Table'!$A$2:$O$5964,9,FALSE))</f>
        <v>-1.7593400000000001E-3</v>
      </c>
      <c r="P2724" s="3">
        <f>IF(A2724="NA","NA",VLOOKUP($A2724,'[1]Regression Table'!$A$2:$O$5964,10,FALSE))</f>
        <v>-1.3366999999999999E-3</v>
      </c>
      <c r="Q2724" s="3">
        <f>IF(A2724="NA","NA",VLOOKUP($A2724,'[1]Regression Table'!$A$2:$O$5964,11,FALSE))</f>
        <v>1.4228400000000001E-3</v>
      </c>
      <c r="R2724" s="3">
        <f>IF(A2724="NA","NA",VLOOKUP($A2724,'[1]Regression Table'!$A$2:$O$5964,12,FALSE))</f>
        <v>-1.80941E-3</v>
      </c>
      <c r="S2724" s="3">
        <f>IF(A2724="NA","NA",VLOOKUP($A2724,'[1]Regression Table'!$A$2:$O$5964,13,FALSE))</f>
        <v>5.3628699999999996E-3</v>
      </c>
      <c r="T2724" s="3">
        <f>IF(A2724="NA","NA",VLOOKUP($A2724,'[1]Regression Table'!$A$2:$O$5964,14,FALSE))</f>
        <v>-4.1446499999999997E-3</v>
      </c>
      <c r="U2724" s="3">
        <f>IF(A2724="NA","NA",VLOOKUP($A2724,'[1]Regression Table'!$A$2:$O$5964,15,FALSE))</f>
        <v>5.8723100000000004E-3</v>
      </c>
      <c r="V2724" s="3">
        <v>1.98001E-4</v>
      </c>
      <c r="W2724" s="6">
        <v>-2.5522000000000001E-5</v>
      </c>
      <c r="X2724" s="6">
        <v>6.4106300000000007E-5</v>
      </c>
    </row>
    <row r="2725" spans="1:24" x14ac:dyDescent="0.2">
      <c r="A2725" s="2" t="s">
        <v>5541</v>
      </c>
      <c r="B2725" s="3">
        <v>2</v>
      </c>
      <c r="C2725" s="3">
        <v>1</v>
      </c>
      <c r="D2725" s="3">
        <v>1</v>
      </c>
      <c r="E2725" s="3">
        <v>51</v>
      </c>
      <c r="F2725" s="3">
        <v>6</v>
      </c>
      <c r="G2725" s="3">
        <v>3</v>
      </c>
      <c r="H2725" s="3">
        <v>2</v>
      </c>
      <c r="I2725" s="3" t="s">
        <v>5689</v>
      </c>
      <c r="J2725" s="3">
        <v>1</v>
      </c>
      <c r="K2725" s="3" t="s">
        <v>5689</v>
      </c>
      <c r="L2725" s="3">
        <f>IF($A2725="NA","NA",VLOOKUP($A2725,'[1]Regression Table'!$A$2:$O$5964,6,FALSE))</f>
        <v>5.3351900000000001E-3</v>
      </c>
      <c r="M2725" s="3">
        <f>IF($A2725="NA","NA",VLOOKUP($A2725,'[1]Regression Table'!$A$2:$O$5964,7,FALSE))</f>
        <v>6.5474000000000001E-3</v>
      </c>
      <c r="N2725" s="3">
        <f>IF(A2725="NA","NA",VLOOKUP($A2725,'[1]Regression Table'!$A$2:$O$5964,8,FALSE))</f>
        <v>1.4363100000000001E-3</v>
      </c>
      <c r="O2725" s="3">
        <f>IF(A2725="NA","NA",VLOOKUP($A2725,'[1]Regression Table'!$A$2:$O$5964,9,FALSE))</f>
        <v>-2.99752E-3</v>
      </c>
      <c r="P2725" s="3">
        <f>IF(A2725="NA","NA",VLOOKUP($A2725,'[1]Regression Table'!$A$2:$O$5964,10,FALSE))</f>
        <v>-3.66512E-3</v>
      </c>
      <c r="Q2725" s="3">
        <f>IF(A2725="NA","NA",VLOOKUP($A2725,'[1]Regression Table'!$A$2:$O$5964,11,FALSE))</f>
        <v>-1.27075E-3</v>
      </c>
      <c r="R2725" s="3">
        <f>IF(A2725="NA","NA",VLOOKUP($A2725,'[1]Regression Table'!$A$2:$O$5964,12,FALSE))</f>
        <v>1.15116E-3</v>
      </c>
      <c r="S2725" s="3">
        <f>IF(A2725="NA","NA",VLOOKUP($A2725,'[1]Regression Table'!$A$2:$O$5964,13,FALSE))</f>
        <v>5.5558600000000001E-3</v>
      </c>
      <c r="T2725" s="3">
        <f>IF(A2725="NA","NA",VLOOKUP($A2725,'[1]Regression Table'!$A$2:$O$5964,14,FALSE))</f>
        <v>-6.0336599999999997E-3</v>
      </c>
      <c r="U2725" s="3">
        <f>IF(A2725="NA","NA",VLOOKUP($A2725,'[1]Regression Table'!$A$2:$O$5964,15,FALSE))</f>
        <v>3.3225300000000002E-3</v>
      </c>
      <c r="V2725" s="3">
        <v>1.9849700000000001E-4</v>
      </c>
      <c r="W2725" s="6">
        <v>-1.91386E-5</v>
      </c>
      <c r="X2725" s="6">
        <v>7.5574200000000006E-5</v>
      </c>
    </row>
    <row r="2726" spans="1:24" x14ac:dyDescent="0.2">
      <c r="A2726" s="2" t="s">
        <v>5542</v>
      </c>
      <c r="B2726" s="3">
        <v>2</v>
      </c>
      <c r="C2726" s="3">
        <v>1</v>
      </c>
      <c r="D2726" s="3">
        <v>1</v>
      </c>
      <c r="E2726" s="3">
        <v>40</v>
      </c>
      <c r="F2726" s="3">
        <v>6</v>
      </c>
      <c r="G2726" s="3">
        <v>4</v>
      </c>
      <c r="H2726" s="3">
        <v>5</v>
      </c>
      <c r="I2726" s="3" t="s">
        <v>5689</v>
      </c>
      <c r="J2726" s="3">
        <v>1</v>
      </c>
      <c r="K2726" s="3">
        <v>0</v>
      </c>
      <c r="L2726" s="3">
        <f>IF($A2726="NA","NA",VLOOKUP($A2726,'[1]Regression Table'!$A$2:$O$5964,6,FALSE))</f>
        <v>5.68484E-3</v>
      </c>
      <c r="M2726" s="3">
        <f>IF($A2726="NA","NA",VLOOKUP($A2726,'[1]Regression Table'!$A$2:$O$5964,7,FALSE))</f>
        <v>6.2161899999999999E-3</v>
      </c>
      <c r="N2726" s="3">
        <f>IF(A2726="NA","NA",VLOOKUP($A2726,'[1]Regression Table'!$A$2:$O$5964,8,FALSE))</f>
        <v>4.2531399999999999E-3</v>
      </c>
      <c r="O2726" s="3">
        <f>IF(A2726="NA","NA",VLOOKUP($A2726,'[1]Regression Table'!$A$2:$O$5964,9,FALSE))</f>
        <v>-2.8652399999999998E-3</v>
      </c>
      <c r="P2726" s="3">
        <f>IF(A2726="NA","NA",VLOOKUP($A2726,'[1]Regression Table'!$A$2:$O$5964,10,FALSE))</f>
        <v>-3.8050100000000002E-3</v>
      </c>
      <c r="Q2726" s="3">
        <f>IF(A2726="NA","NA",VLOOKUP($A2726,'[1]Regression Table'!$A$2:$O$5964,11,FALSE))</f>
        <v>1.6794900000000001E-5</v>
      </c>
      <c r="R2726" s="3">
        <f>IF(A2726="NA","NA",VLOOKUP($A2726,'[1]Regression Table'!$A$2:$O$5964,12,FALSE))</f>
        <v>1.8112899999999999E-3</v>
      </c>
      <c r="S2726" s="3">
        <f>IF(A2726="NA","NA",VLOOKUP($A2726,'[1]Regression Table'!$A$2:$O$5964,13,FALSE))</f>
        <v>1.0081400000000001E-2</v>
      </c>
      <c r="T2726" s="3">
        <f>IF(A2726="NA","NA",VLOOKUP($A2726,'[1]Regression Table'!$A$2:$O$5964,14,FALSE))</f>
        <v>1.58337E-3</v>
      </c>
      <c r="U2726" s="3">
        <f>IF(A2726="NA","NA",VLOOKUP($A2726,'[1]Regression Table'!$A$2:$O$5964,15,FALSE))</f>
        <v>5.2670900000000003E-3</v>
      </c>
      <c r="V2726" s="3">
        <v>2.0435200000000001E-4</v>
      </c>
      <c r="W2726" s="6">
        <v>-2.4527699999999999E-5</v>
      </c>
      <c r="X2726" s="6">
        <v>6.5545300000000004E-5</v>
      </c>
    </row>
    <row r="2727" spans="1:24" x14ac:dyDescent="0.2">
      <c r="A2727" s="2" t="s">
        <v>5689</v>
      </c>
      <c r="B2727" s="3" t="s">
        <v>5689</v>
      </c>
      <c r="C2727" s="3" t="s">
        <v>5689</v>
      </c>
      <c r="D2727" s="3" t="s">
        <v>5689</v>
      </c>
      <c r="E2727" s="3" t="s">
        <v>5689</v>
      </c>
      <c r="F2727" s="3" t="s">
        <v>5689</v>
      </c>
      <c r="G2727" s="3" t="s">
        <v>5689</v>
      </c>
      <c r="H2727" s="3" t="s">
        <v>5689</v>
      </c>
      <c r="I2727" s="3" t="s">
        <v>5689</v>
      </c>
      <c r="J2727" s="3" t="s">
        <v>5689</v>
      </c>
      <c r="K2727" s="3" t="s">
        <v>5689</v>
      </c>
      <c r="L2727" s="3" t="str">
        <f>IF($A2727="NA","NA",VLOOKUP($A2727,'[1]Regression Table'!$A$2:$O$5964,6,FALSE))</f>
        <v>NA</v>
      </c>
      <c r="M2727" s="3" t="str">
        <f>IF($A2727="NA","NA",VLOOKUP($A2727,'[1]Regression Table'!$A$2:$O$5964,7,FALSE))</f>
        <v>NA</v>
      </c>
      <c r="N2727" s="3" t="str">
        <f>IF(A2727="NA","NA",VLOOKUP($A2727,'[1]Regression Table'!$A$2:$O$5964,8,FALSE))</f>
        <v>NA</v>
      </c>
      <c r="O2727" s="3" t="str">
        <f>IF(A2727="NA","NA",VLOOKUP($A2727,'[1]Regression Table'!$A$2:$O$5964,9,FALSE))</f>
        <v>NA</v>
      </c>
      <c r="P2727" s="3" t="str">
        <f>IF(A2727="NA","NA",VLOOKUP($A2727,'[1]Regression Table'!$A$2:$O$5964,10,FALSE))</f>
        <v>NA</v>
      </c>
      <c r="Q2727" s="3" t="str">
        <f>IF(A2727="NA","NA",VLOOKUP($A2727,'[1]Regression Table'!$A$2:$O$5964,11,FALSE))</f>
        <v>NA</v>
      </c>
      <c r="R2727" s="3" t="str">
        <f>IF(A2727="NA","NA",VLOOKUP($A2727,'[1]Regression Table'!$A$2:$O$5964,12,FALSE))</f>
        <v>NA</v>
      </c>
      <c r="S2727" s="3" t="str">
        <f>IF(A2727="NA","NA",VLOOKUP($A2727,'[1]Regression Table'!$A$2:$O$5964,13,FALSE))</f>
        <v>NA</v>
      </c>
      <c r="T2727" s="3" t="str">
        <f>IF(A2727="NA","NA",VLOOKUP($A2727,'[1]Regression Table'!$A$2:$O$5964,14,FALSE))</f>
        <v>NA</v>
      </c>
      <c r="U2727" s="3" t="str">
        <f>IF(A2727="NA","NA",VLOOKUP($A2727,'[1]Regression Table'!$A$2:$O$5964,15,FALSE))</f>
        <v>NA</v>
      </c>
      <c r="V2727" s="3" t="s">
        <v>5689</v>
      </c>
      <c r="W2727" s="6" t="s">
        <v>5689</v>
      </c>
      <c r="X2727" s="6" t="s">
        <v>5689</v>
      </c>
    </row>
    <row r="2728" spans="1:24" x14ac:dyDescent="0.2">
      <c r="A2728" s="2" t="s">
        <v>5543</v>
      </c>
      <c r="B2728" s="3">
        <v>2</v>
      </c>
      <c r="C2728" s="3">
        <v>1</v>
      </c>
      <c r="D2728" s="3">
        <v>1</v>
      </c>
      <c r="E2728" s="3">
        <v>29</v>
      </c>
      <c r="F2728" s="3">
        <v>6</v>
      </c>
      <c r="G2728" s="3" t="s">
        <v>5689</v>
      </c>
      <c r="H2728" s="3">
        <v>5</v>
      </c>
      <c r="I2728" s="3" t="s">
        <v>5689</v>
      </c>
      <c r="J2728" s="3">
        <v>1</v>
      </c>
      <c r="K2728" s="3">
        <v>1</v>
      </c>
      <c r="L2728" s="3">
        <f>IF($A2728="NA","NA",VLOOKUP($A2728,'[1]Regression Table'!$A$2:$O$5964,6,FALSE))</f>
        <v>5.3142099999999998E-3</v>
      </c>
      <c r="M2728" s="3">
        <f>IF($A2728="NA","NA",VLOOKUP($A2728,'[1]Regression Table'!$A$2:$O$5964,7,FALSE))</f>
        <v>8.0234099999999999E-3</v>
      </c>
      <c r="N2728" s="3">
        <f>IF(A2728="NA","NA",VLOOKUP($A2728,'[1]Regression Table'!$A$2:$O$5964,8,FALSE))</f>
        <v>1.3296099999999999E-3</v>
      </c>
      <c r="O2728" s="3">
        <f>IF(A2728="NA","NA",VLOOKUP($A2728,'[1]Regression Table'!$A$2:$O$5964,9,FALSE))</f>
        <v>-6.28891E-3</v>
      </c>
      <c r="P2728" s="3">
        <f>IF(A2728="NA","NA",VLOOKUP($A2728,'[1]Regression Table'!$A$2:$O$5964,10,FALSE))</f>
        <v>-1.3082899999999999E-3</v>
      </c>
      <c r="Q2728" s="3">
        <f>IF(A2728="NA","NA",VLOOKUP($A2728,'[1]Regression Table'!$A$2:$O$5964,11,FALSE))</f>
        <v>-3.5246100000000001E-3</v>
      </c>
      <c r="R2728" s="3">
        <f>IF(A2728="NA","NA",VLOOKUP($A2728,'[1]Regression Table'!$A$2:$O$5964,12,FALSE))</f>
        <v>2.4156300000000002E-3</v>
      </c>
      <c r="S2728" s="3">
        <f>IF(A2728="NA","NA",VLOOKUP($A2728,'[1]Regression Table'!$A$2:$O$5964,13,FALSE))</f>
        <v>7.6654000000000002E-3</v>
      </c>
      <c r="T2728" s="3">
        <f>IF(A2728="NA","NA",VLOOKUP($A2728,'[1]Regression Table'!$A$2:$O$5964,14,FALSE))</f>
        <v>-1.8643399999999999E-3</v>
      </c>
      <c r="U2728" s="3">
        <f>IF(A2728="NA","NA",VLOOKUP($A2728,'[1]Regression Table'!$A$2:$O$5964,15,FALSE))</f>
        <v>4.5134600000000004E-3</v>
      </c>
      <c r="V2728" s="3">
        <v>2.03377E-4</v>
      </c>
      <c r="W2728" s="6">
        <v>-2.1424300000000001E-5</v>
      </c>
      <c r="X2728" s="6">
        <v>6.9070899999999996E-5</v>
      </c>
    </row>
    <row r="2729" spans="1:24" x14ac:dyDescent="0.2">
      <c r="A2729" s="2" t="s">
        <v>5544</v>
      </c>
      <c r="B2729" s="3">
        <v>2</v>
      </c>
      <c r="C2729" s="3">
        <v>1</v>
      </c>
      <c r="D2729" s="3">
        <v>1</v>
      </c>
      <c r="E2729" s="3">
        <v>41</v>
      </c>
      <c r="F2729" s="3">
        <v>6</v>
      </c>
      <c r="G2729" s="3">
        <v>2</v>
      </c>
      <c r="H2729" s="3">
        <v>4</v>
      </c>
      <c r="I2729" s="3" t="s">
        <v>5689</v>
      </c>
      <c r="J2729" s="3">
        <v>1</v>
      </c>
      <c r="K2729" s="3">
        <v>0</v>
      </c>
      <c r="L2729" s="3">
        <f>IF($A2729="NA","NA",VLOOKUP($A2729,'[1]Regression Table'!$A$2:$O$5964,6,FALSE))</f>
        <v>5.42984E-3</v>
      </c>
      <c r="M2729" s="3">
        <f>IF($A2729="NA","NA",VLOOKUP($A2729,'[1]Regression Table'!$A$2:$O$5964,7,FALSE))</f>
        <v>6.4135099999999999E-3</v>
      </c>
      <c r="N2729" s="3">
        <f>IF(A2729="NA","NA",VLOOKUP($A2729,'[1]Regression Table'!$A$2:$O$5964,8,FALSE))</f>
        <v>2.8610699999999998E-3</v>
      </c>
      <c r="O2729" s="3">
        <f>IF(A2729="NA","NA",VLOOKUP($A2729,'[1]Regression Table'!$A$2:$O$5964,9,FALSE))</f>
        <v>-2.3664100000000002E-3</v>
      </c>
      <c r="P2729" s="3">
        <f>IF(A2729="NA","NA",VLOOKUP($A2729,'[1]Regression Table'!$A$2:$O$5964,10,FALSE))</f>
        <v>-9.7276600000000002E-4</v>
      </c>
      <c r="Q2729" s="3">
        <f>IF(A2729="NA","NA",VLOOKUP($A2729,'[1]Regression Table'!$A$2:$O$5964,11,FALSE))</f>
        <v>-3.85352E-3</v>
      </c>
      <c r="R2729" s="3">
        <f>IF(A2729="NA","NA",VLOOKUP($A2729,'[1]Regression Table'!$A$2:$O$5964,12,FALSE))</f>
        <v>4.5147900000000003E-3</v>
      </c>
      <c r="S2729" s="3">
        <f>IF(A2729="NA","NA",VLOOKUP($A2729,'[1]Regression Table'!$A$2:$O$5964,13,FALSE))</f>
        <v>1.12193E-2</v>
      </c>
      <c r="T2729" s="3">
        <f>IF(A2729="NA","NA",VLOOKUP($A2729,'[1]Regression Table'!$A$2:$O$5964,14,FALSE))</f>
        <v>-1.3261900000000001E-3</v>
      </c>
      <c r="U2729" s="3">
        <f>IF(A2729="NA","NA",VLOOKUP($A2729,'[1]Regression Table'!$A$2:$O$5964,15,FALSE))</f>
        <v>5.3076800000000004E-3</v>
      </c>
      <c r="V2729" s="3">
        <v>2.0615400000000001E-4</v>
      </c>
      <c r="W2729" s="6">
        <v>-2.06747E-5</v>
      </c>
      <c r="X2729" s="6">
        <v>6.8719200000000004E-5</v>
      </c>
    </row>
    <row r="2730" spans="1:24" x14ac:dyDescent="0.2">
      <c r="A2730" s="2" t="s">
        <v>5545</v>
      </c>
      <c r="B2730" s="3">
        <v>2</v>
      </c>
      <c r="C2730" s="3">
        <v>1</v>
      </c>
      <c r="D2730" s="3">
        <v>1</v>
      </c>
      <c r="E2730" s="3">
        <v>42</v>
      </c>
      <c r="F2730" s="3">
        <v>6</v>
      </c>
      <c r="G2730" s="3">
        <v>3</v>
      </c>
      <c r="H2730" s="3">
        <v>6</v>
      </c>
      <c r="I2730" s="3" t="s">
        <v>5689</v>
      </c>
      <c r="J2730" s="3">
        <v>1</v>
      </c>
      <c r="K2730" s="3" t="s">
        <v>5689</v>
      </c>
      <c r="L2730" s="3">
        <f>IF($A2730="NA","NA",VLOOKUP($A2730,'[1]Regression Table'!$A$2:$O$5964,6,FALSE))</f>
        <v>5.2139999999999999E-3</v>
      </c>
      <c r="M2730" s="3">
        <f>IF($A2730="NA","NA",VLOOKUP($A2730,'[1]Regression Table'!$A$2:$O$5964,7,FALSE))</f>
        <v>5.3414500000000002E-3</v>
      </c>
      <c r="N2730" s="3">
        <f>IF(A2730="NA","NA",VLOOKUP($A2730,'[1]Regression Table'!$A$2:$O$5964,8,FALSE))</f>
        <v>3.0365399999999999E-3</v>
      </c>
      <c r="O2730" s="3">
        <f>IF(A2730="NA","NA",VLOOKUP($A2730,'[1]Regression Table'!$A$2:$O$5964,9,FALSE))</f>
        <v>7.8266399999999997E-4</v>
      </c>
      <c r="P2730" s="3">
        <f>IF(A2730="NA","NA",VLOOKUP($A2730,'[1]Regression Table'!$A$2:$O$5964,10,FALSE))</f>
        <v>-2.3575900000000001E-3</v>
      </c>
      <c r="Q2730" s="3">
        <f>IF(A2730="NA","NA",VLOOKUP($A2730,'[1]Regression Table'!$A$2:$O$5964,11,FALSE))</f>
        <v>-1.3203799999999999E-3</v>
      </c>
      <c r="R2730" s="3">
        <f>IF(A2730="NA","NA",VLOOKUP($A2730,'[1]Regression Table'!$A$2:$O$5964,12,FALSE))</f>
        <v>2.56793E-3</v>
      </c>
      <c r="S2730" s="3">
        <f>IF(A2730="NA","NA",VLOOKUP($A2730,'[1]Regression Table'!$A$2:$O$5964,13,FALSE))</f>
        <v>5.0776800000000002E-3</v>
      </c>
      <c r="T2730" s="3">
        <f>IF(A2730="NA","NA",VLOOKUP($A2730,'[1]Regression Table'!$A$2:$O$5964,14,FALSE))</f>
        <v>-6.7676899999999998E-3</v>
      </c>
      <c r="U2730" s="3">
        <f>IF(A2730="NA","NA",VLOOKUP($A2730,'[1]Regression Table'!$A$2:$O$5964,15,FALSE))</f>
        <v>6.6209299999999997E-3</v>
      </c>
      <c r="V2730" s="3">
        <v>1.9743399999999999E-4</v>
      </c>
      <c r="W2730" s="6">
        <v>-2.9283000000000001E-5</v>
      </c>
      <c r="X2730" s="6">
        <v>7.0026599999999998E-5</v>
      </c>
    </row>
    <row r="2731" spans="1:24" x14ac:dyDescent="0.2">
      <c r="A2731" s="2" t="s">
        <v>5546</v>
      </c>
      <c r="B2731" s="3">
        <v>2</v>
      </c>
      <c r="C2731" s="3">
        <v>1</v>
      </c>
      <c r="D2731" s="3">
        <v>2</v>
      </c>
      <c r="E2731" s="3">
        <v>41</v>
      </c>
      <c r="F2731" s="3">
        <v>14</v>
      </c>
      <c r="G2731" s="3">
        <v>3</v>
      </c>
      <c r="H2731" s="3">
        <v>5</v>
      </c>
      <c r="I2731" s="3" t="s">
        <v>5689</v>
      </c>
      <c r="J2731" s="3">
        <v>0</v>
      </c>
      <c r="K2731" s="3">
        <v>0</v>
      </c>
      <c r="L2731" s="3">
        <f>IF($A2731="NA","NA",VLOOKUP($A2731,'[1]Regression Table'!$A$2:$O$5964,6,FALSE))</f>
        <v>5.4094900000000003E-3</v>
      </c>
      <c r="M2731" s="3">
        <f>IF($A2731="NA","NA",VLOOKUP($A2731,'[1]Regression Table'!$A$2:$O$5964,7,FALSE))</f>
        <v>2.7143200000000001E-3</v>
      </c>
      <c r="N2731" s="3">
        <f>IF(A2731="NA","NA",VLOOKUP($A2731,'[1]Regression Table'!$A$2:$O$5964,8,FALSE))</f>
        <v>6.9394900000000004E-3</v>
      </c>
      <c r="O2731" s="3">
        <f>IF(A2731="NA","NA",VLOOKUP($A2731,'[1]Regression Table'!$A$2:$O$5964,9,FALSE))</f>
        <v>1.2013E-4</v>
      </c>
      <c r="P2731" s="3">
        <f>IF(A2731="NA","NA",VLOOKUP($A2731,'[1]Regression Table'!$A$2:$O$5964,10,FALSE))</f>
        <v>-6.6674100000000004E-3</v>
      </c>
      <c r="Q2731" s="3">
        <f>IF(A2731="NA","NA",VLOOKUP($A2731,'[1]Regression Table'!$A$2:$O$5964,11,FALSE))</f>
        <v>-1.8716099999999999E-3</v>
      </c>
      <c r="R2731" s="3">
        <f>IF(A2731="NA","NA",VLOOKUP($A2731,'[1]Regression Table'!$A$2:$O$5964,12,FALSE))</f>
        <v>5.0562200000000002E-3</v>
      </c>
      <c r="S2731" s="3">
        <f>IF(A2731="NA","NA",VLOOKUP($A2731,'[1]Regression Table'!$A$2:$O$5964,13,FALSE))</f>
        <v>1.7425599999999999E-2</v>
      </c>
      <c r="T2731" s="3">
        <f>IF(A2731="NA","NA",VLOOKUP($A2731,'[1]Regression Table'!$A$2:$O$5964,14,FALSE))</f>
        <v>-7.8113699999999998E-3</v>
      </c>
      <c r="U2731" s="3">
        <f>IF(A2731="NA","NA",VLOOKUP($A2731,'[1]Regression Table'!$A$2:$O$5964,15,FALSE))</f>
        <v>2.94045E-2</v>
      </c>
      <c r="V2731" s="3">
        <v>2.06756E-4</v>
      </c>
      <c r="W2731" s="6">
        <v>-2.8382200000000001E-5</v>
      </c>
      <c r="X2731" s="6">
        <v>6.8162299999999996E-5</v>
      </c>
    </row>
    <row r="2732" spans="1:24" x14ac:dyDescent="0.2">
      <c r="A2732" s="2" t="s">
        <v>5689</v>
      </c>
      <c r="B2732" s="3" t="s">
        <v>5689</v>
      </c>
      <c r="C2732" s="3" t="s">
        <v>5689</v>
      </c>
      <c r="D2732" s="3" t="s">
        <v>5689</v>
      </c>
      <c r="E2732" s="3" t="s">
        <v>5689</v>
      </c>
      <c r="F2732" s="3" t="s">
        <v>5689</v>
      </c>
      <c r="G2732" s="3" t="s">
        <v>5689</v>
      </c>
      <c r="H2732" s="3" t="s">
        <v>5689</v>
      </c>
      <c r="I2732" s="3" t="s">
        <v>5689</v>
      </c>
      <c r="J2732" s="3" t="s">
        <v>5689</v>
      </c>
      <c r="K2732" s="3" t="s">
        <v>5689</v>
      </c>
      <c r="L2732" s="3" t="str">
        <f>IF($A2732="NA","NA",VLOOKUP($A2732,'[1]Regression Table'!$A$2:$O$5964,6,FALSE))</f>
        <v>NA</v>
      </c>
      <c r="M2732" s="3" t="str">
        <f>IF($A2732="NA","NA",VLOOKUP($A2732,'[1]Regression Table'!$A$2:$O$5964,7,FALSE))</f>
        <v>NA</v>
      </c>
      <c r="N2732" s="3" t="str">
        <f>IF(A2732="NA","NA",VLOOKUP($A2732,'[1]Regression Table'!$A$2:$O$5964,8,FALSE))</f>
        <v>NA</v>
      </c>
      <c r="O2732" s="3" t="str">
        <f>IF(A2732="NA","NA",VLOOKUP($A2732,'[1]Regression Table'!$A$2:$O$5964,9,FALSE))</f>
        <v>NA</v>
      </c>
      <c r="P2732" s="3" t="str">
        <f>IF(A2732="NA","NA",VLOOKUP($A2732,'[1]Regression Table'!$A$2:$O$5964,10,FALSE))</f>
        <v>NA</v>
      </c>
      <c r="Q2732" s="3" t="str">
        <f>IF(A2732="NA","NA",VLOOKUP($A2732,'[1]Regression Table'!$A$2:$O$5964,11,FALSE))</f>
        <v>NA</v>
      </c>
      <c r="R2732" s="3" t="str">
        <f>IF(A2732="NA","NA",VLOOKUP($A2732,'[1]Regression Table'!$A$2:$O$5964,12,FALSE))</f>
        <v>NA</v>
      </c>
      <c r="S2732" s="3" t="str">
        <f>IF(A2732="NA","NA",VLOOKUP($A2732,'[1]Regression Table'!$A$2:$O$5964,13,FALSE))</f>
        <v>NA</v>
      </c>
      <c r="T2732" s="3" t="str">
        <f>IF(A2732="NA","NA",VLOOKUP($A2732,'[1]Regression Table'!$A$2:$O$5964,14,FALSE))</f>
        <v>NA</v>
      </c>
      <c r="U2732" s="3" t="str">
        <f>IF(A2732="NA","NA",VLOOKUP($A2732,'[1]Regression Table'!$A$2:$O$5964,15,FALSE))</f>
        <v>NA</v>
      </c>
      <c r="V2732" s="3" t="s">
        <v>5689</v>
      </c>
      <c r="W2732" s="6" t="s">
        <v>5689</v>
      </c>
      <c r="X2732" s="6" t="s">
        <v>5689</v>
      </c>
    </row>
    <row r="2733" spans="1:24" x14ac:dyDescent="0.2">
      <c r="A2733" s="2" t="s">
        <v>5547</v>
      </c>
      <c r="B2733" s="3">
        <v>2</v>
      </c>
      <c r="C2733" s="3">
        <v>1</v>
      </c>
      <c r="D2733" s="3">
        <v>1</v>
      </c>
      <c r="E2733" s="3">
        <v>20</v>
      </c>
      <c r="F2733" s="3">
        <v>6</v>
      </c>
      <c r="G2733" s="3">
        <v>3</v>
      </c>
      <c r="H2733" s="3">
        <v>2</v>
      </c>
      <c r="I2733" s="3" t="s">
        <v>5689</v>
      </c>
      <c r="J2733" s="3">
        <v>1</v>
      </c>
      <c r="K2733" s="3">
        <v>1</v>
      </c>
      <c r="L2733" s="3">
        <f>IF($A2733="NA","NA",VLOOKUP($A2733,'[1]Regression Table'!$A$2:$O$5964,6,FALSE))</f>
        <v>5.12445E-3</v>
      </c>
      <c r="M2733" s="3">
        <f>IF($A2733="NA","NA",VLOOKUP($A2733,'[1]Regression Table'!$A$2:$O$5964,7,FALSE))</f>
        <v>4.5973799999999999E-3</v>
      </c>
      <c r="N2733" s="3">
        <f>IF(A2733="NA","NA",VLOOKUP($A2733,'[1]Regression Table'!$A$2:$O$5964,8,FALSE))</f>
        <v>4.0845200000000003E-3</v>
      </c>
      <c r="O2733" s="3">
        <f>IF(A2733="NA","NA",VLOOKUP($A2733,'[1]Regression Table'!$A$2:$O$5964,9,FALSE))</f>
        <v>-2.93646E-4</v>
      </c>
      <c r="P2733" s="3">
        <f>IF(A2733="NA","NA",VLOOKUP($A2733,'[1]Regression Table'!$A$2:$O$5964,10,FALSE))</f>
        <v>-3.21981E-3</v>
      </c>
      <c r="Q2733" s="3">
        <f>IF(A2733="NA","NA",VLOOKUP($A2733,'[1]Regression Table'!$A$2:$O$5964,11,FALSE))</f>
        <v>2.85381E-3</v>
      </c>
      <c r="R2733" s="3">
        <f>IF(A2733="NA","NA",VLOOKUP($A2733,'[1]Regression Table'!$A$2:$O$5964,12,FALSE))</f>
        <v>3.2124499999999999E-3</v>
      </c>
      <c r="S2733" s="3">
        <f>IF(A2733="NA","NA",VLOOKUP($A2733,'[1]Regression Table'!$A$2:$O$5964,13,FALSE))</f>
        <v>1.3095300000000001E-2</v>
      </c>
      <c r="T2733" s="3">
        <f>IF(A2733="NA","NA",VLOOKUP($A2733,'[1]Regression Table'!$A$2:$O$5964,14,FALSE))</f>
        <v>-4.6453099999999997E-3</v>
      </c>
      <c r="U2733" s="3">
        <f>IF(A2733="NA","NA",VLOOKUP($A2733,'[1]Regression Table'!$A$2:$O$5964,15,FALSE))</f>
        <v>1.34935E-2</v>
      </c>
      <c r="V2733" s="3">
        <v>2.0858500000000001E-4</v>
      </c>
      <c r="W2733" s="6">
        <v>-2.3858799999999999E-5</v>
      </c>
      <c r="X2733" s="6">
        <v>6.7587499999999996E-5</v>
      </c>
    </row>
    <row r="2734" spans="1:24" x14ac:dyDescent="0.2">
      <c r="A2734" s="2" t="s">
        <v>5548</v>
      </c>
      <c r="B2734" s="3">
        <v>2</v>
      </c>
      <c r="C2734" s="3">
        <v>1</v>
      </c>
      <c r="D2734" s="3">
        <v>2</v>
      </c>
      <c r="E2734" s="3">
        <v>26</v>
      </c>
      <c r="F2734" s="3">
        <v>6</v>
      </c>
      <c r="G2734" s="3">
        <v>5</v>
      </c>
      <c r="H2734" s="3">
        <v>3</v>
      </c>
      <c r="I2734" s="3" t="s">
        <v>5689</v>
      </c>
      <c r="J2734" s="3">
        <v>1</v>
      </c>
      <c r="K2734" s="3">
        <v>0</v>
      </c>
      <c r="L2734" s="3">
        <f>IF($A2734="NA","NA",VLOOKUP($A2734,'[1]Regression Table'!$A$2:$O$5964,6,FALSE))</f>
        <v>5.2290899999999996E-3</v>
      </c>
      <c r="M2734" s="3">
        <f>IF($A2734="NA","NA",VLOOKUP($A2734,'[1]Regression Table'!$A$2:$O$5964,7,FALSE))</f>
        <v>8.2230399999999992E-3</v>
      </c>
      <c r="N2734" s="3">
        <f>IF(A2734="NA","NA",VLOOKUP($A2734,'[1]Regression Table'!$A$2:$O$5964,8,FALSE))</f>
        <v>1.55982E-3</v>
      </c>
      <c r="O2734" s="3">
        <f>IF(A2734="NA","NA",VLOOKUP($A2734,'[1]Regression Table'!$A$2:$O$5964,9,FALSE))</f>
        <v>-3.48497E-3</v>
      </c>
      <c r="P2734" s="3">
        <f>IF(A2734="NA","NA",VLOOKUP($A2734,'[1]Regression Table'!$A$2:$O$5964,10,FALSE))</f>
        <v>9.4493300000000001E-4</v>
      </c>
      <c r="Q2734" s="3">
        <f>IF(A2734="NA","NA",VLOOKUP($A2734,'[1]Regression Table'!$A$2:$O$5964,11,FALSE))</f>
        <v>-9.29067E-4</v>
      </c>
      <c r="R2734" s="3">
        <f>IF(A2734="NA","NA",VLOOKUP($A2734,'[1]Regression Table'!$A$2:$O$5964,12,FALSE))</f>
        <v>4.9464500000000005E-4</v>
      </c>
      <c r="S2734" s="3">
        <f>IF(A2734="NA","NA",VLOOKUP($A2734,'[1]Regression Table'!$A$2:$O$5964,13,FALSE))</f>
        <v>1.2577300000000001E-3</v>
      </c>
      <c r="T2734" s="3">
        <f>IF(A2734="NA","NA",VLOOKUP($A2734,'[1]Regression Table'!$A$2:$O$5964,14,FALSE))</f>
        <v>5.0665700000000003E-3</v>
      </c>
      <c r="U2734" s="3">
        <f>IF(A2734="NA","NA",VLOOKUP($A2734,'[1]Regression Table'!$A$2:$O$5964,15,FALSE))</f>
        <v>2.3687000000000001E-3</v>
      </c>
      <c r="V2734" s="3">
        <v>2.09268E-4</v>
      </c>
      <c r="W2734" s="6">
        <v>-1.3403E-5</v>
      </c>
      <c r="X2734" s="6">
        <v>8.0247599999999994E-5</v>
      </c>
    </row>
    <row r="2735" spans="1:24" x14ac:dyDescent="0.2">
      <c r="A2735" s="2" t="s">
        <v>5549</v>
      </c>
      <c r="B2735" s="3">
        <v>2</v>
      </c>
      <c r="C2735" s="3">
        <v>1</v>
      </c>
      <c r="D2735" s="3">
        <v>2</v>
      </c>
      <c r="E2735" s="3">
        <v>40</v>
      </c>
      <c r="F2735" s="3">
        <v>6</v>
      </c>
      <c r="G2735" s="3">
        <v>2</v>
      </c>
      <c r="H2735" s="3">
        <v>2</v>
      </c>
      <c r="I2735" s="3" t="s">
        <v>5689</v>
      </c>
      <c r="J2735" s="3">
        <v>1</v>
      </c>
      <c r="K2735" s="3">
        <v>0</v>
      </c>
      <c r="L2735" s="3">
        <f>IF($A2735="NA","NA",VLOOKUP($A2735,'[1]Regression Table'!$A$2:$O$5964,6,FALSE))</f>
        <v>5.6291700000000002E-3</v>
      </c>
      <c r="M2735" s="3">
        <f>IF($A2735="NA","NA",VLOOKUP($A2735,'[1]Regression Table'!$A$2:$O$5964,7,FALSE))</f>
        <v>8.1350799999999994E-3</v>
      </c>
      <c r="N2735" s="3">
        <f>IF(A2735="NA","NA",VLOOKUP($A2735,'[1]Regression Table'!$A$2:$O$5964,8,FALSE))</f>
        <v>2.5528500000000002E-3</v>
      </c>
      <c r="O2735" s="3">
        <f>IF(A2735="NA","NA",VLOOKUP($A2735,'[1]Regression Table'!$A$2:$O$5964,9,FALSE))</f>
        <v>-4.4813199999999996E-3</v>
      </c>
      <c r="P2735" s="3">
        <f>IF(A2735="NA","NA",VLOOKUP($A2735,'[1]Regression Table'!$A$2:$O$5964,10,FALSE))</f>
        <v>4.0481799999999999E-4</v>
      </c>
      <c r="Q2735" s="3">
        <f>IF(A2735="NA","NA",VLOOKUP($A2735,'[1]Regression Table'!$A$2:$O$5964,11,FALSE))</f>
        <v>-5.2667499999999997E-3</v>
      </c>
      <c r="R2735" s="3">
        <f>IF(A2735="NA","NA",VLOOKUP($A2735,'[1]Regression Table'!$A$2:$O$5964,12,FALSE))</f>
        <v>1.49602E-3</v>
      </c>
      <c r="S2735" s="3">
        <f>IF(A2735="NA","NA",VLOOKUP($A2735,'[1]Regression Table'!$A$2:$O$5964,13,FALSE))</f>
        <v>6.23049E-3</v>
      </c>
      <c r="T2735" s="3">
        <f>IF(A2735="NA","NA",VLOOKUP($A2735,'[1]Regression Table'!$A$2:$O$5964,14,FALSE))</f>
        <v>-2.98883E-4</v>
      </c>
      <c r="U2735" s="3">
        <f>IF(A2735="NA","NA",VLOOKUP($A2735,'[1]Regression Table'!$A$2:$O$5964,15,FALSE))</f>
        <v>-6.0673599999999997E-4</v>
      </c>
      <c r="V2735" s="3">
        <v>2.0489600000000001E-4</v>
      </c>
      <c r="W2735" s="6">
        <v>-1.97305E-5</v>
      </c>
      <c r="X2735" s="6">
        <v>6.8358500000000006E-5</v>
      </c>
    </row>
    <row r="2736" spans="1:24" x14ac:dyDescent="0.2">
      <c r="A2736" s="2" t="s">
        <v>5550</v>
      </c>
      <c r="B2736" s="3">
        <v>2</v>
      </c>
      <c r="C2736" s="3">
        <v>1</v>
      </c>
      <c r="D2736" s="3">
        <v>1</v>
      </c>
      <c r="E2736" s="3">
        <v>55</v>
      </c>
      <c r="F2736" s="3">
        <v>6</v>
      </c>
      <c r="G2736" s="3">
        <v>3</v>
      </c>
      <c r="H2736" s="3">
        <v>4</v>
      </c>
      <c r="I2736" s="3" t="s">
        <v>5689</v>
      </c>
      <c r="J2736" s="3">
        <v>1</v>
      </c>
      <c r="K2736" s="3">
        <v>1</v>
      </c>
      <c r="L2736" s="3">
        <f>IF($A2736="NA","NA",VLOOKUP($A2736,'[1]Regression Table'!$A$2:$O$5964,6,FALSE))</f>
        <v>5.3964499999999997E-3</v>
      </c>
      <c r="M2736" s="3">
        <f>IF($A2736="NA","NA",VLOOKUP($A2736,'[1]Regression Table'!$A$2:$O$5964,7,FALSE))</f>
        <v>7.49834E-3</v>
      </c>
      <c r="N2736" s="3">
        <f>IF(A2736="NA","NA",VLOOKUP($A2736,'[1]Regression Table'!$A$2:$O$5964,8,FALSE))</f>
        <v>3.2049000000000001E-3</v>
      </c>
      <c r="O2736" s="3">
        <f>IF(A2736="NA","NA",VLOOKUP($A2736,'[1]Regression Table'!$A$2:$O$5964,9,FALSE))</f>
        <v>-2.2070000000000002E-3</v>
      </c>
      <c r="P2736" s="3">
        <f>IF(A2736="NA","NA",VLOOKUP($A2736,'[1]Regression Table'!$A$2:$O$5964,10,FALSE))</f>
        <v>7.0447999999999995E-4</v>
      </c>
      <c r="Q2736" s="3">
        <f>IF(A2736="NA","NA",VLOOKUP($A2736,'[1]Regression Table'!$A$2:$O$5964,11,FALSE))</f>
        <v>-3.8484700000000001E-3</v>
      </c>
      <c r="R2736" s="3">
        <f>IF(A2736="NA","NA",VLOOKUP($A2736,'[1]Regression Table'!$A$2:$O$5964,12,FALSE))</f>
        <v>-5.4952499999999999E-5</v>
      </c>
      <c r="S2736" s="3">
        <f>IF(A2736="NA","NA",VLOOKUP($A2736,'[1]Regression Table'!$A$2:$O$5964,13,FALSE))</f>
        <v>5.7518300000000003E-3</v>
      </c>
      <c r="T2736" s="3">
        <f>IF(A2736="NA","NA",VLOOKUP($A2736,'[1]Regression Table'!$A$2:$O$5964,14,FALSE))</f>
        <v>-4.5093999999999999E-4</v>
      </c>
      <c r="U2736" s="3">
        <f>IF(A2736="NA","NA",VLOOKUP($A2736,'[1]Regression Table'!$A$2:$O$5964,15,FALSE))</f>
        <v>6.9450299999999996E-3</v>
      </c>
      <c r="V2736" s="3">
        <v>1.96047E-4</v>
      </c>
      <c r="W2736" s="6">
        <v>-3.1066499999999998E-5</v>
      </c>
      <c r="X2736" s="6">
        <v>7.2634900000000005E-5</v>
      </c>
    </row>
    <row r="2737" spans="1:24" x14ac:dyDescent="0.2">
      <c r="A2737" s="2" t="s">
        <v>5551</v>
      </c>
      <c r="B2737" s="3">
        <v>2</v>
      </c>
      <c r="C2737" s="3">
        <v>1</v>
      </c>
      <c r="D2737" s="3">
        <v>2</v>
      </c>
      <c r="E2737" s="3">
        <v>31</v>
      </c>
      <c r="F2737" s="3">
        <v>6</v>
      </c>
      <c r="G2737" s="3">
        <v>5</v>
      </c>
      <c r="H2737" s="3">
        <v>1</v>
      </c>
      <c r="I2737" s="3" t="s">
        <v>5689</v>
      </c>
      <c r="J2737" s="3">
        <v>1</v>
      </c>
      <c r="K2737" s="3">
        <v>0</v>
      </c>
      <c r="L2737" s="3">
        <f>IF($A2737="NA","NA",VLOOKUP($A2737,'[1]Regression Table'!$A$2:$O$5964,6,FALSE))</f>
        <v>5.5109099999999999E-3</v>
      </c>
      <c r="M2737" s="3">
        <f>IF($A2737="NA","NA",VLOOKUP($A2737,'[1]Regression Table'!$A$2:$O$5964,7,FALSE))</f>
        <v>5.0242899999999998E-3</v>
      </c>
      <c r="N2737" s="3">
        <f>IF(A2737="NA","NA",VLOOKUP($A2737,'[1]Regression Table'!$A$2:$O$5964,8,FALSE))</f>
        <v>3.9124199999999998E-3</v>
      </c>
      <c r="O2737" s="3">
        <f>IF(A2737="NA","NA",VLOOKUP($A2737,'[1]Regression Table'!$A$2:$O$5964,9,FALSE))</f>
        <v>2.7213699999999999E-3</v>
      </c>
      <c r="P2737" s="3">
        <f>IF(A2737="NA","NA",VLOOKUP($A2737,'[1]Regression Table'!$A$2:$O$5964,10,FALSE))</f>
        <v>-3.1906600000000001E-3</v>
      </c>
      <c r="Q2737" s="3">
        <f>IF(A2737="NA","NA",VLOOKUP($A2737,'[1]Regression Table'!$A$2:$O$5964,11,FALSE))</f>
        <v>-1.54542E-3</v>
      </c>
      <c r="R2737" s="3">
        <f>IF(A2737="NA","NA",VLOOKUP($A2737,'[1]Regression Table'!$A$2:$O$5964,12,FALSE))</f>
        <v>1.16917E-3</v>
      </c>
      <c r="S2737" s="3">
        <f>IF(A2737="NA","NA",VLOOKUP($A2737,'[1]Regression Table'!$A$2:$O$5964,13,FALSE))</f>
        <v>1.4717900000000001E-2</v>
      </c>
      <c r="T2737" s="3">
        <f>IF(A2737="NA","NA",VLOOKUP($A2737,'[1]Regression Table'!$A$2:$O$5964,14,FALSE))</f>
        <v>-7.8531699999999996E-3</v>
      </c>
      <c r="U2737" s="3">
        <f>IF(A2737="NA","NA",VLOOKUP($A2737,'[1]Regression Table'!$A$2:$O$5964,15,FALSE))</f>
        <v>1.36907E-2</v>
      </c>
      <c r="V2737" s="3">
        <v>2.0899800000000001E-4</v>
      </c>
      <c r="W2737" s="6">
        <v>-1.9026999999999999E-5</v>
      </c>
      <c r="X2737" s="6">
        <v>7.1703099999999995E-5</v>
      </c>
    </row>
    <row r="2738" spans="1:24" x14ac:dyDescent="0.2">
      <c r="A2738" s="2" t="s">
        <v>5552</v>
      </c>
      <c r="B2738" s="3">
        <v>2</v>
      </c>
      <c r="C2738" s="3">
        <v>1</v>
      </c>
      <c r="D2738" s="3">
        <v>1</v>
      </c>
      <c r="E2738" s="3">
        <v>27</v>
      </c>
      <c r="F2738" s="3">
        <v>6</v>
      </c>
      <c r="G2738" s="3">
        <v>5</v>
      </c>
      <c r="H2738" s="3">
        <v>5</v>
      </c>
      <c r="I2738" s="3" t="s">
        <v>5689</v>
      </c>
      <c r="J2738" s="3">
        <v>1</v>
      </c>
      <c r="K2738" s="3">
        <v>1</v>
      </c>
      <c r="L2738" s="3">
        <f>IF($A2738="NA","NA",VLOOKUP($A2738,'[1]Regression Table'!$A$2:$O$5964,6,FALSE))</f>
        <v>5.1759099999999997E-3</v>
      </c>
      <c r="M2738" s="3">
        <f>IF($A2738="NA","NA",VLOOKUP($A2738,'[1]Regression Table'!$A$2:$O$5964,7,FALSE))</f>
        <v>2.6727000000000001E-3</v>
      </c>
      <c r="N2738" s="3">
        <f>IF(A2738="NA","NA",VLOOKUP($A2738,'[1]Regression Table'!$A$2:$O$5964,8,FALSE))</f>
        <v>7.8173500000000007E-3</v>
      </c>
      <c r="O2738" s="3">
        <f>IF(A2738="NA","NA",VLOOKUP($A2738,'[1]Regression Table'!$A$2:$O$5964,9,FALSE))</f>
        <v>2.5777399999999998E-3</v>
      </c>
      <c r="P2738" s="3">
        <f>IF(A2738="NA","NA",VLOOKUP($A2738,'[1]Regression Table'!$A$2:$O$5964,10,FALSE))</f>
        <v>-2.66687E-3</v>
      </c>
      <c r="Q2738" s="3">
        <f>IF(A2738="NA","NA",VLOOKUP($A2738,'[1]Regression Table'!$A$2:$O$5964,11,FALSE))</f>
        <v>2.3616800000000001E-4</v>
      </c>
      <c r="R2738" s="3">
        <f>IF(A2738="NA","NA",VLOOKUP($A2738,'[1]Regression Table'!$A$2:$O$5964,12,FALSE))</f>
        <v>2.1651700000000001E-3</v>
      </c>
      <c r="S2738" s="3">
        <f>IF(A2738="NA","NA",VLOOKUP($A2738,'[1]Regression Table'!$A$2:$O$5964,13,FALSE))</f>
        <v>8.8360399999999999E-3</v>
      </c>
      <c r="T2738" s="3">
        <f>IF(A2738="NA","NA",VLOOKUP($A2738,'[1]Regression Table'!$A$2:$O$5964,14,FALSE))</f>
        <v>-3.7364400000000002E-3</v>
      </c>
      <c r="U2738" s="3">
        <f>IF(A2738="NA","NA",VLOOKUP($A2738,'[1]Regression Table'!$A$2:$O$5964,15,FALSE))</f>
        <v>5.9026199999999999E-3</v>
      </c>
      <c r="V2738" s="3">
        <v>2.06362E-4</v>
      </c>
      <c r="W2738" s="6">
        <v>-2.3084499999999999E-5</v>
      </c>
      <c r="X2738" s="6">
        <v>6.7049000000000001E-5</v>
      </c>
    </row>
    <row r="2739" spans="1:24" x14ac:dyDescent="0.2">
      <c r="A2739" s="2" t="s">
        <v>5553</v>
      </c>
      <c r="B2739" s="3">
        <v>2</v>
      </c>
      <c r="C2739" s="3">
        <v>1</v>
      </c>
      <c r="D2739" s="3">
        <v>1</v>
      </c>
      <c r="E2739" s="3">
        <v>25</v>
      </c>
      <c r="F2739" s="3">
        <v>6</v>
      </c>
      <c r="G2739" s="3">
        <v>4</v>
      </c>
      <c r="H2739" s="3">
        <v>1</v>
      </c>
      <c r="I2739" s="3" t="s">
        <v>5689</v>
      </c>
      <c r="J2739" s="3">
        <v>1</v>
      </c>
      <c r="K2739" s="3" t="s">
        <v>5689</v>
      </c>
      <c r="L2739" s="3">
        <f>IF($A2739="NA","NA",VLOOKUP($A2739,'[1]Regression Table'!$A$2:$O$5964,6,FALSE))</f>
        <v>4.46986E-3</v>
      </c>
      <c r="M2739" s="3">
        <f>IF($A2739="NA","NA",VLOOKUP($A2739,'[1]Regression Table'!$A$2:$O$5964,7,FALSE))</f>
        <v>2.9865999999999998E-3</v>
      </c>
      <c r="N2739" s="3">
        <f>IF(A2739="NA","NA",VLOOKUP($A2739,'[1]Regression Table'!$A$2:$O$5964,8,FALSE))</f>
        <v>7.0846299999999997E-3</v>
      </c>
      <c r="O2739" s="3">
        <f>IF(A2739="NA","NA",VLOOKUP($A2739,'[1]Regression Table'!$A$2:$O$5964,9,FALSE))</f>
        <v>1.71927E-3</v>
      </c>
      <c r="P2739" s="3">
        <f>IF(A2739="NA","NA",VLOOKUP($A2739,'[1]Regression Table'!$A$2:$O$5964,10,FALSE))</f>
        <v>-3.40573E-3</v>
      </c>
      <c r="Q2739" s="3">
        <f>IF(A2739="NA","NA",VLOOKUP($A2739,'[1]Regression Table'!$A$2:$O$5964,11,FALSE))</f>
        <v>-1.9258000000000001E-3</v>
      </c>
      <c r="R2739" s="3">
        <f>IF(A2739="NA","NA",VLOOKUP($A2739,'[1]Regression Table'!$A$2:$O$5964,12,FALSE))</f>
        <v>-1.77293E-3</v>
      </c>
      <c r="S2739" s="3">
        <f>IF(A2739="NA","NA",VLOOKUP($A2739,'[1]Regression Table'!$A$2:$O$5964,13,FALSE))</f>
        <v>9.1893300000000008E-3</v>
      </c>
      <c r="T2739" s="3">
        <f>IF(A2739="NA","NA",VLOOKUP($A2739,'[1]Regression Table'!$A$2:$O$5964,14,FALSE))</f>
        <v>-2.8639E-3</v>
      </c>
      <c r="U2739" s="3">
        <f>IF(A2739="NA","NA",VLOOKUP($A2739,'[1]Regression Table'!$A$2:$O$5964,15,FALSE))</f>
        <v>3.6433699999999999E-3</v>
      </c>
      <c r="V2739" s="3">
        <v>2.05541E-4</v>
      </c>
      <c r="W2739" s="6">
        <v>-2.44277E-5</v>
      </c>
      <c r="X2739" s="6">
        <v>6.8953800000000004E-5</v>
      </c>
    </row>
    <row r="2740" spans="1:24" x14ac:dyDescent="0.2">
      <c r="A2740" s="2" t="s">
        <v>5554</v>
      </c>
      <c r="B2740" s="3">
        <v>2</v>
      </c>
      <c r="C2740" s="3">
        <v>1</v>
      </c>
      <c r="D2740" s="3">
        <v>2</v>
      </c>
      <c r="E2740" s="3">
        <v>25</v>
      </c>
      <c r="F2740" s="3">
        <v>6</v>
      </c>
      <c r="G2740" s="3">
        <v>3</v>
      </c>
      <c r="H2740" s="3">
        <v>4</v>
      </c>
      <c r="I2740" s="3" t="s">
        <v>5689</v>
      </c>
      <c r="J2740" s="3">
        <v>1</v>
      </c>
      <c r="K2740" s="3">
        <v>0</v>
      </c>
      <c r="L2740" s="3">
        <f>IF($A2740="NA","NA",VLOOKUP($A2740,'[1]Regression Table'!$A$2:$O$5964,6,FALSE))</f>
        <v>5.3618800000000003E-3</v>
      </c>
      <c r="M2740" s="3">
        <f>IF($A2740="NA","NA",VLOOKUP($A2740,'[1]Regression Table'!$A$2:$O$5964,7,FALSE))</f>
        <v>6.40064E-3</v>
      </c>
      <c r="N2740" s="3">
        <f>IF(A2740="NA","NA",VLOOKUP($A2740,'[1]Regression Table'!$A$2:$O$5964,8,FALSE))</f>
        <v>4.4510399999999999E-3</v>
      </c>
      <c r="O2740" s="3">
        <f>IF(A2740="NA","NA",VLOOKUP($A2740,'[1]Regression Table'!$A$2:$O$5964,9,FALSE))</f>
        <v>7.1767399999999996E-4</v>
      </c>
      <c r="P2740" s="3">
        <f>IF(A2740="NA","NA",VLOOKUP($A2740,'[1]Regression Table'!$A$2:$O$5964,10,FALSE))</f>
        <v>-2.3060400000000001E-3</v>
      </c>
      <c r="Q2740" s="3">
        <f>IF(A2740="NA","NA",VLOOKUP($A2740,'[1]Regression Table'!$A$2:$O$5964,11,FALSE))</f>
        <v>-1.3761999999999999E-3</v>
      </c>
      <c r="R2740" s="3">
        <f>IF(A2740="NA","NA",VLOOKUP($A2740,'[1]Regression Table'!$A$2:$O$5964,12,FALSE))</f>
        <v>1.0422700000000001E-3</v>
      </c>
      <c r="S2740" s="3">
        <f>IF(A2740="NA","NA",VLOOKUP($A2740,'[1]Regression Table'!$A$2:$O$5964,13,FALSE))</f>
        <v>1.87269E-3</v>
      </c>
      <c r="T2740" s="3">
        <f>IF(A2740="NA","NA",VLOOKUP($A2740,'[1]Regression Table'!$A$2:$O$5964,14,FALSE))</f>
        <v>-2.9516E-3</v>
      </c>
      <c r="U2740" s="3">
        <f>IF(A2740="NA","NA",VLOOKUP($A2740,'[1]Regression Table'!$A$2:$O$5964,15,FALSE))</f>
        <v>3.6989499999999999E-3</v>
      </c>
      <c r="V2740" s="3">
        <v>2.1092600000000001E-4</v>
      </c>
      <c r="W2740" s="6">
        <v>-1.77557E-5</v>
      </c>
      <c r="X2740" s="6">
        <v>7.0564199999999998E-5</v>
      </c>
    </row>
    <row r="2741" spans="1:24" x14ac:dyDescent="0.2">
      <c r="A2741" s="2" t="s">
        <v>5555</v>
      </c>
      <c r="B2741" s="3">
        <v>2</v>
      </c>
      <c r="C2741" s="3">
        <v>1</v>
      </c>
      <c r="D2741" s="3">
        <v>1</v>
      </c>
      <c r="E2741" s="3">
        <v>42</v>
      </c>
      <c r="F2741" s="3">
        <v>14</v>
      </c>
      <c r="G2741" s="3">
        <v>2</v>
      </c>
      <c r="H2741" s="3">
        <v>1</v>
      </c>
      <c r="I2741" s="3" t="s">
        <v>5689</v>
      </c>
      <c r="J2741" s="3">
        <v>1</v>
      </c>
      <c r="K2741" s="3">
        <v>1</v>
      </c>
      <c r="L2741" s="3">
        <f>IF($A2741="NA","NA",VLOOKUP($A2741,'[1]Regression Table'!$A$2:$O$5964,6,FALSE))</f>
        <v>5.4903699999999996E-3</v>
      </c>
      <c r="M2741" s="3">
        <f>IF($A2741="NA","NA",VLOOKUP($A2741,'[1]Regression Table'!$A$2:$O$5964,7,FALSE))</f>
        <v>6.0646900000000002E-3</v>
      </c>
      <c r="N2741" s="3">
        <f>IF(A2741="NA","NA",VLOOKUP($A2741,'[1]Regression Table'!$A$2:$O$5964,8,FALSE))</f>
        <v>2.9283899999999999E-3</v>
      </c>
      <c r="O2741" s="3">
        <f>IF(A2741="NA","NA",VLOOKUP($A2741,'[1]Regression Table'!$A$2:$O$5964,9,FALSE))</f>
        <v>-9.0525899999999995E-4</v>
      </c>
      <c r="P2741" s="3">
        <f>IF(A2741="NA","NA",VLOOKUP($A2741,'[1]Regression Table'!$A$2:$O$5964,10,FALSE))</f>
        <v>-1.7464399999999999E-3</v>
      </c>
      <c r="Q2741" s="3">
        <f>IF(A2741="NA","NA",VLOOKUP($A2741,'[1]Regression Table'!$A$2:$O$5964,11,FALSE))</f>
        <v>-6.9331999999999998E-4</v>
      </c>
      <c r="R2741" s="3">
        <f>IF(A2741="NA","NA",VLOOKUP($A2741,'[1]Regression Table'!$A$2:$O$5964,12,FALSE))</f>
        <v>3.0757499999999999E-3</v>
      </c>
      <c r="S2741" s="3">
        <f>IF(A2741="NA","NA",VLOOKUP($A2741,'[1]Regression Table'!$A$2:$O$5964,13,FALSE))</f>
        <v>8.9658299999999993E-3</v>
      </c>
      <c r="T2741" s="3">
        <f>IF(A2741="NA","NA",VLOOKUP($A2741,'[1]Regression Table'!$A$2:$O$5964,14,FALSE))</f>
        <v>-9.5644699999999992E-6</v>
      </c>
      <c r="U2741" s="3">
        <f>IF(A2741="NA","NA",VLOOKUP($A2741,'[1]Regression Table'!$A$2:$O$5964,15,FALSE))</f>
        <v>7.3110900000000001E-3</v>
      </c>
      <c r="V2741" s="3">
        <v>1.92299E-4</v>
      </c>
      <c r="W2741" s="6">
        <v>-2.27387E-5</v>
      </c>
      <c r="X2741" s="6">
        <v>7.1861199999999996E-5</v>
      </c>
    </row>
    <row r="2742" spans="1:24" x14ac:dyDescent="0.2">
      <c r="A2742" s="2" t="s">
        <v>5556</v>
      </c>
      <c r="B2742" s="3">
        <v>2</v>
      </c>
      <c r="C2742" s="3">
        <v>1</v>
      </c>
      <c r="D2742" s="3">
        <v>2</v>
      </c>
      <c r="E2742" s="3">
        <v>38</v>
      </c>
      <c r="F2742" s="3">
        <v>14</v>
      </c>
      <c r="G2742" s="3">
        <v>4</v>
      </c>
      <c r="H2742" s="3">
        <v>1</v>
      </c>
      <c r="I2742" s="3" t="s">
        <v>5689</v>
      </c>
      <c r="J2742" s="3">
        <v>1</v>
      </c>
      <c r="K2742" s="3" t="s">
        <v>5689</v>
      </c>
      <c r="L2742" s="3">
        <f>IF($A2742="NA","NA",VLOOKUP($A2742,'[1]Regression Table'!$A$2:$O$5964,6,FALSE))</f>
        <v>4.8245199999999997E-3</v>
      </c>
      <c r="M2742" s="3">
        <f>IF($A2742="NA","NA",VLOOKUP($A2742,'[1]Regression Table'!$A$2:$O$5964,7,FALSE))</f>
        <v>4.2919899999999999E-3</v>
      </c>
      <c r="N2742" s="3">
        <f>IF(A2742="NA","NA",VLOOKUP($A2742,'[1]Regression Table'!$A$2:$O$5964,8,FALSE))</f>
        <v>-2.3442300000000001E-3</v>
      </c>
      <c r="O2742" s="3">
        <f>IF(A2742="NA","NA",VLOOKUP($A2742,'[1]Regression Table'!$A$2:$O$5964,9,FALSE))</f>
        <v>-1.2121E-2</v>
      </c>
      <c r="P2742" s="3">
        <f>IF(A2742="NA","NA",VLOOKUP($A2742,'[1]Regression Table'!$A$2:$O$5964,10,FALSE))</f>
        <v>2.3044200000000002E-3</v>
      </c>
      <c r="Q2742" s="3">
        <f>IF(A2742="NA","NA",VLOOKUP($A2742,'[1]Regression Table'!$A$2:$O$5964,11,FALSE))</f>
        <v>-4.09786E-3</v>
      </c>
      <c r="R2742" s="3">
        <f>IF(A2742="NA","NA",VLOOKUP($A2742,'[1]Regression Table'!$A$2:$O$5964,12,FALSE))</f>
        <v>3.5627200000000001E-3</v>
      </c>
      <c r="S2742" s="3">
        <f>IF(A2742="NA","NA",VLOOKUP($A2742,'[1]Regression Table'!$A$2:$O$5964,13,FALSE))</f>
        <v>1.7034000000000001E-2</v>
      </c>
      <c r="T2742" s="3">
        <f>IF(A2742="NA","NA",VLOOKUP($A2742,'[1]Regression Table'!$A$2:$O$5964,14,FALSE))</f>
        <v>-3.0775300000000002E-3</v>
      </c>
      <c r="U2742" s="3">
        <f>IF(A2742="NA","NA",VLOOKUP($A2742,'[1]Regression Table'!$A$2:$O$5964,15,FALSE))</f>
        <v>1.0644799999999999E-2</v>
      </c>
      <c r="V2742" s="3">
        <v>2.0044099999999999E-4</v>
      </c>
      <c r="W2742" s="6">
        <v>-2.3756799999999999E-5</v>
      </c>
      <c r="X2742" s="6">
        <v>6.7890200000000003E-5</v>
      </c>
    </row>
    <row r="2743" spans="1:24" x14ac:dyDescent="0.2">
      <c r="A2743" s="2" t="s">
        <v>5689</v>
      </c>
      <c r="B2743" s="3" t="s">
        <v>5689</v>
      </c>
      <c r="C2743" s="3" t="s">
        <v>5689</v>
      </c>
      <c r="D2743" s="3" t="s">
        <v>5689</v>
      </c>
      <c r="E2743" s="3" t="s">
        <v>5689</v>
      </c>
      <c r="F2743" s="3" t="s">
        <v>5689</v>
      </c>
      <c r="G2743" s="3" t="s">
        <v>5689</v>
      </c>
      <c r="H2743" s="3" t="s">
        <v>5689</v>
      </c>
      <c r="I2743" s="3" t="s">
        <v>5689</v>
      </c>
      <c r="J2743" s="3" t="s">
        <v>5689</v>
      </c>
      <c r="K2743" s="3" t="s">
        <v>5689</v>
      </c>
      <c r="L2743" s="3" t="str">
        <f>IF($A2743="NA","NA",VLOOKUP($A2743,'[1]Regression Table'!$A$2:$O$5964,6,FALSE))</f>
        <v>NA</v>
      </c>
      <c r="M2743" s="3" t="str">
        <f>IF($A2743="NA","NA",VLOOKUP($A2743,'[1]Regression Table'!$A$2:$O$5964,7,FALSE))</f>
        <v>NA</v>
      </c>
      <c r="N2743" s="3" t="str">
        <f>IF(A2743="NA","NA",VLOOKUP($A2743,'[1]Regression Table'!$A$2:$O$5964,8,FALSE))</f>
        <v>NA</v>
      </c>
      <c r="O2743" s="3" t="str">
        <f>IF(A2743="NA","NA",VLOOKUP($A2743,'[1]Regression Table'!$A$2:$O$5964,9,FALSE))</f>
        <v>NA</v>
      </c>
      <c r="P2743" s="3" t="str">
        <f>IF(A2743="NA","NA",VLOOKUP($A2743,'[1]Regression Table'!$A$2:$O$5964,10,FALSE))</f>
        <v>NA</v>
      </c>
      <c r="Q2743" s="3" t="str">
        <f>IF(A2743="NA","NA",VLOOKUP($A2743,'[1]Regression Table'!$A$2:$O$5964,11,FALSE))</f>
        <v>NA</v>
      </c>
      <c r="R2743" s="3" t="str">
        <f>IF(A2743="NA","NA",VLOOKUP($A2743,'[1]Regression Table'!$A$2:$O$5964,12,FALSE))</f>
        <v>NA</v>
      </c>
      <c r="S2743" s="3" t="str">
        <f>IF(A2743="NA","NA",VLOOKUP($A2743,'[1]Regression Table'!$A$2:$O$5964,13,FALSE))</f>
        <v>NA</v>
      </c>
      <c r="T2743" s="3" t="str">
        <f>IF(A2743="NA","NA",VLOOKUP($A2743,'[1]Regression Table'!$A$2:$O$5964,14,FALSE))</f>
        <v>NA</v>
      </c>
      <c r="U2743" s="3" t="str">
        <f>IF(A2743="NA","NA",VLOOKUP($A2743,'[1]Regression Table'!$A$2:$O$5964,15,FALSE))</f>
        <v>NA</v>
      </c>
      <c r="V2743" s="3" t="s">
        <v>5689</v>
      </c>
      <c r="W2743" s="6" t="s">
        <v>5689</v>
      </c>
      <c r="X2743" s="6" t="s">
        <v>5689</v>
      </c>
    </row>
    <row r="2744" spans="1:24" x14ac:dyDescent="0.2">
      <c r="A2744" s="2" t="s">
        <v>5557</v>
      </c>
      <c r="B2744" s="3">
        <v>2</v>
      </c>
      <c r="C2744" s="3">
        <v>1</v>
      </c>
      <c r="D2744" s="3">
        <v>1</v>
      </c>
      <c r="E2744" s="3">
        <v>43</v>
      </c>
      <c r="F2744" s="3">
        <v>6</v>
      </c>
      <c r="G2744" s="3">
        <v>2</v>
      </c>
      <c r="H2744" s="3">
        <v>6</v>
      </c>
      <c r="I2744" s="3" t="s">
        <v>5689</v>
      </c>
      <c r="J2744" s="3">
        <v>1</v>
      </c>
      <c r="K2744" s="3">
        <v>0</v>
      </c>
      <c r="L2744" s="3">
        <f>IF($A2744="NA","NA",VLOOKUP($A2744,'[1]Regression Table'!$A$2:$O$5964,6,FALSE))</f>
        <v>5.7319299999999997E-3</v>
      </c>
      <c r="M2744" s="3">
        <f>IF($A2744="NA","NA",VLOOKUP($A2744,'[1]Regression Table'!$A$2:$O$5964,7,FALSE))</f>
        <v>6.9001599999999998E-3</v>
      </c>
      <c r="N2744" s="3">
        <f>IF(A2744="NA","NA",VLOOKUP($A2744,'[1]Regression Table'!$A$2:$O$5964,8,FALSE))</f>
        <v>3.81848E-3</v>
      </c>
      <c r="O2744" s="3">
        <f>IF(A2744="NA","NA",VLOOKUP($A2744,'[1]Regression Table'!$A$2:$O$5964,9,FALSE))</f>
        <v>3.9916499999999999E-4</v>
      </c>
      <c r="P2744" s="3">
        <f>IF(A2744="NA","NA",VLOOKUP($A2744,'[1]Regression Table'!$A$2:$O$5964,10,FALSE))</f>
        <v>-3.4455499999999999E-3</v>
      </c>
      <c r="Q2744" s="3">
        <f>IF(A2744="NA","NA",VLOOKUP($A2744,'[1]Regression Table'!$A$2:$O$5964,11,FALSE))</f>
        <v>-1.10823E-3</v>
      </c>
      <c r="R2744" s="3">
        <f>IF(A2744="NA","NA",VLOOKUP($A2744,'[1]Regression Table'!$A$2:$O$5964,12,FALSE))</f>
        <v>-7.2048499999999998E-4</v>
      </c>
      <c r="S2744" s="3">
        <f>IF(A2744="NA","NA",VLOOKUP($A2744,'[1]Regression Table'!$A$2:$O$5964,13,FALSE))</f>
        <v>7.6212500000000004E-3</v>
      </c>
      <c r="T2744" s="3">
        <f>IF(A2744="NA","NA",VLOOKUP($A2744,'[1]Regression Table'!$A$2:$O$5964,14,FALSE))</f>
        <v>-3.7041600000000002E-3</v>
      </c>
      <c r="U2744" s="3">
        <f>IF(A2744="NA","NA",VLOOKUP($A2744,'[1]Regression Table'!$A$2:$O$5964,15,FALSE))</f>
        <v>1.06365E-2</v>
      </c>
      <c r="V2744" s="3">
        <v>1.9558800000000001E-4</v>
      </c>
      <c r="W2744" s="6">
        <v>-2.6772699999999999E-5</v>
      </c>
      <c r="X2744" s="6">
        <v>6.8050699999999995E-5</v>
      </c>
    </row>
    <row r="2745" spans="1:24" x14ac:dyDescent="0.2">
      <c r="A2745" s="2" t="s">
        <v>5558</v>
      </c>
      <c r="B2745" s="3">
        <v>2</v>
      </c>
      <c r="C2745" s="3">
        <v>1</v>
      </c>
      <c r="D2745" s="3">
        <v>2</v>
      </c>
      <c r="E2745" s="3">
        <v>31</v>
      </c>
      <c r="F2745" s="3">
        <v>6</v>
      </c>
      <c r="G2745" s="3">
        <v>6</v>
      </c>
      <c r="H2745" s="3">
        <v>5</v>
      </c>
      <c r="I2745" s="3" t="s">
        <v>5689</v>
      </c>
      <c r="J2745" s="3">
        <v>0</v>
      </c>
      <c r="K2745" s="3">
        <v>0</v>
      </c>
      <c r="L2745" s="3">
        <f>IF($A2745="NA","NA",VLOOKUP($A2745,'[1]Regression Table'!$A$2:$O$5964,6,FALSE))</f>
        <v>3.74034E-3</v>
      </c>
      <c r="M2745" s="3">
        <f>IF($A2745="NA","NA",VLOOKUP($A2745,'[1]Regression Table'!$A$2:$O$5964,7,FALSE))</f>
        <v>-1.9740299999999999E-3</v>
      </c>
      <c r="N2745" s="3">
        <f>IF(A2745="NA","NA",VLOOKUP($A2745,'[1]Regression Table'!$A$2:$O$5964,8,FALSE))</f>
        <v>1.39907E-2</v>
      </c>
      <c r="O2745" s="3">
        <f>IF(A2745="NA","NA",VLOOKUP($A2745,'[1]Regression Table'!$A$2:$O$5964,9,FALSE))</f>
        <v>4.6607200000000001E-3</v>
      </c>
      <c r="P2745" s="3">
        <f>IF(A2745="NA","NA",VLOOKUP($A2745,'[1]Regression Table'!$A$2:$O$5964,10,FALSE))</f>
        <v>-3.3569300000000002E-3</v>
      </c>
      <c r="Q2745" s="3">
        <f>IF(A2745="NA","NA",VLOOKUP($A2745,'[1]Regression Table'!$A$2:$O$5964,11,FALSE))</f>
        <v>1.5104199999999999E-3</v>
      </c>
      <c r="R2745" s="3">
        <f>IF(A2745="NA","NA",VLOOKUP($A2745,'[1]Regression Table'!$A$2:$O$5964,12,FALSE))</f>
        <v>1.3334E-3</v>
      </c>
      <c r="S2745" s="3">
        <f>IF(A2745="NA","NA",VLOOKUP($A2745,'[1]Regression Table'!$A$2:$O$5964,13,FALSE))</f>
        <v>9.0240400000000005E-3</v>
      </c>
      <c r="T2745" s="3">
        <f>IF(A2745="NA","NA",VLOOKUP($A2745,'[1]Regression Table'!$A$2:$O$5964,14,FALSE))</f>
        <v>5.6692499999999998E-3</v>
      </c>
      <c r="U2745" s="3">
        <f>IF(A2745="NA","NA",VLOOKUP($A2745,'[1]Regression Table'!$A$2:$O$5964,15,FALSE))</f>
        <v>6.8741799999999997E-3</v>
      </c>
      <c r="V2745" s="3">
        <v>2.04346E-4</v>
      </c>
      <c r="W2745" s="6">
        <v>-2.11998E-5</v>
      </c>
      <c r="X2745" s="6">
        <v>6.8438300000000005E-5</v>
      </c>
    </row>
    <row r="2746" spans="1:24" x14ac:dyDescent="0.2">
      <c r="A2746" s="2" t="s">
        <v>5559</v>
      </c>
      <c r="B2746" s="3">
        <v>2</v>
      </c>
      <c r="C2746" s="3">
        <v>1</v>
      </c>
      <c r="D2746" s="3">
        <v>1</v>
      </c>
      <c r="E2746" s="3">
        <v>25</v>
      </c>
      <c r="F2746" s="3">
        <v>14</v>
      </c>
      <c r="G2746" s="3">
        <v>2</v>
      </c>
      <c r="H2746" s="3">
        <v>1</v>
      </c>
      <c r="I2746" s="3" t="s">
        <v>5689</v>
      </c>
      <c r="J2746" s="3">
        <v>1</v>
      </c>
      <c r="K2746" s="3">
        <v>1</v>
      </c>
      <c r="L2746" s="3">
        <f>IF($A2746="NA","NA",VLOOKUP($A2746,'[1]Regression Table'!$A$2:$O$5964,6,FALSE))</f>
        <v>5.1855599999999996E-3</v>
      </c>
      <c r="M2746" s="3">
        <f>IF($A2746="NA","NA",VLOOKUP($A2746,'[1]Regression Table'!$A$2:$O$5964,7,FALSE))</f>
        <v>4.40106E-3</v>
      </c>
      <c r="N2746" s="3">
        <f>IF(A2746="NA","NA",VLOOKUP($A2746,'[1]Regression Table'!$A$2:$O$5964,8,FALSE))</f>
        <v>-2.5777399999999998E-3</v>
      </c>
      <c r="O2746" s="3">
        <f>IF(A2746="NA","NA",VLOOKUP($A2746,'[1]Regression Table'!$A$2:$O$5964,9,FALSE))</f>
        <v>-1.7717199999999999E-2</v>
      </c>
      <c r="P2746" s="3">
        <f>IF(A2746="NA","NA",VLOOKUP($A2746,'[1]Regression Table'!$A$2:$O$5964,10,FALSE))</f>
        <v>-1.1989100000000001E-3</v>
      </c>
      <c r="Q2746" s="3">
        <f>IF(A2746="NA","NA",VLOOKUP($A2746,'[1]Regression Table'!$A$2:$O$5964,11,FALSE))</f>
        <v>-4.3950100000000004E-3</v>
      </c>
      <c r="R2746" s="3">
        <f>IF(A2746="NA","NA",VLOOKUP($A2746,'[1]Regression Table'!$A$2:$O$5964,12,FALSE))</f>
        <v>1.73632E-3</v>
      </c>
      <c r="S2746" s="3">
        <f>IF(A2746="NA","NA",VLOOKUP($A2746,'[1]Regression Table'!$A$2:$O$5964,13,FALSE))</f>
        <v>1.20015E-2</v>
      </c>
      <c r="T2746" s="3">
        <f>IF(A2746="NA","NA",VLOOKUP($A2746,'[1]Regression Table'!$A$2:$O$5964,14,FALSE))</f>
        <v>-1.76093E-3</v>
      </c>
      <c r="U2746" s="3">
        <f>IF(A2746="NA","NA",VLOOKUP($A2746,'[1]Regression Table'!$A$2:$O$5964,15,FALSE))</f>
        <v>2.4317700000000001E-2</v>
      </c>
      <c r="V2746" s="3">
        <v>1.91299E-4</v>
      </c>
      <c r="W2746" s="6">
        <v>-2.7928499999999999E-5</v>
      </c>
      <c r="X2746" s="6">
        <v>6.9306200000000004E-5</v>
      </c>
    </row>
    <row r="2747" spans="1:24" x14ac:dyDescent="0.2">
      <c r="A2747" s="2" t="s">
        <v>5560</v>
      </c>
      <c r="B2747" s="3">
        <v>2</v>
      </c>
      <c r="C2747" s="3">
        <v>1</v>
      </c>
      <c r="D2747" s="3">
        <v>1</v>
      </c>
      <c r="E2747" s="3">
        <v>39</v>
      </c>
      <c r="F2747" s="3">
        <v>6</v>
      </c>
      <c r="G2747" s="3">
        <v>2</v>
      </c>
      <c r="H2747" s="3">
        <v>4</v>
      </c>
      <c r="I2747" s="3" t="s">
        <v>5689</v>
      </c>
      <c r="J2747" s="3">
        <v>0</v>
      </c>
      <c r="K2747" s="3">
        <v>1</v>
      </c>
      <c r="L2747" s="3">
        <f>IF($A2747="NA","NA",VLOOKUP($A2747,'[1]Regression Table'!$A$2:$O$5964,6,FALSE))</f>
        <v>5.2976000000000004E-3</v>
      </c>
      <c r="M2747" s="3">
        <f>IF($A2747="NA","NA",VLOOKUP($A2747,'[1]Regression Table'!$A$2:$O$5964,7,FALSE))</f>
        <v>5.2252599999999998E-3</v>
      </c>
      <c r="N2747" s="3">
        <f>IF(A2747="NA","NA",VLOOKUP($A2747,'[1]Regression Table'!$A$2:$O$5964,8,FALSE))</f>
        <v>3.7783600000000001E-3</v>
      </c>
      <c r="O2747" s="3">
        <f>IF(A2747="NA","NA",VLOOKUP($A2747,'[1]Regression Table'!$A$2:$O$5964,9,FALSE))</f>
        <v>2.45362E-4</v>
      </c>
      <c r="P2747" s="3">
        <f>IF(A2747="NA","NA",VLOOKUP($A2747,'[1]Regression Table'!$A$2:$O$5964,10,FALSE))</f>
        <v>-1.3748600000000001E-3</v>
      </c>
      <c r="Q2747" s="3">
        <f>IF(A2747="NA","NA",VLOOKUP($A2747,'[1]Regression Table'!$A$2:$O$5964,11,FALSE))</f>
        <v>-2.17103E-3</v>
      </c>
      <c r="R2747" s="3">
        <f>IF(A2747="NA","NA",VLOOKUP($A2747,'[1]Regression Table'!$A$2:$O$5964,12,FALSE))</f>
        <v>2.4563100000000002E-3</v>
      </c>
      <c r="S2747" s="3">
        <f>IF(A2747="NA","NA",VLOOKUP($A2747,'[1]Regression Table'!$A$2:$O$5964,13,FALSE))</f>
        <v>7.3377599999999996E-3</v>
      </c>
      <c r="T2747" s="3">
        <f>IF(A2747="NA","NA",VLOOKUP($A2747,'[1]Regression Table'!$A$2:$O$5964,14,FALSE))</f>
        <v>-2.2964999999999999E-3</v>
      </c>
      <c r="U2747" s="3">
        <f>IF(A2747="NA","NA",VLOOKUP($A2747,'[1]Regression Table'!$A$2:$O$5964,15,FALSE))</f>
        <v>6.7340799999999999E-3</v>
      </c>
      <c r="V2747" s="3">
        <v>1.9784800000000001E-4</v>
      </c>
      <c r="W2747" s="6">
        <v>-2.1552E-5</v>
      </c>
      <c r="X2747" s="6">
        <v>6.2961799999999997E-5</v>
      </c>
    </row>
    <row r="2748" spans="1:24" x14ac:dyDescent="0.2">
      <c r="A2748" s="2" t="s">
        <v>5689</v>
      </c>
      <c r="B2748" s="3" t="s">
        <v>5689</v>
      </c>
      <c r="C2748" s="3" t="s">
        <v>5689</v>
      </c>
      <c r="D2748" s="3" t="s">
        <v>5689</v>
      </c>
      <c r="E2748" s="3" t="s">
        <v>5689</v>
      </c>
      <c r="F2748" s="3" t="s">
        <v>5689</v>
      </c>
      <c r="G2748" s="3" t="s">
        <v>5689</v>
      </c>
      <c r="H2748" s="3" t="s">
        <v>5689</v>
      </c>
      <c r="I2748" s="3" t="s">
        <v>5689</v>
      </c>
      <c r="J2748" s="3" t="s">
        <v>5689</v>
      </c>
      <c r="K2748" s="3" t="s">
        <v>5689</v>
      </c>
      <c r="L2748" s="3" t="str">
        <f>IF($A2748="NA","NA",VLOOKUP($A2748,'[1]Regression Table'!$A$2:$O$5964,6,FALSE))</f>
        <v>NA</v>
      </c>
      <c r="M2748" s="3" t="str">
        <f>IF($A2748="NA","NA",VLOOKUP($A2748,'[1]Regression Table'!$A$2:$O$5964,7,FALSE))</f>
        <v>NA</v>
      </c>
      <c r="N2748" s="3" t="str">
        <f>IF(A2748="NA","NA",VLOOKUP($A2748,'[1]Regression Table'!$A$2:$O$5964,8,FALSE))</f>
        <v>NA</v>
      </c>
      <c r="O2748" s="3" t="str">
        <f>IF(A2748="NA","NA",VLOOKUP($A2748,'[1]Regression Table'!$A$2:$O$5964,9,FALSE))</f>
        <v>NA</v>
      </c>
      <c r="P2748" s="3" t="str">
        <f>IF(A2748="NA","NA",VLOOKUP($A2748,'[1]Regression Table'!$A$2:$O$5964,10,FALSE))</f>
        <v>NA</v>
      </c>
      <c r="Q2748" s="3" t="str">
        <f>IF(A2748="NA","NA",VLOOKUP($A2748,'[1]Regression Table'!$A$2:$O$5964,11,FALSE))</f>
        <v>NA</v>
      </c>
      <c r="R2748" s="3" t="str">
        <f>IF(A2748="NA","NA",VLOOKUP($A2748,'[1]Regression Table'!$A$2:$O$5964,12,FALSE))</f>
        <v>NA</v>
      </c>
      <c r="S2748" s="3" t="str">
        <f>IF(A2748="NA","NA",VLOOKUP($A2748,'[1]Regression Table'!$A$2:$O$5964,13,FALSE))</f>
        <v>NA</v>
      </c>
      <c r="T2748" s="3" t="str">
        <f>IF(A2748="NA","NA",VLOOKUP($A2748,'[1]Regression Table'!$A$2:$O$5964,14,FALSE))</f>
        <v>NA</v>
      </c>
      <c r="U2748" s="3" t="str">
        <f>IF(A2748="NA","NA",VLOOKUP($A2748,'[1]Regression Table'!$A$2:$O$5964,15,FALSE))</f>
        <v>NA</v>
      </c>
      <c r="V2748" s="3" t="s">
        <v>5689</v>
      </c>
      <c r="W2748" s="6" t="s">
        <v>5689</v>
      </c>
      <c r="X2748" s="6" t="s">
        <v>5689</v>
      </c>
    </row>
    <row r="2749" spans="1:24" x14ac:dyDescent="0.2">
      <c r="A2749" s="2" t="s">
        <v>5561</v>
      </c>
      <c r="B2749" s="3">
        <v>2</v>
      </c>
      <c r="C2749" s="3">
        <v>1</v>
      </c>
      <c r="D2749" s="3">
        <v>2</v>
      </c>
      <c r="E2749" s="3">
        <v>38</v>
      </c>
      <c r="F2749" s="3">
        <v>6</v>
      </c>
      <c r="G2749" s="3">
        <v>6</v>
      </c>
      <c r="H2749" s="3">
        <v>5</v>
      </c>
      <c r="I2749" s="3" t="s">
        <v>5689</v>
      </c>
      <c r="J2749" s="3">
        <v>0</v>
      </c>
      <c r="K2749" s="3" t="s">
        <v>5689</v>
      </c>
      <c r="L2749" s="3">
        <f>IF($A2749="NA","NA",VLOOKUP($A2749,'[1]Regression Table'!$A$2:$O$5964,6,FALSE))</f>
        <v>5.4564499999999998E-3</v>
      </c>
      <c r="M2749" s="3">
        <f>IF($A2749="NA","NA",VLOOKUP($A2749,'[1]Regression Table'!$A$2:$O$5964,7,FALSE))</f>
        <v>6.3494399999999996E-3</v>
      </c>
      <c r="N2749" s="3">
        <f>IF(A2749="NA","NA",VLOOKUP($A2749,'[1]Regression Table'!$A$2:$O$5964,8,FALSE))</f>
        <v>4.04879E-3</v>
      </c>
      <c r="O2749" s="3">
        <f>IF(A2749="NA","NA",VLOOKUP($A2749,'[1]Regression Table'!$A$2:$O$5964,9,FALSE))</f>
        <v>3.7074600000000001E-3</v>
      </c>
      <c r="P2749" s="3">
        <f>IF(A2749="NA","NA",VLOOKUP($A2749,'[1]Regression Table'!$A$2:$O$5964,10,FALSE))</f>
        <v>7.4682700000000004E-4</v>
      </c>
      <c r="Q2749" s="3">
        <f>IF(A2749="NA","NA",VLOOKUP($A2749,'[1]Regression Table'!$A$2:$O$5964,11,FALSE))</f>
        <v>-4.6289699999999996E-3</v>
      </c>
      <c r="R2749" s="3">
        <f>IF(A2749="NA","NA",VLOOKUP($A2749,'[1]Regression Table'!$A$2:$O$5964,12,FALSE))</f>
        <v>2.5458399999999997E-4</v>
      </c>
      <c r="S2749" s="3">
        <f>IF(A2749="NA","NA",VLOOKUP($A2749,'[1]Regression Table'!$A$2:$O$5964,13,FALSE))</f>
        <v>1.1217E-2</v>
      </c>
      <c r="T2749" s="3">
        <f>IF(A2749="NA","NA",VLOOKUP($A2749,'[1]Regression Table'!$A$2:$O$5964,14,FALSE))</f>
        <v>-3.2042899999999998E-5</v>
      </c>
      <c r="U2749" s="3">
        <f>IF(A2749="NA","NA",VLOOKUP($A2749,'[1]Regression Table'!$A$2:$O$5964,15,FALSE))</f>
        <v>1.0511299999999999E-2</v>
      </c>
      <c r="V2749" s="3">
        <v>2.1774500000000001E-4</v>
      </c>
      <c r="W2749" s="6">
        <v>-1.6041100000000001E-5</v>
      </c>
      <c r="X2749" s="6">
        <v>7.0535099999999995E-5</v>
      </c>
    </row>
    <row r="2750" spans="1:24" x14ac:dyDescent="0.2">
      <c r="A2750" s="2" t="s">
        <v>5689</v>
      </c>
      <c r="B2750" s="3" t="s">
        <v>5689</v>
      </c>
      <c r="C2750" s="3" t="s">
        <v>5689</v>
      </c>
      <c r="D2750" s="3" t="s">
        <v>5689</v>
      </c>
      <c r="E2750" s="3" t="s">
        <v>5689</v>
      </c>
      <c r="F2750" s="3" t="s">
        <v>5689</v>
      </c>
      <c r="G2750" s="3" t="s">
        <v>5689</v>
      </c>
      <c r="H2750" s="3" t="s">
        <v>5689</v>
      </c>
      <c r="I2750" s="3" t="s">
        <v>5689</v>
      </c>
      <c r="J2750" s="3" t="s">
        <v>5689</v>
      </c>
      <c r="K2750" s="3" t="s">
        <v>5689</v>
      </c>
      <c r="L2750" s="3" t="str">
        <f>IF($A2750="NA","NA",VLOOKUP($A2750,'[1]Regression Table'!$A$2:$O$5964,6,FALSE))</f>
        <v>NA</v>
      </c>
      <c r="M2750" s="3" t="str">
        <f>IF($A2750="NA","NA",VLOOKUP($A2750,'[1]Regression Table'!$A$2:$O$5964,7,FALSE))</f>
        <v>NA</v>
      </c>
      <c r="N2750" s="3" t="str">
        <f>IF(A2750="NA","NA",VLOOKUP($A2750,'[1]Regression Table'!$A$2:$O$5964,8,FALSE))</f>
        <v>NA</v>
      </c>
      <c r="O2750" s="3" t="str">
        <f>IF(A2750="NA","NA",VLOOKUP($A2750,'[1]Regression Table'!$A$2:$O$5964,9,FALSE))</f>
        <v>NA</v>
      </c>
      <c r="P2750" s="3" t="str">
        <f>IF(A2750="NA","NA",VLOOKUP($A2750,'[1]Regression Table'!$A$2:$O$5964,10,FALSE))</f>
        <v>NA</v>
      </c>
      <c r="Q2750" s="3" t="str">
        <f>IF(A2750="NA","NA",VLOOKUP($A2750,'[1]Regression Table'!$A$2:$O$5964,11,FALSE))</f>
        <v>NA</v>
      </c>
      <c r="R2750" s="3" t="str">
        <f>IF(A2750="NA","NA",VLOOKUP($A2750,'[1]Regression Table'!$A$2:$O$5964,12,FALSE))</f>
        <v>NA</v>
      </c>
      <c r="S2750" s="3" t="str">
        <f>IF(A2750="NA","NA",VLOOKUP($A2750,'[1]Regression Table'!$A$2:$O$5964,13,FALSE))</f>
        <v>NA</v>
      </c>
      <c r="T2750" s="3" t="str">
        <f>IF(A2750="NA","NA",VLOOKUP($A2750,'[1]Regression Table'!$A$2:$O$5964,14,FALSE))</f>
        <v>NA</v>
      </c>
      <c r="U2750" s="3" t="str">
        <f>IF(A2750="NA","NA",VLOOKUP($A2750,'[1]Regression Table'!$A$2:$O$5964,15,FALSE))</f>
        <v>NA</v>
      </c>
      <c r="V2750" s="3" t="s">
        <v>5689</v>
      </c>
      <c r="W2750" s="6" t="s">
        <v>5689</v>
      </c>
      <c r="X2750" s="6" t="s">
        <v>5689</v>
      </c>
    </row>
    <row r="2751" spans="1:24" x14ac:dyDescent="0.2">
      <c r="A2751" s="2" t="s">
        <v>5562</v>
      </c>
      <c r="B2751" s="3">
        <v>2</v>
      </c>
      <c r="C2751" s="3">
        <v>1</v>
      </c>
      <c r="D2751" s="3">
        <v>1</v>
      </c>
      <c r="E2751" s="3">
        <v>31</v>
      </c>
      <c r="F2751" s="3">
        <v>6</v>
      </c>
      <c r="G2751" s="3">
        <v>4</v>
      </c>
      <c r="H2751" s="3">
        <v>5</v>
      </c>
      <c r="I2751" s="3" t="s">
        <v>5689</v>
      </c>
      <c r="J2751" s="3">
        <v>0</v>
      </c>
      <c r="K2751" s="3">
        <v>0</v>
      </c>
      <c r="L2751" s="3">
        <f>IF($A2751="NA","NA",VLOOKUP($A2751,'[1]Regression Table'!$A$2:$O$5964,6,FALSE))</f>
        <v>4.3066800000000002E-3</v>
      </c>
      <c r="M2751" s="3">
        <f>IF($A2751="NA","NA",VLOOKUP($A2751,'[1]Regression Table'!$A$2:$O$5964,7,FALSE))</f>
        <v>1.5881199999999999E-3</v>
      </c>
      <c r="N2751" s="3">
        <f>IF(A2751="NA","NA",VLOOKUP($A2751,'[1]Regression Table'!$A$2:$O$5964,8,FALSE))</f>
        <v>7.35347E-3</v>
      </c>
      <c r="O2751" s="3">
        <f>IF(A2751="NA","NA",VLOOKUP($A2751,'[1]Regression Table'!$A$2:$O$5964,9,FALSE))</f>
        <v>4.7846499999999997E-3</v>
      </c>
      <c r="P2751" s="3">
        <f>IF(A2751="NA","NA",VLOOKUP($A2751,'[1]Regression Table'!$A$2:$O$5964,10,FALSE))</f>
        <v>-1.6622799999999999E-3</v>
      </c>
      <c r="Q2751" s="3">
        <f>IF(A2751="NA","NA",VLOOKUP($A2751,'[1]Regression Table'!$A$2:$O$5964,11,FALSE))</f>
        <v>-2.0600900000000001E-3</v>
      </c>
      <c r="R2751" s="3">
        <f>IF(A2751="NA","NA",VLOOKUP($A2751,'[1]Regression Table'!$A$2:$O$5964,12,FALSE))</f>
        <v>5.1513100000000005E-4</v>
      </c>
      <c r="S2751" s="3">
        <f>IF(A2751="NA","NA",VLOOKUP($A2751,'[1]Regression Table'!$A$2:$O$5964,13,FALSE))</f>
        <v>5.9513999999999999E-3</v>
      </c>
      <c r="T2751" s="3">
        <f>IF(A2751="NA","NA",VLOOKUP($A2751,'[1]Regression Table'!$A$2:$O$5964,14,FALSE))</f>
        <v>-4.0029000000000002E-3</v>
      </c>
      <c r="U2751" s="3">
        <f>IF(A2751="NA","NA",VLOOKUP($A2751,'[1]Regression Table'!$A$2:$O$5964,15,FALSE))</f>
        <v>9.0398700000000002E-3</v>
      </c>
      <c r="V2751" s="3">
        <v>2.0394799999999999E-4</v>
      </c>
      <c r="W2751" s="6">
        <v>-2.33352E-5</v>
      </c>
      <c r="X2751" s="6">
        <v>7.5744899999999994E-5</v>
      </c>
    </row>
    <row r="2752" spans="1:24" x14ac:dyDescent="0.2">
      <c r="A2752" s="2" t="s">
        <v>5563</v>
      </c>
      <c r="B2752" s="3">
        <v>2</v>
      </c>
      <c r="C2752" s="3">
        <v>1</v>
      </c>
      <c r="D2752" s="3">
        <v>2</v>
      </c>
      <c r="E2752" s="3">
        <v>32</v>
      </c>
      <c r="F2752" s="3">
        <v>14</v>
      </c>
      <c r="G2752" s="3">
        <v>2</v>
      </c>
      <c r="H2752" s="3">
        <v>4</v>
      </c>
      <c r="I2752" s="3" t="s">
        <v>5689</v>
      </c>
      <c r="J2752" s="3">
        <v>1</v>
      </c>
      <c r="K2752" s="3">
        <v>0</v>
      </c>
      <c r="L2752" s="3">
        <f>IF($A2752="NA","NA",VLOOKUP($A2752,'[1]Regression Table'!$A$2:$O$5964,6,FALSE))</f>
        <v>4.5401499999999997E-3</v>
      </c>
      <c r="M2752" s="3">
        <f>IF($A2752="NA","NA",VLOOKUP($A2752,'[1]Regression Table'!$A$2:$O$5964,7,FALSE))</f>
        <v>-4.5005799999999998E-4</v>
      </c>
      <c r="N2752" s="3">
        <f>IF(A2752="NA","NA",VLOOKUP($A2752,'[1]Regression Table'!$A$2:$O$5964,8,FALSE))</f>
        <v>7.7106600000000003E-3</v>
      </c>
      <c r="O2752" s="3">
        <f>IF(A2752="NA","NA",VLOOKUP($A2752,'[1]Regression Table'!$A$2:$O$5964,9,FALSE))</f>
        <v>-8.1906199999999996E-4</v>
      </c>
      <c r="P2752" s="3">
        <f>IF(A2752="NA","NA",VLOOKUP($A2752,'[1]Regression Table'!$A$2:$O$5964,10,FALSE))</f>
        <v>-3.4194899999999999E-3</v>
      </c>
      <c r="Q2752" s="3">
        <f>IF(A2752="NA","NA",VLOOKUP($A2752,'[1]Regression Table'!$A$2:$O$5964,11,FALSE))</f>
        <v>-8.2223699999999997E-3</v>
      </c>
      <c r="R2752" s="3">
        <f>IF(A2752="NA","NA",VLOOKUP($A2752,'[1]Regression Table'!$A$2:$O$5964,12,FALSE))</f>
        <v>1.3140199999999999E-3</v>
      </c>
      <c r="S2752" s="3">
        <f>IF(A2752="NA","NA",VLOOKUP($A2752,'[1]Regression Table'!$A$2:$O$5964,13,FALSE))</f>
        <v>1.12429E-2</v>
      </c>
      <c r="T2752" s="3">
        <f>IF(A2752="NA","NA",VLOOKUP($A2752,'[1]Regression Table'!$A$2:$O$5964,14,FALSE))</f>
        <v>-2.5292600000000002E-3</v>
      </c>
      <c r="U2752" s="3">
        <f>IF(A2752="NA","NA",VLOOKUP($A2752,'[1]Regression Table'!$A$2:$O$5964,15,FALSE))</f>
        <v>2.26202E-2</v>
      </c>
      <c r="V2752" s="3">
        <v>2.1001599999999999E-4</v>
      </c>
      <c r="W2752" s="6">
        <v>-1.5754399999999999E-5</v>
      </c>
      <c r="X2752" s="6">
        <v>6.8202100000000002E-5</v>
      </c>
    </row>
    <row r="2753" spans="1:24" x14ac:dyDescent="0.2">
      <c r="A2753" s="2" t="s">
        <v>5564</v>
      </c>
      <c r="B2753" s="3">
        <v>2</v>
      </c>
      <c r="C2753" s="3">
        <v>1</v>
      </c>
      <c r="D2753" s="3">
        <v>1</v>
      </c>
      <c r="E2753" s="3">
        <v>58</v>
      </c>
      <c r="F2753" s="3">
        <v>6</v>
      </c>
      <c r="G2753" s="3">
        <v>2</v>
      </c>
      <c r="H2753" s="3">
        <v>1</v>
      </c>
      <c r="I2753" s="3" t="s">
        <v>5689</v>
      </c>
      <c r="J2753" s="3">
        <v>1</v>
      </c>
      <c r="K2753" s="3">
        <v>0</v>
      </c>
      <c r="L2753" s="3">
        <f>IF($A2753="NA","NA",VLOOKUP($A2753,'[1]Regression Table'!$A$2:$O$5964,6,FALSE))</f>
        <v>5.1303700000000004E-3</v>
      </c>
      <c r="M2753" s="3">
        <f>IF($A2753="NA","NA",VLOOKUP($A2753,'[1]Regression Table'!$A$2:$O$5964,7,FALSE))</f>
        <v>7.0792600000000004E-3</v>
      </c>
      <c r="N2753" s="3">
        <f>IF(A2753="NA","NA",VLOOKUP($A2753,'[1]Regression Table'!$A$2:$O$5964,8,FALSE))</f>
        <v>3.9043099999999998E-3</v>
      </c>
      <c r="O2753" s="3">
        <f>IF(A2753="NA","NA",VLOOKUP($A2753,'[1]Regression Table'!$A$2:$O$5964,9,FALSE))</f>
        <v>-3.2500899999999999E-5</v>
      </c>
      <c r="P2753" s="3">
        <f>IF(A2753="NA","NA",VLOOKUP($A2753,'[1]Regression Table'!$A$2:$O$5964,10,FALSE))</f>
        <v>6.5667999999999998E-4</v>
      </c>
      <c r="Q2753" s="3">
        <f>IF(A2753="NA","NA",VLOOKUP($A2753,'[1]Regression Table'!$A$2:$O$5964,11,FALSE))</f>
        <v>-5.0865299999999997E-3</v>
      </c>
      <c r="R2753" s="3">
        <f>IF(A2753="NA","NA",VLOOKUP($A2753,'[1]Regression Table'!$A$2:$O$5964,12,FALSE))</f>
        <v>2.7499899999999999E-3</v>
      </c>
      <c r="S2753" s="3">
        <f>IF(A2753="NA","NA",VLOOKUP($A2753,'[1]Regression Table'!$A$2:$O$5964,13,FALSE))</f>
        <v>7.1573799999999996E-3</v>
      </c>
      <c r="T2753" s="3">
        <f>IF(A2753="NA","NA",VLOOKUP($A2753,'[1]Regression Table'!$A$2:$O$5964,14,FALSE))</f>
        <v>-3.4776E-3</v>
      </c>
      <c r="U2753" s="3">
        <f>IF(A2753="NA","NA",VLOOKUP($A2753,'[1]Regression Table'!$A$2:$O$5964,15,FALSE))</f>
        <v>1.15707E-2</v>
      </c>
      <c r="V2753" s="3">
        <v>2.07906E-4</v>
      </c>
      <c r="W2753" s="6">
        <v>-1.5092100000000001E-5</v>
      </c>
      <c r="X2753" s="6">
        <v>7.5041499999999996E-5</v>
      </c>
    </row>
    <row r="2754" spans="1:24" x14ac:dyDescent="0.2">
      <c r="A2754" s="2" t="s">
        <v>5565</v>
      </c>
      <c r="B2754" s="3">
        <v>2</v>
      </c>
      <c r="C2754" s="3">
        <v>1</v>
      </c>
      <c r="D2754" s="3">
        <v>2</v>
      </c>
      <c r="E2754" s="3">
        <v>49</v>
      </c>
      <c r="F2754" s="3">
        <v>6</v>
      </c>
      <c r="G2754" s="3">
        <v>2</v>
      </c>
      <c r="H2754" s="3">
        <v>5</v>
      </c>
      <c r="I2754" s="3" t="s">
        <v>5689</v>
      </c>
      <c r="J2754" s="3">
        <v>0</v>
      </c>
      <c r="K2754" s="3">
        <v>0</v>
      </c>
      <c r="L2754" s="3">
        <f>IF($A2754="NA","NA",VLOOKUP($A2754,'[1]Regression Table'!$A$2:$O$5964,6,FALSE))</f>
        <v>5.2206800000000001E-3</v>
      </c>
      <c r="M2754" s="3">
        <f>IF($A2754="NA","NA",VLOOKUP($A2754,'[1]Regression Table'!$A$2:$O$5964,7,FALSE))</f>
        <v>5.5586300000000002E-3</v>
      </c>
      <c r="N2754" s="3">
        <f>IF(A2754="NA","NA",VLOOKUP($A2754,'[1]Regression Table'!$A$2:$O$5964,8,FALSE))</f>
        <v>5.3904699999999996E-3</v>
      </c>
      <c r="O2754" s="3">
        <f>IF(A2754="NA","NA",VLOOKUP($A2754,'[1]Regression Table'!$A$2:$O$5964,9,FALSE))</f>
        <v>4.0000599999999997E-3</v>
      </c>
      <c r="P2754" s="3">
        <f>IF(A2754="NA","NA",VLOOKUP($A2754,'[1]Regression Table'!$A$2:$O$5964,10,FALSE))</f>
        <v>-6.5436200000000002E-4</v>
      </c>
      <c r="Q2754" s="3">
        <f>IF(A2754="NA","NA",VLOOKUP($A2754,'[1]Regression Table'!$A$2:$O$5964,11,FALSE))</f>
        <v>-4.39814E-3</v>
      </c>
      <c r="R2754" s="3">
        <f>IF(A2754="NA","NA",VLOOKUP($A2754,'[1]Regression Table'!$A$2:$O$5964,12,FALSE))</f>
        <v>1.86243E-3</v>
      </c>
      <c r="S2754" s="3">
        <f>IF(A2754="NA","NA",VLOOKUP($A2754,'[1]Regression Table'!$A$2:$O$5964,13,FALSE))</f>
        <v>9.0109399999999996E-4</v>
      </c>
      <c r="T2754" s="3">
        <f>IF(A2754="NA","NA",VLOOKUP($A2754,'[1]Regression Table'!$A$2:$O$5964,14,FALSE))</f>
        <v>-3.2049600000000002E-3</v>
      </c>
      <c r="U2754" s="3">
        <f>IF(A2754="NA","NA",VLOOKUP($A2754,'[1]Regression Table'!$A$2:$O$5964,15,FALSE))</f>
        <v>1.0401199999999999E-2</v>
      </c>
      <c r="V2754" s="3">
        <v>2.0015300000000001E-4</v>
      </c>
      <c r="W2754" s="6">
        <v>-2.49083E-5</v>
      </c>
      <c r="X2754" s="6">
        <v>7.5756900000000006E-5</v>
      </c>
    </row>
    <row r="2755" spans="1:24" x14ac:dyDescent="0.2">
      <c r="A2755" s="2" t="s">
        <v>5689</v>
      </c>
      <c r="B2755" s="3" t="s">
        <v>5689</v>
      </c>
      <c r="C2755" s="3" t="s">
        <v>5689</v>
      </c>
      <c r="D2755" s="3" t="s">
        <v>5689</v>
      </c>
      <c r="E2755" s="3" t="s">
        <v>5689</v>
      </c>
      <c r="F2755" s="3" t="s">
        <v>5689</v>
      </c>
      <c r="G2755" s="3" t="s">
        <v>5689</v>
      </c>
      <c r="H2755" s="3" t="s">
        <v>5689</v>
      </c>
      <c r="I2755" s="3" t="s">
        <v>5689</v>
      </c>
      <c r="J2755" s="3" t="s">
        <v>5689</v>
      </c>
      <c r="K2755" s="3" t="s">
        <v>5689</v>
      </c>
      <c r="L2755" s="3" t="str">
        <f>IF($A2755="NA","NA",VLOOKUP($A2755,'[1]Regression Table'!$A$2:$O$5964,6,FALSE))</f>
        <v>NA</v>
      </c>
      <c r="M2755" s="3" t="str">
        <f>IF($A2755="NA","NA",VLOOKUP($A2755,'[1]Regression Table'!$A$2:$O$5964,7,FALSE))</f>
        <v>NA</v>
      </c>
      <c r="N2755" s="3" t="str">
        <f>IF(A2755="NA","NA",VLOOKUP($A2755,'[1]Regression Table'!$A$2:$O$5964,8,FALSE))</f>
        <v>NA</v>
      </c>
      <c r="O2755" s="3" t="str">
        <f>IF(A2755="NA","NA",VLOOKUP($A2755,'[1]Regression Table'!$A$2:$O$5964,9,FALSE))</f>
        <v>NA</v>
      </c>
      <c r="P2755" s="3" t="str">
        <f>IF(A2755="NA","NA",VLOOKUP($A2755,'[1]Regression Table'!$A$2:$O$5964,10,FALSE))</f>
        <v>NA</v>
      </c>
      <c r="Q2755" s="3" t="str">
        <f>IF(A2755="NA","NA",VLOOKUP($A2755,'[1]Regression Table'!$A$2:$O$5964,11,FALSE))</f>
        <v>NA</v>
      </c>
      <c r="R2755" s="3" t="str">
        <f>IF(A2755="NA","NA",VLOOKUP($A2755,'[1]Regression Table'!$A$2:$O$5964,12,FALSE))</f>
        <v>NA</v>
      </c>
      <c r="S2755" s="3" t="str">
        <f>IF(A2755="NA","NA",VLOOKUP($A2755,'[1]Regression Table'!$A$2:$O$5964,13,FALSE))</f>
        <v>NA</v>
      </c>
      <c r="T2755" s="3" t="str">
        <f>IF(A2755="NA","NA",VLOOKUP($A2755,'[1]Regression Table'!$A$2:$O$5964,14,FALSE))</f>
        <v>NA</v>
      </c>
      <c r="U2755" s="3" t="str">
        <f>IF(A2755="NA","NA",VLOOKUP($A2755,'[1]Regression Table'!$A$2:$O$5964,15,FALSE))</f>
        <v>NA</v>
      </c>
      <c r="V2755" s="3" t="s">
        <v>5689</v>
      </c>
      <c r="W2755" s="6" t="s">
        <v>5689</v>
      </c>
      <c r="X2755" s="6" t="s">
        <v>5689</v>
      </c>
    </row>
    <row r="2756" spans="1:24" x14ac:dyDescent="0.2">
      <c r="A2756" s="2" t="s">
        <v>5566</v>
      </c>
      <c r="B2756" s="3">
        <v>2</v>
      </c>
      <c r="C2756" s="3">
        <v>3</v>
      </c>
      <c r="D2756" s="3">
        <v>2</v>
      </c>
      <c r="E2756" s="3">
        <v>27</v>
      </c>
      <c r="F2756" s="3">
        <v>6</v>
      </c>
      <c r="G2756" s="3">
        <v>5</v>
      </c>
      <c r="H2756" s="3">
        <v>5</v>
      </c>
      <c r="I2756" s="3" t="s">
        <v>5689</v>
      </c>
      <c r="J2756" s="3">
        <v>1</v>
      </c>
      <c r="K2756" s="3">
        <v>1</v>
      </c>
      <c r="L2756" s="3">
        <f>IF($A2756="NA","NA",VLOOKUP($A2756,'[1]Regression Table'!$A$2:$O$5964,6,FALSE))</f>
        <v>3.8804899999999999E-3</v>
      </c>
      <c r="M2756" s="3">
        <f>IF($A2756="NA","NA",VLOOKUP($A2756,'[1]Regression Table'!$A$2:$O$5964,7,FALSE))</f>
        <v>-6.6364600000000005E-4</v>
      </c>
      <c r="N2756" s="3">
        <f>IF(A2756="NA","NA",VLOOKUP($A2756,'[1]Regression Table'!$A$2:$O$5964,8,FALSE))</f>
        <v>1.00865E-2</v>
      </c>
      <c r="O2756" s="3">
        <f>IF(A2756="NA","NA",VLOOKUP($A2756,'[1]Regression Table'!$A$2:$O$5964,9,FALSE))</f>
        <v>8.2184900000000002E-3</v>
      </c>
      <c r="P2756" s="3">
        <f>IF(A2756="NA","NA",VLOOKUP($A2756,'[1]Regression Table'!$A$2:$O$5964,10,FALSE))</f>
        <v>1.59084E-3</v>
      </c>
      <c r="Q2756" s="3">
        <f>IF(A2756="NA","NA",VLOOKUP($A2756,'[1]Regression Table'!$A$2:$O$5964,11,FALSE))</f>
        <v>-2.2529E-3</v>
      </c>
      <c r="R2756" s="3">
        <f>IF(A2756="NA","NA",VLOOKUP($A2756,'[1]Regression Table'!$A$2:$O$5964,12,FALSE))</f>
        <v>2.3881800000000002E-3</v>
      </c>
      <c r="S2756" s="3">
        <f>IF(A2756="NA","NA",VLOOKUP($A2756,'[1]Regression Table'!$A$2:$O$5964,13,FALSE))</f>
        <v>5.82315E-3</v>
      </c>
      <c r="T2756" s="3">
        <f>IF(A2756="NA","NA",VLOOKUP($A2756,'[1]Regression Table'!$A$2:$O$5964,14,FALSE))</f>
        <v>-2.7501400000000002E-4</v>
      </c>
      <c r="U2756" s="3">
        <f>IF(A2756="NA","NA",VLOOKUP($A2756,'[1]Regression Table'!$A$2:$O$5964,15,FALSE))</f>
        <v>9.4051099999999995E-3</v>
      </c>
      <c r="V2756" s="3">
        <v>2.14747E-4</v>
      </c>
      <c r="W2756" s="6">
        <v>-1.27664E-5</v>
      </c>
      <c r="X2756" s="6">
        <v>7.4817699999999993E-5</v>
      </c>
    </row>
    <row r="2757" spans="1:24" x14ac:dyDescent="0.2">
      <c r="A2757" s="2" t="s">
        <v>5567</v>
      </c>
      <c r="B2757" s="3">
        <v>2</v>
      </c>
      <c r="C2757" s="3">
        <v>3</v>
      </c>
      <c r="D2757" s="3">
        <v>1</v>
      </c>
      <c r="E2757" s="3">
        <v>37</v>
      </c>
      <c r="F2757" s="3">
        <v>3</v>
      </c>
      <c r="G2757" s="3">
        <v>5</v>
      </c>
      <c r="H2757" s="3">
        <v>5</v>
      </c>
      <c r="I2757" s="3" t="s">
        <v>5689</v>
      </c>
      <c r="J2757" s="3">
        <v>0</v>
      </c>
      <c r="K2757" s="3">
        <v>1</v>
      </c>
      <c r="L2757" s="3">
        <f>IF($A2757="NA","NA",VLOOKUP($A2757,'[1]Regression Table'!$A$2:$O$5964,6,FALSE))</f>
        <v>5.55238E-3</v>
      </c>
      <c r="M2757" s="3">
        <f>IF($A2757="NA","NA",VLOOKUP($A2757,'[1]Regression Table'!$A$2:$O$5964,7,FALSE))</f>
        <v>8.2979200000000003E-3</v>
      </c>
      <c r="N2757" s="3">
        <f>IF(A2757="NA","NA",VLOOKUP($A2757,'[1]Regression Table'!$A$2:$O$5964,8,FALSE))</f>
        <v>8.4531999999999999E-4</v>
      </c>
      <c r="O2757" s="3">
        <f>IF(A2757="NA","NA",VLOOKUP($A2757,'[1]Regression Table'!$A$2:$O$5964,9,FALSE))</f>
        <v>-8.6644900000000004E-3</v>
      </c>
      <c r="P2757" s="3">
        <f>IF(A2757="NA","NA",VLOOKUP($A2757,'[1]Regression Table'!$A$2:$O$5964,10,FALSE))</f>
        <v>7.2267299999999996E-4</v>
      </c>
      <c r="Q2757" s="3">
        <f>IF(A2757="NA","NA",VLOOKUP($A2757,'[1]Regression Table'!$A$2:$O$5964,11,FALSE))</f>
        <v>-2.0572799999999999E-3</v>
      </c>
      <c r="R2757" s="3">
        <f>IF(A2757="NA","NA",VLOOKUP($A2757,'[1]Regression Table'!$A$2:$O$5964,12,FALSE))</f>
        <v>-4.3515400000000001E-3</v>
      </c>
      <c r="S2757" s="3">
        <f>IF(A2757="NA","NA",VLOOKUP($A2757,'[1]Regression Table'!$A$2:$O$5964,13,FALSE))</f>
        <v>2.6208899999999999E-3</v>
      </c>
      <c r="T2757" s="3">
        <f>IF(A2757="NA","NA",VLOOKUP($A2757,'[1]Regression Table'!$A$2:$O$5964,14,FALSE))</f>
        <v>-3.43736E-3</v>
      </c>
      <c r="U2757" s="3">
        <f>IF(A2757="NA","NA",VLOOKUP($A2757,'[1]Regression Table'!$A$2:$O$5964,15,FALSE))</f>
        <v>5.23866E-3</v>
      </c>
      <c r="V2757" s="3">
        <v>1.9616800000000001E-4</v>
      </c>
      <c r="W2757" s="6">
        <v>-2.71459E-5</v>
      </c>
      <c r="X2757" s="6">
        <v>6.9712899999999995E-5</v>
      </c>
    </row>
    <row r="2758" spans="1:24" x14ac:dyDescent="0.2">
      <c r="A2758" s="2" t="s">
        <v>5568</v>
      </c>
      <c r="B2758" s="3">
        <v>2</v>
      </c>
      <c r="C2758" s="3">
        <v>3</v>
      </c>
      <c r="D2758" s="3">
        <v>2</v>
      </c>
      <c r="E2758" s="3">
        <v>39</v>
      </c>
      <c r="F2758" s="3">
        <v>6</v>
      </c>
      <c r="G2758" s="3">
        <v>4</v>
      </c>
      <c r="H2758" s="3">
        <v>4</v>
      </c>
      <c r="I2758" s="3" t="s">
        <v>5689</v>
      </c>
      <c r="J2758" s="3">
        <v>0</v>
      </c>
      <c r="K2758" s="3">
        <v>0</v>
      </c>
      <c r="L2758" s="3">
        <f>IF($A2758="NA","NA",VLOOKUP($A2758,'[1]Regression Table'!$A$2:$O$5964,6,FALSE))</f>
        <v>5.2732100000000004E-3</v>
      </c>
      <c r="M2758" s="3">
        <f>IF($A2758="NA","NA",VLOOKUP($A2758,'[1]Regression Table'!$A$2:$O$5964,7,FALSE))</f>
        <v>6.6691900000000002E-3</v>
      </c>
      <c r="N2758" s="3">
        <f>IF(A2758="NA","NA",VLOOKUP($A2758,'[1]Regression Table'!$A$2:$O$5964,8,FALSE))</f>
        <v>4.5350700000000004E-3</v>
      </c>
      <c r="O2758" s="3">
        <f>IF(A2758="NA","NA",VLOOKUP($A2758,'[1]Regression Table'!$A$2:$O$5964,9,FALSE))</f>
        <v>1.19596E-3</v>
      </c>
      <c r="P2758" s="3">
        <f>IF(A2758="NA","NA",VLOOKUP($A2758,'[1]Regression Table'!$A$2:$O$5964,10,FALSE))</f>
        <v>-6.7261100000000004E-4</v>
      </c>
      <c r="Q2758" s="3">
        <f>IF(A2758="NA","NA",VLOOKUP($A2758,'[1]Regression Table'!$A$2:$O$5964,11,FALSE))</f>
        <v>-5.9123400000000003E-3</v>
      </c>
      <c r="R2758" s="3">
        <f>IF(A2758="NA","NA",VLOOKUP($A2758,'[1]Regression Table'!$A$2:$O$5964,12,FALSE))</f>
        <v>-3.5136500000000001E-3</v>
      </c>
      <c r="S2758" s="3">
        <f>IF(A2758="NA","NA",VLOOKUP($A2758,'[1]Regression Table'!$A$2:$O$5964,13,FALSE))</f>
        <v>-8.2864300000000006E-5</v>
      </c>
      <c r="T2758" s="3">
        <f>IF(A2758="NA","NA",VLOOKUP($A2758,'[1]Regression Table'!$A$2:$O$5964,14,FALSE))</f>
        <v>-7.6268999999999998E-3</v>
      </c>
      <c r="U2758" s="3">
        <f>IF(A2758="NA","NA",VLOOKUP($A2758,'[1]Regression Table'!$A$2:$O$5964,15,FALSE))</f>
        <v>8.1149199999999994E-3</v>
      </c>
      <c r="V2758" s="3">
        <v>2.0692599999999999E-4</v>
      </c>
      <c r="W2758" s="6">
        <v>-1.6344599999999999E-5</v>
      </c>
      <c r="X2758" s="6">
        <v>6.8211299999999995E-5</v>
      </c>
    </row>
    <row r="2759" spans="1:24" x14ac:dyDescent="0.2">
      <c r="A2759" s="2" t="s">
        <v>5569</v>
      </c>
      <c r="B2759" s="3">
        <v>2</v>
      </c>
      <c r="C2759" s="3">
        <v>3</v>
      </c>
      <c r="D2759" s="3">
        <v>2</v>
      </c>
      <c r="E2759" s="3">
        <v>53</v>
      </c>
      <c r="F2759" s="3">
        <v>6</v>
      </c>
      <c r="G2759" s="3">
        <v>2</v>
      </c>
      <c r="H2759" s="3">
        <v>5</v>
      </c>
      <c r="I2759" s="3" t="s">
        <v>5689</v>
      </c>
      <c r="J2759" s="3">
        <v>0</v>
      </c>
      <c r="K2759" s="3">
        <v>1</v>
      </c>
      <c r="L2759" s="3">
        <f>IF($A2759="NA","NA",VLOOKUP($A2759,'[1]Regression Table'!$A$2:$O$5964,6,FALSE))</f>
        <v>4.8655E-3</v>
      </c>
      <c r="M2759" s="3">
        <f>IF($A2759="NA","NA",VLOOKUP($A2759,'[1]Regression Table'!$A$2:$O$5964,7,FALSE))</f>
        <v>6.5759399999999997E-3</v>
      </c>
      <c r="N2759" s="3">
        <f>IF(A2759="NA","NA",VLOOKUP($A2759,'[1]Regression Table'!$A$2:$O$5964,8,FALSE))</f>
        <v>4.5408699999999998E-3</v>
      </c>
      <c r="O2759" s="3">
        <f>IF(A2759="NA","NA",VLOOKUP($A2759,'[1]Regression Table'!$A$2:$O$5964,9,FALSE))</f>
        <v>1.3725899999999999E-3</v>
      </c>
      <c r="P2759" s="3">
        <f>IF(A2759="NA","NA",VLOOKUP($A2759,'[1]Regression Table'!$A$2:$O$5964,10,FALSE))</f>
        <v>-1.2197899999999999E-3</v>
      </c>
      <c r="Q2759" s="3">
        <f>IF(A2759="NA","NA",VLOOKUP($A2759,'[1]Regression Table'!$A$2:$O$5964,11,FALSE))</f>
        <v>-4.8568700000000001E-3</v>
      </c>
      <c r="R2759" s="3">
        <f>IF(A2759="NA","NA",VLOOKUP($A2759,'[1]Regression Table'!$A$2:$O$5964,12,FALSE))</f>
        <v>3.7063999999999999E-3</v>
      </c>
      <c r="S2759" s="3">
        <f>IF(A2759="NA","NA",VLOOKUP($A2759,'[1]Regression Table'!$A$2:$O$5964,13,FALSE))</f>
        <v>2.4528699999999998E-3</v>
      </c>
      <c r="T2759" s="3">
        <f>IF(A2759="NA","NA",VLOOKUP($A2759,'[1]Regression Table'!$A$2:$O$5964,14,FALSE))</f>
        <v>-4.2063999999999999E-3</v>
      </c>
      <c r="U2759" s="3">
        <f>IF(A2759="NA","NA",VLOOKUP($A2759,'[1]Regression Table'!$A$2:$O$5964,15,FALSE))</f>
        <v>6.6910900000000002E-3</v>
      </c>
      <c r="V2759" s="3">
        <v>2.0413699999999999E-4</v>
      </c>
      <c r="W2759" s="6">
        <v>-2.6842000000000002E-5</v>
      </c>
      <c r="X2759" s="6">
        <v>6.3146700000000003E-5</v>
      </c>
    </row>
    <row r="2760" spans="1:24" x14ac:dyDescent="0.2">
      <c r="A2760" s="2" t="s">
        <v>5570</v>
      </c>
      <c r="B2760" s="3">
        <v>2</v>
      </c>
      <c r="C2760" s="3">
        <v>3</v>
      </c>
      <c r="D2760" s="3">
        <v>2</v>
      </c>
      <c r="E2760" s="3">
        <v>26</v>
      </c>
      <c r="F2760" s="3">
        <v>6</v>
      </c>
      <c r="G2760" s="3">
        <v>5</v>
      </c>
      <c r="H2760" s="3">
        <v>5</v>
      </c>
      <c r="I2760" s="3" t="s">
        <v>5689</v>
      </c>
      <c r="J2760" s="3">
        <v>0</v>
      </c>
      <c r="K2760" s="3">
        <v>1</v>
      </c>
      <c r="L2760" s="3">
        <f>IF($A2760="NA","NA",VLOOKUP($A2760,'[1]Regression Table'!$A$2:$O$5964,6,FALSE))</f>
        <v>5.5139400000000002E-3</v>
      </c>
      <c r="M2760" s="3">
        <f>IF($A2760="NA","NA",VLOOKUP($A2760,'[1]Regression Table'!$A$2:$O$5964,7,FALSE))</f>
        <v>7.7579499999999996E-3</v>
      </c>
      <c r="N2760" s="3">
        <f>IF(A2760="NA","NA",VLOOKUP($A2760,'[1]Regression Table'!$A$2:$O$5964,8,FALSE))</f>
        <v>5.1913599999999999E-3</v>
      </c>
      <c r="O2760" s="3">
        <f>IF(A2760="NA","NA",VLOOKUP($A2760,'[1]Regression Table'!$A$2:$O$5964,9,FALSE))</f>
        <v>1.05849E-2</v>
      </c>
      <c r="P2760" s="3">
        <f>IF(A2760="NA","NA",VLOOKUP($A2760,'[1]Regression Table'!$A$2:$O$5964,10,FALSE))</f>
        <v>3.49914E-3</v>
      </c>
      <c r="Q2760" s="3">
        <f>IF(A2760="NA","NA",VLOOKUP($A2760,'[1]Regression Table'!$A$2:$O$5964,11,FALSE))</f>
        <v>-3.2552100000000001E-3</v>
      </c>
      <c r="R2760" s="3">
        <f>IF(A2760="NA","NA",VLOOKUP($A2760,'[1]Regression Table'!$A$2:$O$5964,12,FALSE))</f>
        <v>-1.0393900000000001E-3</v>
      </c>
      <c r="S2760" s="3">
        <f>IF(A2760="NA","NA",VLOOKUP($A2760,'[1]Regression Table'!$A$2:$O$5964,13,FALSE))</f>
        <v>8.2252999999999996E-3</v>
      </c>
      <c r="T2760" s="3">
        <f>IF(A2760="NA","NA",VLOOKUP($A2760,'[1]Regression Table'!$A$2:$O$5964,14,FALSE))</f>
        <v>-5.3402699999999996E-4</v>
      </c>
      <c r="U2760" s="3">
        <f>IF(A2760="NA","NA",VLOOKUP($A2760,'[1]Regression Table'!$A$2:$O$5964,15,FALSE))</f>
        <v>6.7237E-3</v>
      </c>
      <c r="V2760" s="3">
        <v>2.0595699999999999E-4</v>
      </c>
      <c r="W2760" s="6">
        <v>-2.9614100000000002E-5</v>
      </c>
      <c r="X2760" s="6">
        <v>6.6597699999999994E-5</v>
      </c>
    </row>
    <row r="2761" spans="1:24" x14ac:dyDescent="0.2">
      <c r="A2761" s="2" t="s">
        <v>5689</v>
      </c>
      <c r="B2761" s="3" t="s">
        <v>5689</v>
      </c>
      <c r="C2761" s="3" t="s">
        <v>5689</v>
      </c>
      <c r="D2761" s="3" t="s">
        <v>5689</v>
      </c>
      <c r="E2761" s="3" t="s">
        <v>5689</v>
      </c>
      <c r="F2761" s="3" t="s">
        <v>5689</v>
      </c>
      <c r="G2761" s="3" t="s">
        <v>5689</v>
      </c>
      <c r="H2761" s="3" t="s">
        <v>5689</v>
      </c>
      <c r="I2761" s="3" t="s">
        <v>5689</v>
      </c>
      <c r="J2761" s="3" t="s">
        <v>5689</v>
      </c>
      <c r="K2761" s="3" t="s">
        <v>5689</v>
      </c>
      <c r="L2761" s="3" t="str">
        <f>IF($A2761="NA","NA",VLOOKUP($A2761,'[1]Regression Table'!$A$2:$O$5964,6,FALSE))</f>
        <v>NA</v>
      </c>
      <c r="M2761" s="3" t="str">
        <f>IF($A2761="NA","NA",VLOOKUP($A2761,'[1]Regression Table'!$A$2:$O$5964,7,FALSE))</f>
        <v>NA</v>
      </c>
      <c r="N2761" s="3" t="str">
        <f>IF(A2761="NA","NA",VLOOKUP($A2761,'[1]Regression Table'!$A$2:$O$5964,8,FALSE))</f>
        <v>NA</v>
      </c>
      <c r="O2761" s="3" t="str">
        <f>IF(A2761="NA","NA",VLOOKUP($A2761,'[1]Regression Table'!$A$2:$O$5964,9,FALSE))</f>
        <v>NA</v>
      </c>
      <c r="P2761" s="3" t="str">
        <f>IF(A2761="NA","NA",VLOOKUP($A2761,'[1]Regression Table'!$A$2:$O$5964,10,FALSE))</f>
        <v>NA</v>
      </c>
      <c r="Q2761" s="3" t="str">
        <f>IF(A2761="NA","NA",VLOOKUP($A2761,'[1]Regression Table'!$A$2:$O$5964,11,FALSE))</f>
        <v>NA</v>
      </c>
      <c r="R2761" s="3" t="str">
        <f>IF(A2761="NA","NA",VLOOKUP($A2761,'[1]Regression Table'!$A$2:$O$5964,12,FALSE))</f>
        <v>NA</v>
      </c>
      <c r="S2761" s="3" t="str">
        <f>IF(A2761="NA","NA",VLOOKUP($A2761,'[1]Regression Table'!$A$2:$O$5964,13,FALSE))</f>
        <v>NA</v>
      </c>
      <c r="T2761" s="3" t="str">
        <f>IF(A2761="NA","NA",VLOOKUP($A2761,'[1]Regression Table'!$A$2:$O$5964,14,FALSE))</f>
        <v>NA</v>
      </c>
      <c r="U2761" s="3" t="str">
        <f>IF(A2761="NA","NA",VLOOKUP($A2761,'[1]Regression Table'!$A$2:$O$5964,15,FALSE))</f>
        <v>NA</v>
      </c>
      <c r="V2761" s="3" t="s">
        <v>5689</v>
      </c>
      <c r="W2761" s="6" t="s">
        <v>5689</v>
      </c>
      <c r="X2761" s="6" t="s">
        <v>5689</v>
      </c>
    </row>
    <row r="2762" spans="1:24" x14ac:dyDescent="0.2">
      <c r="A2762" s="2" t="s">
        <v>5571</v>
      </c>
      <c r="B2762" s="3">
        <v>2</v>
      </c>
      <c r="C2762" s="3">
        <v>3</v>
      </c>
      <c r="D2762" s="3">
        <v>1</v>
      </c>
      <c r="E2762" s="3">
        <v>39</v>
      </c>
      <c r="F2762" s="3">
        <v>6</v>
      </c>
      <c r="G2762" s="3">
        <v>5</v>
      </c>
      <c r="H2762" s="3">
        <v>5</v>
      </c>
      <c r="I2762" s="3" t="s">
        <v>5689</v>
      </c>
      <c r="J2762" s="3">
        <v>0</v>
      </c>
      <c r="K2762" s="3">
        <v>0</v>
      </c>
      <c r="L2762" s="3">
        <f>IF($A2762="NA","NA",VLOOKUP($A2762,'[1]Regression Table'!$A$2:$O$5964,6,FALSE))</f>
        <v>4.7767699999999996E-3</v>
      </c>
      <c r="M2762" s="3">
        <f>IF($A2762="NA","NA",VLOOKUP($A2762,'[1]Regression Table'!$A$2:$O$5964,7,FALSE))</f>
        <v>6.4824699999999997E-3</v>
      </c>
      <c r="N2762" s="3">
        <f>IF(A2762="NA","NA",VLOOKUP($A2762,'[1]Regression Table'!$A$2:$O$5964,8,FALSE))</f>
        <v>6.5281699999999998E-3</v>
      </c>
      <c r="O2762" s="3">
        <f>IF(A2762="NA","NA",VLOOKUP($A2762,'[1]Regression Table'!$A$2:$O$5964,9,FALSE))</f>
        <v>1.6699200000000001E-2</v>
      </c>
      <c r="P2762" s="3">
        <f>IF(A2762="NA","NA",VLOOKUP($A2762,'[1]Regression Table'!$A$2:$O$5964,10,FALSE))</f>
        <v>1.1431600000000001E-3</v>
      </c>
      <c r="Q2762" s="3">
        <f>IF(A2762="NA","NA",VLOOKUP($A2762,'[1]Regression Table'!$A$2:$O$5964,11,FALSE))</f>
        <v>1.7487100000000001E-5</v>
      </c>
      <c r="R2762" s="3">
        <f>IF(A2762="NA","NA",VLOOKUP($A2762,'[1]Regression Table'!$A$2:$O$5964,12,FALSE))</f>
        <v>6.5863199999999997E-3</v>
      </c>
      <c r="S2762" s="3">
        <f>IF(A2762="NA","NA",VLOOKUP($A2762,'[1]Regression Table'!$A$2:$O$5964,13,FALSE))</f>
        <v>7.3851200000000002E-3</v>
      </c>
      <c r="T2762" s="3">
        <f>IF(A2762="NA","NA",VLOOKUP($A2762,'[1]Regression Table'!$A$2:$O$5964,14,FALSE))</f>
        <v>-2.5594599999999999E-3</v>
      </c>
      <c r="U2762" s="3">
        <f>IF(A2762="NA","NA",VLOOKUP($A2762,'[1]Regression Table'!$A$2:$O$5964,15,FALSE))</f>
        <v>9.9795700000000001E-3</v>
      </c>
      <c r="V2762" s="3">
        <v>1.9733700000000001E-4</v>
      </c>
      <c r="W2762" s="6">
        <v>-2.8145199999999999E-5</v>
      </c>
      <c r="X2762" s="6">
        <v>7.5403900000000005E-5</v>
      </c>
    </row>
    <row r="2763" spans="1:24" x14ac:dyDescent="0.2">
      <c r="A2763" s="2" t="s">
        <v>5572</v>
      </c>
      <c r="B2763" s="3">
        <v>2</v>
      </c>
      <c r="C2763" s="3">
        <v>3</v>
      </c>
      <c r="D2763" s="3">
        <v>2</v>
      </c>
      <c r="E2763" s="3">
        <v>52</v>
      </c>
      <c r="F2763" s="3">
        <v>6</v>
      </c>
      <c r="G2763" s="3">
        <v>2</v>
      </c>
      <c r="H2763" s="3">
        <v>4</v>
      </c>
      <c r="I2763" s="3" t="s">
        <v>5689</v>
      </c>
      <c r="J2763" s="3">
        <v>1</v>
      </c>
      <c r="K2763" s="3">
        <v>0</v>
      </c>
      <c r="L2763" s="3">
        <f>IF($A2763="NA","NA",VLOOKUP($A2763,'[1]Regression Table'!$A$2:$O$5964,6,FALSE))</f>
        <v>5.2762699999999996E-3</v>
      </c>
      <c r="M2763" s="3">
        <f>IF($A2763="NA","NA",VLOOKUP($A2763,'[1]Regression Table'!$A$2:$O$5964,7,FALSE))</f>
        <v>7.2866399999999996E-3</v>
      </c>
      <c r="N2763" s="3">
        <f>IF(A2763="NA","NA",VLOOKUP($A2763,'[1]Regression Table'!$A$2:$O$5964,8,FALSE))</f>
        <v>4.4305799999999999E-3</v>
      </c>
      <c r="O2763" s="3">
        <f>IF(A2763="NA","NA",VLOOKUP($A2763,'[1]Regression Table'!$A$2:$O$5964,9,FALSE))</f>
        <v>5.7804200000000003E-6</v>
      </c>
      <c r="P2763" s="3">
        <f>IF(A2763="NA","NA",VLOOKUP($A2763,'[1]Regression Table'!$A$2:$O$5964,10,FALSE))</f>
        <v>-2.9086699999999999E-4</v>
      </c>
      <c r="Q2763" s="3">
        <f>IF(A2763="NA","NA",VLOOKUP($A2763,'[1]Regression Table'!$A$2:$O$5964,11,FALSE))</f>
        <v>6.4683399999999999E-4</v>
      </c>
      <c r="R2763" s="3">
        <f>IF(A2763="NA","NA",VLOOKUP($A2763,'[1]Regression Table'!$A$2:$O$5964,12,FALSE))</f>
        <v>1.24321E-3</v>
      </c>
      <c r="S2763" s="3">
        <f>IF(A2763="NA","NA",VLOOKUP($A2763,'[1]Regression Table'!$A$2:$O$5964,13,FALSE))</f>
        <v>5.3461300000000002E-3</v>
      </c>
      <c r="T2763" s="3">
        <f>IF(A2763="NA","NA",VLOOKUP($A2763,'[1]Regression Table'!$A$2:$O$5964,14,FALSE))</f>
        <v>-1.55558E-4</v>
      </c>
      <c r="U2763" s="3">
        <f>IF(A2763="NA","NA",VLOOKUP($A2763,'[1]Regression Table'!$A$2:$O$5964,15,FALSE))</f>
        <v>9.5225399999999995E-3</v>
      </c>
      <c r="V2763" s="3">
        <v>1.9727500000000001E-4</v>
      </c>
      <c r="W2763" s="6">
        <v>-2.9411799999999998E-5</v>
      </c>
      <c r="X2763" s="6">
        <v>6.6998199999999998E-5</v>
      </c>
    </row>
    <row r="2764" spans="1:24" x14ac:dyDescent="0.2">
      <c r="A2764" s="2" t="s">
        <v>5573</v>
      </c>
      <c r="B2764" s="3">
        <v>2</v>
      </c>
      <c r="C2764" s="3">
        <v>3</v>
      </c>
      <c r="D2764" s="3">
        <v>1</v>
      </c>
      <c r="E2764" s="3">
        <v>24</v>
      </c>
      <c r="F2764" s="3">
        <v>6</v>
      </c>
      <c r="G2764" s="3">
        <v>3</v>
      </c>
      <c r="H2764" s="3">
        <v>3</v>
      </c>
      <c r="I2764" s="3" t="s">
        <v>5689</v>
      </c>
      <c r="J2764" s="3">
        <v>0</v>
      </c>
      <c r="K2764" s="3">
        <v>1</v>
      </c>
      <c r="L2764" s="3">
        <f>IF($A2764="NA","NA",VLOOKUP($A2764,'[1]Regression Table'!$A$2:$O$5964,6,FALSE))</f>
        <v>5.3514799999999996E-3</v>
      </c>
      <c r="M2764" s="3">
        <f>IF($A2764="NA","NA",VLOOKUP($A2764,'[1]Regression Table'!$A$2:$O$5964,7,FALSE))</f>
        <v>6.35156E-3</v>
      </c>
      <c r="N2764" s="3">
        <f>IF(A2764="NA","NA",VLOOKUP($A2764,'[1]Regression Table'!$A$2:$O$5964,8,FALSE))</f>
        <v>2.7040599999999999E-3</v>
      </c>
      <c r="O2764" s="3">
        <f>IF(A2764="NA","NA",VLOOKUP($A2764,'[1]Regression Table'!$A$2:$O$5964,9,FALSE))</f>
        <v>-2.82708E-4</v>
      </c>
      <c r="P2764" s="3">
        <f>IF(A2764="NA","NA",VLOOKUP($A2764,'[1]Regression Table'!$A$2:$O$5964,10,FALSE))</f>
        <v>-2.0956500000000001E-3</v>
      </c>
      <c r="Q2764" s="3">
        <f>IF(A2764="NA","NA",VLOOKUP($A2764,'[1]Regression Table'!$A$2:$O$5964,11,FALSE))</f>
        <v>-2.3275800000000001E-3</v>
      </c>
      <c r="R2764" s="3">
        <f>IF(A2764="NA","NA",VLOOKUP($A2764,'[1]Regression Table'!$A$2:$O$5964,12,FALSE))</f>
        <v>1.9619400000000001E-3</v>
      </c>
      <c r="S2764" s="3">
        <f>IF(A2764="NA","NA",VLOOKUP($A2764,'[1]Regression Table'!$A$2:$O$5964,13,FALSE))</f>
        <v>7.2527399999999997E-3</v>
      </c>
      <c r="T2764" s="3">
        <f>IF(A2764="NA","NA",VLOOKUP($A2764,'[1]Regression Table'!$A$2:$O$5964,14,FALSE))</f>
        <v>-5.2979300000000002E-3</v>
      </c>
      <c r="U2764" s="3">
        <f>IF(A2764="NA","NA",VLOOKUP($A2764,'[1]Regression Table'!$A$2:$O$5964,15,FALSE))</f>
        <v>6.6174099999999998E-3</v>
      </c>
      <c r="V2764" s="3">
        <v>2.10206E-4</v>
      </c>
      <c r="W2764" s="6">
        <v>-2.08582E-5</v>
      </c>
      <c r="X2764" s="6">
        <v>7.2858299999999993E-5</v>
      </c>
    </row>
    <row r="2765" spans="1:24" x14ac:dyDescent="0.2">
      <c r="A2765" s="2" t="s">
        <v>5574</v>
      </c>
      <c r="B2765" s="3">
        <v>2</v>
      </c>
      <c r="C2765" s="3">
        <v>3</v>
      </c>
      <c r="D2765" s="3">
        <v>1</v>
      </c>
      <c r="E2765" s="3">
        <v>37</v>
      </c>
      <c r="F2765" s="3">
        <v>6</v>
      </c>
      <c r="G2765" s="3">
        <v>3</v>
      </c>
      <c r="H2765" s="3">
        <v>5</v>
      </c>
      <c r="I2765" s="3" t="s">
        <v>5689</v>
      </c>
      <c r="J2765" s="3">
        <v>0</v>
      </c>
      <c r="K2765" s="3">
        <v>0</v>
      </c>
      <c r="L2765" s="3">
        <f>IF($A2765="NA","NA",VLOOKUP($A2765,'[1]Regression Table'!$A$2:$O$5964,6,FALSE))</f>
        <v>5.1614900000000003E-3</v>
      </c>
      <c r="M2765" s="3">
        <f>IF($A2765="NA","NA",VLOOKUP($A2765,'[1]Regression Table'!$A$2:$O$5964,7,FALSE))</f>
        <v>5.0324300000000001E-3</v>
      </c>
      <c r="N2765" s="3">
        <f>IF(A2765="NA","NA",VLOOKUP($A2765,'[1]Regression Table'!$A$2:$O$5964,8,FALSE))</f>
        <v>3.2626199999999999E-3</v>
      </c>
      <c r="O2765" s="3">
        <f>IF(A2765="NA","NA",VLOOKUP($A2765,'[1]Regression Table'!$A$2:$O$5964,9,FALSE))</f>
        <v>-1.23386E-3</v>
      </c>
      <c r="P2765" s="3">
        <f>IF(A2765="NA","NA",VLOOKUP($A2765,'[1]Regression Table'!$A$2:$O$5964,10,FALSE))</f>
        <v>-1.6423399999999999E-3</v>
      </c>
      <c r="Q2765" s="3">
        <f>IF(A2765="NA","NA",VLOOKUP($A2765,'[1]Regression Table'!$A$2:$O$5964,11,FALSE))</f>
        <v>-5.8544199999999999E-3</v>
      </c>
      <c r="R2765" s="3">
        <f>IF(A2765="NA","NA",VLOOKUP($A2765,'[1]Regression Table'!$A$2:$O$5964,12,FALSE))</f>
        <v>1.9514599999999999E-3</v>
      </c>
      <c r="S2765" s="3">
        <f>IF(A2765="NA","NA",VLOOKUP($A2765,'[1]Regression Table'!$A$2:$O$5964,13,FALSE))</f>
        <v>5.7491199999999999E-3</v>
      </c>
      <c r="T2765" s="3">
        <f>IF(A2765="NA","NA",VLOOKUP($A2765,'[1]Regression Table'!$A$2:$O$5964,14,FALSE))</f>
        <v>2.4957600000000001E-3</v>
      </c>
      <c r="U2765" s="3">
        <f>IF(A2765="NA","NA",VLOOKUP($A2765,'[1]Regression Table'!$A$2:$O$5964,15,FALSE))</f>
        <v>1.0620599999999999E-2</v>
      </c>
      <c r="V2765" s="3">
        <v>2.03036E-4</v>
      </c>
      <c r="W2765" s="6">
        <v>-2.3822300000000001E-5</v>
      </c>
      <c r="X2765" s="6">
        <v>6.9271199999999995E-5</v>
      </c>
    </row>
    <row r="2766" spans="1:24" x14ac:dyDescent="0.2">
      <c r="A2766" s="2" t="s">
        <v>5575</v>
      </c>
      <c r="B2766" s="3">
        <v>2</v>
      </c>
      <c r="C2766" s="3">
        <v>3</v>
      </c>
      <c r="D2766" s="3">
        <v>1</v>
      </c>
      <c r="E2766" s="3">
        <v>39</v>
      </c>
      <c r="F2766" s="3">
        <v>6</v>
      </c>
      <c r="G2766" s="3">
        <v>2</v>
      </c>
      <c r="H2766" s="3">
        <v>5</v>
      </c>
      <c r="I2766" s="3" t="s">
        <v>5689</v>
      </c>
      <c r="J2766" s="3">
        <v>1</v>
      </c>
      <c r="K2766" s="3">
        <v>0</v>
      </c>
      <c r="L2766" s="3">
        <f>IF($A2766="NA","NA",VLOOKUP($A2766,'[1]Regression Table'!$A$2:$O$5964,6,FALSE))</f>
        <v>5.7036700000000001E-3</v>
      </c>
      <c r="M2766" s="3">
        <f>IF($A2766="NA","NA",VLOOKUP($A2766,'[1]Regression Table'!$A$2:$O$5964,7,FALSE))</f>
        <v>6.6146900000000003E-3</v>
      </c>
      <c r="N2766" s="3">
        <f>IF(A2766="NA","NA",VLOOKUP($A2766,'[1]Regression Table'!$A$2:$O$5964,8,FALSE))</f>
        <v>8.2698199999999998E-4</v>
      </c>
      <c r="O2766" s="3">
        <f>IF(A2766="NA","NA",VLOOKUP($A2766,'[1]Regression Table'!$A$2:$O$5964,9,FALSE))</f>
        <v>-7.2377400000000003E-3</v>
      </c>
      <c r="P2766" s="3">
        <f>IF(A2766="NA","NA",VLOOKUP($A2766,'[1]Regression Table'!$A$2:$O$5964,10,FALSE))</f>
        <v>-4.85377E-4</v>
      </c>
      <c r="Q2766" s="3">
        <f>IF(A2766="NA","NA",VLOOKUP($A2766,'[1]Regression Table'!$A$2:$O$5964,11,FALSE))</f>
        <v>-3.11794E-4</v>
      </c>
      <c r="R2766" s="3">
        <f>IF(A2766="NA","NA",VLOOKUP($A2766,'[1]Regression Table'!$A$2:$O$5964,12,FALSE))</f>
        <v>4.4437900000000004E-3</v>
      </c>
      <c r="S2766" s="3">
        <f>IF(A2766="NA","NA",VLOOKUP($A2766,'[1]Regression Table'!$A$2:$O$5964,13,FALSE))</f>
        <v>6.5988899999999996E-3</v>
      </c>
      <c r="T2766" s="3">
        <f>IF(A2766="NA","NA",VLOOKUP($A2766,'[1]Regression Table'!$A$2:$O$5964,14,FALSE))</f>
        <v>-1.07273E-3</v>
      </c>
      <c r="U2766" s="3">
        <f>IF(A2766="NA","NA",VLOOKUP($A2766,'[1]Regression Table'!$A$2:$O$5964,15,FALSE))</f>
        <v>6.2422600000000003E-3</v>
      </c>
      <c r="V2766" s="3">
        <v>2.0140800000000001E-4</v>
      </c>
      <c r="W2766" s="6">
        <v>-1.54687E-5</v>
      </c>
      <c r="X2766" s="6">
        <v>6.9532199999999998E-5</v>
      </c>
    </row>
    <row r="2767" spans="1:24" x14ac:dyDescent="0.2">
      <c r="A2767" s="2" t="s">
        <v>5576</v>
      </c>
      <c r="B2767" s="3">
        <v>2</v>
      </c>
      <c r="C2767" s="3">
        <v>3</v>
      </c>
      <c r="D2767" s="3">
        <v>2</v>
      </c>
      <c r="E2767" s="3">
        <v>23</v>
      </c>
      <c r="F2767" s="3">
        <v>6</v>
      </c>
      <c r="G2767" s="3">
        <v>3</v>
      </c>
      <c r="H2767" s="3">
        <v>5</v>
      </c>
      <c r="I2767" s="3" t="s">
        <v>5689</v>
      </c>
      <c r="J2767" s="3">
        <v>0</v>
      </c>
      <c r="K2767" s="3">
        <v>1</v>
      </c>
      <c r="L2767" s="3">
        <f>IF($A2767="NA","NA",VLOOKUP($A2767,'[1]Regression Table'!$A$2:$O$5964,6,FALSE))</f>
        <v>5.66513E-3</v>
      </c>
      <c r="M2767" s="3">
        <f>IF($A2767="NA","NA",VLOOKUP($A2767,'[1]Regression Table'!$A$2:$O$5964,7,FALSE))</f>
        <v>6.25896E-3</v>
      </c>
      <c r="N2767" s="3">
        <f>IF(A2767="NA","NA",VLOOKUP($A2767,'[1]Regression Table'!$A$2:$O$5964,8,FALSE))</f>
        <v>3.2869599999999998E-3</v>
      </c>
      <c r="O2767" s="3">
        <f>IF(A2767="NA","NA",VLOOKUP($A2767,'[1]Regression Table'!$A$2:$O$5964,9,FALSE))</f>
        <v>-3.88033E-3</v>
      </c>
      <c r="P2767" s="3">
        <f>IF(A2767="NA","NA",VLOOKUP($A2767,'[1]Regression Table'!$A$2:$O$5964,10,FALSE))</f>
        <v>-4.44182E-3</v>
      </c>
      <c r="Q2767" s="3">
        <f>IF(A2767="NA","NA",VLOOKUP($A2767,'[1]Regression Table'!$A$2:$O$5964,11,FALSE))</f>
        <v>-5.9739500000000002E-4</v>
      </c>
      <c r="R2767" s="3">
        <f>IF(A2767="NA","NA",VLOOKUP($A2767,'[1]Regression Table'!$A$2:$O$5964,12,FALSE))</f>
        <v>1.4163700000000001E-4</v>
      </c>
      <c r="S2767" s="3">
        <f>IF(A2767="NA","NA",VLOOKUP($A2767,'[1]Regression Table'!$A$2:$O$5964,13,FALSE))</f>
        <v>7.0695999999999997E-3</v>
      </c>
      <c r="T2767" s="3">
        <f>IF(A2767="NA","NA",VLOOKUP($A2767,'[1]Regression Table'!$A$2:$O$5964,14,FALSE))</f>
        <v>8.2773999999999999E-4</v>
      </c>
      <c r="U2767" s="3">
        <f>IF(A2767="NA","NA",VLOOKUP($A2767,'[1]Regression Table'!$A$2:$O$5964,15,FALSE))</f>
        <v>8.1725200000000008E-3</v>
      </c>
      <c r="V2767" s="3">
        <v>1.9558100000000001E-4</v>
      </c>
      <c r="W2767" s="6">
        <v>-2.6111200000000002E-5</v>
      </c>
      <c r="X2767" s="6">
        <v>6.1754099999999999E-5</v>
      </c>
    </row>
    <row r="2768" spans="1:24" x14ac:dyDescent="0.2">
      <c r="A2768" s="2" t="s">
        <v>5577</v>
      </c>
      <c r="B2768" s="3">
        <v>2</v>
      </c>
      <c r="C2768" s="3">
        <v>3</v>
      </c>
      <c r="D2768" s="3">
        <v>1</v>
      </c>
      <c r="E2768" s="3">
        <v>28</v>
      </c>
      <c r="F2768" s="3">
        <v>6</v>
      </c>
      <c r="G2768" s="3">
        <v>5</v>
      </c>
      <c r="H2768" s="3">
        <v>5</v>
      </c>
      <c r="I2768" s="3" t="s">
        <v>5689</v>
      </c>
      <c r="J2768" s="3">
        <v>1</v>
      </c>
      <c r="K2768" s="3">
        <v>1</v>
      </c>
      <c r="L2768" s="3">
        <f>IF($A2768="NA","NA",VLOOKUP($A2768,'[1]Regression Table'!$A$2:$O$5964,6,FALSE))</f>
        <v>3.9459600000000001E-3</v>
      </c>
      <c r="M2768" s="3">
        <f>IF($A2768="NA","NA",VLOOKUP($A2768,'[1]Regression Table'!$A$2:$O$5964,7,FALSE))</f>
        <v>1.24066E-3</v>
      </c>
      <c r="N2768" s="3">
        <f>IF(A2768="NA","NA",VLOOKUP($A2768,'[1]Regression Table'!$A$2:$O$5964,8,FALSE))</f>
        <v>8.5972300000000008E-3</v>
      </c>
      <c r="O2768" s="3">
        <f>IF(A2768="NA","NA",VLOOKUP($A2768,'[1]Regression Table'!$A$2:$O$5964,9,FALSE))</f>
        <v>3.35119E-3</v>
      </c>
      <c r="P2768" s="3">
        <f>IF(A2768="NA","NA",VLOOKUP($A2768,'[1]Regression Table'!$A$2:$O$5964,10,FALSE))</f>
        <v>-1.37477E-3</v>
      </c>
      <c r="Q2768" s="3">
        <f>IF(A2768="NA","NA",VLOOKUP($A2768,'[1]Regression Table'!$A$2:$O$5964,11,FALSE))</f>
        <v>-2.66512E-3</v>
      </c>
      <c r="R2768" s="3">
        <f>IF(A2768="NA","NA",VLOOKUP($A2768,'[1]Regression Table'!$A$2:$O$5964,12,FALSE))</f>
        <v>2.7066899999999999E-3</v>
      </c>
      <c r="S2768" s="3">
        <f>IF(A2768="NA","NA",VLOOKUP($A2768,'[1]Regression Table'!$A$2:$O$5964,13,FALSE))</f>
        <v>5.4919599999999997E-3</v>
      </c>
      <c r="T2768" s="3">
        <f>IF(A2768="NA","NA",VLOOKUP($A2768,'[1]Regression Table'!$A$2:$O$5964,14,FALSE))</f>
        <v>6.8109399999999995E-5</v>
      </c>
      <c r="U2768" s="3">
        <f>IF(A2768="NA","NA",VLOOKUP($A2768,'[1]Regression Table'!$A$2:$O$5964,15,FALSE))</f>
        <v>9.2241100000000006E-3</v>
      </c>
      <c r="V2768" s="3">
        <v>2.1331E-4</v>
      </c>
      <c r="W2768" s="6">
        <v>-1.2670899999999999E-5</v>
      </c>
      <c r="X2768" s="6">
        <v>7.4968200000000005E-5</v>
      </c>
    </row>
    <row r="2769" spans="1:24" x14ac:dyDescent="0.2">
      <c r="A2769" s="2" t="s">
        <v>5578</v>
      </c>
      <c r="B2769" s="3">
        <v>2</v>
      </c>
      <c r="C2769" s="3">
        <v>3</v>
      </c>
      <c r="D2769" s="3">
        <v>2</v>
      </c>
      <c r="E2769" s="3">
        <v>45</v>
      </c>
      <c r="F2769" s="3">
        <v>6</v>
      </c>
      <c r="G2769" s="3">
        <v>6</v>
      </c>
      <c r="H2769" s="3">
        <v>5</v>
      </c>
      <c r="I2769" s="3" t="s">
        <v>5689</v>
      </c>
      <c r="J2769" s="3">
        <v>0</v>
      </c>
      <c r="K2769" s="3">
        <v>0</v>
      </c>
      <c r="L2769" s="3">
        <f>IF($A2769="NA","NA",VLOOKUP($A2769,'[1]Regression Table'!$A$2:$O$5964,6,FALSE))</f>
        <v>5.1529200000000001E-3</v>
      </c>
      <c r="M2769" s="3">
        <f>IF($A2769="NA","NA",VLOOKUP($A2769,'[1]Regression Table'!$A$2:$O$5964,7,FALSE))</f>
        <v>5.8878899999999998E-3</v>
      </c>
      <c r="N2769" s="3">
        <f>IF(A2769="NA","NA",VLOOKUP($A2769,'[1]Regression Table'!$A$2:$O$5964,8,FALSE))</f>
        <v>3.0731500000000002E-3</v>
      </c>
      <c r="O2769" s="3">
        <f>IF(A2769="NA","NA",VLOOKUP($A2769,'[1]Regression Table'!$A$2:$O$5964,9,FALSE))</f>
        <v>-3.1144899999999999E-4</v>
      </c>
      <c r="P2769" s="3">
        <f>IF(A2769="NA","NA",VLOOKUP($A2769,'[1]Regression Table'!$A$2:$O$5964,10,FALSE))</f>
        <v>-3.3080800000000001E-3</v>
      </c>
      <c r="Q2769" s="3">
        <f>IF(A2769="NA","NA",VLOOKUP($A2769,'[1]Regression Table'!$A$2:$O$5964,11,FALSE))</f>
        <v>-1.03534E-3</v>
      </c>
      <c r="R2769" s="3">
        <f>IF(A2769="NA","NA",VLOOKUP($A2769,'[1]Regression Table'!$A$2:$O$5964,12,FALSE))</f>
        <v>6.2431300000000004E-3</v>
      </c>
      <c r="S2769" s="3">
        <f>IF(A2769="NA","NA",VLOOKUP($A2769,'[1]Regression Table'!$A$2:$O$5964,13,FALSE))</f>
        <v>7.2671899999999998E-3</v>
      </c>
      <c r="T2769" s="3">
        <f>IF(A2769="NA","NA",VLOOKUP($A2769,'[1]Regression Table'!$A$2:$O$5964,14,FALSE))</f>
        <v>-3.0725300000000001E-4</v>
      </c>
      <c r="U2769" s="3">
        <f>IF(A2769="NA","NA",VLOOKUP($A2769,'[1]Regression Table'!$A$2:$O$5964,15,FALSE))</f>
        <v>8.2292100000000007E-3</v>
      </c>
      <c r="V2769" s="3">
        <v>2.0611300000000001E-4</v>
      </c>
      <c r="W2769" s="6">
        <v>-1.8079799999999999E-5</v>
      </c>
      <c r="X2769" s="6">
        <v>6.4588800000000001E-5</v>
      </c>
    </row>
    <row r="2770" spans="1:24" x14ac:dyDescent="0.2">
      <c r="A2770" s="2" t="s">
        <v>5579</v>
      </c>
      <c r="B2770" s="3">
        <v>2</v>
      </c>
      <c r="C2770" s="3">
        <v>3</v>
      </c>
      <c r="D2770" s="3">
        <v>1</v>
      </c>
      <c r="E2770" s="3">
        <v>32</v>
      </c>
      <c r="F2770" s="3">
        <v>6</v>
      </c>
      <c r="G2770" s="3">
        <v>5</v>
      </c>
      <c r="H2770" s="3">
        <v>2</v>
      </c>
      <c r="I2770" s="3" t="s">
        <v>5689</v>
      </c>
      <c r="J2770" s="3">
        <v>1</v>
      </c>
      <c r="K2770" s="3">
        <v>1</v>
      </c>
      <c r="L2770" s="3">
        <f>IF($A2770="NA","NA",VLOOKUP($A2770,'[1]Regression Table'!$A$2:$O$5964,6,FALSE))</f>
        <v>5.2976200000000003E-3</v>
      </c>
      <c r="M2770" s="3">
        <f>IF($A2770="NA","NA",VLOOKUP($A2770,'[1]Regression Table'!$A$2:$O$5964,7,FALSE))</f>
        <v>6.1226199999999996E-3</v>
      </c>
      <c r="N2770" s="3">
        <f>IF(A2770="NA","NA",VLOOKUP($A2770,'[1]Regression Table'!$A$2:$O$5964,8,FALSE))</f>
        <v>4.1206699999999999E-3</v>
      </c>
      <c r="O2770" s="3">
        <f>IF(A2770="NA","NA",VLOOKUP($A2770,'[1]Regression Table'!$A$2:$O$5964,9,FALSE))</f>
        <v>2.3448000000000002E-3</v>
      </c>
      <c r="P2770" s="3">
        <f>IF(A2770="NA","NA",VLOOKUP($A2770,'[1]Regression Table'!$A$2:$O$5964,10,FALSE))</f>
        <v>-6.5926899999999998E-4</v>
      </c>
      <c r="Q2770" s="3">
        <f>IF(A2770="NA","NA",VLOOKUP($A2770,'[1]Regression Table'!$A$2:$O$5964,11,FALSE))</f>
        <v>-5.3412900000000005E-4</v>
      </c>
      <c r="R2770" s="3">
        <f>IF(A2770="NA","NA",VLOOKUP($A2770,'[1]Regression Table'!$A$2:$O$5964,12,FALSE))</f>
        <v>3.6330799999999999E-3</v>
      </c>
      <c r="S2770" s="3">
        <f>IF(A2770="NA","NA",VLOOKUP($A2770,'[1]Regression Table'!$A$2:$O$5964,13,FALSE))</f>
        <v>8.8581400000000005E-3</v>
      </c>
      <c r="T2770" s="3">
        <f>IF(A2770="NA","NA",VLOOKUP($A2770,'[1]Regression Table'!$A$2:$O$5964,14,FALSE))</f>
        <v>-3.3937899999999998E-3</v>
      </c>
      <c r="U2770" s="3">
        <f>IF(A2770="NA","NA",VLOOKUP($A2770,'[1]Regression Table'!$A$2:$O$5964,15,FALSE))</f>
        <v>3.24406E-3</v>
      </c>
      <c r="V2770" s="3">
        <v>2.02339E-4</v>
      </c>
      <c r="W2770" s="6">
        <v>-2.5053800000000001E-5</v>
      </c>
      <c r="X2770" s="6">
        <v>7.2721100000000004E-5</v>
      </c>
    </row>
    <row r="2771" spans="1:24" x14ac:dyDescent="0.2">
      <c r="A2771" s="2" t="s">
        <v>5580</v>
      </c>
      <c r="B2771" s="3">
        <v>2</v>
      </c>
      <c r="C2771" s="3">
        <v>3</v>
      </c>
      <c r="D2771" s="3">
        <v>1</v>
      </c>
      <c r="E2771" s="3">
        <v>32</v>
      </c>
      <c r="F2771" s="3">
        <v>6</v>
      </c>
      <c r="G2771" s="3">
        <v>3</v>
      </c>
      <c r="H2771" s="3">
        <v>5</v>
      </c>
      <c r="I2771" s="3" t="s">
        <v>5689</v>
      </c>
      <c r="J2771" s="3">
        <v>1</v>
      </c>
      <c r="K2771" s="3">
        <v>1</v>
      </c>
      <c r="L2771" s="3">
        <f>IF($A2771="NA","NA",VLOOKUP($A2771,'[1]Regression Table'!$A$2:$O$5964,6,FALSE))</f>
        <v>5.0863100000000001E-3</v>
      </c>
      <c r="M2771" s="3">
        <f>IF($A2771="NA","NA",VLOOKUP($A2771,'[1]Regression Table'!$A$2:$O$5964,7,FALSE))</f>
        <v>6.0610300000000002E-3</v>
      </c>
      <c r="N2771" s="3">
        <f>IF(A2771="NA","NA",VLOOKUP($A2771,'[1]Regression Table'!$A$2:$O$5964,8,FALSE))</f>
        <v>4.2646100000000003E-3</v>
      </c>
      <c r="O2771" s="3">
        <f>IF(A2771="NA","NA",VLOOKUP($A2771,'[1]Regression Table'!$A$2:$O$5964,9,FALSE))</f>
        <v>9.5069399999999997E-4</v>
      </c>
      <c r="P2771" s="3">
        <f>IF(A2771="NA","NA",VLOOKUP($A2771,'[1]Regression Table'!$A$2:$O$5964,10,FALSE))</f>
        <v>-1.13305E-4</v>
      </c>
      <c r="Q2771" s="3">
        <f>IF(A2771="NA","NA",VLOOKUP($A2771,'[1]Regression Table'!$A$2:$O$5964,11,FALSE))</f>
        <v>-1.5840400000000001E-3</v>
      </c>
      <c r="R2771" s="3">
        <f>IF(A2771="NA","NA",VLOOKUP($A2771,'[1]Regression Table'!$A$2:$O$5964,12,FALSE))</f>
        <v>-8.3623200000000001E-4</v>
      </c>
      <c r="S2771" s="3">
        <f>IF(A2771="NA","NA",VLOOKUP($A2771,'[1]Regression Table'!$A$2:$O$5964,13,FALSE))</f>
        <v>6.0602499999999997E-3</v>
      </c>
      <c r="T2771" s="3">
        <f>IF(A2771="NA","NA",VLOOKUP($A2771,'[1]Regression Table'!$A$2:$O$5964,14,FALSE))</f>
        <v>-1.6803199999999999E-3</v>
      </c>
      <c r="U2771" s="3">
        <f>IF(A2771="NA","NA",VLOOKUP($A2771,'[1]Regression Table'!$A$2:$O$5964,15,FALSE))</f>
        <v>3.6833800000000001E-4</v>
      </c>
      <c r="V2771" s="3">
        <v>2.03153E-4</v>
      </c>
      <c r="W2771" s="6">
        <v>-3.0102300000000001E-5</v>
      </c>
      <c r="X2771" s="6">
        <v>7.05187E-5</v>
      </c>
    </row>
    <row r="2772" spans="1:24" x14ac:dyDescent="0.2">
      <c r="A2772" s="2" t="s">
        <v>5581</v>
      </c>
      <c r="B2772" s="3">
        <v>2</v>
      </c>
      <c r="C2772" s="3">
        <v>3</v>
      </c>
      <c r="D2772" s="3">
        <v>1</v>
      </c>
      <c r="E2772" s="3">
        <v>42</v>
      </c>
      <c r="F2772" s="3">
        <v>6</v>
      </c>
      <c r="G2772" s="3">
        <v>3</v>
      </c>
      <c r="H2772" s="3">
        <v>5</v>
      </c>
      <c r="I2772" s="3" t="s">
        <v>5689</v>
      </c>
      <c r="J2772" s="3">
        <v>0</v>
      </c>
      <c r="K2772" s="3">
        <v>1</v>
      </c>
      <c r="L2772" s="3">
        <f>IF($A2772="NA","NA",VLOOKUP($A2772,'[1]Regression Table'!$A$2:$O$5964,6,FALSE))</f>
        <v>4.1307899999999996E-3</v>
      </c>
      <c r="M2772" s="3">
        <f>IF($A2772="NA","NA",VLOOKUP($A2772,'[1]Regression Table'!$A$2:$O$5964,7,FALSE))</f>
        <v>-8.6158399999999998E-4</v>
      </c>
      <c r="N2772" s="3">
        <f>IF(A2772="NA","NA",VLOOKUP($A2772,'[1]Regression Table'!$A$2:$O$5964,8,FALSE))</f>
        <v>9.9030100000000003E-3</v>
      </c>
      <c r="O2772" s="3">
        <f>IF(A2772="NA","NA",VLOOKUP($A2772,'[1]Regression Table'!$A$2:$O$5964,9,FALSE))</f>
        <v>6.7692300000000002E-3</v>
      </c>
      <c r="P2772" s="3">
        <f>IF(A2772="NA","NA",VLOOKUP($A2772,'[1]Regression Table'!$A$2:$O$5964,10,FALSE))</f>
        <v>9.6683200000000004E-4</v>
      </c>
      <c r="Q2772" s="3">
        <f>IF(A2772="NA","NA",VLOOKUP($A2772,'[1]Regression Table'!$A$2:$O$5964,11,FALSE))</f>
        <v>-5.6290899999999998E-3</v>
      </c>
      <c r="R2772" s="3">
        <f>IF(A2772="NA","NA",VLOOKUP($A2772,'[1]Regression Table'!$A$2:$O$5964,12,FALSE))</f>
        <v>1.9452600000000001E-3</v>
      </c>
      <c r="S2772" s="3">
        <f>IF(A2772="NA","NA",VLOOKUP($A2772,'[1]Regression Table'!$A$2:$O$5964,13,FALSE))</f>
        <v>4.9163499999999999E-3</v>
      </c>
      <c r="T2772" s="3">
        <f>IF(A2772="NA","NA",VLOOKUP($A2772,'[1]Regression Table'!$A$2:$O$5964,14,FALSE))</f>
        <v>-1.6649799999999999E-3</v>
      </c>
      <c r="U2772" s="3">
        <f>IF(A2772="NA","NA",VLOOKUP($A2772,'[1]Regression Table'!$A$2:$O$5964,15,FALSE))</f>
        <v>3.5481599999999999E-3</v>
      </c>
      <c r="V2772" s="3">
        <v>2.0378400000000001E-4</v>
      </c>
      <c r="W2772" s="6">
        <v>-2.6783899999999999E-5</v>
      </c>
      <c r="X2772" s="6">
        <v>7.1194199999999997E-5</v>
      </c>
    </row>
    <row r="2773" spans="1:24" x14ac:dyDescent="0.2">
      <c r="A2773" s="2" t="s">
        <v>5582</v>
      </c>
      <c r="B2773" s="3">
        <v>2</v>
      </c>
      <c r="C2773" s="3">
        <v>3</v>
      </c>
      <c r="D2773" s="3">
        <v>2</v>
      </c>
      <c r="E2773" s="3">
        <v>30</v>
      </c>
      <c r="F2773" s="3">
        <v>14</v>
      </c>
      <c r="G2773" s="3">
        <v>3</v>
      </c>
      <c r="H2773" s="3">
        <v>4</v>
      </c>
      <c r="I2773" s="3" t="s">
        <v>5689</v>
      </c>
      <c r="J2773" s="3">
        <v>0</v>
      </c>
      <c r="K2773" s="3">
        <v>0</v>
      </c>
      <c r="L2773" s="3">
        <f>IF($A2773="NA","NA",VLOOKUP($A2773,'[1]Regression Table'!$A$2:$O$5964,6,FALSE))</f>
        <v>5.0095000000000001E-3</v>
      </c>
      <c r="M2773" s="3">
        <f>IF($A2773="NA","NA",VLOOKUP($A2773,'[1]Regression Table'!$A$2:$O$5964,7,FALSE))</f>
        <v>2.9887999999999998E-3</v>
      </c>
      <c r="N2773" s="3">
        <f>IF(A2773="NA","NA",VLOOKUP($A2773,'[1]Regression Table'!$A$2:$O$5964,8,FALSE))</f>
        <v>-2.6668999999999998E-3</v>
      </c>
      <c r="O2773" s="3">
        <f>IF(A2773="NA","NA",VLOOKUP($A2773,'[1]Regression Table'!$A$2:$O$5964,9,FALSE))</f>
        <v>-1.09143E-2</v>
      </c>
      <c r="P2773" s="3">
        <f>IF(A2773="NA","NA",VLOOKUP($A2773,'[1]Regression Table'!$A$2:$O$5964,10,FALSE))</f>
        <v>6.2846500000000003E-4</v>
      </c>
      <c r="Q2773" s="3">
        <f>IF(A2773="NA","NA",VLOOKUP($A2773,'[1]Regression Table'!$A$2:$O$5964,11,FALSE))</f>
        <v>-2.8602699999999998E-3</v>
      </c>
      <c r="R2773" s="3">
        <f>IF(A2773="NA","NA",VLOOKUP($A2773,'[1]Regression Table'!$A$2:$O$5964,12,FALSE))</f>
        <v>2.5446599999999998E-3</v>
      </c>
      <c r="S2773" s="3">
        <f>IF(A2773="NA","NA",VLOOKUP($A2773,'[1]Regression Table'!$A$2:$O$5964,13,FALSE))</f>
        <v>8.0655899999999992E-3</v>
      </c>
      <c r="T2773" s="3">
        <f>IF(A2773="NA","NA",VLOOKUP($A2773,'[1]Regression Table'!$A$2:$O$5964,14,FALSE))</f>
        <v>-2.7416499999999999E-4</v>
      </c>
      <c r="U2773" s="3">
        <f>IF(A2773="NA","NA",VLOOKUP($A2773,'[1]Regression Table'!$A$2:$O$5964,15,FALSE))</f>
        <v>1.3776800000000001E-2</v>
      </c>
      <c r="V2773" s="3">
        <v>2.1194700000000001E-4</v>
      </c>
      <c r="W2773" s="6">
        <v>-1.3980499999999999E-5</v>
      </c>
      <c r="X2773" s="6">
        <v>7.2856900000000004E-5</v>
      </c>
    </row>
    <row r="2774" spans="1:24" x14ac:dyDescent="0.2">
      <c r="A2774" s="2" t="s">
        <v>5583</v>
      </c>
      <c r="B2774" s="3">
        <v>2</v>
      </c>
      <c r="C2774" s="3">
        <v>3</v>
      </c>
      <c r="D2774" s="3">
        <v>1</v>
      </c>
      <c r="E2774" s="3">
        <v>32</v>
      </c>
      <c r="F2774" s="3">
        <v>6</v>
      </c>
      <c r="G2774" s="3">
        <v>6</v>
      </c>
      <c r="H2774" s="3">
        <v>5</v>
      </c>
      <c r="I2774" s="3" t="s">
        <v>5689</v>
      </c>
      <c r="J2774" s="3" t="s">
        <v>5689</v>
      </c>
      <c r="K2774" s="3">
        <v>1</v>
      </c>
      <c r="L2774" s="3">
        <f>IF($A2774="NA","NA",VLOOKUP($A2774,'[1]Regression Table'!$A$2:$O$5964,6,FALSE))</f>
        <v>5.30979E-3</v>
      </c>
      <c r="M2774" s="3">
        <f>IF($A2774="NA","NA",VLOOKUP($A2774,'[1]Regression Table'!$A$2:$O$5964,7,FALSE))</f>
        <v>6.32177E-3</v>
      </c>
      <c r="N2774" s="3">
        <f>IF(A2774="NA","NA",VLOOKUP($A2774,'[1]Regression Table'!$A$2:$O$5964,8,FALSE))</f>
        <v>2.3038099999999999E-3</v>
      </c>
      <c r="O2774" s="3">
        <f>IF(A2774="NA","NA",VLOOKUP($A2774,'[1]Regression Table'!$A$2:$O$5964,9,FALSE))</f>
        <v>-3.7819500000000001E-3</v>
      </c>
      <c r="P2774" s="3">
        <f>IF(A2774="NA","NA",VLOOKUP($A2774,'[1]Regression Table'!$A$2:$O$5964,10,FALSE))</f>
        <v>-2.1360900000000002E-3</v>
      </c>
      <c r="Q2774" s="3">
        <f>IF(A2774="NA","NA",VLOOKUP($A2774,'[1]Regression Table'!$A$2:$O$5964,11,FALSE))</f>
        <v>2.7481599999999999E-4</v>
      </c>
      <c r="R2774" s="3">
        <f>IF(A2774="NA","NA",VLOOKUP($A2774,'[1]Regression Table'!$A$2:$O$5964,12,FALSE))</f>
        <v>4.57895E-3</v>
      </c>
      <c r="S2774" s="3">
        <f>IF(A2774="NA","NA",VLOOKUP($A2774,'[1]Regression Table'!$A$2:$O$5964,13,FALSE))</f>
        <v>8.3245899999999998E-3</v>
      </c>
      <c r="T2774" s="3">
        <f>IF(A2774="NA","NA",VLOOKUP($A2774,'[1]Regression Table'!$A$2:$O$5964,14,FALSE))</f>
        <v>-2.3473700000000001E-3</v>
      </c>
      <c r="U2774" s="3">
        <f>IF(A2774="NA","NA",VLOOKUP($A2774,'[1]Regression Table'!$A$2:$O$5964,15,FALSE))</f>
        <v>1.06382E-2</v>
      </c>
      <c r="V2774" s="3">
        <v>2.1614200000000001E-4</v>
      </c>
      <c r="W2774" s="6">
        <v>-1.4970899999999999E-5</v>
      </c>
      <c r="X2774" s="6">
        <v>7.6674099999999998E-5</v>
      </c>
    </row>
    <row r="2775" spans="1:24" x14ac:dyDescent="0.2">
      <c r="A2775" s="2" t="s">
        <v>5584</v>
      </c>
      <c r="B2775" s="3">
        <v>2</v>
      </c>
      <c r="C2775" s="3">
        <v>3</v>
      </c>
      <c r="D2775" s="3">
        <v>2</v>
      </c>
      <c r="E2775" s="3">
        <v>21</v>
      </c>
      <c r="F2775" s="3">
        <v>6</v>
      </c>
      <c r="G2775" s="3">
        <v>3</v>
      </c>
      <c r="H2775" s="3">
        <v>4</v>
      </c>
      <c r="I2775" s="3" t="s">
        <v>5689</v>
      </c>
      <c r="J2775" s="3">
        <v>0</v>
      </c>
      <c r="K2775" s="3">
        <v>1</v>
      </c>
      <c r="L2775" s="3">
        <f>IF($A2775="NA","NA",VLOOKUP($A2775,'[1]Regression Table'!$A$2:$O$5964,6,FALSE))</f>
        <v>2.9162400000000001E-3</v>
      </c>
      <c r="M2775" s="3">
        <f>IF($A2775="NA","NA",VLOOKUP($A2775,'[1]Regression Table'!$A$2:$O$5964,7,FALSE))</f>
        <v>-1.9773099999999999E-3</v>
      </c>
      <c r="N2775" s="3">
        <f>IF(A2775="NA","NA",VLOOKUP($A2775,'[1]Regression Table'!$A$2:$O$5964,8,FALSE))</f>
        <v>1.03538E-2</v>
      </c>
      <c r="O2775" s="3">
        <f>IF(A2775="NA","NA",VLOOKUP($A2775,'[1]Regression Table'!$A$2:$O$5964,9,FALSE))</f>
        <v>7.9058700000000006E-3</v>
      </c>
      <c r="P2775" s="3">
        <f>IF(A2775="NA","NA",VLOOKUP($A2775,'[1]Regression Table'!$A$2:$O$5964,10,FALSE))</f>
        <v>-1.8728900000000001E-3</v>
      </c>
      <c r="Q2775" s="3">
        <f>IF(A2775="NA","NA",VLOOKUP($A2775,'[1]Regression Table'!$A$2:$O$5964,11,FALSE))</f>
        <v>3.5996800000000001E-4</v>
      </c>
      <c r="R2775" s="3">
        <f>IF(A2775="NA","NA",VLOOKUP($A2775,'[1]Regression Table'!$A$2:$O$5964,12,FALSE))</f>
        <v>1.50107E-3</v>
      </c>
      <c r="S2775" s="3">
        <f>IF(A2775="NA","NA",VLOOKUP($A2775,'[1]Regression Table'!$A$2:$O$5964,13,FALSE))</f>
        <v>9.2627000000000004E-3</v>
      </c>
      <c r="T2775" s="3">
        <f>IF(A2775="NA","NA",VLOOKUP($A2775,'[1]Regression Table'!$A$2:$O$5964,14,FALSE))</f>
        <v>3.5370200000000001E-4</v>
      </c>
      <c r="U2775" s="3">
        <f>IF(A2775="NA","NA",VLOOKUP($A2775,'[1]Regression Table'!$A$2:$O$5964,15,FALSE))</f>
        <v>1.00769E-2</v>
      </c>
      <c r="V2775" s="3">
        <v>1.9869899999999999E-4</v>
      </c>
      <c r="W2775" s="6">
        <v>-2.4362499999999999E-5</v>
      </c>
      <c r="X2775" s="6">
        <v>6.9869400000000006E-5</v>
      </c>
    </row>
    <row r="2776" spans="1:24" x14ac:dyDescent="0.2">
      <c r="A2776" s="2" t="s">
        <v>5585</v>
      </c>
      <c r="B2776" s="3">
        <v>2</v>
      </c>
      <c r="C2776" s="3">
        <v>3</v>
      </c>
      <c r="D2776" s="3">
        <v>2</v>
      </c>
      <c r="E2776" s="3">
        <v>35</v>
      </c>
      <c r="F2776" s="3">
        <v>6</v>
      </c>
      <c r="G2776" s="3">
        <v>3</v>
      </c>
      <c r="H2776" s="3">
        <v>4</v>
      </c>
      <c r="I2776" s="3" t="s">
        <v>5689</v>
      </c>
      <c r="J2776" s="3">
        <v>0</v>
      </c>
      <c r="K2776" s="3">
        <v>1</v>
      </c>
      <c r="L2776" s="3">
        <f>IF($A2776="NA","NA",VLOOKUP($A2776,'[1]Regression Table'!$A$2:$O$5964,6,FALSE))</f>
        <v>5.4096099999999996E-3</v>
      </c>
      <c r="M2776" s="3">
        <f>IF($A2776="NA","NA",VLOOKUP($A2776,'[1]Regression Table'!$A$2:$O$5964,7,FALSE))</f>
        <v>7.0583699999999996E-3</v>
      </c>
      <c r="N2776" s="3">
        <f>IF(A2776="NA","NA",VLOOKUP($A2776,'[1]Regression Table'!$A$2:$O$5964,8,FALSE))</f>
        <v>1.9227999999999999E-3</v>
      </c>
      <c r="O2776" s="3">
        <f>IF(A2776="NA","NA",VLOOKUP($A2776,'[1]Regression Table'!$A$2:$O$5964,9,FALSE))</f>
        <v>-2.5825399999999999E-3</v>
      </c>
      <c r="P2776" s="3">
        <f>IF(A2776="NA","NA",VLOOKUP($A2776,'[1]Regression Table'!$A$2:$O$5964,10,FALSE))</f>
        <v>-3.4789199999999999E-3</v>
      </c>
      <c r="Q2776" s="3">
        <f>IF(A2776="NA","NA",VLOOKUP($A2776,'[1]Regression Table'!$A$2:$O$5964,11,FALSE))</f>
        <v>-5.4971400000000002E-3</v>
      </c>
      <c r="R2776" s="3">
        <f>IF(A2776="NA","NA",VLOOKUP($A2776,'[1]Regression Table'!$A$2:$O$5964,12,FALSE))</f>
        <v>4.1490700000000004E-3</v>
      </c>
      <c r="S2776" s="3">
        <f>IF(A2776="NA","NA",VLOOKUP($A2776,'[1]Regression Table'!$A$2:$O$5964,13,FALSE))</f>
        <v>4.9713800000000001E-3</v>
      </c>
      <c r="T2776" s="3">
        <f>IF(A2776="NA","NA",VLOOKUP($A2776,'[1]Regression Table'!$A$2:$O$5964,14,FALSE))</f>
        <v>-2.3273999999999999E-3</v>
      </c>
      <c r="U2776" s="3">
        <f>IF(A2776="NA","NA",VLOOKUP($A2776,'[1]Regression Table'!$A$2:$O$5964,15,FALSE))</f>
        <v>6.1007400000000003E-3</v>
      </c>
      <c r="V2776" s="3">
        <v>2.0584800000000001E-4</v>
      </c>
      <c r="W2776" s="6">
        <v>-2.2175699999999998E-5</v>
      </c>
      <c r="X2776" s="6">
        <v>6.8493599999999998E-5</v>
      </c>
    </row>
    <row r="2777" spans="1:24" x14ac:dyDescent="0.2">
      <c r="A2777" s="2" t="s">
        <v>5586</v>
      </c>
      <c r="B2777" s="3">
        <v>2</v>
      </c>
      <c r="C2777" s="3">
        <v>3</v>
      </c>
      <c r="D2777" s="3">
        <v>1</v>
      </c>
      <c r="E2777" s="3">
        <v>33</v>
      </c>
      <c r="F2777" s="3">
        <v>14</v>
      </c>
      <c r="G2777" s="3">
        <v>5</v>
      </c>
      <c r="H2777" s="3">
        <v>5</v>
      </c>
      <c r="I2777" s="3" t="s">
        <v>5689</v>
      </c>
      <c r="J2777" s="3">
        <v>0</v>
      </c>
      <c r="K2777" s="3" t="s">
        <v>5689</v>
      </c>
      <c r="L2777" s="3">
        <f>IF($A2777="NA","NA",VLOOKUP($A2777,'[1]Regression Table'!$A$2:$O$5964,6,FALSE))</f>
        <v>3.0069200000000002E-3</v>
      </c>
      <c r="M2777" s="3">
        <f>IF($A2777="NA","NA",VLOOKUP($A2777,'[1]Regression Table'!$A$2:$O$5964,7,FALSE))</f>
        <v>-2.1548000000000001E-3</v>
      </c>
      <c r="N2777" s="3">
        <f>IF(A2777="NA","NA",VLOOKUP($A2777,'[1]Regression Table'!$A$2:$O$5964,8,FALSE))</f>
        <v>1.35826E-2</v>
      </c>
      <c r="O2777" s="3">
        <f>IF(A2777="NA","NA",VLOOKUP($A2777,'[1]Regression Table'!$A$2:$O$5964,9,FALSE))</f>
        <v>1.0292900000000001E-2</v>
      </c>
      <c r="P2777" s="3">
        <f>IF(A2777="NA","NA",VLOOKUP($A2777,'[1]Regression Table'!$A$2:$O$5964,10,FALSE))</f>
        <v>-4.8665799999999997E-3</v>
      </c>
      <c r="Q2777" s="3">
        <f>IF(A2777="NA","NA",VLOOKUP($A2777,'[1]Regression Table'!$A$2:$O$5964,11,FALSE))</f>
        <v>-4.8061199999999997E-3</v>
      </c>
      <c r="R2777" s="3">
        <f>IF(A2777="NA","NA",VLOOKUP($A2777,'[1]Regression Table'!$A$2:$O$5964,12,FALSE))</f>
        <v>2.3679E-3</v>
      </c>
      <c r="S2777" s="3">
        <f>IF(A2777="NA","NA",VLOOKUP($A2777,'[1]Regression Table'!$A$2:$O$5964,13,FALSE))</f>
        <v>1.25761E-2</v>
      </c>
      <c r="T2777" s="3">
        <f>IF(A2777="NA","NA",VLOOKUP($A2777,'[1]Regression Table'!$A$2:$O$5964,14,FALSE))</f>
        <v>-2.70688E-3</v>
      </c>
      <c r="U2777" s="3">
        <f>IF(A2777="NA","NA",VLOOKUP($A2777,'[1]Regression Table'!$A$2:$O$5964,15,FALSE))</f>
        <v>8.87283E-3</v>
      </c>
      <c r="V2777" s="3">
        <v>2.0212E-4</v>
      </c>
      <c r="W2777" s="6">
        <v>-2.7202000000000001E-5</v>
      </c>
      <c r="X2777" s="6">
        <v>7.1358099999999997E-5</v>
      </c>
    </row>
    <row r="2778" spans="1:24" x14ac:dyDescent="0.2">
      <c r="A2778" s="2" t="s">
        <v>5587</v>
      </c>
      <c r="B2778" s="3">
        <v>2</v>
      </c>
      <c r="C2778" s="3">
        <v>3</v>
      </c>
      <c r="D2778" s="3">
        <v>2</v>
      </c>
      <c r="E2778" s="3">
        <v>36</v>
      </c>
      <c r="F2778" s="3">
        <v>6</v>
      </c>
      <c r="G2778" s="3">
        <v>6</v>
      </c>
      <c r="H2778" s="3">
        <v>5</v>
      </c>
      <c r="I2778" s="3" t="s">
        <v>5689</v>
      </c>
      <c r="J2778" s="3">
        <v>0</v>
      </c>
      <c r="K2778" s="3">
        <v>0</v>
      </c>
      <c r="L2778" s="3">
        <f>IF($A2778="NA","NA",VLOOKUP($A2778,'[1]Regression Table'!$A$2:$O$5964,6,FALSE))</f>
        <v>5.3739699999999996E-3</v>
      </c>
      <c r="M2778" s="3">
        <f>IF($A2778="NA","NA",VLOOKUP($A2778,'[1]Regression Table'!$A$2:$O$5964,7,FALSE))</f>
        <v>5.5713899999999998E-3</v>
      </c>
      <c r="N2778" s="3">
        <f>IF(A2778="NA","NA",VLOOKUP($A2778,'[1]Regression Table'!$A$2:$O$5964,8,FALSE))</f>
        <v>2.9217499999999999E-3</v>
      </c>
      <c r="O2778" s="3">
        <f>IF(A2778="NA","NA",VLOOKUP($A2778,'[1]Regression Table'!$A$2:$O$5964,9,FALSE))</f>
        <v>1.38002E-3</v>
      </c>
      <c r="P2778" s="3">
        <f>IF(A2778="NA","NA",VLOOKUP($A2778,'[1]Regression Table'!$A$2:$O$5964,10,FALSE))</f>
        <v>-3.7757399999999999E-5</v>
      </c>
      <c r="Q2778" s="3">
        <f>IF(A2778="NA","NA",VLOOKUP($A2778,'[1]Regression Table'!$A$2:$O$5964,11,FALSE))</f>
        <v>-1.2143E-3</v>
      </c>
      <c r="R2778" s="3">
        <f>IF(A2778="NA","NA",VLOOKUP($A2778,'[1]Regression Table'!$A$2:$O$5964,12,FALSE))</f>
        <v>-1.46126E-3</v>
      </c>
      <c r="S2778" s="3">
        <f>IF(A2778="NA","NA",VLOOKUP($A2778,'[1]Regression Table'!$A$2:$O$5964,13,FALSE))</f>
        <v>8.8612999999999995E-4</v>
      </c>
      <c r="T2778" s="3">
        <f>IF(A2778="NA","NA",VLOOKUP($A2778,'[1]Regression Table'!$A$2:$O$5964,14,FALSE))</f>
        <v>-5.5295699999999997E-4</v>
      </c>
      <c r="U2778" s="3">
        <f>IF(A2778="NA","NA",VLOOKUP($A2778,'[1]Regression Table'!$A$2:$O$5964,15,FALSE))</f>
        <v>8.6437300000000005E-3</v>
      </c>
      <c r="V2778" s="3">
        <v>2.1143600000000001E-4</v>
      </c>
      <c r="W2778" s="6">
        <v>-1.2503200000000001E-5</v>
      </c>
      <c r="X2778" s="6">
        <v>7.2615199999999996E-5</v>
      </c>
    </row>
    <row r="2779" spans="1:24" x14ac:dyDescent="0.2">
      <c r="A2779" s="2" t="s">
        <v>5588</v>
      </c>
      <c r="B2779" s="3">
        <v>2</v>
      </c>
      <c r="C2779" s="3">
        <v>3</v>
      </c>
      <c r="D2779" s="3">
        <v>2</v>
      </c>
      <c r="E2779" s="3">
        <v>55</v>
      </c>
      <c r="F2779" s="3">
        <v>6</v>
      </c>
      <c r="G2779" s="3">
        <v>4</v>
      </c>
      <c r="H2779" s="3">
        <v>5</v>
      </c>
      <c r="I2779" s="3" t="s">
        <v>5689</v>
      </c>
      <c r="J2779" s="3">
        <v>1</v>
      </c>
      <c r="K2779" s="3">
        <v>0</v>
      </c>
      <c r="L2779" s="3">
        <f>IF($A2779="NA","NA",VLOOKUP($A2779,'[1]Regression Table'!$A$2:$O$5964,6,FALSE))</f>
        <v>5.2002100000000002E-3</v>
      </c>
      <c r="M2779" s="3">
        <f>IF($A2779="NA","NA",VLOOKUP($A2779,'[1]Regression Table'!$A$2:$O$5964,7,FALSE))</f>
        <v>5.3526299999999997E-3</v>
      </c>
      <c r="N2779" s="3">
        <f>IF(A2779="NA","NA",VLOOKUP($A2779,'[1]Regression Table'!$A$2:$O$5964,8,FALSE))</f>
        <v>2.8351000000000001E-3</v>
      </c>
      <c r="O2779" s="3">
        <f>IF(A2779="NA","NA",VLOOKUP($A2779,'[1]Regression Table'!$A$2:$O$5964,9,FALSE))</f>
        <v>3.4620899999999999E-4</v>
      </c>
      <c r="P2779" s="3">
        <f>IF(A2779="NA","NA",VLOOKUP($A2779,'[1]Regression Table'!$A$2:$O$5964,10,FALSE))</f>
        <v>-1.39386E-3</v>
      </c>
      <c r="Q2779" s="3">
        <f>IF(A2779="NA","NA",VLOOKUP($A2779,'[1]Regression Table'!$A$2:$O$5964,11,FALSE))</f>
        <v>-1.7323799999999999E-3</v>
      </c>
      <c r="R2779" s="3">
        <f>IF(A2779="NA","NA",VLOOKUP($A2779,'[1]Regression Table'!$A$2:$O$5964,12,FALSE))</f>
        <v>-2.1558699999999998E-3</v>
      </c>
      <c r="S2779" s="3">
        <f>IF(A2779="NA","NA",VLOOKUP($A2779,'[1]Regression Table'!$A$2:$O$5964,13,FALSE))</f>
        <v>6.16651E-3</v>
      </c>
      <c r="T2779" s="3">
        <f>IF(A2779="NA","NA",VLOOKUP($A2779,'[1]Regression Table'!$A$2:$O$5964,14,FALSE))</f>
        <v>-4.9911699999999996E-3</v>
      </c>
      <c r="U2779" s="3">
        <f>IF(A2779="NA","NA",VLOOKUP($A2779,'[1]Regression Table'!$A$2:$O$5964,15,FALSE))</f>
        <v>6.9451699999999996E-3</v>
      </c>
      <c r="V2779" s="3">
        <v>1.9162199999999999E-4</v>
      </c>
      <c r="W2779" s="6">
        <v>-3.0247200000000001E-5</v>
      </c>
      <c r="X2779" s="6">
        <v>6.6830100000000002E-5</v>
      </c>
    </row>
    <row r="2780" spans="1:24" x14ac:dyDescent="0.2">
      <c r="A2780" s="2" t="s">
        <v>5589</v>
      </c>
      <c r="B2780" s="3">
        <v>2</v>
      </c>
      <c r="C2780" s="3">
        <v>1</v>
      </c>
      <c r="D2780" s="3">
        <v>2</v>
      </c>
      <c r="E2780" s="3">
        <v>44</v>
      </c>
      <c r="F2780" s="3">
        <v>6</v>
      </c>
      <c r="G2780" s="3">
        <v>4</v>
      </c>
      <c r="H2780" s="3">
        <v>5</v>
      </c>
      <c r="I2780" s="3" t="s">
        <v>5689</v>
      </c>
      <c r="J2780" s="3">
        <v>1</v>
      </c>
      <c r="K2780" s="3">
        <v>0</v>
      </c>
      <c r="L2780" s="3">
        <f>IF($A2780="NA","NA",VLOOKUP($A2780,'[1]Regression Table'!$A$2:$O$5964,6,FALSE))</f>
        <v>5.3793000000000001E-3</v>
      </c>
      <c r="M2780" s="3">
        <f>IF($A2780="NA","NA",VLOOKUP($A2780,'[1]Regression Table'!$A$2:$O$5964,7,FALSE))</f>
        <v>5.7478700000000004E-3</v>
      </c>
      <c r="N2780" s="3">
        <f>IF(A2780="NA","NA",VLOOKUP($A2780,'[1]Regression Table'!$A$2:$O$5964,8,FALSE))</f>
        <v>4.3458300000000002E-3</v>
      </c>
      <c r="O2780" s="3">
        <f>IF(A2780="NA","NA",VLOOKUP($A2780,'[1]Regression Table'!$A$2:$O$5964,9,FALSE))</f>
        <v>-1.02019E-3</v>
      </c>
      <c r="P2780" s="3">
        <f>IF(A2780="NA","NA",VLOOKUP($A2780,'[1]Regression Table'!$A$2:$O$5964,10,FALSE))</f>
        <v>-1.6848E-3</v>
      </c>
      <c r="Q2780" s="3">
        <f>IF(A2780="NA","NA",VLOOKUP($A2780,'[1]Regression Table'!$A$2:$O$5964,11,FALSE))</f>
        <v>3.81596E-4</v>
      </c>
      <c r="R2780" s="3">
        <f>IF(A2780="NA","NA",VLOOKUP($A2780,'[1]Regression Table'!$A$2:$O$5964,12,FALSE))</f>
        <v>1.7326900000000001E-3</v>
      </c>
      <c r="S2780" s="3">
        <f>IF(A2780="NA","NA",VLOOKUP($A2780,'[1]Regression Table'!$A$2:$O$5964,13,FALSE))</f>
        <v>5.6947400000000002E-3</v>
      </c>
      <c r="T2780" s="3">
        <f>IF(A2780="NA","NA",VLOOKUP($A2780,'[1]Regression Table'!$A$2:$O$5964,14,FALSE))</f>
        <v>-2.4970999999999999E-3</v>
      </c>
      <c r="U2780" s="3">
        <f>IF(A2780="NA","NA",VLOOKUP($A2780,'[1]Regression Table'!$A$2:$O$5964,15,FALSE))</f>
        <v>6.5995400000000001E-3</v>
      </c>
      <c r="V2780" s="3">
        <v>1.88569E-4</v>
      </c>
      <c r="W2780" s="6">
        <v>-3.6093600000000003E-5</v>
      </c>
      <c r="X2780" s="6">
        <v>6.7847299999999997E-5</v>
      </c>
    </row>
    <row r="2781" spans="1:24" x14ac:dyDescent="0.2">
      <c r="A2781" s="2" t="s">
        <v>5689</v>
      </c>
      <c r="B2781" s="3" t="s">
        <v>5689</v>
      </c>
      <c r="C2781" s="3" t="s">
        <v>5689</v>
      </c>
      <c r="D2781" s="3" t="s">
        <v>5689</v>
      </c>
      <c r="E2781" s="3" t="s">
        <v>5689</v>
      </c>
      <c r="F2781" s="3" t="s">
        <v>5689</v>
      </c>
      <c r="G2781" s="3" t="s">
        <v>5689</v>
      </c>
      <c r="H2781" s="3" t="s">
        <v>5689</v>
      </c>
      <c r="I2781" s="3" t="s">
        <v>5689</v>
      </c>
      <c r="J2781" s="3" t="s">
        <v>5689</v>
      </c>
      <c r="K2781" s="3" t="s">
        <v>5689</v>
      </c>
      <c r="L2781" s="3" t="str">
        <f>IF($A2781="NA","NA",VLOOKUP($A2781,'[1]Regression Table'!$A$2:$O$5964,6,FALSE))</f>
        <v>NA</v>
      </c>
      <c r="M2781" s="3" t="str">
        <f>IF($A2781="NA","NA",VLOOKUP($A2781,'[1]Regression Table'!$A$2:$O$5964,7,FALSE))</f>
        <v>NA</v>
      </c>
      <c r="N2781" s="3" t="str">
        <f>IF(A2781="NA","NA",VLOOKUP($A2781,'[1]Regression Table'!$A$2:$O$5964,8,FALSE))</f>
        <v>NA</v>
      </c>
      <c r="O2781" s="3" t="str">
        <f>IF(A2781="NA","NA",VLOOKUP($A2781,'[1]Regression Table'!$A$2:$O$5964,9,FALSE))</f>
        <v>NA</v>
      </c>
      <c r="P2781" s="3" t="str">
        <f>IF(A2781="NA","NA",VLOOKUP($A2781,'[1]Regression Table'!$A$2:$O$5964,10,FALSE))</f>
        <v>NA</v>
      </c>
      <c r="Q2781" s="3" t="str">
        <f>IF(A2781="NA","NA",VLOOKUP($A2781,'[1]Regression Table'!$A$2:$O$5964,11,FALSE))</f>
        <v>NA</v>
      </c>
      <c r="R2781" s="3" t="str">
        <f>IF(A2781="NA","NA",VLOOKUP($A2781,'[1]Regression Table'!$A$2:$O$5964,12,FALSE))</f>
        <v>NA</v>
      </c>
      <c r="S2781" s="3" t="str">
        <f>IF(A2781="NA","NA",VLOOKUP($A2781,'[1]Regression Table'!$A$2:$O$5964,13,FALSE))</f>
        <v>NA</v>
      </c>
      <c r="T2781" s="3" t="str">
        <f>IF(A2781="NA","NA",VLOOKUP($A2781,'[1]Regression Table'!$A$2:$O$5964,14,FALSE))</f>
        <v>NA</v>
      </c>
      <c r="U2781" s="3" t="str">
        <f>IF(A2781="NA","NA",VLOOKUP($A2781,'[1]Regression Table'!$A$2:$O$5964,15,FALSE))</f>
        <v>NA</v>
      </c>
      <c r="V2781" s="3" t="s">
        <v>5689</v>
      </c>
      <c r="W2781" s="6" t="s">
        <v>5689</v>
      </c>
      <c r="X2781" s="6" t="s">
        <v>5689</v>
      </c>
    </row>
    <row r="2782" spans="1:24" x14ac:dyDescent="0.2">
      <c r="A2782" s="2" t="s">
        <v>5689</v>
      </c>
      <c r="B2782" s="3" t="s">
        <v>5689</v>
      </c>
      <c r="C2782" s="3" t="s">
        <v>5689</v>
      </c>
      <c r="D2782" s="3" t="s">
        <v>5689</v>
      </c>
      <c r="E2782" s="3" t="s">
        <v>5689</v>
      </c>
      <c r="F2782" s="3" t="s">
        <v>5689</v>
      </c>
      <c r="G2782" s="3" t="s">
        <v>5689</v>
      </c>
      <c r="H2782" s="3" t="s">
        <v>5689</v>
      </c>
      <c r="I2782" s="3" t="s">
        <v>5689</v>
      </c>
      <c r="J2782" s="3" t="s">
        <v>5689</v>
      </c>
      <c r="K2782" s="3" t="s">
        <v>5689</v>
      </c>
      <c r="L2782" s="3" t="str">
        <f>IF($A2782="NA","NA",VLOOKUP($A2782,'[1]Regression Table'!$A$2:$O$5964,6,FALSE))</f>
        <v>NA</v>
      </c>
      <c r="M2782" s="3" t="str">
        <f>IF($A2782="NA","NA",VLOOKUP($A2782,'[1]Regression Table'!$A$2:$O$5964,7,FALSE))</f>
        <v>NA</v>
      </c>
      <c r="N2782" s="3" t="str">
        <f>IF(A2782="NA","NA",VLOOKUP($A2782,'[1]Regression Table'!$A$2:$O$5964,8,FALSE))</f>
        <v>NA</v>
      </c>
      <c r="O2782" s="3" t="str">
        <f>IF(A2782="NA","NA",VLOOKUP($A2782,'[1]Regression Table'!$A$2:$O$5964,9,FALSE))</f>
        <v>NA</v>
      </c>
      <c r="P2782" s="3" t="str">
        <f>IF(A2782="NA","NA",VLOOKUP($A2782,'[1]Regression Table'!$A$2:$O$5964,10,FALSE))</f>
        <v>NA</v>
      </c>
      <c r="Q2782" s="3" t="str">
        <f>IF(A2782="NA","NA",VLOOKUP($A2782,'[1]Regression Table'!$A$2:$O$5964,11,FALSE))</f>
        <v>NA</v>
      </c>
      <c r="R2782" s="3" t="str">
        <f>IF(A2782="NA","NA",VLOOKUP($A2782,'[1]Regression Table'!$A$2:$O$5964,12,FALSE))</f>
        <v>NA</v>
      </c>
      <c r="S2782" s="3" t="str">
        <f>IF(A2782="NA","NA",VLOOKUP($A2782,'[1]Regression Table'!$A$2:$O$5964,13,FALSE))</f>
        <v>NA</v>
      </c>
      <c r="T2782" s="3" t="str">
        <f>IF(A2782="NA","NA",VLOOKUP($A2782,'[1]Regression Table'!$A$2:$O$5964,14,FALSE))</f>
        <v>NA</v>
      </c>
      <c r="U2782" s="3" t="str">
        <f>IF(A2782="NA","NA",VLOOKUP($A2782,'[1]Regression Table'!$A$2:$O$5964,15,FALSE))</f>
        <v>NA</v>
      </c>
      <c r="V2782" s="3" t="s">
        <v>5689</v>
      </c>
      <c r="W2782" s="6" t="s">
        <v>5689</v>
      </c>
      <c r="X2782" s="6" t="s">
        <v>5689</v>
      </c>
    </row>
    <row r="2783" spans="1:24" x14ac:dyDescent="0.2">
      <c r="A2783" s="2" t="s">
        <v>5689</v>
      </c>
      <c r="B2783" s="3" t="s">
        <v>5689</v>
      </c>
      <c r="C2783" s="3" t="s">
        <v>5689</v>
      </c>
      <c r="D2783" s="3" t="s">
        <v>5689</v>
      </c>
      <c r="E2783" s="3" t="s">
        <v>5689</v>
      </c>
      <c r="F2783" s="3" t="s">
        <v>5689</v>
      </c>
      <c r="G2783" s="3" t="s">
        <v>5689</v>
      </c>
      <c r="H2783" s="3" t="s">
        <v>5689</v>
      </c>
      <c r="I2783" s="3" t="s">
        <v>5689</v>
      </c>
      <c r="J2783" s="3" t="s">
        <v>5689</v>
      </c>
      <c r="K2783" s="3" t="s">
        <v>5689</v>
      </c>
      <c r="L2783" s="3" t="str">
        <f>IF($A2783="NA","NA",VLOOKUP($A2783,'[1]Regression Table'!$A$2:$O$5964,6,FALSE))</f>
        <v>NA</v>
      </c>
      <c r="M2783" s="3" t="str">
        <f>IF($A2783="NA","NA",VLOOKUP($A2783,'[1]Regression Table'!$A$2:$O$5964,7,FALSE))</f>
        <v>NA</v>
      </c>
      <c r="N2783" s="3" t="str">
        <f>IF(A2783="NA","NA",VLOOKUP($A2783,'[1]Regression Table'!$A$2:$O$5964,8,FALSE))</f>
        <v>NA</v>
      </c>
      <c r="O2783" s="3" t="str">
        <f>IF(A2783="NA","NA",VLOOKUP($A2783,'[1]Regression Table'!$A$2:$O$5964,9,FALSE))</f>
        <v>NA</v>
      </c>
      <c r="P2783" s="3" t="str">
        <f>IF(A2783="NA","NA",VLOOKUP($A2783,'[1]Regression Table'!$A$2:$O$5964,10,FALSE))</f>
        <v>NA</v>
      </c>
      <c r="Q2783" s="3" t="str">
        <f>IF(A2783="NA","NA",VLOOKUP($A2783,'[1]Regression Table'!$A$2:$O$5964,11,FALSE))</f>
        <v>NA</v>
      </c>
      <c r="R2783" s="3" t="str">
        <f>IF(A2783="NA","NA",VLOOKUP($A2783,'[1]Regression Table'!$A$2:$O$5964,12,FALSE))</f>
        <v>NA</v>
      </c>
      <c r="S2783" s="3" t="str">
        <f>IF(A2783="NA","NA",VLOOKUP($A2783,'[1]Regression Table'!$A$2:$O$5964,13,FALSE))</f>
        <v>NA</v>
      </c>
      <c r="T2783" s="3" t="str">
        <f>IF(A2783="NA","NA",VLOOKUP($A2783,'[1]Regression Table'!$A$2:$O$5964,14,FALSE))</f>
        <v>NA</v>
      </c>
      <c r="U2783" s="3" t="str">
        <f>IF(A2783="NA","NA",VLOOKUP($A2783,'[1]Regression Table'!$A$2:$O$5964,15,FALSE))</f>
        <v>NA</v>
      </c>
      <c r="V2783" s="3" t="s">
        <v>5689</v>
      </c>
      <c r="W2783" s="6" t="s">
        <v>5689</v>
      </c>
      <c r="X2783" s="6" t="s">
        <v>5689</v>
      </c>
    </row>
    <row r="2784" spans="1:24" x14ac:dyDescent="0.2">
      <c r="A2784" s="2" t="s">
        <v>5590</v>
      </c>
      <c r="B2784" s="3">
        <v>2</v>
      </c>
      <c r="C2784" s="3">
        <v>1</v>
      </c>
      <c r="D2784" s="3">
        <v>1</v>
      </c>
      <c r="E2784" s="3">
        <v>55</v>
      </c>
      <c r="F2784" s="3">
        <v>6</v>
      </c>
      <c r="G2784" s="3">
        <v>2</v>
      </c>
      <c r="H2784" s="3">
        <v>5</v>
      </c>
      <c r="I2784" s="3" t="s">
        <v>5689</v>
      </c>
      <c r="J2784" s="3">
        <v>0</v>
      </c>
      <c r="K2784" s="3">
        <v>0</v>
      </c>
      <c r="L2784" s="3">
        <f>IF($A2784="NA","NA",VLOOKUP($A2784,'[1]Regression Table'!$A$2:$O$5964,6,FALSE))</f>
        <v>4.9769699999999998E-3</v>
      </c>
      <c r="M2784" s="3">
        <f>IF($A2784="NA","NA",VLOOKUP($A2784,'[1]Regression Table'!$A$2:$O$5964,7,FALSE))</f>
        <v>4.65826E-3</v>
      </c>
      <c r="N2784" s="3">
        <f>IF(A2784="NA","NA",VLOOKUP($A2784,'[1]Regression Table'!$A$2:$O$5964,8,FALSE))</f>
        <v>2.47934E-3</v>
      </c>
      <c r="O2784" s="3">
        <f>IF(A2784="NA","NA",VLOOKUP($A2784,'[1]Regression Table'!$A$2:$O$5964,9,FALSE))</f>
        <v>-2.1535999999999999E-3</v>
      </c>
      <c r="P2784" s="3">
        <f>IF(A2784="NA","NA",VLOOKUP($A2784,'[1]Regression Table'!$A$2:$O$5964,10,FALSE))</f>
        <v>6.0360399999999999E-5</v>
      </c>
      <c r="Q2784" s="3">
        <f>IF(A2784="NA","NA",VLOOKUP($A2784,'[1]Regression Table'!$A$2:$O$5964,11,FALSE))</f>
        <v>-3.3335000000000001E-3</v>
      </c>
      <c r="R2784" s="3">
        <f>IF(A2784="NA","NA",VLOOKUP($A2784,'[1]Regression Table'!$A$2:$O$5964,12,FALSE))</f>
        <v>-5.7466200000000002E-5</v>
      </c>
      <c r="S2784" s="3">
        <f>IF(A2784="NA","NA",VLOOKUP($A2784,'[1]Regression Table'!$A$2:$O$5964,13,FALSE))</f>
        <v>5.72983E-4</v>
      </c>
      <c r="T2784" s="3">
        <f>IF(A2784="NA","NA",VLOOKUP($A2784,'[1]Regression Table'!$A$2:$O$5964,14,FALSE))</f>
        <v>3.7955699999999998E-4</v>
      </c>
      <c r="U2784" s="3">
        <f>IF(A2784="NA","NA",VLOOKUP($A2784,'[1]Regression Table'!$A$2:$O$5964,15,FALSE))</f>
        <v>5.29022E-3</v>
      </c>
      <c r="V2784" s="3">
        <v>2.0806199999999999E-4</v>
      </c>
      <c r="W2784" s="6">
        <v>-2.13005E-5</v>
      </c>
      <c r="X2784" s="6">
        <v>6.7864800000000001E-5</v>
      </c>
    </row>
    <row r="2785" spans="1:24" x14ac:dyDescent="0.2">
      <c r="A2785" s="2" t="s">
        <v>5591</v>
      </c>
      <c r="B2785" s="3">
        <v>2</v>
      </c>
      <c r="C2785" s="3">
        <v>1</v>
      </c>
      <c r="D2785" s="3">
        <v>1</v>
      </c>
      <c r="E2785" s="3">
        <v>34</v>
      </c>
      <c r="F2785" s="3">
        <v>6</v>
      </c>
      <c r="G2785" s="3">
        <v>4</v>
      </c>
      <c r="H2785" s="3">
        <v>5</v>
      </c>
      <c r="I2785" s="3" t="s">
        <v>5689</v>
      </c>
      <c r="J2785" s="3">
        <v>1</v>
      </c>
      <c r="K2785" s="3">
        <v>0</v>
      </c>
      <c r="L2785" s="3">
        <f>IF($A2785="NA","NA",VLOOKUP($A2785,'[1]Regression Table'!$A$2:$O$5964,6,FALSE))</f>
        <v>5.1510100000000001E-3</v>
      </c>
      <c r="M2785" s="3">
        <f>IF($A2785="NA","NA",VLOOKUP($A2785,'[1]Regression Table'!$A$2:$O$5964,7,FALSE))</f>
        <v>7.0362000000000003E-3</v>
      </c>
      <c r="N2785" s="3">
        <f>IF(A2785="NA","NA",VLOOKUP($A2785,'[1]Regression Table'!$A$2:$O$5964,8,FALSE))</f>
        <v>4.3090999999999997E-3</v>
      </c>
      <c r="O2785" s="3">
        <f>IF(A2785="NA","NA",VLOOKUP($A2785,'[1]Regression Table'!$A$2:$O$5964,9,FALSE))</f>
        <v>-1.1329999999999999E-3</v>
      </c>
      <c r="P2785" s="3">
        <f>IF(A2785="NA","NA",VLOOKUP($A2785,'[1]Regression Table'!$A$2:$O$5964,10,FALSE))</f>
        <v>-1.2332000000000001E-3</v>
      </c>
      <c r="Q2785" s="3">
        <f>IF(A2785="NA","NA",VLOOKUP($A2785,'[1]Regression Table'!$A$2:$O$5964,11,FALSE))</f>
        <v>-3.6396800000000002E-3</v>
      </c>
      <c r="R2785" s="3">
        <f>IF(A2785="NA","NA",VLOOKUP($A2785,'[1]Regression Table'!$A$2:$O$5964,12,FALSE))</f>
        <v>6.0847999999999996E-3</v>
      </c>
      <c r="S2785" s="3">
        <f>IF(A2785="NA","NA",VLOOKUP($A2785,'[1]Regression Table'!$A$2:$O$5964,13,FALSE))</f>
        <v>1.5968199999999998E-2</v>
      </c>
      <c r="T2785" s="3">
        <f>IF(A2785="NA","NA",VLOOKUP($A2785,'[1]Regression Table'!$A$2:$O$5964,14,FALSE))</f>
        <v>5.1703000000000001E-3</v>
      </c>
      <c r="U2785" s="3">
        <f>IF(A2785="NA","NA",VLOOKUP($A2785,'[1]Regression Table'!$A$2:$O$5964,15,FALSE))</f>
        <v>1.7360199999999999E-2</v>
      </c>
      <c r="V2785" s="3">
        <v>2.0446700000000001E-4</v>
      </c>
      <c r="W2785" s="6">
        <v>-1.9989100000000001E-5</v>
      </c>
      <c r="X2785" s="6">
        <v>6.8020299999999997E-5</v>
      </c>
    </row>
    <row r="2786" spans="1:24" x14ac:dyDescent="0.2">
      <c r="A2786" s="2" t="s">
        <v>5592</v>
      </c>
      <c r="B2786" s="3">
        <v>2</v>
      </c>
      <c r="C2786" s="3">
        <v>1</v>
      </c>
      <c r="D2786" s="3">
        <v>1</v>
      </c>
      <c r="E2786" s="3">
        <v>23</v>
      </c>
      <c r="F2786" s="3">
        <v>6</v>
      </c>
      <c r="G2786" s="3">
        <v>4</v>
      </c>
      <c r="H2786" s="3">
        <v>4</v>
      </c>
      <c r="I2786" s="3" t="s">
        <v>5689</v>
      </c>
      <c r="J2786" s="3">
        <v>1</v>
      </c>
      <c r="K2786" s="3">
        <v>0</v>
      </c>
      <c r="L2786" s="3">
        <f>IF($A2786="NA","NA",VLOOKUP($A2786,'[1]Regression Table'!$A$2:$O$5964,6,FALSE))</f>
        <v>5.5123500000000001E-3</v>
      </c>
      <c r="M2786" s="3">
        <f>IF($A2786="NA","NA",VLOOKUP($A2786,'[1]Regression Table'!$A$2:$O$5964,7,FALSE))</f>
        <v>8.8338099999999992E-3</v>
      </c>
      <c r="N2786" s="3">
        <f>IF(A2786="NA","NA",VLOOKUP($A2786,'[1]Regression Table'!$A$2:$O$5964,8,FALSE))</f>
        <v>-3.7613799999999998E-4</v>
      </c>
      <c r="O2786" s="3">
        <f>IF(A2786="NA","NA",VLOOKUP($A2786,'[1]Regression Table'!$A$2:$O$5964,9,FALSE))</f>
        <v>-6.7356399999999998E-4</v>
      </c>
      <c r="P2786" s="3">
        <f>IF(A2786="NA","NA",VLOOKUP($A2786,'[1]Regression Table'!$A$2:$O$5964,10,FALSE))</f>
        <v>1.9764700000000001E-3</v>
      </c>
      <c r="Q2786" s="3">
        <f>IF(A2786="NA","NA",VLOOKUP($A2786,'[1]Regression Table'!$A$2:$O$5964,11,FALSE))</f>
        <v>-4.9291400000000003E-3</v>
      </c>
      <c r="R2786" s="3">
        <f>IF(A2786="NA","NA",VLOOKUP($A2786,'[1]Regression Table'!$A$2:$O$5964,12,FALSE))</f>
        <v>3.9821500000000003E-3</v>
      </c>
      <c r="S2786" s="3">
        <f>IF(A2786="NA","NA",VLOOKUP($A2786,'[1]Regression Table'!$A$2:$O$5964,13,FALSE))</f>
        <v>7.1517000000000004E-3</v>
      </c>
      <c r="T2786" s="3">
        <f>IF(A2786="NA","NA",VLOOKUP($A2786,'[1]Regression Table'!$A$2:$O$5964,14,FALSE))</f>
        <v>7.4774900000000003E-4</v>
      </c>
      <c r="U2786" s="3">
        <f>IF(A2786="NA","NA",VLOOKUP($A2786,'[1]Regression Table'!$A$2:$O$5964,15,FALSE))</f>
        <v>3.3904500000000001E-3</v>
      </c>
      <c r="V2786" s="3">
        <v>2.0048099999999999E-4</v>
      </c>
      <c r="W2786" s="6">
        <v>-2.2682400000000002E-5</v>
      </c>
      <c r="X2786" s="6">
        <v>6.8226399999999994E-5</v>
      </c>
    </row>
    <row r="2787" spans="1:24" x14ac:dyDescent="0.2">
      <c r="A2787" s="2" t="s">
        <v>5689</v>
      </c>
      <c r="B2787" s="3" t="s">
        <v>5689</v>
      </c>
      <c r="C2787" s="3" t="s">
        <v>5689</v>
      </c>
      <c r="D2787" s="3" t="s">
        <v>5689</v>
      </c>
      <c r="E2787" s="3" t="s">
        <v>5689</v>
      </c>
      <c r="F2787" s="3" t="s">
        <v>5689</v>
      </c>
      <c r="G2787" s="3" t="s">
        <v>5689</v>
      </c>
      <c r="H2787" s="3" t="s">
        <v>5689</v>
      </c>
      <c r="I2787" s="3" t="s">
        <v>5689</v>
      </c>
      <c r="J2787" s="3" t="s">
        <v>5689</v>
      </c>
      <c r="K2787" s="3" t="s">
        <v>5689</v>
      </c>
      <c r="L2787" s="3" t="str">
        <f>IF($A2787="NA","NA",VLOOKUP($A2787,'[1]Regression Table'!$A$2:$O$5964,6,FALSE))</f>
        <v>NA</v>
      </c>
      <c r="M2787" s="3" t="str">
        <f>IF($A2787="NA","NA",VLOOKUP($A2787,'[1]Regression Table'!$A$2:$O$5964,7,FALSE))</f>
        <v>NA</v>
      </c>
      <c r="N2787" s="3" t="str">
        <f>IF(A2787="NA","NA",VLOOKUP($A2787,'[1]Regression Table'!$A$2:$O$5964,8,FALSE))</f>
        <v>NA</v>
      </c>
      <c r="O2787" s="3" t="str">
        <f>IF(A2787="NA","NA",VLOOKUP($A2787,'[1]Regression Table'!$A$2:$O$5964,9,FALSE))</f>
        <v>NA</v>
      </c>
      <c r="P2787" s="3" t="str">
        <f>IF(A2787="NA","NA",VLOOKUP($A2787,'[1]Regression Table'!$A$2:$O$5964,10,FALSE))</f>
        <v>NA</v>
      </c>
      <c r="Q2787" s="3" t="str">
        <f>IF(A2787="NA","NA",VLOOKUP($A2787,'[1]Regression Table'!$A$2:$O$5964,11,FALSE))</f>
        <v>NA</v>
      </c>
      <c r="R2787" s="3" t="str">
        <f>IF(A2787="NA","NA",VLOOKUP($A2787,'[1]Regression Table'!$A$2:$O$5964,12,FALSE))</f>
        <v>NA</v>
      </c>
      <c r="S2787" s="3" t="str">
        <f>IF(A2787="NA","NA",VLOOKUP($A2787,'[1]Regression Table'!$A$2:$O$5964,13,FALSE))</f>
        <v>NA</v>
      </c>
      <c r="T2787" s="3" t="str">
        <f>IF(A2787="NA","NA",VLOOKUP($A2787,'[1]Regression Table'!$A$2:$O$5964,14,FALSE))</f>
        <v>NA</v>
      </c>
      <c r="U2787" s="3" t="str">
        <f>IF(A2787="NA","NA",VLOOKUP($A2787,'[1]Regression Table'!$A$2:$O$5964,15,FALSE))</f>
        <v>NA</v>
      </c>
      <c r="V2787" s="3" t="s">
        <v>5689</v>
      </c>
      <c r="W2787" s="6" t="s">
        <v>5689</v>
      </c>
      <c r="X2787" s="6" t="s">
        <v>5689</v>
      </c>
    </row>
    <row r="2788" spans="1:24" x14ac:dyDescent="0.2">
      <c r="A2788" s="2" t="s">
        <v>5689</v>
      </c>
      <c r="B2788" s="3" t="s">
        <v>5689</v>
      </c>
      <c r="C2788" s="3" t="s">
        <v>5689</v>
      </c>
      <c r="D2788" s="3" t="s">
        <v>5689</v>
      </c>
      <c r="E2788" s="3" t="s">
        <v>5689</v>
      </c>
      <c r="F2788" s="3" t="s">
        <v>5689</v>
      </c>
      <c r="G2788" s="3" t="s">
        <v>5689</v>
      </c>
      <c r="H2788" s="3" t="s">
        <v>5689</v>
      </c>
      <c r="I2788" s="3" t="s">
        <v>5689</v>
      </c>
      <c r="J2788" s="3" t="s">
        <v>5689</v>
      </c>
      <c r="K2788" s="3" t="s">
        <v>5689</v>
      </c>
      <c r="L2788" s="3" t="str">
        <f>IF($A2788="NA","NA",VLOOKUP($A2788,'[1]Regression Table'!$A$2:$O$5964,6,FALSE))</f>
        <v>NA</v>
      </c>
      <c r="M2788" s="3" t="str">
        <f>IF($A2788="NA","NA",VLOOKUP($A2788,'[1]Regression Table'!$A$2:$O$5964,7,FALSE))</f>
        <v>NA</v>
      </c>
      <c r="N2788" s="3" t="str">
        <f>IF(A2788="NA","NA",VLOOKUP($A2788,'[1]Regression Table'!$A$2:$O$5964,8,FALSE))</f>
        <v>NA</v>
      </c>
      <c r="O2788" s="3" t="str">
        <f>IF(A2788="NA","NA",VLOOKUP($A2788,'[1]Regression Table'!$A$2:$O$5964,9,FALSE))</f>
        <v>NA</v>
      </c>
      <c r="P2788" s="3" t="str">
        <f>IF(A2788="NA","NA",VLOOKUP($A2788,'[1]Regression Table'!$A$2:$O$5964,10,FALSE))</f>
        <v>NA</v>
      </c>
      <c r="Q2788" s="3" t="str">
        <f>IF(A2788="NA","NA",VLOOKUP($A2788,'[1]Regression Table'!$A$2:$O$5964,11,FALSE))</f>
        <v>NA</v>
      </c>
      <c r="R2788" s="3" t="str">
        <f>IF(A2788="NA","NA",VLOOKUP($A2788,'[1]Regression Table'!$A$2:$O$5964,12,FALSE))</f>
        <v>NA</v>
      </c>
      <c r="S2788" s="3" t="str">
        <f>IF(A2788="NA","NA",VLOOKUP($A2788,'[1]Regression Table'!$A$2:$O$5964,13,FALSE))</f>
        <v>NA</v>
      </c>
      <c r="T2788" s="3" t="str">
        <f>IF(A2788="NA","NA",VLOOKUP($A2788,'[1]Regression Table'!$A$2:$O$5964,14,FALSE))</f>
        <v>NA</v>
      </c>
      <c r="U2788" s="3" t="str">
        <f>IF(A2788="NA","NA",VLOOKUP($A2788,'[1]Regression Table'!$A$2:$O$5964,15,FALSE))</f>
        <v>NA</v>
      </c>
      <c r="V2788" s="3" t="s">
        <v>5689</v>
      </c>
      <c r="W2788" s="6" t="s">
        <v>5689</v>
      </c>
      <c r="X2788" s="6" t="s">
        <v>5689</v>
      </c>
    </row>
    <row r="2789" spans="1:24" x14ac:dyDescent="0.2">
      <c r="A2789" s="2" t="s">
        <v>5593</v>
      </c>
      <c r="B2789" s="3">
        <v>2</v>
      </c>
      <c r="C2789" s="3">
        <v>2</v>
      </c>
      <c r="D2789" s="3">
        <v>2</v>
      </c>
      <c r="E2789" s="3">
        <v>44</v>
      </c>
      <c r="F2789" s="3">
        <v>6</v>
      </c>
      <c r="G2789" s="3">
        <v>3</v>
      </c>
      <c r="H2789" s="3">
        <v>4</v>
      </c>
      <c r="I2789" s="3" t="s">
        <v>5689</v>
      </c>
      <c r="J2789" s="3">
        <v>0</v>
      </c>
      <c r="K2789" s="3">
        <v>0</v>
      </c>
      <c r="L2789" s="3">
        <f>IF($A2789="NA","NA",VLOOKUP($A2789,'[1]Regression Table'!$A$2:$O$5964,6,FALSE))</f>
        <v>5.3004100000000002E-3</v>
      </c>
      <c r="M2789" s="3">
        <f>IF($A2789="NA","NA",VLOOKUP($A2789,'[1]Regression Table'!$A$2:$O$5964,7,FALSE))</f>
        <v>5.72998E-3</v>
      </c>
      <c r="N2789" s="3">
        <f>IF(A2789="NA","NA",VLOOKUP($A2789,'[1]Regression Table'!$A$2:$O$5964,8,FALSE))</f>
        <v>5.3935900000000002E-3</v>
      </c>
      <c r="O2789" s="3">
        <f>IF(A2789="NA","NA",VLOOKUP($A2789,'[1]Regression Table'!$A$2:$O$5964,9,FALSE))</f>
        <v>4.0922399999999996E-3</v>
      </c>
      <c r="P2789" s="3">
        <f>IF(A2789="NA","NA",VLOOKUP($A2789,'[1]Regression Table'!$A$2:$O$5964,10,FALSE))</f>
        <v>1.5616499999999999E-3</v>
      </c>
      <c r="Q2789" s="3">
        <f>IF(A2789="NA","NA",VLOOKUP($A2789,'[1]Regression Table'!$A$2:$O$5964,11,FALSE))</f>
        <v>-6.7904599999999999E-3</v>
      </c>
      <c r="R2789" s="3">
        <f>IF(A2789="NA","NA",VLOOKUP($A2789,'[1]Regression Table'!$A$2:$O$5964,12,FALSE))</f>
        <v>-1.63887E-3</v>
      </c>
      <c r="S2789" s="3">
        <f>IF(A2789="NA","NA",VLOOKUP($A2789,'[1]Regression Table'!$A$2:$O$5964,13,FALSE))</f>
        <v>3.0912700000000001E-3</v>
      </c>
      <c r="T2789" s="3">
        <f>IF(A2789="NA","NA",VLOOKUP($A2789,'[1]Regression Table'!$A$2:$O$5964,14,FALSE))</f>
        <v>-4.3251299999999999E-3</v>
      </c>
      <c r="U2789" s="3">
        <f>IF(A2789="NA","NA",VLOOKUP($A2789,'[1]Regression Table'!$A$2:$O$5964,15,FALSE))</f>
        <v>7.8162000000000006E-3</v>
      </c>
      <c r="V2789" s="3">
        <v>2.09037E-4</v>
      </c>
      <c r="W2789" s="6">
        <v>-2.19738E-5</v>
      </c>
      <c r="X2789" s="6">
        <v>7.1739100000000006E-5</v>
      </c>
    </row>
    <row r="2790" spans="1:24" x14ac:dyDescent="0.2">
      <c r="A2790" s="2" t="s">
        <v>5594</v>
      </c>
      <c r="B2790" s="3">
        <v>2</v>
      </c>
      <c r="C2790" s="3">
        <v>1</v>
      </c>
      <c r="D2790" s="3">
        <v>2</v>
      </c>
      <c r="E2790" s="3">
        <v>40</v>
      </c>
      <c r="F2790" s="3">
        <v>6</v>
      </c>
      <c r="G2790" s="3">
        <v>2</v>
      </c>
      <c r="H2790" s="3">
        <v>5</v>
      </c>
      <c r="I2790" s="3" t="s">
        <v>5689</v>
      </c>
      <c r="J2790" s="3">
        <v>1</v>
      </c>
      <c r="K2790" s="3">
        <v>0</v>
      </c>
      <c r="L2790" s="3">
        <f>IF($A2790="NA","NA",VLOOKUP($A2790,'[1]Regression Table'!$A$2:$O$5964,6,FALSE))</f>
        <v>3.9143299999999997E-3</v>
      </c>
      <c r="M2790" s="3">
        <f>IF($A2790="NA","NA",VLOOKUP($A2790,'[1]Regression Table'!$A$2:$O$5964,7,FALSE))</f>
        <v>-3.7771200000000001E-3</v>
      </c>
      <c r="N2790" s="3">
        <f>IF(A2790="NA","NA",VLOOKUP($A2790,'[1]Regression Table'!$A$2:$O$5964,8,FALSE))</f>
        <v>1.27934E-2</v>
      </c>
      <c r="O2790" s="3">
        <f>IF(A2790="NA","NA",VLOOKUP($A2790,'[1]Regression Table'!$A$2:$O$5964,9,FALSE))</f>
        <v>7.1803500000000003E-3</v>
      </c>
      <c r="P2790" s="3">
        <f>IF(A2790="NA","NA",VLOOKUP($A2790,'[1]Regression Table'!$A$2:$O$5964,10,FALSE))</f>
        <v>-4.6071300000000001E-3</v>
      </c>
      <c r="Q2790" s="3">
        <f>IF(A2790="NA","NA",VLOOKUP($A2790,'[1]Regression Table'!$A$2:$O$5964,11,FALSE))</f>
        <v>-2.38938E-3</v>
      </c>
      <c r="R2790" s="3">
        <f>IF(A2790="NA","NA",VLOOKUP($A2790,'[1]Regression Table'!$A$2:$O$5964,12,FALSE))</f>
        <v>4.4275E-3</v>
      </c>
      <c r="S2790" s="3">
        <f>IF(A2790="NA","NA",VLOOKUP($A2790,'[1]Regression Table'!$A$2:$O$5964,13,FALSE))</f>
        <v>1.0984300000000001E-2</v>
      </c>
      <c r="T2790" s="3">
        <f>IF(A2790="NA","NA",VLOOKUP($A2790,'[1]Regression Table'!$A$2:$O$5964,14,FALSE))</f>
        <v>-3.9781299999999999E-3</v>
      </c>
      <c r="U2790" s="3">
        <f>IF(A2790="NA","NA",VLOOKUP($A2790,'[1]Regression Table'!$A$2:$O$5964,15,FALSE))</f>
        <v>1.0083099999999999E-2</v>
      </c>
      <c r="V2790" s="3">
        <v>2.0350000000000001E-4</v>
      </c>
      <c r="W2790" s="6">
        <v>-1.7809199999999999E-5</v>
      </c>
      <c r="X2790" s="6">
        <v>6.9189600000000006E-5</v>
      </c>
    </row>
    <row r="2791" spans="1:24" x14ac:dyDescent="0.2">
      <c r="A2791" s="2" t="s">
        <v>5595</v>
      </c>
      <c r="B2791" s="3">
        <v>2</v>
      </c>
      <c r="C2791" s="3">
        <v>1</v>
      </c>
      <c r="D2791" s="3">
        <v>2</v>
      </c>
      <c r="E2791" s="3">
        <v>55</v>
      </c>
      <c r="F2791" s="3">
        <v>6</v>
      </c>
      <c r="G2791" s="3">
        <v>5</v>
      </c>
      <c r="H2791" s="3">
        <v>1</v>
      </c>
      <c r="I2791" s="3" t="s">
        <v>5689</v>
      </c>
      <c r="J2791" s="3">
        <v>1</v>
      </c>
      <c r="K2791" s="3">
        <v>0</v>
      </c>
      <c r="L2791" s="3">
        <f>IF($A2791="NA","NA",VLOOKUP($A2791,'[1]Regression Table'!$A$2:$O$5964,6,FALSE))</f>
        <v>5.00382E-3</v>
      </c>
      <c r="M2791" s="3">
        <f>IF($A2791="NA","NA",VLOOKUP($A2791,'[1]Regression Table'!$A$2:$O$5964,7,FALSE))</f>
        <v>6.2705E-3</v>
      </c>
      <c r="N2791" s="3">
        <f>IF(A2791="NA","NA",VLOOKUP($A2791,'[1]Regression Table'!$A$2:$O$5964,8,FALSE))</f>
        <v>2.4585399999999999E-3</v>
      </c>
      <c r="O2791" s="3">
        <f>IF(A2791="NA","NA",VLOOKUP($A2791,'[1]Regression Table'!$A$2:$O$5964,9,FALSE))</f>
        <v>3.3923199999999999E-3</v>
      </c>
      <c r="P2791" s="3">
        <f>IF(A2791="NA","NA",VLOOKUP($A2791,'[1]Regression Table'!$A$2:$O$5964,10,FALSE))</f>
        <v>-4.3457800000000003E-4</v>
      </c>
      <c r="Q2791" s="3">
        <f>IF(A2791="NA","NA",VLOOKUP($A2791,'[1]Regression Table'!$A$2:$O$5964,11,FALSE))</f>
        <v>1.14629E-4</v>
      </c>
      <c r="R2791" s="3">
        <f>IF(A2791="NA","NA",VLOOKUP($A2791,'[1]Regression Table'!$A$2:$O$5964,12,FALSE))</f>
        <v>5.1636199999999998E-3</v>
      </c>
      <c r="S2791" s="3">
        <f>IF(A2791="NA","NA",VLOOKUP($A2791,'[1]Regression Table'!$A$2:$O$5964,13,FALSE))</f>
        <v>8.6136800000000003E-3</v>
      </c>
      <c r="T2791" s="3">
        <f>IF(A2791="NA","NA",VLOOKUP($A2791,'[1]Regression Table'!$A$2:$O$5964,14,FALSE))</f>
        <v>1.4231700000000001E-3</v>
      </c>
      <c r="U2791" s="3">
        <f>IF(A2791="NA","NA",VLOOKUP($A2791,'[1]Regression Table'!$A$2:$O$5964,15,FALSE))</f>
        <v>7.5242900000000003E-3</v>
      </c>
      <c r="V2791" s="3">
        <v>2.00216E-4</v>
      </c>
      <c r="W2791" s="6">
        <v>-2.1735699999999999E-5</v>
      </c>
      <c r="X2791" s="6">
        <v>6.9963700000000002E-5</v>
      </c>
    </row>
    <row r="2792" spans="1:24" x14ac:dyDescent="0.2">
      <c r="A2792" s="2" t="s">
        <v>5596</v>
      </c>
      <c r="B2792" s="3">
        <v>2</v>
      </c>
      <c r="C2792" s="3">
        <v>1</v>
      </c>
      <c r="D2792" s="3">
        <v>1</v>
      </c>
      <c r="E2792" s="3">
        <v>24</v>
      </c>
      <c r="F2792" s="3">
        <v>6</v>
      </c>
      <c r="G2792" s="3">
        <v>3</v>
      </c>
      <c r="H2792" s="3">
        <v>5</v>
      </c>
      <c r="I2792" s="3" t="s">
        <v>5689</v>
      </c>
      <c r="J2792" s="3">
        <v>0</v>
      </c>
      <c r="K2792" s="3">
        <v>0</v>
      </c>
      <c r="L2792" s="3">
        <f>IF($A2792="NA","NA",VLOOKUP($A2792,'[1]Regression Table'!$A$2:$O$5964,6,FALSE))</f>
        <v>4.0915099999999996E-3</v>
      </c>
      <c r="M2792" s="3">
        <f>IF($A2792="NA","NA",VLOOKUP($A2792,'[1]Regression Table'!$A$2:$O$5964,7,FALSE))</f>
        <v>-2.0092E-3</v>
      </c>
      <c r="N2792" s="3">
        <f>IF(A2792="NA","NA",VLOOKUP($A2792,'[1]Regression Table'!$A$2:$O$5964,8,FALSE))</f>
        <v>1.2194E-2</v>
      </c>
      <c r="O2792" s="3">
        <f>IF(A2792="NA","NA",VLOOKUP($A2792,'[1]Regression Table'!$A$2:$O$5964,9,FALSE))</f>
        <v>5.4383399999999998E-3</v>
      </c>
      <c r="P2792" s="3">
        <f>IF(A2792="NA","NA",VLOOKUP($A2792,'[1]Regression Table'!$A$2:$O$5964,10,FALSE))</f>
        <v>-1.8873500000000001E-3</v>
      </c>
      <c r="Q2792" s="3">
        <f>IF(A2792="NA","NA",VLOOKUP($A2792,'[1]Regression Table'!$A$2:$O$5964,11,FALSE))</f>
        <v>8.6381100000000003E-4</v>
      </c>
      <c r="R2792" s="3">
        <f>IF(A2792="NA","NA",VLOOKUP($A2792,'[1]Regression Table'!$A$2:$O$5964,12,FALSE))</f>
        <v>2.4448400000000002E-3</v>
      </c>
      <c r="S2792" s="3">
        <f>IF(A2792="NA","NA",VLOOKUP($A2792,'[1]Regression Table'!$A$2:$O$5964,13,FALSE))</f>
        <v>1.01783E-2</v>
      </c>
      <c r="T2792" s="3">
        <f>IF(A2792="NA","NA",VLOOKUP($A2792,'[1]Regression Table'!$A$2:$O$5964,14,FALSE))</f>
        <v>-3.8393500000000001E-3</v>
      </c>
      <c r="U2792" s="3">
        <f>IF(A2792="NA","NA",VLOOKUP($A2792,'[1]Regression Table'!$A$2:$O$5964,15,FALSE))</f>
        <v>6.0881399999999997E-3</v>
      </c>
      <c r="V2792" s="3">
        <v>2.0398899999999999E-4</v>
      </c>
      <c r="W2792" s="6">
        <v>-2.9201400000000001E-5</v>
      </c>
      <c r="X2792" s="6">
        <v>6.9425599999999995E-5</v>
      </c>
    </row>
    <row r="2793" spans="1:24" x14ac:dyDescent="0.2">
      <c r="A2793" s="2" t="s">
        <v>5597</v>
      </c>
      <c r="B2793" s="3">
        <v>2</v>
      </c>
      <c r="C2793" s="3">
        <v>2</v>
      </c>
      <c r="D2793" s="3">
        <v>2</v>
      </c>
      <c r="E2793" s="3">
        <v>28</v>
      </c>
      <c r="F2793" s="3">
        <v>6</v>
      </c>
      <c r="G2793" s="3">
        <v>3</v>
      </c>
      <c r="H2793" s="3">
        <v>3</v>
      </c>
      <c r="I2793" s="3" t="s">
        <v>5689</v>
      </c>
      <c r="J2793" s="3">
        <v>1</v>
      </c>
      <c r="K2793" s="3">
        <v>1</v>
      </c>
      <c r="L2793" s="3">
        <f>IF($A2793="NA","NA",VLOOKUP($A2793,'[1]Regression Table'!$A$2:$O$5964,6,FALSE))</f>
        <v>4.2767400000000002E-3</v>
      </c>
      <c r="M2793" s="3">
        <f>IF($A2793="NA","NA",VLOOKUP($A2793,'[1]Regression Table'!$A$2:$O$5964,7,FALSE))</f>
        <v>-1.8828600000000001E-3</v>
      </c>
      <c r="N2793" s="3">
        <f>IF(A2793="NA","NA",VLOOKUP($A2793,'[1]Regression Table'!$A$2:$O$5964,8,FALSE))</f>
        <v>1.21265E-2</v>
      </c>
      <c r="O2793" s="3">
        <f>IF(A2793="NA","NA",VLOOKUP($A2793,'[1]Regression Table'!$A$2:$O$5964,9,FALSE))</f>
        <v>7.5181900000000001E-3</v>
      </c>
      <c r="P2793" s="3">
        <f>IF(A2793="NA","NA",VLOOKUP($A2793,'[1]Regression Table'!$A$2:$O$5964,10,FALSE))</f>
        <v>-3.1915400000000001E-3</v>
      </c>
      <c r="Q2793" s="3">
        <f>IF(A2793="NA","NA",VLOOKUP($A2793,'[1]Regression Table'!$A$2:$O$5964,11,FALSE))</f>
        <v>-3.0055899999999998E-3</v>
      </c>
      <c r="R2793" s="3">
        <f>IF(A2793="NA","NA",VLOOKUP($A2793,'[1]Regression Table'!$A$2:$O$5964,12,FALSE))</f>
        <v>4.7573800000000003E-3</v>
      </c>
      <c r="S2793" s="3">
        <f>IF(A2793="NA","NA",VLOOKUP($A2793,'[1]Regression Table'!$A$2:$O$5964,13,FALSE))</f>
        <v>8.9714200000000008E-3</v>
      </c>
      <c r="T2793" s="3">
        <f>IF(A2793="NA","NA",VLOOKUP($A2793,'[1]Regression Table'!$A$2:$O$5964,14,FALSE))</f>
        <v>-3.58538E-3</v>
      </c>
      <c r="U2793" s="3">
        <f>IF(A2793="NA","NA",VLOOKUP($A2793,'[1]Regression Table'!$A$2:$O$5964,15,FALSE))</f>
        <v>1.5718500000000001E-3</v>
      </c>
      <c r="V2793" s="3">
        <v>2.06665E-4</v>
      </c>
      <c r="W2793" s="6">
        <v>-2.63838E-5</v>
      </c>
      <c r="X2793" s="6">
        <v>6.9945399999999996E-5</v>
      </c>
    </row>
    <row r="2794" spans="1:24" x14ac:dyDescent="0.2">
      <c r="A2794" s="2" t="s">
        <v>5598</v>
      </c>
      <c r="B2794" s="3">
        <v>2</v>
      </c>
      <c r="C2794" s="3">
        <v>1</v>
      </c>
      <c r="D2794" s="3">
        <v>1</v>
      </c>
      <c r="E2794" s="3">
        <v>32</v>
      </c>
      <c r="F2794" s="3">
        <v>6</v>
      </c>
      <c r="G2794" s="3">
        <v>2</v>
      </c>
      <c r="H2794" s="3">
        <v>5</v>
      </c>
      <c r="I2794" s="3" t="s">
        <v>5689</v>
      </c>
      <c r="J2794" s="3">
        <v>1</v>
      </c>
      <c r="K2794" s="3">
        <v>1</v>
      </c>
      <c r="L2794" s="3">
        <f>IF($A2794="NA","NA",VLOOKUP($A2794,'[1]Regression Table'!$A$2:$O$5964,6,FALSE))</f>
        <v>5.7016999999999997E-3</v>
      </c>
      <c r="M2794" s="3">
        <f>IF($A2794="NA","NA",VLOOKUP($A2794,'[1]Regression Table'!$A$2:$O$5964,7,FALSE))</f>
        <v>7.7871700000000004E-3</v>
      </c>
      <c r="N2794" s="3">
        <f>IF(A2794="NA","NA",VLOOKUP($A2794,'[1]Regression Table'!$A$2:$O$5964,8,FALSE))</f>
        <v>2.16307E-3</v>
      </c>
      <c r="O2794" s="3">
        <f>IF(A2794="NA","NA",VLOOKUP($A2794,'[1]Regression Table'!$A$2:$O$5964,9,FALSE))</f>
        <v>-6.1806400000000003E-3</v>
      </c>
      <c r="P2794" s="3">
        <f>IF(A2794="NA","NA",VLOOKUP($A2794,'[1]Regression Table'!$A$2:$O$5964,10,FALSE))</f>
        <v>-3.8333999999999998E-3</v>
      </c>
      <c r="Q2794" s="3">
        <f>IF(A2794="NA","NA",VLOOKUP($A2794,'[1]Regression Table'!$A$2:$O$5964,11,FALSE))</f>
        <v>4.01242E-3</v>
      </c>
      <c r="R2794" s="3">
        <f>IF(A2794="NA","NA",VLOOKUP($A2794,'[1]Regression Table'!$A$2:$O$5964,12,FALSE))</f>
        <v>1.0933E-3</v>
      </c>
      <c r="S2794" s="3">
        <f>IF(A2794="NA","NA",VLOOKUP($A2794,'[1]Regression Table'!$A$2:$O$5964,13,FALSE))</f>
        <v>1.1110399999999999E-2</v>
      </c>
      <c r="T2794" s="3">
        <f>IF(A2794="NA","NA",VLOOKUP($A2794,'[1]Regression Table'!$A$2:$O$5964,14,FALSE))</f>
        <v>-1.6670599999999999E-3</v>
      </c>
      <c r="U2794" s="3">
        <f>IF(A2794="NA","NA",VLOOKUP($A2794,'[1]Regression Table'!$A$2:$O$5964,15,FALSE))</f>
        <v>1.1551499999999999E-2</v>
      </c>
      <c r="V2794" s="3">
        <v>2.0832899999999999E-4</v>
      </c>
      <c r="W2794" s="6">
        <v>-2.1166100000000001E-5</v>
      </c>
      <c r="X2794" s="6">
        <v>6.7098600000000002E-5</v>
      </c>
    </row>
    <row r="2795" spans="1:24" x14ac:dyDescent="0.2">
      <c r="A2795" s="2" t="s">
        <v>5599</v>
      </c>
      <c r="B2795" s="3">
        <v>2</v>
      </c>
      <c r="C2795" s="3">
        <v>1</v>
      </c>
      <c r="D2795" s="3">
        <v>1</v>
      </c>
      <c r="E2795" s="3">
        <v>54</v>
      </c>
      <c r="F2795" s="3">
        <v>6</v>
      </c>
      <c r="G2795" s="3">
        <v>2</v>
      </c>
      <c r="H2795" s="3">
        <v>5</v>
      </c>
      <c r="I2795" s="3" t="s">
        <v>5689</v>
      </c>
      <c r="J2795" s="3">
        <v>1</v>
      </c>
      <c r="K2795" s="3">
        <v>0</v>
      </c>
      <c r="L2795" s="3">
        <f>IF($A2795="NA","NA",VLOOKUP($A2795,'[1]Regression Table'!$A$2:$O$5964,6,FALSE))</f>
        <v>5.3566000000000004E-3</v>
      </c>
      <c r="M2795" s="3">
        <f>IF($A2795="NA","NA",VLOOKUP($A2795,'[1]Regression Table'!$A$2:$O$5964,7,FALSE))</f>
        <v>8.4815299999999993E-3</v>
      </c>
      <c r="N2795" s="3">
        <f>IF(A2795="NA","NA",VLOOKUP($A2795,'[1]Regression Table'!$A$2:$O$5964,8,FALSE))</f>
        <v>7.6366599999999998E-4</v>
      </c>
      <c r="O2795" s="3">
        <f>IF(A2795="NA","NA",VLOOKUP($A2795,'[1]Regression Table'!$A$2:$O$5964,9,FALSE))</f>
        <v>-6.8287999999999997E-4</v>
      </c>
      <c r="P2795" s="3">
        <f>IF(A2795="NA","NA",VLOOKUP($A2795,'[1]Regression Table'!$A$2:$O$5964,10,FALSE))</f>
        <v>-1.40452E-3</v>
      </c>
      <c r="Q2795" s="3">
        <f>IF(A2795="NA","NA",VLOOKUP($A2795,'[1]Regression Table'!$A$2:$O$5964,11,FALSE))</f>
        <v>4.9173900000000004E-4</v>
      </c>
      <c r="R2795" s="3">
        <f>IF(A2795="NA","NA",VLOOKUP($A2795,'[1]Regression Table'!$A$2:$O$5964,12,FALSE))</f>
        <v>-2.0428199999999999E-3</v>
      </c>
      <c r="S2795" s="3">
        <f>IF(A2795="NA","NA",VLOOKUP($A2795,'[1]Regression Table'!$A$2:$O$5964,13,FALSE))</f>
        <v>4.2713300000000003E-3</v>
      </c>
      <c r="T2795" s="3">
        <f>IF(A2795="NA","NA",VLOOKUP($A2795,'[1]Regression Table'!$A$2:$O$5964,14,FALSE))</f>
        <v>-9.1926899999999999E-3</v>
      </c>
      <c r="U2795" s="3">
        <f>IF(A2795="NA","NA",VLOOKUP($A2795,'[1]Regression Table'!$A$2:$O$5964,15,FALSE))</f>
        <v>7.5949299999999997E-3</v>
      </c>
      <c r="V2795" s="3">
        <v>2.0625299999999999E-4</v>
      </c>
      <c r="W2795" s="6">
        <v>-1.4804899999999999E-5</v>
      </c>
      <c r="X2795" s="6">
        <v>6.5958300000000002E-5</v>
      </c>
    </row>
    <row r="2796" spans="1:24" x14ac:dyDescent="0.2">
      <c r="A2796" s="2" t="s">
        <v>5600</v>
      </c>
      <c r="B2796" s="3">
        <v>2</v>
      </c>
      <c r="C2796" s="3">
        <v>2</v>
      </c>
      <c r="D2796" s="3">
        <v>1</v>
      </c>
      <c r="E2796" s="3">
        <v>47</v>
      </c>
      <c r="F2796" s="3">
        <v>6</v>
      </c>
      <c r="G2796" s="3">
        <v>4</v>
      </c>
      <c r="H2796" s="3">
        <v>5</v>
      </c>
      <c r="I2796" s="3" t="s">
        <v>5689</v>
      </c>
      <c r="J2796" s="3">
        <v>1</v>
      </c>
      <c r="K2796" s="3">
        <v>1</v>
      </c>
      <c r="L2796" s="3">
        <f>IF($A2796="NA","NA",VLOOKUP($A2796,'[1]Regression Table'!$A$2:$O$5964,6,FALSE))</f>
        <v>5.3953200000000003E-3</v>
      </c>
      <c r="M2796" s="3">
        <f>IF($A2796="NA","NA",VLOOKUP($A2796,'[1]Regression Table'!$A$2:$O$5964,7,FALSE))</f>
        <v>7.5784199999999998E-3</v>
      </c>
      <c r="N2796" s="3">
        <f>IF(A2796="NA","NA",VLOOKUP($A2796,'[1]Regression Table'!$A$2:$O$5964,8,FALSE))</f>
        <v>2.3080700000000002E-3</v>
      </c>
      <c r="O2796" s="3">
        <f>IF(A2796="NA","NA",VLOOKUP($A2796,'[1]Regression Table'!$A$2:$O$5964,9,FALSE))</f>
        <v>1.0433199999999999E-3</v>
      </c>
      <c r="P2796" s="3">
        <f>IF(A2796="NA","NA",VLOOKUP($A2796,'[1]Regression Table'!$A$2:$O$5964,10,FALSE))</f>
        <v>-2.1991100000000002E-3</v>
      </c>
      <c r="Q2796" s="3">
        <f>IF(A2796="NA","NA",VLOOKUP($A2796,'[1]Regression Table'!$A$2:$O$5964,11,FALSE))</f>
        <v>1.16821E-3</v>
      </c>
      <c r="R2796" s="3">
        <f>IF(A2796="NA","NA",VLOOKUP($A2796,'[1]Regression Table'!$A$2:$O$5964,12,FALSE))</f>
        <v>-2.84432E-3</v>
      </c>
      <c r="S2796" s="3">
        <f>IF(A2796="NA","NA",VLOOKUP($A2796,'[1]Regression Table'!$A$2:$O$5964,13,FALSE))</f>
        <v>4.8718299999999997E-3</v>
      </c>
      <c r="T2796" s="3">
        <f>IF(A2796="NA","NA",VLOOKUP($A2796,'[1]Regression Table'!$A$2:$O$5964,14,FALSE))</f>
        <v>-6.6921100000000002E-3</v>
      </c>
      <c r="U2796" s="3">
        <f>IF(A2796="NA","NA",VLOOKUP($A2796,'[1]Regression Table'!$A$2:$O$5964,15,FALSE))</f>
        <v>8.4636999999999993E-3</v>
      </c>
      <c r="V2796" s="3">
        <v>2.02492E-4</v>
      </c>
      <c r="W2796" s="6">
        <v>-1.76537E-5</v>
      </c>
      <c r="X2796" s="6">
        <v>6.97341E-5</v>
      </c>
    </row>
    <row r="2797" spans="1:24" x14ac:dyDescent="0.2">
      <c r="A2797" s="2" t="s">
        <v>5601</v>
      </c>
      <c r="B2797" s="3">
        <v>2</v>
      </c>
      <c r="C2797" s="3">
        <v>1</v>
      </c>
      <c r="D2797" s="3">
        <v>2</v>
      </c>
      <c r="E2797" s="3">
        <v>36</v>
      </c>
      <c r="F2797" s="3">
        <v>6</v>
      </c>
      <c r="G2797" s="3">
        <v>2</v>
      </c>
      <c r="H2797" s="3">
        <v>4</v>
      </c>
      <c r="I2797" s="3" t="s">
        <v>5689</v>
      </c>
      <c r="J2797" s="3">
        <v>1</v>
      </c>
      <c r="K2797" s="3" t="s">
        <v>5689</v>
      </c>
      <c r="L2797" s="3">
        <f>IF($A2797="NA","NA",VLOOKUP($A2797,'[1]Regression Table'!$A$2:$O$5964,6,FALSE))</f>
        <v>5.1035999999999998E-3</v>
      </c>
      <c r="M2797" s="3">
        <f>IF($A2797="NA","NA",VLOOKUP($A2797,'[1]Regression Table'!$A$2:$O$5964,7,FALSE))</f>
        <v>6.3247199999999998E-3</v>
      </c>
      <c r="N2797" s="3">
        <f>IF(A2797="NA","NA",VLOOKUP($A2797,'[1]Regression Table'!$A$2:$O$5964,8,FALSE))</f>
        <v>3.7742800000000001E-3</v>
      </c>
      <c r="O2797" s="3">
        <f>IF(A2797="NA","NA",VLOOKUP($A2797,'[1]Regression Table'!$A$2:$O$5964,9,FALSE))</f>
        <v>6.3486300000000005E-4</v>
      </c>
      <c r="P2797" s="3">
        <f>IF(A2797="NA","NA",VLOOKUP($A2797,'[1]Regression Table'!$A$2:$O$5964,10,FALSE))</f>
        <v>2.39397E-3</v>
      </c>
      <c r="Q2797" s="3">
        <f>IF(A2797="NA","NA",VLOOKUP($A2797,'[1]Regression Table'!$A$2:$O$5964,11,FALSE))</f>
        <v>-3.6864200000000001E-3</v>
      </c>
      <c r="R2797" s="3">
        <f>IF(A2797="NA","NA",VLOOKUP($A2797,'[1]Regression Table'!$A$2:$O$5964,12,FALSE))</f>
        <v>1.6369799999999999E-3</v>
      </c>
      <c r="S2797" s="3">
        <f>IF(A2797="NA","NA",VLOOKUP($A2797,'[1]Regression Table'!$A$2:$O$5964,13,FALSE))</f>
        <v>1.3520799999999999E-2</v>
      </c>
      <c r="T2797" s="3">
        <f>IF(A2797="NA","NA",VLOOKUP($A2797,'[1]Regression Table'!$A$2:$O$5964,14,FALSE))</f>
        <v>-4.0579800000000001E-3</v>
      </c>
      <c r="U2797" s="3">
        <f>IF(A2797="NA","NA",VLOOKUP($A2797,'[1]Regression Table'!$A$2:$O$5964,15,FALSE))</f>
        <v>7.5316100000000002E-3</v>
      </c>
      <c r="V2797" s="3">
        <v>2.06107E-4</v>
      </c>
      <c r="W2797" s="6">
        <v>-2.84605E-5</v>
      </c>
      <c r="X2797" s="6">
        <v>7.0371199999999995E-5</v>
      </c>
    </row>
    <row r="2798" spans="1:24" x14ac:dyDescent="0.2">
      <c r="A2798" s="2" t="s">
        <v>5689</v>
      </c>
      <c r="B2798" s="3" t="s">
        <v>5689</v>
      </c>
      <c r="C2798" s="3" t="s">
        <v>5689</v>
      </c>
      <c r="D2798" s="3" t="s">
        <v>5689</v>
      </c>
      <c r="E2798" s="3" t="s">
        <v>5689</v>
      </c>
      <c r="F2798" s="3" t="s">
        <v>5689</v>
      </c>
      <c r="G2798" s="3" t="s">
        <v>5689</v>
      </c>
      <c r="H2798" s="3" t="s">
        <v>5689</v>
      </c>
      <c r="I2798" s="3" t="s">
        <v>5689</v>
      </c>
      <c r="J2798" s="3" t="s">
        <v>5689</v>
      </c>
      <c r="K2798" s="3" t="s">
        <v>5689</v>
      </c>
      <c r="L2798" s="3" t="str">
        <f>IF($A2798="NA","NA",VLOOKUP($A2798,'[1]Regression Table'!$A$2:$O$5964,6,FALSE))</f>
        <v>NA</v>
      </c>
      <c r="M2798" s="3" t="str">
        <f>IF($A2798="NA","NA",VLOOKUP($A2798,'[1]Regression Table'!$A$2:$O$5964,7,FALSE))</f>
        <v>NA</v>
      </c>
      <c r="N2798" s="3" t="str">
        <f>IF(A2798="NA","NA",VLOOKUP($A2798,'[1]Regression Table'!$A$2:$O$5964,8,FALSE))</f>
        <v>NA</v>
      </c>
      <c r="O2798" s="3" t="str">
        <f>IF(A2798="NA","NA",VLOOKUP($A2798,'[1]Regression Table'!$A$2:$O$5964,9,FALSE))</f>
        <v>NA</v>
      </c>
      <c r="P2798" s="3" t="str">
        <f>IF(A2798="NA","NA",VLOOKUP($A2798,'[1]Regression Table'!$A$2:$O$5964,10,FALSE))</f>
        <v>NA</v>
      </c>
      <c r="Q2798" s="3" t="str">
        <f>IF(A2798="NA","NA",VLOOKUP($A2798,'[1]Regression Table'!$A$2:$O$5964,11,FALSE))</f>
        <v>NA</v>
      </c>
      <c r="R2798" s="3" t="str">
        <f>IF(A2798="NA","NA",VLOOKUP($A2798,'[1]Regression Table'!$A$2:$O$5964,12,FALSE))</f>
        <v>NA</v>
      </c>
      <c r="S2798" s="3" t="str">
        <f>IF(A2798="NA","NA",VLOOKUP($A2798,'[1]Regression Table'!$A$2:$O$5964,13,FALSE))</f>
        <v>NA</v>
      </c>
      <c r="T2798" s="3" t="str">
        <f>IF(A2798="NA","NA",VLOOKUP($A2798,'[1]Regression Table'!$A$2:$O$5964,14,FALSE))</f>
        <v>NA</v>
      </c>
      <c r="U2798" s="3" t="str">
        <f>IF(A2798="NA","NA",VLOOKUP($A2798,'[1]Regression Table'!$A$2:$O$5964,15,FALSE))</f>
        <v>NA</v>
      </c>
      <c r="V2798" s="3" t="s">
        <v>5689</v>
      </c>
      <c r="W2798" s="6" t="s">
        <v>5689</v>
      </c>
      <c r="X2798" s="6" t="s">
        <v>5689</v>
      </c>
    </row>
    <row r="2799" spans="1:24" x14ac:dyDescent="0.2">
      <c r="A2799" s="2" t="s">
        <v>5689</v>
      </c>
      <c r="B2799" s="3" t="s">
        <v>5689</v>
      </c>
      <c r="C2799" s="3" t="s">
        <v>5689</v>
      </c>
      <c r="D2799" s="3" t="s">
        <v>5689</v>
      </c>
      <c r="E2799" s="3" t="s">
        <v>5689</v>
      </c>
      <c r="F2799" s="3" t="s">
        <v>5689</v>
      </c>
      <c r="G2799" s="3" t="s">
        <v>5689</v>
      </c>
      <c r="H2799" s="3" t="s">
        <v>5689</v>
      </c>
      <c r="I2799" s="3" t="s">
        <v>5689</v>
      </c>
      <c r="J2799" s="3" t="s">
        <v>5689</v>
      </c>
      <c r="K2799" s="3" t="s">
        <v>5689</v>
      </c>
      <c r="L2799" s="3" t="str">
        <f>IF($A2799="NA","NA",VLOOKUP($A2799,'[1]Regression Table'!$A$2:$O$5964,6,FALSE))</f>
        <v>NA</v>
      </c>
      <c r="M2799" s="3" t="str">
        <f>IF($A2799="NA","NA",VLOOKUP($A2799,'[1]Regression Table'!$A$2:$O$5964,7,FALSE))</f>
        <v>NA</v>
      </c>
      <c r="N2799" s="3" t="str">
        <f>IF(A2799="NA","NA",VLOOKUP($A2799,'[1]Regression Table'!$A$2:$O$5964,8,FALSE))</f>
        <v>NA</v>
      </c>
      <c r="O2799" s="3" t="str">
        <f>IF(A2799="NA","NA",VLOOKUP($A2799,'[1]Regression Table'!$A$2:$O$5964,9,FALSE))</f>
        <v>NA</v>
      </c>
      <c r="P2799" s="3" t="str">
        <f>IF(A2799="NA","NA",VLOOKUP($A2799,'[1]Regression Table'!$A$2:$O$5964,10,FALSE))</f>
        <v>NA</v>
      </c>
      <c r="Q2799" s="3" t="str">
        <f>IF(A2799="NA","NA",VLOOKUP($A2799,'[1]Regression Table'!$A$2:$O$5964,11,FALSE))</f>
        <v>NA</v>
      </c>
      <c r="R2799" s="3" t="str">
        <f>IF(A2799="NA","NA",VLOOKUP($A2799,'[1]Regression Table'!$A$2:$O$5964,12,FALSE))</f>
        <v>NA</v>
      </c>
      <c r="S2799" s="3" t="str">
        <f>IF(A2799="NA","NA",VLOOKUP($A2799,'[1]Regression Table'!$A$2:$O$5964,13,FALSE))</f>
        <v>NA</v>
      </c>
      <c r="T2799" s="3" t="str">
        <f>IF(A2799="NA","NA",VLOOKUP($A2799,'[1]Regression Table'!$A$2:$O$5964,14,FALSE))</f>
        <v>NA</v>
      </c>
      <c r="U2799" s="3" t="str">
        <f>IF(A2799="NA","NA",VLOOKUP($A2799,'[1]Regression Table'!$A$2:$O$5964,15,FALSE))</f>
        <v>NA</v>
      </c>
      <c r="V2799" s="3" t="s">
        <v>5689</v>
      </c>
      <c r="W2799" s="6" t="s">
        <v>5689</v>
      </c>
      <c r="X2799" s="6" t="s">
        <v>5689</v>
      </c>
    </row>
    <row r="2800" spans="1:24" x14ac:dyDescent="0.2">
      <c r="A2800" s="2" t="s">
        <v>5602</v>
      </c>
      <c r="B2800" s="3">
        <v>2</v>
      </c>
      <c r="C2800" s="3">
        <v>1</v>
      </c>
      <c r="D2800" s="3">
        <v>2</v>
      </c>
      <c r="E2800" s="3">
        <v>29</v>
      </c>
      <c r="F2800" s="3">
        <v>6</v>
      </c>
      <c r="G2800" s="3">
        <v>2</v>
      </c>
      <c r="H2800" s="3">
        <v>5</v>
      </c>
      <c r="I2800" s="3" t="s">
        <v>5689</v>
      </c>
      <c r="J2800" s="3">
        <v>1</v>
      </c>
      <c r="K2800" s="3">
        <v>1</v>
      </c>
      <c r="L2800" s="3">
        <f>IF($A2800="NA","NA",VLOOKUP($A2800,'[1]Regression Table'!$A$2:$O$5964,6,FALSE))</f>
        <v>5.5590600000000002E-3</v>
      </c>
      <c r="M2800" s="3">
        <f>IF($A2800="NA","NA",VLOOKUP($A2800,'[1]Regression Table'!$A$2:$O$5964,7,FALSE))</f>
        <v>6.1553299999999997E-3</v>
      </c>
      <c r="N2800" s="3">
        <f>IF(A2800="NA","NA",VLOOKUP($A2800,'[1]Regression Table'!$A$2:$O$5964,8,FALSE))</f>
        <v>2.3953199999999998E-3</v>
      </c>
      <c r="O2800" s="3">
        <f>IF(A2800="NA","NA",VLOOKUP($A2800,'[1]Regression Table'!$A$2:$O$5964,9,FALSE))</f>
        <v>-1.2486000000000001E-3</v>
      </c>
      <c r="P2800" s="3">
        <f>IF(A2800="NA","NA",VLOOKUP($A2800,'[1]Regression Table'!$A$2:$O$5964,10,FALSE))</f>
        <v>-3.0732799999999998E-3</v>
      </c>
      <c r="Q2800" s="3">
        <f>IF(A2800="NA","NA",VLOOKUP($A2800,'[1]Regression Table'!$A$2:$O$5964,11,FALSE))</f>
        <v>6.6335099999999996E-3</v>
      </c>
      <c r="R2800" s="3">
        <f>IF(A2800="NA","NA",VLOOKUP($A2800,'[1]Regression Table'!$A$2:$O$5964,12,FALSE))</f>
        <v>1.2066500000000001E-3</v>
      </c>
      <c r="S2800" s="3">
        <f>IF(A2800="NA","NA",VLOOKUP($A2800,'[1]Regression Table'!$A$2:$O$5964,13,FALSE))</f>
        <v>9.6025399999999997E-3</v>
      </c>
      <c r="T2800" s="3">
        <f>IF(A2800="NA","NA",VLOOKUP($A2800,'[1]Regression Table'!$A$2:$O$5964,14,FALSE))</f>
        <v>-1.6052200000000001E-3</v>
      </c>
      <c r="U2800" s="3">
        <f>IF(A2800="NA","NA",VLOOKUP($A2800,'[1]Regression Table'!$A$2:$O$5964,15,FALSE))</f>
        <v>1.0369400000000001E-2</v>
      </c>
      <c r="V2800" s="3">
        <v>2.0376500000000001E-4</v>
      </c>
      <c r="W2800" s="6">
        <v>-2.6346199999999999E-5</v>
      </c>
      <c r="X2800" s="6">
        <v>7.3171500000000002E-5</v>
      </c>
    </row>
    <row r="2801" spans="1:24" x14ac:dyDescent="0.2">
      <c r="A2801" s="2" t="s">
        <v>5603</v>
      </c>
      <c r="B2801" s="3">
        <v>2</v>
      </c>
      <c r="C2801" s="3">
        <v>1</v>
      </c>
      <c r="D2801" s="3">
        <v>2</v>
      </c>
      <c r="E2801" s="3">
        <v>39</v>
      </c>
      <c r="F2801" s="3">
        <v>6</v>
      </c>
      <c r="G2801" s="3">
        <v>3</v>
      </c>
      <c r="H2801" s="3">
        <v>4</v>
      </c>
      <c r="I2801" s="3" t="s">
        <v>5689</v>
      </c>
      <c r="J2801" s="3">
        <v>1</v>
      </c>
      <c r="K2801" s="3">
        <v>0</v>
      </c>
      <c r="L2801" s="3">
        <f>IF($A2801="NA","NA",VLOOKUP($A2801,'[1]Regression Table'!$A$2:$O$5964,6,FALSE))</f>
        <v>5.02646E-3</v>
      </c>
      <c r="M2801" s="3">
        <f>IF($A2801="NA","NA",VLOOKUP($A2801,'[1]Regression Table'!$A$2:$O$5964,7,FALSE))</f>
        <v>6.2506200000000001E-3</v>
      </c>
      <c r="N2801" s="3">
        <f>IF(A2801="NA","NA",VLOOKUP($A2801,'[1]Regression Table'!$A$2:$O$5964,8,FALSE))</f>
        <v>2.1487199999999998E-3</v>
      </c>
      <c r="O2801" s="3">
        <f>IF(A2801="NA","NA",VLOOKUP($A2801,'[1]Regression Table'!$A$2:$O$5964,9,FALSE))</f>
        <v>-2.0219499999999998E-3</v>
      </c>
      <c r="P2801" s="3">
        <f>IF(A2801="NA","NA",VLOOKUP($A2801,'[1]Regression Table'!$A$2:$O$5964,10,FALSE))</f>
        <v>-6.6503099999999996E-4</v>
      </c>
      <c r="Q2801" s="3">
        <f>IF(A2801="NA","NA",VLOOKUP($A2801,'[1]Regression Table'!$A$2:$O$5964,11,FALSE))</f>
        <v>-6.8580100000000003E-3</v>
      </c>
      <c r="R2801" s="3">
        <f>IF(A2801="NA","NA",VLOOKUP($A2801,'[1]Regression Table'!$A$2:$O$5964,12,FALSE))</f>
        <v>3.3072700000000002E-3</v>
      </c>
      <c r="S2801" s="3">
        <f>IF(A2801="NA","NA",VLOOKUP($A2801,'[1]Regression Table'!$A$2:$O$5964,13,FALSE))</f>
        <v>7.9827700000000001E-3</v>
      </c>
      <c r="T2801" s="3">
        <f>IF(A2801="NA","NA",VLOOKUP($A2801,'[1]Regression Table'!$A$2:$O$5964,14,FALSE))</f>
        <v>-6.7950600000000003E-3</v>
      </c>
      <c r="U2801" s="3">
        <f>IF(A2801="NA","NA",VLOOKUP($A2801,'[1]Regression Table'!$A$2:$O$5964,15,FALSE))</f>
        <v>7.8680299999999998E-3</v>
      </c>
      <c r="V2801" s="3">
        <v>2.0177899999999999E-4</v>
      </c>
      <c r="W2801" s="6">
        <v>-2.46687E-5</v>
      </c>
      <c r="X2801" s="6">
        <v>7.1264699999999995E-5</v>
      </c>
    </row>
    <row r="2802" spans="1:24" x14ac:dyDescent="0.2">
      <c r="A2802" s="2" t="s">
        <v>5689</v>
      </c>
      <c r="B2802" s="3" t="s">
        <v>5689</v>
      </c>
      <c r="C2802" s="3" t="s">
        <v>5689</v>
      </c>
      <c r="D2802" s="3" t="s">
        <v>5689</v>
      </c>
      <c r="E2802" s="3" t="s">
        <v>5689</v>
      </c>
      <c r="F2802" s="3" t="s">
        <v>5689</v>
      </c>
      <c r="G2802" s="3" t="s">
        <v>5689</v>
      </c>
      <c r="H2802" s="3" t="s">
        <v>5689</v>
      </c>
      <c r="I2802" s="3" t="s">
        <v>5689</v>
      </c>
      <c r="J2802" s="3" t="s">
        <v>5689</v>
      </c>
      <c r="K2802" s="3" t="s">
        <v>5689</v>
      </c>
      <c r="L2802" s="3" t="str">
        <f>IF($A2802="NA","NA",VLOOKUP($A2802,'[1]Regression Table'!$A$2:$O$5964,6,FALSE))</f>
        <v>NA</v>
      </c>
      <c r="M2802" s="3" t="str">
        <f>IF($A2802="NA","NA",VLOOKUP($A2802,'[1]Regression Table'!$A$2:$O$5964,7,FALSE))</f>
        <v>NA</v>
      </c>
      <c r="N2802" s="3" t="str">
        <f>IF(A2802="NA","NA",VLOOKUP($A2802,'[1]Regression Table'!$A$2:$O$5964,8,FALSE))</f>
        <v>NA</v>
      </c>
      <c r="O2802" s="3" t="str">
        <f>IF(A2802="NA","NA",VLOOKUP($A2802,'[1]Regression Table'!$A$2:$O$5964,9,FALSE))</f>
        <v>NA</v>
      </c>
      <c r="P2802" s="3" t="str">
        <f>IF(A2802="NA","NA",VLOOKUP($A2802,'[1]Regression Table'!$A$2:$O$5964,10,FALSE))</f>
        <v>NA</v>
      </c>
      <c r="Q2802" s="3" t="str">
        <f>IF(A2802="NA","NA",VLOOKUP($A2802,'[1]Regression Table'!$A$2:$O$5964,11,FALSE))</f>
        <v>NA</v>
      </c>
      <c r="R2802" s="3" t="str">
        <f>IF(A2802="NA","NA",VLOOKUP($A2802,'[1]Regression Table'!$A$2:$O$5964,12,FALSE))</f>
        <v>NA</v>
      </c>
      <c r="S2802" s="3" t="str">
        <f>IF(A2802="NA","NA",VLOOKUP($A2802,'[1]Regression Table'!$A$2:$O$5964,13,FALSE))</f>
        <v>NA</v>
      </c>
      <c r="T2802" s="3" t="str">
        <f>IF(A2802="NA","NA",VLOOKUP($A2802,'[1]Regression Table'!$A$2:$O$5964,14,FALSE))</f>
        <v>NA</v>
      </c>
      <c r="U2802" s="3" t="str">
        <f>IF(A2802="NA","NA",VLOOKUP($A2802,'[1]Regression Table'!$A$2:$O$5964,15,FALSE))</f>
        <v>NA</v>
      </c>
      <c r="V2802" s="3" t="s">
        <v>5689</v>
      </c>
      <c r="W2802" s="6" t="s">
        <v>5689</v>
      </c>
      <c r="X2802" s="6" t="s">
        <v>5689</v>
      </c>
    </row>
    <row r="2803" spans="1:24" x14ac:dyDescent="0.2">
      <c r="A2803" s="2" t="s">
        <v>5604</v>
      </c>
      <c r="B2803" s="3">
        <v>2</v>
      </c>
      <c r="C2803" s="3">
        <v>1</v>
      </c>
      <c r="D2803" s="3">
        <v>2</v>
      </c>
      <c r="E2803" s="3">
        <v>46</v>
      </c>
      <c r="F2803" s="3">
        <v>14</v>
      </c>
      <c r="G2803" s="3">
        <v>5</v>
      </c>
      <c r="H2803" s="3">
        <v>2</v>
      </c>
      <c r="I2803" s="3" t="s">
        <v>5689</v>
      </c>
      <c r="J2803" s="3">
        <v>1</v>
      </c>
      <c r="K2803" s="3">
        <v>0</v>
      </c>
      <c r="L2803" s="3">
        <f>IF($A2803="NA","NA",VLOOKUP($A2803,'[1]Regression Table'!$A$2:$O$5964,6,FALSE))</f>
        <v>1.6143500000000001E-3</v>
      </c>
      <c r="M2803" s="3">
        <f>IF($A2803="NA","NA",VLOOKUP($A2803,'[1]Regression Table'!$A$2:$O$5964,7,FALSE))</f>
        <v>-1.25656E-2</v>
      </c>
      <c r="N2803" s="3">
        <f>IF(A2803="NA","NA",VLOOKUP($A2803,'[1]Regression Table'!$A$2:$O$5964,8,FALSE))</f>
        <v>-2.1082200000000001E-3</v>
      </c>
      <c r="O2803" s="3">
        <f>IF(A2803="NA","NA",VLOOKUP($A2803,'[1]Regression Table'!$A$2:$O$5964,9,FALSE))</f>
        <v>-9.3307700000000004E-3</v>
      </c>
      <c r="P2803" s="3">
        <f>IF(A2803="NA","NA",VLOOKUP($A2803,'[1]Regression Table'!$A$2:$O$5964,10,FALSE))</f>
        <v>1.02059E-2</v>
      </c>
      <c r="Q2803" s="3">
        <f>IF(A2803="NA","NA",VLOOKUP($A2803,'[1]Regression Table'!$A$2:$O$5964,11,FALSE))</f>
        <v>-1.6168000000000001E-3</v>
      </c>
      <c r="R2803" s="3">
        <f>IF(A2803="NA","NA",VLOOKUP($A2803,'[1]Regression Table'!$A$2:$O$5964,12,FALSE))</f>
        <v>7.8946599999999995E-4</v>
      </c>
      <c r="S2803" s="3">
        <f>IF(A2803="NA","NA",VLOOKUP($A2803,'[1]Regression Table'!$A$2:$O$5964,13,FALSE))</f>
        <v>-3.3480200000000002E-2</v>
      </c>
      <c r="T2803" s="3">
        <f>IF(A2803="NA","NA",VLOOKUP($A2803,'[1]Regression Table'!$A$2:$O$5964,14,FALSE))</f>
        <v>1.7952900000000001E-2</v>
      </c>
      <c r="U2803" s="3">
        <f>IF(A2803="NA","NA",VLOOKUP($A2803,'[1]Regression Table'!$A$2:$O$5964,15,FALSE))</f>
        <v>4.2337100000000003E-2</v>
      </c>
      <c r="V2803" s="3">
        <v>1.97367E-4</v>
      </c>
      <c r="W2803" s="6">
        <v>-2.32675E-5</v>
      </c>
      <c r="X2803" s="6">
        <v>6.4830400000000002E-5</v>
      </c>
    </row>
    <row r="2804" spans="1:24" x14ac:dyDescent="0.2">
      <c r="A2804" s="2" t="s">
        <v>5605</v>
      </c>
      <c r="B2804" s="3">
        <v>2</v>
      </c>
      <c r="C2804" s="3">
        <v>3</v>
      </c>
      <c r="D2804" s="3">
        <v>2</v>
      </c>
      <c r="E2804" s="3">
        <v>23</v>
      </c>
      <c r="F2804" s="3">
        <v>6</v>
      </c>
      <c r="G2804" s="3">
        <v>3</v>
      </c>
      <c r="H2804" s="3">
        <v>3</v>
      </c>
      <c r="I2804" s="3" t="s">
        <v>5689</v>
      </c>
      <c r="J2804" s="3">
        <v>0</v>
      </c>
      <c r="K2804" s="3">
        <v>0</v>
      </c>
      <c r="L2804" s="3">
        <f>IF($A2804="NA","NA",VLOOKUP($A2804,'[1]Regression Table'!$A$2:$O$5964,6,FALSE))</f>
        <v>4.2016700000000002E-3</v>
      </c>
      <c r="M2804" s="3">
        <f>IF($A2804="NA","NA",VLOOKUP($A2804,'[1]Regression Table'!$A$2:$O$5964,7,FALSE))</f>
        <v>-2.7376599999999998E-3</v>
      </c>
      <c r="N2804" s="3">
        <f>IF(A2804="NA","NA",VLOOKUP($A2804,'[1]Regression Table'!$A$2:$O$5964,8,FALSE))</f>
        <v>1.2511100000000001E-2</v>
      </c>
      <c r="O2804" s="3">
        <f>IF(A2804="NA","NA",VLOOKUP($A2804,'[1]Regression Table'!$A$2:$O$5964,9,FALSE))</f>
        <v>9.2783699999999993E-3</v>
      </c>
      <c r="P2804" s="3">
        <f>IF(A2804="NA","NA",VLOOKUP($A2804,'[1]Regression Table'!$A$2:$O$5964,10,FALSE))</f>
        <v>-5.4447000000000002E-3</v>
      </c>
      <c r="Q2804" s="3">
        <f>IF(A2804="NA","NA",VLOOKUP($A2804,'[1]Regression Table'!$A$2:$O$5964,11,FALSE))</f>
        <v>2.1943000000000002E-3</v>
      </c>
      <c r="R2804" s="3">
        <f>IF(A2804="NA","NA",VLOOKUP($A2804,'[1]Regression Table'!$A$2:$O$5964,12,FALSE))</f>
        <v>-2.04611E-4</v>
      </c>
      <c r="S2804" s="3">
        <f>IF(A2804="NA","NA",VLOOKUP($A2804,'[1]Regression Table'!$A$2:$O$5964,13,FALSE))</f>
        <v>1.4531499999999999E-2</v>
      </c>
      <c r="T2804" s="3">
        <f>IF(A2804="NA","NA",VLOOKUP($A2804,'[1]Regression Table'!$A$2:$O$5964,14,FALSE))</f>
        <v>-6.2435499999999996E-3</v>
      </c>
      <c r="U2804" s="3">
        <f>IF(A2804="NA","NA",VLOOKUP($A2804,'[1]Regression Table'!$A$2:$O$5964,15,FALSE))</f>
        <v>1.11679E-2</v>
      </c>
      <c r="V2804" s="3">
        <v>2.1134100000000001E-4</v>
      </c>
      <c r="W2804" s="6">
        <v>-2.4045100000000001E-5</v>
      </c>
      <c r="X2804" s="6">
        <v>6.5561200000000005E-5</v>
      </c>
    </row>
    <row r="2805" spans="1:24" x14ac:dyDescent="0.2">
      <c r="A2805" s="2" t="s">
        <v>5606</v>
      </c>
      <c r="B2805" s="3">
        <v>2</v>
      </c>
      <c r="C2805" s="3">
        <v>3</v>
      </c>
      <c r="D2805" s="3">
        <v>1</v>
      </c>
      <c r="E2805" s="3">
        <v>31</v>
      </c>
      <c r="F2805" s="3">
        <v>6</v>
      </c>
      <c r="G2805" s="3">
        <v>5</v>
      </c>
      <c r="H2805" s="3">
        <v>5</v>
      </c>
      <c r="I2805" s="3" t="s">
        <v>5689</v>
      </c>
      <c r="J2805" s="3">
        <v>0</v>
      </c>
      <c r="K2805" s="3">
        <v>1</v>
      </c>
      <c r="L2805" s="3">
        <f>IF($A2805="NA","NA",VLOOKUP($A2805,'[1]Regression Table'!$A$2:$O$5964,6,FALSE))</f>
        <v>3.3130999999999998E-3</v>
      </c>
      <c r="M2805" s="3">
        <f>IF($A2805="NA","NA",VLOOKUP($A2805,'[1]Regression Table'!$A$2:$O$5964,7,FALSE))</f>
        <v>-1.43436E-3</v>
      </c>
      <c r="N2805" s="3">
        <f>IF(A2805="NA","NA",VLOOKUP($A2805,'[1]Regression Table'!$A$2:$O$5964,8,FALSE))</f>
        <v>1.1439400000000001E-2</v>
      </c>
      <c r="O2805" s="3">
        <f>IF(A2805="NA","NA",VLOOKUP($A2805,'[1]Regression Table'!$A$2:$O$5964,9,FALSE))</f>
        <v>7.4092100000000003E-3</v>
      </c>
      <c r="P2805" s="3">
        <f>IF(A2805="NA","NA",VLOOKUP($A2805,'[1]Regression Table'!$A$2:$O$5964,10,FALSE))</f>
        <v>-1.9891599999999998E-3</v>
      </c>
      <c r="Q2805" s="3">
        <f>IF(A2805="NA","NA",VLOOKUP($A2805,'[1]Regression Table'!$A$2:$O$5964,11,FALSE))</f>
        <v>1.9155800000000001E-3</v>
      </c>
      <c r="R2805" s="3">
        <f>IF(A2805="NA","NA",VLOOKUP($A2805,'[1]Regression Table'!$A$2:$O$5964,12,FALSE))</f>
        <v>3.52623E-3</v>
      </c>
      <c r="S2805" s="3">
        <f>IF(A2805="NA","NA",VLOOKUP($A2805,'[1]Regression Table'!$A$2:$O$5964,13,FALSE))</f>
        <v>7.2044700000000001E-3</v>
      </c>
      <c r="T2805" s="3">
        <f>IF(A2805="NA","NA",VLOOKUP($A2805,'[1]Regression Table'!$A$2:$O$5964,14,FALSE))</f>
        <v>-7.4426400000000001E-4</v>
      </c>
      <c r="U2805" s="3">
        <f>IF(A2805="NA","NA",VLOOKUP($A2805,'[1]Regression Table'!$A$2:$O$5964,15,FALSE))</f>
        <v>1.7786499999999999E-3</v>
      </c>
      <c r="V2805" s="3">
        <v>1.94126E-4</v>
      </c>
      <c r="W2805" s="6">
        <v>-3.3019399999999998E-5</v>
      </c>
      <c r="X2805" s="6">
        <v>6.69928E-5</v>
      </c>
    </row>
    <row r="2806" spans="1:24" x14ac:dyDescent="0.2">
      <c r="A2806" s="2" t="s">
        <v>5607</v>
      </c>
      <c r="B2806" s="3">
        <v>2</v>
      </c>
      <c r="C2806" s="3">
        <v>3</v>
      </c>
      <c r="D2806" s="3">
        <v>2</v>
      </c>
      <c r="E2806" s="3">
        <v>25</v>
      </c>
      <c r="F2806" s="3">
        <v>6</v>
      </c>
      <c r="G2806" s="3">
        <v>3</v>
      </c>
      <c r="H2806" s="3">
        <v>3</v>
      </c>
      <c r="I2806" s="3" t="s">
        <v>5689</v>
      </c>
      <c r="J2806" s="3">
        <v>0</v>
      </c>
      <c r="K2806" s="3">
        <v>1</v>
      </c>
      <c r="L2806" s="3">
        <f>IF($A2806="NA","NA",VLOOKUP($A2806,'[1]Regression Table'!$A$2:$O$5964,6,FALSE))</f>
        <v>3.1836400000000002E-3</v>
      </c>
      <c r="M2806" s="3">
        <f>IF($A2806="NA","NA",VLOOKUP($A2806,'[1]Regression Table'!$A$2:$O$5964,7,FALSE))</f>
        <v>-7.1930400000000004E-4</v>
      </c>
      <c r="N2806" s="3">
        <f>IF(A2806="NA","NA",VLOOKUP($A2806,'[1]Regression Table'!$A$2:$O$5964,8,FALSE))</f>
        <v>8.7587099999999994E-3</v>
      </c>
      <c r="O2806" s="3">
        <f>IF(A2806="NA","NA",VLOOKUP($A2806,'[1]Regression Table'!$A$2:$O$5964,9,FALSE))</f>
        <v>5.0338099999999997E-3</v>
      </c>
      <c r="P2806" s="3">
        <f>IF(A2806="NA","NA",VLOOKUP($A2806,'[1]Regression Table'!$A$2:$O$5964,10,FALSE))</f>
        <v>-2.2012500000000001E-3</v>
      </c>
      <c r="Q2806" s="3">
        <f>IF(A2806="NA","NA",VLOOKUP($A2806,'[1]Regression Table'!$A$2:$O$5964,11,FALSE))</f>
        <v>9.2659199999999995E-4</v>
      </c>
      <c r="R2806" s="3">
        <f>IF(A2806="NA","NA",VLOOKUP($A2806,'[1]Regression Table'!$A$2:$O$5964,12,FALSE))</f>
        <v>1.4649299999999999E-3</v>
      </c>
      <c r="S2806" s="3">
        <f>IF(A2806="NA","NA",VLOOKUP($A2806,'[1]Regression Table'!$A$2:$O$5964,13,FALSE))</f>
        <v>8.12796E-3</v>
      </c>
      <c r="T2806" s="3">
        <f>IF(A2806="NA","NA",VLOOKUP($A2806,'[1]Regression Table'!$A$2:$O$5964,14,FALSE))</f>
        <v>-1.7532400000000001E-3</v>
      </c>
      <c r="U2806" s="3">
        <f>IF(A2806="NA","NA",VLOOKUP($A2806,'[1]Regression Table'!$A$2:$O$5964,15,FALSE))</f>
        <v>2.4317200000000001E-3</v>
      </c>
      <c r="V2806" s="3">
        <v>1.9997299999999999E-4</v>
      </c>
      <c r="W2806" s="6">
        <v>-2.39566E-5</v>
      </c>
      <c r="X2806" s="6">
        <v>6.7358600000000003E-5</v>
      </c>
    </row>
    <row r="2807" spans="1:24" x14ac:dyDescent="0.2">
      <c r="A2807" s="2" t="s">
        <v>5608</v>
      </c>
      <c r="B2807" s="3">
        <v>2</v>
      </c>
      <c r="C2807" s="3">
        <v>3</v>
      </c>
      <c r="D2807" s="3">
        <v>1</v>
      </c>
      <c r="E2807" s="3">
        <v>40</v>
      </c>
      <c r="F2807" s="3">
        <v>6</v>
      </c>
      <c r="G2807" s="3">
        <v>3</v>
      </c>
      <c r="H2807" s="3">
        <v>6</v>
      </c>
      <c r="I2807" s="3" t="s">
        <v>5689</v>
      </c>
      <c r="J2807" s="3">
        <v>0</v>
      </c>
      <c r="K2807" s="3">
        <v>1</v>
      </c>
      <c r="L2807" s="3">
        <f>IF($A2807="NA","NA",VLOOKUP($A2807,'[1]Regression Table'!$A$2:$O$5964,6,FALSE))</f>
        <v>4.0451200000000001E-3</v>
      </c>
      <c r="M2807" s="3">
        <f>IF($A2807="NA","NA",VLOOKUP($A2807,'[1]Regression Table'!$A$2:$O$5964,7,FALSE))</f>
        <v>1.9665300000000002E-3</v>
      </c>
      <c r="N2807" s="3">
        <f>IF(A2807="NA","NA",VLOOKUP($A2807,'[1]Regression Table'!$A$2:$O$5964,8,FALSE))</f>
        <v>7.3636700000000001E-3</v>
      </c>
      <c r="O2807" s="3">
        <f>IF(A2807="NA","NA",VLOOKUP($A2807,'[1]Regression Table'!$A$2:$O$5964,9,FALSE))</f>
        <v>5.2148799999999999E-3</v>
      </c>
      <c r="P2807" s="3">
        <f>IF(A2807="NA","NA",VLOOKUP($A2807,'[1]Regression Table'!$A$2:$O$5964,10,FALSE))</f>
        <v>-2.1216299999999998E-3</v>
      </c>
      <c r="Q2807" s="3">
        <f>IF(A2807="NA","NA",VLOOKUP($A2807,'[1]Regression Table'!$A$2:$O$5964,11,FALSE))</f>
        <v>-2.09925E-3</v>
      </c>
      <c r="R2807" s="3">
        <f>IF(A2807="NA","NA",VLOOKUP($A2807,'[1]Regression Table'!$A$2:$O$5964,12,FALSE))</f>
        <v>1.26497E-3</v>
      </c>
      <c r="S2807" s="3">
        <f>IF(A2807="NA","NA",VLOOKUP($A2807,'[1]Regression Table'!$A$2:$O$5964,13,FALSE))</f>
        <v>3.3792900000000001E-3</v>
      </c>
      <c r="T2807" s="3">
        <f>IF(A2807="NA","NA",VLOOKUP($A2807,'[1]Regression Table'!$A$2:$O$5964,14,FALSE))</f>
        <v>-1.2886900000000001E-3</v>
      </c>
      <c r="U2807" s="3">
        <f>IF(A2807="NA","NA",VLOOKUP($A2807,'[1]Regression Table'!$A$2:$O$5964,15,FALSE))</f>
        <v>6.8669999999999998E-3</v>
      </c>
      <c r="V2807" s="3">
        <v>1.9914499999999999E-4</v>
      </c>
      <c r="W2807" s="6">
        <v>-2.61631E-5</v>
      </c>
      <c r="X2807" s="6">
        <v>6.3943599999999995E-5</v>
      </c>
    </row>
    <row r="2808" spans="1:24" x14ac:dyDescent="0.2">
      <c r="A2808" s="2" t="s">
        <v>5609</v>
      </c>
      <c r="B2808" s="3">
        <v>2</v>
      </c>
      <c r="C2808" s="3">
        <v>3</v>
      </c>
      <c r="D2808" s="3">
        <v>2</v>
      </c>
      <c r="E2808" s="3">
        <v>27</v>
      </c>
      <c r="F2808" s="3">
        <v>6</v>
      </c>
      <c r="G2808" s="3">
        <v>5</v>
      </c>
      <c r="H2808" s="3">
        <v>5</v>
      </c>
      <c r="I2808" s="3" t="s">
        <v>5689</v>
      </c>
      <c r="J2808" s="3">
        <v>0</v>
      </c>
      <c r="K2808" s="3">
        <v>1</v>
      </c>
      <c r="L2808" s="3">
        <f>IF($A2808="NA","NA",VLOOKUP($A2808,'[1]Regression Table'!$A$2:$O$5964,6,FALSE))</f>
        <v>4.7682999999999996E-3</v>
      </c>
      <c r="M2808" s="3">
        <f>IF($A2808="NA","NA",VLOOKUP($A2808,'[1]Regression Table'!$A$2:$O$5964,7,FALSE))</f>
        <v>3.29685E-3</v>
      </c>
      <c r="N2808" s="3">
        <f>IF(A2808="NA","NA",VLOOKUP($A2808,'[1]Regression Table'!$A$2:$O$5964,8,FALSE))</f>
        <v>6.0173900000000001E-3</v>
      </c>
      <c r="O2808" s="3">
        <f>IF(A2808="NA","NA",VLOOKUP($A2808,'[1]Regression Table'!$A$2:$O$5964,9,FALSE))</f>
        <v>5.2711199999999998E-3</v>
      </c>
      <c r="P2808" s="3">
        <f>IF(A2808="NA","NA",VLOOKUP($A2808,'[1]Regression Table'!$A$2:$O$5964,10,FALSE))</f>
        <v>-1.8839099999999999E-3</v>
      </c>
      <c r="Q2808" s="3">
        <f>IF(A2808="NA","NA",VLOOKUP($A2808,'[1]Regression Table'!$A$2:$O$5964,11,FALSE))</f>
        <v>-5.9751100000000001E-4</v>
      </c>
      <c r="R2808" s="3">
        <f>IF(A2808="NA","NA",VLOOKUP($A2808,'[1]Regression Table'!$A$2:$O$5964,12,FALSE))</f>
        <v>7.917E-4</v>
      </c>
      <c r="S2808" s="3">
        <f>IF(A2808="NA","NA",VLOOKUP($A2808,'[1]Regression Table'!$A$2:$O$5964,13,FALSE))</f>
        <v>6.85894E-3</v>
      </c>
      <c r="T2808" s="3">
        <f>IF(A2808="NA","NA",VLOOKUP($A2808,'[1]Regression Table'!$A$2:$O$5964,14,FALSE))</f>
        <v>-6.2245200000000001E-4</v>
      </c>
      <c r="U2808" s="3">
        <f>IF(A2808="NA","NA",VLOOKUP($A2808,'[1]Regression Table'!$A$2:$O$5964,15,FALSE))</f>
        <v>5.2278100000000003E-3</v>
      </c>
      <c r="V2808" s="3">
        <v>2.0413500000000001E-4</v>
      </c>
      <c r="W2808" s="6">
        <v>-2.2966400000000001E-5</v>
      </c>
      <c r="X2808" s="6">
        <v>7.4918800000000005E-5</v>
      </c>
    </row>
    <row r="2809" spans="1:24" x14ac:dyDescent="0.2">
      <c r="A2809" s="2" t="s">
        <v>5610</v>
      </c>
      <c r="B2809" s="3">
        <v>2</v>
      </c>
      <c r="C2809" s="3">
        <v>3</v>
      </c>
      <c r="D2809" s="3">
        <v>1</v>
      </c>
      <c r="E2809" s="3">
        <v>30</v>
      </c>
      <c r="F2809" s="3">
        <v>6</v>
      </c>
      <c r="G2809" s="3">
        <v>2</v>
      </c>
      <c r="H2809" s="3">
        <v>4</v>
      </c>
      <c r="I2809" s="3" t="s">
        <v>5689</v>
      </c>
      <c r="J2809" s="3">
        <v>1</v>
      </c>
      <c r="K2809" s="3">
        <v>1</v>
      </c>
      <c r="L2809" s="3">
        <f>IF($A2809="NA","NA",VLOOKUP($A2809,'[1]Regression Table'!$A$2:$O$5964,6,FALSE))</f>
        <v>4.1484499999999997E-3</v>
      </c>
      <c r="M2809" s="3">
        <f>IF($A2809="NA","NA",VLOOKUP($A2809,'[1]Regression Table'!$A$2:$O$5964,7,FALSE))</f>
        <v>-2.15759E-3</v>
      </c>
      <c r="N2809" s="3">
        <f>IF(A2809="NA","NA",VLOOKUP($A2809,'[1]Regression Table'!$A$2:$O$5964,8,FALSE))</f>
        <v>1.02284E-2</v>
      </c>
      <c r="O2809" s="3">
        <f>IF(A2809="NA","NA",VLOOKUP($A2809,'[1]Regression Table'!$A$2:$O$5964,9,FALSE))</f>
        <v>1.1143500000000001E-2</v>
      </c>
      <c r="P2809" s="3">
        <f>IF(A2809="NA","NA",VLOOKUP($A2809,'[1]Regression Table'!$A$2:$O$5964,10,FALSE))</f>
        <v>-8.6850600000000001E-4</v>
      </c>
      <c r="Q2809" s="3">
        <f>IF(A2809="NA","NA",VLOOKUP($A2809,'[1]Regression Table'!$A$2:$O$5964,11,FALSE))</f>
        <v>3.4605600000000002E-4</v>
      </c>
      <c r="R2809" s="3">
        <f>IF(A2809="NA","NA",VLOOKUP($A2809,'[1]Regression Table'!$A$2:$O$5964,12,FALSE))</f>
        <v>-2.12821E-4</v>
      </c>
      <c r="S2809" s="3">
        <f>IF(A2809="NA","NA",VLOOKUP($A2809,'[1]Regression Table'!$A$2:$O$5964,13,FALSE))</f>
        <v>9.7286899999999999E-3</v>
      </c>
      <c r="T2809" s="3">
        <f>IF(A2809="NA","NA",VLOOKUP($A2809,'[1]Regression Table'!$A$2:$O$5964,14,FALSE))</f>
        <v>-4.0948E-3</v>
      </c>
      <c r="U2809" s="3">
        <f>IF(A2809="NA","NA",VLOOKUP($A2809,'[1]Regression Table'!$A$2:$O$5964,15,FALSE))</f>
        <v>9.1429500000000004E-3</v>
      </c>
      <c r="V2809" s="3">
        <v>2.0058899999999999E-4</v>
      </c>
      <c r="W2809" s="6">
        <v>-2.2643300000000001E-5</v>
      </c>
      <c r="X2809" s="6">
        <v>6.0019200000000003E-5</v>
      </c>
    </row>
    <row r="2810" spans="1:24" x14ac:dyDescent="0.2">
      <c r="A2810" s="2" t="s">
        <v>5611</v>
      </c>
      <c r="B2810" s="3">
        <v>2</v>
      </c>
      <c r="C2810" s="3">
        <v>3</v>
      </c>
      <c r="D2810" s="3">
        <v>2</v>
      </c>
      <c r="E2810" s="3">
        <v>21</v>
      </c>
      <c r="F2810" s="3">
        <v>6</v>
      </c>
      <c r="G2810" s="3">
        <v>3</v>
      </c>
      <c r="H2810" s="3">
        <v>3</v>
      </c>
      <c r="I2810" s="3" t="s">
        <v>5689</v>
      </c>
      <c r="J2810" s="3">
        <v>1</v>
      </c>
      <c r="K2810" s="3">
        <v>0</v>
      </c>
      <c r="L2810" s="3">
        <f>IF($A2810="NA","NA",VLOOKUP($A2810,'[1]Regression Table'!$A$2:$O$5964,6,FALSE))</f>
        <v>5.44211E-3</v>
      </c>
      <c r="M2810" s="3">
        <f>IF($A2810="NA","NA",VLOOKUP($A2810,'[1]Regression Table'!$A$2:$O$5964,7,FALSE))</f>
        <v>4.3116300000000003E-3</v>
      </c>
      <c r="N2810" s="3">
        <f>IF(A2810="NA","NA",VLOOKUP($A2810,'[1]Regression Table'!$A$2:$O$5964,8,FALSE))</f>
        <v>5.1212999999999996E-3</v>
      </c>
      <c r="O2810" s="3">
        <f>IF(A2810="NA","NA",VLOOKUP($A2810,'[1]Regression Table'!$A$2:$O$5964,9,FALSE))</f>
        <v>1.9918499999999999E-3</v>
      </c>
      <c r="P2810" s="3">
        <f>IF(A2810="NA","NA",VLOOKUP($A2810,'[1]Regression Table'!$A$2:$O$5964,10,FALSE))</f>
        <v>6.7933499999999999E-4</v>
      </c>
      <c r="Q2810" s="3">
        <f>IF(A2810="NA","NA",VLOOKUP($A2810,'[1]Regression Table'!$A$2:$O$5964,11,FALSE))</f>
        <v>5.03084E-4</v>
      </c>
      <c r="R2810" s="3">
        <f>IF(A2810="NA","NA",VLOOKUP($A2810,'[1]Regression Table'!$A$2:$O$5964,12,FALSE))</f>
        <v>6.2206500000000003E-3</v>
      </c>
      <c r="S2810" s="3">
        <f>IF(A2810="NA","NA",VLOOKUP($A2810,'[1]Regression Table'!$A$2:$O$5964,13,FALSE))</f>
        <v>3.0871200000000001E-3</v>
      </c>
      <c r="T2810" s="3">
        <f>IF(A2810="NA","NA",VLOOKUP($A2810,'[1]Regression Table'!$A$2:$O$5964,14,FALSE))</f>
        <v>-2.4705899999999999E-3</v>
      </c>
      <c r="U2810" s="3">
        <f>IF(A2810="NA","NA",VLOOKUP($A2810,'[1]Regression Table'!$A$2:$O$5964,15,FALSE))</f>
        <v>6.0872399999999998E-3</v>
      </c>
      <c r="V2810" s="3">
        <v>1.8451200000000001E-4</v>
      </c>
      <c r="W2810" s="6">
        <v>-3.59502E-5</v>
      </c>
      <c r="X2810" s="6">
        <v>6.55187E-5</v>
      </c>
    </row>
    <row r="2811" spans="1:24" x14ac:dyDescent="0.2">
      <c r="A2811" s="2" t="s">
        <v>5612</v>
      </c>
      <c r="B2811" s="3">
        <v>2</v>
      </c>
      <c r="C2811" s="3">
        <v>3</v>
      </c>
      <c r="D2811" s="3">
        <v>2</v>
      </c>
      <c r="E2811" s="3">
        <v>31</v>
      </c>
      <c r="F2811" s="3">
        <v>6</v>
      </c>
      <c r="G2811" s="3">
        <v>5</v>
      </c>
      <c r="H2811" s="3">
        <v>5</v>
      </c>
      <c r="I2811" s="3" t="s">
        <v>5689</v>
      </c>
      <c r="J2811" s="3">
        <v>0</v>
      </c>
      <c r="K2811" s="3">
        <v>0</v>
      </c>
      <c r="L2811" s="3">
        <f>IF($A2811="NA","NA",VLOOKUP($A2811,'[1]Regression Table'!$A$2:$O$5964,6,FALSE))</f>
        <v>3.8588699999999999E-3</v>
      </c>
      <c r="M2811" s="3">
        <f>IF($A2811="NA","NA",VLOOKUP($A2811,'[1]Regression Table'!$A$2:$O$5964,7,FALSE))</f>
        <v>-1.68356E-3</v>
      </c>
      <c r="N2811" s="3">
        <f>IF(A2811="NA","NA",VLOOKUP($A2811,'[1]Regression Table'!$A$2:$O$5964,8,FALSE))</f>
        <v>1.08716E-2</v>
      </c>
      <c r="O2811" s="3">
        <f>IF(A2811="NA","NA",VLOOKUP($A2811,'[1]Regression Table'!$A$2:$O$5964,9,FALSE))</f>
        <v>4.4657100000000003E-3</v>
      </c>
      <c r="P2811" s="3">
        <f>IF(A2811="NA","NA",VLOOKUP($A2811,'[1]Regression Table'!$A$2:$O$5964,10,FALSE))</f>
        <v>-2.6694100000000001E-3</v>
      </c>
      <c r="Q2811" s="3">
        <f>IF(A2811="NA","NA",VLOOKUP($A2811,'[1]Regression Table'!$A$2:$O$5964,11,FALSE))</f>
        <v>9.16679E-4</v>
      </c>
      <c r="R2811" s="3">
        <f>IF(A2811="NA","NA",VLOOKUP($A2811,'[1]Regression Table'!$A$2:$O$5964,12,FALSE))</f>
        <v>4.9453700000000001E-3</v>
      </c>
      <c r="S2811" s="3">
        <f>IF(A2811="NA","NA",VLOOKUP($A2811,'[1]Regression Table'!$A$2:$O$5964,13,FALSE))</f>
        <v>4.2591900000000004E-3</v>
      </c>
      <c r="T2811" s="3">
        <f>IF(A2811="NA","NA",VLOOKUP($A2811,'[1]Regression Table'!$A$2:$O$5964,14,FALSE))</f>
        <v>-2.2893100000000001E-3</v>
      </c>
      <c r="U2811" s="3">
        <f>IF(A2811="NA","NA",VLOOKUP($A2811,'[1]Regression Table'!$A$2:$O$5964,15,FALSE))</f>
        <v>2.3893199999999999E-3</v>
      </c>
      <c r="V2811" s="3">
        <v>2.0772499999999999E-4</v>
      </c>
      <c r="W2811" s="6">
        <v>-1.9108799999999999E-5</v>
      </c>
      <c r="X2811" s="6">
        <v>7.2665700000000005E-5</v>
      </c>
    </row>
    <row r="2812" spans="1:24" x14ac:dyDescent="0.2">
      <c r="A2812" s="2" t="s">
        <v>5613</v>
      </c>
      <c r="B2812" s="3">
        <v>2</v>
      </c>
      <c r="C2812" s="3">
        <v>3</v>
      </c>
      <c r="D2812" s="3">
        <v>2</v>
      </c>
      <c r="E2812" s="3">
        <v>40</v>
      </c>
      <c r="F2812" s="3">
        <v>6</v>
      </c>
      <c r="G2812" s="3">
        <v>3</v>
      </c>
      <c r="H2812" s="3">
        <v>5</v>
      </c>
      <c r="I2812" s="3" t="s">
        <v>5689</v>
      </c>
      <c r="J2812" s="3">
        <v>0</v>
      </c>
      <c r="K2812" s="3">
        <v>0</v>
      </c>
      <c r="L2812" s="3">
        <f>IF($A2812="NA","NA",VLOOKUP($A2812,'[1]Regression Table'!$A$2:$O$5964,6,FALSE))</f>
        <v>5.3216799999999996E-3</v>
      </c>
      <c r="M2812" s="3">
        <f>IF($A2812="NA","NA",VLOOKUP($A2812,'[1]Regression Table'!$A$2:$O$5964,7,FALSE))</f>
        <v>6.5766899999999996E-3</v>
      </c>
      <c r="N2812" s="3">
        <f>IF(A2812="NA","NA",VLOOKUP($A2812,'[1]Regression Table'!$A$2:$O$5964,8,FALSE))</f>
        <v>1.41552E-3</v>
      </c>
      <c r="O2812" s="3">
        <f>IF(A2812="NA","NA",VLOOKUP($A2812,'[1]Regression Table'!$A$2:$O$5964,9,FALSE))</f>
        <v>7.0169000000000004E-4</v>
      </c>
      <c r="P2812" s="3">
        <f>IF(A2812="NA","NA",VLOOKUP($A2812,'[1]Regression Table'!$A$2:$O$5964,10,FALSE))</f>
        <v>2.6278899999999999E-3</v>
      </c>
      <c r="Q2812" s="3">
        <f>IF(A2812="NA","NA",VLOOKUP($A2812,'[1]Regression Table'!$A$2:$O$5964,11,FALSE))</f>
        <v>-1.4049399999999999E-3</v>
      </c>
      <c r="R2812" s="3">
        <f>IF(A2812="NA","NA",VLOOKUP($A2812,'[1]Regression Table'!$A$2:$O$5964,12,FALSE))</f>
        <v>4.5606300000000004E-3</v>
      </c>
      <c r="S2812" s="3">
        <f>IF(A2812="NA","NA",VLOOKUP($A2812,'[1]Regression Table'!$A$2:$O$5964,13,FALSE))</f>
        <v>9.0496599999999993E-3</v>
      </c>
      <c r="T2812" s="3">
        <f>IF(A2812="NA","NA",VLOOKUP($A2812,'[1]Regression Table'!$A$2:$O$5964,14,FALSE))</f>
        <v>-4.8057600000000001E-3</v>
      </c>
      <c r="U2812" s="3">
        <f>IF(A2812="NA","NA",VLOOKUP($A2812,'[1]Regression Table'!$A$2:$O$5964,15,FALSE))</f>
        <v>1.06698E-2</v>
      </c>
      <c r="V2812" s="3">
        <v>2.10762E-4</v>
      </c>
      <c r="W2812" s="6">
        <v>-1.6634E-5</v>
      </c>
      <c r="X2812" s="6">
        <v>6.9756000000000001E-5</v>
      </c>
    </row>
    <row r="2813" spans="1:24" x14ac:dyDescent="0.2">
      <c r="A2813" s="2" t="s">
        <v>5614</v>
      </c>
      <c r="B2813" s="3">
        <v>2</v>
      </c>
      <c r="C2813" s="3">
        <v>3</v>
      </c>
      <c r="D2813" s="3">
        <v>2</v>
      </c>
      <c r="E2813" s="3">
        <v>43</v>
      </c>
      <c r="F2813" s="3">
        <v>6</v>
      </c>
      <c r="G2813" s="3">
        <v>4</v>
      </c>
      <c r="H2813" s="3">
        <v>5</v>
      </c>
      <c r="I2813" s="3" t="s">
        <v>5689</v>
      </c>
      <c r="J2813" s="3">
        <v>1</v>
      </c>
      <c r="K2813" s="3">
        <v>0</v>
      </c>
      <c r="L2813" s="3">
        <f>IF($A2813="NA","NA",VLOOKUP($A2813,'[1]Regression Table'!$A$2:$O$5964,6,FALSE))</f>
        <v>5.3752499999999998E-3</v>
      </c>
      <c r="M2813" s="3">
        <f>IF($A2813="NA","NA",VLOOKUP($A2813,'[1]Regression Table'!$A$2:$O$5964,7,FALSE))</f>
        <v>7.2978899999999996E-3</v>
      </c>
      <c r="N2813" s="3">
        <f>IF(A2813="NA","NA",VLOOKUP($A2813,'[1]Regression Table'!$A$2:$O$5964,8,FALSE))</f>
        <v>2.4385800000000001E-3</v>
      </c>
      <c r="O2813" s="3">
        <f>IF(A2813="NA","NA",VLOOKUP($A2813,'[1]Regression Table'!$A$2:$O$5964,9,FALSE))</f>
        <v>1.7982300000000001E-3</v>
      </c>
      <c r="P2813" s="3">
        <f>IF(A2813="NA","NA",VLOOKUP($A2813,'[1]Regression Table'!$A$2:$O$5964,10,FALSE))</f>
        <v>2.0807299999999998E-3</v>
      </c>
      <c r="Q2813" s="3">
        <f>IF(A2813="NA","NA",VLOOKUP($A2813,'[1]Regression Table'!$A$2:$O$5964,11,FALSE))</f>
        <v>2.90675E-3</v>
      </c>
      <c r="R2813" s="3">
        <f>IF(A2813="NA","NA",VLOOKUP($A2813,'[1]Regression Table'!$A$2:$O$5964,12,FALSE))</f>
        <v>1.32979E-3</v>
      </c>
      <c r="S2813" s="3">
        <f>IF(A2813="NA","NA",VLOOKUP($A2813,'[1]Regression Table'!$A$2:$O$5964,13,FALSE))</f>
        <v>1.1476999999999999E-2</v>
      </c>
      <c r="T2813" s="3">
        <f>IF(A2813="NA","NA",VLOOKUP($A2813,'[1]Regression Table'!$A$2:$O$5964,14,FALSE))</f>
        <v>1.1985100000000001E-3</v>
      </c>
      <c r="U2813" s="3">
        <f>IF(A2813="NA","NA",VLOOKUP($A2813,'[1]Regression Table'!$A$2:$O$5964,15,FALSE))</f>
        <v>7.8532099999999994E-3</v>
      </c>
      <c r="V2813" s="3">
        <v>1.9506100000000001E-4</v>
      </c>
      <c r="W2813" s="6">
        <v>-1.87629E-5</v>
      </c>
      <c r="X2813" s="6">
        <v>6.9856000000000003E-5</v>
      </c>
    </row>
    <row r="2814" spans="1:24" x14ac:dyDescent="0.2">
      <c r="A2814" s="2" t="s">
        <v>5615</v>
      </c>
      <c r="B2814" s="3">
        <v>2</v>
      </c>
      <c r="C2814" s="3">
        <v>3</v>
      </c>
      <c r="D2814" s="3">
        <v>1</v>
      </c>
      <c r="E2814" s="3">
        <v>47</v>
      </c>
      <c r="F2814" s="3">
        <v>6</v>
      </c>
      <c r="G2814" s="3">
        <v>4</v>
      </c>
      <c r="H2814" s="3">
        <v>5</v>
      </c>
      <c r="I2814" s="3" t="s">
        <v>5689</v>
      </c>
      <c r="J2814" s="3">
        <v>0</v>
      </c>
      <c r="K2814" s="3">
        <v>0</v>
      </c>
      <c r="L2814" s="3">
        <f>IF($A2814="NA","NA",VLOOKUP($A2814,'[1]Regression Table'!$A$2:$O$5964,6,FALSE))</f>
        <v>5.4608199999999999E-3</v>
      </c>
      <c r="M2814" s="3">
        <f>IF($A2814="NA","NA",VLOOKUP($A2814,'[1]Regression Table'!$A$2:$O$5964,7,FALSE))</f>
        <v>4.51733E-3</v>
      </c>
      <c r="N2814" s="3">
        <f>IF(A2814="NA","NA",VLOOKUP($A2814,'[1]Regression Table'!$A$2:$O$5964,8,FALSE))</f>
        <v>4.9809199999999998E-3</v>
      </c>
      <c r="O2814" s="3">
        <f>IF(A2814="NA","NA",VLOOKUP($A2814,'[1]Regression Table'!$A$2:$O$5964,9,FALSE))</f>
        <v>-6.3821400000000001E-4</v>
      </c>
      <c r="P2814" s="3">
        <f>IF(A2814="NA","NA",VLOOKUP($A2814,'[1]Regression Table'!$A$2:$O$5964,10,FALSE))</f>
        <v>-2.4069999999999999E-3</v>
      </c>
      <c r="Q2814" s="3">
        <f>IF(A2814="NA","NA",VLOOKUP($A2814,'[1]Regression Table'!$A$2:$O$5964,11,FALSE))</f>
        <v>-4.0174599999999996E-3</v>
      </c>
      <c r="R2814" s="3">
        <f>IF(A2814="NA","NA",VLOOKUP($A2814,'[1]Regression Table'!$A$2:$O$5964,12,FALSE))</f>
        <v>5.2844700000000003E-3</v>
      </c>
      <c r="S2814" s="3">
        <f>IF(A2814="NA","NA",VLOOKUP($A2814,'[1]Regression Table'!$A$2:$O$5964,13,FALSE))</f>
        <v>7.9896700000000008E-3</v>
      </c>
      <c r="T2814" s="3">
        <f>IF(A2814="NA","NA",VLOOKUP($A2814,'[1]Regression Table'!$A$2:$O$5964,14,FALSE))</f>
        <v>-4.4143999999999997E-3</v>
      </c>
      <c r="U2814" s="3">
        <f>IF(A2814="NA","NA",VLOOKUP($A2814,'[1]Regression Table'!$A$2:$O$5964,15,FALSE))</f>
        <v>8.0775299999999994E-3</v>
      </c>
      <c r="V2814" s="3">
        <v>1.99793E-4</v>
      </c>
      <c r="W2814" s="6">
        <v>-3.1767399999999997E-5</v>
      </c>
      <c r="X2814" s="6">
        <v>6.3794000000000006E-5</v>
      </c>
    </row>
    <row r="2815" spans="1:24" x14ac:dyDescent="0.2">
      <c r="A2815" s="2" t="s">
        <v>5616</v>
      </c>
      <c r="B2815" s="3">
        <v>2</v>
      </c>
      <c r="C2815" s="3">
        <v>3</v>
      </c>
      <c r="D2815" s="3">
        <v>1</v>
      </c>
      <c r="E2815" s="3">
        <v>53</v>
      </c>
      <c r="F2815" s="3">
        <v>6</v>
      </c>
      <c r="G2815" s="3">
        <v>3</v>
      </c>
      <c r="H2815" s="3">
        <v>6</v>
      </c>
      <c r="I2815" s="3" t="s">
        <v>5689</v>
      </c>
      <c r="J2815" s="3">
        <v>0</v>
      </c>
      <c r="K2815" s="3">
        <v>0</v>
      </c>
      <c r="L2815" s="3">
        <f>IF($A2815="NA","NA",VLOOKUP($A2815,'[1]Regression Table'!$A$2:$O$5964,6,FALSE))</f>
        <v>5.2278999999999997E-3</v>
      </c>
      <c r="M2815" s="3">
        <f>IF($A2815="NA","NA",VLOOKUP($A2815,'[1]Regression Table'!$A$2:$O$5964,7,FALSE))</f>
        <v>6.6737999999999997E-3</v>
      </c>
      <c r="N2815" s="3">
        <f>IF(A2815="NA","NA",VLOOKUP($A2815,'[1]Regression Table'!$A$2:$O$5964,8,FALSE))</f>
        <v>3.05507E-3</v>
      </c>
      <c r="O2815" s="3">
        <f>IF(A2815="NA","NA",VLOOKUP($A2815,'[1]Regression Table'!$A$2:$O$5964,9,FALSE))</f>
        <v>-8.10843E-4</v>
      </c>
      <c r="P2815" s="3">
        <f>IF(A2815="NA","NA",VLOOKUP($A2815,'[1]Regression Table'!$A$2:$O$5964,10,FALSE))</f>
        <v>-1.5241300000000001E-3</v>
      </c>
      <c r="Q2815" s="3">
        <f>IF(A2815="NA","NA",VLOOKUP($A2815,'[1]Regression Table'!$A$2:$O$5964,11,FALSE))</f>
        <v>-1.6701999999999999E-3</v>
      </c>
      <c r="R2815" s="3">
        <f>IF(A2815="NA","NA",VLOOKUP($A2815,'[1]Regression Table'!$A$2:$O$5964,12,FALSE))</f>
        <v>1.0613599999999999E-3</v>
      </c>
      <c r="S2815" s="3">
        <f>IF(A2815="NA","NA",VLOOKUP($A2815,'[1]Regression Table'!$A$2:$O$5964,13,FALSE))</f>
        <v>1.00246E-2</v>
      </c>
      <c r="T2815" s="3">
        <f>IF(A2815="NA","NA",VLOOKUP($A2815,'[1]Regression Table'!$A$2:$O$5964,14,FALSE))</f>
        <v>-3.50542E-3</v>
      </c>
      <c r="U2815" s="3">
        <f>IF(A2815="NA","NA",VLOOKUP($A2815,'[1]Regression Table'!$A$2:$O$5964,15,FALSE))</f>
        <v>5.5500000000000002E-3</v>
      </c>
      <c r="V2815" s="3">
        <v>2.0095399999999999E-4</v>
      </c>
      <c r="W2815" s="6">
        <v>-1.3750900000000001E-5</v>
      </c>
      <c r="X2815" s="6">
        <v>7.0208699999999997E-5</v>
      </c>
    </row>
    <row r="2816" spans="1:24" x14ac:dyDescent="0.2">
      <c r="A2816" s="2" t="s">
        <v>5617</v>
      </c>
      <c r="B2816" s="3">
        <v>2</v>
      </c>
      <c r="C2816" s="3">
        <v>3</v>
      </c>
      <c r="D2816" s="3">
        <v>2</v>
      </c>
      <c r="E2816" s="3">
        <v>23</v>
      </c>
      <c r="F2816" s="3">
        <v>6</v>
      </c>
      <c r="G2816" s="3">
        <v>3</v>
      </c>
      <c r="H2816" s="3">
        <v>4</v>
      </c>
      <c r="I2816" s="3" t="s">
        <v>5689</v>
      </c>
      <c r="J2816" s="3">
        <v>1</v>
      </c>
      <c r="K2816" s="3">
        <v>0</v>
      </c>
      <c r="L2816" s="3">
        <f>IF($A2816="NA","NA",VLOOKUP($A2816,'[1]Regression Table'!$A$2:$O$5964,6,FALSE))</f>
        <v>5.5162099999999997E-3</v>
      </c>
      <c r="M2816" s="3">
        <f>IF($A2816="NA","NA",VLOOKUP($A2816,'[1]Regression Table'!$A$2:$O$5964,7,FALSE))</f>
        <v>6.0950300000000004E-3</v>
      </c>
      <c r="N2816" s="3">
        <f>IF(A2816="NA","NA",VLOOKUP($A2816,'[1]Regression Table'!$A$2:$O$5964,8,FALSE))</f>
        <v>2.9615100000000001E-3</v>
      </c>
      <c r="O2816" s="3">
        <f>IF(A2816="NA","NA",VLOOKUP($A2816,'[1]Regression Table'!$A$2:$O$5964,9,FALSE))</f>
        <v>1.5333300000000001E-3</v>
      </c>
      <c r="P2816" s="3">
        <f>IF(A2816="NA","NA",VLOOKUP($A2816,'[1]Regression Table'!$A$2:$O$5964,10,FALSE))</f>
        <v>-1.08165E-3</v>
      </c>
      <c r="Q2816" s="3">
        <f>IF(A2816="NA","NA",VLOOKUP($A2816,'[1]Regression Table'!$A$2:$O$5964,11,FALSE))</f>
        <v>-2.8366300000000001E-3</v>
      </c>
      <c r="R2816" s="3">
        <f>IF(A2816="NA","NA",VLOOKUP($A2816,'[1]Regression Table'!$A$2:$O$5964,12,FALSE))</f>
        <v>4.4009699999999997E-3</v>
      </c>
      <c r="S2816" s="3">
        <f>IF(A2816="NA","NA",VLOOKUP($A2816,'[1]Regression Table'!$A$2:$O$5964,13,FALSE))</f>
        <v>1.1412500000000001E-2</v>
      </c>
      <c r="T2816" s="3">
        <f>IF(A2816="NA","NA",VLOOKUP($A2816,'[1]Regression Table'!$A$2:$O$5964,14,FALSE))</f>
        <v>-9.3107799999999994E-3</v>
      </c>
      <c r="U2816" s="3">
        <f>IF(A2816="NA","NA",VLOOKUP($A2816,'[1]Regression Table'!$A$2:$O$5964,15,FALSE))</f>
        <v>4.8321199999999996E-3</v>
      </c>
      <c r="V2816" s="3">
        <v>2.1082300000000001E-4</v>
      </c>
      <c r="W2816" s="6">
        <v>-1.92513E-5</v>
      </c>
      <c r="X2816" s="6">
        <v>6.8631099999999994E-5</v>
      </c>
    </row>
    <row r="2817" spans="1:24" x14ac:dyDescent="0.2">
      <c r="A2817" s="2" t="s">
        <v>5618</v>
      </c>
      <c r="B2817" s="3">
        <v>2</v>
      </c>
      <c r="C2817" s="3">
        <v>3</v>
      </c>
      <c r="D2817" s="3">
        <v>1</v>
      </c>
      <c r="E2817" s="3">
        <v>45</v>
      </c>
      <c r="F2817" s="3">
        <v>6</v>
      </c>
      <c r="G2817" s="3">
        <v>4</v>
      </c>
      <c r="H2817" s="3">
        <v>5</v>
      </c>
      <c r="I2817" s="3" t="s">
        <v>5689</v>
      </c>
      <c r="J2817" s="3">
        <v>1</v>
      </c>
      <c r="K2817" s="3">
        <v>0</v>
      </c>
      <c r="L2817" s="3">
        <f>IF($A2817="NA","NA",VLOOKUP($A2817,'[1]Regression Table'!$A$2:$O$5964,6,FALSE))</f>
        <v>5.2286700000000004E-3</v>
      </c>
      <c r="M2817" s="3">
        <f>IF($A2817="NA","NA",VLOOKUP($A2817,'[1]Regression Table'!$A$2:$O$5964,7,FALSE))</f>
        <v>6.2764500000000003E-3</v>
      </c>
      <c r="N2817" s="3">
        <f>IF(A2817="NA","NA",VLOOKUP($A2817,'[1]Regression Table'!$A$2:$O$5964,8,FALSE))</f>
        <v>2.14233E-3</v>
      </c>
      <c r="O2817" s="3">
        <f>IF(A2817="NA","NA",VLOOKUP($A2817,'[1]Regression Table'!$A$2:$O$5964,9,FALSE))</f>
        <v>-1.06382E-3</v>
      </c>
      <c r="P2817" s="3">
        <f>IF(A2817="NA","NA",VLOOKUP($A2817,'[1]Regression Table'!$A$2:$O$5964,10,FALSE))</f>
        <v>-2.22558E-3</v>
      </c>
      <c r="Q2817" s="3">
        <f>IF(A2817="NA","NA",VLOOKUP($A2817,'[1]Regression Table'!$A$2:$O$5964,11,FALSE))</f>
        <v>-4.4269200000000001E-4</v>
      </c>
      <c r="R2817" s="3">
        <f>IF(A2817="NA","NA",VLOOKUP($A2817,'[1]Regression Table'!$A$2:$O$5964,12,FALSE))</f>
        <v>-3.0971800000000002E-3</v>
      </c>
      <c r="S2817" s="3">
        <f>IF(A2817="NA","NA",VLOOKUP($A2817,'[1]Regression Table'!$A$2:$O$5964,13,FALSE))</f>
        <v>8.9968400000000007E-3</v>
      </c>
      <c r="T2817" s="3">
        <f>IF(A2817="NA","NA",VLOOKUP($A2817,'[1]Regression Table'!$A$2:$O$5964,14,FALSE))</f>
        <v>1.3982700000000001E-3</v>
      </c>
      <c r="U2817" s="3">
        <f>IF(A2817="NA","NA",VLOOKUP($A2817,'[1]Regression Table'!$A$2:$O$5964,15,FALSE))</f>
        <v>4.5407199999999998E-3</v>
      </c>
      <c r="V2817" s="3">
        <v>2.10659E-4</v>
      </c>
      <c r="W2817" s="6">
        <v>-1.2463000000000001E-5</v>
      </c>
      <c r="X2817" s="6">
        <v>7.4096699999999998E-5</v>
      </c>
    </row>
    <row r="2818" spans="1:24" x14ac:dyDescent="0.2">
      <c r="A2818" s="2" t="s">
        <v>5619</v>
      </c>
      <c r="B2818" s="3">
        <v>2</v>
      </c>
      <c r="C2818" s="3">
        <v>3</v>
      </c>
      <c r="D2818" s="3">
        <v>2</v>
      </c>
      <c r="E2818" s="3">
        <v>27</v>
      </c>
      <c r="F2818" s="3">
        <v>14</v>
      </c>
      <c r="G2818" s="3">
        <v>3</v>
      </c>
      <c r="H2818" s="3">
        <v>5</v>
      </c>
      <c r="I2818" s="3" t="s">
        <v>5689</v>
      </c>
      <c r="J2818" s="3">
        <v>1</v>
      </c>
      <c r="K2818" s="3">
        <v>0</v>
      </c>
      <c r="L2818" s="3">
        <f>IF($A2818="NA","NA",VLOOKUP($A2818,'[1]Regression Table'!$A$2:$O$5964,6,FALSE))</f>
        <v>5.2414200000000001E-3</v>
      </c>
      <c r="M2818" s="3">
        <f>IF($A2818="NA","NA",VLOOKUP($A2818,'[1]Regression Table'!$A$2:$O$5964,7,FALSE))</f>
        <v>2.2178499999999999E-3</v>
      </c>
      <c r="N2818" s="3">
        <f>IF(A2818="NA","NA",VLOOKUP($A2818,'[1]Regression Table'!$A$2:$O$5964,8,FALSE))</f>
        <v>-2.2410299999999999E-4</v>
      </c>
      <c r="O2818" s="3">
        <f>IF(A2818="NA","NA",VLOOKUP($A2818,'[1]Regression Table'!$A$2:$O$5964,9,FALSE))</f>
        <v>-1.24268E-2</v>
      </c>
      <c r="P2818" s="3">
        <f>IF(A2818="NA","NA",VLOOKUP($A2818,'[1]Regression Table'!$A$2:$O$5964,10,FALSE))</f>
        <v>-1.51699E-3</v>
      </c>
      <c r="Q2818" s="3">
        <f>IF(A2818="NA","NA",VLOOKUP($A2818,'[1]Regression Table'!$A$2:$O$5964,11,FALSE))</f>
        <v>-2.9763799999999998E-3</v>
      </c>
      <c r="R2818" s="3">
        <f>IF(A2818="NA","NA",VLOOKUP($A2818,'[1]Regression Table'!$A$2:$O$5964,12,FALSE))</f>
        <v>7.5244099999999996E-4</v>
      </c>
      <c r="S2818" s="3">
        <f>IF(A2818="NA","NA",VLOOKUP($A2818,'[1]Regression Table'!$A$2:$O$5964,13,FALSE))</f>
        <v>1.7092400000000001E-2</v>
      </c>
      <c r="T2818" s="3">
        <f>IF(A2818="NA","NA",VLOOKUP($A2818,'[1]Regression Table'!$A$2:$O$5964,14,FALSE))</f>
        <v>2.4283999999999998E-3</v>
      </c>
      <c r="U2818" s="3">
        <f>IF(A2818="NA","NA",VLOOKUP($A2818,'[1]Regression Table'!$A$2:$O$5964,15,FALSE))</f>
        <v>1.9114300000000001E-2</v>
      </c>
      <c r="V2818" s="3">
        <v>2.0713599999999999E-4</v>
      </c>
      <c r="W2818" s="6">
        <v>-1.8286200000000001E-5</v>
      </c>
      <c r="X2818" s="6">
        <v>7.3475999999999999E-5</v>
      </c>
    </row>
    <row r="2819" spans="1:24" x14ac:dyDescent="0.2">
      <c r="A2819" s="2" t="s">
        <v>5620</v>
      </c>
      <c r="B2819" s="3">
        <v>2</v>
      </c>
      <c r="C2819" s="3">
        <v>3</v>
      </c>
      <c r="D2819" s="3">
        <v>1</v>
      </c>
      <c r="E2819" s="3">
        <v>29</v>
      </c>
      <c r="F2819" s="3">
        <v>14</v>
      </c>
      <c r="G2819" s="3">
        <v>3</v>
      </c>
      <c r="H2819" s="3">
        <v>5</v>
      </c>
      <c r="I2819" s="3" t="s">
        <v>5689</v>
      </c>
      <c r="J2819" s="3">
        <v>1</v>
      </c>
      <c r="K2819" s="3">
        <v>0</v>
      </c>
      <c r="L2819" s="3">
        <f>IF($A2819="NA","NA",VLOOKUP($A2819,'[1]Regression Table'!$A$2:$O$5964,6,FALSE))</f>
        <v>5.2416199999999998E-3</v>
      </c>
      <c r="M2819" s="3">
        <f>IF($A2819="NA","NA",VLOOKUP($A2819,'[1]Regression Table'!$A$2:$O$5964,7,FALSE))</f>
        <v>4.0348800000000002E-3</v>
      </c>
      <c r="N2819" s="3">
        <f>IF(A2819="NA","NA",VLOOKUP($A2819,'[1]Regression Table'!$A$2:$O$5964,8,FALSE))</f>
        <v>-1.90817E-3</v>
      </c>
      <c r="O2819" s="3">
        <f>IF(A2819="NA","NA",VLOOKUP($A2819,'[1]Regression Table'!$A$2:$O$5964,9,FALSE))</f>
        <v>-1.06675E-2</v>
      </c>
      <c r="P2819" s="3">
        <f>IF(A2819="NA","NA",VLOOKUP($A2819,'[1]Regression Table'!$A$2:$O$5964,10,FALSE))</f>
        <v>-4.3097300000000003E-3</v>
      </c>
      <c r="Q2819" s="3">
        <f>IF(A2819="NA","NA",VLOOKUP($A2819,'[1]Regression Table'!$A$2:$O$5964,11,FALSE))</f>
        <v>-5.5399999999999998E-3</v>
      </c>
      <c r="R2819" s="3">
        <f>IF(A2819="NA","NA",VLOOKUP($A2819,'[1]Regression Table'!$A$2:$O$5964,12,FALSE))</f>
        <v>-2.2679100000000002E-3</v>
      </c>
      <c r="S2819" s="3">
        <f>IF(A2819="NA","NA",VLOOKUP($A2819,'[1]Regression Table'!$A$2:$O$5964,13,FALSE))</f>
        <v>1.5978900000000001E-2</v>
      </c>
      <c r="T2819" s="3">
        <f>IF(A2819="NA","NA",VLOOKUP($A2819,'[1]Regression Table'!$A$2:$O$5964,14,FALSE))</f>
        <v>-9.1166700000000001E-4</v>
      </c>
      <c r="U2819" s="3">
        <f>IF(A2819="NA","NA",VLOOKUP($A2819,'[1]Regression Table'!$A$2:$O$5964,15,FALSE))</f>
        <v>1.7375700000000001E-2</v>
      </c>
      <c r="V2819" s="3">
        <v>2.0030800000000001E-4</v>
      </c>
      <c r="W2819" s="6">
        <v>-2.06004E-5</v>
      </c>
      <c r="X2819" s="6">
        <v>6.9107800000000003E-5</v>
      </c>
    </row>
    <row r="2820" spans="1:24" x14ac:dyDescent="0.2">
      <c r="A2820" s="2" t="s">
        <v>5621</v>
      </c>
      <c r="B2820" s="3">
        <v>2</v>
      </c>
      <c r="C2820" s="3">
        <v>3</v>
      </c>
      <c r="D2820" s="3">
        <v>2</v>
      </c>
      <c r="E2820" s="3">
        <v>38</v>
      </c>
      <c r="F2820" s="3">
        <v>6</v>
      </c>
      <c r="G2820" s="3">
        <v>3</v>
      </c>
      <c r="H2820" s="3">
        <v>5</v>
      </c>
      <c r="I2820" s="3" t="s">
        <v>5689</v>
      </c>
      <c r="J2820" s="3">
        <v>1</v>
      </c>
      <c r="K2820" s="3">
        <v>0</v>
      </c>
      <c r="L2820" s="3">
        <f>IF($A2820="NA","NA",VLOOKUP($A2820,'[1]Regression Table'!$A$2:$O$5964,6,FALSE))</f>
        <v>5.3541300000000003E-3</v>
      </c>
      <c r="M2820" s="3">
        <f>IF($A2820="NA","NA",VLOOKUP($A2820,'[1]Regression Table'!$A$2:$O$5964,7,FALSE))</f>
        <v>7.0037900000000002E-3</v>
      </c>
      <c r="N2820" s="3">
        <f>IF(A2820="NA","NA",VLOOKUP($A2820,'[1]Regression Table'!$A$2:$O$5964,8,FALSE))</f>
        <v>2.7952099999999998E-3</v>
      </c>
      <c r="O2820" s="3">
        <f>IF(A2820="NA","NA",VLOOKUP($A2820,'[1]Regression Table'!$A$2:$O$5964,9,FALSE))</f>
        <v>-9.1298200000000006E-5</v>
      </c>
      <c r="P2820" s="3">
        <f>IF(A2820="NA","NA",VLOOKUP($A2820,'[1]Regression Table'!$A$2:$O$5964,10,FALSE))</f>
        <v>1.6029200000000001E-3</v>
      </c>
      <c r="Q2820" s="3">
        <f>IF(A2820="NA","NA",VLOOKUP($A2820,'[1]Regression Table'!$A$2:$O$5964,11,FALSE))</f>
        <v>-5.3614300000000004E-3</v>
      </c>
      <c r="R2820" s="3">
        <f>IF(A2820="NA","NA",VLOOKUP($A2820,'[1]Regression Table'!$A$2:$O$5964,12,FALSE))</f>
        <v>2.54295E-3</v>
      </c>
      <c r="S2820" s="3">
        <f>IF(A2820="NA","NA",VLOOKUP($A2820,'[1]Regression Table'!$A$2:$O$5964,13,FALSE))</f>
        <v>1.19776E-2</v>
      </c>
      <c r="T2820" s="3">
        <f>IF(A2820="NA","NA",VLOOKUP($A2820,'[1]Regression Table'!$A$2:$O$5964,14,FALSE))</f>
        <v>-5.6239300000000001E-3</v>
      </c>
      <c r="U2820" s="3">
        <f>IF(A2820="NA","NA",VLOOKUP($A2820,'[1]Regression Table'!$A$2:$O$5964,15,FALSE))</f>
        <v>6.2200500000000004E-3</v>
      </c>
      <c r="V2820" s="3">
        <v>2.0535400000000001E-4</v>
      </c>
      <c r="W2820" s="6">
        <v>-1.7346500000000001E-5</v>
      </c>
      <c r="X2820" s="6">
        <v>7.0080199999999994E-5</v>
      </c>
    </row>
    <row r="2821" spans="1:24" x14ac:dyDescent="0.2">
      <c r="A2821" s="2" t="s">
        <v>5622</v>
      </c>
      <c r="B2821" s="3">
        <v>2</v>
      </c>
      <c r="C2821" s="3">
        <v>3</v>
      </c>
      <c r="D2821" s="3">
        <v>1</v>
      </c>
      <c r="E2821" s="3">
        <v>48</v>
      </c>
      <c r="F2821" s="3">
        <v>6</v>
      </c>
      <c r="G2821" s="3">
        <v>2</v>
      </c>
      <c r="H2821" s="3">
        <v>5</v>
      </c>
      <c r="I2821" s="3" t="s">
        <v>5689</v>
      </c>
      <c r="J2821" s="3">
        <v>0</v>
      </c>
      <c r="K2821" s="3">
        <v>0</v>
      </c>
      <c r="L2821" s="3">
        <f>IF($A2821="NA","NA",VLOOKUP($A2821,'[1]Regression Table'!$A$2:$O$5964,6,FALSE))</f>
        <v>5.4227099999999999E-3</v>
      </c>
      <c r="M2821" s="3">
        <f>IF($A2821="NA","NA",VLOOKUP($A2821,'[1]Regression Table'!$A$2:$O$5964,7,FALSE))</f>
        <v>5.9587599999999996E-3</v>
      </c>
      <c r="N2821" s="3">
        <f>IF(A2821="NA","NA",VLOOKUP($A2821,'[1]Regression Table'!$A$2:$O$5964,8,FALSE))</f>
        <v>2.8662200000000001E-3</v>
      </c>
      <c r="O2821" s="3">
        <f>IF(A2821="NA","NA",VLOOKUP($A2821,'[1]Regression Table'!$A$2:$O$5964,9,FALSE))</f>
        <v>2.38726E-4</v>
      </c>
      <c r="P2821" s="3">
        <f>IF(A2821="NA","NA",VLOOKUP($A2821,'[1]Regression Table'!$A$2:$O$5964,10,FALSE))</f>
        <v>-1.0876E-3</v>
      </c>
      <c r="Q2821" s="3">
        <f>IF(A2821="NA","NA",VLOOKUP($A2821,'[1]Regression Table'!$A$2:$O$5964,11,FALSE))</f>
        <v>-8.8832699999999995E-4</v>
      </c>
      <c r="R2821" s="3">
        <f>IF(A2821="NA","NA",VLOOKUP($A2821,'[1]Regression Table'!$A$2:$O$5964,12,FALSE))</f>
        <v>-1.69956E-4</v>
      </c>
      <c r="S2821" s="3">
        <f>IF(A2821="NA","NA",VLOOKUP($A2821,'[1]Regression Table'!$A$2:$O$5964,13,FALSE))</f>
        <v>7.0775200000000003E-3</v>
      </c>
      <c r="T2821" s="3">
        <f>IF(A2821="NA","NA",VLOOKUP($A2821,'[1]Regression Table'!$A$2:$O$5964,14,FALSE))</f>
        <v>-4.4985900000000002E-3</v>
      </c>
      <c r="U2821" s="3">
        <f>IF(A2821="NA","NA",VLOOKUP($A2821,'[1]Regression Table'!$A$2:$O$5964,15,FALSE))</f>
        <v>8.9142800000000001E-3</v>
      </c>
      <c r="V2821" s="3">
        <v>2.07154E-4</v>
      </c>
      <c r="W2821" s="6">
        <v>-2.4541100000000001E-5</v>
      </c>
      <c r="X2821" s="6">
        <v>7.33371E-5</v>
      </c>
    </row>
    <row r="2822" spans="1:24" x14ac:dyDescent="0.2">
      <c r="A2822" s="2" t="s">
        <v>5623</v>
      </c>
      <c r="B2822" s="3">
        <v>2</v>
      </c>
      <c r="C2822" s="3">
        <v>3</v>
      </c>
      <c r="D2822" s="3">
        <v>1</v>
      </c>
      <c r="E2822" s="3">
        <v>49</v>
      </c>
      <c r="F2822" s="3">
        <v>6</v>
      </c>
      <c r="G2822" s="3">
        <v>3</v>
      </c>
      <c r="H2822" s="3">
        <v>5</v>
      </c>
      <c r="I2822" s="3" t="s">
        <v>5689</v>
      </c>
      <c r="J2822" s="3">
        <v>0</v>
      </c>
      <c r="K2822" s="3">
        <v>0</v>
      </c>
      <c r="L2822" s="3">
        <f>IF($A2822="NA","NA",VLOOKUP($A2822,'[1]Regression Table'!$A$2:$O$5964,6,FALSE))</f>
        <v>5.4704899999999997E-3</v>
      </c>
      <c r="M2822" s="3">
        <f>IF($A2822="NA","NA",VLOOKUP($A2822,'[1]Regression Table'!$A$2:$O$5964,7,FALSE))</f>
        <v>6.8731599999999997E-3</v>
      </c>
      <c r="N2822" s="3">
        <f>IF(A2822="NA","NA",VLOOKUP($A2822,'[1]Regression Table'!$A$2:$O$5964,8,FALSE))</f>
        <v>1.60534E-3</v>
      </c>
      <c r="O2822" s="3">
        <f>IF(A2822="NA","NA",VLOOKUP($A2822,'[1]Regression Table'!$A$2:$O$5964,9,FALSE))</f>
        <v>-2.40456E-3</v>
      </c>
      <c r="P2822" s="3">
        <f>IF(A2822="NA","NA",VLOOKUP($A2822,'[1]Regression Table'!$A$2:$O$5964,10,FALSE))</f>
        <v>-4.2880000000000001E-3</v>
      </c>
      <c r="Q2822" s="3">
        <f>IF(A2822="NA","NA",VLOOKUP($A2822,'[1]Regression Table'!$A$2:$O$5964,11,FALSE))</f>
        <v>-4.0285499999999997E-3</v>
      </c>
      <c r="R2822" s="3">
        <f>IF(A2822="NA","NA",VLOOKUP($A2822,'[1]Regression Table'!$A$2:$O$5964,12,FALSE))</f>
        <v>5.1612100000000003E-3</v>
      </c>
      <c r="S2822" s="3">
        <f>IF(A2822="NA","NA",VLOOKUP($A2822,'[1]Regression Table'!$A$2:$O$5964,13,FALSE))</f>
        <v>6.1870600000000003E-3</v>
      </c>
      <c r="T2822" s="3">
        <f>IF(A2822="NA","NA",VLOOKUP($A2822,'[1]Regression Table'!$A$2:$O$5964,14,FALSE))</f>
        <v>8.6387599999999997E-4</v>
      </c>
      <c r="U2822" s="3">
        <f>IF(A2822="NA","NA",VLOOKUP($A2822,'[1]Regression Table'!$A$2:$O$5964,15,FALSE))</f>
        <v>3.67484E-3</v>
      </c>
      <c r="V2822" s="3">
        <v>1.9722000000000001E-4</v>
      </c>
      <c r="W2822" s="6">
        <v>-2.90108E-5</v>
      </c>
      <c r="X2822" s="6">
        <v>6.9328900000000006E-5</v>
      </c>
    </row>
    <row r="2823" spans="1:24" x14ac:dyDescent="0.2">
      <c r="A2823" s="2" t="s">
        <v>5624</v>
      </c>
      <c r="B2823" s="3">
        <v>2</v>
      </c>
      <c r="C2823" s="3">
        <v>3</v>
      </c>
      <c r="D2823" s="3">
        <v>1</v>
      </c>
      <c r="E2823" s="3">
        <v>50</v>
      </c>
      <c r="F2823" s="3">
        <v>6</v>
      </c>
      <c r="G2823" s="3">
        <v>3</v>
      </c>
      <c r="H2823" s="3">
        <v>4</v>
      </c>
      <c r="I2823" s="3" t="s">
        <v>5689</v>
      </c>
      <c r="J2823" s="3">
        <v>1</v>
      </c>
      <c r="K2823" s="3">
        <v>0</v>
      </c>
      <c r="L2823" s="3">
        <f>IF($A2823="NA","NA",VLOOKUP($A2823,'[1]Regression Table'!$A$2:$O$5964,6,FALSE))</f>
        <v>5.4694599999999998E-3</v>
      </c>
      <c r="M2823" s="3">
        <f>IF($A2823="NA","NA",VLOOKUP($A2823,'[1]Regression Table'!$A$2:$O$5964,7,FALSE))</f>
        <v>5.6717E-3</v>
      </c>
      <c r="N2823" s="3">
        <f>IF(A2823="NA","NA",VLOOKUP($A2823,'[1]Regression Table'!$A$2:$O$5964,8,FALSE))</f>
        <v>3.6561300000000001E-3</v>
      </c>
      <c r="O2823" s="3">
        <f>IF(A2823="NA","NA",VLOOKUP($A2823,'[1]Regression Table'!$A$2:$O$5964,9,FALSE))</f>
        <v>1.0050199999999999E-3</v>
      </c>
      <c r="P2823" s="3">
        <f>IF(A2823="NA","NA",VLOOKUP($A2823,'[1]Regression Table'!$A$2:$O$5964,10,FALSE))</f>
        <v>1.78126E-3</v>
      </c>
      <c r="Q2823" s="3">
        <f>IF(A2823="NA","NA",VLOOKUP($A2823,'[1]Regression Table'!$A$2:$O$5964,11,FALSE))</f>
        <v>-2.2002499999999999E-3</v>
      </c>
      <c r="R2823" s="3">
        <f>IF(A2823="NA","NA",VLOOKUP($A2823,'[1]Regression Table'!$A$2:$O$5964,12,FALSE))</f>
        <v>-1.3558299999999999E-3</v>
      </c>
      <c r="S2823" s="3">
        <f>IF(A2823="NA","NA",VLOOKUP($A2823,'[1]Regression Table'!$A$2:$O$5964,13,FALSE))</f>
        <v>8.7032199999999994E-3</v>
      </c>
      <c r="T2823" s="3">
        <f>IF(A2823="NA","NA",VLOOKUP($A2823,'[1]Regression Table'!$A$2:$O$5964,14,FALSE))</f>
        <v>-8.6885300000000005E-4</v>
      </c>
      <c r="U2823" s="3">
        <f>IF(A2823="NA","NA",VLOOKUP($A2823,'[1]Regression Table'!$A$2:$O$5964,15,FALSE))</f>
        <v>8.8414700000000006E-3</v>
      </c>
      <c r="V2823" s="3">
        <v>2.1073899999999999E-4</v>
      </c>
      <c r="W2823" s="6">
        <v>-2.0868899999999999E-5</v>
      </c>
      <c r="X2823" s="6">
        <v>7.7924100000000002E-5</v>
      </c>
    </row>
    <row r="2824" spans="1:24" x14ac:dyDescent="0.2">
      <c r="A2824" s="2" t="s">
        <v>5625</v>
      </c>
      <c r="B2824" s="3">
        <v>2</v>
      </c>
      <c r="C2824" s="3">
        <v>3</v>
      </c>
      <c r="D2824" s="3">
        <v>2</v>
      </c>
      <c r="E2824" s="3">
        <v>53</v>
      </c>
      <c r="F2824" s="3">
        <v>6</v>
      </c>
      <c r="G2824" s="3">
        <v>4</v>
      </c>
      <c r="H2824" s="3">
        <v>1</v>
      </c>
      <c r="I2824" s="3" t="s">
        <v>5689</v>
      </c>
      <c r="J2824" s="3">
        <v>0</v>
      </c>
      <c r="K2824" s="3">
        <v>0</v>
      </c>
      <c r="L2824" s="3">
        <f>IF($A2824="NA","NA",VLOOKUP($A2824,'[1]Regression Table'!$A$2:$O$5964,6,FALSE))</f>
        <v>5.6644299999999998E-3</v>
      </c>
      <c r="M2824" s="3">
        <f>IF($A2824="NA","NA",VLOOKUP($A2824,'[1]Regression Table'!$A$2:$O$5964,7,FALSE))</f>
        <v>6.6920699999999996E-3</v>
      </c>
      <c r="N2824" s="3">
        <f>IF(A2824="NA","NA",VLOOKUP($A2824,'[1]Regression Table'!$A$2:$O$5964,8,FALSE))</f>
        <v>2.5273399999999999E-3</v>
      </c>
      <c r="O2824" s="3">
        <f>IF(A2824="NA","NA",VLOOKUP($A2824,'[1]Regression Table'!$A$2:$O$5964,9,FALSE))</f>
        <v>-1.5172199999999999E-3</v>
      </c>
      <c r="P2824" s="3">
        <f>IF(A2824="NA","NA",VLOOKUP($A2824,'[1]Regression Table'!$A$2:$O$5964,10,FALSE))</f>
        <v>-2.0024499999999998E-3</v>
      </c>
      <c r="Q2824" s="3">
        <f>IF(A2824="NA","NA",VLOOKUP($A2824,'[1]Regression Table'!$A$2:$O$5964,11,FALSE))</f>
        <v>-6.5189100000000002E-3</v>
      </c>
      <c r="R2824" s="3">
        <f>IF(A2824="NA","NA",VLOOKUP($A2824,'[1]Regression Table'!$A$2:$O$5964,12,FALSE))</f>
        <v>3.73114E-3</v>
      </c>
      <c r="S2824" s="3">
        <f>IF(A2824="NA","NA",VLOOKUP($A2824,'[1]Regression Table'!$A$2:$O$5964,13,FALSE))</f>
        <v>7.9302699999999997E-3</v>
      </c>
      <c r="T2824" s="3">
        <f>IF(A2824="NA","NA",VLOOKUP($A2824,'[1]Regression Table'!$A$2:$O$5964,14,FALSE))</f>
        <v>-2.6924700000000002E-3</v>
      </c>
      <c r="U2824" s="3">
        <f>IF(A2824="NA","NA",VLOOKUP($A2824,'[1]Regression Table'!$A$2:$O$5964,15,FALSE))</f>
        <v>7.8892900000000002E-3</v>
      </c>
      <c r="V2824" s="3">
        <v>2.0416600000000001E-4</v>
      </c>
      <c r="W2824" s="6">
        <v>-2.34637E-5</v>
      </c>
      <c r="X2824" s="6">
        <v>6.9864500000000002E-5</v>
      </c>
    </row>
    <row r="2825" spans="1:24" x14ac:dyDescent="0.2">
      <c r="A2825" s="2" t="s">
        <v>5626</v>
      </c>
      <c r="B2825" s="3">
        <v>2</v>
      </c>
      <c r="C2825" s="3">
        <v>3</v>
      </c>
      <c r="D2825" s="3">
        <v>2</v>
      </c>
      <c r="E2825" s="3">
        <v>35</v>
      </c>
      <c r="F2825" s="3">
        <v>6</v>
      </c>
      <c r="G2825" s="3">
        <v>3</v>
      </c>
      <c r="H2825" s="3">
        <v>5</v>
      </c>
      <c r="I2825" s="3" t="s">
        <v>5689</v>
      </c>
      <c r="J2825" s="3">
        <v>0</v>
      </c>
      <c r="K2825" s="3">
        <v>0</v>
      </c>
      <c r="L2825" s="3">
        <f>IF($A2825="NA","NA",VLOOKUP($A2825,'[1]Regression Table'!$A$2:$O$5964,6,FALSE))</f>
        <v>5.1282100000000002E-3</v>
      </c>
      <c r="M2825" s="3">
        <f>IF($A2825="NA","NA",VLOOKUP($A2825,'[1]Regression Table'!$A$2:$O$5964,7,FALSE))</f>
        <v>5.0991200000000004E-3</v>
      </c>
      <c r="N2825" s="3">
        <f>IF(A2825="NA","NA",VLOOKUP($A2825,'[1]Regression Table'!$A$2:$O$5964,8,FALSE))</f>
        <v>3.5385799999999999E-3</v>
      </c>
      <c r="O2825" s="3">
        <f>IF(A2825="NA","NA",VLOOKUP($A2825,'[1]Regression Table'!$A$2:$O$5964,9,FALSE))</f>
        <v>1.8258199999999999E-3</v>
      </c>
      <c r="P2825" s="3">
        <f>IF(A2825="NA","NA",VLOOKUP($A2825,'[1]Regression Table'!$A$2:$O$5964,10,FALSE))</f>
        <v>-1.39803E-3</v>
      </c>
      <c r="Q2825" s="3">
        <f>IF(A2825="NA","NA",VLOOKUP($A2825,'[1]Regression Table'!$A$2:$O$5964,11,FALSE))</f>
        <v>-1.74439E-3</v>
      </c>
      <c r="R2825" s="3">
        <f>IF(A2825="NA","NA",VLOOKUP($A2825,'[1]Regression Table'!$A$2:$O$5964,12,FALSE))</f>
        <v>6.7004899999999999E-3</v>
      </c>
      <c r="S2825" s="3">
        <f>IF(A2825="NA","NA",VLOOKUP($A2825,'[1]Regression Table'!$A$2:$O$5964,13,FALSE))</f>
        <v>4.9675099999999996E-3</v>
      </c>
      <c r="T2825" s="3">
        <f>IF(A2825="NA","NA",VLOOKUP($A2825,'[1]Regression Table'!$A$2:$O$5964,14,FALSE))</f>
        <v>4.0314000000000001E-5</v>
      </c>
      <c r="U2825" s="3">
        <f>IF(A2825="NA","NA",VLOOKUP($A2825,'[1]Regression Table'!$A$2:$O$5964,15,FALSE))</f>
        <v>1.29035E-2</v>
      </c>
      <c r="V2825" s="3">
        <v>2.0768300000000001E-4</v>
      </c>
      <c r="W2825" s="6">
        <v>-2.6532500000000001E-5</v>
      </c>
      <c r="X2825" s="6">
        <v>6.5816300000000002E-5</v>
      </c>
    </row>
    <row r="2826" spans="1:24" x14ac:dyDescent="0.2">
      <c r="A2826" s="2" t="s">
        <v>5627</v>
      </c>
      <c r="B2826" s="3">
        <v>2</v>
      </c>
      <c r="C2826" s="3">
        <v>3</v>
      </c>
      <c r="D2826" s="3">
        <v>2</v>
      </c>
      <c r="E2826" s="3">
        <v>28</v>
      </c>
      <c r="F2826" s="3">
        <v>6</v>
      </c>
      <c r="G2826" s="3">
        <v>2</v>
      </c>
      <c r="H2826" s="3">
        <v>4</v>
      </c>
      <c r="I2826" s="3" t="s">
        <v>5689</v>
      </c>
      <c r="J2826" s="3">
        <v>1</v>
      </c>
      <c r="K2826" s="3">
        <v>0</v>
      </c>
      <c r="L2826" s="3">
        <f>IF($A2826="NA","NA",VLOOKUP($A2826,'[1]Regression Table'!$A$2:$O$5964,6,FALSE))</f>
        <v>3.09238E-3</v>
      </c>
      <c r="M2826" s="3">
        <f>IF($A2826="NA","NA",VLOOKUP($A2826,'[1]Regression Table'!$A$2:$O$5964,7,FALSE))</f>
        <v>-2.5032499999999998E-3</v>
      </c>
      <c r="N2826" s="3">
        <f>IF(A2826="NA","NA",VLOOKUP($A2826,'[1]Regression Table'!$A$2:$O$5964,8,FALSE))</f>
        <v>1.04949E-2</v>
      </c>
      <c r="O2826" s="3">
        <f>IF(A2826="NA","NA",VLOOKUP($A2826,'[1]Regression Table'!$A$2:$O$5964,9,FALSE))</f>
        <v>1.08856E-2</v>
      </c>
      <c r="P2826" s="3">
        <f>IF(A2826="NA","NA",VLOOKUP($A2826,'[1]Regression Table'!$A$2:$O$5964,10,FALSE))</f>
        <v>1.0161899999999999E-3</v>
      </c>
      <c r="Q2826" s="3">
        <f>IF(A2826="NA","NA",VLOOKUP($A2826,'[1]Regression Table'!$A$2:$O$5964,11,FALSE))</f>
        <v>2.4155800000000001E-3</v>
      </c>
      <c r="R2826" s="3">
        <f>IF(A2826="NA","NA",VLOOKUP($A2826,'[1]Regression Table'!$A$2:$O$5964,12,FALSE))</f>
        <v>-7.6078300000000001E-4</v>
      </c>
      <c r="S2826" s="3">
        <f>IF(A2826="NA","NA",VLOOKUP($A2826,'[1]Regression Table'!$A$2:$O$5964,13,FALSE))</f>
        <v>9.0236699999999993E-3</v>
      </c>
      <c r="T2826" s="3">
        <f>IF(A2826="NA","NA",VLOOKUP($A2826,'[1]Regression Table'!$A$2:$O$5964,14,FALSE))</f>
        <v>-2.3386700000000002E-3</v>
      </c>
      <c r="U2826" s="3">
        <f>IF(A2826="NA","NA",VLOOKUP($A2826,'[1]Regression Table'!$A$2:$O$5964,15,FALSE))</f>
        <v>5.0321200000000002E-3</v>
      </c>
      <c r="V2826" s="3">
        <v>2.07686E-4</v>
      </c>
      <c r="W2826" s="6">
        <v>-1.95559E-5</v>
      </c>
      <c r="X2826" s="6">
        <v>6.4591099999999999E-5</v>
      </c>
    </row>
    <row r="2827" spans="1:24" x14ac:dyDescent="0.2">
      <c r="A2827" s="2" t="s">
        <v>5628</v>
      </c>
      <c r="B2827" s="3">
        <v>2</v>
      </c>
      <c r="C2827" s="3">
        <v>3</v>
      </c>
      <c r="D2827" s="3">
        <v>1</v>
      </c>
      <c r="E2827" s="3">
        <v>35</v>
      </c>
      <c r="F2827" s="3">
        <v>6</v>
      </c>
      <c r="G2827" s="3">
        <v>5</v>
      </c>
      <c r="H2827" s="3">
        <v>5</v>
      </c>
      <c r="I2827" s="3" t="s">
        <v>5689</v>
      </c>
      <c r="J2827" s="3">
        <v>1</v>
      </c>
      <c r="K2827" s="3">
        <v>1</v>
      </c>
      <c r="L2827" s="3">
        <f>IF($A2827="NA","NA",VLOOKUP($A2827,'[1]Regression Table'!$A$2:$O$5964,6,FALSE))</f>
        <v>3.7044399999999998E-3</v>
      </c>
      <c r="M2827" s="3">
        <f>IF($A2827="NA","NA",VLOOKUP($A2827,'[1]Regression Table'!$A$2:$O$5964,7,FALSE))</f>
        <v>-2.57573E-3</v>
      </c>
      <c r="N2827" s="3">
        <f>IF(A2827="NA","NA",VLOOKUP($A2827,'[1]Regression Table'!$A$2:$O$5964,8,FALSE))</f>
        <v>1.20102E-2</v>
      </c>
      <c r="O2827" s="3">
        <f>IF(A2827="NA","NA",VLOOKUP($A2827,'[1]Regression Table'!$A$2:$O$5964,9,FALSE))</f>
        <v>6.5052199999999999E-3</v>
      </c>
      <c r="P2827" s="3">
        <f>IF(A2827="NA","NA",VLOOKUP($A2827,'[1]Regression Table'!$A$2:$O$5964,10,FALSE))</f>
        <v>-1.45316E-3</v>
      </c>
      <c r="Q2827" s="3">
        <f>IF(A2827="NA","NA",VLOOKUP($A2827,'[1]Regression Table'!$A$2:$O$5964,11,FALSE))</f>
        <v>-1.84732E-3</v>
      </c>
      <c r="R2827" s="3">
        <f>IF(A2827="NA","NA",VLOOKUP($A2827,'[1]Regression Table'!$A$2:$O$5964,12,FALSE))</f>
        <v>6.0222299999999999E-3</v>
      </c>
      <c r="S2827" s="3">
        <f>IF(A2827="NA","NA",VLOOKUP($A2827,'[1]Regression Table'!$A$2:$O$5964,13,FALSE))</f>
        <v>2.96934E-3</v>
      </c>
      <c r="T2827" s="3">
        <f>IF(A2827="NA","NA",VLOOKUP($A2827,'[1]Regression Table'!$A$2:$O$5964,14,FALSE))</f>
        <v>-2.4091300000000002E-3</v>
      </c>
      <c r="U2827" s="3">
        <f>IF(A2827="NA","NA",VLOOKUP($A2827,'[1]Regression Table'!$A$2:$O$5964,15,FALSE))</f>
        <v>1.1914199999999999E-3</v>
      </c>
      <c r="V2827" s="3">
        <v>1.9264600000000001E-4</v>
      </c>
      <c r="W2827" s="6">
        <v>-3.3509600000000002E-5</v>
      </c>
      <c r="X2827" s="6">
        <v>7.0345400000000006E-5</v>
      </c>
    </row>
    <row r="2828" spans="1:24" x14ac:dyDescent="0.2">
      <c r="A2828" s="2" t="s">
        <v>5629</v>
      </c>
      <c r="B2828" s="3">
        <v>2</v>
      </c>
      <c r="C2828" s="3">
        <v>3</v>
      </c>
      <c r="D2828" s="3">
        <v>1</v>
      </c>
      <c r="E2828" s="3">
        <v>18</v>
      </c>
      <c r="F2828" s="3">
        <v>12</v>
      </c>
      <c r="G2828" s="3">
        <v>2</v>
      </c>
      <c r="H2828" s="3">
        <v>5</v>
      </c>
      <c r="I2828" s="3" t="s">
        <v>5689</v>
      </c>
      <c r="J2828" s="3">
        <v>1</v>
      </c>
      <c r="K2828" s="3">
        <v>1</v>
      </c>
      <c r="L2828" s="3">
        <f>IF($A2828="NA","NA",VLOOKUP($A2828,'[1]Regression Table'!$A$2:$O$5964,6,FALSE))</f>
        <v>5.2502E-3</v>
      </c>
      <c r="M2828" s="3">
        <f>IF($A2828="NA","NA",VLOOKUP($A2828,'[1]Regression Table'!$A$2:$O$5964,7,FALSE))</f>
        <v>6.6504399999999997E-3</v>
      </c>
      <c r="N2828" s="3">
        <f>IF(A2828="NA","NA",VLOOKUP($A2828,'[1]Regression Table'!$A$2:$O$5964,8,FALSE))</f>
        <v>3.3893700000000001E-3</v>
      </c>
      <c r="O2828" s="3">
        <f>IF(A2828="NA","NA",VLOOKUP($A2828,'[1]Regression Table'!$A$2:$O$5964,9,FALSE))</f>
        <v>-4.4242500000000002E-3</v>
      </c>
      <c r="P2828" s="3">
        <f>IF(A2828="NA","NA",VLOOKUP($A2828,'[1]Regression Table'!$A$2:$O$5964,10,FALSE))</f>
        <v>-2.7810299999999999E-3</v>
      </c>
      <c r="Q2828" s="3">
        <f>IF(A2828="NA","NA",VLOOKUP($A2828,'[1]Regression Table'!$A$2:$O$5964,11,FALSE))</f>
        <v>-1.5558799999999999E-3</v>
      </c>
      <c r="R2828" s="3">
        <f>IF(A2828="NA","NA",VLOOKUP($A2828,'[1]Regression Table'!$A$2:$O$5964,12,FALSE))</f>
        <v>-2.44028E-3</v>
      </c>
      <c r="S2828" s="3">
        <f>IF(A2828="NA","NA",VLOOKUP($A2828,'[1]Regression Table'!$A$2:$O$5964,13,FALSE))</f>
        <v>1.2719000000000001E-3</v>
      </c>
      <c r="T2828" s="3">
        <f>IF(A2828="NA","NA",VLOOKUP($A2828,'[1]Regression Table'!$A$2:$O$5964,14,FALSE))</f>
        <v>-4.0333299999999999E-3</v>
      </c>
      <c r="U2828" s="3">
        <f>IF(A2828="NA","NA",VLOOKUP($A2828,'[1]Regression Table'!$A$2:$O$5964,15,FALSE))</f>
        <v>6.8808200000000002E-3</v>
      </c>
      <c r="V2828" s="3">
        <v>2.0236399999999999E-4</v>
      </c>
      <c r="W2828" s="6">
        <v>-1.8077300000000001E-5</v>
      </c>
      <c r="X2828" s="6">
        <v>6.7237300000000001E-5</v>
      </c>
    </row>
    <row r="2829" spans="1:24" x14ac:dyDescent="0.2">
      <c r="A2829" s="2" t="s">
        <v>5630</v>
      </c>
      <c r="B2829" s="3">
        <v>2</v>
      </c>
      <c r="C2829" s="3">
        <v>3</v>
      </c>
      <c r="D2829" s="3">
        <v>1</v>
      </c>
      <c r="E2829" s="3">
        <v>30</v>
      </c>
      <c r="F2829" s="3">
        <v>6</v>
      </c>
      <c r="G2829" s="3">
        <v>3</v>
      </c>
      <c r="H2829" s="3">
        <v>5</v>
      </c>
      <c r="I2829" s="3" t="s">
        <v>5689</v>
      </c>
      <c r="J2829" s="3">
        <v>0</v>
      </c>
      <c r="K2829" s="3">
        <v>1</v>
      </c>
      <c r="L2829" s="3">
        <f>IF($A2829="NA","NA",VLOOKUP($A2829,'[1]Regression Table'!$A$2:$O$5964,6,FALSE))</f>
        <v>5.0738299999999997E-3</v>
      </c>
      <c r="M2829" s="3">
        <f>IF($A2829="NA","NA",VLOOKUP($A2829,'[1]Regression Table'!$A$2:$O$5964,7,FALSE))</f>
        <v>5.9819000000000001E-3</v>
      </c>
      <c r="N2829" s="3">
        <f>IF(A2829="NA","NA",VLOOKUP($A2829,'[1]Regression Table'!$A$2:$O$5964,8,FALSE))</f>
        <v>3.9937999999999996E-3</v>
      </c>
      <c r="O2829" s="3">
        <f>IF(A2829="NA","NA",VLOOKUP($A2829,'[1]Regression Table'!$A$2:$O$5964,9,FALSE))</f>
        <v>9.6914600000000005E-4</v>
      </c>
      <c r="P2829" s="3">
        <f>IF(A2829="NA","NA",VLOOKUP($A2829,'[1]Regression Table'!$A$2:$O$5964,10,FALSE))</f>
        <v>-3.5284299999999998E-4</v>
      </c>
      <c r="Q2829" s="3">
        <f>IF(A2829="NA","NA",VLOOKUP($A2829,'[1]Regression Table'!$A$2:$O$5964,11,FALSE))</f>
        <v>-6.05917E-3</v>
      </c>
      <c r="R2829" s="3">
        <f>IF(A2829="NA","NA",VLOOKUP($A2829,'[1]Regression Table'!$A$2:$O$5964,12,FALSE))</f>
        <v>2.3996299999999998E-3</v>
      </c>
      <c r="S2829" s="3">
        <f>IF(A2829="NA","NA",VLOOKUP($A2829,'[1]Regression Table'!$A$2:$O$5964,13,FALSE))</f>
        <v>2.9249200000000001E-3</v>
      </c>
      <c r="T2829" s="3">
        <f>IF(A2829="NA","NA",VLOOKUP($A2829,'[1]Regression Table'!$A$2:$O$5964,14,FALSE))</f>
        <v>-5.2695800000000003E-3</v>
      </c>
      <c r="U2829" s="3">
        <f>IF(A2829="NA","NA",VLOOKUP($A2829,'[1]Regression Table'!$A$2:$O$5964,15,FALSE))</f>
        <v>8.9038399999999997E-3</v>
      </c>
      <c r="V2829" s="3">
        <v>1.9781000000000001E-4</v>
      </c>
      <c r="W2829" s="6">
        <v>-2.58881E-5</v>
      </c>
      <c r="X2829" s="6">
        <v>6.5586000000000005E-5</v>
      </c>
    </row>
    <row r="2830" spans="1:24" x14ac:dyDescent="0.2">
      <c r="A2830" s="2" t="s">
        <v>5631</v>
      </c>
      <c r="B2830" s="3">
        <v>2</v>
      </c>
      <c r="C2830" s="3">
        <v>3</v>
      </c>
      <c r="D2830" s="3">
        <v>2</v>
      </c>
      <c r="E2830" s="3">
        <v>26</v>
      </c>
      <c r="F2830" s="3">
        <v>6</v>
      </c>
      <c r="G2830" s="3">
        <v>3</v>
      </c>
      <c r="H2830" s="3">
        <v>5</v>
      </c>
      <c r="I2830" s="3" t="s">
        <v>5689</v>
      </c>
      <c r="J2830" s="3">
        <v>1</v>
      </c>
      <c r="K2830" s="3">
        <v>0</v>
      </c>
      <c r="L2830" s="3">
        <f>IF($A2830="NA","NA",VLOOKUP($A2830,'[1]Regression Table'!$A$2:$O$5964,6,FALSE))</f>
        <v>4.2315399999999998E-3</v>
      </c>
      <c r="M2830" s="3">
        <f>IF($A2830="NA","NA",VLOOKUP($A2830,'[1]Regression Table'!$A$2:$O$5964,7,FALSE))</f>
        <v>1.04995E-3</v>
      </c>
      <c r="N2830" s="3">
        <f>IF(A2830="NA","NA",VLOOKUP($A2830,'[1]Regression Table'!$A$2:$O$5964,8,FALSE))</f>
        <v>7.6026100000000001E-3</v>
      </c>
      <c r="O2830" s="3">
        <f>IF(A2830="NA","NA",VLOOKUP($A2830,'[1]Regression Table'!$A$2:$O$5964,9,FALSE))</f>
        <v>5.34703E-3</v>
      </c>
      <c r="P2830" s="3">
        <f>IF(A2830="NA","NA",VLOOKUP($A2830,'[1]Regression Table'!$A$2:$O$5964,10,FALSE))</f>
        <v>-9.0393099999999996E-4</v>
      </c>
      <c r="Q2830" s="3">
        <f>IF(A2830="NA","NA",VLOOKUP($A2830,'[1]Regression Table'!$A$2:$O$5964,11,FALSE))</f>
        <v>-7.9761800000000005E-4</v>
      </c>
      <c r="R2830" s="3">
        <f>IF(A2830="NA","NA",VLOOKUP($A2830,'[1]Regression Table'!$A$2:$O$5964,12,FALSE))</f>
        <v>-2.07917E-3</v>
      </c>
      <c r="S2830" s="3">
        <f>IF(A2830="NA","NA",VLOOKUP($A2830,'[1]Regression Table'!$A$2:$O$5964,13,FALSE))</f>
        <v>2.19484E-3</v>
      </c>
      <c r="T2830" s="3">
        <f>IF(A2830="NA","NA",VLOOKUP($A2830,'[1]Regression Table'!$A$2:$O$5964,14,FALSE))</f>
        <v>-2.7258E-3</v>
      </c>
      <c r="U2830" s="3">
        <f>IF(A2830="NA","NA",VLOOKUP($A2830,'[1]Regression Table'!$A$2:$O$5964,15,FALSE))</f>
        <v>7.7113900000000003E-3</v>
      </c>
      <c r="V2830" s="3">
        <v>2.0335199999999999E-4</v>
      </c>
      <c r="W2830" s="6">
        <v>-2.3912499999999998E-5</v>
      </c>
      <c r="X2830" s="6">
        <v>6.6204499999999999E-5</v>
      </c>
    </row>
    <row r="2831" spans="1:24" x14ac:dyDescent="0.2">
      <c r="A2831" s="2" t="s">
        <v>5632</v>
      </c>
      <c r="B2831" s="3">
        <v>2</v>
      </c>
      <c r="C2831" s="3">
        <v>3</v>
      </c>
      <c r="D2831" s="3">
        <v>1</v>
      </c>
      <c r="E2831" s="3">
        <v>23</v>
      </c>
      <c r="F2831" s="3">
        <v>6</v>
      </c>
      <c r="G2831" s="3">
        <v>4</v>
      </c>
      <c r="H2831" s="3">
        <v>5</v>
      </c>
      <c r="I2831" s="3" t="s">
        <v>5689</v>
      </c>
      <c r="J2831" s="3">
        <v>1</v>
      </c>
      <c r="K2831" s="3">
        <v>1</v>
      </c>
      <c r="L2831" s="3">
        <f>IF($A2831="NA","NA",VLOOKUP($A2831,'[1]Regression Table'!$A$2:$O$5964,6,FALSE))</f>
        <v>4.0337999999999997E-3</v>
      </c>
      <c r="M2831" s="3">
        <f>IF($A2831="NA","NA",VLOOKUP($A2831,'[1]Regression Table'!$A$2:$O$5964,7,FALSE))</f>
        <v>4.6956999999999999E-4</v>
      </c>
      <c r="N2831" s="3">
        <f>IF(A2831="NA","NA",VLOOKUP($A2831,'[1]Regression Table'!$A$2:$O$5964,8,FALSE))</f>
        <v>8.22932E-3</v>
      </c>
      <c r="O2831" s="3">
        <f>IF(A2831="NA","NA",VLOOKUP($A2831,'[1]Regression Table'!$A$2:$O$5964,9,FALSE))</f>
        <v>6.7447699999999998E-3</v>
      </c>
      <c r="P2831" s="3">
        <f>IF(A2831="NA","NA",VLOOKUP($A2831,'[1]Regression Table'!$A$2:$O$5964,10,FALSE))</f>
        <v>-2.2882699999999998E-3</v>
      </c>
      <c r="Q2831" s="3">
        <f>IF(A2831="NA","NA",VLOOKUP($A2831,'[1]Regression Table'!$A$2:$O$5964,11,FALSE))</f>
        <v>1.23606E-3</v>
      </c>
      <c r="R2831" s="3">
        <f>IF(A2831="NA","NA",VLOOKUP($A2831,'[1]Regression Table'!$A$2:$O$5964,12,FALSE))</f>
        <v>1.66705E-3</v>
      </c>
      <c r="S2831" s="3">
        <f>IF(A2831="NA","NA",VLOOKUP($A2831,'[1]Regression Table'!$A$2:$O$5964,13,FALSE))</f>
        <v>1.0085E-2</v>
      </c>
      <c r="T2831" s="3">
        <f>IF(A2831="NA","NA",VLOOKUP($A2831,'[1]Regression Table'!$A$2:$O$5964,14,FALSE))</f>
        <v>-4.1501200000000002E-3</v>
      </c>
      <c r="U2831" s="3">
        <f>IF(A2831="NA","NA",VLOOKUP($A2831,'[1]Regression Table'!$A$2:$O$5964,15,FALSE))</f>
        <v>6.8052800000000004E-3</v>
      </c>
      <c r="V2831" s="3">
        <v>2.0834799999999999E-4</v>
      </c>
      <c r="W2831" s="6">
        <v>-2.18718E-5</v>
      </c>
      <c r="X2831" s="6">
        <v>6.57688E-5</v>
      </c>
    </row>
    <row r="2832" spans="1:24" x14ac:dyDescent="0.2">
      <c r="A2832" s="2" t="s">
        <v>5633</v>
      </c>
      <c r="B2832" s="3">
        <v>2</v>
      </c>
      <c r="C2832" s="3">
        <v>3</v>
      </c>
      <c r="D2832" s="3">
        <v>1</v>
      </c>
      <c r="E2832" s="3">
        <v>41</v>
      </c>
      <c r="F2832" s="3">
        <v>6</v>
      </c>
      <c r="G2832" s="3">
        <v>2</v>
      </c>
      <c r="H2832" s="3">
        <v>5</v>
      </c>
      <c r="I2832" s="3" t="s">
        <v>5689</v>
      </c>
      <c r="J2832" s="3">
        <v>0</v>
      </c>
      <c r="K2832" s="3">
        <v>0</v>
      </c>
      <c r="L2832" s="3">
        <f>IF($A2832="NA","NA",VLOOKUP($A2832,'[1]Regression Table'!$A$2:$O$5964,6,FALSE))</f>
        <v>5.3862500000000004E-3</v>
      </c>
      <c r="M2832" s="3">
        <f>IF($A2832="NA","NA",VLOOKUP($A2832,'[1]Regression Table'!$A$2:$O$5964,7,FALSE))</f>
        <v>5.3916399999999996E-3</v>
      </c>
      <c r="N2832" s="3">
        <f>IF(A2832="NA","NA",VLOOKUP($A2832,'[1]Regression Table'!$A$2:$O$5964,8,FALSE))</f>
        <v>5.7266599999999997E-3</v>
      </c>
      <c r="O2832" s="3">
        <f>IF(A2832="NA","NA",VLOOKUP($A2832,'[1]Regression Table'!$A$2:$O$5964,9,FALSE))</f>
        <v>4.0382300000000003E-3</v>
      </c>
      <c r="P2832" s="3">
        <f>IF(A2832="NA","NA",VLOOKUP($A2832,'[1]Regression Table'!$A$2:$O$5964,10,FALSE))</f>
        <v>-1.48796E-4</v>
      </c>
      <c r="Q2832" s="3">
        <f>IF(A2832="NA","NA",VLOOKUP($A2832,'[1]Regression Table'!$A$2:$O$5964,11,FALSE))</f>
        <v>2.9377300000000001E-5</v>
      </c>
      <c r="R2832" s="3">
        <f>IF(A2832="NA","NA",VLOOKUP($A2832,'[1]Regression Table'!$A$2:$O$5964,12,FALSE))</f>
        <v>2.7534999999999999E-3</v>
      </c>
      <c r="S2832" s="3">
        <f>IF(A2832="NA","NA",VLOOKUP($A2832,'[1]Regression Table'!$A$2:$O$5964,13,FALSE))</f>
        <v>1.00632E-2</v>
      </c>
      <c r="T2832" s="3">
        <f>IF(A2832="NA","NA",VLOOKUP($A2832,'[1]Regression Table'!$A$2:$O$5964,14,FALSE))</f>
        <v>-7.8522399999999995E-4</v>
      </c>
      <c r="U2832" s="3">
        <f>IF(A2832="NA","NA",VLOOKUP($A2832,'[1]Regression Table'!$A$2:$O$5964,15,FALSE))</f>
        <v>5.78123E-3</v>
      </c>
      <c r="V2832" s="3">
        <v>2.09447E-4</v>
      </c>
      <c r="W2832" s="6">
        <v>-2.0458600000000001E-5</v>
      </c>
      <c r="X2832" s="6">
        <v>7.3672100000000002E-5</v>
      </c>
    </row>
    <row r="2833" spans="1:24" x14ac:dyDescent="0.2">
      <c r="A2833" s="2" t="s">
        <v>5634</v>
      </c>
      <c r="B2833" s="3">
        <v>2</v>
      </c>
      <c r="C2833" s="3">
        <v>3</v>
      </c>
      <c r="D2833" s="3">
        <v>2</v>
      </c>
      <c r="E2833" s="3">
        <v>20</v>
      </c>
      <c r="F2833" s="3">
        <v>6</v>
      </c>
      <c r="G2833" s="3">
        <v>3</v>
      </c>
      <c r="H2833" s="3">
        <v>3</v>
      </c>
      <c r="I2833" s="3" t="s">
        <v>5689</v>
      </c>
      <c r="J2833" s="3">
        <v>0</v>
      </c>
      <c r="K2833" s="3">
        <v>1</v>
      </c>
      <c r="L2833" s="3">
        <f>IF($A2833="NA","NA",VLOOKUP($A2833,'[1]Regression Table'!$A$2:$O$5964,6,FALSE))</f>
        <v>5.1934499999999996E-3</v>
      </c>
      <c r="M2833" s="3">
        <f>IF($A2833="NA","NA",VLOOKUP($A2833,'[1]Regression Table'!$A$2:$O$5964,7,FALSE))</f>
        <v>5.2336800000000001E-3</v>
      </c>
      <c r="N2833" s="3">
        <f>IF(A2833="NA","NA",VLOOKUP($A2833,'[1]Regression Table'!$A$2:$O$5964,8,FALSE))</f>
        <v>4.02791E-3</v>
      </c>
      <c r="O2833" s="3">
        <f>IF(A2833="NA","NA",VLOOKUP($A2833,'[1]Regression Table'!$A$2:$O$5964,9,FALSE))</f>
        <v>2.28078E-3</v>
      </c>
      <c r="P2833" s="3">
        <f>IF(A2833="NA","NA",VLOOKUP($A2833,'[1]Regression Table'!$A$2:$O$5964,10,FALSE))</f>
        <v>-8.9806299999999994E-5</v>
      </c>
      <c r="Q2833" s="3">
        <f>IF(A2833="NA","NA",VLOOKUP($A2833,'[1]Regression Table'!$A$2:$O$5964,11,FALSE))</f>
        <v>1.4264900000000001E-3</v>
      </c>
      <c r="R2833" s="3">
        <f>IF(A2833="NA","NA",VLOOKUP($A2833,'[1]Regression Table'!$A$2:$O$5964,12,FALSE))</f>
        <v>1.34742E-3</v>
      </c>
      <c r="S2833" s="3">
        <f>IF(A2833="NA","NA",VLOOKUP($A2833,'[1]Regression Table'!$A$2:$O$5964,13,FALSE))</f>
        <v>8.4164600000000006E-3</v>
      </c>
      <c r="T2833" s="3">
        <f>IF(A2833="NA","NA",VLOOKUP($A2833,'[1]Regression Table'!$A$2:$O$5964,14,FALSE))</f>
        <v>-3.6430400000000002E-3</v>
      </c>
      <c r="U2833" s="3">
        <f>IF(A2833="NA","NA",VLOOKUP($A2833,'[1]Regression Table'!$A$2:$O$5964,15,FALSE))</f>
        <v>4.4066799999999996E-3</v>
      </c>
      <c r="V2833" s="3">
        <v>2.02859E-4</v>
      </c>
      <c r="W2833" s="6">
        <v>-2.1242799999999999E-5</v>
      </c>
      <c r="X2833" s="6">
        <v>6.9779999999999999E-5</v>
      </c>
    </row>
    <row r="2834" spans="1:24" x14ac:dyDescent="0.2">
      <c r="A2834" s="2" t="s">
        <v>5635</v>
      </c>
      <c r="B2834" s="3">
        <v>2</v>
      </c>
      <c r="C2834" s="3">
        <v>3</v>
      </c>
      <c r="D2834" s="3">
        <v>1</v>
      </c>
      <c r="E2834" s="3">
        <v>31</v>
      </c>
      <c r="F2834" s="3">
        <v>6</v>
      </c>
      <c r="G2834" s="3">
        <v>4</v>
      </c>
      <c r="H2834" s="3">
        <v>5</v>
      </c>
      <c r="I2834" s="3" t="s">
        <v>5689</v>
      </c>
      <c r="J2834" s="3">
        <v>0</v>
      </c>
      <c r="K2834" s="3">
        <v>1</v>
      </c>
      <c r="L2834" s="3">
        <f>IF($A2834="NA","NA",VLOOKUP($A2834,'[1]Regression Table'!$A$2:$O$5964,6,FALSE))</f>
        <v>5.34396E-3</v>
      </c>
      <c r="M2834" s="3">
        <f>IF($A2834="NA","NA",VLOOKUP($A2834,'[1]Regression Table'!$A$2:$O$5964,7,FALSE))</f>
        <v>7.0096100000000003E-3</v>
      </c>
      <c r="N2834" s="3">
        <f>IF(A2834="NA","NA",VLOOKUP($A2834,'[1]Regression Table'!$A$2:$O$5964,8,FALSE))</f>
        <v>2.59874E-3</v>
      </c>
      <c r="O2834" s="3">
        <f>IF(A2834="NA","NA",VLOOKUP($A2834,'[1]Regression Table'!$A$2:$O$5964,9,FALSE))</f>
        <v>-3.3359200000000001E-4</v>
      </c>
      <c r="P2834" s="3">
        <f>IF(A2834="NA","NA",VLOOKUP($A2834,'[1]Regression Table'!$A$2:$O$5964,10,FALSE))</f>
        <v>-5.5094599999999999E-3</v>
      </c>
      <c r="Q2834" s="3">
        <f>IF(A2834="NA","NA",VLOOKUP($A2834,'[1]Regression Table'!$A$2:$O$5964,11,FALSE))</f>
        <v>-4.3903299999999996E-3</v>
      </c>
      <c r="R2834" s="3">
        <f>IF(A2834="NA","NA",VLOOKUP($A2834,'[1]Regression Table'!$A$2:$O$5964,12,FALSE))</f>
        <v>3.4425699999999999E-4</v>
      </c>
      <c r="S2834" s="3">
        <f>IF(A2834="NA","NA",VLOOKUP($A2834,'[1]Regression Table'!$A$2:$O$5964,13,FALSE))</f>
        <v>3.8239900000000002E-3</v>
      </c>
      <c r="T2834" s="3">
        <f>IF(A2834="NA","NA",VLOOKUP($A2834,'[1]Regression Table'!$A$2:$O$5964,14,FALSE))</f>
        <v>-3.6759900000000001E-3</v>
      </c>
      <c r="U2834" s="3">
        <f>IF(A2834="NA","NA",VLOOKUP($A2834,'[1]Regression Table'!$A$2:$O$5964,15,FALSE))</f>
        <v>9.2589899999999999E-3</v>
      </c>
      <c r="V2834" s="3">
        <v>1.9795300000000001E-4</v>
      </c>
      <c r="W2834" s="6">
        <v>-3.2539999999999997E-5</v>
      </c>
      <c r="X2834" s="6">
        <v>6.3001099999999996E-5</v>
      </c>
    </row>
    <row r="2835" spans="1:24" x14ac:dyDescent="0.2">
      <c r="A2835" s="2" t="s">
        <v>5636</v>
      </c>
      <c r="B2835" s="3">
        <v>2</v>
      </c>
      <c r="C2835" s="3">
        <v>3</v>
      </c>
      <c r="D2835" s="3">
        <v>2</v>
      </c>
      <c r="E2835" s="3">
        <v>24</v>
      </c>
      <c r="F2835" s="3">
        <v>6</v>
      </c>
      <c r="G2835" s="3">
        <v>3</v>
      </c>
      <c r="H2835" s="3">
        <v>3</v>
      </c>
      <c r="I2835" s="3" t="s">
        <v>5689</v>
      </c>
      <c r="J2835" s="3">
        <v>1</v>
      </c>
      <c r="K2835" s="3">
        <v>0</v>
      </c>
      <c r="L2835" s="3">
        <f>IF($A2835="NA","NA",VLOOKUP($A2835,'[1]Regression Table'!$A$2:$O$5964,6,FALSE))</f>
        <v>5.0457100000000001E-3</v>
      </c>
      <c r="M2835" s="3">
        <f>IF($A2835="NA","NA",VLOOKUP($A2835,'[1]Regression Table'!$A$2:$O$5964,7,FALSE))</f>
        <v>8.2581800000000004E-3</v>
      </c>
      <c r="N2835" s="3">
        <f>IF(A2835="NA","NA",VLOOKUP($A2835,'[1]Regression Table'!$A$2:$O$5964,8,FALSE))</f>
        <v>5.0866300000000002E-4</v>
      </c>
      <c r="O2835" s="3">
        <f>IF(A2835="NA","NA",VLOOKUP($A2835,'[1]Regression Table'!$A$2:$O$5964,9,FALSE))</f>
        <v>-2.8595399999999998E-3</v>
      </c>
      <c r="P2835" s="3">
        <f>IF(A2835="NA","NA",VLOOKUP($A2835,'[1]Regression Table'!$A$2:$O$5964,10,FALSE))</f>
        <v>4.9815199999999997E-4</v>
      </c>
      <c r="Q2835" s="3">
        <f>IF(A2835="NA","NA",VLOOKUP($A2835,'[1]Regression Table'!$A$2:$O$5964,11,FALSE))</f>
        <v>-9.2447799999999995E-4</v>
      </c>
      <c r="R2835" s="3">
        <f>IF(A2835="NA","NA",VLOOKUP($A2835,'[1]Regression Table'!$A$2:$O$5964,12,FALSE))</f>
        <v>-4.1153899999999999E-4</v>
      </c>
      <c r="S2835" s="3">
        <f>IF(A2835="NA","NA",VLOOKUP($A2835,'[1]Regression Table'!$A$2:$O$5964,13,FALSE))</f>
        <v>8.9089600000000005E-3</v>
      </c>
      <c r="T2835" s="3">
        <f>IF(A2835="NA","NA",VLOOKUP($A2835,'[1]Regression Table'!$A$2:$O$5964,14,FALSE))</f>
        <v>1.5407699999999999E-3</v>
      </c>
      <c r="U2835" s="3">
        <f>IF(A2835="NA","NA",VLOOKUP($A2835,'[1]Regression Table'!$A$2:$O$5964,15,FALSE))</f>
        <v>5.6306000000000004E-3</v>
      </c>
      <c r="V2835" s="3">
        <v>2.02146E-4</v>
      </c>
      <c r="W2835" s="6">
        <v>-2.3538100000000001E-5</v>
      </c>
      <c r="X2835" s="6">
        <v>6.9447099999999994E-5</v>
      </c>
    </row>
    <row r="2836" spans="1:24" x14ac:dyDescent="0.2">
      <c r="A2836" s="2" t="s">
        <v>5637</v>
      </c>
      <c r="B2836" s="3">
        <v>2</v>
      </c>
      <c r="C2836" s="3">
        <v>3</v>
      </c>
      <c r="D2836" s="3">
        <v>2</v>
      </c>
      <c r="E2836" s="3">
        <v>20</v>
      </c>
      <c r="F2836" s="3">
        <v>6</v>
      </c>
      <c r="G2836" s="3">
        <v>3</v>
      </c>
      <c r="H2836" s="3">
        <v>3</v>
      </c>
      <c r="I2836" s="3" t="s">
        <v>5689</v>
      </c>
      <c r="J2836" s="3">
        <v>0</v>
      </c>
      <c r="K2836" s="3">
        <v>0</v>
      </c>
      <c r="L2836" s="3">
        <f>IF($A2836="NA","NA",VLOOKUP($A2836,'[1]Regression Table'!$A$2:$O$5964,6,FALSE))</f>
        <v>5.5835700000000004E-3</v>
      </c>
      <c r="M2836" s="3">
        <f>IF($A2836="NA","NA",VLOOKUP($A2836,'[1]Regression Table'!$A$2:$O$5964,7,FALSE))</f>
        <v>6.6110199999999996E-3</v>
      </c>
      <c r="N2836" s="3">
        <f>IF(A2836="NA","NA",VLOOKUP($A2836,'[1]Regression Table'!$A$2:$O$5964,8,FALSE))</f>
        <v>4.1483700000000002E-3</v>
      </c>
      <c r="O2836" s="3">
        <f>IF(A2836="NA","NA",VLOOKUP($A2836,'[1]Regression Table'!$A$2:$O$5964,9,FALSE))</f>
        <v>2.2688999999999999E-3</v>
      </c>
      <c r="P2836" s="3">
        <f>IF(A2836="NA","NA",VLOOKUP($A2836,'[1]Regression Table'!$A$2:$O$5964,10,FALSE))</f>
        <v>-3.8160499999999998E-4</v>
      </c>
      <c r="Q2836" s="3">
        <f>IF(A2836="NA","NA",VLOOKUP($A2836,'[1]Regression Table'!$A$2:$O$5964,11,FALSE))</f>
        <v>3.7466399999999998E-4</v>
      </c>
      <c r="R2836" s="3">
        <f>IF(A2836="NA","NA",VLOOKUP($A2836,'[1]Regression Table'!$A$2:$O$5964,12,FALSE))</f>
        <v>1.04984E-3</v>
      </c>
      <c r="S2836" s="3">
        <f>IF(A2836="NA","NA",VLOOKUP($A2836,'[1]Regression Table'!$A$2:$O$5964,13,FALSE))</f>
        <v>4.26919E-3</v>
      </c>
      <c r="T2836" s="3">
        <f>IF(A2836="NA","NA",VLOOKUP($A2836,'[1]Regression Table'!$A$2:$O$5964,14,FALSE))</f>
        <v>-5.2930800000000004E-3</v>
      </c>
      <c r="U2836" s="3">
        <f>IF(A2836="NA","NA",VLOOKUP($A2836,'[1]Regression Table'!$A$2:$O$5964,15,FALSE))</f>
        <v>2.6873800000000001E-3</v>
      </c>
      <c r="V2836" s="3">
        <v>2.0568100000000001E-4</v>
      </c>
      <c r="W2836" s="6">
        <v>-2.21471E-5</v>
      </c>
      <c r="X2836" s="6">
        <v>6.7980700000000005E-5</v>
      </c>
    </row>
    <row r="2837" spans="1:24" x14ac:dyDescent="0.2">
      <c r="A2837" s="2" t="s">
        <v>5638</v>
      </c>
      <c r="B2837" s="3">
        <v>2</v>
      </c>
      <c r="C2837" s="3">
        <v>3</v>
      </c>
      <c r="D2837" s="3">
        <v>2</v>
      </c>
      <c r="E2837" s="3">
        <v>21</v>
      </c>
      <c r="F2837" s="3">
        <v>6</v>
      </c>
      <c r="G2837" s="3">
        <v>3</v>
      </c>
      <c r="H2837" s="3">
        <v>3</v>
      </c>
      <c r="I2837" s="3" t="s">
        <v>5689</v>
      </c>
      <c r="J2837" s="3">
        <v>1</v>
      </c>
      <c r="K2837" s="3">
        <v>1</v>
      </c>
      <c r="L2837" s="3">
        <f>IF($A2837="NA","NA",VLOOKUP($A2837,'[1]Regression Table'!$A$2:$O$5964,6,FALSE))</f>
        <v>4.9960899999999999E-3</v>
      </c>
      <c r="M2837" s="3">
        <f>IF($A2837="NA","NA",VLOOKUP($A2837,'[1]Regression Table'!$A$2:$O$5964,7,FALSE))</f>
        <v>6.48768E-3</v>
      </c>
      <c r="N2837" s="3">
        <f>IF(A2837="NA","NA",VLOOKUP($A2837,'[1]Regression Table'!$A$2:$O$5964,8,FALSE))</f>
        <v>3.23888E-3</v>
      </c>
      <c r="O2837" s="3">
        <f>IF(A2837="NA","NA",VLOOKUP($A2837,'[1]Regression Table'!$A$2:$O$5964,9,FALSE))</f>
        <v>-1.43001E-3</v>
      </c>
      <c r="P2837" s="3">
        <f>IF(A2837="NA","NA",VLOOKUP($A2837,'[1]Regression Table'!$A$2:$O$5964,10,FALSE))</f>
        <v>1.1963E-3</v>
      </c>
      <c r="Q2837" s="3">
        <f>IF(A2837="NA","NA",VLOOKUP($A2837,'[1]Regression Table'!$A$2:$O$5964,11,FALSE))</f>
        <v>-5.3509999999999999E-3</v>
      </c>
      <c r="R2837" s="3">
        <f>IF(A2837="NA","NA",VLOOKUP($A2837,'[1]Regression Table'!$A$2:$O$5964,12,FALSE))</f>
        <v>-3.8429100000000002E-3</v>
      </c>
      <c r="S2837" s="3">
        <f>IF(A2837="NA","NA",VLOOKUP($A2837,'[1]Regression Table'!$A$2:$O$5964,13,FALSE))</f>
        <v>9.0932800000000005E-3</v>
      </c>
      <c r="T2837" s="3">
        <f>IF(A2837="NA","NA",VLOOKUP($A2837,'[1]Regression Table'!$A$2:$O$5964,14,FALSE))</f>
        <v>-1.4053900000000001E-3</v>
      </c>
      <c r="U2837" s="3">
        <f>IF(A2837="NA","NA",VLOOKUP($A2837,'[1]Regression Table'!$A$2:$O$5964,15,FALSE))</f>
        <v>8.3952000000000002E-3</v>
      </c>
      <c r="V2837" s="3">
        <v>2.1200400000000001E-4</v>
      </c>
      <c r="W2837" s="6">
        <v>-2.22228E-5</v>
      </c>
      <c r="X2837" s="6">
        <v>7.4470700000000005E-5</v>
      </c>
    </row>
    <row r="2838" spans="1:24" x14ac:dyDescent="0.2">
      <c r="A2838" s="2" t="s">
        <v>5639</v>
      </c>
      <c r="B2838" s="3">
        <v>2</v>
      </c>
      <c r="C2838" s="3">
        <v>3</v>
      </c>
      <c r="D2838" s="3">
        <v>2</v>
      </c>
      <c r="E2838" s="3">
        <v>42</v>
      </c>
      <c r="F2838" s="3">
        <v>6</v>
      </c>
      <c r="G2838" s="3">
        <v>4</v>
      </c>
      <c r="H2838" s="3">
        <v>5</v>
      </c>
      <c r="I2838" s="3" t="s">
        <v>5689</v>
      </c>
      <c r="J2838" s="3">
        <v>0</v>
      </c>
      <c r="K2838" s="3">
        <v>0</v>
      </c>
      <c r="L2838" s="3">
        <f>IF($A2838="NA","NA",VLOOKUP($A2838,'[1]Regression Table'!$A$2:$O$5964,6,FALSE))</f>
        <v>5.4262399999999997E-3</v>
      </c>
      <c r="M2838" s="3">
        <f>IF($A2838="NA","NA",VLOOKUP($A2838,'[1]Regression Table'!$A$2:$O$5964,7,FALSE))</f>
        <v>5.8558600000000001E-3</v>
      </c>
      <c r="N2838" s="3">
        <f>IF(A2838="NA","NA",VLOOKUP($A2838,'[1]Regression Table'!$A$2:$O$5964,8,FALSE))</f>
        <v>2.2488899999999999E-3</v>
      </c>
      <c r="O2838" s="3">
        <f>IF(A2838="NA","NA",VLOOKUP($A2838,'[1]Regression Table'!$A$2:$O$5964,9,FALSE))</f>
        <v>-2.2420600000000001E-3</v>
      </c>
      <c r="P2838" s="3">
        <f>IF(A2838="NA","NA",VLOOKUP($A2838,'[1]Regression Table'!$A$2:$O$5964,10,FALSE))</f>
        <v>-1.8492000000000001E-3</v>
      </c>
      <c r="Q2838" s="3">
        <f>IF(A2838="NA","NA",VLOOKUP($A2838,'[1]Regression Table'!$A$2:$O$5964,11,FALSE))</f>
        <v>1.70732E-3</v>
      </c>
      <c r="R2838" s="3">
        <f>IF(A2838="NA","NA",VLOOKUP($A2838,'[1]Regression Table'!$A$2:$O$5964,12,FALSE))</f>
        <v>5.3179999999999998E-3</v>
      </c>
      <c r="S2838" s="3">
        <f>IF(A2838="NA","NA",VLOOKUP($A2838,'[1]Regression Table'!$A$2:$O$5964,13,FALSE))</f>
        <v>6.8241400000000002E-3</v>
      </c>
      <c r="T2838" s="3">
        <f>IF(A2838="NA","NA",VLOOKUP($A2838,'[1]Regression Table'!$A$2:$O$5964,14,FALSE))</f>
        <v>-3.6178199999999999E-3</v>
      </c>
      <c r="U2838" s="3">
        <f>IF(A2838="NA","NA",VLOOKUP($A2838,'[1]Regression Table'!$A$2:$O$5964,15,FALSE))</f>
        <v>4.8071099999999999E-3</v>
      </c>
      <c r="V2838" s="3">
        <v>2.04737E-4</v>
      </c>
      <c r="W2838" s="6">
        <v>-1.7779699999999999E-5</v>
      </c>
      <c r="X2838" s="6">
        <v>6.5491899999999995E-5</v>
      </c>
    </row>
    <row r="2839" spans="1:24" x14ac:dyDescent="0.2">
      <c r="A2839" s="2" t="s">
        <v>5640</v>
      </c>
      <c r="B2839" s="3">
        <v>2</v>
      </c>
      <c r="C2839" s="3">
        <v>3</v>
      </c>
      <c r="D2839" s="3">
        <v>2</v>
      </c>
      <c r="E2839" s="3">
        <v>50</v>
      </c>
      <c r="F2839" s="3">
        <v>6</v>
      </c>
      <c r="G2839" s="3">
        <v>4</v>
      </c>
      <c r="H2839" s="3">
        <v>1</v>
      </c>
      <c r="I2839" s="3" t="s">
        <v>5689</v>
      </c>
      <c r="J2839" s="3">
        <v>1</v>
      </c>
      <c r="K2839" s="3">
        <v>0</v>
      </c>
      <c r="L2839" s="3">
        <f>IF($A2839="NA","NA",VLOOKUP($A2839,'[1]Regression Table'!$A$2:$O$5964,6,FALSE))</f>
        <v>5.1316900000000004E-3</v>
      </c>
      <c r="M2839" s="3">
        <f>IF($A2839="NA","NA",VLOOKUP($A2839,'[1]Regression Table'!$A$2:$O$5964,7,FALSE))</f>
        <v>5.4968100000000004E-3</v>
      </c>
      <c r="N2839" s="3">
        <f>IF(A2839="NA","NA",VLOOKUP($A2839,'[1]Regression Table'!$A$2:$O$5964,8,FALSE))</f>
        <v>2.21601E-3</v>
      </c>
      <c r="O2839" s="3">
        <f>IF(A2839="NA","NA",VLOOKUP($A2839,'[1]Regression Table'!$A$2:$O$5964,9,FALSE))</f>
        <v>1.9469100000000001E-4</v>
      </c>
      <c r="P2839" s="3">
        <f>IF(A2839="NA","NA",VLOOKUP($A2839,'[1]Regression Table'!$A$2:$O$5964,10,FALSE))</f>
        <v>-3.3296500000000002E-5</v>
      </c>
      <c r="Q2839" s="3">
        <f>IF(A2839="NA","NA",VLOOKUP($A2839,'[1]Regression Table'!$A$2:$O$5964,11,FALSE))</f>
        <v>-1.40409E-3</v>
      </c>
      <c r="R2839" s="3">
        <f>IF(A2839="NA","NA",VLOOKUP($A2839,'[1]Regression Table'!$A$2:$O$5964,12,FALSE))</f>
        <v>-3.0199100000000002E-3</v>
      </c>
      <c r="S2839" s="3">
        <f>IF(A2839="NA","NA",VLOOKUP($A2839,'[1]Regression Table'!$A$2:$O$5964,13,FALSE))</f>
        <v>5.1324200000000004E-3</v>
      </c>
      <c r="T2839" s="3">
        <f>IF(A2839="NA","NA",VLOOKUP($A2839,'[1]Regression Table'!$A$2:$O$5964,14,FALSE))</f>
        <v>-2.1133599999999999E-3</v>
      </c>
      <c r="U2839" s="3">
        <f>IF(A2839="NA","NA",VLOOKUP($A2839,'[1]Regression Table'!$A$2:$O$5964,15,FALSE))</f>
        <v>5.1534099999999998E-3</v>
      </c>
      <c r="V2839" s="3">
        <v>2.06543E-4</v>
      </c>
      <c r="W2839" s="6">
        <v>-2.8515599999999999E-5</v>
      </c>
      <c r="X2839" s="6">
        <v>6.6820200000000001E-5</v>
      </c>
    </row>
    <row r="2840" spans="1:24" x14ac:dyDescent="0.2">
      <c r="A2840" s="2" t="s">
        <v>5641</v>
      </c>
      <c r="B2840" s="3">
        <v>2</v>
      </c>
      <c r="C2840" s="3">
        <v>3</v>
      </c>
      <c r="D2840" s="3">
        <v>1</v>
      </c>
      <c r="E2840" s="3">
        <v>20</v>
      </c>
      <c r="F2840" s="3">
        <v>6</v>
      </c>
      <c r="G2840" s="3">
        <v>3</v>
      </c>
      <c r="H2840" s="3">
        <v>3</v>
      </c>
      <c r="I2840" s="3" t="s">
        <v>5689</v>
      </c>
      <c r="J2840" s="3">
        <v>1</v>
      </c>
      <c r="K2840" s="3">
        <v>1</v>
      </c>
      <c r="L2840" s="3">
        <f>IF($A2840="NA","NA",VLOOKUP($A2840,'[1]Regression Table'!$A$2:$O$5964,6,FALSE))</f>
        <v>4.9010599999999996E-3</v>
      </c>
      <c r="M2840" s="3">
        <f>IF($A2840="NA","NA",VLOOKUP($A2840,'[1]Regression Table'!$A$2:$O$5964,7,FALSE))</f>
        <v>3.7933200000000002E-3</v>
      </c>
      <c r="N2840" s="3">
        <f>IF(A2840="NA","NA",VLOOKUP($A2840,'[1]Regression Table'!$A$2:$O$5964,8,FALSE))</f>
        <v>5.6372799999999997E-3</v>
      </c>
      <c r="O2840" s="3">
        <f>IF(A2840="NA","NA",VLOOKUP($A2840,'[1]Regression Table'!$A$2:$O$5964,9,FALSE))</f>
        <v>-3.2159000000000002E-4</v>
      </c>
      <c r="P2840" s="3">
        <f>IF(A2840="NA","NA",VLOOKUP($A2840,'[1]Regression Table'!$A$2:$O$5964,10,FALSE))</f>
        <v>-2.0668399999999999E-3</v>
      </c>
      <c r="Q2840" s="3">
        <f>IF(A2840="NA","NA",VLOOKUP($A2840,'[1]Regression Table'!$A$2:$O$5964,11,FALSE))</f>
        <v>1.17088E-3</v>
      </c>
      <c r="R2840" s="3">
        <f>IF(A2840="NA","NA",VLOOKUP($A2840,'[1]Regression Table'!$A$2:$O$5964,12,FALSE))</f>
        <v>4.0079900000000003E-3</v>
      </c>
      <c r="S2840" s="3">
        <f>IF(A2840="NA","NA",VLOOKUP($A2840,'[1]Regression Table'!$A$2:$O$5964,13,FALSE))</f>
        <v>7.8413300000000005E-3</v>
      </c>
      <c r="T2840" s="3">
        <f>IF(A2840="NA","NA",VLOOKUP($A2840,'[1]Regression Table'!$A$2:$O$5964,14,FALSE))</f>
        <v>-2.7912499999999999E-3</v>
      </c>
      <c r="U2840" s="3">
        <f>IF(A2840="NA","NA",VLOOKUP($A2840,'[1]Regression Table'!$A$2:$O$5964,15,FALSE))</f>
        <v>9.6211600000000001E-3</v>
      </c>
      <c r="V2840" s="3">
        <v>1.9596899999999999E-4</v>
      </c>
      <c r="W2840" s="6">
        <v>-2.8555400000000001E-5</v>
      </c>
      <c r="X2840" s="6">
        <v>6.8800200000000006E-5</v>
      </c>
    </row>
    <row r="2841" spans="1:24" x14ac:dyDescent="0.2">
      <c r="A2841" s="2" t="s">
        <v>5642</v>
      </c>
      <c r="B2841" s="3">
        <v>2</v>
      </c>
      <c r="C2841" s="3">
        <v>3</v>
      </c>
      <c r="D2841" s="3">
        <v>1</v>
      </c>
      <c r="E2841" s="3">
        <v>32</v>
      </c>
      <c r="F2841" s="3">
        <v>6</v>
      </c>
      <c r="G2841" s="3">
        <v>2</v>
      </c>
      <c r="H2841" s="3">
        <v>1</v>
      </c>
      <c r="I2841" s="3" t="s">
        <v>5689</v>
      </c>
      <c r="J2841" s="3">
        <v>0</v>
      </c>
      <c r="K2841" s="3">
        <v>0</v>
      </c>
      <c r="L2841" s="3">
        <f>IF($A2841="NA","NA",VLOOKUP($A2841,'[1]Regression Table'!$A$2:$O$5964,6,FALSE))</f>
        <v>3.9746399999999998E-3</v>
      </c>
      <c r="M2841" s="3">
        <f>IF($A2841="NA","NA",VLOOKUP($A2841,'[1]Regression Table'!$A$2:$O$5964,7,FALSE))</f>
        <v>1.2904800000000001E-3</v>
      </c>
      <c r="N2841" s="3">
        <f>IF(A2841="NA","NA",VLOOKUP($A2841,'[1]Regression Table'!$A$2:$O$5964,8,FALSE))</f>
        <v>8.4232500000000002E-3</v>
      </c>
      <c r="O2841" s="3">
        <f>IF(A2841="NA","NA",VLOOKUP($A2841,'[1]Regression Table'!$A$2:$O$5964,9,FALSE))</f>
        <v>5.4947199999999998E-3</v>
      </c>
      <c r="P2841" s="3">
        <f>IF(A2841="NA","NA",VLOOKUP($A2841,'[1]Regression Table'!$A$2:$O$5964,10,FALSE))</f>
        <v>-2.55989E-3</v>
      </c>
      <c r="Q2841" s="3">
        <f>IF(A2841="NA","NA",VLOOKUP($A2841,'[1]Regression Table'!$A$2:$O$5964,11,FALSE))</f>
        <v>-2.7728700000000002E-3</v>
      </c>
      <c r="R2841" s="3">
        <f>IF(A2841="NA","NA",VLOOKUP($A2841,'[1]Regression Table'!$A$2:$O$5964,12,FALSE))</f>
        <v>1.55051E-3</v>
      </c>
      <c r="S2841" s="3">
        <f>IF(A2841="NA","NA",VLOOKUP($A2841,'[1]Regression Table'!$A$2:$O$5964,13,FALSE))</f>
        <v>5.0932499999999997E-3</v>
      </c>
      <c r="T2841" s="3">
        <f>IF(A2841="NA","NA",VLOOKUP($A2841,'[1]Regression Table'!$A$2:$O$5964,14,FALSE))</f>
        <v>-7.9542299999999996E-3</v>
      </c>
      <c r="U2841" s="3">
        <f>IF(A2841="NA","NA",VLOOKUP($A2841,'[1]Regression Table'!$A$2:$O$5964,15,FALSE))</f>
        <v>9.3458599999999992E-3</v>
      </c>
      <c r="V2841" s="3">
        <v>1.9527699999999999E-4</v>
      </c>
      <c r="W2841" s="6">
        <v>-2.70668E-5</v>
      </c>
      <c r="X2841" s="6">
        <v>6.2733900000000006E-5</v>
      </c>
    </row>
    <row r="2842" spans="1:24" x14ac:dyDescent="0.2">
      <c r="A2842" s="2" t="s">
        <v>5643</v>
      </c>
      <c r="B2842" s="3">
        <v>2</v>
      </c>
      <c r="C2842" s="3">
        <v>3</v>
      </c>
      <c r="D2842" s="3">
        <v>2</v>
      </c>
      <c r="E2842" s="3">
        <v>43</v>
      </c>
      <c r="F2842" s="3">
        <v>6</v>
      </c>
      <c r="G2842" s="3">
        <v>3</v>
      </c>
      <c r="H2842" s="3">
        <v>1</v>
      </c>
      <c r="I2842" s="3" t="s">
        <v>5689</v>
      </c>
      <c r="J2842" s="3">
        <v>0</v>
      </c>
      <c r="K2842" s="3">
        <v>0</v>
      </c>
      <c r="L2842" s="3">
        <f>IF($A2842="NA","NA",VLOOKUP($A2842,'[1]Regression Table'!$A$2:$O$5964,6,FALSE))</f>
        <v>5.4261200000000004E-3</v>
      </c>
      <c r="M2842" s="3">
        <f>IF($A2842="NA","NA",VLOOKUP($A2842,'[1]Regression Table'!$A$2:$O$5964,7,FALSE))</f>
        <v>5.5634500000000002E-3</v>
      </c>
      <c r="N2842" s="3">
        <f>IF(A2842="NA","NA",VLOOKUP($A2842,'[1]Regression Table'!$A$2:$O$5964,8,FALSE))</f>
        <v>4.7665099999999998E-3</v>
      </c>
      <c r="O2842" s="3">
        <f>IF(A2842="NA","NA",VLOOKUP($A2842,'[1]Regression Table'!$A$2:$O$5964,9,FALSE))</f>
        <v>-3.6447399999999999E-4</v>
      </c>
      <c r="P2842" s="3">
        <f>IF(A2842="NA","NA",VLOOKUP($A2842,'[1]Regression Table'!$A$2:$O$5964,10,FALSE))</f>
        <v>-4.6113600000000001E-4</v>
      </c>
      <c r="Q2842" s="3">
        <f>IF(A2842="NA","NA",VLOOKUP($A2842,'[1]Regression Table'!$A$2:$O$5964,11,FALSE))</f>
        <v>-6.2448299999999998E-3</v>
      </c>
      <c r="R2842" s="3">
        <f>IF(A2842="NA","NA",VLOOKUP($A2842,'[1]Regression Table'!$A$2:$O$5964,12,FALSE))</f>
        <v>7.0994999999999994E-5</v>
      </c>
      <c r="S2842" s="3">
        <f>IF(A2842="NA","NA",VLOOKUP($A2842,'[1]Regression Table'!$A$2:$O$5964,13,FALSE))</f>
        <v>8.9253700000000002E-3</v>
      </c>
      <c r="T2842" s="3">
        <f>IF(A2842="NA","NA",VLOOKUP($A2842,'[1]Regression Table'!$A$2:$O$5964,14,FALSE))</f>
        <v>4.4319800000000003E-3</v>
      </c>
      <c r="U2842" s="3">
        <f>IF(A2842="NA","NA",VLOOKUP($A2842,'[1]Regression Table'!$A$2:$O$5964,15,FALSE))</f>
        <v>-3.45473E-3</v>
      </c>
      <c r="V2842" s="3">
        <v>2.1264400000000001E-4</v>
      </c>
      <c r="W2842" s="6">
        <v>-1.6375000000000002E-5</v>
      </c>
      <c r="X2842" s="6">
        <v>6.9898000000000001E-5</v>
      </c>
    </row>
    <row r="2843" spans="1:24" x14ac:dyDescent="0.2">
      <c r="A2843" s="2" t="s">
        <v>5644</v>
      </c>
      <c r="B2843" s="3">
        <v>2</v>
      </c>
      <c r="C2843" s="3">
        <v>3</v>
      </c>
      <c r="D2843" s="3">
        <v>2</v>
      </c>
      <c r="E2843" s="3">
        <v>44</v>
      </c>
      <c r="F2843" s="3">
        <v>6</v>
      </c>
      <c r="G2843" s="3">
        <v>3</v>
      </c>
      <c r="H2843" s="3">
        <v>5</v>
      </c>
      <c r="I2843" s="3" t="s">
        <v>5689</v>
      </c>
      <c r="J2843" s="3">
        <v>1</v>
      </c>
      <c r="K2843" s="3">
        <v>1</v>
      </c>
      <c r="L2843" s="3">
        <f>IF($A2843="NA","NA",VLOOKUP($A2843,'[1]Regression Table'!$A$2:$O$5964,6,FALSE))</f>
        <v>5.2858100000000002E-3</v>
      </c>
      <c r="M2843" s="3">
        <f>IF($A2843="NA","NA",VLOOKUP($A2843,'[1]Regression Table'!$A$2:$O$5964,7,FALSE))</f>
        <v>5.4787600000000001E-3</v>
      </c>
      <c r="N2843" s="3">
        <f>IF(A2843="NA","NA",VLOOKUP($A2843,'[1]Regression Table'!$A$2:$O$5964,8,FALSE))</f>
        <v>4.8414699999999996E-3</v>
      </c>
      <c r="O2843" s="3">
        <f>IF(A2843="NA","NA",VLOOKUP($A2843,'[1]Regression Table'!$A$2:$O$5964,9,FALSE))</f>
        <v>1.01129E-3</v>
      </c>
      <c r="P2843" s="3">
        <f>IF(A2843="NA","NA",VLOOKUP($A2843,'[1]Regression Table'!$A$2:$O$5964,10,FALSE))</f>
        <v>9.46103E-4</v>
      </c>
      <c r="Q2843" s="3">
        <f>IF(A2843="NA","NA",VLOOKUP($A2843,'[1]Regression Table'!$A$2:$O$5964,11,FALSE))</f>
        <v>-2.16997E-4</v>
      </c>
      <c r="R2843" s="3">
        <f>IF(A2843="NA","NA",VLOOKUP($A2843,'[1]Regression Table'!$A$2:$O$5964,12,FALSE))</f>
        <v>3.0525000000000001E-3</v>
      </c>
      <c r="S2843" s="3">
        <f>IF(A2843="NA","NA",VLOOKUP($A2843,'[1]Regression Table'!$A$2:$O$5964,13,FALSE))</f>
        <v>1.40997E-2</v>
      </c>
      <c r="T2843" s="3">
        <f>IF(A2843="NA","NA",VLOOKUP($A2843,'[1]Regression Table'!$A$2:$O$5964,14,FALSE))</f>
        <v>-1.91315E-3</v>
      </c>
      <c r="U2843" s="3">
        <f>IF(A2843="NA","NA",VLOOKUP($A2843,'[1]Regression Table'!$A$2:$O$5964,15,FALSE))</f>
        <v>9.2877099999999994E-3</v>
      </c>
      <c r="V2843" s="3">
        <v>2.0055800000000001E-4</v>
      </c>
      <c r="W2843" s="6">
        <v>-2.5718500000000001E-5</v>
      </c>
      <c r="X2843" s="6">
        <v>6.7987399999999999E-5</v>
      </c>
    </row>
    <row r="2844" spans="1:24" x14ac:dyDescent="0.2">
      <c r="A2844" s="2" t="s">
        <v>5645</v>
      </c>
      <c r="B2844" s="3">
        <v>2</v>
      </c>
      <c r="C2844" s="3">
        <v>3</v>
      </c>
      <c r="D2844" s="3">
        <v>1</v>
      </c>
      <c r="E2844" s="3">
        <v>30</v>
      </c>
      <c r="F2844" s="3">
        <v>6</v>
      </c>
      <c r="G2844" s="3">
        <v>2</v>
      </c>
      <c r="H2844" s="3">
        <v>5</v>
      </c>
      <c r="I2844" s="3" t="s">
        <v>5689</v>
      </c>
      <c r="J2844" s="3">
        <v>0</v>
      </c>
      <c r="K2844" s="3">
        <v>0</v>
      </c>
      <c r="L2844" s="3">
        <f>IF($A2844="NA","NA",VLOOKUP($A2844,'[1]Regression Table'!$A$2:$O$5964,6,FALSE))</f>
        <v>4.9960600000000001E-3</v>
      </c>
      <c r="M2844" s="3">
        <f>IF($A2844="NA","NA",VLOOKUP($A2844,'[1]Regression Table'!$A$2:$O$5964,7,FALSE))</f>
        <v>5.2097000000000003E-3</v>
      </c>
      <c r="N2844" s="3">
        <f>IF(A2844="NA","NA",VLOOKUP($A2844,'[1]Regression Table'!$A$2:$O$5964,8,FALSE))</f>
        <v>5.9911900000000004E-3</v>
      </c>
      <c r="O2844" s="3">
        <f>IF(A2844="NA","NA",VLOOKUP($A2844,'[1]Regression Table'!$A$2:$O$5964,9,FALSE))</f>
        <v>2.07786E-3</v>
      </c>
      <c r="P2844" s="3">
        <f>IF(A2844="NA","NA",VLOOKUP($A2844,'[1]Regression Table'!$A$2:$O$5964,10,FALSE))</f>
        <v>-1.76918E-3</v>
      </c>
      <c r="Q2844" s="3">
        <f>IF(A2844="NA","NA",VLOOKUP($A2844,'[1]Regression Table'!$A$2:$O$5964,11,FALSE))</f>
        <v>-4.0429999999999997E-3</v>
      </c>
      <c r="R2844" s="3">
        <f>IF(A2844="NA","NA",VLOOKUP($A2844,'[1]Regression Table'!$A$2:$O$5964,12,FALSE))</f>
        <v>2.5981400000000001E-3</v>
      </c>
      <c r="S2844" s="3">
        <f>IF(A2844="NA","NA",VLOOKUP($A2844,'[1]Regression Table'!$A$2:$O$5964,13,FALSE))</f>
        <v>1.04145E-2</v>
      </c>
      <c r="T2844" s="3">
        <f>IF(A2844="NA","NA",VLOOKUP($A2844,'[1]Regression Table'!$A$2:$O$5964,14,FALSE))</f>
        <v>-3.1434900000000001E-3</v>
      </c>
      <c r="U2844" s="3">
        <f>IF(A2844="NA","NA",VLOOKUP($A2844,'[1]Regression Table'!$A$2:$O$5964,15,FALSE))</f>
        <v>3.5270499999999999E-3</v>
      </c>
      <c r="V2844" s="3">
        <v>1.94432E-4</v>
      </c>
      <c r="W2844" s="6">
        <v>-2.7511199999999998E-5</v>
      </c>
      <c r="X2844" s="6">
        <v>7.07756E-5</v>
      </c>
    </row>
    <row r="2845" spans="1:24" x14ac:dyDescent="0.2">
      <c r="A2845" s="2" t="s">
        <v>5646</v>
      </c>
      <c r="B2845" s="3">
        <v>2</v>
      </c>
      <c r="C2845" s="3">
        <v>3</v>
      </c>
      <c r="D2845" s="3">
        <v>2</v>
      </c>
      <c r="E2845" s="3">
        <v>30</v>
      </c>
      <c r="F2845" s="3">
        <v>6</v>
      </c>
      <c r="G2845" s="3">
        <v>3</v>
      </c>
      <c r="H2845" s="3">
        <v>5</v>
      </c>
      <c r="I2845" s="3" t="s">
        <v>5689</v>
      </c>
      <c r="J2845" s="3">
        <v>1</v>
      </c>
      <c r="K2845" s="3">
        <v>0</v>
      </c>
      <c r="L2845" s="3">
        <f>IF($A2845="NA","NA",VLOOKUP($A2845,'[1]Regression Table'!$A$2:$O$5964,6,FALSE))</f>
        <v>5.4458900000000001E-3</v>
      </c>
      <c r="M2845" s="3">
        <f>IF($A2845="NA","NA",VLOOKUP($A2845,'[1]Regression Table'!$A$2:$O$5964,7,FALSE))</f>
        <v>6.16812E-3</v>
      </c>
      <c r="N2845" s="3">
        <f>IF(A2845="NA","NA",VLOOKUP($A2845,'[1]Regression Table'!$A$2:$O$5964,8,FALSE))</f>
        <v>3.88003E-3</v>
      </c>
      <c r="O2845" s="3">
        <f>IF(A2845="NA","NA",VLOOKUP($A2845,'[1]Regression Table'!$A$2:$O$5964,9,FALSE))</f>
        <v>-1.6147100000000001E-3</v>
      </c>
      <c r="P2845" s="3">
        <f>IF(A2845="NA","NA",VLOOKUP($A2845,'[1]Regression Table'!$A$2:$O$5964,10,FALSE))</f>
        <v>-1.69776E-3</v>
      </c>
      <c r="Q2845" s="3">
        <f>IF(A2845="NA","NA",VLOOKUP($A2845,'[1]Regression Table'!$A$2:$O$5964,11,FALSE))</f>
        <v>-2.56515E-3</v>
      </c>
      <c r="R2845" s="3">
        <f>IF(A2845="NA","NA",VLOOKUP($A2845,'[1]Regression Table'!$A$2:$O$5964,12,FALSE))</f>
        <v>1.6218599999999999E-3</v>
      </c>
      <c r="S2845" s="3">
        <f>IF(A2845="NA","NA",VLOOKUP($A2845,'[1]Regression Table'!$A$2:$O$5964,13,FALSE))</f>
        <v>5.1761000000000003E-3</v>
      </c>
      <c r="T2845" s="3">
        <f>IF(A2845="NA","NA",VLOOKUP($A2845,'[1]Regression Table'!$A$2:$O$5964,14,FALSE))</f>
        <v>-1.07614E-3</v>
      </c>
      <c r="U2845" s="3">
        <f>IF(A2845="NA","NA",VLOOKUP($A2845,'[1]Regression Table'!$A$2:$O$5964,15,FALSE))</f>
        <v>4.1037699999999996E-3</v>
      </c>
      <c r="V2845" s="3">
        <v>1.8773499999999999E-4</v>
      </c>
      <c r="W2845" s="6">
        <v>-3.4091499999999997E-5</v>
      </c>
      <c r="X2845" s="6">
        <v>6.3269799999999995E-5</v>
      </c>
    </row>
    <row r="2846" spans="1:24" x14ac:dyDescent="0.2">
      <c r="A2846" s="2" t="s">
        <v>5647</v>
      </c>
      <c r="B2846" s="3">
        <v>2</v>
      </c>
      <c r="C2846" s="3">
        <v>3</v>
      </c>
      <c r="D2846" s="3">
        <v>2</v>
      </c>
      <c r="E2846" s="3">
        <v>29</v>
      </c>
      <c r="F2846" s="3">
        <v>6</v>
      </c>
      <c r="G2846" s="3">
        <v>3</v>
      </c>
      <c r="H2846" s="3">
        <v>3</v>
      </c>
      <c r="I2846" s="3" t="s">
        <v>5689</v>
      </c>
      <c r="J2846" s="3">
        <v>0</v>
      </c>
      <c r="K2846" s="3">
        <v>0</v>
      </c>
      <c r="L2846" s="3">
        <f>IF($A2846="NA","NA",VLOOKUP($A2846,'[1]Regression Table'!$A$2:$O$5964,6,FALSE))</f>
        <v>5.7021800000000003E-3</v>
      </c>
      <c r="M2846" s="3">
        <f>IF($A2846="NA","NA",VLOOKUP($A2846,'[1]Regression Table'!$A$2:$O$5964,7,FALSE))</f>
        <v>7.7628899999999997E-3</v>
      </c>
      <c r="N2846" s="3">
        <f>IF(A2846="NA","NA",VLOOKUP($A2846,'[1]Regression Table'!$A$2:$O$5964,8,FALSE))</f>
        <v>1.5421499999999999E-3</v>
      </c>
      <c r="O2846" s="3">
        <f>IF(A2846="NA","NA",VLOOKUP($A2846,'[1]Regression Table'!$A$2:$O$5964,9,FALSE))</f>
        <v>-9.8633199999999992E-4</v>
      </c>
      <c r="P2846" s="3">
        <f>IF(A2846="NA","NA",VLOOKUP($A2846,'[1]Regression Table'!$A$2:$O$5964,10,FALSE))</f>
        <v>-2.9581500000000001E-3</v>
      </c>
      <c r="Q2846" s="3">
        <f>IF(A2846="NA","NA",VLOOKUP($A2846,'[1]Regression Table'!$A$2:$O$5964,11,FALSE))</f>
        <v>-6.41532E-4</v>
      </c>
      <c r="R2846" s="3">
        <f>IF(A2846="NA","NA",VLOOKUP($A2846,'[1]Regression Table'!$A$2:$O$5964,12,FALSE))</f>
        <v>2.9791499999999999E-3</v>
      </c>
      <c r="S2846" s="3">
        <f>IF(A2846="NA","NA",VLOOKUP($A2846,'[1]Regression Table'!$A$2:$O$5964,13,FALSE))</f>
        <v>7.6154500000000002E-3</v>
      </c>
      <c r="T2846" s="3">
        <f>IF(A2846="NA","NA",VLOOKUP($A2846,'[1]Regression Table'!$A$2:$O$5964,14,FALSE))</f>
        <v>-3.22939E-3</v>
      </c>
      <c r="U2846" s="3">
        <f>IF(A2846="NA","NA",VLOOKUP($A2846,'[1]Regression Table'!$A$2:$O$5964,15,FALSE))</f>
        <v>5.4582199999999997E-3</v>
      </c>
      <c r="V2846" s="3">
        <v>1.97092E-4</v>
      </c>
      <c r="W2846" s="6">
        <v>-1.9313900000000002E-5</v>
      </c>
      <c r="X2846" s="6">
        <v>6.9573000000000006E-5</v>
      </c>
    </row>
    <row r="2847" spans="1:24" x14ac:dyDescent="0.2">
      <c r="A2847" s="2" t="s">
        <v>5648</v>
      </c>
      <c r="B2847" s="3">
        <v>2</v>
      </c>
      <c r="C2847" s="3">
        <v>3</v>
      </c>
      <c r="D2847" s="3">
        <v>1</v>
      </c>
      <c r="E2847" s="3">
        <v>38</v>
      </c>
      <c r="F2847" s="3">
        <v>6</v>
      </c>
      <c r="G2847" s="3">
        <v>2</v>
      </c>
      <c r="H2847" s="3">
        <v>5</v>
      </c>
      <c r="I2847" s="3" t="s">
        <v>5689</v>
      </c>
      <c r="J2847" s="3">
        <v>1</v>
      </c>
      <c r="K2847" s="3">
        <v>1</v>
      </c>
      <c r="L2847" s="3">
        <f>IF($A2847="NA","NA",VLOOKUP($A2847,'[1]Regression Table'!$A$2:$O$5964,6,FALSE))</f>
        <v>5.1043E-3</v>
      </c>
      <c r="M2847" s="3">
        <f>IF($A2847="NA","NA",VLOOKUP($A2847,'[1]Regression Table'!$A$2:$O$5964,7,FALSE))</f>
        <v>3.6147900000000001E-3</v>
      </c>
      <c r="N2847" s="3">
        <f>IF(A2847="NA","NA",VLOOKUP($A2847,'[1]Regression Table'!$A$2:$O$5964,8,FALSE))</f>
        <v>4.9728000000000003E-3</v>
      </c>
      <c r="O2847" s="3">
        <f>IF(A2847="NA","NA",VLOOKUP($A2847,'[1]Regression Table'!$A$2:$O$5964,9,FALSE))</f>
        <v>1.0980600000000001E-3</v>
      </c>
      <c r="P2847" s="3">
        <f>IF(A2847="NA","NA",VLOOKUP($A2847,'[1]Regression Table'!$A$2:$O$5964,10,FALSE))</f>
        <v>-6.28704E-4</v>
      </c>
      <c r="Q2847" s="3">
        <f>IF(A2847="NA","NA",VLOOKUP($A2847,'[1]Regression Table'!$A$2:$O$5964,11,FALSE))</f>
        <v>-4.0924400000000001E-4</v>
      </c>
      <c r="R2847" s="3">
        <f>IF(A2847="NA","NA",VLOOKUP($A2847,'[1]Regression Table'!$A$2:$O$5964,12,FALSE))</f>
        <v>4.6900500000000003E-3</v>
      </c>
      <c r="S2847" s="3">
        <f>IF(A2847="NA","NA",VLOOKUP($A2847,'[1]Regression Table'!$A$2:$O$5964,13,FALSE))</f>
        <v>8.3780499999999997E-3</v>
      </c>
      <c r="T2847" s="3">
        <f>IF(A2847="NA","NA",VLOOKUP($A2847,'[1]Regression Table'!$A$2:$O$5964,14,FALSE))</f>
        <v>4.0975200000000003E-3</v>
      </c>
      <c r="U2847" s="3">
        <f>IF(A2847="NA","NA",VLOOKUP($A2847,'[1]Regression Table'!$A$2:$O$5964,15,FALSE))</f>
        <v>4.1024399999999997E-3</v>
      </c>
      <c r="V2847" s="3">
        <v>2.0074900000000001E-4</v>
      </c>
      <c r="W2847" s="6">
        <v>-2.59065E-5</v>
      </c>
      <c r="X2847" s="6">
        <v>7.0984399999999998E-5</v>
      </c>
    </row>
    <row r="2848" spans="1:24" x14ac:dyDescent="0.2">
      <c r="A2848" s="2" t="s">
        <v>5649</v>
      </c>
      <c r="B2848" s="3">
        <v>2</v>
      </c>
      <c r="C2848" s="3">
        <v>3</v>
      </c>
      <c r="D2848" s="3">
        <v>1</v>
      </c>
      <c r="E2848" s="3">
        <v>32</v>
      </c>
      <c r="F2848" s="3">
        <v>6</v>
      </c>
      <c r="G2848" s="3">
        <v>3</v>
      </c>
      <c r="H2848" s="3">
        <v>1</v>
      </c>
      <c r="I2848" s="3" t="s">
        <v>5689</v>
      </c>
      <c r="J2848" s="3">
        <v>1</v>
      </c>
      <c r="K2848" s="3">
        <v>0</v>
      </c>
      <c r="L2848" s="3">
        <f>IF($A2848="NA","NA",VLOOKUP($A2848,'[1]Regression Table'!$A$2:$O$5964,6,FALSE))</f>
        <v>5.0771999999999996E-3</v>
      </c>
      <c r="M2848" s="3">
        <f>IF($A2848="NA","NA",VLOOKUP($A2848,'[1]Regression Table'!$A$2:$O$5964,7,FALSE))</f>
        <v>6.5209400000000002E-3</v>
      </c>
      <c r="N2848" s="3">
        <f>IF(A2848="NA","NA",VLOOKUP($A2848,'[1]Regression Table'!$A$2:$O$5964,8,FALSE))</f>
        <v>2.9960799999999999E-3</v>
      </c>
      <c r="O2848" s="3">
        <f>IF(A2848="NA","NA",VLOOKUP($A2848,'[1]Regression Table'!$A$2:$O$5964,9,FALSE))</f>
        <v>-1.3443299999999999E-3</v>
      </c>
      <c r="P2848" s="3">
        <f>IF(A2848="NA","NA",VLOOKUP($A2848,'[1]Regression Table'!$A$2:$O$5964,10,FALSE))</f>
        <v>1.1661900000000001E-3</v>
      </c>
      <c r="Q2848" s="3">
        <f>IF(A2848="NA","NA",VLOOKUP($A2848,'[1]Regression Table'!$A$2:$O$5964,11,FALSE))</f>
        <v>-9.2093600000000002E-4</v>
      </c>
      <c r="R2848" s="3">
        <f>IF(A2848="NA","NA",VLOOKUP($A2848,'[1]Regression Table'!$A$2:$O$5964,12,FALSE))</f>
        <v>-7.6883599999999996E-4</v>
      </c>
      <c r="S2848" s="3">
        <f>IF(A2848="NA","NA",VLOOKUP($A2848,'[1]Regression Table'!$A$2:$O$5964,13,FALSE))</f>
        <v>7.96644E-3</v>
      </c>
      <c r="T2848" s="3">
        <f>IF(A2848="NA","NA",VLOOKUP($A2848,'[1]Regression Table'!$A$2:$O$5964,14,FALSE))</f>
        <v>-6.3991100000000004E-3</v>
      </c>
      <c r="U2848" s="3">
        <f>IF(A2848="NA","NA",VLOOKUP($A2848,'[1]Regression Table'!$A$2:$O$5964,15,FALSE))</f>
        <v>1.37587E-2</v>
      </c>
      <c r="V2848" s="3">
        <v>2.08705E-4</v>
      </c>
      <c r="W2848" s="6">
        <v>-1.7753000000000001E-5</v>
      </c>
      <c r="X2848" s="6">
        <v>7.1685499999999997E-5</v>
      </c>
    </row>
    <row r="2849" spans="1:24" x14ac:dyDescent="0.2">
      <c r="A2849" s="2" t="s">
        <v>5650</v>
      </c>
      <c r="B2849" s="3">
        <v>2</v>
      </c>
      <c r="C2849" s="3">
        <v>3</v>
      </c>
      <c r="D2849" s="3">
        <v>2</v>
      </c>
      <c r="E2849" s="3">
        <v>24</v>
      </c>
      <c r="F2849" s="3">
        <v>6</v>
      </c>
      <c r="G2849" s="3">
        <v>3</v>
      </c>
      <c r="H2849" s="3">
        <v>3</v>
      </c>
      <c r="I2849" s="3" t="s">
        <v>5689</v>
      </c>
      <c r="J2849" s="3">
        <v>1</v>
      </c>
      <c r="K2849" s="3">
        <v>0</v>
      </c>
      <c r="L2849" s="3">
        <f>IF($A2849="NA","NA",VLOOKUP($A2849,'[1]Regression Table'!$A$2:$O$5964,6,FALSE))</f>
        <v>4.4926699999999998E-3</v>
      </c>
      <c r="M2849" s="3">
        <f>IF($A2849="NA","NA",VLOOKUP($A2849,'[1]Regression Table'!$A$2:$O$5964,7,FALSE))</f>
        <v>1.5929200000000001E-3</v>
      </c>
      <c r="N2849" s="3">
        <f>IF(A2849="NA","NA",VLOOKUP($A2849,'[1]Regression Table'!$A$2:$O$5964,8,FALSE))</f>
        <v>7.7489799999999999E-3</v>
      </c>
      <c r="O2849" s="3">
        <f>IF(A2849="NA","NA",VLOOKUP($A2849,'[1]Regression Table'!$A$2:$O$5964,9,FALSE))</f>
        <v>-1.39314E-3</v>
      </c>
      <c r="P2849" s="3">
        <f>IF(A2849="NA","NA",VLOOKUP($A2849,'[1]Regression Table'!$A$2:$O$5964,10,FALSE))</f>
        <v>-2.1684199999999999E-3</v>
      </c>
      <c r="Q2849" s="3">
        <f>IF(A2849="NA","NA",VLOOKUP($A2849,'[1]Regression Table'!$A$2:$O$5964,11,FALSE))</f>
        <v>-4.3467799999999997E-4</v>
      </c>
      <c r="R2849" s="3">
        <f>IF(A2849="NA","NA",VLOOKUP($A2849,'[1]Regression Table'!$A$2:$O$5964,12,FALSE))</f>
        <v>2.5194499999999999E-3</v>
      </c>
      <c r="S2849" s="3">
        <f>IF(A2849="NA","NA",VLOOKUP($A2849,'[1]Regression Table'!$A$2:$O$5964,13,FALSE))</f>
        <v>7.8937299999999998E-3</v>
      </c>
      <c r="T2849" s="3">
        <f>IF(A2849="NA","NA",VLOOKUP($A2849,'[1]Regression Table'!$A$2:$O$5964,14,FALSE))</f>
        <v>-1.9271E-3</v>
      </c>
      <c r="U2849" s="3">
        <f>IF(A2849="NA","NA",VLOOKUP($A2849,'[1]Regression Table'!$A$2:$O$5964,15,FALSE))</f>
        <v>9.0011899999999992E-3</v>
      </c>
      <c r="V2849" s="3">
        <v>2.0430700000000001E-4</v>
      </c>
      <c r="W2849" s="6">
        <v>-2.6209099999999999E-5</v>
      </c>
      <c r="X2849" s="6">
        <v>7.1205599999999995E-5</v>
      </c>
    </row>
    <row r="2850" spans="1:24" x14ac:dyDescent="0.2">
      <c r="A2850" s="2" t="s">
        <v>5651</v>
      </c>
      <c r="B2850" s="3">
        <v>2</v>
      </c>
      <c r="C2850" s="3">
        <v>3</v>
      </c>
      <c r="D2850" s="3">
        <v>1</v>
      </c>
      <c r="E2850" s="3">
        <v>28</v>
      </c>
      <c r="F2850" s="3">
        <v>6</v>
      </c>
      <c r="G2850" s="3">
        <v>3</v>
      </c>
      <c r="H2850" s="3">
        <v>3</v>
      </c>
      <c r="I2850" s="3" t="s">
        <v>5689</v>
      </c>
      <c r="J2850" s="3">
        <v>0</v>
      </c>
      <c r="K2850" s="3">
        <v>1</v>
      </c>
      <c r="L2850" s="3">
        <f>IF($A2850="NA","NA",VLOOKUP($A2850,'[1]Regression Table'!$A$2:$O$5964,6,FALSE))</f>
        <v>5.3884500000000004E-3</v>
      </c>
      <c r="M2850" s="3">
        <f>IF($A2850="NA","NA",VLOOKUP($A2850,'[1]Regression Table'!$A$2:$O$5964,7,FALSE))</f>
        <v>5.7479499999999999E-3</v>
      </c>
      <c r="N2850" s="3">
        <f>IF(A2850="NA","NA",VLOOKUP($A2850,'[1]Regression Table'!$A$2:$O$5964,8,FALSE))</f>
        <v>3.20646E-3</v>
      </c>
      <c r="O2850" s="3">
        <f>IF(A2850="NA","NA",VLOOKUP($A2850,'[1]Regression Table'!$A$2:$O$5964,9,FALSE))</f>
        <v>-1.2020500000000001E-3</v>
      </c>
      <c r="P2850" s="3">
        <f>IF(A2850="NA","NA",VLOOKUP($A2850,'[1]Regression Table'!$A$2:$O$5964,10,FALSE))</f>
        <v>-1.65463E-3</v>
      </c>
      <c r="Q2850" s="3">
        <f>IF(A2850="NA","NA",VLOOKUP($A2850,'[1]Regression Table'!$A$2:$O$5964,11,FALSE))</f>
        <v>-5.4709199999999998E-3</v>
      </c>
      <c r="R2850" s="3">
        <f>IF(A2850="NA","NA",VLOOKUP($A2850,'[1]Regression Table'!$A$2:$O$5964,12,FALSE))</f>
        <v>-1.7803999999999999E-3</v>
      </c>
      <c r="S2850" s="3">
        <f>IF(A2850="NA","NA",VLOOKUP($A2850,'[1]Regression Table'!$A$2:$O$5964,13,FALSE))</f>
        <v>1.03579E-2</v>
      </c>
      <c r="T2850" s="3">
        <f>IF(A2850="NA","NA",VLOOKUP($A2850,'[1]Regression Table'!$A$2:$O$5964,14,FALSE))</f>
        <v>-5.9552399999999997E-3</v>
      </c>
      <c r="U2850" s="3">
        <f>IF(A2850="NA","NA",VLOOKUP($A2850,'[1]Regression Table'!$A$2:$O$5964,15,FALSE))</f>
        <v>8.6233600000000001E-3</v>
      </c>
      <c r="V2850" s="3">
        <v>2.06171E-4</v>
      </c>
      <c r="W2850" s="6">
        <v>-2.40212E-5</v>
      </c>
      <c r="X2850" s="6">
        <v>6.4480900000000001E-5</v>
      </c>
    </row>
    <row r="2851" spans="1:24" x14ac:dyDescent="0.2">
      <c r="A2851" s="2" t="s">
        <v>5652</v>
      </c>
      <c r="B2851" s="3">
        <v>2</v>
      </c>
      <c r="C2851" s="3">
        <v>3</v>
      </c>
      <c r="D2851" s="3">
        <v>1</v>
      </c>
      <c r="E2851" s="3">
        <v>27</v>
      </c>
      <c r="F2851" s="3">
        <v>6</v>
      </c>
      <c r="G2851" s="3">
        <v>3</v>
      </c>
      <c r="H2851" s="3">
        <v>1</v>
      </c>
      <c r="I2851" s="3" t="s">
        <v>5689</v>
      </c>
      <c r="J2851" s="3">
        <v>0</v>
      </c>
      <c r="K2851" s="3">
        <v>0</v>
      </c>
      <c r="L2851" s="3">
        <f>IF($A2851="NA","NA",VLOOKUP($A2851,'[1]Regression Table'!$A$2:$O$5964,6,FALSE))</f>
        <v>5.1629199999999997E-3</v>
      </c>
      <c r="M2851" s="3">
        <f>IF($A2851="NA","NA",VLOOKUP($A2851,'[1]Regression Table'!$A$2:$O$5964,7,FALSE))</f>
        <v>5.0659099999999999E-3</v>
      </c>
      <c r="N2851" s="3">
        <f>IF(A2851="NA","NA",VLOOKUP($A2851,'[1]Regression Table'!$A$2:$O$5964,8,FALSE))</f>
        <v>4.63912E-3</v>
      </c>
      <c r="O2851" s="3">
        <f>IF(A2851="NA","NA",VLOOKUP($A2851,'[1]Regression Table'!$A$2:$O$5964,9,FALSE))</f>
        <v>1.0016199999999999E-4</v>
      </c>
      <c r="P2851" s="3">
        <f>IF(A2851="NA","NA",VLOOKUP($A2851,'[1]Regression Table'!$A$2:$O$5964,10,FALSE))</f>
        <v>-5.9933199999999995E-4</v>
      </c>
      <c r="Q2851" s="3">
        <f>IF(A2851="NA","NA",VLOOKUP($A2851,'[1]Regression Table'!$A$2:$O$5964,11,FALSE))</f>
        <v>8.4556300000000002E-5</v>
      </c>
      <c r="R2851" s="3">
        <f>IF(A2851="NA","NA",VLOOKUP($A2851,'[1]Regression Table'!$A$2:$O$5964,12,FALSE))</f>
        <v>2.52702E-3</v>
      </c>
      <c r="S2851" s="3">
        <f>IF(A2851="NA","NA",VLOOKUP($A2851,'[1]Regression Table'!$A$2:$O$5964,13,FALSE))</f>
        <v>8.2143600000000004E-3</v>
      </c>
      <c r="T2851" s="3">
        <f>IF(A2851="NA","NA",VLOOKUP($A2851,'[1]Regression Table'!$A$2:$O$5964,14,FALSE))</f>
        <v>-6.8679300000000004E-3</v>
      </c>
      <c r="U2851" s="3">
        <f>IF(A2851="NA","NA",VLOOKUP($A2851,'[1]Regression Table'!$A$2:$O$5964,15,FALSE))</f>
        <v>8.6973399999999996E-3</v>
      </c>
      <c r="V2851" s="3">
        <v>1.9626800000000001E-4</v>
      </c>
      <c r="W2851" s="6">
        <v>-2.9103800000000001E-5</v>
      </c>
      <c r="X2851" s="6">
        <v>6.17946E-5</v>
      </c>
    </row>
    <row r="2852" spans="1:24" x14ac:dyDescent="0.2">
      <c r="A2852" s="2" t="s">
        <v>5653</v>
      </c>
      <c r="B2852" s="3">
        <v>2</v>
      </c>
      <c r="C2852" s="3">
        <v>3</v>
      </c>
      <c r="D2852" s="3">
        <v>1</v>
      </c>
      <c r="E2852" s="3">
        <v>36</v>
      </c>
      <c r="F2852" s="3">
        <v>6</v>
      </c>
      <c r="G2852" s="3">
        <v>3</v>
      </c>
      <c r="H2852" s="3">
        <v>5</v>
      </c>
      <c r="I2852" s="3" t="s">
        <v>5689</v>
      </c>
      <c r="J2852" s="3">
        <v>0</v>
      </c>
      <c r="K2852" s="3">
        <v>1</v>
      </c>
      <c r="L2852" s="3">
        <f>IF($A2852="NA","NA",VLOOKUP($A2852,'[1]Regression Table'!$A$2:$O$5964,6,FALSE))</f>
        <v>5.9311900000000002E-3</v>
      </c>
      <c r="M2852" s="3">
        <f>IF($A2852="NA","NA",VLOOKUP($A2852,'[1]Regression Table'!$A$2:$O$5964,7,FALSE))</f>
        <v>5.3860699999999997E-3</v>
      </c>
      <c r="N2852" s="3">
        <f>IF(A2852="NA","NA",VLOOKUP($A2852,'[1]Regression Table'!$A$2:$O$5964,8,FALSE))</f>
        <v>4.1470300000000003E-3</v>
      </c>
      <c r="O2852" s="3">
        <f>IF(A2852="NA","NA",VLOOKUP($A2852,'[1]Regression Table'!$A$2:$O$5964,9,FALSE))</f>
        <v>1.33606E-3</v>
      </c>
      <c r="P2852" s="3">
        <f>IF(A2852="NA","NA",VLOOKUP($A2852,'[1]Regression Table'!$A$2:$O$5964,10,FALSE))</f>
        <v>-8.4320100000000002E-4</v>
      </c>
      <c r="Q2852" s="3">
        <f>IF(A2852="NA","NA",VLOOKUP($A2852,'[1]Regression Table'!$A$2:$O$5964,11,FALSE))</f>
        <v>1.26772E-3</v>
      </c>
      <c r="R2852" s="3">
        <f>IF(A2852="NA","NA",VLOOKUP($A2852,'[1]Regression Table'!$A$2:$O$5964,12,FALSE))</f>
        <v>7.0884600000000004E-3</v>
      </c>
      <c r="S2852" s="3">
        <f>IF(A2852="NA","NA",VLOOKUP($A2852,'[1]Regression Table'!$A$2:$O$5964,13,FALSE))</f>
        <v>4.4419999999999998E-3</v>
      </c>
      <c r="T2852" s="3">
        <f>IF(A2852="NA","NA",VLOOKUP($A2852,'[1]Regression Table'!$A$2:$O$5964,14,FALSE))</f>
        <v>-1.8373599999999999E-3</v>
      </c>
      <c r="U2852" s="3">
        <f>IF(A2852="NA","NA",VLOOKUP($A2852,'[1]Regression Table'!$A$2:$O$5964,15,FALSE))</f>
        <v>8.1313700000000006E-3</v>
      </c>
      <c r="V2852" s="3">
        <v>2.0220399999999999E-4</v>
      </c>
      <c r="W2852" s="6">
        <v>-2.11981E-5</v>
      </c>
      <c r="X2852" s="6">
        <v>6.7615300000000003E-5</v>
      </c>
    </row>
    <row r="2853" spans="1:24" x14ac:dyDescent="0.2">
      <c r="A2853" s="2" t="s">
        <v>5654</v>
      </c>
      <c r="B2853" s="3">
        <v>2</v>
      </c>
      <c r="C2853" s="3">
        <v>3</v>
      </c>
      <c r="D2853" s="3">
        <v>2</v>
      </c>
      <c r="E2853" s="3">
        <v>21</v>
      </c>
      <c r="F2853" s="3">
        <v>6</v>
      </c>
      <c r="G2853" s="3">
        <v>3</v>
      </c>
      <c r="H2853" s="3">
        <v>3</v>
      </c>
      <c r="I2853" s="3" t="s">
        <v>5689</v>
      </c>
      <c r="J2853" s="3">
        <v>0</v>
      </c>
      <c r="K2853" s="3">
        <v>0</v>
      </c>
      <c r="L2853" s="3">
        <f>IF($A2853="NA","NA",VLOOKUP($A2853,'[1]Regression Table'!$A$2:$O$5964,6,FALSE))</f>
        <v>2.8487299999999998E-3</v>
      </c>
      <c r="M2853" s="3">
        <f>IF($A2853="NA","NA",VLOOKUP($A2853,'[1]Regression Table'!$A$2:$O$5964,7,FALSE))</f>
        <v>-2.6577800000000002E-3</v>
      </c>
      <c r="N2853" s="3">
        <f>IF(A2853="NA","NA",VLOOKUP($A2853,'[1]Regression Table'!$A$2:$O$5964,8,FALSE))</f>
        <v>1.11082E-2</v>
      </c>
      <c r="O2853" s="3">
        <f>IF(A2853="NA","NA",VLOOKUP($A2853,'[1]Regression Table'!$A$2:$O$5964,9,FALSE))</f>
        <v>8.0314700000000006E-3</v>
      </c>
      <c r="P2853" s="3">
        <f>IF(A2853="NA","NA",VLOOKUP($A2853,'[1]Regression Table'!$A$2:$O$5964,10,FALSE))</f>
        <v>-1.1531899999999999E-3</v>
      </c>
      <c r="Q2853" s="3">
        <f>IF(A2853="NA","NA",VLOOKUP($A2853,'[1]Regression Table'!$A$2:$O$5964,11,FALSE))</f>
        <v>4.9215300000000003E-3</v>
      </c>
      <c r="R2853" s="3">
        <f>IF(A2853="NA","NA",VLOOKUP($A2853,'[1]Regression Table'!$A$2:$O$5964,12,FALSE))</f>
        <v>7.7060599999999996E-4</v>
      </c>
      <c r="S2853" s="3">
        <f>IF(A2853="NA","NA",VLOOKUP($A2853,'[1]Regression Table'!$A$2:$O$5964,13,FALSE))</f>
        <v>2.9401100000000001E-3</v>
      </c>
      <c r="T2853" s="3">
        <f>IF(A2853="NA","NA",VLOOKUP($A2853,'[1]Regression Table'!$A$2:$O$5964,14,FALSE))</f>
        <v>-1.7136499999999999E-3</v>
      </c>
      <c r="U2853" s="3">
        <f>IF(A2853="NA","NA",VLOOKUP($A2853,'[1]Regression Table'!$A$2:$O$5964,15,FALSE))</f>
        <v>1.01552E-2</v>
      </c>
      <c r="V2853" s="3">
        <v>2.1342E-4</v>
      </c>
      <c r="W2853" s="6">
        <v>-1.30697E-5</v>
      </c>
      <c r="X2853" s="6">
        <v>7.2150599999999993E-5</v>
      </c>
    </row>
    <row r="2854" spans="1:24" x14ac:dyDescent="0.2">
      <c r="A2854" s="2" t="s">
        <v>5655</v>
      </c>
      <c r="B2854" s="3">
        <v>2</v>
      </c>
      <c r="C2854" s="3">
        <v>3</v>
      </c>
      <c r="D2854" s="3">
        <v>1</v>
      </c>
      <c r="E2854" s="3">
        <v>31</v>
      </c>
      <c r="F2854" s="3">
        <v>12</v>
      </c>
      <c r="G2854" s="3">
        <v>3</v>
      </c>
      <c r="H2854" s="3">
        <v>5</v>
      </c>
      <c r="I2854" s="3" t="s">
        <v>5689</v>
      </c>
      <c r="J2854" s="3">
        <v>0</v>
      </c>
      <c r="K2854" s="3">
        <v>0</v>
      </c>
      <c r="L2854" s="3">
        <f>IF($A2854="NA","NA",VLOOKUP($A2854,'[1]Regression Table'!$A$2:$O$5964,6,FALSE))</f>
        <v>5.5933500000000004E-3</v>
      </c>
      <c r="M2854" s="3">
        <f>IF($A2854="NA","NA",VLOOKUP($A2854,'[1]Regression Table'!$A$2:$O$5964,7,FALSE))</f>
        <v>9.8709899999999996E-3</v>
      </c>
      <c r="N2854" s="3">
        <f>IF(A2854="NA","NA",VLOOKUP($A2854,'[1]Regression Table'!$A$2:$O$5964,8,FALSE))</f>
        <v>2.3089000000000001E-4</v>
      </c>
      <c r="O2854" s="3">
        <f>IF(A2854="NA","NA",VLOOKUP($A2854,'[1]Regression Table'!$A$2:$O$5964,9,FALSE))</f>
        <v>-1.1051399999999999E-2</v>
      </c>
      <c r="P2854" s="3">
        <f>IF(A2854="NA","NA",VLOOKUP($A2854,'[1]Regression Table'!$A$2:$O$5964,10,FALSE))</f>
        <v>-7.6749800000000003E-4</v>
      </c>
      <c r="Q2854" s="3">
        <f>IF(A2854="NA","NA",VLOOKUP($A2854,'[1]Regression Table'!$A$2:$O$5964,11,FALSE))</f>
        <v>2.84031E-3</v>
      </c>
      <c r="R2854" s="3">
        <f>IF(A2854="NA","NA",VLOOKUP($A2854,'[1]Regression Table'!$A$2:$O$5964,12,FALSE))</f>
        <v>3.6081299999999998E-4</v>
      </c>
      <c r="S2854" s="3">
        <f>IF(A2854="NA","NA",VLOOKUP($A2854,'[1]Regression Table'!$A$2:$O$5964,13,FALSE))</f>
        <v>5.3929599999999996E-3</v>
      </c>
      <c r="T2854" s="3">
        <f>IF(A2854="NA","NA",VLOOKUP($A2854,'[1]Regression Table'!$A$2:$O$5964,14,FALSE))</f>
        <v>-3.16301E-3</v>
      </c>
      <c r="U2854" s="3">
        <f>IF(A2854="NA","NA",VLOOKUP($A2854,'[1]Regression Table'!$A$2:$O$5964,15,FALSE))</f>
        <v>2.02718E-3</v>
      </c>
      <c r="V2854" s="3">
        <v>2.0299900000000001E-4</v>
      </c>
      <c r="W2854" s="6">
        <v>-2.109E-5</v>
      </c>
      <c r="X2854" s="6">
        <v>7.0320699999999999E-5</v>
      </c>
    </row>
    <row r="2855" spans="1:24" x14ac:dyDescent="0.2">
      <c r="A2855" s="2" t="s">
        <v>5656</v>
      </c>
      <c r="B2855" s="3">
        <v>2</v>
      </c>
      <c r="C2855" s="3">
        <v>3</v>
      </c>
      <c r="D2855" s="3">
        <v>2</v>
      </c>
      <c r="E2855" s="3">
        <v>30</v>
      </c>
      <c r="F2855" s="3">
        <v>6</v>
      </c>
      <c r="G2855" s="3">
        <v>5</v>
      </c>
      <c r="H2855" s="3">
        <v>1</v>
      </c>
      <c r="I2855" s="3" t="s">
        <v>5689</v>
      </c>
      <c r="J2855" s="3">
        <v>0</v>
      </c>
      <c r="K2855" s="3">
        <v>0</v>
      </c>
      <c r="L2855" s="3">
        <f>IF($A2855="NA","NA",VLOOKUP($A2855,'[1]Regression Table'!$A$2:$O$5964,6,FALSE))</f>
        <v>5.2731200000000001E-3</v>
      </c>
      <c r="M2855" s="3">
        <f>IF($A2855="NA","NA",VLOOKUP($A2855,'[1]Regression Table'!$A$2:$O$5964,7,FALSE))</f>
        <v>5.0260799999999996E-3</v>
      </c>
      <c r="N2855" s="3">
        <f>IF(A2855="NA","NA",VLOOKUP($A2855,'[1]Regression Table'!$A$2:$O$5964,8,FALSE))</f>
        <v>6.2250300000000003E-3</v>
      </c>
      <c r="O2855" s="3">
        <f>IF(A2855="NA","NA",VLOOKUP($A2855,'[1]Regression Table'!$A$2:$O$5964,9,FALSE))</f>
        <v>2.7454799999999998E-3</v>
      </c>
      <c r="P2855" s="3">
        <f>IF(A2855="NA","NA",VLOOKUP($A2855,'[1]Regression Table'!$A$2:$O$5964,10,FALSE))</f>
        <v>9.2779600000000002E-5</v>
      </c>
      <c r="Q2855" s="3">
        <f>IF(A2855="NA","NA",VLOOKUP($A2855,'[1]Regression Table'!$A$2:$O$5964,11,FALSE))</f>
        <v>-6.33272E-3</v>
      </c>
      <c r="R2855" s="3">
        <f>IF(A2855="NA","NA",VLOOKUP($A2855,'[1]Regression Table'!$A$2:$O$5964,12,FALSE))</f>
        <v>-2.7355299999999999E-3</v>
      </c>
      <c r="S2855" s="3">
        <f>IF(A2855="NA","NA",VLOOKUP($A2855,'[1]Regression Table'!$A$2:$O$5964,13,FALSE))</f>
        <v>7.3772300000000002E-3</v>
      </c>
      <c r="T2855" s="3">
        <f>IF(A2855="NA","NA",VLOOKUP($A2855,'[1]Regression Table'!$A$2:$O$5964,14,FALSE))</f>
        <v>-4.4935299999999999E-3</v>
      </c>
      <c r="U2855" s="3">
        <f>IF(A2855="NA","NA",VLOOKUP($A2855,'[1]Regression Table'!$A$2:$O$5964,15,FALSE))</f>
        <v>1.09969E-2</v>
      </c>
      <c r="V2855" s="3">
        <v>2.10569E-4</v>
      </c>
      <c r="W2855" s="6">
        <v>-1.17419E-5</v>
      </c>
      <c r="X2855" s="6">
        <v>7.1579899999999995E-5</v>
      </c>
    </row>
    <row r="2856" spans="1:24" x14ac:dyDescent="0.2">
      <c r="A2856" s="2" t="s">
        <v>5657</v>
      </c>
      <c r="B2856" s="3">
        <v>2</v>
      </c>
      <c r="C2856" s="3">
        <v>3</v>
      </c>
      <c r="D2856" s="3">
        <v>2</v>
      </c>
      <c r="E2856" s="3">
        <v>19</v>
      </c>
      <c r="F2856" s="3">
        <v>6</v>
      </c>
      <c r="G2856" s="3">
        <v>3</v>
      </c>
      <c r="H2856" s="3">
        <v>3</v>
      </c>
      <c r="I2856" s="3" t="s">
        <v>5689</v>
      </c>
      <c r="J2856" s="3">
        <v>0</v>
      </c>
      <c r="K2856" s="3">
        <v>0</v>
      </c>
      <c r="L2856" s="3">
        <f>IF($A2856="NA","NA",VLOOKUP($A2856,'[1]Regression Table'!$A$2:$O$5964,6,FALSE))</f>
        <v>5.4160800000000002E-3</v>
      </c>
      <c r="M2856" s="3">
        <f>IF($A2856="NA","NA",VLOOKUP($A2856,'[1]Regression Table'!$A$2:$O$5964,7,FALSE))</f>
        <v>5.1798499999999997E-3</v>
      </c>
      <c r="N2856" s="3">
        <f>IF(A2856="NA","NA",VLOOKUP($A2856,'[1]Regression Table'!$A$2:$O$5964,8,FALSE))</f>
        <v>2.5019600000000001E-3</v>
      </c>
      <c r="O2856" s="3">
        <f>IF(A2856="NA","NA",VLOOKUP($A2856,'[1]Regression Table'!$A$2:$O$5964,9,FALSE))</f>
        <v>1.65066E-3</v>
      </c>
      <c r="P2856" s="3">
        <f>IF(A2856="NA","NA",VLOOKUP($A2856,'[1]Regression Table'!$A$2:$O$5964,10,FALSE))</f>
        <v>-7.8919600000000004E-4</v>
      </c>
      <c r="Q2856" s="3">
        <f>IF(A2856="NA","NA",VLOOKUP($A2856,'[1]Regression Table'!$A$2:$O$5964,11,FALSE))</f>
        <v>-2.6568300000000002E-3</v>
      </c>
      <c r="R2856" s="3">
        <f>IF(A2856="NA","NA",VLOOKUP($A2856,'[1]Regression Table'!$A$2:$O$5964,12,FALSE))</f>
        <v>2.33828E-4</v>
      </c>
      <c r="S2856" s="3">
        <f>IF(A2856="NA","NA",VLOOKUP($A2856,'[1]Regression Table'!$A$2:$O$5964,13,FALSE))</f>
        <v>5.7600899999999998E-3</v>
      </c>
      <c r="T2856" s="3">
        <f>IF(A2856="NA","NA",VLOOKUP($A2856,'[1]Regression Table'!$A$2:$O$5964,14,FALSE))</f>
        <v>-1.4589E-3</v>
      </c>
      <c r="U2856" s="3">
        <f>IF(A2856="NA","NA",VLOOKUP($A2856,'[1]Regression Table'!$A$2:$O$5964,15,FALSE))</f>
        <v>1.17033E-3</v>
      </c>
      <c r="V2856" s="3">
        <v>1.98982E-4</v>
      </c>
      <c r="W2856" s="6">
        <v>-1.9808400000000002E-5</v>
      </c>
      <c r="X2856" s="6">
        <v>7.0280199999999998E-5</v>
      </c>
    </row>
    <row r="2857" spans="1:24" x14ac:dyDescent="0.2">
      <c r="A2857" s="2" t="s">
        <v>5658</v>
      </c>
      <c r="B2857" s="3">
        <v>2</v>
      </c>
      <c r="C2857" s="3">
        <v>3</v>
      </c>
      <c r="D2857" s="3">
        <v>2</v>
      </c>
      <c r="E2857" s="3">
        <v>52</v>
      </c>
      <c r="F2857" s="3">
        <v>6</v>
      </c>
      <c r="G2857" s="3">
        <v>3</v>
      </c>
      <c r="H2857" s="3">
        <v>5</v>
      </c>
      <c r="I2857" s="3" t="s">
        <v>5689</v>
      </c>
      <c r="J2857" s="3">
        <v>0</v>
      </c>
      <c r="K2857" s="3">
        <v>1</v>
      </c>
      <c r="L2857" s="3">
        <f>IF($A2857="NA","NA",VLOOKUP($A2857,'[1]Regression Table'!$A$2:$O$5964,6,FALSE))</f>
        <v>4.6171600000000004E-3</v>
      </c>
      <c r="M2857" s="3">
        <f>IF($A2857="NA","NA",VLOOKUP($A2857,'[1]Regression Table'!$A$2:$O$5964,7,FALSE))</f>
        <v>1.42355E-3</v>
      </c>
      <c r="N2857" s="3">
        <f>IF(A2857="NA","NA",VLOOKUP($A2857,'[1]Regression Table'!$A$2:$O$5964,8,FALSE))</f>
        <v>8.16916E-3</v>
      </c>
      <c r="O2857" s="3">
        <f>IF(A2857="NA","NA",VLOOKUP($A2857,'[1]Regression Table'!$A$2:$O$5964,9,FALSE))</f>
        <v>6.1256100000000001E-3</v>
      </c>
      <c r="P2857" s="3">
        <f>IF(A2857="NA","NA",VLOOKUP($A2857,'[1]Regression Table'!$A$2:$O$5964,10,FALSE))</f>
        <v>1.103E-3</v>
      </c>
      <c r="Q2857" s="3">
        <f>IF(A2857="NA","NA",VLOOKUP($A2857,'[1]Regression Table'!$A$2:$O$5964,11,FALSE))</f>
        <v>-4.6601799999999999E-3</v>
      </c>
      <c r="R2857" s="3">
        <f>IF(A2857="NA","NA",VLOOKUP($A2857,'[1]Regression Table'!$A$2:$O$5964,12,FALSE))</f>
        <v>3.7780600000000002E-3</v>
      </c>
      <c r="S2857" s="3">
        <f>IF(A2857="NA","NA",VLOOKUP($A2857,'[1]Regression Table'!$A$2:$O$5964,13,FALSE))</f>
        <v>9.6792500000000004E-3</v>
      </c>
      <c r="T2857" s="3">
        <f>IF(A2857="NA","NA",VLOOKUP($A2857,'[1]Regression Table'!$A$2:$O$5964,14,FALSE))</f>
        <v>-1.8203199999999999E-4</v>
      </c>
      <c r="U2857" s="3">
        <f>IF(A2857="NA","NA",VLOOKUP($A2857,'[1]Regression Table'!$A$2:$O$5964,15,FALSE))</f>
        <v>8.1726000000000004E-3</v>
      </c>
      <c r="V2857" s="3">
        <v>2.11082E-4</v>
      </c>
      <c r="W2857" s="6">
        <v>-1.5308E-5</v>
      </c>
      <c r="X2857" s="6">
        <v>7.1356899999999994E-5</v>
      </c>
    </row>
    <row r="2858" spans="1:24" x14ac:dyDescent="0.2">
      <c r="A2858" s="2" t="s">
        <v>5659</v>
      </c>
      <c r="B2858" s="3">
        <v>2</v>
      </c>
      <c r="C2858" s="3">
        <v>3</v>
      </c>
      <c r="D2858" s="3">
        <v>1</v>
      </c>
      <c r="E2858" s="3">
        <v>51</v>
      </c>
      <c r="F2858" s="3">
        <v>6</v>
      </c>
      <c r="G2858" s="3">
        <v>3</v>
      </c>
      <c r="H2858" s="3">
        <v>5</v>
      </c>
      <c r="I2858" s="3" t="s">
        <v>5689</v>
      </c>
      <c r="J2858" s="3">
        <v>1</v>
      </c>
      <c r="K2858" s="3">
        <v>1</v>
      </c>
      <c r="L2858" s="3">
        <f>IF($A2858="NA","NA",VLOOKUP($A2858,'[1]Regression Table'!$A$2:$O$5964,6,FALSE))</f>
        <v>3.8375699999999998E-3</v>
      </c>
      <c r="M2858" s="3">
        <f>IF($A2858="NA","NA",VLOOKUP($A2858,'[1]Regression Table'!$A$2:$O$5964,7,FALSE))</f>
        <v>2.7157599999999998E-3</v>
      </c>
      <c r="N2858" s="3">
        <f>IF(A2858="NA","NA",VLOOKUP($A2858,'[1]Regression Table'!$A$2:$O$5964,8,FALSE))</f>
        <v>7.0708300000000002E-3</v>
      </c>
      <c r="O2858" s="3">
        <f>IF(A2858="NA","NA",VLOOKUP($A2858,'[1]Regression Table'!$A$2:$O$5964,9,FALSE))</f>
        <v>-1.8905300000000001E-3</v>
      </c>
      <c r="P2858" s="3">
        <f>IF(A2858="NA","NA",VLOOKUP($A2858,'[1]Regression Table'!$A$2:$O$5964,10,FALSE))</f>
        <v>-3.9513100000000004E-3</v>
      </c>
      <c r="Q2858" s="3">
        <f>IF(A2858="NA","NA",VLOOKUP($A2858,'[1]Regression Table'!$A$2:$O$5964,11,FALSE))</f>
        <v>-3.4390100000000002E-3</v>
      </c>
      <c r="R2858" s="3">
        <f>IF(A2858="NA","NA",VLOOKUP($A2858,'[1]Regression Table'!$A$2:$O$5964,12,FALSE))</f>
        <v>5.3692599999999998E-3</v>
      </c>
      <c r="S2858" s="3">
        <f>IF(A2858="NA","NA",VLOOKUP($A2858,'[1]Regression Table'!$A$2:$O$5964,13,FALSE))</f>
        <v>5.2345899999999999E-3</v>
      </c>
      <c r="T2858" s="3">
        <f>IF(A2858="NA","NA",VLOOKUP($A2858,'[1]Regression Table'!$A$2:$O$5964,14,FALSE))</f>
        <v>-3.02212E-4</v>
      </c>
      <c r="U2858" s="3">
        <f>IF(A2858="NA","NA",VLOOKUP($A2858,'[1]Regression Table'!$A$2:$O$5964,15,FALSE))</f>
        <v>3.85469E-3</v>
      </c>
      <c r="V2858" s="3">
        <v>1.9984899999999999E-4</v>
      </c>
      <c r="W2858" s="6">
        <v>-3.2939199999999998E-5</v>
      </c>
      <c r="X2858" s="6">
        <v>6.5717399999999995E-5</v>
      </c>
    </row>
    <row r="2859" spans="1:24" x14ac:dyDescent="0.2">
      <c r="A2859" s="2" t="s">
        <v>5689</v>
      </c>
      <c r="B2859" s="3" t="s">
        <v>5689</v>
      </c>
      <c r="C2859" s="3" t="s">
        <v>5689</v>
      </c>
      <c r="D2859" s="3" t="s">
        <v>5689</v>
      </c>
      <c r="E2859" s="3" t="s">
        <v>5689</v>
      </c>
      <c r="F2859" s="3" t="s">
        <v>5689</v>
      </c>
      <c r="G2859" s="3" t="s">
        <v>5689</v>
      </c>
      <c r="H2859" s="3" t="s">
        <v>5689</v>
      </c>
      <c r="I2859" s="3" t="s">
        <v>5689</v>
      </c>
      <c r="J2859" s="3" t="s">
        <v>5689</v>
      </c>
      <c r="K2859" s="3" t="s">
        <v>5689</v>
      </c>
      <c r="L2859" s="3" t="str">
        <f>IF($A2859="NA","NA",VLOOKUP($A2859,'[1]Regression Table'!$A$2:$O$5964,6,FALSE))</f>
        <v>NA</v>
      </c>
      <c r="M2859" s="3" t="str">
        <f>IF($A2859="NA","NA",VLOOKUP($A2859,'[1]Regression Table'!$A$2:$O$5964,7,FALSE))</f>
        <v>NA</v>
      </c>
      <c r="N2859" s="3" t="str">
        <f>IF(A2859="NA","NA",VLOOKUP($A2859,'[1]Regression Table'!$A$2:$O$5964,8,FALSE))</f>
        <v>NA</v>
      </c>
      <c r="O2859" s="3" t="str">
        <f>IF(A2859="NA","NA",VLOOKUP($A2859,'[1]Regression Table'!$A$2:$O$5964,9,FALSE))</f>
        <v>NA</v>
      </c>
      <c r="P2859" s="3" t="str">
        <f>IF(A2859="NA","NA",VLOOKUP($A2859,'[1]Regression Table'!$A$2:$O$5964,10,FALSE))</f>
        <v>NA</v>
      </c>
      <c r="Q2859" s="3" t="str">
        <f>IF(A2859="NA","NA",VLOOKUP($A2859,'[1]Regression Table'!$A$2:$O$5964,11,FALSE))</f>
        <v>NA</v>
      </c>
      <c r="R2859" s="3" t="str">
        <f>IF(A2859="NA","NA",VLOOKUP($A2859,'[1]Regression Table'!$A$2:$O$5964,12,FALSE))</f>
        <v>NA</v>
      </c>
      <c r="S2859" s="3" t="str">
        <f>IF(A2859="NA","NA",VLOOKUP($A2859,'[1]Regression Table'!$A$2:$O$5964,13,FALSE))</f>
        <v>NA</v>
      </c>
      <c r="T2859" s="3" t="str">
        <f>IF(A2859="NA","NA",VLOOKUP($A2859,'[1]Regression Table'!$A$2:$O$5964,14,FALSE))</f>
        <v>NA</v>
      </c>
      <c r="U2859" s="3" t="str">
        <f>IF(A2859="NA","NA",VLOOKUP($A2859,'[1]Regression Table'!$A$2:$O$5964,15,FALSE))</f>
        <v>NA</v>
      </c>
      <c r="V2859" s="3" t="s">
        <v>5689</v>
      </c>
      <c r="W2859" s="6" t="s">
        <v>5689</v>
      </c>
      <c r="X2859" s="6" t="s">
        <v>5689</v>
      </c>
    </row>
    <row r="2860" spans="1:24" x14ac:dyDescent="0.2">
      <c r="A2860" s="2" t="s">
        <v>5660</v>
      </c>
      <c r="B2860" s="3">
        <v>2</v>
      </c>
      <c r="C2860" s="3">
        <v>3</v>
      </c>
      <c r="D2860" s="3">
        <v>2</v>
      </c>
      <c r="E2860" s="3">
        <v>19</v>
      </c>
      <c r="F2860" s="3">
        <v>6</v>
      </c>
      <c r="G2860" s="3">
        <v>3</v>
      </c>
      <c r="H2860" s="3">
        <v>3</v>
      </c>
      <c r="I2860" s="3" t="s">
        <v>5689</v>
      </c>
      <c r="J2860" s="3">
        <v>1</v>
      </c>
      <c r="K2860" s="3">
        <v>0</v>
      </c>
      <c r="L2860" s="3">
        <f>IF($A2860="NA","NA",VLOOKUP($A2860,'[1]Regression Table'!$A$2:$O$5964,6,FALSE))</f>
        <v>5.2496399999999999E-3</v>
      </c>
      <c r="M2860" s="3">
        <f>IF($A2860="NA","NA",VLOOKUP($A2860,'[1]Regression Table'!$A$2:$O$5964,7,FALSE))</f>
        <v>6.8525499999999998E-3</v>
      </c>
      <c r="N2860" s="3">
        <f>IF(A2860="NA","NA",VLOOKUP($A2860,'[1]Regression Table'!$A$2:$O$5964,8,FALSE))</f>
        <v>1.8324999999999999E-3</v>
      </c>
      <c r="O2860" s="3">
        <f>IF(A2860="NA","NA",VLOOKUP($A2860,'[1]Regression Table'!$A$2:$O$5964,9,FALSE))</f>
        <v>-2.7146900000000001E-3</v>
      </c>
      <c r="P2860" s="3">
        <f>IF(A2860="NA","NA",VLOOKUP($A2860,'[1]Regression Table'!$A$2:$O$5964,10,FALSE))</f>
        <v>-2.5979699999999998E-3</v>
      </c>
      <c r="Q2860" s="3">
        <f>IF(A2860="NA","NA",VLOOKUP($A2860,'[1]Regression Table'!$A$2:$O$5964,11,FALSE))</f>
        <v>1.82883E-3</v>
      </c>
      <c r="R2860" s="3">
        <f>IF(A2860="NA","NA",VLOOKUP($A2860,'[1]Regression Table'!$A$2:$O$5964,12,FALSE))</f>
        <v>-3.2389900000000002E-3</v>
      </c>
      <c r="S2860" s="3">
        <f>IF(A2860="NA","NA",VLOOKUP($A2860,'[1]Regression Table'!$A$2:$O$5964,13,FALSE))</f>
        <v>4.1277900000000001E-3</v>
      </c>
      <c r="T2860" s="3">
        <f>IF(A2860="NA","NA",VLOOKUP($A2860,'[1]Regression Table'!$A$2:$O$5964,14,FALSE))</f>
        <v>-1.9776199999999998E-3</v>
      </c>
      <c r="U2860" s="3">
        <f>IF(A2860="NA","NA",VLOOKUP($A2860,'[1]Regression Table'!$A$2:$O$5964,15,FALSE))</f>
        <v>1.3978700000000001E-3</v>
      </c>
      <c r="V2860" s="3">
        <v>2.0261500000000001E-4</v>
      </c>
      <c r="W2860" s="6">
        <v>-2.3079200000000001E-5</v>
      </c>
      <c r="X2860" s="6">
        <v>6.6512000000000003E-5</v>
      </c>
    </row>
    <row r="2861" spans="1:24" x14ac:dyDescent="0.2">
      <c r="A2861" s="2" t="s">
        <v>5661</v>
      </c>
      <c r="B2861" s="3">
        <v>2</v>
      </c>
      <c r="C2861" s="3">
        <v>3</v>
      </c>
      <c r="D2861" s="3">
        <v>1</v>
      </c>
      <c r="E2861" s="3">
        <v>22</v>
      </c>
      <c r="F2861" s="3">
        <v>6</v>
      </c>
      <c r="G2861" s="3">
        <v>5</v>
      </c>
      <c r="H2861" s="3">
        <v>3</v>
      </c>
      <c r="I2861" s="3" t="s">
        <v>5689</v>
      </c>
      <c r="J2861" s="3">
        <v>1</v>
      </c>
      <c r="K2861" s="3">
        <v>0</v>
      </c>
      <c r="L2861" s="3">
        <f>IF($A2861="NA","NA",VLOOKUP($A2861,'[1]Regression Table'!$A$2:$O$5964,6,FALSE))</f>
        <v>5.4689400000000003E-3</v>
      </c>
      <c r="M2861" s="3">
        <f>IF($A2861="NA","NA",VLOOKUP($A2861,'[1]Regression Table'!$A$2:$O$5964,7,FALSE))</f>
        <v>6.9426799999999997E-3</v>
      </c>
      <c r="N2861" s="3">
        <f>IF(A2861="NA","NA",VLOOKUP($A2861,'[1]Regression Table'!$A$2:$O$5964,8,FALSE))</f>
        <v>1.54696E-3</v>
      </c>
      <c r="O2861" s="3">
        <f>IF(A2861="NA","NA",VLOOKUP($A2861,'[1]Regression Table'!$A$2:$O$5964,9,FALSE))</f>
        <v>-2.07369E-3</v>
      </c>
      <c r="P2861" s="3">
        <f>IF(A2861="NA","NA",VLOOKUP($A2861,'[1]Regression Table'!$A$2:$O$5964,10,FALSE))</f>
        <v>7.6073799999999995E-4</v>
      </c>
      <c r="Q2861" s="3">
        <f>IF(A2861="NA","NA",VLOOKUP($A2861,'[1]Regression Table'!$A$2:$O$5964,11,FALSE))</f>
        <v>-1.0530699999999999E-3</v>
      </c>
      <c r="R2861" s="3">
        <f>IF(A2861="NA","NA",VLOOKUP($A2861,'[1]Regression Table'!$A$2:$O$5964,12,FALSE))</f>
        <v>1.5211300000000001E-3</v>
      </c>
      <c r="S2861" s="3">
        <f>IF(A2861="NA","NA",VLOOKUP($A2861,'[1]Regression Table'!$A$2:$O$5964,13,FALSE))</f>
        <v>1.0527699999999999E-2</v>
      </c>
      <c r="T2861" s="3">
        <f>IF(A2861="NA","NA",VLOOKUP($A2861,'[1]Regression Table'!$A$2:$O$5964,14,FALSE))</f>
        <v>-1.8651099999999999E-3</v>
      </c>
      <c r="U2861" s="3">
        <f>IF(A2861="NA","NA",VLOOKUP($A2861,'[1]Regression Table'!$A$2:$O$5964,15,FALSE))</f>
        <v>5.7635799999999999E-3</v>
      </c>
      <c r="V2861" s="3">
        <v>2.00745E-4</v>
      </c>
      <c r="W2861" s="6">
        <v>-2.46655E-5</v>
      </c>
      <c r="X2861" s="6">
        <v>7.0906299999999996E-5</v>
      </c>
    </row>
    <row r="2862" spans="1:24" x14ac:dyDescent="0.2">
      <c r="A2862" s="2" t="s">
        <v>5662</v>
      </c>
      <c r="B2862" s="3">
        <v>2</v>
      </c>
      <c r="C2862" s="3">
        <v>3</v>
      </c>
      <c r="D2862" s="3">
        <v>2</v>
      </c>
      <c r="E2862" s="3">
        <v>46</v>
      </c>
      <c r="F2862" s="3">
        <v>6</v>
      </c>
      <c r="G2862" s="3">
        <v>4</v>
      </c>
      <c r="H2862" s="3" t="s">
        <v>5689</v>
      </c>
      <c r="I2862" s="3" t="s">
        <v>5689</v>
      </c>
      <c r="J2862" s="3">
        <v>1</v>
      </c>
      <c r="K2862" s="3">
        <v>1</v>
      </c>
      <c r="L2862" s="3">
        <f>IF($A2862="NA","NA",VLOOKUP($A2862,'[1]Regression Table'!$A$2:$O$5964,6,FALSE))</f>
        <v>5.6977299999999998E-3</v>
      </c>
      <c r="M2862" s="3">
        <f>IF($A2862="NA","NA",VLOOKUP($A2862,'[1]Regression Table'!$A$2:$O$5964,7,FALSE))</f>
        <v>7.0606200000000001E-3</v>
      </c>
      <c r="N2862" s="3">
        <f>IF(A2862="NA","NA",VLOOKUP($A2862,'[1]Regression Table'!$A$2:$O$5964,8,FALSE))</f>
        <v>3.0684599999999999E-3</v>
      </c>
      <c r="O2862" s="3">
        <f>IF(A2862="NA","NA",VLOOKUP($A2862,'[1]Regression Table'!$A$2:$O$5964,9,FALSE))</f>
        <v>3.2539399999999999E-3</v>
      </c>
      <c r="P2862" s="3">
        <f>IF(A2862="NA","NA",VLOOKUP($A2862,'[1]Regression Table'!$A$2:$O$5964,10,FALSE))</f>
        <v>-2.7631699999999999E-4</v>
      </c>
      <c r="Q2862" s="3">
        <f>IF(A2862="NA","NA",VLOOKUP($A2862,'[1]Regression Table'!$A$2:$O$5964,11,FALSE))</f>
        <v>-5.4339000000000004E-4</v>
      </c>
      <c r="R2862" s="3">
        <f>IF(A2862="NA","NA",VLOOKUP($A2862,'[1]Regression Table'!$A$2:$O$5964,12,FALSE))</f>
        <v>7.7958599999999997E-4</v>
      </c>
      <c r="S2862" s="3">
        <f>IF(A2862="NA","NA",VLOOKUP($A2862,'[1]Regression Table'!$A$2:$O$5964,13,FALSE))</f>
        <v>9.4373100000000008E-3</v>
      </c>
      <c r="T2862" s="3">
        <f>IF(A2862="NA","NA",VLOOKUP($A2862,'[1]Regression Table'!$A$2:$O$5964,14,FALSE))</f>
        <v>-4.7491800000000001E-4</v>
      </c>
      <c r="U2862" s="3">
        <f>IF(A2862="NA","NA",VLOOKUP($A2862,'[1]Regression Table'!$A$2:$O$5964,15,FALSE))</f>
        <v>6.2403299999999997E-3</v>
      </c>
      <c r="V2862" s="3">
        <v>2.0969700000000001E-4</v>
      </c>
      <c r="W2862" s="6">
        <v>-1.54085E-5</v>
      </c>
      <c r="X2862" s="6">
        <v>6.7330399999999995E-5</v>
      </c>
    </row>
    <row r="2863" spans="1:24" x14ac:dyDescent="0.2">
      <c r="A2863" s="2" t="s">
        <v>5663</v>
      </c>
      <c r="B2863" s="3">
        <v>2</v>
      </c>
      <c r="C2863" s="3">
        <v>3</v>
      </c>
      <c r="D2863" s="3">
        <v>2</v>
      </c>
      <c r="E2863" s="3">
        <v>20</v>
      </c>
      <c r="F2863" s="3">
        <v>6</v>
      </c>
      <c r="G2863" s="3">
        <v>3</v>
      </c>
      <c r="H2863" s="3">
        <v>3</v>
      </c>
      <c r="I2863" s="3" t="s">
        <v>5689</v>
      </c>
      <c r="J2863" s="3">
        <v>1</v>
      </c>
      <c r="K2863" s="3">
        <v>0</v>
      </c>
      <c r="L2863" s="3">
        <f>IF($A2863="NA","NA",VLOOKUP($A2863,'[1]Regression Table'!$A$2:$O$5964,6,FALSE))</f>
        <v>5.3273699999999997E-3</v>
      </c>
      <c r="M2863" s="3">
        <f>IF($A2863="NA","NA",VLOOKUP($A2863,'[1]Regression Table'!$A$2:$O$5964,7,FALSE))</f>
        <v>6.7037800000000003E-3</v>
      </c>
      <c r="N2863" s="3">
        <f>IF(A2863="NA","NA",VLOOKUP($A2863,'[1]Regression Table'!$A$2:$O$5964,8,FALSE))</f>
        <v>2.9535799999999999E-3</v>
      </c>
      <c r="O2863" s="3">
        <f>IF(A2863="NA","NA",VLOOKUP($A2863,'[1]Regression Table'!$A$2:$O$5964,9,FALSE))</f>
        <v>3.1876799999999998E-4</v>
      </c>
      <c r="P2863" s="3">
        <f>IF(A2863="NA","NA",VLOOKUP($A2863,'[1]Regression Table'!$A$2:$O$5964,10,FALSE))</f>
        <v>-4.20974E-3</v>
      </c>
      <c r="Q2863" s="3">
        <f>IF(A2863="NA","NA",VLOOKUP($A2863,'[1]Regression Table'!$A$2:$O$5964,11,FALSE))</f>
        <v>-4.8629800000000003E-3</v>
      </c>
      <c r="R2863" s="3">
        <f>IF(A2863="NA","NA",VLOOKUP($A2863,'[1]Regression Table'!$A$2:$O$5964,12,FALSE))</f>
        <v>1.2961100000000001E-3</v>
      </c>
      <c r="S2863" s="3">
        <f>IF(A2863="NA","NA",VLOOKUP($A2863,'[1]Regression Table'!$A$2:$O$5964,13,FALSE))</f>
        <v>7.1160499999999996E-3</v>
      </c>
      <c r="T2863" s="3">
        <f>IF(A2863="NA","NA",VLOOKUP($A2863,'[1]Regression Table'!$A$2:$O$5964,14,FALSE))</f>
        <v>-1.8011800000000001E-3</v>
      </c>
      <c r="U2863" s="3">
        <f>IF(A2863="NA","NA",VLOOKUP($A2863,'[1]Regression Table'!$A$2:$O$5964,15,FALSE))</f>
        <v>5.7028299999999999E-3</v>
      </c>
      <c r="V2863" s="3">
        <v>2.0678E-4</v>
      </c>
      <c r="W2863" s="6">
        <v>-2.1486300000000001E-5</v>
      </c>
      <c r="X2863" s="6">
        <v>6.2156799999999994E-5</v>
      </c>
    </row>
    <row r="2864" spans="1:24" x14ac:dyDescent="0.2">
      <c r="A2864" s="2" t="s">
        <v>5664</v>
      </c>
      <c r="B2864" s="3">
        <v>2</v>
      </c>
      <c r="C2864" s="3">
        <v>3</v>
      </c>
      <c r="D2864" s="3">
        <v>2</v>
      </c>
      <c r="E2864" s="3">
        <v>20</v>
      </c>
      <c r="F2864" s="3">
        <v>6</v>
      </c>
      <c r="G2864" s="3">
        <v>5</v>
      </c>
      <c r="H2864" s="3">
        <v>3</v>
      </c>
      <c r="I2864" s="3" t="s">
        <v>5689</v>
      </c>
      <c r="J2864" s="3">
        <v>0</v>
      </c>
      <c r="K2864" s="3">
        <v>1</v>
      </c>
      <c r="L2864" s="3">
        <f>IF($A2864="NA","NA",VLOOKUP($A2864,'[1]Regression Table'!$A$2:$O$5964,6,FALSE))</f>
        <v>5.2950000000000002E-3</v>
      </c>
      <c r="M2864" s="3">
        <f>IF($A2864="NA","NA",VLOOKUP($A2864,'[1]Regression Table'!$A$2:$O$5964,7,FALSE))</f>
        <v>7.0480300000000003E-3</v>
      </c>
      <c r="N2864" s="3">
        <f>IF(A2864="NA","NA",VLOOKUP($A2864,'[1]Regression Table'!$A$2:$O$5964,8,FALSE))</f>
        <v>2.5472300000000002E-3</v>
      </c>
      <c r="O2864" s="3">
        <f>IF(A2864="NA","NA",VLOOKUP($A2864,'[1]Regression Table'!$A$2:$O$5964,9,FALSE))</f>
        <v>-1.0024999999999999E-3</v>
      </c>
      <c r="P2864" s="3">
        <f>IF(A2864="NA","NA",VLOOKUP($A2864,'[1]Regression Table'!$A$2:$O$5964,10,FALSE))</f>
        <v>-2.1008299999999999E-4</v>
      </c>
      <c r="Q2864" s="3">
        <f>IF(A2864="NA","NA",VLOOKUP($A2864,'[1]Regression Table'!$A$2:$O$5964,11,FALSE))</f>
        <v>9.3281400000000002E-4</v>
      </c>
      <c r="R2864" s="3">
        <f>IF(A2864="NA","NA",VLOOKUP($A2864,'[1]Regression Table'!$A$2:$O$5964,12,FALSE))</f>
        <v>6.2584999999999995E-4</v>
      </c>
      <c r="S2864" s="3">
        <f>IF(A2864="NA","NA",VLOOKUP($A2864,'[1]Regression Table'!$A$2:$O$5964,13,FALSE))</f>
        <v>1.17806E-2</v>
      </c>
      <c r="T2864" s="3">
        <f>IF(A2864="NA","NA",VLOOKUP($A2864,'[1]Regression Table'!$A$2:$O$5964,14,FALSE))</f>
        <v>-1.2887300000000001E-3</v>
      </c>
      <c r="U2864" s="3">
        <f>IF(A2864="NA","NA",VLOOKUP($A2864,'[1]Regression Table'!$A$2:$O$5964,15,FALSE))</f>
        <v>6.1750099999999999E-3</v>
      </c>
      <c r="V2864" s="3">
        <v>2.1410099999999999E-4</v>
      </c>
      <c r="W2864" s="6">
        <v>-1.39755E-5</v>
      </c>
      <c r="X2864" s="6">
        <v>7.3553600000000007E-5</v>
      </c>
    </row>
    <row r="2865" spans="1:24" x14ac:dyDescent="0.2">
      <c r="A2865" s="2" t="s">
        <v>5665</v>
      </c>
      <c r="B2865" s="3">
        <v>2</v>
      </c>
      <c r="C2865" s="3">
        <v>3</v>
      </c>
      <c r="D2865" s="3">
        <v>1</v>
      </c>
      <c r="E2865" s="3">
        <v>20</v>
      </c>
      <c r="F2865" s="3">
        <v>6</v>
      </c>
      <c r="G2865" s="3">
        <v>3</v>
      </c>
      <c r="H2865" s="3">
        <v>1</v>
      </c>
      <c r="I2865" s="3" t="s">
        <v>5689</v>
      </c>
      <c r="J2865" s="3">
        <v>1</v>
      </c>
      <c r="K2865" s="3">
        <v>1</v>
      </c>
      <c r="L2865" s="3">
        <f>IF($A2865="NA","NA",VLOOKUP($A2865,'[1]Regression Table'!$A$2:$O$5964,6,FALSE))</f>
        <v>-2.8004599999999998E-3</v>
      </c>
      <c r="M2865" s="3">
        <f>IF($A2865="NA","NA",VLOOKUP($A2865,'[1]Regression Table'!$A$2:$O$5964,7,FALSE))</f>
        <v>-1.0575899999999999E-2</v>
      </c>
      <c r="N2865" s="3">
        <f>IF(A2865="NA","NA",VLOOKUP($A2865,'[1]Regression Table'!$A$2:$O$5964,8,FALSE))</f>
        <v>1.7505199999999999E-2</v>
      </c>
      <c r="O2865" s="3">
        <f>IF(A2865="NA","NA",VLOOKUP($A2865,'[1]Regression Table'!$A$2:$O$5964,9,FALSE))</f>
        <v>1.31533E-2</v>
      </c>
      <c r="P2865" s="3">
        <f>IF(A2865="NA","NA",VLOOKUP($A2865,'[1]Regression Table'!$A$2:$O$5964,10,FALSE))</f>
        <v>-1.1372699999999999E-3</v>
      </c>
      <c r="Q2865" s="3">
        <f>IF(A2865="NA","NA",VLOOKUP($A2865,'[1]Regression Table'!$A$2:$O$5964,11,FALSE))</f>
        <v>4.5795699999999998E-3</v>
      </c>
      <c r="R2865" s="3">
        <f>IF(A2865="NA","NA",VLOOKUP($A2865,'[1]Regression Table'!$A$2:$O$5964,12,FALSE))</f>
        <v>-1.27403E-3</v>
      </c>
      <c r="S2865" s="3">
        <f>IF(A2865="NA","NA",VLOOKUP($A2865,'[1]Regression Table'!$A$2:$O$5964,13,FALSE))</f>
        <v>1.4697499999999999E-3</v>
      </c>
      <c r="T2865" s="3">
        <f>IF(A2865="NA","NA",VLOOKUP($A2865,'[1]Regression Table'!$A$2:$O$5964,14,FALSE))</f>
        <v>7.8799899999999995E-4</v>
      </c>
      <c r="U2865" s="3">
        <f>IF(A2865="NA","NA",VLOOKUP($A2865,'[1]Regression Table'!$A$2:$O$5964,15,FALSE))</f>
        <v>2.62854E-3</v>
      </c>
      <c r="V2865" s="3">
        <v>1.93916E-4</v>
      </c>
      <c r="W2865" s="6">
        <v>-2.86848E-5</v>
      </c>
      <c r="X2865" s="6">
        <v>6.2018400000000002E-5</v>
      </c>
    </row>
    <row r="2866" spans="1:24" x14ac:dyDescent="0.2">
      <c r="A2866" s="2" t="s">
        <v>5666</v>
      </c>
      <c r="B2866" s="3">
        <v>2</v>
      </c>
      <c r="C2866" s="3">
        <v>3</v>
      </c>
      <c r="D2866" s="3">
        <v>1</v>
      </c>
      <c r="E2866" s="3">
        <v>19</v>
      </c>
      <c r="F2866" s="3">
        <v>6</v>
      </c>
      <c r="G2866" s="3">
        <v>3</v>
      </c>
      <c r="H2866" s="3">
        <v>3</v>
      </c>
      <c r="I2866" s="3" t="s">
        <v>5689</v>
      </c>
      <c r="J2866" s="3">
        <v>1</v>
      </c>
      <c r="K2866" s="3">
        <v>1</v>
      </c>
      <c r="L2866" s="3">
        <f>IF($A2866="NA","NA",VLOOKUP($A2866,'[1]Regression Table'!$A$2:$O$5964,6,FALSE))</f>
        <v>4.95357E-3</v>
      </c>
      <c r="M2866" s="3">
        <f>IF($A2866="NA","NA",VLOOKUP($A2866,'[1]Regression Table'!$A$2:$O$5964,7,FALSE))</f>
        <v>6.47205E-3</v>
      </c>
      <c r="N2866" s="3">
        <f>IF(A2866="NA","NA",VLOOKUP($A2866,'[1]Regression Table'!$A$2:$O$5964,8,FALSE))</f>
        <v>8.2642600000000007E-3</v>
      </c>
      <c r="O2866" s="3">
        <f>IF(A2866="NA","NA",VLOOKUP($A2866,'[1]Regression Table'!$A$2:$O$5964,9,FALSE))</f>
        <v>1.3044399999999999E-2</v>
      </c>
      <c r="P2866" s="3">
        <f>IF(A2866="NA","NA",VLOOKUP($A2866,'[1]Regression Table'!$A$2:$O$5964,10,FALSE))</f>
        <v>2.07982E-3</v>
      </c>
      <c r="Q2866" s="3">
        <f>IF(A2866="NA","NA",VLOOKUP($A2866,'[1]Regression Table'!$A$2:$O$5964,11,FALSE))</f>
        <v>9.2714800000000003E-4</v>
      </c>
      <c r="R2866" s="3">
        <f>IF(A2866="NA","NA",VLOOKUP($A2866,'[1]Regression Table'!$A$2:$O$5964,12,FALSE))</f>
        <v>3.3513499999999999E-3</v>
      </c>
      <c r="S2866" s="3">
        <f>IF(A2866="NA","NA",VLOOKUP($A2866,'[1]Regression Table'!$A$2:$O$5964,13,FALSE))</f>
        <v>7.9868700000000001E-3</v>
      </c>
      <c r="T2866" s="3">
        <f>IF(A2866="NA","NA",VLOOKUP($A2866,'[1]Regression Table'!$A$2:$O$5964,14,FALSE))</f>
        <v>-6.8666899999999999E-3</v>
      </c>
      <c r="U2866" s="3">
        <f>IF(A2866="NA","NA",VLOOKUP($A2866,'[1]Regression Table'!$A$2:$O$5964,15,FALSE))</f>
        <v>7.6080599999999998E-3</v>
      </c>
      <c r="V2866" s="3">
        <v>2.0274400000000001E-4</v>
      </c>
      <c r="W2866" s="6">
        <v>-2.19477E-5</v>
      </c>
      <c r="X2866" s="6">
        <v>7.3670000000000004E-5</v>
      </c>
    </row>
    <row r="2867" spans="1:24" x14ac:dyDescent="0.2">
      <c r="A2867" s="2" t="s">
        <v>5667</v>
      </c>
      <c r="B2867" s="3">
        <v>2</v>
      </c>
      <c r="C2867" s="3">
        <v>3</v>
      </c>
      <c r="D2867" s="3">
        <v>2</v>
      </c>
      <c r="E2867" s="3">
        <v>45</v>
      </c>
      <c r="F2867" s="3">
        <v>14</v>
      </c>
      <c r="G2867" s="3">
        <v>2</v>
      </c>
      <c r="H2867" s="3">
        <v>5</v>
      </c>
      <c r="I2867" s="3" t="s">
        <v>5689</v>
      </c>
      <c r="J2867" s="3">
        <v>0</v>
      </c>
      <c r="K2867" s="3">
        <v>1</v>
      </c>
      <c r="L2867" s="3">
        <f>IF($A2867="NA","NA",VLOOKUP($A2867,'[1]Regression Table'!$A$2:$O$5964,6,FALSE))</f>
        <v>-3.37186E-3</v>
      </c>
      <c r="M2867" s="3">
        <f>IF($A2867="NA","NA",VLOOKUP($A2867,'[1]Regression Table'!$A$2:$O$5964,7,FALSE))</f>
        <v>-1.29788E-3</v>
      </c>
      <c r="N2867" s="3">
        <f>IF(A2867="NA","NA",VLOOKUP($A2867,'[1]Regression Table'!$A$2:$O$5964,8,FALSE))</f>
        <v>-1.67238E-2</v>
      </c>
      <c r="O2867" s="3">
        <f>IF(A2867="NA","NA",VLOOKUP($A2867,'[1]Regression Table'!$A$2:$O$5964,9,FALSE))</f>
        <v>8.9712300000000002E-3</v>
      </c>
      <c r="P2867" s="3">
        <f>IF(A2867="NA","NA",VLOOKUP($A2867,'[1]Regression Table'!$A$2:$O$5964,10,FALSE))</f>
        <v>-1.7619800000000001E-2</v>
      </c>
      <c r="Q2867" s="3">
        <f>IF(A2867="NA","NA",VLOOKUP($A2867,'[1]Regression Table'!$A$2:$O$5964,11,FALSE))</f>
        <v>-6.8292699999999998E-5</v>
      </c>
      <c r="R2867" s="3">
        <f>IF(A2867="NA","NA",VLOOKUP($A2867,'[1]Regression Table'!$A$2:$O$5964,12,FALSE))</f>
        <v>7.4062800000000001E-4</v>
      </c>
      <c r="S2867" s="3">
        <f>IF(A2867="NA","NA",VLOOKUP($A2867,'[1]Regression Table'!$A$2:$O$5964,13,FALSE))</f>
        <v>-7.5311300000000002E-4</v>
      </c>
      <c r="T2867" s="3">
        <f>IF(A2867="NA","NA",VLOOKUP($A2867,'[1]Regression Table'!$A$2:$O$5964,14,FALSE))</f>
        <v>5.2636899999999997E-5</v>
      </c>
      <c r="U2867" s="3">
        <f>IF(A2867="NA","NA",VLOOKUP($A2867,'[1]Regression Table'!$A$2:$O$5964,15,FALSE))</f>
        <v>1.3745700000000001E-3</v>
      </c>
      <c r="V2867" s="3">
        <v>1.7642999999999999E-4</v>
      </c>
      <c r="W2867" s="6">
        <v>-3.0324400000000001E-5</v>
      </c>
      <c r="X2867" s="6">
        <v>6.0138800000000001E-5</v>
      </c>
    </row>
    <row r="2868" spans="1:24" x14ac:dyDescent="0.2">
      <c r="A2868" s="2" t="s">
        <v>5689</v>
      </c>
      <c r="B2868" s="3" t="s">
        <v>5689</v>
      </c>
      <c r="C2868" s="3" t="s">
        <v>5689</v>
      </c>
      <c r="D2868" s="3" t="s">
        <v>5689</v>
      </c>
      <c r="E2868" s="3" t="s">
        <v>5689</v>
      </c>
      <c r="F2868" s="3" t="s">
        <v>5689</v>
      </c>
      <c r="G2868" s="3" t="s">
        <v>5689</v>
      </c>
      <c r="H2868" s="3" t="s">
        <v>5689</v>
      </c>
      <c r="I2868" s="3" t="s">
        <v>5689</v>
      </c>
      <c r="J2868" s="3" t="s">
        <v>5689</v>
      </c>
      <c r="K2868" s="3" t="s">
        <v>5689</v>
      </c>
      <c r="L2868" s="3" t="str">
        <f>IF($A2868="NA","NA",VLOOKUP($A2868,'[1]Regression Table'!$A$2:$O$5964,6,FALSE))</f>
        <v>NA</v>
      </c>
      <c r="M2868" s="3" t="str">
        <f>IF($A2868="NA","NA",VLOOKUP($A2868,'[1]Regression Table'!$A$2:$O$5964,7,FALSE))</f>
        <v>NA</v>
      </c>
      <c r="N2868" s="3" t="str">
        <f>IF(A2868="NA","NA",VLOOKUP($A2868,'[1]Regression Table'!$A$2:$O$5964,8,FALSE))</f>
        <v>NA</v>
      </c>
      <c r="O2868" s="3" t="str">
        <f>IF(A2868="NA","NA",VLOOKUP($A2868,'[1]Regression Table'!$A$2:$O$5964,9,FALSE))</f>
        <v>NA</v>
      </c>
      <c r="P2868" s="3" t="str">
        <f>IF(A2868="NA","NA",VLOOKUP($A2868,'[1]Regression Table'!$A$2:$O$5964,10,FALSE))</f>
        <v>NA</v>
      </c>
      <c r="Q2868" s="3" t="str">
        <f>IF(A2868="NA","NA",VLOOKUP($A2868,'[1]Regression Table'!$A$2:$O$5964,11,FALSE))</f>
        <v>NA</v>
      </c>
      <c r="R2868" s="3" t="str">
        <f>IF(A2868="NA","NA",VLOOKUP($A2868,'[1]Regression Table'!$A$2:$O$5964,12,FALSE))</f>
        <v>NA</v>
      </c>
      <c r="S2868" s="3" t="str">
        <f>IF(A2868="NA","NA",VLOOKUP($A2868,'[1]Regression Table'!$A$2:$O$5964,13,FALSE))</f>
        <v>NA</v>
      </c>
      <c r="T2868" s="3" t="str">
        <f>IF(A2868="NA","NA",VLOOKUP($A2868,'[1]Regression Table'!$A$2:$O$5964,14,FALSE))</f>
        <v>NA</v>
      </c>
      <c r="U2868" s="3" t="str">
        <f>IF(A2868="NA","NA",VLOOKUP($A2868,'[1]Regression Table'!$A$2:$O$5964,15,FALSE))</f>
        <v>NA</v>
      </c>
      <c r="V2868" s="3" t="s">
        <v>5689</v>
      </c>
      <c r="W2868" s="6" t="s">
        <v>5689</v>
      </c>
      <c r="X2868" s="6" t="s">
        <v>5689</v>
      </c>
    </row>
    <row r="2869" spans="1:24" x14ac:dyDescent="0.2">
      <c r="A2869" s="2" t="s">
        <v>5689</v>
      </c>
      <c r="B2869" s="3" t="s">
        <v>5689</v>
      </c>
      <c r="C2869" s="3" t="s">
        <v>5689</v>
      </c>
      <c r="D2869" s="3" t="s">
        <v>5689</v>
      </c>
      <c r="E2869" s="3" t="s">
        <v>5689</v>
      </c>
      <c r="F2869" s="3" t="s">
        <v>5689</v>
      </c>
      <c r="G2869" s="3" t="s">
        <v>5689</v>
      </c>
      <c r="H2869" s="3" t="s">
        <v>5689</v>
      </c>
      <c r="I2869" s="3" t="s">
        <v>5689</v>
      </c>
      <c r="J2869" s="3" t="s">
        <v>5689</v>
      </c>
      <c r="K2869" s="3" t="s">
        <v>5689</v>
      </c>
      <c r="L2869" s="3" t="str">
        <f>IF($A2869="NA","NA",VLOOKUP($A2869,'[1]Regression Table'!$A$2:$O$5964,6,FALSE))</f>
        <v>NA</v>
      </c>
      <c r="M2869" s="3" t="str">
        <f>IF($A2869="NA","NA",VLOOKUP($A2869,'[1]Regression Table'!$A$2:$O$5964,7,FALSE))</f>
        <v>NA</v>
      </c>
      <c r="N2869" s="3" t="str">
        <f>IF(A2869="NA","NA",VLOOKUP($A2869,'[1]Regression Table'!$A$2:$O$5964,8,FALSE))</f>
        <v>NA</v>
      </c>
      <c r="O2869" s="3" t="str">
        <f>IF(A2869="NA","NA",VLOOKUP($A2869,'[1]Regression Table'!$A$2:$O$5964,9,FALSE))</f>
        <v>NA</v>
      </c>
      <c r="P2869" s="3" t="str">
        <f>IF(A2869="NA","NA",VLOOKUP($A2869,'[1]Regression Table'!$A$2:$O$5964,10,FALSE))</f>
        <v>NA</v>
      </c>
      <c r="Q2869" s="3" t="str">
        <f>IF(A2869="NA","NA",VLOOKUP($A2869,'[1]Regression Table'!$A$2:$O$5964,11,FALSE))</f>
        <v>NA</v>
      </c>
      <c r="R2869" s="3" t="str">
        <f>IF(A2869="NA","NA",VLOOKUP($A2869,'[1]Regression Table'!$A$2:$O$5964,12,FALSE))</f>
        <v>NA</v>
      </c>
      <c r="S2869" s="3" t="str">
        <f>IF(A2869="NA","NA",VLOOKUP($A2869,'[1]Regression Table'!$A$2:$O$5964,13,FALSE))</f>
        <v>NA</v>
      </c>
      <c r="T2869" s="3" t="str">
        <f>IF(A2869="NA","NA",VLOOKUP($A2869,'[1]Regression Table'!$A$2:$O$5964,14,FALSE))</f>
        <v>NA</v>
      </c>
      <c r="U2869" s="3" t="str">
        <f>IF(A2869="NA","NA",VLOOKUP($A2869,'[1]Regression Table'!$A$2:$O$5964,15,FALSE))</f>
        <v>NA</v>
      </c>
      <c r="V2869" s="3" t="s">
        <v>5689</v>
      </c>
      <c r="W2869" s="6" t="s">
        <v>5689</v>
      </c>
      <c r="X2869" s="6" t="s">
        <v>5689</v>
      </c>
    </row>
    <row r="2870" spans="1:24" x14ac:dyDescent="0.2">
      <c r="A2870" s="2" t="s">
        <v>5668</v>
      </c>
      <c r="B2870" s="3">
        <v>2</v>
      </c>
      <c r="C2870" s="3">
        <v>3</v>
      </c>
      <c r="D2870" s="3">
        <v>2</v>
      </c>
      <c r="E2870" s="3">
        <v>21</v>
      </c>
      <c r="F2870" s="3">
        <v>6</v>
      </c>
      <c r="G2870" s="3">
        <v>3</v>
      </c>
      <c r="H2870" s="3">
        <v>4</v>
      </c>
      <c r="I2870" s="3" t="s">
        <v>5689</v>
      </c>
      <c r="J2870" s="3">
        <v>1</v>
      </c>
      <c r="K2870" s="3">
        <v>0</v>
      </c>
      <c r="L2870" s="3">
        <f>IF($A2870="NA","NA",VLOOKUP($A2870,'[1]Regression Table'!$A$2:$O$5964,6,FALSE))</f>
        <v>5.3975200000000003E-3</v>
      </c>
      <c r="M2870" s="3">
        <f>IF($A2870="NA","NA",VLOOKUP($A2870,'[1]Regression Table'!$A$2:$O$5964,7,FALSE))</f>
        <v>6.9745900000000001E-3</v>
      </c>
      <c r="N2870" s="3">
        <f>IF(A2870="NA","NA",VLOOKUP($A2870,'[1]Regression Table'!$A$2:$O$5964,8,FALSE))</f>
        <v>1.6731000000000001E-3</v>
      </c>
      <c r="O2870" s="3">
        <f>IF(A2870="NA","NA",VLOOKUP($A2870,'[1]Regression Table'!$A$2:$O$5964,9,FALSE))</f>
        <v>-3.8907999999999998E-3</v>
      </c>
      <c r="P2870" s="3">
        <f>IF(A2870="NA","NA",VLOOKUP($A2870,'[1]Regression Table'!$A$2:$O$5964,10,FALSE))</f>
        <v>-3.3865700000000002E-3</v>
      </c>
      <c r="Q2870" s="3">
        <f>IF(A2870="NA","NA",VLOOKUP($A2870,'[1]Regression Table'!$A$2:$O$5964,11,FALSE))</f>
        <v>9.3728400000000003E-4</v>
      </c>
      <c r="R2870" s="3">
        <f>IF(A2870="NA","NA",VLOOKUP($A2870,'[1]Regression Table'!$A$2:$O$5964,12,FALSE))</f>
        <v>1.95861E-3</v>
      </c>
      <c r="S2870" s="3">
        <f>IF(A2870="NA","NA",VLOOKUP($A2870,'[1]Regression Table'!$A$2:$O$5964,13,FALSE))</f>
        <v>6.13877E-3</v>
      </c>
      <c r="T2870" s="3">
        <f>IF(A2870="NA","NA",VLOOKUP($A2870,'[1]Regression Table'!$A$2:$O$5964,14,FALSE))</f>
        <v>2.87799E-3</v>
      </c>
      <c r="U2870" s="3">
        <f>IF(A2870="NA","NA",VLOOKUP($A2870,'[1]Regression Table'!$A$2:$O$5964,15,FALSE))</f>
        <v>2.0730700000000002E-3</v>
      </c>
      <c r="V2870" s="3">
        <v>1.9691199999999999E-4</v>
      </c>
      <c r="W2870" s="6">
        <v>-2.4655899999999999E-5</v>
      </c>
      <c r="X2870" s="6">
        <v>7.0180799999999997E-5</v>
      </c>
    </row>
    <row r="2871" spans="1:24" x14ac:dyDescent="0.2">
      <c r="A2871" s="2" t="s">
        <v>5669</v>
      </c>
      <c r="B2871" s="3">
        <v>2</v>
      </c>
      <c r="C2871" s="3">
        <v>3</v>
      </c>
      <c r="D2871" s="3">
        <v>2</v>
      </c>
      <c r="E2871" s="3">
        <v>20</v>
      </c>
      <c r="F2871" s="3">
        <v>6</v>
      </c>
      <c r="G2871" s="3">
        <v>3</v>
      </c>
      <c r="H2871" s="3">
        <v>3</v>
      </c>
      <c r="I2871" s="3" t="s">
        <v>5689</v>
      </c>
      <c r="J2871" s="3">
        <v>1</v>
      </c>
      <c r="K2871" s="3">
        <v>0</v>
      </c>
      <c r="L2871" s="3">
        <f>IF($A2871="NA","NA",VLOOKUP($A2871,'[1]Regression Table'!$A$2:$O$5964,6,FALSE))</f>
        <v>4.8373799999999996E-3</v>
      </c>
      <c r="M2871" s="3">
        <f>IF($A2871="NA","NA",VLOOKUP($A2871,'[1]Regression Table'!$A$2:$O$5964,7,FALSE))</f>
        <v>5.3696899999999999E-3</v>
      </c>
      <c r="N2871" s="3">
        <f>IF(A2871="NA","NA",VLOOKUP($A2871,'[1]Regression Table'!$A$2:$O$5964,8,FALSE))</f>
        <v>2.7175200000000002E-3</v>
      </c>
      <c r="O2871" s="3">
        <f>IF(A2871="NA","NA",VLOOKUP($A2871,'[1]Regression Table'!$A$2:$O$5964,9,FALSE))</f>
        <v>3.2521399999999999E-4</v>
      </c>
      <c r="P2871" s="3">
        <f>IF(A2871="NA","NA",VLOOKUP($A2871,'[1]Regression Table'!$A$2:$O$5964,10,FALSE))</f>
        <v>-2.6745599999999999E-3</v>
      </c>
      <c r="Q2871" s="3">
        <f>IF(A2871="NA","NA",VLOOKUP($A2871,'[1]Regression Table'!$A$2:$O$5964,11,FALSE))</f>
        <v>-6.4743099999999996E-4</v>
      </c>
      <c r="R2871" s="3">
        <f>IF(A2871="NA","NA",VLOOKUP($A2871,'[1]Regression Table'!$A$2:$O$5964,12,FALSE))</f>
        <v>2.4402099999999999E-3</v>
      </c>
      <c r="S2871" s="3">
        <f>IF(A2871="NA","NA",VLOOKUP($A2871,'[1]Regression Table'!$A$2:$O$5964,13,FALSE))</f>
        <v>4.7528900000000001E-3</v>
      </c>
      <c r="T2871" s="3">
        <f>IF(A2871="NA","NA",VLOOKUP($A2871,'[1]Regression Table'!$A$2:$O$5964,14,FALSE))</f>
        <v>-2.2804100000000001E-3</v>
      </c>
      <c r="U2871" s="3">
        <f>IF(A2871="NA","NA",VLOOKUP($A2871,'[1]Regression Table'!$A$2:$O$5964,15,FALSE))</f>
        <v>5.2793800000000002E-3</v>
      </c>
      <c r="V2871" s="3">
        <v>2.0838700000000001E-4</v>
      </c>
      <c r="W2871" s="6">
        <v>-1.2939799999999999E-5</v>
      </c>
      <c r="X2871" s="6">
        <v>7.8040000000000005E-5</v>
      </c>
    </row>
    <row r="2872" spans="1:24" x14ac:dyDescent="0.2">
      <c r="A2872" s="2" t="s">
        <v>5689</v>
      </c>
      <c r="B2872" s="3" t="s">
        <v>5689</v>
      </c>
      <c r="C2872" s="3" t="s">
        <v>5689</v>
      </c>
      <c r="D2872" s="3" t="s">
        <v>5689</v>
      </c>
      <c r="E2872" s="3" t="s">
        <v>5689</v>
      </c>
      <c r="F2872" s="3" t="s">
        <v>5689</v>
      </c>
      <c r="G2872" s="3" t="s">
        <v>5689</v>
      </c>
      <c r="H2872" s="3" t="s">
        <v>5689</v>
      </c>
      <c r="I2872" s="3" t="s">
        <v>5689</v>
      </c>
      <c r="J2872" s="3" t="s">
        <v>5689</v>
      </c>
      <c r="K2872" s="3" t="s">
        <v>5689</v>
      </c>
      <c r="L2872" s="3" t="str">
        <f>IF($A2872="NA","NA",VLOOKUP($A2872,'[1]Regression Table'!$A$2:$O$5964,6,FALSE))</f>
        <v>NA</v>
      </c>
      <c r="M2872" s="3" t="str">
        <f>IF($A2872="NA","NA",VLOOKUP($A2872,'[1]Regression Table'!$A$2:$O$5964,7,FALSE))</f>
        <v>NA</v>
      </c>
      <c r="N2872" s="3" t="str">
        <f>IF(A2872="NA","NA",VLOOKUP($A2872,'[1]Regression Table'!$A$2:$O$5964,8,FALSE))</f>
        <v>NA</v>
      </c>
      <c r="O2872" s="3" t="str">
        <f>IF(A2872="NA","NA",VLOOKUP($A2872,'[1]Regression Table'!$A$2:$O$5964,9,FALSE))</f>
        <v>NA</v>
      </c>
      <c r="P2872" s="3" t="str">
        <f>IF(A2872="NA","NA",VLOOKUP($A2872,'[1]Regression Table'!$A$2:$O$5964,10,FALSE))</f>
        <v>NA</v>
      </c>
      <c r="Q2872" s="3" t="str">
        <f>IF(A2872="NA","NA",VLOOKUP($A2872,'[1]Regression Table'!$A$2:$O$5964,11,FALSE))</f>
        <v>NA</v>
      </c>
      <c r="R2872" s="3" t="str">
        <f>IF(A2872="NA","NA",VLOOKUP($A2872,'[1]Regression Table'!$A$2:$O$5964,12,FALSE))</f>
        <v>NA</v>
      </c>
      <c r="S2872" s="3" t="str">
        <f>IF(A2872="NA","NA",VLOOKUP($A2872,'[1]Regression Table'!$A$2:$O$5964,13,FALSE))</f>
        <v>NA</v>
      </c>
      <c r="T2872" s="3" t="str">
        <f>IF(A2872="NA","NA",VLOOKUP($A2872,'[1]Regression Table'!$A$2:$O$5964,14,FALSE))</f>
        <v>NA</v>
      </c>
      <c r="U2872" s="3" t="str">
        <f>IF(A2872="NA","NA",VLOOKUP($A2872,'[1]Regression Table'!$A$2:$O$5964,15,FALSE))</f>
        <v>NA</v>
      </c>
      <c r="V2872" s="3" t="s">
        <v>5689</v>
      </c>
      <c r="W2872" s="6" t="s">
        <v>5689</v>
      </c>
      <c r="X2872" s="6" t="s">
        <v>5689</v>
      </c>
    </row>
    <row r="2873" spans="1:24" x14ac:dyDescent="0.2">
      <c r="A2873" s="2" t="s">
        <v>5670</v>
      </c>
      <c r="B2873" s="3">
        <v>2</v>
      </c>
      <c r="C2873" s="3">
        <v>3</v>
      </c>
      <c r="D2873" s="3">
        <v>2</v>
      </c>
      <c r="E2873" s="3">
        <v>20</v>
      </c>
      <c r="F2873" s="3">
        <v>6</v>
      </c>
      <c r="G2873" s="3">
        <v>3</v>
      </c>
      <c r="H2873" s="3">
        <v>3</v>
      </c>
      <c r="I2873" s="3" t="s">
        <v>5689</v>
      </c>
      <c r="J2873" s="3">
        <v>0</v>
      </c>
      <c r="K2873" s="3">
        <v>0</v>
      </c>
      <c r="L2873" s="3">
        <f>IF($A2873="NA","NA",VLOOKUP($A2873,'[1]Regression Table'!$A$2:$O$5964,6,FALSE))</f>
        <v>5.3556699999999999E-3</v>
      </c>
      <c r="M2873" s="3">
        <f>IF($A2873="NA","NA",VLOOKUP($A2873,'[1]Regression Table'!$A$2:$O$5964,7,FALSE))</f>
        <v>5.6715100000000003E-3</v>
      </c>
      <c r="N2873" s="3">
        <f>IF(A2873="NA","NA",VLOOKUP($A2873,'[1]Regression Table'!$A$2:$O$5964,8,FALSE))</f>
        <v>2.7725100000000002E-3</v>
      </c>
      <c r="O2873" s="3">
        <f>IF(A2873="NA","NA",VLOOKUP($A2873,'[1]Regression Table'!$A$2:$O$5964,9,FALSE))</f>
        <v>3.9396400000000001E-4</v>
      </c>
      <c r="P2873" s="3">
        <f>IF(A2873="NA","NA",VLOOKUP($A2873,'[1]Regression Table'!$A$2:$O$5964,10,FALSE))</f>
        <v>9.3821699999999998E-4</v>
      </c>
      <c r="Q2873" s="3">
        <f>IF(A2873="NA","NA",VLOOKUP($A2873,'[1]Regression Table'!$A$2:$O$5964,11,FALSE))</f>
        <v>-1.7580199999999999E-3</v>
      </c>
      <c r="R2873" s="3">
        <f>IF(A2873="NA","NA",VLOOKUP($A2873,'[1]Regression Table'!$A$2:$O$5964,12,FALSE))</f>
        <v>4.9927000000000001E-3</v>
      </c>
      <c r="S2873" s="3">
        <f>IF(A2873="NA","NA",VLOOKUP($A2873,'[1]Regression Table'!$A$2:$O$5964,13,FALSE))</f>
        <v>1.14217E-2</v>
      </c>
      <c r="T2873" s="3">
        <f>IF(A2873="NA","NA",VLOOKUP($A2873,'[1]Regression Table'!$A$2:$O$5964,14,FALSE))</f>
        <v>-6.6341799999999999E-3</v>
      </c>
      <c r="U2873" s="3">
        <f>IF(A2873="NA","NA",VLOOKUP($A2873,'[1]Regression Table'!$A$2:$O$5964,15,FALSE))</f>
        <v>7.3416699999999998E-3</v>
      </c>
      <c r="V2873" s="3">
        <v>2.0003999999999999E-4</v>
      </c>
      <c r="W2873" s="6">
        <v>-1.7836400000000001E-5</v>
      </c>
      <c r="X2873" s="6">
        <v>6.7788300000000003E-5</v>
      </c>
    </row>
    <row r="2874" spans="1:24" x14ac:dyDescent="0.2">
      <c r="A2874" s="2" t="s">
        <v>5671</v>
      </c>
      <c r="B2874" s="3">
        <v>2</v>
      </c>
      <c r="C2874" s="3">
        <v>3</v>
      </c>
      <c r="D2874" s="3">
        <v>1</v>
      </c>
      <c r="E2874" s="3">
        <v>43</v>
      </c>
      <c r="F2874" s="3">
        <v>14</v>
      </c>
      <c r="G2874" s="3">
        <v>3</v>
      </c>
      <c r="H2874" s="3">
        <v>1</v>
      </c>
      <c r="I2874" s="3" t="s">
        <v>5689</v>
      </c>
      <c r="J2874" s="3">
        <v>1</v>
      </c>
      <c r="K2874" s="3">
        <v>1</v>
      </c>
      <c r="L2874" s="3">
        <f>IF($A2874="NA","NA",VLOOKUP($A2874,'[1]Regression Table'!$A$2:$O$5964,6,FALSE))</f>
        <v>-1.1088199999999999E-2</v>
      </c>
      <c r="M2874" s="3">
        <f>IF($A2874="NA","NA",VLOOKUP($A2874,'[1]Regression Table'!$A$2:$O$5964,7,FALSE))</f>
        <v>3.0344299999999999E-3</v>
      </c>
      <c r="N2874" s="3">
        <f>IF(A2874="NA","NA",VLOOKUP($A2874,'[1]Regression Table'!$A$2:$O$5964,8,FALSE))</f>
        <v>1.29972E-2</v>
      </c>
      <c r="O2874" s="3">
        <f>IF(A2874="NA","NA",VLOOKUP($A2874,'[1]Regression Table'!$A$2:$O$5964,9,FALSE))</f>
        <v>4.0782100000000002E-2</v>
      </c>
      <c r="P2874" s="3">
        <f>IF(A2874="NA","NA",VLOOKUP($A2874,'[1]Regression Table'!$A$2:$O$5964,10,FALSE))</f>
        <v>1.06788E-2</v>
      </c>
      <c r="Q2874" s="3">
        <f>IF(A2874="NA","NA",VLOOKUP($A2874,'[1]Regression Table'!$A$2:$O$5964,11,FALSE))</f>
        <v>5.5659500000000001E-3</v>
      </c>
      <c r="R2874" s="3">
        <f>IF(A2874="NA","NA",VLOOKUP($A2874,'[1]Regression Table'!$A$2:$O$5964,12,FALSE))</f>
        <v>8.9221600000000002E-3</v>
      </c>
      <c r="S2874" s="3">
        <f>IF(A2874="NA","NA",VLOOKUP($A2874,'[1]Regression Table'!$A$2:$O$5964,13,FALSE))</f>
        <v>7.5518299999999998E-3</v>
      </c>
      <c r="T2874" s="3">
        <f>IF(A2874="NA","NA",VLOOKUP($A2874,'[1]Regression Table'!$A$2:$O$5964,14,FALSE))</f>
        <v>5.1353500000000003E-3</v>
      </c>
      <c r="U2874" s="3">
        <f>IF(A2874="NA","NA",VLOOKUP($A2874,'[1]Regression Table'!$A$2:$O$5964,15,FALSE))</f>
        <v>6.6434500000000004E-3</v>
      </c>
      <c r="V2874" s="3">
        <v>1.7112299999999999E-4</v>
      </c>
      <c r="W2874" s="6">
        <v>-2.7137200000000002E-5</v>
      </c>
      <c r="X2874" s="6">
        <v>6.8518300000000004E-5</v>
      </c>
    </row>
    <row r="2875" spans="1:24" x14ac:dyDescent="0.2">
      <c r="A2875" s="2" t="s">
        <v>5672</v>
      </c>
      <c r="B2875" s="3">
        <v>2</v>
      </c>
      <c r="C2875" s="3">
        <v>3</v>
      </c>
      <c r="D2875" s="3">
        <v>1</v>
      </c>
      <c r="E2875" s="3">
        <v>24</v>
      </c>
      <c r="F2875" s="3">
        <v>6</v>
      </c>
      <c r="G2875" s="3">
        <v>3</v>
      </c>
      <c r="H2875" s="3">
        <v>5</v>
      </c>
      <c r="I2875" s="3" t="s">
        <v>5689</v>
      </c>
      <c r="J2875" s="3">
        <v>1</v>
      </c>
      <c r="K2875" s="3">
        <v>1</v>
      </c>
      <c r="L2875" s="3">
        <f>IF($A2875="NA","NA",VLOOKUP($A2875,'[1]Regression Table'!$A$2:$O$5964,6,FALSE))</f>
        <v>5.0757399999999996E-3</v>
      </c>
      <c r="M2875" s="3">
        <f>IF($A2875="NA","NA",VLOOKUP($A2875,'[1]Regression Table'!$A$2:$O$5964,7,FALSE))</f>
        <v>2.2624300000000002E-3</v>
      </c>
      <c r="N2875" s="3">
        <f>IF(A2875="NA","NA",VLOOKUP($A2875,'[1]Regression Table'!$A$2:$O$5964,8,FALSE))</f>
        <v>7.2177500000000002E-3</v>
      </c>
      <c r="O2875" s="3">
        <f>IF(A2875="NA","NA",VLOOKUP($A2875,'[1]Regression Table'!$A$2:$O$5964,9,FALSE))</f>
        <v>5.9934699999999999E-3</v>
      </c>
      <c r="P2875" s="3">
        <f>IF(A2875="NA","NA",VLOOKUP($A2875,'[1]Regression Table'!$A$2:$O$5964,10,FALSE))</f>
        <v>-5.0188200000000004E-4</v>
      </c>
      <c r="Q2875" s="3">
        <f>IF(A2875="NA","NA",VLOOKUP($A2875,'[1]Regression Table'!$A$2:$O$5964,11,FALSE))</f>
        <v>-2.0049899999999999E-3</v>
      </c>
      <c r="R2875" s="3">
        <f>IF(A2875="NA","NA",VLOOKUP($A2875,'[1]Regression Table'!$A$2:$O$5964,12,FALSE))</f>
        <v>2.5011299999999998E-3</v>
      </c>
      <c r="S2875" s="3">
        <f>IF(A2875="NA","NA",VLOOKUP($A2875,'[1]Regression Table'!$A$2:$O$5964,13,FALSE))</f>
        <v>6.7773699999999996E-3</v>
      </c>
      <c r="T2875" s="3">
        <f>IF(A2875="NA","NA",VLOOKUP($A2875,'[1]Regression Table'!$A$2:$O$5964,14,FALSE))</f>
        <v>2.9050999999999999E-3</v>
      </c>
      <c r="U2875" s="3">
        <f>IF(A2875="NA","NA",VLOOKUP($A2875,'[1]Regression Table'!$A$2:$O$5964,15,FALSE))</f>
        <v>2.2540899999999998E-3</v>
      </c>
      <c r="V2875" s="3">
        <v>1.9400799999999999E-4</v>
      </c>
      <c r="W2875" s="6">
        <v>-3.3374300000000003E-5</v>
      </c>
      <c r="X2875" s="6">
        <v>7.3388999999999998E-5</v>
      </c>
    </row>
    <row r="2876" spans="1:24" x14ac:dyDescent="0.2">
      <c r="A2876" s="2" t="s">
        <v>5673</v>
      </c>
      <c r="B2876" s="3">
        <v>2</v>
      </c>
      <c r="C2876" s="3">
        <v>3</v>
      </c>
      <c r="D2876" s="3">
        <v>2</v>
      </c>
      <c r="E2876" s="3">
        <v>50</v>
      </c>
      <c r="F2876" s="3">
        <v>6</v>
      </c>
      <c r="G2876" s="3">
        <v>4</v>
      </c>
      <c r="H2876" s="3">
        <v>1</v>
      </c>
      <c r="I2876" s="3" t="s">
        <v>5689</v>
      </c>
      <c r="J2876" s="3">
        <v>1</v>
      </c>
      <c r="K2876" s="3">
        <v>0</v>
      </c>
      <c r="L2876" s="3">
        <f>IF($A2876="NA","NA",VLOOKUP($A2876,'[1]Regression Table'!$A$2:$O$5964,6,FALSE))</f>
        <v>4.8847200000000004E-3</v>
      </c>
      <c r="M2876" s="3">
        <f>IF($A2876="NA","NA",VLOOKUP($A2876,'[1]Regression Table'!$A$2:$O$5964,7,FALSE))</f>
        <v>2.4046599999999999E-3</v>
      </c>
      <c r="N2876" s="3">
        <f>IF(A2876="NA","NA",VLOOKUP($A2876,'[1]Regression Table'!$A$2:$O$5964,8,FALSE))</f>
        <v>5.3503200000000004E-3</v>
      </c>
      <c r="O2876" s="3">
        <f>IF(A2876="NA","NA",VLOOKUP($A2876,'[1]Regression Table'!$A$2:$O$5964,9,FALSE))</f>
        <v>1.18888E-3</v>
      </c>
      <c r="P2876" s="3">
        <f>IF(A2876="NA","NA",VLOOKUP($A2876,'[1]Regression Table'!$A$2:$O$5964,10,FALSE))</f>
        <v>-2.9963199999999998E-3</v>
      </c>
      <c r="Q2876" s="3">
        <f>IF(A2876="NA","NA",VLOOKUP($A2876,'[1]Regression Table'!$A$2:$O$5964,11,FALSE))</f>
        <v>1.1315100000000001E-3</v>
      </c>
      <c r="R2876" s="3">
        <f>IF(A2876="NA","NA",VLOOKUP($A2876,'[1]Regression Table'!$A$2:$O$5964,12,FALSE))</f>
        <v>7.3064099999999997E-4</v>
      </c>
      <c r="S2876" s="3">
        <f>IF(A2876="NA","NA",VLOOKUP($A2876,'[1]Regression Table'!$A$2:$O$5964,13,FALSE))</f>
        <v>5.8588499999999996E-3</v>
      </c>
      <c r="T2876" s="3">
        <f>IF(A2876="NA","NA",VLOOKUP($A2876,'[1]Regression Table'!$A$2:$O$5964,14,FALSE))</f>
        <v>-5.1949600000000002E-3</v>
      </c>
      <c r="U2876" s="3">
        <f>IF(A2876="NA","NA",VLOOKUP($A2876,'[1]Regression Table'!$A$2:$O$5964,15,FALSE))</f>
        <v>8.0608799999999994E-3</v>
      </c>
      <c r="V2876" s="3">
        <v>2.0175999999999999E-4</v>
      </c>
      <c r="W2876" s="6">
        <v>-2.75523E-5</v>
      </c>
      <c r="X2876" s="6">
        <v>6.8212499999999998E-5</v>
      </c>
    </row>
    <row r="2877" spans="1:24" x14ac:dyDescent="0.2">
      <c r="A2877" s="2" t="s">
        <v>5674</v>
      </c>
      <c r="B2877" s="3">
        <v>2</v>
      </c>
      <c r="C2877" s="3">
        <v>3</v>
      </c>
      <c r="D2877" s="3">
        <v>1</v>
      </c>
      <c r="E2877" s="3">
        <v>24</v>
      </c>
      <c r="F2877" s="3">
        <v>6</v>
      </c>
      <c r="G2877" s="3">
        <v>4</v>
      </c>
      <c r="H2877" s="3">
        <v>4</v>
      </c>
      <c r="I2877" s="3" t="s">
        <v>5689</v>
      </c>
      <c r="J2877" s="3">
        <v>1</v>
      </c>
      <c r="K2877" s="3">
        <v>1</v>
      </c>
      <c r="L2877" s="3">
        <f>IF($A2877="NA","NA",VLOOKUP($A2877,'[1]Regression Table'!$A$2:$O$5964,6,FALSE))</f>
        <v>5.0788600000000001E-3</v>
      </c>
      <c r="M2877" s="3">
        <f>IF($A2877="NA","NA",VLOOKUP($A2877,'[1]Regression Table'!$A$2:$O$5964,7,FALSE))</f>
        <v>5.6692499999999998E-3</v>
      </c>
      <c r="N2877" s="3">
        <f>IF(A2877="NA","NA",VLOOKUP($A2877,'[1]Regression Table'!$A$2:$O$5964,8,FALSE))</f>
        <v>3.7771699999999998E-3</v>
      </c>
      <c r="O2877" s="3">
        <f>IF(A2877="NA","NA",VLOOKUP($A2877,'[1]Regression Table'!$A$2:$O$5964,9,FALSE))</f>
        <v>-4.2261499999999997E-3</v>
      </c>
      <c r="P2877" s="3">
        <f>IF(A2877="NA","NA",VLOOKUP($A2877,'[1]Regression Table'!$A$2:$O$5964,10,FALSE))</f>
        <v>-3.18583E-4</v>
      </c>
      <c r="Q2877" s="3">
        <f>IF(A2877="NA","NA",VLOOKUP($A2877,'[1]Regression Table'!$A$2:$O$5964,11,FALSE))</f>
        <v>-3.3417500000000001E-3</v>
      </c>
      <c r="R2877" s="3">
        <f>IF(A2877="NA","NA",VLOOKUP($A2877,'[1]Regression Table'!$A$2:$O$5964,12,FALSE))</f>
        <v>-3.3176600000000001E-3</v>
      </c>
      <c r="S2877" s="3">
        <f>IF(A2877="NA","NA",VLOOKUP($A2877,'[1]Regression Table'!$A$2:$O$5964,13,FALSE))</f>
        <v>2.0987900000000001E-3</v>
      </c>
      <c r="T2877" s="3">
        <f>IF(A2877="NA","NA",VLOOKUP($A2877,'[1]Regression Table'!$A$2:$O$5964,14,FALSE))</f>
        <v>-6.2061899999999999E-4</v>
      </c>
      <c r="U2877" s="3">
        <f>IF(A2877="NA","NA",VLOOKUP($A2877,'[1]Regression Table'!$A$2:$O$5964,15,FALSE))</f>
        <v>3.8600499999999999E-3</v>
      </c>
      <c r="V2877" s="3">
        <v>2.03308E-4</v>
      </c>
      <c r="W2877" s="6">
        <v>-2.1394900000000001E-5</v>
      </c>
      <c r="X2877" s="6">
        <v>6.9926500000000002E-5</v>
      </c>
    </row>
    <row r="2878" spans="1:24" x14ac:dyDescent="0.2">
      <c r="A2878" s="2" t="s">
        <v>5675</v>
      </c>
      <c r="B2878" s="3">
        <v>2</v>
      </c>
      <c r="C2878" s="3">
        <v>3</v>
      </c>
      <c r="D2878" s="3">
        <v>1</v>
      </c>
      <c r="E2878" s="3">
        <v>59</v>
      </c>
      <c r="F2878" s="3">
        <v>6</v>
      </c>
      <c r="G2878" s="3">
        <v>3</v>
      </c>
      <c r="H2878" s="3">
        <v>5</v>
      </c>
      <c r="I2878" s="3" t="s">
        <v>5689</v>
      </c>
      <c r="J2878" s="3">
        <v>0</v>
      </c>
      <c r="K2878" s="3">
        <v>0</v>
      </c>
      <c r="L2878" s="3">
        <f>IF($A2878="NA","NA",VLOOKUP($A2878,'[1]Regression Table'!$A$2:$O$5964,6,FALSE))</f>
        <v>3.5802199999999998E-3</v>
      </c>
      <c r="M2878" s="3">
        <f>IF($A2878="NA","NA",VLOOKUP($A2878,'[1]Regression Table'!$A$2:$O$5964,7,FALSE))</f>
        <v>-2.5816699999999999E-3</v>
      </c>
      <c r="N2878" s="3">
        <f>IF(A2878="NA","NA",VLOOKUP($A2878,'[1]Regression Table'!$A$2:$O$5964,8,FALSE))</f>
        <v>1.0978099999999999E-2</v>
      </c>
      <c r="O2878" s="3">
        <f>IF(A2878="NA","NA",VLOOKUP($A2878,'[1]Regression Table'!$A$2:$O$5964,9,FALSE))</f>
        <v>1.1566099999999999E-2</v>
      </c>
      <c r="P2878" s="3">
        <f>IF(A2878="NA","NA",VLOOKUP($A2878,'[1]Regression Table'!$A$2:$O$5964,10,FALSE))</f>
        <v>-3.7689100000000002E-4</v>
      </c>
      <c r="Q2878" s="3">
        <f>IF(A2878="NA","NA",VLOOKUP($A2878,'[1]Regression Table'!$A$2:$O$5964,11,FALSE))</f>
        <v>4.7380900000000004E-3</v>
      </c>
      <c r="R2878" s="3">
        <f>IF(A2878="NA","NA",VLOOKUP($A2878,'[1]Regression Table'!$A$2:$O$5964,12,FALSE))</f>
        <v>1.64839E-3</v>
      </c>
      <c r="S2878" s="3">
        <f>IF(A2878="NA","NA",VLOOKUP($A2878,'[1]Regression Table'!$A$2:$O$5964,13,FALSE))</f>
        <v>8.1537499999999995E-3</v>
      </c>
      <c r="T2878" s="3">
        <f>IF(A2878="NA","NA",VLOOKUP($A2878,'[1]Regression Table'!$A$2:$O$5964,14,FALSE))</f>
        <v>6.5280500000000001E-4</v>
      </c>
      <c r="U2878" s="3">
        <f>IF(A2878="NA","NA",VLOOKUP($A2878,'[1]Regression Table'!$A$2:$O$5964,15,FALSE))</f>
        <v>-3.0913400000000003E-4</v>
      </c>
      <c r="V2878" s="3">
        <v>2.0830800000000001E-4</v>
      </c>
      <c r="W2878" s="6">
        <v>-2.6094100000000001E-5</v>
      </c>
      <c r="X2878" s="6">
        <v>7.0036600000000006E-5</v>
      </c>
    </row>
    <row r="2879" spans="1:24" x14ac:dyDescent="0.2">
      <c r="A2879" s="2" t="s">
        <v>5676</v>
      </c>
      <c r="B2879" s="3">
        <v>2</v>
      </c>
      <c r="C2879" s="3">
        <v>3</v>
      </c>
      <c r="D2879" s="3">
        <v>2</v>
      </c>
      <c r="E2879" s="3">
        <v>45</v>
      </c>
      <c r="F2879" s="3">
        <v>6</v>
      </c>
      <c r="G2879" s="3">
        <v>1</v>
      </c>
      <c r="H2879" s="3">
        <v>4</v>
      </c>
      <c r="I2879" s="3" t="s">
        <v>5689</v>
      </c>
      <c r="J2879" s="3">
        <v>1</v>
      </c>
      <c r="K2879" s="3">
        <v>0</v>
      </c>
      <c r="L2879" s="3">
        <f>IF($A2879="NA","NA",VLOOKUP($A2879,'[1]Regression Table'!$A$2:$O$5964,6,FALSE))</f>
        <v>5.75948E-3</v>
      </c>
      <c r="M2879" s="3">
        <f>IF($A2879="NA","NA",VLOOKUP($A2879,'[1]Regression Table'!$A$2:$O$5964,7,FALSE))</f>
        <v>7.41715E-3</v>
      </c>
      <c r="N2879" s="3">
        <f>IF(A2879="NA","NA",VLOOKUP($A2879,'[1]Regression Table'!$A$2:$O$5964,8,FALSE))</f>
        <v>1.70827E-3</v>
      </c>
      <c r="O2879" s="3">
        <f>IF(A2879="NA","NA",VLOOKUP($A2879,'[1]Regression Table'!$A$2:$O$5964,9,FALSE))</f>
        <v>1.3849899999999999E-4</v>
      </c>
      <c r="P2879" s="3">
        <f>IF(A2879="NA","NA",VLOOKUP($A2879,'[1]Regression Table'!$A$2:$O$5964,10,FALSE))</f>
        <v>5.0950500000000005E-4</v>
      </c>
      <c r="Q2879" s="3">
        <f>IF(A2879="NA","NA",VLOOKUP($A2879,'[1]Regression Table'!$A$2:$O$5964,11,FALSE))</f>
        <v>-3.1355900000000002E-3</v>
      </c>
      <c r="R2879" s="3">
        <f>IF(A2879="NA","NA",VLOOKUP($A2879,'[1]Regression Table'!$A$2:$O$5964,12,FALSE))</f>
        <v>5.1475599999999998E-3</v>
      </c>
      <c r="S2879" s="3">
        <f>IF(A2879="NA","NA",VLOOKUP($A2879,'[1]Regression Table'!$A$2:$O$5964,13,FALSE))</f>
        <v>5.8405799999999997E-3</v>
      </c>
      <c r="T2879" s="3">
        <f>IF(A2879="NA","NA",VLOOKUP($A2879,'[1]Regression Table'!$A$2:$O$5964,14,FALSE))</f>
        <v>4.4049900000000001E-4</v>
      </c>
      <c r="U2879" s="3">
        <f>IF(A2879="NA","NA",VLOOKUP($A2879,'[1]Regression Table'!$A$2:$O$5964,15,FALSE))</f>
        <v>1.11667E-2</v>
      </c>
      <c r="V2879" s="3">
        <v>1.9794300000000001E-4</v>
      </c>
      <c r="W2879" s="6">
        <v>-2.5356900000000001E-5</v>
      </c>
      <c r="X2879" s="6">
        <v>6.7590799999999997E-5</v>
      </c>
    </row>
    <row r="2880" spans="1:24" x14ac:dyDescent="0.2">
      <c r="A2880" s="2" t="s">
        <v>5677</v>
      </c>
      <c r="B2880" s="3">
        <v>2</v>
      </c>
      <c r="C2880" s="3">
        <v>3</v>
      </c>
      <c r="D2880" s="3">
        <v>2</v>
      </c>
      <c r="E2880" s="3">
        <v>51</v>
      </c>
      <c r="F2880" s="3">
        <v>6</v>
      </c>
      <c r="G2880" s="3">
        <v>3</v>
      </c>
      <c r="H2880" s="3">
        <v>5</v>
      </c>
      <c r="I2880" s="3" t="s">
        <v>5689</v>
      </c>
      <c r="J2880" s="3">
        <v>0</v>
      </c>
      <c r="K2880" s="3">
        <v>0</v>
      </c>
      <c r="L2880" s="3">
        <f>IF($A2880="NA","NA",VLOOKUP($A2880,'[1]Regression Table'!$A$2:$O$5964,6,FALSE))</f>
        <v>5.2965900000000003E-3</v>
      </c>
      <c r="M2880" s="3">
        <f>IF($A2880="NA","NA",VLOOKUP($A2880,'[1]Regression Table'!$A$2:$O$5964,7,FALSE))</f>
        <v>7.7815100000000002E-3</v>
      </c>
      <c r="N2880" s="3">
        <f>IF(A2880="NA","NA",VLOOKUP($A2880,'[1]Regression Table'!$A$2:$O$5964,8,FALSE))</f>
        <v>3.2070699999999998E-3</v>
      </c>
      <c r="O2880" s="3">
        <f>IF(A2880="NA","NA",VLOOKUP($A2880,'[1]Regression Table'!$A$2:$O$5964,9,FALSE))</f>
        <v>-7.8042900000000002E-4</v>
      </c>
      <c r="P2880" s="3">
        <f>IF(A2880="NA","NA",VLOOKUP($A2880,'[1]Regression Table'!$A$2:$O$5964,10,FALSE))</f>
        <v>-1.6750999999999999E-3</v>
      </c>
      <c r="Q2880" s="3">
        <f>IF(A2880="NA","NA",VLOOKUP($A2880,'[1]Regression Table'!$A$2:$O$5964,11,FALSE))</f>
        <v>-4.5206600000000001E-3</v>
      </c>
      <c r="R2880" s="3">
        <f>IF(A2880="NA","NA",VLOOKUP($A2880,'[1]Regression Table'!$A$2:$O$5964,12,FALSE))</f>
        <v>-1.0188E-3</v>
      </c>
      <c r="S2880" s="3">
        <f>IF(A2880="NA","NA",VLOOKUP($A2880,'[1]Regression Table'!$A$2:$O$5964,13,FALSE))</f>
        <v>8.6550900000000007E-3</v>
      </c>
      <c r="T2880" s="3">
        <f>IF(A2880="NA","NA",VLOOKUP($A2880,'[1]Regression Table'!$A$2:$O$5964,14,FALSE))</f>
        <v>-2.8226499999999999E-3</v>
      </c>
      <c r="U2880" s="3">
        <f>IF(A2880="NA","NA",VLOOKUP($A2880,'[1]Regression Table'!$A$2:$O$5964,15,FALSE))</f>
        <v>7.4599899999999997E-3</v>
      </c>
      <c r="V2880" s="3">
        <v>2.0300799999999999E-4</v>
      </c>
      <c r="W2880" s="6">
        <v>-2.1840000000000001E-5</v>
      </c>
      <c r="X2880" s="6">
        <v>7.1393800000000001E-5</v>
      </c>
    </row>
    <row r="2881" spans="1:24" x14ac:dyDescent="0.2">
      <c r="A2881" s="2" t="s">
        <v>5678</v>
      </c>
      <c r="B2881" s="3">
        <v>2</v>
      </c>
      <c r="C2881" s="3">
        <v>3</v>
      </c>
      <c r="D2881" s="3">
        <v>2</v>
      </c>
      <c r="E2881" s="3">
        <v>20</v>
      </c>
      <c r="F2881" s="3">
        <v>6</v>
      </c>
      <c r="G2881" s="3">
        <v>3</v>
      </c>
      <c r="H2881" s="3">
        <v>3</v>
      </c>
      <c r="I2881" s="3" t="s">
        <v>5689</v>
      </c>
      <c r="J2881" s="3">
        <v>0</v>
      </c>
      <c r="K2881" s="3">
        <v>1</v>
      </c>
      <c r="L2881" s="3">
        <f>IF($A2881="NA","NA",VLOOKUP($A2881,'[1]Regression Table'!$A$2:$O$5964,6,FALSE))</f>
        <v>4.9559000000000001E-3</v>
      </c>
      <c r="M2881" s="3">
        <f>IF($A2881="NA","NA",VLOOKUP($A2881,'[1]Regression Table'!$A$2:$O$5964,7,FALSE))</f>
        <v>5.3362399999999999E-3</v>
      </c>
      <c r="N2881" s="3">
        <f>IF(A2881="NA","NA",VLOOKUP($A2881,'[1]Regression Table'!$A$2:$O$5964,8,FALSE))</f>
        <v>3.8755999999999999E-3</v>
      </c>
      <c r="O2881" s="3">
        <f>IF(A2881="NA","NA",VLOOKUP($A2881,'[1]Regression Table'!$A$2:$O$5964,9,FALSE))</f>
        <v>-1.1819300000000001E-3</v>
      </c>
      <c r="P2881" s="3">
        <f>IF(A2881="NA","NA",VLOOKUP($A2881,'[1]Regression Table'!$A$2:$O$5964,10,FALSE))</f>
        <v>9.2862299999999995E-4</v>
      </c>
      <c r="Q2881" s="3">
        <f>IF(A2881="NA","NA",VLOOKUP($A2881,'[1]Regression Table'!$A$2:$O$5964,11,FALSE))</f>
        <v>-2.7553399999999998E-3</v>
      </c>
      <c r="R2881" s="3">
        <f>IF(A2881="NA","NA",VLOOKUP($A2881,'[1]Regression Table'!$A$2:$O$5964,12,FALSE))</f>
        <v>2.4016900000000002E-3</v>
      </c>
      <c r="S2881" s="3">
        <f>IF(A2881="NA","NA",VLOOKUP($A2881,'[1]Regression Table'!$A$2:$O$5964,13,FALSE))</f>
        <v>5.86711E-3</v>
      </c>
      <c r="T2881" s="3">
        <f>IF(A2881="NA","NA",VLOOKUP($A2881,'[1]Regression Table'!$A$2:$O$5964,14,FALSE))</f>
        <v>-7.83237E-3</v>
      </c>
      <c r="U2881" s="3">
        <f>IF(A2881="NA","NA",VLOOKUP($A2881,'[1]Regression Table'!$A$2:$O$5964,15,FALSE))</f>
        <v>9.4006300000000001E-3</v>
      </c>
      <c r="V2881" s="3">
        <v>2.0288700000000001E-4</v>
      </c>
      <c r="W2881" s="6">
        <v>-2.4045300000000002E-5</v>
      </c>
      <c r="X2881" s="6">
        <v>6.9949000000000004E-5</v>
      </c>
    </row>
    <row r="2882" spans="1:24" x14ac:dyDescent="0.2">
      <c r="A2882" s="2" t="s">
        <v>5679</v>
      </c>
      <c r="B2882" s="3">
        <v>2</v>
      </c>
      <c r="C2882" s="3">
        <v>3</v>
      </c>
      <c r="D2882" s="3">
        <v>2</v>
      </c>
      <c r="E2882" s="3">
        <v>50</v>
      </c>
      <c r="F2882" s="3">
        <v>6</v>
      </c>
      <c r="G2882" s="3">
        <v>4</v>
      </c>
      <c r="H2882" s="3">
        <v>4</v>
      </c>
      <c r="I2882" s="3" t="s">
        <v>5689</v>
      </c>
      <c r="J2882" s="3">
        <v>1</v>
      </c>
      <c r="K2882" s="3">
        <v>0</v>
      </c>
      <c r="L2882" s="3">
        <f>IF($A2882="NA","NA",VLOOKUP($A2882,'[1]Regression Table'!$A$2:$O$5964,6,FALSE))</f>
        <v>4.5736600000000002E-3</v>
      </c>
      <c r="M2882" s="3">
        <f>IF($A2882="NA","NA",VLOOKUP($A2882,'[1]Regression Table'!$A$2:$O$5964,7,FALSE))</f>
        <v>-2.7499500000000001E-3</v>
      </c>
      <c r="N2882" s="3">
        <f>IF(A2882="NA","NA",VLOOKUP($A2882,'[1]Regression Table'!$A$2:$O$5964,8,FALSE))</f>
        <v>9.5563599999999999E-3</v>
      </c>
      <c r="O2882" s="3">
        <f>IF(A2882="NA","NA",VLOOKUP($A2882,'[1]Regression Table'!$A$2:$O$5964,9,FALSE))</f>
        <v>4.2398100000000001E-3</v>
      </c>
      <c r="P2882" s="3">
        <f>IF(A2882="NA","NA",VLOOKUP($A2882,'[1]Regression Table'!$A$2:$O$5964,10,FALSE))</f>
        <v>-3.0049500000000002E-3</v>
      </c>
      <c r="Q2882" s="3">
        <f>IF(A2882="NA","NA",VLOOKUP($A2882,'[1]Regression Table'!$A$2:$O$5964,11,FALSE))</f>
        <v>-1.56766E-3</v>
      </c>
      <c r="R2882" s="3">
        <f>IF(A2882="NA","NA",VLOOKUP($A2882,'[1]Regression Table'!$A$2:$O$5964,12,FALSE))</f>
        <v>1.4682300000000001E-3</v>
      </c>
      <c r="S2882" s="3">
        <f>IF(A2882="NA","NA",VLOOKUP($A2882,'[1]Regression Table'!$A$2:$O$5964,13,FALSE))</f>
        <v>1.2583499999999999E-2</v>
      </c>
      <c r="T2882" s="3">
        <f>IF(A2882="NA","NA",VLOOKUP($A2882,'[1]Regression Table'!$A$2:$O$5964,14,FALSE))</f>
        <v>-2.89799E-3</v>
      </c>
      <c r="U2882" s="3">
        <f>IF(A2882="NA","NA",VLOOKUP($A2882,'[1]Regression Table'!$A$2:$O$5964,15,FALSE))</f>
        <v>9.9832900000000006E-3</v>
      </c>
      <c r="V2882" s="3">
        <v>2.0564499999999999E-4</v>
      </c>
      <c r="W2882" s="6">
        <v>-1.8907899999999999E-5</v>
      </c>
      <c r="X2882" s="6">
        <v>7.0344499999999997E-5</v>
      </c>
    </row>
    <row r="2883" spans="1:24" x14ac:dyDescent="0.2">
      <c r="A2883" s="2" t="s">
        <v>5680</v>
      </c>
      <c r="B2883" s="3">
        <v>2</v>
      </c>
      <c r="C2883" s="3">
        <v>3</v>
      </c>
      <c r="D2883" s="3">
        <v>1</v>
      </c>
      <c r="E2883" s="3">
        <v>47</v>
      </c>
      <c r="F2883" s="3">
        <v>6</v>
      </c>
      <c r="G2883" s="3">
        <v>2</v>
      </c>
      <c r="H2883" s="3">
        <v>5</v>
      </c>
      <c r="I2883" s="3" t="s">
        <v>5689</v>
      </c>
      <c r="J2883" s="3">
        <v>1</v>
      </c>
      <c r="K2883" s="3">
        <v>1</v>
      </c>
      <c r="L2883" s="3">
        <f>IF($A2883="NA","NA",VLOOKUP($A2883,'[1]Regression Table'!$A$2:$O$5964,6,FALSE))</f>
        <v>5.5715599999999997E-3</v>
      </c>
      <c r="M2883" s="3">
        <f>IF($A2883="NA","NA",VLOOKUP($A2883,'[1]Regression Table'!$A$2:$O$5964,7,FALSE))</f>
        <v>5.6121000000000001E-3</v>
      </c>
      <c r="N2883" s="3">
        <f>IF(A2883="NA","NA",VLOOKUP($A2883,'[1]Regression Table'!$A$2:$O$5964,8,FALSE))</f>
        <v>4.5518299999999998E-3</v>
      </c>
      <c r="O2883" s="3">
        <f>IF(A2883="NA","NA",VLOOKUP($A2883,'[1]Regression Table'!$A$2:$O$5964,9,FALSE))</f>
        <v>1.95078E-3</v>
      </c>
      <c r="P2883" s="3">
        <f>IF(A2883="NA","NA",VLOOKUP($A2883,'[1]Regression Table'!$A$2:$O$5964,10,FALSE))</f>
        <v>-7.7176199999999995E-4</v>
      </c>
      <c r="Q2883" s="3">
        <f>IF(A2883="NA","NA",VLOOKUP($A2883,'[1]Regression Table'!$A$2:$O$5964,11,FALSE))</f>
        <v>-4.8998200000000003E-4</v>
      </c>
      <c r="R2883" s="3">
        <f>IF(A2883="NA","NA",VLOOKUP($A2883,'[1]Regression Table'!$A$2:$O$5964,12,FALSE))</f>
        <v>2.8569400000000002E-4</v>
      </c>
      <c r="S2883" s="3">
        <f>IF(A2883="NA","NA",VLOOKUP($A2883,'[1]Regression Table'!$A$2:$O$5964,13,FALSE))</f>
        <v>6.9828299999999998E-3</v>
      </c>
      <c r="T2883" s="3">
        <f>IF(A2883="NA","NA",VLOOKUP($A2883,'[1]Regression Table'!$A$2:$O$5964,14,FALSE))</f>
        <v>-7.2680000000000002E-3</v>
      </c>
      <c r="U2883" s="3">
        <f>IF(A2883="NA","NA",VLOOKUP($A2883,'[1]Regression Table'!$A$2:$O$5964,15,FALSE))</f>
        <v>8.6548100000000006E-3</v>
      </c>
      <c r="V2883" s="3">
        <v>1.99481E-4</v>
      </c>
      <c r="W2883" s="6">
        <v>-2.8178600000000002E-5</v>
      </c>
      <c r="X2883" s="6">
        <v>6.4340799999999999E-5</v>
      </c>
    </row>
    <row r="2884" spans="1:24" x14ac:dyDescent="0.2">
      <c r="A2884" s="2" t="s">
        <v>5681</v>
      </c>
      <c r="B2884" s="3">
        <v>2</v>
      </c>
      <c r="C2884" s="3">
        <v>3</v>
      </c>
      <c r="D2884" s="3">
        <v>2</v>
      </c>
      <c r="E2884" s="3">
        <v>38</v>
      </c>
      <c r="F2884" s="3">
        <v>14</v>
      </c>
      <c r="G2884" s="3">
        <v>3</v>
      </c>
      <c r="H2884" s="3">
        <v>4</v>
      </c>
      <c r="I2884" s="3" t="s">
        <v>5689</v>
      </c>
      <c r="J2884" s="3">
        <v>0</v>
      </c>
      <c r="K2884" s="3">
        <v>0</v>
      </c>
      <c r="L2884" s="3">
        <f>IF($A2884="NA","NA",VLOOKUP($A2884,'[1]Regression Table'!$A$2:$O$5964,6,FALSE))</f>
        <v>4.7814800000000003E-3</v>
      </c>
      <c r="M2884" s="3">
        <f>IF($A2884="NA","NA",VLOOKUP($A2884,'[1]Regression Table'!$A$2:$O$5964,7,FALSE))</f>
        <v>1.88466E-3</v>
      </c>
      <c r="N2884" s="3">
        <f>IF(A2884="NA","NA",VLOOKUP($A2884,'[1]Regression Table'!$A$2:$O$5964,8,FALSE))</f>
        <v>6.7738399999999997E-3</v>
      </c>
      <c r="O2884" s="3">
        <f>IF(A2884="NA","NA",VLOOKUP($A2884,'[1]Regression Table'!$A$2:$O$5964,9,FALSE))</f>
        <v>-3.2434E-3</v>
      </c>
      <c r="P2884" s="3">
        <f>IF(A2884="NA","NA",VLOOKUP($A2884,'[1]Regression Table'!$A$2:$O$5964,10,FALSE))</f>
        <v>-2.1068100000000002E-3</v>
      </c>
      <c r="Q2884" s="3">
        <f>IF(A2884="NA","NA",VLOOKUP($A2884,'[1]Regression Table'!$A$2:$O$5964,11,FALSE))</f>
        <v>-2.5876599999999999E-3</v>
      </c>
      <c r="R2884" s="3">
        <f>IF(A2884="NA","NA",VLOOKUP($A2884,'[1]Regression Table'!$A$2:$O$5964,12,FALSE))</f>
        <v>2.6054099999999998E-3</v>
      </c>
      <c r="S2884" s="3">
        <f>IF(A2884="NA","NA",VLOOKUP($A2884,'[1]Regression Table'!$A$2:$O$5964,13,FALSE))</f>
        <v>1.48883E-2</v>
      </c>
      <c r="T2884" s="3">
        <f>IF(A2884="NA","NA",VLOOKUP($A2884,'[1]Regression Table'!$A$2:$O$5964,14,FALSE))</f>
        <v>-4.3248599999999998E-3</v>
      </c>
      <c r="U2884" s="3">
        <f>IF(A2884="NA","NA",VLOOKUP($A2884,'[1]Regression Table'!$A$2:$O$5964,15,FALSE))</f>
        <v>1.9026299999999999E-2</v>
      </c>
      <c r="V2884" s="3">
        <v>1.92902E-4</v>
      </c>
      <c r="W2884" s="6">
        <v>-2.5822000000000001E-5</v>
      </c>
      <c r="X2884" s="6">
        <v>6.8450100000000004E-5</v>
      </c>
    </row>
    <row r="2885" spans="1:24" x14ac:dyDescent="0.2">
      <c r="A2885" s="2" t="s">
        <v>5682</v>
      </c>
      <c r="B2885" s="3">
        <v>2</v>
      </c>
      <c r="C2885" s="3">
        <v>3</v>
      </c>
      <c r="D2885" s="3">
        <v>1</v>
      </c>
      <c r="E2885" s="3">
        <v>26</v>
      </c>
      <c r="F2885" s="3">
        <v>6</v>
      </c>
      <c r="G2885" s="3">
        <v>5</v>
      </c>
      <c r="H2885" s="3">
        <v>5</v>
      </c>
      <c r="I2885" s="3" t="s">
        <v>5689</v>
      </c>
      <c r="J2885" s="3">
        <v>1</v>
      </c>
      <c r="K2885" s="3">
        <v>0</v>
      </c>
      <c r="L2885" s="3">
        <f>IF($A2885="NA","NA",VLOOKUP($A2885,'[1]Regression Table'!$A$2:$O$5964,6,FALSE))</f>
        <v>5.6664599999999999E-3</v>
      </c>
      <c r="M2885" s="3">
        <f>IF($A2885="NA","NA",VLOOKUP($A2885,'[1]Regression Table'!$A$2:$O$5964,7,FALSE))</f>
        <v>6.4984200000000004E-3</v>
      </c>
      <c r="N2885" s="3">
        <f>IF(A2885="NA","NA",VLOOKUP($A2885,'[1]Regression Table'!$A$2:$O$5964,8,FALSE))</f>
        <v>3.14782E-3</v>
      </c>
      <c r="O2885" s="3">
        <f>IF(A2885="NA","NA",VLOOKUP($A2885,'[1]Regression Table'!$A$2:$O$5964,9,FALSE))</f>
        <v>-6.7414099999999995E-4</v>
      </c>
      <c r="P2885" s="3">
        <f>IF(A2885="NA","NA",VLOOKUP($A2885,'[1]Regression Table'!$A$2:$O$5964,10,FALSE))</f>
        <v>-9.5427999999999995E-4</v>
      </c>
      <c r="Q2885" s="3">
        <f>IF(A2885="NA","NA",VLOOKUP($A2885,'[1]Regression Table'!$A$2:$O$5964,11,FALSE))</f>
        <v>-2.94203E-3</v>
      </c>
      <c r="R2885" s="3">
        <f>IF(A2885="NA","NA",VLOOKUP($A2885,'[1]Regression Table'!$A$2:$O$5964,12,FALSE))</f>
        <v>-2.2066299999999998E-3</v>
      </c>
      <c r="S2885" s="3">
        <f>IF(A2885="NA","NA",VLOOKUP($A2885,'[1]Regression Table'!$A$2:$O$5964,13,FALSE))</f>
        <v>6.4614800000000003E-3</v>
      </c>
      <c r="T2885" s="3">
        <f>IF(A2885="NA","NA",VLOOKUP($A2885,'[1]Regression Table'!$A$2:$O$5964,14,FALSE))</f>
        <v>1.57362E-4</v>
      </c>
      <c r="U2885" s="3">
        <f>IF(A2885="NA","NA",VLOOKUP($A2885,'[1]Regression Table'!$A$2:$O$5964,15,FALSE))</f>
        <v>9.1098499999999992E-3</v>
      </c>
      <c r="V2885" s="3">
        <v>2.00361E-4</v>
      </c>
      <c r="W2885" s="6">
        <v>-1.9334499999999999E-5</v>
      </c>
      <c r="X2885" s="6">
        <v>7.2387399999999997E-5</v>
      </c>
    </row>
    <row r="2886" spans="1:24" x14ac:dyDescent="0.2">
      <c r="A2886" s="2" t="s">
        <v>5683</v>
      </c>
      <c r="B2886" s="3">
        <v>2</v>
      </c>
      <c r="C2886" s="3">
        <v>3</v>
      </c>
      <c r="D2886" s="3">
        <v>1</v>
      </c>
      <c r="E2886" s="3">
        <v>46</v>
      </c>
      <c r="F2886" s="3">
        <v>6</v>
      </c>
      <c r="G2886" s="3">
        <v>2</v>
      </c>
      <c r="H2886" s="3">
        <v>1</v>
      </c>
      <c r="I2886" s="3" t="s">
        <v>5689</v>
      </c>
      <c r="J2886" s="3">
        <v>1</v>
      </c>
      <c r="K2886" s="3">
        <v>1</v>
      </c>
      <c r="L2886" s="3">
        <f>IF($A2886="NA","NA",VLOOKUP($A2886,'[1]Regression Table'!$A$2:$O$5964,6,FALSE))</f>
        <v>3.9284699999999999E-3</v>
      </c>
      <c r="M2886" s="3">
        <f>IF($A2886="NA","NA",VLOOKUP($A2886,'[1]Regression Table'!$A$2:$O$5964,7,FALSE))</f>
        <v>-2.2069699999999999E-3</v>
      </c>
      <c r="N2886" s="3">
        <f>IF(A2886="NA","NA",VLOOKUP($A2886,'[1]Regression Table'!$A$2:$O$5964,8,FALSE))</f>
        <v>1.1299200000000001E-2</v>
      </c>
      <c r="O2886" s="3">
        <f>IF(A2886="NA","NA",VLOOKUP($A2886,'[1]Regression Table'!$A$2:$O$5964,9,FALSE))</f>
        <v>5.8087900000000003E-3</v>
      </c>
      <c r="P2886" s="3">
        <f>IF(A2886="NA","NA",VLOOKUP($A2886,'[1]Regression Table'!$A$2:$O$5964,10,FALSE))</f>
        <v>-2.6168200000000002E-3</v>
      </c>
      <c r="Q2886" s="3">
        <f>IF(A2886="NA","NA",VLOOKUP($A2886,'[1]Regression Table'!$A$2:$O$5964,11,FALSE))</f>
        <v>-1.4443399999999999E-3</v>
      </c>
      <c r="R2886" s="3">
        <f>IF(A2886="NA","NA",VLOOKUP($A2886,'[1]Regression Table'!$A$2:$O$5964,12,FALSE))</f>
        <v>2.6780900000000002E-3</v>
      </c>
      <c r="S2886" s="3">
        <f>IF(A2886="NA","NA",VLOOKUP($A2886,'[1]Regression Table'!$A$2:$O$5964,13,FALSE))</f>
        <v>9.0147400000000003E-3</v>
      </c>
      <c r="T2886" s="3">
        <f>IF(A2886="NA","NA",VLOOKUP($A2886,'[1]Regression Table'!$A$2:$O$5964,14,FALSE))</f>
        <v>5.6356199999999998E-4</v>
      </c>
      <c r="U2886" s="3">
        <f>IF(A2886="NA","NA",VLOOKUP($A2886,'[1]Regression Table'!$A$2:$O$5964,15,FALSE))</f>
        <v>7.1689600000000003E-3</v>
      </c>
      <c r="V2886" s="3">
        <v>2.1772999999999999E-4</v>
      </c>
      <c r="W2886" s="6">
        <v>-1.45866E-5</v>
      </c>
      <c r="X2886" s="6">
        <v>7.43387E-5</v>
      </c>
    </row>
    <row r="2887" spans="1:24" x14ac:dyDescent="0.2">
      <c r="A2887" s="2" t="s">
        <v>5684</v>
      </c>
      <c r="B2887" s="3">
        <v>2</v>
      </c>
      <c r="C2887" s="3">
        <v>3</v>
      </c>
      <c r="D2887" s="3">
        <v>2</v>
      </c>
      <c r="E2887" s="3">
        <v>40</v>
      </c>
      <c r="F2887" s="3">
        <v>14</v>
      </c>
      <c r="G2887" s="3">
        <v>3</v>
      </c>
      <c r="H2887" s="3">
        <v>4</v>
      </c>
      <c r="I2887" s="3" t="s">
        <v>5689</v>
      </c>
      <c r="J2887" s="3">
        <v>1</v>
      </c>
      <c r="K2887" s="3">
        <v>0</v>
      </c>
      <c r="L2887" s="3">
        <f>IF($A2887="NA","NA",VLOOKUP($A2887,'[1]Regression Table'!$A$2:$O$5964,6,FALSE))</f>
        <v>5.1568999999999999E-3</v>
      </c>
      <c r="M2887" s="3">
        <f>IF($A2887="NA","NA",VLOOKUP($A2887,'[1]Regression Table'!$A$2:$O$5964,7,FALSE))</f>
        <v>5.8040000000000001E-4</v>
      </c>
      <c r="N2887" s="3">
        <f>IF(A2887="NA","NA",VLOOKUP($A2887,'[1]Regression Table'!$A$2:$O$5964,8,FALSE))</f>
        <v>7.3991400000000002E-3</v>
      </c>
      <c r="O2887" s="3">
        <f>IF(A2887="NA","NA",VLOOKUP($A2887,'[1]Regression Table'!$A$2:$O$5964,9,FALSE))</f>
        <v>9.0206100000000001E-4</v>
      </c>
      <c r="P2887" s="3">
        <f>IF(A2887="NA","NA",VLOOKUP($A2887,'[1]Regression Table'!$A$2:$O$5964,10,FALSE))</f>
        <v>-4.8891500000000001E-3</v>
      </c>
      <c r="Q2887" s="3">
        <f>IF(A2887="NA","NA",VLOOKUP($A2887,'[1]Regression Table'!$A$2:$O$5964,11,FALSE))</f>
        <v>-2.3789000000000002E-3</v>
      </c>
      <c r="R2887" s="3">
        <f>IF(A2887="NA","NA",VLOOKUP($A2887,'[1]Regression Table'!$A$2:$O$5964,12,FALSE))</f>
        <v>5.0292900000000005E-4</v>
      </c>
      <c r="S2887" s="3">
        <f>IF(A2887="NA","NA",VLOOKUP($A2887,'[1]Regression Table'!$A$2:$O$5964,13,FALSE))</f>
        <v>1.6574499999999999E-2</v>
      </c>
      <c r="T2887" s="3">
        <f>IF(A2887="NA","NA",VLOOKUP($A2887,'[1]Regression Table'!$A$2:$O$5964,14,FALSE))</f>
        <v>-5.1495600000000001E-3</v>
      </c>
      <c r="U2887" s="3">
        <f>IF(A2887="NA","NA",VLOOKUP($A2887,'[1]Regression Table'!$A$2:$O$5964,15,FALSE))</f>
        <v>2.2522E-2</v>
      </c>
      <c r="V2887" s="3">
        <v>2.0708099999999999E-4</v>
      </c>
      <c r="W2887" s="6">
        <v>-1.51705E-5</v>
      </c>
      <c r="X2887" s="6">
        <v>7.3112099999999994E-5</v>
      </c>
    </row>
    <row r="2888" spans="1:24" x14ac:dyDescent="0.2">
      <c r="A2888" s="2" t="s">
        <v>5685</v>
      </c>
      <c r="B2888" s="3">
        <v>2</v>
      </c>
      <c r="C2888" s="3">
        <v>3</v>
      </c>
      <c r="D2888" s="3">
        <v>2</v>
      </c>
      <c r="E2888" s="3">
        <v>49</v>
      </c>
      <c r="F2888" s="3">
        <v>14</v>
      </c>
      <c r="G2888" s="3">
        <v>3</v>
      </c>
      <c r="H2888" s="3">
        <v>4</v>
      </c>
      <c r="I2888" s="3" t="s">
        <v>5689</v>
      </c>
      <c r="J2888" s="3">
        <v>0</v>
      </c>
      <c r="K2888" s="3">
        <v>0</v>
      </c>
      <c r="L2888" s="3">
        <f>IF($A2888="NA","NA",VLOOKUP($A2888,'[1]Regression Table'!$A$2:$O$5964,6,FALSE))</f>
        <v>5.2337399999999997E-3</v>
      </c>
      <c r="M2888" s="3">
        <f>IF($A2888="NA","NA",VLOOKUP($A2888,'[1]Regression Table'!$A$2:$O$5964,7,FALSE))</f>
        <v>9.7382700000000003E-4</v>
      </c>
      <c r="N2888" s="3">
        <f>IF(A2888="NA","NA",VLOOKUP($A2888,'[1]Regression Table'!$A$2:$O$5964,8,FALSE))</f>
        <v>6.6458799999999998E-3</v>
      </c>
      <c r="O2888" s="3">
        <f>IF(A2888="NA","NA",VLOOKUP($A2888,'[1]Regression Table'!$A$2:$O$5964,9,FALSE))</f>
        <v>-3.56792E-3</v>
      </c>
      <c r="P2888" s="3">
        <f>IF(A2888="NA","NA",VLOOKUP($A2888,'[1]Regression Table'!$A$2:$O$5964,10,FALSE))</f>
        <v>-9.1982900000000005E-4</v>
      </c>
      <c r="Q2888" s="3">
        <f>IF(A2888="NA","NA",VLOOKUP($A2888,'[1]Regression Table'!$A$2:$O$5964,11,FALSE))</f>
        <v>-2.5843799999999998E-3</v>
      </c>
      <c r="R2888" s="3">
        <f>IF(A2888="NA","NA",VLOOKUP($A2888,'[1]Regression Table'!$A$2:$O$5964,12,FALSE))</f>
        <v>-4.11387E-5</v>
      </c>
      <c r="S2888" s="3">
        <f>IF(A2888="NA","NA",VLOOKUP($A2888,'[1]Regression Table'!$A$2:$O$5964,13,FALSE))</f>
        <v>2.16825E-2</v>
      </c>
      <c r="T2888" s="3">
        <f>IF(A2888="NA","NA",VLOOKUP($A2888,'[1]Regression Table'!$A$2:$O$5964,14,FALSE))</f>
        <v>-3.3809000000000001E-3</v>
      </c>
      <c r="U2888" s="3">
        <f>IF(A2888="NA","NA",VLOOKUP($A2888,'[1]Regression Table'!$A$2:$O$5964,15,FALSE))</f>
        <v>2.5861499999999999E-2</v>
      </c>
      <c r="V2888" s="3">
        <v>2.01697E-4</v>
      </c>
      <c r="W2888" s="6">
        <v>-2.4865500000000001E-5</v>
      </c>
      <c r="X2888" s="6">
        <v>6.5002100000000006E-5</v>
      </c>
    </row>
    <row r="2889" spans="1:24" x14ac:dyDescent="0.2">
      <c r="A2889" s="2" t="s">
        <v>5686</v>
      </c>
      <c r="B2889" s="3">
        <v>2</v>
      </c>
      <c r="C2889" s="3">
        <v>3</v>
      </c>
      <c r="D2889" s="3">
        <v>1</v>
      </c>
      <c r="E2889" s="3">
        <v>28</v>
      </c>
      <c r="F2889" s="3">
        <v>6</v>
      </c>
      <c r="G2889" s="3">
        <v>5</v>
      </c>
      <c r="H2889" s="3">
        <v>5</v>
      </c>
      <c r="I2889" s="3" t="s">
        <v>5689</v>
      </c>
      <c r="J2889" s="3">
        <v>0</v>
      </c>
      <c r="K2889" s="3">
        <v>0</v>
      </c>
      <c r="L2889" s="3">
        <f>IF($A2889="NA","NA",VLOOKUP($A2889,'[1]Regression Table'!$A$2:$O$5964,6,FALSE))</f>
        <v>5.4007100000000004E-3</v>
      </c>
      <c r="M2889" s="3">
        <f>IF($A2889="NA","NA",VLOOKUP($A2889,'[1]Regression Table'!$A$2:$O$5964,7,FALSE))</f>
        <v>6.2377700000000001E-3</v>
      </c>
      <c r="N2889" s="3">
        <f>IF(A2889="NA","NA",VLOOKUP($A2889,'[1]Regression Table'!$A$2:$O$5964,8,FALSE))</f>
        <v>1.88043E-3</v>
      </c>
      <c r="O2889" s="3">
        <f>IF(A2889="NA","NA",VLOOKUP($A2889,'[1]Regression Table'!$A$2:$O$5964,9,FALSE))</f>
        <v>-4.0936400000000001E-4</v>
      </c>
      <c r="P2889" s="3">
        <f>IF(A2889="NA","NA",VLOOKUP($A2889,'[1]Regression Table'!$A$2:$O$5964,10,FALSE))</f>
        <v>-1.3863E-3</v>
      </c>
      <c r="Q2889" s="3">
        <f>IF(A2889="NA","NA",VLOOKUP($A2889,'[1]Regression Table'!$A$2:$O$5964,11,FALSE))</f>
        <v>-1.0782400000000001E-3</v>
      </c>
      <c r="R2889" s="3">
        <f>IF(A2889="NA","NA",VLOOKUP($A2889,'[1]Regression Table'!$A$2:$O$5964,12,FALSE))</f>
        <v>4.48659E-5</v>
      </c>
      <c r="S2889" s="3">
        <f>IF(A2889="NA","NA",VLOOKUP($A2889,'[1]Regression Table'!$A$2:$O$5964,13,FALSE))</f>
        <v>6.0891900000000004E-3</v>
      </c>
      <c r="T2889" s="3">
        <f>IF(A2889="NA","NA",VLOOKUP($A2889,'[1]Regression Table'!$A$2:$O$5964,14,FALSE))</f>
        <v>-2.5744399999999999E-3</v>
      </c>
      <c r="U2889" s="3">
        <f>IF(A2889="NA","NA",VLOOKUP($A2889,'[1]Regression Table'!$A$2:$O$5964,15,FALSE))</f>
        <v>1.0828000000000001E-2</v>
      </c>
      <c r="V2889" s="3">
        <v>2.06658E-4</v>
      </c>
      <c r="W2889" s="6">
        <v>-2.49916E-5</v>
      </c>
      <c r="X2889" s="6">
        <v>7.5052499999999993E-5</v>
      </c>
    </row>
    <row r="2890" spans="1:24" x14ac:dyDescent="0.2">
      <c r="A2890" s="2" t="s">
        <v>5689</v>
      </c>
      <c r="B2890" s="3" t="s">
        <v>5689</v>
      </c>
      <c r="C2890" s="3" t="s">
        <v>5689</v>
      </c>
      <c r="D2890" s="3" t="s">
        <v>5689</v>
      </c>
      <c r="E2890" s="3" t="s">
        <v>5689</v>
      </c>
      <c r="F2890" s="3" t="s">
        <v>5689</v>
      </c>
      <c r="G2890" s="3" t="s">
        <v>5689</v>
      </c>
      <c r="H2890" s="3" t="s">
        <v>5689</v>
      </c>
      <c r="I2890" s="3" t="s">
        <v>5689</v>
      </c>
      <c r="J2890" s="3" t="s">
        <v>5689</v>
      </c>
      <c r="K2890" s="3" t="s">
        <v>5689</v>
      </c>
      <c r="L2890" s="3" t="str">
        <f>IF($A2890="NA","NA",VLOOKUP($A2890,'[1]Regression Table'!$A$2:$O$5964,6,FALSE))</f>
        <v>NA</v>
      </c>
      <c r="M2890" s="3" t="str">
        <f>IF($A2890="NA","NA",VLOOKUP($A2890,'[1]Regression Table'!$A$2:$O$5964,7,FALSE))</f>
        <v>NA</v>
      </c>
      <c r="N2890" s="3" t="str">
        <f>IF(A2890="NA","NA",VLOOKUP($A2890,'[1]Regression Table'!$A$2:$O$5964,8,FALSE))</f>
        <v>NA</v>
      </c>
      <c r="O2890" s="3" t="str">
        <f>IF(A2890="NA","NA",VLOOKUP($A2890,'[1]Regression Table'!$A$2:$O$5964,9,FALSE))</f>
        <v>NA</v>
      </c>
      <c r="P2890" s="3" t="str">
        <f>IF(A2890="NA","NA",VLOOKUP($A2890,'[1]Regression Table'!$A$2:$O$5964,10,FALSE))</f>
        <v>NA</v>
      </c>
      <c r="Q2890" s="3" t="str">
        <f>IF(A2890="NA","NA",VLOOKUP($A2890,'[1]Regression Table'!$A$2:$O$5964,11,FALSE))</f>
        <v>NA</v>
      </c>
      <c r="R2890" s="3" t="str">
        <f>IF(A2890="NA","NA",VLOOKUP($A2890,'[1]Regression Table'!$A$2:$O$5964,12,FALSE))</f>
        <v>NA</v>
      </c>
      <c r="S2890" s="3" t="str">
        <f>IF(A2890="NA","NA",VLOOKUP($A2890,'[1]Regression Table'!$A$2:$O$5964,13,FALSE))</f>
        <v>NA</v>
      </c>
      <c r="T2890" s="3" t="str">
        <f>IF(A2890="NA","NA",VLOOKUP($A2890,'[1]Regression Table'!$A$2:$O$5964,14,FALSE))</f>
        <v>NA</v>
      </c>
      <c r="U2890" s="3" t="str">
        <f>IF(A2890="NA","NA",VLOOKUP($A2890,'[1]Regression Table'!$A$2:$O$5964,15,FALSE))</f>
        <v>NA</v>
      </c>
      <c r="V2890" s="3" t="s">
        <v>5689</v>
      </c>
      <c r="W2890" s="6" t="s">
        <v>5689</v>
      </c>
      <c r="X2890" s="6" t="s">
        <v>5689</v>
      </c>
    </row>
    <row r="2891" spans="1:24" x14ac:dyDescent="0.2">
      <c r="A2891" s="2" t="s">
        <v>5689</v>
      </c>
      <c r="B2891" s="3" t="s">
        <v>5689</v>
      </c>
      <c r="C2891" s="3" t="s">
        <v>5689</v>
      </c>
      <c r="D2891" s="3" t="s">
        <v>5689</v>
      </c>
      <c r="E2891" s="3" t="s">
        <v>5689</v>
      </c>
      <c r="F2891" s="3" t="s">
        <v>5689</v>
      </c>
      <c r="G2891" s="3" t="s">
        <v>5689</v>
      </c>
      <c r="H2891" s="3" t="s">
        <v>5689</v>
      </c>
      <c r="I2891" s="3" t="s">
        <v>5689</v>
      </c>
      <c r="J2891" s="3" t="s">
        <v>5689</v>
      </c>
      <c r="K2891" s="3" t="s">
        <v>5689</v>
      </c>
      <c r="L2891" s="3" t="str">
        <f>IF($A2891="NA","NA",VLOOKUP($A2891,'[1]Regression Table'!$A$2:$O$5964,6,FALSE))</f>
        <v>NA</v>
      </c>
      <c r="M2891" s="3" t="str">
        <f>IF($A2891="NA","NA",VLOOKUP($A2891,'[1]Regression Table'!$A$2:$O$5964,7,FALSE))</f>
        <v>NA</v>
      </c>
      <c r="N2891" s="3" t="str">
        <f>IF(A2891="NA","NA",VLOOKUP($A2891,'[1]Regression Table'!$A$2:$O$5964,8,FALSE))</f>
        <v>NA</v>
      </c>
      <c r="O2891" s="3" t="str">
        <f>IF(A2891="NA","NA",VLOOKUP($A2891,'[1]Regression Table'!$A$2:$O$5964,9,FALSE))</f>
        <v>NA</v>
      </c>
      <c r="P2891" s="3" t="str">
        <f>IF(A2891="NA","NA",VLOOKUP($A2891,'[1]Regression Table'!$A$2:$O$5964,10,FALSE))</f>
        <v>NA</v>
      </c>
      <c r="Q2891" s="3" t="str">
        <f>IF(A2891="NA","NA",VLOOKUP($A2891,'[1]Regression Table'!$A$2:$O$5964,11,FALSE))</f>
        <v>NA</v>
      </c>
      <c r="R2891" s="3" t="str">
        <f>IF(A2891="NA","NA",VLOOKUP($A2891,'[1]Regression Table'!$A$2:$O$5964,12,FALSE))</f>
        <v>NA</v>
      </c>
      <c r="S2891" s="3" t="str">
        <f>IF(A2891="NA","NA",VLOOKUP($A2891,'[1]Regression Table'!$A$2:$O$5964,13,FALSE))</f>
        <v>NA</v>
      </c>
      <c r="T2891" s="3" t="str">
        <f>IF(A2891="NA","NA",VLOOKUP($A2891,'[1]Regression Table'!$A$2:$O$5964,14,FALSE))</f>
        <v>NA</v>
      </c>
      <c r="U2891" s="3" t="str">
        <f>IF(A2891="NA","NA",VLOOKUP($A2891,'[1]Regression Table'!$A$2:$O$5964,15,FALSE))</f>
        <v>NA</v>
      </c>
      <c r="V2891" s="3" t="s">
        <v>5689</v>
      </c>
      <c r="W2891" s="6" t="s">
        <v>5689</v>
      </c>
      <c r="X2891" s="6" t="s">
        <v>5689</v>
      </c>
    </row>
    <row r="2892" spans="1:24" x14ac:dyDescent="0.2">
      <c r="A2892" s="2" t="s">
        <v>5687</v>
      </c>
      <c r="B2892" s="3">
        <v>2</v>
      </c>
      <c r="C2892" s="3">
        <v>3</v>
      </c>
      <c r="D2892" s="3">
        <v>2</v>
      </c>
      <c r="E2892" s="3">
        <v>42</v>
      </c>
      <c r="F2892" s="3">
        <v>14</v>
      </c>
      <c r="G2892" s="3">
        <v>3</v>
      </c>
      <c r="H2892" s="3">
        <v>4</v>
      </c>
      <c r="I2892" s="3" t="s">
        <v>5689</v>
      </c>
      <c r="J2892" s="3">
        <v>0</v>
      </c>
      <c r="K2892" s="3">
        <v>0</v>
      </c>
      <c r="L2892" s="3">
        <f>IF($A2892="NA","NA",VLOOKUP($A2892,'[1]Regression Table'!$A$2:$O$5964,6,FALSE))</f>
        <v>4.8252700000000004E-3</v>
      </c>
      <c r="M2892" s="3">
        <f>IF($A2892="NA","NA",VLOOKUP($A2892,'[1]Regression Table'!$A$2:$O$5964,7,FALSE))</f>
        <v>4.1214099999999998E-3</v>
      </c>
      <c r="N2892" s="3">
        <f>IF(A2892="NA","NA",VLOOKUP($A2892,'[1]Regression Table'!$A$2:$O$5964,8,FALSE))</f>
        <v>-2.7405799999999998E-3</v>
      </c>
      <c r="O2892" s="3">
        <f>IF(A2892="NA","NA",VLOOKUP($A2892,'[1]Regression Table'!$A$2:$O$5964,9,FALSE))</f>
        <v>-1.38218E-2</v>
      </c>
      <c r="P2892" s="3">
        <f>IF(A2892="NA","NA",VLOOKUP($A2892,'[1]Regression Table'!$A$2:$O$5964,10,FALSE))</f>
        <v>-1.10827E-3</v>
      </c>
      <c r="Q2892" s="3">
        <f>IF(A2892="NA","NA",VLOOKUP($A2892,'[1]Regression Table'!$A$2:$O$5964,11,FALSE))</f>
        <v>-3.5311299999999999E-3</v>
      </c>
      <c r="R2892" s="3">
        <f>IF(A2892="NA","NA",VLOOKUP($A2892,'[1]Regression Table'!$A$2:$O$5964,12,FALSE))</f>
        <v>3.2655200000000001E-3</v>
      </c>
      <c r="S2892" s="3">
        <f>IF(A2892="NA","NA",VLOOKUP($A2892,'[1]Regression Table'!$A$2:$O$5964,13,FALSE))</f>
        <v>1.6038199999999999E-2</v>
      </c>
      <c r="T2892" s="3">
        <f>IF(A2892="NA","NA",VLOOKUP($A2892,'[1]Regression Table'!$A$2:$O$5964,14,FALSE))</f>
        <v>-6.9999600000000004E-4</v>
      </c>
      <c r="U2892" s="3">
        <f>IF(A2892="NA","NA",VLOOKUP($A2892,'[1]Regression Table'!$A$2:$O$5964,15,FALSE))</f>
        <v>1.7392299999999999E-2</v>
      </c>
      <c r="V2892" s="3">
        <v>2.03425E-4</v>
      </c>
      <c r="W2892" s="6">
        <v>-2.0381200000000001E-5</v>
      </c>
      <c r="X2892" s="6">
        <v>7.2995099999999995E-5</v>
      </c>
    </row>
    <row r="2893" spans="1:24" x14ac:dyDescent="0.2">
      <c r="A2893" s="2" t="s">
        <v>5688</v>
      </c>
      <c r="B2893" s="3">
        <v>2</v>
      </c>
      <c r="C2893" s="3">
        <v>3</v>
      </c>
      <c r="D2893" s="3">
        <v>1</v>
      </c>
      <c r="E2893" s="3">
        <v>26</v>
      </c>
      <c r="F2893" s="3">
        <v>6</v>
      </c>
      <c r="G2893" s="3">
        <v>3</v>
      </c>
      <c r="H2893" s="3">
        <v>4</v>
      </c>
      <c r="I2893" s="3" t="s">
        <v>5689</v>
      </c>
      <c r="J2893" s="3">
        <v>0</v>
      </c>
      <c r="K2893" s="3">
        <v>1</v>
      </c>
      <c r="L2893" s="3">
        <f>IF($A2893="NA","NA",VLOOKUP($A2893,'[1]Regression Table'!$A$2:$O$5964,6,FALSE))</f>
        <v>5.53033E-3</v>
      </c>
      <c r="M2893" s="3">
        <f>IF($A2893="NA","NA",VLOOKUP($A2893,'[1]Regression Table'!$A$2:$O$5964,7,FALSE))</f>
        <v>5.4852700000000004E-3</v>
      </c>
      <c r="N2893" s="3">
        <f>IF(A2893="NA","NA",VLOOKUP($A2893,'[1]Regression Table'!$A$2:$O$5964,8,FALSE))</f>
        <v>2.4618800000000001E-3</v>
      </c>
      <c r="O2893" s="3">
        <f>IF(A2893="NA","NA",VLOOKUP($A2893,'[1]Regression Table'!$A$2:$O$5964,9,FALSE))</f>
        <v>1.4924700000000001E-3</v>
      </c>
      <c r="P2893" s="3">
        <f>IF(A2893="NA","NA",VLOOKUP($A2893,'[1]Regression Table'!$A$2:$O$5964,10,FALSE))</f>
        <v>2.2971699999999999E-3</v>
      </c>
      <c r="Q2893" s="3">
        <f>IF(A2893="NA","NA",VLOOKUP($A2893,'[1]Regression Table'!$A$2:$O$5964,11,FALSE))</f>
        <v>-2.73676E-3</v>
      </c>
      <c r="R2893" s="3">
        <f>IF(A2893="NA","NA",VLOOKUP($A2893,'[1]Regression Table'!$A$2:$O$5964,12,FALSE))</f>
        <v>-1.2179000000000001E-3</v>
      </c>
      <c r="S2893" s="3">
        <f>IF(A2893="NA","NA",VLOOKUP($A2893,'[1]Regression Table'!$A$2:$O$5964,13,FALSE))</f>
        <v>7.7194100000000003E-3</v>
      </c>
      <c r="T2893" s="3">
        <f>IF(A2893="NA","NA",VLOOKUP($A2893,'[1]Regression Table'!$A$2:$O$5964,14,FALSE))</f>
        <v>-7.1800800000000001E-4</v>
      </c>
      <c r="U2893" s="3">
        <f>IF(A2893="NA","NA",VLOOKUP($A2893,'[1]Regression Table'!$A$2:$O$5964,15,FALSE))</f>
        <v>9.6929300000000006E-3</v>
      </c>
      <c r="V2893" s="3">
        <v>2.0467599999999999E-4</v>
      </c>
      <c r="W2893" s="6">
        <v>-2.2342300000000001E-5</v>
      </c>
      <c r="X2893" s="6">
        <v>6.8132699999999999E-5</v>
      </c>
    </row>
    <row r="2894" spans="1:24" x14ac:dyDescent="0.2">
      <c r="A2894" s="2" t="s">
        <v>1</v>
      </c>
      <c r="B2894" s="3">
        <v>6</v>
      </c>
      <c r="C2894" s="3">
        <v>1</v>
      </c>
      <c r="D2894" s="3">
        <v>2</v>
      </c>
      <c r="E2894" s="3">
        <v>46</v>
      </c>
      <c r="F2894" s="3">
        <v>7</v>
      </c>
      <c r="G2894" s="3">
        <v>5</v>
      </c>
      <c r="H2894" s="3">
        <v>2</v>
      </c>
      <c r="I2894" s="3">
        <v>400</v>
      </c>
      <c r="J2894" s="3">
        <v>0</v>
      </c>
      <c r="K2894" s="3">
        <v>0</v>
      </c>
      <c r="L2894" s="3">
        <f>IF($A2894="NA","NA",VLOOKUP($A2894,'[1]Regression Table'!$A$2:$O$5964,6,FALSE))</f>
        <v>4.6426599999999998E-3</v>
      </c>
      <c r="M2894" s="3">
        <f>IF($A2894="NA","NA",VLOOKUP($A2894,'[1]Regression Table'!$A$2:$O$5964,7,FALSE))</f>
        <v>1.51472E-2</v>
      </c>
      <c r="N2894" s="3">
        <f>IF(A2894="NA","NA",VLOOKUP($A2894,'[1]Regression Table'!$A$2:$O$5964,8,FALSE))</f>
        <v>-2.1478199999999999E-3</v>
      </c>
      <c r="O2894" s="3">
        <f>IF(A2894="NA","NA",VLOOKUP($A2894,'[1]Regression Table'!$A$2:$O$5964,9,FALSE))</f>
        <v>1.6252300000000001E-2</v>
      </c>
      <c r="P2894" s="3">
        <f>IF(A2894="NA","NA",VLOOKUP($A2894,'[1]Regression Table'!$A$2:$O$5964,10,FALSE))</f>
        <v>8.1810600000000004E-3</v>
      </c>
      <c r="Q2894" s="3">
        <f>IF(A2894="NA","NA",VLOOKUP($A2894,'[1]Regression Table'!$A$2:$O$5964,11,FALSE))</f>
        <v>3.9238099999999998E-3</v>
      </c>
      <c r="R2894" s="3">
        <f>IF(A2894="NA","NA",VLOOKUP($A2894,'[1]Regression Table'!$A$2:$O$5964,12,FALSE))</f>
        <v>-1.8722999999999999E-3</v>
      </c>
      <c r="S2894" s="3">
        <f>IF(A2894="NA","NA",VLOOKUP($A2894,'[1]Regression Table'!$A$2:$O$5964,13,FALSE))</f>
        <v>-1.3706400000000001E-2</v>
      </c>
      <c r="T2894" s="3">
        <f>IF(A2894="NA","NA",VLOOKUP($A2894,'[1]Regression Table'!$A$2:$O$5964,14,FALSE))</f>
        <v>-6.9420099999999998E-4</v>
      </c>
      <c r="U2894" s="3">
        <f>IF(A2894="NA","NA",VLOOKUP($A2894,'[1]Regression Table'!$A$2:$O$5964,15,FALSE))</f>
        <v>1.3888E-4</v>
      </c>
      <c r="V2894" s="3">
        <v>2.0342900000000001E-4</v>
      </c>
      <c r="W2894" s="6">
        <v>-2.2273399999999999E-5</v>
      </c>
      <c r="X2894" s="6">
        <v>6.9392899999999998E-5</v>
      </c>
    </row>
    <row r="2895" spans="1:24" x14ac:dyDescent="0.2">
      <c r="A2895" s="2" t="s">
        <v>2</v>
      </c>
      <c r="B2895" s="3">
        <v>6</v>
      </c>
      <c r="C2895" s="3">
        <v>2</v>
      </c>
      <c r="D2895" s="3">
        <v>2</v>
      </c>
      <c r="E2895" s="3">
        <v>31</v>
      </c>
      <c r="F2895" s="3">
        <v>7</v>
      </c>
      <c r="G2895" s="3">
        <v>5</v>
      </c>
      <c r="H2895" s="3">
        <v>4</v>
      </c>
      <c r="I2895" s="3">
        <v>1700</v>
      </c>
      <c r="J2895" s="3">
        <v>1</v>
      </c>
      <c r="K2895" s="3">
        <v>1</v>
      </c>
      <c r="L2895" s="3">
        <f>IF($A2895="NA","NA",VLOOKUP($A2895,'[1]Regression Table'!$A$2:$O$5964,6,FALSE))</f>
        <v>5.1006699999999999E-3</v>
      </c>
      <c r="M2895" s="3">
        <f>IF($A2895="NA","NA",VLOOKUP($A2895,'[1]Regression Table'!$A$2:$O$5964,7,FALSE))</f>
        <v>1.1674500000000001E-2</v>
      </c>
      <c r="N2895" s="3">
        <f>IF(A2895="NA","NA",VLOOKUP($A2895,'[1]Regression Table'!$A$2:$O$5964,8,FALSE))</f>
        <v>4.0701700000000002E-4</v>
      </c>
      <c r="O2895" s="3">
        <f>IF(A2895="NA","NA",VLOOKUP($A2895,'[1]Regression Table'!$A$2:$O$5964,9,FALSE))</f>
        <v>1.6277300000000001E-2</v>
      </c>
      <c r="P2895" s="3">
        <f>IF(A2895="NA","NA",VLOOKUP($A2895,'[1]Regression Table'!$A$2:$O$5964,10,FALSE))</f>
        <v>7.2536199999999997E-3</v>
      </c>
      <c r="Q2895" s="3">
        <f>IF(A2895="NA","NA",VLOOKUP($A2895,'[1]Regression Table'!$A$2:$O$5964,11,FALSE))</f>
        <v>1.3464600000000001E-3</v>
      </c>
      <c r="R2895" s="3">
        <f>IF(A2895="NA","NA",VLOOKUP($A2895,'[1]Regression Table'!$A$2:$O$5964,12,FALSE))</f>
        <v>3.1484099999999999E-3</v>
      </c>
      <c r="S2895" s="3">
        <f>IF(A2895="NA","NA",VLOOKUP($A2895,'[1]Regression Table'!$A$2:$O$5964,13,FALSE))</f>
        <v>-1.84006E-2</v>
      </c>
      <c r="T2895" s="3">
        <f>IF(A2895="NA","NA",VLOOKUP($A2895,'[1]Regression Table'!$A$2:$O$5964,14,FALSE))</f>
        <v>-2.97291E-3</v>
      </c>
      <c r="U2895" s="3">
        <f>IF(A2895="NA","NA",VLOOKUP($A2895,'[1]Regression Table'!$A$2:$O$5964,15,FALSE))</f>
        <v>-6.4764899999999997E-3</v>
      </c>
      <c r="V2895" s="3">
        <v>1.95885E-4</v>
      </c>
      <c r="W2895" s="6">
        <v>-2.9678800000000001E-5</v>
      </c>
      <c r="X2895" s="6">
        <v>6.9362699999999999E-5</v>
      </c>
    </row>
    <row r="2896" spans="1:24" x14ac:dyDescent="0.2">
      <c r="A2896" s="2" t="s">
        <v>3</v>
      </c>
      <c r="B2896" s="3">
        <v>6</v>
      </c>
      <c r="C2896" s="3">
        <v>2</v>
      </c>
      <c r="D2896" s="3">
        <v>2</v>
      </c>
      <c r="E2896" s="3">
        <v>33</v>
      </c>
      <c r="F2896" s="3">
        <v>7</v>
      </c>
      <c r="G2896" s="3">
        <v>1</v>
      </c>
      <c r="H2896" s="3">
        <v>1</v>
      </c>
      <c r="I2896" s="3">
        <v>650</v>
      </c>
      <c r="J2896" s="3">
        <v>0</v>
      </c>
      <c r="K2896" s="3">
        <v>0</v>
      </c>
      <c r="L2896" s="3">
        <f>IF($A2896="NA","NA",VLOOKUP($A2896,'[1]Regression Table'!$A$2:$O$5964,6,FALSE))</f>
        <v>4.8200400000000003E-3</v>
      </c>
      <c r="M2896" s="3">
        <f>IF($A2896="NA","NA",VLOOKUP($A2896,'[1]Regression Table'!$A$2:$O$5964,7,FALSE))</f>
        <v>1.17974E-2</v>
      </c>
      <c r="N2896" s="3">
        <f>IF(A2896="NA","NA",VLOOKUP($A2896,'[1]Regression Table'!$A$2:$O$5964,8,FALSE))</f>
        <v>1.80525E-3</v>
      </c>
      <c r="O2896" s="3">
        <f>IF(A2896="NA","NA",VLOOKUP($A2896,'[1]Regression Table'!$A$2:$O$5964,9,FALSE))</f>
        <v>1.5282499999999999E-2</v>
      </c>
      <c r="P2896" s="3">
        <f>IF(A2896="NA","NA",VLOOKUP($A2896,'[1]Regression Table'!$A$2:$O$5964,10,FALSE))</f>
        <v>6.4788700000000003E-3</v>
      </c>
      <c r="Q2896" s="3">
        <f>IF(A2896="NA","NA",VLOOKUP($A2896,'[1]Regression Table'!$A$2:$O$5964,11,FALSE))</f>
        <v>-4.8769299999999998E-4</v>
      </c>
      <c r="R2896" s="3">
        <f>IF(A2896="NA","NA",VLOOKUP($A2896,'[1]Regression Table'!$A$2:$O$5964,12,FALSE))</f>
        <v>2.4367999999999998E-3</v>
      </c>
      <c r="S2896" s="3">
        <f>IF(A2896="NA","NA",VLOOKUP($A2896,'[1]Regression Table'!$A$2:$O$5964,13,FALSE))</f>
        <v>-1.7876900000000001E-2</v>
      </c>
      <c r="T2896" s="3">
        <f>IF(A2896="NA","NA",VLOOKUP($A2896,'[1]Regression Table'!$A$2:$O$5964,14,FALSE))</f>
        <v>-3.5641000000000002E-3</v>
      </c>
      <c r="U2896" s="3">
        <f>IF(A2896="NA","NA",VLOOKUP($A2896,'[1]Regression Table'!$A$2:$O$5964,15,FALSE))</f>
        <v>-5.6982400000000002E-3</v>
      </c>
      <c r="V2896" s="3">
        <v>1.99674E-4</v>
      </c>
      <c r="W2896" s="6">
        <v>-2.3428899999999999E-5</v>
      </c>
      <c r="X2896" s="6">
        <v>6.6698000000000004E-5</v>
      </c>
    </row>
    <row r="2897" spans="1:24" x14ac:dyDescent="0.2">
      <c r="A2897" s="2" t="s">
        <v>4</v>
      </c>
      <c r="B2897" s="3">
        <v>6</v>
      </c>
      <c r="C2897" s="3">
        <v>3</v>
      </c>
      <c r="D2897" s="3">
        <v>2</v>
      </c>
      <c r="E2897" s="3">
        <v>46</v>
      </c>
      <c r="F2897" s="3">
        <v>7</v>
      </c>
      <c r="G2897" s="3">
        <v>4</v>
      </c>
      <c r="H2897" s="3">
        <v>5</v>
      </c>
      <c r="I2897" s="3">
        <v>1090</v>
      </c>
      <c r="J2897" s="3">
        <v>0</v>
      </c>
      <c r="K2897" s="3" t="s">
        <v>5689</v>
      </c>
      <c r="L2897" s="3">
        <f>IF($A2897="NA","NA",VLOOKUP($A2897,'[1]Regression Table'!$A$2:$O$5964,6,FALSE))</f>
        <v>4.5480800000000004E-3</v>
      </c>
      <c r="M2897" s="3">
        <f>IF($A2897="NA","NA",VLOOKUP($A2897,'[1]Regression Table'!$A$2:$O$5964,7,FALSE))</f>
        <v>1.1396999999999999E-2</v>
      </c>
      <c r="N2897" s="3">
        <f>IF(A2897="NA","NA",VLOOKUP($A2897,'[1]Regression Table'!$A$2:$O$5964,8,FALSE))</f>
        <v>1.0853099999999999E-4</v>
      </c>
      <c r="O2897" s="3">
        <f>IF(A2897="NA","NA",VLOOKUP($A2897,'[1]Regression Table'!$A$2:$O$5964,9,FALSE))</f>
        <v>1.72906E-2</v>
      </c>
      <c r="P2897" s="3">
        <f>IF(A2897="NA","NA",VLOOKUP($A2897,'[1]Regression Table'!$A$2:$O$5964,10,FALSE))</f>
        <v>6.2768199999999998E-3</v>
      </c>
      <c r="Q2897" s="3">
        <f>IF(A2897="NA","NA",VLOOKUP($A2897,'[1]Regression Table'!$A$2:$O$5964,11,FALSE))</f>
        <v>2.8739600000000001E-3</v>
      </c>
      <c r="R2897" s="3">
        <f>IF(A2897="NA","NA",VLOOKUP($A2897,'[1]Regression Table'!$A$2:$O$5964,12,FALSE))</f>
        <v>1.8318100000000001E-4</v>
      </c>
      <c r="S2897" s="3">
        <f>IF(A2897="NA","NA",VLOOKUP($A2897,'[1]Regression Table'!$A$2:$O$5964,13,FALSE))</f>
        <v>-5.11174E-3</v>
      </c>
      <c r="T2897" s="3">
        <f>IF(A2897="NA","NA",VLOOKUP($A2897,'[1]Regression Table'!$A$2:$O$5964,14,FALSE))</f>
        <v>1.38459E-3</v>
      </c>
      <c r="U2897" s="3">
        <f>IF(A2897="NA","NA",VLOOKUP($A2897,'[1]Regression Table'!$A$2:$O$5964,15,FALSE))</f>
        <v>-7.3634399999999997E-3</v>
      </c>
      <c r="V2897" s="3">
        <v>1.9374E-4</v>
      </c>
      <c r="W2897" s="6">
        <v>-3.2388000000000002E-5</v>
      </c>
      <c r="X2897" s="6">
        <v>6.0591799999999998E-5</v>
      </c>
    </row>
    <row r="2898" spans="1:24" x14ac:dyDescent="0.2">
      <c r="A2898" s="2" t="s">
        <v>5</v>
      </c>
      <c r="B2898" s="3">
        <v>6</v>
      </c>
      <c r="C2898" s="3">
        <v>2</v>
      </c>
      <c r="D2898" s="3">
        <v>2</v>
      </c>
      <c r="E2898" s="3">
        <v>49</v>
      </c>
      <c r="F2898" s="3">
        <v>7</v>
      </c>
      <c r="G2898" s="3">
        <v>5</v>
      </c>
      <c r="H2898" s="3">
        <v>5</v>
      </c>
      <c r="I2898" s="3">
        <v>2800</v>
      </c>
      <c r="J2898" s="3">
        <v>0</v>
      </c>
      <c r="K2898" s="3">
        <v>0</v>
      </c>
      <c r="L2898" s="3">
        <f>IF($A2898="NA","NA",VLOOKUP($A2898,'[1]Regression Table'!$A$2:$O$5964,6,FALSE))</f>
        <v>4.7949000000000004E-3</v>
      </c>
      <c r="M2898" s="3">
        <f>IF($A2898="NA","NA",VLOOKUP($A2898,'[1]Regression Table'!$A$2:$O$5964,7,FALSE))</f>
        <v>1.4682000000000001E-2</v>
      </c>
      <c r="N2898" s="3">
        <f>IF(A2898="NA","NA",VLOOKUP($A2898,'[1]Regression Table'!$A$2:$O$5964,8,FALSE))</f>
        <v>-1.5252E-3</v>
      </c>
      <c r="O2898" s="3">
        <f>IF(A2898="NA","NA",VLOOKUP($A2898,'[1]Regression Table'!$A$2:$O$5964,9,FALSE))</f>
        <v>1.5916699999999999E-2</v>
      </c>
      <c r="P2898" s="3">
        <f>IF(A2898="NA","NA",VLOOKUP($A2898,'[1]Regression Table'!$A$2:$O$5964,10,FALSE))</f>
        <v>7.9194899999999995E-3</v>
      </c>
      <c r="Q2898" s="3">
        <f>IF(A2898="NA","NA",VLOOKUP($A2898,'[1]Regression Table'!$A$2:$O$5964,11,FALSE))</f>
        <v>6.3409E-3</v>
      </c>
      <c r="R2898" s="3">
        <f>IF(A2898="NA","NA",VLOOKUP($A2898,'[1]Regression Table'!$A$2:$O$5964,12,FALSE))</f>
        <v>-3.1061000000000001E-3</v>
      </c>
      <c r="S2898" s="3">
        <f>IF(A2898="NA","NA",VLOOKUP($A2898,'[1]Regression Table'!$A$2:$O$5964,13,FALSE))</f>
        <v>-1.48489E-2</v>
      </c>
      <c r="T2898" s="3">
        <f>IF(A2898="NA","NA",VLOOKUP($A2898,'[1]Regression Table'!$A$2:$O$5964,14,FALSE))</f>
        <v>2.8023700000000001E-5</v>
      </c>
      <c r="U2898" s="3">
        <f>IF(A2898="NA","NA",VLOOKUP($A2898,'[1]Regression Table'!$A$2:$O$5964,15,FALSE))</f>
        <v>-1.30671E-3</v>
      </c>
      <c r="V2898" s="3">
        <v>2.08579E-4</v>
      </c>
      <c r="W2898" s="6">
        <v>-1.3659700000000001E-5</v>
      </c>
      <c r="X2898" s="6">
        <v>7.0162100000000004E-5</v>
      </c>
    </row>
    <row r="2899" spans="1:24" x14ac:dyDescent="0.2">
      <c r="A2899" s="2" t="s">
        <v>5689</v>
      </c>
      <c r="B2899" s="3" t="s">
        <v>5689</v>
      </c>
      <c r="C2899" s="3" t="s">
        <v>5689</v>
      </c>
      <c r="D2899" s="3" t="s">
        <v>5689</v>
      </c>
      <c r="E2899" s="3" t="s">
        <v>5689</v>
      </c>
      <c r="F2899" s="3" t="s">
        <v>5689</v>
      </c>
      <c r="G2899" s="3" t="s">
        <v>5689</v>
      </c>
      <c r="H2899" s="3" t="s">
        <v>5689</v>
      </c>
      <c r="I2899" s="3" t="s">
        <v>5689</v>
      </c>
      <c r="J2899" s="3" t="s">
        <v>5689</v>
      </c>
      <c r="K2899" s="3" t="s">
        <v>5689</v>
      </c>
      <c r="L2899" s="3" t="str">
        <f>IF($A2899="NA","NA",VLOOKUP($A2899,'[1]Regression Table'!$A$2:$O$5964,6,FALSE))</f>
        <v>NA</v>
      </c>
      <c r="M2899" s="3" t="str">
        <f>IF($A2899="NA","NA",VLOOKUP($A2899,'[1]Regression Table'!$A$2:$O$5964,7,FALSE))</f>
        <v>NA</v>
      </c>
      <c r="N2899" s="3" t="str">
        <f>IF(A2899="NA","NA",VLOOKUP($A2899,'[1]Regression Table'!$A$2:$O$5964,8,FALSE))</f>
        <v>NA</v>
      </c>
      <c r="O2899" s="3" t="str">
        <f>IF(A2899="NA","NA",VLOOKUP($A2899,'[1]Regression Table'!$A$2:$O$5964,9,FALSE))</f>
        <v>NA</v>
      </c>
      <c r="P2899" s="3" t="str">
        <f>IF(A2899="NA","NA",VLOOKUP($A2899,'[1]Regression Table'!$A$2:$O$5964,10,FALSE))</f>
        <v>NA</v>
      </c>
      <c r="Q2899" s="3" t="str">
        <f>IF(A2899="NA","NA",VLOOKUP($A2899,'[1]Regression Table'!$A$2:$O$5964,11,FALSE))</f>
        <v>NA</v>
      </c>
      <c r="R2899" s="3" t="str">
        <f>IF(A2899="NA","NA",VLOOKUP($A2899,'[1]Regression Table'!$A$2:$O$5964,12,FALSE))</f>
        <v>NA</v>
      </c>
      <c r="S2899" s="3" t="str">
        <f>IF(A2899="NA","NA",VLOOKUP($A2899,'[1]Regression Table'!$A$2:$O$5964,13,FALSE))</f>
        <v>NA</v>
      </c>
      <c r="T2899" s="3" t="str">
        <f>IF(A2899="NA","NA",VLOOKUP($A2899,'[1]Regression Table'!$A$2:$O$5964,14,FALSE))</f>
        <v>NA</v>
      </c>
      <c r="U2899" s="3" t="str">
        <f>IF(A2899="NA","NA",VLOOKUP($A2899,'[1]Regression Table'!$A$2:$O$5964,15,FALSE))</f>
        <v>NA</v>
      </c>
      <c r="V2899" s="3" t="s">
        <v>5689</v>
      </c>
      <c r="W2899" s="6" t="s">
        <v>5689</v>
      </c>
      <c r="X2899" s="6" t="s">
        <v>5689</v>
      </c>
    </row>
    <row r="2900" spans="1:24" x14ac:dyDescent="0.2">
      <c r="A2900" s="2" t="s">
        <v>6</v>
      </c>
      <c r="B2900" s="3">
        <v>6</v>
      </c>
      <c r="C2900" s="3">
        <v>2</v>
      </c>
      <c r="D2900" s="3">
        <v>1</v>
      </c>
      <c r="E2900" s="3">
        <v>43</v>
      </c>
      <c r="F2900" s="3">
        <v>7</v>
      </c>
      <c r="G2900" s="3">
        <v>1</v>
      </c>
      <c r="H2900" s="3">
        <v>6</v>
      </c>
      <c r="I2900" s="3">
        <v>800</v>
      </c>
      <c r="J2900" s="3">
        <v>0</v>
      </c>
      <c r="K2900" s="3">
        <v>0</v>
      </c>
      <c r="L2900" s="3">
        <f>IF($A2900="NA","NA",VLOOKUP($A2900,'[1]Regression Table'!$A$2:$O$5964,6,FALSE))</f>
        <v>5.1478599999999998E-3</v>
      </c>
      <c r="M2900" s="3">
        <f>IF($A2900="NA","NA",VLOOKUP($A2900,'[1]Regression Table'!$A$2:$O$5964,7,FALSE))</f>
        <v>1.35467E-2</v>
      </c>
      <c r="N2900" s="3">
        <f>IF(A2900="NA","NA",VLOOKUP($A2900,'[1]Regression Table'!$A$2:$O$5964,8,FALSE))</f>
        <v>-1.87087E-3</v>
      </c>
      <c r="O2900" s="3">
        <f>IF(A2900="NA","NA",VLOOKUP($A2900,'[1]Regression Table'!$A$2:$O$5964,9,FALSE))</f>
        <v>1.3417999999999999E-2</v>
      </c>
      <c r="P2900" s="3">
        <f>IF(A2900="NA","NA",VLOOKUP($A2900,'[1]Regression Table'!$A$2:$O$5964,10,FALSE))</f>
        <v>6.2699399999999999E-3</v>
      </c>
      <c r="Q2900" s="3">
        <f>IF(A2900="NA","NA",VLOOKUP($A2900,'[1]Regression Table'!$A$2:$O$5964,11,FALSE))</f>
        <v>3.2674599999999998E-3</v>
      </c>
      <c r="R2900" s="3">
        <f>IF(A2900="NA","NA",VLOOKUP($A2900,'[1]Regression Table'!$A$2:$O$5964,12,FALSE))</f>
        <v>2.9909200000000002E-3</v>
      </c>
      <c r="S2900" s="3">
        <f>IF(A2900="NA","NA",VLOOKUP($A2900,'[1]Regression Table'!$A$2:$O$5964,13,FALSE))</f>
        <v>-1.17973E-2</v>
      </c>
      <c r="T2900" s="3">
        <f>IF(A2900="NA","NA",VLOOKUP($A2900,'[1]Regression Table'!$A$2:$O$5964,14,FALSE))</f>
        <v>4.3384100000000002E-4</v>
      </c>
      <c r="U2900" s="3">
        <f>IF(A2900="NA","NA",VLOOKUP($A2900,'[1]Regression Table'!$A$2:$O$5964,15,FALSE))</f>
        <v>-1.23564E-2</v>
      </c>
      <c r="V2900" s="3">
        <v>1.9333100000000001E-4</v>
      </c>
      <c r="W2900" s="6">
        <v>-2.70776E-5</v>
      </c>
      <c r="X2900" s="6">
        <v>6.3560700000000003E-5</v>
      </c>
    </row>
    <row r="2901" spans="1:24" x14ac:dyDescent="0.2">
      <c r="A2901" s="2" t="s">
        <v>7</v>
      </c>
      <c r="B2901" s="3">
        <v>6</v>
      </c>
      <c r="C2901" s="3">
        <v>1</v>
      </c>
      <c r="D2901" s="3">
        <v>1</v>
      </c>
      <c r="E2901" s="3">
        <v>47</v>
      </c>
      <c r="F2901" s="3">
        <v>7</v>
      </c>
      <c r="G2901" s="3">
        <v>5</v>
      </c>
      <c r="H2901" s="3">
        <v>5</v>
      </c>
      <c r="I2901" s="3">
        <v>1900</v>
      </c>
      <c r="J2901" s="3">
        <v>0</v>
      </c>
      <c r="K2901" s="3">
        <v>1</v>
      </c>
      <c r="L2901" s="3">
        <f>IF($A2901="NA","NA",VLOOKUP($A2901,'[1]Regression Table'!$A$2:$O$5964,6,FALSE))</f>
        <v>4.9143399999999997E-3</v>
      </c>
      <c r="M2901" s="3">
        <f>IF($A2901="NA","NA",VLOOKUP($A2901,'[1]Regression Table'!$A$2:$O$5964,7,FALSE))</f>
        <v>1.21729E-2</v>
      </c>
      <c r="N2901" s="3">
        <f>IF(A2901="NA","NA",VLOOKUP($A2901,'[1]Regression Table'!$A$2:$O$5964,8,FALSE))</f>
        <v>4.9903500000000001E-5</v>
      </c>
      <c r="O2901" s="3">
        <f>IF(A2901="NA","NA",VLOOKUP($A2901,'[1]Regression Table'!$A$2:$O$5964,9,FALSE))</f>
        <v>1.3469200000000001E-2</v>
      </c>
      <c r="P2901" s="3">
        <f>IF(A2901="NA","NA",VLOOKUP($A2901,'[1]Regression Table'!$A$2:$O$5964,10,FALSE))</f>
        <v>8.0214899999999992E-3</v>
      </c>
      <c r="Q2901" s="3">
        <f>IF(A2901="NA","NA",VLOOKUP($A2901,'[1]Regression Table'!$A$2:$O$5964,11,FALSE))</f>
        <v>1.2101200000000001E-3</v>
      </c>
      <c r="R2901" s="3">
        <f>IF(A2901="NA","NA",VLOOKUP($A2901,'[1]Regression Table'!$A$2:$O$5964,12,FALSE))</f>
        <v>-4.9263500000000003E-3</v>
      </c>
      <c r="S2901" s="3">
        <f>IF(A2901="NA","NA",VLOOKUP($A2901,'[1]Regression Table'!$A$2:$O$5964,13,FALSE))</f>
        <v>-3.4604100000000001E-3</v>
      </c>
      <c r="T2901" s="3">
        <f>IF(A2901="NA","NA",VLOOKUP($A2901,'[1]Regression Table'!$A$2:$O$5964,14,FALSE))</f>
        <v>5.1686600000000005E-4</v>
      </c>
      <c r="U2901" s="3">
        <f>IF(A2901="NA","NA",VLOOKUP($A2901,'[1]Regression Table'!$A$2:$O$5964,15,FALSE))</f>
        <v>-4.0433800000000001E-3</v>
      </c>
      <c r="V2901" s="3">
        <v>2.0497000000000001E-4</v>
      </c>
      <c r="W2901" s="6">
        <v>-1.80679E-5</v>
      </c>
      <c r="X2901" s="6">
        <v>7.2201799999999997E-5</v>
      </c>
    </row>
    <row r="2902" spans="1:24" x14ac:dyDescent="0.2">
      <c r="A2902" s="2" t="s">
        <v>8</v>
      </c>
      <c r="B2902" s="3">
        <v>6</v>
      </c>
      <c r="C2902" s="3">
        <v>2</v>
      </c>
      <c r="D2902" s="3">
        <v>2</v>
      </c>
      <c r="E2902" s="3">
        <v>27</v>
      </c>
      <c r="F2902" s="3">
        <v>7</v>
      </c>
      <c r="G2902" s="3">
        <v>5</v>
      </c>
      <c r="H2902" s="3">
        <v>2</v>
      </c>
      <c r="I2902" s="3">
        <v>900</v>
      </c>
      <c r="J2902" s="3">
        <v>1</v>
      </c>
      <c r="K2902" s="3">
        <v>0</v>
      </c>
      <c r="L2902" s="3">
        <f>IF($A2902="NA","NA",VLOOKUP($A2902,'[1]Regression Table'!$A$2:$O$5964,6,FALSE))</f>
        <v>4.78751E-3</v>
      </c>
      <c r="M2902" s="3">
        <f>IF($A2902="NA","NA",VLOOKUP($A2902,'[1]Regression Table'!$A$2:$O$5964,7,FALSE))</f>
        <v>1.05551E-2</v>
      </c>
      <c r="N2902" s="3">
        <f>IF(A2902="NA","NA",VLOOKUP($A2902,'[1]Regression Table'!$A$2:$O$5964,8,FALSE))</f>
        <v>4.6586099999999998E-4</v>
      </c>
      <c r="O2902" s="3">
        <f>IF(A2902="NA","NA",VLOOKUP($A2902,'[1]Regression Table'!$A$2:$O$5964,9,FALSE))</f>
        <v>1.36572E-2</v>
      </c>
      <c r="P2902" s="3">
        <f>IF(A2902="NA","NA",VLOOKUP($A2902,'[1]Regression Table'!$A$2:$O$5964,10,FALSE))</f>
        <v>5.9505799999999996E-3</v>
      </c>
      <c r="Q2902" s="3">
        <f>IF(A2902="NA","NA",VLOOKUP($A2902,'[1]Regression Table'!$A$2:$O$5964,11,FALSE))</f>
        <v>-4.3121000000000001E-3</v>
      </c>
      <c r="R2902" s="3">
        <f>IF(A2902="NA","NA",VLOOKUP($A2902,'[1]Regression Table'!$A$2:$O$5964,12,FALSE))</f>
        <v>2.5246000000000001E-3</v>
      </c>
      <c r="S2902" s="3">
        <f>IF(A2902="NA","NA",VLOOKUP($A2902,'[1]Regression Table'!$A$2:$O$5964,13,FALSE))</f>
        <v>-1.5315499999999999E-2</v>
      </c>
      <c r="T2902" s="3">
        <f>IF(A2902="NA","NA",VLOOKUP($A2902,'[1]Regression Table'!$A$2:$O$5964,14,FALSE))</f>
        <v>-1.88478E-3</v>
      </c>
      <c r="U2902" s="3">
        <f>IF(A2902="NA","NA",VLOOKUP($A2902,'[1]Regression Table'!$A$2:$O$5964,15,FALSE))</f>
        <v>-6.5699199999999999E-3</v>
      </c>
      <c r="V2902" s="3">
        <v>1.94818E-4</v>
      </c>
      <c r="W2902" s="6">
        <v>-2.7206999999999999E-5</v>
      </c>
      <c r="X2902" s="6">
        <v>7.2638800000000007E-5</v>
      </c>
    </row>
    <row r="2903" spans="1:24" x14ac:dyDescent="0.2">
      <c r="A2903" s="2" t="s">
        <v>9</v>
      </c>
      <c r="B2903" s="3">
        <v>6</v>
      </c>
      <c r="C2903" s="3">
        <v>2</v>
      </c>
      <c r="D2903" s="3">
        <v>2</v>
      </c>
      <c r="E2903" s="3">
        <v>51</v>
      </c>
      <c r="F2903" s="3">
        <v>7</v>
      </c>
      <c r="G2903" s="3">
        <v>5</v>
      </c>
      <c r="H2903" s="3">
        <v>5</v>
      </c>
      <c r="I2903" s="3">
        <v>2700</v>
      </c>
      <c r="J2903" s="3">
        <v>0</v>
      </c>
      <c r="K2903" s="3">
        <v>0</v>
      </c>
      <c r="L2903" s="3">
        <f>IF($A2903="NA","NA",VLOOKUP($A2903,'[1]Regression Table'!$A$2:$O$5964,6,FALSE))</f>
        <v>4.3297600000000002E-3</v>
      </c>
      <c r="M2903" s="3">
        <f>IF($A2903="NA","NA",VLOOKUP($A2903,'[1]Regression Table'!$A$2:$O$5964,7,FALSE))</f>
        <v>1.19182E-2</v>
      </c>
      <c r="N2903" s="3">
        <f>IF(A2903="NA","NA",VLOOKUP($A2903,'[1]Regression Table'!$A$2:$O$5964,8,FALSE))</f>
        <v>-2.1666200000000002E-3</v>
      </c>
      <c r="O2903" s="3">
        <f>IF(A2903="NA","NA",VLOOKUP($A2903,'[1]Regression Table'!$A$2:$O$5964,9,FALSE))</f>
        <v>1.4504100000000001E-2</v>
      </c>
      <c r="P2903" s="3">
        <f>IF(A2903="NA","NA",VLOOKUP($A2903,'[1]Regression Table'!$A$2:$O$5964,10,FALSE))</f>
        <v>5.7149799999999997E-3</v>
      </c>
      <c r="Q2903" s="3">
        <f>IF(A2903="NA","NA",VLOOKUP($A2903,'[1]Regression Table'!$A$2:$O$5964,11,FALSE))</f>
        <v>1.0168099999999999E-2</v>
      </c>
      <c r="R2903" s="3">
        <f>IF(A2903="NA","NA",VLOOKUP($A2903,'[1]Regression Table'!$A$2:$O$5964,12,FALSE))</f>
        <v>3.2010099999999999E-4</v>
      </c>
      <c r="S2903" s="3">
        <f>IF(A2903="NA","NA",VLOOKUP($A2903,'[1]Regression Table'!$A$2:$O$5964,13,FALSE))</f>
        <v>-3.0159200000000001E-3</v>
      </c>
      <c r="T2903" s="3">
        <f>IF(A2903="NA","NA",VLOOKUP($A2903,'[1]Regression Table'!$A$2:$O$5964,14,FALSE))</f>
        <v>-6.5013500000000004E-3</v>
      </c>
      <c r="U2903" s="3">
        <f>IF(A2903="NA","NA",VLOOKUP($A2903,'[1]Regression Table'!$A$2:$O$5964,15,FALSE))</f>
        <v>-7.7063399999999997E-4</v>
      </c>
      <c r="V2903" s="3">
        <v>1.95348E-4</v>
      </c>
      <c r="W2903" s="6">
        <v>-2.4216300000000001E-5</v>
      </c>
      <c r="X2903" s="6">
        <v>6.5591200000000003E-5</v>
      </c>
    </row>
    <row r="2904" spans="1:24" x14ac:dyDescent="0.2">
      <c r="A2904" s="2" t="s">
        <v>10</v>
      </c>
      <c r="B2904" s="3">
        <v>6</v>
      </c>
      <c r="C2904" s="3">
        <v>1</v>
      </c>
      <c r="D2904" s="3">
        <v>1</v>
      </c>
      <c r="E2904" s="3">
        <v>49</v>
      </c>
      <c r="F2904" s="3">
        <v>7</v>
      </c>
      <c r="G2904" s="3">
        <v>4</v>
      </c>
      <c r="H2904" s="3">
        <v>1</v>
      </c>
      <c r="I2904" s="3">
        <v>1100</v>
      </c>
      <c r="J2904" s="3">
        <v>0</v>
      </c>
      <c r="K2904" s="3">
        <v>1</v>
      </c>
      <c r="L2904" s="3">
        <f>IF($A2904="NA","NA",VLOOKUP($A2904,'[1]Regression Table'!$A$2:$O$5964,6,FALSE))</f>
        <v>5.1120799999999997E-3</v>
      </c>
      <c r="M2904" s="3">
        <f>IF($A2904="NA","NA",VLOOKUP($A2904,'[1]Regression Table'!$A$2:$O$5964,7,FALSE))</f>
        <v>1.3066700000000001E-2</v>
      </c>
      <c r="N2904" s="3">
        <f>IF(A2904="NA","NA",VLOOKUP($A2904,'[1]Regression Table'!$A$2:$O$5964,8,FALSE))</f>
        <v>-2.5061599999999999E-3</v>
      </c>
      <c r="O2904" s="3">
        <f>IF(A2904="NA","NA",VLOOKUP($A2904,'[1]Regression Table'!$A$2:$O$5964,9,FALSE))</f>
        <v>1.4986299999999999E-2</v>
      </c>
      <c r="P2904" s="3">
        <f>IF(A2904="NA","NA",VLOOKUP($A2904,'[1]Regression Table'!$A$2:$O$5964,10,FALSE))</f>
        <v>6.5301700000000001E-3</v>
      </c>
      <c r="Q2904" s="3">
        <f>IF(A2904="NA","NA",VLOOKUP($A2904,'[1]Regression Table'!$A$2:$O$5964,11,FALSE))</f>
        <v>9.85515E-3</v>
      </c>
      <c r="R2904" s="3">
        <f>IF(A2904="NA","NA",VLOOKUP($A2904,'[1]Regression Table'!$A$2:$O$5964,12,FALSE))</f>
        <v>-3.9544700000000001E-5</v>
      </c>
      <c r="S2904" s="3">
        <f>IF(A2904="NA","NA",VLOOKUP($A2904,'[1]Regression Table'!$A$2:$O$5964,13,FALSE))</f>
        <v>-4.2750499999999999E-3</v>
      </c>
      <c r="T2904" s="3">
        <f>IF(A2904="NA","NA",VLOOKUP($A2904,'[1]Regression Table'!$A$2:$O$5964,14,FALSE))</f>
        <v>-4.1883800000000002E-3</v>
      </c>
      <c r="U2904" s="3">
        <f>IF(A2904="NA","NA",VLOOKUP($A2904,'[1]Regression Table'!$A$2:$O$5964,15,FALSE))</f>
        <v>-5.1449699999999996E-3</v>
      </c>
      <c r="V2904" s="3">
        <v>1.99385E-4</v>
      </c>
      <c r="W2904" s="6">
        <v>-1.90148E-5</v>
      </c>
      <c r="X2904" s="6">
        <v>7.3708700000000001E-5</v>
      </c>
    </row>
    <row r="2905" spans="1:24" x14ac:dyDescent="0.2">
      <c r="A2905" s="2" t="s">
        <v>11</v>
      </c>
      <c r="B2905" s="3">
        <v>6</v>
      </c>
      <c r="C2905" s="3">
        <v>1</v>
      </c>
      <c r="D2905" s="3">
        <v>1</v>
      </c>
      <c r="E2905" s="3">
        <v>50</v>
      </c>
      <c r="F2905" s="3">
        <v>7</v>
      </c>
      <c r="G2905" s="3">
        <v>3</v>
      </c>
      <c r="H2905" s="3">
        <v>2</v>
      </c>
      <c r="I2905" s="3">
        <v>2300</v>
      </c>
      <c r="J2905" s="3">
        <v>0</v>
      </c>
      <c r="K2905" s="3">
        <v>1</v>
      </c>
      <c r="L2905" s="3">
        <f>IF($A2905="NA","NA",VLOOKUP($A2905,'[1]Regression Table'!$A$2:$O$5964,6,FALSE))</f>
        <v>4.8291100000000002E-3</v>
      </c>
      <c r="M2905" s="3">
        <f>IF($A2905="NA","NA",VLOOKUP($A2905,'[1]Regression Table'!$A$2:$O$5964,7,FALSE))</f>
        <v>1.3575E-2</v>
      </c>
      <c r="N2905" s="3">
        <f>IF(A2905="NA","NA",VLOOKUP($A2905,'[1]Regression Table'!$A$2:$O$5964,8,FALSE))</f>
        <v>-1.11808E-3</v>
      </c>
      <c r="O2905" s="3">
        <f>IF(A2905="NA","NA",VLOOKUP($A2905,'[1]Regression Table'!$A$2:$O$5964,9,FALSE))</f>
        <v>1.55596E-2</v>
      </c>
      <c r="P2905" s="3">
        <f>IF(A2905="NA","NA",VLOOKUP($A2905,'[1]Regression Table'!$A$2:$O$5964,10,FALSE))</f>
        <v>9.0244000000000001E-3</v>
      </c>
      <c r="Q2905" s="3">
        <f>IF(A2905="NA","NA",VLOOKUP($A2905,'[1]Regression Table'!$A$2:$O$5964,11,FALSE))</f>
        <v>-1.84092E-3</v>
      </c>
      <c r="R2905" s="3">
        <f>IF(A2905="NA","NA",VLOOKUP($A2905,'[1]Regression Table'!$A$2:$O$5964,12,FALSE))</f>
        <v>-3.1165400000000001E-3</v>
      </c>
      <c r="S2905" s="3">
        <f>IF(A2905="NA","NA",VLOOKUP($A2905,'[1]Regression Table'!$A$2:$O$5964,13,FALSE))</f>
        <v>-7.6419299999999999E-3</v>
      </c>
      <c r="T2905" s="3">
        <f>IF(A2905="NA","NA",VLOOKUP($A2905,'[1]Regression Table'!$A$2:$O$5964,14,FALSE))</f>
        <v>8.9628199999999998E-4</v>
      </c>
      <c r="U2905" s="3">
        <f>IF(A2905="NA","NA",VLOOKUP($A2905,'[1]Regression Table'!$A$2:$O$5964,15,FALSE))</f>
        <v>-1.2719100000000001E-2</v>
      </c>
      <c r="V2905" s="3">
        <v>1.98087E-4</v>
      </c>
      <c r="W2905" s="6">
        <v>-2.0782399999999999E-5</v>
      </c>
      <c r="X2905" s="6">
        <v>6.4185199999999997E-5</v>
      </c>
    </row>
    <row r="2906" spans="1:24" x14ac:dyDescent="0.2">
      <c r="A2906" s="2" t="s">
        <v>12</v>
      </c>
      <c r="B2906" s="3">
        <v>6</v>
      </c>
      <c r="C2906" s="3">
        <v>1</v>
      </c>
      <c r="D2906" s="3">
        <v>1</v>
      </c>
      <c r="E2906" s="3">
        <v>27</v>
      </c>
      <c r="F2906" s="3">
        <v>7</v>
      </c>
      <c r="G2906" s="3">
        <v>2</v>
      </c>
      <c r="H2906" s="3">
        <v>2</v>
      </c>
      <c r="I2906" s="3">
        <v>700</v>
      </c>
      <c r="J2906" s="3">
        <v>1</v>
      </c>
      <c r="K2906" s="3">
        <v>1</v>
      </c>
      <c r="L2906" s="3">
        <f>IF($A2906="NA","NA",VLOOKUP($A2906,'[1]Regression Table'!$A$2:$O$5964,6,FALSE))</f>
        <v>5.0438599999999998E-3</v>
      </c>
      <c r="M2906" s="3">
        <f>IF($A2906="NA","NA",VLOOKUP($A2906,'[1]Regression Table'!$A$2:$O$5964,7,FALSE))</f>
        <v>1.22819E-2</v>
      </c>
      <c r="N2906" s="3">
        <f>IF(A2906="NA","NA",VLOOKUP($A2906,'[1]Regression Table'!$A$2:$O$5964,8,FALSE))</f>
        <v>-1.76765E-3</v>
      </c>
      <c r="O2906" s="3">
        <f>IF(A2906="NA","NA",VLOOKUP($A2906,'[1]Regression Table'!$A$2:$O$5964,9,FALSE))</f>
        <v>1.6535600000000001E-2</v>
      </c>
      <c r="P2906" s="3">
        <f>IF(A2906="NA","NA",VLOOKUP($A2906,'[1]Regression Table'!$A$2:$O$5964,10,FALSE))</f>
        <v>6.46242E-3</v>
      </c>
      <c r="Q2906" s="3">
        <f>IF(A2906="NA","NA",VLOOKUP($A2906,'[1]Regression Table'!$A$2:$O$5964,11,FALSE))</f>
        <v>2.7882699999999998E-3</v>
      </c>
      <c r="R2906" s="3">
        <f>IF(A2906="NA","NA",VLOOKUP($A2906,'[1]Regression Table'!$A$2:$O$5964,12,FALSE))</f>
        <v>-1.7285200000000001E-3</v>
      </c>
      <c r="S2906" s="3">
        <f>IF(A2906="NA","NA",VLOOKUP($A2906,'[1]Regression Table'!$A$2:$O$5964,13,FALSE))</f>
        <v>-9.6581099999999993E-3</v>
      </c>
      <c r="T2906" s="3">
        <f>IF(A2906="NA","NA",VLOOKUP($A2906,'[1]Regression Table'!$A$2:$O$5964,14,FALSE))</f>
        <v>1.0651300000000001E-3</v>
      </c>
      <c r="U2906" s="3">
        <f>IF(A2906="NA","NA",VLOOKUP($A2906,'[1]Regression Table'!$A$2:$O$5964,15,FALSE))</f>
        <v>-8.7993499999999992E-3</v>
      </c>
      <c r="V2906" s="3">
        <v>1.9564499999999999E-4</v>
      </c>
      <c r="W2906" s="6">
        <v>-2.0863600000000001E-5</v>
      </c>
      <c r="X2906" s="6">
        <v>6.7085499999999993E-5</v>
      </c>
    </row>
    <row r="2907" spans="1:24" x14ac:dyDescent="0.2">
      <c r="A2907" s="2" t="s">
        <v>13</v>
      </c>
      <c r="B2907" s="3">
        <v>6</v>
      </c>
      <c r="C2907" s="3">
        <v>2</v>
      </c>
      <c r="D2907" s="3">
        <v>2</v>
      </c>
      <c r="E2907" s="3">
        <v>26</v>
      </c>
      <c r="F2907" s="3">
        <v>7</v>
      </c>
      <c r="G2907" s="3">
        <v>6</v>
      </c>
      <c r="H2907" s="3">
        <v>1</v>
      </c>
      <c r="I2907" s="3">
        <v>2000</v>
      </c>
      <c r="J2907" s="3">
        <v>0</v>
      </c>
      <c r="K2907" s="3">
        <v>0</v>
      </c>
      <c r="L2907" s="3">
        <f>IF($A2907="NA","NA",VLOOKUP($A2907,'[1]Regression Table'!$A$2:$O$5964,6,FALSE))</f>
        <v>4.5923800000000001E-3</v>
      </c>
      <c r="M2907" s="3">
        <f>IF($A2907="NA","NA",VLOOKUP($A2907,'[1]Regression Table'!$A$2:$O$5964,7,FALSE))</f>
        <v>1.1483E-2</v>
      </c>
      <c r="N2907" s="3">
        <f>IF(A2907="NA","NA",VLOOKUP($A2907,'[1]Regression Table'!$A$2:$O$5964,8,FALSE))</f>
        <v>-1.86421E-3</v>
      </c>
      <c r="O2907" s="3">
        <f>IF(A2907="NA","NA",VLOOKUP($A2907,'[1]Regression Table'!$A$2:$O$5964,9,FALSE))</f>
        <v>1.6001600000000001E-2</v>
      </c>
      <c r="P2907" s="3">
        <f>IF(A2907="NA","NA",VLOOKUP($A2907,'[1]Regression Table'!$A$2:$O$5964,10,FALSE))</f>
        <v>6.9116799999999999E-3</v>
      </c>
      <c r="Q2907" s="3">
        <f>IF(A2907="NA","NA",VLOOKUP($A2907,'[1]Regression Table'!$A$2:$O$5964,11,FALSE))</f>
        <v>2.4915699999999998E-3</v>
      </c>
      <c r="R2907" s="3">
        <f>IF(A2907="NA","NA",VLOOKUP($A2907,'[1]Regression Table'!$A$2:$O$5964,12,FALSE))</f>
        <v>-6.2463000000000004E-4</v>
      </c>
      <c r="S2907" s="3">
        <f>IF(A2907="NA","NA",VLOOKUP($A2907,'[1]Regression Table'!$A$2:$O$5964,13,FALSE))</f>
        <v>-1.13005E-2</v>
      </c>
      <c r="T2907" s="3">
        <f>IF(A2907="NA","NA",VLOOKUP($A2907,'[1]Regression Table'!$A$2:$O$5964,14,FALSE))</f>
        <v>1.8791999999999999E-3</v>
      </c>
      <c r="U2907" s="3">
        <f>IF(A2907="NA","NA",VLOOKUP($A2907,'[1]Regression Table'!$A$2:$O$5964,15,FALSE))</f>
        <v>-7.0295599999999998E-3</v>
      </c>
      <c r="V2907" s="3">
        <v>1.8625799999999999E-4</v>
      </c>
      <c r="W2907" s="6">
        <v>-2.5575399999999999E-5</v>
      </c>
      <c r="X2907" s="6">
        <v>6.0587500000000002E-5</v>
      </c>
    </row>
    <row r="2908" spans="1:24" x14ac:dyDescent="0.2">
      <c r="A2908" s="2" t="s">
        <v>14</v>
      </c>
      <c r="B2908" s="3">
        <v>6</v>
      </c>
      <c r="C2908" s="3">
        <v>3</v>
      </c>
      <c r="D2908" s="3">
        <v>2</v>
      </c>
      <c r="E2908" s="3">
        <v>36</v>
      </c>
      <c r="F2908" s="3">
        <v>79</v>
      </c>
      <c r="G2908" s="3">
        <v>5</v>
      </c>
      <c r="H2908" s="3">
        <v>2</v>
      </c>
      <c r="I2908" s="3">
        <v>1600</v>
      </c>
      <c r="J2908" s="3">
        <v>0</v>
      </c>
      <c r="K2908" s="3" t="s">
        <v>5689</v>
      </c>
      <c r="L2908" s="3">
        <f>IF($A2908="NA","NA",VLOOKUP($A2908,'[1]Regression Table'!$A$2:$O$5964,6,FALSE))</f>
        <v>5.0744600000000003E-3</v>
      </c>
      <c r="M2908" s="3">
        <f>IF($A2908="NA","NA",VLOOKUP($A2908,'[1]Regression Table'!$A$2:$O$5964,7,FALSE))</f>
        <v>1.36448E-2</v>
      </c>
      <c r="N2908" s="3">
        <f>IF(A2908="NA","NA",VLOOKUP($A2908,'[1]Regression Table'!$A$2:$O$5964,8,FALSE))</f>
        <v>-1.9517899999999999E-3</v>
      </c>
      <c r="O2908" s="3">
        <f>IF(A2908="NA","NA",VLOOKUP($A2908,'[1]Regression Table'!$A$2:$O$5964,9,FALSE))</f>
        <v>1.8127600000000001E-2</v>
      </c>
      <c r="P2908" s="3">
        <f>IF(A2908="NA","NA",VLOOKUP($A2908,'[1]Regression Table'!$A$2:$O$5964,10,FALSE))</f>
        <v>7.3858700000000001E-3</v>
      </c>
      <c r="Q2908" s="3">
        <f>IF(A2908="NA","NA",VLOOKUP($A2908,'[1]Regression Table'!$A$2:$O$5964,11,FALSE))</f>
        <v>2.8509799999999999E-3</v>
      </c>
      <c r="R2908" s="3">
        <f>IF(A2908="NA","NA",VLOOKUP($A2908,'[1]Regression Table'!$A$2:$O$5964,12,FALSE))</f>
        <v>3.0820199999999999E-4</v>
      </c>
      <c r="S2908" s="3">
        <f>IF(A2908="NA","NA",VLOOKUP($A2908,'[1]Regression Table'!$A$2:$O$5964,13,FALSE))</f>
        <v>-1.37869E-2</v>
      </c>
      <c r="T2908" s="3">
        <f>IF(A2908="NA","NA",VLOOKUP($A2908,'[1]Regression Table'!$A$2:$O$5964,14,FALSE))</f>
        <v>-5.10999E-3</v>
      </c>
      <c r="U2908" s="3">
        <f>IF(A2908="NA","NA",VLOOKUP($A2908,'[1]Regression Table'!$A$2:$O$5964,15,FALSE))</f>
        <v>-5.8060799999999999E-3</v>
      </c>
      <c r="V2908" s="3">
        <v>2.10287E-4</v>
      </c>
      <c r="W2908" s="6">
        <v>-1.0865E-5</v>
      </c>
      <c r="X2908" s="6">
        <v>6.8832500000000002E-5</v>
      </c>
    </row>
    <row r="2909" spans="1:24" x14ac:dyDescent="0.2">
      <c r="A2909" s="2" t="s">
        <v>15</v>
      </c>
      <c r="B2909" s="3">
        <v>6</v>
      </c>
      <c r="C2909" s="3">
        <v>1</v>
      </c>
      <c r="D2909" s="3">
        <v>2</v>
      </c>
      <c r="E2909" s="3">
        <v>46</v>
      </c>
      <c r="F2909" s="3">
        <v>7</v>
      </c>
      <c r="G2909" s="3">
        <v>2</v>
      </c>
      <c r="H2909" s="3">
        <v>2</v>
      </c>
      <c r="I2909" s="3">
        <v>1100</v>
      </c>
      <c r="J2909" s="3">
        <v>0</v>
      </c>
      <c r="K2909" s="3">
        <v>1</v>
      </c>
      <c r="L2909" s="3">
        <f>IF($A2909="NA","NA",VLOOKUP($A2909,'[1]Regression Table'!$A$2:$O$5964,6,FALSE))</f>
        <v>4.8365300000000003E-3</v>
      </c>
      <c r="M2909" s="3">
        <f>IF($A2909="NA","NA",VLOOKUP($A2909,'[1]Regression Table'!$A$2:$O$5964,7,FALSE))</f>
        <v>1.2508399999999999E-2</v>
      </c>
      <c r="N2909" s="3">
        <f>IF(A2909="NA","NA",VLOOKUP($A2909,'[1]Regression Table'!$A$2:$O$5964,8,FALSE))</f>
        <v>-8.0004999999999996E-4</v>
      </c>
      <c r="O2909" s="3">
        <f>IF(A2909="NA","NA",VLOOKUP($A2909,'[1]Regression Table'!$A$2:$O$5964,9,FALSE))</f>
        <v>1.5466000000000001E-2</v>
      </c>
      <c r="P2909" s="3">
        <f>IF(A2909="NA","NA",VLOOKUP($A2909,'[1]Regression Table'!$A$2:$O$5964,10,FALSE))</f>
        <v>8.4858799999999995E-3</v>
      </c>
      <c r="Q2909" s="3">
        <f>IF(A2909="NA","NA",VLOOKUP($A2909,'[1]Regression Table'!$A$2:$O$5964,11,FALSE))</f>
        <v>2.6424800000000002E-4</v>
      </c>
      <c r="R2909" s="3">
        <f>IF(A2909="NA","NA",VLOOKUP($A2909,'[1]Regression Table'!$A$2:$O$5964,12,FALSE))</f>
        <v>3.6858899999999998E-3</v>
      </c>
      <c r="S2909" s="3">
        <f>IF(A2909="NA","NA",VLOOKUP($A2909,'[1]Regression Table'!$A$2:$O$5964,13,FALSE))</f>
        <v>-1.1705800000000001E-2</v>
      </c>
      <c r="T2909" s="3">
        <f>IF(A2909="NA","NA",VLOOKUP($A2909,'[1]Regression Table'!$A$2:$O$5964,14,FALSE))</f>
        <v>2.77005E-3</v>
      </c>
      <c r="U2909" s="3">
        <f>IF(A2909="NA","NA",VLOOKUP($A2909,'[1]Regression Table'!$A$2:$O$5964,15,FALSE))</f>
        <v>-1.0112100000000001E-2</v>
      </c>
      <c r="V2909" s="3">
        <v>2.00869E-4</v>
      </c>
      <c r="W2909" s="6">
        <v>-2.3844400000000002E-5</v>
      </c>
      <c r="X2909" s="6">
        <v>7.1330399999999997E-5</v>
      </c>
    </row>
    <row r="2910" spans="1:24" x14ac:dyDescent="0.2">
      <c r="A2910" s="2" t="s">
        <v>16</v>
      </c>
      <c r="B2910" s="3">
        <v>6</v>
      </c>
      <c r="C2910" s="3">
        <v>2</v>
      </c>
      <c r="D2910" s="3">
        <v>2</v>
      </c>
      <c r="E2910" s="3">
        <v>45</v>
      </c>
      <c r="F2910" s="3">
        <v>7</v>
      </c>
      <c r="G2910" s="3">
        <v>5</v>
      </c>
      <c r="H2910" s="3">
        <v>5</v>
      </c>
      <c r="I2910" s="3">
        <v>2400</v>
      </c>
      <c r="J2910" s="3">
        <v>0</v>
      </c>
      <c r="K2910" s="3">
        <v>1</v>
      </c>
      <c r="L2910" s="3">
        <f>IF($A2910="NA","NA",VLOOKUP($A2910,'[1]Regression Table'!$A$2:$O$5964,6,FALSE))</f>
        <v>4.6038800000000003E-3</v>
      </c>
      <c r="M2910" s="3">
        <f>IF($A2910="NA","NA",VLOOKUP($A2910,'[1]Regression Table'!$A$2:$O$5964,7,FALSE))</f>
        <v>1.27262E-2</v>
      </c>
      <c r="N2910" s="3">
        <f>IF(A2910="NA","NA",VLOOKUP($A2910,'[1]Regression Table'!$A$2:$O$5964,8,FALSE))</f>
        <v>-1.07419E-3</v>
      </c>
      <c r="O2910" s="3">
        <f>IF(A2910="NA","NA",VLOOKUP($A2910,'[1]Regression Table'!$A$2:$O$5964,9,FALSE))</f>
        <v>1.6434600000000001E-2</v>
      </c>
      <c r="P2910" s="3">
        <f>IF(A2910="NA","NA",VLOOKUP($A2910,'[1]Regression Table'!$A$2:$O$5964,10,FALSE))</f>
        <v>1.1263499999999999E-2</v>
      </c>
      <c r="Q2910" s="3">
        <f>IF(A2910="NA","NA",VLOOKUP($A2910,'[1]Regression Table'!$A$2:$O$5964,11,FALSE))</f>
        <v>1.43304E-3</v>
      </c>
      <c r="R2910" s="3">
        <f>IF(A2910="NA","NA",VLOOKUP($A2910,'[1]Regression Table'!$A$2:$O$5964,12,FALSE))</f>
        <v>-2.2024200000000001E-3</v>
      </c>
      <c r="S2910" s="3">
        <f>IF(A2910="NA","NA",VLOOKUP($A2910,'[1]Regression Table'!$A$2:$O$5964,13,FALSE))</f>
        <v>-8.4460000000000004E-3</v>
      </c>
      <c r="T2910" s="3">
        <f>IF(A2910="NA","NA",VLOOKUP($A2910,'[1]Regression Table'!$A$2:$O$5964,14,FALSE))</f>
        <v>-3.7323100000000002E-4</v>
      </c>
      <c r="U2910" s="3">
        <f>IF(A2910="NA","NA",VLOOKUP($A2910,'[1]Regression Table'!$A$2:$O$5964,15,FALSE))</f>
        <v>-1.02989E-2</v>
      </c>
      <c r="V2910" s="3">
        <v>1.9481300000000001E-4</v>
      </c>
      <c r="W2910" s="6">
        <v>-2.4558200000000001E-5</v>
      </c>
      <c r="X2910" s="6">
        <v>6.6678600000000002E-5</v>
      </c>
    </row>
    <row r="2911" spans="1:24" x14ac:dyDescent="0.2">
      <c r="A2911" s="2" t="s">
        <v>17</v>
      </c>
      <c r="B2911" s="3">
        <v>6</v>
      </c>
      <c r="C2911" s="3">
        <v>1</v>
      </c>
      <c r="D2911" s="3">
        <v>2</v>
      </c>
      <c r="E2911" s="3">
        <v>41</v>
      </c>
      <c r="F2911" s="3">
        <v>7</v>
      </c>
      <c r="G2911" s="3">
        <v>4</v>
      </c>
      <c r="H2911" s="3">
        <v>2</v>
      </c>
      <c r="I2911" s="3">
        <v>500</v>
      </c>
      <c r="J2911" s="3">
        <v>0</v>
      </c>
      <c r="K2911" s="3">
        <v>0</v>
      </c>
      <c r="L2911" s="3">
        <f>IF($A2911="NA","NA",VLOOKUP($A2911,'[1]Regression Table'!$A$2:$O$5964,6,FALSE))</f>
        <v>4.7506500000000004E-3</v>
      </c>
      <c r="M2911" s="3">
        <f>IF($A2911="NA","NA",VLOOKUP($A2911,'[1]Regression Table'!$A$2:$O$5964,7,FALSE))</f>
        <v>1.2439499999999999E-2</v>
      </c>
      <c r="N2911" s="3">
        <f>IF(A2911="NA","NA",VLOOKUP($A2911,'[1]Regression Table'!$A$2:$O$5964,8,FALSE))</f>
        <v>-2.94445E-4</v>
      </c>
      <c r="O2911" s="3">
        <f>IF(A2911="NA","NA",VLOOKUP($A2911,'[1]Regression Table'!$A$2:$O$5964,9,FALSE))</f>
        <v>1.6219399999999998E-2</v>
      </c>
      <c r="P2911" s="3">
        <f>IF(A2911="NA","NA",VLOOKUP($A2911,'[1]Regression Table'!$A$2:$O$5964,10,FALSE))</f>
        <v>6.9319799999999999E-3</v>
      </c>
      <c r="Q2911" s="3">
        <f>IF(A2911="NA","NA",VLOOKUP($A2911,'[1]Regression Table'!$A$2:$O$5964,11,FALSE))</f>
        <v>-4.6313799999999998E-4</v>
      </c>
      <c r="R2911" s="3">
        <f>IF(A2911="NA","NA",VLOOKUP($A2911,'[1]Regression Table'!$A$2:$O$5964,12,FALSE))</f>
        <v>7.2953999999999996E-3</v>
      </c>
      <c r="S2911" s="3">
        <f>IF(A2911="NA","NA",VLOOKUP($A2911,'[1]Regression Table'!$A$2:$O$5964,13,FALSE))</f>
        <v>-1.13636E-2</v>
      </c>
      <c r="T2911" s="3">
        <f>IF(A2911="NA","NA",VLOOKUP($A2911,'[1]Regression Table'!$A$2:$O$5964,14,FALSE))</f>
        <v>-4.5501600000000001E-3</v>
      </c>
      <c r="U2911" s="3">
        <f>IF(A2911="NA","NA",VLOOKUP($A2911,'[1]Regression Table'!$A$2:$O$5964,15,FALSE))</f>
        <v>-1.11366E-2</v>
      </c>
      <c r="V2911" s="3">
        <v>1.9902E-4</v>
      </c>
      <c r="W2911" s="6">
        <v>-2.7623999999999998E-5</v>
      </c>
      <c r="X2911" s="6">
        <v>6.7825399999999996E-5</v>
      </c>
    </row>
    <row r="2912" spans="1:24" x14ac:dyDescent="0.2">
      <c r="A2912" s="2" t="s">
        <v>18</v>
      </c>
      <c r="B2912" s="3">
        <v>6</v>
      </c>
      <c r="C2912" s="3">
        <v>1</v>
      </c>
      <c r="D2912" s="3">
        <v>2</v>
      </c>
      <c r="E2912" s="3">
        <v>45</v>
      </c>
      <c r="F2912" s="3">
        <v>7</v>
      </c>
      <c r="G2912" s="3">
        <v>5</v>
      </c>
      <c r="H2912" s="3">
        <v>2</v>
      </c>
      <c r="I2912" s="3">
        <v>347</v>
      </c>
      <c r="J2912" s="3">
        <v>1</v>
      </c>
      <c r="K2912" s="3">
        <v>0</v>
      </c>
      <c r="L2912" s="3">
        <f>IF($A2912="NA","NA",VLOOKUP($A2912,'[1]Regression Table'!$A$2:$O$5964,6,FALSE))</f>
        <v>4.8354399999999999E-3</v>
      </c>
      <c r="M2912" s="3">
        <f>IF($A2912="NA","NA",VLOOKUP($A2912,'[1]Regression Table'!$A$2:$O$5964,7,FALSE))</f>
        <v>1.17938E-2</v>
      </c>
      <c r="N2912" s="3">
        <f>IF(A2912="NA","NA",VLOOKUP($A2912,'[1]Regression Table'!$A$2:$O$5964,8,FALSE))</f>
        <v>-9.2721999999999998E-5</v>
      </c>
      <c r="O2912" s="3">
        <f>IF(A2912="NA","NA",VLOOKUP($A2912,'[1]Regression Table'!$A$2:$O$5964,9,FALSE))</f>
        <v>1.50762E-2</v>
      </c>
      <c r="P2912" s="3">
        <f>IF(A2912="NA","NA",VLOOKUP($A2912,'[1]Regression Table'!$A$2:$O$5964,10,FALSE))</f>
        <v>6.6880300000000002E-3</v>
      </c>
      <c r="Q2912" s="3">
        <f>IF(A2912="NA","NA",VLOOKUP($A2912,'[1]Regression Table'!$A$2:$O$5964,11,FALSE))</f>
        <v>1.9482E-3</v>
      </c>
      <c r="R2912" s="3">
        <f>IF(A2912="NA","NA",VLOOKUP($A2912,'[1]Regression Table'!$A$2:$O$5964,12,FALSE))</f>
        <v>-4.6417000000000003E-3</v>
      </c>
      <c r="S2912" s="3">
        <f>IF(A2912="NA","NA",VLOOKUP($A2912,'[1]Regression Table'!$A$2:$O$5964,13,FALSE))</f>
        <v>-3.6598799999999999E-3</v>
      </c>
      <c r="T2912" s="3">
        <f>IF(A2912="NA","NA",VLOOKUP($A2912,'[1]Regression Table'!$A$2:$O$5964,14,FALSE))</f>
        <v>1.60629E-3</v>
      </c>
      <c r="U2912" s="3">
        <f>IF(A2912="NA","NA",VLOOKUP($A2912,'[1]Regression Table'!$A$2:$O$5964,15,FALSE))</f>
        <v>-8.6634400000000001E-4</v>
      </c>
      <c r="V2912" s="3">
        <v>1.9810199999999999E-4</v>
      </c>
      <c r="W2912" s="6">
        <v>-2.7438599999999998E-5</v>
      </c>
      <c r="X2912" s="6">
        <v>6.9543300000000002E-5</v>
      </c>
    </row>
    <row r="2913" spans="1:24" x14ac:dyDescent="0.2">
      <c r="A2913" s="2" t="s">
        <v>19</v>
      </c>
      <c r="B2913" s="3">
        <v>6</v>
      </c>
      <c r="C2913" s="3">
        <v>1</v>
      </c>
      <c r="D2913" s="3">
        <v>1</v>
      </c>
      <c r="E2913" s="3">
        <v>37</v>
      </c>
      <c r="F2913" s="3">
        <v>7</v>
      </c>
      <c r="G2913" s="3">
        <v>4</v>
      </c>
      <c r="H2913" s="3">
        <v>5</v>
      </c>
      <c r="I2913" s="3">
        <v>1700</v>
      </c>
      <c r="J2913" s="3">
        <v>1</v>
      </c>
      <c r="K2913" s="3">
        <v>1</v>
      </c>
      <c r="L2913" s="3">
        <f>IF($A2913="NA","NA",VLOOKUP($A2913,'[1]Regression Table'!$A$2:$O$5964,6,FALSE))</f>
        <v>4.7546999999999997E-3</v>
      </c>
      <c r="M2913" s="3">
        <f>IF($A2913="NA","NA",VLOOKUP($A2913,'[1]Regression Table'!$A$2:$O$5964,7,FALSE))</f>
        <v>1.3710200000000001E-2</v>
      </c>
      <c r="N2913" s="3">
        <f>IF(A2913="NA","NA",VLOOKUP($A2913,'[1]Regression Table'!$A$2:$O$5964,8,FALSE))</f>
        <v>-2.49972E-3</v>
      </c>
      <c r="O2913" s="3">
        <f>IF(A2913="NA","NA",VLOOKUP($A2913,'[1]Regression Table'!$A$2:$O$5964,9,FALSE))</f>
        <v>1.75756E-2</v>
      </c>
      <c r="P2913" s="3">
        <f>IF(A2913="NA","NA",VLOOKUP($A2913,'[1]Regression Table'!$A$2:$O$5964,10,FALSE))</f>
        <v>8.4886400000000004E-3</v>
      </c>
      <c r="Q2913" s="3">
        <f>IF(A2913="NA","NA",VLOOKUP($A2913,'[1]Regression Table'!$A$2:$O$5964,11,FALSE))</f>
        <v>-2.1342100000000001E-3</v>
      </c>
      <c r="R2913" s="3">
        <f>IF(A2913="NA","NA",VLOOKUP($A2913,'[1]Regression Table'!$A$2:$O$5964,12,FALSE))</f>
        <v>5.9618800000000001E-3</v>
      </c>
      <c r="S2913" s="3">
        <f>IF(A2913="NA","NA",VLOOKUP($A2913,'[1]Regression Table'!$A$2:$O$5964,13,FALSE))</f>
        <v>-1.19752E-2</v>
      </c>
      <c r="T2913" s="3">
        <f>IF(A2913="NA","NA",VLOOKUP($A2913,'[1]Regression Table'!$A$2:$O$5964,14,FALSE))</f>
        <v>-2.6312200000000001E-3</v>
      </c>
      <c r="U2913" s="3">
        <f>IF(A2913="NA","NA",VLOOKUP($A2913,'[1]Regression Table'!$A$2:$O$5964,15,FALSE))</f>
        <v>-5.8670299999999996E-3</v>
      </c>
      <c r="V2913" s="3">
        <v>2.06367E-4</v>
      </c>
      <c r="W2913" s="6">
        <v>-1.7282399999999999E-5</v>
      </c>
      <c r="X2913" s="6">
        <v>6.9987599999999994E-5</v>
      </c>
    </row>
    <row r="2914" spans="1:24" x14ac:dyDescent="0.2">
      <c r="A2914" s="2" t="s">
        <v>20</v>
      </c>
      <c r="B2914" s="3">
        <v>6</v>
      </c>
      <c r="C2914" s="3">
        <v>2</v>
      </c>
      <c r="D2914" s="3">
        <v>2</v>
      </c>
      <c r="E2914" s="3">
        <v>39</v>
      </c>
      <c r="F2914" s="3">
        <v>7</v>
      </c>
      <c r="G2914" s="3">
        <v>4</v>
      </c>
      <c r="H2914" s="3">
        <v>5</v>
      </c>
      <c r="I2914" s="3">
        <v>2300</v>
      </c>
      <c r="J2914" s="3">
        <v>0</v>
      </c>
      <c r="K2914" s="3">
        <v>0</v>
      </c>
      <c r="L2914" s="3">
        <f>IF($A2914="NA","NA",VLOOKUP($A2914,'[1]Regression Table'!$A$2:$O$5964,6,FALSE))</f>
        <v>4.5810499999999997E-3</v>
      </c>
      <c r="M2914" s="3">
        <f>IF($A2914="NA","NA",VLOOKUP($A2914,'[1]Regression Table'!$A$2:$O$5964,7,FALSE))</f>
        <v>1.32511E-2</v>
      </c>
      <c r="N2914" s="3">
        <f>IF(A2914="NA","NA",VLOOKUP($A2914,'[1]Regression Table'!$A$2:$O$5964,8,FALSE))</f>
        <v>-2.0410699999999999E-3</v>
      </c>
      <c r="O2914" s="3">
        <f>IF(A2914="NA","NA",VLOOKUP($A2914,'[1]Regression Table'!$A$2:$O$5964,9,FALSE))</f>
        <v>1.8505500000000001E-2</v>
      </c>
      <c r="P2914" s="3">
        <f>IF(A2914="NA","NA",VLOOKUP($A2914,'[1]Regression Table'!$A$2:$O$5964,10,FALSE))</f>
        <v>9.0154499999999995E-3</v>
      </c>
      <c r="Q2914" s="3">
        <f>IF(A2914="NA","NA",VLOOKUP($A2914,'[1]Regression Table'!$A$2:$O$5964,11,FALSE))</f>
        <v>-4.6844600000000002E-4</v>
      </c>
      <c r="R2914" s="3">
        <f>IF(A2914="NA","NA",VLOOKUP($A2914,'[1]Regression Table'!$A$2:$O$5964,12,FALSE))</f>
        <v>3.9715000000000002E-3</v>
      </c>
      <c r="S2914" s="3">
        <f>IF(A2914="NA","NA",VLOOKUP($A2914,'[1]Regression Table'!$A$2:$O$5964,13,FALSE))</f>
        <v>-7.6852099999999996E-3</v>
      </c>
      <c r="T2914" s="3">
        <f>IF(A2914="NA","NA",VLOOKUP($A2914,'[1]Regression Table'!$A$2:$O$5964,14,FALSE))</f>
        <v>-3.8493799999999999E-3</v>
      </c>
      <c r="U2914" s="3">
        <f>IF(A2914="NA","NA",VLOOKUP($A2914,'[1]Regression Table'!$A$2:$O$5964,15,FALSE))</f>
        <v>-4.7984899999999999E-3</v>
      </c>
      <c r="V2914" s="3">
        <v>2.0896399999999999E-4</v>
      </c>
      <c r="W2914" s="6">
        <v>-1.97906E-5</v>
      </c>
      <c r="X2914" s="6">
        <v>7.0834500000000001E-5</v>
      </c>
    </row>
    <row r="2915" spans="1:24" x14ac:dyDescent="0.2">
      <c r="A2915" s="2" t="s">
        <v>21</v>
      </c>
      <c r="B2915" s="3">
        <v>6</v>
      </c>
      <c r="C2915" s="3">
        <v>2</v>
      </c>
      <c r="D2915" s="3">
        <v>2</v>
      </c>
      <c r="E2915" s="3">
        <v>31</v>
      </c>
      <c r="F2915" s="3">
        <v>7</v>
      </c>
      <c r="G2915" s="3">
        <v>5</v>
      </c>
      <c r="H2915" s="3">
        <v>5</v>
      </c>
      <c r="I2915" s="3">
        <v>1900</v>
      </c>
      <c r="J2915" s="3">
        <v>1</v>
      </c>
      <c r="K2915" s="3">
        <v>0</v>
      </c>
      <c r="L2915" s="3">
        <f>IF($A2915="NA","NA",VLOOKUP($A2915,'[1]Regression Table'!$A$2:$O$5964,6,FALSE))</f>
        <v>4.4686200000000004E-3</v>
      </c>
      <c r="M2915" s="3">
        <f>IF($A2915="NA","NA",VLOOKUP($A2915,'[1]Regression Table'!$A$2:$O$5964,7,FALSE))</f>
        <v>1.2314800000000001E-2</v>
      </c>
      <c r="N2915" s="3">
        <f>IF(A2915="NA","NA",VLOOKUP($A2915,'[1]Regression Table'!$A$2:$O$5964,8,FALSE))</f>
        <v>-7.5121300000000003E-4</v>
      </c>
      <c r="O2915" s="3">
        <f>IF(A2915="NA","NA",VLOOKUP($A2915,'[1]Regression Table'!$A$2:$O$5964,9,FALSE))</f>
        <v>1.5235200000000001E-2</v>
      </c>
      <c r="P2915" s="3">
        <f>IF(A2915="NA","NA",VLOOKUP($A2915,'[1]Regression Table'!$A$2:$O$5964,10,FALSE))</f>
        <v>9.2457900000000003E-3</v>
      </c>
      <c r="Q2915" s="3">
        <f>IF(A2915="NA","NA",VLOOKUP($A2915,'[1]Regression Table'!$A$2:$O$5964,11,FALSE))</f>
        <v>1.2390000000000001E-3</v>
      </c>
      <c r="R2915" s="3">
        <f>IF(A2915="NA","NA",VLOOKUP($A2915,'[1]Regression Table'!$A$2:$O$5964,12,FALSE))</f>
        <v>3.1259700000000001E-3</v>
      </c>
      <c r="S2915" s="3">
        <f>IF(A2915="NA","NA",VLOOKUP($A2915,'[1]Regression Table'!$A$2:$O$5964,13,FALSE))</f>
        <v>-1.26906E-2</v>
      </c>
      <c r="T2915" s="3">
        <f>IF(A2915="NA","NA",VLOOKUP($A2915,'[1]Regression Table'!$A$2:$O$5964,14,FALSE))</f>
        <v>-2.8529699999999998E-3</v>
      </c>
      <c r="U2915" s="3">
        <f>IF(A2915="NA","NA",VLOOKUP($A2915,'[1]Regression Table'!$A$2:$O$5964,15,FALSE))</f>
        <v>-8.2741900000000007E-3</v>
      </c>
      <c r="V2915" s="3">
        <v>2.0090799999999999E-4</v>
      </c>
      <c r="W2915" s="6">
        <v>-2.5715799999999999E-5</v>
      </c>
      <c r="X2915" s="6">
        <v>7.1549400000000003E-5</v>
      </c>
    </row>
    <row r="2916" spans="1:24" x14ac:dyDescent="0.2">
      <c r="A2916" s="2" t="s">
        <v>22</v>
      </c>
      <c r="B2916" s="3">
        <v>6</v>
      </c>
      <c r="C2916" s="3">
        <v>1</v>
      </c>
      <c r="D2916" s="3">
        <v>1</v>
      </c>
      <c r="E2916" s="3">
        <v>33</v>
      </c>
      <c r="F2916" s="3">
        <v>7</v>
      </c>
      <c r="G2916" s="3">
        <v>2</v>
      </c>
      <c r="H2916" s="3">
        <v>2</v>
      </c>
      <c r="I2916" s="3" t="s">
        <v>5689</v>
      </c>
      <c r="J2916" s="3">
        <v>0</v>
      </c>
      <c r="K2916" s="3">
        <v>1</v>
      </c>
      <c r="L2916" s="3">
        <f>IF($A2916="NA","NA",VLOOKUP($A2916,'[1]Regression Table'!$A$2:$O$5964,6,FALSE))</f>
        <v>4.2331199999999999E-3</v>
      </c>
      <c r="M2916" s="3">
        <f>IF($A2916="NA","NA",VLOOKUP($A2916,'[1]Regression Table'!$A$2:$O$5964,7,FALSE))</f>
        <v>1.20766E-2</v>
      </c>
      <c r="N2916" s="3">
        <f>IF(A2916="NA","NA",VLOOKUP($A2916,'[1]Regression Table'!$A$2:$O$5964,8,FALSE))</f>
        <v>-2.5585700000000001E-4</v>
      </c>
      <c r="O2916" s="3">
        <f>IF(A2916="NA","NA",VLOOKUP($A2916,'[1]Regression Table'!$A$2:$O$5964,9,FALSE))</f>
        <v>1.32996E-2</v>
      </c>
      <c r="P2916" s="3">
        <f>IF(A2916="NA","NA",VLOOKUP($A2916,'[1]Regression Table'!$A$2:$O$5964,10,FALSE))</f>
        <v>9.7931100000000007E-3</v>
      </c>
      <c r="Q2916" s="3">
        <f>IF(A2916="NA","NA",VLOOKUP($A2916,'[1]Regression Table'!$A$2:$O$5964,11,FALSE))</f>
        <v>-2.28459E-3</v>
      </c>
      <c r="R2916" s="3">
        <f>IF(A2916="NA","NA",VLOOKUP($A2916,'[1]Regression Table'!$A$2:$O$5964,12,FALSE))</f>
        <v>-4.1929999999999997E-3</v>
      </c>
      <c r="S2916" s="3">
        <f>IF(A2916="NA","NA",VLOOKUP($A2916,'[1]Regression Table'!$A$2:$O$5964,13,FALSE))</f>
        <v>-7.6449500000000002E-3</v>
      </c>
      <c r="T2916" s="3">
        <f>IF(A2916="NA","NA",VLOOKUP($A2916,'[1]Regression Table'!$A$2:$O$5964,14,FALSE))</f>
        <v>-6.9045700000000001E-4</v>
      </c>
      <c r="U2916" s="3">
        <f>IF(A2916="NA","NA",VLOOKUP($A2916,'[1]Regression Table'!$A$2:$O$5964,15,FALSE))</f>
        <v>-3.5842199999999999E-3</v>
      </c>
      <c r="V2916" s="3">
        <v>1.9609599999999999E-4</v>
      </c>
      <c r="W2916" s="6">
        <v>-2.2501200000000001E-5</v>
      </c>
      <c r="X2916" s="6">
        <v>7.3585900000000003E-5</v>
      </c>
    </row>
    <row r="2917" spans="1:24" x14ac:dyDescent="0.2">
      <c r="A2917" s="2" t="s">
        <v>23</v>
      </c>
      <c r="B2917" s="3">
        <v>6</v>
      </c>
      <c r="C2917" s="3">
        <v>2</v>
      </c>
      <c r="D2917" s="3">
        <v>1</v>
      </c>
      <c r="E2917" s="3">
        <v>34</v>
      </c>
      <c r="F2917" s="3">
        <v>7</v>
      </c>
      <c r="G2917" s="3">
        <v>3</v>
      </c>
      <c r="H2917" s="3">
        <v>5</v>
      </c>
      <c r="I2917" s="3">
        <v>2000</v>
      </c>
      <c r="J2917" s="3">
        <v>0</v>
      </c>
      <c r="K2917" s="3">
        <v>0</v>
      </c>
      <c r="L2917" s="3">
        <f>IF($A2917="NA","NA",VLOOKUP($A2917,'[1]Regression Table'!$A$2:$O$5964,6,FALSE))</f>
        <v>4.2759299999999998E-3</v>
      </c>
      <c r="M2917" s="3">
        <f>IF($A2917="NA","NA",VLOOKUP($A2917,'[1]Regression Table'!$A$2:$O$5964,7,FALSE))</f>
        <v>1.25653E-2</v>
      </c>
      <c r="N2917" s="3">
        <f>IF(A2917="NA","NA",VLOOKUP($A2917,'[1]Regression Table'!$A$2:$O$5964,8,FALSE))</f>
        <v>-2.02564E-3</v>
      </c>
      <c r="O2917" s="3">
        <f>IF(A2917="NA","NA",VLOOKUP($A2917,'[1]Regression Table'!$A$2:$O$5964,9,FALSE))</f>
        <v>1.24335E-2</v>
      </c>
      <c r="P2917" s="3">
        <f>IF(A2917="NA","NA",VLOOKUP($A2917,'[1]Regression Table'!$A$2:$O$5964,10,FALSE))</f>
        <v>8.5435300000000006E-3</v>
      </c>
      <c r="Q2917" s="3">
        <f>IF(A2917="NA","NA",VLOOKUP($A2917,'[1]Regression Table'!$A$2:$O$5964,11,FALSE))</f>
        <v>2.3745799999999998E-3</v>
      </c>
      <c r="R2917" s="3">
        <f>IF(A2917="NA","NA",VLOOKUP($A2917,'[1]Regression Table'!$A$2:$O$5964,12,FALSE))</f>
        <v>-4.7703600000000002E-4</v>
      </c>
      <c r="S2917" s="3">
        <f>IF(A2917="NA","NA",VLOOKUP($A2917,'[1]Regression Table'!$A$2:$O$5964,13,FALSE))</f>
        <v>-6.0463899999999996E-3</v>
      </c>
      <c r="T2917" s="3">
        <f>IF(A2917="NA","NA",VLOOKUP($A2917,'[1]Regression Table'!$A$2:$O$5964,14,FALSE))</f>
        <v>-6.9131699999999999E-4</v>
      </c>
      <c r="U2917" s="3">
        <f>IF(A2917="NA","NA",VLOOKUP($A2917,'[1]Regression Table'!$A$2:$O$5964,15,FALSE))</f>
        <v>-4.2708199999999998E-3</v>
      </c>
      <c r="V2917" s="3">
        <v>1.9814E-4</v>
      </c>
      <c r="W2917" s="6">
        <v>-2.42344E-5</v>
      </c>
      <c r="X2917" s="6">
        <v>7.3592700000000004E-5</v>
      </c>
    </row>
    <row r="2918" spans="1:24" x14ac:dyDescent="0.2">
      <c r="A2918" s="2" t="s">
        <v>24</v>
      </c>
      <c r="B2918" s="3">
        <v>6</v>
      </c>
      <c r="C2918" s="3">
        <v>3</v>
      </c>
      <c r="D2918" s="3">
        <v>1</v>
      </c>
      <c r="E2918" s="3">
        <v>26</v>
      </c>
      <c r="F2918" s="3">
        <v>7</v>
      </c>
      <c r="G2918" s="3">
        <v>5</v>
      </c>
      <c r="H2918" s="3">
        <v>4</v>
      </c>
      <c r="I2918" s="3">
        <v>1500</v>
      </c>
      <c r="J2918" s="3">
        <v>0</v>
      </c>
      <c r="K2918" s="3">
        <v>1</v>
      </c>
      <c r="L2918" s="3">
        <f>IF($A2918="NA","NA",VLOOKUP($A2918,'[1]Regression Table'!$A$2:$O$5964,6,FALSE))</f>
        <v>4.8029800000000001E-3</v>
      </c>
      <c r="M2918" s="3">
        <f>IF($A2918="NA","NA",VLOOKUP($A2918,'[1]Regression Table'!$A$2:$O$5964,7,FALSE))</f>
        <v>1.1958399999999999E-2</v>
      </c>
      <c r="N2918" s="3">
        <f>IF(A2918="NA","NA",VLOOKUP($A2918,'[1]Regression Table'!$A$2:$O$5964,8,FALSE))</f>
        <v>3.9289799999999998E-4</v>
      </c>
      <c r="O2918" s="3">
        <f>IF(A2918="NA","NA",VLOOKUP($A2918,'[1]Regression Table'!$A$2:$O$5964,9,FALSE))</f>
        <v>1.58821E-2</v>
      </c>
      <c r="P2918" s="3">
        <f>IF(A2918="NA","NA",VLOOKUP($A2918,'[1]Regression Table'!$A$2:$O$5964,10,FALSE))</f>
        <v>7.9415400000000004E-3</v>
      </c>
      <c r="Q2918" s="3">
        <f>IF(A2918="NA","NA",VLOOKUP($A2918,'[1]Regression Table'!$A$2:$O$5964,11,FALSE))</f>
        <v>1.08632E-3</v>
      </c>
      <c r="R2918" s="3">
        <f>IF(A2918="NA","NA",VLOOKUP($A2918,'[1]Regression Table'!$A$2:$O$5964,12,FALSE))</f>
        <v>-9.5853599999999996E-4</v>
      </c>
      <c r="S2918" s="3">
        <f>IF(A2918="NA","NA",VLOOKUP($A2918,'[1]Regression Table'!$A$2:$O$5964,13,FALSE))</f>
        <v>-8.0779700000000003E-3</v>
      </c>
      <c r="T2918" s="3">
        <f>IF(A2918="NA","NA",VLOOKUP($A2918,'[1]Regression Table'!$A$2:$O$5964,14,FALSE))</f>
        <v>-2.2765099999999998E-3</v>
      </c>
      <c r="U2918" s="3">
        <f>IF(A2918="NA","NA",VLOOKUP($A2918,'[1]Regression Table'!$A$2:$O$5964,15,FALSE))</f>
        <v>-4.9910600000000003E-3</v>
      </c>
      <c r="V2918" s="3">
        <v>1.9894699999999999E-4</v>
      </c>
      <c r="W2918" s="6">
        <v>-1.5298099999999998E-5</v>
      </c>
      <c r="X2918" s="6">
        <v>7.4424400000000005E-5</v>
      </c>
    </row>
    <row r="2919" spans="1:24" x14ac:dyDescent="0.2">
      <c r="A2919" s="2" t="s">
        <v>25</v>
      </c>
      <c r="B2919" s="3">
        <v>6</v>
      </c>
      <c r="C2919" s="3">
        <v>3</v>
      </c>
      <c r="D2919" s="3">
        <v>1</v>
      </c>
      <c r="E2919" s="3">
        <v>33</v>
      </c>
      <c r="F2919" s="3">
        <v>7</v>
      </c>
      <c r="G2919" s="3">
        <v>6</v>
      </c>
      <c r="H2919" s="3">
        <v>5</v>
      </c>
      <c r="I2919" s="3">
        <v>2200</v>
      </c>
      <c r="J2919" s="3">
        <v>0</v>
      </c>
      <c r="K2919" s="3">
        <v>0</v>
      </c>
      <c r="L2919" s="3">
        <f>IF($A2919="NA","NA",VLOOKUP($A2919,'[1]Regression Table'!$A$2:$O$5964,6,FALSE))</f>
        <v>5.1170299999999998E-3</v>
      </c>
      <c r="M2919" s="3">
        <f>IF($A2919="NA","NA",VLOOKUP($A2919,'[1]Regression Table'!$A$2:$O$5964,7,FALSE))</f>
        <v>1.2643100000000001E-2</v>
      </c>
      <c r="N2919" s="3">
        <f>IF(A2919="NA","NA",VLOOKUP($A2919,'[1]Regression Table'!$A$2:$O$5964,8,FALSE))</f>
        <v>2.6813E-4</v>
      </c>
      <c r="O2919" s="3">
        <f>IF(A2919="NA","NA",VLOOKUP($A2919,'[1]Regression Table'!$A$2:$O$5964,9,FALSE))</f>
        <v>1.27057E-2</v>
      </c>
      <c r="P2919" s="3">
        <f>IF(A2919="NA","NA",VLOOKUP($A2919,'[1]Regression Table'!$A$2:$O$5964,10,FALSE))</f>
        <v>5.1607099999999998E-3</v>
      </c>
      <c r="Q2919" s="3">
        <f>IF(A2919="NA","NA",VLOOKUP($A2919,'[1]Regression Table'!$A$2:$O$5964,11,FALSE))</f>
        <v>-1.6303800000000001E-3</v>
      </c>
      <c r="R2919" s="3">
        <f>IF(A2919="NA","NA",VLOOKUP($A2919,'[1]Regression Table'!$A$2:$O$5964,12,FALSE))</f>
        <v>1.21211E-3</v>
      </c>
      <c r="S2919" s="3">
        <f>IF(A2919="NA","NA",VLOOKUP($A2919,'[1]Regression Table'!$A$2:$O$5964,13,FALSE))</f>
        <v>-6.6918100000000003E-3</v>
      </c>
      <c r="T2919" s="3">
        <f>IF(A2919="NA","NA",VLOOKUP($A2919,'[1]Regression Table'!$A$2:$O$5964,14,FALSE))</f>
        <v>-4.4301499999999999E-3</v>
      </c>
      <c r="U2919" s="3">
        <f>IF(A2919="NA","NA",VLOOKUP($A2919,'[1]Regression Table'!$A$2:$O$5964,15,FALSE))</f>
        <v>-3.40355E-3</v>
      </c>
      <c r="V2919" s="3">
        <v>2.0222400000000001E-4</v>
      </c>
      <c r="W2919" s="6">
        <v>-1.1725200000000001E-5</v>
      </c>
      <c r="X2919" s="6">
        <v>7.0010400000000003E-5</v>
      </c>
    </row>
    <row r="2920" spans="1:24" x14ac:dyDescent="0.2">
      <c r="A2920" s="2" t="s">
        <v>26</v>
      </c>
      <c r="B2920" s="3">
        <v>6</v>
      </c>
      <c r="C2920" s="3">
        <v>3</v>
      </c>
      <c r="D2920" s="3">
        <v>1</v>
      </c>
      <c r="E2920" s="3">
        <v>50</v>
      </c>
      <c r="F2920" s="3">
        <v>7</v>
      </c>
      <c r="G2920" s="3">
        <v>5</v>
      </c>
      <c r="H2920" s="3">
        <v>5</v>
      </c>
      <c r="I2920" s="3">
        <v>3000</v>
      </c>
      <c r="J2920" s="3">
        <v>1</v>
      </c>
      <c r="K2920" s="3">
        <v>1</v>
      </c>
      <c r="L2920" s="3">
        <f>IF($A2920="NA","NA",VLOOKUP($A2920,'[1]Regression Table'!$A$2:$O$5964,6,FALSE))</f>
        <v>5.00469E-3</v>
      </c>
      <c r="M2920" s="3">
        <f>IF($A2920="NA","NA",VLOOKUP($A2920,'[1]Regression Table'!$A$2:$O$5964,7,FALSE))</f>
        <v>1.22513E-2</v>
      </c>
      <c r="N2920" s="3">
        <f>IF(A2920="NA","NA",VLOOKUP($A2920,'[1]Regression Table'!$A$2:$O$5964,8,FALSE))</f>
        <v>-8.1581799999999995E-4</v>
      </c>
      <c r="O2920" s="3">
        <f>IF(A2920="NA","NA",VLOOKUP($A2920,'[1]Regression Table'!$A$2:$O$5964,9,FALSE))</f>
        <v>1.50849E-2</v>
      </c>
      <c r="P2920" s="3">
        <f>IF(A2920="NA","NA",VLOOKUP($A2920,'[1]Regression Table'!$A$2:$O$5964,10,FALSE))</f>
        <v>5.42313E-3</v>
      </c>
      <c r="Q2920" s="3">
        <f>IF(A2920="NA","NA",VLOOKUP($A2920,'[1]Regression Table'!$A$2:$O$5964,11,FALSE))</f>
        <v>3.37675E-3</v>
      </c>
      <c r="R2920" s="3">
        <f>IF(A2920="NA","NA",VLOOKUP($A2920,'[1]Regression Table'!$A$2:$O$5964,12,FALSE))</f>
        <v>1.39401E-3</v>
      </c>
      <c r="S2920" s="3">
        <f>IF(A2920="NA","NA",VLOOKUP($A2920,'[1]Regression Table'!$A$2:$O$5964,13,FALSE))</f>
        <v>-8.1795400000000008E-3</v>
      </c>
      <c r="T2920" s="3">
        <f>IF(A2920="NA","NA",VLOOKUP($A2920,'[1]Regression Table'!$A$2:$O$5964,14,FALSE))</f>
        <v>-6.20427E-4</v>
      </c>
      <c r="U2920" s="3">
        <f>IF(A2920="NA","NA",VLOOKUP($A2920,'[1]Regression Table'!$A$2:$O$5964,15,FALSE))</f>
        <v>1.4754499999999999E-3</v>
      </c>
      <c r="V2920" s="3">
        <v>1.99457E-4</v>
      </c>
      <c r="W2920" s="6">
        <v>-2.5947100000000001E-5</v>
      </c>
      <c r="X2920" s="6">
        <v>6.3674699999999995E-5</v>
      </c>
    </row>
    <row r="2921" spans="1:24" x14ac:dyDescent="0.2">
      <c r="A2921" s="2" t="s">
        <v>27</v>
      </c>
      <c r="B2921" s="3">
        <v>6</v>
      </c>
      <c r="C2921" s="3">
        <v>3</v>
      </c>
      <c r="D2921" s="3">
        <v>2</v>
      </c>
      <c r="E2921" s="3">
        <v>21</v>
      </c>
      <c r="F2921" s="3">
        <v>7</v>
      </c>
      <c r="G2921" s="3">
        <v>5</v>
      </c>
      <c r="H2921" s="3">
        <v>2</v>
      </c>
      <c r="I2921" s="3" t="s">
        <v>5689</v>
      </c>
      <c r="J2921" s="3">
        <v>0</v>
      </c>
      <c r="K2921" s="3">
        <v>0</v>
      </c>
      <c r="L2921" s="3">
        <f>IF($A2921="NA","NA",VLOOKUP($A2921,'[1]Regression Table'!$A$2:$O$5964,6,FALSE))</f>
        <v>4.5905E-3</v>
      </c>
      <c r="M2921" s="3">
        <f>IF($A2921="NA","NA",VLOOKUP($A2921,'[1]Regression Table'!$A$2:$O$5964,7,FALSE))</f>
        <v>1.2755799999999999E-2</v>
      </c>
      <c r="N2921" s="3">
        <f>IF(A2921="NA","NA",VLOOKUP($A2921,'[1]Regression Table'!$A$2:$O$5964,8,FALSE))</f>
        <v>-8.7888400000000002E-4</v>
      </c>
      <c r="O2921" s="3">
        <f>IF(A2921="NA","NA",VLOOKUP($A2921,'[1]Regression Table'!$A$2:$O$5964,9,FALSE))</f>
        <v>1.2460199999999999E-2</v>
      </c>
      <c r="P2921" s="3">
        <f>IF(A2921="NA","NA",VLOOKUP($A2921,'[1]Regression Table'!$A$2:$O$5964,10,FALSE))</f>
        <v>7.1376900000000004E-3</v>
      </c>
      <c r="Q2921" s="3">
        <f>IF(A2921="NA","NA",VLOOKUP($A2921,'[1]Regression Table'!$A$2:$O$5964,11,FALSE))</f>
        <v>1.05452E-3</v>
      </c>
      <c r="R2921" s="3">
        <f>IF(A2921="NA","NA",VLOOKUP($A2921,'[1]Regression Table'!$A$2:$O$5964,12,FALSE))</f>
        <v>-2.3324600000000002E-3</v>
      </c>
      <c r="S2921" s="3">
        <f>IF(A2921="NA","NA",VLOOKUP($A2921,'[1]Regression Table'!$A$2:$O$5964,13,FALSE))</f>
        <v>-1.0206E-2</v>
      </c>
      <c r="T2921" s="3">
        <f>IF(A2921="NA","NA",VLOOKUP($A2921,'[1]Regression Table'!$A$2:$O$5964,14,FALSE))</f>
        <v>-5.2548199999999997E-4</v>
      </c>
      <c r="U2921" s="3">
        <f>IF(A2921="NA","NA",VLOOKUP($A2921,'[1]Regression Table'!$A$2:$O$5964,15,FALSE))</f>
        <v>3.2824900000000002E-4</v>
      </c>
      <c r="V2921" s="3">
        <v>1.9867600000000001E-4</v>
      </c>
      <c r="W2921" s="6">
        <v>-1.7915300000000001E-5</v>
      </c>
      <c r="X2921" s="6">
        <v>7.22123E-5</v>
      </c>
    </row>
    <row r="2922" spans="1:24" x14ac:dyDescent="0.2">
      <c r="A2922" s="2" t="s">
        <v>28</v>
      </c>
      <c r="B2922" s="3">
        <v>6</v>
      </c>
      <c r="C2922" s="3">
        <v>1</v>
      </c>
      <c r="D2922" s="3">
        <v>2</v>
      </c>
      <c r="E2922" s="3">
        <v>44</v>
      </c>
      <c r="F2922" s="3">
        <v>7</v>
      </c>
      <c r="G2922" s="3" t="s">
        <v>5689</v>
      </c>
      <c r="H2922" s="3">
        <v>1</v>
      </c>
      <c r="I2922" s="3">
        <v>500</v>
      </c>
      <c r="J2922" s="3">
        <v>1</v>
      </c>
      <c r="K2922" s="3">
        <v>0</v>
      </c>
      <c r="L2922" s="3">
        <f>IF($A2922="NA","NA",VLOOKUP($A2922,'[1]Regression Table'!$A$2:$O$5964,6,FALSE))</f>
        <v>4.4643399999999998E-3</v>
      </c>
      <c r="M2922" s="3">
        <f>IF($A2922="NA","NA",VLOOKUP($A2922,'[1]Regression Table'!$A$2:$O$5964,7,FALSE))</f>
        <v>1.2321500000000001E-2</v>
      </c>
      <c r="N2922" s="3">
        <f>IF(A2922="NA","NA",VLOOKUP($A2922,'[1]Regression Table'!$A$2:$O$5964,8,FALSE))</f>
        <v>-8.8511500000000001E-4</v>
      </c>
      <c r="O2922" s="3">
        <f>IF(A2922="NA","NA",VLOOKUP($A2922,'[1]Regression Table'!$A$2:$O$5964,9,FALSE))</f>
        <v>1.2868599999999999E-2</v>
      </c>
      <c r="P2922" s="3">
        <f>IF(A2922="NA","NA",VLOOKUP($A2922,'[1]Regression Table'!$A$2:$O$5964,10,FALSE))</f>
        <v>8.6071399999999992E-3</v>
      </c>
      <c r="Q2922" s="3">
        <f>IF(A2922="NA","NA",VLOOKUP($A2922,'[1]Regression Table'!$A$2:$O$5964,11,FALSE))</f>
        <v>1.3418900000000001E-3</v>
      </c>
      <c r="R2922" s="3">
        <f>IF(A2922="NA","NA",VLOOKUP($A2922,'[1]Regression Table'!$A$2:$O$5964,12,FALSE))</f>
        <v>4.0555499999999999E-4</v>
      </c>
      <c r="S2922" s="3">
        <f>IF(A2922="NA","NA",VLOOKUP($A2922,'[1]Regression Table'!$A$2:$O$5964,13,FALSE))</f>
        <v>-1.22918E-2</v>
      </c>
      <c r="T2922" s="3">
        <f>IF(A2922="NA","NA",VLOOKUP($A2922,'[1]Regression Table'!$A$2:$O$5964,14,FALSE))</f>
        <v>-4.6211400000000001E-3</v>
      </c>
      <c r="U2922" s="3">
        <f>IF(A2922="NA","NA",VLOOKUP($A2922,'[1]Regression Table'!$A$2:$O$5964,15,FALSE))</f>
        <v>-4.8072100000000001E-3</v>
      </c>
      <c r="V2922" s="3">
        <v>2.0221E-4</v>
      </c>
      <c r="W2922" s="6">
        <v>-1.6058599999999999E-5</v>
      </c>
      <c r="X2922" s="6">
        <v>6.8979600000000006E-5</v>
      </c>
    </row>
    <row r="2923" spans="1:24" x14ac:dyDescent="0.2">
      <c r="A2923" s="2" t="s">
        <v>29</v>
      </c>
      <c r="B2923" s="3">
        <v>6</v>
      </c>
      <c r="C2923" s="3">
        <v>3</v>
      </c>
      <c r="D2923" s="3">
        <v>2</v>
      </c>
      <c r="E2923" s="3">
        <v>50</v>
      </c>
      <c r="F2923" s="3">
        <v>7</v>
      </c>
      <c r="G2923" s="3">
        <v>1</v>
      </c>
      <c r="H2923" s="3">
        <v>2</v>
      </c>
      <c r="I2923" s="3" t="s">
        <v>5689</v>
      </c>
      <c r="J2923" s="3">
        <v>0</v>
      </c>
      <c r="K2923" s="3">
        <v>0</v>
      </c>
      <c r="L2923" s="3">
        <f>IF($A2923="NA","NA",VLOOKUP($A2923,'[1]Regression Table'!$A$2:$O$5964,6,FALSE))</f>
        <v>4.2701800000000002E-3</v>
      </c>
      <c r="M2923" s="3">
        <f>IF($A2923="NA","NA",VLOOKUP($A2923,'[1]Regression Table'!$A$2:$O$5964,7,FALSE))</f>
        <v>1.0921200000000001E-2</v>
      </c>
      <c r="N2923" s="3">
        <f>IF(A2923="NA","NA",VLOOKUP($A2923,'[1]Regression Table'!$A$2:$O$5964,8,FALSE))</f>
        <v>1.64679E-3</v>
      </c>
      <c r="O2923" s="3">
        <f>IF(A2923="NA","NA",VLOOKUP($A2923,'[1]Regression Table'!$A$2:$O$5964,9,FALSE))</f>
        <v>1.44332E-2</v>
      </c>
      <c r="P2923" s="3">
        <f>IF(A2923="NA","NA",VLOOKUP($A2923,'[1]Regression Table'!$A$2:$O$5964,10,FALSE))</f>
        <v>7.68704E-3</v>
      </c>
      <c r="Q2923" s="3">
        <f>IF(A2923="NA","NA",VLOOKUP($A2923,'[1]Regression Table'!$A$2:$O$5964,11,FALSE))</f>
        <v>1.1260199999999999E-3</v>
      </c>
      <c r="R2923" s="3">
        <f>IF(A2923="NA","NA",VLOOKUP($A2923,'[1]Regression Table'!$A$2:$O$5964,12,FALSE))</f>
        <v>-7.6841099999999999E-4</v>
      </c>
      <c r="S2923" s="3">
        <f>IF(A2923="NA","NA",VLOOKUP($A2923,'[1]Regression Table'!$A$2:$O$5964,13,FALSE))</f>
        <v>-1.1919300000000001E-2</v>
      </c>
      <c r="T2923" s="3">
        <f>IF(A2923="NA","NA",VLOOKUP($A2923,'[1]Regression Table'!$A$2:$O$5964,14,FALSE))</f>
        <v>-3.8689699999999998E-3</v>
      </c>
      <c r="U2923" s="3">
        <f>IF(A2923="NA","NA",VLOOKUP($A2923,'[1]Regression Table'!$A$2:$O$5964,15,FALSE))</f>
        <v>-4.38325E-3</v>
      </c>
      <c r="V2923" s="3">
        <v>2.07519E-4</v>
      </c>
      <c r="W2923" s="6">
        <v>-1.47396E-5</v>
      </c>
      <c r="X2923" s="6">
        <v>7.0051799999999999E-5</v>
      </c>
    </row>
    <row r="2924" spans="1:24" x14ac:dyDescent="0.2">
      <c r="A2924" s="2" t="s">
        <v>30</v>
      </c>
      <c r="B2924" s="3">
        <v>6</v>
      </c>
      <c r="C2924" s="3">
        <v>2</v>
      </c>
      <c r="D2924" s="3">
        <v>2</v>
      </c>
      <c r="E2924" s="3">
        <v>35</v>
      </c>
      <c r="F2924" s="3">
        <v>7</v>
      </c>
      <c r="G2924" s="3">
        <v>2</v>
      </c>
      <c r="H2924" s="3">
        <v>1</v>
      </c>
      <c r="I2924" s="3">
        <v>600</v>
      </c>
      <c r="J2924" s="3">
        <v>0</v>
      </c>
      <c r="K2924" s="3">
        <v>0</v>
      </c>
      <c r="L2924" s="3">
        <f>IF($A2924="NA","NA",VLOOKUP($A2924,'[1]Regression Table'!$A$2:$O$5964,6,FALSE))</f>
        <v>4.4301499999999999E-3</v>
      </c>
      <c r="M2924" s="3">
        <f>IF($A2924="NA","NA",VLOOKUP($A2924,'[1]Regression Table'!$A$2:$O$5964,7,FALSE))</f>
        <v>1.10977E-2</v>
      </c>
      <c r="N2924" s="3">
        <f>IF(A2924="NA","NA",VLOOKUP($A2924,'[1]Regression Table'!$A$2:$O$5964,8,FALSE))</f>
        <v>2.3629200000000001E-4</v>
      </c>
      <c r="O2924" s="3">
        <f>IF(A2924="NA","NA",VLOOKUP($A2924,'[1]Regression Table'!$A$2:$O$5964,9,FALSE))</f>
        <v>1.2088399999999999E-2</v>
      </c>
      <c r="P2924" s="3">
        <f>IF(A2924="NA","NA",VLOOKUP($A2924,'[1]Regression Table'!$A$2:$O$5964,10,FALSE))</f>
        <v>1.9819400000000002E-3</v>
      </c>
      <c r="Q2924" s="3">
        <f>IF(A2924="NA","NA",VLOOKUP($A2924,'[1]Regression Table'!$A$2:$O$5964,11,FALSE))</f>
        <v>-1.86644E-4</v>
      </c>
      <c r="R2924" s="3">
        <f>IF(A2924="NA","NA",VLOOKUP($A2924,'[1]Regression Table'!$A$2:$O$5964,12,FALSE))</f>
        <v>-1.5118600000000001E-4</v>
      </c>
      <c r="S2924" s="3">
        <f>IF(A2924="NA","NA",VLOOKUP($A2924,'[1]Regression Table'!$A$2:$O$5964,13,FALSE))</f>
        <v>-8.0314400000000008E-3</v>
      </c>
      <c r="T2924" s="3">
        <f>IF(A2924="NA","NA",VLOOKUP($A2924,'[1]Regression Table'!$A$2:$O$5964,14,FALSE))</f>
        <v>-1.58898E-3</v>
      </c>
      <c r="U2924" s="3">
        <f>IF(A2924="NA","NA",VLOOKUP($A2924,'[1]Regression Table'!$A$2:$O$5964,15,FALSE))</f>
        <v>-1.7509800000000001E-3</v>
      </c>
      <c r="V2924" s="3">
        <v>1.9568400000000001E-4</v>
      </c>
      <c r="W2924" s="6">
        <v>-3.1374300000000002E-5</v>
      </c>
      <c r="X2924" s="6">
        <v>6.5810599999999996E-5</v>
      </c>
    </row>
    <row r="2925" spans="1:24" x14ac:dyDescent="0.2">
      <c r="A2925" s="2" t="s">
        <v>31</v>
      </c>
      <c r="B2925" s="3">
        <v>6</v>
      </c>
      <c r="C2925" s="3">
        <v>1</v>
      </c>
      <c r="D2925" s="3">
        <v>1</v>
      </c>
      <c r="E2925" s="3">
        <v>40</v>
      </c>
      <c r="F2925" s="3">
        <v>7</v>
      </c>
      <c r="G2925" s="3">
        <v>3</v>
      </c>
      <c r="H2925" s="3">
        <v>2</v>
      </c>
      <c r="I2925" s="3">
        <v>649</v>
      </c>
      <c r="J2925" s="3">
        <v>1</v>
      </c>
      <c r="K2925" s="3">
        <v>0</v>
      </c>
      <c r="L2925" s="3">
        <f>IF($A2925="NA","NA",VLOOKUP($A2925,'[1]Regression Table'!$A$2:$O$5964,6,FALSE))</f>
        <v>4.2066600000000001E-3</v>
      </c>
      <c r="M2925" s="3">
        <f>IF($A2925="NA","NA",VLOOKUP($A2925,'[1]Regression Table'!$A$2:$O$5964,7,FALSE))</f>
        <v>1.18567E-2</v>
      </c>
      <c r="N2925" s="3">
        <f>IF(A2925="NA","NA",VLOOKUP($A2925,'[1]Regression Table'!$A$2:$O$5964,8,FALSE))</f>
        <v>8.6395600000000003E-4</v>
      </c>
      <c r="O2925" s="3">
        <f>IF(A2925="NA","NA",VLOOKUP($A2925,'[1]Regression Table'!$A$2:$O$5964,9,FALSE))</f>
        <v>1.16285E-2</v>
      </c>
      <c r="P2925" s="3">
        <f>IF(A2925="NA","NA",VLOOKUP($A2925,'[1]Regression Table'!$A$2:$O$5964,10,FALSE))</f>
        <v>2.0309899999999999E-3</v>
      </c>
      <c r="Q2925" s="3">
        <f>IF(A2925="NA","NA",VLOOKUP($A2925,'[1]Regression Table'!$A$2:$O$5964,11,FALSE))</f>
        <v>2.9602299999999999E-3</v>
      </c>
      <c r="R2925" s="3">
        <f>IF(A2925="NA","NA",VLOOKUP($A2925,'[1]Regression Table'!$A$2:$O$5964,12,FALSE))</f>
        <v>-3.5742100000000002E-4</v>
      </c>
      <c r="S2925" s="3">
        <f>IF(A2925="NA","NA",VLOOKUP($A2925,'[1]Regression Table'!$A$2:$O$5964,13,FALSE))</f>
        <v>-4.86668E-3</v>
      </c>
      <c r="T2925" s="3">
        <f>IF(A2925="NA","NA",VLOOKUP($A2925,'[1]Regression Table'!$A$2:$O$5964,14,FALSE))</f>
        <v>-1.9630200000000002E-3</v>
      </c>
      <c r="U2925" s="3">
        <f>IF(A2925="NA","NA",VLOOKUP($A2925,'[1]Regression Table'!$A$2:$O$5964,15,FALSE))</f>
        <v>-6.4937600000000003E-3</v>
      </c>
      <c r="V2925" s="3">
        <v>2.0335000000000001E-4</v>
      </c>
      <c r="W2925" s="6">
        <v>-1.7091900000000001E-5</v>
      </c>
      <c r="X2925" s="6">
        <v>6.6991100000000003E-5</v>
      </c>
    </row>
    <row r="2926" spans="1:24" x14ac:dyDescent="0.2">
      <c r="A2926" s="2" t="s">
        <v>32</v>
      </c>
      <c r="B2926" s="3">
        <v>6</v>
      </c>
      <c r="C2926" s="3">
        <v>2</v>
      </c>
      <c r="D2926" s="3">
        <v>1</v>
      </c>
      <c r="E2926" s="3">
        <v>36</v>
      </c>
      <c r="F2926" s="3">
        <v>7</v>
      </c>
      <c r="G2926" s="3">
        <v>4</v>
      </c>
      <c r="H2926" s="3">
        <v>6</v>
      </c>
      <c r="I2926" s="3">
        <v>2500</v>
      </c>
      <c r="J2926" s="3">
        <v>0</v>
      </c>
      <c r="K2926" s="3">
        <v>1</v>
      </c>
      <c r="L2926" s="3">
        <f>IF($A2926="NA","NA",VLOOKUP($A2926,'[1]Regression Table'!$A$2:$O$5964,6,FALSE))</f>
        <v>4.0958100000000001E-3</v>
      </c>
      <c r="M2926" s="3">
        <f>IF($A2926="NA","NA",VLOOKUP($A2926,'[1]Regression Table'!$A$2:$O$5964,7,FALSE))</f>
        <v>1.1097600000000001E-2</v>
      </c>
      <c r="N2926" s="3">
        <f>IF(A2926="NA","NA",VLOOKUP($A2926,'[1]Regression Table'!$A$2:$O$5964,8,FALSE))</f>
        <v>1.5501E-3</v>
      </c>
      <c r="O2926" s="3">
        <f>IF(A2926="NA","NA",VLOOKUP($A2926,'[1]Regression Table'!$A$2:$O$5964,9,FALSE))</f>
        <v>1.64102E-2</v>
      </c>
      <c r="P2926" s="3">
        <f>IF(A2926="NA","NA",VLOOKUP($A2926,'[1]Regression Table'!$A$2:$O$5964,10,FALSE))</f>
        <v>3.07252E-3</v>
      </c>
      <c r="Q2926" s="3">
        <f>IF(A2926="NA","NA",VLOOKUP($A2926,'[1]Regression Table'!$A$2:$O$5964,11,FALSE))</f>
        <v>-2.5445399999999999E-4</v>
      </c>
      <c r="R2926" s="3">
        <f>IF(A2926="NA","NA",VLOOKUP($A2926,'[1]Regression Table'!$A$2:$O$5964,12,FALSE))</f>
        <v>5.1274600000000001E-4</v>
      </c>
      <c r="S2926" s="3">
        <f>IF(A2926="NA","NA",VLOOKUP($A2926,'[1]Regression Table'!$A$2:$O$5964,13,FALSE))</f>
        <v>-6.9765900000000004E-3</v>
      </c>
      <c r="T2926" s="3">
        <f>IF(A2926="NA","NA",VLOOKUP($A2926,'[1]Regression Table'!$A$2:$O$5964,14,FALSE))</f>
        <v>-2.5409E-3</v>
      </c>
      <c r="U2926" s="3">
        <f>IF(A2926="NA","NA",VLOOKUP($A2926,'[1]Regression Table'!$A$2:$O$5964,15,FALSE))</f>
        <v>-8.1764300000000002E-3</v>
      </c>
      <c r="V2926" s="3">
        <v>2.0146500000000001E-4</v>
      </c>
      <c r="W2926" s="6">
        <v>-1.97907E-5</v>
      </c>
      <c r="X2926" s="6">
        <v>6.9719400000000002E-5</v>
      </c>
    </row>
    <row r="2927" spans="1:24" x14ac:dyDescent="0.2">
      <c r="A2927" s="2" t="s">
        <v>33</v>
      </c>
      <c r="B2927" s="3">
        <v>6</v>
      </c>
      <c r="C2927" s="3">
        <v>2</v>
      </c>
      <c r="D2927" s="3">
        <v>1</v>
      </c>
      <c r="E2927" s="3">
        <v>49</v>
      </c>
      <c r="F2927" s="3">
        <v>7</v>
      </c>
      <c r="G2927" s="3">
        <v>3</v>
      </c>
      <c r="H2927" s="3">
        <v>6</v>
      </c>
      <c r="I2927" s="3">
        <v>3000</v>
      </c>
      <c r="J2927" s="3">
        <v>1</v>
      </c>
      <c r="K2927" s="3">
        <v>0</v>
      </c>
      <c r="L2927" s="3">
        <f>IF($A2927="NA","NA",VLOOKUP($A2927,'[1]Regression Table'!$A$2:$O$5964,6,FALSE))</f>
        <v>5.0567299999999997E-3</v>
      </c>
      <c r="M2927" s="3">
        <f>IF($A2927="NA","NA",VLOOKUP($A2927,'[1]Regression Table'!$A$2:$O$5964,7,FALSE))</f>
        <v>1.32871E-2</v>
      </c>
      <c r="N2927" s="3">
        <f>IF(A2927="NA","NA",VLOOKUP($A2927,'[1]Regression Table'!$A$2:$O$5964,8,FALSE))</f>
        <v>-9.3789999999999998E-4</v>
      </c>
      <c r="O2927" s="3">
        <f>IF(A2927="NA","NA",VLOOKUP($A2927,'[1]Regression Table'!$A$2:$O$5964,9,FALSE))</f>
        <v>1.3791100000000001E-2</v>
      </c>
      <c r="P2927" s="3">
        <f>IF(A2927="NA","NA",VLOOKUP($A2927,'[1]Regression Table'!$A$2:$O$5964,10,FALSE))</f>
        <v>6.88947E-3</v>
      </c>
      <c r="Q2927" s="3">
        <f>IF(A2927="NA","NA",VLOOKUP($A2927,'[1]Regression Table'!$A$2:$O$5964,11,FALSE))</f>
        <v>2.1369900000000001E-3</v>
      </c>
      <c r="R2927" s="3">
        <f>IF(A2927="NA","NA",VLOOKUP($A2927,'[1]Regression Table'!$A$2:$O$5964,12,FALSE))</f>
        <v>2.0767200000000002E-3</v>
      </c>
      <c r="S2927" s="3">
        <f>IF(A2927="NA","NA",VLOOKUP($A2927,'[1]Regression Table'!$A$2:$O$5964,13,FALSE))</f>
        <v>-8.6008100000000004E-3</v>
      </c>
      <c r="T2927" s="3">
        <f>IF(A2927="NA","NA",VLOOKUP($A2927,'[1]Regression Table'!$A$2:$O$5964,14,FALSE))</f>
        <v>9.6281199999999996E-4</v>
      </c>
      <c r="U2927" s="3">
        <f>IF(A2927="NA","NA",VLOOKUP($A2927,'[1]Regression Table'!$A$2:$O$5964,15,FALSE))</f>
        <v>-2.9232100000000001E-4</v>
      </c>
      <c r="V2927" s="3">
        <v>2.0608700000000001E-4</v>
      </c>
      <c r="W2927" s="6">
        <v>-1.98709E-5</v>
      </c>
      <c r="X2927" s="6">
        <v>7.3315899999999994E-5</v>
      </c>
    </row>
    <row r="2928" spans="1:24" x14ac:dyDescent="0.2">
      <c r="A2928" s="2" t="s">
        <v>34</v>
      </c>
      <c r="B2928" s="3">
        <v>6</v>
      </c>
      <c r="C2928" s="3">
        <v>1</v>
      </c>
      <c r="D2928" s="3">
        <v>1</v>
      </c>
      <c r="E2928" s="3">
        <v>35</v>
      </c>
      <c r="F2928" s="3">
        <v>7</v>
      </c>
      <c r="G2928" s="3">
        <v>6</v>
      </c>
      <c r="H2928" s="3">
        <v>2</v>
      </c>
      <c r="I2928" s="3">
        <v>1250</v>
      </c>
      <c r="J2928" s="3">
        <v>1</v>
      </c>
      <c r="K2928" s="3">
        <v>1</v>
      </c>
      <c r="L2928" s="3">
        <f>IF($A2928="NA","NA",VLOOKUP($A2928,'[1]Regression Table'!$A$2:$O$5964,6,FALSE))</f>
        <v>4.6482700000000004E-3</v>
      </c>
      <c r="M2928" s="3">
        <f>IF($A2928="NA","NA",VLOOKUP($A2928,'[1]Regression Table'!$A$2:$O$5964,7,FALSE))</f>
        <v>1.3569899999999999E-2</v>
      </c>
      <c r="N2928" s="3">
        <f>IF(A2928="NA","NA",VLOOKUP($A2928,'[1]Regression Table'!$A$2:$O$5964,8,FALSE))</f>
        <v>-3.3272499999999999E-3</v>
      </c>
      <c r="O2928" s="3">
        <f>IF(A2928="NA","NA",VLOOKUP($A2928,'[1]Regression Table'!$A$2:$O$5964,9,FALSE))</f>
        <v>1.6269599999999999E-2</v>
      </c>
      <c r="P2928" s="3">
        <f>IF(A2928="NA","NA",VLOOKUP($A2928,'[1]Regression Table'!$A$2:$O$5964,10,FALSE))</f>
        <v>7.3759699999999999E-3</v>
      </c>
      <c r="Q2928" s="3">
        <f>IF(A2928="NA","NA",VLOOKUP($A2928,'[1]Regression Table'!$A$2:$O$5964,11,FALSE))</f>
        <v>8.8959E-4</v>
      </c>
      <c r="R2928" s="3">
        <f>IF(A2928="NA","NA",VLOOKUP($A2928,'[1]Regression Table'!$A$2:$O$5964,12,FALSE))</f>
        <v>3.7555900000000001E-3</v>
      </c>
      <c r="S2928" s="3">
        <f>IF(A2928="NA","NA",VLOOKUP($A2928,'[1]Regression Table'!$A$2:$O$5964,13,FALSE))</f>
        <v>-8.6813600000000008E-3</v>
      </c>
      <c r="T2928" s="3">
        <f>IF(A2928="NA","NA",VLOOKUP($A2928,'[1]Regression Table'!$A$2:$O$5964,14,FALSE))</f>
        <v>2.3209900000000002E-3</v>
      </c>
      <c r="U2928" s="3">
        <f>IF(A2928="NA","NA",VLOOKUP($A2928,'[1]Regression Table'!$A$2:$O$5964,15,FALSE))</f>
        <v>-8.4454700000000001E-3</v>
      </c>
      <c r="V2928" s="3">
        <v>1.9857100000000001E-4</v>
      </c>
      <c r="W2928" s="6">
        <v>-1.9011199999999998E-5</v>
      </c>
      <c r="X2928" s="6">
        <v>7.5283200000000005E-5</v>
      </c>
    </row>
    <row r="2929" spans="1:24" x14ac:dyDescent="0.2">
      <c r="A2929" s="2" t="s">
        <v>35</v>
      </c>
      <c r="B2929" s="3">
        <v>6</v>
      </c>
      <c r="C2929" s="3">
        <v>2</v>
      </c>
      <c r="D2929" s="3">
        <v>2</v>
      </c>
      <c r="E2929" s="3">
        <v>39</v>
      </c>
      <c r="F2929" s="3">
        <v>7</v>
      </c>
      <c r="G2929" s="3">
        <v>5</v>
      </c>
      <c r="H2929" s="3">
        <v>2</v>
      </c>
      <c r="I2929" s="3" t="s">
        <v>5689</v>
      </c>
      <c r="J2929" s="3">
        <v>0</v>
      </c>
      <c r="K2929" s="3">
        <v>0</v>
      </c>
      <c r="L2929" s="3">
        <f>IF($A2929="NA","NA",VLOOKUP($A2929,'[1]Regression Table'!$A$2:$O$5964,6,FALSE))</f>
        <v>4.5715799999999996E-3</v>
      </c>
      <c r="M2929" s="3">
        <f>IF($A2929="NA","NA",VLOOKUP($A2929,'[1]Regression Table'!$A$2:$O$5964,7,FALSE))</f>
        <v>1.2925600000000001E-2</v>
      </c>
      <c r="N2929" s="3">
        <f>IF(A2929="NA","NA",VLOOKUP($A2929,'[1]Regression Table'!$A$2:$O$5964,8,FALSE))</f>
        <v>-1.7559100000000001E-3</v>
      </c>
      <c r="O2929" s="3">
        <f>IF(A2929="NA","NA",VLOOKUP($A2929,'[1]Regression Table'!$A$2:$O$5964,9,FALSE))</f>
        <v>1.5513000000000001E-2</v>
      </c>
      <c r="P2929" s="3">
        <f>IF(A2929="NA","NA",VLOOKUP($A2929,'[1]Regression Table'!$A$2:$O$5964,10,FALSE))</f>
        <v>6.7716399999999998E-3</v>
      </c>
      <c r="Q2929" s="3">
        <f>IF(A2929="NA","NA",VLOOKUP($A2929,'[1]Regression Table'!$A$2:$O$5964,11,FALSE))</f>
        <v>3.6453599999999998E-3</v>
      </c>
      <c r="R2929" s="3">
        <f>IF(A2929="NA","NA",VLOOKUP($A2929,'[1]Regression Table'!$A$2:$O$5964,12,FALSE))</f>
        <v>4.4698300000000002E-3</v>
      </c>
      <c r="S2929" s="3">
        <f>IF(A2929="NA","NA",VLOOKUP($A2929,'[1]Regression Table'!$A$2:$O$5964,13,FALSE))</f>
        <v>-1.0390699999999999E-2</v>
      </c>
      <c r="T2929" s="3">
        <f>IF(A2929="NA","NA",VLOOKUP($A2929,'[1]Regression Table'!$A$2:$O$5964,14,FALSE))</f>
        <v>2.6926099999999998E-3</v>
      </c>
      <c r="U2929" s="3">
        <f>IF(A2929="NA","NA",VLOOKUP($A2929,'[1]Regression Table'!$A$2:$O$5964,15,FALSE))</f>
        <v>-9.6014399999999993E-3</v>
      </c>
      <c r="V2929" s="3">
        <v>1.9241199999999999E-4</v>
      </c>
      <c r="W2929" s="6">
        <v>-2.6632099999999999E-5</v>
      </c>
      <c r="X2929" s="6">
        <v>7.1904599999999996E-5</v>
      </c>
    </row>
    <row r="2930" spans="1:24" x14ac:dyDescent="0.2">
      <c r="A2930" s="2" t="s">
        <v>36</v>
      </c>
      <c r="B2930" s="3">
        <v>6</v>
      </c>
      <c r="C2930" s="3">
        <v>1</v>
      </c>
      <c r="D2930" s="3">
        <v>1</v>
      </c>
      <c r="E2930" s="3">
        <v>31</v>
      </c>
      <c r="F2930" s="3">
        <v>7</v>
      </c>
      <c r="G2930" s="3">
        <v>1</v>
      </c>
      <c r="H2930" s="3">
        <v>1</v>
      </c>
      <c r="I2930" s="3">
        <v>0</v>
      </c>
      <c r="J2930" s="3">
        <v>0</v>
      </c>
      <c r="K2930" s="3">
        <v>1</v>
      </c>
      <c r="L2930" s="3">
        <f>IF($A2930="NA","NA",VLOOKUP($A2930,'[1]Regression Table'!$A$2:$O$5964,6,FALSE))</f>
        <v>3.5346100000000001E-3</v>
      </c>
      <c r="M2930" s="3">
        <f>IF($A2930="NA","NA",VLOOKUP($A2930,'[1]Regression Table'!$A$2:$O$5964,7,FALSE))</f>
        <v>1.2210199999999999E-2</v>
      </c>
      <c r="N2930" s="3">
        <f>IF(A2930="NA","NA",VLOOKUP($A2930,'[1]Regression Table'!$A$2:$O$5964,8,FALSE))</f>
        <v>8.7774100000000002E-4</v>
      </c>
      <c r="O2930" s="3">
        <f>IF(A2930="NA","NA",VLOOKUP($A2930,'[1]Regression Table'!$A$2:$O$5964,9,FALSE))</f>
        <v>1.77801E-2</v>
      </c>
      <c r="P2930" s="3">
        <f>IF(A2930="NA","NA",VLOOKUP($A2930,'[1]Regression Table'!$A$2:$O$5964,10,FALSE))</f>
        <v>4.7225100000000001E-3</v>
      </c>
      <c r="Q2930" s="3">
        <f>IF(A2930="NA","NA",VLOOKUP($A2930,'[1]Regression Table'!$A$2:$O$5964,11,FALSE))</f>
        <v>-2.1964300000000001E-3</v>
      </c>
      <c r="R2930" s="3">
        <f>IF(A2930="NA","NA",VLOOKUP($A2930,'[1]Regression Table'!$A$2:$O$5964,12,FALSE))</f>
        <v>5.0136199999999999E-3</v>
      </c>
      <c r="S2930" s="3">
        <f>IF(A2930="NA","NA",VLOOKUP($A2930,'[1]Regression Table'!$A$2:$O$5964,13,FALSE))</f>
        <v>-4.1993000000000004E-3</v>
      </c>
      <c r="T2930" s="3">
        <f>IF(A2930="NA","NA",VLOOKUP($A2930,'[1]Regression Table'!$A$2:$O$5964,14,FALSE))</f>
        <v>-3.7872299999999999E-3</v>
      </c>
      <c r="U2930" s="3">
        <f>IF(A2930="NA","NA",VLOOKUP($A2930,'[1]Regression Table'!$A$2:$O$5964,15,FALSE))</f>
        <v>-6.3174399999999997E-3</v>
      </c>
      <c r="V2930" s="3">
        <v>2.1395999999999999E-4</v>
      </c>
      <c r="W2930" s="6">
        <v>-9.18007E-6</v>
      </c>
      <c r="X2930" s="6">
        <v>7.2401299999999994E-5</v>
      </c>
    </row>
    <row r="2931" spans="1:24" x14ac:dyDescent="0.2">
      <c r="A2931" s="2" t="s">
        <v>37</v>
      </c>
      <c r="B2931" s="3">
        <v>6</v>
      </c>
      <c r="C2931" s="3">
        <v>1</v>
      </c>
      <c r="D2931" s="3">
        <v>2</v>
      </c>
      <c r="E2931" s="3">
        <v>22</v>
      </c>
      <c r="F2931" s="3">
        <v>7</v>
      </c>
      <c r="G2931" s="3" t="s">
        <v>5689</v>
      </c>
      <c r="H2931" s="3">
        <v>6</v>
      </c>
      <c r="I2931" s="3">
        <v>0</v>
      </c>
      <c r="J2931" s="3">
        <v>1</v>
      </c>
      <c r="K2931" s="3">
        <v>0</v>
      </c>
      <c r="L2931" s="3">
        <f>IF($A2931="NA","NA",VLOOKUP($A2931,'[1]Regression Table'!$A$2:$O$5964,6,FALSE))</f>
        <v>4.1757900000000004E-3</v>
      </c>
      <c r="M2931" s="3">
        <f>IF($A2931="NA","NA",VLOOKUP($A2931,'[1]Regression Table'!$A$2:$O$5964,7,FALSE))</f>
        <v>1.24806E-2</v>
      </c>
      <c r="N2931" s="3">
        <f>IF(A2931="NA","NA",VLOOKUP($A2931,'[1]Regression Table'!$A$2:$O$5964,8,FALSE))</f>
        <v>-9.4130199999999995E-5</v>
      </c>
      <c r="O2931" s="3">
        <f>IF(A2931="NA","NA",VLOOKUP($A2931,'[1]Regression Table'!$A$2:$O$5964,9,FALSE))</f>
        <v>1.4374899999999999E-2</v>
      </c>
      <c r="P2931" s="3">
        <f>IF(A2931="NA","NA",VLOOKUP($A2931,'[1]Regression Table'!$A$2:$O$5964,10,FALSE))</f>
        <v>4.9861300000000001E-3</v>
      </c>
      <c r="Q2931" s="3">
        <f>IF(A2931="NA","NA",VLOOKUP($A2931,'[1]Regression Table'!$A$2:$O$5964,11,FALSE))</f>
        <v>3.8704E-3</v>
      </c>
      <c r="R2931" s="3">
        <f>IF(A2931="NA","NA",VLOOKUP($A2931,'[1]Regression Table'!$A$2:$O$5964,12,FALSE))</f>
        <v>1.55861E-3</v>
      </c>
      <c r="S2931" s="3">
        <f>IF(A2931="NA","NA",VLOOKUP($A2931,'[1]Regression Table'!$A$2:$O$5964,13,FALSE))</f>
        <v>-8.1316400000000007E-3</v>
      </c>
      <c r="T2931" s="3">
        <f>IF(A2931="NA","NA",VLOOKUP($A2931,'[1]Regression Table'!$A$2:$O$5964,14,FALSE))</f>
        <v>7.9878299999999996E-3</v>
      </c>
      <c r="U2931" s="3">
        <f>IF(A2931="NA","NA",VLOOKUP($A2931,'[1]Regression Table'!$A$2:$O$5964,15,FALSE))</f>
        <v>-8.1858399999999998E-3</v>
      </c>
      <c r="V2931" s="3">
        <v>1.9903499999999999E-4</v>
      </c>
      <c r="W2931" s="6">
        <v>-2.32441E-5</v>
      </c>
      <c r="X2931" s="6">
        <v>6.9900800000000007E-5</v>
      </c>
    </row>
    <row r="2932" spans="1:24" x14ac:dyDescent="0.2">
      <c r="A2932" s="2" t="s">
        <v>38</v>
      </c>
      <c r="B2932" s="3">
        <v>6</v>
      </c>
      <c r="C2932" s="3">
        <v>1</v>
      </c>
      <c r="D2932" s="3">
        <v>1</v>
      </c>
      <c r="E2932" s="3">
        <v>48</v>
      </c>
      <c r="F2932" s="3">
        <v>7</v>
      </c>
      <c r="G2932" s="3">
        <v>3</v>
      </c>
      <c r="H2932" s="3">
        <v>2</v>
      </c>
      <c r="I2932" s="3">
        <v>300</v>
      </c>
      <c r="J2932" s="3">
        <v>1</v>
      </c>
      <c r="K2932" s="3">
        <v>0</v>
      </c>
      <c r="L2932" s="3">
        <f>IF($A2932="NA","NA",VLOOKUP($A2932,'[1]Regression Table'!$A$2:$O$5964,6,FALSE))</f>
        <v>5.0078800000000001E-3</v>
      </c>
      <c r="M2932" s="3">
        <f>IF($A2932="NA","NA",VLOOKUP($A2932,'[1]Regression Table'!$A$2:$O$5964,7,FALSE))</f>
        <v>1.2815099999999999E-2</v>
      </c>
      <c r="N2932" s="3">
        <f>IF(A2932="NA","NA",VLOOKUP($A2932,'[1]Regression Table'!$A$2:$O$5964,8,FALSE))</f>
        <v>-1.5678400000000001E-4</v>
      </c>
      <c r="O2932" s="3">
        <f>IF(A2932="NA","NA",VLOOKUP($A2932,'[1]Regression Table'!$A$2:$O$5964,9,FALSE))</f>
        <v>1.30616E-2</v>
      </c>
      <c r="P2932" s="3">
        <f>IF(A2932="NA","NA",VLOOKUP($A2932,'[1]Regression Table'!$A$2:$O$5964,10,FALSE))</f>
        <v>5.9007699999999996E-3</v>
      </c>
      <c r="Q2932" s="3">
        <f>IF(A2932="NA","NA",VLOOKUP($A2932,'[1]Regression Table'!$A$2:$O$5964,11,FALSE))</f>
        <v>4.3604999999999998E-3</v>
      </c>
      <c r="R2932" s="3">
        <f>IF(A2932="NA","NA",VLOOKUP($A2932,'[1]Regression Table'!$A$2:$O$5964,12,FALSE))</f>
        <v>-1.26377E-3</v>
      </c>
      <c r="S2932" s="3">
        <f>IF(A2932="NA","NA",VLOOKUP($A2932,'[1]Regression Table'!$A$2:$O$5964,13,FALSE))</f>
        <v>-8.4448100000000005E-3</v>
      </c>
      <c r="T2932" s="3">
        <f>IF(A2932="NA","NA",VLOOKUP($A2932,'[1]Regression Table'!$A$2:$O$5964,14,FALSE))</f>
        <v>1.2973699999999999E-3</v>
      </c>
      <c r="U2932" s="3">
        <f>IF(A2932="NA","NA",VLOOKUP($A2932,'[1]Regression Table'!$A$2:$O$5964,15,FALSE))</f>
        <v>7.9322500000000005E-4</v>
      </c>
      <c r="V2932" s="3">
        <v>2.0756600000000001E-4</v>
      </c>
      <c r="W2932" s="6">
        <v>-1.58104E-5</v>
      </c>
      <c r="X2932" s="6">
        <v>7.4542400000000006E-5</v>
      </c>
    </row>
    <row r="2933" spans="1:24" x14ac:dyDescent="0.2">
      <c r="A2933" s="2" t="s">
        <v>5689</v>
      </c>
      <c r="B2933" s="3" t="s">
        <v>5689</v>
      </c>
      <c r="C2933" s="3" t="s">
        <v>5689</v>
      </c>
      <c r="D2933" s="3" t="s">
        <v>5689</v>
      </c>
      <c r="E2933" s="3" t="s">
        <v>5689</v>
      </c>
      <c r="F2933" s="3" t="s">
        <v>5689</v>
      </c>
      <c r="G2933" s="3" t="s">
        <v>5689</v>
      </c>
      <c r="H2933" s="3" t="s">
        <v>5689</v>
      </c>
      <c r="I2933" s="3" t="s">
        <v>5689</v>
      </c>
      <c r="J2933" s="3" t="s">
        <v>5689</v>
      </c>
      <c r="K2933" s="3" t="s">
        <v>5689</v>
      </c>
      <c r="L2933" s="3" t="str">
        <f>IF($A2933="NA","NA",VLOOKUP($A2933,'[1]Regression Table'!$A$2:$O$5964,6,FALSE))</f>
        <v>NA</v>
      </c>
      <c r="M2933" s="3" t="str">
        <f>IF($A2933="NA","NA",VLOOKUP($A2933,'[1]Regression Table'!$A$2:$O$5964,7,FALSE))</f>
        <v>NA</v>
      </c>
      <c r="N2933" s="3" t="str">
        <f>IF(A2933="NA","NA",VLOOKUP($A2933,'[1]Regression Table'!$A$2:$O$5964,8,FALSE))</f>
        <v>NA</v>
      </c>
      <c r="O2933" s="3" t="str">
        <f>IF(A2933="NA","NA",VLOOKUP($A2933,'[1]Regression Table'!$A$2:$O$5964,9,FALSE))</f>
        <v>NA</v>
      </c>
      <c r="P2933" s="3" t="str">
        <f>IF(A2933="NA","NA",VLOOKUP($A2933,'[1]Regression Table'!$A$2:$O$5964,10,FALSE))</f>
        <v>NA</v>
      </c>
      <c r="Q2933" s="3" t="str">
        <f>IF(A2933="NA","NA",VLOOKUP($A2933,'[1]Regression Table'!$A$2:$O$5964,11,FALSE))</f>
        <v>NA</v>
      </c>
      <c r="R2933" s="3" t="str">
        <f>IF(A2933="NA","NA",VLOOKUP($A2933,'[1]Regression Table'!$A$2:$O$5964,12,FALSE))</f>
        <v>NA</v>
      </c>
      <c r="S2933" s="3" t="str">
        <f>IF(A2933="NA","NA",VLOOKUP($A2933,'[1]Regression Table'!$A$2:$O$5964,13,FALSE))</f>
        <v>NA</v>
      </c>
      <c r="T2933" s="3" t="str">
        <f>IF(A2933="NA","NA",VLOOKUP($A2933,'[1]Regression Table'!$A$2:$O$5964,14,FALSE))</f>
        <v>NA</v>
      </c>
      <c r="U2933" s="3" t="str">
        <f>IF(A2933="NA","NA",VLOOKUP($A2933,'[1]Regression Table'!$A$2:$O$5964,15,FALSE))</f>
        <v>NA</v>
      </c>
      <c r="V2933" s="3" t="s">
        <v>5689</v>
      </c>
      <c r="W2933" s="6" t="s">
        <v>5689</v>
      </c>
      <c r="X2933" s="6" t="s">
        <v>5689</v>
      </c>
    </row>
    <row r="2934" spans="1:24" x14ac:dyDescent="0.2">
      <c r="A2934" s="2" t="s">
        <v>39</v>
      </c>
      <c r="B2934" s="3">
        <v>6</v>
      </c>
      <c r="C2934" s="3">
        <v>2</v>
      </c>
      <c r="D2934" s="3">
        <v>2</v>
      </c>
      <c r="E2934" s="3">
        <v>37</v>
      </c>
      <c r="F2934" s="3">
        <v>7</v>
      </c>
      <c r="G2934" s="3">
        <v>6</v>
      </c>
      <c r="H2934" s="3">
        <v>5</v>
      </c>
      <c r="I2934" s="3">
        <v>4000</v>
      </c>
      <c r="J2934" s="3">
        <v>0</v>
      </c>
      <c r="K2934" s="3">
        <v>1</v>
      </c>
      <c r="L2934" s="3">
        <f>IF($A2934="NA","NA",VLOOKUP($A2934,'[1]Regression Table'!$A$2:$O$5964,6,FALSE))</f>
        <v>5.3214899999999999E-3</v>
      </c>
      <c r="M2934" s="3">
        <f>IF($A2934="NA","NA",VLOOKUP($A2934,'[1]Regression Table'!$A$2:$O$5964,7,FALSE))</f>
        <v>1.14076E-2</v>
      </c>
      <c r="N2934" s="3">
        <f>IF(A2934="NA","NA",VLOOKUP($A2934,'[1]Regression Table'!$A$2:$O$5964,8,FALSE))</f>
        <v>4.7664099999999998E-4</v>
      </c>
      <c r="O2934" s="3">
        <f>IF(A2934="NA","NA",VLOOKUP($A2934,'[1]Regression Table'!$A$2:$O$5964,9,FALSE))</f>
        <v>1.20911E-2</v>
      </c>
      <c r="P2934" s="3">
        <f>IF(A2934="NA","NA",VLOOKUP($A2934,'[1]Regression Table'!$A$2:$O$5964,10,FALSE))</f>
        <v>8.5707500000000002E-3</v>
      </c>
      <c r="Q2934" s="3">
        <f>IF(A2934="NA","NA",VLOOKUP($A2934,'[1]Regression Table'!$A$2:$O$5964,11,FALSE))</f>
        <v>2.4184599999999999E-3</v>
      </c>
      <c r="R2934" s="3">
        <f>IF(A2934="NA","NA",VLOOKUP($A2934,'[1]Regression Table'!$A$2:$O$5964,12,FALSE))</f>
        <v>-4.4715599999999999E-4</v>
      </c>
      <c r="S2934" s="3">
        <f>IF(A2934="NA","NA",VLOOKUP($A2934,'[1]Regression Table'!$A$2:$O$5964,13,FALSE))</f>
        <v>-1.39884E-2</v>
      </c>
      <c r="T2934" s="3">
        <f>IF(A2934="NA","NA",VLOOKUP($A2934,'[1]Regression Table'!$A$2:$O$5964,14,FALSE))</f>
        <v>-3.48175E-3</v>
      </c>
      <c r="U2934" s="3">
        <f>IF(A2934="NA","NA",VLOOKUP($A2934,'[1]Regression Table'!$A$2:$O$5964,15,FALSE))</f>
        <v>-3.8710300000000001E-3</v>
      </c>
      <c r="V2934" s="3">
        <v>2.119E-4</v>
      </c>
      <c r="W2934" s="6">
        <v>-1.5298399999999999E-5</v>
      </c>
      <c r="X2934" s="6">
        <v>7.08281E-5</v>
      </c>
    </row>
    <row r="2935" spans="1:24" x14ac:dyDescent="0.2">
      <c r="A2935" s="2" t="s">
        <v>40</v>
      </c>
      <c r="B2935" s="3">
        <v>6</v>
      </c>
      <c r="C2935" s="3">
        <v>2</v>
      </c>
      <c r="D2935" s="3">
        <v>2</v>
      </c>
      <c r="E2935" s="3">
        <v>33</v>
      </c>
      <c r="F2935" s="3">
        <v>7</v>
      </c>
      <c r="G2935" s="3">
        <v>6</v>
      </c>
      <c r="H2935" s="3">
        <v>5</v>
      </c>
      <c r="I2935" s="3">
        <v>2300</v>
      </c>
      <c r="J2935" s="3">
        <v>0</v>
      </c>
      <c r="K2935" s="3">
        <v>1</v>
      </c>
      <c r="L2935" s="3">
        <f>IF($A2935="NA","NA",VLOOKUP($A2935,'[1]Regression Table'!$A$2:$O$5964,6,FALSE))</f>
        <v>4.9011000000000002E-3</v>
      </c>
      <c r="M2935" s="3">
        <f>IF($A2935="NA","NA",VLOOKUP($A2935,'[1]Regression Table'!$A$2:$O$5964,7,FALSE))</f>
        <v>1.2127499999999999E-2</v>
      </c>
      <c r="N2935" s="3">
        <f>IF(A2935="NA","NA",VLOOKUP($A2935,'[1]Regression Table'!$A$2:$O$5964,8,FALSE))</f>
        <v>-5.4131999999999997E-4</v>
      </c>
      <c r="O2935" s="3">
        <f>IF(A2935="NA","NA",VLOOKUP($A2935,'[1]Regression Table'!$A$2:$O$5964,9,FALSE))</f>
        <v>1.50292E-2</v>
      </c>
      <c r="P2935" s="3">
        <f>IF(A2935="NA","NA",VLOOKUP($A2935,'[1]Regression Table'!$A$2:$O$5964,10,FALSE))</f>
        <v>5.5230899999999996E-3</v>
      </c>
      <c r="Q2935" s="3">
        <f>IF(A2935="NA","NA",VLOOKUP($A2935,'[1]Regression Table'!$A$2:$O$5964,11,FALSE))</f>
        <v>2.5272699999999999E-3</v>
      </c>
      <c r="R2935" s="3">
        <f>IF(A2935="NA","NA",VLOOKUP($A2935,'[1]Regression Table'!$A$2:$O$5964,12,FALSE))</f>
        <v>2.8817700000000001E-3</v>
      </c>
      <c r="S2935" s="3">
        <f>IF(A2935="NA","NA",VLOOKUP($A2935,'[1]Regression Table'!$A$2:$O$5964,13,FALSE))</f>
        <v>-1.47525E-2</v>
      </c>
      <c r="T2935" s="3">
        <f>IF(A2935="NA","NA",VLOOKUP($A2935,'[1]Regression Table'!$A$2:$O$5964,14,FALSE))</f>
        <v>-4.0502799999999999E-3</v>
      </c>
      <c r="U2935" s="3">
        <f>IF(A2935="NA","NA",VLOOKUP($A2935,'[1]Regression Table'!$A$2:$O$5964,15,FALSE))</f>
        <v>-6.5384700000000002E-3</v>
      </c>
      <c r="V2935" s="3">
        <v>2.0254499999999999E-4</v>
      </c>
      <c r="W2935" s="6">
        <v>-2.0222799999999999E-5</v>
      </c>
      <c r="X2935" s="6">
        <v>7.0212199999999998E-5</v>
      </c>
    </row>
    <row r="2936" spans="1:24" x14ac:dyDescent="0.2">
      <c r="A2936" s="2" t="s">
        <v>41</v>
      </c>
      <c r="B2936" s="3">
        <v>6</v>
      </c>
      <c r="C2936" s="3">
        <v>3</v>
      </c>
      <c r="D2936" s="3">
        <v>1</v>
      </c>
      <c r="E2936" s="3">
        <v>29</v>
      </c>
      <c r="F2936" s="3">
        <v>7</v>
      </c>
      <c r="G2936" s="3">
        <v>6</v>
      </c>
      <c r="H2936" s="3">
        <v>5</v>
      </c>
      <c r="I2936" s="3">
        <v>3000</v>
      </c>
      <c r="J2936" s="3">
        <v>0</v>
      </c>
      <c r="K2936" s="3">
        <v>1</v>
      </c>
      <c r="L2936" s="3">
        <f>IF($A2936="NA","NA",VLOOKUP($A2936,'[1]Regression Table'!$A$2:$O$5964,6,FALSE))</f>
        <v>3.7301000000000001E-3</v>
      </c>
      <c r="M2936" s="3">
        <f>IF($A2936="NA","NA",VLOOKUP($A2936,'[1]Regression Table'!$A$2:$O$5964,7,FALSE))</f>
        <v>1.18774E-2</v>
      </c>
      <c r="N2936" s="3">
        <f>IF(A2936="NA","NA",VLOOKUP($A2936,'[1]Regression Table'!$A$2:$O$5964,8,FALSE))</f>
        <v>4.1371000000000002E-4</v>
      </c>
      <c r="O2936" s="3">
        <f>IF(A2936="NA","NA",VLOOKUP($A2936,'[1]Regression Table'!$A$2:$O$5964,9,FALSE))</f>
        <v>1.58178E-2</v>
      </c>
      <c r="P2936" s="3">
        <f>IF(A2936="NA","NA",VLOOKUP($A2936,'[1]Regression Table'!$A$2:$O$5964,10,FALSE))</f>
        <v>5.2005599999999999E-3</v>
      </c>
      <c r="Q2936" s="3">
        <f>IF(A2936="NA","NA",VLOOKUP($A2936,'[1]Regression Table'!$A$2:$O$5964,11,FALSE))</f>
        <v>9.0990999999999999E-4</v>
      </c>
      <c r="R2936" s="3">
        <f>IF(A2936="NA","NA",VLOOKUP($A2936,'[1]Regression Table'!$A$2:$O$5964,12,FALSE))</f>
        <v>1.20856E-3</v>
      </c>
      <c r="S2936" s="3">
        <f>IF(A2936="NA","NA",VLOOKUP($A2936,'[1]Regression Table'!$A$2:$O$5964,13,FALSE))</f>
        <v>-8.86051E-4</v>
      </c>
      <c r="T2936" s="3">
        <f>IF(A2936="NA","NA",VLOOKUP($A2936,'[1]Regression Table'!$A$2:$O$5964,14,FALSE))</f>
        <v>1.7182600000000001E-3</v>
      </c>
      <c r="U2936" s="3">
        <f>IF(A2936="NA","NA",VLOOKUP($A2936,'[1]Regression Table'!$A$2:$O$5964,15,FALSE))</f>
        <v>-3.0008299999999998E-4</v>
      </c>
      <c r="V2936" s="3">
        <v>1.88245E-4</v>
      </c>
      <c r="W2936" s="6">
        <v>-2.37384E-5</v>
      </c>
      <c r="X2936" s="6">
        <v>6.9262499999999996E-5</v>
      </c>
    </row>
    <row r="2937" spans="1:24" x14ac:dyDescent="0.2">
      <c r="A2937" s="2" t="s">
        <v>42</v>
      </c>
      <c r="B2937" s="3">
        <v>6</v>
      </c>
      <c r="C2937" s="3">
        <v>1</v>
      </c>
      <c r="D2937" s="3">
        <v>1</v>
      </c>
      <c r="E2937" s="3">
        <v>24</v>
      </c>
      <c r="F2937" s="3">
        <v>7</v>
      </c>
      <c r="G2937" s="3">
        <v>4</v>
      </c>
      <c r="H2937" s="3">
        <v>3</v>
      </c>
      <c r="I2937" s="3">
        <v>600</v>
      </c>
      <c r="J2937" s="3">
        <v>1</v>
      </c>
      <c r="K2937" s="3">
        <v>1</v>
      </c>
      <c r="L2937" s="3">
        <f>IF($A2937="NA","NA",VLOOKUP($A2937,'[1]Regression Table'!$A$2:$O$5964,6,FALSE))</f>
        <v>4.5253400000000001E-3</v>
      </c>
      <c r="M2937" s="3">
        <f>IF($A2937="NA","NA",VLOOKUP($A2937,'[1]Regression Table'!$A$2:$O$5964,7,FALSE))</f>
        <v>1.38367E-2</v>
      </c>
      <c r="N2937" s="3">
        <f>IF(A2937="NA","NA",VLOOKUP($A2937,'[1]Regression Table'!$A$2:$O$5964,8,FALSE))</f>
        <v>-2.1927499999999998E-3</v>
      </c>
      <c r="O2937" s="3">
        <f>IF(A2937="NA","NA",VLOOKUP($A2937,'[1]Regression Table'!$A$2:$O$5964,9,FALSE))</f>
        <v>1.33385E-2</v>
      </c>
      <c r="P2937" s="3">
        <f>IF(A2937="NA","NA",VLOOKUP($A2937,'[1]Regression Table'!$A$2:$O$5964,10,FALSE))</f>
        <v>5.8786200000000002E-3</v>
      </c>
      <c r="Q2937" s="3">
        <f>IF(A2937="NA","NA",VLOOKUP($A2937,'[1]Regression Table'!$A$2:$O$5964,11,FALSE))</f>
        <v>-8.4988499999999999E-4</v>
      </c>
      <c r="R2937" s="3">
        <f>IF(A2937="NA","NA",VLOOKUP($A2937,'[1]Regression Table'!$A$2:$O$5964,12,FALSE))</f>
        <v>1.5687800000000001E-3</v>
      </c>
      <c r="S2937" s="3">
        <f>IF(A2937="NA","NA",VLOOKUP($A2937,'[1]Regression Table'!$A$2:$O$5964,13,FALSE))</f>
        <v>-8.7755000000000003E-3</v>
      </c>
      <c r="T2937" s="3">
        <f>IF(A2937="NA","NA",VLOOKUP($A2937,'[1]Regression Table'!$A$2:$O$5964,14,FALSE))</f>
        <v>5.7046400000000002E-4</v>
      </c>
      <c r="U2937" s="3">
        <f>IF(A2937="NA","NA",VLOOKUP($A2937,'[1]Regression Table'!$A$2:$O$5964,15,FALSE))</f>
        <v>-5.8947499999999998E-3</v>
      </c>
      <c r="V2937" s="3">
        <v>2.0299000000000001E-4</v>
      </c>
      <c r="W2937" s="6">
        <v>-2.07643E-5</v>
      </c>
      <c r="X2937" s="6">
        <v>6.9672999999999995E-5</v>
      </c>
    </row>
    <row r="2938" spans="1:24" x14ac:dyDescent="0.2">
      <c r="A2938" s="2" t="s">
        <v>43</v>
      </c>
      <c r="B2938" s="3">
        <v>6</v>
      </c>
      <c r="C2938" s="3">
        <v>1</v>
      </c>
      <c r="D2938" s="3">
        <v>2</v>
      </c>
      <c r="E2938" s="3">
        <v>17</v>
      </c>
      <c r="F2938" s="3">
        <v>7</v>
      </c>
      <c r="G2938" s="3">
        <v>3</v>
      </c>
      <c r="H2938" s="3">
        <v>3</v>
      </c>
      <c r="I2938" s="3">
        <v>200</v>
      </c>
      <c r="J2938" s="3">
        <v>1</v>
      </c>
      <c r="K2938" s="3">
        <v>0</v>
      </c>
      <c r="L2938" s="3">
        <f>IF($A2938="NA","NA",VLOOKUP($A2938,'[1]Regression Table'!$A$2:$O$5964,6,FALSE))</f>
        <v>4.7606899999999997E-3</v>
      </c>
      <c r="M2938" s="3">
        <f>IF($A2938="NA","NA",VLOOKUP($A2938,'[1]Regression Table'!$A$2:$O$5964,7,FALSE))</f>
        <v>1.25186E-2</v>
      </c>
      <c r="N2938" s="3">
        <f>IF(A2938="NA","NA",VLOOKUP($A2938,'[1]Regression Table'!$A$2:$O$5964,8,FALSE))</f>
        <v>1.7709900000000001E-3</v>
      </c>
      <c r="O2938" s="3">
        <f>IF(A2938="NA","NA",VLOOKUP($A2938,'[1]Regression Table'!$A$2:$O$5964,9,FALSE))</f>
        <v>1.2371399999999999E-2</v>
      </c>
      <c r="P2938" s="3">
        <f>IF(A2938="NA","NA",VLOOKUP($A2938,'[1]Regression Table'!$A$2:$O$5964,10,FALSE))</f>
        <v>7.5108900000000001E-3</v>
      </c>
      <c r="Q2938" s="3">
        <f>IF(A2938="NA","NA",VLOOKUP($A2938,'[1]Regression Table'!$A$2:$O$5964,11,FALSE))</f>
        <v>6.0895999999999997E-4</v>
      </c>
      <c r="R2938" s="3">
        <f>IF(A2938="NA","NA",VLOOKUP($A2938,'[1]Regression Table'!$A$2:$O$5964,12,FALSE))</f>
        <v>3.71332E-3</v>
      </c>
      <c r="S2938" s="3">
        <f>IF(A2938="NA","NA",VLOOKUP($A2938,'[1]Regression Table'!$A$2:$O$5964,13,FALSE))</f>
        <v>-8.2982799999999999E-3</v>
      </c>
      <c r="T2938" s="3">
        <f>IF(A2938="NA","NA",VLOOKUP($A2938,'[1]Regression Table'!$A$2:$O$5964,14,FALSE))</f>
        <v>1.35505E-3</v>
      </c>
      <c r="U2938" s="3">
        <f>IF(A2938="NA","NA",VLOOKUP($A2938,'[1]Regression Table'!$A$2:$O$5964,15,FALSE))</f>
        <v>2.24559E-3</v>
      </c>
      <c r="V2938" s="3">
        <v>1.9907799999999999E-4</v>
      </c>
      <c r="W2938" s="6">
        <v>-2.0801500000000001E-5</v>
      </c>
      <c r="X2938" s="6">
        <v>7.2556600000000003E-5</v>
      </c>
    </row>
    <row r="2939" spans="1:24" x14ac:dyDescent="0.2">
      <c r="A2939" s="2" t="s">
        <v>44</v>
      </c>
      <c r="B2939" s="3">
        <v>6</v>
      </c>
      <c r="C2939" s="3">
        <v>2</v>
      </c>
      <c r="D2939" s="3">
        <v>1</v>
      </c>
      <c r="E2939" s="3">
        <v>30</v>
      </c>
      <c r="F2939" s="3">
        <v>7</v>
      </c>
      <c r="G2939" s="3">
        <v>3</v>
      </c>
      <c r="H2939" s="3">
        <v>5</v>
      </c>
      <c r="I2939" s="3">
        <v>1100</v>
      </c>
      <c r="J2939" s="3">
        <v>1</v>
      </c>
      <c r="K2939" s="3">
        <v>1</v>
      </c>
      <c r="L2939" s="3">
        <f>IF($A2939="NA","NA",VLOOKUP($A2939,'[1]Regression Table'!$A$2:$O$5964,6,FALSE))</f>
        <v>4.3425299999999998E-3</v>
      </c>
      <c r="M2939" s="3">
        <f>IF($A2939="NA","NA",VLOOKUP($A2939,'[1]Regression Table'!$A$2:$O$5964,7,FALSE))</f>
        <v>1.34903E-2</v>
      </c>
      <c r="N2939" s="3">
        <f>IF(A2939="NA","NA",VLOOKUP($A2939,'[1]Regression Table'!$A$2:$O$5964,8,FALSE))</f>
        <v>-1.5122099999999999E-4</v>
      </c>
      <c r="O2939" s="3">
        <f>IF(A2939="NA","NA",VLOOKUP($A2939,'[1]Regression Table'!$A$2:$O$5964,9,FALSE))</f>
        <v>1.6965399999999999E-2</v>
      </c>
      <c r="P2939" s="3">
        <f>IF(A2939="NA","NA",VLOOKUP($A2939,'[1]Regression Table'!$A$2:$O$5964,10,FALSE))</f>
        <v>4.0767399999999997E-3</v>
      </c>
      <c r="Q2939" s="3">
        <f>IF(A2939="NA","NA",VLOOKUP($A2939,'[1]Regression Table'!$A$2:$O$5964,11,FALSE))</f>
        <v>-1.27687E-3</v>
      </c>
      <c r="R2939" s="3">
        <f>IF(A2939="NA","NA",VLOOKUP($A2939,'[1]Regression Table'!$A$2:$O$5964,12,FALSE))</f>
        <v>-8.9512499999999998E-4</v>
      </c>
      <c r="S2939" s="3">
        <f>IF(A2939="NA","NA",VLOOKUP($A2939,'[1]Regression Table'!$A$2:$O$5964,13,FALSE))</f>
        <v>-1.0658900000000001E-2</v>
      </c>
      <c r="T2939" s="3">
        <f>IF(A2939="NA","NA",VLOOKUP($A2939,'[1]Regression Table'!$A$2:$O$5964,14,FALSE))</f>
        <v>-4.6564299999999996E-3</v>
      </c>
      <c r="U2939" s="3">
        <f>IF(A2939="NA","NA",VLOOKUP($A2939,'[1]Regression Table'!$A$2:$O$5964,15,FALSE))</f>
        <v>-5.4420500000000004E-3</v>
      </c>
      <c r="V2939" s="3">
        <v>2.0638000000000001E-4</v>
      </c>
      <c r="W2939" s="6">
        <v>-1.46321E-5</v>
      </c>
      <c r="X2939" s="6">
        <v>6.87143E-5</v>
      </c>
    </row>
    <row r="2940" spans="1:24" x14ac:dyDescent="0.2">
      <c r="A2940" s="2" t="s">
        <v>45</v>
      </c>
      <c r="B2940" s="3">
        <v>6</v>
      </c>
      <c r="C2940" s="3">
        <v>1</v>
      </c>
      <c r="D2940" s="3">
        <v>1</v>
      </c>
      <c r="E2940" s="3">
        <v>55</v>
      </c>
      <c r="F2940" s="3">
        <v>7</v>
      </c>
      <c r="G2940" s="3">
        <v>3</v>
      </c>
      <c r="H2940" s="3">
        <v>2</v>
      </c>
      <c r="I2940" s="3">
        <v>1200</v>
      </c>
      <c r="J2940" s="3">
        <v>0</v>
      </c>
      <c r="K2940" s="3">
        <v>0</v>
      </c>
      <c r="L2940" s="3">
        <f>IF($A2940="NA","NA",VLOOKUP($A2940,'[1]Regression Table'!$A$2:$O$5964,6,FALSE))</f>
        <v>4.3443800000000001E-3</v>
      </c>
      <c r="M2940" s="3">
        <f>IF($A2940="NA","NA",VLOOKUP($A2940,'[1]Regression Table'!$A$2:$O$5964,7,FALSE))</f>
        <v>1.1636199999999999E-2</v>
      </c>
      <c r="N2940" s="3">
        <f>IF(A2940="NA","NA",VLOOKUP($A2940,'[1]Regression Table'!$A$2:$O$5964,8,FALSE))</f>
        <v>2.08807E-3</v>
      </c>
      <c r="O2940" s="3">
        <f>IF(A2940="NA","NA",VLOOKUP($A2940,'[1]Regression Table'!$A$2:$O$5964,9,FALSE))</f>
        <v>1.3628700000000001E-2</v>
      </c>
      <c r="P2940" s="3">
        <f>IF(A2940="NA","NA",VLOOKUP($A2940,'[1]Regression Table'!$A$2:$O$5964,10,FALSE))</f>
        <v>5.9574099999999998E-3</v>
      </c>
      <c r="Q2940" s="3">
        <f>IF(A2940="NA","NA",VLOOKUP($A2940,'[1]Regression Table'!$A$2:$O$5964,11,FALSE))</f>
        <v>1.4489500000000001E-3</v>
      </c>
      <c r="R2940" s="3">
        <f>IF(A2940="NA","NA",VLOOKUP($A2940,'[1]Regression Table'!$A$2:$O$5964,12,FALSE))</f>
        <v>2.7683899999999999E-3</v>
      </c>
      <c r="S2940" s="3">
        <f>IF(A2940="NA","NA",VLOOKUP($A2940,'[1]Regression Table'!$A$2:$O$5964,13,FALSE))</f>
        <v>-5.7026500000000001E-3</v>
      </c>
      <c r="T2940" s="3">
        <f>IF(A2940="NA","NA",VLOOKUP($A2940,'[1]Regression Table'!$A$2:$O$5964,14,FALSE))</f>
        <v>-3.0649499999999999E-3</v>
      </c>
      <c r="U2940" s="3">
        <f>IF(A2940="NA","NA",VLOOKUP($A2940,'[1]Regression Table'!$A$2:$O$5964,15,FALSE))</f>
        <v>-9.9177899999999992E-3</v>
      </c>
      <c r="V2940" s="3">
        <v>1.9792900000000001E-4</v>
      </c>
      <c r="W2940" s="6">
        <v>-1.8133699999999999E-5</v>
      </c>
      <c r="X2940" s="6">
        <v>6.8368399999999994E-5</v>
      </c>
    </row>
    <row r="2941" spans="1:24" x14ac:dyDescent="0.2">
      <c r="A2941" s="2" t="s">
        <v>46</v>
      </c>
      <c r="B2941" s="3">
        <v>6</v>
      </c>
      <c r="C2941" s="3">
        <v>2</v>
      </c>
      <c r="D2941" s="3">
        <v>2</v>
      </c>
      <c r="E2941" s="3">
        <v>26</v>
      </c>
      <c r="F2941" s="3">
        <v>7</v>
      </c>
      <c r="G2941" s="3">
        <v>6</v>
      </c>
      <c r="H2941" s="3">
        <v>1</v>
      </c>
      <c r="I2941" s="3">
        <v>200</v>
      </c>
      <c r="J2941" s="3">
        <v>1</v>
      </c>
      <c r="K2941" s="3">
        <v>0</v>
      </c>
      <c r="L2941" s="3">
        <f>IF($A2941="NA","NA",VLOOKUP($A2941,'[1]Regression Table'!$A$2:$O$5964,6,FALSE))</f>
        <v>4.5774300000000004E-3</v>
      </c>
      <c r="M2941" s="3">
        <f>IF($A2941="NA","NA",VLOOKUP($A2941,'[1]Regression Table'!$A$2:$O$5964,7,FALSE))</f>
        <v>1.27441E-2</v>
      </c>
      <c r="N2941" s="3">
        <f>IF(A2941="NA","NA",VLOOKUP($A2941,'[1]Regression Table'!$A$2:$O$5964,8,FALSE))</f>
        <v>1.14387E-3</v>
      </c>
      <c r="O2941" s="3">
        <f>IF(A2941="NA","NA",VLOOKUP($A2941,'[1]Regression Table'!$A$2:$O$5964,9,FALSE))</f>
        <v>1.53898E-2</v>
      </c>
      <c r="P2941" s="3">
        <f>IF(A2941="NA","NA",VLOOKUP($A2941,'[1]Regression Table'!$A$2:$O$5964,10,FALSE))</f>
        <v>8.0175300000000001E-3</v>
      </c>
      <c r="Q2941" s="3">
        <f>IF(A2941="NA","NA",VLOOKUP($A2941,'[1]Regression Table'!$A$2:$O$5964,11,FALSE))</f>
        <v>-2.4313199999999998E-3</v>
      </c>
      <c r="R2941" s="3">
        <f>IF(A2941="NA","NA",VLOOKUP($A2941,'[1]Regression Table'!$A$2:$O$5964,12,FALSE))</f>
        <v>1.8949800000000001E-3</v>
      </c>
      <c r="S2941" s="3">
        <f>IF(A2941="NA","NA",VLOOKUP($A2941,'[1]Regression Table'!$A$2:$O$5964,13,FALSE))</f>
        <v>-6.8026400000000004E-3</v>
      </c>
      <c r="T2941" s="3">
        <f>IF(A2941="NA","NA",VLOOKUP($A2941,'[1]Regression Table'!$A$2:$O$5964,14,FALSE))</f>
        <v>4.1793499999999998E-4</v>
      </c>
      <c r="U2941" s="3">
        <f>IF(A2941="NA","NA",VLOOKUP($A2941,'[1]Regression Table'!$A$2:$O$5964,15,FALSE))</f>
        <v>-2.3588599999999999E-3</v>
      </c>
      <c r="V2941" s="3">
        <v>2.0017799999999999E-4</v>
      </c>
      <c r="W2941" s="6">
        <v>-2.0908599999999998E-5</v>
      </c>
      <c r="X2941" s="6">
        <v>7.2174899999999999E-5</v>
      </c>
    </row>
    <row r="2942" spans="1:24" x14ac:dyDescent="0.2">
      <c r="A2942" s="2" t="s">
        <v>5689</v>
      </c>
      <c r="B2942" s="3" t="s">
        <v>5689</v>
      </c>
      <c r="C2942" s="3" t="s">
        <v>5689</v>
      </c>
      <c r="D2942" s="3" t="s">
        <v>5689</v>
      </c>
      <c r="E2942" s="3" t="s">
        <v>5689</v>
      </c>
      <c r="F2942" s="3" t="s">
        <v>5689</v>
      </c>
      <c r="G2942" s="3" t="s">
        <v>5689</v>
      </c>
      <c r="H2942" s="3" t="s">
        <v>5689</v>
      </c>
      <c r="I2942" s="3" t="s">
        <v>5689</v>
      </c>
      <c r="J2942" s="3" t="s">
        <v>5689</v>
      </c>
      <c r="K2942" s="3" t="s">
        <v>5689</v>
      </c>
      <c r="L2942" s="3" t="str">
        <f>IF($A2942="NA","NA",VLOOKUP($A2942,'[1]Regression Table'!$A$2:$O$5964,6,FALSE))</f>
        <v>NA</v>
      </c>
      <c r="M2942" s="3" t="str">
        <f>IF($A2942="NA","NA",VLOOKUP($A2942,'[1]Regression Table'!$A$2:$O$5964,7,FALSE))</f>
        <v>NA</v>
      </c>
      <c r="N2942" s="3" t="str">
        <f>IF(A2942="NA","NA",VLOOKUP($A2942,'[1]Regression Table'!$A$2:$O$5964,8,FALSE))</f>
        <v>NA</v>
      </c>
      <c r="O2942" s="3" t="str">
        <f>IF(A2942="NA","NA",VLOOKUP($A2942,'[1]Regression Table'!$A$2:$O$5964,9,FALSE))</f>
        <v>NA</v>
      </c>
      <c r="P2942" s="3" t="str">
        <f>IF(A2942="NA","NA",VLOOKUP($A2942,'[1]Regression Table'!$A$2:$O$5964,10,FALSE))</f>
        <v>NA</v>
      </c>
      <c r="Q2942" s="3" t="str">
        <f>IF(A2942="NA","NA",VLOOKUP($A2942,'[1]Regression Table'!$A$2:$O$5964,11,FALSE))</f>
        <v>NA</v>
      </c>
      <c r="R2942" s="3" t="str">
        <f>IF(A2942="NA","NA",VLOOKUP($A2942,'[1]Regression Table'!$A$2:$O$5964,12,FALSE))</f>
        <v>NA</v>
      </c>
      <c r="S2942" s="3" t="str">
        <f>IF(A2942="NA","NA",VLOOKUP($A2942,'[1]Regression Table'!$A$2:$O$5964,13,FALSE))</f>
        <v>NA</v>
      </c>
      <c r="T2942" s="3" t="str">
        <f>IF(A2942="NA","NA",VLOOKUP($A2942,'[1]Regression Table'!$A$2:$O$5964,14,FALSE))</f>
        <v>NA</v>
      </c>
      <c r="U2942" s="3" t="str">
        <f>IF(A2942="NA","NA",VLOOKUP($A2942,'[1]Regression Table'!$A$2:$O$5964,15,FALSE))</f>
        <v>NA</v>
      </c>
      <c r="V2942" s="3" t="s">
        <v>5689</v>
      </c>
      <c r="W2942" s="6" t="s">
        <v>5689</v>
      </c>
      <c r="X2942" s="6" t="s">
        <v>5689</v>
      </c>
    </row>
    <row r="2943" spans="1:24" x14ac:dyDescent="0.2">
      <c r="A2943" s="2" t="s">
        <v>5689</v>
      </c>
      <c r="B2943" s="3" t="s">
        <v>5689</v>
      </c>
      <c r="C2943" s="3" t="s">
        <v>5689</v>
      </c>
      <c r="D2943" s="3" t="s">
        <v>5689</v>
      </c>
      <c r="E2943" s="3" t="s">
        <v>5689</v>
      </c>
      <c r="F2943" s="3" t="s">
        <v>5689</v>
      </c>
      <c r="G2943" s="3" t="s">
        <v>5689</v>
      </c>
      <c r="H2943" s="3" t="s">
        <v>5689</v>
      </c>
      <c r="I2943" s="3" t="s">
        <v>5689</v>
      </c>
      <c r="J2943" s="3" t="s">
        <v>5689</v>
      </c>
      <c r="K2943" s="3" t="s">
        <v>5689</v>
      </c>
      <c r="L2943" s="3" t="str">
        <f>IF($A2943="NA","NA",VLOOKUP($A2943,'[1]Regression Table'!$A$2:$O$5964,6,FALSE))</f>
        <v>NA</v>
      </c>
      <c r="M2943" s="3" t="str">
        <f>IF($A2943="NA","NA",VLOOKUP($A2943,'[1]Regression Table'!$A$2:$O$5964,7,FALSE))</f>
        <v>NA</v>
      </c>
      <c r="N2943" s="3" t="str">
        <f>IF(A2943="NA","NA",VLOOKUP($A2943,'[1]Regression Table'!$A$2:$O$5964,8,FALSE))</f>
        <v>NA</v>
      </c>
      <c r="O2943" s="3" t="str">
        <f>IF(A2943="NA","NA",VLOOKUP($A2943,'[1]Regression Table'!$A$2:$O$5964,9,FALSE))</f>
        <v>NA</v>
      </c>
      <c r="P2943" s="3" t="str">
        <f>IF(A2943="NA","NA",VLOOKUP($A2943,'[1]Regression Table'!$A$2:$O$5964,10,FALSE))</f>
        <v>NA</v>
      </c>
      <c r="Q2943" s="3" t="str">
        <f>IF(A2943="NA","NA",VLOOKUP($A2943,'[1]Regression Table'!$A$2:$O$5964,11,FALSE))</f>
        <v>NA</v>
      </c>
      <c r="R2943" s="3" t="str">
        <f>IF(A2943="NA","NA",VLOOKUP($A2943,'[1]Regression Table'!$A$2:$O$5964,12,FALSE))</f>
        <v>NA</v>
      </c>
      <c r="S2943" s="3" t="str">
        <f>IF(A2943="NA","NA",VLOOKUP($A2943,'[1]Regression Table'!$A$2:$O$5964,13,FALSE))</f>
        <v>NA</v>
      </c>
      <c r="T2943" s="3" t="str">
        <f>IF(A2943="NA","NA",VLOOKUP($A2943,'[1]Regression Table'!$A$2:$O$5964,14,FALSE))</f>
        <v>NA</v>
      </c>
      <c r="U2943" s="3" t="str">
        <f>IF(A2943="NA","NA",VLOOKUP($A2943,'[1]Regression Table'!$A$2:$O$5964,15,FALSE))</f>
        <v>NA</v>
      </c>
      <c r="V2943" s="3" t="s">
        <v>5689</v>
      </c>
      <c r="W2943" s="6" t="s">
        <v>5689</v>
      </c>
      <c r="X2943" s="6" t="s">
        <v>5689</v>
      </c>
    </row>
    <row r="2944" spans="1:24" x14ac:dyDescent="0.2">
      <c r="A2944" s="2" t="s">
        <v>47</v>
      </c>
      <c r="B2944" s="3">
        <v>6</v>
      </c>
      <c r="C2944" s="3">
        <v>2</v>
      </c>
      <c r="D2944" s="3">
        <v>1</v>
      </c>
      <c r="E2944" s="3">
        <v>52</v>
      </c>
      <c r="F2944" s="3">
        <v>7</v>
      </c>
      <c r="G2944" s="3">
        <v>3</v>
      </c>
      <c r="H2944" s="3">
        <v>5</v>
      </c>
      <c r="I2944" s="3">
        <v>6000</v>
      </c>
      <c r="J2944" s="3">
        <v>0</v>
      </c>
      <c r="K2944" s="3">
        <v>0</v>
      </c>
      <c r="L2944" s="3">
        <f>IF($A2944="NA","NA",VLOOKUP($A2944,'[1]Regression Table'!$A$2:$O$5964,6,FALSE))</f>
        <v>4.2073900000000001E-3</v>
      </c>
      <c r="M2944" s="3">
        <f>IF($A2944="NA","NA",VLOOKUP($A2944,'[1]Regression Table'!$A$2:$O$5964,7,FALSE))</f>
        <v>1.0126100000000001E-2</v>
      </c>
      <c r="N2944" s="3">
        <f>IF(A2944="NA","NA",VLOOKUP($A2944,'[1]Regression Table'!$A$2:$O$5964,8,FALSE))</f>
        <v>2.2261E-3</v>
      </c>
      <c r="O2944" s="3">
        <f>IF(A2944="NA","NA",VLOOKUP($A2944,'[1]Regression Table'!$A$2:$O$5964,9,FALSE))</f>
        <v>1.36145E-2</v>
      </c>
      <c r="P2944" s="3">
        <f>IF(A2944="NA","NA",VLOOKUP($A2944,'[1]Regression Table'!$A$2:$O$5964,10,FALSE))</f>
        <v>8.2885200000000006E-3</v>
      </c>
      <c r="Q2944" s="3">
        <f>IF(A2944="NA","NA",VLOOKUP($A2944,'[1]Regression Table'!$A$2:$O$5964,11,FALSE))</f>
        <v>3.5355E-3</v>
      </c>
      <c r="R2944" s="3">
        <f>IF(A2944="NA","NA",VLOOKUP($A2944,'[1]Regression Table'!$A$2:$O$5964,12,FALSE))</f>
        <v>2.5075700000000002E-3</v>
      </c>
      <c r="S2944" s="3">
        <f>IF(A2944="NA","NA",VLOOKUP($A2944,'[1]Regression Table'!$A$2:$O$5964,13,FALSE))</f>
        <v>-6.6707499999999996E-3</v>
      </c>
      <c r="T2944" s="3">
        <f>IF(A2944="NA","NA",VLOOKUP($A2944,'[1]Regression Table'!$A$2:$O$5964,14,FALSE))</f>
        <v>-6.16621E-5</v>
      </c>
      <c r="U2944" s="3">
        <f>IF(A2944="NA","NA",VLOOKUP($A2944,'[1]Regression Table'!$A$2:$O$5964,15,FALSE))</f>
        <v>-1.0301899999999999E-2</v>
      </c>
      <c r="V2944" s="3">
        <v>2.0891400000000001E-4</v>
      </c>
      <c r="W2944" s="6">
        <v>-1.59771E-5</v>
      </c>
      <c r="X2944" s="6">
        <v>6.8539800000000004E-5</v>
      </c>
    </row>
    <row r="2945" spans="1:24" x14ac:dyDescent="0.2">
      <c r="A2945" s="2" t="s">
        <v>48</v>
      </c>
      <c r="B2945" s="3">
        <v>6</v>
      </c>
      <c r="C2945" s="3">
        <v>3</v>
      </c>
      <c r="D2945" s="3">
        <v>2</v>
      </c>
      <c r="E2945" s="3">
        <v>23</v>
      </c>
      <c r="F2945" s="3">
        <v>7</v>
      </c>
      <c r="G2945" s="3">
        <v>5</v>
      </c>
      <c r="H2945" s="3">
        <v>3</v>
      </c>
      <c r="I2945" s="3">
        <v>6000</v>
      </c>
      <c r="J2945" s="3">
        <v>0</v>
      </c>
      <c r="K2945" s="3">
        <v>0</v>
      </c>
      <c r="L2945" s="3">
        <f>IF($A2945="NA","NA",VLOOKUP($A2945,'[1]Regression Table'!$A$2:$O$5964,6,FALSE))</f>
        <v>4.4741299999999998E-3</v>
      </c>
      <c r="M2945" s="3">
        <f>IF($A2945="NA","NA",VLOOKUP($A2945,'[1]Regression Table'!$A$2:$O$5964,7,FALSE))</f>
        <v>1.13495E-2</v>
      </c>
      <c r="N2945" s="3">
        <f>IF(A2945="NA","NA",VLOOKUP($A2945,'[1]Regression Table'!$A$2:$O$5964,8,FALSE))</f>
        <v>6.7045400000000002E-4</v>
      </c>
      <c r="O2945" s="3">
        <f>IF(A2945="NA","NA",VLOOKUP($A2945,'[1]Regression Table'!$A$2:$O$5964,9,FALSE))</f>
        <v>1.3632500000000001E-2</v>
      </c>
      <c r="P2945" s="3">
        <f>IF(A2945="NA","NA",VLOOKUP($A2945,'[1]Regression Table'!$A$2:$O$5964,10,FALSE))</f>
        <v>2.93925E-3</v>
      </c>
      <c r="Q2945" s="3">
        <f>IF(A2945="NA","NA",VLOOKUP($A2945,'[1]Regression Table'!$A$2:$O$5964,11,FALSE))</f>
        <v>-2.4607399999999999E-3</v>
      </c>
      <c r="R2945" s="3">
        <f>IF(A2945="NA","NA",VLOOKUP($A2945,'[1]Regression Table'!$A$2:$O$5964,12,FALSE))</f>
        <v>4.79525E-3</v>
      </c>
      <c r="S2945" s="3">
        <f>IF(A2945="NA","NA",VLOOKUP($A2945,'[1]Regression Table'!$A$2:$O$5964,13,FALSE))</f>
        <v>-2.8422999999999999E-3</v>
      </c>
      <c r="T2945" s="3">
        <f>IF(A2945="NA","NA",VLOOKUP($A2945,'[1]Regression Table'!$A$2:$O$5964,14,FALSE))</f>
        <v>2.3469900000000002E-3</v>
      </c>
      <c r="U2945" s="3">
        <f>IF(A2945="NA","NA",VLOOKUP($A2945,'[1]Regression Table'!$A$2:$O$5964,15,FALSE))</f>
        <v>-7.8579300000000008E-3</v>
      </c>
      <c r="V2945" s="3">
        <v>2.0987800000000001E-4</v>
      </c>
      <c r="W2945" s="6">
        <v>-2.1356500000000001E-5</v>
      </c>
      <c r="X2945" s="6">
        <v>7.5500099999999999E-5</v>
      </c>
    </row>
    <row r="2946" spans="1:24" x14ac:dyDescent="0.2">
      <c r="A2946" s="2" t="s">
        <v>49</v>
      </c>
      <c r="B2946" s="3">
        <v>6</v>
      </c>
      <c r="C2946" s="3">
        <v>1</v>
      </c>
      <c r="D2946" s="3">
        <v>1</v>
      </c>
      <c r="E2946" s="3">
        <v>53</v>
      </c>
      <c r="F2946" s="3">
        <v>7</v>
      </c>
      <c r="G2946" s="3">
        <v>4</v>
      </c>
      <c r="H2946" s="3">
        <v>2</v>
      </c>
      <c r="I2946" s="3">
        <v>300</v>
      </c>
      <c r="J2946" s="3">
        <v>1</v>
      </c>
      <c r="K2946" s="3">
        <v>0</v>
      </c>
      <c r="L2946" s="3">
        <f>IF($A2946="NA","NA",VLOOKUP($A2946,'[1]Regression Table'!$A$2:$O$5964,6,FALSE))</f>
        <v>4.6107099999999996E-3</v>
      </c>
      <c r="M2946" s="3">
        <f>IF($A2946="NA","NA",VLOOKUP($A2946,'[1]Regression Table'!$A$2:$O$5964,7,FALSE))</f>
        <v>1.10458E-2</v>
      </c>
      <c r="N2946" s="3">
        <f>IF(A2946="NA","NA",VLOOKUP($A2946,'[1]Regression Table'!$A$2:$O$5964,8,FALSE))</f>
        <v>-9.814279999999999E-4</v>
      </c>
      <c r="O2946" s="3">
        <f>IF(A2946="NA","NA",VLOOKUP($A2946,'[1]Regression Table'!$A$2:$O$5964,9,FALSE))</f>
        <v>7.9059200000000003E-3</v>
      </c>
      <c r="P2946" s="3">
        <f>IF(A2946="NA","NA",VLOOKUP($A2946,'[1]Regression Table'!$A$2:$O$5964,10,FALSE))</f>
        <v>4.07245E-3</v>
      </c>
      <c r="Q2946" s="3">
        <f>IF(A2946="NA","NA",VLOOKUP($A2946,'[1]Regression Table'!$A$2:$O$5964,11,FALSE))</f>
        <v>7.3854999999999997E-3</v>
      </c>
      <c r="R2946" s="3">
        <f>IF(A2946="NA","NA",VLOOKUP($A2946,'[1]Regression Table'!$A$2:$O$5964,12,FALSE))</f>
        <v>4.0803999999999997E-3</v>
      </c>
      <c r="S2946" s="3">
        <f>IF(A2946="NA","NA",VLOOKUP($A2946,'[1]Regression Table'!$A$2:$O$5964,13,FALSE))</f>
        <v>-8.2475299999999994E-3</v>
      </c>
      <c r="T2946" s="3">
        <f>IF(A2946="NA","NA",VLOOKUP($A2946,'[1]Regression Table'!$A$2:$O$5964,14,FALSE))</f>
        <v>-2.3919200000000001E-3</v>
      </c>
      <c r="U2946" s="3">
        <f>IF(A2946="NA","NA",VLOOKUP($A2946,'[1]Regression Table'!$A$2:$O$5964,15,FALSE))</f>
        <v>-2.6828300000000002E-3</v>
      </c>
      <c r="V2946" s="3">
        <v>2.1012E-4</v>
      </c>
      <c r="W2946" s="6">
        <v>-1.65443E-5</v>
      </c>
      <c r="X2946" s="6">
        <v>7.3168099999999995E-5</v>
      </c>
    </row>
    <row r="2947" spans="1:24" x14ac:dyDescent="0.2">
      <c r="A2947" s="2" t="s">
        <v>50</v>
      </c>
      <c r="B2947" s="3">
        <v>6</v>
      </c>
      <c r="C2947" s="3">
        <v>3</v>
      </c>
      <c r="D2947" s="3">
        <v>1</v>
      </c>
      <c r="E2947" s="3">
        <v>23</v>
      </c>
      <c r="F2947" s="3">
        <v>7</v>
      </c>
      <c r="G2947" s="3">
        <v>5</v>
      </c>
      <c r="H2947" s="3">
        <v>3</v>
      </c>
      <c r="I2947" s="3">
        <v>5000</v>
      </c>
      <c r="J2947" s="3">
        <v>1</v>
      </c>
      <c r="K2947" s="3">
        <v>1</v>
      </c>
      <c r="L2947" s="3">
        <f>IF($A2947="NA","NA",VLOOKUP($A2947,'[1]Regression Table'!$A$2:$O$5964,6,FALSE))</f>
        <v>4.1369199999999997E-3</v>
      </c>
      <c r="M2947" s="3">
        <f>IF($A2947="NA","NA",VLOOKUP($A2947,'[1]Regression Table'!$A$2:$O$5964,7,FALSE))</f>
        <v>1.20453E-2</v>
      </c>
      <c r="N2947" s="3">
        <f>IF(A2947="NA","NA",VLOOKUP($A2947,'[1]Regression Table'!$A$2:$O$5964,8,FALSE))</f>
        <v>-1.5226599999999999E-3</v>
      </c>
      <c r="O2947" s="3">
        <f>IF(A2947="NA","NA",VLOOKUP($A2947,'[1]Regression Table'!$A$2:$O$5964,9,FALSE))</f>
        <v>1.1813199999999999E-2</v>
      </c>
      <c r="P2947" s="3">
        <f>IF(A2947="NA","NA",VLOOKUP($A2947,'[1]Regression Table'!$A$2:$O$5964,10,FALSE))</f>
        <v>1.82131E-3</v>
      </c>
      <c r="Q2947" s="3">
        <f>IF(A2947="NA","NA",VLOOKUP($A2947,'[1]Regression Table'!$A$2:$O$5964,11,FALSE))</f>
        <v>-5.1718399999999996E-3</v>
      </c>
      <c r="R2947" s="3">
        <f>IF(A2947="NA","NA",VLOOKUP($A2947,'[1]Regression Table'!$A$2:$O$5964,12,FALSE))</f>
        <v>-1.00953E-3</v>
      </c>
      <c r="S2947" s="3">
        <f>IF(A2947="NA","NA",VLOOKUP($A2947,'[1]Regression Table'!$A$2:$O$5964,13,FALSE))</f>
        <v>2.0567900000000002E-3</v>
      </c>
      <c r="T2947" s="3">
        <f>IF(A2947="NA","NA",VLOOKUP($A2947,'[1]Regression Table'!$A$2:$O$5964,14,FALSE))</f>
        <v>-4.7111000000000002E-3</v>
      </c>
      <c r="U2947" s="3">
        <f>IF(A2947="NA","NA",VLOOKUP($A2947,'[1]Regression Table'!$A$2:$O$5964,15,FALSE))</f>
        <v>-8.5424000000000003E-3</v>
      </c>
      <c r="V2947" s="3">
        <v>2.0256899999999999E-4</v>
      </c>
      <c r="W2947" s="6">
        <v>-2.0934E-5</v>
      </c>
      <c r="X2947" s="6">
        <v>7.1956400000000001E-5</v>
      </c>
    </row>
    <row r="2948" spans="1:24" x14ac:dyDescent="0.2">
      <c r="A2948" s="2" t="s">
        <v>51</v>
      </c>
      <c r="B2948" s="3">
        <v>6</v>
      </c>
      <c r="C2948" s="3">
        <v>3</v>
      </c>
      <c r="D2948" s="3">
        <v>2</v>
      </c>
      <c r="E2948" s="3">
        <v>19</v>
      </c>
      <c r="F2948" s="3">
        <v>7</v>
      </c>
      <c r="G2948" s="3">
        <v>3</v>
      </c>
      <c r="H2948" s="3">
        <v>3</v>
      </c>
      <c r="I2948" s="3">
        <v>1500</v>
      </c>
      <c r="J2948" s="3">
        <v>0</v>
      </c>
      <c r="K2948" s="3" t="s">
        <v>5689</v>
      </c>
      <c r="L2948" s="3">
        <f>IF($A2948="NA","NA",VLOOKUP($A2948,'[1]Regression Table'!$A$2:$O$5964,6,FALSE))</f>
        <v>4.4790400000000001E-3</v>
      </c>
      <c r="M2948" s="3">
        <f>IF($A2948="NA","NA",VLOOKUP($A2948,'[1]Regression Table'!$A$2:$O$5964,7,FALSE))</f>
        <v>1.24362E-2</v>
      </c>
      <c r="N2948" s="3">
        <f>IF(A2948="NA","NA",VLOOKUP($A2948,'[1]Regression Table'!$A$2:$O$5964,8,FALSE))</f>
        <v>-9.1462900000000003E-4</v>
      </c>
      <c r="O2948" s="3">
        <f>IF(A2948="NA","NA",VLOOKUP($A2948,'[1]Regression Table'!$A$2:$O$5964,9,FALSE))</f>
        <v>1.36854E-2</v>
      </c>
      <c r="P2948" s="3">
        <f>IF(A2948="NA","NA",VLOOKUP($A2948,'[1]Regression Table'!$A$2:$O$5964,10,FALSE))</f>
        <v>7.9163900000000006E-3</v>
      </c>
      <c r="Q2948" s="3">
        <f>IF(A2948="NA","NA",VLOOKUP($A2948,'[1]Regression Table'!$A$2:$O$5964,11,FALSE))</f>
        <v>4.7539399999999999E-3</v>
      </c>
      <c r="R2948" s="3">
        <f>IF(A2948="NA","NA",VLOOKUP($A2948,'[1]Regression Table'!$A$2:$O$5964,12,FALSE))</f>
        <v>-9.2459499999999995E-4</v>
      </c>
      <c r="S2948" s="3">
        <f>IF(A2948="NA","NA",VLOOKUP($A2948,'[1]Regression Table'!$A$2:$O$5964,13,FALSE))</f>
        <v>-4.4677299999999996E-3</v>
      </c>
      <c r="T2948" s="3">
        <f>IF(A2948="NA","NA",VLOOKUP($A2948,'[1]Regression Table'!$A$2:$O$5964,14,FALSE))</f>
        <v>-2.2944599999999999E-3</v>
      </c>
      <c r="U2948" s="3">
        <f>IF(A2948="NA","NA",VLOOKUP($A2948,'[1]Regression Table'!$A$2:$O$5964,15,FALSE))</f>
        <v>-2.9654799999999999E-3</v>
      </c>
      <c r="V2948" s="3">
        <v>2.0145499999999999E-4</v>
      </c>
      <c r="W2948" s="6">
        <v>-1.68671E-5</v>
      </c>
      <c r="X2948" s="6">
        <v>7.3071099999999999E-5</v>
      </c>
    </row>
    <row r="2949" spans="1:24" x14ac:dyDescent="0.2">
      <c r="A2949" s="2" t="s">
        <v>52</v>
      </c>
      <c r="B2949" s="3">
        <v>6</v>
      </c>
      <c r="C2949" s="3">
        <v>2</v>
      </c>
      <c r="D2949" s="3">
        <v>2</v>
      </c>
      <c r="E2949" s="3">
        <v>58</v>
      </c>
      <c r="F2949" s="3">
        <v>7</v>
      </c>
      <c r="G2949" s="3">
        <v>3</v>
      </c>
      <c r="H2949" s="3">
        <v>5</v>
      </c>
      <c r="I2949" s="3">
        <v>1700</v>
      </c>
      <c r="J2949" s="3">
        <v>0</v>
      </c>
      <c r="K2949" s="3">
        <v>0</v>
      </c>
      <c r="L2949" s="3">
        <f>IF($A2949="NA","NA",VLOOKUP($A2949,'[1]Regression Table'!$A$2:$O$5964,6,FALSE))</f>
        <v>4.3767600000000004E-3</v>
      </c>
      <c r="M2949" s="3">
        <f>IF($A2949="NA","NA",VLOOKUP($A2949,'[1]Regression Table'!$A$2:$O$5964,7,FALSE))</f>
        <v>1.08413E-2</v>
      </c>
      <c r="N2949" s="3">
        <f>IF(A2949="NA","NA",VLOOKUP($A2949,'[1]Regression Table'!$A$2:$O$5964,8,FALSE))</f>
        <v>2.9857999999999998E-3</v>
      </c>
      <c r="O2949" s="3">
        <f>IF(A2949="NA","NA",VLOOKUP($A2949,'[1]Regression Table'!$A$2:$O$5964,9,FALSE))</f>
        <v>1.4142800000000001E-2</v>
      </c>
      <c r="P2949" s="3">
        <f>IF(A2949="NA","NA",VLOOKUP($A2949,'[1]Regression Table'!$A$2:$O$5964,10,FALSE))</f>
        <v>6.8370599999999998E-3</v>
      </c>
      <c r="Q2949" s="3">
        <f>IF(A2949="NA","NA",VLOOKUP($A2949,'[1]Regression Table'!$A$2:$O$5964,11,FALSE))</f>
        <v>5.1336000000000003E-3</v>
      </c>
      <c r="R2949" s="3">
        <f>IF(A2949="NA","NA",VLOOKUP($A2949,'[1]Regression Table'!$A$2:$O$5964,12,FALSE))</f>
        <v>1.56678E-3</v>
      </c>
      <c r="S2949" s="3">
        <f>IF(A2949="NA","NA",VLOOKUP($A2949,'[1]Regression Table'!$A$2:$O$5964,13,FALSE))</f>
        <v>-9.2363600000000008E-3</v>
      </c>
      <c r="T2949" s="3">
        <f>IF(A2949="NA","NA",VLOOKUP($A2949,'[1]Regression Table'!$A$2:$O$5964,14,FALSE))</f>
        <v>-1.6389E-4</v>
      </c>
      <c r="U2949" s="3">
        <f>IF(A2949="NA","NA",VLOOKUP($A2949,'[1]Regression Table'!$A$2:$O$5964,15,FALSE))</f>
        <v>-1.19673E-2</v>
      </c>
      <c r="V2949" s="3">
        <v>2.0746499999999999E-4</v>
      </c>
      <c r="W2949" s="6">
        <v>-1.47664E-5</v>
      </c>
      <c r="X2949" s="6">
        <v>6.7423500000000003E-5</v>
      </c>
    </row>
    <row r="2950" spans="1:24" x14ac:dyDescent="0.2">
      <c r="A2950" s="2" t="s">
        <v>53</v>
      </c>
      <c r="B2950" s="3">
        <v>6</v>
      </c>
      <c r="C2950" s="3">
        <v>2</v>
      </c>
      <c r="D2950" s="3">
        <v>2</v>
      </c>
      <c r="E2950" s="3">
        <v>59</v>
      </c>
      <c r="F2950" s="3">
        <v>7</v>
      </c>
      <c r="G2950" s="3">
        <v>2</v>
      </c>
      <c r="H2950" s="3">
        <v>2</v>
      </c>
      <c r="I2950" s="3">
        <v>1300</v>
      </c>
      <c r="J2950" s="3">
        <v>1</v>
      </c>
      <c r="K2950" s="3">
        <v>0</v>
      </c>
      <c r="L2950" s="3">
        <f>IF($A2950="NA","NA",VLOOKUP($A2950,'[1]Regression Table'!$A$2:$O$5964,6,FALSE))</f>
        <v>4.3350200000000002E-3</v>
      </c>
      <c r="M2950" s="3">
        <f>IF($A2950="NA","NA",VLOOKUP($A2950,'[1]Regression Table'!$A$2:$O$5964,7,FALSE))</f>
        <v>1.1587999999999999E-2</v>
      </c>
      <c r="N2950" s="3">
        <f>IF(A2950="NA","NA",VLOOKUP($A2950,'[1]Regression Table'!$A$2:$O$5964,8,FALSE))</f>
        <v>-1.1761899999999999E-3</v>
      </c>
      <c r="O2950" s="3">
        <f>IF(A2950="NA","NA",VLOOKUP($A2950,'[1]Regression Table'!$A$2:$O$5964,9,FALSE))</f>
        <v>1.16276E-2</v>
      </c>
      <c r="P2950" s="3">
        <f>IF(A2950="NA","NA",VLOOKUP($A2950,'[1]Regression Table'!$A$2:$O$5964,10,FALSE))</f>
        <v>6.1902499999999996E-3</v>
      </c>
      <c r="Q2950" s="3">
        <f>IF(A2950="NA","NA",VLOOKUP($A2950,'[1]Regression Table'!$A$2:$O$5964,11,FALSE))</f>
        <v>5.3031099999999998E-3</v>
      </c>
      <c r="R2950" s="3">
        <f>IF(A2950="NA","NA",VLOOKUP($A2950,'[1]Regression Table'!$A$2:$O$5964,12,FALSE))</f>
        <v>5.6693000000000004E-3</v>
      </c>
      <c r="S2950" s="3">
        <f>IF(A2950="NA","NA",VLOOKUP($A2950,'[1]Regression Table'!$A$2:$O$5964,13,FALSE))</f>
        <v>-3.2899000000000001E-3</v>
      </c>
      <c r="T2950" s="3">
        <f>IF(A2950="NA","NA",VLOOKUP($A2950,'[1]Regression Table'!$A$2:$O$5964,14,FALSE))</f>
        <v>3.3923299999999998E-4</v>
      </c>
      <c r="U2950" s="3">
        <f>IF(A2950="NA","NA",VLOOKUP($A2950,'[1]Regression Table'!$A$2:$O$5964,15,FALSE))</f>
        <v>-4.4459399999999998E-3</v>
      </c>
      <c r="V2950" s="3">
        <v>2.0429199999999999E-4</v>
      </c>
      <c r="W2950" s="6">
        <v>-1.9621400000000002E-5</v>
      </c>
      <c r="X2950" s="6">
        <v>6.3893900000000002E-5</v>
      </c>
    </row>
    <row r="2951" spans="1:24" x14ac:dyDescent="0.2">
      <c r="A2951" s="2" t="s">
        <v>5689</v>
      </c>
      <c r="B2951" s="3" t="s">
        <v>5689</v>
      </c>
      <c r="C2951" s="3" t="s">
        <v>5689</v>
      </c>
      <c r="D2951" s="3" t="s">
        <v>5689</v>
      </c>
      <c r="E2951" s="3" t="s">
        <v>5689</v>
      </c>
      <c r="F2951" s="3" t="s">
        <v>5689</v>
      </c>
      <c r="G2951" s="3" t="s">
        <v>5689</v>
      </c>
      <c r="H2951" s="3" t="s">
        <v>5689</v>
      </c>
      <c r="I2951" s="3" t="s">
        <v>5689</v>
      </c>
      <c r="J2951" s="3" t="s">
        <v>5689</v>
      </c>
      <c r="K2951" s="3" t="s">
        <v>5689</v>
      </c>
      <c r="L2951" s="3" t="str">
        <f>IF($A2951="NA","NA",VLOOKUP($A2951,'[1]Regression Table'!$A$2:$O$5964,6,FALSE))</f>
        <v>NA</v>
      </c>
      <c r="M2951" s="3" t="str">
        <f>IF($A2951="NA","NA",VLOOKUP($A2951,'[1]Regression Table'!$A$2:$O$5964,7,FALSE))</f>
        <v>NA</v>
      </c>
      <c r="N2951" s="3" t="str">
        <f>IF(A2951="NA","NA",VLOOKUP($A2951,'[1]Regression Table'!$A$2:$O$5964,8,FALSE))</f>
        <v>NA</v>
      </c>
      <c r="O2951" s="3" t="str">
        <f>IF(A2951="NA","NA",VLOOKUP($A2951,'[1]Regression Table'!$A$2:$O$5964,9,FALSE))</f>
        <v>NA</v>
      </c>
      <c r="P2951" s="3" t="str">
        <f>IF(A2951="NA","NA",VLOOKUP($A2951,'[1]Regression Table'!$A$2:$O$5964,10,FALSE))</f>
        <v>NA</v>
      </c>
      <c r="Q2951" s="3" t="str">
        <f>IF(A2951="NA","NA",VLOOKUP($A2951,'[1]Regression Table'!$A$2:$O$5964,11,FALSE))</f>
        <v>NA</v>
      </c>
      <c r="R2951" s="3" t="str">
        <f>IF(A2951="NA","NA",VLOOKUP($A2951,'[1]Regression Table'!$A$2:$O$5964,12,FALSE))</f>
        <v>NA</v>
      </c>
      <c r="S2951" s="3" t="str">
        <f>IF(A2951="NA","NA",VLOOKUP($A2951,'[1]Regression Table'!$A$2:$O$5964,13,FALSE))</f>
        <v>NA</v>
      </c>
      <c r="T2951" s="3" t="str">
        <f>IF(A2951="NA","NA",VLOOKUP($A2951,'[1]Regression Table'!$A$2:$O$5964,14,FALSE))</f>
        <v>NA</v>
      </c>
      <c r="U2951" s="3" t="str">
        <f>IF(A2951="NA","NA",VLOOKUP($A2951,'[1]Regression Table'!$A$2:$O$5964,15,FALSE))</f>
        <v>NA</v>
      </c>
      <c r="V2951" s="3" t="s">
        <v>5689</v>
      </c>
      <c r="W2951" s="6" t="s">
        <v>5689</v>
      </c>
      <c r="X2951" s="6" t="s">
        <v>5689</v>
      </c>
    </row>
    <row r="2952" spans="1:24" x14ac:dyDescent="0.2">
      <c r="A2952" s="2" t="s">
        <v>5689</v>
      </c>
      <c r="B2952" s="3" t="s">
        <v>5689</v>
      </c>
      <c r="C2952" s="3" t="s">
        <v>5689</v>
      </c>
      <c r="D2952" s="3" t="s">
        <v>5689</v>
      </c>
      <c r="E2952" s="3" t="s">
        <v>5689</v>
      </c>
      <c r="F2952" s="3" t="s">
        <v>5689</v>
      </c>
      <c r="G2952" s="3" t="s">
        <v>5689</v>
      </c>
      <c r="H2952" s="3" t="s">
        <v>5689</v>
      </c>
      <c r="I2952" s="3" t="s">
        <v>5689</v>
      </c>
      <c r="J2952" s="3" t="s">
        <v>5689</v>
      </c>
      <c r="K2952" s="3" t="s">
        <v>5689</v>
      </c>
      <c r="L2952" s="3" t="str">
        <f>IF($A2952="NA","NA",VLOOKUP($A2952,'[1]Regression Table'!$A$2:$O$5964,6,FALSE))</f>
        <v>NA</v>
      </c>
      <c r="M2952" s="3" t="str">
        <f>IF($A2952="NA","NA",VLOOKUP($A2952,'[1]Regression Table'!$A$2:$O$5964,7,FALSE))</f>
        <v>NA</v>
      </c>
      <c r="N2952" s="3" t="str">
        <f>IF(A2952="NA","NA",VLOOKUP($A2952,'[1]Regression Table'!$A$2:$O$5964,8,FALSE))</f>
        <v>NA</v>
      </c>
      <c r="O2952" s="3" t="str">
        <f>IF(A2952="NA","NA",VLOOKUP($A2952,'[1]Regression Table'!$A$2:$O$5964,9,FALSE))</f>
        <v>NA</v>
      </c>
      <c r="P2952" s="3" t="str">
        <f>IF(A2952="NA","NA",VLOOKUP($A2952,'[1]Regression Table'!$A$2:$O$5964,10,FALSE))</f>
        <v>NA</v>
      </c>
      <c r="Q2952" s="3" t="str">
        <f>IF(A2952="NA","NA",VLOOKUP($A2952,'[1]Regression Table'!$A$2:$O$5964,11,FALSE))</f>
        <v>NA</v>
      </c>
      <c r="R2952" s="3" t="str">
        <f>IF(A2952="NA","NA",VLOOKUP($A2952,'[1]Regression Table'!$A$2:$O$5964,12,FALSE))</f>
        <v>NA</v>
      </c>
      <c r="S2952" s="3" t="str">
        <f>IF(A2952="NA","NA",VLOOKUP($A2952,'[1]Regression Table'!$A$2:$O$5964,13,FALSE))</f>
        <v>NA</v>
      </c>
      <c r="T2952" s="3" t="str">
        <f>IF(A2952="NA","NA",VLOOKUP($A2952,'[1]Regression Table'!$A$2:$O$5964,14,FALSE))</f>
        <v>NA</v>
      </c>
      <c r="U2952" s="3" t="str">
        <f>IF(A2952="NA","NA",VLOOKUP($A2952,'[1]Regression Table'!$A$2:$O$5964,15,FALSE))</f>
        <v>NA</v>
      </c>
      <c r="V2952" s="3" t="s">
        <v>5689</v>
      </c>
      <c r="W2952" s="6" t="s">
        <v>5689</v>
      </c>
      <c r="X2952" s="6" t="s">
        <v>5689</v>
      </c>
    </row>
    <row r="2953" spans="1:24" x14ac:dyDescent="0.2">
      <c r="A2953" s="2" t="s">
        <v>54</v>
      </c>
      <c r="B2953" s="3">
        <v>6</v>
      </c>
      <c r="C2953" s="3">
        <v>1</v>
      </c>
      <c r="D2953" s="3">
        <v>1</v>
      </c>
      <c r="E2953" s="3">
        <v>41</v>
      </c>
      <c r="F2953" s="3">
        <v>7</v>
      </c>
      <c r="G2953" s="3">
        <v>2</v>
      </c>
      <c r="H2953" s="3">
        <v>2</v>
      </c>
      <c r="I2953" s="3">
        <v>1100</v>
      </c>
      <c r="J2953" s="3">
        <v>1</v>
      </c>
      <c r="K2953" s="3">
        <v>1</v>
      </c>
      <c r="L2953" s="3">
        <f>IF($A2953="NA","NA",VLOOKUP($A2953,'[1]Regression Table'!$A$2:$O$5964,6,FALSE))</f>
        <v>4.4276000000000003E-3</v>
      </c>
      <c r="M2953" s="3">
        <f>IF($A2953="NA","NA",VLOOKUP($A2953,'[1]Regression Table'!$A$2:$O$5964,7,FALSE))</f>
        <v>1.03319E-2</v>
      </c>
      <c r="N2953" s="3">
        <f>IF(A2953="NA","NA",VLOOKUP($A2953,'[1]Regression Table'!$A$2:$O$5964,8,FALSE))</f>
        <v>-1.2036E-3</v>
      </c>
      <c r="O2953" s="3">
        <f>IF(A2953="NA","NA",VLOOKUP($A2953,'[1]Regression Table'!$A$2:$O$5964,9,FALSE))</f>
        <v>1.2442999999999999E-2</v>
      </c>
      <c r="P2953" s="3">
        <f>IF(A2953="NA","NA",VLOOKUP($A2953,'[1]Regression Table'!$A$2:$O$5964,10,FALSE))</f>
        <v>4.9359399999999998E-3</v>
      </c>
      <c r="Q2953" s="3">
        <f>IF(A2953="NA","NA",VLOOKUP($A2953,'[1]Regression Table'!$A$2:$O$5964,11,FALSE))</f>
        <v>9.1816399999999996E-3</v>
      </c>
      <c r="R2953" s="3">
        <f>IF(A2953="NA","NA",VLOOKUP($A2953,'[1]Regression Table'!$A$2:$O$5964,12,FALSE))</f>
        <v>-2.5926999999999999E-3</v>
      </c>
      <c r="S2953" s="3">
        <f>IF(A2953="NA","NA",VLOOKUP($A2953,'[1]Regression Table'!$A$2:$O$5964,13,FALSE))</f>
        <v>-7.5669700000000001E-3</v>
      </c>
      <c r="T2953" s="3">
        <f>IF(A2953="NA","NA",VLOOKUP($A2953,'[1]Regression Table'!$A$2:$O$5964,14,FALSE))</f>
        <v>-3.8664099999999998E-3</v>
      </c>
      <c r="U2953" s="3">
        <f>IF(A2953="NA","NA",VLOOKUP($A2953,'[1]Regression Table'!$A$2:$O$5964,15,FALSE))</f>
        <v>-8.5532899999999999E-3</v>
      </c>
      <c r="V2953" s="3">
        <v>1.9918099999999999E-4</v>
      </c>
      <c r="W2953" s="6">
        <v>-2.57286E-5</v>
      </c>
      <c r="X2953" s="6">
        <v>7.1846099999999996E-5</v>
      </c>
    </row>
    <row r="2954" spans="1:24" x14ac:dyDescent="0.2">
      <c r="A2954" s="2" t="s">
        <v>55</v>
      </c>
      <c r="B2954" s="3">
        <v>6</v>
      </c>
      <c r="C2954" s="3">
        <v>2</v>
      </c>
      <c r="D2954" s="3">
        <v>1</v>
      </c>
      <c r="E2954" s="3">
        <v>51</v>
      </c>
      <c r="F2954" s="3">
        <v>14</v>
      </c>
      <c r="G2954" s="3">
        <v>6</v>
      </c>
      <c r="H2954" s="3">
        <v>5</v>
      </c>
      <c r="I2954" s="3">
        <v>2300</v>
      </c>
      <c r="J2954" s="3">
        <v>0</v>
      </c>
      <c r="K2954" s="3">
        <v>0</v>
      </c>
      <c r="L2954" s="3">
        <f>IF($A2954="NA","NA",VLOOKUP($A2954,'[1]Regression Table'!$A$2:$O$5964,6,FALSE))</f>
        <v>4.5182499999999997E-3</v>
      </c>
      <c r="M2954" s="3">
        <f>IF($A2954="NA","NA",VLOOKUP($A2954,'[1]Regression Table'!$A$2:$O$5964,7,FALSE))</f>
        <v>9.7621400000000007E-3</v>
      </c>
      <c r="N2954" s="3">
        <f>IF(A2954="NA","NA",VLOOKUP($A2954,'[1]Regression Table'!$A$2:$O$5964,8,FALSE))</f>
        <v>6.9441499999999998E-4</v>
      </c>
      <c r="O2954" s="3">
        <f>IF(A2954="NA","NA",VLOOKUP($A2954,'[1]Regression Table'!$A$2:$O$5964,9,FALSE))</f>
        <v>1.4666500000000001E-2</v>
      </c>
      <c r="P2954" s="3">
        <f>IF(A2954="NA","NA",VLOOKUP($A2954,'[1]Regression Table'!$A$2:$O$5964,10,FALSE))</f>
        <v>2.6436099999999998E-3</v>
      </c>
      <c r="Q2954" s="3">
        <f>IF(A2954="NA","NA",VLOOKUP($A2954,'[1]Regression Table'!$A$2:$O$5964,11,FALSE))</f>
        <v>7.0409799999999996E-3</v>
      </c>
      <c r="R2954" s="3">
        <f>IF(A2954="NA","NA",VLOOKUP($A2954,'[1]Regression Table'!$A$2:$O$5964,12,FALSE))</f>
        <v>-3.0130999999999999E-3</v>
      </c>
      <c r="S2954" s="3">
        <f>IF(A2954="NA","NA",VLOOKUP($A2954,'[1]Regression Table'!$A$2:$O$5964,13,FALSE))</f>
        <v>-4.2300899999999997E-3</v>
      </c>
      <c r="T2954" s="3">
        <f>IF(A2954="NA","NA",VLOOKUP($A2954,'[1]Regression Table'!$A$2:$O$5964,14,FALSE))</f>
        <v>-1.9965899999999999E-3</v>
      </c>
      <c r="U2954" s="3">
        <f>IF(A2954="NA","NA",VLOOKUP($A2954,'[1]Regression Table'!$A$2:$O$5964,15,FALSE))</f>
        <v>-3.6190699999999998E-3</v>
      </c>
      <c r="V2954" s="3">
        <v>1.9598099999999999E-4</v>
      </c>
      <c r="W2954" s="6">
        <v>-2.9223399999999999E-5</v>
      </c>
      <c r="X2954" s="6">
        <v>6.4534400000000003E-5</v>
      </c>
    </row>
    <row r="2955" spans="1:24" x14ac:dyDescent="0.2">
      <c r="A2955" s="2" t="s">
        <v>56</v>
      </c>
      <c r="B2955" s="3">
        <v>6</v>
      </c>
      <c r="C2955" s="3">
        <v>1</v>
      </c>
      <c r="D2955" s="3">
        <v>1</v>
      </c>
      <c r="E2955" s="3">
        <v>25</v>
      </c>
      <c r="F2955" s="3">
        <v>7</v>
      </c>
      <c r="G2955" s="3">
        <v>3</v>
      </c>
      <c r="H2955" s="3">
        <v>3</v>
      </c>
      <c r="I2955" s="3">
        <v>200</v>
      </c>
      <c r="J2955" s="3">
        <v>0</v>
      </c>
      <c r="K2955" s="3">
        <v>0</v>
      </c>
      <c r="L2955" s="3">
        <f>IF($A2955="NA","NA",VLOOKUP($A2955,'[1]Regression Table'!$A$2:$O$5964,6,FALSE))</f>
        <v>4.3314099999999999E-3</v>
      </c>
      <c r="M2955" s="3">
        <f>IF($A2955="NA","NA",VLOOKUP($A2955,'[1]Regression Table'!$A$2:$O$5964,7,FALSE))</f>
        <v>1.2785400000000001E-2</v>
      </c>
      <c r="N2955" s="3">
        <f>IF(A2955="NA","NA",VLOOKUP($A2955,'[1]Regression Table'!$A$2:$O$5964,8,FALSE))</f>
        <v>1.2992800000000001E-3</v>
      </c>
      <c r="O2955" s="3">
        <f>IF(A2955="NA","NA",VLOOKUP($A2955,'[1]Regression Table'!$A$2:$O$5964,9,FALSE))</f>
        <v>1.70124E-2</v>
      </c>
      <c r="P2955" s="3">
        <f>IF(A2955="NA","NA",VLOOKUP($A2955,'[1]Regression Table'!$A$2:$O$5964,10,FALSE))</f>
        <v>4.9980700000000003E-3</v>
      </c>
      <c r="Q2955" s="3">
        <f>IF(A2955="NA","NA",VLOOKUP($A2955,'[1]Regression Table'!$A$2:$O$5964,11,FALSE))</f>
        <v>5.7783699999999997E-3</v>
      </c>
      <c r="R2955" s="3">
        <f>IF(A2955="NA","NA",VLOOKUP($A2955,'[1]Regression Table'!$A$2:$O$5964,12,FALSE))</f>
        <v>2.5398E-3</v>
      </c>
      <c r="S2955" s="3">
        <f>IF(A2955="NA","NA",VLOOKUP($A2955,'[1]Regression Table'!$A$2:$O$5964,13,FALSE))</f>
        <v>-5.6326500000000003E-3</v>
      </c>
      <c r="T2955" s="3">
        <f>IF(A2955="NA","NA",VLOOKUP($A2955,'[1]Regression Table'!$A$2:$O$5964,14,FALSE))</f>
        <v>2.6820699999999999E-3</v>
      </c>
      <c r="U2955" s="3">
        <f>IF(A2955="NA","NA",VLOOKUP($A2955,'[1]Regression Table'!$A$2:$O$5964,15,FALSE))</f>
        <v>-6.60948E-3</v>
      </c>
      <c r="V2955" s="3">
        <v>2.08178E-4</v>
      </c>
      <c r="W2955" s="6">
        <v>-2.3660799999999999E-5</v>
      </c>
      <c r="X2955" s="6">
        <v>7.23764E-5</v>
      </c>
    </row>
    <row r="2956" spans="1:24" x14ac:dyDescent="0.2">
      <c r="A2956" s="2" t="s">
        <v>57</v>
      </c>
      <c r="B2956" s="3">
        <v>6</v>
      </c>
      <c r="C2956" s="3">
        <v>3</v>
      </c>
      <c r="D2956" s="3">
        <v>1</v>
      </c>
      <c r="E2956" s="3">
        <v>17</v>
      </c>
      <c r="F2956" s="3">
        <v>7</v>
      </c>
      <c r="G2956" s="3">
        <v>3</v>
      </c>
      <c r="H2956" s="3">
        <v>3</v>
      </c>
      <c r="I2956" s="3" t="s">
        <v>5689</v>
      </c>
      <c r="J2956" s="3">
        <v>0</v>
      </c>
      <c r="K2956" s="3">
        <v>0</v>
      </c>
      <c r="L2956" s="3">
        <f>IF($A2956="NA","NA",VLOOKUP($A2956,'[1]Regression Table'!$A$2:$O$5964,6,FALSE))</f>
        <v>3.9593199999999997E-3</v>
      </c>
      <c r="M2956" s="3">
        <f>IF($A2956="NA","NA",VLOOKUP($A2956,'[1]Regression Table'!$A$2:$O$5964,7,FALSE))</f>
        <v>1.0710000000000001E-2</v>
      </c>
      <c r="N2956" s="3">
        <f>IF(A2956="NA","NA",VLOOKUP($A2956,'[1]Regression Table'!$A$2:$O$5964,8,FALSE))</f>
        <v>3.5215000000000002E-4</v>
      </c>
      <c r="O2956" s="3">
        <f>IF(A2956="NA","NA",VLOOKUP($A2956,'[1]Regression Table'!$A$2:$O$5964,9,FALSE))</f>
        <v>9.7170099999999999E-3</v>
      </c>
      <c r="P2956" s="3">
        <f>IF(A2956="NA","NA",VLOOKUP($A2956,'[1]Regression Table'!$A$2:$O$5964,10,FALSE))</f>
        <v>3.4370500000000001E-3</v>
      </c>
      <c r="Q2956" s="3">
        <f>IF(A2956="NA","NA",VLOOKUP($A2956,'[1]Regression Table'!$A$2:$O$5964,11,FALSE))</f>
        <v>5.0614199999999996E-3</v>
      </c>
      <c r="R2956" s="3">
        <f>IF(A2956="NA","NA",VLOOKUP($A2956,'[1]Regression Table'!$A$2:$O$5964,12,FALSE))</f>
        <v>1.9764600000000002E-3</v>
      </c>
      <c r="S2956" s="3">
        <f>IF(A2956="NA","NA",VLOOKUP($A2956,'[1]Regression Table'!$A$2:$O$5964,13,FALSE))</f>
        <v>-4.2001500000000001E-5</v>
      </c>
      <c r="T2956" s="3">
        <f>IF(A2956="NA","NA",VLOOKUP($A2956,'[1]Regression Table'!$A$2:$O$5964,14,FALSE))</f>
        <v>3.9771199999999999E-4</v>
      </c>
      <c r="U2956" s="3">
        <f>IF(A2956="NA","NA",VLOOKUP($A2956,'[1]Regression Table'!$A$2:$O$5964,15,FALSE))</f>
        <v>-3.4017700000000001E-3</v>
      </c>
      <c r="V2956" s="3">
        <v>2.0520400000000001E-4</v>
      </c>
      <c r="W2956" s="6">
        <v>-1.696E-5</v>
      </c>
      <c r="X2956" s="6">
        <v>6.8220999999999996E-5</v>
      </c>
    </row>
    <row r="2957" spans="1:24" x14ac:dyDescent="0.2">
      <c r="A2957" s="2" t="s">
        <v>58</v>
      </c>
      <c r="B2957" s="3">
        <v>6</v>
      </c>
      <c r="C2957" s="3">
        <v>1</v>
      </c>
      <c r="D2957" s="3">
        <v>2</v>
      </c>
      <c r="E2957" s="3">
        <v>22</v>
      </c>
      <c r="F2957" s="3">
        <v>7</v>
      </c>
      <c r="G2957" s="3">
        <v>3</v>
      </c>
      <c r="H2957" s="3">
        <v>3</v>
      </c>
      <c r="I2957" s="3">
        <v>700</v>
      </c>
      <c r="J2957" s="3">
        <v>0</v>
      </c>
      <c r="K2957" s="3">
        <v>0</v>
      </c>
      <c r="L2957" s="3">
        <f>IF($A2957="NA","NA",VLOOKUP($A2957,'[1]Regression Table'!$A$2:$O$5964,6,FALSE))</f>
        <v>4.0638599999999999E-3</v>
      </c>
      <c r="M2957" s="3">
        <f>IF($A2957="NA","NA",VLOOKUP($A2957,'[1]Regression Table'!$A$2:$O$5964,7,FALSE))</f>
        <v>1.1523E-2</v>
      </c>
      <c r="N2957" s="3">
        <f>IF(A2957="NA","NA",VLOOKUP($A2957,'[1]Regression Table'!$A$2:$O$5964,8,FALSE))</f>
        <v>-9.3977999999999998E-4</v>
      </c>
      <c r="O2957" s="3">
        <f>IF(A2957="NA","NA",VLOOKUP($A2957,'[1]Regression Table'!$A$2:$O$5964,9,FALSE))</f>
        <v>1.07353E-2</v>
      </c>
      <c r="P2957" s="3">
        <f>IF(A2957="NA","NA",VLOOKUP($A2957,'[1]Regression Table'!$A$2:$O$5964,10,FALSE))</f>
        <v>5.3235499999999998E-3</v>
      </c>
      <c r="Q2957" s="3">
        <f>IF(A2957="NA","NA",VLOOKUP($A2957,'[1]Regression Table'!$A$2:$O$5964,11,FALSE))</f>
        <v>1.89495E-4</v>
      </c>
      <c r="R2957" s="3">
        <f>IF(A2957="NA","NA",VLOOKUP($A2957,'[1]Regression Table'!$A$2:$O$5964,12,FALSE))</f>
        <v>-3.9961500000000004E-3</v>
      </c>
      <c r="S2957" s="3">
        <f>IF(A2957="NA","NA",VLOOKUP($A2957,'[1]Regression Table'!$A$2:$O$5964,13,FALSE))</f>
        <v>-6.2193999999999999E-3</v>
      </c>
      <c r="T2957" s="3">
        <f>IF(A2957="NA","NA",VLOOKUP($A2957,'[1]Regression Table'!$A$2:$O$5964,14,FALSE))</f>
        <v>1.54418E-3</v>
      </c>
      <c r="U2957" s="3">
        <f>IF(A2957="NA","NA",VLOOKUP($A2957,'[1]Regression Table'!$A$2:$O$5964,15,FALSE))</f>
        <v>-1.0760800000000001E-3</v>
      </c>
      <c r="V2957" s="3">
        <v>1.98106E-4</v>
      </c>
      <c r="W2957" s="6">
        <v>-2.7248499999999998E-5</v>
      </c>
      <c r="X2957" s="6">
        <v>6.9922699999999994E-5</v>
      </c>
    </row>
    <row r="2958" spans="1:24" x14ac:dyDescent="0.2">
      <c r="A2958" s="2" t="s">
        <v>59</v>
      </c>
      <c r="B2958" s="3">
        <v>6</v>
      </c>
      <c r="C2958" s="3">
        <v>1</v>
      </c>
      <c r="D2958" s="3">
        <v>1</v>
      </c>
      <c r="E2958" s="3">
        <v>16</v>
      </c>
      <c r="F2958" s="3">
        <v>7</v>
      </c>
      <c r="G2958" s="3">
        <v>1</v>
      </c>
      <c r="H2958" s="3">
        <v>3</v>
      </c>
      <c r="I2958" s="3">
        <v>100</v>
      </c>
      <c r="J2958" s="3">
        <v>1</v>
      </c>
      <c r="K2958" s="3">
        <v>1</v>
      </c>
      <c r="L2958" s="3">
        <f>IF($A2958="NA","NA",VLOOKUP($A2958,'[1]Regression Table'!$A$2:$O$5964,6,FALSE))</f>
        <v>3.4340500000000001E-3</v>
      </c>
      <c r="M2958" s="3">
        <f>IF($A2958="NA","NA",VLOOKUP($A2958,'[1]Regression Table'!$A$2:$O$5964,7,FALSE))</f>
        <v>1.07475E-2</v>
      </c>
      <c r="N2958" s="3">
        <f>IF(A2958="NA","NA",VLOOKUP($A2958,'[1]Regression Table'!$A$2:$O$5964,8,FALSE))</f>
        <v>-2.7430899999999998E-4</v>
      </c>
      <c r="O2958" s="3">
        <f>IF(A2958="NA","NA",VLOOKUP($A2958,'[1]Regression Table'!$A$2:$O$5964,9,FALSE))</f>
        <v>1.07764E-2</v>
      </c>
      <c r="P2958" s="3">
        <f>IF(A2958="NA","NA",VLOOKUP($A2958,'[1]Regression Table'!$A$2:$O$5964,10,FALSE))</f>
        <v>6.1973200000000001E-3</v>
      </c>
      <c r="Q2958" s="3">
        <f>IF(A2958="NA","NA",VLOOKUP($A2958,'[1]Regression Table'!$A$2:$O$5964,11,FALSE))</f>
        <v>1.4357899999999999E-4</v>
      </c>
      <c r="R2958" s="3">
        <f>IF(A2958="NA","NA",VLOOKUP($A2958,'[1]Regression Table'!$A$2:$O$5964,12,FALSE))</f>
        <v>2.0814399999999999E-3</v>
      </c>
      <c r="S2958" s="3">
        <f>IF(A2958="NA","NA",VLOOKUP($A2958,'[1]Regression Table'!$A$2:$O$5964,13,FALSE))</f>
        <v>-7.3548600000000004E-3</v>
      </c>
      <c r="T2958" s="3">
        <f>IF(A2958="NA","NA",VLOOKUP($A2958,'[1]Regression Table'!$A$2:$O$5964,14,FALSE))</f>
        <v>-6.4327400000000002E-3</v>
      </c>
      <c r="U2958" s="3">
        <f>IF(A2958="NA","NA",VLOOKUP($A2958,'[1]Regression Table'!$A$2:$O$5964,15,FALSE))</f>
        <v>-4.1473300000000003E-3</v>
      </c>
      <c r="V2958" s="3">
        <v>1.9710300000000001E-4</v>
      </c>
      <c r="W2958" s="6">
        <v>-1.7705699999999999E-5</v>
      </c>
      <c r="X2958" s="6">
        <v>6.5893299999999995E-5</v>
      </c>
    </row>
    <row r="2959" spans="1:24" x14ac:dyDescent="0.2">
      <c r="A2959" s="2" t="s">
        <v>60</v>
      </c>
      <c r="B2959" s="3">
        <v>6</v>
      </c>
      <c r="C2959" s="3">
        <v>1</v>
      </c>
      <c r="D2959" s="3">
        <v>2</v>
      </c>
      <c r="E2959" s="3">
        <v>33</v>
      </c>
      <c r="F2959" s="3">
        <v>7</v>
      </c>
      <c r="G2959" s="3">
        <v>6</v>
      </c>
      <c r="H2959" s="3">
        <v>2</v>
      </c>
      <c r="I2959" s="3">
        <v>1000</v>
      </c>
      <c r="J2959" s="3">
        <v>1</v>
      </c>
      <c r="K2959" s="3">
        <v>0</v>
      </c>
      <c r="L2959" s="3">
        <f>IF($A2959="NA","NA",VLOOKUP($A2959,'[1]Regression Table'!$A$2:$O$5964,6,FALSE))</f>
        <v>4.37302E-3</v>
      </c>
      <c r="M2959" s="3">
        <f>IF($A2959="NA","NA",VLOOKUP($A2959,'[1]Regression Table'!$A$2:$O$5964,7,FALSE))</f>
        <v>1.25282E-2</v>
      </c>
      <c r="N2959" s="3">
        <f>IF(A2959="NA","NA",VLOOKUP($A2959,'[1]Regression Table'!$A$2:$O$5964,8,FALSE))</f>
        <v>-1.5360600000000001E-4</v>
      </c>
      <c r="O2959" s="3">
        <f>IF(A2959="NA","NA",VLOOKUP($A2959,'[1]Regression Table'!$A$2:$O$5964,9,FALSE))</f>
        <v>1.4512199999999999E-2</v>
      </c>
      <c r="P2959" s="3">
        <f>IF(A2959="NA","NA",VLOOKUP($A2959,'[1]Regression Table'!$A$2:$O$5964,10,FALSE))</f>
        <v>6.9277100000000001E-3</v>
      </c>
      <c r="Q2959" s="3">
        <f>IF(A2959="NA","NA",VLOOKUP($A2959,'[1]Regression Table'!$A$2:$O$5964,11,FALSE))</f>
        <v>2.6016899999999998E-3</v>
      </c>
      <c r="R2959" s="3">
        <f>IF(A2959="NA","NA",VLOOKUP($A2959,'[1]Regression Table'!$A$2:$O$5964,12,FALSE))</f>
        <v>-6.4235099999999999E-4</v>
      </c>
      <c r="S2959" s="3">
        <f>IF(A2959="NA","NA",VLOOKUP($A2959,'[1]Regression Table'!$A$2:$O$5964,13,FALSE))</f>
        <v>-9.1727500000000003E-3</v>
      </c>
      <c r="T2959" s="3">
        <f>IF(A2959="NA","NA",VLOOKUP($A2959,'[1]Regression Table'!$A$2:$O$5964,14,FALSE))</f>
        <v>-5.0098499999999997E-3</v>
      </c>
      <c r="U2959" s="3">
        <f>IF(A2959="NA","NA",VLOOKUP($A2959,'[1]Regression Table'!$A$2:$O$5964,15,FALSE))</f>
        <v>-4.6507900000000001E-3</v>
      </c>
      <c r="V2959" s="3">
        <v>2.0048900000000001E-4</v>
      </c>
      <c r="W2959" s="6">
        <v>-2.6863600000000001E-5</v>
      </c>
      <c r="X2959" s="6">
        <v>7.1095399999999997E-5</v>
      </c>
    </row>
    <row r="2960" spans="1:24" x14ac:dyDescent="0.2">
      <c r="A2960" s="2" t="s">
        <v>5689</v>
      </c>
      <c r="B2960" s="3" t="s">
        <v>5689</v>
      </c>
      <c r="C2960" s="3" t="s">
        <v>5689</v>
      </c>
      <c r="D2960" s="3" t="s">
        <v>5689</v>
      </c>
      <c r="E2960" s="3" t="s">
        <v>5689</v>
      </c>
      <c r="F2960" s="3" t="s">
        <v>5689</v>
      </c>
      <c r="G2960" s="3" t="s">
        <v>5689</v>
      </c>
      <c r="H2960" s="3" t="s">
        <v>5689</v>
      </c>
      <c r="I2960" s="3" t="s">
        <v>5689</v>
      </c>
      <c r="J2960" s="3" t="s">
        <v>5689</v>
      </c>
      <c r="K2960" s="3" t="s">
        <v>5689</v>
      </c>
      <c r="L2960" s="3" t="str">
        <f>IF($A2960="NA","NA",VLOOKUP($A2960,'[1]Regression Table'!$A$2:$O$5964,6,FALSE))</f>
        <v>NA</v>
      </c>
      <c r="M2960" s="3" t="str">
        <f>IF($A2960="NA","NA",VLOOKUP($A2960,'[1]Regression Table'!$A$2:$O$5964,7,FALSE))</f>
        <v>NA</v>
      </c>
      <c r="N2960" s="3" t="str">
        <f>IF(A2960="NA","NA",VLOOKUP($A2960,'[1]Regression Table'!$A$2:$O$5964,8,FALSE))</f>
        <v>NA</v>
      </c>
      <c r="O2960" s="3" t="str">
        <f>IF(A2960="NA","NA",VLOOKUP($A2960,'[1]Regression Table'!$A$2:$O$5964,9,FALSE))</f>
        <v>NA</v>
      </c>
      <c r="P2960" s="3" t="str">
        <f>IF(A2960="NA","NA",VLOOKUP($A2960,'[1]Regression Table'!$A$2:$O$5964,10,FALSE))</f>
        <v>NA</v>
      </c>
      <c r="Q2960" s="3" t="str">
        <f>IF(A2960="NA","NA",VLOOKUP($A2960,'[1]Regression Table'!$A$2:$O$5964,11,FALSE))</f>
        <v>NA</v>
      </c>
      <c r="R2960" s="3" t="str">
        <f>IF(A2960="NA","NA",VLOOKUP($A2960,'[1]Regression Table'!$A$2:$O$5964,12,FALSE))</f>
        <v>NA</v>
      </c>
      <c r="S2960" s="3" t="str">
        <f>IF(A2960="NA","NA",VLOOKUP($A2960,'[1]Regression Table'!$A$2:$O$5964,13,FALSE))</f>
        <v>NA</v>
      </c>
      <c r="T2960" s="3" t="str">
        <f>IF(A2960="NA","NA",VLOOKUP($A2960,'[1]Regression Table'!$A$2:$O$5964,14,FALSE))</f>
        <v>NA</v>
      </c>
      <c r="U2960" s="3" t="str">
        <f>IF(A2960="NA","NA",VLOOKUP($A2960,'[1]Regression Table'!$A$2:$O$5964,15,FALSE))</f>
        <v>NA</v>
      </c>
      <c r="V2960" s="3" t="s">
        <v>5689</v>
      </c>
      <c r="W2960" s="6" t="s">
        <v>5689</v>
      </c>
      <c r="X2960" s="6" t="s">
        <v>5689</v>
      </c>
    </row>
    <row r="2961" spans="1:24" x14ac:dyDescent="0.2">
      <c r="A2961" s="2" t="s">
        <v>61</v>
      </c>
      <c r="B2961" s="3">
        <v>6</v>
      </c>
      <c r="C2961" s="3">
        <v>2</v>
      </c>
      <c r="D2961" s="3">
        <v>1</v>
      </c>
      <c r="E2961" s="3">
        <v>20</v>
      </c>
      <c r="F2961" s="3">
        <v>7</v>
      </c>
      <c r="G2961" s="3">
        <v>2</v>
      </c>
      <c r="H2961" s="3">
        <v>5</v>
      </c>
      <c r="I2961" s="3">
        <v>1200</v>
      </c>
      <c r="J2961" s="3">
        <v>0</v>
      </c>
      <c r="K2961" s="3">
        <v>0</v>
      </c>
      <c r="L2961" s="3">
        <f>IF($A2961="NA","NA",VLOOKUP($A2961,'[1]Regression Table'!$A$2:$O$5964,6,FALSE))</f>
        <v>4.0499200000000003E-3</v>
      </c>
      <c r="M2961" s="3">
        <f>IF($A2961="NA","NA",VLOOKUP($A2961,'[1]Regression Table'!$A$2:$O$5964,7,FALSE))</f>
        <v>1.31465E-2</v>
      </c>
      <c r="N2961" s="3">
        <f>IF(A2961="NA","NA",VLOOKUP($A2961,'[1]Regression Table'!$A$2:$O$5964,8,FALSE))</f>
        <v>-1.8213400000000001E-3</v>
      </c>
      <c r="O2961" s="3">
        <f>IF(A2961="NA","NA",VLOOKUP($A2961,'[1]Regression Table'!$A$2:$O$5964,9,FALSE))</f>
        <v>1.27735E-2</v>
      </c>
      <c r="P2961" s="3">
        <f>IF(A2961="NA","NA",VLOOKUP($A2961,'[1]Regression Table'!$A$2:$O$5964,10,FALSE))</f>
        <v>6.7311599999999999E-3</v>
      </c>
      <c r="Q2961" s="3">
        <f>IF(A2961="NA","NA",VLOOKUP($A2961,'[1]Regression Table'!$A$2:$O$5964,11,FALSE))</f>
        <v>2.6390599999999999E-3</v>
      </c>
      <c r="R2961" s="3">
        <f>IF(A2961="NA","NA",VLOOKUP($A2961,'[1]Regression Table'!$A$2:$O$5964,12,FALSE))</f>
        <v>-3.5569E-3</v>
      </c>
      <c r="S2961" s="3">
        <f>IF(A2961="NA","NA",VLOOKUP($A2961,'[1]Regression Table'!$A$2:$O$5964,13,FALSE))</f>
        <v>-4.0070000000000001E-3</v>
      </c>
      <c r="T2961" s="3">
        <f>IF(A2961="NA","NA",VLOOKUP($A2961,'[1]Regression Table'!$A$2:$O$5964,14,FALSE))</f>
        <v>3.14154E-3</v>
      </c>
      <c r="U2961" s="3">
        <f>IF(A2961="NA","NA",VLOOKUP($A2961,'[1]Regression Table'!$A$2:$O$5964,15,FALSE))</f>
        <v>5.3512099999999995E-4</v>
      </c>
      <c r="V2961" s="3">
        <v>1.9910199999999999E-4</v>
      </c>
      <c r="W2961" s="6">
        <v>-2.3164400000000001E-5</v>
      </c>
      <c r="X2961" s="6">
        <v>6.6731500000000003E-5</v>
      </c>
    </row>
    <row r="2962" spans="1:24" x14ac:dyDescent="0.2">
      <c r="A2962" s="2" t="s">
        <v>62</v>
      </c>
      <c r="B2962" s="3">
        <v>6</v>
      </c>
      <c r="C2962" s="3">
        <v>2</v>
      </c>
      <c r="D2962" s="3">
        <v>1</v>
      </c>
      <c r="E2962" s="3">
        <v>25</v>
      </c>
      <c r="F2962" s="3">
        <v>7</v>
      </c>
      <c r="G2962" s="3">
        <v>6</v>
      </c>
      <c r="H2962" s="3">
        <v>5</v>
      </c>
      <c r="I2962" s="3">
        <v>1400</v>
      </c>
      <c r="J2962" s="3">
        <v>0</v>
      </c>
      <c r="K2962" s="3">
        <v>1</v>
      </c>
      <c r="L2962" s="3">
        <f>IF($A2962="NA","NA",VLOOKUP($A2962,'[1]Regression Table'!$A$2:$O$5964,6,FALSE))</f>
        <v>4.49264E-3</v>
      </c>
      <c r="M2962" s="3">
        <f>IF($A2962="NA","NA",VLOOKUP($A2962,'[1]Regression Table'!$A$2:$O$5964,7,FALSE))</f>
        <v>1.3358E-2</v>
      </c>
      <c r="N2962" s="3">
        <f>IF(A2962="NA","NA",VLOOKUP($A2962,'[1]Regression Table'!$A$2:$O$5964,8,FALSE))</f>
        <v>-1.23488E-3</v>
      </c>
      <c r="O2962" s="3">
        <f>IF(A2962="NA","NA",VLOOKUP($A2962,'[1]Regression Table'!$A$2:$O$5964,9,FALSE))</f>
        <v>1.29818E-2</v>
      </c>
      <c r="P2962" s="3">
        <f>IF(A2962="NA","NA",VLOOKUP($A2962,'[1]Regression Table'!$A$2:$O$5964,10,FALSE))</f>
        <v>1.13233E-2</v>
      </c>
      <c r="Q2962" s="3">
        <f>IF(A2962="NA","NA",VLOOKUP($A2962,'[1]Regression Table'!$A$2:$O$5964,11,FALSE))</f>
        <v>-7.5331499999999997E-3</v>
      </c>
      <c r="R2962" s="3">
        <f>IF(A2962="NA","NA",VLOOKUP($A2962,'[1]Regression Table'!$A$2:$O$5964,12,FALSE))</f>
        <v>1.9157499999999999E-3</v>
      </c>
      <c r="S2962" s="3">
        <f>IF(A2962="NA","NA",VLOOKUP($A2962,'[1]Regression Table'!$A$2:$O$5964,13,FALSE))</f>
        <v>-4.0085399999999997E-3</v>
      </c>
      <c r="T2962" s="3">
        <f>IF(A2962="NA","NA",VLOOKUP($A2962,'[1]Regression Table'!$A$2:$O$5964,14,FALSE))</f>
        <v>4.0001300000000002E-3</v>
      </c>
      <c r="U2962" s="3">
        <f>IF(A2962="NA","NA",VLOOKUP($A2962,'[1]Regression Table'!$A$2:$O$5964,15,FALSE))</f>
        <v>-3.2810399999999998E-3</v>
      </c>
      <c r="V2962" s="3">
        <v>2.0228600000000001E-4</v>
      </c>
      <c r="W2962" s="6">
        <v>-2.00242E-5</v>
      </c>
      <c r="X2962" s="6">
        <v>6.5842500000000005E-5</v>
      </c>
    </row>
    <row r="2963" spans="1:24" x14ac:dyDescent="0.2">
      <c r="A2963" s="2" t="s">
        <v>5689</v>
      </c>
      <c r="B2963" s="3" t="s">
        <v>5689</v>
      </c>
      <c r="C2963" s="3" t="s">
        <v>5689</v>
      </c>
      <c r="D2963" s="3" t="s">
        <v>5689</v>
      </c>
      <c r="E2963" s="3" t="s">
        <v>5689</v>
      </c>
      <c r="F2963" s="3" t="s">
        <v>5689</v>
      </c>
      <c r="G2963" s="3" t="s">
        <v>5689</v>
      </c>
      <c r="H2963" s="3" t="s">
        <v>5689</v>
      </c>
      <c r="I2963" s="3" t="s">
        <v>5689</v>
      </c>
      <c r="J2963" s="3" t="s">
        <v>5689</v>
      </c>
      <c r="K2963" s="3" t="s">
        <v>5689</v>
      </c>
      <c r="L2963" s="3" t="str">
        <f>IF($A2963="NA","NA",VLOOKUP($A2963,'[1]Regression Table'!$A$2:$O$5964,6,FALSE))</f>
        <v>NA</v>
      </c>
      <c r="M2963" s="3" t="str">
        <f>IF($A2963="NA","NA",VLOOKUP($A2963,'[1]Regression Table'!$A$2:$O$5964,7,FALSE))</f>
        <v>NA</v>
      </c>
      <c r="N2963" s="3" t="str">
        <f>IF(A2963="NA","NA",VLOOKUP($A2963,'[1]Regression Table'!$A$2:$O$5964,8,FALSE))</f>
        <v>NA</v>
      </c>
      <c r="O2963" s="3" t="str">
        <f>IF(A2963="NA","NA",VLOOKUP($A2963,'[1]Regression Table'!$A$2:$O$5964,9,FALSE))</f>
        <v>NA</v>
      </c>
      <c r="P2963" s="3" t="str">
        <f>IF(A2963="NA","NA",VLOOKUP($A2963,'[1]Regression Table'!$A$2:$O$5964,10,FALSE))</f>
        <v>NA</v>
      </c>
      <c r="Q2963" s="3" t="str">
        <f>IF(A2963="NA","NA",VLOOKUP($A2963,'[1]Regression Table'!$A$2:$O$5964,11,FALSE))</f>
        <v>NA</v>
      </c>
      <c r="R2963" s="3" t="str">
        <f>IF(A2963="NA","NA",VLOOKUP($A2963,'[1]Regression Table'!$A$2:$O$5964,12,FALSE))</f>
        <v>NA</v>
      </c>
      <c r="S2963" s="3" t="str">
        <f>IF(A2963="NA","NA",VLOOKUP($A2963,'[1]Regression Table'!$A$2:$O$5964,13,FALSE))</f>
        <v>NA</v>
      </c>
      <c r="T2963" s="3" t="str">
        <f>IF(A2963="NA","NA",VLOOKUP($A2963,'[1]Regression Table'!$A$2:$O$5964,14,FALSE))</f>
        <v>NA</v>
      </c>
      <c r="U2963" s="3" t="str">
        <f>IF(A2963="NA","NA",VLOOKUP($A2963,'[1]Regression Table'!$A$2:$O$5964,15,FALSE))</f>
        <v>NA</v>
      </c>
      <c r="V2963" s="3" t="s">
        <v>5689</v>
      </c>
      <c r="W2963" s="6" t="s">
        <v>5689</v>
      </c>
      <c r="X2963" s="6" t="s">
        <v>5689</v>
      </c>
    </row>
    <row r="2964" spans="1:24" x14ac:dyDescent="0.2">
      <c r="A2964" s="2" t="s">
        <v>63</v>
      </c>
      <c r="B2964" s="3">
        <v>6</v>
      </c>
      <c r="C2964" s="3">
        <v>2</v>
      </c>
      <c r="D2964" s="3">
        <v>2</v>
      </c>
      <c r="E2964" s="3">
        <v>24</v>
      </c>
      <c r="F2964" s="3">
        <v>7</v>
      </c>
      <c r="G2964" s="3">
        <v>5</v>
      </c>
      <c r="H2964" s="3">
        <v>3</v>
      </c>
      <c r="I2964" s="3">
        <v>200</v>
      </c>
      <c r="J2964" s="3">
        <v>0</v>
      </c>
      <c r="K2964" s="3">
        <v>1</v>
      </c>
      <c r="L2964" s="3">
        <f>IF($A2964="NA","NA",VLOOKUP($A2964,'[1]Regression Table'!$A$2:$O$5964,6,FALSE))</f>
        <v>4.4164599999999997E-3</v>
      </c>
      <c r="M2964" s="3">
        <f>IF($A2964="NA","NA",VLOOKUP($A2964,'[1]Regression Table'!$A$2:$O$5964,7,FALSE))</f>
        <v>1.26347E-2</v>
      </c>
      <c r="N2964" s="3">
        <f>IF(A2964="NA","NA",VLOOKUP($A2964,'[1]Regression Table'!$A$2:$O$5964,8,FALSE))</f>
        <v>-3.3206099999999998E-4</v>
      </c>
      <c r="O2964" s="3">
        <f>IF(A2964="NA","NA",VLOOKUP($A2964,'[1]Regression Table'!$A$2:$O$5964,9,FALSE))</f>
        <v>1.2666200000000001E-2</v>
      </c>
      <c r="P2964" s="3">
        <f>IF(A2964="NA","NA",VLOOKUP($A2964,'[1]Regression Table'!$A$2:$O$5964,10,FALSE))</f>
        <v>6.1911600000000002E-3</v>
      </c>
      <c r="Q2964" s="3">
        <f>IF(A2964="NA","NA",VLOOKUP($A2964,'[1]Regression Table'!$A$2:$O$5964,11,FALSE))</f>
        <v>3.13817E-3</v>
      </c>
      <c r="R2964" s="3">
        <f>IF(A2964="NA","NA",VLOOKUP($A2964,'[1]Regression Table'!$A$2:$O$5964,12,FALSE))</f>
        <v>4.5252699999999999E-4</v>
      </c>
      <c r="S2964" s="3">
        <f>IF(A2964="NA","NA",VLOOKUP($A2964,'[1]Regression Table'!$A$2:$O$5964,13,FALSE))</f>
        <v>-1.05702E-2</v>
      </c>
      <c r="T2964" s="3">
        <f>IF(A2964="NA","NA",VLOOKUP($A2964,'[1]Regression Table'!$A$2:$O$5964,14,FALSE))</f>
        <v>-4.1944800000000004E-3</v>
      </c>
      <c r="U2964" s="3">
        <f>IF(A2964="NA","NA",VLOOKUP($A2964,'[1]Regression Table'!$A$2:$O$5964,15,FALSE))</f>
        <v>-5.7273899999999997E-3</v>
      </c>
      <c r="V2964" s="3">
        <v>2.0418500000000001E-4</v>
      </c>
      <c r="W2964" s="6">
        <v>-1.7466199999999999E-5</v>
      </c>
      <c r="X2964" s="6">
        <v>6.91126E-5</v>
      </c>
    </row>
    <row r="2965" spans="1:24" x14ac:dyDescent="0.2">
      <c r="A2965" s="2" t="s">
        <v>64</v>
      </c>
      <c r="B2965" s="3">
        <v>6</v>
      </c>
      <c r="C2965" s="3">
        <v>1</v>
      </c>
      <c r="D2965" s="3">
        <v>2</v>
      </c>
      <c r="E2965" s="3">
        <v>27</v>
      </c>
      <c r="F2965" s="3">
        <v>7</v>
      </c>
      <c r="G2965" s="3">
        <v>6</v>
      </c>
      <c r="H2965" s="3">
        <v>5</v>
      </c>
      <c r="I2965" s="3" t="s">
        <v>5689</v>
      </c>
      <c r="J2965" s="3">
        <v>0</v>
      </c>
      <c r="K2965" s="3">
        <v>1</v>
      </c>
      <c r="L2965" s="3">
        <f>IF($A2965="NA","NA",VLOOKUP($A2965,'[1]Regression Table'!$A$2:$O$5964,6,FALSE))</f>
        <v>4.7988199999999996E-3</v>
      </c>
      <c r="M2965" s="3">
        <f>IF($A2965="NA","NA",VLOOKUP($A2965,'[1]Regression Table'!$A$2:$O$5964,7,FALSE))</f>
        <v>1.4135999999999999E-2</v>
      </c>
      <c r="N2965" s="3">
        <f>IF(A2965="NA","NA",VLOOKUP($A2965,'[1]Regression Table'!$A$2:$O$5964,8,FALSE))</f>
        <v>-2.6938000000000001E-3</v>
      </c>
      <c r="O2965" s="3">
        <f>IF(A2965="NA","NA",VLOOKUP($A2965,'[1]Regression Table'!$A$2:$O$5964,9,FALSE))</f>
        <v>1.6129299999999999E-2</v>
      </c>
      <c r="P2965" s="3">
        <f>IF(A2965="NA","NA",VLOOKUP($A2965,'[1]Regression Table'!$A$2:$O$5964,10,FALSE))</f>
        <v>1.1821999999999999E-2</v>
      </c>
      <c r="Q2965" s="3">
        <f>IF(A2965="NA","NA",VLOOKUP($A2965,'[1]Regression Table'!$A$2:$O$5964,11,FALSE))</f>
        <v>-4.9253500000000002E-3</v>
      </c>
      <c r="R2965" s="3">
        <f>IF(A2965="NA","NA",VLOOKUP($A2965,'[1]Regression Table'!$A$2:$O$5964,12,FALSE))</f>
        <v>2.47796E-3</v>
      </c>
      <c r="S2965" s="3">
        <f>IF(A2965="NA","NA",VLOOKUP($A2965,'[1]Regression Table'!$A$2:$O$5964,13,FALSE))</f>
        <v>-6.5116200000000001E-3</v>
      </c>
      <c r="T2965" s="3">
        <f>IF(A2965="NA","NA",VLOOKUP($A2965,'[1]Regression Table'!$A$2:$O$5964,14,FALSE))</f>
        <v>5.7244000000000001E-3</v>
      </c>
      <c r="U2965" s="3">
        <f>IF(A2965="NA","NA",VLOOKUP($A2965,'[1]Regression Table'!$A$2:$O$5964,15,FALSE))</f>
        <v>-4.9190199999999996E-3</v>
      </c>
      <c r="V2965" s="3">
        <v>2.0907099999999999E-4</v>
      </c>
      <c r="W2965" s="6">
        <v>-2.0925200000000001E-5</v>
      </c>
      <c r="X2965" s="6">
        <v>7.3542199999999995E-5</v>
      </c>
    </row>
    <row r="2966" spans="1:24" x14ac:dyDescent="0.2">
      <c r="A2966" s="2" t="s">
        <v>65</v>
      </c>
      <c r="B2966" s="3">
        <v>6</v>
      </c>
      <c r="C2966" s="3">
        <v>2</v>
      </c>
      <c r="D2966" s="3">
        <v>1</v>
      </c>
      <c r="E2966" s="3">
        <v>30</v>
      </c>
      <c r="F2966" s="3">
        <v>7</v>
      </c>
      <c r="G2966" s="3">
        <v>5</v>
      </c>
      <c r="H2966" s="3">
        <v>5</v>
      </c>
      <c r="I2966" s="3">
        <v>1800</v>
      </c>
      <c r="J2966" s="3">
        <v>0</v>
      </c>
      <c r="K2966" s="3">
        <v>0</v>
      </c>
      <c r="L2966" s="3">
        <f>IF($A2966="NA","NA",VLOOKUP($A2966,'[1]Regression Table'!$A$2:$O$5964,6,FALSE))</f>
        <v>3.9237400000000002E-3</v>
      </c>
      <c r="M2966" s="3">
        <f>IF($A2966="NA","NA",VLOOKUP($A2966,'[1]Regression Table'!$A$2:$O$5964,7,FALSE))</f>
        <v>1.18064E-2</v>
      </c>
      <c r="N2966" s="3">
        <f>IF(A2966="NA","NA",VLOOKUP($A2966,'[1]Regression Table'!$A$2:$O$5964,8,FALSE))</f>
        <v>6.5291800000000005E-4</v>
      </c>
      <c r="O2966" s="3">
        <f>IF(A2966="NA","NA",VLOOKUP($A2966,'[1]Regression Table'!$A$2:$O$5964,9,FALSE))</f>
        <v>1.80108E-2</v>
      </c>
      <c r="P2966" s="3">
        <f>IF(A2966="NA","NA",VLOOKUP($A2966,'[1]Regression Table'!$A$2:$O$5964,10,FALSE))</f>
        <v>6.2525699999999998E-3</v>
      </c>
      <c r="Q2966" s="3">
        <f>IF(A2966="NA","NA",VLOOKUP($A2966,'[1]Regression Table'!$A$2:$O$5964,11,FALSE))</f>
        <v>3.8861799999999999E-3</v>
      </c>
      <c r="R2966" s="3">
        <f>IF(A2966="NA","NA",VLOOKUP($A2966,'[1]Regression Table'!$A$2:$O$5964,12,FALSE))</f>
        <v>-1.0545999999999999E-3</v>
      </c>
      <c r="S2966" s="3">
        <f>IF(A2966="NA","NA",VLOOKUP($A2966,'[1]Regression Table'!$A$2:$O$5964,13,FALSE))</f>
        <v>-7.3735900000000002E-3</v>
      </c>
      <c r="T2966" s="3">
        <f>IF(A2966="NA","NA",VLOOKUP($A2966,'[1]Regression Table'!$A$2:$O$5964,14,FALSE))</f>
        <v>4.0787499999999999E-3</v>
      </c>
      <c r="U2966" s="3">
        <f>IF(A2966="NA","NA",VLOOKUP($A2966,'[1]Regression Table'!$A$2:$O$5964,15,FALSE))</f>
        <v>-1.22303E-3</v>
      </c>
      <c r="V2966" s="3">
        <v>2.13014E-4</v>
      </c>
      <c r="W2966" s="6">
        <v>-1.8182899999999998E-5</v>
      </c>
      <c r="X2966" s="6">
        <v>6.7313300000000005E-5</v>
      </c>
    </row>
    <row r="2967" spans="1:24" x14ac:dyDescent="0.2">
      <c r="A2967" s="2" t="s">
        <v>66</v>
      </c>
      <c r="B2967" s="3">
        <v>6</v>
      </c>
      <c r="C2967" s="3">
        <v>1</v>
      </c>
      <c r="D2967" s="3">
        <v>2</v>
      </c>
      <c r="E2967" s="3">
        <v>21</v>
      </c>
      <c r="F2967" s="3">
        <v>7</v>
      </c>
      <c r="G2967" s="3">
        <v>3</v>
      </c>
      <c r="H2967" s="3">
        <v>3</v>
      </c>
      <c r="I2967" s="3">
        <v>1000</v>
      </c>
      <c r="J2967" s="3">
        <v>0</v>
      </c>
      <c r="K2967" s="3">
        <v>0</v>
      </c>
      <c r="L2967" s="3">
        <f>IF($A2967="NA","NA",VLOOKUP($A2967,'[1]Regression Table'!$A$2:$O$5964,6,FALSE))</f>
        <v>4.0180199999999998E-3</v>
      </c>
      <c r="M2967" s="3">
        <f>IF($A2967="NA","NA",VLOOKUP($A2967,'[1]Regression Table'!$A$2:$O$5964,7,FALSE))</f>
        <v>1.06739E-2</v>
      </c>
      <c r="N2967" s="3">
        <f>IF(A2967="NA","NA",VLOOKUP($A2967,'[1]Regression Table'!$A$2:$O$5964,8,FALSE))</f>
        <v>4.6255299999999999E-4</v>
      </c>
      <c r="O2967" s="3">
        <f>IF(A2967="NA","NA",VLOOKUP($A2967,'[1]Regression Table'!$A$2:$O$5964,9,FALSE))</f>
        <v>8.0352300000000008E-3</v>
      </c>
      <c r="P2967" s="3">
        <f>IF(A2967="NA","NA",VLOOKUP($A2967,'[1]Regression Table'!$A$2:$O$5964,10,FALSE))</f>
        <v>3.8565700000000001E-3</v>
      </c>
      <c r="Q2967" s="3">
        <f>IF(A2967="NA","NA",VLOOKUP($A2967,'[1]Regression Table'!$A$2:$O$5964,11,FALSE))</f>
        <v>-1.3942199999999999E-4</v>
      </c>
      <c r="R2967" s="3">
        <f>IF(A2967="NA","NA",VLOOKUP($A2967,'[1]Regression Table'!$A$2:$O$5964,12,FALSE))</f>
        <v>1.9675500000000002E-3</v>
      </c>
      <c r="S2967" s="3">
        <f>IF(A2967="NA","NA",VLOOKUP($A2967,'[1]Regression Table'!$A$2:$O$5964,13,FALSE))</f>
        <v>-4.4257999999999997E-3</v>
      </c>
      <c r="T2967" s="3">
        <f>IF(A2967="NA","NA",VLOOKUP($A2967,'[1]Regression Table'!$A$2:$O$5964,14,FALSE))</f>
        <v>-2.8119299999999998E-3</v>
      </c>
      <c r="U2967" s="3">
        <f>IF(A2967="NA","NA",VLOOKUP($A2967,'[1]Regression Table'!$A$2:$O$5964,15,FALSE))</f>
        <v>-5.81191E-3</v>
      </c>
      <c r="V2967" s="3">
        <v>1.9021500000000001E-4</v>
      </c>
      <c r="W2967" s="6">
        <v>-3.01992E-5</v>
      </c>
      <c r="X2967" s="6">
        <v>6.6287399999999998E-5</v>
      </c>
    </row>
    <row r="2968" spans="1:24" x14ac:dyDescent="0.2">
      <c r="A2968" s="2" t="s">
        <v>67</v>
      </c>
      <c r="B2968" s="3">
        <v>6</v>
      </c>
      <c r="C2968" s="3">
        <v>2</v>
      </c>
      <c r="D2968" s="3">
        <v>1</v>
      </c>
      <c r="E2968" s="3">
        <v>28</v>
      </c>
      <c r="F2968" s="3">
        <v>7</v>
      </c>
      <c r="G2968" s="3">
        <v>6</v>
      </c>
      <c r="H2968" s="3">
        <v>5</v>
      </c>
      <c r="I2968" s="3">
        <v>2000</v>
      </c>
      <c r="J2968" s="3">
        <v>0</v>
      </c>
      <c r="K2968" s="3">
        <v>1</v>
      </c>
      <c r="L2968" s="3">
        <f>IF($A2968="NA","NA",VLOOKUP($A2968,'[1]Regression Table'!$A$2:$O$5964,6,FALSE))</f>
        <v>4.7951799999999996E-3</v>
      </c>
      <c r="M2968" s="3">
        <f>IF($A2968="NA","NA",VLOOKUP($A2968,'[1]Regression Table'!$A$2:$O$5964,7,FALSE))</f>
        <v>1.346E-2</v>
      </c>
      <c r="N2968" s="3">
        <f>IF(A2968="NA","NA",VLOOKUP($A2968,'[1]Regression Table'!$A$2:$O$5964,8,FALSE))</f>
        <v>-9.6777199999999999E-4</v>
      </c>
      <c r="O2968" s="3">
        <f>IF(A2968="NA","NA",VLOOKUP($A2968,'[1]Regression Table'!$A$2:$O$5964,9,FALSE))</f>
        <v>2.15681E-2</v>
      </c>
      <c r="P2968" s="3">
        <f>IF(A2968="NA","NA",VLOOKUP($A2968,'[1]Regression Table'!$A$2:$O$5964,10,FALSE))</f>
        <v>1.2652E-2</v>
      </c>
      <c r="Q2968" s="3">
        <f>IF(A2968="NA","NA",VLOOKUP($A2968,'[1]Regression Table'!$A$2:$O$5964,11,FALSE))</f>
        <v>1.9002400000000001E-3</v>
      </c>
      <c r="R2968" s="3">
        <f>IF(A2968="NA","NA",VLOOKUP($A2968,'[1]Regression Table'!$A$2:$O$5964,12,FALSE))</f>
        <v>1.5020400000000001E-3</v>
      </c>
      <c r="S2968" s="3">
        <f>IF(A2968="NA","NA",VLOOKUP($A2968,'[1]Regression Table'!$A$2:$O$5964,13,FALSE))</f>
        <v>-9.8914199999999997E-3</v>
      </c>
      <c r="T2968" s="3">
        <f>IF(A2968="NA","NA",VLOOKUP($A2968,'[1]Regression Table'!$A$2:$O$5964,14,FALSE))</f>
        <v>7.6685399999999997E-4</v>
      </c>
      <c r="U2968" s="3">
        <f>IF(A2968="NA","NA",VLOOKUP($A2968,'[1]Regression Table'!$A$2:$O$5964,15,FALSE))</f>
        <v>-1.02059E-3</v>
      </c>
      <c r="V2968" s="3">
        <v>2.0638399999999999E-4</v>
      </c>
      <c r="W2968" s="6">
        <v>-1.69674E-5</v>
      </c>
      <c r="X2968" s="6">
        <v>7.5383700000000001E-5</v>
      </c>
    </row>
    <row r="2969" spans="1:24" x14ac:dyDescent="0.2">
      <c r="A2969" s="2" t="s">
        <v>68</v>
      </c>
      <c r="B2969" s="3">
        <v>6</v>
      </c>
      <c r="C2969" s="3">
        <v>1</v>
      </c>
      <c r="D2969" s="3">
        <v>2</v>
      </c>
      <c r="E2969" s="3">
        <v>26</v>
      </c>
      <c r="F2969" s="3">
        <v>7</v>
      </c>
      <c r="G2969" s="3">
        <v>4</v>
      </c>
      <c r="H2969" s="3">
        <v>3</v>
      </c>
      <c r="I2969" s="3">
        <v>200</v>
      </c>
      <c r="J2969" s="3">
        <v>0</v>
      </c>
      <c r="K2969" s="3">
        <v>1</v>
      </c>
      <c r="L2969" s="3">
        <f>IF($A2969="NA","NA",VLOOKUP($A2969,'[1]Regression Table'!$A$2:$O$5964,6,FALSE))</f>
        <v>5.21149E-3</v>
      </c>
      <c r="M2969" s="3">
        <f>IF($A2969="NA","NA",VLOOKUP($A2969,'[1]Regression Table'!$A$2:$O$5964,7,FALSE))</f>
        <v>1.43213E-2</v>
      </c>
      <c r="N2969" s="3">
        <f>IF(A2969="NA","NA",VLOOKUP($A2969,'[1]Regression Table'!$A$2:$O$5964,8,FALSE))</f>
        <v>-1.1385900000000001E-3</v>
      </c>
      <c r="O2969" s="3">
        <f>IF(A2969="NA","NA",VLOOKUP($A2969,'[1]Regression Table'!$A$2:$O$5964,9,FALSE))</f>
        <v>2.0390599999999998E-2</v>
      </c>
      <c r="P2969" s="3">
        <f>IF(A2969="NA","NA",VLOOKUP($A2969,'[1]Regression Table'!$A$2:$O$5964,10,FALSE))</f>
        <v>1.0377600000000001E-2</v>
      </c>
      <c r="Q2969" s="3">
        <f>IF(A2969="NA","NA",VLOOKUP($A2969,'[1]Regression Table'!$A$2:$O$5964,11,FALSE))</f>
        <v>1.6105399999999999E-3</v>
      </c>
      <c r="R2969" s="3">
        <f>IF(A2969="NA","NA",VLOOKUP($A2969,'[1]Regression Table'!$A$2:$O$5964,12,FALSE))</f>
        <v>4.71509E-4</v>
      </c>
      <c r="S2969" s="3">
        <f>IF(A2969="NA","NA",VLOOKUP($A2969,'[1]Regression Table'!$A$2:$O$5964,13,FALSE))</f>
        <v>-9.0607199999999995E-3</v>
      </c>
      <c r="T2969" s="3">
        <f>IF(A2969="NA","NA",VLOOKUP($A2969,'[1]Regression Table'!$A$2:$O$5964,14,FALSE))</f>
        <v>1.3293699999999999E-4</v>
      </c>
      <c r="U2969" s="3">
        <f>IF(A2969="NA","NA",VLOOKUP($A2969,'[1]Regression Table'!$A$2:$O$5964,15,FALSE))</f>
        <v>2.2793800000000001E-3</v>
      </c>
      <c r="V2969" s="3">
        <v>1.9754899999999999E-4</v>
      </c>
      <c r="W2969" s="6">
        <v>-2.6805299999999999E-5</v>
      </c>
      <c r="X2969" s="6">
        <v>6.9851399999999993E-5</v>
      </c>
    </row>
    <row r="2970" spans="1:24" x14ac:dyDescent="0.2">
      <c r="A2970" s="2" t="s">
        <v>69</v>
      </c>
      <c r="B2970" s="3">
        <v>6</v>
      </c>
      <c r="C2970" s="3">
        <v>1</v>
      </c>
      <c r="D2970" s="3">
        <v>1</v>
      </c>
      <c r="E2970" s="3">
        <v>28</v>
      </c>
      <c r="F2970" s="3">
        <v>7</v>
      </c>
      <c r="G2970" s="3">
        <v>5</v>
      </c>
      <c r="H2970" s="3">
        <v>2</v>
      </c>
      <c r="I2970" s="3">
        <v>500</v>
      </c>
      <c r="J2970" s="3">
        <v>1</v>
      </c>
      <c r="K2970" s="3">
        <v>1</v>
      </c>
      <c r="L2970" s="3">
        <f>IF($A2970="NA","NA",VLOOKUP($A2970,'[1]Regression Table'!$A$2:$O$5964,6,FALSE))</f>
        <v>4.4030900000000001E-3</v>
      </c>
      <c r="M2970" s="3">
        <f>IF($A2970="NA","NA",VLOOKUP($A2970,'[1]Regression Table'!$A$2:$O$5964,7,FALSE))</f>
        <v>1.20392E-2</v>
      </c>
      <c r="N2970" s="3">
        <f>IF(A2970="NA","NA",VLOOKUP($A2970,'[1]Regression Table'!$A$2:$O$5964,8,FALSE))</f>
        <v>-1.5606000000000001E-3</v>
      </c>
      <c r="O2970" s="3">
        <f>IF(A2970="NA","NA",VLOOKUP($A2970,'[1]Regression Table'!$A$2:$O$5964,9,FALSE))</f>
        <v>1.3346E-2</v>
      </c>
      <c r="P2970" s="3">
        <f>IF(A2970="NA","NA",VLOOKUP($A2970,'[1]Regression Table'!$A$2:$O$5964,10,FALSE))</f>
        <v>5.4363800000000002E-3</v>
      </c>
      <c r="Q2970" s="3">
        <f>IF(A2970="NA","NA",VLOOKUP($A2970,'[1]Regression Table'!$A$2:$O$5964,11,FALSE))</f>
        <v>6.8369199999999998E-3</v>
      </c>
      <c r="R2970" s="3">
        <f>IF(A2970="NA","NA",VLOOKUP($A2970,'[1]Regression Table'!$A$2:$O$5964,12,FALSE))</f>
        <v>1.9214799999999999E-3</v>
      </c>
      <c r="S2970" s="3">
        <f>IF(A2970="NA","NA",VLOOKUP($A2970,'[1]Regression Table'!$A$2:$O$5964,13,FALSE))</f>
        <v>-5.5357200000000001E-3</v>
      </c>
      <c r="T2970" s="3">
        <f>IF(A2970="NA","NA",VLOOKUP($A2970,'[1]Regression Table'!$A$2:$O$5964,14,FALSE))</f>
        <v>5.14403E-3</v>
      </c>
      <c r="U2970" s="3">
        <f>IF(A2970="NA","NA",VLOOKUP($A2970,'[1]Regression Table'!$A$2:$O$5964,15,FALSE))</f>
        <v>-8.5617100000000002E-3</v>
      </c>
      <c r="V2970" s="3">
        <v>2.0008600000000001E-4</v>
      </c>
      <c r="W2970" s="6">
        <v>-2.3161300000000001E-5</v>
      </c>
      <c r="X2970" s="6">
        <v>6.8507E-5</v>
      </c>
    </row>
    <row r="2971" spans="1:24" x14ac:dyDescent="0.2">
      <c r="A2971" s="2" t="s">
        <v>5689</v>
      </c>
      <c r="B2971" s="3" t="s">
        <v>5689</v>
      </c>
      <c r="C2971" s="3" t="s">
        <v>5689</v>
      </c>
      <c r="D2971" s="3" t="s">
        <v>5689</v>
      </c>
      <c r="E2971" s="3" t="s">
        <v>5689</v>
      </c>
      <c r="F2971" s="3" t="s">
        <v>5689</v>
      </c>
      <c r="G2971" s="3" t="s">
        <v>5689</v>
      </c>
      <c r="H2971" s="3" t="s">
        <v>5689</v>
      </c>
      <c r="I2971" s="3" t="s">
        <v>5689</v>
      </c>
      <c r="J2971" s="3" t="s">
        <v>5689</v>
      </c>
      <c r="K2971" s="3" t="s">
        <v>5689</v>
      </c>
      <c r="L2971" s="3" t="str">
        <f>IF($A2971="NA","NA",VLOOKUP($A2971,'[1]Regression Table'!$A$2:$O$5964,6,FALSE))</f>
        <v>NA</v>
      </c>
      <c r="M2971" s="3" t="str">
        <f>IF($A2971="NA","NA",VLOOKUP($A2971,'[1]Regression Table'!$A$2:$O$5964,7,FALSE))</f>
        <v>NA</v>
      </c>
      <c r="N2971" s="3" t="str">
        <f>IF(A2971="NA","NA",VLOOKUP($A2971,'[1]Regression Table'!$A$2:$O$5964,8,FALSE))</f>
        <v>NA</v>
      </c>
      <c r="O2971" s="3" t="str">
        <f>IF(A2971="NA","NA",VLOOKUP($A2971,'[1]Regression Table'!$A$2:$O$5964,9,FALSE))</f>
        <v>NA</v>
      </c>
      <c r="P2971" s="3" t="str">
        <f>IF(A2971="NA","NA",VLOOKUP($A2971,'[1]Regression Table'!$A$2:$O$5964,10,FALSE))</f>
        <v>NA</v>
      </c>
      <c r="Q2971" s="3" t="str">
        <f>IF(A2971="NA","NA",VLOOKUP($A2971,'[1]Regression Table'!$A$2:$O$5964,11,FALSE))</f>
        <v>NA</v>
      </c>
      <c r="R2971" s="3" t="str">
        <f>IF(A2971="NA","NA",VLOOKUP($A2971,'[1]Regression Table'!$A$2:$O$5964,12,FALSE))</f>
        <v>NA</v>
      </c>
      <c r="S2971" s="3" t="str">
        <f>IF(A2971="NA","NA",VLOOKUP($A2971,'[1]Regression Table'!$A$2:$O$5964,13,FALSE))</f>
        <v>NA</v>
      </c>
      <c r="T2971" s="3" t="str">
        <f>IF(A2971="NA","NA",VLOOKUP($A2971,'[1]Regression Table'!$A$2:$O$5964,14,FALSE))</f>
        <v>NA</v>
      </c>
      <c r="U2971" s="3" t="str">
        <f>IF(A2971="NA","NA",VLOOKUP($A2971,'[1]Regression Table'!$A$2:$O$5964,15,FALSE))</f>
        <v>NA</v>
      </c>
      <c r="V2971" s="3" t="s">
        <v>5689</v>
      </c>
      <c r="W2971" s="6" t="s">
        <v>5689</v>
      </c>
      <c r="X2971" s="6" t="s">
        <v>5689</v>
      </c>
    </row>
    <row r="2972" spans="1:24" x14ac:dyDescent="0.2">
      <c r="A2972" s="2" t="s">
        <v>70</v>
      </c>
      <c r="B2972" s="3">
        <v>6</v>
      </c>
      <c r="C2972" s="3">
        <v>3</v>
      </c>
      <c r="D2972" s="3">
        <v>2</v>
      </c>
      <c r="E2972" s="3">
        <v>22</v>
      </c>
      <c r="F2972" s="3">
        <v>7</v>
      </c>
      <c r="G2972" s="3">
        <v>5</v>
      </c>
      <c r="H2972" s="3">
        <v>3</v>
      </c>
      <c r="I2972" s="3">
        <v>200</v>
      </c>
      <c r="J2972" s="3">
        <v>0</v>
      </c>
      <c r="K2972" s="3">
        <v>1</v>
      </c>
      <c r="L2972" s="3">
        <f>IF($A2972="NA","NA",VLOOKUP($A2972,'[1]Regression Table'!$A$2:$O$5964,6,FALSE))</f>
        <v>4.3881500000000004E-3</v>
      </c>
      <c r="M2972" s="3">
        <f>IF($A2972="NA","NA",VLOOKUP($A2972,'[1]Regression Table'!$A$2:$O$5964,7,FALSE))</f>
        <v>1.30559E-2</v>
      </c>
      <c r="N2972" s="3">
        <f>IF(A2972="NA","NA",VLOOKUP($A2972,'[1]Regression Table'!$A$2:$O$5964,8,FALSE))</f>
        <v>-1.4961099999999999E-3</v>
      </c>
      <c r="O2972" s="3">
        <f>IF(A2972="NA","NA",VLOOKUP($A2972,'[1]Regression Table'!$A$2:$O$5964,9,FALSE))</f>
        <v>1.2801999999999999E-2</v>
      </c>
      <c r="P2972" s="3">
        <f>IF(A2972="NA","NA",VLOOKUP($A2972,'[1]Regression Table'!$A$2:$O$5964,10,FALSE))</f>
        <v>8.0205599999999995E-3</v>
      </c>
      <c r="Q2972" s="3">
        <f>IF(A2972="NA","NA",VLOOKUP($A2972,'[1]Regression Table'!$A$2:$O$5964,11,FALSE))</f>
        <v>-7.9351400000000005E-4</v>
      </c>
      <c r="R2972" s="3">
        <f>IF(A2972="NA","NA",VLOOKUP($A2972,'[1]Regression Table'!$A$2:$O$5964,12,FALSE))</f>
        <v>5.5616200000000002E-4</v>
      </c>
      <c r="S2972" s="3">
        <f>IF(A2972="NA","NA",VLOOKUP($A2972,'[1]Regression Table'!$A$2:$O$5964,13,FALSE))</f>
        <v>-5.5977900000000001E-3</v>
      </c>
      <c r="T2972" s="3">
        <f>IF(A2972="NA","NA",VLOOKUP($A2972,'[1]Regression Table'!$A$2:$O$5964,14,FALSE))</f>
        <v>-9.1775500000000002E-5</v>
      </c>
      <c r="U2972" s="3">
        <f>IF(A2972="NA","NA",VLOOKUP($A2972,'[1]Regression Table'!$A$2:$O$5964,15,FALSE))</f>
        <v>-5.2072300000000002E-3</v>
      </c>
      <c r="V2972" s="3">
        <v>2.0116399999999999E-4</v>
      </c>
      <c r="W2972" s="6">
        <v>-1.36222E-5</v>
      </c>
      <c r="X2972" s="6">
        <v>6.7913500000000006E-5</v>
      </c>
    </row>
    <row r="2973" spans="1:24" x14ac:dyDescent="0.2">
      <c r="A2973" s="2" t="s">
        <v>71</v>
      </c>
      <c r="B2973" s="3">
        <v>6</v>
      </c>
      <c r="C2973" s="3">
        <v>3</v>
      </c>
      <c r="D2973" s="3">
        <v>2</v>
      </c>
      <c r="E2973" s="3">
        <v>27</v>
      </c>
      <c r="F2973" s="3">
        <v>7</v>
      </c>
      <c r="G2973" s="3">
        <v>6</v>
      </c>
      <c r="H2973" s="3">
        <v>5</v>
      </c>
      <c r="I2973" s="3">
        <v>1100</v>
      </c>
      <c r="J2973" s="3">
        <v>0</v>
      </c>
      <c r="K2973" s="3" t="s">
        <v>5689</v>
      </c>
      <c r="L2973" s="3">
        <f>IF($A2973="NA","NA",VLOOKUP($A2973,'[1]Regression Table'!$A$2:$O$5964,6,FALSE))</f>
        <v>4.5919400000000001E-3</v>
      </c>
      <c r="M2973" s="3">
        <f>IF($A2973="NA","NA",VLOOKUP($A2973,'[1]Regression Table'!$A$2:$O$5964,7,FALSE))</f>
        <v>1.1757999999999999E-2</v>
      </c>
      <c r="N2973" s="3">
        <f>IF(A2973="NA","NA",VLOOKUP($A2973,'[1]Regression Table'!$A$2:$O$5964,8,FALSE))</f>
        <v>-1.62185E-3</v>
      </c>
      <c r="O2973" s="3">
        <f>IF(A2973="NA","NA",VLOOKUP($A2973,'[1]Regression Table'!$A$2:$O$5964,9,FALSE))</f>
        <v>1.3303499999999999E-2</v>
      </c>
      <c r="P2973" s="3">
        <f>IF(A2973="NA","NA",VLOOKUP($A2973,'[1]Regression Table'!$A$2:$O$5964,10,FALSE))</f>
        <v>4.5819399999999996E-3</v>
      </c>
      <c r="Q2973" s="3">
        <f>IF(A2973="NA","NA",VLOOKUP($A2973,'[1]Regression Table'!$A$2:$O$5964,11,FALSE))</f>
        <v>-3.1183999999999999E-3</v>
      </c>
      <c r="R2973" s="3">
        <f>IF(A2973="NA","NA",VLOOKUP($A2973,'[1]Regression Table'!$A$2:$O$5964,12,FALSE))</f>
        <v>9.5228800000000003E-4</v>
      </c>
      <c r="S2973" s="3">
        <f>IF(A2973="NA","NA",VLOOKUP($A2973,'[1]Regression Table'!$A$2:$O$5964,13,FALSE))</f>
        <v>-1.61498E-3</v>
      </c>
      <c r="T2973" s="3">
        <f>IF(A2973="NA","NA",VLOOKUP($A2973,'[1]Regression Table'!$A$2:$O$5964,14,FALSE))</f>
        <v>1.7809900000000001E-3</v>
      </c>
      <c r="U2973" s="3">
        <f>IF(A2973="NA","NA",VLOOKUP($A2973,'[1]Regression Table'!$A$2:$O$5964,15,FALSE))</f>
        <v>-4.0327799999999997E-3</v>
      </c>
      <c r="V2973" s="3">
        <v>1.99388E-4</v>
      </c>
      <c r="W2973" s="6">
        <v>-2.9819300000000001E-5</v>
      </c>
      <c r="X2973" s="6">
        <v>6.5832800000000004E-5</v>
      </c>
    </row>
    <row r="2974" spans="1:24" x14ac:dyDescent="0.2">
      <c r="A2974" s="2" t="s">
        <v>72</v>
      </c>
      <c r="B2974" s="3">
        <v>6</v>
      </c>
      <c r="C2974" s="3">
        <v>3</v>
      </c>
      <c r="D2974" s="3">
        <v>2</v>
      </c>
      <c r="E2974" s="3">
        <v>23</v>
      </c>
      <c r="F2974" s="3">
        <v>7</v>
      </c>
      <c r="G2974" s="3">
        <v>5</v>
      </c>
      <c r="H2974" s="3">
        <v>3</v>
      </c>
      <c r="I2974" s="3">
        <v>200</v>
      </c>
      <c r="J2974" s="3">
        <v>0</v>
      </c>
      <c r="K2974" s="3">
        <v>1</v>
      </c>
      <c r="L2974" s="3">
        <f>IF($A2974="NA","NA",VLOOKUP($A2974,'[1]Regression Table'!$A$2:$O$5964,6,FALSE))</f>
        <v>4.1225400000000001E-3</v>
      </c>
      <c r="M2974" s="3">
        <f>IF($A2974="NA","NA",VLOOKUP($A2974,'[1]Regression Table'!$A$2:$O$5964,7,FALSE))</f>
        <v>1.29289E-2</v>
      </c>
      <c r="N2974" s="3">
        <f>IF(A2974="NA","NA",VLOOKUP($A2974,'[1]Regression Table'!$A$2:$O$5964,8,FALSE))</f>
        <v>-3.6171599999999999E-4</v>
      </c>
      <c r="O2974" s="3">
        <f>IF(A2974="NA","NA",VLOOKUP($A2974,'[1]Regression Table'!$A$2:$O$5964,9,FALSE))</f>
        <v>1.0796E-2</v>
      </c>
      <c r="P2974" s="3">
        <f>IF(A2974="NA","NA",VLOOKUP($A2974,'[1]Regression Table'!$A$2:$O$5964,10,FALSE))</f>
        <v>3.18104E-3</v>
      </c>
      <c r="Q2974" s="3">
        <f>IF(A2974="NA","NA",VLOOKUP($A2974,'[1]Regression Table'!$A$2:$O$5964,11,FALSE))</f>
        <v>4.7792700000000004E-3</v>
      </c>
      <c r="R2974" s="3">
        <f>IF(A2974="NA","NA",VLOOKUP($A2974,'[1]Regression Table'!$A$2:$O$5964,12,FALSE))</f>
        <v>2.8881699999999998E-3</v>
      </c>
      <c r="S2974" s="3">
        <f>IF(A2974="NA","NA",VLOOKUP($A2974,'[1]Regression Table'!$A$2:$O$5964,13,FALSE))</f>
        <v>-4.56683E-3</v>
      </c>
      <c r="T2974" s="3">
        <f>IF(A2974="NA","NA",VLOOKUP($A2974,'[1]Regression Table'!$A$2:$O$5964,14,FALSE))</f>
        <v>3.7381600000000001E-4</v>
      </c>
      <c r="U2974" s="3">
        <f>IF(A2974="NA","NA",VLOOKUP($A2974,'[1]Regression Table'!$A$2:$O$5964,15,FALSE))</f>
        <v>-6.3029999999999996E-3</v>
      </c>
      <c r="V2974" s="3">
        <v>1.8882799999999999E-4</v>
      </c>
      <c r="W2974" s="6">
        <v>-2.7166200000000001E-5</v>
      </c>
      <c r="X2974" s="6">
        <v>6.4111199999999997E-5</v>
      </c>
    </row>
    <row r="2975" spans="1:24" x14ac:dyDescent="0.2">
      <c r="A2975" s="2" t="s">
        <v>73</v>
      </c>
      <c r="B2975" s="3">
        <v>6</v>
      </c>
      <c r="C2975" s="3">
        <v>3</v>
      </c>
      <c r="D2975" s="3">
        <v>1</v>
      </c>
      <c r="E2975" s="3">
        <v>26</v>
      </c>
      <c r="F2975" s="3">
        <v>7</v>
      </c>
      <c r="G2975" s="3">
        <v>4</v>
      </c>
      <c r="H2975" s="3">
        <v>3</v>
      </c>
      <c r="I2975" s="3">
        <v>300</v>
      </c>
      <c r="J2975" s="3">
        <v>1</v>
      </c>
      <c r="K2975" s="3">
        <v>1</v>
      </c>
      <c r="L2975" s="3">
        <f>IF($A2975="NA","NA",VLOOKUP($A2975,'[1]Regression Table'!$A$2:$O$5964,6,FALSE))</f>
        <v>4.2087799999999996E-3</v>
      </c>
      <c r="M2975" s="3">
        <f>IF($A2975="NA","NA",VLOOKUP($A2975,'[1]Regression Table'!$A$2:$O$5964,7,FALSE))</f>
        <v>1.01811E-2</v>
      </c>
      <c r="N2975" s="3">
        <f>IF(A2975="NA","NA",VLOOKUP($A2975,'[1]Regression Table'!$A$2:$O$5964,8,FALSE))</f>
        <v>-7.9197399999999998E-3</v>
      </c>
      <c r="O2975" s="3">
        <f>IF(A2975="NA","NA",VLOOKUP($A2975,'[1]Regression Table'!$A$2:$O$5964,9,FALSE))</f>
        <v>4.4032100000000003E-3</v>
      </c>
      <c r="P2975" s="3">
        <f>IF(A2975="NA","NA",VLOOKUP($A2975,'[1]Regression Table'!$A$2:$O$5964,10,FALSE))</f>
        <v>-9.5963699999999995E-4</v>
      </c>
      <c r="Q2975" s="3">
        <f>IF(A2975="NA","NA",VLOOKUP($A2975,'[1]Regression Table'!$A$2:$O$5964,11,FALSE))</f>
        <v>-1.56011E-3</v>
      </c>
      <c r="R2975" s="3">
        <f>IF(A2975="NA","NA",VLOOKUP($A2975,'[1]Regression Table'!$A$2:$O$5964,12,FALSE))</f>
        <v>3.5966499999999998E-3</v>
      </c>
      <c r="S2975" s="3">
        <f>IF(A2975="NA","NA",VLOOKUP($A2975,'[1]Regression Table'!$A$2:$O$5964,13,FALSE))</f>
        <v>-2.6479199999999998E-3</v>
      </c>
      <c r="T2975" s="3">
        <f>IF(A2975="NA","NA",VLOOKUP($A2975,'[1]Regression Table'!$A$2:$O$5964,14,FALSE))</f>
        <v>-4.3265999999999999E-3</v>
      </c>
      <c r="U2975" s="3">
        <f>IF(A2975="NA","NA",VLOOKUP($A2975,'[1]Regression Table'!$A$2:$O$5964,15,FALSE))</f>
        <v>1.9570799999999999E-3</v>
      </c>
      <c r="V2975" s="3">
        <v>2.0263900000000001E-4</v>
      </c>
      <c r="W2975" s="6">
        <v>-1.72381E-5</v>
      </c>
      <c r="X2975" s="6">
        <v>7.2118000000000003E-5</v>
      </c>
    </row>
    <row r="2976" spans="1:24" x14ac:dyDescent="0.2">
      <c r="A2976" s="2" t="s">
        <v>5689</v>
      </c>
      <c r="B2976" s="3" t="s">
        <v>5689</v>
      </c>
      <c r="C2976" s="3" t="s">
        <v>5689</v>
      </c>
      <c r="D2976" s="3" t="s">
        <v>5689</v>
      </c>
      <c r="E2976" s="3" t="s">
        <v>5689</v>
      </c>
      <c r="F2976" s="3" t="s">
        <v>5689</v>
      </c>
      <c r="G2976" s="3" t="s">
        <v>5689</v>
      </c>
      <c r="H2976" s="3" t="s">
        <v>5689</v>
      </c>
      <c r="I2976" s="3" t="s">
        <v>5689</v>
      </c>
      <c r="J2976" s="3" t="s">
        <v>5689</v>
      </c>
      <c r="K2976" s="3" t="s">
        <v>5689</v>
      </c>
      <c r="L2976" s="3" t="str">
        <f>IF($A2976="NA","NA",VLOOKUP($A2976,'[1]Regression Table'!$A$2:$O$5964,6,FALSE))</f>
        <v>NA</v>
      </c>
      <c r="M2976" s="3" t="str">
        <f>IF($A2976="NA","NA",VLOOKUP($A2976,'[1]Regression Table'!$A$2:$O$5964,7,FALSE))</f>
        <v>NA</v>
      </c>
      <c r="N2976" s="3" t="str">
        <f>IF(A2976="NA","NA",VLOOKUP($A2976,'[1]Regression Table'!$A$2:$O$5964,8,FALSE))</f>
        <v>NA</v>
      </c>
      <c r="O2976" s="3" t="str">
        <f>IF(A2976="NA","NA",VLOOKUP($A2976,'[1]Regression Table'!$A$2:$O$5964,9,FALSE))</f>
        <v>NA</v>
      </c>
      <c r="P2976" s="3" t="str">
        <f>IF(A2976="NA","NA",VLOOKUP($A2976,'[1]Regression Table'!$A$2:$O$5964,10,FALSE))</f>
        <v>NA</v>
      </c>
      <c r="Q2976" s="3" t="str">
        <f>IF(A2976="NA","NA",VLOOKUP($A2976,'[1]Regression Table'!$A$2:$O$5964,11,FALSE))</f>
        <v>NA</v>
      </c>
      <c r="R2976" s="3" t="str">
        <f>IF(A2976="NA","NA",VLOOKUP($A2976,'[1]Regression Table'!$A$2:$O$5964,12,FALSE))</f>
        <v>NA</v>
      </c>
      <c r="S2976" s="3" t="str">
        <f>IF(A2976="NA","NA",VLOOKUP($A2976,'[1]Regression Table'!$A$2:$O$5964,13,FALSE))</f>
        <v>NA</v>
      </c>
      <c r="T2976" s="3" t="str">
        <f>IF(A2976="NA","NA",VLOOKUP($A2976,'[1]Regression Table'!$A$2:$O$5964,14,FALSE))</f>
        <v>NA</v>
      </c>
      <c r="U2976" s="3" t="str">
        <f>IF(A2976="NA","NA",VLOOKUP($A2976,'[1]Regression Table'!$A$2:$O$5964,15,FALSE))</f>
        <v>NA</v>
      </c>
      <c r="V2976" s="3" t="s">
        <v>5689</v>
      </c>
      <c r="W2976" s="6" t="s">
        <v>5689</v>
      </c>
      <c r="X2976" s="6" t="s">
        <v>5689</v>
      </c>
    </row>
    <row r="2977" spans="1:24" x14ac:dyDescent="0.2">
      <c r="A2977" s="2" t="s">
        <v>74</v>
      </c>
      <c r="B2977" s="3">
        <v>6</v>
      </c>
      <c r="C2977" s="3">
        <v>2</v>
      </c>
      <c r="D2977" s="3">
        <v>2</v>
      </c>
      <c r="E2977" s="3">
        <v>29</v>
      </c>
      <c r="F2977" s="3">
        <v>7</v>
      </c>
      <c r="G2977" s="3">
        <v>6</v>
      </c>
      <c r="H2977" s="3">
        <v>5</v>
      </c>
      <c r="I2977" s="3">
        <v>1500</v>
      </c>
      <c r="J2977" s="3">
        <v>1</v>
      </c>
      <c r="K2977" s="3">
        <v>1</v>
      </c>
      <c r="L2977" s="3">
        <f>IF($A2977="NA","NA",VLOOKUP($A2977,'[1]Regression Table'!$A$2:$O$5964,6,FALSE))</f>
        <v>4.6842899999999998E-3</v>
      </c>
      <c r="M2977" s="3">
        <f>IF($A2977="NA","NA",VLOOKUP($A2977,'[1]Regression Table'!$A$2:$O$5964,7,FALSE))</f>
        <v>1.4941899999999999E-2</v>
      </c>
      <c r="N2977" s="3">
        <f>IF(A2977="NA","NA",VLOOKUP($A2977,'[1]Regression Table'!$A$2:$O$5964,8,FALSE))</f>
        <v>-2.0412500000000001E-3</v>
      </c>
      <c r="O2977" s="3">
        <f>IF(A2977="NA","NA",VLOOKUP($A2977,'[1]Regression Table'!$A$2:$O$5964,9,FALSE))</f>
        <v>1.45735E-2</v>
      </c>
      <c r="P2977" s="3">
        <f>IF(A2977="NA","NA",VLOOKUP($A2977,'[1]Regression Table'!$A$2:$O$5964,10,FALSE))</f>
        <v>1.32403E-2</v>
      </c>
      <c r="Q2977" s="3">
        <f>IF(A2977="NA","NA",VLOOKUP($A2977,'[1]Regression Table'!$A$2:$O$5964,11,FALSE))</f>
        <v>-6.4902500000000004E-3</v>
      </c>
      <c r="R2977" s="3">
        <f>IF(A2977="NA","NA",VLOOKUP($A2977,'[1]Regression Table'!$A$2:$O$5964,12,FALSE))</f>
        <v>4.2629399999999998E-3</v>
      </c>
      <c r="S2977" s="3">
        <f>IF(A2977="NA","NA",VLOOKUP($A2977,'[1]Regression Table'!$A$2:$O$5964,13,FALSE))</f>
        <v>-5.2899799999999997E-3</v>
      </c>
      <c r="T2977" s="3">
        <f>IF(A2977="NA","NA",VLOOKUP($A2977,'[1]Regression Table'!$A$2:$O$5964,14,FALSE))</f>
        <v>4.29927E-3</v>
      </c>
      <c r="U2977" s="3">
        <f>IF(A2977="NA","NA",VLOOKUP($A2977,'[1]Regression Table'!$A$2:$O$5964,15,FALSE))</f>
        <v>-6.1063799999999998E-3</v>
      </c>
      <c r="V2977" s="3">
        <v>2.05682E-4</v>
      </c>
      <c r="W2977" s="6">
        <v>-1.8850899999999999E-5</v>
      </c>
      <c r="X2977" s="6">
        <v>6.6646199999999999E-5</v>
      </c>
    </row>
    <row r="2978" spans="1:24" x14ac:dyDescent="0.2">
      <c r="A2978" s="2" t="s">
        <v>75</v>
      </c>
      <c r="B2978" s="3">
        <v>6</v>
      </c>
      <c r="C2978" s="3">
        <v>1</v>
      </c>
      <c r="D2978" s="3">
        <v>1</v>
      </c>
      <c r="E2978" s="3">
        <v>29</v>
      </c>
      <c r="F2978" s="3">
        <v>7</v>
      </c>
      <c r="G2978" s="3">
        <v>5</v>
      </c>
      <c r="H2978" s="3">
        <v>2</v>
      </c>
      <c r="I2978" s="3">
        <v>800</v>
      </c>
      <c r="J2978" s="3">
        <v>0</v>
      </c>
      <c r="K2978" s="3">
        <v>1</v>
      </c>
      <c r="L2978" s="3">
        <f>IF($A2978="NA","NA",VLOOKUP($A2978,'[1]Regression Table'!$A$2:$O$5964,6,FALSE))</f>
        <v>4.0944600000000003E-3</v>
      </c>
      <c r="M2978" s="3">
        <f>IF($A2978="NA","NA",VLOOKUP($A2978,'[1]Regression Table'!$A$2:$O$5964,7,FALSE))</f>
        <v>1.3341E-2</v>
      </c>
      <c r="N2978" s="3">
        <f>IF(A2978="NA","NA",VLOOKUP($A2978,'[1]Regression Table'!$A$2:$O$5964,8,FALSE))</f>
        <v>-2.4356600000000001E-3</v>
      </c>
      <c r="O2978" s="3">
        <f>IF(A2978="NA","NA",VLOOKUP($A2978,'[1]Regression Table'!$A$2:$O$5964,9,FALSE))</f>
        <v>1.4540600000000001E-2</v>
      </c>
      <c r="P2978" s="3">
        <f>IF(A2978="NA","NA",VLOOKUP($A2978,'[1]Regression Table'!$A$2:$O$5964,10,FALSE))</f>
        <v>9.2346900000000003E-3</v>
      </c>
      <c r="Q2978" s="3">
        <f>IF(A2978="NA","NA",VLOOKUP($A2978,'[1]Regression Table'!$A$2:$O$5964,11,FALSE))</f>
        <v>1.2848200000000001E-3</v>
      </c>
      <c r="R2978" s="3">
        <f>IF(A2978="NA","NA",VLOOKUP($A2978,'[1]Regression Table'!$A$2:$O$5964,12,FALSE))</f>
        <v>2.9726100000000001E-3</v>
      </c>
      <c r="S2978" s="3">
        <f>IF(A2978="NA","NA",VLOOKUP($A2978,'[1]Regression Table'!$A$2:$O$5964,13,FALSE))</f>
        <v>-1.3192000000000001E-2</v>
      </c>
      <c r="T2978" s="3">
        <f>IF(A2978="NA","NA",VLOOKUP($A2978,'[1]Regression Table'!$A$2:$O$5964,14,FALSE))</f>
        <v>-5.9164300000000003E-3</v>
      </c>
      <c r="U2978" s="3">
        <f>IF(A2978="NA","NA",VLOOKUP($A2978,'[1]Regression Table'!$A$2:$O$5964,15,FALSE))</f>
        <v>-3.7767399999999998E-3</v>
      </c>
      <c r="V2978" s="3">
        <v>1.98335E-4</v>
      </c>
      <c r="W2978" s="6">
        <v>-2.5896599999999999E-5</v>
      </c>
      <c r="X2978" s="6">
        <v>6.08306E-5</v>
      </c>
    </row>
    <row r="2979" spans="1:24" x14ac:dyDescent="0.2">
      <c r="A2979" s="2" t="s">
        <v>76</v>
      </c>
      <c r="B2979" s="3">
        <v>6</v>
      </c>
      <c r="C2979" s="3">
        <v>1</v>
      </c>
      <c r="D2979" s="3">
        <v>2</v>
      </c>
      <c r="E2979" s="3">
        <v>53</v>
      </c>
      <c r="F2979" s="3">
        <v>7</v>
      </c>
      <c r="G2979" s="3">
        <v>3</v>
      </c>
      <c r="H2979" s="3">
        <v>1</v>
      </c>
      <c r="I2979" s="3">
        <v>0</v>
      </c>
      <c r="J2979" s="3">
        <v>0</v>
      </c>
      <c r="K2979" s="3">
        <v>0</v>
      </c>
      <c r="L2979" s="3">
        <f>IF($A2979="NA","NA",VLOOKUP($A2979,'[1]Regression Table'!$A$2:$O$5964,6,FALSE))</f>
        <v>4.7812499999999999E-3</v>
      </c>
      <c r="M2979" s="3">
        <f>IF($A2979="NA","NA",VLOOKUP($A2979,'[1]Regression Table'!$A$2:$O$5964,7,FALSE))</f>
        <v>1.3867900000000001E-2</v>
      </c>
      <c r="N2979" s="3">
        <f>IF(A2979="NA","NA",VLOOKUP($A2979,'[1]Regression Table'!$A$2:$O$5964,8,FALSE))</f>
        <v>-1.66384E-3</v>
      </c>
      <c r="O2979" s="3">
        <f>IF(A2979="NA","NA",VLOOKUP($A2979,'[1]Regression Table'!$A$2:$O$5964,9,FALSE))</f>
        <v>1.7236399999999999E-2</v>
      </c>
      <c r="P2979" s="3">
        <f>IF(A2979="NA","NA",VLOOKUP($A2979,'[1]Regression Table'!$A$2:$O$5964,10,FALSE))</f>
        <v>6.4586499999999998E-3</v>
      </c>
      <c r="Q2979" s="3">
        <f>IF(A2979="NA","NA",VLOOKUP($A2979,'[1]Regression Table'!$A$2:$O$5964,11,FALSE))</f>
        <v>1.6963600000000001E-3</v>
      </c>
      <c r="R2979" s="3">
        <f>IF(A2979="NA","NA",VLOOKUP($A2979,'[1]Regression Table'!$A$2:$O$5964,12,FALSE))</f>
        <v>1.2444400000000001E-3</v>
      </c>
      <c r="S2979" s="3">
        <f>IF(A2979="NA","NA",VLOOKUP($A2979,'[1]Regression Table'!$A$2:$O$5964,13,FALSE))</f>
        <v>-7.9504799999999994E-3</v>
      </c>
      <c r="T2979" s="3">
        <f>IF(A2979="NA","NA",VLOOKUP($A2979,'[1]Regression Table'!$A$2:$O$5964,14,FALSE))</f>
        <v>2.5371500000000002E-3</v>
      </c>
      <c r="U2979" s="3">
        <f>IF(A2979="NA","NA",VLOOKUP($A2979,'[1]Regression Table'!$A$2:$O$5964,15,FALSE))</f>
        <v>-5.2648499999999997E-3</v>
      </c>
      <c r="V2979" s="3">
        <v>2.0081799999999999E-4</v>
      </c>
      <c r="W2979" s="6">
        <v>-1.99791E-5</v>
      </c>
      <c r="X2979" s="6">
        <v>7.0087100000000002E-5</v>
      </c>
    </row>
    <row r="2980" spans="1:24" x14ac:dyDescent="0.2">
      <c r="A2980" s="2" t="s">
        <v>77</v>
      </c>
      <c r="B2980" s="3">
        <v>6</v>
      </c>
      <c r="C2980" s="3">
        <v>2</v>
      </c>
      <c r="D2980" s="3">
        <v>2</v>
      </c>
      <c r="E2980" s="3">
        <v>23</v>
      </c>
      <c r="F2980" s="3">
        <v>7</v>
      </c>
      <c r="G2980" s="3">
        <v>5</v>
      </c>
      <c r="H2980" s="3">
        <v>3</v>
      </c>
      <c r="I2980" s="3">
        <v>300</v>
      </c>
      <c r="J2980" s="3">
        <v>1</v>
      </c>
      <c r="K2980" s="3">
        <v>1</v>
      </c>
      <c r="L2980" s="3">
        <f>IF($A2980="NA","NA",VLOOKUP($A2980,'[1]Regression Table'!$A$2:$O$5964,6,FALSE))</f>
        <v>4.2736600000000003E-3</v>
      </c>
      <c r="M2980" s="3">
        <f>IF($A2980="NA","NA",VLOOKUP($A2980,'[1]Regression Table'!$A$2:$O$5964,7,FALSE))</f>
        <v>1.2430699999999999E-2</v>
      </c>
      <c r="N2980" s="3">
        <f>IF(A2980="NA","NA",VLOOKUP($A2980,'[1]Regression Table'!$A$2:$O$5964,8,FALSE))</f>
        <v>-1.50779E-3</v>
      </c>
      <c r="O2980" s="3">
        <f>IF(A2980="NA","NA",VLOOKUP($A2980,'[1]Regression Table'!$A$2:$O$5964,9,FALSE))</f>
        <v>1.43097E-2</v>
      </c>
      <c r="P2980" s="3">
        <f>IF(A2980="NA","NA",VLOOKUP($A2980,'[1]Regression Table'!$A$2:$O$5964,10,FALSE))</f>
        <v>8.3327999999999996E-3</v>
      </c>
      <c r="Q2980" s="3">
        <f>IF(A2980="NA","NA",VLOOKUP($A2980,'[1]Regression Table'!$A$2:$O$5964,11,FALSE))</f>
        <v>7.5312600000000001E-4</v>
      </c>
      <c r="R2980" s="3">
        <f>IF(A2980="NA","NA",VLOOKUP($A2980,'[1]Regression Table'!$A$2:$O$5964,12,FALSE))</f>
        <v>2.4655900000000001E-3</v>
      </c>
      <c r="S2980" s="3">
        <f>IF(A2980="NA","NA",VLOOKUP($A2980,'[1]Regression Table'!$A$2:$O$5964,13,FALSE))</f>
        <v>-1.1997799999999999E-2</v>
      </c>
      <c r="T2980" s="3">
        <f>IF(A2980="NA","NA",VLOOKUP($A2980,'[1]Regression Table'!$A$2:$O$5964,14,FALSE))</f>
        <v>-6.5193300000000003E-3</v>
      </c>
      <c r="U2980" s="3">
        <f>IF(A2980="NA","NA",VLOOKUP($A2980,'[1]Regression Table'!$A$2:$O$5964,15,FALSE))</f>
        <v>-3.5879699999999998E-3</v>
      </c>
      <c r="V2980" s="3">
        <v>2.00554E-4</v>
      </c>
      <c r="W2980" s="6">
        <v>-2.32196E-5</v>
      </c>
      <c r="X2980" s="6">
        <v>7.02715E-5</v>
      </c>
    </row>
    <row r="2981" spans="1:24" x14ac:dyDescent="0.2">
      <c r="A2981" s="2" t="s">
        <v>5689</v>
      </c>
      <c r="B2981" s="3" t="s">
        <v>5689</v>
      </c>
      <c r="C2981" s="3" t="s">
        <v>5689</v>
      </c>
      <c r="D2981" s="3" t="s">
        <v>5689</v>
      </c>
      <c r="E2981" s="3" t="s">
        <v>5689</v>
      </c>
      <c r="F2981" s="3" t="s">
        <v>5689</v>
      </c>
      <c r="G2981" s="3" t="s">
        <v>5689</v>
      </c>
      <c r="H2981" s="3" t="s">
        <v>5689</v>
      </c>
      <c r="I2981" s="3" t="s">
        <v>5689</v>
      </c>
      <c r="J2981" s="3" t="s">
        <v>5689</v>
      </c>
      <c r="K2981" s="3" t="s">
        <v>5689</v>
      </c>
      <c r="L2981" s="3" t="str">
        <f>IF($A2981="NA","NA",VLOOKUP($A2981,'[1]Regression Table'!$A$2:$O$5964,6,FALSE))</f>
        <v>NA</v>
      </c>
      <c r="M2981" s="3" t="str">
        <f>IF($A2981="NA","NA",VLOOKUP($A2981,'[1]Regression Table'!$A$2:$O$5964,7,FALSE))</f>
        <v>NA</v>
      </c>
      <c r="N2981" s="3" t="str">
        <f>IF(A2981="NA","NA",VLOOKUP($A2981,'[1]Regression Table'!$A$2:$O$5964,8,FALSE))</f>
        <v>NA</v>
      </c>
      <c r="O2981" s="3" t="str">
        <f>IF(A2981="NA","NA",VLOOKUP($A2981,'[1]Regression Table'!$A$2:$O$5964,9,FALSE))</f>
        <v>NA</v>
      </c>
      <c r="P2981" s="3" t="str">
        <f>IF(A2981="NA","NA",VLOOKUP($A2981,'[1]Regression Table'!$A$2:$O$5964,10,FALSE))</f>
        <v>NA</v>
      </c>
      <c r="Q2981" s="3" t="str">
        <f>IF(A2981="NA","NA",VLOOKUP($A2981,'[1]Regression Table'!$A$2:$O$5964,11,FALSE))</f>
        <v>NA</v>
      </c>
      <c r="R2981" s="3" t="str">
        <f>IF(A2981="NA","NA",VLOOKUP($A2981,'[1]Regression Table'!$A$2:$O$5964,12,FALSE))</f>
        <v>NA</v>
      </c>
      <c r="S2981" s="3" t="str">
        <f>IF(A2981="NA","NA",VLOOKUP($A2981,'[1]Regression Table'!$A$2:$O$5964,13,FALSE))</f>
        <v>NA</v>
      </c>
      <c r="T2981" s="3" t="str">
        <f>IF(A2981="NA","NA",VLOOKUP($A2981,'[1]Regression Table'!$A$2:$O$5964,14,FALSE))</f>
        <v>NA</v>
      </c>
      <c r="U2981" s="3" t="str">
        <f>IF(A2981="NA","NA",VLOOKUP($A2981,'[1]Regression Table'!$A$2:$O$5964,15,FALSE))</f>
        <v>NA</v>
      </c>
      <c r="V2981" s="3" t="s">
        <v>5689</v>
      </c>
      <c r="W2981" s="6" t="s">
        <v>5689</v>
      </c>
      <c r="X2981" s="6" t="s">
        <v>5689</v>
      </c>
    </row>
    <row r="2982" spans="1:24" x14ac:dyDescent="0.2">
      <c r="A2982" s="2" t="s">
        <v>78</v>
      </c>
      <c r="B2982" s="3">
        <v>6</v>
      </c>
      <c r="C2982" s="3">
        <v>3</v>
      </c>
      <c r="D2982" s="3">
        <v>1</v>
      </c>
      <c r="E2982" s="3">
        <v>28</v>
      </c>
      <c r="F2982" s="3">
        <v>7</v>
      </c>
      <c r="G2982" s="3">
        <v>2</v>
      </c>
      <c r="H2982" s="3">
        <v>1</v>
      </c>
      <c r="I2982" s="3">
        <v>400</v>
      </c>
      <c r="J2982" s="3">
        <v>0</v>
      </c>
      <c r="K2982" s="3">
        <v>1</v>
      </c>
      <c r="L2982" s="3">
        <f>IF($A2982="NA","NA",VLOOKUP($A2982,'[1]Regression Table'!$A$2:$O$5964,6,FALSE))</f>
        <v>3.74829E-3</v>
      </c>
      <c r="M2982" s="3">
        <f>IF($A2982="NA","NA",VLOOKUP($A2982,'[1]Regression Table'!$A$2:$O$5964,7,FALSE))</f>
        <v>1.13223E-2</v>
      </c>
      <c r="N2982" s="3">
        <f>IF(A2982="NA","NA",VLOOKUP($A2982,'[1]Regression Table'!$A$2:$O$5964,8,FALSE))</f>
        <v>7.3683799999999997E-4</v>
      </c>
      <c r="O2982" s="3">
        <f>IF(A2982="NA","NA",VLOOKUP($A2982,'[1]Regression Table'!$A$2:$O$5964,9,FALSE))</f>
        <v>1.05164E-2</v>
      </c>
      <c r="P2982" s="3">
        <f>IF(A2982="NA","NA",VLOOKUP($A2982,'[1]Regression Table'!$A$2:$O$5964,10,FALSE))</f>
        <v>2.3392899999999999E-3</v>
      </c>
      <c r="Q2982" s="3">
        <f>IF(A2982="NA","NA",VLOOKUP($A2982,'[1]Regression Table'!$A$2:$O$5964,11,FALSE))</f>
        <v>1.1301700000000001E-4</v>
      </c>
      <c r="R2982" s="3">
        <f>IF(A2982="NA","NA",VLOOKUP($A2982,'[1]Regression Table'!$A$2:$O$5964,12,FALSE))</f>
        <v>4.2797299999999998E-3</v>
      </c>
      <c r="S2982" s="3">
        <f>IF(A2982="NA","NA",VLOOKUP($A2982,'[1]Regression Table'!$A$2:$O$5964,13,FALSE))</f>
        <v>-2.5032399999999999E-3</v>
      </c>
      <c r="T2982" s="3">
        <f>IF(A2982="NA","NA",VLOOKUP($A2982,'[1]Regression Table'!$A$2:$O$5964,14,FALSE))</f>
        <v>2.8700399999999999E-3</v>
      </c>
      <c r="U2982" s="3">
        <f>IF(A2982="NA","NA",VLOOKUP($A2982,'[1]Regression Table'!$A$2:$O$5964,15,FALSE))</f>
        <v>-7.30856E-4</v>
      </c>
      <c r="V2982" s="3">
        <v>1.98712E-4</v>
      </c>
      <c r="W2982" s="6">
        <v>-2.8939299999999999E-5</v>
      </c>
      <c r="X2982" s="6">
        <v>7.1239499999999994E-5</v>
      </c>
    </row>
    <row r="2983" spans="1:24" x14ac:dyDescent="0.2">
      <c r="A2983" s="2" t="s">
        <v>79</v>
      </c>
      <c r="B2983" s="3">
        <v>6</v>
      </c>
      <c r="C2983" s="3">
        <v>2</v>
      </c>
      <c r="D2983" s="3">
        <v>1</v>
      </c>
      <c r="E2983" s="3">
        <v>54</v>
      </c>
      <c r="F2983" s="3">
        <v>7</v>
      </c>
      <c r="G2983" s="3">
        <v>6</v>
      </c>
      <c r="H2983" s="3">
        <v>2</v>
      </c>
      <c r="I2983" s="3">
        <v>4000</v>
      </c>
      <c r="J2983" s="3">
        <v>0</v>
      </c>
      <c r="K2983" s="3">
        <v>1</v>
      </c>
      <c r="L2983" s="3">
        <f>IF($A2983="NA","NA",VLOOKUP($A2983,'[1]Regression Table'!$A$2:$O$5964,6,FALSE))</f>
        <v>5.4330200000000002E-3</v>
      </c>
      <c r="M2983" s="3">
        <f>IF($A2983="NA","NA",VLOOKUP($A2983,'[1]Regression Table'!$A$2:$O$5964,7,FALSE))</f>
        <v>1.38739E-2</v>
      </c>
      <c r="N2983" s="3">
        <f>IF(A2983="NA","NA",VLOOKUP($A2983,'[1]Regression Table'!$A$2:$O$5964,8,FALSE))</f>
        <v>-1.6301E-3</v>
      </c>
      <c r="O2983" s="3">
        <f>IF(A2983="NA","NA",VLOOKUP($A2983,'[1]Regression Table'!$A$2:$O$5964,9,FALSE))</f>
        <v>1.6760299999999999E-2</v>
      </c>
      <c r="P2983" s="3">
        <f>IF(A2983="NA","NA",VLOOKUP($A2983,'[1]Regression Table'!$A$2:$O$5964,10,FALSE))</f>
        <v>7.7194400000000002E-3</v>
      </c>
      <c r="Q2983" s="3">
        <f>IF(A2983="NA","NA",VLOOKUP($A2983,'[1]Regression Table'!$A$2:$O$5964,11,FALSE))</f>
        <v>3.3366200000000002E-3</v>
      </c>
      <c r="R2983" s="3">
        <f>IF(A2983="NA","NA",VLOOKUP($A2983,'[1]Regression Table'!$A$2:$O$5964,12,FALSE))</f>
        <v>3.5439500000000001E-3</v>
      </c>
      <c r="S2983" s="3">
        <f>IF(A2983="NA","NA",VLOOKUP($A2983,'[1]Regression Table'!$A$2:$O$5964,13,FALSE))</f>
        <v>-8.3071199999999994E-3</v>
      </c>
      <c r="T2983" s="3">
        <f>IF(A2983="NA","NA",VLOOKUP($A2983,'[1]Regression Table'!$A$2:$O$5964,14,FALSE))</f>
        <v>7.7690699999999997E-4</v>
      </c>
      <c r="U2983" s="3">
        <f>IF(A2983="NA","NA",VLOOKUP($A2983,'[1]Regression Table'!$A$2:$O$5964,15,FALSE))</f>
        <v>-5.0084999999999999E-3</v>
      </c>
      <c r="V2983" s="3">
        <v>2.0146699999999999E-4</v>
      </c>
      <c r="W2983" s="6">
        <v>-1.59015E-5</v>
      </c>
      <c r="X2983" s="6">
        <v>7.0692399999999994E-5</v>
      </c>
    </row>
    <row r="2984" spans="1:24" x14ac:dyDescent="0.2">
      <c r="A2984" s="2" t="s">
        <v>80</v>
      </c>
      <c r="B2984" s="3">
        <v>6</v>
      </c>
      <c r="C2984" s="3">
        <v>3</v>
      </c>
      <c r="D2984" s="3">
        <v>2</v>
      </c>
      <c r="E2984" s="3">
        <v>35</v>
      </c>
      <c r="F2984" s="3">
        <v>7</v>
      </c>
      <c r="G2984" s="3" t="s">
        <v>5689</v>
      </c>
      <c r="H2984" s="3" t="s">
        <v>5689</v>
      </c>
      <c r="I2984" s="3" t="s">
        <v>5689</v>
      </c>
      <c r="J2984" s="3">
        <v>1</v>
      </c>
      <c r="K2984" s="3">
        <v>0</v>
      </c>
      <c r="L2984" s="3">
        <f>IF($A2984="NA","NA",VLOOKUP($A2984,'[1]Regression Table'!$A$2:$O$5964,6,FALSE))</f>
        <v>4.1873099999999996E-3</v>
      </c>
      <c r="M2984" s="3">
        <f>IF($A2984="NA","NA",VLOOKUP($A2984,'[1]Regression Table'!$A$2:$O$5964,7,FALSE))</f>
        <v>1.14614E-2</v>
      </c>
      <c r="N2984" s="3">
        <f>IF(A2984="NA","NA",VLOOKUP($A2984,'[1]Regression Table'!$A$2:$O$5964,8,FALSE))</f>
        <v>-1.6795799999999999E-5</v>
      </c>
      <c r="O2984" s="3">
        <f>IF(A2984="NA","NA",VLOOKUP($A2984,'[1]Regression Table'!$A$2:$O$5964,9,FALSE))</f>
        <v>1.2660899999999999E-2</v>
      </c>
      <c r="P2984" s="3">
        <f>IF(A2984="NA","NA",VLOOKUP($A2984,'[1]Regression Table'!$A$2:$O$5964,10,FALSE))</f>
        <v>6.6094200000000004E-3</v>
      </c>
      <c r="Q2984" s="3">
        <f>IF(A2984="NA","NA",VLOOKUP($A2984,'[1]Regression Table'!$A$2:$O$5964,11,FALSE))</f>
        <v>-1.0303600000000001E-5</v>
      </c>
      <c r="R2984" s="3">
        <f>IF(A2984="NA","NA",VLOOKUP($A2984,'[1]Regression Table'!$A$2:$O$5964,12,FALSE))</f>
        <v>2.91896E-3</v>
      </c>
      <c r="S2984" s="3">
        <f>IF(A2984="NA","NA",VLOOKUP($A2984,'[1]Regression Table'!$A$2:$O$5964,13,FALSE))</f>
        <v>1.8002599999999999E-3</v>
      </c>
      <c r="T2984" s="3">
        <f>IF(A2984="NA","NA",VLOOKUP($A2984,'[1]Regression Table'!$A$2:$O$5964,14,FALSE))</f>
        <v>1.67644E-4</v>
      </c>
      <c r="U2984" s="3">
        <f>IF(A2984="NA","NA",VLOOKUP($A2984,'[1]Regression Table'!$A$2:$O$5964,15,FALSE))</f>
        <v>-3.3990299999999999E-3</v>
      </c>
      <c r="V2984" s="3">
        <v>2.04859E-4</v>
      </c>
      <c r="W2984" s="6">
        <v>-1.7298600000000001E-5</v>
      </c>
      <c r="X2984" s="6">
        <v>6.9078799999999993E-5</v>
      </c>
    </row>
    <row r="2985" spans="1:24" x14ac:dyDescent="0.2">
      <c r="A2985" s="2" t="s">
        <v>5689</v>
      </c>
      <c r="B2985" s="3" t="s">
        <v>5689</v>
      </c>
      <c r="C2985" s="3" t="s">
        <v>5689</v>
      </c>
      <c r="D2985" s="3" t="s">
        <v>5689</v>
      </c>
      <c r="E2985" s="3" t="s">
        <v>5689</v>
      </c>
      <c r="F2985" s="3" t="s">
        <v>5689</v>
      </c>
      <c r="G2985" s="3" t="s">
        <v>5689</v>
      </c>
      <c r="H2985" s="3" t="s">
        <v>5689</v>
      </c>
      <c r="I2985" s="3" t="s">
        <v>5689</v>
      </c>
      <c r="J2985" s="3" t="s">
        <v>5689</v>
      </c>
      <c r="K2985" s="3" t="s">
        <v>5689</v>
      </c>
      <c r="L2985" s="3" t="str">
        <f>IF($A2985="NA","NA",VLOOKUP($A2985,'[1]Regression Table'!$A$2:$O$5964,6,FALSE))</f>
        <v>NA</v>
      </c>
      <c r="M2985" s="3" t="str">
        <f>IF($A2985="NA","NA",VLOOKUP($A2985,'[1]Regression Table'!$A$2:$O$5964,7,FALSE))</f>
        <v>NA</v>
      </c>
      <c r="N2985" s="3" t="str">
        <f>IF(A2985="NA","NA",VLOOKUP($A2985,'[1]Regression Table'!$A$2:$O$5964,8,FALSE))</f>
        <v>NA</v>
      </c>
      <c r="O2985" s="3" t="str">
        <f>IF(A2985="NA","NA",VLOOKUP($A2985,'[1]Regression Table'!$A$2:$O$5964,9,FALSE))</f>
        <v>NA</v>
      </c>
      <c r="P2985" s="3" t="str">
        <f>IF(A2985="NA","NA",VLOOKUP($A2985,'[1]Regression Table'!$A$2:$O$5964,10,FALSE))</f>
        <v>NA</v>
      </c>
      <c r="Q2985" s="3" t="str">
        <f>IF(A2985="NA","NA",VLOOKUP($A2985,'[1]Regression Table'!$A$2:$O$5964,11,FALSE))</f>
        <v>NA</v>
      </c>
      <c r="R2985" s="3" t="str">
        <f>IF(A2985="NA","NA",VLOOKUP($A2985,'[1]Regression Table'!$A$2:$O$5964,12,FALSE))</f>
        <v>NA</v>
      </c>
      <c r="S2985" s="3" t="str">
        <f>IF(A2985="NA","NA",VLOOKUP($A2985,'[1]Regression Table'!$A$2:$O$5964,13,FALSE))</f>
        <v>NA</v>
      </c>
      <c r="T2985" s="3" t="str">
        <f>IF(A2985="NA","NA",VLOOKUP($A2985,'[1]Regression Table'!$A$2:$O$5964,14,FALSE))</f>
        <v>NA</v>
      </c>
      <c r="U2985" s="3" t="str">
        <f>IF(A2985="NA","NA",VLOOKUP($A2985,'[1]Regression Table'!$A$2:$O$5964,15,FALSE))</f>
        <v>NA</v>
      </c>
      <c r="V2985" s="3" t="s">
        <v>5689</v>
      </c>
      <c r="W2985" s="6" t="s">
        <v>5689</v>
      </c>
      <c r="X2985" s="6" t="s">
        <v>5689</v>
      </c>
    </row>
    <row r="2986" spans="1:24" x14ac:dyDescent="0.2">
      <c r="A2986" s="2" t="s">
        <v>81</v>
      </c>
      <c r="B2986" s="3">
        <v>6</v>
      </c>
      <c r="C2986" s="3">
        <v>3</v>
      </c>
      <c r="D2986" s="3">
        <v>2</v>
      </c>
      <c r="E2986" s="3">
        <v>26</v>
      </c>
      <c r="F2986" s="3">
        <v>7</v>
      </c>
      <c r="G2986" s="3">
        <v>6</v>
      </c>
      <c r="H2986" s="3">
        <v>5</v>
      </c>
      <c r="I2986" s="3">
        <v>1300</v>
      </c>
      <c r="J2986" s="3">
        <v>1</v>
      </c>
      <c r="K2986" s="3">
        <v>1</v>
      </c>
      <c r="L2986" s="3">
        <f>IF($A2986="NA","NA",VLOOKUP($A2986,'[1]Regression Table'!$A$2:$O$5964,6,FALSE))</f>
        <v>3.9882800000000003E-3</v>
      </c>
      <c r="M2986" s="3">
        <f>IF($A2986="NA","NA",VLOOKUP($A2986,'[1]Regression Table'!$A$2:$O$5964,7,FALSE))</f>
        <v>1.2814799999999999E-2</v>
      </c>
      <c r="N2986" s="3">
        <f>IF(A2986="NA","NA",VLOOKUP($A2986,'[1]Regression Table'!$A$2:$O$5964,8,FALSE))</f>
        <v>-8.4569099999999998E-4</v>
      </c>
      <c r="O2986" s="3">
        <f>IF(A2986="NA","NA",VLOOKUP($A2986,'[1]Regression Table'!$A$2:$O$5964,9,FALSE))</f>
        <v>1.60083E-2</v>
      </c>
      <c r="P2986" s="3">
        <f>IF(A2986="NA","NA",VLOOKUP($A2986,'[1]Regression Table'!$A$2:$O$5964,10,FALSE))</f>
        <v>8.6276900000000004E-3</v>
      </c>
      <c r="Q2986" s="3">
        <f>IF(A2986="NA","NA",VLOOKUP($A2986,'[1]Regression Table'!$A$2:$O$5964,11,FALSE))</f>
        <v>1.81982E-3</v>
      </c>
      <c r="R2986" s="3">
        <f>IF(A2986="NA","NA",VLOOKUP($A2986,'[1]Regression Table'!$A$2:$O$5964,12,FALSE))</f>
        <v>-3.87441E-3</v>
      </c>
      <c r="S2986" s="3">
        <f>IF(A2986="NA","NA",VLOOKUP($A2986,'[1]Regression Table'!$A$2:$O$5964,13,FALSE))</f>
        <v>-5.6438E-3</v>
      </c>
      <c r="T2986" s="3">
        <f>IF(A2986="NA","NA",VLOOKUP($A2986,'[1]Regression Table'!$A$2:$O$5964,14,FALSE))</f>
        <v>1.01585E-3</v>
      </c>
      <c r="U2986" s="3">
        <f>IF(A2986="NA","NA",VLOOKUP($A2986,'[1]Regression Table'!$A$2:$O$5964,15,FALSE))</f>
        <v>-1.7831900000000001E-2</v>
      </c>
      <c r="V2986" s="3">
        <v>1.9496699999999999E-4</v>
      </c>
      <c r="W2986" s="6">
        <v>-2.2946E-5</v>
      </c>
      <c r="X2986" s="6">
        <v>6.7163100000000001E-5</v>
      </c>
    </row>
    <row r="2987" spans="1:24" x14ac:dyDescent="0.2">
      <c r="A2987" s="2" t="s">
        <v>5689</v>
      </c>
      <c r="B2987" s="3" t="s">
        <v>5689</v>
      </c>
      <c r="C2987" s="3" t="s">
        <v>5689</v>
      </c>
      <c r="D2987" s="3" t="s">
        <v>5689</v>
      </c>
      <c r="E2987" s="3" t="s">
        <v>5689</v>
      </c>
      <c r="F2987" s="3" t="s">
        <v>5689</v>
      </c>
      <c r="G2987" s="3" t="s">
        <v>5689</v>
      </c>
      <c r="H2987" s="3" t="s">
        <v>5689</v>
      </c>
      <c r="I2987" s="3" t="s">
        <v>5689</v>
      </c>
      <c r="J2987" s="3" t="s">
        <v>5689</v>
      </c>
      <c r="K2987" s="3" t="s">
        <v>5689</v>
      </c>
      <c r="L2987" s="3" t="str">
        <f>IF($A2987="NA","NA",VLOOKUP($A2987,'[1]Regression Table'!$A$2:$O$5964,6,FALSE))</f>
        <v>NA</v>
      </c>
      <c r="M2987" s="3" t="str">
        <f>IF($A2987="NA","NA",VLOOKUP($A2987,'[1]Regression Table'!$A$2:$O$5964,7,FALSE))</f>
        <v>NA</v>
      </c>
      <c r="N2987" s="3" t="str">
        <f>IF(A2987="NA","NA",VLOOKUP($A2987,'[1]Regression Table'!$A$2:$O$5964,8,FALSE))</f>
        <v>NA</v>
      </c>
      <c r="O2987" s="3" t="str">
        <f>IF(A2987="NA","NA",VLOOKUP($A2987,'[1]Regression Table'!$A$2:$O$5964,9,FALSE))</f>
        <v>NA</v>
      </c>
      <c r="P2987" s="3" t="str">
        <f>IF(A2987="NA","NA",VLOOKUP($A2987,'[1]Regression Table'!$A$2:$O$5964,10,FALSE))</f>
        <v>NA</v>
      </c>
      <c r="Q2987" s="3" t="str">
        <f>IF(A2987="NA","NA",VLOOKUP($A2987,'[1]Regression Table'!$A$2:$O$5964,11,FALSE))</f>
        <v>NA</v>
      </c>
      <c r="R2987" s="3" t="str">
        <f>IF(A2987="NA","NA",VLOOKUP($A2987,'[1]Regression Table'!$A$2:$O$5964,12,FALSE))</f>
        <v>NA</v>
      </c>
      <c r="S2987" s="3" t="str">
        <f>IF(A2987="NA","NA",VLOOKUP($A2987,'[1]Regression Table'!$A$2:$O$5964,13,FALSE))</f>
        <v>NA</v>
      </c>
      <c r="T2987" s="3" t="str">
        <f>IF(A2987="NA","NA",VLOOKUP($A2987,'[1]Regression Table'!$A$2:$O$5964,14,FALSE))</f>
        <v>NA</v>
      </c>
      <c r="U2987" s="3" t="str">
        <f>IF(A2987="NA","NA",VLOOKUP($A2987,'[1]Regression Table'!$A$2:$O$5964,15,FALSE))</f>
        <v>NA</v>
      </c>
      <c r="V2987" s="3" t="s">
        <v>5689</v>
      </c>
      <c r="W2987" s="6" t="s">
        <v>5689</v>
      </c>
      <c r="X2987" s="6" t="s">
        <v>5689</v>
      </c>
    </row>
    <row r="2988" spans="1:24" x14ac:dyDescent="0.2">
      <c r="A2988" s="2" t="s">
        <v>82</v>
      </c>
      <c r="B2988" s="3">
        <v>6</v>
      </c>
      <c r="C2988" s="3">
        <v>3</v>
      </c>
      <c r="D2988" s="3">
        <v>1</v>
      </c>
      <c r="E2988" s="3">
        <v>34</v>
      </c>
      <c r="F2988" s="3">
        <v>7</v>
      </c>
      <c r="G2988" s="3">
        <v>6</v>
      </c>
      <c r="H2988" s="3">
        <v>5</v>
      </c>
      <c r="I2988" s="3">
        <v>2500</v>
      </c>
      <c r="J2988" s="3">
        <v>1</v>
      </c>
      <c r="K2988" s="3">
        <v>1</v>
      </c>
      <c r="L2988" s="3">
        <f>IF($A2988="NA","NA",VLOOKUP($A2988,'[1]Regression Table'!$A$2:$O$5964,6,FALSE))</f>
        <v>4.5193000000000004E-3</v>
      </c>
      <c r="M2988" s="3">
        <f>IF($A2988="NA","NA",VLOOKUP($A2988,'[1]Regression Table'!$A$2:$O$5964,7,FALSE))</f>
        <v>1.1450500000000001E-2</v>
      </c>
      <c r="N2988" s="3">
        <f>IF(A2988="NA","NA",VLOOKUP($A2988,'[1]Regression Table'!$A$2:$O$5964,8,FALSE))</f>
        <v>-1.9015799999999998E-5</v>
      </c>
      <c r="O2988" s="3">
        <f>IF(A2988="NA","NA",VLOOKUP($A2988,'[1]Regression Table'!$A$2:$O$5964,9,FALSE))</f>
        <v>1.4702399999999999E-2</v>
      </c>
      <c r="P2988" s="3">
        <f>IF(A2988="NA","NA",VLOOKUP($A2988,'[1]Regression Table'!$A$2:$O$5964,10,FALSE))</f>
        <v>3.6492600000000001E-3</v>
      </c>
      <c r="Q2988" s="3">
        <f>IF(A2988="NA","NA",VLOOKUP($A2988,'[1]Regression Table'!$A$2:$O$5964,11,FALSE))</f>
        <v>-1.26578E-3</v>
      </c>
      <c r="R2988" s="3">
        <f>IF(A2988="NA","NA",VLOOKUP($A2988,'[1]Regression Table'!$A$2:$O$5964,12,FALSE))</f>
        <v>1.6883600000000001E-3</v>
      </c>
      <c r="S2988" s="3">
        <f>IF(A2988="NA","NA",VLOOKUP($A2988,'[1]Regression Table'!$A$2:$O$5964,13,FALSE))</f>
        <v>-1.0214899999999999E-3</v>
      </c>
      <c r="T2988" s="3">
        <f>IF(A2988="NA","NA",VLOOKUP($A2988,'[1]Regression Table'!$A$2:$O$5964,14,FALSE))</f>
        <v>2.5313899999999999E-4</v>
      </c>
      <c r="U2988" s="3">
        <f>IF(A2988="NA","NA",VLOOKUP($A2988,'[1]Regression Table'!$A$2:$O$5964,15,FALSE))</f>
        <v>-3.8904600000000001E-3</v>
      </c>
      <c r="V2988" s="3">
        <v>1.9720800000000001E-4</v>
      </c>
      <c r="W2988" s="6">
        <v>-2.3969899999999999E-5</v>
      </c>
      <c r="X2988" s="6">
        <v>7.1646899999999993E-5</v>
      </c>
    </row>
    <row r="2989" spans="1:24" x14ac:dyDescent="0.2">
      <c r="A2989" s="2" t="s">
        <v>83</v>
      </c>
      <c r="B2989" s="3">
        <v>6</v>
      </c>
      <c r="C2989" s="3">
        <v>3</v>
      </c>
      <c r="D2989" s="3">
        <v>1</v>
      </c>
      <c r="E2989" s="3">
        <v>26</v>
      </c>
      <c r="F2989" s="3">
        <v>7</v>
      </c>
      <c r="G2989" s="3">
        <v>6</v>
      </c>
      <c r="H2989" s="3">
        <v>5</v>
      </c>
      <c r="I2989" s="3">
        <v>1800</v>
      </c>
      <c r="J2989" s="3">
        <v>0</v>
      </c>
      <c r="K2989" s="3">
        <v>1</v>
      </c>
      <c r="L2989" s="3">
        <f>IF($A2989="NA","NA",VLOOKUP($A2989,'[1]Regression Table'!$A$2:$O$5964,6,FALSE))</f>
        <v>3.7870400000000002E-3</v>
      </c>
      <c r="M2989" s="3">
        <f>IF($A2989="NA","NA",VLOOKUP($A2989,'[1]Regression Table'!$A$2:$O$5964,7,FALSE))</f>
        <v>1.0333E-2</v>
      </c>
      <c r="N2989" s="3">
        <f>IF(A2989="NA","NA",VLOOKUP($A2989,'[1]Regression Table'!$A$2:$O$5964,8,FALSE))</f>
        <v>-1.701E-3</v>
      </c>
      <c r="O2989" s="3">
        <f>IF(A2989="NA","NA",VLOOKUP($A2989,'[1]Regression Table'!$A$2:$O$5964,9,FALSE))</f>
        <v>1.1471500000000001E-2</v>
      </c>
      <c r="P2989" s="3">
        <f>IF(A2989="NA","NA",VLOOKUP($A2989,'[1]Regression Table'!$A$2:$O$5964,10,FALSE))</f>
        <v>5.5037000000000003E-3</v>
      </c>
      <c r="Q2989" s="3">
        <f>IF(A2989="NA","NA",VLOOKUP($A2989,'[1]Regression Table'!$A$2:$O$5964,11,FALSE))</f>
        <v>9.6699399999999999E-4</v>
      </c>
      <c r="R2989" s="3">
        <f>IF(A2989="NA","NA",VLOOKUP($A2989,'[1]Regression Table'!$A$2:$O$5964,12,FALSE))</f>
        <v>6.4038799999999998E-3</v>
      </c>
      <c r="S2989" s="3">
        <f>IF(A2989="NA","NA",VLOOKUP($A2989,'[1]Regression Table'!$A$2:$O$5964,13,FALSE))</f>
        <v>-5.0557100000000002E-4</v>
      </c>
      <c r="T2989" s="3">
        <f>IF(A2989="NA","NA",VLOOKUP($A2989,'[1]Regression Table'!$A$2:$O$5964,14,FALSE))</f>
        <v>2.60859E-3</v>
      </c>
      <c r="U2989" s="3">
        <f>IF(A2989="NA","NA",VLOOKUP($A2989,'[1]Regression Table'!$A$2:$O$5964,15,FALSE))</f>
        <v>3.4880800000000002E-3</v>
      </c>
      <c r="V2989" s="3">
        <v>1.9788299999999999E-4</v>
      </c>
      <c r="W2989" s="6">
        <v>-1.8810100000000001E-5</v>
      </c>
      <c r="X2989" s="6">
        <v>7.0839699999999999E-5</v>
      </c>
    </row>
    <row r="2990" spans="1:24" x14ac:dyDescent="0.2">
      <c r="A2990" s="2" t="s">
        <v>84</v>
      </c>
      <c r="B2990" s="3">
        <v>6</v>
      </c>
      <c r="C2990" s="3">
        <v>3</v>
      </c>
      <c r="D2990" s="3">
        <v>1</v>
      </c>
      <c r="E2990" s="3">
        <v>44</v>
      </c>
      <c r="F2990" s="3">
        <v>7</v>
      </c>
      <c r="G2990" s="3">
        <v>2</v>
      </c>
      <c r="H2990" s="3">
        <v>1</v>
      </c>
      <c r="I2990" s="3" t="s">
        <v>5689</v>
      </c>
      <c r="J2990" s="3">
        <v>1</v>
      </c>
      <c r="K2990" s="3">
        <v>1</v>
      </c>
      <c r="L2990" s="3">
        <f>IF($A2990="NA","NA",VLOOKUP($A2990,'[1]Regression Table'!$A$2:$O$5964,6,FALSE))</f>
        <v>4.7396499999999998E-3</v>
      </c>
      <c r="M2990" s="3">
        <f>IF($A2990="NA","NA",VLOOKUP($A2990,'[1]Regression Table'!$A$2:$O$5964,7,FALSE))</f>
        <v>1.1506799999999999E-2</v>
      </c>
      <c r="N2990" s="3">
        <f>IF(A2990="NA","NA",VLOOKUP($A2990,'[1]Regression Table'!$A$2:$O$5964,8,FALSE))</f>
        <v>-1.37787E-3</v>
      </c>
      <c r="O2990" s="3">
        <f>IF(A2990="NA","NA",VLOOKUP($A2990,'[1]Regression Table'!$A$2:$O$5964,9,FALSE))</f>
        <v>1.4131400000000001E-2</v>
      </c>
      <c r="P2990" s="3">
        <f>IF(A2990="NA","NA",VLOOKUP($A2990,'[1]Regression Table'!$A$2:$O$5964,10,FALSE))</f>
        <v>3.16241E-3</v>
      </c>
      <c r="Q2990" s="3">
        <f>IF(A2990="NA","NA",VLOOKUP($A2990,'[1]Regression Table'!$A$2:$O$5964,11,FALSE))</f>
        <v>1.2324899999999999E-3</v>
      </c>
      <c r="R2990" s="3">
        <f>IF(A2990="NA","NA",VLOOKUP($A2990,'[1]Regression Table'!$A$2:$O$5964,12,FALSE))</f>
        <v>-3.1579400000000001E-3</v>
      </c>
      <c r="S2990" s="3">
        <f>IF(A2990="NA","NA",VLOOKUP($A2990,'[1]Regression Table'!$A$2:$O$5964,13,FALSE))</f>
        <v>-8.8524699999999994E-3</v>
      </c>
      <c r="T2990" s="3">
        <f>IF(A2990="NA","NA",VLOOKUP($A2990,'[1]Regression Table'!$A$2:$O$5964,14,FALSE))</f>
        <v>6.7742300000000002E-4</v>
      </c>
      <c r="U2990" s="3">
        <f>IF(A2990="NA","NA",VLOOKUP($A2990,'[1]Regression Table'!$A$2:$O$5964,15,FALSE))</f>
        <v>-5.8987700000000002E-3</v>
      </c>
      <c r="V2990" s="3">
        <v>1.9041500000000001E-4</v>
      </c>
      <c r="W2990" s="6">
        <v>-1.8999199999999999E-5</v>
      </c>
      <c r="X2990" s="6">
        <v>6.0638099999999998E-5</v>
      </c>
    </row>
    <row r="2991" spans="1:24" x14ac:dyDescent="0.2">
      <c r="A2991" s="2" t="s">
        <v>85</v>
      </c>
      <c r="B2991" s="3">
        <v>6</v>
      </c>
      <c r="C2991" s="3">
        <v>1</v>
      </c>
      <c r="D2991" s="3">
        <v>1</v>
      </c>
      <c r="E2991" s="3">
        <v>34</v>
      </c>
      <c r="F2991" s="3">
        <v>7</v>
      </c>
      <c r="G2991" s="3">
        <v>3</v>
      </c>
      <c r="H2991" s="3">
        <v>2</v>
      </c>
      <c r="I2991" s="3" t="s">
        <v>5689</v>
      </c>
      <c r="J2991" s="3">
        <v>1</v>
      </c>
      <c r="K2991" s="3">
        <v>1</v>
      </c>
      <c r="L2991" s="3">
        <f>IF($A2991="NA","NA",VLOOKUP($A2991,'[1]Regression Table'!$A$2:$O$5964,6,FALSE))</f>
        <v>3.7665699999999999E-3</v>
      </c>
      <c r="M2991" s="3">
        <f>IF($A2991="NA","NA",VLOOKUP($A2991,'[1]Regression Table'!$A$2:$O$5964,7,FALSE))</f>
        <v>1.1128300000000001E-2</v>
      </c>
      <c r="N2991" s="3">
        <f>IF(A2991="NA","NA",VLOOKUP($A2991,'[1]Regression Table'!$A$2:$O$5964,8,FALSE))</f>
        <v>2.8133699999999999E-3</v>
      </c>
      <c r="O2991" s="3">
        <f>IF(A2991="NA","NA",VLOOKUP($A2991,'[1]Regression Table'!$A$2:$O$5964,9,FALSE))</f>
        <v>1.1947299999999999E-2</v>
      </c>
      <c r="P2991" s="3">
        <f>IF(A2991="NA","NA",VLOOKUP($A2991,'[1]Regression Table'!$A$2:$O$5964,10,FALSE))</f>
        <v>5.2535699999999999E-3</v>
      </c>
      <c r="Q2991" s="3">
        <f>IF(A2991="NA","NA",VLOOKUP($A2991,'[1]Regression Table'!$A$2:$O$5964,11,FALSE))</f>
        <v>1.9300599999999999E-3</v>
      </c>
      <c r="R2991" s="3">
        <f>IF(A2991="NA","NA",VLOOKUP($A2991,'[1]Regression Table'!$A$2:$O$5964,12,FALSE))</f>
        <v>-4.6496599999999999E-3</v>
      </c>
      <c r="S2991" s="3">
        <f>IF(A2991="NA","NA",VLOOKUP($A2991,'[1]Regression Table'!$A$2:$O$5964,13,FALSE))</f>
        <v>-4.57852E-3</v>
      </c>
      <c r="T2991" s="3">
        <f>IF(A2991="NA","NA",VLOOKUP($A2991,'[1]Regression Table'!$A$2:$O$5964,14,FALSE))</f>
        <v>-1.42176E-3</v>
      </c>
      <c r="U2991" s="3">
        <f>IF(A2991="NA","NA",VLOOKUP($A2991,'[1]Regression Table'!$A$2:$O$5964,15,FALSE))</f>
        <v>1.3096399999999999E-3</v>
      </c>
      <c r="V2991" s="3">
        <v>1.9423800000000001E-4</v>
      </c>
      <c r="W2991" s="6">
        <v>-2.7925499999999999E-5</v>
      </c>
      <c r="X2991" s="6">
        <v>6.6050700000000001E-5</v>
      </c>
    </row>
    <row r="2992" spans="1:24" x14ac:dyDescent="0.2">
      <c r="A2992" s="2" t="s">
        <v>86</v>
      </c>
      <c r="B2992" s="3">
        <v>6</v>
      </c>
      <c r="C2992" s="3">
        <v>2</v>
      </c>
      <c r="D2992" s="3">
        <v>1</v>
      </c>
      <c r="E2992" s="3">
        <v>39</v>
      </c>
      <c r="F2992" s="3">
        <v>7</v>
      </c>
      <c r="G2992" s="3">
        <v>3</v>
      </c>
      <c r="H2992" s="3">
        <v>5</v>
      </c>
      <c r="I2992" s="3">
        <v>4000</v>
      </c>
      <c r="J2992" s="3">
        <v>0</v>
      </c>
      <c r="K2992" s="3">
        <v>1</v>
      </c>
      <c r="L2992" s="3">
        <f>IF($A2992="NA","NA",VLOOKUP($A2992,'[1]Regression Table'!$A$2:$O$5964,6,FALSE))</f>
        <v>4.0166999999999998E-3</v>
      </c>
      <c r="M2992" s="3">
        <f>IF($A2992="NA","NA",VLOOKUP($A2992,'[1]Regression Table'!$A$2:$O$5964,7,FALSE))</f>
        <v>1.1867000000000001E-2</v>
      </c>
      <c r="N2992" s="3">
        <f>IF(A2992="NA","NA",VLOOKUP($A2992,'[1]Regression Table'!$A$2:$O$5964,8,FALSE))</f>
        <v>9.1883000000000004E-4</v>
      </c>
      <c r="O2992" s="3">
        <f>IF(A2992="NA","NA",VLOOKUP($A2992,'[1]Regression Table'!$A$2:$O$5964,9,FALSE))</f>
        <v>1.1548900000000001E-2</v>
      </c>
      <c r="P2992" s="3">
        <f>IF(A2992="NA","NA",VLOOKUP($A2992,'[1]Regression Table'!$A$2:$O$5964,10,FALSE))</f>
        <v>8.1137599999999994E-3</v>
      </c>
      <c r="Q2992" s="3">
        <f>IF(A2992="NA","NA",VLOOKUP($A2992,'[1]Regression Table'!$A$2:$O$5964,11,FALSE))</f>
        <v>1.74208E-3</v>
      </c>
      <c r="R2992" s="3">
        <f>IF(A2992="NA","NA",VLOOKUP($A2992,'[1]Regression Table'!$A$2:$O$5964,12,FALSE))</f>
        <v>-7.6948200000000004E-4</v>
      </c>
      <c r="S2992" s="3">
        <f>IF(A2992="NA","NA",VLOOKUP($A2992,'[1]Regression Table'!$A$2:$O$5964,13,FALSE))</f>
        <v>-1.3604400000000001E-3</v>
      </c>
      <c r="T2992" s="3">
        <f>IF(A2992="NA","NA",VLOOKUP($A2992,'[1]Regression Table'!$A$2:$O$5964,14,FALSE))</f>
        <v>7.1944600000000002E-5</v>
      </c>
      <c r="U2992" s="3">
        <f>IF(A2992="NA","NA",VLOOKUP($A2992,'[1]Regression Table'!$A$2:$O$5964,15,FALSE))</f>
        <v>1.3679199999999999E-3</v>
      </c>
      <c r="V2992" s="3">
        <v>1.8954700000000001E-4</v>
      </c>
      <c r="W2992" s="6">
        <v>-3.1790199999999999E-5</v>
      </c>
      <c r="X2992" s="6">
        <v>6.5406099999999997E-5</v>
      </c>
    </row>
    <row r="2993" spans="1:24" x14ac:dyDescent="0.2">
      <c r="A2993" s="2" t="s">
        <v>87</v>
      </c>
      <c r="B2993" s="3">
        <v>6</v>
      </c>
      <c r="C2993" s="3">
        <v>3</v>
      </c>
      <c r="D2993" s="3">
        <v>1</v>
      </c>
      <c r="E2993" s="3">
        <v>27</v>
      </c>
      <c r="F2993" s="3">
        <v>7</v>
      </c>
      <c r="G2993" s="3">
        <v>4</v>
      </c>
      <c r="H2993" s="3">
        <v>5</v>
      </c>
      <c r="I2993" s="3">
        <v>1900</v>
      </c>
      <c r="J2993" s="3">
        <v>1</v>
      </c>
      <c r="K2993" s="3">
        <v>0</v>
      </c>
      <c r="L2993" s="3">
        <f>IF($A2993="NA","NA",VLOOKUP($A2993,'[1]Regression Table'!$A$2:$O$5964,6,FALSE))</f>
        <v>4.8320300000000002E-3</v>
      </c>
      <c r="M2993" s="3">
        <f>IF($A2993="NA","NA",VLOOKUP($A2993,'[1]Regression Table'!$A$2:$O$5964,7,FALSE))</f>
        <v>1.3204799999999999E-2</v>
      </c>
      <c r="N2993" s="3">
        <f>IF(A2993="NA","NA",VLOOKUP($A2993,'[1]Regression Table'!$A$2:$O$5964,8,FALSE))</f>
        <v>-1.16716E-3</v>
      </c>
      <c r="O2993" s="3">
        <f>IF(A2993="NA","NA",VLOOKUP($A2993,'[1]Regression Table'!$A$2:$O$5964,9,FALSE))</f>
        <v>1.4108300000000001E-2</v>
      </c>
      <c r="P2993" s="3">
        <f>IF(A2993="NA","NA",VLOOKUP($A2993,'[1]Regression Table'!$A$2:$O$5964,10,FALSE))</f>
        <v>5.7042000000000004E-3</v>
      </c>
      <c r="Q2993" s="3">
        <f>IF(A2993="NA","NA",VLOOKUP($A2993,'[1]Regression Table'!$A$2:$O$5964,11,FALSE))</f>
        <v>2.5894899999999998E-3</v>
      </c>
      <c r="R2993" s="3">
        <f>IF(A2993="NA","NA",VLOOKUP($A2993,'[1]Regression Table'!$A$2:$O$5964,12,FALSE))</f>
        <v>-1.5585E-3</v>
      </c>
      <c r="S2993" s="3">
        <f>IF(A2993="NA","NA",VLOOKUP($A2993,'[1]Regression Table'!$A$2:$O$5964,13,FALSE))</f>
        <v>-5.9008899999999998E-3</v>
      </c>
      <c r="T2993" s="3">
        <f>IF(A2993="NA","NA",VLOOKUP($A2993,'[1]Regression Table'!$A$2:$O$5964,14,FALSE))</f>
        <v>-3.2540099999999999E-3</v>
      </c>
      <c r="U2993" s="3">
        <f>IF(A2993="NA","NA",VLOOKUP($A2993,'[1]Regression Table'!$A$2:$O$5964,15,FALSE))</f>
        <v>-6.0280100000000003E-3</v>
      </c>
      <c r="V2993" s="3">
        <v>1.9468299999999999E-4</v>
      </c>
      <c r="W2993" s="6">
        <v>-3.2325800000000001E-5</v>
      </c>
      <c r="X2993" s="6">
        <v>7.1072699999999995E-5</v>
      </c>
    </row>
    <row r="2994" spans="1:24" x14ac:dyDescent="0.2">
      <c r="A2994" s="2" t="s">
        <v>88</v>
      </c>
      <c r="B2994" s="3">
        <v>6</v>
      </c>
      <c r="C2994" s="3">
        <v>3</v>
      </c>
      <c r="D2994" s="3">
        <v>2</v>
      </c>
      <c r="E2994" s="3">
        <v>45</v>
      </c>
      <c r="F2994" s="3">
        <v>7</v>
      </c>
      <c r="G2994" s="3">
        <v>1</v>
      </c>
      <c r="H2994" s="3">
        <v>2</v>
      </c>
      <c r="I2994" s="3">
        <v>100</v>
      </c>
      <c r="J2994" s="3">
        <v>0</v>
      </c>
      <c r="K2994" s="3">
        <v>0</v>
      </c>
      <c r="L2994" s="3">
        <f>IF($A2994="NA","NA",VLOOKUP($A2994,'[1]Regression Table'!$A$2:$O$5964,6,FALSE))</f>
        <v>4.9727399999999998E-3</v>
      </c>
      <c r="M2994" s="3">
        <f>IF($A2994="NA","NA",VLOOKUP($A2994,'[1]Regression Table'!$A$2:$O$5964,7,FALSE))</f>
        <v>1.22807E-2</v>
      </c>
      <c r="N2994" s="3">
        <f>IF(A2994="NA","NA",VLOOKUP($A2994,'[1]Regression Table'!$A$2:$O$5964,8,FALSE))</f>
        <v>-2.1599599999999998E-3</v>
      </c>
      <c r="O2994" s="3">
        <f>IF(A2994="NA","NA",VLOOKUP($A2994,'[1]Regression Table'!$A$2:$O$5964,9,FALSE))</f>
        <v>1.20862E-2</v>
      </c>
      <c r="P2994" s="3">
        <f>IF(A2994="NA","NA",VLOOKUP($A2994,'[1]Regression Table'!$A$2:$O$5964,10,FALSE))</f>
        <v>7.9859100000000006E-3</v>
      </c>
      <c r="Q2994" s="3">
        <f>IF(A2994="NA","NA",VLOOKUP($A2994,'[1]Regression Table'!$A$2:$O$5964,11,FALSE))</f>
        <v>3.6866899999999998E-3</v>
      </c>
      <c r="R2994" s="3">
        <f>IF(A2994="NA","NA",VLOOKUP($A2994,'[1]Regression Table'!$A$2:$O$5964,12,FALSE))</f>
        <v>1.07643E-3</v>
      </c>
      <c r="S2994" s="3">
        <f>IF(A2994="NA","NA",VLOOKUP($A2994,'[1]Regression Table'!$A$2:$O$5964,13,FALSE))</f>
        <v>-4.91589E-3</v>
      </c>
      <c r="T2994" s="3">
        <f>IF(A2994="NA","NA",VLOOKUP($A2994,'[1]Regression Table'!$A$2:$O$5964,14,FALSE))</f>
        <v>-1.7391399999999999E-3</v>
      </c>
      <c r="U2994" s="3">
        <f>IF(A2994="NA","NA",VLOOKUP($A2994,'[1]Regression Table'!$A$2:$O$5964,15,FALSE))</f>
        <v>-3.62299E-3</v>
      </c>
      <c r="V2994" s="3">
        <v>1.89848E-4</v>
      </c>
      <c r="W2994" s="6">
        <v>-3.3018500000000002E-5</v>
      </c>
      <c r="X2994" s="6">
        <v>6.3406300000000003E-5</v>
      </c>
    </row>
    <row r="2995" spans="1:24" x14ac:dyDescent="0.2">
      <c r="A2995" s="2" t="s">
        <v>89</v>
      </c>
      <c r="B2995" s="3">
        <v>6</v>
      </c>
      <c r="C2995" s="3">
        <v>3</v>
      </c>
      <c r="D2995" s="3">
        <v>1</v>
      </c>
      <c r="E2995" s="3">
        <v>35</v>
      </c>
      <c r="F2995" s="3">
        <v>7</v>
      </c>
      <c r="G2995" s="3">
        <v>4</v>
      </c>
      <c r="H2995" s="3">
        <v>1</v>
      </c>
      <c r="I2995" s="3">
        <v>600</v>
      </c>
      <c r="J2995" s="3">
        <v>0</v>
      </c>
      <c r="K2995" s="3">
        <v>1</v>
      </c>
      <c r="L2995" s="3">
        <f>IF($A2995="NA","NA",VLOOKUP($A2995,'[1]Regression Table'!$A$2:$O$5964,6,FALSE))</f>
        <v>4.4377699999999997E-3</v>
      </c>
      <c r="M2995" s="3">
        <f>IF($A2995="NA","NA",VLOOKUP($A2995,'[1]Regression Table'!$A$2:$O$5964,7,FALSE))</f>
        <v>1.0440400000000001E-2</v>
      </c>
      <c r="N2995" s="3">
        <f>IF(A2995="NA","NA",VLOOKUP($A2995,'[1]Regression Table'!$A$2:$O$5964,8,FALSE))</f>
        <v>-1.05754E-3</v>
      </c>
      <c r="O2995" s="3">
        <f>IF(A2995="NA","NA",VLOOKUP($A2995,'[1]Regression Table'!$A$2:$O$5964,9,FALSE))</f>
        <v>1.35922E-2</v>
      </c>
      <c r="P2995" s="3">
        <f>IF(A2995="NA","NA",VLOOKUP($A2995,'[1]Regression Table'!$A$2:$O$5964,10,FALSE))</f>
        <v>3.0145800000000002E-3</v>
      </c>
      <c r="Q2995" s="3">
        <f>IF(A2995="NA","NA",VLOOKUP($A2995,'[1]Regression Table'!$A$2:$O$5964,11,FALSE))</f>
        <v>3.8723400000000003E-4</v>
      </c>
      <c r="R2995" s="3">
        <f>IF(A2995="NA","NA",VLOOKUP($A2995,'[1]Regression Table'!$A$2:$O$5964,12,FALSE))</f>
        <v>-2.2019700000000001E-3</v>
      </c>
      <c r="S2995" s="3">
        <f>IF(A2995="NA","NA",VLOOKUP($A2995,'[1]Regression Table'!$A$2:$O$5964,13,FALSE))</f>
        <v>-8.3307699999999995E-3</v>
      </c>
      <c r="T2995" s="3">
        <f>IF(A2995="NA","NA",VLOOKUP($A2995,'[1]Regression Table'!$A$2:$O$5964,14,FALSE))</f>
        <v>-2.92099E-3</v>
      </c>
      <c r="U2995" s="3">
        <f>IF(A2995="NA","NA",VLOOKUP($A2995,'[1]Regression Table'!$A$2:$O$5964,15,FALSE))</f>
        <v>-1.13676E-2</v>
      </c>
      <c r="V2995" s="3">
        <v>2.0180600000000001E-4</v>
      </c>
      <c r="W2995" s="6">
        <v>-2.1687899999999999E-5</v>
      </c>
      <c r="X2995" s="6">
        <v>6.7545600000000006E-5</v>
      </c>
    </row>
    <row r="2996" spans="1:24" x14ac:dyDescent="0.2">
      <c r="A2996" s="2" t="s">
        <v>90</v>
      </c>
      <c r="B2996" s="3">
        <v>6</v>
      </c>
      <c r="C2996" s="3">
        <v>3</v>
      </c>
      <c r="D2996" s="3">
        <v>1</v>
      </c>
      <c r="E2996" s="3">
        <v>32</v>
      </c>
      <c r="F2996" s="3">
        <v>7</v>
      </c>
      <c r="G2996" s="3">
        <v>4</v>
      </c>
      <c r="H2996" s="3">
        <v>5</v>
      </c>
      <c r="I2996" s="3">
        <v>1200</v>
      </c>
      <c r="J2996" s="3">
        <v>0</v>
      </c>
      <c r="K2996" s="3">
        <v>1</v>
      </c>
      <c r="L2996" s="3">
        <f>IF($A2996="NA","NA",VLOOKUP($A2996,'[1]Regression Table'!$A$2:$O$5964,6,FALSE))</f>
        <v>4.6903600000000002E-3</v>
      </c>
      <c r="M2996" s="3">
        <f>IF($A2996="NA","NA",VLOOKUP($A2996,'[1]Regression Table'!$A$2:$O$5964,7,FALSE))</f>
        <v>1.25906E-2</v>
      </c>
      <c r="N2996" s="3">
        <f>IF(A2996="NA","NA",VLOOKUP($A2996,'[1]Regression Table'!$A$2:$O$5964,8,FALSE))</f>
        <v>-1.83971E-3</v>
      </c>
      <c r="O2996" s="3">
        <f>IF(A2996="NA","NA",VLOOKUP($A2996,'[1]Regression Table'!$A$2:$O$5964,9,FALSE))</f>
        <v>9.6218499999999995E-3</v>
      </c>
      <c r="P2996" s="3">
        <f>IF(A2996="NA","NA",VLOOKUP($A2996,'[1]Regression Table'!$A$2:$O$5964,10,FALSE))</f>
        <v>1.00692E-2</v>
      </c>
      <c r="Q2996" s="3">
        <f>IF(A2996="NA","NA",VLOOKUP($A2996,'[1]Regression Table'!$A$2:$O$5964,11,FALSE))</f>
        <v>-1.70695E-3</v>
      </c>
      <c r="R2996" s="3">
        <f>IF(A2996="NA","NA",VLOOKUP($A2996,'[1]Regression Table'!$A$2:$O$5964,12,FALSE))</f>
        <v>2.1536599999999999E-3</v>
      </c>
      <c r="S2996" s="3">
        <f>IF(A2996="NA","NA",VLOOKUP($A2996,'[1]Regression Table'!$A$2:$O$5964,13,FALSE))</f>
        <v>-8.3763599999999994E-3</v>
      </c>
      <c r="T2996" s="3">
        <f>IF(A2996="NA","NA",VLOOKUP($A2996,'[1]Regression Table'!$A$2:$O$5964,14,FALSE))</f>
        <v>2.62743E-3</v>
      </c>
      <c r="U2996" s="3">
        <f>IF(A2996="NA","NA",VLOOKUP($A2996,'[1]Regression Table'!$A$2:$O$5964,15,FALSE))</f>
        <v>-4.3679299999999999E-3</v>
      </c>
      <c r="V2996" s="3">
        <v>1.91967E-4</v>
      </c>
      <c r="W2996" s="6">
        <v>-2.83557E-5</v>
      </c>
      <c r="X2996" s="6">
        <v>6.74132E-5</v>
      </c>
    </row>
    <row r="2997" spans="1:24" x14ac:dyDescent="0.2">
      <c r="A2997" s="2" t="s">
        <v>91</v>
      </c>
      <c r="B2997" s="3">
        <v>6</v>
      </c>
      <c r="C2997" s="3">
        <v>1</v>
      </c>
      <c r="D2997" s="3">
        <v>1</v>
      </c>
      <c r="E2997" s="3">
        <v>21</v>
      </c>
      <c r="F2997" s="3">
        <v>7</v>
      </c>
      <c r="G2997" s="3">
        <v>3</v>
      </c>
      <c r="H2997" s="3">
        <v>2</v>
      </c>
      <c r="I2997" s="3">
        <v>180</v>
      </c>
      <c r="J2997" s="3">
        <v>1</v>
      </c>
      <c r="K2997" s="3">
        <v>0</v>
      </c>
      <c r="L2997" s="3">
        <f>IF($A2997="NA","NA",VLOOKUP($A2997,'[1]Regression Table'!$A$2:$O$5964,6,FALSE))</f>
        <v>4.78488E-3</v>
      </c>
      <c r="M2997" s="3">
        <f>IF($A2997="NA","NA",VLOOKUP($A2997,'[1]Regression Table'!$A$2:$O$5964,7,FALSE))</f>
        <v>1.40108E-2</v>
      </c>
      <c r="N2997" s="3">
        <f>IF(A2997="NA","NA",VLOOKUP($A2997,'[1]Regression Table'!$A$2:$O$5964,8,FALSE))</f>
        <v>-1.7792199999999999E-5</v>
      </c>
      <c r="O2997" s="3">
        <f>IF(A2997="NA","NA",VLOOKUP($A2997,'[1]Regression Table'!$A$2:$O$5964,9,FALSE))</f>
        <v>1.5673200000000002E-2</v>
      </c>
      <c r="P2997" s="3">
        <f>IF(A2997="NA","NA",VLOOKUP($A2997,'[1]Regression Table'!$A$2:$O$5964,10,FALSE))</f>
        <v>8.4099299999999995E-3</v>
      </c>
      <c r="Q2997" s="3">
        <f>IF(A2997="NA","NA",VLOOKUP($A2997,'[1]Regression Table'!$A$2:$O$5964,11,FALSE))</f>
        <v>3.7048699999999999E-3</v>
      </c>
      <c r="R2997" s="3">
        <f>IF(A2997="NA","NA",VLOOKUP($A2997,'[1]Regression Table'!$A$2:$O$5964,12,FALSE))</f>
        <v>-3.73917E-3</v>
      </c>
      <c r="S2997" s="3">
        <f>IF(A2997="NA","NA",VLOOKUP($A2997,'[1]Regression Table'!$A$2:$O$5964,13,FALSE))</f>
        <v>-6.7342399999999998E-3</v>
      </c>
      <c r="T2997" s="3">
        <f>IF(A2997="NA","NA",VLOOKUP($A2997,'[1]Regression Table'!$A$2:$O$5964,14,FALSE))</f>
        <v>-3.4665299999999998E-3</v>
      </c>
      <c r="U2997" s="3">
        <f>IF(A2997="NA","NA",VLOOKUP($A2997,'[1]Regression Table'!$A$2:$O$5964,15,FALSE))</f>
        <v>-9.2109600000000007E-3</v>
      </c>
      <c r="V2997" s="3">
        <v>1.9263400000000001E-4</v>
      </c>
      <c r="W2997" s="6">
        <v>-2.95639E-5</v>
      </c>
      <c r="X2997" s="6">
        <v>7.05375E-5</v>
      </c>
    </row>
    <row r="2998" spans="1:24" x14ac:dyDescent="0.2">
      <c r="A2998" s="2" t="s">
        <v>92</v>
      </c>
      <c r="B2998" s="3">
        <v>6</v>
      </c>
      <c r="C2998" s="3">
        <v>2</v>
      </c>
      <c r="D2998" s="3">
        <v>2</v>
      </c>
      <c r="E2998" s="3">
        <v>26</v>
      </c>
      <c r="F2998" s="3">
        <v>7</v>
      </c>
      <c r="G2998" s="3">
        <v>6</v>
      </c>
      <c r="H2998" s="3">
        <v>2</v>
      </c>
      <c r="I2998" s="3">
        <v>40</v>
      </c>
      <c r="J2998" s="3">
        <v>0</v>
      </c>
      <c r="K2998" s="3">
        <v>1</v>
      </c>
      <c r="L2998" s="3">
        <f>IF($A2998="NA","NA",VLOOKUP($A2998,'[1]Regression Table'!$A$2:$O$5964,6,FALSE))</f>
        <v>4.5974900000000001E-3</v>
      </c>
      <c r="M2998" s="3">
        <f>IF($A2998="NA","NA",VLOOKUP($A2998,'[1]Regression Table'!$A$2:$O$5964,7,FALSE))</f>
        <v>1.3439599999999999E-2</v>
      </c>
      <c r="N2998" s="3">
        <f>IF(A2998="NA","NA",VLOOKUP($A2998,'[1]Regression Table'!$A$2:$O$5964,8,FALSE))</f>
        <v>-1.00818E-3</v>
      </c>
      <c r="O2998" s="3">
        <f>IF(A2998="NA","NA",VLOOKUP($A2998,'[1]Regression Table'!$A$2:$O$5964,9,FALSE))</f>
        <v>1.4035199999999999E-2</v>
      </c>
      <c r="P2998" s="3">
        <f>IF(A2998="NA","NA",VLOOKUP($A2998,'[1]Regression Table'!$A$2:$O$5964,10,FALSE))</f>
        <v>8.4754500000000007E-3</v>
      </c>
      <c r="Q2998" s="3">
        <f>IF(A2998="NA","NA",VLOOKUP($A2998,'[1]Regression Table'!$A$2:$O$5964,11,FALSE))</f>
        <v>5.4550699999999998E-4</v>
      </c>
      <c r="R2998" s="3">
        <f>IF(A2998="NA","NA",VLOOKUP($A2998,'[1]Regression Table'!$A$2:$O$5964,12,FALSE))</f>
        <v>1.9863300000000001E-3</v>
      </c>
      <c r="S2998" s="3">
        <f>IF(A2998="NA","NA",VLOOKUP($A2998,'[1]Regression Table'!$A$2:$O$5964,13,FALSE))</f>
        <v>-9.0405299999999997E-3</v>
      </c>
      <c r="T2998" s="3">
        <f>IF(A2998="NA","NA",VLOOKUP($A2998,'[1]Regression Table'!$A$2:$O$5964,14,FALSE))</f>
        <v>5.5585799999999996E-3</v>
      </c>
      <c r="U2998" s="3">
        <f>IF(A2998="NA","NA",VLOOKUP($A2998,'[1]Regression Table'!$A$2:$O$5964,15,FALSE))</f>
        <v>-4.5213600000000003E-3</v>
      </c>
      <c r="V2998" s="3">
        <v>2.06319E-4</v>
      </c>
      <c r="W2998" s="6">
        <v>-1.8071200000000001E-5</v>
      </c>
      <c r="X2998" s="6">
        <v>7.4865599999999997E-5</v>
      </c>
    </row>
    <row r="2999" spans="1:24" x14ac:dyDescent="0.2">
      <c r="A2999" s="2" t="s">
        <v>93</v>
      </c>
      <c r="B2999" s="3">
        <v>6</v>
      </c>
      <c r="C2999" s="3">
        <v>1</v>
      </c>
      <c r="D2999" s="3">
        <v>1</v>
      </c>
      <c r="E2999" s="3">
        <v>42</v>
      </c>
      <c r="F2999" s="3">
        <v>7</v>
      </c>
      <c r="G2999" s="3" t="s">
        <v>5689</v>
      </c>
      <c r="H2999" s="3">
        <v>1</v>
      </c>
      <c r="I2999" s="3">
        <v>700</v>
      </c>
      <c r="J2999" s="3">
        <v>1</v>
      </c>
      <c r="K2999" s="3">
        <v>1</v>
      </c>
      <c r="L2999" s="3">
        <f>IF($A2999="NA","NA",VLOOKUP($A2999,'[1]Regression Table'!$A$2:$O$5964,6,FALSE))</f>
        <v>3.9236599999999998E-3</v>
      </c>
      <c r="M2999" s="3">
        <f>IF($A2999="NA","NA",VLOOKUP($A2999,'[1]Regression Table'!$A$2:$O$5964,7,FALSE))</f>
        <v>1.01514E-2</v>
      </c>
      <c r="N2999" s="3">
        <f>IF(A2999="NA","NA",VLOOKUP($A2999,'[1]Regression Table'!$A$2:$O$5964,8,FALSE))</f>
        <v>-1.47832E-3</v>
      </c>
      <c r="O2999" s="3">
        <f>IF(A2999="NA","NA",VLOOKUP($A2999,'[1]Regression Table'!$A$2:$O$5964,9,FALSE))</f>
        <v>1.37013E-2</v>
      </c>
      <c r="P2999" s="3">
        <f>IF(A2999="NA","NA",VLOOKUP($A2999,'[1]Regression Table'!$A$2:$O$5964,10,FALSE))</f>
        <v>7.9172500000000007E-3</v>
      </c>
      <c r="Q2999" s="3">
        <f>IF(A2999="NA","NA",VLOOKUP($A2999,'[1]Regression Table'!$A$2:$O$5964,11,FALSE))</f>
        <v>4.1042599999999998E-4</v>
      </c>
      <c r="R2999" s="3">
        <f>IF(A2999="NA","NA",VLOOKUP($A2999,'[1]Regression Table'!$A$2:$O$5964,12,FALSE))</f>
        <v>9.7110500000000005E-5</v>
      </c>
      <c r="S2999" s="3">
        <f>IF(A2999="NA","NA",VLOOKUP($A2999,'[1]Regression Table'!$A$2:$O$5964,13,FALSE))</f>
        <v>-7.4105799999999999E-3</v>
      </c>
      <c r="T2999" s="3">
        <f>IF(A2999="NA","NA",VLOOKUP($A2999,'[1]Regression Table'!$A$2:$O$5964,14,FALSE))</f>
        <v>2.8456800000000002E-3</v>
      </c>
      <c r="U2999" s="3">
        <f>IF(A2999="NA","NA",VLOOKUP($A2999,'[1]Regression Table'!$A$2:$O$5964,15,FALSE))</f>
        <v>-3.5945699999999998E-4</v>
      </c>
      <c r="V2999" s="3">
        <v>1.9529700000000001E-4</v>
      </c>
      <c r="W2999" s="6">
        <v>-2.08864E-5</v>
      </c>
      <c r="X2999" s="6">
        <v>6.5819099999999995E-5</v>
      </c>
    </row>
    <row r="3000" spans="1:24" x14ac:dyDescent="0.2">
      <c r="A3000" s="2" t="s">
        <v>94</v>
      </c>
      <c r="B3000" s="3">
        <v>6</v>
      </c>
      <c r="C3000" s="3">
        <v>2</v>
      </c>
      <c r="D3000" s="3">
        <v>2</v>
      </c>
      <c r="E3000" s="3">
        <v>47</v>
      </c>
      <c r="F3000" s="3">
        <v>7</v>
      </c>
      <c r="G3000" s="3" t="s">
        <v>5689</v>
      </c>
      <c r="H3000" s="3">
        <v>5</v>
      </c>
      <c r="I3000" s="3">
        <v>1300</v>
      </c>
      <c r="J3000" s="3">
        <v>0</v>
      </c>
      <c r="K3000" s="3">
        <v>0</v>
      </c>
      <c r="L3000" s="3">
        <f>IF($A3000="NA","NA",VLOOKUP($A3000,'[1]Regression Table'!$A$2:$O$5964,6,FALSE))</f>
        <v>4.0311799999999997E-3</v>
      </c>
      <c r="M3000" s="3">
        <f>IF($A3000="NA","NA",VLOOKUP($A3000,'[1]Regression Table'!$A$2:$O$5964,7,FALSE))</f>
        <v>1.0090200000000001E-2</v>
      </c>
      <c r="N3000" s="3">
        <f>IF(A3000="NA","NA",VLOOKUP($A3000,'[1]Regression Table'!$A$2:$O$5964,8,FALSE))</f>
        <v>-7.4112699999999995E-4</v>
      </c>
      <c r="O3000" s="3">
        <f>IF(A3000="NA","NA",VLOOKUP($A3000,'[1]Regression Table'!$A$2:$O$5964,9,FALSE))</f>
        <v>1.2766700000000001E-2</v>
      </c>
      <c r="P3000" s="3">
        <f>IF(A3000="NA","NA",VLOOKUP($A3000,'[1]Regression Table'!$A$2:$O$5964,10,FALSE))</f>
        <v>8.3285000000000008E-3</v>
      </c>
      <c r="Q3000" s="3">
        <f>IF(A3000="NA","NA",VLOOKUP($A3000,'[1]Regression Table'!$A$2:$O$5964,11,FALSE))</f>
        <v>-1.05894E-3</v>
      </c>
      <c r="R3000" s="3">
        <f>IF(A3000="NA","NA",VLOOKUP($A3000,'[1]Regression Table'!$A$2:$O$5964,12,FALSE))</f>
        <v>3.6767400000000002E-4</v>
      </c>
      <c r="S3000" s="3">
        <f>IF(A3000="NA","NA",VLOOKUP($A3000,'[1]Regression Table'!$A$2:$O$5964,13,FALSE))</f>
        <v>-9.0679300000000001E-3</v>
      </c>
      <c r="T3000" s="3">
        <f>IF(A3000="NA","NA",VLOOKUP($A3000,'[1]Regression Table'!$A$2:$O$5964,14,FALSE))</f>
        <v>2.6060200000000001E-3</v>
      </c>
      <c r="U3000" s="3">
        <f>IF(A3000="NA","NA",VLOOKUP($A3000,'[1]Regression Table'!$A$2:$O$5964,15,FALSE))</f>
        <v>-1.4154099999999999E-4</v>
      </c>
      <c r="V3000" s="3">
        <v>1.9059200000000001E-4</v>
      </c>
      <c r="W3000" s="6">
        <v>-2.1483499999999999E-5</v>
      </c>
      <c r="X3000" s="6">
        <v>7.0173799999999995E-5</v>
      </c>
    </row>
    <row r="3001" spans="1:24" x14ac:dyDescent="0.2">
      <c r="A3001" s="2" t="s">
        <v>95</v>
      </c>
      <c r="B3001" s="3">
        <v>6</v>
      </c>
      <c r="C3001" s="3">
        <v>1</v>
      </c>
      <c r="D3001" s="3">
        <v>1</v>
      </c>
      <c r="E3001" s="3">
        <v>27</v>
      </c>
      <c r="F3001" s="3">
        <v>7</v>
      </c>
      <c r="G3001" s="3">
        <v>1</v>
      </c>
      <c r="H3001" s="3">
        <v>1</v>
      </c>
      <c r="I3001" s="3" t="s">
        <v>5689</v>
      </c>
      <c r="J3001" s="3">
        <v>1</v>
      </c>
      <c r="K3001" s="3">
        <v>1</v>
      </c>
      <c r="L3001" s="3">
        <f>IF($A3001="NA","NA",VLOOKUP($A3001,'[1]Regression Table'!$A$2:$O$5964,6,FALSE))</f>
        <v>4.6715200000000002E-3</v>
      </c>
      <c r="M3001" s="3">
        <f>IF($A3001="NA","NA",VLOOKUP($A3001,'[1]Regression Table'!$A$2:$O$5964,7,FALSE))</f>
        <v>1.3029600000000001E-2</v>
      </c>
      <c r="N3001" s="3">
        <f>IF(A3001="NA","NA",VLOOKUP($A3001,'[1]Regression Table'!$A$2:$O$5964,8,FALSE))</f>
        <v>-7.6519900000000004E-4</v>
      </c>
      <c r="O3001" s="3">
        <f>IF(A3001="NA","NA",VLOOKUP($A3001,'[1]Regression Table'!$A$2:$O$5964,9,FALSE))</f>
        <v>1.4744699999999999E-2</v>
      </c>
      <c r="P3001" s="3">
        <f>IF(A3001="NA","NA",VLOOKUP($A3001,'[1]Regression Table'!$A$2:$O$5964,10,FALSE))</f>
        <v>5.0072299999999997E-3</v>
      </c>
      <c r="Q3001" s="3">
        <f>IF(A3001="NA","NA",VLOOKUP($A3001,'[1]Regression Table'!$A$2:$O$5964,11,FALSE))</f>
        <v>1.27406E-3</v>
      </c>
      <c r="R3001" s="3">
        <f>IF(A3001="NA","NA",VLOOKUP($A3001,'[1]Regression Table'!$A$2:$O$5964,12,FALSE))</f>
        <v>5.7936200000000004E-4</v>
      </c>
      <c r="S3001" s="3">
        <f>IF(A3001="NA","NA",VLOOKUP($A3001,'[1]Regression Table'!$A$2:$O$5964,13,FALSE))</f>
        <v>-6.6045499999999998E-3</v>
      </c>
      <c r="T3001" s="3">
        <f>IF(A3001="NA","NA",VLOOKUP($A3001,'[1]Regression Table'!$A$2:$O$5964,14,FALSE))</f>
        <v>-2.7493600000000002E-3</v>
      </c>
      <c r="U3001" s="3">
        <f>IF(A3001="NA","NA",VLOOKUP($A3001,'[1]Regression Table'!$A$2:$O$5964,15,FALSE))</f>
        <v>-5.4331400000000004E-3</v>
      </c>
      <c r="V3001" s="3">
        <v>2.01683E-4</v>
      </c>
      <c r="W3001" s="6">
        <v>-1.94231E-5</v>
      </c>
      <c r="X3001" s="6">
        <v>6.9403100000000006E-5</v>
      </c>
    </row>
    <row r="3002" spans="1:24" x14ac:dyDescent="0.2">
      <c r="A3002" s="2" t="s">
        <v>5689</v>
      </c>
      <c r="B3002" s="3" t="s">
        <v>5689</v>
      </c>
      <c r="C3002" s="3" t="s">
        <v>5689</v>
      </c>
      <c r="D3002" s="3" t="s">
        <v>5689</v>
      </c>
      <c r="E3002" s="3" t="s">
        <v>5689</v>
      </c>
      <c r="F3002" s="3" t="s">
        <v>5689</v>
      </c>
      <c r="G3002" s="3" t="s">
        <v>5689</v>
      </c>
      <c r="H3002" s="3" t="s">
        <v>5689</v>
      </c>
      <c r="I3002" s="3" t="s">
        <v>5689</v>
      </c>
      <c r="J3002" s="3" t="s">
        <v>5689</v>
      </c>
      <c r="K3002" s="3" t="s">
        <v>5689</v>
      </c>
      <c r="L3002" s="3" t="str">
        <f>IF($A3002="NA","NA",VLOOKUP($A3002,'[1]Regression Table'!$A$2:$O$5964,6,FALSE))</f>
        <v>NA</v>
      </c>
      <c r="M3002" s="3" t="str">
        <f>IF($A3002="NA","NA",VLOOKUP($A3002,'[1]Regression Table'!$A$2:$O$5964,7,FALSE))</f>
        <v>NA</v>
      </c>
      <c r="N3002" s="3" t="str">
        <f>IF(A3002="NA","NA",VLOOKUP($A3002,'[1]Regression Table'!$A$2:$O$5964,8,FALSE))</f>
        <v>NA</v>
      </c>
      <c r="O3002" s="3" t="str">
        <f>IF(A3002="NA","NA",VLOOKUP($A3002,'[1]Regression Table'!$A$2:$O$5964,9,FALSE))</f>
        <v>NA</v>
      </c>
      <c r="P3002" s="3" t="str">
        <f>IF(A3002="NA","NA",VLOOKUP($A3002,'[1]Regression Table'!$A$2:$O$5964,10,FALSE))</f>
        <v>NA</v>
      </c>
      <c r="Q3002" s="3" t="str">
        <f>IF(A3002="NA","NA",VLOOKUP($A3002,'[1]Regression Table'!$A$2:$O$5964,11,FALSE))</f>
        <v>NA</v>
      </c>
      <c r="R3002" s="3" t="str">
        <f>IF(A3002="NA","NA",VLOOKUP($A3002,'[1]Regression Table'!$A$2:$O$5964,12,FALSE))</f>
        <v>NA</v>
      </c>
      <c r="S3002" s="3" t="str">
        <f>IF(A3002="NA","NA",VLOOKUP($A3002,'[1]Regression Table'!$A$2:$O$5964,13,FALSE))</f>
        <v>NA</v>
      </c>
      <c r="T3002" s="3" t="str">
        <f>IF(A3002="NA","NA",VLOOKUP($A3002,'[1]Regression Table'!$A$2:$O$5964,14,FALSE))</f>
        <v>NA</v>
      </c>
      <c r="U3002" s="3" t="str">
        <f>IF(A3002="NA","NA",VLOOKUP($A3002,'[1]Regression Table'!$A$2:$O$5964,15,FALSE))</f>
        <v>NA</v>
      </c>
      <c r="V3002" s="3" t="s">
        <v>5689</v>
      </c>
      <c r="W3002" s="6" t="s">
        <v>5689</v>
      </c>
      <c r="X3002" s="6" t="s">
        <v>5689</v>
      </c>
    </row>
    <row r="3003" spans="1:24" x14ac:dyDescent="0.2">
      <c r="A3003" s="2" t="s">
        <v>96</v>
      </c>
      <c r="B3003" s="3">
        <v>6</v>
      </c>
      <c r="C3003" s="3">
        <v>3</v>
      </c>
      <c r="D3003" s="3">
        <v>1</v>
      </c>
      <c r="E3003" s="3">
        <v>37</v>
      </c>
      <c r="F3003" s="3">
        <v>7</v>
      </c>
      <c r="G3003" s="3">
        <v>6</v>
      </c>
      <c r="H3003" s="3">
        <v>5</v>
      </c>
      <c r="I3003" s="3">
        <v>1800</v>
      </c>
      <c r="J3003" s="3">
        <v>0</v>
      </c>
      <c r="K3003" s="3">
        <v>1</v>
      </c>
      <c r="L3003" s="3">
        <f>IF($A3003="NA","NA",VLOOKUP($A3003,'[1]Regression Table'!$A$2:$O$5964,6,FALSE))</f>
        <v>4.0739499999999998E-3</v>
      </c>
      <c r="M3003" s="3">
        <f>IF($A3003="NA","NA",VLOOKUP($A3003,'[1]Regression Table'!$A$2:$O$5964,7,FALSE))</f>
        <v>1.16498E-2</v>
      </c>
      <c r="N3003" s="3">
        <f>IF(A3003="NA","NA",VLOOKUP($A3003,'[1]Regression Table'!$A$2:$O$5964,8,FALSE))</f>
        <v>-1.16015E-3</v>
      </c>
      <c r="O3003" s="3">
        <f>IF(A3003="NA","NA",VLOOKUP($A3003,'[1]Regression Table'!$A$2:$O$5964,9,FALSE))</f>
        <v>1.12408E-2</v>
      </c>
      <c r="P3003" s="3">
        <f>IF(A3003="NA","NA",VLOOKUP($A3003,'[1]Regression Table'!$A$2:$O$5964,10,FALSE))</f>
        <v>5.4078299999999998E-3</v>
      </c>
      <c r="Q3003" s="3">
        <f>IF(A3003="NA","NA",VLOOKUP($A3003,'[1]Regression Table'!$A$2:$O$5964,11,FALSE))</f>
        <v>-2.33723E-3</v>
      </c>
      <c r="R3003" s="3">
        <f>IF(A3003="NA","NA",VLOOKUP($A3003,'[1]Regression Table'!$A$2:$O$5964,12,FALSE))</f>
        <v>2.8004599999999998E-3</v>
      </c>
      <c r="S3003" s="3">
        <f>IF(A3003="NA","NA",VLOOKUP($A3003,'[1]Regression Table'!$A$2:$O$5964,13,FALSE))</f>
        <v>4.5403299999999999E-5</v>
      </c>
      <c r="T3003" s="3">
        <f>IF(A3003="NA","NA",VLOOKUP($A3003,'[1]Regression Table'!$A$2:$O$5964,14,FALSE))</f>
        <v>-1.4584400000000001E-3</v>
      </c>
      <c r="U3003" s="3">
        <f>IF(A3003="NA","NA",VLOOKUP($A3003,'[1]Regression Table'!$A$2:$O$5964,15,FALSE))</f>
        <v>3.65162E-3</v>
      </c>
      <c r="V3003" s="3">
        <v>2.11041E-4</v>
      </c>
      <c r="W3003" s="6">
        <v>-1.53454E-5</v>
      </c>
      <c r="X3003" s="6">
        <v>7.1820600000000001E-5</v>
      </c>
    </row>
    <row r="3004" spans="1:24" x14ac:dyDescent="0.2">
      <c r="A3004" s="2" t="s">
        <v>97</v>
      </c>
      <c r="B3004" s="3">
        <v>6</v>
      </c>
      <c r="C3004" s="3">
        <v>3</v>
      </c>
      <c r="D3004" s="3">
        <v>2</v>
      </c>
      <c r="E3004" s="3">
        <v>28</v>
      </c>
      <c r="F3004" s="3">
        <v>7</v>
      </c>
      <c r="G3004" s="3">
        <v>6</v>
      </c>
      <c r="H3004" s="3">
        <v>1</v>
      </c>
      <c r="I3004" s="3">
        <v>800</v>
      </c>
      <c r="J3004" s="3">
        <v>0</v>
      </c>
      <c r="K3004" s="3">
        <v>0</v>
      </c>
      <c r="L3004" s="3">
        <f>IF($A3004="NA","NA",VLOOKUP($A3004,'[1]Regression Table'!$A$2:$O$5964,6,FALSE))</f>
        <v>3.8691200000000002E-3</v>
      </c>
      <c r="M3004" s="3">
        <f>IF($A3004="NA","NA",VLOOKUP($A3004,'[1]Regression Table'!$A$2:$O$5964,7,FALSE))</f>
        <v>8.6428000000000008E-3</v>
      </c>
      <c r="N3004" s="3">
        <f>IF(A3004="NA","NA",VLOOKUP($A3004,'[1]Regression Table'!$A$2:$O$5964,8,FALSE))</f>
        <v>-1.8671899999999999E-3</v>
      </c>
      <c r="O3004" s="3">
        <f>IF(A3004="NA","NA",VLOOKUP($A3004,'[1]Regression Table'!$A$2:$O$5964,9,FALSE))</f>
        <v>1.3462099999999999E-2</v>
      </c>
      <c r="P3004" s="3">
        <f>IF(A3004="NA","NA",VLOOKUP($A3004,'[1]Regression Table'!$A$2:$O$5964,10,FALSE))</f>
        <v>8.5765700000000004E-3</v>
      </c>
      <c r="Q3004" s="3">
        <f>IF(A3004="NA","NA",VLOOKUP($A3004,'[1]Regression Table'!$A$2:$O$5964,11,FALSE))</f>
        <v>4.3336199999999998E-3</v>
      </c>
      <c r="R3004" s="3">
        <f>IF(A3004="NA","NA",VLOOKUP($A3004,'[1]Regression Table'!$A$2:$O$5964,12,FALSE))</f>
        <v>-4.8321099999999997E-3</v>
      </c>
      <c r="S3004" s="3">
        <f>IF(A3004="NA","NA",VLOOKUP($A3004,'[1]Regression Table'!$A$2:$O$5964,13,FALSE))</f>
        <v>-1.4352800000000001E-2</v>
      </c>
      <c r="T3004" s="3">
        <f>IF(A3004="NA","NA",VLOOKUP($A3004,'[1]Regression Table'!$A$2:$O$5964,14,FALSE))</f>
        <v>5.8351699999999998E-3</v>
      </c>
      <c r="U3004" s="3">
        <f>IF(A3004="NA","NA",VLOOKUP($A3004,'[1]Regression Table'!$A$2:$O$5964,15,FALSE))</f>
        <v>2.3389399999999999E-3</v>
      </c>
      <c r="V3004" s="3">
        <v>1.9428199999999999E-4</v>
      </c>
      <c r="W3004" s="6">
        <v>-2.3350399999999999E-5</v>
      </c>
      <c r="X3004" s="6">
        <v>7.2369599999999999E-5</v>
      </c>
    </row>
    <row r="3005" spans="1:24" x14ac:dyDescent="0.2">
      <c r="A3005" s="2" t="s">
        <v>98</v>
      </c>
      <c r="B3005" s="3">
        <v>6</v>
      </c>
      <c r="C3005" s="3">
        <v>3</v>
      </c>
      <c r="D3005" s="3">
        <v>1</v>
      </c>
      <c r="E3005" s="3">
        <v>20</v>
      </c>
      <c r="F3005" s="3">
        <v>7</v>
      </c>
      <c r="G3005" s="3">
        <v>3</v>
      </c>
      <c r="H3005" s="3">
        <v>2</v>
      </c>
      <c r="I3005" s="3">
        <v>400</v>
      </c>
      <c r="J3005" s="3">
        <v>0</v>
      </c>
      <c r="K3005" s="3">
        <v>0</v>
      </c>
      <c r="L3005" s="3">
        <f>IF($A3005="NA","NA",VLOOKUP($A3005,'[1]Regression Table'!$A$2:$O$5964,6,FALSE))</f>
        <v>4.6442699999999998E-3</v>
      </c>
      <c r="M3005" s="3">
        <f>IF($A3005="NA","NA",VLOOKUP($A3005,'[1]Regression Table'!$A$2:$O$5964,7,FALSE))</f>
        <v>1.2875899999999999E-2</v>
      </c>
      <c r="N3005" s="3">
        <f>IF(A3005="NA","NA",VLOOKUP($A3005,'[1]Regression Table'!$A$2:$O$5964,8,FALSE))</f>
        <v>-1.09234E-3</v>
      </c>
      <c r="O3005" s="3">
        <f>IF(A3005="NA","NA",VLOOKUP($A3005,'[1]Regression Table'!$A$2:$O$5964,9,FALSE))</f>
        <v>1.5040599999999999E-2</v>
      </c>
      <c r="P3005" s="3">
        <f>IF(A3005="NA","NA",VLOOKUP($A3005,'[1]Regression Table'!$A$2:$O$5964,10,FALSE))</f>
        <v>3.9347699999999998E-3</v>
      </c>
      <c r="Q3005" s="3">
        <f>IF(A3005="NA","NA",VLOOKUP($A3005,'[1]Regression Table'!$A$2:$O$5964,11,FALSE))</f>
        <v>-1.4135899999999999E-3</v>
      </c>
      <c r="R3005" s="3">
        <f>IF(A3005="NA","NA",VLOOKUP($A3005,'[1]Regression Table'!$A$2:$O$5964,12,FALSE))</f>
        <v>-2.7659799999999999E-3</v>
      </c>
      <c r="S3005" s="3">
        <f>IF(A3005="NA","NA",VLOOKUP($A3005,'[1]Regression Table'!$A$2:$O$5964,13,FALSE))</f>
        <v>-7.0341900000000001E-3</v>
      </c>
      <c r="T3005" s="3">
        <f>IF(A3005="NA","NA",VLOOKUP($A3005,'[1]Regression Table'!$A$2:$O$5964,14,FALSE))</f>
        <v>1.1554600000000001E-3</v>
      </c>
      <c r="U3005" s="3">
        <f>IF(A3005="NA","NA",VLOOKUP($A3005,'[1]Regression Table'!$A$2:$O$5964,15,FALSE))</f>
        <v>-7.9304100000000006E-3</v>
      </c>
      <c r="V3005" s="3">
        <v>2.00285E-4</v>
      </c>
      <c r="W3005" s="6">
        <v>-2.27296E-5</v>
      </c>
      <c r="X3005" s="6">
        <v>7.1571300000000004E-5</v>
      </c>
    </row>
    <row r="3006" spans="1:24" x14ac:dyDescent="0.2">
      <c r="A3006" s="2" t="s">
        <v>99</v>
      </c>
      <c r="B3006" s="3">
        <v>6</v>
      </c>
      <c r="C3006" s="3">
        <v>3</v>
      </c>
      <c r="D3006" s="3">
        <v>1</v>
      </c>
      <c r="E3006" s="3">
        <v>29</v>
      </c>
      <c r="F3006" s="3">
        <v>7</v>
      </c>
      <c r="G3006" s="3">
        <v>1</v>
      </c>
      <c r="H3006" s="3">
        <v>6</v>
      </c>
      <c r="I3006" s="3">
        <v>1000</v>
      </c>
      <c r="J3006" s="3">
        <v>1</v>
      </c>
      <c r="K3006" s="3">
        <v>0</v>
      </c>
      <c r="L3006" s="3">
        <f>IF($A3006="NA","NA",VLOOKUP($A3006,'[1]Regression Table'!$A$2:$O$5964,6,FALSE))</f>
        <v>4.7863100000000002E-3</v>
      </c>
      <c r="M3006" s="3">
        <f>IF($A3006="NA","NA",VLOOKUP($A3006,'[1]Regression Table'!$A$2:$O$5964,7,FALSE))</f>
        <v>1.18283E-2</v>
      </c>
      <c r="N3006" s="3">
        <f>IF(A3006="NA","NA",VLOOKUP($A3006,'[1]Regression Table'!$A$2:$O$5964,8,FALSE))</f>
        <v>-4.8527800000000001E-4</v>
      </c>
      <c r="O3006" s="3">
        <f>IF(A3006="NA","NA",VLOOKUP($A3006,'[1]Regression Table'!$A$2:$O$5964,9,FALSE))</f>
        <v>1.5237499999999999E-2</v>
      </c>
      <c r="P3006" s="3">
        <f>IF(A3006="NA","NA",VLOOKUP($A3006,'[1]Regression Table'!$A$2:$O$5964,10,FALSE))</f>
        <v>5.20011E-3</v>
      </c>
      <c r="Q3006" s="3">
        <f>IF(A3006="NA","NA",VLOOKUP($A3006,'[1]Regression Table'!$A$2:$O$5964,11,FALSE))</f>
        <v>5.0018099999999998E-3</v>
      </c>
      <c r="R3006" s="3">
        <f>IF(A3006="NA","NA",VLOOKUP($A3006,'[1]Regression Table'!$A$2:$O$5964,12,FALSE))</f>
        <v>-9.2657899999999997E-4</v>
      </c>
      <c r="S3006" s="3">
        <f>IF(A3006="NA","NA",VLOOKUP($A3006,'[1]Regression Table'!$A$2:$O$5964,13,FALSE))</f>
        <v>-6.6969200000000005E-4</v>
      </c>
      <c r="T3006" s="3">
        <f>IF(A3006="NA","NA",VLOOKUP($A3006,'[1]Regression Table'!$A$2:$O$5964,14,FALSE))</f>
        <v>-2.7396E-3</v>
      </c>
      <c r="U3006" s="3">
        <f>IF(A3006="NA","NA",VLOOKUP($A3006,'[1]Regression Table'!$A$2:$O$5964,15,FALSE))</f>
        <v>-4.73581E-3</v>
      </c>
      <c r="V3006" s="3">
        <v>1.8661099999999999E-4</v>
      </c>
      <c r="W3006" s="6">
        <v>-3.88674E-5</v>
      </c>
      <c r="X3006" s="6">
        <v>6.9382100000000001E-5</v>
      </c>
    </row>
    <row r="3007" spans="1:24" x14ac:dyDescent="0.2">
      <c r="A3007" s="2" t="s">
        <v>100</v>
      </c>
      <c r="B3007" s="3">
        <v>6</v>
      </c>
      <c r="C3007" s="3">
        <v>2</v>
      </c>
      <c r="D3007" s="3">
        <v>1</v>
      </c>
      <c r="E3007" s="3">
        <v>47</v>
      </c>
      <c r="F3007" s="3">
        <v>7</v>
      </c>
      <c r="G3007" s="3">
        <v>3</v>
      </c>
      <c r="H3007" s="3">
        <v>2</v>
      </c>
      <c r="I3007" s="3">
        <v>1100</v>
      </c>
      <c r="J3007" s="3">
        <v>0</v>
      </c>
      <c r="K3007" s="3">
        <v>1</v>
      </c>
      <c r="L3007" s="3">
        <f>IF($A3007="NA","NA",VLOOKUP($A3007,'[1]Regression Table'!$A$2:$O$5964,6,FALSE))</f>
        <v>5.5917500000000004E-3</v>
      </c>
      <c r="M3007" s="3">
        <f>IF($A3007="NA","NA",VLOOKUP($A3007,'[1]Regression Table'!$A$2:$O$5964,7,FALSE))</f>
        <v>1.17301E-2</v>
      </c>
      <c r="N3007" s="3">
        <f>IF(A3007="NA","NA",VLOOKUP($A3007,'[1]Regression Table'!$A$2:$O$5964,8,FALSE))</f>
        <v>-7.8078900000000005E-4</v>
      </c>
      <c r="O3007" s="3">
        <f>IF(A3007="NA","NA",VLOOKUP($A3007,'[1]Regression Table'!$A$2:$O$5964,9,FALSE))</f>
        <v>1.6448299999999999E-2</v>
      </c>
      <c r="P3007" s="3">
        <f>IF(A3007="NA","NA",VLOOKUP($A3007,'[1]Regression Table'!$A$2:$O$5964,10,FALSE))</f>
        <v>9.3010000000000002E-3</v>
      </c>
      <c r="Q3007" s="3">
        <f>IF(A3007="NA","NA",VLOOKUP($A3007,'[1]Regression Table'!$A$2:$O$5964,11,FALSE))</f>
        <v>4.3080100000000002E-4</v>
      </c>
      <c r="R3007" s="3">
        <f>IF(A3007="NA","NA",VLOOKUP($A3007,'[1]Regression Table'!$A$2:$O$5964,12,FALSE))</f>
        <v>-2.6707499999999997E-4</v>
      </c>
      <c r="S3007" s="3">
        <f>IF(A3007="NA","NA",VLOOKUP($A3007,'[1]Regression Table'!$A$2:$O$5964,13,FALSE))</f>
        <v>-5.1809200000000003E-3</v>
      </c>
      <c r="T3007" s="3">
        <f>IF(A3007="NA","NA",VLOOKUP($A3007,'[1]Regression Table'!$A$2:$O$5964,14,FALSE))</f>
        <v>-2.33227E-3</v>
      </c>
      <c r="U3007" s="3">
        <f>IF(A3007="NA","NA",VLOOKUP($A3007,'[1]Regression Table'!$A$2:$O$5964,15,FALSE))</f>
        <v>-7.3183299999999996E-3</v>
      </c>
      <c r="V3007" s="3">
        <v>1.97503E-4</v>
      </c>
      <c r="W3007" s="6">
        <v>-2.4614099999999999E-5</v>
      </c>
      <c r="X3007" s="6">
        <v>6.4890700000000005E-5</v>
      </c>
    </row>
    <row r="3008" spans="1:24" x14ac:dyDescent="0.2">
      <c r="A3008" s="2" t="s">
        <v>101</v>
      </c>
      <c r="B3008" s="3">
        <v>6</v>
      </c>
      <c r="C3008" s="3">
        <v>1</v>
      </c>
      <c r="D3008" s="3">
        <v>2</v>
      </c>
      <c r="E3008" s="3">
        <v>50</v>
      </c>
      <c r="F3008" s="3">
        <v>7</v>
      </c>
      <c r="G3008" s="3">
        <v>5</v>
      </c>
      <c r="H3008" s="3">
        <v>2</v>
      </c>
      <c r="I3008" s="3">
        <v>1360</v>
      </c>
      <c r="J3008" s="3">
        <v>0</v>
      </c>
      <c r="K3008" s="3" t="s">
        <v>5689</v>
      </c>
      <c r="L3008" s="3">
        <f>IF($A3008="NA","NA",VLOOKUP($A3008,'[1]Regression Table'!$A$2:$O$5964,6,FALSE))</f>
        <v>5.4270500000000001E-3</v>
      </c>
      <c r="M3008" s="3">
        <f>IF($A3008="NA","NA",VLOOKUP($A3008,'[1]Regression Table'!$A$2:$O$5964,7,FALSE))</f>
        <v>1.13746E-2</v>
      </c>
      <c r="N3008" s="3">
        <f>IF(A3008="NA","NA",VLOOKUP($A3008,'[1]Regression Table'!$A$2:$O$5964,8,FALSE))</f>
        <v>5.7483000000000002E-4</v>
      </c>
      <c r="O3008" s="3">
        <f>IF(A3008="NA","NA",VLOOKUP($A3008,'[1]Regression Table'!$A$2:$O$5964,9,FALSE))</f>
        <v>1.8609299999999999E-2</v>
      </c>
      <c r="P3008" s="3">
        <f>IF(A3008="NA","NA",VLOOKUP($A3008,'[1]Regression Table'!$A$2:$O$5964,10,FALSE))</f>
        <v>9.7184100000000002E-3</v>
      </c>
      <c r="Q3008" s="3">
        <f>IF(A3008="NA","NA",VLOOKUP($A3008,'[1]Regression Table'!$A$2:$O$5964,11,FALSE))</f>
        <v>8.8221600000000001E-4</v>
      </c>
      <c r="R3008" s="3">
        <f>IF(A3008="NA","NA",VLOOKUP($A3008,'[1]Regression Table'!$A$2:$O$5964,12,FALSE))</f>
        <v>3.8328300000000002E-3</v>
      </c>
      <c r="S3008" s="3">
        <f>IF(A3008="NA","NA",VLOOKUP($A3008,'[1]Regression Table'!$A$2:$O$5964,13,FALSE))</f>
        <v>-2.5931000000000001E-3</v>
      </c>
      <c r="T3008" s="3">
        <f>IF(A3008="NA","NA",VLOOKUP($A3008,'[1]Regression Table'!$A$2:$O$5964,14,FALSE))</f>
        <v>-6.5410399999999997E-3</v>
      </c>
      <c r="U3008" s="3">
        <f>IF(A3008="NA","NA",VLOOKUP($A3008,'[1]Regression Table'!$A$2:$O$5964,15,FALSE))</f>
        <v>-8.6930900000000005E-3</v>
      </c>
      <c r="V3008" s="3">
        <v>1.9985599999999999E-4</v>
      </c>
      <c r="W3008" s="6">
        <v>-2.1855799999999998E-5</v>
      </c>
      <c r="X3008" s="6">
        <v>7.5879300000000004E-5</v>
      </c>
    </row>
    <row r="3009" spans="1:24" x14ac:dyDescent="0.2">
      <c r="A3009" s="2" t="s">
        <v>102</v>
      </c>
      <c r="B3009" s="3">
        <v>6</v>
      </c>
      <c r="C3009" s="3">
        <v>3</v>
      </c>
      <c r="D3009" s="3">
        <v>2</v>
      </c>
      <c r="E3009" s="3">
        <v>38</v>
      </c>
      <c r="F3009" s="3">
        <v>7</v>
      </c>
      <c r="G3009" s="3" t="s">
        <v>5689</v>
      </c>
      <c r="H3009" s="3">
        <v>5</v>
      </c>
      <c r="I3009" s="3">
        <v>1200</v>
      </c>
      <c r="J3009" s="3">
        <v>1</v>
      </c>
      <c r="K3009" s="3">
        <v>0</v>
      </c>
      <c r="L3009" s="3">
        <f>IF($A3009="NA","NA",VLOOKUP($A3009,'[1]Regression Table'!$A$2:$O$5964,6,FALSE))</f>
        <v>4.7112200000000003E-3</v>
      </c>
      <c r="M3009" s="3">
        <f>IF($A3009="NA","NA",VLOOKUP($A3009,'[1]Regression Table'!$A$2:$O$5964,7,FALSE))</f>
        <v>1.41669E-2</v>
      </c>
      <c r="N3009" s="3">
        <f>IF(A3009="NA","NA",VLOOKUP($A3009,'[1]Regression Table'!$A$2:$O$5964,8,FALSE))</f>
        <v>-2.2813900000000001E-4</v>
      </c>
      <c r="O3009" s="3">
        <f>IF(A3009="NA","NA",VLOOKUP($A3009,'[1]Regression Table'!$A$2:$O$5964,9,FALSE))</f>
        <v>1.33554E-2</v>
      </c>
      <c r="P3009" s="3">
        <f>IF(A3009="NA","NA",VLOOKUP($A3009,'[1]Regression Table'!$A$2:$O$5964,10,FALSE))</f>
        <v>8.9120799999999993E-3</v>
      </c>
      <c r="Q3009" s="3">
        <f>IF(A3009="NA","NA",VLOOKUP($A3009,'[1]Regression Table'!$A$2:$O$5964,11,FALSE))</f>
        <v>2.1143300000000002E-3</v>
      </c>
      <c r="R3009" s="3">
        <f>IF(A3009="NA","NA",VLOOKUP($A3009,'[1]Regression Table'!$A$2:$O$5964,12,FALSE))</f>
        <v>-2.2064400000000001E-3</v>
      </c>
      <c r="S3009" s="3">
        <f>IF(A3009="NA","NA",VLOOKUP($A3009,'[1]Regression Table'!$A$2:$O$5964,13,FALSE))</f>
        <v>-9.5565500000000005E-3</v>
      </c>
      <c r="T3009" s="3">
        <f>IF(A3009="NA","NA",VLOOKUP($A3009,'[1]Regression Table'!$A$2:$O$5964,14,FALSE))</f>
        <v>1.6964E-3</v>
      </c>
      <c r="U3009" s="3">
        <f>IF(A3009="NA","NA",VLOOKUP($A3009,'[1]Regression Table'!$A$2:$O$5964,15,FALSE))</f>
        <v>-1.10134E-2</v>
      </c>
      <c r="V3009" s="3">
        <v>1.9201900000000001E-4</v>
      </c>
      <c r="W3009" s="6">
        <v>-2.95175E-5</v>
      </c>
      <c r="X3009" s="6">
        <v>6.9459499999999995E-5</v>
      </c>
    </row>
    <row r="3010" spans="1:24" x14ac:dyDescent="0.2">
      <c r="A3010" s="2" t="s">
        <v>103</v>
      </c>
      <c r="B3010" s="3">
        <v>6</v>
      </c>
      <c r="C3010" s="3">
        <v>1</v>
      </c>
      <c r="D3010" s="3">
        <v>1</v>
      </c>
      <c r="E3010" s="3">
        <v>46</v>
      </c>
      <c r="F3010" s="3">
        <v>7</v>
      </c>
      <c r="G3010" s="3" t="s">
        <v>5689</v>
      </c>
      <c r="H3010" s="3">
        <v>2</v>
      </c>
      <c r="I3010" s="3">
        <v>600</v>
      </c>
      <c r="J3010" s="3">
        <v>1</v>
      </c>
      <c r="K3010" s="3">
        <v>1</v>
      </c>
      <c r="L3010" s="3">
        <f>IF($A3010="NA","NA",VLOOKUP($A3010,'[1]Regression Table'!$A$2:$O$5964,6,FALSE))</f>
        <v>4.6461499999999999E-3</v>
      </c>
      <c r="M3010" s="3">
        <f>IF($A3010="NA","NA",VLOOKUP($A3010,'[1]Regression Table'!$A$2:$O$5964,7,FALSE))</f>
        <v>1.2960299999999999E-2</v>
      </c>
      <c r="N3010" s="3">
        <f>IF(A3010="NA","NA",VLOOKUP($A3010,'[1]Regression Table'!$A$2:$O$5964,8,FALSE))</f>
        <v>-1.9126099999999999E-3</v>
      </c>
      <c r="O3010" s="3">
        <f>IF(A3010="NA","NA",VLOOKUP($A3010,'[1]Regression Table'!$A$2:$O$5964,9,FALSE))</f>
        <v>1.2751699999999999E-2</v>
      </c>
      <c r="P3010" s="3">
        <f>IF(A3010="NA","NA",VLOOKUP($A3010,'[1]Regression Table'!$A$2:$O$5964,10,FALSE))</f>
        <v>6.9775799999999997E-3</v>
      </c>
      <c r="Q3010" s="3">
        <f>IF(A3010="NA","NA",VLOOKUP($A3010,'[1]Regression Table'!$A$2:$O$5964,11,FALSE))</f>
        <v>-1.7761700000000001E-3</v>
      </c>
      <c r="R3010" s="3">
        <f>IF(A3010="NA","NA",VLOOKUP($A3010,'[1]Regression Table'!$A$2:$O$5964,12,FALSE))</f>
        <v>3.4207600000000001E-3</v>
      </c>
      <c r="S3010" s="3">
        <f>IF(A3010="NA","NA",VLOOKUP($A3010,'[1]Regression Table'!$A$2:$O$5964,13,FALSE))</f>
        <v>-7.1309399999999997E-3</v>
      </c>
      <c r="T3010" s="3">
        <f>IF(A3010="NA","NA",VLOOKUP($A3010,'[1]Regression Table'!$A$2:$O$5964,14,FALSE))</f>
        <v>3.5619100000000002E-3</v>
      </c>
      <c r="U3010" s="3">
        <f>IF(A3010="NA","NA",VLOOKUP($A3010,'[1]Regression Table'!$A$2:$O$5964,15,FALSE))</f>
        <v>-2.4635600000000001E-3</v>
      </c>
      <c r="V3010" s="3">
        <v>1.9716499999999999E-4</v>
      </c>
      <c r="W3010" s="6">
        <v>-2.38824E-5</v>
      </c>
      <c r="X3010" s="6">
        <v>6.2488000000000002E-5</v>
      </c>
    </row>
    <row r="3011" spans="1:24" x14ac:dyDescent="0.2">
      <c r="A3011" s="2" t="s">
        <v>104</v>
      </c>
      <c r="B3011" s="3">
        <v>6</v>
      </c>
      <c r="C3011" s="3">
        <v>2</v>
      </c>
      <c r="D3011" s="3">
        <v>1</v>
      </c>
      <c r="E3011" s="3">
        <v>34</v>
      </c>
      <c r="F3011" s="3">
        <v>7</v>
      </c>
      <c r="G3011" s="3">
        <v>6</v>
      </c>
      <c r="H3011" s="3">
        <v>1</v>
      </c>
      <c r="I3011" s="3">
        <v>1000</v>
      </c>
      <c r="J3011" s="3">
        <v>0</v>
      </c>
      <c r="K3011" s="3">
        <v>1</v>
      </c>
      <c r="L3011" s="3">
        <f>IF($A3011="NA","NA",VLOOKUP($A3011,'[1]Regression Table'!$A$2:$O$5964,6,FALSE))</f>
        <v>4.5870800000000003E-3</v>
      </c>
      <c r="M3011" s="3">
        <f>IF($A3011="NA","NA",VLOOKUP($A3011,'[1]Regression Table'!$A$2:$O$5964,7,FALSE))</f>
        <v>1.24977E-2</v>
      </c>
      <c r="N3011" s="3">
        <f>IF(A3011="NA","NA",VLOOKUP($A3011,'[1]Regression Table'!$A$2:$O$5964,8,FALSE))</f>
        <v>2.2745900000000001E-4</v>
      </c>
      <c r="O3011" s="3">
        <f>IF(A3011="NA","NA",VLOOKUP($A3011,'[1]Regression Table'!$A$2:$O$5964,9,FALSE))</f>
        <v>1.2787700000000001E-2</v>
      </c>
      <c r="P3011" s="3">
        <f>IF(A3011="NA","NA",VLOOKUP($A3011,'[1]Regression Table'!$A$2:$O$5964,10,FALSE))</f>
        <v>8.3316399999999995E-3</v>
      </c>
      <c r="Q3011" s="3">
        <f>IF(A3011="NA","NA",VLOOKUP($A3011,'[1]Regression Table'!$A$2:$O$5964,11,FALSE))</f>
        <v>2.3685400000000001E-3</v>
      </c>
      <c r="R3011" s="3">
        <f>IF(A3011="NA","NA",VLOOKUP($A3011,'[1]Regression Table'!$A$2:$O$5964,12,FALSE))</f>
        <v>3.8191499999999999E-3</v>
      </c>
      <c r="S3011" s="3">
        <f>IF(A3011="NA","NA",VLOOKUP($A3011,'[1]Regression Table'!$A$2:$O$5964,13,FALSE))</f>
        <v>-5.6947400000000002E-3</v>
      </c>
      <c r="T3011" s="3">
        <f>IF(A3011="NA","NA",VLOOKUP($A3011,'[1]Regression Table'!$A$2:$O$5964,14,FALSE))</f>
        <v>4.2338800000000002E-4</v>
      </c>
      <c r="U3011" s="3">
        <f>IF(A3011="NA","NA",VLOOKUP($A3011,'[1]Regression Table'!$A$2:$O$5964,15,FALSE))</f>
        <v>-2.5437599999999999E-3</v>
      </c>
      <c r="V3011" s="3">
        <v>2.0081299999999999E-4</v>
      </c>
      <c r="W3011" s="6">
        <v>-2.9022599999999999E-5</v>
      </c>
      <c r="X3011" s="6">
        <v>6.9676400000000003E-5</v>
      </c>
    </row>
    <row r="3012" spans="1:24" x14ac:dyDescent="0.2">
      <c r="A3012" s="2" t="s">
        <v>105</v>
      </c>
      <c r="B3012" s="3">
        <v>6</v>
      </c>
      <c r="C3012" s="3">
        <v>3</v>
      </c>
      <c r="D3012" s="3">
        <v>1</v>
      </c>
      <c r="E3012" s="3">
        <v>50</v>
      </c>
      <c r="F3012" s="3">
        <v>7</v>
      </c>
      <c r="G3012" s="3">
        <v>2</v>
      </c>
      <c r="H3012" s="3">
        <v>6</v>
      </c>
      <c r="I3012" s="3">
        <v>1000</v>
      </c>
      <c r="J3012" s="3">
        <v>0</v>
      </c>
      <c r="K3012" s="3">
        <v>1</v>
      </c>
      <c r="L3012" s="3">
        <f>IF($A3012="NA","NA",VLOOKUP($A3012,'[1]Regression Table'!$A$2:$O$5964,6,FALSE))</f>
        <v>4.8952500000000003E-3</v>
      </c>
      <c r="M3012" s="3">
        <f>IF($A3012="NA","NA",VLOOKUP($A3012,'[1]Regression Table'!$A$2:$O$5964,7,FALSE))</f>
        <v>1.16773E-2</v>
      </c>
      <c r="N3012" s="3">
        <f>IF(A3012="NA","NA",VLOOKUP($A3012,'[1]Regression Table'!$A$2:$O$5964,8,FALSE))</f>
        <v>1.02202E-3</v>
      </c>
      <c r="O3012" s="3">
        <f>IF(A3012="NA","NA",VLOOKUP($A3012,'[1]Regression Table'!$A$2:$O$5964,9,FALSE))</f>
        <v>1.36036E-2</v>
      </c>
      <c r="P3012" s="3">
        <f>IF(A3012="NA","NA",VLOOKUP($A3012,'[1]Regression Table'!$A$2:$O$5964,10,FALSE))</f>
        <v>4.9471300000000001E-3</v>
      </c>
      <c r="Q3012" s="3">
        <f>IF(A3012="NA","NA",VLOOKUP($A3012,'[1]Regression Table'!$A$2:$O$5964,11,FALSE))</f>
        <v>3.83951E-3</v>
      </c>
      <c r="R3012" s="3">
        <f>IF(A3012="NA","NA",VLOOKUP($A3012,'[1]Regression Table'!$A$2:$O$5964,12,FALSE))</f>
        <v>3.9342200000000004E-3</v>
      </c>
      <c r="S3012" s="3">
        <f>IF(A3012="NA","NA",VLOOKUP($A3012,'[1]Regression Table'!$A$2:$O$5964,13,FALSE))</f>
        <v>-4.3425399999999998E-3</v>
      </c>
      <c r="T3012" s="3">
        <f>IF(A3012="NA","NA",VLOOKUP($A3012,'[1]Regression Table'!$A$2:$O$5964,14,FALSE))</f>
        <v>-2.0617299999999999E-3</v>
      </c>
      <c r="U3012" s="3">
        <f>IF(A3012="NA","NA",VLOOKUP($A3012,'[1]Regression Table'!$A$2:$O$5964,15,FALSE))</f>
        <v>-1.21418E-3</v>
      </c>
      <c r="V3012" s="3">
        <v>1.98846E-4</v>
      </c>
      <c r="W3012" s="6">
        <v>-1.5712299999999999E-5</v>
      </c>
      <c r="X3012" s="6">
        <v>6.6897799999999995E-5</v>
      </c>
    </row>
    <row r="3013" spans="1:24" x14ac:dyDescent="0.2">
      <c r="A3013" s="2" t="s">
        <v>106</v>
      </c>
      <c r="B3013" s="3">
        <v>6</v>
      </c>
      <c r="C3013" s="3">
        <v>3</v>
      </c>
      <c r="D3013" s="3">
        <v>1</v>
      </c>
      <c r="E3013" s="3">
        <v>44</v>
      </c>
      <c r="F3013" s="3">
        <v>7</v>
      </c>
      <c r="G3013" s="3">
        <v>2</v>
      </c>
      <c r="H3013" s="3">
        <v>5</v>
      </c>
      <c r="I3013" s="3">
        <v>1800</v>
      </c>
      <c r="J3013" s="3">
        <v>0</v>
      </c>
      <c r="K3013" s="3">
        <v>1</v>
      </c>
      <c r="L3013" s="3">
        <f>IF($A3013="NA","NA",VLOOKUP($A3013,'[1]Regression Table'!$A$2:$O$5964,6,FALSE))</f>
        <v>4.0228800000000004E-3</v>
      </c>
      <c r="M3013" s="3">
        <f>IF($A3013="NA","NA",VLOOKUP($A3013,'[1]Regression Table'!$A$2:$O$5964,7,FALSE))</f>
        <v>1.0539E-2</v>
      </c>
      <c r="N3013" s="3">
        <f>IF(A3013="NA","NA",VLOOKUP($A3013,'[1]Regression Table'!$A$2:$O$5964,8,FALSE))</f>
        <v>2.4141000000000002E-3</v>
      </c>
      <c r="O3013" s="3">
        <f>IF(A3013="NA","NA",VLOOKUP($A3013,'[1]Regression Table'!$A$2:$O$5964,9,FALSE))</f>
        <v>1.2155600000000001E-2</v>
      </c>
      <c r="P3013" s="3">
        <f>IF(A3013="NA","NA",VLOOKUP($A3013,'[1]Regression Table'!$A$2:$O$5964,10,FALSE))</f>
        <v>1.9832000000000001E-3</v>
      </c>
      <c r="Q3013" s="3">
        <f>IF(A3013="NA","NA",VLOOKUP($A3013,'[1]Regression Table'!$A$2:$O$5964,11,FALSE))</f>
        <v>2.6454400000000002E-3</v>
      </c>
      <c r="R3013" s="3">
        <f>IF(A3013="NA","NA",VLOOKUP($A3013,'[1]Regression Table'!$A$2:$O$5964,12,FALSE))</f>
        <v>4.3029399999999999E-3</v>
      </c>
      <c r="S3013" s="3">
        <f>IF(A3013="NA","NA",VLOOKUP($A3013,'[1]Regression Table'!$A$2:$O$5964,13,FALSE))</f>
        <v>-9.61699E-4</v>
      </c>
      <c r="T3013" s="3">
        <f>IF(A3013="NA","NA",VLOOKUP($A3013,'[1]Regression Table'!$A$2:$O$5964,14,FALSE))</f>
        <v>3.0383799999999998E-3</v>
      </c>
      <c r="U3013" s="3">
        <f>IF(A3013="NA","NA",VLOOKUP($A3013,'[1]Regression Table'!$A$2:$O$5964,15,FALSE))</f>
        <v>-5.0736100000000001E-3</v>
      </c>
      <c r="V3013" s="3">
        <v>2.16257E-4</v>
      </c>
      <c r="W3013" s="6">
        <v>-9.8501099999999998E-6</v>
      </c>
      <c r="X3013" s="6">
        <v>7.0462299999999998E-5</v>
      </c>
    </row>
    <row r="3014" spans="1:24" x14ac:dyDescent="0.2">
      <c r="A3014" s="2" t="s">
        <v>107</v>
      </c>
      <c r="B3014" s="3">
        <v>6</v>
      </c>
      <c r="C3014" s="3">
        <v>1</v>
      </c>
      <c r="D3014" s="3">
        <v>1</v>
      </c>
      <c r="E3014" s="3">
        <v>43</v>
      </c>
      <c r="F3014" s="3">
        <v>7</v>
      </c>
      <c r="G3014" s="3">
        <v>3</v>
      </c>
      <c r="H3014" s="3">
        <v>2</v>
      </c>
      <c r="I3014" s="3">
        <v>600</v>
      </c>
      <c r="J3014" s="3">
        <v>1</v>
      </c>
      <c r="K3014" s="3">
        <v>0</v>
      </c>
      <c r="L3014" s="3">
        <f>IF($A3014="NA","NA",VLOOKUP($A3014,'[1]Regression Table'!$A$2:$O$5964,6,FALSE))</f>
        <v>4.5800099999999998E-3</v>
      </c>
      <c r="M3014" s="3">
        <f>IF($A3014="NA","NA",VLOOKUP($A3014,'[1]Regression Table'!$A$2:$O$5964,7,FALSE))</f>
        <v>1.1974800000000001E-2</v>
      </c>
      <c r="N3014" s="3">
        <f>IF(A3014="NA","NA",VLOOKUP($A3014,'[1]Regression Table'!$A$2:$O$5964,8,FALSE))</f>
        <v>-3.0769199999999998E-4</v>
      </c>
      <c r="O3014" s="3">
        <f>IF(A3014="NA","NA",VLOOKUP($A3014,'[1]Regression Table'!$A$2:$O$5964,9,FALSE))</f>
        <v>1.55893E-2</v>
      </c>
      <c r="P3014" s="3">
        <f>IF(A3014="NA","NA",VLOOKUP($A3014,'[1]Regression Table'!$A$2:$O$5964,10,FALSE))</f>
        <v>8.3588299999999994E-3</v>
      </c>
      <c r="Q3014" s="3">
        <f>IF(A3014="NA","NA",VLOOKUP($A3014,'[1]Regression Table'!$A$2:$O$5964,11,FALSE))</f>
        <v>5.2642599999999998E-3</v>
      </c>
      <c r="R3014" s="3">
        <f>IF(A3014="NA","NA",VLOOKUP($A3014,'[1]Regression Table'!$A$2:$O$5964,12,FALSE))</f>
        <v>-3.4648000000000001E-3</v>
      </c>
      <c r="S3014" s="3">
        <f>IF(A3014="NA","NA",VLOOKUP($A3014,'[1]Regression Table'!$A$2:$O$5964,13,FALSE))</f>
        <v>-6.12723E-3</v>
      </c>
      <c r="T3014" s="3">
        <f>IF(A3014="NA","NA",VLOOKUP($A3014,'[1]Regression Table'!$A$2:$O$5964,14,FALSE))</f>
        <v>-1.3076400000000001E-3</v>
      </c>
      <c r="U3014" s="3">
        <f>IF(A3014="NA","NA",VLOOKUP($A3014,'[1]Regression Table'!$A$2:$O$5964,15,FALSE))</f>
        <v>-3.5203000000000001E-3</v>
      </c>
      <c r="V3014" s="3">
        <v>2.0084500000000001E-4</v>
      </c>
      <c r="W3014" s="6">
        <v>-1.6365300000000001E-5</v>
      </c>
      <c r="X3014" s="6">
        <v>7.3224299999999996E-5</v>
      </c>
    </row>
    <row r="3015" spans="1:24" x14ac:dyDescent="0.2">
      <c r="A3015" s="2" t="s">
        <v>5689</v>
      </c>
      <c r="B3015" s="3" t="s">
        <v>5689</v>
      </c>
      <c r="C3015" s="3" t="s">
        <v>5689</v>
      </c>
      <c r="D3015" s="3" t="s">
        <v>5689</v>
      </c>
      <c r="E3015" s="3" t="s">
        <v>5689</v>
      </c>
      <c r="F3015" s="3" t="s">
        <v>5689</v>
      </c>
      <c r="G3015" s="3" t="s">
        <v>5689</v>
      </c>
      <c r="H3015" s="3" t="s">
        <v>5689</v>
      </c>
      <c r="I3015" s="3" t="s">
        <v>5689</v>
      </c>
      <c r="J3015" s="3" t="s">
        <v>5689</v>
      </c>
      <c r="K3015" s="3" t="s">
        <v>5689</v>
      </c>
      <c r="L3015" s="3" t="str">
        <f>IF($A3015="NA","NA",VLOOKUP($A3015,'[1]Regression Table'!$A$2:$O$5964,6,FALSE))</f>
        <v>NA</v>
      </c>
      <c r="M3015" s="3" t="str">
        <f>IF($A3015="NA","NA",VLOOKUP($A3015,'[1]Regression Table'!$A$2:$O$5964,7,FALSE))</f>
        <v>NA</v>
      </c>
      <c r="N3015" s="3" t="str">
        <f>IF(A3015="NA","NA",VLOOKUP($A3015,'[1]Regression Table'!$A$2:$O$5964,8,FALSE))</f>
        <v>NA</v>
      </c>
      <c r="O3015" s="3" t="str">
        <f>IF(A3015="NA","NA",VLOOKUP($A3015,'[1]Regression Table'!$A$2:$O$5964,9,FALSE))</f>
        <v>NA</v>
      </c>
      <c r="P3015" s="3" t="str">
        <f>IF(A3015="NA","NA",VLOOKUP($A3015,'[1]Regression Table'!$A$2:$O$5964,10,FALSE))</f>
        <v>NA</v>
      </c>
      <c r="Q3015" s="3" t="str">
        <f>IF(A3015="NA","NA",VLOOKUP($A3015,'[1]Regression Table'!$A$2:$O$5964,11,FALSE))</f>
        <v>NA</v>
      </c>
      <c r="R3015" s="3" t="str">
        <f>IF(A3015="NA","NA",VLOOKUP($A3015,'[1]Regression Table'!$A$2:$O$5964,12,FALSE))</f>
        <v>NA</v>
      </c>
      <c r="S3015" s="3" t="str">
        <f>IF(A3015="NA","NA",VLOOKUP($A3015,'[1]Regression Table'!$A$2:$O$5964,13,FALSE))</f>
        <v>NA</v>
      </c>
      <c r="T3015" s="3" t="str">
        <f>IF(A3015="NA","NA",VLOOKUP($A3015,'[1]Regression Table'!$A$2:$O$5964,14,FALSE))</f>
        <v>NA</v>
      </c>
      <c r="U3015" s="3" t="str">
        <f>IF(A3015="NA","NA",VLOOKUP($A3015,'[1]Regression Table'!$A$2:$O$5964,15,FALSE))</f>
        <v>NA</v>
      </c>
      <c r="V3015" s="3" t="s">
        <v>5689</v>
      </c>
      <c r="W3015" s="6" t="s">
        <v>5689</v>
      </c>
      <c r="X3015" s="6" t="s">
        <v>5689</v>
      </c>
    </row>
    <row r="3016" spans="1:24" x14ac:dyDescent="0.2">
      <c r="A3016" s="2" t="s">
        <v>108</v>
      </c>
      <c r="B3016" s="3">
        <v>6</v>
      </c>
      <c r="C3016" s="3">
        <v>2</v>
      </c>
      <c r="D3016" s="3">
        <v>2</v>
      </c>
      <c r="E3016" s="3">
        <v>41</v>
      </c>
      <c r="F3016" s="3">
        <v>7</v>
      </c>
      <c r="G3016" s="3">
        <v>4</v>
      </c>
      <c r="H3016" s="3">
        <v>5</v>
      </c>
      <c r="I3016" s="3">
        <v>2200</v>
      </c>
      <c r="J3016" s="3">
        <v>0</v>
      </c>
      <c r="K3016" s="3">
        <v>0</v>
      </c>
      <c r="L3016" s="3">
        <f>IF($A3016="NA","NA",VLOOKUP($A3016,'[1]Regression Table'!$A$2:$O$5964,6,FALSE))</f>
        <v>4.9134000000000001E-3</v>
      </c>
      <c r="M3016" s="3">
        <f>IF($A3016="NA","NA",VLOOKUP($A3016,'[1]Regression Table'!$A$2:$O$5964,7,FALSE))</f>
        <v>1.24954E-2</v>
      </c>
      <c r="N3016" s="3">
        <f>IF(A3016="NA","NA",VLOOKUP($A3016,'[1]Regression Table'!$A$2:$O$5964,8,FALSE))</f>
        <v>-2.3713099999999999E-4</v>
      </c>
      <c r="O3016" s="3">
        <f>IF(A3016="NA","NA",VLOOKUP($A3016,'[1]Regression Table'!$A$2:$O$5964,9,FALSE))</f>
        <v>1.5846300000000001E-2</v>
      </c>
      <c r="P3016" s="3">
        <f>IF(A3016="NA","NA",VLOOKUP($A3016,'[1]Regression Table'!$A$2:$O$5964,10,FALSE))</f>
        <v>9.2700600000000001E-3</v>
      </c>
      <c r="Q3016" s="3">
        <f>IF(A3016="NA","NA",VLOOKUP($A3016,'[1]Regression Table'!$A$2:$O$5964,11,FALSE))</f>
        <v>3.8170999999999999E-3</v>
      </c>
      <c r="R3016" s="3">
        <f>IF(A3016="NA","NA",VLOOKUP($A3016,'[1]Regression Table'!$A$2:$O$5964,12,FALSE))</f>
        <v>-1.6750199999999999E-3</v>
      </c>
      <c r="S3016" s="3">
        <f>IF(A3016="NA","NA",VLOOKUP($A3016,'[1]Regression Table'!$A$2:$O$5964,13,FALSE))</f>
        <v>-5.0862299999999997E-3</v>
      </c>
      <c r="T3016" s="3">
        <f>IF(A3016="NA","NA",VLOOKUP($A3016,'[1]Regression Table'!$A$2:$O$5964,14,FALSE))</f>
        <v>-4.5792200000000002E-3</v>
      </c>
      <c r="U3016" s="3">
        <f>IF(A3016="NA","NA",VLOOKUP($A3016,'[1]Regression Table'!$A$2:$O$5964,15,FALSE))</f>
        <v>-3.4946399999999998E-3</v>
      </c>
      <c r="V3016" s="3">
        <v>1.9366199999999999E-4</v>
      </c>
      <c r="W3016" s="6">
        <v>-2.5542599999999998E-5</v>
      </c>
      <c r="X3016" s="6">
        <v>6.9106899999999994E-5</v>
      </c>
    </row>
    <row r="3017" spans="1:24" x14ac:dyDescent="0.2">
      <c r="A3017" s="2" t="s">
        <v>109</v>
      </c>
      <c r="B3017" s="3">
        <v>6</v>
      </c>
      <c r="C3017" s="3">
        <v>2</v>
      </c>
      <c r="D3017" s="3">
        <v>2</v>
      </c>
      <c r="E3017" s="3">
        <v>19</v>
      </c>
      <c r="F3017" s="3">
        <v>7</v>
      </c>
      <c r="G3017" s="3">
        <v>3</v>
      </c>
      <c r="H3017" s="3">
        <v>2</v>
      </c>
      <c r="I3017" s="3">
        <v>0</v>
      </c>
      <c r="J3017" s="3">
        <v>0</v>
      </c>
      <c r="K3017" s="3">
        <v>0</v>
      </c>
      <c r="L3017" s="3">
        <f>IF($A3017="NA","NA",VLOOKUP($A3017,'[1]Regression Table'!$A$2:$O$5964,6,FALSE))</f>
        <v>4.80343E-3</v>
      </c>
      <c r="M3017" s="3">
        <f>IF($A3017="NA","NA",VLOOKUP($A3017,'[1]Regression Table'!$A$2:$O$5964,7,FALSE))</f>
        <v>1.2293E-2</v>
      </c>
      <c r="N3017" s="3">
        <f>IF(A3017="NA","NA",VLOOKUP($A3017,'[1]Regression Table'!$A$2:$O$5964,8,FALSE))</f>
        <v>-6.0349299999999998E-4</v>
      </c>
      <c r="O3017" s="3">
        <f>IF(A3017="NA","NA",VLOOKUP($A3017,'[1]Regression Table'!$A$2:$O$5964,9,FALSE))</f>
        <v>1.2542299999999999E-2</v>
      </c>
      <c r="P3017" s="3">
        <f>IF(A3017="NA","NA",VLOOKUP($A3017,'[1]Regression Table'!$A$2:$O$5964,10,FALSE))</f>
        <v>5.08736E-3</v>
      </c>
      <c r="Q3017" s="3">
        <f>IF(A3017="NA","NA",VLOOKUP($A3017,'[1]Regression Table'!$A$2:$O$5964,11,FALSE))</f>
        <v>-5.6015400000000003E-3</v>
      </c>
      <c r="R3017" s="3">
        <f>IF(A3017="NA","NA",VLOOKUP($A3017,'[1]Regression Table'!$A$2:$O$5964,12,FALSE))</f>
        <v>-6.8446499999999999E-4</v>
      </c>
      <c r="S3017" s="3">
        <f>IF(A3017="NA","NA",VLOOKUP($A3017,'[1]Regression Table'!$A$2:$O$5964,13,FALSE))</f>
        <v>-3.4825099999999999E-3</v>
      </c>
      <c r="T3017" s="3">
        <f>IF(A3017="NA","NA",VLOOKUP($A3017,'[1]Regression Table'!$A$2:$O$5964,14,FALSE))</f>
        <v>4.3650800000000003E-3</v>
      </c>
      <c r="U3017" s="3">
        <f>IF(A3017="NA","NA",VLOOKUP($A3017,'[1]Regression Table'!$A$2:$O$5964,15,FALSE))</f>
        <v>-6.5043799999999997E-3</v>
      </c>
      <c r="V3017" s="3">
        <v>1.9886700000000001E-4</v>
      </c>
      <c r="W3017" s="6">
        <v>-1.72626E-5</v>
      </c>
      <c r="X3017" s="6">
        <v>6.9167999999999999E-5</v>
      </c>
    </row>
    <row r="3018" spans="1:24" x14ac:dyDescent="0.2">
      <c r="A3018" s="2" t="s">
        <v>110</v>
      </c>
      <c r="B3018" s="3">
        <v>6</v>
      </c>
      <c r="C3018" s="3">
        <v>1</v>
      </c>
      <c r="D3018" s="3">
        <v>1</v>
      </c>
      <c r="E3018" s="3">
        <v>24</v>
      </c>
      <c r="F3018" s="3">
        <v>7</v>
      </c>
      <c r="G3018" s="3">
        <v>3</v>
      </c>
      <c r="H3018" s="3">
        <v>2</v>
      </c>
      <c r="I3018" s="3">
        <v>400</v>
      </c>
      <c r="J3018" s="3">
        <v>1</v>
      </c>
      <c r="K3018" s="3">
        <v>0</v>
      </c>
      <c r="L3018" s="3">
        <f>IF($A3018="NA","NA",VLOOKUP($A3018,'[1]Regression Table'!$A$2:$O$5964,6,FALSE))</f>
        <v>4.3436500000000001E-3</v>
      </c>
      <c r="M3018" s="3">
        <f>IF($A3018="NA","NA",VLOOKUP($A3018,'[1]Regression Table'!$A$2:$O$5964,7,FALSE))</f>
        <v>1.26886E-2</v>
      </c>
      <c r="N3018" s="3">
        <f>IF(A3018="NA","NA",VLOOKUP($A3018,'[1]Regression Table'!$A$2:$O$5964,8,FALSE))</f>
        <v>-1.4614000000000001E-3</v>
      </c>
      <c r="O3018" s="3">
        <f>IF(A3018="NA","NA",VLOOKUP($A3018,'[1]Regression Table'!$A$2:$O$5964,9,FALSE))</f>
        <v>1.46149E-2</v>
      </c>
      <c r="P3018" s="3">
        <f>IF(A3018="NA","NA",VLOOKUP($A3018,'[1]Regression Table'!$A$2:$O$5964,10,FALSE))</f>
        <v>9.5592999999999997E-3</v>
      </c>
      <c r="Q3018" s="3">
        <f>IF(A3018="NA","NA",VLOOKUP($A3018,'[1]Regression Table'!$A$2:$O$5964,11,FALSE))</f>
        <v>-3.17497E-3</v>
      </c>
      <c r="R3018" s="3">
        <f>IF(A3018="NA","NA",VLOOKUP($A3018,'[1]Regression Table'!$A$2:$O$5964,12,FALSE))</f>
        <v>7.6773399999999995E-4</v>
      </c>
      <c r="S3018" s="3">
        <f>IF(A3018="NA","NA",VLOOKUP($A3018,'[1]Regression Table'!$A$2:$O$5964,13,FALSE))</f>
        <v>-2.18322E-3</v>
      </c>
      <c r="T3018" s="3">
        <f>IF(A3018="NA","NA",VLOOKUP($A3018,'[1]Regression Table'!$A$2:$O$5964,14,FALSE))</f>
        <v>4.9819E-3</v>
      </c>
      <c r="U3018" s="3">
        <f>IF(A3018="NA","NA",VLOOKUP($A3018,'[1]Regression Table'!$A$2:$O$5964,15,FALSE))</f>
        <v>-4.81497E-3</v>
      </c>
      <c r="V3018" s="3">
        <v>1.93792E-4</v>
      </c>
      <c r="W3018" s="6">
        <v>-2.5422199999999999E-5</v>
      </c>
      <c r="X3018" s="6">
        <v>6.7997900000000002E-5</v>
      </c>
    </row>
    <row r="3019" spans="1:24" x14ac:dyDescent="0.2">
      <c r="A3019" s="2" t="s">
        <v>111</v>
      </c>
      <c r="B3019" s="3">
        <v>6</v>
      </c>
      <c r="C3019" s="3">
        <v>1</v>
      </c>
      <c r="D3019" s="3">
        <v>1</v>
      </c>
      <c r="E3019" s="3">
        <v>37</v>
      </c>
      <c r="F3019" s="3">
        <v>7</v>
      </c>
      <c r="G3019" s="3">
        <v>6</v>
      </c>
      <c r="H3019" s="3">
        <v>2</v>
      </c>
      <c r="I3019" s="3">
        <v>1400</v>
      </c>
      <c r="J3019" s="3">
        <v>1</v>
      </c>
      <c r="K3019" s="3" t="s">
        <v>5689</v>
      </c>
      <c r="L3019" s="3">
        <f>IF($A3019="NA","NA",VLOOKUP($A3019,'[1]Regression Table'!$A$2:$O$5964,6,FALSE))</f>
        <v>3.7848999999999999E-3</v>
      </c>
      <c r="M3019" s="3">
        <f>IF($A3019="NA","NA",VLOOKUP($A3019,'[1]Regression Table'!$A$2:$O$5964,7,FALSE))</f>
        <v>1.2876500000000001E-2</v>
      </c>
      <c r="N3019" s="3">
        <f>IF(A3019="NA","NA",VLOOKUP($A3019,'[1]Regression Table'!$A$2:$O$5964,8,FALSE))</f>
        <v>1.5920499999999999E-4</v>
      </c>
      <c r="O3019" s="3">
        <f>IF(A3019="NA","NA",VLOOKUP($A3019,'[1]Regression Table'!$A$2:$O$5964,9,FALSE))</f>
        <v>1.1709799999999999E-2</v>
      </c>
      <c r="P3019" s="3">
        <f>IF(A3019="NA","NA",VLOOKUP($A3019,'[1]Regression Table'!$A$2:$O$5964,10,FALSE))</f>
        <v>8.88685E-3</v>
      </c>
      <c r="Q3019" s="3">
        <f>IF(A3019="NA","NA",VLOOKUP($A3019,'[1]Regression Table'!$A$2:$O$5964,11,FALSE))</f>
        <v>4.3728300000000003E-3</v>
      </c>
      <c r="R3019" s="3">
        <f>IF(A3019="NA","NA",VLOOKUP($A3019,'[1]Regression Table'!$A$2:$O$5964,12,FALSE))</f>
        <v>7.82728E-4</v>
      </c>
      <c r="S3019" s="3">
        <f>IF(A3019="NA","NA",VLOOKUP($A3019,'[1]Regression Table'!$A$2:$O$5964,13,FALSE))</f>
        <v>-1.0688599999999999E-2</v>
      </c>
      <c r="T3019" s="3">
        <f>IF(A3019="NA","NA",VLOOKUP($A3019,'[1]Regression Table'!$A$2:$O$5964,14,FALSE))</f>
        <v>3.0500100000000001E-3</v>
      </c>
      <c r="U3019" s="3">
        <f>IF(A3019="NA","NA",VLOOKUP($A3019,'[1]Regression Table'!$A$2:$O$5964,15,FALSE))</f>
        <v>-5.2346600000000004E-3</v>
      </c>
      <c r="V3019" s="3">
        <v>2.03575E-4</v>
      </c>
      <c r="W3019" s="6">
        <v>-2.2130500000000001E-5</v>
      </c>
      <c r="X3019" s="6">
        <v>6.8640500000000001E-5</v>
      </c>
    </row>
    <row r="3020" spans="1:24" x14ac:dyDescent="0.2">
      <c r="A3020" s="2" t="s">
        <v>112</v>
      </c>
      <c r="B3020" s="3">
        <v>6</v>
      </c>
      <c r="C3020" s="3">
        <v>1</v>
      </c>
      <c r="D3020" s="3">
        <v>1</v>
      </c>
      <c r="E3020" s="3">
        <v>26</v>
      </c>
      <c r="F3020" s="3">
        <v>7</v>
      </c>
      <c r="G3020" s="3">
        <v>1</v>
      </c>
      <c r="H3020" s="3">
        <v>5</v>
      </c>
      <c r="I3020" s="3">
        <v>600</v>
      </c>
      <c r="J3020" s="3">
        <v>0</v>
      </c>
      <c r="K3020" s="3">
        <v>0</v>
      </c>
      <c r="L3020" s="3">
        <f>IF($A3020="NA","NA",VLOOKUP($A3020,'[1]Regression Table'!$A$2:$O$5964,6,FALSE))</f>
        <v>4.8081799999999996E-3</v>
      </c>
      <c r="M3020" s="3">
        <f>IF($A3020="NA","NA",VLOOKUP($A3020,'[1]Regression Table'!$A$2:$O$5964,7,FALSE))</f>
        <v>1.31141E-2</v>
      </c>
      <c r="N3020" s="3">
        <f>IF(A3020="NA","NA",VLOOKUP($A3020,'[1]Regression Table'!$A$2:$O$5964,8,FALSE))</f>
        <v>-6.0164300000000003E-5</v>
      </c>
      <c r="O3020" s="3">
        <f>IF(A3020="NA","NA",VLOOKUP($A3020,'[1]Regression Table'!$A$2:$O$5964,9,FALSE))</f>
        <v>1.59896E-2</v>
      </c>
      <c r="P3020" s="3">
        <f>IF(A3020="NA","NA",VLOOKUP($A3020,'[1]Regression Table'!$A$2:$O$5964,10,FALSE))</f>
        <v>8.8856899999999999E-3</v>
      </c>
      <c r="Q3020" s="3">
        <f>IF(A3020="NA","NA",VLOOKUP($A3020,'[1]Regression Table'!$A$2:$O$5964,11,FALSE))</f>
        <v>-7.4827800000000001E-4</v>
      </c>
      <c r="R3020" s="3">
        <f>IF(A3020="NA","NA",VLOOKUP($A3020,'[1]Regression Table'!$A$2:$O$5964,12,FALSE))</f>
        <v>3.5288400000000001E-3</v>
      </c>
      <c r="S3020" s="3">
        <f>IF(A3020="NA","NA",VLOOKUP($A3020,'[1]Regression Table'!$A$2:$O$5964,13,FALSE))</f>
        <v>-5.2819700000000004E-3</v>
      </c>
      <c r="T3020" s="3">
        <f>IF(A3020="NA","NA",VLOOKUP($A3020,'[1]Regression Table'!$A$2:$O$5964,14,FALSE))</f>
        <v>-2.2354699999999998E-3</v>
      </c>
      <c r="U3020" s="3">
        <f>IF(A3020="NA","NA",VLOOKUP($A3020,'[1]Regression Table'!$A$2:$O$5964,15,FALSE))</f>
        <v>-8.2342500000000002E-3</v>
      </c>
      <c r="V3020" s="3">
        <v>1.9950999999999999E-4</v>
      </c>
      <c r="W3020" s="6">
        <v>-2.2657500000000001E-5</v>
      </c>
      <c r="X3020" s="6">
        <v>7.4775899999999997E-5</v>
      </c>
    </row>
    <row r="3021" spans="1:24" x14ac:dyDescent="0.2">
      <c r="A3021" s="2" t="s">
        <v>113</v>
      </c>
      <c r="B3021" s="3">
        <v>6</v>
      </c>
      <c r="C3021" s="3">
        <v>2</v>
      </c>
      <c r="D3021" s="3">
        <v>2</v>
      </c>
      <c r="E3021" s="3">
        <v>34</v>
      </c>
      <c r="F3021" s="3">
        <v>7</v>
      </c>
      <c r="G3021" s="3" t="s">
        <v>5689</v>
      </c>
      <c r="H3021" s="3">
        <v>5</v>
      </c>
      <c r="I3021" s="3">
        <v>528</v>
      </c>
      <c r="J3021" s="3">
        <v>0</v>
      </c>
      <c r="K3021" s="3">
        <v>0</v>
      </c>
      <c r="L3021" s="3">
        <f>IF($A3021="NA","NA",VLOOKUP($A3021,'[1]Regression Table'!$A$2:$O$5964,6,FALSE))</f>
        <v>4.3742900000000003E-3</v>
      </c>
      <c r="M3021" s="3">
        <f>IF($A3021="NA","NA",VLOOKUP($A3021,'[1]Regression Table'!$A$2:$O$5964,7,FALSE))</f>
        <v>1.22874E-2</v>
      </c>
      <c r="N3021" s="3">
        <f>IF(A3021="NA","NA",VLOOKUP($A3021,'[1]Regression Table'!$A$2:$O$5964,8,FALSE))</f>
        <v>4.27243E-4</v>
      </c>
      <c r="O3021" s="3">
        <f>IF(A3021="NA","NA",VLOOKUP($A3021,'[1]Regression Table'!$A$2:$O$5964,9,FALSE))</f>
        <v>1.24552E-2</v>
      </c>
      <c r="P3021" s="3">
        <f>IF(A3021="NA","NA",VLOOKUP($A3021,'[1]Regression Table'!$A$2:$O$5964,10,FALSE))</f>
        <v>1.0073500000000001E-2</v>
      </c>
      <c r="Q3021" s="3">
        <f>IF(A3021="NA","NA",VLOOKUP($A3021,'[1]Regression Table'!$A$2:$O$5964,11,FALSE))</f>
        <v>3.8694100000000002E-3</v>
      </c>
      <c r="R3021" s="3">
        <f>IF(A3021="NA","NA",VLOOKUP($A3021,'[1]Regression Table'!$A$2:$O$5964,12,FALSE))</f>
        <v>2.3685300000000002E-3</v>
      </c>
      <c r="S3021" s="3">
        <f>IF(A3021="NA","NA",VLOOKUP($A3021,'[1]Regression Table'!$A$2:$O$5964,13,FALSE))</f>
        <v>-9.3147600000000001E-3</v>
      </c>
      <c r="T3021" s="3">
        <f>IF(A3021="NA","NA",VLOOKUP($A3021,'[1]Regression Table'!$A$2:$O$5964,14,FALSE))</f>
        <v>1.3346199999999999E-3</v>
      </c>
      <c r="U3021" s="3">
        <f>IF(A3021="NA","NA",VLOOKUP($A3021,'[1]Regression Table'!$A$2:$O$5964,15,FALSE))</f>
        <v>-8.1003099999999995E-3</v>
      </c>
      <c r="V3021" s="3">
        <v>1.9519700000000001E-4</v>
      </c>
      <c r="W3021" s="6">
        <v>-2.9336199999999999E-5</v>
      </c>
      <c r="X3021" s="6">
        <v>6.5917300000000007E-5</v>
      </c>
    </row>
    <row r="3022" spans="1:24" x14ac:dyDescent="0.2">
      <c r="A3022" s="2" t="s">
        <v>114</v>
      </c>
      <c r="B3022" s="3">
        <v>6</v>
      </c>
      <c r="C3022" s="3">
        <v>3</v>
      </c>
      <c r="D3022" s="3">
        <v>1</v>
      </c>
      <c r="E3022" s="3">
        <v>24</v>
      </c>
      <c r="F3022" s="3">
        <v>7</v>
      </c>
      <c r="G3022" s="3">
        <v>6</v>
      </c>
      <c r="H3022" s="3">
        <v>6</v>
      </c>
      <c r="I3022" s="3">
        <v>400</v>
      </c>
      <c r="J3022" s="3">
        <v>1</v>
      </c>
      <c r="K3022" s="3">
        <v>1</v>
      </c>
      <c r="L3022" s="3">
        <f>IF($A3022="NA","NA",VLOOKUP($A3022,'[1]Regression Table'!$A$2:$O$5964,6,FALSE))</f>
        <v>4.3848899999999998E-3</v>
      </c>
      <c r="M3022" s="3">
        <f>IF($A3022="NA","NA",VLOOKUP($A3022,'[1]Regression Table'!$A$2:$O$5964,7,FALSE))</f>
        <v>1.0501699999999999E-2</v>
      </c>
      <c r="N3022" s="3">
        <f>IF(A3022="NA","NA",VLOOKUP($A3022,'[1]Regression Table'!$A$2:$O$5964,8,FALSE))</f>
        <v>9.6769499999999997E-4</v>
      </c>
      <c r="O3022" s="3">
        <f>IF(A3022="NA","NA",VLOOKUP($A3022,'[1]Regression Table'!$A$2:$O$5964,9,FALSE))</f>
        <v>1.1089E-2</v>
      </c>
      <c r="P3022" s="3">
        <f>IF(A3022="NA","NA",VLOOKUP($A3022,'[1]Regression Table'!$A$2:$O$5964,10,FALSE))</f>
        <v>7.04472E-3</v>
      </c>
      <c r="Q3022" s="3">
        <f>IF(A3022="NA","NA",VLOOKUP($A3022,'[1]Regression Table'!$A$2:$O$5964,11,FALSE))</f>
        <v>3.3702900000000002E-3</v>
      </c>
      <c r="R3022" s="3">
        <f>IF(A3022="NA","NA",VLOOKUP($A3022,'[1]Regression Table'!$A$2:$O$5964,12,FALSE))</f>
        <v>7.1319500000000002E-4</v>
      </c>
      <c r="S3022" s="3">
        <f>IF(A3022="NA","NA",VLOOKUP($A3022,'[1]Regression Table'!$A$2:$O$5964,13,FALSE))</f>
        <v>-2.7085199999999999E-3</v>
      </c>
      <c r="T3022" s="3">
        <f>IF(A3022="NA","NA",VLOOKUP($A3022,'[1]Regression Table'!$A$2:$O$5964,14,FALSE))</f>
        <v>-3.5748199999999998E-3</v>
      </c>
      <c r="U3022" s="3">
        <f>IF(A3022="NA","NA",VLOOKUP($A3022,'[1]Regression Table'!$A$2:$O$5964,15,FALSE))</f>
        <v>-2.3774199999999999E-3</v>
      </c>
      <c r="V3022" s="3">
        <v>1.9687599999999999E-4</v>
      </c>
      <c r="W3022" s="6">
        <v>-2.7710999999999999E-5</v>
      </c>
      <c r="X3022" s="6">
        <v>7.0766399999999994E-5</v>
      </c>
    </row>
    <row r="3023" spans="1:24" x14ac:dyDescent="0.2">
      <c r="A3023" s="2" t="s">
        <v>115</v>
      </c>
      <c r="B3023" s="3">
        <v>6</v>
      </c>
      <c r="C3023" s="3">
        <v>2</v>
      </c>
      <c r="D3023" s="3">
        <v>2</v>
      </c>
      <c r="E3023" s="3">
        <v>22</v>
      </c>
      <c r="F3023" s="3">
        <v>7</v>
      </c>
      <c r="G3023" s="3">
        <v>4</v>
      </c>
      <c r="H3023" s="3">
        <v>2</v>
      </c>
      <c r="I3023" s="3">
        <v>246</v>
      </c>
      <c r="J3023" s="3">
        <v>0</v>
      </c>
      <c r="K3023" s="3">
        <v>0</v>
      </c>
      <c r="L3023" s="3">
        <f>IF($A3023="NA","NA",VLOOKUP($A3023,'[1]Regression Table'!$A$2:$O$5964,6,FALSE))</f>
        <v>4.7675900000000004E-3</v>
      </c>
      <c r="M3023" s="3">
        <f>IF($A3023="NA","NA",VLOOKUP($A3023,'[1]Regression Table'!$A$2:$O$5964,7,FALSE))</f>
        <v>1.37769E-2</v>
      </c>
      <c r="N3023" s="3">
        <f>IF(A3023="NA","NA",VLOOKUP($A3023,'[1]Regression Table'!$A$2:$O$5964,8,FALSE))</f>
        <v>-2.4846500000000001E-3</v>
      </c>
      <c r="O3023" s="3">
        <f>IF(A3023="NA","NA",VLOOKUP($A3023,'[1]Regression Table'!$A$2:$O$5964,9,FALSE))</f>
        <v>1.50587E-2</v>
      </c>
      <c r="P3023" s="3">
        <f>IF(A3023="NA","NA",VLOOKUP($A3023,'[1]Regression Table'!$A$2:$O$5964,10,FALSE))</f>
        <v>9.2959800000000006E-3</v>
      </c>
      <c r="Q3023" s="3">
        <f>IF(A3023="NA","NA",VLOOKUP($A3023,'[1]Regression Table'!$A$2:$O$5964,11,FALSE))</f>
        <v>-4.78787E-4</v>
      </c>
      <c r="R3023" s="3">
        <f>IF(A3023="NA","NA",VLOOKUP($A3023,'[1]Regression Table'!$A$2:$O$5964,12,FALSE))</f>
        <v>-8.9792599999999995E-4</v>
      </c>
      <c r="S3023" s="3">
        <f>IF(A3023="NA","NA",VLOOKUP($A3023,'[1]Regression Table'!$A$2:$O$5964,13,FALSE))</f>
        <v>-3.5999299999999999E-3</v>
      </c>
      <c r="T3023" s="3">
        <f>IF(A3023="NA","NA",VLOOKUP($A3023,'[1]Regression Table'!$A$2:$O$5964,14,FALSE))</f>
        <v>-3.4970600000000002E-3</v>
      </c>
      <c r="U3023" s="3">
        <f>IF(A3023="NA","NA",VLOOKUP($A3023,'[1]Regression Table'!$A$2:$O$5964,15,FALSE))</f>
        <v>-6.5108299999999996E-3</v>
      </c>
      <c r="V3023" s="3">
        <v>1.9792099999999999E-4</v>
      </c>
      <c r="W3023" s="6">
        <v>-2.0236200000000001E-5</v>
      </c>
      <c r="X3023" s="6">
        <v>7.0329399999999998E-5</v>
      </c>
    </row>
    <row r="3024" spans="1:24" x14ac:dyDescent="0.2">
      <c r="A3024" s="2" t="s">
        <v>116</v>
      </c>
      <c r="B3024" s="3">
        <v>6</v>
      </c>
      <c r="C3024" s="3">
        <v>3</v>
      </c>
      <c r="D3024" s="3">
        <v>2</v>
      </c>
      <c r="E3024" s="3">
        <v>47</v>
      </c>
      <c r="F3024" s="3">
        <v>7</v>
      </c>
      <c r="G3024" s="3">
        <v>4</v>
      </c>
      <c r="H3024" s="3">
        <v>1</v>
      </c>
      <c r="I3024" s="3">
        <v>852</v>
      </c>
      <c r="J3024" s="3">
        <v>0</v>
      </c>
      <c r="K3024" s="3">
        <v>1</v>
      </c>
      <c r="L3024" s="3">
        <f>IF($A3024="NA","NA",VLOOKUP($A3024,'[1]Regression Table'!$A$2:$O$5964,6,FALSE))</f>
        <v>4.7059099999999998E-3</v>
      </c>
      <c r="M3024" s="3">
        <f>IF($A3024="NA","NA",VLOOKUP($A3024,'[1]Regression Table'!$A$2:$O$5964,7,FALSE))</f>
        <v>1.32138E-2</v>
      </c>
      <c r="N3024" s="3">
        <f>IF(A3024="NA","NA",VLOOKUP($A3024,'[1]Regression Table'!$A$2:$O$5964,8,FALSE))</f>
        <v>2.1897299999999999E-4</v>
      </c>
      <c r="O3024" s="3">
        <f>IF(A3024="NA","NA",VLOOKUP($A3024,'[1]Regression Table'!$A$2:$O$5964,9,FALSE))</f>
        <v>1.11477E-2</v>
      </c>
      <c r="P3024" s="3">
        <f>IF(A3024="NA","NA",VLOOKUP($A3024,'[1]Regression Table'!$A$2:$O$5964,10,FALSE))</f>
        <v>2.8515400000000001E-3</v>
      </c>
      <c r="Q3024" s="3">
        <f>IF(A3024="NA","NA",VLOOKUP($A3024,'[1]Regression Table'!$A$2:$O$5964,11,FALSE))</f>
        <v>5.73261E-3</v>
      </c>
      <c r="R3024" s="3">
        <f>IF(A3024="NA","NA",VLOOKUP($A3024,'[1]Regression Table'!$A$2:$O$5964,12,FALSE))</f>
        <v>5.6619299999999999E-3</v>
      </c>
      <c r="S3024" s="3">
        <f>IF(A3024="NA","NA",VLOOKUP($A3024,'[1]Regression Table'!$A$2:$O$5964,13,FALSE))</f>
        <v>-8.4589799999999996E-3</v>
      </c>
      <c r="T3024" s="3">
        <f>IF(A3024="NA","NA",VLOOKUP($A3024,'[1]Regression Table'!$A$2:$O$5964,14,FALSE))</f>
        <v>-6.3357800000000001E-3</v>
      </c>
      <c r="U3024" s="3">
        <f>IF(A3024="NA","NA",VLOOKUP($A3024,'[1]Regression Table'!$A$2:$O$5964,15,FALSE))</f>
        <v>8.6635800000000002E-4</v>
      </c>
      <c r="V3024" s="3">
        <v>2.04763E-4</v>
      </c>
      <c r="W3024" s="6">
        <v>-1.60391E-5</v>
      </c>
      <c r="X3024" s="6">
        <v>7.0639499999999993E-5</v>
      </c>
    </row>
    <row r="3025" spans="1:24" x14ac:dyDescent="0.2">
      <c r="A3025" s="2" t="s">
        <v>117</v>
      </c>
      <c r="B3025" s="3">
        <v>6</v>
      </c>
      <c r="C3025" s="3">
        <v>3</v>
      </c>
      <c r="D3025" s="3">
        <v>1</v>
      </c>
      <c r="E3025" s="3">
        <v>50</v>
      </c>
      <c r="F3025" s="3">
        <v>7</v>
      </c>
      <c r="G3025" s="3">
        <v>2</v>
      </c>
      <c r="H3025" s="3">
        <v>1</v>
      </c>
      <c r="I3025" s="3">
        <v>860</v>
      </c>
      <c r="J3025" s="3">
        <v>1</v>
      </c>
      <c r="K3025" s="3">
        <v>1</v>
      </c>
      <c r="L3025" s="3">
        <f>IF($A3025="NA","NA",VLOOKUP($A3025,'[1]Regression Table'!$A$2:$O$5964,6,FALSE))</f>
        <v>5.0054799999999997E-3</v>
      </c>
      <c r="M3025" s="3">
        <f>IF($A3025="NA","NA",VLOOKUP($A3025,'[1]Regression Table'!$A$2:$O$5964,7,FALSE))</f>
        <v>1.15488E-2</v>
      </c>
      <c r="N3025" s="3">
        <f>IF(A3025="NA","NA",VLOOKUP($A3025,'[1]Regression Table'!$A$2:$O$5964,8,FALSE))</f>
        <v>1.0983200000000001E-3</v>
      </c>
      <c r="O3025" s="3">
        <f>IF(A3025="NA","NA",VLOOKUP($A3025,'[1]Regression Table'!$A$2:$O$5964,9,FALSE))</f>
        <v>1.4084599999999999E-2</v>
      </c>
      <c r="P3025" s="3">
        <f>IF(A3025="NA","NA",VLOOKUP($A3025,'[1]Regression Table'!$A$2:$O$5964,10,FALSE))</f>
        <v>7.4125099999999998E-3</v>
      </c>
      <c r="Q3025" s="3">
        <f>IF(A3025="NA","NA",VLOOKUP($A3025,'[1]Regression Table'!$A$2:$O$5964,11,FALSE))</f>
        <v>1.2235900000000001E-3</v>
      </c>
      <c r="R3025" s="3">
        <f>IF(A3025="NA","NA",VLOOKUP($A3025,'[1]Regression Table'!$A$2:$O$5964,12,FALSE))</f>
        <v>-2.4198700000000001E-4</v>
      </c>
      <c r="S3025" s="3">
        <f>IF(A3025="NA","NA",VLOOKUP($A3025,'[1]Regression Table'!$A$2:$O$5964,13,FALSE))</f>
        <v>-4.2031600000000001E-3</v>
      </c>
      <c r="T3025" s="3">
        <f>IF(A3025="NA","NA",VLOOKUP($A3025,'[1]Regression Table'!$A$2:$O$5964,14,FALSE))</f>
        <v>1.2263899999999999E-3</v>
      </c>
      <c r="U3025" s="3">
        <f>IF(A3025="NA","NA",VLOOKUP($A3025,'[1]Regression Table'!$A$2:$O$5964,15,FALSE))</f>
        <v>-3.35564E-3</v>
      </c>
      <c r="V3025" s="3">
        <v>1.9514000000000001E-4</v>
      </c>
      <c r="W3025" s="6">
        <v>-2.08444E-5</v>
      </c>
      <c r="X3025" s="6">
        <v>6.8740700000000004E-5</v>
      </c>
    </row>
    <row r="3026" spans="1:24" x14ac:dyDescent="0.2">
      <c r="A3026" s="2" t="s">
        <v>118</v>
      </c>
      <c r="B3026" s="3">
        <v>6</v>
      </c>
      <c r="C3026" s="3">
        <v>3</v>
      </c>
      <c r="D3026" s="3">
        <v>2</v>
      </c>
      <c r="E3026" s="3">
        <v>47</v>
      </c>
      <c r="F3026" s="3">
        <v>7</v>
      </c>
      <c r="G3026" s="3">
        <v>4</v>
      </c>
      <c r="H3026" s="3">
        <v>5</v>
      </c>
      <c r="I3026" s="3">
        <v>1000</v>
      </c>
      <c r="J3026" s="3">
        <v>1</v>
      </c>
      <c r="K3026" s="3">
        <v>0</v>
      </c>
      <c r="L3026" s="3">
        <f>IF($A3026="NA","NA",VLOOKUP($A3026,'[1]Regression Table'!$A$2:$O$5964,6,FALSE))</f>
        <v>4.5255E-3</v>
      </c>
      <c r="M3026" s="3">
        <f>IF($A3026="NA","NA",VLOOKUP($A3026,'[1]Regression Table'!$A$2:$O$5964,7,FALSE))</f>
        <v>1.1956400000000001E-2</v>
      </c>
      <c r="N3026" s="3">
        <f>IF(A3026="NA","NA",VLOOKUP($A3026,'[1]Regression Table'!$A$2:$O$5964,8,FALSE))</f>
        <v>-7.3576000000000002E-4</v>
      </c>
      <c r="O3026" s="3">
        <f>IF(A3026="NA","NA",VLOOKUP($A3026,'[1]Regression Table'!$A$2:$O$5964,9,FALSE))</f>
        <v>1.6516599999999999E-2</v>
      </c>
      <c r="P3026" s="3">
        <f>IF(A3026="NA","NA",VLOOKUP($A3026,'[1]Regression Table'!$A$2:$O$5964,10,FALSE))</f>
        <v>5.6108E-3</v>
      </c>
      <c r="Q3026" s="3">
        <f>IF(A3026="NA","NA",VLOOKUP($A3026,'[1]Regression Table'!$A$2:$O$5964,11,FALSE))</f>
        <v>-1.9784199999999998E-3</v>
      </c>
      <c r="R3026" s="3">
        <f>IF(A3026="NA","NA",VLOOKUP($A3026,'[1]Regression Table'!$A$2:$O$5964,12,FALSE))</f>
        <v>2.6844199999999999E-3</v>
      </c>
      <c r="S3026" s="3">
        <f>IF(A3026="NA","NA",VLOOKUP($A3026,'[1]Regression Table'!$A$2:$O$5964,13,FALSE))</f>
        <v>-5.98658E-3</v>
      </c>
      <c r="T3026" s="3">
        <f>IF(A3026="NA","NA",VLOOKUP($A3026,'[1]Regression Table'!$A$2:$O$5964,14,FALSE))</f>
        <v>-2.5546200000000001E-3</v>
      </c>
      <c r="U3026" s="3">
        <f>IF(A3026="NA","NA",VLOOKUP($A3026,'[1]Regression Table'!$A$2:$O$5964,15,FALSE))</f>
        <v>1.5382900000000001E-3</v>
      </c>
      <c r="V3026" s="3">
        <v>2.0091999999999999E-4</v>
      </c>
      <c r="W3026" s="6">
        <v>-1.9892299999999999E-5</v>
      </c>
      <c r="X3026" s="6">
        <v>6.6635400000000002E-5</v>
      </c>
    </row>
    <row r="3027" spans="1:24" x14ac:dyDescent="0.2">
      <c r="A3027" s="2" t="s">
        <v>119</v>
      </c>
      <c r="B3027" s="3">
        <v>6</v>
      </c>
      <c r="C3027" s="3">
        <v>1</v>
      </c>
      <c r="D3027" s="3">
        <v>1</v>
      </c>
      <c r="E3027" s="3">
        <v>49</v>
      </c>
      <c r="F3027" s="3">
        <v>7</v>
      </c>
      <c r="G3027" s="3" t="s">
        <v>5689</v>
      </c>
      <c r="H3027" s="3">
        <v>2</v>
      </c>
      <c r="I3027" s="3">
        <v>1500</v>
      </c>
      <c r="J3027" s="3">
        <v>0</v>
      </c>
      <c r="K3027" s="3">
        <v>1</v>
      </c>
      <c r="L3027" s="3">
        <f>IF($A3027="NA","NA",VLOOKUP($A3027,'[1]Regression Table'!$A$2:$O$5964,6,FALSE))</f>
        <v>4.7842900000000001E-3</v>
      </c>
      <c r="M3027" s="3">
        <f>IF($A3027="NA","NA",VLOOKUP($A3027,'[1]Regression Table'!$A$2:$O$5964,7,FALSE))</f>
        <v>1.34053E-2</v>
      </c>
      <c r="N3027" s="3">
        <f>IF(A3027="NA","NA",VLOOKUP($A3027,'[1]Regression Table'!$A$2:$O$5964,8,FALSE))</f>
        <v>-7.29851E-4</v>
      </c>
      <c r="O3027" s="3">
        <f>IF(A3027="NA","NA",VLOOKUP($A3027,'[1]Regression Table'!$A$2:$O$5964,9,FALSE))</f>
        <v>1.32242E-2</v>
      </c>
      <c r="P3027" s="3">
        <f>IF(A3027="NA","NA",VLOOKUP($A3027,'[1]Regression Table'!$A$2:$O$5964,10,FALSE))</f>
        <v>7.09569E-3</v>
      </c>
      <c r="Q3027" s="3">
        <f>IF(A3027="NA","NA",VLOOKUP($A3027,'[1]Regression Table'!$A$2:$O$5964,11,FALSE))</f>
        <v>6.8223199999999998E-3</v>
      </c>
      <c r="R3027" s="3">
        <f>IF(A3027="NA","NA",VLOOKUP($A3027,'[1]Regression Table'!$A$2:$O$5964,12,FALSE))</f>
        <v>4.0287700000000001E-3</v>
      </c>
      <c r="S3027" s="3">
        <f>IF(A3027="NA","NA",VLOOKUP($A3027,'[1]Regression Table'!$A$2:$O$5964,13,FALSE))</f>
        <v>-2.16198E-3</v>
      </c>
      <c r="T3027" s="3">
        <f>IF(A3027="NA","NA",VLOOKUP($A3027,'[1]Regression Table'!$A$2:$O$5964,14,FALSE))</f>
        <v>4.0388799999999999E-3</v>
      </c>
      <c r="U3027" s="3">
        <f>IF(A3027="NA","NA",VLOOKUP($A3027,'[1]Regression Table'!$A$2:$O$5964,15,FALSE))</f>
        <v>-1.9886600000000002E-3</v>
      </c>
      <c r="V3027" s="3">
        <v>1.9751400000000001E-4</v>
      </c>
      <c r="W3027" s="6">
        <v>-1.79286E-5</v>
      </c>
      <c r="X3027" s="6">
        <v>6.9764499999999999E-5</v>
      </c>
    </row>
    <row r="3028" spans="1:24" x14ac:dyDescent="0.2">
      <c r="A3028" s="2" t="s">
        <v>120</v>
      </c>
      <c r="B3028" s="3">
        <v>6</v>
      </c>
      <c r="C3028" s="3">
        <v>3</v>
      </c>
      <c r="D3028" s="3">
        <v>1</v>
      </c>
      <c r="E3028" s="3">
        <v>45</v>
      </c>
      <c r="F3028" s="3">
        <v>7</v>
      </c>
      <c r="G3028" s="3">
        <v>3</v>
      </c>
      <c r="H3028" s="3">
        <v>1</v>
      </c>
      <c r="I3028" s="3">
        <v>1200</v>
      </c>
      <c r="J3028" s="3">
        <v>0</v>
      </c>
      <c r="K3028" s="3">
        <v>1</v>
      </c>
      <c r="L3028" s="3">
        <f>IF($A3028="NA","NA",VLOOKUP($A3028,'[1]Regression Table'!$A$2:$O$5964,6,FALSE))</f>
        <v>4.72501E-3</v>
      </c>
      <c r="M3028" s="3">
        <f>IF($A3028="NA","NA",VLOOKUP($A3028,'[1]Regression Table'!$A$2:$O$5964,7,FALSE))</f>
        <v>1.2626200000000001E-2</v>
      </c>
      <c r="N3028" s="3">
        <f>IF(A3028="NA","NA",VLOOKUP($A3028,'[1]Regression Table'!$A$2:$O$5964,8,FALSE))</f>
        <v>9.5952899999999998E-4</v>
      </c>
      <c r="O3028" s="3">
        <f>IF(A3028="NA","NA",VLOOKUP($A3028,'[1]Regression Table'!$A$2:$O$5964,9,FALSE))</f>
        <v>1.44834E-2</v>
      </c>
      <c r="P3028" s="3">
        <f>IF(A3028="NA","NA",VLOOKUP($A3028,'[1]Regression Table'!$A$2:$O$5964,10,FALSE))</f>
        <v>6.2956000000000002E-3</v>
      </c>
      <c r="Q3028" s="3">
        <f>IF(A3028="NA","NA",VLOOKUP($A3028,'[1]Regression Table'!$A$2:$O$5964,11,FALSE))</f>
        <v>1.9707100000000001E-3</v>
      </c>
      <c r="R3028" s="3">
        <f>IF(A3028="NA","NA",VLOOKUP($A3028,'[1]Regression Table'!$A$2:$O$5964,12,FALSE))</f>
        <v>-3.9595699999999999E-3</v>
      </c>
      <c r="S3028" s="3">
        <f>IF(A3028="NA","NA",VLOOKUP($A3028,'[1]Regression Table'!$A$2:$O$5964,13,FALSE))</f>
        <v>-5.6833300000000003E-3</v>
      </c>
      <c r="T3028" s="3">
        <f>IF(A3028="NA","NA",VLOOKUP($A3028,'[1]Regression Table'!$A$2:$O$5964,14,FALSE))</f>
        <v>-2.0772E-3</v>
      </c>
      <c r="U3028" s="3">
        <f>IF(A3028="NA","NA",VLOOKUP($A3028,'[1]Regression Table'!$A$2:$O$5964,15,FALSE))</f>
        <v>1.91955E-4</v>
      </c>
      <c r="V3028" s="3">
        <v>1.97758E-4</v>
      </c>
      <c r="W3028" s="6">
        <v>-2.6904099999999999E-5</v>
      </c>
      <c r="X3028" s="6">
        <v>6.72245E-5</v>
      </c>
    </row>
    <row r="3029" spans="1:24" x14ac:dyDescent="0.2">
      <c r="A3029" s="2" t="s">
        <v>121</v>
      </c>
      <c r="B3029" s="3">
        <v>6</v>
      </c>
      <c r="C3029" s="3">
        <v>3</v>
      </c>
      <c r="D3029" s="3">
        <v>1</v>
      </c>
      <c r="E3029" s="3">
        <v>26</v>
      </c>
      <c r="F3029" s="3">
        <v>7</v>
      </c>
      <c r="G3029" s="3">
        <v>5</v>
      </c>
      <c r="H3029" s="3">
        <v>5</v>
      </c>
      <c r="I3029" s="3">
        <v>1900</v>
      </c>
      <c r="J3029" s="3">
        <v>0</v>
      </c>
      <c r="K3029" s="3">
        <v>0</v>
      </c>
      <c r="L3029" s="3">
        <f>IF($A3029="NA","NA",VLOOKUP($A3029,'[1]Regression Table'!$A$2:$O$5964,6,FALSE))</f>
        <v>4.7389800000000003E-3</v>
      </c>
      <c r="M3029" s="3">
        <f>IF($A3029="NA","NA",VLOOKUP($A3029,'[1]Regression Table'!$A$2:$O$5964,7,FALSE))</f>
        <v>1.21134E-2</v>
      </c>
      <c r="N3029" s="3">
        <f>IF(A3029="NA","NA",VLOOKUP($A3029,'[1]Regression Table'!$A$2:$O$5964,8,FALSE))</f>
        <v>-1.5335800000000001E-3</v>
      </c>
      <c r="O3029" s="3">
        <f>IF(A3029="NA","NA",VLOOKUP($A3029,'[1]Regression Table'!$A$2:$O$5964,9,FALSE))</f>
        <v>1.23111E-2</v>
      </c>
      <c r="P3029" s="3">
        <f>IF(A3029="NA","NA",VLOOKUP($A3029,'[1]Regression Table'!$A$2:$O$5964,10,FALSE))</f>
        <v>5.8566499999999997E-3</v>
      </c>
      <c r="Q3029" s="3">
        <f>IF(A3029="NA","NA",VLOOKUP($A3029,'[1]Regression Table'!$A$2:$O$5964,11,FALSE))</f>
        <v>2.1612900000000002E-3</v>
      </c>
      <c r="R3029" s="3">
        <f>IF(A3029="NA","NA",VLOOKUP($A3029,'[1]Regression Table'!$A$2:$O$5964,12,FALSE))</f>
        <v>-9.5209199999999998E-4</v>
      </c>
      <c r="S3029" s="3">
        <f>IF(A3029="NA","NA",VLOOKUP($A3029,'[1]Regression Table'!$A$2:$O$5964,13,FALSE))</f>
        <v>-7.2976100000000004E-3</v>
      </c>
      <c r="T3029" s="3">
        <f>IF(A3029="NA","NA",VLOOKUP($A3029,'[1]Regression Table'!$A$2:$O$5964,14,FALSE))</f>
        <v>-3.0127000000000001E-3</v>
      </c>
      <c r="U3029" s="3">
        <f>IF(A3029="NA","NA",VLOOKUP($A3029,'[1]Regression Table'!$A$2:$O$5964,15,FALSE))</f>
        <v>-3.6402000000000001E-3</v>
      </c>
      <c r="V3029" s="3">
        <v>1.9698E-4</v>
      </c>
      <c r="W3029" s="6">
        <v>-2.33322E-5</v>
      </c>
      <c r="X3029" s="6">
        <v>7.0972799999999999E-5</v>
      </c>
    </row>
    <row r="3030" spans="1:24" x14ac:dyDescent="0.2">
      <c r="A3030" s="2" t="s">
        <v>122</v>
      </c>
      <c r="B3030" s="3">
        <v>6</v>
      </c>
      <c r="C3030" s="3">
        <v>3</v>
      </c>
      <c r="D3030" s="3">
        <v>1</v>
      </c>
      <c r="E3030" s="3">
        <v>49</v>
      </c>
      <c r="F3030" s="3">
        <v>7</v>
      </c>
      <c r="G3030" s="3" t="s">
        <v>5689</v>
      </c>
      <c r="H3030" s="3">
        <v>5</v>
      </c>
      <c r="I3030" s="3">
        <v>1400</v>
      </c>
      <c r="J3030" s="3">
        <v>1</v>
      </c>
      <c r="K3030" s="3">
        <v>1</v>
      </c>
      <c r="L3030" s="3">
        <f>IF($A3030="NA","NA",VLOOKUP($A3030,'[1]Regression Table'!$A$2:$O$5964,6,FALSE))</f>
        <v>4.0848500000000001E-3</v>
      </c>
      <c r="M3030" s="3">
        <f>IF($A3030="NA","NA",VLOOKUP($A3030,'[1]Regression Table'!$A$2:$O$5964,7,FALSE))</f>
        <v>1.1266399999999999E-2</v>
      </c>
      <c r="N3030" s="3">
        <f>IF(A3030="NA","NA",VLOOKUP($A3030,'[1]Regression Table'!$A$2:$O$5964,8,FALSE))</f>
        <v>1.86221E-3</v>
      </c>
      <c r="O3030" s="3">
        <f>IF(A3030="NA","NA",VLOOKUP($A3030,'[1]Regression Table'!$A$2:$O$5964,9,FALSE))</f>
        <v>1.4906300000000001E-2</v>
      </c>
      <c r="P3030" s="3">
        <f>IF(A3030="NA","NA",VLOOKUP($A3030,'[1]Regression Table'!$A$2:$O$5964,10,FALSE))</f>
        <v>3.5206E-3</v>
      </c>
      <c r="Q3030" s="3">
        <f>IF(A3030="NA","NA",VLOOKUP($A3030,'[1]Regression Table'!$A$2:$O$5964,11,FALSE))</f>
        <v>1.2390700000000001E-3</v>
      </c>
      <c r="R3030" s="3">
        <f>IF(A3030="NA","NA",VLOOKUP($A3030,'[1]Regression Table'!$A$2:$O$5964,12,FALSE))</f>
        <v>-1.29368E-3</v>
      </c>
      <c r="S3030" s="3">
        <f>IF(A3030="NA","NA",VLOOKUP($A3030,'[1]Regression Table'!$A$2:$O$5964,13,FALSE))</f>
        <v>-5.3732399999999996E-3</v>
      </c>
      <c r="T3030" s="3">
        <f>IF(A3030="NA","NA",VLOOKUP($A3030,'[1]Regression Table'!$A$2:$O$5964,14,FALSE))</f>
        <v>1.8078300000000001E-3</v>
      </c>
      <c r="U3030" s="3">
        <f>IF(A3030="NA","NA",VLOOKUP($A3030,'[1]Regression Table'!$A$2:$O$5964,15,FALSE))</f>
        <v>-3.9463900000000001E-3</v>
      </c>
      <c r="V3030" s="3">
        <v>2.13465E-4</v>
      </c>
      <c r="W3030" s="6">
        <v>-1.8437800000000002E-5</v>
      </c>
      <c r="X3030" s="6">
        <v>6.7588000000000004E-5</v>
      </c>
    </row>
    <row r="3031" spans="1:24" x14ac:dyDescent="0.2">
      <c r="A3031" s="2" t="s">
        <v>123</v>
      </c>
      <c r="B3031" s="3">
        <v>6</v>
      </c>
      <c r="C3031" s="3">
        <v>3</v>
      </c>
      <c r="D3031" s="3">
        <v>1</v>
      </c>
      <c r="E3031" s="3">
        <v>47</v>
      </c>
      <c r="F3031" s="3">
        <v>7</v>
      </c>
      <c r="G3031" s="3">
        <v>5</v>
      </c>
      <c r="H3031" s="3">
        <v>5</v>
      </c>
      <c r="I3031" s="3">
        <v>1460</v>
      </c>
      <c r="J3031" s="3">
        <v>0</v>
      </c>
      <c r="K3031" s="3">
        <v>0</v>
      </c>
      <c r="L3031" s="3">
        <f>IF($A3031="NA","NA",VLOOKUP($A3031,'[1]Regression Table'!$A$2:$O$5964,6,FALSE))</f>
        <v>4.8193999999999997E-3</v>
      </c>
      <c r="M3031" s="3">
        <f>IF($A3031="NA","NA",VLOOKUP($A3031,'[1]Regression Table'!$A$2:$O$5964,7,FALSE))</f>
        <v>1.18155E-2</v>
      </c>
      <c r="N3031" s="3">
        <f>IF(A3031="NA","NA",VLOOKUP($A3031,'[1]Regression Table'!$A$2:$O$5964,8,FALSE))</f>
        <v>4.6543099999999998E-4</v>
      </c>
      <c r="O3031" s="3">
        <f>IF(A3031="NA","NA",VLOOKUP($A3031,'[1]Regression Table'!$A$2:$O$5964,9,FALSE))</f>
        <v>1.18032E-2</v>
      </c>
      <c r="P3031" s="3">
        <f>IF(A3031="NA","NA",VLOOKUP($A3031,'[1]Regression Table'!$A$2:$O$5964,10,FALSE))</f>
        <v>8.2675500000000002E-3</v>
      </c>
      <c r="Q3031" s="3">
        <f>IF(A3031="NA","NA",VLOOKUP($A3031,'[1]Regression Table'!$A$2:$O$5964,11,FALSE))</f>
        <v>-2.63211E-3</v>
      </c>
      <c r="R3031" s="3">
        <f>IF(A3031="NA","NA",VLOOKUP($A3031,'[1]Regression Table'!$A$2:$O$5964,12,FALSE))</f>
        <v>-1.6269500000000001E-3</v>
      </c>
      <c r="S3031" s="3">
        <f>IF(A3031="NA","NA",VLOOKUP($A3031,'[1]Regression Table'!$A$2:$O$5964,13,FALSE))</f>
        <v>-4.1525599999999996E-3</v>
      </c>
      <c r="T3031" s="3">
        <f>IF(A3031="NA","NA",VLOOKUP($A3031,'[1]Regression Table'!$A$2:$O$5964,14,FALSE))</f>
        <v>2.3053100000000001E-3</v>
      </c>
      <c r="U3031" s="3">
        <f>IF(A3031="NA","NA",VLOOKUP($A3031,'[1]Regression Table'!$A$2:$O$5964,15,FALSE))</f>
        <v>2.0802199999999998E-3</v>
      </c>
      <c r="V3031" s="3">
        <v>2.0055E-4</v>
      </c>
      <c r="W3031" s="6">
        <v>-2.3655900000000002E-5</v>
      </c>
      <c r="X3031" s="6">
        <v>7.6528199999999997E-5</v>
      </c>
    </row>
    <row r="3032" spans="1:24" x14ac:dyDescent="0.2">
      <c r="A3032" s="2" t="s">
        <v>124</v>
      </c>
      <c r="B3032" s="3">
        <v>6</v>
      </c>
      <c r="C3032" s="3">
        <v>3</v>
      </c>
      <c r="D3032" s="3">
        <v>2</v>
      </c>
      <c r="E3032" s="3">
        <v>23</v>
      </c>
      <c r="F3032" s="3">
        <v>7</v>
      </c>
      <c r="G3032" s="3">
        <v>5</v>
      </c>
      <c r="H3032" s="3">
        <v>3</v>
      </c>
      <c r="I3032" s="3">
        <v>350</v>
      </c>
      <c r="J3032" s="3">
        <v>0</v>
      </c>
      <c r="K3032" s="3">
        <v>0</v>
      </c>
      <c r="L3032" s="3">
        <f>IF($A3032="NA","NA",VLOOKUP($A3032,'[1]Regression Table'!$A$2:$O$5964,6,FALSE))</f>
        <v>3.9157200000000001E-3</v>
      </c>
      <c r="M3032" s="3">
        <f>IF($A3032="NA","NA",VLOOKUP($A3032,'[1]Regression Table'!$A$2:$O$5964,7,FALSE))</f>
        <v>1.09978E-2</v>
      </c>
      <c r="N3032" s="3">
        <f>IF(A3032="NA","NA",VLOOKUP($A3032,'[1]Regression Table'!$A$2:$O$5964,8,FALSE))</f>
        <v>2.94634E-4</v>
      </c>
      <c r="O3032" s="3">
        <f>IF(A3032="NA","NA",VLOOKUP($A3032,'[1]Regression Table'!$A$2:$O$5964,9,FALSE))</f>
        <v>1.32722E-2</v>
      </c>
      <c r="P3032" s="3">
        <f>IF(A3032="NA","NA",VLOOKUP($A3032,'[1]Regression Table'!$A$2:$O$5964,10,FALSE))</f>
        <v>4.1434999999999996E-3</v>
      </c>
      <c r="Q3032" s="3">
        <f>IF(A3032="NA","NA",VLOOKUP($A3032,'[1]Regression Table'!$A$2:$O$5964,11,FALSE))</f>
        <v>-1.14094E-3</v>
      </c>
      <c r="R3032" s="3">
        <f>IF(A3032="NA","NA",VLOOKUP($A3032,'[1]Regression Table'!$A$2:$O$5964,12,FALSE))</f>
        <v>-5.7572999999999999E-4</v>
      </c>
      <c r="S3032" s="3">
        <f>IF(A3032="NA","NA",VLOOKUP($A3032,'[1]Regression Table'!$A$2:$O$5964,13,FALSE))</f>
        <v>-3.89873E-3</v>
      </c>
      <c r="T3032" s="3">
        <f>IF(A3032="NA","NA",VLOOKUP($A3032,'[1]Regression Table'!$A$2:$O$5964,14,FALSE))</f>
        <v>-4.3741500000000003E-3</v>
      </c>
      <c r="U3032" s="3">
        <f>IF(A3032="NA","NA",VLOOKUP($A3032,'[1]Regression Table'!$A$2:$O$5964,15,FALSE))</f>
        <v>-5.7971100000000001E-4</v>
      </c>
      <c r="V3032" s="3">
        <v>2.0023900000000001E-4</v>
      </c>
      <c r="W3032" s="6">
        <v>-1.8104599999999999E-5</v>
      </c>
      <c r="X3032" s="6">
        <v>6.7072700000000006E-5</v>
      </c>
    </row>
    <row r="3033" spans="1:24" x14ac:dyDescent="0.2">
      <c r="A3033" s="2" t="s">
        <v>5689</v>
      </c>
      <c r="B3033" s="3" t="s">
        <v>5689</v>
      </c>
      <c r="C3033" s="3" t="s">
        <v>5689</v>
      </c>
      <c r="D3033" s="3" t="s">
        <v>5689</v>
      </c>
      <c r="E3033" s="3" t="s">
        <v>5689</v>
      </c>
      <c r="F3033" s="3" t="s">
        <v>5689</v>
      </c>
      <c r="G3033" s="3" t="s">
        <v>5689</v>
      </c>
      <c r="H3033" s="3" t="s">
        <v>5689</v>
      </c>
      <c r="I3033" s="3" t="s">
        <v>5689</v>
      </c>
      <c r="J3033" s="3" t="s">
        <v>5689</v>
      </c>
      <c r="K3033" s="3" t="s">
        <v>5689</v>
      </c>
      <c r="L3033" s="3" t="str">
        <f>IF($A3033="NA","NA",VLOOKUP($A3033,'[1]Regression Table'!$A$2:$O$5964,6,FALSE))</f>
        <v>NA</v>
      </c>
      <c r="M3033" s="3" t="str">
        <f>IF($A3033="NA","NA",VLOOKUP($A3033,'[1]Regression Table'!$A$2:$O$5964,7,FALSE))</f>
        <v>NA</v>
      </c>
      <c r="N3033" s="3" t="str">
        <f>IF(A3033="NA","NA",VLOOKUP($A3033,'[1]Regression Table'!$A$2:$O$5964,8,FALSE))</f>
        <v>NA</v>
      </c>
      <c r="O3033" s="3" t="str">
        <f>IF(A3033="NA","NA",VLOOKUP($A3033,'[1]Regression Table'!$A$2:$O$5964,9,FALSE))</f>
        <v>NA</v>
      </c>
      <c r="P3033" s="3" t="str">
        <f>IF(A3033="NA","NA",VLOOKUP($A3033,'[1]Regression Table'!$A$2:$O$5964,10,FALSE))</f>
        <v>NA</v>
      </c>
      <c r="Q3033" s="3" t="str">
        <f>IF(A3033="NA","NA",VLOOKUP($A3033,'[1]Regression Table'!$A$2:$O$5964,11,FALSE))</f>
        <v>NA</v>
      </c>
      <c r="R3033" s="3" t="str">
        <f>IF(A3033="NA","NA",VLOOKUP($A3033,'[1]Regression Table'!$A$2:$O$5964,12,FALSE))</f>
        <v>NA</v>
      </c>
      <c r="S3033" s="3" t="str">
        <f>IF(A3033="NA","NA",VLOOKUP($A3033,'[1]Regression Table'!$A$2:$O$5964,13,FALSE))</f>
        <v>NA</v>
      </c>
      <c r="T3033" s="3" t="str">
        <f>IF(A3033="NA","NA",VLOOKUP($A3033,'[1]Regression Table'!$A$2:$O$5964,14,FALSE))</f>
        <v>NA</v>
      </c>
      <c r="U3033" s="3" t="str">
        <f>IF(A3033="NA","NA",VLOOKUP($A3033,'[1]Regression Table'!$A$2:$O$5964,15,FALSE))</f>
        <v>NA</v>
      </c>
      <c r="V3033" s="3" t="s">
        <v>5689</v>
      </c>
      <c r="W3033" s="6" t="s">
        <v>5689</v>
      </c>
      <c r="X3033" s="6" t="s">
        <v>5689</v>
      </c>
    </row>
    <row r="3034" spans="1:24" x14ac:dyDescent="0.2">
      <c r="A3034" s="2" t="s">
        <v>125</v>
      </c>
      <c r="B3034" s="3">
        <v>6</v>
      </c>
      <c r="C3034" s="3">
        <v>1</v>
      </c>
      <c r="D3034" s="3">
        <v>2</v>
      </c>
      <c r="E3034" s="3">
        <v>23</v>
      </c>
      <c r="F3034" s="3">
        <v>7</v>
      </c>
      <c r="G3034" s="3">
        <v>3</v>
      </c>
      <c r="H3034" s="3">
        <v>3</v>
      </c>
      <c r="I3034" s="3">
        <v>100</v>
      </c>
      <c r="J3034" s="3">
        <v>1</v>
      </c>
      <c r="K3034" s="3">
        <v>0</v>
      </c>
      <c r="L3034" s="3">
        <f>IF($A3034="NA","NA",VLOOKUP($A3034,'[1]Regression Table'!$A$2:$O$5964,6,FALSE))</f>
        <v>5.1794299999999996E-3</v>
      </c>
      <c r="M3034" s="3">
        <f>IF($A3034="NA","NA",VLOOKUP($A3034,'[1]Regression Table'!$A$2:$O$5964,7,FALSE))</f>
        <v>1.52502E-2</v>
      </c>
      <c r="N3034" s="3">
        <f>IF(A3034="NA","NA",VLOOKUP($A3034,'[1]Regression Table'!$A$2:$O$5964,8,FALSE))</f>
        <v>-2.4717200000000002E-3</v>
      </c>
      <c r="O3034" s="3">
        <f>IF(A3034="NA","NA",VLOOKUP($A3034,'[1]Regression Table'!$A$2:$O$5964,9,FALSE))</f>
        <v>1.9501399999999999E-2</v>
      </c>
      <c r="P3034" s="3">
        <f>IF(A3034="NA","NA",VLOOKUP($A3034,'[1]Regression Table'!$A$2:$O$5964,10,FALSE))</f>
        <v>1.1226399999999999E-2</v>
      </c>
      <c r="Q3034" s="3">
        <f>IF(A3034="NA","NA",VLOOKUP($A3034,'[1]Regression Table'!$A$2:$O$5964,11,FALSE))</f>
        <v>3.4009700000000001E-3</v>
      </c>
      <c r="R3034" s="3">
        <f>IF(A3034="NA","NA",VLOOKUP($A3034,'[1]Regression Table'!$A$2:$O$5964,12,FALSE))</f>
        <v>3.6576500000000001E-3</v>
      </c>
      <c r="S3034" s="3">
        <f>IF(A3034="NA","NA",VLOOKUP($A3034,'[1]Regression Table'!$A$2:$O$5964,13,FALSE))</f>
        <v>-1.6490299999999999E-2</v>
      </c>
      <c r="T3034" s="3">
        <f>IF(A3034="NA","NA",VLOOKUP($A3034,'[1]Regression Table'!$A$2:$O$5964,14,FALSE))</f>
        <v>1.5770999999999999E-3</v>
      </c>
      <c r="U3034" s="3">
        <f>IF(A3034="NA","NA",VLOOKUP($A3034,'[1]Regression Table'!$A$2:$O$5964,15,FALSE))</f>
        <v>-1.45463E-2</v>
      </c>
      <c r="V3034" s="3">
        <v>2.1235399999999999E-4</v>
      </c>
      <c r="W3034" s="6">
        <v>-1.4366699999999999E-5</v>
      </c>
      <c r="X3034" s="6">
        <v>7.0842799999999999E-5</v>
      </c>
    </row>
    <row r="3035" spans="1:24" x14ac:dyDescent="0.2">
      <c r="A3035" s="2" t="s">
        <v>126</v>
      </c>
      <c r="B3035" s="3">
        <v>6</v>
      </c>
      <c r="C3035" s="3">
        <v>2</v>
      </c>
      <c r="D3035" s="3">
        <v>1</v>
      </c>
      <c r="E3035" s="3">
        <v>27</v>
      </c>
      <c r="F3035" s="3">
        <v>14</v>
      </c>
      <c r="G3035" s="3">
        <v>3</v>
      </c>
      <c r="H3035" s="3">
        <v>5</v>
      </c>
      <c r="I3035" s="3">
        <v>900</v>
      </c>
      <c r="J3035" s="3">
        <v>0</v>
      </c>
      <c r="K3035" s="3">
        <v>1</v>
      </c>
      <c r="L3035" s="3">
        <f>IF($A3035="NA","NA",VLOOKUP($A3035,'[1]Regression Table'!$A$2:$O$5964,6,FALSE))</f>
        <v>5.2563999999999996E-3</v>
      </c>
      <c r="M3035" s="3">
        <f>IF($A3035="NA","NA",VLOOKUP($A3035,'[1]Regression Table'!$A$2:$O$5964,7,FALSE))</f>
        <v>1.41236E-2</v>
      </c>
      <c r="N3035" s="3">
        <f>IF(A3035="NA","NA",VLOOKUP($A3035,'[1]Regression Table'!$A$2:$O$5964,8,FALSE))</f>
        <v>-2.0936599999999998E-3</v>
      </c>
      <c r="O3035" s="3">
        <f>IF(A3035="NA","NA",VLOOKUP($A3035,'[1]Regression Table'!$A$2:$O$5964,9,FALSE))</f>
        <v>1.8227799999999999E-2</v>
      </c>
      <c r="P3035" s="3">
        <f>IF(A3035="NA","NA",VLOOKUP($A3035,'[1]Regression Table'!$A$2:$O$5964,10,FALSE))</f>
        <v>9.6377500000000005E-3</v>
      </c>
      <c r="Q3035" s="3">
        <f>IF(A3035="NA","NA",VLOOKUP($A3035,'[1]Regression Table'!$A$2:$O$5964,11,FALSE))</f>
        <v>1.3552799999999999E-3</v>
      </c>
      <c r="R3035" s="3">
        <f>IF(A3035="NA","NA",VLOOKUP($A3035,'[1]Regression Table'!$A$2:$O$5964,12,FALSE))</f>
        <v>5.9329200000000004E-4</v>
      </c>
      <c r="S3035" s="3">
        <f>IF(A3035="NA","NA",VLOOKUP($A3035,'[1]Regression Table'!$A$2:$O$5964,13,FALSE))</f>
        <v>-1.53759E-2</v>
      </c>
      <c r="T3035" s="3">
        <f>IF(A3035="NA","NA",VLOOKUP($A3035,'[1]Regression Table'!$A$2:$O$5964,14,FALSE))</f>
        <v>2.4378600000000001E-4</v>
      </c>
      <c r="U3035" s="3">
        <f>IF(A3035="NA","NA",VLOOKUP($A3035,'[1]Regression Table'!$A$2:$O$5964,15,FALSE))</f>
        <v>-1.02741E-2</v>
      </c>
      <c r="V3035" s="3">
        <v>2.0472399999999999E-4</v>
      </c>
      <c r="W3035" s="6">
        <v>-2.4177900000000001E-5</v>
      </c>
      <c r="X3035" s="6">
        <v>7.4733099999999998E-5</v>
      </c>
    </row>
    <row r="3036" spans="1:24" x14ac:dyDescent="0.2">
      <c r="A3036" s="2" t="s">
        <v>127</v>
      </c>
      <c r="B3036" s="3">
        <v>6</v>
      </c>
      <c r="C3036" s="3">
        <v>1</v>
      </c>
      <c r="D3036" s="3">
        <v>1</v>
      </c>
      <c r="E3036" s="3">
        <v>41</v>
      </c>
      <c r="F3036" s="3">
        <v>7</v>
      </c>
      <c r="G3036" s="3">
        <v>3</v>
      </c>
      <c r="H3036" s="3">
        <v>2</v>
      </c>
      <c r="I3036" s="3">
        <v>347</v>
      </c>
      <c r="J3036" s="3">
        <v>1</v>
      </c>
      <c r="K3036" s="3">
        <v>0</v>
      </c>
      <c r="L3036" s="3">
        <f>IF($A3036="NA","NA",VLOOKUP($A3036,'[1]Regression Table'!$A$2:$O$5964,6,FALSE))</f>
        <v>3.5599799999999999E-3</v>
      </c>
      <c r="M3036" s="3">
        <f>IF($A3036="NA","NA",VLOOKUP($A3036,'[1]Regression Table'!$A$2:$O$5964,7,FALSE))</f>
        <v>1.0983E-2</v>
      </c>
      <c r="N3036" s="3">
        <f>IF(A3036="NA","NA",VLOOKUP($A3036,'[1]Regression Table'!$A$2:$O$5964,8,FALSE))</f>
        <v>-5.3200700000000003E-4</v>
      </c>
      <c r="O3036" s="3">
        <f>IF(A3036="NA","NA",VLOOKUP($A3036,'[1]Regression Table'!$A$2:$O$5964,9,FALSE))</f>
        <v>1.3497800000000001E-2</v>
      </c>
      <c r="P3036" s="3">
        <f>IF(A3036="NA","NA",VLOOKUP($A3036,'[1]Regression Table'!$A$2:$O$5964,10,FALSE))</f>
        <v>5.7936100000000003E-3</v>
      </c>
      <c r="Q3036" s="3">
        <f>IF(A3036="NA","NA",VLOOKUP($A3036,'[1]Regression Table'!$A$2:$O$5964,11,FALSE))</f>
        <v>-7.59858E-5</v>
      </c>
      <c r="R3036" s="3">
        <f>IF(A3036="NA","NA",VLOOKUP($A3036,'[1]Regression Table'!$A$2:$O$5964,12,FALSE))</f>
        <v>-4.8656200000000001E-4</v>
      </c>
      <c r="S3036" s="3">
        <f>IF(A3036="NA","NA",VLOOKUP($A3036,'[1]Regression Table'!$A$2:$O$5964,13,FALSE))</f>
        <v>-1.73201E-3</v>
      </c>
      <c r="T3036" s="3">
        <f>IF(A3036="NA","NA",VLOOKUP($A3036,'[1]Regression Table'!$A$2:$O$5964,14,FALSE))</f>
        <v>-3.5271600000000001E-3</v>
      </c>
      <c r="U3036" s="3">
        <f>IF(A3036="NA","NA",VLOOKUP($A3036,'[1]Regression Table'!$A$2:$O$5964,15,FALSE))</f>
        <v>3.70762E-3</v>
      </c>
      <c r="V3036" s="3">
        <v>1.9436900000000001E-4</v>
      </c>
      <c r="W3036" s="6">
        <v>-1.3888300000000001E-5</v>
      </c>
      <c r="X3036" s="6">
        <v>6.1414600000000007E-5</v>
      </c>
    </row>
    <row r="3037" spans="1:24" x14ac:dyDescent="0.2">
      <c r="A3037" s="2" t="s">
        <v>128</v>
      </c>
      <c r="B3037" s="3">
        <v>6</v>
      </c>
      <c r="C3037" s="3">
        <v>2</v>
      </c>
      <c r="D3037" s="3">
        <v>2</v>
      </c>
      <c r="E3037" s="3">
        <v>29</v>
      </c>
      <c r="F3037" s="3">
        <v>7</v>
      </c>
      <c r="G3037" s="3">
        <v>6</v>
      </c>
      <c r="H3037" s="3">
        <v>2</v>
      </c>
      <c r="I3037" s="3">
        <v>780</v>
      </c>
      <c r="J3037" s="3">
        <v>0</v>
      </c>
      <c r="K3037" s="3">
        <v>1</v>
      </c>
      <c r="L3037" s="3">
        <f>IF($A3037="NA","NA",VLOOKUP($A3037,'[1]Regression Table'!$A$2:$O$5964,6,FALSE))</f>
        <v>4.5615200000000003E-3</v>
      </c>
      <c r="M3037" s="3">
        <f>IF($A3037="NA","NA",VLOOKUP($A3037,'[1]Regression Table'!$A$2:$O$5964,7,FALSE))</f>
        <v>1.1790699999999999E-2</v>
      </c>
      <c r="N3037" s="3">
        <f>IF(A3037="NA","NA",VLOOKUP($A3037,'[1]Regression Table'!$A$2:$O$5964,8,FALSE))</f>
        <v>1.1205E-3</v>
      </c>
      <c r="O3037" s="3">
        <f>IF(A3037="NA","NA",VLOOKUP($A3037,'[1]Regression Table'!$A$2:$O$5964,9,FALSE))</f>
        <v>1.11314E-2</v>
      </c>
      <c r="P3037" s="3">
        <f>IF(A3037="NA","NA",VLOOKUP($A3037,'[1]Regression Table'!$A$2:$O$5964,10,FALSE))</f>
        <v>7.4409000000000003E-3</v>
      </c>
      <c r="Q3037" s="3">
        <f>IF(A3037="NA","NA",VLOOKUP($A3037,'[1]Regression Table'!$A$2:$O$5964,11,FALSE))</f>
        <v>3.8203999999999998E-3</v>
      </c>
      <c r="R3037" s="3">
        <f>IF(A3037="NA","NA",VLOOKUP($A3037,'[1]Regression Table'!$A$2:$O$5964,12,FALSE))</f>
        <v>-2.6275999999999999E-3</v>
      </c>
      <c r="S3037" s="3">
        <f>IF(A3037="NA","NA",VLOOKUP($A3037,'[1]Regression Table'!$A$2:$O$5964,13,FALSE))</f>
        <v>-5.4652599999999998E-4</v>
      </c>
      <c r="T3037" s="3">
        <f>IF(A3037="NA","NA",VLOOKUP($A3037,'[1]Regression Table'!$A$2:$O$5964,14,FALSE))</f>
        <v>9.5822500000000005E-3</v>
      </c>
      <c r="U3037" s="3">
        <f>IF(A3037="NA","NA",VLOOKUP($A3037,'[1]Regression Table'!$A$2:$O$5964,15,FALSE))</f>
        <v>-1.6818000000000001E-4</v>
      </c>
      <c r="V3037" s="3">
        <v>2.01499E-4</v>
      </c>
      <c r="W3037" s="6">
        <v>-2.18614E-5</v>
      </c>
      <c r="X3037" s="6">
        <v>7.0991500000000006E-5</v>
      </c>
    </row>
    <row r="3038" spans="1:24" x14ac:dyDescent="0.2">
      <c r="A3038" s="2" t="s">
        <v>129</v>
      </c>
      <c r="B3038" s="3">
        <v>6</v>
      </c>
      <c r="C3038" s="3">
        <v>1</v>
      </c>
      <c r="D3038" s="3">
        <v>1</v>
      </c>
      <c r="E3038" s="3">
        <v>34</v>
      </c>
      <c r="F3038" s="3">
        <v>7</v>
      </c>
      <c r="G3038" s="3">
        <v>1</v>
      </c>
      <c r="H3038" s="3">
        <v>5</v>
      </c>
      <c r="I3038" s="3">
        <v>1200</v>
      </c>
      <c r="J3038" s="3">
        <v>0</v>
      </c>
      <c r="K3038" s="3">
        <v>1</v>
      </c>
      <c r="L3038" s="3">
        <f>IF($A3038="NA","NA",VLOOKUP($A3038,'[1]Regression Table'!$A$2:$O$5964,6,FALSE))</f>
        <v>4.32469E-3</v>
      </c>
      <c r="M3038" s="3">
        <f>IF($A3038="NA","NA",VLOOKUP($A3038,'[1]Regression Table'!$A$2:$O$5964,7,FALSE))</f>
        <v>1.1991E-2</v>
      </c>
      <c r="N3038" s="3">
        <f>IF(A3038="NA","NA",VLOOKUP($A3038,'[1]Regression Table'!$A$2:$O$5964,8,FALSE))</f>
        <v>1.27586E-3</v>
      </c>
      <c r="O3038" s="3">
        <f>IF(A3038="NA","NA",VLOOKUP($A3038,'[1]Regression Table'!$A$2:$O$5964,9,FALSE))</f>
        <v>1.5073E-2</v>
      </c>
      <c r="P3038" s="3">
        <f>IF(A3038="NA","NA",VLOOKUP($A3038,'[1]Regression Table'!$A$2:$O$5964,10,FALSE))</f>
        <v>9.1143200000000004E-3</v>
      </c>
      <c r="Q3038" s="3">
        <f>IF(A3038="NA","NA",VLOOKUP($A3038,'[1]Regression Table'!$A$2:$O$5964,11,FALSE))</f>
        <v>2.03316E-3</v>
      </c>
      <c r="R3038" s="3">
        <f>IF(A3038="NA","NA",VLOOKUP($A3038,'[1]Regression Table'!$A$2:$O$5964,12,FALSE))</f>
        <v>-2.5173299999999999E-3</v>
      </c>
      <c r="S3038" s="3">
        <f>IF(A3038="NA","NA",VLOOKUP($A3038,'[1]Regression Table'!$A$2:$O$5964,13,FALSE))</f>
        <v>-5.70734E-3</v>
      </c>
      <c r="T3038" s="3">
        <f>IF(A3038="NA","NA",VLOOKUP($A3038,'[1]Regression Table'!$A$2:$O$5964,14,FALSE))</f>
        <v>9.8429399999999997E-3</v>
      </c>
      <c r="U3038" s="3">
        <f>IF(A3038="NA","NA",VLOOKUP($A3038,'[1]Regression Table'!$A$2:$O$5964,15,FALSE))</f>
        <v>-2.2671599999999998E-3</v>
      </c>
      <c r="V3038" s="3">
        <v>2.0106400000000001E-4</v>
      </c>
      <c r="W3038" s="6">
        <v>-2.67701E-5</v>
      </c>
      <c r="X3038" s="6">
        <v>6.7169799999999995E-5</v>
      </c>
    </row>
    <row r="3039" spans="1:24" x14ac:dyDescent="0.2">
      <c r="A3039" s="2" t="s">
        <v>130</v>
      </c>
      <c r="B3039" s="3">
        <v>6</v>
      </c>
      <c r="C3039" s="3">
        <v>2</v>
      </c>
      <c r="D3039" s="3">
        <v>2</v>
      </c>
      <c r="E3039" s="3">
        <v>34</v>
      </c>
      <c r="F3039" s="3">
        <v>7</v>
      </c>
      <c r="G3039" s="3">
        <v>4</v>
      </c>
      <c r="H3039" s="3">
        <v>4</v>
      </c>
      <c r="I3039" s="3">
        <v>1000</v>
      </c>
      <c r="J3039" s="3">
        <v>0</v>
      </c>
      <c r="K3039" s="3">
        <v>1</v>
      </c>
      <c r="L3039" s="3">
        <f>IF($A3039="NA","NA",VLOOKUP($A3039,'[1]Regression Table'!$A$2:$O$5964,6,FALSE))</f>
        <v>4.3270699999999997E-3</v>
      </c>
      <c r="M3039" s="3">
        <f>IF($A3039="NA","NA",VLOOKUP($A3039,'[1]Regression Table'!$A$2:$O$5964,7,FALSE))</f>
        <v>1.19785E-2</v>
      </c>
      <c r="N3039" s="3">
        <f>IF(A3039="NA","NA",VLOOKUP($A3039,'[1]Regression Table'!$A$2:$O$5964,8,FALSE))</f>
        <v>-3.2893400000000002E-4</v>
      </c>
      <c r="O3039" s="3">
        <f>IF(A3039="NA","NA",VLOOKUP($A3039,'[1]Regression Table'!$A$2:$O$5964,9,FALSE))</f>
        <v>1.0801E-2</v>
      </c>
      <c r="P3039" s="3">
        <f>IF(A3039="NA","NA",VLOOKUP($A3039,'[1]Regression Table'!$A$2:$O$5964,10,FALSE))</f>
        <v>8.2974199999999998E-3</v>
      </c>
      <c r="Q3039" s="3">
        <f>IF(A3039="NA","NA",VLOOKUP($A3039,'[1]Regression Table'!$A$2:$O$5964,11,FALSE))</f>
        <v>6.2894099999999996E-3</v>
      </c>
      <c r="R3039" s="3">
        <f>IF(A3039="NA","NA",VLOOKUP($A3039,'[1]Regression Table'!$A$2:$O$5964,12,FALSE))</f>
        <v>8.7653600000000003E-4</v>
      </c>
      <c r="S3039" s="3">
        <f>IF(A3039="NA","NA",VLOOKUP($A3039,'[1]Regression Table'!$A$2:$O$5964,13,FALSE))</f>
        <v>-8.3717500000000007E-3</v>
      </c>
      <c r="T3039" s="3">
        <f>IF(A3039="NA","NA",VLOOKUP($A3039,'[1]Regression Table'!$A$2:$O$5964,14,FALSE))</f>
        <v>-3.04427E-3</v>
      </c>
      <c r="U3039" s="3">
        <f>IF(A3039="NA","NA",VLOOKUP($A3039,'[1]Regression Table'!$A$2:$O$5964,15,FALSE))</f>
        <v>-2.2357800000000001E-3</v>
      </c>
      <c r="V3039" s="3">
        <v>1.9070400000000001E-4</v>
      </c>
      <c r="W3039" s="6">
        <v>-3.2738399999999998E-5</v>
      </c>
      <c r="X3039" s="6">
        <v>6.0814399999999998E-5</v>
      </c>
    </row>
    <row r="3040" spans="1:24" x14ac:dyDescent="0.2">
      <c r="A3040" s="2" t="s">
        <v>131</v>
      </c>
      <c r="B3040" s="3">
        <v>6</v>
      </c>
      <c r="C3040" s="3">
        <v>1</v>
      </c>
      <c r="D3040" s="3">
        <v>1</v>
      </c>
      <c r="E3040" s="3">
        <v>32</v>
      </c>
      <c r="F3040" s="3">
        <v>7</v>
      </c>
      <c r="G3040" s="3">
        <v>4</v>
      </c>
      <c r="H3040" s="3">
        <v>2</v>
      </c>
      <c r="I3040" s="3">
        <v>200</v>
      </c>
      <c r="J3040" s="3">
        <v>0</v>
      </c>
      <c r="K3040" s="3">
        <v>1</v>
      </c>
      <c r="L3040" s="3">
        <f>IF($A3040="NA","NA",VLOOKUP($A3040,'[1]Regression Table'!$A$2:$O$5964,6,FALSE))</f>
        <v>3.7883399999999998E-3</v>
      </c>
      <c r="M3040" s="3">
        <f>IF($A3040="NA","NA",VLOOKUP($A3040,'[1]Regression Table'!$A$2:$O$5964,7,FALSE))</f>
        <v>1.23401E-2</v>
      </c>
      <c r="N3040" s="3">
        <f>IF(A3040="NA","NA",VLOOKUP($A3040,'[1]Regression Table'!$A$2:$O$5964,8,FALSE))</f>
        <v>-1.1998899999999999E-3</v>
      </c>
      <c r="O3040" s="3">
        <f>IF(A3040="NA","NA",VLOOKUP($A3040,'[1]Regression Table'!$A$2:$O$5964,9,FALSE))</f>
        <v>1.1263199999999999E-2</v>
      </c>
      <c r="P3040" s="3">
        <f>IF(A3040="NA","NA",VLOOKUP($A3040,'[1]Regression Table'!$A$2:$O$5964,10,FALSE))</f>
        <v>6.8407199999999998E-3</v>
      </c>
      <c r="Q3040" s="3">
        <f>IF(A3040="NA","NA",VLOOKUP($A3040,'[1]Regression Table'!$A$2:$O$5964,11,FALSE))</f>
        <v>1.59552E-3</v>
      </c>
      <c r="R3040" s="3">
        <f>IF(A3040="NA","NA",VLOOKUP($A3040,'[1]Regression Table'!$A$2:$O$5964,12,FALSE))</f>
        <v>-2.1488200000000001E-4</v>
      </c>
      <c r="S3040" s="3">
        <f>IF(A3040="NA","NA",VLOOKUP($A3040,'[1]Regression Table'!$A$2:$O$5964,13,FALSE))</f>
        <v>-4.9749499999999997E-3</v>
      </c>
      <c r="T3040" s="3">
        <f>IF(A3040="NA","NA",VLOOKUP($A3040,'[1]Regression Table'!$A$2:$O$5964,14,FALSE))</f>
        <v>-2.0009200000000002E-3</v>
      </c>
      <c r="U3040" s="3">
        <f>IF(A3040="NA","NA",VLOOKUP($A3040,'[1]Regression Table'!$A$2:$O$5964,15,FALSE))</f>
        <v>-6.1745400000000001E-3</v>
      </c>
      <c r="V3040" s="3">
        <v>1.9392500000000001E-4</v>
      </c>
      <c r="W3040" s="6">
        <v>-2.6348900000000001E-5</v>
      </c>
      <c r="X3040" s="6">
        <v>6.8087299999999994E-5</v>
      </c>
    </row>
    <row r="3041" spans="1:24" x14ac:dyDescent="0.2">
      <c r="A3041" s="2" t="s">
        <v>132</v>
      </c>
      <c r="B3041" s="3">
        <v>6</v>
      </c>
      <c r="C3041" s="3">
        <v>2</v>
      </c>
      <c r="D3041" s="3">
        <v>2</v>
      </c>
      <c r="E3041" s="3">
        <v>43</v>
      </c>
      <c r="F3041" s="3">
        <v>7</v>
      </c>
      <c r="G3041" s="3">
        <v>3</v>
      </c>
      <c r="H3041" s="3">
        <v>6</v>
      </c>
      <c r="I3041" s="3">
        <v>3600</v>
      </c>
      <c r="J3041" s="3">
        <v>1</v>
      </c>
      <c r="K3041" s="3">
        <v>0</v>
      </c>
      <c r="L3041" s="3">
        <f>IF($A3041="NA","NA",VLOOKUP($A3041,'[1]Regression Table'!$A$2:$O$5964,6,FALSE))</f>
        <v>3.9081100000000002E-3</v>
      </c>
      <c r="M3041" s="3">
        <f>IF($A3041="NA","NA",VLOOKUP($A3041,'[1]Regression Table'!$A$2:$O$5964,7,FALSE))</f>
        <v>1.2094199999999999E-2</v>
      </c>
      <c r="N3041" s="3">
        <f>IF(A3041="NA","NA",VLOOKUP($A3041,'[1]Regression Table'!$A$2:$O$5964,8,FALSE))</f>
        <v>-4.6986800000000002E-4</v>
      </c>
      <c r="O3041" s="3">
        <f>IF(A3041="NA","NA",VLOOKUP($A3041,'[1]Regression Table'!$A$2:$O$5964,9,FALSE))</f>
        <v>1.32929E-2</v>
      </c>
      <c r="P3041" s="3">
        <f>IF(A3041="NA","NA",VLOOKUP($A3041,'[1]Regression Table'!$A$2:$O$5964,10,FALSE))</f>
        <v>3.32169E-3</v>
      </c>
      <c r="Q3041" s="3">
        <f>IF(A3041="NA","NA",VLOOKUP($A3041,'[1]Regression Table'!$A$2:$O$5964,11,FALSE))</f>
        <v>-5.5372600000000004E-4</v>
      </c>
      <c r="R3041" s="3">
        <f>IF(A3041="NA","NA",VLOOKUP($A3041,'[1]Regression Table'!$A$2:$O$5964,12,FALSE))</f>
        <v>5.8883999999999998E-4</v>
      </c>
      <c r="S3041" s="3">
        <f>IF(A3041="NA","NA",VLOOKUP($A3041,'[1]Regression Table'!$A$2:$O$5964,13,FALSE))</f>
        <v>-1.2202199999999999E-3</v>
      </c>
      <c r="T3041" s="3">
        <f>IF(A3041="NA","NA",VLOOKUP($A3041,'[1]Regression Table'!$A$2:$O$5964,14,FALSE))</f>
        <v>-5.6776999999999999E-3</v>
      </c>
      <c r="U3041" s="3">
        <f>IF(A3041="NA","NA",VLOOKUP($A3041,'[1]Regression Table'!$A$2:$O$5964,15,FALSE))</f>
        <v>2.4007299999999998E-3</v>
      </c>
      <c r="V3041" s="3">
        <v>1.95396E-4</v>
      </c>
      <c r="W3041" s="6">
        <v>-2.32736E-5</v>
      </c>
      <c r="X3041" s="6">
        <v>6.2617600000000002E-5</v>
      </c>
    </row>
    <row r="3042" spans="1:24" x14ac:dyDescent="0.2">
      <c r="A3042" s="2" t="s">
        <v>133</v>
      </c>
      <c r="B3042" s="3">
        <v>6</v>
      </c>
      <c r="C3042" s="3">
        <v>1</v>
      </c>
      <c r="D3042" s="3">
        <v>2</v>
      </c>
      <c r="E3042" s="3">
        <v>46</v>
      </c>
      <c r="F3042" s="3">
        <v>7</v>
      </c>
      <c r="G3042" s="3">
        <v>2</v>
      </c>
      <c r="H3042" s="3">
        <v>3</v>
      </c>
      <c r="I3042" s="3">
        <v>350</v>
      </c>
      <c r="J3042" s="3">
        <v>0</v>
      </c>
      <c r="K3042" s="3">
        <v>0</v>
      </c>
      <c r="L3042" s="3">
        <f>IF($A3042="NA","NA",VLOOKUP($A3042,'[1]Regression Table'!$A$2:$O$5964,6,FALSE))</f>
        <v>5.0532600000000004E-3</v>
      </c>
      <c r="M3042" s="3">
        <f>IF($A3042="NA","NA",VLOOKUP($A3042,'[1]Regression Table'!$A$2:$O$5964,7,FALSE))</f>
        <v>1.0538199999999999E-2</v>
      </c>
      <c r="N3042" s="3">
        <f>IF(A3042="NA","NA",VLOOKUP($A3042,'[1]Regression Table'!$A$2:$O$5964,8,FALSE))</f>
        <v>1.56058E-3</v>
      </c>
      <c r="O3042" s="3">
        <f>IF(A3042="NA","NA",VLOOKUP($A3042,'[1]Regression Table'!$A$2:$O$5964,9,FALSE))</f>
        <v>1.75639E-2</v>
      </c>
      <c r="P3042" s="3">
        <f>IF(A3042="NA","NA",VLOOKUP($A3042,'[1]Regression Table'!$A$2:$O$5964,10,FALSE))</f>
        <v>6.4645700000000002E-3</v>
      </c>
      <c r="Q3042" s="3">
        <f>IF(A3042="NA","NA",VLOOKUP($A3042,'[1]Regression Table'!$A$2:$O$5964,11,FALSE))</f>
        <v>-1.3969799999999999E-3</v>
      </c>
      <c r="R3042" s="3">
        <f>IF(A3042="NA","NA",VLOOKUP($A3042,'[1]Regression Table'!$A$2:$O$5964,12,FALSE))</f>
        <v>3.29971E-3</v>
      </c>
      <c r="S3042" s="3">
        <f>IF(A3042="NA","NA",VLOOKUP($A3042,'[1]Regression Table'!$A$2:$O$5964,13,FALSE))</f>
        <v>-7.1439299999999997E-3</v>
      </c>
      <c r="T3042" s="3">
        <f>IF(A3042="NA","NA",VLOOKUP($A3042,'[1]Regression Table'!$A$2:$O$5964,14,FALSE))</f>
        <v>-3.4417900000000001E-3</v>
      </c>
      <c r="U3042" s="3">
        <f>IF(A3042="NA","NA",VLOOKUP($A3042,'[1]Regression Table'!$A$2:$O$5964,15,FALSE))</f>
        <v>-4.4430299999999997E-3</v>
      </c>
      <c r="V3042" s="3">
        <v>2.0246399999999999E-4</v>
      </c>
      <c r="W3042" s="6">
        <v>-2.6360499999999999E-5</v>
      </c>
      <c r="X3042" s="6">
        <v>6.7076200000000007E-5</v>
      </c>
    </row>
    <row r="3043" spans="1:24" x14ac:dyDescent="0.2">
      <c r="A3043" s="2" t="s">
        <v>134</v>
      </c>
      <c r="B3043" s="3">
        <v>6</v>
      </c>
      <c r="C3043" s="3">
        <v>2</v>
      </c>
      <c r="D3043" s="3">
        <v>2</v>
      </c>
      <c r="E3043" s="3">
        <v>51</v>
      </c>
      <c r="F3043" s="3">
        <v>7</v>
      </c>
      <c r="G3043" s="3">
        <v>3</v>
      </c>
      <c r="H3043" s="3">
        <v>2</v>
      </c>
      <c r="I3043" s="3">
        <v>0</v>
      </c>
      <c r="J3043" s="3">
        <v>1</v>
      </c>
      <c r="K3043" s="3">
        <v>0</v>
      </c>
      <c r="L3043" s="3">
        <f>IF($A3043="NA","NA",VLOOKUP($A3043,'[1]Regression Table'!$A$2:$O$5964,6,FALSE))</f>
        <v>4.1079699999999999E-3</v>
      </c>
      <c r="M3043" s="3">
        <f>IF($A3043="NA","NA",VLOOKUP($A3043,'[1]Regression Table'!$A$2:$O$5964,7,FALSE))</f>
        <v>1.1010900000000001E-2</v>
      </c>
      <c r="N3043" s="3">
        <f>IF(A3043="NA","NA",VLOOKUP($A3043,'[1]Regression Table'!$A$2:$O$5964,8,FALSE))</f>
        <v>-6.0468100000000003E-4</v>
      </c>
      <c r="O3043" s="3">
        <f>IF(A3043="NA","NA",VLOOKUP($A3043,'[1]Regression Table'!$A$2:$O$5964,9,FALSE))</f>
        <v>1.25976E-2</v>
      </c>
      <c r="P3043" s="3">
        <f>IF(A3043="NA","NA",VLOOKUP($A3043,'[1]Regression Table'!$A$2:$O$5964,10,FALSE))</f>
        <v>4.7980200000000001E-3</v>
      </c>
      <c r="Q3043" s="3">
        <f>IF(A3043="NA","NA",VLOOKUP($A3043,'[1]Regression Table'!$A$2:$O$5964,11,FALSE))</f>
        <v>-3.62919E-3</v>
      </c>
      <c r="R3043" s="3">
        <f>IF(A3043="NA","NA",VLOOKUP($A3043,'[1]Regression Table'!$A$2:$O$5964,12,FALSE))</f>
        <v>3.5013100000000001E-3</v>
      </c>
      <c r="S3043" s="3">
        <f>IF(A3043="NA","NA",VLOOKUP($A3043,'[1]Regression Table'!$A$2:$O$5964,13,FALSE))</f>
        <v>-1.0868600000000001E-2</v>
      </c>
      <c r="T3043" s="3">
        <f>IF(A3043="NA","NA",VLOOKUP($A3043,'[1]Regression Table'!$A$2:$O$5964,14,FALSE))</f>
        <v>-6.9720099999999998E-3</v>
      </c>
      <c r="U3043" s="3">
        <f>IF(A3043="NA","NA",VLOOKUP($A3043,'[1]Regression Table'!$A$2:$O$5964,15,FALSE))</f>
        <v>-8.5773299999999993E-3</v>
      </c>
      <c r="V3043" s="3">
        <v>2.07476E-4</v>
      </c>
      <c r="W3043" s="6">
        <v>-2.2658199999999999E-5</v>
      </c>
      <c r="X3043" s="6">
        <v>6.7227100000000006E-5</v>
      </c>
    </row>
    <row r="3044" spans="1:24" x14ac:dyDescent="0.2">
      <c r="A3044" s="2" t="s">
        <v>135</v>
      </c>
      <c r="B3044" s="3">
        <v>6</v>
      </c>
      <c r="C3044" s="3">
        <v>1</v>
      </c>
      <c r="D3044" s="3">
        <v>1</v>
      </c>
      <c r="E3044" s="3">
        <v>44</v>
      </c>
      <c r="F3044" s="3">
        <v>7</v>
      </c>
      <c r="G3044" s="3">
        <v>3</v>
      </c>
      <c r="H3044" s="3">
        <v>2</v>
      </c>
      <c r="I3044" s="3">
        <v>650</v>
      </c>
      <c r="J3044" s="3">
        <v>1</v>
      </c>
      <c r="K3044" s="3">
        <v>0</v>
      </c>
      <c r="L3044" s="3">
        <f>IF($A3044="NA","NA",VLOOKUP($A3044,'[1]Regression Table'!$A$2:$O$5964,6,FALSE))</f>
        <v>4.27517E-3</v>
      </c>
      <c r="M3044" s="3">
        <f>IF($A3044="NA","NA",VLOOKUP($A3044,'[1]Regression Table'!$A$2:$O$5964,7,FALSE))</f>
        <v>1.2304000000000001E-2</v>
      </c>
      <c r="N3044" s="3">
        <f>IF(A3044="NA","NA",VLOOKUP($A3044,'[1]Regression Table'!$A$2:$O$5964,8,FALSE))</f>
        <v>-5.5498799999999997E-4</v>
      </c>
      <c r="O3044" s="3">
        <f>IF(A3044="NA","NA",VLOOKUP($A3044,'[1]Regression Table'!$A$2:$O$5964,9,FALSE))</f>
        <v>1.4765500000000001E-2</v>
      </c>
      <c r="P3044" s="3">
        <f>IF(A3044="NA","NA",VLOOKUP($A3044,'[1]Regression Table'!$A$2:$O$5964,10,FALSE))</f>
        <v>5.3232799999999997E-3</v>
      </c>
      <c r="Q3044" s="3">
        <f>IF(A3044="NA","NA",VLOOKUP($A3044,'[1]Regression Table'!$A$2:$O$5964,11,FALSE))</f>
        <v>4.8652899999999998E-4</v>
      </c>
      <c r="R3044" s="3">
        <f>IF(A3044="NA","NA",VLOOKUP($A3044,'[1]Regression Table'!$A$2:$O$5964,12,FALSE))</f>
        <v>7.6380999999999997E-4</v>
      </c>
      <c r="S3044" s="3">
        <f>IF(A3044="NA","NA",VLOOKUP($A3044,'[1]Regression Table'!$A$2:$O$5964,13,FALSE))</f>
        <v>-5.1804399999999995E-4</v>
      </c>
      <c r="T3044" s="3">
        <f>IF(A3044="NA","NA",VLOOKUP($A3044,'[1]Regression Table'!$A$2:$O$5964,14,FALSE))</f>
        <v>-2.2110599999999999E-3</v>
      </c>
      <c r="U3044" s="3">
        <f>IF(A3044="NA","NA",VLOOKUP($A3044,'[1]Regression Table'!$A$2:$O$5964,15,FALSE))</f>
        <v>2.0455E-3</v>
      </c>
      <c r="V3044" s="3">
        <v>1.9433100000000001E-4</v>
      </c>
      <c r="W3044" s="6">
        <v>-2.6165100000000001E-5</v>
      </c>
      <c r="X3044" s="6">
        <v>6.2892599999999995E-5</v>
      </c>
    </row>
    <row r="3045" spans="1:24" x14ac:dyDescent="0.2">
      <c r="A3045" s="2" t="s">
        <v>136</v>
      </c>
      <c r="B3045" s="3">
        <v>6</v>
      </c>
      <c r="C3045" s="3">
        <v>3</v>
      </c>
      <c r="D3045" s="3">
        <v>1</v>
      </c>
      <c r="E3045" s="3">
        <v>32</v>
      </c>
      <c r="F3045" s="3">
        <v>7</v>
      </c>
      <c r="G3045" s="3">
        <v>3</v>
      </c>
      <c r="H3045" s="3">
        <v>5</v>
      </c>
      <c r="I3045" s="3">
        <v>900</v>
      </c>
      <c r="J3045" s="3">
        <v>1</v>
      </c>
      <c r="K3045" s="3">
        <v>0</v>
      </c>
      <c r="L3045" s="3">
        <f>IF($A3045="NA","NA",VLOOKUP($A3045,'[1]Regression Table'!$A$2:$O$5964,6,FALSE))</f>
        <v>4.2493699999999997E-3</v>
      </c>
      <c r="M3045" s="3">
        <f>IF($A3045="NA","NA",VLOOKUP($A3045,'[1]Regression Table'!$A$2:$O$5964,7,FALSE))</f>
        <v>1.08042E-2</v>
      </c>
      <c r="N3045" s="3">
        <f>IF(A3045="NA","NA",VLOOKUP($A3045,'[1]Regression Table'!$A$2:$O$5964,8,FALSE))</f>
        <v>4.9603600000000005E-4</v>
      </c>
      <c r="O3045" s="3">
        <f>IF(A3045="NA","NA",VLOOKUP($A3045,'[1]Regression Table'!$A$2:$O$5964,9,FALSE))</f>
        <v>1.3212399999999999E-2</v>
      </c>
      <c r="P3045" s="3">
        <f>IF(A3045="NA","NA",VLOOKUP($A3045,'[1]Regression Table'!$A$2:$O$5964,10,FALSE))</f>
        <v>5.4282699999999998E-3</v>
      </c>
      <c r="Q3045" s="3">
        <f>IF(A3045="NA","NA",VLOOKUP($A3045,'[1]Regression Table'!$A$2:$O$5964,11,FALSE))</f>
        <v>1.7718899999999999E-3</v>
      </c>
      <c r="R3045" s="3">
        <f>IF(A3045="NA","NA",VLOOKUP($A3045,'[1]Regression Table'!$A$2:$O$5964,12,FALSE))</f>
        <v>3.5973500000000002E-4</v>
      </c>
      <c r="S3045" s="3">
        <f>IF(A3045="NA","NA",VLOOKUP($A3045,'[1]Regression Table'!$A$2:$O$5964,13,FALSE))</f>
        <v>-5.2600900000000003E-3</v>
      </c>
      <c r="T3045" s="3">
        <f>IF(A3045="NA","NA",VLOOKUP($A3045,'[1]Regression Table'!$A$2:$O$5964,14,FALSE))</f>
        <v>7.0722299999999999E-4</v>
      </c>
      <c r="U3045" s="3">
        <f>IF(A3045="NA","NA",VLOOKUP($A3045,'[1]Regression Table'!$A$2:$O$5964,15,FALSE))</f>
        <v>3.5872600000000002E-4</v>
      </c>
      <c r="V3045" s="3">
        <v>1.9837300000000001E-4</v>
      </c>
      <c r="W3045" s="6">
        <v>-2.6486799999999999E-5</v>
      </c>
      <c r="X3045" s="6">
        <v>6.6466700000000005E-5</v>
      </c>
    </row>
    <row r="3046" spans="1:24" x14ac:dyDescent="0.2">
      <c r="A3046" s="2" t="s">
        <v>137</v>
      </c>
      <c r="B3046" s="3">
        <v>6</v>
      </c>
      <c r="C3046" s="3">
        <v>3</v>
      </c>
      <c r="D3046" s="3">
        <v>1</v>
      </c>
      <c r="E3046" s="3">
        <v>27</v>
      </c>
      <c r="F3046" s="3">
        <v>7</v>
      </c>
      <c r="G3046" s="3">
        <v>6</v>
      </c>
      <c r="H3046" s="3">
        <v>5</v>
      </c>
      <c r="I3046" s="3">
        <v>650</v>
      </c>
      <c r="J3046" s="3">
        <v>0</v>
      </c>
      <c r="K3046" s="3">
        <v>0</v>
      </c>
      <c r="L3046" s="3">
        <f>IF($A3046="NA","NA",VLOOKUP($A3046,'[1]Regression Table'!$A$2:$O$5964,6,FALSE))</f>
        <v>4.0089499999999998E-3</v>
      </c>
      <c r="M3046" s="3">
        <f>IF($A3046="NA","NA",VLOOKUP($A3046,'[1]Regression Table'!$A$2:$O$5964,7,FALSE))</f>
        <v>1.17512E-2</v>
      </c>
      <c r="N3046" s="3">
        <f>IF(A3046="NA","NA",VLOOKUP($A3046,'[1]Regression Table'!$A$2:$O$5964,8,FALSE))</f>
        <v>-1.1803600000000001E-4</v>
      </c>
      <c r="O3046" s="3">
        <f>IF(A3046="NA","NA",VLOOKUP($A3046,'[1]Regression Table'!$A$2:$O$5964,9,FALSE))</f>
        <v>1.4253399999999999E-2</v>
      </c>
      <c r="P3046" s="3">
        <f>IF(A3046="NA","NA",VLOOKUP($A3046,'[1]Regression Table'!$A$2:$O$5964,10,FALSE))</f>
        <v>7.9429700000000006E-3</v>
      </c>
      <c r="Q3046" s="3">
        <f>IF(A3046="NA","NA",VLOOKUP($A3046,'[1]Regression Table'!$A$2:$O$5964,11,FALSE))</f>
        <v>3.5639700000000001E-3</v>
      </c>
      <c r="R3046" s="3">
        <f>IF(A3046="NA","NA",VLOOKUP($A3046,'[1]Regression Table'!$A$2:$O$5964,12,FALSE))</f>
        <v>1.5507100000000001E-3</v>
      </c>
      <c r="S3046" s="3">
        <f>IF(A3046="NA","NA",VLOOKUP($A3046,'[1]Regression Table'!$A$2:$O$5964,13,FALSE))</f>
        <v>-7.6619100000000001E-3</v>
      </c>
      <c r="T3046" s="3">
        <f>IF(A3046="NA","NA",VLOOKUP($A3046,'[1]Regression Table'!$A$2:$O$5964,14,FALSE))</f>
        <v>-4.0955599999999998E-3</v>
      </c>
      <c r="U3046" s="3">
        <f>IF(A3046="NA","NA",VLOOKUP($A3046,'[1]Regression Table'!$A$2:$O$5964,15,FALSE))</f>
        <v>-3.2925599999999999E-3</v>
      </c>
      <c r="V3046" s="3">
        <v>1.9855900000000001E-4</v>
      </c>
      <c r="W3046" s="6">
        <v>-2.4926299999999999E-5</v>
      </c>
      <c r="X3046" s="6">
        <v>7.1265299999999997E-5</v>
      </c>
    </row>
    <row r="3047" spans="1:24" x14ac:dyDescent="0.2">
      <c r="A3047" s="2" t="s">
        <v>138</v>
      </c>
      <c r="B3047" s="3">
        <v>6</v>
      </c>
      <c r="C3047" s="3">
        <v>2</v>
      </c>
      <c r="D3047" s="3">
        <v>1</v>
      </c>
      <c r="E3047" s="3">
        <v>50</v>
      </c>
      <c r="F3047" s="3">
        <v>7</v>
      </c>
      <c r="G3047" s="3">
        <v>2</v>
      </c>
      <c r="H3047" s="3">
        <v>1</v>
      </c>
      <c r="I3047" s="3">
        <v>500</v>
      </c>
      <c r="J3047" s="3">
        <v>1</v>
      </c>
      <c r="K3047" s="3">
        <v>1</v>
      </c>
      <c r="L3047" s="3">
        <f>IF($A3047="NA","NA",VLOOKUP($A3047,'[1]Regression Table'!$A$2:$O$5964,6,FALSE))</f>
        <v>3.2459400000000001E-3</v>
      </c>
      <c r="M3047" s="3">
        <f>IF($A3047="NA","NA",VLOOKUP($A3047,'[1]Regression Table'!$A$2:$O$5964,7,FALSE))</f>
        <v>9.1690799999999996E-3</v>
      </c>
      <c r="N3047" s="3">
        <f>IF(A3047="NA","NA",VLOOKUP($A3047,'[1]Regression Table'!$A$2:$O$5964,8,FALSE))</f>
        <v>1.2950800000000001E-3</v>
      </c>
      <c r="O3047" s="3">
        <f>IF(A3047="NA","NA",VLOOKUP($A3047,'[1]Regression Table'!$A$2:$O$5964,9,FALSE))</f>
        <v>1.05486E-2</v>
      </c>
      <c r="P3047" s="3">
        <f>IF(A3047="NA","NA",VLOOKUP($A3047,'[1]Regression Table'!$A$2:$O$5964,10,FALSE))</f>
        <v>3.6638999999999999E-3</v>
      </c>
      <c r="Q3047" s="3">
        <f>IF(A3047="NA","NA",VLOOKUP($A3047,'[1]Regression Table'!$A$2:$O$5964,11,FALSE))</f>
        <v>2.8431300000000001E-3</v>
      </c>
      <c r="R3047" s="3">
        <f>IF(A3047="NA","NA",VLOOKUP($A3047,'[1]Regression Table'!$A$2:$O$5964,12,FALSE))</f>
        <v>1.6861099999999999E-4</v>
      </c>
      <c r="S3047" s="3">
        <f>IF(A3047="NA","NA",VLOOKUP($A3047,'[1]Regression Table'!$A$2:$O$5964,13,FALSE))</f>
        <v>-7.29563E-3</v>
      </c>
      <c r="T3047" s="3">
        <f>IF(A3047="NA","NA",VLOOKUP($A3047,'[1]Regression Table'!$A$2:$O$5964,14,FALSE))</f>
        <v>2.7623999999999999E-3</v>
      </c>
      <c r="U3047" s="3">
        <f>IF(A3047="NA","NA",VLOOKUP($A3047,'[1]Regression Table'!$A$2:$O$5964,15,FALSE))</f>
        <v>-2.3860299999999999E-3</v>
      </c>
      <c r="V3047" s="3">
        <v>1.9934999999999999E-4</v>
      </c>
      <c r="W3047" s="6">
        <v>-2.5208700000000001E-5</v>
      </c>
      <c r="X3047" s="6">
        <v>6.8786000000000002E-5</v>
      </c>
    </row>
    <row r="3048" spans="1:24" x14ac:dyDescent="0.2">
      <c r="A3048" s="2" t="s">
        <v>139</v>
      </c>
      <c r="B3048" s="3">
        <v>6</v>
      </c>
      <c r="C3048" s="3">
        <v>3</v>
      </c>
      <c r="D3048" s="3">
        <v>1</v>
      </c>
      <c r="E3048" s="3">
        <v>31</v>
      </c>
      <c r="F3048" s="3">
        <v>14</v>
      </c>
      <c r="G3048" s="3">
        <v>4</v>
      </c>
      <c r="H3048" s="3">
        <v>1</v>
      </c>
      <c r="I3048" s="3">
        <v>700</v>
      </c>
      <c r="J3048" s="3">
        <v>1</v>
      </c>
      <c r="K3048" s="3">
        <v>0</v>
      </c>
      <c r="L3048" s="3">
        <f>IF($A3048="NA","NA",VLOOKUP($A3048,'[1]Regression Table'!$A$2:$O$5964,6,FALSE))</f>
        <v>-1.0744699999999999E-2</v>
      </c>
      <c r="M3048" s="3">
        <f>IF($A3048="NA","NA",VLOOKUP($A3048,'[1]Regression Table'!$A$2:$O$5964,7,FALSE))</f>
        <v>-3.3185399999999997E-2</v>
      </c>
      <c r="N3048" s="3">
        <f>IF(A3048="NA","NA",VLOOKUP($A3048,'[1]Regression Table'!$A$2:$O$5964,8,FALSE))</f>
        <v>-0.100243</v>
      </c>
      <c r="O3048" s="3">
        <f>IF(A3048="NA","NA",VLOOKUP($A3048,'[1]Regression Table'!$A$2:$O$5964,9,FALSE))</f>
        <v>3.2457600000000003E-2</v>
      </c>
      <c r="P3048" s="3">
        <f>IF(A3048="NA","NA",VLOOKUP($A3048,'[1]Regression Table'!$A$2:$O$5964,10,FALSE))</f>
        <v>-0.102104</v>
      </c>
      <c r="Q3048" s="3">
        <f>IF(A3048="NA","NA",VLOOKUP($A3048,'[1]Regression Table'!$A$2:$O$5964,11,FALSE))</f>
        <v>-1.82657E-3</v>
      </c>
      <c r="R3048" s="3">
        <f>IF(A3048="NA","NA",VLOOKUP($A3048,'[1]Regression Table'!$A$2:$O$5964,12,FALSE))</f>
        <v>-3.6687199999999999E-3</v>
      </c>
      <c r="S3048" s="3">
        <f>IF(A3048="NA","NA",VLOOKUP($A3048,'[1]Regression Table'!$A$2:$O$5964,13,FALSE))</f>
        <v>-5.93591E-3</v>
      </c>
      <c r="T3048" s="3">
        <f>IF(A3048="NA","NA",VLOOKUP($A3048,'[1]Regression Table'!$A$2:$O$5964,14,FALSE))</f>
        <v>-6.6058000000000002E-4</v>
      </c>
      <c r="U3048" s="3">
        <f>IF(A3048="NA","NA",VLOOKUP($A3048,'[1]Regression Table'!$A$2:$O$5964,15,FALSE))</f>
        <v>6.1801399999999998E-3</v>
      </c>
      <c r="V3048" s="3">
        <v>1.57119E-4</v>
      </c>
      <c r="W3048" s="6">
        <v>-2.7390600000000002E-5</v>
      </c>
      <c r="X3048" s="6">
        <v>5.3986500000000002E-5</v>
      </c>
    </row>
    <row r="3049" spans="1:24" x14ac:dyDescent="0.2">
      <c r="A3049" s="2" t="s">
        <v>140</v>
      </c>
      <c r="B3049" s="3">
        <v>6</v>
      </c>
      <c r="C3049" s="3">
        <v>3</v>
      </c>
      <c r="D3049" s="3">
        <v>2</v>
      </c>
      <c r="E3049" s="3">
        <v>47</v>
      </c>
      <c r="F3049" s="3">
        <v>7</v>
      </c>
      <c r="G3049" s="3">
        <v>3</v>
      </c>
      <c r="H3049" s="3">
        <v>5</v>
      </c>
      <c r="I3049" s="3">
        <v>800</v>
      </c>
      <c r="J3049" s="3">
        <v>0</v>
      </c>
      <c r="K3049" s="3">
        <v>0</v>
      </c>
      <c r="L3049" s="3">
        <f>IF($A3049="NA","NA",VLOOKUP($A3049,'[1]Regression Table'!$A$2:$O$5964,6,FALSE))</f>
        <v>3.70427E-3</v>
      </c>
      <c r="M3049" s="3">
        <f>IF($A3049="NA","NA",VLOOKUP($A3049,'[1]Regression Table'!$A$2:$O$5964,7,FALSE))</f>
        <v>1.0525899999999999E-2</v>
      </c>
      <c r="N3049" s="3">
        <f>IF(A3049="NA","NA",VLOOKUP($A3049,'[1]Regression Table'!$A$2:$O$5964,8,FALSE))</f>
        <v>2.0720999999999999E-3</v>
      </c>
      <c r="O3049" s="3">
        <f>IF(A3049="NA","NA",VLOOKUP($A3049,'[1]Regression Table'!$A$2:$O$5964,9,FALSE))</f>
        <v>1.0034899999999999E-2</v>
      </c>
      <c r="P3049" s="3">
        <f>IF(A3049="NA","NA",VLOOKUP($A3049,'[1]Regression Table'!$A$2:$O$5964,10,FALSE))</f>
        <v>1.08664E-3</v>
      </c>
      <c r="Q3049" s="3">
        <f>IF(A3049="NA","NA",VLOOKUP($A3049,'[1]Regression Table'!$A$2:$O$5964,11,FALSE))</f>
        <v>5.9311299999999997E-3</v>
      </c>
      <c r="R3049" s="3">
        <f>IF(A3049="NA","NA",VLOOKUP($A3049,'[1]Regression Table'!$A$2:$O$5964,12,FALSE))</f>
        <v>3.5404E-3</v>
      </c>
      <c r="S3049" s="3">
        <f>IF(A3049="NA","NA",VLOOKUP($A3049,'[1]Regression Table'!$A$2:$O$5964,13,FALSE))</f>
        <v>2.1081699999999999E-3</v>
      </c>
      <c r="T3049" s="3">
        <f>IF(A3049="NA","NA",VLOOKUP($A3049,'[1]Regression Table'!$A$2:$O$5964,14,FALSE))</f>
        <v>2.4612499999999999E-3</v>
      </c>
      <c r="U3049" s="3">
        <f>IF(A3049="NA","NA",VLOOKUP($A3049,'[1]Regression Table'!$A$2:$O$5964,15,FALSE))</f>
        <v>-2.4243899999999998E-3</v>
      </c>
      <c r="V3049" s="3">
        <v>2.0499900000000001E-4</v>
      </c>
      <c r="W3049" s="6">
        <v>-1.16954E-5</v>
      </c>
      <c r="X3049" s="6">
        <v>7.4058699999999996E-5</v>
      </c>
    </row>
    <row r="3050" spans="1:24" x14ac:dyDescent="0.2">
      <c r="A3050" s="2" t="s">
        <v>141</v>
      </c>
      <c r="B3050" s="3">
        <v>6</v>
      </c>
      <c r="C3050" s="3">
        <v>3</v>
      </c>
      <c r="D3050" s="3">
        <v>1</v>
      </c>
      <c r="E3050" s="3">
        <v>40</v>
      </c>
      <c r="F3050" s="3">
        <v>8</v>
      </c>
      <c r="G3050" s="3">
        <v>3</v>
      </c>
      <c r="H3050" s="3">
        <v>5</v>
      </c>
      <c r="I3050" s="3">
        <v>1200</v>
      </c>
      <c r="J3050" s="3">
        <v>1</v>
      </c>
      <c r="K3050" s="3" t="s">
        <v>5689</v>
      </c>
      <c r="L3050" s="3">
        <f>IF($A3050="NA","NA",VLOOKUP($A3050,'[1]Regression Table'!$A$2:$O$5964,6,FALSE))</f>
        <v>4.36091E-3</v>
      </c>
      <c r="M3050" s="3">
        <f>IF($A3050="NA","NA",VLOOKUP($A3050,'[1]Regression Table'!$A$2:$O$5964,7,FALSE))</f>
        <v>1.1166000000000001E-2</v>
      </c>
      <c r="N3050" s="3">
        <f>IF(A3050="NA","NA",VLOOKUP($A3050,'[1]Regression Table'!$A$2:$O$5964,8,FALSE))</f>
        <v>1.48532E-3</v>
      </c>
      <c r="O3050" s="3">
        <f>IF(A3050="NA","NA",VLOOKUP($A3050,'[1]Regression Table'!$A$2:$O$5964,9,FALSE))</f>
        <v>1.02215E-2</v>
      </c>
      <c r="P3050" s="3">
        <f>IF(A3050="NA","NA",VLOOKUP($A3050,'[1]Regression Table'!$A$2:$O$5964,10,FALSE))</f>
        <v>5.31739E-3</v>
      </c>
      <c r="Q3050" s="3">
        <f>IF(A3050="NA","NA",VLOOKUP($A3050,'[1]Regression Table'!$A$2:$O$5964,11,FALSE))</f>
        <v>-4.6471500000000001E-3</v>
      </c>
      <c r="R3050" s="3">
        <f>IF(A3050="NA","NA",VLOOKUP($A3050,'[1]Regression Table'!$A$2:$O$5964,12,FALSE))</f>
        <v>-2.2336600000000002E-3</v>
      </c>
      <c r="S3050" s="3">
        <f>IF(A3050="NA","NA",VLOOKUP($A3050,'[1]Regression Table'!$A$2:$O$5964,13,FALSE))</f>
        <v>2.6451900000000001E-4</v>
      </c>
      <c r="T3050" s="3">
        <f>IF(A3050="NA","NA",VLOOKUP($A3050,'[1]Regression Table'!$A$2:$O$5964,14,FALSE))</f>
        <v>-4.2416099999999998E-3</v>
      </c>
      <c r="U3050" s="3">
        <f>IF(A3050="NA","NA",VLOOKUP($A3050,'[1]Regression Table'!$A$2:$O$5964,15,FALSE))</f>
        <v>-3.6864200000000001E-3</v>
      </c>
      <c r="V3050" s="3">
        <v>2.05532E-4</v>
      </c>
      <c r="W3050" s="6">
        <v>-2.0084600000000001E-5</v>
      </c>
      <c r="X3050" s="6">
        <v>7.26294E-5</v>
      </c>
    </row>
    <row r="3051" spans="1:24" x14ac:dyDescent="0.2">
      <c r="A3051" s="2" t="s">
        <v>142</v>
      </c>
      <c r="B3051" s="3">
        <v>6</v>
      </c>
      <c r="C3051" s="3">
        <v>2</v>
      </c>
      <c r="D3051" s="3">
        <v>1</v>
      </c>
      <c r="E3051" s="3">
        <v>42</v>
      </c>
      <c r="F3051" s="3">
        <v>7</v>
      </c>
      <c r="G3051" s="3">
        <v>4</v>
      </c>
      <c r="H3051" s="3">
        <v>5</v>
      </c>
      <c r="I3051" s="3">
        <v>1600</v>
      </c>
      <c r="J3051" s="3">
        <v>1</v>
      </c>
      <c r="K3051" s="3">
        <v>1</v>
      </c>
      <c r="L3051" s="3">
        <f>IF($A3051="NA","NA",VLOOKUP($A3051,'[1]Regression Table'!$A$2:$O$5964,6,FALSE))</f>
        <v>4.6476399999999998E-3</v>
      </c>
      <c r="M3051" s="3">
        <f>IF($A3051="NA","NA",VLOOKUP($A3051,'[1]Regression Table'!$A$2:$O$5964,7,FALSE))</f>
        <v>1.1805100000000001E-2</v>
      </c>
      <c r="N3051" s="3">
        <f>IF(A3051="NA","NA",VLOOKUP($A3051,'[1]Regression Table'!$A$2:$O$5964,8,FALSE))</f>
        <v>-7.1423299999999999E-4</v>
      </c>
      <c r="O3051" s="3">
        <f>IF(A3051="NA","NA",VLOOKUP($A3051,'[1]Regression Table'!$A$2:$O$5964,9,FALSE))</f>
        <v>1.37821E-2</v>
      </c>
      <c r="P3051" s="3">
        <f>IF(A3051="NA","NA",VLOOKUP($A3051,'[1]Regression Table'!$A$2:$O$5964,10,FALSE))</f>
        <v>5.0279699999999997E-3</v>
      </c>
      <c r="Q3051" s="3">
        <f>IF(A3051="NA","NA",VLOOKUP($A3051,'[1]Regression Table'!$A$2:$O$5964,11,FALSE))</f>
        <v>-3.28062E-4</v>
      </c>
      <c r="R3051" s="3">
        <f>IF(A3051="NA","NA",VLOOKUP($A3051,'[1]Regression Table'!$A$2:$O$5964,12,FALSE))</f>
        <v>2.1118E-3</v>
      </c>
      <c r="S3051" s="3">
        <f>IF(A3051="NA","NA",VLOOKUP($A3051,'[1]Regression Table'!$A$2:$O$5964,13,FALSE))</f>
        <v>-6.3675199999999998E-3</v>
      </c>
      <c r="T3051" s="3">
        <f>IF(A3051="NA","NA",VLOOKUP($A3051,'[1]Regression Table'!$A$2:$O$5964,14,FALSE))</f>
        <v>-1.6952899999999999E-3</v>
      </c>
      <c r="U3051" s="3">
        <f>IF(A3051="NA","NA",VLOOKUP($A3051,'[1]Regression Table'!$A$2:$O$5964,15,FALSE))</f>
        <v>-1.57862E-3</v>
      </c>
      <c r="V3051" s="3">
        <v>2.0870400000000001E-4</v>
      </c>
      <c r="W3051" s="6">
        <v>-2.86617E-5</v>
      </c>
      <c r="X3051" s="6">
        <v>6.6702499999999994E-5</v>
      </c>
    </row>
    <row r="3052" spans="1:24" x14ac:dyDescent="0.2">
      <c r="A3052" s="2" t="s">
        <v>143</v>
      </c>
      <c r="B3052" s="3">
        <v>6</v>
      </c>
      <c r="C3052" s="3">
        <v>1</v>
      </c>
      <c r="D3052" s="3">
        <v>2</v>
      </c>
      <c r="E3052" s="3">
        <v>45</v>
      </c>
      <c r="F3052" s="3">
        <v>7</v>
      </c>
      <c r="G3052" s="3">
        <v>4</v>
      </c>
      <c r="H3052" s="3">
        <v>6</v>
      </c>
      <c r="I3052" s="3">
        <v>1500</v>
      </c>
      <c r="J3052" s="3">
        <v>1</v>
      </c>
      <c r="K3052" s="3">
        <v>1</v>
      </c>
      <c r="L3052" s="3">
        <f>IF($A3052="NA","NA",VLOOKUP($A3052,'[1]Regression Table'!$A$2:$O$5964,6,FALSE))</f>
        <v>3.4050700000000001E-3</v>
      </c>
      <c r="M3052" s="3">
        <f>IF($A3052="NA","NA",VLOOKUP($A3052,'[1]Regression Table'!$A$2:$O$5964,7,FALSE))</f>
        <v>9.7455500000000004E-3</v>
      </c>
      <c r="N3052" s="3">
        <f>IF(A3052="NA","NA",VLOOKUP($A3052,'[1]Regression Table'!$A$2:$O$5964,8,FALSE))</f>
        <v>7.0787699999999999E-4</v>
      </c>
      <c r="O3052" s="3">
        <f>IF(A3052="NA","NA",VLOOKUP($A3052,'[1]Regression Table'!$A$2:$O$5964,9,FALSE))</f>
        <v>1.0926099999999999E-2</v>
      </c>
      <c r="P3052" s="3">
        <f>IF(A3052="NA","NA",VLOOKUP($A3052,'[1]Regression Table'!$A$2:$O$5964,10,FALSE))</f>
        <v>6.4800300000000003E-3</v>
      </c>
      <c r="Q3052" s="3">
        <f>IF(A3052="NA","NA",VLOOKUP($A3052,'[1]Regression Table'!$A$2:$O$5964,11,FALSE))</f>
        <v>1.1123400000000001E-3</v>
      </c>
      <c r="R3052" s="3">
        <f>IF(A3052="NA","NA",VLOOKUP($A3052,'[1]Regression Table'!$A$2:$O$5964,12,FALSE))</f>
        <v>1.05751E-3</v>
      </c>
      <c r="S3052" s="3">
        <f>IF(A3052="NA","NA",VLOOKUP($A3052,'[1]Regression Table'!$A$2:$O$5964,13,FALSE))</f>
        <v>-7.9101099999999997E-3</v>
      </c>
      <c r="T3052" s="3">
        <f>IF(A3052="NA","NA",VLOOKUP($A3052,'[1]Regression Table'!$A$2:$O$5964,14,FALSE))</f>
        <v>3.95423E-4</v>
      </c>
      <c r="U3052" s="3">
        <f>IF(A3052="NA","NA",VLOOKUP($A3052,'[1]Regression Table'!$A$2:$O$5964,15,FALSE))</f>
        <v>9.71453E-5</v>
      </c>
      <c r="V3052" s="3">
        <v>1.9274299999999999E-4</v>
      </c>
      <c r="W3052" s="6">
        <v>-2.9580599999999999E-5</v>
      </c>
      <c r="X3052" s="6">
        <v>6.9481999999999996E-5</v>
      </c>
    </row>
    <row r="3053" spans="1:24" x14ac:dyDescent="0.2">
      <c r="A3053" s="2" t="s">
        <v>144</v>
      </c>
      <c r="B3053" s="3">
        <v>6</v>
      </c>
      <c r="C3053" s="3">
        <v>2</v>
      </c>
      <c r="D3053" s="3">
        <v>2</v>
      </c>
      <c r="E3053" s="3">
        <v>15</v>
      </c>
      <c r="F3053" s="3">
        <v>7</v>
      </c>
      <c r="G3053" s="3">
        <v>3</v>
      </c>
      <c r="H3053" s="3">
        <v>3</v>
      </c>
      <c r="I3053" s="3">
        <v>240</v>
      </c>
      <c r="J3053" s="3">
        <v>1</v>
      </c>
      <c r="K3053" s="3">
        <v>0</v>
      </c>
      <c r="L3053" s="3">
        <f>IF($A3053="NA","NA",VLOOKUP($A3053,'[1]Regression Table'!$A$2:$O$5964,6,FALSE))</f>
        <v>3.9723099999999997E-3</v>
      </c>
      <c r="M3053" s="3">
        <f>IF($A3053="NA","NA",VLOOKUP($A3053,'[1]Regression Table'!$A$2:$O$5964,7,FALSE))</f>
        <v>1.16142E-2</v>
      </c>
      <c r="N3053" s="3">
        <f>IF(A3053="NA","NA",VLOOKUP($A3053,'[1]Regression Table'!$A$2:$O$5964,8,FALSE))</f>
        <v>1.9281699999999999E-4</v>
      </c>
      <c r="O3053" s="3">
        <f>IF(A3053="NA","NA",VLOOKUP($A3053,'[1]Regression Table'!$A$2:$O$5964,9,FALSE))</f>
        <v>1.3532199999999999E-2</v>
      </c>
      <c r="P3053" s="3">
        <f>IF(A3053="NA","NA",VLOOKUP($A3053,'[1]Regression Table'!$A$2:$O$5964,10,FALSE))</f>
        <v>7.5270500000000004E-3</v>
      </c>
      <c r="Q3053" s="3">
        <f>IF(A3053="NA","NA",VLOOKUP($A3053,'[1]Regression Table'!$A$2:$O$5964,11,FALSE))</f>
        <v>3.8251000000000001E-3</v>
      </c>
      <c r="R3053" s="3">
        <f>IF(A3053="NA","NA",VLOOKUP($A3053,'[1]Regression Table'!$A$2:$O$5964,12,FALSE))</f>
        <v>3.2843100000000001E-4</v>
      </c>
      <c r="S3053" s="3">
        <f>IF(A3053="NA","NA",VLOOKUP($A3053,'[1]Regression Table'!$A$2:$O$5964,13,FALSE))</f>
        <v>-9.4209600000000008E-3</v>
      </c>
      <c r="T3053" s="3">
        <f>IF(A3053="NA","NA",VLOOKUP($A3053,'[1]Regression Table'!$A$2:$O$5964,14,FALSE))</f>
        <v>-2.97357E-3</v>
      </c>
      <c r="U3053" s="3">
        <f>IF(A3053="NA","NA",VLOOKUP($A3053,'[1]Regression Table'!$A$2:$O$5964,15,FALSE))</f>
        <v>-1.41413E-3</v>
      </c>
      <c r="V3053" s="3">
        <v>1.9778999999999999E-4</v>
      </c>
      <c r="W3053" s="6">
        <v>-2.24362E-5</v>
      </c>
      <c r="X3053" s="6">
        <v>6.4282599999999993E-5</v>
      </c>
    </row>
    <row r="3054" spans="1:24" x14ac:dyDescent="0.2">
      <c r="A3054" s="2" t="s">
        <v>145</v>
      </c>
      <c r="B3054" s="3">
        <v>6</v>
      </c>
      <c r="C3054" s="3">
        <v>1</v>
      </c>
      <c r="D3054" s="3">
        <v>1</v>
      </c>
      <c r="E3054" s="3">
        <v>23</v>
      </c>
      <c r="F3054" s="3">
        <v>7</v>
      </c>
      <c r="G3054" s="3">
        <v>3</v>
      </c>
      <c r="H3054" s="3">
        <v>3</v>
      </c>
      <c r="I3054" s="3">
        <v>240</v>
      </c>
      <c r="J3054" s="3">
        <v>1</v>
      </c>
      <c r="K3054" s="3">
        <v>1</v>
      </c>
      <c r="L3054" s="3">
        <f>IF($A3054="NA","NA",VLOOKUP($A3054,'[1]Regression Table'!$A$2:$O$5964,6,FALSE))</f>
        <v>4.2729100000000004E-3</v>
      </c>
      <c r="M3054" s="3">
        <f>IF($A3054="NA","NA",VLOOKUP($A3054,'[1]Regression Table'!$A$2:$O$5964,7,FALSE))</f>
        <v>1.13872E-2</v>
      </c>
      <c r="N3054" s="3">
        <f>IF(A3054="NA","NA",VLOOKUP($A3054,'[1]Regression Table'!$A$2:$O$5964,8,FALSE))</f>
        <v>1.58888E-3</v>
      </c>
      <c r="O3054" s="3">
        <f>IF(A3054="NA","NA",VLOOKUP($A3054,'[1]Regression Table'!$A$2:$O$5964,9,FALSE))</f>
        <v>1.52514E-2</v>
      </c>
      <c r="P3054" s="3">
        <f>IF(A3054="NA","NA",VLOOKUP($A3054,'[1]Regression Table'!$A$2:$O$5964,10,FALSE))</f>
        <v>7.5018799999999998E-3</v>
      </c>
      <c r="Q3054" s="3">
        <f>IF(A3054="NA","NA",VLOOKUP($A3054,'[1]Regression Table'!$A$2:$O$5964,11,FALSE))</f>
        <v>5.2944300000000001E-3</v>
      </c>
      <c r="R3054" s="3">
        <f>IF(A3054="NA","NA",VLOOKUP($A3054,'[1]Regression Table'!$A$2:$O$5964,12,FALSE))</f>
        <v>-1.0590899999999999E-3</v>
      </c>
      <c r="S3054" s="3">
        <f>IF(A3054="NA","NA",VLOOKUP($A3054,'[1]Regression Table'!$A$2:$O$5964,13,FALSE))</f>
        <v>-8.1309499999999996E-3</v>
      </c>
      <c r="T3054" s="3">
        <f>IF(A3054="NA","NA",VLOOKUP($A3054,'[1]Regression Table'!$A$2:$O$5964,14,FALSE))</f>
        <v>-4.7939200000000001E-3</v>
      </c>
      <c r="U3054" s="3">
        <f>IF(A3054="NA","NA",VLOOKUP($A3054,'[1]Regression Table'!$A$2:$O$5964,15,FALSE))</f>
        <v>-1.68469E-3</v>
      </c>
      <c r="V3054" s="3">
        <v>1.9994199999999999E-4</v>
      </c>
      <c r="W3054" s="6">
        <v>-1.8192699999999999E-5</v>
      </c>
      <c r="X3054" s="6">
        <v>6.7865800000000003E-5</v>
      </c>
    </row>
    <row r="3055" spans="1:24" x14ac:dyDescent="0.2">
      <c r="A3055" s="2" t="s">
        <v>146</v>
      </c>
      <c r="B3055" s="3">
        <v>6</v>
      </c>
      <c r="C3055" s="3">
        <v>1</v>
      </c>
      <c r="D3055" s="3">
        <v>1</v>
      </c>
      <c r="E3055" s="3">
        <v>25</v>
      </c>
      <c r="F3055" s="3">
        <v>7</v>
      </c>
      <c r="G3055" s="3">
        <v>3</v>
      </c>
      <c r="H3055" s="3">
        <v>1</v>
      </c>
      <c r="I3055" s="3">
        <v>50</v>
      </c>
      <c r="J3055" s="3">
        <v>1</v>
      </c>
      <c r="K3055" s="3">
        <v>1</v>
      </c>
      <c r="L3055" s="3">
        <f>IF($A3055="NA","NA",VLOOKUP($A3055,'[1]Regression Table'!$A$2:$O$5964,6,FALSE))</f>
        <v>4.4168300000000001E-3</v>
      </c>
      <c r="M3055" s="3">
        <f>IF($A3055="NA","NA",VLOOKUP($A3055,'[1]Regression Table'!$A$2:$O$5964,7,FALSE))</f>
        <v>1.16528E-2</v>
      </c>
      <c r="N3055" s="3">
        <f>IF(A3055="NA","NA",VLOOKUP($A3055,'[1]Regression Table'!$A$2:$O$5964,8,FALSE))</f>
        <v>1.2913099999999999E-3</v>
      </c>
      <c r="O3055" s="3">
        <f>IF(A3055="NA","NA",VLOOKUP($A3055,'[1]Regression Table'!$A$2:$O$5964,9,FALSE))</f>
        <v>1.7018700000000001E-2</v>
      </c>
      <c r="P3055" s="3">
        <f>IF(A3055="NA","NA",VLOOKUP($A3055,'[1]Regression Table'!$A$2:$O$5964,10,FALSE))</f>
        <v>5.1368100000000003E-3</v>
      </c>
      <c r="Q3055" s="3">
        <f>IF(A3055="NA","NA",VLOOKUP($A3055,'[1]Regression Table'!$A$2:$O$5964,11,FALSE))</f>
        <v>8.6562700000000006E-3</v>
      </c>
      <c r="R3055" s="3">
        <f>IF(A3055="NA","NA",VLOOKUP($A3055,'[1]Regression Table'!$A$2:$O$5964,12,FALSE))</f>
        <v>1.2015000000000001E-3</v>
      </c>
      <c r="S3055" s="3">
        <f>IF(A3055="NA","NA",VLOOKUP($A3055,'[1]Regression Table'!$A$2:$O$5964,13,FALSE))</f>
        <v>-8.4760500000000006E-3</v>
      </c>
      <c r="T3055" s="3">
        <f>IF(A3055="NA","NA",VLOOKUP($A3055,'[1]Regression Table'!$A$2:$O$5964,14,FALSE))</f>
        <v>-6.6926699999999997E-4</v>
      </c>
      <c r="U3055" s="3">
        <f>IF(A3055="NA","NA",VLOOKUP($A3055,'[1]Regression Table'!$A$2:$O$5964,15,FALSE))</f>
        <v>1.98438E-3</v>
      </c>
      <c r="V3055" s="3">
        <v>1.9799499999999999E-4</v>
      </c>
      <c r="W3055" s="6">
        <v>-2.8824599999999998E-5</v>
      </c>
      <c r="X3055" s="6">
        <v>7.4087900000000006E-5</v>
      </c>
    </row>
    <row r="3056" spans="1:24" x14ac:dyDescent="0.2">
      <c r="A3056" s="2" t="s">
        <v>147</v>
      </c>
      <c r="B3056" s="3">
        <v>6</v>
      </c>
      <c r="C3056" s="3">
        <v>3</v>
      </c>
      <c r="D3056" s="3">
        <v>1</v>
      </c>
      <c r="E3056" s="3">
        <v>24</v>
      </c>
      <c r="F3056" s="3">
        <v>7</v>
      </c>
      <c r="G3056" s="3">
        <v>5</v>
      </c>
      <c r="H3056" s="3">
        <v>3</v>
      </c>
      <c r="I3056" s="3">
        <v>700</v>
      </c>
      <c r="J3056" s="3">
        <v>1</v>
      </c>
      <c r="K3056" s="3">
        <v>1</v>
      </c>
      <c r="L3056" s="3">
        <f>IF($A3056="NA","NA",VLOOKUP($A3056,'[1]Regression Table'!$A$2:$O$5964,6,FALSE))</f>
        <v>4.0095799999999996E-3</v>
      </c>
      <c r="M3056" s="3">
        <f>IF($A3056="NA","NA",VLOOKUP($A3056,'[1]Regression Table'!$A$2:$O$5964,7,FALSE))</f>
        <v>1.14308E-2</v>
      </c>
      <c r="N3056" s="3">
        <f>IF(A3056="NA","NA",VLOOKUP($A3056,'[1]Regression Table'!$A$2:$O$5964,8,FALSE))</f>
        <v>5.48256E-4</v>
      </c>
      <c r="O3056" s="3">
        <f>IF(A3056="NA","NA",VLOOKUP($A3056,'[1]Regression Table'!$A$2:$O$5964,9,FALSE))</f>
        <v>1.0942E-2</v>
      </c>
      <c r="P3056" s="3">
        <f>IF(A3056="NA","NA",VLOOKUP($A3056,'[1]Regression Table'!$A$2:$O$5964,10,FALSE))</f>
        <v>4.95897E-3</v>
      </c>
      <c r="Q3056" s="3">
        <f>IF(A3056="NA","NA",VLOOKUP($A3056,'[1]Regression Table'!$A$2:$O$5964,11,FALSE))</f>
        <v>5.3360600000000001E-3</v>
      </c>
      <c r="R3056" s="3">
        <f>IF(A3056="NA","NA",VLOOKUP($A3056,'[1]Regression Table'!$A$2:$O$5964,12,FALSE))</f>
        <v>7.1208199999999995E-4</v>
      </c>
      <c r="S3056" s="3">
        <f>IF(A3056="NA","NA",VLOOKUP($A3056,'[1]Regression Table'!$A$2:$O$5964,13,FALSE))</f>
        <v>1.3352100000000001E-3</v>
      </c>
      <c r="T3056" s="3">
        <f>IF(A3056="NA","NA",VLOOKUP($A3056,'[1]Regression Table'!$A$2:$O$5964,14,FALSE))</f>
        <v>-4.7645300000000003E-3</v>
      </c>
      <c r="U3056" s="3">
        <f>IF(A3056="NA","NA",VLOOKUP($A3056,'[1]Regression Table'!$A$2:$O$5964,15,FALSE))</f>
        <v>-5.7595800000000003E-3</v>
      </c>
      <c r="V3056" s="3">
        <v>1.9803E-4</v>
      </c>
      <c r="W3056" s="6">
        <v>-2.04661E-5</v>
      </c>
      <c r="X3056" s="6">
        <v>6.4242300000000007E-5</v>
      </c>
    </row>
    <row r="3057" spans="1:24" x14ac:dyDescent="0.2">
      <c r="A3057" s="2" t="s">
        <v>148</v>
      </c>
      <c r="B3057" s="3">
        <v>6</v>
      </c>
      <c r="C3057" s="3">
        <v>2</v>
      </c>
      <c r="D3057" s="3">
        <v>2</v>
      </c>
      <c r="E3057" s="3">
        <v>28</v>
      </c>
      <c r="F3057" s="3">
        <v>7</v>
      </c>
      <c r="G3057" s="3">
        <v>6</v>
      </c>
      <c r="H3057" s="3">
        <v>5</v>
      </c>
      <c r="I3057" s="3">
        <v>1270</v>
      </c>
      <c r="J3057" s="3">
        <v>0</v>
      </c>
      <c r="K3057" s="3">
        <v>1</v>
      </c>
      <c r="L3057" s="3">
        <f>IF($A3057="NA","NA",VLOOKUP($A3057,'[1]Regression Table'!$A$2:$O$5964,6,FALSE))</f>
        <v>4.4976499999999997E-3</v>
      </c>
      <c r="M3057" s="3">
        <f>IF($A3057="NA","NA",VLOOKUP($A3057,'[1]Regression Table'!$A$2:$O$5964,7,FALSE))</f>
        <v>1.19819E-2</v>
      </c>
      <c r="N3057" s="3">
        <f>IF(A3057="NA","NA",VLOOKUP($A3057,'[1]Regression Table'!$A$2:$O$5964,8,FALSE))</f>
        <v>3.0927400000000001E-4</v>
      </c>
      <c r="O3057" s="3">
        <f>IF(A3057="NA","NA",VLOOKUP($A3057,'[1]Regression Table'!$A$2:$O$5964,9,FALSE))</f>
        <v>1.7270799999999999E-2</v>
      </c>
      <c r="P3057" s="3">
        <f>IF(A3057="NA","NA",VLOOKUP($A3057,'[1]Regression Table'!$A$2:$O$5964,10,FALSE))</f>
        <v>6.4822200000000003E-3</v>
      </c>
      <c r="Q3057" s="3">
        <f>IF(A3057="NA","NA",VLOOKUP($A3057,'[1]Regression Table'!$A$2:$O$5964,11,FALSE))</f>
        <v>7.3598800000000001E-3</v>
      </c>
      <c r="R3057" s="3">
        <f>IF(A3057="NA","NA",VLOOKUP($A3057,'[1]Regression Table'!$A$2:$O$5964,12,FALSE))</f>
        <v>5.8410999999999999E-4</v>
      </c>
      <c r="S3057" s="3">
        <f>IF(A3057="NA","NA",VLOOKUP($A3057,'[1]Regression Table'!$A$2:$O$5964,13,FALSE))</f>
        <v>-7.4522099999999999E-3</v>
      </c>
      <c r="T3057" s="3">
        <f>IF(A3057="NA","NA",VLOOKUP($A3057,'[1]Regression Table'!$A$2:$O$5964,14,FALSE))</f>
        <v>3.5592600000000001E-4</v>
      </c>
      <c r="U3057" s="3">
        <f>IF(A3057="NA","NA",VLOOKUP($A3057,'[1]Regression Table'!$A$2:$O$5964,15,FALSE))</f>
        <v>-1.7499600000000001E-3</v>
      </c>
      <c r="V3057" s="3">
        <v>2.0168700000000001E-4</v>
      </c>
      <c r="W3057" s="6">
        <v>-1.8913999999999999E-5</v>
      </c>
      <c r="X3057" s="6">
        <v>7.2177799999999999E-5</v>
      </c>
    </row>
    <row r="3058" spans="1:24" x14ac:dyDescent="0.2">
      <c r="A3058" s="2" t="s">
        <v>149</v>
      </c>
      <c r="B3058" s="3">
        <v>6</v>
      </c>
      <c r="C3058" s="3">
        <v>1</v>
      </c>
      <c r="D3058" s="3">
        <v>1</v>
      </c>
      <c r="E3058" s="3">
        <v>21</v>
      </c>
      <c r="F3058" s="3">
        <v>7</v>
      </c>
      <c r="G3058" s="3">
        <v>2</v>
      </c>
      <c r="H3058" s="3">
        <v>3</v>
      </c>
      <c r="I3058" s="3" t="s">
        <v>5689</v>
      </c>
      <c r="J3058" s="3">
        <v>1</v>
      </c>
      <c r="K3058" s="3">
        <v>1</v>
      </c>
      <c r="L3058" s="3">
        <f>IF($A3058="NA","NA",VLOOKUP($A3058,'[1]Regression Table'!$A$2:$O$5964,6,FALSE))</f>
        <v>4.3899000000000004E-3</v>
      </c>
      <c r="M3058" s="3">
        <f>IF($A3058="NA","NA",VLOOKUP($A3058,'[1]Regression Table'!$A$2:$O$5964,7,FALSE))</f>
        <v>1.0801399999999999E-2</v>
      </c>
      <c r="N3058" s="3">
        <f>IF(A3058="NA","NA",VLOOKUP($A3058,'[1]Regression Table'!$A$2:$O$5964,8,FALSE))</f>
        <v>3.6918999999999998E-4</v>
      </c>
      <c r="O3058" s="3">
        <f>IF(A3058="NA","NA",VLOOKUP($A3058,'[1]Regression Table'!$A$2:$O$5964,9,FALSE))</f>
        <v>1.4493499999999999E-2</v>
      </c>
      <c r="P3058" s="3">
        <f>IF(A3058="NA","NA",VLOOKUP($A3058,'[1]Regression Table'!$A$2:$O$5964,10,FALSE))</f>
        <v>9.3154299999999995E-3</v>
      </c>
      <c r="Q3058" s="3">
        <f>IF(A3058="NA","NA",VLOOKUP($A3058,'[1]Regression Table'!$A$2:$O$5964,11,FALSE))</f>
        <v>3.0926899999999999E-3</v>
      </c>
      <c r="R3058" s="3">
        <f>IF(A3058="NA","NA",VLOOKUP($A3058,'[1]Regression Table'!$A$2:$O$5964,12,FALSE))</f>
        <v>-2.1805599999999998E-3</v>
      </c>
      <c r="S3058" s="3">
        <f>IF(A3058="NA","NA",VLOOKUP($A3058,'[1]Regression Table'!$A$2:$O$5964,13,FALSE))</f>
        <v>-3.0897899999999998E-3</v>
      </c>
      <c r="T3058" s="3">
        <f>IF(A3058="NA","NA",VLOOKUP($A3058,'[1]Regression Table'!$A$2:$O$5964,14,FALSE))</f>
        <v>-4.0342700000000004E-3</v>
      </c>
      <c r="U3058" s="3">
        <f>IF(A3058="NA","NA",VLOOKUP($A3058,'[1]Regression Table'!$A$2:$O$5964,15,FALSE))</f>
        <v>2.6495300000000002E-3</v>
      </c>
      <c r="V3058" s="3">
        <v>1.8381300000000001E-4</v>
      </c>
      <c r="W3058" s="6">
        <v>-3.00567E-5</v>
      </c>
      <c r="X3058" s="6">
        <v>6.4051499999999995E-5</v>
      </c>
    </row>
    <row r="3059" spans="1:24" x14ac:dyDescent="0.2">
      <c r="A3059" s="2" t="s">
        <v>150</v>
      </c>
      <c r="B3059" s="3">
        <v>6</v>
      </c>
      <c r="C3059" s="3">
        <v>2</v>
      </c>
      <c r="D3059" s="3">
        <v>1</v>
      </c>
      <c r="E3059" s="3">
        <v>16</v>
      </c>
      <c r="F3059" s="3">
        <v>7</v>
      </c>
      <c r="G3059" s="3">
        <v>2</v>
      </c>
      <c r="H3059" s="3">
        <v>3</v>
      </c>
      <c r="I3059" s="3" t="s">
        <v>5689</v>
      </c>
      <c r="J3059" s="3">
        <v>1</v>
      </c>
      <c r="K3059" s="3">
        <v>1</v>
      </c>
      <c r="L3059" s="3">
        <f>IF($A3059="NA","NA",VLOOKUP($A3059,'[1]Regression Table'!$A$2:$O$5964,6,FALSE))</f>
        <v>3.78386E-3</v>
      </c>
      <c r="M3059" s="3">
        <f>IF($A3059="NA","NA",VLOOKUP($A3059,'[1]Regression Table'!$A$2:$O$5964,7,FALSE))</f>
        <v>1.15175E-2</v>
      </c>
      <c r="N3059" s="3">
        <f>IF(A3059="NA","NA",VLOOKUP($A3059,'[1]Regression Table'!$A$2:$O$5964,8,FALSE))</f>
        <v>9.2615300000000001E-5</v>
      </c>
      <c r="O3059" s="3">
        <f>IF(A3059="NA","NA",VLOOKUP($A3059,'[1]Regression Table'!$A$2:$O$5964,9,FALSE))</f>
        <v>1.55186E-2</v>
      </c>
      <c r="P3059" s="3">
        <f>IF(A3059="NA","NA",VLOOKUP($A3059,'[1]Regression Table'!$A$2:$O$5964,10,FALSE))</f>
        <v>8.9476199999999999E-3</v>
      </c>
      <c r="Q3059" s="3">
        <f>IF(A3059="NA","NA",VLOOKUP($A3059,'[1]Regression Table'!$A$2:$O$5964,11,FALSE))</f>
        <v>8.4739600000000004E-4</v>
      </c>
      <c r="R3059" s="3">
        <f>IF(A3059="NA","NA",VLOOKUP($A3059,'[1]Regression Table'!$A$2:$O$5964,12,FALSE))</f>
        <v>-1.09257E-3</v>
      </c>
      <c r="S3059" s="3">
        <f>IF(A3059="NA","NA",VLOOKUP($A3059,'[1]Regression Table'!$A$2:$O$5964,13,FALSE))</f>
        <v>-3.8521200000000001E-3</v>
      </c>
      <c r="T3059" s="3">
        <f>IF(A3059="NA","NA",VLOOKUP($A3059,'[1]Regression Table'!$A$2:$O$5964,14,FALSE))</f>
        <v>-4.3754400000000004E-3</v>
      </c>
      <c r="U3059" s="3">
        <f>IF(A3059="NA","NA",VLOOKUP($A3059,'[1]Regression Table'!$A$2:$O$5964,15,FALSE))</f>
        <v>3.17994E-3</v>
      </c>
      <c r="V3059" s="3">
        <v>1.8916000000000001E-4</v>
      </c>
      <c r="W3059" s="6">
        <v>-2.7580699999999998E-5</v>
      </c>
      <c r="X3059" s="6">
        <v>6.8436999999999995E-5</v>
      </c>
    </row>
    <row r="3060" spans="1:24" x14ac:dyDescent="0.2">
      <c r="A3060" s="2" t="s">
        <v>151</v>
      </c>
      <c r="B3060" s="3">
        <v>6</v>
      </c>
      <c r="C3060" s="3">
        <v>2</v>
      </c>
      <c r="D3060" s="3">
        <v>1</v>
      </c>
      <c r="E3060" s="3">
        <v>20</v>
      </c>
      <c r="F3060" s="3">
        <v>7</v>
      </c>
      <c r="G3060" s="3">
        <v>3</v>
      </c>
      <c r="H3060" s="3">
        <v>3</v>
      </c>
      <c r="I3060" s="3">
        <v>120</v>
      </c>
      <c r="J3060" s="3">
        <v>1</v>
      </c>
      <c r="K3060" s="3">
        <v>0</v>
      </c>
      <c r="L3060" s="3">
        <f>IF($A3060="NA","NA",VLOOKUP($A3060,'[1]Regression Table'!$A$2:$O$5964,6,FALSE))</f>
        <v>4.1395099999999999E-3</v>
      </c>
      <c r="M3060" s="3">
        <f>IF($A3060="NA","NA",VLOOKUP($A3060,'[1]Regression Table'!$A$2:$O$5964,7,FALSE))</f>
        <v>1.1376300000000001E-2</v>
      </c>
      <c r="N3060" s="3">
        <f>IF(A3060="NA","NA",VLOOKUP($A3060,'[1]Regression Table'!$A$2:$O$5964,8,FALSE))</f>
        <v>-4.73599E-5</v>
      </c>
      <c r="O3060" s="3">
        <f>IF(A3060="NA","NA",VLOOKUP($A3060,'[1]Regression Table'!$A$2:$O$5964,9,FALSE))</f>
        <v>1.40202E-2</v>
      </c>
      <c r="P3060" s="3">
        <f>IF(A3060="NA","NA",VLOOKUP($A3060,'[1]Regression Table'!$A$2:$O$5964,10,FALSE))</f>
        <v>1.9735E-3</v>
      </c>
      <c r="Q3060" s="3">
        <f>IF(A3060="NA","NA",VLOOKUP($A3060,'[1]Regression Table'!$A$2:$O$5964,11,FALSE))</f>
        <v>9.0222499999999999E-4</v>
      </c>
      <c r="R3060" s="3">
        <f>IF(A3060="NA","NA",VLOOKUP($A3060,'[1]Regression Table'!$A$2:$O$5964,12,FALSE))</f>
        <v>-7.2473199999999996E-4</v>
      </c>
      <c r="S3060" s="3">
        <f>IF(A3060="NA","NA",VLOOKUP($A3060,'[1]Regression Table'!$A$2:$O$5964,13,FALSE))</f>
        <v>-7.0351399999999996E-3</v>
      </c>
      <c r="T3060" s="3">
        <f>IF(A3060="NA","NA",VLOOKUP($A3060,'[1]Regression Table'!$A$2:$O$5964,14,FALSE))</f>
        <v>-2.9812800000000002E-3</v>
      </c>
      <c r="U3060" s="3">
        <f>IF(A3060="NA","NA",VLOOKUP($A3060,'[1]Regression Table'!$A$2:$O$5964,15,FALSE))</f>
        <v>-1.04457E-2</v>
      </c>
      <c r="V3060" s="3">
        <v>1.81903E-4</v>
      </c>
      <c r="W3060" s="6">
        <v>-3.0315999999999999E-5</v>
      </c>
      <c r="X3060" s="6">
        <v>6.6947999999999997E-5</v>
      </c>
    </row>
    <row r="3061" spans="1:24" x14ac:dyDescent="0.2">
      <c r="A3061" s="2" t="s">
        <v>152</v>
      </c>
      <c r="B3061" s="3">
        <v>6</v>
      </c>
      <c r="C3061" s="3">
        <v>2</v>
      </c>
      <c r="D3061" s="3">
        <v>2</v>
      </c>
      <c r="E3061" s="3">
        <v>32</v>
      </c>
      <c r="F3061" s="3">
        <v>7</v>
      </c>
      <c r="G3061" s="3">
        <v>4</v>
      </c>
      <c r="H3061" s="3">
        <v>5</v>
      </c>
      <c r="I3061" s="3">
        <v>1100</v>
      </c>
      <c r="J3061" s="3">
        <v>0</v>
      </c>
      <c r="K3061" s="3">
        <v>0</v>
      </c>
      <c r="L3061" s="3">
        <f>IF($A3061="NA","NA",VLOOKUP($A3061,'[1]Regression Table'!$A$2:$O$5964,6,FALSE))</f>
        <v>4.3236500000000001E-3</v>
      </c>
      <c r="M3061" s="3">
        <f>IF($A3061="NA","NA",VLOOKUP($A3061,'[1]Regression Table'!$A$2:$O$5964,7,FALSE))</f>
        <v>1.06661E-2</v>
      </c>
      <c r="N3061" s="3">
        <f>IF(A3061="NA","NA",VLOOKUP($A3061,'[1]Regression Table'!$A$2:$O$5964,8,FALSE))</f>
        <v>-3.0834999999999999E-4</v>
      </c>
      <c r="O3061" s="3">
        <f>IF(A3061="NA","NA",VLOOKUP($A3061,'[1]Regression Table'!$A$2:$O$5964,9,FALSE))</f>
        <v>1.25059E-2</v>
      </c>
      <c r="P3061" s="3">
        <f>IF(A3061="NA","NA",VLOOKUP($A3061,'[1]Regression Table'!$A$2:$O$5964,10,FALSE))</f>
        <v>3.0635200000000001E-3</v>
      </c>
      <c r="Q3061" s="3">
        <f>IF(A3061="NA","NA",VLOOKUP($A3061,'[1]Regression Table'!$A$2:$O$5964,11,FALSE))</f>
        <v>-4.8504700000000001E-4</v>
      </c>
      <c r="R3061" s="3">
        <f>IF(A3061="NA","NA",VLOOKUP($A3061,'[1]Regression Table'!$A$2:$O$5964,12,FALSE))</f>
        <v>-3.4822899999999999E-3</v>
      </c>
      <c r="S3061" s="3">
        <f>IF(A3061="NA","NA",VLOOKUP($A3061,'[1]Regression Table'!$A$2:$O$5964,13,FALSE))</f>
        <v>-5.7473300000000001E-3</v>
      </c>
      <c r="T3061" s="3">
        <f>IF(A3061="NA","NA",VLOOKUP($A3061,'[1]Regression Table'!$A$2:$O$5964,14,FALSE))</f>
        <v>-3.6199399999999999E-3</v>
      </c>
      <c r="U3061" s="3">
        <f>IF(A3061="NA","NA",VLOOKUP($A3061,'[1]Regression Table'!$A$2:$O$5964,15,FALSE))</f>
        <v>-9.0062600000000003E-3</v>
      </c>
      <c r="V3061" s="3">
        <v>1.9007299999999999E-4</v>
      </c>
      <c r="W3061" s="6">
        <v>-2.86413E-5</v>
      </c>
      <c r="X3061" s="6">
        <v>6.4745200000000005E-5</v>
      </c>
    </row>
    <row r="3062" spans="1:24" x14ac:dyDescent="0.2">
      <c r="A3062" s="2" t="s">
        <v>153</v>
      </c>
      <c r="B3062" s="3">
        <v>6</v>
      </c>
      <c r="C3062" s="3">
        <v>1</v>
      </c>
      <c r="D3062" s="3">
        <v>2</v>
      </c>
      <c r="E3062" s="3">
        <v>27</v>
      </c>
      <c r="F3062" s="3">
        <v>7</v>
      </c>
      <c r="G3062" s="3">
        <v>3</v>
      </c>
      <c r="H3062" s="3">
        <v>1</v>
      </c>
      <c r="I3062" s="3" t="s">
        <v>5689</v>
      </c>
      <c r="J3062" s="3">
        <v>1</v>
      </c>
      <c r="K3062" s="3">
        <v>1</v>
      </c>
      <c r="L3062" s="3">
        <f>IF($A3062="NA","NA",VLOOKUP($A3062,'[1]Regression Table'!$A$2:$O$5964,6,FALSE))</f>
        <v>4.3575799999999998E-3</v>
      </c>
      <c r="M3062" s="3">
        <f>IF($A3062="NA","NA",VLOOKUP($A3062,'[1]Regression Table'!$A$2:$O$5964,7,FALSE))</f>
        <v>1.0326399999999999E-2</v>
      </c>
      <c r="N3062" s="3">
        <f>IF(A3062="NA","NA",VLOOKUP($A3062,'[1]Regression Table'!$A$2:$O$5964,8,FALSE))</f>
        <v>1.56718E-4</v>
      </c>
      <c r="O3062" s="3">
        <f>IF(A3062="NA","NA",VLOOKUP($A3062,'[1]Regression Table'!$A$2:$O$5964,9,FALSE))</f>
        <v>1.4378999999999999E-2</v>
      </c>
      <c r="P3062" s="3">
        <f>IF(A3062="NA","NA",VLOOKUP($A3062,'[1]Regression Table'!$A$2:$O$5964,10,FALSE))</f>
        <v>1.7372500000000001E-3</v>
      </c>
      <c r="Q3062" s="3">
        <f>IF(A3062="NA","NA",VLOOKUP($A3062,'[1]Regression Table'!$A$2:$O$5964,11,FALSE))</f>
        <v>2.17622E-3</v>
      </c>
      <c r="R3062" s="3">
        <f>IF(A3062="NA","NA",VLOOKUP($A3062,'[1]Regression Table'!$A$2:$O$5964,12,FALSE))</f>
        <v>3.5778199999999998E-3</v>
      </c>
      <c r="S3062" s="3">
        <f>IF(A3062="NA","NA",VLOOKUP($A3062,'[1]Regression Table'!$A$2:$O$5964,13,FALSE))</f>
        <v>-5.3121499999999999E-3</v>
      </c>
      <c r="T3062" s="3">
        <f>IF(A3062="NA","NA",VLOOKUP($A3062,'[1]Regression Table'!$A$2:$O$5964,14,FALSE))</f>
        <v>-1.67143E-3</v>
      </c>
      <c r="U3062" s="3">
        <f>IF(A3062="NA","NA",VLOOKUP($A3062,'[1]Regression Table'!$A$2:$O$5964,15,FALSE))</f>
        <v>-1.1122E-2</v>
      </c>
      <c r="V3062" s="3">
        <v>1.9378200000000001E-4</v>
      </c>
      <c r="W3062" s="6">
        <v>-2.21626E-5</v>
      </c>
      <c r="X3062" s="6">
        <v>6.54786E-5</v>
      </c>
    </row>
    <row r="3063" spans="1:24" x14ac:dyDescent="0.2">
      <c r="A3063" s="2" t="s">
        <v>154</v>
      </c>
      <c r="B3063" s="3">
        <v>6</v>
      </c>
      <c r="C3063" s="3">
        <v>3</v>
      </c>
      <c r="D3063" s="3">
        <v>2</v>
      </c>
      <c r="E3063" s="3">
        <v>18</v>
      </c>
      <c r="F3063" s="3">
        <v>7</v>
      </c>
      <c r="G3063" s="3">
        <v>3</v>
      </c>
      <c r="H3063" s="3">
        <v>3</v>
      </c>
      <c r="I3063" s="3">
        <v>200</v>
      </c>
      <c r="J3063" s="3">
        <v>0</v>
      </c>
      <c r="K3063" s="3">
        <v>0</v>
      </c>
      <c r="L3063" s="3">
        <f>IF($A3063="NA","NA",VLOOKUP($A3063,'[1]Regression Table'!$A$2:$O$5964,6,FALSE))</f>
        <v>3.8445900000000002E-3</v>
      </c>
      <c r="M3063" s="3">
        <f>IF($A3063="NA","NA",VLOOKUP($A3063,'[1]Regression Table'!$A$2:$O$5964,7,FALSE))</f>
        <v>1.08302E-2</v>
      </c>
      <c r="N3063" s="3">
        <f>IF(A3063="NA","NA",VLOOKUP($A3063,'[1]Regression Table'!$A$2:$O$5964,8,FALSE))</f>
        <v>6.9946899999999998E-4</v>
      </c>
      <c r="O3063" s="3">
        <f>IF(A3063="NA","NA",VLOOKUP($A3063,'[1]Regression Table'!$A$2:$O$5964,9,FALSE))</f>
        <v>1.15064E-2</v>
      </c>
      <c r="P3063" s="3">
        <f>IF(A3063="NA","NA",VLOOKUP($A3063,'[1]Regression Table'!$A$2:$O$5964,10,FALSE))</f>
        <v>5.1516799999999996E-3</v>
      </c>
      <c r="Q3063" s="3">
        <f>IF(A3063="NA","NA",VLOOKUP($A3063,'[1]Regression Table'!$A$2:$O$5964,11,FALSE))</f>
        <v>3.3010399999999999E-3</v>
      </c>
      <c r="R3063" s="3">
        <f>IF(A3063="NA","NA",VLOOKUP($A3063,'[1]Regression Table'!$A$2:$O$5964,12,FALSE))</f>
        <v>1.9322300000000001E-3</v>
      </c>
      <c r="S3063" s="3">
        <f>IF(A3063="NA","NA",VLOOKUP($A3063,'[1]Regression Table'!$A$2:$O$5964,13,FALSE))</f>
        <v>1.4861700000000001E-6</v>
      </c>
      <c r="T3063" s="3">
        <f>IF(A3063="NA","NA",VLOOKUP($A3063,'[1]Regression Table'!$A$2:$O$5964,14,FALSE))</f>
        <v>-3.1469200000000001E-3</v>
      </c>
      <c r="U3063" s="3">
        <f>IF(A3063="NA","NA",VLOOKUP($A3063,'[1]Regression Table'!$A$2:$O$5964,15,FALSE))</f>
        <v>-4.7923499999999999E-3</v>
      </c>
      <c r="V3063" s="3">
        <v>1.89848E-4</v>
      </c>
      <c r="W3063" s="6">
        <v>-3.41855E-5</v>
      </c>
      <c r="X3063" s="6">
        <v>7.06053E-5</v>
      </c>
    </row>
    <row r="3064" spans="1:24" x14ac:dyDescent="0.2">
      <c r="A3064" s="2" t="s">
        <v>155</v>
      </c>
      <c r="B3064" s="3">
        <v>6</v>
      </c>
      <c r="C3064" s="3">
        <v>3</v>
      </c>
      <c r="D3064" s="3">
        <v>1</v>
      </c>
      <c r="E3064" s="3">
        <v>23</v>
      </c>
      <c r="F3064" s="3">
        <v>7</v>
      </c>
      <c r="G3064" s="3">
        <v>5</v>
      </c>
      <c r="H3064" s="3">
        <v>3</v>
      </c>
      <c r="I3064" s="3">
        <v>1000</v>
      </c>
      <c r="J3064" s="3">
        <v>1</v>
      </c>
      <c r="K3064" s="3">
        <v>0</v>
      </c>
      <c r="L3064" s="3">
        <f>IF($A3064="NA","NA",VLOOKUP($A3064,'[1]Regression Table'!$A$2:$O$5964,6,FALSE))</f>
        <v>4.95532E-3</v>
      </c>
      <c r="M3064" s="3">
        <f>IF($A3064="NA","NA",VLOOKUP($A3064,'[1]Regression Table'!$A$2:$O$5964,7,FALSE))</f>
        <v>1.1041799999999999E-2</v>
      </c>
      <c r="N3064" s="3">
        <f>IF(A3064="NA","NA",VLOOKUP($A3064,'[1]Regression Table'!$A$2:$O$5964,8,FALSE))</f>
        <v>-1.23985E-3</v>
      </c>
      <c r="O3064" s="3">
        <f>IF(A3064="NA","NA",VLOOKUP($A3064,'[1]Regression Table'!$A$2:$O$5964,9,FALSE))</f>
        <v>9.9361699999999994E-3</v>
      </c>
      <c r="P3064" s="3">
        <f>IF(A3064="NA","NA",VLOOKUP($A3064,'[1]Regression Table'!$A$2:$O$5964,10,FALSE))</f>
        <v>2.74617E-3</v>
      </c>
      <c r="Q3064" s="3">
        <f>IF(A3064="NA","NA",VLOOKUP($A3064,'[1]Regression Table'!$A$2:$O$5964,11,FALSE))</f>
        <v>-2.4435899999999998E-4</v>
      </c>
      <c r="R3064" s="3">
        <f>IF(A3064="NA","NA",VLOOKUP($A3064,'[1]Regression Table'!$A$2:$O$5964,12,FALSE))</f>
        <v>2.9827999999999999E-3</v>
      </c>
      <c r="S3064" s="3">
        <f>IF(A3064="NA","NA",VLOOKUP($A3064,'[1]Regression Table'!$A$2:$O$5964,13,FALSE))</f>
        <v>2.0509299999999999E-3</v>
      </c>
      <c r="T3064" s="3">
        <f>IF(A3064="NA","NA",VLOOKUP($A3064,'[1]Regression Table'!$A$2:$O$5964,14,FALSE))</f>
        <v>1.47748E-3</v>
      </c>
      <c r="U3064" s="3">
        <f>IF(A3064="NA","NA",VLOOKUP($A3064,'[1]Regression Table'!$A$2:$O$5964,15,FALSE))</f>
        <v>-1.1021900000000001E-3</v>
      </c>
      <c r="V3064" s="3">
        <v>1.9720499999999999E-4</v>
      </c>
      <c r="W3064" s="6">
        <v>-2.42021E-5</v>
      </c>
      <c r="X3064" s="6">
        <v>6.8062899999999995E-5</v>
      </c>
    </row>
    <row r="3065" spans="1:24" x14ac:dyDescent="0.2">
      <c r="A3065" s="2" t="s">
        <v>156</v>
      </c>
      <c r="B3065" s="3">
        <v>6</v>
      </c>
      <c r="C3065" s="3">
        <v>1</v>
      </c>
      <c r="D3065" s="3">
        <v>1</v>
      </c>
      <c r="E3065" s="3">
        <v>30</v>
      </c>
      <c r="F3065" s="3">
        <v>7</v>
      </c>
      <c r="G3065" s="3" t="s">
        <v>5689</v>
      </c>
      <c r="H3065" s="3">
        <v>5</v>
      </c>
      <c r="I3065" s="3">
        <v>1100</v>
      </c>
      <c r="J3065" s="3">
        <v>1</v>
      </c>
      <c r="K3065" s="3">
        <v>1</v>
      </c>
      <c r="L3065" s="3">
        <f>IF($A3065="NA","NA",VLOOKUP($A3065,'[1]Regression Table'!$A$2:$O$5964,6,FALSE))</f>
        <v>3.6751000000000002E-3</v>
      </c>
      <c r="M3065" s="3">
        <f>IF($A3065="NA","NA",VLOOKUP($A3065,'[1]Regression Table'!$A$2:$O$5964,7,FALSE))</f>
        <v>1.14638E-2</v>
      </c>
      <c r="N3065" s="3">
        <f>IF(A3065="NA","NA",VLOOKUP($A3065,'[1]Regression Table'!$A$2:$O$5964,8,FALSE))</f>
        <v>-1.0985400000000001E-3</v>
      </c>
      <c r="O3065" s="3">
        <f>IF(A3065="NA","NA",VLOOKUP($A3065,'[1]Regression Table'!$A$2:$O$5964,9,FALSE))</f>
        <v>9.72313E-3</v>
      </c>
      <c r="P3065" s="3">
        <f>IF(A3065="NA","NA",VLOOKUP($A3065,'[1]Regression Table'!$A$2:$O$5964,10,FALSE))</f>
        <v>4.8627599999999998E-3</v>
      </c>
      <c r="Q3065" s="3">
        <f>IF(A3065="NA","NA",VLOOKUP($A3065,'[1]Regression Table'!$A$2:$O$5964,11,FALSE))</f>
        <v>-7.9825000000000002E-4</v>
      </c>
      <c r="R3065" s="3">
        <f>IF(A3065="NA","NA",VLOOKUP($A3065,'[1]Regression Table'!$A$2:$O$5964,12,FALSE))</f>
        <v>5.6322899999999999E-3</v>
      </c>
      <c r="S3065" s="3">
        <f>IF(A3065="NA","NA",VLOOKUP($A3065,'[1]Regression Table'!$A$2:$O$5964,13,FALSE))</f>
        <v>4.7363800000000001E-3</v>
      </c>
      <c r="T3065" s="3">
        <f>IF(A3065="NA","NA",VLOOKUP($A3065,'[1]Regression Table'!$A$2:$O$5964,14,FALSE))</f>
        <v>-5.8984099999999998E-3</v>
      </c>
      <c r="U3065" s="3">
        <f>IF(A3065="NA","NA",VLOOKUP($A3065,'[1]Regression Table'!$A$2:$O$5964,15,FALSE))</f>
        <v>-1.3102299999999999E-3</v>
      </c>
      <c r="V3065" s="3">
        <v>1.81872E-4</v>
      </c>
      <c r="W3065" s="6">
        <v>-2.5483E-5</v>
      </c>
      <c r="X3065" s="6">
        <v>6.2883800000000003E-5</v>
      </c>
    </row>
    <row r="3066" spans="1:24" x14ac:dyDescent="0.2">
      <c r="A3066" s="2" t="s">
        <v>157</v>
      </c>
      <c r="B3066" s="3">
        <v>6</v>
      </c>
      <c r="C3066" s="3">
        <v>2</v>
      </c>
      <c r="D3066" s="3">
        <v>1</v>
      </c>
      <c r="E3066" s="3">
        <v>42</v>
      </c>
      <c r="F3066" s="3">
        <v>7</v>
      </c>
      <c r="G3066" s="3">
        <v>3</v>
      </c>
      <c r="H3066" s="3">
        <v>6</v>
      </c>
      <c r="I3066" s="3">
        <v>3000</v>
      </c>
      <c r="J3066" s="3">
        <v>0</v>
      </c>
      <c r="K3066" s="3">
        <v>1</v>
      </c>
      <c r="L3066" s="3">
        <f>IF($A3066="NA","NA",VLOOKUP($A3066,'[1]Regression Table'!$A$2:$O$5964,6,FALSE))</f>
        <v>3.74056E-3</v>
      </c>
      <c r="M3066" s="3">
        <f>IF($A3066="NA","NA",VLOOKUP($A3066,'[1]Regression Table'!$A$2:$O$5964,7,FALSE))</f>
        <v>9.9413499999999998E-3</v>
      </c>
      <c r="N3066" s="3">
        <f>IF(A3066="NA","NA",VLOOKUP($A3066,'[1]Regression Table'!$A$2:$O$5964,8,FALSE))</f>
        <v>9.9586399999999995E-4</v>
      </c>
      <c r="O3066" s="3">
        <f>IF(A3066="NA","NA",VLOOKUP($A3066,'[1]Regression Table'!$A$2:$O$5964,9,FALSE))</f>
        <v>1.11022E-2</v>
      </c>
      <c r="P3066" s="3">
        <f>IF(A3066="NA","NA",VLOOKUP($A3066,'[1]Regression Table'!$A$2:$O$5964,10,FALSE))</f>
        <v>4.0362699999999998E-3</v>
      </c>
      <c r="Q3066" s="3">
        <f>IF(A3066="NA","NA",VLOOKUP($A3066,'[1]Regression Table'!$A$2:$O$5964,11,FALSE))</f>
        <v>-3.8698700000000001E-3</v>
      </c>
      <c r="R3066" s="3">
        <f>IF(A3066="NA","NA",VLOOKUP($A3066,'[1]Regression Table'!$A$2:$O$5964,12,FALSE))</f>
        <v>3.8472300000000001E-3</v>
      </c>
      <c r="S3066" s="3">
        <f>IF(A3066="NA","NA",VLOOKUP($A3066,'[1]Regression Table'!$A$2:$O$5964,13,FALSE))</f>
        <v>2.7496299999999999E-3</v>
      </c>
      <c r="T3066" s="3">
        <f>IF(A3066="NA","NA",VLOOKUP($A3066,'[1]Regression Table'!$A$2:$O$5964,14,FALSE))</f>
        <v>-3.67322E-3</v>
      </c>
      <c r="U3066" s="3">
        <f>IF(A3066="NA","NA",VLOOKUP($A3066,'[1]Regression Table'!$A$2:$O$5964,15,FALSE))</f>
        <v>1.5950300000000001E-3</v>
      </c>
      <c r="V3066" s="3">
        <v>1.9131700000000001E-4</v>
      </c>
      <c r="W3066" s="6">
        <v>-2.4343400000000001E-5</v>
      </c>
      <c r="X3066" s="6">
        <v>6.6452799999999995E-5</v>
      </c>
    </row>
    <row r="3067" spans="1:24" x14ac:dyDescent="0.2">
      <c r="A3067" s="2" t="s">
        <v>5689</v>
      </c>
      <c r="B3067" s="3" t="s">
        <v>5689</v>
      </c>
      <c r="C3067" s="3" t="s">
        <v>5689</v>
      </c>
      <c r="D3067" s="3" t="s">
        <v>5689</v>
      </c>
      <c r="E3067" s="3" t="s">
        <v>5689</v>
      </c>
      <c r="F3067" s="3" t="s">
        <v>5689</v>
      </c>
      <c r="G3067" s="3" t="s">
        <v>5689</v>
      </c>
      <c r="H3067" s="3" t="s">
        <v>5689</v>
      </c>
      <c r="I3067" s="3" t="s">
        <v>5689</v>
      </c>
      <c r="J3067" s="3" t="s">
        <v>5689</v>
      </c>
      <c r="K3067" s="3" t="s">
        <v>5689</v>
      </c>
      <c r="L3067" s="3" t="str">
        <f>IF($A3067="NA","NA",VLOOKUP($A3067,'[1]Regression Table'!$A$2:$O$5964,6,FALSE))</f>
        <v>NA</v>
      </c>
      <c r="M3067" s="3" t="str">
        <f>IF($A3067="NA","NA",VLOOKUP($A3067,'[1]Regression Table'!$A$2:$O$5964,7,FALSE))</f>
        <v>NA</v>
      </c>
      <c r="N3067" s="3" t="str">
        <f>IF(A3067="NA","NA",VLOOKUP($A3067,'[1]Regression Table'!$A$2:$O$5964,8,FALSE))</f>
        <v>NA</v>
      </c>
      <c r="O3067" s="3" t="str">
        <f>IF(A3067="NA","NA",VLOOKUP($A3067,'[1]Regression Table'!$A$2:$O$5964,9,FALSE))</f>
        <v>NA</v>
      </c>
      <c r="P3067" s="3" t="str">
        <f>IF(A3067="NA","NA",VLOOKUP($A3067,'[1]Regression Table'!$A$2:$O$5964,10,FALSE))</f>
        <v>NA</v>
      </c>
      <c r="Q3067" s="3" t="str">
        <f>IF(A3067="NA","NA",VLOOKUP($A3067,'[1]Regression Table'!$A$2:$O$5964,11,FALSE))</f>
        <v>NA</v>
      </c>
      <c r="R3067" s="3" t="str">
        <f>IF(A3067="NA","NA",VLOOKUP($A3067,'[1]Regression Table'!$A$2:$O$5964,12,FALSE))</f>
        <v>NA</v>
      </c>
      <c r="S3067" s="3" t="str">
        <f>IF(A3067="NA","NA",VLOOKUP($A3067,'[1]Regression Table'!$A$2:$O$5964,13,FALSE))</f>
        <v>NA</v>
      </c>
      <c r="T3067" s="3" t="str">
        <f>IF(A3067="NA","NA",VLOOKUP($A3067,'[1]Regression Table'!$A$2:$O$5964,14,FALSE))</f>
        <v>NA</v>
      </c>
      <c r="U3067" s="3" t="str">
        <f>IF(A3067="NA","NA",VLOOKUP($A3067,'[1]Regression Table'!$A$2:$O$5964,15,FALSE))</f>
        <v>NA</v>
      </c>
      <c r="V3067" s="3" t="s">
        <v>5689</v>
      </c>
      <c r="W3067" s="6" t="s">
        <v>5689</v>
      </c>
      <c r="X3067" s="6" t="s">
        <v>5689</v>
      </c>
    </row>
    <row r="3068" spans="1:24" x14ac:dyDescent="0.2">
      <c r="A3068" s="2" t="s">
        <v>5689</v>
      </c>
      <c r="B3068" s="3" t="s">
        <v>5689</v>
      </c>
      <c r="C3068" s="3" t="s">
        <v>5689</v>
      </c>
      <c r="D3068" s="3" t="s">
        <v>5689</v>
      </c>
      <c r="E3068" s="3" t="s">
        <v>5689</v>
      </c>
      <c r="F3068" s="3" t="s">
        <v>5689</v>
      </c>
      <c r="G3068" s="3" t="s">
        <v>5689</v>
      </c>
      <c r="H3068" s="3" t="s">
        <v>5689</v>
      </c>
      <c r="I3068" s="3" t="s">
        <v>5689</v>
      </c>
      <c r="J3068" s="3" t="s">
        <v>5689</v>
      </c>
      <c r="K3068" s="3" t="s">
        <v>5689</v>
      </c>
      <c r="L3068" s="3" t="str">
        <f>IF($A3068="NA","NA",VLOOKUP($A3068,'[1]Regression Table'!$A$2:$O$5964,6,FALSE))</f>
        <v>NA</v>
      </c>
      <c r="M3068" s="3" t="str">
        <f>IF($A3068="NA","NA",VLOOKUP($A3068,'[1]Regression Table'!$A$2:$O$5964,7,FALSE))</f>
        <v>NA</v>
      </c>
      <c r="N3068" s="3" t="str">
        <f>IF(A3068="NA","NA",VLOOKUP($A3068,'[1]Regression Table'!$A$2:$O$5964,8,FALSE))</f>
        <v>NA</v>
      </c>
      <c r="O3068" s="3" t="str">
        <f>IF(A3068="NA","NA",VLOOKUP($A3068,'[1]Regression Table'!$A$2:$O$5964,9,FALSE))</f>
        <v>NA</v>
      </c>
      <c r="P3068" s="3" t="str">
        <f>IF(A3068="NA","NA",VLOOKUP($A3068,'[1]Regression Table'!$A$2:$O$5964,10,FALSE))</f>
        <v>NA</v>
      </c>
      <c r="Q3068" s="3" t="str">
        <f>IF(A3068="NA","NA",VLOOKUP($A3068,'[1]Regression Table'!$A$2:$O$5964,11,FALSE))</f>
        <v>NA</v>
      </c>
      <c r="R3068" s="3" t="str">
        <f>IF(A3068="NA","NA",VLOOKUP($A3068,'[1]Regression Table'!$A$2:$O$5964,12,FALSE))</f>
        <v>NA</v>
      </c>
      <c r="S3068" s="3" t="str">
        <f>IF(A3068="NA","NA",VLOOKUP($A3068,'[1]Regression Table'!$A$2:$O$5964,13,FALSE))</f>
        <v>NA</v>
      </c>
      <c r="T3068" s="3" t="str">
        <f>IF(A3068="NA","NA",VLOOKUP($A3068,'[1]Regression Table'!$A$2:$O$5964,14,FALSE))</f>
        <v>NA</v>
      </c>
      <c r="U3068" s="3" t="str">
        <f>IF(A3068="NA","NA",VLOOKUP($A3068,'[1]Regression Table'!$A$2:$O$5964,15,FALSE))</f>
        <v>NA</v>
      </c>
      <c r="V3068" s="3" t="s">
        <v>5689</v>
      </c>
      <c r="W3068" s="6" t="s">
        <v>5689</v>
      </c>
      <c r="X3068" s="6" t="s">
        <v>5689</v>
      </c>
    </row>
    <row r="3069" spans="1:24" x14ac:dyDescent="0.2">
      <c r="A3069" s="2" t="s">
        <v>5689</v>
      </c>
      <c r="B3069" s="3" t="s">
        <v>5689</v>
      </c>
      <c r="C3069" s="3" t="s">
        <v>5689</v>
      </c>
      <c r="D3069" s="3" t="s">
        <v>5689</v>
      </c>
      <c r="E3069" s="3" t="s">
        <v>5689</v>
      </c>
      <c r="F3069" s="3" t="s">
        <v>5689</v>
      </c>
      <c r="G3069" s="3" t="s">
        <v>5689</v>
      </c>
      <c r="H3069" s="3" t="s">
        <v>5689</v>
      </c>
      <c r="I3069" s="3" t="s">
        <v>5689</v>
      </c>
      <c r="J3069" s="3" t="s">
        <v>5689</v>
      </c>
      <c r="K3069" s="3" t="s">
        <v>5689</v>
      </c>
      <c r="L3069" s="3" t="str">
        <f>IF($A3069="NA","NA",VLOOKUP($A3069,'[1]Regression Table'!$A$2:$O$5964,6,FALSE))</f>
        <v>NA</v>
      </c>
      <c r="M3069" s="3" t="str">
        <f>IF($A3069="NA","NA",VLOOKUP($A3069,'[1]Regression Table'!$A$2:$O$5964,7,FALSE))</f>
        <v>NA</v>
      </c>
      <c r="N3069" s="3" t="str">
        <f>IF(A3069="NA","NA",VLOOKUP($A3069,'[1]Regression Table'!$A$2:$O$5964,8,FALSE))</f>
        <v>NA</v>
      </c>
      <c r="O3069" s="3" t="str">
        <f>IF(A3069="NA","NA",VLOOKUP($A3069,'[1]Regression Table'!$A$2:$O$5964,9,FALSE))</f>
        <v>NA</v>
      </c>
      <c r="P3069" s="3" t="str">
        <f>IF(A3069="NA","NA",VLOOKUP($A3069,'[1]Regression Table'!$A$2:$O$5964,10,FALSE))</f>
        <v>NA</v>
      </c>
      <c r="Q3069" s="3" t="str">
        <f>IF(A3069="NA","NA",VLOOKUP($A3069,'[1]Regression Table'!$A$2:$O$5964,11,FALSE))</f>
        <v>NA</v>
      </c>
      <c r="R3069" s="3" t="str">
        <f>IF(A3069="NA","NA",VLOOKUP($A3069,'[1]Regression Table'!$A$2:$O$5964,12,FALSE))</f>
        <v>NA</v>
      </c>
      <c r="S3069" s="3" t="str">
        <f>IF(A3069="NA","NA",VLOOKUP($A3069,'[1]Regression Table'!$A$2:$O$5964,13,FALSE))</f>
        <v>NA</v>
      </c>
      <c r="T3069" s="3" t="str">
        <f>IF(A3069="NA","NA",VLOOKUP($A3069,'[1]Regression Table'!$A$2:$O$5964,14,FALSE))</f>
        <v>NA</v>
      </c>
      <c r="U3069" s="3" t="str">
        <f>IF(A3069="NA","NA",VLOOKUP($A3069,'[1]Regression Table'!$A$2:$O$5964,15,FALSE))</f>
        <v>NA</v>
      </c>
      <c r="V3069" s="3" t="s">
        <v>5689</v>
      </c>
      <c r="W3069" s="6" t="s">
        <v>5689</v>
      </c>
      <c r="X3069" s="6" t="s">
        <v>5689</v>
      </c>
    </row>
    <row r="3070" spans="1:24" x14ac:dyDescent="0.2">
      <c r="A3070" s="2" t="s">
        <v>158</v>
      </c>
      <c r="B3070" s="3">
        <v>6</v>
      </c>
      <c r="C3070" s="3">
        <v>3</v>
      </c>
      <c r="D3070" s="3">
        <v>1</v>
      </c>
      <c r="E3070" s="3">
        <v>17</v>
      </c>
      <c r="F3070" s="3">
        <v>7</v>
      </c>
      <c r="G3070" s="3">
        <v>2</v>
      </c>
      <c r="H3070" s="3">
        <v>3</v>
      </c>
      <c r="I3070" s="3" t="s">
        <v>5689</v>
      </c>
      <c r="J3070" s="3">
        <v>1</v>
      </c>
      <c r="K3070" s="3">
        <v>1</v>
      </c>
      <c r="L3070" s="3">
        <f>IF($A3070="NA","NA",VLOOKUP($A3070,'[1]Regression Table'!$A$2:$O$5964,6,FALSE))</f>
        <v>4.1198600000000004E-3</v>
      </c>
      <c r="M3070" s="3">
        <f>IF($A3070="NA","NA",VLOOKUP($A3070,'[1]Regression Table'!$A$2:$O$5964,7,FALSE))</f>
        <v>1.14287E-2</v>
      </c>
      <c r="N3070" s="3">
        <f>IF(A3070="NA","NA",VLOOKUP($A3070,'[1]Regression Table'!$A$2:$O$5964,8,FALSE))</f>
        <v>-1.10867E-3</v>
      </c>
      <c r="O3070" s="3">
        <f>IF(A3070="NA","NA",VLOOKUP($A3070,'[1]Regression Table'!$A$2:$O$5964,9,FALSE))</f>
        <v>1.0178899999999999E-2</v>
      </c>
      <c r="P3070" s="3">
        <f>IF(A3070="NA","NA",VLOOKUP($A3070,'[1]Regression Table'!$A$2:$O$5964,10,FALSE))</f>
        <v>6.7751900000000004E-3</v>
      </c>
      <c r="Q3070" s="3">
        <f>IF(A3070="NA","NA",VLOOKUP($A3070,'[1]Regression Table'!$A$2:$O$5964,11,FALSE))</f>
        <v>-1.7391300000000001E-4</v>
      </c>
      <c r="R3070" s="3">
        <f>IF(A3070="NA","NA",VLOOKUP($A3070,'[1]Regression Table'!$A$2:$O$5964,12,FALSE))</f>
        <v>-1.16547E-3</v>
      </c>
      <c r="S3070" s="3">
        <f>IF(A3070="NA","NA",VLOOKUP($A3070,'[1]Regression Table'!$A$2:$O$5964,13,FALSE))</f>
        <v>2.8769700000000001E-4</v>
      </c>
      <c r="T3070" s="3">
        <f>IF(A3070="NA","NA",VLOOKUP($A3070,'[1]Regression Table'!$A$2:$O$5964,14,FALSE))</f>
        <v>-1.63955E-3</v>
      </c>
      <c r="U3070" s="3">
        <f>IF(A3070="NA","NA",VLOOKUP($A3070,'[1]Regression Table'!$A$2:$O$5964,15,FALSE))</f>
        <v>-6.98265E-3</v>
      </c>
      <c r="V3070" s="3">
        <v>2.1069E-4</v>
      </c>
      <c r="W3070" s="6">
        <v>-1.05519E-5</v>
      </c>
      <c r="X3070" s="6">
        <v>7.3012300000000006E-5</v>
      </c>
    </row>
    <row r="3071" spans="1:24" x14ac:dyDescent="0.2">
      <c r="A3071" s="2" t="s">
        <v>159</v>
      </c>
      <c r="B3071" s="3">
        <v>6</v>
      </c>
      <c r="C3071" s="3">
        <v>3</v>
      </c>
      <c r="D3071" s="3">
        <v>1</v>
      </c>
      <c r="E3071" s="3">
        <v>25</v>
      </c>
      <c r="F3071" s="3">
        <v>7</v>
      </c>
      <c r="G3071" s="3">
        <v>5</v>
      </c>
      <c r="H3071" s="3">
        <v>3</v>
      </c>
      <c r="I3071" s="3">
        <v>60</v>
      </c>
      <c r="J3071" s="3">
        <v>0</v>
      </c>
      <c r="K3071" s="3">
        <v>1</v>
      </c>
      <c r="L3071" s="3">
        <f>IF($A3071="NA","NA",VLOOKUP($A3071,'[1]Regression Table'!$A$2:$O$5964,6,FALSE))</f>
        <v>3.89435E-3</v>
      </c>
      <c r="M3071" s="3">
        <f>IF($A3071="NA","NA",VLOOKUP($A3071,'[1]Regression Table'!$A$2:$O$5964,7,FALSE))</f>
        <v>1.22472E-2</v>
      </c>
      <c r="N3071" s="3">
        <f>IF(A3071="NA","NA",VLOOKUP($A3071,'[1]Regression Table'!$A$2:$O$5964,8,FALSE))</f>
        <v>-2.5962699999999999E-3</v>
      </c>
      <c r="O3071" s="3">
        <f>IF(A3071="NA","NA",VLOOKUP($A3071,'[1]Regression Table'!$A$2:$O$5964,9,FALSE))</f>
        <v>1.26567E-2</v>
      </c>
      <c r="P3071" s="3">
        <f>IF(A3071="NA","NA",VLOOKUP($A3071,'[1]Regression Table'!$A$2:$O$5964,10,FALSE))</f>
        <v>6.5348000000000003E-3</v>
      </c>
      <c r="Q3071" s="3">
        <f>IF(A3071="NA","NA",VLOOKUP($A3071,'[1]Regression Table'!$A$2:$O$5964,11,FALSE))</f>
        <v>3.9774600000000004E-3</v>
      </c>
      <c r="R3071" s="3">
        <f>IF(A3071="NA","NA",VLOOKUP($A3071,'[1]Regression Table'!$A$2:$O$5964,12,FALSE))</f>
        <v>4.8297399999999999E-3</v>
      </c>
      <c r="S3071" s="3">
        <f>IF(A3071="NA","NA",VLOOKUP($A3071,'[1]Regression Table'!$A$2:$O$5964,13,FALSE))</f>
        <v>-3.41567E-3</v>
      </c>
      <c r="T3071" s="3">
        <f>IF(A3071="NA","NA",VLOOKUP($A3071,'[1]Regression Table'!$A$2:$O$5964,14,FALSE))</f>
        <v>-1.3625899999999999E-3</v>
      </c>
      <c r="U3071" s="3">
        <f>IF(A3071="NA","NA",VLOOKUP($A3071,'[1]Regression Table'!$A$2:$O$5964,15,FALSE))</f>
        <v>-2.5668599999999998E-3</v>
      </c>
      <c r="V3071" s="3">
        <v>1.86465E-4</v>
      </c>
      <c r="W3071" s="6">
        <v>-2.7464300000000001E-5</v>
      </c>
      <c r="X3071" s="6">
        <v>6.6429999999999999E-5</v>
      </c>
    </row>
    <row r="3072" spans="1:24" x14ac:dyDescent="0.2">
      <c r="A3072" s="2" t="s">
        <v>160</v>
      </c>
      <c r="B3072" s="3">
        <v>6</v>
      </c>
      <c r="C3072" s="3">
        <v>1</v>
      </c>
      <c r="D3072" s="3">
        <v>1</v>
      </c>
      <c r="E3072" s="3">
        <v>31</v>
      </c>
      <c r="F3072" s="3">
        <v>7</v>
      </c>
      <c r="G3072" s="3">
        <v>6</v>
      </c>
      <c r="H3072" s="3">
        <v>1</v>
      </c>
      <c r="I3072" s="3">
        <v>0</v>
      </c>
      <c r="J3072" s="3">
        <v>1</v>
      </c>
      <c r="K3072" s="3" t="s">
        <v>5689</v>
      </c>
      <c r="L3072" s="3">
        <f>IF($A3072="NA","NA",VLOOKUP($A3072,'[1]Regression Table'!$A$2:$O$5964,6,FALSE))</f>
        <v>4.02557E-3</v>
      </c>
      <c r="M3072" s="3">
        <f>IF($A3072="NA","NA",VLOOKUP($A3072,'[1]Regression Table'!$A$2:$O$5964,7,FALSE))</f>
        <v>1.10597E-2</v>
      </c>
      <c r="N3072" s="3">
        <f>IF(A3072="NA","NA",VLOOKUP($A3072,'[1]Regression Table'!$A$2:$O$5964,8,FALSE))</f>
        <v>-1.1537299999999999E-4</v>
      </c>
      <c r="O3072" s="3">
        <f>IF(A3072="NA","NA",VLOOKUP($A3072,'[1]Regression Table'!$A$2:$O$5964,9,FALSE))</f>
        <v>1.38049E-2</v>
      </c>
      <c r="P3072" s="3">
        <f>IF(A3072="NA","NA",VLOOKUP($A3072,'[1]Regression Table'!$A$2:$O$5964,10,FALSE))</f>
        <v>3.7958200000000001E-3</v>
      </c>
      <c r="Q3072" s="3">
        <f>IF(A3072="NA","NA",VLOOKUP($A3072,'[1]Regression Table'!$A$2:$O$5964,11,FALSE))</f>
        <v>-2.1682799999999999E-3</v>
      </c>
      <c r="R3072" s="3">
        <f>IF(A3072="NA","NA",VLOOKUP($A3072,'[1]Regression Table'!$A$2:$O$5964,12,FALSE))</f>
        <v>5.68046E-3</v>
      </c>
      <c r="S3072" s="3">
        <f>IF(A3072="NA","NA",VLOOKUP($A3072,'[1]Regression Table'!$A$2:$O$5964,13,FALSE))</f>
        <v>-3.7464199999999999E-3</v>
      </c>
      <c r="T3072" s="3">
        <f>IF(A3072="NA","NA",VLOOKUP($A3072,'[1]Regression Table'!$A$2:$O$5964,14,FALSE))</f>
        <v>1.0531399999999999E-3</v>
      </c>
      <c r="U3072" s="3">
        <f>IF(A3072="NA","NA",VLOOKUP($A3072,'[1]Regression Table'!$A$2:$O$5964,15,FALSE))</f>
        <v>-6.1193799999999998E-3</v>
      </c>
      <c r="V3072" s="3">
        <v>2.03418E-4</v>
      </c>
      <c r="W3072" s="6">
        <v>-1.0575E-5</v>
      </c>
      <c r="X3072" s="6">
        <v>7.0892700000000007E-5</v>
      </c>
    </row>
    <row r="3073" spans="1:24" x14ac:dyDescent="0.2">
      <c r="A3073" s="2" t="s">
        <v>161</v>
      </c>
      <c r="B3073" s="3">
        <v>6</v>
      </c>
      <c r="C3073" s="3">
        <v>3</v>
      </c>
      <c r="D3073" s="3">
        <v>2</v>
      </c>
      <c r="E3073" s="3">
        <v>48</v>
      </c>
      <c r="F3073" s="3">
        <v>7</v>
      </c>
      <c r="G3073" s="3">
        <v>5</v>
      </c>
      <c r="H3073" s="3">
        <v>1</v>
      </c>
      <c r="I3073" s="3">
        <v>400</v>
      </c>
      <c r="J3073" s="3">
        <v>1</v>
      </c>
      <c r="K3073" s="3">
        <v>1</v>
      </c>
      <c r="L3073" s="3">
        <f>IF($A3073="NA","NA",VLOOKUP($A3073,'[1]Regression Table'!$A$2:$O$5964,6,FALSE))</f>
        <v>4.5199200000000002E-3</v>
      </c>
      <c r="M3073" s="3">
        <f>IF($A3073="NA","NA",VLOOKUP($A3073,'[1]Regression Table'!$A$2:$O$5964,7,FALSE))</f>
        <v>1.28422E-2</v>
      </c>
      <c r="N3073" s="3">
        <f>IF(A3073="NA","NA",VLOOKUP($A3073,'[1]Regression Table'!$A$2:$O$5964,8,FALSE))</f>
        <v>-1.5830600000000001E-3</v>
      </c>
      <c r="O3073" s="3">
        <f>IF(A3073="NA","NA",VLOOKUP($A3073,'[1]Regression Table'!$A$2:$O$5964,9,FALSE))</f>
        <v>1.4312399999999999E-2</v>
      </c>
      <c r="P3073" s="3">
        <f>IF(A3073="NA","NA",VLOOKUP($A3073,'[1]Regression Table'!$A$2:$O$5964,10,FALSE))</f>
        <v>3.55741E-3</v>
      </c>
      <c r="Q3073" s="3">
        <f>IF(A3073="NA","NA",VLOOKUP($A3073,'[1]Regression Table'!$A$2:$O$5964,11,FALSE))</f>
        <v>3.38843E-3</v>
      </c>
      <c r="R3073" s="3">
        <f>IF(A3073="NA","NA",VLOOKUP($A3073,'[1]Regression Table'!$A$2:$O$5964,12,FALSE))</f>
        <v>3.8791299999999998E-4</v>
      </c>
      <c r="S3073" s="3">
        <f>IF(A3073="NA","NA",VLOOKUP($A3073,'[1]Regression Table'!$A$2:$O$5964,13,FALSE))</f>
        <v>-7.8663299999999995E-3</v>
      </c>
      <c r="T3073" s="3">
        <f>IF(A3073="NA","NA",VLOOKUP($A3073,'[1]Regression Table'!$A$2:$O$5964,14,FALSE))</f>
        <v>-8.3739199999999995E-4</v>
      </c>
      <c r="U3073" s="3">
        <f>IF(A3073="NA","NA",VLOOKUP($A3073,'[1]Regression Table'!$A$2:$O$5964,15,FALSE))</f>
        <v>-1.29323E-3</v>
      </c>
      <c r="V3073" s="3">
        <v>1.9788299999999999E-4</v>
      </c>
      <c r="W3073" s="6">
        <v>-2.9930500000000001E-5</v>
      </c>
      <c r="X3073" s="6">
        <v>6.5190800000000006E-5</v>
      </c>
    </row>
    <row r="3074" spans="1:24" x14ac:dyDescent="0.2">
      <c r="A3074" s="2" t="s">
        <v>162</v>
      </c>
      <c r="B3074" s="3">
        <v>6</v>
      </c>
      <c r="C3074" s="3">
        <v>3</v>
      </c>
      <c r="D3074" s="3">
        <v>2</v>
      </c>
      <c r="E3074" s="3">
        <v>26</v>
      </c>
      <c r="F3074" s="3">
        <v>7</v>
      </c>
      <c r="G3074" s="3" t="s">
        <v>5689</v>
      </c>
      <c r="H3074" s="3" t="s">
        <v>5689</v>
      </c>
      <c r="I3074" s="3" t="s">
        <v>5689</v>
      </c>
      <c r="J3074" s="3">
        <v>0</v>
      </c>
      <c r="K3074" s="3">
        <v>1</v>
      </c>
      <c r="L3074" s="3">
        <f>IF($A3074="NA","NA",VLOOKUP($A3074,'[1]Regression Table'!$A$2:$O$5964,6,FALSE))</f>
        <v>4.8445500000000004E-3</v>
      </c>
      <c r="M3074" s="3">
        <f>IF($A3074="NA","NA",VLOOKUP($A3074,'[1]Regression Table'!$A$2:$O$5964,7,FALSE))</f>
        <v>1.1536299999999999E-2</v>
      </c>
      <c r="N3074" s="3">
        <f>IF(A3074="NA","NA",VLOOKUP($A3074,'[1]Regression Table'!$A$2:$O$5964,8,FALSE))</f>
        <v>-1.4717E-3</v>
      </c>
      <c r="O3074" s="3">
        <f>IF(A3074="NA","NA",VLOOKUP($A3074,'[1]Regression Table'!$A$2:$O$5964,9,FALSE))</f>
        <v>9.5273400000000005E-3</v>
      </c>
      <c r="P3074" s="3">
        <f>IF(A3074="NA","NA",VLOOKUP($A3074,'[1]Regression Table'!$A$2:$O$5964,10,FALSE))</f>
        <v>4.0121100000000002E-3</v>
      </c>
      <c r="Q3074" s="3">
        <f>IF(A3074="NA","NA",VLOOKUP($A3074,'[1]Regression Table'!$A$2:$O$5964,11,FALSE))</f>
        <v>-3.9378900000000002E-4</v>
      </c>
      <c r="R3074" s="3">
        <f>IF(A3074="NA","NA",VLOOKUP($A3074,'[1]Regression Table'!$A$2:$O$5964,12,FALSE))</f>
        <v>-2.80912E-3</v>
      </c>
      <c r="S3074" s="3">
        <f>IF(A3074="NA","NA",VLOOKUP($A3074,'[1]Regression Table'!$A$2:$O$5964,13,FALSE))</f>
        <v>-5.4002099999999999E-3</v>
      </c>
      <c r="T3074" s="3">
        <f>IF(A3074="NA","NA",VLOOKUP($A3074,'[1]Regression Table'!$A$2:$O$5964,14,FALSE))</f>
        <v>-3.1468499999999999E-4</v>
      </c>
      <c r="U3074" s="3">
        <f>IF(A3074="NA","NA",VLOOKUP($A3074,'[1]Regression Table'!$A$2:$O$5964,15,FALSE))</f>
        <v>-2.1362799999999999E-3</v>
      </c>
      <c r="V3074" s="3">
        <v>2.02704E-4</v>
      </c>
      <c r="W3074" s="6">
        <v>-2.3727499999999999E-5</v>
      </c>
      <c r="X3074" s="6">
        <v>6.9299400000000003E-5</v>
      </c>
    </row>
    <row r="3075" spans="1:24" x14ac:dyDescent="0.2">
      <c r="A3075" s="2" t="s">
        <v>163</v>
      </c>
      <c r="B3075" s="3">
        <v>6</v>
      </c>
      <c r="C3075" s="3">
        <v>2</v>
      </c>
      <c r="D3075" s="3">
        <v>1</v>
      </c>
      <c r="E3075" s="3">
        <v>23</v>
      </c>
      <c r="F3075" s="3">
        <v>7</v>
      </c>
      <c r="G3075" s="3">
        <v>6</v>
      </c>
      <c r="H3075" s="3">
        <v>3</v>
      </c>
      <c r="I3075" s="3">
        <v>1000</v>
      </c>
      <c r="J3075" s="3">
        <v>1</v>
      </c>
      <c r="K3075" s="3">
        <v>0</v>
      </c>
      <c r="L3075" s="3">
        <f>IF($A3075="NA","NA",VLOOKUP($A3075,'[1]Regression Table'!$A$2:$O$5964,6,FALSE))</f>
        <v>4.2631099999999996E-3</v>
      </c>
      <c r="M3075" s="3">
        <f>IF($A3075="NA","NA",VLOOKUP($A3075,'[1]Regression Table'!$A$2:$O$5964,7,FALSE))</f>
        <v>1.1602899999999999E-2</v>
      </c>
      <c r="N3075" s="3">
        <f>IF(A3075="NA","NA",VLOOKUP($A3075,'[1]Regression Table'!$A$2:$O$5964,8,FALSE))</f>
        <v>-1.28932E-4</v>
      </c>
      <c r="O3075" s="3">
        <f>IF(A3075="NA","NA",VLOOKUP($A3075,'[1]Regression Table'!$A$2:$O$5964,9,FALSE))</f>
        <v>1.1735499999999999E-2</v>
      </c>
      <c r="P3075" s="3">
        <f>IF(A3075="NA","NA",VLOOKUP($A3075,'[1]Regression Table'!$A$2:$O$5964,10,FALSE))</f>
        <v>9.02694E-5</v>
      </c>
      <c r="Q3075" s="3">
        <f>IF(A3075="NA","NA",VLOOKUP($A3075,'[1]Regression Table'!$A$2:$O$5964,11,FALSE))</f>
        <v>-9.6813599999999997E-4</v>
      </c>
      <c r="R3075" s="3">
        <f>IF(A3075="NA","NA",VLOOKUP($A3075,'[1]Regression Table'!$A$2:$O$5964,12,FALSE))</f>
        <v>7.3531400000000002E-3</v>
      </c>
      <c r="S3075" s="3">
        <f>IF(A3075="NA","NA",VLOOKUP($A3075,'[1]Regression Table'!$A$2:$O$5964,13,FALSE))</f>
        <v>-2.9889199999999999E-3</v>
      </c>
      <c r="T3075" s="3">
        <f>IF(A3075="NA","NA",VLOOKUP($A3075,'[1]Regression Table'!$A$2:$O$5964,14,FALSE))</f>
        <v>-4.5087499999999998E-5</v>
      </c>
      <c r="U3075" s="3">
        <f>IF(A3075="NA","NA",VLOOKUP($A3075,'[1]Regression Table'!$A$2:$O$5964,15,FALSE))</f>
        <v>-5.4297499999999997E-3</v>
      </c>
      <c r="V3075" s="3">
        <v>1.9936800000000001E-4</v>
      </c>
      <c r="W3075" s="6">
        <v>-2.27343E-5</v>
      </c>
      <c r="X3075" s="6">
        <v>6.6503999999999999E-5</v>
      </c>
    </row>
    <row r="3076" spans="1:24" x14ac:dyDescent="0.2">
      <c r="A3076" s="2" t="s">
        <v>164</v>
      </c>
      <c r="B3076" s="3">
        <v>6</v>
      </c>
      <c r="C3076" s="3">
        <v>1</v>
      </c>
      <c r="D3076" s="3">
        <v>1</v>
      </c>
      <c r="E3076" s="3">
        <v>43</v>
      </c>
      <c r="F3076" s="3">
        <v>7</v>
      </c>
      <c r="G3076" s="3" t="s">
        <v>5689</v>
      </c>
      <c r="H3076" s="3">
        <v>2</v>
      </c>
      <c r="I3076" s="3">
        <v>3409</v>
      </c>
      <c r="J3076" s="3">
        <v>0</v>
      </c>
      <c r="K3076" s="3">
        <v>1</v>
      </c>
      <c r="L3076" s="3">
        <f>IF($A3076="NA","NA",VLOOKUP($A3076,'[1]Regression Table'!$A$2:$O$5964,6,FALSE))</f>
        <v>4.8243399999999999E-3</v>
      </c>
      <c r="M3076" s="3">
        <f>IF($A3076="NA","NA",VLOOKUP($A3076,'[1]Regression Table'!$A$2:$O$5964,7,FALSE))</f>
        <v>1.4175999999999999E-2</v>
      </c>
      <c r="N3076" s="3">
        <f>IF(A3076="NA","NA",VLOOKUP($A3076,'[1]Regression Table'!$A$2:$O$5964,8,FALSE))</f>
        <v>-1.9324699999999999E-3</v>
      </c>
      <c r="O3076" s="3">
        <f>IF(A3076="NA","NA",VLOOKUP($A3076,'[1]Regression Table'!$A$2:$O$5964,9,FALSE))</f>
        <v>1.73788E-2</v>
      </c>
      <c r="P3076" s="3">
        <f>IF(A3076="NA","NA",VLOOKUP($A3076,'[1]Regression Table'!$A$2:$O$5964,10,FALSE))</f>
        <v>1.0087499999999999E-2</v>
      </c>
      <c r="Q3076" s="3">
        <f>IF(A3076="NA","NA",VLOOKUP($A3076,'[1]Regression Table'!$A$2:$O$5964,11,FALSE))</f>
        <v>-6.08021E-3</v>
      </c>
      <c r="R3076" s="3">
        <f>IF(A3076="NA","NA",VLOOKUP($A3076,'[1]Regression Table'!$A$2:$O$5964,12,FALSE))</f>
        <v>7.1490099999999999E-4</v>
      </c>
      <c r="S3076" s="3">
        <f>IF(A3076="NA","NA",VLOOKUP($A3076,'[1]Regression Table'!$A$2:$O$5964,13,FALSE))</f>
        <v>-1.6489199999999999E-2</v>
      </c>
      <c r="T3076" s="3">
        <f>IF(A3076="NA","NA",VLOOKUP($A3076,'[1]Regression Table'!$A$2:$O$5964,14,FALSE))</f>
        <v>8.2743300000000003E-4</v>
      </c>
      <c r="U3076" s="3">
        <f>IF(A3076="NA","NA",VLOOKUP($A3076,'[1]Regression Table'!$A$2:$O$5964,15,FALSE))</f>
        <v>-1.6365500000000002E-2</v>
      </c>
      <c r="V3076" s="3">
        <v>2.00554E-4</v>
      </c>
      <c r="W3076" s="6">
        <v>-2.7410400000000001E-5</v>
      </c>
      <c r="X3076" s="6">
        <v>6.9630799999999997E-5</v>
      </c>
    </row>
    <row r="3077" spans="1:24" x14ac:dyDescent="0.2">
      <c r="A3077" s="2" t="s">
        <v>165</v>
      </c>
      <c r="B3077" s="3">
        <v>6</v>
      </c>
      <c r="C3077" s="3">
        <v>3</v>
      </c>
      <c r="D3077" s="3">
        <v>1</v>
      </c>
      <c r="E3077" s="3">
        <v>32</v>
      </c>
      <c r="F3077" s="3">
        <v>7</v>
      </c>
      <c r="G3077" s="3">
        <v>5</v>
      </c>
      <c r="H3077" s="3">
        <v>6</v>
      </c>
      <c r="I3077" s="3" t="s">
        <v>5689</v>
      </c>
      <c r="J3077" s="3">
        <v>0</v>
      </c>
      <c r="K3077" s="3">
        <v>1</v>
      </c>
      <c r="L3077" s="3">
        <f>IF($A3077="NA","NA",VLOOKUP($A3077,'[1]Regression Table'!$A$2:$O$5964,6,FALSE))</f>
        <v>2.3683100000000002E-3</v>
      </c>
      <c r="M3077" s="3">
        <f>IF($A3077="NA","NA",VLOOKUP($A3077,'[1]Regression Table'!$A$2:$O$5964,7,FALSE))</f>
        <v>2.8131699999999998E-3</v>
      </c>
      <c r="N3077" s="3">
        <f>IF(A3077="NA","NA",VLOOKUP($A3077,'[1]Regression Table'!$A$2:$O$5964,8,FALSE))</f>
        <v>-1.83E-2</v>
      </c>
      <c r="O3077" s="3">
        <f>IF(A3077="NA","NA",VLOOKUP($A3077,'[1]Regression Table'!$A$2:$O$5964,9,FALSE))</f>
        <v>1.43229E-2</v>
      </c>
      <c r="P3077" s="3">
        <f>IF(A3077="NA","NA",VLOOKUP($A3077,'[1]Regression Table'!$A$2:$O$5964,10,FALSE))</f>
        <v>-1.7878100000000001E-2</v>
      </c>
      <c r="Q3077" s="3">
        <f>IF(A3077="NA","NA",VLOOKUP($A3077,'[1]Regression Table'!$A$2:$O$5964,11,FALSE))</f>
        <v>2.3535600000000002E-3</v>
      </c>
      <c r="R3077" s="3">
        <f>IF(A3077="NA","NA",VLOOKUP($A3077,'[1]Regression Table'!$A$2:$O$5964,12,FALSE))</f>
        <v>-2.5061200000000001E-3</v>
      </c>
      <c r="S3077" s="3">
        <f>IF(A3077="NA","NA",VLOOKUP($A3077,'[1]Regression Table'!$A$2:$O$5964,13,FALSE))</f>
        <v>-5.3707800000000003E-3</v>
      </c>
      <c r="T3077" s="3">
        <f>IF(A3077="NA","NA",VLOOKUP($A3077,'[1]Regression Table'!$A$2:$O$5964,14,FALSE))</f>
        <v>-3.9929099999999997E-3</v>
      </c>
      <c r="U3077" s="3">
        <f>IF(A3077="NA","NA",VLOOKUP($A3077,'[1]Regression Table'!$A$2:$O$5964,15,FALSE))</f>
        <v>-2.9364E-3</v>
      </c>
      <c r="V3077" s="3">
        <v>1.9613399999999999E-4</v>
      </c>
      <c r="W3077" s="6">
        <v>-1.2825499999999999E-5</v>
      </c>
      <c r="X3077" s="6">
        <v>6.8473900000000002E-5</v>
      </c>
    </row>
    <row r="3078" spans="1:24" x14ac:dyDescent="0.2">
      <c r="A3078" s="2" t="s">
        <v>166</v>
      </c>
      <c r="B3078" s="3">
        <v>6</v>
      </c>
      <c r="C3078" s="3">
        <v>2</v>
      </c>
      <c r="D3078" s="3">
        <v>1</v>
      </c>
      <c r="E3078" s="3">
        <v>48</v>
      </c>
      <c r="F3078" s="3">
        <v>7</v>
      </c>
      <c r="G3078" s="3">
        <v>6</v>
      </c>
      <c r="H3078" s="3">
        <v>5</v>
      </c>
      <c r="I3078" s="3">
        <v>8300</v>
      </c>
      <c r="J3078" s="3">
        <v>0</v>
      </c>
      <c r="K3078" s="3">
        <v>0</v>
      </c>
      <c r="L3078" s="3">
        <f>IF($A3078="NA","NA",VLOOKUP($A3078,'[1]Regression Table'!$A$2:$O$5964,6,FALSE))</f>
        <v>4.9319100000000003E-3</v>
      </c>
      <c r="M3078" s="3">
        <f>IF($A3078="NA","NA",VLOOKUP($A3078,'[1]Regression Table'!$A$2:$O$5964,7,FALSE))</f>
        <v>1.45805E-2</v>
      </c>
      <c r="N3078" s="3">
        <f>IF(A3078="NA","NA",VLOOKUP($A3078,'[1]Regression Table'!$A$2:$O$5964,8,FALSE))</f>
        <v>-1.28448E-3</v>
      </c>
      <c r="O3078" s="3">
        <f>IF(A3078="NA","NA",VLOOKUP($A3078,'[1]Regression Table'!$A$2:$O$5964,9,FALSE))</f>
        <v>2.0412799999999998E-2</v>
      </c>
      <c r="P3078" s="3">
        <f>IF(A3078="NA","NA",VLOOKUP($A3078,'[1]Regression Table'!$A$2:$O$5964,10,FALSE))</f>
        <v>1.25795E-2</v>
      </c>
      <c r="Q3078" s="3">
        <f>IF(A3078="NA","NA",VLOOKUP($A3078,'[1]Regression Table'!$A$2:$O$5964,11,FALSE))</f>
        <v>-6.3997300000000002E-3</v>
      </c>
      <c r="R3078" s="3">
        <f>IF(A3078="NA","NA",VLOOKUP($A3078,'[1]Regression Table'!$A$2:$O$5964,12,FALSE))</f>
        <v>-5.54653E-4</v>
      </c>
      <c r="S3078" s="3">
        <f>IF(A3078="NA","NA",VLOOKUP($A3078,'[1]Regression Table'!$A$2:$O$5964,13,FALSE))</f>
        <v>-1.6123599999999998E-2</v>
      </c>
      <c r="T3078" s="3">
        <f>IF(A3078="NA","NA",VLOOKUP($A3078,'[1]Regression Table'!$A$2:$O$5964,14,FALSE))</f>
        <v>2.1282399999999999E-4</v>
      </c>
      <c r="U3078" s="3">
        <f>IF(A3078="NA","NA",VLOOKUP($A3078,'[1]Regression Table'!$A$2:$O$5964,15,FALSE))</f>
        <v>-1.7056999999999999E-2</v>
      </c>
      <c r="V3078" s="3">
        <v>1.8895899999999999E-4</v>
      </c>
      <c r="W3078" s="6">
        <v>-3.42412E-5</v>
      </c>
      <c r="X3078" s="6">
        <v>6.6752800000000002E-5</v>
      </c>
    </row>
    <row r="3079" spans="1:24" x14ac:dyDescent="0.2">
      <c r="A3079" s="2" t="s">
        <v>167</v>
      </c>
      <c r="B3079" s="3">
        <v>6</v>
      </c>
      <c r="C3079" s="3">
        <v>2</v>
      </c>
      <c r="D3079" s="3">
        <v>1</v>
      </c>
      <c r="E3079" s="3">
        <v>40</v>
      </c>
      <c r="F3079" s="3">
        <v>7</v>
      </c>
      <c r="G3079" s="3">
        <v>6</v>
      </c>
      <c r="H3079" s="3">
        <v>5</v>
      </c>
      <c r="I3079" s="3">
        <v>3300</v>
      </c>
      <c r="J3079" s="3">
        <v>0</v>
      </c>
      <c r="K3079" s="3">
        <v>1</v>
      </c>
      <c r="L3079" s="3">
        <f>IF($A3079="NA","NA",VLOOKUP($A3079,'[1]Regression Table'!$A$2:$O$5964,6,FALSE))</f>
        <v>4.4731299999999996E-3</v>
      </c>
      <c r="M3079" s="3">
        <f>IF($A3079="NA","NA",VLOOKUP($A3079,'[1]Regression Table'!$A$2:$O$5964,7,FALSE))</f>
        <v>1.3135000000000001E-2</v>
      </c>
      <c r="N3079" s="3">
        <f>IF(A3079="NA","NA",VLOOKUP($A3079,'[1]Regression Table'!$A$2:$O$5964,8,FALSE))</f>
        <v>-7.7046500000000002E-5</v>
      </c>
      <c r="O3079" s="3">
        <f>IF(A3079="NA","NA",VLOOKUP($A3079,'[1]Regression Table'!$A$2:$O$5964,9,FALSE))</f>
        <v>1.9426599999999999E-2</v>
      </c>
      <c r="P3079" s="3">
        <f>IF(A3079="NA","NA",VLOOKUP($A3079,'[1]Regression Table'!$A$2:$O$5964,10,FALSE))</f>
        <v>9.9352699999999995E-3</v>
      </c>
      <c r="Q3079" s="3">
        <f>IF(A3079="NA","NA",VLOOKUP($A3079,'[1]Regression Table'!$A$2:$O$5964,11,FALSE))</f>
        <v>-6.6597499999999999E-3</v>
      </c>
      <c r="R3079" s="3">
        <f>IF(A3079="NA","NA",VLOOKUP($A3079,'[1]Regression Table'!$A$2:$O$5964,12,FALSE))</f>
        <v>1.9708199999999999E-3</v>
      </c>
      <c r="S3079" s="3">
        <f>IF(A3079="NA","NA",VLOOKUP($A3079,'[1]Regression Table'!$A$2:$O$5964,13,FALSE))</f>
        <v>-1.8408899999999999E-2</v>
      </c>
      <c r="T3079" s="3">
        <f>IF(A3079="NA","NA",VLOOKUP($A3079,'[1]Regression Table'!$A$2:$O$5964,14,FALSE))</f>
        <v>3.4248200000000002E-5</v>
      </c>
      <c r="U3079" s="3">
        <f>IF(A3079="NA","NA",VLOOKUP($A3079,'[1]Regression Table'!$A$2:$O$5964,15,FALSE))</f>
        <v>-1.6913899999999999E-2</v>
      </c>
      <c r="V3079" s="3">
        <v>2.02883E-4</v>
      </c>
      <c r="W3079" s="6">
        <v>-2.39286E-5</v>
      </c>
      <c r="X3079" s="6">
        <v>7.1337399999999999E-5</v>
      </c>
    </row>
    <row r="3080" spans="1:24" x14ac:dyDescent="0.2">
      <c r="A3080" s="2" t="s">
        <v>168</v>
      </c>
      <c r="B3080" s="3">
        <v>6</v>
      </c>
      <c r="C3080" s="3">
        <v>3</v>
      </c>
      <c r="D3080" s="3">
        <v>1</v>
      </c>
      <c r="E3080" s="3">
        <v>42</v>
      </c>
      <c r="F3080" s="3">
        <v>7</v>
      </c>
      <c r="G3080" s="3">
        <v>4</v>
      </c>
      <c r="H3080" s="3">
        <v>5</v>
      </c>
      <c r="I3080" s="3">
        <v>2500</v>
      </c>
      <c r="J3080" s="3">
        <v>0</v>
      </c>
      <c r="K3080" s="3">
        <v>1</v>
      </c>
      <c r="L3080" s="3">
        <f>IF($A3080="NA","NA",VLOOKUP($A3080,'[1]Regression Table'!$A$2:$O$5964,6,FALSE))</f>
        <v>4.2876800000000003E-3</v>
      </c>
      <c r="M3080" s="3">
        <f>IF($A3080="NA","NA",VLOOKUP($A3080,'[1]Regression Table'!$A$2:$O$5964,7,FALSE))</f>
        <v>1.07896E-2</v>
      </c>
      <c r="N3080" s="3">
        <f>IF(A3080="NA","NA",VLOOKUP($A3080,'[1]Regression Table'!$A$2:$O$5964,8,FALSE))</f>
        <v>-1.33735E-3</v>
      </c>
      <c r="O3080" s="3">
        <f>IF(A3080="NA","NA",VLOOKUP($A3080,'[1]Regression Table'!$A$2:$O$5964,9,FALSE))</f>
        <v>1.6828300000000001E-2</v>
      </c>
      <c r="P3080" s="3">
        <f>IF(A3080="NA","NA",VLOOKUP($A3080,'[1]Regression Table'!$A$2:$O$5964,10,FALSE))</f>
        <v>5.60408E-3</v>
      </c>
      <c r="Q3080" s="3">
        <f>IF(A3080="NA","NA",VLOOKUP($A3080,'[1]Regression Table'!$A$2:$O$5964,11,FALSE))</f>
        <v>-2.57091E-3</v>
      </c>
      <c r="R3080" s="3">
        <f>IF(A3080="NA","NA",VLOOKUP($A3080,'[1]Regression Table'!$A$2:$O$5964,12,FALSE))</f>
        <v>5.0601999999999999E-3</v>
      </c>
      <c r="S3080" s="3">
        <f>IF(A3080="NA","NA",VLOOKUP($A3080,'[1]Regression Table'!$A$2:$O$5964,13,FALSE))</f>
        <v>-5.4307599999999998E-3</v>
      </c>
      <c r="T3080" s="3">
        <f>IF(A3080="NA","NA",VLOOKUP($A3080,'[1]Regression Table'!$A$2:$O$5964,14,FALSE))</f>
        <v>-4.1527399999999998E-5</v>
      </c>
      <c r="U3080" s="3">
        <f>IF(A3080="NA","NA",VLOOKUP($A3080,'[1]Regression Table'!$A$2:$O$5964,15,FALSE))</f>
        <v>-4.8415099999999999E-4</v>
      </c>
      <c r="V3080" s="3">
        <v>2.02501E-4</v>
      </c>
      <c r="W3080" s="6">
        <v>-2.6270799999999999E-5</v>
      </c>
      <c r="X3080" s="6">
        <v>7.0504499999999996E-5</v>
      </c>
    </row>
    <row r="3081" spans="1:24" x14ac:dyDescent="0.2">
      <c r="A3081" s="2" t="s">
        <v>169</v>
      </c>
      <c r="B3081" s="3">
        <v>6</v>
      </c>
      <c r="C3081" s="3">
        <v>1</v>
      </c>
      <c r="D3081" s="3">
        <v>2</v>
      </c>
      <c r="E3081" s="3">
        <v>28</v>
      </c>
      <c r="F3081" s="3">
        <v>7</v>
      </c>
      <c r="G3081" s="3">
        <v>4</v>
      </c>
      <c r="H3081" s="3">
        <v>1</v>
      </c>
      <c r="I3081" s="3">
        <v>400</v>
      </c>
      <c r="J3081" s="3">
        <v>1</v>
      </c>
      <c r="K3081" s="3">
        <v>1</v>
      </c>
      <c r="L3081" s="3">
        <f>IF($A3081="NA","NA",VLOOKUP($A3081,'[1]Regression Table'!$A$2:$O$5964,6,FALSE))</f>
        <v>4.3705300000000001E-3</v>
      </c>
      <c r="M3081" s="3">
        <f>IF($A3081="NA","NA",VLOOKUP($A3081,'[1]Regression Table'!$A$2:$O$5964,7,FALSE))</f>
        <v>1.1313399999999999E-2</v>
      </c>
      <c r="N3081" s="3">
        <f>IF(A3081="NA","NA",VLOOKUP($A3081,'[1]Regression Table'!$A$2:$O$5964,8,FALSE))</f>
        <v>3.21754E-4</v>
      </c>
      <c r="O3081" s="3">
        <f>IF(A3081="NA","NA",VLOOKUP($A3081,'[1]Regression Table'!$A$2:$O$5964,9,FALSE))</f>
        <v>1.5030999999999999E-2</v>
      </c>
      <c r="P3081" s="3">
        <f>IF(A3081="NA","NA",VLOOKUP($A3081,'[1]Regression Table'!$A$2:$O$5964,10,FALSE))</f>
        <v>6.4256799999999996E-3</v>
      </c>
      <c r="Q3081" s="3">
        <f>IF(A3081="NA","NA",VLOOKUP($A3081,'[1]Regression Table'!$A$2:$O$5964,11,FALSE))</f>
        <v>2.4205299999999999E-4</v>
      </c>
      <c r="R3081" s="3">
        <f>IF(A3081="NA","NA",VLOOKUP($A3081,'[1]Regression Table'!$A$2:$O$5964,12,FALSE))</f>
        <v>-3.3033299999999998E-4</v>
      </c>
      <c r="S3081" s="3">
        <f>IF(A3081="NA","NA",VLOOKUP($A3081,'[1]Regression Table'!$A$2:$O$5964,13,FALSE))</f>
        <v>-6.1730999999999999E-3</v>
      </c>
      <c r="T3081" s="3">
        <f>IF(A3081="NA","NA",VLOOKUP($A3081,'[1]Regression Table'!$A$2:$O$5964,14,FALSE))</f>
        <v>-1.3015699999999999E-3</v>
      </c>
      <c r="U3081" s="3">
        <f>IF(A3081="NA","NA",VLOOKUP($A3081,'[1]Regression Table'!$A$2:$O$5964,15,FALSE))</f>
        <v>5.38894E-3</v>
      </c>
      <c r="V3081" s="3">
        <v>1.94432E-4</v>
      </c>
      <c r="W3081" s="6">
        <v>-2.2566200000000001E-5</v>
      </c>
      <c r="X3081" s="6">
        <v>6.6456600000000003E-5</v>
      </c>
    </row>
    <row r="3082" spans="1:24" x14ac:dyDescent="0.2">
      <c r="A3082" s="2" t="s">
        <v>170</v>
      </c>
      <c r="B3082" s="3">
        <v>6</v>
      </c>
      <c r="C3082" s="3">
        <v>2</v>
      </c>
      <c r="D3082" s="3">
        <v>2</v>
      </c>
      <c r="E3082" s="3">
        <v>31</v>
      </c>
      <c r="F3082" s="3">
        <v>7</v>
      </c>
      <c r="G3082" s="3">
        <v>2</v>
      </c>
      <c r="H3082" s="3">
        <v>1</v>
      </c>
      <c r="I3082" s="3">
        <v>20</v>
      </c>
      <c r="J3082" s="3">
        <v>1</v>
      </c>
      <c r="K3082" s="3">
        <v>1</v>
      </c>
      <c r="L3082" s="3">
        <f>IF($A3082="NA","NA",VLOOKUP($A3082,'[1]Regression Table'!$A$2:$O$5964,6,FALSE))</f>
        <v>4.1553299999999996E-3</v>
      </c>
      <c r="M3082" s="3">
        <f>IF($A3082="NA","NA",VLOOKUP($A3082,'[1]Regression Table'!$A$2:$O$5964,7,FALSE))</f>
        <v>1.05699E-2</v>
      </c>
      <c r="N3082" s="3">
        <f>IF(A3082="NA","NA",VLOOKUP($A3082,'[1]Regression Table'!$A$2:$O$5964,8,FALSE))</f>
        <v>-3.3136599999999998E-4</v>
      </c>
      <c r="O3082" s="3">
        <f>IF(A3082="NA","NA",VLOOKUP($A3082,'[1]Regression Table'!$A$2:$O$5964,9,FALSE))</f>
        <v>1.49363E-2</v>
      </c>
      <c r="P3082" s="3">
        <f>IF(A3082="NA","NA",VLOOKUP($A3082,'[1]Regression Table'!$A$2:$O$5964,10,FALSE))</f>
        <v>7.4737199999999997E-3</v>
      </c>
      <c r="Q3082" s="3">
        <f>IF(A3082="NA","NA",VLOOKUP($A3082,'[1]Regression Table'!$A$2:$O$5964,11,FALSE))</f>
        <v>3.9350799999999999E-4</v>
      </c>
      <c r="R3082" s="3">
        <f>IF(A3082="NA","NA",VLOOKUP($A3082,'[1]Regression Table'!$A$2:$O$5964,12,FALSE))</f>
        <v>9.3447799999999998E-4</v>
      </c>
      <c r="S3082" s="3">
        <f>IF(A3082="NA","NA",VLOOKUP($A3082,'[1]Regression Table'!$A$2:$O$5964,13,FALSE))</f>
        <v>-8.9951300000000005E-3</v>
      </c>
      <c r="T3082" s="3">
        <f>IF(A3082="NA","NA",VLOOKUP($A3082,'[1]Regression Table'!$A$2:$O$5964,14,FALSE))</f>
        <v>-1.87042E-3</v>
      </c>
      <c r="U3082" s="3">
        <f>IF(A3082="NA","NA",VLOOKUP($A3082,'[1]Regression Table'!$A$2:$O$5964,15,FALSE))</f>
        <v>5.0325099999999996E-3</v>
      </c>
      <c r="V3082" s="3">
        <v>1.93365E-4</v>
      </c>
      <c r="W3082" s="6">
        <v>-1.89285E-5</v>
      </c>
      <c r="X3082" s="6">
        <v>6.1691499999999997E-5</v>
      </c>
    </row>
    <row r="3083" spans="1:24" x14ac:dyDescent="0.2">
      <c r="A3083" s="2" t="s">
        <v>171</v>
      </c>
      <c r="B3083" s="3">
        <v>6</v>
      </c>
      <c r="C3083" s="3">
        <v>2</v>
      </c>
      <c r="D3083" s="3">
        <v>2</v>
      </c>
      <c r="E3083" s="3">
        <v>22</v>
      </c>
      <c r="F3083" s="3">
        <v>7</v>
      </c>
      <c r="G3083" s="3">
        <v>5</v>
      </c>
      <c r="H3083" s="3">
        <v>3</v>
      </c>
      <c r="I3083" s="3">
        <v>800</v>
      </c>
      <c r="J3083" s="3">
        <v>0</v>
      </c>
      <c r="K3083" s="3">
        <v>1</v>
      </c>
      <c r="L3083" s="3">
        <f>IF($A3083="NA","NA",VLOOKUP($A3083,'[1]Regression Table'!$A$2:$O$5964,6,FALSE))</f>
        <v>4.0568599999999998E-3</v>
      </c>
      <c r="M3083" s="3">
        <f>IF($A3083="NA","NA",VLOOKUP($A3083,'[1]Regression Table'!$A$2:$O$5964,7,FALSE))</f>
        <v>1.1188500000000001E-2</v>
      </c>
      <c r="N3083" s="3">
        <f>IF(A3083="NA","NA",VLOOKUP($A3083,'[1]Regression Table'!$A$2:$O$5964,8,FALSE))</f>
        <v>-7.9660399999999994E-5</v>
      </c>
      <c r="O3083" s="3">
        <f>IF(A3083="NA","NA",VLOOKUP($A3083,'[1]Regression Table'!$A$2:$O$5964,9,FALSE))</f>
        <v>1.2804100000000001E-2</v>
      </c>
      <c r="P3083" s="3">
        <f>IF(A3083="NA","NA",VLOOKUP($A3083,'[1]Regression Table'!$A$2:$O$5964,10,FALSE))</f>
        <v>4.5186200000000001E-3</v>
      </c>
      <c r="Q3083" s="3">
        <f>IF(A3083="NA","NA",VLOOKUP($A3083,'[1]Regression Table'!$A$2:$O$5964,11,FALSE))</f>
        <v>-2.32665E-3</v>
      </c>
      <c r="R3083" s="3">
        <f>IF(A3083="NA","NA",VLOOKUP($A3083,'[1]Regression Table'!$A$2:$O$5964,12,FALSE))</f>
        <v>1.9839499999999999E-3</v>
      </c>
      <c r="S3083" s="3">
        <f>IF(A3083="NA","NA",VLOOKUP($A3083,'[1]Regression Table'!$A$2:$O$5964,13,FALSE))</f>
        <v>-1.62934E-3</v>
      </c>
      <c r="T3083" s="3">
        <f>IF(A3083="NA","NA",VLOOKUP($A3083,'[1]Regression Table'!$A$2:$O$5964,14,FALSE))</f>
        <v>-6.6869199999999998E-3</v>
      </c>
      <c r="U3083" s="3">
        <f>IF(A3083="NA","NA",VLOOKUP($A3083,'[1]Regression Table'!$A$2:$O$5964,15,FALSE))</f>
        <v>-7.2271100000000001E-3</v>
      </c>
      <c r="V3083" s="3">
        <v>2.0060600000000001E-4</v>
      </c>
      <c r="W3083" s="6">
        <v>-2.0460000000000001E-5</v>
      </c>
      <c r="X3083" s="6">
        <v>7.6738100000000003E-5</v>
      </c>
    </row>
    <row r="3084" spans="1:24" x14ac:dyDescent="0.2">
      <c r="A3084" s="2" t="s">
        <v>172</v>
      </c>
      <c r="B3084" s="3">
        <v>6</v>
      </c>
      <c r="C3084" s="3">
        <v>1</v>
      </c>
      <c r="D3084" s="3">
        <v>2</v>
      </c>
      <c r="E3084" s="3">
        <v>18</v>
      </c>
      <c r="F3084" s="3">
        <v>7</v>
      </c>
      <c r="G3084" s="3" t="s">
        <v>5689</v>
      </c>
      <c r="H3084" s="3">
        <v>3</v>
      </c>
      <c r="I3084" s="3">
        <v>30</v>
      </c>
      <c r="J3084" s="3">
        <v>0</v>
      </c>
      <c r="K3084" s="3">
        <v>1</v>
      </c>
      <c r="L3084" s="3">
        <f>IF($A3084="NA","NA",VLOOKUP($A3084,'[1]Regression Table'!$A$2:$O$5964,6,FALSE))</f>
        <v>3.9887799999999999E-3</v>
      </c>
      <c r="M3084" s="3">
        <f>IF($A3084="NA","NA",VLOOKUP($A3084,'[1]Regression Table'!$A$2:$O$5964,7,FALSE))</f>
        <v>1.15032E-2</v>
      </c>
      <c r="N3084" s="3">
        <f>IF(A3084="NA","NA",VLOOKUP($A3084,'[1]Regression Table'!$A$2:$O$5964,8,FALSE))</f>
        <v>3.0040299999999998E-4</v>
      </c>
      <c r="O3084" s="3">
        <f>IF(A3084="NA","NA",VLOOKUP($A3084,'[1]Regression Table'!$A$2:$O$5964,9,FALSE))</f>
        <v>1.1921599999999999E-2</v>
      </c>
      <c r="P3084" s="3">
        <f>IF(A3084="NA","NA",VLOOKUP($A3084,'[1]Regression Table'!$A$2:$O$5964,10,FALSE))</f>
        <v>5.0441799999999997E-3</v>
      </c>
      <c r="Q3084" s="3">
        <f>IF(A3084="NA","NA",VLOOKUP($A3084,'[1]Regression Table'!$A$2:$O$5964,11,FALSE))</f>
        <v>-5.8591299999999997E-4</v>
      </c>
      <c r="R3084" s="3">
        <f>IF(A3084="NA","NA",VLOOKUP($A3084,'[1]Regression Table'!$A$2:$O$5964,12,FALSE))</f>
        <v>-1.3689E-4</v>
      </c>
      <c r="S3084" s="3">
        <f>IF(A3084="NA","NA",VLOOKUP($A3084,'[1]Regression Table'!$A$2:$O$5964,13,FALSE))</f>
        <v>-4.0836600000000002E-3</v>
      </c>
      <c r="T3084" s="3">
        <f>IF(A3084="NA","NA",VLOOKUP($A3084,'[1]Regression Table'!$A$2:$O$5964,14,FALSE))</f>
        <v>-2.7966000000000002E-3</v>
      </c>
      <c r="U3084" s="3">
        <f>IF(A3084="NA","NA",VLOOKUP($A3084,'[1]Regression Table'!$A$2:$O$5964,15,FALSE))</f>
        <v>-6.2518900000000004E-3</v>
      </c>
      <c r="V3084" s="3">
        <v>2.0098100000000001E-4</v>
      </c>
      <c r="W3084" s="6">
        <v>-2.0551200000000001E-5</v>
      </c>
      <c r="X3084" s="6">
        <v>7.0685200000000006E-5</v>
      </c>
    </row>
    <row r="3085" spans="1:24" x14ac:dyDescent="0.2">
      <c r="A3085" s="2" t="s">
        <v>173</v>
      </c>
      <c r="B3085" s="3">
        <v>6</v>
      </c>
      <c r="C3085" s="3">
        <v>3</v>
      </c>
      <c r="D3085" s="3">
        <v>2</v>
      </c>
      <c r="E3085" s="3">
        <v>31</v>
      </c>
      <c r="F3085" s="3">
        <v>7</v>
      </c>
      <c r="G3085" s="3" t="s">
        <v>5689</v>
      </c>
      <c r="H3085" s="3">
        <v>5</v>
      </c>
      <c r="I3085" s="3">
        <v>800</v>
      </c>
      <c r="J3085" s="3">
        <v>0</v>
      </c>
      <c r="K3085" s="3">
        <v>1</v>
      </c>
      <c r="L3085" s="3">
        <f>IF($A3085="NA","NA",VLOOKUP($A3085,'[1]Regression Table'!$A$2:$O$5964,6,FALSE))</f>
        <v>4.3940100000000003E-3</v>
      </c>
      <c r="M3085" s="3">
        <f>IF($A3085="NA","NA",VLOOKUP($A3085,'[1]Regression Table'!$A$2:$O$5964,7,FALSE))</f>
        <v>1.1142900000000001E-2</v>
      </c>
      <c r="N3085" s="3">
        <f>IF(A3085="NA","NA",VLOOKUP($A3085,'[1]Regression Table'!$A$2:$O$5964,8,FALSE))</f>
        <v>1.40094E-3</v>
      </c>
      <c r="O3085" s="3">
        <f>IF(A3085="NA","NA",VLOOKUP($A3085,'[1]Regression Table'!$A$2:$O$5964,9,FALSE))</f>
        <v>1.17702E-2</v>
      </c>
      <c r="P3085" s="3">
        <f>IF(A3085="NA","NA",VLOOKUP($A3085,'[1]Regression Table'!$A$2:$O$5964,10,FALSE))</f>
        <v>6.5988000000000002E-3</v>
      </c>
      <c r="Q3085" s="3">
        <f>IF(A3085="NA","NA",VLOOKUP($A3085,'[1]Regression Table'!$A$2:$O$5964,11,FALSE))</f>
        <v>4.05552E-3</v>
      </c>
      <c r="R3085" s="3">
        <f>IF(A3085="NA","NA",VLOOKUP($A3085,'[1]Regression Table'!$A$2:$O$5964,12,FALSE))</f>
        <v>-2.4348800000000001E-4</v>
      </c>
      <c r="S3085" s="3">
        <f>IF(A3085="NA","NA",VLOOKUP($A3085,'[1]Regression Table'!$A$2:$O$5964,13,FALSE))</f>
        <v>-4.5620000000000001E-3</v>
      </c>
      <c r="T3085" s="3">
        <f>IF(A3085="NA","NA",VLOOKUP($A3085,'[1]Regression Table'!$A$2:$O$5964,14,FALSE))</f>
        <v>5.5865099999999996E-4</v>
      </c>
      <c r="U3085" s="3">
        <f>IF(A3085="NA","NA",VLOOKUP($A3085,'[1]Regression Table'!$A$2:$O$5964,15,FALSE))</f>
        <v>-1.9260100000000001E-4</v>
      </c>
      <c r="V3085" s="3">
        <v>1.94131E-4</v>
      </c>
      <c r="W3085" s="6">
        <v>-2.66945E-5</v>
      </c>
      <c r="X3085" s="6">
        <v>6.5392800000000002E-5</v>
      </c>
    </row>
    <row r="3086" spans="1:24" x14ac:dyDescent="0.2">
      <c r="A3086" s="2" t="s">
        <v>5689</v>
      </c>
      <c r="B3086" s="3" t="s">
        <v>5689</v>
      </c>
      <c r="C3086" s="3" t="s">
        <v>5689</v>
      </c>
      <c r="D3086" s="3" t="s">
        <v>5689</v>
      </c>
      <c r="E3086" s="3" t="s">
        <v>5689</v>
      </c>
      <c r="F3086" s="3" t="s">
        <v>5689</v>
      </c>
      <c r="G3086" s="3" t="s">
        <v>5689</v>
      </c>
      <c r="H3086" s="3" t="s">
        <v>5689</v>
      </c>
      <c r="I3086" s="3" t="s">
        <v>5689</v>
      </c>
      <c r="J3086" s="3" t="s">
        <v>5689</v>
      </c>
      <c r="K3086" s="3" t="s">
        <v>5689</v>
      </c>
      <c r="L3086" s="3" t="str">
        <f>IF($A3086="NA","NA",VLOOKUP($A3086,'[1]Regression Table'!$A$2:$O$5964,6,FALSE))</f>
        <v>NA</v>
      </c>
      <c r="M3086" s="3" t="str">
        <f>IF($A3086="NA","NA",VLOOKUP($A3086,'[1]Regression Table'!$A$2:$O$5964,7,FALSE))</f>
        <v>NA</v>
      </c>
      <c r="N3086" s="3" t="str">
        <f>IF(A3086="NA","NA",VLOOKUP($A3086,'[1]Regression Table'!$A$2:$O$5964,8,FALSE))</f>
        <v>NA</v>
      </c>
      <c r="O3086" s="3" t="str">
        <f>IF(A3086="NA","NA",VLOOKUP($A3086,'[1]Regression Table'!$A$2:$O$5964,9,FALSE))</f>
        <v>NA</v>
      </c>
      <c r="P3086" s="3" t="str">
        <f>IF(A3086="NA","NA",VLOOKUP($A3086,'[1]Regression Table'!$A$2:$O$5964,10,FALSE))</f>
        <v>NA</v>
      </c>
      <c r="Q3086" s="3" t="str">
        <f>IF(A3086="NA","NA",VLOOKUP($A3086,'[1]Regression Table'!$A$2:$O$5964,11,FALSE))</f>
        <v>NA</v>
      </c>
      <c r="R3086" s="3" t="str">
        <f>IF(A3086="NA","NA",VLOOKUP($A3086,'[1]Regression Table'!$A$2:$O$5964,12,FALSE))</f>
        <v>NA</v>
      </c>
      <c r="S3086" s="3" t="str">
        <f>IF(A3086="NA","NA",VLOOKUP($A3086,'[1]Regression Table'!$A$2:$O$5964,13,FALSE))</f>
        <v>NA</v>
      </c>
      <c r="T3086" s="3" t="str">
        <f>IF(A3086="NA","NA",VLOOKUP($A3086,'[1]Regression Table'!$A$2:$O$5964,14,FALSE))</f>
        <v>NA</v>
      </c>
      <c r="U3086" s="3" t="str">
        <f>IF(A3086="NA","NA",VLOOKUP($A3086,'[1]Regression Table'!$A$2:$O$5964,15,FALSE))</f>
        <v>NA</v>
      </c>
      <c r="V3086" s="3" t="s">
        <v>5689</v>
      </c>
      <c r="W3086" s="6" t="s">
        <v>5689</v>
      </c>
      <c r="X3086" s="6" t="s">
        <v>5689</v>
      </c>
    </row>
    <row r="3087" spans="1:24" x14ac:dyDescent="0.2">
      <c r="A3087" s="2" t="s">
        <v>5689</v>
      </c>
      <c r="B3087" s="3" t="s">
        <v>5689</v>
      </c>
      <c r="C3087" s="3" t="s">
        <v>5689</v>
      </c>
      <c r="D3087" s="3" t="s">
        <v>5689</v>
      </c>
      <c r="E3087" s="3" t="s">
        <v>5689</v>
      </c>
      <c r="F3087" s="3" t="s">
        <v>5689</v>
      </c>
      <c r="G3087" s="3" t="s">
        <v>5689</v>
      </c>
      <c r="H3087" s="3" t="s">
        <v>5689</v>
      </c>
      <c r="I3087" s="3" t="s">
        <v>5689</v>
      </c>
      <c r="J3087" s="3" t="s">
        <v>5689</v>
      </c>
      <c r="K3087" s="3" t="s">
        <v>5689</v>
      </c>
      <c r="L3087" s="3" t="str">
        <f>IF($A3087="NA","NA",VLOOKUP($A3087,'[1]Regression Table'!$A$2:$O$5964,6,FALSE))</f>
        <v>NA</v>
      </c>
      <c r="M3087" s="3" t="str">
        <f>IF($A3087="NA","NA",VLOOKUP($A3087,'[1]Regression Table'!$A$2:$O$5964,7,FALSE))</f>
        <v>NA</v>
      </c>
      <c r="N3087" s="3" t="str">
        <f>IF(A3087="NA","NA",VLOOKUP($A3087,'[1]Regression Table'!$A$2:$O$5964,8,FALSE))</f>
        <v>NA</v>
      </c>
      <c r="O3087" s="3" t="str">
        <f>IF(A3087="NA","NA",VLOOKUP($A3087,'[1]Regression Table'!$A$2:$O$5964,9,FALSE))</f>
        <v>NA</v>
      </c>
      <c r="P3087" s="3" t="str">
        <f>IF(A3087="NA","NA",VLOOKUP($A3087,'[1]Regression Table'!$A$2:$O$5964,10,FALSE))</f>
        <v>NA</v>
      </c>
      <c r="Q3087" s="3" t="str">
        <f>IF(A3087="NA","NA",VLOOKUP($A3087,'[1]Regression Table'!$A$2:$O$5964,11,FALSE))</f>
        <v>NA</v>
      </c>
      <c r="R3087" s="3" t="str">
        <f>IF(A3087="NA","NA",VLOOKUP($A3087,'[1]Regression Table'!$A$2:$O$5964,12,FALSE))</f>
        <v>NA</v>
      </c>
      <c r="S3087" s="3" t="str">
        <f>IF(A3087="NA","NA",VLOOKUP($A3087,'[1]Regression Table'!$A$2:$O$5964,13,FALSE))</f>
        <v>NA</v>
      </c>
      <c r="T3087" s="3" t="str">
        <f>IF(A3087="NA","NA",VLOOKUP($A3087,'[1]Regression Table'!$A$2:$O$5964,14,FALSE))</f>
        <v>NA</v>
      </c>
      <c r="U3087" s="3" t="str">
        <f>IF(A3087="NA","NA",VLOOKUP($A3087,'[1]Regression Table'!$A$2:$O$5964,15,FALSE))</f>
        <v>NA</v>
      </c>
      <c r="V3087" s="3" t="s">
        <v>5689</v>
      </c>
      <c r="W3087" s="6" t="s">
        <v>5689</v>
      </c>
      <c r="X3087" s="6" t="s">
        <v>5689</v>
      </c>
    </row>
    <row r="3088" spans="1:24" x14ac:dyDescent="0.2">
      <c r="A3088" s="2" t="s">
        <v>5689</v>
      </c>
      <c r="B3088" s="3" t="s">
        <v>5689</v>
      </c>
      <c r="C3088" s="3" t="s">
        <v>5689</v>
      </c>
      <c r="D3088" s="3" t="s">
        <v>5689</v>
      </c>
      <c r="E3088" s="3" t="s">
        <v>5689</v>
      </c>
      <c r="F3088" s="3" t="s">
        <v>5689</v>
      </c>
      <c r="G3088" s="3" t="s">
        <v>5689</v>
      </c>
      <c r="H3088" s="3" t="s">
        <v>5689</v>
      </c>
      <c r="I3088" s="3" t="s">
        <v>5689</v>
      </c>
      <c r="J3088" s="3" t="s">
        <v>5689</v>
      </c>
      <c r="K3088" s="3" t="s">
        <v>5689</v>
      </c>
      <c r="L3088" s="3" t="str">
        <f>IF($A3088="NA","NA",VLOOKUP($A3088,'[1]Regression Table'!$A$2:$O$5964,6,FALSE))</f>
        <v>NA</v>
      </c>
      <c r="M3088" s="3" t="str">
        <f>IF($A3088="NA","NA",VLOOKUP($A3088,'[1]Regression Table'!$A$2:$O$5964,7,FALSE))</f>
        <v>NA</v>
      </c>
      <c r="N3088" s="3" t="str">
        <f>IF(A3088="NA","NA",VLOOKUP($A3088,'[1]Regression Table'!$A$2:$O$5964,8,FALSE))</f>
        <v>NA</v>
      </c>
      <c r="O3088" s="3" t="str">
        <f>IF(A3088="NA","NA",VLOOKUP($A3088,'[1]Regression Table'!$A$2:$O$5964,9,FALSE))</f>
        <v>NA</v>
      </c>
      <c r="P3088" s="3" t="str">
        <f>IF(A3088="NA","NA",VLOOKUP($A3088,'[1]Regression Table'!$A$2:$O$5964,10,FALSE))</f>
        <v>NA</v>
      </c>
      <c r="Q3088" s="3" t="str">
        <f>IF(A3088="NA","NA",VLOOKUP($A3088,'[1]Regression Table'!$A$2:$O$5964,11,FALSE))</f>
        <v>NA</v>
      </c>
      <c r="R3088" s="3" t="str">
        <f>IF(A3088="NA","NA",VLOOKUP($A3088,'[1]Regression Table'!$A$2:$O$5964,12,FALSE))</f>
        <v>NA</v>
      </c>
      <c r="S3088" s="3" t="str">
        <f>IF(A3088="NA","NA",VLOOKUP($A3088,'[1]Regression Table'!$A$2:$O$5964,13,FALSE))</f>
        <v>NA</v>
      </c>
      <c r="T3088" s="3" t="str">
        <f>IF(A3088="NA","NA",VLOOKUP($A3088,'[1]Regression Table'!$A$2:$O$5964,14,FALSE))</f>
        <v>NA</v>
      </c>
      <c r="U3088" s="3" t="str">
        <f>IF(A3088="NA","NA",VLOOKUP($A3088,'[1]Regression Table'!$A$2:$O$5964,15,FALSE))</f>
        <v>NA</v>
      </c>
      <c r="V3088" s="3" t="s">
        <v>5689</v>
      </c>
      <c r="W3088" s="6" t="s">
        <v>5689</v>
      </c>
      <c r="X3088" s="6" t="s">
        <v>5689</v>
      </c>
    </row>
    <row r="3089" spans="1:24" x14ac:dyDescent="0.2">
      <c r="A3089" s="2" t="s">
        <v>5689</v>
      </c>
      <c r="B3089" s="3" t="s">
        <v>5689</v>
      </c>
      <c r="C3089" s="3" t="s">
        <v>5689</v>
      </c>
      <c r="D3089" s="3" t="s">
        <v>5689</v>
      </c>
      <c r="E3089" s="3" t="s">
        <v>5689</v>
      </c>
      <c r="F3089" s="3" t="s">
        <v>5689</v>
      </c>
      <c r="G3089" s="3" t="s">
        <v>5689</v>
      </c>
      <c r="H3089" s="3" t="s">
        <v>5689</v>
      </c>
      <c r="I3089" s="3" t="s">
        <v>5689</v>
      </c>
      <c r="J3089" s="3" t="s">
        <v>5689</v>
      </c>
      <c r="K3089" s="3" t="s">
        <v>5689</v>
      </c>
      <c r="L3089" s="3" t="str">
        <f>IF($A3089="NA","NA",VLOOKUP($A3089,'[1]Regression Table'!$A$2:$O$5964,6,FALSE))</f>
        <v>NA</v>
      </c>
      <c r="M3089" s="3" t="str">
        <f>IF($A3089="NA","NA",VLOOKUP($A3089,'[1]Regression Table'!$A$2:$O$5964,7,FALSE))</f>
        <v>NA</v>
      </c>
      <c r="N3089" s="3" t="str">
        <f>IF(A3089="NA","NA",VLOOKUP($A3089,'[1]Regression Table'!$A$2:$O$5964,8,FALSE))</f>
        <v>NA</v>
      </c>
      <c r="O3089" s="3" t="str">
        <f>IF(A3089="NA","NA",VLOOKUP($A3089,'[1]Regression Table'!$A$2:$O$5964,9,FALSE))</f>
        <v>NA</v>
      </c>
      <c r="P3089" s="3" t="str">
        <f>IF(A3089="NA","NA",VLOOKUP($A3089,'[1]Regression Table'!$A$2:$O$5964,10,FALSE))</f>
        <v>NA</v>
      </c>
      <c r="Q3089" s="3" t="str">
        <f>IF(A3089="NA","NA",VLOOKUP($A3089,'[1]Regression Table'!$A$2:$O$5964,11,FALSE))</f>
        <v>NA</v>
      </c>
      <c r="R3089" s="3" t="str">
        <f>IF(A3089="NA","NA",VLOOKUP($A3089,'[1]Regression Table'!$A$2:$O$5964,12,FALSE))</f>
        <v>NA</v>
      </c>
      <c r="S3089" s="3" t="str">
        <f>IF(A3089="NA","NA",VLOOKUP($A3089,'[1]Regression Table'!$A$2:$O$5964,13,FALSE))</f>
        <v>NA</v>
      </c>
      <c r="T3089" s="3" t="str">
        <f>IF(A3089="NA","NA",VLOOKUP($A3089,'[1]Regression Table'!$A$2:$O$5964,14,FALSE))</f>
        <v>NA</v>
      </c>
      <c r="U3089" s="3" t="str">
        <f>IF(A3089="NA","NA",VLOOKUP($A3089,'[1]Regression Table'!$A$2:$O$5964,15,FALSE))</f>
        <v>NA</v>
      </c>
      <c r="V3089" s="3" t="s">
        <v>5689</v>
      </c>
      <c r="W3089" s="6" t="s">
        <v>5689</v>
      </c>
      <c r="X3089" s="6" t="s">
        <v>5689</v>
      </c>
    </row>
    <row r="3090" spans="1:24" x14ac:dyDescent="0.2">
      <c r="A3090" s="2" t="s">
        <v>174</v>
      </c>
      <c r="B3090" s="3">
        <v>6</v>
      </c>
      <c r="C3090" s="3">
        <v>1</v>
      </c>
      <c r="D3090" s="3">
        <v>1</v>
      </c>
      <c r="E3090" s="3">
        <v>35</v>
      </c>
      <c r="F3090" s="3">
        <v>7</v>
      </c>
      <c r="G3090" s="3">
        <v>6</v>
      </c>
      <c r="H3090" s="3">
        <v>5</v>
      </c>
      <c r="I3090" s="3">
        <v>4300</v>
      </c>
      <c r="J3090" s="3">
        <v>1</v>
      </c>
      <c r="K3090" s="3">
        <v>0</v>
      </c>
      <c r="L3090" s="3">
        <f>IF($A3090="NA","NA",VLOOKUP($A3090,'[1]Regression Table'!$A$2:$O$5964,6,FALSE))</f>
        <v>4.3444499999999997E-3</v>
      </c>
      <c r="M3090" s="3">
        <f>IF($A3090="NA","NA",VLOOKUP($A3090,'[1]Regression Table'!$A$2:$O$5964,7,FALSE))</f>
        <v>1.2015700000000001E-2</v>
      </c>
      <c r="N3090" s="3">
        <f>IF(A3090="NA","NA",VLOOKUP($A3090,'[1]Regression Table'!$A$2:$O$5964,8,FALSE))</f>
        <v>2.3305099999999999E-4</v>
      </c>
      <c r="O3090" s="3">
        <f>IF(A3090="NA","NA",VLOOKUP($A3090,'[1]Regression Table'!$A$2:$O$5964,9,FALSE))</f>
        <v>1.7700199999999999E-2</v>
      </c>
      <c r="P3090" s="3">
        <f>IF(A3090="NA","NA",VLOOKUP($A3090,'[1]Regression Table'!$A$2:$O$5964,10,FALSE))</f>
        <v>3.8900699999999998E-3</v>
      </c>
      <c r="Q3090" s="3">
        <f>IF(A3090="NA","NA",VLOOKUP($A3090,'[1]Regression Table'!$A$2:$O$5964,11,FALSE))</f>
        <v>4.55631E-3</v>
      </c>
      <c r="R3090" s="3">
        <f>IF(A3090="NA","NA",VLOOKUP($A3090,'[1]Regression Table'!$A$2:$O$5964,12,FALSE))</f>
        <v>1.7974200000000001E-3</v>
      </c>
      <c r="S3090" s="3">
        <f>IF(A3090="NA","NA",VLOOKUP($A3090,'[1]Regression Table'!$A$2:$O$5964,13,FALSE))</f>
        <v>1.3771499999999999E-3</v>
      </c>
      <c r="T3090" s="3">
        <f>IF(A3090="NA","NA",VLOOKUP($A3090,'[1]Regression Table'!$A$2:$O$5964,14,FALSE))</f>
        <v>3.53273E-3</v>
      </c>
      <c r="U3090" s="3">
        <f>IF(A3090="NA","NA",VLOOKUP($A3090,'[1]Regression Table'!$A$2:$O$5964,15,FALSE))</f>
        <v>-2.0523999999999998E-3</v>
      </c>
      <c r="V3090" s="3">
        <v>2.0194000000000001E-4</v>
      </c>
      <c r="W3090" s="6">
        <v>-1.5904800000000001E-5</v>
      </c>
      <c r="X3090" s="6">
        <v>7.2609199999999996E-5</v>
      </c>
    </row>
    <row r="3091" spans="1:24" x14ac:dyDescent="0.2">
      <c r="A3091" s="2" t="s">
        <v>5689</v>
      </c>
      <c r="B3091" s="3" t="s">
        <v>5689</v>
      </c>
      <c r="C3091" s="3" t="s">
        <v>5689</v>
      </c>
      <c r="D3091" s="3" t="s">
        <v>5689</v>
      </c>
      <c r="E3091" s="3" t="s">
        <v>5689</v>
      </c>
      <c r="F3091" s="3" t="s">
        <v>5689</v>
      </c>
      <c r="G3091" s="3" t="s">
        <v>5689</v>
      </c>
      <c r="H3091" s="3" t="s">
        <v>5689</v>
      </c>
      <c r="I3091" s="3" t="s">
        <v>5689</v>
      </c>
      <c r="J3091" s="3" t="s">
        <v>5689</v>
      </c>
      <c r="K3091" s="3" t="s">
        <v>5689</v>
      </c>
      <c r="L3091" s="3" t="str">
        <f>IF($A3091="NA","NA",VLOOKUP($A3091,'[1]Regression Table'!$A$2:$O$5964,6,FALSE))</f>
        <v>NA</v>
      </c>
      <c r="M3091" s="3" t="str">
        <f>IF($A3091="NA","NA",VLOOKUP($A3091,'[1]Regression Table'!$A$2:$O$5964,7,FALSE))</f>
        <v>NA</v>
      </c>
      <c r="N3091" s="3" t="str">
        <f>IF(A3091="NA","NA",VLOOKUP($A3091,'[1]Regression Table'!$A$2:$O$5964,8,FALSE))</f>
        <v>NA</v>
      </c>
      <c r="O3091" s="3" t="str">
        <f>IF(A3091="NA","NA",VLOOKUP($A3091,'[1]Regression Table'!$A$2:$O$5964,9,FALSE))</f>
        <v>NA</v>
      </c>
      <c r="P3091" s="3" t="str">
        <f>IF(A3091="NA","NA",VLOOKUP($A3091,'[1]Regression Table'!$A$2:$O$5964,10,FALSE))</f>
        <v>NA</v>
      </c>
      <c r="Q3091" s="3" t="str">
        <f>IF(A3091="NA","NA",VLOOKUP($A3091,'[1]Regression Table'!$A$2:$O$5964,11,FALSE))</f>
        <v>NA</v>
      </c>
      <c r="R3091" s="3" t="str">
        <f>IF(A3091="NA","NA",VLOOKUP($A3091,'[1]Regression Table'!$A$2:$O$5964,12,FALSE))</f>
        <v>NA</v>
      </c>
      <c r="S3091" s="3" t="str">
        <f>IF(A3091="NA","NA",VLOOKUP($A3091,'[1]Regression Table'!$A$2:$O$5964,13,FALSE))</f>
        <v>NA</v>
      </c>
      <c r="T3091" s="3" t="str">
        <f>IF(A3091="NA","NA",VLOOKUP($A3091,'[1]Regression Table'!$A$2:$O$5964,14,FALSE))</f>
        <v>NA</v>
      </c>
      <c r="U3091" s="3" t="str">
        <f>IF(A3091="NA","NA",VLOOKUP($A3091,'[1]Regression Table'!$A$2:$O$5964,15,FALSE))</f>
        <v>NA</v>
      </c>
      <c r="V3091" s="3" t="s">
        <v>5689</v>
      </c>
      <c r="W3091" s="6" t="s">
        <v>5689</v>
      </c>
      <c r="X3091" s="6" t="s">
        <v>5689</v>
      </c>
    </row>
    <row r="3092" spans="1:24" x14ac:dyDescent="0.2">
      <c r="A3092" s="2" t="s">
        <v>175</v>
      </c>
      <c r="B3092" s="3">
        <v>6</v>
      </c>
      <c r="C3092" s="3">
        <v>1</v>
      </c>
      <c r="D3092" s="3">
        <v>1</v>
      </c>
      <c r="E3092" s="3">
        <v>20</v>
      </c>
      <c r="F3092" s="3">
        <v>7</v>
      </c>
      <c r="G3092" s="3" t="s">
        <v>5689</v>
      </c>
      <c r="H3092" s="3">
        <v>3</v>
      </c>
      <c r="I3092" s="3">
        <v>20</v>
      </c>
      <c r="J3092" s="3">
        <v>1</v>
      </c>
      <c r="K3092" s="3">
        <v>1</v>
      </c>
      <c r="L3092" s="3">
        <f>IF($A3092="NA","NA",VLOOKUP($A3092,'[1]Regression Table'!$A$2:$O$5964,6,FALSE))</f>
        <v>4.24319E-3</v>
      </c>
      <c r="M3092" s="3">
        <f>IF($A3092="NA","NA",VLOOKUP($A3092,'[1]Regression Table'!$A$2:$O$5964,7,FALSE))</f>
        <v>1.0421400000000001E-2</v>
      </c>
      <c r="N3092" s="3">
        <f>IF(A3092="NA","NA",VLOOKUP($A3092,'[1]Regression Table'!$A$2:$O$5964,8,FALSE))</f>
        <v>2.98583E-4</v>
      </c>
      <c r="O3092" s="3">
        <f>IF(A3092="NA","NA",VLOOKUP($A3092,'[1]Regression Table'!$A$2:$O$5964,9,FALSE))</f>
        <v>1.4500000000000001E-2</v>
      </c>
      <c r="P3092" s="3">
        <f>IF(A3092="NA","NA",VLOOKUP($A3092,'[1]Regression Table'!$A$2:$O$5964,10,FALSE))</f>
        <v>5.4762300000000003E-3</v>
      </c>
      <c r="Q3092" s="3">
        <f>IF(A3092="NA","NA",VLOOKUP($A3092,'[1]Regression Table'!$A$2:$O$5964,11,FALSE))</f>
        <v>2.04368E-3</v>
      </c>
      <c r="R3092" s="3">
        <f>IF(A3092="NA","NA",VLOOKUP($A3092,'[1]Regression Table'!$A$2:$O$5964,12,FALSE))</f>
        <v>2.6905599999999999E-4</v>
      </c>
      <c r="S3092" s="3">
        <f>IF(A3092="NA","NA",VLOOKUP($A3092,'[1]Regression Table'!$A$2:$O$5964,13,FALSE))</f>
        <v>3.99847E-4</v>
      </c>
      <c r="T3092" s="3">
        <f>IF(A3092="NA","NA",VLOOKUP($A3092,'[1]Regression Table'!$A$2:$O$5964,14,FALSE))</f>
        <v>-4.9083399999999998E-3</v>
      </c>
      <c r="U3092" s="3">
        <f>IF(A3092="NA","NA",VLOOKUP($A3092,'[1]Regression Table'!$A$2:$O$5964,15,FALSE))</f>
        <v>-2.2344999999999999E-3</v>
      </c>
      <c r="V3092" s="3">
        <v>1.89063E-4</v>
      </c>
      <c r="W3092" s="6">
        <v>-2.3771300000000001E-5</v>
      </c>
      <c r="X3092" s="6">
        <v>7.1203200000000003E-5</v>
      </c>
    </row>
    <row r="3093" spans="1:24" x14ac:dyDescent="0.2">
      <c r="A3093" s="2" t="s">
        <v>176</v>
      </c>
      <c r="B3093" s="3">
        <v>6</v>
      </c>
      <c r="C3093" s="3">
        <v>1</v>
      </c>
      <c r="D3093" s="3">
        <v>2</v>
      </c>
      <c r="E3093" s="3">
        <v>36</v>
      </c>
      <c r="F3093" s="3">
        <v>7</v>
      </c>
      <c r="G3093" s="3" t="s">
        <v>5689</v>
      </c>
      <c r="H3093" s="3">
        <v>1</v>
      </c>
      <c r="I3093" s="3">
        <v>56</v>
      </c>
      <c r="J3093" s="3">
        <v>1</v>
      </c>
      <c r="K3093" s="3">
        <v>1</v>
      </c>
      <c r="L3093" s="3">
        <f>IF($A3093="NA","NA",VLOOKUP($A3093,'[1]Regression Table'!$A$2:$O$5964,6,FALSE))</f>
        <v>3.7749599999999999E-3</v>
      </c>
      <c r="M3093" s="3">
        <f>IF($A3093="NA","NA",VLOOKUP($A3093,'[1]Regression Table'!$A$2:$O$5964,7,FALSE))</f>
        <v>9.4569900000000002E-3</v>
      </c>
      <c r="N3093" s="3">
        <f>IF(A3093="NA","NA",VLOOKUP($A3093,'[1]Regression Table'!$A$2:$O$5964,8,FALSE))</f>
        <v>4.4258299999999997E-4</v>
      </c>
      <c r="O3093" s="3">
        <f>IF(A3093="NA","NA",VLOOKUP($A3093,'[1]Regression Table'!$A$2:$O$5964,9,FALSE))</f>
        <v>1.0019399999999999E-2</v>
      </c>
      <c r="P3093" s="3">
        <f>IF(A3093="NA","NA",VLOOKUP($A3093,'[1]Regression Table'!$A$2:$O$5964,10,FALSE))</f>
        <v>4.4241899999999997E-3</v>
      </c>
      <c r="Q3093" s="3">
        <f>IF(A3093="NA","NA",VLOOKUP($A3093,'[1]Regression Table'!$A$2:$O$5964,11,FALSE))</f>
        <v>5.6696299999999997E-4</v>
      </c>
      <c r="R3093" s="3">
        <f>IF(A3093="NA","NA",VLOOKUP($A3093,'[1]Regression Table'!$A$2:$O$5964,12,FALSE))</f>
        <v>2.3340800000000001E-3</v>
      </c>
      <c r="S3093" s="3">
        <f>IF(A3093="NA","NA",VLOOKUP($A3093,'[1]Regression Table'!$A$2:$O$5964,13,FALSE))</f>
        <v>-1.8099100000000001E-3</v>
      </c>
      <c r="T3093" s="3">
        <f>IF(A3093="NA","NA",VLOOKUP($A3093,'[1]Regression Table'!$A$2:$O$5964,14,FALSE))</f>
        <v>-2.7682100000000001E-3</v>
      </c>
      <c r="U3093" s="3">
        <f>IF(A3093="NA","NA",VLOOKUP($A3093,'[1]Regression Table'!$A$2:$O$5964,15,FALSE))</f>
        <v>-7.1626999999999997E-4</v>
      </c>
      <c r="V3093" s="3">
        <v>2.05102E-4</v>
      </c>
      <c r="W3093" s="6">
        <v>-2.0784700000000001E-5</v>
      </c>
      <c r="X3093" s="6">
        <v>6.7577999999999996E-5</v>
      </c>
    </row>
    <row r="3094" spans="1:24" x14ac:dyDescent="0.2">
      <c r="A3094" s="2" t="s">
        <v>177</v>
      </c>
      <c r="B3094" s="3">
        <v>6</v>
      </c>
      <c r="C3094" s="3">
        <v>2</v>
      </c>
      <c r="D3094" s="3">
        <v>2</v>
      </c>
      <c r="E3094" s="3">
        <v>37</v>
      </c>
      <c r="F3094" s="3">
        <v>7</v>
      </c>
      <c r="G3094" s="3">
        <v>6</v>
      </c>
      <c r="H3094" s="3">
        <v>5</v>
      </c>
      <c r="I3094" s="3">
        <v>2300</v>
      </c>
      <c r="J3094" s="3">
        <v>0</v>
      </c>
      <c r="K3094" s="3">
        <v>0</v>
      </c>
      <c r="L3094" s="3">
        <f>IF($A3094="NA","NA",VLOOKUP($A3094,'[1]Regression Table'!$A$2:$O$5964,6,FALSE))</f>
        <v>3.57122E-3</v>
      </c>
      <c r="M3094" s="3">
        <f>IF($A3094="NA","NA",VLOOKUP($A3094,'[1]Regression Table'!$A$2:$O$5964,7,FALSE))</f>
        <v>9.3531099999999995E-3</v>
      </c>
      <c r="N3094" s="3">
        <f>IF(A3094="NA","NA",VLOOKUP($A3094,'[1]Regression Table'!$A$2:$O$5964,8,FALSE))</f>
        <v>7.8623699999999996E-4</v>
      </c>
      <c r="O3094" s="3">
        <f>IF(A3094="NA","NA",VLOOKUP($A3094,'[1]Regression Table'!$A$2:$O$5964,9,FALSE))</f>
        <v>1.0616199999999999E-2</v>
      </c>
      <c r="P3094" s="3">
        <f>IF(A3094="NA","NA",VLOOKUP($A3094,'[1]Regression Table'!$A$2:$O$5964,10,FALSE))</f>
        <v>2.7624699999999999E-3</v>
      </c>
      <c r="Q3094" s="3">
        <f>IF(A3094="NA","NA",VLOOKUP($A3094,'[1]Regression Table'!$A$2:$O$5964,11,FALSE))</f>
        <v>-3.8055800000000002E-4</v>
      </c>
      <c r="R3094" s="3">
        <f>IF(A3094="NA","NA",VLOOKUP($A3094,'[1]Regression Table'!$A$2:$O$5964,12,FALSE))</f>
        <v>-7.4582399999999997E-4</v>
      </c>
      <c r="S3094" s="3">
        <f>IF(A3094="NA","NA",VLOOKUP($A3094,'[1]Regression Table'!$A$2:$O$5964,13,FALSE))</f>
        <v>2.2003999999999999E-3</v>
      </c>
      <c r="T3094" s="3">
        <f>IF(A3094="NA","NA",VLOOKUP($A3094,'[1]Regression Table'!$A$2:$O$5964,14,FALSE))</f>
        <v>-1.1539E-3</v>
      </c>
      <c r="U3094" s="3">
        <f>IF(A3094="NA","NA",VLOOKUP($A3094,'[1]Regression Table'!$A$2:$O$5964,15,FALSE))</f>
        <v>-3.5094200000000001E-3</v>
      </c>
      <c r="V3094" s="3">
        <v>2.01409E-4</v>
      </c>
      <c r="W3094" s="6">
        <v>-2.30587E-5</v>
      </c>
      <c r="X3094" s="6">
        <v>6.9892699999999996E-5</v>
      </c>
    </row>
    <row r="3095" spans="1:24" x14ac:dyDescent="0.2">
      <c r="A3095" s="2" t="s">
        <v>178</v>
      </c>
      <c r="B3095" s="3">
        <v>6</v>
      </c>
      <c r="C3095" s="3">
        <v>3</v>
      </c>
      <c r="D3095" s="3">
        <v>1</v>
      </c>
      <c r="E3095" s="3">
        <v>20</v>
      </c>
      <c r="F3095" s="3">
        <v>7</v>
      </c>
      <c r="G3095" s="3">
        <v>2</v>
      </c>
      <c r="H3095" s="3">
        <v>2</v>
      </c>
      <c r="I3095" s="3">
        <v>80</v>
      </c>
      <c r="J3095" s="3">
        <v>0</v>
      </c>
      <c r="K3095" s="3">
        <v>1</v>
      </c>
      <c r="L3095" s="3">
        <f>IF($A3095="NA","NA",VLOOKUP($A3095,'[1]Regression Table'!$A$2:$O$5964,6,FALSE))</f>
        <v>4.13628E-3</v>
      </c>
      <c r="M3095" s="3">
        <f>IF($A3095="NA","NA",VLOOKUP($A3095,'[1]Regression Table'!$A$2:$O$5964,7,FALSE))</f>
        <v>1.2101300000000001E-2</v>
      </c>
      <c r="N3095" s="3">
        <f>IF(A3095="NA","NA",VLOOKUP($A3095,'[1]Regression Table'!$A$2:$O$5964,8,FALSE))</f>
        <v>-2.08844E-3</v>
      </c>
      <c r="O3095" s="3">
        <f>IF(A3095="NA","NA",VLOOKUP($A3095,'[1]Regression Table'!$A$2:$O$5964,9,FALSE))</f>
        <v>1.4331999999999999E-2</v>
      </c>
      <c r="P3095" s="3">
        <f>IF(A3095="NA","NA",VLOOKUP($A3095,'[1]Regression Table'!$A$2:$O$5964,10,FALSE))</f>
        <v>4.3547300000000002E-3</v>
      </c>
      <c r="Q3095" s="3">
        <f>IF(A3095="NA","NA",VLOOKUP($A3095,'[1]Regression Table'!$A$2:$O$5964,11,FALSE))</f>
        <v>-2.1575399999999999E-3</v>
      </c>
      <c r="R3095" s="3">
        <f>IF(A3095="NA","NA",VLOOKUP($A3095,'[1]Regression Table'!$A$2:$O$5964,12,FALSE))</f>
        <v>-3.5818E-3</v>
      </c>
      <c r="S3095" s="3">
        <f>IF(A3095="NA","NA",VLOOKUP($A3095,'[1]Regression Table'!$A$2:$O$5964,13,FALSE))</f>
        <v>-1.27524E-3</v>
      </c>
      <c r="T3095" s="3">
        <f>IF(A3095="NA","NA",VLOOKUP($A3095,'[1]Regression Table'!$A$2:$O$5964,14,FALSE))</f>
        <v>-3.3365299999999999E-3</v>
      </c>
      <c r="U3095" s="3">
        <f>IF(A3095="NA","NA",VLOOKUP($A3095,'[1]Regression Table'!$A$2:$O$5964,15,FALSE))</f>
        <v>1.13196E-3</v>
      </c>
      <c r="V3095" s="3">
        <v>1.9590499999999999E-4</v>
      </c>
      <c r="W3095" s="6">
        <v>-2.9986999999999999E-5</v>
      </c>
      <c r="X3095" s="6">
        <v>6.6246899999999998E-5</v>
      </c>
    </row>
    <row r="3096" spans="1:24" x14ac:dyDescent="0.2">
      <c r="A3096" s="2" t="s">
        <v>5689</v>
      </c>
      <c r="B3096" s="3" t="s">
        <v>5689</v>
      </c>
      <c r="C3096" s="3" t="s">
        <v>5689</v>
      </c>
      <c r="D3096" s="3" t="s">
        <v>5689</v>
      </c>
      <c r="E3096" s="3" t="s">
        <v>5689</v>
      </c>
      <c r="F3096" s="3" t="s">
        <v>5689</v>
      </c>
      <c r="G3096" s="3" t="s">
        <v>5689</v>
      </c>
      <c r="H3096" s="3" t="s">
        <v>5689</v>
      </c>
      <c r="I3096" s="3" t="s">
        <v>5689</v>
      </c>
      <c r="J3096" s="3" t="s">
        <v>5689</v>
      </c>
      <c r="K3096" s="3" t="s">
        <v>5689</v>
      </c>
      <c r="L3096" s="3" t="str">
        <f>IF($A3096="NA","NA",VLOOKUP($A3096,'[1]Regression Table'!$A$2:$O$5964,6,FALSE))</f>
        <v>NA</v>
      </c>
      <c r="M3096" s="3" t="str">
        <f>IF($A3096="NA","NA",VLOOKUP($A3096,'[1]Regression Table'!$A$2:$O$5964,7,FALSE))</f>
        <v>NA</v>
      </c>
      <c r="N3096" s="3" t="str">
        <f>IF(A3096="NA","NA",VLOOKUP($A3096,'[1]Regression Table'!$A$2:$O$5964,8,FALSE))</f>
        <v>NA</v>
      </c>
      <c r="O3096" s="3" t="str">
        <f>IF(A3096="NA","NA",VLOOKUP($A3096,'[1]Regression Table'!$A$2:$O$5964,9,FALSE))</f>
        <v>NA</v>
      </c>
      <c r="P3096" s="3" t="str">
        <f>IF(A3096="NA","NA",VLOOKUP($A3096,'[1]Regression Table'!$A$2:$O$5964,10,FALSE))</f>
        <v>NA</v>
      </c>
      <c r="Q3096" s="3" t="str">
        <f>IF(A3096="NA","NA",VLOOKUP($A3096,'[1]Regression Table'!$A$2:$O$5964,11,FALSE))</f>
        <v>NA</v>
      </c>
      <c r="R3096" s="3" t="str">
        <f>IF(A3096="NA","NA",VLOOKUP($A3096,'[1]Regression Table'!$A$2:$O$5964,12,FALSE))</f>
        <v>NA</v>
      </c>
      <c r="S3096" s="3" t="str">
        <f>IF(A3096="NA","NA",VLOOKUP($A3096,'[1]Regression Table'!$A$2:$O$5964,13,FALSE))</f>
        <v>NA</v>
      </c>
      <c r="T3096" s="3" t="str">
        <f>IF(A3096="NA","NA",VLOOKUP($A3096,'[1]Regression Table'!$A$2:$O$5964,14,FALSE))</f>
        <v>NA</v>
      </c>
      <c r="U3096" s="3" t="str">
        <f>IF(A3096="NA","NA",VLOOKUP($A3096,'[1]Regression Table'!$A$2:$O$5964,15,FALSE))</f>
        <v>NA</v>
      </c>
      <c r="V3096" s="3" t="s">
        <v>5689</v>
      </c>
      <c r="W3096" s="6" t="s">
        <v>5689</v>
      </c>
      <c r="X3096" s="6" t="s">
        <v>5689</v>
      </c>
    </row>
    <row r="3097" spans="1:24" x14ac:dyDescent="0.2">
      <c r="A3097" s="2" t="s">
        <v>179</v>
      </c>
      <c r="B3097" s="3">
        <v>6</v>
      </c>
      <c r="C3097" s="3">
        <v>2</v>
      </c>
      <c r="D3097" s="3">
        <v>1</v>
      </c>
      <c r="E3097" s="3">
        <v>42</v>
      </c>
      <c r="F3097" s="3">
        <v>7</v>
      </c>
      <c r="G3097" s="3">
        <v>5</v>
      </c>
      <c r="H3097" s="3">
        <v>5</v>
      </c>
      <c r="I3097" s="3">
        <v>1100</v>
      </c>
      <c r="J3097" s="3">
        <v>1</v>
      </c>
      <c r="K3097" s="3">
        <v>0</v>
      </c>
      <c r="L3097" s="3">
        <f>IF($A3097="NA","NA",VLOOKUP($A3097,'[1]Regression Table'!$A$2:$O$5964,6,FALSE))</f>
        <v>4.1291699999999997E-3</v>
      </c>
      <c r="M3097" s="3">
        <f>IF($A3097="NA","NA",VLOOKUP($A3097,'[1]Regression Table'!$A$2:$O$5964,7,FALSE))</f>
        <v>1.11644E-2</v>
      </c>
      <c r="N3097" s="3">
        <f>IF(A3097="NA","NA",VLOOKUP($A3097,'[1]Regression Table'!$A$2:$O$5964,8,FALSE))</f>
        <v>7.5632399999999995E-4</v>
      </c>
      <c r="O3097" s="3">
        <f>IF(A3097="NA","NA",VLOOKUP($A3097,'[1]Regression Table'!$A$2:$O$5964,9,FALSE))</f>
        <v>1.1350900000000001E-2</v>
      </c>
      <c r="P3097" s="3">
        <f>IF(A3097="NA","NA",VLOOKUP($A3097,'[1]Regression Table'!$A$2:$O$5964,10,FALSE))</f>
        <v>7.3464799999999999E-3</v>
      </c>
      <c r="Q3097" s="3">
        <f>IF(A3097="NA","NA",VLOOKUP($A3097,'[1]Regression Table'!$A$2:$O$5964,11,FALSE))</f>
        <v>7.4415999999999996E-3</v>
      </c>
      <c r="R3097" s="3">
        <f>IF(A3097="NA","NA",VLOOKUP($A3097,'[1]Regression Table'!$A$2:$O$5964,12,FALSE))</f>
        <v>2.8780799999999999E-3</v>
      </c>
      <c r="S3097" s="3">
        <f>IF(A3097="NA","NA",VLOOKUP($A3097,'[1]Regression Table'!$A$2:$O$5964,13,FALSE))</f>
        <v>-4.1264199999999996E-3</v>
      </c>
      <c r="T3097" s="3">
        <f>IF(A3097="NA","NA",VLOOKUP($A3097,'[1]Regression Table'!$A$2:$O$5964,14,FALSE))</f>
        <v>-6.7217500000000003E-3</v>
      </c>
      <c r="U3097" s="3">
        <f>IF(A3097="NA","NA",VLOOKUP($A3097,'[1]Regression Table'!$A$2:$O$5964,15,FALSE))</f>
        <v>-4.5530600000000003E-3</v>
      </c>
      <c r="V3097" s="3">
        <v>1.93234E-4</v>
      </c>
      <c r="W3097" s="6">
        <v>-2.4490300000000002E-5</v>
      </c>
      <c r="X3097" s="6">
        <v>6.3873099999999997E-5</v>
      </c>
    </row>
    <row r="3098" spans="1:24" x14ac:dyDescent="0.2">
      <c r="A3098" s="2" t="s">
        <v>180</v>
      </c>
      <c r="B3098" s="3">
        <v>6</v>
      </c>
      <c r="C3098" s="3">
        <v>1</v>
      </c>
      <c r="D3098" s="3">
        <v>2</v>
      </c>
      <c r="E3098" s="3">
        <v>41</v>
      </c>
      <c r="F3098" s="3">
        <v>7</v>
      </c>
      <c r="G3098" s="3">
        <v>4</v>
      </c>
      <c r="H3098" s="3">
        <v>2</v>
      </c>
      <c r="I3098" s="3">
        <v>357</v>
      </c>
      <c r="J3098" s="3">
        <v>1</v>
      </c>
      <c r="K3098" s="3">
        <v>0</v>
      </c>
      <c r="L3098" s="3">
        <f>IF($A3098="NA","NA",VLOOKUP($A3098,'[1]Regression Table'!$A$2:$O$5964,6,FALSE))</f>
        <v>3.5591099999999999E-3</v>
      </c>
      <c r="M3098" s="3">
        <f>IF($A3098="NA","NA",VLOOKUP($A3098,'[1]Regression Table'!$A$2:$O$5964,7,FALSE))</f>
        <v>1.1680599999999999E-2</v>
      </c>
      <c r="N3098" s="3">
        <f>IF(A3098="NA","NA",VLOOKUP($A3098,'[1]Regression Table'!$A$2:$O$5964,8,FALSE))</f>
        <v>1.8404700000000001E-4</v>
      </c>
      <c r="O3098" s="3">
        <f>IF(A3098="NA","NA",VLOOKUP($A3098,'[1]Regression Table'!$A$2:$O$5964,9,FALSE))</f>
        <v>1.2079599999999999E-2</v>
      </c>
      <c r="P3098" s="3">
        <f>IF(A3098="NA","NA",VLOOKUP($A3098,'[1]Regression Table'!$A$2:$O$5964,10,FALSE))</f>
        <v>9.3159899999999997E-3</v>
      </c>
      <c r="Q3098" s="3">
        <f>IF(A3098="NA","NA",VLOOKUP($A3098,'[1]Regression Table'!$A$2:$O$5964,11,FALSE))</f>
        <v>6.0775999999999998E-3</v>
      </c>
      <c r="R3098" s="3">
        <f>IF(A3098="NA","NA",VLOOKUP($A3098,'[1]Regression Table'!$A$2:$O$5964,12,FALSE))</f>
        <v>1.2386000000000001E-3</v>
      </c>
      <c r="S3098" s="3">
        <f>IF(A3098="NA","NA",VLOOKUP($A3098,'[1]Regression Table'!$A$2:$O$5964,13,FALSE))</f>
        <v>-3.1765999999999999E-3</v>
      </c>
      <c r="T3098" s="3">
        <f>IF(A3098="NA","NA",VLOOKUP($A3098,'[1]Regression Table'!$A$2:$O$5964,14,FALSE))</f>
        <v>-4.0454000000000002E-3</v>
      </c>
      <c r="U3098" s="3">
        <f>IF(A3098="NA","NA",VLOOKUP($A3098,'[1]Regression Table'!$A$2:$O$5964,15,FALSE))</f>
        <v>-3.7446599999999999E-3</v>
      </c>
      <c r="V3098" s="3">
        <v>2.0031000000000001E-4</v>
      </c>
      <c r="W3098" s="6">
        <v>-1.7913900000000001E-5</v>
      </c>
      <c r="X3098" s="6">
        <v>6.3749699999999997E-5</v>
      </c>
    </row>
    <row r="3099" spans="1:24" x14ac:dyDescent="0.2">
      <c r="A3099" s="2" t="s">
        <v>181</v>
      </c>
      <c r="B3099" s="3">
        <v>6</v>
      </c>
      <c r="C3099" s="3">
        <v>3</v>
      </c>
      <c r="D3099" s="3">
        <v>2</v>
      </c>
      <c r="E3099" s="3">
        <v>37</v>
      </c>
      <c r="F3099" s="3">
        <v>7</v>
      </c>
      <c r="G3099" s="3">
        <v>4</v>
      </c>
      <c r="H3099" s="3">
        <v>5</v>
      </c>
      <c r="I3099" s="3">
        <v>994</v>
      </c>
      <c r="J3099" s="3">
        <v>0</v>
      </c>
      <c r="K3099" s="3">
        <v>1</v>
      </c>
      <c r="L3099" s="3">
        <f>IF($A3099="NA","NA",VLOOKUP($A3099,'[1]Regression Table'!$A$2:$O$5964,6,FALSE))</f>
        <v>4.03433E-3</v>
      </c>
      <c r="M3099" s="3">
        <f>IF($A3099="NA","NA",VLOOKUP($A3099,'[1]Regression Table'!$A$2:$O$5964,7,FALSE))</f>
        <v>1.14818E-2</v>
      </c>
      <c r="N3099" s="3">
        <f>IF(A3099="NA","NA",VLOOKUP($A3099,'[1]Regression Table'!$A$2:$O$5964,8,FALSE))</f>
        <v>2.0252999999999998E-3</v>
      </c>
      <c r="O3099" s="3">
        <f>IF(A3099="NA","NA",VLOOKUP($A3099,'[1]Regression Table'!$A$2:$O$5964,9,FALSE))</f>
        <v>1.50324E-2</v>
      </c>
      <c r="P3099" s="3">
        <f>IF(A3099="NA","NA",VLOOKUP($A3099,'[1]Regression Table'!$A$2:$O$5964,10,FALSE))</f>
        <v>4.9383700000000001E-3</v>
      </c>
      <c r="Q3099" s="3">
        <f>IF(A3099="NA","NA",VLOOKUP($A3099,'[1]Regression Table'!$A$2:$O$5964,11,FALSE))</f>
        <v>2.8056000000000001E-3</v>
      </c>
      <c r="R3099" s="3">
        <f>IF(A3099="NA","NA",VLOOKUP($A3099,'[1]Regression Table'!$A$2:$O$5964,12,FALSE))</f>
        <v>1.8800900000000001E-3</v>
      </c>
      <c r="S3099" s="3">
        <f>IF(A3099="NA","NA",VLOOKUP($A3099,'[1]Regression Table'!$A$2:$O$5964,13,FALSE))</f>
        <v>4.0560900000000003E-4</v>
      </c>
      <c r="T3099" s="3">
        <f>IF(A3099="NA","NA",VLOOKUP($A3099,'[1]Regression Table'!$A$2:$O$5964,14,FALSE))</f>
        <v>1.67775E-4</v>
      </c>
      <c r="U3099" s="3">
        <f>IF(A3099="NA","NA",VLOOKUP($A3099,'[1]Regression Table'!$A$2:$O$5964,15,FALSE))</f>
        <v>-6.0240900000000002E-3</v>
      </c>
      <c r="V3099" s="3">
        <v>2.0681700000000001E-4</v>
      </c>
      <c r="W3099" s="6">
        <v>-2.3916900000000001E-5</v>
      </c>
      <c r="X3099" s="6">
        <v>6.7429700000000003E-5</v>
      </c>
    </row>
    <row r="3100" spans="1:24" x14ac:dyDescent="0.2">
      <c r="A3100" s="2" t="s">
        <v>182</v>
      </c>
      <c r="B3100" s="3">
        <v>6</v>
      </c>
      <c r="C3100" s="3">
        <v>1</v>
      </c>
      <c r="D3100" s="3">
        <v>2</v>
      </c>
      <c r="E3100" s="3">
        <v>47</v>
      </c>
      <c r="F3100" s="3">
        <v>7</v>
      </c>
      <c r="G3100" s="3" t="s">
        <v>5689</v>
      </c>
      <c r="H3100" s="3">
        <v>2</v>
      </c>
      <c r="I3100" s="3">
        <v>1100</v>
      </c>
      <c r="J3100" s="3">
        <v>1</v>
      </c>
      <c r="K3100" s="3">
        <v>0</v>
      </c>
      <c r="L3100" s="3">
        <f>IF($A3100="NA","NA",VLOOKUP($A3100,'[1]Regression Table'!$A$2:$O$5964,6,FALSE))</f>
        <v>4.6631900000000002E-3</v>
      </c>
      <c r="M3100" s="3">
        <f>IF($A3100="NA","NA",VLOOKUP($A3100,'[1]Regression Table'!$A$2:$O$5964,7,FALSE))</f>
        <v>1.2377600000000001E-2</v>
      </c>
      <c r="N3100" s="3">
        <f>IF(A3100="NA","NA",VLOOKUP($A3100,'[1]Regression Table'!$A$2:$O$5964,8,FALSE))</f>
        <v>1.9400299999999999E-3</v>
      </c>
      <c r="O3100" s="3">
        <f>IF(A3100="NA","NA",VLOOKUP($A3100,'[1]Regression Table'!$A$2:$O$5964,9,FALSE))</f>
        <v>1.11687E-2</v>
      </c>
      <c r="P3100" s="3">
        <f>IF(A3100="NA","NA",VLOOKUP($A3100,'[1]Regression Table'!$A$2:$O$5964,10,FALSE))</f>
        <v>2.9084499999999999E-3</v>
      </c>
      <c r="Q3100" s="3">
        <f>IF(A3100="NA","NA",VLOOKUP($A3100,'[1]Regression Table'!$A$2:$O$5964,11,FALSE))</f>
        <v>-1.6988999999999999E-3</v>
      </c>
      <c r="R3100" s="3">
        <f>IF(A3100="NA","NA",VLOOKUP($A3100,'[1]Regression Table'!$A$2:$O$5964,12,FALSE))</f>
        <v>3.5086200000000001E-3</v>
      </c>
      <c r="S3100" s="3">
        <f>IF(A3100="NA","NA",VLOOKUP($A3100,'[1]Regression Table'!$A$2:$O$5964,13,FALSE))</f>
        <v>-1.4936700000000001E-2</v>
      </c>
      <c r="T3100" s="3">
        <f>IF(A3100="NA","NA",VLOOKUP($A3100,'[1]Regression Table'!$A$2:$O$5964,14,FALSE))</f>
        <v>1.2307100000000001E-3</v>
      </c>
      <c r="U3100" s="3">
        <f>IF(A3100="NA","NA",VLOOKUP($A3100,'[1]Regression Table'!$A$2:$O$5964,15,FALSE))</f>
        <v>-6.1769099999999999E-3</v>
      </c>
      <c r="V3100" s="3">
        <v>1.9956100000000001E-4</v>
      </c>
      <c r="W3100" s="6">
        <v>-2.6760000000000001E-5</v>
      </c>
      <c r="X3100" s="6">
        <v>7.34516E-5</v>
      </c>
    </row>
    <row r="3101" spans="1:24" x14ac:dyDescent="0.2">
      <c r="A3101" s="2" t="s">
        <v>183</v>
      </c>
      <c r="B3101" s="3">
        <v>6</v>
      </c>
      <c r="C3101" s="3">
        <v>2</v>
      </c>
      <c r="D3101" s="3">
        <v>2</v>
      </c>
      <c r="E3101" s="3">
        <v>50</v>
      </c>
      <c r="F3101" s="3">
        <v>7</v>
      </c>
      <c r="G3101" s="3">
        <v>6</v>
      </c>
      <c r="H3101" s="3">
        <v>5</v>
      </c>
      <c r="I3101" s="3">
        <v>2000</v>
      </c>
      <c r="J3101" s="3">
        <v>1</v>
      </c>
      <c r="K3101" s="3">
        <v>0</v>
      </c>
      <c r="L3101" s="3">
        <f>IF($A3101="NA","NA",VLOOKUP($A3101,'[1]Regression Table'!$A$2:$O$5964,6,FALSE))</f>
        <v>4.1701300000000002E-3</v>
      </c>
      <c r="M3101" s="3">
        <f>IF($A3101="NA","NA",VLOOKUP($A3101,'[1]Regression Table'!$A$2:$O$5964,7,FALSE))</f>
        <v>1.1598300000000001E-2</v>
      </c>
      <c r="N3101" s="3">
        <f>IF(A3101="NA","NA",VLOOKUP($A3101,'[1]Regression Table'!$A$2:$O$5964,8,FALSE))</f>
        <v>1.0710800000000001E-3</v>
      </c>
      <c r="O3101" s="3">
        <f>IF(A3101="NA","NA",VLOOKUP($A3101,'[1]Regression Table'!$A$2:$O$5964,9,FALSE))</f>
        <v>9.1822299999999996E-3</v>
      </c>
      <c r="P3101" s="3">
        <f>IF(A3101="NA","NA",VLOOKUP($A3101,'[1]Regression Table'!$A$2:$O$5964,10,FALSE))</f>
        <v>3.4622400000000001E-3</v>
      </c>
      <c r="Q3101" s="3">
        <f>IF(A3101="NA","NA",VLOOKUP($A3101,'[1]Regression Table'!$A$2:$O$5964,11,FALSE))</f>
        <v>1.2450499999999999E-3</v>
      </c>
      <c r="R3101" s="3">
        <f>IF(A3101="NA","NA",VLOOKUP($A3101,'[1]Regression Table'!$A$2:$O$5964,12,FALSE))</f>
        <v>3.1745800000000002E-3</v>
      </c>
      <c r="S3101" s="3">
        <f>IF(A3101="NA","NA",VLOOKUP($A3101,'[1]Regression Table'!$A$2:$O$5964,13,FALSE))</f>
        <v>-1.4025900000000001E-2</v>
      </c>
      <c r="T3101" s="3">
        <f>IF(A3101="NA","NA",VLOOKUP($A3101,'[1]Regression Table'!$A$2:$O$5964,14,FALSE))</f>
        <v>2.05477E-3</v>
      </c>
      <c r="U3101" s="3">
        <f>IF(A3101="NA","NA",VLOOKUP($A3101,'[1]Regression Table'!$A$2:$O$5964,15,FALSE))</f>
        <v>-3.02951E-3</v>
      </c>
      <c r="V3101" s="3">
        <v>1.9155499999999999E-4</v>
      </c>
      <c r="W3101" s="6">
        <v>-2.32891E-5</v>
      </c>
      <c r="X3101" s="6">
        <v>7.0244400000000001E-5</v>
      </c>
    </row>
    <row r="3102" spans="1:24" x14ac:dyDescent="0.2">
      <c r="A3102" s="2" t="s">
        <v>184</v>
      </c>
      <c r="B3102" s="3">
        <v>6</v>
      </c>
      <c r="C3102" s="3">
        <v>3</v>
      </c>
      <c r="D3102" s="3">
        <v>1</v>
      </c>
      <c r="E3102" s="3">
        <v>36</v>
      </c>
      <c r="F3102" s="3">
        <v>7</v>
      </c>
      <c r="G3102" s="3">
        <v>6</v>
      </c>
      <c r="H3102" s="3">
        <v>1</v>
      </c>
      <c r="I3102" s="3" t="s">
        <v>5689</v>
      </c>
      <c r="J3102" s="3">
        <v>0</v>
      </c>
      <c r="K3102" s="3">
        <v>1</v>
      </c>
      <c r="L3102" s="3">
        <f>IF($A3102="NA","NA",VLOOKUP($A3102,'[1]Regression Table'!$A$2:$O$5964,6,FALSE))</f>
        <v>4.5123799999999999E-3</v>
      </c>
      <c r="M3102" s="3">
        <f>IF($A3102="NA","NA",VLOOKUP($A3102,'[1]Regression Table'!$A$2:$O$5964,7,FALSE))</f>
        <v>1.29388E-2</v>
      </c>
      <c r="N3102" s="3">
        <f>IF(A3102="NA","NA",VLOOKUP($A3102,'[1]Regression Table'!$A$2:$O$5964,8,FALSE))</f>
        <v>-2.2434999999999998E-3</v>
      </c>
      <c r="O3102" s="3">
        <f>IF(A3102="NA","NA",VLOOKUP($A3102,'[1]Regression Table'!$A$2:$O$5964,9,FALSE))</f>
        <v>1.2826600000000001E-2</v>
      </c>
      <c r="P3102" s="3">
        <f>IF(A3102="NA","NA",VLOOKUP($A3102,'[1]Regression Table'!$A$2:$O$5964,10,FALSE))</f>
        <v>5.5579599999999998E-3</v>
      </c>
      <c r="Q3102" s="3">
        <f>IF(A3102="NA","NA",VLOOKUP($A3102,'[1]Regression Table'!$A$2:$O$5964,11,FALSE))</f>
        <v>-2.1665899999999999E-3</v>
      </c>
      <c r="R3102" s="3">
        <f>IF(A3102="NA","NA",VLOOKUP($A3102,'[1]Regression Table'!$A$2:$O$5964,12,FALSE))</f>
        <v>3.0989899999999998E-3</v>
      </c>
      <c r="S3102" s="3">
        <f>IF(A3102="NA","NA",VLOOKUP($A3102,'[1]Regression Table'!$A$2:$O$5964,13,FALSE))</f>
        <v>-6.1971999999999999E-3</v>
      </c>
      <c r="T3102" s="3">
        <f>IF(A3102="NA","NA",VLOOKUP($A3102,'[1]Regression Table'!$A$2:$O$5964,14,FALSE))</f>
        <v>-2.6813800000000001E-3</v>
      </c>
      <c r="U3102" s="3">
        <f>IF(A3102="NA","NA",VLOOKUP($A3102,'[1]Regression Table'!$A$2:$O$5964,15,FALSE))</f>
        <v>-6.7809799999999998E-3</v>
      </c>
      <c r="V3102" s="3">
        <v>1.99431E-4</v>
      </c>
      <c r="W3102" s="6">
        <v>-2.1781799999999999E-5</v>
      </c>
      <c r="X3102" s="6">
        <v>7.2570000000000005E-5</v>
      </c>
    </row>
    <row r="3103" spans="1:24" x14ac:dyDescent="0.2">
      <c r="A3103" s="2" t="s">
        <v>185</v>
      </c>
      <c r="B3103" s="3">
        <v>6</v>
      </c>
      <c r="C3103" s="3">
        <v>1</v>
      </c>
      <c r="D3103" s="3">
        <v>1</v>
      </c>
      <c r="E3103" s="3">
        <v>35</v>
      </c>
      <c r="F3103" s="3">
        <v>7</v>
      </c>
      <c r="G3103" s="3">
        <v>2</v>
      </c>
      <c r="H3103" s="3">
        <v>5</v>
      </c>
      <c r="I3103" s="3">
        <v>1000</v>
      </c>
      <c r="J3103" s="3">
        <v>0</v>
      </c>
      <c r="K3103" s="3">
        <v>0</v>
      </c>
      <c r="L3103" s="3">
        <f>IF($A3103="NA","NA",VLOOKUP($A3103,'[1]Regression Table'!$A$2:$O$5964,6,FALSE))</f>
        <v>4.0055799999999999E-3</v>
      </c>
      <c r="M3103" s="3">
        <f>IF($A3103="NA","NA",VLOOKUP($A3103,'[1]Regression Table'!$A$2:$O$5964,7,FALSE))</f>
        <v>1.12879E-2</v>
      </c>
      <c r="N3103" s="3">
        <f>IF(A3103="NA","NA",VLOOKUP($A3103,'[1]Regression Table'!$A$2:$O$5964,8,FALSE))</f>
        <v>1.5305900000000001E-3</v>
      </c>
      <c r="O3103" s="3">
        <f>IF(A3103="NA","NA",VLOOKUP($A3103,'[1]Regression Table'!$A$2:$O$5964,9,FALSE))</f>
        <v>9.7341600000000004E-3</v>
      </c>
      <c r="P3103" s="3">
        <f>IF(A3103="NA","NA",VLOOKUP($A3103,'[1]Regression Table'!$A$2:$O$5964,10,FALSE))</f>
        <v>7.9609999999999993E-3</v>
      </c>
      <c r="Q3103" s="3">
        <f>IF(A3103="NA","NA",VLOOKUP($A3103,'[1]Regression Table'!$A$2:$O$5964,11,FALSE))</f>
        <v>-2.2937299999999999E-3</v>
      </c>
      <c r="R3103" s="3">
        <f>IF(A3103="NA","NA",VLOOKUP($A3103,'[1]Regression Table'!$A$2:$O$5964,12,FALSE))</f>
        <v>5.6675500000000004E-3</v>
      </c>
      <c r="S3103" s="3">
        <f>IF(A3103="NA","NA",VLOOKUP($A3103,'[1]Regression Table'!$A$2:$O$5964,13,FALSE))</f>
        <v>-3.0967299999999998E-3</v>
      </c>
      <c r="T3103" s="3">
        <f>IF(A3103="NA","NA",VLOOKUP($A3103,'[1]Regression Table'!$A$2:$O$5964,14,FALSE))</f>
        <v>-1.2856300000000001E-3</v>
      </c>
      <c r="U3103" s="3">
        <f>IF(A3103="NA","NA",VLOOKUP($A3103,'[1]Regression Table'!$A$2:$O$5964,15,FALSE))</f>
        <v>-1.8133699999999999E-3</v>
      </c>
      <c r="V3103" s="3">
        <v>1.9332999999999999E-4</v>
      </c>
      <c r="W3103" s="6">
        <v>-2.4620100000000002E-5</v>
      </c>
      <c r="X3103" s="6">
        <v>6.6863899999999995E-5</v>
      </c>
    </row>
    <row r="3104" spans="1:24" x14ac:dyDescent="0.2">
      <c r="A3104" s="2" t="s">
        <v>186</v>
      </c>
      <c r="B3104" s="3">
        <v>6</v>
      </c>
      <c r="C3104" s="3">
        <v>2</v>
      </c>
      <c r="D3104" s="3">
        <v>2</v>
      </c>
      <c r="E3104" s="3">
        <v>34</v>
      </c>
      <c r="F3104" s="3">
        <v>7</v>
      </c>
      <c r="G3104" s="3">
        <v>6</v>
      </c>
      <c r="H3104" s="3">
        <v>6</v>
      </c>
      <c r="I3104" s="3">
        <v>2000</v>
      </c>
      <c r="J3104" s="3">
        <v>1</v>
      </c>
      <c r="K3104" s="3">
        <v>1</v>
      </c>
      <c r="L3104" s="3">
        <f>IF($A3104="NA","NA",VLOOKUP($A3104,'[1]Regression Table'!$A$2:$O$5964,6,FALSE))</f>
        <v>4.0109200000000003E-3</v>
      </c>
      <c r="M3104" s="3">
        <f>IF($A3104="NA","NA",VLOOKUP($A3104,'[1]Regression Table'!$A$2:$O$5964,7,FALSE))</f>
        <v>1.2087000000000001E-2</v>
      </c>
      <c r="N3104" s="3">
        <f>IF(A3104="NA","NA",VLOOKUP($A3104,'[1]Regression Table'!$A$2:$O$5964,8,FALSE))</f>
        <v>1.92789E-3</v>
      </c>
      <c r="O3104" s="3">
        <f>IF(A3104="NA","NA",VLOOKUP($A3104,'[1]Regression Table'!$A$2:$O$5964,9,FALSE))</f>
        <v>1.34485E-2</v>
      </c>
      <c r="P3104" s="3">
        <f>IF(A3104="NA","NA",VLOOKUP($A3104,'[1]Regression Table'!$A$2:$O$5964,10,FALSE))</f>
        <v>5.4366700000000002E-3</v>
      </c>
      <c r="Q3104" s="3">
        <f>IF(A3104="NA","NA",VLOOKUP($A3104,'[1]Regression Table'!$A$2:$O$5964,11,FALSE))</f>
        <v>-3.5180099999999998E-3</v>
      </c>
      <c r="R3104" s="3">
        <f>IF(A3104="NA","NA",VLOOKUP($A3104,'[1]Regression Table'!$A$2:$O$5964,12,FALSE))</f>
        <v>8.47936E-3</v>
      </c>
      <c r="S3104" s="3">
        <f>IF(A3104="NA","NA",VLOOKUP($A3104,'[1]Regression Table'!$A$2:$O$5964,13,FALSE))</f>
        <v>-2.7559899999999998E-3</v>
      </c>
      <c r="T3104" s="3">
        <f>IF(A3104="NA","NA",VLOOKUP($A3104,'[1]Regression Table'!$A$2:$O$5964,14,FALSE))</f>
        <v>1.6527099999999999E-3</v>
      </c>
      <c r="U3104" s="3">
        <f>IF(A3104="NA","NA",VLOOKUP($A3104,'[1]Regression Table'!$A$2:$O$5964,15,FALSE))</f>
        <v>-8.2263300000000002E-4</v>
      </c>
      <c r="V3104" s="3">
        <v>2.00354E-4</v>
      </c>
      <c r="W3104" s="6">
        <v>-1.8445899999999999E-5</v>
      </c>
      <c r="X3104" s="6">
        <v>7.1942199999999997E-5</v>
      </c>
    </row>
    <row r="3105" spans="1:24" x14ac:dyDescent="0.2">
      <c r="A3105" s="2" t="s">
        <v>5689</v>
      </c>
      <c r="B3105" s="3" t="s">
        <v>5689</v>
      </c>
      <c r="C3105" s="3" t="s">
        <v>5689</v>
      </c>
      <c r="D3105" s="3" t="s">
        <v>5689</v>
      </c>
      <c r="E3105" s="3" t="s">
        <v>5689</v>
      </c>
      <c r="F3105" s="3" t="s">
        <v>5689</v>
      </c>
      <c r="G3105" s="3" t="s">
        <v>5689</v>
      </c>
      <c r="H3105" s="3" t="s">
        <v>5689</v>
      </c>
      <c r="I3105" s="3" t="s">
        <v>5689</v>
      </c>
      <c r="J3105" s="3" t="s">
        <v>5689</v>
      </c>
      <c r="K3105" s="3" t="s">
        <v>5689</v>
      </c>
      <c r="L3105" s="3" t="str">
        <f>IF($A3105="NA","NA",VLOOKUP($A3105,'[1]Regression Table'!$A$2:$O$5964,6,FALSE))</f>
        <v>NA</v>
      </c>
      <c r="M3105" s="3" t="str">
        <f>IF($A3105="NA","NA",VLOOKUP($A3105,'[1]Regression Table'!$A$2:$O$5964,7,FALSE))</f>
        <v>NA</v>
      </c>
      <c r="N3105" s="3" t="str">
        <f>IF(A3105="NA","NA",VLOOKUP($A3105,'[1]Regression Table'!$A$2:$O$5964,8,FALSE))</f>
        <v>NA</v>
      </c>
      <c r="O3105" s="3" t="str">
        <f>IF(A3105="NA","NA",VLOOKUP($A3105,'[1]Regression Table'!$A$2:$O$5964,9,FALSE))</f>
        <v>NA</v>
      </c>
      <c r="P3105" s="3" t="str">
        <f>IF(A3105="NA","NA",VLOOKUP($A3105,'[1]Regression Table'!$A$2:$O$5964,10,FALSE))</f>
        <v>NA</v>
      </c>
      <c r="Q3105" s="3" t="str">
        <f>IF(A3105="NA","NA",VLOOKUP($A3105,'[1]Regression Table'!$A$2:$O$5964,11,FALSE))</f>
        <v>NA</v>
      </c>
      <c r="R3105" s="3" t="str">
        <f>IF(A3105="NA","NA",VLOOKUP($A3105,'[1]Regression Table'!$A$2:$O$5964,12,FALSE))</f>
        <v>NA</v>
      </c>
      <c r="S3105" s="3" t="str">
        <f>IF(A3105="NA","NA",VLOOKUP($A3105,'[1]Regression Table'!$A$2:$O$5964,13,FALSE))</f>
        <v>NA</v>
      </c>
      <c r="T3105" s="3" t="str">
        <f>IF(A3105="NA","NA",VLOOKUP($A3105,'[1]Regression Table'!$A$2:$O$5964,14,FALSE))</f>
        <v>NA</v>
      </c>
      <c r="U3105" s="3" t="str">
        <f>IF(A3105="NA","NA",VLOOKUP($A3105,'[1]Regression Table'!$A$2:$O$5964,15,FALSE))</f>
        <v>NA</v>
      </c>
      <c r="V3105" s="3" t="s">
        <v>5689</v>
      </c>
      <c r="W3105" s="6" t="s">
        <v>5689</v>
      </c>
      <c r="X3105" s="6" t="s">
        <v>5689</v>
      </c>
    </row>
    <row r="3106" spans="1:24" x14ac:dyDescent="0.2">
      <c r="A3106" s="2" t="s">
        <v>187</v>
      </c>
      <c r="B3106" s="3">
        <v>6</v>
      </c>
      <c r="C3106" s="3">
        <v>1</v>
      </c>
      <c r="D3106" s="3">
        <v>1</v>
      </c>
      <c r="E3106" s="3">
        <v>35</v>
      </c>
      <c r="F3106" s="3">
        <v>7</v>
      </c>
      <c r="G3106" s="3">
        <v>3</v>
      </c>
      <c r="H3106" s="3">
        <v>2</v>
      </c>
      <c r="I3106" s="3">
        <v>300</v>
      </c>
      <c r="J3106" s="3">
        <v>1</v>
      </c>
      <c r="K3106" s="3">
        <v>0</v>
      </c>
      <c r="L3106" s="3">
        <f>IF($A3106="NA","NA",VLOOKUP($A3106,'[1]Regression Table'!$A$2:$O$5964,6,FALSE))</f>
        <v>4.0740799999999999E-3</v>
      </c>
      <c r="M3106" s="3">
        <f>IF($A3106="NA","NA",VLOOKUP($A3106,'[1]Regression Table'!$A$2:$O$5964,7,FALSE))</f>
        <v>1.0630499999999999E-2</v>
      </c>
      <c r="N3106" s="3">
        <f>IF(A3106="NA","NA",VLOOKUP($A3106,'[1]Regression Table'!$A$2:$O$5964,8,FALSE))</f>
        <v>3.56755E-4</v>
      </c>
      <c r="O3106" s="3">
        <f>IF(A3106="NA","NA",VLOOKUP($A3106,'[1]Regression Table'!$A$2:$O$5964,9,FALSE))</f>
        <v>9.6660300000000008E-3</v>
      </c>
      <c r="P3106" s="3">
        <f>IF(A3106="NA","NA",VLOOKUP($A3106,'[1]Regression Table'!$A$2:$O$5964,10,FALSE))</f>
        <v>1.6722099999999999E-3</v>
      </c>
      <c r="Q3106" s="3">
        <f>IF(A3106="NA","NA",VLOOKUP($A3106,'[1]Regression Table'!$A$2:$O$5964,11,FALSE))</f>
        <v>-3.8358899999999998E-3</v>
      </c>
      <c r="R3106" s="3">
        <f>IF(A3106="NA","NA",VLOOKUP($A3106,'[1]Regression Table'!$A$2:$O$5964,12,FALSE))</f>
        <v>1.8931799999999999E-3</v>
      </c>
      <c r="S3106" s="3">
        <f>IF(A3106="NA","NA",VLOOKUP($A3106,'[1]Regression Table'!$A$2:$O$5964,13,FALSE))</f>
        <v>6.75115E-3</v>
      </c>
      <c r="T3106" s="3">
        <f>IF(A3106="NA","NA",VLOOKUP($A3106,'[1]Regression Table'!$A$2:$O$5964,14,FALSE))</f>
        <v>-2.15781E-3</v>
      </c>
      <c r="U3106" s="3">
        <f>IF(A3106="NA","NA",VLOOKUP($A3106,'[1]Regression Table'!$A$2:$O$5964,15,FALSE))</f>
        <v>-2.7814799999999998E-3</v>
      </c>
      <c r="V3106" s="3">
        <v>1.9699999999999999E-4</v>
      </c>
      <c r="W3106" s="6">
        <v>-2.6622600000000002E-5</v>
      </c>
      <c r="X3106" s="6">
        <v>6.6432800000000005E-5</v>
      </c>
    </row>
    <row r="3107" spans="1:24" x14ac:dyDescent="0.2">
      <c r="A3107" s="2" t="s">
        <v>188</v>
      </c>
      <c r="B3107" s="3">
        <v>6</v>
      </c>
      <c r="C3107" s="3">
        <v>2</v>
      </c>
      <c r="D3107" s="3">
        <v>2</v>
      </c>
      <c r="E3107" s="3">
        <v>36</v>
      </c>
      <c r="F3107" s="3">
        <v>7</v>
      </c>
      <c r="G3107" s="3">
        <v>6</v>
      </c>
      <c r="H3107" s="3">
        <v>5</v>
      </c>
      <c r="I3107" s="3">
        <v>1800</v>
      </c>
      <c r="J3107" s="3">
        <v>0</v>
      </c>
      <c r="K3107" s="3">
        <v>1</v>
      </c>
      <c r="L3107" s="3">
        <f>IF($A3107="NA","NA",VLOOKUP($A3107,'[1]Regression Table'!$A$2:$O$5964,6,FALSE))</f>
        <v>4.0533699999999997E-3</v>
      </c>
      <c r="M3107" s="3">
        <f>IF($A3107="NA","NA",VLOOKUP($A3107,'[1]Regression Table'!$A$2:$O$5964,7,FALSE))</f>
        <v>1.08083E-2</v>
      </c>
      <c r="N3107" s="3">
        <f>IF(A3107="NA","NA",VLOOKUP($A3107,'[1]Regression Table'!$A$2:$O$5964,8,FALSE))</f>
        <v>1.2828399999999999E-3</v>
      </c>
      <c r="O3107" s="3">
        <f>IF(A3107="NA","NA",VLOOKUP($A3107,'[1]Regression Table'!$A$2:$O$5964,9,FALSE))</f>
        <v>9.8275299999999993E-3</v>
      </c>
      <c r="P3107" s="3">
        <f>IF(A3107="NA","NA",VLOOKUP($A3107,'[1]Regression Table'!$A$2:$O$5964,10,FALSE))</f>
        <v>5.2443100000000003E-3</v>
      </c>
      <c r="Q3107" s="3">
        <f>IF(A3107="NA","NA",VLOOKUP($A3107,'[1]Regression Table'!$A$2:$O$5964,11,FALSE))</f>
        <v>-3.5449800000000001E-3</v>
      </c>
      <c r="R3107" s="3">
        <f>IF(A3107="NA","NA",VLOOKUP($A3107,'[1]Regression Table'!$A$2:$O$5964,12,FALSE))</f>
        <v>-2.63299E-3</v>
      </c>
      <c r="S3107" s="3">
        <f>IF(A3107="NA","NA",VLOOKUP($A3107,'[1]Regression Table'!$A$2:$O$5964,13,FALSE))</f>
        <v>5.8779799999999997E-3</v>
      </c>
      <c r="T3107" s="3">
        <f>IF(A3107="NA","NA",VLOOKUP($A3107,'[1]Regression Table'!$A$2:$O$5964,14,FALSE))</f>
        <v>-1.63305E-3</v>
      </c>
      <c r="U3107" s="3">
        <f>IF(A3107="NA","NA",VLOOKUP($A3107,'[1]Regression Table'!$A$2:$O$5964,15,FALSE))</f>
        <v>4.7064600000000002E-4</v>
      </c>
      <c r="V3107" s="3">
        <v>1.9794100000000001E-4</v>
      </c>
      <c r="W3107" s="6">
        <v>-2.8937399999999998E-5</v>
      </c>
      <c r="X3107" s="6">
        <v>6.4489199999999999E-5</v>
      </c>
    </row>
    <row r="3108" spans="1:24" x14ac:dyDescent="0.2">
      <c r="A3108" s="2" t="s">
        <v>189</v>
      </c>
      <c r="B3108" s="3">
        <v>6</v>
      </c>
      <c r="C3108" s="3">
        <v>3</v>
      </c>
      <c r="D3108" s="3">
        <v>2</v>
      </c>
      <c r="E3108" s="3">
        <v>42</v>
      </c>
      <c r="F3108" s="3">
        <v>7</v>
      </c>
      <c r="G3108" s="3">
        <v>2</v>
      </c>
      <c r="H3108" s="3">
        <v>1</v>
      </c>
      <c r="I3108" s="3">
        <v>425</v>
      </c>
      <c r="J3108" s="3">
        <v>0</v>
      </c>
      <c r="K3108" s="3">
        <v>1</v>
      </c>
      <c r="L3108" s="3">
        <f>IF($A3108="NA","NA",VLOOKUP($A3108,'[1]Regression Table'!$A$2:$O$5964,6,FALSE))</f>
        <v>4.81965E-3</v>
      </c>
      <c r="M3108" s="3">
        <f>IF($A3108="NA","NA",VLOOKUP($A3108,'[1]Regression Table'!$A$2:$O$5964,7,FALSE))</f>
        <v>1.17812E-2</v>
      </c>
      <c r="N3108" s="3">
        <f>IF(A3108="NA","NA",VLOOKUP($A3108,'[1]Regression Table'!$A$2:$O$5964,8,FALSE))</f>
        <v>-1.4043300000000001E-3</v>
      </c>
      <c r="O3108" s="3">
        <f>IF(A3108="NA","NA",VLOOKUP($A3108,'[1]Regression Table'!$A$2:$O$5964,9,FALSE))</f>
        <v>1.28322E-2</v>
      </c>
      <c r="P3108" s="3">
        <f>IF(A3108="NA","NA",VLOOKUP($A3108,'[1]Regression Table'!$A$2:$O$5964,10,FALSE))</f>
        <v>5.0736699999999997E-3</v>
      </c>
      <c r="Q3108" s="3">
        <f>IF(A3108="NA","NA",VLOOKUP($A3108,'[1]Regression Table'!$A$2:$O$5964,11,FALSE))</f>
        <v>-4.9289199999999998E-4</v>
      </c>
      <c r="R3108" s="3">
        <f>IF(A3108="NA","NA",VLOOKUP($A3108,'[1]Regression Table'!$A$2:$O$5964,12,FALSE))</f>
        <v>3.7097699999999998E-3</v>
      </c>
      <c r="S3108" s="3">
        <f>IF(A3108="NA","NA",VLOOKUP($A3108,'[1]Regression Table'!$A$2:$O$5964,13,FALSE))</f>
        <v>-3.93443E-3</v>
      </c>
      <c r="T3108" s="3">
        <f>IF(A3108="NA","NA",VLOOKUP($A3108,'[1]Regression Table'!$A$2:$O$5964,14,FALSE))</f>
        <v>2.1200200000000001E-4</v>
      </c>
      <c r="U3108" s="3">
        <f>IF(A3108="NA","NA",VLOOKUP($A3108,'[1]Regression Table'!$A$2:$O$5964,15,FALSE))</f>
        <v>-7.2818800000000001E-3</v>
      </c>
      <c r="V3108" s="3">
        <v>1.94699E-4</v>
      </c>
      <c r="W3108" s="6">
        <v>-3.7232199999999999E-5</v>
      </c>
      <c r="X3108" s="6">
        <v>6.3513400000000001E-5</v>
      </c>
    </row>
    <row r="3109" spans="1:24" x14ac:dyDescent="0.2">
      <c r="A3109" s="2" t="s">
        <v>190</v>
      </c>
      <c r="B3109" s="3">
        <v>6</v>
      </c>
      <c r="C3109" s="3">
        <v>2</v>
      </c>
      <c r="D3109" s="3">
        <v>2</v>
      </c>
      <c r="E3109" s="3">
        <v>27</v>
      </c>
      <c r="F3109" s="3">
        <v>7</v>
      </c>
      <c r="G3109" s="3" t="s">
        <v>5689</v>
      </c>
      <c r="H3109" s="3">
        <v>3</v>
      </c>
      <c r="I3109" s="3">
        <v>1200</v>
      </c>
      <c r="J3109" s="3">
        <v>0</v>
      </c>
      <c r="K3109" s="3">
        <v>1</v>
      </c>
      <c r="L3109" s="3">
        <f>IF($A3109="NA","NA",VLOOKUP($A3109,'[1]Regression Table'!$A$2:$O$5964,6,FALSE))</f>
        <v>3.8561799999999999E-3</v>
      </c>
      <c r="M3109" s="3">
        <f>IF($A3109="NA","NA",VLOOKUP($A3109,'[1]Regression Table'!$A$2:$O$5964,7,FALSE))</f>
        <v>1.15815E-2</v>
      </c>
      <c r="N3109" s="3">
        <f>IF(A3109="NA","NA",VLOOKUP($A3109,'[1]Regression Table'!$A$2:$O$5964,8,FALSE))</f>
        <v>-1.08786E-3</v>
      </c>
      <c r="O3109" s="3">
        <f>IF(A3109="NA","NA",VLOOKUP($A3109,'[1]Regression Table'!$A$2:$O$5964,9,FALSE))</f>
        <v>1.49692E-2</v>
      </c>
      <c r="P3109" s="3">
        <f>IF(A3109="NA","NA",VLOOKUP($A3109,'[1]Regression Table'!$A$2:$O$5964,10,FALSE))</f>
        <v>3.36163E-3</v>
      </c>
      <c r="Q3109" s="3">
        <f>IF(A3109="NA","NA",VLOOKUP($A3109,'[1]Regression Table'!$A$2:$O$5964,11,FALSE))</f>
        <v>-1.3811400000000001E-3</v>
      </c>
      <c r="R3109" s="3">
        <f>IF(A3109="NA","NA",VLOOKUP($A3109,'[1]Regression Table'!$A$2:$O$5964,12,FALSE))</f>
        <v>6.31111E-3</v>
      </c>
      <c r="S3109" s="3">
        <f>IF(A3109="NA","NA",VLOOKUP($A3109,'[1]Regression Table'!$A$2:$O$5964,13,FALSE))</f>
        <v>-1.12484E-2</v>
      </c>
      <c r="T3109" s="3">
        <f>IF(A3109="NA","NA",VLOOKUP($A3109,'[1]Regression Table'!$A$2:$O$5964,14,FALSE))</f>
        <v>7.5124300000000002E-5</v>
      </c>
      <c r="U3109" s="3">
        <f>IF(A3109="NA","NA",VLOOKUP($A3109,'[1]Regression Table'!$A$2:$O$5964,15,FALSE))</f>
        <v>1.7996900000000001E-3</v>
      </c>
      <c r="V3109" s="3">
        <v>2.06061E-4</v>
      </c>
      <c r="W3109" s="6">
        <v>-1.35688E-5</v>
      </c>
      <c r="X3109" s="6">
        <v>6.6597899999999995E-5</v>
      </c>
    </row>
    <row r="3110" spans="1:24" x14ac:dyDescent="0.2">
      <c r="A3110" s="2" t="s">
        <v>191</v>
      </c>
      <c r="B3110" s="3">
        <v>6</v>
      </c>
      <c r="C3110" s="3">
        <v>2</v>
      </c>
      <c r="D3110" s="3">
        <v>2</v>
      </c>
      <c r="E3110" s="3">
        <v>25</v>
      </c>
      <c r="F3110" s="3">
        <v>7</v>
      </c>
      <c r="G3110" s="3">
        <v>5</v>
      </c>
      <c r="H3110" s="3">
        <v>4</v>
      </c>
      <c r="I3110" s="3">
        <v>1400</v>
      </c>
      <c r="J3110" s="3">
        <v>1</v>
      </c>
      <c r="K3110" s="3">
        <v>0</v>
      </c>
      <c r="L3110" s="3">
        <f>IF($A3110="NA","NA",VLOOKUP($A3110,'[1]Regression Table'!$A$2:$O$5964,6,FALSE))</f>
        <v>3.6622099999999999E-3</v>
      </c>
      <c r="M3110" s="3">
        <f>IF($A3110="NA","NA",VLOOKUP($A3110,'[1]Regression Table'!$A$2:$O$5964,7,FALSE))</f>
        <v>1.07636E-2</v>
      </c>
      <c r="N3110" s="3">
        <f>IF(A3110="NA","NA",VLOOKUP($A3110,'[1]Regression Table'!$A$2:$O$5964,8,FALSE))</f>
        <v>-2.6668299999999998E-4</v>
      </c>
      <c r="O3110" s="3">
        <f>IF(A3110="NA","NA",VLOOKUP($A3110,'[1]Regression Table'!$A$2:$O$5964,9,FALSE))</f>
        <v>1.55905E-2</v>
      </c>
      <c r="P3110" s="3">
        <f>IF(A3110="NA","NA",VLOOKUP($A3110,'[1]Regression Table'!$A$2:$O$5964,10,FALSE))</f>
        <v>5.9841E-3</v>
      </c>
      <c r="Q3110" s="3">
        <f>IF(A3110="NA","NA",VLOOKUP($A3110,'[1]Regression Table'!$A$2:$O$5964,11,FALSE))</f>
        <v>-2.0600000000000002E-3</v>
      </c>
      <c r="R3110" s="3">
        <f>IF(A3110="NA","NA",VLOOKUP($A3110,'[1]Regression Table'!$A$2:$O$5964,12,FALSE))</f>
        <v>4.88434E-3</v>
      </c>
      <c r="S3110" s="3">
        <f>IF(A3110="NA","NA",VLOOKUP($A3110,'[1]Regression Table'!$A$2:$O$5964,13,FALSE))</f>
        <v>-9.4364800000000006E-3</v>
      </c>
      <c r="T3110" s="3">
        <f>IF(A3110="NA","NA",VLOOKUP($A3110,'[1]Regression Table'!$A$2:$O$5964,14,FALSE))</f>
        <v>6.5383800000000001E-4</v>
      </c>
      <c r="U3110" s="3">
        <f>IF(A3110="NA","NA",VLOOKUP($A3110,'[1]Regression Table'!$A$2:$O$5964,15,FALSE))</f>
        <v>-1.4233500000000001E-3</v>
      </c>
      <c r="V3110" s="3">
        <v>2.13933E-4</v>
      </c>
      <c r="W3110" s="6">
        <v>-1.31139E-5</v>
      </c>
      <c r="X3110" s="6">
        <v>6.9144899999999996E-5</v>
      </c>
    </row>
    <row r="3111" spans="1:24" x14ac:dyDescent="0.2">
      <c r="A3111" s="2" t="s">
        <v>192</v>
      </c>
      <c r="B3111" s="3">
        <v>6</v>
      </c>
      <c r="C3111" s="3">
        <v>1</v>
      </c>
      <c r="D3111" s="3">
        <v>2</v>
      </c>
      <c r="E3111" s="3">
        <v>26</v>
      </c>
      <c r="F3111" s="3">
        <v>7</v>
      </c>
      <c r="G3111" s="3">
        <v>4</v>
      </c>
      <c r="H3111" s="3">
        <v>3</v>
      </c>
      <c r="I3111" s="3">
        <v>358</v>
      </c>
      <c r="J3111" s="3">
        <v>1</v>
      </c>
      <c r="K3111" s="3">
        <v>1</v>
      </c>
      <c r="L3111" s="3">
        <f>IF($A3111="NA","NA",VLOOKUP($A3111,'[1]Regression Table'!$A$2:$O$5964,6,FALSE))</f>
        <v>3.82921E-3</v>
      </c>
      <c r="M3111" s="3">
        <f>IF($A3111="NA","NA",VLOOKUP($A3111,'[1]Regression Table'!$A$2:$O$5964,7,FALSE))</f>
        <v>1.1095900000000001E-2</v>
      </c>
      <c r="N3111" s="3">
        <f>IF(A3111="NA","NA",VLOOKUP($A3111,'[1]Regression Table'!$A$2:$O$5964,8,FALSE))</f>
        <v>-2.6011200000000001E-4</v>
      </c>
      <c r="O3111" s="3">
        <f>IF(A3111="NA","NA",VLOOKUP($A3111,'[1]Regression Table'!$A$2:$O$5964,9,FALSE))</f>
        <v>1.45731E-2</v>
      </c>
      <c r="P3111" s="3">
        <f>IF(A3111="NA","NA",VLOOKUP($A3111,'[1]Regression Table'!$A$2:$O$5964,10,FALSE))</f>
        <v>5.43408E-3</v>
      </c>
      <c r="Q3111" s="3">
        <f>IF(A3111="NA","NA",VLOOKUP($A3111,'[1]Regression Table'!$A$2:$O$5964,11,FALSE))</f>
        <v>-8.7318900000000002E-4</v>
      </c>
      <c r="R3111" s="3">
        <f>IF(A3111="NA","NA",VLOOKUP($A3111,'[1]Regression Table'!$A$2:$O$5964,12,FALSE))</f>
        <v>6.6002500000000002E-3</v>
      </c>
      <c r="S3111" s="3">
        <f>IF(A3111="NA","NA",VLOOKUP($A3111,'[1]Regression Table'!$A$2:$O$5964,13,FALSE))</f>
        <v>-5.4809300000000002E-3</v>
      </c>
      <c r="T3111" s="3">
        <f>IF(A3111="NA","NA",VLOOKUP($A3111,'[1]Regression Table'!$A$2:$O$5964,14,FALSE))</f>
        <v>3.18126E-3</v>
      </c>
      <c r="U3111" s="3">
        <f>IF(A3111="NA","NA",VLOOKUP($A3111,'[1]Regression Table'!$A$2:$O$5964,15,FALSE))</f>
        <v>-2.3918799999999999E-3</v>
      </c>
      <c r="V3111" s="3">
        <v>2.05751E-4</v>
      </c>
      <c r="W3111" s="6">
        <v>-2.19571E-5</v>
      </c>
      <c r="X3111" s="6">
        <v>7.15635E-5</v>
      </c>
    </row>
    <row r="3112" spans="1:24" x14ac:dyDescent="0.2">
      <c r="A3112" s="2" t="s">
        <v>5689</v>
      </c>
      <c r="B3112" s="3" t="s">
        <v>5689</v>
      </c>
      <c r="C3112" s="3" t="s">
        <v>5689</v>
      </c>
      <c r="D3112" s="3" t="s">
        <v>5689</v>
      </c>
      <c r="E3112" s="3" t="s">
        <v>5689</v>
      </c>
      <c r="F3112" s="3" t="s">
        <v>5689</v>
      </c>
      <c r="G3112" s="3" t="s">
        <v>5689</v>
      </c>
      <c r="H3112" s="3" t="s">
        <v>5689</v>
      </c>
      <c r="I3112" s="3" t="s">
        <v>5689</v>
      </c>
      <c r="J3112" s="3" t="s">
        <v>5689</v>
      </c>
      <c r="K3112" s="3" t="s">
        <v>5689</v>
      </c>
      <c r="L3112" s="3" t="str">
        <f>IF($A3112="NA","NA",VLOOKUP($A3112,'[1]Regression Table'!$A$2:$O$5964,6,FALSE))</f>
        <v>NA</v>
      </c>
      <c r="M3112" s="3" t="str">
        <f>IF($A3112="NA","NA",VLOOKUP($A3112,'[1]Regression Table'!$A$2:$O$5964,7,FALSE))</f>
        <v>NA</v>
      </c>
      <c r="N3112" s="3" t="str">
        <f>IF(A3112="NA","NA",VLOOKUP($A3112,'[1]Regression Table'!$A$2:$O$5964,8,FALSE))</f>
        <v>NA</v>
      </c>
      <c r="O3112" s="3" t="str">
        <f>IF(A3112="NA","NA",VLOOKUP($A3112,'[1]Regression Table'!$A$2:$O$5964,9,FALSE))</f>
        <v>NA</v>
      </c>
      <c r="P3112" s="3" t="str">
        <f>IF(A3112="NA","NA",VLOOKUP($A3112,'[1]Regression Table'!$A$2:$O$5964,10,FALSE))</f>
        <v>NA</v>
      </c>
      <c r="Q3112" s="3" t="str">
        <f>IF(A3112="NA","NA",VLOOKUP($A3112,'[1]Regression Table'!$A$2:$O$5964,11,FALSE))</f>
        <v>NA</v>
      </c>
      <c r="R3112" s="3" t="str">
        <f>IF(A3112="NA","NA",VLOOKUP($A3112,'[1]Regression Table'!$A$2:$O$5964,12,FALSE))</f>
        <v>NA</v>
      </c>
      <c r="S3112" s="3" t="str">
        <f>IF(A3112="NA","NA",VLOOKUP($A3112,'[1]Regression Table'!$A$2:$O$5964,13,FALSE))</f>
        <v>NA</v>
      </c>
      <c r="T3112" s="3" t="str">
        <f>IF(A3112="NA","NA",VLOOKUP($A3112,'[1]Regression Table'!$A$2:$O$5964,14,FALSE))</f>
        <v>NA</v>
      </c>
      <c r="U3112" s="3" t="str">
        <f>IF(A3112="NA","NA",VLOOKUP($A3112,'[1]Regression Table'!$A$2:$O$5964,15,FALSE))</f>
        <v>NA</v>
      </c>
      <c r="V3112" s="3" t="s">
        <v>5689</v>
      </c>
      <c r="W3112" s="6" t="s">
        <v>5689</v>
      </c>
      <c r="X3112" s="6" t="s">
        <v>5689</v>
      </c>
    </row>
    <row r="3113" spans="1:24" x14ac:dyDescent="0.2">
      <c r="A3113" s="2" t="s">
        <v>5689</v>
      </c>
      <c r="B3113" s="3" t="s">
        <v>5689</v>
      </c>
      <c r="C3113" s="3" t="s">
        <v>5689</v>
      </c>
      <c r="D3113" s="3" t="s">
        <v>5689</v>
      </c>
      <c r="E3113" s="3" t="s">
        <v>5689</v>
      </c>
      <c r="F3113" s="3" t="s">
        <v>5689</v>
      </c>
      <c r="G3113" s="3" t="s">
        <v>5689</v>
      </c>
      <c r="H3113" s="3" t="s">
        <v>5689</v>
      </c>
      <c r="I3113" s="3" t="s">
        <v>5689</v>
      </c>
      <c r="J3113" s="3" t="s">
        <v>5689</v>
      </c>
      <c r="K3113" s="3" t="s">
        <v>5689</v>
      </c>
      <c r="L3113" s="3" t="str">
        <f>IF($A3113="NA","NA",VLOOKUP($A3113,'[1]Regression Table'!$A$2:$O$5964,6,FALSE))</f>
        <v>NA</v>
      </c>
      <c r="M3113" s="3" t="str">
        <f>IF($A3113="NA","NA",VLOOKUP($A3113,'[1]Regression Table'!$A$2:$O$5964,7,FALSE))</f>
        <v>NA</v>
      </c>
      <c r="N3113" s="3" t="str">
        <f>IF(A3113="NA","NA",VLOOKUP($A3113,'[1]Regression Table'!$A$2:$O$5964,8,FALSE))</f>
        <v>NA</v>
      </c>
      <c r="O3113" s="3" t="str">
        <f>IF(A3113="NA","NA",VLOOKUP($A3113,'[1]Regression Table'!$A$2:$O$5964,9,FALSE))</f>
        <v>NA</v>
      </c>
      <c r="P3113" s="3" t="str">
        <f>IF(A3113="NA","NA",VLOOKUP($A3113,'[1]Regression Table'!$A$2:$O$5964,10,FALSE))</f>
        <v>NA</v>
      </c>
      <c r="Q3113" s="3" t="str">
        <f>IF(A3113="NA","NA",VLOOKUP($A3113,'[1]Regression Table'!$A$2:$O$5964,11,FALSE))</f>
        <v>NA</v>
      </c>
      <c r="R3113" s="3" t="str">
        <f>IF(A3113="NA","NA",VLOOKUP($A3113,'[1]Regression Table'!$A$2:$O$5964,12,FALSE))</f>
        <v>NA</v>
      </c>
      <c r="S3113" s="3" t="str">
        <f>IF(A3113="NA","NA",VLOOKUP($A3113,'[1]Regression Table'!$A$2:$O$5964,13,FALSE))</f>
        <v>NA</v>
      </c>
      <c r="T3113" s="3" t="str">
        <f>IF(A3113="NA","NA",VLOOKUP($A3113,'[1]Regression Table'!$A$2:$O$5964,14,FALSE))</f>
        <v>NA</v>
      </c>
      <c r="U3113" s="3" t="str">
        <f>IF(A3113="NA","NA",VLOOKUP($A3113,'[1]Regression Table'!$A$2:$O$5964,15,FALSE))</f>
        <v>NA</v>
      </c>
      <c r="V3113" s="3" t="s">
        <v>5689</v>
      </c>
      <c r="W3113" s="6" t="s">
        <v>5689</v>
      </c>
      <c r="X3113" s="6" t="s">
        <v>5689</v>
      </c>
    </row>
    <row r="3114" spans="1:24" x14ac:dyDescent="0.2">
      <c r="A3114" s="2" t="s">
        <v>193</v>
      </c>
      <c r="B3114" s="3">
        <v>6</v>
      </c>
      <c r="C3114" s="3">
        <v>3</v>
      </c>
      <c r="D3114" s="3">
        <v>2</v>
      </c>
      <c r="E3114" s="3">
        <v>26</v>
      </c>
      <c r="F3114" s="3">
        <v>7</v>
      </c>
      <c r="G3114" s="3">
        <v>4</v>
      </c>
      <c r="H3114" s="3">
        <v>5</v>
      </c>
      <c r="I3114" s="3">
        <v>840</v>
      </c>
      <c r="J3114" s="3">
        <v>0</v>
      </c>
      <c r="K3114" s="3">
        <v>0</v>
      </c>
      <c r="L3114" s="3">
        <f>IF($A3114="NA","NA",VLOOKUP($A3114,'[1]Regression Table'!$A$2:$O$5964,6,FALSE))</f>
        <v>4.0846800000000003E-3</v>
      </c>
      <c r="M3114" s="3">
        <f>IF($A3114="NA","NA",VLOOKUP($A3114,'[1]Regression Table'!$A$2:$O$5964,7,FALSE))</f>
        <v>1.08734E-2</v>
      </c>
      <c r="N3114" s="3">
        <f>IF(A3114="NA","NA",VLOOKUP($A3114,'[1]Regression Table'!$A$2:$O$5964,8,FALSE))</f>
        <v>-1.3024600000000001E-3</v>
      </c>
      <c r="O3114" s="3">
        <f>IF(A3114="NA","NA",VLOOKUP($A3114,'[1]Regression Table'!$A$2:$O$5964,9,FALSE))</f>
        <v>1.11486E-2</v>
      </c>
      <c r="P3114" s="3">
        <f>IF(A3114="NA","NA",VLOOKUP($A3114,'[1]Regression Table'!$A$2:$O$5964,10,FALSE))</f>
        <v>2.6748599999999998E-3</v>
      </c>
      <c r="Q3114" s="3">
        <f>IF(A3114="NA","NA",VLOOKUP($A3114,'[1]Regression Table'!$A$2:$O$5964,11,FALSE))</f>
        <v>-1.5689600000000001E-4</v>
      </c>
      <c r="R3114" s="3">
        <f>IF(A3114="NA","NA",VLOOKUP($A3114,'[1]Regression Table'!$A$2:$O$5964,12,FALSE))</f>
        <v>-8.1904600000000003E-4</v>
      </c>
      <c r="S3114" s="3">
        <f>IF(A3114="NA","NA",VLOOKUP($A3114,'[1]Regression Table'!$A$2:$O$5964,13,FALSE))</f>
        <v>-5.1304899999999997E-3</v>
      </c>
      <c r="T3114" s="3">
        <f>IF(A3114="NA","NA",VLOOKUP($A3114,'[1]Regression Table'!$A$2:$O$5964,14,FALSE))</f>
        <v>-1.5091799999999999E-3</v>
      </c>
      <c r="U3114" s="3">
        <f>IF(A3114="NA","NA",VLOOKUP($A3114,'[1]Regression Table'!$A$2:$O$5964,15,FALSE))</f>
        <v>-1.9175099999999999E-4</v>
      </c>
      <c r="V3114" s="3">
        <v>1.9769899999999999E-4</v>
      </c>
      <c r="W3114" s="6">
        <v>-1.72351E-5</v>
      </c>
      <c r="X3114" s="6">
        <v>6.5384799999999998E-5</v>
      </c>
    </row>
    <row r="3115" spans="1:24" x14ac:dyDescent="0.2">
      <c r="A3115" s="2" t="s">
        <v>194</v>
      </c>
      <c r="B3115" s="3">
        <v>6</v>
      </c>
      <c r="C3115" s="3">
        <v>2</v>
      </c>
      <c r="D3115" s="3">
        <v>2</v>
      </c>
      <c r="E3115" s="3">
        <v>48</v>
      </c>
      <c r="F3115" s="3">
        <v>7</v>
      </c>
      <c r="G3115" s="3" t="s">
        <v>5689</v>
      </c>
      <c r="H3115" s="3">
        <v>5</v>
      </c>
      <c r="I3115" s="3">
        <v>5000</v>
      </c>
      <c r="J3115" s="3">
        <v>0</v>
      </c>
      <c r="K3115" s="3">
        <v>0</v>
      </c>
      <c r="L3115" s="3">
        <f>IF($A3115="NA","NA",VLOOKUP($A3115,'[1]Regression Table'!$A$2:$O$5964,6,FALSE))</f>
        <v>4.9185100000000001E-3</v>
      </c>
      <c r="M3115" s="3">
        <f>IF($A3115="NA","NA",VLOOKUP($A3115,'[1]Regression Table'!$A$2:$O$5964,7,FALSE))</f>
        <v>1.1979699999999999E-2</v>
      </c>
      <c r="N3115" s="3">
        <f>IF(A3115="NA","NA",VLOOKUP($A3115,'[1]Regression Table'!$A$2:$O$5964,8,FALSE))</f>
        <v>1.87908E-3</v>
      </c>
      <c r="O3115" s="3">
        <f>IF(A3115="NA","NA",VLOOKUP($A3115,'[1]Regression Table'!$A$2:$O$5964,9,FALSE))</f>
        <v>1.1042400000000001E-2</v>
      </c>
      <c r="P3115" s="3">
        <f>IF(A3115="NA","NA",VLOOKUP($A3115,'[1]Regression Table'!$A$2:$O$5964,10,FALSE))</f>
        <v>3.3421900000000001E-3</v>
      </c>
      <c r="Q3115" s="3">
        <f>IF(A3115="NA","NA",VLOOKUP($A3115,'[1]Regression Table'!$A$2:$O$5964,11,FALSE))</f>
        <v>-2.1097100000000001E-4</v>
      </c>
      <c r="R3115" s="3">
        <f>IF(A3115="NA","NA",VLOOKUP($A3115,'[1]Regression Table'!$A$2:$O$5964,12,FALSE))</f>
        <v>3.9969000000000003E-3</v>
      </c>
      <c r="S3115" s="3">
        <f>IF(A3115="NA","NA",VLOOKUP($A3115,'[1]Regression Table'!$A$2:$O$5964,13,FALSE))</f>
        <v>-1.5692000000000001E-2</v>
      </c>
      <c r="T3115" s="3">
        <f>IF(A3115="NA","NA",VLOOKUP($A3115,'[1]Regression Table'!$A$2:$O$5964,14,FALSE))</f>
        <v>2.1451999999999999E-3</v>
      </c>
      <c r="U3115" s="3">
        <f>IF(A3115="NA","NA",VLOOKUP($A3115,'[1]Regression Table'!$A$2:$O$5964,15,FALSE))</f>
        <v>-6.5738200000000002E-3</v>
      </c>
      <c r="V3115" s="3">
        <v>1.9856499999999999E-4</v>
      </c>
      <c r="W3115" s="6">
        <v>-2.1089799999999999E-5</v>
      </c>
      <c r="X3115" s="6">
        <v>7.4068199999999997E-5</v>
      </c>
    </row>
    <row r="3116" spans="1:24" x14ac:dyDescent="0.2">
      <c r="A3116" s="2" t="s">
        <v>195</v>
      </c>
      <c r="B3116" s="3">
        <v>6</v>
      </c>
      <c r="C3116" s="3">
        <v>2</v>
      </c>
      <c r="D3116" s="3">
        <v>2</v>
      </c>
      <c r="E3116" s="3">
        <v>53</v>
      </c>
      <c r="F3116" s="3">
        <v>7</v>
      </c>
      <c r="G3116" s="3">
        <v>6</v>
      </c>
      <c r="H3116" s="3">
        <v>5</v>
      </c>
      <c r="I3116" s="3">
        <v>2500</v>
      </c>
      <c r="J3116" s="3">
        <v>0</v>
      </c>
      <c r="K3116" s="3">
        <v>0</v>
      </c>
      <c r="L3116" s="3">
        <f>IF($A3116="NA","NA",VLOOKUP($A3116,'[1]Regression Table'!$A$2:$O$5964,6,FALSE))</f>
        <v>4.8266999999999997E-3</v>
      </c>
      <c r="M3116" s="3">
        <f>IF($A3116="NA","NA",VLOOKUP($A3116,'[1]Regression Table'!$A$2:$O$5964,7,FALSE))</f>
        <v>1.2741000000000001E-2</v>
      </c>
      <c r="N3116" s="3">
        <f>IF(A3116="NA","NA",VLOOKUP($A3116,'[1]Regression Table'!$A$2:$O$5964,8,FALSE))</f>
        <v>-1.08899E-3</v>
      </c>
      <c r="O3116" s="3">
        <f>IF(A3116="NA","NA",VLOOKUP($A3116,'[1]Regression Table'!$A$2:$O$5964,9,FALSE))</f>
        <v>1.3806799999999999E-2</v>
      </c>
      <c r="P3116" s="3">
        <f>IF(A3116="NA","NA",VLOOKUP($A3116,'[1]Regression Table'!$A$2:$O$5964,10,FALSE))</f>
        <v>6.5690999999999996E-3</v>
      </c>
      <c r="Q3116" s="3">
        <f>IF(A3116="NA","NA",VLOOKUP($A3116,'[1]Regression Table'!$A$2:$O$5964,11,FALSE))</f>
        <v>4.1068900000000002E-3</v>
      </c>
      <c r="R3116" s="3">
        <f>IF(A3116="NA","NA",VLOOKUP($A3116,'[1]Regression Table'!$A$2:$O$5964,12,FALSE))</f>
        <v>4.25399E-3</v>
      </c>
      <c r="S3116" s="3">
        <f>IF(A3116="NA","NA",VLOOKUP($A3116,'[1]Regression Table'!$A$2:$O$5964,13,FALSE))</f>
        <v>-1.36019E-2</v>
      </c>
      <c r="T3116" s="3">
        <f>IF(A3116="NA","NA",VLOOKUP($A3116,'[1]Regression Table'!$A$2:$O$5964,14,FALSE))</f>
        <v>-2.2511800000000002E-3</v>
      </c>
      <c r="U3116" s="3">
        <f>IF(A3116="NA","NA",VLOOKUP($A3116,'[1]Regression Table'!$A$2:$O$5964,15,FALSE))</f>
        <v>-3.3248900000000001E-3</v>
      </c>
      <c r="V3116" s="3">
        <v>2.03205E-4</v>
      </c>
      <c r="W3116" s="6">
        <v>-2.5211900000000002E-5</v>
      </c>
      <c r="X3116" s="6">
        <v>6.7481899999999995E-5</v>
      </c>
    </row>
    <row r="3117" spans="1:24" x14ac:dyDescent="0.2">
      <c r="A3117" s="2" t="s">
        <v>196</v>
      </c>
      <c r="B3117" s="3">
        <v>6</v>
      </c>
      <c r="C3117" s="3">
        <v>1</v>
      </c>
      <c r="D3117" s="3">
        <v>2</v>
      </c>
      <c r="E3117" s="3">
        <v>49</v>
      </c>
      <c r="F3117" s="3">
        <v>7</v>
      </c>
      <c r="G3117" s="3">
        <v>3</v>
      </c>
      <c r="H3117" s="3">
        <v>1</v>
      </c>
      <c r="I3117" s="3">
        <v>530</v>
      </c>
      <c r="J3117" s="3">
        <v>0</v>
      </c>
      <c r="K3117" s="3">
        <v>0</v>
      </c>
      <c r="L3117" s="3">
        <f>IF($A3117="NA","NA",VLOOKUP($A3117,'[1]Regression Table'!$A$2:$O$5964,6,FALSE))</f>
        <v>4.8819900000000001E-3</v>
      </c>
      <c r="M3117" s="3">
        <f>IF($A3117="NA","NA",VLOOKUP($A3117,'[1]Regression Table'!$A$2:$O$5964,7,FALSE))</f>
        <v>1.2690399999999999E-2</v>
      </c>
      <c r="N3117" s="3">
        <f>IF(A3117="NA","NA",VLOOKUP($A3117,'[1]Regression Table'!$A$2:$O$5964,8,FALSE))</f>
        <v>-7.7687299999999997E-4</v>
      </c>
      <c r="O3117" s="3">
        <f>IF(A3117="NA","NA",VLOOKUP($A3117,'[1]Regression Table'!$A$2:$O$5964,9,FALSE))</f>
        <v>1.59398E-2</v>
      </c>
      <c r="P3117" s="3">
        <f>IF(A3117="NA","NA",VLOOKUP($A3117,'[1]Regression Table'!$A$2:$O$5964,10,FALSE))</f>
        <v>8.8557299999999992E-3</v>
      </c>
      <c r="Q3117" s="3">
        <f>IF(A3117="NA","NA",VLOOKUP($A3117,'[1]Regression Table'!$A$2:$O$5964,11,FALSE))</f>
        <v>9.8971699999999998E-4</v>
      </c>
      <c r="R3117" s="3">
        <f>IF(A3117="NA","NA",VLOOKUP($A3117,'[1]Regression Table'!$A$2:$O$5964,12,FALSE))</f>
        <v>5.4753400000000002E-4</v>
      </c>
      <c r="S3117" s="3">
        <f>IF(A3117="NA","NA",VLOOKUP($A3117,'[1]Regression Table'!$A$2:$O$5964,13,FALSE))</f>
        <v>-1.5655100000000002E-2</v>
      </c>
      <c r="T3117" s="3">
        <f>IF(A3117="NA","NA",VLOOKUP($A3117,'[1]Regression Table'!$A$2:$O$5964,14,FALSE))</f>
        <v>-3.0810299999999998E-3</v>
      </c>
      <c r="U3117" s="3">
        <f>IF(A3117="NA","NA",VLOOKUP($A3117,'[1]Regression Table'!$A$2:$O$5964,15,FALSE))</f>
        <v>-5.9498099999999998E-3</v>
      </c>
      <c r="V3117" s="3">
        <v>2.0986999999999999E-4</v>
      </c>
      <c r="W3117" s="6">
        <v>-1.9171400000000001E-5</v>
      </c>
      <c r="X3117" s="6">
        <v>6.7891000000000004E-5</v>
      </c>
    </row>
    <row r="3118" spans="1:24" x14ac:dyDescent="0.2">
      <c r="A3118" s="2" t="s">
        <v>197</v>
      </c>
      <c r="B3118" s="3">
        <v>6</v>
      </c>
      <c r="C3118" s="3">
        <v>2</v>
      </c>
      <c r="D3118" s="3">
        <v>1</v>
      </c>
      <c r="E3118" s="3">
        <v>23</v>
      </c>
      <c r="F3118" s="3">
        <v>14</v>
      </c>
      <c r="G3118" s="3">
        <v>4</v>
      </c>
      <c r="H3118" s="3">
        <v>1</v>
      </c>
      <c r="I3118" s="3">
        <v>30</v>
      </c>
      <c r="J3118" s="3">
        <v>0</v>
      </c>
      <c r="K3118" s="3">
        <v>1</v>
      </c>
      <c r="L3118" s="3">
        <f>IF($A3118="NA","NA",VLOOKUP($A3118,'[1]Regression Table'!$A$2:$O$5964,6,FALSE))</f>
        <v>-1.12802E-3</v>
      </c>
      <c r="M3118" s="3">
        <f>IF($A3118="NA","NA",VLOOKUP($A3118,'[1]Regression Table'!$A$2:$O$5964,7,FALSE))</f>
        <v>-7.6878199999999997E-4</v>
      </c>
      <c r="N3118" s="3">
        <f>IF(A3118="NA","NA",VLOOKUP($A3118,'[1]Regression Table'!$A$2:$O$5964,8,FALSE))</f>
        <v>-2.1336899999999999E-2</v>
      </c>
      <c r="O3118" s="3">
        <f>IF(A3118="NA","NA",VLOOKUP($A3118,'[1]Regression Table'!$A$2:$O$5964,9,FALSE))</f>
        <v>-7.0422899999999997E-3</v>
      </c>
      <c r="P3118" s="3">
        <f>IF(A3118="NA","NA",VLOOKUP($A3118,'[1]Regression Table'!$A$2:$O$5964,10,FALSE))</f>
        <v>-1.0545800000000001E-3</v>
      </c>
      <c r="Q3118" s="3">
        <f>IF(A3118="NA","NA",VLOOKUP($A3118,'[1]Regression Table'!$A$2:$O$5964,11,FALSE))</f>
        <v>-2.23909E-3</v>
      </c>
      <c r="R3118" s="3">
        <f>IF(A3118="NA","NA",VLOOKUP($A3118,'[1]Regression Table'!$A$2:$O$5964,12,FALSE))</f>
        <v>1.2922300000000001E-4</v>
      </c>
      <c r="S3118" s="3">
        <f>IF(A3118="NA","NA",VLOOKUP($A3118,'[1]Regression Table'!$A$2:$O$5964,13,FALSE))</f>
        <v>7.9999700000000003E-3</v>
      </c>
      <c r="T3118" s="3">
        <f>IF(A3118="NA","NA",VLOOKUP($A3118,'[1]Regression Table'!$A$2:$O$5964,14,FALSE))</f>
        <v>2.5321100000000002E-3</v>
      </c>
      <c r="U3118" s="3">
        <f>IF(A3118="NA","NA",VLOOKUP($A3118,'[1]Regression Table'!$A$2:$O$5964,15,FALSE))</f>
        <v>1.46166E-2</v>
      </c>
      <c r="V3118" s="3">
        <v>1.88524E-4</v>
      </c>
      <c r="W3118" s="6">
        <v>-2.2142700000000001E-5</v>
      </c>
      <c r="X3118" s="6">
        <v>7.1465500000000002E-5</v>
      </c>
    </row>
    <row r="3119" spans="1:24" x14ac:dyDescent="0.2">
      <c r="A3119" s="2" t="s">
        <v>198</v>
      </c>
      <c r="B3119" s="3">
        <v>6</v>
      </c>
      <c r="C3119" s="3">
        <v>1</v>
      </c>
      <c r="D3119" s="3">
        <v>2</v>
      </c>
      <c r="E3119" s="3">
        <v>27</v>
      </c>
      <c r="F3119" s="3">
        <v>14</v>
      </c>
      <c r="G3119" s="3">
        <v>3</v>
      </c>
      <c r="H3119" s="3">
        <v>2</v>
      </c>
      <c r="I3119" s="3">
        <v>150</v>
      </c>
      <c r="J3119" s="3">
        <v>1</v>
      </c>
      <c r="K3119" s="3">
        <v>1</v>
      </c>
      <c r="L3119" s="3">
        <f>IF($A3119="NA","NA",VLOOKUP($A3119,'[1]Regression Table'!$A$2:$O$5964,6,FALSE))</f>
        <v>1.36086E-4</v>
      </c>
      <c r="M3119" s="3">
        <f>IF($A3119="NA","NA",VLOOKUP($A3119,'[1]Regression Table'!$A$2:$O$5964,7,FALSE))</f>
        <v>9.5347200000000002E-4</v>
      </c>
      <c r="N3119" s="3">
        <f>IF(A3119="NA","NA",VLOOKUP($A3119,'[1]Regression Table'!$A$2:$O$5964,8,FALSE))</f>
        <v>-2.2584699999999999E-2</v>
      </c>
      <c r="O3119" s="3">
        <f>IF(A3119="NA","NA",VLOOKUP($A3119,'[1]Regression Table'!$A$2:$O$5964,9,FALSE))</f>
        <v>-4.9988000000000003E-3</v>
      </c>
      <c r="P3119" s="3">
        <f>IF(A3119="NA","NA",VLOOKUP($A3119,'[1]Regression Table'!$A$2:$O$5964,10,FALSE))</f>
        <v>-9.2920199999999996E-4</v>
      </c>
      <c r="Q3119" s="3">
        <f>IF(A3119="NA","NA",VLOOKUP($A3119,'[1]Regression Table'!$A$2:$O$5964,11,FALSE))</f>
        <v>-3.8964400000000001E-3</v>
      </c>
      <c r="R3119" s="3">
        <f>IF(A3119="NA","NA",VLOOKUP($A3119,'[1]Regression Table'!$A$2:$O$5964,12,FALSE))</f>
        <v>2.33701E-4</v>
      </c>
      <c r="S3119" s="3">
        <f>IF(A3119="NA","NA",VLOOKUP($A3119,'[1]Regression Table'!$A$2:$O$5964,13,FALSE))</f>
        <v>7.9341600000000009E-3</v>
      </c>
      <c r="T3119" s="3">
        <f>IF(A3119="NA","NA",VLOOKUP($A3119,'[1]Regression Table'!$A$2:$O$5964,14,FALSE))</f>
        <v>1.60972E-3</v>
      </c>
      <c r="U3119" s="3">
        <f>IF(A3119="NA","NA",VLOOKUP($A3119,'[1]Regression Table'!$A$2:$O$5964,15,FALSE))</f>
        <v>1.36661E-2</v>
      </c>
      <c r="V3119" s="3">
        <v>1.89932E-4</v>
      </c>
      <c r="W3119" s="6">
        <v>-2.0529800000000001E-5</v>
      </c>
      <c r="X3119" s="6">
        <v>7.0291999999999997E-5</v>
      </c>
    </row>
    <row r="3120" spans="1:24" x14ac:dyDescent="0.2">
      <c r="A3120" s="2" t="s">
        <v>199</v>
      </c>
      <c r="B3120" s="3">
        <v>6</v>
      </c>
      <c r="C3120" s="3">
        <v>1</v>
      </c>
      <c r="D3120" s="3">
        <v>1</v>
      </c>
      <c r="E3120" s="3">
        <v>24</v>
      </c>
      <c r="F3120" s="3">
        <v>7</v>
      </c>
      <c r="G3120" s="3">
        <v>4</v>
      </c>
      <c r="H3120" s="3">
        <v>1</v>
      </c>
      <c r="I3120" s="3">
        <v>50</v>
      </c>
      <c r="J3120" s="3">
        <v>1</v>
      </c>
      <c r="K3120" s="3">
        <v>1</v>
      </c>
      <c r="L3120" s="3">
        <f>IF($A3120="NA","NA",VLOOKUP($A3120,'[1]Regression Table'!$A$2:$O$5964,6,FALSE))</f>
        <v>3.2844800000000002E-3</v>
      </c>
      <c r="M3120" s="3">
        <f>IF($A3120="NA","NA",VLOOKUP($A3120,'[1]Regression Table'!$A$2:$O$5964,7,FALSE))</f>
        <v>1.1330700000000001E-2</v>
      </c>
      <c r="N3120" s="3">
        <f>IF(A3120="NA","NA",VLOOKUP($A3120,'[1]Regression Table'!$A$2:$O$5964,8,FALSE))</f>
        <v>-2.8954399999999998E-4</v>
      </c>
      <c r="O3120" s="3">
        <f>IF(A3120="NA","NA",VLOOKUP($A3120,'[1]Regression Table'!$A$2:$O$5964,9,FALSE))</f>
        <v>1.3881299999999999E-2</v>
      </c>
      <c r="P3120" s="3">
        <f>IF(A3120="NA","NA",VLOOKUP($A3120,'[1]Regression Table'!$A$2:$O$5964,10,FALSE))</f>
        <v>2.6901500000000001E-3</v>
      </c>
      <c r="Q3120" s="3">
        <f>IF(A3120="NA","NA",VLOOKUP($A3120,'[1]Regression Table'!$A$2:$O$5964,11,FALSE))</f>
        <v>8.3976699999999994E-3</v>
      </c>
      <c r="R3120" s="3">
        <f>IF(A3120="NA","NA",VLOOKUP($A3120,'[1]Regression Table'!$A$2:$O$5964,12,FALSE))</f>
        <v>2.88017E-3</v>
      </c>
      <c r="S3120" s="3">
        <f>IF(A3120="NA","NA",VLOOKUP($A3120,'[1]Regression Table'!$A$2:$O$5964,13,FALSE))</f>
        <v>-4.2223900000000003E-3</v>
      </c>
      <c r="T3120" s="3">
        <f>IF(A3120="NA","NA",VLOOKUP($A3120,'[1]Regression Table'!$A$2:$O$5964,14,FALSE))</f>
        <v>5.6897499999999999E-4</v>
      </c>
      <c r="U3120" s="3">
        <f>IF(A3120="NA","NA",VLOOKUP($A3120,'[1]Regression Table'!$A$2:$O$5964,15,FALSE))</f>
        <v>-5.8837200000000003E-3</v>
      </c>
      <c r="V3120" s="3">
        <v>1.92084E-4</v>
      </c>
      <c r="W3120" s="6">
        <v>-2.9692E-5</v>
      </c>
      <c r="X3120" s="6">
        <v>6.5622400000000004E-5</v>
      </c>
    </row>
    <row r="3121" spans="1:24" x14ac:dyDescent="0.2">
      <c r="A3121" s="2" t="s">
        <v>5689</v>
      </c>
      <c r="B3121" s="3" t="s">
        <v>5689</v>
      </c>
      <c r="C3121" s="3" t="s">
        <v>5689</v>
      </c>
      <c r="D3121" s="3" t="s">
        <v>5689</v>
      </c>
      <c r="E3121" s="3" t="s">
        <v>5689</v>
      </c>
      <c r="F3121" s="3" t="s">
        <v>5689</v>
      </c>
      <c r="G3121" s="3" t="s">
        <v>5689</v>
      </c>
      <c r="H3121" s="3" t="s">
        <v>5689</v>
      </c>
      <c r="I3121" s="3" t="s">
        <v>5689</v>
      </c>
      <c r="J3121" s="3" t="s">
        <v>5689</v>
      </c>
      <c r="K3121" s="3" t="s">
        <v>5689</v>
      </c>
      <c r="L3121" s="3" t="str">
        <f>IF($A3121="NA","NA",VLOOKUP($A3121,'[1]Regression Table'!$A$2:$O$5964,6,FALSE))</f>
        <v>NA</v>
      </c>
      <c r="M3121" s="3" t="str">
        <f>IF($A3121="NA","NA",VLOOKUP($A3121,'[1]Regression Table'!$A$2:$O$5964,7,FALSE))</f>
        <v>NA</v>
      </c>
      <c r="N3121" s="3" t="str">
        <f>IF(A3121="NA","NA",VLOOKUP($A3121,'[1]Regression Table'!$A$2:$O$5964,8,FALSE))</f>
        <v>NA</v>
      </c>
      <c r="O3121" s="3" t="str">
        <f>IF(A3121="NA","NA",VLOOKUP($A3121,'[1]Regression Table'!$A$2:$O$5964,9,FALSE))</f>
        <v>NA</v>
      </c>
      <c r="P3121" s="3" t="str">
        <f>IF(A3121="NA","NA",VLOOKUP($A3121,'[1]Regression Table'!$A$2:$O$5964,10,FALSE))</f>
        <v>NA</v>
      </c>
      <c r="Q3121" s="3" t="str">
        <f>IF(A3121="NA","NA",VLOOKUP($A3121,'[1]Regression Table'!$A$2:$O$5964,11,FALSE))</f>
        <v>NA</v>
      </c>
      <c r="R3121" s="3" t="str">
        <f>IF(A3121="NA","NA",VLOOKUP($A3121,'[1]Regression Table'!$A$2:$O$5964,12,FALSE))</f>
        <v>NA</v>
      </c>
      <c r="S3121" s="3" t="str">
        <f>IF(A3121="NA","NA",VLOOKUP($A3121,'[1]Regression Table'!$A$2:$O$5964,13,FALSE))</f>
        <v>NA</v>
      </c>
      <c r="T3121" s="3" t="str">
        <f>IF(A3121="NA","NA",VLOOKUP($A3121,'[1]Regression Table'!$A$2:$O$5964,14,FALSE))</f>
        <v>NA</v>
      </c>
      <c r="U3121" s="3" t="str">
        <f>IF(A3121="NA","NA",VLOOKUP($A3121,'[1]Regression Table'!$A$2:$O$5964,15,FALSE))</f>
        <v>NA</v>
      </c>
      <c r="V3121" s="3" t="s">
        <v>5689</v>
      </c>
      <c r="W3121" s="6" t="s">
        <v>5689</v>
      </c>
      <c r="X3121" s="6" t="s">
        <v>5689</v>
      </c>
    </row>
    <row r="3122" spans="1:24" x14ac:dyDescent="0.2">
      <c r="A3122" s="2" t="s">
        <v>200</v>
      </c>
      <c r="B3122" s="3">
        <v>6</v>
      </c>
      <c r="C3122" s="3">
        <v>2</v>
      </c>
      <c r="D3122" s="3">
        <v>2</v>
      </c>
      <c r="E3122" s="3">
        <v>22</v>
      </c>
      <c r="F3122" s="3">
        <v>7</v>
      </c>
      <c r="G3122" s="3">
        <v>3</v>
      </c>
      <c r="H3122" s="3">
        <v>3</v>
      </c>
      <c r="I3122" s="3">
        <v>100</v>
      </c>
      <c r="J3122" s="3">
        <v>0</v>
      </c>
      <c r="K3122" s="3">
        <v>0</v>
      </c>
      <c r="L3122" s="3">
        <f>IF($A3122="NA","NA",VLOOKUP($A3122,'[1]Regression Table'!$A$2:$O$5964,6,FALSE))</f>
        <v>3.5507899999999998E-3</v>
      </c>
      <c r="M3122" s="3">
        <f>IF($A3122="NA","NA",VLOOKUP($A3122,'[1]Regression Table'!$A$2:$O$5964,7,FALSE))</f>
        <v>1.2614999999999999E-2</v>
      </c>
      <c r="N3122" s="3">
        <f>IF(A3122="NA","NA",VLOOKUP($A3122,'[1]Regression Table'!$A$2:$O$5964,8,FALSE))</f>
        <v>-9.4171599999999999E-4</v>
      </c>
      <c r="O3122" s="3">
        <f>IF(A3122="NA","NA",VLOOKUP($A3122,'[1]Regression Table'!$A$2:$O$5964,9,FALSE))</f>
        <v>1.44271E-2</v>
      </c>
      <c r="P3122" s="3">
        <f>IF(A3122="NA","NA",VLOOKUP($A3122,'[1]Regression Table'!$A$2:$O$5964,10,FALSE))</f>
        <v>3.6017800000000001E-4</v>
      </c>
      <c r="Q3122" s="3">
        <f>IF(A3122="NA","NA",VLOOKUP($A3122,'[1]Regression Table'!$A$2:$O$5964,11,FALSE))</f>
        <v>4.2761800000000001E-3</v>
      </c>
      <c r="R3122" s="3">
        <f>IF(A3122="NA","NA",VLOOKUP($A3122,'[1]Regression Table'!$A$2:$O$5964,12,FALSE))</f>
        <v>1.7591500000000001E-4</v>
      </c>
      <c r="S3122" s="3">
        <f>IF(A3122="NA","NA",VLOOKUP($A3122,'[1]Regression Table'!$A$2:$O$5964,13,FALSE))</f>
        <v>-8.0499300000000003E-3</v>
      </c>
      <c r="T3122" s="3">
        <f>IF(A3122="NA","NA",VLOOKUP($A3122,'[1]Regression Table'!$A$2:$O$5964,14,FALSE))</f>
        <v>-2.1602000000000001E-3</v>
      </c>
      <c r="U3122" s="3">
        <f>IF(A3122="NA","NA",VLOOKUP($A3122,'[1]Regression Table'!$A$2:$O$5964,15,FALSE))</f>
        <v>-3.6768399999999998E-3</v>
      </c>
      <c r="V3122" s="3">
        <v>2.0249999999999999E-4</v>
      </c>
      <c r="W3122" s="6">
        <v>-2.0131300000000002E-5</v>
      </c>
      <c r="X3122" s="6">
        <v>6.3830299999999998E-5</v>
      </c>
    </row>
    <row r="3123" spans="1:24" x14ac:dyDescent="0.2">
      <c r="A3123" s="2" t="s">
        <v>201</v>
      </c>
      <c r="B3123" s="3">
        <v>6</v>
      </c>
      <c r="C3123" s="3">
        <v>1</v>
      </c>
      <c r="D3123" s="3">
        <v>1</v>
      </c>
      <c r="E3123" s="3">
        <v>33</v>
      </c>
      <c r="F3123" s="3">
        <v>7</v>
      </c>
      <c r="G3123" s="3">
        <v>3</v>
      </c>
      <c r="H3123" s="3">
        <v>1</v>
      </c>
      <c r="I3123" s="3">
        <v>100</v>
      </c>
      <c r="J3123" s="3">
        <v>1</v>
      </c>
      <c r="K3123" s="3">
        <v>1</v>
      </c>
      <c r="L3123" s="3">
        <f>IF($A3123="NA","NA",VLOOKUP($A3123,'[1]Regression Table'!$A$2:$O$5964,6,FALSE))</f>
        <v>3.9462400000000002E-3</v>
      </c>
      <c r="M3123" s="3">
        <f>IF($A3123="NA","NA",VLOOKUP($A3123,'[1]Regression Table'!$A$2:$O$5964,7,FALSE))</f>
        <v>1.2621E-2</v>
      </c>
      <c r="N3123" s="3">
        <f>IF(A3123="NA","NA",VLOOKUP($A3123,'[1]Regression Table'!$A$2:$O$5964,8,FALSE))</f>
        <v>-2.6510399999999999E-3</v>
      </c>
      <c r="O3123" s="3">
        <f>IF(A3123="NA","NA",VLOOKUP($A3123,'[1]Regression Table'!$A$2:$O$5964,9,FALSE))</f>
        <v>1.6332099999999999E-2</v>
      </c>
      <c r="P3123" s="3">
        <f>IF(A3123="NA","NA",VLOOKUP($A3123,'[1]Regression Table'!$A$2:$O$5964,10,FALSE))</f>
        <v>7.2281999999999997E-3</v>
      </c>
      <c r="Q3123" s="3">
        <f>IF(A3123="NA","NA",VLOOKUP($A3123,'[1]Regression Table'!$A$2:$O$5964,11,FALSE))</f>
        <v>5.71742E-3</v>
      </c>
      <c r="R3123" s="3">
        <f>IF(A3123="NA","NA",VLOOKUP($A3123,'[1]Regression Table'!$A$2:$O$5964,12,FALSE))</f>
        <v>-1.55047E-3</v>
      </c>
      <c r="S3123" s="3">
        <f>IF(A3123="NA","NA",VLOOKUP($A3123,'[1]Regression Table'!$A$2:$O$5964,13,FALSE))</f>
        <v>-1.0755900000000001E-2</v>
      </c>
      <c r="T3123" s="3">
        <f>IF(A3123="NA","NA",VLOOKUP($A3123,'[1]Regression Table'!$A$2:$O$5964,14,FALSE))</f>
        <v>-4.5791700000000001E-4</v>
      </c>
      <c r="U3123" s="3">
        <f>IF(A3123="NA","NA",VLOOKUP($A3123,'[1]Regression Table'!$A$2:$O$5964,15,FALSE))</f>
        <v>-2.4749899999999998E-3</v>
      </c>
      <c r="V3123" s="3">
        <v>1.9937399999999999E-4</v>
      </c>
      <c r="W3123" s="6">
        <v>-1.6573299999999999E-5</v>
      </c>
      <c r="X3123" s="6">
        <v>7.1839800000000003E-5</v>
      </c>
    </row>
    <row r="3124" spans="1:24" x14ac:dyDescent="0.2">
      <c r="A3124" s="2" t="s">
        <v>202</v>
      </c>
      <c r="B3124" s="3">
        <v>6</v>
      </c>
      <c r="C3124" s="3">
        <v>2</v>
      </c>
      <c r="D3124" s="3">
        <v>1</v>
      </c>
      <c r="E3124" s="3">
        <v>21</v>
      </c>
      <c r="F3124" s="3">
        <v>7</v>
      </c>
      <c r="G3124" s="3">
        <v>3</v>
      </c>
      <c r="H3124" s="3">
        <v>3</v>
      </c>
      <c r="I3124" s="3">
        <v>250</v>
      </c>
      <c r="J3124" s="3">
        <v>1</v>
      </c>
      <c r="K3124" s="3">
        <v>1</v>
      </c>
      <c r="L3124" s="3">
        <f>IF($A3124="NA","NA",VLOOKUP($A3124,'[1]Regression Table'!$A$2:$O$5964,6,FALSE))</f>
        <v>3.8918500000000001E-3</v>
      </c>
      <c r="M3124" s="3">
        <f>IF($A3124="NA","NA",VLOOKUP($A3124,'[1]Regression Table'!$A$2:$O$5964,7,FALSE))</f>
        <v>1.23461E-2</v>
      </c>
      <c r="N3124" s="3">
        <f>IF(A3124="NA","NA",VLOOKUP($A3124,'[1]Regression Table'!$A$2:$O$5964,8,FALSE))</f>
        <v>-1.29644E-3</v>
      </c>
      <c r="O3124" s="3">
        <f>IF(A3124="NA","NA",VLOOKUP($A3124,'[1]Regression Table'!$A$2:$O$5964,9,FALSE))</f>
        <v>1.42469E-2</v>
      </c>
      <c r="P3124" s="3">
        <f>IF(A3124="NA","NA",VLOOKUP($A3124,'[1]Regression Table'!$A$2:$O$5964,10,FALSE))</f>
        <v>7.6667200000000001E-3</v>
      </c>
      <c r="Q3124" s="3">
        <f>IF(A3124="NA","NA",VLOOKUP($A3124,'[1]Regression Table'!$A$2:$O$5964,11,FALSE))</f>
        <v>2.07872E-3</v>
      </c>
      <c r="R3124" s="3">
        <f>IF(A3124="NA","NA",VLOOKUP($A3124,'[1]Regression Table'!$A$2:$O$5964,12,FALSE))</f>
        <v>-4.0085900000000002E-3</v>
      </c>
      <c r="S3124" s="3">
        <f>IF(A3124="NA","NA",VLOOKUP($A3124,'[1]Regression Table'!$A$2:$O$5964,13,FALSE))</f>
        <v>-7.6210200000000001E-3</v>
      </c>
      <c r="T3124" s="3">
        <f>IF(A3124="NA","NA",VLOOKUP($A3124,'[1]Regression Table'!$A$2:$O$5964,14,FALSE))</f>
        <v>-1.7350600000000001E-3</v>
      </c>
      <c r="U3124" s="3">
        <f>IF(A3124="NA","NA",VLOOKUP($A3124,'[1]Regression Table'!$A$2:$O$5964,15,FALSE))</f>
        <v>-2.23216E-3</v>
      </c>
      <c r="V3124" s="3">
        <v>1.9235699999999999E-4</v>
      </c>
      <c r="W3124" s="6">
        <v>-2.1744999999999999E-5</v>
      </c>
      <c r="X3124" s="6">
        <v>7.12758E-5</v>
      </c>
    </row>
    <row r="3125" spans="1:24" x14ac:dyDescent="0.2">
      <c r="A3125" s="2" t="s">
        <v>203</v>
      </c>
      <c r="B3125" s="3">
        <v>6</v>
      </c>
      <c r="C3125" s="3">
        <v>3</v>
      </c>
      <c r="D3125" s="3">
        <v>1</v>
      </c>
      <c r="E3125" s="3">
        <v>22</v>
      </c>
      <c r="F3125" s="3">
        <v>7</v>
      </c>
      <c r="G3125" s="3">
        <v>3</v>
      </c>
      <c r="H3125" s="3">
        <v>3</v>
      </c>
      <c r="I3125" s="3">
        <v>90</v>
      </c>
      <c r="J3125" s="3">
        <v>0</v>
      </c>
      <c r="K3125" s="3">
        <v>1</v>
      </c>
      <c r="L3125" s="3">
        <f>IF($A3125="NA","NA",VLOOKUP($A3125,'[1]Regression Table'!$A$2:$O$5964,6,FALSE))</f>
        <v>4.1376499999999997E-3</v>
      </c>
      <c r="M3125" s="3">
        <f>IF($A3125="NA","NA",VLOOKUP($A3125,'[1]Regression Table'!$A$2:$O$5964,7,FALSE))</f>
        <v>1.0861900000000001E-2</v>
      </c>
      <c r="N3125" s="3">
        <f>IF(A3125="NA","NA",VLOOKUP($A3125,'[1]Regression Table'!$A$2:$O$5964,8,FALSE))</f>
        <v>-1.42337E-3</v>
      </c>
      <c r="O3125" s="3">
        <f>IF(A3125="NA","NA",VLOOKUP($A3125,'[1]Regression Table'!$A$2:$O$5964,9,FALSE))</f>
        <v>1.47505E-2</v>
      </c>
      <c r="P3125" s="3">
        <f>IF(A3125="NA","NA",VLOOKUP($A3125,'[1]Regression Table'!$A$2:$O$5964,10,FALSE))</f>
        <v>7.0790599999999999E-3</v>
      </c>
      <c r="Q3125" s="3">
        <f>IF(A3125="NA","NA",VLOOKUP($A3125,'[1]Regression Table'!$A$2:$O$5964,11,FALSE))</f>
        <v>-1.70203E-3</v>
      </c>
      <c r="R3125" s="3">
        <f>IF(A3125="NA","NA",VLOOKUP($A3125,'[1]Regression Table'!$A$2:$O$5964,12,FALSE))</f>
        <v>-1.1443600000000001E-3</v>
      </c>
      <c r="S3125" s="3">
        <f>IF(A3125="NA","NA",VLOOKUP($A3125,'[1]Regression Table'!$A$2:$O$5964,13,FALSE))</f>
        <v>-4.70105E-3</v>
      </c>
      <c r="T3125" s="3">
        <f>IF(A3125="NA","NA",VLOOKUP($A3125,'[1]Regression Table'!$A$2:$O$5964,14,FALSE))</f>
        <v>2.1952999999999999E-3</v>
      </c>
      <c r="U3125" s="3">
        <f>IF(A3125="NA","NA",VLOOKUP($A3125,'[1]Regression Table'!$A$2:$O$5964,15,FALSE))</f>
        <v>-2.33533E-3</v>
      </c>
      <c r="V3125" s="3">
        <v>1.9665700000000001E-4</v>
      </c>
      <c r="W3125" s="6">
        <v>-2.6704500000000002E-5</v>
      </c>
      <c r="X3125" s="6">
        <v>6.9599700000000004E-5</v>
      </c>
    </row>
    <row r="3126" spans="1:24" x14ac:dyDescent="0.2">
      <c r="A3126" s="2" t="s">
        <v>204</v>
      </c>
      <c r="B3126" s="3">
        <v>6</v>
      </c>
      <c r="C3126" s="3">
        <v>3</v>
      </c>
      <c r="D3126" s="3">
        <v>2</v>
      </c>
      <c r="E3126" s="3">
        <v>22</v>
      </c>
      <c r="F3126" s="3">
        <v>7</v>
      </c>
      <c r="G3126" s="3">
        <v>3</v>
      </c>
      <c r="H3126" s="3">
        <v>3</v>
      </c>
      <c r="I3126" s="3">
        <v>150</v>
      </c>
      <c r="J3126" s="3">
        <v>0</v>
      </c>
      <c r="K3126" s="3">
        <v>1</v>
      </c>
      <c r="L3126" s="3">
        <f>IF($A3126="NA","NA",VLOOKUP($A3126,'[1]Regression Table'!$A$2:$O$5964,6,FALSE))</f>
        <v>4.4110599999999996E-3</v>
      </c>
      <c r="M3126" s="3">
        <f>IF($A3126="NA","NA",VLOOKUP($A3126,'[1]Regression Table'!$A$2:$O$5964,7,FALSE))</f>
        <v>1.11003E-2</v>
      </c>
      <c r="N3126" s="3">
        <f>IF(A3126="NA","NA",VLOOKUP($A3126,'[1]Regression Table'!$A$2:$O$5964,8,FALSE))</f>
        <v>-1.08935E-3</v>
      </c>
      <c r="O3126" s="3">
        <f>IF(A3126="NA","NA",VLOOKUP($A3126,'[1]Regression Table'!$A$2:$O$5964,9,FALSE))</f>
        <v>1.08275E-2</v>
      </c>
      <c r="P3126" s="3">
        <f>IF(A3126="NA","NA",VLOOKUP($A3126,'[1]Regression Table'!$A$2:$O$5964,10,FALSE))</f>
        <v>4.2431700000000001E-3</v>
      </c>
      <c r="Q3126" s="3">
        <f>IF(A3126="NA","NA",VLOOKUP($A3126,'[1]Regression Table'!$A$2:$O$5964,11,FALSE))</f>
        <v>-7.1153600000000003E-4</v>
      </c>
      <c r="R3126" s="3">
        <f>IF(A3126="NA","NA",VLOOKUP($A3126,'[1]Regression Table'!$A$2:$O$5964,12,FALSE))</f>
        <v>5.5167999999999997E-3</v>
      </c>
      <c r="S3126" s="3">
        <f>IF(A3126="NA","NA",VLOOKUP($A3126,'[1]Regression Table'!$A$2:$O$5964,13,FALSE))</f>
        <v>-6.6349299999999998E-3</v>
      </c>
      <c r="T3126" s="3">
        <f>IF(A3126="NA","NA",VLOOKUP($A3126,'[1]Regression Table'!$A$2:$O$5964,14,FALSE))</f>
        <v>1.8077300000000001E-4</v>
      </c>
      <c r="U3126" s="3">
        <f>IF(A3126="NA","NA",VLOOKUP($A3126,'[1]Regression Table'!$A$2:$O$5964,15,FALSE))</f>
        <v>-2.1641799999999999E-3</v>
      </c>
      <c r="V3126" s="3">
        <v>1.9476000000000001E-4</v>
      </c>
      <c r="W3126" s="6">
        <v>-2.0610300000000002E-5</v>
      </c>
      <c r="X3126" s="6">
        <v>6.46814E-5</v>
      </c>
    </row>
    <row r="3127" spans="1:24" x14ac:dyDescent="0.2">
      <c r="A3127" s="2" t="s">
        <v>205</v>
      </c>
      <c r="B3127" s="3">
        <v>6</v>
      </c>
      <c r="C3127" s="3">
        <v>2</v>
      </c>
      <c r="D3127" s="3">
        <v>1</v>
      </c>
      <c r="E3127" s="3">
        <v>38</v>
      </c>
      <c r="F3127" s="3">
        <v>3</v>
      </c>
      <c r="G3127" s="3">
        <v>6</v>
      </c>
      <c r="H3127" s="3">
        <v>6</v>
      </c>
      <c r="I3127" s="3">
        <v>1500</v>
      </c>
      <c r="J3127" s="3">
        <v>1</v>
      </c>
      <c r="K3127" s="3">
        <v>1</v>
      </c>
      <c r="L3127" s="3">
        <f>IF($A3127="NA","NA",VLOOKUP($A3127,'[1]Regression Table'!$A$2:$O$5964,6,FALSE))</f>
        <v>4.6673299999999999E-3</v>
      </c>
      <c r="M3127" s="3">
        <f>IF($A3127="NA","NA",VLOOKUP($A3127,'[1]Regression Table'!$A$2:$O$5964,7,FALSE))</f>
        <v>1.50615E-2</v>
      </c>
      <c r="N3127" s="3">
        <f>IF(A3127="NA","NA",VLOOKUP($A3127,'[1]Regression Table'!$A$2:$O$5964,8,FALSE))</f>
        <v>-3.6909500000000001E-3</v>
      </c>
      <c r="O3127" s="3">
        <f>IF(A3127="NA","NA",VLOOKUP($A3127,'[1]Regression Table'!$A$2:$O$5964,9,FALSE))</f>
        <v>2.2113399999999998E-2</v>
      </c>
      <c r="P3127" s="3">
        <f>IF(A3127="NA","NA",VLOOKUP($A3127,'[1]Regression Table'!$A$2:$O$5964,10,FALSE))</f>
        <v>1.24379E-2</v>
      </c>
      <c r="Q3127" s="3">
        <f>IF(A3127="NA","NA",VLOOKUP($A3127,'[1]Regression Table'!$A$2:$O$5964,11,FALSE))</f>
        <v>4.3179799999999999E-3</v>
      </c>
      <c r="R3127" s="3">
        <f>IF(A3127="NA","NA",VLOOKUP($A3127,'[1]Regression Table'!$A$2:$O$5964,12,FALSE))</f>
        <v>-1.9070099999999999E-4</v>
      </c>
      <c r="S3127" s="3">
        <f>IF(A3127="NA","NA",VLOOKUP($A3127,'[1]Regression Table'!$A$2:$O$5964,13,FALSE))</f>
        <v>-3.7206000000000003E-2</v>
      </c>
      <c r="T3127" s="3">
        <f>IF(A3127="NA","NA",VLOOKUP($A3127,'[1]Regression Table'!$A$2:$O$5964,14,FALSE))</f>
        <v>-4.2214100000000001E-3</v>
      </c>
      <c r="U3127" s="3">
        <f>IF(A3127="NA","NA",VLOOKUP($A3127,'[1]Regression Table'!$A$2:$O$5964,15,FALSE))</f>
        <v>-2.03634E-2</v>
      </c>
      <c r="V3127" s="3">
        <v>1.9869500000000001E-4</v>
      </c>
      <c r="W3127" s="6">
        <v>-1.8156899999999999E-5</v>
      </c>
      <c r="X3127" s="6">
        <v>7.08031E-5</v>
      </c>
    </row>
    <row r="3128" spans="1:24" x14ac:dyDescent="0.2">
      <c r="A3128" s="2" t="s">
        <v>5689</v>
      </c>
      <c r="B3128" s="3" t="s">
        <v>5689</v>
      </c>
      <c r="C3128" s="3" t="s">
        <v>5689</v>
      </c>
      <c r="D3128" s="3" t="s">
        <v>5689</v>
      </c>
      <c r="E3128" s="3" t="s">
        <v>5689</v>
      </c>
      <c r="F3128" s="3" t="s">
        <v>5689</v>
      </c>
      <c r="G3128" s="3" t="s">
        <v>5689</v>
      </c>
      <c r="H3128" s="3" t="s">
        <v>5689</v>
      </c>
      <c r="I3128" s="3" t="s">
        <v>5689</v>
      </c>
      <c r="J3128" s="3" t="s">
        <v>5689</v>
      </c>
      <c r="K3128" s="3" t="s">
        <v>5689</v>
      </c>
      <c r="L3128" s="3" t="str">
        <f>IF($A3128="NA","NA",VLOOKUP($A3128,'[1]Regression Table'!$A$2:$O$5964,6,FALSE))</f>
        <v>NA</v>
      </c>
      <c r="M3128" s="3" t="str">
        <f>IF($A3128="NA","NA",VLOOKUP($A3128,'[1]Regression Table'!$A$2:$O$5964,7,FALSE))</f>
        <v>NA</v>
      </c>
      <c r="N3128" s="3" t="str">
        <f>IF(A3128="NA","NA",VLOOKUP($A3128,'[1]Regression Table'!$A$2:$O$5964,8,FALSE))</f>
        <v>NA</v>
      </c>
      <c r="O3128" s="3" t="str">
        <f>IF(A3128="NA","NA",VLOOKUP($A3128,'[1]Regression Table'!$A$2:$O$5964,9,FALSE))</f>
        <v>NA</v>
      </c>
      <c r="P3128" s="3" t="str">
        <f>IF(A3128="NA","NA",VLOOKUP($A3128,'[1]Regression Table'!$A$2:$O$5964,10,FALSE))</f>
        <v>NA</v>
      </c>
      <c r="Q3128" s="3" t="str">
        <f>IF(A3128="NA","NA",VLOOKUP($A3128,'[1]Regression Table'!$A$2:$O$5964,11,FALSE))</f>
        <v>NA</v>
      </c>
      <c r="R3128" s="3" t="str">
        <f>IF(A3128="NA","NA",VLOOKUP($A3128,'[1]Regression Table'!$A$2:$O$5964,12,FALSE))</f>
        <v>NA</v>
      </c>
      <c r="S3128" s="3" t="str">
        <f>IF(A3128="NA","NA",VLOOKUP($A3128,'[1]Regression Table'!$A$2:$O$5964,13,FALSE))</f>
        <v>NA</v>
      </c>
      <c r="T3128" s="3" t="str">
        <f>IF(A3128="NA","NA",VLOOKUP($A3128,'[1]Regression Table'!$A$2:$O$5964,14,FALSE))</f>
        <v>NA</v>
      </c>
      <c r="U3128" s="3" t="str">
        <f>IF(A3128="NA","NA",VLOOKUP($A3128,'[1]Regression Table'!$A$2:$O$5964,15,FALSE))</f>
        <v>NA</v>
      </c>
      <c r="V3128" s="3" t="s">
        <v>5689</v>
      </c>
      <c r="W3128" s="6" t="s">
        <v>5689</v>
      </c>
      <c r="X3128" s="6" t="s">
        <v>5689</v>
      </c>
    </row>
    <row r="3129" spans="1:24" x14ac:dyDescent="0.2">
      <c r="A3129" s="2" t="s">
        <v>206</v>
      </c>
      <c r="B3129" s="3">
        <v>6</v>
      </c>
      <c r="C3129" s="3">
        <v>2</v>
      </c>
      <c r="D3129" s="3">
        <v>1</v>
      </c>
      <c r="E3129" s="3">
        <v>39</v>
      </c>
      <c r="F3129" s="3">
        <v>7</v>
      </c>
      <c r="G3129" s="3">
        <v>5</v>
      </c>
      <c r="H3129" s="3">
        <v>5</v>
      </c>
      <c r="I3129" s="3">
        <v>3000</v>
      </c>
      <c r="J3129" s="3">
        <v>1</v>
      </c>
      <c r="K3129" s="3" t="s">
        <v>5689</v>
      </c>
      <c r="L3129" s="3">
        <f>IF($A3129="NA","NA",VLOOKUP($A3129,'[1]Regression Table'!$A$2:$O$5964,6,FALSE))</f>
        <v>4.1161599999999998E-3</v>
      </c>
      <c r="M3129" s="3">
        <f>IF($A3129="NA","NA",VLOOKUP($A3129,'[1]Regression Table'!$A$2:$O$5964,7,FALSE))</f>
        <v>1.21551E-2</v>
      </c>
      <c r="N3129" s="3">
        <f>IF(A3129="NA","NA",VLOOKUP($A3129,'[1]Regression Table'!$A$2:$O$5964,8,FALSE))</f>
        <v>8.3402200000000002E-4</v>
      </c>
      <c r="O3129" s="3">
        <f>IF(A3129="NA","NA",VLOOKUP($A3129,'[1]Regression Table'!$A$2:$O$5964,9,FALSE))</f>
        <v>1.2951000000000001E-2</v>
      </c>
      <c r="P3129" s="3">
        <f>IF(A3129="NA","NA",VLOOKUP($A3129,'[1]Regression Table'!$A$2:$O$5964,10,FALSE))</f>
        <v>4.6872299999999997E-3</v>
      </c>
      <c r="Q3129" s="3">
        <f>IF(A3129="NA","NA",VLOOKUP($A3129,'[1]Regression Table'!$A$2:$O$5964,11,FALSE))</f>
        <v>1.78623E-3</v>
      </c>
      <c r="R3129" s="3">
        <f>IF(A3129="NA","NA",VLOOKUP($A3129,'[1]Regression Table'!$A$2:$O$5964,12,FALSE))</f>
        <v>4.9843099999999996E-3</v>
      </c>
      <c r="S3129" s="3">
        <f>IF(A3129="NA","NA",VLOOKUP($A3129,'[1]Regression Table'!$A$2:$O$5964,13,FALSE))</f>
        <v>-5.69084E-3</v>
      </c>
      <c r="T3129" s="3">
        <f>IF(A3129="NA","NA",VLOOKUP($A3129,'[1]Regression Table'!$A$2:$O$5964,14,FALSE))</f>
        <v>-1.9207300000000001E-3</v>
      </c>
      <c r="U3129" s="3">
        <f>IF(A3129="NA","NA",VLOOKUP($A3129,'[1]Regression Table'!$A$2:$O$5964,15,FALSE))</f>
        <v>-1.24726E-3</v>
      </c>
      <c r="V3129" s="3">
        <v>1.96162E-4</v>
      </c>
      <c r="W3129" s="6">
        <v>-2.46116E-5</v>
      </c>
      <c r="X3129" s="6">
        <v>6.5145800000000002E-5</v>
      </c>
    </row>
    <row r="3130" spans="1:24" x14ac:dyDescent="0.2">
      <c r="A3130" s="2" t="s">
        <v>207</v>
      </c>
      <c r="B3130" s="3">
        <v>6</v>
      </c>
      <c r="C3130" s="3">
        <v>1</v>
      </c>
      <c r="D3130" s="3">
        <v>2</v>
      </c>
      <c r="E3130" s="3">
        <v>36</v>
      </c>
      <c r="F3130" s="3">
        <v>7</v>
      </c>
      <c r="G3130" s="3">
        <v>5</v>
      </c>
      <c r="H3130" s="3">
        <v>2</v>
      </c>
      <c r="I3130" s="3" t="s">
        <v>5689</v>
      </c>
      <c r="J3130" s="3">
        <v>1</v>
      </c>
      <c r="K3130" s="3">
        <v>1</v>
      </c>
      <c r="L3130" s="3">
        <f>IF($A3130="NA","NA",VLOOKUP($A3130,'[1]Regression Table'!$A$2:$O$5964,6,FALSE))</f>
        <v>4.0848300000000002E-3</v>
      </c>
      <c r="M3130" s="3">
        <f>IF($A3130="NA","NA",VLOOKUP($A3130,'[1]Regression Table'!$A$2:$O$5964,7,FALSE))</f>
        <v>1.10668E-2</v>
      </c>
      <c r="N3130" s="3">
        <f>IF(A3130="NA","NA",VLOOKUP($A3130,'[1]Regression Table'!$A$2:$O$5964,8,FALSE))</f>
        <v>-5.9864399999999996E-4</v>
      </c>
      <c r="O3130" s="3">
        <f>IF(A3130="NA","NA",VLOOKUP($A3130,'[1]Regression Table'!$A$2:$O$5964,9,FALSE))</f>
        <v>1.28748E-2</v>
      </c>
      <c r="P3130" s="3">
        <f>IF(A3130="NA","NA",VLOOKUP($A3130,'[1]Regression Table'!$A$2:$O$5964,10,FALSE))</f>
        <v>3.8106799999999999E-3</v>
      </c>
      <c r="Q3130" s="3">
        <f>IF(A3130="NA","NA",VLOOKUP($A3130,'[1]Regression Table'!$A$2:$O$5964,11,FALSE))</f>
        <v>3.1208299999999998E-3</v>
      </c>
      <c r="R3130" s="3">
        <f>IF(A3130="NA","NA",VLOOKUP($A3130,'[1]Regression Table'!$A$2:$O$5964,12,FALSE))</f>
        <v>-2.0484000000000001E-3</v>
      </c>
      <c r="S3130" s="3">
        <f>IF(A3130="NA","NA",VLOOKUP($A3130,'[1]Regression Table'!$A$2:$O$5964,13,FALSE))</f>
        <v>-3.1506099999999999E-3</v>
      </c>
      <c r="T3130" s="3">
        <f>IF(A3130="NA","NA",VLOOKUP($A3130,'[1]Regression Table'!$A$2:$O$5964,14,FALSE))</f>
        <v>8.0548200000000005E-4</v>
      </c>
      <c r="U3130" s="3">
        <f>IF(A3130="NA","NA",VLOOKUP($A3130,'[1]Regression Table'!$A$2:$O$5964,15,FALSE))</f>
        <v>-5.5225999999999999E-3</v>
      </c>
      <c r="V3130" s="3">
        <v>1.9559499999999999E-4</v>
      </c>
      <c r="W3130" s="6">
        <v>-2.4280000000000001E-5</v>
      </c>
      <c r="X3130" s="6">
        <v>7.0808600000000005E-5</v>
      </c>
    </row>
    <row r="3131" spans="1:24" x14ac:dyDescent="0.2">
      <c r="A3131" s="2" t="s">
        <v>208</v>
      </c>
      <c r="B3131" s="3">
        <v>6</v>
      </c>
      <c r="C3131" s="3">
        <v>2</v>
      </c>
      <c r="D3131" s="3">
        <v>1</v>
      </c>
      <c r="E3131" s="3">
        <v>38</v>
      </c>
      <c r="F3131" s="3">
        <v>7</v>
      </c>
      <c r="G3131" s="3">
        <v>3</v>
      </c>
      <c r="H3131" s="3">
        <v>5</v>
      </c>
      <c r="I3131" s="3">
        <v>900</v>
      </c>
      <c r="J3131" s="3">
        <v>0</v>
      </c>
      <c r="K3131" s="3">
        <v>0</v>
      </c>
      <c r="L3131" s="3">
        <f>IF($A3131="NA","NA",VLOOKUP($A3131,'[1]Regression Table'!$A$2:$O$5964,6,FALSE))</f>
        <v>4.4888200000000001E-3</v>
      </c>
      <c r="M3131" s="3">
        <f>IF($A3131="NA","NA",VLOOKUP($A3131,'[1]Regression Table'!$A$2:$O$5964,7,FALSE))</f>
        <v>1.25871E-2</v>
      </c>
      <c r="N3131" s="3">
        <f>IF(A3131="NA","NA",VLOOKUP($A3131,'[1]Regression Table'!$A$2:$O$5964,8,FALSE))</f>
        <v>1.0042799999999999E-4</v>
      </c>
      <c r="O3131" s="3">
        <f>IF(A3131="NA","NA",VLOOKUP($A3131,'[1]Regression Table'!$A$2:$O$5964,9,FALSE))</f>
        <v>1.53665E-2</v>
      </c>
      <c r="P3131" s="3">
        <f>IF(A3131="NA","NA",VLOOKUP($A3131,'[1]Regression Table'!$A$2:$O$5964,10,FALSE))</f>
        <v>5.9526500000000003E-3</v>
      </c>
      <c r="Q3131" s="3">
        <f>IF(A3131="NA","NA",VLOOKUP($A3131,'[1]Regression Table'!$A$2:$O$5964,11,FALSE))</f>
        <v>-3.8937400000000001E-3</v>
      </c>
      <c r="R3131" s="3">
        <f>IF(A3131="NA","NA",VLOOKUP($A3131,'[1]Regression Table'!$A$2:$O$5964,12,FALSE))</f>
        <v>2.3314299999999998E-3</v>
      </c>
      <c r="S3131" s="3">
        <f>IF(A3131="NA","NA",VLOOKUP($A3131,'[1]Regression Table'!$A$2:$O$5964,13,FALSE))</f>
        <v>4.5761599999999999E-4</v>
      </c>
      <c r="T3131" s="3">
        <f>IF(A3131="NA","NA",VLOOKUP($A3131,'[1]Regression Table'!$A$2:$O$5964,14,FALSE))</f>
        <v>8.4663700000000002E-4</v>
      </c>
      <c r="U3131" s="3">
        <f>IF(A3131="NA","NA",VLOOKUP($A3131,'[1]Regression Table'!$A$2:$O$5964,15,FALSE))</f>
        <v>-5.0335299999999996E-3</v>
      </c>
      <c r="V3131" s="3">
        <v>1.9305400000000001E-4</v>
      </c>
      <c r="W3131" s="6">
        <v>-2.57196E-5</v>
      </c>
      <c r="X3131" s="6">
        <v>7.1825500000000005E-5</v>
      </c>
    </row>
    <row r="3132" spans="1:24" x14ac:dyDescent="0.2">
      <c r="A3132" s="2" t="s">
        <v>209</v>
      </c>
      <c r="B3132" s="3">
        <v>6</v>
      </c>
      <c r="C3132" s="3">
        <v>1</v>
      </c>
      <c r="D3132" s="3">
        <v>1</v>
      </c>
      <c r="E3132" s="3">
        <v>34</v>
      </c>
      <c r="F3132" s="3">
        <v>7</v>
      </c>
      <c r="G3132" s="3" t="s">
        <v>5689</v>
      </c>
      <c r="H3132" s="3">
        <v>1</v>
      </c>
      <c r="I3132" s="3">
        <v>0</v>
      </c>
      <c r="J3132" s="3">
        <v>1</v>
      </c>
      <c r="K3132" s="3">
        <v>1</v>
      </c>
      <c r="L3132" s="3">
        <f>IF($A3132="NA","NA",VLOOKUP($A3132,'[1]Regression Table'!$A$2:$O$5964,6,FALSE))</f>
        <v>4.5013500000000003E-3</v>
      </c>
      <c r="M3132" s="3">
        <f>IF($A3132="NA","NA",VLOOKUP($A3132,'[1]Regression Table'!$A$2:$O$5964,7,FALSE))</f>
        <v>1.31208E-2</v>
      </c>
      <c r="N3132" s="3">
        <f>IF(A3132="NA","NA",VLOOKUP($A3132,'[1]Regression Table'!$A$2:$O$5964,8,FALSE))</f>
        <v>1.3168899999999999E-4</v>
      </c>
      <c r="O3132" s="3">
        <f>IF(A3132="NA","NA",VLOOKUP($A3132,'[1]Regression Table'!$A$2:$O$5964,9,FALSE))</f>
        <v>1.4136299999999999E-2</v>
      </c>
      <c r="P3132" s="3">
        <f>IF(A3132="NA","NA",VLOOKUP($A3132,'[1]Regression Table'!$A$2:$O$5964,10,FALSE))</f>
        <v>6.3454499999999999E-3</v>
      </c>
      <c r="Q3132" s="3">
        <f>IF(A3132="NA","NA",VLOOKUP($A3132,'[1]Regression Table'!$A$2:$O$5964,11,FALSE))</f>
        <v>-1.65632E-3</v>
      </c>
      <c r="R3132" s="3">
        <f>IF(A3132="NA","NA",VLOOKUP($A3132,'[1]Regression Table'!$A$2:$O$5964,12,FALSE))</f>
        <v>1.7010599999999999E-3</v>
      </c>
      <c r="S3132" s="3">
        <f>IF(A3132="NA","NA",VLOOKUP($A3132,'[1]Regression Table'!$A$2:$O$5964,13,FALSE))</f>
        <v>-3.0976300000000001E-3</v>
      </c>
      <c r="T3132" s="3">
        <f>IF(A3132="NA","NA",VLOOKUP($A3132,'[1]Regression Table'!$A$2:$O$5964,14,FALSE))</f>
        <v>3.2728100000000001E-3</v>
      </c>
      <c r="U3132" s="3">
        <f>IF(A3132="NA","NA",VLOOKUP($A3132,'[1]Regression Table'!$A$2:$O$5964,15,FALSE))</f>
        <v>-5.1297900000000004E-3</v>
      </c>
      <c r="V3132" s="3">
        <v>1.9888600000000001E-4</v>
      </c>
      <c r="W3132" s="6">
        <v>-1.84694E-5</v>
      </c>
      <c r="X3132" s="6">
        <v>7.6889099999999995E-5</v>
      </c>
    </row>
    <row r="3133" spans="1:24" x14ac:dyDescent="0.2">
      <c r="A3133" s="2" t="s">
        <v>210</v>
      </c>
      <c r="B3133" s="3">
        <v>6</v>
      </c>
      <c r="C3133" s="3">
        <v>2</v>
      </c>
      <c r="D3133" s="3">
        <v>1</v>
      </c>
      <c r="E3133" s="3">
        <v>46</v>
      </c>
      <c r="F3133" s="3">
        <v>7</v>
      </c>
      <c r="G3133" s="3">
        <v>3</v>
      </c>
      <c r="H3133" s="3">
        <v>5</v>
      </c>
      <c r="I3133" s="3">
        <v>3300</v>
      </c>
      <c r="J3133" s="3">
        <v>0</v>
      </c>
      <c r="K3133" s="3">
        <v>1</v>
      </c>
      <c r="L3133" s="3">
        <f>IF($A3133="NA","NA",VLOOKUP($A3133,'[1]Regression Table'!$A$2:$O$5964,6,FALSE))</f>
        <v>4.6860399999999998E-3</v>
      </c>
      <c r="M3133" s="3">
        <f>IF($A3133="NA","NA",VLOOKUP($A3133,'[1]Regression Table'!$A$2:$O$5964,7,FALSE))</f>
        <v>1.28196E-2</v>
      </c>
      <c r="N3133" s="3">
        <f>IF(A3133="NA","NA",VLOOKUP($A3133,'[1]Regression Table'!$A$2:$O$5964,8,FALSE))</f>
        <v>-8.1350300000000003E-4</v>
      </c>
      <c r="O3133" s="3">
        <f>IF(A3133="NA","NA",VLOOKUP($A3133,'[1]Regression Table'!$A$2:$O$5964,9,FALSE))</f>
        <v>1.27274E-2</v>
      </c>
      <c r="P3133" s="3">
        <f>IF(A3133="NA","NA",VLOOKUP($A3133,'[1]Regression Table'!$A$2:$O$5964,10,FALSE))</f>
        <v>5.2372699999999996E-3</v>
      </c>
      <c r="Q3133" s="3">
        <f>IF(A3133="NA","NA",VLOOKUP($A3133,'[1]Regression Table'!$A$2:$O$5964,11,FALSE))</f>
        <v>5.8136699999999999E-3</v>
      </c>
      <c r="R3133" s="3">
        <f>IF(A3133="NA","NA",VLOOKUP($A3133,'[1]Regression Table'!$A$2:$O$5964,12,FALSE))</f>
        <v>9.0565100000000003E-3</v>
      </c>
      <c r="S3133" s="3">
        <f>IF(A3133="NA","NA",VLOOKUP($A3133,'[1]Regression Table'!$A$2:$O$5964,13,FALSE))</f>
        <v>-3.1323800000000001E-3</v>
      </c>
      <c r="T3133" s="3">
        <f>IF(A3133="NA","NA",VLOOKUP($A3133,'[1]Regression Table'!$A$2:$O$5964,14,FALSE))</f>
        <v>2.3937300000000002E-3</v>
      </c>
      <c r="U3133" s="3">
        <f>IF(A3133="NA","NA",VLOOKUP($A3133,'[1]Regression Table'!$A$2:$O$5964,15,FALSE))</f>
        <v>-3.9692099999999999E-3</v>
      </c>
      <c r="V3133" s="3">
        <v>1.9827899999999999E-4</v>
      </c>
      <c r="W3133" s="6">
        <v>-2.6530199999999999E-5</v>
      </c>
      <c r="X3133" s="6">
        <v>7.0190200000000004E-5</v>
      </c>
    </row>
    <row r="3134" spans="1:24" x14ac:dyDescent="0.2">
      <c r="A3134" s="2" t="s">
        <v>211</v>
      </c>
      <c r="B3134" s="3">
        <v>6</v>
      </c>
      <c r="C3134" s="3">
        <v>2</v>
      </c>
      <c r="D3134" s="3">
        <v>2</v>
      </c>
      <c r="E3134" s="3">
        <v>29</v>
      </c>
      <c r="F3134" s="3">
        <v>7</v>
      </c>
      <c r="G3134" s="3" t="s">
        <v>5689</v>
      </c>
      <c r="H3134" s="3">
        <v>1</v>
      </c>
      <c r="I3134" s="3">
        <v>790</v>
      </c>
      <c r="J3134" s="3">
        <v>0</v>
      </c>
      <c r="K3134" s="3">
        <v>0</v>
      </c>
      <c r="L3134" s="3">
        <f>IF($A3134="NA","NA",VLOOKUP($A3134,'[1]Regression Table'!$A$2:$O$5964,6,FALSE))</f>
        <v>4.1788499999999996E-3</v>
      </c>
      <c r="M3134" s="3">
        <f>IF($A3134="NA","NA",VLOOKUP($A3134,'[1]Regression Table'!$A$2:$O$5964,7,FALSE))</f>
        <v>1.25871E-2</v>
      </c>
      <c r="N3134" s="3">
        <f>IF(A3134="NA","NA",VLOOKUP($A3134,'[1]Regression Table'!$A$2:$O$5964,8,FALSE))</f>
        <v>1.0135400000000001E-3</v>
      </c>
      <c r="O3134" s="3">
        <f>IF(A3134="NA","NA",VLOOKUP($A3134,'[1]Regression Table'!$A$2:$O$5964,9,FALSE))</f>
        <v>1.68991E-2</v>
      </c>
      <c r="P3134" s="3">
        <f>IF(A3134="NA","NA",VLOOKUP($A3134,'[1]Regression Table'!$A$2:$O$5964,10,FALSE))</f>
        <v>8.2663400000000005E-3</v>
      </c>
      <c r="Q3134" s="3">
        <f>IF(A3134="NA","NA",VLOOKUP($A3134,'[1]Regression Table'!$A$2:$O$5964,11,FALSE))</f>
        <v>2.7439000000000001E-3</v>
      </c>
      <c r="R3134" s="3">
        <f>IF(A3134="NA","NA",VLOOKUP($A3134,'[1]Regression Table'!$A$2:$O$5964,12,FALSE))</f>
        <v>-2.0427700000000002E-3</v>
      </c>
      <c r="S3134" s="3">
        <f>IF(A3134="NA","NA",VLOOKUP($A3134,'[1]Regression Table'!$A$2:$O$5964,13,FALSE))</f>
        <v>-8.0144499999999994E-3</v>
      </c>
      <c r="T3134" s="3">
        <f>IF(A3134="NA","NA",VLOOKUP($A3134,'[1]Regression Table'!$A$2:$O$5964,14,FALSE))</f>
        <v>-1.7015400000000001E-3</v>
      </c>
      <c r="U3134" s="3">
        <f>IF(A3134="NA","NA",VLOOKUP($A3134,'[1]Regression Table'!$A$2:$O$5964,15,FALSE))</f>
        <v>2.5482899999999999E-3</v>
      </c>
      <c r="V3134" s="3">
        <v>2.03487E-4</v>
      </c>
      <c r="W3134" s="6">
        <v>-2.0125199999999998E-5</v>
      </c>
      <c r="X3134" s="6">
        <v>6.8157999999999994E-5</v>
      </c>
    </row>
    <row r="3135" spans="1:24" x14ac:dyDescent="0.2">
      <c r="A3135" s="2" t="s">
        <v>212</v>
      </c>
      <c r="B3135" s="3">
        <v>6</v>
      </c>
      <c r="C3135" s="3">
        <v>3</v>
      </c>
      <c r="D3135" s="3">
        <v>1</v>
      </c>
      <c r="E3135" s="3">
        <v>47</v>
      </c>
      <c r="F3135" s="3">
        <v>7</v>
      </c>
      <c r="G3135" s="3">
        <v>2</v>
      </c>
      <c r="H3135" s="3">
        <v>1</v>
      </c>
      <c r="I3135" s="3">
        <v>420</v>
      </c>
      <c r="J3135" s="3">
        <v>0</v>
      </c>
      <c r="K3135" s="3">
        <v>0</v>
      </c>
      <c r="L3135" s="3">
        <f>IF($A3135="NA","NA",VLOOKUP($A3135,'[1]Regression Table'!$A$2:$O$5964,6,FALSE))</f>
        <v>4.3739900000000003E-3</v>
      </c>
      <c r="M3135" s="3">
        <f>IF($A3135="NA","NA",VLOOKUP($A3135,'[1]Regression Table'!$A$2:$O$5964,7,FALSE))</f>
        <v>1.257E-2</v>
      </c>
      <c r="N3135" s="3">
        <f>IF(A3135="NA","NA",VLOOKUP($A3135,'[1]Regression Table'!$A$2:$O$5964,8,FALSE))</f>
        <v>-1.9823200000000001E-4</v>
      </c>
      <c r="O3135" s="3">
        <f>IF(A3135="NA","NA",VLOOKUP($A3135,'[1]Regression Table'!$A$2:$O$5964,9,FALSE))</f>
        <v>1.4331200000000001E-2</v>
      </c>
      <c r="P3135" s="3">
        <f>IF(A3135="NA","NA",VLOOKUP($A3135,'[1]Regression Table'!$A$2:$O$5964,10,FALSE))</f>
        <v>7.6273900000000004E-3</v>
      </c>
      <c r="Q3135" s="3">
        <f>IF(A3135="NA","NA",VLOOKUP($A3135,'[1]Regression Table'!$A$2:$O$5964,11,FALSE))</f>
        <v>2.23968E-3</v>
      </c>
      <c r="R3135" s="3">
        <f>IF(A3135="NA","NA",VLOOKUP($A3135,'[1]Regression Table'!$A$2:$O$5964,12,FALSE))</f>
        <v>-3.7287100000000001E-3</v>
      </c>
      <c r="S3135" s="3">
        <f>IF(A3135="NA","NA",VLOOKUP($A3135,'[1]Regression Table'!$A$2:$O$5964,13,FALSE))</f>
        <v>-1.00804E-2</v>
      </c>
      <c r="T3135" s="3">
        <f>IF(A3135="NA","NA",VLOOKUP($A3135,'[1]Regression Table'!$A$2:$O$5964,14,FALSE))</f>
        <v>-1.88364E-4</v>
      </c>
      <c r="U3135" s="3">
        <f>IF(A3135="NA","NA",VLOOKUP($A3135,'[1]Regression Table'!$A$2:$O$5964,15,FALSE))</f>
        <v>-7.4311000000000004E-3</v>
      </c>
      <c r="V3135" s="3">
        <v>2.01545E-4</v>
      </c>
      <c r="W3135" s="6">
        <v>-1.75379E-5</v>
      </c>
      <c r="X3135" s="6">
        <v>7.0834799999999995E-5</v>
      </c>
    </row>
    <row r="3136" spans="1:24" x14ac:dyDescent="0.2">
      <c r="A3136" s="2" t="s">
        <v>213</v>
      </c>
      <c r="B3136" s="3">
        <v>6</v>
      </c>
      <c r="C3136" s="3">
        <v>1</v>
      </c>
      <c r="D3136" s="3">
        <v>1</v>
      </c>
      <c r="E3136" s="3">
        <v>36</v>
      </c>
      <c r="F3136" s="3">
        <v>7</v>
      </c>
      <c r="G3136" s="3">
        <v>2</v>
      </c>
      <c r="H3136" s="3">
        <v>6</v>
      </c>
      <c r="I3136" s="3">
        <v>1500</v>
      </c>
      <c r="J3136" s="3">
        <v>0</v>
      </c>
      <c r="K3136" s="3">
        <v>1</v>
      </c>
      <c r="L3136" s="3">
        <f>IF($A3136="NA","NA",VLOOKUP($A3136,'[1]Regression Table'!$A$2:$O$5964,6,FALSE))</f>
        <v>4.3082399999999996E-3</v>
      </c>
      <c r="M3136" s="3">
        <f>IF($A3136="NA","NA",VLOOKUP($A3136,'[1]Regression Table'!$A$2:$O$5964,7,FALSE))</f>
        <v>1.25288E-2</v>
      </c>
      <c r="N3136" s="3">
        <f>IF(A3136="NA","NA",VLOOKUP($A3136,'[1]Regression Table'!$A$2:$O$5964,8,FALSE))</f>
        <v>1.0299599999999999E-3</v>
      </c>
      <c r="O3136" s="3">
        <f>IF(A3136="NA","NA",VLOOKUP($A3136,'[1]Regression Table'!$A$2:$O$5964,9,FALSE))</f>
        <v>1.5011099999999999E-2</v>
      </c>
      <c r="P3136" s="3">
        <f>IF(A3136="NA","NA",VLOOKUP($A3136,'[1]Regression Table'!$A$2:$O$5964,10,FALSE))</f>
        <v>7.8720600000000002E-3</v>
      </c>
      <c r="Q3136" s="3">
        <f>IF(A3136="NA","NA",VLOOKUP($A3136,'[1]Regression Table'!$A$2:$O$5964,11,FALSE))</f>
        <v>-6.4565E-4</v>
      </c>
      <c r="R3136" s="3">
        <f>IF(A3136="NA","NA",VLOOKUP($A3136,'[1]Regression Table'!$A$2:$O$5964,12,FALSE))</f>
        <v>-1.8028600000000001E-3</v>
      </c>
      <c r="S3136" s="3">
        <f>IF(A3136="NA","NA",VLOOKUP($A3136,'[1]Regression Table'!$A$2:$O$5964,13,FALSE))</f>
        <v>-7.2415500000000002E-3</v>
      </c>
      <c r="T3136" s="3">
        <f>IF(A3136="NA","NA",VLOOKUP($A3136,'[1]Regression Table'!$A$2:$O$5964,14,FALSE))</f>
        <v>-2.8947700000000001E-3</v>
      </c>
      <c r="U3136" s="3">
        <f>IF(A3136="NA","NA",VLOOKUP($A3136,'[1]Regression Table'!$A$2:$O$5964,15,FALSE))</f>
        <v>4.0888000000000001E-3</v>
      </c>
      <c r="V3136" s="3">
        <v>2.0598400000000001E-4</v>
      </c>
      <c r="W3136" s="6">
        <v>-1.96576E-5</v>
      </c>
      <c r="X3136" s="6">
        <v>6.3028199999999994E-5</v>
      </c>
    </row>
    <row r="3137" spans="1:24" x14ac:dyDescent="0.2">
      <c r="A3137" s="2" t="s">
        <v>214</v>
      </c>
      <c r="B3137" s="3">
        <v>6</v>
      </c>
      <c r="C3137" s="3">
        <v>3</v>
      </c>
      <c r="D3137" s="3">
        <v>1</v>
      </c>
      <c r="E3137" s="3">
        <v>48</v>
      </c>
      <c r="F3137" s="3">
        <v>7</v>
      </c>
      <c r="G3137" s="3">
        <v>4</v>
      </c>
      <c r="H3137" s="3">
        <v>5</v>
      </c>
      <c r="I3137" s="3">
        <v>1500</v>
      </c>
      <c r="J3137" s="3">
        <v>0</v>
      </c>
      <c r="K3137" s="3">
        <v>0</v>
      </c>
      <c r="L3137" s="3">
        <f>IF($A3137="NA","NA",VLOOKUP($A3137,'[1]Regression Table'!$A$2:$O$5964,6,FALSE))</f>
        <v>4.7180800000000004E-3</v>
      </c>
      <c r="M3137" s="3">
        <f>IF($A3137="NA","NA",VLOOKUP($A3137,'[1]Regression Table'!$A$2:$O$5964,7,FALSE))</f>
        <v>1.4850199999999999E-2</v>
      </c>
      <c r="N3137" s="3">
        <f>IF(A3137="NA","NA",VLOOKUP($A3137,'[1]Regression Table'!$A$2:$O$5964,8,FALSE))</f>
        <v>-2.9023500000000002E-3</v>
      </c>
      <c r="O3137" s="3">
        <f>IF(A3137="NA","NA",VLOOKUP($A3137,'[1]Regression Table'!$A$2:$O$5964,9,FALSE))</f>
        <v>1.4499099999999999E-2</v>
      </c>
      <c r="P3137" s="3">
        <f>IF(A3137="NA","NA",VLOOKUP($A3137,'[1]Regression Table'!$A$2:$O$5964,10,FALSE))</f>
        <v>6.2614599999999999E-3</v>
      </c>
      <c r="Q3137" s="3">
        <f>IF(A3137="NA","NA",VLOOKUP($A3137,'[1]Regression Table'!$A$2:$O$5964,11,FALSE))</f>
        <v>-1.05664E-3</v>
      </c>
      <c r="R3137" s="3">
        <f>IF(A3137="NA","NA",VLOOKUP($A3137,'[1]Regression Table'!$A$2:$O$5964,12,FALSE))</f>
        <v>-6.6077100000000001E-3</v>
      </c>
      <c r="S3137" s="3">
        <f>IF(A3137="NA","NA",VLOOKUP($A3137,'[1]Regression Table'!$A$2:$O$5964,13,FALSE))</f>
        <v>-6.9484300000000002E-3</v>
      </c>
      <c r="T3137" s="3">
        <f>IF(A3137="NA","NA",VLOOKUP($A3137,'[1]Regression Table'!$A$2:$O$5964,14,FALSE))</f>
        <v>1.8586900000000001E-3</v>
      </c>
      <c r="U3137" s="3">
        <f>IF(A3137="NA","NA",VLOOKUP($A3137,'[1]Regression Table'!$A$2:$O$5964,15,FALSE))</f>
        <v>-7.23897E-3</v>
      </c>
      <c r="V3137" s="3">
        <v>1.9994699999999999E-4</v>
      </c>
      <c r="W3137" s="6">
        <v>-2.5417400000000002E-5</v>
      </c>
      <c r="X3137" s="6">
        <v>7.1504399999999999E-5</v>
      </c>
    </row>
    <row r="3138" spans="1:24" x14ac:dyDescent="0.2">
      <c r="A3138" s="2" t="s">
        <v>215</v>
      </c>
      <c r="B3138" s="3">
        <v>6</v>
      </c>
      <c r="C3138" s="3">
        <v>3</v>
      </c>
      <c r="D3138" s="3">
        <v>1</v>
      </c>
      <c r="E3138" s="3">
        <v>47</v>
      </c>
      <c r="F3138" s="3">
        <v>7</v>
      </c>
      <c r="G3138" s="3">
        <v>4</v>
      </c>
      <c r="H3138" s="3">
        <v>1</v>
      </c>
      <c r="I3138" s="3">
        <v>426</v>
      </c>
      <c r="J3138" s="3">
        <v>0</v>
      </c>
      <c r="K3138" s="3">
        <v>1</v>
      </c>
      <c r="L3138" s="3">
        <f>IF($A3138="NA","NA",VLOOKUP($A3138,'[1]Regression Table'!$A$2:$O$5964,6,FALSE))</f>
        <v>4.5502099999999998E-3</v>
      </c>
      <c r="M3138" s="3">
        <f>IF($A3138="NA","NA",VLOOKUP($A3138,'[1]Regression Table'!$A$2:$O$5964,7,FALSE))</f>
        <v>1.10104E-2</v>
      </c>
      <c r="N3138" s="3">
        <f>IF(A3138="NA","NA",VLOOKUP($A3138,'[1]Regression Table'!$A$2:$O$5964,8,FALSE))</f>
        <v>-1.0994100000000001E-3</v>
      </c>
      <c r="O3138" s="3">
        <f>IF(A3138="NA","NA",VLOOKUP($A3138,'[1]Regression Table'!$A$2:$O$5964,9,FALSE))</f>
        <v>1.2921999999999999E-2</v>
      </c>
      <c r="P3138" s="3">
        <f>IF(A3138="NA","NA",VLOOKUP($A3138,'[1]Regression Table'!$A$2:$O$5964,10,FALSE))</f>
        <v>7.2629399999999998E-3</v>
      </c>
      <c r="Q3138" s="3">
        <f>IF(A3138="NA","NA",VLOOKUP($A3138,'[1]Regression Table'!$A$2:$O$5964,11,FALSE))</f>
        <v>-1.51965E-3</v>
      </c>
      <c r="R3138" s="3">
        <f>IF(A3138="NA","NA",VLOOKUP($A3138,'[1]Regression Table'!$A$2:$O$5964,12,FALSE))</f>
        <v>-2.0781799999999998E-3</v>
      </c>
      <c r="S3138" s="3">
        <f>IF(A3138="NA","NA",VLOOKUP($A3138,'[1]Regression Table'!$A$2:$O$5964,13,FALSE))</f>
        <v>-4.4983899999999997E-3</v>
      </c>
      <c r="T3138" s="3">
        <f>IF(A3138="NA","NA",VLOOKUP($A3138,'[1]Regression Table'!$A$2:$O$5964,14,FALSE))</f>
        <v>-1.0737400000000001E-4</v>
      </c>
      <c r="U3138" s="3">
        <f>IF(A3138="NA","NA",VLOOKUP($A3138,'[1]Regression Table'!$A$2:$O$5964,15,FALSE))</f>
        <v>-2.71981E-3</v>
      </c>
      <c r="V3138" s="3">
        <v>2.07505E-4</v>
      </c>
      <c r="W3138" s="6">
        <v>-2.02079E-5</v>
      </c>
      <c r="X3138" s="6">
        <v>6.8259700000000006E-5</v>
      </c>
    </row>
    <row r="3139" spans="1:24" x14ac:dyDescent="0.2">
      <c r="A3139" s="2" t="s">
        <v>5689</v>
      </c>
      <c r="B3139" s="3" t="s">
        <v>5689</v>
      </c>
      <c r="C3139" s="3" t="s">
        <v>5689</v>
      </c>
      <c r="D3139" s="3" t="s">
        <v>5689</v>
      </c>
      <c r="E3139" s="3" t="s">
        <v>5689</v>
      </c>
      <c r="F3139" s="3" t="s">
        <v>5689</v>
      </c>
      <c r="G3139" s="3" t="s">
        <v>5689</v>
      </c>
      <c r="H3139" s="3" t="s">
        <v>5689</v>
      </c>
      <c r="I3139" s="3" t="s">
        <v>5689</v>
      </c>
      <c r="J3139" s="3" t="s">
        <v>5689</v>
      </c>
      <c r="K3139" s="3" t="s">
        <v>5689</v>
      </c>
      <c r="L3139" s="3" t="str">
        <f>IF($A3139="NA","NA",VLOOKUP($A3139,'[1]Regression Table'!$A$2:$O$5964,6,FALSE))</f>
        <v>NA</v>
      </c>
      <c r="M3139" s="3" t="str">
        <f>IF($A3139="NA","NA",VLOOKUP($A3139,'[1]Regression Table'!$A$2:$O$5964,7,FALSE))</f>
        <v>NA</v>
      </c>
      <c r="N3139" s="3" t="str">
        <f>IF(A3139="NA","NA",VLOOKUP($A3139,'[1]Regression Table'!$A$2:$O$5964,8,FALSE))</f>
        <v>NA</v>
      </c>
      <c r="O3139" s="3" t="str">
        <f>IF(A3139="NA","NA",VLOOKUP($A3139,'[1]Regression Table'!$A$2:$O$5964,9,FALSE))</f>
        <v>NA</v>
      </c>
      <c r="P3139" s="3" t="str">
        <f>IF(A3139="NA","NA",VLOOKUP($A3139,'[1]Regression Table'!$A$2:$O$5964,10,FALSE))</f>
        <v>NA</v>
      </c>
      <c r="Q3139" s="3" t="str">
        <f>IF(A3139="NA","NA",VLOOKUP($A3139,'[1]Regression Table'!$A$2:$O$5964,11,FALSE))</f>
        <v>NA</v>
      </c>
      <c r="R3139" s="3" t="str">
        <f>IF(A3139="NA","NA",VLOOKUP($A3139,'[1]Regression Table'!$A$2:$O$5964,12,FALSE))</f>
        <v>NA</v>
      </c>
      <c r="S3139" s="3" t="str">
        <f>IF(A3139="NA","NA",VLOOKUP($A3139,'[1]Regression Table'!$A$2:$O$5964,13,FALSE))</f>
        <v>NA</v>
      </c>
      <c r="T3139" s="3" t="str">
        <f>IF(A3139="NA","NA",VLOOKUP($A3139,'[1]Regression Table'!$A$2:$O$5964,14,FALSE))</f>
        <v>NA</v>
      </c>
      <c r="U3139" s="3" t="str">
        <f>IF(A3139="NA","NA",VLOOKUP($A3139,'[1]Regression Table'!$A$2:$O$5964,15,FALSE))</f>
        <v>NA</v>
      </c>
      <c r="V3139" s="3" t="s">
        <v>5689</v>
      </c>
      <c r="W3139" s="6" t="s">
        <v>5689</v>
      </c>
      <c r="X3139" s="6" t="s">
        <v>5689</v>
      </c>
    </row>
    <row r="3140" spans="1:24" x14ac:dyDescent="0.2">
      <c r="A3140" s="2" t="s">
        <v>216</v>
      </c>
      <c r="B3140" s="3">
        <v>6</v>
      </c>
      <c r="C3140" s="3">
        <v>3</v>
      </c>
      <c r="D3140" s="3">
        <v>1</v>
      </c>
      <c r="E3140" s="3">
        <v>36</v>
      </c>
      <c r="F3140" s="3">
        <v>7</v>
      </c>
      <c r="G3140" s="3">
        <v>4</v>
      </c>
      <c r="H3140" s="3">
        <v>5</v>
      </c>
      <c r="I3140" s="3">
        <v>1300</v>
      </c>
      <c r="J3140" s="3">
        <v>0</v>
      </c>
      <c r="K3140" s="3">
        <v>1</v>
      </c>
      <c r="L3140" s="3">
        <f>IF($A3140="NA","NA",VLOOKUP($A3140,'[1]Regression Table'!$A$2:$O$5964,6,FALSE))</f>
        <v>3.2583899999999999E-3</v>
      </c>
      <c r="M3140" s="3">
        <f>IF($A3140="NA","NA",VLOOKUP($A3140,'[1]Regression Table'!$A$2:$O$5964,7,FALSE))</f>
        <v>9.8391599999999996E-3</v>
      </c>
      <c r="N3140" s="3">
        <f>IF(A3140="NA","NA",VLOOKUP($A3140,'[1]Regression Table'!$A$2:$O$5964,8,FALSE))</f>
        <v>1.7402299999999999E-3</v>
      </c>
      <c r="O3140" s="3">
        <f>IF(A3140="NA","NA",VLOOKUP($A3140,'[1]Regression Table'!$A$2:$O$5964,9,FALSE))</f>
        <v>1.1666599999999999E-2</v>
      </c>
      <c r="P3140" s="3">
        <f>IF(A3140="NA","NA",VLOOKUP($A3140,'[1]Regression Table'!$A$2:$O$5964,10,FALSE))</f>
        <v>4.4730000000000004E-3</v>
      </c>
      <c r="Q3140" s="3">
        <f>IF(A3140="NA","NA",VLOOKUP($A3140,'[1]Regression Table'!$A$2:$O$5964,11,FALSE))</f>
        <v>1.47241E-4</v>
      </c>
      <c r="R3140" s="3">
        <f>IF(A3140="NA","NA",VLOOKUP($A3140,'[1]Regression Table'!$A$2:$O$5964,12,FALSE))</f>
        <v>2.33936E-3</v>
      </c>
      <c r="S3140" s="3">
        <f>IF(A3140="NA","NA",VLOOKUP($A3140,'[1]Regression Table'!$A$2:$O$5964,13,FALSE))</f>
        <v>1.01895E-3</v>
      </c>
      <c r="T3140" s="3">
        <f>IF(A3140="NA","NA",VLOOKUP($A3140,'[1]Regression Table'!$A$2:$O$5964,14,FALSE))</f>
        <v>-3.2808400000000001E-3</v>
      </c>
      <c r="U3140" s="3">
        <f>IF(A3140="NA","NA",VLOOKUP($A3140,'[1]Regression Table'!$A$2:$O$5964,15,FALSE))</f>
        <v>-1.2308499999999999E-3</v>
      </c>
      <c r="V3140" s="3">
        <v>1.9582399999999999E-4</v>
      </c>
      <c r="W3140" s="6">
        <v>-1.1309500000000001E-5</v>
      </c>
      <c r="X3140" s="6">
        <v>6.4779300000000005E-5</v>
      </c>
    </row>
    <row r="3141" spans="1:24" x14ac:dyDescent="0.2">
      <c r="A3141" s="2" t="s">
        <v>217</v>
      </c>
      <c r="B3141" s="3">
        <v>6</v>
      </c>
      <c r="C3141" s="3">
        <v>3</v>
      </c>
      <c r="D3141" s="3">
        <v>1</v>
      </c>
      <c r="E3141" s="3">
        <v>42</v>
      </c>
      <c r="F3141" s="3">
        <v>7</v>
      </c>
      <c r="G3141" s="3" t="s">
        <v>5689</v>
      </c>
      <c r="H3141" s="3">
        <v>5</v>
      </c>
      <c r="I3141" s="3">
        <v>1400</v>
      </c>
      <c r="J3141" s="3">
        <v>0</v>
      </c>
      <c r="K3141" s="3">
        <v>0</v>
      </c>
      <c r="L3141" s="3">
        <f>IF($A3141="NA","NA",VLOOKUP($A3141,'[1]Regression Table'!$A$2:$O$5964,6,FALSE))</f>
        <v>4.6219E-3</v>
      </c>
      <c r="M3141" s="3">
        <f>IF($A3141="NA","NA",VLOOKUP($A3141,'[1]Regression Table'!$A$2:$O$5964,7,FALSE))</f>
        <v>1.26359E-2</v>
      </c>
      <c r="N3141" s="3">
        <f>IF(A3141="NA","NA",VLOOKUP($A3141,'[1]Regression Table'!$A$2:$O$5964,8,FALSE))</f>
        <v>-6.7626000000000003E-4</v>
      </c>
      <c r="O3141" s="3">
        <f>IF(A3141="NA","NA",VLOOKUP($A3141,'[1]Regression Table'!$A$2:$O$5964,9,FALSE))</f>
        <v>1.23905E-2</v>
      </c>
      <c r="P3141" s="3">
        <f>IF(A3141="NA","NA",VLOOKUP($A3141,'[1]Regression Table'!$A$2:$O$5964,10,FALSE))</f>
        <v>7.7746999999999998E-3</v>
      </c>
      <c r="Q3141" s="3">
        <f>IF(A3141="NA","NA",VLOOKUP($A3141,'[1]Regression Table'!$A$2:$O$5964,11,FALSE))</f>
        <v>1.1228399999999999E-3</v>
      </c>
      <c r="R3141" s="3">
        <f>IF(A3141="NA","NA",VLOOKUP($A3141,'[1]Regression Table'!$A$2:$O$5964,12,FALSE))</f>
        <v>3.4041100000000001E-3</v>
      </c>
      <c r="S3141" s="3">
        <f>IF(A3141="NA","NA",VLOOKUP($A3141,'[1]Regression Table'!$A$2:$O$5964,13,FALSE))</f>
        <v>-6.03318E-3</v>
      </c>
      <c r="T3141" s="3">
        <f>IF(A3141="NA","NA",VLOOKUP($A3141,'[1]Regression Table'!$A$2:$O$5964,14,FALSE))</f>
        <v>-3.2307899999999999E-3</v>
      </c>
      <c r="U3141" s="3">
        <f>IF(A3141="NA","NA",VLOOKUP($A3141,'[1]Regression Table'!$A$2:$O$5964,15,FALSE))</f>
        <v>-1.63675E-3</v>
      </c>
      <c r="V3141" s="3">
        <v>1.8745099999999999E-4</v>
      </c>
      <c r="W3141" s="6">
        <v>-2.9657899999999999E-5</v>
      </c>
      <c r="X3141" s="6">
        <v>6.1850699999999994E-5</v>
      </c>
    </row>
    <row r="3142" spans="1:24" x14ac:dyDescent="0.2">
      <c r="A3142" s="2" t="s">
        <v>5689</v>
      </c>
      <c r="B3142" s="3" t="s">
        <v>5689</v>
      </c>
      <c r="C3142" s="3" t="s">
        <v>5689</v>
      </c>
      <c r="D3142" s="3" t="s">
        <v>5689</v>
      </c>
      <c r="E3142" s="3" t="s">
        <v>5689</v>
      </c>
      <c r="F3142" s="3" t="s">
        <v>5689</v>
      </c>
      <c r="G3142" s="3" t="s">
        <v>5689</v>
      </c>
      <c r="H3142" s="3" t="s">
        <v>5689</v>
      </c>
      <c r="I3142" s="3" t="s">
        <v>5689</v>
      </c>
      <c r="J3142" s="3" t="s">
        <v>5689</v>
      </c>
      <c r="K3142" s="3" t="s">
        <v>5689</v>
      </c>
      <c r="L3142" s="3" t="str">
        <f>IF($A3142="NA","NA",VLOOKUP($A3142,'[1]Regression Table'!$A$2:$O$5964,6,FALSE))</f>
        <v>NA</v>
      </c>
      <c r="M3142" s="3" t="str">
        <f>IF($A3142="NA","NA",VLOOKUP($A3142,'[1]Regression Table'!$A$2:$O$5964,7,FALSE))</f>
        <v>NA</v>
      </c>
      <c r="N3142" s="3" t="str">
        <f>IF(A3142="NA","NA",VLOOKUP($A3142,'[1]Regression Table'!$A$2:$O$5964,8,FALSE))</f>
        <v>NA</v>
      </c>
      <c r="O3142" s="3" t="str">
        <f>IF(A3142="NA","NA",VLOOKUP($A3142,'[1]Regression Table'!$A$2:$O$5964,9,FALSE))</f>
        <v>NA</v>
      </c>
      <c r="P3142" s="3" t="str">
        <f>IF(A3142="NA","NA",VLOOKUP($A3142,'[1]Regression Table'!$A$2:$O$5964,10,FALSE))</f>
        <v>NA</v>
      </c>
      <c r="Q3142" s="3" t="str">
        <f>IF(A3142="NA","NA",VLOOKUP($A3142,'[1]Regression Table'!$A$2:$O$5964,11,FALSE))</f>
        <v>NA</v>
      </c>
      <c r="R3142" s="3" t="str">
        <f>IF(A3142="NA","NA",VLOOKUP($A3142,'[1]Regression Table'!$A$2:$O$5964,12,FALSE))</f>
        <v>NA</v>
      </c>
      <c r="S3142" s="3" t="str">
        <f>IF(A3142="NA","NA",VLOOKUP($A3142,'[1]Regression Table'!$A$2:$O$5964,13,FALSE))</f>
        <v>NA</v>
      </c>
      <c r="T3142" s="3" t="str">
        <f>IF(A3142="NA","NA",VLOOKUP($A3142,'[1]Regression Table'!$A$2:$O$5964,14,FALSE))</f>
        <v>NA</v>
      </c>
      <c r="U3142" s="3" t="str">
        <f>IF(A3142="NA","NA",VLOOKUP($A3142,'[1]Regression Table'!$A$2:$O$5964,15,FALSE))</f>
        <v>NA</v>
      </c>
      <c r="V3142" s="3" t="s">
        <v>5689</v>
      </c>
      <c r="W3142" s="6" t="s">
        <v>5689</v>
      </c>
      <c r="X3142" s="6" t="s">
        <v>5689</v>
      </c>
    </row>
    <row r="3143" spans="1:24" x14ac:dyDescent="0.2">
      <c r="A3143" s="2" t="s">
        <v>218</v>
      </c>
      <c r="B3143" s="3">
        <v>6</v>
      </c>
      <c r="C3143" s="3">
        <v>2</v>
      </c>
      <c r="D3143" s="3">
        <v>2</v>
      </c>
      <c r="E3143" s="3">
        <v>50</v>
      </c>
      <c r="F3143" s="3">
        <v>7</v>
      </c>
      <c r="G3143" s="3">
        <v>2</v>
      </c>
      <c r="H3143" s="3">
        <v>2</v>
      </c>
      <c r="I3143" s="3">
        <v>0</v>
      </c>
      <c r="J3143" s="3">
        <v>0</v>
      </c>
      <c r="K3143" s="3">
        <v>0</v>
      </c>
      <c r="L3143" s="3">
        <f>IF($A3143="NA","NA",VLOOKUP($A3143,'[1]Regression Table'!$A$2:$O$5964,6,FALSE))</f>
        <v>4.7951000000000001E-3</v>
      </c>
      <c r="M3143" s="3">
        <f>IF($A3143="NA","NA",VLOOKUP($A3143,'[1]Regression Table'!$A$2:$O$5964,7,FALSE))</f>
        <v>1.1386E-2</v>
      </c>
      <c r="N3143" s="3">
        <f>IF(A3143="NA","NA",VLOOKUP($A3143,'[1]Regression Table'!$A$2:$O$5964,8,FALSE))</f>
        <v>-4.1249199999999998E-5</v>
      </c>
      <c r="O3143" s="3">
        <f>IF(A3143="NA","NA",VLOOKUP($A3143,'[1]Regression Table'!$A$2:$O$5964,9,FALSE))</f>
        <v>1.4086599999999999E-2</v>
      </c>
      <c r="P3143" s="3">
        <f>IF(A3143="NA","NA",VLOOKUP($A3143,'[1]Regression Table'!$A$2:$O$5964,10,FALSE))</f>
        <v>6.9071699999999998E-3</v>
      </c>
      <c r="Q3143" s="3">
        <f>IF(A3143="NA","NA",VLOOKUP($A3143,'[1]Regression Table'!$A$2:$O$5964,11,FALSE))</f>
        <v>3.0900200000000002E-3</v>
      </c>
      <c r="R3143" s="3">
        <f>IF(A3143="NA","NA",VLOOKUP($A3143,'[1]Regression Table'!$A$2:$O$5964,12,FALSE))</f>
        <v>-5.3394899999999997E-3</v>
      </c>
      <c r="S3143" s="3">
        <f>IF(A3143="NA","NA",VLOOKUP($A3143,'[1]Regression Table'!$A$2:$O$5964,13,FALSE))</f>
        <v>-3.1842799999999998E-3</v>
      </c>
      <c r="T3143" s="3">
        <f>IF(A3143="NA","NA",VLOOKUP($A3143,'[1]Regression Table'!$A$2:$O$5964,14,FALSE))</f>
        <v>2.18199E-3</v>
      </c>
      <c r="U3143" s="3">
        <f>IF(A3143="NA","NA",VLOOKUP($A3143,'[1]Regression Table'!$A$2:$O$5964,15,FALSE))</f>
        <v>-1.1742600000000001E-3</v>
      </c>
      <c r="V3143" s="3">
        <v>2.0617899999999999E-4</v>
      </c>
      <c r="W3143" s="6">
        <v>-2.4622800000000001E-5</v>
      </c>
      <c r="X3143" s="6">
        <v>7.3328800000000002E-5</v>
      </c>
    </row>
    <row r="3144" spans="1:24" x14ac:dyDescent="0.2">
      <c r="A3144" s="2" t="s">
        <v>219</v>
      </c>
      <c r="B3144" s="3">
        <v>6</v>
      </c>
      <c r="C3144" s="3">
        <v>2</v>
      </c>
      <c r="D3144" s="3">
        <v>2</v>
      </c>
      <c r="E3144" s="3">
        <v>35</v>
      </c>
      <c r="F3144" s="3">
        <v>7</v>
      </c>
      <c r="G3144" s="3" t="s">
        <v>5689</v>
      </c>
      <c r="H3144" s="3">
        <v>5</v>
      </c>
      <c r="I3144" s="3">
        <v>1400</v>
      </c>
      <c r="J3144" s="3">
        <v>0</v>
      </c>
      <c r="K3144" s="3">
        <v>0</v>
      </c>
      <c r="L3144" s="3">
        <f>IF($A3144="NA","NA",VLOOKUP($A3144,'[1]Regression Table'!$A$2:$O$5964,6,FALSE))</f>
        <v>5.2123300000000003E-3</v>
      </c>
      <c r="M3144" s="3">
        <f>IF($A3144="NA","NA",VLOOKUP($A3144,'[1]Regression Table'!$A$2:$O$5964,7,FALSE))</f>
        <v>1.28077E-2</v>
      </c>
      <c r="N3144" s="3">
        <f>IF(A3144="NA","NA",VLOOKUP($A3144,'[1]Regression Table'!$A$2:$O$5964,8,FALSE))</f>
        <v>-2.2100499999999999E-3</v>
      </c>
      <c r="O3144" s="3">
        <f>IF(A3144="NA","NA",VLOOKUP($A3144,'[1]Regression Table'!$A$2:$O$5964,9,FALSE))</f>
        <v>1.3398699999999999E-2</v>
      </c>
      <c r="P3144" s="3">
        <f>IF(A3144="NA","NA",VLOOKUP($A3144,'[1]Regression Table'!$A$2:$O$5964,10,FALSE))</f>
        <v>8.2518999999999995E-3</v>
      </c>
      <c r="Q3144" s="3">
        <f>IF(A3144="NA","NA",VLOOKUP($A3144,'[1]Regression Table'!$A$2:$O$5964,11,FALSE))</f>
        <v>4.8004999999999999E-4</v>
      </c>
      <c r="R3144" s="3">
        <f>IF(A3144="NA","NA",VLOOKUP($A3144,'[1]Regression Table'!$A$2:$O$5964,12,FALSE))</f>
        <v>-4.1114000000000003E-3</v>
      </c>
      <c r="S3144" s="3">
        <f>IF(A3144="NA","NA",VLOOKUP($A3144,'[1]Regression Table'!$A$2:$O$5964,13,FALSE))</f>
        <v>-8.2619100000000008E-3</v>
      </c>
      <c r="T3144" s="3">
        <f>IF(A3144="NA","NA",VLOOKUP($A3144,'[1]Regression Table'!$A$2:$O$5964,14,FALSE))</f>
        <v>-3.7495200000000001E-3</v>
      </c>
      <c r="U3144" s="3">
        <f>IF(A3144="NA","NA",VLOOKUP($A3144,'[1]Regression Table'!$A$2:$O$5964,15,FALSE))</f>
        <v>-7.59606E-3</v>
      </c>
      <c r="V3144" s="3">
        <v>1.9364E-4</v>
      </c>
      <c r="W3144" s="6">
        <v>-2.2286999999999999E-5</v>
      </c>
      <c r="X3144" s="6">
        <v>6.9741100000000002E-5</v>
      </c>
    </row>
    <row r="3145" spans="1:24" x14ac:dyDescent="0.2">
      <c r="A3145" s="2" t="s">
        <v>5689</v>
      </c>
      <c r="B3145" s="3" t="s">
        <v>5689</v>
      </c>
      <c r="C3145" s="3" t="s">
        <v>5689</v>
      </c>
      <c r="D3145" s="3" t="s">
        <v>5689</v>
      </c>
      <c r="E3145" s="3" t="s">
        <v>5689</v>
      </c>
      <c r="F3145" s="3" t="s">
        <v>5689</v>
      </c>
      <c r="G3145" s="3" t="s">
        <v>5689</v>
      </c>
      <c r="H3145" s="3" t="s">
        <v>5689</v>
      </c>
      <c r="I3145" s="3" t="s">
        <v>5689</v>
      </c>
      <c r="J3145" s="3" t="s">
        <v>5689</v>
      </c>
      <c r="K3145" s="3" t="s">
        <v>5689</v>
      </c>
      <c r="L3145" s="3" t="str">
        <f>IF($A3145="NA","NA",VLOOKUP($A3145,'[1]Regression Table'!$A$2:$O$5964,6,FALSE))</f>
        <v>NA</v>
      </c>
      <c r="M3145" s="3" t="str">
        <f>IF($A3145="NA","NA",VLOOKUP($A3145,'[1]Regression Table'!$A$2:$O$5964,7,FALSE))</f>
        <v>NA</v>
      </c>
      <c r="N3145" s="3" t="str">
        <f>IF(A3145="NA","NA",VLOOKUP($A3145,'[1]Regression Table'!$A$2:$O$5964,8,FALSE))</f>
        <v>NA</v>
      </c>
      <c r="O3145" s="3" t="str">
        <f>IF(A3145="NA","NA",VLOOKUP($A3145,'[1]Regression Table'!$A$2:$O$5964,9,FALSE))</f>
        <v>NA</v>
      </c>
      <c r="P3145" s="3" t="str">
        <f>IF(A3145="NA","NA",VLOOKUP($A3145,'[1]Regression Table'!$A$2:$O$5964,10,FALSE))</f>
        <v>NA</v>
      </c>
      <c r="Q3145" s="3" t="str">
        <f>IF(A3145="NA","NA",VLOOKUP($A3145,'[1]Regression Table'!$A$2:$O$5964,11,FALSE))</f>
        <v>NA</v>
      </c>
      <c r="R3145" s="3" t="str">
        <f>IF(A3145="NA","NA",VLOOKUP($A3145,'[1]Regression Table'!$A$2:$O$5964,12,FALSE))</f>
        <v>NA</v>
      </c>
      <c r="S3145" s="3" t="str">
        <f>IF(A3145="NA","NA",VLOOKUP($A3145,'[1]Regression Table'!$A$2:$O$5964,13,FALSE))</f>
        <v>NA</v>
      </c>
      <c r="T3145" s="3" t="str">
        <f>IF(A3145="NA","NA",VLOOKUP($A3145,'[1]Regression Table'!$A$2:$O$5964,14,FALSE))</f>
        <v>NA</v>
      </c>
      <c r="U3145" s="3" t="str">
        <f>IF(A3145="NA","NA",VLOOKUP($A3145,'[1]Regression Table'!$A$2:$O$5964,15,FALSE))</f>
        <v>NA</v>
      </c>
      <c r="V3145" s="3" t="s">
        <v>5689</v>
      </c>
      <c r="W3145" s="6" t="s">
        <v>5689</v>
      </c>
      <c r="X3145" s="6" t="s">
        <v>5689</v>
      </c>
    </row>
    <row r="3146" spans="1:24" x14ac:dyDescent="0.2">
      <c r="A3146" s="2" t="s">
        <v>220</v>
      </c>
      <c r="B3146" s="3">
        <v>6</v>
      </c>
      <c r="C3146" s="3">
        <v>2</v>
      </c>
      <c r="D3146" s="3">
        <v>2</v>
      </c>
      <c r="E3146" s="3">
        <v>41</v>
      </c>
      <c r="F3146" s="3">
        <v>7</v>
      </c>
      <c r="G3146" s="3">
        <v>2</v>
      </c>
      <c r="H3146" s="3">
        <v>6</v>
      </c>
      <c r="I3146" s="3" t="s">
        <v>5689</v>
      </c>
      <c r="J3146" s="3">
        <v>0</v>
      </c>
      <c r="K3146" s="3">
        <v>1</v>
      </c>
      <c r="L3146" s="3">
        <f>IF($A3146="NA","NA",VLOOKUP($A3146,'[1]Regression Table'!$A$2:$O$5964,6,FALSE))</f>
        <v>4.5020599999999996E-3</v>
      </c>
      <c r="M3146" s="3">
        <f>IF($A3146="NA","NA",VLOOKUP($A3146,'[1]Regression Table'!$A$2:$O$5964,7,FALSE))</f>
        <v>1.31466E-2</v>
      </c>
      <c r="N3146" s="3">
        <f>IF(A3146="NA","NA",VLOOKUP($A3146,'[1]Regression Table'!$A$2:$O$5964,8,FALSE))</f>
        <v>-1.4434700000000001E-3</v>
      </c>
      <c r="O3146" s="3">
        <f>IF(A3146="NA","NA",VLOOKUP($A3146,'[1]Regression Table'!$A$2:$O$5964,9,FALSE))</f>
        <v>1.3902599999999999E-2</v>
      </c>
      <c r="P3146" s="3">
        <f>IF(A3146="NA","NA",VLOOKUP($A3146,'[1]Regression Table'!$A$2:$O$5964,10,FALSE))</f>
        <v>7.6228299999999997E-3</v>
      </c>
      <c r="Q3146" s="3">
        <f>IF(A3146="NA","NA",VLOOKUP($A3146,'[1]Regression Table'!$A$2:$O$5964,11,FALSE))</f>
        <v>2.4611300000000002E-3</v>
      </c>
      <c r="R3146" s="3">
        <f>IF(A3146="NA","NA",VLOOKUP($A3146,'[1]Regression Table'!$A$2:$O$5964,12,FALSE))</f>
        <v>1.37576E-3</v>
      </c>
      <c r="S3146" s="3">
        <f>IF(A3146="NA","NA",VLOOKUP($A3146,'[1]Regression Table'!$A$2:$O$5964,13,FALSE))</f>
        <v>-3.4883599999999998E-3</v>
      </c>
      <c r="T3146" s="3">
        <f>IF(A3146="NA","NA",VLOOKUP($A3146,'[1]Regression Table'!$A$2:$O$5964,14,FALSE))</f>
        <v>-3.5356999999999999E-4</v>
      </c>
      <c r="U3146" s="3">
        <f>IF(A3146="NA","NA",VLOOKUP($A3146,'[1]Regression Table'!$A$2:$O$5964,15,FALSE))</f>
        <v>-4.2211000000000002E-3</v>
      </c>
      <c r="V3146" s="3">
        <v>1.9486800000000001E-4</v>
      </c>
      <c r="W3146" s="6">
        <v>-2.4943399999999999E-5</v>
      </c>
      <c r="X3146" s="6">
        <v>6.8173899999999995E-5</v>
      </c>
    </row>
    <row r="3147" spans="1:24" x14ac:dyDescent="0.2">
      <c r="A3147" s="2" t="s">
        <v>221</v>
      </c>
      <c r="B3147" s="3">
        <v>6</v>
      </c>
      <c r="C3147" s="3">
        <v>1</v>
      </c>
      <c r="D3147" s="3">
        <v>1</v>
      </c>
      <c r="E3147" s="3">
        <v>18</v>
      </c>
      <c r="F3147" s="3">
        <v>7</v>
      </c>
      <c r="G3147" s="3" t="s">
        <v>5689</v>
      </c>
      <c r="H3147" s="3">
        <v>3</v>
      </c>
      <c r="I3147" s="3">
        <v>50</v>
      </c>
      <c r="J3147" s="3">
        <v>1</v>
      </c>
      <c r="K3147" s="3">
        <v>1</v>
      </c>
      <c r="L3147" s="3">
        <f>IF($A3147="NA","NA",VLOOKUP($A3147,'[1]Regression Table'!$A$2:$O$5964,6,FALSE))</f>
        <v>4.6464100000000001E-3</v>
      </c>
      <c r="M3147" s="3">
        <f>IF($A3147="NA","NA",VLOOKUP($A3147,'[1]Regression Table'!$A$2:$O$5964,7,FALSE))</f>
        <v>1.36863E-2</v>
      </c>
      <c r="N3147" s="3">
        <f>IF(A3147="NA","NA",VLOOKUP($A3147,'[1]Regression Table'!$A$2:$O$5964,8,FALSE))</f>
        <v>-2.09884E-4</v>
      </c>
      <c r="O3147" s="3">
        <f>IF(A3147="NA","NA",VLOOKUP($A3147,'[1]Regression Table'!$A$2:$O$5964,9,FALSE))</f>
        <v>1.60825E-2</v>
      </c>
      <c r="P3147" s="3">
        <f>IF(A3147="NA","NA",VLOOKUP($A3147,'[1]Regression Table'!$A$2:$O$5964,10,FALSE))</f>
        <v>7.5563399999999999E-3</v>
      </c>
      <c r="Q3147" s="3">
        <f>IF(A3147="NA","NA",VLOOKUP($A3147,'[1]Regression Table'!$A$2:$O$5964,11,FALSE))</f>
        <v>2.28802E-3</v>
      </c>
      <c r="R3147" s="3">
        <f>IF(A3147="NA","NA",VLOOKUP($A3147,'[1]Regression Table'!$A$2:$O$5964,12,FALSE))</f>
        <v>-3.3048800000000001E-3</v>
      </c>
      <c r="S3147" s="3">
        <f>IF(A3147="NA","NA",VLOOKUP($A3147,'[1]Regression Table'!$A$2:$O$5964,13,FALSE))</f>
        <v>-4.5767500000000001E-3</v>
      </c>
      <c r="T3147" s="3">
        <f>IF(A3147="NA","NA",VLOOKUP($A3147,'[1]Regression Table'!$A$2:$O$5964,14,FALSE))</f>
        <v>1.30309E-3</v>
      </c>
      <c r="U3147" s="3">
        <f>IF(A3147="NA","NA",VLOOKUP($A3147,'[1]Regression Table'!$A$2:$O$5964,15,FALSE))</f>
        <v>-6.2943900000000004E-3</v>
      </c>
      <c r="V3147" s="3">
        <v>2.08898E-4</v>
      </c>
      <c r="W3147" s="6">
        <v>-1.9239799999999998E-5</v>
      </c>
      <c r="X3147" s="6">
        <v>6.6455E-5</v>
      </c>
    </row>
    <row r="3148" spans="1:24" x14ac:dyDescent="0.2">
      <c r="A3148" s="2" t="s">
        <v>222</v>
      </c>
      <c r="B3148" s="3">
        <v>6</v>
      </c>
      <c r="C3148" s="3">
        <v>2</v>
      </c>
      <c r="D3148" s="3">
        <v>1</v>
      </c>
      <c r="E3148" s="3">
        <v>23</v>
      </c>
      <c r="F3148" s="3">
        <v>7</v>
      </c>
      <c r="G3148" s="3">
        <v>4</v>
      </c>
      <c r="H3148" s="3">
        <v>5</v>
      </c>
      <c r="I3148" s="3">
        <v>1200</v>
      </c>
      <c r="J3148" s="3">
        <v>0</v>
      </c>
      <c r="K3148" s="3">
        <v>0</v>
      </c>
      <c r="L3148" s="3">
        <f>IF($A3148="NA","NA",VLOOKUP($A3148,'[1]Regression Table'!$A$2:$O$5964,6,FALSE))</f>
        <v>4.61459E-3</v>
      </c>
      <c r="M3148" s="3">
        <f>IF($A3148="NA","NA",VLOOKUP($A3148,'[1]Regression Table'!$A$2:$O$5964,7,FALSE))</f>
        <v>1.19782E-2</v>
      </c>
      <c r="N3148" s="3">
        <f>IF(A3148="NA","NA",VLOOKUP($A3148,'[1]Regression Table'!$A$2:$O$5964,8,FALSE))</f>
        <v>-6.8878400000000001E-5</v>
      </c>
      <c r="O3148" s="3">
        <f>IF(A3148="NA","NA",VLOOKUP($A3148,'[1]Regression Table'!$A$2:$O$5964,9,FALSE))</f>
        <v>1.39183E-2</v>
      </c>
      <c r="P3148" s="3">
        <f>IF(A3148="NA","NA",VLOOKUP($A3148,'[1]Regression Table'!$A$2:$O$5964,10,FALSE))</f>
        <v>3.21916E-3</v>
      </c>
      <c r="Q3148" s="3">
        <f>IF(A3148="NA","NA",VLOOKUP($A3148,'[1]Regression Table'!$A$2:$O$5964,11,FALSE))</f>
        <v>-2.20367E-3</v>
      </c>
      <c r="R3148" s="3">
        <f>IF(A3148="NA","NA",VLOOKUP($A3148,'[1]Regression Table'!$A$2:$O$5964,12,FALSE))</f>
        <v>-4.7641699999999999E-3</v>
      </c>
      <c r="S3148" s="3">
        <f>IF(A3148="NA","NA",VLOOKUP($A3148,'[1]Regression Table'!$A$2:$O$5964,13,FALSE))</f>
        <v>4.4863100000000001E-4</v>
      </c>
      <c r="T3148" s="3">
        <f>IF(A3148="NA","NA",VLOOKUP($A3148,'[1]Regression Table'!$A$2:$O$5964,14,FALSE))</f>
        <v>-1.48751E-4</v>
      </c>
      <c r="U3148" s="3">
        <f>IF(A3148="NA","NA",VLOOKUP($A3148,'[1]Regression Table'!$A$2:$O$5964,15,FALSE))</f>
        <v>-7.0278600000000004E-3</v>
      </c>
      <c r="V3148" s="3">
        <v>1.98722E-4</v>
      </c>
      <c r="W3148" s="6">
        <v>-2.22751E-5</v>
      </c>
      <c r="X3148" s="6">
        <v>6.8598999999999998E-5</v>
      </c>
    </row>
    <row r="3149" spans="1:24" x14ac:dyDescent="0.2">
      <c r="A3149" s="2" t="s">
        <v>223</v>
      </c>
      <c r="B3149" s="3">
        <v>6</v>
      </c>
      <c r="C3149" s="3">
        <v>3</v>
      </c>
      <c r="D3149" s="3">
        <v>1</v>
      </c>
      <c r="E3149" s="3">
        <v>20</v>
      </c>
      <c r="F3149" s="3">
        <v>7</v>
      </c>
      <c r="G3149" s="3" t="s">
        <v>5689</v>
      </c>
      <c r="H3149" s="3">
        <v>2</v>
      </c>
      <c r="I3149" s="3">
        <v>508</v>
      </c>
      <c r="J3149" s="3">
        <v>0</v>
      </c>
      <c r="K3149" s="3">
        <v>1</v>
      </c>
      <c r="L3149" s="3">
        <f>IF($A3149="NA","NA",VLOOKUP($A3149,'[1]Regression Table'!$A$2:$O$5964,6,FALSE))</f>
        <v>4.0771999999999996E-3</v>
      </c>
      <c r="M3149" s="3">
        <f>IF($A3149="NA","NA",VLOOKUP($A3149,'[1]Regression Table'!$A$2:$O$5964,7,FALSE))</f>
        <v>1.0553399999999999E-2</v>
      </c>
      <c r="N3149" s="3">
        <f>IF(A3149="NA","NA",VLOOKUP($A3149,'[1]Regression Table'!$A$2:$O$5964,8,FALSE))</f>
        <v>-5.5895000000000001E-4</v>
      </c>
      <c r="O3149" s="3">
        <f>IF(A3149="NA","NA",VLOOKUP($A3149,'[1]Regression Table'!$A$2:$O$5964,9,FALSE))</f>
        <v>1.03628E-2</v>
      </c>
      <c r="P3149" s="3">
        <f>IF(A3149="NA","NA",VLOOKUP($A3149,'[1]Regression Table'!$A$2:$O$5964,10,FALSE))</f>
        <v>2.0719900000000001E-3</v>
      </c>
      <c r="Q3149" s="3">
        <f>IF(A3149="NA","NA",VLOOKUP($A3149,'[1]Regression Table'!$A$2:$O$5964,11,FALSE))</f>
        <v>2.4806899999999998E-3</v>
      </c>
      <c r="R3149" s="3">
        <f>IF(A3149="NA","NA",VLOOKUP($A3149,'[1]Regression Table'!$A$2:$O$5964,12,FALSE))</f>
        <v>-7.2426200000000004E-4</v>
      </c>
      <c r="S3149" s="3">
        <f>IF(A3149="NA","NA",VLOOKUP($A3149,'[1]Regression Table'!$A$2:$O$5964,13,FALSE))</f>
        <v>-3.7384300000000001E-3</v>
      </c>
      <c r="T3149" s="3">
        <f>IF(A3149="NA","NA",VLOOKUP($A3149,'[1]Regression Table'!$A$2:$O$5964,14,FALSE))</f>
        <v>-1.02301E-3</v>
      </c>
      <c r="U3149" s="3">
        <f>IF(A3149="NA","NA",VLOOKUP($A3149,'[1]Regression Table'!$A$2:$O$5964,15,FALSE))</f>
        <v>-1.2740399999999999E-3</v>
      </c>
      <c r="V3149" s="3">
        <v>2.0686899999999999E-4</v>
      </c>
      <c r="W3149" s="6">
        <v>-2.29692E-5</v>
      </c>
      <c r="X3149" s="6">
        <v>6.9739400000000005E-5</v>
      </c>
    </row>
    <row r="3150" spans="1:24" x14ac:dyDescent="0.2">
      <c r="A3150" s="2" t="s">
        <v>224</v>
      </c>
      <c r="B3150" s="3">
        <v>6</v>
      </c>
      <c r="C3150" s="3">
        <v>3</v>
      </c>
      <c r="D3150" s="3">
        <v>1</v>
      </c>
      <c r="E3150" s="3">
        <v>36</v>
      </c>
      <c r="F3150" s="3">
        <v>7</v>
      </c>
      <c r="G3150" s="3">
        <v>6</v>
      </c>
      <c r="H3150" s="3">
        <v>1</v>
      </c>
      <c r="I3150" s="3">
        <v>120</v>
      </c>
      <c r="J3150" s="3">
        <v>0</v>
      </c>
      <c r="K3150" s="3">
        <v>0</v>
      </c>
      <c r="L3150" s="3">
        <f>IF($A3150="NA","NA",VLOOKUP($A3150,'[1]Regression Table'!$A$2:$O$5964,6,FALSE))</f>
        <v>4.5524600000000004E-3</v>
      </c>
      <c r="M3150" s="3">
        <f>IF($A3150="NA","NA",VLOOKUP($A3150,'[1]Regression Table'!$A$2:$O$5964,7,FALSE))</f>
        <v>1.3257E-2</v>
      </c>
      <c r="N3150" s="3">
        <f>IF(A3150="NA","NA",VLOOKUP($A3150,'[1]Regression Table'!$A$2:$O$5964,8,FALSE))</f>
        <v>-1.47219E-3</v>
      </c>
      <c r="O3150" s="3">
        <f>IF(A3150="NA","NA",VLOOKUP($A3150,'[1]Regression Table'!$A$2:$O$5964,9,FALSE))</f>
        <v>1.41659E-2</v>
      </c>
      <c r="P3150" s="3">
        <f>IF(A3150="NA","NA",VLOOKUP($A3150,'[1]Regression Table'!$A$2:$O$5964,10,FALSE))</f>
        <v>7.5375499999999996E-3</v>
      </c>
      <c r="Q3150" s="3">
        <f>IF(A3150="NA","NA",VLOOKUP($A3150,'[1]Regression Table'!$A$2:$O$5964,11,FALSE))</f>
        <v>1.6616000000000001E-3</v>
      </c>
      <c r="R3150" s="3">
        <f>IF(A3150="NA","NA",VLOOKUP($A3150,'[1]Regression Table'!$A$2:$O$5964,12,FALSE))</f>
        <v>-2.8528E-3</v>
      </c>
      <c r="S3150" s="3">
        <f>IF(A3150="NA","NA",VLOOKUP($A3150,'[1]Regression Table'!$A$2:$O$5964,13,FALSE))</f>
        <v>-1.004E-2</v>
      </c>
      <c r="T3150" s="3">
        <f>IF(A3150="NA","NA",VLOOKUP($A3150,'[1]Regression Table'!$A$2:$O$5964,14,FALSE))</f>
        <v>-1.27838E-3</v>
      </c>
      <c r="U3150" s="3">
        <f>IF(A3150="NA","NA",VLOOKUP($A3150,'[1]Regression Table'!$A$2:$O$5964,15,FALSE))</f>
        <v>1.84238E-3</v>
      </c>
      <c r="V3150" s="3">
        <v>1.9249299999999999E-4</v>
      </c>
      <c r="W3150" s="6">
        <v>-2.29797E-5</v>
      </c>
      <c r="X3150" s="6">
        <v>6.5344400000000004E-5</v>
      </c>
    </row>
    <row r="3151" spans="1:24" x14ac:dyDescent="0.2">
      <c r="A3151" s="2" t="s">
        <v>225</v>
      </c>
      <c r="B3151" s="3">
        <v>6</v>
      </c>
      <c r="C3151" s="3">
        <v>2</v>
      </c>
      <c r="D3151" s="3">
        <v>2</v>
      </c>
      <c r="E3151" s="3">
        <v>47</v>
      </c>
      <c r="F3151" s="3">
        <v>7</v>
      </c>
      <c r="G3151" s="3">
        <v>6</v>
      </c>
      <c r="H3151" s="3">
        <v>6</v>
      </c>
      <c r="I3151" s="3">
        <v>3500</v>
      </c>
      <c r="J3151" s="3">
        <v>1</v>
      </c>
      <c r="K3151" s="3">
        <v>0</v>
      </c>
      <c r="L3151" s="3">
        <f>IF($A3151="NA","NA",VLOOKUP($A3151,'[1]Regression Table'!$A$2:$O$5964,6,FALSE))</f>
        <v>5.1195199999999998E-3</v>
      </c>
      <c r="M3151" s="3">
        <f>IF($A3151="NA","NA",VLOOKUP($A3151,'[1]Regression Table'!$A$2:$O$5964,7,FALSE))</f>
        <v>1.3033299999999999E-2</v>
      </c>
      <c r="N3151" s="3">
        <f>IF(A3151="NA","NA",VLOOKUP($A3151,'[1]Regression Table'!$A$2:$O$5964,8,FALSE))</f>
        <v>-9.1768000000000004E-4</v>
      </c>
      <c r="O3151" s="3">
        <f>IF(A3151="NA","NA",VLOOKUP($A3151,'[1]Regression Table'!$A$2:$O$5964,9,FALSE))</f>
        <v>1.9629899999999999E-2</v>
      </c>
      <c r="P3151" s="3">
        <f>IF(A3151="NA","NA",VLOOKUP($A3151,'[1]Regression Table'!$A$2:$O$5964,10,FALSE))</f>
        <v>7.5813599999999997E-3</v>
      </c>
      <c r="Q3151" s="3">
        <f>IF(A3151="NA","NA",VLOOKUP($A3151,'[1]Regression Table'!$A$2:$O$5964,11,FALSE))</f>
        <v>9.0401500000000003E-3</v>
      </c>
      <c r="R3151" s="3">
        <f>IF(A3151="NA","NA",VLOOKUP($A3151,'[1]Regression Table'!$A$2:$O$5964,12,FALSE))</f>
        <v>-1.9183E-3</v>
      </c>
      <c r="S3151" s="3">
        <f>IF(A3151="NA","NA",VLOOKUP($A3151,'[1]Regression Table'!$A$2:$O$5964,13,FALSE))</f>
        <v>-1.02519E-2</v>
      </c>
      <c r="T3151" s="3">
        <f>IF(A3151="NA","NA",VLOOKUP($A3151,'[1]Regression Table'!$A$2:$O$5964,14,FALSE))</f>
        <v>-1.7423499999999999E-3</v>
      </c>
      <c r="U3151" s="3">
        <f>IF(A3151="NA","NA",VLOOKUP($A3151,'[1]Regression Table'!$A$2:$O$5964,15,FALSE))</f>
        <v>-1.08836E-2</v>
      </c>
      <c r="V3151" s="3">
        <v>2.0510299999999999E-4</v>
      </c>
      <c r="W3151" s="6">
        <v>-2.4340899999999999E-5</v>
      </c>
      <c r="X3151" s="6">
        <v>7.3142300000000006E-5</v>
      </c>
    </row>
    <row r="3152" spans="1:24" x14ac:dyDescent="0.2">
      <c r="A3152" s="2" t="s">
        <v>226</v>
      </c>
      <c r="B3152" s="3">
        <v>6</v>
      </c>
      <c r="C3152" s="3">
        <v>1</v>
      </c>
      <c r="D3152" s="3">
        <v>1</v>
      </c>
      <c r="E3152" s="3">
        <v>40</v>
      </c>
      <c r="F3152" s="3">
        <v>7</v>
      </c>
      <c r="G3152" s="3">
        <v>1</v>
      </c>
      <c r="H3152" s="3">
        <v>6</v>
      </c>
      <c r="I3152" s="3">
        <v>800</v>
      </c>
      <c r="J3152" s="3">
        <v>1</v>
      </c>
      <c r="K3152" s="3">
        <v>1</v>
      </c>
      <c r="L3152" s="3">
        <f>IF($A3152="NA","NA",VLOOKUP($A3152,'[1]Regression Table'!$A$2:$O$5964,6,FALSE))</f>
        <v>5.1843899999999997E-3</v>
      </c>
      <c r="M3152" s="3">
        <f>IF($A3152="NA","NA",VLOOKUP($A3152,'[1]Regression Table'!$A$2:$O$5964,7,FALSE))</f>
        <v>1.37755E-2</v>
      </c>
      <c r="N3152" s="3">
        <f>IF(A3152="NA","NA",VLOOKUP($A3152,'[1]Regression Table'!$A$2:$O$5964,8,FALSE))</f>
        <v>-1.8021300000000001E-3</v>
      </c>
      <c r="O3152" s="3">
        <f>IF(A3152="NA","NA",VLOOKUP($A3152,'[1]Regression Table'!$A$2:$O$5964,9,FALSE))</f>
        <v>1.40234E-2</v>
      </c>
      <c r="P3152" s="3">
        <f>IF(A3152="NA","NA",VLOOKUP($A3152,'[1]Regression Table'!$A$2:$O$5964,10,FALSE))</f>
        <v>7.1719899999999996E-3</v>
      </c>
      <c r="Q3152" s="3">
        <f>IF(A3152="NA","NA",VLOOKUP($A3152,'[1]Regression Table'!$A$2:$O$5964,11,FALSE))</f>
        <v>4.90143E-3</v>
      </c>
      <c r="R3152" s="3">
        <f>IF(A3152="NA","NA",VLOOKUP($A3152,'[1]Regression Table'!$A$2:$O$5964,12,FALSE))</f>
        <v>1.19425E-3</v>
      </c>
      <c r="S3152" s="3">
        <f>IF(A3152="NA","NA",VLOOKUP($A3152,'[1]Regression Table'!$A$2:$O$5964,13,FALSE))</f>
        <v>-4.2737399999999998E-3</v>
      </c>
      <c r="T3152" s="3">
        <f>IF(A3152="NA","NA",VLOOKUP($A3152,'[1]Regression Table'!$A$2:$O$5964,14,FALSE))</f>
        <v>1.2109600000000001E-3</v>
      </c>
      <c r="U3152" s="3">
        <f>IF(A3152="NA","NA",VLOOKUP($A3152,'[1]Regression Table'!$A$2:$O$5964,15,FALSE))</f>
        <v>-3.8231699999999999E-3</v>
      </c>
      <c r="V3152" s="3">
        <v>1.94716E-4</v>
      </c>
      <c r="W3152" s="6">
        <v>-2.4952000000000001E-5</v>
      </c>
      <c r="X3152" s="6">
        <v>6.8811899999999998E-5</v>
      </c>
    </row>
    <row r="3153" spans="1:24" x14ac:dyDescent="0.2">
      <c r="A3153" s="2" t="s">
        <v>227</v>
      </c>
      <c r="B3153" s="3">
        <v>6</v>
      </c>
      <c r="C3153" s="3">
        <v>3</v>
      </c>
      <c r="D3153" s="3">
        <v>2</v>
      </c>
      <c r="E3153" s="3">
        <v>37</v>
      </c>
      <c r="F3153" s="3">
        <v>7</v>
      </c>
      <c r="G3153" s="3">
        <v>6</v>
      </c>
      <c r="H3153" s="3">
        <v>1</v>
      </c>
      <c r="I3153" s="3">
        <v>0</v>
      </c>
      <c r="J3153" s="3">
        <v>0</v>
      </c>
      <c r="K3153" s="3">
        <v>1</v>
      </c>
      <c r="L3153" s="3">
        <f>IF($A3153="NA","NA",VLOOKUP($A3153,'[1]Regression Table'!$A$2:$O$5964,6,FALSE))</f>
        <v>5.1281900000000004E-3</v>
      </c>
      <c r="M3153" s="3">
        <f>IF($A3153="NA","NA",VLOOKUP($A3153,'[1]Regression Table'!$A$2:$O$5964,7,FALSE))</f>
        <v>1.3864599999999999E-2</v>
      </c>
      <c r="N3153" s="3">
        <f>IF(A3153="NA","NA",VLOOKUP($A3153,'[1]Regression Table'!$A$2:$O$5964,8,FALSE))</f>
        <v>-3.0710099999999999E-3</v>
      </c>
      <c r="O3153" s="3">
        <f>IF(A3153="NA","NA",VLOOKUP($A3153,'[1]Regression Table'!$A$2:$O$5964,9,FALSE))</f>
        <v>9.6387299999999999E-3</v>
      </c>
      <c r="P3153" s="3">
        <f>IF(A3153="NA","NA",VLOOKUP($A3153,'[1]Regression Table'!$A$2:$O$5964,10,FALSE))</f>
        <v>6.9612099999999998E-3</v>
      </c>
      <c r="Q3153" s="3">
        <f>IF(A3153="NA","NA",VLOOKUP($A3153,'[1]Regression Table'!$A$2:$O$5964,11,FALSE))</f>
        <v>3.4704599999999999E-3</v>
      </c>
      <c r="R3153" s="3">
        <f>IF(A3153="NA","NA",VLOOKUP($A3153,'[1]Regression Table'!$A$2:$O$5964,12,FALSE))</f>
        <v>1.8621099999999999E-3</v>
      </c>
      <c r="S3153" s="3">
        <f>IF(A3153="NA","NA",VLOOKUP($A3153,'[1]Regression Table'!$A$2:$O$5964,13,FALSE))</f>
        <v>-5.5524299999999997E-3</v>
      </c>
      <c r="T3153" s="3">
        <f>IF(A3153="NA","NA",VLOOKUP($A3153,'[1]Regression Table'!$A$2:$O$5964,14,FALSE))</f>
        <v>-4.2123200000000001E-4</v>
      </c>
      <c r="U3153" s="3">
        <f>IF(A3153="NA","NA",VLOOKUP($A3153,'[1]Regression Table'!$A$2:$O$5964,15,FALSE))</f>
        <v>-8.8838199999999995E-4</v>
      </c>
      <c r="V3153" s="3">
        <v>2.0150499999999999E-4</v>
      </c>
      <c r="W3153" s="6">
        <v>-2.2398000000000001E-5</v>
      </c>
      <c r="X3153" s="6">
        <v>6.5251600000000004E-5</v>
      </c>
    </row>
    <row r="3154" spans="1:24" x14ac:dyDescent="0.2">
      <c r="A3154" s="2" t="s">
        <v>228</v>
      </c>
      <c r="B3154" s="3">
        <v>6</v>
      </c>
      <c r="C3154" s="3">
        <v>1</v>
      </c>
      <c r="D3154" s="3">
        <v>2</v>
      </c>
      <c r="E3154" s="3">
        <v>36</v>
      </c>
      <c r="F3154" s="3" t="s">
        <v>5689</v>
      </c>
      <c r="G3154" s="3">
        <v>6</v>
      </c>
      <c r="H3154" s="3">
        <v>5</v>
      </c>
      <c r="I3154" s="3">
        <v>1100</v>
      </c>
      <c r="J3154" s="3">
        <v>1</v>
      </c>
      <c r="K3154" s="3">
        <v>1</v>
      </c>
      <c r="L3154" s="3">
        <f>IF($A3154="NA","NA",VLOOKUP($A3154,'[1]Regression Table'!$A$2:$O$5964,6,FALSE))</f>
        <v>4.6649500000000002E-3</v>
      </c>
      <c r="M3154" s="3">
        <f>IF($A3154="NA","NA",VLOOKUP($A3154,'[1]Regression Table'!$A$2:$O$5964,7,FALSE))</f>
        <v>1.3986699999999999E-2</v>
      </c>
      <c r="N3154" s="3">
        <f>IF(A3154="NA","NA",VLOOKUP($A3154,'[1]Regression Table'!$A$2:$O$5964,8,FALSE))</f>
        <v>-1.79295E-3</v>
      </c>
      <c r="O3154" s="3">
        <f>IF(A3154="NA","NA",VLOOKUP($A3154,'[1]Regression Table'!$A$2:$O$5964,9,FALSE))</f>
        <v>1.9449500000000002E-2</v>
      </c>
      <c r="P3154" s="3">
        <f>IF(A3154="NA","NA",VLOOKUP($A3154,'[1]Regression Table'!$A$2:$O$5964,10,FALSE))</f>
        <v>9.1795399999999999E-3</v>
      </c>
      <c r="Q3154" s="3">
        <f>IF(A3154="NA","NA",VLOOKUP($A3154,'[1]Regression Table'!$A$2:$O$5964,11,FALSE))</f>
        <v>9.8966200000000001E-3</v>
      </c>
      <c r="R3154" s="3">
        <f>IF(A3154="NA","NA",VLOOKUP($A3154,'[1]Regression Table'!$A$2:$O$5964,12,FALSE))</f>
        <v>-2.0010800000000001E-3</v>
      </c>
      <c r="S3154" s="3">
        <f>IF(A3154="NA","NA",VLOOKUP($A3154,'[1]Regression Table'!$A$2:$O$5964,13,FALSE))</f>
        <v>-6.4451400000000002E-3</v>
      </c>
      <c r="T3154" s="3">
        <f>IF(A3154="NA","NA",VLOOKUP($A3154,'[1]Regression Table'!$A$2:$O$5964,14,FALSE))</f>
        <v>3.6036699999999998E-3</v>
      </c>
      <c r="U3154" s="3">
        <f>IF(A3154="NA","NA",VLOOKUP($A3154,'[1]Regression Table'!$A$2:$O$5964,15,FALSE))</f>
        <v>-1.2345500000000001E-2</v>
      </c>
      <c r="V3154" s="3">
        <v>2.0051100000000001E-4</v>
      </c>
      <c r="W3154" s="6">
        <v>-2.6259100000000001E-5</v>
      </c>
      <c r="X3154" s="6">
        <v>6.9506799999999997E-5</v>
      </c>
    </row>
    <row r="3155" spans="1:24" x14ac:dyDescent="0.2">
      <c r="A3155" s="2" t="s">
        <v>229</v>
      </c>
      <c r="B3155" s="3">
        <v>6</v>
      </c>
      <c r="C3155" s="3">
        <v>3</v>
      </c>
      <c r="D3155" s="3">
        <v>1</v>
      </c>
      <c r="E3155" s="3">
        <v>42</v>
      </c>
      <c r="F3155" s="3">
        <v>7</v>
      </c>
      <c r="G3155" s="3">
        <v>6</v>
      </c>
      <c r="H3155" s="3">
        <v>5</v>
      </c>
      <c r="I3155" s="3">
        <v>1735</v>
      </c>
      <c r="J3155" s="3">
        <v>0</v>
      </c>
      <c r="K3155" s="3">
        <v>1</v>
      </c>
      <c r="L3155" s="3">
        <f>IF($A3155="NA","NA",VLOOKUP($A3155,'[1]Regression Table'!$A$2:$O$5964,6,FALSE))</f>
        <v>4.8438200000000004E-3</v>
      </c>
      <c r="M3155" s="3">
        <f>IF($A3155="NA","NA",VLOOKUP($A3155,'[1]Regression Table'!$A$2:$O$5964,7,FALSE))</f>
        <v>1.27627E-2</v>
      </c>
      <c r="N3155" s="3">
        <f>IF(A3155="NA","NA",VLOOKUP($A3155,'[1]Regression Table'!$A$2:$O$5964,8,FALSE))</f>
        <v>-2.3757800000000001E-3</v>
      </c>
      <c r="O3155" s="3">
        <f>IF(A3155="NA","NA",VLOOKUP($A3155,'[1]Regression Table'!$A$2:$O$5964,9,FALSE))</f>
        <v>1.4250000000000001E-2</v>
      </c>
      <c r="P3155" s="3">
        <f>IF(A3155="NA","NA",VLOOKUP($A3155,'[1]Regression Table'!$A$2:$O$5964,10,FALSE))</f>
        <v>5.38807E-3</v>
      </c>
      <c r="Q3155" s="3">
        <f>IF(A3155="NA","NA",VLOOKUP($A3155,'[1]Regression Table'!$A$2:$O$5964,11,FALSE))</f>
        <v>2.8196599999999999E-3</v>
      </c>
      <c r="R3155" s="3">
        <f>IF(A3155="NA","NA",VLOOKUP($A3155,'[1]Regression Table'!$A$2:$O$5964,12,FALSE))</f>
        <v>-3.9443100000000004E-3</v>
      </c>
      <c r="S3155" s="3">
        <f>IF(A3155="NA","NA",VLOOKUP($A3155,'[1]Regression Table'!$A$2:$O$5964,13,FALSE))</f>
        <v>-2.5709299999999999E-3</v>
      </c>
      <c r="T3155" s="3">
        <f>IF(A3155="NA","NA",VLOOKUP($A3155,'[1]Regression Table'!$A$2:$O$5964,14,FALSE))</f>
        <v>1.4939E-3</v>
      </c>
      <c r="U3155" s="3">
        <f>IF(A3155="NA","NA",VLOOKUP($A3155,'[1]Regression Table'!$A$2:$O$5964,15,FALSE))</f>
        <v>-7.7268099999999998E-3</v>
      </c>
      <c r="V3155" s="3">
        <v>1.9722500000000001E-4</v>
      </c>
      <c r="W3155" s="6">
        <v>-2.7373600000000002E-5</v>
      </c>
      <c r="X3155" s="6">
        <v>6.3037400000000001E-5</v>
      </c>
    </row>
    <row r="3156" spans="1:24" x14ac:dyDescent="0.2">
      <c r="A3156" s="2" t="s">
        <v>230</v>
      </c>
      <c r="B3156" s="3">
        <v>6</v>
      </c>
      <c r="C3156" s="3">
        <v>1</v>
      </c>
      <c r="D3156" s="3">
        <v>1</v>
      </c>
      <c r="E3156" s="3">
        <v>48</v>
      </c>
      <c r="F3156" s="3">
        <v>7</v>
      </c>
      <c r="G3156" s="3" t="s">
        <v>5689</v>
      </c>
      <c r="H3156" s="3">
        <v>6</v>
      </c>
      <c r="I3156" s="3">
        <v>1800</v>
      </c>
      <c r="J3156" s="3">
        <v>1</v>
      </c>
      <c r="K3156" s="3">
        <v>0</v>
      </c>
      <c r="L3156" s="3">
        <f>IF($A3156="NA","NA",VLOOKUP($A3156,'[1]Regression Table'!$A$2:$O$5964,6,FALSE))</f>
        <v>4.7961200000000001E-3</v>
      </c>
      <c r="M3156" s="3">
        <f>IF($A3156="NA","NA",VLOOKUP($A3156,'[1]Regression Table'!$A$2:$O$5964,7,FALSE))</f>
        <v>1.29482E-2</v>
      </c>
      <c r="N3156" s="3">
        <f>IF(A3156="NA","NA",VLOOKUP($A3156,'[1]Regression Table'!$A$2:$O$5964,8,FALSE))</f>
        <v>-2.38831E-4</v>
      </c>
      <c r="O3156" s="3">
        <f>IF(A3156="NA","NA",VLOOKUP($A3156,'[1]Regression Table'!$A$2:$O$5964,9,FALSE))</f>
        <v>2.0894200000000002E-2</v>
      </c>
      <c r="P3156" s="3">
        <f>IF(A3156="NA","NA",VLOOKUP($A3156,'[1]Regression Table'!$A$2:$O$5964,10,FALSE))</f>
        <v>7.4507000000000002E-3</v>
      </c>
      <c r="Q3156" s="3">
        <f>IF(A3156="NA","NA",VLOOKUP($A3156,'[1]Regression Table'!$A$2:$O$5964,11,FALSE))</f>
        <v>9.7616700000000001E-3</v>
      </c>
      <c r="R3156" s="3">
        <f>IF(A3156="NA","NA",VLOOKUP($A3156,'[1]Regression Table'!$A$2:$O$5964,12,FALSE))</f>
        <v>-1.79849E-3</v>
      </c>
      <c r="S3156" s="3">
        <f>IF(A3156="NA","NA",VLOOKUP($A3156,'[1]Regression Table'!$A$2:$O$5964,13,FALSE))</f>
        <v>-8.26788E-3</v>
      </c>
      <c r="T3156" s="3">
        <f>IF(A3156="NA","NA",VLOOKUP($A3156,'[1]Regression Table'!$A$2:$O$5964,14,FALSE))</f>
        <v>-1.7176699999999999E-3</v>
      </c>
      <c r="U3156" s="3">
        <f>IF(A3156="NA","NA",VLOOKUP($A3156,'[1]Regression Table'!$A$2:$O$5964,15,FALSE))</f>
        <v>-8.3262300000000004E-3</v>
      </c>
      <c r="V3156" s="3">
        <v>2.0738000000000001E-4</v>
      </c>
      <c r="W3156" s="6">
        <v>-1.8249699999999999E-5</v>
      </c>
      <c r="X3156" s="6">
        <v>7.0167999999999996E-5</v>
      </c>
    </row>
    <row r="3157" spans="1:24" x14ac:dyDescent="0.2">
      <c r="A3157" s="2" t="s">
        <v>231</v>
      </c>
      <c r="B3157" s="3">
        <v>6</v>
      </c>
      <c r="C3157" s="3">
        <v>1</v>
      </c>
      <c r="D3157" s="3">
        <v>1</v>
      </c>
      <c r="E3157" s="3">
        <v>38</v>
      </c>
      <c r="F3157" s="3">
        <v>7</v>
      </c>
      <c r="G3157" s="3">
        <v>2</v>
      </c>
      <c r="H3157" s="3">
        <v>2</v>
      </c>
      <c r="I3157" s="3">
        <v>450</v>
      </c>
      <c r="J3157" s="3">
        <v>0</v>
      </c>
      <c r="K3157" s="3">
        <v>1</v>
      </c>
      <c r="L3157" s="3">
        <f>IF($A3157="NA","NA",VLOOKUP($A3157,'[1]Regression Table'!$A$2:$O$5964,6,FALSE))</f>
        <v>4.5475300000000001E-3</v>
      </c>
      <c r="M3157" s="3">
        <f>IF($A3157="NA","NA",VLOOKUP($A3157,'[1]Regression Table'!$A$2:$O$5964,7,FALSE))</f>
        <v>1.2400400000000001E-2</v>
      </c>
      <c r="N3157" s="3">
        <f>IF(A3157="NA","NA",VLOOKUP($A3157,'[1]Regression Table'!$A$2:$O$5964,8,FALSE))</f>
        <v>-6.93225E-4</v>
      </c>
      <c r="O3157" s="3">
        <f>IF(A3157="NA","NA",VLOOKUP($A3157,'[1]Regression Table'!$A$2:$O$5964,9,FALSE))</f>
        <v>2.0426300000000001E-2</v>
      </c>
      <c r="P3157" s="3">
        <f>IF(A3157="NA","NA",VLOOKUP($A3157,'[1]Regression Table'!$A$2:$O$5964,10,FALSE))</f>
        <v>9.0073700000000007E-3</v>
      </c>
      <c r="Q3157" s="3">
        <f>IF(A3157="NA","NA",VLOOKUP($A3157,'[1]Regression Table'!$A$2:$O$5964,11,FALSE))</f>
        <v>-2.7713500000000001E-3</v>
      </c>
      <c r="R3157" s="3">
        <f>IF(A3157="NA","NA",VLOOKUP($A3157,'[1]Regression Table'!$A$2:$O$5964,12,FALSE))</f>
        <v>-1.42852E-3</v>
      </c>
      <c r="S3157" s="3">
        <f>IF(A3157="NA","NA",VLOOKUP($A3157,'[1]Regression Table'!$A$2:$O$5964,13,FALSE))</f>
        <v>-9.4102200000000004E-3</v>
      </c>
      <c r="T3157" s="3">
        <f>IF(A3157="NA","NA",VLOOKUP($A3157,'[1]Regression Table'!$A$2:$O$5964,14,FALSE))</f>
        <v>7.9548400000000006E-5</v>
      </c>
      <c r="U3157" s="3">
        <f>IF(A3157="NA","NA",VLOOKUP($A3157,'[1]Regression Table'!$A$2:$O$5964,15,FALSE))</f>
        <v>-4.9766300000000001E-3</v>
      </c>
      <c r="V3157" s="3">
        <v>2.0589E-4</v>
      </c>
      <c r="W3157" s="6">
        <v>-2.1131000000000001E-5</v>
      </c>
      <c r="X3157" s="6">
        <v>7.2162099999999998E-5</v>
      </c>
    </row>
    <row r="3158" spans="1:24" x14ac:dyDescent="0.2">
      <c r="A3158" s="2" t="s">
        <v>232</v>
      </c>
      <c r="B3158" s="3">
        <v>6</v>
      </c>
      <c r="C3158" s="3">
        <v>2</v>
      </c>
      <c r="D3158" s="3">
        <v>2</v>
      </c>
      <c r="E3158" s="3">
        <v>50</v>
      </c>
      <c r="F3158" s="3">
        <v>7</v>
      </c>
      <c r="G3158" s="3">
        <v>2</v>
      </c>
      <c r="H3158" s="3">
        <v>6</v>
      </c>
      <c r="I3158" s="3">
        <v>1500</v>
      </c>
      <c r="J3158" s="3">
        <v>0</v>
      </c>
      <c r="K3158" s="3">
        <v>0</v>
      </c>
      <c r="L3158" s="3">
        <f>IF($A3158="NA","NA",VLOOKUP($A3158,'[1]Regression Table'!$A$2:$O$5964,6,FALSE))</f>
        <v>4.7786499999999997E-3</v>
      </c>
      <c r="M3158" s="3">
        <f>IF($A3158="NA","NA",VLOOKUP($A3158,'[1]Regression Table'!$A$2:$O$5964,7,FALSE))</f>
        <v>1.35427E-2</v>
      </c>
      <c r="N3158" s="3">
        <f>IF(A3158="NA","NA",VLOOKUP($A3158,'[1]Regression Table'!$A$2:$O$5964,8,FALSE))</f>
        <v>-8.7660199999999998E-4</v>
      </c>
      <c r="O3158" s="3">
        <f>IF(A3158="NA","NA",VLOOKUP($A3158,'[1]Regression Table'!$A$2:$O$5964,9,FALSE))</f>
        <v>1.90648E-2</v>
      </c>
      <c r="P3158" s="3">
        <f>IF(A3158="NA","NA",VLOOKUP($A3158,'[1]Regression Table'!$A$2:$O$5964,10,FALSE))</f>
        <v>1.1638300000000001E-2</v>
      </c>
      <c r="Q3158" s="3">
        <f>IF(A3158="NA","NA",VLOOKUP($A3158,'[1]Regression Table'!$A$2:$O$5964,11,FALSE))</f>
        <v>-7.7341800000000002E-3</v>
      </c>
      <c r="R3158" s="3">
        <f>IF(A3158="NA","NA",VLOOKUP($A3158,'[1]Regression Table'!$A$2:$O$5964,12,FALSE))</f>
        <v>-2.4605400000000002E-3</v>
      </c>
      <c r="S3158" s="3">
        <f>IF(A3158="NA","NA",VLOOKUP($A3158,'[1]Regression Table'!$A$2:$O$5964,13,FALSE))</f>
        <v>-1.16951E-2</v>
      </c>
      <c r="T3158" s="3">
        <f>IF(A3158="NA","NA",VLOOKUP($A3158,'[1]Regression Table'!$A$2:$O$5964,14,FALSE))</f>
        <v>-3.8431499999999998E-4</v>
      </c>
      <c r="U3158" s="3">
        <f>IF(A3158="NA","NA",VLOOKUP($A3158,'[1]Regression Table'!$A$2:$O$5964,15,FALSE))</f>
        <v>-6.1417499999999996E-3</v>
      </c>
      <c r="V3158" s="3">
        <v>2.0503000000000001E-4</v>
      </c>
      <c r="W3158" s="6">
        <v>-2.12216E-5</v>
      </c>
      <c r="X3158" s="6">
        <v>6.7136400000000003E-5</v>
      </c>
    </row>
    <row r="3159" spans="1:24" x14ac:dyDescent="0.2">
      <c r="A3159" s="2" t="s">
        <v>233</v>
      </c>
      <c r="B3159" s="3">
        <v>6</v>
      </c>
      <c r="C3159" s="3">
        <v>3</v>
      </c>
      <c r="D3159" s="3">
        <v>2</v>
      </c>
      <c r="E3159" s="3">
        <v>23</v>
      </c>
      <c r="F3159" s="3">
        <v>7</v>
      </c>
      <c r="G3159" s="3">
        <v>5</v>
      </c>
      <c r="H3159" s="3">
        <v>5</v>
      </c>
      <c r="I3159" s="3">
        <v>1000</v>
      </c>
      <c r="J3159" s="3">
        <v>0</v>
      </c>
      <c r="K3159" s="3">
        <v>0</v>
      </c>
      <c r="L3159" s="3">
        <f>IF($A3159="NA","NA",VLOOKUP($A3159,'[1]Regression Table'!$A$2:$O$5964,6,FALSE))</f>
        <v>4.5322100000000001E-3</v>
      </c>
      <c r="M3159" s="3">
        <f>IF($A3159="NA","NA",VLOOKUP($A3159,'[1]Regression Table'!$A$2:$O$5964,7,FALSE))</f>
        <v>1.1923700000000001E-2</v>
      </c>
      <c r="N3159" s="3">
        <f>IF(A3159="NA","NA",VLOOKUP($A3159,'[1]Regression Table'!$A$2:$O$5964,8,FALSE))</f>
        <v>-8.1588500000000003E-4</v>
      </c>
      <c r="O3159" s="3">
        <f>IF(A3159="NA","NA",VLOOKUP($A3159,'[1]Regression Table'!$A$2:$O$5964,9,FALSE))</f>
        <v>1.6053100000000001E-2</v>
      </c>
      <c r="P3159" s="3">
        <f>IF(A3159="NA","NA",VLOOKUP($A3159,'[1]Regression Table'!$A$2:$O$5964,10,FALSE))</f>
        <v>7.44081E-3</v>
      </c>
      <c r="Q3159" s="3">
        <f>IF(A3159="NA","NA",VLOOKUP($A3159,'[1]Regression Table'!$A$2:$O$5964,11,FALSE))</f>
        <v>-1.7342099999999999E-3</v>
      </c>
      <c r="R3159" s="3">
        <f>IF(A3159="NA","NA",VLOOKUP($A3159,'[1]Regression Table'!$A$2:$O$5964,12,FALSE))</f>
        <v>4.83084E-4</v>
      </c>
      <c r="S3159" s="3">
        <f>IF(A3159="NA","NA",VLOOKUP($A3159,'[1]Regression Table'!$A$2:$O$5964,13,FALSE))</f>
        <v>-6.4353600000000002E-3</v>
      </c>
      <c r="T3159" s="3">
        <f>IF(A3159="NA","NA",VLOOKUP($A3159,'[1]Regression Table'!$A$2:$O$5964,14,FALSE))</f>
        <v>-3.53091E-3</v>
      </c>
      <c r="U3159" s="3">
        <f>IF(A3159="NA","NA",VLOOKUP($A3159,'[1]Regression Table'!$A$2:$O$5964,15,FALSE))</f>
        <v>-5.19762E-3</v>
      </c>
      <c r="V3159" s="3">
        <v>1.92797E-4</v>
      </c>
      <c r="W3159" s="6">
        <v>-2.26692E-5</v>
      </c>
      <c r="X3159" s="6">
        <v>6.8714399999999994E-5</v>
      </c>
    </row>
    <row r="3160" spans="1:24" x14ac:dyDescent="0.2">
      <c r="A3160" s="2" t="s">
        <v>234</v>
      </c>
      <c r="B3160" s="3">
        <v>6</v>
      </c>
      <c r="C3160" s="3">
        <v>2</v>
      </c>
      <c r="D3160" s="3">
        <v>2</v>
      </c>
      <c r="E3160" s="3">
        <v>47</v>
      </c>
      <c r="F3160" s="3">
        <v>7</v>
      </c>
      <c r="G3160" s="3">
        <v>2</v>
      </c>
      <c r="H3160" s="3">
        <v>1</v>
      </c>
      <c r="I3160" s="3">
        <v>426</v>
      </c>
      <c r="J3160" s="3">
        <v>0</v>
      </c>
      <c r="K3160" s="3">
        <v>0</v>
      </c>
      <c r="L3160" s="3">
        <f>IF($A3160="NA","NA",VLOOKUP($A3160,'[1]Regression Table'!$A$2:$O$5964,6,FALSE))</f>
        <v>4.6696300000000001E-3</v>
      </c>
      <c r="M3160" s="3">
        <f>IF($A3160="NA","NA",VLOOKUP($A3160,'[1]Regression Table'!$A$2:$O$5964,7,FALSE))</f>
        <v>1.3554699999999999E-2</v>
      </c>
      <c r="N3160" s="3">
        <f>IF(A3160="NA","NA",VLOOKUP($A3160,'[1]Regression Table'!$A$2:$O$5964,8,FALSE))</f>
        <v>-1.2576899999999999E-3</v>
      </c>
      <c r="O3160" s="3">
        <f>IF(A3160="NA","NA",VLOOKUP($A3160,'[1]Regression Table'!$A$2:$O$5964,9,FALSE))</f>
        <v>2.0592099999999999E-2</v>
      </c>
      <c r="P3160" s="3">
        <f>IF(A3160="NA","NA",VLOOKUP($A3160,'[1]Regression Table'!$A$2:$O$5964,10,FALSE))</f>
        <v>1.0866799999999999E-2</v>
      </c>
      <c r="Q3160" s="3">
        <f>IF(A3160="NA","NA",VLOOKUP($A3160,'[1]Regression Table'!$A$2:$O$5964,11,FALSE))</f>
        <v>-4.8138E-3</v>
      </c>
      <c r="R3160" s="3">
        <f>IF(A3160="NA","NA",VLOOKUP($A3160,'[1]Regression Table'!$A$2:$O$5964,12,FALSE))</f>
        <v>-1.34649E-4</v>
      </c>
      <c r="S3160" s="3">
        <f>IF(A3160="NA","NA",VLOOKUP($A3160,'[1]Regression Table'!$A$2:$O$5964,13,FALSE))</f>
        <v>-1.0528600000000001E-2</v>
      </c>
      <c r="T3160" s="3">
        <f>IF(A3160="NA","NA",VLOOKUP($A3160,'[1]Regression Table'!$A$2:$O$5964,14,FALSE))</f>
        <v>1.1060200000000001E-3</v>
      </c>
      <c r="U3160" s="3">
        <f>IF(A3160="NA","NA",VLOOKUP($A3160,'[1]Regression Table'!$A$2:$O$5964,15,FALSE))</f>
        <v>-7.2728999999999997E-3</v>
      </c>
      <c r="V3160" s="3">
        <v>2.02313E-4</v>
      </c>
      <c r="W3160" s="6">
        <v>-2.59683E-5</v>
      </c>
      <c r="X3160" s="6">
        <v>6.8877300000000005E-5</v>
      </c>
    </row>
    <row r="3161" spans="1:24" x14ac:dyDescent="0.2">
      <c r="A3161" s="2" t="s">
        <v>235</v>
      </c>
      <c r="B3161" s="3">
        <v>6</v>
      </c>
      <c r="C3161" s="3">
        <v>1</v>
      </c>
      <c r="D3161" s="3">
        <v>1</v>
      </c>
      <c r="E3161" s="3">
        <v>43</v>
      </c>
      <c r="F3161" s="3">
        <v>7</v>
      </c>
      <c r="G3161" s="3">
        <v>4</v>
      </c>
      <c r="H3161" s="3">
        <v>1</v>
      </c>
      <c r="I3161" s="3">
        <v>426</v>
      </c>
      <c r="J3161" s="3">
        <v>1</v>
      </c>
      <c r="K3161" s="3">
        <v>0</v>
      </c>
      <c r="L3161" s="3">
        <f>IF($A3161="NA","NA",VLOOKUP($A3161,'[1]Regression Table'!$A$2:$O$5964,6,FALSE))</f>
        <v>4.3339399999999997E-3</v>
      </c>
      <c r="M3161" s="3">
        <f>IF($A3161="NA","NA",VLOOKUP($A3161,'[1]Regression Table'!$A$2:$O$5964,7,FALSE))</f>
        <v>1.1167399999999999E-2</v>
      </c>
      <c r="N3161" s="3">
        <f>IF(A3161="NA","NA",VLOOKUP($A3161,'[1]Regression Table'!$A$2:$O$5964,8,FALSE))</f>
        <v>9.1765300000000005E-4</v>
      </c>
      <c r="O3161" s="3">
        <f>IF(A3161="NA","NA",VLOOKUP($A3161,'[1]Regression Table'!$A$2:$O$5964,9,FALSE))</f>
        <v>1.4230400000000001E-2</v>
      </c>
      <c r="P3161" s="3">
        <f>IF(A3161="NA","NA",VLOOKUP($A3161,'[1]Regression Table'!$A$2:$O$5964,10,FALSE))</f>
        <v>6.2418899999999999E-3</v>
      </c>
      <c r="Q3161" s="3">
        <f>IF(A3161="NA","NA",VLOOKUP($A3161,'[1]Regression Table'!$A$2:$O$5964,11,FALSE))</f>
        <v>-1.8534999999999999E-3</v>
      </c>
      <c r="R3161" s="3">
        <f>IF(A3161="NA","NA",VLOOKUP($A3161,'[1]Regression Table'!$A$2:$O$5964,12,FALSE))</f>
        <v>2.0769899999999999E-3</v>
      </c>
      <c r="S3161" s="3">
        <f>IF(A3161="NA","NA",VLOOKUP($A3161,'[1]Regression Table'!$A$2:$O$5964,13,FALSE))</f>
        <v>-3.61525E-3</v>
      </c>
      <c r="T3161" s="3">
        <f>IF(A3161="NA","NA",VLOOKUP($A3161,'[1]Regression Table'!$A$2:$O$5964,14,FALSE))</f>
        <v>-1.3388199999999999E-3</v>
      </c>
      <c r="U3161" s="3">
        <f>IF(A3161="NA","NA",VLOOKUP($A3161,'[1]Regression Table'!$A$2:$O$5964,15,FALSE))</f>
        <v>-8.9765299999999999E-4</v>
      </c>
      <c r="V3161" s="3">
        <v>1.9446599999999999E-4</v>
      </c>
      <c r="W3161" s="6">
        <v>-2.5395700000000001E-5</v>
      </c>
      <c r="X3161" s="6">
        <v>7.2129400000000001E-5</v>
      </c>
    </row>
    <row r="3162" spans="1:24" x14ac:dyDescent="0.2">
      <c r="A3162" s="2" t="s">
        <v>236</v>
      </c>
      <c r="B3162" s="3">
        <v>6</v>
      </c>
      <c r="C3162" s="3">
        <v>2</v>
      </c>
      <c r="D3162" s="3">
        <v>2</v>
      </c>
      <c r="E3162" s="3">
        <v>40</v>
      </c>
      <c r="F3162" s="3">
        <v>7</v>
      </c>
      <c r="G3162" s="3">
        <v>5</v>
      </c>
      <c r="H3162" s="3">
        <v>5</v>
      </c>
      <c r="I3162" s="3">
        <v>2000</v>
      </c>
      <c r="J3162" s="3">
        <v>1</v>
      </c>
      <c r="K3162" s="3">
        <v>0</v>
      </c>
      <c r="L3162" s="3">
        <f>IF($A3162="NA","NA",VLOOKUP($A3162,'[1]Regression Table'!$A$2:$O$5964,6,FALSE))</f>
        <v>4.5629599999999996E-3</v>
      </c>
      <c r="M3162" s="3">
        <f>IF($A3162="NA","NA",VLOOKUP($A3162,'[1]Regression Table'!$A$2:$O$5964,7,FALSE))</f>
        <v>1.1907600000000001E-2</v>
      </c>
      <c r="N3162" s="3">
        <f>IF(A3162="NA","NA",VLOOKUP($A3162,'[1]Regression Table'!$A$2:$O$5964,8,FALSE))</f>
        <v>-5.7003900000000005E-4</v>
      </c>
      <c r="O3162" s="3">
        <f>IF(A3162="NA","NA",VLOOKUP($A3162,'[1]Regression Table'!$A$2:$O$5964,9,FALSE))</f>
        <v>1.4608700000000001E-2</v>
      </c>
      <c r="P3162" s="3">
        <f>IF(A3162="NA","NA",VLOOKUP($A3162,'[1]Regression Table'!$A$2:$O$5964,10,FALSE))</f>
        <v>4.7505100000000003E-3</v>
      </c>
      <c r="Q3162" s="3">
        <f>IF(A3162="NA","NA",VLOOKUP($A3162,'[1]Regression Table'!$A$2:$O$5964,11,FALSE))</f>
        <v>2.2427200000000001E-3</v>
      </c>
      <c r="R3162" s="3">
        <f>IF(A3162="NA","NA",VLOOKUP($A3162,'[1]Regression Table'!$A$2:$O$5964,12,FALSE))</f>
        <v>1.5845099999999999E-3</v>
      </c>
      <c r="S3162" s="3">
        <f>IF(A3162="NA","NA",VLOOKUP($A3162,'[1]Regression Table'!$A$2:$O$5964,13,FALSE))</f>
        <v>-5.3094199999999996E-3</v>
      </c>
      <c r="T3162" s="3">
        <f>IF(A3162="NA","NA",VLOOKUP($A3162,'[1]Regression Table'!$A$2:$O$5964,14,FALSE))</f>
        <v>-5.2533700000000003E-3</v>
      </c>
      <c r="U3162" s="3">
        <f>IF(A3162="NA","NA",VLOOKUP($A3162,'[1]Regression Table'!$A$2:$O$5964,15,FALSE))</f>
        <v>-3.58859E-3</v>
      </c>
      <c r="V3162" s="3">
        <v>1.94429E-4</v>
      </c>
      <c r="W3162" s="6">
        <v>-2.9309200000000001E-5</v>
      </c>
      <c r="X3162" s="6">
        <v>7.1756199999999996E-5</v>
      </c>
    </row>
    <row r="3163" spans="1:24" x14ac:dyDescent="0.2">
      <c r="A3163" s="2" t="s">
        <v>237</v>
      </c>
      <c r="B3163" s="3">
        <v>6</v>
      </c>
      <c r="C3163" s="3">
        <v>3</v>
      </c>
      <c r="D3163" s="3">
        <v>2</v>
      </c>
      <c r="E3163" s="3">
        <v>48</v>
      </c>
      <c r="F3163" s="3">
        <v>7</v>
      </c>
      <c r="G3163" s="3">
        <v>4</v>
      </c>
      <c r="H3163" s="3">
        <v>2</v>
      </c>
      <c r="I3163" s="3" t="s">
        <v>5689</v>
      </c>
      <c r="J3163" s="3">
        <v>1</v>
      </c>
      <c r="K3163" s="3">
        <v>0</v>
      </c>
      <c r="L3163" s="3">
        <f>IF($A3163="NA","NA",VLOOKUP($A3163,'[1]Regression Table'!$A$2:$O$5964,6,FALSE))</f>
        <v>4.36762E-3</v>
      </c>
      <c r="M3163" s="3">
        <f>IF($A3163="NA","NA",VLOOKUP($A3163,'[1]Regression Table'!$A$2:$O$5964,7,FALSE))</f>
        <v>1.27975E-2</v>
      </c>
      <c r="N3163" s="3">
        <f>IF(A3163="NA","NA",VLOOKUP($A3163,'[1]Regression Table'!$A$2:$O$5964,8,FALSE))</f>
        <v>-1.9413099999999999E-3</v>
      </c>
      <c r="O3163" s="3">
        <f>IF(A3163="NA","NA",VLOOKUP($A3163,'[1]Regression Table'!$A$2:$O$5964,9,FALSE))</f>
        <v>1.45348E-2</v>
      </c>
      <c r="P3163" s="3">
        <f>IF(A3163="NA","NA",VLOOKUP($A3163,'[1]Regression Table'!$A$2:$O$5964,10,FALSE))</f>
        <v>1.03251E-2</v>
      </c>
      <c r="Q3163" s="3">
        <f>IF(A3163="NA","NA",VLOOKUP($A3163,'[1]Regression Table'!$A$2:$O$5964,11,FALSE))</f>
        <v>3.6563899999999998E-3</v>
      </c>
      <c r="R3163" s="3">
        <f>IF(A3163="NA","NA",VLOOKUP($A3163,'[1]Regression Table'!$A$2:$O$5964,12,FALSE))</f>
        <v>-4.1716100000000001E-3</v>
      </c>
      <c r="S3163" s="3">
        <f>IF(A3163="NA","NA",VLOOKUP($A3163,'[1]Regression Table'!$A$2:$O$5964,13,FALSE))</f>
        <v>-6.6580399999999996E-3</v>
      </c>
      <c r="T3163" s="3">
        <f>IF(A3163="NA","NA",VLOOKUP($A3163,'[1]Regression Table'!$A$2:$O$5964,14,FALSE))</f>
        <v>4.4691499999999999E-3</v>
      </c>
      <c r="U3163" s="3">
        <f>IF(A3163="NA","NA",VLOOKUP($A3163,'[1]Regression Table'!$A$2:$O$5964,15,FALSE))</f>
        <v>-2.2154399999999999E-3</v>
      </c>
      <c r="V3163" s="3">
        <v>1.98841E-4</v>
      </c>
      <c r="W3163" s="6">
        <v>-3.0748599999999999E-5</v>
      </c>
      <c r="X3163" s="6">
        <v>6.2801399999999998E-5</v>
      </c>
    </row>
    <row r="3164" spans="1:24" x14ac:dyDescent="0.2">
      <c r="A3164" s="2" t="s">
        <v>238</v>
      </c>
      <c r="B3164" s="3">
        <v>6</v>
      </c>
      <c r="C3164" s="3">
        <v>1</v>
      </c>
      <c r="D3164" s="3">
        <v>2</v>
      </c>
      <c r="E3164" s="3">
        <v>47</v>
      </c>
      <c r="F3164" s="3" t="s">
        <v>5689</v>
      </c>
      <c r="G3164" s="3" t="s">
        <v>5689</v>
      </c>
      <c r="H3164" s="3">
        <v>2</v>
      </c>
      <c r="I3164" s="3">
        <v>365</v>
      </c>
      <c r="J3164" s="3">
        <v>1</v>
      </c>
      <c r="K3164" s="3" t="s">
        <v>5689</v>
      </c>
      <c r="L3164" s="3">
        <f>IF($A3164="NA","NA",VLOOKUP($A3164,'[1]Regression Table'!$A$2:$O$5964,6,FALSE))</f>
        <v>4.69258E-3</v>
      </c>
      <c r="M3164" s="3">
        <f>IF($A3164="NA","NA",VLOOKUP($A3164,'[1]Regression Table'!$A$2:$O$5964,7,FALSE))</f>
        <v>1.13124E-2</v>
      </c>
      <c r="N3164" s="3">
        <f>IF(A3164="NA","NA",VLOOKUP($A3164,'[1]Regression Table'!$A$2:$O$5964,8,FALSE))</f>
        <v>-2.50833E-4</v>
      </c>
      <c r="O3164" s="3">
        <f>IF(A3164="NA","NA",VLOOKUP($A3164,'[1]Regression Table'!$A$2:$O$5964,9,FALSE))</f>
        <v>1.7824900000000001E-2</v>
      </c>
      <c r="P3164" s="3">
        <f>IF(A3164="NA","NA",VLOOKUP($A3164,'[1]Regression Table'!$A$2:$O$5964,10,FALSE))</f>
        <v>7.0035699999999998E-3</v>
      </c>
      <c r="Q3164" s="3">
        <f>IF(A3164="NA","NA",VLOOKUP($A3164,'[1]Regression Table'!$A$2:$O$5964,11,FALSE))</f>
        <v>3.3541500000000002E-3</v>
      </c>
      <c r="R3164" s="3">
        <f>IF(A3164="NA","NA",VLOOKUP($A3164,'[1]Regression Table'!$A$2:$O$5964,12,FALSE))</f>
        <v>-1.3448100000000001E-3</v>
      </c>
      <c r="S3164" s="3">
        <f>IF(A3164="NA","NA",VLOOKUP($A3164,'[1]Regression Table'!$A$2:$O$5964,13,FALSE))</f>
        <v>-3.7196899999999999E-3</v>
      </c>
      <c r="T3164" s="3">
        <f>IF(A3164="NA","NA",VLOOKUP($A3164,'[1]Regression Table'!$A$2:$O$5964,14,FALSE))</f>
        <v>5.6438299999999999E-3</v>
      </c>
      <c r="U3164" s="3">
        <f>IF(A3164="NA","NA",VLOOKUP($A3164,'[1]Regression Table'!$A$2:$O$5964,15,FALSE))</f>
        <v>-7.5343600000000004E-3</v>
      </c>
      <c r="V3164" s="3">
        <v>2.0507199999999999E-4</v>
      </c>
      <c r="W3164" s="6">
        <v>-2.0129700000000001E-5</v>
      </c>
      <c r="X3164" s="6">
        <v>6.8876100000000003E-5</v>
      </c>
    </row>
    <row r="3165" spans="1:24" x14ac:dyDescent="0.2">
      <c r="A3165" s="2" t="s">
        <v>5689</v>
      </c>
      <c r="B3165" s="3" t="s">
        <v>5689</v>
      </c>
      <c r="C3165" s="3" t="s">
        <v>5689</v>
      </c>
      <c r="D3165" s="3" t="s">
        <v>5689</v>
      </c>
      <c r="E3165" s="3" t="s">
        <v>5689</v>
      </c>
      <c r="F3165" s="3" t="s">
        <v>5689</v>
      </c>
      <c r="G3165" s="3" t="s">
        <v>5689</v>
      </c>
      <c r="H3165" s="3" t="s">
        <v>5689</v>
      </c>
      <c r="I3165" s="3" t="s">
        <v>5689</v>
      </c>
      <c r="J3165" s="3" t="s">
        <v>5689</v>
      </c>
      <c r="K3165" s="3" t="s">
        <v>5689</v>
      </c>
      <c r="L3165" s="3" t="str">
        <f>IF($A3165="NA","NA",VLOOKUP($A3165,'[1]Regression Table'!$A$2:$O$5964,6,FALSE))</f>
        <v>NA</v>
      </c>
      <c r="M3165" s="3" t="str">
        <f>IF($A3165="NA","NA",VLOOKUP($A3165,'[1]Regression Table'!$A$2:$O$5964,7,FALSE))</f>
        <v>NA</v>
      </c>
      <c r="N3165" s="3" t="str">
        <f>IF(A3165="NA","NA",VLOOKUP($A3165,'[1]Regression Table'!$A$2:$O$5964,8,FALSE))</f>
        <v>NA</v>
      </c>
      <c r="O3165" s="3" t="str">
        <f>IF(A3165="NA","NA",VLOOKUP($A3165,'[1]Regression Table'!$A$2:$O$5964,9,FALSE))</f>
        <v>NA</v>
      </c>
      <c r="P3165" s="3" t="str">
        <f>IF(A3165="NA","NA",VLOOKUP($A3165,'[1]Regression Table'!$A$2:$O$5964,10,FALSE))</f>
        <v>NA</v>
      </c>
      <c r="Q3165" s="3" t="str">
        <f>IF(A3165="NA","NA",VLOOKUP($A3165,'[1]Regression Table'!$A$2:$O$5964,11,FALSE))</f>
        <v>NA</v>
      </c>
      <c r="R3165" s="3" t="str">
        <f>IF(A3165="NA","NA",VLOOKUP($A3165,'[1]Regression Table'!$A$2:$O$5964,12,FALSE))</f>
        <v>NA</v>
      </c>
      <c r="S3165" s="3" t="str">
        <f>IF(A3165="NA","NA",VLOOKUP($A3165,'[1]Regression Table'!$A$2:$O$5964,13,FALSE))</f>
        <v>NA</v>
      </c>
      <c r="T3165" s="3" t="str">
        <f>IF(A3165="NA","NA",VLOOKUP($A3165,'[1]Regression Table'!$A$2:$O$5964,14,FALSE))</f>
        <v>NA</v>
      </c>
      <c r="U3165" s="3" t="str">
        <f>IF(A3165="NA","NA",VLOOKUP($A3165,'[1]Regression Table'!$A$2:$O$5964,15,FALSE))</f>
        <v>NA</v>
      </c>
      <c r="V3165" s="3" t="s">
        <v>5689</v>
      </c>
      <c r="W3165" s="6" t="s">
        <v>5689</v>
      </c>
      <c r="X3165" s="6" t="s">
        <v>5689</v>
      </c>
    </row>
    <row r="3166" spans="1:24" x14ac:dyDescent="0.2">
      <c r="A3166" s="2" t="s">
        <v>239</v>
      </c>
      <c r="B3166" s="3">
        <v>6</v>
      </c>
      <c r="C3166" s="3">
        <v>1</v>
      </c>
      <c r="D3166" s="3">
        <v>1</v>
      </c>
      <c r="E3166" s="3">
        <v>43</v>
      </c>
      <c r="F3166" s="3">
        <v>7</v>
      </c>
      <c r="G3166" s="3">
        <v>1</v>
      </c>
      <c r="H3166" s="3">
        <v>2</v>
      </c>
      <c r="I3166" s="3">
        <v>365</v>
      </c>
      <c r="J3166" s="3">
        <v>1</v>
      </c>
      <c r="K3166" s="3" t="s">
        <v>5689</v>
      </c>
      <c r="L3166" s="3">
        <f>IF($A3166="NA","NA",VLOOKUP($A3166,'[1]Regression Table'!$A$2:$O$5964,6,FALSE))</f>
        <v>4.4001999999999999E-3</v>
      </c>
      <c r="M3166" s="3">
        <f>IF($A3166="NA","NA",VLOOKUP($A3166,'[1]Regression Table'!$A$2:$O$5964,7,FALSE))</f>
        <v>1.11413E-2</v>
      </c>
      <c r="N3166" s="3">
        <f>IF(A3166="NA","NA",VLOOKUP($A3166,'[1]Regression Table'!$A$2:$O$5964,8,FALSE))</f>
        <v>-7.2324800000000001E-4</v>
      </c>
      <c r="O3166" s="3">
        <f>IF(A3166="NA","NA",VLOOKUP($A3166,'[1]Regression Table'!$A$2:$O$5964,9,FALSE))</f>
        <v>1.70539E-2</v>
      </c>
      <c r="P3166" s="3">
        <f>IF(A3166="NA","NA",VLOOKUP($A3166,'[1]Regression Table'!$A$2:$O$5964,10,FALSE))</f>
        <v>9.7232900000000008E-3</v>
      </c>
      <c r="Q3166" s="3">
        <f>IF(A3166="NA","NA",VLOOKUP($A3166,'[1]Regression Table'!$A$2:$O$5964,11,FALSE))</f>
        <v>3.0455500000000002E-3</v>
      </c>
      <c r="R3166" s="3">
        <f>IF(A3166="NA","NA",VLOOKUP($A3166,'[1]Regression Table'!$A$2:$O$5964,12,FALSE))</f>
        <v>-4.5095400000000002E-3</v>
      </c>
      <c r="S3166" s="3">
        <f>IF(A3166="NA","NA",VLOOKUP($A3166,'[1]Regression Table'!$A$2:$O$5964,13,FALSE))</f>
        <v>-8.3060400000000006E-3</v>
      </c>
      <c r="T3166" s="3">
        <f>IF(A3166="NA","NA",VLOOKUP($A3166,'[1]Regression Table'!$A$2:$O$5964,14,FALSE))</f>
        <v>6.8047799999999999E-3</v>
      </c>
      <c r="U3166" s="3">
        <f>IF(A3166="NA","NA",VLOOKUP($A3166,'[1]Regression Table'!$A$2:$O$5964,15,FALSE))</f>
        <v>-5.5842599999999997E-3</v>
      </c>
      <c r="V3166" s="3">
        <v>2.1164799999999999E-4</v>
      </c>
      <c r="W3166" s="6">
        <v>-2.1778799999999999E-5</v>
      </c>
      <c r="X3166" s="6">
        <v>6.9153399999999994E-5</v>
      </c>
    </row>
    <row r="3167" spans="1:24" x14ac:dyDescent="0.2">
      <c r="A3167" s="2" t="s">
        <v>240</v>
      </c>
      <c r="B3167" s="3">
        <v>6</v>
      </c>
      <c r="C3167" s="3">
        <v>1</v>
      </c>
      <c r="D3167" s="3">
        <v>1</v>
      </c>
      <c r="E3167" s="3">
        <v>50</v>
      </c>
      <c r="F3167" s="3">
        <v>7</v>
      </c>
      <c r="G3167" s="3" t="s">
        <v>5689</v>
      </c>
      <c r="H3167" s="3">
        <v>2</v>
      </c>
      <c r="I3167" s="3">
        <v>365</v>
      </c>
      <c r="J3167" s="3">
        <v>1</v>
      </c>
      <c r="K3167" s="3">
        <v>1</v>
      </c>
      <c r="L3167" s="3">
        <f>IF($A3167="NA","NA",VLOOKUP($A3167,'[1]Regression Table'!$A$2:$O$5964,6,FALSE))</f>
        <v>4.8689400000000004E-3</v>
      </c>
      <c r="M3167" s="3">
        <f>IF($A3167="NA","NA",VLOOKUP($A3167,'[1]Regression Table'!$A$2:$O$5964,7,FALSE))</f>
        <v>1.38634E-2</v>
      </c>
      <c r="N3167" s="3">
        <f>IF(A3167="NA","NA",VLOOKUP($A3167,'[1]Regression Table'!$A$2:$O$5964,8,FALSE))</f>
        <v>-2.8547199999999998E-3</v>
      </c>
      <c r="O3167" s="3">
        <f>IF(A3167="NA","NA",VLOOKUP($A3167,'[1]Regression Table'!$A$2:$O$5964,9,FALSE))</f>
        <v>1.2438299999999999E-2</v>
      </c>
      <c r="P3167" s="3">
        <f>IF(A3167="NA","NA",VLOOKUP($A3167,'[1]Regression Table'!$A$2:$O$5964,10,FALSE))</f>
        <v>8.2122800000000006E-3</v>
      </c>
      <c r="Q3167" s="3">
        <f>IF(A3167="NA","NA",VLOOKUP($A3167,'[1]Regression Table'!$A$2:$O$5964,11,FALSE))</f>
        <v>-1.74255E-3</v>
      </c>
      <c r="R3167" s="3">
        <f>IF(A3167="NA","NA",VLOOKUP($A3167,'[1]Regression Table'!$A$2:$O$5964,12,FALSE))</f>
        <v>2.02439E-3</v>
      </c>
      <c r="S3167" s="3">
        <f>IF(A3167="NA","NA",VLOOKUP($A3167,'[1]Regression Table'!$A$2:$O$5964,13,FALSE))</f>
        <v>-1.0107400000000001E-2</v>
      </c>
      <c r="T3167" s="3">
        <f>IF(A3167="NA","NA",VLOOKUP($A3167,'[1]Regression Table'!$A$2:$O$5964,14,FALSE))</f>
        <v>-3.08055E-3</v>
      </c>
      <c r="U3167" s="3">
        <f>IF(A3167="NA","NA",VLOOKUP($A3167,'[1]Regression Table'!$A$2:$O$5964,15,FALSE))</f>
        <v>-1.0306600000000001E-2</v>
      </c>
      <c r="V3167" s="3">
        <v>1.8823599999999999E-4</v>
      </c>
      <c r="W3167" s="6">
        <v>-3.6498500000000003E-5</v>
      </c>
      <c r="X3167" s="6">
        <v>6.9995999999999999E-5</v>
      </c>
    </row>
    <row r="3168" spans="1:24" x14ac:dyDescent="0.2">
      <c r="A3168" s="2" t="s">
        <v>241</v>
      </c>
      <c r="B3168" s="3">
        <v>6</v>
      </c>
      <c r="C3168" s="3">
        <v>3</v>
      </c>
      <c r="D3168" s="3">
        <v>2</v>
      </c>
      <c r="E3168" s="3">
        <v>35</v>
      </c>
      <c r="F3168" s="3">
        <v>7</v>
      </c>
      <c r="G3168" s="3" t="s">
        <v>5689</v>
      </c>
      <c r="H3168" s="3">
        <v>2</v>
      </c>
      <c r="I3168" s="3">
        <v>350</v>
      </c>
      <c r="J3168" s="3">
        <v>0</v>
      </c>
      <c r="K3168" s="3">
        <v>0</v>
      </c>
      <c r="L3168" s="3">
        <f>IF($A3168="NA","NA",VLOOKUP($A3168,'[1]Regression Table'!$A$2:$O$5964,6,FALSE))</f>
        <v>4.5599500000000001E-3</v>
      </c>
      <c r="M3168" s="3">
        <f>IF($A3168="NA","NA",VLOOKUP($A3168,'[1]Regression Table'!$A$2:$O$5964,7,FALSE))</f>
        <v>1.1587E-2</v>
      </c>
      <c r="N3168" s="3">
        <f>IF(A3168="NA","NA",VLOOKUP($A3168,'[1]Regression Table'!$A$2:$O$5964,8,FALSE))</f>
        <v>-9.5529499999999999E-4</v>
      </c>
      <c r="O3168" s="3">
        <f>IF(A3168="NA","NA",VLOOKUP($A3168,'[1]Regression Table'!$A$2:$O$5964,9,FALSE))</f>
        <v>1.1096699999999999E-2</v>
      </c>
      <c r="P3168" s="3">
        <f>IF(A3168="NA","NA",VLOOKUP($A3168,'[1]Regression Table'!$A$2:$O$5964,10,FALSE))</f>
        <v>7.7356500000000002E-3</v>
      </c>
      <c r="Q3168" s="3">
        <f>IF(A3168="NA","NA",VLOOKUP($A3168,'[1]Regression Table'!$A$2:$O$5964,11,FALSE))</f>
        <v>1.32649E-3</v>
      </c>
      <c r="R3168" s="3">
        <f>IF(A3168="NA","NA",VLOOKUP($A3168,'[1]Regression Table'!$A$2:$O$5964,12,FALSE))</f>
        <v>-6.0100400000000003E-4</v>
      </c>
      <c r="S3168" s="3">
        <f>IF(A3168="NA","NA",VLOOKUP($A3168,'[1]Regression Table'!$A$2:$O$5964,13,FALSE))</f>
        <v>-1.80904E-3</v>
      </c>
      <c r="T3168" s="3">
        <f>IF(A3168="NA","NA",VLOOKUP($A3168,'[1]Regression Table'!$A$2:$O$5964,14,FALSE))</f>
        <v>-5.11919E-3</v>
      </c>
      <c r="U3168" s="3">
        <f>IF(A3168="NA","NA",VLOOKUP($A3168,'[1]Regression Table'!$A$2:$O$5964,15,FALSE))</f>
        <v>2.0517699999999999E-4</v>
      </c>
      <c r="V3168" s="3">
        <v>1.9401100000000001E-4</v>
      </c>
      <c r="W3168" s="6">
        <v>-2.9264700000000001E-5</v>
      </c>
      <c r="X3168" s="6">
        <v>6.78117E-5</v>
      </c>
    </row>
    <row r="3169" spans="1:24" x14ac:dyDescent="0.2">
      <c r="A3169" s="2" t="s">
        <v>242</v>
      </c>
      <c r="B3169" s="3">
        <v>6</v>
      </c>
      <c r="C3169" s="3">
        <v>3</v>
      </c>
      <c r="D3169" s="3">
        <v>1</v>
      </c>
      <c r="E3169" s="3">
        <v>19</v>
      </c>
      <c r="F3169" s="3">
        <v>7</v>
      </c>
      <c r="G3169" s="3">
        <v>2</v>
      </c>
      <c r="H3169" s="3">
        <v>3</v>
      </c>
      <c r="I3169" s="3">
        <v>120</v>
      </c>
      <c r="J3169" s="3">
        <v>0</v>
      </c>
      <c r="K3169" s="3">
        <v>1</v>
      </c>
      <c r="L3169" s="3">
        <f>IF($A3169="NA","NA",VLOOKUP($A3169,'[1]Regression Table'!$A$2:$O$5964,6,FALSE))</f>
        <v>4.2745600000000002E-3</v>
      </c>
      <c r="M3169" s="3">
        <f>IF($A3169="NA","NA",VLOOKUP($A3169,'[1]Regression Table'!$A$2:$O$5964,7,FALSE))</f>
        <v>1.23131E-2</v>
      </c>
      <c r="N3169" s="3">
        <f>IF(A3169="NA","NA",VLOOKUP($A3169,'[1]Regression Table'!$A$2:$O$5964,8,FALSE))</f>
        <v>2.6375599999999997E-4</v>
      </c>
      <c r="O3169" s="3">
        <f>IF(A3169="NA","NA",VLOOKUP($A3169,'[1]Regression Table'!$A$2:$O$5964,9,FALSE))</f>
        <v>1.4729900000000001E-2</v>
      </c>
      <c r="P3169" s="3">
        <f>IF(A3169="NA","NA",VLOOKUP($A3169,'[1]Regression Table'!$A$2:$O$5964,10,FALSE))</f>
        <v>2.74603E-3</v>
      </c>
      <c r="Q3169" s="3">
        <f>IF(A3169="NA","NA",VLOOKUP($A3169,'[1]Regression Table'!$A$2:$O$5964,11,FALSE))</f>
        <v>1.76337E-3</v>
      </c>
      <c r="R3169" s="3">
        <f>IF(A3169="NA","NA",VLOOKUP($A3169,'[1]Regression Table'!$A$2:$O$5964,12,FALSE))</f>
        <v>9.7962799999999997E-5</v>
      </c>
      <c r="S3169" s="3">
        <f>IF(A3169="NA","NA",VLOOKUP($A3169,'[1]Regression Table'!$A$2:$O$5964,13,FALSE))</f>
        <v>-2.32752E-3</v>
      </c>
      <c r="T3169" s="3">
        <f>IF(A3169="NA","NA",VLOOKUP($A3169,'[1]Regression Table'!$A$2:$O$5964,14,FALSE))</f>
        <v>-8.1215300000000001E-3</v>
      </c>
      <c r="U3169" s="3">
        <f>IF(A3169="NA","NA",VLOOKUP($A3169,'[1]Regression Table'!$A$2:$O$5964,15,FALSE))</f>
        <v>-3.68823E-4</v>
      </c>
      <c r="V3169" s="3">
        <v>2.01523E-4</v>
      </c>
      <c r="W3169" s="6">
        <v>-2.0629399999999999E-5</v>
      </c>
      <c r="X3169" s="6">
        <v>6.9500399999999996E-5</v>
      </c>
    </row>
    <row r="3170" spans="1:24" x14ac:dyDescent="0.2">
      <c r="A3170" s="2" t="s">
        <v>243</v>
      </c>
      <c r="B3170" s="3">
        <v>6</v>
      </c>
      <c r="C3170" s="3">
        <v>3</v>
      </c>
      <c r="D3170" s="3">
        <v>1</v>
      </c>
      <c r="E3170" s="3">
        <v>30</v>
      </c>
      <c r="F3170" s="3">
        <v>7</v>
      </c>
      <c r="G3170" s="3" t="s">
        <v>5689</v>
      </c>
      <c r="H3170" s="3">
        <v>5</v>
      </c>
      <c r="I3170" s="3">
        <v>1200</v>
      </c>
      <c r="J3170" s="3">
        <v>0</v>
      </c>
      <c r="K3170" s="3">
        <v>1</v>
      </c>
      <c r="L3170" s="3">
        <f>IF($A3170="NA","NA",VLOOKUP($A3170,'[1]Regression Table'!$A$2:$O$5964,6,FALSE))</f>
        <v>4.21617E-3</v>
      </c>
      <c r="M3170" s="3">
        <f>IF($A3170="NA","NA",VLOOKUP($A3170,'[1]Regression Table'!$A$2:$O$5964,7,FALSE))</f>
        <v>1.13104E-2</v>
      </c>
      <c r="N3170" s="3">
        <f>IF(A3170="NA","NA",VLOOKUP($A3170,'[1]Regression Table'!$A$2:$O$5964,8,FALSE))</f>
        <v>-1.16085E-4</v>
      </c>
      <c r="O3170" s="3">
        <f>IF(A3170="NA","NA",VLOOKUP($A3170,'[1]Regression Table'!$A$2:$O$5964,9,FALSE))</f>
        <v>1.2311000000000001E-2</v>
      </c>
      <c r="P3170" s="3">
        <f>IF(A3170="NA","NA",VLOOKUP($A3170,'[1]Regression Table'!$A$2:$O$5964,10,FALSE))</f>
        <v>8.1363300000000006E-3</v>
      </c>
      <c r="Q3170" s="3">
        <f>IF(A3170="NA","NA",VLOOKUP($A3170,'[1]Regression Table'!$A$2:$O$5964,11,FALSE))</f>
        <v>3.0079099999999999E-3</v>
      </c>
      <c r="R3170" s="3">
        <f>IF(A3170="NA","NA",VLOOKUP($A3170,'[1]Regression Table'!$A$2:$O$5964,12,FALSE))</f>
        <v>9.0111900000000003E-4</v>
      </c>
      <c r="S3170" s="3">
        <f>IF(A3170="NA","NA",VLOOKUP($A3170,'[1]Regression Table'!$A$2:$O$5964,13,FALSE))</f>
        <v>-5.9783500000000003E-3</v>
      </c>
      <c r="T3170" s="3">
        <f>IF(A3170="NA","NA",VLOOKUP($A3170,'[1]Regression Table'!$A$2:$O$5964,14,FALSE))</f>
        <v>1.6194099999999999E-3</v>
      </c>
      <c r="U3170" s="3">
        <f>IF(A3170="NA","NA",VLOOKUP($A3170,'[1]Regression Table'!$A$2:$O$5964,15,FALSE))</f>
        <v>-2.81934E-3</v>
      </c>
      <c r="V3170" s="3">
        <v>2.0505600000000001E-4</v>
      </c>
      <c r="W3170" s="6">
        <v>-2.09002E-5</v>
      </c>
      <c r="X3170" s="6">
        <v>6.9768499999999994E-5</v>
      </c>
    </row>
    <row r="3171" spans="1:24" x14ac:dyDescent="0.2">
      <c r="A3171" s="2" t="s">
        <v>5689</v>
      </c>
      <c r="B3171" s="3" t="s">
        <v>5689</v>
      </c>
      <c r="C3171" s="3" t="s">
        <v>5689</v>
      </c>
      <c r="D3171" s="3" t="s">
        <v>5689</v>
      </c>
      <c r="E3171" s="3" t="s">
        <v>5689</v>
      </c>
      <c r="F3171" s="3" t="s">
        <v>5689</v>
      </c>
      <c r="G3171" s="3" t="s">
        <v>5689</v>
      </c>
      <c r="H3171" s="3" t="s">
        <v>5689</v>
      </c>
      <c r="I3171" s="3" t="s">
        <v>5689</v>
      </c>
      <c r="J3171" s="3" t="s">
        <v>5689</v>
      </c>
      <c r="K3171" s="3" t="s">
        <v>5689</v>
      </c>
      <c r="L3171" s="3" t="str">
        <f>IF($A3171="NA","NA",VLOOKUP($A3171,'[1]Regression Table'!$A$2:$O$5964,6,FALSE))</f>
        <v>NA</v>
      </c>
      <c r="M3171" s="3" t="str">
        <f>IF($A3171="NA","NA",VLOOKUP($A3171,'[1]Regression Table'!$A$2:$O$5964,7,FALSE))</f>
        <v>NA</v>
      </c>
      <c r="N3171" s="3" t="str">
        <f>IF(A3171="NA","NA",VLOOKUP($A3171,'[1]Regression Table'!$A$2:$O$5964,8,FALSE))</f>
        <v>NA</v>
      </c>
      <c r="O3171" s="3" t="str">
        <f>IF(A3171="NA","NA",VLOOKUP($A3171,'[1]Regression Table'!$A$2:$O$5964,9,FALSE))</f>
        <v>NA</v>
      </c>
      <c r="P3171" s="3" t="str">
        <f>IF(A3171="NA","NA",VLOOKUP($A3171,'[1]Regression Table'!$A$2:$O$5964,10,FALSE))</f>
        <v>NA</v>
      </c>
      <c r="Q3171" s="3" t="str">
        <f>IF(A3171="NA","NA",VLOOKUP($A3171,'[1]Regression Table'!$A$2:$O$5964,11,FALSE))</f>
        <v>NA</v>
      </c>
      <c r="R3171" s="3" t="str">
        <f>IF(A3171="NA","NA",VLOOKUP($A3171,'[1]Regression Table'!$A$2:$O$5964,12,FALSE))</f>
        <v>NA</v>
      </c>
      <c r="S3171" s="3" t="str">
        <f>IF(A3171="NA","NA",VLOOKUP($A3171,'[1]Regression Table'!$A$2:$O$5964,13,FALSE))</f>
        <v>NA</v>
      </c>
      <c r="T3171" s="3" t="str">
        <f>IF(A3171="NA","NA",VLOOKUP($A3171,'[1]Regression Table'!$A$2:$O$5964,14,FALSE))</f>
        <v>NA</v>
      </c>
      <c r="U3171" s="3" t="str">
        <f>IF(A3171="NA","NA",VLOOKUP($A3171,'[1]Regression Table'!$A$2:$O$5964,15,FALSE))</f>
        <v>NA</v>
      </c>
      <c r="V3171" s="3" t="s">
        <v>5689</v>
      </c>
      <c r="W3171" s="6" t="s">
        <v>5689</v>
      </c>
      <c r="X3171" s="6" t="s">
        <v>5689</v>
      </c>
    </row>
    <row r="3172" spans="1:24" x14ac:dyDescent="0.2">
      <c r="A3172" s="2" t="s">
        <v>244</v>
      </c>
      <c r="B3172" s="3">
        <v>6</v>
      </c>
      <c r="C3172" s="3">
        <v>1</v>
      </c>
      <c r="D3172" s="3">
        <v>1</v>
      </c>
      <c r="E3172" s="3">
        <v>22</v>
      </c>
      <c r="F3172" s="3">
        <v>7</v>
      </c>
      <c r="G3172" s="3">
        <v>3</v>
      </c>
      <c r="H3172" s="3">
        <v>2</v>
      </c>
      <c r="I3172" s="3">
        <v>300</v>
      </c>
      <c r="J3172" s="3">
        <v>1</v>
      </c>
      <c r="K3172" s="3">
        <v>1</v>
      </c>
      <c r="L3172" s="3">
        <f>IF($A3172="NA","NA",VLOOKUP($A3172,'[1]Regression Table'!$A$2:$O$5964,6,FALSE))</f>
        <v>4.7499300000000003E-3</v>
      </c>
      <c r="M3172" s="3">
        <f>IF($A3172="NA","NA",VLOOKUP($A3172,'[1]Regression Table'!$A$2:$O$5964,7,FALSE))</f>
        <v>1.4724599999999999E-2</v>
      </c>
      <c r="N3172" s="3">
        <f>IF(A3172="NA","NA",VLOOKUP($A3172,'[1]Regression Table'!$A$2:$O$5964,8,FALSE))</f>
        <v>-3.36586E-3</v>
      </c>
      <c r="O3172" s="3">
        <f>IF(A3172="NA","NA",VLOOKUP($A3172,'[1]Regression Table'!$A$2:$O$5964,9,FALSE))</f>
        <v>2.45889E-2</v>
      </c>
      <c r="P3172" s="3">
        <f>IF(A3172="NA","NA",VLOOKUP($A3172,'[1]Regression Table'!$A$2:$O$5964,10,FALSE))</f>
        <v>1.13078E-2</v>
      </c>
      <c r="Q3172" s="3">
        <f>IF(A3172="NA","NA",VLOOKUP($A3172,'[1]Regression Table'!$A$2:$O$5964,11,FALSE))</f>
        <v>5.8287299999999998E-3</v>
      </c>
      <c r="R3172" s="3">
        <f>IF(A3172="NA","NA",VLOOKUP($A3172,'[1]Regression Table'!$A$2:$O$5964,12,FALSE))</f>
        <v>6.5847400000000004E-4</v>
      </c>
      <c r="S3172" s="3">
        <f>IF(A3172="NA","NA",VLOOKUP($A3172,'[1]Regression Table'!$A$2:$O$5964,13,FALSE))</f>
        <v>-3.9363599999999999E-2</v>
      </c>
      <c r="T3172" s="3">
        <f>IF(A3172="NA","NA",VLOOKUP($A3172,'[1]Regression Table'!$A$2:$O$5964,14,FALSE))</f>
        <v>-1.78371E-3</v>
      </c>
      <c r="U3172" s="3">
        <f>IF(A3172="NA","NA",VLOOKUP($A3172,'[1]Regression Table'!$A$2:$O$5964,15,FALSE))</f>
        <v>-2.2617399999999999E-2</v>
      </c>
      <c r="V3172" s="3">
        <v>2.0078699999999999E-4</v>
      </c>
      <c r="W3172" s="6">
        <v>-1.7319499999999999E-5</v>
      </c>
      <c r="X3172" s="6">
        <v>7.2290000000000001E-5</v>
      </c>
    </row>
    <row r="3173" spans="1:24" x14ac:dyDescent="0.2">
      <c r="A3173" s="2" t="s">
        <v>245</v>
      </c>
      <c r="B3173" s="3">
        <v>6</v>
      </c>
      <c r="C3173" s="3">
        <v>2</v>
      </c>
      <c r="D3173" s="3">
        <v>2</v>
      </c>
      <c r="E3173" s="3">
        <v>22</v>
      </c>
      <c r="F3173" s="3">
        <v>7</v>
      </c>
      <c r="G3173" s="3">
        <v>5</v>
      </c>
      <c r="H3173" s="3">
        <v>3</v>
      </c>
      <c r="I3173" s="3">
        <v>200</v>
      </c>
      <c r="J3173" s="3">
        <v>1</v>
      </c>
      <c r="K3173" s="3">
        <v>1</v>
      </c>
      <c r="L3173" s="3">
        <f>IF($A3173="NA","NA",VLOOKUP($A3173,'[1]Regression Table'!$A$2:$O$5964,6,FALSE))</f>
        <v>3.9005200000000002E-3</v>
      </c>
      <c r="M3173" s="3">
        <f>IF($A3173="NA","NA",VLOOKUP($A3173,'[1]Regression Table'!$A$2:$O$5964,7,FALSE))</f>
        <v>1.16679E-2</v>
      </c>
      <c r="N3173" s="3">
        <f>IF(A3173="NA","NA",VLOOKUP($A3173,'[1]Regression Table'!$A$2:$O$5964,8,FALSE))</f>
        <v>9.6891800000000004E-4</v>
      </c>
      <c r="O3173" s="3">
        <f>IF(A3173="NA","NA",VLOOKUP($A3173,'[1]Regression Table'!$A$2:$O$5964,9,FALSE))</f>
        <v>1.26252E-2</v>
      </c>
      <c r="P3173" s="3">
        <f>IF(A3173="NA","NA",VLOOKUP($A3173,'[1]Regression Table'!$A$2:$O$5964,10,FALSE))</f>
        <v>7.0587000000000002E-3</v>
      </c>
      <c r="Q3173" s="3">
        <f>IF(A3173="NA","NA",VLOOKUP($A3173,'[1]Regression Table'!$A$2:$O$5964,11,FALSE))</f>
        <v>8.9277900000000001E-4</v>
      </c>
      <c r="R3173" s="3">
        <f>IF(A3173="NA","NA",VLOOKUP($A3173,'[1]Regression Table'!$A$2:$O$5964,12,FALSE))</f>
        <v>3.5080200000000001E-3</v>
      </c>
      <c r="S3173" s="3">
        <f>IF(A3173="NA","NA",VLOOKUP($A3173,'[1]Regression Table'!$A$2:$O$5964,13,FALSE))</f>
        <v>-4.3939799999999996E-3</v>
      </c>
      <c r="T3173" s="3">
        <f>IF(A3173="NA","NA",VLOOKUP($A3173,'[1]Regression Table'!$A$2:$O$5964,14,FALSE))</f>
        <v>1.9632E-3</v>
      </c>
      <c r="U3173" s="3">
        <f>IF(A3173="NA","NA",VLOOKUP($A3173,'[1]Regression Table'!$A$2:$O$5964,15,FALSE))</f>
        <v>-3.8399100000000002E-3</v>
      </c>
      <c r="V3173" s="3">
        <v>2.00392E-4</v>
      </c>
      <c r="W3173" s="6">
        <v>-2.77266E-5</v>
      </c>
      <c r="X3173" s="6">
        <v>6.9327799999999997E-5</v>
      </c>
    </row>
    <row r="3174" spans="1:24" x14ac:dyDescent="0.2">
      <c r="A3174" s="2" t="s">
        <v>246</v>
      </c>
      <c r="B3174" s="3">
        <v>6</v>
      </c>
      <c r="C3174" s="3">
        <v>1</v>
      </c>
      <c r="D3174" s="3">
        <v>2</v>
      </c>
      <c r="E3174" s="3">
        <v>23</v>
      </c>
      <c r="F3174" s="3">
        <v>7</v>
      </c>
      <c r="G3174" s="3">
        <v>3</v>
      </c>
      <c r="H3174" s="3">
        <v>3</v>
      </c>
      <c r="I3174" s="3">
        <v>100</v>
      </c>
      <c r="J3174" s="3">
        <v>1</v>
      </c>
      <c r="K3174" s="3">
        <v>1</v>
      </c>
      <c r="L3174" s="3">
        <f>IF($A3174="NA","NA",VLOOKUP($A3174,'[1]Regression Table'!$A$2:$O$5964,6,FALSE))</f>
        <v>4.0050700000000003E-3</v>
      </c>
      <c r="M3174" s="3">
        <f>IF($A3174="NA","NA",VLOOKUP($A3174,'[1]Regression Table'!$A$2:$O$5964,7,FALSE))</f>
        <v>1.1453E-2</v>
      </c>
      <c r="N3174" s="3">
        <f>IF(A3174="NA","NA",VLOOKUP($A3174,'[1]Regression Table'!$A$2:$O$5964,8,FALSE))</f>
        <v>1.09318E-3</v>
      </c>
      <c r="O3174" s="3">
        <f>IF(A3174="NA","NA",VLOOKUP($A3174,'[1]Regression Table'!$A$2:$O$5964,9,FALSE))</f>
        <v>1.4619399999999999E-2</v>
      </c>
      <c r="P3174" s="3">
        <f>IF(A3174="NA","NA",VLOOKUP($A3174,'[1]Regression Table'!$A$2:$O$5964,10,FALSE))</f>
        <v>7.2778499999999998E-3</v>
      </c>
      <c r="Q3174" s="3">
        <f>IF(A3174="NA","NA",VLOOKUP($A3174,'[1]Regression Table'!$A$2:$O$5964,11,FALSE))</f>
        <v>2.67673E-3</v>
      </c>
      <c r="R3174" s="3">
        <f>IF(A3174="NA","NA",VLOOKUP($A3174,'[1]Regression Table'!$A$2:$O$5964,12,FALSE))</f>
        <v>3.6572699999999998E-3</v>
      </c>
      <c r="S3174" s="3">
        <f>IF(A3174="NA","NA",VLOOKUP($A3174,'[1]Regression Table'!$A$2:$O$5964,13,FALSE))</f>
        <v>-2.5457499999999998E-3</v>
      </c>
      <c r="T3174" s="3">
        <f>IF(A3174="NA","NA",VLOOKUP($A3174,'[1]Regression Table'!$A$2:$O$5964,14,FALSE))</f>
        <v>-2.1326000000000001E-3</v>
      </c>
      <c r="U3174" s="3">
        <f>IF(A3174="NA","NA",VLOOKUP($A3174,'[1]Regression Table'!$A$2:$O$5964,15,FALSE))</f>
        <v>-3.5665100000000002E-3</v>
      </c>
      <c r="V3174" s="3">
        <v>2.00946E-4</v>
      </c>
      <c r="W3174" s="6">
        <v>-2.5471799999999999E-5</v>
      </c>
      <c r="X3174" s="6">
        <v>7.0273799999999998E-5</v>
      </c>
    </row>
    <row r="3175" spans="1:24" x14ac:dyDescent="0.2">
      <c r="A3175" s="2" t="s">
        <v>247</v>
      </c>
      <c r="B3175" s="3">
        <v>6</v>
      </c>
      <c r="C3175" s="3">
        <v>2</v>
      </c>
      <c r="D3175" s="3">
        <v>1</v>
      </c>
      <c r="E3175" s="3">
        <v>30</v>
      </c>
      <c r="F3175" s="3">
        <v>7</v>
      </c>
      <c r="G3175" s="3">
        <v>4</v>
      </c>
      <c r="H3175" s="3">
        <v>5</v>
      </c>
      <c r="I3175" s="3">
        <v>1500</v>
      </c>
      <c r="J3175" s="3">
        <v>0</v>
      </c>
      <c r="K3175" s="3">
        <v>1</v>
      </c>
      <c r="L3175" s="3">
        <f>IF($A3175="NA","NA",VLOOKUP($A3175,'[1]Regression Table'!$A$2:$O$5964,6,FALSE))</f>
        <v>3.7130100000000001E-3</v>
      </c>
      <c r="M3175" s="3">
        <f>IF($A3175="NA","NA",VLOOKUP($A3175,'[1]Regression Table'!$A$2:$O$5964,7,FALSE))</f>
        <v>1.2343399999999999E-2</v>
      </c>
      <c r="N3175" s="3">
        <f>IF(A3175="NA","NA",VLOOKUP($A3175,'[1]Regression Table'!$A$2:$O$5964,8,FALSE))</f>
        <v>-1.8684800000000001E-3</v>
      </c>
      <c r="O3175" s="3">
        <f>IF(A3175="NA","NA",VLOOKUP($A3175,'[1]Regression Table'!$A$2:$O$5964,9,FALSE))</f>
        <v>1.23164E-2</v>
      </c>
      <c r="P3175" s="3">
        <f>IF(A3175="NA","NA",VLOOKUP($A3175,'[1]Regression Table'!$A$2:$O$5964,10,FALSE))</f>
        <v>6.12708E-3</v>
      </c>
      <c r="Q3175" s="3">
        <f>IF(A3175="NA","NA",VLOOKUP($A3175,'[1]Regression Table'!$A$2:$O$5964,11,FALSE))</f>
        <v>1.2083899999999999E-3</v>
      </c>
      <c r="R3175" s="3">
        <f>IF(A3175="NA","NA",VLOOKUP($A3175,'[1]Regression Table'!$A$2:$O$5964,12,FALSE))</f>
        <v>-3.3638700000000001E-3</v>
      </c>
      <c r="S3175" s="3">
        <f>IF(A3175="NA","NA",VLOOKUP($A3175,'[1]Regression Table'!$A$2:$O$5964,13,FALSE))</f>
        <v>-4.9970500000000003E-3</v>
      </c>
      <c r="T3175" s="3">
        <f>IF(A3175="NA","NA",VLOOKUP($A3175,'[1]Regression Table'!$A$2:$O$5964,14,FALSE))</f>
        <v>1.3899800000000001E-3</v>
      </c>
      <c r="U3175" s="3">
        <f>IF(A3175="NA","NA",VLOOKUP($A3175,'[1]Regression Table'!$A$2:$O$5964,15,FALSE))</f>
        <v>-2.2342199999999999E-3</v>
      </c>
      <c r="V3175" s="3">
        <v>2.00695E-4</v>
      </c>
      <c r="W3175" s="6">
        <v>-2.3001800000000001E-5</v>
      </c>
      <c r="X3175" s="6">
        <v>6.7952499999999997E-5</v>
      </c>
    </row>
    <row r="3176" spans="1:24" x14ac:dyDescent="0.2">
      <c r="A3176" s="2" t="s">
        <v>5689</v>
      </c>
      <c r="B3176" s="3" t="s">
        <v>5689</v>
      </c>
      <c r="C3176" s="3" t="s">
        <v>5689</v>
      </c>
      <c r="D3176" s="3" t="s">
        <v>5689</v>
      </c>
      <c r="E3176" s="3" t="s">
        <v>5689</v>
      </c>
      <c r="F3176" s="3" t="s">
        <v>5689</v>
      </c>
      <c r="G3176" s="3" t="s">
        <v>5689</v>
      </c>
      <c r="H3176" s="3" t="s">
        <v>5689</v>
      </c>
      <c r="I3176" s="3" t="s">
        <v>5689</v>
      </c>
      <c r="J3176" s="3" t="s">
        <v>5689</v>
      </c>
      <c r="K3176" s="3" t="s">
        <v>5689</v>
      </c>
      <c r="L3176" s="3" t="str">
        <f>IF($A3176="NA","NA",VLOOKUP($A3176,'[1]Regression Table'!$A$2:$O$5964,6,FALSE))</f>
        <v>NA</v>
      </c>
      <c r="M3176" s="3" t="str">
        <f>IF($A3176="NA","NA",VLOOKUP($A3176,'[1]Regression Table'!$A$2:$O$5964,7,FALSE))</f>
        <v>NA</v>
      </c>
      <c r="N3176" s="3" t="str">
        <f>IF(A3176="NA","NA",VLOOKUP($A3176,'[1]Regression Table'!$A$2:$O$5964,8,FALSE))</f>
        <v>NA</v>
      </c>
      <c r="O3176" s="3" t="str">
        <f>IF(A3176="NA","NA",VLOOKUP($A3176,'[1]Regression Table'!$A$2:$O$5964,9,FALSE))</f>
        <v>NA</v>
      </c>
      <c r="P3176" s="3" t="str">
        <f>IF(A3176="NA","NA",VLOOKUP($A3176,'[1]Regression Table'!$A$2:$O$5964,10,FALSE))</f>
        <v>NA</v>
      </c>
      <c r="Q3176" s="3" t="str">
        <f>IF(A3176="NA","NA",VLOOKUP($A3176,'[1]Regression Table'!$A$2:$O$5964,11,FALSE))</f>
        <v>NA</v>
      </c>
      <c r="R3176" s="3" t="str">
        <f>IF(A3176="NA","NA",VLOOKUP($A3176,'[1]Regression Table'!$A$2:$O$5964,12,FALSE))</f>
        <v>NA</v>
      </c>
      <c r="S3176" s="3" t="str">
        <f>IF(A3176="NA","NA",VLOOKUP($A3176,'[1]Regression Table'!$A$2:$O$5964,13,FALSE))</f>
        <v>NA</v>
      </c>
      <c r="T3176" s="3" t="str">
        <f>IF(A3176="NA","NA",VLOOKUP($A3176,'[1]Regression Table'!$A$2:$O$5964,14,FALSE))</f>
        <v>NA</v>
      </c>
      <c r="U3176" s="3" t="str">
        <f>IF(A3176="NA","NA",VLOOKUP($A3176,'[1]Regression Table'!$A$2:$O$5964,15,FALSE))</f>
        <v>NA</v>
      </c>
      <c r="V3176" s="3" t="s">
        <v>5689</v>
      </c>
      <c r="W3176" s="6" t="s">
        <v>5689</v>
      </c>
      <c r="X3176" s="6" t="s">
        <v>5689</v>
      </c>
    </row>
    <row r="3177" spans="1:24" x14ac:dyDescent="0.2">
      <c r="A3177" s="2" t="s">
        <v>248</v>
      </c>
      <c r="B3177" s="3">
        <v>6</v>
      </c>
      <c r="C3177" s="3">
        <v>3</v>
      </c>
      <c r="D3177" s="3">
        <v>1</v>
      </c>
      <c r="E3177" s="3">
        <v>22</v>
      </c>
      <c r="F3177" s="3">
        <v>7</v>
      </c>
      <c r="G3177" s="3">
        <v>2</v>
      </c>
      <c r="H3177" s="3">
        <v>1</v>
      </c>
      <c r="I3177" s="3">
        <v>400</v>
      </c>
      <c r="J3177" s="3">
        <v>0</v>
      </c>
      <c r="K3177" s="3">
        <v>1</v>
      </c>
      <c r="L3177" s="3">
        <f>IF($A3177="NA","NA",VLOOKUP($A3177,'[1]Regression Table'!$A$2:$O$5964,6,FALSE))</f>
        <v>4.5671899999999996E-3</v>
      </c>
      <c r="M3177" s="3">
        <f>IF($A3177="NA","NA",VLOOKUP($A3177,'[1]Regression Table'!$A$2:$O$5964,7,FALSE))</f>
        <v>1.17047E-2</v>
      </c>
      <c r="N3177" s="3">
        <f>IF(A3177="NA","NA",VLOOKUP($A3177,'[1]Regression Table'!$A$2:$O$5964,8,FALSE))</f>
        <v>-1.29968E-4</v>
      </c>
      <c r="O3177" s="3">
        <f>IF(A3177="NA","NA",VLOOKUP($A3177,'[1]Regression Table'!$A$2:$O$5964,9,FALSE))</f>
        <v>1.28898E-2</v>
      </c>
      <c r="P3177" s="3">
        <f>IF(A3177="NA","NA",VLOOKUP($A3177,'[1]Regression Table'!$A$2:$O$5964,10,FALSE))</f>
        <v>5.5008599999999998E-3</v>
      </c>
      <c r="Q3177" s="3">
        <f>IF(A3177="NA","NA",VLOOKUP($A3177,'[1]Regression Table'!$A$2:$O$5964,11,FALSE))</f>
        <v>-1.4885899999999999E-3</v>
      </c>
      <c r="R3177" s="3">
        <f>IF(A3177="NA","NA",VLOOKUP($A3177,'[1]Regression Table'!$A$2:$O$5964,12,FALSE))</f>
        <v>2.9106800000000001E-3</v>
      </c>
      <c r="S3177" s="3">
        <f>IF(A3177="NA","NA",VLOOKUP($A3177,'[1]Regression Table'!$A$2:$O$5964,13,FALSE))</f>
        <v>-1.25333E-3</v>
      </c>
      <c r="T3177" s="3">
        <f>IF(A3177="NA","NA",VLOOKUP($A3177,'[1]Regression Table'!$A$2:$O$5964,14,FALSE))</f>
        <v>-8.5556200000000003E-4</v>
      </c>
      <c r="U3177" s="3">
        <f>IF(A3177="NA","NA",VLOOKUP($A3177,'[1]Regression Table'!$A$2:$O$5964,15,FALSE))</f>
        <v>1.3366700000000001E-3</v>
      </c>
      <c r="V3177" s="3">
        <v>1.9656400000000001E-4</v>
      </c>
      <c r="W3177" s="6">
        <v>-2.84313E-5</v>
      </c>
      <c r="X3177" s="6">
        <v>6.7062000000000003E-5</v>
      </c>
    </row>
    <row r="3178" spans="1:24" x14ac:dyDescent="0.2">
      <c r="A3178" s="2" t="s">
        <v>249</v>
      </c>
      <c r="B3178" s="3">
        <v>6</v>
      </c>
      <c r="C3178" s="3">
        <v>3</v>
      </c>
      <c r="D3178" s="3">
        <v>1</v>
      </c>
      <c r="E3178" s="3">
        <v>28</v>
      </c>
      <c r="F3178" s="3">
        <v>7</v>
      </c>
      <c r="G3178" s="3">
        <v>3</v>
      </c>
      <c r="H3178" s="3">
        <v>3</v>
      </c>
      <c r="I3178" s="3">
        <v>1700</v>
      </c>
      <c r="J3178" s="3">
        <v>0</v>
      </c>
      <c r="K3178" s="3">
        <v>1</v>
      </c>
      <c r="L3178" s="3">
        <f>IF($A3178="NA","NA",VLOOKUP($A3178,'[1]Regression Table'!$A$2:$O$5964,6,FALSE))</f>
        <v>4.01857E-3</v>
      </c>
      <c r="M3178" s="3">
        <f>IF($A3178="NA","NA",VLOOKUP($A3178,'[1]Regression Table'!$A$2:$O$5964,7,FALSE))</f>
        <v>1.19674E-2</v>
      </c>
      <c r="N3178" s="3">
        <f>IF(A3178="NA","NA",VLOOKUP($A3178,'[1]Regression Table'!$A$2:$O$5964,8,FALSE))</f>
        <v>-6.3401400000000002E-4</v>
      </c>
      <c r="O3178" s="3">
        <f>IF(A3178="NA","NA",VLOOKUP($A3178,'[1]Regression Table'!$A$2:$O$5964,9,FALSE))</f>
        <v>1.39311E-2</v>
      </c>
      <c r="P3178" s="3">
        <f>IF(A3178="NA","NA",VLOOKUP($A3178,'[1]Regression Table'!$A$2:$O$5964,10,FALSE))</f>
        <v>6.3576099999999997E-3</v>
      </c>
      <c r="Q3178" s="3">
        <f>IF(A3178="NA","NA",VLOOKUP($A3178,'[1]Regression Table'!$A$2:$O$5964,11,FALSE))</f>
        <v>-4.8564000000000002E-4</v>
      </c>
      <c r="R3178" s="3">
        <f>IF(A3178="NA","NA",VLOOKUP($A3178,'[1]Regression Table'!$A$2:$O$5964,12,FALSE))</f>
        <v>-2.9109499999999998E-3</v>
      </c>
      <c r="S3178" s="3">
        <f>IF(A3178="NA","NA",VLOOKUP($A3178,'[1]Regression Table'!$A$2:$O$5964,13,FALSE))</f>
        <v>-1.2029300000000001E-3</v>
      </c>
      <c r="T3178" s="3">
        <f>IF(A3178="NA","NA",VLOOKUP($A3178,'[1]Regression Table'!$A$2:$O$5964,14,FALSE))</f>
        <v>1.1038199999999999E-3</v>
      </c>
      <c r="U3178" s="3">
        <f>IF(A3178="NA","NA",VLOOKUP($A3178,'[1]Regression Table'!$A$2:$O$5964,15,FALSE))</f>
        <v>-3.7843E-3</v>
      </c>
      <c r="V3178" s="3">
        <v>1.9220199999999999E-4</v>
      </c>
      <c r="W3178" s="6">
        <v>-2.99766E-5</v>
      </c>
      <c r="X3178" s="6">
        <v>7.0622000000000002E-5</v>
      </c>
    </row>
    <row r="3179" spans="1:24" x14ac:dyDescent="0.2">
      <c r="A3179" s="2" t="s">
        <v>5689</v>
      </c>
      <c r="B3179" s="3" t="s">
        <v>5689</v>
      </c>
      <c r="C3179" s="3" t="s">
        <v>5689</v>
      </c>
      <c r="D3179" s="3" t="s">
        <v>5689</v>
      </c>
      <c r="E3179" s="3" t="s">
        <v>5689</v>
      </c>
      <c r="F3179" s="3" t="s">
        <v>5689</v>
      </c>
      <c r="G3179" s="3" t="s">
        <v>5689</v>
      </c>
      <c r="H3179" s="3" t="s">
        <v>5689</v>
      </c>
      <c r="I3179" s="3" t="s">
        <v>5689</v>
      </c>
      <c r="J3179" s="3" t="s">
        <v>5689</v>
      </c>
      <c r="K3179" s="3" t="s">
        <v>5689</v>
      </c>
      <c r="L3179" s="3" t="str">
        <f>IF($A3179="NA","NA",VLOOKUP($A3179,'[1]Regression Table'!$A$2:$O$5964,6,FALSE))</f>
        <v>NA</v>
      </c>
      <c r="M3179" s="3" t="str">
        <f>IF($A3179="NA","NA",VLOOKUP($A3179,'[1]Regression Table'!$A$2:$O$5964,7,FALSE))</f>
        <v>NA</v>
      </c>
      <c r="N3179" s="3" t="str">
        <f>IF(A3179="NA","NA",VLOOKUP($A3179,'[1]Regression Table'!$A$2:$O$5964,8,FALSE))</f>
        <v>NA</v>
      </c>
      <c r="O3179" s="3" t="str">
        <f>IF(A3179="NA","NA",VLOOKUP($A3179,'[1]Regression Table'!$A$2:$O$5964,9,FALSE))</f>
        <v>NA</v>
      </c>
      <c r="P3179" s="3" t="str">
        <f>IF(A3179="NA","NA",VLOOKUP($A3179,'[1]Regression Table'!$A$2:$O$5964,10,FALSE))</f>
        <v>NA</v>
      </c>
      <c r="Q3179" s="3" t="str">
        <f>IF(A3179="NA","NA",VLOOKUP($A3179,'[1]Regression Table'!$A$2:$O$5964,11,FALSE))</f>
        <v>NA</v>
      </c>
      <c r="R3179" s="3" t="str">
        <f>IF(A3179="NA","NA",VLOOKUP($A3179,'[1]Regression Table'!$A$2:$O$5964,12,FALSE))</f>
        <v>NA</v>
      </c>
      <c r="S3179" s="3" t="str">
        <f>IF(A3179="NA","NA",VLOOKUP($A3179,'[1]Regression Table'!$A$2:$O$5964,13,FALSE))</f>
        <v>NA</v>
      </c>
      <c r="T3179" s="3" t="str">
        <f>IF(A3179="NA","NA",VLOOKUP($A3179,'[1]Regression Table'!$A$2:$O$5964,14,FALSE))</f>
        <v>NA</v>
      </c>
      <c r="U3179" s="3" t="str">
        <f>IF(A3179="NA","NA",VLOOKUP($A3179,'[1]Regression Table'!$A$2:$O$5964,15,FALSE))</f>
        <v>NA</v>
      </c>
      <c r="V3179" s="3" t="s">
        <v>5689</v>
      </c>
      <c r="W3179" s="6" t="s">
        <v>5689</v>
      </c>
      <c r="X3179" s="6" t="s">
        <v>5689</v>
      </c>
    </row>
    <row r="3180" spans="1:24" x14ac:dyDescent="0.2">
      <c r="A3180" s="2" t="s">
        <v>250</v>
      </c>
      <c r="B3180" s="3">
        <v>6</v>
      </c>
      <c r="C3180" s="3">
        <v>3</v>
      </c>
      <c r="D3180" s="3">
        <v>2</v>
      </c>
      <c r="E3180" s="3">
        <v>41</v>
      </c>
      <c r="F3180" s="3">
        <v>7</v>
      </c>
      <c r="G3180" s="3">
        <v>3</v>
      </c>
      <c r="H3180" s="3">
        <v>5</v>
      </c>
      <c r="I3180" s="3">
        <v>1000</v>
      </c>
      <c r="J3180" s="3">
        <v>0</v>
      </c>
      <c r="K3180" s="3">
        <v>0</v>
      </c>
      <c r="L3180" s="3">
        <f>IF($A3180="NA","NA",VLOOKUP($A3180,'[1]Regression Table'!$A$2:$O$5964,6,FALSE))</f>
        <v>3.8683699999999999E-3</v>
      </c>
      <c r="M3180" s="3">
        <f>IF($A3180="NA","NA",VLOOKUP($A3180,'[1]Regression Table'!$A$2:$O$5964,7,FALSE))</f>
        <v>8.8319799999999997E-3</v>
      </c>
      <c r="N3180" s="3">
        <f>IF(A3180="NA","NA",VLOOKUP($A3180,'[1]Regression Table'!$A$2:$O$5964,8,FALSE))</f>
        <v>2.0895500000000001E-4</v>
      </c>
      <c r="O3180" s="3">
        <f>IF(A3180="NA","NA",VLOOKUP($A3180,'[1]Regression Table'!$A$2:$O$5964,9,FALSE))</f>
        <v>1.2337900000000001E-2</v>
      </c>
      <c r="P3180" s="3">
        <f>IF(A3180="NA","NA",VLOOKUP($A3180,'[1]Regression Table'!$A$2:$O$5964,10,FALSE))</f>
        <v>4.8870299999999997E-3</v>
      </c>
      <c r="Q3180" s="3">
        <f>IF(A3180="NA","NA",VLOOKUP($A3180,'[1]Regression Table'!$A$2:$O$5964,11,FALSE))</f>
        <v>3.4779799999999999E-3</v>
      </c>
      <c r="R3180" s="3">
        <f>IF(A3180="NA","NA",VLOOKUP($A3180,'[1]Regression Table'!$A$2:$O$5964,12,FALSE))</f>
        <v>2.0953600000000001E-3</v>
      </c>
      <c r="S3180" s="3">
        <f>IF(A3180="NA","NA",VLOOKUP($A3180,'[1]Regression Table'!$A$2:$O$5964,13,FALSE))</f>
        <v>-1.72598E-3</v>
      </c>
      <c r="T3180" s="3">
        <f>IF(A3180="NA","NA",VLOOKUP($A3180,'[1]Regression Table'!$A$2:$O$5964,14,FALSE))</f>
        <v>1.03315E-3</v>
      </c>
      <c r="U3180" s="3">
        <f>IF(A3180="NA","NA",VLOOKUP($A3180,'[1]Regression Table'!$A$2:$O$5964,15,FALSE))</f>
        <v>1.7054699999999999E-3</v>
      </c>
      <c r="V3180" s="3">
        <v>2.02549E-4</v>
      </c>
      <c r="W3180" s="6">
        <v>-3.5517800000000001E-5</v>
      </c>
      <c r="X3180" s="6">
        <v>6.5137599999999998E-5</v>
      </c>
    </row>
    <row r="3181" spans="1:24" x14ac:dyDescent="0.2">
      <c r="A3181" s="2" t="s">
        <v>251</v>
      </c>
      <c r="B3181" s="3">
        <v>6</v>
      </c>
      <c r="C3181" s="3">
        <v>1</v>
      </c>
      <c r="D3181" s="3">
        <v>1</v>
      </c>
      <c r="E3181" s="3">
        <v>20</v>
      </c>
      <c r="F3181" s="3">
        <v>7</v>
      </c>
      <c r="G3181" s="3">
        <v>3</v>
      </c>
      <c r="H3181" s="3">
        <v>3</v>
      </c>
      <c r="I3181" s="3">
        <v>100</v>
      </c>
      <c r="J3181" s="3">
        <v>0</v>
      </c>
      <c r="K3181" s="3">
        <v>0</v>
      </c>
      <c r="L3181" s="3">
        <f>IF($A3181="NA","NA",VLOOKUP($A3181,'[1]Regression Table'!$A$2:$O$5964,6,FALSE))</f>
        <v>4.2655200000000001E-3</v>
      </c>
      <c r="M3181" s="3">
        <f>IF($A3181="NA","NA",VLOOKUP($A3181,'[1]Regression Table'!$A$2:$O$5964,7,FALSE))</f>
        <v>1.0275100000000001E-2</v>
      </c>
      <c r="N3181" s="3">
        <f>IF(A3181="NA","NA",VLOOKUP($A3181,'[1]Regression Table'!$A$2:$O$5964,8,FALSE))</f>
        <v>-8.7509800000000004E-4</v>
      </c>
      <c r="O3181" s="3">
        <f>IF(A3181="NA","NA",VLOOKUP($A3181,'[1]Regression Table'!$A$2:$O$5964,9,FALSE))</f>
        <v>1.3583100000000001E-2</v>
      </c>
      <c r="P3181" s="3">
        <f>IF(A3181="NA","NA",VLOOKUP($A3181,'[1]Regression Table'!$A$2:$O$5964,10,FALSE))</f>
        <v>4.1816199999999996E-3</v>
      </c>
      <c r="Q3181" s="3">
        <f>IF(A3181="NA","NA",VLOOKUP($A3181,'[1]Regression Table'!$A$2:$O$5964,11,FALSE))</f>
        <v>-3.9165499999999998E-4</v>
      </c>
      <c r="R3181" s="3">
        <f>IF(A3181="NA","NA",VLOOKUP($A3181,'[1]Regression Table'!$A$2:$O$5964,12,FALSE))</f>
        <v>2.8931600000000001E-3</v>
      </c>
      <c r="S3181" s="3">
        <f>IF(A3181="NA","NA",VLOOKUP($A3181,'[1]Regression Table'!$A$2:$O$5964,13,FALSE))</f>
        <v>-2.7563000000000002E-3</v>
      </c>
      <c r="T3181" s="3">
        <f>IF(A3181="NA","NA",VLOOKUP($A3181,'[1]Regression Table'!$A$2:$O$5964,14,FALSE))</f>
        <v>1.9537399999999998E-3</v>
      </c>
      <c r="U3181" s="3">
        <f>IF(A3181="NA","NA",VLOOKUP($A3181,'[1]Regression Table'!$A$2:$O$5964,15,FALSE))</f>
        <v>-4.8257700000000001E-3</v>
      </c>
      <c r="V3181" s="3">
        <v>1.91294E-4</v>
      </c>
      <c r="W3181" s="6">
        <v>-2.56685E-5</v>
      </c>
      <c r="X3181" s="6">
        <v>6.53734E-5</v>
      </c>
    </row>
    <row r="3182" spans="1:24" x14ac:dyDescent="0.2">
      <c r="A3182" s="2" t="s">
        <v>252</v>
      </c>
      <c r="B3182" s="3">
        <v>6</v>
      </c>
      <c r="C3182" s="3">
        <v>3</v>
      </c>
      <c r="D3182" s="3">
        <v>1</v>
      </c>
      <c r="E3182" s="3">
        <v>18</v>
      </c>
      <c r="F3182" s="3">
        <v>7</v>
      </c>
      <c r="G3182" s="3">
        <v>3</v>
      </c>
      <c r="H3182" s="3">
        <v>3</v>
      </c>
      <c r="I3182" s="3">
        <v>100</v>
      </c>
      <c r="J3182" s="3">
        <v>0</v>
      </c>
      <c r="K3182" s="3">
        <v>1</v>
      </c>
      <c r="L3182" s="3">
        <f>IF($A3182="NA","NA",VLOOKUP($A3182,'[1]Regression Table'!$A$2:$O$5964,6,FALSE))</f>
        <v>4.6706899999999999E-3</v>
      </c>
      <c r="M3182" s="3">
        <f>IF($A3182="NA","NA",VLOOKUP($A3182,'[1]Regression Table'!$A$2:$O$5964,7,FALSE))</f>
        <v>1.25954E-2</v>
      </c>
      <c r="N3182" s="3">
        <f>IF(A3182="NA","NA",VLOOKUP($A3182,'[1]Regression Table'!$A$2:$O$5964,8,FALSE))</f>
        <v>-1.3776999999999999E-3</v>
      </c>
      <c r="O3182" s="3">
        <f>IF(A3182="NA","NA",VLOOKUP($A3182,'[1]Regression Table'!$A$2:$O$5964,9,FALSE))</f>
        <v>1.6127499999999999E-2</v>
      </c>
      <c r="P3182" s="3">
        <f>IF(A3182="NA","NA",VLOOKUP($A3182,'[1]Regression Table'!$A$2:$O$5964,10,FALSE))</f>
        <v>7.6379999999999998E-3</v>
      </c>
      <c r="Q3182" s="3">
        <f>IF(A3182="NA","NA",VLOOKUP($A3182,'[1]Regression Table'!$A$2:$O$5964,11,FALSE))</f>
        <v>-7.7769700000000005E-4</v>
      </c>
      <c r="R3182" s="3">
        <f>IF(A3182="NA","NA",VLOOKUP($A3182,'[1]Regression Table'!$A$2:$O$5964,12,FALSE))</f>
        <v>-5.8018499999999999E-4</v>
      </c>
      <c r="S3182" s="3">
        <f>IF(A3182="NA","NA",VLOOKUP($A3182,'[1]Regression Table'!$A$2:$O$5964,13,FALSE))</f>
        <v>-5.7182300000000004E-3</v>
      </c>
      <c r="T3182" s="3">
        <f>IF(A3182="NA","NA",VLOOKUP($A3182,'[1]Regression Table'!$A$2:$O$5964,14,FALSE))</f>
        <v>3.9944200000000003E-3</v>
      </c>
      <c r="U3182" s="3">
        <f>IF(A3182="NA","NA",VLOOKUP($A3182,'[1]Regression Table'!$A$2:$O$5964,15,FALSE))</f>
        <v>-8.0800400000000001E-3</v>
      </c>
      <c r="V3182" s="3">
        <v>1.97367E-4</v>
      </c>
      <c r="W3182" s="6">
        <v>-2.3704900000000001E-5</v>
      </c>
      <c r="X3182" s="6">
        <v>6.9680799999999999E-5</v>
      </c>
    </row>
    <row r="3183" spans="1:24" x14ac:dyDescent="0.2">
      <c r="A3183" s="2" t="s">
        <v>253</v>
      </c>
      <c r="B3183" s="3">
        <v>6</v>
      </c>
      <c r="C3183" s="3">
        <v>1</v>
      </c>
      <c r="D3183" s="3">
        <v>2</v>
      </c>
      <c r="E3183" s="3">
        <v>47</v>
      </c>
      <c r="F3183" s="3">
        <v>7</v>
      </c>
      <c r="G3183" s="3">
        <v>5</v>
      </c>
      <c r="H3183" s="3">
        <v>1</v>
      </c>
      <c r="I3183" s="3" t="s">
        <v>5689</v>
      </c>
      <c r="J3183" s="3" t="s">
        <v>5689</v>
      </c>
      <c r="K3183" s="3" t="s">
        <v>5689</v>
      </c>
      <c r="L3183" s="3">
        <f>IF($A3183="NA","NA",VLOOKUP($A3183,'[1]Regression Table'!$A$2:$O$5964,6,FALSE))</f>
        <v>3.5382E-3</v>
      </c>
      <c r="M3183" s="3">
        <f>IF($A3183="NA","NA",VLOOKUP($A3183,'[1]Regression Table'!$A$2:$O$5964,7,FALSE))</f>
        <v>1.1646800000000001E-2</v>
      </c>
      <c r="N3183" s="3">
        <f>IF(A3183="NA","NA",VLOOKUP($A3183,'[1]Regression Table'!$A$2:$O$5964,8,FALSE))</f>
        <v>-4.6456900000000002E-4</v>
      </c>
      <c r="O3183" s="3">
        <f>IF(A3183="NA","NA",VLOOKUP($A3183,'[1]Regression Table'!$A$2:$O$5964,9,FALSE))</f>
        <v>1.09429E-2</v>
      </c>
      <c r="P3183" s="3">
        <f>IF(A3183="NA","NA",VLOOKUP($A3183,'[1]Regression Table'!$A$2:$O$5964,10,FALSE))</f>
        <v>1.3511199999999999E-3</v>
      </c>
      <c r="Q3183" s="3">
        <f>IF(A3183="NA","NA",VLOOKUP($A3183,'[1]Regression Table'!$A$2:$O$5964,11,FALSE))</f>
        <v>4.2074499999999997E-3</v>
      </c>
      <c r="R3183" s="3">
        <f>IF(A3183="NA","NA",VLOOKUP($A3183,'[1]Regression Table'!$A$2:$O$5964,12,FALSE))</f>
        <v>9.5749700000000004E-3</v>
      </c>
      <c r="S3183" s="3">
        <f>IF(A3183="NA","NA",VLOOKUP($A3183,'[1]Regression Table'!$A$2:$O$5964,13,FALSE))</f>
        <v>-8.6313799999999995E-4</v>
      </c>
      <c r="T3183" s="3">
        <f>IF(A3183="NA","NA",VLOOKUP($A3183,'[1]Regression Table'!$A$2:$O$5964,14,FALSE))</f>
        <v>-3.8892000000000002E-3</v>
      </c>
      <c r="U3183" s="3">
        <f>IF(A3183="NA","NA",VLOOKUP($A3183,'[1]Regression Table'!$A$2:$O$5964,15,FALSE))</f>
        <v>-3.9894400000000003E-3</v>
      </c>
      <c r="V3183" s="3">
        <v>1.9908400000000001E-4</v>
      </c>
      <c r="W3183" s="6">
        <v>-2.5976500000000001E-5</v>
      </c>
      <c r="X3183" s="6">
        <v>6.9980000000000004E-5</v>
      </c>
    </row>
    <row r="3184" spans="1:24" x14ac:dyDescent="0.2">
      <c r="A3184" s="2" t="s">
        <v>254</v>
      </c>
      <c r="B3184" s="3">
        <v>6</v>
      </c>
      <c r="C3184" s="3">
        <v>2</v>
      </c>
      <c r="D3184" s="3">
        <v>2</v>
      </c>
      <c r="E3184" s="3">
        <v>43</v>
      </c>
      <c r="F3184" s="3">
        <v>7</v>
      </c>
      <c r="G3184" s="3">
        <v>3</v>
      </c>
      <c r="H3184" s="3">
        <v>5</v>
      </c>
      <c r="I3184" s="3">
        <v>1500</v>
      </c>
      <c r="J3184" s="3">
        <v>0</v>
      </c>
      <c r="K3184" s="3">
        <v>0</v>
      </c>
      <c r="L3184" s="3">
        <f>IF($A3184="NA","NA",VLOOKUP($A3184,'[1]Regression Table'!$A$2:$O$5964,6,FALSE))</f>
        <v>3.0617999999999999E-3</v>
      </c>
      <c r="M3184" s="3">
        <f>IF($A3184="NA","NA",VLOOKUP($A3184,'[1]Regression Table'!$A$2:$O$5964,7,FALSE))</f>
        <v>1.0835900000000001E-2</v>
      </c>
      <c r="N3184" s="3">
        <f>IF(A3184="NA","NA",VLOOKUP($A3184,'[1]Regression Table'!$A$2:$O$5964,8,FALSE))</f>
        <v>-9.7620300000000003E-4</v>
      </c>
      <c r="O3184" s="3">
        <f>IF(A3184="NA","NA",VLOOKUP($A3184,'[1]Regression Table'!$A$2:$O$5964,9,FALSE))</f>
        <v>1.22518E-2</v>
      </c>
      <c r="P3184" s="3">
        <f>IF(A3184="NA","NA",VLOOKUP($A3184,'[1]Regression Table'!$A$2:$O$5964,10,FALSE))</f>
        <v>4.2804799999999997E-3</v>
      </c>
      <c r="Q3184" s="3">
        <f>IF(A3184="NA","NA",VLOOKUP($A3184,'[1]Regression Table'!$A$2:$O$5964,11,FALSE))</f>
        <v>1.00066E-3</v>
      </c>
      <c r="R3184" s="3">
        <f>IF(A3184="NA","NA",VLOOKUP($A3184,'[1]Regression Table'!$A$2:$O$5964,12,FALSE))</f>
        <v>8.7058199999999995E-3</v>
      </c>
      <c r="S3184" s="3">
        <f>IF(A3184="NA","NA",VLOOKUP($A3184,'[1]Regression Table'!$A$2:$O$5964,13,FALSE))</f>
        <v>-2.0979900000000001E-3</v>
      </c>
      <c r="T3184" s="3">
        <f>IF(A3184="NA","NA",VLOOKUP($A3184,'[1]Regression Table'!$A$2:$O$5964,14,FALSE))</f>
        <v>-6.2108299999999996E-3</v>
      </c>
      <c r="U3184" s="3">
        <f>IF(A3184="NA","NA",VLOOKUP($A3184,'[1]Regression Table'!$A$2:$O$5964,15,FALSE))</f>
        <v>-2.2948500000000002E-3</v>
      </c>
      <c r="V3184" s="3">
        <v>1.8274099999999999E-4</v>
      </c>
      <c r="W3184" s="6">
        <v>-2.55482E-5</v>
      </c>
      <c r="X3184" s="6">
        <v>6.3785600000000001E-5</v>
      </c>
    </row>
    <row r="3185" spans="1:24" x14ac:dyDescent="0.2">
      <c r="A3185" s="2" t="s">
        <v>255</v>
      </c>
      <c r="B3185" s="3">
        <v>6</v>
      </c>
      <c r="C3185" s="3">
        <v>3</v>
      </c>
      <c r="D3185" s="3">
        <v>2</v>
      </c>
      <c r="E3185" s="3">
        <v>45</v>
      </c>
      <c r="F3185" s="3">
        <v>7</v>
      </c>
      <c r="G3185" s="3">
        <v>4</v>
      </c>
      <c r="H3185" s="3">
        <v>5</v>
      </c>
      <c r="I3185" s="3">
        <v>1012</v>
      </c>
      <c r="J3185" s="3">
        <v>1</v>
      </c>
      <c r="K3185" s="3">
        <v>1</v>
      </c>
      <c r="L3185" s="3">
        <f>IF($A3185="NA","NA",VLOOKUP($A3185,'[1]Regression Table'!$A$2:$O$5964,6,FALSE))</f>
        <v>4.4181999999999997E-3</v>
      </c>
      <c r="M3185" s="3">
        <f>IF($A3185="NA","NA",VLOOKUP($A3185,'[1]Regression Table'!$A$2:$O$5964,7,FALSE))</f>
        <v>1.1222899999999999E-2</v>
      </c>
      <c r="N3185" s="3">
        <f>IF(A3185="NA","NA",VLOOKUP($A3185,'[1]Regression Table'!$A$2:$O$5964,8,FALSE))</f>
        <v>1.30039E-3</v>
      </c>
      <c r="O3185" s="3">
        <f>IF(A3185="NA","NA",VLOOKUP($A3185,'[1]Regression Table'!$A$2:$O$5964,9,FALSE))</f>
        <v>1.21006E-2</v>
      </c>
      <c r="P3185" s="3">
        <f>IF(A3185="NA","NA",VLOOKUP($A3185,'[1]Regression Table'!$A$2:$O$5964,10,FALSE))</f>
        <v>4.27488E-3</v>
      </c>
      <c r="Q3185" s="3">
        <f>IF(A3185="NA","NA",VLOOKUP($A3185,'[1]Regression Table'!$A$2:$O$5964,11,FALSE))</f>
        <v>1.5328900000000001E-3</v>
      </c>
      <c r="R3185" s="3">
        <f>IF(A3185="NA","NA",VLOOKUP($A3185,'[1]Regression Table'!$A$2:$O$5964,12,FALSE))</f>
        <v>-1.24985E-3</v>
      </c>
      <c r="S3185" s="3">
        <f>IF(A3185="NA","NA",VLOOKUP($A3185,'[1]Regression Table'!$A$2:$O$5964,13,FALSE))</f>
        <v>-6.6400699999999997E-3</v>
      </c>
      <c r="T3185" s="3">
        <f>IF(A3185="NA","NA",VLOOKUP($A3185,'[1]Regression Table'!$A$2:$O$5964,14,FALSE))</f>
        <v>1.08511E-3</v>
      </c>
      <c r="U3185" s="3">
        <f>IF(A3185="NA","NA",VLOOKUP($A3185,'[1]Regression Table'!$A$2:$O$5964,15,FALSE))</f>
        <v>-2.1226299999999999E-3</v>
      </c>
      <c r="V3185" s="3">
        <v>2.16104E-4</v>
      </c>
      <c r="W3185" s="6">
        <v>-1.15796E-5</v>
      </c>
      <c r="X3185" s="6">
        <v>6.8705600000000002E-5</v>
      </c>
    </row>
    <row r="3186" spans="1:24" x14ac:dyDescent="0.2">
      <c r="A3186" s="2" t="s">
        <v>256</v>
      </c>
      <c r="B3186" s="3">
        <v>6</v>
      </c>
      <c r="C3186" s="3">
        <v>2</v>
      </c>
      <c r="D3186" s="3">
        <v>2</v>
      </c>
      <c r="E3186" s="3">
        <v>29</v>
      </c>
      <c r="F3186" s="3">
        <v>7</v>
      </c>
      <c r="G3186" s="3">
        <v>6</v>
      </c>
      <c r="H3186" s="3">
        <v>3</v>
      </c>
      <c r="I3186" s="3">
        <v>0</v>
      </c>
      <c r="J3186" s="3">
        <v>0</v>
      </c>
      <c r="K3186" s="3">
        <v>1</v>
      </c>
      <c r="L3186" s="3">
        <f>IF($A3186="NA","NA",VLOOKUP($A3186,'[1]Regression Table'!$A$2:$O$5964,6,FALSE))</f>
        <v>4.2193200000000004E-3</v>
      </c>
      <c r="M3186" s="3">
        <f>IF($A3186="NA","NA",VLOOKUP($A3186,'[1]Regression Table'!$A$2:$O$5964,7,FALSE))</f>
        <v>1.07691E-2</v>
      </c>
      <c r="N3186" s="3">
        <f>IF(A3186="NA","NA",VLOOKUP($A3186,'[1]Regression Table'!$A$2:$O$5964,8,FALSE))</f>
        <v>-7.3943000000000001E-4</v>
      </c>
      <c r="O3186" s="3">
        <f>IF(A3186="NA","NA",VLOOKUP($A3186,'[1]Regression Table'!$A$2:$O$5964,9,FALSE))</f>
        <v>1.34206E-2</v>
      </c>
      <c r="P3186" s="3">
        <f>IF(A3186="NA","NA",VLOOKUP($A3186,'[1]Regression Table'!$A$2:$O$5964,10,FALSE))</f>
        <v>6.6100400000000002E-3</v>
      </c>
      <c r="Q3186" s="3">
        <f>IF(A3186="NA","NA",VLOOKUP($A3186,'[1]Regression Table'!$A$2:$O$5964,11,FALSE))</f>
        <v>8.4890900000000004E-5</v>
      </c>
      <c r="R3186" s="3">
        <f>IF(A3186="NA","NA",VLOOKUP($A3186,'[1]Regression Table'!$A$2:$O$5964,12,FALSE))</f>
        <v>1.4767999999999999E-3</v>
      </c>
      <c r="S3186" s="3">
        <f>IF(A3186="NA","NA",VLOOKUP($A3186,'[1]Regression Table'!$A$2:$O$5964,13,FALSE))</f>
        <v>-9.51577E-4</v>
      </c>
      <c r="T3186" s="3">
        <f>IF(A3186="NA","NA",VLOOKUP($A3186,'[1]Regression Table'!$A$2:$O$5964,14,FALSE))</f>
        <v>2.7207099999999999E-3</v>
      </c>
      <c r="U3186" s="3">
        <f>IF(A3186="NA","NA",VLOOKUP($A3186,'[1]Regression Table'!$A$2:$O$5964,15,FALSE))</f>
        <v>-5.0752699999999998E-3</v>
      </c>
      <c r="V3186" s="3">
        <v>1.85341E-4</v>
      </c>
      <c r="W3186" s="6">
        <v>-2.39644E-5</v>
      </c>
      <c r="X3186" s="6">
        <v>6.83342E-5</v>
      </c>
    </row>
    <row r="3187" spans="1:24" x14ac:dyDescent="0.2">
      <c r="A3187" s="2" t="s">
        <v>257</v>
      </c>
      <c r="B3187" s="3">
        <v>6</v>
      </c>
      <c r="C3187" s="3">
        <v>3</v>
      </c>
      <c r="D3187" s="3">
        <v>2</v>
      </c>
      <c r="E3187" s="3">
        <v>27</v>
      </c>
      <c r="F3187" s="3" t="s">
        <v>5689</v>
      </c>
      <c r="G3187" s="3">
        <v>4</v>
      </c>
      <c r="H3187" s="3">
        <v>4</v>
      </c>
      <c r="I3187" s="3">
        <v>300</v>
      </c>
      <c r="J3187" s="3">
        <v>1</v>
      </c>
      <c r="K3187" s="3">
        <v>0</v>
      </c>
      <c r="L3187" s="3">
        <f>IF($A3187="NA","NA",VLOOKUP($A3187,'[1]Regression Table'!$A$2:$O$5964,6,FALSE))</f>
        <v>-1.2722600000000001E-2</v>
      </c>
      <c r="M3187" s="3">
        <f>IF($A3187="NA","NA",VLOOKUP($A3187,'[1]Regression Table'!$A$2:$O$5964,7,FALSE))</f>
        <v>-2.3226699999999999E-2</v>
      </c>
      <c r="N3187" s="3">
        <f>IF(A3187="NA","NA",VLOOKUP($A3187,'[1]Regression Table'!$A$2:$O$5964,8,FALSE))</f>
        <v>-7.2456699999999999E-2</v>
      </c>
      <c r="O3187" s="3">
        <f>IF(A3187="NA","NA",VLOOKUP($A3187,'[1]Regression Table'!$A$2:$O$5964,9,FALSE))</f>
        <v>2.4324100000000001E-2</v>
      </c>
      <c r="P3187" s="3">
        <f>IF(A3187="NA","NA",VLOOKUP($A3187,'[1]Regression Table'!$A$2:$O$5964,10,FALSE))</f>
        <v>-7.0883600000000005E-2</v>
      </c>
      <c r="Q3187" s="3">
        <f>IF(A3187="NA","NA",VLOOKUP($A3187,'[1]Regression Table'!$A$2:$O$5964,11,FALSE))</f>
        <v>-3.8166700000000002E-5</v>
      </c>
      <c r="R3187" s="3">
        <f>IF(A3187="NA","NA",VLOOKUP($A3187,'[1]Regression Table'!$A$2:$O$5964,12,FALSE))</f>
        <v>-1.74201E-3</v>
      </c>
      <c r="S3187" s="3">
        <f>IF(A3187="NA","NA",VLOOKUP($A3187,'[1]Regression Table'!$A$2:$O$5964,13,FALSE))</f>
        <v>-4.5363299999999999E-3</v>
      </c>
      <c r="T3187" s="3">
        <f>IF(A3187="NA","NA",VLOOKUP($A3187,'[1]Regression Table'!$A$2:$O$5964,14,FALSE))</f>
        <v>-1.8950799999999999E-3</v>
      </c>
      <c r="U3187" s="3">
        <f>IF(A3187="NA","NA",VLOOKUP($A3187,'[1]Regression Table'!$A$2:$O$5964,15,FALSE))</f>
        <v>1.3599700000000001E-3</v>
      </c>
      <c r="V3187" s="3">
        <v>1.7919499999999999E-4</v>
      </c>
      <c r="W3187" s="6">
        <v>-5.7074599999999997E-6</v>
      </c>
      <c r="X3187" s="6">
        <v>6.6177899999999995E-5</v>
      </c>
    </row>
    <row r="3188" spans="1:24" x14ac:dyDescent="0.2">
      <c r="A3188" s="2" t="s">
        <v>258</v>
      </c>
      <c r="B3188" s="3">
        <v>6</v>
      </c>
      <c r="C3188" s="3">
        <v>2</v>
      </c>
      <c r="D3188" s="3">
        <v>2</v>
      </c>
      <c r="E3188" s="3">
        <v>49</v>
      </c>
      <c r="F3188" s="3">
        <v>7</v>
      </c>
      <c r="G3188" s="3">
        <v>3</v>
      </c>
      <c r="H3188" s="3">
        <v>1</v>
      </c>
      <c r="I3188" s="3">
        <v>0</v>
      </c>
      <c r="J3188" s="3">
        <v>1</v>
      </c>
      <c r="K3188" s="3">
        <v>1</v>
      </c>
      <c r="L3188" s="3">
        <f>IF($A3188="NA","NA",VLOOKUP($A3188,'[1]Regression Table'!$A$2:$O$5964,6,FALSE))</f>
        <v>3.2479200000000001E-3</v>
      </c>
      <c r="M3188" s="3">
        <f>IF($A3188="NA","NA",VLOOKUP($A3188,'[1]Regression Table'!$A$2:$O$5964,7,FALSE))</f>
        <v>1.0627899999999999E-2</v>
      </c>
      <c r="N3188" s="3">
        <f>IF(A3188="NA","NA",VLOOKUP($A3188,'[1]Regression Table'!$A$2:$O$5964,8,FALSE))</f>
        <v>6.3252899999999995E-4</v>
      </c>
      <c r="O3188" s="3">
        <f>IF(A3188="NA","NA",VLOOKUP($A3188,'[1]Regression Table'!$A$2:$O$5964,9,FALSE))</f>
        <v>1.06926E-2</v>
      </c>
      <c r="P3188" s="3">
        <f>IF(A3188="NA","NA",VLOOKUP($A3188,'[1]Regression Table'!$A$2:$O$5964,10,FALSE))</f>
        <v>4.5392200000000001E-3</v>
      </c>
      <c r="Q3188" s="3">
        <f>IF(A3188="NA","NA",VLOOKUP($A3188,'[1]Regression Table'!$A$2:$O$5964,11,FALSE))</f>
        <v>4.6091799999999999E-4</v>
      </c>
      <c r="R3188" s="3">
        <f>IF(A3188="NA","NA",VLOOKUP($A3188,'[1]Regression Table'!$A$2:$O$5964,12,FALSE))</f>
        <v>1.2907399999999999E-2</v>
      </c>
      <c r="S3188" s="3">
        <f>IF(A3188="NA","NA",VLOOKUP($A3188,'[1]Regression Table'!$A$2:$O$5964,13,FALSE))</f>
        <v>-3.5402699999999999E-3</v>
      </c>
      <c r="T3188" s="3">
        <f>IF(A3188="NA","NA",VLOOKUP($A3188,'[1]Regression Table'!$A$2:$O$5964,14,FALSE))</f>
        <v>-5.0726399999999998E-3</v>
      </c>
      <c r="U3188" s="3">
        <f>IF(A3188="NA","NA",VLOOKUP($A3188,'[1]Regression Table'!$A$2:$O$5964,15,FALSE))</f>
        <v>-9.4507300000000005E-4</v>
      </c>
      <c r="V3188" s="3">
        <v>1.8978300000000001E-4</v>
      </c>
      <c r="W3188" s="6">
        <v>-2.6157E-5</v>
      </c>
      <c r="X3188" s="6">
        <v>6.4006799999999998E-5</v>
      </c>
    </row>
    <row r="3189" spans="1:24" x14ac:dyDescent="0.2">
      <c r="A3189" s="2" t="s">
        <v>5689</v>
      </c>
      <c r="B3189" s="3" t="s">
        <v>5689</v>
      </c>
      <c r="C3189" s="3" t="s">
        <v>5689</v>
      </c>
      <c r="D3189" s="3" t="s">
        <v>5689</v>
      </c>
      <c r="E3189" s="3" t="s">
        <v>5689</v>
      </c>
      <c r="F3189" s="3" t="s">
        <v>5689</v>
      </c>
      <c r="G3189" s="3" t="s">
        <v>5689</v>
      </c>
      <c r="H3189" s="3" t="s">
        <v>5689</v>
      </c>
      <c r="I3189" s="3" t="s">
        <v>5689</v>
      </c>
      <c r="J3189" s="3" t="s">
        <v>5689</v>
      </c>
      <c r="K3189" s="3" t="s">
        <v>5689</v>
      </c>
      <c r="L3189" s="3" t="str">
        <f>IF($A3189="NA","NA",VLOOKUP($A3189,'[1]Regression Table'!$A$2:$O$5964,6,FALSE))</f>
        <v>NA</v>
      </c>
      <c r="M3189" s="3" t="str">
        <f>IF($A3189="NA","NA",VLOOKUP($A3189,'[1]Regression Table'!$A$2:$O$5964,7,FALSE))</f>
        <v>NA</v>
      </c>
      <c r="N3189" s="3" t="str">
        <f>IF(A3189="NA","NA",VLOOKUP($A3189,'[1]Regression Table'!$A$2:$O$5964,8,FALSE))</f>
        <v>NA</v>
      </c>
      <c r="O3189" s="3" t="str">
        <f>IF(A3189="NA","NA",VLOOKUP($A3189,'[1]Regression Table'!$A$2:$O$5964,9,FALSE))</f>
        <v>NA</v>
      </c>
      <c r="P3189" s="3" t="str">
        <f>IF(A3189="NA","NA",VLOOKUP($A3189,'[1]Regression Table'!$A$2:$O$5964,10,FALSE))</f>
        <v>NA</v>
      </c>
      <c r="Q3189" s="3" t="str">
        <f>IF(A3189="NA","NA",VLOOKUP($A3189,'[1]Regression Table'!$A$2:$O$5964,11,FALSE))</f>
        <v>NA</v>
      </c>
      <c r="R3189" s="3" t="str">
        <f>IF(A3189="NA","NA",VLOOKUP($A3189,'[1]Regression Table'!$A$2:$O$5964,12,FALSE))</f>
        <v>NA</v>
      </c>
      <c r="S3189" s="3" t="str">
        <f>IF(A3189="NA","NA",VLOOKUP($A3189,'[1]Regression Table'!$A$2:$O$5964,13,FALSE))</f>
        <v>NA</v>
      </c>
      <c r="T3189" s="3" t="str">
        <f>IF(A3189="NA","NA",VLOOKUP($A3189,'[1]Regression Table'!$A$2:$O$5964,14,FALSE))</f>
        <v>NA</v>
      </c>
      <c r="U3189" s="3" t="str">
        <f>IF(A3189="NA","NA",VLOOKUP($A3189,'[1]Regression Table'!$A$2:$O$5964,15,FALSE))</f>
        <v>NA</v>
      </c>
      <c r="V3189" s="3" t="s">
        <v>5689</v>
      </c>
      <c r="W3189" s="6" t="s">
        <v>5689</v>
      </c>
      <c r="X3189" s="6" t="s">
        <v>5689</v>
      </c>
    </row>
    <row r="3190" spans="1:24" x14ac:dyDescent="0.2">
      <c r="A3190" s="2" t="s">
        <v>259</v>
      </c>
      <c r="B3190" s="3">
        <v>6</v>
      </c>
      <c r="C3190" s="3">
        <v>3</v>
      </c>
      <c r="D3190" s="3">
        <v>1</v>
      </c>
      <c r="E3190" s="3">
        <v>20</v>
      </c>
      <c r="F3190" s="3">
        <v>7</v>
      </c>
      <c r="G3190" s="3">
        <v>3</v>
      </c>
      <c r="H3190" s="3">
        <v>3</v>
      </c>
      <c r="I3190" s="3">
        <v>80</v>
      </c>
      <c r="J3190" s="3">
        <v>0</v>
      </c>
      <c r="K3190" s="3">
        <v>0</v>
      </c>
      <c r="L3190" s="3">
        <f>IF($A3190="NA","NA",VLOOKUP($A3190,'[1]Regression Table'!$A$2:$O$5964,6,FALSE))</f>
        <v>4.12416E-3</v>
      </c>
      <c r="M3190" s="3">
        <f>IF($A3190="NA","NA",VLOOKUP($A3190,'[1]Regression Table'!$A$2:$O$5964,7,FALSE))</f>
        <v>1.15368E-2</v>
      </c>
      <c r="N3190" s="3">
        <f>IF(A3190="NA","NA",VLOOKUP($A3190,'[1]Regression Table'!$A$2:$O$5964,8,FALSE))</f>
        <v>4.03693E-4</v>
      </c>
      <c r="O3190" s="3">
        <f>IF(A3190="NA","NA",VLOOKUP($A3190,'[1]Regression Table'!$A$2:$O$5964,9,FALSE))</f>
        <v>1.6478E-2</v>
      </c>
      <c r="P3190" s="3">
        <f>IF(A3190="NA","NA",VLOOKUP($A3190,'[1]Regression Table'!$A$2:$O$5964,10,FALSE))</f>
        <v>4.3538600000000002E-3</v>
      </c>
      <c r="Q3190" s="3">
        <f>IF(A3190="NA","NA",VLOOKUP($A3190,'[1]Regression Table'!$A$2:$O$5964,11,FALSE))</f>
        <v>-3.3820399999999998E-3</v>
      </c>
      <c r="R3190" s="3">
        <f>IF(A3190="NA","NA",VLOOKUP($A3190,'[1]Regression Table'!$A$2:$O$5964,12,FALSE))</f>
        <v>4.3189999999999999E-3</v>
      </c>
      <c r="S3190" s="3">
        <f>IF(A3190="NA","NA",VLOOKUP($A3190,'[1]Regression Table'!$A$2:$O$5964,13,FALSE))</f>
        <v>-3.1002999999999998E-3</v>
      </c>
      <c r="T3190" s="3">
        <f>IF(A3190="NA","NA",VLOOKUP($A3190,'[1]Regression Table'!$A$2:$O$5964,14,FALSE))</f>
        <v>2.75743E-3</v>
      </c>
      <c r="U3190" s="3">
        <f>IF(A3190="NA","NA",VLOOKUP($A3190,'[1]Regression Table'!$A$2:$O$5964,15,FALSE))</f>
        <v>-3.4242000000000001E-3</v>
      </c>
      <c r="V3190" s="3">
        <v>1.9537299999999999E-4</v>
      </c>
      <c r="W3190" s="6">
        <v>-2.2804799999999999E-5</v>
      </c>
      <c r="X3190" s="6">
        <v>7.1090199999999999E-5</v>
      </c>
    </row>
    <row r="3191" spans="1:24" x14ac:dyDescent="0.2">
      <c r="A3191" s="2" t="s">
        <v>5689</v>
      </c>
      <c r="B3191" s="3" t="s">
        <v>5689</v>
      </c>
      <c r="C3191" s="3" t="s">
        <v>5689</v>
      </c>
      <c r="D3191" s="3" t="s">
        <v>5689</v>
      </c>
      <c r="E3191" s="3" t="s">
        <v>5689</v>
      </c>
      <c r="F3191" s="3" t="s">
        <v>5689</v>
      </c>
      <c r="G3191" s="3" t="s">
        <v>5689</v>
      </c>
      <c r="H3191" s="3" t="s">
        <v>5689</v>
      </c>
      <c r="I3191" s="3" t="s">
        <v>5689</v>
      </c>
      <c r="J3191" s="3" t="s">
        <v>5689</v>
      </c>
      <c r="K3191" s="3" t="s">
        <v>5689</v>
      </c>
      <c r="L3191" s="3" t="str">
        <f>IF($A3191="NA","NA",VLOOKUP($A3191,'[1]Regression Table'!$A$2:$O$5964,6,FALSE))</f>
        <v>NA</v>
      </c>
      <c r="M3191" s="3" t="str">
        <f>IF($A3191="NA","NA",VLOOKUP($A3191,'[1]Regression Table'!$A$2:$O$5964,7,FALSE))</f>
        <v>NA</v>
      </c>
      <c r="N3191" s="3" t="str">
        <f>IF(A3191="NA","NA",VLOOKUP($A3191,'[1]Regression Table'!$A$2:$O$5964,8,FALSE))</f>
        <v>NA</v>
      </c>
      <c r="O3191" s="3" t="str">
        <f>IF(A3191="NA","NA",VLOOKUP($A3191,'[1]Regression Table'!$A$2:$O$5964,9,FALSE))</f>
        <v>NA</v>
      </c>
      <c r="P3191" s="3" t="str">
        <f>IF(A3191="NA","NA",VLOOKUP($A3191,'[1]Regression Table'!$A$2:$O$5964,10,FALSE))</f>
        <v>NA</v>
      </c>
      <c r="Q3191" s="3" t="str">
        <f>IF(A3191="NA","NA",VLOOKUP($A3191,'[1]Regression Table'!$A$2:$O$5964,11,FALSE))</f>
        <v>NA</v>
      </c>
      <c r="R3191" s="3" t="str">
        <f>IF(A3191="NA","NA",VLOOKUP($A3191,'[1]Regression Table'!$A$2:$O$5964,12,FALSE))</f>
        <v>NA</v>
      </c>
      <c r="S3191" s="3" t="str">
        <f>IF(A3191="NA","NA",VLOOKUP($A3191,'[1]Regression Table'!$A$2:$O$5964,13,FALSE))</f>
        <v>NA</v>
      </c>
      <c r="T3191" s="3" t="str">
        <f>IF(A3191="NA","NA",VLOOKUP($A3191,'[1]Regression Table'!$A$2:$O$5964,14,FALSE))</f>
        <v>NA</v>
      </c>
      <c r="U3191" s="3" t="str">
        <f>IF(A3191="NA","NA",VLOOKUP($A3191,'[1]Regression Table'!$A$2:$O$5964,15,FALSE))</f>
        <v>NA</v>
      </c>
      <c r="V3191" s="3" t="s">
        <v>5689</v>
      </c>
      <c r="W3191" s="6" t="s">
        <v>5689</v>
      </c>
      <c r="X3191" s="6" t="s">
        <v>5689</v>
      </c>
    </row>
    <row r="3192" spans="1:24" x14ac:dyDescent="0.2">
      <c r="A3192" s="2" t="s">
        <v>260</v>
      </c>
      <c r="B3192" s="3">
        <v>6</v>
      </c>
      <c r="C3192" s="3">
        <v>1</v>
      </c>
      <c r="D3192" s="3">
        <v>2</v>
      </c>
      <c r="E3192" s="3">
        <v>19</v>
      </c>
      <c r="F3192" s="3">
        <v>7</v>
      </c>
      <c r="G3192" s="3">
        <v>3</v>
      </c>
      <c r="H3192" s="3">
        <v>3</v>
      </c>
      <c r="I3192" s="3">
        <v>200</v>
      </c>
      <c r="J3192" s="3">
        <v>1</v>
      </c>
      <c r="K3192" s="3">
        <v>0</v>
      </c>
      <c r="L3192" s="3">
        <f>IF($A3192="NA","NA",VLOOKUP($A3192,'[1]Regression Table'!$A$2:$O$5964,6,FALSE))</f>
        <v>4.4224800000000003E-3</v>
      </c>
      <c r="M3192" s="3">
        <f>IF($A3192="NA","NA",VLOOKUP($A3192,'[1]Regression Table'!$A$2:$O$5964,7,FALSE))</f>
        <v>1.1033599999999999E-2</v>
      </c>
      <c r="N3192" s="3">
        <f>IF(A3192="NA","NA",VLOOKUP($A3192,'[1]Regression Table'!$A$2:$O$5964,8,FALSE))</f>
        <v>7.3204400000000005E-4</v>
      </c>
      <c r="O3192" s="3">
        <f>IF(A3192="NA","NA",VLOOKUP($A3192,'[1]Regression Table'!$A$2:$O$5964,9,FALSE))</f>
        <v>1.36093E-2</v>
      </c>
      <c r="P3192" s="3">
        <f>IF(A3192="NA","NA",VLOOKUP($A3192,'[1]Regression Table'!$A$2:$O$5964,10,FALSE))</f>
        <v>5.77335E-3</v>
      </c>
      <c r="Q3192" s="3">
        <f>IF(A3192="NA","NA",VLOOKUP($A3192,'[1]Regression Table'!$A$2:$O$5964,11,FALSE))</f>
        <v>2.3431400000000001E-3</v>
      </c>
      <c r="R3192" s="3">
        <f>IF(A3192="NA","NA",VLOOKUP($A3192,'[1]Regression Table'!$A$2:$O$5964,12,FALSE))</f>
        <v>2.2824299999999999E-4</v>
      </c>
      <c r="S3192" s="3">
        <f>IF(A3192="NA","NA",VLOOKUP($A3192,'[1]Regression Table'!$A$2:$O$5964,13,FALSE))</f>
        <v>-8.4562400000000003E-3</v>
      </c>
      <c r="T3192" s="3">
        <f>IF(A3192="NA","NA",VLOOKUP($A3192,'[1]Regression Table'!$A$2:$O$5964,14,FALSE))</f>
        <v>-1.572E-3</v>
      </c>
      <c r="U3192" s="3">
        <f>IF(A3192="NA","NA",VLOOKUP($A3192,'[1]Regression Table'!$A$2:$O$5964,15,FALSE))</f>
        <v>-4.2609099999999997E-3</v>
      </c>
      <c r="V3192" s="3">
        <v>1.9916700000000001E-4</v>
      </c>
      <c r="W3192" s="6">
        <v>-2.3844499999999998E-5</v>
      </c>
      <c r="X3192" s="6">
        <v>6.8497600000000006E-5</v>
      </c>
    </row>
    <row r="3193" spans="1:24" x14ac:dyDescent="0.2">
      <c r="A3193" s="2" t="s">
        <v>261</v>
      </c>
      <c r="B3193" s="3">
        <v>6</v>
      </c>
      <c r="C3193" s="3">
        <v>2</v>
      </c>
      <c r="D3193" s="3">
        <v>2</v>
      </c>
      <c r="E3193" s="3">
        <v>19</v>
      </c>
      <c r="F3193" s="3">
        <v>7</v>
      </c>
      <c r="G3193" s="3" t="s">
        <v>5689</v>
      </c>
      <c r="H3193" s="3">
        <v>3</v>
      </c>
      <c r="I3193" s="3">
        <v>100</v>
      </c>
      <c r="J3193" s="3">
        <v>0</v>
      </c>
      <c r="K3193" s="3">
        <v>0</v>
      </c>
      <c r="L3193" s="3">
        <f>IF($A3193="NA","NA",VLOOKUP($A3193,'[1]Regression Table'!$A$2:$O$5964,6,FALSE))</f>
        <v>4.3884400000000004E-3</v>
      </c>
      <c r="M3193" s="3">
        <f>IF($A3193="NA","NA",VLOOKUP($A3193,'[1]Regression Table'!$A$2:$O$5964,7,FALSE))</f>
        <v>1.0748199999999999E-2</v>
      </c>
      <c r="N3193" s="3">
        <f>IF(A3193="NA","NA",VLOOKUP($A3193,'[1]Regression Table'!$A$2:$O$5964,8,FALSE))</f>
        <v>2.9010199999999998E-3</v>
      </c>
      <c r="O3193" s="3">
        <f>IF(A3193="NA","NA",VLOOKUP($A3193,'[1]Regression Table'!$A$2:$O$5964,9,FALSE))</f>
        <v>1.5080400000000001E-2</v>
      </c>
      <c r="P3193" s="3">
        <f>IF(A3193="NA","NA",VLOOKUP($A3193,'[1]Regression Table'!$A$2:$O$5964,10,FALSE))</f>
        <v>4.9480699999999997E-3</v>
      </c>
      <c r="Q3193" s="3">
        <f>IF(A3193="NA","NA",VLOOKUP($A3193,'[1]Regression Table'!$A$2:$O$5964,11,FALSE))</f>
        <v>1.1702399999999999E-3</v>
      </c>
      <c r="R3193" s="3">
        <f>IF(A3193="NA","NA",VLOOKUP($A3193,'[1]Regression Table'!$A$2:$O$5964,12,FALSE))</f>
        <v>2.3407300000000001E-3</v>
      </c>
      <c r="S3193" s="3">
        <f>IF(A3193="NA","NA",VLOOKUP($A3193,'[1]Regression Table'!$A$2:$O$5964,13,FALSE))</f>
        <v>-9.3017699999999991E-3</v>
      </c>
      <c r="T3193" s="3">
        <f>IF(A3193="NA","NA",VLOOKUP($A3193,'[1]Regression Table'!$A$2:$O$5964,14,FALSE))</f>
        <v>-4.25049E-3</v>
      </c>
      <c r="U3193" s="3">
        <f>IF(A3193="NA","NA",VLOOKUP($A3193,'[1]Regression Table'!$A$2:$O$5964,15,FALSE))</f>
        <v>-4.5094499999999999E-3</v>
      </c>
      <c r="V3193" s="3">
        <v>2.02146E-4</v>
      </c>
      <c r="W3193" s="6">
        <v>-1.6824E-5</v>
      </c>
      <c r="X3193" s="6">
        <v>6.8398499999999999E-5</v>
      </c>
    </row>
    <row r="3194" spans="1:24" x14ac:dyDescent="0.2">
      <c r="A3194" s="2" t="s">
        <v>5689</v>
      </c>
      <c r="B3194" s="3" t="s">
        <v>5689</v>
      </c>
      <c r="C3194" s="3" t="s">
        <v>5689</v>
      </c>
      <c r="D3194" s="3" t="s">
        <v>5689</v>
      </c>
      <c r="E3194" s="3" t="s">
        <v>5689</v>
      </c>
      <c r="F3194" s="3" t="s">
        <v>5689</v>
      </c>
      <c r="G3194" s="3" t="s">
        <v>5689</v>
      </c>
      <c r="H3194" s="3" t="s">
        <v>5689</v>
      </c>
      <c r="I3194" s="3" t="s">
        <v>5689</v>
      </c>
      <c r="J3194" s="3" t="s">
        <v>5689</v>
      </c>
      <c r="K3194" s="3" t="s">
        <v>5689</v>
      </c>
      <c r="L3194" s="3" t="str">
        <f>IF($A3194="NA","NA",VLOOKUP($A3194,'[1]Regression Table'!$A$2:$O$5964,6,FALSE))</f>
        <v>NA</v>
      </c>
      <c r="M3194" s="3" t="str">
        <f>IF($A3194="NA","NA",VLOOKUP($A3194,'[1]Regression Table'!$A$2:$O$5964,7,FALSE))</f>
        <v>NA</v>
      </c>
      <c r="N3194" s="3" t="str">
        <f>IF(A3194="NA","NA",VLOOKUP($A3194,'[1]Regression Table'!$A$2:$O$5964,8,FALSE))</f>
        <v>NA</v>
      </c>
      <c r="O3194" s="3" t="str">
        <f>IF(A3194="NA","NA",VLOOKUP($A3194,'[1]Regression Table'!$A$2:$O$5964,9,FALSE))</f>
        <v>NA</v>
      </c>
      <c r="P3194" s="3" t="str">
        <f>IF(A3194="NA","NA",VLOOKUP($A3194,'[1]Regression Table'!$A$2:$O$5964,10,FALSE))</f>
        <v>NA</v>
      </c>
      <c r="Q3194" s="3" t="str">
        <f>IF(A3194="NA","NA",VLOOKUP($A3194,'[1]Regression Table'!$A$2:$O$5964,11,FALSE))</f>
        <v>NA</v>
      </c>
      <c r="R3194" s="3" t="str">
        <f>IF(A3194="NA","NA",VLOOKUP($A3194,'[1]Regression Table'!$A$2:$O$5964,12,FALSE))</f>
        <v>NA</v>
      </c>
      <c r="S3194" s="3" t="str">
        <f>IF(A3194="NA","NA",VLOOKUP($A3194,'[1]Regression Table'!$A$2:$O$5964,13,FALSE))</f>
        <v>NA</v>
      </c>
      <c r="T3194" s="3" t="str">
        <f>IF(A3194="NA","NA",VLOOKUP($A3194,'[1]Regression Table'!$A$2:$O$5964,14,FALSE))</f>
        <v>NA</v>
      </c>
      <c r="U3194" s="3" t="str">
        <f>IF(A3194="NA","NA",VLOOKUP($A3194,'[1]Regression Table'!$A$2:$O$5964,15,FALSE))</f>
        <v>NA</v>
      </c>
      <c r="V3194" s="3" t="s">
        <v>5689</v>
      </c>
      <c r="W3194" s="6" t="s">
        <v>5689</v>
      </c>
      <c r="X3194" s="6" t="s">
        <v>5689</v>
      </c>
    </row>
    <row r="3195" spans="1:24" x14ac:dyDescent="0.2">
      <c r="A3195" s="2" t="s">
        <v>262</v>
      </c>
      <c r="B3195" s="3">
        <v>6</v>
      </c>
      <c r="C3195" s="3">
        <v>3</v>
      </c>
      <c r="D3195" s="3">
        <v>1</v>
      </c>
      <c r="E3195" s="3">
        <v>44</v>
      </c>
      <c r="F3195" s="3">
        <v>7</v>
      </c>
      <c r="G3195" s="3">
        <v>3</v>
      </c>
      <c r="H3195" s="3">
        <v>6</v>
      </c>
      <c r="I3195" s="3">
        <v>2000</v>
      </c>
      <c r="J3195" s="3">
        <v>0</v>
      </c>
      <c r="K3195" s="3">
        <v>1</v>
      </c>
      <c r="L3195" s="3">
        <f>IF($A3195="NA","NA",VLOOKUP($A3195,'[1]Regression Table'!$A$2:$O$5964,6,FALSE))</f>
        <v>3.8691300000000001E-3</v>
      </c>
      <c r="M3195" s="3">
        <f>IF($A3195="NA","NA",VLOOKUP($A3195,'[1]Regression Table'!$A$2:$O$5964,7,FALSE))</f>
        <v>1.06255E-2</v>
      </c>
      <c r="N3195" s="3">
        <f>IF(A3195="NA","NA",VLOOKUP($A3195,'[1]Regression Table'!$A$2:$O$5964,8,FALSE))</f>
        <v>5.2455399999999999E-4</v>
      </c>
      <c r="O3195" s="3">
        <f>IF(A3195="NA","NA",VLOOKUP($A3195,'[1]Regression Table'!$A$2:$O$5964,9,FALSE))</f>
        <v>1.20304E-2</v>
      </c>
      <c r="P3195" s="3">
        <f>IF(A3195="NA","NA",VLOOKUP($A3195,'[1]Regression Table'!$A$2:$O$5964,10,FALSE))</f>
        <v>2.8603399999999998E-3</v>
      </c>
      <c r="Q3195" s="3">
        <f>IF(A3195="NA","NA",VLOOKUP($A3195,'[1]Regression Table'!$A$2:$O$5964,11,FALSE))</f>
        <v>-1.0208999999999999E-3</v>
      </c>
      <c r="R3195" s="3">
        <f>IF(A3195="NA","NA",VLOOKUP($A3195,'[1]Regression Table'!$A$2:$O$5964,12,FALSE))</f>
        <v>1.4582199999999999E-4</v>
      </c>
      <c r="S3195" s="3">
        <f>IF(A3195="NA","NA",VLOOKUP($A3195,'[1]Regression Table'!$A$2:$O$5964,13,FALSE))</f>
        <v>-3.0611199999999999E-4</v>
      </c>
      <c r="T3195" s="3">
        <f>IF(A3195="NA","NA",VLOOKUP($A3195,'[1]Regression Table'!$A$2:$O$5964,14,FALSE))</f>
        <v>4.2942700000000002E-3</v>
      </c>
      <c r="U3195" s="3">
        <f>IF(A3195="NA","NA",VLOOKUP($A3195,'[1]Regression Table'!$A$2:$O$5964,15,FALSE))</f>
        <v>-7.8637900000000007E-3</v>
      </c>
      <c r="V3195" s="3">
        <v>2.03322E-4</v>
      </c>
      <c r="W3195" s="6">
        <v>-1.8978600000000002E-5</v>
      </c>
      <c r="X3195" s="6">
        <v>6.9809700000000003E-5</v>
      </c>
    </row>
    <row r="3196" spans="1:24" x14ac:dyDescent="0.2">
      <c r="A3196" s="2" t="s">
        <v>263</v>
      </c>
      <c r="B3196" s="3">
        <v>6</v>
      </c>
      <c r="C3196" s="3">
        <v>2</v>
      </c>
      <c r="D3196" s="3">
        <v>1</v>
      </c>
      <c r="E3196" s="3">
        <v>30</v>
      </c>
      <c r="F3196" s="3" t="s">
        <v>5689</v>
      </c>
      <c r="G3196" s="3">
        <v>2</v>
      </c>
      <c r="H3196" s="3">
        <v>6</v>
      </c>
      <c r="I3196" s="3">
        <v>1200</v>
      </c>
      <c r="J3196" s="3">
        <v>0</v>
      </c>
      <c r="K3196" s="3">
        <v>0</v>
      </c>
      <c r="L3196" s="3">
        <f>IF($A3196="NA","NA",VLOOKUP($A3196,'[1]Regression Table'!$A$2:$O$5964,6,FALSE))</f>
        <v>1.4839E-3</v>
      </c>
      <c r="M3196" s="3">
        <f>IF($A3196="NA","NA",VLOOKUP($A3196,'[1]Regression Table'!$A$2:$O$5964,7,FALSE))</f>
        <v>-1.41867E-2</v>
      </c>
      <c r="N3196" s="3">
        <f>IF(A3196="NA","NA",VLOOKUP($A3196,'[1]Regression Table'!$A$2:$O$5964,8,FALSE))</f>
        <v>-4.7008400000000004E-3</v>
      </c>
      <c r="O3196" s="3">
        <f>IF(A3196="NA","NA",VLOOKUP($A3196,'[1]Regression Table'!$A$2:$O$5964,9,FALSE))</f>
        <v>-1.04796E-2</v>
      </c>
      <c r="P3196" s="3">
        <f>IF(A3196="NA","NA",VLOOKUP($A3196,'[1]Regression Table'!$A$2:$O$5964,10,FALSE))</f>
        <v>2.53688E-2</v>
      </c>
      <c r="Q3196" s="3">
        <f>IF(A3196="NA","NA",VLOOKUP($A3196,'[1]Regression Table'!$A$2:$O$5964,11,FALSE))</f>
        <v>4.12211E-3</v>
      </c>
      <c r="R3196" s="3">
        <f>IF(A3196="NA","NA",VLOOKUP($A3196,'[1]Regression Table'!$A$2:$O$5964,12,FALSE))</f>
        <v>-7.8743500000000004E-3</v>
      </c>
      <c r="S3196" s="3">
        <f>IF(A3196="NA","NA",VLOOKUP($A3196,'[1]Regression Table'!$A$2:$O$5964,13,FALSE))</f>
        <v>-0.217502</v>
      </c>
      <c r="T3196" s="3">
        <f>IF(A3196="NA","NA",VLOOKUP($A3196,'[1]Regression Table'!$A$2:$O$5964,14,FALSE))</f>
        <v>9.0296500000000002E-2</v>
      </c>
      <c r="U3196" s="3">
        <f>IF(A3196="NA","NA",VLOOKUP($A3196,'[1]Regression Table'!$A$2:$O$5964,15,FALSE))</f>
        <v>0.25795099999999999</v>
      </c>
      <c r="V3196" s="3">
        <v>1.9233999999999999E-4</v>
      </c>
      <c r="W3196" s="6">
        <v>-1.93102E-5</v>
      </c>
      <c r="X3196" s="6">
        <v>6.2939499999999996E-5</v>
      </c>
    </row>
    <row r="3197" spans="1:24" x14ac:dyDescent="0.2">
      <c r="A3197" s="2" t="s">
        <v>264</v>
      </c>
      <c r="B3197" s="3">
        <v>6</v>
      </c>
      <c r="C3197" s="3">
        <v>2</v>
      </c>
      <c r="D3197" s="3">
        <v>2</v>
      </c>
      <c r="E3197" s="3">
        <v>23</v>
      </c>
      <c r="F3197" s="3">
        <v>7</v>
      </c>
      <c r="G3197" s="3">
        <v>2</v>
      </c>
      <c r="H3197" s="3">
        <v>1</v>
      </c>
      <c r="I3197" s="3">
        <v>0</v>
      </c>
      <c r="J3197" s="3">
        <v>0</v>
      </c>
      <c r="K3197" s="3">
        <v>0</v>
      </c>
      <c r="L3197" s="3">
        <f>IF($A3197="NA","NA",VLOOKUP($A3197,'[1]Regression Table'!$A$2:$O$5964,6,FALSE))</f>
        <v>1.0911300000000001E-3</v>
      </c>
      <c r="M3197" s="3">
        <f>IF($A3197="NA","NA",VLOOKUP($A3197,'[1]Regression Table'!$A$2:$O$5964,7,FALSE))</f>
        <v>-1.50671E-2</v>
      </c>
      <c r="N3197" s="3">
        <f>IF(A3197="NA","NA",VLOOKUP($A3197,'[1]Regression Table'!$A$2:$O$5964,8,FALSE))</f>
        <v>-4.2752399999999996E-3</v>
      </c>
      <c r="O3197" s="3">
        <f>IF(A3197="NA","NA",VLOOKUP($A3197,'[1]Regression Table'!$A$2:$O$5964,9,FALSE))</f>
        <v>-8.4064299999999995E-3</v>
      </c>
      <c r="P3197" s="3">
        <f>IF(A3197="NA","NA",VLOOKUP($A3197,'[1]Regression Table'!$A$2:$O$5964,10,FALSE))</f>
        <v>2.4930500000000001E-2</v>
      </c>
      <c r="Q3197" s="3">
        <f>IF(A3197="NA","NA",VLOOKUP($A3197,'[1]Regression Table'!$A$2:$O$5964,11,FALSE))</f>
        <v>3.3683599999999999E-3</v>
      </c>
      <c r="R3197" s="3">
        <f>IF(A3197="NA","NA",VLOOKUP($A3197,'[1]Regression Table'!$A$2:$O$5964,12,FALSE))</f>
        <v>-9.9955700000000005E-3</v>
      </c>
      <c r="S3197" s="3">
        <f>IF(A3197="NA","NA",VLOOKUP($A3197,'[1]Regression Table'!$A$2:$O$5964,13,FALSE))</f>
        <v>-0.211844</v>
      </c>
      <c r="T3197" s="3">
        <f>IF(A3197="NA","NA",VLOOKUP($A3197,'[1]Regression Table'!$A$2:$O$5964,14,FALSE))</f>
        <v>9.0259599999999995E-2</v>
      </c>
      <c r="U3197" s="3">
        <f>IF(A3197="NA","NA",VLOOKUP($A3197,'[1]Regression Table'!$A$2:$O$5964,15,FALSE))</f>
        <v>0.246145</v>
      </c>
      <c r="V3197" s="3">
        <v>1.8579100000000001E-4</v>
      </c>
      <c r="W3197" s="6">
        <v>-2.81545E-5</v>
      </c>
      <c r="X3197" s="6">
        <v>5.7314E-5</v>
      </c>
    </row>
    <row r="3198" spans="1:24" x14ac:dyDescent="0.2">
      <c r="A3198" s="2" t="s">
        <v>265</v>
      </c>
      <c r="B3198" s="3">
        <v>6</v>
      </c>
      <c r="C3198" s="3">
        <v>2</v>
      </c>
      <c r="D3198" s="3">
        <v>2</v>
      </c>
      <c r="E3198" s="3">
        <v>35</v>
      </c>
      <c r="F3198" s="3">
        <v>7</v>
      </c>
      <c r="G3198" s="3">
        <v>3</v>
      </c>
      <c r="H3198" s="3">
        <v>6</v>
      </c>
      <c r="I3198" s="3">
        <v>3000</v>
      </c>
      <c r="J3198" s="3">
        <v>1</v>
      </c>
      <c r="K3198" s="3">
        <v>1</v>
      </c>
      <c r="L3198" s="3">
        <f>IF($A3198="NA","NA",VLOOKUP($A3198,'[1]Regression Table'!$A$2:$O$5964,6,FALSE))</f>
        <v>4.3641799999999996E-3</v>
      </c>
      <c r="M3198" s="3">
        <f>IF($A3198="NA","NA",VLOOKUP($A3198,'[1]Regression Table'!$A$2:$O$5964,7,FALSE))</f>
        <v>1.32625E-2</v>
      </c>
      <c r="N3198" s="3">
        <f>IF(A3198="NA","NA",VLOOKUP($A3198,'[1]Regression Table'!$A$2:$O$5964,8,FALSE))</f>
        <v>-2.3953099999999999E-3</v>
      </c>
      <c r="O3198" s="3">
        <f>IF(A3198="NA","NA",VLOOKUP($A3198,'[1]Regression Table'!$A$2:$O$5964,9,FALSE))</f>
        <v>2.0294300000000001E-2</v>
      </c>
      <c r="P3198" s="3">
        <f>IF(A3198="NA","NA",VLOOKUP($A3198,'[1]Regression Table'!$A$2:$O$5964,10,FALSE))</f>
        <v>1.3439400000000001E-2</v>
      </c>
      <c r="Q3198" s="3">
        <f>IF(A3198="NA","NA",VLOOKUP($A3198,'[1]Regression Table'!$A$2:$O$5964,11,FALSE))</f>
        <v>3.2578300000000002E-3</v>
      </c>
      <c r="R3198" s="3">
        <f>IF(A3198="NA","NA",VLOOKUP($A3198,'[1]Regression Table'!$A$2:$O$5964,12,FALSE))</f>
        <v>8.3443099999999995E-4</v>
      </c>
      <c r="S3198" s="3">
        <f>IF(A3198="NA","NA",VLOOKUP($A3198,'[1]Regression Table'!$A$2:$O$5964,13,FALSE))</f>
        <v>-3.83463E-2</v>
      </c>
      <c r="T3198" s="3">
        <f>IF(A3198="NA","NA",VLOOKUP($A3198,'[1]Regression Table'!$A$2:$O$5964,14,FALSE))</f>
        <v>-7.4979300000000001E-4</v>
      </c>
      <c r="U3198" s="3">
        <f>IF(A3198="NA","NA",VLOOKUP($A3198,'[1]Regression Table'!$A$2:$O$5964,15,FALSE))</f>
        <v>-1.79921E-2</v>
      </c>
      <c r="V3198" s="3">
        <v>1.99013E-4</v>
      </c>
      <c r="W3198" s="6">
        <v>-1.6104E-5</v>
      </c>
      <c r="X3198" s="6">
        <v>7.3747799999999999E-5</v>
      </c>
    </row>
    <row r="3199" spans="1:24" x14ac:dyDescent="0.2">
      <c r="A3199" s="2" t="s">
        <v>266</v>
      </c>
      <c r="B3199" s="3">
        <v>6</v>
      </c>
      <c r="C3199" s="3">
        <v>2</v>
      </c>
      <c r="D3199" s="3">
        <v>2</v>
      </c>
      <c r="E3199" s="3">
        <v>31</v>
      </c>
      <c r="F3199" s="3">
        <v>7</v>
      </c>
      <c r="G3199" s="3">
        <v>2</v>
      </c>
      <c r="H3199" s="3">
        <v>1</v>
      </c>
      <c r="I3199" s="3" t="s">
        <v>5689</v>
      </c>
      <c r="J3199" s="3">
        <v>0</v>
      </c>
      <c r="K3199" s="3">
        <v>0</v>
      </c>
      <c r="L3199" s="3">
        <f>IF($A3199="NA","NA",VLOOKUP($A3199,'[1]Regression Table'!$A$2:$O$5964,6,FALSE))</f>
        <v>1.4475600000000001E-3</v>
      </c>
      <c r="M3199" s="3">
        <f>IF($A3199="NA","NA",VLOOKUP($A3199,'[1]Regression Table'!$A$2:$O$5964,7,FALSE))</f>
        <v>-1.40407E-2</v>
      </c>
      <c r="N3199" s="3">
        <f>IF(A3199="NA","NA",VLOOKUP($A3199,'[1]Regression Table'!$A$2:$O$5964,8,FALSE))</f>
        <v>-4.4929799999999997E-3</v>
      </c>
      <c r="O3199" s="3">
        <f>IF(A3199="NA","NA",VLOOKUP($A3199,'[1]Regression Table'!$A$2:$O$5964,9,FALSE))</f>
        <v>-9.9823900000000007E-3</v>
      </c>
      <c r="P3199" s="3">
        <f>IF(A3199="NA","NA",VLOOKUP($A3199,'[1]Regression Table'!$A$2:$O$5964,10,FALSE))</f>
        <v>2.7060500000000001E-2</v>
      </c>
      <c r="Q3199" s="3">
        <f>IF(A3199="NA","NA",VLOOKUP($A3199,'[1]Regression Table'!$A$2:$O$5964,11,FALSE))</f>
        <v>6.9902300000000001E-3</v>
      </c>
      <c r="R3199" s="3">
        <f>IF(A3199="NA","NA",VLOOKUP($A3199,'[1]Regression Table'!$A$2:$O$5964,12,FALSE))</f>
        <v>-7.4838600000000002E-3</v>
      </c>
      <c r="S3199" s="3">
        <f>IF(A3199="NA","NA",VLOOKUP($A3199,'[1]Regression Table'!$A$2:$O$5964,13,FALSE))</f>
        <v>-0.22109999999999999</v>
      </c>
      <c r="T3199" s="3">
        <f>IF(A3199="NA","NA",VLOOKUP($A3199,'[1]Regression Table'!$A$2:$O$5964,14,FALSE))</f>
        <v>8.9971099999999998E-2</v>
      </c>
      <c r="U3199" s="3">
        <f>IF(A3199="NA","NA",VLOOKUP($A3199,'[1]Regression Table'!$A$2:$O$5964,15,FALSE))</f>
        <v>0.25884600000000002</v>
      </c>
      <c r="V3199" s="3">
        <v>1.9739700000000001E-4</v>
      </c>
      <c r="W3199" s="6">
        <v>-2.52359E-5</v>
      </c>
      <c r="X3199" s="6">
        <v>6.0818800000000001E-5</v>
      </c>
    </row>
    <row r="3200" spans="1:24" x14ac:dyDescent="0.2">
      <c r="A3200" s="2" t="s">
        <v>267</v>
      </c>
      <c r="B3200" s="3">
        <v>6</v>
      </c>
      <c r="C3200" s="3">
        <v>1</v>
      </c>
      <c r="D3200" s="3">
        <v>2</v>
      </c>
      <c r="E3200" s="3">
        <v>26</v>
      </c>
      <c r="F3200" s="3">
        <v>7</v>
      </c>
      <c r="G3200" s="3">
        <v>2</v>
      </c>
      <c r="H3200" s="3">
        <v>2</v>
      </c>
      <c r="I3200" s="3">
        <v>400</v>
      </c>
      <c r="J3200" s="3">
        <v>0</v>
      </c>
      <c r="K3200" s="3">
        <v>0</v>
      </c>
      <c r="L3200" s="3">
        <f>IF($A3200="NA","NA",VLOOKUP($A3200,'[1]Regression Table'!$A$2:$O$5964,6,FALSE))</f>
        <v>9.0898800000000001E-4</v>
      </c>
      <c r="M3200" s="3">
        <f>IF($A3200="NA","NA",VLOOKUP($A3200,'[1]Regression Table'!$A$2:$O$5964,7,FALSE))</f>
        <v>-1.4334899999999999E-2</v>
      </c>
      <c r="N3200" s="3">
        <f>IF(A3200="NA","NA",VLOOKUP($A3200,'[1]Regression Table'!$A$2:$O$5964,8,FALSE))</f>
        <v>-3.1820300000000002E-3</v>
      </c>
      <c r="O3200" s="3">
        <f>IF(A3200="NA","NA",VLOOKUP($A3200,'[1]Regression Table'!$A$2:$O$5964,9,FALSE))</f>
        <v>-1.06503E-2</v>
      </c>
      <c r="P3200" s="3">
        <f>IF(A3200="NA","NA",VLOOKUP($A3200,'[1]Regression Table'!$A$2:$O$5964,10,FALSE))</f>
        <v>2.34089E-2</v>
      </c>
      <c r="Q3200" s="3">
        <f>IF(A3200="NA","NA",VLOOKUP($A3200,'[1]Regression Table'!$A$2:$O$5964,11,FALSE))</f>
        <v>6.31402E-3</v>
      </c>
      <c r="R3200" s="3">
        <f>IF(A3200="NA","NA",VLOOKUP($A3200,'[1]Regression Table'!$A$2:$O$5964,12,FALSE))</f>
        <v>-8.3884300000000005E-3</v>
      </c>
      <c r="S3200" s="3">
        <f>IF(A3200="NA","NA",VLOOKUP($A3200,'[1]Regression Table'!$A$2:$O$5964,13,FALSE))</f>
        <v>-0.21412800000000001</v>
      </c>
      <c r="T3200" s="3">
        <f>IF(A3200="NA","NA",VLOOKUP($A3200,'[1]Regression Table'!$A$2:$O$5964,14,FALSE))</f>
        <v>8.9107599999999995E-2</v>
      </c>
      <c r="U3200" s="3">
        <f>IF(A3200="NA","NA",VLOOKUP($A3200,'[1]Regression Table'!$A$2:$O$5964,15,FALSE))</f>
        <v>0.25401000000000001</v>
      </c>
      <c r="V3200" s="3">
        <v>1.9244299999999999E-4</v>
      </c>
      <c r="W3200" s="6">
        <v>-2.5679900000000001E-5</v>
      </c>
      <c r="X3200" s="6">
        <v>5.9082900000000003E-5</v>
      </c>
    </row>
    <row r="3201" spans="1:24" x14ac:dyDescent="0.2">
      <c r="A3201" s="2" t="s">
        <v>268</v>
      </c>
      <c r="B3201" s="3">
        <v>6</v>
      </c>
      <c r="C3201" s="3">
        <v>1</v>
      </c>
      <c r="D3201" s="3">
        <v>1</v>
      </c>
      <c r="E3201" s="3">
        <v>47</v>
      </c>
      <c r="F3201" s="3">
        <v>7</v>
      </c>
      <c r="G3201" s="3">
        <v>3</v>
      </c>
      <c r="H3201" s="3">
        <v>2</v>
      </c>
      <c r="I3201" s="3">
        <v>3649</v>
      </c>
      <c r="J3201" s="3">
        <v>0</v>
      </c>
      <c r="K3201" s="3">
        <v>0</v>
      </c>
      <c r="L3201" s="3">
        <f>IF($A3201="NA","NA",VLOOKUP($A3201,'[1]Regression Table'!$A$2:$O$5964,6,FALSE))</f>
        <v>4.2307500000000001E-3</v>
      </c>
      <c r="M3201" s="3">
        <f>IF($A3201="NA","NA",VLOOKUP($A3201,'[1]Regression Table'!$A$2:$O$5964,7,FALSE))</f>
        <v>1.26382E-2</v>
      </c>
      <c r="N3201" s="3">
        <f>IF(A3201="NA","NA",VLOOKUP($A3201,'[1]Regression Table'!$A$2:$O$5964,8,FALSE))</f>
        <v>6.4641300000000001E-5</v>
      </c>
      <c r="O3201" s="3">
        <f>IF(A3201="NA","NA",VLOOKUP($A3201,'[1]Regression Table'!$A$2:$O$5964,9,FALSE))</f>
        <v>1.45994E-2</v>
      </c>
      <c r="P3201" s="3">
        <f>IF(A3201="NA","NA",VLOOKUP($A3201,'[1]Regression Table'!$A$2:$O$5964,10,FALSE))</f>
        <v>9.1512199999999998E-3</v>
      </c>
      <c r="Q3201" s="3">
        <f>IF(A3201="NA","NA",VLOOKUP($A3201,'[1]Regression Table'!$A$2:$O$5964,11,FALSE))</f>
        <v>1.90054E-3</v>
      </c>
      <c r="R3201" s="3">
        <f>IF(A3201="NA","NA",VLOOKUP($A3201,'[1]Regression Table'!$A$2:$O$5964,12,FALSE))</f>
        <v>-1.5612200000000001E-3</v>
      </c>
      <c r="S3201" s="3">
        <f>IF(A3201="NA","NA",VLOOKUP($A3201,'[1]Regression Table'!$A$2:$O$5964,13,FALSE))</f>
        <v>-1.2639900000000001E-2</v>
      </c>
      <c r="T3201" s="3">
        <f>IF(A3201="NA","NA",VLOOKUP($A3201,'[1]Regression Table'!$A$2:$O$5964,14,FALSE))</f>
        <v>-2.4236400000000001E-4</v>
      </c>
      <c r="U3201" s="3">
        <f>IF(A3201="NA","NA",VLOOKUP($A3201,'[1]Regression Table'!$A$2:$O$5964,15,FALSE))</f>
        <v>-7.3958799999999996E-3</v>
      </c>
      <c r="V3201" s="3">
        <v>1.9696899999999999E-4</v>
      </c>
      <c r="W3201" s="6">
        <v>-2.42468E-5</v>
      </c>
      <c r="X3201" s="6">
        <v>7.4426300000000003E-5</v>
      </c>
    </row>
    <row r="3202" spans="1:24" x14ac:dyDescent="0.2">
      <c r="A3202" s="2" t="s">
        <v>269</v>
      </c>
      <c r="B3202" s="3">
        <v>6</v>
      </c>
      <c r="C3202" s="3">
        <v>2</v>
      </c>
      <c r="D3202" s="3">
        <v>1</v>
      </c>
      <c r="E3202" s="3">
        <v>48</v>
      </c>
      <c r="F3202" s="3">
        <v>7</v>
      </c>
      <c r="G3202" s="3">
        <v>6</v>
      </c>
      <c r="H3202" s="3">
        <v>5</v>
      </c>
      <c r="I3202" s="3">
        <v>2500</v>
      </c>
      <c r="J3202" s="3">
        <v>0</v>
      </c>
      <c r="K3202" s="3">
        <v>0</v>
      </c>
      <c r="L3202" s="3">
        <f>IF($A3202="NA","NA",VLOOKUP($A3202,'[1]Regression Table'!$A$2:$O$5964,6,FALSE))</f>
        <v>4.9184500000000004E-3</v>
      </c>
      <c r="M3202" s="3">
        <f>IF($A3202="NA","NA",VLOOKUP($A3202,'[1]Regression Table'!$A$2:$O$5964,7,FALSE))</f>
        <v>1.3640299999999999E-2</v>
      </c>
      <c r="N3202" s="3">
        <f>IF(A3202="NA","NA",VLOOKUP($A3202,'[1]Regression Table'!$A$2:$O$5964,8,FALSE))</f>
        <v>-6.7140400000000001E-4</v>
      </c>
      <c r="O3202" s="3">
        <f>IF(A3202="NA","NA",VLOOKUP($A3202,'[1]Regression Table'!$A$2:$O$5964,9,FALSE))</f>
        <v>1.49791E-2</v>
      </c>
      <c r="P3202" s="3">
        <f>IF(A3202="NA","NA",VLOOKUP($A3202,'[1]Regression Table'!$A$2:$O$5964,10,FALSE))</f>
        <v>5.5736900000000001E-3</v>
      </c>
      <c r="Q3202" s="3">
        <f>IF(A3202="NA","NA",VLOOKUP($A3202,'[1]Regression Table'!$A$2:$O$5964,11,FALSE))</f>
        <v>2.3470100000000001E-3</v>
      </c>
      <c r="R3202" s="3">
        <f>IF(A3202="NA","NA",VLOOKUP($A3202,'[1]Regression Table'!$A$2:$O$5964,12,FALSE))</f>
        <v>-3.0588899999999999E-3</v>
      </c>
      <c r="S3202" s="3">
        <f>IF(A3202="NA","NA",VLOOKUP($A3202,'[1]Regression Table'!$A$2:$O$5964,13,FALSE))</f>
        <v>-1.0598399999999999E-2</v>
      </c>
      <c r="T3202" s="3">
        <f>IF(A3202="NA","NA",VLOOKUP($A3202,'[1]Regression Table'!$A$2:$O$5964,14,FALSE))</f>
        <v>-1.4676400000000001E-3</v>
      </c>
      <c r="U3202" s="3">
        <f>IF(A3202="NA","NA",VLOOKUP($A3202,'[1]Regression Table'!$A$2:$O$5964,15,FALSE))</f>
        <v>-7.3783700000000004E-3</v>
      </c>
      <c r="V3202" s="3">
        <v>2.00046E-4</v>
      </c>
      <c r="W3202" s="6">
        <v>-2.7088199999999999E-5</v>
      </c>
      <c r="X3202" s="6">
        <v>6.9733400000000006E-5</v>
      </c>
    </row>
    <row r="3203" spans="1:24" x14ac:dyDescent="0.2">
      <c r="A3203" s="2" t="s">
        <v>270</v>
      </c>
      <c r="B3203" s="3">
        <v>6</v>
      </c>
      <c r="C3203" s="3">
        <v>3</v>
      </c>
      <c r="D3203" s="3">
        <v>2</v>
      </c>
      <c r="E3203" s="3">
        <v>26</v>
      </c>
      <c r="F3203" s="3">
        <v>7</v>
      </c>
      <c r="G3203" s="3">
        <v>4</v>
      </c>
      <c r="H3203" s="3">
        <v>6</v>
      </c>
      <c r="I3203" s="3">
        <v>300</v>
      </c>
      <c r="J3203" s="3">
        <v>1</v>
      </c>
      <c r="K3203" s="3">
        <v>1</v>
      </c>
      <c r="L3203" s="3">
        <f>IF($A3203="NA","NA",VLOOKUP($A3203,'[1]Regression Table'!$A$2:$O$5964,6,FALSE))</f>
        <v>3.5047400000000001E-3</v>
      </c>
      <c r="M3203" s="3">
        <f>IF($A3203="NA","NA",VLOOKUP($A3203,'[1]Regression Table'!$A$2:$O$5964,7,FALSE))</f>
        <v>7.3262600000000002E-3</v>
      </c>
      <c r="N3203" s="3">
        <f>IF(A3203="NA","NA",VLOOKUP($A3203,'[1]Regression Table'!$A$2:$O$5964,8,FALSE))</f>
        <v>-3.9795999999999998E-3</v>
      </c>
      <c r="O3203" s="3">
        <f>IF(A3203="NA","NA",VLOOKUP($A3203,'[1]Regression Table'!$A$2:$O$5964,9,FALSE))</f>
        <v>1.0702400000000001E-2</v>
      </c>
      <c r="P3203" s="3">
        <f>IF(A3203="NA","NA",VLOOKUP($A3203,'[1]Regression Table'!$A$2:$O$5964,10,FALSE))</f>
        <v>-8.5746399999999995E-4</v>
      </c>
      <c r="Q3203" s="3">
        <f>IF(A3203="NA","NA",VLOOKUP($A3203,'[1]Regression Table'!$A$2:$O$5964,11,FALSE))</f>
        <v>1.6451E-3</v>
      </c>
      <c r="R3203" s="3">
        <f>IF(A3203="NA","NA",VLOOKUP($A3203,'[1]Regression Table'!$A$2:$O$5964,12,FALSE))</f>
        <v>1.0438699999999999E-3</v>
      </c>
      <c r="S3203" s="3">
        <f>IF(A3203="NA","NA",VLOOKUP($A3203,'[1]Regression Table'!$A$2:$O$5964,13,FALSE))</f>
        <v>-1.19312E-3</v>
      </c>
      <c r="T3203" s="3">
        <f>IF(A3203="NA","NA",VLOOKUP($A3203,'[1]Regression Table'!$A$2:$O$5964,14,FALSE))</f>
        <v>-4.15272E-4</v>
      </c>
      <c r="U3203" s="3">
        <f>IF(A3203="NA","NA",VLOOKUP($A3203,'[1]Regression Table'!$A$2:$O$5964,15,FALSE))</f>
        <v>-1.16394E-3</v>
      </c>
      <c r="V3203" s="3">
        <v>1.9992400000000001E-4</v>
      </c>
      <c r="W3203" s="6">
        <v>-2.6435999999999999E-5</v>
      </c>
      <c r="X3203" s="6">
        <v>6.4493399999999995E-5</v>
      </c>
    </row>
    <row r="3204" spans="1:24" x14ac:dyDescent="0.2">
      <c r="A3204" s="2" t="s">
        <v>271</v>
      </c>
      <c r="B3204" s="3">
        <v>6</v>
      </c>
      <c r="C3204" s="3">
        <v>1</v>
      </c>
      <c r="D3204" s="3">
        <v>2</v>
      </c>
      <c r="E3204" s="3">
        <v>41</v>
      </c>
      <c r="F3204" s="3">
        <v>7</v>
      </c>
      <c r="G3204" s="3">
        <v>2</v>
      </c>
      <c r="H3204" s="3">
        <v>5</v>
      </c>
      <c r="I3204" s="3">
        <v>685</v>
      </c>
      <c r="J3204" s="3">
        <v>0</v>
      </c>
      <c r="K3204" s="3">
        <v>0</v>
      </c>
      <c r="L3204" s="3">
        <f>IF($A3204="NA","NA",VLOOKUP($A3204,'[1]Regression Table'!$A$2:$O$5964,6,FALSE))</f>
        <v>5.0047800000000003E-3</v>
      </c>
      <c r="M3204" s="3">
        <f>IF($A3204="NA","NA",VLOOKUP($A3204,'[1]Regression Table'!$A$2:$O$5964,7,FALSE))</f>
        <v>1.29388E-2</v>
      </c>
      <c r="N3204" s="3">
        <f>IF(A3204="NA","NA",VLOOKUP($A3204,'[1]Regression Table'!$A$2:$O$5964,8,FALSE))</f>
        <v>-2.18921E-3</v>
      </c>
      <c r="O3204" s="3">
        <f>IF(A3204="NA","NA",VLOOKUP($A3204,'[1]Regression Table'!$A$2:$O$5964,9,FALSE))</f>
        <v>1.3612900000000001E-2</v>
      </c>
      <c r="P3204" s="3">
        <f>IF(A3204="NA","NA",VLOOKUP($A3204,'[1]Regression Table'!$A$2:$O$5964,10,FALSE))</f>
        <v>6.0061300000000001E-3</v>
      </c>
      <c r="Q3204" s="3">
        <f>IF(A3204="NA","NA",VLOOKUP($A3204,'[1]Regression Table'!$A$2:$O$5964,11,FALSE))</f>
        <v>1.7234399999999999E-3</v>
      </c>
      <c r="R3204" s="3">
        <f>IF(A3204="NA","NA",VLOOKUP($A3204,'[1]Regression Table'!$A$2:$O$5964,12,FALSE))</f>
        <v>2.7122499999999998E-3</v>
      </c>
      <c r="S3204" s="3">
        <f>IF(A3204="NA","NA",VLOOKUP($A3204,'[1]Regression Table'!$A$2:$O$5964,13,FALSE))</f>
        <v>-8.5318000000000008E-3</v>
      </c>
      <c r="T3204" s="3">
        <f>IF(A3204="NA","NA",VLOOKUP($A3204,'[1]Regression Table'!$A$2:$O$5964,14,FALSE))</f>
        <v>-7.1089300000000003E-3</v>
      </c>
      <c r="U3204" s="3">
        <f>IF(A3204="NA","NA",VLOOKUP($A3204,'[1]Regression Table'!$A$2:$O$5964,15,FALSE))</f>
        <v>-8.7157799999999994E-3</v>
      </c>
      <c r="V3204" s="3">
        <v>2.0687799999999999E-4</v>
      </c>
      <c r="W3204" s="6">
        <v>-1.6827700000000002E-5</v>
      </c>
      <c r="X3204" s="6">
        <v>6.8693200000000002E-5</v>
      </c>
    </row>
    <row r="3205" spans="1:24" x14ac:dyDescent="0.2">
      <c r="A3205" s="2" t="s">
        <v>272</v>
      </c>
      <c r="B3205" s="3">
        <v>6</v>
      </c>
      <c r="C3205" s="3">
        <v>2</v>
      </c>
      <c r="D3205" s="3">
        <v>1</v>
      </c>
      <c r="E3205" s="3">
        <v>28</v>
      </c>
      <c r="F3205" s="3">
        <v>7</v>
      </c>
      <c r="G3205" s="3">
        <v>3</v>
      </c>
      <c r="H3205" s="3">
        <v>5</v>
      </c>
      <c r="I3205" s="3">
        <v>1000</v>
      </c>
      <c r="J3205" s="3">
        <v>1</v>
      </c>
      <c r="K3205" s="3">
        <v>1</v>
      </c>
      <c r="L3205" s="3">
        <f>IF($A3205="NA","NA",VLOOKUP($A3205,'[1]Regression Table'!$A$2:$O$5964,6,FALSE))</f>
        <v>4.8263200000000003E-3</v>
      </c>
      <c r="M3205" s="3">
        <f>IF($A3205="NA","NA",VLOOKUP($A3205,'[1]Regression Table'!$A$2:$O$5964,7,FALSE))</f>
        <v>1.2746199999999999E-2</v>
      </c>
      <c r="N3205" s="3">
        <f>IF(A3205="NA","NA",VLOOKUP($A3205,'[1]Regression Table'!$A$2:$O$5964,8,FALSE))</f>
        <v>-6.4939100000000003E-4</v>
      </c>
      <c r="O3205" s="3">
        <f>IF(A3205="NA","NA",VLOOKUP($A3205,'[1]Regression Table'!$A$2:$O$5964,9,FALSE))</f>
        <v>1.3695300000000001E-2</v>
      </c>
      <c r="P3205" s="3">
        <f>IF(A3205="NA","NA",VLOOKUP($A3205,'[1]Regression Table'!$A$2:$O$5964,10,FALSE))</f>
        <v>5.5870900000000003E-3</v>
      </c>
      <c r="Q3205" s="3">
        <f>IF(A3205="NA","NA",VLOOKUP($A3205,'[1]Regression Table'!$A$2:$O$5964,11,FALSE))</f>
        <v>2.8155200000000002E-3</v>
      </c>
      <c r="R3205" s="3">
        <f>IF(A3205="NA","NA",VLOOKUP($A3205,'[1]Regression Table'!$A$2:$O$5964,12,FALSE))</f>
        <v>5.3289100000000001E-3</v>
      </c>
      <c r="S3205" s="3">
        <f>IF(A3205="NA","NA",VLOOKUP($A3205,'[1]Regression Table'!$A$2:$O$5964,13,FALSE))</f>
        <v>-8.3371000000000001E-3</v>
      </c>
      <c r="T3205" s="3">
        <f>IF(A3205="NA","NA",VLOOKUP($A3205,'[1]Regression Table'!$A$2:$O$5964,14,FALSE))</f>
        <v>-8.7773399999999998E-3</v>
      </c>
      <c r="U3205" s="3">
        <f>IF(A3205="NA","NA",VLOOKUP($A3205,'[1]Regression Table'!$A$2:$O$5964,15,FALSE))</f>
        <v>-5.21471E-3</v>
      </c>
      <c r="V3205" s="3">
        <v>2.1193199999999999E-4</v>
      </c>
      <c r="W3205" s="6">
        <v>-1.5955800000000001E-5</v>
      </c>
      <c r="X3205" s="6">
        <v>7.2082000000000005E-5</v>
      </c>
    </row>
    <row r="3206" spans="1:24" x14ac:dyDescent="0.2">
      <c r="A3206" s="2" t="s">
        <v>273</v>
      </c>
      <c r="B3206" s="3">
        <v>6</v>
      </c>
      <c r="C3206" s="3">
        <v>1</v>
      </c>
      <c r="D3206" s="3">
        <v>1</v>
      </c>
      <c r="E3206" s="3">
        <v>17</v>
      </c>
      <c r="F3206" s="3">
        <v>7</v>
      </c>
      <c r="G3206" s="3">
        <v>2</v>
      </c>
      <c r="H3206" s="3">
        <v>3</v>
      </c>
      <c r="I3206" s="3">
        <v>60</v>
      </c>
      <c r="J3206" s="3">
        <v>0</v>
      </c>
      <c r="K3206" s="3">
        <v>0</v>
      </c>
      <c r="L3206" s="3">
        <f>IF($A3206="NA","NA",VLOOKUP($A3206,'[1]Regression Table'!$A$2:$O$5964,6,FALSE))</f>
        <v>4.3484300000000004E-3</v>
      </c>
      <c r="M3206" s="3">
        <f>IF($A3206="NA","NA",VLOOKUP($A3206,'[1]Regression Table'!$A$2:$O$5964,7,FALSE))</f>
        <v>1.0250799999999999E-2</v>
      </c>
      <c r="N3206" s="3">
        <f>IF(A3206="NA","NA",VLOOKUP($A3206,'[1]Regression Table'!$A$2:$O$5964,8,FALSE))</f>
        <v>2.2443099999999998E-3</v>
      </c>
      <c r="O3206" s="3">
        <f>IF(A3206="NA","NA",VLOOKUP($A3206,'[1]Regression Table'!$A$2:$O$5964,9,FALSE))</f>
        <v>1.08211E-2</v>
      </c>
      <c r="P3206" s="3">
        <f>IF(A3206="NA","NA",VLOOKUP($A3206,'[1]Regression Table'!$A$2:$O$5964,10,FALSE))</f>
        <v>6.8718399999999997E-3</v>
      </c>
      <c r="Q3206" s="3">
        <f>IF(A3206="NA","NA",VLOOKUP($A3206,'[1]Regression Table'!$A$2:$O$5964,11,FALSE))</f>
        <v>3.24807E-3</v>
      </c>
      <c r="R3206" s="3">
        <f>IF(A3206="NA","NA",VLOOKUP($A3206,'[1]Regression Table'!$A$2:$O$5964,12,FALSE))</f>
        <v>-1.8785200000000001E-3</v>
      </c>
      <c r="S3206" s="3">
        <f>IF(A3206="NA","NA",VLOOKUP($A3206,'[1]Regression Table'!$A$2:$O$5964,13,FALSE))</f>
        <v>-6.3123199999999997E-3</v>
      </c>
      <c r="T3206" s="3">
        <f>IF(A3206="NA","NA",VLOOKUP($A3206,'[1]Regression Table'!$A$2:$O$5964,14,FALSE))</f>
        <v>-4.20405E-3</v>
      </c>
      <c r="U3206" s="3">
        <f>IF(A3206="NA","NA",VLOOKUP($A3206,'[1]Regression Table'!$A$2:$O$5964,15,FALSE))</f>
        <v>3.03155E-3</v>
      </c>
      <c r="V3206" s="3">
        <v>1.99965E-4</v>
      </c>
      <c r="W3206" s="6">
        <v>-1.97504E-5</v>
      </c>
      <c r="X3206" s="6">
        <v>6.2791299999999996E-5</v>
      </c>
    </row>
    <row r="3207" spans="1:24" x14ac:dyDescent="0.2">
      <c r="A3207" s="2" t="s">
        <v>274</v>
      </c>
      <c r="B3207" s="3">
        <v>6</v>
      </c>
      <c r="C3207" s="3">
        <v>2</v>
      </c>
      <c r="D3207" s="3">
        <v>1</v>
      </c>
      <c r="E3207" s="3">
        <v>23</v>
      </c>
      <c r="F3207" s="3">
        <v>7</v>
      </c>
      <c r="G3207" s="3">
        <v>5</v>
      </c>
      <c r="H3207" s="3">
        <v>3</v>
      </c>
      <c r="I3207" s="3">
        <v>2500</v>
      </c>
      <c r="J3207" s="3">
        <v>0</v>
      </c>
      <c r="K3207" s="3">
        <v>0</v>
      </c>
      <c r="L3207" s="3">
        <f>IF($A3207="NA","NA",VLOOKUP($A3207,'[1]Regression Table'!$A$2:$O$5964,6,FALSE))</f>
        <v>4.3490500000000001E-3</v>
      </c>
      <c r="M3207" s="3">
        <f>IF($A3207="NA","NA",VLOOKUP($A3207,'[1]Regression Table'!$A$2:$O$5964,7,FALSE))</f>
        <v>1.1093799999999999E-2</v>
      </c>
      <c r="N3207" s="3">
        <f>IF(A3207="NA","NA",VLOOKUP($A3207,'[1]Regression Table'!$A$2:$O$5964,8,FALSE))</f>
        <v>2.5037800000000002E-3</v>
      </c>
      <c r="O3207" s="3">
        <f>IF(A3207="NA","NA",VLOOKUP($A3207,'[1]Regression Table'!$A$2:$O$5964,9,FALSE))</f>
        <v>1.20838E-2</v>
      </c>
      <c r="P3207" s="3">
        <f>IF(A3207="NA","NA",VLOOKUP($A3207,'[1]Regression Table'!$A$2:$O$5964,10,FALSE))</f>
        <v>4.5901500000000003E-3</v>
      </c>
      <c r="Q3207" s="3">
        <f>IF(A3207="NA","NA",VLOOKUP($A3207,'[1]Regression Table'!$A$2:$O$5964,11,FALSE))</f>
        <v>-1.78163E-3</v>
      </c>
      <c r="R3207" s="3">
        <f>IF(A3207="NA","NA",VLOOKUP($A3207,'[1]Regression Table'!$A$2:$O$5964,12,FALSE))</f>
        <v>-4.9473700000000004E-3</v>
      </c>
      <c r="S3207" s="3">
        <f>IF(A3207="NA","NA",VLOOKUP($A3207,'[1]Regression Table'!$A$2:$O$5964,13,FALSE))</f>
        <v>-5.1300199999999999E-3</v>
      </c>
      <c r="T3207" s="3">
        <f>IF(A3207="NA","NA",VLOOKUP($A3207,'[1]Regression Table'!$A$2:$O$5964,14,FALSE))</f>
        <v>-4.41961E-3</v>
      </c>
      <c r="U3207" s="3">
        <f>IF(A3207="NA","NA",VLOOKUP($A3207,'[1]Regression Table'!$A$2:$O$5964,15,FALSE))</f>
        <v>4.3527899999999996E-3</v>
      </c>
      <c r="V3207" s="3">
        <v>2.07257E-4</v>
      </c>
      <c r="W3207" s="6">
        <v>-2.0977600000000001E-5</v>
      </c>
      <c r="X3207" s="6">
        <v>6.9662500000000006E-5</v>
      </c>
    </row>
    <row r="3208" spans="1:24" x14ac:dyDescent="0.2">
      <c r="A3208" s="2" t="s">
        <v>275</v>
      </c>
      <c r="B3208" s="3">
        <v>6</v>
      </c>
      <c r="C3208" s="3">
        <v>3</v>
      </c>
      <c r="D3208" s="3">
        <v>2</v>
      </c>
      <c r="E3208" s="3">
        <v>41</v>
      </c>
      <c r="F3208" s="3">
        <v>7</v>
      </c>
      <c r="G3208" s="3">
        <v>4</v>
      </c>
      <c r="H3208" s="3">
        <v>5</v>
      </c>
      <c r="I3208" s="3">
        <v>1100</v>
      </c>
      <c r="J3208" s="3">
        <v>0</v>
      </c>
      <c r="K3208" s="3">
        <v>1</v>
      </c>
      <c r="L3208" s="3">
        <f>IF($A3208="NA","NA",VLOOKUP($A3208,'[1]Regression Table'!$A$2:$O$5964,6,FALSE))</f>
        <v>5.0870899999999998E-3</v>
      </c>
      <c r="M3208" s="3">
        <f>IF($A3208="NA","NA",VLOOKUP($A3208,'[1]Regression Table'!$A$2:$O$5964,7,FALSE))</f>
        <v>1.4056000000000001E-2</v>
      </c>
      <c r="N3208" s="3">
        <f>IF(A3208="NA","NA",VLOOKUP($A3208,'[1]Regression Table'!$A$2:$O$5964,8,FALSE))</f>
        <v>-1.3487900000000001E-3</v>
      </c>
      <c r="O3208" s="3">
        <f>IF(A3208="NA","NA",VLOOKUP($A3208,'[1]Regression Table'!$A$2:$O$5964,9,FALSE))</f>
        <v>1.17409E-2</v>
      </c>
      <c r="P3208" s="3">
        <f>IF(A3208="NA","NA",VLOOKUP($A3208,'[1]Regression Table'!$A$2:$O$5964,10,FALSE))</f>
        <v>5.6137299999999999E-3</v>
      </c>
      <c r="Q3208" s="3">
        <f>IF(A3208="NA","NA",VLOOKUP($A3208,'[1]Regression Table'!$A$2:$O$5964,11,FALSE))</f>
        <v>2.05097E-3</v>
      </c>
      <c r="R3208" s="3">
        <f>IF(A3208="NA","NA",VLOOKUP($A3208,'[1]Regression Table'!$A$2:$O$5964,12,FALSE))</f>
        <v>-5.12693E-3</v>
      </c>
      <c r="S3208" s="3">
        <f>IF(A3208="NA","NA",VLOOKUP($A3208,'[1]Regression Table'!$A$2:$O$5964,13,FALSE))</f>
        <v>-6.2179499999999999E-3</v>
      </c>
      <c r="T3208" s="3">
        <f>IF(A3208="NA","NA",VLOOKUP($A3208,'[1]Regression Table'!$A$2:$O$5964,14,FALSE))</f>
        <v>-4.1394099999999996E-3</v>
      </c>
      <c r="U3208" s="3">
        <f>IF(A3208="NA","NA",VLOOKUP($A3208,'[1]Regression Table'!$A$2:$O$5964,15,FALSE))</f>
        <v>-1.9118099999999999E-3</v>
      </c>
      <c r="V3208" s="3">
        <v>2.0205700000000001E-4</v>
      </c>
      <c r="W3208" s="6">
        <v>-2.4168600000000001E-5</v>
      </c>
      <c r="X3208" s="6">
        <v>6.5431800000000006E-5</v>
      </c>
    </row>
    <row r="3209" spans="1:24" x14ac:dyDescent="0.2">
      <c r="A3209" s="2" t="s">
        <v>276</v>
      </c>
      <c r="B3209" s="3">
        <v>6</v>
      </c>
      <c r="C3209" s="3">
        <v>3</v>
      </c>
      <c r="D3209" s="3">
        <v>1</v>
      </c>
      <c r="E3209" s="3">
        <v>18</v>
      </c>
      <c r="F3209" s="3">
        <v>7</v>
      </c>
      <c r="G3209" s="3">
        <v>3</v>
      </c>
      <c r="H3209" s="3">
        <v>3</v>
      </c>
      <c r="I3209" s="3">
        <v>2400</v>
      </c>
      <c r="J3209" s="3">
        <v>0</v>
      </c>
      <c r="K3209" s="3">
        <v>1</v>
      </c>
      <c r="L3209" s="3">
        <f>IF($A3209="NA","NA",VLOOKUP($A3209,'[1]Regression Table'!$A$2:$O$5964,6,FALSE))</f>
        <v>4.4640000000000001E-3</v>
      </c>
      <c r="M3209" s="3">
        <f>IF($A3209="NA","NA",VLOOKUP($A3209,'[1]Regression Table'!$A$2:$O$5964,7,FALSE))</f>
        <v>1.26465E-2</v>
      </c>
      <c r="N3209" s="3">
        <f>IF(A3209="NA","NA",VLOOKUP($A3209,'[1]Regression Table'!$A$2:$O$5964,8,FALSE))</f>
        <v>3.47883E-4</v>
      </c>
      <c r="O3209" s="3">
        <f>IF(A3209="NA","NA",VLOOKUP($A3209,'[1]Regression Table'!$A$2:$O$5964,9,FALSE))</f>
        <v>1.19696E-2</v>
      </c>
      <c r="P3209" s="3">
        <f>IF(A3209="NA","NA",VLOOKUP($A3209,'[1]Regression Table'!$A$2:$O$5964,10,FALSE))</f>
        <v>8.5571699999999994E-3</v>
      </c>
      <c r="Q3209" s="3">
        <f>IF(A3209="NA","NA",VLOOKUP($A3209,'[1]Regression Table'!$A$2:$O$5964,11,FALSE))</f>
        <v>4.0186800000000002E-3</v>
      </c>
      <c r="R3209" s="3">
        <f>IF(A3209="NA","NA",VLOOKUP($A3209,'[1]Regression Table'!$A$2:$O$5964,12,FALSE))</f>
        <v>-3.4159899999999998E-3</v>
      </c>
      <c r="S3209" s="3">
        <f>IF(A3209="NA","NA",VLOOKUP($A3209,'[1]Regression Table'!$A$2:$O$5964,13,FALSE))</f>
        <v>-9.2033700000000006E-3</v>
      </c>
      <c r="T3209" s="3">
        <f>IF(A3209="NA","NA",VLOOKUP($A3209,'[1]Regression Table'!$A$2:$O$5964,14,FALSE))</f>
        <v>-2.7939100000000001E-3</v>
      </c>
      <c r="U3209" s="3">
        <f>IF(A3209="NA","NA",VLOOKUP($A3209,'[1]Regression Table'!$A$2:$O$5964,15,FALSE))</f>
        <v>-1.05498E-4</v>
      </c>
      <c r="V3209" s="3">
        <v>1.9338100000000001E-4</v>
      </c>
      <c r="W3209" s="6">
        <v>-2.2592300000000001E-5</v>
      </c>
      <c r="X3209" s="6">
        <v>6.8106699999999996E-5</v>
      </c>
    </row>
    <row r="3210" spans="1:24" x14ac:dyDescent="0.2">
      <c r="A3210" s="2" t="s">
        <v>277</v>
      </c>
      <c r="B3210" s="3">
        <v>6</v>
      </c>
      <c r="C3210" s="3">
        <v>3</v>
      </c>
      <c r="D3210" s="3">
        <v>1</v>
      </c>
      <c r="E3210" s="3">
        <v>50</v>
      </c>
      <c r="F3210" s="3">
        <v>7</v>
      </c>
      <c r="G3210" s="3">
        <v>2</v>
      </c>
      <c r="H3210" s="3">
        <v>6</v>
      </c>
      <c r="I3210" s="3">
        <v>600</v>
      </c>
      <c r="J3210" s="3">
        <v>1</v>
      </c>
      <c r="K3210" s="3">
        <v>1</v>
      </c>
      <c r="L3210" s="3">
        <f>IF($A3210="NA","NA",VLOOKUP($A3210,'[1]Regression Table'!$A$2:$O$5964,6,FALSE))</f>
        <v>4.1705900000000001E-3</v>
      </c>
      <c r="M3210" s="3">
        <f>IF($A3210="NA","NA",VLOOKUP($A3210,'[1]Regression Table'!$A$2:$O$5964,7,FALSE))</f>
        <v>1.26538E-2</v>
      </c>
      <c r="N3210" s="3">
        <f>IF(A3210="NA","NA",VLOOKUP($A3210,'[1]Regression Table'!$A$2:$O$5964,8,FALSE))</f>
        <v>-1.6982600000000001E-4</v>
      </c>
      <c r="O3210" s="3">
        <f>IF(A3210="NA","NA",VLOOKUP($A3210,'[1]Regression Table'!$A$2:$O$5964,9,FALSE))</f>
        <v>9.9948799999999994E-3</v>
      </c>
      <c r="P3210" s="3">
        <f>IF(A3210="NA","NA",VLOOKUP($A3210,'[1]Regression Table'!$A$2:$O$5964,10,FALSE))</f>
        <v>4.8734199999999998E-3</v>
      </c>
      <c r="Q3210" s="3">
        <f>IF(A3210="NA","NA",VLOOKUP($A3210,'[1]Regression Table'!$A$2:$O$5964,11,FALSE))</f>
        <v>-1.54766E-3</v>
      </c>
      <c r="R3210" s="3">
        <f>IF(A3210="NA","NA",VLOOKUP($A3210,'[1]Regression Table'!$A$2:$O$5964,12,FALSE))</f>
        <v>3.5465200000000001E-3</v>
      </c>
      <c r="S3210" s="3">
        <f>IF(A3210="NA","NA",VLOOKUP($A3210,'[1]Regression Table'!$A$2:$O$5964,13,FALSE))</f>
        <v>-6.1686299999999996E-3</v>
      </c>
      <c r="T3210" s="3">
        <f>IF(A3210="NA","NA",VLOOKUP($A3210,'[1]Regression Table'!$A$2:$O$5964,14,FALSE))</f>
        <v>6.8550100000000004E-4</v>
      </c>
      <c r="U3210" s="3">
        <f>IF(A3210="NA","NA",VLOOKUP($A3210,'[1]Regression Table'!$A$2:$O$5964,15,FALSE))</f>
        <v>7.5100999999999998E-4</v>
      </c>
      <c r="V3210" s="3">
        <v>1.8330199999999999E-4</v>
      </c>
      <c r="W3210" s="6">
        <v>-3.7808100000000001E-5</v>
      </c>
      <c r="X3210" s="6">
        <v>6.3954699999999999E-5</v>
      </c>
    </row>
    <row r="3211" spans="1:24" x14ac:dyDescent="0.2">
      <c r="A3211" s="2" t="s">
        <v>278</v>
      </c>
      <c r="B3211" s="3">
        <v>6</v>
      </c>
      <c r="C3211" s="3">
        <v>2</v>
      </c>
      <c r="D3211" s="3">
        <v>2</v>
      </c>
      <c r="E3211" s="3">
        <v>44</v>
      </c>
      <c r="F3211" s="3">
        <v>7</v>
      </c>
      <c r="G3211" s="3">
        <v>6</v>
      </c>
      <c r="H3211" s="3">
        <v>5</v>
      </c>
      <c r="I3211" s="3">
        <v>1900</v>
      </c>
      <c r="J3211" s="3">
        <v>0</v>
      </c>
      <c r="K3211" s="3">
        <v>1</v>
      </c>
      <c r="L3211" s="3">
        <f>IF($A3211="NA","NA",VLOOKUP($A3211,'[1]Regression Table'!$A$2:$O$5964,6,FALSE))</f>
        <v>4.4385300000000004E-3</v>
      </c>
      <c r="M3211" s="3">
        <f>IF($A3211="NA","NA",VLOOKUP($A3211,'[1]Regression Table'!$A$2:$O$5964,7,FALSE))</f>
        <v>1.32757E-2</v>
      </c>
      <c r="N3211" s="3">
        <f>IF(A3211="NA","NA",VLOOKUP($A3211,'[1]Regression Table'!$A$2:$O$5964,8,FALSE))</f>
        <v>-4.1021299999999998E-4</v>
      </c>
      <c r="O3211" s="3">
        <f>IF(A3211="NA","NA",VLOOKUP($A3211,'[1]Regression Table'!$A$2:$O$5964,9,FALSE))</f>
        <v>1.3661299999999999E-2</v>
      </c>
      <c r="P3211" s="3">
        <f>IF(A3211="NA","NA",VLOOKUP($A3211,'[1]Regression Table'!$A$2:$O$5964,10,FALSE))</f>
        <v>7.0186500000000004E-3</v>
      </c>
      <c r="Q3211" s="3">
        <f>IF(A3211="NA","NA",VLOOKUP($A3211,'[1]Regression Table'!$A$2:$O$5964,11,FALSE))</f>
        <v>2.4724999999999999E-3</v>
      </c>
      <c r="R3211" s="3">
        <f>IF(A3211="NA","NA",VLOOKUP($A3211,'[1]Regression Table'!$A$2:$O$5964,12,FALSE))</f>
        <v>-1.4723799999999999E-3</v>
      </c>
      <c r="S3211" s="3">
        <f>IF(A3211="NA","NA",VLOOKUP($A3211,'[1]Regression Table'!$A$2:$O$5964,13,FALSE))</f>
        <v>-7.2836100000000003E-3</v>
      </c>
      <c r="T3211" s="3">
        <f>IF(A3211="NA","NA",VLOOKUP($A3211,'[1]Regression Table'!$A$2:$O$5964,14,FALSE))</f>
        <v>4.4138999999999999E-5</v>
      </c>
      <c r="U3211" s="3">
        <f>IF(A3211="NA","NA",VLOOKUP($A3211,'[1]Regression Table'!$A$2:$O$5964,15,FALSE))</f>
        <v>-7.0980599999999998E-3</v>
      </c>
      <c r="V3211" s="3">
        <v>1.9869399999999999E-4</v>
      </c>
      <c r="W3211" s="6">
        <v>-2.32286E-5</v>
      </c>
      <c r="X3211" s="6">
        <v>7.0274199999999999E-5</v>
      </c>
    </row>
    <row r="3212" spans="1:24" x14ac:dyDescent="0.2">
      <c r="A3212" s="2" t="s">
        <v>279</v>
      </c>
      <c r="B3212" s="3">
        <v>6</v>
      </c>
      <c r="C3212" s="3">
        <v>1</v>
      </c>
      <c r="D3212" s="3">
        <v>1</v>
      </c>
      <c r="E3212" s="3">
        <v>48</v>
      </c>
      <c r="F3212" s="3">
        <v>7</v>
      </c>
      <c r="G3212" s="3">
        <v>2</v>
      </c>
      <c r="H3212" s="3">
        <v>2</v>
      </c>
      <c r="I3212" s="3">
        <v>600</v>
      </c>
      <c r="J3212" s="3" t="s">
        <v>5689</v>
      </c>
      <c r="K3212" s="3">
        <v>0</v>
      </c>
      <c r="L3212" s="3">
        <f>IF($A3212="NA","NA",VLOOKUP($A3212,'[1]Regression Table'!$A$2:$O$5964,6,FALSE))</f>
        <v>4.8397500000000003E-3</v>
      </c>
      <c r="M3212" s="3">
        <f>IF($A3212="NA","NA",VLOOKUP($A3212,'[1]Regression Table'!$A$2:$O$5964,7,FALSE))</f>
        <v>1.15386E-2</v>
      </c>
      <c r="N3212" s="3">
        <f>IF(A3212="NA","NA",VLOOKUP($A3212,'[1]Regression Table'!$A$2:$O$5964,8,FALSE))</f>
        <v>-1.2219499999999999E-4</v>
      </c>
      <c r="O3212" s="3">
        <f>IF(A3212="NA","NA",VLOOKUP($A3212,'[1]Regression Table'!$A$2:$O$5964,9,FALSE))</f>
        <v>1.0355400000000001E-2</v>
      </c>
      <c r="P3212" s="3">
        <f>IF(A3212="NA","NA",VLOOKUP($A3212,'[1]Regression Table'!$A$2:$O$5964,10,FALSE))</f>
        <v>6.18332E-3</v>
      </c>
      <c r="Q3212" s="3">
        <f>IF(A3212="NA","NA",VLOOKUP($A3212,'[1]Regression Table'!$A$2:$O$5964,11,FALSE))</f>
        <v>-2.0406499999999999E-4</v>
      </c>
      <c r="R3212" s="3">
        <f>IF(A3212="NA","NA",VLOOKUP($A3212,'[1]Regression Table'!$A$2:$O$5964,12,FALSE))</f>
        <v>-2.93268E-3</v>
      </c>
      <c r="S3212" s="3">
        <f>IF(A3212="NA","NA",VLOOKUP($A3212,'[1]Regression Table'!$A$2:$O$5964,13,FALSE))</f>
        <v>-6.1863200000000004E-3</v>
      </c>
      <c r="T3212" s="3">
        <f>IF(A3212="NA","NA",VLOOKUP($A3212,'[1]Regression Table'!$A$2:$O$5964,14,FALSE))</f>
        <v>-1.3104499999999999E-3</v>
      </c>
      <c r="U3212" s="3">
        <f>IF(A3212="NA","NA",VLOOKUP($A3212,'[1]Regression Table'!$A$2:$O$5964,15,FALSE))</f>
        <v>5.8510400000000003E-4</v>
      </c>
      <c r="V3212" s="3">
        <v>1.9606199999999999E-4</v>
      </c>
      <c r="W3212" s="6">
        <v>-3.00767E-5</v>
      </c>
      <c r="X3212" s="6">
        <v>6.5234999999999995E-5</v>
      </c>
    </row>
    <row r="3213" spans="1:24" x14ac:dyDescent="0.2">
      <c r="A3213" s="2" t="s">
        <v>280</v>
      </c>
      <c r="B3213" s="3">
        <v>6</v>
      </c>
      <c r="C3213" s="3">
        <v>2</v>
      </c>
      <c r="D3213" s="3">
        <v>1</v>
      </c>
      <c r="E3213" s="3">
        <v>47</v>
      </c>
      <c r="F3213" s="3">
        <v>7</v>
      </c>
      <c r="G3213" s="3">
        <v>3</v>
      </c>
      <c r="H3213" s="3">
        <v>1</v>
      </c>
      <c r="I3213" s="3" t="s">
        <v>5689</v>
      </c>
      <c r="J3213" s="3">
        <v>0</v>
      </c>
      <c r="K3213" s="3">
        <v>1</v>
      </c>
      <c r="L3213" s="3">
        <f>IF($A3213="NA","NA",VLOOKUP($A3213,'[1]Regression Table'!$A$2:$O$5964,6,FALSE))</f>
        <v>4.7708200000000003E-3</v>
      </c>
      <c r="M3213" s="3">
        <f>IF($A3213="NA","NA",VLOOKUP($A3213,'[1]Regression Table'!$A$2:$O$5964,7,FALSE))</f>
        <v>1.2711699999999999E-2</v>
      </c>
      <c r="N3213" s="3">
        <f>IF(A3213="NA","NA",VLOOKUP($A3213,'[1]Regression Table'!$A$2:$O$5964,8,FALSE))</f>
        <v>7.8716400000000003E-4</v>
      </c>
      <c r="O3213" s="3">
        <f>IF(A3213="NA","NA",VLOOKUP($A3213,'[1]Regression Table'!$A$2:$O$5964,9,FALSE))</f>
        <v>1.21058E-2</v>
      </c>
      <c r="P3213" s="3">
        <f>IF(A3213="NA","NA",VLOOKUP($A3213,'[1]Regression Table'!$A$2:$O$5964,10,FALSE))</f>
        <v>6.6445899999999997E-3</v>
      </c>
      <c r="Q3213" s="3">
        <f>IF(A3213="NA","NA",VLOOKUP($A3213,'[1]Regression Table'!$A$2:$O$5964,11,FALSE))</f>
        <v>-1.05444E-3</v>
      </c>
      <c r="R3213" s="3">
        <f>IF(A3213="NA","NA",VLOOKUP($A3213,'[1]Regression Table'!$A$2:$O$5964,12,FALSE))</f>
        <v>-4.9811899999999999E-3</v>
      </c>
      <c r="S3213" s="3">
        <f>IF(A3213="NA","NA",VLOOKUP($A3213,'[1]Regression Table'!$A$2:$O$5964,13,FALSE))</f>
        <v>-3.88318E-3</v>
      </c>
      <c r="T3213" s="3">
        <f>IF(A3213="NA","NA",VLOOKUP($A3213,'[1]Regression Table'!$A$2:$O$5964,14,FALSE))</f>
        <v>-1.72409E-3</v>
      </c>
      <c r="U3213" s="3">
        <f>IF(A3213="NA","NA",VLOOKUP($A3213,'[1]Regression Table'!$A$2:$O$5964,15,FALSE))</f>
        <v>5.5024200000000005E-4</v>
      </c>
      <c r="V3213" s="3">
        <v>1.9004100000000001E-4</v>
      </c>
      <c r="W3213" s="6">
        <v>-3.20625E-5</v>
      </c>
      <c r="X3213" s="6">
        <v>6.4253700000000005E-5</v>
      </c>
    </row>
    <row r="3214" spans="1:24" x14ac:dyDescent="0.2">
      <c r="A3214" s="2" t="s">
        <v>281</v>
      </c>
      <c r="B3214" s="3">
        <v>6</v>
      </c>
      <c r="C3214" s="3">
        <v>1</v>
      </c>
      <c r="D3214" s="3">
        <v>1</v>
      </c>
      <c r="E3214" s="3">
        <v>23</v>
      </c>
      <c r="F3214" s="3">
        <v>7</v>
      </c>
      <c r="G3214" s="3">
        <v>3</v>
      </c>
      <c r="H3214" s="3">
        <v>3</v>
      </c>
      <c r="I3214" s="3">
        <v>80</v>
      </c>
      <c r="J3214" s="3">
        <v>0</v>
      </c>
      <c r="K3214" s="3">
        <v>0</v>
      </c>
      <c r="L3214" s="3">
        <f>IF($A3214="NA","NA",VLOOKUP($A3214,'[1]Regression Table'!$A$2:$O$5964,6,FALSE))</f>
        <v>4.3942E-3</v>
      </c>
      <c r="M3214" s="3">
        <f>IF($A3214="NA","NA",VLOOKUP($A3214,'[1]Regression Table'!$A$2:$O$5964,7,FALSE))</f>
        <v>1.2042199999999999E-2</v>
      </c>
      <c r="N3214" s="3">
        <f>IF(A3214="NA","NA",VLOOKUP($A3214,'[1]Regression Table'!$A$2:$O$5964,8,FALSE))</f>
        <v>-2.48757E-4</v>
      </c>
      <c r="O3214" s="3">
        <f>IF(A3214="NA","NA",VLOOKUP($A3214,'[1]Regression Table'!$A$2:$O$5964,9,FALSE))</f>
        <v>1.2580600000000001E-2</v>
      </c>
      <c r="P3214" s="3">
        <f>IF(A3214="NA","NA",VLOOKUP($A3214,'[1]Regression Table'!$A$2:$O$5964,10,FALSE))</f>
        <v>2.50519E-3</v>
      </c>
      <c r="Q3214" s="3">
        <f>IF(A3214="NA","NA",VLOOKUP($A3214,'[1]Regression Table'!$A$2:$O$5964,11,FALSE))</f>
        <v>-3.5932899999999999E-3</v>
      </c>
      <c r="R3214" s="3">
        <f>IF(A3214="NA","NA",VLOOKUP($A3214,'[1]Regression Table'!$A$2:$O$5964,12,FALSE))</f>
        <v>-1.3608299999999999E-3</v>
      </c>
      <c r="S3214" s="3">
        <f>IF(A3214="NA","NA",VLOOKUP($A3214,'[1]Regression Table'!$A$2:$O$5964,13,FALSE))</f>
        <v>-5.09451E-3</v>
      </c>
      <c r="T3214" s="3">
        <f>IF(A3214="NA","NA",VLOOKUP($A3214,'[1]Regression Table'!$A$2:$O$5964,14,FALSE))</f>
        <v>-6.4534099999999997E-3</v>
      </c>
      <c r="U3214" s="3">
        <f>IF(A3214="NA","NA",VLOOKUP($A3214,'[1]Regression Table'!$A$2:$O$5964,15,FALSE))</f>
        <v>-8.2852900000000007E-3</v>
      </c>
      <c r="V3214" s="3">
        <v>1.9858699999999999E-4</v>
      </c>
      <c r="W3214" s="6">
        <v>-2.5755300000000001E-5</v>
      </c>
      <c r="X3214" s="6">
        <v>6.8156499999999997E-5</v>
      </c>
    </row>
    <row r="3215" spans="1:24" x14ac:dyDescent="0.2">
      <c r="A3215" s="2" t="s">
        <v>282</v>
      </c>
      <c r="B3215" s="3">
        <v>6</v>
      </c>
      <c r="C3215" s="3">
        <v>2</v>
      </c>
      <c r="D3215" s="3">
        <v>2</v>
      </c>
      <c r="E3215" s="3">
        <v>31</v>
      </c>
      <c r="F3215" s="3">
        <v>7</v>
      </c>
      <c r="G3215" s="3">
        <v>6</v>
      </c>
      <c r="H3215" s="3">
        <v>1</v>
      </c>
      <c r="I3215" s="3">
        <v>1000</v>
      </c>
      <c r="J3215" s="3">
        <v>1</v>
      </c>
      <c r="K3215" s="3">
        <v>1</v>
      </c>
      <c r="L3215" s="3">
        <f>IF($A3215="NA","NA",VLOOKUP($A3215,'[1]Regression Table'!$A$2:$O$5964,6,FALSE))</f>
        <v>4.0160100000000004E-3</v>
      </c>
      <c r="M3215" s="3">
        <f>IF($A3215="NA","NA",VLOOKUP($A3215,'[1]Regression Table'!$A$2:$O$5964,7,FALSE))</f>
        <v>1.15192E-2</v>
      </c>
      <c r="N3215" s="3">
        <f>IF(A3215="NA","NA",VLOOKUP($A3215,'[1]Regression Table'!$A$2:$O$5964,8,FALSE))</f>
        <v>-1.6475100000000001E-4</v>
      </c>
      <c r="O3215" s="3">
        <f>IF(A3215="NA","NA",VLOOKUP($A3215,'[1]Regression Table'!$A$2:$O$5964,9,FALSE))</f>
        <v>1.2955100000000001E-2</v>
      </c>
      <c r="P3215" s="3">
        <f>IF(A3215="NA","NA",VLOOKUP($A3215,'[1]Regression Table'!$A$2:$O$5964,10,FALSE))</f>
        <v>3.51681E-3</v>
      </c>
      <c r="Q3215" s="3">
        <f>IF(A3215="NA","NA",VLOOKUP($A3215,'[1]Regression Table'!$A$2:$O$5964,11,FALSE))</f>
        <v>-1.85071E-3</v>
      </c>
      <c r="R3215" s="3">
        <f>IF(A3215="NA","NA",VLOOKUP($A3215,'[1]Regression Table'!$A$2:$O$5964,12,FALSE))</f>
        <v>-3.9868799999999999E-3</v>
      </c>
      <c r="S3215" s="3">
        <f>IF(A3215="NA","NA",VLOOKUP($A3215,'[1]Regression Table'!$A$2:$O$5964,13,FALSE))</f>
        <v>-4.9873900000000004E-3</v>
      </c>
      <c r="T3215" s="3">
        <f>IF(A3215="NA","NA",VLOOKUP($A3215,'[1]Regression Table'!$A$2:$O$5964,14,FALSE))</f>
        <v>-7.6271999999999998E-3</v>
      </c>
      <c r="U3215" s="3">
        <f>IF(A3215="NA","NA",VLOOKUP($A3215,'[1]Regression Table'!$A$2:$O$5964,15,FALSE))</f>
        <v>-8.8364399999999992E-3</v>
      </c>
      <c r="V3215" s="3">
        <v>1.8844200000000001E-4</v>
      </c>
      <c r="W3215" s="6">
        <v>-3.4246399999999998E-5</v>
      </c>
      <c r="X3215" s="6">
        <v>6.6653400000000001E-5</v>
      </c>
    </row>
    <row r="3216" spans="1:24" x14ac:dyDescent="0.2">
      <c r="A3216" s="2" t="s">
        <v>283</v>
      </c>
      <c r="B3216" s="3">
        <v>6</v>
      </c>
      <c r="C3216" s="3">
        <v>2</v>
      </c>
      <c r="D3216" s="3">
        <v>1</v>
      </c>
      <c r="E3216" s="3">
        <v>43</v>
      </c>
      <c r="F3216" s="3">
        <v>7</v>
      </c>
      <c r="G3216" s="3">
        <v>5</v>
      </c>
      <c r="H3216" s="3">
        <v>5</v>
      </c>
      <c r="I3216" s="3">
        <v>1800</v>
      </c>
      <c r="J3216" s="3">
        <v>1</v>
      </c>
      <c r="K3216" s="3">
        <v>1</v>
      </c>
      <c r="L3216" s="3">
        <f>IF($A3216="NA","NA",VLOOKUP($A3216,'[1]Regression Table'!$A$2:$O$5964,6,FALSE))</f>
        <v>4.5527800000000002E-3</v>
      </c>
      <c r="M3216" s="3">
        <f>IF($A3216="NA","NA",VLOOKUP($A3216,'[1]Regression Table'!$A$2:$O$5964,7,FALSE))</f>
        <v>1.32499E-2</v>
      </c>
      <c r="N3216" s="3">
        <f>IF(A3216="NA","NA",VLOOKUP($A3216,'[1]Regression Table'!$A$2:$O$5964,8,FALSE))</f>
        <v>-7.6483300000000003E-4</v>
      </c>
      <c r="O3216" s="3">
        <f>IF(A3216="NA","NA",VLOOKUP($A3216,'[1]Regression Table'!$A$2:$O$5964,9,FALSE))</f>
        <v>1.32668E-2</v>
      </c>
      <c r="P3216" s="3">
        <f>IF(A3216="NA","NA",VLOOKUP($A3216,'[1]Regression Table'!$A$2:$O$5964,10,FALSE))</f>
        <v>4.2359800000000003E-3</v>
      </c>
      <c r="Q3216" s="3">
        <f>IF(A3216="NA","NA",VLOOKUP($A3216,'[1]Regression Table'!$A$2:$O$5964,11,FALSE))</f>
        <v>1.5223299999999999E-3</v>
      </c>
      <c r="R3216" s="3">
        <f>IF(A3216="NA","NA",VLOOKUP($A3216,'[1]Regression Table'!$A$2:$O$5964,12,FALSE))</f>
        <v>5.5060999999999999E-3</v>
      </c>
      <c r="S3216" s="3">
        <f>IF(A3216="NA","NA",VLOOKUP($A3216,'[1]Regression Table'!$A$2:$O$5964,13,FALSE))</f>
        <v>-8.4819600000000002E-3</v>
      </c>
      <c r="T3216" s="3">
        <f>IF(A3216="NA","NA",VLOOKUP($A3216,'[1]Regression Table'!$A$2:$O$5964,14,FALSE))</f>
        <v>-5.9467000000000001E-3</v>
      </c>
      <c r="U3216" s="3">
        <f>IF(A3216="NA","NA",VLOOKUP($A3216,'[1]Regression Table'!$A$2:$O$5964,15,FALSE))</f>
        <v>-8.1401100000000007E-3</v>
      </c>
      <c r="V3216" s="3">
        <v>2.0755700000000001E-4</v>
      </c>
      <c r="W3216" s="6">
        <v>-1.9610699999999998E-5</v>
      </c>
      <c r="X3216" s="6">
        <v>7.0448400000000001E-5</v>
      </c>
    </row>
    <row r="3217" spans="1:24" x14ac:dyDescent="0.2">
      <c r="A3217" s="2" t="s">
        <v>284</v>
      </c>
      <c r="B3217" s="3">
        <v>6</v>
      </c>
      <c r="C3217" s="3">
        <v>1</v>
      </c>
      <c r="D3217" s="3">
        <v>1</v>
      </c>
      <c r="E3217" s="3">
        <v>50</v>
      </c>
      <c r="F3217" s="3">
        <v>3</v>
      </c>
      <c r="G3217" s="3">
        <v>2</v>
      </c>
      <c r="H3217" s="3">
        <v>2</v>
      </c>
      <c r="I3217" s="3">
        <v>1200</v>
      </c>
      <c r="J3217" s="3">
        <v>1</v>
      </c>
      <c r="K3217" s="3" t="s">
        <v>5689</v>
      </c>
      <c r="L3217" s="3">
        <f>IF($A3217="NA","NA",VLOOKUP($A3217,'[1]Regression Table'!$A$2:$O$5964,6,FALSE))</f>
        <v>4.5188199999999998E-3</v>
      </c>
      <c r="M3217" s="3">
        <f>IF($A3217="NA","NA",VLOOKUP($A3217,'[1]Regression Table'!$A$2:$O$5964,7,FALSE))</f>
        <v>1.06044E-2</v>
      </c>
      <c r="N3217" s="3">
        <f>IF(A3217="NA","NA",VLOOKUP($A3217,'[1]Regression Table'!$A$2:$O$5964,8,FALSE))</f>
        <v>-2.2285200000000001E-6</v>
      </c>
      <c r="O3217" s="3">
        <f>IF(A3217="NA","NA",VLOOKUP($A3217,'[1]Regression Table'!$A$2:$O$5964,9,FALSE))</f>
        <v>1.78941E-2</v>
      </c>
      <c r="P3217" s="3">
        <f>IF(A3217="NA","NA",VLOOKUP($A3217,'[1]Regression Table'!$A$2:$O$5964,10,FALSE))</f>
        <v>6.94788E-3</v>
      </c>
      <c r="Q3217" s="3">
        <f>IF(A3217="NA","NA",VLOOKUP($A3217,'[1]Regression Table'!$A$2:$O$5964,11,FALSE))</f>
        <v>4.7928800000000002E-3</v>
      </c>
      <c r="R3217" s="3">
        <f>IF(A3217="NA","NA",VLOOKUP($A3217,'[1]Regression Table'!$A$2:$O$5964,12,FALSE))</f>
        <v>2.9311099999999998E-3</v>
      </c>
      <c r="S3217" s="3">
        <f>IF(A3217="NA","NA",VLOOKUP($A3217,'[1]Regression Table'!$A$2:$O$5964,13,FALSE))</f>
        <v>-1.15517E-4</v>
      </c>
      <c r="T3217" s="3">
        <f>IF(A3217="NA","NA",VLOOKUP($A3217,'[1]Regression Table'!$A$2:$O$5964,14,FALSE))</f>
        <v>-3.34009E-3</v>
      </c>
      <c r="U3217" s="3">
        <f>IF(A3217="NA","NA",VLOOKUP($A3217,'[1]Regression Table'!$A$2:$O$5964,15,FALSE))</f>
        <v>-5.1789499999999999E-3</v>
      </c>
      <c r="V3217" s="3">
        <v>2.0242200000000001E-4</v>
      </c>
      <c r="W3217" s="6">
        <v>-2.8739599999999998E-5</v>
      </c>
      <c r="X3217" s="6">
        <v>6.6233200000000001E-5</v>
      </c>
    </row>
    <row r="3218" spans="1:24" x14ac:dyDescent="0.2">
      <c r="A3218" s="2" t="s">
        <v>285</v>
      </c>
      <c r="B3218" s="3">
        <v>6</v>
      </c>
      <c r="C3218" s="3">
        <v>2</v>
      </c>
      <c r="D3218" s="3">
        <v>1</v>
      </c>
      <c r="E3218" s="3">
        <v>53</v>
      </c>
      <c r="F3218" s="3">
        <v>3</v>
      </c>
      <c r="G3218" s="3">
        <v>4</v>
      </c>
      <c r="H3218" s="3">
        <v>5</v>
      </c>
      <c r="I3218" s="3">
        <v>2900</v>
      </c>
      <c r="J3218" s="3">
        <v>1</v>
      </c>
      <c r="K3218" s="3">
        <v>1</v>
      </c>
      <c r="L3218" s="3">
        <f>IF($A3218="NA","NA",VLOOKUP($A3218,'[1]Regression Table'!$A$2:$O$5964,6,FALSE))</f>
        <v>5.0724100000000003E-3</v>
      </c>
      <c r="M3218" s="3">
        <f>IF($A3218="NA","NA",VLOOKUP($A3218,'[1]Regression Table'!$A$2:$O$5964,7,FALSE))</f>
        <v>1.2056300000000001E-2</v>
      </c>
      <c r="N3218" s="3">
        <f>IF(A3218="NA","NA",VLOOKUP($A3218,'[1]Regression Table'!$A$2:$O$5964,8,FALSE))</f>
        <v>-6.5878400000000004E-4</v>
      </c>
      <c r="O3218" s="3">
        <f>IF(A3218="NA","NA",VLOOKUP($A3218,'[1]Regression Table'!$A$2:$O$5964,9,FALSE))</f>
        <v>1.5815200000000001E-2</v>
      </c>
      <c r="P3218" s="3">
        <f>IF(A3218="NA","NA",VLOOKUP($A3218,'[1]Regression Table'!$A$2:$O$5964,10,FALSE))</f>
        <v>5.1084399999999997E-3</v>
      </c>
      <c r="Q3218" s="3">
        <f>IF(A3218="NA","NA",VLOOKUP($A3218,'[1]Regression Table'!$A$2:$O$5964,11,FALSE))</f>
        <v>3.8978799999999998E-3</v>
      </c>
      <c r="R3218" s="3">
        <f>IF(A3218="NA","NA",VLOOKUP($A3218,'[1]Regression Table'!$A$2:$O$5964,12,FALSE))</f>
        <v>7.01375E-3</v>
      </c>
      <c r="S3218" s="3">
        <f>IF(A3218="NA","NA",VLOOKUP($A3218,'[1]Regression Table'!$A$2:$O$5964,13,FALSE))</f>
        <v>-3.34345E-3</v>
      </c>
      <c r="T3218" s="3">
        <f>IF(A3218="NA","NA",VLOOKUP($A3218,'[1]Regression Table'!$A$2:$O$5964,14,FALSE))</f>
        <v>-2.4441599999999999E-3</v>
      </c>
      <c r="U3218" s="3">
        <f>IF(A3218="NA","NA",VLOOKUP($A3218,'[1]Regression Table'!$A$2:$O$5964,15,FALSE))</f>
        <v>-7.0242000000000004E-3</v>
      </c>
      <c r="V3218" s="3">
        <v>2.0893499999999999E-4</v>
      </c>
      <c r="W3218" s="6">
        <v>-2.08662E-5</v>
      </c>
      <c r="X3218" s="6">
        <v>7.1555400000000003E-5</v>
      </c>
    </row>
    <row r="3219" spans="1:24" x14ac:dyDescent="0.2">
      <c r="A3219" s="2" t="s">
        <v>286</v>
      </c>
      <c r="B3219" s="3">
        <v>6</v>
      </c>
      <c r="C3219" s="3">
        <v>2</v>
      </c>
      <c r="D3219" s="3">
        <v>2</v>
      </c>
      <c r="E3219" s="3">
        <v>32</v>
      </c>
      <c r="F3219" s="3">
        <v>7</v>
      </c>
      <c r="G3219" s="3">
        <v>4</v>
      </c>
      <c r="H3219" s="3">
        <v>1</v>
      </c>
      <c r="I3219" s="3">
        <v>1000</v>
      </c>
      <c r="J3219" s="3">
        <v>0</v>
      </c>
      <c r="K3219" s="3">
        <v>0</v>
      </c>
      <c r="L3219" s="3">
        <f>IF($A3219="NA","NA",VLOOKUP($A3219,'[1]Regression Table'!$A$2:$O$5964,6,FALSE))</f>
        <v>4.6915300000000002E-3</v>
      </c>
      <c r="M3219" s="3">
        <f>IF($A3219="NA","NA",VLOOKUP($A3219,'[1]Regression Table'!$A$2:$O$5964,7,FALSE))</f>
        <v>1.32505E-2</v>
      </c>
      <c r="N3219" s="3">
        <f>IF(A3219="NA","NA",VLOOKUP($A3219,'[1]Regression Table'!$A$2:$O$5964,8,FALSE))</f>
        <v>-1.9788499999999999E-3</v>
      </c>
      <c r="O3219" s="3">
        <f>IF(A3219="NA","NA",VLOOKUP($A3219,'[1]Regression Table'!$A$2:$O$5964,9,FALSE))</f>
        <v>1.7168300000000001E-2</v>
      </c>
      <c r="P3219" s="3">
        <f>IF(A3219="NA","NA",VLOOKUP($A3219,'[1]Regression Table'!$A$2:$O$5964,10,FALSE))</f>
        <v>7.0163500000000002E-3</v>
      </c>
      <c r="Q3219" s="3">
        <f>IF(A3219="NA","NA",VLOOKUP($A3219,'[1]Regression Table'!$A$2:$O$5964,11,FALSE))</f>
        <v>4.8031200000000001E-3</v>
      </c>
      <c r="R3219" s="3">
        <f>IF(A3219="NA","NA",VLOOKUP($A3219,'[1]Regression Table'!$A$2:$O$5964,12,FALSE))</f>
        <v>-3.61613E-4</v>
      </c>
      <c r="S3219" s="3">
        <f>IF(A3219="NA","NA",VLOOKUP($A3219,'[1]Regression Table'!$A$2:$O$5964,13,FALSE))</f>
        <v>-6.7121699999999999E-3</v>
      </c>
      <c r="T3219" s="3">
        <f>IF(A3219="NA","NA",VLOOKUP($A3219,'[1]Regression Table'!$A$2:$O$5964,14,FALSE))</f>
        <v>2.09273E-4</v>
      </c>
      <c r="U3219" s="3">
        <f>IF(A3219="NA","NA",VLOOKUP($A3219,'[1]Regression Table'!$A$2:$O$5964,15,FALSE))</f>
        <v>-2.8467399999999999E-3</v>
      </c>
      <c r="V3219" s="3">
        <v>2.08815E-4</v>
      </c>
      <c r="W3219" s="6">
        <v>-1.7243699999999999E-5</v>
      </c>
      <c r="X3219" s="6">
        <v>6.6091699999999996E-5</v>
      </c>
    </row>
    <row r="3220" spans="1:24" x14ac:dyDescent="0.2">
      <c r="A3220" s="2" t="s">
        <v>287</v>
      </c>
      <c r="B3220" s="3">
        <v>6</v>
      </c>
      <c r="C3220" s="3">
        <v>1</v>
      </c>
      <c r="D3220" s="3">
        <v>2</v>
      </c>
      <c r="E3220" s="3">
        <v>34</v>
      </c>
      <c r="F3220" s="3">
        <v>7</v>
      </c>
      <c r="G3220" s="3">
        <v>6</v>
      </c>
      <c r="H3220" s="3">
        <v>2</v>
      </c>
      <c r="I3220" s="3">
        <v>1330</v>
      </c>
      <c r="J3220" s="3">
        <v>0</v>
      </c>
      <c r="K3220" s="3">
        <v>0</v>
      </c>
      <c r="L3220" s="3">
        <f>IF($A3220="NA","NA",VLOOKUP($A3220,'[1]Regression Table'!$A$2:$O$5964,6,FALSE))</f>
        <v>4.7686500000000001E-3</v>
      </c>
      <c r="M3220" s="3">
        <f>IF($A3220="NA","NA",VLOOKUP($A3220,'[1]Regression Table'!$A$2:$O$5964,7,FALSE))</f>
        <v>1.36072E-2</v>
      </c>
      <c r="N3220" s="3">
        <f>IF(A3220="NA","NA",VLOOKUP($A3220,'[1]Regression Table'!$A$2:$O$5964,8,FALSE))</f>
        <v>-2.5042900000000002E-3</v>
      </c>
      <c r="O3220" s="3">
        <f>IF(A3220="NA","NA",VLOOKUP($A3220,'[1]Regression Table'!$A$2:$O$5964,9,FALSE))</f>
        <v>1.7261800000000001E-2</v>
      </c>
      <c r="P3220" s="3">
        <f>IF(A3220="NA","NA",VLOOKUP($A3220,'[1]Regression Table'!$A$2:$O$5964,10,FALSE))</f>
        <v>7.0988400000000004E-3</v>
      </c>
      <c r="Q3220" s="3">
        <f>IF(A3220="NA","NA",VLOOKUP($A3220,'[1]Regression Table'!$A$2:$O$5964,11,FALSE))</f>
        <v>4.0585300000000003E-3</v>
      </c>
      <c r="R3220" s="3">
        <f>IF(A3220="NA","NA",VLOOKUP($A3220,'[1]Regression Table'!$A$2:$O$5964,12,FALSE))</f>
        <v>-9.4375999999999998E-4</v>
      </c>
      <c r="S3220" s="3">
        <f>IF(A3220="NA","NA",VLOOKUP($A3220,'[1]Regression Table'!$A$2:$O$5964,13,FALSE))</f>
        <v>-3.8950199999999999E-3</v>
      </c>
      <c r="T3220" s="3">
        <f>IF(A3220="NA","NA",VLOOKUP($A3220,'[1]Regression Table'!$A$2:$O$5964,14,FALSE))</f>
        <v>2.9420499999999999E-3</v>
      </c>
      <c r="U3220" s="3">
        <f>IF(A3220="NA","NA",VLOOKUP($A3220,'[1]Regression Table'!$A$2:$O$5964,15,FALSE))</f>
        <v>-2.3621699999999998E-3</v>
      </c>
      <c r="V3220" s="3">
        <v>2.02888E-4</v>
      </c>
      <c r="W3220" s="6">
        <v>-1.9026100000000001E-5</v>
      </c>
      <c r="X3220" s="6">
        <v>6.7676100000000001E-5</v>
      </c>
    </row>
    <row r="3221" spans="1:24" x14ac:dyDescent="0.2">
      <c r="A3221" s="2" t="s">
        <v>288</v>
      </c>
      <c r="B3221" s="3">
        <v>6</v>
      </c>
      <c r="C3221" s="3">
        <v>2</v>
      </c>
      <c r="D3221" s="3">
        <v>2</v>
      </c>
      <c r="E3221" s="3">
        <v>37</v>
      </c>
      <c r="F3221" s="3">
        <v>7</v>
      </c>
      <c r="G3221" s="3">
        <v>6</v>
      </c>
      <c r="H3221" s="3">
        <v>5</v>
      </c>
      <c r="I3221" s="3">
        <v>2200</v>
      </c>
      <c r="J3221" s="3">
        <v>0</v>
      </c>
      <c r="K3221" s="3">
        <v>0</v>
      </c>
      <c r="L3221" s="3">
        <f>IF($A3221="NA","NA",VLOOKUP($A3221,'[1]Regression Table'!$A$2:$O$5964,6,FALSE))</f>
        <v>4.3277200000000002E-3</v>
      </c>
      <c r="M3221" s="3">
        <f>IF($A3221="NA","NA",VLOOKUP($A3221,'[1]Regression Table'!$A$2:$O$5964,7,FALSE))</f>
        <v>1.06602E-2</v>
      </c>
      <c r="N3221" s="3">
        <f>IF(A3221="NA","NA",VLOOKUP($A3221,'[1]Regression Table'!$A$2:$O$5964,8,FALSE))</f>
        <v>-7.5104800000000004E-4</v>
      </c>
      <c r="O3221" s="3">
        <f>IF(A3221="NA","NA",VLOOKUP($A3221,'[1]Regression Table'!$A$2:$O$5964,9,FALSE))</f>
        <v>1.3395000000000001E-2</v>
      </c>
      <c r="P3221" s="3">
        <f>IF(A3221="NA","NA",VLOOKUP($A3221,'[1]Regression Table'!$A$2:$O$5964,10,FALSE))</f>
        <v>7.9508200000000008E-3</v>
      </c>
      <c r="Q3221" s="3">
        <f>IF(A3221="NA","NA",VLOOKUP($A3221,'[1]Regression Table'!$A$2:$O$5964,11,FALSE))</f>
        <v>6.5024799999999997E-4</v>
      </c>
      <c r="R3221" s="3">
        <f>IF(A3221="NA","NA",VLOOKUP($A3221,'[1]Regression Table'!$A$2:$O$5964,12,FALSE))</f>
        <v>3.08823E-3</v>
      </c>
      <c r="S3221" s="3">
        <f>IF(A3221="NA","NA",VLOOKUP($A3221,'[1]Regression Table'!$A$2:$O$5964,13,FALSE))</f>
        <v>-1.4348E-3</v>
      </c>
      <c r="T3221" s="3">
        <f>IF(A3221="NA","NA",VLOOKUP($A3221,'[1]Regression Table'!$A$2:$O$5964,14,FALSE))</f>
        <v>-6.5071900000000004E-3</v>
      </c>
      <c r="U3221" s="3">
        <f>IF(A3221="NA","NA",VLOOKUP($A3221,'[1]Regression Table'!$A$2:$O$5964,15,FALSE))</f>
        <v>-1.43687E-3</v>
      </c>
      <c r="V3221" s="3">
        <v>1.97319E-4</v>
      </c>
      <c r="W3221" s="6">
        <v>-2.4630900000000002E-5</v>
      </c>
      <c r="X3221" s="6">
        <v>6.45268E-5</v>
      </c>
    </row>
    <row r="3222" spans="1:24" x14ac:dyDescent="0.2">
      <c r="A3222" s="2" t="s">
        <v>289</v>
      </c>
      <c r="B3222" s="3">
        <v>6</v>
      </c>
      <c r="C3222" s="3">
        <v>1</v>
      </c>
      <c r="D3222" s="3">
        <v>1</v>
      </c>
      <c r="E3222" s="3">
        <v>29</v>
      </c>
      <c r="F3222" s="3">
        <v>7</v>
      </c>
      <c r="G3222" s="3">
        <v>2</v>
      </c>
      <c r="H3222" s="3">
        <v>2</v>
      </c>
      <c r="I3222" s="3" t="s">
        <v>5689</v>
      </c>
      <c r="J3222" s="3">
        <v>1</v>
      </c>
      <c r="K3222" s="3">
        <v>1</v>
      </c>
      <c r="L3222" s="3">
        <f>IF($A3222="NA","NA",VLOOKUP($A3222,'[1]Regression Table'!$A$2:$O$5964,6,FALSE))</f>
        <v>4.1227599999999996E-3</v>
      </c>
      <c r="M3222" s="3">
        <f>IF($A3222="NA","NA",VLOOKUP($A3222,'[1]Regression Table'!$A$2:$O$5964,7,FALSE))</f>
        <v>9.29462E-3</v>
      </c>
      <c r="N3222" s="3">
        <f>IF(A3222="NA","NA",VLOOKUP($A3222,'[1]Regression Table'!$A$2:$O$5964,8,FALSE))</f>
        <v>3.9037000000000002E-4</v>
      </c>
      <c r="O3222" s="3">
        <f>IF(A3222="NA","NA",VLOOKUP($A3222,'[1]Regression Table'!$A$2:$O$5964,9,FALSE))</f>
        <v>1.5087700000000001E-2</v>
      </c>
      <c r="P3222" s="3">
        <f>IF(A3222="NA","NA",VLOOKUP($A3222,'[1]Regression Table'!$A$2:$O$5964,10,FALSE))</f>
        <v>7.8170500000000007E-3</v>
      </c>
      <c r="Q3222" s="3">
        <f>IF(A3222="NA","NA",VLOOKUP($A3222,'[1]Regression Table'!$A$2:$O$5964,11,FALSE))</f>
        <v>-1.0243400000000001E-3</v>
      </c>
      <c r="R3222" s="3">
        <f>IF(A3222="NA","NA",VLOOKUP($A3222,'[1]Regression Table'!$A$2:$O$5964,12,FALSE))</f>
        <v>2.5776100000000001E-3</v>
      </c>
      <c r="S3222" s="3">
        <f>IF(A3222="NA","NA",VLOOKUP($A3222,'[1]Regression Table'!$A$2:$O$5964,13,FALSE))</f>
        <v>8.3167600000000005E-4</v>
      </c>
      <c r="T3222" s="3">
        <f>IF(A3222="NA","NA",VLOOKUP($A3222,'[1]Regression Table'!$A$2:$O$5964,14,FALSE))</f>
        <v>-3.3331799999999998E-3</v>
      </c>
      <c r="U3222" s="3">
        <f>IF(A3222="NA","NA",VLOOKUP($A3222,'[1]Regression Table'!$A$2:$O$5964,15,FALSE))</f>
        <v>-3.2299999999999999E-4</v>
      </c>
      <c r="V3222" s="3">
        <v>1.9729099999999999E-4</v>
      </c>
      <c r="W3222" s="6">
        <v>-2.5505200000000001E-5</v>
      </c>
      <c r="X3222" s="6">
        <v>6.9143300000000006E-5</v>
      </c>
    </row>
    <row r="3223" spans="1:24" x14ac:dyDescent="0.2">
      <c r="A3223" s="2" t="s">
        <v>290</v>
      </c>
      <c r="B3223" s="3">
        <v>6</v>
      </c>
      <c r="C3223" s="3">
        <v>3</v>
      </c>
      <c r="D3223" s="3">
        <v>1</v>
      </c>
      <c r="E3223" s="3">
        <v>22</v>
      </c>
      <c r="F3223" s="3">
        <v>7</v>
      </c>
      <c r="G3223" s="3">
        <v>2</v>
      </c>
      <c r="H3223" s="3">
        <v>3</v>
      </c>
      <c r="I3223" s="3">
        <v>0</v>
      </c>
      <c r="J3223" s="3">
        <v>1</v>
      </c>
      <c r="K3223" s="3">
        <v>1</v>
      </c>
      <c r="L3223" s="3">
        <f>IF($A3223="NA","NA",VLOOKUP($A3223,'[1]Regression Table'!$A$2:$O$5964,6,FALSE))</f>
        <v>5.4769299999999996E-3</v>
      </c>
      <c r="M3223" s="3">
        <f>IF($A3223="NA","NA",VLOOKUP($A3223,'[1]Regression Table'!$A$2:$O$5964,7,FALSE))</f>
        <v>1.37831E-2</v>
      </c>
      <c r="N3223" s="3">
        <f>IF(A3223="NA","NA",VLOOKUP($A3223,'[1]Regression Table'!$A$2:$O$5964,8,FALSE))</f>
        <v>-3.91589E-3</v>
      </c>
      <c r="O3223" s="3">
        <f>IF(A3223="NA","NA",VLOOKUP($A3223,'[1]Regression Table'!$A$2:$O$5964,9,FALSE))</f>
        <v>2.0686900000000002E-3</v>
      </c>
      <c r="P3223" s="3">
        <f>IF(A3223="NA","NA",VLOOKUP($A3223,'[1]Regression Table'!$A$2:$O$5964,10,FALSE))</f>
        <v>2.02652E-3</v>
      </c>
      <c r="Q3223" s="3">
        <f>IF(A3223="NA","NA",VLOOKUP($A3223,'[1]Regression Table'!$A$2:$O$5964,11,FALSE))</f>
        <v>-1.5056900000000001E-3</v>
      </c>
      <c r="R3223" s="3">
        <f>IF(A3223="NA","NA",VLOOKUP($A3223,'[1]Regression Table'!$A$2:$O$5964,12,FALSE))</f>
        <v>-2.0271199999999999E-3</v>
      </c>
      <c r="S3223" s="3">
        <f>IF(A3223="NA","NA",VLOOKUP($A3223,'[1]Regression Table'!$A$2:$O$5964,13,FALSE))</f>
        <v>-5.5421300000000001E-3</v>
      </c>
      <c r="T3223" s="3">
        <f>IF(A3223="NA","NA",VLOOKUP($A3223,'[1]Regression Table'!$A$2:$O$5964,14,FALSE))</f>
        <v>-1.17209E-3</v>
      </c>
      <c r="U3223" s="3">
        <f>IF(A3223="NA","NA",VLOOKUP($A3223,'[1]Regression Table'!$A$2:$O$5964,15,FALSE))</f>
        <v>1.02247E-4</v>
      </c>
      <c r="V3223" s="3">
        <v>2.0172000000000001E-4</v>
      </c>
      <c r="W3223" s="6">
        <v>-2.25688E-5</v>
      </c>
      <c r="X3223" s="6">
        <v>7.2585300000000005E-5</v>
      </c>
    </row>
    <row r="3224" spans="1:24" x14ac:dyDescent="0.2">
      <c r="A3224" s="2" t="s">
        <v>291</v>
      </c>
      <c r="B3224" s="3">
        <v>6</v>
      </c>
      <c r="C3224" s="3">
        <v>3</v>
      </c>
      <c r="D3224" s="3">
        <v>1</v>
      </c>
      <c r="E3224" s="3">
        <v>31</v>
      </c>
      <c r="F3224" s="3">
        <v>7</v>
      </c>
      <c r="G3224" s="3">
        <v>4</v>
      </c>
      <c r="H3224" s="3">
        <v>5</v>
      </c>
      <c r="I3224" s="3">
        <v>1200</v>
      </c>
      <c r="J3224" s="3">
        <v>1</v>
      </c>
      <c r="K3224" s="3">
        <v>1</v>
      </c>
      <c r="L3224" s="3">
        <f>IF($A3224="NA","NA",VLOOKUP($A3224,'[1]Regression Table'!$A$2:$O$5964,6,FALSE))</f>
        <v>3.79225E-3</v>
      </c>
      <c r="M3224" s="3">
        <f>IF($A3224="NA","NA",VLOOKUP($A3224,'[1]Regression Table'!$A$2:$O$5964,7,FALSE))</f>
        <v>9.9168899999999994E-3</v>
      </c>
      <c r="N3224" s="3">
        <f>IF(A3224="NA","NA",VLOOKUP($A3224,'[1]Regression Table'!$A$2:$O$5964,8,FALSE))</f>
        <v>2.85214E-3</v>
      </c>
      <c r="O3224" s="3">
        <f>IF(A3224="NA","NA",VLOOKUP($A3224,'[1]Regression Table'!$A$2:$O$5964,9,FALSE))</f>
        <v>1.15012E-2</v>
      </c>
      <c r="P3224" s="3">
        <f>IF(A3224="NA","NA",VLOOKUP($A3224,'[1]Regression Table'!$A$2:$O$5964,10,FALSE))</f>
        <v>5.29665E-3</v>
      </c>
      <c r="Q3224" s="3">
        <f>IF(A3224="NA","NA",VLOOKUP($A3224,'[1]Regression Table'!$A$2:$O$5964,11,FALSE))</f>
        <v>4.7570199999999999E-4</v>
      </c>
      <c r="R3224" s="3">
        <f>IF(A3224="NA","NA",VLOOKUP($A3224,'[1]Regression Table'!$A$2:$O$5964,12,FALSE))</f>
        <v>1.8107799999999999E-3</v>
      </c>
      <c r="S3224" s="3">
        <f>IF(A3224="NA","NA",VLOOKUP($A3224,'[1]Regression Table'!$A$2:$O$5964,13,FALSE))</f>
        <v>-1.5797000000000001E-3</v>
      </c>
      <c r="T3224" s="3">
        <f>IF(A3224="NA","NA",VLOOKUP($A3224,'[1]Regression Table'!$A$2:$O$5964,14,FALSE))</f>
        <v>-3.9958299999999997E-3</v>
      </c>
      <c r="U3224" s="3">
        <f>IF(A3224="NA","NA",VLOOKUP($A3224,'[1]Regression Table'!$A$2:$O$5964,15,FALSE))</f>
        <v>-2.88079E-4</v>
      </c>
      <c r="V3224" s="3">
        <v>1.9784100000000001E-4</v>
      </c>
      <c r="W3224" s="6">
        <v>-2.3867600000000002E-5</v>
      </c>
      <c r="X3224" s="6">
        <v>7.1983299999999999E-5</v>
      </c>
    </row>
    <row r="3225" spans="1:24" x14ac:dyDescent="0.2">
      <c r="A3225" s="2" t="s">
        <v>292</v>
      </c>
      <c r="B3225" s="3">
        <v>6</v>
      </c>
      <c r="C3225" s="3">
        <v>2</v>
      </c>
      <c r="D3225" s="3">
        <v>2</v>
      </c>
      <c r="E3225" s="3">
        <v>49</v>
      </c>
      <c r="F3225" s="3">
        <v>7</v>
      </c>
      <c r="G3225" s="3">
        <v>6</v>
      </c>
      <c r="H3225" s="3">
        <v>1</v>
      </c>
      <c r="I3225" s="3">
        <v>1400</v>
      </c>
      <c r="J3225" s="3">
        <v>1</v>
      </c>
      <c r="K3225" s="3">
        <v>1</v>
      </c>
      <c r="L3225" s="3">
        <f>IF($A3225="NA","NA",VLOOKUP($A3225,'[1]Regression Table'!$A$2:$O$5964,6,FALSE))</f>
        <v>3.7598000000000002E-3</v>
      </c>
      <c r="M3225" s="3">
        <f>IF($A3225="NA","NA",VLOOKUP($A3225,'[1]Regression Table'!$A$2:$O$5964,7,FALSE))</f>
        <v>1.10323E-2</v>
      </c>
      <c r="N3225" s="3">
        <f>IF(A3225="NA","NA",VLOOKUP($A3225,'[1]Regression Table'!$A$2:$O$5964,8,FALSE))</f>
        <v>1.7841599999999999E-5</v>
      </c>
      <c r="O3225" s="3">
        <f>IF(A3225="NA","NA",VLOOKUP($A3225,'[1]Regression Table'!$A$2:$O$5964,9,FALSE))</f>
        <v>1.4768399999999999E-2</v>
      </c>
      <c r="P3225" s="3">
        <f>IF(A3225="NA","NA",VLOOKUP($A3225,'[1]Regression Table'!$A$2:$O$5964,10,FALSE))</f>
        <v>9.2301499999999995E-3</v>
      </c>
      <c r="Q3225" s="3">
        <f>IF(A3225="NA","NA",VLOOKUP($A3225,'[1]Regression Table'!$A$2:$O$5964,11,FALSE))</f>
        <v>-5.9822E-4</v>
      </c>
      <c r="R3225" s="3">
        <f>IF(A3225="NA","NA",VLOOKUP($A3225,'[1]Regression Table'!$A$2:$O$5964,12,FALSE))</f>
        <v>-4.7328600000000001E-4</v>
      </c>
      <c r="S3225" s="3">
        <f>IF(A3225="NA","NA",VLOOKUP($A3225,'[1]Regression Table'!$A$2:$O$5964,13,FALSE))</f>
        <v>-5.0344999999999999E-3</v>
      </c>
      <c r="T3225" s="3">
        <f>IF(A3225="NA","NA",VLOOKUP($A3225,'[1]Regression Table'!$A$2:$O$5964,14,FALSE))</f>
        <v>-6.3508200000000001E-3</v>
      </c>
      <c r="U3225" s="3">
        <f>IF(A3225="NA","NA",VLOOKUP($A3225,'[1]Regression Table'!$A$2:$O$5964,15,FALSE))</f>
        <v>-3.2649699999999999E-3</v>
      </c>
      <c r="V3225" s="3">
        <v>1.99624E-4</v>
      </c>
      <c r="W3225" s="6">
        <v>-2.0106300000000001E-5</v>
      </c>
      <c r="X3225" s="6">
        <v>6.7931100000000004E-5</v>
      </c>
    </row>
    <row r="3226" spans="1:24" x14ac:dyDescent="0.2">
      <c r="A3226" s="2" t="s">
        <v>293</v>
      </c>
      <c r="B3226" s="3">
        <v>6</v>
      </c>
      <c r="C3226" s="3">
        <v>1</v>
      </c>
      <c r="D3226" s="3">
        <v>1</v>
      </c>
      <c r="E3226" s="3">
        <v>50</v>
      </c>
      <c r="F3226" s="3">
        <v>7</v>
      </c>
      <c r="G3226" s="3">
        <v>3</v>
      </c>
      <c r="H3226" s="3">
        <v>1</v>
      </c>
      <c r="I3226" s="3">
        <v>650</v>
      </c>
      <c r="J3226" s="3">
        <v>0</v>
      </c>
      <c r="K3226" s="3">
        <v>1</v>
      </c>
      <c r="L3226" s="3">
        <f>IF($A3226="NA","NA",VLOOKUP($A3226,'[1]Regression Table'!$A$2:$O$5964,6,FALSE))</f>
        <v>4.18885E-3</v>
      </c>
      <c r="M3226" s="3">
        <f>IF($A3226="NA","NA",VLOOKUP($A3226,'[1]Regression Table'!$A$2:$O$5964,7,FALSE))</f>
        <v>1.1513600000000001E-2</v>
      </c>
      <c r="N3226" s="3">
        <f>IF(A3226="NA","NA",VLOOKUP($A3226,'[1]Regression Table'!$A$2:$O$5964,8,FALSE))</f>
        <v>1.5262999999999999E-5</v>
      </c>
      <c r="O3226" s="3">
        <f>IF(A3226="NA","NA",VLOOKUP($A3226,'[1]Regression Table'!$A$2:$O$5964,9,FALSE))</f>
        <v>1.51339E-2</v>
      </c>
      <c r="P3226" s="3">
        <f>IF(A3226="NA","NA",VLOOKUP($A3226,'[1]Regression Table'!$A$2:$O$5964,10,FALSE))</f>
        <v>1.0414700000000001E-2</v>
      </c>
      <c r="Q3226" s="3">
        <f>IF(A3226="NA","NA",VLOOKUP($A3226,'[1]Regression Table'!$A$2:$O$5964,11,FALSE))</f>
        <v>5.4086E-4</v>
      </c>
      <c r="R3226" s="3">
        <f>IF(A3226="NA","NA",VLOOKUP($A3226,'[1]Regression Table'!$A$2:$O$5964,12,FALSE))</f>
        <v>1.88766E-3</v>
      </c>
      <c r="S3226" s="3">
        <f>IF(A3226="NA","NA",VLOOKUP($A3226,'[1]Regression Table'!$A$2:$O$5964,13,FALSE))</f>
        <v>-6.9396800000000002E-3</v>
      </c>
      <c r="T3226" s="3">
        <f>IF(A3226="NA","NA",VLOOKUP($A3226,'[1]Regression Table'!$A$2:$O$5964,14,FALSE))</f>
        <v>-5.0584000000000002E-3</v>
      </c>
      <c r="U3226" s="3">
        <f>IF(A3226="NA","NA",VLOOKUP($A3226,'[1]Regression Table'!$A$2:$O$5964,15,FALSE))</f>
        <v>-3.4031700000000001E-3</v>
      </c>
      <c r="V3226" s="3">
        <v>1.97729E-4</v>
      </c>
      <c r="W3226" s="6">
        <v>-2.7436600000000001E-5</v>
      </c>
      <c r="X3226" s="6">
        <v>6.8647799999999997E-5</v>
      </c>
    </row>
    <row r="3227" spans="1:24" x14ac:dyDescent="0.2">
      <c r="A3227" s="2" t="s">
        <v>294</v>
      </c>
      <c r="B3227" s="3">
        <v>6</v>
      </c>
      <c r="C3227" s="3">
        <v>3</v>
      </c>
      <c r="D3227" s="3">
        <v>2</v>
      </c>
      <c r="E3227" s="3">
        <v>36</v>
      </c>
      <c r="F3227" s="3">
        <v>7</v>
      </c>
      <c r="G3227" s="3">
        <v>3</v>
      </c>
      <c r="H3227" s="3">
        <v>5</v>
      </c>
      <c r="I3227" s="3">
        <v>850</v>
      </c>
      <c r="J3227" s="3">
        <v>1</v>
      </c>
      <c r="K3227" s="3">
        <v>1</v>
      </c>
      <c r="L3227" s="3">
        <f>IF($A3227="NA","NA",VLOOKUP($A3227,'[1]Regression Table'!$A$2:$O$5964,6,FALSE))</f>
        <v>4.1535900000000004E-3</v>
      </c>
      <c r="M3227" s="3">
        <f>IF($A3227="NA","NA",VLOOKUP($A3227,'[1]Regression Table'!$A$2:$O$5964,7,FALSE))</f>
        <v>1.06061E-2</v>
      </c>
      <c r="N3227" s="3">
        <f>IF(A3227="NA","NA",VLOOKUP($A3227,'[1]Regression Table'!$A$2:$O$5964,8,FALSE))</f>
        <v>-6.1225500000000003E-4</v>
      </c>
      <c r="O3227" s="3">
        <f>IF(A3227="NA","NA",VLOOKUP($A3227,'[1]Regression Table'!$A$2:$O$5964,9,FALSE))</f>
        <v>8.0890700000000003E-3</v>
      </c>
      <c r="P3227" s="3">
        <f>IF(A3227="NA","NA",VLOOKUP($A3227,'[1]Regression Table'!$A$2:$O$5964,10,FALSE))</f>
        <v>3.78824E-3</v>
      </c>
      <c r="Q3227" s="3">
        <f>IF(A3227="NA","NA",VLOOKUP($A3227,'[1]Regression Table'!$A$2:$O$5964,11,FALSE))</f>
        <v>-2.8260699999999999E-4</v>
      </c>
      <c r="R3227" s="3">
        <f>IF(A3227="NA","NA",VLOOKUP($A3227,'[1]Regression Table'!$A$2:$O$5964,12,FALSE))</f>
        <v>1.4901700000000001E-3</v>
      </c>
      <c r="S3227" s="3">
        <f>IF(A3227="NA","NA",VLOOKUP($A3227,'[1]Regression Table'!$A$2:$O$5964,13,FALSE))</f>
        <v>-1.35031E-3</v>
      </c>
      <c r="T3227" s="3">
        <f>IF(A3227="NA","NA",VLOOKUP($A3227,'[1]Regression Table'!$A$2:$O$5964,14,FALSE))</f>
        <v>3.5022999999999999E-3</v>
      </c>
      <c r="U3227" s="3">
        <f>IF(A3227="NA","NA",VLOOKUP($A3227,'[1]Regression Table'!$A$2:$O$5964,15,FALSE))</f>
        <v>1.74155E-4</v>
      </c>
      <c r="V3227" s="3">
        <v>1.94045E-4</v>
      </c>
      <c r="W3227" s="6">
        <v>-2.62758E-5</v>
      </c>
      <c r="X3227" s="6">
        <v>6.6582300000000001E-5</v>
      </c>
    </row>
    <row r="3228" spans="1:24" x14ac:dyDescent="0.2">
      <c r="A3228" s="2" t="s">
        <v>295</v>
      </c>
      <c r="B3228" s="3">
        <v>6</v>
      </c>
      <c r="C3228" s="3">
        <v>3</v>
      </c>
      <c r="D3228" s="3">
        <v>1</v>
      </c>
      <c r="E3228" s="3">
        <v>47</v>
      </c>
      <c r="F3228" s="3">
        <v>7</v>
      </c>
      <c r="G3228" s="3">
        <v>3</v>
      </c>
      <c r="H3228" s="3">
        <v>4</v>
      </c>
      <c r="I3228" s="3">
        <v>850</v>
      </c>
      <c r="J3228" s="3">
        <v>0</v>
      </c>
      <c r="K3228" s="3" t="s">
        <v>5689</v>
      </c>
      <c r="L3228" s="3">
        <f>IF($A3228="NA","NA",VLOOKUP($A3228,'[1]Regression Table'!$A$2:$O$5964,6,FALSE))</f>
        <v>3.44977E-3</v>
      </c>
      <c r="M3228" s="3">
        <f>IF($A3228="NA","NA",VLOOKUP($A3228,'[1]Regression Table'!$A$2:$O$5964,7,FALSE))</f>
        <v>1.2151800000000001E-2</v>
      </c>
      <c r="N3228" s="3">
        <f>IF(A3228="NA","NA",VLOOKUP($A3228,'[1]Regression Table'!$A$2:$O$5964,8,FALSE))</f>
        <v>-1.0110200000000001E-3</v>
      </c>
      <c r="O3228" s="3">
        <f>IF(A3228="NA","NA",VLOOKUP($A3228,'[1]Regression Table'!$A$2:$O$5964,9,FALSE))</f>
        <v>9.7155200000000001E-3</v>
      </c>
      <c r="P3228" s="3">
        <f>IF(A3228="NA","NA",VLOOKUP($A3228,'[1]Regression Table'!$A$2:$O$5964,10,FALSE))</f>
        <v>4.6787E-3</v>
      </c>
      <c r="Q3228" s="3">
        <f>IF(A3228="NA","NA",VLOOKUP($A3228,'[1]Regression Table'!$A$2:$O$5964,11,FALSE))</f>
        <v>1.2181099999999999E-3</v>
      </c>
      <c r="R3228" s="3">
        <f>IF(A3228="NA","NA",VLOOKUP($A3228,'[1]Regression Table'!$A$2:$O$5964,12,FALSE))</f>
        <v>4.2552099999999997E-3</v>
      </c>
      <c r="S3228" s="3">
        <f>IF(A3228="NA","NA",VLOOKUP($A3228,'[1]Regression Table'!$A$2:$O$5964,13,FALSE))</f>
        <v>-4.06179E-3</v>
      </c>
      <c r="T3228" s="3">
        <f>IF(A3228="NA","NA",VLOOKUP($A3228,'[1]Regression Table'!$A$2:$O$5964,14,FALSE))</f>
        <v>-5.26043E-3</v>
      </c>
      <c r="U3228" s="3">
        <f>IF(A3228="NA","NA",VLOOKUP($A3228,'[1]Regression Table'!$A$2:$O$5964,15,FALSE))</f>
        <v>-2.7861100000000001E-4</v>
      </c>
      <c r="V3228" s="3">
        <v>2.00132E-4</v>
      </c>
      <c r="W3228" s="6">
        <v>-2.2847500000000001E-5</v>
      </c>
      <c r="X3228" s="6">
        <v>6.5434900000000006E-5</v>
      </c>
    </row>
    <row r="3229" spans="1:24" x14ac:dyDescent="0.2">
      <c r="A3229" s="2" t="s">
        <v>296</v>
      </c>
      <c r="B3229" s="3">
        <v>6</v>
      </c>
      <c r="C3229" s="3">
        <v>3</v>
      </c>
      <c r="D3229" s="3">
        <v>1</v>
      </c>
      <c r="E3229" s="3">
        <v>46</v>
      </c>
      <c r="F3229" s="3">
        <v>7</v>
      </c>
      <c r="G3229" s="3">
        <v>4</v>
      </c>
      <c r="H3229" s="3">
        <v>5</v>
      </c>
      <c r="I3229" s="3">
        <v>1060</v>
      </c>
      <c r="J3229" s="3">
        <v>0</v>
      </c>
      <c r="K3229" s="3">
        <v>1</v>
      </c>
      <c r="L3229" s="3">
        <f>IF($A3229="NA","NA",VLOOKUP($A3229,'[1]Regression Table'!$A$2:$O$5964,6,FALSE))</f>
        <v>4.1292999999999998E-3</v>
      </c>
      <c r="M3229" s="3">
        <f>IF($A3229="NA","NA",VLOOKUP($A3229,'[1]Regression Table'!$A$2:$O$5964,7,FALSE))</f>
        <v>1.0744500000000001E-2</v>
      </c>
      <c r="N3229" s="3">
        <f>IF(A3229="NA","NA",VLOOKUP($A3229,'[1]Regression Table'!$A$2:$O$5964,8,FALSE))</f>
        <v>6.4039399999999997E-4</v>
      </c>
      <c r="O3229" s="3">
        <f>IF(A3229="NA","NA",VLOOKUP($A3229,'[1]Regression Table'!$A$2:$O$5964,9,FALSE))</f>
        <v>1.42822E-2</v>
      </c>
      <c r="P3229" s="3">
        <f>IF(A3229="NA","NA",VLOOKUP($A3229,'[1]Regression Table'!$A$2:$O$5964,10,FALSE))</f>
        <v>2.9125499999999999E-3</v>
      </c>
      <c r="Q3229" s="3">
        <f>IF(A3229="NA","NA",VLOOKUP($A3229,'[1]Regression Table'!$A$2:$O$5964,11,FALSE))</f>
        <v>-1.1826300000000001E-3</v>
      </c>
      <c r="R3229" s="3">
        <f>IF(A3229="NA","NA",VLOOKUP($A3229,'[1]Regression Table'!$A$2:$O$5964,12,FALSE))</f>
        <v>4.19149E-3</v>
      </c>
      <c r="S3229" s="3">
        <f>IF(A3229="NA","NA",VLOOKUP($A3229,'[1]Regression Table'!$A$2:$O$5964,13,FALSE))</f>
        <v>-2.3594699999999998E-3</v>
      </c>
      <c r="T3229" s="3">
        <f>IF(A3229="NA","NA",VLOOKUP($A3229,'[1]Regression Table'!$A$2:$O$5964,14,FALSE))</f>
        <v>4.14869E-3</v>
      </c>
      <c r="U3229" s="3">
        <f>IF(A3229="NA","NA",VLOOKUP($A3229,'[1]Regression Table'!$A$2:$O$5964,15,FALSE))</f>
        <v>3.7729999999999999E-3</v>
      </c>
      <c r="V3229" s="3">
        <v>2.00898E-4</v>
      </c>
      <c r="W3229" s="6">
        <v>-2.0596300000000001E-5</v>
      </c>
      <c r="X3229" s="6">
        <v>7.0986600000000002E-5</v>
      </c>
    </row>
    <row r="3230" spans="1:24" x14ac:dyDescent="0.2">
      <c r="A3230" s="2" t="s">
        <v>297</v>
      </c>
      <c r="B3230" s="3">
        <v>6</v>
      </c>
      <c r="C3230" s="3">
        <v>3</v>
      </c>
      <c r="D3230" s="3">
        <v>2</v>
      </c>
      <c r="E3230" s="3">
        <v>17</v>
      </c>
      <c r="F3230" s="3">
        <v>7</v>
      </c>
      <c r="G3230" s="3">
        <v>3</v>
      </c>
      <c r="H3230" s="3">
        <v>3</v>
      </c>
      <c r="I3230" s="3" t="s">
        <v>5689</v>
      </c>
      <c r="J3230" s="3">
        <v>0</v>
      </c>
      <c r="K3230" s="3">
        <v>0</v>
      </c>
      <c r="L3230" s="3">
        <f>IF($A3230="NA","NA",VLOOKUP($A3230,'[1]Regression Table'!$A$2:$O$5964,6,FALSE))</f>
        <v>4.5000400000000003E-3</v>
      </c>
      <c r="M3230" s="3">
        <f>IF($A3230="NA","NA",VLOOKUP($A3230,'[1]Regression Table'!$A$2:$O$5964,7,FALSE))</f>
        <v>1.1437599999999999E-2</v>
      </c>
      <c r="N3230" s="3">
        <f>IF(A3230="NA","NA",VLOOKUP($A3230,'[1]Regression Table'!$A$2:$O$5964,8,FALSE))</f>
        <v>2.6548799999999999E-5</v>
      </c>
      <c r="O3230" s="3">
        <f>IF(A3230="NA","NA",VLOOKUP($A3230,'[1]Regression Table'!$A$2:$O$5964,9,FALSE))</f>
        <v>1.01536E-2</v>
      </c>
      <c r="P3230" s="3">
        <f>IF(A3230="NA","NA",VLOOKUP($A3230,'[1]Regression Table'!$A$2:$O$5964,10,FALSE))</f>
        <v>2.7578099999999999E-3</v>
      </c>
      <c r="Q3230" s="3">
        <f>IF(A3230="NA","NA",VLOOKUP($A3230,'[1]Regression Table'!$A$2:$O$5964,11,FALSE))</f>
        <v>-3.7934499999999999E-3</v>
      </c>
      <c r="R3230" s="3">
        <f>IF(A3230="NA","NA",VLOOKUP($A3230,'[1]Regression Table'!$A$2:$O$5964,12,FALSE))</f>
        <v>4.00176E-3</v>
      </c>
      <c r="S3230" s="3">
        <f>IF(A3230="NA","NA",VLOOKUP($A3230,'[1]Regression Table'!$A$2:$O$5964,13,FALSE))</f>
        <v>-3.8082599999999999E-3</v>
      </c>
      <c r="T3230" s="3">
        <f>IF(A3230="NA","NA",VLOOKUP($A3230,'[1]Regression Table'!$A$2:$O$5964,14,FALSE))</f>
        <v>7.1676600000000002E-3</v>
      </c>
      <c r="U3230" s="3">
        <f>IF(A3230="NA","NA",VLOOKUP($A3230,'[1]Regression Table'!$A$2:$O$5964,15,FALSE))</f>
        <v>-5.9134599999999997E-3</v>
      </c>
      <c r="V3230" s="3">
        <v>1.98331E-4</v>
      </c>
      <c r="W3230" s="6">
        <v>-2.66943E-5</v>
      </c>
      <c r="X3230" s="6">
        <v>6.2982699999999996E-5</v>
      </c>
    </row>
    <row r="3231" spans="1:24" x14ac:dyDescent="0.2">
      <c r="A3231" s="2" t="s">
        <v>298</v>
      </c>
      <c r="B3231" s="3">
        <v>6</v>
      </c>
      <c r="C3231" s="3">
        <v>3</v>
      </c>
      <c r="D3231" s="3">
        <v>1</v>
      </c>
      <c r="E3231" s="3">
        <v>24</v>
      </c>
      <c r="F3231" s="3">
        <v>7</v>
      </c>
      <c r="G3231" s="3">
        <v>3</v>
      </c>
      <c r="H3231" s="3">
        <v>5</v>
      </c>
      <c r="I3231" s="3">
        <v>850</v>
      </c>
      <c r="J3231" s="3">
        <v>0</v>
      </c>
      <c r="K3231" s="3">
        <v>1</v>
      </c>
      <c r="L3231" s="3">
        <f>IF($A3231="NA","NA",VLOOKUP($A3231,'[1]Regression Table'!$A$2:$O$5964,6,FALSE))</f>
        <v>4.0396800000000004E-3</v>
      </c>
      <c r="M3231" s="3">
        <f>IF($A3231="NA","NA",VLOOKUP($A3231,'[1]Regression Table'!$A$2:$O$5964,7,FALSE))</f>
        <v>1.03649E-2</v>
      </c>
      <c r="N3231" s="3">
        <f>IF(A3231="NA","NA",VLOOKUP($A3231,'[1]Regression Table'!$A$2:$O$5964,8,FALSE))</f>
        <v>3.1116399999999999E-5</v>
      </c>
      <c r="O3231" s="3">
        <f>IF(A3231="NA","NA",VLOOKUP($A3231,'[1]Regression Table'!$A$2:$O$5964,9,FALSE))</f>
        <v>1.1587E-2</v>
      </c>
      <c r="P3231" s="3">
        <f>IF(A3231="NA","NA",VLOOKUP($A3231,'[1]Regression Table'!$A$2:$O$5964,10,FALSE))</f>
        <v>3.5967099999999999E-3</v>
      </c>
      <c r="Q3231" s="3">
        <f>IF(A3231="NA","NA",VLOOKUP($A3231,'[1]Regression Table'!$A$2:$O$5964,11,FALSE))</f>
        <v>1.8390500000000001E-3</v>
      </c>
      <c r="R3231" s="3">
        <f>IF(A3231="NA","NA",VLOOKUP($A3231,'[1]Regression Table'!$A$2:$O$5964,12,FALSE))</f>
        <v>1.7443000000000001E-3</v>
      </c>
      <c r="S3231" s="3">
        <f>IF(A3231="NA","NA",VLOOKUP($A3231,'[1]Regression Table'!$A$2:$O$5964,13,FALSE))</f>
        <v>-3.3770900000000001E-3</v>
      </c>
      <c r="T3231" s="3">
        <f>IF(A3231="NA","NA",VLOOKUP($A3231,'[1]Regression Table'!$A$2:$O$5964,14,FALSE))</f>
        <v>-5.0773600000000004E-3</v>
      </c>
      <c r="U3231" s="3">
        <f>IF(A3231="NA","NA",VLOOKUP($A3231,'[1]Regression Table'!$A$2:$O$5964,15,FALSE))</f>
        <v>-1.6965000000000001E-3</v>
      </c>
      <c r="V3231" s="3">
        <v>2.0608900000000001E-4</v>
      </c>
      <c r="W3231" s="6">
        <v>-1.7847100000000001E-5</v>
      </c>
      <c r="X3231" s="6">
        <v>7.3479700000000001E-5</v>
      </c>
    </row>
    <row r="3232" spans="1:24" x14ac:dyDescent="0.2">
      <c r="A3232" s="2" t="s">
        <v>299</v>
      </c>
      <c r="B3232" s="3">
        <v>6</v>
      </c>
      <c r="C3232" s="3">
        <v>3</v>
      </c>
      <c r="D3232" s="3">
        <v>2</v>
      </c>
      <c r="E3232" s="3">
        <v>50</v>
      </c>
      <c r="F3232" s="3">
        <v>7</v>
      </c>
      <c r="G3232" s="3" t="s">
        <v>5689</v>
      </c>
      <c r="H3232" s="3">
        <v>5</v>
      </c>
      <c r="I3232" s="3">
        <v>2000</v>
      </c>
      <c r="J3232" s="3">
        <v>0</v>
      </c>
      <c r="K3232" s="3">
        <v>0</v>
      </c>
      <c r="L3232" s="3">
        <f>IF($A3232="NA","NA",VLOOKUP($A3232,'[1]Regression Table'!$A$2:$O$5964,6,FALSE))</f>
        <v>4.1629600000000003E-3</v>
      </c>
      <c r="M3232" s="3">
        <f>IF($A3232="NA","NA",VLOOKUP($A3232,'[1]Regression Table'!$A$2:$O$5964,7,FALSE))</f>
        <v>1.0588999999999999E-2</v>
      </c>
      <c r="N3232" s="3">
        <f>IF(A3232="NA","NA",VLOOKUP($A3232,'[1]Regression Table'!$A$2:$O$5964,8,FALSE))</f>
        <v>-5.6737499999999995E-4</v>
      </c>
      <c r="O3232" s="3">
        <f>IF(A3232="NA","NA",VLOOKUP($A3232,'[1]Regression Table'!$A$2:$O$5964,9,FALSE))</f>
        <v>5.3886699999999999E-3</v>
      </c>
      <c r="P3232" s="3">
        <f>IF(A3232="NA","NA",VLOOKUP($A3232,'[1]Regression Table'!$A$2:$O$5964,10,FALSE))</f>
        <v>-1.66365E-4</v>
      </c>
      <c r="Q3232" s="3">
        <f>IF(A3232="NA","NA",VLOOKUP($A3232,'[1]Regression Table'!$A$2:$O$5964,11,FALSE))</f>
        <v>-1.36637E-3</v>
      </c>
      <c r="R3232" s="3">
        <f>IF(A3232="NA","NA",VLOOKUP($A3232,'[1]Regression Table'!$A$2:$O$5964,12,FALSE))</f>
        <v>2.9373400000000001E-3</v>
      </c>
      <c r="S3232" s="3">
        <f>IF(A3232="NA","NA",VLOOKUP($A3232,'[1]Regression Table'!$A$2:$O$5964,13,FALSE))</f>
        <v>-7.3970299999999998E-3</v>
      </c>
      <c r="T3232" s="3">
        <f>IF(A3232="NA","NA",VLOOKUP($A3232,'[1]Regression Table'!$A$2:$O$5964,14,FALSE))</f>
        <v>-1.1982200000000001E-4</v>
      </c>
      <c r="U3232" s="3">
        <f>IF(A3232="NA","NA",VLOOKUP($A3232,'[1]Regression Table'!$A$2:$O$5964,15,FALSE))</f>
        <v>-3.6022900000000002E-3</v>
      </c>
      <c r="V3232" s="3">
        <v>2.0470199999999999E-4</v>
      </c>
      <c r="W3232" s="6">
        <v>-1.7050299999999998E-5</v>
      </c>
      <c r="X3232" s="6">
        <v>6.9957300000000002E-5</v>
      </c>
    </row>
    <row r="3233" spans="1:24" x14ac:dyDescent="0.2">
      <c r="A3233" s="2" t="s">
        <v>300</v>
      </c>
      <c r="B3233" s="3">
        <v>6</v>
      </c>
      <c r="C3233" s="3">
        <v>3</v>
      </c>
      <c r="D3233" s="3">
        <v>1</v>
      </c>
      <c r="E3233" s="3">
        <v>49</v>
      </c>
      <c r="F3233" s="3">
        <v>7</v>
      </c>
      <c r="G3233" s="3">
        <v>2</v>
      </c>
      <c r="H3233" s="3">
        <v>1</v>
      </c>
      <c r="I3233" s="3">
        <v>426</v>
      </c>
      <c r="J3233" s="3">
        <v>0</v>
      </c>
      <c r="K3233" s="3">
        <v>0</v>
      </c>
      <c r="L3233" s="3">
        <f>IF($A3233="NA","NA",VLOOKUP($A3233,'[1]Regression Table'!$A$2:$O$5964,6,FALSE))</f>
        <v>4.1461600000000003E-3</v>
      </c>
      <c r="M3233" s="3">
        <f>IF($A3233="NA","NA",VLOOKUP($A3233,'[1]Regression Table'!$A$2:$O$5964,7,FALSE))</f>
        <v>1.09167E-2</v>
      </c>
      <c r="N3233" s="3">
        <f>IF(A3233="NA","NA",VLOOKUP($A3233,'[1]Regression Table'!$A$2:$O$5964,8,FALSE))</f>
        <v>-7.2116200000000002E-4</v>
      </c>
      <c r="O3233" s="3">
        <f>IF(A3233="NA","NA",VLOOKUP($A3233,'[1]Regression Table'!$A$2:$O$5964,9,FALSE))</f>
        <v>1.3058E-2</v>
      </c>
      <c r="P3233" s="3">
        <f>IF(A3233="NA","NA",VLOOKUP($A3233,'[1]Regression Table'!$A$2:$O$5964,10,FALSE))</f>
        <v>5.3491399999999996E-3</v>
      </c>
      <c r="Q3233" s="3">
        <f>IF(A3233="NA","NA",VLOOKUP($A3233,'[1]Regression Table'!$A$2:$O$5964,11,FALSE))</f>
        <v>2.78394E-4</v>
      </c>
      <c r="R3233" s="3">
        <f>IF(A3233="NA","NA",VLOOKUP($A3233,'[1]Regression Table'!$A$2:$O$5964,12,FALSE))</f>
        <v>-2.4187700000000002E-3</v>
      </c>
      <c r="S3233" s="3">
        <f>IF(A3233="NA","NA",VLOOKUP($A3233,'[1]Regression Table'!$A$2:$O$5964,13,FALSE))</f>
        <v>-3.4841E-3</v>
      </c>
      <c r="T3233" s="3">
        <f>IF(A3233="NA","NA",VLOOKUP($A3233,'[1]Regression Table'!$A$2:$O$5964,14,FALSE))</f>
        <v>4.71303E-3</v>
      </c>
      <c r="U3233" s="3">
        <f>IF(A3233="NA","NA",VLOOKUP($A3233,'[1]Regression Table'!$A$2:$O$5964,15,FALSE))</f>
        <v>-3.5452700000000001E-3</v>
      </c>
      <c r="V3233" s="3">
        <v>1.9625E-4</v>
      </c>
      <c r="W3233" s="6">
        <v>-2.7112999999999999E-5</v>
      </c>
      <c r="X3233" s="6">
        <v>6.9723900000000005E-5</v>
      </c>
    </row>
    <row r="3234" spans="1:24" x14ac:dyDescent="0.2">
      <c r="A3234" s="2" t="s">
        <v>301</v>
      </c>
      <c r="B3234" s="3">
        <v>6</v>
      </c>
      <c r="C3234" s="3">
        <v>1</v>
      </c>
      <c r="D3234" s="3">
        <v>2</v>
      </c>
      <c r="E3234" s="3">
        <v>39</v>
      </c>
      <c r="F3234" s="3">
        <v>7</v>
      </c>
      <c r="G3234" s="3">
        <v>3</v>
      </c>
      <c r="H3234" s="3">
        <v>2</v>
      </c>
      <c r="I3234" s="3">
        <v>550</v>
      </c>
      <c r="J3234" s="3">
        <v>1</v>
      </c>
      <c r="K3234" s="3">
        <v>0</v>
      </c>
      <c r="L3234" s="3">
        <f>IF($A3234="NA","NA",VLOOKUP($A3234,'[1]Regression Table'!$A$2:$O$5964,6,FALSE))</f>
        <v>4.6907299999999997E-3</v>
      </c>
      <c r="M3234" s="3">
        <f>IF($A3234="NA","NA",VLOOKUP($A3234,'[1]Regression Table'!$A$2:$O$5964,7,FALSE))</f>
        <v>1.28655E-2</v>
      </c>
      <c r="N3234" s="3">
        <f>IF(A3234="NA","NA",VLOOKUP($A3234,'[1]Regression Table'!$A$2:$O$5964,8,FALSE))</f>
        <v>6.3079100000000001E-4</v>
      </c>
      <c r="O3234" s="3">
        <f>IF(A3234="NA","NA",VLOOKUP($A3234,'[1]Regression Table'!$A$2:$O$5964,9,FALSE))</f>
        <v>1.7606799999999999E-2</v>
      </c>
      <c r="P3234" s="3">
        <f>IF(A3234="NA","NA",VLOOKUP($A3234,'[1]Regression Table'!$A$2:$O$5964,10,FALSE))</f>
        <v>1.38824E-2</v>
      </c>
      <c r="Q3234" s="3">
        <f>IF(A3234="NA","NA",VLOOKUP($A3234,'[1]Regression Table'!$A$2:$O$5964,11,FALSE))</f>
        <v>1.9465699999999999E-3</v>
      </c>
      <c r="R3234" s="3">
        <f>IF(A3234="NA","NA",VLOOKUP($A3234,'[1]Regression Table'!$A$2:$O$5964,12,FALSE))</f>
        <v>-6.39479E-3</v>
      </c>
      <c r="S3234" s="3">
        <f>IF(A3234="NA","NA",VLOOKUP($A3234,'[1]Regression Table'!$A$2:$O$5964,13,FALSE))</f>
        <v>-2.7158600000000001E-2</v>
      </c>
      <c r="T3234" s="3">
        <f>IF(A3234="NA","NA",VLOOKUP($A3234,'[1]Regression Table'!$A$2:$O$5964,14,FALSE))</f>
        <v>-1.5314300000000001E-3</v>
      </c>
      <c r="U3234" s="3">
        <f>IF(A3234="NA","NA",VLOOKUP($A3234,'[1]Regression Table'!$A$2:$O$5964,15,FALSE))</f>
        <v>1.0314E-2</v>
      </c>
      <c r="V3234" s="3">
        <v>1.9321400000000001E-4</v>
      </c>
      <c r="W3234" s="6">
        <v>-2.7309099999999999E-5</v>
      </c>
      <c r="X3234" s="6">
        <v>6.7302E-5</v>
      </c>
    </row>
    <row r="3235" spans="1:24" x14ac:dyDescent="0.2">
      <c r="A3235" s="2" t="s">
        <v>302</v>
      </c>
      <c r="B3235" s="3">
        <v>6</v>
      </c>
      <c r="C3235" s="3">
        <v>2</v>
      </c>
      <c r="D3235" s="3">
        <v>2</v>
      </c>
      <c r="E3235" s="3">
        <v>33</v>
      </c>
      <c r="F3235" s="3">
        <v>7</v>
      </c>
      <c r="G3235" s="3" t="s">
        <v>5689</v>
      </c>
      <c r="H3235" s="3">
        <v>5</v>
      </c>
      <c r="I3235" s="3">
        <v>1300</v>
      </c>
      <c r="J3235" s="3">
        <v>1</v>
      </c>
      <c r="K3235" s="3">
        <v>1</v>
      </c>
      <c r="L3235" s="3">
        <f>IF($A3235="NA","NA",VLOOKUP($A3235,'[1]Regression Table'!$A$2:$O$5964,6,FALSE))</f>
        <v>4.41333E-3</v>
      </c>
      <c r="M3235" s="3">
        <f>IF($A3235="NA","NA",VLOOKUP($A3235,'[1]Regression Table'!$A$2:$O$5964,7,FALSE))</f>
        <v>1.2613900000000001E-2</v>
      </c>
      <c r="N3235" s="3">
        <f>IF(A3235="NA","NA",VLOOKUP($A3235,'[1]Regression Table'!$A$2:$O$5964,8,FALSE))</f>
        <v>1.1338200000000001E-4</v>
      </c>
      <c r="O3235" s="3">
        <f>IF(A3235="NA","NA",VLOOKUP($A3235,'[1]Regression Table'!$A$2:$O$5964,9,FALSE))</f>
        <v>1.51281E-2</v>
      </c>
      <c r="P3235" s="3">
        <f>IF(A3235="NA","NA",VLOOKUP($A3235,'[1]Regression Table'!$A$2:$O$5964,10,FALSE))</f>
        <v>1.6003E-2</v>
      </c>
      <c r="Q3235" s="3">
        <f>IF(A3235="NA","NA",VLOOKUP($A3235,'[1]Regression Table'!$A$2:$O$5964,11,FALSE))</f>
        <v>5.7755600000000001E-4</v>
      </c>
      <c r="R3235" s="3">
        <f>IF(A3235="NA","NA",VLOOKUP($A3235,'[1]Regression Table'!$A$2:$O$5964,12,FALSE))</f>
        <v>-5.7533200000000001E-3</v>
      </c>
      <c r="S3235" s="3">
        <f>IF(A3235="NA","NA",VLOOKUP($A3235,'[1]Regression Table'!$A$2:$O$5964,13,FALSE))</f>
        <v>-2.7563799999999999E-2</v>
      </c>
      <c r="T3235" s="3">
        <f>IF(A3235="NA","NA",VLOOKUP($A3235,'[1]Regression Table'!$A$2:$O$5964,14,FALSE))</f>
        <v>-1.3400300000000001E-3</v>
      </c>
      <c r="U3235" s="3">
        <f>IF(A3235="NA","NA",VLOOKUP($A3235,'[1]Regression Table'!$A$2:$O$5964,15,FALSE))</f>
        <v>9.6225000000000008E-3</v>
      </c>
      <c r="V3235" s="3">
        <v>1.9093300000000001E-4</v>
      </c>
      <c r="W3235" s="6">
        <v>-2.7025500000000001E-5</v>
      </c>
      <c r="X3235" s="6">
        <v>6.6556200000000005E-5</v>
      </c>
    </row>
    <row r="3236" spans="1:24" x14ac:dyDescent="0.2">
      <c r="A3236" s="2" t="s">
        <v>303</v>
      </c>
      <c r="B3236" s="3">
        <v>6</v>
      </c>
      <c r="C3236" s="3">
        <v>2</v>
      </c>
      <c r="D3236" s="3">
        <v>2</v>
      </c>
      <c r="E3236" s="3">
        <v>27</v>
      </c>
      <c r="F3236" s="3">
        <v>7</v>
      </c>
      <c r="G3236" s="3" t="s">
        <v>5689</v>
      </c>
      <c r="H3236" s="3">
        <v>1</v>
      </c>
      <c r="I3236" s="3">
        <v>30</v>
      </c>
      <c r="J3236" s="3">
        <v>1</v>
      </c>
      <c r="K3236" s="3">
        <v>1</v>
      </c>
      <c r="L3236" s="3">
        <f>IF($A3236="NA","NA",VLOOKUP($A3236,'[1]Regression Table'!$A$2:$O$5964,6,FALSE))</f>
        <v>3.9035099999999998E-3</v>
      </c>
      <c r="M3236" s="3">
        <f>IF($A3236="NA","NA",VLOOKUP($A3236,'[1]Regression Table'!$A$2:$O$5964,7,FALSE))</f>
        <v>1.2032299999999999E-2</v>
      </c>
      <c r="N3236" s="3">
        <f>IF(A3236="NA","NA",VLOOKUP($A3236,'[1]Regression Table'!$A$2:$O$5964,8,FALSE))</f>
        <v>-1.1139100000000001E-3</v>
      </c>
      <c r="O3236" s="3">
        <f>IF(A3236="NA","NA",VLOOKUP($A3236,'[1]Regression Table'!$A$2:$O$5964,9,FALSE))</f>
        <v>1.2304900000000001E-2</v>
      </c>
      <c r="P3236" s="3">
        <f>IF(A3236="NA","NA",VLOOKUP($A3236,'[1]Regression Table'!$A$2:$O$5964,10,FALSE))</f>
        <v>4.4452299999999997E-3</v>
      </c>
      <c r="Q3236" s="3">
        <f>IF(A3236="NA","NA",VLOOKUP($A3236,'[1]Regression Table'!$A$2:$O$5964,11,FALSE))</f>
        <v>-1.5636199999999999E-3</v>
      </c>
      <c r="R3236" s="3">
        <f>IF(A3236="NA","NA",VLOOKUP($A3236,'[1]Regression Table'!$A$2:$O$5964,12,FALSE))</f>
        <v>6.23333E-4</v>
      </c>
      <c r="S3236" s="3">
        <f>IF(A3236="NA","NA",VLOOKUP($A3236,'[1]Regression Table'!$A$2:$O$5964,13,FALSE))</f>
        <v>-6.3613200000000002E-3</v>
      </c>
      <c r="T3236" s="3">
        <f>IF(A3236="NA","NA",VLOOKUP($A3236,'[1]Regression Table'!$A$2:$O$5964,14,FALSE))</f>
        <v>-4.8525599999999997E-3</v>
      </c>
      <c r="U3236" s="3">
        <f>IF(A3236="NA","NA",VLOOKUP($A3236,'[1]Regression Table'!$A$2:$O$5964,15,FALSE))</f>
        <v>-2.9289300000000002E-3</v>
      </c>
      <c r="V3236" s="3">
        <v>2.0085799999999999E-4</v>
      </c>
      <c r="W3236" s="6">
        <v>-2.4108799999999999E-5</v>
      </c>
      <c r="X3236" s="6">
        <v>6.7389200000000002E-5</v>
      </c>
    </row>
    <row r="3237" spans="1:24" x14ac:dyDescent="0.2">
      <c r="A3237" s="2" t="s">
        <v>304</v>
      </c>
      <c r="B3237" s="3">
        <v>6</v>
      </c>
      <c r="C3237" s="3">
        <v>2</v>
      </c>
      <c r="D3237" s="3">
        <v>2</v>
      </c>
      <c r="E3237" s="3">
        <v>37</v>
      </c>
      <c r="F3237" s="3">
        <v>7</v>
      </c>
      <c r="G3237" s="3">
        <v>5</v>
      </c>
      <c r="H3237" s="3">
        <v>5</v>
      </c>
      <c r="I3237" s="3">
        <v>1500</v>
      </c>
      <c r="J3237" s="3">
        <v>1</v>
      </c>
      <c r="K3237" s="3">
        <v>1</v>
      </c>
      <c r="L3237" s="3">
        <f>IF($A3237="NA","NA",VLOOKUP($A3237,'[1]Regression Table'!$A$2:$O$5964,6,FALSE))</f>
        <v>4.1270899999999999E-3</v>
      </c>
      <c r="M3237" s="3">
        <f>IF($A3237="NA","NA",VLOOKUP($A3237,'[1]Regression Table'!$A$2:$O$5964,7,FALSE))</f>
        <v>1.16702E-2</v>
      </c>
      <c r="N3237" s="3">
        <f>IF(A3237="NA","NA",VLOOKUP($A3237,'[1]Regression Table'!$A$2:$O$5964,8,FALSE))</f>
        <v>2.5747699999999999E-4</v>
      </c>
      <c r="O3237" s="3">
        <f>IF(A3237="NA","NA",VLOOKUP($A3237,'[1]Regression Table'!$A$2:$O$5964,9,FALSE))</f>
        <v>1.6781899999999999E-2</v>
      </c>
      <c r="P3237" s="3">
        <f>IF(A3237="NA","NA",VLOOKUP($A3237,'[1]Regression Table'!$A$2:$O$5964,10,FALSE))</f>
        <v>1.7200900000000002E-2</v>
      </c>
      <c r="Q3237" s="3">
        <f>IF(A3237="NA","NA",VLOOKUP($A3237,'[1]Regression Table'!$A$2:$O$5964,11,FALSE))</f>
        <v>7.4591299999999996E-4</v>
      </c>
      <c r="R3237" s="3">
        <f>IF(A3237="NA","NA",VLOOKUP($A3237,'[1]Regression Table'!$A$2:$O$5964,12,FALSE))</f>
        <v>-7.0202900000000002E-3</v>
      </c>
      <c r="S3237" s="3">
        <f>IF(A3237="NA","NA",VLOOKUP($A3237,'[1]Regression Table'!$A$2:$O$5964,13,FALSE))</f>
        <v>-2.8150999999999999E-2</v>
      </c>
      <c r="T3237" s="3">
        <f>IF(A3237="NA","NA",VLOOKUP($A3237,'[1]Regression Table'!$A$2:$O$5964,14,FALSE))</f>
        <v>-1.09595E-3</v>
      </c>
      <c r="U3237" s="3">
        <f>IF(A3237="NA","NA",VLOOKUP($A3237,'[1]Regression Table'!$A$2:$O$5964,15,FALSE))</f>
        <v>1.27212E-2</v>
      </c>
      <c r="V3237" s="3">
        <v>2.01029E-4</v>
      </c>
      <c r="W3237" s="6">
        <v>-1.44461E-5</v>
      </c>
      <c r="X3237" s="6">
        <v>6.90539E-5</v>
      </c>
    </row>
    <row r="3238" spans="1:24" x14ac:dyDescent="0.2">
      <c r="A3238" s="2" t="s">
        <v>305</v>
      </c>
      <c r="B3238" s="3">
        <v>6</v>
      </c>
      <c r="C3238" s="3">
        <v>1</v>
      </c>
      <c r="D3238" s="3">
        <v>1</v>
      </c>
      <c r="E3238" s="3">
        <v>22</v>
      </c>
      <c r="F3238" s="3">
        <v>7</v>
      </c>
      <c r="G3238" s="3">
        <v>2</v>
      </c>
      <c r="H3238" s="3">
        <v>2</v>
      </c>
      <c r="I3238" s="3">
        <v>1909</v>
      </c>
      <c r="J3238" s="3">
        <v>1</v>
      </c>
      <c r="K3238" s="3">
        <v>1</v>
      </c>
      <c r="L3238" s="3">
        <f>IF($A3238="NA","NA",VLOOKUP($A3238,'[1]Regression Table'!$A$2:$O$5964,6,FALSE))</f>
        <v>3.8758199999999999E-3</v>
      </c>
      <c r="M3238" s="3">
        <f>IF($A3238="NA","NA",VLOOKUP($A3238,'[1]Regression Table'!$A$2:$O$5964,7,FALSE))</f>
        <v>1.12838E-2</v>
      </c>
      <c r="N3238" s="3">
        <f>IF(A3238="NA","NA",VLOOKUP($A3238,'[1]Regression Table'!$A$2:$O$5964,8,FALSE))</f>
        <v>1.25545E-3</v>
      </c>
      <c r="O3238" s="3">
        <f>IF(A3238="NA","NA",VLOOKUP($A3238,'[1]Regression Table'!$A$2:$O$5964,9,FALSE))</f>
        <v>1.1986800000000001E-2</v>
      </c>
      <c r="P3238" s="3">
        <f>IF(A3238="NA","NA",VLOOKUP($A3238,'[1]Regression Table'!$A$2:$O$5964,10,FALSE))</f>
        <v>4.5189899999999996E-3</v>
      </c>
      <c r="Q3238" s="3">
        <f>IF(A3238="NA","NA",VLOOKUP($A3238,'[1]Regression Table'!$A$2:$O$5964,11,FALSE))</f>
        <v>-1.02205E-3</v>
      </c>
      <c r="R3238" s="3">
        <f>IF(A3238="NA","NA",VLOOKUP($A3238,'[1]Regression Table'!$A$2:$O$5964,12,FALSE))</f>
        <v>2.79379E-3</v>
      </c>
      <c r="S3238" s="3">
        <f>IF(A3238="NA","NA",VLOOKUP($A3238,'[1]Regression Table'!$A$2:$O$5964,13,FALSE))</f>
        <v>-5.1614E-3</v>
      </c>
      <c r="T3238" s="3">
        <f>IF(A3238="NA","NA",VLOOKUP($A3238,'[1]Regression Table'!$A$2:$O$5964,14,FALSE))</f>
        <v>-2.7995199999999998E-3</v>
      </c>
      <c r="U3238" s="3">
        <f>IF(A3238="NA","NA",VLOOKUP($A3238,'[1]Regression Table'!$A$2:$O$5964,15,FALSE))</f>
        <v>-5.8996700000000001E-3</v>
      </c>
      <c r="V3238" s="3">
        <v>2.0258299999999999E-4</v>
      </c>
      <c r="W3238" s="6">
        <v>-2.47242E-5</v>
      </c>
      <c r="X3238" s="6">
        <v>6.9906600000000006E-5</v>
      </c>
    </row>
    <row r="3239" spans="1:24" x14ac:dyDescent="0.2">
      <c r="A3239" s="2" t="s">
        <v>306</v>
      </c>
      <c r="B3239" s="3">
        <v>6</v>
      </c>
      <c r="C3239" s="3">
        <v>1</v>
      </c>
      <c r="D3239" s="3">
        <v>1</v>
      </c>
      <c r="E3239" s="3">
        <v>53</v>
      </c>
      <c r="F3239" s="3">
        <v>7</v>
      </c>
      <c r="G3239" s="3">
        <v>1</v>
      </c>
      <c r="H3239" s="3" t="s">
        <v>5689</v>
      </c>
      <c r="I3239" s="3" t="s">
        <v>5689</v>
      </c>
      <c r="J3239" s="3">
        <v>1</v>
      </c>
      <c r="K3239" s="3" t="s">
        <v>5689</v>
      </c>
      <c r="L3239" s="3">
        <f>IF($A3239="NA","NA",VLOOKUP($A3239,'[1]Regression Table'!$A$2:$O$5964,6,FALSE))</f>
        <v>4.4074099999999996E-3</v>
      </c>
      <c r="M3239" s="3">
        <f>IF($A3239="NA","NA",VLOOKUP($A3239,'[1]Regression Table'!$A$2:$O$5964,7,FALSE))</f>
        <v>1.13256E-2</v>
      </c>
      <c r="N3239" s="3">
        <f>IF(A3239="NA","NA",VLOOKUP($A3239,'[1]Regression Table'!$A$2:$O$5964,8,FALSE))</f>
        <v>9.1913499999999996E-4</v>
      </c>
      <c r="O3239" s="3">
        <f>IF(A3239="NA","NA",VLOOKUP($A3239,'[1]Regression Table'!$A$2:$O$5964,9,FALSE))</f>
        <v>1.27197E-2</v>
      </c>
      <c r="P3239" s="3">
        <f>IF(A3239="NA","NA",VLOOKUP($A3239,'[1]Regression Table'!$A$2:$O$5964,10,FALSE))</f>
        <v>5.0650399999999998E-3</v>
      </c>
      <c r="Q3239" s="3">
        <f>IF(A3239="NA","NA",VLOOKUP($A3239,'[1]Regression Table'!$A$2:$O$5964,11,FALSE))</f>
        <v>2.4027599999999999E-3</v>
      </c>
      <c r="R3239" s="3">
        <f>IF(A3239="NA","NA",VLOOKUP($A3239,'[1]Regression Table'!$A$2:$O$5964,12,FALSE))</f>
        <v>-2.5302499999999998E-4</v>
      </c>
      <c r="S3239" s="3">
        <f>IF(A3239="NA","NA",VLOOKUP($A3239,'[1]Regression Table'!$A$2:$O$5964,13,FALSE))</f>
        <v>-5.5367300000000001E-3</v>
      </c>
      <c r="T3239" s="3">
        <f>IF(A3239="NA","NA",VLOOKUP($A3239,'[1]Regression Table'!$A$2:$O$5964,14,FALSE))</f>
        <v>-4.8825099999999996E-3</v>
      </c>
      <c r="U3239" s="3">
        <f>IF(A3239="NA","NA",VLOOKUP($A3239,'[1]Regression Table'!$A$2:$O$5964,15,FALSE))</f>
        <v>-1.68389E-3</v>
      </c>
      <c r="V3239" s="3">
        <v>2.0759399999999999E-4</v>
      </c>
      <c r="W3239" s="6">
        <v>-1.4781599999999999E-5</v>
      </c>
      <c r="X3239" s="6">
        <v>7.5974200000000002E-5</v>
      </c>
    </row>
    <row r="3240" spans="1:24" x14ac:dyDescent="0.2">
      <c r="A3240" s="2" t="s">
        <v>5689</v>
      </c>
      <c r="B3240" s="3" t="s">
        <v>5689</v>
      </c>
      <c r="C3240" s="3" t="s">
        <v>5689</v>
      </c>
      <c r="D3240" s="3" t="s">
        <v>5689</v>
      </c>
      <c r="E3240" s="3" t="s">
        <v>5689</v>
      </c>
      <c r="F3240" s="3" t="s">
        <v>5689</v>
      </c>
      <c r="G3240" s="3" t="s">
        <v>5689</v>
      </c>
      <c r="H3240" s="3" t="s">
        <v>5689</v>
      </c>
      <c r="I3240" s="3" t="s">
        <v>5689</v>
      </c>
      <c r="J3240" s="3" t="s">
        <v>5689</v>
      </c>
      <c r="K3240" s="3" t="s">
        <v>5689</v>
      </c>
      <c r="L3240" s="3" t="str">
        <f>IF($A3240="NA","NA",VLOOKUP($A3240,'[1]Regression Table'!$A$2:$O$5964,6,FALSE))</f>
        <v>NA</v>
      </c>
      <c r="M3240" s="3" t="str">
        <f>IF($A3240="NA","NA",VLOOKUP($A3240,'[1]Regression Table'!$A$2:$O$5964,7,FALSE))</f>
        <v>NA</v>
      </c>
      <c r="N3240" s="3" t="str">
        <f>IF(A3240="NA","NA",VLOOKUP($A3240,'[1]Regression Table'!$A$2:$O$5964,8,FALSE))</f>
        <v>NA</v>
      </c>
      <c r="O3240" s="3" t="str">
        <f>IF(A3240="NA","NA",VLOOKUP($A3240,'[1]Regression Table'!$A$2:$O$5964,9,FALSE))</f>
        <v>NA</v>
      </c>
      <c r="P3240" s="3" t="str">
        <f>IF(A3240="NA","NA",VLOOKUP($A3240,'[1]Regression Table'!$A$2:$O$5964,10,FALSE))</f>
        <v>NA</v>
      </c>
      <c r="Q3240" s="3" t="str">
        <f>IF(A3240="NA","NA",VLOOKUP($A3240,'[1]Regression Table'!$A$2:$O$5964,11,FALSE))</f>
        <v>NA</v>
      </c>
      <c r="R3240" s="3" t="str">
        <f>IF(A3240="NA","NA",VLOOKUP($A3240,'[1]Regression Table'!$A$2:$O$5964,12,FALSE))</f>
        <v>NA</v>
      </c>
      <c r="S3240" s="3" t="str">
        <f>IF(A3240="NA","NA",VLOOKUP($A3240,'[1]Regression Table'!$A$2:$O$5964,13,FALSE))</f>
        <v>NA</v>
      </c>
      <c r="T3240" s="3" t="str">
        <f>IF(A3240="NA","NA",VLOOKUP($A3240,'[1]Regression Table'!$A$2:$O$5964,14,FALSE))</f>
        <v>NA</v>
      </c>
      <c r="U3240" s="3" t="str">
        <f>IF(A3240="NA","NA",VLOOKUP($A3240,'[1]Regression Table'!$A$2:$O$5964,15,FALSE))</f>
        <v>NA</v>
      </c>
      <c r="V3240" s="3" t="s">
        <v>5689</v>
      </c>
      <c r="W3240" s="6" t="s">
        <v>5689</v>
      </c>
      <c r="X3240" s="6" t="s">
        <v>5689</v>
      </c>
    </row>
    <row r="3241" spans="1:24" x14ac:dyDescent="0.2">
      <c r="A3241" s="2" t="s">
        <v>307</v>
      </c>
      <c r="B3241" s="3">
        <v>6</v>
      </c>
      <c r="C3241" s="3">
        <v>3</v>
      </c>
      <c r="D3241" s="3">
        <v>2</v>
      </c>
      <c r="E3241" s="3">
        <v>39</v>
      </c>
      <c r="F3241" s="3">
        <v>7</v>
      </c>
      <c r="G3241" s="3">
        <v>2</v>
      </c>
      <c r="H3241" s="3">
        <v>5</v>
      </c>
      <c r="I3241" s="3">
        <v>1200</v>
      </c>
      <c r="J3241" s="3">
        <v>0</v>
      </c>
      <c r="K3241" s="3">
        <v>1</v>
      </c>
      <c r="L3241" s="3">
        <f>IF($A3241="NA","NA",VLOOKUP($A3241,'[1]Regression Table'!$A$2:$O$5964,6,FALSE))</f>
        <v>4.8096800000000002E-3</v>
      </c>
      <c r="M3241" s="3">
        <f>IF($A3241="NA","NA",VLOOKUP($A3241,'[1]Regression Table'!$A$2:$O$5964,7,FALSE))</f>
        <v>1.13013E-2</v>
      </c>
      <c r="N3241" s="3">
        <f>IF(A3241="NA","NA",VLOOKUP($A3241,'[1]Regression Table'!$A$2:$O$5964,8,FALSE))</f>
        <v>2.6275199999999999E-4</v>
      </c>
      <c r="O3241" s="3">
        <f>IF(A3241="NA","NA",VLOOKUP($A3241,'[1]Regression Table'!$A$2:$O$5964,9,FALSE))</f>
        <v>8.7787400000000002E-3</v>
      </c>
      <c r="P3241" s="3">
        <f>IF(A3241="NA","NA",VLOOKUP($A3241,'[1]Regression Table'!$A$2:$O$5964,10,FALSE))</f>
        <v>4.4073899999999997E-3</v>
      </c>
      <c r="Q3241" s="3">
        <f>IF(A3241="NA","NA",VLOOKUP($A3241,'[1]Regression Table'!$A$2:$O$5964,11,FALSE))</f>
        <v>-3.0459200000000001E-3</v>
      </c>
      <c r="R3241" s="3">
        <f>IF(A3241="NA","NA",VLOOKUP($A3241,'[1]Regression Table'!$A$2:$O$5964,12,FALSE))</f>
        <v>-2.84622E-3</v>
      </c>
      <c r="S3241" s="3">
        <f>IF(A3241="NA","NA",VLOOKUP($A3241,'[1]Regression Table'!$A$2:$O$5964,13,FALSE))</f>
        <v>-1.55262E-3</v>
      </c>
      <c r="T3241" s="3">
        <f>IF(A3241="NA","NA",VLOOKUP($A3241,'[1]Regression Table'!$A$2:$O$5964,14,FALSE))</f>
        <v>-4.4404300000000004E-3</v>
      </c>
      <c r="U3241" s="3">
        <f>IF(A3241="NA","NA",VLOOKUP($A3241,'[1]Regression Table'!$A$2:$O$5964,15,FALSE))</f>
        <v>-2.9966400000000001E-3</v>
      </c>
      <c r="V3241" s="3">
        <v>1.88863E-4</v>
      </c>
      <c r="W3241" s="6">
        <v>-2.7739999999999999E-5</v>
      </c>
      <c r="X3241" s="6">
        <v>6.6958200000000005E-5</v>
      </c>
    </row>
    <row r="3242" spans="1:24" x14ac:dyDescent="0.2">
      <c r="A3242" s="2" t="s">
        <v>308</v>
      </c>
      <c r="B3242" s="3">
        <v>6</v>
      </c>
      <c r="C3242" s="3">
        <v>2</v>
      </c>
      <c r="D3242" s="3">
        <v>1</v>
      </c>
      <c r="E3242" s="3">
        <v>38</v>
      </c>
      <c r="F3242" s="3">
        <v>7</v>
      </c>
      <c r="G3242" s="3">
        <v>4</v>
      </c>
      <c r="H3242" s="3">
        <v>5</v>
      </c>
      <c r="I3242" s="3">
        <v>1500</v>
      </c>
      <c r="J3242" s="3">
        <v>0</v>
      </c>
      <c r="K3242" s="3">
        <v>0</v>
      </c>
      <c r="L3242" s="3">
        <f>IF($A3242="NA","NA",VLOOKUP($A3242,'[1]Regression Table'!$A$2:$O$5964,6,FALSE))</f>
        <v>3.8805200000000001E-3</v>
      </c>
      <c r="M3242" s="3">
        <f>IF($A3242="NA","NA",VLOOKUP($A3242,'[1]Regression Table'!$A$2:$O$5964,7,FALSE))</f>
        <v>1.2731599999999999E-2</v>
      </c>
      <c r="N3242" s="3">
        <f>IF(A3242="NA","NA",VLOOKUP($A3242,'[1]Regression Table'!$A$2:$O$5964,8,FALSE))</f>
        <v>-1.58132E-3</v>
      </c>
      <c r="O3242" s="3">
        <f>IF(A3242="NA","NA",VLOOKUP($A3242,'[1]Regression Table'!$A$2:$O$5964,9,FALSE))</f>
        <v>9.7267299999999994E-3</v>
      </c>
      <c r="P3242" s="3">
        <f>IF(A3242="NA","NA",VLOOKUP($A3242,'[1]Regression Table'!$A$2:$O$5964,10,FALSE))</f>
        <v>7.3436500000000002E-3</v>
      </c>
      <c r="Q3242" s="3">
        <f>IF(A3242="NA","NA",VLOOKUP($A3242,'[1]Regression Table'!$A$2:$O$5964,11,FALSE))</f>
        <v>-2.9051599999999999E-3</v>
      </c>
      <c r="R3242" s="3">
        <f>IF(A3242="NA","NA",VLOOKUP($A3242,'[1]Regression Table'!$A$2:$O$5964,12,FALSE))</f>
        <v>-2.8247400000000001E-3</v>
      </c>
      <c r="S3242" s="3">
        <f>IF(A3242="NA","NA",VLOOKUP($A3242,'[1]Regression Table'!$A$2:$O$5964,13,FALSE))</f>
        <v>-1.4493600000000001E-2</v>
      </c>
      <c r="T3242" s="3">
        <f>IF(A3242="NA","NA",VLOOKUP($A3242,'[1]Regression Table'!$A$2:$O$5964,14,FALSE))</f>
        <v>5.0000499999999998E-3</v>
      </c>
      <c r="U3242" s="3">
        <f>IF(A3242="NA","NA",VLOOKUP($A3242,'[1]Regression Table'!$A$2:$O$5964,15,FALSE))</f>
        <v>-2.69976E-2</v>
      </c>
      <c r="V3242" s="3">
        <v>1.9870399999999999E-4</v>
      </c>
      <c r="W3242" s="6">
        <v>-1.9338300000000001E-5</v>
      </c>
      <c r="X3242" s="6">
        <v>6.29816E-5</v>
      </c>
    </row>
    <row r="3243" spans="1:24" x14ac:dyDescent="0.2">
      <c r="A3243" s="2" t="s">
        <v>309</v>
      </c>
      <c r="B3243" s="3">
        <v>6</v>
      </c>
      <c r="C3243" s="3">
        <v>3</v>
      </c>
      <c r="D3243" s="3">
        <v>1</v>
      </c>
      <c r="E3243" s="3">
        <v>42</v>
      </c>
      <c r="F3243" s="3">
        <v>7</v>
      </c>
      <c r="G3243" s="3">
        <v>3</v>
      </c>
      <c r="H3243" s="3">
        <v>1</v>
      </c>
      <c r="I3243" s="3">
        <v>800</v>
      </c>
      <c r="J3243" s="3">
        <v>1</v>
      </c>
      <c r="K3243" s="3">
        <v>1</v>
      </c>
      <c r="L3243" s="3">
        <f>IF($A3243="NA","NA",VLOOKUP($A3243,'[1]Regression Table'!$A$2:$O$5964,6,FALSE))</f>
        <v>3.70893E-3</v>
      </c>
      <c r="M3243" s="3">
        <f>IF($A3243="NA","NA",VLOOKUP($A3243,'[1]Regression Table'!$A$2:$O$5964,7,FALSE))</f>
        <v>1.2402099999999999E-2</v>
      </c>
      <c r="N3243" s="3">
        <f>IF(A3243="NA","NA",VLOOKUP($A3243,'[1]Regression Table'!$A$2:$O$5964,8,FALSE))</f>
        <v>1.1536700000000001E-3</v>
      </c>
      <c r="O3243" s="3">
        <f>IF(A3243="NA","NA",VLOOKUP($A3243,'[1]Regression Table'!$A$2:$O$5964,9,FALSE))</f>
        <v>1.14184E-2</v>
      </c>
      <c r="P3243" s="3">
        <f>IF(A3243="NA","NA",VLOOKUP($A3243,'[1]Regression Table'!$A$2:$O$5964,10,FALSE))</f>
        <v>4.5997199999999999E-3</v>
      </c>
      <c r="Q3243" s="3">
        <f>IF(A3243="NA","NA",VLOOKUP($A3243,'[1]Regression Table'!$A$2:$O$5964,11,FALSE))</f>
        <v>2.6720799999999999E-3</v>
      </c>
      <c r="R3243" s="3">
        <f>IF(A3243="NA","NA",VLOOKUP($A3243,'[1]Regression Table'!$A$2:$O$5964,12,FALSE))</f>
        <v>-3.9673899999999996E-6</v>
      </c>
      <c r="S3243" s="3">
        <f>IF(A3243="NA","NA",VLOOKUP($A3243,'[1]Regression Table'!$A$2:$O$5964,13,FALSE))</f>
        <v>6.3738000000000005E-5</v>
      </c>
      <c r="T3243" s="3">
        <f>IF(A3243="NA","NA",VLOOKUP($A3243,'[1]Regression Table'!$A$2:$O$5964,14,FALSE))</f>
        <v>-3.5900199999999998E-4</v>
      </c>
      <c r="U3243" s="3">
        <f>IF(A3243="NA","NA",VLOOKUP($A3243,'[1]Regression Table'!$A$2:$O$5964,15,FALSE))</f>
        <v>2.8799199999999998E-3</v>
      </c>
      <c r="V3243" s="3">
        <v>2.1054999999999999E-4</v>
      </c>
      <c r="W3243" s="6">
        <v>-1.3224099999999999E-5</v>
      </c>
      <c r="X3243" s="6">
        <v>7.5116200000000004E-5</v>
      </c>
    </row>
    <row r="3244" spans="1:24" x14ac:dyDescent="0.2">
      <c r="A3244" s="2" t="s">
        <v>310</v>
      </c>
      <c r="B3244" s="3">
        <v>6</v>
      </c>
      <c r="C3244" s="3">
        <v>1</v>
      </c>
      <c r="D3244" s="3">
        <v>1</v>
      </c>
      <c r="E3244" s="3">
        <v>40</v>
      </c>
      <c r="F3244" s="3">
        <v>7</v>
      </c>
      <c r="G3244" s="3" t="s">
        <v>5689</v>
      </c>
      <c r="H3244" s="3">
        <v>4</v>
      </c>
      <c r="I3244" s="3">
        <v>250</v>
      </c>
      <c r="J3244" s="3">
        <v>0</v>
      </c>
      <c r="K3244" s="3">
        <v>1</v>
      </c>
      <c r="L3244" s="3">
        <f>IF($A3244="NA","NA",VLOOKUP($A3244,'[1]Regression Table'!$A$2:$O$5964,6,FALSE))</f>
        <v>4.4243299999999998E-3</v>
      </c>
      <c r="M3244" s="3">
        <f>IF($A3244="NA","NA",VLOOKUP($A3244,'[1]Regression Table'!$A$2:$O$5964,7,FALSE))</f>
        <v>1.26493E-2</v>
      </c>
      <c r="N3244" s="3">
        <f>IF(A3244="NA","NA",VLOOKUP($A3244,'[1]Regression Table'!$A$2:$O$5964,8,FALSE))</f>
        <v>8.8694299999999995E-4</v>
      </c>
      <c r="O3244" s="3">
        <f>IF(A3244="NA","NA",VLOOKUP($A3244,'[1]Regression Table'!$A$2:$O$5964,9,FALSE))</f>
        <v>2.5405E-2</v>
      </c>
      <c r="P3244" s="3">
        <f>IF(A3244="NA","NA",VLOOKUP($A3244,'[1]Regression Table'!$A$2:$O$5964,10,FALSE))</f>
        <v>1.8794999999999999E-2</v>
      </c>
      <c r="Q3244" s="3">
        <f>IF(A3244="NA","NA",VLOOKUP($A3244,'[1]Regression Table'!$A$2:$O$5964,11,FALSE))</f>
        <v>7.2519399999999998E-2</v>
      </c>
      <c r="R3244" s="3">
        <f>IF(A3244="NA","NA",VLOOKUP($A3244,'[1]Regression Table'!$A$2:$O$5964,12,FALSE))</f>
        <v>-0.437809</v>
      </c>
      <c r="S3244" s="3">
        <f>IF(A3244="NA","NA",VLOOKUP($A3244,'[1]Regression Table'!$A$2:$O$5964,13,FALSE))</f>
        <v>4.1369799999999998E-2</v>
      </c>
      <c r="T3244" s="3">
        <f>IF(A3244="NA","NA",VLOOKUP($A3244,'[1]Regression Table'!$A$2:$O$5964,14,FALSE))</f>
        <v>3.3181399999999998E-3</v>
      </c>
      <c r="U3244" s="3">
        <f>IF(A3244="NA","NA",VLOOKUP($A3244,'[1]Regression Table'!$A$2:$O$5964,15,FALSE))</f>
        <v>1.28276E-2</v>
      </c>
      <c r="V3244" s="3">
        <v>1.9726800000000001E-4</v>
      </c>
      <c r="W3244" s="6">
        <v>-2.0254500000000001E-5</v>
      </c>
      <c r="X3244" s="6">
        <v>7.0187100000000004E-5</v>
      </c>
    </row>
    <row r="3245" spans="1:24" x14ac:dyDescent="0.2">
      <c r="A3245" s="2" t="s">
        <v>311</v>
      </c>
      <c r="B3245" s="3">
        <v>6</v>
      </c>
      <c r="C3245" s="3">
        <v>2</v>
      </c>
      <c r="D3245" s="3">
        <v>2</v>
      </c>
      <c r="E3245" s="3">
        <v>41</v>
      </c>
      <c r="F3245" s="3">
        <v>7</v>
      </c>
      <c r="G3245" s="3" t="s">
        <v>5689</v>
      </c>
      <c r="H3245" s="3">
        <v>5</v>
      </c>
      <c r="I3245" s="3">
        <v>1900</v>
      </c>
      <c r="J3245" s="3">
        <v>1</v>
      </c>
      <c r="K3245" s="3">
        <v>0</v>
      </c>
      <c r="L3245" s="3">
        <f>IF($A3245="NA","NA",VLOOKUP($A3245,'[1]Regression Table'!$A$2:$O$5964,6,FALSE))</f>
        <v>4.0395500000000003E-3</v>
      </c>
      <c r="M3245" s="3">
        <f>IF($A3245="NA","NA",VLOOKUP($A3245,'[1]Regression Table'!$A$2:$O$5964,7,FALSE))</f>
        <v>1.3171799999999999E-2</v>
      </c>
      <c r="N3245" s="3">
        <f>IF(A3245="NA","NA",VLOOKUP($A3245,'[1]Regression Table'!$A$2:$O$5964,8,FALSE))</f>
        <v>-1.1313300000000001E-3</v>
      </c>
      <c r="O3245" s="3">
        <f>IF(A3245="NA","NA",VLOOKUP($A3245,'[1]Regression Table'!$A$2:$O$5964,9,FALSE))</f>
        <v>1.8760599999999999E-2</v>
      </c>
      <c r="P3245" s="3">
        <f>IF(A3245="NA","NA",VLOOKUP($A3245,'[1]Regression Table'!$A$2:$O$5964,10,FALSE))</f>
        <v>1.5514399999999999E-2</v>
      </c>
      <c r="Q3245" s="3">
        <f>IF(A3245="NA","NA",VLOOKUP($A3245,'[1]Regression Table'!$A$2:$O$5964,11,FALSE))</f>
        <v>3.24895E-3</v>
      </c>
      <c r="R3245" s="3">
        <f>IF(A3245="NA","NA",VLOOKUP($A3245,'[1]Regression Table'!$A$2:$O$5964,12,FALSE))</f>
        <v>-5.1930400000000003E-3</v>
      </c>
      <c r="S3245" s="3">
        <f>IF(A3245="NA","NA",VLOOKUP($A3245,'[1]Regression Table'!$A$2:$O$5964,13,FALSE))</f>
        <v>-2.9162199999999999E-2</v>
      </c>
      <c r="T3245" s="3">
        <f>IF(A3245="NA","NA",VLOOKUP($A3245,'[1]Regression Table'!$A$2:$O$5964,14,FALSE))</f>
        <v>-5.36646E-4</v>
      </c>
      <c r="U3245" s="3">
        <f>IF(A3245="NA","NA",VLOOKUP($A3245,'[1]Regression Table'!$A$2:$O$5964,15,FALSE))</f>
        <v>1.19299E-2</v>
      </c>
      <c r="V3245" s="3">
        <v>1.9518899999999999E-4</v>
      </c>
      <c r="W3245" s="6">
        <v>-1.8937399999999999E-5</v>
      </c>
      <c r="X3245" s="6">
        <v>6.7668800000000005E-5</v>
      </c>
    </row>
    <row r="3246" spans="1:24" x14ac:dyDescent="0.2">
      <c r="A3246" s="2" t="s">
        <v>312</v>
      </c>
      <c r="B3246" s="3">
        <v>6</v>
      </c>
      <c r="C3246" s="3">
        <v>2</v>
      </c>
      <c r="D3246" s="3">
        <v>2</v>
      </c>
      <c r="E3246" s="3">
        <v>49</v>
      </c>
      <c r="F3246" s="3">
        <v>7</v>
      </c>
      <c r="G3246" s="3">
        <v>5</v>
      </c>
      <c r="H3246" s="3">
        <v>5</v>
      </c>
      <c r="I3246" s="3">
        <v>1460</v>
      </c>
      <c r="J3246" s="3">
        <v>1</v>
      </c>
      <c r="K3246" s="3">
        <v>0</v>
      </c>
      <c r="L3246" s="3">
        <f>IF($A3246="NA","NA",VLOOKUP($A3246,'[1]Regression Table'!$A$2:$O$5964,6,FALSE))</f>
        <v>4.1597700000000001E-3</v>
      </c>
      <c r="M3246" s="3">
        <f>IF($A3246="NA","NA",VLOOKUP($A3246,'[1]Regression Table'!$A$2:$O$5964,7,FALSE))</f>
        <v>1.2059E-2</v>
      </c>
      <c r="N3246" s="3">
        <f>IF(A3246="NA","NA",VLOOKUP($A3246,'[1]Regression Table'!$A$2:$O$5964,8,FALSE))</f>
        <v>-9.5860100000000001E-4</v>
      </c>
      <c r="O3246" s="3">
        <f>IF(A3246="NA","NA",VLOOKUP($A3246,'[1]Regression Table'!$A$2:$O$5964,9,FALSE))</f>
        <v>2.29882E-2</v>
      </c>
      <c r="P3246" s="3">
        <f>IF(A3246="NA","NA",VLOOKUP($A3246,'[1]Regression Table'!$A$2:$O$5964,10,FALSE))</f>
        <v>1.6425599999999999E-2</v>
      </c>
      <c r="Q3246" s="3">
        <f>IF(A3246="NA","NA",VLOOKUP($A3246,'[1]Regression Table'!$A$2:$O$5964,11,FALSE))</f>
        <v>7.1095099999999994E-2</v>
      </c>
      <c r="R3246" s="3">
        <f>IF(A3246="NA","NA",VLOOKUP($A3246,'[1]Regression Table'!$A$2:$O$5964,12,FALSE))</f>
        <v>-0.42858099999999999</v>
      </c>
      <c r="S3246" s="3">
        <f>IF(A3246="NA","NA",VLOOKUP($A3246,'[1]Regression Table'!$A$2:$O$5964,13,FALSE))</f>
        <v>3.8921299999999999E-2</v>
      </c>
      <c r="T3246" s="3">
        <f>IF(A3246="NA","NA",VLOOKUP($A3246,'[1]Regression Table'!$A$2:$O$5964,14,FALSE))</f>
        <v>3.9615800000000001E-3</v>
      </c>
      <c r="U3246" s="3">
        <f>IF(A3246="NA","NA",VLOOKUP($A3246,'[1]Regression Table'!$A$2:$O$5964,15,FALSE))</f>
        <v>1.1843599999999999E-2</v>
      </c>
      <c r="V3246" s="3">
        <v>1.8895399999999999E-4</v>
      </c>
      <c r="W3246" s="6">
        <v>-2.74069E-5</v>
      </c>
      <c r="X3246" s="6">
        <v>7.4178799999999995E-5</v>
      </c>
    </row>
    <row r="3247" spans="1:24" x14ac:dyDescent="0.2">
      <c r="A3247" s="2" t="s">
        <v>313</v>
      </c>
      <c r="B3247" s="3">
        <v>6</v>
      </c>
      <c r="C3247" s="3">
        <v>1</v>
      </c>
      <c r="D3247" s="3">
        <v>2</v>
      </c>
      <c r="E3247" s="3">
        <v>48</v>
      </c>
      <c r="F3247" s="3">
        <v>7</v>
      </c>
      <c r="G3247" s="3" t="s">
        <v>5689</v>
      </c>
      <c r="H3247" s="3" t="s">
        <v>5689</v>
      </c>
      <c r="I3247" s="3" t="s">
        <v>5689</v>
      </c>
      <c r="J3247" s="3" t="s">
        <v>5689</v>
      </c>
      <c r="K3247" s="3">
        <v>0</v>
      </c>
      <c r="L3247" s="3">
        <f>IF($A3247="NA","NA",VLOOKUP($A3247,'[1]Regression Table'!$A$2:$O$5964,6,FALSE))</f>
        <v>4.7781000000000004E-3</v>
      </c>
      <c r="M3247" s="3">
        <f>IF($A3247="NA","NA",VLOOKUP($A3247,'[1]Regression Table'!$A$2:$O$5964,7,FALSE))</f>
        <v>1.24905E-2</v>
      </c>
      <c r="N3247" s="3">
        <f>IF(A3247="NA","NA",VLOOKUP($A3247,'[1]Regression Table'!$A$2:$O$5964,8,FALSE))</f>
        <v>-1.9705E-3</v>
      </c>
      <c r="O3247" s="3">
        <f>IF(A3247="NA","NA",VLOOKUP($A3247,'[1]Regression Table'!$A$2:$O$5964,9,FALSE))</f>
        <v>1.5499600000000001E-2</v>
      </c>
      <c r="P3247" s="3">
        <f>IF(A3247="NA","NA",VLOOKUP($A3247,'[1]Regression Table'!$A$2:$O$5964,10,FALSE))</f>
        <v>8.5534900000000004E-3</v>
      </c>
      <c r="Q3247" s="3">
        <f>IF(A3247="NA","NA",VLOOKUP($A3247,'[1]Regression Table'!$A$2:$O$5964,11,FALSE))</f>
        <v>5.5875600000000001E-3</v>
      </c>
      <c r="R3247" s="3">
        <f>IF(A3247="NA","NA",VLOOKUP($A3247,'[1]Regression Table'!$A$2:$O$5964,12,FALSE))</f>
        <v>-2.0238299999999999E-4</v>
      </c>
      <c r="S3247" s="3">
        <f>IF(A3247="NA","NA",VLOOKUP($A3247,'[1]Regression Table'!$A$2:$O$5964,13,FALSE))</f>
        <v>-1.46322E-2</v>
      </c>
      <c r="T3247" s="3">
        <f>IF(A3247="NA","NA",VLOOKUP($A3247,'[1]Regression Table'!$A$2:$O$5964,14,FALSE))</f>
        <v>9.5435699999999997E-4</v>
      </c>
      <c r="U3247" s="3">
        <f>IF(A3247="NA","NA",VLOOKUP($A3247,'[1]Regression Table'!$A$2:$O$5964,15,FALSE))</f>
        <v>-9.5308400000000005E-3</v>
      </c>
      <c r="V3247" s="3">
        <v>1.9294599999999999E-4</v>
      </c>
      <c r="W3247" s="6">
        <v>-2.4907400000000001E-5</v>
      </c>
      <c r="X3247" s="6">
        <v>6.5770699999999997E-5</v>
      </c>
    </row>
    <row r="3248" spans="1:24" x14ac:dyDescent="0.2">
      <c r="A3248" s="2" t="s">
        <v>314</v>
      </c>
      <c r="B3248" s="3">
        <v>6</v>
      </c>
      <c r="C3248" s="3">
        <v>3</v>
      </c>
      <c r="D3248" s="3">
        <v>1</v>
      </c>
      <c r="E3248" s="3">
        <v>23</v>
      </c>
      <c r="F3248" s="3">
        <v>7</v>
      </c>
      <c r="G3248" s="3">
        <v>4</v>
      </c>
      <c r="H3248" s="3">
        <v>5</v>
      </c>
      <c r="I3248" s="3">
        <v>1500</v>
      </c>
      <c r="J3248" s="3">
        <v>0</v>
      </c>
      <c r="K3248" s="3">
        <v>1</v>
      </c>
      <c r="L3248" s="3">
        <f>IF($A3248="NA","NA",VLOOKUP($A3248,'[1]Regression Table'!$A$2:$O$5964,6,FALSE))</f>
        <v>4.22639E-3</v>
      </c>
      <c r="M3248" s="3">
        <f>IF($A3248="NA","NA",VLOOKUP($A3248,'[1]Regression Table'!$A$2:$O$5964,7,FALSE))</f>
        <v>1.1502200000000001E-2</v>
      </c>
      <c r="N3248" s="3">
        <f>IF(A3248="NA","NA",VLOOKUP($A3248,'[1]Regression Table'!$A$2:$O$5964,8,FALSE))</f>
        <v>-1.7343199999999999E-3</v>
      </c>
      <c r="O3248" s="3">
        <f>IF(A3248="NA","NA",VLOOKUP($A3248,'[1]Regression Table'!$A$2:$O$5964,9,FALSE))</f>
        <v>7.2267E-3</v>
      </c>
      <c r="P3248" s="3">
        <f>IF(A3248="NA","NA",VLOOKUP($A3248,'[1]Regression Table'!$A$2:$O$5964,10,FALSE))</f>
        <v>6.5782599999999998E-3</v>
      </c>
      <c r="Q3248" s="3">
        <f>IF(A3248="NA","NA",VLOOKUP($A3248,'[1]Regression Table'!$A$2:$O$5964,11,FALSE))</f>
        <v>-1.48369E-3</v>
      </c>
      <c r="R3248" s="3">
        <f>IF(A3248="NA","NA",VLOOKUP($A3248,'[1]Regression Table'!$A$2:$O$5964,12,FALSE))</f>
        <v>2.7339399999999998E-3</v>
      </c>
      <c r="S3248" s="3">
        <f>IF(A3248="NA","NA",VLOOKUP($A3248,'[1]Regression Table'!$A$2:$O$5964,13,FALSE))</f>
        <v>-4.5739600000000002E-3</v>
      </c>
      <c r="T3248" s="3">
        <f>IF(A3248="NA","NA",VLOOKUP($A3248,'[1]Regression Table'!$A$2:$O$5964,14,FALSE))</f>
        <v>2.4493799999999999E-4</v>
      </c>
      <c r="U3248" s="3">
        <f>IF(A3248="NA","NA",VLOOKUP($A3248,'[1]Regression Table'!$A$2:$O$5964,15,FALSE))</f>
        <v>1.8989E-3</v>
      </c>
      <c r="V3248" s="3">
        <v>2.0368599999999999E-4</v>
      </c>
      <c r="W3248" s="6">
        <v>-1.8755099999999999E-5</v>
      </c>
      <c r="X3248" s="6">
        <v>6.3956999999999998E-5</v>
      </c>
    </row>
    <row r="3249" spans="1:24" x14ac:dyDescent="0.2">
      <c r="A3249" s="2" t="s">
        <v>315</v>
      </c>
      <c r="B3249" s="3">
        <v>6</v>
      </c>
      <c r="C3249" s="3">
        <v>2</v>
      </c>
      <c r="D3249" s="3">
        <v>2</v>
      </c>
      <c r="E3249" s="3">
        <v>43</v>
      </c>
      <c r="F3249" s="3">
        <v>7</v>
      </c>
      <c r="G3249" s="3">
        <v>3</v>
      </c>
      <c r="H3249" s="3">
        <v>1</v>
      </c>
      <c r="I3249" s="3">
        <v>600</v>
      </c>
      <c r="J3249" s="3">
        <v>0</v>
      </c>
      <c r="K3249" s="3">
        <v>1</v>
      </c>
      <c r="L3249" s="3">
        <f>IF($A3249="NA","NA",VLOOKUP($A3249,'[1]Regression Table'!$A$2:$O$5964,6,FALSE))</f>
        <v>4.18213E-3</v>
      </c>
      <c r="M3249" s="3">
        <f>IF($A3249="NA","NA",VLOOKUP($A3249,'[1]Regression Table'!$A$2:$O$5964,7,FALSE))</f>
        <v>1.2424599999999999E-2</v>
      </c>
      <c r="N3249" s="3">
        <f>IF(A3249="NA","NA",VLOOKUP($A3249,'[1]Regression Table'!$A$2:$O$5964,8,FALSE))</f>
        <v>-5.0160299999999999E-4</v>
      </c>
      <c r="O3249" s="3">
        <f>IF(A3249="NA","NA",VLOOKUP($A3249,'[1]Regression Table'!$A$2:$O$5964,9,FALSE))</f>
        <v>2.2585999999999998E-2</v>
      </c>
      <c r="P3249" s="3">
        <f>IF(A3249="NA","NA",VLOOKUP($A3249,'[1]Regression Table'!$A$2:$O$5964,10,FALSE))</f>
        <v>1.7178800000000001E-2</v>
      </c>
      <c r="Q3249" s="3">
        <f>IF(A3249="NA","NA",VLOOKUP($A3249,'[1]Regression Table'!$A$2:$O$5964,11,FALSE))</f>
        <v>6.6988300000000001E-2</v>
      </c>
      <c r="R3249" s="3">
        <f>IF(A3249="NA","NA",VLOOKUP($A3249,'[1]Regression Table'!$A$2:$O$5964,12,FALSE))</f>
        <v>-0.41540199999999999</v>
      </c>
      <c r="S3249" s="3">
        <f>IF(A3249="NA","NA",VLOOKUP($A3249,'[1]Regression Table'!$A$2:$O$5964,13,FALSE))</f>
        <v>3.7939500000000001E-2</v>
      </c>
      <c r="T3249" s="3">
        <f>IF(A3249="NA","NA",VLOOKUP($A3249,'[1]Regression Table'!$A$2:$O$5964,14,FALSE))</f>
        <v>4.2606199999999997E-3</v>
      </c>
      <c r="U3249" s="3">
        <f>IF(A3249="NA","NA",VLOOKUP($A3249,'[1]Regression Table'!$A$2:$O$5964,15,FALSE))</f>
        <v>9.7657899999999999E-3</v>
      </c>
      <c r="V3249" s="3">
        <v>1.95608E-4</v>
      </c>
      <c r="W3249" s="6">
        <v>-1.7741099999999999E-5</v>
      </c>
      <c r="X3249" s="6">
        <v>7.0269200000000001E-5</v>
      </c>
    </row>
    <row r="3250" spans="1:24" x14ac:dyDescent="0.2">
      <c r="A3250" s="2" t="s">
        <v>316</v>
      </c>
      <c r="B3250" s="3">
        <v>6</v>
      </c>
      <c r="C3250" s="3">
        <v>2</v>
      </c>
      <c r="D3250" s="3">
        <v>2</v>
      </c>
      <c r="E3250" s="3">
        <v>50</v>
      </c>
      <c r="F3250" s="3">
        <v>7</v>
      </c>
      <c r="G3250" s="3">
        <v>5</v>
      </c>
      <c r="H3250" s="3">
        <v>5</v>
      </c>
      <c r="I3250" s="3">
        <v>1300</v>
      </c>
      <c r="J3250" s="3">
        <v>0</v>
      </c>
      <c r="K3250" s="3">
        <v>0</v>
      </c>
      <c r="L3250" s="3">
        <f>IF($A3250="NA","NA",VLOOKUP($A3250,'[1]Regression Table'!$A$2:$O$5964,6,FALSE))</f>
        <v>4.4653699999999998E-3</v>
      </c>
      <c r="M3250" s="3">
        <f>IF($A3250="NA","NA",VLOOKUP($A3250,'[1]Regression Table'!$A$2:$O$5964,7,FALSE))</f>
        <v>1.21184E-2</v>
      </c>
      <c r="N3250" s="3">
        <f>IF(A3250="NA","NA",VLOOKUP($A3250,'[1]Regression Table'!$A$2:$O$5964,8,FALSE))</f>
        <v>-9.7099199999999995E-4</v>
      </c>
      <c r="O3250" s="3">
        <f>IF(A3250="NA","NA",VLOOKUP($A3250,'[1]Regression Table'!$A$2:$O$5964,9,FALSE))</f>
        <v>1.5890000000000001E-2</v>
      </c>
      <c r="P3250" s="3">
        <f>IF(A3250="NA","NA",VLOOKUP($A3250,'[1]Regression Table'!$A$2:$O$5964,10,FALSE))</f>
        <v>1.13337E-2</v>
      </c>
      <c r="Q3250" s="3">
        <f>IF(A3250="NA","NA",VLOOKUP($A3250,'[1]Regression Table'!$A$2:$O$5964,11,FALSE))</f>
        <v>7.1678599999999999E-3</v>
      </c>
      <c r="R3250" s="3">
        <f>IF(A3250="NA","NA",VLOOKUP($A3250,'[1]Regression Table'!$A$2:$O$5964,12,FALSE))</f>
        <v>-1.08267E-3</v>
      </c>
      <c r="S3250" s="3">
        <f>IF(A3250="NA","NA",VLOOKUP($A3250,'[1]Regression Table'!$A$2:$O$5964,13,FALSE))</f>
        <v>-1.18251E-2</v>
      </c>
      <c r="T3250" s="3">
        <f>IF(A3250="NA","NA",VLOOKUP($A3250,'[1]Regression Table'!$A$2:$O$5964,14,FALSE))</f>
        <v>1.82332E-3</v>
      </c>
      <c r="U3250" s="3">
        <f>IF(A3250="NA","NA",VLOOKUP($A3250,'[1]Regression Table'!$A$2:$O$5964,15,FALSE))</f>
        <v>-1.15157E-2</v>
      </c>
      <c r="V3250" s="3">
        <v>1.8960299999999999E-4</v>
      </c>
      <c r="W3250" s="6">
        <v>-3.17502E-5</v>
      </c>
      <c r="X3250" s="6">
        <v>6.3898400000000005E-5</v>
      </c>
    </row>
    <row r="3251" spans="1:24" x14ac:dyDescent="0.2">
      <c r="A3251" s="2" t="s">
        <v>317</v>
      </c>
      <c r="B3251" s="3">
        <v>6</v>
      </c>
      <c r="C3251" s="3">
        <v>2</v>
      </c>
      <c r="D3251" s="3">
        <v>1</v>
      </c>
      <c r="E3251" s="3">
        <v>47</v>
      </c>
      <c r="F3251" s="3">
        <v>7</v>
      </c>
      <c r="G3251" s="3">
        <v>6</v>
      </c>
      <c r="H3251" s="3">
        <v>5</v>
      </c>
      <c r="I3251" s="3">
        <v>3500</v>
      </c>
      <c r="J3251" s="3">
        <v>0</v>
      </c>
      <c r="K3251" s="3">
        <v>0</v>
      </c>
      <c r="L3251" s="3">
        <f>IF($A3251="NA","NA",VLOOKUP($A3251,'[1]Regression Table'!$A$2:$O$5964,6,FALSE))</f>
        <v>4.7896800000000002E-3</v>
      </c>
      <c r="M3251" s="3">
        <f>IF($A3251="NA","NA",VLOOKUP($A3251,'[1]Regression Table'!$A$2:$O$5964,7,FALSE))</f>
        <v>1.3389E-2</v>
      </c>
      <c r="N3251" s="3">
        <f>IF(A3251="NA","NA",VLOOKUP($A3251,'[1]Regression Table'!$A$2:$O$5964,8,FALSE))</f>
        <v>-1.1545500000000001E-3</v>
      </c>
      <c r="O3251" s="3">
        <f>IF(A3251="NA","NA",VLOOKUP($A3251,'[1]Regression Table'!$A$2:$O$5964,9,FALSE))</f>
        <v>1.6391699999999999E-2</v>
      </c>
      <c r="P3251" s="3">
        <f>IF(A3251="NA","NA",VLOOKUP($A3251,'[1]Regression Table'!$A$2:$O$5964,10,FALSE))</f>
        <v>1.0129000000000001E-2</v>
      </c>
      <c r="Q3251" s="3">
        <f>IF(A3251="NA","NA",VLOOKUP($A3251,'[1]Regression Table'!$A$2:$O$5964,11,FALSE))</f>
        <v>6.4038999999999997E-3</v>
      </c>
      <c r="R3251" s="3">
        <f>IF(A3251="NA","NA",VLOOKUP($A3251,'[1]Regression Table'!$A$2:$O$5964,12,FALSE))</f>
        <v>-2.49986E-3</v>
      </c>
      <c r="S3251" s="3">
        <f>IF(A3251="NA","NA",VLOOKUP($A3251,'[1]Regression Table'!$A$2:$O$5964,13,FALSE))</f>
        <v>-1.20859E-2</v>
      </c>
      <c r="T3251" s="3">
        <f>IF(A3251="NA","NA",VLOOKUP($A3251,'[1]Regression Table'!$A$2:$O$5964,14,FALSE))</f>
        <v>-4.1506399999999998E-4</v>
      </c>
      <c r="U3251" s="3">
        <f>IF(A3251="NA","NA",VLOOKUP($A3251,'[1]Regression Table'!$A$2:$O$5964,15,FALSE))</f>
        <v>-1.07078E-2</v>
      </c>
      <c r="V3251" s="3">
        <v>1.9690500000000001E-4</v>
      </c>
      <c r="W3251" s="6">
        <v>-2.25289E-5</v>
      </c>
      <c r="X3251" s="6">
        <v>7.0231199999999999E-5</v>
      </c>
    </row>
    <row r="3252" spans="1:24" x14ac:dyDescent="0.2">
      <c r="A3252" s="2" t="s">
        <v>318</v>
      </c>
      <c r="B3252" s="3">
        <v>6</v>
      </c>
      <c r="C3252" s="3">
        <v>2</v>
      </c>
      <c r="D3252" s="3">
        <v>2</v>
      </c>
      <c r="E3252" s="3">
        <v>39</v>
      </c>
      <c r="F3252" s="3">
        <v>7</v>
      </c>
      <c r="G3252" s="3">
        <v>3</v>
      </c>
      <c r="H3252" s="3">
        <v>5</v>
      </c>
      <c r="I3252" s="3">
        <v>1200</v>
      </c>
      <c r="J3252" s="3">
        <v>1</v>
      </c>
      <c r="K3252" s="3">
        <v>1</v>
      </c>
      <c r="L3252" s="3">
        <f>IF($A3252="NA","NA",VLOOKUP($A3252,'[1]Regression Table'!$A$2:$O$5964,6,FALSE))</f>
        <v>4.2656600000000001E-3</v>
      </c>
      <c r="M3252" s="3">
        <f>IF($A3252="NA","NA",VLOOKUP($A3252,'[1]Regression Table'!$A$2:$O$5964,7,FALSE))</f>
        <v>1.20839E-2</v>
      </c>
      <c r="N3252" s="3">
        <f>IF(A3252="NA","NA",VLOOKUP($A3252,'[1]Regression Table'!$A$2:$O$5964,8,FALSE))</f>
        <v>-1.19176E-4</v>
      </c>
      <c r="O3252" s="3">
        <f>IF(A3252="NA","NA",VLOOKUP($A3252,'[1]Regression Table'!$A$2:$O$5964,9,FALSE))</f>
        <v>2.1079899999999999E-2</v>
      </c>
      <c r="P3252" s="3">
        <f>IF(A3252="NA","NA",VLOOKUP($A3252,'[1]Regression Table'!$A$2:$O$5964,10,FALSE))</f>
        <v>1.5926900000000001E-2</v>
      </c>
      <c r="Q3252" s="3">
        <f>IF(A3252="NA","NA",VLOOKUP($A3252,'[1]Regression Table'!$A$2:$O$5964,11,FALSE))</f>
        <v>6.9281099999999998E-2</v>
      </c>
      <c r="R3252" s="3">
        <f>IF(A3252="NA","NA",VLOOKUP($A3252,'[1]Regression Table'!$A$2:$O$5964,12,FALSE))</f>
        <v>-0.42874899999999999</v>
      </c>
      <c r="S3252" s="3">
        <f>IF(A3252="NA","NA",VLOOKUP($A3252,'[1]Regression Table'!$A$2:$O$5964,13,FALSE))</f>
        <v>3.8695E-2</v>
      </c>
      <c r="T3252" s="3">
        <f>IF(A3252="NA","NA",VLOOKUP($A3252,'[1]Regression Table'!$A$2:$O$5964,14,FALSE))</f>
        <v>5.9515200000000001E-3</v>
      </c>
      <c r="U3252" s="3">
        <f>IF(A3252="NA","NA",VLOOKUP($A3252,'[1]Regression Table'!$A$2:$O$5964,15,FALSE))</f>
        <v>1.1516200000000001E-2</v>
      </c>
      <c r="V3252" s="3">
        <v>1.98502E-4</v>
      </c>
      <c r="W3252" s="6">
        <v>-1.7936900000000001E-5</v>
      </c>
      <c r="X3252" s="6">
        <v>7.0156100000000004E-5</v>
      </c>
    </row>
    <row r="3253" spans="1:24" x14ac:dyDescent="0.2">
      <c r="A3253" s="2" t="s">
        <v>319</v>
      </c>
      <c r="B3253" s="3">
        <v>6</v>
      </c>
      <c r="C3253" s="3">
        <v>2</v>
      </c>
      <c r="D3253" s="3">
        <v>1</v>
      </c>
      <c r="E3253" s="3">
        <v>44</v>
      </c>
      <c r="F3253" s="3">
        <v>7</v>
      </c>
      <c r="G3253" s="3">
        <v>2</v>
      </c>
      <c r="H3253" s="3">
        <v>1</v>
      </c>
      <c r="I3253" s="3" t="s">
        <v>5689</v>
      </c>
      <c r="J3253" s="3">
        <v>0</v>
      </c>
      <c r="K3253" s="3">
        <v>1</v>
      </c>
      <c r="L3253" s="3">
        <f>IF($A3253="NA","NA",VLOOKUP($A3253,'[1]Regression Table'!$A$2:$O$5964,6,FALSE))</f>
        <v>4.0867400000000002E-3</v>
      </c>
      <c r="M3253" s="3">
        <f>IF($A3253="NA","NA",VLOOKUP($A3253,'[1]Regression Table'!$A$2:$O$5964,7,FALSE))</f>
        <v>1.22962E-2</v>
      </c>
      <c r="N3253" s="3">
        <f>IF(A3253="NA","NA",VLOOKUP($A3253,'[1]Regression Table'!$A$2:$O$5964,8,FALSE))</f>
        <v>-1.3347000000000001E-3</v>
      </c>
      <c r="O3253" s="3">
        <f>IF(A3253="NA","NA",VLOOKUP($A3253,'[1]Regression Table'!$A$2:$O$5964,9,FALSE))</f>
        <v>2.2879300000000002E-2</v>
      </c>
      <c r="P3253" s="3">
        <f>IF(A3253="NA","NA",VLOOKUP($A3253,'[1]Regression Table'!$A$2:$O$5964,10,FALSE))</f>
        <v>1.5877599999999999E-2</v>
      </c>
      <c r="Q3253" s="3">
        <f>IF(A3253="NA","NA",VLOOKUP($A3253,'[1]Regression Table'!$A$2:$O$5964,11,FALSE))</f>
        <v>7.4858400000000005E-2</v>
      </c>
      <c r="R3253" s="3">
        <f>IF(A3253="NA","NA",VLOOKUP($A3253,'[1]Regression Table'!$A$2:$O$5964,12,FALSE))</f>
        <v>-0.43035800000000002</v>
      </c>
      <c r="S3253" s="3">
        <f>IF(A3253="NA","NA",VLOOKUP($A3253,'[1]Regression Table'!$A$2:$O$5964,13,FALSE))</f>
        <v>3.9382E-2</v>
      </c>
      <c r="T3253" s="3">
        <f>IF(A3253="NA","NA",VLOOKUP($A3253,'[1]Regression Table'!$A$2:$O$5964,14,FALSE))</f>
        <v>1.62353E-3</v>
      </c>
      <c r="U3253" s="3">
        <f>IF(A3253="NA","NA",VLOOKUP($A3253,'[1]Regression Table'!$A$2:$O$5964,15,FALSE))</f>
        <v>9.0415100000000009E-3</v>
      </c>
      <c r="V3253" s="3">
        <v>1.92788E-4</v>
      </c>
      <c r="W3253" s="6">
        <v>-1.65581E-5</v>
      </c>
      <c r="X3253" s="6">
        <v>7.1684600000000001E-5</v>
      </c>
    </row>
    <row r="3254" spans="1:24" x14ac:dyDescent="0.2">
      <c r="A3254" s="2" t="s">
        <v>320</v>
      </c>
      <c r="B3254" s="3">
        <v>6</v>
      </c>
      <c r="C3254" s="3">
        <v>1</v>
      </c>
      <c r="D3254" s="3">
        <v>2</v>
      </c>
      <c r="E3254" s="3">
        <v>19</v>
      </c>
      <c r="F3254" s="3">
        <v>7</v>
      </c>
      <c r="G3254" s="3">
        <v>1</v>
      </c>
      <c r="H3254" s="3">
        <v>1</v>
      </c>
      <c r="I3254" s="3" t="s">
        <v>5689</v>
      </c>
      <c r="J3254" s="3">
        <v>0</v>
      </c>
      <c r="K3254" s="3">
        <v>0</v>
      </c>
      <c r="L3254" s="3">
        <f>IF($A3254="NA","NA",VLOOKUP($A3254,'[1]Regression Table'!$A$2:$O$5964,6,FALSE))</f>
        <v>4.52097E-3</v>
      </c>
      <c r="M3254" s="3">
        <f>IF($A3254="NA","NA",VLOOKUP($A3254,'[1]Regression Table'!$A$2:$O$5964,7,FALSE))</f>
        <v>1.21402E-2</v>
      </c>
      <c r="N3254" s="3">
        <f>IF(A3254="NA","NA",VLOOKUP($A3254,'[1]Regression Table'!$A$2:$O$5964,8,FALSE))</f>
        <v>-2.8517E-3</v>
      </c>
      <c r="O3254" s="3">
        <f>IF(A3254="NA","NA",VLOOKUP($A3254,'[1]Regression Table'!$A$2:$O$5964,9,FALSE))</f>
        <v>1.6409199999999999E-2</v>
      </c>
      <c r="P3254" s="3">
        <f>IF(A3254="NA","NA",VLOOKUP($A3254,'[1]Regression Table'!$A$2:$O$5964,10,FALSE))</f>
        <v>6.5369399999999998E-3</v>
      </c>
      <c r="Q3254" s="3">
        <f>IF(A3254="NA","NA",VLOOKUP($A3254,'[1]Regression Table'!$A$2:$O$5964,11,FALSE))</f>
        <v>-1.41051E-3</v>
      </c>
      <c r="R3254" s="3">
        <f>IF(A3254="NA","NA",VLOOKUP($A3254,'[1]Regression Table'!$A$2:$O$5964,12,FALSE))</f>
        <v>-3.3355899999999998E-3</v>
      </c>
      <c r="S3254" s="3">
        <f>IF(A3254="NA","NA",VLOOKUP($A3254,'[1]Regression Table'!$A$2:$O$5964,13,FALSE))</f>
        <v>-4.7202299999999997E-3</v>
      </c>
      <c r="T3254" s="3">
        <f>IF(A3254="NA","NA",VLOOKUP($A3254,'[1]Regression Table'!$A$2:$O$5964,14,FALSE))</f>
        <v>-6.4362400000000002E-3</v>
      </c>
      <c r="U3254" s="3">
        <f>IF(A3254="NA","NA",VLOOKUP($A3254,'[1]Regression Table'!$A$2:$O$5964,15,FALSE))</f>
        <v>-1.7125599999999999E-3</v>
      </c>
      <c r="V3254" s="3">
        <v>2.0025899999999999E-4</v>
      </c>
      <c r="W3254" s="6">
        <v>-2.3527899999999999E-5</v>
      </c>
      <c r="X3254" s="6">
        <v>6.4005799999999996E-5</v>
      </c>
    </row>
    <row r="3255" spans="1:24" x14ac:dyDescent="0.2">
      <c r="A3255" s="2" t="s">
        <v>321</v>
      </c>
      <c r="B3255" s="3">
        <v>6</v>
      </c>
      <c r="C3255" s="3">
        <v>2</v>
      </c>
      <c r="D3255" s="3">
        <v>2</v>
      </c>
      <c r="E3255" s="3">
        <v>20</v>
      </c>
      <c r="F3255" s="3">
        <v>7</v>
      </c>
      <c r="G3255" s="3">
        <v>3</v>
      </c>
      <c r="H3255" s="3">
        <v>1</v>
      </c>
      <c r="I3255" s="3" t="s">
        <v>5689</v>
      </c>
      <c r="J3255" s="3">
        <v>1</v>
      </c>
      <c r="K3255" s="3">
        <v>0</v>
      </c>
      <c r="L3255" s="3">
        <f>IF($A3255="NA","NA",VLOOKUP($A3255,'[1]Regression Table'!$A$2:$O$5964,6,FALSE))</f>
        <v>4.4322600000000004E-3</v>
      </c>
      <c r="M3255" s="3">
        <f>IF($A3255="NA","NA",VLOOKUP($A3255,'[1]Regression Table'!$A$2:$O$5964,7,FALSE))</f>
        <v>1.06546E-2</v>
      </c>
      <c r="N3255" s="3">
        <f>IF(A3255="NA","NA",VLOOKUP($A3255,'[1]Regression Table'!$A$2:$O$5964,8,FALSE))</f>
        <v>-1.3237399999999999E-3</v>
      </c>
      <c r="O3255" s="3">
        <f>IF(A3255="NA","NA",VLOOKUP($A3255,'[1]Regression Table'!$A$2:$O$5964,9,FALSE))</f>
        <v>1.70131E-2</v>
      </c>
      <c r="P3255" s="3">
        <f>IF(A3255="NA","NA",VLOOKUP($A3255,'[1]Regression Table'!$A$2:$O$5964,10,FALSE))</f>
        <v>5.5911900000000002E-3</v>
      </c>
      <c r="Q3255" s="3">
        <f>IF(A3255="NA","NA",VLOOKUP($A3255,'[1]Regression Table'!$A$2:$O$5964,11,FALSE))</f>
        <v>2.9343099999999999E-3</v>
      </c>
      <c r="R3255" s="3">
        <f>IF(A3255="NA","NA",VLOOKUP($A3255,'[1]Regression Table'!$A$2:$O$5964,12,FALSE))</f>
        <v>-3.72786E-4</v>
      </c>
      <c r="S3255" s="3">
        <f>IF(A3255="NA","NA",VLOOKUP($A3255,'[1]Regression Table'!$A$2:$O$5964,13,FALSE))</f>
        <v>-5.14753E-3</v>
      </c>
      <c r="T3255" s="3">
        <f>IF(A3255="NA","NA",VLOOKUP($A3255,'[1]Regression Table'!$A$2:$O$5964,14,FALSE))</f>
        <v>-2.3751800000000002E-3</v>
      </c>
      <c r="U3255" s="3">
        <f>IF(A3255="NA","NA",VLOOKUP($A3255,'[1]Regression Table'!$A$2:$O$5964,15,FALSE))</f>
        <v>-1.94399E-3</v>
      </c>
      <c r="V3255" s="3">
        <v>2.1060600000000001E-4</v>
      </c>
      <c r="W3255" s="6">
        <v>-1.5227E-5</v>
      </c>
      <c r="X3255" s="6">
        <v>6.7620500000000001E-5</v>
      </c>
    </row>
    <row r="3256" spans="1:24" x14ac:dyDescent="0.2">
      <c r="A3256" s="2" t="s">
        <v>322</v>
      </c>
      <c r="B3256" s="3">
        <v>6</v>
      </c>
      <c r="C3256" s="3">
        <v>3</v>
      </c>
      <c r="D3256" s="3">
        <v>2</v>
      </c>
      <c r="E3256" s="3">
        <v>18</v>
      </c>
      <c r="F3256" s="3">
        <v>7</v>
      </c>
      <c r="G3256" s="3">
        <v>3</v>
      </c>
      <c r="H3256" s="3">
        <v>3</v>
      </c>
      <c r="I3256" s="3">
        <v>8099</v>
      </c>
      <c r="J3256" s="3">
        <v>0</v>
      </c>
      <c r="K3256" s="3">
        <v>1</v>
      </c>
      <c r="L3256" s="3">
        <f>IF($A3256="NA","NA",VLOOKUP($A3256,'[1]Regression Table'!$A$2:$O$5964,6,FALSE))</f>
        <v>4.4282699999999998E-3</v>
      </c>
      <c r="M3256" s="3">
        <f>IF($A3256="NA","NA",VLOOKUP($A3256,'[1]Regression Table'!$A$2:$O$5964,7,FALSE))</f>
        <v>1.00909E-2</v>
      </c>
      <c r="N3256" s="3">
        <f>IF(A3256="NA","NA",VLOOKUP($A3256,'[1]Regression Table'!$A$2:$O$5964,8,FALSE))</f>
        <v>1.4370100000000001E-3</v>
      </c>
      <c r="O3256" s="3">
        <f>IF(A3256="NA","NA",VLOOKUP($A3256,'[1]Regression Table'!$A$2:$O$5964,9,FALSE))</f>
        <v>1.1962199999999999E-2</v>
      </c>
      <c r="P3256" s="3">
        <f>IF(A3256="NA","NA",VLOOKUP($A3256,'[1]Regression Table'!$A$2:$O$5964,10,FALSE))</f>
        <v>4.5261800000000003E-3</v>
      </c>
      <c r="Q3256" s="3">
        <f>IF(A3256="NA","NA",VLOOKUP($A3256,'[1]Regression Table'!$A$2:$O$5964,11,FALSE))</f>
        <v>1.62312E-3</v>
      </c>
      <c r="R3256" s="3">
        <f>IF(A3256="NA","NA",VLOOKUP($A3256,'[1]Regression Table'!$A$2:$O$5964,12,FALSE))</f>
        <v>6.2769599999999996E-4</v>
      </c>
      <c r="S3256" s="3">
        <f>IF(A3256="NA","NA",VLOOKUP($A3256,'[1]Regression Table'!$A$2:$O$5964,13,FALSE))</f>
        <v>-2.2142899999999998E-3</v>
      </c>
      <c r="T3256" s="3">
        <f>IF(A3256="NA","NA",VLOOKUP($A3256,'[1]Regression Table'!$A$2:$O$5964,14,FALSE))</f>
        <v>-6.2878099999999996E-3</v>
      </c>
      <c r="U3256" s="3">
        <f>IF(A3256="NA","NA",VLOOKUP($A3256,'[1]Regression Table'!$A$2:$O$5964,15,FALSE))</f>
        <v>-1.1288100000000001E-3</v>
      </c>
      <c r="V3256" s="3">
        <v>2.0103800000000001E-4</v>
      </c>
      <c r="W3256" s="6">
        <v>-2.04844E-5</v>
      </c>
      <c r="X3256" s="6">
        <v>6.8626899999999998E-5</v>
      </c>
    </row>
    <row r="3257" spans="1:24" x14ac:dyDescent="0.2">
      <c r="A3257" s="2" t="s">
        <v>5689</v>
      </c>
      <c r="B3257" s="3" t="s">
        <v>5689</v>
      </c>
      <c r="C3257" s="3" t="s">
        <v>5689</v>
      </c>
      <c r="D3257" s="3" t="s">
        <v>5689</v>
      </c>
      <c r="E3257" s="3" t="s">
        <v>5689</v>
      </c>
      <c r="F3257" s="3" t="s">
        <v>5689</v>
      </c>
      <c r="G3257" s="3" t="s">
        <v>5689</v>
      </c>
      <c r="H3257" s="3" t="s">
        <v>5689</v>
      </c>
      <c r="I3257" s="3" t="s">
        <v>5689</v>
      </c>
      <c r="J3257" s="3" t="s">
        <v>5689</v>
      </c>
      <c r="K3257" s="3" t="s">
        <v>5689</v>
      </c>
      <c r="L3257" s="3" t="str">
        <f>IF($A3257="NA","NA",VLOOKUP($A3257,'[1]Regression Table'!$A$2:$O$5964,6,FALSE))</f>
        <v>NA</v>
      </c>
      <c r="M3257" s="3" t="str">
        <f>IF($A3257="NA","NA",VLOOKUP($A3257,'[1]Regression Table'!$A$2:$O$5964,7,FALSE))</f>
        <v>NA</v>
      </c>
      <c r="N3257" s="3" t="str">
        <f>IF(A3257="NA","NA",VLOOKUP($A3257,'[1]Regression Table'!$A$2:$O$5964,8,FALSE))</f>
        <v>NA</v>
      </c>
      <c r="O3257" s="3" t="str">
        <f>IF(A3257="NA","NA",VLOOKUP($A3257,'[1]Regression Table'!$A$2:$O$5964,9,FALSE))</f>
        <v>NA</v>
      </c>
      <c r="P3257" s="3" t="str">
        <f>IF(A3257="NA","NA",VLOOKUP($A3257,'[1]Regression Table'!$A$2:$O$5964,10,FALSE))</f>
        <v>NA</v>
      </c>
      <c r="Q3257" s="3" t="str">
        <f>IF(A3257="NA","NA",VLOOKUP($A3257,'[1]Regression Table'!$A$2:$O$5964,11,FALSE))</f>
        <v>NA</v>
      </c>
      <c r="R3257" s="3" t="str">
        <f>IF(A3257="NA","NA",VLOOKUP($A3257,'[1]Regression Table'!$A$2:$O$5964,12,FALSE))</f>
        <v>NA</v>
      </c>
      <c r="S3257" s="3" t="str">
        <f>IF(A3257="NA","NA",VLOOKUP($A3257,'[1]Regression Table'!$A$2:$O$5964,13,FALSE))</f>
        <v>NA</v>
      </c>
      <c r="T3257" s="3" t="str">
        <f>IF(A3257="NA","NA",VLOOKUP($A3257,'[1]Regression Table'!$A$2:$O$5964,14,FALSE))</f>
        <v>NA</v>
      </c>
      <c r="U3257" s="3" t="str">
        <f>IF(A3257="NA","NA",VLOOKUP($A3257,'[1]Regression Table'!$A$2:$O$5964,15,FALSE))</f>
        <v>NA</v>
      </c>
      <c r="V3257" s="3" t="s">
        <v>5689</v>
      </c>
      <c r="W3257" s="6" t="s">
        <v>5689</v>
      </c>
      <c r="X3257" s="6" t="s">
        <v>5689</v>
      </c>
    </row>
    <row r="3258" spans="1:24" x14ac:dyDescent="0.2">
      <c r="A3258" s="2" t="s">
        <v>323</v>
      </c>
      <c r="B3258" s="3">
        <v>6</v>
      </c>
      <c r="C3258" s="3">
        <v>2</v>
      </c>
      <c r="D3258" s="3">
        <v>2</v>
      </c>
      <c r="E3258" s="3">
        <v>17</v>
      </c>
      <c r="F3258" s="3">
        <v>7</v>
      </c>
      <c r="G3258" s="3">
        <v>3</v>
      </c>
      <c r="H3258" s="3">
        <v>3</v>
      </c>
      <c r="I3258" s="3">
        <v>60</v>
      </c>
      <c r="J3258" s="3">
        <v>1</v>
      </c>
      <c r="K3258" s="3">
        <v>0</v>
      </c>
      <c r="L3258" s="3">
        <f>IF($A3258="NA","NA",VLOOKUP($A3258,'[1]Regression Table'!$A$2:$O$5964,6,FALSE))</f>
        <v>4.2733800000000002E-3</v>
      </c>
      <c r="M3258" s="3">
        <f>IF($A3258="NA","NA",VLOOKUP($A3258,'[1]Regression Table'!$A$2:$O$5964,7,FALSE))</f>
        <v>1.1491100000000001E-2</v>
      </c>
      <c r="N3258" s="3">
        <f>IF(A3258="NA","NA",VLOOKUP($A3258,'[1]Regression Table'!$A$2:$O$5964,8,FALSE))</f>
        <v>4.7529099999999997E-4</v>
      </c>
      <c r="O3258" s="3">
        <f>IF(A3258="NA","NA",VLOOKUP($A3258,'[1]Regression Table'!$A$2:$O$5964,9,FALSE))</f>
        <v>4.4232100000000003E-3</v>
      </c>
      <c r="P3258" s="3">
        <f>IF(A3258="NA","NA",VLOOKUP($A3258,'[1]Regression Table'!$A$2:$O$5964,10,FALSE))</f>
        <v>2.0454200000000001E-3</v>
      </c>
      <c r="Q3258" s="3">
        <f>IF(A3258="NA","NA",VLOOKUP($A3258,'[1]Regression Table'!$A$2:$O$5964,11,FALSE))</f>
        <v>9.948209999999999E-4</v>
      </c>
      <c r="R3258" s="3">
        <f>IF(A3258="NA","NA",VLOOKUP($A3258,'[1]Regression Table'!$A$2:$O$5964,12,FALSE))</f>
        <v>5.0059299999999996E-3</v>
      </c>
      <c r="S3258" s="3">
        <f>IF(A3258="NA","NA",VLOOKUP($A3258,'[1]Regression Table'!$A$2:$O$5964,13,FALSE))</f>
        <v>1.5883500000000001E-3</v>
      </c>
      <c r="T3258" s="3">
        <f>IF(A3258="NA","NA",VLOOKUP($A3258,'[1]Regression Table'!$A$2:$O$5964,14,FALSE))</f>
        <v>9.0824999999999999E-4</v>
      </c>
      <c r="U3258" s="3">
        <f>IF(A3258="NA","NA",VLOOKUP($A3258,'[1]Regression Table'!$A$2:$O$5964,15,FALSE))</f>
        <v>3.4798099999999998E-3</v>
      </c>
      <c r="V3258" s="3">
        <v>2.02253E-4</v>
      </c>
      <c r="W3258" s="6">
        <v>-2.8112399999999999E-5</v>
      </c>
      <c r="X3258" s="6">
        <v>6.2178800000000002E-5</v>
      </c>
    </row>
    <row r="3259" spans="1:24" x14ac:dyDescent="0.2">
      <c r="A3259" s="2" t="s">
        <v>324</v>
      </c>
      <c r="B3259" s="3">
        <v>6</v>
      </c>
      <c r="C3259" s="3">
        <v>1</v>
      </c>
      <c r="D3259" s="3">
        <v>2</v>
      </c>
      <c r="E3259" s="3">
        <v>24</v>
      </c>
      <c r="F3259" s="3">
        <v>7</v>
      </c>
      <c r="G3259" s="3">
        <v>3</v>
      </c>
      <c r="H3259" s="3">
        <v>1</v>
      </c>
      <c r="I3259" s="3">
        <v>80</v>
      </c>
      <c r="J3259" s="3">
        <v>1</v>
      </c>
      <c r="K3259" s="3">
        <v>0</v>
      </c>
      <c r="L3259" s="3">
        <f>IF($A3259="NA","NA",VLOOKUP($A3259,'[1]Regression Table'!$A$2:$O$5964,6,FALSE))</f>
        <v>4.1963699999999996E-3</v>
      </c>
      <c r="M3259" s="3">
        <f>IF($A3259="NA","NA",VLOOKUP($A3259,'[1]Regression Table'!$A$2:$O$5964,7,FALSE))</f>
        <v>1.0655899999999999E-2</v>
      </c>
      <c r="N3259" s="3">
        <f>IF(A3259="NA","NA",VLOOKUP($A3259,'[1]Regression Table'!$A$2:$O$5964,8,FALSE))</f>
        <v>-9.3233599999999997E-4</v>
      </c>
      <c r="O3259" s="3">
        <f>IF(A3259="NA","NA",VLOOKUP($A3259,'[1]Regression Table'!$A$2:$O$5964,9,FALSE))</f>
        <v>5.3537300000000001E-3</v>
      </c>
      <c r="P3259" s="3">
        <f>IF(A3259="NA","NA",VLOOKUP($A3259,'[1]Regression Table'!$A$2:$O$5964,10,FALSE))</f>
        <v>2.79488E-3</v>
      </c>
      <c r="Q3259" s="3">
        <f>IF(A3259="NA","NA",VLOOKUP($A3259,'[1]Regression Table'!$A$2:$O$5964,11,FALSE))</f>
        <v>-3.5845000000000001E-4</v>
      </c>
      <c r="R3259" s="3">
        <f>IF(A3259="NA","NA",VLOOKUP($A3259,'[1]Regression Table'!$A$2:$O$5964,12,FALSE))</f>
        <v>4.9946699999999997E-3</v>
      </c>
      <c r="S3259" s="3">
        <f>IF(A3259="NA","NA",VLOOKUP($A3259,'[1]Regression Table'!$A$2:$O$5964,13,FALSE))</f>
        <v>4.4221599999999996E-3</v>
      </c>
      <c r="T3259" s="3">
        <f>IF(A3259="NA","NA",VLOOKUP($A3259,'[1]Regression Table'!$A$2:$O$5964,14,FALSE))</f>
        <v>-2.6159799999999998E-4</v>
      </c>
      <c r="U3259" s="3">
        <f>IF(A3259="NA","NA",VLOOKUP($A3259,'[1]Regression Table'!$A$2:$O$5964,15,FALSE))</f>
        <v>1.06168E-3</v>
      </c>
      <c r="V3259" s="3">
        <v>1.89815E-4</v>
      </c>
      <c r="W3259" s="6">
        <v>-2.9989500000000001E-5</v>
      </c>
      <c r="X3259" s="6">
        <v>6.2486700000000006E-5</v>
      </c>
    </row>
    <row r="3260" spans="1:24" x14ac:dyDescent="0.2">
      <c r="A3260" s="2" t="s">
        <v>325</v>
      </c>
      <c r="B3260" s="3">
        <v>6</v>
      </c>
      <c r="C3260" s="3">
        <v>3</v>
      </c>
      <c r="D3260" s="3">
        <v>2</v>
      </c>
      <c r="E3260" s="3">
        <v>25</v>
      </c>
      <c r="F3260" s="3">
        <v>7</v>
      </c>
      <c r="G3260" s="3">
        <v>4</v>
      </c>
      <c r="H3260" s="3">
        <v>1</v>
      </c>
      <c r="I3260" s="3">
        <v>0</v>
      </c>
      <c r="J3260" s="3">
        <v>1</v>
      </c>
      <c r="K3260" s="3" t="s">
        <v>5689</v>
      </c>
      <c r="L3260" s="3">
        <f>IF($A3260="NA","NA",VLOOKUP($A3260,'[1]Regression Table'!$A$2:$O$5964,6,FALSE))</f>
        <v>3.8060099999999999E-3</v>
      </c>
      <c r="M3260" s="3">
        <f>IF($A3260="NA","NA",VLOOKUP($A3260,'[1]Regression Table'!$A$2:$O$5964,7,FALSE))</f>
        <v>1.0339299999999999E-2</v>
      </c>
      <c r="N3260" s="3">
        <f>IF(A3260="NA","NA",VLOOKUP($A3260,'[1]Regression Table'!$A$2:$O$5964,8,FALSE))</f>
        <v>1.40551E-3</v>
      </c>
      <c r="O3260" s="3">
        <f>IF(A3260="NA","NA",VLOOKUP($A3260,'[1]Regression Table'!$A$2:$O$5964,9,FALSE))</f>
        <v>1.33735E-2</v>
      </c>
      <c r="P3260" s="3">
        <f>IF(A3260="NA","NA",VLOOKUP($A3260,'[1]Regression Table'!$A$2:$O$5964,10,FALSE))</f>
        <v>6.6544999999999998E-3</v>
      </c>
      <c r="Q3260" s="3">
        <f>IF(A3260="NA","NA",VLOOKUP($A3260,'[1]Regression Table'!$A$2:$O$5964,11,FALSE))</f>
        <v>-2.1449899999999998E-3</v>
      </c>
      <c r="R3260" s="3">
        <f>IF(A3260="NA","NA",VLOOKUP($A3260,'[1]Regression Table'!$A$2:$O$5964,12,FALSE))</f>
        <v>-3.3224900000000001E-4</v>
      </c>
      <c r="S3260" s="3">
        <f>IF(A3260="NA","NA",VLOOKUP($A3260,'[1]Regression Table'!$A$2:$O$5964,13,FALSE))</f>
        <v>5.8706699999999998E-5</v>
      </c>
      <c r="T3260" s="3">
        <f>IF(A3260="NA","NA",VLOOKUP($A3260,'[1]Regression Table'!$A$2:$O$5964,14,FALSE))</f>
        <v>-1.7342E-3</v>
      </c>
      <c r="U3260" s="3">
        <f>IF(A3260="NA","NA",VLOOKUP($A3260,'[1]Regression Table'!$A$2:$O$5964,15,FALSE))</f>
        <v>1.35556E-3</v>
      </c>
      <c r="V3260" s="3">
        <v>1.9814499999999999E-4</v>
      </c>
      <c r="W3260" s="6">
        <v>-2.4043E-5</v>
      </c>
      <c r="X3260" s="6">
        <v>6.9821599999999996E-5</v>
      </c>
    </row>
    <row r="3261" spans="1:24" x14ac:dyDescent="0.2">
      <c r="A3261" s="2" t="s">
        <v>326</v>
      </c>
      <c r="B3261" s="3">
        <v>6</v>
      </c>
      <c r="C3261" s="3">
        <v>2</v>
      </c>
      <c r="D3261" s="3">
        <v>1</v>
      </c>
      <c r="E3261" s="3">
        <v>25</v>
      </c>
      <c r="F3261" s="3">
        <v>7</v>
      </c>
      <c r="G3261" s="3">
        <v>3</v>
      </c>
      <c r="H3261" s="3">
        <v>4</v>
      </c>
      <c r="I3261" s="3">
        <v>800</v>
      </c>
      <c r="J3261" s="3">
        <v>1</v>
      </c>
      <c r="K3261" s="3">
        <v>1</v>
      </c>
      <c r="L3261" s="3">
        <f>IF($A3261="NA","NA",VLOOKUP($A3261,'[1]Regression Table'!$A$2:$O$5964,6,FALSE))</f>
        <v>-9.1996000000000005E-4</v>
      </c>
      <c r="M3261" s="3">
        <f>IF($A3261="NA","NA",VLOOKUP($A3261,'[1]Regression Table'!$A$2:$O$5964,7,FALSE))</f>
        <v>-1.7126699999999999E-3</v>
      </c>
      <c r="N3261" s="3">
        <f>IF(A3261="NA","NA",VLOOKUP($A3261,'[1]Regression Table'!$A$2:$O$5964,8,FALSE))</f>
        <v>-2.6743599999999999E-2</v>
      </c>
      <c r="O3261" s="3">
        <f>IF(A3261="NA","NA",VLOOKUP($A3261,'[1]Regression Table'!$A$2:$O$5964,9,FALSE))</f>
        <v>2.2091800000000002E-2</v>
      </c>
      <c r="P3261" s="3">
        <f>IF(A3261="NA","NA",VLOOKUP($A3261,'[1]Regression Table'!$A$2:$O$5964,10,FALSE))</f>
        <v>-2.56534E-2</v>
      </c>
      <c r="Q3261" s="3">
        <f>IF(A3261="NA","NA",VLOOKUP($A3261,'[1]Regression Table'!$A$2:$O$5964,11,FALSE))</f>
        <v>4.1598E-3</v>
      </c>
      <c r="R3261" s="3">
        <f>IF(A3261="NA","NA",VLOOKUP($A3261,'[1]Regression Table'!$A$2:$O$5964,12,FALSE))</f>
        <v>-4.0101800000000003E-3</v>
      </c>
      <c r="S3261" s="3">
        <f>IF(A3261="NA","NA",VLOOKUP($A3261,'[1]Regression Table'!$A$2:$O$5964,13,FALSE))</f>
        <v>-7.9982200000000003E-3</v>
      </c>
      <c r="T3261" s="3">
        <f>IF(A3261="NA","NA",VLOOKUP($A3261,'[1]Regression Table'!$A$2:$O$5964,14,FALSE))</f>
        <v>7.0554900000000002E-3</v>
      </c>
      <c r="U3261" s="3">
        <f>IF(A3261="NA","NA",VLOOKUP($A3261,'[1]Regression Table'!$A$2:$O$5964,15,FALSE))</f>
        <v>-3.0396099999999999E-3</v>
      </c>
      <c r="V3261" s="3">
        <v>1.7714E-4</v>
      </c>
      <c r="W3261" s="6">
        <v>-2.6852E-5</v>
      </c>
      <c r="X3261" s="6">
        <v>6.2608199999999995E-5</v>
      </c>
    </row>
    <row r="3262" spans="1:24" x14ac:dyDescent="0.2">
      <c r="A3262" s="2" t="s">
        <v>327</v>
      </c>
      <c r="B3262" s="3">
        <v>6</v>
      </c>
      <c r="C3262" s="3">
        <v>1</v>
      </c>
      <c r="D3262" s="3">
        <v>1</v>
      </c>
      <c r="E3262" s="3">
        <v>18</v>
      </c>
      <c r="F3262" s="3">
        <v>7</v>
      </c>
      <c r="G3262" s="3">
        <v>3</v>
      </c>
      <c r="H3262" s="3">
        <v>3</v>
      </c>
      <c r="I3262" s="3">
        <v>60</v>
      </c>
      <c r="J3262" s="3">
        <v>1</v>
      </c>
      <c r="K3262" s="3">
        <v>1</v>
      </c>
      <c r="L3262" s="3">
        <f>IF($A3262="NA","NA",VLOOKUP($A3262,'[1]Regression Table'!$A$2:$O$5964,6,FALSE))</f>
        <v>3.8473399999999999E-3</v>
      </c>
      <c r="M3262" s="3">
        <f>IF($A3262="NA","NA",VLOOKUP($A3262,'[1]Regression Table'!$A$2:$O$5964,7,FALSE))</f>
        <v>1.21069E-2</v>
      </c>
      <c r="N3262" s="3">
        <f>IF(A3262="NA","NA",VLOOKUP($A3262,'[1]Regression Table'!$A$2:$O$5964,8,FALSE))</f>
        <v>-2.73233E-4</v>
      </c>
      <c r="O3262" s="3">
        <f>IF(A3262="NA","NA",VLOOKUP($A3262,'[1]Regression Table'!$A$2:$O$5964,9,FALSE))</f>
        <v>1.18569E-2</v>
      </c>
      <c r="P3262" s="3">
        <f>IF(A3262="NA","NA",VLOOKUP($A3262,'[1]Regression Table'!$A$2:$O$5964,10,FALSE))</f>
        <v>3.9725999999999997E-3</v>
      </c>
      <c r="Q3262" s="3">
        <f>IF(A3262="NA","NA",VLOOKUP($A3262,'[1]Regression Table'!$A$2:$O$5964,11,FALSE))</f>
        <v>6.8366499999999997E-4</v>
      </c>
      <c r="R3262" s="3">
        <f>IF(A3262="NA","NA",VLOOKUP($A3262,'[1]Regression Table'!$A$2:$O$5964,12,FALSE))</f>
        <v>8.1996399999999994E-3</v>
      </c>
      <c r="S3262" s="3">
        <f>IF(A3262="NA","NA",VLOOKUP($A3262,'[1]Regression Table'!$A$2:$O$5964,13,FALSE))</f>
        <v>3.57981E-4</v>
      </c>
      <c r="T3262" s="3">
        <f>IF(A3262="NA","NA",VLOOKUP($A3262,'[1]Regression Table'!$A$2:$O$5964,14,FALSE))</f>
        <v>-1.78772E-3</v>
      </c>
      <c r="U3262" s="3">
        <f>IF(A3262="NA","NA",VLOOKUP($A3262,'[1]Regression Table'!$A$2:$O$5964,15,FALSE))</f>
        <v>-6.9123700000000001E-3</v>
      </c>
      <c r="V3262" s="3">
        <v>2.0884399999999999E-4</v>
      </c>
      <c r="W3262" s="6">
        <v>-1.24026E-5</v>
      </c>
      <c r="X3262" s="6">
        <v>7.1697200000000002E-5</v>
      </c>
    </row>
    <row r="3263" spans="1:24" x14ac:dyDescent="0.2">
      <c r="A3263" s="2" t="s">
        <v>328</v>
      </c>
      <c r="B3263" s="3">
        <v>6</v>
      </c>
      <c r="C3263" s="3">
        <v>2</v>
      </c>
      <c r="D3263" s="3">
        <v>2</v>
      </c>
      <c r="E3263" s="3">
        <v>16</v>
      </c>
      <c r="F3263" s="3">
        <v>7</v>
      </c>
      <c r="G3263" s="3">
        <v>3</v>
      </c>
      <c r="H3263" s="3">
        <v>3</v>
      </c>
      <c r="I3263" s="3">
        <v>30</v>
      </c>
      <c r="J3263" s="3">
        <v>0</v>
      </c>
      <c r="K3263" s="3">
        <v>0</v>
      </c>
      <c r="L3263" s="3">
        <f>IF($A3263="NA","NA",VLOOKUP($A3263,'[1]Regression Table'!$A$2:$O$5964,6,FALSE))</f>
        <v>3.4460300000000001E-3</v>
      </c>
      <c r="M3263" s="3">
        <f>IF($A3263="NA","NA",VLOOKUP($A3263,'[1]Regression Table'!$A$2:$O$5964,7,FALSE))</f>
        <v>1.3229599999999999E-2</v>
      </c>
      <c r="N3263" s="3">
        <f>IF(A3263="NA","NA",VLOOKUP($A3263,'[1]Regression Table'!$A$2:$O$5964,8,FALSE))</f>
        <v>-1.32193E-3</v>
      </c>
      <c r="O3263" s="3">
        <f>IF(A3263="NA","NA",VLOOKUP($A3263,'[1]Regression Table'!$A$2:$O$5964,9,FALSE))</f>
        <v>1.22728E-2</v>
      </c>
      <c r="P3263" s="3">
        <f>IF(A3263="NA","NA",VLOOKUP($A3263,'[1]Regression Table'!$A$2:$O$5964,10,FALSE))</f>
        <v>5.94218E-3</v>
      </c>
      <c r="Q3263" s="3">
        <f>IF(A3263="NA","NA",VLOOKUP($A3263,'[1]Regression Table'!$A$2:$O$5964,11,FALSE))</f>
        <v>-1.2752499999999999E-3</v>
      </c>
      <c r="R3263" s="3">
        <f>IF(A3263="NA","NA",VLOOKUP($A3263,'[1]Regression Table'!$A$2:$O$5964,12,FALSE))</f>
        <v>3.8696999999999998E-3</v>
      </c>
      <c r="S3263" s="3">
        <f>IF(A3263="NA","NA",VLOOKUP($A3263,'[1]Regression Table'!$A$2:$O$5964,13,FALSE))</f>
        <v>-7.2421599999999997E-4</v>
      </c>
      <c r="T3263" s="3">
        <f>IF(A3263="NA","NA",VLOOKUP($A3263,'[1]Regression Table'!$A$2:$O$5964,14,FALSE))</f>
        <v>2.99124E-3</v>
      </c>
      <c r="U3263" s="3">
        <f>IF(A3263="NA","NA",VLOOKUP($A3263,'[1]Regression Table'!$A$2:$O$5964,15,FALSE))</f>
        <v>-8.5558700000000001E-3</v>
      </c>
      <c r="V3263" s="3">
        <v>2.0424899999999999E-4</v>
      </c>
      <c r="W3263" s="6">
        <v>-1.41076E-5</v>
      </c>
      <c r="X3263" s="6">
        <v>7.02748E-5</v>
      </c>
    </row>
    <row r="3264" spans="1:24" x14ac:dyDescent="0.2">
      <c r="A3264" s="2" t="s">
        <v>329</v>
      </c>
      <c r="B3264" s="3">
        <v>6</v>
      </c>
      <c r="C3264" s="3">
        <v>3</v>
      </c>
      <c r="D3264" s="3">
        <v>2</v>
      </c>
      <c r="E3264" s="3">
        <v>21</v>
      </c>
      <c r="F3264" s="3">
        <v>7</v>
      </c>
      <c r="G3264" s="3">
        <v>3</v>
      </c>
      <c r="H3264" s="3">
        <v>2</v>
      </c>
      <c r="I3264" s="3">
        <v>8099</v>
      </c>
      <c r="J3264" s="3">
        <v>0</v>
      </c>
      <c r="K3264" s="3">
        <v>0</v>
      </c>
      <c r="L3264" s="3">
        <f>IF($A3264="NA","NA",VLOOKUP($A3264,'[1]Regression Table'!$A$2:$O$5964,6,FALSE))</f>
        <v>4.1354599999999997E-3</v>
      </c>
      <c r="M3264" s="3">
        <f>IF($A3264="NA","NA",VLOOKUP($A3264,'[1]Regression Table'!$A$2:$O$5964,7,FALSE))</f>
        <v>1.1594200000000001E-2</v>
      </c>
      <c r="N3264" s="3">
        <f>IF(A3264="NA","NA",VLOOKUP($A3264,'[1]Regression Table'!$A$2:$O$5964,8,FALSE))</f>
        <v>9.7198499999999994E-5</v>
      </c>
      <c r="O3264" s="3">
        <f>IF(A3264="NA","NA",VLOOKUP($A3264,'[1]Regression Table'!$A$2:$O$5964,9,FALSE))</f>
        <v>1.17155E-2</v>
      </c>
      <c r="P3264" s="3">
        <f>IF(A3264="NA","NA",VLOOKUP($A3264,'[1]Regression Table'!$A$2:$O$5964,10,FALSE))</f>
        <v>6.7033199999999996E-3</v>
      </c>
      <c r="Q3264" s="3">
        <f>IF(A3264="NA","NA",VLOOKUP($A3264,'[1]Regression Table'!$A$2:$O$5964,11,FALSE))</f>
        <v>1.63463E-4</v>
      </c>
      <c r="R3264" s="3">
        <f>IF(A3264="NA","NA",VLOOKUP($A3264,'[1]Regression Table'!$A$2:$O$5964,12,FALSE))</f>
        <v>-5.2456599999999996E-4</v>
      </c>
      <c r="S3264" s="3">
        <f>IF(A3264="NA","NA",VLOOKUP($A3264,'[1]Regression Table'!$A$2:$O$5964,13,FALSE))</f>
        <v>-1.1745600000000001E-3</v>
      </c>
      <c r="T3264" s="3">
        <f>IF(A3264="NA","NA",VLOOKUP($A3264,'[1]Regression Table'!$A$2:$O$5964,14,FALSE))</f>
        <v>-4.1527999999999999E-3</v>
      </c>
      <c r="U3264" s="3">
        <f>IF(A3264="NA","NA",VLOOKUP($A3264,'[1]Regression Table'!$A$2:$O$5964,15,FALSE))</f>
        <v>-9.13904E-4</v>
      </c>
      <c r="V3264" s="3">
        <v>2.0036399999999999E-4</v>
      </c>
      <c r="W3264" s="6">
        <v>-2.0264499999999999E-5</v>
      </c>
      <c r="X3264" s="6">
        <v>6.1744300000000004E-5</v>
      </c>
    </row>
    <row r="3265" spans="1:24" x14ac:dyDescent="0.2">
      <c r="A3265" s="2" t="s">
        <v>330</v>
      </c>
      <c r="B3265" s="3">
        <v>6</v>
      </c>
      <c r="C3265" s="3">
        <v>2</v>
      </c>
      <c r="D3265" s="3">
        <v>1</v>
      </c>
      <c r="E3265" s="3">
        <v>22</v>
      </c>
      <c r="F3265" s="3">
        <v>7</v>
      </c>
      <c r="G3265" s="3">
        <v>2</v>
      </c>
      <c r="H3265" s="3">
        <v>5</v>
      </c>
      <c r="I3265" s="3">
        <v>100</v>
      </c>
      <c r="J3265" s="3">
        <v>0</v>
      </c>
      <c r="K3265" s="3">
        <v>1</v>
      </c>
      <c r="L3265" s="3">
        <f>IF($A3265="NA","NA",VLOOKUP($A3265,'[1]Regression Table'!$A$2:$O$5964,6,FALSE))</f>
        <v>3.9620300000000001E-3</v>
      </c>
      <c r="M3265" s="3">
        <f>IF($A3265="NA","NA",VLOOKUP($A3265,'[1]Regression Table'!$A$2:$O$5964,7,FALSE))</f>
        <v>8.7901999999999997E-3</v>
      </c>
      <c r="N3265" s="3">
        <f>IF(A3265="NA","NA",VLOOKUP($A3265,'[1]Regression Table'!$A$2:$O$5964,8,FALSE))</f>
        <v>1.30371E-3</v>
      </c>
      <c r="O3265" s="3">
        <f>IF(A3265="NA","NA",VLOOKUP($A3265,'[1]Regression Table'!$A$2:$O$5964,9,FALSE))</f>
        <v>1.32154E-2</v>
      </c>
      <c r="P3265" s="3">
        <f>IF(A3265="NA","NA",VLOOKUP($A3265,'[1]Regression Table'!$A$2:$O$5964,10,FALSE))</f>
        <v>8.8476900000000001E-3</v>
      </c>
      <c r="Q3265" s="3">
        <f>IF(A3265="NA","NA",VLOOKUP($A3265,'[1]Regression Table'!$A$2:$O$5964,11,FALSE))</f>
        <v>5.6324700000000001E-4</v>
      </c>
      <c r="R3265" s="3">
        <f>IF(A3265="NA","NA",VLOOKUP($A3265,'[1]Regression Table'!$A$2:$O$5964,12,FALSE))</f>
        <v>4.8571200000000004E-3</v>
      </c>
      <c r="S3265" s="3">
        <f>IF(A3265="NA","NA",VLOOKUP($A3265,'[1]Regression Table'!$A$2:$O$5964,13,FALSE))</f>
        <v>-1.06832E-2</v>
      </c>
      <c r="T3265" s="3">
        <f>IF(A3265="NA","NA",VLOOKUP($A3265,'[1]Regression Table'!$A$2:$O$5964,14,FALSE))</f>
        <v>1.9357199999999999E-3</v>
      </c>
      <c r="U3265" s="3">
        <f>IF(A3265="NA","NA",VLOOKUP($A3265,'[1]Regression Table'!$A$2:$O$5964,15,FALSE))</f>
        <v>-4.5026099999999998E-3</v>
      </c>
      <c r="V3265" s="3">
        <v>1.95074E-4</v>
      </c>
      <c r="W3265" s="6">
        <v>-2.4450299999999999E-5</v>
      </c>
      <c r="X3265" s="6">
        <v>6.7223299999999997E-5</v>
      </c>
    </row>
    <row r="3266" spans="1:24" x14ac:dyDescent="0.2">
      <c r="A3266" s="2" t="s">
        <v>331</v>
      </c>
      <c r="B3266" s="3">
        <v>6</v>
      </c>
      <c r="C3266" s="3">
        <v>1</v>
      </c>
      <c r="D3266" s="3">
        <v>2</v>
      </c>
      <c r="E3266" s="3">
        <v>20</v>
      </c>
      <c r="F3266" s="3">
        <v>7</v>
      </c>
      <c r="G3266" s="3">
        <v>3</v>
      </c>
      <c r="H3266" s="3">
        <v>1</v>
      </c>
      <c r="I3266" s="3">
        <v>370</v>
      </c>
      <c r="J3266" s="3">
        <v>1</v>
      </c>
      <c r="K3266" s="3">
        <v>1</v>
      </c>
      <c r="L3266" s="3">
        <f>IF($A3266="NA","NA",VLOOKUP($A3266,'[1]Regression Table'!$A$2:$O$5964,6,FALSE))</f>
        <v>3.6610200000000001E-3</v>
      </c>
      <c r="M3266" s="3">
        <f>IF($A3266="NA","NA",VLOOKUP($A3266,'[1]Regression Table'!$A$2:$O$5964,7,FALSE))</f>
        <v>9.74094E-3</v>
      </c>
      <c r="N3266" s="3">
        <f>IF(A3266="NA","NA",VLOOKUP($A3266,'[1]Regression Table'!$A$2:$O$5964,8,FALSE))</f>
        <v>4.7652300000000002E-4</v>
      </c>
      <c r="O3266" s="3">
        <f>IF(A3266="NA","NA",VLOOKUP($A3266,'[1]Regression Table'!$A$2:$O$5964,9,FALSE))</f>
        <v>1.3469800000000001E-2</v>
      </c>
      <c r="P3266" s="3">
        <f>IF(A3266="NA","NA",VLOOKUP($A3266,'[1]Regression Table'!$A$2:$O$5964,10,FALSE))</f>
        <v>7.4595800000000004E-3</v>
      </c>
      <c r="Q3266" s="3">
        <f>IF(A3266="NA","NA",VLOOKUP($A3266,'[1]Regression Table'!$A$2:$O$5964,11,FALSE))</f>
        <v>1.0794800000000001E-3</v>
      </c>
      <c r="R3266" s="3">
        <f>IF(A3266="NA","NA",VLOOKUP($A3266,'[1]Regression Table'!$A$2:$O$5964,12,FALSE))</f>
        <v>5.32484E-3</v>
      </c>
      <c r="S3266" s="3">
        <f>IF(A3266="NA","NA",VLOOKUP($A3266,'[1]Regression Table'!$A$2:$O$5964,13,FALSE))</f>
        <v>-1.0967299999999999E-2</v>
      </c>
      <c r="T3266" s="3">
        <f>IF(A3266="NA","NA",VLOOKUP($A3266,'[1]Regression Table'!$A$2:$O$5964,14,FALSE))</f>
        <v>-2.40821E-3</v>
      </c>
      <c r="U3266" s="3">
        <f>IF(A3266="NA","NA",VLOOKUP($A3266,'[1]Regression Table'!$A$2:$O$5964,15,FALSE))</f>
        <v>-6.3940999999999998E-3</v>
      </c>
      <c r="V3266" s="3">
        <v>1.92635E-4</v>
      </c>
      <c r="W3266" s="6">
        <v>-2.84853E-5</v>
      </c>
      <c r="X3266" s="6">
        <v>6.7646700000000004E-5</v>
      </c>
    </row>
    <row r="3267" spans="1:24" x14ac:dyDescent="0.2">
      <c r="A3267" s="2" t="s">
        <v>332</v>
      </c>
      <c r="B3267" s="3">
        <v>6</v>
      </c>
      <c r="C3267" s="3">
        <v>1</v>
      </c>
      <c r="D3267" s="3">
        <v>2</v>
      </c>
      <c r="E3267" s="3">
        <v>19</v>
      </c>
      <c r="F3267" s="3">
        <v>7</v>
      </c>
      <c r="G3267" s="3">
        <v>3</v>
      </c>
      <c r="H3267" s="3">
        <v>3</v>
      </c>
      <c r="I3267" s="3">
        <v>100</v>
      </c>
      <c r="J3267" s="3">
        <v>0</v>
      </c>
      <c r="K3267" s="3">
        <v>1</v>
      </c>
      <c r="L3267" s="3">
        <f>IF($A3267="NA","NA",VLOOKUP($A3267,'[1]Regression Table'!$A$2:$O$5964,6,FALSE))</f>
        <v>-8.3132599999999996E-4</v>
      </c>
      <c r="M3267" s="3">
        <f>IF($A3267="NA","NA",VLOOKUP($A3267,'[1]Regression Table'!$A$2:$O$5964,7,FALSE))</f>
        <v>-1.5408500000000001E-3</v>
      </c>
      <c r="N3267" s="3">
        <f>IF(A3267="NA","NA",VLOOKUP($A3267,'[1]Regression Table'!$A$2:$O$5964,8,FALSE))</f>
        <v>-2.3209899999999999E-2</v>
      </c>
      <c r="O3267" s="3">
        <f>IF(A3267="NA","NA",VLOOKUP($A3267,'[1]Regression Table'!$A$2:$O$5964,9,FALSE))</f>
        <v>2.0585200000000001E-2</v>
      </c>
      <c r="P3267" s="3">
        <f>IF(A3267="NA","NA",VLOOKUP($A3267,'[1]Regression Table'!$A$2:$O$5964,10,FALSE))</f>
        <v>-2.4398300000000001E-2</v>
      </c>
      <c r="Q3267" s="3">
        <f>IF(A3267="NA","NA",VLOOKUP($A3267,'[1]Regression Table'!$A$2:$O$5964,11,FALSE))</f>
        <v>7.0689500000000001E-3</v>
      </c>
      <c r="R3267" s="3">
        <f>IF(A3267="NA","NA",VLOOKUP($A3267,'[1]Regression Table'!$A$2:$O$5964,12,FALSE))</f>
        <v>-4.63811E-3</v>
      </c>
      <c r="S3267" s="3">
        <f>IF(A3267="NA","NA",VLOOKUP($A3267,'[1]Regression Table'!$A$2:$O$5964,13,FALSE))</f>
        <v>-5.6332200000000004E-3</v>
      </c>
      <c r="T3267" s="3">
        <f>IF(A3267="NA","NA",VLOOKUP($A3267,'[1]Regression Table'!$A$2:$O$5964,14,FALSE))</f>
        <v>7.5243899999999997E-3</v>
      </c>
      <c r="U3267" s="3">
        <f>IF(A3267="NA","NA",VLOOKUP($A3267,'[1]Regression Table'!$A$2:$O$5964,15,FALSE))</f>
        <v>3.0754799999999998E-3</v>
      </c>
      <c r="V3267" s="3">
        <v>1.9089399999999999E-4</v>
      </c>
      <c r="W3267" s="6">
        <v>-2.50182E-5</v>
      </c>
      <c r="X3267" s="6">
        <v>6.4239900000000001E-5</v>
      </c>
    </row>
    <row r="3268" spans="1:24" x14ac:dyDescent="0.2">
      <c r="A3268" s="2" t="s">
        <v>333</v>
      </c>
      <c r="B3268" s="3">
        <v>6</v>
      </c>
      <c r="C3268" s="3">
        <v>3</v>
      </c>
      <c r="D3268" s="3">
        <v>2</v>
      </c>
      <c r="E3268" s="3">
        <v>21</v>
      </c>
      <c r="F3268" s="3">
        <v>7</v>
      </c>
      <c r="G3268" s="3">
        <v>3</v>
      </c>
      <c r="H3268" s="3">
        <v>1</v>
      </c>
      <c r="I3268" s="3">
        <v>500</v>
      </c>
      <c r="J3268" s="3">
        <v>0</v>
      </c>
      <c r="K3268" s="3">
        <v>0</v>
      </c>
      <c r="L3268" s="3">
        <f>IF($A3268="NA","NA",VLOOKUP($A3268,'[1]Regression Table'!$A$2:$O$5964,6,FALSE))</f>
        <v>4.2758300000000004E-3</v>
      </c>
      <c r="M3268" s="3">
        <f>IF($A3268="NA","NA",VLOOKUP($A3268,'[1]Regression Table'!$A$2:$O$5964,7,FALSE))</f>
        <v>1.20106E-2</v>
      </c>
      <c r="N3268" s="3">
        <f>IF(A3268="NA","NA",VLOOKUP($A3268,'[1]Regression Table'!$A$2:$O$5964,8,FALSE))</f>
        <v>4.3891600000000002E-4</v>
      </c>
      <c r="O3268" s="3">
        <f>IF(A3268="NA","NA",VLOOKUP($A3268,'[1]Regression Table'!$A$2:$O$5964,9,FALSE))</f>
        <v>1.2351600000000001E-2</v>
      </c>
      <c r="P3268" s="3">
        <f>IF(A3268="NA","NA",VLOOKUP($A3268,'[1]Regression Table'!$A$2:$O$5964,10,FALSE))</f>
        <v>6.8633399999999999E-3</v>
      </c>
      <c r="Q3268" s="3">
        <f>IF(A3268="NA","NA",VLOOKUP($A3268,'[1]Regression Table'!$A$2:$O$5964,11,FALSE))</f>
        <v>-1.5874999999999999E-3</v>
      </c>
      <c r="R3268" s="3">
        <f>IF(A3268="NA","NA",VLOOKUP($A3268,'[1]Regression Table'!$A$2:$O$5964,12,FALSE))</f>
        <v>-2.3059000000000001E-3</v>
      </c>
      <c r="S3268" s="3">
        <f>IF(A3268="NA","NA",VLOOKUP($A3268,'[1]Regression Table'!$A$2:$O$5964,13,FALSE))</f>
        <v>-7.6163000000000003E-3</v>
      </c>
      <c r="T3268" s="3">
        <f>IF(A3268="NA","NA",VLOOKUP($A3268,'[1]Regression Table'!$A$2:$O$5964,14,FALSE))</f>
        <v>2.2379399999999999E-3</v>
      </c>
      <c r="U3268" s="3">
        <f>IF(A3268="NA","NA",VLOOKUP($A3268,'[1]Regression Table'!$A$2:$O$5964,15,FALSE))</f>
        <v>-6.0986600000000003E-4</v>
      </c>
      <c r="V3268" s="3">
        <v>1.9501699999999999E-4</v>
      </c>
      <c r="W3268" s="6">
        <v>-2.51893E-5</v>
      </c>
      <c r="X3268" s="6">
        <v>6.5110200000000006E-5</v>
      </c>
    </row>
    <row r="3269" spans="1:24" x14ac:dyDescent="0.2">
      <c r="A3269" s="2" t="s">
        <v>334</v>
      </c>
      <c r="B3269" s="3">
        <v>6</v>
      </c>
      <c r="C3269" s="3">
        <v>3</v>
      </c>
      <c r="D3269" s="3">
        <v>1</v>
      </c>
      <c r="E3269" s="3">
        <v>37</v>
      </c>
      <c r="F3269" s="3">
        <v>7</v>
      </c>
      <c r="G3269" s="3">
        <v>2</v>
      </c>
      <c r="H3269" s="3">
        <v>4</v>
      </c>
      <c r="I3269" s="3">
        <v>60</v>
      </c>
      <c r="J3269" s="3">
        <v>0</v>
      </c>
      <c r="K3269" s="3">
        <v>1</v>
      </c>
      <c r="L3269" s="3">
        <f>IF($A3269="NA","NA",VLOOKUP($A3269,'[1]Regression Table'!$A$2:$O$5964,6,FALSE))</f>
        <v>4.75101E-3</v>
      </c>
      <c r="M3269" s="3">
        <f>IF($A3269="NA","NA",VLOOKUP($A3269,'[1]Regression Table'!$A$2:$O$5964,7,FALSE))</f>
        <v>1.1935299999999999E-2</v>
      </c>
      <c r="N3269" s="3">
        <f>IF(A3269="NA","NA",VLOOKUP($A3269,'[1]Regression Table'!$A$2:$O$5964,8,FALSE))</f>
        <v>-1.19827E-3</v>
      </c>
      <c r="O3269" s="3">
        <f>IF(A3269="NA","NA",VLOOKUP($A3269,'[1]Regression Table'!$A$2:$O$5964,9,FALSE))</f>
        <v>1.2577700000000001E-2</v>
      </c>
      <c r="P3269" s="3">
        <f>IF(A3269="NA","NA",VLOOKUP($A3269,'[1]Regression Table'!$A$2:$O$5964,10,FALSE))</f>
        <v>5.1204400000000004E-3</v>
      </c>
      <c r="Q3269" s="3">
        <f>IF(A3269="NA","NA",VLOOKUP($A3269,'[1]Regression Table'!$A$2:$O$5964,11,FALSE))</f>
        <v>2.7055099999999999E-3</v>
      </c>
      <c r="R3269" s="3">
        <f>IF(A3269="NA","NA",VLOOKUP($A3269,'[1]Regression Table'!$A$2:$O$5964,12,FALSE))</f>
        <v>2.6936999999999998E-3</v>
      </c>
      <c r="S3269" s="3">
        <f>IF(A3269="NA","NA",VLOOKUP($A3269,'[1]Regression Table'!$A$2:$O$5964,13,FALSE))</f>
        <v>-8.7655300000000005E-3</v>
      </c>
      <c r="T3269" s="3">
        <f>IF(A3269="NA","NA",VLOOKUP($A3269,'[1]Regression Table'!$A$2:$O$5964,14,FALSE))</f>
        <v>2.2682399999999999E-3</v>
      </c>
      <c r="U3269" s="3">
        <f>IF(A3269="NA","NA",VLOOKUP($A3269,'[1]Regression Table'!$A$2:$O$5964,15,FALSE))</f>
        <v>-6.3468400000000003E-3</v>
      </c>
      <c r="V3269" s="3">
        <v>1.9974000000000001E-4</v>
      </c>
      <c r="W3269" s="6">
        <v>-2.6878700000000001E-5</v>
      </c>
      <c r="X3269" s="6">
        <v>6.7083599999999996E-5</v>
      </c>
    </row>
    <row r="3270" spans="1:24" x14ac:dyDescent="0.2">
      <c r="A3270" s="2" t="s">
        <v>335</v>
      </c>
      <c r="B3270" s="3">
        <v>6</v>
      </c>
      <c r="C3270" s="3">
        <v>3</v>
      </c>
      <c r="D3270" s="3">
        <v>1</v>
      </c>
      <c r="E3270" s="3">
        <v>18</v>
      </c>
      <c r="F3270" s="3">
        <v>7</v>
      </c>
      <c r="G3270" s="3">
        <v>2</v>
      </c>
      <c r="H3270" s="3">
        <v>3</v>
      </c>
      <c r="I3270" s="3">
        <v>20</v>
      </c>
      <c r="J3270" s="3">
        <v>1</v>
      </c>
      <c r="K3270" s="3">
        <v>1</v>
      </c>
      <c r="L3270" s="3">
        <f>IF($A3270="NA","NA",VLOOKUP($A3270,'[1]Regression Table'!$A$2:$O$5964,6,FALSE))</f>
        <v>4.37799E-3</v>
      </c>
      <c r="M3270" s="3">
        <f>IF($A3270="NA","NA",VLOOKUP($A3270,'[1]Regression Table'!$A$2:$O$5964,7,FALSE))</f>
        <v>1.19723E-2</v>
      </c>
      <c r="N3270" s="3">
        <f>IF(A3270="NA","NA",VLOOKUP($A3270,'[1]Regression Table'!$A$2:$O$5964,8,FALSE))</f>
        <v>-7.4008600000000004E-4</v>
      </c>
      <c r="O3270" s="3">
        <f>IF(A3270="NA","NA",VLOOKUP($A3270,'[1]Regression Table'!$A$2:$O$5964,9,FALSE))</f>
        <v>1.43497E-2</v>
      </c>
      <c r="P3270" s="3">
        <f>IF(A3270="NA","NA",VLOOKUP($A3270,'[1]Regression Table'!$A$2:$O$5964,10,FALSE))</f>
        <v>7.0856799999999996E-3</v>
      </c>
      <c r="Q3270" s="3">
        <f>IF(A3270="NA","NA",VLOOKUP($A3270,'[1]Regression Table'!$A$2:$O$5964,11,FALSE))</f>
        <v>1.08106E-3</v>
      </c>
      <c r="R3270" s="3">
        <f>IF(A3270="NA","NA",VLOOKUP($A3270,'[1]Regression Table'!$A$2:$O$5964,12,FALSE))</f>
        <v>-3.3185300000000001E-3</v>
      </c>
      <c r="S3270" s="3">
        <f>IF(A3270="NA","NA",VLOOKUP($A3270,'[1]Regression Table'!$A$2:$O$5964,13,FALSE))</f>
        <v>-2.0096599999999999E-3</v>
      </c>
      <c r="T3270" s="3">
        <f>IF(A3270="NA","NA",VLOOKUP($A3270,'[1]Regression Table'!$A$2:$O$5964,14,FALSE))</f>
        <v>3.5860599999999999E-3</v>
      </c>
      <c r="U3270" s="3">
        <f>IF(A3270="NA","NA",VLOOKUP($A3270,'[1]Regression Table'!$A$2:$O$5964,15,FALSE))</f>
        <v>-1.3368900000000001E-3</v>
      </c>
      <c r="V3270" s="3">
        <v>2.0023799999999999E-4</v>
      </c>
      <c r="W3270" s="6">
        <v>-2.2274699999999999E-5</v>
      </c>
      <c r="X3270" s="6">
        <v>6.8329699999999997E-5</v>
      </c>
    </row>
    <row r="3271" spans="1:24" x14ac:dyDescent="0.2">
      <c r="A3271" s="2" t="s">
        <v>336</v>
      </c>
      <c r="B3271" s="3">
        <v>6</v>
      </c>
      <c r="C3271" s="3">
        <v>2</v>
      </c>
      <c r="D3271" s="3">
        <v>1</v>
      </c>
      <c r="E3271" s="3">
        <v>37</v>
      </c>
      <c r="F3271" s="3">
        <v>7</v>
      </c>
      <c r="G3271" s="3">
        <v>1</v>
      </c>
      <c r="H3271" s="3">
        <v>5</v>
      </c>
      <c r="I3271" s="3">
        <v>900</v>
      </c>
      <c r="J3271" s="3">
        <v>0</v>
      </c>
      <c r="K3271" s="3">
        <v>1</v>
      </c>
      <c r="L3271" s="3">
        <f>IF($A3271="NA","NA",VLOOKUP($A3271,'[1]Regression Table'!$A$2:$O$5964,6,FALSE))</f>
        <v>4.0010000000000002E-3</v>
      </c>
      <c r="M3271" s="3">
        <f>IF($A3271="NA","NA",VLOOKUP($A3271,'[1]Regression Table'!$A$2:$O$5964,7,FALSE))</f>
        <v>1.0930499999999999E-2</v>
      </c>
      <c r="N3271" s="3">
        <f>IF(A3271="NA","NA",VLOOKUP($A3271,'[1]Regression Table'!$A$2:$O$5964,8,FALSE))</f>
        <v>8.6494600000000001E-4</v>
      </c>
      <c r="O3271" s="3">
        <f>IF(A3271="NA","NA",VLOOKUP($A3271,'[1]Regression Table'!$A$2:$O$5964,9,FALSE))</f>
        <v>1.30212E-2</v>
      </c>
      <c r="P3271" s="3">
        <f>IF(A3271="NA","NA",VLOOKUP($A3271,'[1]Regression Table'!$A$2:$O$5964,10,FALSE))</f>
        <v>5.4970399999999999E-3</v>
      </c>
      <c r="Q3271" s="3">
        <f>IF(A3271="NA","NA",VLOOKUP($A3271,'[1]Regression Table'!$A$2:$O$5964,11,FALSE))</f>
        <v>1.7531999999999999E-3</v>
      </c>
      <c r="R3271" s="3">
        <f>IF(A3271="NA","NA",VLOOKUP($A3271,'[1]Regression Table'!$A$2:$O$5964,12,FALSE))</f>
        <v>-2.42081E-4</v>
      </c>
      <c r="S3271" s="3">
        <f>IF(A3271="NA","NA",VLOOKUP($A3271,'[1]Regression Table'!$A$2:$O$5964,13,FALSE))</f>
        <v>9.3388900000000003E-4</v>
      </c>
      <c r="T3271" s="3">
        <f>IF(A3271="NA","NA",VLOOKUP($A3271,'[1]Regression Table'!$A$2:$O$5964,14,FALSE))</f>
        <v>1.1957300000000001E-3</v>
      </c>
      <c r="U3271" s="3">
        <f>IF(A3271="NA","NA",VLOOKUP($A3271,'[1]Regression Table'!$A$2:$O$5964,15,FALSE))</f>
        <v>-5.76794E-3</v>
      </c>
      <c r="V3271" s="3">
        <v>2.0208100000000001E-4</v>
      </c>
      <c r="W3271" s="6">
        <v>-2.2095000000000001E-5</v>
      </c>
      <c r="X3271" s="6">
        <v>6.4301399999999994E-5</v>
      </c>
    </row>
    <row r="3272" spans="1:24" x14ac:dyDescent="0.2">
      <c r="A3272" s="2" t="s">
        <v>337</v>
      </c>
      <c r="B3272" s="3">
        <v>6</v>
      </c>
      <c r="C3272" s="3">
        <v>1</v>
      </c>
      <c r="D3272" s="3">
        <v>1</v>
      </c>
      <c r="E3272" s="3">
        <v>39</v>
      </c>
      <c r="F3272" s="3">
        <v>7</v>
      </c>
      <c r="G3272" s="3">
        <v>1</v>
      </c>
      <c r="H3272" s="3">
        <v>4</v>
      </c>
      <c r="I3272" s="3" t="s">
        <v>5689</v>
      </c>
      <c r="J3272" s="3">
        <v>0</v>
      </c>
      <c r="K3272" s="3">
        <v>1</v>
      </c>
      <c r="L3272" s="3">
        <f>IF($A3272="NA","NA",VLOOKUP($A3272,'[1]Regression Table'!$A$2:$O$5964,6,FALSE))</f>
        <v>4.1135E-3</v>
      </c>
      <c r="M3272" s="3">
        <f>IF($A3272="NA","NA",VLOOKUP($A3272,'[1]Regression Table'!$A$2:$O$5964,7,FALSE))</f>
        <v>1.1769699999999999E-2</v>
      </c>
      <c r="N3272" s="3">
        <f>IF(A3272="NA","NA",VLOOKUP($A3272,'[1]Regression Table'!$A$2:$O$5964,8,FALSE))</f>
        <v>1.9614099999999999E-4</v>
      </c>
      <c r="O3272" s="3">
        <f>IF(A3272="NA","NA",VLOOKUP($A3272,'[1]Regression Table'!$A$2:$O$5964,9,FALSE))</f>
        <v>1.30858E-2</v>
      </c>
      <c r="P3272" s="3">
        <f>IF(A3272="NA","NA",VLOOKUP($A3272,'[1]Regression Table'!$A$2:$O$5964,10,FALSE))</f>
        <v>6.4443499999999997E-3</v>
      </c>
      <c r="Q3272" s="3">
        <f>IF(A3272="NA","NA",VLOOKUP($A3272,'[1]Regression Table'!$A$2:$O$5964,11,FALSE))</f>
        <v>2.5755999999999999E-3</v>
      </c>
      <c r="R3272" s="3">
        <f>IF(A3272="NA","NA",VLOOKUP($A3272,'[1]Regression Table'!$A$2:$O$5964,12,FALSE))</f>
        <v>-1.26023E-3</v>
      </c>
      <c r="S3272" s="3">
        <f>IF(A3272="NA","NA",VLOOKUP($A3272,'[1]Regression Table'!$A$2:$O$5964,13,FALSE))</f>
        <v>-7.9698500000000003E-5</v>
      </c>
      <c r="T3272" s="3">
        <f>IF(A3272="NA","NA",VLOOKUP($A3272,'[1]Regression Table'!$A$2:$O$5964,14,FALSE))</f>
        <v>-1.4618999999999999E-3</v>
      </c>
      <c r="U3272" s="3">
        <f>IF(A3272="NA","NA",VLOOKUP($A3272,'[1]Regression Table'!$A$2:$O$5964,15,FALSE))</f>
        <v>-7.36982E-3</v>
      </c>
      <c r="V3272" s="3">
        <v>1.88569E-4</v>
      </c>
      <c r="W3272" s="6">
        <v>-2.9267800000000001E-5</v>
      </c>
      <c r="X3272" s="6">
        <v>6.5322799999999997E-5</v>
      </c>
    </row>
    <row r="3273" spans="1:24" x14ac:dyDescent="0.2">
      <c r="A3273" s="2" t="s">
        <v>5689</v>
      </c>
      <c r="B3273" s="3" t="s">
        <v>5689</v>
      </c>
      <c r="C3273" s="3" t="s">
        <v>5689</v>
      </c>
      <c r="D3273" s="3" t="s">
        <v>5689</v>
      </c>
      <c r="E3273" s="3" t="s">
        <v>5689</v>
      </c>
      <c r="F3273" s="3" t="s">
        <v>5689</v>
      </c>
      <c r="G3273" s="3" t="s">
        <v>5689</v>
      </c>
      <c r="H3273" s="3" t="s">
        <v>5689</v>
      </c>
      <c r="I3273" s="3" t="s">
        <v>5689</v>
      </c>
      <c r="J3273" s="3" t="s">
        <v>5689</v>
      </c>
      <c r="K3273" s="3" t="s">
        <v>5689</v>
      </c>
      <c r="L3273" s="3" t="str">
        <f>IF($A3273="NA","NA",VLOOKUP($A3273,'[1]Regression Table'!$A$2:$O$5964,6,FALSE))</f>
        <v>NA</v>
      </c>
      <c r="M3273" s="3" t="str">
        <f>IF($A3273="NA","NA",VLOOKUP($A3273,'[1]Regression Table'!$A$2:$O$5964,7,FALSE))</f>
        <v>NA</v>
      </c>
      <c r="N3273" s="3" t="str">
        <f>IF(A3273="NA","NA",VLOOKUP($A3273,'[1]Regression Table'!$A$2:$O$5964,8,FALSE))</f>
        <v>NA</v>
      </c>
      <c r="O3273" s="3" t="str">
        <f>IF(A3273="NA","NA",VLOOKUP($A3273,'[1]Regression Table'!$A$2:$O$5964,9,FALSE))</f>
        <v>NA</v>
      </c>
      <c r="P3273" s="3" t="str">
        <f>IF(A3273="NA","NA",VLOOKUP($A3273,'[1]Regression Table'!$A$2:$O$5964,10,FALSE))</f>
        <v>NA</v>
      </c>
      <c r="Q3273" s="3" t="str">
        <f>IF(A3273="NA","NA",VLOOKUP($A3273,'[1]Regression Table'!$A$2:$O$5964,11,FALSE))</f>
        <v>NA</v>
      </c>
      <c r="R3273" s="3" t="str">
        <f>IF(A3273="NA","NA",VLOOKUP($A3273,'[1]Regression Table'!$A$2:$O$5964,12,FALSE))</f>
        <v>NA</v>
      </c>
      <c r="S3273" s="3" t="str">
        <f>IF(A3273="NA","NA",VLOOKUP($A3273,'[1]Regression Table'!$A$2:$O$5964,13,FALSE))</f>
        <v>NA</v>
      </c>
      <c r="T3273" s="3" t="str">
        <f>IF(A3273="NA","NA",VLOOKUP($A3273,'[1]Regression Table'!$A$2:$O$5964,14,FALSE))</f>
        <v>NA</v>
      </c>
      <c r="U3273" s="3" t="str">
        <f>IF(A3273="NA","NA",VLOOKUP($A3273,'[1]Regression Table'!$A$2:$O$5964,15,FALSE))</f>
        <v>NA</v>
      </c>
      <c r="V3273" s="3" t="s">
        <v>5689</v>
      </c>
      <c r="W3273" s="6" t="s">
        <v>5689</v>
      </c>
      <c r="X3273" s="6" t="s">
        <v>5689</v>
      </c>
    </row>
    <row r="3274" spans="1:24" x14ac:dyDescent="0.2">
      <c r="A3274" s="2" t="s">
        <v>338</v>
      </c>
      <c r="B3274" s="3">
        <v>6</v>
      </c>
      <c r="C3274" s="3">
        <v>1</v>
      </c>
      <c r="D3274" s="3">
        <v>1</v>
      </c>
      <c r="E3274" s="3">
        <v>19</v>
      </c>
      <c r="F3274" s="3">
        <v>7</v>
      </c>
      <c r="G3274" s="3">
        <v>2</v>
      </c>
      <c r="H3274" s="3">
        <v>3</v>
      </c>
      <c r="I3274" s="3">
        <v>3659</v>
      </c>
      <c r="J3274" s="3">
        <v>0</v>
      </c>
      <c r="K3274" s="3">
        <v>1</v>
      </c>
      <c r="L3274" s="3">
        <f>IF($A3274="NA","NA",VLOOKUP($A3274,'[1]Regression Table'!$A$2:$O$5964,6,FALSE))</f>
        <v>4.4624299999999999E-3</v>
      </c>
      <c r="M3274" s="3">
        <f>IF($A3274="NA","NA",VLOOKUP($A3274,'[1]Regression Table'!$A$2:$O$5964,7,FALSE))</f>
        <v>1.0896100000000001E-2</v>
      </c>
      <c r="N3274" s="3">
        <f>IF(A3274="NA","NA",VLOOKUP($A3274,'[1]Regression Table'!$A$2:$O$5964,8,FALSE))</f>
        <v>-1.2772E-3</v>
      </c>
      <c r="O3274" s="3">
        <f>IF(A3274="NA","NA",VLOOKUP($A3274,'[1]Regression Table'!$A$2:$O$5964,9,FALSE))</f>
        <v>1.2055700000000001E-2</v>
      </c>
      <c r="P3274" s="3">
        <f>IF(A3274="NA","NA",VLOOKUP($A3274,'[1]Regression Table'!$A$2:$O$5964,10,FALSE))</f>
        <v>5.6787599999999997E-3</v>
      </c>
      <c r="Q3274" s="3">
        <f>IF(A3274="NA","NA",VLOOKUP($A3274,'[1]Regression Table'!$A$2:$O$5964,11,FALSE))</f>
        <v>-2.8032099999999999E-4</v>
      </c>
      <c r="R3274" s="3">
        <f>IF(A3274="NA","NA",VLOOKUP($A3274,'[1]Regression Table'!$A$2:$O$5964,12,FALSE))</f>
        <v>1.0079900000000001E-3</v>
      </c>
      <c r="S3274" s="3">
        <f>IF(A3274="NA","NA",VLOOKUP($A3274,'[1]Regression Table'!$A$2:$O$5964,13,FALSE))</f>
        <v>-4.3328899999999998E-3</v>
      </c>
      <c r="T3274" s="3">
        <f>IF(A3274="NA","NA",VLOOKUP($A3274,'[1]Regression Table'!$A$2:$O$5964,14,FALSE))</f>
        <v>-1.8145100000000001E-3</v>
      </c>
      <c r="U3274" s="3">
        <f>IF(A3274="NA","NA",VLOOKUP($A3274,'[1]Regression Table'!$A$2:$O$5964,15,FALSE))</f>
        <v>-3.1926300000000001E-3</v>
      </c>
      <c r="V3274" s="3">
        <v>2.0311799999999999E-4</v>
      </c>
      <c r="W3274" s="6">
        <v>-2.4854800000000001E-5</v>
      </c>
      <c r="X3274" s="6">
        <v>7.0470900000000003E-5</v>
      </c>
    </row>
    <row r="3275" spans="1:24" x14ac:dyDescent="0.2">
      <c r="A3275" s="2" t="s">
        <v>339</v>
      </c>
      <c r="B3275" s="3">
        <v>6</v>
      </c>
      <c r="C3275" s="3">
        <v>2</v>
      </c>
      <c r="D3275" s="3">
        <v>1</v>
      </c>
      <c r="E3275" s="3">
        <v>23</v>
      </c>
      <c r="F3275" s="3">
        <v>7</v>
      </c>
      <c r="G3275" s="3">
        <v>2</v>
      </c>
      <c r="H3275" s="3">
        <v>3</v>
      </c>
      <c r="I3275" s="3">
        <v>1609</v>
      </c>
      <c r="J3275" s="3">
        <v>1</v>
      </c>
      <c r="K3275" s="3">
        <v>1</v>
      </c>
      <c r="L3275" s="3">
        <f>IF($A3275="NA","NA",VLOOKUP($A3275,'[1]Regression Table'!$A$2:$O$5964,6,FALSE))</f>
        <v>4.5716300000000001E-3</v>
      </c>
      <c r="M3275" s="3">
        <f>IF($A3275="NA","NA",VLOOKUP($A3275,'[1]Regression Table'!$A$2:$O$5964,7,FALSE))</f>
        <v>1.2055400000000001E-2</v>
      </c>
      <c r="N3275" s="3">
        <f>IF(A3275="NA","NA",VLOOKUP($A3275,'[1]Regression Table'!$A$2:$O$5964,8,FALSE))</f>
        <v>-2.3067299999999999E-3</v>
      </c>
      <c r="O3275" s="3">
        <f>IF(A3275="NA","NA",VLOOKUP($A3275,'[1]Regression Table'!$A$2:$O$5964,9,FALSE))</f>
        <v>1.0606000000000001E-2</v>
      </c>
      <c r="P3275" s="3">
        <f>IF(A3275="NA","NA",VLOOKUP($A3275,'[1]Regression Table'!$A$2:$O$5964,10,FALSE))</f>
        <v>4.66804E-3</v>
      </c>
      <c r="Q3275" s="3">
        <f>IF(A3275="NA","NA",VLOOKUP($A3275,'[1]Regression Table'!$A$2:$O$5964,11,FALSE))</f>
        <v>2.6768199999999999E-4</v>
      </c>
      <c r="R3275" s="3">
        <f>IF(A3275="NA","NA",VLOOKUP($A3275,'[1]Regression Table'!$A$2:$O$5964,12,FALSE))</f>
        <v>-3.0596199999999999E-3</v>
      </c>
      <c r="S3275" s="3">
        <f>IF(A3275="NA","NA",VLOOKUP($A3275,'[1]Regression Table'!$A$2:$O$5964,13,FALSE))</f>
        <v>-3.5890599999999998E-3</v>
      </c>
      <c r="T3275" s="3">
        <f>IF(A3275="NA","NA",VLOOKUP($A3275,'[1]Regression Table'!$A$2:$O$5964,14,FALSE))</f>
        <v>-2.84598E-4</v>
      </c>
      <c r="U3275" s="3">
        <f>IF(A3275="NA","NA",VLOOKUP($A3275,'[1]Regression Table'!$A$2:$O$5964,15,FALSE))</f>
        <v>-5.0083599999999999E-3</v>
      </c>
      <c r="V3275" s="3">
        <v>1.9551799999999999E-4</v>
      </c>
      <c r="W3275" s="6">
        <v>-2.6945200000000001E-5</v>
      </c>
      <c r="X3275" s="6">
        <v>6.9546200000000002E-5</v>
      </c>
    </row>
    <row r="3276" spans="1:24" x14ac:dyDescent="0.2">
      <c r="A3276" s="2" t="s">
        <v>340</v>
      </c>
      <c r="B3276" s="3">
        <v>6</v>
      </c>
      <c r="C3276" s="3">
        <v>3</v>
      </c>
      <c r="D3276" s="3">
        <v>1</v>
      </c>
      <c r="E3276" s="3">
        <v>17</v>
      </c>
      <c r="F3276" s="3">
        <v>7</v>
      </c>
      <c r="G3276" s="3">
        <v>2</v>
      </c>
      <c r="H3276" s="3">
        <v>3</v>
      </c>
      <c r="I3276" s="3">
        <v>150</v>
      </c>
      <c r="J3276" s="3">
        <v>0</v>
      </c>
      <c r="K3276" s="3">
        <v>1</v>
      </c>
      <c r="L3276" s="3">
        <f>IF($A3276="NA","NA",VLOOKUP($A3276,'[1]Regression Table'!$A$2:$O$5964,6,FALSE))</f>
        <v>4.3119200000000003E-3</v>
      </c>
      <c r="M3276" s="3">
        <f>IF($A3276="NA","NA",VLOOKUP($A3276,'[1]Regression Table'!$A$2:$O$5964,7,FALSE))</f>
        <v>1.13166E-2</v>
      </c>
      <c r="N3276" s="3">
        <f>IF(A3276="NA","NA",VLOOKUP($A3276,'[1]Regression Table'!$A$2:$O$5964,8,FALSE))</f>
        <v>8.6741400000000005E-4</v>
      </c>
      <c r="O3276" s="3">
        <f>IF(A3276="NA","NA",VLOOKUP($A3276,'[1]Regression Table'!$A$2:$O$5964,9,FALSE))</f>
        <v>1.3414799999999999E-2</v>
      </c>
      <c r="P3276" s="3">
        <f>IF(A3276="NA","NA",VLOOKUP($A3276,'[1]Regression Table'!$A$2:$O$5964,10,FALSE))</f>
        <v>5.9828499999999996E-3</v>
      </c>
      <c r="Q3276" s="3">
        <f>IF(A3276="NA","NA",VLOOKUP($A3276,'[1]Regression Table'!$A$2:$O$5964,11,FALSE))</f>
        <v>1.2801100000000001E-3</v>
      </c>
      <c r="R3276" s="3">
        <f>IF(A3276="NA","NA",VLOOKUP($A3276,'[1]Regression Table'!$A$2:$O$5964,12,FALSE))</f>
        <v>-4.19441E-3</v>
      </c>
      <c r="S3276" s="3">
        <f>IF(A3276="NA","NA",VLOOKUP($A3276,'[1]Regression Table'!$A$2:$O$5964,13,FALSE))</f>
        <v>-6.2384600000000004E-3</v>
      </c>
      <c r="T3276" s="3">
        <f>IF(A3276="NA","NA",VLOOKUP($A3276,'[1]Regression Table'!$A$2:$O$5964,14,FALSE))</f>
        <v>-1.4981300000000001E-3</v>
      </c>
      <c r="U3276" s="3">
        <f>IF(A3276="NA","NA",VLOOKUP($A3276,'[1]Regression Table'!$A$2:$O$5964,15,FALSE))</f>
        <v>-2.6955199999999999E-3</v>
      </c>
      <c r="V3276" s="3">
        <v>2.0300200000000001E-4</v>
      </c>
      <c r="W3276" s="6">
        <v>-2.56081E-5</v>
      </c>
      <c r="X3276" s="6">
        <v>7.1656500000000001E-5</v>
      </c>
    </row>
    <row r="3277" spans="1:24" x14ac:dyDescent="0.2">
      <c r="A3277" s="2" t="s">
        <v>341</v>
      </c>
      <c r="B3277" s="3">
        <v>6</v>
      </c>
      <c r="C3277" s="3">
        <v>3</v>
      </c>
      <c r="D3277" s="3">
        <v>2</v>
      </c>
      <c r="E3277" s="3">
        <v>20</v>
      </c>
      <c r="F3277" s="3">
        <v>7</v>
      </c>
      <c r="G3277" s="3">
        <v>4</v>
      </c>
      <c r="H3277" s="3">
        <v>3</v>
      </c>
      <c r="I3277" s="3">
        <v>5099</v>
      </c>
      <c r="J3277" s="3">
        <v>1</v>
      </c>
      <c r="K3277" s="3">
        <v>0</v>
      </c>
      <c r="L3277" s="3">
        <f>IF($A3277="NA","NA",VLOOKUP($A3277,'[1]Regression Table'!$A$2:$O$5964,6,FALSE))</f>
        <v>4.3082399999999996E-3</v>
      </c>
      <c r="M3277" s="3">
        <f>IF($A3277="NA","NA",VLOOKUP($A3277,'[1]Regression Table'!$A$2:$O$5964,7,FALSE))</f>
        <v>1.28354E-2</v>
      </c>
      <c r="N3277" s="3">
        <f>IF(A3277="NA","NA",VLOOKUP($A3277,'[1]Regression Table'!$A$2:$O$5964,8,FALSE))</f>
        <v>-1.9932800000000001E-3</v>
      </c>
      <c r="O3277" s="3">
        <f>IF(A3277="NA","NA",VLOOKUP($A3277,'[1]Regression Table'!$A$2:$O$5964,9,FALSE))</f>
        <v>1.33667E-2</v>
      </c>
      <c r="P3277" s="3">
        <f>IF(A3277="NA","NA",VLOOKUP($A3277,'[1]Regression Table'!$A$2:$O$5964,10,FALSE))</f>
        <v>6.7730300000000002E-3</v>
      </c>
      <c r="Q3277" s="3">
        <f>IF(A3277="NA","NA",VLOOKUP($A3277,'[1]Regression Table'!$A$2:$O$5964,11,FALSE))</f>
        <v>-3.4373400000000001E-3</v>
      </c>
      <c r="R3277" s="3">
        <f>IF(A3277="NA","NA",VLOOKUP($A3277,'[1]Regression Table'!$A$2:$O$5964,12,FALSE))</f>
        <v>-1.6002600000000001E-3</v>
      </c>
      <c r="S3277" s="3">
        <f>IF(A3277="NA","NA",VLOOKUP($A3277,'[1]Regression Table'!$A$2:$O$5964,13,FALSE))</f>
        <v>-8.65228E-3</v>
      </c>
      <c r="T3277" s="3">
        <f>IF(A3277="NA","NA",VLOOKUP($A3277,'[1]Regression Table'!$A$2:$O$5964,14,FALSE))</f>
        <v>-3.8301300000000002E-3</v>
      </c>
      <c r="U3277" s="3">
        <f>IF(A3277="NA","NA",VLOOKUP($A3277,'[1]Regression Table'!$A$2:$O$5964,15,FALSE))</f>
        <v>-6.2190300000000004E-3</v>
      </c>
      <c r="V3277" s="3">
        <v>2.00898E-4</v>
      </c>
      <c r="W3277" s="6">
        <v>-1.6420299999999999E-5</v>
      </c>
      <c r="X3277" s="6">
        <v>7.1086200000000004E-5</v>
      </c>
    </row>
    <row r="3278" spans="1:24" x14ac:dyDescent="0.2">
      <c r="A3278" s="2" t="s">
        <v>342</v>
      </c>
      <c r="B3278" s="3">
        <v>6</v>
      </c>
      <c r="C3278" s="3">
        <v>3</v>
      </c>
      <c r="D3278" s="3">
        <v>1</v>
      </c>
      <c r="E3278" s="3">
        <v>41</v>
      </c>
      <c r="F3278" s="3">
        <v>7</v>
      </c>
      <c r="G3278" s="3">
        <v>3</v>
      </c>
      <c r="H3278" s="3">
        <v>5</v>
      </c>
      <c r="I3278" s="3">
        <v>2300</v>
      </c>
      <c r="J3278" s="3">
        <v>0</v>
      </c>
      <c r="K3278" s="3">
        <v>0</v>
      </c>
      <c r="L3278" s="3">
        <f>IF($A3278="NA","NA",VLOOKUP($A3278,'[1]Regression Table'!$A$2:$O$5964,6,FALSE))</f>
        <v>3.0481000000000002E-3</v>
      </c>
      <c r="M3278" s="3">
        <f>IF($A3278="NA","NA",VLOOKUP($A3278,'[1]Regression Table'!$A$2:$O$5964,7,FALSE))</f>
        <v>9.2014599999999998E-3</v>
      </c>
      <c r="N3278" s="3">
        <f>IF(A3278="NA","NA",VLOOKUP($A3278,'[1]Regression Table'!$A$2:$O$5964,8,FALSE))</f>
        <v>1.21233E-3</v>
      </c>
      <c r="O3278" s="3">
        <f>IF(A3278="NA","NA",VLOOKUP($A3278,'[1]Regression Table'!$A$2:$O$5964,9,FALSE))</f>
        <v>1.19889E-2</v>
      </c>
      <c r="P3278" s="3">
        <f>IF(A3278="NA","NA",VLOOKUP($A3278,'[1]Regression Table'!$A$2:$O$5964,10,FALSE))</f>
        <v>3.1859900000000001E-3</v>
      </c>
      <c r="Q3278" s="3">
        <f>IF(A3278="NA","NA",VLOOKUP($A3278,'[1]Regression Table'!$A$2:$O$5964,11,FALSE))</f>
        <v>-3.9183899999999999E-3</v>
      </c>
      <c r="R3278" s="3">
        <f>IF(A3278="NA","NA",VLOOKUP($A3278,'[1]Regression Table'!$A$2:$O$5964,12,FALSE))</f>
        <v>-2.6199499999999998E-3</v>
      </c>
      <c r="S3278" s="3">
        <f>IF(A3278="NA","NA",VLOOKUP($A3278,'[1]Regression Table'!$A$2:$O$5964,13,FALSE))</f>
        <v>-2.9914199999999998E-3</v>
      </c>
      <c r="T3278" s="3">
        <f>IF(A3278="NA","NA",VLOOKUP($A3278,'[1]Regression Table'!$A$2:$O$5964,14,FALSE))</f>
        <v>-3.0128400000000001E-3</v>
      </c>
      <c r="U3278" s="3">
        <f>IF(A3278="NA","NA",VLOOKUP($A3278,'[1]Regression Table'!$A$2:$O$5964,15,FALSE))</f>
        <v>-1.91454E-4</v>
      </c>
      <c r="V3278" s="3">
        <v>2.0819E-4</v>
      </c>
      <c r="W3278" s="6">
        <v>-1.63433E-5</v>
      </c>
      <c r="X3278" s="6">
        <v>6.4977100000000005E-5</v>
      </c>
    </row>
    <row r="3279" spans="1:24" x14ac:dyDescent="0.2">
      <c r="A3279" s="2" t="s">
        <v>343</v>
      </c>
      <c r="B3279" s="3">
        <v>6</v>
      </c>
      <c r="C3279" s="3">
        <v>2</v>
      </c>
      <c r="D3279" s="3">
        <v>1</v>
      </c>
      <c r="E3279" s="3">
        <v>35</v>
      </c>
      <c r="F3279" s="3">
        <v>7</v>
      </c>
      <c r="G3279" s="3">
        <v>2</v>
      </c>
      <c r="H3279" s="3">
        <v>1</v>
      </c>
      <c r="I3279" s="3">
        <v>0</v>
      </c>
      <c r="J3279" s="3">
        <v>0</v>
      </c>
      <c r="K3279" s="3">
        <v>1</v>
      </c>
      <c r="L3279" s="3">
        <f>IF($A3279="NA","NA",VLOOKUP($A3279,'[1]Regression Table'!$A$2:$O$5964,6,FALSE))</f>
        <v>3.84593E-3</v>
      </c>
      <c r="M3279" s="3">
        <f>IF($A3279="NA","NA",VLOOKUP($A3279,'[1]Regression Table'!$A$2:$O$5964,7,FALSE))</f>
        <v>1.2577E-2</v>
      </c>
      <c r="N3279" s="3">
        <f>IF(A3279="NA","NA",VLOOKUP($A3279,'[1]Regression Table'!$A$2:$O$5964,8,FALSE))</f>
        <v>1.94075E-3</v>
      </c>
      <c r="O3279" s="3">
        <f>IF(A3279="NA","NA",VLOOKUP($A3279,'[1]Regression Table'!$A$2:$O$5964,9,FALSE))</f>
        <v>1.8221500000000002E-2</v>
      </c>
      <c r="P3279" s="3">
        <f>IF(A3279="NA","NA",VLOOKUP($A3279,'[1]Regression Table'!$A$2:$O$5964,10,FALSE))</f>
        <v>1.0309E-2</v>
      </c>
      <c r="Q3279" s="3">
        <f>IF(A3279="NA","NA",VLOOKUP($A3279,'[1]Regression Table'!$A$2:$O$5964,11,FALSE))</f>
        <v>2.4896300000000001E-3</v>
      </c>
      <c r="R3279" s="3">
        <f>IF(A3279="NA","NA",VLOOKUP($A3279,'[1]Regression Table'!$A$2:$O$5964,12,FALSE))</f>
        <v>-3.9607699999999997E-3</v>
      </c>
      <c r="S3279" s="3">
        <f>IF(A3279="NA","NA",VLOOKUP($A3279,'[1]Regression Table'!$A$2:$O$5964,13,FALSE))</f>
        <v>-2.1196600000000002E-3</v>
      </c>
      <c r="T3279" s="3">
        <f>IF(A3279="NA","NA",VLOOKUP($A3279,'[1]Regression Table'!$A$2:$O$5964,14,FALSE))</f>
        <v>9.3465800000000002E-3</v>
      </c>
      <c r="U3279" s="3">
        <f>IF(A3279="NA","NA",VLOOKUP($A3279,'[1]Regression Table'!$A$2:$O$5964,15,FALSE))</f>
        <v>-5.8009300000000001E-3</v>
      </c>
      <c r="V3279" s="3">
        <v>1.9222400000000001E-4</v>
      </c>
      <c r="W3279" s="6">
        <v>-3.0610700000000002E-5</v>
      </c>
      <c r="X3279" s="6">
        <v>6.1420299999999999E-5</v>
      </c>
    </row>
    <row r="3280" spans="1:24" x14ac:dyDescent="0.2">
      <c r="A3280" s="2" t="s">
        <v>344</v>
      </c>
      <c r="B3280" s="3">
        <v>6</v>
      </c>
      <c r="C3280" s="3">
        <v>2</v>
      </c>
      <c r="D3280" s="3">
        <v>1</v>
      </c>
      <c r="E3280" s="3">
        <v>34</v>
      </c>
      <c r="F3280" s="3">
        <v>7</v>
      </c>
      <c r="G3280" s="3">
        <v>2</v>
      </c>
      <c r="H3280" s="3">
        <v>1</v>
      </c>
      <c r="I3280" s="3">
        <v>0</v>
      </c>
      <c r="J3280" s="3">
        <v>1</v>
      </c>
      <c r="K3280" s="3">
        <v>1</v>
      </c>
      <c r="L3280" s="3">
        <f>IF($A3280="NA","NA",VLOOKUP($A3280,'[1]Regression Table'!$A$2:$O$5964,6,FALSE))</f>
        <v>4.6007599999999997E-3</v>
      </c>
      <c r="M3280" s="3">
        <f>IF($A3280="NA","NA",VLOOKUP($A3280,'[1]Regression Table'!$A$2:$O$5964,7,FALSE))</f>
        <v>1.3094400000000001E-2</v>
      </c>
      <c r="N3280" s="3">
        <f>IF(A3280="NA","NA",VLOOKUP($A3280,'[1]Regression Table'!$A$2:$O$5964,8,FALSE))</f>
        <v>5.0728399999999999E-4</v>
      </c>
      <c r="O3280" s="3">
        <f>IF(A3280="NA","NA",VLOOKUP($A3280,'[1]Regression Table'!$A$2:$O$5964,9,FALSE))</f>
        <v>1.86581E-2</v>
      </c>
      <c r="P3280" s="3">
        <f>IF(A3280="NA","NA",VLOOKUP($A3280,'[1]Regression Table'!$A$2:$O$5964,10,FALSE))</f>
        <v>1.20345E-2</v>
      </c>
      <c r="Q3280" s="3">
        <f>IF(A3280="NA","NA",VLOOKUP($A3280,'[1]Regression Table'!$A$2:$O$5964,11,FALSE))</f>
        <v>1.0894399999999999E-3</v>
      </c>
      <c r="R3280" s="3">
        <f>IF(A3280="NA","NA",VLOOKUP($A3280,'[1]Regression Table'!$A$2:$O$5964,12,FALSE))</f>
        <v>-4.52317E-3</v>
      </c>
      <c r="S3280" s="3">
        <f>IF(A3280="NA","NA",VLOOKUP($A3280,'[1]Regression Table'!$A$2:$O$5964,13,FALSE))</f>
        <v>-4.2857900000000003E-3</v>
      </c>
      <c r="T3280" s="3">
        <f>IF(A3280="NA","NA",VLOOKUP($A3280,'[1]Regression Table'!$A$2:$O$5964,14,FALSE))</f>
        <v>7.1301699999999999E-3</v>
      </c>
      <c r="U3280" s="3">
        <f>IF(A3280="NA","NA",VLOOKUP($A3280,'[1]Regression Table'!$A$2:$O$5964,15,FALSE))</f>
        <v>-8.5100000000000002E-3</v>
      </c>
      <c r="V3280" s="3">
        <v>1.9483E-4</v>
      </c>
      <c r="W3280" s="6">
        <v>-2.7714900000000001E-5</v>
      </c>
      <c r="X3280" s="6">
        <v>6.5866900000000005E-5</v>
      </c>
    </row>
    <row r="3281" spans="1:24" x14ac:dyDescent="0.2">
      <c r="A3281" s="2" t="s">
        <v>5689</v>
      </c>
      <c r="B3281" s="3" t="s">
        <v>5689</v>
      </c>
      <c r="C3281" s="3" t="s">
        <v>5689</v>
      </c>
      <c r="D3281" s="3" t="s">
        <v>5689</v>
      </c>
      <c r="E3281" s="3" t="s">
        <v>5689</v>
      </c>
      <c r="F3281" s="3" t="s">
        <v>5689</v>
      </c>
      <c r="G3281" s="3" t="s">
        <v>5689</v>
      </c>
      <c r="H3281" s="3" t="s">
        <v>5689</v>
      </c>
      <c r="I3281" s="3" t="s">
        <v>5689</v>
      </c>
      <c r="J3281" s="3" t="s">
        <v>5689</v>
      </c>
      <c r="K3281" s="3" t="s">
        <v>5689</v>
      </c>
      <c r="L3281" s="3" t="str">
        <f>IF($A3281="NA","NA",VLOOKUP($A3281,'[1]Regression Table'!$A$2:$O$5964,6,FALSE))</f>
        <v>NA</v>
      </c>
      <c r="M3281" s="3" t="str">
        <f>IF($A3281="NA","NA",VLOOKUP($A3281,'[1]Regression Table'!$A$2:$O$5964,7,FALSE))</f>
        <v>NA</v>
      </c>
      <c r="N3281" s="3" t="str">
        <f>IF(A3281="NA","NA",VLOOKUP($A3281,'[1]Regression Table'!$A$2:$O$5964,8,FALSE))</f>
        <v>NA</v>
      </c>
      <c r="O3281" s="3" t="str">
        <f>IF(A3281="NA","NA",VLOOKUP($A3281,'[1]Regression Table'!$A$2:$O$5964,9,FALSE))</f>
        <v>NA</v>
      </c>
      <c r="P3281" s="3" t="str">
        <f>IF(A3281="NA","NA",VLOOKUP($A3281,'[1]Regression Table'!$A$2:$O$5964,10,FALSE))</f>
        <v>NA</v>
      </c>
      <c r="Q3281" s="3" t="str">
        <f>IF(A3281="NA","NA",VLOOKUP($A3281,'[1]Regression Table'!$A$2:$O$5964,11,FALSE))</f>
        <v>NA</v>
      </c>
      <c r="R3281" s="3" t="str">
        <f>IF(A3281="NA","NA",VLOOKUP($A3281,'[1]Regression Table'!$A$2:$O$5964,12,FALSE))</f>
        <v>NA</v>
      </c>
      <c r="S3281" s="3" t="str">
        <f>IF(A3281="NA","NA",VLOOKUP($A3281,'[1]Regression Table'!$A$2:$O$5964,13,FALSE))</f>
        <v>NA</v>
      </c>
      <c r="T3281" s="3" t="str">
        <f>IF(A3281="NA","NA",VLOOKUP($A3281,'[1]Regression Table'!$A$2:$O$5964,14,FALSE))</f>
        <v>NA</v>
      </c>
      <c r="U3281" s="3" t="str">
        <f>IF(A3281="NA","NA",VLOOKUP($A3281,'[1]Regression Table'!$A$2:$O$5964,15,FALSE))</f>
        <v>NA</v>
      </c>
      <c r="V3281" s="3" t="s">
        <v>5689</v>
      </c>
      <c r="W3281" s="6" t="s">
        <v>5689</v>
      </c>
      <c r="X3281" s="6" t="s">
        <v>5689</v>
      </c>
    </row>
    <row r="3282" spans="1:24" x14ac:dyDescent="0.2">
      <c r="A3282" s="2" t="s">
        <v>5689</v>
      </c>
      <c r="B3282" s="3" t="s">
        <v>5689</v>
      </c>
      <c r="C3282" s="3" t="s">
        <v>5689</v>
      </c>
      <c r="D3282" s="3" t="s">
        <v>5689</v>
      </c>
      <c r="E3282" s="3" t="s">
        <v>5689</v>
      </c>
      <c r="F3282" s="3" t="s">
        <v>5689</v>
      </c>
      <c r="G3282" s="3" t="s">
        <v>5689</v>
      </c>
      <c r="H3282" s="3" t="s">
        <v>5689</v>
      </c>
      <c r="I3282" s="3" t="s">
        <v>5689</v>
      </c>
      <c r="J3282" s="3" t="s">
        <v>5689</v>
      </c>
      <c r="K3282" s="3" t="s">
        <v>5689</v>
      </c>
      <c r="L3282" s="3" t="str">
        <f>IF($A3282="NA","NA",VLOOKUP($A3282,'[1]Regression Table'!$A$2:$O$5964,6,FALSE))</f>
        <v>NA</v>
      </c>
      <c r="M3282" s="3" t="str">
        <f>IF($A3282="NA","NA",VLOOKUP($A3282,'[1]Regression Table'!$A$2:$O$5964,7,FALSE))</f>
        <v>NA</v>
      </c>
      <c r="N3282" s="3" t="str">
        <f>IF(A3282="NA","NA",VLOOKUP($A3282,'[1]Regression Table'!$A$2:$O$5964,8,FALSE))</f>
        <v>NA</v>
      </c>
      <c r="O3282" s="3" t="str">
        <f>IF(A3282="NA","NA",VLOOKUP($A3282,'[1]Regression Table'!$A$2:$O$5964,9,FALSE))</f>
        <v>NA</v>
      </c>
      <c r="P3282" s="3" t="str">
        <f>IF(A3282="NA","NA",VLOOKUP($A3282,'[1]Regression Table'!$A$2:$O$5964,10,FALSE))</f>
        <v>NA</v>
      </c>
      <c r="Q3282" s="3" t="str">
        <f>IF(A3282="NA","NA",VLOOKUP($A3282,'[1]Regression Table'!$A$2:$O$5964,11,FALSE))</f>
        <v>NA</v>
      </c>
      <c r="R3282" s="3" t="str">
        <f>IF(A3282="NA","NA",VLOOKUP($A3282,'[1]Regression Table'!$A$2:$O$5964,12,FALSE))</f>
        <v>NA</v>
      </c>
      <c r="S3282" s="3" t="str">
        <f>IF(A3282="NA","NA",VLOOKUP($A3282,'[1]Regression Table'!$A$2:$O$5964,13,FALSE))</f>
        <v>NA</v>
      </c>
      <c r="T3282" s="3" t="str">
        <f>IF(A3282="NA","NA",VLOOKUP($A3282,'[1]Regression Table'!$A$2:$O$5964,14,FALSE))</f>
        <v>NA</v>
      </c>
      <c r="U3282" s="3" t="str">
        <f>IF(A3282="NA","NA",VLOOKUP($A3282,'[1]Regression Table'!$A$2:$O$5964,15,FALSE))</f>
        <v>NA</v>
      </c>
      <c r="V3282" s="3" t="s">
        <v>5689</v>
      </c>
      <c r="W3282" s="6" t="s">
        <v>5689</v>
      </c>
      <c r="X3282" s="6" t="s">
        <v>5689</v>
      </c>
    </row>
    <row r="3283" spans="1:24" x14ac:dyDescent="0.2">
      <c r="A3283" s="2" t="s">
        <v>345</v>
      </c>
      <c r="B3283" s="3">
        <v>6</v>
      </c>
      <c r="C3283" s="3">
        <v>3</v>
      </c>
      <c r="D3283" s="3">
        <v>1</v>
      </c>
      <c r="E3283" s="3">
        <v>43</v>
      </c>
      <c r="F3283" s="3">
        <v>7</v>
      </c>
      <c r="G3283" s="3" t="s">
        <v>5689</v>
      </c>
      <c r="H3283" s="3">
        <v>5</v>
      </c>
      <c r="I3283" s="3">
        <v>1100</v>
      </c>
      <c r="J3283" s="3">
        <v>0</v>
      </c>
      <c r="K3283" s="3">
        <v>1</v>
      </c>
      <c r="L3283" s="3">
        <f>IF($A3283="NA","NA",VLOOKUP($A3283,'[1]Regression Table'!$A$2:$O$5964,6,FALSE))</f>
        <v>4.1935499999999999E-3</v>
      </c>
      <c r="M3283" s="3">
        <f>IF($A3283="NA","NA",VLOOKUP($A3283,'[1]Regression Table'!$A$2:$O$5964,7,FALSE))</f>
        <v>1.1193699999999999E-2</v>
      </c>
      <c r="N3283" s="3">
        <f>IF(A3283="NA","NA",VLOOKUP($A3283,'[1]Regression Table'!$A$2:$O$5964,8,FALSE))</f>
        <v>6.1728E-4</v>
      </c>
      <c r="O3283" s="3">
        <f>IF(A3283="NA","NA",VLOOKUP($A3283,'[1]Regression Table'!$A$2:$O$5964,9,FALSE))</f>
        <v>1.09988E-2</v>
      </c>
      <c r="P3283" s="3">
        <f>IF(A3283="NA","NA",VLOOKUP($A3283,'[1]Regression Table'!$A$2:$O$5964,10,FALSE))</f>
        <v>2.9758200000000001E-3</v>
      </c>
      <c r="Q3283" s="3">
        <f>IF(A3283="NA","NA",VLOOKUP($A3283,'[1]Regression Table'!$A$2:$O$5964,11,FALSE))</f>
        <v>-6.4033999999999998E-4</v>
      </c>
      <c r="R3283" s="3">
        <f>IF(A3283="NA","NA",VLOOKUP($A3283,'[1]Regression Table'!$A$2:$O$5964,12,FALSE))</f>
        <v>1.2401999999999999E-3</v>
      </c>
      <c r="S3283" s="3">
        <f>IF(A3283="NA","NA",VLOOKUP($A3283,'[1]Regression Table'!$A$2:$O$5964,13,FALSE))</f>
        <v>-2.52264E-3</v>
      </c>
      <c r="T3283" s="3">
        <f>IF(A3283="NA","NA",VLOOKUP($A3283,'[1]Regression Table'!$A$2:$O$5964,14,FALSE))</f>
        <v>-3.6199299999999999E-3</v>
      </c>
      <c r="U3283" s="3">
        <f>IF(A3283="NA","NA",VLOOKUP($A3283,'[1]Regression Table'!$A$2:$O$5964,15,FALSE))</f>
        <v>4.0730300000000001E-3</v>
      </c>
      <c r="V3283" s="3">
        <v>2.0687200000000001E-4</v>
      </c>
      <c r="W3283" s="6">
        <v>-1.66694E-5</v>
      </c>
      <c r="X3283" s="6">
        <v>6.9206000000000001E-5</v>
      </c>
    </row>
    <row r="3284" spans="1:24" x14ac:dyDescent="0.2">
      <c r="A3284" s="2" t="s">
        <v>346</v>
      </c>
      <c r="B3284" s="3">
        <v>6</v>
      </c>
      <c r="C3284" s="3">
        <v>2</v>
      </c>
      <c r="D3284" s="3">
        <v>2</v>
      </c>
      <c r="E3284" s="3">
        <v>32</v>
      </c>
      <c r="F3284" s="3">
        <v>7</v>
      </c>
      <c r="G3284" s="3">
        <v>1</v>
      </c>
      <c r="H3284" s="3">
        <v>5</v>
      </c>
      <c r="I3284" s="3">
        <v>800</v>
      </c>
      <c r="J3284" s="3">
        <v>0</v>
      </c>
      <c r="K3284" s="3">
        <v>0</v>
      </c>
      <c r="L3284" s="3">
        <f>IF($A3284="NA","NA",VLOOKUP($A3284,'[1]Regression Table'!$A$2:$O$5964,6,FALSE))</f>
        <v>4.2828099999999997E-3</v>
      </c>
      <c r="M3284" s="3">
        <f>IF($A3284="NA","NA",VLOOKUP($A3284,'[1]Regression Table'!$A$2:$O$5964,7,FALSE))</f>
        <v>1.25492E-2</v>
      </c>
      <c r="N3284" s="3">
        <f>IF(A3284="NA","NA",VLOOKUP($A3284,'[1]Regression Table'!$A$2:$O$5964,8,FALSE))</f>
        <v>2.10911E-3</v>
      </c>
      <c r="O3284" s="3">
        <f>IF(A3284="NA","NA",VLOOKUP($A3284,'[1]Regression Table'!$A$2:$O$5964,9,FALSE))</f>
        <v>1.9741399999999999E-2</v>
      </c>
      <c r="P3284" s="3">
        <f>IF(A3284="NA","NA",VLOOKUP($A3284,'[1]Regression Table'!$A$2:$O$5964,10,FALSE))</f>
        <v>1.19068E-2</v>
      </c>
      <c r="Q3284" s="3">
        <f>IF(A3284="NA","NA",VLOOKUP($A3284,'[1]Regression Table'!$A$2:$O$5964,11,FALSE))</f>
        <v>1.3361600000000001E-3</v>
      </c>
      <c r="R3284" s="3">
        <f>IF(A3284="NA","NA",VLOOKUP($A3284,'[1]Regression Table'!$A$2:$O$5964,12,FALSE))</f>
        <v>-5.1617800000000004E-3</v>
      </c>
      <c r="S3284" s="3">
        <f>IF(A3284="NA","NA",VLOOKUP($A3284,'[1]Regression Table'!$A$2:$O$5964,13,FALSE))</f>
        <v>-1.97021E-3</v>
      </c>
      <c r="T3284" s="3">
        <f>IF(A3284="NA","NA",VLOOKUP($A3284,'[1]Regression Table'!$A$2:$O$5964,14,FALSE))</f>
        <v>5.8939800000000001E-3</v>
      </c>
      <c r="U3284" s="3">
        <f>IF(A3284="NA","NA",VLOOKUP($A3284,'[1]Regression Table'!$A$2:$O$5964,15,FALSE))</f>
        <v>-5.4036500000000003E-3</v>
      </c>
      <c r="V3284" s="3">
        <v>1.9273200000000001E-4</v>
      </c>
      <c r="W3284" s="6">
        <v>-3.0992099999999998E-5</v>
      </c>
      <c r="X3284" s="6">
        <v>5.98971E-5</v>
      </c>
    </row>
    <row r="3285" spans="1:24" x14ac:dyDescent="0.2">
      <c r="A3285" s="2" t="s">
        <v>347</v>
      </c>
      <c r="B3285" s="3">
        <v>6</v>
      </c>
      <c r="C3285" s="3">
        <v>2</v>
      </c>
      <c r="D3285" s="3">
        <v>2</v>
      </c>
      <c r="E3285" s="3">
        <v>23</v>
      </c>
      <c r="F3285" s="3">
        <v>7</v>
      </c>
      <c r="G3285" s="3">
        <v>3</v>
      </c>
      <c r="H3285" s="3">
        <v>3</v>
      </c>
      <c r="I3285" s="3">
        <v>200</v>
      </c>
      <c r="J3285" s="3">
        <v>0</v>
      </c>
      <c r="K3285" s="3">
        <v>0</v>
      </c>
      <c r="L3285" s="3">
        <f>IF($A3285="NA","NA",VLOOKUP($A3285,'[1]Regression Table'!$A$2:$O$5964,6,FALSE))</f>
        <v>4.3758199999999999E-3</v>
      </c>
      <c r="M3285" s="3">
        <f>IF($A3285="NA","NA",VLOOKUP($A3285,'[1]Regression Table'!$A$2:$O$5964,7,FALSE))</f>
        <v>1.18779E-2</v>
      </c>
      <c r="N3285" s="3">
        <f>IF(A3285="NA","NA",VLOOKUP($A3285,'[1]Regression Table'!$A$2:$O$5964,8,FALSE))</f>
        <v>1.1572500000000001E-3</v>
      </c>
      <c r="O3285" s="3">
        <f>IF(A3285="NA","NA",VLOOKUP($A3285,'[1]Regression Table'!$A$2:$O$5964,9,FALSE))</f>
        <v>1.52324E-2</v>
      </c>
      <c r="P3285" s="3">
        <f>IF(A3285="NA","NA",VLOOKUP($A3285,'[1]Regression Table'!$A$2:$O$5964,10,FALSE))</f>
        <v>7.08664E-3</v>
      </c>
      <c r="Q3285" s="3">
        <f>IF(A3285="NA","NA",VLOOKUP($A3285,'[1]Regression Table'!$A$2:$O$5964,11,FALSE))</f>
        <v>4.5216099999999997E-3</v>
      </c>
      <c r="R3285" s="3">
        <f>IF(A3285="NA","NA",VLOOKUP($A3285,'[1]Regression Table'!$A$2:$O$5964,12,FALSE))</f>
        <v>-3.6753000000000003E-4</v>
      </c>
      <c r="S3285" s="3">
        <f>IF(A3285="NA","NA",VLOOKUP($A3285,'[1]Regression Table'!$A$2:$O$5964,13,FALSE))</f>
        <v>-4.5671699999999997E-3</v>
      </c>
      <c r="T3285" s="3">
        <f>IF(A3285="NA","NA",VLOOKUP($A3285,'[1]Regression Table'!$A$2:$O$5964,14,FALSE))</f>
        <v>-4.5060300000000003E-3</v>
      </c>
      <c r="U3285" s="3">
        <f>IF(A3285="NA","NA",VLOOKUP($A3285,'[1]Regression Table'!$A$2:$O$5964,15,FALSE))</f>
        <v>-3.9641800000000003E-3</v>
      </c>
      <c r="V3285" s="3">
        <v>1.90056E-4</v>
      </c>
      <c r="W3285" s="6">
        <v>-2.6226900000000001E-5</v>
      </c>
      <c r="X3285" s="6">
        <v>6.6191600000000005E-5</v>
      </c>
    </row>
    <row r="3286" spans="1:24" x14ac:dyDescent="0.2">
      <c r="A3286" s="2" t="s">
        <v>348</v>
      </c>
      <c r="B3286" s="3">
        <v>6</v>
      </c>
      <c r="C3286" s="3">
        <v>2</v>
      </c>
      <c r="D3286" s="3">
        <v>1</v>
      </c>
      <c r="E3286" s="3">
        <v>21</v>
      </c>
      <c r="F3286" s="3">
        <v>7</v>
      </c>
      <c r="G3286" s="3">
        <v>5</v>
      </c>
      <c r="H3286" s="3">
        <v>3</v>
      </c>
      <c r="I3286" s="3">
        <v>200</v>
      </c>
      <c r="J3286" s="3">
        <v>0</v>
      </c>
      <c r="K3286" s="3">
        <v>1</v>
      </c>
      <c r="L3286" s="3">
        <f>IF($A3286="NA","NA",VLOOKUP($A3286,'[1]Regression Table'!$A$2:$O$5964,6,FALSE))</f>
        <v>4.1441100000000003E-3</v>
      </c>
      <c r="M3286" s="3">
        <f>IF($A3286="NA","NA",VLOOKUP($A3286,'[1]Regression Table'!$A$2:$O$5964,7,FALSE))</f>
        <v>1.09499E-2</v>
      </c>
      <c r="N3286" s="3">
        <f>IF(A3286="NA","NA",VLOOKUP($A3286,'[1]Regression Table'!$A$2:$O$5964,8,FALSE))</f>
        <v>3.2950999999999998E-4</v>
      </c>
      <c r="O3286" s="3">
        <f>IF(A3286="NA","NA",VLOOKUP($A3286,'[1]Regression Table'!$A$2:$O$5964,9,FALSE))</f>
        <v>1.4333E-2</v>
      </c>
      <c r="P3286" s="3">
        <f>IF(A3286="NA","NA",VLOOKUP($A3286,'[1]Regression Table'!$A$2:$O$5964,10,FALSE))</f>
        <v>5.7159300000000001E-3</v>
      </c>
      <c r="Q3286" s="3">
        <f>IF(A3286="NA","NA",VLOOKUP($A3286,'[1]Regression Table'!$A$2:$O$5964,11,FALSE))</f>
        <v>2.9335899999999998E-3</v>
      </c>
      <c r="R3286" s="3">
        <f>IF(A3286="NA","NA",VLOOKUP($A3286,'[1]Regression Table'!$A$2:$O$5964,12,FALSE))</f>
        <v>3.0864400000000001E-4</v>
      </c>
      <c r="S3286" s="3">
        <f>IF(A3286="NA","NA",VLOOKUP($A3286,'[1]Regression Table'!$A$2:$O$5964,13,FALSE))</f>
        <v>1.2117199999999999E-3</v>
      </c>
      <c r="T3286" s="3">
        <f>IF(A3286="NA","NA",VLOOKUP($A3286,'[1]Regression Table'!$A$2:$O$5964,14,FALSE))</f>
        <v>2.93523E-5</v>
      </c>
      <c r="U3286" s="3">
        <f>IF(A3286="NA","NA",VLOOKUP($A3286,'[1]Regression Table'!$A$2:$O$5964,15,FALSE))</f>
        <v>-4.7569600000000002E-3</v>
      </c>
      <c r="V3286" s="3">
        <v>2.0248099999999999E-4</v>
      </c>
      <c r="W3286" s="6">
        <v>-1.51043E-5</v>
      </c>
      <c r="X3286" s="6">
        <v>7.45489E-5</v>
      </c>
    </row>
    <row r="3287" spans="1:24" x14ac:dyDescent="0.2">
      <c r="A3287" s="2" t="s">
        <v>349</v>
      </c>
      <c r="B3287" s="3">
        <v>6</v>
      </c>
      <c r="C3287" s="3">
        <v>2</v>
      </c>
      <c r="D3287" s="3">
        <v>1</v>
      </c>
      <c r="E3287" s="3">
        <v>49</v>
      </c>
      <c r="F3287" s="3">
        <v>7</v>
      </c>
      <c r="G3287" s="3">
        <v>2</v>
      </c>
      <c r="H3287" s="3">
        <v>1</v>
      </c>
      <c r="I3287" s="3">
        <v>300</v>
      </c>
      <c r="J3287" s="3">
        <v>0</v>
      </c>
      <c r="K3287" s="3">
        <v>1</v>
      </c>
      <c r="L3287" s="3">
        <f>IF($A3287="NA","NA",VLOOKUP($A3287,'[1]Regression Table'!$A$2:$O$5964,6,FALSE))</f>
        <v>3.5220999999999998E-3</v>
      </c>
      <c r="M3287" s="3">
        <f>IF($A3287="NA","NA",VLOOKUP($A3287,'[1]Regression Table'!$A$2:$O$5964,7,FALSE))</f>
        <v>9.7704899999999997E-3</v>
      </c>
      <c r="N3287" s="3">
        <f>IF(A3287="NA","NA",VLOOKUP($A3287,'[1]Regression Table'!$A$2:$O$5964,8,FALSE))</f>
        <v>1.49182E-3</v>
      </c>
      <c r="O3287" s="3">
        <f>IF(A3287="NA","NA",VLOOKUP($A3287,'[1]Regression Table'!$A$2:$O$5964,9,FALSE))</f>
        <v>1.29619E-2</v>
      </c>
      <c r="P3287" s="3">
        <f>IF(A3287="NA","NA",VLOOKUP($A3287,'[1]Regression Table'!$A$2:$O$5964,10,FALSE))</f>
        <v>4.6418600000000003E-3</v>
      </c>
      <c r="Q3287" s="3">
        <f>IF(A3287="NA","NA",VLOOKUP($A3287,'[1]Regression Table'!$A$2:$O$5964,11,FALSE))</f>
        <v>-2.50023E-3</v>
      </c>
      <c r="R3287" s="3">
        <f>IF(A3287="NA","NA",VLOOKUP($A3287,'[1]Regression Table'!$A$2:$O$5964,12,FALSE))</f>
        <v>2.44714E-3</v>
      </c>
      <c r="S3287" s="3">
        <f>IF(A3287="NA","NA",VLOOKUP($A3287,'[1]Regression Table'!$A$2:$O$5964,13,FALSE))</f>
        <v>-3.2696000000000001E-3</v>
      </c>
      <c r="T3287" s="3">
        <f>IF(A3287="NA","NA",VLOOKUP($A3287,'[1]Regression Table'!$A$2:$O$5964,14,FALSE))</f>
        <v>-1.0066200000000001E-2</v>
      </c>
      <c r="U3287" s="3">
        <f>IF(A3287="NA","NA",VLOOKUP($A3287,'[1]Regression Table'!$A$2:$O$5964,15,FALSE))</f>
        <v>-2.0669999999999998E-3</v>
      </c>
      <c r="V3287" s="3">
        <v>2.1065600000000001E-4</v>
      </c>
      <c r="W3287" s="6">
        <v>-1.29642E-5</v>
      </c>
      <c r="X3287" s="6">
        <v>6.4329200000000001E-5</v>
      </c>
    </row>
    <row r="3288" spans="1:24" x14ac:dyDescent="0.2">
      <c r="A3288" s="2" t="s">
        <v>350</v>
      </c>
      <c r="B3288" s="3">
        <v>6</v>
      </c>
      <c r="C3288" s="3">
        <v>1</v>
      </c>
      <c r="D3288" s="3">
        <v>1</v>
      </c>
      <c r="E3288" s="3">
        <v>43</v>
      </c>
      <c r="F3288" s="3">
        <v>7</v>
      </c>
      <c r="G3288" s="3">
        <v>4</v>
      </c>
      <c r="H3288" s="3">
        <v>2</v>
      </c>
      <c r="I3288" s="3">
        <v>1460</v>
      </c>
      <c r="J3288" s="3" t="s">
        <v>5689</v>
      </c>
      <c r="K3288" s="3">
        <v>1</v>
      </c>
      <c r="L3288" s="3">
        <f>IF($A3288="NA","NA",VLOOKUP($A3288,'[1]Regression Table'!$A$2:$O$5964,6,FALSE))</f>
        <v>3.9981399999999999E-3</v>
      </c>
      <c r="M3288" s="3">
        <f>IF($A3288="NA","NA",VLOOKUP($A3288,'[1]Regression Table'!$A$2:$O$5964,7,FALSE))</f>
        <v>1.04825E-2</v>
      </c>
      <c r="N3288" s="3">
        <f>IF(A3288="NA","NA",VLOOKUP($A3288,'[1]Regression Table'!$A$2:$O$5964,8,FALSE))</f>
        <v>5.2679199999999999E-4</v>
      </c>
      <c r="O3288" s="3">
        <f>IF(A3288="NA","NA",VLOOKUP($A3288,'[1]Regression Table'!$A$2:$O$5964,9,FALSE))</f>
        <v>1.51533E-2</v>
      </c>
      <c r="P3288" s="3">
        <f>IF(A3288="NA","NA",VLOOKUP($A3288,'[1]Regression Table'!$A$2:$O$5964,10,FALSE))</f>
        <v>3.7845000000000001E-3</v>
      </c>
      <c r="Q3288" s="3">
        <f>IF(A3288="NA","NA",VLOOKUP($A3288,'[1]Regression Table'!$A$2:$O$5964,11,FALSE))</f>
        <v>-2.2562400000000001E-3</v>
      </c>
      <c r="R3288" s="3">
        <f>IF(A3288="NA","NA",VLOOKUP($A3288,'[1]Regression Table'!$A$2:$O$5964,12,FALSE))</f>
        <v>4.5439800000000004E-3</v>
      </c>
      <c r="S3288" s="3">
        <f>IF(A3288="NA","NA",VLOOKUP($A3288,'[1]Regression Table'!$A$2:$O$5964,13,FALSE))</f>
        <v>-2.0379199999999999E-3</v>
      </c>
      <c r="T3288" s="3">
        <f>IF(A3288="NA","NA",VLOOKUP($A3288,'[1]Regression Table'!$A$2:$O$5964,14,FALSE))</f>
        <v>-7.9493500000000009E-3</v>
      </c>
      <c r="U3288" s="3">
        <f>IF(A3288="NA","NA",VLOOKUP($A3288,'[1]Regression Table'!$A$2:$O$5964,15,FALSE))</f>
        <v>4.49784E-4</v>
      </c>
      <c r="V3288" s="3">
        <v>2.1252599999999999E-4</v>
      </c>
      <c r="W3288" s="6">
        <v>-1.77589E-5</v>
      </c>
      <c r="X3288" s="6">
        <v>6.3489099999999995E-5</v>
      </c>
    </row>
    <row r="3289" spans="1:24" x14ac:dyDescent="0.2">
      <c r="A3289" s="2" t="s">
        <v>351</v>
      </c>
      <c r="B3289" s="3">
        <v>6</v>
      </c>
      <c r="C3289" s="3">
        <v>3</v>
      </c>
      <c r="D3289" s="3">
        <v>1</v>
      </c>
      <c r="E3289" s="3">
        <v>43</v>
      </c>
      <c r="F3289" s="3">
        <v>7</v>
      </c>
      <c r="G3289" s="3">
        <v>3</v>
      </c>
      <c r="H3289" s="3">
        <v>5</v>
      </c>
      <c r="I3289" s="3">
        <v>1200</v>
      </c>
      <c r="J3289" s="3">
        <v>0</v>
      </c>
      <c r="K3289" s="3">
        <v>1</v>
      </c>
      <c r="L3289" s="3">
        <f>IF($A3289="NA","NA",VLOOKUP($A3289,'[1]Regression Table'!$A$2:$O$5964,6,FALSE))</f>
        <v>4.4925E-3</v>
      </c>
      <c r="M3289" s="3">
        <f>IF($A3289="NA","NA",VLOOKUP($A3289,'[1]Regression Table'!$A$2:$O$5964,7,FALSE))</f>
        <v>1.30998E-2</v>
      </c>
      <c r="N3289" s="3">
        <f>IF(A3289="NA","NA",VLOOKUP($A3289,'[1]Regression Table'!$A$2:$O$5964,8,FALSE))</f>
        <v>-3.3841200000000001E-4</v>
      </c>
      <c r="O3289" s="3">
        <f>IF(A3289="NA","NA",VLOOKUP($A3289,'[1]Regression Table'!$A$2:$O$5964,9,FALSE))</f>
        <v>1.13378E-2</v>
      </c>
      <c r="P3289" s="3">
        <f>IF(A3289="NA","NA",VLOOKUP($A3289,'[1]Regression Table'!$A$2:$O$5964,10,FALSE))</f>
        <v>7.6861999999999998E-3</v>
      </c>
      <c r="Q3289" s="3">
        <f>IF(A3289="NA","NA",VLOOKUP($A3289,'[1]Regression Table'!$A$2:$O$5964,11,FALSE))</f>
        <v>-5.3737799999999999E-3</v>
      </c>
      <c r="R3289" s="3">
        <f>IF(A3289="NA","NA",VLOOKUP($A3289,'[1]Regression Table'!$A$2:$O$5964,12,FALSE))</f>
        <v>1.1136500000000001E-3</v>
      </c>
      <c r="S3289" s="3">
        <f>IF(A3289="NA","NA",VLOOKUP($A3289,'[1]Regression Table'!$A$2:$O$5964,13,FALSE))</f>
        <v>-3.7697500000000001E-3</v>
      </c>
      <c r="T3289" s="3">
        <f>IF(A3289="NA","NA",VLOOKUP($A3289,'[1]Regression Table'!$A$2:$O$5964,14,FALSE))</f>
        <v>1.33275E-3</v>
      </c>
      <c r="U3289" s="3">
        <f>IF(A3289="NA","NA",VLOOKUP($A3289,'[1]Regression Table'!$A$2:$O$5964,15,FALSE))</f>
        <v>-3.7579699999999998E-3</v>
      </c>
      <c r="V3289" s="3">
        <v>1.9794800000000001E-4</v>
      </c>
      <c r="W3289" s="6">
        <v>-2.3711699999999999E-5</v>
      </c>
      <c r="X3289" s="6">
        <v>6.7824599999999994E-5</v>
      </c>
    </row>
    <row r="3290" spans="1:24" x14ac:dyDescent="0.2">
      <c r="A3290" s="2" t="s">
        <v>352</v>
      </c>
      <c r="B3290" s="3">
        <v>6</v>
      </c>
      <c r="C3290" s="3">
        <v>3</v>
      </c>
      <c r="D3290" s="3">
        <v>2</v>
      </c>
      <c r="E3290" s="3">
        <v>39</v>
      </c>
      <c r="F3290" s="3">
        <v>7</v>
      </c>
      <c r="G3290" s="3">
        <v>5</v>
      </c>
      <c r="H3290" s="3">
        <v>4</v>
      </c>
      <c r="I3290" s="3">
        <v>300</v>
      </c>
      <c r="J3290" s="3">
        <v>1</v>
      </c>
      <c r="K3290" s="3">
        <v>1</v>
      </c>
      <c r="L3290" s="3">
        <f>IF($A3290="NA","NA",VLOOKUP($A3290,'[1]Regression Table'!$A$2:$O$5964,6,FALSE))</f>
        <v>4.4641899999999998E-3</v>
      </c>
      <c r="M3290" s="3">
        <f>IF($A3290="NA","NA",VLOOKUP($A3290,'[1]Regression Table'!$A$2:$O$5964,7,FALSE))</f>
        <v>1.0368799999999999E-2</v>
      </c>
      <c r="N3290" s="3">
        <f>IF(A3290="NA","NA",VLOOKUP($A3290,'[1]Regression Table'!$A$2:$O$5964,8,FALSE))</f>
        <v>4.2391899999999998E-4</v>
      </c>
      <c r="O3290" s="3">
        <f>IF(A3290="NA","NA",VLOOKUP($A3290,'[1]Regression Table'!$A$2:$O$5964,9,FALSE))</f>
        <v>1.1063699999999999E-2</v>
      </c>
      <c r="P3290" s="3">
        <f>IF(A3290="NA","NA",VLOOKUP($A3290,'[1]Regression Table'!$A$2:$O$5964,10,FALSE))</f>
        <v>7.8329100000000002E-3</v>
      </c>
      <c r="Q3290" s="3">
        <f>IF(A3290="NA","NA",VLOOKUP($A3290,'[1]Regression Table'!$A$2:$O$5964,11,FALSE))</f>
        <v>1.3950200000000001E-3</v>
      </c>
      <c r="R3290" s="3">
        <f>IF(A3290="NA","NA",VLOOKUP($A3290,'[1]Regression Table'!$A$2:$O$5964,12,FALSE))</f>
        <v>-5.1776700000000003E-4</v>
      </c>
      <c r="S3290" s="3">
        <f>IF(A3290="NA","NA",VLOOKUP($A3290,'[1]Regression Table'!$A$2:$O$5964,13,FALSE))</f>
        <v>-3.8521100000000002E-3</v>
      </c>
      <c r="T3290" s="3">
        <f>IF(A3290="NA","NA",VLOOKUP($A3290,'[1]Regression Table'!$A$2:$O$5964,14,FALSE))</f>
        <v>8.6694400000000003E-4</v>
      </c>
      <c r="U3290" s="3">
        <f>IF(A3290="NA","NA",VLOOKUP($A3290,'[1]Regression Table'!$A$2:$O$5964,15,FALSE))</f>
        <v>-2.2841900000000002E-3</v>
      </c>
      <c r="V3290" s="3">
        <v>2.0691199999999999E-4</v>
      </c>
      <c r="W3290" s="6">
        <v>-2.5243199999999999E-5</v>
      </c>
      <c r="X3290" s="6">
        <v>6.5949499999999996E-5</v>
      </c>
    </row>
    <row r="3291" spans="1:24" x14ac:dyDescent="0.2">
      <c r="A3291" s="2" t="s">
        <v>353</v>
      </c>
      <c r="B3291" s="3">
        <v>6</v>
      </c>
      <c r="C3291" s="3">
        <v>3</v>
      </c>
      <c r="D3291" s="3">
        <v>2</v>
      </c>
      <c r="E3291" s="3">
        <v>23</v>
      </c>
      <c r="F3291" s="3">
        <v>7</v>
      </c>
      <c r="G3291" s="3">
        <v>5</v>
      </c>
      <c r="H3291" s="3">
        <v>3</v>
      </c>
      <c r="I3291" s="3">
        <v>300</v>
      </c>
      <c r="J3291" s="3">
        <v>0</v>
      </c>
      <c r="K3291" s="3">
        <v>1</v>
      </c>
      <c r="L3291" s="3">
        <f>IF($A3291="NA","NA",VLOOKUP($A3291,'[1]Regression Table'!$A$2:$O$5964,6,FALSE))</f>
        <v>4.6234400000000004E-3</v>
      </c>
      <c r="M3291" s="3">
        <f>IF($A3291="NA","NA",VLOOKUP($A3291,'[1]Regression Table'!$A$2:$O$5964,7,FALSE))</f>
        <v>1.1802099999999999E-2</v>
      </c>
      <c r="N3291" s="3">
        <f>IF(A3291="NA","NA",VLOOKUP($A3291,'[1]Regression Table'!$A$2:$O$5964,8,FALSE))</f>
        <v>-1.1003199999999999E-3</v>
      </c>
      <c r="O3291" s="3">
        <f>IF(A3291="NA","NA",VLOOKUP($A3291,'[1]Regression Table'!$A$2:$O$5964,9,FALSE))</f>
        <v>1.2818100000000001E-2</v>
      </c>
      <c r="P3291" s="3">
        <f>IF(A3291="NA","NA",VLOOKUP($A3291,'[1]Regression Table'!$A$2:$O$5964,10,FALSE))</f>
        <v>7.0368799999999997E-3</v>
      </c>
      <c r="Q3291" s="3">
        <f>IF(A3291="NA","NA",VLOOKUP($A3291,'[1]Regression Table'!$A$2:$O$5964,11,FALSE))</f>
        <v>-3.2050999999999998E-3</v>
      </c>
      <c r="R3291" s="3">
        <f>IF(A3291="NA","NA",VLOOKUP($A3291,'[1]Regression Table'!$A$2:$O$5964,12,FALSE))</f>
        <v>6.5781599999999998E-4</v>
      </c>
      <c r="S3291" s="3">
        <f>IF(A3291="NA","NA",VLOOKUP($A3291,'[1]Regression Table'!$A$2:$O$5964,13,FALSE))</f>
        <v>-5.424E-3</v>
      </c>
      <c r="T3291" s="3">
        <f>IF(A3291="NA","NA",VLOOKUP($A3291,'[1]Regression Table'!$A$2:$O$5964,14,FALSE))</f>
        <v>2.9230599999999999E-3</v>
      </c>
      <c r="U3291" s="3">
        <f>IF(A3291="NA","NA",VLOOKUP($A3291,'[1]Regression Table'!$A$2:$O$5964,15,FALSE))</f>
        <v>-2.7728000000000002E-3</v>
      </c>
      <c r="V3291" s="3">
        <v>2.02215E-4</v>
      </c>
      <c r="W3291" s="6">
        <v>-1.8648499999999999E-5</v>
      </c>
      <c r="X3291" s="6">
        <v>7.1702300000000006E-5</v>
      </c>
    </row>
    <row r="3292" spans="1:24" x14ac:dyDescent="0.2">
      <c r="A3292" s="2" t="s">
        <v>354</v>
      </c>
      <c r="B3292" s="3">
        <v>6</v>
      </c>
      <c r="C3292" s="3">
        <v>1</v>
      </c>
      <c r="D3292" s="3">
        <v>1</v>
      </c>
      <c r="E3292" s="3">
        <v>35</v>
      </c>
      <c r="F3292" s="3">
        <v>7</v>
      </c>
      <c r="G3292" s="3">
        <v>4</v>
      </c>
      <c r="H3292" s="3">
        <v>2</v>
      </c>
      <c r="I3292" s="3">
        <v>700</v>
      </c>
      <c r="J3292" s="3" t="s">
        <v>5689</v>
      </c>
      <c r="K3292" s="3">
        <v>1</v>
      </c>
      <c r="L3292" s="3">
        <f>IF($A3292="NA","NA",VLOOKUP($A3292,'[1]Regression Table'!$A$2:$O$5964,6,FALSE))</f>
        <v>4.9242699999999997E-3</v>
      </c>
      <c r="M3292" s="3">
        <f>IF($A3292="NA","NA",VLOOKUP($A3292,'[1]Regression Table'!$A$2:$O$5964,7,FALSE))</f>
        <v>1.13081E-2</v>
      </c>
      <c r="N3292" s="3">
        <f>IF(A3292="NA","NA",VLOOKUP($A3292,'[1]Regression Table'!$A$2:$O$5964,8,FALSE))</f>
        <v>-9.3673599999999997E-4</v>
      </c>
      <c r="O3292" s="3">
        <f>IF(A3292="NA","NA",VLOOKUP($A3292,'[1]Regression Table'!$A$2:$O$5964,9,FALSE))</f>
        <v>1.3549E-2</v>
      </c>
      <c r="P3292" s="3">
        <f>IF(A3292="NA","NA",VLOOKUP($A3292,'[1]Regression Table'!$A$2:$O$5964,10,FALSE))</f>
        <v>8.9886800000000006E-3</v>
      </c>
      <c r="Q3292" s="3">
        <f>IF(A3292="NA","NA",VLOOKUP($A3292,'[1]Regression Table'!$A$2:$O$5964,11,FALSE))</f>
        <v>-4.0002400000000004E-3</v>
      </c>
      <c r="R3292" s="3">
        <f>IF(A3292="NA","NA",VLOOKUP($A3292,'[1]Regression Table'!$A$2:$O$5964,12,FALSE))</f>
        <v>2.7923900000000001E-3</v>
      </c>
      <c r="S3292" s="3">
        <f>IF(A3292="NA","NA",VLOOKUP($A3292,'[1]Regression Table'!$A$2:$O$5964,13,FALSE))</f>
        <v>-6.9825599999999996E-3</v>
      </c>
      <c r="T3292" s="3">
        <f>IF(A3292="NA","NA",VLOOKUP($A3292,'[1]Regression Table'!$A$2:$O$5964,14,FALSE))</f>
        <v>-4.8204800000000003E-3</v>
      </c>
      <c r="U3292" s="3">
        <f>IF(A3292="NA","NA",VLOOKUP($A3292,'[1]Regression Table'!$A$2:$O$5964,15,FALSE))</f>
        <v>-3.7504999999999999E-3</v>
      </c>
      <c r="V3292" s="3">
        <v>1.9821199999999999E-4</v>
      </c>
      <c r="W3292" s="6">
        <v>-1.8768500000000002E-5</v>
      </c>
      <c r="X3292" s="6">
        <v>6.6723099999999998E-5</v>
      </c>
    </row>
    <row r="3293" spans="1:24" x14ac:dyDescent="0.2">
      <c r="A3293" s="2" t="s">
        <v>355</v>
      </c>
      <c r="B3293" s="3">
        <v>6</v>
      </c>
      <c r="C3293" s="3">
        <v>2</v>
      </c>
      <c r="D3293" s="3">
        <v>1</v>
      </c>
      <c r="E3293" s="3">
        <v>40</v>
      </c>
      <c r="F3293" s="3">
        <v>7</v>
      </c>
      <c r="G3293" s="3" t="s">
        <v>5689</v>
      </c>
      <c r="H3293" s="3">
        <v>1</v>
      </c>
      <c r="I3293" s="3">
        <v>0</v>
      </c>
      <c r="J3293" s="3">
        <v>0</v>
      </c>
      <c r="K3293" s="3">
        <v>0</v>
      </c>
      <c r="L3293" s="3">
        <f>IF($A3293="NA","NA",VLOOKUP($A3293,'[1]Regression Table'!$A$2:$O$5964,6,FALSE))</f>
        <v>4.6457900000000003E-3</v>
      </c>
      <c r="M3293" s="3">
        <f>IF($A3293="NA","NA",VLOOKUP($A3293,'[1]Regression Table'!$A$2:$O$5964,7,FALSE))</f>
        <v>1.1569299999999999E-2</v>
      </c>
      <c r="N3293" s="3">
        <f>IF(A3293="NA","NA",VLOOKUP($A3293,'[1]Regression Table'!$A$2:$O$5964,8,FALSE))</f>
        <v>7.6902899999999996E-4</v>
      </c>
      <c r="O3293" s="3">
        <f>IF(A3293="NA","NA",VLOOKUP($A3293,'[1]Regression Table'!$A$2:$O$5964,9,FALSE))</f>
        <v>1.42268E-2</v>
      </c>
      <c r="P3293" s="3">
        <f>IF(A3293="NA","NA",VLOOKUP($A3293,'[1]Regression Table'!$A$2:$O$5964,10,FALSE))</f>
        <v>8.6435100000000001E-3</v>
      </c>
      <c r="Q3293" s="3">
        <f>IF(A3293="NA","NA",VLOOKUP($A3293,'[1]Regression Table'!$A$2:$O$5964,11,FALSE))</f>
        <v>1.01106E-3</v>
      </c>
      <c r="R3293" s="3">
        <f>IF(A3293="NA","NA",VLOOKUP($A3293,'[1]Regression Table'!$A$2:$O$5964,12,FALSE))</f>
        <v>2.02754E-3</v>
      </c>
      <c r="S3293" s="3">
        <f>IF(A3293="NA","NA",VLOOKUP($A3293,'[1]Regression Table'!$A$2:$O$5964,13,FALSE))</f>
        <v>-4.2823000000000002E-3</v>
      </c>
      <c r="T3293" s="3">
        <f>IF(A3293="NA","NA",VLOOKUP($A3293,'[1]Regression Table'!$A$2:$O$5964,14,FALSE))</f>
        <v>-4.7094700000000003E-3</v>
      </c>
      <c r="U3293" s="3">
        <f>IF(A3293="NA","NA",VLOOKUP($A3293,'[1]Regression Table'!$A$2:$O$5964,15,FALSE))</f>
        <v>-2.7220299999999998E-3</v>
      </c>
      <c r="V3293" s="3">
        <v>2.0158900000000001E-4</v>
      </c>
      <c r="W3293" s="6">
        <v>-1.9514400000000001E-5</v>
      </c>
      <c r="X3293" s="6">
        <v>6.6197600000000005E-5</v>
      </c>
    </row>
    <row r="3294" spans="1:24" x14ac:dyDescent="0.2">
      <c r="A3294" s="2" t="s">
        <v>5689</v>
      </c>
      <c r="B3294" s="3" t="s">
        <v>5689</v>
      </c>
      <c r="C3294" s="3" t="s">
        <v>5689</v>
      </c>
      <c r="D3294" s="3" t="s">
        <v>5689</v>
      </c>
      <c r="E3294" s="3" t="s">
        <v>5689</v>
      </c>
      <c r="F3294" s="3" t="s">
        <v>5689</v>
      </c>
      <c r="G3294" s="3" t="s">
        <v>5689</v>
      </c>
      <c r="H3294" s="3" t="s">
        <v>5689</v>
      </c>
      <c r="I3294" s="3" t="s">
        <v>5689</v>
      </c>
      <c r="J3294" s="3" t="s">
        <v>5689</v>
      </c>
      <c r="K3294" s="3" t="s">
        <v>5689</v>
      </c>
      <c r="L3294" s="3" t="str">
        <f>IF($A3294="NA","NA",VLOOKUP($A3294,'[1]Regression Table'!$A$2:$O$5964,6,FALSE))</f>
        <v>NA</v>
      </c>
      <c r="M3294" s="3" t="str">
        <f>IF($A3294="NA","NA",VLOOKUP($A3294,'[1]Regression Table'!$A$2:$O$5964,7,FALSE))</f>
        <v>NA</v>
      </c>
      <c r="N3294" s="3" t="str">
        <f>IF(A3294="NA","NA",VLOOKUP($A3294,'[1]Regression Table'!$A$2:$O$5964,8,FALSE))</f>
        <v>NA</v>
      </c>
      <c r="O3294" s="3" t="str">
        <f>IF(A3294="NA","NA",VLOOKUP($A3294,'[1]Regression Table'!$A$2:$O$5964,9,FALSE))</f>
        <v>NA</v>
      </c>
      <c r="P3294" s="3" t="str">
        <f>IF(A3294="NA","NA",VLOOKUP($A3294,'[1]Regression Table'!$A$2:$O$5964,10,FALSE))</f>
        <v>NA</v>
      </c>
      <c r="Q3294" s="3" t="str">
        <f>IF(A3294="NA","NA",VLOOKUP($A3294,'[1]Regression Table'!$A$2:$O$5964,11,FALSE))</f>
        <v>NA</v>
      </c>
      <c r="R3294" s="3" t="str">
        <f>IF(A3294="NA","NA",VLOOKUP($A3294,'[1]Regression Table'!$A$2:$O$5964,12,FALSE))</f>
        <v>NA</v>
      </c>
      <c r="S3294" s="3" t="str">
        <f>IF(A3294="NA","NA",VLOOKUP($A3294,'[1]Regression Table'!$A$2:$O$5964,13,FALSE))</f>
        <v>NA</v>
      </c>
      <c r="T3294" s="3" t="str">
        <f>IF(A3294="NA","NA",VLOOKUP($A3294,'[1]Regression Table'!$A$2:$O$5964,14,FALSE))</f>
        <v>NA</v>
      </c>
      <c r="U3294" s="3" t="str">
        <f>IF(A3294="NA","NA",VLOOKUP($A3294,'[1]Regression Table'!$A$2:$O$5964,15,FALSE))</f>
        <v>NA</v>
      </c>
      <c r="V3294" s="3" t="s">
        <v>5689</v>
      </c>
      <c r="W3294" s="6" t="s">
        <v>5689</v>
      </c>
      <c r="X3294" s="6" t="s">
        <v>5689</v>
      </c>
    </row>
    <row r="3295" spans="1:24" x14ac:dyDescent="0.2">
      <c r="A3295" s="2" t="s">
        <v>5689</v>
      </c>
      <c r="B3295" s="3" t="s">
        <v>5689</v>
      </c>
      <c r="C3295" s="3" t="s">
        <v>5689</v>
      </c>
      <c r="D3295" s="3" t="s">
        <v>5689</v>
      </c>
      <c r="E3295" s="3" t="s">
        <v>5689</v>
      </c>
      <c r="F3295" s="3" t="s">
        <v>5689</v>
      </c>
      <c r="G3295" s="3" t="s">
        <v>5689</v>
      </c>
      <c r="H3295" s="3" t="s">
        <v>5689</v>
      </c>
      <c r="I3295" s="3" t="s">
        <v>5689</v>
      </c>
      <c r="J3295" s="3" t="s">
        <v>5689</v>
      </c>
      <c r="K3295" s="3" t="s">
        <v>5689</v>
      </c>
      <c r="L3295" s="3" t="str">
        <f>IF($A3295="NA","NA",VLOOKUP($A3295,'[1]Regression Table'!$A$2:$O$5964,6,FALSE))</f>
        <v>NA</v>
      </c>
      <c r="M3295" s="3" t="str">
        <f>IF($A3295="NA","NA",VLOOKUP($A3295,'[1]Regression Table'!$A$2:$O$5964,7,FALSE))</f>
        <v>NA</v>
      </c>
      <c r="N3295" s="3" t="str">
        <f>IF(A3295="NA","NA",VLOOKUP($A3295,'[1]Regression Table'!$A$2:$O$5964,8,FALSE))</f>
        <v>NA</v>
      </c>
      <c r="O3295" s="3" t="str">
        <f>IF(A3295="NA","NA",VLOOKUP($A3295,'[1]Regression Table'!$A$2:$O$5964,9,FALSE))</f>
        <v>NA</v>
      </c>
      <c r="P3295" s="3" t="str">
        <f>IF(A3295="NA","NA",VLOOKUP($A3295,'[1]Regression Table'!$A$2:$O$5964,10,FALSE))</f>
        <v>NA</v>
      </c>
      <c r="Q3295" s="3" t="str">
        <f>IF(A3295="NA","NA",VLOOKUP($A3295,'[1]Regression Table'!$A$2:$O$5964,11,FALSE))</f>
        <v>NA</v>
      </c>
      <c r="R3295" s="3" t="str">
        <f>IF(A3295="NA","NA",VLOOKUP($A3295,'[1]Regression Table'!$A$2:$O$5964,12,FALSE))</f>
        <v>NA</v>
      </c>
      <c r="S3295" s="3" t="str">
        <f>IF(A3295="NA","NA",VLOOKUP($A3295,'[1]Regression Table'!$A$2:$O$5964,13,FALSE))</f>
        <v>NA</v>
      </c>
      <c r="T3295" s="3" t="str">
        <f>IF(A3295="NA","NA",VLOOKUP($A3295,'[1]Regression Table'!$A$2:$O$5964,14,FALSE))</f>
        <v>NA</v>
      </c>
      <c r="U3295" s="3" t="str">
        <f>IF(A3295="NA","NA",VLOOKUP($A3295,'[1]Regression Table'!$A$2:$O$5964,15,FALSE))</f>
        <v>NA</v>
      </c>
      <c r="V3295" s="3" t="s">
        <v>5689</v>
      </c>
      <c r="W3295" s="6" t="s">
        <v>5689</v>
      </c>
      <c r="X3295" s="6" t="s">
        <v>5689</v>
      </c>
    </row>
    <row r="3296" spans="1:24" x14ac:dyDescent="0.2">
      <c r="A3296" s="2" t="s">
        <v>5689</v>
      </c>
      <c r="B3296" s="3" t="s">
        <v>5689</v>
      </c>
      <c r="C3296" s="3" t="s">
        <v>5689</v>
      </c>
      <c r="D3296" s="3" t="s">
        <v>5689</v>
      </c>
      <c r="E3296" s="3" t="s">
        <v>5689</v>
      </c>
      <c r="F3296" s="3" t="s">
        <v>5689</v>
      </c>
      <c r="G3296" s="3" t="s">
        <v>5689</v>
      </c>
      <c r="H3296" s="3" t="s">
        <v>5689</v>
      </c>
      <c r="I3296" s="3" t="s">
        <v>5689</v>
      </c>
      <c r="J3296" s="3" t="s">
        <v>5689</v>
      </c>
      <c r="K3296" s="3" t="s">
        <v>5689</v>
      </c>
      <c r="L3296" s="3" t="str">
        <f>IF($A3296="NA","NA",VLOOKUP($A3296,'[1]Regression Table'!$A$2:$O$5964,6,FALSE))</f>
        <v>NA</v>
      </c>
      <c r="M3296" s="3" t="str">
        <f>IF($A3296="NA","NA",VLOOKUP($A3296,'[1]Regression Table'!$A$2:$O$5964,7,FALSE))</f>
        <v>NA</v>
      </c>
      <c r="N3296" s="3" t="str">
        <f>IF(A3296="NA","NA",VLOOKUP($A3296,'[1]Regression Table'!$A$2:$O$5964,8,FALSE))</f>
        <v>NA</v>
      </c>
      <c r="O3296" s="3" t="str">
        <f>IF(A3296="NA","NA",VLOOKUP($A3296,'[1]Regression Table'!$A$2:$O$5964,9,FALSE))</f>
        <v>NA</v>
      </c>
      <c r="P3296" s="3" t="str">
        <f>IF(A3296="NA","NA",VLOOKUP($A3296,'[1]Regression Table'!$A$2:$O$5964,10,FALSE))</f>
        <v>NA</v>
      </c>
      <c r="Q3296" s="3" t="str">
        <f>IF(A3296="NA","NA",VLOOKUP($A3296,'[1]Regression Table'!$A$2:$O$5964,11,FALSE))</f>
        <v>NA</v>
      </c>
      <c r="R3296" s="3" t="str">
        <f>IF(A3296="NA","NA",VLOOKUP($A3296,'[1]Regression Table'!$A$2:$O$5964,12,FALSE))</f>
        <v>NA</v>
      </c>
      <c r="S3296" s="3" t="str">
        <f>IF(A3296="NA","NA",VLOOKUP($A3296,'[1]Regression Table'!$A$2:$O$5964,13,FALSE))</f>
        <v>NA</v>
      </c>
      <c r="T3296" s="3" t="str">
        <f>IF(A3296="NA","NA",VLOOKUP($A3296,'[1]Regression Table'!$A$2:$O$5964,14,FALSE))</f>
        <v>NA</v>
      </c>
      <c r="U3296" s="3" t="str">
        <f>IF(A3296="NA","NA",VLOOKUP($A3296,'[1]Regression Table'!$A$2:$O$5964,15,FALSE))</f>
        <v>NA</v>
      </c>
      <c r="V3296" s="3" t="s">
        <v>5689</v>
      </c>
      <c r="W3296" s="6" t="s">
        <v>5689</v>
      </c>
      <c r="X3296" s="6" t="s">
        <v>5689</v>
      </c>
    </row>
    <row r="3297" spans="1:24" x14ac:dyDescent="0.2">
      <c r="A3297" s="2" t="s">
        <v>356</v>
      </c>
      <c r="B3297" s="3">
        <v>6</v>
      </c>
      <c r="C3297" s="3">
        <v>2</v>
      </c>
      <c r="D3297" s="3">
        <v>2</v>
      </c>
      <c r="E3297" s="3">
        <v>19</v>
      </c>
      <c r="F3297" s="3">
        <v>7</v>
      </c>
      <c r="G3297" s="3">
        <v>3</v>
      </c>
      <c r="H3297" s="3">
        <v>3</v>
      </c>
      <c r="I3297" s="3">
        <v>150</v>
      </c>
      <c r="J3297" s="3">
        <v>0</v>
      </c>
      <c r="K3297" s="3">
        <v>0</v>
      </c>
      <c r="L3297" s="3">
        <f>IF($A3297="NA","NA",VLOOKUP($A3297,'[1]Regression Table'!$A$2:$O$5964,6,FALSE))</f>
        <v>5.1924400000000004E-3</v>
      </c>
      <c r="M3297" s="3">
        <f>IF($A3297="NA","NA",VLOOKUP($A3297,'[1]Regression Table'!$A$2:$O$5964,7,FALSE))</f>
        <v>1.3205400000000001E-2</v>
      </c>
      <c r="N3297" s="3">
        <f>IF(A3297="NA","NA",VLOOKUP($A3297,'[1]Regression Table'!$A$2:$O$5964,8,FALSE))</f>
        <v>-2.0612E-3</v>
      </c>
      <c r="O3297" s="3">
        <f>IF(A3297="NA","NA",VLOOKUP($A3297,'[1]Regression Table'!$A$2:$O$5964,9,FALSE))</f>
        <v>1.9562800000000002E-2</v>
      </c>
      <c r="P3297" s="3">
        <f>IF(A3297="NA","NA",VLOOKUP($A3297,'[1]Regression Table'!$A$2:$O$5964,10,FALSE))</f>
        <v>8.7348500000000006E-3</v>
      </c>
      <c r="Q3297" s="3">
        <f>IF(A3297="NA","NA",VLOOKUP($A3297,'[1]Regression Table'!$A$2:$O$5964,11,FALSE))</f>
        <v>2.5284700000000001E-3</v>
      </c>
      <c r="R3297" s="3">
        <f>IF(A3297="NA","NA",VLOOKUP($A3297,'[1]Regression Table'!$A$2:$O$5964,12,FALSE))</f>
        <v>-7.9380299999999996E-5</v>
      </c>
      <c r="S3297" s="3">
        <f>IF(A3297="NA","NA",VLOOKUP($A3297,'[1]Regression Table'!$A$2:$O$5964,13,FALSE))</f>
        <v>-1.27802E-2</v>
      </c>
      <c r="T3297" s="3">
        <f>IF(A3297="NA","NA",VLOOKUP($A3297,'[1]Regression Table'!$A$2:$O$5964,14,FALSE))</f>
        <v>-4.1399000000000002E-3</v>
      </c>
      <c r="U3297" s="3">
        <f>IF(A3297="NA","NA",VLOOKUP($A3297,'[1]Regression Table'!$A$2:$O$5964,15,FALSE))</f>
        <v>-8.7422100000000003E-3</v>
      </c>
      <c r="V3297" s="3">
        <v>2.0197800000000001E-4</v>
      </c>
      <c r="W3297" s="6">
        <v>-2.23587E-5</v>
      </c>
      <c r="X3297" s="6">
        <v>7.2614599999999994E-5</v>
      </c>
    </row>
    <row r="3298" spans="1:24" x14ac:dyDescent="0.2">
      <c r="A3298" s="2" t="s">
        <v>357</v>
      </c>
      <c r="B3298" s="3">
        <v>6</v>
      </c>
      <c r="C3298" s="3">
        <v>3</v>
      </c>
      <c r="D3298" s="3">
        <v>2</v>
      </c>
      <c r="E3298" s="3">
        <v>37</v>
      </c>
      <c r="F3298" s="3">
        <v>7</v>
      </c>
      <c r="G3298" s="3">
        <v>2</v>
      </c>
      <c r="H3298" s="3">
        <v>1</v>
      </c>
      <c r="I3298" s="3">
        <v>300</v>
      </c>
      <c r="J3298" s="3">
        <v>1</v>
      </c>
      <c r="K3298" s="3">
        <v>1</v>
      </c>
      <c r="L3298" s="3">
        <f>IF($A3298="NA","NA",VLOOKUP($A3298,'[1]Regression Table'!$A$2:$O$5964,6,FALSE))</f>
        <v>4.0355299999999998E-3</v>
      </c>
      <c r="M3298" s="3">
        <f>IF($A3298="NA","NA",VLOOKUP($A3298,'[1]Regression Table'!$A$2:$O$5964,7,FALSE))</f>
        <v>1.27093E-2</v>
      </c>
      <c r="N3298" s="3">
        <f>IF(A3298="NA","NA",VLOOKUP($A3298,'[1]Regression Table'!$A$2:$O$5964,8,FALSE))</f>
        <v>-2.3412800000000001E-4</v>
      </c>
      <c r="O3298" s="3">
        <f>IF(A3298="NA","NA",VLOOKUP($A3298,'[1]Regression Table'!$A$2:$O$5964,9,FALSE))</f>
        <v>1.16731E-2</v>
      </c>
      <c r="P3298" s="3">
        <f>IF(A3298="NA","NA",VLOOKUP($A3298,'[1]Regression Table'!$A$2:$O$5964,10,FALSE))</f>
        <v>4.49863E-3</v>
      </c>
      <c r="Q3298" s="3">
        <f>IF(A3298="NA","NA",VLOOKUP($A3298,'[1]Regression Table'!$A$2:$O$5964,11,FALSE))</f>
        <v>1.9014699999999999E-3</v>
      </c>
      <c r="R3298" s="3">
        <f>IF(A3298="NA","NA",VLOOKUP($A3298,'[1]Regression Table'!$A$2:$O$5964,12,FALSE))</f>
        <v>6.0133799999999996E-3</v>
      </c>
      <c r="S3298" s="3">
        <f>IF(A3298="NA","NA",VLOOKUP($A3298,'[1]Regression Table'!$A$2:$O$5964,13,FALSE))</f>
        <v>-2.3280800000000002E-3</v>
      </c>
      <c r="T3298" s="3">
        <f>IF(A3298="NA","NA",VLOOKUP($A3298,'[1]Regression Table'!$A$2:$O$5964,14,FALSE))</f>
        <v>-4.23033E-3</v>
      </c>
      <c r="U3298" s="3">
        <f>IF(A3298="NA","NA",VLOOKUP($A3298,'[1]Regression Table'!$A$2:$O$5964,15,FALSE))</f>
        <v>-2.3371799999999999E-3</v>
      </c>
      <c r="V3298" s="3">
        <v>2.01001E-4</v>
      </c>
      <c r="W3298" s="6">
        <v>-2.4614399999999999E-5</v>
      </c>
      <c r="X3298" s="6">
        <v>6.9636100000000002E-5</v>
      </c>
    </row>
    <row r="3299" spans="1:24" x14ac:dyDescent="0.2">
      <c r="A3299" s="2" t="s">
        <v>358</v>
      </c>
      <c r="B3299" s="3">
        <v>6</v>
      </c>
      <c r="C3299" s="3">
        <v>1</v>
      </c>
      <c r="D3299" s="3">
        <v>2</v>
      </c>
      <c r="E3299" s="3">
        <v>40</v>
      </c>
      <c r="F3299" s="3">
        <v>7</v>
      </c>
      <c r="G3299" s="3">
        <v>4</v>
      </c>
      <c r="H3299" s="3">
        <v>1</v>
      </c>
      <c r="I3299" s="3">
        <v>496</v>
      </c>
      <c r="J3299" s="3">
        <v>1</v>
      </c>
      <c r="K3299" s="3">
        <v>0</v>
      </c>
      <c r="L3299" s="3">
        <f>IF($A3299="NA","NA",VLOOKUP($A3299,'[1]Regression Table'!$A$2:$O$5964,6,FALSE))</f>
        <v>4.7949999999999998E-3</v>
      </c>
      <c r="M3299" s="3">
        <f>IF($A3299="NA","NA",VLOOKUP($A3299,'[1]Regression Table'!$A$2:$O$5964,7,FALSE))</f>
        <v>1.1817899999999999E-2</v>
      </c>
      <c r="N3299" s="3">
        <f>IF(A3299="NA","NA",VLOOKUP($A3299,'[1]Regression Table'!$A$2:$O$5964,8,FALSE))</f>
        <v>-2.1718700000000001E-4</v>
      </c>
      <c r="O3299" s="3">
        <f>IF(A3299="NA","NA",VLOOKUP($A3299,'[1]Regression Table'!$A$2:$O$5964,9,FALSE))</f>
        <v>1.50584E-2</v>
      </c>
      <c r="P3299" s="3">
        <f>IF(A3299="NA","NA",VLOOKUP($A3299,'[1]Regression Table'!$A$2:$O$5964,10,FALSE))</f>
        <v>7.6298800000000003E-3</v>
      </c>
      <c r="Q3299" s="3">
        <f>IF(A3299="NA","NA",VLOOKUP($A3299,'[1]Regression Table'!$A$2:$O$5964,11,FALSE))</f>
        <v>9.7507900000000001E-4</v>
      </c>
      <c r="R3299" s="3">
        <f>IF(A3299="NA","NA",VLOOKUP($A3299,'[1]Regression Table'!$A$2:$O$5964,12,FALSE))</f>
        <v>-4.8070500000000002E-3</v>
      </c>
      <c r="S3299" s="3">
        <f>IF(A3299="NA","NA",VLOOKUP($A3299,'[1]Regression Table'!$A$2:$O$5964,13,FALSE))</f>
        <v>-2.97715E-3</v>
      </c>
      <c r="T3299" s="3">
        <f>IF(A3299="NA","NA",VLOOKUP($A3299,'[1]Regression Table'!$A$2:$O$5964,14,FALSE))</f>
        <v>2.6924000000000002E-3</v>
      </c>
      <c r="U3299" s="3">
        <f>IF(A3299="NA","NA",VLOOKUP($A3299,'[1]Regression Table'!$A$2:$O$5964,15,FALSE))</f>
        <v>-5.1558000000000003E-3</v>
      </c>
      <c r="V3299" s="3">
        <v>1.94236E-4</v>
      </c>
      <c r="W3299" s="6">
        <v>-2.98067E-5</v>
      </c>
      <c r="X3299" s="6">
        <v>7.1635800000000003E-5</v>
      </c>
    </row>
    <row r="3300" spans="1:24" x14ac:dyDescent="0.2">
      <c r="A3300" s="2" t="s">
        <v>359</v>
      </c>
      <c r="B3300" s="3">
        <v>6</v>
      </c>
      <c r="C3300" s="3">
        <v>2</v>
      </c>
      <c r="D3300" s="3">
        <v>1</v>
      </c>
      <c r="E3300" s="3">
        <v>46</v>
      </c>
      <c r="F3300" s="3">
        <v>7</v>
      </c>
      <c r="G3300" s="3">
        <v>4</v>
      </c>
      <c r="H3300" s="3">
        <v>5</v>
      </c>
      <c r="I3300" s="3">
        <v>2000</v>
      </c>
      <c r="J3300" s="3">
        <v>0</v>
      </c>
      <c r="K3300" s="3">
        <v>0</v>
      </c>
      <c r="L3300" s="3">
        <f>IF($A3300="NA","NA",VLOOKUP($A3300,'[1]Regression Table'!$A$2:$O$5964,6,FALSE))</f>
        <v>4.8759600000000004E-3</v>
      </c>
      <c r="M3300" s="3">
        <f>IF($A3300="NA","NA",VLOOKUP($A3300,'[1]Regression Table'!$A$2:$O$5964,7,FALSE))</f>
        <v>1.30242E-2</v>
      </c>
      <c r="N3300" s="3">
        <f>IF(A3300="NA","NA",VLOOKUP($A3300,'[1]Regression Table'!$A$2:$O$5964,8,FALSE))</f>
        <v>-1.81251E-3</v>
      </c>
      <c r="O3300" s="3">
        <f>IF(A3300="NA","NA",VLOOKUP($A3300,'[1]Regression Table'!$A$2:$O$5964,9,FALSE))</f>
        <v>1.5781300000000002E-2</v>
      </c>
      <c r="P3300" s="3">
        <f>IF(A3300="NA","NA",VLOOKUP($A3300,'[1]Regression Table'!$A$2:$O$5964,10,FALSE))</f>
        <v>7.3271600000000001E-3</v>
      </c>
      <c r="Q3300" s="3">
        <f>IF(A3300="NA","NA",VLOOKUP($A3300,'[1]Regression Table'!$A$2:$O$5964,11,FALSE))</f>
        <v>3.16548E-3</v>
      </c>
      <c r="R3300" s="3">
        <f>IF(A3300="NA","NA",VLOOKUP($A3300,'[1]Regression Table'!$A$2:$O$5964,12,FALSE))</f>
        <v>4.1830900000000001E-4</v>
      </c>
      <c r="S3300" s="3">
        <f>IF(A3300="NA","NA",VLOOKUP($A3300,'[1]Regression Table'!$A$2:$O$5964,13,FALSE))</f>
        <v>-4.1949600000000002E-3</v>
      </c>
      <c r="T3300" s="3">
        <f>IF(A3300="NA","NA",VLOOKUP($A3300,'[1]Regression Table'!$A$2:$O$5964,14,FALSE))</f>
        <v>8.0540199999999998E-4</v>
      </c>
      <c r="U3300" s="3">
        <f>IF(A3300="NA","NA",VLOOKUP($A3300,'[1]Regression Table'!$A$2:$O$5964,15,FALSE))</f>
        <v>-5.34777E-3</v>
      </c>
      <c r="V3300" s="3">
        <v>2.0342599999999999E-4</v>
      </c>
      <c r="W3300" s="6">
        <v>-1.6534699999999999E-5</v>
      </c>
      <c r="X3300" s="6">
        <v>7.2447200000000007E-5</v>
      </c>
    </row>
    <row r="3301" spans="1:24" x14ac:dyDescent="0.2">
      <c r="A3301" s="2" t="s">
        <v>360</v>
      </c>
      <c r="B3301" s="3">
        <v>6</v>
      </c>
      <c r="C3301" s="3">
        <v>3</v>
      </c>
      <c r="D3301" s="3">
        <v>1</v>
      </c>
      <c r="E3301" s="3">
        <v>35</v>
      </c>
      <c r="F3301" s="3">
        <v>7</v>
      </c>
      <c r="G3301" s="3">
        <v>4</v>
      </c>
      <c r="H3301" s="3">
        <v>1</v>
      </c>
      <c r="I3301" s="3">
        <v>426</v>
      </c>
      <c r="J3301" s="3">
        <v>0</v>
      </c>
      <c r="K3301" s="3">
        <v>1</v>
      </c>
      <c r="L3301" s="3">
        <f>IF($A3301="NA","NA",VLOOKUP($A3301,'[1]Regression Table'!$A$2:$O$5964,6,FALSE))</f>
        <v>1.8085399999999999E-4</v>
      </c>
      <c r="M3301" s="3">
        <f>IF($A3301="NA","NA",VLOOKUP($A3301,'[1]Regression Table'!$A$2:$O$5964,7,FALSE))</f>
        <v>9.2881500000000002E-3</v>
      </c>
      <c r="N3301" s="3">
        <f>IF(A3301="NA","NA",VLOOKUP($A3301,'[1]Regression Table'!$A$2:$O$5964,8,FALSE))</f>
        <v>-4.47366E-3</v>
      </c>
      <c r="O3301" s="3">
        <f>IF(A3301="NA","NA",VLOOKUP($A3301,'[1]Regression Table'!$A$2:$O$5964,9,FALSE))</f>
        <v>9.3632200000000002E-3</v>
      </c>
      <c r="P3301" s="3">
        <f>IF(A3301="NA","NA",VLOOKUP($A3301,'[1]Regression Table'!$A$2:$O$5964,10,FALSE))</f>
        <v>1.7880800000000001E-3</v>
      </c>
      <c r="Q3301" s="3">
        <f>IF(A3301="NA","NA",VLOOKUP($A3301,'[1]Regression Table'!$A$2:$O$5964,11,FALSE))</f>
        <v>5.03828E-4</v>
      </c>
      <c r="R3301" s="3">
        <f>IF(A3301="NA","NA",VLOOKUP($A3301,'[1]Regression Table'!$A$2:$O$5964,12,FALSE))</f>
        <v>-9.6141100000000001E-4</v>
      </c>
      <c r="S3301" s="3">
        <f>IF(A3301="NA","NA",VLOOKUP($A3301,'[1]Regression Table'!$A$2:$O$5964,13,FALSE))</f>
        <v>-2.71258E-3</v>
      </c>
      <c r="T3301" s="3">
        <f>IF(A3301="NA","NA",VLOOKUP($A3301,'[1]Regression Table'!$A$2:$O$5964,14,FALSE))</f>
        <v>-3.5280400000000001E-3</v>
      </c>
      <c r="U3301" s="3">
        <f>IF(A3301="NA","NA",VLOOKUP($A3301,'[1]Regression Table'!$A$2:$O$5964,15,FALSE))</f>
        <v>-8.1927300000000003E-4</v>
      </c>
      <c r="V3301" s="3">
        <v>1.85028E-4</v>
      </c>
      <c r="W3301" s="6">
        <v>-2.95421E-5</v>
      </c>
      <c r="X3301" s="6">
        <v>5.9835800000000001E-5</v>
      </c>
    </row>
    <row r="3302" spans="1:24" x14ac:dyDescent="0.2">
      <c r="A3302" s="2" t="s">
        <v>361</v>
      </c>
      <c r="B3302" s="3">
        <v>6</v>
      </c>
      <c r="C3302" s="3">
        <v>2</v>
      </c>
      <c r="D3302" s="3">
        <v>1</v>
      </c>
      <c r="E3302" s="3">
        <v>32</v>
      </c>
      <c r="F3302" s="3">
        <v>7</v>
      </c>
      <c r="G3302" s="3">
        <v>5</v>
      </c>
      <c r="H3302" s="3">
        <v>6</v>
      </c>
      <c r="I3302" s="3">
        <v>9000</v>
      </c>
      <c r="J3302" s="3">
        <v>1</v>
      </c>
      <c r="K3302" s="3">
        <v>1</v>
      </c>
      <c r="L3302" s="3">
        <f>IF($A3302="NA","NA",VLOOKUP($A3302,'[1]Regression Table'!$A$2:$O$5964,6,FALSE))</f>
        <v>4.2500999999999997E-3</v>
      </c>
      <c r="M3302" s="3">
        <f>IF($A3302="NA","NA",VLOOKUP($A3302,'[1]Regression Table'!$A$2:$O$5964,7,FALSE))</f>
        <v>1.3024300000000001E-2</v>
      </c>
      <c r="N3302" s="3">
        <f>IF(A3302="NA","NA",VLOOKUP($A3302,'[1]Regression Table'!$A$2:$O$5964,8,FALSE))</f>
        <v>-1.4896899999999999E-3</v>
      </c>
      <c r="O3302" s="3">
        <f>IF(A3302="NA","NA",VLOOKUP($A3302,'[1]Regression Table'!$A$2:$O$5964,9,FALSE))</f>
        <v>2.3869999999999999E-2</v>
      </c>
      <c r="P3302" s="3">
        <f>IF(A3302="NA","NA",VLOOKUP($A3302,'[1]Regression Table'!$A$2:$O$5964,10,FALSE))</f>
        <v>1.2709700000000001E-2</v>
      </c>
      <c r="Q3302" s="3">
        <f>IF(A3302="NA","NA",VLOOKUP($A3302,'[1]Regression Table'!$A$2:$O$5964,11,FALSE))</f>
        <v>5.3480999999999997E-3</v>
      </c>
      <c r="R3302" s="3">
        <f>IF(A3302="NA","NA",VLOOKUP($A3302,'[1]Regression Table'!$A$2:$O$5964,12,FALSE))</f>
        <v>-8.85369E-4</v>
      </c>
      <c r="S3302" s="3">
        <f>IF(A3302="NA","NA",VLOOKUP($A3302,'[1]Regression Table'!$A$2:$O$5964,13,FALSE))</f>
        <v>-3.9207699999999998E-2</v>
      </c>
      <c r="T3302" s="3">
        <f>IF(A3302="NA","NA",VLOOKUP($A3302,'[1]Regression Table'!$A$2:$O$5964,14,FALSE))</f>
        <v>-8.2253299999999997E-4</v>
      </c>
      <c r="U3302" s="3">
        <f>IF(A3302="NA","NA",VLOOKUP($A3302,'[1]Regression Table'!$A$2:$O$5964,15,FALSE))</f>
        <v>-2.2149100000000001E-2</v>
      </c>
      <c r="V3302" s="3">
        <v>2.1384299999999999E-4</v>
      </c>
      <c r="W3302" s="6">
        <v>-1.1889700000000001E-5</v>
      </c>
      <c r="X3302" s="6">
        <v>7.4446399999999999E-5</v>
      </c>
    </row>
    <row r="3303" spans="1:24" x14ac:dyDescent="0.2">
      <c r="A3303" s="2" t="s">
        <v>362</v>
      </c>
      <c r="B3303" s="3">
        <v>6</v>
      </c>
      <c r="C3303" s="3">
        <v>3</v>
      </c>
      <c r="D3303" s="3">
        <v>2</v>
      </c>
      <c r="E3303" s="3">
        <v>41</v>
      </c>
      <c r="F3303" s="3">
        <v>7</v>
      </c>
      <c r="G3303" s="3">
        <v>3</v>
      </c>
      <c r="H3303" s="3">
        <v>1</v>
      </c>
      <c r="I3303" s="3">
        <v>200</v>
      </c>
      <c r="J3303" s="3">
        <v>1</v>
      </c>
      <c r="K3303" s="3">
        <v>1</v>
      </c>
      <c r="L3303" s="3">
        <f>IF($A3303="NA","NA",VLOOKUP($A3303,'[1]Regression Table'!$A$2:$O$5964,6,FALSE))</f>
        <v>4.4425599999999999E-3</v>
      </c>
      <c r="M3303" s="3">
        <f>IF($A3303="NA","NA",VLOOKUP($A3303,'[1]Regression Table'!$A$2:$O$5964,7,FALSE))</f>
        <v>1.19951E-2</v>
      </c>
      <c r="N3303" s="3">
        <f>IF(A3303="NA","NA",VLOOKUP($A3303,'[1]Regression Table'!$A$2:$O$5964,8,FALSE))</f>
        <v>-3.1227099999999998E-4</v>
      </c>
      <c r="O3303" s="3">
        <f>IF(A3303="NA","NA",VLOOKUP($A3303,'[1]Regression Table'!$A$2:$O$5964,9,FALSE))</f>
        <v>1.38464E-2</v>
      </c>
      <c r="P3303" s="3">
        <f>IF(A3303="NA","NA",VLOOKUP($A3303,'[1]Regression Table'!$A$2:$O$5964,10,FALSE))</f>
        <v>6.9439300000000001E-3</v>
      </c>
      <c r="Q3303" s="3">
        <f>IF(A3303="NA","NA",VLOOKUP($A3303,'[1]Regression Table'!$A$2:$O$5964,11,FALSE))</f>
        <v>2.4546699999999999E-3</v>
      </c>
      <c r="R3303" s="3">
        <f>IF(A3303="NA","NA",VLOOKUP($A3303,'[1]Regression Table'!$A$2:$O$5964,12,FALSE))</f>
        <v>4.2663E-4</v>
      </c>
      <c r="S3303" s="3">
        <f>IF(A3303="NA","NA",VLOOKUP($A3303,'[1]Regression Table'!$A$2:$O$5964,13,FALSE))</f>
        <v>-1.80383E-3</v>
      </c>
      <c r="T3303" s="3">
        <f>IF(A3303="NA","NA",VLOOKUP($A3303,'[1]Regression Table'!$A$2:$O$5964,14,FALSE))</f>
        <v>-2.4391199999999999E-3</v>
      </c>
      <c r="U3303" s="3">
        <f>IF(A3303="NA","NA",VLOOKUP($A3303,'[1]Regression Table'!$A$2:$O$5964,15,FALSE))</f>
        <v>-6.4266899999999997E-3</v>
      </c>
      <c r="V3303" s="3">
        <v>2.0245899999999999E-4</v>
      </c>
      <c r="W3303" s="6">
        <v>-1.7832599999999999E-5</v>
      </c>
      <c r="X3303" s="6">
        <v>6.8372099999999995E-5</v>
      </c>
    </row>
    <row r="3304" spans="1:24" x14ac:dyDescent="0.2">
      <c r="A3304" s="2" t="s">
        <v>363</v>
      </c>
      <c r="B3304" s="3">
        <v>6</v>
      </c>
      <c r="C3304" s="3">
        <v>3</v>
      </c>
      <c r="D3304" s="3">
        <v>1</v>
      </c>
      <c r="E3304" s="3">
        <v>24</v>
      </c>
      <c r="F3304" s="3">
        <v>7</v>
      </c>
      <c r="G3304" s="3">
        <v>3</v>
      </c>
      <c r="H3304" s="3">
        <v>5</v>
      </c>
      <c r="I3304" s="3">
        <v>520</v>
      </c>
      <c r="J3304" s="3">
        <v>0</v>
      </c>
      <c r="K3304" s="3">
        <v>1</v>
      </c>
      <c r="L3304" s="3">
        <f>IF($A3304="NA","NA",VLOOKUP($A3304,'[1]Regression Table'!$A$2:$O$5964,6,FALSE))</f>
        <v>4.3139900000000002E-3</v>
      </c>
      <c r="M3304" s="3">
        <f>IF($A3304="NA","NA",VLOOKUP($A3304,'[1]Regression Table'!$A$2:$O$5964,7,FALSE))</f>
        <v>1.26312E-2</v>
      </c>
      <c r="N3304" s="3">
        <f>IF(A3304="NA","NA",VLOOKUP($A3304,'[1]Regression Table'!$A$2:$O$5964,8,FALSE))</f>
        <v>-1.23415E-3</v>
      </c>
      <c r="O3304" s="3">
        <f>IF(A3304="NA","NA",VLOOKUP($A3304,'[1]Regression Table'!$A$2:$O$5964,9,FALSE))</f>
        <v>7.9697299999999995E-3</v>
      </c>
      <c r="P3304" s="3">
        <f>IF(A3304="NA","NA",VLOOKUP($A3304,'[1]Regression Table'!$A$2:$O$5964,10,FALSE))</f>
        <v>5.2746700000000004E-3</v>
      </c>
      <c r="Q3304" s="3">
        <f>IF(A3304="NA","NA",VLOOKUP($A3304,'[1]Regression Table'!$A$2:$O$5964,11,FALSE))</f>
        <v>-1.0350400000000001E-3</v>
      </c>
      <c r="R3304" s="3">
        <f>IF(A3304="NA","NA",VLOOKUP($A3304,'[1]Regression Table'!$A$2:$O$5964,12,FALSE))</f>
        <v>-3.9524599999999998E-4</v>
      </c>
      <c r="S3304" s="3">
        <f>IF(A3304="NA","NA",VLOOKUP($A3304,'[1]Regression Table'!$A$2:$O$5964,13,FALSE))</f>
        <v>-3.2060399999999998E-3</v>
      </c>
      <c r="T3304" s="3">
        <f>IF(A3304="NA","NA",VLOOKUP($A3304,'[1]Regression Table'!$A$2:$O$5964,14,FALSE))</f>
        <v>1.0066599999999999E-3</v>
      </c>
      <c r="U3304" s="3">
        <f>IF(A3304="NA","NA",VLOOKUP($A3304,'[1]Regression Table'!$A$2:$O$5964,15,FALSE))</f>
        <v>-2.5653999999999998E-3</v>
      </c>
      <c r="V3304" s="3">
        <v>1.9596500000000001E-4</v>
      </c>
      <c r="W3304" s="6">
        <v>-2.4167699999999999E-5</v>
      </c>
      <c r="X3304" s="6">
        <v>6.2234899999999996E-5</v>
      </c>
    </row>
    <row r="3305" spans="1:24" x14ac:dyDescent="0.2">
      <c r="A3305" s="2" t="s">
        <v>364</v>
      </c>
      <c r="B3305" s="3">
        <v>6</v>
      </c>
      <c r="C3305" s="3">
        <v>1</v>
      </c>
      <c r="D3305" s="3">
        <v>2</v>
      </c>
      <c r="E3305" s="3">
        <v>42</v>
      </c>
      <c r="F3305" s="3">
        <v>7</v>
      </c>
      <c r="G3305" s="3">
        <v>2</v>
      </c>
      <c r="H3305" s="3">
        <v>2</v>
      </c>
      <c r="I3305" s="3">
        <v>1700</v>
      </c>
      <c r="J3305" s="3">
        <v>1</v>
      </c>
      <c r="K3305" s="3">
        <v>0</v>
      </c>
      <c r="L3305" s="3">
        <f>IF($A3305="NA","NA",VLOOKUP($A3305,'[1]Regression Table'!$A$2:$O$5964,6,FALSE))</f>
        <v>3.5088099999999998E-3</v>
      </c>
      <c r="M3305" s="3">
        <f>IF($A3305="NA","NA",VLOOKUP($A3305,'[1]Regression Table'!$A$2:$O$5964,7,FALSE))</f>
        <v>1.1342100000000001E-2</v>
      </c>
      <c r="N3305" s="3">
        <f>IF(A3305="NA","NA",VLOOKUP($A3305,'[1]Regression Table'!$A$2:$O$5964,8,FALSE))</f>
        <v>-1.1589300000000001E-3</v>
      </c>
      <c r="O3305" s="3">
        <f>IF(A3305="NA","NA",VLOOKUP($A3305,'[1]Regression Table'!$A$2:$O$5964,9,FALSE))</f>
        <v>1.58143E-2</v>
      </c>
      <c r="P3305" s="3">
        <f>IF(A3305="NA","NA",VLOOKUP($A3305,'[1]Regression Table'!$A$2:$O$5964,10,FALSE))</f>
        <v>4.0466499999999997E-3</v>
      </c>
      <c r="Q3305" s="3">
        <f>IF(A3305="NA","NA",VLOOKUP($A3305,'[1]Regression Table'!$A$2:$O$5964,11,FALSE))</f>
        <v>-7.0779299999999996E-4</v>
      </c>
      <c r="R3305" s="3">
        <f>IF(A3305="NA","NA",VLOOKUP($A3305,'[1]Regression Table'!$A$2:$O$5964,12,FALSE))</f>
        <v>-3.4837099999999999E-4</v>
      </c>
      <c r="S3305" s="3">
        <f>IF(A3305="NA","NA",VLOOKUP($A3305,'[1]Regression Table'!$A$2:$O$5964,13,FALSE))</f>
        <v>-7.8644800000000001E-3</v>
      </c>
      <c r="T3305" s="3">
        <f>IF(A3305="NA","NA",VLOOKUP($A3305,'[1]Regression Table'!$A$2:$O$5964,14,FALSE))</f>
        <v>-2.6127799999999999E-3</v>
      </c>
      <c r="U3305" s="3">
        <f>IF(A3305="NA","NA",VLOOKUP($A3305,'[1]Regression Table'!$A$2:$O$5964,15,FALSE))</f>
        <v>-1.89493E-3</v>
      </c>
      <c r="V3305" s="3">
        <v>2.0465500000000001E-4</v>
      </c>
      <c r="W3305" s="6">
        <v>-1.54225E-5</v>
      </c>
      <c r="X3305" s="6">
        <v>7.0142399999999994E-5</v>
      </c>
    </row>
    <row r="3306" spans="1:24" x14ac:dyDescent="0.2">
      <c r="A3306" s="2" t="s">
        <v>365</v>
      </c>
      <c r="B3306" s="3">
        <v>6</v>
      </c>
      <c r="C3306" s="3">
        <v>3</v>
      </c>
      <c r="D3306" s="3">
        <v>1</v>
      </c>
      <c r="E3306" s="3">
        <v>34</v>
      </c>
      <c r="F3306" s="3">
        <v>7</v>
      </c>
      <c r="G3306" s="3">
        <v>3</v>
      </c>
      <c r="H3306" s="3">
        <v>5</v>
      </c>
      <c r="I3306" s="3">
        <v>2000</v>
      </c>
      <c r="J3306" s="3">
        <v>0</v>
      </c>
      <c r="K3306" s="3">
        <v>1</v>
      </c>
      <c r="L3306" s="3">
        <f>IF($A3306="NA","NA",VLOOKUP($A3306,'[1]Regression Table'!$A$2:$O$5964,6,FALSE))</f>
        <v>4.5255099999999999E-3</v>
      </c>
      <c r="M3306" s="3">
        <f>IF($A3306="NA","NA",VLOOKUP($A3306,'[1]Regression Table'!$A$2:$O$5964,7,FALSE))</f>
        <v>1.15698E-2</v>
      </c>
      <c r="N3306" s="3">
        <f>IF(A3306="NA","NA",VLOOKUP($A3306,'[1]Regression Table'!$A$2:$O$5964,8,FALSE))</f>
        <v>4.6211400000000001E-4</v>
      </c>
      <c r="O3306" s="3">
        <f>IF(A3306="NA","NA",VLOOKUP($A3306,'[1]Regression Table'!$A$2:$O$5964,9,FALSE))</f>
        <v>1.0052500000000001E-2</v>
      </c>
      <c r="P3306" s="3">
        <f>IF(A3306="NA","NA",VLOOKUP($A3306,'[1]Regression Table'!$A$2:$O$5964,10,FALSE))</f>
        <v>5.2889599999999997E-3</v>
      </c>
      <c r="Q3306" s="3">
        <f>IF(A3306="NA","NA",VLOOKUP($A3306,'[1]Regression Table'!$A$2:$O$5964,11,FALSE))</f>
        <v>-1.36202E-3</v>
      </c>
      <c r="R3306" s="3">
        <f>IF(A3306="NA","NA",VLOOKUP($A3306,'[1]Regression Table'!$A$2:$O$5964,12,FALSE))</f>
        <v>7.3783300000000002E-4</v>
      </c>
      <c r="S3306" s="3">
        <f>IF(A3306="NA","NA",VLOOKUP($A3306,'[1]Regression Table'!$A$2:$O$5964,13,FALSE))</f>
        <v>-2.4607700000000001E-3</v>
      </c>
      <c r="T3306" s="3">
        <f>IF(A3306="NA","NA",VLOOKUP($A3306,'[1]Regression Table'!$A$2:$O$5964,14,FALSE))</f>
        <v>-2.0125E-3</v>
      </c>
      <c r="U3306" s="3">
        <f>IF(A3306="NA","NA",VLOOKUP($A3306,'[1]Regression Table'!$A$2:$O$5964,15,FALSE))</f>
        <v>-1.9314899999999999E-3</v>
      </c>
      <c r="V3306" s="3">
        <v>1.9044900000000001E-4</v>
      </c>
      <c r="W3306" s="6">
        <v>-3.0256999999999998E-5</v>
      </c>
      <c r="X3306" s="6">
        <v>6.7590700000000003E-5</v>
      </c>
    </row>
    <row r="3307" spans="1:24" x14ac:dyDescent="0.2">
      <c r="A3307" s="2" t="s">
        <v>366</v>
      </c>
      <c r="B3307" s="3">
        <v>6</v>
      </c>
      <c r="C3307" s="3">
        <v>1</v>
      </c>
      <c r="D3307" s="3">
        <v>1</v>
      </c>
      <c r="E3307" s="3">
        <v>35</v>
      </c>
      <c r="F3307" s="3">
        <v>7</v>
      </c>
      <c r="G3307" s="3">
        <v>5</v>
      </c>
      <c r="H3307" s="3">
        <v>3</v>
      </c>
      <c r="I3307" s="3">
        <v>350</v>
      </c>
      <c r="J3307" s="3">
        <v>1</v>
      </c>
      <c r="K3307" s="3">
        <v>1</v>
      </c>
      <c r="L3307" s="3">
        <f>IF($A3307="NA","NA",VLOOKUP($A3307,'[1]Regression Table'!$A$2:$O$5964,6,FALSE))</f>
        <v>5.4019300000000001E-3</v>
      </c>
      <c r="M3307" s="3">
        <f>IF($A3307="NA","NA",VLOOKUP($A3307,'[1]Regression Table'!$A$2:$O$5964,7,FALSE))</f>
        <v>1.33399E-2</v>
      </c>
      <c r="N3307" s="3">
        <f>IF(A3307="NA","NA",VLOOKUP($A3307,'[1]Regression Table'!$A$2:$O$5964,8,FALSE))</f>
        <v>-2.6765600000000001E-3</v>
      </c>
      <c r="O3307" s="3">
        <f>IF(A3307="NA","NA",VLOOKUP($A3307,'[1]Regression Table'!$A$2:$O$5964,9,FALSE))</f>
        <v>7.6051000000000001E-3</v>
      </c>
      <c r="P3307" s="3">
        <f>IF(A3307="NA","NA",VLOOKUP($A3307,'[1]Regression Table'!$A$2:$O$5964,10,FALSE))</f>
        <v>7.6359000000000002E-3</v>
      </c>
      <c r="Q3307" s="3">
        <f>IF(A3307="NA","NA",VLOOKUP($A3307,'[1]Regression Table'!$A$2:$O$5964,11,FALSE))</f>
        <v>-1.07963E-3</v>
      </c>
      <c r="R3307" s="3">
        <f>IF(A3307="NA","NA",VLOOKUP($A3307,'[1]Regression Table'!$A$2:$O$5964,12,FALSE))</f>
        <v>3.5329100000000002E-3</v>
      </c>
      <c r="S3307" s="3">
        <f>IF(A3307="NA","NA",VLOOKUP($A3307,'[1]Regression Table'!$A$2:$O$5964,13,FALSE))</f>
        <v>-8.6222799999999995E-3</v>
      </c>
      <c r="T3307" s="3">
        <f>IF(A3307="NA","NA",VLOOKUP($A3307,'[1]Regression Table'!$A$2:$O$5964,14,FALSE))</f>
        <v>-1.71243E-3</v>
      </c>
      <c r="U3307" s="3">
        <f>IF(A3307="NA","NA",VLOOKUP($A3307,'[1]Regression Table'!$A$2:$O$5964,15,FALSE))</f>
        <v>-5.9934400000000003E-4</v>
      </c>
      <c r="V3307" s="3">
        <v>1.95801E-4</v>
      </c>
      <c r="W3307" s="6">
        <v>-1.57949E-5</v>
      </c>
      <c r="X3307" s="6">
        <v>6.7617400000000001E-5</v>
      </c>
    </row>
    <row r="3308" spans="1:24" x14ac:dyDescent="0.2">
      <c r="A3308" s="2" t="s">
        <v>367</v>
      </c>
      <c r="B3308" s="3">
        <v>6</v>
      </c>
      <c r="C3308" s="3">
        <v>1</v>
      </c>
      <c r="D3308" s="3">
        <v>1</v>
      </c>
      <c r="E3308" s="3">
        <v>27</v>
      </c>
      <c r="F3308" s="3">
        <v>7</v>
      </c>
      <c r="G3308" s="3">
        <v>2</v>
      </c>
      <c r="H3308" s="3">
        <v>1</v>
      </c>
      <c r="I3308" s="3">
        <v>400</v>
      </c>
      <c r="J3308" s="3">
        <v>0</v>
      </c>
      <c r="K3308" s="3">
        <v>1</v>
      </c>
      <c r="L3308" s="3">
        <f>IF($A3308="NA","NA",VLOOKUP($A3308,'[1]Regression Table'!$A$2:$O$5964,6,FALSE))</f>
        <v>4.5250500000000001E-3</v>
      </c>
      <c r="M3308" s="3">
        <f>IF($A3308="NA","NA",VLOOKUP($A3308,'[1]Regression Table'!$A$2:$O$5964,7,FALSE))</f>
        <v>1.1745E-2</v>
      </c>
      <c r="N3308" s="3">
        <f>IF(A3308="NA","NA",VLOOKUP($A3308,'[1]Regression Table'!$A$2:$O$5964,8,FALSE))</f>
        <v>-2.1206900000000001E-4</v>
      </c>
      <c r="O3308" s="3">
        <f>IF(A3308="NA","NA",VLOOKUP($A3308,'[1]Regression Table'!$A$2:$O$5964,9,FALSE))</f>
        <v>1.3863800000000001E-2</v>
      </c>
      <c r="P3308" s="3">
        <f>IF(A3308="NA","NA",VLOOKUP($A3308,'[1]Regression Table'!$A$2:$O$5964,10,FALSE))</f>
        <v>7.6846299999999996E-3</v>
      </c>
      <c r="Q3308" s="3">
        <f>IF(A3308="NA","NA",VLOOKUP($A3308,'[1]Regression Table'!$A$2:$O$5964,11,FALSE))</f>
        <v>-5.1062399999999997E-3</v>
      </c>
      <c r="R3308" s="3">
        <f>IF(A3308="NA","NA",VLOOKUP($A3308,'[1]Regression Table'!$A$2:$O$5964,12,FALSE))</f>
        <v>5.3913799999999999E-4</v>
      </c>
      <c r="S3308" s="3">
        <f>IF(A3308="NA","NA",VLOOKUP($A3308,'[1]Regression Table'!$A$2:$O$5964,13,FALSE))</f>
        <v>-3.5132700000000002E-3</v>
      </c>
      <c r="T3308" s="3">
        <f>IF(A3308="NA","NA",VLOOKUP($A3308,'[1]Regression Table'!$A$2:$O$5964,14,FALSE))</f>
        <v>7.2416499999999996E-3</v>
      </c>
      <c r="U3308" s="3">
        <f>IF(A3308="NA","NA",VLOOKUP($A3308,'[1]Regression Table'!$A$2:$O$5964,15,FALSE))</f>
        <v>-2.3096800000000002E-3</v>
      </c>
      <c r="V3308" s="3">
        <v>2.0211200000000001E-4</v>
      </c>
      <c r="W3308" s="6">
        <v>-1.2988399999999999E-5</v>
      </c>
      <c r="X3308" s="6">
        <v>6.9527200000000001E-5</v>
      </c>
    </row>
    <row r="3309" spans="1:24" x14ac:dyDescent="0.2">
      <c r="A3309" s="2" t="s">
        <v>368</v>
      </c>
      <c r="B3309" s="3">
        <v>6</v>
      </c>
      <c r="C3309" s="3">
        <v>2</v>
      </c>
      <c r="D3309" s="3">
        <v>1</v>
      </c>
      <c r="E3309" s="3">
        <v>19</v>
      </c>
      <c r="F3309" s="3">
        <v>7</v>
      </c>
      <c r="G3309" s="3">
        <v>3</v>
      </c>
      <c r="H3309" s="3">
        <v>3</v>
      </c>
      <c r="I3309" s="3">
        <v>450</v>
      </c>
      <c r="J3309" s="3">
        <v>1</v>
      </c>
      <c r="K3309" s="3">
        <v>0</v>
      </c>
      <c r="L3309" s="3">
        <f>IF($A3309="NA","NA",VLOOKUP($A3309,'[1]Regression Table'!$A$2:$O$5964,6,FALSE))</f>
        <v>4.3950200000000004E-3</v>
      </c>
      <c r="M3309" s="3">
        <f>IF($A3309="NA","NA",VLOOKUP($A3309,'[1]Regression Table'!$A$2:$O$5964,7,FALSE))</f>
        <v>1.23917E-2</v>
      </c>
      <c r="N3309" s="3">
        <f>IF(A3309="NA","NA",VLOOKUP($A3309,'[1]Regression Table'!$A$2:$O$5964,8,FALSE))</f>
        <v>6.8444999999999999E-5</v>
      </c>
      <c r="O3309" s="3">
        <f>IF(A3309="NA","NA",VLOOKUP($A3309,'[1]Regression Table'!$A$2:$O$5964,9,FALSE))</f>
        <v>1.3721799999999999E-2</v>
      </c>
      <c r="P3309" s="3">
        <f>IF(A3309="NA","NA",VLOOKUP($A3309,'[1]Regression Table'!$A$2:$O$5964,10,FALSE))</f>
        <v>9.5696700000000006E-3</v>
      </c>
      <c r="Q3309" s="3">
        <f>IF(A3309="NA","NA",VLOOKUP($A3309,'[1]Regression Table'!$A$2:$O$5964,11,FALSE))</f>
        <v>-4.8197500000000002E-3</v>
      </c>
      <c r="R3309" s="3">
        <f>IF(A3309="NA","NA",VLOOKUP($A3309,'[1]Regression Table'!$A$2:$O$5964,12,FALSE))</f>
        <v>1.04827E-3</v>
      </c>
      <c r="S3309" s="3">
        <f>IF(A3309="NA","NA",VLOOKUP($A3309,'[1]Regression Table'!$A$2:$O$5964,13,FALSE))</f>
        <v>2.91667E-5</v>
      </c>
      <c r="T3309" s="3">
        <f>IF(A3309="NA","NA",VLOOKUP($A3309,'[1]Regression Table'!$A$2:$O$5964,14,FALSE))</f>
        <v>9.8185800000000004E-3</v>
      </c>
      <c r="U3309" s="3">
        <f>IF(A3309="NA","NA",VLOOKUP($A3309,'[1]Regression Table'!$A$2:$O$5964,15,FALSE))</f>
        <v>-3.2913500000000002E-3</v>
      </c>
      <c r="V3309" s="3">
        <v>2.03821E-4</v>
      </c>
      <c r="W3309" s="6">
        <v>-1.9588600000000001E-5</v>
      </c>
      <c r="X3309" s="6">
        <v>6.7402699999999998E-5</v>
      </c>
    </row>
    <row r="3310" spans="1:24" x14ac:dyDescent="0.2">
      <c r="A3310" s="2" t="s">
        <v>369</v>
      </c>
      <c r="B3310" s="3">
        <v>6</v>
      </c>
      <c r="C3310" s="3">
        <v>2</v>
      </c>
      <c r="D3310" s="3">
        <v>1</v>
      </c>
      <c r="E3310" s="3">
        <v>17</v>
      </c>
      <c r="F3310" s="3">
        <v>7</v>
      </c>
      <c r="G3310" s="3" t="s">
        <v>5689</v>
      </c>
      <c r="H3310" s="3">
        <v>3</v>
      </c>
      <c r="I3310" s="3">
        <v>25</v>
      </c>
      <c r="J3310" s="3">
        <v>1</v>
      </c>
      <c r="K3310" s="3">
        <v>0</v>
      </c>
      <c r="L3310" s="3">
        <f>IF($A3310="NA","NA",VLOOKUP($A3310,'[1]Regression Table'!$A$2:$O$5964,6,FALSE))</f>
        <v>4.3993699999999997E-3</v>
      </c>
      <c r="M3310" s="3">
        <f>IF($A3310="NA","NA",VLOOKUP($A3310,'[1]Regression Table'!$A$2:$O$5964,7,FALSE))</f>
        <v>1.32756E-2</v>
      </c>
      <c r="N3310" s="3">
        <f>IF(A3310="NA","NA",VLOOKUP($A3310,'[1]Regression Table'!$A$2:$O$5964,8,FALSE))</f>
        <v>-2.39709E-4</v>
      </c>
      <c r="O3310" s="3">
        <f>IF(A3310="NA","NA",VLOOKUP($A3310,'[1]Regression Table'!$A$2:$O$5964,9,FALSE))</f>
        <v>1.28754E-2</v>
      </c>
      <c r="P3310" s="3">
        <f>IF(A3310="NA","NA",VLOOKUP($A3310,'[1]Regression Table'!$A$2:$O$5964,10,FALSE))</f>
        <v>8.4622499999999993E-3</v>
      </c>
      <c r="Q3310" s="3">
        <f>IF(A3310="NA","NA",VLOOKUP($A3310,'[1]Regression Table'!$A$2:$O$5964,11,FALSE))</f>
        <v>-6.5610299999999998E-3</v>
      </c>
      <c r="R3310" s="3">
        <f>IF(A3310="NA","NA",VLOOKUP($A3310,'[1]Regression Table'!$A$2:$O$5964,12,FALSE))</f>
        <v>3.1643499999999998E-3</v>
      </c>
      <c r="S3310" s="3">
        <f>IF(A3310="NA","NA",VLOOKUP($A3310,'[1]Regression Table'!$A$2:$O$5964,13,FALSE))</f>
        <v>-2.7576200000000001E-3</v>
      </c>
      <c r="T3310" s="3">
        <f>IF(A3310="NA","NA",VLOOKUP($A3310,'[1]Regression Table'!$A$2:$O$5964,14,FALSE))</f>
        <v>4.5939500000000003E-3</v>
      </c>
      <c r="U3310" s="3">
        <f>IF(A3310="NA","NA",VLOOKUP($A3310,'[1]Regression Table'!$A$2:$O$5964,15,FALSE))</f>
        <v>-7.4649500000000001E-4</v>
      </c>
      <c r="V3310" s="3">
        <v>2.05732E-4</v>
      </c>
      <c r="W3310" s="6">
        <v>-1.19009E-5</v>
      </c>
      <c r="X3310" s="6">
        <v>7.1344899999999995E-5</v>
      </c>
    </row>
    <row r="3311" spans="1:24" x14ac:dyDescent="0.2">
      <c r="A3311" s="2" t="s">
        <v>370</v>
      </c>
      <c r="B3311" s="3">
        <v>6</v>
      </c>
      <c r="C3311" s="3">
        <v>2</v>
      </c>
      <c r="D3311" s="3">
        <v>1</v>
      </c>
      <c r="E3311" s="3">
        <v>36</v>
      </c>
      <c r="F3311" s="3">
        <v>7</v>
      </c>
      <c r="G3311" s="3">
        <v>6</v>
      </c>
      <c r="H3311" s="3">
        <v>1</v>
      </c>
      <c r="I3311" s="3">
        <v>300</v>
      </c>
      <c r="J3311" s="3">
        <v>1</v>
      </c>
      <c r="K3311" s="3">
        <v>1</v>
      </c>
      <c r="L3311" s="3">
        <f>IF($A3311="NA","NA",VLOOKUP($A3311,'[1]Regression Table'!$A$2:$O$5964,6,FALSE))</f>
        <v>5.4482599999999999E-3</v>
      </c>
      <c r="M3311" s="3">
        <f>IF($A3311="NA","NA",VLOOKUP($A3311,'[1]Regression Table'!$A$2:$O$5964,7,FALSE))</f>
        <v>1.3544799999999999E-2</v>
      </c>
      <c r="N3311" s="3">
        <f>IF(A3311="NA","NA",VLOOKUP($A3311,'[1]Regression Table'!$A$2:$O$5964,8,FALSE))</f>
        <v>-3.7294899999999998E-3</v>
      </c>
      <c r="O3311" s="3">
        <f>IF(A3311="NA","NA",VLOOKUP($A3311,'[1]Regression Table'!$A$2:$O$5964,9,FALSE))</f>
        <v>3.86704E-3</v>
      </c>
      <c r="P3311" s="3">
        <f>IF(A3311="NA","NA",VLOOKUP($A3311,'[1]Regression Table'!$A$2:$O$5964,10,FALSE))</f>
        <v>4.1107599999999998E-3</v>
      </c>
      <c r="Q3311" s="3">
        <f>IF(A3311="NA","NA",VLOOKUP($A3311,'[1]Regression Table'!$A$2:$O$5964,11,FALSE))</f>
        <v>-2.4334999999999999E-3</v>
      </c>
      <c r="R3311" s="3">
        <f>IF(A3311="NA","NA",VLOOKUP($A3311,'[1]Regression Table'!$A$2:$O$5964,12,FALSE))</f>
        <v>2.7788800000000001E-3</v>
      </c>
      <c r="S3311" s="3">
        <f>IF(A3311="NA","NA",VLOOKUP($A3311,'[1]Regression Table'!$A$2:$O$5964,13,FALSE))</f>
        <v>-6.8649000000000002E-3</v>
      </c>
      <c r="T3311" s="3">
        <f>IF(A3311="NA","NA",VLOOKUP($A3311,'[1]Regression Table'!$A$2:$O$5964,14,FALSE))</f>
        <v>-3.5614599999999998E-3</v>
      </c>
      <c r="U3311" s="3">
        <f>IF(A3311="NA","NA",VLOOKUP($A3311,'[1]Regression Table'!$A$2:$O$5964,15,FALSE))</f>
        <v>1.86499E-3</v>
      </c>
      <c r="V3311" s="3">
        <v>1.99848E-4</v>
      </c>
      <c r="W3311" s="6">
        <v>-1.44327E-5</v>
      </c>
      <c r="X3311" s="6">
        <v>6.9340100000000004E-5</v>
      </c>
    </row>
    <row r="3312" spans="1:24" x14ac:dyDescent="0.2">
      <c r="A3312" s="2" t="s">
        <v>371</v>
      </c>
      <c r="B3312" s="3">
        <v>6</v>
      </c>
      <c r="C3312" s="3">
        <v>1</v>
      </c>
      <c r="D3312" s="3">
        <v>1</v>
      </c>
      <c r="E3312" s="3">
        <v>32</v>
      </c>
      <c r="F3312" s="3">
        <v>7</v>
      </c>
      <c r="G3312" s="3" t="s">
        <v>5689</v>
      </c>
      <c r="H3312" s="3">
        <v>5</v>
      </c>
      <c r="I3312" s="3">
        <v>1000</v>
      </c>
      <c r="J3312" s="3">
        <v>1</v>
      </c>
      <c r="K3312" s="3">
        <v>1</v>
      </c>
      <c r="L3312" s="3">
        <f>IF($A3312="NA","NA",VLOOKUP($A3312,'[1]Regression Table'!$A$2:$O$5964,6,FALSE))</f>
        <v>4.8497499999999999E-3</v>
      </c>
      <c r="M3312" s="3">
        <f>IF($A3312="NA","NA",VLOOKUP($A3312,'[1]Regression Table'!$A$2:$O$5964,7,FALSE))</f>
        <v>1.2137999999999999E-2</v>
      </c>
      <c r="N3312" s="3">
        <f>IF(A3312="NA","NA",VLOOKUP($A3312,'[1]Regression Table'!$A$2:$O$5964,8,FALSE))</f>
        <v>-6.35204E-4</v>
      </c>
      <c r="O3312" s="3">
        <f>IF(A3312="NA","NA",VLOOKUP($A3312,'[1]Regression Table'!$A$2:$O$5964,9,FALSE))</f>
        <v>1.55817E-2</v>
      </c>
      <c r="P3312" s="3">
        <f>IF(A3312="NA","NA",VLOOKUP($A3312,'[1]Regression Table'!$A$2:$O$5964,10,FALSE))</f>
        <v>8.2403000000000007E-3</v>
      </c>
      <c r="Q3312" s="3">
        <f>IF(A3312="NA","NA",VLOOKUP($A3312,'[1]Regression Table'!$A$2:$O$5964,11,FALSE))</f>
        <v>2.9286299999999998E-4</v>
      </c>
      <c r="R3312" s="3">
        <f>IF(A3312="NA","NA",VLOOKUP($A3312,'[1]Regression Table'!$A$2:$O$5964,12,FALSE))</f>
        <v>2.0685600000000001E-3</v>
      </c>
      <c r="S3312" s="3">
        <f>IF(A3312="NA","NA",VLOOKUP($A3312,'[1]Regression Table'!$A$2:$O$5964,13,FALSE))</f>
        <v>-5.3249200000000003E-3</v>
      </c>
      <c r="T3312" s="3">
        <f>IF(A3312="NA","NA",VLOOKUP($A3312,'[1]Regression Table'!$A$2:$O$5964,14,FALSE))</f>
        <v>4.1111100000000003E-3</v>
      </c>
      <c r="U3312" s="3">
        <f>IF(A3312="NA","NA",VLOOKUP($A3312,'[1]Regression Table'!$A$2:$O$5964,15,FALSE))</f>
        <v>-1.0224199999999999E-2</v>
      </c>
      <c r="V3312" s="3">
        <v>2.01356E-4</v>
      </c>
      <c r="W3312" s="6">
        <v>-2.14145E-5</v>
      </c>
      <c r="X3312" s="6">
        <v>6.9464900000000006E-5</v>
      </c>
    </row>
    <row r="3313" spans="1:24" x14ac:dyDescent="0.2">
      <c r="A3313" s="2" t="s">
        <v>372</v>
      </c>
      <c r="B3313" s="3">
        <v>6</v>
      </c>
      <c r="C3313" s="3">
        <v>2</v>
      </c>
      <c r="D3313" s="3">
        <v>2</v>
      </c>
      <c r="E3313" s="3">
        <v>28</v>
      </c>
      <c r="F3313" s="3">
        <v>7</v>
      </c>
      <c r="G3313" s="3">
        <v>6</v>
      </c>
      <c r="H3313" s="3">
        <v>5</v>
      </c>
      <c r="I3313" s="3">
        <v>1100</v>
      </c>
      <c r="J3313" s="3">
        <v>1</v>
      </c>
      <c r="K3313" s="3">
        <v>1</v>
      </c>
      <c r="L3313" s="3">
        <f>IF($A3313="NA","NA",VLOOKUP($A3313,'[1]Regression Table'!$A$2:$O$5964,6,FALSE))</f>
        <v>4.3692999999999996E-3</v>
      </c>
      <c r="M3313" s="3">
        <f>IF($A3313="NA","NA",VLOOKUP($A3313,'[1]Regression Table'!$A$2:$O$5964,7,FALSE))</f>
        <v>1.2136600000000001E-2</v>
      </c>
      <c r="N3313" s="3">
        <f>IF(A3313="NA","NA",VLOOKUP($A3313,'[1]Regression Table'!$A$2:$O$5964,8,FALSE))</f>
        <v>-7.7244399999999995E-4</v>
      </c>
      <c r="O3313" s="3">
        <f>IF(A3313="NA","NA",VLOOKUP($A3313,'[1]Regression Table'!$A$2:$O$5964,9,FALSE))</f>
        <v>1.27163E-2</v>
      </c>
      <c r="P3313" s="3">
        <f>IF(A3313="NA","NA",VLOOKUP($A3313,'[1]Regression Table'!$A$2:$O$5964,10,FALSE))</f>
        <v>7.1108200000000003E-3</v>
      </c>
      <c r="Q3313" s="3">
        <f>IF(A3313="NA","NA",VLOOKUP($A3313,'[1]Regression Table'!$A$2:$O$5964,11,FALSE))</f>
        <v>1.27081E-3</v>
      </c>
      <c r="R3313" s="3">
        <f>IF(A3313="NA","NA",VLOOKUP($A3313,'[1]Regression Table'!$A$2:$O$5964,12,FALSE))</f>
        <v>1.13419E-3</v>
      </c>
      <c r="S3313" s="3">
        <f>IF(A3313="NA","NA",VLOOKUP($A3313,'[1]Regression Table'!$A$2:$O$5964,13,FALSE))</f>
        <v>-5.6682399999999997E-3</v>
      </c>
      <c r="T3313" s="3">
        <f>IF(A3313="NA","NA",VLOOKUP($A3313,'[1]Regression Table'!$A$2:$O$5964,14,FALSE))</f>
        <v>3.4171800000000001E-3</v>
      </c>
      <c r="U3313" s="3">
        <f>IF(A3313="NA","NA",VLOOKUP($A3313,'[1]Regression Table'!$A$2:$O$5964,15,FALSE))</f>
        <v>-1.29762E-2</v>
      </c>
      <c r="V3313" s="3">
        <v>2.0812200000000001E-4</v>
      </c>
      <c r="W3313" s="6">
        <v>-2.1055100000000001E-5</v>
      </c>
      <c r="X3313" s="6">
        <v>7.0139099999999994E-5</v>
      </c>
    </row>
    <row r="3314" spans="1:24" x14ac:dyDescent="0.2">
      <c r="A3314" s="2" t="s">
        <v>373</v>
      </c>
      <c r="B3314" s="3">
        <v>6</v>
      </c>
      <c r="C3314" s="3">
        <v>3</v>
      </c>
      <c r="D3314" s="3">
        <v>2</v>
      </c>
      <c r="E3314" s="3">
        <v>42</v>
      </c>
      <c r="F3314" s="3">
        <v>7</v>
      </c>
      <c r="G3314" s="3">
        <v>2</v>
      </c>
      <c r="H3314" s="3">
        <v>5</v>
      </c>
      <c r="I3314" s="3">
        <v>1000</v>
      </c>
      <c r="J3314" s="3">
        <v>0</v>
      </c>
      <c r="K3314" s="3">
        <v>1</v>
      </c>
      <c r="L3314" s="3">
        <f>IF($A3314="NA","NA",VLOOKUP($A3314,'[1]Regression Table'!$A$2:$O$5964,6,FALSE))</f>
        <v>4.3880200000000003E-3</v>
      </c>
      <c r="M3314" s="3">
        <f>IF($A3314="NA","NA",VLOOKUP($A3314,'[1]Regression Table'!$A$2:$O$5964,7,FALSE))</f>
        <v>1.1468600000000001E-2</v>
      </c>
      <c r="N3314" s="3">
        <f>IF(A3314="NA","NA",VLOOKUP($A3314,'[1]Regression Table'!$A$2:$O$5964,8,FALSE))</f>
        <v>2.83269E-4</v>
      </c>
      <c r="O3314" s="3">
        <f>IF(A3314="NA","NA",VLOOKUP($A3314,'[1]Regression Table'!$A$2:$O$5964,9,FALSE))</f>
        <v>1.6873699999999998E-2</v>
      </c>
      <c r="P3314" s="3">
        <f>IF(A3314="NA","NA",VLOOKUP($A3314,'[1]Regression Table'!$A$2:$O$5964,10,FALSE))</f>
        <v>7.2635E-3</v>
      </c>
      <c r="Q3314" s="3">
        <f>IF(A3314="NA","NA",VLOOKUP($A3314,'[1]Regression Table'!$A$2:$O$5964,11,FALSE))</f>
        <v>2.2371100000000001E-3</v>
      </c>
      <c r="R3314" s="3">
        <f>IF(A3314="NA","NA",VLOOKUP($A3314,'[1]Regression Table'!$A$2:$O$5964,12,FALSE))</f>
        <v>3.3802900000000002E-3</v>
      </c>
      <c r="S3314" s="3">
        <f>IF(A3314="NA","NA",VLOOKUP($A3314,'[1]Regression Table'!$A$2:$O$5964,13,FALSE))</f>
        <v>-4.1669400000000001E-3</v>
      </c>
      <c r="T3314" s="3">
        <f>IF(A3314="NA","NA",VLOOKUP($A3314,'[1]Regression Table'!$A$2:$O$5964,14,FALSE))</f>
        <v>2.2860599999999999E-3</v>
      </c>
      <c r="U3314" s="3">
        <f>IF(A3314="NA","NA",VLOOKUP($A3314,'[1]Regression Table'!$A$2:$O$5964,15,FALSE))</f>
        <v>-6.6936499999999998E-3</v>
      </c>
      <c r="V3314" s="3">
        <v>2.0751400000000001E-4</v>
      </c>
      <c r="W3314" s="6">
        <v>-7.1232900000000002E-6</v>
      </c>
      <c r="X3314" s="6">
        <v>7.2597799999999998E-5</v>
      </c>
    </row>
    <row r="3315" spans="1:24" x14ac:dyDescent="0.2">
      <c r="A3315" s="2" t="s">
        <v>374</v>
      </c>
      <c r="B3315" s="3">
        <v>6</v>
      </c>
      <c r="C3315" s="3">
        <v>3</v>
      </c>
      <c r="D3315" s="3">
        <v>1</v>
      </c>
      <c r="E3315" s="3">
        <v>27</v>
      </c>
      <c r="F3315" s="3">
        <v>7</v>
      </c>
      <c r="G3315" s="3">
        <v>4</v>
      </c>
      <c r="H3315" s="3">
        <v>3</v>
      </c>
      <c r="I3315" s="3">
        <v>100</v>
      </c>
      <c r="J3315" s="3">
        <v>1</v>
      </c>
      <c r="K3315" s="3">
        <v>1</v>
      </c>
      <c r="L3315" s="3">
        <f>IF($A3315="NA","NA",VLOOKUP($A3315,'[1]Regression Table'!$A$2:$O$5964,6,FALSE))</f>
        <v>3.9445900000000004E-3</v>
      </c>
      <c r="M3315" s="3">
        <f>IF($A3315="NA","NA",VLOOKUP($A3315,'[1]Regression Table'!$A$2:$O$5964,7,FALSE))</f>
        <v>8.3529399999999997E-3</v>
      </c>
      <c r="N3315" s="3">
        <f>IF(A3315="NA","NA",VLOOKUP($A3315,'[1]Regression Table'!$A$2:$O$5964,8,FALSE))</f>
        <v>-2.7779900000000001E-3</v>
      </c>
      <c r="O3315" s="3">
        <f>IF(A3315="NA","NA",VLOOKUP($A3315,'[1]Regression Table'!$A$2:$O$5964,9,FALSE))</f>
        <v>1.3517299999999999E-2</v>
      </c>
      <c r="P3315" s="3">
        <f>IF(A3315="NA","NA",VLOOKUP($A3315,'[1]Regression Table'!$A$2:$O$5964,10,FALSE))</f>
        <v>6.7819400000000002E-3</v>
      </c>
      <c r="Q3315" s="3">
        <f>IF(A3315="NA","NA",VLOOKUP($A3315,'[1]Regression Table'!$A$2:$O$5964,11,FALSE))</f>
        <v>7.7400300000000002E-3</v>
      </c>
      <c r="R3315" s="3">
        <f>IF(A3315="NA","NA",VLOOKUP($A3315,'[1]Regression Table'!$A$2:$O$5964,12,FALSE))</f>
        <v>2.76158E-3</v>
      </c>
      <c r="S3315" s="3">
        <f>IF(A3315="NA","NA",VLOOKUP($A3315,'[1]Regression Table'!$A$2:$O$5964,13,FALSE))</f>
        <v>-3.7573099999999998E-3</v>
      </c>
      <c r="T3315" s="3">
        <f>IF(A3315="NA","NA",VLOOKUP($A3315,'[1]Regression Table'!$A$2:$O$5964,14,FALSE))</f>
        <v>-7.1299299999999996E-3</v>
      </c>
      <c r="U3315" s="3">
        <f>IF(A3315="NA","NA",VLOOKUP($A3315,'[1]Regression Table'!$A$2:$O$5964,15,FALSE))</f>
        <v>-4.4413600000000001E-3</v>
      </c>
      <c r="V3315" s="3">
        <v>1.99354E-4</v>
      </c>
      <c r="W3315" s="6">
        <v>-2.4948800000000001E-5</v>
      </c>
      <c r="X3315" s="6">
        <v>6.7593600000000003E-5</v>
      </c>
    </row>
    <row r="3316" spans="1:24" x14ac:dyDescent="0.2">
      <c r="A3316" s="2" t="s">
        <v>375</v>
      </c>
      <c r="B3316" s="3">
        <v>6</v>
      </c>
      <c r="C3316" s="3">
        <v>3</v>
      </c>
      <c r="D3316" s="3">
        <v>1</v>
      </c>
      <c r="E3316" s="3">
        <v>31</v>
      </c>
      <c r="F3316" s="3">
        <v>7</v>
      </c>
      <c r="G3316" s="3">
        <v>3</v>
      </c>
      <c r="H3316" s="3">
        <v>6</v>
      </c>
      <c r="I3316" s="3">
        <v>1500</v>
      </c>
      <c r="J3316" s="3">
        <v>0</v>
      </c>
      <c r="K3316" s="3">
        <v>1</v>
      </c>
      <c r="L3316" s="3">
        <f>IF($A3316="NA","NA",VLOOKUP($A3316,'[1]Regression Table'!$A$2:$O$5964,6,FALSE))</f>
        <v>3.5185699999999999E-3</v>
      </c>
      <c r="M3316" s="3">
        <f>IF($A3316="NA","NA",VLOOKUP($A3316,'[1]Regression Table'!$A$2:$O$5964,7,FALSE))</f>
        <v>9.7901399999999993E-3</v>
      </c>
      <c r="N3316" s="3">
        <f>IF(A3316="NA","NA",VLOOKUP($A3316,'[1]Regression Table'!$A$2:$O$5964,8,FALSE))</f>
        <v>1.60327E-3</v>
      </c>
      <c r="O3316" s="3">
        <f>IF(A3316="NA","NA",VLOOKUP($A3316,'[1]Regression Table'!$A$2:$O$5964,9,FALSE))</f>
        <v>1.45562E-2</v>
      </c>
      <c r="P3316" s="3">
        <f>IF(A3316="NA","NA",VLOOKUP($A3316,'[1]Regression Table'!$A$2:$O$5964,10,FALSE))</f>
        <v>3.27634E-3</v>
      </c>
      <c r="Q3316" s="3">
        <f>IF(A3316="NA","NA",VLOOKUP($A3316,'[1]Regression Table'!$A$2:$O$5964,11,FALSE))</f>
        <v>1.4739700000000001E-4</v>
      </c>
      <c r="R3316" s="3">
        <f>IF(A3316="NA","NA",VLOOKUP($A3316,'[1]Regression Table'!$A$2:$O$5964,12,FALSE))</f>
        <v>-1.87425E-3</v>
      </c>
      <c r="S3316" s="3">
        <f>IF(A3316="NA","NA",VLOOKUP($A3316,'[1]Regression Table'!$A$2:$O$5964,13,FALSE))</f>
        <v>-2.2808799999999999E-3</v>
      </c>
      <c r="T3316" s="3">
        <f>IF(A3316="NA","NA",VLOOKUP($A3316,'[1]Regression Table'!$A$2:$O$5964,14,FALSE))</f>
        <v>-1.2871600000000001E-3</v>
      </c>
      <c r="U3316" s="3">
        <f>IF(A3316="NA","NA",VLOOKUP($A3316,'[1]Regression Table'!$A$2:$O$5964,15,FALSE))</f>
        <v>-2.31556E-4</v>
      </c>
      <c r="V3316" s="3">
        <v>1.88899E-4</v>
      </c>
      <c r="W3316" s="6">
        <v>-3.0911599999999997E-5</v>
      </c>
      <c r="X3316" s="6">
        <v>6.5510899999999996E-5</v>
      </c>
    </row>
    <row r="3317" spans="1:24" x14ac:dyDescent="0.2">
      <c r="A3317" s="2" t="s">
        <v>376</v>
      </c>
      <c r="B3317" s="3">
        <v>6</v>
      </c>
      <c r="C3317" s="3">
        <v>1</v>
      </c>
      <c r="D3317" s="3">
        <v>1</v>
      </c>
      <c r="E3317" s="3">
        <v>46</v>
      </c>
      <c r="F3317" s="3">
        <v>7</v>
      </c>
      <c r="G3317" s="3">
        <v>4</v>
      </c>
      <c r="H3317" s="3">
        <v>2</v>
      </c>
      <c r="I3317" s="3">
        <v>1100</v>
      </c>
      <c r="J3317" s="3">
        <v>0</v>
      </c>
      <c r="K3317" s="3">
        <v>1</v>
      </c>
      <c r="L3317" s="3">
        <f>IF($A3317="NA","NA",VLOOKUP($A3317,'[1]Regression Table'!$A$2:$O$5964,6,FALSE))</f>
        <v>4.8457300000000003E-3</v>
      </c>
      <c r="M3317" s="3">
        <f>IF($A3317="NA","NA",VLOOKUP($A3317,'[1]Regression Table'!$A$2:$O$5964,7,FALSE))</f>
        <v>1.21315E-2</v>
      </c>
      <c r="N3317" s="3">
        <f>IF(A3317="NA","NA",VLOOKUP($A3317,'[1]Regression Table'!$A$2:$O$5964,8,FALSE))</f>
        <v>1.0406599999999999E-3</v>
      </c>
      <c r="O3317" s="3">
        <f>IF(A3317="NA","NA",VLOOKUP($A3317,'[1]Regression Table'!$A$2:$O$5964,9,FALSE))</f>
        <v>1.4945699999999999E-2</v>
      </c>
      <c r="P3317" s="3">
        <f>IF(A3317="NA","NA",VLOOKUP($A3317,'[1]Regression Table'!$A$2:$O$5964,10,FALSE))</f>
        <v>6.5905399999999998E-3</v>
      </c>
      <c r="Q3317" s="3">
        <f>IF(A3317="NA","NA",VLOOKUP($A3317,'[1]Regression Table'!$A$2:$O$5964,11,FALSE))</f>
        <v>5.1129900000000004E-3</v>
      </c>
      <c r="R3317" s="3">
        <f>IF(A3317="NA","NA",VLOOKUP($A3317,'[1]Regression Table'!$A$2:$O$5964,12,FALSE))</f>
        <v>-1.76385E-3</v>
      </c>
      <c r="S3317" s="3">
        <f>IF(A3317="NA","NA",VLOOKUP($A3317,'[1]Regression Table'!$A$2:$O$5964,13,FALSE))</f>
        <v>-4.6742800000000003E-3</v>
      </c>
      <c r="T3317" s="3">
        <f>IF(A3317="NA","NA",VLOOKUP($A3317,'[1]Regression Table'!$A$2:$O$5964,14,FALSE))</f>
        <v>-1.07564E-4</v>
      </c>
      <c r="U3317" s="3">
        <f>IF(A3317="NA","NA",VLOOKUP($A3317,'[1]Regression Table'!$A$2:$O$5964,15,FALSE))</f>
        <v>-5.6363799999999999E-3</v>
      </c>
      <c r="V3317" s="3">
        <v>1.99292E-4</v>
      </c>
      <c r="W3317" s="6">
        <v>-2.60053E-5</v>
      </c>
      <c r="X3317" s="6">
        <v>6.5029099999999997E-5</v>
      </c>
    </row>
    <row r="3318" spans="1:24" x14ac:dyDescent="0.2">
      <c r="A3318" s="2" t="s">
        <v>377</v>
      </c>
      <c r="B3318" s="3">
        <v>6</v>
      </c>
      <c r="C3318" s="3">
        <v>2</v>
      </c>
      <c r="D3318" s="3">
        <v>2</v>
      </c>
      <c r="E3318" s="3">
        <v>43</v>
      </c>
      <c r="F3318" s="3">
        <v>7</v>
      </c>
      <c r="G3318" s="3">
        <v>4</v>
      </c>
      <c r="H3318" s="3">
        <v>1</v>
      </c>
      <c r="I3318" s="3">
        <v>1200</v>
      </c>
      <c r="J3318" s="3">
        <v>0</v>
      </c>
      <c r="K3318" s="3">
        <v>0</v>
      </c>
      <c r="L3318" s="3">
        <f>IF($A3318="NA","NA",VLOOKUP($A3318,'[1]Regression Table'!$A$2:$O$5964,6,FALSE))</f>
        <v>5.0018299999999996E-3</v>
      </c>
      <c r="M3318" s="3">
        <f>IF($A3318="NA","NA",VLOOKUP($A3318,'[1]Regression Table'!$A$2:$O$5964,7,FALSE))</f>
        <v>1.24274E-2</v>
      </c>
      <c r="N3318" s="3">
        <f>IF(A3318="NA","NA",VLOOKUP($A3318,'[1]Regression Table'!$A$2:$O$5964,8,FALSE))</f>
        <v>7.3891699999999996E-4</v>
      </c>
      <c r="O3318" s="3">
        <f>IF(A3318="NA","NA",VLOOKUP($A3318,'[1]Regression Table'!$A$2:$O$5964,9,FALSE))</f>
        <v>1.7184000000000001E-2</v>
      </c>
      <c r="P3318" s="3">
        <f>IF(A3318="NA","NA",VLOOKUP($A3318,'[1]Regression Table'!$A$2:$O$5964,10,FALSE))</f>
        <v>7.4545599999999998E-3</v>
      </c>
      <c r="Q3318" s="3">
        <f>IF(A3318="NA","NA",VLOOKUP($A3318,'[1]Regression Table'!$A$2:$O$5964,11,FALSE))</f>
        <v>2.3288200000000001E-3</v>
      </c>
      <c r="R3318" s="3">
        <f>IF(A3318="NA","NA",VLOOKUP($A3318,'[1]Regression Table'!$A$2:$O$5964,12,FALSE))</f>
        <v>-2.3284899999999999E-3</v>
      </c>
      <c r="S3318" s="3">
        <f>IF(A3318="NA","NA",VLOOKUP($A3318,'[1]Regression Table'!$A$2:$O$5964,13,FALSE))</f>
        <v>-3.7768900000000002E-3</v>
      </c>
      <c r="T3318" s="3">
        <f>IF(A3318="NA","NA",VLOOKUP($A3318,'[1]Regression Table'!$A$2:$O$5964,14,FALSE))</f>
        <v>1.7307399999999999E-3</v>
      </c>
      <c r="U3318" s="3">
        <f>IF(A3318="NA","NA",VLOOKUP($A3318,'[1]Regression Table'!$A$2:$O$5964,15,FALSE))</f>
        <v>-5.7615699999999997E-3</v>
      </c>
      <c r="V3318" s="3">
        <v>2.0499099999999999E-4</v>
      </c>
      <c r="W3318" s="6">
        <v>-2.1228000000000001E-5</v>
      </c>
      <c r="X3318" s="6">
        <v>6.23419E-5</v>
      </c>
    </row>
    <row r="3319" spans="1:24" x14ac:dyDescent="0.2">
      <c r="A3319" s="2" t="s">
        <v>378</v>
      </c>
      <c r="B3319" s="3">
        <v>6</v>
      </c>
      <c r="C3319" s="3">
        <v>3</v>
      </c>
      <c r="D3319" s="3">
        <v>1</v>
      </c>
      <c r="E3319" s="3">
        <v>43</v>
      </c>
      <c r="F3319" s="3">
        <v>7</v>
      </c>
      <c r="G3319" s="3">
        <v>2</v>
      </c>
      <c r="H3319" s="3">
        <v>1</v>
      </c>
      <c r="I3319" s="3">
        <v>426</v>
      </c>
      <c r="J3319" s="3">
        <v>0</v>
      </c>
      <c r="K3319" s="3">
        <v>0</v>
      </c>
      <c r="L3319" s="3">
        <f>IF($A3319="NA","NA",VLOOKUP($A3319,'[1]Regression Table'!$A$2:$O$5964,6,FALSE))</f>
        <v>4.58845E-3</v>
      </c>
      <c r="M3319" s="3">
        <f>IF($A3319="NA","NA",VLOOKUP($A3319,'[1]Regression Table'!$A$2:$O$5964,7,FALSE))</f>
        <v>1.34848E-2</v>
      </c>
      <c r="N3319" s="3">
        <f>IF(A3319="NA","NA",VLOOKUP($A3319,'[1]Regression Table'!$A$2:$O$5964,8,FALSE))</f>
        <v>-1.48843E-3</v>
      </c>
      <c r="O3319" s="3">
        <f>IF(A3319="NA","NA",VLOOKUP($A3319,'[1]Regression Table'!$A$2:$O$5964,9,FALSE))</f>
        <v>1.37944E-2</v>
      </c>
      <c r="P3319" s="3">
        <f>IF(A3319="NA","NA",VLOOKUP($A3319,'[1]Regression Table'!$A$2:$O$5964,10,FALSE))</f>
        <v>8.5222900000000001E-3</v>
      </c>
      <c r="Q3319" s="3">
        <f>IF(A3319="NA","NA",VLOOKUP($A3319,'[1]Regression Table'!$A$2:$O$5964,11,FALSE))</f>
        <v>4.3869299999999997E-5</v>
      </c>
      <c r="R3319" s="3">
        <f>IF(A3319="NA","NA",VLOOKUP($A3319,'[1]Regression Table'!$A$2:$O$5964,12,FALSE))</f>
        <v>2.03587E-3</v>
      </c>
      <c r="S3319" s="3">
        <f>IF(A3319="NA","NA",VLOOKUP($A3319,'[1]Regression Table'!$A$2:$O$5964,13,FALSE))</f>
        <v>-4.17148E-3</v>
      </c>
      <c r="T3319" s="3">
        <f>IF(A3319="NA","NA",VLOOKUP($A3319,'[1]Regression Table'!$A$2:$O$5964,14,FALSE))</f>
        <v>-3.9269199999999999E-4</v>
      </c>
      <c r="U3319" s="3">
        <f>IF(A3319="NA","NA",VLOOKUP($A3319,'[1]Regression Table'!$A$2:$O$5964,15,FALSE))</f>
        <v>-2.7908999999999998E-3</v>
      </c>
      <c r="V3319" s="3">
        <v>2.04148E-4</v>
      </c>
      <c r="W3319" s="6">
        <v>-1.66647E-5</v>
      </c>
      <c r="X3319" s="6">
        <v>7.0265200000000006E-5</v>
      </c>
    </row>
    <row r="3320" spans="1:24" x14ac:dyDescent="0.2">
      <c r="A3320" s="2" t="s">
        <v>5689</v>
      </c>
      <c r="B3320" s="3" t="s">
        <v>5689</v>
      </c>
      <c r="C3320" s="3" t="s">
        <v>5689</v>
      </c>
      <c r="D3320" s="3" t="s">
        <v>5689</v>
      </c>
      <c r="E3320" s="3" t="s">
        <v>5689</v>
      </c>
      <c r="F3320" s="3" t="s">
        <v>5689</v>
      </c>
      <c r="G3320" s="3" t="s">
        <v>5689</v>
      </c>
      <c r="H3320" s="3" t="s">
        <v>5689</v>
      </c>
      <c r="I3320" s="3" t="s">
        <v>5689</v>
      </c>
      <c r="J3320" s="3" t="s">
        <v>5689</v>
      </c>
      <c r="K3320" s="3" t="s">
        <v>5689</v>
      </c>
      <c r="L3320" s="3" t="str">
        <f>IF($A3320="NA","NA",VLOOKUP($A3320,'[1]Regression Table'!$A$2:$O$5964,6,FALSE))</f>
        <v>NA</v>
      </c>
      <c r="M3320" s="3" t="str">
        <f>IF($A3320="NA","NA",VLOOKUP($A3320,'[1]Regression Table'!$A$2:$O$5964,7,FALSE))</f>
        <v>NA</v>
      </c>
      <c r="N3320" s="3" t="str">
        <f>IF(A3320="NA","NA",VLOOKUP($A3320,'[1]Regression Table'!$A$2:$O$5964,8,FALSE))</f>
        <v>NA</v>
      </c>
      <c r="O3320" s="3" t="str">
        <f>IF(A3320="NA","NA",VLOOKUP($A3320,'[1]Regression Table'!$A$2:$O$5964,9,FALSE))</f>
        <v>NA</v>
      </c>
      <c r="P3320" s="3" t="str">
        <f>IF(A3320="NA","NA",VLOOKUP($A3320,'[1]Regression Table'!$A$2:$O$5964,10,FALSE))</f>
        <v>NA</v>
      </c>
      <c r="Q3320" s="3" t="str">
        <f>IF(A3320="NA","NA",VLOOKUP($A3320,'[1]Regression Table'!$A$2:$O$5964,11,FALSE))</f>
        <v>NA</v>
      </c>
      <c r="R3320" s="3" t="str">
        <f>IF(A3320="NA","NA",VLOOKUP($A3320,'[1]Regression Table'!$A$2:$O$5964,12,FALSE))</f>
        <v>NA</v>
      </c>
      <c r="S3320" s="3" t="str">
        <f>IF(A3320="NA","NA",VLOOKUP($A3320,'[1]Regression Table'!$A$2:$O$5964,13,FALSE))</f>
        <v>NA</v>
      </c>
      <c r="T3320" s="3" t="str">
        <f>IF(A3320="NA","NA",VLOOKUP($A3320,'[1]Regression Table'!$A$2:$O$5964,14,FALSE))</f>
        <v>NA</v>
      </c>
      <c r="U3320" s="3" t="str">
        <f>IF(A3320="NA","NA",VLOOKUP($A3320,'[1]Regression Table'!$A$2:$O$5964,15,FALSE))</f>
        <v>NA</v>
      </c>
      <c r="V3320" s="3" t="s">
        <v>5689</v>
      </c>
      <c r="W3320" s="6" t="s">
        <v>5689</v>
      </c>
      <c r="X3320" s="6" t="s">
        <v>5689</v>
      </c>
    </row>
    <row r="3321" spans="1:24" x14ac:dyDescent="0.2">
      <c r="A3321" s="2" t="s">
        <v>379</v>
      </c>
      <c r="B3321" s="3">
        <v>6</v>
      </c>
      <c r="C3321" s="3">
        <v>1</v>
      </c>
      <c r="D3321" s="3">
        <v>2</v>
      </c>
      <c r="E3321" s="3">
        <v>35</v>
      </c>
      <c r="F3321" s="3">
        <v>7</v>
      </c>
      <c r="G3321" s="3">
        <v>3</v>
      </c>
      <c r="H3321" s="3">
        <v>5</v>
      </c>
      <c r="I3321" s="3">
        <v>1000</v>
      </c>
      <c r="J3321" s="3">
        <v>1</v>
      </c>
      <c r="K3321" s="3">
        <v>1</v>
      </c>
      <c r="L3321" s="3">
        <f>IF($A3321="NA","NA",VLOOKUP($A3321,'[1]Regression Table'!$A$2:$O$5964,6,FALSE))</f>
        <v>4.0083699999999998E-3</v>
      </c>
      <c r="M3321" s="3">
        <f>IF($A3321="NA","NA",VLOOKUP($A3321,'[1]Regression Table'!$A$2:$O$5964,7,FALSE))</f>
        <v>1.13306E-2</v>
      </c>
      <c r="N3321" s="3">
        <f>IF(A3321="NA","NA",VLOOKUP($A3321,'[1]Regression Table'!$A$2:$O$5964,8,FALSE))</f>
        <v>1.4775400000000001E-3</v>
      </c>
      <c r="O3321" s="3">
        <f>IF(A3321="NA","NA",VLOOKUP($A3321,'[1]Regression Table'!$A$2:$O$5964,9,FALSE))</f>
        <v>1.8957499999999999E-2</v>
      </c>
      <c r="P3321" s="3">
        <f>IF(A3321="NA","NA",VLOOKUP($A3321,'[1]Regression Table'!$A$2:$O$5964,10,FALSE))</f>
        <v>8.7625299999999993E-3</v>
      </c>
      <c r="Q3321" s="3">
        <f>IF(A3321="NA","NA",VLOOKUP($A3321,'[1]Regression Table'!$A$2:$O$5964,11,FALSE))</f>
        <v>-8.05575E-4</v>
      </c>
      <c r="R3321" s="3">
        <f>IF(A3321="NA","NA",VLOOKUP($A3321,'[1]Regression Table'!$A$2:$O$5964,12,FALSE))</f>
        <v>2.5084700000000001E-3</v>
      </c>
      <c r="S3321" s="3">
        <f>IF(A3321="NA","NA",VLOOKUP($A3321,'[1]Regression Table'!$A$2:$O$5964,13,FALSE))</f>
        <v>-1.0285799999999999E-2</v>
      </c>
      <c r="T3321" s="3">
        <f>IF(A3321="NA","NA",VLOOKUP($A3321,'[1]Regression Table'!$A$2:$O$5964,14,FALSE))</f>
        <v>7.6981100000000002E-4</v>
      </c>
      <c r="U3321" s="3">
        <f>IF(A3321="NA","NA",VLOOKUP($A3321,'[1]Regression Table'!$A$2:$O$5964,15,FALSE))</f>
        <v>1.12564E-3</v>
      </c>
      <c r="V3321" s="3">
        <v>1.8291299999999999E-4</v>
      </c>
      <c r="W3321" s="6">
        <v>-3.8126700000000002E-5</v>
      </c>
      <c r="X3321" s="6">
        <v>6.4920999999999997E-5</v>
      </c>
    </row>
    <row r="3322" spans="1:24" x14ac:dyDescent="0.2">
      <c r="A3322" s="2" t="s">
        <v>380</v>
      </c>
      <c r="B3322" s="3">
        <v>6</v>
      </c>
      <c r="C3322" s="3">
        <v>3</v>
      </c>
      <c r="D3322" s="3">
        <v>1</v>
      </c>
      <c r="E3322" s="3">
        <v>48</v>
      </c>
      <c r="F3322" s="3">
        <v>7</v>
      </c>
      <c r="G3322" s="3">
        <v>3</v>
      </c>
      <c r="H3322" s="3">
        <v>6</v>
      </c>
      <c r="I3322" s="3">
        <v>1500</v>
      </c>
      <c r="J3322" s="3">
        <v>0</v>
      </c>
      <c r="K3322" s="3">
        <v>0</v>
      </c>
      <c r="L3322" s="3">
        <f>IF($A3322="NA","NA",VLOOKUP($A3322,'[1]Regression Table'!$A$2:$O$5964,6,FALSE))</f>
        <v>3.35411E-3</v>
      </c>
      <c r="M3322" s="3">
        <f>IF($A3322="NA","NA",VLOOKUP($A3322,'[1]Regression Table'!$A$2:$O$5964,7,FALSE))</f>
        <v>8.4093399999999995E-3</v>
      </c>
      <c r="N3322" s="3">
        <f>IF(A3322="NA","NA",VLOOKUP($A3322,'[1]Regression Table'!$A$2:$O$5964,8,FALSE))</f>
        <v>2.3970699999999998E-3</v>
      </c>
      <c r="O3322" s="3">
        <f>IF(A3322="NA","NA",VLOOKUP($A3322,'[1]Regression Table'!$A$2:$O$5964,9,FALSE))</f>
        <v>1.55316E-2</v>
      </c>
      <c r="P3322" s="3">
        <f>IF(A3322="NA","NA",VLOOKUP($A3322,'[1]Regression Table'!$A$2:$O$5964,10,FALSE))</f>
        <v>6.0122600000000002E-3</v>
      </c>
      <c r="Q3322" s="3">
        <f>IF(A3322="NA","NA",VLOOKUP($A3322,'[1]Regression Table'!$A$2:$O$5964,11,FALSE))</f>
        <v>-4.8476000000000001E-5</v>
      </c>
      <c r="R3322" s="3">
        <f>IF(A3322="NA","NA",VLOOKUP($A3322,'[1]Regression Table'!$A$2:$O$5964,12,FALSE))</f>
        <v>5.1516899999999996E-3</v>
      </c>
      <c r="S3322" s="3">
        <f>IF(A3322="NA","NA",VLOOKUP($A3322,'[1]Regression Table'!$A$2:$O$5964,13,FALSE))</f>
        <v>-4.0066499999999996E-3</v>
      </c>
      <c r="T3322" s="3">
        <f>IF(A3322="NA","NA",VLOOKUP($A3322,'[1]Regression Table'!$A$2:$O$5964,14,FALSE))</f>
        <v>2.2999800000000001E-3</v>
      </c>
      <c r="U3322" s="3">
        <f>IF(A3322="NA","NA",VLOOKUP($A3322,'[1]Regression Table'!$A$2:$O$5964,15,FALSE))</f>
        <v>2.2926800000000001E-3</v>
      </c>
      <c r="V3322" s="3">
        <v>1.94396E-4</v>
      </c>
      <c r="W3322" s="6">
        <v>-3.0908799999999998E-5</v>
      </c>
      <c r="X3322" s="6">
        <v>6.1633599999999999E-5</v>
      </c>
    </row>
    <row r="3323" spans="1:24" x14ac:dyDescent="0.2">
      <c r="A3323" s="2" t="s">
        <v>5689</v>
      </c>
      <c r="B3323" s="3" t="s">
        <v>5689</v>
      </c>
      <c r="C3323" s="3" t="s">
        <v>5689</v>
      </c>
      <c r="D3323" s="3" t="s">
        <v>5689</v>
      </c>
      <c r="E3323" s="3" t="s">
        <v>5689</v>
      </c>
      <c r="F3323" s="3" t="s">
        <v>5689</v>
      </c>
      <c r="G3323" s="3" t="s">
        <v>5689</v>
      </c>
      <c r="H3323" s="3" t="s">
        <v>5689</v>
      </c>
      <c r="I3323" s="3" t="s">
        <v>5689</v>
      </c>
      <c r="J3323" s="3" t="s">
        <v>5689</v>
      </c>
      <c r="K3323" s="3" t="s">
        <v>5689</v>
      </c>
      <c r="L3323" s="3" t="str">
        <f>IF($A3323="NA","NA",VLOOKUP($A3323,'[1]Regression Table'!$A$2:$O$5964,6,FALSE))</f>
        <v>NA</v>
      </c>
      <c r="M3323" s="3" t="str">
        <f>IF($A3323="NA","NA",VLOOKUP($A3323,'[1]Regression Table'!$A$2:$O$5964,7,FALSE))</f>
        <v>NA</v>
      </c>
      <c r="N3323" s="3" t="str">
        <f>IF(A3323="NA","NA",VLOOKUP($A3323,'[1]Regression Table'!$A$2:$O$5964,8,FALSE))</f>
        <v>NA</v>
      </c>
      <c r="O3323" s="3" t="str">
        <f>IF(A3323="NA","NA",VLOOKUP($A3323,'[1]Regression Table'!$A$2:$O$5964,9,FALSE))</f>
        <v>NA</v>
      </c>
      <c r="P3323" s="3" t="str">
        <f>IF(A3323="NA","NA",VLOOKUP($A3323,'[1]Regression Table'!$A$2:$O$5964,10,FALSE))</f>
        <v>NA</v>
      </c>
      <c r="Q3323" s="3" t="str">
        <f>IF(A3323="NA","NA",VLOOKUP($A3323,'[1]Regression Table'!$A$2:$O$5964,11,FALSE))</f>
        <v>NA</v>
      </c>
      <c r="R3323" s="3" t="str">
        <f>IF(A3323="NA","NA",VLOOKUP($A3323,'[1]Regression Table'!$A$2:$O$5964,12,FALSE))</f>
        <v>NA</v>
      </c>
      <c r="S3323" s="3" t="str">
        <f>IF(A3323="NA","NA",VLOOKUP($A3323,'[1]Regression Table'!$A$2:$O$5964,13,FALSE))</f>
        <v>NA</v>
      </c>
      <c r="T3323" s="3" t="str">
        <f>IF(A3323="NA","NA",VLOOKUP($A3323,'[1]Regression Table'!$A$2:$O$5964,14,FALSE))</f>
        <v>NA</v>
      </c>
      <c r="U3323" s="3" t="str">
        <f>IF(A3323="NA","NA",VLOOKUP($A3323,'[1]Regression Table'!$A$2:$O$5964,15,FALSE))</f>
        <v>NA</v>
      </c>
      <c r="V3323" s="3" t="s">
        <v>5689</v>
      </c>
      <c r="W3323" s="6" t="s">
        <v>5689</v>
      </c>
      <c r="X3323" s="6" t="s">
        <v>5689</v>
      </c>
    </row>
    <row r="3324" spans="1:24" x14ac:dyDescent="0.2">
      <c r="A3324" s="2" t="s">
        <v>381</v>
      </c>
      <c r="B3324" s="3">
        <v>6</v>
      </c>
      <c r="C3324" s="3">
        <v>2</v>
      </c>
      <c r="D3324" s="3">
        <v>2</v>
      </c>
      <c r="E3324" s="3">
        <v>44</v>
      </c>
      <c r="F3324" s="3">
        <v>7</v>
      </c>
      <c r="G3324" s="3">
        <v>1</v>
      </c>
      <c r="H3324" s="3">
        <v>2</v>
      </c>
      <c r="I3324" s="3">
        <v>865</v>
      </c>
      <c r="J3324" s="3">
        <v>0</v>
      </c>
      <c r="K3324" s="3">
        <v>1</v>
      </c>
      <c r="L3324" s="3">
        <f>IF($A3324="NA","NA",VLOOKUP($A3324,'[1]Regression Table'!$A$2:$O$5964,6,FALSE))</f>
        <v>4.3903299999999996E-3</v>
      </c>
      <c r="M3324" s="3">
        <f>IF($A3324="NA","NA",VLOOKUP($A3324,'[1]Regression Table'!$A$2:$O$5964,7,FALSE))</f>
        <v>1.30305E-2</v>
      </c>
      <c r="N3324" s="3">
        <f>IF(A3324="NA","NA",VLOOKUP($A3324,'[1]Regression Table'!$A$2:$O$5964,8,FALSE))</f>
        <v>-4.9976800000000004E-4</v>
      </c>
      <c r="O3324" s="3">
        <f>IF(A3324="NA","NA",VLOOKUP($A3324,'[1]Regression Table'!$A$2:$O$5964,9,FALSE))</f>
        <v>9.4128000000000007E-3</v>
      </c>
      <c r="P3324" s="3">
        <f>IF(A3324="NA","NA",VLOOKUP($A3324,'[1]Regression Table'!$A$2:$O$5964,10,FALSE))</f>
        <v>9.79936E-3</v>
      </c>
      <c r="Q3324" s="3">
        <f>IF(A3324="NA","NA",VLOOKUP($A3324,'[1]Regression Table'!$A$2:$O$5964,11,FALSE))</f>
        <v>-5.32235E-3</v>
      </c>
      <c r="R3324" s="3">
        <f>IF(A3324="NA","NA",VLOOKUP($A3324,'[1]Regression Table'!$A$2:$O$5964,12,FALSE))</f>
        <v>7.8073499999999996E-4</v>
      </c>
      <c r="S3324" s="3">
        <f>IF(A3324="NA","NA",VLOOKUP($A3324,'[1]Regression Table'!$A$2:$O$5964,13,FALSE))</f>
        <v>-5.29942E-3</v>
      </c>
      <c r="T3324" s="3">
        <f>IF(A3324="NA","NA",VLOOKUP($A3324,'[1]Regression Table'!$A$2:$O$5964,14,FALSE))</f>
        <v>2.5253599999999998E-4</v>
      </c>
      <c r="U3324" s="3">
        <f>IF(A3324="NA","NA",VLOOKUP($A3324,'[1]Regression Table'!$A$2:$O$5964,15,FALSE))</f>
        <v>-1.1553399999999999E-3</v>
      </c>
      <c r="V3324" s="3">
        <v>1.95353E-4</v>
      </c>
      <c r="W3324" s="6">
        <v>-3.1408500000000003E-5</v>
      </c>
      <c r="X3324" s="6">
        <v>6.93414E-5</v>
      </c>
    </row>
    <row r="3325" spans="1:24" x14ac:dyDescent="0.2">
      <c r="A3325" s="2" t="s">
        <v>382</v>
      </c>
      <c r="B3325" s="3">
        <v>6</v>
      </c>
      <c r="C3325" s="3">
        <v>3</v>
      </c>
      <c r="D3325" s="3">
        <v>1</v>
      </c>
      <c r="E3325" s="3">
        <v>41</v>
      </c>
      <c r="F3325" s="3">
        <v>7</v>
      </c>
      <c r="G3325" s="3">
        <v>3</v>
      </c>
      <c r="H3325" s="3">
        <v>5</v>
      </c>
      <c r="I3325" s="3">
        <v>800</v>
      </c>
      <c r="J3325" s="3">
        <v>1</v>
      </c>
      <c r="K3325" s="3">
        <v>1</v>
      </c>
      <c r="L3325" s="3">
        <f>IF($A3325="NA","NA",VLOOKUP($A3325,'[1]Regression Table'!$A$2:$O$5964,6,FALSE))</f>
        <v>4.8106299999999998E-3</v>
      </c>
      <c r="M3325" s="3">
        <f>IF($A3325="NA","NA",VLOOKUP($A3325,'[1]Regression Table'!$A$2:$O$5964,7,FALSE))</f>
        <v>1.29038E-2</v>
      </c>
      <c r="N3325" s="3">
        <f>IF(A3325="NA","NA",VLOOKUP($A3325,'[1]Regression Table'!$A$2:$O$5964,8,FALSE))</f>
        <v>-5.1031700000000004E-4</v>
      </c>
      <c r="O3325" s="3">
        <f>IF(A3325="NA","NA",VLOOKUP($A3325,'[1]Regression Table'!$A$2:$O$5964,9,FALSE))</f>
        <v>1.4732500000000001E-2</v>
      </c>
      <c r="P3325" s="3">
        <f>IF(A3325="NA","NA",VLOOKUP($A3325,'[1]Regression Table'!$A$2:$O$5964,10,FALSE))</f>
        <v>7.6369999999999997E-3</v>
      </c>
      <c r="Q3325" s="3">
        <f>IF(A3325="NA","NA",VLOOKUP($A3325,'[1]Regression Table'!$A$2:$O$5964,11,FALSE))</f>
        <v>1.78915E-3</v>
      </c>
      <c r="R3325" s="3">
        <f>IF(A3325="NA","NA",VLOOKUP($A3325,'[1]Regression Table'!$A$2:$O$5964,12,FALSE))</f>
        <v>1.69568E-3</v>
      </c>
      <c r="S3325" s="3">
        <f>IF(A3325="NA","NA",VLOOKUP($A3325,'[1]Regression Table'!$A$2:$O$5964,13,FALSE))</f>
        <v>-5.0488399999999998E-3</v>
      </c>
      <c r="T3325" s="3">
        <f>IF(A3325="NA","NA",VLOOKUP($A3325,'[1]Regression Table'!$A$2:$O$5964,14,FALSE))</f>
        <v>-3.9522799999999999E-3</v>
      </c>
      <c r="U3325" s="3">
        <f>IF(A3325="NA","NA",VLOOKUP($A3325,'[1]Regression Table'!$A$2:$O$5964,15,FALSE))</f>
        <v>-2.9418600000000001E-3</v>
      </c>
      <c r="V3325" s="3">
        <v>2.0598599999999999E-4</v>
      </c>
      <c r="W3325" s="6">
        <v>-1.6694400000000001E-5</v>
      </c>
      <c r="X3325" s="6">
        <v>6.9207400000000004E-5</v>
      </c>
    </row>
    <row r="3326" spans="1:24" x14ac:dyDescent="0.2">
      <c r="A3326" s="2" t="s">
        <v>5689</v>
      </c>
      <c r="B3326" s="3" t="s">
        <v>5689</v>
      </c>
      <c r="C3326" s="3" t="s">
        <v>5689</v>
      </c>
      <c r="D3326" s="3" t="s">
        <v>5689</v>
      </c>
      <c r="E3326" s="3" t="s">
        <v>5689</v>
      </c>
      <c r="F3326" s="3" t="s">
        <v>5689</v>
      </c>
      <c r="G3326" s="3" t="s">
        <v>5689</v>
      </c>
      <c r="H3326" s="3" t="s">
        <v>5689</v>
      </c>
      <c r="I3326" s="3" t="s">
        <v>5689</v>
      </c>
      <c r="J3326" s="3" t="s">
        <v>5689</v>
      </c>
      <c r="K3326" s="3" t="s">
        <v>5689</v>
      </c>
      <c r="L3326" s="3" t="str">
        <f>IF($A3326="NA","NA",VLOOKUP($A3326,'[1]Regression Table'!$A$2:$O$5964,6,FALSE))</f>
        <v>NA</v>
      </c>
      <c r="M3326" s="3" t="str">
        <f>IF($A3326="NA","NA",VLOOKUP($A3326,'[1]Regression Table'!$A$2:$O$5964,7,FALSE))</f>
        <v>NA</v>
      </c>
      <c r="N3326" s="3" t="str">
        <f>IF(A3326="NA","NA",VLOOKUP($A3326,'[1]Regression Table'!$A$2:$O$5964,8,FALSE))</f>
        <v>NA</v>
      </c>
      <c r="O3326" s="3" t="str">
        <f>IF(A3326="NA","NA",VLOOKUP($A3326,'[1]Regression Table'!$A$2:$O$5964,9,FALSE))</f>
        <v>NA</v>
      </c>
      <c r="P3326" s="3" t="str">
        <f>IF(A3326="NA","NA",VLOOKUP($A3326,'[1]Regression Table'!$A$2:$O$5964,10,FALSE))</f>
        <v>NA</v>
      </c>
      <c r="Q3326" s="3" t="str">
        <f>IF(A3326="NA","NA",VLOOKUP($A3326,'[1]Regression Table'!$A$2:$O$5964,11,FALSE))</f>
        <v>NA</v>
      </c>
      <c r="R3326" s="3" t="str">
        <f>IF(A3326="NA","NA",VLOOKUP($A3326,'[1]Regression Table'!$A$2:$O$5964,12,FALSE))</f>
        <v>NA</v>
      </c>
      <c r="S3326" s="3" t="str">
        <f>IF(A3326="NA","NA",VLOOKUP($A3326,'[1]Regression Table'!$A$2:$O$5964,13,FALSE))</f>
        <v>NA</v>
      </c>
      <c r="T3326" s="3" t="str">
        <f>IF(A3326="NA","NA",VLOOKUP($A3326,'[1]Regression Table'!$A$2:$O$5964,14,FALSE))</f>
        <v>NA</v>
      </c>
      <c r="U3326" s="3" t="str">
        <f>IF(A3326="NA","NA",VLOOKUP($A3326,'[1]Regression Table'!$A$2:$O$5964,15,FALSE))</f>
        <v>NA</v>
      </c>
      <c r="V3326" s="3" t="s">
        <v>5689</v>
      </c>
      <c r="W3326" s="6" t="s">
        <v>5689</v>
      </c>
      <c r="X3326" s="6" t="s">
        <v>5689</v>
      </c>
    </row>
    <row r="3327" spans="1:24" x14ac:dyDescent="0.2">
      <c r="A3327" s="2" t="s">
        <v>5689</v>
      </c>
      <c r="B3327" s="3" t="s">
        <v>5689</v>
      </c>
      <c r="C3327" s="3" t="s">
        <v>5689</v>
      </c>
      <c r="D3327" s="3" t="s">
        <v>5689</v>
      </c>
      <c r="E3327" s="3" t="s">
        <v>5689</v>
      </c>
      <c r="F3327" s="3" t="s">
        <v>5689</v>
      </c>
      <c r="G3327" s="3" t="s">
        <v>5689</v>
      </c>
      <c r="H3327" s="3" t="s">
        <v>5689</v>
      </c>
      <c r="I3327" s="3" t="s">
        <v>5689</v>
      </c>
      <c r="J3327" s="3" t="s">
        <v>5689</v>
      </c>
      <c r="K3327" s="3" t="s">
        <v>5689</v>
      </c>
      <c r="L3327" s="3" t="str">
        <f>IF($A3327="NA","NA",VLOOKUP($A3327,'[1]Regression Table'!$A$2:$O$5964,6,FALSE))</f>
        <v>NA</v>
      </c>
      <c r="M3327" s="3" t="str">
        <f>IF($A3327="NA","NA",VLOOKUP($A3327,'[1]Regression Table'!$A$2:$O$5964,7,FALSE))</f>
        <v>NA</v>
      </c>
      <c r="N3327" s="3" t="str">
        <f>IF(A3327="NA","NA",VLOOKUP($A3327,'[1]Regression Table'!$A$2:$O$5964,8,FALSE))</f>
        <v>NA</v>
      </c>
      <c r="O3327" s="3" t="str">
        <f>IF(A3327="NA","NA",VLOOKUP($A3327,'[1]Regression Table'!$A$2:$O$5964,9,FALSE))</f>
        <v>NA</v>
      </c>
      <c r="P3327" s="3" t="str">
        <f>IF(A3327="NA","NA",VLOOKUP($A3327,'[1]Regression Table'!$A$2:$O$5964,10,FALSE))</f>
        <v>NA</v>
      </c>
      <c r="Q3327" s="3" t="str">
        <f>IF(A3327="NA","NA",VLOOKUP($A3327,'[1]Regression Table'!$A$2:$O$5964,11,FALSE))</f>
        <v>NA</v>
      </c>
      <c r="R3327" s="3" t="str">
        <f>IF(A3327="NA","NA",VLOOKUP($A3327,'[1]Regression Table'!$A$2:$O$5964,12,FALSE))</f>
        <v>NA</v>
      </c>
      <c r="S3327" s="3" t="str">
        <f>IF(A3327="NA","NA",VLOOKUP($A3327,'[1]Regression Table'!$A$2:$O$5964,13,FALSE))</f>
        <v>NA</v>
      </c>
      <c r="T3327" s="3" t="str">
        <f>IF(A3327="NA","NA",VLOOKUP($A3327,'[1]Regression Table'!$A$2:$O$5964,14,FALSE))</f>
        <v>NA</v>
      </c>
      <c r="U3327" s="3" t="str">
        <f>IF(A3327="NA","NA",VLOOKUP($A3327,'[1]Regression Table'!$A$2:$O$5964,15,FALSE))</f>
        <v>NA</v>
      </c>
      <c r="V3327" s="3" t="s">
        <v>5689</v>
      </c>
      <c r="W3327" s="6" t="s">
        <v>5689</v>
      </c>
      <c r="X3327" s="6" t="s">
        <v>5689</v>
      </c>
    </row>
    <row r="3328" spans="1:24" x14ac:dyDescent="0.2">
      <c r="A3328" s="2" t="s">
        <v>5689</v>
      </c>
      <c r="B3328" s="3" t="s">
        <v>5689</v>
      </c>
      <c r="C3328" s="3" t="s">
        <v>5689</v>
      </c>
      <c r="D3328" s="3" t="s">
        <v>5689</v>
      </c>
      <c r="E3328" s="3" t="s">
        <v>5689</v>
      </c>
      <c r="F3328" s="3" t="s">
        <v>5689</v>
      </c>
      <c r="G3328" s="3" t="s">
        <v>5689</v>
      </c>
      <c r="H3328" s="3" t="s">
        <v>5689</v>
      </c>
      <c r="I3328" s="3" t="s">
        <v>5689</v>
      </c>
      <c r="J3328" s="3" t="s">
        <v>5689</v>
      </c>
      <c r="K3328" s="3" t="s">
        <v>5689</v>
      </c>
      <c r="L3328" s="3" t="str">
        <f>IF($A3328="NA","NA",VLOOKUP($A3328,'[1]Regression Table'!$A$2:$O$5964,6,FALSE))</f>
        <v>NA</v>
      </c>
      <c r="M3328" s="3" t="str">
        <f>IF($A3328="NA","NA",VLOOKUP($A3328,'[1]Regression Table'!$A$2:$O$5964,7,FALSE))</f>
        <v>NA</v>
      </c>
      <c r="N3328" s="3" t="str">
        <f>IF(A3328="NA","NA",VLOOKUP($A3328,'[1]Regression Table'!$A$2:$O$5964,8,FALSE))</f>
        <v>NA</v>
      </c>
      <c r="O3328" s="3" t="str">
        <f>IF(A3328="NA","NA",VLOOKUP($A3328,'[1]Regression Table'!$A$2:$O$5964,9,FALSE))</f>
        <v>NA</v>
      </c>
      <c r="P3328" s="3" t="str">
        <f>IF(A3328="NA","NA",VLOOKUP($A3328,'[1]Regression Table'!$A$2:$O$5964,10,FALSE))</f>
        <v>NA</v>
      </c>
      <c r="Q3328" s="3" t="str">
        <f>IF(A3328="NA","NA",VLOOKUP($A3328,'[1]Regression Table'!$A$2:$O$5964,11,FALSE))</f>
        <v>NA</v>
      </c>
      <c r="R3328" s="3" t="str">
        <f>IF(A3328="NA","NA",VLOOKUP($A3328,'[1]Regression Table'!$A$2:$O$5964,12,FALSE))</f>
        <v>NA</v>
      </c>
      <c r="S3328" s="3" t="str">
        <f>IF(A3328="NA","NA",VLOOKUP($A3328,'[1]Regression Table'!$A$2:$O$5964,13,FALSE))</f>
        <v>NA</v>
      </c>
      <c r="T3328" s="3" t="str">
        <f>IF(A3328="NA","NA",VLOOKUP($A3328,'[1]Regression Table'!$A$2:$O$5964,14,FALSE))</f>
        <v>NA</v>
      </c>
      <c r="U3328" s="3" t="str">
        <f>IF(A3328="NA","NA",VLOOKUP($A3328,'[1]Regression Table'!$A$2:$O$5964,15,FALSE))</f>
        <v>NA</v>
      </c>
      <c r="V3328" s="3" t="s">
        <v>5689</v>
      </c>
      <c r="W3328" s="6" t="s">
        <v>5689</v>
      </c>
      <c r="X3328" s="6" t="s">
        <v>5689</v>
      </c>
    </row>
    <row r="3329" spans="1:24" x14ac:dyDescent="0.2">
      <c r="A3329" s="2" t="s">
        <v>5689</v>
      </c>
      <c r="B3329" s="3" t="s">
        <v>5689</v>
      </c>
      <c r="C3329" s="3" t="s">
        <v>5689</v>
      </c>
      <c r="D3329" s="3" t="s">
        <v>5689</v>
      </c>
      <c r="E3329" s="3" t="s">
        <v>5689</v>
      </c>
      <c r="F3329" s="3" t="s">
        <v>5689</v>
      </c>
      <c r="G3329" s="3" t="s">
        <v>5689</v>
      </c>
      <c r="H3329" s="3" t="s">
        <v>5689</v>
      </c>
      <c r="I3329" s="3" t="s">
        <v>5689</v>
      </c>
      <c r="J3329" s="3" t="s">
        <v>5689</v>
      </c>
      <c r="K3329" s="3" t="s">
        <v>5689</v>
      </c>
      <c r="L3329" s="3" t="str">
        <f>IF($A3329="NA","NA",VLOOKUP($A3329,'[1]Regression Table'!$A$2:$O$5964,6,FALSE))</f>
        <v>NA</v>
      </c>
      <c r="M3329" s="3" t="str">
        <f>IF($A3329="NA","NA",VLOOKUP($A3329,'[1]Regression Table'!$A$2:$O$5964,7,FALSE))</f>
        <v>NA</v>
      </c>
      <c r="N3329" s="3" t="str">
        <f>IF(A3329="NA","NA",VLOOKUP($A3329,'[1]Regression Table'!$A$2:$O$5964,8,FALSE))</f>
        <v>NA</v>
      </c>
      <c r="O3329" s="3" t="str">
        <f>IF(A3329="NA","NA",VLOOKUP($A3329,'[1]Regression Table'!$A$2:$O$5964,9,FALSE))</f>
        <v>NA</v>
      </c>
      <c r="P3329" s="3" t="str">
        <f>IF(A3329="NA","NA",VLOOKUP($A3329,'[1]Regression Table'!$A$2:$O$5964,10,FALSE))</f>
        <v>NA</v>
      </c>
      <c r="Q3329" s="3" t="str">
        <f>IF(A3329="NA","NA",VLOOKUP($A3329,'[1]Regression Table'!$A$2:$O$5964,11,FALSE))</f>
        <v>NA</v>
      </c>
      <c r="R3329" s="3" t="str">
        <f>IF(A3329="NA","NA",VLOOKUP($A3329,'[1]Regression Table'!$A$2:$O$5964,12,FALSE))</f>
        <v>NA</v>
      </c>
      <c r="S3329" s="3" t="str">
        <f>IF(A3329="NA","NA",VLOOKUP($A3329,'[1]Regression Table'!$A$2:$O$5964,13,FALSE))</f>
        <v>NA</v>
      </c>
      <c r="T3329" s="3" t="str">
        <f>IF(A3329="NA","NA",VLOOKUP($A3329,'[1]Regression Table'!$A$2:$O$5964,14,FALSE))</f>
        <v>NA</v>
      </c>
      <c r="U3329" s="3" t="str">
        <f>IF(A3329="NA","NA",VLOOKUP($A3329,'[1]Regression Table'!$A$2:$O$5964,15,FALSE))</f>
        <v>NA</v>
      </c>
      <c r="V3329" s="3" t="s">
        <v>5689</v>
      </c>
      <c r="W3329" s="6" t="s">
        <v>5689</v>
      </c>
      <c r="X3329" s="6" t="s">
        <v>5689</v>
      </c>
    </row>
    <row r="3330" spans="1:24" x14ac:dyDescent="0.2">
      <c r="A3330" s="2" t="s">
        <v>5689</v>
      </c>
      <c r="B3330" s="3" t="s">
        <v>5689</v>
      </c>
      <c r="C3330" s="3" t="s">
        <v>5689</v>
      </c>
      <c r="D3330" s="3" t="s">
        <v>5689</v>
      </c>
      <c r="E3330" s="3" t="s">
        <v>5689</v>
      </c>
      <c r="F3330" s="3" t="s">
        <v>5689</v>
      </c>
      <c r="G3330" s="3" t="s">
        <v>5689</v>
      </c>
      <c r="H3330" s="3" t="s">
        <v>5689</v>
      </c>
      <c r="I3330" s="3" t="s">
        <v>5689</v>
      </c>
      <c r="J3330" s="3" t="s">
        <v>5689</v>
      </c>
      <c r="K3330" s="3" t="s">
        <v>5689</v>
      </c>
      <c r="L3330" s="3" t="str">
        <f>IF($A3330="NA","NA",VLOOKUP($A3330,'[1]Regression Table'!$A$2:$O$5964,6,FALSE))</f>
        <v>NA</v>
      </c>
      <c r="M3330" s="3" t="str">
        <f>IF($A3330="NA","NA",VLOOKUP($A3330,'[1]Regression Table'!$A$2:$O$5964,7,FALSE))</f>
        <v>NA</v>
      </c>
      <c r="N3330" s="3" t="str">
        <f>IF(A3330="NA","NA",VLOOKUP($A3330,'[1]Regression Table'!$A$2:$O$5964,8,FALSE))</f>
        <v>NA</v>
      </c>
      <c r="O3330" s="3" t="str">
        <f>IF(A3330="NA","NA",VLOOKUP($A3330,'[1]Regression Table'!$A$2:$O$5964,9,FALSE))</f>
        <v>NA</v>
      </c>
      <c r="P3330" s="3" t="str">
        <f>IF(A3330="NA","NA",VLOOKUP($A3330,'[1]Regression Table'!$A$2:$O$5964,10,FALSE))</f>
        <v>NA</v>
      </c>
      <c r="Q3330" s="3" t="str">
        <f>IF(A3330="NA","NA",VLOOKUP($A3330,'[1]Regression Table'!$A$2:$O$5964,11,FALSE))</f>
        <v>NA</v>
      </c>
      <c r="R3330" s="3" t="str">
        <f>IF(A3330="NA","NA",VLOOKUP($A3330,'[1]Regression Table'!$A$2:$O$5964,12,FALSE))</f>
        <v>NA</v>
      </c>
      <c r="S3330" s="3" t="str">
        <f>IF(A3330="NA","NA",VLOOKUP($A3330,'[1]Regression Table'!$A$2:$O$5964,13,FALSE))</f>
        <v>NA</v>
      </c>
      <c r="T3330" s="3" t="str">
        <f>IF(A3330="NA","NA",VLOOKUP($A3330,'[1]Regression Table'!$A$2:$O$5964,14,FALSE))</f>
        <v>NA</v>
      </c>
      <c r="U3330" s="3" t="str">
        <f>IF(A3330="NA","NA",VLOOKUP($A3330,'[1]Regression Table'!$A$2:$O$5964,15,FALSE))</f>
        <v>NA</v>
      </c>
      <c r="V3330" s="3" t="s">
        <v>5689</v>
      </c>
      <c r="W3330" s="6" t="s">
        <v>5689</v>
      </c>
      <c r="X3330" s="6" t="s">
        <v>5689</v>
      </c>
    </row>
    <row r="3331" spans="1:24" x14ac:dyDescent="0.2">
      <c r="A3331" s="2" t="s">
        <v>5689</v>
      </c>
      <c r="B3331" s="3" t="s">
        <v>5689</v>
      </c>
      <c r="C3331" s="3" t="s">
        <v>5689</v>
      </c>
      <c r="D3331" s="3" t="s">
        <v>5689</v>
      </c>
      <c r="E3331" s="3" t="s">
        <v>5689</v>
      </c>
      <c r="F3331" s="3" t="s">
        <v>5689</v>
      </c>
      <c r="G3331" s="3" t="s">
        <v>5689</v>
      </c>
      <c r="H3331" s="3" t="s">
        <v>5689</v>
      </c>
      <c r="I3331" s="3" t="s">
        <v>5689</v>
      </c>
      <c r="J3331" s="3" t="s">
        <v>5689</v>
      </c>
      <c r="K3331" s="3" t="s">
        <v>5689</v>
      </c>
      <c r="L3331" s="3" t="str">
        <f>IF($A3331="NA","NA",VLOOKUP($A3331,'[1]Regression Table'!$A$2:$O$5964,6,FALSE))</f>
        <v>NA</v>
      </c>
      <c r="M3331" s="3" t="str">
        <f>IF($A3331="NA","NA",VLOOKUP($A3331,'[1]Regression Table'!$A$2:$O$5964,7,FALSE))</f>
        <v>NA</v>
      </c>
      <c r="N3331" s="3" t="str">
        <f>IF(A3331="NA","NA",VLOOKUP($A3331,'[1]Regression Table'!$A$2:$O$5964,8,FALSE))</f>
        <v>NA</v>
      </c>
      <c r="O3331" s="3" t="str">
        <f>IF(A3331="NA","NA",VLOOKUP($A3331,'[1]Regression Table'!$A$2:$O$5964,9,FALSE))</f>
        <v>NA</v>
      </c>
      <c r="P3331" s="3" t="str">
        <f>IF(A3331="NA","NA",VLOOKUP($A3331,'[1]Regression Table'!$A$2:$O$5964,10,FALSE))</f>
        <v>NA</v>
      </c>
      <c r="Q3331" s="3" t="str">
        <f>IF(A3331="NA","NA",VLOOKUP($A3331,'[1]Regression Table'!$A$2:$O$5964,11,FALSE))</f>
        <v>NA</v>
      </c>
      <c r="R3331" s="3" t="str">
        <f>IF(A3331="NA","NA",VLOOKUP($A3331,'[1]Regression Table'!$A$2:$O$5964,12,FALSE))</f>
        <v>NA</v>
      </c>
      <c r="S3331" s="3" t="str">
        <f>IF(A3331="NA","NA",VLOOKUP($A3331,'[1]Regression Table'!$A$2:$O$5964,13,FALSE))</f>
        <v>NA</v>
      </c>
      <c r="T3331" s="3" t="str">
        <f>IF(A3331="NA","NA",VLOOKUP($A3331,'[1]Regression Table'!$A$2:$O$5964,14,FALSE))</f>
        <v>NA</v>
      </c>
      <c r="U3331" s="3" t="str">
        <f>IF(A3331="NA","NA",VLOOKUP($A3331,'[1]Regression Table'!$A$2:$O$5964,15,FALSE))</f>
        <v>NA</v>
      </c>
      <c r="V3331" s="3" t="s">
        <v>5689</v>
      </c>
      <c r="W3331" s="6" t="s">
        <v>5689</v>
      </c>
      <c r="X3331" s="6" t="s">
        <v>5689</v>
      </c>
    </row>
    <row r="3332" spans="1:24" x14ac:dyDescent="0.2">
      <c r="A3332" s="2" t="s">
        <v>5689</v>
      </c>
      <c r="B3332" s="3" t="s">
        <v>5689</v>
      </c>
      <c r="C3332" s="3" t="s">
        <v>5689</v>
      </c>
      <c r="D3332" s="3" t="s">
        <v>5689</v>
      </c>
      <c r="E3332" s="3" t="s">
        <v>5689</v>
      </c>
      <c r="F3332" s="3" t="s">
        <v>5689</v>
      </c>
      <c r="G3332" s="3" t="s">
        <v>5689</v>
      </c>
      <c r="H3332" s="3" t="s">
        <v>5689</v>
      </c>
      <c r="I3332" s="3" t="s">
        <v>5689</v>
      </c>
      <c r="J3332" s="3" t="s">
        <v>5689</v>
      </c>
      <c r="K3332" s="3" t="s">
        <v>5689</v>
      </c>
      <c r="L3332" s="3" t="str">
        <f>IF($A3332="NA","NA",VLOOKUP($A3332,'[1]Regression Table'!$A$2:$O$5964,6,FALSE))</f>
        <v>NA</v>
      </c>
      <c r="M3332" s="3" t="str">
        <f>IF($A3332="NA","NA",VLOOKUP($A3332,'[1]Regression Table'!$A$2:$O$5964,7,FALSE))</f>
        <v>NA</v>
      </c>
      <c r="N3332" s="3" t="str">
        <f>IF(A3332="NA","NA",VLOOKUP($A3332,'[1]Regression Table'!$A$2:$O$5964,8,FALSE))</f>
        <v>NA</v>
      </c>
      <c r="O3332" s="3" t="str">
        <f>IF(A3332="NA","NA",VLOOKUP($A3332,'[1]Regression Table'!$A$2:$O$5964,9,FALSE))</f>
        <v>NA</v>
      </c>
      <c r="P3332" s="3" t="str">
        <f>IF(A3332="NA","NA",VLOOKUP($A3332,'[1]Regression Table'!$A$2:$O$5964,10,FALSE))</f>
        <v>NA</v>
      </c>
      <c r="Q3332" s="3" t="str">
        <f>IF(A3332="NA","NA",VLOOKUP($A3332,'[1]Regression Table'!$A$2:$O$5964,11,FALSE))</f>
        <v>NA</v>
      </c>
      <c r="R3332" s="3" t="str">
        <f>IF(A3332="NA","NA",VLOOKUP($A3332,'[1]Regression Table'!$A$2:$O$5964,12,FALSE))</f>
        <v>NA</v>
      </c>
      <c r="S3332" s="3" t="str">
        <f>IF(A3332="NA","NA",VLOOKUP($A3332,'[1]Regression Table'!$A$2:$O$5964,13,FALSE))</f>
        <v>NA</v>
      </c>
      <c r="T3332" s="3" t="str">
        <f>IF(A3332="NA","NA",VLOOKUP($A3332,'[1]Regression Table'!$A$2:$O$5964,14,FALSE))</f>
        <v>NA</v>
      </c>
      <c r="U3332" s="3" t="str">
        <f>IF(A3332="NA","NA",VLOOKUP($A3332,'[1]Regression Table'!$A$2:$O$5964,15,FALSE))</f>
        <v>NA</v>
      </c>
      <c r="V3332" s="3" t="s">
        <v>5689</v>
      </c>
      <c r="W3332" s="6" t="s">
        <v>5689</v>
      </c>
      <c r="X3332" s="6" t="s">
        <v>5689</v>
      </c>
    </row>
    <row r="3333" spans="1:24" x14ac:dyDescent="0.2">
      <c r="A3333" s="2" t="s">
        <v>5689</v>
      </c>
      <c r="B3333" s="3" t="s">
        <v>5689</v>
      </c>
      <c r="C3333" s="3" t="s">
        <v>5689</v>
      </c>
      <c r="D3333" s="3" t="s">
        <v>5689</v>
      </c>
      <c r="E3333" s="3" t="s">
        <v>5689</v>
      </c>
      <c r="F3333" s="3" t="s">
        <v>5689</v>
      </c>
      <c r="G3333" s="3" t="s">
        <v>5689</v>
      </c>
      <c r="H3333" s="3" t="s">
        <v>5689</v>
      </c>
      <c r="I3333" s="3" t="s">
        <v>5689</v>
      </c>
      <c r="J3333" s="3" t="s">
        <v>5689</v>
      </c>
      <c r="K3333" s="3" t="s">
        <v>5689</v>
      </c>
      <c r="L3333" s="3" t="str">
        <f>IF($A3333="NA","NA",VLOOKUP($A3333,'[1]Regression Table'!$A$2:$O$5964,6,FALSE))</f>
        <v>NA</v>
      </c>
      <c r="M3333" s="3" t="str">
        <f>IF($A3333="NA","NA",VLOOKUP($A3333,'[1]Regression Table'!$A$2:$O$5964,7,FALSE))</f>
        <v>NA</v>
      </c>
      <c r="N3333" s="3" t="str">
        <f>IF(A3333="NA","NA",VLOOKUP($A3333,'[1]Regression Table'!$A$2:$O$5964,8,FALSE))</f>
        <v>NA</v>
      </c>
      <c r="O3333" s="3" t="str">
        <f>IF(A3333="NA","NA",VLOOKUP($A3333,'[1]Regression Table'!$A$2:$O$5964,9,FALSE))</f>
        <v>NA</v>
      </c>
      <c r="P3333" s="3" t="str">
        <f>IF(A3333="NA","NA",VLOOKUP($A3333,'[1]Regression Table'!$A$2:$O$5964,10,FALSE))</f>
        <v>NA</v>
      </c>
      <c r="Q3333" s="3" t="str">
        <f>IF(A3333="NA","NA",VLOOKUP($A3333,'[1]Regression Table'!$A$2:$O$5964,11,FALSE))</f>
        <v>NA</v>
      </c>
      <c r="R3333" s="3" t="str">
        <f>IF(A3333="NA","NA",VLOOKUP($A3333,'[1]Regression Table'!$A$2:$O$5964,12,FALSE))</f>
        <v>NA</v>
      </c>
      <c r="S3333" s="3" t="str">
        <f>IF(A3333="NA","NA",VLOOKUP($A3333,'[1]Regression Table'!$A$2:$O$5964,13,FALSE))</f>
        <v>NA</v>
      </c>
      <c r="T3333" s="3" t="str">
        <f>IF(A3333="NA","NA",VLOOKUP($A3333,'[1]Regression Table'!$A$2:$O$5964,14,FALSE))</f>
        <v>NA</v>
      </c>
      <c r="U3333" s="3" t="str">
        <f>IF(A3333="NA","NA",VLOOKUP($A3333,'[1]Regression Table'!$A$2:$O$5964,15,FALSE))</f>
        <v>NA</v>
      </c>
      <c r="V3333" s="3" t="s">
        <v>5689</v>
      </c>
      <c r="W3333" s="6" t="s">
        <v>5689</v>
      </c>
      <c r="X3333" s="6" t="s">
        <v>5689</v>
      </c>
    </row>
    <row r="3334" spans="1:24" x14ac:dyDescent="0.2">
      <c r="A3334" s="2" t="s">
        <v>5689</v>
      </c>
      <c r="B3334" s="3" t="s">
        <v>5689</v>
      </c>
      <c r="C3334" s="3" t="s">
        <v>5689</v>
      </c>
      <c r="D3334" s="3" t="s">
        <v>5689</v>
      </c>
      <c r="E3334" s="3" t="s">
        <v>5689</v>
      </c>
      <c r="F3334" s="3" t="s">
        <v>5689</v>
      </c>
      <c r="G3334" s="3" t="s">
        <v>5689</v>
      </c>
      <c r="H3334" s="3" t="s">
        <v>5689</v>
      </c>
      <c r="I3334" s="3" t="s">
        <v>5689</v>
      </c>
      <c r="J3334" s="3" t="s">
        <v>5689</v>
      </c>
      <c r="K3334" s="3" t="s">
        <v>5689</v>
      </c>
      <c r="L3334" s="3" t="str">
        <f>IF($A3334="NA","NA",VLOOKUP($A3334,'[1]Regression Table'!$A$2:$O$5964,6,FALSE))</f>
        <v>NA</v>
      </c>
      <c r="M3334" s="3" t="str">
        <f>IF($A3334="NA","NA",VLOOKUP($A3334,'[1]Regression Table'!$A$2:$O$5964,7,FALSE))</f>
        <v>NA</v>
      </c>
      <c r="N3334" s="3" t="str">
        <f>IF(A3334="NA","NA",VLOOKUP($A3334,'[1]Regression Table'!$A$2:$O$5964,8,FALSE))</f>
        <v>NA</v>
      </c>
      <c r="O3334" s="3" t="str">
        <f>IF(A3334="NA","NA",VLOOKUP($A3334,'[1]Regression Table'!$A$2:$O$5964,9,FALSE))</f>
        <v>NA</v>
      </c>
      <c r="P3334" s="3" t="str">
        <f>IF(A3334="NA","NA",VLOOKUP($A3334,'[1]Regression Table'!$A$2:$O$5964,10,FALSE))</f>
        <v>NA</v>
      </c>
      <c r="Q3334" s="3" t="str">
        <f>IF(A3334="NA","NA",VLOOKUP($A3334,'[1]Regression Table'!$A$2:$O$5964,11,FALSE))</f>
        <v>NA</v>
      </c>
      <c r="R3334" s="3" t="str">
        <f>IF(A3334="NA","NA",VLOOKUP($A3334,'[1]Regression Table'!$A$2:$O$5964,12,FALSE))</f>
        <v>NA</v>
      </c>
      <c r="S3334" s="3" t="str">
        <f>IF(A3334="NA","NA",VLOOKUP($A3334,'[1]Regression Table'!$A$2:$O$5964,13,FALSE))</f>
        <v>NA</v>
      </c>
      <c r="T3334" s="3" t="str">
        <f>IF(A3334="NA","NA",VLOOKUP($A3334,'[1]Regression Table'!$A$2:$O$5964,14,FALSE))</f>
        <v>NA</v>
      </c>
      <c r="U3334" s="3" t="str">
        <f>IF(A3334="NA","NA",VLOOKUP($A3334,'[1]Regression Table'!$A$2:$O$5964,15,FALSE))</f>
        <v>NA</v>
      </c>
      <c r="V3334" s="3" t="s">
        <v>5689</v>
      </c>
      <c r="W3334" s="6" t="s">
        <v>5689</v>
      </c>
      <c r="X3334" s="6" t="s">
        <v>5689</v>
      </c>
    </row>
    <row r="3335" spans="1:24" x14ac:dyDescent="0.2">
      <c r="A3335" s="2" t="s">
        <v>5689</v>
      </c>
      <c r="B3335" s="3" t="s">
        <v>5689</v>
      </c>
      <c r="C3335" s="3" t="s">
        <v>5689</v>
      </c>
      <c r="D3335" s="3" t="s">
        <v>5689</v>
      </c>
      <c r="E3335" s="3" t="s">
        <v>5689</v>
      </c>
      <c r="F3335" s="3" t="s">
        <v>5689</v>
      </c>
      <c r="G3335" s="3" t="s">
        <v>5689</v>
      </c>
      <c r="H3335" s="3" t="s">
        <v>5689</v>
      </c>
      <c r="I3335" s="3" t="s">
        <v>5689</v>
      </c>
      <c r="J3335" s="3" t="s">
        <v>5689</v>
      </c>
      <c r="K3335" s="3" t="s">
        <v>5689</v>
      </c>
      <c r="L3335" s="3" t="str">
        <f>IF($A3335="NA","NA",VLOOKUP($A3335,'[1]Regression Table'!$A$2:$O$5964,6,FALSE))</f>
        <v>NA</v>
      </c>
      <c r="M3335" s="3" t="str">
        <f>IF($A3335="NA","NA",VLOOKUP($A3335,'[1]Regression Table'!$A$2:$O$5964,7,FALSE))</f>
        <v>NA</v>
      </c>
      <c r="N3335" s="3" t="str">
        <f>IF(A3335="NA","NA",VLOOKUP($A3335,'[1]Regression Table'!$A$2:$O$5964,8,FALSE))</f>
        <v>NA</v>
      </c>
      <c r="O3335" s="3" t="str">
        <f>IF(A3335="NA","NA",VLOOKUP($A3335,'[1]Regression Table'!$A$2:$O$5964,9,FALSE))</f>
        <v>NA</v>
      </c>
      <c r="P3335" s="3" t="str">
        <f>IF(A3335="NA","NA",VLOOKUP($A3335,'[1]Regression Table'!$A$2:$O$5964,10,FALSE))</f>
        <v>NA</v>
      </c>
      <c r="Q3335" s="3" t="str">
        <f>IF(A3335="NA","NA",VLOOKUP($A3335,'[1]Regression Table'!$A$2:$O$5964,11,FALSE))</f>
        <v>NA</v>
      </c>
      <c r="R3335" s="3" t="str">
        <f>IF(A3335="NA","NA",VLOOKUP($A3335,'[1]Regression Table'!$A$2:$O$5964,12,FALSE))</f>
        <v>NA</v>
      </c>
      <c r="S3335" s="3" t="str">
        <f>IF(A3335="NA","NA",VLOOKUP($A3335,'[1]Regression Table'!$A$2:$O$5964,13,FALSE))</f>
        <v>NA</v>
      </c>
      <c r="T3335" s="3" t="str">
        <f>IF(A3335="NA","NA",VLOOKUP($A3335,'[1]Regression Table'!$A$2:$O$5964,14,FALSE))</f>
        <v>NA</v>
      </c>
      <c r="U3335" s="3" t="str">
        <f>IF(A3335="NA","NA",VLOOKUP($A3335,'[1]Regression Table'!$A$2:$O$5964,15,FALSE))</f>
        <v>NA</v>
      </c>
      <c r="V3335" s="3" t="s">
        <v>5689</v>
      </c>
      <c r="W3335" s="6" t="s">
        <v>5689</v>
      </c>
      <c r="X3335" s="6" t="s">
        <v>5689</v>
      </c>
    </row>
    <row r="3336" spans="1:24" x14ac:dyDescent="0.2">
      <c r="A3336" s="2" t="s">
        <v>5689</v>
      </c>
      <c r="B3336" s="3" t="s">
        <v>5689</v>
      </c>
      <c r="C3336" s="3" t="s">
        <v>5689</v>
      </c>
      <c r="D3336" s="3" t="s">
        <v>5689</v>
      </c>
      <c r="E3336" s="3" t="s">
        <v>5689</v>
      </c>
      <c r="F3336" s="3" t="s">
        <v>5689</v>
      </c>
      <c r="G3336" s="3" t="s">
        <v>5689</v>
      </c>
      <c r="H3336" s="3" t="s">
        <v>5689</v>
      </c>
      <c r="I3336" s="3" t="s">
        <v>5689</v>
      </c>
      <c r="J3336" s="3" t="s">
        <v>5689</v>
      </c>
      <c r="K3336" s="3" t="s">
        <v>5689</v>
      </c>
      <c r="L3336" s="3" t="str">
        <f>IF($A3336="NA","NA",VLOOKUP($A3336,'[1]Regression Table'!$A$2:$O$5964,6,FALSE))</f>
        <v>NA</v>
      </c>
      <c r="M3336" s="3" t="str">
        <f>IF($A3336="NA","NA",VLOOKUP($A3336,'[1]Regression Table'!$A$2:$O$5964,7,FALSE))</f>
        <v>NA</v>
      </c>
      <c r="N3336" s="3" t="str">
        <f>IF(A3336="NA","NA",VLOOKUP($A3336,'[1]Regression Table'!$A$2:$O$5964,8,FALSE))</f>
        <v>NA</v>
      </c>
      <c r="O3336" s="3" t="str">
        <f>IF(A3336="NA","NA",VLOOKUP($A3336,'[1]Regression Table'!$A$2:$O$5964,9,FALSE))</f>
        <v>NA</v>
      </c>
      <c r="P3336" s="3" t="str">
        <f>IF(A3336="NA","NA",VLOOKUP($A3336,'[1]Regression Table'!$A$2:$O$5964,10,FALSE))</f>
        <v>NA</v>
      </c>
      <c r="Q3336" s="3" t="str">
        <f>IF(A3336="NA","NA",VLOOKUP($A3336,'[1]Regression Table'!$A$2:$O$5964,11,FALSE))</f>
        <v>NA</v>
      </c>
      <c r="R3336" s="3" t="str">
        <f>IF(A3336="NA","NA",VLOOKUP($A3336,'[1]Regression Table'!$A$2:$O$5964,12,FALSE))</f>
        <v>NA</v>
      </c>
      <c r="S3336" s="3" t="str">
        <f>IF(A3336="NA","NA",VLOOKUP($A3336,'[1]Regression Table'!$A$2:$O$5964,13,FALSE))</f>
        <v>NA</v>
      </c>
      <c r="T3336" s="3" t="str">
        <f>IF(A3336="NA","NA",VLOOKUP($A3336,'[1]Regression Table'!$A$2:$O$5964,14,FALSE))</f>
        <v>NA</v>
      </c>
      <c r="U3336" s="3" t="str">
        <f>IF(A3336="NA","NA",VLOOKUP($A3336,'[1]Regression Table'!$A$2:$O$5964,15,FALSE))</f>
        <v>NA</v>
      </c>
      <c r="V3336" s="3" t="s">
        <v>5689</v>
      </c>
      <c r="W3336" s="6" t="s">
        <v>5689</v>
      </c>
      <c r="X3336" s="6" t="s">
        <v>5689</v>
      </c>
    </row>
    <row r="3337" spans="1:24" x14ac:dyDescent="0.2">
      <c r="A3337" s="2" t="s">
        <v>5689</v>
      </c>
      <c r="B3337" s="3" t="s">
        <v>5689</v>
      </c>
      <c r="C3337" s="3" t="s">
        <v>5689</v>
      </c>
      <c r="D3337" s="3" t="s">
        <v>5689</v>
      </c>
      <c r="E3337" s="3" t="s">
        <v>5689</v>
      </c>
      <c r="F3337" s="3" t="s">
        <v>5689</v>
      </c>
      <c r="G3337" s="3" t="s">
        <v>5689</v>
      </c>
      <c r="H3337" s="3" t="s">
        <v>5689</v>
      </c>
      <c r="I3337" s="3" t="s">
        <v>5689</v>
      </c>
      <c r="J3337" s="3" t="s">
        <v>5689</v>
      </c>
      <c r="K3337" s="3" t="s">
        <v>5689</v>
      </c>
      <c r="L3337" s="3" t="str">
        <f>IF($A3337="NA","NA",VLOOKUP($A3337,'[1]Regression Table'!$A$2:$O$5964,6,FALSE))</f>
        <v>NA</v>
      </c>
      <c r="M3337" s="3" t="str">
        <f>IF($A3337="NA","NA",VLOOKUP($A3337,'[1]Regression Table'!$A$2:$O$5964,7,FALSE))</f>
        <v>NA</v>
      </c>
      <c r="N3337" s="3" t="str">
        <f>IF(A3337="NA","NA",VLOOKUP($A3337,'[1]Regression Table'!$A$2:$O$5964,8,FALSE))</f>
        <v>NA</v>
      </c>
      <c r="O3337" s="3" t="str">
        <f>IF(A3337="NA","NA",VLOOKUP($A3337,'[1]Regression Table'!$A$2:$O$5964,9,FALSE))</f>
        <v>NA</v>
      </c>
      <c r="P3337" s="3" t="str">
        <f>IF(A3337="NA","NA",VLOOKUP($A3337,'[1]Regression Table'!$A$2:$O$5964,10,FALSE))</f>
        <v>NA</v>
      </c>
      <c r="Q3337" s="3" t="str">
        <f>IF(A3337="NA","NA",VLOOKUP($A3337,'[1]Regression Table'!$A$2:$O$5964,11,FALSE))</f>
        <v>NA</v>
      </c>
      <c r="R3337" s="3" t="str">
        <f>IF(A3337="NA","NA",VLOOKUP($A3337,'[1]Regression Table'!$A$2:$O$5964,12,FALSE))</f>
        <v>NA</v>
      </c>
      <c r="S3337" s="3" t="str">
        <f>IF(A3337="NA","NA",VLOOKUP($A3337,'[1]Regression Table'!$A$2:$O$5964,13,FALSE))</f>
        <v>NA</v>
      </c>
      <c r="T3337" s="3" t="str">
        <f>IF(A3337="NA","NA",VLOOKUP($A3337,'[1]Regression Table'!$A$2:$O$5964,14,FALSE))</f>
        <v>NA</v>
      </c>
      <c r="U3337" s="3" t="str">
        <f>IF(A3337="NA","NA",VLOOKUP($A3337,'[1]Regression Table'!$A$2:$O$5964,15,FALSE))</f>
        <v>NA</v>
      </c>
      <c r="V3337" s="3" t="s">
        <v>5689</v>
      </c>
      <c r="W3337" s="6" t="s">
        <v>5689</v>
      </c>
      <c r="X3337" s="6" t="s">
        <v>5689</v>
      </c>
    </row>
    <row r="3338" spans="1:24" x14ac:dyDescent="0.2">
      <c r="A3338" s="2" t="s">
        <v>5689</v>
      </c>
      <c r="B3338" s="3" t="s">
        <v>5689</v>
      </c>
      <c r="C3338" s="3" t="s">
        <v>5689</v>
      </c>
      <c r="D3338" s="3" t="s">
        <v>5689</v>
      </c>
      <c r="E3338" s="3" t="s">
        <v>5689</v>
      </c>
      <c r="F3338" s="3" t="s">
        <v>5689</v>
      </c>
      <c r="G3338" s="3" t="s">
        <v>5689</v>
      </c>
      <c r="H3338" s="3" t="s">
        <v>5689</v>
      </c>
      <c r="I3338" s="3" t="s">
        <v>5689</v>
      </c>
      <c r="J3338" s="3" t="s">
        <v>5689</v>
      </c>
      <c r="K3338" s="3" t="s">
        <v>5689</v>
      </c>
      <c r="L3338" s="3" t="str">
        <f>IF($A3338="NA","NA",VLOOKUP($A3338,'[1]Regression Table'!$A$2:$O$5964,6,FALSE))</f>
        <v>NA</v>
      </c>
      <c r="M3338" s="3" t="str">
        <f>IF($A3338="NA","NA",VLOOKUP($A3338,'[1]Regression Table'!$A$2:$O$5964,7,FALSE))</f>
        <v>NA</v>
      </c>
      <c r="N3338" s="3" t="str">
        <f>IF(A3338="NA","NA",VLOOKUP($A3338,'[1]Regression Table'!$A$2:$O$5964,8,FALSE))</f>
        <v>NA</v>
      </c>
      <c r="O3338" s="3" t="str">
        <f>IF(A3338="NA","NA",VLOOKUP($A3338,'[1]Regression Table'!$A$2:$O$5964,9,FALSE))</f>
        <v>NA</v>
      </c>
      <c r="P3338" s="3" t="str">
        <f>IF(A3338="NA","NA",VLOOKUP($A3338,'[1]Regression Table'!$A$2:$O$5964,10,FALSE))</f>
        <v>NA</v>
      </c>
      <c r="Q3338" s="3" t="str">
        <f>IF(A3338="NA","NA",VLOOKUP($A3338,'[1]Regression Table'!$A$2:$O$5964,11,FALSE))</f>
        <v>NA</v>
      </c>
      <c r="R3338" s="3" t="str">
        <f>IF(A3338="NA","NA",VLOOKUP($A3338,'[1]Regression Table'!$A$2:$O$5964,12,FALSE))</f>
        <v>NA</v>
      </c>
      <c r="S3338" s="3" t="str">
        <f>IF(A3338="NA","NA",VLOOKUP($A3338,'[1]Regression Table'!$A$2:$O$5964,13,FALSE))</f>
        <v>NA</v>
      </c>
      <c r="T3338" s="3" t="str">
        <f>IF(A3338="NA","NA",VLOOKUP($A3338,'[1]Regression Table'!$A$2:$O$5964,14,FALSE))</f>
        <v>NA</v>
      </c>
      <c r="U3338" s="3" t="str">
        <f>IF(A3338="NA","NA",VLOOKUP($A3338,'[1]Regression Table'!$A$2:$O$5964,15,FALSE))</f>
        <v>NA</v>
      </c>
      <c r="V3338" s="3" t="s">
        <v>5689</v>
      </c>
      <c r="W3338" s="6" t="s">
        <v>5689</v>
      </c>
      <c r="X3338" s="6" t="s">
        <v>5689</v>
      </c>
    </row>
    <row r="3339" spans="1:24" x14ac:dyDescent="0.2">
      <c r="A3339" s="2" t="s">
        <v>5689</v>
      </c>
      <c r="B3339" s="3" t="s">
        <v>5689</v>
      </c>
      <c r="C3339" s="3" t="s">
        <v>5689</v>
      </c>
      <c r="D3339" s="3" t="s">
        <v>5689</v>
      </c>
      <c r="E3339" s="3" t="s">
        <v>5689</v>
      </c>
      <c r="F3339" s="3" t="s">
        <v>5689</v>
      </c>
      <c r="G3339" s="3" t="s">
        <v>5689</v>
      </c>
      <c r="H3339" s="3" t="s">
        <v>5689</v>
      </c>
      <c r="I3339" s="3" t="s">
        <v>5689</v>
      </c>
      <c r="J3339" s="3" t="s">
        <v>5689</v>
      </c>
      <c r="K3339" s="3" t="s">
        <v>5689</v>
      </c>
      <c r="L3339" s="3" t="str">
        <f>IF($A3339="NA","NA",VLOOKUP($A3339,'[1]Regression Table'!$A$2:$O$5964,6,FALSE))</f>
        <v>NA</v>
      </c>
      <c r="M3339" s="3" t="str">
        <f>IF($A3339="NA","NA",VLOOKUP($A3339,'[1]Regression Table'!$A$2:$O$5964,7,FALSE))</f>
        <v>NA</v>
      </c>
      <c r="N3339" s="3" t="str">
        <f>IF(A3339="NA","NA",VLOOKUP($A3339,'[1]Regression Table'!$A$2:$O$5964,8,FALSE))</f>
        <v>NA</v>
      </c>
      <c r="O3339" s="3" t="str">
        <f>IF(A3339="NA","NA",VLOOKUP($A3339,'[1]Regression Table'!$A$2:$O$5964,9,FALSE))</f>
        <v>NA</v>
      </c>
      <c r="P3339" s="3" t="str">
        <f>IF(A3339="NA","NA",VLOOKUP($A3339,'[1]Regression Table'!$A$2:$O$5964,10,FALSE))</f>
        <v>NA</v>
      </c>
      <c r="Q3339" s="3" t="str">
        <f>IF(A3339="NA","NA",VLOOKUP($A3339,'[1]Regression Table'!$A$2:$O$5964,11,FALSE))</f>
        <v>NA</v>
      </c>
      <c r="R3339" s="3" t="str">
        <f>IF(A3339="NA","NA",VLOOKUP($A3339,'[1]Regression Table'!$A$2:$O$5964,12,FALSE))</f>
        <v>NA</v>
      </c>
      <c r="S3339" s="3" t="str">
        <f>IF(A3339="NA","NA",VLOOKUP($A3339,'[1]Regression Table'!$A$2:$O$5964,13,FALSE))</f>
        <v>NA</v>
      </c>
      <c r="T3339" s="3" t="str">
        <f>IF(A3339="NA","NA",VLOOKUP($A3339,'[1]Regression Table'!$A$2:$O$5964,14,FALSE))</f>
        <v>NA</v>
      </c>
      <c r="U3339" s="3" t="str">
        <f>IF(A3339="NA","NA",VLOOKUP($A3339,'[1]Regression Table'!$A$2:$O$5964,15,FALSE))</f>
        <v>NA</v>
      </c>
      <c r="V3339" s="3" t="s">
        <v>5689</v>
      </c>
      <c r="W3339" s="6" t="s">
        <v>5689</v>
      </c>
      <c r="X3339" s="6" t="s">
        <v>5689</v>
      </c>
    </row>
    <row r="3340" spans="1:24" x14ac:dyDescent="0.2">
      <c r="A3340" s="2" t="s">
        <v>5689</v>
      </c>
      <c r="B3340" s="3" t="s">
        <v>5689</v>
      </c>
      <c r="C3340" s="3" t="s">
        <v>5689</v>
      </c>
      <c r="D3340" s="3" t="s">
        <v>5689</v>
      </c>
      <c r="E3340" s="3" t="s">
        <v>5689</v>
      </c>
      <c r="F3340" s="3" t="s">
        <v>5689</v>
      </c>
      <c r="G3340" s="3" t="s">
        <v>5689</v>
      </c>
      <c r="H3340" s="3" t="s">
        <v>5689</v>
      </c>
      <c r="I3340" s="3" t="s">
        <v>5689</v>
      </c>
      <c r="J3340" s="3" t="s">
        <v>5689</v>
      </c>
      <c r="K3340" s="3" t="s">
        <v>5689</v>
      </c>
      <c r="L3340" s="3" t="str">
        <f>IF($A3340="NA","NA",VLOOKUP($A3340,'[1]Regression Table'!$A$2:$O$5964,6,FALSE))</f>
        <v>NA</v>
      </c>
      <c r="M3340" s="3" t="str">
        <f>IF($A3340="NA","NA",VLOOKUP($A3340,'[1]Regression Table'!$A$2:$O$5964,7,FALSE))</f>
        <v>NA</v>
      </c>
      <c r="N3340" s="3" t="str">
        <f>IF(A3340="NA","NA",VLOOKUP($A3340,'[1]Regression Table'!$A$2:$O$5964,8,FALSE))</f>
        <v>NA</v>
      </c>
      <c r="O3340" s="3" t="str">
        <f>IF(A3340="NA","NA",VLOOKUP($A3340,'[1]Regression Table'!$A$2:$O$5964,9,FALSE))</f>
        <v>NA</v>
      </c>
      <c r="P3340" s="3" t="str">
        <f>IF(A3340="NA","NA",VLOOKUP($A3340,'[1]Regression Table'!$A$2:$O$5964,10,FALSE))</f>
        <v>NA</v>
      </c>
      <c r="Q3340" s="3" t="str">
        <f>IF(A3340="NA","NA",VLOOKUP($A3340,'[1]Regression Table'!$A$2:$O$5964,11,FALSE))</f>
        <v>NA</v>
      </c>
      <c r="R3340" s="3" t="str">
        <f>IF(A3340="NA","NA",VLOOKUP($A3340,'[1]Regression Table'!$A$2:$O$5964,12,FALSE))</f>
        <v>NA</v>
      </c>
      <c r="S3340" s="3" t="str">
        <f>IF(A3340="NA","NA",VLOOKUP($A3340,'[1]Regression Table'!$A$2:$O$5964,13,FALSE))</f>
        <v>NA</v>
      </c>
      <c r="T3340" s="3" t="str">
        <f>IF(A3340="NA","NA",VLOOKUP($A3340,'[1]Regression Table'!$A$2:$O$5964,14,FALSE))</f>
        <v>NA</v>
      </c>
      <c r="U3340" s="3" t="str">
        <f>IF(A3340="NA","NA",VLOOKUP($A3340,'[1]Regression Table'!$A$2:$O$5964,15,FALSE))</f>
        <v>NA</v>
      </c>
      <c r="V3340" s="3" t="s">
        <v>5689</v>
      </c>
      <c r="W3340" s="6" t="s">
        <v>5689</v>
      </c>
      <c r="X3340" s="6" t="s">
        <v>5689</v>
      </c>
    </row>
    <row r="3341" spans="1:24" x14ac:dyDescent="0.2">
      <c r="A3341" s="2" t="s">
        <v>383</v>
      </c>
      <c r="B3341" s="3">
        <v>6</v>
      </c>
      <c r="C3341" s="3">
        <v>3</v>
      </c>
      <c r="D3341" s="3">
        <v>2</v>
      </c>
      <c r="E3341" s="3">
        <v>35</v>
      </c>
      <c r="F3341" s="3">
        <v>7</v>
      </c>
      <c r="G3341" s="3">
        <v>4</v>
      </c>
      <c r="H3341" s="3">
        <v>5</v>
      </c>
      <c r="I3341" s="3">
        <v>1200</v>
      </c>
      <c r="J3341" s="3">
        <v>0</v>
      </c>
      <c r="K3341" s="3">
        <v>0</v>
      </c>
      <c r="L3341" s="3">
        <f>IF($A3341="NA","NA",VLOOKUP($A3341,'[1]Regression Table'!$A$2:$O$5964,6,FALSE))</f>
        <v>4.5192000000000001E-3</v>
      </c>
      <c r="M3341" s="3">
        <f>IF($A3341="NA","NA",VLOOKUP($A3341,'[1]Regression Table'!$A$2:$O$5964,7,FALSE))</f>
        <v>1.10803E-2</v>
      </c>
      <c r="N3341" s="3">
        <f>IF(A3341="NA","NA",VLOOKUP($A3341,'[1]Regression Table'!$A$2:$O$5964,8,FALSE))</f>
        <v>6.8254500000000001E-4</v>
      </c>
      <c r="O3341" s="3">
        <f>IF(A3341="NA","NA",VLOOKUP($A3341,'[1]Regression Table'!$A$2:$O$5964,9,FALSE))</f>
        <v>1.50209E-2</v>
      </c>
      <c r="P3341" s="3">
        <f>IF(A3341="NA","NA",VLOOKUP($A3341,'[1]Regression Table'!$A$2:$O$5964,10,FALSE))</f>
        <v>4.8799799999999999E-3</v>
      </c>
      <c r="Q3341" s="3">
        <f>IF(A3341="NA","NA",VLOOKUP($A3341,'[1]Regression Table'!$A$2:$O$5964,11,FALSE))</f>
        <v>1.0574499999999999E-3</v>
      </c>
      <c r="R3341" s="3">
        <f>IF(A3341="NA","NA",VLOOKUP($A3341,'[1]Regression Table'!$A$2:$O$5964,12,FALSE))</f>
        <v>-1.7164000000000001E-3</v>
      </c>
      <c r="S3341" s="3">
        <f>IF(A3341="NA","NA",VLOOKUP($A3341,'[1]Regression Table'!$A$2:$O$5964,13,FALSE))</f>
        <v>-8.2782099999999994E-3</v>
      </c>
      <c r="T3341" s="3">
        <f>IF(A3341="NA","NA",VLOOKUP($A3341,'[1]Regression Table'!$A$2:$O$5964,14,FALSE))</f>
        <v>6.5598999999999996E-4</v>
      </c>
      <c r="U3341" s="3">
        <f>IF(A3341="NA","NA",VLOOKUP($A3341,'[1]Regression Table'!$A$2:$O$5964,15,FALSE))</f>
        <v>-5.4564100000000001E-3</v>
      </c>
      <c r="V3341" s="3">
        <v>1.89977E-4</v>
      </c>
      <c r="W3341" s="6">
        <v>-3.1262900000000002E-5</v>
      </c>
      <c r="X3341" s="6">
        <v>6.5084200000000003E-5</v>
      </c>
    </row>
    <row r="3342" spans="1:24" x14ac:dyDescent="0.2">
      <c r="A3342" s="2" t="s">
        <v>384</v>
      </c>
      <c r="B3342" s="3">
        <v>6</v>
      </c>
      <c r="C3342" s="3">
        <v>2</v>
      </c>
      <c r="D3342" s="3">
        <v>1</v>
      </c>
      <c r="E3342" s="3">
        <v>20</v>
      </c>
      <c r="F3342" s="3">
        <v>7</v>
      </c>
      <c r="G3342" s="3">
        <v>4</v>
      </c>
      <c r="H3342" s="3">
        <v>3</v>
      </c>
      <c r="I3342" s="3">
        <v>80</v>
      </c>
      <c r="J3342" s="3">
        <v>1</v>
      </c>
      <c r="K3342" s="3">
        <v>0</v>
      </c>
      <c r="L3342" s="3">
        <f>IF($A3342="NA","NA",VLOOKUP($A3342,'[1]Regression Table'!$A$2:$O$5964,6,FALSE))</f>
        <v>3.7088099999999999E-3</v>
      </c>
      <c r="M3342" s="3">
        <f>IF($A3342="NA","NA",VLOOKUP($A3342,'[1]Regression Table'!$A$2:$O$5964,7,FALSE))</f>
        <v>1.2050399999999999E-2</v>
      </c>
      <c r="N3342" s="3">
        <f>IF(A3342="NA","NA",VLOOKUP($A3342,'[1]Regression Table'!$A$2:$O$5964,8,FALSE))</f>
        <v>-9.8323399999999993E-4</v>
      </c>
      <c r="O3342" s="3">
        <f>IF(A3342="NA","NA",VLOOKUP($A3342,'[1]Regression Table'!$A$2:$O$5964,9,FALSE))</f>
        <v>2.0762699999999999E-2</v>
      </c>
      <c r="P3342" s="3">
        <f>IF(A3342="NA","NA",VLOOKUP($A3342,'[1]Regression Table'!$A$2:$O$5964,10,FALSE))</f>
        <v>9.4028299999999992E-3</v>
      </c>
      <c r="Q3342" s="3">
        <f>IF(A3342="NA","NA",VLOOKUP($A3342,'[1]Regression Table'!$A$2:$O$5964,11,FALSE))</f>
        <v>9.5723200000000003E-4</v>
      </c>
      <c r="R3342" s="3">
        <f>IF(A3342="NA","NA",VLOOKUP($A3342,'[1]Regression Table'!$A$2:$O$5964,12,FALSE))</f>
        <v>8.41306E-4</v>
      </c>
      <c r="S3342" s="3">
        <f>IF(A3342="NA","NA",VLOOKUP($A3342,'[1]Regression Table'!$A$2:$O$5964,13,FALSE))</f>
        <v>-1.50498E-2</v>
      </c>
      <c r="T3342" s="3">
        <f>IF(A3342="NA","NA",VLOOKUP($A3342,'[1]Regression Table'!$A$2:$O$5964,14,FALSE))</f>
        <v>1.9789E-3</v>
      </c>
      <c r="U3342" s="3">
        <f>IF(A3342="NA","NA",VLOOKUP($A3342,'[1]Regression Table'!$A$2:$O$5964,15,FALSE))</f>
        <v>-7.7422000000000005E-4</v>
      </c>
      <c r="V3342" s="3">
        <v>1.9976099999999999E-4</v>
      </c>
      <c r="W3342" s="6">
        <v>-1.8638400000000001E-5</v>
      </c>
      <c r="X3342" s="6">
        <v>6.6323900000000004E-5</v>
      </c>
    </row>
    <row r="3343" spans="1:24" x14ac:dyDescent="0.2">
      <c r="A3343" s="2" t="s">
        <v>385</v>
      </c>
      <c r="B3343" s="3">
        <v>6</v>
      </c>
      <c r="C3343" s="3">
        <v>1</v>
      </c>
      <c r="D3343" s="3">
        <v>1</v>
      </c>
      <c r="E3343" s="3">
        <v>26</v>
      </c>
      <c r="F3343" s="3">
        <v>7</v>
      </c>
      <c r="G3343" s="3">
        <v>3</v>
      </c>
      <c r="H3343" s="3">
        <v>3</v>
      </c>
      <c r="I3343" s="3">
        <v>100</v>
      </c>
      <c r="J3343" s="3">
        <v>1</v>
      </c>
      <c r="K3343" s="3" t="s">
        <v>5689</v>
      </c>
      <c r="L3343" s="3">
        <f>IF($A3343="NA","NA",VLOOKUP($A3343,'[1]Regression Table'!$A$2:$O$5964,6,FALSE))</f>
        <v>3.54033E-3</v>
      </c>
      <c r="M3343" s="3">
        <f>IF($A3343="NA","NA",VLOOKUP($A3343,'[1]Regression Table'!$A$2:$O$5964,7,FALSE))</f>
        <v>1.21993E-2</v>
      </c>
      <c r="N3343" s="3">
        <f>IF(A3343="NA","NA",VLOOKUP($A3343,'[1]Regression Table'!$A$2:$O$5964,8,FALSE))</f>
        <v>-5.6762499999999999E-4</v>
      </c>
      <c r="O3343" s="3">
        <f>IF(A3343="NA","NA",VLOOKUP($A3343,'[1]Regression Table'!$A$2:$O$5964,9,FALSE))</f>
        <v>2.0586199999999999E-2</v>
      </c>
      <c r="P3343" s="3">
        <f>IF(A3343="NA","NA",VLOOKUP($A3343,'[1]Regression Table'!$A$2:$O$5964,10,FALSE))</f>
        <v>7.78271E-3</v>
      </c>
      <c r="Q3343" s="3">
        <f>IF(A3343="NA","NA",VLOOKUP($A3343,'[1]Regression Table'!$A$2:$O$5964,11,FALSE))</f>
        <v>5.1569700000000003E-3</v>
      </c>
      <c r="R3343" s="3">
        <f>IF(A3343="NA","NA",VLOOKUP($A3343,'[1]Regression Table'!$A$2:$O$5964,12,FALSE))</f>
        <v>4.2899499999999998E-3</v>
      </c>
      <c r="S3343" s="3">
        <f>IF(A3343="NA","NA",VLOOKUP($A3343,'[1]Regression Table'!$A$2:$O$5964,13,FALSE))</f>
        <v>-1.1926900000000001E-2</v>
      </c>
      <c r="T3343" s="3">
        <f>IF(A3343="NA","NA",VLOOKUP($A3343,'[1]Regression Table'!$A$2:$O$5964,14,FALSE))</f>
        <v>1.61192E-3</v>
      </c>
      <c r="U3343" s="3">
        <f>IF(A3343="NA","NA",VLOOKUP($A3343,'[1]Regression Table'!$A$2:$O$5964,15,FALSE))</f>
        <v>-2.6753200000000001E-3</v>
      </c>
      <c r="V3343" s="3">
        <v>1.97796E-4</v>
      </c>
      <c r="W3343" s="6">
        <v>-2.4493000000000001E-5</v>
      </c>
      <c r="X3343" s="6">
        <v>6.4954600000000003E-5</v>
      </c>
    </row>
    <row r="3344" spans="1:24" x14ac:dyDescent="0.2">
      <c r="A3344" s="2" t="s">
        <v>386</v>
      </c>
      <c r="B3344" s="3">
        <v>6</v>
      </c>
      <c r="C3344" s="3">
        <v>2</v>
      </c>
      <c r="D3344" s="3">
        <v>2</v>
      </c>
      <c r="E3344" s="3">
        <v>31</v>
      </c>
      <c r="F3344" s="3">
        <v>7</v>
      </c>
      <c r="G3344" s="3">
        <v>5</v>
      </c>
      <c r="H3344" s="3">
        <v>2</v>
      </c>
      <c r="I3344" s="3">
        <v>100</v>
      </c>
      <c r="J3344" s="3">
        <v>0</v>
      </c>
      <c r="K3344" s="3">
        <v>0</v>
      </c>
      <c r="L3344" s="3">
        <f>IF($A3344="NA","NA",VLOOKUP($A3344,'[1]Regression Table'!$A$2:$O$5964,6,FALSE))</f>
        <v>3.7593399999999999E-3</v>
      </c>
      <c r="M3344" s="3">
        <f>IF($A3344="NA","NA",VLOOKUP($A3344,'[1]Regression Table'!$A$2:$O$5964,7,FALSE))</f>
        <v>1.27955E-2</v>
      </c>
      <c r="N3344" s="3">
        <f>IF(A3344="NA","NA",VLOOKUP($A3344,'[1]Regression Table'!$A$2:$O$5964,8,FALSE))</f>
        <v>3.7645300000000001E-4</v>
      </c>
      <c r="O3344" s="3">
        <f>IF(A3344="NA","NA",VLOOKUP($A3344,'[1]Regression Table'!$A$2:$O$5964,9,FALSE))</f>
        <v>2.3036500000000001E-2</v>
      </c>
      <c r="P3344" s="3">
        <f>IF(A3344="NA","NA",VLOOKUP($A3344,'[1]Regression Table'!$A$2:$O$5964,10,FALSE))</f>
        <v>9.54932E-3</v>
      </c>
      <c r="Q3344" s="3">
        <f>IF(A3344="NA","NA",VLOOKUP($A3344,'[1]Regression Table'!$A$2:$O$5964,11,FALSE))</f>
        <v>1.79996E-3</v>
      </c>
      <c r="R3344" s="3">
        <f>IF(A3344="NA","NA",VLOOKUP($A3344,'[1]Regression Table'!$A$2:$O$5964,12,FALSE))</f>
        <v>1.8579099999999999E-3</v>
      </c>
      <c r="S3344" s="3">
        <f>IF(A3344="NA","NA",VLOOKUP($A3344,'[1]Regression Table'!$A$2:$O$5964,13,FALSE))</f>
        <v>-1.1566699999999999E-2</v>
      </c>
      <c r="T3344" s="3">
        <f>IF(A3344="NA","NA",VLOOKUP($A3344,'[1]Regression Table'!$A$2:$O$5964,14,FALSE))</f>
        <v>5.0777399999999999E-3</v>
      </c>
      <c r="U3344" s="3">
        <f>IF(A3344="NA","NA",VLOOKUP($A3344,'[1]Regression Table'!$A$2:$O$5964,15,FALSE))</f>
        <v>-5.1306600000000004E-3</v>
      </c>
      <c r="V3344" s="3">
        <v>2.02881E-4</v>
      </c>
      <c r="W3344" s="6">
        <v>-1.9809600000000001E-5</v>
      </c>
      <c r="X3344" s="6">
        <v>6.6887300000000006E-5</v>
      </c>
    </row>
    <row r="3345" spans="1:24" x14ac:dyDescent="0.2">
      <c r="A3345" s="2" t="s">
        <v>387</v>
      </c>
      <c r="B3345" s="3">
        <v>6</v>
      </c>
      <c r="C3345" s="3">
        <v>2</v>
      </c>
      <c r="D3345" s="3">
        <v>2</v>
      </c>
      <c r="E3345" s="3">
        <v>33</v>
      </c>
      <c r="F3345" s="3">
        <v>7</v>
      </c>
      <c r="G3345" s="3">
        <v>4</v>
      </c>
      <c r="H3345" s="3">
        <v>1</v>
      </c>
      <c r="I3345" s="3">
        <v>2000</v>
      </c>
      <c r="J3345" s="3">
        <v>0</v>
      </c>
      <c r="K3345" s="3">
        <v>0</v>
      </c>
      <c r="L3345" s="3">
        <f>IF($A3345="NA","NA",VLOOKUP($A3345,'[1]Regression Table'!$A$2:$O$5964,6,FALSE))</f>
        <v>4.63592E-3</v>
      </c>
      <c r="M3345" s="3">
        <f>IF($A3345="NA","NA",VLOOKUP($A3345,'[1]Regression Table'!$A$2:$O$5964,7,FALSE))</f>
        <v>1.22583E-2</v>
      </c>
      <c r="N3345" s="3">
        <f>IF(A3345="NA","NA",VLOOKUP($A3345,'[1]Regression Table'!$A$2:$O$5964,8,FALSE))</f>
        <v>1.61721E-3</v>
      </c>
      <c r="O3345" s="3">
        <f>IF(A3345="NA","NA",VLOOKUP($A3345,'[1]Regression Table'!$A$2:$O$5964,9,FALSE))</f>
        <v>1.6545799999999999E-2</v>
      </c>
      <c r="P3345" s="3">
        <f>IF(A3345="NA","NA",VLOOKUP($A3345,'[1]Regression Table'!$A$2:$O$5964,10,FALSE))</f>
        <v>7.2442899999999996E-3</v>
      </c>
      <c r="Q3345" s="3">
        <f>IF(A3345="NA","NA",VLOOKUP($A3345,'[1]Regression Table'!$A$2:$O$5964,11,FALSE))</f>
        <v>-2.9813800000000001E-3</v>
      </c>
      <c r="R3345" s="3">
        <f>IF(A3345="NA","NA",VLOOKUP($A3345,'[1]Regression Table'!$A$2:$O$5964,12,FALSE))</f>
        <v>1.3019500000000001E-3</v>
      </c>
      <c r="S3345" s="3">
        <f>IF(A3345="NA","NA",VLOOKUP($A3345,'[1]Regression Table'!$A$2:$O$5964,13,FALSE))</f>
        <v>-9.1050100000000002E-3</v>
      </c>
      <c r="T3345" s="3">
        <f>IF(A3345="NA","NA",VLOOKUP($A3345,'[1]Regression Table'!$A$2:$O$5964,14,FALSE))</f>
        <v>-1.3197899999999999E-3</v>
      </c>
      <c r="U3345" s="3">
        <f>IF(A3345="NA","NA",VLOOKUP($A3345,'[1]Regression Table'!$A$2:$O$5964,15,FALSE))</f>
        <v>6.5259400000000005E-4</v>
      </c>
      <c r="V3345" s="3">
        <v>1.8909499999999999E-4</v>
      </c>
      <c r="W3345" s="6">
        <v>-2.9726500000000001E-5</v>
      </c>
      <c r="X3345" s="6">
        <v>6.7889800000000002E-5</v>
      </c>
    </row>
    <row r="3346" spans="1:24" x14ac:dyDescent="0.2">
      <c r="A3346" s="2" t="s">
        <v>388</v>
      </c>
      <c r="B3346" s="3">
        <v>6</v>
      </c>
      <c r="C3346" s="3">
        <v>3</v>
      </c>
      <c r="D3346" s="3">
        <v>1</v>
      </c>
      <c r="E3346" s="3">
        <v>26</v>
      </c>
      <c r="F3346" s="3">
        <v>7</v>
      </c>
      <c r="G3346" s="3">
        <v>4</v>
      </c>
      <c r="H3346" s="3">
        <v>5</v>
      </c>
      <c r="I3346" s="3">
        <v>950</v>
      </c>
      <c r="J3346" s="3">
        <v>0</v>
      </c>
      <c r="K3346" s="3">
        <v>1</v>
      </c>
      <c r="L3346" s="3">
        <f>IF($A3346="NA","NA",VLOOKUP($A3346,'[1]Regression Table'!$A$2:$O$5964,6,FALSE))</f>
        <v>3.6764499999999999E-3</v>
      </c>
      <c r="M3346" s="3">
        <f>IF($A3346="NA","NA",VLOOKUP($A3346,'[1]Regression Table'!$A$2:$O$5964,7,FALSE))</f>
        <v>1.02075E-2</v>
      </c>
      <c r="N3346" s="3">
        <f>IF(A3346="NA","NA",VLOOKUP($A3346,'[1]Regression Table'!$A$2:$O$5964,8,FALSE))</f>
        <v>2.6124299999999998E-3</v>
      </c>
      <c r="O3346" s="3">
        <f>IF(A3346="NA","NA",VLOOKUP($A3346,'[1]Regression Table'!$A$2:$O$5964,9,FALSE))</f>
        <v>1.59036E-2</v>
      </c>
      <c r="P3346" s="3">
        <f>IF(A3346="NA","NA",VLOOKUP($A3346,'[1]Regression Table'!$A$2:$O$5964,10,FALSE))</f>
        <v>6.80929E-3</v>
      </c>
      <c r="Q3346" s="3">
        <f>IF(A3346="NA","NA",VLOOKUP($A3346,'[1]Regression Table'!$A$2:$O$5964,11,FALSE))</f>
        <v>-1.7804400000000001E-3</v>
      </c>
      <c r="R3346" s="3">
        <f>IF(A3346="NA","NA",VLOOKUP($A3346,'[1]Regression Table'!$A$2:$O$5964,12,FALSE))</f>
        <v>9.7353700000000001E-4</v>
      </c>
      <c r="S3346" s="3">
        <f>IF(A3346="NA","NA",VLOOKUP($A3346,'[1]Regression Table'!$A$2:$O$5964,13,FALSE))</f>
        <v>-4.99717E-4</v>
      </c>
      <c r="T3346" s="3">
        <f>IF(A3346="NA","NA",VLOOKUP($A3346,'[1]Regression Table'!$A$2:$O$5964,14,FALSE))</f>
        <v>-2.9857400000000002E-3</v>
      </c>
      <c r="U3346" s="3">
        <f>IF(A3346="NA","NA",VLOOKUP($A3346,'[1]Regression Table'!$A$2:$O$5964,15,FALSE))</f>
        <v>-2.7714200000000001E-3</v>
      </c>
      <c r="V3346" s="3">
        <v>2.08383E-4</v>
      </c>
      <c r="W3346" s="6">
        <v>-1.4291700000000001E-5</v>
      </c>
      <c r="X3346" s="6">
        <v>6.9032800000000001E-5</v>
      </c>
    </row>
    <row r="3347" spans="1:24" x14ac:dyDescent="0.2">
      <c r="A3347" s="2" t="s">
        <v>389</v>
      </c>
      <c r="B3347" s="3">
        <v>6</v>
      </c>
      <c r="C3347" s="3">
        <v>3</v>
      </c>
      <c r="D3347" s="3">
        <v>1</v>
      </c>
      <c r="E3347" s="3">
        <v>31</v>
      </c>
      <c r="F3347" s="3">
        <v>7</v>
      </c>
      <c r="G3347" s="3">
        <v>3</v>
      </c>
      <c r="H3347" s="3">
        <v>4</v>
      </c>
      <c r="I3347" s="3">
        <v>800</v>
      </c>
      <c r="J3347" s="3">
        <v>0</v>
      </c>
      <c r="K3347" s="3">
        <v>1</v>
      </c>
      <c r="L3347" s="3">
        <f>IF($A3347="NA","NA",VLOOKUP($A3347,'[1]Regression Table'!$A$2:$O$5964,6,FALSE))</f>
        <v>3.90946E-3</v>
      </c>
      <c r="M3347" s="3">
        <f>IF($A3347="NA","NA",VLOOKUP($A3347,'[1]Regression Table'!$A$2:$O$5964,7,FALSE))</f>
        <v>1.1130299999999999E-2</v>
      </c>
      <c r="N3347" s="3">
        <f>IF(A3347="NA","NA",VLOOKUP($A3347,'[1]Regression Table'!$A$2:$O$5964,8,FALSE))</f>
        <v>-3.1418000000000001E-3</v>
      </c>
      <c r="O3347" s="3">
        <f>IF(A3347="NA","NA",VLOOKUP($A3347,'[1]Regression Table'!$A$2:$O$5964,9,FALSE))</f>
        <v>1.2145599999999999E-2</v>
      </c>
      <c r="P3347" s="3">
        <f>IF(A3347="NA","NA",VLOOKUP($A3347,'[1]Regression Table'!$A$2:$O$5964,10,FALSE))</f>
        <v>6.2615700000000002E-3</v>
      </c>
      <c r="Q3347" s="3">
        <f>IF(A3347="NA","NA",VLOOKUP($A3347,'[1]Regression Table'!$A$2:$O$5964,11,FALSE))</f>
        <v>2.61941E-3</v>
      </c>
      <c r="R3347" s="3">
        <f>IF(A3347="NA","NA",VLOOKUP($A3347,'[1]Regression Table'!$A$2:$O$5964,12,FALSE))</f>
        <v>3.75428E-3</v>
      </c>
      <c r="S3347" s="3">
        <f>IF(A3347="NA","NA",VLOOKUP($A3347,'[1]Regression Table'!$A$2:$O$5964,13,FALSE))</f>
        <v>-9.4538599999999999E-4</v>
      </c>
      <c r="T3347" s="3">
        <f>IF(A3347="NA","NA",VLOOKUP($A3347,'[1]Regression Table'!$A$2:$O$5964,14,FALSE))</f>
        <v>-6.15586E-3</v>
      </c>
      <c r="U3347" s="3">
        <f>IF(A3347="NA","NA",VLOOKUP($A3347,'[1]Regression Table'!$A$2:$O$5964,15,FALSE))</f>
        <v>5.8883999999999998E-4</v>
      </c>
      <c r="V3347" s="3">
        <v>2.0195099999999999E-4</v>
      </c>
      <c r="W3347" s="6">
        <v>-1.7693199999999999E-5</v>
      </c>
      <c r="X3347" s="6">
        <v>6.5978900000000006E-5</v>
      </c>
    </row>
    <row r="3348" spans="1:24" x14ac:dyDescent="0.2">
      <c r="A3348" s="2" t="s">
        <v>390</v>
      </c>
      <c r="B3348" s="3">
        <v>6</v>
      </c>
      <c r="C3348" s="3">
        <v>3</v>
      </c>
      <c r="D3348" s="3">
        <v>1</v>
      </c>
      <c r="E3348" s="3">
        <v>37</v>
      </c>
      <c r="F3348" s="3">
        <v>7</v>
      </c>
      <c r="G3348" s="3">
        <v>3</v>
      </c>
      <c r="H3348" s="3">
        <v>4</v>
      </c>
      <c r="I3348" s="3">
        <v>1300</v>
      </c>
      <c r="J3348" s="3">
        <v>0</v>
      </c>
      <c r="K3348" s="3">
        <v>1</v>
      </c>
      <c r="L3348" s="3">
        <f>IF($A3348="NA","NA",VLOOKUP($A3348,'[1]Regression Table'!$A$2:$O$5964,6,FALSE))</f>
        <v>3.8786799999999998E-3</v>
      </c>
      <c r="M3348" s="3">
        <f>IF($A3348="NA","NA",VLOOKUP($A3348,'[1]Regression Table'!$A$2:$O$5964,7,FALSE))</f>
        <v>1.2347800000000001E-2</v>
      </c>
      <c r="N3348" s="3">
        <f>IF(A3348="NA","NA",VLOOKUP($A3348,'[1]Regression Table'!$A$2:$O$5964,8,FALSE))</f>
        <v>4.5865599999999997E-5</v>
      </c>
      <c r="O3348" s="3">
        <f>IF(A3348="NA","NA",VLOOKUP($A3348,'[1]Regression Table'!$A$2:$O$5964,9,FALSE))</f>
        <v>1.8585000000000001E-2</v>
      </c>
      <c r="P3348" s="3">
        <f>IF(A3348="NA","NA",VLOOKUP($A3348,'[1]Regression Table'!$A$2:$O$5964,10,FALSE))</f>
        <v>6.34076E-3</v>
      </c>
      <c r="Q3348" s="3">
        <f>IF(A3348="NA","NA",VLOOKUP($A3348,'[1]Regression Table'!$A$2:$O$5964,11,FALSE))</f>
        <v>2.1542499999999999E-3</v>
      </c>
      <c r="R3348" s="3">
        <f>IF(A3348="NA","NA",VLOOKUP($A3348,'[1]Regression Table'!$A$2:$O$5964,12,FALSE))</f>
        <v>5.4070999999999998E-3</v>
      </c>
      <c r="S3348" s="3">
        <f>IF(A3348="NA","NA",VLOOKUP($A3348,'[1]Regression Table'!$A$2:$O$5964,13,FALSE))</f>
        <v>-2.64351E-3</v>
      </c>
      <c r="T3348" s="3">
        <f>IF(A3348="NA","NA",VLOOKUP($A3348,'[1]Regression Table'!$A$2:$O$5964,14,FALSE))</f>
        <v>1.60638E-4</v>
      </c>
      <c r="U3348" s="3">
        <f>IF(A3348="NA","NA",VLOOKUP($A3348,'[1]Regression Table'!$A$2:$O$5964,15,FALSE))</f>
        <v>-3.0758500000000002E-3</v>
      </c>
      <c r="V3348" s="3">
        <v>1.8783800000000001E-4</v>
      </c>
      <c r="W3348" s="6">
        <v>-3.6594899999999998E-5</v>
      </c>
      <c r="X3348" s="6">
        <v>6.4319299999999999E-5</v>
      </c>
    </row>
    <row r="3349" spans="1:24" x14ac:dyDescent="0.2">
      <c r="A3349" s="2" t="s">
        <v>391</v>
      </c>
      <c r="B3349" s="3">
        <v>6</v>
      </c>
      <c r="C3349" s="3">
        <v>3</v>
      </c>
      <c r="D3349" s="3">
        <v>1</v>
      </c>
      <c r="E3349" s="3">
        <v>38</v>
      </c>
      <c r="F3349" s="3">
        <v>7</v>
      </c>
      <c r="G3349" s="3">
        <v>2</v>
      </c>
      <c r="H3349" s="3">
        <v>1</v>
      </c>
      <c r="I3349" s="3">
        <v>550</v>
      </c>
      <c r="J3349" s="3">
        <v>0</v>
      </c>
      <c r="K3349" s="3">
        <v>1</v>
      </c>
      <c r="L3349" s="3">
        <f>IF($A3349="NA","NA",VLOOKUP($A3349,'[1]Regression Table'!$A$2:$O$5964,6,FALSE))</f>
        <v>3.9211300000000001E-3</v>
      </c>
      <c r="M3349" s="3">
        <f>IF($A3349="NA","NA",VLOOKUP($A3349,'[1]Regression Table'!$A$2:$O$5964,7,FALSE))</f>
        <v>1.0577400000000001E-2</v>
      </c>
      <c r="N3349" s="3">
        <f>IF(A3349="NA","NA",VLOOKUP($A3349,'[1]Regression Table'!$A$2:$O$5964,8,FALSE))</f>
        <v>1.8916600000000001E-3</v>
      </c>
      <c r="O3349" s="3">
        <f>IF(A3349="NA","NA",VLOOKUP($A3349,'[1]Regression Table'!$A$2:$O$5964,9,FALSE))</f>
        <v>9.3783700000000005E-3</v>
      </c>
      <c r="P3349" s="3">
        <f>IF(A3349="NA","NA",VLOOKUP($A3349,'[1]Regression Table'!$A$2:$O$5964,10,FALSE))</f>
        <v>4.0644499999999998E-3</v>
      </c>
      <c r="Q3349" s="3">
        <f>IF(A3349="NA","NA",VLOOKUP($A3349,'[1]Regression Table'!$A$2:$O$5964,11,FALSE))</f>
        <v>9.5878399999999996E-4</v>
      </c>
      <c r="R3349" s="3">
        <f>IF(A3349="NA","NA",VLOOKUP($A3349,'[1]Regression Table'!$A$2:$O$5964,12,FALSE))</f>
        <v>-3.3212200000000002E-3</v>
      </c>
      <c r="S3349" s="3">
        <f>IF(A3349="NA","NA",VLOOKUP($A3349,'[1]Regression Table'!$A$2:$O$5964,13,FALSE))</f>
        <v>-6.1912399999999998E-3</v>
      </c>
      <c r="T3349" s="3">
        <f>IF(A3349="NA","NA",VLOOKUP($A3349,'[1]Regression Table'!$A$2:$O$5964,14,FALSE))</f>
        <v>-5.5924800000000004E-4</v>
      </c>
      <c r="U3349" s="3">
        <f>IF(A3349="NA","NA",VLOOKUP($A3349,'[1]Regression Table'!$A$2:$O$5964,15,FALSE))</f>
        <v>-9.3751699999999999E-5</v>
      </c>
      <c r="V3349" s="3">
        <v>1.9265299999999999E-4</v>
      </c>
      <c r="W3349" s="6">
        <v>-2.78997E-5</v>
      </c>
      <c r="X3349" s="6">
        <v>6.8242699999999996E-5</v>
      </c>
    </row>
    <row r="3350" spans="1:24" x14ac:dyDescent="0.2">
      <c r="A3350" s="2" t="s">
        <v>392</v>
      </c>
      <c r="B3350" s="3">
        <v>6</v>
      </c>
      <c r="C3350" s="3">
        <v>3</v>
      </c>
      <c r="D3350" s="3">
        <v>1</v>
      </c>
      <c r="E3350" s="3">
        <v>29</v>
      </c>
      <c r="F3350" s="3">
        <v>7</v>
      </c>
      <c r="G3350" s="3">
        <v>3</v>
      </c>
      <c r="H3350" s="3">
        <v>6</v>
      </c>
      <c r="I3350" s="3">
        <v>850</v>
      </c>
      <c r="J3350" s="3">
        <v>1</v>
      </c>
      <c r="K3350" s="3">
        <v>1</v>
      </c>
      <c r="L3350" s="3">
        <f>IF($A3350="NA","NA",VLOOKUP($A3350,'[1]Regression Table'!$A$2:$O$5964,6,FALSE))</f>
        <v>5.1039099999999997E-3</v>
      </c>
      <c r="M3350" s="3">
        <f>IF($A3350="NA","NA",VLOOKUP($A3350,'[1]Regression Table'!$A$2:$O$5964,7,FALSE))</f>
        <v>1.04086E-2</v>
      </c>
      <c r="N3350" s="3">
        <f>IF(A3350="NA","NA",VLOOKUP($A3350,'[1]Regression Table'!$A$2:$O$5964,8,FALSE))</f>
        <v>-3.6432299999999999E-3</v>
      </c>
      <c r="O3350" s="3">
        <f>IF(A3350="NA","NA",VLOOKUP($A3350,'[1]Regression Table'!$A$2:$O$5964,9,FALSE))</f>
        <v>-7.1588900000000002E-3</v>
      </c>
      <c r="P3350" s="3">
        <f>IF(A3350="NA","NA",VLOOKUP($A3350,'[1]Regression Table'!$A$2:$O$5964,10,FALSE))</f>
        <v>1.8716200000000001E-3</v>
      </c>
      <c r="Q3350" s="3">
        <f>IF(A3350="NA","NA",VLOOKUP($A3350,'[1]Regression Table'!$A$2:$O$5964,11,FALSE))</f>
        <v>-2.3298199999999998E-3</v>
      </c>
      <c r="R3350" s="3">
        <f>IF(A3350="NA","NA",VLOOKUP($A3350,'[1]Regression Table'!$A$2:$O$5964,12,FALSE))</f>
        <v>9.5366199999999998E-4</v>
      </c>
      <c r="S3350" s="3">
        <f>IF(A3350="NA","NA",VLOOKUP($A3350,'[1]Regression Table'!$A$2:$O$5964,13,FALSE))</f>
        <v>3.8989099999999998E-3</v>
      </c>
      <c r="T3350" s="3">
        <f>IF(A3350="NA","NA",VLOOKUP($A3350,'[1]Regression Table'!$A$2:$O$5964,14,FALSE))</f>
        <v>-6.6462500000000002E-3</v>
      </c>
      <c r="U3350" s="3">
        <f>IF(A3350="NA","NA",VLOOKUP($A3350,'[1]Regression Table'!$A$2:$O$5964,15,FALSE))</f>
        <v>4.8966000000000001E-3</v>
      </c>
      <c r="V3350" s="3">
        <v>1.9877499999999999E-4</v>
      </c>
      <c r="W3350" s="6">
        <v>-1.90333E-5</v>
      </c>
      <c r="X3350" s="6">
        <v>7.0133200000000001E-5</v>
      </c>
    </row>
    <row r="3351" spans="1:24" x14ac:dyDescent="0.2">
      <c r="A3351" s="2" t="s">
        <v>393</v>
      </c>
      <c r="B3351" s="3">
        <v>6</v>
      </c>
      <c r="C3351" s="3">
        <v>3</v>
      </c>
      <c r="D3351" s="3">
        <v>1</v>
      </c>
      <c r="E3351" s="3">
        <v>38</v>
      </c>
      <c r="F3351" s="3">
        <v>7</v>
      </c>
      <c r="G3351" s="3">
        <v>2</v>
      </c>
      <c r="H3351" s="3">
        <v>6</v>
      </c>
      <c r="I3351" s="3">
        <v>2000</v>
      </c>
      <c r="J3351" s="3">
        <v>0</v>
      </c>
      <c r="K3351" s="3">
        <v>1</v>
      </c>
      <c r="L3351" s="3">
        <f>IF($A3351="NA","NA",VLOOKUP($A3351,'[1]Regression Table'!$A$2:$O$5964,6,FALSE))</f>
        <v>3.7299799999999999E-3</v>
      </c>
      <c r="M3351" s="3">
        <f>IF($A3351="NA","NA",VLOOKUP($A3351,'[1]Regression Table'!$A$2:$O$5964,7,FALSE))</f>
        <v>9.6674800000000009E-3</v>
      </c>
      <c r="N3351" s="3">
        <f>IF(A3351="NA","NA",VLOOKUP($A3351,'[1]Regression Table'!$A$2:$O$5964,8,FALSE))</f>
        <v>2.4739200000000001E-3</v>
      </c>
      <c r="O3351" s="3">
        <f>IF(A3351="NA","NA",VLOOKUP($A3351,'[1]Regression Table'!$A$2:$O$5964,9,FALSE))</f>
        <v>1.29321E-2</v>
      </c>
      <c r="P3351" s="3">
        <f>IF(A3351="NA","NA",VLOOKUP($A3351,'[1]Regression Table'!$A$2:$O$5964,10,FALSE))</f>
        <v>4.6195300000000002E-3</v>
      </c>
      <c r="Q3351" s="3">
        <f>IF(A3351="NA","NA",VLOOKUP($A3351,'[1]Regression Table'!$A$2:$O$5964,11,FALSE))</f>
        <v>-4.1242300000000004E-3</v>
      </c>
      <c r="R3351" s="3">
        <f>IF(A3351="NA","NA",VLOOKUP($A3351,'[1]Regression Table'!$A$2:$O$5964,12,FALSE))</f>
        <v>-2.80759E-4</v>
      </c>
      <c r="S3351" s="3">
        <f>IF(A3351="NA","NA",VLOOKUP($A3351,'[1]Regression Table'!$A$2:$O$5964,13,FALSE))</f>
        <v>-6.1757599999999998E-3</v>
      </c>
      <c r="T3351" s="3">
        <f>IF(A3351="NA","NA",VLOOKUP($A3351,'[1]Regression Table'!$A$2:$O$5964,14,FALSE))</f>
        <v>-2.48227E-3</v>
      </c>
      <c r="U3351" s="3">
        <f>IF(A3351="NA","NA",VLOOKUP($A3351,'[1]Regression Table'!$A$2:$O$5964,15,FALSE))</f>
        <v>-3.1467499999999999E-4</v>
      </c>
      <c r="V3351" s="3">
        <v>2.06512E-4</v>
      </c>
      <c r="W3351" s="6">
        <v>-1.9505999999999999E-5</v>
      </c>
      <c r="X3351" s="6">
        <v>6.6925600000000002E-5</v>
      </c>
    </row>
    <row r="3352" spans="1:24" x14ac:dyDescent="0.2">
      <c r="A3352" s="2" t="s">
        <v>394</v>
      </c>
      <c r="B3352" s="3">
        <v>6</v>
      </c>
      <c r="C3352" s="3">
        <v>1</v>
      </c>
      <c r="D3352" s="3">
        <v>2</v>
      </c>
      <c r="E3352" s="3">
        <v>40</v>
      </c>
      <c r="F3352" s="3">
        <v>7</v>
      </c>
      <c r="G3352" s="3">
        <v>3</v>
      </c>
      <c r="H3352" s="3">
        <v>2</v>
      </c>
      <c r="I3352" s="3">
        <v>200</v>
      </c>
      <c r="J3352" s="3">
        <v>1</v>
      </c>
      <c r="K3352" s="3">
        <v>0</v>
      </c>
      <c r="L3352" s="3">
        <f>IF($A3352="NA","NA",VLOOKUP($A3352,'[1]Regression Table'!$A$2:$O$5964,6,FALSE))</f>
        <v>3.1778599999999998E-3</v>
      </c>
      <c r="M3352" s="3">
        <f>IF($A3352="NA","NA",VLOOKUP($A3352,'[1]Regression Table'!$A$2:$O$5964,7,FALSE))</f>
        <v>1.19778E-2</v>
      </c>
      <c r="N3352" s="3">
        <f>IF(A3352="NA","NA",VLOOKUP($A3352,'[1]Regression Table'!$A$2:$O$5964,8,FALSE))</f>
        <v>-1.4488700000000001E-3</v>
      </c>
      <c r="O3352" s="3">
        <f>IF(A3352="NA","NA",VLOOKUP($A3352,'[1]Regression Table'!$A$2:$O$5964,9,FALSE))</f>
        <v>1.9999800000000002E-2</v>
      </c>
      <c r="P3352" s="3">
        <f>IF(A3352="NA","NA",VLOOKUP($A3352,'[1]Regression Table'!$A$2:$O$5964,10,FALSE))</f>
        <v>3.88084E-3</v>
      </c>
      <c r="Q3352" s="3">
        <f>IF(A3352="NA","NA",VLOOKUP($A3352,'[1]Regression Table'!$A$2:$O$5964,11,FALSE))</f>
        <v>-3.8805900000000002E-3</v>
      </c>
      <c r="R3352" s="3">
        <f>IF(A3352="NA","NA",VLOOKUP($A3352,'[1]Regression Table'!$A$2:$O$5964,12,FALSE))</f>
        <v>1.41523E-3</v>
      </c>
      <c r="S3352" s="3">
        <f>IF(A3352="NA","NA",VLOOKUP($A3352,'[1]Regression Table'!$A$2:$O$5964,13,FALSE))</f>
        <v>-3.2550399999999998E-3</v>
      </c>
      <c r="T3352" s="3">
        <f>IF(A3352="NA","NA",VLOOKUP($A3352,'[1]Regression Table'!$A$2:$O$5964,14,FALSE))</f>
        <v>-4.6074400000000002E-4</v>
      </c>
      <c r="U3352" s="3">
        <f>IF(A3352="NA","NA",VLOOKUP($A3352,'[1]Regression Table'!$A$2:$O$5964,15,FALSE))</f>
        <v>-5.7584799999999998E-3</v>
      </c>
      <c r="V3352" s="3">
        <v>1.87443E-4</v>
      </c>
      <c r="W3352" s="6">
        <v>-2.65942E-5</v>
      </c>
      <c r="X3352" s="6">
        <v>6.8724000000000001E-5</v>
      </c>
    </row>
    <row r="3353" spans="1:24" x14ac:dyDescent="0.2">
      <c r="A3353" s="2" t="s">
        <v>395</v>
      </c>
      <c r="B3353" s="3">
        <v>6</v>
      </c>
      <c r="C3353" s="3">
        <v>2</v>
      </c>
      <c r="D3353" s="3">
        <v>2</v>
      </c>
      <c r="E3353" s="3">
        <v>52</v>
      </c>
      <c r="F3353" s="3">
        <v>7</v>
      </c>
      <c r="G3353" s="3">
        <v>6</v>
      </c>
      <c r="H3353" s="3">
        <v>6</v>
      </c>
      <c r="I3353" s="3">
        <v>4500</v>
      </c>
      <c r="J3353" s="3">
        <v>1</v>
      </c>
      <c r="K3353" s="3">
        <v>1</v>
      </c>
      <c r="L3353" s="3">
        <f>IF($A3353="NA","NA",VLOOKUP($A3353,'[1]Regression Table'!$A$2:$O$5964,6,FALSE))</f>
        <v>3.1891300000000001E-3</v>
      </c>
      <c r="M3353" s="3">
        <f>IF($A3353="NA","NA",VLOOKUP($A3353,'[1]Regression Table'!$A$2:$O$5964,7,FALSE))</f>
        <v>1.27536E-2</v>
      </c>
      <c r="N3353" s="3">
        <f>IF(A3353="NA","NA",VLOOKUP($A3353,'[1]Regression Table'!$A$2:$O$5964,8,FALSE))</f>
        <v>-1.1988999999999999E-3</v>
      </c>
      <c r="O3353" s="3">
        <f>IF(A3353="NA","NA",VLOOKUP($A3353,'[1]Regression Table'!$A$2:$O$5964,9,FALSE))</f>
        <v>1.6687899999999999E-2</v>
      </c>
      <c r="P3353" s="3">
        <f>IF(A3353="NA","NA",VLOOKUP($A3353,'[1]Regression Table'!$A$2:$O$5964,10,FALSE))</f>
        <v>3.6096800000000001E-3</v>
      </c>
      <c r="Q3353" s="3">
        <f>IF(A3353="NA","NA",VLOOKUP($A3353,'[1]Regression Table'!$A$2:$O$5964,11,FALSE))</f>
        <v>-1.17415E-4</v>
      </c>
      <c r="R3353" s="3">
        <f>IF(A3353="NA","NA",VLOOKUP($A3353,'[1]Regression Table'!$A$2:$O$5964,12,FALSE))</f>
        <v>1.7663900000000001E-3</v>
      </c>
      <c r="S3353" s="3">
        <f>IF(A3353="NA","NA",VLOOKUP($A3353,'[1]Regression Table'!$A$2:$O$5964,13,FALSE))</f>
        <v>-2.4700999999999998E-3</v>
      </c>
      <c r="T3353" s="3">
        <f>IF(A3353="NA","NA",VLOOKUP($A3353,'[1]Regression Table'!$A$2:$O$5964,14,FALSE))</f>
        <v>1.7311099999999999E-3</v>
      </c>
      <c r="U3353" s="3">
        <f>IF(A3353="NA","NA",VLOOKUP($A3353,'[1]Regression Table'!$A$2:$O$5964,15,FALSE))</f>
        <v>-3.7800300000000002E-3</v>
      </c>
      <c r="V3353" s="3">
        <v>1.9814600000000001E-4</v>
      </c>
      <c r="W3353" s="6">
        <v>-1.35737E-5</v>
      </c>
      <c r="X3353" s="6">
        <v>6.8676000000000005E-5</v>
      </c>
    </row>
    <row r="3354" spans="1:24" x14ac:dyDescent="0.2">
      <c r="A3354" s="2" t="s">
        <v>396</v>
      </c>
      <c r="B3354" s="3">
        <v>6</v>
      </c>
      <c r="C3354" s="3">
        <v>3</v>
      </c>
      <c r="D3354" s="3">
        <v>1</v>
      </c>
      <c r="E3354" s="3">
        <v>30</v>
      </c>
      <c r="F3354" s="3">
        <v>7</v>
      </c>
      <c r="G3354" s="3">
        <v>3</v>
      </c>
      <c r="H3354" s="3">
        <v>5</v>
      </c>
      <c r="I3354" s="3">
        <v>1500</v>
      </c>
      <c r="J3354" s="3">
        <v>1</v>
      </c>
      <c r="K3354" s="3">
        <v>1</v>
      </c>
      <c r="L3354" s="3">
        <f>IF($A3354="NA","NA",VLOOKUP($A3354,'[1]Regression Table'!$A$2:$O$5964,6,FALSE))</f>
        <v>4.82651E-3</v>
      </c>
      <c r="M3354" s="3">
        <f>IF($A3354="NA","NA",VLOOKUP($A3354,'[1]Regression Table'!$A$2:$O$5964,7,FALSE))</f>
        <v>1.34909E-2</v>
      </c>
      <c r="N3354" s="3">
        <f>IF(A3354="NA","NA",VLOOKUP($A3354,'[1]Regression Table'!$A$2:$O$5964,8,FALSE))</f>
        <v>3.2220600000000001E-4</v>
      </c>
      <c r="O3354" s="3">
        <f>IF(A3354="NA","NA",VLOOKUP($A3354,'[1]Regression Table'!$A$2:$O$5964,9,FALSE))</f>
        <v>1.7487300000000001E-2</v>
      </c>
      <c r="P3354" s="3">
        <f>IF(A3354="NA","NA",VLOOKUP($A3354,'[1]Regression Table'!$A$2:$O$5964,10,FALSE))</f>
        <v>6.5401000000000001E-3</v>
      </c>
      <c r="Q3354" s="3">
        <f>IF(A3354="NA","NA",VLOOKUP($A3354,'[1]Regression Table'!$A$2:$O$5964,11,FALSE))</f>
        <v>8.9371299999999997E-4</v>
      </c>
      <c r="R3354" s="3">
        <f>IF(A3354="NA","NA",VLOOKUP($A3354,'[1]Regression Table'!$A$2:$O$5964,12,FALSE))</f>
        <v>-1.32975E-3</v>
      </c>
      <c r="S3354" s="3">
        <f>IF(A3354="NA","NA",VLOOKUP($A3354,'[1]Regression Table'!$A$2:$O$5964,13,FALSE))</f>
        <v>-1.1304799999999999E-3</v>
      </c>
      <c r="T3354" s="3">
        <f>IF(A3354="NA","NA",VLOOKUP($A3354,'[1]Regression Table'!$A$2:$O$5964,14,FALSE))</f>
        <v>3.8635900000000001E-3</v>
      </c>
      <c r="U3354" s="3">
        <f>IF(A3354="NA","NA",VLOOKUP($A3354,'[1]Regression Table'!$A$2:$O$5964,15,FALSE))</f>
        <v>-1.24057E-2</v>
      </c>
      <c r="V3354" s="3">
        <v>1.9370800000000001E-4</v>
      </c>
      <c r="W3354" s="6">
        <v>-2.74361E-5</v>
      </c>
      <c r="X3354" s="6">
        <v>6.4467499999999999E-5</v>
      </c>
    </row>
    <row r="3355" spans="1:24" x14ac:dyDescent="0.2">
      <c r="A3355" s="2" t="s">
        <v>397</v>
      </c>
      <c r="B3355" s="3">
        <v>6</v>
      </c>
      <c r="C3355" s="3">
        <v>3</v>
      </c>
      <c r="D3355" s="3">
        <v>1</v>
      </c>
      <c r="E3355" s="3">
        <v>30</v>
      </c>
      <c r="F3355" s="3">
        <v>7</v>
      </c>
      <c r="G3355" s="3">
        <v>4</v>
      </c>
      <c r="H3355" s="3">
        <v>5</v>
      </c>
      <c r="I3355" s="3">
        <v>1500</v>
      </c>
      <c r="J3355" s="3">
        <v>0</v>
      </c>
      <c r="K3355" s="3">
        <v>0</v>
      </c>
      <c r="L3355" s="3">
        <f>IF($A3355="NA","NA",VLOOKUP($A3355,'[1]Regression Table'!$A$2:$O$5964,6,FALSE))</f>
        <v>4.6871600000000001E-3</v>
      </c>
      <c r="M3355" s="3">
        <f>IF($A3355="NA","NA",VLOOKUP($A3355,'[1]Regression Table'!$A$2:$O$5964,7,FALSE))</f>
        <v>1.12684E-2</v>
      </c>
      <c r="N3355" s="3">
        <f>IF(A3355="NA","NA",VLOOKUP($A3355,'[1]Regression Table'!$A$2:$O$5964,8,FALSE))</f>
        <v>-6.7615000000000004E-4</v>
      </c>
      <c r="O3355" s="3">
        <f>IF(A3355="NA","NA",VLOOKUP($A3355,'[1]Regression Table'!$A$2:$O$5964,9,FALSE))</f>
        <v>1.0673800000000001E-2</v>
      </c>
      <c r="P3355" s="3">
        <f>IF(A3355="NA","NA",VLOOKUP($A3355,'[1]Regression Table'!$A$2:$O$5964,10,FALSE))</f>
        <v>4.9200399999999997E-3</v>
      </c>
      <c r="Q3355" s="3">
        <f>IF(A3355="NA","NA",VLOOKUP($A3355,'[1]Regression Table'!$A$2:$O$5964,11,FALSE))</f>
        <v>6.5979799999999998E-3</v>
      </c>
      <c r="R3355" s="3">
        <f>IF(A3355="NA","NA",VLOOKUP($A3355,'[1]Regression Table'!$A$2:$O$5964,12,FALSE))</f>
        <v>2.8670000000000002E-3</v>
      </c>
      <c r="S3355" s="3">
        <f>IF(A3355="NA","NA",VLOOKUP($A3355,'[1]Regression Table'!$A$2:$O$5964,13,FALSE))</f>
        <v>-1.06392E-2</v>
      </c>
      <c r="T3355" s="3">
        <f>IF(A3355="NA","NA",VLOOKUP($A3355,'[1]Regression Table'!$A$2:$O$5964,14,FALSE))</f>
        <v>-2.2890800000000002E-3</v>
      </c>
      <c r="U3355" s="3">
        <f>IF(A3355="NA","NA",VLOOKUP($A3355,'[1]Regression Table'!$A$2:$O$5964,15,FALSE))</f>
        <v>-6.7038899999999997E-3</v>
      </c>
      <c r="V3355" s="3">
        <v>1.9793999999999999E-4</v>
      </c>
      <c r="W3355" s="6">
        <v>-1.9705900000000001E-5</v>
      </c>
      <c r="X3355" s="6">
        <v>6.4639800000000004E-5</v>
      </c>
    </row>
    <row r="3356" spans="1:24" x14ac:dyDescent="0.2">
      <c r="A3356" s="2" t="s">
        <v>398</v>
      </c>
      <c r="B3356" s="3">
        <v>6</v>
      </c>
      <c r="C3356" s="3">
        <v>1</v>
      </c>
      <c r="D3356" s="3">
        <v>2</v>
      </c>
      <c r="E3356" s="3">
        <v>34</v>
      </c>
      <c r="F3356" s="3">
        <v>7</v>
      </c>
      <c r="G3356" s="3">
        <v>3</v>
      </c>
      <c r="H3356" s="3">
        <v>1</v>
      </c>
      <c r="I3356" s="3" t="s">
        <v>5689</v>
      </c>
      <c r="J3356" s="3">
        <v>1</v>
      </c>
      <c r="K3356" s="3">
        <v>1</v>
      </c>
      <c r="L3356" s="3">
        <f>IF($A3356="NA","NA",VLOOKUP($A3356,'[1]Regression Table'!$A$2:$O$5964,6,FALSE))</f>
        <v>4.4824900000000004E-3</v>
      </c>
      <c r="M3356" s="3">
        <f>IF($A3356="NA","NA",VLOOKUP($A3356,'[1]Regression Table'!$A$2:$O$5964,7,FALSE))</f>
        <v>1.3086499999999999E-2</v>
      </c>
      <c r="N3356" s="3">
        <f>IF(A3356="NA","NA",VLOOKUP($A3356,'[1]Regression Table'!$A$2:$O$5964,8,FALSE))</f>
        <v>-1.76524E-3</v>
      </c>
      <c r="O3356" s="3">
        <f>IF(A3356="NA","NA",VLOOKUP($A3356,'[1]Regression Table'!$A$2:$O$5964,9,FALSE))</f>
        <v>1.5291300000000001E-2</v>
      </c>
      <c r="P3356" s="3">
        <f>IF(A3356="NA","NA",VLOOKUP($A3356,'[1]Regression Table'!$A$2:$O$5964,10,FALSE))</f>
        <v>6.0761699999999997E-3</v>
      </c>
      <c r="Q3356" s="3">
        <f>IF(A3356="NA","NA",VLOOKUP($A3356,'[1]Regression Table'!$A$2:$O$5964,11,FALSE))</f>
        <v>3.0810199999999999E-3</v>
      </c>
      <c r="R3356" s="3">
        <f>IF(A3356="NA","NA",VLOOKUP($A3356,'[1]Regression Table'!$A$2:$O$5964,12,FALSE))</f>
        <v>-2.4381300000000002E-3</v>
      </c>
      <c r="S3356" s="3">
        <f>IF(A3356="NA","NA",VLOOKUP($A3356,'[1]Regression Table'!$A$2:$O$5964,13,FALSE))</f>
        <v>-2.60028E-3</v>
      </c>
      <c r="T3356" s="3">
        <f>IF(A3356="NA","NA",VLOOKUP($A3356,'[1]Regression Table'!$A$2:$O$5964,14,FALSE))</f>
        <v>-4.1580999999999996E-3</v>
      </c>
      <c r="U3356" s="3">
        <f>IF(A3356="NA","NA",VLOOKUP($A3356,'[1]Regression Table'!$A$2:$O$5964,15,FALSE))</f>
        <v>-5.1589599999999998E-3</v>
      </c>
      <c r="V3356" s="3">
        <v>2.0490999999999999E-4</v>
      </c>
      <c r="W3356" s="6">
        <v>-1.21079E-5</v>
      </c>
      <c r="X3356" s="6">
        <v>7.1984900000000003E-5</v>
      </c>
    </row>
    <row r="3357" spans="1:24" x14ac:dyDescent="0.2">
      <c r="A3357" s="2" t="s">
        <v>399</v>
      </c>
      <c r="B3357" s="3">
        <v>6</v>
      </c>
      <c r="C3357" s="3">
        <v>2</v>
      </c>
      <c r="D3357" s="3">
        <v>1</v>
      </c>
      <c r="E3357" s="3">
        <v>33</v>
      </c>
      <c r="F3357" s="3">
        <v>7</v>
      </c>
      <c r="G3357" s="3">
        <v>3</v>
      </c>
      <c r="H3357" s="3">
        <v>1</v>
      </c>
      <c r="I3357" s="3">
        <v>500</v>
      </c>
      <c r="J3357" s="3">
        <v>1</v>
      </c>
      <c r="K3357" s="3">
        <v>1</v>
      </c>
      <c r="L3357" s="3">
        <f>IF($A3357="NA","NA",VLOOKUP($A3357,'[1]Regression Table'!$A$2:$O$5964,6,FALSE))</f>
        <v>4.5577999999999999E-3</v>
      </c>
      <c r="M3357" s="3">
        <f>IF($A3357="NA","NA",VLOOKUP($A3357,'[1]Regression Table'!$A$2:$O$5964,7,FALSE))</f>
        <v>1.2311300000000001E-2</v>
      </c>
      <c r="N3357" s="3">
        <f>IF(A3357="NA","NA",VLOOKUP($A3357,'[1]Regression Table'!$A$2:$O$5964,8,FALSE))</f>
        <v>-1.5766599999999999E-3</v>
      </c>
      <c r="O3357" s="3">
        <f>IF(A3357="NA","NA",VLOOKUP($A3357,'[1]Regression Table'!$A$2:$O$5964,9,FALSE))</f>
        <v>1.23166E-2</v>
      </c>
      <c r="P3357" s="3">
        <f>IF(A3357="NA","NA",VLOOKUP($A3357,'[1]Regression Table'!$A$2:$O$5964,10,FALSE))</f>
        <v>6.1046099999999999E-3</v>
      </c>
      <c r="Q3357" s="3">
        <f>IF(A3357="NA","NA",VLOOKUP($A3357,'[1]Regression Table'!$A$2:$O$5964,11,FALSE))</f>
        <v>2.6632700000000001E-4</v>
      </c>
      <c r="R3357" s="3">
        <f>IF(A3357="NA","NA",VLOOKUP($A3357,'[1]Regression Table'!$A$2:$O$5964,12,FALSE))</f>
        <v>-2.7184399999999999E-3</v>
      </c>
      <c r="S3357" s="3">
        <f>IF(A3357="NA","NA",VLOOKUP($A3357,'[1]Regression Table'!$A$2:$O$5964,13,FALSE))</f>
        <v>-5.7216799999999996E-4</v>
      </c>
      <c r="T3357" s="3">
        <f>IF(A3357="NA","NA",VLOOKUP($A3357,'[1]Regression Table'!$A$2:$O$5964,14,FALSE))</f>
        <v>-4.8490599999999997E-3</v>
      </c>
      <c r="U3357" s="3">
        <f>IF(A3357="NA","NA",VLOOKUP($A3357,'[1]Regression Table'!$A$2:$O$5964,15,FALSE))</f>
        <v>-7.4897000000000002E-3</v>
      </c>
      <c r="V3357" s="3">
        <v>2.03155E-4</v>
      </c>
      <c r="W3357" s="6">
        <v>-1.13641E-5</v>
      </c>
      <c r="X3357" s="6">
        <v>7.0000700000000002E-5</v>
      </c>
    </row>
    <row r="3358" spans="1:24" x14ac:dyDescent="0.2">
      <c r="A3358" s="2" t="s">
        <v>400</v>
      </c>
      <c r="B3358" s="3">
        <v>6</v>
      </c>
      <c r="C3358" s="3">
        <v>2</v>
      </c>
      <c r="D3358" s="3">
        <v>2</v>
      </c>
      <c r="E3358" s="3">
        <v>50</v>
      </c>
      <c r="F3358" s="3">
        <v>7</v>
      </c>
      <c r="G3358" s="3">
        <v>6</v>
      </c>
      <c r="H3358" s="3">
        <v>5</v>
      </c>
      <c r="I3358" s="3">
        <v>2300</v>
      </c>
      <c r="J3358" s="3">
        <v>1</v>
      </c>
      <c r="K3358" s="3">
        <v>1</v>
      </c>
      <c r="L3358" s="3">
        <f>IF($A3358="NA","NA",VLOOKUP($A3358,'[1]Regression Table'!$A$2:$O$5964,6,FALSE))</f>
        <v>3.30818E-3</v>
      </c>
      <c r="M3358" s="3">
        <f>IF($A3358="NA","NA",VLOOKUP($A3358,'[1]Regression Table'!$A$2:$O$5964,7,FALSE))</f>
        <v>1.3288700000000001E-2</v>
      </c>
      <c r="N3358" s="3">
        <f>IF(A3358="NA","NA",VLOOKUP($A3358,'[1]Regression Table'!$A$2:$O$5964,8,FALSE))</f>
        <v>-1.1257699999999999E-3</v>
      </c>
      <c r="O3358" s="3">
        <f>IF(A3358="NA","NA",VLOOKUP($A3358,'[1]Regression Table'!$A$2:$O$5964,9,FALSE))</f>
        <v>1.80231E-2</v>
      </c>
      <c r="P3358" s="3">
        <f>IF(A3358="NA","NA",VLOOKUP($A3358,'[1]Regression Table'!$A$2:$O$5964,10,FALSE))</f>
        <v>5.04413E-3</v>
      </c>
      <c r="Q3358" s="3">
        <f>IF(A3358="NA","NA",VLOOKUP($A3358,'[1]Regression Table'!$A$2:$O$5964,11,FALSE))</f>
        <v>-3.5665100000000002E-3</v>
      </c>
      <c r="R3358" s="3">
        <f>IF(A3358="NA","NA",VLOOKUP($A3358,'[1]Regression Table'!$A$2:$O$5964,12,FALSE))</f>
        <v>4.5152200000000003E-3</v>
      </c>
      <c r="S3358" s="3">
        <f>IF(A3358="NA","NA",VLOOKUP($A3358,'[1]Regression Table'!$A$2:$O$5964,13,FALSE))</f>
        <v>-3.5680400000000002E-3</v>
      </c>
      <c r="T3358" s="3">
        <f>IF(A3358="NA","NA",VLOOKUP($A3358,'[1]Regression Table'!$A$2:$O$5964,14,FALSE))</f>
        <v>-2.0146600000000001E-3</v>
      </c>
      <c r="U3358" s="3">
        <f>IF(A3358="NA","NA",VLOOKUP($A3358,'[1]Regression Table'!$A$2:$O$5964,15,FALSE))</f>
        <v>-2.8795600000000002E-3</v>
      </c>
      <c r="V3358" s="3">
        <v>1.9210399999999999E-4</v>
      </c>
      <c r="W3358" s="6">
        <v>-2.0497300000000001E-5</v>
      </c>
      <c r="X3358" s="6">
        <v>7.0089600000000001E-5</v>
      </c>
    </row>
    <row r="3359" spans="1:24" x14ac:dyDescent="0.2">
      <c r="A3359" s="2" t="s">
        <v>401</v>
      </c>
      <c r="B3359" s="3">
        <v>6</v>
      </c>
      <c r="C3359" s="3">
        <v>3</v>
      </c>
      <c r="D3359" s="3">
        <v>1</v>
      </c>
      <c r="E3359" s="3">
        <v>26</v>
      </c>
      <c r="F3359" s="3">
        <v>7</v>
      </c>
      <c r="G3359" s="3">
        <v>3</v>
      </c>
      <c r="H3359" s="3">
        <v>5</v>
      </c>
      <c r="I3359" s="3">
        <v>1400</v>
      </c>
      <c r="J3359" s="3">
        <v>0</v>
      </c>
      <c r="K3359" s="3">
        <v>0</v>
      </c>
      <c r="L3359" s="3">
        <f>IF($A3359="NA","NA",VLOOKUP($A3359,'[1]Regression Table'!$A$2:$O$5964,6,FALSE))</f>
        <v>3.9442399999999999E-3</v>
      </c>
      <c r="M3359" s="3">
        <f>IF($A3359="NA","NA",VLOOKUP($A3359,'[1]Regression Table'!$A$2:$O$5964,7,FALSE))</f>
        <v>1.0345E-2</v>
      </c>
      <c r="N3359" s="3">
        <f>IF(A3359="NA","NA",VLOOKUP($A3359,'[1]Regression Table'!$A$2:$O$5964,8,FALSE))</f>
        <v>1.5473100000000001E-3</v>
      </c>
      <c r="O3359" s="3">
        <f>IF(A3359="NA","NA",VLOOKUP($A3359,'[1]Regression Table'!$A$2:$O$5964,9,FALSE))</f>
        <v>1.15198E-2</v>
      </c>
      <c r="P3359" s="3">
        <f>IF(A3359="NA","NA",VLOOKUP($A3359,'[1]Regression Table'!$A$2:$O$5964,10,FALSE))</f>
        <v>3.5569199999999999E-3</v>
      </c>
      <c r="Q3359" s="3">
        <f>IF(A3359="NA","NA",VLOOKUP($A3359,'[1]Regression Table'!$A$2:$O$5964,11,FALSE))</f>
        <v>4.4344799999999999E-4</v>
      </c>
      <c r="R3359" s="3">
        <f>IF(A3359="NA","NA",VLOOKUP($A3359,'[1]Regression Table'!$A$2:$O$5964,12,FALSE))</f>
        <v>-1.2919699999999999E-3</v>
      </c>
      <c r="S3359" s="3">
        <f>IF(A3359="NA","NA",VLOOKUP($A3359,'[1]Regression Table'!$A$2:$O$5964,13,FALSE))</f>
        <v>-2.6992000000000001E-3</v>
      </c>
      <c r="T3359" s="3">
        <f>IF(A3359="NA","NA",VLOOKUP($A3359,'[1]Regression Table'!$A$2:$O$5964,14,FALSE))</f>
        <v>-3.2116499999999999E-3</v>
      </c>
      <c r="U3359" s="3">
        <f>IF(A3359="NA","NA",VLOOKUP($A3359,'[1]Regression Table'!$A$2:$O$5964,15,FALSE))</f>
        <v>2.2301600000000001E-3</v>
      </c>
      <c r="V3359" s="3">
        <v>1.9179399999999999E-4</v>
      </c>
      <c r="W3359" s="6">
        <v>-2.7414800000000001E-5</v>
      </c>
      <c r="X3359" s="6">
        <v>6.9453000000000001E-5</v>
      </c>
    </row>
    <row r="3360" spans="1:24" x14ac:dyDescent="0.2">
      <c r="A3360" s="2" t="s">
        <v>402</v>
      </c>
      <c r="B3360" s="3">
        <v>6</v>
      </c>
      <c r="C3360" s="3">
        <v>3</v>
      </c>
      <c r="D3360" s="3">
        <v>1</v>
      </c>
      <c r="E3360" s="3">
        <v>30</v>
      </c>
      <c r="F3360" s="3">
        <v>7</v>
      </c>
      <c r="G3360" s="3">
        <v>3</v>
      </c>
      <c r="H3360" s="3">
        <v>5</v>
      </c>
      <c r="I3360" s="3">
        <v>1000</v>
      </c>
      <c r="J3360" s="3">
        <v>1</v>
      </c>
      <c r="K3360" s="3">
        <v>1</v>
      </c>
      <c r="L3360" s="3">
        <f>IF($A3360="NA","NA",VLOOKUP($A3360,'[1]Regression Table'!$A$2:$O$5964,6,FALSE))</f>
        <v>4.5066000000000004E-3</v>
      </c>
      <c r="M3360" s="3">
        <f>IF($A3360="NA","NA",VLOOKUP($A3360,'[1]Regression Table'!$A$2:$O$5964,7,FALSE))</f>
        <v>1.1028700000000001E-2</v>
      </c>
      <c r="N3360" s="3">
        <f>IF(A3360="NA","NA",VLOOKUP($A3360,'[1]Regression Table'!$A$2:$O$5964,8,FALSE))</f>
        <v>1.1376100000000001E-3</v>
      </c>
      <c r="O3360" s="3">
        <f>IF(A3360="NA","NA",VLOOKUP($A3360,'[1]Regression Table'!$A$2:$O$5964,9,FALSE))</f>
        <v>1.0252000000000001E-2</v>
      </c>
      <c r="P3360" s="3">
        <f>IF(A3360="NA","NA",VLOOKUP($A3360,'[1]Regression Table'!$A$2:$O$5964,10,FALSE))</f>
        <v>6.3666599999999997E-3</v>
      </c>
      <c r="Q3360" s="3">
        <f>IF(A3360="NA","NA",VLOOKUP($A3360,'[1]Regression Table'!$A$2:$O$5964,11,FALSE))</f>
        <v>-3.2269500000000001E-3</v>
      </c>
      <c r="R3360" s="3">
        <f>IF(A3360="NA","NA",VLOOKUP($A3360,'[1]Regression Table'!$A$2:$O$5964,12,FALSE))</f>
        <v>-7.2713499999999996E-4</v>
      </c>
      <c r="S3360" s="3">
        <f>IF(A3360="NA","NA",VLOOKUP($A3360,'[1]Regression Table'!$A$2:$O$5964,13,FALSE))</f>
        <v>-6.7094299999999997E-3</v>
      </c>
      <c r="T3360" s="3">
        <f>IF(A3360="NA","NA",VLOOKUP($A3360,'[1]Regression Table'!$A$2:$O$5964,14,FALSE))</f>
        <v>2.38063E-4</v>
      </c>
      <c r="U3360" s="3">
        <f>IF(A3360="NA","NA",VLOOKUP($A3360,'[1]Regression Table'!$A$2:$O$5964,15,FALSE))</f>
        <v>-7.8843999999999997E-3</v>
      </c>
      <c r="V3360" s="3">
        <v>2.0493900000000001E-4</v>
      </c>
      <c r="W3360" s="6">
        <v>-2.1014700000000001E-5</v>
      </c>
      <c r="X3360" s="6">
        <v>7.0480899999999998E-5</v>
      </c>
    </row>
    <row r="3361" spans="1:24" x14ac:dyDescent="0.2">
      <c r="A3361" s="2" t="s">
        <v>403</v>
      </c>
      <c r="B3361" s="3">
        <v>6</v>
      </c>
      <c r="C3361" s="3">
        <v>2</v>
      </c>
      <c r="D3361" s="3">
        <v>2</v>
      </c>
      <c r="E3361" s="3">
        <v>34</v>
      </c>
      <c r="F3361" s="3">
        <v>7</v>
      </c>
      <c r="G3361" s="3">
        <v>3</v>
      </c>
      <c r="H3361" s="3">
        <v>2</v>
      </c>
      <c r="I3361" s="3">
        <v>790</v>
      </c>
      <c r="J3361" s="3">
        <v>0</v>
      </c>
      <c r="K3361" s="3">
        <v>1</v>
      </c>
      <c r="L3361" s="3">
        <f>IF($A3361="NA","NA",VLOOKUP($A3361,'[1]Regression Table'!$A$2:$O$5964,6,FALSE))</f>
        <v>3.97475E-3</v>
      </c>
      <c r="M3361" s="3">
        <f>IF($A3361="NA","NA",VLOOKUP($A3361,'[1]Regression Table'!$A$2:$O$5964,7,FALSE))</f>
        <v>1.1881600000000001E-2</v>
      </c>
      <c r="N3361" s="3">
        <f>IF(A3361="NA","NA",VLOOKUP($A3361,'[1]Regression Table'!$A$2:$O$5964,8,FALSE))</f>
        <v>4.7034799999999999E-5</v>
      </c>
      <c r="O3361" s="3">
        <f>IF(A3361="NA","NA",VLOOKUP($A3361,'[1]Regression Table'!$A$2:$O$5964,9,FALSE))</f>
        <v>1.3549800000000001E-2</v>
      </c>
      <c r="P3361" s="3">
        <f>IF(A3361="NA","NA",VLOOKUP($A3361,'[1]Regression Table'!$A$2:$O$5964,10,FALSE))</f>
        <v>3.0754799999999998E-3</v>
      </c>
      <c r="Q3361" s="3">
        <f>IF(A3361="NA","NA",VLOOKUP($A3361,'[1]Regression Table'!$A$2:$O$5964,11,FALSE))</f>
        <v>1.44348E-3</v>
      </c>
      <c r="R3361" s="3">
        <f>IF(A3361="NA","NA",VLOOKUP($A3361,'[1]Regression Table'!$A$2:$O$5964,12,FALSE))</f>
        <v>2.6817299999999998E-3</v>
      </c>
      <c r="S3361" s="3">
        <f>IF(A3361="NA","NA",VLOOKUP($A3361,'[1]Regression Table'!$A$2:$O$5964,13,FALSE))</f>
        <v>-4.9197900000000003E-3</v>
      </c>
      <c r="T3361" s="3">
        <f>IF(A3361="NA","NA",VLOOKUP($A3361,'[1]Regression Table'!$A$2:$O$5964,14,FALSE))</f>
        <v>-2.5297100000000001E-3</v>
      </c>
      <c r="U3361" s="3">
        <f>IF(A3361="NA","NA",VLOOKUP($A3361,'[1]Regression Table'!$A$2:$O$5964,15,FALSE))</f>
        <v>-5.9873299999999999E-3</v>
      </c>
      <c r="V3361" s="3">
        <v>2.0283700000000001E-4</v>
      </c>
      <c r="W3361" s="6">
        <v>-2.3524699999999999E-5</v>
      </c>
      <c r="X3361" s="6">
        <v>6.7417900000000004E-5</v>
      </c>
    </row>
    <row r="3362" spans="1:24" x14ac:dyDescent="0.2">
      <c r="A3362" s="2" t="s">
        <v>404</v>
      </c>
      <c r="B3362" s="3">
        <v>6</v>
      </c>
      <c r="C3362" s="3">
        <v>3</v>
      </c>
      <c r="D3362" s="3">
        <v>2</v>
      </c>
      <c r="E3362" s="3">
        <v>40</v>
      </c>
      <c r="F3362" s="3">
        <v>7</v>
      </c>
      <c r="G3362" s="3">
        <v>3</v>
      </c>
      <c r="H3362" s="3">
        <v>1</v>
      </c>
      <c r="I3362" s="3">
        <v>0</v>
      </c>
      <c r="J3362" s="3">
        <v>0</v>
      </c>
      <c r="K3362" s="3">
        <v>1</v>
      </c>
      <c r="L3362" s="3">
        <f>IF($A3362="NA","NA",VLOOKUP($A3362,'[1]Regression Table'!$A$2:$O$5964,6,FALSE))</f>
        <v>3.8419000000000001E-3</v>
      </c>
      <c r="M3362" s="3">
        <f>IF($A3362="NA","NA",VLOOKUP($A3362,'[1]Regression Table'!$A$2:$O$5964,7,FALSE))</f>
        <v>9.0329599999999996E-3</v>
      </c>
      <c r="N3362" s="3">
        <f>IF(A3362="NA","NA",VLOOKUP($A3362,'[1]Regression Table'!$A$2:$O$5964,8,FALSE))</f>
        <v>-4.73912E-4</v>
      </c>
      <c r="O3362" s="3">
        <f>IF(A3362="NA","NA",VLOOKUP($A3362,'[1]Regression Table'!$A$2:$O$5964,9,FALSE))</f>
        <v>1.06549E-2</v>
      </c>
      <c r="P3362" s="3">
        <f>IF(A3362="NA","NA",VLOOKUP($A3362,'[1]Regression Table'!$A$2:$O$5964,10,FALSE))</f>
        <v>2.9899800000000002E-3</v>
      </c>
      <c r="Q3362" s="3">
        <f>IF(A3362="NA","NA",VLOOKUP($A3362,'[1]Regression Table'!$A$2:$O$5964,11,FALSE))</f>
        <v>-5.74243E-4</v>
      </c>
      <c r="R3362" s="3">
        <f>IF(A3362="NA","NA",VLOOKUP($A3362,'[1]Regression Table'!$A$2:$O$5964,12,FALSE))</f>
        <v>5.8669000000000004E-3</v>
      </c>
      <c r="S3362" s="3">
        <f>IF(A3362="NA","NA",VLOOKUP($A3362,'[1]Regression Table'!$A$2:$O$5964,13,FALSE))</f>
        <v>-4.5131399999999997E-3</v>
      </c>
      <c r="T3362" s="3">
        <f>IF(A3362="NA","NA",VLOOKUP($A3362,'[1]Regression Table'!$A$2:$O$5964,14,FALSE))</f>
        <v>2.21972E-4</v>
      </c>
      <c r="U3362" s="3">
        <f>IF(A3362="NA","NA",VLOOKUP($A3362,'[1]Regression Table'!$A$2:$O$5964,15,FALSE))</f>
        <v>-2.6718699999999998E-3</v>
      </c>
      <c r="V3362" s="3">
        <v>2.0345199999999999E-4</v>
      </c>
      <c r="W3362" s="6">
        <v>-2.3573800000000001E-5</v>
      </c>
      <c r="X3362" s="6">
        <v>7.1802000000000001E-5</v>
      </c>
    </row>
    <row r="3363" spans="1:24" x14ac:dyDescent="0.2">
      <c r="A3363" s="2" t="s">
        <v>405</v>
      </c>
      <c r="B3363" s="3">
        <v>6</v>
      </c>
      <c r="C3363" s="3">
        <v>3</v>
      </c>
      <c r="D3363" s="3">
        <v>1</v>
      </c>
      <c r="E3363" s="3">
        <v>31</v>
      </c>
      <c r="F3363" s="3">
        <v>7</v>
      </c>
      <c r="G3363" s="3">
        <v>4</v>
      </c>
      <c r="H3363" s="3">
        <v>5</v>
      </c>
      <c r="I3363" s="3">
        <v>1500</v>
      </c>
      <c r="J3363" s="3">
        <v>1</v>
      </c>
      <c r="K3363" s="3">
        <v>1</v>
      </c>
      <c r="L3363" s="3">
        <f>IF($A3363="NA","NA",VLOOKUP($A3363,'[1]Regression Table'!$A$2:$O$5964,6,FALSE))</f>
        <v>3.6391800000000001E-3</v>
      </c>
      <c r="M3363" s="3">
        <f>IF($A3363="NA","NA",VLOOKUP($A3363,'[1]Regression Table'!$A$2:$O$5964,7,FALSE))</f>
        <v>1.05127E-2</v>
      </c>
      <c r="N3363" s="3">
        <f>IF(A3363="NA","NA",VLOOKUP($A3363,'[1]Regression Table'!$A$2:$O$5964,8,FALSE))</f>
        <v>1.3989199999999999E-4</v>
      </c>
      <c r="O3363" s="3">
        <f>IF(A3363="NA","NA",VLOOKUP($A3363,'[1]Regression Table'!$A$2:$O$5964,9,FALSE))</f>
        <v>1.13799E-2</v>
      </c>
      <c r="P3363" s="3">
        <f>IF(A3363="NA","NA",VLOOKUP($A3363,'[1]Regression Table'!$A$2:$O$5964,10,FALSE))</f>
        <v>3.1647200000000002E-3</v>
      </c>
      <c r="Q3363" s="3">
        <f>IF(A3363="NA","NA",VLOOKUP($A3363,'[1]Regression Table'!$A$2:$O$5964,11,FALSE))</f>
        <v>5.4975199999999997E-3</v>
      </c>
      <c r="R3363" s="3">
        <f>IF(A3363="NA","NA",VLOOKUP($A3363,'[1]Regression Table'!$A$2:$O$5964,12,FALSE))</f>
        <v>-1.82931E-3</v>
      </c>
      <c r="S3363" s="3">
        <f>IF(A3363="NA","NA",VLOOKUP($A3363,'[1]Regression Table'!$A$2:$O$5964,13,FALSE))</f>
        <v>-8.0466700000000006E-3</v>
      </c>
      <c r="T3363" s="3">
        <f>IF(A3363="NA","NA",VLOOKUP($A3363,'[1]Regression Table'!$A$2:$O$5964,14,FALSE))</f>
        <v>-3.8044100000000003E-4</v>
      </c>
      <c r="U3363" s="3">
        <f>IF(A3363="NA","NA",VLOOKUP($A3363,'[1]Regression Table'!$A$2:$O$5964,15,FALSE))</f>
        <v>6.4151700000000004E-3</v>
      </c>
      <c r="V3363" s="3">
        <v>2.0269099999999999E-4</v>
      </c>
      <c r="W3363" s="6">
        <v>-2.0147199999999999E-5</v>
      </c>
      <c r="X3363" s="6">
        <v>6.5304700000000005E-5</v>
      </c>
    </row>
    <row r="3364" spans="1:24" x14ac:dyDescent="0.2">
      <c r="A3364" s="2" t="s">
        <v>406</v>
      </c>
      <c r="B3364" s="3">
        <v>6</v>
      </c>
      <c r="C3364" s="3">
        <v>2</v>
      </c>
      <c r="D3364" s="3">
        <v>2</v>
      </c>
      <c r="E3364" s="3">
        <v>26</v>
      </c>
      <c r="F3364" s="3">
        <v>7</v>
      </c>
      <c r="G3364" s="3">
        <v>3</v>
      </c>
      <c r="H3364" s="3">
        <v>1</v>
      </c>
      <c r="I3364" s="3" t="s">
        <v>5689</v>
      </c>
      <c r="J3364" s="3">
        <v>0</v>
      </c>
      <c r="K3364" s="3">
        <v>0</v>
      </c>
      <c r="L3364" s="3">
        <f>IF($A3364="NA","NA",VLOOKUP($A3364,'[1]Regression Table'!$A$2:$O$5964,6,FALSE))</f>
        <v>4.1485200000000002E-3</v>
      </c>
      <c r="M3364" s="3">
        <f>IF($A3364="NA","NA",VLOOKUP($A3364,'[1]Regression Table'!$A$2:$O$5964,7,FALSE))</f>
        <v>1.15403E-2</v>
      </c>
      <c r="N3364" s="3">
        <f>IF(A3364="NA","NA",VLOOKUP($A3364,'[1]Regression Table'!$A$2:$O$5964,8,FALSE))</f>
        <v>2.12444E-3</v>
      </c>
      <c r="O3364" s="3">
        <f>IF(A3364="NA","NA",VLOOKUP($A3364,'[1]Regression Table'!$A$2:$O$5964,9,FALSE))</f>
        <v>1.7795100000000001E-2</v>
      </c>
      <c r="P3364" s="3">
        <f>IF(A3364="NA","NA",VLOOKUP($A3364,'[1]Regression Table'!$A$2:$O$5964,10,FALSE))</f>
        <v>6.7852299999999997E-3</v>
      </c>
      <c r="Q3364" s="3">
        <f>IF(A3364="NA","NA",VLOOKUP($A3364,'[1]Regression Table'!$A$2:$O$5964,11,FALSE))</f>
        <v>-2.5182899999999999E-3</v>
      </c>
      <c r="R3364" s="3">
        <f>IF(A3364="NA","NA",VLOOKUP($A3364,'[1]Regression Table'!$A$2:$O$5964,12,FALSE))</f>
        <v>2.764E-3</v>
      </c>
      <c r="S3364" s="3">
        <f>IF(A3364="NA","NA",VLOOKUP($A3364,'[1]Regression Table'!$A$2:$O$5964,13,FALSE))</f>
        <v>-5.5778599999999996E-3</v>
      </c>
      <c r="T3364" s="3">
        <f>IF(A3364="NA","NA",VLOOKUP($A3364,'[1]Regression Table'!$A$2:$O$5964,14,FALSE))</f>
        <v>-1.87272E-3</v>
      </c>
      <c r="U3364" s="3">
        <f>IF(A3364="NA","NA",VLOOKUP($A3364,'[1]Regression Table'!$A$2:$O$5964,15,FALSE))</f>
        <v>2.5558500000000001E-3</v>
      </c>
      <c r="V3364" s="3">
        <v>1.85782E-4</v>
      </c>
      <c r="W3364" s="6">
        <v>-3.7230600000000002E-5</v>
      </c>
      <c r="X3364" s="6">
        <v>6.00211E-5</v>
      </c>
    </row>
    <row r="3365" spans="1:24" x14ac:dyDescent="0.2">
      <c r="A3365" s="2" t="s">
        <v>407</v>
      </c>
      <c r="B3365" s="3">
        <v>6</v>
      </c>
      <c r="C3365" s="3">
        <v>2</v>
      </c>
      <c r="D3365" s="3">
        <v>1</v>
      </c>
      <c r="E3365" s="3">
        <v>47</v>
      </c>
      <c r="F3365" s="3">
        <v>7</v>
      </c>
      <c r="G3365" s="3">
        <v>6</v>
      </c>
      <c r="H3365" s="3">
        <v>6</v>
      </c>
      <c r="I3365" s="3">
        <v>2000</v>
      </c>
      <c r="J3365" s="3">
        <v>1</v>
      </c>
      <c r="K3365" s="3">
        <v>1</v>
      </c>
      <c r="L3365" s="3">
        <f>IF($A3365="NA","NA",VLOOKUP($A3365,'[1]Regression Table'!$A$2:$O$5964,6,FALSE))</f>
        <v>3.0522499999999998E-3</v>
      </c>
      <c r="M3365" s="3">
        <f>IF($A3365="NA","NA",VLOOKUP($A3365,'[1]Regression Table'!$A$2:$O$5964,7,FALSE))</f>
        <v>1.2267399999999999E-2</v>
      </c>
      <c r="N3365" s="3">
        <f>IF(A3365="NA","NA",VLOOKUP($A3365,'[1]Regression Table'!$A$2:$O$5964,8,FALSE))</f>
        <v>-2.1792000000000001E-3</v>
      </c>
      <c r="O3365" s="3">
        <f>IF(A3365="NA","NA",VLOOKUP($A3365,'[1]Regression Table'!$A$2:$O$5964,9,FALSE))</f>
        <v>1.6834399999999999E-2</v>
      </c>
      <c r="P3365" s="3">
        <f>IF(A3365="NA","NA",VLOOKUP($A3365,'[1]Regression Table'!$A$2:$O$5964,10,FALSE))</f>
        <v>4.51937E-3</v>
      </c>
      <c r="Q3365" s="3">
        <f>IF(A3365="NA","NA",VLOOKUP($A3365,'[1]Regression Table'!$A$2:$O$5964,11,FALSE))</f>
        <v>-4.5104100000000003E-3</v>
      </c>
      <c r="R3365" s="3">
        <f>IF(A3365="NA","NA",VLOOKUP($A3365,'[1]Regression Table'!$A$2:$O$5964,12,FALSE))</f>
        <v>2.1787500000000001E-3</v>
      </c>
      <c r="S3365" s="3">
        <f>IF(A3365="NA","NA",VLOOKUP($A3365,'[1]Regression Table'!$A$2:$O$5964,13,FALSE))</f>
        <v>-4.7642400000000003E-3</v>
      </c>
      <c r="T3365" s="3">
        <f>IF(A3365="NA","NA",VLOOKUP($A3365,'[1]Regression Table'!$A$2:$O$5964,14,FALSE))</f>
        <v>2.0189000000000001E-3</v>
      </c>
      <c r="U3365" s="3">
        <f>IF(A3365="NA","NA",VLOOKUP($A3365,'[1]Regression Table'!$A$2:$O$5964,15,FALSE))</f>
        <v>-6.4363900000000002E-3</v>
      </c>
      <c r="V3365" s="3">
        <v>1.9828700000000001E-4</v>
      </c>
      <c r="W3365" s="6">
        <v>-1.8244400000000001E-5</v>
      </c>
      <c r="X3365" s="6">
        <v>6.8864199999999997E-5</v>
      </c>
    </row>
    <row r="3366" spans="1:24" x14ac:dyDescent="0.2">
      <c r="A3366" s="2" t="s">
        <v>408</v>
      </c>
      <c r="B3366" s="3">
        <v>6</v>
      </c>
      <c r="C3366" s="3">
        <v>1</v>
      </c>
      <c r="D3366" s="3">
        <v>1</v>
      </c>
      <c r="E3366" s="3">
        <v>33</v>
      </c>
      <c r="F3366" s="3">
        <v>7</v>
      </c>
      <c r="G3366" s="3">
        <v>4</v>
      </c>
      <c r="H3366" s="3">
        <v>5</v>
      </c>
      <c r="I3366" s="3">
        <v>688</v>
      </c>
      <c r="J3366" s="3" t="s">
        <v>5689</v>
      </c>
      <c r="K3366" s="3">
        <v>0</v>
      </c>
      <c r="L3366" s="3">
        <f>IF($A3366="NA","NA",VLOOKUP($A3366,'[1]Regression Table'!$A$2:$O$5964,6,FALSE))</f>
        <v>4.3546000000000001E-3</v>
      </c>
      <c r="M3366" s="3">
        <f>IF($A3366="NA","NA",VLOOKUP($A3366,'[1]Regression Table'!$A$2:$O$5964,7,FALSE))</f>
        <v>1.2341E-2</v>
      </c>
      <c r="N3366" s="3">
        <f>IF(A3366="NA","NA",VLOOKUP($A3366,'[1]Regression Table'!$A$2:$O$5964,8,FALSE))</f>
        <v>8.9343500000000004E-4</v>
      </c>
      <c r="O3366" s="3">
        <f>IF(A3366="NA","NA",VLOOKUP($A3366,'[1]Regression Table'!$A$2:$O$5964,9,FALSE))</f>
        <v>1.7983800000000001E-2</v>
      </c>
      <c r="P3366" s="3">
        <f>IF(A3366="NA","NA",VLOOKUP($A3366,'[1]Regression Table'!$A$2:$O$5964,10,FALSE))</f>
        <v>8.3174400000000006E-3</v>
      </c>
      <c r="Q3366" s="3">
        <f>IF(A3366="NA","NA",VLOOKUP($A3366,'[1]Regression Table'!$A$2:$O$5964,11,FALSE))</f>
        <v>-1.58431E-3</v>
      </c>
      <c r="R3366" s="3">
        <f>IF(A3366="NA","NA",VLOOKUP($A3366,'[1]Regression Table'!$A$2:$O$5964,12,FALSE))</f>
        <v>-5.19047E-3</v>
      </c>
      <c r="S3366" s="3">
        <f>IF(A3366="NA","NA",VLOOKUP($A3366,'[1]Regression Table'!$A$2:$O$5964,13,FALSE))</f>
        <v>-6.0568899999999997E-3</v>
      </c>
      <c r="T3366" s="3">
        <f>IF(A3366="NA","NA",VLOOKUP($A3366,'[1]Regression Table'!$A$2:$O$5964,14,FALSE))</f>
        <v>-7.9293199999999999E-4</v>
      </c>
      <c r="U3366" s="3">
        <f>IF(A3366="NA","NA",VLOOKUP($A3366,'[1]Regression Table'!$A$2:$O$5964,15,FALSE))</f>
        <v>-3.35469E-3</v>
      </c>
      <c r="V3366" s="3">
        <v>1.8955E-4</v>
      </c>
      <c r="W3366" s="6">
        <v>-2.9756399999999999E-5</v>
      </c>
      <c r="X3366" s="6">
        <v>6.0165899999999999E-5</v>
      </c>
    </row>
    <row r="3367" spans="1:24" x14ac:dyDescent="0.2">
      <c r="A3367" s="2" t="s">
        <v>409</v>
      </c>
      <c r="B3367" s="3">
        <v>6</v>
      </c>
      <c r="C3367" s="3">
        <v>2</v>
      </c>
      <c r="D3367" s="3">
        <v>1</v>
      </c>
      <c r="E3367" s="3">
        <v>25</v>
      </c>
      <c r="F3367" s="3">
        <v>7</v>
      </c>
      <c r="G3367" s="3">
        <v>6</v>
      </c>
      <c r="H3367" s="3">
        <v>5</v>
      </c>
      <c r="I3367" s="3">
        <v>5000</v>
      </c>
      <c r="J3367" s="3">
        <v>0</v>
      </c>
      <c r="K3367" s="3">
        <v>1</v>
      </c>
      <c r="L3367" s="3">
        <f>IF($A3367="NA","NA",VLOOKUP($A3367,'[1]Regression Table'!$A$2:$O$5964,6,FALSE))</f>
        <v>5.2968499999999996E-3</v>
      </c>
      <c r="M3367" s="3">
        <f>IF($A3367="NA","NA",VLOOKUP($A3367,'[1]Regression Table'!$A$2:$O$5964,7,FALSE))</f>
        <v>1.2494999999999999E-2</v>
      </c>
      <c r="N3367" s="3">
        <f>IF(A3367="NA","NA",VLOOKUP($A3367,'[1]Regression Table'!$A$2:$O$5964,8,FALSE))</f>
        <v>-1.73212E-3</v>
      </c>
      <c r="O3367" s="3">
        <f>IF(A3367="NA","NA",VLOOKUP($A3367,'[1]Regression Table'!$A$2:$O$5964,9,FALSE))</f>
        <v>1.9288E-2</v>
      </c>
      <c r="P3367" s="3">
        <f>IF(A3367="NA","NA",VLOOKUP($A3367,'[1]Regression Table'!$A$2:$O$5964,10,FALSE))</f>
        <v>8.9727999999999995E-3</v>
      </c>
      <c r="Q3367" s="3">
        <f>IF(A3367="NA","NA",VLOOKUP($A3367,'[1]Regression Table'!$A$2:$O$5964,11,FALSE))</f>
        <v>-1.9118E-3</v>
      </c>
      <c r="R3367" s="3">
        <f>IF(A3367="NA","NA",VLOOKUP($A3367,'[1]Regression Table'!$A$2:$O$5964,12,FALSE))</f>
        <v>-2.71273E-3</v>
      </c>
      <c r="S3367" s="3">
        <f>IF(A3367="NA","NA",VLOOKUP($A3367,'[1]Regression Table'!$A$2:$O$5964,13,FALSE))</f>
        <v>-1.20004E-2</v>
      </c>
      <c r="T3367" s="3">
        <f>IF(A3367="NA","NA",VLOOKUP($A3367,'[1]Regression Table'!$A$2:$O$5964,14,FALSE))</f>
        <v>-2.7096400000000001E-3</v>
      </c>
      <c r="U3367" s="3">
        <f>IF(A3367="NA","NA",VLOOKUP($A3367,'[1]Regression Table'!$A$2:$O$5964,15,FALSE))</f>
        <v>-7.7878299999999999E-3</v>
      </c>
      <c r="V3367" s="3">
        <v>1.9628199999999999E-4</v>
      </c>
      <c r="W3367" s="6">
        <v>-2.8600400000000001E-5</v>
      </c>
      <c r="X3367" s="6">
        <v>7.3092500000000005E-5</v>
      </c>
    </row>
    <row r="3368" spans="1:24" x14ac:dyDescent="0.2">
      <c r="A3368" s="2" t="s">
        <v>410</v>
      </c>
      <c r="B3368" s="3">
        <v>6</v>
      </c>
      <c r="C3368" s="3">
        <v>2</v>
      </c>
      <c r="D3368" s="3">
        <v>2</v>
      </c>
      <c r="E3368" s="3">
        <v>16</v>
      </c>
      <c r="F3368" s="3">
        <v>79</v>
      </c>
      <c r="G3368" s="3">
        <v>2</v>
      </c>
      <c r="H3368" s="3">
        <v>3</v>
      </c>
      <c r="I3368" s="3">
        <v>900</v>
      </c>
      <c r="J3368" s="3">
        <v>1</v>
      </c>
      <c r="K3368" s="3">
        <v>0</v>
      </c>
      <c r="L3368" s="3">
        <f>IF($A3368="NA","NA",VLOOKUP($A3368,'[1]Regression Table'!$A$2:$O$5964,6,FALSE))</f>
        <v>-4.7523299999999999E-3</v>
      </c>
      <c r="M3368" s="3">
        <f>IF($A3368="NA","NA",VLOOKUP($A3368,'[1]Regression Table'!$A$2:$O$5964,7,FALSE))</f>
        <v>-3.5383299999999999E-2</v>
      </c>
      <c r="N3368" s="3">
        <f>IF(A3368="NA","NA",VLOOKUP($A3368,'[1]Regression Table'!$A$2:$O$5964,8,FALSE))</f>
        <v>-0.111719</v>
      </c>
      <c r="O3368" s="3">
        <f>IF(A3368="NA","NA",VLOOKUP($A3368,'[1]Regression Table'!$A$2:$O$5964,9,FALSE))</f>
        <v>3.5964599999999999E-2</v>
      </c>
      <c r="P3368" s="3">
        <f>IF(A3368="NA","NA",VLOOKUP($A3368,'[1]Regression Table'!$A$2:$O$5964,10,FALSE))</f>
        <v>-0.124572</v>
      </c>
      <c r="Q3368" s="3">
        <f>IF(A3368="NA","NA",VLOOKUP($A3368,'[1]Regression Table'!$A$2:$O$5964,11,FALSE))</f>
        <v>6.51046E-3</v>
      </c>
      <c r="R3368" s="3">
        <f>IF(A3368="NA","NA",VLOOKUP($A3368,'[1]Regression Table'!$A$2:$O$5964,12,FALSE))</f>
        <v>-2.3173500000000001E-3</v>
      </c>
      <c r="S3368" s="3">
        <f>IF(A3368="NA","NA",VLOOKUP($A3368,'[1]Regression Table'!$A$2:$O$5964,13,FALSE))</f>
        <v>-2.8552E-3</v>
      </c>
      <c r="T3368" s="3">
        <f>IF(A3368="NA","NA",VLOOKUP($A3368,'[1]Regression Table'!$A$2:$O$5964,14,FALSE))</f>
        <v>3.0934700000000001E-3</v>
      </c>
      <c r="U3368" s="3">
        <f>IF(A3368="NA","NA",VLOOKUP($A3368,'[1]Regression Table'!$A$2:$O$5964,15,FALSE))</f>
        <v>1.6311699999999999E-3</v>
      </c>
      <c r="V3368" s="3">
        <v>1.8321599999999999E-4</v>
      </c>
      <c r="W3368" s="6">
        <v>-2.8677400000000001E-5</v>
      </c>
      <c r="X3368" s="6">
        <v>7.1249700000000003E-5</v>
      </c>
    </row>
    <row r="3369" spans="1:24" x14ac:dyDescent="0.2">
      <c r="A3369" s="2" t="s">
        <v>411</v>
      </c>
      <c r="B3369" s="3">
        <v>6</v>
      </c>
      <c r="C3369" s="3">
        <v>2</v>
      </c>
      <c r="D3369" s="3">
        <v>1</v>
      </c>
      <c r="E3369" s="3">
        <v>20</v>
      </c>
      <c r="F3369" s="3" t="s">
        <v>5689</v>
      </c>
      <c r="G3369" s="3">
        <v>2</v>
      </c>
      <c r="H3369" s="3">
        <v>1</v>
      </c>
      <c r="I3369" s="3">
        <v>0</v>
      </c>
      <c r="J3369" s="3">
        <v>1</v>
      </c>
      <c r="K3369" s="3">
        <v>0</v>
      </c>
      <c r="L3369" s="3">
        <f>IF($A3369="NA","NA",VLOOKUP($A3369,'[1]Regression Table'!$A$2:$O$5964,6,FALSE))</f>
        <v>-4.4462099999999999E-3</v>
      </c>
      <c r="M3369" s="3">
        <f>IF($A3369="NA","NA",VLOOKUP($A3369,'[1]Regression Table'!$A$2:$O$5964,7,FALSE))</f>
        <v>-3.5496800000000002E-2</v>
      </c>
      <c r="N3369" s="3">
        <f>IF(A3369="NA","NA",VLOOKUP($A3369,'[1]Regression Table'!$A$2:$O$5964,8,FALSE))</f>
        <v>-0.11316</v>
      </c>
      <c r="O3369" s="3">
        <f>IF(A3369="NA","NA",VLOOKUP($A3369,'[1]Regression Table'!$A$2:$O$5964,9,FALSE))</f>
        <v>3.7857799999999997E-2</v>
      </c>
      <c r="P3369" s="3">
        <f>IF(A3369="NA","NA",VLOOKUP($A3369,'[1]Regression Table'!$A$2:$O$5964,10,FALSE))</f>
        <v>-0.12609100000000001</v>
      </c>
      <c r="Q3369" s="3">
        <f>IF(A3369="NA","NA",VLOOKUP($A3369,'[1]Regression Table'!$A$2:$O$5964,11,FALSE))</f>
        <v>5.1058299999999996E-3</v>
      </c>
      <c r="R3369" s="3">
        <f>IF(A3369="NA","NA",VLOOKUP($A3369,'[1]Regression Table'!$A$2:$O$5964,12,FALSE))</f>
        <v>-5.9474799999999998E-3</v>
      </c>
      <c r="S3369" s="3">
        <f>IF(A3369="NA","NA",VLOOKUP($A3369,'[1]Regression Table'!$A$2:$O$5964,13,FALSE))</f>
        <v>-2.18819E-3</v>
      </c>
      <c r="T3369" s="3">
        <f>IF(A3369="NA","NA",VLOOKUP($A3369,'[1]Regression Table'!$A$2:$O$5964,14,FALSE))</f>
        <v>6.2349499999999995E-4</v>
      </c>
      <c r="U3369" s="3">
        <f>IF(A3369="NA","NA",VLOOKUP($A3369,'[1]Regression Table'!$A$2:$O$5964,15,FALSE))</f>
        <v>3.3092299999999998E-3</v>
      </c>
      <c r="V3369" s="3">
        <v>1.78674E-4</v>
      </c>
      <c r="W3369" s="6">
        <v>-2.3671000000000001E-5</v>
      </c>
      <c r="X3369" s="6">
        <v>7.1981400000000002E-5</v>
      </c>
    </row>
    <row r="3370" spans="1:24" x14ac:dyDescent="0.2">
      <c r="A3370" s="2" t="s">
        <v>412</v>
      </c>
      <c r="B3370" s="3">
        <v>6</v>
      </c>
      <c r="C3370" s="3">
        <v>2</v>
      </c>
      <c r="D3370" s="3">
        <v>1</v>
      </c>
      <c r="E3370" s="3">
        <v>35</v>
      </c>
      <c r="F3370" s="3">
        <v>7</v>
      </c>
      <c r="G3370" s="3" t="s">
        <v>5689</v>
      </c>
      <c r="H3370" s="3" t="s">
        <v>5689</v>
      </c>
      <c r="I3370" s="3">
        <v>1850</v>
      </c>
      <c r="J3370" s="3">
        <v>1</v>
      </c>
      <c r="K3370" s="3">
        <v>1</v>
      </c>
      <c r="L3370" s="3">
        <f>IF($A3370="NA","NA",VLOOKUP($A3370,'[1]Regression Table'!$A$2:$O$5964,6,FALSE))</f>
        <v>4.1291000000000001E-3</v>
      </c>
      <c r="M3370" s="3">
        <f>IF($A3370="NA","NA",VLOOKUP($A3370,'[1]Regression Table'!$A$2:$O$5964,7,FALSE))</f>
        <v>1.2333800000000001E-2</v>
      </c>
      <c r="N3370" s="3">
        <f>IF(A3370="NA","NA",VLOOKUP($A3370,'[1]Regression Table'!$A$2:$O$5964,8,FALSE))</f>
        <v>1.2990899999999999E-3</v>
      </c>
      <c r="O3370" s="3">
        <f>IF(A3370="NA","NA",VLOOKUP($A3370,'[1]Regression Table'!$A$2:$O$5964,9,FALSE))</f>
        <v>1.91367E-2</v>
      </c>
      <c r="P3370" s="3">
        <f>IF(A3370="NA","NA",VLOOKUP($A3370,'[1]Regression Table'!$A$2:$O$5964,10,FALSE))</f>
        <v>8.5208599999999999E-3</v>
      </c>
      <c r="Q3370" s="3">
        <f>IF(A3370="NA","NA",VLOOKUP($A3370,'[1]Regression Table'!$A$2:$O$5964,11,FALSE))</f>
        <v>-4.0570500000000004E-3</v>
      </c>
      <c r="R3370" s="3">
        <f>IF(A3370="NA","NA",VLOOKUP($A3370,'[1]Regression Table'!$A$2:$O$5964,12,FALSE))</f>
        <v>-2.7783399999999998E-3</v>
      </c>
      <c r="S3370" s="3">
        <f>IF(A3370="NA","NA",VLOOKUP($A3370,'[1]Regression Table'!$A$2:$O$5964,13,FALSE))</f>
        <v>-4.2852599999999999E-3</v>
      </c>
      <c r="T3370" s="3">
        <f>IF(A3370="NA","NA",VLOOKUP($A3370,'[1]Regression Table'!$A$2:$O$5964,14,FALSE))</f>
        <v>-5.8797500000000002E-4</v>
      </c>
      <c r="U3370" s="3">
        <f>IF(A3370="NA","NA",VLOOKUP($A3370,'[1]Regression Table'!$A$2:$O$5964,15,FALSE))</f>
        <v>-1.2531700000000001E-3</v>
      </c>
      <c r="V3370" s="3">
        <v>1.9893999999999999E-4</v>
      </c>
      <c r="W3370" s="6">
        <v>-2.6068099999999999E-5</v>
      </c>
      <c r="X3370" s="6">
        <v>6.5263299999999996E-5</v>
      </c>
    </row>
    <row r="3371" spans="1:24" x14ac:dyDescent="0.2">
      <c r="A3371" s="2" t="s">
        <v>413</v>
      </c>
      <c r="B3371" s="3">
        <v>6</v>
      </c>
      <c r="C3371" s="3">
        <v>2</v>
      </c>
      <c r="D3371" s="3">
        <v>1</v>
      </c>
      <c r="E3371" s="3">
        <v>36</v>
      </c>
      <c r="F3371" s="3">
        <v>7</v>
      </c>
      <c r="G3371" s="3">
        <v>5</v>
      </c>
      <c r="H3371" s="3">
        <v>5</v>
      </c>
      <c r="I3371" s="3">
        <v>3200</v>
      </c>
      <c r="J3371" s="3">
        <v>1</v>
      </c>
      <c r="K3371" s="3">
        <v>1</v>
      </c>
      <c r="L3371" s="3">
        <f>IF($A3371="NA","NA",VLOOKUP($A3371,'[1]Regression Table'!$A$2:$O$5964,6,FALSE))</f>
        <v>4.1367000000000001E-3</v>
      </c>
      <c r="M3371" s="3">
        <f>IF($A3371="NA","NA",VLOOKUP($A3371,'[1]Regression Table'!$A$2:$O$5964,7,FALSE))</f>
        <v>1.2171700000000001E-2</v>
      </c>
      <c r="N3371" s="3">
        <f>IF(A3371="NA","NA",VLOOKUP($A3371,'[1]Regression Table'!$A$2:$O$5964,8,FALSE))</f>
        <v>9.7877399999999996E-4</v>
      </c>
      <c r="O3371" s="3">
        <f>IF(A3371="NA","NA",VLOOKUP($A3371,'[1]Regression Table'!$A$2:$O$5964,9,FALSE))</f>
        <v>1.5438800000000001E-2</v>
      </c>
      <c r="P3371" s="3">
        <f>IF(A3371="NA","NA",VLOOKUP($A3371,'[1]Regression Table'!$A$2:$O$5964,10,FALSE))</f>
        <v>7.43072E-3</v>
      </c>
      <c r="Q3371" s="3">
        <f>IF(A3371="NA","NA",VLOOKUP($A3371,'[1]Regression Table'!$A$2:$O$5964,11,FALSE))</f>
        <v>2.7657100000000002E-3</v>
      </c>
      <c r="R3371" s="3">
        <f>IF(A3371="NA","NA",VLOOKUP($A3371,'[1]Regression Table'!$A$2:$O$5964,12,FALSE))</f>
        <v>2.3207700000000002E-3</v>
      </c>
      <c r="S3371" s="3">
        <f>IF(A3371="NA","NA",VLOOKUP($A3371,'[1]Regression Table'!$A$2:$O$5964,13,FALSE))</f>
        <v>-6.6488199999999997E-3</v>
      </c>
      <c r="T3371" s="3">
        <f>IF(A3371="NA","NA",VLOOKUP($A3371,'[1]Regression Table'!$A$2:$O$5964,14,FALSE))</f>
        <v>2.6070799999999999E-3</v>
      </c>
      <c r="U3371" s="3">
        <f>IF(A3371="NA","NA",VLOOKUP($A3371,'[1]Regression Table'!$A$2:$O$5964,15,FALSE))</f>
        <v>-8.5447200000000004E-3</v>
      </c>
      <c r="V3371" s="3">
        <v>1.92086E-4</v>
      </c>
      <c r="W3371" s="6">
        <v>-1.9858900000000001E-5</v>
      </c>
      <c r="X3371" s="6">
        <v>6.5966300000000006E-5</v>
      </c>
    </row>
    <row r="3372" spans="1:24" x14ac:dyDescent="0.2">
      <c r="A3372" s="2" t="s">
        <v>414</v>
      </c>
      <c r="B3372" s="3">
        <v>6</v>
      </c>
      <c r="C3372" s="3">
        <v>3</v>
      </c>
      <c r="D3372" s="3">
        <v>1</v>
      </c>
      <c r="E3372" s="3">
        <v>43</v>
      </c>
      <c r="F3372" s="3">
        <v>7</v>
      </c>
      <c r="G3372" s="3">
        <v>2</v>
      </c>
      <c r="H3372" s="3">
        <v>2</v>
      </c>
      <c r="I3372" s="3">
        <v>1800</v>
      </c>
      <c r="J3372" s="3">
        <v>0</v>
      </c>
      <c r="K3372" s="3">
        <v>1</v>
      </c>
      <c r="L3372" s="3">
        <f>IF($A3372="NA","NA",VLOOKUP($A3372,'[1]Regression Table'!$A$2:$O$5964,6,FALSE))</f>
        <v>2.2647000000000001E-3</v>
      </c>
      <c r="M3372" s="3">
        <f>IF($A3372="NA","NA",VLOOKUP($A3372,'[1]Regression Table'!$A$2:$O$5964,7,FALSE))</f>
        <v>2.11583E-3</v>
      </c>
      <c r="N3372" s="3">
        <f>IF(A3372="NA","NA",VLOOKUP($A3372,'[1]Regression Table'!$A$2:$O$5964,8,FALSE))</f>
        <v>-1.0722000000000001E-2</v>
      </c>
      <c r="O3372" s="3">
        <f>IF(A3372="NA","NA",VLOOKUP($A3372,'[1]Regression Table'!$A$2:$O$5964,9,FALSE))</f>
        <v>1.25822E-2</v>
      </c>
      <c r="P3372" s="3">
        <f>IF(A3372="NA","NA",VLOOKUP($A3372,'[1]Regression Table'!$A$2:$O$5964,10,FALSE))</f>
        <v>1.9585100000000001E-2</v>
      </c>
      <c r="Q3372" s="3">
        <f>IF(A3372="NA","NA",VLOOKUP($A3372,'[1]Regression Table'!$A$2:$O$5964,11,FALSE))</f>
        <v>-1.9951600000000002E-3</v>
      </c>
      <c r="R3372" s="3">
        <f>IF(A3372="NA","NA",VLOOKUP($A3372,'[1]Regression Table'!$A$2:$O$5964,12,FALSE))</f>
        <v>2.12634E-3</v>
      </c>
      <c r="S3372" s="3">
        <f>IF(A3372="NA","NA",VLOOKUP($A3372,'[1]Regression Table'!$A$2:$O$5964,13,FALSE))</f>
        <v>-4.6868300000000003E-3</v>
      </c>
      <c r="T3372" s="3">
        <f>IF(A3372="NA","NA",VLOOKUP($A3372,'[1]Regression Table'!$A$2:$O$5964,14,FALSE))</f>
        <v>-5.5019999999999999E-3</v>
      </c>
      <c r="U3372" s="3">
        <f>IF(A3372="NA","NA",VLOOKUP($A3372,'[1]Regression Table'!$A$2:$O$5964,15,FALSE))</f>
        <v>-4.0941700000000003E-3</v>
      </c>
      <c r="V3372" s="3">
        <v>2.0397899999999999E-4</v>
      </c>
      <c r="W3372" s="6">
        <v>-1.54039E-5</v>
      </c>
      <c r="X3372" s="6">
        <v>6.8084700000000002E-5</v>
      </c>
    </row>
    <row r="3373" spans="1:24" x14ac:dyDescent="0.2">
      <c r="A3373" s="2" t="s">
        <v>415</v>
      </c>
      <c r="B3373" s="3">
        <v>6</v>
      </c>
      <c r="C3373" s="3">
        <v>3</v>
      </c>
      <c r="D3373" s="3">
        <v>1</v>
      </c>
      <c r="E3373" s="3">
        <v>43</v>
      </c>
      <c r="F3373" s="3">
        <v>7</v>
      </c>
      <c r="G3373" s="3">
        <v>2</v>
      </c>
      <c r="H3373" s="3">
        <v>5</v>
      </c>
      <c r="I3373" s="3">
        <v>1200</v>
      </c>
      <c r="J3373" s="3">
        <v>1</v>
      </c>
      <c r="K3373" s="3">
        <v>1</v>
      </c>
      <c r="L3373" s="3">
        <f>IF($A3373="NA","NA",VLOOKUP($A3373,'[1]Regression Table'!$A$2:$O$5964,6,FALSE))</f>
        <v>4.4903399999999998E-3</v>
      </c>
      <c r="M3373" s="3">
        <f>IF($A3373="NA","NA",VLOOKUP($A3373,'[1]Regression Table'!$A$2:$O$5964,7,FALSE))</f>
        <v>1.2360400000000001E-2</v>
      </c>
      <c r="N3373" s="3">
        <f>IF(A3373="NA","NA",VLOOKUP($A3373,'[1]Regression Table'!$A$2:$O$5964,8,FALSE))</f>
        <v>-3.0383299999999999E-4</v>
      </c>
      <c r="O3373" s="3">
        <f>IF(A3373="NA","NA",VLOOKUP($A3373,'[1]Regression Table'!$A$2:$O$5964,9,FALSE))</f>
        <v>1.1019299999999999E-2</v>
      </c>
      <c r="P3373" s="3">
        <f>IF(A3373="NA","NA",VLOOKUP($A3373,'[1]Regression Table'!$A$2:$O$5964,10,FALSE))</f>
        <v>5.2782699999999998E-3</v>
      </c>
      <c r="Q3373" s="3">
        <f>IF(A3373="NA","NA",VLOOKUP($A3373,'[1]Regression Table'!$A$2:$O$5964,11,FALSE))</f>
        <v>-1.8901E-3</v>
      </c>
      <c r="R3373" s="3">
        <f>IF(A3373="NA","NA",VLOOKUP($A3373,'[1]Regression Table'!$A$2:$O$5964,12,FALSE))</f>
        <v>-2.3118599999999998E-3</v>
      </c>
      <c r="S3373" s="3">
        <f>IF(A3373="NA","NA",VLOOKUP($A3373,'[1]Regression Table'!$A$2:$O$5964,13,FALSE))</f>
        <v>-6.0489000000000003E-3</v>
      </c>
      <c r="T3373" s="3">
        <f>IF(A3373="NA","NA",VLOOKUP($A3373,'[1]Regression Table'!$A$2:$O$5964,14,FALSE))</f>
        <v>-3.2737399999999998E-3</v>
      </c>
      <c r="U3373" s="3">
        <f>IF(A3373="NA","NA",VLOOKUP($A3373,'[1]Regression Table'!$A$2:$O$5964,15,FALSE))</f>
        <v>-7.5276300000000004E-3</v>
      </c>
      <c r="V3373" s="3">
        <v>1.9992400000000001E-4</v>
      </c>
      <c r="W3373" s="6">
        <v>-1.6402899999999998E-5</v>
      </c>
      <c r="X3373" s="6">
        <v>7.2796899999999994E-5</v>
      </c>
    </row>
    <row r="3374" spans="1:24" x14ac:dyDescent="0.2">
      <c r="A3374" s="2" t="s">
        <v>416</v>
      </c>
      <c r="B3374" s="3">
        <v>6</v>
      </c>
      <c r="C3374" s="3">
        <v>1</v>
      </c>
      <c r="D3374" s="3">
        <v>1</v>
      </c>
      <c r="E3374" s="3">
        <v>39</v>
      </c>
      <c r="F3374" s="3">
        <v>7</v>
      </c>
      <c r="G3374" s="3">
        <v>3</v>
      </c>
      <c r="H3374" s="3">
        <v>2</v>
      </c>
      <c r="I3374" s="3">
        <v>300</v>
      </c>
      <c r="J3374" s="3">
        <v>0</v>
      </c>
      <c r="K3374" s="3">
        <v>1</v>
      </c>
      <c r="L3374" s="3">
        <f>IF($A3374="NA","NA",VLOOKUP($A3374,'[1]Regression Table'!$A$2:$O$5964,6,FALSE))</f>
        <v>4.2722899999999998E-3</v>
      </c>
      <c r="M3374" s="3">
        <f>IF($A3374="NA","NA",VLOOKUP($A3374,'[1]Regression Table'!$A$2:$O$5964,7,FALSE))</f>
        <v>1.20751E-2</v>
      </c>
      <c r="N3374" s="3">
        <f>IF(A3374="NA","NA",VLOOKUP($A3374,'[1]Regression Table'!$A$2:$O$5964,8,FALSE))</f>
        <v>-3.2047100000000002E-4</v>
      </c>
      <c r="O3374" s="3">
        <f>IF(A3374="NA","NA",VLOOKUP($A3374,'[1]Regression Table'!$A$2:$O$5964,9,FALSE))</f>
        <v>1.19322E-2</v>
      </c>
      <c r="P3374" s="3">
        <f>IF(A3374="NA","NA",VLOOKUP($A3374,'[1]Regression Table'!$A$2:$O$5964,10,FALSE))</f>
        <v>3.6865000000000001E-3</v>
      </c>
      <c r="Q3374" s="3">
        <f>IF(A3374="NA","NA",VLOOKUP($A3374,'[1]Regression Table'!$A$2:$O$5964,11,FALSE))</f>
        <v>-7.8093100000000001E-4</v>
      </c>
      <c r="R3374" s="3">
        <f>IF(A3374="NA","NA",VLOOKUP($A3374,'[1]Regression Table'!$A$2:$O$5964,12,FALSE))</f>
        <v>3.7158E-3</v>
      </c>
      <c r="S3374" s="3">
        <f>IF(A3374="NA","NA",VLOOKUP($A3374,'[1]Regression Table'!$A$2:$O$5964,13,FALSE))</f>
        <v>2.1174399999999999E-3</v>
      </c>
      <c r="T3374" s="3">
        <f>IF(A3374="NA","NA",VLOOKUP($A3374,'[1]Regression Table'!$A$2:$O$5964,14,FALSE))</f>
        <v>-5.7646800000000001E-4</v>
      </c>
      <c r="U3374" s="3">
        <f>IF(A3374="NA","NA",VLOOKUP($A3374,'[1]Regression Table'!$A$2:$O$5964,15,FALSE))</f>
        <v>-2.4389300000000002E-3</v>
      </c>
      <c r="V3374" s="3">
        <v>2.0385100000000001E-4</v>
      </c>
      <c r="W3374" s="6">
        <v>-1.9594800000000001E-5</v>
      </c>
      <c r="X3374" s="6">
        <v>7.0559299999999994E-5</v>
      </c>
    </row>
    <row r="3375" spans="1:24" x14ac:dyDescent="0.2">
      <c r="A3375" s="2" t="s">
        <v>5689</v>
      </c>
      <c r="B3375" s="3" t="s">
        <v>5689</v>
      </c>
      <c r="C3375" s="3" t="s">
        <v>5689</v>
      </c>
      <c r="D3375" s="3" t="s">
        <v>5689</v>
      </c>
      <c r="E3375" s="3" t="s">
        <v>5689</v>
      </c>
      <c r="F3375" s="3" t="s">
        <v>5689</v>
      </c>
      <c r="G3375" s="3" t="s">
        <v>5689</v>
      </c>
      <c r="H3375" s="3" t="s">
        <v>5689</v>
      </c>
      <c r="I3375" s="3" t="s">
        <v>5689</v>
      </c>
      <c r="J3375" s="3" t="s">
        <v>5689</v>
      </c>
      <c r="K3375" s="3" t="s">
        <v>5689</v>
      </c>
      <c r="L3375" s="3" t="str">
        <f>IF($A3375="NA","NA",VLOOKUP($A3375,'[1]Regression Table'!$A$2:$O$5964,6,FALSE))</f>
        <v>NA</v>
      </c>
      <c r="M3375" s="3" t="str">
        <f>IF($A3375="NA","NA",VLOOKUP($A3375,'[1]Regression Table'!$A$2:$O$5964,7,FALSE))</f>
        <v>NA</v>
      </c>
      <c r="N3375" s="3" t="str">
        <f>IF(A3375="NA","NA",VLOOKUP($A3375,'[1]Regression Table'!$A$2:$O$5964,8,FALSE))</f>
        <v>NA</v>
      </c>
      <c r="O3375" s="3" t="str">
        <f>IF(A3375="NA","NA",VLOOKUP($A3375,'[1]Regression Table'!$A$2:$O$5964,9,FALSE))</f>
        <v>NA</v>
      </c>
      <c r="P3375" s="3" t="str">
        <f>IF(A3375="NA","NA",VLOOKUP($A3375,'[1]Regression Table'!$A$2:$O$5964,10,FALSE))</f>
        <v>NA</v>
      </c>
      <c r="Q3375" s="3" t="str">
        <f>IF(A3375="NA","NA",VLOOKUP($A3375,'[1]Regression Table'!$A$2:$O$5964,11,FALSE))</f>
        <v>NA</v>
      </c>
      <c r="R3375" s="3" t="str">
        <f>IF(A3375="NA","NA",VLOOKUP($A3375,'[1]Regression Table'!$A$2:$O$5964,12,FALSE))</f>
        <v>NA</v>
      </c>
      <c r="S3375" s="3" t="str">
        <f>IF(A3375="NA","NA",VLOOKUP($A3375,'[1]Regression Table'!$A$2:$O$5964,13,FALSE))</f>
        <v>NA</v>
      </c>
      <c r="T3375" s="3" t="str">
        <f>IF(A3375="NA","NA",VLOOKUP($A3375,'[1]Regression Table'!$A$2:$O$5964,14,FALSE))</f>
        <v>NA</v>
      </c>
      <c r="U3375" s="3" t="str">
        <f>IF(A3375="NA","NA",VLOOKUP($A3375,'[1]Regression Table'!$A$2:$O$5964,15,FALSE))</f>
        <v>NA</v>
      </c>
      <c r="V3375" s="3" t="s">
        <v>5689</v>
      </c>
      <c r="W3375" s="6" t="s">
        <v>5689</v>
      </c>
      <c r="X3375" s="6" t="s">
        <v>5689</v>
      </c>
    </row>
    <row r="3376" spans="1:24" x14ac:dyDescent="0.2">
      <c r="A3376" s="2" t="s">
        <v>417</v>
      </c>
      <c r="B3376" s="3">
        <v>6</v>
      </c>
      <c r="C3376" s="3">
        <v>3</v>
      </c>
      <c r="D3376" s="3">
        <v>1</v>
      </c>
      <c r="E3376" s="3">
        <v>35</v>
      </c>
      <c r="F3376" s="3">
        <v>7</v>
      </c>
      <c r="G3376" s="3" t="s">
        <v>5689</v>
      </c>
      <c r="H3376" s="3">
        <v>4</v>
      </c>
      <c r="I3376" s="3">
        <v>1300</v>
      </c>
      <c r="J3376" s="3">
        <v>0</v>
      </c>
      <c r="K3376" s="3">
        <v>1</v>
      </c>
      <c r="L3376" s="3">
        <f>IF($A3376="NA","NA",VLOOKUP($A3376,'[1]Regression Table'!$A$2:$O$5964,6,FALSE))</f>
        <v>4.4473300000000002E-3</v>
      </c>
      <c r="M3376" s="3">
        <f>IF($A3376="NA","NA",VLOOKUP($A3376,'[1]Regression Table'!$A$2:$O$5964,7,FALSE))</f>
        <v>1.0711500000000001E-2</v>
      </c>
      <c r="N3376" s="3">
        <f>IF(A3376="NA","NA",VLOOKUP($A3376,'[1]Regression Table'!$A$2:$O$5964,8,FALSE))</f>
        <v>1.6257400000000001E-3</v>
      </c>
      <c r="O3376" s="3">
        <f>IF(A3376="NA","NA",VLOOKUP($A3376,'[1]Regression Table'!$A$2:$O$5964,9,FALSE))</f>
        <v>1.04069E-2</v>
      </c>
      <c r="P3376" s="3">
        <f>IF(A3376="NA","NA",VLOOKUP($A3376,'[1]Regression Table'!$A$2:$O$5964,10,FALSE))</f>
        <v>4.31636E-3</v>
      </c>
      <c r="Q3376" s="3">
        <f>IF(A3376="NA","NA",VLOOKUP($A3376,'[1]Regression Table'!$A$2:$O$5964,11,FALSE))</f>
        <v>-6.3456799999999999E-5</v>
      </c>
      <c r="R3376" s="3">
        <f>IF(A3376="NA","NA",VLOOKUP($A3376,'[1]Regression Table'!$A$2:$O$5964,12,FALSE))</f>
        <v>5.3734500000000001E-3</v>
      </c>
      <c r="S3376" s="3">
        <f>IF(A3376="NA","NA",VLOOKUP($A3376,'[1]Regression Table'!$A$2:$O$5964,13,FALSE))</f>
        <v>-2.8217699999999999E-3</v>
      </c>
      <c r="T3376" s="3">
        <f>IF(A3376="NA","NA",VLOOKUP($A3376,'[1]Regression Table'!$A$2:$O$5964,14,FALSE))</f>
        <v>-4.1454600000000001E-3</v>
      </c>
      <c r="U3376" s="3">
        <f>IF(A3376="NA","NA",VLOOKUP($A3376,'[1]Regression Table'!$A$2:$O$5964,15,FALSE))</f>
        <v>-1.71394E-3</v>
      </c>
      <c r="V3376" s="3">
        <v>2.0564800000000001E-4</v>
      </c>
      <c r="W3376" s="6">
        <v>-2.0327699999999999E-5</v>
      </c>
      <c r="X3376" s="6">
        <v>6.8544600000000001E-5</v>
      </c>
    </row>
    <row r="3377" spans="1:24" x14ac:dyDescent="0.2">
      <c r="A3377" s="2" t="s">
        <v>418</v>
      </c>
      <c r="B3377" s="3">
        <v>6</v>
      </c>
      <c r="C3377" s="3">
        <v>1</v>
      </c>
      <c r="D3377" s="3">
        <v>1</v>
      </c>
      <c r="E3377" s="3">
        <v>29</v>
      </c>
      <c r="F3377" s="3">
        <v>7</v>
      </c>
      <c r="G3377" s="3" t="s">
        <v>5689</v>
      </c>
      <c r="H3377" s="3">
        <v>3</v>
      </c>
      <c r="I3377" s="3">
        <v>150</v>
      </c>
      <c r="J3377" s="3">
        <v>1</v>
      </c>
      <c r="K3377" s="3">
        <v>1</v>
      </c>
      <c r="L3377" s="3">
        <f>IF($A3377="NA","NA",VLOOKUP($A3377,'[1]Regression Table'!$A$2:$O$5964,6,FALSE))</f>
        <v>4.0271200000000004E-3</v>
      </c>
      <c r="M3377" s="3">
        <f>IF($A3377="NA","NA",VLOOKUP($A3377,'[1]Regression Table'!$A$2:$O$5964,7,FALSE))</f>
        <v>1.0978E-2</v>
      </c>
      <c r="N3377" s="3">
        <f>IF(A3377="NA","NA",VLOOKUP($A3377,'[1]Regression Table'!$A$2:$O$5964,8,FALSE))</f>
        <v>-4.9449900000000002E-4</v>
      </c>
      <c r="O3377" s="3">
        <f>IF(A3377="NA","NA",VLOOKUP($A3377,'[1]Regression Table'!$A$2:$O$5964,9,FALSE))</f>
        <v>1.28302E-2</v>
      </c>
      <c r="P3377" s="3">
        <f>IF(A3377="NA","NA",VLOOKUP($A3377,'[1]Regression Table'!$A$2:$O$5964,10,FALSE))</f>
        <v>3.81432E-3</v>
      </c>
      <c r="Q3377" s="3">
        <f>IF(A3377="NA","NA",VLOOKUP($A3377,'[1]Regression Table'!$A$2:$O$5964,11,FALSE))</f>
        <v>-4.6506200000000003E-3</v>
      </c>
      <c r="R3377" s="3">
        <f>IF(A3377="NA","NA",VLOOKUP($A3377,'[1]Regression Table'!$A$2:$O$5964,12,FALSE))</f>
        <v>2.4819500000000001E-3</v>
      </c>
      <c r="S3377" s="3">
        <f>IF(A3377="NA","NA",VLOOKUP($A3377,'[1]Regression Table'!$A$2:$O$5964,13,FALSE))</f>
        <v>-2.9682599999999999E-3</v>
      </c>
      <c r="T3377" s="3">
        <f>IF(A3377="NA","NA",VLOOKUP($A3377,'[1]Regression Table'!$A$2:$O$5964,14,FALSE))</f>
        <v>-1.1349699999999999E-3</v>
      </c>
      <c r="U3377" s="3">
        <f>IF(A3377="NA","NA",VLOOKUP($A3377,'[1]Regression Table'!$A$2:$O$5964,15,FALSE))</f>
        <v>-4.7850699999999998E-3</v>
      </c>
      <c r="V3377" s="3">
        <v>1.96851E-4</v>
      </c>
      <c r="W3377" s="6">
        <v>-2.60921E-5</v>
      </c>
      <c r="X3377" s="6">
        <v>6.3016999999999997E-5</v>
      </c>
    </row>
    <row r="3378" spans="1:24" x14ac:dyDescent="0.2">
      <c r="A3378" s="2" t="s">
        <v>419</v>
      </c>
      <c r="B3378" s="3">
        <v>6</v>
      </c>
      <c r="C3378" s="3">
        <v>2</v>
      </c>
      <c r="D3378" s="3">
        <v>2</v>
      </c>
      <c r="E3378" s="3">
        <v>27</v>
      </c>
      <c r="F3378" s="3">
        <v>7</v>
      </c>
      <c r="G3378" s="3">
        <v>5</v>
      </c>
      <c r="H3378" s="3">
        <v>4</v>
      </c>
      <c r="I3378" s="3" t="s">
        <v>5689</v>
      </c>
      <c r="J3378" s="3">
        <v>0</v>
      </c>
      <c r="K3378" s="3">
        <v>1</v>
      </c>
      <c r="L3378" s="3">
        <f>IF($A3378="NA","NA",VLOOKUP($A3378,'[1]Regression Table'!$A$2:$O$5964,6,FALSE))</f>
        <v>3.9439599999999998E-3</v>
      </c>
      <c r="M3378" s="3">
        <f>IF($A3378="NA","NA",VLOOKUP($A3378,'[1]Regression Table'!$A$2:$O$5964,7,FALSE))</f>
        <v>1.0697399999999999E-2</v>
      </c>
      <c r="N3378" s="3">
        <f>IF(A3378="NA","NA",VLOOKUP($A3378,'[1]Regression Table'!$A$2:$O$5964,8,FALSE))</f>
        <v>-2.7341799999999999E-4</v>
      </c>
      <c r="O3378" s="3">
        <f>IF(A3378="NA","NA",VLOOKUP($A3378,'[1]Regression Table'!$A$2:$O$5964,9,FALSE))</f>
        <v>1.1525799999999999E-2</v>
      </c>
      <c r="P3378" s="3">
        <f>IF(A3378="NA","NA",VLOOKUP($A3378,'[1]Regression Table'!$A$2:$O$5964,10,FALSE))</f>
        <v>3.3208000000000001E-3</v>
      </c>
      <c r="Q3378" s="3">
        <f>IF(A3378="NA","NA",VLOOKUP($A3378,'[1]Regression Table'!$A$2:$O$5964,11,FALSE))</f>
        <v>-3.4435899999999998E-3</v>
      </c>
      <c r="R3378" s="3">
        <f>IF(A3378="NA","NA",VLOOKUP($A3378,'[1]Regression Table'!$A$2:$O$5964,12,FALSE))</f>
        <v>1.88905E-3</v>
      </c>
      <c r="S3378" s="3">
        <f>IF(A3378="NA","NA",VLOOKUP($A3378,'[1]Regression Table'!$A$2:$O$5964,13,FALSE))</f>
        <v>2.7516900000000002E-4</v>
      </c>
      <c r="T3378" s="3">
        <f>IF(A3378="NA","NA",VLOOKUP($A3378,'[1]Regression Table'!$A$2:$O$5964,14,FALSE))</f>
        <v>-5.8443899999999997E-4</v>
      </c>
      <c r="U3378" s="3">
        <f>IF(A3378="NA","NA",VLOOKUP($A3378,'[1]Regression Table'!$A$2:$O$5964,15,FALSE))</f>
        <v>-3.54207E-3</v>
      </c>
      <c r="V3378" s="3">
        <v>2.0012400000000001E-4</v>
      </c>
      <c r="W3378" s="6">
        <v>-2.19785E-5</v>
      </c>
      <c r="X3378" s="6">
        <v>6.4461000000000005E-5</v>
      </c>
    </row>
    <row r="3379" spans="1:24" x14ac:dyDescent="0.2">
      <c r="A3379" s="2" t="s">
        <v>420</v>
      </c>
      <c r="B3379" s="3">
        <v>6</v>
      </c>
      <c r="C3379" s="3">
        <v>3</v>
      </c>
      <c r="D3379" s="3">
        <v>2</v>
      </c>
      <c r="E3379" s="3">
        <v>38</v>
      </c>
      <c r="F3379" s="3">
        <v>7</v>
      </c>
      <c r="G3379" s="3">
        <v>3</v>
      </c>
      <c r="H3379" s="3">
        <v>5</v>
      </c>
      <c r="I3379" s="3">
        <v>800</v>
      </c>
      <c r="J3379" s="3">
        <v>0</v>
      </c>
      <c r="K3379" s="3">
        <v>1</v>
      </c>
      <c r="L3379" s="3">
        <f>IF($A3379="NA","NA",VLOOKUP($A3379,'[1]Regression Table'!$A$2:$O$5964,6,FALSE))</f>
        <v>4.0411199999999996E-3</v>
      </c>
      <c r="M3379" s="3">
        <f>IF($A3379="NA","NA",VLOOKUP($A3379,'[1]Regression Table'!$A$2:$O$5964,7,FALSE))</f>
        <v>1.1185199999999999E-2</v>
      </c>
      <c r="N3379" s="3">
        <f>IF(A3379="NA","NA",VLOOKUP($A3379,'[1]Regression Table'!$A$2:$O$5964,8,FALSE))</f>
        <v>-4.1438199999999997E-6</v>
      </c>
      <c r="O3379" s="3">
        <f>IF(A3379="NA","NA",VLOOKUP($A3379,'[1]Regression Table'!$A$2:$O$5964,9,FALSE))</f>
        <v>1.2151E-2</v>
      </c>
      <c r="P3379" s="3">
        <f>IF(A3379="NA","NA",VLOOKUP($A3379,'[1]Regression Table'!$A$2:$O$5964,10,FALSE))</f>
        <v>3.3939500000000002E-3</v>
      </c>
      <c r="Q3379" s="3">
        <f>IF(A3379="NA","NA",VLOOKUP($A3379,'[1]Regression Table'!$A$2:$O$5964,11,FALSE))</f>
        <v>2.0341299999999999E-3</v>
      </c>
      <c r="R3379" s="3">
        <f>IF(A3379="NA","NA",VLOOKUP($A3379,'[1]Regression Table'!$A$2:$O$5964,12,FALSE))</f>
        <v>-3.9219299999999997E-3</v>
      </c>
      <c r="S3379" s="3">
        <f>IF(A3379="NA","NA",VLOOKUP($A3379,'[1]Regression Table'!$A$2:$O$5964,13,FALSE))</f>
        <v>-5.6484400000000002E-3</v>
      </c>
      <c r="T3379" s="3">
        <f>IF(A3379="NA","NA",VLOOKUP($A3379,'[1]Regression Table'!$A$2:$O$5964,14,FALSE))</f>
        <v>-2.1183600000000001E-3</v>
      </c>
      <c r="U3379" s="3">
        <f>IF(A3379="NA","NA",VLOOKUP($A3379,'[1]Regression Table'!$A$2:$O$5964,15,FALSE))</f>
        <v>-6.3328899999999999E-3</v>
      </c>
      <c r="V3379" s="3">
        <v>1.94785E-4</v>
      </c>
      <c r="W3379" s="6">
        <v>-2.5944799999999999E-5</v>
      </c>
      <c r="X3379" s="6">
        <v>6.3740999999999998E-5</v>
      </c>
    </row>
    <row r="3380" spans="1:24" x14ac:dyDescent="0.2">
      <c r="A3380" s="2" t="s">
        <v>421</v>
      </c>
      <c r="B3380" s="3">
        <v>6</v>
      </c>
      <c r="C3380" s="3">
        <v>3</v>
      </c>
      <c r="D3380" s="3">
        <v>1</v>
      </c>
      <c r="E3380" s="3">
        <v>39</v>
      </c>
      <c r="F3380" s="3">
        <v>7</v>
      </c>
      <c r="G3380" s="3">
        <v>4</v>
      </c>
      <c r="H3380" s="3">
        <v>6</v>
      </c>
      <c r="I3380" s="3">
        <v>1500</v>
      </c>
      <c r="J3380" s="3">
        <v>1</v>
      </c>
      <c r="K3380" s="3">
        <v>1</v>
      </c>
      <c r="L3380" s="3">
        <f>IF($A3380="NA","NA",VLOOKUP($A3380,'[1]Regression Table'!$A$2:$O$5964,6,FALSE))</f>
        <v>3.6164999999999999E-3</v>
      </c>
      <c r="M3380" s="3">
        <f>IF($A3380="NA","NA",VLOOKUP($A3380,'[1]Regression Table'!$A$2:$O$5964,7,FALSE))</f>
        <v>1.0560099999999999E-2</v>
      </c>
      <c r="N3380" s="3">
        <f>IF(A3380="NA","NA",VLOOKUP($A3380,'[1]Regression Table'!$A$2:$O$5964,8,FALSE))</f>
        <v>3.4225500000000002E-4</v>
      </c>
      <c r="O3380" s="3">
        <f>IF(A3380="NA","NA",VLOOKUP($A3380,'[1]Regression Table'!$A$2:$O$5964,9,FALSE))</f>
        <v>1.39559E-2</v>
      </c>
      <c r="P3380" s="3">
        <f>IF(A3380="NA","NA",VLOOKUP($A3380,'[1]Regression Table'!$A$2:$O$5964,10,FALSE))</f>
        <v>6.2025400000000003E-3</v>
      </c>
      <c r="Q3380" s="3">
        <f>IF(A3380="NA","NA",VLOOKUP($A3380,'[1]Regression Table'!$A$2:$O$5964,11,FALSE))</f>
        <v>-3.7394300000000001E-4</v>
      </c>
      <c r="R3380" s="3">
        <f>IF(A3380="NA","NA",VLOOKUP($A3380,'[1]Regression Table'!$A$2:$O$5964,12,FALSE))</f>
        <v>-3.38825E-5</v>
      </c>
      <c r="S3380" s="3">
        <f>IF(A3380="NA","NA",VLOOKUP($A3380,'[1]Regression Table'!$A$2:$O$5964,13,FALSE))</f>
        <v>-7.56656E-3</v>
      </c>
      <c r="T3380" s="3">
        <f>IF(A3380="NA","NA",VLOOKUP($A3380,'[1]Regression Table'!$A$2:$O$5964,14,FALSE))</f>
        <v>-9.6186399999999999E-4</v>
      </c>
      <c r="U3380" s="3">
        <f>IF(A3380="NA","NA",VLOOKUP($A3380,'[1]Regression Table'!$A$2:$O$5964,15,FALSE))</f>
        <v>2.9940000000000001E-3</v>
      </c>
      <c r="V3380" s="3">
        <v>2.0511800000000001E-4</v>
      </c>
      <c r="W3380" s="6">
        <v>-1.5352499999999999E-5</v>
      </c>
      <c r="X3380" s="6">
        <v>6.20668E-5</v>
      </c>
    </row>
    <row r="3381" spans="1:24" x14ac:dyDescent="0.2">
      <c r="A3381" s="2" t="s">
        <v>422</v>
      </c>
      <c r="B3381" s="3">
        <v>6</v>
      </c>
      <c r="C3381" s="3">
        <v>2</v>
      </c>
      <c r="D3381" s="3">
        <v>2</v>
      </c>
      <c r="E3381" s="3">
        <v>53</v>
      </c>
      <c r="F3381" s="3">
        <v>7</v>
      </c>
      <c r="G3381" s="3">
        <v>5</v>
      </c>
      <c r="H3381" s="3">
        <v>5</v>
      </c>
      <c r="I3381" s="3">
        <v>2000</v>
      </c>
      <c r="J3381" s="3">
        <v>1</v>
      </c>
      <c r="K3381" s="3">
        <v>1</v>
      </c>
      <c r="L3381" s="3">
        <f>IF($A3381="NA","NA",VLOOKUP($A3381,'[1]Regression Table'!$A$2:$O$5964,6,FALSE))</f>
        <v>3.9284200000000002E-3</v>
      </c>
      <c r="M3381" s="3">
        <f>IF($A3381="NA","NA",VLOOKUP($A3381,'[1]Regression Table'!$A$2:$O$5964,7,FALSE))</f>
        <v>1.2534E-2</v>
      </c>
      <c r="N3381" s="3">
        <f>IF(A3381="NA","NA",VLOOKUP($A3381,'[1]Regression Table'!$A$2:$O$5964,8,FALSE))</f>
        <v>4.1948899999999999E-4</v>
      </c>
      <c r="O3381" s="3">
        <f>IF(A3381="NA","NA",VLOOKUP($A3381,'[1]Regression Table'!$A$2:$O$5964,9,FALSE))</f>
        <v>1.6995799999999998E-2</v>
      </c>
      <c r="P3381" s="3">
        <f>IF(A3381="NA","NA",VLOOKUP($A3381,'[1]Regression Table'!$A$2:$O$5964,10,FALSE))</f>
        <v>8.5294700000000008E-3</v>
      </c>
      <c r="Q3381" s="3">
        <f>IF(A3381="NA","NA",VLOOKUP($A3381,'[1]Regression Table'!$A$2:$O$5964,11,FALSE))</f>
        <v>1.7904100000000001E-3</v>
      </c>
      <c r="R3381" s="3">
        <f>IF(A3381="NA","NA",VLOOKUP($A3381,'[1]Regression Table'!$A$2:$O$5964,12,FALSE))</f>
        <v>6.1438400000000002E-3</v>
      </c>
      <c r="S3381" s="3">
        <f>IF(A3381="NA","NA",VLOOKUP($A3381,'[1]Regression Table'!$A$2:$O$5964,13,FALSE))</f>
        <v>-5.0766199999999996E-3</v>
      </c>
      <c r="T3381" s="3">
        <f>IF(A3381="NA","NA",VLOOKUP($A3381,'[1]Regression Table'!$A$2:$O$5964,14,FALSE))</f>
        <v>5.0158600000000005E-4</v>
      </c>
      <c r="U3381" s="3">
        <f>IF(A3381="NA","NA",VLOOKUP($A3381,'[1]Regression Table'!$A$2:$O$5964,15,FALSE))</f>
        <v>-5.4916699999999997E-3</v>
      </c>
      <c r="V3381" s="3">
        <v>2.0054400000000001E-4</v>
      </c>
      <c r="W3381" s="6">
        <v>-1.9000299999999998E-5</v>
      </c>
      <c r="X3381" s="6">
        <v>7.3235100000000006E-5</v>
      </c>
    </row>
    <row r="3382" spans="1:24" x14ac:dyDescent="0.2">
      <c r="A3382" s="2" t="s">
        <v>423</v>
      </c>
      <c r="B3382" s="3">
        <v>6</v>
      </c>
      <c r="C3382" s="3">
        <v>3</v>
      </c>
      <c r="D3382" s="3">
        <v>1</v>
      </c>
      <c r="E3382" s="3">
        <v>26</v>
      </c>
      <c r="F3382" s="3">
        <v>7</v>
      </c>
      <c r="G3382" s="3">
        <v>2</v>
      </c>
      <c r="H3382" s="3">
        <v>5</v>
      </c>
      <c r="I3382" s="3">
        <v>950</v>
      </c>
      <c r="J3382" s="3">
        <v>0</v>
      </c>
      <c r="K3382" s="3">
        <v>1</v>
      </c>
      <c r="L3382" s="3">
        <f>IF($A3382="NA","NA",VLOOKUP($A3382,'[1]Regression Table'!$A$2:$O$5964,6,FALSE))</f>
        <v>4.1913000000000002E-3</v>
      </c>
      <c r="M3382" s="3">
        <f>IF($A3382="NA","NA",VLOOKUP($A3382,'[1]Regression Table'!$A$2:$O$5964,7,FALSE))</f>
        <v>1.14158E-2</v>
      </c>
      <c r="N3382" s="3">
        <f>IF(A3382="NA","NA",VLOOKUP($A3382,'[1]Regression Table'!$A$2:$O$5964,8,FALSE))</f>
        <v>-3.98835E-4</v>
      </c>
      <c r="O3382" s="3">
        <f>IF(A3382="NA","NA",VLOOKUP($A3382,'[1]Regression Table'!$A$2:$O$5964,9,FALSE))</f>
        <v>1.8673499999999999E-2</v>
      </c>
      <c r="P3382" s="3">
        <f>IF(A3382="NA","NA",VLOOKUP($A3382,'[1]Regression Table'!$A$2:$O$5964,10,FALSE))</f>
        <v>5.6956699999999999E-3</v>
      </c>
      <c r="Q3382" s="3">
        <f>IF(A3382="NA","NA",VLOOKUP($A3382,'[1]Regression Table'!$A$2:$O$5964,11,FALSE))</f>
        <v>-9.2073100000000005E-4</v>
      </c>
      <c r="R3382" s="3">
        <f>IF(A3382="NA","NA",VLOOKUP($A3382,'[1]Regression Table'!$A$2:$O$5964,12,FALSE))</f>
        <v>3.1298300000000001E-3</v>
      </c>
      <c r="S3382" s="3">
        <f>IF(A3382="NA","NA",VLOOKUP($A3382,'[1]Regression Table'!$A$2:$O$5964,13,FALSE))</f>
        <v>-4.67053E-3</v>
      </c>
      <c r="T3382" s="3">
        <f>IF(A3382="NA","NA",VLOOKUP($A3382,'[1]Regression Table'!$A$2:$O$5964,14,FALSE))</f>
        <v>-4.8267500000000003E-3</v>
      </c>
      <c r="U3382" s="3">
        <f>IF(A3382="NA","NA",VLOOKUP($A3382,'[1]Regression Table'!$A$2:$O$5964,15,FALSE))</f>
        <v>-1.23175E-3</v>
      </c>
      <c r="V3382" s="3">
        <v>1.99975E-4</v>
      </c>
      <c r="W3382" s="6">
        <v>-2.1674600000000001E-5</v>
      </c>
      <c r="X3382" s="6">
        <v>6.8928000000000001E-5</v>
      </c>
    </row>
    <row r="3383" spans="1:24" x14ac:dyDescent="0.2">
      <c r="A3383" s="2" t="s">
        <v>424</v>
      </c>
      <c r="B3383" s="3">
        <v>6</v>
      </c>
      <c r="C3383" s="3">
        <v>3</v>
      </c>
      <c r="D3383" s="3">
        <v>2</v>
      </c>
      <c r="E3383" s="3">
        <v>40</v>
      </c>
      <c r="F3383" s="3">
        <v>7</v>
      </c>
      <c r="G3383" s="3">
        <v>4</v>
      </c>
      <c r="H3383" s="3">
        <v>1</v>
      </c>
      <c r="I3383" s="3">
        <v>426</v>
      </c>
      <c r="J3383" s="3">
        <v>0</v>
      </c>
      <c r="K3383" s="3">
        <v>1</v>
      </c>
      <c r="L3383" s="3">
        <f>IF($A3383="NA","NA",VLOOKUP($A3383,'[1]Regression Table'!$A$2:$O$5964,6,FALSE))</f>
        <v>3.28612E-3</v>
      </c>
      <c r="M3383" s="3">
        <f>IF($A3383="NA","NA",VLOOKUP($A3383,'[1]Regression Table'!$A$2:$O$5964,7,FALSE))</f>
        <v>1.09056E-2</v>
      </c>
      <c r="N3383" s="3">
        <f>IF(A3383="NA","NA",VLOOKUP($A3383,'[1]Regression Table'!$A$2:$O$5964,8,FALSE))</f>
        <v>1.13678E-3</v>
      </c>
      <c r="O3383" s="3">
        <f>IF(A3383="NA","NA",VLOOKUP($A3383,'[1]Regression Table'!$A$2:$O$5964,9,FALSE))</f>
        <v>1.42617E-2</v>
      </c>
      <c r="P3383" s="3">
        <f>IF(A3383="NA","NA",VLOOKUP($A3383,'[1]Regression Table'!$A$2:$O$5964,10,FALSE))</f>
        <v>6.88844E-3</v>
      </c>
      <c r="Q3383" s="3">
        <f>IF(A3383="NA","NA",VLOOKUP($A3383,'[1]Regression Table'!$A$2:$O$5964,11,FALSE))</f>
        <v>2.6115700000000001E-3</v>
      </c>
      <c r="R3383" s="3">
        <f>IF(A3383="NA","NA",VLOOKUP($A3383,'[1]Regression Table'!$A$2:$O$5964,12,FALSE))</f>
        <v>2.2796499999999998E-3</v>
      </c>
      <c r="S3383" s="3">
        <f>IF(A3383="NA","NA",VLOOKUP($A3383,'[1]Regression Table'!$A$2:$O$5964,13,FALSE))</f>
        <v>-4.9497899999999999E-3</v>
      </c>
      <c r="T3383" s="3">
        <f>IF(A3383="NA","NA",VLOOKUP($A3383,'[1]Regression Table'!$A$2:$O$5964,14,FALSE))</f>
        <v>-1.39505E-4</v>
      </c>
      <c r="U3383" s="3">
        <f>IF(A3383="NA","NA",VLOOKUP($A3383,'[1]Regression Table'!$A$2:$O$5964,15,FALSE))</f>
        <v>3.7699500000000002E-3</v>
      </c>
      <c r="V3383" s="3">
        <v>2.0246000000000001E-4</v>
      </c>
      <c r="W3383" s="6">
        <v>-2.78579E-5</v>
      </c>
      <c r="X3383" s="6">
        <v>6.5333200000000007E-5</v>
      </c>
    </row>
    <row r="3384" spans="1:24" x14ac:dyDescent="0.2">
      <c r="A3384" s="2" t="s">
        <v>425</v>
      </c>
      <c r="B3384" s="3">
        <v>6</v>
      </c>
      <c r="C3384" s="3">
        <v>3</v>
      </c>
      <c r="D3384" s="3">
        <v>1</v>
      </c>
      <c r="E3384" s="3">
        <v>39</v>
      </c>
      <c r="F3384" s="3">
        <v>7</v>
      </c>
      <c r="G3384" s="3">
        <v>3</v>
      </c>
      <c r="H3384" s="3">
        <v>5</v>
      </c>
      <c r="I3384" s="3">
        <v>1600</v>
      </c>
      <c r="J3384" s="3">
        <v>0</v>
      </c>
      <c r="K3384" s="3">
        <v>1</v>
      </c>
      <c r="L3384" s="3">
        <f>IF($A3384="NA","NA",VLOOKUP($A3384,'[1]Regression Table'!$A$2:$O$5964,6,FALSE))</f>
        <v>3.8174799999999998E-3</v>
      </c>
      <c r="M3384" s="3">
        <f>IF($A3384="NA","NA",VLOOKUP($A3384,'[1]Regression Table'!$A$2:$O$5964,7,FALSE))</f>
        <v>1.1497500000000001E-2</v>
      </c>
      <c r="N3384" s="3">
        <f>IF(A3384="NA","NA",VLOOKUP($A3384,'[1]Regression Table'!$A$2:$O$5964,8,FALSE))</f>
        <v>-7.1873300000000005E-4</v>
      </c>
      <c r="O3384" s="3">
        <f>IF(A3384="NA","NA",VLOOKUP($A3384,'[1]Regression Table'!$A$2:$O$5964,9,FALSE))</f>
        <v>9.7409100000000002E-3</v>
      </c>
      <c r="P3384" s="3">
        <f>IF(A3384="NA","NA",VLOOKUP($A3384,'[1]Regression Table'!$A$2:$O$5964,10,FALSE))</f>
        <v>6.5440100000000003E-3</v>
      </c>
      <c r="Q3384" s="3">
        <f>IF(A3384="NA","NA",VLOOKUP($A3384,'[1]Regression Table'!$A$2:$O$5964,11,FALSE))</f>
        <v>-2.92487E-3</v>
      </c>
      <c r="R3384" s="3">
        <f>IF(A3384="NA","NA",VLOOKUP($A3384,'[1]Regression Table'!$A$2:$O$5964,12,FALSE))</f>
        <v>-2.6152800000000002E-3</v>
      </c>
      <c r="S3384" s="3">
        <f>IF(A3384="NA","NA",VLOOKUP($A3384,'[1]Regression Table'!$A$2:$O$5964,13,FALSE))</f>
        <v>-6.4964999999999997E-3</v>
      </c>
      <c r="T3384" s="3">
        <f>IF(A3384="NA","NA",VLOOKUP($A3384,'[1]Regression Table'!$A$2:$O$5964,14,FALSE))</f>
        <v>-2.6383399999999999E-3</v>
      </c>
      <c r="U3384" s="3">
        <f>IF(A3384="NA","NA",VLOOKUP($A3384,'[1]Regression Table'!$A$2:$O$5964,15,FALSE))</f>
        <v>-4.84958E-3</v>
      </c>
      <c r="V3384" s="3">
        <v>1.9290400000000001E-4</v>
      </c>
      <c r="W3384" s="6">
        <v>-2.8792599999999999E-5</v>
      </c>
      <c r="X3384" s="6">
        <v>6.5870299999999998E-5</v>
      </c>
    </row>
    <row r="3385" spans="1:24" x14ac:dyDescent="0.2">
      <c r="A3385" s="2" t="s">
        <v>426</v>
      </c>
      <c r="B3385" s="3">
        <v>6</v>
      </c>
      <c r="C3385" s="3">
        <v>3</v>
      </c>
      <c r="D3385" s="3">
        <v>1</v>
      </c>
      <c r="E3385" s="3">
        <v>39</v>
      </c>
      <c r="F3385" s="3">
        <v>7</v>
      </c>
      <c r="G3385" s="3">
        <v>4</v>
      </c>
      <c r="H3385" s="3">
        <v>5</v>
      </c>
      <c r="I3385" s="3">
        <v>2000</v>
      </c>
      <c r="J3385" s="3">
        <v>0</v>
      </c>
      <c r="K3385" s="3" t="s">
        <v>5689</v>
      </c>
      <c r="L3385" s="3">
        <f>IF($A3385="NA","NA",VLOOKUP($A3385,'[1]Regression Table'!$A$2:$O$5964,6,FALSE))</f>
        <v>4.6815700000000003E-3</v>
      </c>
      <c r="M3385" s="3">
        <f>IF($A3385="NA","NA",VLOOKUP($A3385,'[1]Regression Table'!$A$2:$O$5964,7,FALSE))</f>
        <v>1.18517E-2</v>
      </c>
      <c r="N3385" s="3">
        <f>IF(A3385="NA","NA",VLOOKUP($A3385,'[1]Regression Table'!$A$2:$O$5964,8,FALSE))</f>
        <v>-2.64064E-4</v>
      </c>
      <c r="O3385" s="3">
        <f>IF(A3385="NA","NA",VLOOKUP($A3385,'[1]Regression Table'!$A$2:$O$5964,9,FALSE))</f>
        <v>9.6703899999999992E-3</v>
      </c>
      <c r="P3385" s="3">
        <f>IF(A3385="NA","NA",VLOOKUP($A3385,'[1]Regression Table'!$A$2:$O$5964,10,FALSE))</f>
        <v>8.0643399999999997E-3</v>
      </c>
      <c r="Q3385" s="3">
        <f>IF(A3385="NA","NA",VLOOKUP($A3385,'[1]Regression Table'!$A$2:$O$5964,11,FALSE))</f>
        <v>-2.6764499999999999E-3</v>
      </c>
      <c r="R3385" s="3">
        <f>IF(A3385="NA","NA",VLOOKUP($A3385,'[1]Regression Table'!$A$2:$O$5964,12,FALSE))</f>
        <v>-1.6710399999999999E-3</v>
      </c>
      <c r="S3385" s="3">
        <f>IF(A3385="NA","NA",VLOOKUP($A3385,'[1]Regression Table'!$A$2:$O$5964,13,FALSE))</f>
        <v>8.7527099999999995E-4</v>
      </c>
      <c r="T3385" s="3">
        <f>IF(A3385="NA","NA",VLOOKUP($A3385,'[1]Regression Table'!$A$2:$O$5964,14,FALSE))</f>
        <v>1.0331699999999999E-3</v>
      </c>
      <c r="U3385" s="3">
        <f>IF(A3385="NA","NA",VLOOKUP($A3385,'[1]Regression Table'!$A$2:$O$5964,15,FALSE))</f>
        <v>1.72635E-4</v>
      </c>
      <c r="V3385" s="3">
        <v>1.9430700000000001E-4</v>
      </c>
      <c r="W3385" s="6">
        <v>-2.75627E-5</v>
      </c>
      <c r="X3385" s="6">
        <v>6.6393600000000001E-5</v>
      </c>
    </row>
    <row r="3386" spans="1:24" x14ac:dyDescent="0.2">
      <c r="A3386" s="2" t="s">
        <v>427</v>
      </c>
      <c r="B3386" s="3">
        <v>6</v>
      </c>
      <c r="C3386" s="3">
        <v>3</v>
      </c>
      <c r="D3386" s="3">
        <v>1</v>
      </c>
      <c r="E3386" s="3">
        <v>42</v>
      </c>
      <c r="F3386" s="3">
        <v>7</v>
      </c>
      <c r="G3386" s="3">
        <v>3</v>
      </c>
      <c r="H3386" s="3">
        <v>1</v>
      </c>
      <c r="I3386" s="3">
        <v>1000</v>
      </c>
      <c r="J3386" s="3">
        <v>0</v>
      </c>
      <c r="K3386" s="3" t="s">
        <v>5689</v>
      </c>
      <c r="L3386" s="3">
        <f>IF($A3386="NA","NA",VLOOKUP($A3386,'[1]Regression Table'!$A$2:$O$5964,6,FALSE))</f>
        <v>4.6876900000000004E-3</v>
      </c>
      <c r="M3386" s="3">
        <f>IF($A3386="NA","NA",VLOOKUP($A3386,'[1]Regression Table'!$A$2:$O$5964,7,FALSE))</f>
        <v>1.1093499999999999E-2</v>
      </c>
      <c r="N3386" s="3">
        <f>IF(A3386="NA","NA",VLOOKUP($A3386,'[1]Regression Table'!$A$2:$O$5964,8,FALSE))</f>
        <v>7.24721E-4</v>
      </c>
      <c r="O3386" s="3">
        <f>IF(A3386="NA","NA",VLOOKUP($A3386,'[1]Regression Table'!$A$2:$O$5964,9,FALSE))</f>
        <v>1.10746E-2</v>
      </c>
      <c r="P3386" s="3">
        <f>IF(A3386="NA","NA",VLOOKUP($A3386,'[1]Regression Table'!$A$2:$O$5964,10,FALSE))</f>
        <v>5.0041499999999997E-3</v>
      </c>
      <c r="Q3386" s="3">
        <f>IF(A3386="NA","NA",VLOOKUP($A3386,'[1]Regression Table'!$A$2:$O$5964,11,FALSE))</f>
        <v>-2.67965E-3</v>
      </c>
      <c r="R3386" s="3">
        <f>IF(A3386="NA","NA",VLOOKUP($A3386,'[1]Regression Table'!$A$2:$O$5964,12,FALSE))</f>
        <v>1.37586E-3</v>
      </c>
      <c r="S3386" s="3">
        <f>IF(A3386="NA","NA",VLOOKUP($A3386,'[1]Regression Table'!$A$2:$O$5964,13,FALSE))</f>
        <v>-5.4934099999999998E-3</v>
      </c>
      <c r="T3386" s="3">
        <f>IF(A3386="NA","NA",VLOOKUP($A3386,'[1]Regression Table'!$A$2:$O$5964,14,FALSE))</f>
        <v>-3.5709499999999998E-3</v>
      </c>
      <c r="U3386" s="3">
        <f>IF(A3386="NA","NA",VLOOKUP($A3386,'[1]Regression Table'!$A$2:$O$5964,15,FALSE))</f>
        <v>-5.8770300000000001E-3</v>
      </c>
      <c r="V3386" s="3">
        <v>1.96629E-4</v>
      </c>
      <c r="W3386" s="6">
        <v>-2.3249500000000002E-5</v>
      </c>
      <c r="X3386" s="6">
        <v>6.6459399999999996E-5</v>
      </c>
    </row>
    <row r="3387" spans="1:24" x14ac:dyDescent="0.2">
      <c r="A3387" s="2" t="s">
        <v>428</v>
      </c>
      <c r="B3387" s="3">
        <v>6</v>
      </c>
      <c r="C3387" s="3">
        <v>3</v>
      </c>
      <c r="D3387" s="3">
        <v>2</v>
      </c>
      <c r="E3387" s="3">
        <v>39</v>
      </c>
      <c r="F3387" s="3">
        <v>7</v>
      </c>
      <c r="G3387" s="3">
        <v>5</v>
      </c>
      <c r="H3387" s="3">
        <v>1</v>
      </c>
      <c r="I3387" s="3">
        <v>0</v>
      </c>
      <c r="J3387" s="3">
        <v>0</v>
      </c>
      <c r="K3387" s="3" t="s">
        <v>5689</v>
      </c>
      <c r="L3387" s="3">
        <f>IF($A3387="NA","NA",VLOOKUP($A3387,'[1]Regression Table'!$A$2:$O$5964,6,FALSE))</f>
        <v>3.5948899999999999E-3</v>
      </c>
      <c r="M3387" s="3">
        <f>IF($A3387="NA","NA",VLOOKUP($A3387,'[1]Regression Table'!$A$2:$O$5964,7,FALSE))</f>
        <v>1.0648299999999999E-2</v>
      </c>
      <c r="N3387" s="3">
        <f>IF(A3387="NA","NA",VLOOKUP($A3387,'[1]Regression Table'!$A$2:$O$5964,8,FALSE))</f>
        <v>4.2233400000000001E-5</v>
      </c>
      <c r="O3387" s="3">
        <f>IF(A3387="NA","NA",VLOOKUP($A3387,'[1]Regression Table'!$A$2:$O$5964,9,FALSE))</f>
        <v>7.4815799999999998E-3</v>
      </c>
      <c r="P3387" s="3">
        <f>IF(A3387="NA","NA",VLOOKUP($A3387,'[1]Regression Table'!$A$2:$O$5964,10,FALSE))</f>
        <v>4.0083200000000001E-3</v>
      </c>
      <c r="Q3387" s="3">
        <f>IF(A3387="NA","NA",VLOOKUP($A3387,'[1]Regression Table'!$A$2:$O$5964,11,FALSE))</f>
        <v>2.6273099999999999E-3</v>
      </c>
      <c r="R3387" s="3">
        <f>IF(A3387="NA","NA",VLOOKUP($A3387,'[1]Regression Table'!$A$2:$O$5964,12,FALSE))</f>
        <v>1.1220500000000001E-3</v>
      </c>
      <c r="S3387" s="3">
        <f>IF(A3387="NA","NA",VLOOKUP($A3387,'[1]Regression Table'!$A$2:$O$5964,13,FALSE))</f>
        <v>-3.5992300000000001E-3</v>
      </c>
      <c r="T3387" s="3">
        <f>IF(A3387="NA","NA",VLOOKUP($A3387,'[1]Regression Table'!$A$2:$O$5964,14,FALSE))</f>
        <v>-6.9881800000000001E-3</v>
      </c>
      <c r="U3387" s="3">
        <f>IF(A3387="NA","NA",VLOOKUP($A3387,'[1]Regression Table'!$A$2:$O$5964,15,FALSE))</f>
        <v>-2.4024200000000002E-3</v>
      </c>
      <c r="V3387" s="3">
        <v>1.9792E-4</v>
      </c>
      <c r="W3387" s="6">
        <v>-2.03066E-5</v>
      </c>
      <c r="X3387" s="6">
        <v>7.1360100000000001E-5</v>
      </c>
    </row>
    <row r="3388" spans="1:24" x14ac:dyDescent="0.2">
      <c r="A3388" s="2" t="s">
        <v>429</v>
      </c>
      <c r="B3388" s="3">
        <v>6</v>
      </c>
      <c r="C3388" s="3">
        <v>3</v>
      </c>
      <c r="D3388" s="3">
        <v>1</v>
      </c>
      <c r="E3388" s="3">
        <v>19</v>
      </c>
      <c r="F3388" s="3">
        <v>7</v>
      </c>
      <c r="G3388" s="3">
        <v>3</v>
      </c>
      <c r="H3388" s="3">
        <v>2</v>
      </c>
      <c r="I3388" s="3">
        <v>50</v>
      </c>
      <c r="J3388" s="3">
        <v>0</v>
      </c>
      <c r="K3388" s="3">
        <v>1</v>
      </c>
      <c r="L3388" s="3">
        <f>IF($A3388="NA","NA",VLOOKUP($A3388,'[1]Regression Table'!$A$2:$O$5964,6,FALSE))</f>
        <v>-2.73949E-2</v>
      </c>
      <c r="M3388" s="3">
        <f>IF($A3388="NA","NA",VLOOKUP($A3388,'[1]Regression Table'!$A$2:$O$5964,7,FALSE))</f>
        <v>3.8150100000000002E-3</v>
      </c>
      <c r="N3388" s="3">
        <f>IF(A3388="NA","NA",VLOOKUP($A3388,'[1]Regression Table'!$A$2:$O$5964,8,FALSE))</f>
        <v>-5.0928299999999996E-3</v>
      </c>
      <c r="O3388" s="3">
        <f>IF(A3388="NA","NA",VLOOKUP($A3388,'[1]Regression Table'!$A$2:$O$5964,9,FALSE))</f>
        <v>5.9529099999999996E-3</v>
      </c>
      <c r="P3388" s="3">
        <f>IF(A3388="NA","NA",VLOOKUP($A3388,'[1]Regression Table'!$A$2:$O$5964,10,FALSE))</f>
        <v>-5.4810600000000003E-3</v>
      </c>
      <c r="Q3388" s="3">
        <f>IF(A3388="NA","NA",VLOOKUP($A3388,'[1]Regression Table'!$A$2:$O$5964,11,FALSE))</f>
        <v>-1.3981E-3</v>
      </c>
      <c r="R3388" s="3">
        <f>IF(A3388="NA","NA",VLOOKUP($A3388,'[1]Regression Table'!$A$2:$O$5964,12,FALSE))</f>
        <v>6.7509700000000005E-4</v>
      </c>
      <c r="S3388" s="3">
        <f>IF(A3388="NA","NA",VLOOKUP($A3388,'[1]Regression Table'!$A$2:$O$5964,13,FALSE))</f>
        <v>3.5634299999999998E-3</v>
      </c>
      <c r="T3388" s="3">
        <f>IF(A3388="NA","NA",VLOOKUP($A3388,'[1]Regression Table'!$A$2:$O$5964,14,FALSE))</f>
        <v>-6.8643099999999993E-5</v>
      </c>
      <c r="U3388" s="3">
        <f>IF(A3388="NA","NA",VLOOKUP($A3388,'[1]Regression Table'!$A$2:$O$5964,15,FALSE))</f>
        <v>3.1359399999999998E-3</v>
      </c>
      <c r="V3388" s="3">
        <v>1.5361899999999999E-4</v>
      </c>
      <c r="W3388" s="6">
        <v>-1.53282E-5</v>
      </c>
      <c r="X3388" s="6">
        <v>3.5976200000000003E-5</v>
      </c>
    </row>
    <row r="3389" spans="1:24" x14ac:dyDescent="0.2">
      <c r="A3389" s="2" t="s">
        <v>430</v>
      </c>
      <c r="B3389" s="3">
        <v>6</v>
      </c>
      <c r="C3389" s="3">
        <v>3</v>
      </c>
      <c r="D3389" s="3">
        <v>1</v>
      </c>
      <c r="E3389" s="3">
        <v>37</v>
      </c>
      <c r="F3389" s="3">
        <v>7</v>
      </c>
      <c r="G3389" s="3">
        <v>2</v>
      </c>
      <c r="H3389" s="3">
        <v>1</v>
      </c>
      <c r="I3389" s="3">
        <v>915</v>
      </c>
      <c r="J3389" s="3">
        <v>1</v>
      </c>
      <c r="K3389" s="3">
        <v>1</v>
      </c>
      <c r="L3389" s="3">
        <f>IF($A3389="NA","NA",VLOOKUP($A3389,'[1]Regression Table'!$A$2:$O$5964,6,FALSE))</f>
        <v>3.7464099999999999E-3</v>
      </c>
      <c r="M3389" s="3">
        <f>IF($A3389="NA","NA",VLOOKUP($A3389,'[1]Regression Table'!$A$2:$O$5964,7,FALSE))</f>
        <v>9.8133999999999999E-3</v>
      </c>
      <c r="N3389" s="3">
        <f>IF(A3389="NA","NA",VLOOKUP($A3389,'[1]Regression Table'!$A$2:$O$5964,8,FALSE))</f>
        <v>6.6372600000000001E-4</v>
      </c>
      <c r="O3389" s="3">
        <f>IF(A3389="NA","NA",VLOOKUP($A3389,'[1]Regression Table'!$A$2:$O$5964,9,FALSE))</f>
        <v>9.3971599999999999E-3</v>
      </c>
      <c r="P3389" s="3">
        <f>IF(A3389="NA","NA",VLOOKUP($A3389,'[1]Regression Table'!$A$2:$O$5964,10,FALSE))</f>
        <v>5.5662899999999998E-3</v>
      </c>
      <c r="Q3389" s="3">
        <f>IF(A3389="NA","NA",VLOOKUP($A3389,'[1]Regression Table'!$A$2:$O$5964,11,FALSE))</f>
        <v>-5.0353200000000002E-3</v>
      </c>
      <c r="R3389" s="3">
        <f>IF(A3389="NA","NA",VLOOKUP($A3389,'[1]Regression Table'!$A$2:$O$5964,12,FALSE))</f>
        <v>3.7774499999999999E-3</v>
      </c>
      <c r="S3389" s="3">
        <f>IF(A3389="NA","NA",VLOOKUP($A3389,'[1]Regression Table'!$A$2:$O$5964,13,FALSE))</f>
        <v>1.4084200000000001E-3</v>
      </c>
      <c r="T3389" s="3">
        <f>IF(A3389="NA","NA",VLOOKUP($A3389,'[1]Regression Table'!$A$2:$O$5964,14,FALSE))</f>
        <v>-2.9212700000000001E-3</v>
      </c>
      <c r="U3389" s="3">
        <f>IF(A3389="NA","NA",VLOOKUP($A3389,'[1]Regression Table'!$A$2:$O$5964,15,FALSE))</f>
        <v>-3.8169100000000002E-3</v>
      </c>
      <c r="V3389" s="3">
        <v>1.99373E-4</v>
      </c>
      <c r="W3389" s="6">
        <v>-2.15847E-5</v>
      </c>
      <c r="X3389" s="6">
        <v>6.9667500000000003E-5</v>
      </c>
    </row>
    <row r="3390" spans="1:24" x14ac:dyDescent="0.2">
      <c r="A3390" s="2" t="s">
        <v>431</v>
      </c>
      <c r="B3390" s="3">
        <v>6</v>
      </c>
      <c r="C3390" s="3">
        <v>3</v>
      </c>
      <c r="D3390" s="3">
        <v>1</v>
      </c>
      <c r="E3390" s="3">
        <v>37</v>
      </c>
      <c r="F3390" s="3">
        <v>7</v>
      </c>
      <c r="G3390" s="3">
        <v>4</v>
      </c>
      <c r="H3390" s="3">
        <v>1</v>
      </c>
      <c r="I3390" s="3">
        <v>0</v>
      </c>
      <c r="J3390" s="3">
        <v>0</v>
      </c>
      <c r="K3390" s="3">
        <v>1</v>
      </c>
      <c r="L3390" s="3">
        <f>IF($A3390="NA","NA",VLOOKUP($A3390,'[1]Regression Table'!$A$2:$O$5964,6,FALSE))</f>
        <v>3.7953700000000002E-3</v>
      </c>
      <c r="M3390" s="3">
        <f>IF($A3390="NA","NA",VLOOKUP($A3390,'[1]Regression Table'!$A$2:$O$5964,7,FALSE))</f>
        <v>1.08561E-2</v>
      </c>
      <c r="N3390" s="3">
        <f>IF(A3390="NA","NA",VLOOKUP($A3390,'[1]Regression Table'!$A$2:$O$5964,8,FALSE))</f>
        <v>1.52568E-3</v>
      </c>
      <c r="O3390" s="3">
        <f>IF(A3390="NA","NA",VLOOKUP($A3390,'[1]Regression Table'!$A$2:$O$5964,9,FALSE))</f>
        <v>1.63734E-2</v>
      </c>
      <c r="P3390" s="3">
        <f>IF(A3390="NA","NA",VLOOKUP($A3390,'[1]Regression Table'!$A$2:$O$5964,10,FALSE))</f>
        <v>7.2006600000000002E-3</v>
      </c>
      <c r="Q3390" s="3">
        <f>IF(A3390="NA","NA",VLOOKUP($A3390,'[1]Regression Table'!$A$2:$O$5964,11,FALSE))</f>
        <v>2.50008E-3</v>
      </c>
      <c r="R3390" s="3">
        <f>IF(A3390="NA","NA",VLOOKUP($A3390,'[1]Regression Table'!$A$2:$O$5964,12,FALSE))</f>
        <v>2.27018E-4</v>
      </c>
      <c r="S3390" s="3">
        <f>IF(A3390="NA","NA",VLOOKUP($A3390,'[1]Regression Table'!$A$2:$O$5964,13,FALSE))</f>
        <v>-4.8667700000000003E-3</v>
      </c>
      <c r="T3390" s="3">
        <f>IF(A3390="NA","NA",VLOOKUP($A3390,'[1]Regression Table'!$A$2:$O$5964,14,FALSE))</f>
        <v>-3.7744499999999999E-3</v>
      </c>
      <c r="U3390" s="3">
        <f>IF(A3390="NA","NA",VLOOKUP($A3390,'[1]Regression Table'!$A$2:$O$5964,15,FALSE))</f>
        <v>-4.4589800000000004E-3</v>
      </c>
      <c r="V3390" s="3">
        <v>2.0218300000000001E-4</v>
      </c>
      <c r="W3390" s="6">
        <v>-1.74762E-5</v>
      </c>
      <c r="X3390" s="6">
        <v>6.7660300000000007E-5</v>
      </c>
    </row>
    <row r="3391" spans="1:24" x14ac:dyDescent="0.2">
      <c r="A3391" s="2" t="s">
        <v>432</v>
      </c>
      <c r="B3391" s="3">
        <v>6</v>
      </c>
      <c r="C3391" s="3">
        <v>3</v>
      </c>
      <c r="D3391" s="3">
        <v>1</v>
      </c>
      <c r="E3391" s="3">
        <v>44</v>
      </c>
      <c r="F3391" s="3">
        <v>7</v>
      </c>
      <c r="G3391" s="3">
        <v>3</v>
      </c>
      <c r="H3391" s="3">
        <v>2</v>
      </c>
      <c r="I3391" s="3">
        <v>600</v>
      </c>
      <c r="J3391" s="3">
        <v>0</v>
      </c>
      <c r="K3391" s="3">
        <v>1</v>
      </c>
      <c r="L3391" s="3">
        <f>IF($A3391="NA","NA",VLOOKUP($A3391,'[1]Regression Table'!$A$2:$O$5964,6,FALSE))</f>
        <v>4.69199E-3</v>
      </c>
      <c r="M3391" s="3">
        <f>IF($A3391="NA","NA",VLOOKUP($A3391,'[1]Regression Table'!$A$2:$O$5964,7,FALSE))</f>
        <v>1.1779400000000001E-2</v>
      </c>
      <c r="N3391" s="3">
        <f>IF(A3391="NA","NA",VLOOKUP($A3391,'[1]Regression Table'!$A$2:$O$5964,8,FALSE))</f>
        <v>-5.7256699999999995E-4</v>
      </c>
      <c r="O3391" s="3">
        <f>IF(A3391="NA","NA",VLOOKUP($A3391,'[1]Regression Table'!$A$2:$O$5964,9,FALSE))</f>
        <v>1.38499E-2</v>
      </c>
      <c r="P3391" s="3">
        <f>IF(A3391="NA","NA",VLOOKUP($A3391,'[1]Regression Table'!$A$2:$O$5964,10,FALSE))</f>
        <v>6.24056E-3</v>
      </c>
      <c r="Q3391" s="3">
        <f>IF(A3391="NA","NA",VLOOKUP($A3391,'[1]Regression Table'!$A$2:$O$5964,11,FALSE))</f>
        <v>1.1490599999999999E-3</v>
      </c>
      <c r="R3391" s="3">
        <f>IF(A3391="NA","NA",VLOOKUP($A3391,'[1]Regression Table'!$A$2:$O$5964,12,FALSE))</f>
        <v>-1.8535299999999999E-3</v>
      </c>
      <c r="S3391" s="3">
        <f>IF(A3391="NA","NA",VLOOKUP($A3391,'[1]Regression Table'!$A$2:$O$5964,13,FALSE))</f>
        <v>-2.4403699999999999E-3</v>
      </c>
      <c r="T3391" s="3">
        <f>IF(A3391="NA","NA",VLOOKUP($A3391,'[1]Regression Table'!$A$2:$O$5964,14,FALSE))</f>
        <v>1.60053E-3</v>
      </c>
      <c r="U3391" s="3">
        <f>IF(A3391="NA","NA",VLOOKUP($A3391,'[1]Regression Table'!$A$2:$O$5964,15,FALSE))</f>
        <v>-3.6489299999999999E-3</v>
      </c>
      <c r="V3391" s="3">
        <v>2.1658499999999999E-4</v>
      </c>
      <c r="W3391" s="6">
        <v>-2.03591E-5</v>
      </c>
      <c r="X3391" s="6">
        <v>7.2832999999999999E-5</v>
      </c>
    </row>
    <row r="3392" spans="1:24" x14ac:dyDescent="0.2">
      <c r="A3392" s="2" t="s">
        <v>433</v>
      </c>
      <c r="B3392" s="3">
        <v>6</v>
      </c>
      <c r="C3392" s="3">
        <v>3</v>
      </c>
      <c r="D3392" s="3">
        <v>1</v>
      </c>
      <c r="E3392" s="3">
        <v>36</v>
      </c>
      <c r="F3392" s="3">
        <v>7</v>
      </c>
      <c r="G3392" s="3">
        <v>2</v>
      </c>
      <c r="H3392" s="3">
        <v>5</v>
      </c>
      <c r="I3392" s="3">
        <v>1000</v>
      </c>
      <c r="J3392" s="3">
        <v>1</v>
      </c>
      <c r="K3392" s="3">
        <v>1</v>
      </c>
      <c r="L3392" s="3">
        <f>IF($A3392="NA","NA",VLOOKUP($A3392,'[1]Regression Table'!$A$2:$O$5964,6,FALSE))</f>
        <v>4.4845400000000004E-3</v>
      </c>
      <c r="M3392" s="3">
        <f>IF($A3392="NA","NA",VLOOKUP($A3392,'[1]Regression Table'!$A$2:$O$5964,7,FALSE))</f>
        <v>1.0917700000000001E-2</v>
      </c>
      <c r="N3392" s="3">
        <f>IF(A3392="NA","NA",VLOOKUP($A3392,'[1]Regression Table'!$A$2:$O$5964,8,FALSE))</f>
        <v>1.29598E-3</v>
      </c>
      <c r="O3392" s="3">
        <f>IF(A3392="NA","NA",VLOOKUP($A3392,'[1]Regression Table'!$A$2:$O$5964,9,FALSE))</f>
        <v>1.33151E-2</v>
      </c>
      <c r="P3392" s="3">
        <f>IF(A3392="NA","NA",VLOOKUP($A3392,'[1]Regression Table'!$A$2:$O$5964,10,FALSE))</f>
        <v>3.9280299999999999E-3</v>
      </c>
      <c r="Q3392" s="3">
        <f>IF(A3392="NA","NA",VLOOKUP($A3392,'[1]Regression Table'!$A$2:$O$5964,11,FALSE))</f>
        <v>5.1018599999999997E-3</v>
      </c>
      <c r="R3392" s="3">
        <f>IF(A3392="NA","NA",VLOOKUP($A3392,'[1]Regression Table'!$A$2:$O$5964,12,FALSE))</f>
        <v>-2.2620000000000001E-3</v>
      </c>
      <c r="S3392" s="3">
        <f>IF(A3392="NA","NA",VLOOKUP($A3392,'[1]Regression Table'!$A$2:$O$5964,13,FALSE))</f>
        <v>-3.3226599999999998E-3</v>
      </c>
      <c r="T3392" s="3">
        <f>IF(A3392="NA","NA",VLOOKUP($A3392,'[1]Regression Table'!$A$2:$O$5964,14,FALSE))</f>
        <v>6.5841599999999997E-5</v>
      </c>
      <c r="U3392" s="3">
        <f>IF(A3392="NA","NA",VLOOKUP($A3392,'[1]Regression Table'!$A$2:$O$5964,15,FALSE))</f>
        <v>-2.3981800000000002E-3</v>
      </c>
      <c r="V3392" s="3">
        <v>2.0777099999999999E-4</v>
      </c>
      <c r="W3392" s="6">
        <v>-2.17515E-5</v>
      </c>
      <c r="X3392" s="6">
        <v>6.7383400000000003E-5</v>
      </c>
    </row>
    <row r="3393" spans="1:24" x14ac:dyDescent="0.2">
      <c r="A3393" s="2" t="s">
        <v>434</v>
      </c>
      <c r="B3393" s="3">
        <v>6</v>
      </c>
      <c r="C3393" s="3">
        <v>1</v>
      </c>
      <c r="D3393" s="3">
        <v>1</v>
      </c>
      <c r="E3393" s="3">
        <v>46</v>
      </c>
      <c r="F3393" s="3">
        <v>7</v>
      </c>
      <c r="G3393" s="3">
        <v>3</v>
      </c>
      <c r="H3393" s="3">
        <v>5</v>
      </c>
      <c r="I3393" s="3">
        <v>1000</v>
      </c>
      <c r="J3393" s="3">
        <v>1</v>
      </c>
      <c r="K3393" s="3">
        <v>1</v>
      </c>
      <c r="L3393" s="3">
        <f>IF($A3393="NA","NA",VLOOKUP($A3393,'[1]Regression Table'!$A$2:$O$5964,6,FALSE))</f>
        <v>4.4088799999999996E-3</v>
      </c>
      <c r="M3393" s="3">
        <f>IF($A3393="NA","NA",VLOOKUP($A3393,'[1]Regression Table'!$A$2:$O$5964,7,FALSE))</f>
        <v>1.11063E-2</v>
      </c>
      <c r="N3393" s="3">
        <f>IF(A3393="NA","NA",VLOOKUP($A3393,'[1]Regression Table'!$A$2:$O$5964,8,FALSE))</f>
        <v>1.5859100000000001E-3</v>
      </c>
      <c r="O3393" s="3">
        <f>IF(A3393="NA","NA",VLOOKUP($A3393,'[1]Regression Table'!$A$2:$O$5964,9,FALSE))</f>
        <v>1.66211E-2</v>
      </c>
      <c r="P3393" s="3">
        <f>IF(A3393="NA","NA",VLOOKUP($A3393,'[1]Regression Table'!$A$2:$O$5964,10,FALSE))</f>
        <v>6.2278300000000002E-3</v>
      </c>
      <c r="Q3393" s="3">
        <f>IF(A3393="NA","NA",VLOOKUP($A3393,'[1]Regression Table'!$A$2:$O$5964,11,FALSE))</f>
        <v>-2.1725999999999998E-3</v>
      </c>
      <c r="R3393" s="3">
        <f>IF(A3393="NA","NA",VLOOKUP($A3393,'[1]Regression Table'!$A$2:$O$5964,12,FALSE))</f>
        <v>1.8215000000000001E-5</v>
      </c>
      <c r="S3393" s="3">
        <f>IF(A3393="NA","NA",VLOOKUP($A3393,'[1]Regression Table'!$A$2:$O$5964,13,FALSE))</f>
        <v>-1.41595E-3</v>
      </c>
      <c r="T3393" s="3">
        <f>IF(A3393="NA","NA",VLOOKUP($A3393,'[1]Regression Table'!$A$2:$O$5964,14,FALSE))</f>
        <v>-3.8514899999999999E-3</v>
      </c>
      <c r="U3393" s="3">
        <f>IF(A3393="NA","NA",VLOOKUP($A3393,'[1]Regression Table'!$A$2:$O$5964,15,FALSE))</f>
        <v>1.9754600000000001E-3</v>
      </c>
      <c r="V3393" s="3">
        <v>1.9478200000000001E-4</v>
      </c>
      <c r="W3393" s="6">
        <v>-2.3998600000000001E-5</v>
      </c>
      <c r="X3393" s="6">
        <v>6.4630700000000004E-5</v>
      </c>
    </row>
    <row r="3394" spans="1:24" x14ac:dyDescent="0.2">
      <c r="A3394" s="2" t="s">
        <v>435</v>
      </c>
      <c r="B3394" s="3">
        <v>6</v>
      </c>
      <c r="C3394" s="3">
        <v>2</v>
      </c>
      <c r="D3394" s="3">
        <v>2</v>
      </c>
      <c r="E3394" s="3">
        <v>48</v>
      </c>
      <c r="F3394" s="3">
        <v>7</v>
      </c>
      <c r="G3394" s="3">
        <v>2</v>
      </c>
      <c r="H3394" s="3">
        <v>2</v>
      </c>
      <c r="I3394" s="3">
        <v>475</v>
      </c>
      <c r="J3394" s="3">
        <v>1</v>
      </c>
      <c r="K3394" s="3">
        <v>0</v>
      </c>
      <c r="L3394" s="3">
        <f>IF($A3394="NA","NA",VLOOKUP($A3394,'[1]Regression Table'!$A$2:$O$5964,6,FALSE))</f>
        <v>4.7735199999999998E-3</v>
      </c>
      <c r="M3394" s="3">
        <f>IF($A3394="NA","NA",VLOOKUP($A3394,'[1]Regression Table'!$A$2:$O$5964,7,FALSE))</f>
        <v>1.1007899999999999E-2</v>
      </c>
      <c r="N3394" s="3">
        <f>IF(A3394="NA","NA",VLOOKUP($A3394,'[1]Regression Table'!$A$2:$O$5964,8,FALSE))</f>
        <v>1.2385899999999999E-3</v>
      </c>
      <c r="O3394" s="3">
        <f>IF(A3394="NA","NA",VLOOKUP($A3394,'[1]Regression Table'!$A$2:$O$5964,9,FALSE))</f>
        <v>1.5718699999999999E-2</v>
      </c>
      <c r="P3394" s="3">
        <f>IF(A3394="NA","NA",VLOOKUP($A3394,'[1]Regression Table'!$A$2:$O$5964,10,FALSE))</f>
        <v>5.9197199999999998E-3</v>
      </c>
      <c r="Q3394" s="3">
        <f>IF(A3394="NA","NA",VLOOKUP($A3394,'[1]Regression Table'!$A$2:$O$5964,11,FALSE))</f>
        <v>2.72938E-3</v>
      </c>
      <c r="R3394" s="3">
        <f>IF(A3394="NA","NA",VLOOKUP($A3394,'[1]Regression Table'!$A$2:$O$5964,12,FALSE))</f>
        <v>-4.86536E-3</v>
      </c>
      <c r="S3394" s="3">
        <f>IF(A3394="NA","NA",VLOOKUP($A3394,'[1]Regression Table'!$A$2:$O$5964,13,FALSE))</f>
        <v>-2.748E-3</v>
      </c>
      <c r="T3394" s="3">
        <f>IF(A3394="NA","NA",VLOOKUP($A3394,'[1]Regression Table'!$A$2:$O$5964,14,FALSE))</f>
        <v>-2.3314299999999998E-3</v>
      </c>
      <c r="U3394" s="3">
        <f>IF(A3394="NA","NA",VLOOKUP($A3394,'[1]Regression Table'!$A$2:$O$5964,15,FALSE))</f>
        <v>8.63176E-4</v>
      </c>
      <c r="V3394" s="3">
        <v>1.9591899999999999E-4</v>
      </c>
      <c r="W3394" s="6">
        <v>-2.3663799999999999E-5</v>
      </c>
      <c r="X3394" s="6">
        <v>6.0544100000000002E-5</v>
      </c>
    </row>
    <row r="3395" spans="1:24" x14ac:dyDescent="0.2">
      <c r="A3395" s="2" t="s">
        <v>436</v>
      </c>
      <c r="B3395" s="3">
        <v>6</v>
      </c>
      <c r="C3395" s="3">
        <v>2</v>
      </c>
      <c r="D3395" s="3">
        <v>2</v>
      </c>
      <c r="E3395" s="3">
        <v>36</v>
      </c>
      <c r="F3395" s="3">
        <v>7</v>
      </c>
      <c r="G3395" s="3">
        <v>6</v>
      </c>
      <c r="H3395" s="3">
        <v>1</v>
      </c>
      <c r="I3395" s="3">
        <v>450</v>
      </c>
      <c r="J3395" s="3">
        <v>0</v>
      </c>
      <c r="K3395" s="3">
        <v>1</v>
      </c>
      <c r="L3395" s="3">
        <f>IF($A3395="NA","NA",VLOOKUP($A3395,'[1]Regression Table'!$A$2:$O$5964,6,FALSE))</f>
        <v>3.7691299999999999E-3</v>
      </c>
      <c r="M3395" s="3">
        <f>IF($A3395="NA","NA",VLOOKUP($A3395,'[1]Regression Table'!$A$2:$O$5964,7,FALSE))</f>
        <v>1.1775600000000001E-2</v>
      </c>
      <c r="N3395" s="3">
        <f>IF(A3395="NA","NA",VLOOKUP($A3395,'[1]Regression Table'!$A$2:$O$5964,8,FALSE))</f>
        <v>5.0797799999999997E-4</v>
      </c>
      <c r="O3395" s="3">
        <f>IF(A3395="NA","NA",VLOOKUP($A3395,'[1]Regression Table'!$A$2:$O$5964,9,FALSE))</f>
        <v>1.4615E-2</v>
      </c>
      <c r="P3395" s="3">
        <f>IF(A3395="NA","NA",VLOOKUP($A3395,'[1]Regression Table'!$A$2:$O$5964,10,FALSE))</f>
        <v>1.9158999999999999E-3</v>
      </c>
      <c r="Q3395" s="3">
        <f>IF(A3395="NA","NA",VLOOKUP($A3395,'[1]Regression Table'!$A$2:$O$5964,11,FALSE))</f>
        <v>-1.2593700000000001E-4</v>
      </c>
      <c r="R3395" s="3">
        <f>IF(A3395="NA","NA",VLOOKUP($A3395,'[1]Regression Table'!$A$2:$O$5964,12,FALSE))</f>
        <v>-1.9617699999999998E-3</v>
      </c>
      <c r="S3395" s="3">
        <f>IF(A3395="NA","NA",VLOOKUP($A3395,'[1]Regression Table'!$A$2:$O$5964,13,FALSE))</f>
        <v>-1.11768E-3</v>
      </c>
      <c r="T3395" s="3">
        <f>IF(A3395="NA","NA",VLOOKUP($A3395,'[1]Regression Table'!$A$2:$O$5964,14,FALSE))</f>
        <v>6.3215299999999997E-3</v>
      </c>
      <c r="U3395" s="3">
        <f>IF(A3395="NA","NA",VLOOKUP($A3395,'[1]Regression Table'!$A$2:$O$5964,15,FALSE))</f>
        <v>-9.3584299999999992E-3</v>
      </c>
      <c r="V3395" s="3">
        <v>2.01189E-4</v>
      </c>
      <c r="W3395" s="6">
        <v>-3.0685300000000002E-5</v>
      </c>
      <c r="X3395" s="6">
        <v>6.78272E-5</v>
      </c>
    </row>
    <row r="3396" spans="1:24" x14ac:dyDescent="0.2">
      <c r="A3396" s="2" t="s">
        <v>437</v>
      </c>
      <c r="B3396" s="3">
        <v>6</v>
      </c>
      <c r="C3396" s="3">
        <v>1</v>
      </c>
      <c r="D3396" s="3">
        <v>2</v>
      </c>
      <c r="E3396" s="3">
        <v>30</v>
      </c>
      <c r="F3396" s="3">
        <v>7</v>
      </c>
      <c r="G3396" s="3">
        <v>5</v>
      </c>
      <c r="H3396" s="3">
        <v>1</v>
      </c>
      <c r="I3396" s="3">
        <v>700</v>
      </c>
      <c r="J3396" s="3">
        <v>0</v>
      </c>
      <c r="K3396" s="3">
        <v>1</v>
      </c>
      <c r="L3396" s="3">
        <f>IF($A3396="NA","NA",VLOOKUP($A3396,'[1]Regression Table'!$A$2:$O$5964,6,FALSE))</f>
        <v>3.5841100000000002E-3</v>
      </c>
      <c r="M3396" s="3">
        <f>IF($A3396="NA","NA",VLOOKUP($A3396,'[1]Regression Table'!$A$2:$O$5964,7,FALSE))</f>
        <v>1.1771999999999999E-2</v>
      </c>
      <c r="N3396" s="3">
        <f>IF(A3396="NA","NA",VLOOKUP($A3396,'[1]Regression Table'!$A$2:$O$5964,8,FALSE))</f>
        <v>7.0695600000000001E-5</v>
      </c>
      <c r="O3396" s="3">
        <f>IF(A3396="NA","NA",VLOOKUP($A3396,'[1]Regression Table'!$A$2:$O$5964,9,FALSE))</f>
        <v>1.28884E-2</v>
      </c>
      <c r="P3396" s="3">
        <f>IF(A3396="NA","NA",VLOOKUP($A3396,'[1]Regression Table'!$A$2:$O$5964,10,FALSE))</f>
        <v>2.61649E-3</v>
      </c>
      <c r="Q3396" s="3">
        <f>IF(A3396="NA","NA",VLOOKUP($A3396,'[1]Regression Table'!$A$2:$O$5964,11,FALSE))</f>
        <v>-1.4795800000000001E-3</v>
      </c>
      <c r="R3396" s="3">
        <f>IF(A3396="NA","NA",VLOOKUP($A3396,'[1]Regression Table'!$A$2:$O$5964,12,FALSE))</f>
        <v>-8.8713699999999997E-4</v>
      </c>
      <c r="S3396" s="3">
        <f>IF(A3396="NA","NA",VLOOKUP($A3396,'[1]Regression Table'!$A$2:$O$5964,13,FALSE))</f>
        <v>-3.5446100000000001E-3</v>
      </c>
      <c r="T3396" s="3">
        <f>IF(A3396="NA","NA",VLOOKUP($A3396,'[1]Regression Table'!$A$2:$O$5964,14,FALSE))</f>
        <v>5.8837200000000003E-3</v>
      </c>
      <c r="U3396" s="3">
        <f>IF(A3396="NA","NA",VLOOKUP($A3396,'[1]Regression Table'!$A$2:$O$5964,15,FALSE))</f>
        <v>-8.3001599999999991E-3</v>
      </c>
      <c r="V3396" s="3">
        <v>1.93098E-4</v>
      </c>
      <c r="W3396" s="6">
        <v>-2.5124199999999999E-5</v>
      </c>
      <c r="X3396" s="6">
        <v>6.8078999999999997E-5</v>
      </c>
    </row>
    <row r="3397" spans="1:24" x14ac:dyDescent="0.2">
      <c r="A3397" s="2" t="s">
        <v>438</v>
      </c>
      <c r="B3397" s="3">
        <v>6</v>
      </c>
      <c r="C3397" s="3">
        <v>2</v>
      </c>
      <c r="D3397" s="3">
        <v>2</v>
      </c>
      <c r="E3397" s="3">
        <v>49</v>
      </c>
      <c r="F3397" s="3">
        <v>7</v>
      </c>
      <c r="G3397" s="3">
        <v>2</v>
      </c>
      <c r="H3397" s="3">
        <v>5</v>
      </c>
      <c r="I3397" s="3">
        <v>1350</v>
      </c>
      <c r="J3397" s="3">
        <v>1</v>
      </c>
      <c r="K3397" s="3">
        <v>1</v>
      </c>
      <c r="L3397" s="3">
        <f>IF($A3397="NA","NA",VLOOKUP($A3397,'[1]Regression Table'!$A$2:$O$5964,6,FALSE))</f>
        <v>4.41933E-3</v>
      </c>
      <c r="M3397" s="3">
        <f>IF($A3397="NA","NA",VLOOKUP($A3397,'[1]Regression Table'!$A$2:$O$5964,7,FALSE))</f>
        <v>1.17278E-2</v>
      </c>
      <c r="N3397" s="3">
        <f>IF(A3397="NA","NA",VLOOKUP($A3397,'[1]Regression Table'!$A$2:$O$5964,8,FALSE))</f>
        <v>7.8767099999999999E-4</v>
      </c>
      <c r="O3397" s="3">
        <f>IF(A3397="NA","NA",VLOOKUP($A3397,'[1]Regression Table'!$A$2:$O$5964,9,FALSE))</f>
        <v>1.4817500000000001E-2</v>
      </c>
      <c r="P3397" s="3">
        <f>IF(A3397="NA","NA",VLOOKUP($A3397,'[1]Regression Table'!$A$2:$O$5964,10,FALSE))</f>
        <v>4.8213500000000003E-3</v>
      </c>
      <c r="Q3397" s="3">
        <f>IF(A3397="NA","NA",VLOOKUP($A3397,'[1]Regression Table'!$A$2:$O$5964,11,FALSE))</f>
        <v>1.2147E-3</v>
      </c>
      <c r="R3397" s="3">
        <f>IF(A3397="NA","NA",VLOOKUP($A3397,'[1]Regression Table'!$A$2:$O$5964,12,FALSE))</f>
        <v>-3.7457699999999998E-3</v>
      </c>
      <c r="S3397" s="3">
        <f>IF(A3397="NA","NA",VLOOKUP($A3397,'[1]Regression Table'!$A$2:$O$5964,13,FALSE))</f>
        <v>1.87283E-4</v>
      </c>
      <c r="T3397" s="3">
        <f>IF(A3397="NA","NA",VLOOKUP($A3397,'[1]Regression Table'!$A$2:$O$5964,14,FALSE))</f>
        <v>-3.0095199999999999E-3</v>
      </c>
      <c r="U3397" s="3">
        <f>IF(A3397="NA","NA",VLOOKUP($A3397,'[1]Regression Table'!$A$2:$O$5964,15,FALSE))</f>
        <v>-5.7482799999999999E-4</v>
      </c>
      <c r="V3397" s="3">
        <v>1.94923E-4</v>
      </c>
      <c r="W3397" s="6">
        <v>-2.4584999999999999E-5</v>
      </c>
      <c r="X3397" s="6">
        <v>6.4748300000000005E-5</v>
      </c>
    </row>
    <row r="3398" spans="1:24" x14ac:dyDescent="0.2">
      <c r="A3398" s="2" t="s">
        <v>439</v>
      </c>
      <c r="B3398" s="3">
        <v>6</v>
      </c>
      <c r="C3398" s="3">
        <v>3</v>
      </c>
      <c r="D3398" s="3">
        <v>2</v>
      </c>
      <c r="E3398" s="3">
        <v>32</v>
      </c>
      <c r="F3398" s="3">
        <v>7</v>
      </c>
      <c r="G3398" s="3">
        <v>6</v>
      </c>
      <c r="H3398" s="3">
        <v>1</v>
      </c>
      <c r="I3398" s="3">
        <v>0</v>
      </c>
      <c r="J3398" s="3">
        <v>1</v>
      </c>
      <c r="K3398" s="3">
        <v>1</v>
      </c>
      <c r="L3398" s="3">
        <f>IF($A3398="NA","NA",VLOOKUP($A3398,'[1]Regression Table'!$A$2:$O$5964,6,FALSE))</f>
        <v>3.7953700000000002E-3</v>
      </c>
      <c r="M3398" s="3">
        <f>IF($A3398="NA","NA",VLOOKUP($A3398,'[1]Regression Table'!$A$2:$O$5964,7,FALSE))</f>
        <v>1.1070999999999999E-2</v>
      </c>
      <c r="N3398" s="3">
        <f>IF(A3398="NA","NA",VLOOKUP($A3398,'[1]Regression Table'!$A$2:$O$5964,8,FALSE))</f>
        <v>2.9867199999999999E-4</v>
      </c>
      <c r="O3398" s="3">
        <f>IF(A3398="NA","NA",VLOOKUP($A3398,'[1]Regression Table'!$A$2:$O$5964,9,FALSE))</f>
        <v>1.55319E-2</v>
      </c>
      <c r="P3398" s="3">
        <f>IF(A3398="NA","NA",VLOOKUP($A3398,'[1]Regression Table'!$A$2:$O$5964,10,FALSE))</f>
        <v>6.6030000000000004E-3</v>
      </c>
      <c r="Q3398" s="3">
        <f>IF(A3398="NA","NA",VLOOKUP($A3398,'[1]Regression Table'!$A$2:$O$5964,11,FALSE))</f>
        <v>-1.1527499999999999E-3</v>
      </c>
      <c r="R3398" s="3">
        <f>IF(A3398="NA","NA",VLOOKUP($A3398,'[1]Regression Table'!$A$2:$O$5964,12,FALSE))</f>
        <v>3.2204500000000002E-4</v>
      </c>
      <c r="S3398" s="3">
        <f>IF(A3398="NA","NA",VLOOKUP($A3398,'[1]Regression Table'!$A$2:$O$5964,13,FALSE))</f>
        <v>-6.9208500000000001E-3</v>
      </c>
      <c r="T3398" s="3">
        <f>IF(A3398="NA","NA",VLOOKUP($A3398,'[1]Regression Table'!$A$2:$O$5964,14,FALSE))</f>
        <v>-2.8674799999999999E-3</v>
      </c>
      <c r="U3398" s="3">
        <f>IF(A3398="NA","NA",VLOOKUP($A3398,'[1]Regression Table'!$A$2:$O$5964,15,FALSE))</f>
        <v>-2.0313000000000002E-3</v>
      </c>
      <c r="V3398" s="3">
        <v>2.00199E-4</v>
      </c>
      <c r="W3398" s="6">
        <v>-2.2868199999999999E-5</v>
      </c>
      <c r="X3398" s="6">
        <v>7.1610499999999995E-5</v>
      </c>
    </row>
    <row r="3399" spans="1:24" x14ac:dyDescent="0.2">
      <c r="A3399" s="2" t="s">
        <v>440</v>
      </c>
      <c r="B3399" s="3">
        <v>6</v>
      </c>
      <c r="C3399" s="3">
        <v>3</v>
      </c>
      <c r="D3399" s="3">
        <v>1</v>
      </c>
      <c r="E3399" s="3">
        <v>30</v>
      </c>
      <c r="F3399" s="3">
        <v>7</v>
      </c>
      <c r="G3399" s="3">
        <v>5</v>
      </c>
      <c r="H3399" s="3">
        <v>6</v>
      </c>
      <c r="I3399" s="3">
        <v>400</v>
      </c>
      <c r="J3399" s="3">
        <v>0</v>
      </c>
      <c r="K3399" s="3">
        <v>0</v>
      </c>
      <c r="L3399" s="3">
        <f>IF($A3399="NA","NA",VLOOKUP($A3399,'[1]Regression Table'!$A$2:$O$5964,6,FALSE))</f>
        <v>3.8016199999999999E-3</v>
      </c>
      <c r="M3399" s="3">
        <f>IF($A3399="NA","NA",VLOOKUP($A3399,'[1]Regression Table'!$A$2:$O$5964,7,FALSE))</f>
        <v>9.7586900000000004E-3</v>
      </c>
      <c r="N3399" s="3">
        <f>IF(A3399="NA","NA",VLOOKUP($A3399,'[1]Regression Table'!$A$2:$O$5964,8,FALSE))</f>
        <v>-3.3123200000000001E-3</v>
      </c>
      <c r="O3399" s="3">
        <f>IF(A3399="NA","NA",VLOOKUP($A3399,'[1]Regression Table'!$A$2:$O$5964,9,FALSE))</f>
        <v>8.8066199999999994E-3</v>
      </c>
      <c r="P3399" s="3">
        <f>IF(A3399="NA","NA",VLOOKUP($A3399,'[1]Regression Table'!$A$2:$O$5964,10,FALSE))</f>
        <v>-1.3714599999999999E-3</v>
      </c>
      <c r="Q3399" s="3">
        <f>IF(A3399="NA","NA",VLOOKUP($A3399,'[1]Regression Table'!$A$2:$O$5964,11,FALSE))</f>
        <v>-2.5989999999999997E-4</v>
      </c>
      <c r="R3399" s="3">
        <f>IF(A3399="NA","NA",VLOOKUP($A3399,'[1]Regression Table'!$A$2:$O$5964,12,FALSE))</f>
        <v>-2.8230899999999999E-3</v>
      </c>
      <c r="S3399" s="3">
        <f>IF(A3399="NA","NA",VLOOKUP($A3399,'[1]Regression Table'!$A$2:$O$5964,13,FALSE))</f>
        <v>-1.6205900000000001E-3</v>
      </c>
      <c r="T3399" s="3">
        <f>IF(A3399="NA","NA",VLOOKUP($A3399,'[1]Regression Table'!$A$2:$O$5964,14,FALSE))</f>
        <v>-1.9562199999999998E-3</v>
      </c>
      <c r="U3399" s="3">
        <f>IF(A3399="NA","NA",VLOOKUP($A3399,'[1]Regression Table'!$A$2:$O$5964,15,FALSE))</f>
        <v>2.0642799999999999E-3</v>
      </c>
      <c r="V3399" s="3">
        <v>1.8901200000000001E-4</v>
      </c>
      <c r="W3399" s="6">
        <v>-3.1019999999999998E-5</v>
      </c>
      <c r="X3399" s="6">
        <v>6.8035300000000002E-5</v>
      </c>
    </row>
    <row r="3400" spans="1:24" x14ac:dyDescent="0.2">
      <c r="A3400" s="2" t="s">
        <v>441</v>
      </c>
      <c r="B3400" s="3">
        <v>6</v>
      </c>
      <c r="C3400" s="3">
        <v>3</v>
      </c>
      <c r="D3400" s="3">
        <v>2</v>
      </c>
      <c r="E3400" s="3">
        <v>19</v>
      </c>
      <c r="F3400" s="3">
        <v>7</v>
      </c>
      <c r="G3400" s="3">
        <v>3</v>
      </c>
      <c r="H3400" s="3">
        <v>3</v>
      </c>
      <c r="I3400" s="3">
        <v>200</v>
      </c>
      <c r="J3400" s="3">
        <v>0</v>
      </c>
      <c r="K3400" s="3" t="s">
        <v>5689</v>
      </c>
      <c r="L3400" s="3">
        <f>IF($A3400="NA","NA",VLOOKUP($A3400,'[1]Regression Table'!$A$2:$O$5964,6,FALSE))</f>
        <v>3.7511200000000001E-3</v>
      </c>
      <c r="M3400" s="3">
        <f>IF($A3400="NA","NA",VLOOKUP($A3400,'[1]Regression Table'!$A$2:$O$5964,7,FALSE))</f>
        <v>9.2898400000000006E-3</v>
      </c>
      <c r="N3400" s="3">
        <f>IF(A3400="NA","NA",VLOOKUP($A3400,'[1]Regression Table'!$A$2:$O$5964,8,FALSE))</f>
        <v>1.2423099999999999E-3</v>
      </c>
      <c r="O3400" s="3">
        <f>IF(A3400="NA","NA",VLOOKUP($A3400,'[1]Regression Table'!$A$2:$O$5964,9,FALSE))</f>
        <v>1.2536500000000001E-2</v>
      </c>
      <c r="P3400" s="3">
        <f>IF(A3400="NA","NA",VLOOKUP($A3400,'[1]Regression Table'!$A$2:$O$5964,10,FALSE))</f>
        <v>6.3095800000000004E-3</v>
      </c>
      <c r="Q3400" s="3">
        <f>IF(A3400="NA","NA",VLOOKUP($A3400,'[1]Regression Table'!$A$2:$O$5964,11,FALSE))</f>
        <v>-3.0578100000000002E-3</v>
      </c>
      <c r="R3400" s="3">
        <f>IF(A3400="NA","NA",VLOOKUP($A3400,'[1]Regression Table'!$A$2:$O$5964,12,FALSE))</f>
        <v>-7.4421700000000003E-4</v>
      </c>
      <c r="S3400" s="3">
        <f>IF(A3400="NA","NA",VLOOKUP($A3400,'[1]Regression Table'!$A$2:$O$5964,13,FALSE))</f>
        <v>-3.6400099999999999E-3</v>
      </c>
      <c r="T3400" s="3">
        <f>IF(A3400="NA","NA",VLOOKUP($A3400,'[1]Regression Table'!$A$2:$O$5964,14,FALSE))</f>
        <v>-1.1348700000000001E-3</v>
      </c>
      <c r="U3400" s="3">
        <f>IF(A3400="NA","NA",VLOOKUP($A3400,'[1]Regression Table'!$A$2:$O$5964,15,FALSE))</f>
        <v>-1.9835799999999999E-4</v>
      </c>
      <c r="V3400" s="3">
        <v>1.9256199999999999E-4</v>
      </c>
      <c r="W3400" s="6">
        <v>-2.7996100000000001E-5</v>
      </c>
      <c r="X3400" s="6">
        <v>6.5688199999999999E-5</v>
      </c>
    </row>
    <row r="3401" spans="1:24" x14ac:dyDescent="0.2">
      <c r="A3401" s="2" t="s">
        <v>442</v>
      </c>
      <c r="B3401" s="3">
        <v>6</v>
      </c>
      <c r="C3401" s="3">
        <v>1</v>
      </c>
      <c r="D3401" s="3">
        <v>1</v>
      </c>
      <c r="E3401" s="3">
        <v>35</v>
      </c>
      <c r="F3401" s="3">
        <v>7</v>
      </c>
      <c r="G3401" s="3" t="s">
        <v>5689</v>
      </c>
      <c r="H3401" s="3">
        <v>2</v>
      </c>
      <c r="I3401" s="3">
        <v>360</v>
      </c>
      <c r="J3401" s="3">
        <v>0</v>
      </c>
      <c r="K3401" s="3">
        <v>1</v>
      </c>
      <c r="L3401" s="3">
        <f>IF($A3401="NA","NA",VLOOKUP($A3401,'[1]Regression Table'!$A$2:$O$5964,6,FALSE))</f>
        <v>4.3277100000000002E-3</v>
      </c>
      <c r="M3401" s="3">
        <f>IF($A3401="NA","NA",VLOOKUP($A3401,'[1]Regression Table'!$A$2:$O$5964,7,FALSE))</f>
        <v>1.13399E-2</v>
      </c>
      <c r="N3401" s="3">
        <f>IF(A3401="NA","NA",VLOOKUP($A3401,'[1]Regression Table'!$A$2:$O$5964,8,FALSE))</f>
        <v>-3.5413300000000002E-5</v>
      </c>
      <c r="O3401" s="3">
        <f>IF(A3401="NA","NA",VLOOKUP($A3401,'[1]Regression Table'!$A$2:$O$5964,9,FALSE))</f>
        <v>9.3225800000000004E-3</v>
      </c>
      <c r="P3401" s="3">
        <f>IF(A3401="NA","NA",VLOOKUP($A3401,'[1]Regression Table'!$A$2:$O$5964,10,FALSE))</f>
        <v>6.5303799999999997E-3</v>
      </c>
      <c r="Q3401" s="3">
        <f>IF(A3401="NA","NA",VLOOKUP($A3401,'[1]Regression Table'!$A$2:$O$5964,11,FALSE))</f>
        <v>-3.1569300000000001E-3</v>
      </c>
      <c r="R3401" s="3">
        <f>IF(A3401="NA","NA",VLOOKUP($A3401,'[1]Regression Table'!$A$2:$O$5964,12,FALSE))</f>
        <v>-1.0451600000000001E-3</v>
      </c>
      <c r="S3401" s="3">
        <f>IF(A3401="NA","NA",VLOOKUP($A3401,'[1]Regression Table'!$A$2:$O$5964,13,FALSE))</f>
        <v>3.2926700000000001E-3</v>
      </c>
      <c r="T3401" s="3">
        <f>IF(A3401="NA","NA",VLOOKUP($A3401,'[1]Regression Table'!$A$2:$O$5964,14,FALSE))</f>
        <v>-1.4043199999999999E-3</v>
      </c>
      <c r="U3401" s="3">
        <f>IF(A3401="NA","NA",VLOOKUP($A3401,'[1]Regression Table'!$A$2:$O$5964,15,FALSE))</f>
        <v>2.66242E-3</v>
      </c>
      <c r="V3401" s="3">
        <v>1.9682200000000001E-4</v>
      </c>
      <c r="W3401" s="6">
        <v>-1.5852500000000001E-5</v>
      </c>
      <c r="X3401" s="6">
        <v>7.5099799999999995E-5</v>
      </c>
    </row>
    <row r="3402" spans="1:24" x14ac:dyDescent="0.2">
      <c r="A3402" s="2" t="s">
        <v>443</v>
      </c>
      <c r="B3402" s="3">
        <v>6</v>
      </c>
      <c r="C3402" s="3">
        <v>2</v>
      </c>
      <c r="D3402" s="3">
        <v>2</v>
      </c>
      <c r="E3402" s="3">
        <v>37</v>
      </c>
      <c r="F3402" s="3">
        <v>7</v>
      </c>
      <c r="G3402" s="3">
        <v>6</v>
      </c>
      <c r="H3402" s="3">
        <v>5</v>
      </c>
      <c r="I3402" s="3">
        <v>2500</v>
      </c>
      <c r="J3402" s="3">
        <v>0</v>
      </c>
      <c r="K3402" s="3">
        <v>1</v>
      </c>
      <c r="L3402" s="3">
        <f>IF($A3402="NA","NA",VLOOKUP($A3402,'[1]Regression Table'!$A$2:$O$5964,6,FALSE))</f>
        <v>3.8497100000000001E-3</v>
      </c>
      <c r="M3402" s="3">
        <f>IF($A3402="NA","NA",VLOOKUP($A3402,'[1]Regression Table'!$A$2:$O$5964,7,FALSE))</f>
        <v>1.19273E-2</v>
      </c>
      <c r="N3402" s="3">
        <f>IF(A3402="NA","NA",VLOOKUP($A3402,'[1]Regression Table'!$A$2:$O$5964,8,FALSE))</f>
        <v>-1.0009699999999999E-3</v>
      </c>
      <c r="O3402" s="3">
        <f>IF(A3402="NA","NA",VLOOKUP($A3402,'[1]Regression Table'!$A$2:$O$5964,9,FALSE))</f>
        <v>7.5709899999999997E-3</v>
      </c>
      <c r="P3402" s="3">
        <f>IF(A3402="NA","NA",VLOOKUP($A3402,'[1]Regression Table'!$A$2:$O$5964,10,FALSE))</f>
        <v>5.1798599999999997E-3</v>
      </c>
      <c r="Q3402" s="3">
        <f>IF(A3402="NA","NA",VLOOKUP($A3402,'[1]Regression Table'!$A$2:$O$5964,11,FALSE))</f>
        <v>-1.1387099999999999E-4</v>
      </c>
      <c r="R3402" s="3">
        <f>IF(A3402="NA","NA",VLOOKUP($A3402,'[1]Regression Table'!$A$2:$O$5964,12,FALSE))</f>
        <v>-7.22117E-6</v>
      </c>
      <c r="S3402" s="3">
        <f>IF(A3402="NA","NA",VLOOKUP($A3402,'[1]Regression Table'!$A$2:$O$5964,13,FALSE))</f>
        <v>3.3907299999999998E-3</v>
      </c>
      <c r="T3402" s="3">
        <f>IF(A3402="NA","NA",VLOOKUP($A3402,'[1]Regression Table'!$A$2:$O$5964,14,FALSE))</f>
        <v>-1.41942E-3</v>
      </c>
      <c r="U3402" s="3">
        <f>IF(A3402="NA","NA",VLOOKUP($A3402,'[1]Regression Table'!$A$2:$O$5964,15,FALSE))</f>
        <v>4.2748100000000001E-4</v>
      </c>
      <c r="V3402" s="3">
        <v>1.9593E-4</v>
      </c>
      <c r="W3402" s="6">
        <v>-1.7981700000000001E-5</v>
      </c>
      <c r="X3402" s="6">
        <v>6.9406799999999994E-5</v>
      </c>
    </row>
    <row r="3403" spans="1:24" x14ac:dyDescent="0.2">
      <c r="A3403" s="2" t="s">
        <v>444</v>
      </c>
      <c r="B3403" s="3">
        <v>6</v>
      </c>
      <c r="C3403" s="3">
        <v>3</v>
      </c>
      <c r="D3403" s="3">
        <v>1</v>
      </c>
      <c r="E3403" s="3">
        <v>37</v>
      </c>
      <c r="F3403" s="3">
        <v>7</v>
      </c>
      <c r="G3403" s="3">
        <v>4</v>
      </c>
      <c r="H3403" s="3">
        <v>5</v>
      </c>
      <c r="I3403" s="3">
        <v>1300</v>
      </c>
      <c r="J3403" s="3">
        <v>1</v>
      </c>
      <c r="K3403" s="3">
        <v>0</v>
      </c>
      <c r="L3403" s="3">
        <f>IF($A3403="NA","NA",VLOOKUP($A3403,'[1]Regression Table'!$A$2:$O$5964,6,FALSE))</f>
        <v>3.9273199999999998E-3</v>
      </c>
      <c r="M3403" s="3">
        <f>IF($A3403="NA","NA",VLOOKUP($A3403,'[1]Regression Table'!$A$2:$O$5964,7,FALSE))</f>
        <v>1.05643E-2</v>
      </c>
      <c r="N3403" s="3">
        <f>IF(A3403="NA","NA",VLOOKUP($A3403,'[1]Regression Table'!$A$2:$O$5964,8,FALSE))</f>
        <v>2.0589800000000001E-4</v>
      </c>
      <c r="O3403" s="3">
        <f>IF(A3403="NA","NA",VLOOKUP($A3403,'[1]Regression Table'!$A$2:$O$5964,9,FALSE))</f>
        <v>1.23775E-2</v>
      </c>
      <c r="P3403" s="3">
        <f>IF(A3403="NA","NA",VLOOKUP($A3403,'[1]Regression Table'!$A$2:$O$5964,10,FALSE))</f>
        <v>8.1792299999999991E-3</v>
      </c>
      <c r="Q3403" s="3">
        <f>IF(A3403="NA","NA",VLOOKUP($A3403,'[1]Regression Table'!$A$2:$O$5964,11,FALSE))</f>
        <v>-2.2890599999999999E-3</v>
      </c>
      <c r="R3403" s="3">
        <f>IF(A3403="NA","NA",VLOOKUP($A3403,'[1]Regression Table'!$A$2:$O$5964,12,FALSE))</f>
        <v>1.74592E-3</v>
      </c>
      <c r="S3403" s="3">
        <f>IF(A3403="NA","NA",VLOOKUP($A3403,'[1]Regression Table'!$A$2:$O$5964,13,FALSE))</f>
        <v>-4.9279199999999997E-3</v>
      </c>
      <c r="T3403" s="3">
        <f>IF(A3403="NA","NA",VLOOKUP($A3403,'[1]Regression Table'!$A$2:$O$5964,14,FALSE))</f>
        <v>-2.2390700000000001E-3</v>
      </c>
      <c r="U3403" s="3">
        <f>IF(A3403="NA","NA",VLOOKUP($A3403,'[1]Regression Table'!$A$2:$O$5964,15,FALSE))</f>
        <v>-4.2035E-4</v>
      </c>
      <c r="V3403" s="3">
        <v>1.9710100000000001E-4</v>
      </c>
      <c r="W3403" s="6">
        <v>-3.4340600000000001E-5</v>
      </c>
      <c r="X3403" s="6">
        <v>6.7095799999999995E-5</v>
      </c>
    </row>
    <row r="3404" spans="1:24" x14ac:dyDescent="0.2">
      <c r="A3404" s="2" t="s">
        <v>445</v>
      </c>
      <c r="B3404" s="3">
        <v>6</v>
      </c>
      <c r="C3404" s="3">
        <v>3</v>
      </c>
      <c r="D3404" s="3">
        <v>1</v>
      </c>
      <c r="E3404" s="3">
        <v>31</v>
      </c>
      <c r="F3404" s="3">
        <v>7</v>
      </c>
      <c r="G3404" s="3" t="s">
        <v>5689</v>
      </c>
      <c r="H3404" s="3">
        <v>5</v>
      </c>
      <c r="I3404" s="3">
        <v>1500</v>
      </c>
      <c r="J3404" s="3">
        <v>0</v>
      </c>
      <c r="K3404" s="3">
        <v>1</v>
      </c>
      <c r="L3404" s="3">
        <f>IF($A3404="NA","NA",VLOOKUP($A3404,'[1]Regression Table'!$A$2:$O$5964,6,FALSE))</f>
        <v>4.1545599999999999E-3</v>
      </c>
      <c r="M3404" s="3">
        <f>IF($A3404="NA","NA",VLOOKUP($A3404,'[1]Regression Table'!$A$2:$O$5964,7,FALSE))</f>
        <v>1.01026E-2</v>
      </c>
      <c r="N3404" s="3">
        <f>IF(A3404="NA","NA",VLOOKUP($A3404,'[1]Regression Table'!$A$2:$O$5964,8,FALSE))</f>
        <v>1.0656800000000001E-3</v>
      </c>
      <c r="O3404" s="3">
        <f>IF(A3404="NA","NA",VLOOKUP($A3404,'[1]Regression Table'!$A$2:$O$5964,9,FALSE))</f>
        <v>1.17041E-2</v>
      </c>
      <c r="P3404" s="3">
        <f>IF(A3404="NA","NA",VLOOKUP($A3404,'[1]Regression Table'!$A$2:$O$5964,10,FALSE))</f>
        <v>4.3004000000000002E-3</v>
      </c>
      <c r="Q3404" s="3">
        <f>IF(A3404="NA","NA",VLOOKUP($A3404,'[1]Regression Table'!$A$2:$O$5964,11,FALSE))</f>
        <v>4.2777199999999996E-3</v>
      </c>
      <c r="R3404" s="3">
        <f>IF(A3404="NA","NA",VLOOKUP($A3404,'[1]Regression Table'!$A$2:$O$5964,12,FALSE))</f>
        <v>-9.5442300000000003E-4</v>
      </c>
      <c r="S3404" s="3">
        <f>IF(A3404="NA","NA",VLOOKUP($A3404,'[1]Regression Table'!$A$2:$O$5964,13,FALSE))</f>
        <v>-5.0868800000000002E-3</v>
      </c>
      <c r="T3404" s="3">
        <f>IF(A3404="NA","NA",VLOOKUP($A3404,'[1]Regression Table'!$A$2:$O$5964,14,FALSE))</f>
        <v>-8.9645899999999995E-4</v>
      </c>
      <c r="U3404" s="3">
        <f>IF(A3404="NA","NA",VLOOKUP($A3404,'[1]Regression Table'!$A$2:$O$5964,15,FALSE))</f>
        <v>-2.66176E-3</v>
      </c>
      <c r="V3404" s="3">
        <v>2.00003E-4</v>
      </c>
      <c r="W3404" s="6">
        <v>-2.49222E-5</v>
      </c>
      <c r="X3404" s="6">
        <v>6.8516900000000001E-5</v>
      </c>
    </row>
    <row r="3405" spans="1:24" x14ac:dyDescent="0.2">
      <c r="A3405" s="2" t="s">
        <v>5689</v>
      </c>
      <c r="B3405" s="3" t="s">
        <v>5689</v>
      </c>
      <c r="C3405" s="3" t="s">
        <v>5689</v>
      </c>
      <c r="D3405" s="3" t="s">
        <v>5689</v>
      </c>
      <c r="E3405" s="3" t="s">
        <v>5689</v>
      </c>
      <c r="F3405" s="3" t="s">
        <v>5689</v>
      </c>
      <c r="G3405" s="3" t="s">
        <v>5689</v>
      </c>
      <c r="H3405" s="3" t="s">
        <v>5689</v>
      </c>
      <c r="I3405" s="3" t="s">
        <v>5689</v>
      </c>
      <c r="J3405" s="3" t="s">
        <v>5689</v>
      </c>
      <c r="K3405" s="3" t="s">
        <v>5689</v>
      </c>
      <c r="L3405" s="3" t="str">
        <f>IF($A3405="NA","NA",VLOOKUP($A3405,'[1]Regression Table'!$A$2:$O$5964,6,FALSE))</f>
        <v>NA</v>
      </c>
      <c r="M3405" s="3" t="str">
        <f>IF($A3405="NA","NA",VLOOKUP($A3405,'[1]Regression Table'!$A$2:$O$5964,7,FALSE))</f>
        <v>NA</v>
      </c>
      <c r="N3405" s="3" t="str">
        <f>IF(A3405="NA","NA",VLOOKUP($A3405,'[1]Regression Table'!$A$2:$O$5964,8,FALSE))</f>
        <v>NA</v>
      </c>
      <c r="O3405" s="3" t="str">
        <f>IF(A3405="NA","NA",VLOOKUP($A3405,'[1]Regression Table'!$A$2:$O$5964,9,FALSE))</f>
        <v>NA</v>
      </c>
      <c r="P3405" s="3" t="str">
        <f>IF(A3405="NA","NA",VLOOKUP($A3405,'[1]Regression Table'!$A$2:$O$5964,10,FALSE))</f>
        <v>NA</v>
      </c>
      <c r="Q3405" s="3" t="str">
        <f>IF(A3405="NA","NA",VLOOKUP($A3405,'[1]Regression Table'!$A$2:$O$5964,11,FALSE))</f>
        <v>NA</v>
      </c>
      <c r="R3405" s="3" t="str">
        <f>IF(A3405="NA","NA",VLOOKUP($A3405,'[1]Regression Table'!$A$2:$O$5964,12,FALSE))</f>
        <v>NA</v>
      </c>
      <c r="S3405" s="3" t="str">
        <f>IF(A3405="NA","NA",VLOOKUP($A3405,'[1]Regression Table'!$A$2:$O$5964,13,FALSE))</f>
        <v>NA</v>
      </c>
      <c r="T3405" s="3" t="str">
        <f>IF(A3405="NA","NA",VLOOKUP($A3405,'[1]Regression Table'!$A$2:$O$5964,14,FALSE))</f>
        <v>NA</v>
      </c>
      <c r="U3405" s="3" t="str">
        <f>IF(A3405="NA","NA",VLOOKUP($A3405,'[1]Regression Table'!$A$2:$O$5964,15,FALSE))</f>
        <v>NA</v>
      </c>
      <c r="V3405" s="3" t="s">
        <v>5689</v>
      </c>
      <c r="W3405" s="6" t="s">
        <v>5689</v>
      </c>
      <c r="X3405" s="6" t="s">
        <v>5689</v>
      </c>
    </row>
    <row r="3406" spans="1:24" x14ac:dyDescent="0.2">
      <c r="A3406" s="2" t="s">
        <v>5689</v>
      </c>
      <c r="B3406" s="3" t="s">
        <v>5689</v>
      </c>
      <c r="C3406" s="3" t="s">
        <v>5689</v>
      </c>
      <c r="D3406" s="3" t="s">
        <v>5689</v>
      </c>
      <c r="E3406" s="3" t="s">
        <v>5689</v>
      </c>
      <c r="F3406" s="3" t="s">
        <v>5689</v>
      </c>
      <c r="G3406" s="3" t="s">
        <v>5689</v>
      </c>
      <c r="H3406" s="3" t="s">
        <v>5689</v>
      </c>
      <c r="I3406" s="3" t="s">
        <v>5689</v>
      </c>
      <c r="J3406" s="3" t="s">
        <v>5689</v>
      </c>
      <c r="K3406" s="3" t="s">
        <v>5689</v>
      </c>
      <c r="L3406" s="3" t="str">
        <f>IF($A3406="NA","NA",VLOOKUP($A3406,'[1]Regression Table'!$A$2:$O$5964,6,FALSE))</f>
        <v>NA</v>
      </c>
      <c r="M3406" s="3" t="str">
        <f>IF($A3406="NA","NA",VLOOKUP($A3406,'[1]Regression Table'!$A$2:$O$5964,7,FALSE))</f>
        <v>NA</v>
      </c>
      <c r="N3406" s="3" t="str">
        <f>IF(A3406="NA","NA",VLOOKUP($A3406,'[1]Regression Table'!$A$2:$O$5964,8,FALSE))</f>
        <v>NA</v>
      </c>
      <c r="O3406" s="3" t="str">
        <f>IF(A3406="NA","NA",VLOOKUP($A3406,'[1]Regression Table'!$A$2:$O$5964,9,FALSE))</f>
        <v>NA</v>
      </c>
      <c r="P3406" s="3" t="str">
        <f>IF(A3406="NA","NA",VLOOKUP($A3406,'[1]Regression Table'!$A$2:$O$5964,10,FALSE))</f>
        <v>NA</v>
      </c>
      <c r="Q3406" s="3" t="str">
        <f>IF(A3406="NA","NA",VLOOKUP($A3406,'[1]Regression Table'!$A$2:$O$5964,11,FALSE))</f>
        <v>NA</v>
      </c>
      <c r="R3406" s="3" t="str">
        <f>IF(A3406="NA","NA",VLOOKUP($A3406,'[1]Regression Table'!$A$2:$O$5964,12,FALSE))</f>
        <v>NA</v>
      </c>
      <c r="S3406" s="3" t="str">
        <f>IF(A3406="NA","NA",VLOOKUP($A3406,'[1]Regression Table'!$A$2:$O$5964,13,FALSE))</f>
        <v>NA</v>
      </c>
      <c r="T3406" s="3" t="str">
        <f>IF(A3406="NA","NA",VLOOKUP($A3406,'[1]Regression Table'!$A$2:$O$5964,14,FALSE))</f>
        <v>NA</v>
      </c>
      <c r="U3406" s="3" t="str">
        <f>IF(A3406="NA","NA",VLOOKUP($A3406,'[1]Regression Table'!$A$2:$O$5964,15,FALSE))</f>
        <v>NA</v>
      </c>
      <c r="V3406" s="3" t="s">
        <v>5689</v>
      </c>
      <c r="W3406" s="6" t="s">
        <v>5689</v>
      </c>
      <c r="X3406" s="6" t="s">
        <v>5689</v>
      </c>
    </row>
    <row r="3407" spans="1:24" x14ac:dyDescent="0.2">
      <c r="A3407" s="2" t="s">
        <v>446</v>
      </c>
      <c r="B3407" s="3">
        <v>6</v>
      </c>
      <c r="C3407" s="3">
        <v>1</v>
      </c>
      <c r="D3407" s="3">
        <v>1</v>
      </c>
      <c r="E3407" s="3">
        <v>37</v>
      </c>
      <c r="F3407" s="3">
        <v>7</v>
      </c>
      <c r="G3407" s="3" t="s">
        <v>5689</v>
      </c>
      <c r="H3407" s="3">
        <v>2</v>
      </c>
      <c r="I3407" s="3">
        <v>365</v>
      </c>
      <c r="J3407" s="3">
        <v>0</v>
      </c>
      <c r="K3407" s="3">
        <v>0</v>
      </c>
      <c r="L3407" s="3">
        <f>IF($A3407="NA","NA",VLOOKUP($A3407,'[1]Regression Table'!$A$2:$O$5964,6,FALSE))</f>
        <v>4.1812300000000002E-3</v>
      </c>
      <c r="M3407" s="3">
        <f>IF($A3407="NA","NA",VLOOKUP($A3407,'[1]Regression Table'!$A$2:$O$5964,7,FALSE))</f>
        <v>1.02819E-2</v>
      </c>
      <c r="N3407" s="3">
        <f>IF(A3407="NA","NA",VLOOKUP($A3407,'[1]Regression Table'!$A$2:$O$5964,8,FALSE))</f>
        <v>-1.4329799999999999E-3</v>
      </c>
      <c r="O3407" s="3">
        <f>IF(A3407="NA","NA",VLOOKUP($A3407,'[1]Regression Table'!$A$2:$O$5964,9,FALSE))</f>
        <v>1.12955E-2</v>
      </c>
      <c r="P3407" s="3">
        <f>IF(A3407="NA","NA",VLOOKUP($A3407,'[1]Regression Table'!$A$2:$O$5964,10,FALSE))</f>
        <v>2.3911100000000001E-3</v>
      </c>
      <c r="Q3407" s="3">
        <f>IF(A3407="NA","NA",VLOOKUP($A3407,'[1]Regression Table'!$A$2:$O$5964,11,FALSE))</f>
        <v>4.0119999999999999E-3</v>
      </c>
      <c r="R3407" s="3">
        <f>IF(A3407="NA","NA",VLOOKUP($A3407,'[1]Regression Table'!$A$2:$O$5964,12,FALSE))</f>
        <v>4.5616900000000002E-3</v>
      </c>
      <c r="S3407" s="3">
        <f>IF(A3407="NA","NA",VLOOKUP($A3407,'[1]Regression Table'!$A$2:$O$5964,13,FALSE))</f>
        <v>-2.50556E-3</v>
      </c>
      <c r="T3407" s="3">
        <f>IF(A3407="NA","NA",VLOOKUP($A3407,'[1]Regression Table'!$A$2:$O$5964,14,FALSE))</f>
        <v>-8.4911399999999999E-4</v>
      </c>
      <c r="U3407" s="3">
        <f>IF(A3407="NA","NA",VLOOKUP($A3407,'[1]Regression Table'!$A$2:$O$5964,15,FALSE))</f>
        <v>-2.5400900000000001E-3</v>
      </c>
      <c r="V3407" s="3">
        <v>1.9827199999999999E-4</v>
      </c>
      <c r="W3407" s="6">
        <v>-2.5358600000000001E-5</v>
      </c>
      <c r="X3407" s="6">
        <v>7.03395E-5</v>
      </c>
    </row>
    <row r="3408" spans="1:24" x14ac:dyDescent="0.2">
      <c r="A3408" s="2" t="s">
        <v>447</v>
      </c>
      <c r="B3408" s="3">
        <v>6</v>
      </c>
      <c r="C3408" s="3">
        <v>1</v>
      </c>
      <c r="D3408" s="3">
        <v>2</v>
      </c>
      <c r="E3408" s="3">
        <v>25</v>
      </c>
      <c r="F3408" s="3">
        <v>7</v>
      </c>
      <c r="G3408" s="3">
        <v>2</v>
      </c>
      <c r="H3408" s="3">
        <v>2</v>
      </c>
      <c r="I3408" s="3">
        <v>360</v>
      </c>
      <c r="J3408" s="3">
        <v>1</v>
      </c>
      <c r="K3408" s="3" t="s">
        <v>5689</v>
      </c>
      <c r="L3408" s="3">
        <f>IF($A3408="NA","NA",VLOOKUP($A3408,'[1]Regression Table'!$A$2:$O$5964,6,FALSE))</f>
        <v>3.91895E-3</v>
      </c>
      <c r="M3408" s="3">
        <f>IF($A3408="NA","NA",VLOOKUP($A3408,'[1]Regression Table'!$A$2:$O$5964,7,FALSE))</f>
        <v>1.0274500000000001E-2</v>
      </c>
      <c r="N3408" s="3">
        <f>IF(A3408="NA","NA",VLOOKUP($A3408,'[1]Regression Table'!$A$2:$O$5964,8,FALSE))</f>
        <v>-9.0455699999999995E-5</v>
      </c>
      <c r="O3408" s="3">
        <f>IF(A3408="NA","NA",VLOOKUP($A3408,'[1]Regression Table'!$A$2:$O$5964,9,FALSE))</f>
        <v>1.3658500000000001E-2</v>
      </c>
      <c r="P3408" s="3">
        <f>IF(A3408="NA","NA",VLOOKUP($A3408,'[1]Regression Table'!$A$2:$O$5964,10,FALSE))</f>
        <v>5.3073699999999996E-3</v>
      </c>
      <c r="Q3408" s="3">
        <f>IF(A3408="NA","NA",VLOOKUP($A3408,'[1]Regression Table'!$A$2:$O$5964,11,FALSE))</f>
        <v>-9.1197499999999998E-4</v>
      </c>
      <c r="R3408" s="3">
        <f>IF(A3408="NA","NA",VLOOKUP($A3408,'[1]Regression Table'!$A$2:$O$5964,12,FALSE))</f>
        <v>3.8102399999999999E-3</v>
      </c>
      <c r="S3408" s="3">
        <f>IF(A3408="NA","NA",VLOOKUP($A3408,'[1]Regression Table'!$A$2:$O$5964,13,FALSE))</f>
        <v>-7.6987399999999999E-3</v>
      </c>
      <c r="T3408" s="3">
        <f>IF(A3408="NA","NA",VLOOKUP($A3408,'[1]Regression Table'!$A$2:$O$5964,14,FALSE))</f>
        <v>-2.63825E-3</v>
      </c>
      <c r="U3408" s="3">
        <f>IF(A3408="NA","NA",VLOOKUP($A3408,'[1]Regression Table'!$A$2:$O$5964,15,FALSE))</f>
        <v>-4.77656E-3</v>
      </c>
      <c r="V3408" s="3">
        <v>2.0081100000000001E-4</v>
      </c>
      <c r="W3408" s="6">
        <v>-2.7189400000000001E-5</v>
      </c>
      <c r="X3408" s="6">
        <v>6.2236299999999999E-5</v>
      </c>
    </row>
    <row r="3409" spans="1:24" x14ac:dyDescent="0.2">
      <c r="A3409" s="2" t="s">
        <v>448</v>
      </c>
      <c r="B3409" s="3">
        <v>6</v>
      </c>
      <c r="C3409" s="3">
        <v>3</v>
      </c>
      <c r="D3409" s="3">
        <v>1</v>
      </c>
      <c r="E3409" s="3">
        <v>49</v>
      </c>
      <c r="F3409" s="3">
        <v>7</v>
      </c>
      <c r="G3409" s="3">
        <v>2</v>
      </c>
      <c r="H3409" s="3">
        <v>1</v>
      </c>
      <c r="I3409" s="3">
        <v>420</v>
      </c>
      <c r="J3409" s="3">
        <v>1</v>
      </c>
      <c r="K3409" s="3">
        <v>1</v>
      </c>
      <c r="L3409" s="3">
        <f>IF($A3409="NA","NA",VLOOKUP($A3409,'[1]Regression Table'!$A$2:$O$5964,6,FALSE))</f>
        <v>4.4639800000000002E-3</v>
      </c>
      <c r="M3409" s="3">
        <f>IF($A3409="NA","NA",VLOOKUP($A3409,'[1]Regression Table'!$A$2:$O$5964,7,FALSE))</f>
        <v>1.2933399999999999E-2</v>
      </c>
      <c r="N3409" s="3">
        <f>IF(A3409="NA","NA",VLOOKUP($A3409,'[1]Regression Table'!$A$2:$O$5964,8,FALSE))</f>
        <v>-1.7867499999999999E-3</v>
      </c>
      <c r="O3409" s="3">
        <f>IF(A3409="NA","NA",VLOOKUP($A3409,'[1]Regression Table'!$A$2:$O$5964,9,FALSE))</f>
        <v>1.05138E-2</v>
      </c>
      <c r="P3409" s="3">
        <f>IF(A3409="NA","NA",VLOOKUP($A3409,'[1]Regression Table'!$A$2:$O$5964,10,FALSE))</f>
        <v>4.3442699999999999E-3</v>
      </c>
      <c r="Q3409" s="3">
        <f>IF(A3409="NA","NA",VLOOKUP($A3409,'[1]Regression Table'!$A$2:$O$5964,11,FALSE))</f>
        <v>-1.76779E-3</v>
      </c>
      <c r="R3409" s="3">
        <f>IF(A3409="NA","NA",VLOOKUP($A3409,'[1]Regression Table'!$A$2:$O$5964,12,FALSE))</f>
        <v>-4.5389599999999999E-3</v>
      </c>
      <c r="S3409" s="3">
        <f>IF(A3409="NA","NA",VLOOKUP($A3409,'[1]Regression Table'!$A$2:$O$5964,13,FALSE))</f>
        <v>-6.8231000000000003E-3</v>
      </c>
      <c r="T3409" s="3">
        <f>IF(A3409="NA","NA",VLOOKUP($A3409,'[1]Regression Table'!$A$2:$O$5964,14,FALSE))</f>
        <v>1.2000400000000001E-3</v>
      </c>
      <c r="U3409" s="3">
        <f>IF(A3409="NA","NA",VLOOKUP($A3409,'[1]Regression Table'!$A$2:$O$5964,15,FALSE))</f>
        <v>-3.1776899999999999E-3</v>
      </c>
      <c r="V3409" s="3">
        <v>2.0162000000000001E-4</v>
      </c>
      <c r="W3409" s="6">
        <v>-2.08891E-5</v>
      </c>
      <c r="X3409" s="6">
        <v>6.3832399999999996E-5</v>
      </c>
    </row>
    <row r="3410" spans="1:24" x14ac:dyDescent="0.2">
      <c r="A3410" s="2" t="s">
        <v>449</v>
      </c>
      <c r="B3410" s="3">
        <v>6</v>
      </c>
      <c r="C3410" s="3">
        <v>3</v>
      </c>
      <c r="D3410" s="3">
        <v>1</v>
      </c>
      <c r="E3410" s="3">
        <v>37</v>
      </c>
      <c r="F3410" s="3">
        <v>7</v>
      </c>
      <c r="G3410" s="3">
        <v>3</v>
      </c>
      <c r="H3410" s="3">
        <v>6</v>
      </c>
      <c r="I3410" s="3">
        <v>1200</v>
      </c>
      <c r="J3410" s="3">
        <v>1</v>
      </c>
      <c r="K3410" s="3">
        <v>1</v>
      </c>
      <c r="L3410" s="3">
        <f>IF($A3410="NA","NA",VLOOKUP($A3410,'[1]Regression Table'!$A$2:$O$5964,6,FALSE))</f>
        <v>-1.1725100000000001E-3</v>
      </c>
      <c r="M3410" s="3">
        <f>IF($A3410="NA","NA",VLOOKUP($A3410,'[1]Regression Table'!$A$2:$O$5964,7,FALSE))</f>
        <v>-1.0746500000000001E-2</v>
      </c>
      <c r="N3410" s="3">
        <f>IF(A3410="NA","NA",VLOOKUP($A3410,'[1]Regression Table'!$A$2:$O$5964,8,FALSE))</f>
        <v>-5.0949399999999999E-2</v>
      </c>
      <c r="O3410" s="3">
        <f>IF(A3410="NA","NA",VLOOKUP($A3410,'[1]Regression Table'!$A$2:$O$5964,9,FALSE))</f>
        <v>2.1954999999999999E-2</v>
      </c>
      <c r="P3410" s="3">
        <f>IF(A3410="NA","NA",VLOOKUP($A3410,'[1]Regression Table'!$A$2:$O$5964,10,FALSE))</f>
        <v>-4.8087299999999999E-2</v>
      </c>
      <c r="Q3410" s="3">
        <f>IF(A3410="NA","NA",VLOOKUP($A3410,'[1]Regression Table'!$A$2:$O$5964,11,FALSE))</f>
        <v>2.70484E-3</v>
      </c>
      <c r="R3410" s="3">
        <f>IF(A3410="NA","NA",VLOOKUP($A3410,'[1]Regression Table'!$A$2:$O$5964,12,FALSE))</f>
        <v>5.4198899999999999E-4</v>
      </c>
      <c r="S3410" s="3">
        <f>IF(A3410="NA","NA",VLOOKUP($A3410,'[1]Regression Table'!$A$2:$O$5964,13,FALSE))</f>
        <v>-5.3732700000000003E-3</v>
      </c>
      <c r="T3410" s="3">
        <f>IF(A3410="NA","NA",VLOOKUP($A3410,'[1]Regression Table'!$A$2:$O$5964,14,FALSE))</f>
        <v>-1.05316E-3</v>
      </c>
      <c r="U3410" s="3">
        <f>IF(A3410="NA","NA",VLOOKUP($A3410,'[1]Regression Table'!$A$2:$O$5964,15,FALSE))</f>
        <v>1.92362E-3</v>
      </c>
      <c r="V3410" s="3">
        <v>1.83809E-4</v>
      </c>
      <c r="W3410" s="6">
        <v>-2.5914E-5</v>
      </c>
      <c r="X3410" s="6">
        <v>6.2466700000000003E-5</v>
      </c>
    </row>
    <row r="3411" spans="1:24" x14ac:dyDescent="0.2">
      <c r="A3411" s="2" t="s">
        <v>450</v>
      </c>
      <c r="B3411" s="3">
        <v>6</v>
      </c>
      <c r="C3411" s="3">
        <v>2</v>
      </c>
      <c r="D3411" s="3">
        <v>1</v>
      </c>
      <c r="E3411" s="3">
        <v>20</v>
      </c>
      <c r="F3411" s="3">
        <v>7</v>
      </c>
      <c r="G3411" s="3" t="s">
        <v>5689</v>
      </c>
      <c r="H3411" s="3">
        <v>3</v>
      </c>
      <c r="I3411" s="3">
        <v>120</v>
      </c>
      <c r="J3411" s="3">
        <v>1</v>
      </c>
      <c r="K3411" s="3">
        <v>1</v>
      </c>
      <c r="L3411" s="3">
        <f>IF($A3411="NA","NA",VLOOKUP($A3411,'[1]Regression Table'!$A$2:$O$5964,6,FALSE))</f>
        <v>4.2393999999999999E-3</v>
      </c>
      <c r="M3411" s="3">
        <f>IF($A3411="NA","NA",VLOOKUP($A3411,'[1]Regression Table'!$A$2:$O$5964,7,FALSE))</f>
        <v>1.2730999999999999E-2</v>
      </c>
      <c r="N3411" s="3">
        <f>IF(A3411="NA","NA",VLOOKUP($A3411,'[1]Regression Table'!$A$2:$O$5964,8,FALSE))</f>
        <v>-1.89324E-3</v>
      </c>
      <c r="O3411" s="3">
        <f>IF(A3411="NA","NA",VLOOKUP($A3411,'[1]Regression Table'!$A$2:$O$5964,9,FALSE))</f>
        <v>1.6738300000000001E-2</v>
      </c>
      <c r="P3411" s="3">
        <f>IF(A3411="NA","NA",VLOOKUP($A3411,'[1]Regression Table'!$A$2:$O$5964,10,FALSE))</f>
        <v>2.54668E-3</v>
      </c>
      <c r="Q3411" s="3">
        <f>IF(A3411="NA","NA",VLOOKUP($A3411,'[1]Regression Table'!$A$2:$O$5964,11,FALSE))</f>
        <v>3.4308099999999998E-3</v>
      </c>
      <c r="R3411" s="3">
        <f>IF(A3411="NA","NA",VLOOKUP($A3411,'[1]Regression Table'!$A$2:$O$5964,12,FALSE))</f>
        <v>2.0618300000000002E-3</v>
      </c>
      <c r="S3411" s="3">
        <f>IF(A3411="NA","NA",VLOOKUP($A3411,'[1]Regression Table'!$A$2:$O$5964,13,FALSE))</f>
        <v>-1.21034E-2</v>
      </c>
      <c r="T3411" s="3">
        <f>IF(A3411="NA","NA",VLOOKUP($A3411,'[1]Regression Table'!$A$2:$O$5964,14,FALSE))</f>
        <v>-6.8658300000000005E-4</v>
      </c>
      <c r="U3411" s="3">
        <f>IF(A3411="NA","NA",VLOOKUP($A3411,'[1]Regression Table'!$A$2:$O$5964,15,FALSE))</f>
        <v>-1.04274E-2</v>
      </c>
      <c r="V3411" s="3">
        <v>2.01523E-4</v>
      </c>
      <c r="W3411" s="6">
        <v>-2.0350400000000001E-5</v>
      </c>
      <c r="X3411" s="6">
        <v>7.2460199999999994E-5</v>
      </c>
    </row>
    <row r="3412" spans="1:24" x14ac:dyDescent="0.2">
      <c r="A3412" s="2" t="s">
        <v>451</v>
      </c>
      <c r="B3412" s="3">
        <v>6</v>
      </c>
      <c r="C3412" s="3">
        <v>1</v>
      </c>
      <c r="D3412" s="3">
        <v>1</v>
      </c>
      <c r="E3412" s="3">
        <v>24</v>
      </c>
      <c r="F3412" s="3">
        <v>7</v>
      </c>
      <c r="G3412" s="3" t="s">
        <v>5689</v>
      </c>
      <c r="H3412" s="3">
        <v>2</v>
      </c>
      <c r="I3412" s="3">
        <v>160</v>
      </c>
      <c r="J3412" s="3">
        <v>1</v>
      </c>
      <c r="K3412" s="3" t="s">
        <v>5689</v>
      </c>
      <c r="L3412" s="3">
        <f>IF($A3412="NA","NA",VLOOKUP($A3412,'[1]Regression Table'!$A$2:$O$5964,6,FALSE))</f>
        <v>4.3154400000000002E-3</v>
      </c>
      <c r="M3412" s="3">
        <f>IF($A3412="NA","NA",VLOOKUP($A3412,'[1]Regression Table'!$A$2:$O$5964,7,FALSE))</f>
        <v>1.2915100000000001E-2</v>
      </c>
      <c r="N3412" s="3">
        <f>IF(A3412="NA","NA",VLOOKUP($A3412,'[1]Regression Table'!$A$2:$O$5964,8,FALSE))</f>
        <v>-2.6513399999999999E-3</v>
      </c>
      <c r="O3412" s="3">
        <f>IF(A3412="NA","NA",VLOOKUP($A3412,'[1]Regression Table'!$A$2:$O$5964,9,FALSE))</f>
        <v>1.53379E-2</v>
      </c>
      <c r="P3412" s="3">
        <f>IF(A3412="NA","NA",VLOOKUP($A3412,'[1]Regression Table'!$A$2:$O$5964,10,FALSE))</f>
        <v>2.7033999999999999E-3</v>
      </c>
      <c r="Q3412" s="3">
        <f>IF(A3412="NA","NA",VLOOKUP($A3412,'[1]Regression Table'!$A$2:$O$5964,11,FALSE))</f>
        <v>6.8415100000000003E-3</v>
      </c>
      <c r="R3412" s="3">
        <f>IF(A3412="NA","NA",VLOOKUP($A3412,'[1]Regression Table'!$A$2:$O$5964,12,FALSE))</f>
        <v>2.9690000000000001E-4</v>
      </c>
      <c r="S3412" s="3">
        <f>IF(A3412="NA","NA",VLOOKUP($A3412,'[1]Regression Table'!$A$2:$O$5964,13,FALSE))</f>
        <v>-1.46185E-2</v>
      </c>
      <c r="T3412" s="3">
        <f>IF(A3412="NA","NA",VLOOKUP($A3412,'[1]Regression Table'!$A$2:$O$5964,14,FALSE))</f>
        <v>4.0323800000000003E-3</v>
      </c>
      <c r="U3412" s="3">
        <f>IF(A3412="NA","NA",VLOOKUP($A3412,'[1]Regression Table'!$A$2:$O$5964,15,FALSE))</f>
        <v>-1.0326E-2</v>
      </c>
      <c r="V3412" s="3">
        <v>1.9851600000000001E-4</v>
      </c>
      <c r="W3412" s="6">
        <v>-2.1165499999999999E-5</v>
      </c>
      <c r="X3412" s="6">
        <v>6.9178799999999996E-5</v>
      </c>
    </row>
    <row r="3413" spans="1:24" x14ac:dyDescent="0.2">
      <c r="A3413" s="2" t="s">
        <v>5689</v>
      </c>
      <c r="B3413" s="3" t="s">
        <v>5689</v>
      </c>
      <c r="C3413" s="3" t="s">
        <v>5689</v>
      </c>
      <c r="D3413" s="3" t="s">
        <v>5689</v>
      </c>
      <c r="E3413" s="3" t="s">
        <v>5689</v>
      </c>
      <c r="F3413" s="3" t="s">
        <v>5689</v>
      </c>
      <c r="G3413" s="3" t="s">
        <v>5689</v>
      </c>
      <c r="H3413" s="3" t="s">
        <v>5689</v>
      </c>
      <c r="I3413" s="3" t="s">
        <v>5689</v>
      </c>
      <c r="J3413" s="3" t="s">
        <v>5689</v>
      </c>
      <c r="K3413" s="3" t="s">
        <v>5689</v>
      </c>
      <c r="L3413" s="3" t="str">
        <f>IF($A3413="NA","NA",VLOOKUP($A3413,'[1]Regression Table'!$A$2:$O$5964,6,FALSE))</f>
        <v>NA</v>
      </c>
      <c r="M3413" s="3" t="str">
        <f>IF($A3413="NA","NA",VLOOKUP($A3413,'[1]Regression Table'!$A$2:$O$5964,7,FALSE))</f>
        <v>NA</v>
      </c>
      <c r="N3413" s="3" t="str">
        <f>IF(A3413="NA","NA",VLOOKUP($A3413,'[1]Regression Table'!$A$2:$O$5964,8,FALSE))</f>
        <v>NA</v>
      </c>
      <c r="O3413" s="3" t="str">
        <f>IF(A3413="NA","NA",VLOOKUP($A3413,'[1]Regression Table'!$A$2:$O$5964,9,FALSE))</f>
        <v>NA</v>
      </c>
      <c r="P3413" s="3" t="str">
        <f>IF(A3413="NA","NA",VLOOKUP($A3413,'[1]Regression Table'!$A$2:$O$5964,10,FALSE))</f>
        <v>NA</v>
      </c>
      <c r="Q3413" s="3" t="str">
        <f>IF(A3413="NA","NA",VLOOKUP($A3413,'[1]Regression Table'!$A$2:$O$5964,11,FALSE))</f>
        <v>NA</v>
      </c>
      <c r="R3413" s="3" t="str">
        <f>IF(A3413="NA","NA",VLOOKUP($A3413,'[1]Regression Table'!$A$2:$O$5964,12,FALSE))</f>
        <v>NA</v>
      </c>
      <c r="S3413" s="3" t="str">
        <f>IF(A3413="NA","NA",VLOOKUP($A3413,'[1]Regression Table'!$A$2:$O$5964,13,FALSE))</f>
        <v>NA</v>
      </c>
      <c r="T3413" s="3" t="str">
        <f>IF(A3413="NA","NA",VLOOKUP($A3413,'[1]Regression Table'!$A$2:$O$5964,14,FALSE))</f>
        <v>NA</v>
      </c>
      <c r="U3413" s="3" t="str">
        <f>IF(A3413="NA","NA",VLOOKUP($A3413,'[1]Regression Table'!$A$2:$O$5964,15,FALSE))</f>
        <v>NA</v>
      </c>
      <c r="V3413" s="3" t="s">
        <v>5689</v>
      </c>
      <c r="W3413" s="6" t="s">
        <v>5689</v>
      </c>
      <c r="X3413" s="6" t="s">
        <v>5689</v>
      </c>
    </row>
    <row r="3414" spans="1:24" x14ac:dyDescent="0.2">
      <c r="A3414" s="2" t="s">
        <v>5689</v>
      </c>
      <c r="B3414" s="3" t="s">
        <v>5689</v>
      </c>
      <c r="C3414" s="3" t="s">
        <v>5689</v>
      </c>
      <c r="D3414" s="3" t="s">
        <v>5689</v>
      </c>
      <c r="E3414" s="3" t="s">
        <v>5689</v>
      </c>
      <c r="F3414" s="3" t="s">
        <v>5689</v>
      </c>
      <c r="G3414" s="3" t="s">
        <v>5689</v>
      </c>
      <c r="H3414" s="3" t="s">
        <v>5689</v>
      </c>
      <c r="I3414" s="3" t="s">
        <v>5689</v>
      </c>
      <c r="J3414" s="3" t="s">
        <v>5689</v>
      </c>
      <c r="K3414" s="3" t="s">
        <v>5689</v>
      </c>
      <c r="L3414" s="3" t="str">
        <f>IF($A3414="NA","NA",VLOOKUP($A3414,'[1]Regression Table'!$A$2:$O$5964,6,FALSE))</f>
        <v>NA</v>
      </c>
      <c r="M3414" s="3" t="str">
        <f>IF($A3414="NA","NA",VLOOKUP($A3414,'[1]Regression Table'!$A$2:$O$5964,7,FALSE))</f>
        <v>NA</v>
      </c>
      <c r="N3414" s="3" t="str">
        <f>IF(A3414="NA","NA",VLOOKUP($A3414,'[1]Regression Table'!$A$2:$O$5964,8,FALSE))</f>
        <v>NA</v>
      </c>
      <c r="O3414" s="3" t="str">
        <f>IF(A3414="NA","NA",VLOOKUP($A3414,'[1]Regression Table'!$A$2:$O$5964,9,FALSE))</f>
        <v>NA</v>
      </c>
      <c r="P3414" s="3" t="str">
        <f>IF(A3414="NA","NA",VLOOKUP($A3414,'[1]Regression Table'!$A$2:$O$5964,10,FALSE))</f>
        <v>NA</v>
      </c>
      <c r="Q3414" s="3" t="str">
        <f>IF(A3414="NA","NA",VLOOKUP($A3414,'[1]Regression Table'!$A$2:$O$5964,11,FALSE))</f>
        <v>NA</v>
      </c>
      <c r="R3414" s="3" t="str">
        <f>IF(A3414="NA","NA",VLOOKUP($A3414,'[1]Regression Table'!$A$2:$O$5964,12,FALSE))</f>
        <v>NA</v>
      </c>
      <c r="S3414" s="3" t="str">
        <f>IF(A3414="NA","NA",VLOOKUP($A3414,'[1]Regression Table'!$A$2:$O$5964,13,FALSE))</f>
        <v>NA</v>
      </c>
      <c r="T3414" s="3" t="str">
        <f>IF(A3414="NA","NA",VLOOKUP($A3414,'[1]Regression Table'!$A$2:$O$5964,14,FALSE))</f>
        <v>NA</v>
      </c>
      <c r="U3414" s="3" t="str">
        <f>IF(A3414="NA","NA",VLOOKUP($A3414,'[1]Regression Table'!$A$2:$O$5964,15,FALSE))</f>
        <v>NA</v>
      </c>
      <c r="V3414" s="3" t="s">
        <v>5689</v>
      </c>
      <c r="W3414" s="6" t="s">
        <v>5689</v>
      </c>
      <c r="X3414" s="6" t="s">
        <v>5689</v>
      </c>
    </row>
    <row r="3415" spans="1:24" x14ac:dyDescent="0.2">
      <c r="A3415" s="2" t="s">
        <v>5689</v>
      </c>
      <c r="B3415" s="3" t="s">
        <v>5689</v>
      </c>
      <c r="C3415" s="3" t="s">
        <v>5689</v>
      </c>
      <c r="D3415" s="3" t="s">
        <v>5689</v>
      </c>
      <c r="E3415" s="3" t="s">
        <v>5689</v>
      </c>
      <c r="F3415" s="3" t="s">
        <v>5689</v>
      </c>
      <c r="G3415" s="3" t="s">
        <v>5689</v>
      </c>
      <c r="H3415" s="3" t="s">
        <v>5689</v>
      </c>
      <c r="I3415" s="3" t="s">
        <v>5689</v>
      </c>
      <c r="J3415" s="3" t="s">
        <v>5689</v>
      </c>
      <c r="K3415" s="3" t="s">
        <v>5689</v>
      </c>
      <c r="L3415" s="3" t="str">
        <f>IF($A3415="NA","NA",VLOOKUP($A3415,'[1]Regression Table'!$A$2:$O$5964,6,FALSE))</f>
        <v>NA</v>
      </c>
      <c r="M3415" s="3" t="str">
        <f>IF($A3415="NA","NA",VLOOKUP($A3415,'[1]Regression Table'!$A$2:$O$5964,7,FALSE))</f>
        <v>NA</v>
      </c>
      <c r="N3415" s="3" t="str">
        <f>IF(A3415="NA","NA",VLOOKUP($A3415,'[1]Regression Table'!$A$2:$O$5964,8,FALSE))</f>
        <v>NA</v>
      </c>
      <c r="O3415" s="3" t="str">
        <f>IF(A3415="NA","NA",VLOOKUP($A3415,'[1]Regression Table'!$A$2:$O$5964,9,FALSE))</f>
        <v>NA</v>
      </c>
      <c r="P3415" s="3" t="str">
        <f>IF(A3415="NA","NA",VLOOKUP($A3415,'[1]Regression Table'!$A$2:$O$5964,10,FALSE))</f>
        <v>NA</v>
      </c>
      <c r="Q3415" s="3" t="str">
        <f>IF(A3415="NA","NA",VLOOKUP($A3415,'[1]Regression Table'!$A$2:$O$5964,11,FALSE))</f>
        <v>NA</v>
      </c>
      <c r="R3415" s="3" t="str">
        <f>IF(A3415="NA","NA",VLOOKUP($A3415,'[1]Regression Table'!$A$2:$O$5964,12,FALSE))</f>
        <v>NA</v>
      </c>
      <c r="S3415" s="3" t="str">
        <f>IF(A3415="NA","NA",VLOOKUP($A3415,'[1]Regression Table'!$A$2:$O$5964,13,FALSE))</f>
        <v>NA</v>
      </c>
      <c r="T3415" s="3" t="str">
        <f>IF(A3415="NA","NA",VLOOKUP($A3415,'[1]Regression Table'!$A$2:$O$5964,14,FALSE))</f>
        <v>NA</v>
      </c>
      <c r="U3415" s="3" t="str">
        <f>IF(A3415="NA","NA",VLOOKUP($A3415,'[1]Regression Table'!$A$2:$O$5964,15,FALSE))</f>
        <v>NA</v>
      </c>
      <c r="V3415" s="3" t="s">
        <v>5689</v>
      </c>
      <c r="W3415" s="6" t="s">
        <v>5689</v>
      </c>
      <c r="X3415" s="6" t="s">
        <v>5689</v>
      </c>
    </row>
    <row r="3416" spans="1:24" x14ac:dyDescent="0.2">
      <c r="A3416" s="2" t="s">
        <v>5689</v>
      </c>
      <c r="B3416" s="3" t="s">
        <v>5689</v>
      </c>
      <c r="C3416" s="3" t="s">
        <v>5689</v>
      </c>
      <c r="D3416" s="3" t="s">
        <v>5689</v>
      </c>
      <c r="E3416" s="3" t="s">
        <v>5689</v>
      </c>
      <c r="F3416" s="3" t="s">
        <v>5689</v>
      </c>
      <c r="G3416" s="3" t="s">
        <v>5689</v>
      </c>
      <c r="H3416" s="3" t="s">
        <v>5689</v>
      </c>
      <c r="I3416" s="3" t="s">
        <v>5689</v>
      </c>
      <c r="J3416" s="3" t="s">
        <v>5689</v>
      </c>
      <c r="K3416" s="3" t="s">
        <v>5689</v>
      </c>
      <c r="L3416" s="3" t="str">
        <f>IF($A3416="NA","NA",VLOOKUP($A3416,'[1]Regression Table'!$A$2:$O$5964,6,FALSE))</f>
        <v>NA</v>
      </c>
      <c r="M3416" s="3" t="str">
        <f>IF($A3416="NA","NA",VLOOKUP($A3416,'[1]Regression Table'!$A$2:$O$5964,7,FALSE))</f>
        <v>NA</v>
      </c>
      <c r="N3416" s="3" t="str">
        <f>IF(A3416="NA","NA",VLOOKUP($A3416,'[1]Regression Table'!$A$2:$O$5964,8,FALSE))</f>
        <v>NA</v>
      </c>
      <c r="O3416" s="3" t="str">
        <f>IF(A3416="NA","NA",VLOOKUP($A3416,'[1]Regression Table'!$A$2:$O$5964,9,FALSE))</f>
        <v>NA</v>
      </c>
      <c r="P3416" s="3" t="str">
        <f>IF(A3416="NA","NA",VLOOKUP($A3416,'[1]Regression Table'!$A$2:$O$5964,10,FALSE))</f>
        <v>NA</v>
      </c>
      <c r="Q3416" s="3" t="str">
        <f>IF(A3416="NA","NA",VLOOKUP($A3416,'[1]Regression Table'!$A$2:$O$5964,11,FALSE))</f>
        <v>NA</v>
      </c>
      <c r="R3416" s="3" t="str">
        <f>IF(A3416="NA","NA",VLOOKUP($A3416,'[1]Regression Table'!$A$2:$O$5964,12,FALSE))</f>
        <v>NA</v>
      </c>
      <c r="S3416" s="3" t="str">
        <f>IF(A3416="NA","NA",VLOOKUP($A3416,'[1]Regression Table'!$A$2:$O$5964,13,FALSE))</f>
        <v>NA</v>
      </c>
      <c r="T3416" s="3" t="str">
        <f>IF(A3416="NA","NA",VLOOKUP($A3416,'[1]Regression Table'!$A$2:$O$5964,14,FALSE))</f>
        <v>NA</v>
      </c>
      <c r="U3416" s="3" t="str">
        <f>IF(A3416="NA","NA",VLOOKUP($A3416,'[1]Regression Table'!$A$2:$O$5964,15,FALSE))</f>
        <v>NA</v>
      </c>
      <c r="V3416" s="3" t="s">
        <v>5689</v>
      </c>
      <c r="W3416" s="6" t="s">
        <v>5689</v>
      </c>
      <c r="X3416" s="6" t="s">
        <v>5689</v>
      </c>
    </row>
    <row r="3417" spans="1:24" x14ac:dyDescent="0.2">
      <c r="A3417" s="2" t="s">
        <v>5689</v>
      </c>
      <c r="B3417" s="3" t="s">
        <v>5689</v>
      </c>
      <c r="C3417" s="3" t="s">
        <v>5689</v>
      </c>
      <c r="D3417" s="3" t="s">
        <v>5689</v>
      </c>
      <c r="E3417" s="3" t="s">
        <v>5689</v>
      </c>
      <c r="F3417" s="3" t="s">
        <v>5689</v>
      </c>
      <c r="G3417" s="3" t="s">
        <v>5689</v>
      </c>
      <c r="H3417" s="3" t="s">
        <v>5689</v>
      </c>
      <c r="I3417" s="3" t="s">
        <v>5689</v>
      </c>
      <c r="J3417" s="3" t="s">
        <v>5689</v>
      </c>
      <c r="K3417" s="3" t="s">
        <v>5689</v>
      </c>
      <c r="L3417" s="3" t="str">
        <f>IF($A3417="NA","NA",VLOOKUP($A3417,'[1]Regression Table'!$A$2:$O$5964,6,FALSE))</f>
        <v>NA</v>
      </c>
      <c r="M3417" s="3" t="str">
        <f>IF($A3417="NA","NA",VLOOKUP($A3417,'[1]Regression Table'!$A$2:$O$5964,7,FALSE))</f>
        <v>NA</v>
      </c>
      <c r="N3417" s="3" t="str">
        <f>IF(A3417="NA","NA",VLOOKUP($A3417,'[1]Regression Table'!$A$2:$O$5964,8,FALSE))</f>
        <v>NA</v>
      </c>
      <c r="O3417" s="3" t="str">
        <f>IF(A3417="NA","NA",VLOOKUP($A3417,'[1]Regression Table'!$A$2:$O$5964,9,FALSE))</f>
        <v>NA</v>
      </c>
      <c r="P3417" s="3" t="str">
        <f>IF(A3417="NA","NA",VLOOKUP($A3417,'[1]Regression Table'!$A$2:$O$5964,10,FALSE))</f>
        <v>NA</v>
      </c>
      <c r="Q3417" s="3" t="str">
        <f>IF(A3417="NA","NA",VLOOKUP($A3417,'[1]Regression Table'!$A$2:$O$5964,11,FALSE))</f>
        <v>NA</v>
      </c>
      <c r="R3417" s="3" t="str">
        <f>IF(A3417="NA","NA",VLOOKUP($A3417,'[1]Regression Table'!$A$2:$O$5964,12,FALSE))</f>
        <v>NA</v>
      </c>
      <c r="S3417" s="3" t="str">
        <f>IF(A3417="NA","NA",VLOOKUP($A3417,'[1]Regression Table'!$A$2:$O$5964,13,FALSE))</f>
        <v>NA</v>
      </c>
      <c r="T3417" s="3" t="str">
        <f>IF(A3417="NA","NA",VLOOKUP($A3417,'[1]Regression Table'!$A$2:$O$5964,14,FALSE))</f>
        <v>NA</v>
      </c>
      <c r="U3417" s="3" t="str">
        <f>IF(A3417="NA","NA",VLOOKUP($A3417,'[1]Regression Table'!$A$2:$O$5964,15,FALSE))</f>
        <v>NA</v>
      </c>
      <c r="V3417" s="3" t="s">
        <v>5689</v>
      </c>
      <c r="W3417" s="6" t="s">
        <v>5689</v>
      </c>
      <c r="X3417" s="6" t="s">
        <v>5689</v>
      </c>
    </row>
    <row r="3418" spans="1:24" x14ac:dyDescent="0.2">
      <c r="A3418" s="2" t="s">
        <v>5689</v>
      </c>
      <c r="B3418" s="3" t="s">
        <v>5689</v>
      </c>
      <c r="C3418" s="3" t="s">
        <v>5689</v>
      </c>
      <c r="D3418" s="3" t="s">
        <v>5689</v>
      </c>
      <c r="E3418" s="3" t="s">
        <v>5689</v>
      </c>
      <c r="F3418" s="3" t="s">
        <v>5689</v>
      </c>
      <c r="G3418" s="3" t="s">
        <v>5689</v>
      </c>
      <c r="H3418" s="3" t="s">
        <v>5689</v>
      </c>
      <c r="I3418" s="3" t="s">
        <v>5689</v>
      </c>
      <c r="J3418" s="3" t="s">
        <v>5689</v>
      </c>
      <c r="K3418" s="3" t="s">
        <v>5689</v>
      </c>
      <c r="L3418" s="3" t="str">
        <f>IF($A3418="NA","NA",VLOOKUP($A3418,'[1]Regression Table'!$A$2:$O$5964,6,FALSE))</f>
        <v>NA</v>
      </c>
      <c r="M3418" s="3" t="str">
        <f>IF($A3418="NA","NA",VLOOKUP($A3418,'[1]Regression Table'!$A$2:$O$5964,7,FALSE))</f>
        <v>NA</v>
      </c>
      <c r="N3418" s="3" t="str">
        <f>IF(A3418="NA","NA",VLOOKUP($A3418,'[1]Regression Table'!$A$2:$O$5964,8,FALSE))</f>
        <v>NA</v>
      </c>
      <c r="O3418" s="3" t="str">
        <f>IF(A3418="NA","NA",VLOOKUP($A3418,'[1]Regression Table'!$A$2:$O$5964,9,FALSE))</f>
        <v>NA</v>
      </c>
      <c r="P3418" s="3" t="str">
        <f>IF(A3418="NA","NA",VLOOKUP($A3418,'[1]Regression Table'!$A$2:$O$5964,10,FALSE))</f>
        <v>NA</v>
      </c>
      <c r="Q3418" s="3" t="str">
        <f>IF(A3418="NA","NA",VLOOKUP($A3418,'[1]Regression Table'!$A$2:$O$5964,11,FALSE))</f>
        <v>NA</v>
      </c>
      <c r="R3418" s="3" t="str">
        <f>IF(A3418="NA","NA",VLOOKUP($A3418,'[1]Regression Table'!$A$2:$O$5964,12,FALSE))</f>
        <v>NA</v>
      </c>
      <c r="S3418" s="3" t="str">
        <f>IF(A3418="NA","NA",VLOOKUP($A3418,'[1]Regression Table'!$A$2:$O$5964,13,FALSE))</f>
        <v>NA</v>
      </c>
      <c r="T3418" s="3" t="str">
        <f>IF(A3418="NA","NA",VLOOKUP($A3418,'[1]Regression Table'!$A$2:$O$5964,14,FALSE))</f>
        <v>NA</v>
      </c>
      <c r="U3418" s="3" t="str">
        <f>IF(A3418="NA","NA",VLOOKUP($A3418,'[1]Regression Table'!$A$2:$O$5964,15,FALSE))</f>
        <v>NA</v>
      </c>
      <c r="V3418" s="3" t="s">
        <v>5689</v>
      </c>
      <c r="W3418" s="6" t="s">
        <v>5689</v>
      </c>
      <c r="X3418" s="6" t="s">
        <v>5689</v>
      </c>
    </row>
    <row r="3419" spans="1:24" x14ac:dyDescent="0.2">
      <c r="A3419" s="2" t="s">
        <v>452</v>
      </c>
      <c r="B3419" s="3">
        <v>6</v>
      </c>
      <c r="C3419" s="3">
        <v>3</v>
      </c>
      <c r="D3419" s="3">
        <v>1</v>
      </c>
      <c r="E3419" s="3">
        <v>22</v>
      </c>
      <c r="F3419" s="3">
        <v>7</v>
      </c>
      <c r="G3419" s="3">
        <v>3</v>
      </c>
      <c r="H3419" s="3">
        <v>3</v>
      </c>
      <c r="I3419" s="3">
        <v>230</v>
      </c>
      <c r="J3419" s="3">
        <v>0</v>
      </c>
      <c r="K3419" s="3" t="s">
        <v>5689</v>
      </c>
      <c r="L3419" s="3">
        <f>IF($A3419="NA","NA",VLOOKUP($A3419,'[1]Regression Table'!$A$2:$O$5964,6,FALSE))</f>
        <v>4.8250400000000001E-3</v>
      </c>
      <c r="M3419" s="3">
        <f>IF($A3419="NA","NA",VLOOKUP($A3419,'[1]Regression Table'!$A$2:$O$5964,7,FALSE))</f>
        <v>1.1336000000000001E-2</v>
      </c>
      <c r="N3419" s="3">
        <f>IF(A3419="NA","NA",VLOOKUP($A3419,'[1]Regression Table'!$A$2:$O$5964,8,FALSE))</f>
        <v>-2.1128200000000001E-3</v>
      </c>
      <c r="O3419" s="3">
        <f>IF(A3419="NA","NA",VLOOKUP($A3419,'[1]Regression Table'!$A$2:$O$5964,9,FALSE))</f>
        <v>1.44593E-2</v>
      </c>
      <c r="P3419" s="3">
        <f>IF(A3419="NA","NA",VLOOKUP($A3419,'[1]Regression Table'!$A$2:$O$5964,10,FALSE))</f>
        <v>5.1130500000000001E-3</v>
      </c>
      <c r="Q3419" s="3">
        <f>IF(A3419="NA","NA",VLOOKUP($A3419,'[1]Regression Table'!$A$2:$O$5964,11,FALSE))</f>
        <v>1.2663399999999999E-3</v>
      </c>
      <c r="R3419" s="3">
        <f>IF(A3419="NA","NA",VLOOKUP($A3419,'[1]Regression Table'!$A$2:$O$5964,12,FALSE))</f>
        <v>9.4265600000000005E-4</v>
      </c>
      <c r="S3419" s="3">
        <f>IF(A3419="NA","NA",VLOOKUP($A3419,'[1]Regression Table'!$A$2:$O$5964,13,FALSE))</f>
        <v>-8.5495199999999997E-3</v>
      </c>
      <c r="T3419" s="3">
        <f>IF(A3419="NA","NA",VLOOKUP($A3419,'[1]Regression Table'!$A$2:$O$5964,14,FALSE))</f>
        <v>-2.6632600000000002E-3</v>
      </c>
      <c r="U3419" s="3">
        <f>IF(A3419="NA","NA",VLOOKUP($A3419,'[1]Regression Table'!$A$2:$O$5964,15,FALSE))</f>
        <v>-3.7375400000000001E-3</v>
      </c>
      <c r="V3419" s="3">
        <v>2.09187E-4</v>
      </c>
      <c r="W3419" s="6">
        <v>-1.5993599999999999E-5</v>
      </c>
      <c r="X3419" s="6">
        <v>7.0536099999999997E-5</v>
      </c>
    </row>
    <row r="3420" spans="1:24" x14ac:dyDescent="0.2">
      <c r="A3420" s="2" t="s">
        <v>453</v>
      </c>
      <c r="B3420" s="3">
        <v>6</v>
      </c>
      <c r="C3420" s="3">
        <v>2</v>
      </c>
      <c r="D3420" s="3">
        <v>1</v>
      </c>
      <c r="E3420" s="3">
        <v>39</v>
      </c>
      <c r="F3420" s="3">
        <v>7</v>
      </c>
      <c r="G3420" s="3">
        <v>6</v>
      </c>
      <c r="H3420" s="3">
        <v>5</v>
      </c>
      <c r="I3420" s="3">
        <v>2200</v>
      </c>
      <c r="J3420" s="3">
        <v>0</v>
      </c>
      <c r="K3420" s="3" t="s">
        <v>5689</v>
      </c>
      <c r="L3420" s="3">
        <f>IF($A3420="NA","NA",VLOOKUP($A3420,'[1]Regression Table'!$A$2:$O$5964,6,FALSE))</f>
        <v>4.49059E-3</v>
      </c>
      <c r="M3420" s="3">
        <f>IF($A3420="NA","NA",VLOOKUP($A3420,'[1]Regression Table'!$A$2:$O$5964,7,FALSE))</f>
        <v>1.1739400000000001E-2</v>
      </c>
      <c r="N3420" s="3">
        <f>IF(A3420="NA","NA",VLOOKUP($A3420,'[1]Regression Table'!$A$2:$O$5964,8,FALSE))</f>
        <v>-4.0715E-4</v>
      </c>
      <c r="O3420" s="3">
        <f>IF(A3420="NA","NA",VLOOKUP($A3420,'[1]Regression Table'!$A$2:$O$5964,9,FALSE))</f>
        <v>1.5720999999999999E-2</v>
      </c>
      <c r="P3420" s="3">
        <f>IF(A3420="NA","NA",VLOOKUP($A3420,'[1]Regression Table'!$A$2:$O$5964,10,FALSE))</f>
        <v>5.2965299999999998E-3</v>
      </c>
      <c r="Q3420" s="3">
        <f>IF(A3420="NA","NA",VLOOKUP($A3420,'[1]Regression Table'!$A$2:$O$5964,11,FALSE))</f>
        <v>3.0413300000000001E-3</v>
      </c>
      <c r="R3420" s="3">
        <f>IF(A3420="NA","NA",VLOOKUP($A3420,'[1]Regression Table'!$A$2:$O$5964,12,FALSE))</f>
        <v>1.6921900000000001E-3</v>
      </c>
      <c r="S3420" s="3">
        <f>IF(A3420="NA","NA",VLOOKUP($A3420,'[1]Regression Table'!$A$2:$O$5964,13,FALSE))</f>
        <v>8.0218100000000001E-4</v>
      </c>
      <c r="T3420" s="3">
        <f>IF(A3420="NA","NA",VLOOKUP($A3420,'[1]Regression Table'!$A$2:$O$5964,14,FALSE))</f>
        <v>-5.8500999999999996E-3</v>
      </c>
      <c r="U3420" s="3">
        <f>IF(A3420="NA","NA",VLOOKUP($A3420,'[1]Regression Table'!$A$2:$O$5964,15,FALSE))</f>
        <v>-4.0034500000000004E-3</v>
      </c>
      <c r="V3420" s="3">
        <v>2.09655E-4</v>
      </c>
      <c r="W3420" s="6">
        <v>-1.54502E-5</v>
      </c>
      <c r="X3420" s="6">
        <v>6.8502699999999997E-5</v>
      </c>
    </row>
    <row r="3421" spans="1:24" x14ac:dyDescent="0.2">
      <c r="A3421" s="2" t="s">
        <v>454</v>
      </c>
      <c r="B3421" s="3">
        <v>6</v>
      </c>
      <c r="C3421" s="3">
        <v>3</v>
      </c>
      <c r="D3421" s="3">
        <v>2</v>
      </c>
      <c r="E3421" s="3">
        <v>39</v>
      </c>
      <c r="F3421" s="3">
        <v>7</v>
      </c>
      <c r="G3421" s="3">
        <v>2</v>
      </c>
      <c r="H3421" s="3">
        <v>1</v>
      </c>
      <c r="I3421" s="3">
        <v>100</v>
      </c>
      <c r="J3421" s="3">
        <v>0</v>
      </c>
      <c r="K3421" s="3">
        <v>1</v>
      </c>
      <c r="L3421" s="3">
        <f>IF($A3421="NA","NA",VLOOKUP($A3421,'[1]Regression Table'!$A$2:$O$5964,6,FALSE))</f>
        <v>3.6791100000000002E-3</v>
      </c>
      <c r="M3421" s="3">
        <f>IF($A3421="NA","NA",VLOOKUP($A3421,'[1]Regression Table'!$A$2:$O$5964,7,FALSE))</f>
        <v>1.0643400000000001E-2</v>
      </c>
      <c r="N3421" s="3">
        <f>IF(A3421="NA","NA",VLOOKUP($A3421,'[1]Regression Table'!$A$2:$O$5964,8,FALSE))</f>
        <v>1.2082E-3</v>
      </c>
      <c r="O3421" s="3">
        <f>IF(A3421="NA","NA",VLOOKUP($A3421,'[1]Regression Table'!$A$2:$O$5964,9,FALSE))</f>
        <v>1.50779E-2</v>
      </c>
      <c r="P3421" s="3">
        <f>IF(A3421="NA","NA",VLOOKUP($A3421,'[1]Regression Table'!$A$2:$O$5964,10,FALSE))</f>
        <v>6.0408600000000003E-3</v>
      </c>
      <c r="Q3421" s="3">
        <f>IF(A3421="NA","NA",VLOOKUP($A3421,'[1]Regression Table'!$A$2:$O$5964,11,FALSE))</f>
        <v>2.2291899999999998E-3</v>
      </c>
      <c r="R3421" s="3">
        <f>IF(A3421="NA","NA",VLOOKUP($A3421,'[1]Regression Table'!$A$2:$O$5964,12,FALSE))</f>
        <v>-3.5774499999999998E-3</v>
      </c>
      <c r="S3421" s="3">
        <f>IF(A3421="NA","NA",VLOOKUP($A3421,'[1]Regression Table'!$A$2:$O$5964,13,FALSE))</f>
        <v>-8.9906299999999997E-4</v>
      </c>
      <c r="T3421" s="3">
        <f>IF(A3421="NA","NA",VLOOKUP($A3421,'[1]Regression Table'!$A$2:$O$5964,14,FALSE))</f>
        <v>1.6959500000000001E-3</v>
      </c>
      <c r="U3421" s="3">
        <f>IF(A3421="NA","NA",VLOOKUP($A3421,'[1]Regression Table'!$A$2:$O$5964,15,FALSE))</f>
        <v>-2.9937800000000001E-3</v>
      </c>
      <c r="V3421" s="3">
        <v>2.0337799999999999E-4</v>
      </c>
      <c r="W3421" s="6">
        <v>-2.4230999999999999E-5</v>
      </c>
      <c r="X3421" s="6">
        <v>6.6074000000000005E-5</v>
      </c>
    </row>
    <row r="3422" spans="1:24" x14ac:dyDescent="0.2">
      <c r="A3422" s="2" t="s">
        <v>455</v>
      </c>
      <c r="B3422" s="3">
        <v>6</v>
      </c>
      <c r="C3422" s="3">
        <v>2</v>
      </c>
      <c r="D3422" s="3">
        <v>1</v>
      </c>
      <c r="E3422" s="3">
        <v>36</v>
      </c>
      <c r="F3422" s="3">
        <v>7</v>
      </c>
      <c r="G3422" s="3">
        <v>4</v>
      </c>
      <c r="H3422" s="3">
        <v>5</v>
      </c>
      <c r="I3422" s="3">
        <v>1300</v>
      </c>
      <c r="J3422" s="3">
        <v>1</v>
      </c>
      <c r="K3422" s="3">
        <v>0</v>
      </c>
      <c r="L3422" s="3">
        <f>IF($A3422="NA","NA",VLOOKUP($A3422,'[1]Regression Table'!$A$2:$O$5964,6,FALSE))</f>
        <v>4.8225400000000002E-3</v>
      </c>
      <c r="M3422" s="3">
        <f>IF($A3422="NA","NA",VLOOKUP($A3422,'[1]Regression Table'!$A$2:$O$5964,7,FALSE))</f>
        <v>1.16493E-2</v>
      </c>
      <c r="N3422" s="3">
        <f>IF(A3422="NA","NA",VLOOKUP($A3422,'[1]Regression Table'!$A$2:$O$5964,8,FALSE))</f>
        <v>6.2546300000000004E-4</v>
      </c>
      <c r="O3422" s="3">
        <f>IF(A3422="NA","NA",VLOOKUP($A3422,'[1]Regression Table'!$A$2:$O$5964,9,FALSE))</f>
        <v>1.31269E-2</v>
      </c>
      <c r="P3422" s="3">
        <f>IF(A3422="NA","NA",VLOOKUP($A3422,'[1]Regression Table'!$A$2:$O$5964,10,FALSE))</f>
        <v>6.2942800000000002E-3</v>
      </c>
      <c r="Q3422" s="3">
        <f>IF(A3422="NA","NA",VLOOKUP($A3422,'[1]Regression Table'!$A$2:$O$5964,11,FALSE))</f>
        <v>2.0323400000000001E-3</v>
      </c>
      <c r="R3422" s="3">
        <f>IF(A3422="NA","NA",VLOOKUP($A3422,'[1]Regression Table'!$A$2:$O$5964,12,FALSE))</f>
        <v>6.8384099999999996E-3</v>
      </c>
      <c r="S3422" s="3">
        <f>IF(A3422="NA","NA",VLOOKUP($A3422,'[1]Regression Table'!$A$2:$O$5964,13,FALSE))</f>
        <v>-3.5178100000000001E-3</v>
      </c>
      <c r="T3422" s="3">
        <f>IF(A3422="NA","NA",VLOOKUP($A3422,'[1]Regression Table'!$A$2:$O$5964,14,FALSE))</f>
        <v>3.7530100000000002E-3</v>
      </c>
      <c r="U3422" s="3">
        <f>IF(A3422="NA","NA",VLOOKUP($A3422,'[1]Regression Table'!$A$2:$O$5964,15,FALSE))</f>
        <v>-6.0359999999999997E-3</v>
      </c>
      <c r="V3422" s="3">
        <v>1.95663E-4</v>
      </c>
      <c r="W3422" s="6">
        <v>-2.3219800000000001E-5</v>
      </c>
      <c r="X3422" s="6">
        <v>6.7726500000000003E-5</v>
      </c>
    </row>
    <row r="3423" spans="1:24" x14ac:dyDescent="0.2">
      <c r="A3423" s="2" t="s">
        <v>456</v>
      </c>
      <c r="B3423" s="3">
        <v>6</v>
      </c>
      <c r="C3423" s="3">
        <v>1</v>
      </c>
      <c r="D3423" s="3">
        <v>1</v>
      </c>
      <c r="E3423" s="3">
        <v>39</v>
      </c>
      <c r="F3423" s="3">
        <v>7</v>
      </c>
      <c r="G3423" s="3">
        <v>1</v>
      </c>
      <c r="H3423" s="3">
        <v>2</v>
      </c>
      <c r="I3423" s="3">
        <v>300</v>
      </c>
      <c r="J3423" s="3">
        <v>0</v>
      </c>
      <c r="K3423" s="3">
        <v>1</v>
      </c>
      <c r="L3423" s="3">
        <f>IF($A3423="NA","NA",VLOOKUP($A3423,'[1]Regression Table'!$A$2:$O$5964,6,FALSE))</f>
        <v>4.1345000000000002E-3</v>
      </c>
      <c r="M3423" s="3">
        <f>IF($A3423="NA","NA",VLOOKUP($A3423,'[1]Regression Table'!$A$2:$O$5964,7,FALSE))</f>
        <v>1.1917199999999999E-2</v>
      </c>
      <c r="N3423" s="3">
        <f>IF(A3423="NA","NA",VLOOKUP($A3423,'[1]Regression Table'!$A$2:$O$5964,8,FALSE))</f>
        <v>4.6108500000000002E-4</v>
      </c>
      <c r="O3423" s="3">
        <f>IF(A3423="NA","NA",VLOOKUP($A3423,'[1]Regression Table'!$A$2:$O$5964,9,FALSE))</f>
        <v>1.39206E-2</v>
      </c>
      <c r="P3423" s="3">
        <f>IF(A3423="NA","NA",VLOOKUP($A3423,'[1]Regression Table'!$A$2:$O$5964,10,FALSE))</f>
        <v>5.2295299999999996E-3</v>
      </c>
      <c r="Q3423" s="3">
        <f>IF(A3423="NA","NA",VLOOKUP($A3423,'[1]Regression Table'!$A$2:$O$5964,11,FALSE))</f>
        <v>6.2660299999999997E-3</v>
      </c>
      <c r="R3423" s="3">
        <f>IF(A3423="NA","NA",VLOOKUP($A3423,'[1]Regression Table'!$A$2:$O$5964,12,FALSE))</f>
        <v>3.7868699999999999E-3</v>
      </c>
      <c r="S3423" s="3">
        <f>IF(A3423="NA","NA",VLOOKUP($A3423,'[1]Regression Table'!$A$2:$O$5964,13,FALSE))</f>
        <v>-3.5585E-3</v>
      </c>
      <c r="T3423" s="3">
        <f>IF(A3423="NA","NA",VLOOKUP($A3423,'[1]Regression Table'!$A$2:$O$5964,14,FALSE))</f>
        <v>2.2985699999999999E-6</v>
      </c>
      <c r="U3423" s="3">
        <f>IF(A3423="NA","NA",VLOOKUP($A3423,'[1]Regression Table'!$A$2:$O$5964,15,FALSE))</f>
        <v>-7.1965800000000002E-3</v>
      </c>
      <c r="V3423" s="3">
        <v>1.9028900000000001E-4</v>
      </c>
      <c r="W3423" s="6">
        <v>-2.6687799999999999E-5</v>
      </c>
      <c r="X3423" s="6">
        <v>6.8300700000000002E-5</v>
      </c>
    </row>
    <row r="3424" spans="1:24" x14ac:dyDescent="0.2">
      <c r="A3424" s="2" t="s">
        <v>457</v>
      </c>
      <c r="B3424" s="3">
        <v>6</v>
      </c>
      <c r="C3424" s="3">
        <v>3</v>
      </c>
      <c r="D3424" s="3">
        <v>1</v>
      </c>
      <c r="E3424" s="3">
        <v>39</v>
      </c>
      <c r="F3424" s="3">
        <v>7</v>
      </c>
      <c r="G3424" s="3">
        <v>4</v>
      </c>
      <c r="H3424" s="3">
        <v>5</v>
      </c>
      <c r="I3424" s="3">
        <v>900</v>
      </c>
      <c r="J3424" s="3">
        <v>0</v>
      </c>
      <c r="K3424" s="3">
        <v>0</v>
      </c>
      <c r="L3424" s="3">
        <f>IF($A3424="NA","NA",VLOOKUP($A3424,'[1]Regression Table'!$A$2:$O$5964,6,FALSE))</f>
        <v>4.2404399999999998E-3</v>
      </c>
      <c r="M3424" s="3">
        <f>IF($A3424="NA","NA",VLOOKUP($A3424,'[1]Regression Table'!$A$2:$O$5964,7,FALSE))</f>
        <v>1.11821E-2</v>
      </c>
      <c r="N3424" s="3">
        <f>IF(A3424="NA","NA",VLOOKUP($A3424,'[1]Regression Table'!$A$2:$O$5964,8,FALSE))</f>
        <v>-7.40028E-4</v>
      </c>
      <c r="O3424" s="3">
        <f>IF(A3424="NA","NA",VLOOKUP($A3424,'[1]Regression Table'!$A$2:$O$5964,9,FALSE))</f>
        <v>1.21596E-2</v>
      </c>
      <c r="P3424" s="3">
        <f>IF(A3424="NA","NA",VLOOKUP($A3424,'[1]Regression Table'!$A$2:$O$5964,10,FALSE))</f>
        <v>5.5673299999999997E-3</v>
      </c>
      <c r="Q3424" s="3">
        <f>IF(A3424="NA","NA",VLOOKUP($A3424,'[1]Regression Table'!$A$2:$O$5964,11,FALSE))</f>
        <v>1.8182999999999999E-3</v>
      </c>
      <c r="R3424" s="3">
        <f>IF(A3424="NA","NA",VLOOKUP($A3424,'[1]Regression Table'!$A$2:$O$5964,12,FALSE))</f>
        <v>3.6945200000000002E-3</v>
      </c>
      <c r="S3424" s="3">
        <f>IF(A3424="NA","NA",VLOOKUP($A3424,'[1]Regression Table'!$A$2:$O$5964,13,FALSE))</f>
        <v>-2.6862499999999998E-3</v>
      </c>
      <c r="T3424" s="3">
        <f>IF(A3424="NA","NA",VLOOKUP($A3424,'[1]Regression Table'!$A$2:$O$5964,14,FALSE))</f>
        <v>-9.8534399999999998E-4</v>
      </c>
      <c r="U3424" s="3">
        <f>IF(A3424="NA","NA",VLOOKUP($A3424,'[1]Regression Table'!$A$2:$O$5964,15,FALSE))</f>
        <v>-4.2372499999999997E-3</v>
      </c>
      <c r="V3424" s="3">
        <v>2.0447600000000001E-4</v>
      </c>
      <c r="W3424" s="6">
        <v>-2.0386200000000001E-5</v>
      </c>
      <c r="X3424" s="6">
        <v>7.1561099999999995E-5</v>
      </c>
    </row>
    <row r="3425" spans="1:24" x14ac:dyDescent="0.2">
      <c r="A3425" s="2" t="s">
        <v>5689</v>
      </c>
      <c r="B3425" s="3" t="s">
        <v>5689</v>
      </c>
      <c r="C3425" s="3" t="s">
        <v>5689</v>
      </c>
      <c r="D3425" s="3" t="s">
        <v>5689</v>
      </c>
      <c r="E3425" s="3" t="s">
        <v>5689</v>
      </c>
      <c r="F3425" s="3" t="s">
        <v>5689</v>
      </c>
      <c r="G3425" s="3" t="s">
        <v>5689</v>
      </c>
      <c r="H3425" s="3" t="s">
        <v>5689</v>
      </c>
      <c r="I3425" s="3" t="s">
        <v>5689</v>
      </c>
      <c r="J3425" s="3" t="s">
        <v>5689</v>
      </c>
      <c r="K3425" s="3" t="s">
        <v>5689</v>
      </c>
      <c r="L3425" s="3" t="str">
        <f>IF($A3425="NA","NA",VLOOKUP($A3425,'[1]Regression Table'!$A$2:$O$5964,6,FALSE))</f>
        <v>NA</v>
      </c>
      <c r="M3425" s="3" t="str">
        <f>IF($A3425="NA","NA",VLOOKUP($A3425,'[1]Regression Table'!$A$2:$O$5964,7,FALSE))</f>
        <v>NA</v>
      </c>
      <c r="N3425" s="3" t="str">
        <f>IF(A3425="NA","NA",VLOOKUP($A3425,'[1]Regression Table'!$A$2:$O$5964,8,FALSE))</f>
        <v>NA</v>
      </c>
      <c r="O3425" s="3" t="str">
        <f>IF(A3425="NA","NA",VLOOKUP($A3425,'[1]Regression Table'!$A$2:$O$5964,9,FALSE))</f>
        <v>NA</v>
      </c>
      <c r="P3425" s="3" t="str">
        <f>IF(A3425="NA","NA",VLOOKUP($A3425,'[1]Regression Table'!$A$2:$O$5964,10,FALSE))</f>
        <v>NA</v>
      </c>
      <c r="Q3425" s="3" t="str">
        <f>IF(A3425="NA","NA",VLOOKUP($A3425,'[1]Regression Table'!$A$2:$O$5964,11,FALSE))</f>
        <v>NA</v>
      </c>
      <c r="R3425" s="3" t="str">
        <f>IF(A3425="NA","NA",VLOOKUP($A3425,'[1]Regression Table'!$A$2:$O$5964,12,FALSE))</f>
        <v>NA</v>
      </c>
      <c r="S3425" s="3" t="str">
        <f>IF(A3425="NA","NA",VLOOKUP($A3425,'[1]Regression Table'!$A$2:$O$5964,13,FALSE))</f>
        <v>NA</v>
      </c>
      <c r="T3425" s="3" t="str">
        <f>IF(A3425="NA","NA",VLOOKUP($A3425,'[1]Regression Table'!$A$2:$O$5964,14,FALSE))</f>
        <v>NA</v>
      </c>
      <c r="U3425" s="3" t="str">
        <f>IF(A3425="NA","NA",VLOOKUP($A3425,'[1]Regression Table'!$A$2:$O$5964,15,FALSE))</f>
        <v>NA</v>
      </c>
      <c r="V3425" s="3" t="s">
        <v>5689</v>
      </c>
      <c r="W3425" s="6" t="s">
        <v>5689</v>
      </c>
      <c r="X3425" s="6" t="s">
        <v>5689</v>
      </c>
    </row>
    <row r="3426" spans="1:24" x14ac:dyDescent="0.2">
      <c r="A3426" s="2" t="s">
        <v>5689</v>
      </c>
      <c r="B3426" s="3" t="s">
        <v>5689</v>
      </c>
      <c r="C3426" s="3" t="s">
        <v>5689</v>
      </c>
      <c r="D3426" s="3" t="s">
        <v>5689</v>
      </c>
      <c r="E3426" s="3" t="s">
        <v>5689</v>
      </c>
      <c r="F3426" s="3" t="s">
        <v>5689</v>
      </c>
      <c r="G3426" s="3" t="s">
        <v>5689</v>
      </c>
      <c r="H3426" s="3" t="s">
        <v>5689</v>
      </c>
      <c r="I3426" s="3" t="s">
        <v>5689</v>
      </c>
      <c r="J3426" s="3" t="s">
        <v>5689</v>
      </c>
      <c r="K3426" s="3" t="s">
        <v>5689</v>
      </c>
      <c r="L3426" s="3" t="str">
        <f>IF($A3426="NA","NA",VLOOKUP($A3426,'[1]Regression Table'!$A$2:$O$5964,6,FALSE))</f>
        <v>NA</v>
      </c>
      <c r="M3426" s="3" t="str">
        <f>IF($A3426="NA","NA",VLOOKUP($A3426,'[1]Regression Table'!$A$2:$O$5964,7,FALSE))</f>
        <v>NA</v>
      </c>
      <c r="N3426" s="3" t="str">
        <f>IF(A3426="NA","NA",VLOOKUP($A3426,'[1]Regression Table'!$A$2:$O$5964,8,FALSE))</f>
        <v>NA</v>
      </c>
      <c r="O3426" s="3" t="str">
        <f>IF(A3426="NA","NA",VLOOKUP($A3426,'[1]Regression Table'!$A$2:$O$5964,9,FALSE))</f>
        <v>NA</v>
      </c>
      <c r="P3426" s="3" t="str">
        <f>IF(A3426="NA","NA",VLOOKUP($A3426,'[1]Regression Table'!$A$2:$O$5964,10,FALSE))</f>
        <v>NA</v>
      </c>
      <c r="Q3426" s="3" t="str">
        <f>IF(A3426="NA","NA",VLOOKUP($A3426,'[1]Regression Table'!$A$2:$O$5964,11,FALSE))</f>
        <v>NA</v>
      </c>
      <c r="R3426" s="3" t="str">
        <f>IF(A3426="NA","NA",VLOOKUP($A3426,'[1]Regression Table'!$A$2:$O$5964,12,FALSE))</f>
        <v>NA</v>
      </c>
      <c r="S3426" s="3" t="str">
        <f>IF(A3426="NA","NA",VLOOKUP($A3426,'[1]Regression Table'!$A$2:$O$5964,13,FALSE))</f>
        <v>NA</v>
      </c>
      <c r="T3426" s="3" t="str">
        <f>IF(A3426="NA","NA",VLOOKUP($A3426,'[1]Regression Table'!$A$2:$O$5964,14,FALSE))</f>
        <v>NA</v>
      </c>
      <c r="U3426" s="3" t="str">
        <f>IF(A3426="NA","NA",VLOOKUP($A3426,'[1]Regression Table'!$A$2:$O$5964,15,FALSE))</f>
        <v>NA</v>
      </c>
      <c r="V3426" s="3" t="s">
        <v>5689</v>
      </c>
      <c r="W3426" s="6" t="s">
        <v>5689</v>
      </c>
      <c r="X3426" s="6" t="s">
        <v>5689</v>
      </c>
    </row>
    <row r="3427" spans="1:24" x14ac:dyDescent="0.2">
      <c r="A3427" s="2" t="s">
        <v>5689</v>
      </c>
      <c r="B3427" s="3" t="s">
        <v>5689</v>
      </c>
      <c r="C3427" s="3" t="s">
        <v>5689</v>
      </c>
      <c r="D3427" s="3" t="s">
        <v>5689</v>
      </c>
      <c r="E3427" s="3" t="s">
        <v>5689</v>
      </c>
      <c r="F3427" s="3" t="s">
        <v>5689</v>
      </c>
      <c r="G3427" s="3" t="s">
        <v>5689</v>
      </c>
      <c r="H3427" s="3" t="s">
        <v>5689</v>
      </c>
      <c r="I3427" s="3" t="s">
        <v>5689</v>
      </c>
      <c r="J3427" s="3" t="s">
        <v>5689</v>
      </c>
      <c r="K3427" s="3" t="s">
        <v>5689</v>
      </c>
      <c r="L3427" s="3" t="str">
        <f>IF($A3427="NA","NA",VLOOKUP($A3427,'[1]Regression Table'!$A$2:$O$5964,6,FALSE))</f>
        <v>NA</v>
      </c>
      <c r="M3427" s="3" t="str">
        <f>IF($A3427="NA","NA",VLOOKUP($A3427,'[1]Regression Table'!$A$2:$O$5964,7,FALSE))</f>
        <v>NA</v>
      </c>
      <c r="N3427" s="3" t="str">
        <f>IF(A3427="NA","NA",VLOOKUP($A3427,'[1]Regression Table'!$A$2:$O$5964,8,FALSE))</f>
        <v>NA</v>
      </c>
      <c r="O3427" s="3" t="str">
        <f>IF(A3427="NA","NA",VLOOKUP($A3427,'[1]Regression Table'!$A$2:$O$5964,9,FALSE))</f>
        <v>NA</v>
      </c>
      <c r="P3427" s="3" t="str">
        <f>IF(A3427="NA","NA",VLOOKUP($A3427,'[1]Regression Table'!$A$2:$O$5964,10,FALSE))</f>
        <v>NA</v>
      </c>
      <c r="Q3427" s="3" t="str">
        <f>IF(A3427="NA","NA",VLOOKUP($A3427,'[1]Regression Table'!$A$2:$O$5964,11,FALSE))</f>
        <v>NA</v>
      </c>
      <c r="R3427" s="3" t="str">
        <f>IF(A3427="NA","NA",VLOOKUP($A3427,'[1]Regression Table'!$A$2:$O$5964,12,FALSE))</f>
        <v>NA</v>
      </c>
      <c r="S3427" s="3" t="str">
        <f>IF(A3427="NA","NA",VLOOKUP($A3427,'[1]Regression Table'!$A$2:$O$5964,13,FALSE))</f>
        <v>NA</v>
      </c>
      <c r="T3427" s="3" t="str">
        <f>IF(A3427="NA","NA",VLOOKUP($A3427,'[1]Regression Table'!$A$2:$O$5964,14,FALSE))</f>
        <v>NA</v>
      </c>
      <c r="U3427" s="3" t="str">
        <f>IF(A3427="NA","NA",VLOOKUP($A3427,'[1]Regression Table'!$A$2:$O$5964,15,FALSE))</f>
        <v>NA</v>
      </c>
      <c r="V3427" s="3" t="s">
        <v>5689</v>
      </c>
      <c r="W3427" s="6" t="s">
        <v>5689</v>
      </c>
      <c r="X3427" s="6" t="s">
        <v>5689</v>
      </c>
    </row>
    <row r="3428" spans="1:24" x14ac:dyDescent="0.2">
      <c r="A3428" s="2" t="s">
        <v>458</v>
      </c>
      <c r="B3428" s="3">
        <v>6</v>
      </c>
      <c r="C3428" s="3">
        <v>1</v>
      </c>
      <c r="D3428" s="3">
        <v>1</v>
      </c>
      <c r="E3428" s="3">
        <v>24</v>
      </c>
      <c r="F3428" s="3">
        <v>7</v>
      </c>
      <c r="G3428" s="3">
        <v>3</v>
      </c>
      <c r="H3428" s="3">
        <v>2</v>
      </c>
      <c r="I3428" s="3" t="s">
        <v>5689</v>
      </c>
      <c r="J3428" s="3">
        <v>1</v>
      </c>
      <c r="K3428" s="3" t="s">
        <v>5689</v>
      </c>
      <c r="L3428" s="3">
        <f>IF($A3428="NA","NA",VLOOKUP($A3428,'[1]Regression Table'!$A$2:$O$5964,6,FALSE))</f>
        <v>5.1760799999999996E-3</v>
      </c>
      <c r="M3428" s="3">
        <f>IF($A3428="NA","NA",VLOOKUP($A3428,'[1]Regression Table'!$A$2:$O$5964,7,FALSE))</f>
        <v>1.41773E-2</v>
      </c>
      <c r="N3428" s="3">
        <f>IF(A3428="NA","NA",VLOOKUP($A3428,'[1]Regression Table'!$A$2:$O$5964,8,FALSE))</f>
        <v>-1.49065E-3</v>
      </c>
      <c r="O3428" s="3">
        <f>IF(A3428="NA","NA",VLOOKUP($A3428,'[1]Regression Table'!$A$2:$O$5964,9,FALSE))</f>
        <v>1.6658099999999999E-2</v>
      </c>
      <c r="P3428" s="3">
        <f>IF(A3428="NA","NA",VLOOKUP($A3428,'[1]Regression Table'!$A$2:$O$5964,10,FALSE))</f>
        <v>1.02997E-2</v>
      </c>
      <c r="Q3428" s="3">
        <f>IF(A3428="NA","NA",VLOOKUP($A3428,'[1]Regression Table'!$A$2:$O$5964,11,FALSE))</f>
        <v>-3.1517200000000002E-3</v>
      </c>
      <c r="R3428" s="3">
        <f>IF(A3428="NA","NA",VLOOKUP($A3428,'[1]Regression Table'!$A$2:$O$5964,12,FALSE))</f>
        <v>2.4457900000000002E-3</v>
      </c>
      <c r="S3428" s="3">
        <f>IF(A3428="NA","NA",VLOOKUP($A3428,'[1]Regression Table'!$A$2:$O$5964,13,FALSE))</f>
        <v>-1.1693E-2</v>
      </c>
      <c r="T3428" s="3">
        <f>IF(A3428="NA","NA",VLOOKUP($A3428,'[1]Regression Table'!$A$2:$O$5964,14,FALSE))</f>
        <v>-2.2307999999999998E-3</v>
      </c>
      <c r="U3428" s="3">
        <f>IF(A3428="NA","NA",VLOOKUP($A3428,'[1]Regression Table'!$A$2:$O$5964,15,FALSE))</f>
        <v>-7.6604200000000002E-3</v>
      </c>
      <c r="V3428" s="3">
        <v>2.0613200000000001E-4</v>
      </c>
      <c r="W3428" s="6">
        <v>-9.1819700000000008E-6</v>
      </c>
      <c r="X3428" s="6">
        <v>7.1041600000000001E-5</v>
      </c>
    </row>
    <row r="3429" spans="1:24" x14ac:dyDescent="0.2">
      <c r="A3429" s="2" t="s">
        <v>459</v>
      </c>
      <c r="B3429" s="3">
        <v>6</v>
      </c>
      <c r="C3429" s="3">
        <v>2</v>
      </c>
      <c r="D3429" s="3">
        <v>1</v>
      </c>
      <c r="E3429" s="3">
        <v>25</v>
      </c>
      <c r="F3429" s="3">
        <v>7</v>
      </c>
      <c r="G3429" s="3">
        <v>5</v>
      </c>
      <c r="H3429" s="3">
        <v>3</v>
      </c>
      <c r="I3429" s="3" t="s">
        <v>5689</v>
      </c>
      <c r="J3429" s="3">
        <v>1</v>
      </c>
      <c r="K3429" s="3">
        <v>1</v>
      </c>
      <c r="L3429" s="3">
        <f>IF($A3429="NA","NA",VLOOKUP($A3429,'[1]Regression Table'!$A$2:$O$5964,6,FALSE))</f>
        <v>4.9086399999999997E-3</v>
      </c>
      <c r="M3429" s="3">
        <f>IF($A3429="NA","NA",VLOOKUP($A3429,'[1]Regression Table'!$A$2:$O$5964,7,FALSE))</f>
        <v>1.39306E-2</v>
      </c>
      <c r="N3429" s="3">
        <f>IF(A3429="NA","NA",VLOOKUP($A3429,'[1]Regression Table'!$A$2:$O$5964,8,FALSE))</f>
        <v>-1.5849900000000001E-3</v>
      </c>
      <c r="O3429" s="3">
        <f>IF(A3429="NA","NA",VLOOKUP($A3429,'[1]Regression Table'!$A$2:$O$5964,9,FALSE))</f>
        <v>1.4730099999999999E-2</v>
      </c>
      <c r="P3429" s="3">
        <f>IF(A3429="NA","NA",VLOOKUP($A3429,'[1]Regression Table'!$A$2:$O$5964,10,FALSE))</f>
        <v>8.6637099999999998E-3</v>
      </c>
      <c r="Q3429" s="3">
        <f>IF(A3429="NA","NA",VLOOKUP($A3429,'[1]Regression Table'!$A$2:$O$5964,11,FALSE))</f>
        <v>-2.8880400000000001E-3</v>
      </c>
      <c r="R3429" s="3">
        <f>IF(A3429="NA","NA",VLOOKUP($A3429,'[1]Regression Table'!$A$2:$O$5964,12,FALSE))</f>
        <v>3.8505599999999998E-3</v>
      </c>
      <c r="S3429" s="3">
        <f>IF(A3429="NA","NA",VLOOKUP($A3429,'[1]Regression Table'!$A$2:$O$5964,13,FALSE))</f>
        <v>-1.1767100000000001E-2</v>
      </c>
      <c r="T3429" s="3">
        <f>IF(A3429="NA","NA",VLOOKUP($A3429,'[1]Regression Table'!$A$2:$O$5964,14,FALSE))</f>
        <v>-1.8332699999999999E-3</v>
      </c>
      <c r="U3429" s="3">
        <f>IF(A3429="NA","NA",VLOOKUP($A3429,'[1]Regression Table'!$A$2:$O$5964,15,FALSE))</f>
        <v>-7.6332700000000002E-3</v>
      </c>
      <c r="V3429" s="3">
        <v>2.0892299999999999E-4</v>
      </c>
      <c r="W3429" s="6">
        <v>-1.0735599999999999E-5</v>
      </c>
      <c r="X3429" s="6">
        <v>7.3831099999999999E-5</v>
      </c>
    </row>
    <row r="3430" spans="1:24" x14ac:dyDescent="0.2">
      <c r="A3430" s="2" t="s">
        <v>5689</v>
      </c>
      <c r="B3430" s="3" t="s">
        <v>5689</v>
      </c>
      <c r="C3430" s="3" t="s">
        <v>5689</v>
      </c>
      <c r="D3430" s="3" t="s">
        <v>5689</v>
      </c>
      <c r="E3430" s="3" t="s">
        <v>5689</v>
      </c>
      <c r="F3430" s="3" t="s">
        <v>5689</v>
      </c>
      <c r="G3430" s="3" t="s">
        <v>5689</v>
      </c>
      <c r="H3430" s="3" t="s">
        <v>5689</v>
      </c>
      <c r="I3430" s="3" t="s">
        <v>5689</v>
      </c>
      <c r="J3430" s="3" t="s">
        <v>5689</v>
      </c>
      <c r="K3430" s="3" t="s">
        <v>5689</v>
      </c>
      <c r="L3430" s="3" t="str">
        <f>IF($A3430="NA","NA",VLOOKUP($A3430,'[1]Regression Table'!$A$2:$O$5964,6,FALSE))</f>
        <v>NA</v>
      </c>
      <c r="M3430" s="3" t="str">
        <f>IF($A3430="NA","NA",VLOOKUP($A3430,'[1]Regression Table'!$A$2:$O$5964,7,FALSE))</f>
        <v>NA</v>
      </c>
      <c r="N3430" s="3" t="str">
        <f>IF(A3430="NA","NA",VLOOKUP($A3430,'[1]Regression Table'!$A$2:$O$5964,8,FALSE))</f>
        <v>NA</v>
      </c>
      <c r="O3430" s="3" t="str">
        <f>IF(A3430="NA","NA",VLOOKUP($A3430,'[1]Regression Table'!$A$2:$O$5964,9,FALSE))</f>
        <v>NA</v>
      </c>
      <c r="P3430" s="3" t="str">
        <f>IF(A3430="NA","NA",VLOOKUP($A3430,'[1]Regression Table'!$A$2:$O$5964,10,FALSE))</f>
        <v>NA</v>
      </c>
      <c r="Q3430" s="3" t="str">
        <f>IF(A3430="NA","NA",VLOOKUP($A3430,'[1]Regression Table'!$A$2:$O$5964,11,FALSE))</f>
        <v>NA</v>
      </c>
      <c r="R3430" s="3" t="str">
        <f>IF(A3430="NA","NA",VLOOKUP($A3430,'[1]Regression Table'!$A$2:$O$5964,12,FALSE))</f>
        <v>NA</v>
      </c>
      <c r="S3430" s="3" t="str">
        <f>IF(A3430="NA","NA",VLOOKUP($A3430,'[1]Regression Table'!$A$2:$O$5964,13,FALSE))</f>
        <v>NA</v>
      </c>
      <c r="T3430" s="3" t="str">
        <f>IF(A3430="NA","NA",VLOOKUP($A3430,'[1]Regression Table'!$A$2:$O$5964,14,FALSE))</f>
        <v>NA</v>
      </c>
      <c r="U3430" s="3" t="str">
        <f>IF(A3430="NA","NA",VLOOKUP($A3430,'[1]Regression Table'!$A$2:$O$5964,15,FALSE))</f>
        <v>NA</v>
      </c>
      <c r="V3430" s="3" t="s">
        <v>5689</v>
      </c>
      <c r="W3430" s="6" t="s">
        <v>5689</v>
      </c>
      <c r="X3430" s="6" t="s">
        <v>5689</v>
      </c>
    </row>
    <row r="3431" spans="1:24" x14ac:dyDescent="0.2">
      <c r="A3431" s="2" t="s">
        <v>5689</v>
      </c>
      <c r="B3431" s="3" t="s">
        <v>5689</v>
      </c>
      <c r="C3431" s="3" t="s">
        <v>5689</v>
      </c>
      <c r="D3431" s="3" t="s">
        <v>5689</v>
      </c>
      <c r="E3431" s="3" t="s">
        <v>5689</v>
      </c>
      <c r="F3431" s="3" t="s">
        <v>5689</v>
      </c>
      <c r="G3431" s="3" t="s">
        <v>5689</v>
      </c>
      <c r="H3431" s="3" t="s">
        <v>5689</v>
      </c>
      <c r="I3431" s="3" t="s">
        <v>5689</v>
      </c>
      <c r="J3431" s="3" t="s">
        <v>5689</v>
      </c>
      <c r="K3431" s="3" t="s">
        <v>5689</v>
      </c>
      <c r="L3431" s="3" t="str">
        <f>IF($A3431="NA","NA",VLOOKUP($A3431,'[1]Regression Table'!$A$2:$O$5964,6,FALSE))</f>
        <v>NA</v>
      </c>
      <c r="M3431" s="3" t="str">
        <f>IF($A3431="NA","NA",VLOOKUP($A3431,'[1]Regression Table'!$A$2:$O$5964,7,FALSE))</f>
        <v>NA</v>
      </c>
      <c r="N3431" s="3" t="str">
        <f>IF(A3431="NA","NA",VLOOKUP($A3431,'[1]Regression Table'!$A$2:$O$5964,8,FALSE))</f>
        <v>NA</v>
      </c>
      <c r="O3431" s="3" t="str">
        <f>IF(A3431="NA","NA",VLOOKUP($A3431,'[1]Regression Table'!$A$2:$O$5964,9,FALSE))</f>
        <v>NA</v>
      </c>
      <c r="P3431" s="3" t="str">
        <f>IF(A3431="NA","NA",VLOOKUP($A3431,'[1]Regression Table'!$A$2:$O$5964,10,FALSE))</f>
        <v>NA</v>
      </c>
      <c r="Q3431" s="3" t="str">
        <f>IF(A3431="NA","NA",VLOOKUP($A3431,'[1]Regression Table'!$A$2:$O$5964,11,FALSE))</f>
        <v>NA</v>
      </c>
      <c r="R3431" s="3" t="str">
        <f>IF(A3431="NA","NA",VLOOKUP($A3431,'[1]Regression Table'!$A$2:$O$5964,12,FALSE))</f>
        <v>NA</v>
      </c>
      <c r="S3431" s="3" t="str">
        <f>IF(A3431="NA","NA",VLOOKUP($A3431,'[1]Regression Table'!$A$2:$O$5964,13,FALSE))</f>
        <v>NA</v>
      </c>
      <c r="T3431" s="3" t="str">
        <f>IF(A3431="NA","NA",VLOOKUP($A3431,'[1]Regression Table'!$A$2:$O$5964,14,FALSE))</f>
        <v>NA</v>
      </c>
      <c r="U3431" s="3" t="str">
        <f>IF(A3431="NA","NA",VLOOKUP($A3431,'[1]Regression Table'!$A$2:$O$5964,15,FALSE))</f>
        <v>NA</v>
      </c>
      <c r="V3431" s="3" t="s">
        <v>5689</v>
      </c>
      <c r="W3431" s="6" t="s">
        <v>5689</v>
      </c>
      <c r="X3431" s="6" t="s">
        <v>5689</v>
      </c>
    </row>
    <row r="3432" spans="1:24" x14ac:dyDescent="0.2">
      <c r="A3432" s="2" t="s">
        <v>460</v>
      </c>
      <c r="B3432" s="3">
        <v>6</v>
      </c>
      <c r="C3432" s="3">
        <v>2</v>
      </c>
      <c r="D3432" s="3">
        <v>1</v>
      </c>
      <c r="E3432" s="3">
        <v>32</v>
      </c>
      <c r="F3432" s="3">
        <v>12</v>
      </c>
      <c r="G3432" s="3">
        <v>3</v>
      </c>
      <c r="H3432" s="3">
        <v>5</v>
      </c>
      <c r="I3432" s="3">
        <v>1000</v>
      </c>
      <c r="J3432" s="3">
        <v>1</v>
      </c>
      <c r="K3432" s="3">
        <v>1</v>
      </c>
      <c r="L3432" s="3">
        <f>IF($A3432="NA","NA",VLOOKUP($A3432,'[1]Regression Table'!$A$2:$O$5964,6,FALSE))</f>
        <v>-5.5847500000000003E-3</v>
      </c>
      <c r="M3432" s="3">
        <f>IF($A3432="NA","NA",VLOOKUP($A3432,'[1]Regression Table'!$A$2:$O$5964,7,FALSE))</f>
        <v>-5.7012399999999998E-3</v>
      </c>
      <c r="N3432" s="3">
        <f>IF(A3432="NA","NA",VLOOKUP($A3432,'[1]Regression Table'!$A$2:$O$5964,8,FALSE))</f>
        <v>-4.0134599999999999E-2</v>
      </c>
      <c r="O3432" s="3">
        <f>IF(A3432="NA","NA",VLOOKUP($A3432,'[1]Regression Table'!$A$2:$O$5964,9,FALSE))</f>
        <v>1.8057400000000001E-2</v>
      </c>
      <c r="P3432" s="3">
        <f>IF(A3432="NA","NA",VLOOKUP($A3432,'[1]Regression Table'!$A$2:$O$5964,10,FALSE))</f>
        <v>-5.2526799999999998E-2</v>
      </c>
      <c r="Q3432" s="3">
        <f>IF(A3432="NA","NA",VLOOKUP($A3432,'[1]Regression Table'!$A$2:$O$5964,11,FALSE))</f>
        <v>1.5940500000000001E-3</v>
      </c>
      <c r="R3432" s="3">
        <f>IF(A3432="NA","NA",VLOOKUP($A3432,'[1]Regression Table'!$A$2:$O$5964,12,FALSE))</f>
        <v>4.67959E-3</v>
      </c>
      <c r="S3432" s="3">
        <f>IF(A3432="NA","NA",VLOOKUP($A3432,'[1]Regression Table'!$A$2:$O$5964,13,FALSE))</f>
        <v>-4.0259600000000003E-3</v>
      </c>
      <c r="T3432" s="3">
        <f>IF(A3432="NA","NA",VLOOKUP($A3432,'[1]Regression Table'!$A$2:$O$5964,14,FALSE))</f>
        <v>-2.4002199999999998E-3</v>
      </c>
      <c r="U3432" s="3">
        <f>IF(A3432="NA","NA",VLOOKUP($A3432,'[1]Regression Table'!$A$2:$O$5964,15,FALSE))</f>
        <v>2.7980700000000002E-3</v>
      </c>
      <c r="V3432" s="3">
        <v>1.67429E-4</v>
      </c>
      <c r="W3432" s="6">
        <v>-2.49283E-5</v>
      </c>
      <c r="X3432" s="6">
        <v>5.8459799999999999E-5</v>
      </c>
    </row>
    <row r="3433" spans="1:24" x14ac:dyDescent="0.2">
      <c r="A3433" s="2" t="s">
        <v>461</v>
      </c>
      <c r="B3433" s="3">
        <v>6</v>
      </c>
      <c r="C3433" s="3">
        <v>1</v>
      </c>
      <c r="D3433" s="3">
        <v>1</v>
      </c>
      <c r="E3433" s="3">
        <v>33</v>
      </c>
      <c r="F3433" s="3">
        <v>12</v>
      </c>
      <c r="G3433" s="3">
        <v>2</v>
      </c>
      <c r="H3433" s="3">
        <v>2</v>
      </c>
      <c r="I3433" s="3" t="s">
        <v>5689</v>
      </c>
      <c r="J3433" s="3">
        <v>1</v>
      </c>
      <c r="K3433" s="3">
        <v>0</v>
      </c>
      <c r="L3433" s="3">
        <f>IF($A3433="NA","NA",VLOOKUP($A3433,'[1]Regression Table'!$A$2:$O$5964,6,FALSE))</f>
        <v>-4.1887900000000004E-3</v>
      </c>
      <c r="M3433" s="3">
        <f>IF($A3433="NA","NA",VLOOKUP($A3433,'[1]Regression Table'!$A$2:$O$5964,7,FALSE))</f>
        <v>-4.0455600000000001E-3</v>
      </c>
      <c r="N3433" s="3">
        <f>IF(A3433="NA","NA",VLOOKUP($A3433,'[1]Regression Table'!$A$2:$O$5964,8,FALSE))</f>
        <v>-3.8999199999999998E-2</v>
      </c>
      <c r="O3433" s="3">
        <f>IF(A3433="NA","NA",VLOOKUP($A3433,'[1]Regression Table'!$A$2:$O$5964,9,FALSE))</f>
        <v>2.1303099999999998E-2</v>
      </c>
      <c r="P3433" s="3">
        <f>IF(A3433="NA","NA",VLOOKUP($A3433,'[1]Regression Table'!$A$2:$O$5964,10,FALSE))</f>
        <v>-5.2035699999999997E-2</v>
      </c>
      <c r="Q3433" s="3">
        <f>IF(A3433="NA","NA",VLOOKUP($A3433,'[1]Regression Table'!$A$2:$O$5964,11,FALSE))</f>
        <v>-1.06386E-3</v>
      </c>
      <c r="R3433" s="3">
        <f>IF(A3433="NA","NA",VLOOKUP($A3433,'[1]Regression Table'!$A$2:$O$5964,12,FALSE))</f>
        <v>6.3517699999999996E-3</v>
      </c>
      <c r="S3433" s="3">
        <f>IF(A3433="NA","NA",VLOOKUP($A3433,'[1]Regression Table'!$A$2:$O$5964,13,FALSE))</f>
        <v>-3.6273999999999998E-3</v>
      </c>
      <c r="T3433" s="3">
        <f>IF(A3433="NA","NA",VLOOKUP($A3433,'[1]Regression Table'!$A$2:$O$5964,14,FALSE))</f>
        <v>-6.1397700000000001E-3</v>
      </c>
      <c r="U3433" s="3">
        <f>IF(A3433="NA","NA",VLOOKUP($A3433,'[1]Regression Table'!$A$2:$O$5964,15,FALSE))</f>
        <v>2.2049499999999998E-3</v>
      </c>
      <c r="V3433" s="3">
        <v>1.7406999999999999E-4</v>
      </c>
      <c r="W3433" s="6">
        <v>-2.4830299999999998E-5</v>
      </c>
      <c r="X3433" s="6">
        <v>6.3987300000000003E-5</v>
      </c>
    </row>
    <row r="3434" spans="1:24" x14ac:dyDescent="0.2">
      <c r="A3434" s="2" t="s">
        <v>462</v>
      </c>
      <c r="B3434" s="3">
        <v>6</v>
      </c>
      <c r="C3434" s="3">
        <v>2</v>
      </c>
      <c r="D3434" s="3">
        <v>2</v>
      </c>
      <c r="E3434" s="3">
        <v>29</v>
      </c>
      <c r="F3434" s="3">
        <v>12</v>
      </c>
      <c r="G3434" s="3">
        <v>3</v>
      </c>
      <c r="H3434" s="3">
        <v>4</v>
      </c>
      <c r="I3434" s="3">
        <v>500</v>
      </c>
      <c r="J3434" s="3">
        <v>1</v>
      </c>
      <c r="K3434" s="3">
        <v>0</v>
      </c>
      <c r="L3434" s="3">
        <f>IF($A3434="NA","NA",VLOOKUP($A3434,'[1]Regression Table'!$A$2:$O$5964,6,FALSE))</f>
        <v>-5.0704299999999999E-3</v>
      </c>
      <c r="M3434" s="3">
        <f>IF($A3434="NA","NA",VLOOKUP($A3434,'[1]Regression Table'!$A$2:$O$5964,7,FALSE))</f>
        <v>-5.46154E-3</v>
      </c>
      <c r="N3434" s="3">
        <f>IF(A3434="NA","NA",VLOOKUP($A3434,'[1]Regression Table'!$A$2:$O$5964,8,FALSE))</f>
        <v>-4.2115600000000003E-2</v>
      </c>
      <c r="O3434" s="3">
        <f>IF(A3434="NA","NA",VLOOKUP($A3434,'[1]Regression Table'!$A$2:$O$5964,9,FALSE))</f>
        <v>2.0447400000000001E-2</v>
      </c>
      <c r="P3434" s="3">
        <f>IF(A3434="NA","NA",VLOOKUP($A3434,'[1]Regression Table'!$A$2:$O$5964,10,FALSE))</f>
        <v>-4.9086699999999997E-2</v>
      </c>
      <c r="Q3434" s="3">
        <f>IF(A3434="NA","NA",VLOOKUP($A3434,'[1]Regression Table'!$A$2:$O$5964,11,FALSE))</f>
        <v>2.7698900000000001E-3</v>
      </c>
      <c r="R3434" s="3">
        <f>IF(A3434="NA","NA",VLOOKUP($A3434,'[1]Regression Table'!$A$2:$O$5964,12,FALSE))</f>
        <v>3.2805400000000002E-3</v>
      </c>
      <c r="S3434" s="3">
        <f>IF(A3434="NA","NA",VLOOKUP($A3434,'[1]Regression Table'!$A$2:$O$5964,13,FALSE))</f>
        <v>-5.2842699999999998E-3</v>
      </c>
      <c r="T3434" s="3">
        <f>IF(A3434="NA","NA",VLOOKUP($A3434,'[1]Regression Table'!$A$2:$O$5964,14,FALSE))</f>
        <v>-6.1847300000000003E-3</v>
      </c>
      <c r="U3434" s="3">
        <f>IF(A3434="NA","NA",VLOOKUP($A3434,'[1]Regression Table'!$A$2:$O$5964,15,FALSE))</f>
        <v>2.1245299999999999E-3</v>
      </c>
      <c r="V3434" s="3">
        <v>1.7659899999999999E-4</v>
      </c>
      <c r="W3434" s="6">
        <v>-2.7195E-5</v>
      </c>
      <c r="X3434" s="6">
        <v>6.5953500000000005E-5</v>
      </c>
    </row>
    <row r="3435" spans="1:24" x14ac:dyDescent="0.2">
      <c r="A3435" s="2" t="s">
        <v>5689</v>
      </c>
      <c r="B3435" s="3" t="s">
        <v>5689</v>
      </c>
      <c r="C3435" s="3" t="s">
        <v>5689</v>
      </c>
      <c r="D3435" s="3" t="s">
        <v>5689</v>
      </c>
      <c r="E3435" s="3" t="s">
        <v>5689</v>
      </c>
      <c r="F3435" s="3" t="s">
        <v>5689</v>
      </c>
      <c r="G3435" s="3" t="s">
        <v>5689</v>
      </c>
      <c r="H3435" s="3" t="s">
        <v>5689</v>
      </c>
      <c r="I3435" s="3" t="s">
        <v>5689</v>
      </c>
      <c r="J3435" s="3" t="s">
        <v>5689</v>
      </c>
      <c r="K3435" s="3" t="s">
        <v>5689</v>
      </c>
      <c r="L3435" s="3" t="str">
        <f>IF($A3435="NA","NA",VLOOKUP($A3435,'[1]Regression Table'!$A$2:$O$5964,6,FALSE))</f>
        <v>NA</v>
      </c>
      <c r="M3435" s="3" t="str">
        <f>IF($A3435="NA","NA",VLOOKUP($A3435,'[1]Regression Table'!$A$2:$O$5964,7,FALSE))</f>
        <v>NA</v>
      </c>
      <c r="N3435" s="3" t="str">
        <f>IF(A3435="NA","NA",VLOOKUP($A3435,'[1]Regression Table'!$A$2:$O$5964,8,FALSE))</f>
        <v>NA</v>
      </c>
      <c r="O3435" s="3" t="str">
        <f>IF(A3435="NA","NA",VLOOKUP($A3435,'[1]Regression Table'!$A$2:$O$5964,9,FALSE))</f>
        <v>NA</v>
      </c>
      <c r="P3435" s="3" t="str">
        <f>IF(A3435="NA","NA",VLOOKUP($A3435,'[1]Regression Table'!$A$2:$O$5964,10,FALSE))</f>
        <v>NA</v>
      </c>
      <c r="Q3435" s="3" t="str">
        <f>IF(A3435="NA","NA",VLOOKUP($A3435,'[1]Regression Table'!$A$2:$O$5964,11,FALSE))</f>
        <v>NA</v>
      </c>
      <c r="R3435" s="3" t="str">
        <f>IF(A3435="NA","NA",VLOOKUP($A3435,'[1]Regression Table'!$A$2:$O$5964,12,FALSE))</f>
        <v>NA</v>
      </c>
      <c r="S3435" s="3" t="str">
        <f>IF(A3435="NA","NA",VLOOKUP($A3435,'[1]Regression Table'!$A$2:$O$5964,13,FALSE))</f>
        <v>NA</v>
      </c>
      <c r="T3435" s="3" t="str">
        <f>IF(A3435="NA","NA",VLOOKUP($A3435,'[1]Regression Table'!$A$2:$O$5964,14,FALSE))</f>
        <v>NA</v>
      </c>
      <c r="U3435" s="3" t="str">
        <f>IF(A3435="NA","NA",VLOOKUP($A3435,'[1]Regression Table'!$A$2:$O$5964,15,FALSE))</f>
        <v>NA</v>
      </c>
      <c r="V3435" s="3" t="s">
        <v>5689</v>
      </c>
      <c r="W3435" s="6" t="s">
        <v>5689</v>
      </c>
      <c r="X3435" s="6" t="s">
        <v>5689</v>
      </c>
    </row>
    <row r="3436" spans="1:24" x14ac:dyDescent="0.2">
      <c r="A3436" s="2" t="s">
        <v>5689</v>
      </c>
      <c r="B3436" s="3" t="s">
        <v>5689</v>
      </c>
      <c r="C3436" s="3" t="s">
        <v>5689</v>
      </c>
      <c r="D3436" s="3" t="s">
        <v>5689</v>
      </c>
      <c r="E3436" s="3" t="s">
        <v>5689</v>
      </c>
      <c r="F3436" s="3" t="s">
        <v>5689</v>
      </c>
      <c r="G3436" s="3" t="s">
        <v>5689</v>
      </c>
      <c r="H3436" s="3" t="s">
        <v>5689</v>
      </c>
      <c r="I3436" s="3" t="s">
        <v>5689</v>
      </c>
      <c r="J3436" s="3" t="s">
        <v>5689</v>
      </c>
      <c r="K3436" s="3" t="s">
        <v>5689</v>
      </c>
      <c r="L3436" s="3" t="str">
        <f>IF($A3436="NA","NA",VLOOKUP($A3436,'[1]Regression Table'!$A$2:$O$5964,6,FALSE))</f>
        <v>NA</v>
      </c>
      <c r="M3436" s="3" t="str">
        <f>IF($A3436="NA","NA",VLOOKUP($A3436,'[1]Regression Table'!$A$2:$O$5964,7,FALSE))</f>
        <v>NA</v>
      </c>
      <c r="N3436" s="3" t="str">
        <f>IF(A3436="NA","NA",VLOOKUP($A3436,'[1]Regression Table'!$A$2:$O$5964,8,FALSE))</f>
        <v>NA</v>
      </c>
      <c r="O3436" s="3" t="str">
        <f>IF(A3436="NA","NA",VLOOKUP($A3436,'[1]Regression Table'!$A$2:$O$5964,9,FALSE))</f>
        <v>NA</v>
      </c>
      <c r="P3436" s="3" t="str">
        <f>IF(A3436="NA","NA",VLOOKUP($A3436,'[1]Regression Table'!$A$2:$O$5964,10,FALSE))</f>
        <v>NA</v>
      </c>
      <c r="Q3436" s="3" t="str">
        <f>IF(A3436="NA","NA",VLOOKUP($A3436,'[1]Regression Table'!$A$2:$O$5964,11,FALSE))</f>
        <v>NA</v>
      </c>
      <c r="R3436" s="3" t="str">
        <f>IF(A3436="NA","NA",VLOOKUP($A3436,'[1]Regression Table'!$A$2:$O$5964,12,FALSE))</f>
        <v>NA</v>
      </c>
      <c r="S3436" s="3" t="str">
        <f>IF(A3436="NA","NA",VLOOKUP($A3436,'[1]Regression Table'!$A$2:$O$5964,13,FALSE))</f>
        <v>NA</v>
      </c>
      <c r="T3436" s="3" t="str">
        <f>IF(A3436="NA","NA",VLOOKUP($A3436,'[1]Regression Table'!$A$2:$O$5964,14,FALSE))</f>
        <v>NA</v>
      </c>
      <c r="U3436" s="3" t="str">
        <f>IF(A3436="NA","NA",VLOOKUP($A3436,'[1]Regression Table'!$A$2:$O$5964,15,FALSE))</f>
        <v>NA</v>
      </c>
      <c r="V3436" s="3" t="s">
        <v>5689</v>
      </c>
      <c r="W3436" s="6" t="s">
        <v>5689</v>
      </c>
      <c r="X3436" s="6" t="s">
        <v>5689</v>
      </c>
    </row>
    <row r="3437" spans="1:24" x14ac:dyDescent="0.2">
      <c r="A3437" s="2" t="s">
        <v>463</v>
      </c>
      <c r="B3437" s="3">
        <v>6</v>
      </c>
      <c r="C3437" s="3">
        <v>1</v>
      </c>
      <c r="D3437" s="3">
        <v>1</v>
      </c>
      <c r="E3437" s="3">
        <v>41</v>
      </c>
      <c r="F3437" s="3">
        <v>7</v>
      </c>
      <c r="G3437" s="3">
        <v>4</v>
      </c>
      <c r="H3437" s="3">
        <v>7</v>
      </c>
      <c r="I3437" s="3">
        <v>1100</v>
      </c>
      <c r="J3437" s="3">
        <v>1</v>
      </c>
      <c r="K3437" s="3">
        <v>1</v>
      </c>
      <c r="L3437" s="3">
        <f>IF($A3437="NA","NA",VLOOKUP($A3437,'[1]Regression Table'!$A$2:$O$5964,6,FALSE))</f>
        <v>4.352E-3</v>
      </c>
      <c r="M3437" s="3">
        <f>IF($A3437="NA","NA",VLOOKUP($A3437,'[1]Regression Table'!$A$2:$O$5964,7,FALSE))</f>
        <v>1.1232499999999999E-2</v>
      </c>
      <c r="N3437" s="3">
        <f>IF(A3437="NA","NA",VLOOKUP($A3437,'[1]Regression Table'!$A$2:$O$5964,8,FALSE))</f>
        <v>3.6339100000000002E-4</v>
      </c>
      <c r="O3437" s="3">
        <f>IF(A3437="NA","NA",VLOOKUP($A3437,'[1]Regression Table'!$A$2:$O$5964,9,FALSE))</f>
        <v>1.48737E-2</v>
      </c>
      <c r="P3437" s="3">
        <f>IF(A3437="NA","NA",VLOOKUP($A3437,'[1]Regression Table'!$A$2:$O$5964,10,FALSE))</f>
        <v>8.3108999999999995E-3</v>
      </c>
      <c r="Q3437" s="3">
        <f>IF(A3437="NA","NA",VLOOKUP($A3437,'[1]Regression Table'!$A$2:$O$5964,11,FALSE))</f>
        <v>-7.8698899999999992E-3</v>
      </c>
      <c r="R3437" s="3">
        <f>IF(A3437="NA","NA",VLOOKUP($A3437,'[1]Regression Table'!$A$2:$O$5964,12,FALSE))</f>
        <v>1.05636E-4</v>
      </c>
      <c r="S3437" s="3">
        <f>IF(A3437="NA","NA",VLOOKUP($A3437,'[1]Regression Table'!$A$2:$O$5964,13,FALSE))</f>
        <v>-3.04361E-3</v>
      </c>
      <c r="T3437" s="3">
        <f>IF(A3437="NA","NA",VLOOKUP($A3437,'[1]Regression Table'!$A$2:$O$5964,14,FALSE))</f>
        <v>-4.5237000000000003E-3</v>
      </c>
      <c r="U3437" s="3">
        <f>IF(A3437="NA","NA",VLOOKUP($A3437,'[1]Regression Table'!$A$2:$O$5964,15,FALSE))</f>
        <v>-3.2159000000000002E-4</v>
      </c>
      <c r="V3437" s="3">
        <v>1.99602E-4</v>
      </c>
      <c r="W3437" s="6">
        <v>-2.6664799999999999E-5</v>
      </c>
      <c r="X3437" s="6">
        <v>6.7305500000000001E-5</v>
      </c>
    </row>
    <row r="3438" spans="1:24" x14ac:dyDescent="0.2">
      <c r="A3438" s="2" t="s">
        <v>464</v>
      </c>
      <c r="B3438" s="3">
        <v>6</v>
      </c>
      <c r="C3438" s="3">
        <v>2</v>
      </c>
      <c r="D3438" s="3">
        <v>1</v>
      </c>
      <c r="E3438" s="3">
        <v>38</v>
      </c>
      <c r="F3438" s="3">
        <v>7</v>
      </c>
      <c r="G3438" s="3">
        <v>6</v>
      </c>
      <c r="H3438" s="3">
        <v>5</v>
      </c>
      <c r="I3438" s="3">
        <v>1800</v>
      </c>
      <c r="J3438" s="3">
        <v>1</v>
      </c>
      <c r="K3438" s="3">
        <v>1</v>
      </c>
      <c r="L3438" s="3">
        <f>IF($A3438="NA","NA",VLOOKUP($A3438,'[1]Regression Table'!$A$2:$O$5964,6,FALSE))</f>
        <v>4.8036900000000002E-3</v>
      </c>
      <c r="M3438" s="3">
        <f>IF($A3438="NA","NA",VLOOKUP($A3438,'[1]Regression Table'!$A$2:$O$5964,7,FALSE))</f>
        <v>1.14771E-2</v>
      </c>
      <c r="N3438" s="3">
        <f>IF(A3438="NA","NA",VLOOKUP($A3438,'[1]Regression Table'!$A$2:$O$5964,8,FALSE))</f>
        <v>6.6186000000000001E-4</v>
      </c>
      <c r="O3438" s="3">
        <f>IF(A3438="NA","NA",VLOOKUP($A3438,'[1]Regression Table'!$A$2:$O$5964,9,FALSE))</f>
        <v>1.3149900000000001E-2</v>
      </c>
      <c r="P3438" s="3">
        <f>IF(A3438="NA","NA",VLOOKUP($A3438,'[1]Regression Table'!$A$2:$O$5964,10,FALSE))</f>
        <v>7.1410500000000003E-3</v>
      </c>
      <c r="Q3438" s="3">
        <f>IF(A3438="NA","NA",VLOOKUP($A3438,'[1]Regression Table'!$A$2:$O$5964,11,FALSE))</f>
        <v>-5.6123400000000004E-3</v>
      </c>
      <c r="R3438" s="3">
        <f>IF(A3438="NA","NA",VLOOKUP($A3438,'[1]Regression Table'!$A$2:$O$5964,12,FALSE))</f>
        <v>-2.3142100000000001E-3</v>
      </c>
      <c r="S3438" s="3">
        <f>IF(A3438="NA","NA",VLOOKUP($A3438,'[1]Regression Table'!$A$2:$O$5964,13,FALSE))</f>
        <v>-4.9354899999999998E-3</v>
      </c>
      <c r="T3438" s="3">
        <f>IF(A3438="NA","NA",VLOOKUP($A3438,'[1]Regression Table'!$A$2:$O$5964,14,FALSE))</f>
        <v>-4.0810200000000003E-3</v>
      </c>
      <c r="U3438" s="3">
        <f>IF(A3438="NA","NA",VLOOKUP($A3438,'[1]Regression Table'!$A$2:$O$5964,15,FALSE))</f>
        <v>1.7443E-4</v>
      </c>
      <c r="V3438" s="3">
        <v>2.1092600000000001E-4</v>
      </c>
      <c r="W3438" s="6">
        <v>-1.80663E-5</v>
      </c>
      <c r="X3438" s="6">
        <v>6.8022599999999995E-5</v>
      </c>
    </row>
    <row r="3439" spans="1:24" x14ac:dyDescent="0.2">
      <c r="A3439" s="2" t="s">
        <v>465</v>
      </c>
      <c r="B3439" s="3">
        <v>6</v>
      </c>
      <c r="C3439" s="3">
        <v>2</v>
      </c>
      <c r="D3439" s="3">
        <v>1</v>
      </c>
      <c r="E3439" s="3">
        <v>37</v>
      </c>
      <c r="F3439" s="3">
        <v>7</v>
      </c>
      <c r="G3439" s="3">
        <v>5</v>
      </c>
      <c r="H3439" s="3">
        <v>5</v>
      </c>
      <c r="I3439" s="3">
        <v>1400</v>
      </c>
      <c r="J3439" s="3">
        <v>1</v>
      </c>
      <c r="K3439" s="3">
        <v>1</v>
      </c>
      <c r="L3439" s="3">
        <f>IF($A3439="NA","NA",VLOOKUP($A3439,'[1]Regression Table'!$A$2:$O$5964,6,FALSE))</f>
        <v>4.999E-3</v>
      </c>
      <c r="M3439" s="3">
        <f>IF($A3439="NA","NA",VLOOKUP($A3439,'[1]Regression Table'!$A$2:$O$5964,7,FALSE))</f>
        <v>1.0997099999999999E-2</v>
      </c>
      <c r="N3439" s="3">
        <f>IF(A3439="NA","NA",VLOOKUP($A3439,'[1]Regression Table'!$A$2:$O$5964,8,FALSE))</f>
        <v>1.3280099999999999E-3</v>
      </c>
      <c r="O3439" s="3">
        <f>IF(A3439="NA","NA",VLOOKUP($A3439,'[1]Regression Table'!$A$2:$O$5964,9,FALSE))</f>
        <v>1.48743E-2</v>
      </c>
      <c r="P3439" s="3">
        <f>IF(A3439="NA","NA",VLOOKUP($A3439,'[1]Regression Table'!$A$2:$O$5964,10,FALSE))</f>
        <v>8.9474800000000007E-3</v>
      </c>
      <c r="Q3439" s="3">
        <f>IF(A3439="NA","NA",VLOOKUP($A3439,'[1]Regression Table'!$A$2:$O$5964,11,FALSE))</f>
        <v>-6.1889199999999997E-3</v>
      </c>
      <c r="R3439" s="3">
        <f>IF(A3439="NA","NA",VLOOKUP($A3439,'[1]Regression Table'!$A$2:$O$5964,12,FALSE))</f>
        <v>2.27939E-4</v>
      </c>
      <c r="S3439" s="3">
        <f>IF(A3439="NA","NA",VLOOKUP($A3439,'[1]Regression Table'!$A$2:$O$5964,13,FALSE))</f>
        <v>-6.3930499999999999E-3</v>
      </c>
      <c r="T3439" s="3">
        <f>IF(A3439="NA","NA",VLOOKUP($A3439,'[1]Regression Table'!$A$2:$O$5964,14,FALSE))</f>
        <v>-5.8737099999999999E-3</v>
      </c>
      <c r="U3439" s="3">
        <f>IF(A3439="NA","NA",VLOOKUP($A3439,'[1]Regression Table'!$A$2:$O$5964,15,FALSE))</f>
        <v>-1.2916200000000001E-3</v>
      </c>
      <c r="V3439" s="3">
        <v>2.07262E-4</v>
      </c>
      <c r="W3439" s="6">
        <v>-1.75207E-5</v>
      </c>
      <c r="X3439" s="6">
        <v>6.9559200000000003E-5</v>
      </c>
    </row>
    <row r="3440" spans="1:24" x14ac:dyDescent="0.2">
      <c r="A3440" s="2" t="s">
        <v>466</v>
      </c>
      <c r="B3440" s="3">
        <v>6</v>
      </c>
      <c r="C3440" s="3">
        <v>2</v>
      </c>
      <c r="D3440" s="3">
        <v>2</v>
      </c>
      <c r="E3440" s="3">
        <v>34</v>
      </c>
      <c r="F3440" s="3">
        <v>7</v>
      </c>
      <c r="G3440" s="3">
        <v>5</v>
      </c>
      <c r="H3440" s="3">
        <v>5</v>
      </c>
      <c r="I3440" s="3">
        <v>1100</v>
      </c>
      <c r="J3440" s="3">
        <v>0</v>
      </c>
      <c r="K3440" s="3">
        <v>1</v>
      </c>
      <c r="L3440" s="3">
        <f>IF($A3440="NA","NA",VLOOKUP($A3440,'[1]Regression Table'!$A$2:$O$5964,6,FALSE))</f>
        <v>4.66439E-3</v>
      </c>
      <c r="M3440" s="3">
        <f>IF($A3440="NA","NA",VLOOKUP($A3440,'[1]Regression Table'!$A$2:$O$5964,7,FALSE))</f>
        <v>1.08258E-2</v>
      </c>
      <c r="N3440" s="3">
        <f>IF(A3440="NA","NA",VLOOKUP($A3440,'[1]Regression Table'!$A$2:$O$5964,8,FALSE))</f>
        <v>1.9692099999999999E-3</v>
      </c>
      <c r="O3440" s="3">
        <f>IF(A3440="NA","NA",VLOOKUP($A3440,'[1]Regression Table'!$A$2:$O$5964,9,FALSE))</f>
        <v>1.27283E-2</v>
      </c>
      <c r="P3440" s="3">
        <f>IF(A3440="NA","NA",VLOOKUP($A3440,'[1]Regression Table'!$A$2:$O$5964,10,FALSE))</f>
        <v>8.2550799999999997E-3</v>
      </c>
      <c r="Q3440" s="3">
        <f>IF(A3440="NA","NA",VLOOKUP($A3440,'[1]Regression Table'!$A$2:$O$5964,11,FALSE))</f>
        <v>4.8060799999999999E-4</v>
      </c>
      <c r="R3440" s="3">
        <f>IF(A3440="NA","NA",VLOOKUP($A3440,'[1]Regression Table'!$A$2:$O$5964,12,FALSE))</f>
        <v>3.47065E-3</v>
      </c>
      <c r="S3440" s="3">
        <f>IF(A3440="NA","NA",VLOOKUP($A3440,'[1]Regression Table'!$A$2:$O$5964,13,FALSE))</f>
        <v>-2.59954E-3</v>
      </c>
      <c r="T3440" s="3">
        <f>IF(A3440="NA","NA",VLOOKUP($A3440,'[1]Regression Table'!$A$2:$O$5964,14,FALSE))</f>
        <v>2.7724999999999998E-3</v>
      </c>
      <c r="U3440" s="3">
        <f>IF(A3440="NA","NA",VLOOKUP($A3440,'[1]Regression Table'!$A$2:$O$5964,15,FALSE))</f>
        <v>-1.81062E-3</v>
      </c>
      <c r="V3440" s="3">
        <v>2.0730799999999999E-4</v>
      </c>
      <c r="W3440" s="6">
        <v>-1.29216E-5</v>
      </c>
      <c r="X3440" s="6">
        <v>6.266E-5</v>
      </c>
    </row>
    <row r="3441" spans="1:24" x14ac:dyDescent="0.2">
      <c r="A3441" s="2" t="s">
        <v>5689</v>
      </c>
      <c r="B3441" s="3" t="s">
        <v>5689</v>
      </c>
      <c r="C3441" s="3" t="s">
        <v>5689</v>
      </c>
      <c r="D3441" s="3" t="s">
        <v>5689</v>
      </c>
      <c r="E3441" s="3" t="s">
        <v>5689</v>
      </c>
      <c r="F3441" s="3" t="s">
        <v>5689</v>
      </c>
      <c r="G3441" s="3" t="s">
        <v>5689</v>
      </c>
      <c r="H3441" s="3" t="s">
        <v>5689</v>
      </c>
      <c r="I3441" s="3" t="s">
        <v>5689</v>
      </c>
      <c r="J3441" s="3" t="s">
        <v>5689</v>
      </c>
      <c r="K3441" s="3" t="s">
        <v>5689</v>
      </c>
      <c r="L3441" s="3" t="str">
        <f>IF($A3441="NA","NA",VLOOKUP($A3441,'[1]Regression Table'!$A$2:$O$5964,6,FALSE))</f>
        <v>NA</v>
      </c>
      <c r="M3441" s="3" t="str">
        <f>IF($A3441="NA","NA",VLOOKUP($A3441,'[1]Regression Table'!$A$2:$O$5964,7,FALSE))</f>
        <v>NA</v>
      </c>
      <c r="N3441" s="3" t="str">
        <f>IF(A3441="NA","NA",VLOOKUP($A3441,'[1]Regression Table'!$A$2:$O$5964,8,FALSE))</f>
        <v>NA</v>
      </c>
      <c r="O3441" s="3" t="str">
        <f>IF(A3441="NA","NA",VLOOKUP($A3441,'[1]Regression Table'!$A$2:$O$5964,9,FALSE))</f>
        <v>NA</v>
      </c>
      <c r="P3441" s="3" t="str">
        <f>IF(A3441="NA","NA",VLOOKUP($A3441,'[1]Regression Table'!$A$2:$O$5964,10,FALSE))</f>
        <v>NA</v>
      </c>
      <c r="Q3441" s="3" t="str">
        <f>IF(A3441="NA","NA",VLOOKUP($A3441,'[1]Regression Table'!$A$2:$O$5964,11,FALSE))</f>
        <v>NA</v>
      </c>
      <c r="R3441" s="3" t="str">
        <f>IF(A3441="NA","NA",VLOOKUP($A3441,'[1]Regression Table'!$A$2:$O$5964,12,FALSE))</f>
        <v>NA</v>
      </c>
      <c r="S3441" s="3" t="str">
        <f>IF(A3441="NA","NA",VLOOKUP($A3441,'[1]Regression Table'!$A$2:$O$5964,13,FALSE))</f>
        <v>NA</v>
      </c>
      <c r="T3441" s="3" t="str">
        <f>IF(A3441="NA","NA",VLOOKUP($A3441,'[1]Regression Table'!$A$2:$O$5964,14,FALSE))</f>
        <v>NA</v>
      </c>
      <c r="U3441" s="3" t="str">
        <f>IF(A3441="NA","NA",VLOOKUP($A3441,'[1]Regression Table'!$A$2:$O$5964,15,FALSE))</f>
        <v>NA</v>
      </c>
      <c r="V3441" s="3" t="s">
        <v>5689</v>
      </c>
      <c r="W3441" s="6" t="s">
        <v>5689</v>
      </c>
      <c r="X3441" s="6" t="s">
        <v>5689</v>
      </c>
    </row>
    <row r="3442" spans="1:24" x14ac:dyDescent="0.2">
      <c r="A3442" s="2" t="s">
        <v>5689</v>
      </c>
      <c r="B3442" s="3" t="s">
        <v>5689</v>
      </c>
      <c r="C3442" s="3" t="s">
        <v>5689</v>
      </c>
      <c r="D3442" s="3" t="s">
        <v>5689</v>
      </c>
      <c r="E3442" s="3" t="s">
        <v>5689</v>
      </c>
      <c r="F3442" s="3" t="s">
        <v>5689</v>
      </c>
      <c r="G3442" s="3" t="s">
        <v>5689</v>
      </c>
      <c r="H3442" s="3" t="s">
        <v>5689</v>
      </c>
      <c r="I3442" s="3" t="s">
        <v>5689</v>
      </c>
      <c r="J3442" s="3" t="s">
        <v>5689</v>
      </c>
      <c r="K3442" s="3" t="s">
        <v>5689</v>
      </c>
      <c r="L3442" s="3" t="str">
        <f>IF($A3442="NA","NA",VLOOKUP($A3442,'[1]Regression Table'!$A$2:$O$5964,6,FALSE))</f>
        <v>NA</v>
      </c>
      <c r="M3442" s="3" t="str">
        <f>IF($A3442="NA","NA",VLOOKUP($A3442,'[1]Regression Table'!$A$2:$O$5964,7,FALSE))</f>
        <v>NA</v>
      </c>
      <c r="N3442" s="3" t="str">
        <f>IF(A3442="NA","NA",VLOOKUP($A3442,'[1]Regression Table'!$A$2:$O$5964,8,FALSE))</f>
        <v>NA</v>
      </c>
      <c r="O3442" s="3" t="str">
        <f>IF(A3442="NA","NA",VLOOKUP($A3442,'[1]Regression Table'!$A$2:$O$5964,9,FALSE))</f>
        <v>NA</v>
      </c>
      <c r="P3442" s="3" t="str">
        <f>IF(A3442="NA","NA",VLOOKUP($A3442,'[1]Regression Table'!$A$2:$O$5964,10,FALSE))</f>
        <v>NA</v>
      </c>
      <c r="Q3442" s="3" t="str">
        <f>IF(A3442="NA","NA",VLOOKUP($A3442,'[1]Regression Table'!$A$2:$O$5964,11,FALSE))</f>
        <v>NA</v>
      </c>
      <c r="R3442" s="3" t="str">
        <f>IF(A3442="NA","NA",VLOOKUP($A3442,'[1]Regression Table'!$A$2:$O$5964,12,FALSE))</f>
        <v>NA</v>
      </c>
      <c r="S3442" s="3" t="str">
        <f>IF(A3442="NA","NA",VLOOKUP($A3442,'[1]Regression Table'!$A$2:$O$5964,13,FALSE))</f>
        <v>NA</v>
      </c>
      <c r="T3442" s="3" t="str">
        <f>IF(A3442="NA","NA",VLOOKUP($A3442,'[1]Regression Table'!$A$2:$O$5964,14,FALSE))</f>
        <v>NA</v>
      </c>
      <c r="U3442" s="3" t="str">
        <f>IF(A3442="NA","NA",VLOOKUP($A3442,'[1]Regression Table'!$A$2:$O$5964,15,FALSE))</f>
        <v>NA</v>
      </c>
      <c r="V3442" s="3" t="s">
        <v>5689</v>
      </c>
      <c r="W3442" s="6" t="s">
        <v>5689</v>
      </c>
      <c r="X3442" s="6" t="s">
        <v>5689</v>
      </c>
    </row>
    <row r="3443" spans="1:24" x14ac:dyDescent="0.2">
      <c r="A3443" s="2" t="s">
        <v>5689</v>
      </c>
      <c r="B3443" s="3" t="s">
        <v>5689</v>
      </c>
      <c r="C3443" s="3" t="s">
        <v>5689</v>
      </c>
      <c r="D3443" s="3" t="s">
        <v>5689</v>
      </c>
      <c r="E3443" s="3" t="s">
        <v>5689</v>
      </c>
      <c r="F3443" s="3" t="s">
        <v>5689</v>
      </c>
      <c r="G3443" s="3" t="s">
        <v>5689</v>
      </c>
      <c r="H3443" s="3" t="s">
        <v>5689</v>
      </c>
      <c r="I3443" s="3" t="s">
        <v>5689</v>
      </c>
      <c r="J3443" s="3" t="s">
        <v>5689</v>
      </c>
      <c r="K3443" s="3" t="s">
        <v>5689</v>
      </c>
      <c r="L3443" s="3" t="str">
        <f>IF($A3443="NA","NA",VLOOKUP($A3443,'[1]Regression Table'!$A$2:$O$5964,6,FALSE))</f>
        <v>NA</v>
      </c>
      <c r="M3443" s="3" t="str">
        <f>IF($A3443="NA","NA",VLOOKUP($A3443,'[1]Regression Table'!$A$2:$O$5964,7,FALSE))</f>
        <v>NA</v>
      </c>
      <c r="N3443" s="3" t="str">
        <f>IF(A3443="NA","NA",VLOOKUP($A3443,'[1]Regression Table'!$A$2:$O$5964,8,FALSE))</f>
        <v>NA</v>
      </c>
      <c r="O3443" s="3" t="str">
        <f>IF(A3443="NA","NA",VLOOKUP($A3443,'[1]Regression Table'!$A$2:$O$5964,9,FALSE))</f>
        <v>NA</v>
      </c>
      <c r="P3443" s="3" t="str">
        <f>IF(A3443="NA","NA",VLOOKUP($A3443,'[1]Regression Table'!$A$2:$O$5964,10,FALSE))</f>
        <v>NA</v>
      </c>
      <c r="Q3443" s="3" t="str">
        <f>IF(A3443="NA","NA",VLOOKUP($A3443,'[1]Regression Table'!$A$2:$O$5964,11,FALSE))</f>
        <v>NA</v>
      </c>
      <c r="R3443" s="3" t="str">
        <f>IF(A3443="NA","NA",VLOOKUP($A3443,'[1]Regression Table'!$A$2:$O$5964,12,FALSE))</f>
        <v>NA</v>
      </c>
      <c r="S3443" s="3" t="str">
        <f>IF(A3443="NA","NA",VLOOKUP($A3443,'[1]Regression Table'!$A$2:$O$5964,13,FALSE))</f>
        <v>NA</v>
      </c>
      <c r="T3443" s="3" t="str">
        <f>IF(A3443="NA","NA",VLOOKUP($A3443,'[1]Regression Table'!$A$2:$O$5964,14,FALSE))</f>
        <v>NA</v>
      </c>
      <c r="U3443" s="3" t="str">
        <f>IF(A3443="NA","NA",VLOOKUP($A3443,'[1]Regression Table'!$A$2:$O$5964,15,FALSE))</f>
        <v>NA</v>
      </c>
      <c r="V3443" s="3" t="s">
        <v>5689</v>
      </c>
      <c r="W3443" s="6" t="s">
        <v>5689</v>
      </c>
      <c r="X3443" s="6" t="s">
        <v>5689</v>
      </c>
    </row>
    <row r="3444" spans="1:24" x14ac:dyDescent="0.2">
      <c r="A3444" s="2" t="s">
        <v>5689</v>
      </c>
      <c r="B3444" s="3" t="s">
        <v>5689</v>
      </c>
      <c r="C3444" s="3" t="s">
        <v>5689</v>
      </c>
      <c r="D3444" s="3" t="s">
        <v>5689</v>
      </c>
      <c r="E3444" s="3" t="s">
        <v>5689</v>
      </c>
      <c r="F3444" s="3" t="s">
        <v>5689</v>
      </c>
      <c r="G3444" s="3" t="s">
        <v>5689</v>
      </c>
      <c r="H3444" s="3" t="s">
        <v>5689</v>
      </c>
      <c r="I3444" s="3" t="s">
        <v>5689</v>
      </c>
      <c r="J3444" s="3" t="s">
        <v>5689</v>
      </c>
      <c r="K3444" s="3" t="s">
        <v>5689</v>
      </c>
      <c r="L3444" s="3" t="str">
        <f>IF($A3444="NA","NA",VLOOKUP($A3444,'[1]Regression Table'!$A$2:$O$5964,6,FALSE))</f>
        <v>NA</v>
      </c>
      <c r="M3444" s="3" t="str">
        <f>IF($A3444="NA","NA",VLOOKUP($A3444,'[1]Regression Table'!$A$2:$O$5964,7,FALSE))</f>
        <v>NA</v>
      </c>
      <c r="N3444" s="3" t="str">
        <f>IF(A3444="NA","NA",VLOOKUP($A3444,'[1]Regression Table'!$A$2:$O$5964,8,FALSE))</f>
        <v>NA</v>
      </c>
      <c r="O3444" s="3" t="str">
        <f>IF(A3444="NA","NA",VLOOKUP($A3444,'[1]Regression Table'!$A$2:$O$5964,9,FALSE))</f>
        <v>NA</v>
      </c>
      <c r="P3444" s="3" t="str">
        <f>IF(A3444="NA","NA",VLOOKUP($A3444,'[1]Regression Table'!$A$2:$O$5964,10,FALSE))</f>
        <v>NA</v>
      </c>
      <c r="Q3444" s="3" t="str">
        <f>IF(A3444="NA","NA",VLOOKUP($A3444,'[1]Regression Table'!$A$2:$O$5964,11,FALSE))</f>
        <v>NA</v>
      </c>
      <c r="R3444" s="3" t="str">
        <f>IF(A3444="NA","NA",VLOOKUP($A3444,'[1]Regression Table'!$A$2:$O$5964,12,FALSE))</f>
        <v>NA</v>
      </c>
      <c r="S3444" s="3" t="str">
        <f>IF(A3444="NA","NA",VLOOKUP($A3444,'[1]Regression Table'!$A$2:$O$5964,13,FALSE))</f>
        <v>NA</v>
      </c>
      <c r="T3444" s="3" t="str">
        <f>IF(A3444="NA","NA",VLOOKUP($A3444,'[1]Regression Table'!$A$2:$O$5964,14,FALSE))</f>
        <v>NA</v>
      </c>
      <c r="U3444" s="3" t="str">
        <f>IF(A3444="NA","NA",VLOOKUP($A3444,'[1]Regression Table'!$A$2:$O$5964,15,FALSE))</f>
        <v>NA</v>
      </c>
      <c r="V3444" s="3" t="s">
        <v>5689</v>
      </c>
      <c r="W3444" s="6" t="s">
        <v>5689</v>
      </c>
      <c r="X3444" s="6" t="s">
        <v>5689</v>
      </c>
    </row>
    <row r="3445" spans="1:24" x14ac:dyDescent="0.2">
      <c r="A3445" s="2" t="s">
        <v>5689</v>
      </c>
      <c r="B3445" s="3" t="s">
        <v>5689</v>
      </c>
      <c r="C3445" s="3" t="s">
        <v>5689</v>
      </c>
      <c r="D3445" s="3" t="s">
        <v>5689</v>
      </c>
      <c r="E3445" s="3" t="s">
        <v>5689</v>
      </c>
      <c r="F3445" s="3" t="s">
        <v>5689</v>
      </c>
      <c r="G3445" s="3" t="s">
        <v>5689</v>
      </c>
      <c r="H3445" s="3" t="s">
        <v>5689</v>
      </c>
      <c r="I3445" s="3" t="s">
        <v>5689</v>
      </c>
      <c r="J3445" s="3" t="s">
        <v>5689</v>
      </c>
      <c r="K3445" s="3" t="s">
        <v>5689</v>
      </c>
      <c r="L3445" s="3" t="str">
        <f>IF($A3445="NA","NA",VLOOKUP($A3445,'[1]Regression Table'!$A$2:$O$5964,6,FALSE))</f>
        <v>NA</v>
      </c>
      <c r="M3445" s="3" t="str">
        <f>IF($A3445="NA","NA",VLOOKUP($A3445,'[1]Regression Table'!$A$2:$O$5964,7,FALSE))</f>
        <v>NA</v>
      </c>
      <c r="N3445" s="3" t="str">
        <f>IF(A3445="NA","NA",VLOOKUP($A3445,'[1]Regression Table'!$A$2:$O$5964,8,FALSE))</f>
        <v>NA</v>
      </c>
      <c r="O3445" s="3" t="str">
        <f>IF(A3445="NA","NA",VLOOKUP($A3445,'[1]Regression Table'!$A$2:$O$5964,9,FALSE))</f>
        <v>NA</v>
      </c>
      <c r="P3445" s="3" t="str">
        <f>IF(A3445="NA","NA",VLOOKUP($A3445,'[1]Regression Table'!$A$2:$O$5964,10,FALSE))</f>
        <v>NA</v>
      </c>
      <c r="Q3445" s="3" t="str">
        <f>IF(A3445="NA","NA",VLOOKUP($A3445,'[1]Regression Table'!$A$2:$O$5964,11,FALSE))</f>
        <v>NA</v>
      </c>
      <c r="R3445" s="3" t="str">
        <f>IF(A3445="NA","NA",VLOOKUP($A3445,'[1]Regression Table'!$A$2:$O$5964,12,FALSE))</f>
        <v>NA</v>
      </c>
      <c r="S3445" s="3" t="str">
        <f>IF(A3445="NA","NA",VLOOKUP($A3445,'[1]Regression Table'!$A$2:$O$5964,13,FALSE))</f>
        <v>NA</v>
      </c>
      <c r="T3445" s="3" t="str">
        <f>IF(A3445="NA","NA",VLOOKUP($A3445,'[1]Regression Table'!$A$2:$O$5964,14,FALSE))</f>
        <v>NA</v>
      </c>
      <c r="U3445" s="3" t="str">
        <f>IF(A3445="NA","NA",VLOOKUP($A3445,'[1]Regression Table'!$A$2:$O$5964,15,FALSE))</f>
        <v>NA</v>
      </c>
      <c r="V3445" s="3" t="s">
        <v>5689</v>
      </c>
      <c r="W3445" s="6" t="s">
        <v>5689</v>
      </c>
      <c r="X3445" s="6" t="s">
        <v>5689</v>
      </c>
    </row>
    <row r="3446" spans="1:24" x14ac:dyDescent="0.2">
      <c r="A3446" s="2" t="s">
        <v>467</v>
      </c>
      <c r="B3446" s="3">
        <v>6</v>
      </c>
      <c r="C3446" s="3">
        <v>1</v>
      </c>
      <c r="D3446" s="3">
        <v>1</v>
      </c>
      <c r="E3446" s="3">
        <v>36</v>
      </c>
      <c r="F3446" s="3">
        <v>7</v>
      </c>
      <c r="G3446" s="3">
        <v>3</v>
      </c>
      <c r="H3446" s="3">
        <v>1</v>
      </c>
      <c r="I3446" s="3">
        <v>3000</v>
      </c>
      <c r="J3446" s="3">
        <v>1</v>
      </c>
      <c r="K3446" s="3">
        <v>1</v>
      </c>
      <c r="L3446" s="3">
        <f>IF($A3446="NA","NA",VLOOKUP($A3446,'[1]Regression Table'!$A$2:$O$5964,6,FALSE))</f>
        <v>4.7116600000000003E-3</v>
      </c>
      <c r="M3446" s="3">
        <f>IF($A3446="NA","NA",VLOOKUP($A3446,'[1]Regression Table'!$A$2:$O$5964,7,FALSE))</f>
        <v>1.0716699999999999E-2</v>
      </c>
      <c r="N3446" s="3">
        <f>IF(A3446="NA","NA",VLOOKUP($A3446,'[1]Regression Table'!$A$2:$O$5964,8,FALSE))</f>
        <v>-7.4337299999999997E-4</v>
      </c>
      <c r="O3446" s="3">
        <f>IF(A3446="NA","NA",VLOOKUP($A3446,'[1]Regression Table'!$A$2:$O$5964,9,FALSE))</f>
        <v>4.8970400000000001E-3</v>
      </c>
      <c r="P3446" s="3">
        <f>IF(A3446="NA","NA",VLOOKUP($A3446,'[1]Regression Table'!$A$2:$O$5964,10,FALSE))</f>
        <v>1.98043E-3</v>
      </c>
      <c r="Q3446" s="3">
        <f>IF(A3446="NA","NA",VLOOKUP($A3446,'[1]Regression Table'!$A$2:$O$5964,11,FALSE))</f>
        <v>-3.4991499999999999E-3</v>
      </c>
      <c r="R3446" s="3">
        <f>IF(A3446="NA","NA",VLOOKUP($A3446,'[1]Regression Table'!$A$2:$O$5964,12,FALSE))</f>
        <v>-1.16495E-4</v>
      </c>
      <c r="S3446" s="3">
        <f>IF(A3446="NA","NA",VLOOKUP($A3446,'[1]Regression Table'!$A$2:$O$5964,13,FALSE))</f>
        <v>-4.4171800000000002E-4</v>
      </c>
      <c r="T3446" s="3">
        <f>IF(A3446="NA","NA",VLOOKUP($A3446,'[1]Regression Table'!$A$2:$O$5964,14,FALSE))</f>
        <v>-2.5845999999999998E-3</v>
      </c>
      <c r="U3446" s="3">
        <f>IF(A3446="NA","NA",VLOOKUP($A3446,'[1]Regression Table'!$A$2:$O$5964,15,FALSE))</f>
        <v>-3.8557299999999999E-3</v>
      </c>
      <c r="V3446" s="3">
        <v>1.9669300000000001E-4</v>
      </c>
      <c r="W3446" s="6">
        <v>-2.1491299999999999E-5</v>
      </c>
      <c r="X3446" s="6">
        <v>7.1505699999999995E-5</v>
      </c>
    </row>
    <row r="3447" spans="1:24" x14ac:dyDescent="0.2">
      <c r="A3447" s="2" t="s">
        <v>5689</v>
      </c>
      <c r="B3447" s="3" t="s">
        <v>5689</v>
      </c>
      <c r="C3447" s="3" t="s">
        <v>5689</v>
      </c>
      <c r="D3447" s="3" t="s">
        <v>5689</v>
      </c>
      <c r="E3447" s="3" t="s">
        <v>5689</v>
      </c>
      <c r="F3447" s="3" t="s">
        <v>5689</v>
      </c>
      <c r="G3447" s="3" t="s">
        <v>5689</v>
      </c>
      <c r="H3447" s="3" t="s">
        <v>5689</v>
      </c>
      <c r="I3447" s="3" t="s">
        <v>5689</v>
      </c>
      <c r="J3447" s="3" t="s">
        <v>5689</v>
      </c>
      <c r="K3447" s="3" t="s">
        <v>5689</v>
      </c>
      <c r="L3447" s="3" t="str">
        <f>IF($A3447="NA","NA",VLOOKUP($A3447,'[1]Regression Table'!$A$2:$O$5964,6,FALSE))</f>
        <v>NA</v>
      </c>
      <c r="M3447" s="3" t="str">
        <f>IF($A3447="NA","NA",VLOOKUP($A3447,'[1]Regression Table'!$A$2:$O$5964,7,FALSE))</f>
        <v>NA</v>
      </c>
      <c r="N3447" s="3" t="str">
        <f>IF(A3447="NA","NA",VLOOKUP($A3447,'[1]Regression Table'!$A$2:$O$5964,8,FALSE))</f>
        <v>NA</v>
      </c>
      <c r="O3447" s="3" t="str">
        <f>IF(A3447="NA","NA",VLOOKUP($A3447,'[1]Regression Table'!$A$2:$O$5964,9,FALSE))</f>
        <v>NA</v>
      </c>
      <c r="P3447" s="3" t="str">
        <f>IF(A3447="NA","NA",VLOOKUP($A3447,'[1]Regression Table'!$A$2:$O$5964,10,FALSE))</f>
        <v>NA</v>
      </c>
      <c r="Q3447" s="3" t="str">
        <f>IF(A3447="NA","NA",VLOOKUP($A3447,'[1]Regression Table'!$A$2:$O$5964,11,FALSE))</f>
        <v>NA</v>
      </c>
      <c r="R3447" s="3" t="str">
        <f>IF(A3447="NA","NA",VLOOKUP($A3447,'[1]Regression Table'!$A$2:$O$5964,12,FALSE))</f>
        <v>NA</v>
      </c>
      <c r="S3447" s="3" t="str">
        <f>IF(A3447="NA","NA",VLOOKUP($A3447,'[1]Regression Table'!$A$2:$O$5964,13,FALSE))</f>
        <v>NA</v>
      </c>
      <c r="T3447" s="3" t="str">
        <f>IF(A3447="NA","NA",VLOOKUP($A3447,'[1]Regression Table'!$A$2:$O$5964,14,FALSE))</f>
        <v>NA</v>
      </c>
      <c r="U3447" s="3" t="str">
        <f>IF(A3447="NA","NA",VLOOKUP($A3447,'[1]Regression Table'!$A$2:$O$5964,15,FALSE))</f>
        <v>NA</v>
      </c>
      <c r="V3447" s="3" t="s">
        <v>5689</v>
      </c>
      <c r="W3447" s="6" t="s">
        <v>5689</v>
      </c>
      <c r="X3447" s="6" t="s">
        <v>5689</v>
      </c>
    </row>
    <row r="3448" spans="1:24" x14ac:dyDescent="0.2">
      <c r="A3448" s="2" t="s">
        <v>468</v>
      </c>
      <c r="B3448" s="3">
        <v>6</v>
      </c>
      <c r="C3448" s="3">
        <v>1</v>
      </c>
      <c r="D3448" s="3">
        <v>2</v>
      </c>
      <c r="E3448" s="3">
        <v>41</v>
      </c>
      <c r="F3448" s="3">
        <v>14</v>
      </c>
      <c r="G3448" s="3">
        <v>2</v>
      </c>
      <c r="H3448" s="3">
        <v>2</v>
      </c>
      <c r="I3448" s="3">
        <v>0</v>
      </c>
      <c r="J3448" s="3">
        <v>1</v>
      </c>
      <c r="K3448" s="3">
        <v>0</v>
      </c>
      <c r="L3448" s="3">
        <f>IF($A3448="NA","NA",VLOOKUP($A3448,'[1]Regression Table'!$A$2:$O$5964,6,FALSE))</f>
        <v>5.3354400000000003E-3</v>
      </c>
      <c r="M3448" s="3">
        <f>IF($A3448="NA","NA",VLOOKUP($A3448,'[1]Regression Table'!$A$2:$O$5964,7,FALSE))</f>
        <v>1.2233600000000001E-2</v>
      </c>
      <c r="N3448" s="3">
        <f>IF(A3448="NA","NA",VLOOKUP($A3448,'[1]Regression Table'!$A$2:$O$5964,8,FALSE))</f>
        <v>-9.8755400000000008E-4</v>
      </c>
      <c r="O3448" s="3">
        <f>IF(A3448="NA","NA",VLOOKUP($A3448,'[1]Regression Table'!$A$2:$O$5964,9,FALSE))</f>
        <v>1.44177E-2</v>
      </c>
      <c r="P3448" s="3">
        <f>IF(A3448="NA","NA",VLOOKUP($A3448,'[1]Regression Table'!$A$2:$O$5964,10,FALSE))</f>
        <v>6.0109400000000002E-3</v>
      </c>
      <c r="Q3448" s="3">
        <f>IF(A3448="NA","NA",VLOOKUP($A3448,'[1]Regression Table'!$A$2:$O$5964,11,FALSE))</f>
        <v>2.9413299999999998E-3</v>
      </c>
      <c r="R3448" s="3">
        <f>IF(A3448="NA","NA",VLOOKUP($A3448,'[1]Regression Table'!$A$2:$O$5964,12,FALSE))</f>
        <v>-1.62247E-3</v>
      </c>
      <c r="S3448" s="3">
        <f>IF(A3448="NA","NA",VLOOKUP($A3448,'[1]Regression Table'!$A$2:$O$5964,13,FALSE))</f>
        <v>-1.8910999999999999E-3</v>
      </c>
      <c r="T3448" s="3">
        <f>IF(A3448="NA","NA",VLOOKUP($A3448,'[1]Regression Table'!$A$2:$O$5964,14,FALSE))</f>
        <v>-3.8945999999999998E-3</v>
      </c>
      <c r="U3448" s="3">
        <f>IF(A3448="NA","NA",VLOOKUP($A3448,'[1]Regression Table'!$A$2:$O$5964,15,FALSE))</f>
        <v>-9.6177499999999996E-3</v>
      </c>
      <c r="V3448" s="3">
        <v>2.0097999999999999E-4</v>
      </c>
      <c r="W3448" s="6">
        <v>-2.0972199999999999E-5</v>
      </c>
      <c r="X3448" s="6">
        <v>6.8475100000000004E-5</v>
      </c>
    </row>
    <row r="3449" spans="1:24" x14ac:dyDescent="0.2">
      <c r="A3449" s="2" t="s">
        <v>5689</v>
      </c>
      <c r="B3449" s="3" t="s">
        <v>5689</v>
      </c>
      <c r="C3449" s="3" t="s">
        <v>5689</v>
      </c>
      <c r="D3449" s="3" t="s">
        <v>5689</v>
      </c>
      <c r="E3449" s="3" t="s">
        <v>5689</v>
      </c>
      <c r="F3449" s="3" t="s">
        <v>5689</v>
      </c>
      <c r="G3449" s="3" t="s">
        <v>5689</v>
      </c>
      <c r="H3449" s="3" t="s">
        <v>5689</v>
      </c>
      <c r="I3449" s="3" t="s">
        <v>5689</v>
      </c>
      <c r="J3449" s="3" t="s">
        <v>5689</v>
      </c>
      <c r="K3449" s="3" t="s">
        <v>5689</v>
      </c>
      <c r="L3449" s="3" t="str">
        <f>IF($A3449="NA","NA",VLOOKUP($A3449,'[1]Regression Table'!$A$2:$O$5964,6,FALSE))</f>
        <v>NA</v>
      </c>
      <c r="M3449" s="3" t="str">
        <f>IF($A3449="NA","NA",VLOOKUP($A3449,'[1]Regression Table'!$A$2:$O$5964,7,FALSE))</f>
        <v>NA</v>
      </c>
      <c r="N3449" s="3" t="str">
        <f>IF(A3449="NA","NA",VLOOKUP($A3449,'[1]Regression Table'!$A$2:$O$5964,8,FALSE))</f>
        <v>NA</v>
      </c>
      <c r="O3449" s="3" t="str">
        <f>IF(A3449="NA","NA",VLOOKUP($A3449,'[1]Regression Table'!$A$2:$O$5964,9,FALSE))</f>
        <v>NA</v>
      </c>
      <c r="P3449" s="3" t="str">
        <f>IF(A3449="NA","NA",VLOOKUP($A3449,'[1]Regression Table'!$A$2:$O$5964,10,FALSE))</f>
        <v>NA</v>
      </c>
      <c r="Q3449" s="3" t="str">
        <f>IF(A3449="NA","NA",VLOOKUP($A3449,'[1]Regression Table'!$A$2:$O$5964,11,FALSE))</f>
        <v>NA</v>
      </c>
      <c r="R3449" s="3" t="str">
        <f>IF(A3449="NA","NA",VLOOKUP($A3449,'[1]Regression Table'!$A$2:$O$5964,12,FALSE))</f>
        <v>NA</v>
      </c>
      <c r="S3449" s="3" t="str">
        <f>IF(A3449="NA","NA",VLOOKUP($A3449,'[1]Regression Table'!$A$2:$O$5964,13,FALSE))</f>
        <v>NA</v>
      </c>
      <c r="T3449" s="3" t="str">
        <f>IF(A3449="NA","NA",VLOOKUP($A3449,'[1]Regression Table'!$A$2:$O$5964,14,FALSE))</f>
        <v>NA</v>
      </c>
      <c r="U3449" s="3" t="str">
        <f>IF(A3449="NA","NA",VLOOKUP($A3449,'[1]Regression Table'!$A$2:$O$5964,15,FALSE))</f>
        <v>NA</v>
      </c>
      <c r="V3449" s="3" t="s">
        <v>5689</v>
      </c>
      <c r="W3449" s="6" t="s">
        <v>5689</v>
      </c>
      <c r="X3449" s="6" t="s">
        <v>5689</v>
      </c>
    </row>
    <row r="3450" spans="1:24" x14ac:dyDescent="0.2">
      <c r="A3450" s="2" t="s">
        <v>5689</v>
      </c>
      <c r="B3450" s="3" t="s">
        <v>5689</v>
      </c>
      <c r="C3450" s="3" t="s">
        <v>5689</v>
      </c>
      <c r="D3450" s="3" t="s">
        <v>5689</v>
      </c>
      <c r="E3450" s="3" t="s">
        <v>5689</v>
      </c>
      <c r="F3450" s="3" t="s">
        <v>5689</v>
      </c>
      <c r="G3450" s="3" t="s">
        <v>5689</v>
      </c>
      <c r="H3450" s="3" t="s">
        <v>5689</v>
      </c>
      <c r="I3450" s="3" t="s">
        <v>5689</v>
      </c>
      <c r="J3450" s="3" t="s">
        <v>5689</v>
      </c>
      <c r="K3450" s="3" t="s">
        <v>5689</v>
      </c>
      <c r="L3450" s="3" t="str">
        <f>IF($A3450="NA","NA",VLOOKUP($A3450,'[1]Regression Table'!$A$2:$O$5964,6,FALSE))</f>
        <v>NA</v>
      </c>
      <c r="M3450" s="3" t="str">
        <f>IF($A3450="NA","NA",VLOOKUP($A3450,'[1]Regression Table'!$A$2:$O$5964,7,FALSE))</f>
        <v>NA</v>
      </c>
      <c r="N3450" s="3" t="str">
        <f>IF(A3450="NA","NA",VLOOKUP($A3450,'[1]Regression Table'!$A$2:$O$5964,8,FALSE))</f>
        <v>NA</v>
      </c>
      <c r="O3450" s="3" t="str">
        <f>IF(A3450="NA","NA",VLOOKUP($A3450,'[1]Regression Table'!$A$2:$O$5964,9,FALSE))</f>
        <v>NA</v>
      </c>
      <c r="P3450" s="3" t="str">
        <f>IF(A3450="NA","NA",VLOOKUP($A3450,'[1]Regression Table'!$A$2:$O$5964,10,FALSE))</f>
        <v>NA</v>
      </c>
      <c r="Q3450" s="3" t="str">
        <f>IF(A3450="NA","NA",VLOOKUP($A3450,'[1]Regression Table'!$A$2:$O$5964,11,FALSE))</f>
        <v>NA</v>
      </c>
      <c r="R3450" s="3" t="str">
        <f>IF(A3450="NA","NA",VLOOKUP($A3450,'[1]Regression Table'!$A$2:$O$5964,12,FALSE))</f>
        <v>NA</v>
      </c>
      <c r="S3450" s="3" t="str">
        <f>IF(A3450="NA","NA",VLOOKUP($A3450,'[1]Regression Table'!$A$2:$O$5964,13,FALSE))</f>
        <v>NA</v>
      </c>
      <c r="T3450" s="3" t="str">
        <f>IF(A3450="NA","NA",VLOOKUP($A3450,'[1]Regression Table'!$A$2:$O$5964,14,FALSE))</f>
        <v>NA</v>
      </c>
      <c r="U3450" s="3" t="str">
        <f>IF(A3450="NA","NA",VLOOKUP($A3450,'[1]Regression Table'!$A$2:$O$5964,15,FALSE))</f>
        <v>NA</v>
      </c>
      <c r="V3450" s="3" t="s">
        <v>5689</v>
      </c>
      <c r="W3450" s="6" t="s">
        <v>5689</v>
      </c>
      <c r="X3450" s="6" t="s">
        <v>5689</v>
      </c>
    </row>
    <row r="3451" spans="1:24" x14ac:dyDescent="0.2">
      <c r="A3451" s="2" t="s">
        <v>5689</v>
      </c>
      <c r="B3451" s="3" t="s">
        <v>5689</v>
      </c>
      <c r="C3451" s="3" t="s">
        <v>5689</v>
      </c>
      <c r="D3451" s="3" t="s">
        <v>5689</v>
      </c>
      <c r="E3451" s="3" t="s">
        <v>5689</v>
      </c>
      <c r="F3451" s="3" t="s">
        <v>5689</v>
      </c>
      <c r="G3451" s="3" t="s">
        <v>5689</v>
      </c>
      <c r="H3451" s="3" t="s">
        <v>5689</v>
      </c>
      <c r="I3451" s="3" t="s">
        <v>5689</v>
      </c>
      <c r="J3451" s="3" t="s">
        <v>5689</v>
      </c>
      <c r="K3451" s="3" t="s">
        <v>5689</v>
      </c>
      <c r="L3451" s="3" t="str">
        <f>IF($A3451="NA","NA",VLOOKUP($A3451,'[1]Regression Table'!$A$2:$O$5964,6,FALSE))</f>
        <v>NA</v>
      </c>
      <c r="M3451" s="3" t="str">
        <f>IF($A3451="NA","NA",VLOOKUP($A3451,'[1]Regression Table'!$A$2:$O$5964,7,FALSE))</f>
        <v>NA</v>
      </c>
      <c r="N3451" s="3" t="str">
        <f>IF(A3451="NA","NA",VLOOKUP($A3451,'[1]Regression Table'!$A$2:$O$5964,8,FALSE))</f>
        <v>NA</v>
      </c>
      <c r="O3451" s="3" t="str">
        <f>IF(A3451="NA","NA",VLOOKUP($A3451,'[1]Regression Table'!$A$2:$O$5964,9,FALSE))</f>
        <v>NA</v>
      </c>
      <c r="P3451" s="3" t="str">
        <f>IF(A3451="NA","NA",VLOOKUP($A3451,'[1]Regression Table'!$A$2:$O$5964,10,FALSE))</f>
        <v>NA</v>
      </c>
      <c r="Q3451" s="3" t="str">
        <f>IF(A3451="NA","NA",VLOOKUP($A3451,'[1]Regression Table'!$A$2:$O$5964,11,FALSE))</f>
        <v>NA</v>
      </c>
      <c r="R3451" s="3" t="str">
        <f>IF(A3451="NA","NA",VLOOKUP($A3451,'[1]Regression Table'!$A$2:$O$5964,12,FALSE))</f>
        <v>NA</v>
      </c>
      <c r="S3451" s="3" t="str">
        <f>IF(A3451="NA","NA",VLOOKUP($A3451,'[1]Regression Table'!$A$2:$O$5964,13,FALSE))</f>
        <v>NA</v>
      </c>
      <c r="T3451" s="3" t="str">
        <f>IF(A3451="NA","NA",VLOOKUP($A3451,'[1]Regression Table'!$A$2:$O$5964,14,FALSE))</f>
        <v>NA</v>
      </c>
      <c r="U3451" s="3" t="str">
        <f>IF(A3451="NA","NA",VLOOKUP($A3451,'[1]Regression Table'!$A$2:$O$5964,15,FALSE))</f>
        <v>NA</v>
      </c>
      <c r="V3451" s="3" t="s">
        <v>5689</v>
      </c>
      <c r="W3451" s="6" t="s">
        <v>5689</v>
      </c>
      <c r="X3451" s="6" t="s">
        <v>5689</v>
      </c>
    </row>
    <row r="3452" spans="1:24" x14ac:dyDescent="0.2">
      <c r="A3452" s="2" t="s">
        <v>5689</v>
      </c>
      <c r="B3452" s="3" t="s">
        <v>5689</v>
      </c>
      <c r="C3452" s="3" t="s">
        <v>5689</v>
      </c>
      <c r="D3452" s="3" t="s">
        <v>5689</v>
      </c>
      <c r="E3452" s="3" t="s">
        <v>5689</v>
      </c>
      <c r="F3452" s="3" t="s">
        <v>5689</v>
      </c>
      <c r="G3452" s="3" t="s">
        <v>5689</v>
      </c>
      <c r="H3452" s="3" t="s">
        <v>5689</v>
      </c>
      <c r="I3452" s="3" t="s">
        <v>5689</v>
      </c>
      <c r="J3452" s="3" t="s">
        <v>5689</v>
      </c>
      <c r="K3452" s="3" t="s">
        <v>5689</v>
      </c>
      <c r="L3452" s="3" t="str">
        <f>IF($A3452="NA","NA",VLOOKUP($A3452,'[1]Regression Table'!$A$2:$O$5964,6,FALSE))</f>
        <v>NA</v>
      </c>
      <c r="M3452" s="3" t="str">
        <f>IF($A3452="NA","NA",VLOOKUP($A3452,'[1]Regression Table'!$A$2:$O$5964,7,FALSE))</f>
        <v>NA</v>
      </c>
      <c r="N3452" s="3" t="str">
        <f>IF(A3452="NA","NA",VLOOKUP($A3452,'[1]Regression Table'!$A$2:$O$5964,8,FALSE))</f>
        <v>NA</v>
      </c>
      <c r="O3452" s="3" t="str">
        <f>IF(A3452="NA","NA",VLOOKUP($A3452,'[1]Regression Table'!$A$2:$O$5964,9,FALSE))</f>
        <v>NA</v>
      </c>
      <c r="P3452" s="3" t="str">
        <f>IF(A3452="NA","NA",VLOOKUP($A3452,'[1]Regression Table'!$A$2:$O$5964,10,FALSE))</f>
        <v>NA</v>
      </c>
      <c r="Q3452" s="3" t="str">
        <f>IF(A3452="NA","NA",VLOOKUP($A3452,'[1]Regression Table'!$A$2:$O$5964,11,FALSE))</f>
        <v>NA</v>
      </c>
      <c r="R3452" s="3" t="str">
        <f>IF(A3452="NA","NA",VLOOKUP($A3452,'[1]Regression Table'!$A$2:$O$5964,12,FALSE))</f>
        <v>NA</v>
      </c>
      <c r="S3452" s="3" t="str">
        <f>IF(A3452="NA","NA",VLOOKUP($A3452,'[1]Regression Table'!$A$2:$O$5964,13,FALSE))</f>
        <v>NA</v>
      </c>
      <c r="T3452" s="3" t="str">
        <f>IF(A3452="NA","NA",VLOOKUP($A3452,'[1]Regression Table'!$A$2:$O$5964,14,FALSE))</f>
        <v>NA</v>
      </c>
      <c r="U3452" s="3" t="str">
        <f>IF(A3452="NA","NA",VLOOKUP($A3452,'[1]Regression Table'!$A$2:$O$5964,15,FALSE))</f>
        <v>NA</v>
      </c>
      <c r="V3452" s="3" t="s">
        <v>5689</v>
      </c>
      <c r="W3452" s="6" t="s">
        <v>5689</v>
      </c>
      <c r="X3452" s="6" t="s">
        <v>5689</v>
      </c>
    </row>
    <row r="3453" spans="1:24" x14ac:dyDescent="0.2">
      <c r="A3453" s="2" t="s">
        <v>469</v>
      </c>
      <c r="B3453" s="3">
        <v>6</v>
      </c>
      <c r="C3453" s="3">
        <v>3</v>
      </c>
      <c r="D3453" s="3">
        <v>1</v>
      </c>
      <c r="E3453" s="3">
        <v>34</v>
      </c>
      <c r="F3453" s="3">
        <v>7</v>
      </c>
      <c r="G3453" s="3">
        <v>6</v>
      </c>
      <c r="H3453" s="3">
        <v>5</v>
      </c>
      <c r="I3453" s="3">
        <v>2300</v>
      </c>
      <c r="J3453" s="3">
        <v>1</v>
      </c>
      <c r="K3453" s="3">
        <v>1</v>
      </c>
      <c r="L3453" s="3">
        <f>IF($A3453="NA","NA",VLOOKUP($A3453,'[1]Regression Table'!$A$2:$O$5964,6,FALSE))</f>
        <v>3.7034099999999999E-3</v>
      </c>
      <c r="M3453" s="3">
        <f>IF($A3453="NA","NA",VLOOKUP($A3453,'[1]Regression Table'!$A$2:$O$5964,7,FALSE))</f>
        <v>1.0685399999999999E-2</v>
      </c>
      <c r="N3453" s="3">
        <f>IF(A3453="NA","NA",VLOOKUP($A3453,'[1]Regression Table'!$A$2:$O$5964,8,FALSE))</f>
        <v>8.1760399999999999E-4</v>
      </c>
      <c r="O3453" s="3">
        <f>IF(A3453="NA","NA",VLOOKUP($A3453,'[1]Regression Table'!$A$2:$O$5964,9,FALSE))</f>
        <v>1.54599E-2</v>
      </c>
      <c r="P3453" s="3">
        <f>IF(A3453="NA","NA",VLOOKUP($A3453,'[1]Regression Table'!$A$2:$O$5964,10,FALSE))</f>
        <v>4.6014200000000002E-3</v>
      </c>
      <c r="Q3453" s="3">
        <f>IF(A3453="NA","NA",VLOOKUP($A3453,'[1]Regression Table'!$A$2:$O$5964,11,FALSE))</f>
        <v>2.4283099999999999E-3</v>
      </c>
      <c r="R3453" s="3">
        <f>IF(A3453="NA","NA",VLOOKUP($A3453,'[1]Regression Table'!$A$2:$O$5964,12,FALSE))</f>
        <v>3.0983600000000002E-4</v>
      </c>
      <c r="S3453" s="3">
        <f>IF(A3453="NA","NA",VLOOKUP($A3453,'[1]Regression Table'!$A$2:$O$5964,13,FALSE))</f>
        <v>-3.0830599999999999E-3</v>
      </c>
      <c r="T3453" s="3">
        <f>IF(A3453="NA","NA",VLOOKUP($A3453,'[1]Regression Table'!$A$2:$O$5964,14,FALSE))</f>
        <v>1.06875E-3</v>
      </c>
      <c r="U3453" s="3">
        <f>IF(A3453="NA","NA",VLOOKUP($A3453,'[1]Regression Table'!$A$2:$O$5964,15,FALSE))</f>
        <v>1.8967400000000001E-3</v>
      </c>
      <c r="V3453" s="3">
        <v>2.01852E-4</v>
      </c>
      <c r="W3453" s="6">
        <v>-1.6431700000000001E-5</v>
      </c>
      <c r="X3453" s="6">
        <v>6.9889599999999996E-5</v>
      </c>
    </row>
    <row r="3454" spans="1:24" x14ac:dyDescent="0.2">
      <c r="A3454" s="2" t="s">
        <v>470</v>
      </c>
      <c r="B3454" s="3">
        <v>6</v>
      </c>
      <c r="C3454" s="3">
        <v>1</v>
      </c>
      <c r="D3454" s="3">
        <v>1</v>
      </c>
      <c r="E3454" s="3">
        <v>41</v>
      </c>
      <c r="F3454" s="3">
        <v>7</v>
      </c>
      <c r="G3454" s="3">
        <v>2</v>
      </c>
      <c r="H3454" s="3">
        <v>4</v>
      </c>
      <c r="I3454" s="3">
        <v>600</v>
      </c>
      <c r="J3454" s="3">
        <v>1</v>
      </c>
      <c r="K3454" s="3">
        <v>1</v>
      </c>
      <c r="L3454" s="3">
        <f>IF($A3454="NA","NA",VLOOKUP($A3454,'[1]Regression Table'!$A$2:$O$5964,6,FALSE))</f>
        <v>4.6090599999999999E-3</v>
      </c>
      <c r="M3454" s="3">
        <f>IF($A3454="NA","NA",VLOOKUP($A3454,'[1]Regression Table'!$A$2:$O$5964,7,FALSE))</f>
        <v>1.2796699999999999E-2</v>
      </c>
      <c r="N3454" s="3">
        <f>IF(A3454="NA","NA",VLOOKUP($A3454,'[1]Regression Table'!$A$2:$O$5964,8,FALSE))</f>
        <v>-1.3937699999999999E-3</v>
      </c>
      <c r="O3454" s="3">
        <f>IF(A3454="NA","NA",VLOOKUP($A3454,'[1]Regression Table'!$A$2:$O$5964,9,FALSE))</f>
        <v>1.18414E-2</v>
      </c>
      <c r="P3454" s="3">
        <f>IF(A3454="NA","NA",VLOOKUP($A3454,'[1]Regression Table'!$A$2:$O$5964,10,FALSE))</f>
        <v>5.70222E-3</v>
      </c>
      <c r="Q3454" s="3">
        <f>IF(A3454="NA","NA",VLOOKUP($A3454,'[1]Regression Table'!$A$2:$O$5964,11,FALSE))</f>
        <v>1.08668E-3</v>
      </c>
      <c r="R3454" s="3">
        <f>IF(A3454="NA","NA",VLOOKUP($A3454,'[1]Regression Table'!$A$2:$O$5964,12,FALSE))</f>
        <v>-9.4696400000000001E-4</v>
      </c>
      <c r="S3454" s="3">
        <f>IF(A3454="NA","NA",VLOOKUP($A3454,'[1]Regression Table'!$A$2:$O$5964,13,FALSE))</f>
        <v>-1.2398000000000001E-3</v>
      </c>
      <c r="T3454" s="3">
        <f>IF(A3454="NA","NA",VLOOKUP($A3454,'[1]Regression Table'!$A$2:$O$5964,14,FALSE))</f>
        <v>-8.8572200000000007E-3</v>
      </c>
      <c r="U3454" s="3">
        <f>IF(A3454="NA","NA",VLOOKUP($A3454,'[1]Regression Table'!$A$2:$O$5964,15,FALSE))</f>
        <v>5.4205699999999998E-4</v>
      </c>
      <c r="V3454" s="3">
        <v>1.93041E-4</v>
      </c>
      <c r="W3454" s="6">
        <v>-2.71503E-5</v>
      </c>
      <c r="X3454" s="6">
        <v>6.8325900000000003E-5</v>
      </c>
    </row>
    <row r="3455" spans="1:24" x14ac:dyDescent="0.2">
      <c r="A3455" s="2" t="s">
        <v>471</v>
      </c>
      <c r="B3455" s="3">
        <v>6</v>
      </c>
      <c r="C3455" s="3">
        <v>2</v>
      </c>
      <c r="D3455" s="3">
        <v>2</v>
      </c>
      <c r="E3455" s="3">
        <v>39</v>
      </c>
      <c r="F3455" s="3">
        <v>7</v>
      </c>
      <c r="G3455" s="3">
        <v>4</v>
      </c>
      <c r="H3455" s="3">
        <v>6</v>
      </c>
      <c r="I3455" s="3">
        <v>2000</v>
      </c>
      <c r="J3455" s="3">
        <v>1</v>
      </c>
      <c r="K3455" s="3">
        <v>1</v>
      </c>
      <c r="L3455" s="3">
        <f>IF($A3455="NA","NA",VLOOKUP($A3455,'[1]Regression Table'!$A$2:$O$5964,6,FALSE))</f>
        <v>4.3873200000000001E-3</v>
      </c>
      <c r="M3455" s="3">
        <f>IF($A3455="NA","NA",VLOOKUP($A3455,'[1]Regression Table'!$A$2:$O$5964,7,FALSE))</f>
        <v>9.8333599999999993E-3</v>
      </c>
      <c r="N3455" s="3">
        <f>IF(A3455="NA","NA",VLOOKUP($A3455,'[1]Regression Table'!$A$2:$O$5964,8,FALSE))</f>
        <v>6.0518699999999998E-4</v>
      </c>
      <c r="O3455" s="3">
        <f>IF(A3455="NA","NA",VLOOKUP($A3455,'[1]Regression Table'!$A$2:$O$5964,9,FALSE))</f>
        <v>1.08092E-2</v>
      </c>
      <c r="P3455" s="3">
        <f>IF(A3455="NA","NA",VLOOKUP($A3455,'[1]Regression Table'!$A$2:$O$5964,10,FALSE))</f>
        <v>4.3623100000000003E-3</v>
      </c>
      <c r="Q3455" s="3">
        <f>IF(A3455="NA","NA",VLOOKUP($A3455,'[1]Regression Table'!$A$2:$O$5964,11,FALSE))</f>
        <v>3.7953900000000003E-4</v>
      </c>
      <c r="R3455" s="3">
        <f>IF(A3455="NA","NA",VLOOKUP($A3455,'[1]Regression Table'!$A$2:$O$5964,12,FALSE))</f>
        <v>4.0170600000000002E-3</v>
      </c>
      <c r="S3455" s="3">
        <f>IF(A3455="NA","NA",VLOOKUP($A3455,'[1]Regression Table'!$A$2:$O$5964,13,FALSE))</f>
        <v>-8.5958800000000002E-3</v>
      </c>
      <c r="T3455" s="3">
        <f>IF(A3455="NA","NA",VLOOKUP($A3455,'[1]Regression Table'!$A$2:$O$5964,14,FALSE))</f>
        <v>-1.7309700000000001E-3</v>
      </c>
      <c r="U3455" s="3">
        <f>IF(A3455="NA","NA",VLOOKUP($A3455,'[1]Regression Table'!$A$2:$O$5964,15,FALSE))</f>
        <v>-8.3062299999999995E-3</v>
      </c>
      <c r="V3455" s="3">
        <v>1.9971100000000001E-4</v>
      </c>
      <c r="W3455" s="6">
        <v>-2.3371E-5</v>
      </c>
      <c r="X3455" s="6">
        <v>6.9267899999999995E-5</v>
      </c>
    </row>
    <row r="3456" spans="1:24" x14ac:dyDescent="0.2">
      <c r="A3456" s="2" t="s">
        <v>472</v>
      </c>
      <c r="B3456" s="3">
        <v>6</v>
      </c>
      <c r="C3456" s="3">
        <v>2</v>
      </c>
      <c r="D3456" s="3">
        <v>1</v>
      </c>
      <c r="E3456" s="3">
        <v>47</v>
      </c>
      <c r="F3456" s="3">
        <v>7</v>
      </c>
      <c r="G3456" s="3">
        <v>3</v>
      </c>
      <c r="H3456" s="3">
        <v>5</v>
      </c>
      <c r="I3456" s="3">
        <v>6000</v>
      </c>
      <c r="J3456" s="3">
        <v>1</v>
      </c>
      <c r="K3456" s="3">
        <v>1</v>
      </c>
      <c r="L3456" s="3">
        <f>IF($A3456="NA","NA",VLOOKUP($A3456,'[1]Regression Table'!$A$2:$O$5964,6,FALSE))</f>
        <v>4.1343700000000001E-3</v>
      </c>
      <c r="M3456" s="3">
        <f>IF($A3456="NA","NA",VLOOKUP($A3456,'[1]Regression Table'!$A$2:$O$5964,7,FALSE))</f>
        <v>1.02407E-2</v>
      </c>
      <c r="N3456" s="3">
        <f>IF(A3456="NA","NA",VLOOKUP($A3456,'[1]Regression Table'!$A$2:$O$5964,8,FALSE))</f>
        <v>1.76186E-4</v>
      </c>
      <c r="O3456" s="3">
        <f>IF(A3456="NA","NA",VLOOKUP($A3456,'[1]Regression Table'!$A$2:$O$5964,9,FALSE))</f>
        <v>1.17955E-2</v>
      </c>
      <c r="P3456" s="3">
        <f>IF(A3456="NA","NA",VLOOKUP($A3456,'[1]Regression Table'!$A$2:$O$5964,10,FALSE))</f>
        <v>5.2273800000000002E-3</v>
      </c>
      <c r="Q3456" s="3">
        <f>IF(A3456="NA","NA",VLOOKUP($A3456,'[1]Regression Table'!$A$2:$O$5964,11,FALSE))</f>
        <v>1.1953599999999999E-3</v>
      </c>
      <c r="R3456" s="3">
        <f>IF(A3456="NA","NA",VLOOKUP($A3456,'[1]Regression Table'!$A$2:$O$5964,12,FALSE))</f>
        <v>3.5362100000000001E-3</v>
      </c>
      <c r="S3456" s="3">
        <f>IF(A3456="NA","NA",VLOOKUP($A3456,'[1]Regression Table'!$A$2:$O$5964,13,FALSE))</f>
        <v>-7.37815E-3</v>
      </c>
      <c r="T3456" s="3">
        <f>IF(A3456="NA","NA",VLOOKUP($A3456,'[1]Regression Table'!$A$2:$O$5964,14,FALSE))</f>
        <v>2.742E-4</v>
      </c>
      <c r="U3456" s="3">
        <f>IF(A3456="NA","NA",VLOOKUP($A3456,'[1]Regression Table'!$A$2:$O$5964,15,FALSE))</f>
        <v>-6.4534099999999997E-3</v>
      </c>
      <c r="V3456" s="3">
        <v>1.9791700000000001E-4</v>
      </c>
      <c r="W3456" s="6">
        <v>-2.02744E-5</v>
      </c>
      <c r="X3456" s="6">
        <v>7.2240499999999994E-5</v>
      </c>
    </row>
    <row r="3457" spans="1:24" x14ac:dyDescent="0.2">
      <c r="A3457" s="2" t="s">
        <v>5689</v>
      </c>
      <c r="B3457" s="3" t="s">
        <v>5689</v>
      </c>
      <c r="C3457" s="3" t="s">
        <v>5689</v>
      </c>
      <c r="D3457" s="3" t="s">
        <v>5689</v>
      </c>
      <c r="E3457" s="3" t="s">
        <v>5689</v>
      </c>
      <c r="F3457" s="3" t="s">
        <v>5689</v>
      </c>
      <c r="G3457" s="3" t="s">
        <v>5689</v>
      </c>
      <c r="H3457" s="3" t="s">
        <v>5689</v>
      </c>
      <c r="I3457" s="3" t="s">
        <v>5689</v>
      </c>
      <c r="J3457" s="3" t="s">
        <v>5689</v>
      </c>
      <c r="K3457" s="3" t="s">
        <v>5689</v>
      </c>
      <c r="L3457" s="3" t="str">
        <f>IF($A3457="NA","NA",VLOOKUP($A3457,'[1]Regression Table'!$A$2:$O$5964,6,FALSE))</f>
        <v>NA</v>
      </c>
      <c r="M3457" s="3" t="str">
        <f>IF($A3457="NA","NA",VLOOKUP($A3457,'[1]Regression Table'!$A$2:$O$5964,7,FALSE))</f>
        <v>NA</v>
      </c>
      <c r="N3457" s="3" t="str">
        <f>IF(A3457="NA","NA",VLOOKUP($A3457,'[1]Regression Table'!$A$2:$O$5964,8,FALSE))</f>
        <v>NA</v>
      </c>
      <c r="O3457" s="3" t="str">
        <f>IF(A3457="NA","NA",VLOOKUP($A3457,'[1]Regression Table'!$A$2:$O$5964,9,FALSE))</f>
        <v>NA</v>
      </c>
      <c r="P3457" s="3" t="str">
        <f>IF(A3457="NA","NA",VLOOKUP($A3457,'[1]Regression Table'!$A$2:$O$5964,10,FALSE))</f>
        <v>NA</v>
      </c>
      <c r="Q3457" s="3" t="str">
        <f>IF(A3457="NA","NA",VLOOKUP($A3457,'[1]Regression Table'!$A$2:$O$5964,11,FALSE))</f>
        <v>NA</v>
      </c>
      <c r="R3457" s="3" t="str">
        <f>IF(A3457="NA","NA",VLOOKUP($A3457,'[1]Regression Table'!$A$2:$O$5964,12,FALSE))</f>
        <v>NA</v>
      </c>
      <c r="S3457" s="3" t="str">
        <f>IF(A3457="NA","NA",VLOOKUP($A3457,'[1]Regression Table'!$A$2:$O$5964,13,FALSE))</f>
        <v>NA</v>
      </c>
      <c r="T3457" s="3" t="str">
        <f>IF(A3457="NA","NA",VLOOKUP($A3457,'[1]Regression Table'!$A$2:$O$5964,14,FALSE))</f>
        <v>NA</v>
      </c>
      <c r="U3457" s="3" t="str">
        <f>IF(A3457="NA","NA",VLOOKUP($A3457,'[1]Regression Table'!$A$2:$O$5964,15,FALSE))</f>
        <v>NA</v>
      </c>
      <c r="V3457" s="3" t="s">
        <v>5689</v>
      </c>
      <c r="W3457" s="6" t="s">
        <v>5689</v>
      </c>
      <c r="X3457" s="6" t="s">
        <v>5689</v>
      </c>
    </row>
    <row r="3458" spans="1:24" x14ac:dyDescent="0.2">
      <c r="A3458" s="2" t="s">
        <v>5689</v>
      </c>
      <c r="B3458" s="3" t="s">
        <v>5689</v>
      </c>
      <c r="C3458" s="3" t="s">
        <v>5689</v>
      </c>
      <c r="D3458" s="3" t="s">
        <v>5689</v>
      </c>
      <c r="E3458" s="3" t="s">
        <v>5689</v>
      </c>
      <c r="F3458" s="3" t="s">
        <v>5689</v>
      </c>
      <c r="G3458" s="3" t="s">
        <v>5689</v>
      </c>
      <c r="H3458" s="3" t="s">
        <v>5689</v>
      </c>
      <c r="I3458" s="3" t="s">
        <v>5689</v>
      </c>
      <c r="J3458" s="3" t="s">
        <v>5689</v>
      </c>
      <c r="K3458" s="3" t="s">
        <v>5689</v>
      </c>
      <c r="L3458" s="3" t="str">
        <f>IF($A3458="NA","NA",VLOOKUP($A3458,'[1]Regression Table'!$A$2:$O$5964,6,FALSE))</f>
        <v>NA</v>
      </c>
      <c r="M3458" s="3" t="str">
        <f>IF($A3458="NA","NA",VLOOKUP($A3458,'[1]Regression Table'!$A$2:$O$5964,7,FALSE))</f>
        <v>NA</v>
      </c>
      <c r="N3458" s="3" t="str">
        <f>IF(A3458="NA","NA",VLOOKUP($A3458,'[1]Regression Table'!$A$2:$O$5964,8,FALSE))</f>
        <v>NA</v>
      </c>
      <c r="O3458" s="3" t="str">
        <f>IF(A3458="NA","NA",VLOOKUP($A3458,'[1]Regression Table'!$A$2:$O$5964,9,FALSE))</f>
        <v>NA</v>
      </c>
      <c r="P3458" s="3" t="str">
        <f>IF(A3458="NA","NA",VLOOKUP($A3458,'[1]Regression Table'!$A$2:$O$5964,10,FALSE))</f>
        <v>NA</v>
      </c>
      <c r="Q3458" s="3" t="str">
        <f>IF(A3458="NA","NA",VLOOKUP($A3458,'[1]Regression Table'!$A$2:$O$5964,11,FALSE))</f>
        <v>NA</v>
      </c>
      <c r="R3458" s="3" t="str">
        <f>IF(A3458="NA","NA",VLOOKUP($A3458,'[1]Regression Table'!$A$2:$O$5964,12,FALSE))</f>
        <v>NA</v>
      </c>
      <c r="S3458" s="3" t="str">
        <f>IF(A3458="NA","NA",VLOOKUP($A3458,'[1]Regression Table'!$A$2:$O$5964,13,FALSE))</f>
        <v>NA</v>
      </c>
      <c r="T3458" s="3" t="str">
        <f>IF(A3458="NA","NA",VLOOKUP($A3458,'[1]Regression Table'!$A$2:$O$5964,14,FALSE))</f>
        <v>NA</v>
      </c>
      <c r="U3458" s="3" t="str">
        <f>IF(A3458="NA","NA",VLOOKUP($A3458,'[1]Regression Table'!$A$2:$O$5964,15,FALSE))</f>
        <v>NA</v>
      </c>
      <c r="V3458" s="3" t="s">
        <v>5689</v>
      </c>
      <c r="W3458" s="6" t="s">
        <v>5689</v>
      </c>
      <c r="X3458" s="6" t="s">
        <v>5689</v>
      </c>
    </row>
    <row r="3459" spans="1:24" x14ac:dyDescent="0.2">
      <c r="A3459" s="2" t="s">
        <v>5689</v>
      </c>
      <c r="B3459" s="3" t="s">
        <v>5689</v>
      </c>
      <c r="C3459" s="3" t="s">
        <v>5689</v>
      </c>
      <c r="D3459" s="3" t="s">
        <v>5689</v>
      </c>
      <c r="E3459" s="3" t="s">
        <v>5689</v>
      </c>
      <c r="F3459" s="3" t="s">
        <v>5689</v>
      </c>
      <c r="G3459" s="3" t="s">
        <v>5689</v>
      </c>
      <c r="H3459" s="3" t="s">
        <v>5689</v>
      </c>
      <c r="I3459" s="3" t="s">
        <v>5689</v>
      </c>
      <c r="J3459" s="3" t="s">
        <v>5689</v>
      </c>
      <c r="K3459" s="3" t="s">
        <v>5689</v>
      </c>
      <c r="L3459" s="3" t="str">
        <f>IF($A3459="NA","NA",VLOOKUP($A3459,'[1]Regression Table'!$A$2:$O$5964,6,FALSE))</f>
        <v>NA</v>
      </c>
      <c r="M3459" s="3" t="str">
        <f>IF($A3459="NA","NA",VLOOKUP($A3459,'[1]Regression Table'!$A$2:$O$5964,7,FALSE))</f>
        <v>NA</v>
      </c>
      <c r="N3459" s="3" t="str">
        <f>IF(A3459="NA","NA",VLOOKUP($A3459,'[1]Regression Table'!$A$2:$O$5964,8,FALSE))</f>
        <v>NA</v>
      </c>
      <c r="O3459" s="3" t="str">
        <f>IF(A3459="NA","NA",VLOOKUP($A3459,'[1]Regression Table'!$A$2:$O$5964,9,FALSE))</f>
        <v>NA</v>
      </c>
      <c r="P3459" s="3" t="str">
        <f>IF(A3459="NA","NA",VLOOKUP($A3459,'[1]Regression Table'!$A$2:$O$5964,10,FALSE))</f>
        <v>NA</v>
      </c>
      <c r="Q3459" s="3" t="str">
        <f>IF(A3459="NA","NA",VLOOKUP($A3459,'[1]Regression Table'!$A$2:$O$5964,11,FALSE))</f>
        <v>NA</v>
      </c>
      <c r="R3459" s="3" t="str">
        <f>IF(A3459="NA","NA",VLOOKUP($A3459,'[1]Regression Table'!$A$2:$O$5964,12,FALSE))</f>
        <v>NA</v>
      </c>
      <c r="S3459" s="3" t="str">
        <f>IF(A3459="NA","NA",VLOOKUP($A3459,'[1]Regression Table'!$A$2:$O$5964,13,FALSE))</f>
        <v>NA</v>
      </c>
      <c r="T3459" s="3" t="str">
        <f>IF(A3459="NA","NA",VLOOKUP($A3459,'[1]Regression Table'!$A$2:$O$5964,14,FALSE))</f>
        <v>NA</v>
      </c>
      <c r="U3459" s="3" t="str">
        <f>IF(A3459="NA","NA",VLOOKUP($A3459,'[1]Regression Table'!$A$2:$O$5964,15,FALSE))</f>
        <v>NA</v>
      </c>
      <c r="V3459" s="3" t="s">
        <v>5689</v>
      </c>
      <c r="W3459" s="6" t="s">
        <v>5689</v>
      </c>
      <c r="X3459" s="6" t="s">
        <v>5689</v>
      </c>
    </row>
    <row r="3460" spans="1:24" x14ac:dyDescent="0.2">
      <c r="A3460" s="2" t="s">
        <v>5689</v>
      </c>
      <c r="B3460" s="3" t="s">
        <v>5689</v>
      </c>
      <c r="C3460" s="3" t="s">
        <v>5689</v>
      </c>
      <c r="D3460" s="3" t="s">
        <v>5689</v>
      </c>
      <c r="E3460" s="3" t="s">
        <v>5689</v>
      </c>
      <c r="F3460" s="3" t="s">
        <v>5689</v>
      </c>
      <c r="G3460" s="3" t="s">
        <v>5689</v>
      </c>
      <c r="H3460" s="3" t="s">
        <v>5689</v>
      </c>
      <c r="I3460" s="3" t="s">
        <v>5689</v>
      </c>
      <c r="J3460" s="3" t="s">
        <v>5689</v>
      </c>
      <c r="K3460" s="3" t="s">
        <v>5689</v>
      </c>
      <c r="L3460" s="3" t="str">
        <f>IF($A3460="NA","NA",VLOOKUP($A3460,'[1]Regression Table'!$A$2:$O$5964,6,FALSE))</f>
        <v>NA</v>
      </c>
      <c r="M3460" s="3" t="str">
        <f>IF($A3460="NA","NA",VLOOKUP($A3460,'[1]Regression Table'!$A$2:$O$5964,7,FALSE))</f>
        <v>NA</v>
      </c>
      <c r="N3460" s="3" t="str">
        <f>IF(A3460="NA","NA",VLOOKUP($A3460,'[1]Regression Table'!$A$2:$O$5964,8,FALSE))</f>
        <v>NA</v>
      </c>
      <c r="O3460" s="3" t="str">
        <f>IF(A3460="NA","NA",VLOOKUP($A3460,'[1]Regression Table'!$A$2:$O$5964,9,FALSE))</f>
        <v>NA</v>
      </c>
      <c r="P3460" s="3" t="str">
        <f>IF(A3460="NA","NA",VLOOKUP($A3460,'[1]Regression Table'!$A$2:$O$5964,10,FALSE))</f>
        <v>NA</v>
      </c>
      <c r="Q3460" s="3" t="str">
        <f>IF(A3460="NA","NA",VLOOKUP($A3460,'[1]Regression Table'!$A$2:$O$5964,11,FALSE))</f>
        <v>NA</v>
      </c>
      <c r="R3460" s="3" t="str">
        <f>IF(A3460="NA","NA",VLOOKUP($A3460,'[1]Regression Table'!$A$2:$O$5964,12,FALSE))</f>
        <v>NA</v>
      </c>
      <c r="S3460" s="3" t="str">
        <f>IF(A3460="NA","NA",VLOOKUP($A3460,'[1]Regression Table'!$A$2:$O$5964,13,FALSE))</f>
        <v>NA</v>
      </c>
      <c r="T3460" s="3" t="str">
        <f>IF(A3460="NA","NA",VLOOKUP($A3460,'[1]Regression Table'!$A$2:$O$5964,14,FALSE))</f>
        <v>NA</v>
      </c>
      <c r="U3460" s="3" t="str">
        <f>IF(A3460="NA","NA",VLOOKUP($A3460,'[1]Regression Table'!$A$2:$O$5964,15,FALSE))</f>
        <v>NA</v>
      </c>
      <c r="V3460" s="3" t="s">
        <v>5689</v>
      </c>
      <c r="W3460" s="6" t="s">
        <v>5689</v>
      </c>
      <c r="X3460" s="6" t="s">
        <v>5689</v>
      </c>
    </row>
    <row r="3461" spans="1:24" x14ac:dyDescent="0.2">
      <c r="A3461" s="2" t="s">
        <v>473</v>
      </c>
      <c r="B3461" s="3">
        <v>6</v>
      </c>
      <c r="C3461" s="3">
        <v>2</v>
      </c>
      <c r="D3461" s="3">
        <v>2</v>
      </c>
      <c r="E3461" s="3">
        <v>36</v>
      </c>
      <c r="F3461" s="3">
        <v>7</v>
      </c>
      <c r="G3461" s="3">
        <v>6</v>
      </c>
      <c r="H3461" s="3">
        <v>4</v>
      </c>
      <c r="I3461" s="3">
        <v>1000</v>
      </c>
      <c r="J3461" s="3">
        <v>0</v>
      </c>
      <c r="K3461" s="3">
        <v>0</v>
      </c>
      <c r="L3461" s="3">
        <f>IF($A3461="NA","NA",VLOOKUP($A3461,'[1]Regression Table'!$A$2:$O$5964,6,FALSE))</f>
        <v>5.08181E-3</v>
      </c>
      <c r="M3461" s="3">
        <f>IF($A3461="NA","NA",VLOOKUP($A3461,'[1]Regression Table'!$A$2:$O$5964,7,FALSE))</f>
        <v>1.0939600000000001E-2</v>
      </c>
      <c r="N3461" s="3">
        <f>IF(A3461="NA","NA",VLOOKUP($A3461,'[1]Regression Table'!$A$2:$O$5964,8,FALSE))</f>
        <v>-7.6313800000000001E-4</v>
      </c>
      <c r="O3461" s="3">
        <f>IF(A3461="NA","NA",VLOOKUP($A3461,'[1]Regression Table'!$A$2:$O$5964,9,FALSE))</f>
        <v>1.16875E-2</v>
      </c>
      <c r="P3461" s="3">
        <f>IF(A3461="NA","NA",VLOOKUP($A3461,'[1]Regression Table'!$A$2:$O$5964,10,FALSE))</f>
        <v>2.2989799999999999E-3</v>
      </c>
      <c r="Q3461" s="3">
        <f>IF(A3461="NA","NA",VLOOKUP($A3461,'[1]Regression Table'!$A$2:$O$5964,11,FALSE))</f>
        <v>-6.7009499999999998E-3</v>
      </c>
      <c r="R3461" s="3">
        <f>IF(A3461="NA","NA",VLOOKUP($A3461,'[1]Regression Table'!$A$2:$O$5964,12,FALSE))</f>
        <v>3.0027600000000002E-3</v>
      </c>
      <c r="S3461" s="3">
        <f>IF(A3461="NA","NA",VLOOKUP($A3461,'[1]Regression Table'!$A$2:$O$5964,13,FALSE))</f>
        <v>-2.39515E-3</v>
      </c>
      <c r="T3461" s="3">
        <f>IF(A3461="NA","NA",VLOOKUP($A3461,'[1]Regression Table'!$A$2:$O$5964,14,FALSE))</f>
        <v>-7.4586799999999997E-3</v>
      </c>
      <c r="U3461" s="3">
        <f>IF(A3461="NA","NA",VLOOKUP($A3461,'[1]Regression Table'!$A$2:$O$5964,15,FALSE))</f>
        <v>-2.58896E-3</v>
      </c>
      <c r="V3461" s="3">
        <v>1.98669E-4</v>
      </c>
      <c r="W3461" s="6">
        <v>-2.22104E-5</v>
      </c>
      <c r="X3461" s="6">
        <v>7.7018099999999994E-5</v>
      </c>
    </row>
    <row r="3462" spans="1:24" x14ac:dyDescent="0.2">
      <c r="A3462" s="2" t="s">
        <v>474</v>
      </c>
      <c r="B3462" s="3">
        <v>6</v>
      </c>
      <c r="C3462" s="3">
        <v>2</v>
      </c>
      <c r="D3462" s="3">
        <v>1</v>
      </c>
      <c r="E3462" s="3">
        <v>32</v>
      </c>
      <c r="F3462" s="3">
        <v>14</v>
      </c>
      <c r="G3462" s="3">
        <v>6</v>
      </c>
      <c r="H3462" s="3">
        <v>3</v>
      </c>
      <c r="I3462" s="3" t="s">
        <v>5689</v>
      </c>
      <c r="J3462" s="3">
        <v>0</v>
      </c>
      <c r="K3462" s="3">
        <v>1</v>
      </c>
      <c r="L3462" s="3">
        <f>IF($A3462="NA","NA",VLOOKUP($A3462,'[1]Regression Table'!$A$2:$O$5964,6,FALSE))</f>
        <v>-2.0670900000000002E-3</v>
      </c>
      <c r="M3462" s="3">
        <f>IF($A3462="NA","NA",VLOOKUP($A3462,'[1]Regression Table'!$A$2:$O$5964,7,FALSE))</f>
        <v>-1.4895500000000001E-2</v>
      </c>
      <c r="N3462" s="3">
        <f>IF(A3462="NA","NA",VLOOKUP($A3462,'[1]Regression Table'!$A$2:$O$5964,8,FALSE))</f>
        <v>-5.6356499999999997E-2</v>
      </c>
      <c r="O3462" s="3">
        <f>IF(A3462="NA","NA",VLOOKUP($A3462,'[1]Regression Table'!$A$2:$O$5964,9,FALSE))</f>
        <v>1.9498499999999998E-2</v>
      </c>
      <c r="P3462" s="3">
        <f>IF(A3462="NA","NA",VLOOKUP($A3462,'[1]Regression Table'!$A$2:$O$5964,10,FALSE))</f>
        <v>-3.5244299999999999E-2</v>
      </c>
      <c r="Q3462" s="3">
        <f>IF(A3462="NA","NA",VLOOKUP($A3462,'[1]Regression Table'!$A$2:$O$5964,11,FALSE))</f>
        <v>2.10633E-3</v>
      </c>
      <c r="R3462" s="3">
        <f>IF(A3462="NA","NA",VLOOKUP($A3462,'[1]Regression Table'!$A$2:$O$5964,12,FALSE))</f>
        <v>-3.69031E-3</v>
      </c>
      <c r="S3462" s="3">
        <f>IF(A3462="NA","NA",VLOOKUP($A3462,'[1]Regression Table'!$A$2:$O$5964,13,FALSE))</f>
        <v>5.5739800000000001E-3</v>
      </c>
      <c r="T3462" s="3">
        <f>IF(A3462="NA","NA",VLOOKUP($A3462,'[1]Regression Table'!$A$2:$O$5964,14,FALSE))</f>
        <v>-1.8778600000000001E-3</v>
      </c>
      <c r="U3462" s="3">
        <f>IF(A3462="NA","NA",VLOOKUP($A3462,'[1]Regression Table'!$A$2:$O$5964,15,FALSE))</f>
        <v>-2.5171199999999999E-3</v>
      </c>
      <c r="V3462" s="3">
        <v>1.9565399999999999E-4</v>
      </c>
      <c r="W3462" s="6">
        <v>-1.31199E-5</v>
      </c>
      <c r="X3462" s="6">
        <v>6.6684899999999996E-5</v>
      </c>
    </row>
    <row r="3463" spans="1:24" x14ac:dyDescent="0.2">
      <c r="A3463" s="2" t="s">
        <v>475</v>
      </c>
      <c r="B3463" s="3">
        <v>6</v>
      </c>
      <c r="C3463" s="3">
        <v>1</v>
      </c>
      <c r="D3463" s="3">
        <v>1</v>
      </c>
      <c r="E3463" s="3">
        <v>45</v>
      </c>
      <c r="F3463" s="3">
        <v>7</v>
      </c>
      <c r="G3463" s="3">
        <v>1</v>
      </c>
      <c r="H3463" s="3">
        <v>2</v>
      </c>
      <c r="I3463" s="3">
        <v>300</v>
      </c>
      <c r="J3463" s="3">
        <v>0</v>
      </c>
      <c r="K3463" s="3">
        <v>1</v>
      </c>
      <c r="L3463" s="3">
        <f>IF($A3463="NA","NA",VLOOKUP($A3463,'[1]Regression Table'!$A$2:$O$5964,6,FALSE))</f>
        <v>4.6510299999999996E-3</v>
      </c>
      <c r="M3463" s="3">
        <f>IF($A3463="NA","NA",VLOOKUP($A3463,'[1]Regression Table'!$A$2:$O$5964,7,FALSE))</f>
        <v>1.14886E-2</v>
      </c>
      <c r="N3463" s="3">
        <f>IF(A3463="NA","NA",VLOOKUP($A3463,'[1]Regression Table'!$A$2:$O$5964,8,FALSE))</f>
        <v>8.7275500000000002E-4</v>
      </c>
      <c r="O3463" s="3">
        <f>IF(A3463="NA","NA",VLOOKUP($A3463,'[1]Regression Table'!$A$2:$O$5964,9,FALSE))</f>
        <v>1.1342400000000001E-2</v>
      </c>
      <c r="P3463" s="3">
        <f>IF(A3463="NA","NA",VLOOKUP($A3463,'[1]Regression Table'!$A$2:$O$5964,10,FALSE))</f>
        <v>6.2326600000000001E-3</v>
      </c>
      <c r="Q3463" s="3">
        <f>IF(A3463="NA","NA",VLOOKUP($A3463,'[1]Regression Table'!$A$2:$O$5964,11,FALSE))</f>
        <v>1.25585E-3</v>
      </c>
      <c r="R3463" s="3">
        <f>IF(A3463="NA","NA",VLOOKUP($A3463,'[1]Regression Table'!$A$2:$O$5964,12,FALSE))</f>
        <v>7.61285E-3</v>
      </c>
      <c r="S3463" s="3">
        <f>IF(A3463="NA","NA",VLOOKUP($A3463,'[1]Regression Table'!$A$2:$O$5964,13,FALSE))</f>
        <v>6.4590999999999997E-4</v>
      </c>
      <c r="T3463" s="3">
        <f>IF(A3463="NA","NA",VLOOKUP($A3463,'[1]Regression Table'!$A$2:$O$5964,14,FALSE))</f>
        <v>4.6064000000000001E-3</v>
      </c>
      <c r="U3463" s="3">
        <f>IF(A3463="NA","NA",VLOOKUP($A3463,'[1]Regression Table'!$A$2:$O$5964,15,FALSE))</f>
        <v>-1.7617399999999999E-3</v>
      </c>
      <c r="V3463" s="3">
        <v>2.0039600000000001E-4</v>
      </c>
      <c r="W3463" s="6">
        <v>-2.3742899999999999E-5</v>
      </c>
      <c r="X3463" s="6">
        <v>6.7521799999999994E-5</v>
      </c>
    </row>
    <row r="3464" spans="1:24" x14ac:dyDescent="0.2">
      <c r="A3464" s="2" t="s">
        <v>476</v>
      </c>
      <c r="B3464" s="3">
        <v>6</v>
      </c>
      <c r="C3464" s="3">
        <v>2</v>
      </c>
      <c r="D3464" s="3">
        <v>2</v>
      </c>
      <c r="E3464" s="3">
        <v>44</v>
      </c>
      <c r="F3464" s="3">
        <v>7</v>
      </c>
      <c r="G3464" s="3">
        <v>5</v>
      </c>
      <c r="H3464" s="3">
        <v>5</v>
      </c>
      <c r="I3464" s="3">
        <v>1500</v>
      </c>
      <c r="J3464" s="3">
        <v>0</v>
      </c>
      <c r="K3464" s="3">
        <v>1</v>
      </c>
      <c r="L3464" s="3">
        <f>IF($A3464="NA","NA",VLOOKUP($A3464,'[1]Regression Table'!$A$2:$O$5964,6,FALSE))</f>
        <v>4.3314099999999999E-3</v>
      </c>
      <c r="M3464" s="3">
        <f>IF($A3464="NA","NA",VLOOKUP($A3464,'[1]Regression Table'!$A$2:$O$5964,7,FALSE))</f>
        <v>1.1687299999999999E-2</v>
      </c>
      <c r="N3464" s="3">
        <f>IF(A3464="NA","NA",VLOOKUP($A3464,'[1]Regression Table'!$A$2:$O$5964,8,FALSE))</f>
        <v>-4.1108800000000002E-5</v>
      </c>
      <c r="O3464" s="3">
        <f>IF(A3464="NA","NA",VLOOKUP($A3464,'[1]Regression Table'!$A$2:$O$5964,9,FALSE))</f>
        <v>1.29614E-2</v>
      </c>
      <c r="P3464" s="3">
        <f>IF(A3464="NA","NA",VLOOKUP($A3464,'[1]Regression Table'!$A$2:$O$5964,10,FALSE))</f>
        <v>7.8403399999999995E-3</v>
      </c>
      <c r="Q3464" s="3">
        <f>IF(A3464="NA","NA",VLOOKUP($A3464,'[1]Regression Table'!$A$2:$O$5964,11,FALSE))</f>
        <v>1.3524399999999999E-3</v>
      </c>
      <c r="R3464" s="3">
        <f>IF(A3464="NA","NA",VLOOKUP($A3464,'[1]Regression Table'!$A$2:$O$5964,12,FALSE))</f>
        <v>4.8823099999999999E-3</v>
      </c>
      <c r="S3464" s="3">
        <f>IF(A3464="NA","NA",VLOOKUP($A3464,'[1]Regression Table'!$A$2:$O$5964,13,FALSE))</f>
        <v>1.0244399999999999E-3</v>
      </c>
      <c r="T3464" s="3">
        <f>IF(A3464="NA","NA",VLOOKUP($A3464,'[1]Regression Table'!$A$2:$O$5964,14,FALSE))</f>
        <v>1.51486E-3</v>
      </c>
      <c r="U3464" s="3">
        <f>IF(A3464="NA","NA",VLOOKUP($A3464,'[1]Regression Table'!$A$2:$O$5964,15,FALSE))</f>
        <v>-5.8531999999999996E-4</v>
      </c>
      <c r="V3464" s="3">
        <v>2.0681700000000001E-4</v>
      </c>
      <c r="W3464" s="6">
        <v>-2.3082799999999999E-5</v>
      </c>
      <c r="X3464" s="6">
        <v>7.1140099999999993E-5</v>
      </c>
    </row>
    <row r="3465" spans="1:24" x14ac:dyDescent="0.2">
      <c r="A3465" s="2" t="s">
        <v>5689</v>
      </c>
      <c r="B3465" s="3" t="s">
        <v>5689</v>
      </c>
      <c r="C3465" s="3" t="s">
        <v>5689</v>
      </c>
      <c r="D3465" s="3" t="s">
        <v>5689</v>
      </c>
      <c r="E3465" s="3" t="s">
        <v>5689</v>
      </c>
      <c r="F3465" s="3" t="s">
        <v>5689</v>
      </c>
      <c r="G3465" s="3" t="s">
        <v>5689</v>
      </c>
      <c r="H3465" s="3" t="s">
        <v>5689</v>
      </c>
      <c r="I3465" s="3" t="s">
        <v>5689</v>
      </c>
      <c r="J3465" s="3" t="s">
        <v>5689</v>
      </c>
      <c r="K3465" s="3" t="s">
        <v>5689</v>
      </c>
      <c r="L3465" s="3" t="str">
        <f>IF($A3465="NA","NA",VLOOKUP($A3465,'[1]Regression Table'!$A$2:$O$5964,6,FALSE))</f>
        <v>NA</v>
      </c>
      <c r="M3465" s="3" t="str">
        <f>IF($A3465="NA","NA",VLOOKUP($A3465,'[1]Regression Table'!$A$2:$O$5964,7,FALSE))</f>
        <v>NA</v>
      </c>
      <c r="N3465" s="3" t="str">
        <f>IF(A3465="NA","NA",VLOOKUP($A3465,'[1]Regression Table'!$A$2:$O$5964,8,FALSE))</f>
        <v>NA</v>
      </c>
      <c r="O3465" s="3" t="str">
        <f>IF(A3465="NA","NA",VLOOKUP($A3465,'[1]Regression Table'!$A$2:$O$5964,9,FALSE))</f>
        <v>NA</v>
      </c>
      <c r="P3465" s="3" t="str">
        <f>IF(A3465="NA","NA",VLOOKUP($A3465,'[1]Regression Table'!$A$2:$O$5964,10,FALSE))</f>
        <v>NA</v>
      </c>
      <c r="Q3465" s="3" t="str">
        <f>IF(A3465="NA","NA",VLOOKUP($A3465,'[1]Regression Table'!$A$2:$O$5964,11,FALSE))</f>
        <v>NA</v>
      </c>
      <c r="R3465" s="3" t="str">
        <f>IF(A3465="NA","NA",VLOOKUP($A3465,'[1]Regression Table'!$A$2:$O$5964,12,FALSE))</f>
        <v>NA</v>
      </c>
      <c r="S3465" s="3" t="str">
        <f>IF(A3465="NA","NA",VLOOKUP($A3465,'[1]Regression Table'!$A$2:$O$5964,13,FALSE))</f>
        <v>NA</v>
      </c>
      <c r="T3465" s="3" t="str">
        <f>IF(A3465="NA","NA",VLOOKUP($A3465,'[1]Regression Table'!$A$2:$O$5964,14,FALSE))</f>
        <v>NA</v>
      </c>
      <c r="U3465" s="3" t="str">
        <f>IF(A3465="NA","NA",VLOOKUP($A3465,'[1]Regression Table'!$A$2:$O$5964,15,FALSE))</f>
        <v>NA</v>
      </c>
      <c r="V3465" s="3" t="s">
        <v>5689</v>
      </c>
      <c r="W3465" s="6" t="s">
        <v>5689</v>
      </c>
      <c r="X3465" s="6" t="s">
        <v>5689</v>
      </c>
    </row>
    <row r="3466" spans="1:24" x14ac:dyDescent="0.2">
      <c r="A3466" s="2" t="s">
        <v>5689</v>
      </c>
      <c r="B3466" s="3" t="s">
        <v>5689</v>
      </c>
      <c r="C3466" s="3" t="s">
        <v>5689</v>
      </c>
      <c r="D3466" s="3" t="s">
        <v>5689</v>
      </c>
      <c r="E3466" s="3" t="s">
        <v>5689</v>
      </c>
      <c r="F3466" s="3" t="s">
        <v>5689</v>
      </c>
      <c r="G3466" s="3" t="s">
        <v>5689</v>
      </c>
      <c r="H3466" s="3" t="s">
        <v>5689</v>
      </c>
      <c r="I3466" s="3" t="s">
        <v>5689</v>
      </c>
      <c r="J3466" s="3" t="s">
        <v>5689</v>
      </c>
      <c r="K3466" s="3" t="s">
        <v>5689</v>
      </c>
      <c r="L3466" s="3" t="str">
        <f>IF($A3466="NA","NA",VLOOKUP($A3466,'[1]Regression Table'!$A$2:$O$5964,6,FALSE))</f>
        <v>NA</v>
      </c>
      <c r="M3466" s="3" t="str">
        <f>IF($A3466="NA","NA",VLOOKUP($A3466,'[1]Regression Table'!$A$2:$O$5964,7,FALSE))</f>
        <v>NA</v>
      </c>
      <c r="N3466" s="3" t="str">
        <f>IF(A3466="NA","NA",VLOOKUP($A3466,'[1]Regression Table'!$A$2:$O$5964,8,FALSE))</f>
        <v>NA</v>
      </c>
      <c r="O3466" s="3" t="str">
        <f>IF(A3466="NA","NA",VLOOKUP($A3466,'[1]Regression Table'!$A$2:$O$5964,9,FALSE))</f>
        <v>NA</v>
      </c>
      <c r="P3466" s="3" t="str">
        <f>IF(A3466="NA","NA",VLOOKUP($A3466,'[1]Regression Table'!$A$2:$O$5964,10,FALSE))</f>
        <v>NA</v>
      </c>
      <c r="Q3466" s="3" t="str">
        <f>IF(A3466="NA","NA",VLOOKUP($A3466,'[1]Regression Table'!$A$2:$O$5964,11,FALSE))</f>
        <v>NA</v>
      </c>
      <c r="R3466" s="3" t="str">
        <f>IF(A3466="NA","NA",VLOOKUP($A3466,'[1]Regression Table'!$A$2:$O$5964,12,FALSE))</f>
        <v>NA</v>
      </c>
      <c r="S3466" s="3" t="str">
        <f>IF(A3466="NA","NA",VLOOKUP($A3466,'[1]Regression Table'!$A$2:$O$5964,13,FALSE))</f>
        <v>NA</v>
      </c>
      <c r="T3466" s="3" t="str">
        <f>IF(A3466="NA","NA",VLOOKUP($A3466,'[1]Regression Table'!$A$2:$O$5964,14,FALSE))</f>
        <v>NA</v>
      </c>
      <c r="U3466" s="3" t="str">
        <f>IF(A3466="NA","NA",VLOOKUP($A3466,'[1]Regression Table'!$A$2:$O$5964,15,FALSE))</f>
        <v>NA</v>
      </c>
      <c r="V3466" s="3" t="s">
        <v>5689</v>
      </c>
      <c r="W3466" s="6" t="s">
        <v>5689</v>
      </c>
      <c r="X3466" s="6" t="s">
        <v>5689</v>
      </c>
    </row>
    <row r="3467" spans="1:24" x14ac:dyDescent="0.2">
      <c r="A3467" s="2" t="s">
        <v>5689</v>
      </c>
      <c r="B3467" s="3" t="s">
        <v>5689</v>
      </c>
      <c r="C3467" s="3" t="s">
        <v>5689</v>
      </c>
      <c r="D3467" s="3" t="s">
        <v>5689</v>
      </c>
      <c r="E3467" s="3" t="s">
        <v>5689</v>
      </c>
      <c r="F3467" s="3" t="s">
        <v>5689</v>
      </c>
      <c r="G3467" s="3" t="s">
        <v>5689</v>
      </c>
      <c r="H3467" s="3" t="s">
        <v>5689</v>
      </c>
      <c r="I3467" s="3" t="s">
        <v>5689</v>
      </c>
      <c r="J3467" s="3" t="s">
        <v>5689</v>
      </c>
      <c r="K3467" s="3" t="s">
        <v>5689</v>
      </c>
      <c r="L3467" s="3" t="str">
        <f>IF($A3467="NA","NA",VLOOKUP($A3467,'[1]Regression Table'!$A$2:$O$5964,6,FALSE))</f>
        <v>NA</v>
      </c>
      <c r="M3467" s="3" t="str">
        <f>IF($A3467="NA","NA",VLOOKUP($A3467,'[1]Regression Table'!$A$2:$O$5964,7,FALSE))</f>
        <v>NA</v>
      </c>
      <c r="N3467" s="3" t="str">
        <f>IF(A3467="NA","NA",VLOOKUP($A3467,'[1]Regression Table'!$A$2:$O$5964,8,FALSE))</f>
        <v>NA</v>
      </c>
      <c r="O3467" s="3" t="str">
        <f>IF(A3467="NA","NA",VLOOKUP($A3467,'[1]Regression Table'!$A$2:$O$5964,9,FALSE))</f>
        <v>NA</v>
      </c>
      <c r="P3467" s="3" t="str">
        <f>IF(A3467="NA","NA",VLOOKUP($A3467,'[1]Regression Table'!$A$2:$O$5964,10,FALSE))</f>
        <v>NA</v>
      </c>
      <c r="Q3467" s="3" t="str">
        <f>IF(A3467="NA","NA",VLOOKUP($A3467,'[1]Regression Table'!$A$2:$O$5964,11,FALSE))</f>
        <v>NA</v>
      </c>
      <c r="R3467" s="3" t="str">
        <f>IF(A3467="NA","NA",VLOOKUP($A3467,'[1]Regression Table'!$A$2:$O$5964,12,FALSE))</f>
        <v>NA</v>
      </c>
      <c r="S3467" s="3" t="str">
        <f>IF(A3467="NA","NA",VLOOKUP($A3467,'[1]Regression Table'!$A$2:$O$5964,13,FALSE))</f>
        <v>NA</v>
      </c>
      <c r="T3467" s="3" t="str">
        <f>IF(A3467="NA","NA",VLOOKUP($A3467,'[1]Regression Table'!$A$2:$O$5964,14,FALSE))</f>
        <v>NA</v>
      </c>
      <c r="U3467" s="3" t="str">
        <f>IF(A3467="NA","NA",VLOOKUP($A3467,'[1]Regression Table'!$A$2:$O$5964,15,FALSE))</f>
        <v>NA</v>
      </c>
      <c r="V3467" s="3" t="s">
        <v>5689</v>
      </c>
      <c r="W3467" s="6" t="s">
        <v>5689</v>
      </c>
      <c r="X3467" s="6" t="s">
        <v>5689</v>
      </c>
    </row>
    <row r="3468" spans="1:24" x14ac:dyDescent="0.2">
      <c r="A3468" s="2" t="s">
        <v>5689</v>
      </c>
      <c r="B3468" s="3" t="s">
        <v>5689</v>
      </c>
      <c r="C3468" s="3" t="s">
        <v>5689</v>
      </c>
      <c r="D3468" s="3" t="s">
        <v>5689</v>
      </c>
      <c r="E3468" s="3" t="s">
        <v>5689</v>
      </c>
      <c r="F3468" s="3" t="s">
        <v>5689</v>
      </c>
      <c r="G3468" s="3" t="s">
        <v>5689</v>
      </c>
      <c r="H3468" s="3" t="s">
        <v>5689</v>
      </c>
      <c r="I3468" s="3" t="s">
        <v>5689</v>
      </c>
      <c r="J3468" s="3" t="s">
        <v>5689</v>
      </c>
      <c r="K3468" s="3" t="s">
        <v>5689</v>
      </c>
      <c r="L3468" s="3" t="str">
        <f>IF($A3468="NA","NA",VLOOKUP($A3468,'[1]Regression Table'!$A$2:$O$5964,6,FALSE))</f>
        <v>NA</v>
      </c>
      <c r="M3468" s="3" t="str">
        <f>IF($A3468="NA","NA",VLOOKUP($A3468,'[1]Regression Table'!$A$2:$O$5964,7,FALSE))</f>
        <v>NA</v>
      </c>
      <c r="N3468" s="3" t="str">
        <f>IF(A3468="NA","NA",VLOOKUP($A3468,'[1]Regression Table'!$A$2:$O$5964,8,FALSE))</f>
        <v>NA</v>
      </c>
      <c r="O3468" s="3" t="str">
        <f>IF(A3468="NA","NA",VLOOKUP($A3468,'[1]Regression Table'!$A$2:$O$5964,9,FALSE))</f>
        <v>NA</v>
      </c>
      <c r="P3468" s="3" t="str">
        <f>IF(A3468="NA","NA",VLOOKUP($A3468,'[1]Regression Table'!$A$2:$O$5964,10,FALSE))</f>
        <v>NA</v>
      </c>
      <c r="Q3468" s="3" t="str">
        <f>IF(A3468="NA","NA",VLOOKUP($A3468,'[1]Regression Table'!$A$2:$O$5964,11,FALSE))</f>
        <v>NA</v>
      </c>
      <c r="R3468" s="3" t="str">
        <f>IF(A3468="NA","NA",VLOOKUP($A3468,'[1]Regression Table'!$A$2:$O$5964,12,FALSE))</f>
        <v>NA</v>
      </c>
      <c r="S3468" s="3" t="str">
        <f>IF(A3468="NA","NA",VLOOKUP($A3468,'[1]Regression Table'!$A$2:$O$5964,13,FALSE))</f>
        <v>NA</v>
      </c>
      <c r="T3468" s="3" t="str">
        <f>IF(A3468="NA","NA",VLOOKUP($A3468,'[1]Regression Table'!$A$2:$O$5964,14,FALSE))</f>
        <v>NA</v>
      </c>
      <c r="U3468" s="3" t="str">
        <f>IF(A3468="NA","NA",VLOOKUP($A3468,'[1]Regression Table'!$A$2:$O$5964,15,FALSE))</f>
        <v>NA</v>
      </c>
      <c r="V3468" s="3" t="s">
        <v>5689</v>
      </c>
      <c r="W3468" s="6" t="s">
        <v>5689</v>
      </c>
      <c r="X3468" s="6" t="s">
        <v>5689</v>
      </c>
    </row>
    <row r="3469" spans="1:24" x14ac:dyDescent="0.2">
      <c r="A3469" s="2" t="s">
        <v>477</v>
      </c>
      <c r="B3469" s="3">
        <v>6</v>
      </c>
      <c r="C3469" s="3">
        <v>3</v>
      </c>
      <c r="D3469" s="3">
        <v>2</v>
      </c>
      <c r="E3469" s="3">
        <v>28</v>
      </c>
      <c r="F3469" s="3">
        <v>7</v>
      </c>
      <c r="G3469" s="3">
        <v>6</v>
      </c>
      <c r="H3469" s="3">
        <v>5</v>
      </c>
      <c r="I3469" s="3">
        <v>1400</v>
      </c>
      <c r="J3469" s="3">
        <v>1</v>
      </c>
      <c r="K3469" s="3">
        <v>1</v>
      </c>
      <c r="L3469" s="3">
        <f>IF($A3469="NA","NA",VLOOKUP($A3469,'[1]Regression Table'!$A$2:$O$5964,6,FALSE))</f>
        <v>5.2599600000000002E-3</v>
      </c>
      <c r="M3469" s="3">
        <f>IF($A3469="NA","NA",VLOOKUP($A3469,'[1]Regression Table'!$A$2:$O$5964,7,FALSE))</f>
        <v>1.17503E-2</v>
      </c>
      <c r="N3469" s="3">
        <f>IF(A3469="NA","NA",VLOOKUP($A3469,'[1]Regression Table'!$A$2:$O$5964,8,FALSE))</f>
        <v>-1.4421E-3</v>
      </c>
      <c r="O3469" s="3">
        <f>IF(A3469="NA","NA",VLOOKUP($A3469,'[1]Regression Table'!$A$2:$O$5964,9,FALSE))</f>
        <v>9.1102300000000004E-3</v>
      </c>
      <c r="P3469" s="3">
        <f>IF(A3469="NA","NA",VLOOKUP($A3469,'[1]Regression Table'!$A$2:$O$5964,10,FALSE))</f>
        <v>5.1204800000000002E-3</v>
      </c>
      <c r="Q3469" s="3">
        <f>IF(A3469="NA","NA",VLOOKUP($A3469,'[1]Regression Table'!$A$2:$O$5964,11,FALSE))</f>
        <v>-4.10204E-4</v>
      </c>
      <c r="R3469" s="3">
        <f>IF(A3469="NA","NA",VLOOKUP($A3469,'[1]Regression Table'!$A$2:$O$5964,12,FALSE))</f>
        <v>1.2559699999999999E-3</v>
      </c>
      <c r="S3469" s="3">
        <f>IF(A3469="NA","NA",VLOOKUP($A3469,'[1]Regression Table'!$A$2:$O$5964,13,FALSE))</f>
        <v>7.5685700000000002E-3</v>
      </c>
      <c r="T3469" s="3">
        <f>IF(A3469="NA","NA",VLOOKUP($A3469,'[1]Regression Table'!$A$2:$O$5964,14,FALSE))</f>
        <v>-1.8376E-3</v>
      </c>
      <c r="U3469" s="3">
        <f>IF(A3469="NA","NA",VLOOKUP($A3469,'[1]Regression Table'!$A$2:$O$5964,15,FALSE))</f>
        <v>-2.1269000000000001E-3</v>
      </c>
      <c r="V3469" s="3">
        <v>2.0427100000000001E-4</v>
      </c>
      <c r="W3469" s="6">
        <v>-2.4972599999999999E-5</v>
      </c>
      <c r="X3469" s="6">
        <v>6.8424999999999996E-5</v>
      </c>
    </row>
    <row r="3470" spans="1:24" x14ac:dyDescent="0.2">
      <c r="A3470" s="2" t="s">
        <v>478</v>
      </c>
      <c r="B3470" s="3">
        <v>6</v>
      </c>
      <c r="C3470" s="3">
        <v>3</v>
      </c>
      <c r="D3470" s="3">
        <v>1</v>
      </c>
      <c r="E3470" s="3">
        <v>30</v>
      </c>
      <c r="F3470" s="3">
        <v>7</v>
      </c>
      <c r="G3470" s="3">
        <v>4</v>
      </c>
      <c r="H3470" s="3">
        <v>1</v>
      </c>
      <c r="I3470" s="3">
        <v>900</v>
      </c>
      <c r="J3470" s="3">
        <v>0</v>
      </c>
      <c r="K3470" s="3">
        <v>1</v>
      </c>
      <c r="L3470" s="3">
        <f>IF($A3470="NA","NA",VLOOKUP($A3470,'[1]Regression Table'!$A$2:$O$5964,6,FALSE))</f>
        <v>4.4761200000000001E-3</v>
      </c>
      <c r="M3470" s="3">
        <f>IF($A3470="NA","NA",VLOOKUP($A3470,'[1]Regression Table'!$A$2:$O$5964,7,FALSE))</f>
        <v>1.12365E-2</v>
      </c>
      <c r="N3470" s="3">
        <f>IF(A3470="NA","NA",VLOOKUP($A3470,'[1]Regression Table'!$A$2:$O$5964,8,FALSE))</f>
        <v>1.3670100000000001E-3</v>
      </c>
      <c r="O3470" s="3">
        <f>IF(A3470="NA","NA",VLOOKUP($A3470,'[1]Regression Table'!$A$2:$O$5964,9,FALSE))</f>
        <v>1.21461E-2</v>
      </c>
      <c r="P3470" s="3">
        <f>IF(A3470="NA","NA",VLOOKUP($A3470,'[1]Regression Table'!$A$2:$O$5964,10,FALSE))</f>
        <v>5.5211000000000001E-3</v>
      </c>
      <c r="Q3470" s="3">
        <f>IF(A3470="NA","NA",VLOOKUP($A3470,'[1]Regression Table'!$A$2:$O$5964,11,FALSE))</f>
        <v>8.0792799999999997E-4</v>
      </c>
      <c r="R3470" s="3">
        <f>IF(A3470="NA","NA",VLOOKUP($A3470,'[1]Regression Table'!$A$2:$O$5964,12,FALSE))</f>
        <v>1.7216600000000001E-3</v>
      </c>
      <c r="S3470" s="3">
        <f>IF(A3470="NA","NA",VLOOKUP($A3470,'[1]Regression Table'!$A$2:$O$5964,13,FALSE))</f>
        <v>-7.5877799999999997E-3</v>
      </c>
      <c r="T3470" s="3">
        <f>IF(A3470="NA","NA",VLOOKUP($A3470,'[1]Regression Table'!$A$2:$O$5964,14,FALSE))</f>
        <v>-1.06533E-3</v>
      </c>
      <c r="U3470" s="3">
        <f>IF(A3470="NA","NA",VLOOKUP($A3470,'[1]Regression Table'!$A$2:$O$5964,15,FALSE))</f>
        <v>-3.0743599999999999E-3</v>
      </c>
      <c r="V3470" s="3">
        <v>1.9848199999999999E-4</v>
      </c>
      <c r="W3470" s="6">
        <v>-1.6111299999999999E-5</v>
      </c>
      <c r="X3470" s="6">
        <v>6.7371299999999996E-5</v>
      </c>
    </row>
    <row r="3471" spans="1:24" x14ac:dyDescent="0.2">
      <c r="A3471" s="2" t="s">
        <v>479</v>
      </c>
      <c r="B3471" s="3">
        <v>6</v>
      </c>
      <c r="C3471" s="3">
        <v>2</v>
      </c>
      <c r="D3471" s="3">
        <v>1</v>
      </c>
      <c r="E3471" s="3">
        <v>36</v>
      </c>
      <c r="F3471" s="3" t="s">
        <v>5689</v>
      </c>
      <c r="G3471" s="3" t="s">
        <v>5689</v>
      </c>
      <c r="H3471" s="3" t="s">
        <v>5689</v>
      </c>
      <c r="I3471" s="3">
        <v>0</v>
      </c>
      <c r="J3471" s="3">
        <v>0</v>
      </c>
      <c r="K3471" s="3">
        <v>1</v>
      </c>
      <c r="L3471" s="3">
        <f>IF($A3471="NA","NA",VLOOKUP($A3471,'[1]Regression Table'!$A$2:$O$5964,6,FALSE))</f>
        <v>-1.5255900000000001E-3</v>
      </c>
      <c r="M3471" s="3">
        <f>IF($A3471="NA","NA",VLOOKUP($A3471,'[1]Regression Table'!$A$2:$O$5964,7,FALSE))</f>
        <v>-1.44283E-2</v>
      </c>
      <c r="N3471" s="3">
        <f>IF(A3471="NA","NA",VLOOKUP($A3471,'[1]Regression Table'!$A$2:$O$5964,8,FALSE))</f>
        <v>-5.43989E-2</v>
      </c>
      <c r="O3471" s="3">
        <f>IF(A3471="NA","NA",VLOOKUP($A3471,'[1]Regression Table'!$A$2:$O$5964,9,FALSE))</f>
        <v>2.2747099999999999E-2</v>
      </c>
      <c r="P3471" s="3">
        <f>IF(A3471="NA","NA",VLOOKUP($A3471,'[1]Regression Table'!$A$2:$O$5964,10,FALSE))</f>
        <v>-5.7943500000000002E-2</v>
      </c>
      <c r="Q3471" s="3">
        <f>IF(A3471="NA","NA",VLOOKUP($A3471,'[1]Regression Table'!$A$2:$O$5964,11,FALSE))</f>
        <v>1.3623500000000001E-4</v>
      </c>
      <c r="R3471" s="3">
        <f>IF(A3471="NA","NA",VLOOKUP($A3471,'[1]Regression Table'!$A$2:$O$5964,12,FALSE))</f>
        <v>-6.5396400000000004E-4</v>
      </c>
      <c r="S3471" s="3">
        <f>IF(A3471="NA","NA",VLOOKUP($A3471,'[1]Regression Table'!$A$2:$O$5964,13,FALSE))</f>
        <v>-2.0025199999999998E-3</v>
      </c>
      <c r="T3471" s="3">
        <f>IF(A3471="NA","NA",VLOOKUP($A3471,'[1]Regression Table'!$A$2:$O$5964,14,FALSE))</f>
        <v>2.9524799999999999E-3</v>
      </c>
      <c r="U3471" s="3">
        <f>IF(A3471="NA","NA",VLOOKUP($A3471,'[1]Regression Table'!$A$2:$O$5964,15,FALSE))</f>
        <v>-6.6497500000000003E-3</v>
      </c>
      <c r="V3471" s="3">
        <v>1.84706E-4</v>
      </c>
      <c r="W3471" s="6">
        <v>-3.43679E-5</v>
      </c>
      <c r="X3471" s="6">
        <v>6.4118500000000006E-5</v>
      </c>
    </row>
    <row r="3472" spans="1:24" x14ac:dyDescent="0.2">
      <c r="A3472" s="2" t="s">
        <v>480</v>
      </c>
      <c r="B3472" s="3">
        <v>6</v>
      </c>
      <c r="C3472" s="3">
        <v>1</v>
      </c>
      <c r="D3472" s="3">
        <v>1</v>
      </c>
      <c r="E3472" s="3">
        <v>20</v>
      </c>
      <c r="F3472" s="3">
        <v>7</v>
      </c>
      <c r="G3472" s="3">
        <v>3</v>
      </c>
      <c r="H3472" s="3">
        <v>3</v>
      </c>
      <c r="I3472" s="3" t="s">
        <v>5689</v>
      </c>
      <c r="J3472" s="3" t="s">
        <v>5689</v>
      </c>
      <c r="K3472" s="3">
        <v>0</v>
      </c>
      <c r="L3472" s="3">
        <f>IF($A3472="NA","NA",VLOOKUP($A3472,'[1]Regression Table'!$A$2:$O$5964,6,FALSE))</f>
        <v>4.7290199999999996E-3</v>
      </c>
      <c r="M3472" s="3">
        <f>IF($A3472="NA","NA",VLOOKUP($A3472,'[1]Regression Table'!$A$2:$O$5964,7,FALSE))</f>
        <v>1.1302700000000001E-2</v>
      </c>
      <c r="N3472" s="3">
        <f>IF(A3472="NA","NA",VLOOKUP($A3472,'[1]Regression Table'!$A$2:$O$5964,8,FALSE))</f>
        <v>3.9653799999999997E-7</v>
      </c>
      <c r="O3472" s="3">
        <f>IF(A3472="NA","NA",VLOOKUP($A3472,'[1]Regression Table'!$A$2:$O$5964,9,FALSE))</f>
        <v>1.2493000000000001E-2</v>
      </c>
      <c r="P3472" s="3">
        <f>IF(A3472="NA","NA",VLOOKUP($A3472,'[1]Regression Table'!$A$2:$O$5964,10,FALSE))</f>
        <v>4.1219300000000002E-3</v>
      </c>
      <c r="Q3472" s="3">
        <f>IF(A3472="NA","NA",VLOOKUP($A3472,'[1]Regression Table'!$A$2:$O$5964,11,FALSE))</f>
        <v>-4.8611100000000001E-4</v>
      </c>
      <c r="R3472" s="3">
        <f>IF(A3472="NA","NA",VLOOKUP($A3472,'[1]Regression Table'!$A$2:$O$5964,12,FALSE))</f>
        <v>7.0624199999999998E-3</v>
      </c>
      <c r="S3472" s="3">
        <f>IF(A3472="NA","NA",VLOOKUP($A3472,'[1]Regression Table'!$A$2:$O$5964,13,FALSE))</f>
        <v>-3.9974700000000004E-3</v>
      </c>
      <c r="T3472" s="3">
        <f>IF(A3472="NA","NA",VLOOKUP($A3472,'[1]Regression Table'!$A$2:$O$5964,14,FALSE))</f>
        <v>-7.42342E-4</v>
      </c>
      <c r="U3472" s="3">
        <f>IF(A3472="NA","NA",VLOOKUP($A3472,'[1]Regression Table'!$A$2:$O$5964,15,FALSE))</f>
        <v>-5.7289999999999997E-3</v>
      </c>
      <c r="V3472" s="3">
        <v>2.0467400000000001E-4</v>
      </c>
      <c r="W3472" s="6">
        <v>-1.1153E-5</v>
      </c>
      <c r="X3472" s="6">
        <v>7.3732600000000006E-5</v>
      </c>
    </row>
    <row r="3473" spans="1:24" x14ac:dyDescent="0.2">
      <c r="A3473" s="2" t="s">
        <v>481</v>
      </c>
      <c r="B3473" s="3">
        <v>6</v>
      </c>
      <c r="C3473" s="3">
        <v>2</v>
      </c>
      <c r="D3473" s="3">
        <v>1</v>
      </c>
      <c r="E3473" s="3">
        <v>34</v>
      </c>
      <c r="F3473" s="3">
        <v>7</v>
      </c>
      <c r="G3473" s="3">
        <v>5</v>
      </c>
      <c r="H3473" s="3">
        <v>4</v>
      </c>
      <c r="I3473" s="3">
        <v>1500</v>
      </c>
      <c r="J3473" s="3">
        <v>0</v>
      </c>
      <c r="K3473" s="3">
        <v>1</v>
      </c>
      <c r="L3473" s="3">
        <f>IF($A3473="NA","NA",VLOOKUP($A3473,'[1]Regression Table'!$A$2:$O$5964,6,FALSE))</f>
        <v>4.2233699999999997E-3</v>
      </c>
      <c r="M3473" s="3">
        <f>IF($A3473="NA","NA",VLOOKUP($A3473,'[1]Regression Table'!$A$2:$O$5964,7,FALSE))</f>
        <v>9.4491000000000002E-3</v>
      </c>
      <c r="N3473" s="3">
        <f>IF(A3473="NA","NA",VLOOKUP($A3473,'[1]Regression Table'!$A$2:$O$5964,8,FALSE))</f>
        <v>4.2079900000000002E-4</v>
      </c>
      <c r="O3473" s="3">
        <f>IF(A3473="NA","NA",VLOOKUP($A3473,'[1]Regression Table'!$A$2:$O$5964,9,FALSE))</f>
        <v>1.13168E-2</v>
      </c>
      <c r="P3473" s="3">
        <f>IF(A3473="NA","NA",VLOOKUP($A3473,'[1]Regression Table'!$A$2:$O$5964,10,FALSE))</f>
        <v>6.1696800000000003E-3</v>
      </c>
      <c r="Q3473" s="3">
        <f>IF(A3473="NA","NA",VLOOKUP($A3473,'[1]Regression Table'!$A$2:$O$5964,11,FALSE))</f>
        <v>1.33E-3</v>
      </c>
      <c r="R3473" s="3">
        <f>IF(A3473="NA","NA",VLOOKUP($A3473,'[1]Regression Table'!$A$2:$O$5964,12,FALSE))</f>
        <v>3.7450299999999999E-3</v>
      </c>
      <c r="S3473" s="3">
        <f>IF(A3473="NA","NA",VLOOKUP($A3473,'[1]Regression Table'!$A$2:$O$5964,13,FALSE))</f>
        <v>-5.9155900000000001E-3</v>
      </c>
      <c r="T3473" s="3">
        <f>IF(A3473="NA","NA",VLOOKUP($A3473,'[1]Regression Table'!$A$2:$O$5964,14,FALSE))</f>
        <v>1.50786E-3</v>
      </c>
      <c r="U3473" s="3">
        <f>IF(A3473="NA","NA",VLOOKUP($A3473,'[1]Regression Table'!$A$2:$O$5964,15,FALSE))</f>
        <v>-2.8366799999999998E-3</v>
      </c>
      <c r="V3473" s="3">
        <v>2.06973E-4</v>
      </c>
      <c r="W3473" s="6">
        <v>-1.7005400000000002E-5</v>
      </c>
      <c r="X3473" s="6">
        <v>6.9718100000000006E-5</v>
      </c>
    </row>
    <row r="3474" spans="1:24" x14ac:dyDescent="0.2">
      <c r="A3474" s="2" t="s">
        <v>482</v>
      </c>
      <c r="B3474" s="3">
        <v>6</v>
      </c>
      <c r="C3474" s="3">
        <v>1</v>
      </c>
      <c r="D3474" s="3">
        <v>1</v>
      </c>
      <c r="E3474" s="3">
        <v>32</v>
      </c>
      <c r="F3474" s="3">
        <v>7</v>
      </c>
      <c r="G3474" s="3">
        <v>4</v>
      </c>
      <c r="H3474" s="3">
        <v>5</v>
      </c>
      <c r="I3474" s="3">
        <v>1200</v>
      </c>
      <c r="J3474" s="3">
        <v>1</v>
      </c>
      <c r="K3474" s="3">
        <v>1</v>
      </c>
      <c r="L3474" s="3">
        <f>IF($A3474="NA","NA",VLOOKUP($A3474,'[1]Regression Table'!$A$2:$O$5964,6,FALSE))</f>
        <v>4.14752E-3</v>
      </c>
      <c r="M3474" s="3">
        <f>IF($A3474="NA","NA",VLOOKUP($A3474,'[1]Regression Table'!$A$2:$O$5964,7,FALSE))</f>
        <v>9.7734999999999992E-3</v>
      </c>
      <c r="N3474" s="3">
        <f>IF(A3474="NA","NA",VLOOKUP($A3474,'[1]Regression Table'!$A$2:$O$5964,8,FALSE))</f>
        <v>2.7967999999999998E-4</v>
      </c>
      <c r="O3474" s="3">
        <f>IF(A3474="NA","NA",VLOOKUP($A3474,'[1]Regression Table'!$A$2:$O$5964,9,FALSE))</f>
        <v>1.1343900000000001E-2</v>
      </c>
      <c r="P3474" s="3">
        <f>IF(A3474="NA","NA",VLOOKUP($A3474,'[1]Regression Table'!$A$2:$O$5964,10,FALSE))</f>
        <v>4.4383699999999996E-3</v>
      </c>
      <c r="Q3474" s="3">
        <f>IF(A3474="NA","NA",VLOOKUP($A3474,'[1]Regression Table'!$A$2:$O$5964,11,FALSE))</f>
        <v>-3.88527E-4</v>
      </c>
      <c r="R3474" s="3">
        <f>IF(A3474="NA","NA",VLOOKUP($A3474,'[1]Regression Table'!$A$2:$O$5964,12,FALSE))</f>
        <v>7.1883099999999998E-3</v>
      </c>
      <c r="S3474" s="3">
        <f>IF(A3474="NA","NA",VLOOKUP($A3474,'[1]Regression Table'!$A$2:$O$5964,13,FALSE))</f>
        <v>-5.3625000000000001E-3</v>
      </c>
      <c r="T3474" s="3">
        <f>IF(A3474="NA","NA",VLOOKUP($A3474,'[1]Regression Table'!$A$2:$O$5964,14,FALSE))</f>
        <v>-9.6565699999999997E-4</v>
      </c>
      <c r="U3474" s="3">
        <f>IF(A3474="NA","NA",VLOOKUP($A3474,'[1]Regression Table'!$A$2:$O$5964,15,FALSE))</f>
        <v>-2.3561400000000001E-3</v>
      </c>
      <c r="V3474" s="3">
        <v>2.1397399999999999E-4</v>
      </c>
      <c r="W3474" s="6">
        <v>-1.01735E-5</v>
      </c>
      <c r="X3474" s="6">
        <v>7.2512499999999994E-5</v>
      </c>
    </row>
    <row r="3475" spans="1:24" x14ac:dyDescent="0.2">
      <c r="A3475" s="2" t="s">
        <v>483</v>
      </c>
      <c r="B3475" s="3">
        <v>6</v>
      </c>
      <c r="C3475" s="3">
        <v>2</v>
      </c>
      <c r="D3475" s="3">
        <v>2</v>
      </c>
      <c r="E3475" s="3">
        <v>42</v>
      </c>
      <c r="F3475" s="3">
        <v>7</v>
      </c>
      <c r="G3475" s="3">
        <v>6</v>
      </c>
      <c r="H3475" s="3">
        <v>4</v>
      </c>
      <c r="I3475" s="3">
        <v>1500</v>
      </c>
      <c r="J3475" s="3">
        <v>1</v>
      </c>
      <c r="K3475" s="3">
        <v>1</v>
      </c>
      <c r="L3475" s="3">
        <f>IF($A3475="NA","NA",VLOOKUP($A3475,'[1]Regression Table'!$A$2:$O$5964,6,FALSE))</f>
        <v>5.5184099999999996E-3</v>
      </c>
      <c r="M3475" s="3">
        <f>IF($A3475="NA","NA",VLOOKUP($A3475,'[1]Regression Table'!$A$2:$O$5964,7,FALSE))</f>
        <v>1.04215E-2</v>
      </c>
      <c r="N3475" s="3">
        <f>IF(A3475="NA","NA",VLOOKUP($A3475,'[1]Regression Table'!$A$2:$O$5964,8,FALSE))</f>
        <v>-8.3281200000000005E-4</v>
      </c>
      <c r="O3475" s="3">
        <f>IF(A3475="NA","NA",VLOOKUP($A3475,'[1]Regression Table'!$A$2:$O$5964,9,FALSE))</f>
        <v>-3.6506099999999999E-3</v>
      </c>
      <c r="P3475" s="3">
        <f>IF(A3475="NA","NA",VLOOKUP($A3475,'[1]Regression Table'!$A$2:$O$5964,10,FALSE))</f>
        <v>-8.1076499999999997E-4</v>
      </c>
      <c r="Q3475" s="3">
        <f>IF(A3475="NA","NA",VLOOKUP($A3475,'[1]Regression Table'!$A$2:$O$5964,11,FALSE))</f>
        <v>-3.1622E-3</v>
      </c>
      <c r="R3475" s="3">
        <f>IF(A3475="NA","NA",VLOOKUP($A3475,'[1]Regression Table'!$A$2:$O$5964,12,FALSE))</f>
        <v>-1.05776E-3</v>
      </c>
      <c r="S3475" s="3">
        <f>IF(A3475="NA","NA",VLOOKUP($A3475,'[1]Regression Table'!$A$2:$O$5964,13,FALSE))</f>
        <v>-1.4453599999999999E-3</v>
      </c>
      <c r="T3475" s="3">
        <f>IF(A3475="NA","NA",VLOOKUP($A3475,'[1]Regression Table'!$A$2:$O$5964,14,FALSE))</f>
        <v>-1.3827900000000001E-3</v>
      </c>
      <c r="U3475" s="3">
        <f>IF(A3475="NA","NA",VLOOKUP($A3475,'[1]Regression Table'!$A$2:$O$5964,15,FALSE))</f>
        <v>-2.6804900000000002E-3</v>
      </c>
      <c r="V3475" s="3">
        <v>1.96489E-4</v>
      </c>
      <c r="W3475" s="6">
        <v>-2.28194E-5</v>
      </c>
      <c r="X3475" s="6">
        <v>6.3917800000000007E-5</v>
      </c>
    </row>
    <row r="3476" spans="1:24" x14ac:dyDescent="0.2">
      <c r="A3476" s="2" t="s">
        <v>484</v>
      </c>
      <c r="B3476" s="3">
        <v>6</v>
      </c>
      <c r="C3476" s="3">
        <v>1</v>
      </c>
      <c r="D3476" s="3">
        <v>2</v>
      </c>
      <c r="E3476" s="3">
        <v>36</v>
      </c>
      <c r="F3476" s="3">
        <v>7</v>
      </c>
      <c r="G3476" s="3">
        <v>6</v>
      </c>
      <c r="H3476" s="3">
        <v>5</v>
      </c>
      <c r="I3476" s="3">
        <v>900</v>
      </c>
      <c r="J3476" s="3">
        <v>1</v>
      </c>
      <c r="K3476" s="3">
        <v>0</v>
      </c>
      <c r="L3476" s="3">
        <f>IF($A3476="NA","NA",VLOOKUP($A3476,'[1]Regression Table'!$A$2:$O$5964,6,FALSE))</f>
        <v>4.9675800000000001E-3</v>
      </c>
      <c r="M3476" s="3">
        <f>IF($A3476="NA","NA",VLOOKUP($A3476,'[1]Regression Table'!$A$2:$O$5964,7,FALSE))</f>
        <v>9.5988800000000006E-3</v>
      </c>
      <c r="N3476" s="3">
        <f>IF(A3476="NA","NA",VLOOKUP($A3476,'[1]Regression Table'!$A$2:$O$5964,8,FALSE))</f>
        <v>1.61042E-3</v>
      </c>
      <c r="O3476" s="3">
        <f>IF(A3476="NA","NA",VLOOKUP($A3476,'[1]Regression Table'!$A$2:$O$5964,9,FALSE))</f>
        <v>-4.7350400000000003E-3</v>
      </c>
      <c r="P3476" s="3">
        <f>IF(A3476="NA","NA",VLOOKUP($A3476,'[1]Regression Table'!$A$2:$O$5964,10,FALSE))</f>
        <v>4.1698400000000002E-4</v>
      </c>
      <c r="Q3476" s="3">
        <f>IF(A3476="NA","NA",VLOOKUP($A3476,'[1]Regression Table'!$A$2:$O$5964,11,FALSE))</f>
        <v>-3.5829299999999998E-3</v>
      </c>
      <c r="R3476" s="3">
        <f>IF(A3476="NA","NA",VLOOKUP($A3476,'[1]Regression Table'!$A$2:$O$5964,12,FALSE))</f>
        <v>-4.6128000000000002E-3</v>
      </c>
      <c r="S3476" s="3">
        <f>IF(A3476="NA","NA",VLOOKUP($A3476,'[1]Regression Table'!$A$2:$O$5964,13,FALSE))</f>
        <v>-1.59044E-3</v>
      </c>
      <c r="T3476" s="3">
        <f>IF(A3476="NA","NA",VLOOKUP($A3476,'[1]Regression Table'!$A$2:$O$5964,14,FALSE))</f>
        <v>1.6242699999999999E-3</v>
      </c>
      <c r="U3476" s="3">
        <f>IF(A3476="NA","NA",VLOOKUP($A3476,'[1]Regression Table'!$A$2:$O$5964,15,FALSE))</f>
        <v>1.4886999999999999E-3</v>
      </c>
      <c r="V3476" s="3">
        <v>2.0408000000000001E-4</v>
      </c>
      <c r="W3476" s="6">
        <v>-1.8878699999999999E-5</v>
      </c>
      <c r="X3476" s="6">
        <v>7.6629699999999996E-5</v>
      </c>
    </row>
    <row r="3477" spans="1:24" x14ac:dyDescent="0.2">
      <c r="A3477" s="2" t="s">
        <v>485</v>
      </c>
      <c r="B3477" s="3">
        <v>6</v>
      </c>
      <c r="C3477" s="3">
        <v>3</v>
      </c>
      <c r="D3477" s="3">
        <v>2</v>
      </c>
      <c r="E3477" s="3">
        <v>36</v>
      </c>
      <c r="F3477" s="3">
        <v>7</v>
      </c>
      <c r="G3477" s="3">
        <v>5</v>
      </c>
      <c r="H3477" s="3">
        <v>6</v>
      </c>
      <c r="I3477" s="3">
        <v>1500</v>
      </c>
      <c r="J3477" s="3">
        <v>0</v>
      </c>
      <c r="K3477" s="3">
        <v>1</v>
      </c>
      <c r="L3477" s="3">
        <f>IF($A3477="NA","NA",VLOOKUP($A3477,'[1]Regression Table'!$A$2:$O$5964,6,FALSE))</f>
        <v>4.0751299999999997E-3</v>
      </c>
      <c r="M3477" s="3">
        <f>IF($A3477="NA","NA",VLOOKUP($A3477,'[1]Regression Table'!$A$2:$O$5964,7,FALSE))</f>
        <v>1.15526E-2</v>
      </c>
      <c r="N3477" s="3">
        <f>IF(A3477="NA","NA",VLOOKUP($A3477,'[1]Regression Table'!$A$2:$O$5964,8,FALSE))</f>
        <v>7.7727999999999998E-4</v>
      </c>
      <c r="O3477" s="3">
        <f>IF(A3477="NA","NA",VLOOKUP($A3477,'[1]Regression Table'!$A$2:$O$5964,9,FALSE))</f>
        <v>1.1069600000000001E-2</v>
      </c>
      <c r="P3477" s="3">
        <f>IF(A3477="NA","NA",VLOOKUP($A3477,'[1]Regression Table'!$A$2:$O$5964,10,FALSE))</f>
        <v>6.4115300000000004E-3</v>
      </c>
      <c r="Q3477" s="3">
        <f>IF(A3477="NA","NA",VLOOKUP($A3477,'[1]Regression Table'!$A$2:$O$5964,11,FALSE))</f>
        <v>4.4855800000000003E-3</v>
      </c>
      <c r="R3477" s="3">
        <f>IF(A3477="NA","NA",VLOOKUP($A3477,'[1]Regression Table'!$A$2:$O$5964,12,FALSE))</f>
        <v>5.0980699999999997E-3</v>
      </c>
      <c r="S3477" s="3">
        <f>IF(A3477="NA","NA",VLOOKUP($A3477,'[1]Regression Table'!$A$2:$O$5964,13,FALSE))</f>
        <v>-2.0305399999999999E-3</v>
      </c>
      <c r="T3477" s="3">
        <f>IF(A3477="NA","NA",VLOOKUP($A3477,'[1]Regression Table'!$A$2:$O$5964,14,FALSE))</f>
        <v>8.3069600000000002E-4</v>
      </c>
      <c r="U3477" s="3">
        <f>IF(A3477="NA","NA",VLOOKUP($A3477,'[1]Regression Table'!$A$2:$O$5964,15,FALSE))</f>
        <v>-1.8914699999999999E-3</v>
      </c>
      <c r="V3477" s="3">
        <v>2.0073000000000001E-4</v>
      </c>
      <c r="W3477" s="6">
        <v>-2.52206E-5</v>
      </c>
      <c r="X3477" s="6">
        <v>7.0582300000000004E-5</v>
      </c>
    </row>
    <row r="3478" spans="1:24" x14ac:dyDescent="0.2">
      <c r="A3478" s="2" t="s">
        <v>486</v>
      </c>
      <c r="B3478" s="3">
        <v>6</v>
      </c>
      <c r="C3478" s="3">
        <v>3</v>
      </c>
      <c r="D3478" s="3">
        <v>1</v>
      </c>
      <c r="E3478" s="3">
        <v>34</v>
      </c>
      <c r="F3478" s="3">
        <v>7</v>
      </c>
      <c r="G3478" s="3">
        <v>5</v>
      </c>
      <c r="H3478" s="3">
        <v>4</v>
      </c>
      <c r="I3478" s="3">
        <v>300</v>
      </c>
      <c r="J3478" s="3">
        <v>1</v>
      </c>
      <c r="K3478" s="3">
        <v>0</v>
      </c>
      <c r="L3478" s="3">
        <f>IF($A3478="NA","NA",VLOOKUP($A3478,'[1]Regression Table'!$A$2:$O$5964,6,FALSE))</f>
        <v>5.2821700000000001E-3</v>
      </c>
      <c r="M3478" s="3">
        <f>IF($A3478="NA","NA",VLOOKUP($A3478,'[1]Regression Table'!$A$2:$O$5964,7,FALSE))</f>
        <v>1.2196E-2</v>
      </c>
      <c r="N3478" s="3">
        <f>IF(A3478="NA","NA",VLOOKUP($A3478,'[1]Regression Table'!$A$2:$O$5964,8,FALSE))</f>
        <v>-2.6673600000000001E-3</v>
      </c>
      <c r="O3478" s="3">
        <f>IF(A3478="NA","NA",VLOOKUP($A3478,'[1]Regression Table'!$A$2:$O$5964,9,FALSE))</f>
        <v>6.9589300000000003E-3</v>
      </c>
      <c r="P3478" s="3">
        <f>IF(A3478="NA","NA",VLOOKUP($A3478,'[1]Regression Table'!$A$2:$O$5964,10,FALSE))</f>
        <v>2.7745700000000001E-3</v>
      </c>
      <c r="Q3478" s="3">
        <f>IF(A3478="NA","NA",VLOOKUP($A3478,'[1]Regression Table'!$A$2:$O$5964,11,FALSE))</f>
        <v>5.3268599999999999E-4</v>
      </c>
      <c r="R3478" s="3">
        <f>IF(A3478="NA","NA",VLOOKUP($A3478,'[1]Regression Table'!$A$2:$O$5964,12,FALSE))</f>
        <v>9.2356299999999997E-4</v>
      </c>
      <c r="S3478" s="3">
        <f>IF(A3478="NA","NA",VLOOKUP($A3478,'[1]Regression Table'!$A$2:$O$5964,13,FALSE))</f>
        <v>-4.6809299999999998E-3</v>
      </c>
      <c r="T3478" s="3">
        <f>IF(A3478="NA","NA",VLOOKUP($A3478,'[1]Regression Table'!$A$2:$O$5964,14,FALSE))</f>
        <v>-2.6305600000000001E-3</v>
      </c>
      <c r="U3478" s="3">
        <f>IF(A3478="NA","NA",VLOOKUP($A3478,'[1]Regression Table'!$A$2:$O$5964,15,FALSE))</f>
        <v>3.18016E-3</v>
      </c>
      <c r="V3478" s="3">
        <v>2.00204E-4</v>
      </c>
      <c r="W3478" s="6">
        <v>-1.4365299999999999E-5</v>
      </c>
      <c r="X3478" s="6">
        <v>7.5867500000000005E-5</v>
      </c>
    </row>
    <row r="3479" spans="1:24" x14ac:dyDescent="0.2">
      <c r="A3479" s="2" t="s">
        <v>487</v>
      </c>
      <c r="B3479" s="3">
        <v>6</v>
      </c>
      <c r="C3479" s="3">
        <v>3</v>
      </c>
      <c r="D3479" s="3">
        <v>1</v>
      </c>
      <c r="E3479" s="3">
        <v>32</v>
      </c>
      <c r="F3479" s="3">
        <v>7</v>
      </c>
      <c r="G3479" s="3">
        <v>6</v>
      </c>
      <c r="H3479" s="3">
        <v>5</v>
      </c>
      <c r="I3479" s="3">
        <v>2000</v>
      </c>
      <c r="J3479" s="3">
        <v>1</v>
      </c>
      <c r="K3479" s="3">
        <v>0</v>
      </c>
      <c r="L3479" s="3">
        <f>IF($A3479="NA","NA",VLOOKUP($A3479,'[1]Regression Table'!$A$2:$O$5964,6,FALSE))</f>
        <v>4.5423499999999997E-3</v>
      </c>
      <c r="M3479" s="3">
        <f>IF($A3479="NA","NA",VLOOKUP($A3479,'[1]Regression Table'!$A$2:$O$5964,7,FALSE))</f>
        <v>1.0767799999999999E-2</v>
      </c>
      <c r="N3479" s="3">
        <f>IF(A3479="NA","NA",VLOOKUP($A3479,'[1]Regression Table'!$A$2:$O$5964,8,FALSE))</f>
        <v>-1.4878199999999999E-3</v>
      </c>
      <c r="O3479" s="3">
        <f>IF(A3479="NA","NA",VLOOKUP($A3479,'[1]Regression Table'!$A$2:$O$5964,9,FALSE))</f>
        <v>7.8948899999999999E-3</v>
      </c>
      <c r="P3479" s="3">
        <f>IF(A3479="NA","NA",VLOOKUP($A3479,'[1]Regression Table'!$A$2:$O$5964,10,FALSE))</f>
        <v>3.1497500000000002E-3</v>
      </c>
      <c r="Q3479" s="3">
        <f>IF(A3479="NA","NA",VLOOKUP($A3479,'[1]Regression Table'!$A$2:$O$5964,11,FALSE))</f>
        <v>1.8100099999999999E-3</v>
      </c>
      <c r="R3479" s="3">
        <f>IF(A3479="NA","NA",VLOOKUP($A3479,'[1]Regression Table'!$A$2:$O$5964,12,FALSE))</f>
        <v>-3.48022E-3</v>
      </c>
      <c r="S3479" s="3">
        <f>IF(A3479="NA","NA",VLOOKUP($A3479,'[1]Regression Table'!$A$2:$O$5964,13,FALSE))</f>
        <v>-3.01046E-3</v>
      </c>
      <c r="T3479" s="3">
        <f>IF(A3479="NA","NA",VLOOKUP($A3479,'[1]Regression Table'!$A$2:$O$5964,14,FALSE))</f>
        <v>2.31116E-3</v>
      </c>
      <c r="U3479" s="3">
        <f>IF(A3479="NA","NA",VLOOKUP($A3479,'[1]Regression Table'!$A$2:$O$5964,15,FALSE))</f>
        <v>-7.1243900000000004E-4</v>
      </c>
      <c r="V3479" s="3">
        <v>1.95429E-4</v>
      </c>
      <c r="W3479" s="6">
        <v>-2.5919E-5</v>
      </c>
      <c r="X3479" s="6">
        <v>7.1432600000000005E-5</v>
      </c>
    </row>
    <row r="3480" spans="1:24" x14ac:dyDescent="0.2">
      <c r="A3480" s="2" t="s">
        <v>488</v>
      </c>
      <c r="B3480" s="3">
        <v>6</v>
      </c>
      <c r="C3480" s="3">
        <v>3</v>
      </c>
      <c r="D3480" s="3">
        <v>1</v>
      </c>
      <c r="E3480" s="3">
        <v>32</v>
      </c>
      <c r="F3480" s="3">
        <v>7</v>
      </c>
      <c r="G3480" s="3">
        <v>4</v>
      </c>
      <c r="H3480" s="3">
        <v>5</v>
      </c>
      <c r="I3480" s="3">
        <v>1022</v>
      </c>
      <c r="J3480" s="3">
        <v>0</v>
      </c>
      <c r="K3480" s="3">
        <v>1</v>
      </c>
      <c r="L3480" s="3">
        <f>IF($A3480="NA","NA",VLOOKUP($A3480,'[1]Regression Table'!$A$2:$O$5964,6,FALSE))</f>
        <v>4.5869099999999996E-3</v>
      </c>
      <c r="M3480" s="3">
        <f>IF($A3480="NA","NA",VLOOKUP($A3480,'[1]Regression Table'!$A$2:$O$5964,7,FALSE))</f>
        <v>1.1627E-2</v>
      </c>
      <c r="N3480" s="3">
        <f>IF(A3480="NA","NA",VLOOKUP($A3480,'[1]Regression Table'!$A$2:$O$5964,8,FALSE))</f>
        <v>-1.14799E-3</v>
      </c>
      <c r="O3480" s="3">
        <f>IF(A3480="NA","NA",VLOOKUP($A3480,'[1]Regression Table'!$A$2:$O$5964,9,FALSE))</f>
        <v>9.4916800000000006E-3</v>
      </c>
      <c r="P3480" s="3">
        <f>IF(A3480="NA","NA",VLOOKUP($A3480,'[1]Regression Table'!$A$2:$O$5964,10,FALSE))</f>
        <v>6.0084500000000002E-3</v>
      </c>
      <c r="Q3480" s="3">
        <f>IF(A3480="NA","NA",VLOOKUP($A3480,'[1]Regression Table'!$A$2:$O$5964,11,FALSE))</f>
        <v>4.7721599999999998E-4</v>
      </c>
      <c r="R3480" s="3">
        <f>IF(A3480="NA","NA",VLOOKUP($A3480,'[1]Regression Table'!$A$2:$O$5964,12,FALSE))</f>
        <v>-7.4267199999999999E-4</v>
      </c>
      <c r="S3480" s="3">
        <f>IF(A3480="NA","NA",VLOOKUP($A3480,'[1]Regression Table'!$A$2:$O$5964,13,FALSE))</f>
        <v>-1.1913799999999999E-3</v>
      </c>
      <c r="T3480" s="3">
        <f>IF(A3480="NA","NA",VLOOKUP($A3480,'[1]Regression Table'!$A$2:$O$5964,14,FALSE))</f>
        <v>-2.7904900000000001E-3</v>
      </c>
      <c r="U3480" s="3">
        <f>IF(A3480="NA","NA",VLOOKUP($A3480,'[1]Regression Table'!$A$2:$O$5964,15,FALSE))</f>
        <v>-7.32645E-3</v>
      </c>
      <c r="V3480" s="3">
        <v>1.95515E-4</v>
      </c>
      <c r="W3480" s="6">
        <v>-2.5351199999999999E-5</v>
      </c>
      <c r="X3480" s="6">
        <v>6.3059700000000002E-5</v>
      </c>
    </row>
    <row r="3481" spans="1:24" x14ac:dyDescent="0.2">
      <c r="A3481" s="2" t="s">
        <v>489</v>
      </c>
      <c r="B3481" s="3">
        <v>6</v>
      </c>
      <c r="C3481" s="3">
        <v>1</v>
      </c>
      <c r="D3481" s="3">
        <v>1</v>
      </c>
      <c r="E3481" s="3">
        <v>21</v>
      </c>
      <c r="F3481" s="3">
        <v>7</v>
      </c>
      <c r="G3481" s="3">
        <v>3</v>
      </c>
      <c r="H3481" s="3">
        <v>1</v>
      </c>
      <c r="I3481" s="3">
        <v>400</v>
      </c>
      <c r="J3481" s="3">
        <v>1</v>
      </c>
      <c r="K3481" s="3">
        <v>0</v>
      </c>
      <c r="L3481" s="3">
        <f>IF($A3481="NA","NA",VLOOKUP($A3481,'[1]Regression Table'!$A$2:$O$5964,6,FALSE))</f>
        <v>4.6213199999999999E-3</v>
      </c>
      <c r="M3481" s="3">
        <f>IF($A3481="NA","NA",VLOOKUP($A3481,'[1]Regression Table'!$A$2:$O$5964,7,FALSE))</f>
        <v>1.1601200000000001E-2</v>
      </c>
      <c r="N3481" s="3">
        <f>IF(A3481="NA","NA",VLOOKUP($A3481,'[1]Regression Table'!$A$2:$O$5964,8,FALSE))</f>
        <v>-1.1243200000000001E-3</v>
      </c>
      <c r="O3481" s="3">
        <f>IF(A3481="NA","NA",VLOOKUP($A3481,'[1]Regression Table'!$A$2:$O$5964,9,FALSE))</f>
        <v>8.3074800000000008E-3</v>
      </c>
      <c r="P3481" s="3">
        <f>IF(A3481="NA","NA",VLOOKUP($A3481,'[1]Regression Table'!$A$2:$O$5964,10,FALSE))</f>
        <v>7.1753499999999996E-3</v>
      </c>
      <c r="Q3481" s="3">
        <f>IF(A3481="NA","NA",VLOOKUP($A3481,'[1]Regression Table'!$A$2:$O$5964,11,FALSE))</f>
        <v>-3.50213E-3</v>
      </c>
      <c r="R3481" s="3">
        <f>IF(A3481="NA","NA",VLOOKUP($A3481,'[1]Regression Table'!$A$2:$O$5964,12,FALSE))</f>
        <v>6.4416699999999996E-4</v>
      </c>
      <c r="S3481" s="3">
        <f>IF(A3481="NA","NA",VLOOKUP($A3481,'[1]Regression Table'!$A$2:$O$5964,13,FALSE))</f>
        <v>-2.7470300000000001E-3</v>
      </c>
      <c r="T3481" s="3">
        <f>IF(A3481="NA","NA",VLOOKUP($A3481,'[1]Regression Table'!$A$2:$O$5964,14,FALSE))</f>
        <v>-4.6129200000000004E-3</v>
      </c>
      <c r="U3481" s="3">
        <f>IF(A3481="NA","NA",VLOOKUP($A3481,'[1]Regression Table'!$A$2:$O$5964,15,FALSE))</f>
        <v>-9.3467700000000008E-3</v>
      </c>
      <c r="V3481" s="3">
        <v>1.9238999999999999E-4</v>
      </c>
      <c r="W3481" s="6">
        <v>-2.79585E-5</v>
      </c>
      <c r="X3481" s="6">
        <v>6.0229999999999998E-5</v>
      </c>
    </row>
    <row r="3482" spans="1:24" x14ac:dyDescent="0.2">
      <c r="A3482" s="2" t="s">
        <v>490</v>
      </c>
      <c r="B3482" s="3">
        <v>6</v>
      </c>
      <c r="C3482" s="3">
        <v>3</v>
      </c>
      <c r="D3482" s="3">
        <v>1</v>
      </c>
      <c r="E3482" s="3">
        <v>41</v>
      </c>
      <c r="F3482" s="3">
        <v>7</v>
      </c>
      <c r="G3482" s="3">
        <v>6</v>
      </c>
      <c r="H3482" s="3">
        <v>5</v>
      </c>
      <c r="I3482" s="3">
        <v>1160</v>
      </c>
      <c r="J3482" s="3">
        <v>1</v>
      </c>
      <c r="K3482" s="3">
        <v>1</v>
      </c>
      <c r="L3482" s="3">
        <f>IF($A3482="NA","NA",VLOOKUP($A3482,'[1]Regression Table'!$A$2:$O$5964,6,FALSE))</f>
        <v>5.1460500000000001E-3</v>
      </c>
      <c r="M3482" s="3">
        <f>IF($A3482="NA","NA",VLOOKUP($A3482,'[1]Regression Table'!$A$2:$O$5964,7,FALSE))</f>
        <v>1.0651600000000001E-2</v>
      </c>
      <c r="N3482" s="3">
        <f>IF(A3482="NA","NA",VLOOKUP($A3482,'[1]Regression Table'!$A$2:$O$5964,8,FALSE))</f>
        <v>3.0839300000000001E-4</v>
      </c>
      <c r="O3482" s="3">
        <f>IF(A3482="NA","NA",VLOOKUP($A3482,'[1]Regression Table'!$A$2:$O$5964,9,FALSE))</f>
        <v>6.7440399999999998E-3</v>
      </c>
      <c r="P3482" s="3">
        <f>IF(A3482="NA","NA",VLOOKUP($A3482,'[1]Regression Table'!$A$2:$O$5964,10,FALSE))</f>
        <v>2.4361299999999999E-3</v>
      </c>
      <c r="Q3482" s="3">
        <f>IF(A3482="NA","NA",VLOOKUP($A3482,'[1]Regression Table'!$A$2:$O$5964,11,FALSE))</f>
        <v>-1.08014E-3</v>
      </c>
      <c r="R3482" s="3">
        <f>IF(A3482="NA","NA",VLOOKUP($A3482,'[1]Regression Table'!$A$2:$O$5964,12,FALSE))</f>
        <v>-1.78397E-3</v>
      </c>
      <c r="S3482" s="3">
        <f>IF(A3482="NA","NA",VLOOKUP($A3482,'[1]Regression Table'!$A$2:$O$5964,13,FALSE))</f>
        <v>-3.2067100000000002E-3</v>
      </c>
      <c r="T3482" s="3">
        <f>IF(A3482="NA","NA",VLOOKUP($A3482,'[1]Regression Table'!$A$2:$O$5964,14,FALSE))</f>
        <v>-6.3400999999999996E-4</v>
      </c>
      <c r="U3482" s="3">
        <f>IF(A3482="NA","NA",VLOOKUP($A3482,'[1]Regression Table'!$A$2:$O$5964,15,FALSE))</f>
        <v>-5.8457600000000002E-3</v>
      </c>
      <c r="V3482" s="3">
        <v>2.05007E-4</v>
      </c>
      <c r="W3482" s="6">
        <v>-1.7523000000000001E-5</v>
      </c>
      <c r="X3482" s="6">
        <v>6.9920300000000002E-5</v>
      </c>
    </row>
    <row r="3483" spans="1:24" x14ac:dyDescent="0.2">
      <c r="A3483" s="2" t="s">
        <v>491</v>
      </c>
      <c r="B3483" s="3">
        <v>6</v>
      </c>
      <c r="C3483" s="3">
        <v>2</v>
      </c>
      <c r="D3483" s="3">
        <v>1</v>
      </c>
      <c r="E3483" s="3">
        <v>32</v>
      </c>
      <c r="F3483" s="3">
        <v>7</v>
      </c>
      <c r="G3483" s="3">
        <v>2</v>
      </c>
      <c r="H3483" s="3">
        <v>5</v>
      </c>
      <c r="I3483" s="3">
        <v>2000</v>
      </c>
      <c r="J3483" s="3">
        <v>1</v>
      </c>
      <c r="K3483" s="3">
        <v>1</v>
      </c>
      <c r="L3483" s="3">
        <f>IF($A3483="NA","NA",VLOOKUP($A3483,'[1]Regression Table'!$A$2:$O$5964,6,FALSE))</f>
        <v>2.1669900000000001E-3</v>
      </c>
      <c r="M3483" s="3">
        <f>IF($A3483="NA","NA",VLOOKUP($A3483,'[1]Regression Table'!$A$2:$O$5964,7,FALSE))</f>
        <v>2.36472E-4</v>
      </c>
      <c r="N3483" s="3">
        <f>IF(A3483="NA","NA",VLOOKUP($A3483,'[1]Regression Table'!$A$2:$O$5964,8,FALSE))</f>
        <v>-2.7841500000000002E-2</v>
      </c>
      <c r="O3483" s="3">
        <f>IF(A3483="NA","NA",VLOOKUP($A3483,'[1]Regression Table'!$A$2:$O$5964,9,FALSE))</f>
        <v>1.55333E-2</v>
      </c>
      <c r="P3483" s="3">
        <f>IF(A3483="NA","NA",VLOOKUP($A3483,'[1]Regression Table'!$A$2:$O$5964,10,FALSE))</f>
        <v>-2.5839299999999999E-2</v>
      </c>
      <c r="Q3483" s="3">
        <f>IF(A3483="NA","NA",VLOOKUP($A3483,'[1]Regression Table'!$A$2:$O$5964,11,FALSE))</f>
        <v>1.7932600000000001E-3</v>
      </c>
      <c r="R3483" s="3">
        <f>IF(A3483="NA","NA",VLOOKUP($A3483,'[1]Regression Table'!$A$2:$O$5964,12,FALSE))</f>
        <v>-3.3484000000000001E-3</v>
      </c>
      <c r="S3483" s="3">
        <f>IF(A3483="NA","NA",VLOOKUP($A3483,'[1]Regression Table'!$A$2:$O$5964,13,FALSE))</f>
        <v>-2.4399500000000002E-3</v>
      </c>
      <c r="T3483" s="3">
        <f>IF(A3483="NA","NA",VLOOKUP($A3483,'[1]Regression Table'!$A$2:$O$5964,14,FALSE))</f>
        <v>-6.81542E-3</v>
      </c>
      <c r="U3483" s="3">
        <f>IF(A3483="NA","NA",VLOOKUP($A3483,'[1]Regression Table'!$A$2:$O$5964,15,FALSE))</f>
        <v>-4.9558600000000003E-3</v>
      </c>
      <c r="V3483" s="3">
        <v>1.90037E-4</v>
      </c>
      <c r="W3483" s="6">
        <v>-2.9730099999999998E-5</v>
      </c>
      <c r="X3483" s="6">
        <v>6.1515500000000004E-5</v>
      </c>
    </row>
    <row r="3484" spans="1:24" x14ac:dyDescent="0.2">
      <c r="A3484" s="2" t="s">
        <v>492</v>
      </c>
      <c r="B3484" s="3">
        <v>6</v>
      </c>
      <c r="C3484" s="3">
        <v>1</v>
      </c>
      <c r="D3484" s="3">
        <v>1</v>
      </c>
      <c r="E3484" s="3">
        <v>21</v>
      </c>
      <c r="F3484" s="3">
        <v>7</v>
      </c>
      <c r="G3484" s="3">
        <v>3</v>
      </c>
      <c r="H3484" s="3">
        <v>1</v>
      </c>
      <c r="I3484" s="3">
        <v>350</v>
      </c>
      <c r="J3484" s="3">
        <v>1</v>
      </c>
      <c r="K3484" s="3">
        <v>1</v>
      </c>
      <c r="L3484" s="3">
        <f>IF($A3484="NA","NA",VLOOKUP($A3484,'[1]Regression Table'!$A$2:$O$5964,6,FALSE))</f>
        <v>3.9750300000000001E-3</v>
      </c>
      <c r="M3484" s="3">
        <f>IF($A3484="NA","NA",VLOOKUP($A3484,'[1]Regression Table'!$A$2:$O$5964,7,FALSE))</f>
        <v>1.0030000000000001E-2</v>
      </c>
      <c r="N3484" s="3">
        <f>IF(A3484="NA","NA",VLOOKUP($A3484,'[1]Regression Table'!$A$2:$O$5964,8,FALSE))</f>
        <v>1.41799E-3</v>
      </c>
      <c r="O3484" s="3">
        <f>IF(A3484="NA","NA",VLOOKUP($A3484,'[1]Regression Table'!$A$2:$O$5964,9,FALSE))</f>
        <v>1.17678E-2</v>
      </c>
      <c r="P3484" s="3">
        <f>IF(A3484="NA","NA",VLOOKUP($A3484,'[1]Regression Table'!$A$2:$O$5964,10,FALSE))</f>
        <v>5.0920999999999996E-3</v>
      </c>
      <c r="Q3484" s="3">
        <f>IF(A3484="NA","NA",VLOOKUP($A3484,'[1]Regression Table'!$A$2:$O$5964,11,FALSE))</f>
        <v>2.7521400000000001E-3</v>
      </c>
      <c r="R3484" s="3">
        <f>IF(A3484="NA","NA",VLOOKUP($A3484,'[1]Regression Table'!$A$2:$O$5964,12,FALSE))</f>
        <v>3.2556899999999999E-3</v>
      </c>
      <c r="S3484" s="3">
        <f>IF(A3484="NA","NA",VLOOKUP($A3484,'[1]Regression Table'!$A$2:$O$5964,13,FALSE))</f>
        <v>-3.3916800000000002E-3</v>
      </c>
      <c r="T3484" s="3">
        <f>IF(A3484="NA","NA",VLOOKUP($A3484,'[1]Regression Table'!$A$2:$O$5964,14,FALSE))</f>
        <v>1.65416E-3</v>
      </c>
      <c r="U3484" s="3">
        <f>IF(A3484="NA","NA",VLOOKUP($A3484,'[1]Regression Table'!$A$2:$O$5964,15,FALSE))</f>
        <v>-7.2840800000000001E-3</v>
      </c>
      <c r="V3484" s="3">
        <v>1.9947699999999999E-4</v>
      </c>
      <c r="W3484" s="6">
        <v>-2.5635599999999999E-5</v>
      </c>
      <c r="X3484" s="6">
        <v>6.75891E-5</v>
      </c>
    </row>
    <row r="3485" spans="1:24" x14ac:dyDescent="0.2">
      <c r="A3485" s="2" t="s">
        <v>493</v>
      </c>
      <c r="B3485" s="3">
        <v>6</v>
      </c>
      <c r="C3485" s="3">
        <v>3</v>
      </c>
      <c r="D3485" s="3">
        <v>1</v>
      </c>
      <c r="E3485" s="3">
        <v>39</v>
      </c>
      <c r="F3485" s="3">
        <v>7</v>
      </c>
      <c r="G3485" s="3">
        <v>4</v>
      </c>
      <c r="H3485" s="3">
        <v>5</v>
      </c>
      <c r="I3485" s="3">
        <v>1230</v>
      </c>
      <c r="J3485" s="3">
        <v>0</v>
      </c>
      <c r="K3485" s="3">
        <v>1</v>
      </c>
      <c r="L3485" s="3">
        <f>IF($A3485="NA","NA",VLOOKUP($A3485,'[1]Regression Table'!$A$2:$O$5964,6,FALSE))</f>
        <v>4.1887399999999998E-3</v>
      </c>
      <c r="M3485" s="3">
        <f>IF($A3485="NA","NA",VLOOKUP($A3485,'[1]Regression Table'!$A$2:$O$5964,7,FALSE))</f>
        <v>1.13799E-2</v>
      </c>
      <c r="N3485" s="3">
        <f>IF(A3485="NA","NA",VLOOKUP($A3485,'[1]Regression Table'!$A$2:$O$5964,8,FALSE))</f>
        <v>1.3067499999999999E-4</v>
      </c>
      <c r="O3485" s="3">
        <f>IF(A3485="NA","NA",VLOOKUP($A3485,'[1]Regression Table'!$A$2:$O$5964,9,FALSE))</f>
        <v>1.9349100000000001E-2</v>
      </c>
      <c r="P3485" s="3">
        <f>IF(A3485="NA","NA",VLOOKUP($A3485,'[1]Regression Table'!$A$2:$O$5964,10,FALSE))</f>
        <v>1.0322899999999999E-2</v>
      </c>
      <c r="Q3485" s="3">
        <f>IF(A3485="NA","NA",VLOOKUP($A3485,'[1]Regression Table'!$A$2:$O$5964,11,FALSE))</f>
        <v>3.6877300000000002E-3</v>
      </c>
      <c r="R3485" s="3">
        <f>IF(A3485="NA","NA",VLOOKUP($A3485,'[1]Regression Table'!$A$2:$O$5964,12,FALSE))</f>
        <v>-5.1710899999999997E-3</v>
      </c>
      <c r="S3485" s="3">
        <f>IF(A3485="NA","NA",VLOOKUP($A3485,'[1]Regression Table'!$A$2:$O$5964,13,FALSE))</f>
        <v>-4.1835599999999999E-4</v>
      </c>
      <c r="T3485" s="3">
        <f>IF(A3485="NA","NA",VLOOKUP($A3485,'[1]Regression Table'!$A$2:$O$5964,14,FALSE))</f>
        <v>2.2415400000000002E-3</v>
      </c>
      <c r="U3485" s="3">
        <f>IF(A3485="NA","NA",VLOOKUP($A3485,'[1]Regression Table'!$A$2:$O$5964,15,FALSE))</f>
        <v>6.82104E-5</v>
      </c>
      <c r="V3485" s="3">
        <v>1.9535200000000001E-4</v>
      </c>
      <c r="W3485" s="6">
        <v>-2.08954E-5</v>
      </c>
      <c r="X3485" s="6">
        <v>7.2716699999999994E-5</v>
      </c>
    </row>
    <row r="3486" spans="1:24" x14ac:dyDescent="0.2">
      <c r="A3486" s="2" t="s">
        <v>494</v>
      </c>
      <c r="B3486" s="3">
        <v>6</v>
      </c>
      <c r="C3486" s="3">
        <v>1</v>
      </c>
      <c r="D3486" s="3">
        <v>1</v>
      </c>
      <c r="E3486" s="3">
        <v>45</v>
      </c>
      <c r="F3486" s="3">
        <v>7</v>
      </c>
      <c r="G3486" s="3">
        <v>6</v>
      </c>
      <c r="H3486" s="3">
        <v>2</v>
      </c>
      <c r="I3486" s="3">
        <v>80</v>
      </c>
      <c r="J3486" s="3">
        <v>0</v>
      </c>
      <c r="K3486" s="3">
        <v>0</v>
      </c>
      <c r="L3486" s="3">
        <f>IF($A3486="NA","NA",VLOOKUP($A3486,'[1]Regression Table'!$A$2:$O$5964,6,FALSE))</f>
        <v>4.3229200000000001E-3</v>
      </c>
      <c r="M3486" s="3">
        <f>IF($A3486="NA","NA",VLOOKUP($A3486,'[1]Regression Table'!$A$2:$O$5964,7,FALSE))</f>
        <v>1.0747700000000001E-2</v>
      </c>
      <c r="N3486" s="3">
        <f>IF(A3486="NA","NA",VLOOKUP($A3486,'[1]Regression Table'!$A$2:$O$5964,8,FALSE))</f>
        <v>-3.2369499999999998E-4</v>
      </c>
      <c r="O3486" s="3">
        <f>IF(A3486="NA","NA",VLOOKUP($A3486,'[1]Regression Table'!$A$2:$O$5964,9,FALSE))</f>
        <v>1.1658200000000001E-2</v>
      </c>
      <c r="P3486" s="3">
        <f>IF(A3486="NA","NA",VLOOKUP($A3486,'[1]Regression Table'!$A$2:$O$5964,10,FALSE))</f>
        <v>4.7215599999999996E-3</v>
      </c>
      <c r="Q3486" s="3">
        <f>IF(A3486="NA","NA",VLOOKUP($A3486,'[1]Regression Table'!$A$2:$O$5964,11,FALSE))</f>
        <v>3.86857E-4</v>
      </c>
      <c r="R3486" s="3">
        <f>IF(A3486="NA","NA",VLOOKUP($A3486,'[1]Regression Table'!$A$2:$O$5964,12,FALSE))</f>
        <v>6.5241300000000004E-3</v>
      </c>
      <c r="S3486" s="3">
        <f>IF(A3486="NA","NA",VLOOKUP($A3486,'[1]Regression Table'!$A$2:$O$5964,13,FALSE))</f>
        <v>-4.8739300000000003E-3</v>
      </c>
      <c r="T3486" s="3">
        <f>IF(A3486="NA","NA",VLOOKUP($A3486,'[1]Regression Table'!$A$2:$O$5964,14,FALSE))</f>
        <v>-4.4120399999999999E-3</v>
      </c>
      <c r="U3486" s="3">
        <f>IF(A3486="NA","NA",VLOOKUP($A3486,'[1]Regression Table'!$A$2:$O$5964,15,FALSE))</f>
        <v>-3.9872699999999998E-4</v>
      </c>
      <c r="V3486" s="3">
        <v>2.0535E-4</v>
      </c>
      <c r="W3486" s="6">
        <v>-2.65817E-5</v>
      </c>
      <c r="X3486" s="6">
        <v>6.5600300000000003E-5</v>
      </c>
    </row>
    <row r="3487" spans="1:24" x14ac:dyDescent="0.2">
      <c r="A3487" s="2" t="s">
        <v>495</v>
      </c>
      <c r="B3487" s="3">
        <v>6</v>
      </c>
      <c r="C3487" s="3">
        <v>2</v>
      </c>
      <c r="D3487" s="3">
        <v>2</v>
      </c>
      <c r="E3487" s="3">
        <v>47</v>
      </c>
      <c r="F3487" s="3">
        <v>7</v>
      </c>
      <c r="G3487" s="3">
        <v>6</v>
      </c>
      <c r="H3487" s="3">
        <v>5</v>
      </c>
      <c r="I3487" s="3">
        <v>2400</v>
      </c>
      <c r="J3487" s="3">
        <v>1</v>
      </c>
      <c r="K3487" s="3">
        <v>0</v>
      </c>
      <c r="L3487" s="3">
        <f>IF($A3487="NA","NA",VLOOKUP($A3487,'[1]Regression Table'!$A$2:$O$5964,6,FALSE))</f>
        <v>4.0194300000000001E-3</v>
      </c>
      <c r="M3487" s="3">
        <f>IF($A3487="NA","NA",VLOOKUP($A3487,'[1]Regression Table'!$A$2:$O$5964,7,FALSE))</f>
        <v>1.10776E-2</v>
      </c>
      <c r="N3487" s="3">
        <f>IF(A3487="NA","NA",VLOOKUP($A3487,'[1]Regression Table'!$A$2:$O$5964,8,FALSE))</f>
        <v>4.2145399999999998E-5</v>
      </c>
      <c r="O3487" s="3">
        <f>IF(A3487="NA","NA",VLOOKUP($A3487,'[1]Regression Table'!$A$2:$O$5964,9,FALSE))</f>
        <v>1.38958E-2</v>
      </c>
      <c r="P3487" s="3">
        <f>IF(A3487="NA","NA",VLOOKUP($A3487,'[1]Regression Table'!$A$2:$O$5964,10,FALSE))</f>
        <v>5.3260800000000004E-3</v>
      </c>
      <c r="Q3487" s="3">
        <f>IF(A3487="NA","NA",VLOOKUP($A3487,'[1]Regression Table'!$A$2:$O$5964,11,FALSE))</f>
        <v>-9.9525799999999995E-4</v>
      </c>
      <c r="R3487" s="3">
        <f>IF(A3487="NA","NA",VLOOKUP($A3487,'[1]Regression Table'!$A$2:$O$5964,12,FALSE))</f>
        <v>4.93882E-3</v>
      </c>
      <c r="S3487" s="3">
        <f>IF(A3487="NA","NA",VLOOKUP($A3487,'[1]Regression Table'!$A$2:$O$5964,13,FALSE))</f>
        <v>-7.7160199999999996E-3</v>
      </c>
      <c r="T3487" s="3">
        <f>IF(A3487="NA","NA",VLOOKUP($A3487,'[1]Regression Table'!$A$2:$O$5964,14,FALSE))</f>
        <v>-2.2762400000000001E-3</v>
      </c>
      <c r="U3487" s="3">
        <f>IF(A3487="NA","NA",VLOOKUP($A3487,'[1]Regression Table'!$A$2:$O$5964,15,FALSE))</f>
        <v>-6.7608499999999997E-3</v>
      </c>
      <c r="V3487" s="3">
        <v>2.1657600000000001E-4</v>
      </c>
      <c r="W3487" s="6">
        <v>-1.32524E-5</v>
      </c>
      <c r="X3487" s="6">
        <v>7.0330899999999994E-5</v>
      </c>
    </row>
    <row r="3488" spans="1:24" x14ac:dyDescent="0.2">
      <c r="A3488" s="2" t="s">
        <v>496</v>
      </c>
      <c r="B3488" s="3">
        <v>6</v>
      </c>
      <c r="C3488" s="3">
        <v>3</v>
      </c>
      <c r="D3488" s="3">
        <v>1</v>
      </c>
      <c r="E3488" s="3">
        <v>39</v>
      </c>
      <c r="F3488" s="3">
        <v>7</v>
      </c>
      <c r="G3488" s="3">
        <v>4</v>
      </c>
      <c r="H3488" s="3">
        <v>1</v>
      </c>
      <c r="I3488" s="3">
        <v>950</v>
      </c>
      <c r="J3488" s="3">
        <v>0</v>
      </c>
      <c r="K3488" s="3">
        <v>0</v>
      </c>
      <c r="L3488" s="3">
        <f>IF($A3488="NA","NA",VLOOKUP($A3488,'[1]Regression Table'!$A$2:$O$5964,6,FALSE))</f>
        <v>4.2051900000000001E-3</v>
      </c>
      <c r="M3488" s="3">
        <f>IF($A3488="NA","NA",VLOOKUP($A3488,'[1]Regression Table'!$A$2:$O$5964,7,FALSE))</f>
        <v>1.0120000000000001E-2</v>
      </c>
      <c r="N3488" s="3">
        <f>IF(A3488="NA","NA",VLOOKUP($A3488,'[1]Regression Table'!$A$2:$O$5964,8,FALSE))</f>
        <v>-6.7881300000000001E-4</v>
      </c>
      <c r="O3488" s="3">
        <f>IF(A3488="NA","NA",VLOOKUP($A3488,'[1]Regression Table'!$A$2:$O$5964,9,FALSE))</f>
        <v>1.1264400000000001E-2</v>
      </c>
      <c r="P3488" s="3">
        <f>IF(A3488="NA","NA",VLOOKUP($A3488,'[1]Regression Table'!$A$2:$O$5964,10,FALSE))</f>
        <v>4.9765699999999996E-3</v>
      </c>
      <c r="Q3488" s="3">
        <f>IF(A3488="NA","NA",VLOOKUP($A3488,'[1]Regression Table'!$A$2:$O$5964,11,FALSE))</f>
        <v>3.06149E-3</v>
      </c>
      <c r="R3488" s="3">
        <f>IF(A3488="NA","NA",VLOOKUP($A3488,'[1]Regression Table'!$A$2:$O$5964,12,FALSE))</f>
        <v>5.9447899999999997E-4</v>
      </c>
      <c r="S3488" s="3">
        <f>IF(A3488="NA","NA",VLOOKUP($A3488,'[1]Regression Table'!$A$2:$O$5964,13,FALSE))</f>
        <v>-6.8933099999999997E-3</v>
      </c>
      <c r="T3488" s="3">
        <f>IF(A3488="NA","NA",VLOOKUP($A3488,'[1]Regression Table'!$A$2:$O$5964,14,FALSE))</f>
        <v>2.0765200000000001E-4</v>
      </c>
      <c r="U3488" s="3">
        <f>IF(A3488="NA","NA",VLOOKUP($A3488,'[1]Regression Table'!$A$2:$O$5964,15,FALSE))</f>
        <v>-1.1124100000000001E-3</v>
      </c>
      <c r="V3488" s="3">
        <v>2.0420599999999999E-4</v>
      </c>
      <c r="W3488" s="6">
        <v>-2.35302E-5</v>
      </c>
      <c r="X3488" s="6">
        <v>6.9495700000000006E-5</v>
      </c>
    </row>
    <row r="3489" spans="1:24" x14ac:dyDescent="0.2">
      <c r="A3489" s="2" t="s">
        <v>497</v>
      </c>
      <c r="B3489" s="3">
        <v>6</v>
      </c>
      <c r="C3489" s="3">
        <v>3</v>
      </c>
      <c r="D3489" s="3">
        <v>1</v>
      </c>
      <c r="E3489" s="3">
        <v>37</v>
      </c>
      <c r="F3489" s="3">
        <v>7</v>
      </c>
      <c r="G3489" s="3">
        <v>4</v>
      </c>
      <c r="H3489" s="3">
        <v>2</v>
      </c>
      <c r="I3489" s="3">
        <v>2200</v>
      </c>
      <c r="J3489" s="3">
        <v>0</v>
      </c>
      <c r="K3489" s="3">
        <v>1</v>
      </c>
      <c r="L3489" s="3">
        <f>IF($A3489="NA","NA",VLOOKUP($A3489,'[1]Regression Table'!$A$2:$O$5964,6,FALSE))</f>
        <v>3.9372599999999997E-3</v>
      </c>
      <c r="M3489" s="3">
        <f>IF($A3489="NA","NA",VLOOKUP($A3489,'[1]Regression Table'!$A$2:$O$5964,7,FALSE))</f>
        <v>1.0061E-2</v>
      </c>
      <c r="N3489" s="3">
        <f>IF(A3489="NA","NA",VLOOKUP($A3489,'[1]Regression Table'!$A$2:$O$5964,8,FALSE))</f>
        <v>-4.5513200000000002E-4</v>
      </c>
      <c r="O3489" s="3">
        <f>IF(A3489="NA","NA",VLOOKUP($A3489,'[1]Regression Table'!$A$2:$O$5964,9,FALSE))</f>
        <v>1.2088399999999999E-2</v>
      </c>
      <c r="P3489" s="3">
        <f>IF(A3489="NA","NA",VLOOKUP($A3489,'[1]Regression Table'!$A$2:$O$5964,10,FALSE))</f>
        <v>6.0293600000000001E-3</v>
      </c>
      <c r="Q3489" s="3">
        <f>IF(A3489="NA","NA",VLOOKUP($A3489,'[1]Regression Table'!$A$2:$O$5964,11,FALSE))</f>
        <v>3.1938100000000001E-3</v>
      </c>
      <c r="R3489" s="3">
        <f>IF(A3489="NA","NA",VLOOKUP($A3489,'[1]Regression Table'!$A$2:$O$5964,12,FALSE))</f>
        <v>-4.1270999999999999E-3</v>
      </c>
      <c r="S3489" s="3">
        <f>IF(A3489="NA","NA",VLOOKUP($A3489,'[1]Regression Table'!$A$2:$O$5964,13,FALSE))</f>
        <v>-1.0345899999999999E-3</v>
      </c>
      <c r="T3489" s="3">
        <f>IF(A3489="NA","NA",VLOOKUP($A3489,'[1]Regression Table'!$A$2:$O$5964,14,FALSE))</f>
        <v>-3.50871E-3</v>
      </c>
      <c r="U3489" s="3">
        <f>IF(A3489="NA","NA",VLOOKUP($A3489,'[1]Regression Table'!$A$2:$O$5964,15,FALSE))</f>
        <v>1.24679E-3</v>
      </c>
      <c r="V3489" s="3">
        <v>1.95112E-4</v>
      </c>
      <c r="W3489" s="6">
        <v>-2.83928E-5</v>
      </c>
      <c r="X3489" s="6">
        <v>6.6451200000000005E-5</v>
      </c>
    </row>
    <row r="3490" spans="1:24" x14ac:dyDescent="0.2">
      <c r="A3490" s="2" t="s">
        <v>498</v>
      </c>
      <c r="B3490" s="3">
        <v>6</v>
      </c>
      <c r="C3490" s="3">
        <v>1</v>
      </c>
      <c r="D3490" s="3">
        <v>2</v>
      </c>
      <c r="E3490" s="3">
        <v>25</v>
      </c>
      <c r="F3490" s="3">
        <v>14</v>
      </c>
      <c r="G3490" s="3">
        <v>3</v>
      </c>
      <c r="H3490" s="3">
        <v>4</v>
      </c>
      <c r="I3490" s="3">
        <v>550</v>
      </c>
      <c r="J3490" s="3">
        <v>1</v>
      </c>
      <c r="K3490" s="3">
        <v>0</v>
      </c>
      <c r="L3490" s="3">
        <f>IF($A3490="NA","NA",VLOOKUP($A3490,'[1]Regression Table'!$A$2:$O$5964,6,FALSE))</f>
        <v>-5.5756800000000004E-3</v>
      </c>
      <c r="M3490" s="3">
        <f>IF($A3490="NA","NA",VLOOKUP($A3490,'[1]Regression Table'!$A$2:$O$5964,7,FALSE))</f>
        <v>-3.8284699999999998E-2</v>
      </c>
      <c r="N3490" s="3">
        <f>IF(A3490="NA","NA",VLOOKUP($A3490,'[1]Regression Table'!$A$2:$O$5964,8,FALSE))</f>
        <v>-0.12152300000000001</v>
      </c>
      <c r="O3490" s="3">
        <f>IF(A3490="NA","NA",VLOOKUP($A3490,'[1]Regression Table'!$A$2:$O$5964,9,FALSE))</f>
        <v>3.7261900000000001E-2</v>
      </c>
      <c r="P3490" s="3">
        <f>IF(A3490="NA","NA",VLOOKUP($A3490,'[1]Regression Table'!$A$2:$O$5964,10,FALSE))</f>
        <v>-0.13547400000000001</v>
      </c>
      <c r="Q3490" s="3">
        <f>IF(A3490="NA","NA",VLOOKUP($A3490,'[1]Regression Table'!$A$2:$O$5964,11,FALSE))</f>
        <v>1.9559999999999998E-3</v>
      </c>
      <c r="R3490" s="3">
        <f>IF(A3490="NA","NA",VLOOKUP($A3490,'[1]Regression Table'!$A$2:$O$5964,12,FALSE))</f>
        <v>-5.6607999999999997E-3</v>
      </c>
      <c r="S3490" s="3">
        <f>IF(A3490="NA","NA",VLOOKUP($A3490,'[1]Regression Table'!$A$2:$O$5964,13,FALSE))</f>
        <v>-5.5691900000000001E-4</v>
      </c>
      <c r="T3490" s="3">
        <f>IF(A3490="NA","NA",VLOOKUP($A3490,'[1]Regression Table'!$A$2:$O$5964,14,FALSE))</f>
        <v>1.1839400000000001E-3</v>
      </c>
      <c r="U3490" s="3">
        <f>IF(A3490="NA","NA",VLOOKUP($A3490,'[1]Regression Table'!$A$2:$O$5964,15,FALSE))</f>
        <v>7.0964699999999997E-3</v>
      </c>
      <c r="V3490" s="3">
        <v>1.7011199999999999E-4</v>
      </c>
      <c r="W3490" s="6">
        <v>-3.88211E-5</v>
      </c>
      <c r="X3490" s="6">
        <v>6.3790300000000005E-5</v>
      </c>
    </row>
    <row r="3491" spans="1:24" x14ac:dyDescent="0.2">
      <c r="A3491" s="2" t="s">
        <v>499</v>
      </c>
      <c r="B3491" s="3">
        <v>6</v>
      </c>
      <c r="C3491" s="3">
        <v>2</v>
      </c>
      <c r="D3491" s="3">
        <v>2</v>
      </c>
      <c r="E3491" s="3">
        <v>27</v>
      </c>
      <c r="F3491" s="3">
        <v>14</v>
      </c>
      <c r="G3491" s="3">
        <v>3</v>
      </c>
      <c r="H3491" s="3">
        <v>5</v>
      </c>
      <c r="I3491" s="3">
        <v>500</v>
      </c>
      <c r="J3491" s="3">
        <v>1</v>
      </c>
      <c r="K3491" s="3">
        <v>0</v>
      </c>
      <c r="L3491" s="3">
        <f>IF($A3491="NA","NA",VLOOKUP($A3491,'[1]Regression Table'!$A$2:$O$5964,6,FALSE))</f>
        <v>-5.9232800000000004E-3</v>
      </c>
      <c r="M3491" s="3">
        <f>IF($A3491="NA","NA",VLOOKUP($A3491,'[1]Regression Table'!$A$2:$O$5964,7,FALSE))</f>
        <v>-3.8777600000000002E-2</v>
      </c>
      <c r="N3491" s="3">
        <f>IF(A3491="NA","NA",VLOOKUP($A3491,'[1]Regression Table'!$A$2:$O$5964,8,FALSE))</f>
        <v>-0.120339</v>
      </c>
      <c r="O3491" s="3">
        <f>IF(A3491="NA","NA",VLOOKUP($A3491,'[1]Regression Table'!$A$2:$O$5964,9,FALSE))</f>
        <v>3.7995899999999999E-2</v>
      </c>
      <c r="P3491" s="3">
        <f>IF(A3491="NA","NA",VLOOKUP($A3491,'[1]Regression Table'!$A$2:$O$5964,10,FALSE))</f>
        <v>-0.132352</v>
      </c>
      <c r="Q3491" s="3">
        <f>IF(A3491="NA","NA",VLOOKUP($A3491,'[1]Regression Table'!$A$2:$O$5964,11,FALSE))</f>
        <v>1.1903899999999999E-3</v>
      </c>
      <c r="R3491" s="3">
        <f>IF(A3491="NA","NA",VLOOKUP($A3491,'[1]Regression Table'!$A$2:$O$5964,12,FALSE))</f>
        <v>-5.3558499999999997E-3</v>
      </c>
      <c r="S3491" s="3">
        <f>IF(A3491="NA","NA",VLOOKUP($A3491,'[1]Regression Table'!$A$2:$O$5964,13,FALSE))</f>
        <v>-6.3267299999999996E-5</v>
      </c>
      <c r="T3491" s="3">
        <f>IF(A3491="NA","NA",VLOOKUP($A3491,'[1]Regression Table'!$A$2:$O$5964,14,FALSE))</f>
        <v>2.7835899999999998E-3</v>
      </c>
      <c r="U3491" s="3">
        <f>IF(A3491="NA","NA",VLOOKUP($A3491,'[1]Regression Table'!$A$2:$O$5964,15,FALSE))</f>
        <v>5.57254E-3</v>
      </c>
      <c r="V3491" s="3">
        <v>1.7044900000000001E-4</v>
      </c>
      <c r="W3491" s="6">
        <v>-3.9631200000000001E-5</v>
      </c>
      <c r="X3491" s="6">
        <v>6.5615400000000002E-5</v>
      </c>
    </row>
    <row r="3492" spans="1:24" x14ac:dyDescent="0.2">
      <c r="A3492" s="2" t="s">
        <v>500</v>
      </c>
      <c r="B3492" s="3">
        <v>6</v>
      </c>
      <c r="C3492" s="3">
        <v>1</v>
      </c>
      <c r="D3492" s="3">
        <v>1</v>
      </c>
      <c r="E3492" s="3">
        <v>36</v>
      </c>
      <c r="F3492" s="3">
        <v>7</v>
      </c>
      <c r="G3492" s="3">
        <v>4</v>
      </c>
      <c r="H3492" s="3">
        <v>2</v>
      </c>
      <c r="I3492" s="3">
        <v>859</v>
      </c>
      <c r="J3492" s="3">
        <v>1</v>
      </c>
      <c r="K3492" s="3">
        <v>0</v>
      </c>
      <c r="L3492" s="3">
        <f>IF($A3492="NA","NA",VLOOKUP($A3492,'[1]Regression Table'!$A$2:$O$5964,6,FALSE))</f>
        <v>5.14651E-3</v>
      </c>
      <c r="M3492" s="3">
        <f>IF($A3492="NA","NA",VLOOKUP($A3492,'[1]Regression Table'!$A$2:$O$5964,7,FALSE))</f>
        <v>1.1012600000000001E-2</v>
      </c>
      <c r="N3492" s="3">
        <f>IF(A3492="NA","NA",VLOOKUP($A3492,'[1]Regression Table'!$A$2:$O$5964,8,FALSE))</f>
        <v>8.5399499999999997E-4</v>
      </c>
      <c r="O3492" s="3">
        <f>IF(A3492="NA","NA",VLOOKUP($A3492,'[1]Regression Table'!$A$2:$O$5964,9,FALSE))</f>
        <v>8.1596900000000007E-3</v>
      </c>
      <c r="P3492" s="3">
        <f>IF(A3492="NA","NA",VLOOKUP($A3492,'[1]Regression Table'!$A$2:$O$5964,10,FALSE))</f>
        <v>2.6644799999999999E-3</v>
      </c>
      <c r="Q3492" s="3">
        <f>IF(A3492="NA","NA",VLOOKUP($A3492,'[1]Regression Table'!$A$2:$O$5964,11,FALSE))</f>
        <v>7.1973899999999995E-4</v>
      </c>
      <c r="R3492" s="3">
        <f>IF(A3492="NA","NA",VLOOKUP($A3492,'[1]Regression Table'!$A$2:$O$5964,12,FALSE))</f>
        <v>-3.8828700000000002E-4</v>
      </c>
      <c r="S3492" s="3">
        <f>IF(A3492="NA","NA",VLOOKUP($A3492,'[1]Regression Table'!$A$2:$O$5964,13,FALSE))</f>
        <v>-1.1195300000000001E-3</v>
      </c>
      <c r="T3492" s="3">
        <f>IF(A3492="NA","NA",VLOOKUP($A3492,'[1]Regression Table'!$A$2:$O$5964,14,FALSE))</f>
        <v>3.5386100000000002E-3</v>
      </c>
      <c r="U3492" s="3">
        <f>IF(A3492="NA","NA",VLOOKUP($A3492,'[1]Regression Table'!$A$2:$O$5964,15,FALSE))</f>
        <v>-8.6441999999999995E-3</v>
      </c>
      <c r="V3492" s="3">
        <v>2.0966999999999999E-4</v>
      </c>
      <c r="W3492" s="6">
        <v>-1.46165E-5</v>
      </c>
      <c r="X3492" s="6">
        <v>7.4719200000000001E-5</v>
      </c>
    </row>
    <row r="3493" spans="1:24" x14ac:dyDescent="0.2">
      <c r="A3493" s="2" t="s">
        <v>501</v>
      </c>
      <c r="B3493" s="3">
        <v>6</v>
      </c>
      <c r="C3493" s="3">
        <v>2</v>
      </c>
      <c r="D3493" s="3">
        <v>2</v>
      </c>
      <c r="E3493" s="3">
        <v>33</v>
      </c>
      <c r="F3493" s="3">
        <v>7</v>
      </c>
      <c r="G3493" s="3">
        <v>4</v>
      </c>
      <c r="H3493" s="3">
        <v>5</v>
      </c>
      <c r="I3493" s="3">
        <v>1300</v>
      </c>
      <c r="J3493" s="3">
        <v>0</v>
      </c>
      <c r="K3493" s="3">
        <v>1</v>
      </c>
      <c r="L3493" s="3">
        <f>IF($A3493="NA","NA",VLOOKUP($A3493,'[1]Regression Table'!$A$2:$O$5964,6,FALSE))</f>
        <v>4.9982999999999998E-3</v>
      </c>
      <c r="M3493" s="3">
        <f>IF($A3493="NA","NA",VLOOKUP($A3493,'[1]Regression Table'!$A$2:$O$5964,7,FALSE))</f>
        <v>1.1045299999999999E-2</v>
      </c>
      <c r="N3493" s="3">
        <f>IF(A3493="NA","NA",VLOOKUP($A3493,'[1]Regression Table'!$A$2:$O$5964,8,FALSE))</f>
        <v>2.5876099999999998E-4</v>
      </c>
      <c r="O3493" s="3">
        <f>IF(A3493="NA","NA",VLOOKUP($A3493,'[1]Regression Table'!$A$2:$O$5964,9,FALSE))</f>
        <v>5.1124200000000003E-3</v>
      </c>
      <c r="P3493" s="3">
        <f>IF(A3493="NA","NA",VLOOKUP($A3493,'[1]Regression Table'!$A$2:$O$5964,10,FALSE))</f>
        <v>3.1069399999999999E-3</v>
      </c>
      <c r="Q3493" s="3">
        <f>IF(A3493="NA","NA",VLOOKUP($A3493,'[1]Regression Table'!$A$2:$O$5964,11,FALSE))</f>
        <v>-8.1622699999999999E-4</v>
      </c>
      <c r="R3493" s="3">
        <f>IF(A3493="NA","NA",VLOOKUP($A3493,'[1]Regression Table'!$A$2:$O$5964,12,FALSE))</f>
        <v>1.2533999999999999E-4</v>
      </c>
      <c r="S3493" s="3">
        <f>IF(A3493="NA","NA",VLOOKUP($A3493,'[1]Regression Table'!$A$2:$O$5964,13,FALSE))</f>
        <v>9.1052199999999998E-4</v>
      </c>
      <c r="T3493" s="3">
        <f>IF(A3493="NA","NA",VLOOKUP($A3493,'[1]Regression Table'!$A$2:$O$5964,14,FALSE))</f>
        <v>-2.483E-3</v>
      </c>
      <c r="U3493" s="3">
        <f>IF(A3493="NA","NA",VLOOKUP($A3493,'[1]Regression Table'!$A$2:$O$5964,15,FALSE))</f>
        <v>-5.5634400000000002E-3</v>
      </c>
      <c r="V3493" s="3">
        <v>2.0063399999999999E-4</v>
      </c>
      <c r="W3493" s="6">
        <v>-1.9950200000000001E-5</v>
      </c>
      <c r="X3493" s="6">
        <v>7.0993699999999998E-5</v>
      </c>
    </row>
    <row r="3494" spans="1:24" x14ac:dyDescent="0.2">
      <c r="A3494" s="2" t="s">
        <v>502</v>
      </c>
      <c r="B3494" s="3">
        <v>6</v>
      </c>
      <c r="C3494" s="3">
        <v>1</v>
      </c>
      <c r="D3494" s="3">
        <v>1</v>
      </c>
      <c r="E3494" s="3">
        <v>21</v>
      </c>
      <c r="F3494" s="3">
        <v>7</v>
      </c>
      <c r="G3494" s="3">
        <v>3</v>
      </c>
      <c r="H3494" s="3">
        <v>3</v>
      </c>
      <c r="I3494" s="3" t="s">
        <v>5689</v>
      </c>
      <c r="J3494" s="3">
        <v>0</v>
      </c>
      <c r="K3494" s="3">
        <v>1</v>
      </c>
      <c r="L3494" s="3">
        <f>IF($A3494="NA","NA",VLOOKUP($A3494,'[1]Regression Table'!$A$2:$O$5964,6,FALSE))</f>
        <v>5.34089E-3</v>
      </c>
      <c r="M3494" s="3">
        <f>IF($A3494="NA","NA",VLOOKUP($A3494,'[1]Regression Table'!$A$2:$O$5964,7,FALSE))</f>
        <v>1.20062E-2</v>
      </c>
      <c r="N3494" s="3">
        <f>IF(A3494="NA","NA",VLOOKUP($A3494,'[1]Regression Table'!$A$2:$O$5964,8,FALSE))</f>
        <v>-4.57727E-4</v>
      </c>
      <c r="O3494" s="3">
        <f>IF(A3494="NA","NA",VLOOKUP($A3494,'[1]Regression Table'!$A$2:$O$5964,9,FALSE))</f>
        <v>1.1147900000000001E-2</v>
      </c>
      <c r="P3494" s="3">
        <f>IF(A3494="NA","NA",VLOOKUP($A3494,'[1]Regression Table'!$A$2:$O$5964,10,FALSE))</f>
        <v>7.0109400000000002E-3</v>
      </c>
      <c r="Q3494" s="3">
        <f>IF(A3494="NA","NA",VLOOKUP($A3494,'[1]Regression Table'!$A$2:$O$5964,11,FALSE))</f>
        <v>2.2970099999999999E-3</v>
      </c>
      <c r="R3494" s="3">
        <f>IF(A3494="NA","NA",VLOOKUP($A3494,'[1]Regression Table'!$A$2:$O$5964,12,FALSE))</f>
        <v>-6.2096799999999995E-4</v>
      </c>
      <c r="S3494" s="3">
        <f>IF(A3494="NA","NA",VLOOKUP($A3494,'[1]Regression Table'!$A$2:$O$5964,13,FALSE))</f>
        <v>-6.8967799999999999E-3</v>
      </c>
      <c r="T3494" s="3">
        <f>IF(A3494="NA","NA",VLOOKUP($A3494,'[1]Regression Table'!$A$2:$O$5964,14,FALSE))</f>
        <v>6.0848200000000003E-3</v>
      </c>
      <c r="U3494" s="3">
        <f>IF(A3494="NA","NA",VLOOKUP($A3494,'[1]Regression Table'!$A$2:$O$5964,15,FALSE))</f>
        <v>-5.3373400000000003E-3</v>
      </c>
      <c r="V3494" s="3">
        <v>2.0672400000000001E-4</v>
      </c>
      <c r="W3494" s="6">
        <v>-1.8478199999999999E-5</v>
      </c>
      <c r="X3494" s="6">
        <v>7.21321E-5</v>
      </c>
    </row>
    <row r="3495" spans="1:24" x14ac:dyDescent="0.2">
      <c r="A3495" s="2" t="s">
        <v>503</v>
      </c>
      <c r="B3495" s="3">
        <v>6</v>
      </c>
      <c r="C3495" s="3">
        <v>2</v>
      </c>
      <c r="D3495" s="3">
        <v>1</v>
      </c>
      <c r="E3495" s="3">
        <v>19</v>
      </c>
      <c r="F3495" s="3">
        <v>7</v>
      </c>
      <c r="G3495" s="3">
        <v>2</v>
      </c>
      <c r="H3495" s="3">
        <v>3</v>
      </c>
      <c r="I3495" s="3">
        <v>0</v>
      </c>
      <c r="J3495" s="3">
        <v>1</v>
      </c>
      <c r="K3495" s="3">
        <v>1</v>
      </c>
      <c r="L3495" s="3">
        <f>IF($A3495="NA","NA",VLOOKUP($A3495,'[1]Regression Table'!$A$2:$O$5964,6,FALSE))</f>
        <v>4.8331299999999997E-3</v>
      </c>
      <c r="M3495" s="3">
        <f>IF($A3495="NA","NA",VLOOKUP($A3495,'[1]Regression Table'!$A$2:$O$5964,7,FALSE))</f>
        <v>1.1625E-2</v>
      </c>
      <c r="N3495" s="3">
        <f>IF(A3495="NA","NA",VLOOKUP($A3495,'[1]Regression Table'!$A$2:$O$5964,8,FALSE))</f>
        <v>-1.5236900000000001E-3</v>
      </c>
      <c r="O3495" s="3">
        <f>IF(A3495="NA","NA",VLOOKUP($A3495,'[1]Regression Table'!$A$2:$O$5964,9,FALSE))</f>
        <v>1.05554E-2</v>
      </c>
      <c r="P3495" s="3">
        <f>IF(A3495="NA","NA",VLOOKUP($A3495,'[1]Regression Table'!$A$2:$O$5964,10,FALSE))</f>
        <v>5.1957599999999998E-3</v>
      </c>
      <c r="Q3495" s="3">
        <f>IF(A3495="NA","NA",VLOOKUP($A3495,'[1]Regression Table'!$A$2:$O$5964,11,FALSE))</f>
        <v>4.2487100000000002E-3</v>
      </c>
      <c r="R3495" s="3">
        <f>IF(A3495="NA","NA",VLOOKUP($A3495,'[1]Regression Table'!$A$2:$O$5964,12,FALSE))</f>
        <v>-4.5731E-4</v>
      </c>
      <c r="S3495" s="3">
        <f>IF(A3495="NA","NA",VLOOKUP($A3495,'[1]Regression Table'!$A$2:$O$5964,13,FALSE))</f>
        <v>-5.86375E-3</v>
      </c>
      <c r="T3495" s="3">
        <f>IF(A3495="NA","NA",VLOOKUP($A3495,'[1]Regression Table'!$A$2:$O$5964,14,FALSE))</f>
        <v>6.0649600000000003E-3</v>
      </c>
      <c r="U3495" s="3">
        <f>IF(A3495="NA","NA",VLOOKUP($A3495,'[1]Regression Table'!$A$2:$O$5964,15,FALSE))</f>
        <v>-5.3793199999999997E-4</v>
      </c>
      <c r="V3495" s="3">
        <v>2.0694800000000001E-4</v>
      </c>
      <c r="W3495" s="6">
        <v>-1.8805300000000001E-5</v>
      </c>
      <c r="X3495" s="6">
        <v>7.4614099999999994E-5</v>
      </c>
    </row>
    <row r="3496" spans="1:24" x14ac:dyDescent="0.2">
      <c r="A3496" s="2" t="s">
        <v>504</v>
      </c>
      <c r="B3496" s="3">
        <v>6</v>
      </c>
      <c r="C3496" s="3">
        <v>3</v>
      </c>
      <c r="D3496" s="3">
        <v>1</v>
      </c>
      <c r="E3496" s="3">
        <v>49</v>
      </c>
      <c r="F3496" s="3">
        <v>7</v>
      </c>
      <c r="G3496" s="3">
        <v>3</v>
      </c>
      <c r="H3496" s="3">
        <v>5</v>
      </c>
      <c r="I3496" s="3">
        <v>1700</v>
      </c>
      <c r="J3496" s="3">
        <v>1</v>
      </c>
      <c r="K3496" s="3">
        <v>0</v>
      </c>
      <c r="L3496" s="3">
        <f>IF($A3496="NA","NA",VLOOKUP($A3496,'[1]Regression Table'!$A$2:$O$5964,6,FALSE))</f>
        <v>4.9860399999999997E-3</v>
      </c>
      <c r="M3496" s="3">
        <f>IF($A3496="NA","NA",VLOOKUP($A3496,'[1]Regression Table'!$A$2:$O$5964,7,FALSE))</f>
        <v>1.22282E-2</v>
      </c>
      <c r="N3496" s="3">
        <f>IF(A3496="NA","NA",VLOOKUP($A3496,'[1]Regression Table'!$A$2:$O$5964,8,FALSE))</f>
        <v>-1.1538500000000001E-3</v>
      </c>
      <c r="O3496" s="3">
        <f>IF(A3496="NA","NA",VLOOKUP($A3496,'[1]Regression Table'!$A$2:$O$5964,9,FALSE))</f>
        <v>1.9611900000000002E-2</v>
      </c>
      <c r="P3496" s="3">
        <f>IF(A3496="NA","NA",VLOOKUP($A3496,'[1]Regression Table'!$A$2:$O$5964,10,FALSE))</f>
        <v>6.0415E-3</v>
      </c>
      <c r="Q3496" s="3">
        <f>IF(A3496="NA","NA",VLOOKUP($A3496,'[1]Regression Table'!$A$2:$O$5964,11,FALSE))</f>
        <v>5.6557999999999999E-3</v>
      </c>
      <c r="R3496" s="3">
        <f>IF(A3496="NA","NA",VLOOKUP($A3496,'[1]Regression Table'!$A$2:$O$5964,12,FALSE))</f>
        <v>1.1060899999999999E-3</v>
      </c>
      <c r="S3496" s="3">
        <f>IF(A3496="NA","NA",VLOOKUP($A3496,'[1]Regression Table'!$A$2:$O$5964,13,FALSE))</f>
        <v>-1.08722E-2</v>
      </c>
      <c r="T3496" s="3">
        <f>IF(A3496="NA","NA",VLOOKUP($A3496,'[1]Regression Table'!$A$2:$O$5964,14,FALSE))</f>
        <v>6.57838E-4</v>
      </c>
      <c r="U3496" s="3">
        <f>IF(A3496="NA","NA",VLOOKUP($A3496,'[1]Regression Table'!$A$2:$O$5964,15,FALSE))</f>
        <v>-5.4964799999999998E-3</v>
      </c>
      <c r="V3496" s="3">
        <v>2.05272E-4</v>
      </c>
      <c r="W3496" s="6">
        <v>-2.0521800000000001E-5</v>
      </c>
      <c r="X3496" s="6">
        <v>7.0202800000000005E-5</v>
      </c>
    </row>
    <row r="3497" spans="1:24" x14ac:dyDescent="0.2">
      <c r="A3497" s="2" t="s">
        <v>505</v>
      </c>
      <c r="B3497" s="3">
        <v>6</v>
      </c>
      <c r="C3497" s="3">
        <v>3</v>
      </c>
      <c r="D3497" s="3">
        <v>1</v>
      </c>
      <c r="E3497" s="3">
        <v>47</v>
      </c>
      <c r="F3497" s="3">
        <v>7</v>
      </c>
      <c r="G3497" s="3">
        <v>4</v>
      </c>
      <c r="H3497" s="3">
        <v>5</v>
      </c>
      <c r="I3497" s="3">
        <v>2000</v>
      </c>
      <c r="J3497" s="3">
        <v>1</v>
      </c>
      <c r="K3497" s="3">
        <v>0</v>
      </c>
      <c r="L3497" s="3">
        <f>IF($A3497="NA","NA",VLOOKUP($A3497,'[1]Regression Table'!$A$2:$O$5964,6,FALSE))</f>
        <v>4.1677700000000003E-3</v>
      </c>
      <c r="M3497" s="3">
        <f>IF($A3497="NA","NA",VLOOKUP($A3497,'[1]Regression Table'!$A$2:$O$5964,7,FALSE))</f>
        <v>1.2418500000000001E-2</v>
      </c>
      <c r="N3497" s="3">
        <f>IF(A3497="NA","NA",VLOOKUP($A3497,'[1]Regression Table'!$A$2:$O$5964,8,FALSE))</f>
        <v>-3.3962199999999998E-4</v>
      </c>
      <c r="O3497" s="3">
        <f>IF(A3497="NA","NA",VLOOKUP($A3497,'[1]Regression Table'!$A$2:$O$5964,9,FALSE))</f>
        <v>1.53265E-2</v>
      </c>
      <c r="P3497" s="3">
        <f>IF(A3497="NA","NA",VLOOKUP($A3497,'[1]Regression Table'!$A$2:$O$5964,10,FALSE))</f>
        <v>7.4653999999999996E-3</v>
      </c>
      <c r="Q3497" s="3">
        <f>IF(A3497="NA","NA",VLOOKUP($A3497,'[1]Regression Table'!$A$2:$O$5964,11,FALSE))</f>
        <v>-1.1743000000000001E-3</v>
      </c>
      <c r="R3497" s="3">
        <f>IF(A3497="NA","NA",VLOOKUP($A3497,'[1]Regression Table'!$A$2:$O$5964,12,FALSE))</f>
        <v>-7.0838100000000001E-4</v>
      </c>
      <c r="S3497" s="3">
        <f>IF(A3497="NA","NA",VLOOKUP($A3497,'[1]Regression Table'!$A$2:$O$5964,13,FALSE))</f>
        <v>-6.9995400000000003E-3</v>
      </c>
      <c r="T3497" s="3">
        <f>IF(A3497="NA","NA",VLOOKUP($A3497,'[1]Regression Table'!$A$2:$O$5964,14,FALSE))</f>
        <v>7.8866899999999998E-4</v>
      </c>
      <c r="U3497" s="3">
        <f>IF(A3497="NA","NA",VLOOKUP($A3497,'[1]Regression Table'!$A$2:$O$5964,15,FALSE))</f>
        <v>-2.55134E-3</v>
      </c>
      <c r="V3497" s="3">
        <v>1.8676000000000001E-4</v>
      </c>
      <c r="W3497" s="6">
        <v>-2.5784900000000001E-5</v>
      </c>
      <c r="X3497" s="6">
        <v>6.3767600000000003E-5</v>
      </c>
    </row>
    <row r="3498" spans="1:24" x14ac:dyDescent="0.2">
      <c r="A3498" s="2" t="s">
        <v>506</v>
      </c>
      <c r="B3498" s="3">
        <v>6</v>
      </c>
      <c r="C3498" s="3">
        <v>3</v>
      </c>
      <c r="D3498" s="3">
        <v>1</v>
      </c>
      <c r="E3498" s="3">
        <v>20</v>
      </c>
      <c r="F3498" s="3">
        <v>7</v>
      </c>
      <c r="G3498" s="3">
        <v>4</v>
      </c>
      <c r="H3498" s="3">
        <v>3</v>
      </c>
      <c r="I3498" s="3">
        <v>360</v>
      </c>
      <c r="J3498" s="3">
        <v>0</v>
      </c>
      <c r="K3498" s="3">
        <v>1</v>
      </c>
      <c r="L3498" s="3">
        <f>IF($A3498="NA","NA",VLOOKUP($A3498,'[1]Regression Table'!$A$2:$O$5964,6,FALSE))</f>
        <v>4.0389199999999997E-3</v>
      </c>
      <c r="M3498" s="3">
        <f>IF($A3498="NA","NA",VLOOKUP($A3498,'[1]Regression Table'!$A$2:$O$5964,7,FALSE))</f>
        <v>8.5387299999999996E-3</v>
      </c>
      <c r="N3498" s="3">
        <f>IF(A3498="NA","NA",VLOOKUP($A3498,'[1]Regression Table'!$A$2:$O$5964,8,FALSE))</f>
        <v>1.1702500000000001E-3</v>
      </c>
      <c r="O3498" s="3">
        <f>IF(A3498="NA","NA",VLOOKUP($A3498,'[1]Regression Table'!$A$2:$O$5964,9,FALSE))</f>
        <v>8.2192500000000009E-3</v>
      </c>
      <c r="P3498" s="3">
        <f>IF(A3498="NA","NA",VLOOKUP($A3498,'[1]Regression Table'!$A$2:$O$5964,10,FALSE))</f>
        <v>2.9866699999999999E-3</v>
      </c>
      <c r="Q3498" s="3">
        <f>IF(A3498="NA","NA",VLOOKUP($A3498,'[1]Regression Table'!$A$2:$O$5964,11,FALSE))</f>
        <v>7.6429000000000004E-4</v>
      </c>
      <c r="R3498" s="3">
        <f>IF(A3498="NA","NA",VLOOKUP($A3498,'[1]Regression Table'!$A$2:$O$5964,12,FALSE))</f>
        <v>-1.0145600000000001E-3</v>
      </c>
      <c r="S3498" s="3">
        <f>IF(A3498="NA","NA",VLOOKUP($A3498,'[1]Regression Table'!$A$2:$O$5964,13,FALSE))</f>
        <v>2.5593399999999998E-3</v>
      </c>
      <c r="T3498" s="3">
        <f>IF(A3498="NA","NA",VLOOKUP($A3498,'[1]Regression Table'!$A$2:$O$5964,14,FALSE))</f>
        <v>-1.4611699999999999E-3</v>
      </c>
      <c r="U3498" s="3">
        <f>IF(A3498="NA","NA",VLOOKUP($A3498,'[1]Regression Table'!$A$2:$O$5964,15,FALSE))</f>
        <v>-6.9502600000000001E-5</v>
      </c>
      <c r="V3498" s="3">
        <v>1.9399200000000001E-4</v>
      </c>
      <c r="W3498" s="6">
        <v>-2.6091599999999999E-5</v>
      </c>
      <c r="X3498" s="6">
        <v>7.0167399999999995E-5</v>
      </c>
    </row>
    <row r="3499" spans="1:24" x14ac:dyDescent="0.2">
      <c r="A3499" s="2" t="s">
        <v>507</v>
      </c>
      <c r="B3499" s="3">
        <v>6</v>
      </c>
      <c r="C3499" s="3">
        <v>3</v>
      </c>
      <c r="D3499" s="3">
        <v>1</v>
      </c>
      <c r="E3499" s="3">
        <v>23</v>
      </c>
      <c r="F3499" s="3">
        <v>7</v>
      </c>
      <c r="G3499" s="3">
        <v>3</v>
      </c>
      <c r="H3499" s="3">
        <v>3</v>
      </c>
      <c r="I3499" s="3" t="s">
        <v>5689</v>
      </c>
      <c r="J3499" s="3">
        <v>0</v>
      </c>
      <c r="K3499" s="3">
        <v>1</v>
      </c>
      <c r="L3499" s="3">
        <f>IF($A3499="NA","NA",VLOOKUP($A3499,'[1]Regression Table'!$A$2:$O$5964,6,FALSE))</f>
        <v>4.6733399999999998E-3</v>
      </c>
      <c r="M3499" s="3">
        <f>IF($A3499="NA","NA",VLOOKUP($A3499,'[1]Regression Table'!$A$2:$O$5964,7,FALSE))</f>
        <v>1.1853799999999999E-2</v>
      </c>
      <c r="N3499" s="3">
        <f>IF(A3499="NA","NA",VLOOKUP($A3499,'[1]Regression Table'!$A$2:$O$5964,8,FALSE))</f>
        <v>-8.0932400000000005E-4</v>
      </c>
      <c r="O3499" s="3">
        <f>IF(A3499="NA","NA",VLOOKUP($A3499,'[1]Regression Table'!$A$2:$O$5964,9,FALSE))</f>
        <v>1.13528E-2</v>
      </c>
      <c r="P3499" s="3">
        <f>IF(A3499="NA","NA",VLOOKUP($A3499,'[1]Regression Table'!$A$2:$O$5964,10,FALSE))</f>
        <v>3.8036300000000001E-3</v>
      </c>
      <c r="Q3499" s="3">
        <f>IF(A3499="NA","NA",VLOOKUP($A3499,'[1]Regression Table'!$A$2:$O$5964,11,FALSE))</f>
        <v>-1.43283E-3</v>
      </c>
      <c r="R3499" s="3">
        <f>IF(A3499="NA","NA",VLOOKUP($A3499,'[1]Regression Table'!$A$2:$O$5964,12,FALSE))</f>
        <v>1.81274E-3</v>
      </c>
      <c r="S3499" s="3">
        <f>IF(A3499="NA","NA",VLOOKUP($A3499,'[1]Regression Table'!$A$2:$O$5964,13,FALSE))</f>
        <v>-4.5407499999999996E-3</v>
      </c>
      <c r="T3499" s="3">
        <f>IF(A3499="NA","NA",VLOOKUP($A3499,'[1]Regression Table'!$A$2:$O$5964,14,FALSE))</f>
        <v>-2.33132E-3</v>
      </c>
      <c r="U3499" s="3">
        <f>IF(A3499="NA","NA",VLOOKUP($A3499,'[1]Regression Table'!$A$2:$O$5964,15,FALSE))</f>
        <v>-6.1401399999999997E-3</v>
      </c>
      <c r="V3499" s="3">
        <v>2.0680899999999999E-4</v>
      </c>
      <c r="W3499" s="6">
        <v>-1.3319800000000001E-5</v>
      </c>
      <c r="X3499" s="6">
        <v>7.7893500000000002E-5</v>
      </c>
    </row>
    <row r="3500" spans="1:24" x14ac:dyDescent="0.2">
      <c r="A3500" s="2" t="s">
        <v>508</v>
      </c>
      <c r="B3500" s="3">
        <v>6</v>
      </c>
      <c r="C3500" s="3">
        <v>3</v>
      </c>
      <c r="D3500" s="3">
        <v>1</v>
      </c>
      <c r="E3500" s="3">
        <v>45</v>
      </c>
      <c r="F3500" s="3">
        <v>14</v>
      </c>
      <c r="G3500" s="3">
        <v>5</v>
      </c>
      <c r="H3500" s="3">
        <v>5</v>
      </c>
      <c r="I3500" s="3">
        <v>1300</v>
      </c>
      <c r="J3500" s="3">
        <v>1</v>
      </c>
      <c r="K3500" s="3">
        <v>1</v>
      </c>
      <c r="L3500" s="3">
        <f>IF($A3500="NA","NA",VLOOKUP($A3500,'[1]Regression Table'!$A$2:$O$5964,6,FALSE))</f>
        <v>3.1824499999999999E-3</v>
      </c>
      <c r="M3500" s="3">
        <f>IF($A3500="NA","NA",VLOOKUP($A3500,'[1]Regression Table'!$A$2:$O$5964,7,FALSE))</f>
        <v>5.8097399999999999E-3</v>
      </c>
      <c r="N3500" s="3">
        <f>IF(A3500="NA","NA",VLOOKUP($A3500,'[1]Regression Table'!$A$2:$O$5964,8,FALSE))</f>
        <v>-1.02208E-2</v>
      </c>
      <c r="O3500" s="3">
        <f>IF(A3500="NA","NA",VLOOKUP($A3500,'[1]Regression Table'!$A$2:$O$5964,9,FALSE))</f>
        <v>1.58733E-2</v>
      </c>
      <c r="P3500" s="3">
        <f>IF(A3500="NA","NA",VLOOKUP($A3500,'[1]Regression Table'!$A$2:$O$5964,10,FALSE))</f>
        <v>-1.1795399999999999E-2</v>
      </c>
      <c r="Q3500" s="3">
        <f>IF(A3500="NA","NA",VLOOKUP($A3500,'[1]Regression Table'!$A$2:$O$5964,11,FALSE))</f>
        <v>1.86159E-3</v>
      </c>
      <c r="R3500" s="3">
        <f>IF(A3500="NA","NA",VLOOKUP($A3500,'[1]Regression Table'!$A$2:$O$5964,12,FALSE))</f>
        <v>-1.40321E-3</v>
      </c>
      <c r="S3500" s="3">
        <f>IF(A3500="NA","NA",VLOOKUP($A3500,'[1]Regression Table'!$A$2:$O$5964,13,FALSE))</f>
        <v>-4.22025E-3</v>
      </c>
      <c r="T3500" s="3">
        <f>IF(A3500="NA","NA",VLOOKUP($A3500,'[1]Regression Table'!$A$2:$O$5964,14,FALSE))</f>
        <v>1.7503900000000001E-3</v>
      </c>
      <c r="U3500" s="3">
        <f>IF(A3500="NA","NA",VLOOKUP($A3500,'[1]Regression Table'!$A$2:$O$5964,15,FALSE))</f>
        <v>-4.5806700000000002E-3</v>
      </c>
      <c r="V3500" s="3">
        <v>2.018E-4</v>
      </c>
      <c r="W3500" s="6">
        <v>-1.49518E-5</v>
      </c>
      <c r="X3500" s="6">
        <v>7.1759600000000003E-5</v>
      </c>
    </row>
    <row r="3501" spans="1:24" x14ac:dyDescent="0.2">
      <c r="A3501" s="2" t="s">
        <v>509</v>
      </c>
      <c r="B3501" s="3">
        <v>6</v>
      </c>
      <c r="C3501" s="3">
        <v>3</v>
      </c>
      <c r="D3501" s="3">
        <v>1</v>
      </c>
      <c r="E3501" s="3">
        <v>22</v>
      </c>
      <c r="F3501" s="3">
        <v>7</v>
      </c>
      <c r="G3501" s="3">
        <v>3</v>
      </c>
      <c r="H3501" s="3">
        <v>3</v>
      </c>
      <c r="I3501" s="3">
        <v>400</v>
      </c>
      <c r="J3501" s="3">
        <v>0</v>
      </c>
      <c r="K3501" s="3">
        <v>1</v>
      </c>
      <c r="L3501" s="3">
        <f>IF($A3501="NA","NA",VLOOKUP($A3501,'[1]Regression Table'!$A$2:$O$5964,6,FALSE))</f>
        <v>4.4355899999999997E-3</v>
      </c>
      <c r="M3501" s="3">
        <f>IF($A3501="NA","NA",VLOOKUP($A3501,'[1]Regression Table'!$A$2:$O$5964,7,FALSE))</f>
        <v>1.27247E-2</v>
      </c>
      <c r="N3501" s="3">
        <f>IF(A3501="NA","NA",VLOOKUP($A3501,'[1]Regression Table'!$A$2:$O$5964,8,FALSE))</f>
        <v>-1.1484399999999999E-3</v>
      </c>
      <c r="O3501" s="3">
        <f>IF(A3501="NA","NA",VLOOKUP($A3501,'[1]Regression Table'!$A$2:$O$5964,9,FALSE))</f>
        <v>8.6468799999999992E-3</v>
      </c>
      <c r="P3501" s="3">
        <f>IF(A3501="NA","NA",VLOOKUP($A3501,'[1]Regression Table'!$A$2:$O$5964,10,FALSE))</f>
        <v>4.3359999999999996E-3</v>
      </c>
      <c r="Q3501" s="3">
        <f>IF(A3501="NA","NA",VLOOKUP($A3501,'[1]Regression Table'!$A$2:$O$5964,11,FALSE))</f>
        <v>2.0977600000000002E-3</v>
      </c>
      <c r="R3501" s="3">
        <f>IF(A3501="NA","NA",VLOOKUP($A3501,'[1]Regression Table'!$A$2:$O$5964,12,FALSE))</f>
        <v>-6.1321700000000002E-3</v>
      </c>
      <c r="S3501" s="3">
        <f>IF(A3501="NA","NA",VLOOKUP($A3501,'[1]Regression Table'!$A$2:$O$5964,13,FALSE))</f>
        <v>-5.1095999999999997E-3</v>
      </c>
      <c r="T3501" s="3">
        <f>IF(A3501="NA","NA",VLOOKUP($A3501,'[1]Regression Table'!$A$2:$O$5964,14,FALSE))</f>
        <v>-3.3380100000000002E-3</v>
      </c>
      <c r="U3501" s="3">
        <f>IF(A3501="NA","NA",VLOOKUP($A3501,'[1]Regression Table'!$A$2:$O$5964,15,FALSE))</f>
        <v>-3.31052E-3</v>
      </c>
      <c r="V3501" s="3">
        <v>2.1279799999999999E-4</v>
      </c>
      <c r="W3501" s="6">
        <v>-8.2703799999999999E-6</v>
      </c>
      <c r="X3501" s="6">
        <v>7.92337E-5</v>
      </c>
    </row>
    <row r="3502" spans="1:24" x14ac:dyDescent="0.2">
      <c r="A3502" s="2" t="s">
        <v>510</v>
      </c>
      <c r="B3502" s="3">
        <v>6</v>
      </c>
      <c r="C3502" s="3">
        <v>3</v>
      </c>
      <c r="D3502" s="3">
        <v>1</v>
      </c>
      <c r="E3502" s="3">
        <v>21</v>
      </c>
      <c r="F3502" s="3">
        <v>7</v>
      </c>
      <c r="G3502" s="3">
        <v>3</v>
      </c>
      <c r="H3502" s="3">
        <v>3</v>
      </c>
      <c r="I3502" s="3">
        <v>300</v>
      </c>
      <c r="J3502" s="3">
        <v>0</v>
      </c>
      <c r="K3502" s="3">
        <v>0</v>
      </c>
      <c r="L3502" s="3">
        <f>IF($A3502="NA","NA",VLOOKUP($A3502,'[1]Regression Table'!$A$2:$O$5964,6,FALSE))</f>
        <v>4.0158700000000004E-3</v>
      </c>
      <c r="M3502" s="3">
        <f>IF($A3502="NA","NA",VLOOKUP($A3502,'[1]Regression Table'!$A$2:$O$5964,7,FALSE))</f>
        <v>1.08208E-2</v>
      </c>
      <c r="N3502" s="3">
        <f>IF(A3502="NA","NA",VLOOKUP($A3502,'[1]Regression Table'!$A$2:$O$5964,8,FALSE))</f>
        <v>6.9761699999999999E-4</v>
      </c>
      <c r="O3502" s="3">
        <f>IF(A3502="NA","NA",VLOOKUP($A3502,'[1]Regression Table'!$A$2:$O$5964,9,FALSE))</f>
        <v>9.8460500000000003E-3</v>
      </c>
      <c r="P3502" s="3">
        <f>IF(A3502="NA","NA",VLOOKUP($A3502,'[1]Regression Table'!$A$2:$O$5964,10,FALSE))</f>
        <v>3.4521500000000002E-3</v>
      </c>
      <c r="Q3502" s="3">
        <f>IF(A3502="NA","NA",VLOOKUP($A3502,'[1]Regression Table'!$A$2:$O$5964,11,FALSE))</f>
        <v>1.1040399999999999E-3</v>
      </c>
      <c r="R3502" s="3">
        <f>IF(A3502="NA","NA",VLOOKUP($A3502,'[1]Regression Table'!$A$2:$O$5964,12,FALSE))</f>
        <v>3.8000400000000002E-3</v>
      </c>
      <c r="S3502" s="3">
        <f>IF(A3502="NA","NA",VLOOKUP($A3502,'[1]Regression Table'!$A$2:$O$5964,13,FALSE))</f>
        <v>-7.4598800000000003E-3</v>
      </c>
      <c r="T3502" s="3">
        <f>IF(A3502="NA","NA",VLOOKUP($A3502,'[1]Regression Table'!$A$2:$O$5964,14,FALSE))</f>
        <v>-2.35103E-3</v>
      </c>
      <c r="U3502" s="3">
        <f>IF(A3502="NA","NA",VLOOKUP($A3502,'[1]Regression Table'!$A$2:$O$5964,15,FALSE))</f>
        <v>2.4318999999999999E-3</v>
      </c>
      <c r="V3502" s="3">
        <v>1.93177E-4</v>
      </c>
      <c r="W3502" s="6">
        <v>-2.4941200000000001E-5</v>
      </c>
      <c r="X3502" s="6">
        <v>6.93073E-5</v>
      </c>
    </row>
    <row r="3503" spans="1:24" x14ac:dyDescent="0.2">
      <c r="A3503" s="2" t="s">
        <v>511</v>
      </c>
      <c r="B3503" s="3">
        <v>6</v>
      </c>
      <c r="C3503" s="3">
        <v>1</v>
      </c>
      <c r="D3503" s="3">
        <v>2</v>
      </c>
      <c r="E3503" s="3">
        <v>46</v>
      </c>
      <c r="F3503" s="3">
        <v>14</v>
      </c>
      <c r="G3503" s="3">
        <v>2</v>
      </c>
      <c r="H3503" s="3">
        <v>2</v>
      </c>
      <c r="I3503" s="3">
        <v>400</v>
      </c>
      <c r="J3503" s="3">
        <v>1</v>
      </c>
      <c r="K3503" s="3">
        <v>1</v>
      </c>
      <c r="L3503" s="3">
        <f>IF($A3503="NA","NA",VLOOKUP($A3503,'[1]Regression Table'!$A$2:$O$5964,6,FALSE))</f>
        <v>-1.0793199999999999E-2</v>
      </c>
      <c r="M3503" s="3">
        <f>IF($A3503="NA","NA",VLOOKUP($A3503,'[1]Regression Table'!$A$2:$O$5964,7,FALSE))</f>
        <v>1.50825E-3</v>
      </c>
      <c r="N3503" s="3">
        <f>IF(A3503="NA","NA",VLOOKUP($A3503,'[1]Regression Table'!$A$2:$O$5964,8,FALSE))</f>
        <v>1.1451899999999999E-2</v>
      </c>
      <c r="O3503" s="3">
        <f>IF(A3503="NA","NA",VLOOKUP($A3503,'[1]Regression Table'!$A$2:$O$5964,9,FALSE))</f>
        <v>3.7594299999999997E-2</v>
      </c>
      <c r="P3503" s="3">
        <f>IF(A3503="NA","NA",VLOOKUP($A3503,'[1]Regression Table'!$A$2:$O$5964,10,FALSE))</f>
        <v>1.0437500000000001E-2</v>
      </c>
      <c r="Q3503" s="3">
        <f>IF(A3503="NA","NA",VLOOKUP($A3503,'[1]Regression Table'!$A$2:$O$5964,11,FALSE))</f>
        <v>6.1177599999999999E-3</v>
      </c>
      <c r="R3503" s="3">
        <f>IF(A3503="NA","NA",VLOOKUP($A3503,'[1]Regression Table'!$A$2:$O$5964,12,FALSE))</f>
        <v>3.93955E-3</v>
      </c>
      <c r="S3503" s="3">
        <f>IF(A3503="NA","NA",VLOOKUP($A3503,'[1]Regression Table'!$A$2:$O$5964,13,FALSE))</f>
        <v>1.3012299999999999E-2</v>
      </c>
      <c r="T3503" s="3">
        <f>IF(A3503="NA","NA",VLOOKUP($A3503,'[1]Regression Table'!$A$2:$O$5964,14,FALSE))</f>
        <v>2.2432900000000002E-3</v>
      </c>
      <c r="U3503" s="3">
        <f>IF(A3503="NA","NA",VLOOKUP($A3503,'[1]Regression Table'!$A$2:$O$5964,15,FALSE))</f>
        <v>3.6768700000000001E-3</v>
      </c>
      <c r="V3503" s="3">
        <v>1.7894300000000001E-4</v>
      </c>
      <c r="W3503" s="6">
        <v>-2.24206E-5</v>
      </c>
      <c r="X3503" s="6">
        <v>6.8094099999999996E-5</v>
      </c>
    </row>
    <row r="3504" spans="1:24" x14ac:dyDescent="0.2">
      <c r="A3504" s="2" t="s">
        <v>512</v>
      </c>
      <c r="B3504" s="3">
        <v>6</v>
      </c>
      <c r="C3504" s="3">
        <v>2</v>
      </c>
      <c r="D3504" s="3">
        <v>2</v>
      </c>
      <c r="E3504" s="3">
        <v>45</v>
      </c>
      <c r="F3504" s="3">
        <v>14</v>
      </c>
      <c r="G3504" s="3">
        <v>6</v>
      </c>
      <c r="H3504" s="3">
        <v>1</v>
      </c>
      <c r="I3504" s="3">
        <v>0</v>
      </c>
      <c r="J3504" s="3">
        <v>0</v>
      </c>
      <c r="K3504" s="3">
        <v>0</v>
      </c>
      <c r="L3504" s="3">
        <f>IF($A3504="NA","NA",VLOOKUP($A3504,'[1]Regression Table'!$A$2:$O$5964,6,FALSE))</f>
        <v>-1.09306E-2</v>
      </c>
      <c r="M3504" s="3">
        <f>IF($A3504="NA","NA",VLOOKUP($A3504,'[1]Regression Table'!$A$2:$O$5964,7,FALSE))</f>
        <v>1.6251200000000001E-3</v>
      </c>
      <c r="N3504" s="3">
        <f>IF(A3504="NA","NA",VLOOKUP($A3504,'[1]Regression Table'!$A$2:$O$5964,8,FALSE))</f>
        <v>1.3502399999999999E-2</v>
      </c>
      <c r="O3504" s="3">
        <f>IF(A3504="NA","NA",VLOOKUP($A3504,'[1]Regression Table'!$A$2:$O$5964,9,FALSE))</f>
        <v>3.7592199999999999E-2</v>
      </c>
      <c r="P3504" s="3">
        <f>IF(A3504="NA","NA",VLOOKUP($A3504,'[1]Regression Table'!$A$2:$O$5964,10,FALSE))</f>
        <v>8.4593199999999993E-3</v>
      </c>
      <c r="Q3504" s="3">
        <f>IF(A3504="NA","NA",VLOOKUP($A3504,'[1]Regression Table'!$A$2:$O$5964,11,FALSE))</f>
        <v>8.4692299999999995E-3</v>
      </c>
      <c r="R3504" s="3">
        <f>IF(A3504="NA","NA",VLOOKUP($A3504,'[1]Regression Table'!$A$2:$O$5964,12,FALSE))</f>
        <v>7.4305300000000003E-3</v>
      </c>
      <c r="S3504" s="3">
        <f>IF(A3504="NA","NA",VLOOKUP($A3504,'[1]Regression Table'!$A$2:$O$5964,13,FALSE))</f>
        <v>1.0031999999999999E-2</v>
      </c>
      <c r="T3504" s="3">
        <f>IF(A3504="NA","NA",VLOOKUP($A3504,'[1]Regression Table'!$A$2:$O$5964,14,FALSE))</f>
        <v>3.2258899999999999E-3</v>
      </c>
      <c r="U3504" s="3">
        <f>IF(A3504="NA","NA",VLOOKUP($A3504,'[1]Regression Table'!$A$2:$O$5964,15,FALSE))</f>
        <v>3.3396699999999999E-3</v>
      </c>
      <c r="V3504" s="3">
        <v>1.7896200000000001E-4</v>
      </c>
      <c r="W3504" s="6">
        <v>-2.0826E-5</v>
      </c>
      <c r="X3504" s="6">
        <v>6.8512500000000005E-5</v>
      </c>
    </row>
    <row r="3505" spans="1:24" x14ac:dyDescent="0.2">
      <c r="A3505" s="2" t="s">
        <v>513</v>
      </c>
      <c r="B3505" s="3">
        <v>6</v>
      </c>
      <c r="C3505" s="3">
        <v>1</v>
      </c>
      <c r="D3505" s="3">
        <v>1</v>
      </c>
      <c r="E3505" s="3">
        <v>47</v>
      </c>
      <c r="F3505" s="3">
        <v>7</v>
      </c>
      <c r="G3505" s="3">
        <v>2</v>
      </c>
      <c r="H3505" s="3">
        <v>5</v>
      </c>
      <c r="I3505" s="3">
        <v>1300</v>
      </c>
      <c r="J3505" s="3">
        <v>0</v>
      </c>
      <c r="K3505" s="3">
        <v>1</v>
      </c>
      <c r="L3505" s="3">
        <f>IF($A3505="NA","NA",VLOOKUP($A3505,'[1]Regression Table'!$A$2:$O$5964,6,FALSE))</f>
        <v>3.8251100000000001E-3</v>
      </c>
      <c r="M3505" s="3">
        <f>IF($A3505="NA","NA",VLOOKUP($A3505,'[1]Regression Table'!$A$2:$O$5964,7,FALSE))</f>
        <v>9.3045899999999997E-3</v>
      </c>
      <c r="N3505" s="3">
        <f>IF(A3505="NA","NA",VLOOKUP($A3505,'[1]Regression Table'!$A$2:$O$5964,8,FALSE))</f>
        <v>1.1299599999999999E-3</v>
      </c>
      <c r="O3505" s="3">
        <f>IF(A3505="NA","NA",VLOOKUP($A3505,'[1]Regression Table'!$A$2:$O$5964,9,FALSE))</f>
        <v>1.10107E-2</v>
      </c>
      <c r="P3505" s="3">
        <f>IF(A3505="NA","NA",VLOOKUP($A3505,'[1]Regression Table'!$A$2:$O$5964,10,FALSE))</f>
        <v>5.5537199999999998E-3</v>
      </c>
      <c r="Q3505" s="3">
        <f>IF(A3505="NA","NA",VLOOKUP($A3505,'[1]Regression Table'!$A$2:$O$5964,11,FALSE))</f>
        <v>-8.1677099999999999E-4</v>
      </c>
      <c r="R3505" s="3">
        <f>IF(A3505="NA","NA",VLOOKUP($A3505,'[1]Regression Table'!$A$2:$O$5964,12,FALSE))</f>
        <v>3.5586199999999998E-4</v>
      </c>
      <c r="S3505" s="3">
        <f>IF(A3505="NA","NA",VLOOKUP($A3505,'[1]Regression Table'!$A$2:$O$5964,13,FALSE))</f>
        <v>-2.8077000000000002E-3</v>
      </c>
      <c r="T3505" s="3">
        <f>IF(A3505="NA","NA",VLOOKUP($A3505,'[1]Regression Table'!$A$2:$O$5964,14,FALSE))</f>
        <v>-3.52257E-3</v>
      </c>
      <c r="U3505" s="3">
        <f>IF(A3505="NA","NA",VLOOKUP($A3505,'[1]Regression Table'!$A$2:$O$5964,15,FALSE))</f>
        <v>-3.7428800000000001E-3</v>
      </c>
      <c r="V3505" s="3">
        <v>2.0893600000000001E-4</v>
      </c>
      <c r="W3505" s="6">
        <v>-1.66476E-5</v>
      </c>
      <c r="X3505" s="6">
        <v>7.4680799999999998E-5</v>
      </c>
    </row>
    <row r="3506" spans="1:24" x14ac:dyDescent="0.2">
      <c r="A3506" s="2" t="s">
        <v>514</v>
      </c>
      <c r="B3506" s="3">
        <v>6</v>
      </c>
      <c r="C3506" s="3">
        <v>2</v>
      </c>
      <c r="D3506" s="3">
        <v>2</v>
      </c>
      <c r="E3506" s="3">
        <v>50</v>
      </c>
      <c r="F3506" s="3">
        <v>7</v>
      </c>
      <c r="G3506" s="3">
        <v>4</v>
      </c>
      <c r="H3506" s="3">
        <v>1</v>
      </c>
      <c r="I3506" s="3">
        <v>400</v>
      </c>
      <c r="J3506" s="3">
        <v>1</v>
      </c>
      <c r="K3506" s="3">
        <v>1</v>
      </c>
      <c r="L3506" s="3">
        <f>IF($A3506="NA","NA",VLOOKUP($A3506,'[1]Regression Table'!$A$2:$O$5964,6,FALSE))</f>
        <v>3.9912699999999999E-3</v>
      </c>
      <c r="M3506" s="3">
        <f>IF($A3506="NA","NA",VLOOKUP($A3506,'[1]Regression Table'!$A$2:$O$5964,7,FALSE))</f>
        <v>9.0108800000000006E-3</v>
      </c>
      <c r="N3506" s="3">
        <f>IF(A3506="NA","NA",VLOOKUP($A3506,'[1]Regression Table'!$A$2:$O$5964,8,FALSE))</f>
        <v>1.8453499999999999E-3</v>
      </c>
      <c r="O3506" s="3">
        <f>IF(A3506="NA","NA",VLOOKUP($A3506,'[1]Regression Table'!$A$2:$O$5964,9,FALSE))</f>
        <v>1.2052999999999999E-2</v>
      </c>
      <c r="P3506" s="3">
        <f>IF(A3506="NA","NA",VLOOKUP($A3506,'[1]Regression Table'!$A$2:$O$5964,10,FALSE))</f>
        <v>4.2145000000000004E-3</v>
      </c>
      <c r="Q3506" s="3">
        <f>IF(A3506="NA","NA",VLOOKUP($A3506,'[1]Regression Table'!$A$2:$O$5964,11,FALSE))</f>
        <v>-5.9208600000000002E-4</v>
      </c>
      <c r="R3506" s="3">
        <f>IF(A3506="NA","NA",VLOOKUP($A3506,'[1]Regression Table'!$A$2:$O$5964,12,FALSE))</f>
        <v>-2.0757599999999998E-3</v>
      </c>
      <c r="S3506" s="3">
        <f>IF(A3506="NA","NA",VLOOKUP($A3506,'[1]Regression Table'!$A$2:$O$5964,13,FALSE))</f>
        <v>-1.2388E-3</v>
      </c>
      <c r="T3506" s="3">
        <f>IF(A3506="NA","NA",VLOOKUP($A3506,'[1]Regression Table'!$A$2:$O$5964,14,FALSE))</f>
        <v>-6.5038900000000002E-4</v>
      </c>
      <c r="U3506" s="3">
        <f>IF(A3506="NA","NA",VLOOKUP($A3506,'[1]Regression Table'!$A$2:$O$5964,15,FALSE))</f>
        <v>-5.9667499999999998E-3</v>
      </c>
      <c r="V3506" s="3">
        <v>2.0556599999999999E-4</v>
      </c>
      <c r="W3506" s="6">
        <v>-2.3600499999999999E-5</v>
      </c>
      <c r="X3506" s="6">
        <v>7.26327E-5</v>
      </c>
    </row>
    <row r="3507" spans="1:24" x14ac:dyDescent="0.2">
      <c r="A3507" s="2" t="s">
        <v>5689</v>
      </c>
      <c r="B3507" s="3" t="s">
        <v>5689</v>
      </c>
      <c r="C3507" s="3" t="s">
        <v>5689</v>
      </c>
      <c r="D3507" s="3" t="s">
        <v>5689</v>
      </c>
      <c r="E3507" s="3" t="s">
        <v>5689</v>
      </c>
      <c r="F3507" s="3" t="s">
        <v>5689</v>
      </c>
      <c r="G3507" s="3" t="s">
        <v>5689</v>
      </c>
      <c r="H3507" s="3" t="s">
        <v>5689</v>
      </c>
      <c r="I3507" s="3" t="s">
        <v>5689</v>
      </c>
      <c r="J3507" s="3" t="s">
        <v>5689</v>
      </c>
      <c r="K3507" s="3" t="s">
        <v>5689</v>
      </c>
      <c r="L3507" s="3" t="str">
        <f>IF($A3507="NA","NA",VLOOKUP($A3507,'[1]Regression Table'!$A$2:$O$5964,6,FALSE))</f>
        <v>NA</v>
      </c>
      <c r="M3507" s="3" t="str">
        <f>IF($A3507="NA","NA",VLOOKUP($A3507,'[1]Regression Table'!$A$2:$O$5964,7,FALSE))</f>
        <v>NA</v>
      </c>
      <c r="N3507" s="3" t="str">
        <f>IF(A3507="NA","NA",VLOOKUP($A3507,'[1]Regression Table'!$A$2:$O$5964,8,FALSE))</f>
        <v>NA</v>
      </c>
      <c r="O3507" s="3" t="str">
        <f>IF(A3507="NA","NA",VLOOKUP($A3507,'[1]Regression Table'!$A$2:$O$5964,9,FALSE))</f>
        <v>NA</v>
      </c>
      <c r="P3507" s="3" t="str">
        <f>IF(A3507="NA","NA",VLOOKUP($A3507,'[1]Regression Table'!$A$2:$O$5964,10,FALSE))</f>
        <v>NA</v>
      </c>
      <c r="Q3507" s="3" t="str">
        <f>IF(A3507="NA","NA",VLOOKUP($A3507,'[1]Regression Table'!$A$2:$O$5964,11,FALSE))</f>
        <v>NA</v>
      </c>
      <c r="R3507" s="3" t="str">
        <f>IF(A3507="NA","NA",VLOOKUP($A3507,'[1]Regression Table'!$A$2:$O$5964,12,FALSE))</f>
        <v>NA</v>
      </c>
      <c r="S3507" s="3" t="str">
        <f>IF(A3507="NA","NA",VLOOKUP($A3507,'[1]Regression Table'!$A$2:$O$5964,13,FALSE))</f>
        <v>NA</v>
      </c>
      <c r="T3507" s="3" t="str">
        <f>IF(A3507="NA","NA",VLOOKUP($A3507,'[1]Regression Table'!$A$2:$O$5964,14,FALSE))</f>
        <v>NA</v>
      </c>
      <c r="U3507" s="3" t="str">
        <f>IF(A3507="NA","NA",VLOOKUP($A3507,'[1]Regression Table'!$A$2:$O$5964,15,FALSE))</f>
        <v>NA</v>
      </c>
      <c r="V3507" s="3" t="s">
        <v>5689</v>
      </c>
      <c r="W3507" s="6" t="s">
        <v>5689</v>
      </c>
      <c r="X3507" s="6" t="s">
        <v>5689</v>
      </c>
    </row>
    <row r="3508" spans="1:24" x14ac:dyDescent="0.2">
      <c r="A3508" s="2" t="s">
        <v>515</v>
      </c>
      <c r="B3508" s="3">
        <v>6</v>
      </c>
      <c r="C3508" s="3">
        <v>3</v>
      </c>
      <c r="D3508" s="3">
        <v>2</v>
      </c>
      <c r="E3508" s="3">
        <v>48</v>
      </c>
      <c r="F3508" s="3">
        <v>7</v>
      </c>
      <c r="G3508" s="3">
        <v>4</v>
      </c>
      <c r="H3508" s="3">
        <v>5</v>
      </c>
      <c r="I3508" s="3">
        <v>1500</v>
      </c>
      <c r="J3508" s="3">
        <v>0</v>
      </c>
      <c r="K3508" s="3">
        <v>1</v>
      </c>
      <c r="L3508" s="3">
        <f>IF($A3508="NA","NA",VLOOKUP($A3508,'[1]Regression Table'!$A$2:$O$5964,6,FALSE))</f>
        <v>3.7109500000000002E-3</v>
      </c>
      <c r="M3508" s="3">
        <f>IF($A3508="NA","NA",VLOOKUP($A3508,'[1]Regression Table'!$A$2:$O$5964,7,FALSE))</f>
        <v>1.11232E-2</v>
      </c>
      <c r="N3508" s="3">
        <f>IF(A3508="NA","NA",VLOOKUP($A3508,'[1]Regression Table'!$A$2:$O$5964,8,FALSE))</f>
        <v>-1.76665E-4</v>
      </c>
      <c r="O3508" s="3">
        <f>IF(A3508="NA","NA",VLOOKUP($A3508,'[1]Regression Table'!$A$2:$O$5964,9,FALSE))</f>
        <v>9.9738699999999993E-3</v>
      </c>
      <c r="P3508" s="3">
        <f>IF(A3508="NA","NA",VLOOKUP($A3508,'[1]Regression Table'!$A$2:$O$5964,10,FALSE))</f>
        <v>4.8886299999999997E-3</v>
      </c>
      <c r="Q3508" s="3">
        <f>IF(A3508="NA","NA",VLOOKUP($A3508,'[1]Regression Table'!$A$2:$O$5964,11,FALSE))</f>
        <v>-1.6698699999999999E-3</v>
      </c>
      <c r="R3508" s="3">
        <f>IF(A3508="NA","NA",VLOOKUP($A3508,'[1]Regression Table'!$A$2:$O$5964,12,FALSE))</f>
        <v>1.6036799999999999E-3</v>
      </c>
      <c r="S3508" s="3">
        <f>IF(A3508="NA","NA",VLOOKUP($A3508,'[1]Regression Table'!$A$2:$O$5964,13,FALSE))</f>
        <v>-2.75918E-3</v>
      </c>
      <c r="T3508" s="3">
        <f>IF(A3508="NA","NA",VLOOKUP($A3508,'[1]Regression Table'!$A$2:$O$5964,14,FALSE))</f>
        <v>3.92149E-4</v>
      </c>
      <c r="U3508" s="3">
        <f>IF(A3508="NA","NA",VLOOKUP($A3508,'[1]Regression Table'!$A$2:$O$5964,15,FALSE))</f>
        <v>1.8382000000000001E-4</v>
      </c>
      <c r="V3508" s="3">
        <v>1.9666900000000001E-4</v>
      </c>
      <c r="W3508" s="6">
        <v>-2.0665800000000001E-5</v>
      </c>
      <c r="X3508" s="6">
        <v>6.3558899999999999E-5</v>
      </c>
    </row>
    <row r="3509" spans="1:24" x14ac:dyDescent="0.2">
      <c r="A3509" s="2" t="s">
        <v>516</v>
      </c>
      <c r="B3509" s="3">
        <v>6</v>
      </c>
      <c r="C3509" s="3">
        <v>3</v>
      </c>
      <c r="D3509" s="3">
        <v>1</v>
      </c>
      <c r="E3509" s="3">
        <v>47</v>
      </c>
      <c r="F3509" s="3">
        <v>7</v>
      </c>
      <c r="G3509" s="3">
        <v>6</v>
      </c>
      <c r="H3509" s="3">
        <v>5</v>
      </c>
      <c r="I3509" s="3">
        <v>2100</v>
      </c>
      <c r="J3509" s="3">
        <v>0</v>
      </c>
      <c r="K3509" s="3">
        <v>0</v>
      </c>
      <c r="L3509" s="3">
        <f>IF($A3509="NA","NA",VLOOKUP($A3509,'[1]Regression Table'!$A$2:$O$5964,6,FALSE))</f>
        <v>4.8022300000000002E-3</v>
      </c>
      <c r="M3509" s="3">
        <f>IF($A3509="NA","NA",VLOOKUP($A3509,'[1]Regression Table'!$A$2:$O$5964,7,FALSE))</f>
        <v>1.05208E-2</v>
      </c>
      <c r="N3509" s="3">
        <f>IF(A3509="NA","NA",VLOOKUP($A3509,'[1]Regression Table'!$A$2:$O$5964,8,FALSE))</f>
        <v>-3.35564E-4</v>
      </c>
      <c r="O3509" s="3">
        <f>IF(A3509="NA","NA",VLOOKUP($A3509,'[1]Regression Table'!$A$2:$O$5964,9,FALSE))</f>
        <v>1.3143699999999999E-2</v>
      </c>
      <c r="P3509" s="3">
        <f>IF(A3509="NA","NA",VLOOKUP($A3509,'[1]Regression Table'!$A$2:$O$5964,10,FALSE))</f>
        <v>2.6762299999999999E-3</v>
      </c>
      <c r="Q3509" s="3">
        <f>IF(A3509="NA","NA",VLOOKUP($A3509,'[1]Regression Table'!$A$2:$O$5964,11,FALSE))</f>
        <v>6.8347700000000004E-4</v>
      </c>
      <c r="R3509" s="3">
        <f>IF(A3509="NA","NA",VLOOKUP($A3509,'[1]Regression Table'!$A$2:$O$5964,12,FALSE))</f>
        <v>-7.1904500000000002E-5</v>
      </c>
      <c r="S3509" s="3">
        <f>IF(A3509="NA","NA",VLOOKUP($A3509,'[1]Regression Table'!$A$2:$O$5964,13,FALSE))</f>
        <v>-2.7811799999999999E-3</v>
      </c>
      <c r="T3509" s="3">
        <f>IF(A3509="NA","NA",VLOOKUP($A3509,'[1]Regression Table'!$A$2:$O$5964,14,FALSE))</f>
        <v>8.0592999999999995E-4</v>
      </c>
      <c r="U3509" s="3">
        <f>IF(A3509="NA","NA",VLOOKUP($A3509,'[1]Regression Table'!$A$2:$O$5964,15,FALSE))</f>
        <v>-4.6411200000000003E-3</v>
      </c>
      <c r="V3509" s="3">
        <v>1.9426E-4</v>
      </c>
      <c r="W3509" s="6">
        <v>-2.2509699999999999E-5</v>
      </c>
      <c r="X3509" s="6">
        <v>6.5995100000000001E-5</v>
      </c>
    </row>
    <row r="3510" spans="1:24" x14ac:dyDescent="0.2">
      <c r="A3510" s="2" t="s">
        <v>517</v>
      </c>
      <c r="B3510" s="3">
        <v>6</v>
      </c>
      <c r="C3510" s="3">
        <v>3</v>
      </c>
      <c r="D3510" s="3">
        <v>1</v>
      </c>
      <c r="E3510" s="3">
        <v>40</v>
      </c>
      <c r="F3510" s="3">
        <v>7</v>
      </c>
      <c r="G3510" s="3">
        <v>5</v>
      </c>
      <c r="H3510" s="3">
        <v>5</v>
      </c>
      <c r="I3510" s="3">
        <v>1300</v>
      </c>
      <c r="J3510" s="3">
        <v>0</v>
      </c>
      <c r="K3510" s="3">
        <v>1</v>
      </c>
      <c r="L3510" s="3">
        <f>IF($A3510="NA","NA",VLOOKUP($A3510,'[1]Regression Table'!$A$2:$O$5964,6,FALSE))</f>
        <v>4.27999E-3</v>
      </c>
      <c r="M3510" s="3">
        <f>IF($A3510="NA","NA",VLOOKUP($A3510,'[1]Regression Table'!$A$2:$O$5964,7,FALSE))</f>
        <v>9.1899000000000008E-3</v>
      </c>
      <c r="N3510" s="3">
        <f>IF(A3510="NA","NA",VLOOKUP($A3510,'[1]Regression Table'!$A$2:$O$5964,8,FALSE))</f>
        <v>2.7904200000000002E-4</v>
      </c>
      <c r="O3510" s="3">
        <f>IF(A3510="NA","NA",VLOOKUP($A3510,'[1]Regression Table'!$A$2:$O$5964,9,FALSE))</f>
        <v>9.6910599999999996E-3</v>
      </c>
      <c r="P3510" s="3">
        <f>IF(A3510="NA","NA",VLOOKUP($A3510,'[1]Regression Table'!$A$2:$O$5964,10,FALSE))</f>
        <v>2.6102999999999999E-3</v>
      </c>
      <c r="Q3510" s="3">
        <f>IF(A3510="NA","NA",VLOOKUP($A3510,'[1]Regression Table'!$A$2:$O$5964,11,FALSE))</f>
        <v>2.5688E-3</v>
      </c>
      <c r="R3510" s="3">
        <f>IF(A3510="NA","NA",VLOOKUP($A3510,'[1]Regression Table'!$A$2:$O$5964,12,FALSE))</f>
        <v>4.3879399999999999E-3</v>
      </c>
      <c r="S3510" s="3">
        <f>IF(A3510="NA","NA",VLOOKUP($A3510,'[1]Regression Table'!$A$2:$O$5964,13,FALSE))</f>
        <v>-3.6056299999999999E-3</v>
      </c>
      <c r="T3510" s="3">
        <f>IF(A3510="NA","NA",VLOOKUP($A3510,'[1]Regression Table'!$A$2:$O$5964,14,FALSE))</f>
        <v>-2.8556599999999999E-3</v>
      </c>
      <c r="U3510" s="3">
        <f>IF(A3510="NA","NA",VLOOKUP($A3510,'[1]Regression Table'!$A$2:$O$5964,15,FALSE))</f>
        <v>-2.2402899999999998E-3</v>
      </c>
      <c r="V3510" s="3">
        <v>2.0608399999999999E-4</v>
      </c>
      <c r="W3510" s="6">
        <v>-2.44648E-5</v>
      </c>
      <c r="X3510" s="6">
        <v>6.8881399999999994E-5</v>
      </c>
    </row>
    <row r="3511" spans="1:24" x14ac:dyDescent="0.2">
      <c r="A3511" s="2" t="s">
        <v>518</v>
      </c>
      <c r="B3511" s="3">
        <v>6</v>
      </c>
      <c r="C3511" s="3">
        <v>3</v>
      </c>
      <c r="D3511" s="3">
        <v>1</v>
      </c>
      <c r="E3511" s="3">
        <v>46</v>
      </c>
      <c r="F3511" s="3">
        <v>7</v>
      </c>
      <c r="G3511" s="3">
        <v>5</v>
      </c>
      <c r="H3511" s="3">
        <v>5</v>
      </c>
      <c r="I3511" s="3">
        <v>3400</v>
      </c>
      <c r="J3511" s="3">
        <v>0</v>
      </c>
      <c r="K3511" s="3">
        <v>1</v>
      </c>
      <c r="L3511" s="3">
        <f>IF($A3511="NA","NA",VLOOKUP($A3511,'[1]Regression Table'!$A$2:$O$5964,6,FALSE))</f>
        <v>4.2450500000000002E-3</v>
      </c>
      <c r="M3511" s="3">
        <f>IF($A3511="NA","NA",VLOOKUP($A3511,'[1]Regression Table'!$A$2:$O$5964,7,FALSE))</f>
        <v>1.2082300000000001E-2</v>
      </c>
      <c r="N3511" s="3">
        <f>IF(A3511="NA","NA",VLOOKUP($A3511,'[1]Regression Table'!$A$2:$O$5964,8,FALSE))</f>
        <v>-7.1359600000000004E-4</v>
      </c>
      <c r="O3511" s="3">
        <f>IF(A3511="NA","NA",VLOOKUP($A3511,'[1]Regression Table'!$A$2:$O$5964,9,FALSE))</f>
        <v>5.8754100000000002E-3</v>
      </c>
      <c r="P3511" s="3">
        <f>IF(A3511="NA","NA",VLOOKUP($A3511,'[1]Regression Table'!$A$2:$O$5964,10,FALSE))</f>
        <v>5.3064399999999999E-3</v>
      </c>
      <c r="Q3511" s="3">
        <f>IF(A3511="NA","NA",VLOOKUP($A3511,'[1]Regression Table'!$A$2:$O$5964,11,FALSE))</f>
        <v>-2.4790200000000002E-3</v>
      </c>
      <c r="R3511" s="3">
        <f>IF(A3511="NA","NA",VLOOKUP($A3511,'[1]Regression Table'!$A$2:$O$5964,12,FALSE))</f>
        <v>-1.35658E-3</v>
      </c>
      <c r="S3511" s="3">
        <f>IF(A3511="NA","NA",VLOOKUP($A3511,'[1]Regression Table'!$A$2:$O$5964,13,FALSE))</f>
        <v>-3.07011E-3</v>
      </c>
      <c r="T3511" s="3">
        <f>IF(A3511="NA","NA",VLOOKUP($A3511,'[1]Regression Table'!$A$2:$O$5964,14,FALSE))</f>
        <v>-3.1003599999999999E-3</v>
      </c>
      <c r="U3511" s="3">
        <f>IF(A3511="NA","NA",VLOOKUP($A3511,'[1]Regression Table'!$A$2:$O$5964,15,FALSE))</f>
        <v>2.3976600000000001E-4</v>
      </c>
      <c r="V3511" s="3">
        <v>1.9270800000000001E-4</v>
      </c>
      <c r="W3511" s="6">
        <v>-2.25456E-5</v>
      </c>
      <c r="X3511" s="6">
        <v>6.1020400000000003E-5</v>
      </c>
    </row>
    <row r="3512" spans="1:24" x14ac:dyDescent="0.2">
      <c r="A3512" s="2" t="s">
        <v>519</v>
      </c>
      <c r="B3512" s="3">
        <v>6</v>
      </c>
      <c r="C3512" s="3">
        <v>3</v>
      </c>
      <c r="D3512" s="3">
        <v>1</v>
      </c>
      <c r="E3512" s="3">
        <v>32</v>
      </c>
      <c r="F3512" s="3">
        <v>12</v>
      </c>
      <c r="G3512" s="3">
        <v>6</v>
      </c>
      <c r="H3512" s="3">
        <v>5</v>
      </c>
      <c r="I3512" s="3">
        <v>1500</v>
      </c>
      <c r="J3512" s="3">
        <v>0</v>
      </c>
      <c r="K3512" s="3">
        <v>0</v>
      </c>
      <c r="L3512" s="3">
        <f>IF($A3512="NA","NA",VLOOKUP($A3512,'[1]Regression Table'!$A$2:$O$5964,6,FALSE))</f>
        <v>3.0165600000000002E-3</v>
      </c>
      <c r="M3512" s="3">
        <f>IF($A3512="NA","NA",VLOOKUP($A3512,'[1]Regression Table'!$A$2:$O$5964,7,FALSE))</f>
        <v>9.5050199999999999E-4</v>
      </c>
      <c r="N3512" s="3">
        <f>IF(A3512="NA","NA",VLOOKUP($A3512,'[1]Regression Table'!$A$2:$O$5964,8,FALSE))</f>
        <v>-8.8778799999999995E-3</v>
      </c>
      <c r="O3512" s="3">
        <f>IF(A3512="NA","NA",VLOOKUP($A3512,'[1]Regression Table'!$A$2:$O$5964,9,FALSE))</f>
        <v>3.21785E-3</v>
      </c>
      <c r="P3512" s="3">
        <f>IF(A3512="NA","NA",VLOOKUP($A3512,'[1]Regression Table'!$A$2:$O$5964,10,FALSE))</f>
        <v>-9.9508700000000005E-3</v>
      </c>
      <c r="Q3512" s="3">
        <f>IF(A3512="NA","NA",VLOOKUP($A3512,'[1]Regression Table'!$A$2:$O$5964,11,FALSE))</f>
        <v>1.9733099999999998E-3</v>
      </c>
      <c r="R3512" s="3">
        <f>IF(A3512="NA","NA",VLOOKUP($A3512,'[1]Regression Table'!$A$2:$O$5964,12,FALSE))</f>
        <v>-2.7030800000000001E-3</v>
      </c>
      <c r="S3512" s="3">
        <f>IF(A3512="NA","NA",VLOOKUP($A3512,'[1]Regression Table'!$A$2:$O$5964,13,FALSE))</f>
        <v>1.9764700000000001E-3</v>
      </c>
      <c r="T3512" s="3">
        <f>IF(A3512="NA","NA",VLOOKUP($A3512,'[1]Regression Table'!$A$2:$O$5964,14,FALSE))</f>
        <v>-1.91362E-3</v>
      </c>
      <c r="U3512" s="3">
        <f>IF(A3512="NA","NA",VLOOKUP($A3512,'[1]Regression Table'!$A$2:$O$5964,15,FALSE))</f>
        <v>-1.30649E-3</v>
      </c>
      <c r="V3512" s="3">
        <v>1.9353099999999999E-4</v>
      </c>
      <c r="W3512" s="6">
        <v>-2.5616799999999998E-5</v>
      </c>
      <c r="X3512" s="6">
        <v>6.7353299999999998E-5</v>
      </c>
    </row>
    <row r="3513" spans="1:24" x14ac:dyDescent="0.2">
      <c r="A3513" s="2" t="s">
        <v>520</v>
      </c>
      <c r="B3513" s="3">
        <v>6</v>
      </c>
      <c r="C3513" s="3">
        <v>3</v>
      </c>
      <c r="D3513" s="3">
        <v>2</v>
      </c>
      <c r="E3513" s="3">
        <v>35</v>
      </c>
      <c r="F3513" s="3">
        <v>7</v>
      </c>
      <c r="G3513" s="3">
        <v>2</v>
      </c>
      <c r="H3513" s="3">
        <v>1</v>
      </c>
      <c r="I3513" s="3" t="s">
        <v>5689</v>
      </c>
      <c r="J3513" s="3">
        <v>0</v>
      </c>
      <c r="K3513" s="3">
        <v>1</v>
      </c>
      <c r="L3513" s="3">
        <f>IF($A3513="NA","NA",VLOOKUP($A3513,'[1]Regression Table'!$A$2:$O$5964,6,FALSE))</f>
        <v>5.0170199999999996E-3</v>
      </c>
      <c r="M3513" s="3">
        <f>IF($A3513="NA","NA",VLOOKUP($A3513,'[1]Regression Table'!$A$2:$O$5964,7,FALSE))</f>
        <v>1.2762799999999999E-2</v>
      </c>
      <c r="N3513" s="3">
        <f>IF(A3513="NA","NA",VLOOKUP($A3513,'[1]Regression Table'!$A$2:$O$5964,8,FALSE))</f>
        <v>4.0837600000000001E-4</v>
      </c>
      <c r="O3513" s="3">
        <f>IF(A3513="NA","NA",VLOOKUP($A3513,'[1]Regression Table'!$A$2:$O$5964,9,FALSE))</f>
        <v>1.06461E-2</v>
      </c>
      <c r="P3513" s="3">
        <f>IF(A3513="NA","NA",VLOOKUP($A3513,'[1]Regression Table'!$A$2:$O$5964,10,FALSE))</f>
        <v>6.7181200000000002E-3</v>
      </c>
      <c r="Q3513" s="3">
        <f>IF(A3513="NA","NA",VLOOKUP($A3513,'[1]Regression Table'!$A$2:$O$5964,11,FALSE))</f>
        <v>1.2761599999999999E-3</v>
      </c>
      <c r="R3513" s="3">
        <f>IF(A3513="NA","NA",VLOOKUP($A3513,'[1]Regression Table'!$A$2:$O$5964,12,FALSE))</f>
        <v>-3.5375900000000002E-3</v>
      </c>
      <c r="S3513" s="3">
        <f>IF(A3513="NA","NA",VLOOKUP($A3513,'[1]Regression Table'!$A$2:$O$5964,13,FALSE))</f>
        <v>-2.10684E-3</v>
      </c>
      <c r="T3513" s="3">
        <f>IF(A3513="NA","NA",VLOOKUP($A3513,'[1]Regression Table'!$A$2:$O$5964,14,FALSE))</f>
        <v>-3.34249E-3</v>
      </c>
      <c r="U3513" s="3">
        <f>IF(A3513="NA","NA",VLOOKUP($A3513,'[1]Regression Table'!$A$2:$O$5964,15,FALSE))</f>
        <v>-5.21209E-3</v>
      </c>
      <c r="V3513" s="3">
        <v>1.9673800000000001E-4</v>
      </c>
      <c r="W3513" s="6">
        <v>-2.7600300000000001E-5</v>
      </c>
      <c r="X3513" s="6">
        <v>6.2152100000000004E-5</v>
      </c>
    </row>
    <row r="3514" spans="1:24" x14ac:dyDescent="0.2">
      <c r="A3514" s="2" t="s">
        <v>521</v>
      </c>
      <c r="B3514" s="3">
        <v>6</v>
      </c>
      <c r="C3514" s="3">
        <v>1</v>
      </c>
      <c r="D3514" s="3">
        <v>1</v>
      </c>
      <c r="E3514" s="3">
        <v>34</v>
      </c>
      <c r="F3514" s="3">
        <v>7</v>
      </c>
      <c r="G3514" s="3">
        <v>3</v>
      </c>
      <c r="H3514" s="3">
        <v>2</v>
      </c>
      <c r="I3514" s="3">
        <v>200</v>
      </c>
      <c r="J3514" s="3">
        <v>1</v>
      </c>
      <c r="K3514" s="3">
        <v>1</v>
      </c>
      <c r="L3514" s="3">
        <f>IF($A3514="NA","NA",VLOOKUP($A3514,'[1]Regression Table'!$A$2:$O$5964,6,FALSE))</f>
        <v>4.8303399999999998E-3</v>
      </c>
      <c r="M3514" s="3">
        <f>IF($A3514="NA","NA",VLOOKUP($A3514,'[1]Regression Table'!$A$2:$O$5964,7,FALSE))</f>
        <v>9.9531399999999992E-3</v>
      </c>
      <c r="N3514" s="3">
        <f>IF(A3514="NA","NA",VLOOKUP($A3514,'[1]Regression Table'!$A$2:$O$5964,8,FALSE))</f>
        <v>2.8587500000000002E-3</v>
      </c>
      <c r="O3514" s="3">
        <f>IF(A3514="NA","NA",VLOOKUP($A3514,'[1]Regression Table'!$A$2:$O$5964,9,FALSE))</f>
        <v>1.52356E-2</v>
      </c>
      <c r="P3514" s="3">
        <f>IF(A3514="NA","NA",VLOOKUP($A3514,'[1]Regression Table'!$A$2:$O$5964,10,FALSE))</f>
        <v>3.9715699999999998E-3</v>
      </c>
      <c r="Q3514" s="3">
        <f>IF(A3514="NA","NA",VLOOKUP($A3514,'[1]Regression Table'!$A$2:$O$5964,11,FALSE))</f>
        <v>2.1734900000000001E-4</v>
      </c>
      <c r="R3514" s="3">
        <f>IF(A3514="NA","NA",VLOOKUP($A3514,'[1]Regression Table'!$A$2:$O$5964,12,FALSE))</f>
        <v>3.5550400000000002E-3</v>
      </c>
      <c r="S3514" s="3">
        <f>IF(A3514="NA","NA",VLOOKUP($A3514,'[1]Regression Table'!$A$2:$O$5964,13,FALSE))</f>
        <v>-2.62115E-3</v>
      </c>
      <c r="T3514" s="3">
        <f>IF(A3514="NA","NA",VLOOKUP($A3514,'[1]Regression Table'!$A$2:$O$5964,14,FALSE))</f>
        <v>-2.6511799999999999E-3</v>
      </c>
      <c r="U3514" s="3">
        <f>IF(A3514="NA","NA",VLOOKUP($A3514,'[1]Regression Table'!$A$2:$O$5964,15,FALSE))</f>
        <v>2.3274400000000001E-3</v>
      </c>
      <c r="V3514" s="3">
        <v>1.9579299999999999E-4</v>
      </c>
      <c r="W3514" s="6">
        <v>-2.7361699999999999E-5</v>
      </c>
      <c r="X3514" s="6">
        <v>7.1611699999999997E-5</v>
      </c>
    </row>
    <row r="3515" spans="1:24" x14ac:dyDescent="0.2">
      <c r="A3515" s="2" t="s">
        <v>5689</v>
      </c>
      <c r="B3515" s="3" t="s">
        <v>5689</v>
      </c>
      <c r="C3515" s="3" t="s">
        <v>5689</v>
      </c>
      <c r="D3515" s="3" t="s">
        <v>5689</v>
      </c>
      <c r="E3515" s="3" t="s">
        <v>5689</v>
      </c>
      <c r="F3515" s="3" t="s">
        <v>5689</v>
      </c>
      <c r="G3515" s="3" t="s">
        <v>5689</v>
      </c>
      <c r="H3515" s="3" t="s">
        <v>5689</v>
      </c>
      <c r="I3515" s="3" t="s">
        <v>5689</v>
      </c>
      <c r="J3515" s="3" t="s">
        <v>5689</v>
      </c>
      <c r="K3515" s="3" t="s">
        <v>5689</v>
      </c>
      <c r="L3515" s="3" t="str">
        <f>IF($A3515="NA","NA",VLOOKUP($A3515,'[1]Regression Table'!$A$2:$O$5964,6,FALSE))</f>
        <v>NA</v>
      </c>
      <c r="M3515" s="3" t="str">
        <f>IF($A3515="NA","NA",VLOOKUP($A3515,'[1]Regression Table'!$A$2:$O$5964,7,FALSE))</f>
        <v>NA</v>
      </c>
      <c r="N3515" s="3" t="str">
        <f>IF(A3515="NA","NA",VLOOKUP($A3515,'[1]Regression Table'!$A$2:$O$5964,8,FALSE))</f>
        <v>NA</v>
      </c>
      <c r="O3515" s="3" t="str">
        <f>IF(A3515="NA","NA",VLOOKUP($A3515,'[1]Regression Table'!$A$2:$O$5964,9,FALSE))</f>
        <v>NA</v>
      </c>
      <c r="P3515" s="3" t="str">
        <f>IF(A3515="NA","NA",VLOOKUP($A3515,'[1]Regression Table'!$A$2:$O$5964,10,FALSE))</f>
        <v>NA</v>
      </c>
      <c r="Q3515" s="3" t="str">
        <f>IF(A3515="NA","NA",VLOOKUP($A3515,'[1]Regression Table'!$A$2:$O$5964,11,FALSE))</f>
        <v>NA</v>
      </c>
      <c r="R3515" s="3" t="str">
        <f>IF(A3515="NA","NA",VLOOKUP($A3515,'[1]Regression Table'!$A$2:$O$5964,12,FALSE))</f>
        <v>NA</v>
      </c>
      <c r="S3515" s="3" t="str">
        <f>IF(A3515="NA","NA",VLOOKUP($A3515,'[1]Regression Table'!$A$2:$O$5964,13,FALSE))</f>
        <v>NA</v>
      </c>
      <c r="T3515" s="3" t="str">
        <f>IF(A3515="NA","NA",VLOOKUP($A3515,'[1]Regression Table'!$A$2:$O$5964,14,FALSE))</f>
        <v>NA</v>
      </c>
      <c r="U3515" s="3" t="str">
        <f>IF(A3515="NA","NA",VLOOKUP($A3515,'[1]Regression Table'!$A$2:$O$5964,15,FALSE))</f>
        <v>NA</v>
      </c>
      <c r="V3515" s="3" t="s">
        <v>5689</v>
      </c>
      <c r="W3515" s="6" t="s">
        <v>5689</v>
      </c>
      <c r="X3515" s="6" t="s">
        <v>5689</v>
      </c>
    </row>
    <row r="3516" spans="1:24" x14ac:dyDescent="0.2">
      <c r="A3516" s="2" t="s">
        <v>522</v>
      </c>
      <c r="B3516" s="3">
        <v>6</v>
      </c>
      <c r="C3516" s="3">
        <v>3</v>
      </c>
      <c r="D3516" s="3">
        <v>2</v>
      </c>
      <c r="E3516" s="3">
        <v>34</v>
      </c>
      <c r="F3516" s="3">
        <v>7</v>
      </c>
      <c r="G3516" s="3">
        <v>6</v>
      </c>
      <c r="H3516" s="3">
        <v>5</v>
      </c>
      <c r="I3516" s="3">
        <v>1600</v>
      </c>
      <c r="J3516" s="3">
        <v>1</v>
      </c>
      <c r="K3516" s="3">
        <v>1</v>
      </c>
      <c r="L3516" s="3">
        <f>IF($A3516="NA","NA",VLOOKUP($A3516,'[1]Regression Table'!$A$2:$O$5964,6,FALSE))</f>
        <v>4.70017E-3</v>
      </c>
      <c r="M3516" s="3">
        <f>IF($A3516="NA","NA",VLOOKUP($A3516,'[1]Regression Table'!$A$2:$O$5964,7,FALSE))</f>
        <v>1.2008400000000001E-2</v>
      </c>
      <c r="N3516" s="3">
        <f>IF(A3516="NA","NA",VLOOKUP($A3516,'[1]Regression Table'!$A$2:$O$5964,8,FALSE))</f>
        <v>-2.3028300000000001E-3</v>
      </c>
      <c r="O3516" s="3">
        <f>IF(A3516="NA","NA",VLOOKUP($A3516,'[1]Regression Table'!$A$2:$O$5964,9,FALSE))</f>
        <v>7.9989599999999994E-3</v>
      </c>
      <c r="P3516" s="3">
        <f>IF(A3516="NA","NA",VLOOKUP($A3516,'[1]Regression Table'!$A$2:$O$5964,10,FALSE))</f>
        <v>3.3867300000000001E-3</v>
      </c>
      <c r="Q3516" s="3">
        <f>IF(A3516="NA","NA",VLOOKUP($A3516,'[1]Regression Table'!$A$2:$O$5964,11,FALSE))</f>
        <v>-2.65102E-3</v>
      </c>
      <c r="R3516" s="3">
        <f>IF(A3516="NA","NA",VLOOKUP($A3516,'[1]Regression Table'!$A$2:$O$5964,12,FALSE))</f>
        <v>2.1183E-3</v>
      </c>
      <c r="S3516" s="3">
        <f>IF(A3516="NA","NA",VLOOKUP($A3516,'[1]Regression Table'!$A$2:$O$5964,13,FALSE))</f>
        <v>-5.1981800000000002E-3</v>
      </c>
      <c r="T3516" s="3">
        <f>IF(A3516="NA","NA",VLOOKUP($A3516,'[1]Regression Table'!$A$2:$O$5964,14,FALSE))</f>
        <v>-4.3089399999999998E-3</v>
      </c>
      <c r="U3516" s="3">
        <f>IF(A3516="NA","NA",VLOOKUP($A3516,'[1]Regression Table'!$A$2:$O$5964,15,FALSE))</f>
        <v>-2.9942599999999999E-3</v>
      </c>
      <c r="V3516" s="3">
        <v>2.0042500000000001E-4</v>
      </c>
      <c r="W3516" s="6">
        <v>-1.8231900000000001E-5</v>
      </c>
      <c r="X3516" s="6">
        <v>7.2133500000000003E-5</v>
      </c>
    </row>
    <row r="3517" spans="1:24" x14ac:dyDescent="0.2">
      <c r="A3517" s="2" t="s">
        <v>523</v>
      </c>
      <c r="B3517" s="3">
        <v>6</v>
      </c>
      <c r="C3517" s="3">
        <v>2</v>
      </c>
      <c r="D3517" s="3">
        <v>2</v>
      </c>
      <c r="E3517" s="3">
        <v>31</v>
      </c>
      <c r="F3517" s="3">
        <v>7</v>
      </c>
      <c r="G3517" s="3">
        <v>6</v>
      </c>
      <c r="H3517" s="3">
        <v>5</v>
      </c>
      <c r="I3517" s="3">
        <v>1600</v>
      </c>
      <c r="J3517" s="3">
        <v>0</v>
      </c>
      <c r="K3517" s="3">
        <v>1</v>
      </c>
      <c r="L3517" s="3">
        <f>IF($A3517="NA","NA",VLOOKUP($A3517,'[1]Regression Table'!$A$2:$O$5964,6,FALSE))</f>
        <v>4.0157099999999996E-3</v>
      </c>
      <c r="M3517" s="3">
        <f>IF($A3517="NA","NA",VLOOKUP($A3517,'[1]Regression Table'!$A$2:$O$5964,7,FALSE))</f>
        <v>1.28968E-2</v>
      </c>
      <c r="N3517" s="3">
        <f>IF(A3517="NA","NA",VLOOKUP($A3517,'[1]Regression Table'!$A$2:$O$5964,8,FALSE))</f>
        <v>-1.16431E-4</v>
      </c>
      <c r="O3517" s="3">
        <f>IF(A3517="NA","NA",VLOOKUP($A3517,'[1]Regression Table'!$A$2:$O$5964,9,FALSE))</f>
        <v>1.6003199999999999E-2</v>
      </c>
      <c r="P3517" s="3">
        <f>IF(A3517="NA","NA",VLOOKUP($A3517,'[1]Regression Table'!$A$2:$O$5964,10,FALSE))</f>
        <v>7.2730199999999998E-3</v>
      </c>
      <c r="Q3517" s="3">
        <f>IF(A3517="NA","NA",VLOOKUP($A3517,'[1]Regression Table'!$A$2:$O$5964,11,FALSE))</f>
        <v>6.5967700000000001E-3</v>
      </c>
      <c r="R3517" s="3">
        <f>IF(A3517="NA","NA",VLOOKUP($A3517,'[1]Regression Table'!$A$2:$O$5964,12,FALSE))</f>
        <v>-1.2273900000000001E-3</v>
      </c>
      <c r="S3517" s="3">
        <f>IF(A3517="NA","NA",VLOOKUP($A3517,'[1]Regression Table'!$A$2:$O$5964,13,FALSE))</f>
        <v>-6.6218300000000004E-3</v>
      </c>
      <c r="T3517" s="3">
        <f>IF(A3517="NA","NA",VLOOKUP($A3517,'[1]Regression Table'!$A$2:$O$5964,14,FALSE))</f>
        <v>2.2764E-3</v>
      </c>
      <c r="U3517" s="3">
        <f>IF(A3517="NA","NA",VLOOKUP($A3517,'[1]Regression Table'!$A$2:$O$5964,15,FALSE))</f>
        <v>-1.03675E-2</v>
      </c>
      <c r="V3517" s="3">
        <v>1.9991900000000001E-4</v>
      </c>
      <c r="W3517" s="6">
        <v>-2.75938E-5</v>
      </c>
      <c r="X3517" s="6">
        <v>7.0502799999999999E-5</v>
      </c>
    </row>
    <row r="3518" spans="1:24" x14ac:dyDescent="0.2">
      <c r="A3518" s="2" t="s">
        <v>524</v>
      </c>
      <c r="B3518" s="3">
        <v>6</v>
      </c>
      <c r="C3518" s="3">
        <v>1</v>
      </c>
      <c r="D3518" s="3">
        <v>1</v>
      </c>
      <c r="E3518" s="3">
        <v>28</v>
      </c>
      <c r="F3518" s="3">
        <v>7</v>
      </c>
      <c r="G3518" s="3">
        <v>3</v>
      </c>
      <c r="H3518" s="3">
        <v>3</v>
      </c>
      <c r="I3518" s="3" t="s">
        <v>5689</v>
      </c>
      <c r="J3518" s="3">
        <v>1</v>
      </c>
      <c r="K3518" s="3">
        <v>1</v>
      </c>
      <c r="L3518" s="3">
        <f>IF($A3518="NA","NA",VLOOKUP($A3518,'[1]Regression Table'!$A$2:$O$5964,6,FALSE))</f>
        <v>4.2975000000000001E-3</v>
      </c>
      <c r="M3518" s="3">
        <f>IF($A3518="NA","NA",VLOOKUP($A3518,'[1]Regression Table'!$A$2:$O$5964,7,FALSE))</f>
        <v>1.24742E-2</v>
      </c>
      <c r="N3518" s="3">
        <f>IF(A3518="NA","NA",VLOOKUP($A3518,'[1]Regression Table'!$A$2:$O$5964,8,FALSE))</f>
        <v>-2.9140800000000001E-5</v>
      </c>
      <c r="O3518" s="3">
        <f>IF(A3518="NA","NA",VLOOKUP($A3518,'[1]Regression Table'!$A$2:$O$5964,9,FALSE))</f>
        <v>1.7459499999999999E-2</v>
      </c>
      <c r="P3518" s="3">
        <f>IF(A3518="NA","NA",VLOOKUP($A3518,'[1]Regression Table'!$A$2:$O$5964,10,FALSE))</f>
        <v>7.5058E-3</v>
      </c>
      <c r="Q3518" s="3">
        <f>IF(A3518="NA","NA",VLOOKUP($A3518,'[1]Regression Table'!$A$2:$O$5964,11,FALSE))</f>
        <v>3.4195300000000001E-3</v>
      </c>
      <c r="R3518" s="3">
        <f>IF(A3518="NA","NA",VLOOKUP($A3518,'[1]Regression Table'!$A$2:$O$5964,12,FALSE))</f>
        <v>1.7906700000000001E-3</v>
      </c>
      <c r="S3518" s="3">
        <f>IF(A3518="NA","NA",VLOOKUP($A3518,'[1]Regression Table'!$A$2:$O$5964,13,FALSE))</f>
        <v>-6.0113299999999996E-3</v>
      </c>
      <c r="T3518" s="3">
        <f>IF(A3518="NA","NA",VLOOKUP($A3518,'[1]Regression Table'!$A$2:$O$5964,14,FALSE))</f>
        <v>1.9297100000000001E-3</v>
      </c>
      <c r="U3518" s="3">
        <f>IF(A3518="NA","NA",VLOOKUP($A3518,'[1]Regression Table'!$A$2:$O$5964,15,FALSE))</f>
        <v>-1.33732E-2</v>
      </c>
      <c r="V3518" s="3">
        <v>2.0446799999999999E-4</v>
      </c>
      <c r="W3518" s="6">
        <v>-2.3085899999999999E-5</v>
      </c>
      <c r="X3518" s="6">
        <v>7.2423100000000001E-5</v>
      </c>
    </row>
    <row r="3519" spans="1:24" x14ac:dyDescent="0.2">
      <c r="A3519" s="2" t="s">
        <v>525</v>
      </c>
      <c r="B3519" s="3">
        <v>6</v>
      </c>
      <c r="C3519" s="3">
        <v>3</v>
      </c>
      <c r="D3519" s="3">
        <v>1</v>
      </c>
      <c r="E3519" s="3">
        <v>29</v>
      </c>
      <c r="F3519" s="3">
        <v>7</v>
      </c>
      <c r="G3519" s="3">
        <v>6</v>
      </c>
      <c r="H3519" s="3">
        <v>4</v>
      </c>
      <c r="I3519" s="3">
        <v>1300</v>
      </c>
      <c r="J3519" s="3">
        <v>0</v>
      </c>
      <c r="K3519" s="3">
        <v>0</v>
      </c>
      <c r="L3519" s="3">
        <f>IF($A3519="NA","NA",VLOOKUP($A3519,'[1]Regression Table'!$A$2:$O$5964,6,FALSE))</f>
        <v>4.52199E-3</v>
      </c>
      <c r="M3519" s="3">
        <f>IF($A3519="NA","NA",VLOOKUP($A3519,'[1]Regression Table'!$A$2:$O$5964,7,FALSE))</f>
        <v>1.1838100000000001E-2</v>
      </c>
      <c r="N3519" s="3">
        <f>IF(A3519="NA","NA",VLOOKUP($A3519,'[1]Regression Table'!$A$2:$O$5964,8,FALSE))</f>
        <v>1.4114900000000001E-3</v>
      </c>
      <c r="O3519" s="3">
        <f>IF(A3519="NA","NA",VLOOKUP($A3519,'[1]Regression Table'!$A$2:$O$5964,9,FALSE))</f>
        <v>1.51749E-2</v>
      </c>
      <c r="P3519" s="3">
        <f>IF(A3519="NA","NA",VLOOKUP($A3519,'[1]Regression Table'!$A$2:$O$5964,10,FALSE))</f>
        <v>6.0963800000000002E-3</v>
      </c>
      <c r="Q3519" s="3">
        <f>IF(A3519="NA","NA",VLOOKUP($A3519,'[1]Regression Table'!$A$2:$O$5964,11,FALSE))</f>
        <v>-1.5109500000000001E-3</v>
      </c>
      <c r="R3519" s="3">
        <f>IF(A3519="NA","NA",VLOOKUP($A3519,'[1]Regression Table'!$A$2:$O$5964,12,FALSE))</f>
        <v>-7.0839600000000003E-4</v>
      </c>
      <c r="S3519" s="3">
        <f>IF(A3519="NA","NA",VLOOKUP($A3519,'[1]Regression Table'!$A$2:$O$5964,13,FALSE))</f>
        <v>8.7386499999999998E-6</v>
      </c>
      <c r="T3519" s="3">
        <f>IF(A3519="NA","NA",VLOOKUP($A3519,'[1]Regression Table'!$A$2:$O$5964,14,FALSE))</f>
        <v>1.5322299999999999E-4</v>
      </c>
      <c r="U3519" s="3">
        <f>IF(A3519="NA","NA",VLOOKUP($A3519,'[1]Regression Table'!$A$2:$O$5964,15,FALSE))</f>
        <v>2.5786899999999998E-4</v>
      </c>
      <c r="V3519" s="3">
        <v>2.1168099999999999E-4</v>
      </c>
      <c r="W3519" s="6">
        <v>-1.4261699999999999E-5</v>
      </c>
      <c r="X3519" s="6">
        <v>7.4379400000000001E-5</v>
      </c>
    </row>
    <row r="3520" spans="1:24" x14ac:dyDescent="0.2">
      <c r="A3520" s="2" t="s">
        <v>526</v>
      </c>
      <c r="B3520" s="3">
        <v>6</v>
      </c>
      <c r="C3520" s="3">
        <v>3</v>
      </c>
      <c r="D3520" s="3">
        <v>1</v>
      </c>
      <c r="E3520" s="3">
        <v>33</v>
      </c>
      <c r="F3520" s="3">
        <v>7</v>
      </c>
      <c r="G3520" s="3">
        <v>6</v>
      </c>
      <c r="H3520" s="3">
        <v>5</v>
      </c>
      <c r="I3520" s="3">
        <v>2000</v>
      </c>
      <c r="J3520" s="3">
        <v>0</v>
      </c>
      <c r="K3520" s="3">
        <v>1</v>
      </c>
      <c r="L3520" s="3">
        <f>IF($A3520="NA","NA",VLOOKUP($A3520,'[1]Regression Table'!$A$2:$O$5964,6,FALSE))</f>
        <v>4.1363900000000002E-3</v>
      </c>
      <c r="M3520" s="3">
        <f>IF($A3520="NA","NA",VLOOKUP($A3520,'[1]Regression Table'!$A$2:$O$5964,7,FALSE))</f>
        <v>1.1648E-2</v>
      </c>
      <c r="N3520" s="3">
        <f>IF(A3520="NA","NA",VLOOKUP($A3520,'[1]Regression Table'!$A$2:$O$5964,8,FALSE))</f>
        <v>-2.3671599999999999E-4</v>
      </c>
      <c r="O3520" s="3">
        <f>IF(A3520="NA","NA",VLOOKUP($A3520,'[1]Regression Table'!$A$2:$O$5964,9,FALSE))</f>
        <v>1.40401E-2</v>
      </c>
      <c r="P3520" s="3">
        <f>IF(A3520="NA","NA",VLOOKUP($A3520,'[1]Regression Table'!$A$2:$O$5964,10,FALSE))</f>
        <v>4.5496599999999996E-3</v>
      </c>
      <c r="Q3520" s="3">
        <f>IF(A3520="NA","NA",VLOOKUP($A3520,'[1]Regression Table'!$A$2:$O$5964,11,FALSE))</f>
        <v>9.0956700000000001E-4</v>
      </c>
      <c r="R3520" s="3">
        <f>IF(A3520="NA","NA",VLOOKUP($A3520,'[1]Regression Table'!$A$2:$O$5964,12,FALSE))</f>
        <v>1.4445599999999999E-3</v>
      </c>
      <c r="S3520" s="3">
        <f>IF(A3520="NA","NA",VLOOKUP($A3520,'[1]Regression Table'!$A$2:$O$5964,13,FALSE))</f>
        <v>-2.4085600000000001E-3</v>
      </c>
      <c r="T3520" s="3">
        <f>IF(A3520="NA","NA",VLOOKUP($A3520,'[1]Regression Table'!$A$2:$O$5964,14,FALSE))</f>
        <v>1.17432E-4</v>
      </c>
      <c r="U3520" s="3">
        <f>IF(A3520="NA","NA",VLOOKUP($A3520,'[1]Regression Table'!$A$2:$O$5964,15,FALSE))</f>
        <v>1.9438400000000001E-3</v>
      </c>
      <c r="V3520" s="3">
        <v>2.0489400000000001E-4</v>
      </c>
      <c r="W3520" s="6">
        <v>-2.10996E-5</v>
      </c>
      <c r="X3520" s="6">
        <v>7.7624200000000001E-5</v>
      </c>
    </row>
    <row r="3521" spans="1:24" x14ac:dyDescent="0.2">
      <c r="A3521" s="2" t="s">
        <v>527</v>
      </c>
      <c r="B3521" s="3">
        <v>6</v>
      </c>
      <c r="C3521" s="3">
        <v>3</v>
      </c>
      <c r="D3521" s="3">
        <v>1</v>
      </c>
      <c r="E3521" s="3">
        <v>41</v>
      </c>
      <c r="F3521" s="3">
        <v>7</v>
      </c>
      <c r="G3521" s="3">
        <v>3</v>
      </c>
      <c r="H3521" s="3">
        <v>1</v>
      </c>
      <c r="I3521" s="3">
        <v>0</v>
      </c>
      <c r="J3521" s="3">
        <v>0</v>
      </c>
      <c r="K3521" s="3">
        <v>0</v>
      </c>
      <c r="L3521" s="3">
        <f>IF($A3521="NA","NA",VLOOKUP($A3521,'[1]Regression Table'!$A$2:$O$5964,6,FALSE))</f>
        <v>4.4916499999999998E-3</v>
      </c>
      <c r="M3521" s="3">
        <f>IF($A3521="NA","NA",VLOOKUP($A3521,'[1]Regression Table'!$A$2:$O$5964,7,FALSE))</f>
        <v>1.16524E-2</v>
      </c>
      <c r="N3521" s="3">
        <f>IF(A3521="NA","NA",VLOOKUP($A3521,'[1]Regression Table'!$A$2:$O$5964,8,FALSE))</f>
        <v>1.2037200000000001E-4</v>
      </c>
      <c r="O3521" s="3">
        <f>IF(A3521="NA","NA",VLOOKUP($A3521,'[1]Regression Table'!$A$2:$O$5964,9,FALSE))</f>
        <v>1.6173300000000002E-2</v>
      </c>
      <c r="P3521" s="3">
        <f>IF(A3521="NA","NA",VLOOKUP($A3521,'[1]Regression Table'!$A$2:$O$5964,10,FALSE))</f>
        <v>5.6505599999999998E-3</v>
      </c>
      <c r="Q3521" s="3">
        <f>IF(A3521="NA","NA",VLOOKUP($A3521,'[1]Regression Table'!$A$2:$O$5964,11,FALSE))</f>
        <v>2.4264999999999998E-3</v>
      </c>
      <c r="R3521" s="3">
        <f>IF(A3521="NA","NA",VLOOKUP($A3521,'[1]Regression Table'!$A$2:$O$5964,12,FALSE))</f>
        <v>-6.3305399999999997E-4</v>
      </c>
      <c r="S3521" s="3">
        <f>IF(A3521="NA","NA",VLOOKUP($A3521,'[1]Regression Table'!$A$2:$O$5964,13,FALSE))</f>
        <v>-4.7952899999999998E-3</v>
      </c>
      <c r="T3521" s="3">
        <f>IF(A3521="NA","NA",VLOOKUP($A3521,'[1]Regression Table'!$A$2:$O$5964,14,FALSE))</f>
        <v>3.3139300000000001E-3</v>
      </c>
      <c r="U3521" s="3">
        <f>IF(A3521="NA","NA",VLOOKUP($A3521,'[1]Regression Table'!$A$2:$O$5964,15,FALSE))</f>
        <v>-2.7877599999999998E-3</v>
      </c>
      <c r="V3521" s="3">
        <v>1.95832E-4</v>
      </c>
      <c r="W3521" s="6">
        <v>-2.5141900000000001E-5</v>
      </c>
      <c r="X3521" s="6">
        <v>6.4660700000000002E-5</v>
      </c>
    </row>
    <row r="3522" spans="1:24" x14ac:dyDescent="0.2">
      <c r="A3522" s="2" t="s">
        <v>528</v>
      </c>
      <c r="B3522" s="3">
        <v>6</v>
      </c>
      <c r="C3522" s="3">
        <v>1</v>
      </c>
      <c r="D3522" s="3">
        <v>2</v>
      </c>
      <c r="E3522" s="3">
        <v>30</v>
      </c>
      <c r="F3522" s="3">
        <v>7</v>
      </c>
      <c r="G3522" s="3">
        <v>6</v>
      </c>
      <c r="H3522" s="3">
        <v>4</v>
      </c>
      <c r="I3522" s="3">
        <v>300</v>
      </c>
      <c r="J3522" s="3">
        <v>0</v>
      </c>
      <c r="K3522" s="3">
        <v>1</v>
      </c>
      <c r="L3522" s="3">
        <f>IF($A3522="NA","NA",VLOOKUP($A3522,'[1]Regression Table'!$A$2:$O$5964,6,FALSE))</f>
        <v>5.2378700000000004E-3</v>
      </c>
      <c r="M3522" s="3">
        <f>IF($A3522="NA","NA",VLOOKUP($A3522,'[1]Regression Table'!$A$2:$O$5964,7,FALSE))</f>
        <v>1.22404E-2</v>
      </c>
      <c r="N3522" s="3">
        <f>IF(A3522="NA","NA",VLOOKUP($A3522,'[1]Regression Table'!$A$2:$O$5964,8,FALSE))</f>
        <v>-2.3034599999999998E-3</v>
      </c>
      <c r="O3522" s="3">
        <f>IF(A3522="NA","NA",VLOOKUP($A3522,'[1]Regression Table'!$A$2:$O$5964,9,FALSE))</f>
        <v>4.8524199999999997E-3</v>
      </c>
      <c r="P3522" s="3">
        <f>IF(A3522="NA","NA",VLOOKUP($A3522,'[1]Regression Table'!$A$2:$O$5964,10,FALSE))</f>
        <v>6.4353300000000004E-3</v>
      </c>
      <c r="Q3522" s="3">
        <f>IF(A3522="NA","NA",VLOOKUP($A3522,'[1]Regression Table'!$A$2:$O$5964,11,FALSE))</f>
        <v>-1.74142E-3</v>
      </c>
      <c r="R3522" s="3">
        <f>IF(A3522="NA","NA",VLOOKUP($A3522,'[1]Regression Table'!$A$2:$O$5964,12,FALSE))</f>
        <v>9.6132800000000001E-4</v>
      </c>
      <c r="S3522" s="3">
        <f>IF(A3522="NA","NA",VLOOKUP($A3522,'[1]Regression Table'!$A$2:$O$5964,13,FALSE))</f>
        <v>-9.5758500000000003E-3</v>
      </c>
      <c r="T3522" s="3">
        <f>IF(A3522="NA","NA",VLOOKUP($A3522,'[1]Regression Table'!$A$2:$O$5964,14,FALSE))</f>
        <v>2.4893300000000001E-3</v>
      </c>
      <c r="U3522" s="3">
        <f>IF(A3522="NA","NA",VLOOKUP($A3522,'[1]Regression Table'!$A$2:$O$5964,15,FALSE))</f>
        <v>-2.1963899999999999E-3</v>
      </c>
      <c r="V3522" s="3">
        <v>2.09621E-4</v>
      </c>
      <c r="W3522" s="6">
        <v>-1.9092800000000001E-5</v>
      </c>
      <c r="X3522" s="6">
        <v>6.9036999999999996E-5</v>
      </c>
    </row>
    <row r="3523" spans="1:24" x14ac:dyDescent="0.2">
      <c r="A3523" s="2" t="s">
        <v>529</v>
      </c>
      <c r="B3523" s="3">
        <v>6</v>
      </c>
      <c r="C3523" s="3">
        <v>2</v>
      </c>
      <c r="D3523" s="3">
        <v>2</v>
      </c>
      <c r="E3523" s="3">
        <v>32</v>
      </c>
      <c r="F3523" s="3">
        <v>7</v>
      </c>
      <c r="G3523" s="3">
        <v>6</v>
      </c>
      <c r="H3523" s="3">
        <v>6</v>
      </c>
      <c r="I3523" s="3">
        <v>1600</v>
      </c>
      <c r="J3523" s="3">
        <v>1</v>
      </c>
      <c r="K3523" s="3">
        <v>1</v>
      </c>
      <c r="L3523" s="3">
        <f>IF($A3523="NA","NA",VLOOKUP($A3523,'[1]Regression Table'!$A$2:$O$5964,6,FALSE))</f>
        <v>5.2448399999999997E-3</v>
      </c>
      <c r="M3523" s="3">
        <f>IF($A3523="NA","NA",VLOOKUP($A3523,'[1]Regression Table'!$A$2:$O$5964,7,FALSE))</f>
        <v>1.2678399999999999E-2</v>
      </c>
      <c r="N3523" s="3">
        <f>IF(A3523="NA","NA",VLOOKUP($A3523,'[1]Regression Table'!$A$2:$O$5964,8,FALSE))</f>
        <v>-1.64975E-3</v>
      </c>
      <c r="O3523" s="3">
        <f>IF(A3523="NA","NA",VLOOKUP($A3523,'[1]Regression Table'!$A$2:$O$5964,9,FALSE))</f>
        <v>6.4187300000000001E-3</v>
      </c>
      <c r="P3523" s="3">
        <f>IF(A3523="NA","NA",VLOOKUP($A3523,'[1]Regression Table'!$A$2:$O$5964,10,FALSE))</f>
        <v>7.4946800000000001E-3</v>
      </c>
      <c r="Q3523" s="3">
        <f>IF(A3523="NA","NA",VLOOKUP($A3523,'[1]Regression Table'!$A$2:$O$5964,11,FALSE))</f>
        <v>-2.3224500000000001E-4</v>
      </c>
      <c r="R3523" s="3">
        <f>IF(A3523="NA","NA",VLOOKUP($A3523,'[1]Regression Table'!$A$2:$O$5964,12,FALSE))</f>
        <v>7.69748E-4</v>
      </c>
      <c r="S3523" s="3">
        <f>IF(A3523="NA","NA",VLOOKUP($A3523,'[1]Regression Table'!$A$2:$O$5964,13,FALSE))</f>
        <v>-9.1548600000000008E-3</v>
      </c>
      <c r="T3523" s="3">
        <f>IF(A3523="NA","NA",VLOOKUP($A3523,'[1]Regression Table'!$A$2:$O$5964,14,FALSE))</f>
        <v>4.6466199999999997E-3</v>
      </c>
      <c r="U3523" s="3">
        <f>IF(A3523="NA","NA",VLOOKUP($A3523,'[1]Regression Table'!$A$2:$O$5964,15,FALSE))</f>
        <v>-1.85052E-3</v>
      </c>
      <c r="V3523" s="3">
        <v>2.03518E-4</v>
      </c>
      <c r="W3523" s="6">
        <v>-2.62881E-5</v>
      </c>
      <c r="X3523" s="6">
        <v>6.8489400000000002E-5</v>
      </c>
    </row>
    <row r="3524" spans="1:24" x14ac:dyDescent="0.2">
      <c r="A3524" s="2" t="s">
        <v>530</v>
      </c>
      <c r="B3524" s="3">
        <v>6</v>
      </c>
      <c r="C3524" s="3">
        <v>2</v>
      </c>
      <c r="D3524" s="3">
        <v>1</v>
      </c>
      <c r="E3524" s="3">
        <v>50</v>
      </c>
      <c r="F3524" s="3">
        <v>7</v>
      </c>
      <c r="G3524" s="3">
        <v>2</v>
      </c>
      <c r="H3524" s="3">
        <v>6</v>
      </c>
      <c r="I3524" s="3">
        <v>2500</v>
      </c>
      <c r="J3524" s="3">
        <v>1</v>
      </c>
      <c r="K3524" s="3">
        <v>1</v>
      </c>
      <c r="L3524" s="3">
        <f>IF($A3524="NA","NA",VLOOKUP($A3524,'[1]Regression Table'!$A$2:$O$5964,6,FALSE))</f>
        <v>4.8569099999999999E-3</v>
      </c>
      <c r="M3524" s="3">
        <f>IF($A3524="NA","NA",VLOOKUP($A3524,'[1]Regression Table'!$A$2:$O$5964,7,FALSE))</f>
        <v>1.2025299999999999E-2</v>
      </c>
      <c r="N3524" s="3">
        <f>IF(A3524="NA","NA",VLOOKUP($A3524,'[1]Regression Table'!$A$2:$O$5964,8,FALSE))</f>
        <v>-4.7466300000000001E-4</v>
      </c>
      <c r="O3524" s="3">
        <f>IF(A3524="NA","NA",VLOOKUP($A3524,'[1]Regression Table'!$A$2:$O$5964,9,FALSE))</f>
        <v>1.5075699999999999E-2</v>
      </c>
      <c r="P3524" s="3">
        <f>IF(A3524="NA","NA",VLOOKUP($A3524,'[1]Regression Table'!$A$2:$O$5964,10,FALSE))</f>
        <v>4.4325800000000002E-3</v>
      </c>
      <c r="Q3524" s="3">
        <f>IF(A3524="NA","NA",VLOOKUP($A3524,'[1]Regression Table'!$A$2:$O$5964,11,FALSE))</f>
        <v>-1.08037E-3</v>
      </c>
      <c r="R3524" s="3">
        <f>IF(A3524="NA","NA",VLOOKUP($A3524,'[1]Regression Table'!$A$2:$O$5964,12,FALSE))</f>
        <v>8.9680999999999995E-4</v>
      </c>
      <c r="S3524" s="3">
        <f>IF(A3524="NA","NA",VLOOKUP($A3524,'[1]Regression Table'!$A$2:$O$5964,13,FALSE))</f>
        <v>-6.5183899999999998E-3</v>
      </c>
      <c r="T3524" s="3">
        <f>IF(A3524="NA","NA",VLOOKUP($A3524,'[1]Regression Table'!$A$2:$O$5964,14,FALSE))</f>
        <v>-1.7531199999999999E-3</v>
      </c>
      <c r="U3524" s="3">
        <f>IF(A3524="NA","NA",VLOOKUP($A3524,'[1]Regression Table'!$A$2:$O$5964,15,FALSE))</f>
        <v>2.1278299999999998E-3</v>
      </c>
      <c r="V3524" s="3">
        <v>2.0172199999999999E-4</v>
      </c>
      <c r="W3524" s="6">
        <v>-2.4248800000000001E-5</v>
      </c>
      <c r="X3524" s="6">
        <v>6.9384899999999994E-5</v>
      </c>
    </row>
    <row r="3525" spans="1:24" x14ac:dyDescent="0.2">
      <c r="A3525" s="2" t="s">
        <v>531</v>
      </c>
      <c r="B3525" s="3">
        <v>6</v>
      </c>
      <c r="C3525" s="3">
        <v>1</v>
      </c>
      <c r="D3525" s="3">
        <v>1</v>
      </c>
      <c r="E3525" s="3">
        <v>40</v>
      </c>
      <c r="F3525" s="3">
        <v>7</v>
      </c>
      <c r="G3525" s="3">
        <v>2</v>
      </c>
      <c r="H3525" s="3">
        <v>1</v>
      </c>
      <c r="I3525" s="3">
        <v>620</v>
      </c>
      <c r="J3525" s="3" t="s">
        <v>5689</v>
      </c>
      <c r="K3525" s="3">
        <v>1</v>
      </c>
      <c r="L3525" s="3">
        <f>IF($A3525="NA","NA",VLOOKUP($A3525,'[1]Regression Table'!$A$2:$O$5964,6,FALSE))</f>
        <v>4.7626999999999999E-3</v>
      </c>
      <c r="M3525" s="3">
        <f>IF($A3525="NA","NA",VLOOKUP($A3525,'[1]Regression Table'!$A$2:$O$5964,7,FALSE))</f>
        <v>1.2071500000000001E-2</v>
      </c>
      <c r="N3525" s="3">
        <f>IF(A3525="NA","NA",VLOOKUP($A3525,'[1]Regression Table'!$A$2:$O$5964,8,FALSE))</f>
        <v>-1.02239E-3</v>
      </c>
      <c r="O3525" s="3">
        <f>IF(A3525="NA","NA",VLOOKUP($A3525,'[1]Regression Table'!$A$2:$O$5964,9,FALSE))</f>
        <v>1.37529E-2</v>
      </c>
      <c r="P3525" s="3">
        <f>IF(A3525="NA","NA",VLOOKUP($A3525,'[1]Regression Table'!$A$2:$O$5964,10,FALSE))</f>
        <v>3.05055E-3</v>
      </c>
      <c r="Q3525" s="3">
        <f>IF(A3525="NA","NA",VLOOKUP($A3525,'[1]Regression Table'!$A$2:$O$5964,11,FALSE))</f>
        <v>-2.3647299999999998E-3</v>
      </c>
      <c r="R3525" s="3">
        <f>IF(A3525="NA","NA",VLOOKUP($A3525,'[1]Regression Table'!$A$2:$O$5964,12,FALSE))</f>
        <v>-6.4229000000000001E-4</v>
      </c>
      <c r="S3525" s="3">
        <f>IF(A3525="NA","NA",VLOOKUP($A3525,'[1]Regression Table'!$A$2:$O$5964,13,FALSE))</f>
        <v>-2.5971800000000001E-3</v>
      </c>
      <c r="T3525" s="3">
        <f>IF(A3525="NA","NA",VLOOKUP($A3525,'[1]Regression Table'!$A$2:$O$5964,14,FALSE))</f>
        <v>9.4709099999999995E-4</v>
      </c>
      <c r="U3525" s="3">
        <f>IF(A3525="NA","NA",VLOOKUP($A3525,'[1]Regression Table'!$A$2:$O$5964,15,FALSE))</f>
        <v>1.31573E-3</v>
      </c>
      <c r="V3525" s="3">
        <v>2.01337E-4</v>
      </c>
      <c r="W3525" s="6">
        <v>-2.7918900000000001E-5</v>
      </c>
      <c r="X3525" s="6">
        <v>6.6413099999999996E-5</v>
      </c>
    </row>
    <row r="3526" spans="1:24" x14ac:dyDescent="0.2">
      <c r="A3526" s="2" t="s">
        <v>532</v>
      </c>
      <c r="B3526" s="3">
        <v>6</v>
      </c>
      <c r="C3526" s="3">
        <v>1</v>
      </c>
      <c r="D3526" s="3">
        <v>1</v>
      </c>
      <c r="E3526" s="3">
        <v>35</v>
      </c>
      <c r="F3526" s="3" t="s">
        <v>5689</v>
      </c>
      <c r="G3526" s="3">
        <v>4</v>
      </c>
      <c r="H3526" s="3">
        <v>1</v>
      </c>
      <c r="I3526" s="3">
        <v>0</v>
      </c>
      <c r="J3526" s="3">
        <v>1</v>
      </c>
      <c r="K3526" s="3">
        <v>0</v>
      </c>
      <c r="L3526" s="3">
        <f>IF($A3526="NA","NA",VLOOKUP($A3526,'[1]Regression Table'!$A$2:$O$5964,6,FALSE))</f>
        <v>5.6350999999999997E-3</v>
      </c>
      <c r="M3526" s="3">
        <f>IF($A3526="NA","NA",VLOOKUP($A3526,'[1]Regression Table'!$A$2:$O$5964,7,FALSE))</f>
        <v>1.1904100000000001E-2</v>
      </c>
      <c r="N3526" s="3">
        <f>IF(A3526="NA","NA",VLOOKUP($A3526,'[1]Regression Table'!$A$2:$O$5964,8,FALSE))</f>
        <v>-1.0239100000000001E-3</v>
      </c>
      <c r="O3526" s="3">
        <f>IF(A3526="NA","NA",VLOOKUP($A3526,'[1]Regression Table'!$A$2:$O$5964,9,FALSE))</f>
        <v>3.48636E-3</v>
      </c>
      <c r="P3526" s="3">
        <f>IF(A3526="NA","NA",VLOOKUP($A3526,'[1]Regression Table'!$A$2:$O$5964,10,FALSE))</f>
        <v>4.68279E-3</v>
      </c>
      <c r="Q3526" s="3">
        <f>IF(A3526="NA","NA",VLOOKUP($A3526,'[1]Regression Table'!$A$2:$O$5964,11,FALSE))</f>
        <v>-3.4491499999999998E-3</v>
      </c>
      <c r="R3526" s="3">
        <f>IF(A3526="NA","NA",VLOOKUP($A3526,'[1]Regression Table'!$A$2:$O$5964,12,FALSE))</f>
        <v>1.2692700000000001E-3</v>
      </c>
      <c r="S3526" s="3">
        <f>IF(A3526="NA","NA",VLOOKUP($A3526,'[1]Regression Table'!$A$2:$O$5964,13,FALSE))</f>
        <v>-5.4645500000000003E-3</v>
      </c>
      <c r="T3526" s="3">
        <f>IF(A3526="NA","NA",VLOOKUP($A3526,'[1]Regression Table'!$A$2:$O$5964,14,FALSE))</f>
        <v>-2.45094E-3</v>
      </c>
      <c r="U3526" s="3">
        <f>IF(A3526="NA","NA",VLOOKUP($A3526,'[1]Regression Table'!$A$2:$O$5964,15,FALSE))</f>
        <v>1.21371E-3</v>
      </c>
      <c r="V3526" s="3">
        <v>2.0849099999999999E-4</v>
      </c>
      <c r="W3526" s="6">
        <v>-1.8325399999999999E-5</v>
      </c>
      <c r="X3526" s="6">
        <v>7.7331999999999998E-5</v>
      </c>
    </row>
    <row r="3527" spans="1:24" x14ac:dyDescent="0.2">
      <c r="A3527" s="2" t="s">
        <v>533</v>
      </c>
      <c r="B3527" s="3">
        <v>6</v>
      </c>
      <c r="C3527" s="3">
        <v>2</v>
      </c>
      <c r="D3527" s="3">
        <v>2</v>
      </c>
      <c r="E3527" s="3">
        <v>45</v>
      </c>
      <c r="F3527" s="3">
        <v>7</v>
      </c>
      <c r="G3527" s="3">
        <v>4</v>
      </c>
      <c r="H3527" s="3">
        <v>5</v>
      </c>
      <c r="I3527" s="3">
        <v>1500</v>
      </c>
      <c r="J3527" s="3">
        <v>0</v>
      </c>
      <c r="K3527" s="3">
        <v>0</v>
      </c>
      <c r="L3527" s="3">
        <f>IF($A3527="NA","NA",VLOOKUP($A3527,'[1]Regression Table'!$A$2:$O$5964,6,FALSE))</f>
        <v>5.1010200000000004E-3</v>
      </c>
      <c r="M3527" s="3">
        <f>IF($A3527="NA","NA",VLOOKUP($A3527,'[1]Regression Table'!$A$2:$O$5964,7,FALSE))</f>
        <v>1.14713E-2</v>
      </c>
      <c r="N3527" s="3">
        <f>IF(A3527="NA","NA",VLOOKUP($A3527,'[1]Regression Table'!$A$2:$O$5964,8,FALSE))</f>
        <v>-5.7140499999999998E-4</v>
      </c>
      <c r="O3527" s="3">
        <f>IF(A3527="NA","NA",VLOOKUP($A3527,'[1]Regression Table'!$A$2:$O$5964,9,FALSE))</f>
        <v>6.3626799999999999E-3</v>
      </c>
      <c r="P3527" s="3">
        <f>IF(A3527="NA","NA",VLOOKUP($A3527,'[1]Regression Table'!$A$2:$O$5964,10,FALSE))</f>
        <v>4.37142E-3</v>
      </c>
      <c r="Q3527" s="3">
        <f>IF(A3527="NA","NA",VLOOKUP($A3527,'[1]Regression Table'!$A$2:$O$5964,11,FALSE))</f>
        <v>-3.6462500000000002E-3</v>
      </c>
      <c r="R3527" s="3">
        <f>IF(A3527="NA","NA",VLOOKUP($A3527,'[1]Regression Table'!$A$2:$O$5964,12,FALSE))</f>
        <v>-2.5421699999999998E-3</v>
      </c>
      <c r="S3527" s="3">
        <f>IF(A3527="NA","NA",VLOOKUP($A3527,'[1]Regression Table'!$A$2:$O$5964,13,FALSE))</f>
        <v>-5.2969999999999996E-3</v>
      </c>
      <c r="T3527" s="3">
        <f>IF(A3527="NA","NA",VLOOKUP($A3527,'[1]Regression Table'!$A$2:$O$5964,14,FALSE))</f>
        <v>-3.5242899999999998E-3</v>
      </c>
      <c r="U3527" s="3">
        <f>IF(A3527="NA","NA",VLOOKUP($A3527,'[1]Regression Table'!$A$2:$O$5964,15,FALSE))</f>
        <v>3.51579E-3</v>
      </c>
      <c r="V3527" s="3">
        <v>1.98488E-4</v>
      </c>
      <c r="W3527" s="6">
        <v>-2.1223999999999999E-5</v>
      </c>
      <c r="X3527" s="6">
        <v>6.7170399999999996E-5</v>
      </c>
    </row>
    <row r="3528" spans="1:24" x14ac:dyDescent="0.2">
      <c r="A3528" s="2" t="s">
        <v>534</v>
      </c>
      <c r="B3528" s="3">
        <v>6</v>
      </c>
      <c r="C3528" s="3">
        <v>1</v>
      </c>
      <c r="D3528" s="3">
        <v>1</v>
      </c>
      <c r="E3528" s="3">
        <v>37</v>
      </c>
      <c r="F3528" s="3">
        <v>7</v>
      </c>
      <c r="G3528" s="3">
        <v>3</v>
      </c>
      <c r="H3528" s="3">
        <v>1</v>
      </c>
      <c r="I3528" s="3">
        <v>0</v>
      </c>
      <c r="J3528" s="3">
        <v>1</v>
      </c>
      <c r="K3528" s="3">
        <v>1</v>
      </c>
      <c r="L3528" s="3">
        <f>IF($A3528="NA","NA",VLOOKUP($A3528,'[1]Regression Table'!$A$2:$O$5964,6,FALSE))</f>
        <v>2.8013600000000001E-3</v>
      </c>
      <c r="M3528" s="3">
        <f>IF($A3528="NA","NA",VLOOKUP($A3528,'[1]Regression Table'!$A$2:$O$5964,7,FALSE))</f>
        <v>1.06672E-2</v>
      </c>
      <c r="N3528" s="3">
        <f>IF(A3528="NA","NA",VLOOKUP($A3528,'[1]Regression Table'!$A$2:$O$5964,8,FALSE))</f>
        <v>8.9897499999999999E-4</v>
      </c>
      <c r="O3528" s="3">
        <f>IF(A3528="NA","NA",VLOOKUP($A3528,'[1]Regression Table'!$A$2:$O$5964,9,FALSE))</f>
        <v>1.25386E-2</v>
      </c>
      <c r="P3528" s="3">
        <f>IF(A3528="NA","NA",VLOOKUP($A3528,'[1]Regression Table'!$A$2:$O$5964,10,FALSE))</f>
        <v>5.5451399999999996E-3</v>
      </c>
      <c r="Q3528" s="3">
        <f>IF(A3528="NA","NA",VLOOKUP($A3528,'[1]Regression Table'!$A$2:$O$5964,11,FALSE))</f>
        <v>4.2991300000000003E-5</v>
      </c>
      <c r="R3528" s="3">
        <f>IF(A3528="NA","NA",VLOOKUP($A3528,'[1]Regression Table'!$A$2:$O$5964,12,FALSE))</f>
        <v>1.9579599999999999E-3</v>
      </c>
      <c r="S3528" s="3">
        <f>IF(A3528="NA","NA",VLOOKUP($A3528,'[1]Regression Table'!$A$2:$O$5964,13,FALSE))</f>
        <v>6.7581000000000004E-3</v>
      </c>
      <c r="T3528" s="3">
        <f>IF(A3528="NA","NA",VLOOKUP($A3528,'[1]Regression Table'!$A$2:$O$5964,14,FALSE))</f>
        <v>6.2678899999999999E-3</v>
      </c>
      <c r="U3528" s="3">
        <f>IF(A3528="NA","NA",VLOOKUP($A3528,'[1]Regression Table'!$A$2:$O$5964,15,FALSE))</f>
        <v>-9.5622799999999994E-3</v>
      </c>
      <c r="V3528" s="3">
        <v>1.9454699999999999E-4</v>
      </c>
      <c r="W3528" s="6">
        <v>-2.7514499999999999E-5</v>
      </c>
      <c r="X3528" s="6">
        <v>6.6100599999999995E-5</v>
      </c>
    </row>
    <row r="3529" spans="1:24" x14ac:dyDescent="0.2">
      <c r="A3529" s="2" t="s">
        <v>535</v>
      </c>
      <c r="B3529" s="3">
        <v>6</v>
      </c>
      <c r="C3529" s="3">
        <v>2</v>
      </c>
      <c r="D3529" s="3">
        <v>2</v>
      </c>
      <c r="E3529" s="3">
        <v>41</v>
      </c>
      <c r="F3529" s="3">
        <v>14</v>
      </c>
      <c r="G3529" s="3">
        <v>3</v>
      </c>
      <c r="H3529" s="3">
        <v>4</v>
      </c>
      <c r="I3529" s="3">
        <v>1800</v>
      </c>
      <c r="J3529" s="3">
        <v>0</v>
      </c>
      <c r="K3529" s="3">
        <v>0</v>
      </c>
      <c r="L3529" s="3">
        <f>IF($A3529="NA","NA",VLOOKUP($A3529,'[1]Regression Table'!$A$2:$O$5964,6,FALSE))</f>
        <v>2.7757300000000001E-3</v>
      </c>
      <c r="M3529" s="3">
        <f>IF($A3529="NA","NA",VLOOKUP($A3529,'[1]Regression Table'!$A$2:$O$5964,7,FALSE))</f>
        <v>9.3718599999999992E-3</v>
      </c>
      <c r="N3529" s="3">
        <f>IF(A3529="NA","NA",VLOOKUP($A3529,'[1]Regression Table'!$A$2:$O$5964,8,FALSE))</f>
        <v>2.4033000000000001E-3</v>
      </c>
      <c r="O3529" s="3">
        <f>IF(A3529="NA","NA",VLOOKUP($A3529,'[1]Regression Table'!$A$2:$O$5964,9,FALSE))</f>
        <v>1.12338E-2</v>
      </c>
      <c r="P3529" s="3">
        <f>IF(A3529="NA","NA",VLOOKUP($A3529,'[1]Regression Table'!$A$2:$O$5964,10,FALSE))</f>
        <v>3.35557E-3</v>
      </c>
      <c r="Q3529" s="3">
        <f>IF(A3529="NA","NA",VLOOKUP($A3529,'[1]Regression Table'!$A$2:$O$5964,11,FALSE))</f>
        <v>-9.7971499999999995E-5</v>
      </c>
      <c r="R3529" s="3">
        <f>IF(A3529="NA","NA",VLOOKUP($A3529,'[1]Regression Table'!$A$2:$O$5964,12,FALSE))</f>
        <v>3.01893E-3</v>
      </c>
      <c r="S3529" s="3">
        <f>IF(A3529="NA","NA",VLOOKUP($A3529,'[1]Regression Table'!$A$2:$O$5964,13,FALSE))</f>
        <v>5.4770499999999998E-3</v>
      </c>
      <c r="T3529" s="3">
        <f>IF(A3529="NA","NA",VLOOKUP($A3529,'[1]Regression Table'!$A$2:$O$5964,14,FALSE))</f>
        <v>4.7414600000000003E-3</v>
      </c>
      <c r="U3529" s="3">
        <f>IF(A3529="NA","NA",VLOOKUP($A3529,'[1]Regression Table'!$A$2:$O$5964,15,FALSE))</f>
        <v>-6.6432699999999997E-3</v>
      </c>
      <c r="V3529" s="3">
        <v>1.9605800000000001E-4</v>
      </c>
      <c r="W3529" s="6">
        <v>-1.9324E-5</v>
      </c>
      <c r="X3529" s="6">
        <v>6.9725699999999995E-5</v>
      </c>
    </row>
    <row r="3530" spans="1:24" x14ac:dyDescent="0.2">
      <c r="A3530" s="2" t="s">
        <v>536</v>
      </c>
      <c r="B3530" s="3">
        <v>6</v>
      </c>
      <c r="C3530" s="3">
        <v>3</v>
      </c>
      <c r="D3530" s="3">
        <v>1</v>
      </c>
      <c r="E3530" s="3">
        <v>40</v>
      </c>
      <c r="F3530" s="3">
        <v>7</v>
      </c>
      <c r="G3530" s="3">
        <v>3</v>
      </c>
      <c r="H3530" s="3">
        <v>1</v>
      </c>
      <c r="I3530" s="3">
        <v>850</v>
      </c>
      <c r="J3530" s="3">
        <v>0</v>
      </c>
      <c r="K3530" s="3">
        <v>1</v>
      </c>
      <c r="L3530" s="3">
        <f>IF($A3530="NA","NA",VLOOKUP($A3530,'[1]Regression Table'!$A$2:$O$5964,6,FALSE))</f>
        <v>4.22304E-3</v>
      </c>
      <c r="M3530" s="3">
        <f>IF($A3530="NA","NA",VLOOKUP($A3530,'[1]Regression Table'!$A$2:$O$5964,7,FALSE))</f>
        <v>1.0873600000000001E-2</v>
      </c>
      <c r="N3530" s="3">
        <f>IF(A3530="NA","NA",VLOOKUP($A3530,'[1]Regression Table'!$A$2:$O$5964,8,FALSE))</f>
        <v>1.16117E-3</v>
      </c>
      <c r="O3530" s="3">
        <f>IF(A3530="NA","NA",VLOOKUP($A3530,'[1]Regression Table'!$A$2:$O$5964,9,FALSE))</f>
        <v>1.03223E-2</v>
      </c>
      <c r="P3530" s="3">
        <f>IF(A3530="NA","NA",VLOOKUP($A3530,'[1]Regression Table'!$A$2:$O$5964,10,FALSE))</f>
        <v>6.5228100000000004E-3</v>
      </c>
      <c r="Q3530" s="3">
        <f>IF(A3530="NA","NA",VLOOKUP($A3530,'[1]Regression Table'!$A$2:$O$5964,11,FALSE))</f>
        <v>3.3329399999999999E-3</v>
      </c>
      <c r="R3530" s="3">
        <f>IF(A3530="NA","NA",VLOOKUP($A3530,'[1]Regression Table'!$A$2:$O$5964,12,FALSE))</f>
        <v>1.62159E-3</v>
      </c>
      <c r="S3530" s="3">
        <f>IF(A3530="NA","NA",VLOOKUP($A3530,'[1]Regression Table'!$A$2:$O$5964,13,FALSE))</f>
        <v>-1.03729E-3</v>
      </c>
      <c r="T3530" s="3">
        <f>IF(A3530="NA","NA",VLOOKUP($A3530,'[1]Regression Table'!$A$2:$O$5964,14,FALSE))</f>
        <v>2.3019300000000002E-3</v>
      </c>
      <c r="U3530" s="3">
        <f>IF(A3530="NA","NA",VLOOKUP($A3530,'[1]Regression Table'!$A$2:$O$5964,15,FALSE))</f>
        <v>-2.2562799999999998E-3</v>
      </c>
      <c r="V3530" s="3">
        <v>1.9572E-4</v>
      </c>
      <c r="W3530" s="6">
        <v>-2.4295400000000001E-5</v>
      </c>
      <c r="X3530" s="6">
        <v>6.9235199999999997E-5</v>
      </c>
    </row>
    <row r="3531" spans="1:24" x14ac:dyDescent="0.2">
      <c r="A3531" s="2" t="s">
        <v>537</v>
      </c>
      <c r="B3531" s="3">
        <v>6</v>
      </c>
      <c r="C3531" s="3">
        <v>3</v>
      </c>
      <c r="D3531" s="3">
        <v>2</v>
      </c>
      <c r="E3531" s="3">
        <v>27</v>
      </c>
      <c r="F3531" s="3">
        <v>7</v>
      </c>
      <c r="G3531" s="3">
        <v>3</v>
      </c>
      <c r="H3531" s="3">
        <v>1</v>
      </c>
      <c r="I3531" s="3">
        <v>999</v>
      </c>
      <c r="J3531" s="3">
        <v>0</v>
      </c>
      <c r="K3531" s="3">
        <v>1</v>
      </c>
      <c r="L3531" s="3">
        <f>IF($A3531="NA","NA",VLOOKUP($A3531,'[1]Regression Table'!$A$2:$O$5964,6,FALSE))</f>
        <v>4.76181E-3</v>
      </c>
      <c r="M3531" s="3">
        <f>IF($A3531="NA","NA",VLOOKUP($A3531,'[1]Regression Table'!$A$2:$O$5964,7,FALSE))</f>
        <v>1.23435E-2</v>
      </c>
      <c r="N3531" s="3">
        <f>IF(A3531="NA","NA",VLOOKUP($A3531,'[1]Regression Table'!$A$2:$O$5964,8,FALSE))</f>
        <v>-9.0155400000000005E-4</v>
      </c>
      <c r="O3531" s="3">
        <f>IF(A3531="NA","NA",VLOOKUP($A3531,'[1]Regression Table'!$A$2:$O$5964,9,FALSE))</f>
        <v>9.69509E-3</v>
      </c>
      <c r="P3531" s="3">
        <f>IF(A3531="NA","NA",VLOOKUP($A3531,'[1]Regression Table'!$A$2:$O$5964,10,FALSE))</f>
        <v>7.4147199999999996E-3</v>
      </c>
      <c r="Q3531" s="3">
        <f>IF(A3531="NA","NA",VLOOKUP($A3531,'[1]Regression Table'!$A$2:$O$5964,11,FALSE))</f>
        <v>1.0687699999999999E-3</v>
      </c>
      <c r="R3531" s="3">
        <f>IF(A3531="NA","NA",VLOOKUP($A3531,'[1]Regression Table'!$A$2:$O$5964,12,FALSE))</f>
        <v>-1.76684E-3</v>
      </c>
      <c r="S3531" s="3">
        <f>IF(A3531="NA","NA",VLOOKUP($A3531,'[1]Regression Table'!$A$2:$O$5964,13,FALSE))</f>
        <v>-4.4959300000000004E-3</v>
      </c>
      <c r="T3531" s="3">
        <f>IF(A3531="NA","NA",VLOOKUP($A3531,'[1]Regression Table'!$A$2:$O$5964,14,FALSE))</f>
        <v>-5.4447499999999999E-3</v>
      </c>
      <c r="U3531" s="3">
        <f>IF(A3531="NA","NA",VLOOKUP($A3531,'[1]Regression Table'!$A$2:$O$5964,15,FALSE))</f>
        <v>-3.0351699999999998E-3</v>
      </c>
      <c r="V3531" s="3">
        <v>1.94138E-4</v>
      </c>
      <c r="W3531" s="6">
        <v>-2.5377699999999999E-5</v>
      </c>
      <c r="X3531" s="6">
        <v>6.5983100000000002E-5</v>
      </c>
    </row>
    <row r="3532" spans="1:24" x14ac:dyDescent="0.2">
      <c r="A3532" s="2" t="s">
        <v>538</v>
      </c>
      <c r="B3532" s="3">
        <v>6</v>
      </c>
      <c r="C3532" s="3">
        <v>3</v>
      </c>
      <c r="D3532" s="3">
        <v>1</v>
      </c>
      <c r="E3532" s="3">
        <v>26</v>
      </c>
      <c r="F3532" s="3">
        <v>7</v>
      </c>
      <c r="G3532" s="3">
        <v>4</v>
      </c>
      <c r="H3532" s="3">
        <v>3</v>
      </c>
      <c r="I3532" s="3">
        <v>0</v>
      </c>
      <c r="J3532" s="3">
        <v>0</v>
      </c>
      <c r="K3532" s="3">
        <v>0</v>
      </c>
      <c r="L3532" s="3">
        <f>IF($A3532="NA","NA",VLOOKUP($A3532,'[1]Regression Table'!$A$2:$O$5964,6,FALSE))</f>
        <v>5.3659099999999998E-3</v>
      </c>
      <c r="M3532" s="3">
        <f>IF($A3532="NA","NA",VLOOKUP($A3532,'[1]Regression Table'!$A$2:$O$5964,7,FALSE))</f>
        <v>1.1669300000000001E-2</v>
      </c>
      <c r="N3532" s="3">
        <f>IF(A3532="NA","NA",VLOOKUP($A3532,'[1]Regression Table'!$A$2:$O$5964,8,FALSE))</f>
        <v>5.9432400000000002E-4</v>
      </c>
      <c r="O3532" s="3">
        <f>IF(A3532="NA","NA",VLOOKUP($A3532,'[1]Regression Table'!$A$2:$O$5964,9,FALSE))</f>
        <v>7.6059300000000003E-3</v>
      </c>
      <c r="P3532" s="3">
        <f>IF(A3532="NA","NA",VLOOKUP($A3532,'[1]Regression Table'!$A$2:$O$5964,10,FALSE))</f>
        <v>4.7196299999999998E-3</v>
      </c>
      <c r="Q3532" s="3">
        <f>IF(A3532="NA","NA",VLOOKUP($A3532,'[1]Regression Table'!$A$2:$O$5964,11,FALSE))</f>
        <v>5.3834200000000003E-4</v>
      </c>
      <c r="R3532" s="3">
        <f>IF(A3532="NA","NA",VLOOKUP($A3532,'[1]Regression Table'!$A$2:$O$5964,12,FALSE))</f>
        <v>7.09379E-4</v>
      </c>
      <c r="S3532" s="3">
        <f>IF(A3532="NA","NA",VLOOKUP($A3532,'[1]Regression Table'!$A$2:$O$5964,13,FALSE))</f>
        <v>9.1562800000000004E-5</v>
      </c>
      <c r="T3532" s="3">
        <f>IF(A3532="NA","NA",VLOOKUP($A3532,'[1]Regression Table'!$A$2:$O$5964,14,FALSE))</f>
        <v>-1.18224E-3</v>
      </c>
      <c r="U3532" s="3">
        <f>IF(A3532="NA","NA",VLOOKUP($A3532,'[1]Regression Table'!$A$2:$O$5964,15,FALSE))</f>
        <v>-1.0162000000000001E-3</v>
      </c>
      <c r="V3532" s="3">
        <v>1.9997999999999999E-4</v>
      </c>
      <c r="W3532" s="6">
        <v>-2.71736E-5</v>
      </c>
      <c r="X3532" s="6">
        <v>6.4018599999999997E-5</v>
      </c>
    </row>
    <row r="3533" spans="1:24" x14ac:dyDescent="0.2">
      <c r="A3533" s="2" t="s">
        <v>539</v>
      </c>
      <c r="B3533" s="3">
        <v>6</v>
      </c>
      <c r="C3533" s="3">
        <v>3</v>
      </c>
      <c r="D3533" s="3">
        <v>1</v>
      </c>
      <c r="E3533" s="3">
        <v>29</v>
      </c>
      <c r="F3533" s="3">
        <v>7</v>
      </c>
      <c r="G3533" s="3">
        <v>3</v>
      </c>
      <c r="H3533" s="3">
        <v>5</v>
      </c>
      <c r="I3533" s="3">
        <v>650</v>
      </c>
      <c r="J3533" s="3">
        <v>0</v>
      </c>
      <c r="K3533" s="3">
        <v>1</v>
      </c>
      <c r="L3533" s="3">
        <f>IF($A3533="NA","NA",VLOOKUP($A3533,'[1]Regression Table'!$A$2:$O$5964,6,FALSE))</f>
        <v>5.4912499999999996E-3</v>
      </c>
      <c r="M3533" s="3">
        <f>IF($A3533="NA","NA",VLOOKUP($A3533,'[1]Regression Table'!$A$2:$O$5964,7,FALSE))</f>
        <v>1.09917E-2</v>
      </c>
      <c r="N3533" s="3">
        <f>IF(A3533="NA","NA",VLOOKUP($A3533,'[1]Regression Table'!$A$2:$O$5964,8,FALSE))</f>
        <v>-3.1354000000000001E-4</v>
      </c>
      <c r="O3533" s="3">
        <f>IF(A3533="NA","NA",VLOOKUP($A3533,'[1]Regression Table'!$A$2:$O$5964,9,FALSE))</f>
        <v>7.7195900000000001E-3</v>
      </c>
      <c r="P3533" s="3">
        <f>IF(A3533="NA","NA",VLOOKUP($A3533,'[1]Regression Table'!$A$2:$O$5964,10,FALSE))</f>
        <v>5.8096399999999996E-3</v>
      </c>
      <c r="Q3533" s="3">
        <f>IF(A3533="NA","NA",VLOOKUP($A3533,'[1]Regression Table'!$A$2:$O$5964,11,FALSE))</f>
        <v>8.4221999999999997E-4</v>
      </c>
      <c r="R3533" s="3">
        <f>IF(A3533="NA","NA",VLOOKUP($A3533,'[1]Regression Table'!$A$2:$O$5964,12,FALSE))</f>
        <v>-5.3092000000000005E-4</v>
      </c>
      <c r="S3533" s="3">
        <f>IF(A3533="NA","NA",VLOOKUP($A3533,'[1]Regression Table'!$A$2:$O$5964,13,FALSE))</f>
        <v>-4.8487699999999996E-3</v>
      </c>
      <c r="T3533" s="3">
        <f>IF(A3533="NA","NA",VLOOKUP($A3533,'[1]Regression Table'!$A$2:$O$5964,14,FALSE))</f>
        <v>6.2257800000000004E-4</v>
      </c>
      <c r="U3533" s="3">
        <f>IF(A3533="NA","NA",VLOOKUP($A3533,'[1]Regression Table'!$A$2:$O$5964,15,FALSE))</f>
        <v>3.7721899999999998E-4</v>
      </c>
      <c r="V3533" s="3">
        <v>1.9433100000000001E-4</v>
      </c>
      <c r="W3533" s="6">
        <v>-2.8510400000000001E-5</v>
      </c>
      <c r="X3533" s="6">
        <v>6.2133199999999997E-5</v>
      </c>
    </row>
    <row r="3534" spans="1:24" x14ac:dyDescent="0.2">
      <c r="A3534" s="2" t="s">
        <v>540</v>
      </c>
      <c r="B3534" s="3">
        <v>6</v>
      </c>
      <c r="C3534" s="3">
        <v>2</v>
      </c>
      <c r="D3534" s="3">
        <v>1</v>
      </c>
      <c r="E3534" s="3">
        <v>46</v>
      </c>
      <c r="F3534" s="3">
        <v>7</v>
      </c>
      <c r="G3534" s="3">
        <v>6</v>
      </c>
      <c r="H3534" s="3">
        <v>5</v>
      </c>
      <c r="I3534" s="3">
        <v>2000</v>
      </c>
      <c r="J3534" s="3">
        <v>1</v>
      </c>
      <c r="K3534" s="3">
        <v>1</v>
      </c>
      <c r="L3534" s="3">
        <f>IF($A3534="NA","NA",VLOOKUP($A3534,'[1]Regression Table'!$A$2:$O$5964,6,FALSE))</f>
        <v>4.5144900000000003E-3</v>
      </c>
      <c r="M3534" s="3">
        <f>IF($A3534="NA","NA",VLOOKUP($A3534,'[1]Regression Table'!$A$2:$O$5964,7,FALSE))</f>
        <v>1.1428199999999999E-2</v>
      </c>
      <c r="N3534" s="3">
        <f>IF(A3534="NA","NA",VLOOKUP($A3534,'[1]Regression Table'!$A$2:$O$5964,8,FALSE))</f>
        <v>4.96756E-4</v>
      </c>
      <c r="O3534" s="3">
        <f>IF(A3534="NA","NA",VLOOKUP($A3534,'[1]Regression Table'!$A$2:$O$5964,9,FALSE))</f>
        <v>1.7473300000000001E-2</v>
      </c>
      <c r="P3534" s="3">
        <f>IF(A3534="NA","NA",VLOOKUP($A3534,'[1]Regression Table'!$A$2:$O$5964,10,FALSE))</f>
        <v>8.6493500000000001E-3</v>
      </c>
      <c r="Q3534" s="3">
        <f>IF(A3534="NA","NA",VLOOKUP($A3534,'[1]Regression Table'!$A$2:$O$5964,11,FALSE))</f>
        <v>7.8890599999999998E-3</v>
      </c>
      <c r="R3534" s="3">
        <f>IF(A3534="NA","NA",VLOOKUP($A3534,'[1]Regression Table'!$A$2:$O$5964,12,FALSE))</f>
        <v>3.6553900000000001E-4</v>
      </c>
      <c r="S3534" s="3">
        <f>IF(A3534="NA","NA",VLOOKUP($A3534,'[1]Regression Table'!$A$2:$O$5964,13,FALSE))</f>
        <v>-1.4333E-2</v>
      </c>
      <c r="T3534" s="3">
        <f>IF(A3534="NA","NA",VLOOKUP($A3534,'[1]Regression Table'!$A$2:$O$5964,14,FALSE))</f>
        <v>-7.5484599999999999E-4</v>
      </c>
      <c r="U3534" s="3">
        <f>IF(A3534="NA","NA",VLOOKUP($A3534,'[1]Regression Table'!$A$2:$O$5964,15,FALSE))</f>
        <v>-2.2359199999999999E-2</v>
      </c>
      <c r="V3534" s="3">
        <v>1.9144299999999999E-4</v>
      </c>
      <c r="W3534" s="6">
        <v>-1.92405E-5</v>
      </c>
      <c r="X3534" s="6">
        <v>7.2532800000000005E-5</v>
      </c>
    </row>
    <row r="3535" spans="1:24" x14ac:dyDescent="0.2">
      <c r="A3535" s="2" t="s">
        <v>541</v>
      </c>
      <c r="B3535" s="3">
        <v>6</v>
      </c>
      <c r="C3535" s="3">
        <v>1</v>
      </c>
      <c r="D3535" s="3">
        <v>1</v>
      </c>
      <c r="E3535" s="3">
        <v>48</v>
      </c>
      <c r="F3535" s="3">
        <v>7</v>
      </c>
      <c r="G3535" s="3">
        <v>3</v>
      </c>
      <c r="H3535" s="3">
        <v>2</v>
      </c>
      <c r="I3535" s="3" t="s">
        <v>5689</v>
      </c>
      <c r="J3535" s="3">
        <v>1</v>
      </c>
      <c r="K3535" s="3">
        <v>0</v>
      </c>
      <c r="L3535" s="3">
        <f>IF($A3535="NA","NA",VLOOKUP($A3535,'[1]Regression Table'!$A$2:$O$5964,6,FALSE))</f>
        <v>4.3945800000000004E-3</v>
      </c>
      <c r="M3535" s="3">
        <f>IF($A3535="NA","NA",VLOOKUP($A3535,'[1]Regression Table'!$A$2:$O$5964,7,FALSE))</f>
        <v>1.16588E-2</v>
      </c>
      <c r="N3535" s="3">
        <f>IF(A3535="NA","NA",VLOOKUP($A3535,'[1]Regression Table'!$A$2:$O$5964,8,FALSE))</f>
        <v>1.1663900000000001E-4</v>
      </c>
      <c r="O3535" s="3">
        <f>IF(A3535="NA","NA",VLOOKUP($A3535,'[1]Regression Table'!$A$2:$O$5964,9,FALSE))</f>
        <v>1.53694E-2</v>
      </c>
      <c r="P3535" s="3">
        <f>IF(A3535="NA","NA",VLOOKUP($A3535,'[1]Regression Table'!$A$2:$O$5964,10,FALSE))</f>
        <v>8.8488899999999999E-3</v>
      </c>
      <c r="Q3535" s="3">
        <f>IF(A3535="NA","NA",VLOOKUP($A3535,'[1]Regression Table'!$A$2:$O$5964,11,FALSE))</f>
        <v>9.8499799999999995E-3</v>
      </c>
      <c r="R3535" s="3">
        <f>IF(A3535="NA","NA",VLOOKUP($A3535,'[1]Regression Table'!$A$2:$O$5964,12,FALSE))</f>
        <v>1.8358599999999999E-3</v>
      </c>
      <c r="S3535" s="3">
        <f>IF(A3535="NA","NA",VLOOKUP($A3535,'[1]Regression Table'!$A$2:$O$5964,13,FALSE))</f>
        <v>-1.2644300000000001E-2</v>
      </c>
      <c r="T3535" s="3">
        <f>IF(A3535="NA","NA",VLOOKUP($A3535,'[1]Regression Table'!$A$2:$O$5964,14,FALSE))</f>
        <v>-1.1987199999999999E-3</v>
      </c>
      <c r="U3535" s="3">
        <f>IF(A3535="NA","NA",VLOOKUP($A3535,'[1]Regression Table'!$A$2:$O$5964,15,FALSE))</f>
        <v>-2.3543499999999998E-2</v>
      </c>
      <c r="V3535" s="3">
        <v>1.9544399999999999E-4</v>
      </c>
      <c r="W3535" s="6">
        <v>-1.4505799999999999E-5</v>
      </c>
      <c r="X3535" s="6">
        <v>7.5192300000000002E-5</v>
      </c>
    </row>
    <row r="3536" spans="1:24" x14ac:dyDescent="0.2">
      <c r="A3536" s="2" t="s">
        <v>5689</v>
      </c>
      <c r="B3536" s="3" t="s">
        <v>5689</v>
      </c>
      <c r="C3536" s="3" t="s">
        <v>5689</v>
      </c>
      <c r="D3536" s="3" t="s">
        <v>5689</v>
      </c>
      <c r="E3536" s="3" t="s">
        <v>5689</v>
      </c>
      <c r="F3536" s="3" t="s">
        <v>5689</v>
      </c>
      <c r="G3536" s="3" t="s">
        <v>5689</v>
      </c>
      <c r="H3536" s="3" t="s">
        <v>5689</v>
      </c>
      <c r="I3536" s="3" t="s">
        <v>5689</v>
      </c>
      <c r="J3536" s="3" t="s">
        <v>5689</v>
      </c>
      <c r="K3536" s="3" t="s">
        <v>5689</v>
      </c>
      <c r="L3536" s="3" t="str">
        <f>IF($A3536="NA","NA",VLOOKUP($A3536,'[1]Regression Table'!$A$2:$O$5964,6,FALSE))</f>
        <v>NA</v>
      </c>
      <c r="M3536" s="3" t="str">
        <f>IF($A3536="NA","NA",VLOOKUP($A3536,'[1]Regression Table'!$A$2:$O$5964,7,FALSE))</f>
        <v>NA</v>
      </c>
      <c r="N3536" s="3" t="str">
        <f>IF(A3536="NA","NA",VLOOKUP($A3536,'[1]Regression Table'!$A$2:$O$5964,8,FALSE))</f>
        <v>NA</v>
      </c>
      <c r="O3536" s="3" t="str">
        <f>IF(A3536="NA","NA",VLOOKUP($A3536,'[1]Regression Table'!$A$2:$O$5964,9,FALSE))</f>
        <v>NA</v>
      </c>
      <c r="P3536" s="3" t="str">
        <f>IF(A3536="NA","NA",VLOOKUP($A3536,'[1]Regression Table'!$A$2:$O$5964,10,FALSE))</f>
        <v>NA</v>
      </c>
      <c r="Q3536" s="3" t="str">
        <f>IF(A3536="NA","NA",VLOOKUP($A3536,'[1]Regression Table'!$A$2:$O$5964,11,FALSE))</f>
        <v>NA</v>
      </c>
      <c r="R3536" s="3" t="str">
        <f>IF(A3536="NA","NA",VLOOKUP($A3536,'[1]Regression Table'!$A$2:$O$5964,12,FALSE))</f>
        <v>NA</v>
      </c>
      <c r="S3536" s="3" t="str">
        <f>IF(A3536="NA","NA",VLOOKUP($A3536,'[1]Regression Table'!$A$2:$O$5964,13,FALSE))</f>
        <v>NA</v>
      </c>
      <c r="T3536" s="3" t="str">
        <f>IF(A3536="NA","NA",VLOOKUP($A3536,'[1]Regression Table'!$A$2:$O$5964,14,FALSE))</f>
        <v>NA</v>
      </c>
      <c r="U3536" s="3" t="str">
        <f>IF(A3536="NA","NA",VLOOKUP($A3536,'[1]Regression Table'!$A$2:$O$5964,15,FALSE))</f>
        <v>NA</v>
      </c>
      <c r="V3536" s="3" t="s">
        <v>5689</v>
      </c>
      <c r="W3536" s="6" t="s">
        <v>5689</v>
      </c>
      <c r="X3536" s="6" t="s">
        <v>5689</v>
      </c>
    </row>
    <row r="3537" spans="1:24" x14ac:dyDescent="0.2">
      <c r="A3537" s="2" t="s">
        <v>542</v>
      </c>
      <c r="B3537" s="3">
        <v>6</v>
      </c>
      <c r="C3537" s="3">
        <v>3</v>
      </c>
      <c r="D3537" s="3">
        <v>1</v>
      </c>
      <c r="E3537" s="3">
        <v>35</v>
      </c>
      <c r="F3537" s="3">
        <v>7</v>
      </c>
      <c r="G3537" s="3">
        <v>6</v>
      </c>
      <c r="H3537" s="3">
        <v>4</v>
      </c>
      <c r="I3537" s="3">
        <v>400</v>
      </c>
      <c r="J3537" s="3">
        <v>0</v>
      </c>
      <c r="K3537" s="3">
        <v>1</v>
      </c>
      <c r="L3537" s="3">
        <f>IF($A3537="NA","NA",VLOOKUP($A3537,'[1]Regression Table'!$A$2:$O$5964,6,FALSE))</f>
        <v>4.07786E-3</v>
      </c>
      <c r="M3537" s="3">
        <f>IF($A3537="NA","NA",VLOOKUP($A3537,'[1]Regression Table'!$A$2:$O$5964,7,FALSE))</f>
        <v>1.09655E-2</v>
      </c>
      <c r="N3537" s="3">
        <f>IF(A3537="NA","NA",VLOOKUP($A3537,'[1]Regression Table'!$A$2:$O$5964,8,FALSE))</f>
        <v>6.2833699999999997E-4</v>
      </c>
      <c r="O3537" s="3">
        <f>IF(A3537="NA","NA",VLOOKUP($A3537,'[1]Regression Table'!$A$2:$O$5964,9,FALSE))</f>
        <v>1.23185E-2</v>
      </c>
      <c r="P3537" s="3">
        <f>IF(A3537="NA","NA",VLOOKUP($A3537,'[1]Regression Table'!$A$2:$O$5964,10,FALSE))</f>
        <v>3.6389500000000002E-3</v>
      </c>
      <c r="Q3537" s="3">
        <f>IF(A3537="NA","NA",VLOOKUP($A3537,'[1]Regression Table'!$A$2:$O$5964,11,FALSE))</f>
        <v>-5.0219399999999997E-4</v>
      </c>
      <c r="R3537" s="3">
        <f>IF(A3537="NA","NA",VLOOKUP($A3537,'[1]Regression Table'!$A$2:$O$5964,12,FALSE))</f>
        <v>-1.50296E-3</v>
      </c>
      <c r="S3537" s="3">
        <f>IF(A3537="NA","NA",VLOOKUP($A3537,'[1]Regression Table'!$A$2:$O$5964,13,FALSE))</f>
        <v>-1.14989E-3</v>
      </c>
      <c r="T3537" s="3">
        <f>IF(A3537="NA","NA",VLOOKUP($A3537,'[1]Regression Table'!$A$2:$O$5964,14,FALSE))</f>
        <v>8.9820600000000003E-4</v>
      </c>
      <c r="U3537" s="3">
        <f>IF(A3537="NA","NA",VLOOKUP($A3537,'[1]Regression Table'!$A$2:$O$5964,15,FALSE))</f>
        <v>-2.4479800000000002E-3</v>
      </c>
      <c r="V3537" s="3">
        <v>1.99808E-4</v>
      </c>
      <c r="W3537" s="6">
        <v>-1.8051100000000001E-5</v>
      </c>
      <c r="X3537" s="6">
        <v>6.4509099999999995E-5</v>
      </c>
    </row>
    <row r="3538" spans="1:24" x14ac:dyDescent="0.2">
      <c r="A3538" s="2" t="s">
        <v>543</v>
      </c>
      <c r="B3538" s="3">
        <v>6</v>
      </c>
      <c r="C3538" s="3">
        <v>1</v>
      </c>
      <c r="D3538" s="3">
        <v>2</v>
      </c>
      <c r="E3538" s="3">
        <v>48</v>
      </c>
      <c r="F3538" s="3">
        <v>7</v>
      </c>
      <c r="G3538" s="3">
        <v>4</v>
      </c>
      <c r="H3538" s="3">
        <v>1</v>
      </c>
      <c r="I3538" s="3">
        <v>300</v>
      </c>
      <c r="J3538" s="3">
        <v>0</v>
      </c>
      <c r="K3538" s="3">
        <v>0</v>
      </c>
      <c r="L3538" s="3">
        <f>IF($A3538="NA","NA",VLOOKUP($A3538,'[1]Regression Table'!$A$2:$O$5964,6,FALSE))</f>
        <v>4.4472599999999998E-3</v>
      </c>
      <c r="M3538" s="3">
        <f>IF($A3538="NA","NA",VLOOKUP($A3538,'[1]Regression Table'!$A$2:$O$5964,7,FALSE))</f>
        <v>1.30887E-2</v>
      </c>
      <c r="N3538" s="3">
        <f>IF(A3538="NA","NA",VLOOKUP($A3538,'[1]Regression Table'!$A$2:$O$5964,8,FALSE))</f>
        <v>-1.27221E-3</v>
      </c>
      <c r="O3538" s="3">
        <f>IF(A3538="NA","NA",VLOOKUP($A3538,'[1]Regression Table'!$A$2:$O$5964,9,FALSE))</f>
        <v>4.8993099999999996E-3</v>
      </c>
      <c r="P3538" s="3">
        <f>IF(A3538="NA","NA",VLOOKUP($A3538,'[1]Regression Table'!$A$2:$O$5964,10,FALSE))</f>
        <v>2.7378200000000002E-3</v>
      </c>
      <c r="Q3538" s="3">
        <f>IF(A3538="NA","NA",VLOOKUP($A3538,'[1]Regression Table'!$A$2:$O$5964,11,FALSE))</f>
        <v>-4.0454200000000001E-3</v>
      </c>
      <c r="R3538" s="3">
        <f>IF(A3538="NA","NA",VLOOKUP($A3538,'[1]Regression Table'!$A$2:$O$5964,12,FALSE))</f>
        <v>-8.0652999999999996E-4</v>
      </c>
      <c r="S3538" s="3">
        <f>IF(A3538="NA","NA",VLOOKUP($A3538,'[1]Regression Table'!$A$2:$O$5964,13,FALSE))</f>
        <v>-2.71325E-3</v>
      </c>
      <c r="T3538" s="3">
        <f>IF(A3538="NA","NA",VLOOKUP($A3538,'[1]Regression Table'!$A$2:$O$5964,14,FALSE))</f>
        <v>-5.9316899999999999E-3</v>
      </c>
      <c r="U3538" s="3">
        <f>IF(A3538="NA","NA",VLOOKUP($A3538,'[1]Regression Table'!$A$2:$O$5964,15,FALSE))</f>
        <v>-1.7665599999999999E-3</v>
      </c>
      <c r="V3538" s="3">
        <v>1.97484E-4</v>
      </c>
      <c r="W3538" s="6">
        <v>-2.6248999999999999E-5</v>
      </c>
      <c r="X3538" s="6">
        <v>6.8670999999999994E-5</v>
      </c>
    </row>
    <row r="3539" spans="1:24" x14ac:dyDescent="0.2">
      <c r="A3539" s="2" t="s">
        <v>544</v>
      </c>
      <c r="B3539" s="3">
        <v>6</v>
      </c>
      <c r="C3539" s="3">
        <v>2</v>
      </c>
      <c r="D3539" s="3">
        <v>1</v>
      </c>
      <c r="E3539" s="3">
        <v>41</v>
      </c>
      <c r="F3539" s="3">
        <v>7</v>
      </c>
      <c r="G3539" s="3">
        <v>4</v>
      </c>
      <c r="H3539" s="3">
        <v>1</v>
      </c>
      <c r="I3539" s="3">
        <v>400</v>
      </c>
      <c r="J3539" s="3">
        <v>1</v>
      </c>
      <c r="K3539" s="3">
        <v>1</v>
      </c>
      <c r="L3539" s="3">
        <f>IF($A3539="NA","NA",VLOOKUP($A3539,'[1]Regression Table'!$A$2:$O$5964,6,FALSE))</f>
        <v>4.7916499999999997E-3</v>
      </c>
      <c r="M3539" s="3">
        <f>IF($A3539="NA","NA",VLOOKUP($A3539,'[1]Regression Table'!$A$2:$O$5964,7,FALSE))</f>
        <v>1.2020100000000001E-2</v>
      </c>
      <c r="N3539" s="3">
        <f>IF(A3539="NA","NA",VLOOKUP($A3539,'[1]Regression Table'!$A$2:$O$5964,8,FALSE))</f>
        <v>-2.1362400000000001E-4</v>
      </c>
      <c r="O3539" s="3">
        <f>IF(A3539="NA","NA",VLOOKUP($A3539,'[1]Regression Table'!$A$2:$O$5964,9,FALSE))</f>
        <v>9.2178899999999994E-3</v>
      </c>
      <c r="P3539" s="3">
        <f>IF(A3539="NA","NA",VLOOKUP($A3539,'[1]Regression Table'!$A$2:$O$5964,10,FALSE))</f>
        <v>3.3024600000000001E-3</v>
      </c>
      <c r="Q3539" s="3">
        <f>IF(A3539="NA","NA",VLOOKUP($A3539,'[1]Regression Table'!$A$2:$O$5964,11,FALSE))</f>
        <v>3.1726100000000002E-3</v>
      </c>
      <c r="R3539" s="3">
        <f>IF(A3539="NA","NA",VLOOKUP($A3539,'[1]Regression Table'!$A$2:$O$5964,12,FALSE))</f>
        <v>-1.0634100000000001E-3</v>
      </c>
      <c r="S3539" s="3">
        <f>IF(A3539="NA","NA",VLOOKUP($A3539,'[1]Regression Table'!$A$2:$O$5964,13,FALSE))</f>
        <v>-4.3819899999999997E-3</v>
      </c>
      <c r="T3539" s="3">
        <f>IF(A3539="NA","NA",VLOOKUP($A3539,'[1]Regression Table'!$A$2:$O$5964,14,FALSE))</f>
        <v>-7.7876500000000001E-3</v>
      </c>
      <c r="U3539" s="3">
        <f>IF(A3539="NA","NA",VLOOKUP($A3539,'[1]Regression Table'!$A$2:$O$5964,15,FALSE))</f>
        <v>-5.5171700000000001E-3</v>
      </c>
      <c r="V3539" s="3">
        <v>2.0649399999999999E-4</v>
      </c>
      <c r="W3539" s="6">
        <v>-1.9321699999999998E-5</v>
      </c>
      <c r="X3539" s="6">
        <v>6.9410200000000002E-5</v>
      </c>
    </row>
    <row r="3540" spans="1:24" x14ac:dyDescent="0.2">
      <c r="A3540" s="2" t="s">
        <v>545</v>
      </c>
      <c r="B3540" s="3">
        <v>6</v>
      </c>
      <c r="C3540" s="3">
        <v>1</v>
      </c>
      <c r="D3540" s="3">
        <v>1</v>
      </c>
      <c r="E3540" s="3">
        <v>43</v>
      </c>
      <c r="F3540" s="3">
        <v>7</v>
      </c>
      <c r="G3540" s="3">
        <v>1</v>
      </c>
      <c r="H3540" s="3">
        <v>2</v>
      </c>
      <c r="I3540" s="3">
        <v>680</v>
      </c>
      <c r="J3540" s="3">
        <v>0</v>
      </c>
      <c r="K3540" s="3">
        <v>1</v>
      </c>
      <c r="L3540" s="3">
        <f>IF($A3540="NA","NA",VLOOKUP($A3540,'[1]Regression Table'!$A$2:$O$5964,6,FALSE))</f>
        <v>5.4221800000000004E-3</v>
      </c>
      <c r="M3540" s="3">
        <f>IF($A3540="NA","NA",VLOOKUP($A3540,'[1]Regression Table'!$A$2:$O$5964,7,FALSE))</f>
        <v>1.29955E-2</v>
      </c>
      <c r="N3540" s="3">
        <f>IF(A3540="NA","NA",VLOOKUP($A3540,'[1]Regression Table'!$A$2:$O$5964,8,FALSE))</f>
        <v>-1.78919E-3</v>
      </c>
      <c r="O3540" s="3">
        <f>IF(A3540="NA","NA",VLOOKUP($A3540,'[1]Regression Table'!$A$2:$O$5964,9,FALSE))</f>
        <v>9.2360299999999992E-3</v>
      </c>
      <c r="P3540" s="3">
        <f>IF(A3540="NA","NA",VLOOKUP($A3540,'[1]Regression Table'!$A$2:$O$5964,10,FALSE))</f>
        <v>5.7795299999999997E-3</v>
      </c>
      <c r="Q3540" s="3">
        <f>IF(A3540="NA","NA",VLOOKUP($A3540,'[1]Regression Table'!$A$2:$O$5964,11,FALSE))</f>
        <v>-1.4116300000000001E-3</v>
      </c>
      <c r="R3540" s="3">
        <f>IF(A3540="NA","NA",VLOOKUP($A3540,'[1]Regression Table'!$A$2:$O$5964,12,FALSE))</f>
        <v>2.72792E-3</v>
      </c>
      <c r="S3540" s="3">
        <f>IF(A3540="NA","NA",VLOOKUP($A3540,'[1]Regression Table'!$A$2:$O$5964,13,FALSE))</f>
        <v>-8.5429200000000007E-3</v>
      </c>
      <c r="T3540" s="3">
        <f>IF(A3540="NA","NA",VLOOKUP($A3540,'[1]Regression Table'!$A$2:$O$5964,14,FALSE))</f>
        <v>-7.5172699999999999E-4</v>
      </c>
      <c r="U3540" s="3">
        <f>IF(A3540="NA","NA",VLOOKUP($A3540,'[1]Regression Table'!$A$2:$O$5964,15,FALSE))</f>
        <v>-1.74891E-3</v>
      </c>
      <c r="V3540" s="3">
        <v>2.1053700000000001E-4</v>
      </c>
      <c r="W3540" s="6">
        <v>-1.40548E-5</v>
      </c>
      <c r="X3540" s="6">
        <v>7.1119799999999996E-5</v>
      </c>
    </row>
    <row r="3541" spans="1:24" x14ac:dyDescent="0.2">
      <c r="A3541" s="2" t="s">
        <v>546</v>
      </c>
      <c r="B3541" s="3">
        <v>6</v>
      </c>
      <c r="C3541" s="3">
        <v>2</v>
      </c>
      <c r="D3541" s="3">
        <v>1</v>
      </c>
      <c r="E3541" s="3">
        <v>46</v>
      </c>
      <c r="F3541" s="3">
        <v>3</v>
      </c>
      <c r="G3541" s="3">
        <v>4</v>
      </c>
      <c r="H3541" s="3">
        <v>1</v>
      </c>
      <c r="I3541" s="3">
        <v>426</v>
      </c>
      <c r="J3541" s="3">
        <v>1</v>
      </c>
      <c r="K3541" s="3">
        <v>1</v>
      </c>
      <c r="L3541" s="3">
        <f>IF($A3541="NA","NA",VLOOKUP($A3541,'[1]Regression Table'!$A$2:$O$5964,6,FALSE))</f>
        <v>5.3145400000000004E-3</v>
      </c>
      <c r="M3541" s="3">
        <f>IF($A3541="NA","NA",VLOOKUP($A3541,'[1]Regression Table'!$A$2:$O$5964,7,FALSE))</f>
        <v>1.32587E-2</v>
      </c>
      <c r="N3541" s="3">
        <f>IF(A3541="NA","NA",VLOOKUP($A3541,'[1]Regression Table'!$A$2:$O$5964,8,FALSE))</f>
        <v>-1.80824E-3</v>
      </c>
      <c r="O3541" s="3">
        <f>IF(A3541="NA","NA",VLOOKUP($A3541,'[1]Regression Table'!$A$2:$O$5964,9,FALSE))</f>
        <v>1.16416E-2</v>
      </c>
      <c r="P3541" s="3">
        <f>IF(A3541="NA","NA",VLOOKUP($A3541,'[1]Regression Table'!$A$2:$O$5964,10,FALSE))</f>
        <v>7.12242E-3</v>
      </c>
      <c r="Q3541" s="3">
        <f>IF(A3541="NA","NA",VLOOKUP($A3541,'[1]Regression Table'!$A$2:$O$5964,11,FALSE))</f>
        <v>-4.9629600000000002E-4</v>
      </c>
      <c r="R3541" s="3">
        <f>IF(A3541="NA","NA",VLOOKUP($A3541,'[1]Regression Table'!$A$2:$O$5964,12,FALSE))</f>
        <v>3.33732E-3</v>
      </c>
      <c r="S3541" s="3">
        <f>IF(A3541="NA","NA",VLOOKUP($A3541,'[1]Regression Table'!$A$2:$O$5964,13,FALSE))</f>
        <v>-1.0285600000000001E-2</v>
      </c>
      <c r="T3541" s="3">
        <f>IF(A3541="NA","NA",VLOOKUP($A3541,'[1]Regression Table'!$A$2:$O$5964,14,FALSE))</f>
        <v>8.4483799999999999E-4</v>
      </c>
      <c r="U3541" s="3">
        <f>IF(A3541="NA","NA",VLOOKUP($A3541,'[1]Regression Table'!$A$2:$O$5964,15,FALSE))</f>
        <v>3.52276E-4</v>
      </c>
      <c r="V3541" s="3">
        <v>2.0916500000000001E-4</v>
      </c>
      <c r="W3541" s="6">
        <v>-1.4849599999999999E-5</v>
      </c>
      <c r="X3541" s="6">
        <v>6.9221300000000001E-5</v>
      </c>
    </row>
    <row r="3542" spans="1:24" x14ac:dyDescent="0.2">
      <c r="A3542" s="2" t="s">
        <v>5689</v>
      </c>
      <c r="B3542" s="3" t="s">
        <v>5689</v>
      </c>
      <c r="C3542" s="3" t="s">
        <v>5689</v>
      </c>
      <c r="D3542" s="3" t="s">
        <v>5689</v>
      </c>
      <c r="E3542" s="3" t="s">
        <v>5689</v>
      </c>
      <c r="F3542" s="3" t="s">
        <v>5689</v>
      </c>
      <c r="G3542" s="3" t="s">
        <v>5689</v>
      </c>
      <c r="H3542" s="3" t="s">
        <v>5689</v>
      </c>
      <c r="I3542" s="3" t="s">
        <v>5689</v>
      </c>
      <c r="J3542" s="3" t="s">
        <v>5689</v>
      </c>
      <c r="K3542" s="3" t="s">
        <v>5689</v>
      </c>
      <c r="L3542" s="3" t="str">
        <f>IF($A3542="NA","NA",VLOOKUP($A3542,'[1]Regression Table'!$A$2:$O$5964,6,FALSE))</f>
        <v>NA</v>
      </c>
      <c r="M3542" s="3" t="str">
        <f>IF($A3542="NA","NA",VLOOKUP($A3542,'[1]Regression Table'!$A$2:$O$5964,7,FALSE))</f>
        <v>NA</v>
      </c>
      <c r="N3542" s="3" t="str">
        <f>IF(A3542="NA","NA",VLOOKUP($A3542,'[1]Regression Table'!$A$2:$O$5964,8,FALSE))</f>
        <v>NA</v>
      </c>
      <c r="O3542" s="3" t="str">
        <f>IF(A3542="NA","NA",VLOOKUP($A3542,'[1]Regression Table'!$A$2:$O$5964,9,FALSE))</f>
        <v>NA</v>
      </c>
      <c r="P3542" s="3" t="str">
        <f>IF(A3542="NA","NA",VLOOKUP($A3542,'[1]Regression Table'!$A$2:$O$5964,10,FALSE))</f>
        <v>NA</v>
      </c>
      <c r="Q3542" s="3" t="str">
        <f>IF(A3542="NA","NA",VLOOKUP($A3542,'[1]Regression Table'!$A$2:$O$5964,11,FALSE))</f>
        <v>NA</v>
      </c>
      <c r="R3542" s="3" t="str">
        <f>IF(A3542="NA","NA",VLOOKUP($A3542,'[1]Regression Table'!$A$2:$O$5964,12,FALSE))</f>
        <v>NA</v>
      </c>
      <c r="S3542" s="3" t="str">
        <f>IF(A3542="NA","NA",VLOOKUP($A3542,'[1]Regression Table'!$A$2:$O$5964,13,FALSE))</f>
        <v>NA</v>
      </c>
      <c r="T3542" s="3" t="str">
        <f>IF(A3542="NA","NA",VLOOKUP($A3542,'[1]Regression Table'!$A$2:$O$5964,14,FALSE))</f>
        <v>NA</v>
      </c>
      <c r="U3542" s="3" t="str">
        <f>IF(A3542="NA","NA",VLOOKUP($A3542,'[1]Regression Table'!$A$2:$O$5964,15,FALSE))</f>
        <v>NA</v>
      </c>
      <c r="V3542" s="3" t="s">
        <v>5689</v>
      </c>
      <c r="W3542" s="6" t="s">
        <v>5689</v>
      </c>
      <c r="X3542" s="6" t="s">
        <v>5689</v>
      </c>
    </row>
    <row r="3543" spans="1:24" x14ac:dyDescent="0.2">
      <c r="A3543" s="2" t="s">
        <v>547</v>
      </c>
      <c r="B3543" s="3">
        <v>6</v>
      </c>
      <c r="C3543" s="3">
        <v>2</v>
      </c>
      <c r="D3543" s="3">
        <v>2</v>
      </c>
      <c r="E3543" s="3">
        <v>36</v>
      </c>
      <c r="F3543" s="3">
        <v>7</v>
      </c>
      <c r="G3543" s="3">
        <v>6</v>
      </c>
      <c r="H3543" s="3">
        <v>5</v>
      </c>
      <c r="I3543" s="3">
        <v>1800</v>
      </c>
      <c r="J3543" s="3">
        <v>0</v>
      </c>
      <c r="K3543" s="3">
        <v>0</v>
      </c>
      <c r="L3543" s="3">
        <f>IF($A3543="NA","NA",VLOOKUP($A3543,'[1]Regression Table'!$A$2:$O$5964,6,FALSE))</f>
        <v>5.0866000000000001E-3</v>
      </c>
      <c r="M3543" s="3">
        <f>IF($A3543="NA","NA",VLOOKUP($A3543,'[1]Regression Table'!$A$2:$O$5964,7,FALSE))</f>
        <v>1.1557599999999999E-2</v>
      </c>
      <c r="N3543" s="3">
        <f>IF(A3543="NA","NA",VLOOKUP($A3543,'[1]Regression Table'!$A$2:$O$5964,8,FALSE))</f>
        <v>-6.5189000000000002E-4</v>
      </c>
      <c r="O3543" s="3">
        <f>IF(A3543="NA","NA",VLOOKUP($A3543,'[1]Regression Table'!$A$2:$O$5964,9,FALSE))</f>
        <v>6.0952799999999998E-3</v>
      </c>
      <c r="P3543" s="3">
        <f>IF(A3543="NA","NA",VLOOKUP($A3543,'[1]Regression Table'!$A$2:$O$5964,10,FALSE))</f>
        <v>2.9300799999999998E-3</v>
      </c>
      <c r="Q3543" s="3">
        <f>IF(A3543="NA","NA",VLOOKUP($A3543,'[1]Regression Table'!$A$2:$O$5964,11,FALSE))</f>
        <v>-6.2131699999999996E-3</v>
      </c>
      <c r="R3543" s="3">
        <f>IF(A3543="NA","NA",VLOOKUP($A3543,'[1]Regression Table'!$A$2:$O$5964,12,FALSE))</f>
        <v>-2.7168100000000001E-3</v>
      </c>
      <c r="S3543" s="3">
        <f>IF(A3543="NA","NA",VLOOKUP($A3543,'[1]Regression Table'!$A$2:$O$5964,13,FALSE))</f>
        <v>-2.1210700000000001E-3</v>
      </c>
      <c r="T3543" s="3">
        <f>IF(A3543="NA","NA",VLOOKUP($A3543,'[1]Regression Table'!$A$2:$O$5964,14,FALSE))</f>
        <v>-3.9834299999999996E-3</v>
      </c>
      <c r="U3543" s="3">
        <f>IF(A3543="NA","NA",VLOOKUP($A3543,'[1]Regression Table'!$A$2:$O$5964,15,FALSE))</f>
        <v>2.22069E-3</v>
      </c>
      <c r="V3543" s="3">
        <v>1.97307E-4</v>
      </c>
      <c r="W3543" s="6">
        <v>-2.2892200000000001E-5</v>
      </c>
      <c r="X3543" s="6">
        <v>6.7328699999999998E-5</v>
      </c>
    </row>
    <row r="3544" spans="1:24" x14ac:dyDescent="0.2">
      <c r="A3544" s="2" t="s">
        <v>5689</v>
      </c>
      <c r="B3544" s="3" t="s">
        <v>5689</v>
      </c>
      <c r="C3544" s="3" t="s">
        <v>5689</v>
      </c>
      <c r="D3544" s="3" t="s">
        <v>5689</v>
      </c>
      <c r="E3544" s="3" t="s">
        <v>5689</v>
      </c>
      <c r="F3544" s="3" t="s">
        <v>5689</v>
      </c>
      <c r="G3544" s="3" t="s">
        <v>5689</v>
      </c>
      <c r="H3544" s="3" t="s">
        <v>5689</v>
      </c>
      <c r="I3544" s="3" t="s">
        <v>5689</v>
      </c>
      <c r="J3544" s="3" t="s">
        <v>5689</v>
      </c>
      <c r="K3544" s="3" t="s">
        <v>5689</v>
      </c>
      <c r="L3544" s="3" t="str">
        <f>IF($A3544="NA","NA",VLOOKUP($A3544,'[1]Regression Table'!$A$2:$O$5964,6,FALSE))</f>
        <v>NA</v>
      </c>
      <c r="M3544" s="3" t="str">
        <f>IF($A3544="NA","NA",VLOOKUP($A3544,'[1]Regression Table'!$A$2:$O$5964,7,FALSE))</f>
        <v>NA</v>
      </c>
      <c r="N3544" s="3" t="str">
        <f>IF(A3544="NA","NA",VLOOKUP($A3544,'[1]Regression Table'!$A$2:$O$5964,8,FALSE))</f>
        <v>NA</v>
      </c>
      <c r="O3544" s="3" t="str">
        <f>IF(A3544="NA","NA",VLOOKUP($A3544,'[1]Regression Table'!$A$2:$O$5964,9,FALSE))</f>
        <v>NA</v>
      </c>
      <c r="P3544" s="3" t="str">
        <f>IF(A3544="NA","NA",VLOOKUP($A3544,'[1]Regression Table'!$A$2:$O$5964,10,FALSE))</f>
        <v>NA</v>
      </c>
      <c r="Q3544" s="3" t="str">
        <f>IF(A3544="NA","NA",VLOOKUP($A3544,'[1]Regression Table'!$A$2:$O$5964,11,FALSE))</f>
        <v>NA</v>
      </c>
      <c r="R3544" s="3" t="str">
        <f>IF(A3544="NA","NA",VLOOKUP($A3544,'[1]Regression Table'!$A$2:$O$5964,12,FALSE))</f>
        <v>NA</v>
      </c>
      <c r="S3544" s="3" t="str">
        <f>IF(A3544="NA","NA",VLOOKUP($A3544,'[1]Regression Table'!$A$2:$O$5964,13,FALSE))</f>
        <v>NA</v>
      </c>
      <c r="T3544" s="3" t="str">
        <f>IF(A3544="NA","NA",VLOOKUP($A3544,'[1]Regression Table'!$A$2:$O$5964,14,FALSE))</f>
        <v>NA</v>
      </c>
      <c r="U3544" s="3" t="str">
        <f>IF(A3544="NA","NA",VLOOKUP($A3544,'[1]Regression Table'!$A$2:$O$5964,15,FALSE))</f>
        <v>NA</v>
      </c>
      <c r="V3544" s="3" t="s">
        <v>5689</v>
      </c>
      <c r="W3544" s="6" t="s">
        <v>5689</v>
      </c>
      <c r="X3544" s="6" t="s">
        <v>5689</v>
      </c>
    </row>
    <row r="3545" spans="1:24" x14ac:dyDescent="0.2">
      <c r="A3545" s="2" t="s">
        <v>5689</v>
      </c>
      <c r="B3545" s="3" t="s">
        <v>5689</v>
      </c>
      <c r="C3545" s="3" t="s">
        <v>5689</v>
      </c>
      <c r="D3545" s="3" t="s">
        <v>5689</v>
      </c>
      <c r="E3545" s="3" t="s">
        <v>5689</v>
      </c>
      <c r="F3545" s="3" t="s">
        <v>5689</v>
      </c>
      <c r="G3545" s="3" t="s">
        <v>5689</v>
      </c>
      <c r="H3545" s="3" t="s">
        <v>5689</v>
      </c>
      <c r="I3545" s="3" t="s">
        <v>5689</v>
      </c>
      <c r="J3545" s="3" t="s">
        <v>5689</v>
      </c>
      <c r="K3545" s="3" t="s">
        <v>5689</v>
      </c>
      <c r="L3545" s="3" t="str">
        <f>IF($A3545="NA","NA",VLOOKUP($A3545,'[1]Regression Table'!$A$2:$O$5964,6,FALSE))</f>
        <v>NA</v>
      </c>
      <c r="M3545" s="3" t="str">
        <f>IF($A3545="NA","NA",VLOOKUP($A3545,'[1]Regression Table'!$A$2:$O$5964,7,FALSE))</f>
        <v>NA</v>
      </c>
      <c r="N3545" s="3" t="str">
        <f>IF(A3545="NA","NA",VLOOKUP($A3545,'[1]Regression Table'!$A$2:$O$5964,8,FALSE))</f>
        <v>NA</v>
      </c>
      <c r="O3545" s="3" t="str">
        <f>IF(A3545="NA","NA",VLOOKUP($A3545,'[1]Regression Table'!$A$2:$O$5964,9,FALSE))</f>
        <v>NA</v>
      </c>
      <c r="P3545" s="3" t="str">
        <f>IF(A3545="NA","NA",VLOOKUP($A3545,'[1]Regression Table'!$A$2:$O$5964,10,FALSE))</f>
        <v>NA</v>
      </c>
      <c r="Q3545" s="3" t="str">
        <f>IF(A3545="NA","NA",VLOOKUP($A3545,'[1]Regression Table'!$A$2:$O$5964,11,FALSE))</f>
        <v>NA</v>
      </c>
      <c r="R3545" s="3" t="str">
        <f>IF(A3545="NA","NA",VLOOKUP($A3545,'[1]Regression Table'!$A$2:$O$5964,12,FALSE))</f>
        <v>NA</v>
      </c>
      <c r="S3545" s="3" t="str">
        <f>IF(A3545="NA","NA",VLOOKUP($A3545,'[1]Regression Table'!$A$2:$O$5964,13,FALSE))</f>
        <v>NA</v>
      </c>
      <c r="T3545" s="3" t="str">
        <f>IF(A3545="NA","NA",VLOOKUP($A3545,'[1]Regression Table'!$A$2:$O$5964,14,FALSE))</f>
        <v>NA</v>
      </c>
      <c r="U3545" s="3" t="str">
        <f>IF(A3545="NA","NA",VLOOKUP($A3545,'[1]Regression Table'!$A$2:$O$5964,15,FALSE))</f>
        <v>NA</v>
      </c>
      <c r="V3545" s="3" t="s">
        <v>5689</v>
      </c>
      <c r="W3545" s="6" t="s">
        <v>5689</v>
      </c>
      <c r="X3545" s="6" t="s">
        <v>5689</v>
      </c>
    </row>
    <row r="3546" spans="1:24" x14ac:dyDescent="0.2">
      <c r="A3546" s="2" t="s">
        <v>5689</v>
      </c>
      <c r="B3546" s="3" t="s">
        <v>5689</v>
      </c>
      <c r="C3546" s="3" t="s">
        <v>5689</v>
      </c>
      <c r="D3546" s="3" t="s">
        <v>5689</v>
      </c>
      <c r="E3546" s="3" t="s">
        <v>5689</v>
      </c>
      <c r="F3546" s="3" t="s">
        <v>5689</v>
      </c>
      <c r="G3546" s="3" t="s">
        <v>5689</v>
      </c>
      <c r="H3546" s="3" t="s">
        <v>5689</v>
      </c>
      <c r="I3546" s="3" t="s">
        <v>5689</v>
      </c>
      <c r="J3546" s="3" t="s">
        <v>5689</v>
      </c>
      <c r="K3546" s="3" t="s">
        <v>5689</v>
      </c>
      <c r="L3546" s="3" t="str">
        <f>IF($A3546="NA","NA",VLOOKUP($A3546,'[1]Regression Table'!$A$2:$O$5964,6,FALSE))</f>
        <v>NA</v>
      </c>
      <c r="M3546" s="3" t="str">
        <f>IF($A3546="NA","NA",VLOOKUP($A3546,'[1]Regression Table'!$A$2:$O$5964,7,FALSE))</f>
        <v>NA</v>
      </c>
      <c r="N3546" s="3" t="str">
        <f>IF(A3546="NA","NA",VLOOKUP($A3546,'[1]Regression Table'!$A$2:$O$5964,8,FALSE))</f>
        <v>NA</v>
      </c>
      <c r="O3546" s="3" t="str">
        <f>IF(A3546="NA","NA",VLOOKUP($A3546,'[1]Regression Table'!$A$2:$O$5964,9,FALSE))</f>
        <v>NA</v>
      </c>
      <c r="P3546" s="3" t="str">
        <f>IF(A3546="NA","NA",VLOOKUP($A3546,'[1]Regression Table'!$A$2:$O$5964,10,FALSE))</f>
        <v>NA</v>
      </c>
      <c r="Q3546" s="3" t="str">
        <f>IF(A3546="NA","NA",VLOOKUP($A3546,'[1]Regression Table'!$A$2:$O$5964,11,FALSE))</f>
        <v>NA</v>
      </c>
      <c r="R3546" s="3" t="str">
        <f>IF(A3546="NA","NA",VLOOKUP($A3546,'[1]Regression Table'!$A$2:$O$5964,12,FALSE))</f>
        <v>NA</v>
      </c>
      <c r="S3546" s="3" t="str">
        <f>IF(A3546="NA","NA",VLOOKUP($A3546,'[1]Regression Table'!$A$2:$O$5964,13,FALSE))</f>
        <v>NA</v>
      </c>
      <c r="T3546" s="3" t="str">
        <f>IF(A3546="NA","NA",VLOOKUP($A3546,'[1]Regression Table'!$A$2:$O$5964,14,FALSE))</f>
        <v>NA</v>
      </c>
      <c r="U3546" s="3" t="str">
        <f>IF(A3546="NA","NA",VLOOKUP($A3546,'[1]Regression Table'!$A$2:$O$5964,15,FALSE))</f>
        <v>NA</v>
      </c>
      <c r="V3546" s="3" t="s">
        <v>5689</v>
      </c>
      <c r="W3546" s="6" t="s">
        <v>5689</v>
      </c>
      <c r="X3546" s="6" t="s">
        <v>5689</v>
      </c>
    </row>
    <row r="3547" spans="1:24" x14ac:dyDescent="0.2">
      <c r="A3547" s="2" t="s">
        <v>548</v>
      </c>
      <c r="B3547" s="3">
        <v>6</v>
      </c>
      <c r="C3547" s="3">
        <v>2</v>
      </c>
      <c r="D3547" s="3">
        <v>2</v>
      </c>
      <c r="E3547" s="3">
        <v>50</v>
      </c>
      <c r="F3547" s="3">
        <v>7</v>
      </c>
      <c r="G3547" s="3">
        <v>3</v>
      </c>
      <c r="H3547" s="3">
        <v>1</v>
      </c>
      <c r="I3547" s="3">
        <v>690</v>
      </c>
      <c r="J3547" s="3">
        <v>0</v>
      </c>
      <c r="K3547" s="3">
        <v>0</v>
      </c>
      <c r="L3547" s="3">
        <f>IF($A3547="NA","NA",VLOOKUP($A3547,'[1]Regression Table'!$A$2:$O$5964,6,FALSE))</f>
        <v>4.6365599999999996E-3</v>
      </c>
      <c r="M3547" s="3">
        <f>IF($A3547="NA","NA",VLOOKUP($A3547,'[1]Regression Table'!$A$2:$O$5964,7,FALSE))</f>
        <v>1.21548E-2</v>
      </c>
      <c r="N3547" s="3">
        <f>IF(A3547="NA","NA",VLOOKUP($A3547,'[1]Regression Table'!$A$2:$O$5964,8,FALSE))</f>
        <v>-9.2565500000000005E-4</v>
      </c>
      <c r="O3547" s="3">
        <f>IF(A3547="NA","NA",VLOOKUP($A3547,'[1]Regression Table'!$A$2:$O$5964,9,FALSE))</f>
        <v>9.9699799999999998E-3</v>
      </c>
      <c r="P3547" s="3">
        <f>IF(A3547="NA","NA",VLOOKUP($A3547,'[1]Regression Table'!$A$2:$O$5964,10,FALSE))</f>
        <v>7.9852699999999992E-3</v>
      </c>
      <c r="Q3547" s="3">
        <f>IF(A3547="NA","NA",VLOOKUP($A3547,'[1]Regression Table'!$A$2:$O$5964,11,FALSE))</f>
        <v>1.7025899999999999E-3</v>
      </c>
      <c r="R3547" s="3">
        <f>IF(A3547="NA","NA",VLOOKUP($A3547,'[1]Regression Table'!$A$2:$O$5964,12,FALSE))</f>
        <v>-1.5781E-3</v>
      </c>
      <c r="S3547" s="3">
        <f>IF(A3547="NA","NA",VLOOKUP($A3547,'[1]Regression Table'!$A$2:$O$5964,13,FALSE))</f>
        <v>-5.5243200000000001E-3</v>
      </c>
      <c r="T3547" s="3">
        <f>IF(A3547="NA","NA",VLOOKUP($A3547,'[1]Regression Table'!$A$2:$O$5964,14,FALSE))</f>
        <v>-2.9574100000000002E-3</v>
      </c>
      <c r="U3547" s="3">
        <f>IF(A3547="NA","NA",VLOOKUP($A3547,'[1]Regression Table'!$A$2:$O$5964,15,FALSE))</f>
        <v>-6.8733800000000001E-3</v>
      </c>
      <c r="V3547" s="3">
        <v>2.07555E-4</v>
      </c>
      <c r="W3547" s="6">
        <v>-1.40397E-5</v>
      </c>
      <c r="X3547" s="6">
        <v>6.4087100000000005E-5</v>
      </c>
    </row>
    <row r="3548" spans="1:24" x14ac:dyDescent="0.2">
      <c r="A3548" s="2" t="s">
        <v>5689</v>
      </c>
      <c r="B3548" s="3" t="s">
        <v>5689</v>
      </c>
      <c r="C3548" s="3" t="s">
        <v>5689</v>
      </c>
      <c r="D3548" s="3" t="s">
        <v>5689</v>
      </c>
      <c r="E3548" s="3" t="s">
        <v>5689</v>
      </c>
      <c r="F3548" s="3" t="s">
        <v>5689</v>
      </c>
      <c r="G3548" s="3" t="s">
        <v>5689</v>
      </c>
      <c r="H3548" s="3" t="s">
        <v>5689</v>
      </c>
      <c r="I3548" s="3" t="s">
        <v>5689</v>
      </c>
      <c r="J3548" s="3" t="s">
        <v>5689</v>
      </c>
      <c r="K3548" s="3" t="s">
        <v>5689</v>
      </c>
      <c r="L3548" s="3" t="str">
        <f>IF($A3548="NA","NA",VLOOKUP($A3548,'[1]Regression Table'!$A$2:$O$5964,6,FALSE))</f>
        <v>NA</v>
      </c>
      <c r="M3548" s="3" t="str">
        <f>IF($A3548="NA","NA",VLOOKUP($A3548,'[1]Regression Table'!$A$2:$O$5964,7,FALSE))</f>
        <v>NA</v>
      </c>
      <c r="N3548" s="3" t="str">
        <f>IF(A3548="NA","NA",VLOOKUP($A3548,'[1]Regression Table'!$A$2:$O$5964,8,FALSE))</f>
        <v>NA</v>
      </c>
      <c r="O3548" s="3" t="str">
        <f>IF(A3548="NA","NA",VLOOKUP($A3548,'[1]Regression Table'!$A$2:$O$5964,9,FALSE))</f>
        <v>NA</v>
      </c>
      <c r="P3548" s="3" t="str">
        <f>IF(A3548="NA","NA",VLOOKUP($A3548,'[1]Regression Table'!$A$2:$O$5964,10,FALSE))</f>
        <v>NA</v>
      </c>
      <c r="Q3548" s="3" t="str">
        <f>IF(A3548="NA","NA",VLOOKUP($A3548,'[1]Regression Table'!$A$2:$O$5964,11,FALSE))</f>
        <v>NA</v>
      </c>
      <c r="R3548" s="3" t="str">
        <f>IF(A3548="NA","NA",VLOOKUP($A3548,'[1]Regression Table'!$A$2:$O$5964,12,FALSE))</f>
        <v>NA</v>
      </c>
      <c r="S3548" s="3" t="str">
        <f>IF(A3548="NA","NA",VLOOKUP($A3548,'[1]Regression Table'!$A$2:$O$5964,13,FALSE))</f>
        <v>NA</v>
      </c>
      <c r="T3548" s="3" t="str">
        <f>IF(A3548="NA","NA",VLOOKUP($A3548,'[1]Regression Table'!$A$2:$O$5964,14,FALSE))</f>
        <v>NA</v>
      </c>
      <c r="U3548" s="3" t="str">
        <f>IF(A3548="NA","NA",VLOOKUP($A3548,'[1]Regression Table'!$A$2:$O$5964,15,FALSE))</f>
        <v>NA</v>
      </c>
      <c r="V3548" s="3" t="s">
        <v>5689</v>
      </c>
      <c r="W3548" s="6" t="s">
        <v>5689</v>
      </c>
      <c r="X3548" s="6" t="s">
        <v>5689</v>
      </c>
    </row>
    <row r="3549" spans="1:24" x14ac:dyDescent="0.2">
      <c r="A3549" s="2" t="s">
        <v>5689</v>
      </c>
      <c r="B3549" s="3" t="s">
        <v>5689</v>
      </c>
      <c r="C3549" s="3" t="s">
        <v>5689</v>
      </c>
      <c r="D3549" s="3" t="s">
        <v>5689</v>
      </c>
      <c r="E3549" s="3" t="s">
        <v>5689</v>
      </c>
      <c r="F3549" s="3" t="s">
        <v>5689</v>
      </c>
      <c r="G3549" s="3" t="s">
        <v>5689</v>
      </c>
      <c r="H3549" s="3" t="s">
        <v>5689</v>
      </c>
      <c r="I3549" s="3" t="s">
        <v>5689</v>
      </c>
      <c r="J3549" s="3" t="s">
        <v>5689</v>
      </c>
      <c r="K3549" s="3" t="s">
        <v>5689</v>
      </c>
      <c r="L3549" s="3" t="str">
        <f>IF($A3549="NA","NA",VLOOKUP($A3549,'[1]Regression Table'!$A$2:$O$5964,6,FALSE))</f>
        <v>NA</v>
      </c>
      <c r="M3549" s="3" t="str">
        <f>IF($A3549="NA","NA",VLOOKUP($A3549,'[1]Regression Table'!$A$2:$O$5964,7,FALSE))</f>
        <v>NA</v>
      </c>
      <c r="N3549" s="3" t="str">
        <f>IF(A3549="NA","NA",VLOOKUP($A3549,'[1]Regression Table'!$A$2:$O$5964,8,FALSE))</f>
        <v>NA</v>
      </c>
      <c r="O3549" s="3" t="str">
        <f>IF(A3549="NA","NA",VLOOKUP($A3549,'[1]Regression Table'!$A$2:$O$5964,9,FALSE))</f>
        <v>NA</v>
      </c>
      <c r="P3549" s="3" t="str">
        <f>IF(A3549="NA","NA",VLOOKUP($A3549,'[1]Regression Table'!$A$2:$O$5964,10,FALSE))</f>
        <v>NA</v>
      </c>
      <c r="Q3549" s="3" t="str">
        <f>IF(A3549="NA","NA",VLOOKUP($A3549,'[1]Regression Table'!$A$2:$O$5964,11,FALSE))</f>
        <v>NA</v>
      </c>
      <c r="R3549" s="3" t="str">
        <f>IF(A3549="NA","NA",VLOOKUP($A3549,'[1]Regression Table'!$A$2:$O$5964,12,FALSE))</f>
        <v>NA</v>
      </c>
      <c r="S3549" s="3" t="str">
        <f>IF(A3549="NA","NA",VLOOKUP($A3549,'[1]Regression Table'!$A$2:$O$5964,13,FALSE))</f>
        <v>NA</v>
      </c>
      <c r="T3549" s="3" t="str">
        <f>IF(A3549="NA","NA",VLOOKUP($A3549,'[1]Regression Table'!$A$2:$O$5964,14,FALSE))</f>
        <v>NA</v>
      </c>
      <c r="U3549" s="3" t="str">
        <f>IF(A3549="NA","NA",VLOOKUP($A3549,'[1]Regression Table'!$A$2:$O$5964,15,FALSE))</f>
        <v>NA</v>
      </c>
      <c r="V3549" s="3" t="s">
        <v>5689</v>
      </c>
      <c r="W3549" s="6" t="s">
        <v>5689</v>
      </c>
      <c r="X3549" s="6" t="s">
        <v>5689</v>
      </c>
    </row>
    <row r="3550" spans="1:24" x14ac:dyDescent="0.2">
      <c r="A3550" s="2" t="s">
        <v>5689</v>
      </c>
      <c r="B3550" s="3" t="s">
        <v>5689</v>
      </c>
      <c r="C3550" s="3" t="s">
        <v>5689</v>
      </c>
      <c r="D3550" s="3" t="s">
        <v>5689</v>
      </c>
      <c r="E3550" s="3" t="s">
        <v>5689</v>
      </c>
      <c r="F3550" s="3" t="s">
        <v>5689</v>
      </c>
      <c r="G3550" s="3" t="s">
        <v>5689</v>
      </c>
      <c r="H3550" s="3" t="s">
        <v>5689</v>
      </c>
      <c r="I3550" s="3" t="s">
        <v>5689</v>
      </c>
      <c r="J3550" s="3" t="s">
        <v>5689</v>
      </c>
      <c r="K3550" s="3" t="s">
        <v>5689</v>
      </c>
      <c r="L3550" s="3" t="str">
        <f>IF($A3550="NA","NA",VLOOKUP($A3550,'[1]Regression Table'!$A$2:$O$5964,6,FALSE))</f>
        <v>NA</v>
      </c>
      <c r="M3550" s="3" t="str">
        <f>IF($A3550="NA","NA",VLOOKUP($A3550,'[1]Regression Table'!$A$2:$O$5964,7,FALSE))</f>
        <v>NA</v>
      </c>
      <c r="N3550" s="3" t="str">
        <f>IF(A3550="NA","NA",VLOOKUP($A3550,'[1]Regression Table'!$A$2:$O$5964,8,FALSE))</f>
        <v>NA</v>
      </c>
      <c r="O3550" s="3" t="str">
        <f>IF(A3550="NA","NA",VLOOKUP($A3550,'[1]Regression Table'!$A$2:$O$5964,9,FALSE))</f>
        <v>NA</v>
      </c>
      <c r="P3550" s="3" t="str">
        <f>IF(A3550="NA","NA",VLOOKUP($A3550,'[1]Regression Table'!$A$2:$O$5964,10,FALSE))</f>
        <v>NA</v>
      </c>
      <c r="Q3550" s="3" t="str">
        <f>IF(A3550="NA","NA",VLOOKUP($A3550,'[1]Regression Table'!$A$2:$O$5964,11,FALSE))</f>
        <v>NA</v>
      </c>
      <c r="R3550" s="3" t="str">
        <f>IF(A3550="NA","NA",VLOOKUP($A3550,'[1]Regression Table'!$A$2:$O$5964,12,FALSE))</f>
        <v>NA</v>
      </c>
      <c r="S3550" s="3" t="str">
        <f>IF(A3550="NA","NA",VLOOKUP($A3550,'[1]Regression Table'!$A$2:$O$5964,13,FALSE))</f>
        <v>NA</v>
      </c>
      <c r="T3550" s="3" t="str">
        <f>IF(A3550="NA","NA",VLOOKUP($A3550,'[1]Regression Table'!$A$2:$O$5964,14,FALSE))</f>
        <v>NA</v>
      </c>
      <c r="U3550" s="3" t="str">
        <f>IF(A3550="NA","NA",VLOOKUP($A3550,'[1]Regression Table'!$A$2:$O$5964,15,FALSE))</f>
        <v>NA</v>
      </c>
      <c r="V3550" s="3" t="s">
        <v>5689</v>
      </c>
      <c r="W3550" s="6" t="s">
        <v>5689</v>
      </c>
      <c r="X3550" s="6" t="s">
        <v>5689</v>
      </c>
    </row>
    <row r="3551" spans="1:24" x14ac:dyDescent="0.2">
      <c r="A3551" s="2" t="s">
        <v>549</v>
      </c>
      <c r="B3551" s="3">
        <v>6</v>
      </c>
      <c r="C3551" s="3">
        <v>2</v>
      </c>
      <c r="D3551" s="3">
        <v>1</v>
      </c>
      <c r="E3551" s="3">
        <v>26</v>
      </c>
      <c r="F3551" s="3">
        <v>7</v>
      </c>
      <c r="G3551" s="3">
        <v>4</v>
      </c>
      <c r="H3551" s="3">
        <v>6</v>
      </c>
      <c r="I3551" s="3">
        <v>300</v>
      </c>
      <c r="J3551" s="3">
        <v>0</v>
      </c>
      <c r="K3551" s="3">
        <v>1</v>
      </c>
      <c r="L3551" s="3">
        <f>IF($A3551="NA","NA",VLOOKUP($A3551,'[1]Regression Table'!$A$2:$O$5964,6,FALSE))</f>
        <v>4.7976399999999997E-3</v>
      </c>
      <c r="M3551" s="3">
        <f>IF($A3551="NA","NA",VLOOKUP($A3551,'[1]Regression Table'!$A$2:$O$5964,7,FALSE))</f>
        <v>1.2956199999999999E-2</v>
      </c>
      <c r="N3551" s="3">
        <f>IF(A3551="NA","NA",VLOOKUP($A3551,'[1]Regression Table'!$A$2:$O$5964,8,FALSE))</f>
        <v>-1.85494E-3</v>
      </c>
      <c r="O3551" s="3">
        <f>IF(A3551="NA","NA",VLOOKUP($A3551,'[1]Regression Table'!$A$2:$O$5964,9,FALSE))</f>
        <v>1.22942E-2</v>
      </c>
      <c r="P3551" s="3">
        <f>IF(A3551="NA","NA",VLOOKUP($A3551,'[1]Regression Table'!$A$2:$O$5964,10,FALSE))</f>
        <v>5.1550199999999997E-3</v>
      </c>
      <c r="Q3551" s="3">
        <f>IF(A3551="NA","NA",VLOOKUP($A3551,'[1]Regression Table'!$A$2:$O$5964,11,FALSE))</f>
        <v>2.25341E-4</v>
      </c>
      <c r="R3551" s="3">
        <f>IF(A3551="NA","NA",VLOOKUP($A3551,'[1]Regression Table'!$A$2:$O$5964,12,FALSE))</f>
        <v>2.7215099999999999E-3</v>
      </c>
      <c r="S3551" s="3">
        <f>IF(A3551="NA","NA",VLOOKUP($A3551,'[1]Regression Table'!$A$2:$O$5964,13,FALSE))</f>
        <v>1.0363E-3</v>
      </c>
      <c r="T3551" s="3">
        <f>IF(A3551="NA","NA",VLOOKUP($A3551,'[1]Regression Table'!$A$2:$O$5964,14,FALSE))</f>
        <v>5.3502300000000001E-3</v>
      </c>
      <c r="U3551" s="3">
        <f>IF(A3551="NA","NA",VLOOKUP($A3551,'[1]Regression Table'!$A$2:$O$5964,15,FALSE))</f>
        <v>-1.9465699999999999E-3</v>
      </c>
      <c r="V3551" s="3">
        <v>1.84592E-4</v>
      </c>
      <c r="W3551" s="6">
        <v>-2.8982100000000002E-5</v>
      </c>
      <c r="X3551" s="6">
        <v>6.7504300000000004E-5</v>
      </c>
    </row>
    <row r="3552" spans="1:24" x14ac:dyDescent="0.2">
      <c r="A3552" s="2" t="s">
        <v>550</v>
      </c>
      <c r="B3552" s="3">
        <v>6</v>
      </c>
      <c r="C3552" s="3">
        <v>3</v>
      </c>
      <c r="D3552" s="3">
        <v>2</v>
      </c>
      <c r="E3552" s="3">
        <v>49</v>
      </c>
      <c r="F3552" s="3">
        <v>8</v>
      </c>
      <c r="G3552" s="3">
        <v>3</v>
      </c>
      <c r="H3552" s="3">
        <v>5</v>
      </c>
      <c r="I3552" s="3">
        <v>950</v>
      </c>
      <c r="J3552" s="3">
        <v>0</v>
      </c>
      <c r="K3552" s="3">
        <v>1</v>
      </c>
      <c r="L3552" s="3">
        <f>IF($A3552="NA","NA",VLOOKUP($A3552,'[1]Regression Table'!$A$2:$O$5964,6,FALSE))</f>
        <v>4.6102499999999998E-3</v>
      </c>
      <c r="M3552" s="3">
        <f>IF($A3552="NA","NA",VLOOKUP($A3552,'[1]Regression Table'!$A$2:$O$5964,7,FALSE))</f>
        <v>1.2740100000000001E-2</v>
      </c>
      <c r="N3552" s="3">
        <f>IF(A3552="NA","NA",VLOOKUP($A3552,'[1]Regression Table'!$A$2:$O$5964,8,FALSE))</f>
        <v>2.5205000000000002E-3</v>
      </c>
      <c r="O3552" s="3">
        <f>IF(A3552="NA","NA",VLOOKUP($A3552,'[1]Regression Table'!$A$2:$O$5964,9,FALSE))</f>
        <v>1.4105599999999999E-2</v>
      </c>
      <c r="P3552" s="3">
        <f>IF(A3552="NA","NA",VLOOKUP($A3552,'[1]Regression Table'!$A$2:$O$5964,10,FALSE))</f>
        <v>6.3381899999999996E-3</v>
      </c>
      <c r="Q3552" s="3">
        <f>IF(A3552="NA","NA",VLOOKUP($A3552,'[1]Regression Table'!$A$2:$O$5964,11,FALSE))</f>
        <v>3.4076000000000002E-3</v>
      </c>
      <c r="R3552" s="3">
        <f>IF(A3552="NA","NA",VLOOKUP($A3552,'[1]Regression Table'!$A$2:$O$5964,12,FALSE))</f>
        <v>-1.60239E-3</v>
      </c>
      <c r="S3552" s="3">
        <f>IF(A3552="NA","NA",VLOOKUP($A3552,'[1]Regression Table'!$A$2:$O$5964,13,FALSE))</f>
        <v>-4.1322299999999998E-3</v>
      </c>
      <c r="T3552" s="3">
        <f>IF(A3552="NA","NA",VLOOKUP($A3552,'[1]Regression Table'!$A$2:$O$5964,14,FALSE))</f>
        <v>3.6468500000000001E-3</v>
      </c>
      <c r="U3552" s="3">
        <f>IF(A3552="NA","NA",VLOOKUP($A3552,'[1]Regression Table'!$A$2:$O$5964,15,FALSE))</f>
        <v>-1.2414699999999999E-3</v>
      </c>
      <c r="V3552" s="3">
        <v>1.9744900000000001E-4</v>
      </c>
      <c r="W3552" s="6">
        <v>-1.7550500000000001E-5</v>
      </c>
      <c r="X3552" s="6">
        <v>7.3263399999999994E-5</v>
      </c>
    </row>
    <row r="3553" spans="1:24" x14ac:dyDescent="0.2">
      <c r="A3553" s="2" t="s">
        <v>551</v>
      </c>
      <c r="B3553" s="3">
        <v>6</v>
      </c>
      <c r="C3553" s="3">
        <v>3</v>
      </c>
      <c r="D3553" s="3">
        <v>1</v>
      </c>
      <c r="E3553" s="3">
        <v>34</v>
      </c>
      <c r="F3553" s="3">
        <v>7</v>
      </c>
      <c r="G3553" s="3">
        <v>1</v>
      </c>
      <c r="H3553" s="3">
        <v>1</v>
      </c>
      <c r="I3553" s="3">
        <v>0</v>
      </c>
      <c r="J3553" s="3">
        <v>1</v>
      </c>
      <c r="K3553" s="3">
        <v>1</v>
      </c>
      <c r="L3553" s="3">
        <f>IF($A3553="NA","NA",VLOOKUP($A3553,'[1]Regression Table'!$A$2:$O$5964,6,FALSE))</f>
        <v>4.2784099999999999E-3</v>
      </c>
      <c r="M3553" s="3">
        <f>IF($A3553="NA","NA",VLOOKUP($A3553,'[1]Regression Table'!$A$2:$O$5964,7,FALSE))</f>
        <v>1.1724200000000001E-2</v>
      </c>
      <c r="N3553" s="3">
        <f>IF(A3553="NA","NA",VLOOKUP($A3553,'[1]Regression Table'!$A$2:$O$5964,8,FALSE))</f>
        <v>-5.0730700000000003E-4</v>
      </c>
      <c r="O3553" s="3">
        <f>IF(A3553="NA","NA",VLOOKUP($A3553,'[1]Regression Table'!$A$2:$O$5964,9,FALSE))</f>
        <v>1.33311E-2</v>
      </c>
      <c r="P3553" s="3">
        <f>IF(A3553="NA","NA",VLOOKUP($A3553,'[1]Regression Table'!$A$2:$O$5964,10,FALSE))</f>
        <v>7.3481500000000003E-3</v>
      </c>
      <c r="Q3553" s="3">
        <f>IF(A3553="NA","NA",VLOOKUP($A3553,'[1]Regression Table'!$A$2:$O$5964,11,FALSE))</f>
        <v>5.0141699999999999E-4</v>
      </c>
      <c r="R3553" s="3">
        <f>IF(A3553="NA","NA",VLOOKUP($A3553,'[1]Regression Table'!$A$2:$O$5964,12,FALSE))</f>
        <v>4.7033099999999996E-3</v>
      </c>
      <c r="S3553" s="3">
        <f>IF(A3553="NA","NA",VLOOKUP($A3553,'[1]Regression Table'!$A$2:$O$5964,13,FALSE))</f>
        <v>-3.5980500000000002E-3</v>
      </c>
      <c r="T3553" s="3">
        <f>IF(A3553="NA","NA",VLOOKUP($A3553,'[1]Regression Table'!$A$2:$O$5964,14,FALSE))</f>
        <v>-1.04625E-2</v>
      </c>
      <c r="U3553" s="3">
        <f>IF(A3553="NA","NA",VLOOKUP($A3553,'[1]Regression Table'!$A$2:$O$5964,15,FALSE))</f>
        <v>-2.5351100000000001E-3</v>
      </c>
      <c r="V3553" s="3">
        <v>1.9699600000000001E-4</v>
      </c>
      <c r="W3553" s="6">
        <v>-1.7914000000000002E-5</v>
      </c>
      <c r="X3553" s="6">
        <v>6.6916599999999996E-5</v>
      </c>
    </row>
    <row r="3554" spans="1:24" x14ac:dyDescent="0.2">
      <c r="A3554" s="2" t="s">
        <v>552</v>
      </c>
      <c r="B3554" s="3">
        <v>6</v>
      </c>
      <c r="C3554" s="3">
        <v>3</v>
      </c>
      <c r="D3554" s="3">
        <v>1</v>
      </c>
      <c r="E3554" s="3">
        <v>38</v>
      </c>
      <c r="F3554" s="3">
        <v>7</v>
      </c>
      <c r="G3554" s="3">
        <v>4</v>
      </c>
      <c r="H3554" s="3">
        <v>5</v>
      </c>
      <c r="I3554" s="3">
        <v>1600</v>
      </c>
      <c r="J3554" s="3">
        <v>0</v>
      </c>
      <c r="K3554" s="3">
        <v>1</v>
      </c>
      <c r="L3554" s="3">
        <f>IF($A3554="NA","NA",VLOOKUP($A3554,'[1]Regression Table'!$A$2:$O$5964,6,FALSE))</f>
        <v>4.6559799999999997E-3</v>
      </c>
      <c r="M3554" s="3">
        <f>IF($A3554="NA","NA",VLOOKUP($A3554,'[1]Regression Table'!$A$2:$O$5964,7,FALSE))</f>
        <v>1.12625E-2</v>
      </c>
      <c r="N3554" s="3">
        <f>IF(A3554="NA","NA",VLOOKUP($A3554,'[1]Regression Table'!$A$2:$O$5964,8,FALSE))</f>
        <v>1.74125E-3</v>
      </c>
      <c r="O3554" s="3">
        <f>IF(A3554="NA","NA",VLOOKUP($A3554,'[1]Regression Table'!$A$2:$O$5964,9,FALSE))</f>
        <v>8.9676800000000004E-3</v>
      </c>
      <c r="P3554" s="3">
        <f>IF(A3554="NA","NA",VLOOKUP($A3554,'[1]Regression Table'!$A$2:$O$5964,10,FALSE))</f>
        <v>4.4405099999999999E-3</v>
      </c>
      <c r="Q3554" s="3">
        <f>IF(A3554="NA","NA",VLOOKUP($A3554,'[1]Regression Table'!$A$2:$O$5964,11,FALSE))</f>
        <v>2.0635300000000001E-3</v>
      </c>
      <c r="R3554" s="3">
        <f>IF(A3554="NA","NA",VLOOKUP($A3554,'[1]Regression Table'!$A$2:$O$5964,12,FALSE))</f>
        <v>-2.5936800000000001E-3</v>
      </c>
      <c r="S3554" s="3">
        <f>IF(A3554="NA","NA",VLOOKUP($A3554,'[1]Regression Table'!$A$2:$O$5964,13,FALSE))</f>
        <v>-3.5412399999999999E-4</v>
      </c>
      <c r="T3554" s="3">
        <f>IF(A3554="NA","NA",VLOOKUP($A3554,'[1]Regression Table'!$A$2:$O$5964,14,FALSE))</f>
        <v>-2.7189599999999999E-4</v>
      </c>
      <c r="U3554" s="3">
        <f>IF(A3554="NA","NA",VLOOKUP($A3554,'[1]Regression Table'!$A$2:$O$5964,15,FALSE))</f>
        <v>-2.7931700000000002E-3</v>
      </c>
      <c r="V3554" s="3">
        <v>2.1138799999999999E-4</v>
      </c>
      <c r="W3554" s="6">
        <v>-1.13252E-5</v>
      </c>
      <c r="X3554" s="6">
        <v>6.6045500000000003E-5</v>
      </c>
    </row>
    <row r="3555" spans="1:24" x14ac:dyDescent="0.2">
      <c r="A3555" s="2" t="s">
        <v>553</v>
      </c>
      <c r="B3555" s="3">
        <v>6</v>
      </c>
      <c r="C3555" s="3">
        <v>3</v>
      </c>
      <c r="D3555" s="3">
        <v>1</v>
      </c>
      <c r="E3555" s="3">
        <v>43</v>
      </c>
      <c r="F3555" s="3">
        <v>7</v>
      </c>
      <c r="G3555" s="3">
        <v>4</v>
      </c>
      <c r="H3555" s="3">
        <v>5</v>
      </c>
      <c r="I3555" s="3">
        <v>1550</v>
      </c>
      <c r="J3555" s="3">
        <v>1</v>
      </c>
      <c r="K3555" s="3">
        <v>0</v>
      </c>
      <c r="L3555" s="3">
        <f>IF($A3555="NA","NA",VLOOKUP($A3555,'[1]Regression Table'!$A$2:$O$5964,6,FALSE))</f>
        <v>3.7192499999999999E-3</v>
      </c>
      <c r="M3555" s="3">
        <f>IF($A3555="NA","NA",VLOOKUP($A3555,'[1]Regression Table'!$A$2:$O$5964,7,FALSE))</f>
        <v>1.16446E-2</v>
      </c>
      <c r="N3555" s="3">
        <f>IF(A3555="NA","NA",VLOOKUP($A3555,'[1]Regression Table'!$A$2:$O$5964,8,FALSE))</f>
        <v>5.2537000000000002E-5</v>
      </c>
      <c r="O3555" s="3">
        <f>IF(A3555="NA","NA",VLOOKUP($A3555,'[1]Regression Table'!$A$2:$O$5964,9,FALSE))</f>
        <v>1.05025E-2</v>
      </c>
      <c r="P3555" s="3">
        <f>IF(A3555="NA","NA",VLOOKUP($A3555,'[1]Regression Table'!$A$2:$O$5964,10,FALSE))</f>
        <v>5.6641599999999997E-3</v>
      </c>
      <c r="Q3555" s="3">
        <f>IF(A3555="NA","NA",VLOOKUP($A3555,'[1]Regression Table'!$A$2:$O$5964,11,FALSE))</f>
        <v>3.3492700000000001E-3</v>
      </c>
      <c r="R3555" s="3">
        <f>IF(A3555="NA","NA",VLOOKUP($A3555,'[1]Regression Table'!$A$2:$O$5964,12,FALSE))</f>
        <v>-4.0770099999999998E-3</v>
      </c>
      <c r="S3555" s="3">
        <f>IF(A3555="NA","NA",VLOOKUP($A3555,'[1]Regression Table'!$A$2:$O$5964,13,FALSE))</f>
        <v>-3.4842499999999999E-3</v>
      </c>
      <c r="T3555" s="3">
        <f>IF(A3555="NA","NA",VLOOKUP($A3555,'[1]Regression Table'!$A$2:$O$5964,14,FALSE))</f>
        <v>-1.29558E-3</v>
      </c>
      <c r="U3555" s="3">
        <f>IF(A3555="NA","NA",VLOOKUP($A3555,'[1]Regression Table'!$A$2:$O$5964,15,FALSE))</f>
        <v>-3.29685E-3</v>
      </c>
      <c r="V3555" s="3">
        <v>2.0805199999999999E-4</v>
      </c>
      <c r="W3555" s="6">
        <v>-1.7875100000000001E-5</v>
      </c>
      <c r="X3555" s="6">
        <v>6.76358E-5</v>
      </c>
    </row>
    <row r="3556" spans="1:24" x14ac:dyDescent="0.2">
      <c r="A3556" s="2" t="s">
        <v>554</v>
      </c>
      <c r="B3556" s="3">
        <v>6</v>
      </c>
      <c r="C3556" s="3">
        <v>3</v>
      </c>
      <c r="D3556" s="3">
        <v>1</v>
      </c>
      <c r="E3556" s="3">
        <v>47</v>
      </c>
      <c r="F3556" s="3">
        <v>7</v>
      </c>
      <c r="G3556" s="3">
        <v>3</v>
      </c>
      <c r="H3556" s="3">
        <v>5</v>
      </c>
      <c r="I3556" s="3">
        <v>1300</v>
      </c>
      <c r="J3556" s="3">
        <v>0</v>
      </c>
      <c r="K3556" s="3">
        <v>1</v>
      </c>
      <c r="L3556" s="3">
        <f>IF($A3556="NA","NA",VLOOKUP($A3556,'[1]Regression Table'!$A$2:$O$5964,6,FALSE))</f>
        <v>4.8926799999999999E-3</v>
      </c>
      <c r="M3556" s="3">
        <f>IF($A3556="NA","NA",VLOOKUP($A3556,'[1]Regression Table'!$A$2:$O$5964,7,FALSE))</f>
        <v>1.04162E-2</v>
      </c>
      <c r="N3556" s="3">
        <f>IF(A3556="NA","NA",VLOOKUP($A3556,'[1]Regression Table'!$A$2:$O$5964,8,FALSE))</f>
        <v>-2.7368500000000002E-4</v>
      </c>
      <c r="O3556" s="3">
        <f>IF(A3556="NA","NA",VLOOKUP($A3556,'[1]Regression Table'!$A$2:$O$5964,9,FALSE))</f>
        <v>8.8012400000000001E-3</v>
      </c>
      <c r="P3556" s="3">
        <f>IF(A3556="NA","NA",VLOOKUP($A3556,'[1]Regression Table'!$A$2:$O$5964,10,FALSE))</f>
        <v>6.4201600000000003E-3</v>
      </c>
      <c r="Q3556" s="3">
        <f>IF(A3556="NA","NA",VLOOKUP($A3556,'[1]Regression Table'!$A$2:$O$5964,11,FALSE))</f>
        <v>8.4768699999999992E-3</v>
      </c>
      <c r="R3556" s="3">
        <f>IF(A3556="NA","NA",VLOOKUP($A3556,'[1]Regression Table'!$A$2:$O$5964,12,FALSE))</f>
        <v>-3.5641700000000002E-3</v>
      </c>
      <c r="S3556" s="3">
        <f>IF(A3556="NA","NA",VLOOKUP($A3556,'[1]Regression Table'!$A$2:$O$5964,13,FALSE))</f>
        <v>-7.2175E-3</v>
      </c>
      <c r="T3556" s="3">
        <f>IF(A3556="NA","NA",VLOOKUP($A3556,'[1]Regression Table'!$A$2:$O$5964,14,FALSE))</f>
        <v>-5.3849499999999995E-4</v>
      </c>
      <c r="U3556" s="3">
        <f>IF(A3556="NA","NA",VLOOKUP($A3556,'[1]Regression Table'!$A$2:$O$5964,15,FALSE))</f>
        <v>-7.7811800000000004E-3</v>
      </c>
      <c r="V3556" s="3">
        <v>2.0520299999999999E-4</v>
      </c>
      <c r="W3556" s="6">
        <v>-2.0471000000000001E-5</v>
      </c>
      <c r="X3556" s="6">
        <v>6.5919800000000005E-5</v>
      </c>
    </row>
    <row r="3557" spans="1:24" x14ac:dyDescent="0.2">
      <c r="A3557" s="2" t="s">
        <v>555</v>
      </c>
      <c r="B3557" s="3">
        <v>6</v>
      </c>
      <c r="C3557" s="3">
        <v>2</v>
      </c>
      <c r="D3557" s="3">
        <v>2</v>
      </c>
      <c r="E3557" s="3">
        <v>42</v>
      </c>
      <c r="F3557" s="3">
        <v>7</v>
      </c>
      <c r="G3557" s="3">
        <v>5</v>
      </c>
      <c r="H3557" s="3">
        <v>5</v>
      </c>
      <c r="I3557" s="3">
        <v>1800</v>
      </c>
      <c r="J3557" s="3">
        <v>0</v>
      </c>
      <c r="K3557" s="3">
        <v>1</v>
      </c>
      <c r="L3557" s="3">
        <f>IF($A3557="NA","NA",VLOOKUP($A3557,'[1]Regression Table'!$A$2:$O$5964,6,FALSE))</f>
        <v>4.5207299999999997E-3</v>
      </c>
      <c r="M3557" s="3">
        <f>IF($A3557="NA","NA",VLOOKUP($A3557,'[1]Regression Table'!$A$2:$O$5964,7,FALSE))</f>
        <v>1.24295E-2</v>
      </c>
      <c r="N3557" s="3">
        <f>IF(A3557="NA","NA",VLOOKUP($A3557,'[1]Regression Table'!$A$2:$O$5964,8,FALSE))</f>
        <v>6.82965E-4</v>
      </c>
      <c r="O3557" s="3">
        <f>IF(A3557="NA","NA",VLOOKUP($A3557,'[1]Regression Table'!$A$2:$O$5964,9,FALSE))</f>
        <v>1.78865E-2</v>
      </c>
      <c r="P3557" s="3">
        <f>IF(A3557="NA","NA",VLOOKUP($A3557,'[1]Regression Table'!$A$2:$O$5964,10,FALSE))</f>
        <v>8.4532099999999992E-3</v>
      </c>
      <c r="Q3557" s="3">
        <f>IF(A3557="NA","NA",VLOOKUP($A3557,'[1]Regression Table'!$A$2:$O$5964,11,FALSE))</f>
        <v>6.6411700000000001E-3</v>
      </c>
      <c r="R3557" s="3">
        <f>IF(A3557="NA","NA",VLOOKUP($A3557,'[1]Regression Table'!$A$2:$O$5964,12,FALSE))</f>
        <v>3.14197E-3</v>
      </c>
      <c r="S3557" s="3">
        <f>IF(A3557="NA","NA",VLOOKUP($A3557,'[1]Regression Table'!$A$2:$O$5964,13,FALSE))</f>
        <v>-1.2827099999999999E-2</v>
      </c>
      <c r="T3557" s="3">
        <f>IF(A3557="NA","NA",VLOOKUP($A3557,'[1]Regression Table'!$A$2:$O$5964,14,FALSE))</f>
        <v>-3.0928499999999999E-3</v>
      </c>
      <c r="U3557" s="3">
        <f>IF(A3557="NA","NA",VLOOKUP($A3557,'[1]Regression Table'!$A$2:$O$5964,15,FALSE))</f>
        <v>-2.4160500000000001E-2</v>
      </c>
      <c r="V3557" s="3">
        <v>1.89345E-4</v>
      </c>
      <c r="W3557" s="6">
        <v>-2.08385E-5</v>
      </c>
      <c r="X3557" s="6">
        <v>7.3683799999999994E-5</v>
      </c>
    </row>
    <row r="3558" spans="1:24" x14ac:dyDescent="0.2">
      <c r="A3558" s="2" t="s">
        <v>556</v>
      </c>
      <c r="B3558" s="3">
        <v>6</v>
      </c>
      <c r="C3558" s="3">
        <v>1</v>
      </c>
      <c r="D3558" s="3">
        <v>1</v>
      </c>
      <c r="E3558" s="3">
        <v>40</v>
      </c>
      <c r="F3558" s="3">
        <v>7</v>
      </c>
      <c r="G3558" s="3">
        <v>2</v>
      </c>
      <c r="H3558" s="3">
        <v>4</v>
      </c>
      <c r="I3558" s="3">
        <v>1000</v>
      </c>
      <c r="J3558" s="3">
        <v>0</v>
      </c>
      <c r="K3558" s="3">
        <v>1</v>
      </c>
      <c r="L3558" s="3">
        <f>IF($A3558="NA","NA",VLOOKUP($A3558,'[1]Regression Table'!$A$2:$O$5964,6,FALSE))</f>
        <v>5.6358399999999996E-3</v>
      </c>
      <c r="M3558" s="3">
        <f>IF($A3558="NA","NA",VLOOKUP($A3558,'[1]Regression Table'!$A$2:$O$5964,7,FALSE))</f>
        <v>1.28609E-2</v>
      </c>
      <c r="N3558" s="3">
        <f>IF(A3558="NA","NA",VLOOKUP($A3558,'[1]Regression Table'!$A$2:$O$5964,8,FALSE))</f>
        <v>-1.2100500000000001E-3</v>
      </c>
      <c r="O3558" s="3">
        <f>IF(A3558="NA","NA",VLOOKUP($A3558,'[1]Regression Table'!$A$2:$O$5964,9,FALSE))</f>
        <v>9.1875600000000009E-3</v>
      </c>
      <c r="P3558" s="3">
        <f>IF(A3558="NA","NA",VLOOKUP($A3558,'[1]Regression Table'!$A$2:$O$5964,10,FALSE))</f>
        <v>1.2097999999999999E-2</v>
      </c>
      <c r="Q3558" s="3">
        <f>IF(A3558="NA","NA",VLOOKUP($A3558,'[1]Regression Table'!$A$2:$O$5964,11,FALSE))</f>
        <v>1.27976E-4</v>
      </c>
      <c r="R3558" s="3">
        <f>IF(A3558="NA","NA",VLOOKUP($A3558,'[1]Regression Table'!$A$2:$O$5964,12,FALSE))</f>
        <v>-3.69587E-3</v>
      </c>
      <c r="S3558" s="3">
        <f>IF(A3558="NA","NA",VLOOKUP($A3558,'[1]Regression Table'!$A$2:$O$5964,13,FALSE))</f>
        <v>-3.6571199999999998E-3</v>
      </c>
      <c r="T3558" s="3">
        <f>IF(A3558="NA","NA",VLOOKUP($A3558,'[1]Regression Table'!$A$2:$O$5964,14,FALSE))</f>
        <v>-1.5467499999999999E-3</v>
      </c>
      <c r="U3558" s="3">
        <f>IF(A3558="NA","NA",VLOOKUP($A3558,'[1]Regression Table'!$A$2:$O$5964,15,FALSE))</f>
        <v>-1.9126900000000001E-3</v>
      </c>
      <c r="V3558" s="3">
        <v>2.0411999999999999E-4</v>
      </c>
      <c r="W3558" s="6">
        <v>-1.99205E-5</v>
      </c>
      <c r="X3558" s="6">
        <v>6.9657899999999996E-5</v>
      </c>
    </row>
    <row r="3559" spans="1:24" x14ac:dyDescent="0.2">
      <c r="A3559" s="2" t="s">
        <v>557</v>
      </c>
      <c r="B3559" s="3">
        <v>6</v>
      </c>
      <c r="C3559" s="3">
        <v>2</v>
      </c>
      <c r="D3559" s="3">
        <v>1</v>
      </c>
      <c r="E3559" s="3">
        <v>42</v>
      </c>
      <c r="F3559" s="3">
        <v>7</v>
      </c>
      <c r="G3559" s="3">
        <v>3</v>
      </c>
      <c r="H3559" s="3">
        <v>7</v>
      </c>
      <c r="I3559" s="3">
        <v>1000</v>
      </c>
      <c r="J3559" s="3">
        <v>0</v>
      </c>
      <c r="K3559" s="3">
        <v>0</v>
      </c>
      <c r="L3559" s="3">
        <f>IF($A3559="NA","NA",VLOOKUP($A3559,'[1]Regression Table'!$A$2:$O$5964,6,FALSE))</f>
        <v>5.6775599999999999E-3</v>
      </c>
      <c r="M3559" s="3">
        <f>IF($A3559="NA","NA",VLOOKUP($A3559,'[1]Regression Table'!$A$2:$O$5964,7,FALSE))</f>
        <v>1.17914E-2</v>
      </c>
      <c r="N3559" s="3">
        <f>IF(A3559="NA","NA",VLOOKUP($A3559,'[1]Regression Table'!$A$2:$O$5964,8,FALSE))</f>
        <v>5.0541200000000003E-5</v>
      </c>
      <c r="O3559" s="3">
        <f>IF(A3559="NA","NA",VLOOKUP($A3559,'[1]Regression Table'!$A$2:$O$5964,9,FALSE))</f>
        <v>8.6937999999999998E-3</v>
      </c>
      <c r="P3559" s="3">
        <f>IF(A3559="NA","NA",VLOOKUP($A3559,'[1]Regression Table'!$A$2:$O$5964,10,FALSE))</f>
        <v>8.4439300000000005E-3</v>
      </c>
      <c r="Q3559" s="3">
        <f>IF(A3559="NA","NA",VLOOKUP($A3559,'[1]Regression Table'!$A$2:$O$5964,11,FALSE))</f>
        <v>7.80808E-5</v>
      </c>
      <c r="R3559" s="3">
        <f>IF(A3559="NA","NA",VLOOKUP($A3559,'[1]Regression Table'!$A$2:$O$5964,12,FALSE))</f>
        <v>-2.31284E-3</v>
      </c>
      <c r="S3559" s="3">
        <f>IF(A3559="NA","NA",VLOOKUP($A3559,'[1]Regression Table'!$A$2:$O$5964,13,FALSE))</f>
        <v>-6.8075699999999998E-3</v>
      </c>
      <c r="T3559" s="3">
        <f>IF(A3559="NA","NA",VLOOKUP($A3559,'[1]Regression Table'!$A$2:$O$5964,14,FALSE))</f>
        <v>-6.6890899999999997E-4</v>
      </c>
      <c r="U3559" s="3">
        <f>IF(A3559="NA","NA",VLOOKUP($A3559,'[1]Regression Table'!$A$2:$O$5964,15,FALSE))</f>
        <v>5.2305199999999998E-4</v>
      </c>
      <c r="V3559" s="3">
        <v>2.08085E-4</v>
      </c>
      <c r="W3559" s="6">
        <v>-2.1523500000000002E-5</v>
      </c>
      <c r="X3559" s="6">
        <v>6.8211299999999995E-5</v>
      </c>
    </row>
    <row r="3560" spans="1:24" x14ac:dyDescent="0.2">
      <c r="A3560" s="2" t="s">
        <v>558</v>
      </c>
      <c r="B3560" s="3">
        <v>6</v>
      </c>
      <c r="C3560" s="3">
        <v>3</v>
      </c>
      <c r="D3560" s="3">
        <v>1</v>
      </c>
      <c r="E3560" s="3">
        <v>50</v>
      </c>
      <c r="F3560" s="3">
        <v>7</v>
      </c>
      <c r="G3560" s="3">
        <v>4</v>
      </c>
      <c r="H3560" s="3">
        <v>5</v>
      </c>
      <c r="I3560" s="3">
        <v>1200</v>
      </c>
      <c r="J3560" s="3">
        <v>0</v>
      </c>
      <c r="K3560" s="3">
        <v>1</v>
      </c>
      <c r="L3560" s="3">
        <f>IF($A3560="NA","NA",VLOOKUP($A3560,'[1]Regression Table'!$A$2:$O$5964,6,FALSE))</f>
        <v>5.1320200000000002E-3</v>
      </c>
      <c r="M3560" s="3">
        <f>IF($A3560="NA","NA",VLOOKUP($A3560,'[1]Regression Table'!$A$2:$O$5964,7,FALSE))</f>
        <v>1.0525E-2</v>
      </c>
      <c r="N3560" s="3">
        <f>IF(A3560="NA","NA",VLOOKUP($A3560,'[1]Regression Table'!$A$2:$O$5964,8,FALSE))</f>
        <v>-2.9729499999999998E-3</v>
      </c>
      <c r="O3560" s="3">
        <f>IF(A3560="NA","NA",VLOOKUP($A3560,'[1]Regression Table'!$A$2:$O$5964,9,FALSE))</f>
        <v>7.5928599999999999E-3</v>
      </c>
      <c r="P3560" s="3">
        <f>IF(A3560="NA","NA",VLOOKUP($A3560,'[1]Regression Table'!$A$2:$O$5964,10,FALSE))</f>
        <v>3.9172699999999996E-3</v>
      </c>
      <c r="Q3560" s="3">
        <f>IF(A3560="NA","NA",VLOOKUP($A3560,'[1]Regression Table'!$A$2:$O$5964,11,FALSE))</f>
        <v>-2.1459300000000001E-4</v>
      </c>
      <c r="R3560" s="3">
        <f>IF(A3560="NA","NA",VLOOKUP($A3560,'[1]Regression Table'!$A$2:$O$5964,12,FALSE))</f>
        <v>-2.9777299999999998E-4</v>
      </c>
      <c r="S3560" s="3">
        <f>IF(A3560="NA","NA",VLOOKUP($A3560,'[1]Regression Table'!$A$2:$O$5964,13,FALSE))</f>
        <v>-4.3147300000000001E-3</v>
      </c>
      <c r="T3560" s="3">
        <f>IF(A3560="NA","NA",VLOOKUP($A3560,'[1]Regression Table'!$A$2:$O$5964,14,FALSE))</f>
        <v>1.81566E-4</v>
      </c>
      <c r="U3560" s="3">
        <f>IF(A3560="NA","NA",VLOOKUP($A3560,'[1]Regression Table'!$A$2:$O$5964,15,FALSE))</f>
        <v>-2.8322500000000001E-4</v>
      </c>
      <c r="V3560" s="3">
        <v>2.0358299999999999E-4</v>
      </c>
      <c r="W3560" s="6">
        <v>-1.7476E-5</v>
      </c>
      <c r="X3560" s="6">
        <v>6.8284800000000001E-5</v>
      </c>
    </row>
    <row r="3561" spans="1:24" x14ac:dyDescent="0.2">
      <c r="A3561" s="2" t="s">
        <v>559</v>
      </c>
      <c r="B3561" s="3">
        <v>6</v>
      </c>
      <c r="C3561" s="3">
        <v>3</v>
      </c>
      <c r="D3561" s="3">
        <v>1</v>
      </c>
      <c r="E3561" s="3">
        <v>49</v>
      </c>
      <c r="F3561" s="3">
        <v>7</v>
      </c>
      <c r="G3561" s="3">
        <v>6</v>
      </c>
      <c r="H3561" s="3">
        <v>5</v>
      </c>
      <c r="I3561" s="3">
        <v>1300</v>
      </c>
      <c r="J3561" s="3">
        <v>0</v>
      </c>
      <c r="K3561" s="3">
        <v>1</v>
      </c>
      <c r="L3561" s="3">
        <f>IF($A3561="NA","NA",VLOOKUP($A3561,'[1]Regression Table'!$A$2:$O$5964,6,FALSE))</f>
        <v>5.5551899999999998E-3</v>
      </c>
      <c r="M3561" s="3">
        <f>IF($A3561="NA","NA",VLOOKUP($A3561,'[1]Regression Table'!$A$2:$O$5964,7,FALSE))</f>
        <v>1.4186499999999999E-2</v>
      </c>
      <c r="N3561" s="3">
        <f>IF(A3561="NA","NA",VLOOKUP($A3561,'[1]Regression Table'!$A$2:$O$5964,8,FALSE))</f>
        <v>-4.5226100000000003E-4</v>
      </c>
      <c r="O3561" s="3">
        <f>IF(A3561="NA","NA",VLOOKUP($A3561,'[1]Regression Table'!$A$2:$O$5964,9,FALSE))</f>
        <v>1.1543899999999999E-2</v>
      </c>
      <c r="P3561" s="3">
        <f>IF(A3561="NA","NA",VLOOKUP($A3561,'[1]Regression Table'!$A$2:$O$5964,10,FALSE))</f>
        <v>4.7112600000000001E-3</v>
      </c>
      <c r="Q3561" s="3">
        <f>IF(A3561="NA","NA",VLOOKUP($A3561,'[1]Regression Table'!$A$2:$O$5964,11,FALSE))</f>
        <v>5.2575899999999999E-5</v>
      </c>
      <c r="R3561" s="3">
        <f>IF(A3561="NA","NA",VLOOKUP($A3561,'[1]Regression Table'!$A$2:$O$5964,12,FALSE))</f>
        <v>-3.9311899999999999E-4</v>
      </c>
      <c r="S3561" s="3">
        <f>IF(A3561="NA","NA",VLOOKUP($A3561,'[1]Regression Table'!$A$2:$O$5964,13,FALSE))</f>
        <v>-2.4613500000000002E-3</v>
      </c>
      <c r="T3561" s="3">
        <f>IF(A3561="NA","NA",VLOOKUP($A3561,'[1]Regression Table'!$A$2:$O$5964,14,FALSE))</f>
        <v>-3.2758800000000002E-4</v>
      </c>
      <c r="U3561" s="3">
        <f>IF(A3561="NA","NA",VLOOKUP($A3561,'[1]Regression Table'!$A$2:$O$5964,15,FALSE))</f>
        <v>3.32104E-4</v>
      </c>
      <c r="V3561" s="3">
        <v>2.1260300000000001E-4</v>
      </c>
      <c r="W3561" s="6">
        <v>-2.0517400000000001E-5</v>
      </c>
      <c r="X3561" s="6">
        <v>7.3760899999999994E-5</v>
      </c>
    </row>
    <row r="3562" spans="1:24" x14ac:dyDescent="0.2">
      <c r="A3562" s="2" t="s">
        <v>560</v>
      </c>
      <c r="B3562" s="3">
        <v>6</v>
      </c>
      <c r="C3562" s="3">
        <v>1</v>
      </c>
      <c r="D3562" s="3">
        <v>1</v>
      </c>
      <c r="E3562" s="3">
        <v>31</v>
      </c>
      <c r="F3562" s="3">
        <v>7</v>
      </c>
      <c r="G3562" s="3">
        <v>4</v>
      </c>
      <c r="H3562" s="3">
        <v>2</v>
      </c>
      <c r="I3562" s="3">
        <v>1000</v>
      </c>
      <c r="J3562" s="3">
        <v>0</v>
      </c>
      <c r="K3562" s="3">
        <v>1</v>
      </c>
      <c r="L3562" s="3">
        <f>IF($A3562="NA","NA",VLOOKUP($A3562,'[1]Regression Table'!$A$2:$O$5964,6,FALSE))</f>
        <v>4.3642400000000001E-3</v>
      </c>
      <c r="M3562" s="3">
        <f>IF($A3562="NA","NA",VLOOKUP($A3562,'[1]Regression Table'!$A$2:$O$5964,7,FALSE))</f>
        <v>1.2715000000000001E-2</v>
      </c>
      <c r="N3562" s="3">
        <f>IF(A3562="NA","NA",VLOOKUP($A3562,'[1]Regression Table'!$A$2:$O$5964,8,FALSE))</f>
        <v>1.0102799999999999E-3</v>
      </c>
      <c r="O3562" s="3">
        <f>IF(A3562="NA","NA",VLOOKUP($A3562,'[1]Regression Table'!$A$2:$O$5964,9,FALSE))</f>
        <v>1.6286499999999999E-2</v>
      </c>
      <c r="P3562" s="3">
        <f>IF(A3562="NA","NA",VLOOKUP($A3562,'[1]Regression Table'!$A$2:$O$5964,10,FALSE))</f>
        <v>8.4884499999999998E-3</v>
      </c>
      <c r="Q3562" s="3">
        <f>IF(A3562="NA","NA",VLOOKUP($A3562,'[1]Regression Table'!$A$2:$O$5964,11,FALSE))</f>
        <v>3.0903599999999999E-3</v>
      </c>
      <c r="R3562" s="3">
        <f>IF(A3562="NA","NA",VLOOKUP($A3562,'[1]Regression Table'!$A$2:$O$5964,12,FALSE))</f>
        <v>-1.33186E-3</v>
      </c>
      <c r="S3562" s="3">
        <f>IF(A3562="NA","NA",VLOOKUP($A3562,'[1]Regression Table'!$A$2:$O$5964,13,FALSE))</f>
        <v>-4.2329899999999998E-3</v>
      </c>
      <c r="T3562" s="3">
        <f>IF(A3562="NA","NA",VLOOKUP($A3562,'[1]Regression Table'!$A$2:$O$5964,14,FALSE))</f>
        <v>-1.43464E-3</v>
      </c>
      <c r="U3562" s="3">
        <f>IF(A3562="NA","NA",VLOOKUP($A3562,'[1]Regression Table'!$A$2:$O$5964,15,FALSE))</f>
        <v>-7.6211999999999998E-3</v>
      </c>
      <c r="V3562" s="3">
        <v>1.9854399999999999E-4</v>
      </c>
      <c r="W3562" s="6">
        <v>-2.0722700000000001E-5</v>
      </c>
      <c r="X3562" s="6">
        <v>6.4393299999999999E-5</v>
      </c>
    </row>
    <row r="3563" spans="1:24" x14ac:dyDescent="0.2">
      <c r="A3563" s="2" t="s">
        <v>561</v>
      </c>
      <c r="B3563" s="3">
        <v>6</v>
      </c>
      <c r="C3563" s="3">
        <v>2</v>
      </c>
      <c r="D3563" s="3">
        <v>1</v>
      </c>
      <c r="E3563" s="3">
        <v>25</v>
      </c>
      <c r="F3563" s="3">
        <v>7</v>
      </c>
      <c r="G3563" s="3">
        <v>4</v>
      </c>
      <c r="H3563" s="3">
        <v>5</v>
      </c>
      <c r="I3563" s="3">
        <v>2000</v>
      </c>
      <c r="J3563" s="3">
        <v>0</v>
      </c>
      <c r="K3563" s="3">
        <v>1</v>
      </c>
      <c r="L3563" s="3">
        <f>IF($A3563="NA","NA",VLOOKUP($A3563,'[1]Regression Table'!$A$2:$O$5964,6,FALSE))</f>
        <v>4.5349199999999996E-3</v>
      </c>
      <c r="M3563" s="3">
        <f>IF($A3563="NA","NA",VLOOKUP($A3563,'[1]Regression Table'!$A$2:$O$5964,7,FALSE))</f>
        <v>1.27025E-2</v>
      </c>
      <c r="N3563" s="3">
        <f>IF(A3563="NA","NA",VLOOKUP($A3563,'[1]Regression Table'!$A$2:$O$5964,8,FALSE))</f>
        <v>1.0515800000000001E-3</v>
      </c>
      <c r="O3563" s="3">
        <f>IF(A3563="NA","NA",VLOOKUP($A3563,'[1]Regression Table'!$A$2:$O$5964,9,FALSE))</f>
        <v>1.5156299999999999E-2</v>
      </c>
      <c r="P3563" s="3">
        <f>IF(A3563="NA","NA",VLOOKUP($A3563,'[1]Regression Table'!$A$2:$O$5964,10,FALSE))</f>
        <v>9.0304500000000006E-3</v>
      </c>
      <c r="Q3563" s="3">
        <f>IF(A3563="NA","NA",VLOOKUP($A3563,'[1]Regression Table'!$A$2:$O$5964,11,FALSE))</f>
        <v>4.7208200000000002E-4</v>
      </c>
      <c r="R3563" s="3">
        <f>IF(A3563="NA","NA",VLOOKUP($A3563,'[1]Regression Table'!$A$2:$O$5964,12,FALSE))</f>
        <v>-1.58833E-3</v>
      </c>
      <c r="S3563" s="3">
        <f>IF(A3563="NA","NA",VLOOKUP($A3563,'[1]Regression Table'!$A$2:$O$5964,13,FALSE))</f>
        <v>-3.4435799999999999E-3</v>
      </c>
      <c r="T3563" s="3">
        <f>IF(A3563="NA","NA",VLOOKUP($A3563,'[1]Regression Table'!$A$2:$O$5964,14,FALSE))</f>
        <v>3.2566000000000002E-4</v>
      </c>
      <c r="U3563" s="3">
        <f>IF(A3563="NA","NA",VLOOKUP($A3563,'[1]Regression Table'!$A$2:$O$5964,15,FALSE))</f>
        <v>-4.12006E-3</v>
      </c>
      <c r="V3563" s="3">
        <v>1.88078E-4</v>
      </c>
      <c r="W3563" s="6">
        <v>-2.6518099999999999E-5</v>
      </c>
      <c r="X3563" s="6">
        <v>6.3625299999999995E-5</v>
      </c>
    </row>
    <row r="3564" spans="1:24" x14ac:dyDescent="0.2">
      <c r="A3564" s="2" t="s">
        <v>562</v>
      </c>
      <c r="B3564" s="3">
        <v>6</v>
      </c>
      <c r="C3564" s="3">
        <v>1</v>
      </c>
      <c r="D3564" s="3">
        <v>1</v>
      </c>
      <c r="E3564" s="3">
        <v>31</v>
      </c>
      <c r="F3564" s="3">
        <v>7</v>
      </c>
      <c r="G3564" s="3">
        <v>4</v>
      </c>
      <c r="H3564" s="3">
        <v>1</v>
      </c>
      <c r="I3564" s="3">
        <v>0</v>
      </c>
      <c r="J3564" s="3">
        <v>0</v>
      </c>
      <c r="K3564" s="3">
        <v>1</v>
      </c>
      <c r="L3564" s="3">
        <f>IF($A3564="NA","NA",VLOOKUP($A3564,'[1]Regression Table'!$A$2:$O$5964,6,FALSE))</f>
        <v>1.17224E-3</v>
      </c>
      <c r="M3564" s="3">
        <f>IF($A3564="NA","NA",VLOOKUP($A3564,'[1]Regression Table'!$A$2:$O$5964,7,FALSE))</f>
        <v>8.9068900000000006E-3</v>
      </c>
      <c r="N3564" s="3">
        <f>IF(A3564="NA","NA",VLOOKUP($A3564,'[1]Regression Table'!$A$2:$O$5964,8,FALSE))</f>
        <v>4.7934700000000002E-3</v>
      </c>
      <c r="O3564" s="3">
        <f>IF(A3564="NA","NA",VLOOKUP($A3564,'[1]Regression Table'!$A$2:$O$5964,9,FALSE))</f>
        <v>1.9001000000000001E-2</v>
      </c>
      <c r="P3564" s="3">
        <f>IF(A3564="NA","NA",VLOOKUP($A3564,'[1]Regression Table'!$A$2:$O$5964,10,FALSE))</f>
        <v>5.4153600000000001E-3</v>
      </c>
      <c r="Q3564" s="3">
        <f>IF(A3564="NA","NA",VLOOKUP($A3564,'[1]Regression Table'!$A$2:$O$5964,11,FALSE))</f>
        <v>-1.8809499999999999E-3</v>
      </c>
      <c r="R3564" s="3">
        <f>IF(A3564="NA","NA",VLOOKUP($A3564,'[1]Regression Table'!$A$2:$O$5964,12,FALSE))</f>
        <v>4.0376099999999996E-3</v>
      </c>
      <c r="S3564" s="3">
        <f>IF(A3564="NA","NA",VLOOKUP($A3564,'[1]Regression Table'!$A$2:$O$5964,13,FALSE))</f>
        <v>-2.8262099999999999E-4</v>
      </c>
      <c r="T3564" s="3">
        <f>IF(A3564="NA","NA",VLOOKUP($A3564,'[1]Regression Table'!$A$2:$O$5964,14,FALSE))</f>
        <v>1.60041E-3</v>
      </c>
      <c r="U3564" s="3">
        <f>IF(A3564="NA","NA",VLOOKUP($A3564,'[1]Regression Table'!$A$2:$O$5964,15,FALSE))</f>
        <v>-3.7077399999999998E-4</v>
      </c>
      <c r="V3564" s="3">
        <v>2.0097999999999999E-4</v>
      </c>
      <c r="W3564" s="6">
        <v>-8.8782799999999996E-6</v>
      </c>
      <c r="X3564" s="6">
        <v>7.1886100000000003E-5</v>
      </c>
    </row>
    <row r="3565" spans="1:24" x14ac:dyDescent="0.2">
      <c r="A3565" s="2" t="s">
        <v>563</v>
      </c>
      <c r="B3565" s="3">
        <v>6</v>
      </c>
      <c r="C3565" s="3">
        <v>2</v>
      </c>
      <c r="D3565" s="3">
        <v>1</v>
      </c>
      <c r="E3565" s="3">
        <v>33</v>
      </c>
      <c r="F3565" s="3">
        <v>7</v>
      </c>
      <c r="G3565" s="3">
        <v>4</v>
      </c>
      <c r="H3565" s="3">
        <v>5</v>
      </c>
      <c r="I3565" s="3">
        <v>1200</v>
      </c>
      <c r="J3565" s="3">
        <v>0</v>
      </c>
      <c r="K3565" s="3">
        <v>1</v>
      </c>
      <c r="L3565" s="3">
        <f>IF($A3565="NA","NA",VLOOKUP($A3565,'[1]Regression Table'!$A$2:$O$5964,6,FALSE))</f>
        <v>-3.4834299999999998E-4</v>
      </c>
      <c r="M3565" s="3">
        <f>IF($A3565="NA","NA",VLOOKUP($A3565,'[1]Regression Table'!$A$2:$O$5964,7,FALSE))</f>
        <v>8.9213999999999995E-3</v>
      </c>
      <c r="N3565" s="3">
        <f>IF(A3565="NA","NA",VLOOKUP($A3565,'[1]Regression Table'!$A$2:$O$5964,8,FALSE))</f>
        <v>5.2455499999999999E-3</v>
      </c>
      <c r="O3565" s="3">
        <f>IF(A3565="NA","NA",VLOOKUP($A3565,'[1]Regression Table'!$A$2:$O$5964,9,FALSE))</f>
        <v>2.3587199999999999E-2</v>
      </c>
      <c r="P3565" s="3">
        <f>IF(A3565="NA","NA",VLOOKUP($A3565,'[1]Regression Table'!$A$2:$O$5964,10,FALSE))</f>
        <v>6.2001399999999998E-3</v>
      </c>
      <c r="Q3565" s="3">
        <f>IF(A3565="NA","NA",VLOOKUP($A3565,'[1]Regression Table'!$A$2:$O$5964,11,FALSE))</f>
        <v>-1.3651500000000001E-3</v>
      </c>
      <c r="R3565" s="3">
        <f>IF(A3565="NA","NA",VLOOKUP($A3565,'[1]Regression Table'!$A$2:$O$5964,12,FALSE))</f>
        <v>4.67579E-3</v>
      </c>
      <c r="S3565" s="3">
        <f>IF(A3565="NA","NA",VLOOKUP($A3565,'[1]Regression Table'!$A$2:$O$5964,13,FALSE))</f>
        <v>5.2212300000000003E-3</v>
      </c>
      <c r="T3565" s="3">
        <f>IF(A3565="NA","NA",VLOOKUP($A3565,'[1]Regression Table'!$A$2:$O$5964,14,FALSE))</f>
        <v>2.0271999999999998E-3</v>
      </c>
      <c r="U3565" s="3">
        <f>IF(A3565="NA","NA",VLOOKUP($A3565,'[1]Regression Table'!$A$2:$O$5964,15,FALSE))</f>
        <v>-1.50846E-7</v>
      </c>
      <c r="V3565" s="3">
        <v>1.8956499999999999E-4</v>
      </c>
      <c r="W3565" s="6">
        <v>-2.1057299999999999E-5</v>
      </c>
      <c r="X3565" s="6">
        <v>6.4778500000000003E-5</v>
      </c>
    </row>
    <row r="3566" spans="1:24" x14ac:dyDescent="0.2">
      <c r="A3566" s="2" t="s">
        <v>564</v>
      </c>
      <c r="B3566" s="3">
        <v>6</v>
      </c>
      <c r="C3566" s="3">
        <v>2</v>
      </c>
      <c r="D3566" s="3">
        <v>1</v>
      </c>
      <c r="E3566" s="3">
        <v>18</v>
      </c>
      <c r="F3566" s="3">
        <v>7</v>
      </c>
      <c r="G3566" s="3">
        <v>3</v>
      </c>
      <c r="H3566" s="3">
        <v>3</v>
      </c>
      <c r="I3566" s="3" t="s">
        <v>5689</v>
      </c>
      <c r="J3566" s="3">
        <v>0</v>
      </c>
      <c r="K3566" s="3">
        <v>1</v>
      </c>
      <c r="L3566" s="3">
        <f>IF($A3566="NA","NA",VLOOKUP($A3566,'[1]Regression Table'!$A$2:$O$5964,6,FALSE))</f>
        <v>5.00191E-3</v>
      </c>
      <c r="M3566" s="3">
        <f>IF($A3566="NA","NA",VLOOKUP($A3566,'[1]Regression Table'!$A$2:$O$5964,7,FALSE))</f>
        <v>1.24727E-2</v>
      </c>
      <c r="N3566" s="3">
        <f>IF(A3566="NA","NA",VLOOKUP($A3566,'[1]Regression Table'!$A$2:$O$5964,8,FALSE))</f>
        <v>-1.4203099999999999E-3</v>
      </c>
      <c r="O3566" s="3">
        <f>IF(A3566="NA","NA",VLOOKUP($A3566,'[1]Regression Table'!$A$2:$O$5964,9,FALSE))</f>
        <v>1.0300399999999999E-2</v>
      </c>
      <c r="P3566" s="3">
        <f>IF(A3566="NA","NA",VLOOKUP($A3566,'[1]Regression Table'!$A$2:$O$5964,10,FALSE))</f>
        <v>5.2288300000000003E-3</v>
      </c>
      <c r="Q3566" s="3">
        <f>IF(A3566="NA","NA",VLOOKUP($A3566,'[1]Regression Table'!$A$2:$O$5964,11,FALSE))</f>
        <v>3.41209E-3</v>
      </c>
      <c r="R3566" s="3">
        <f>IF(A3566="NA","NA",VLOOKUP($A3566,'[1]Regression Table'!$A$2:$O$5964,12,FALSE))</f>
        <v>-1.49182E-3</v>
      </c>
      <c r="S3566" s="3">
        <f>IF(A3566="NA","NA",VLOOKUP($A3566,'[1]Regression Table'!$A$2:$O$5964,13,FALSE))</f>
        <v>-8.8419499999999995E-3</v>
      </c>
      <c r="T3566" s="3">
        <f>IF(A3566="NA","NA",VLOOKUP($A3566,'[1]Regression Table'!$A$2:$O$5964,14,FALSE))</f>
        <v>6.8380400000000001E-3</v>
      </c>
      <c r="U3566" s="3">
        <f>IF(A3566="NA","NA",VLOOKUP($A3566,'[1]Regression Table'!$A$2:$O$5964,15,FALSE))</f>
        <v>-5.1612400000000001E-3</v>
      </c>
      <c r="V3566" s="3">
        <v>2.13711E-4</v>
      </c>
      <c r="W3566" s="6">
        <v>-1.3930900000000001E-5</v>
      </c>
      <c r="X3566" s="6">
        <v>7.3163899999999999E-5</v>
      </c>
    </row>
    <row r="3567" spans="1:24" x14ac:dyDescent="0.2">
      <c r="A3567" s="2" t="s">
        <v>565</v>
      </c>
      <c r="B3567" s="3">
        <v>6</v>
      </c>
      <c r="C3567" s="3">
        <v>1</v>
      </c>
      <c r="D3567" s="3">
        <v>1</v>
      </c>
      <c r="E3567" s="3">
        <v>34</v>
      </c>
      <c r="F3567" s="3">
        <v>7</v>
      </c>
      <c r="G3567" s="3">
        <v>3</v>
      </c>
      <c r="H3567" s="3">
        <v>1</v>
      </c>
      <c r="I3567" s="3" t="s">
        <v>5689</v>
      </c>
      <c r="J3567" s="3">
        <v>0</v>
      </c>
      <c r="K3567" s="3">
        <v>1</v>
      </c>
      <c r="L3567" s="3">
        <f>IF($A3567="NA","NA",VLOOKUP($A3567,'[1]Regression Table'!$A$2:$O$5964,6,FALSE))</f>
        <v>5.1063899999999997E-3</v>
      </c>
      <c r="M3567" s="3">
        <f>IF($A3567="NA","NA",VLOOKUP($A3567,'[1]Regression Table'!$A$2:$O$5964,7,FALSE))</f>
        <v>1.0574699999999999E-2</v>
      </c>
      <c r="N3567" s="3">
        <f>IF(A3567="NA","NA",VLOOKUP($A3567,'[1]Regression Table'!$A$2:$O$5964,8,FALSE))</f>
        <v>-4.3084200000000002E-4</v>
      </c>
      <c r="O3567" s="3">
        <f>IF(A3567="NA","NA",VLOOKUP($A3567,'[1]Regression Table'!$A$2:$O$5964,9,FALSE))</f>
        <v>7.4667800000000001E-3</v>
      </c>
      <c r="P3567" s="3">
        <f>IF(A3567="NA","NA",VLOOKUP($A3567,'[1]Regression Table'!$A$2:$O$5964,10,FALSE))</f>
        <v>5.8311400000000003E-3</v>
      </c>
      <c r="Q3567" s="3">
        <f>IF(A3567="NA","NA",VLOOKUP($A3567,'[1]Regression Table'!$A$2:$O$5964,11,FALSE))</f>
        <v>-9.1112699999999997E-4</v>
      </c>
      <c r="R3567" s="3">
        <f>IF(A3567="NA","NA",VLOOKUP($A3567,'[1]Regression Table'!$A$2:$O$5964,12,FALSE))</f>
        <v>-1.0801299999999999E-3</v>
      </c>
      <c r="S3567" s="3">
        <f>IF(A3567="NA","NA",VLOOKUP($A3567,'[1]Regression Table'!$A$2:$O$5964,13,FALSE))</f>
        <v>3.03769E-3</v>
      </c>
      <c r="T3567" s="3">
        <f>IF(A3567="NA","NA",VLOOKUP($A3567,'[1]Regression Table'!$A$2:$O$5964,14,FALSE))</f>
        <v>-7.2153800000000004E-3</v>
      </c>
      <c r="U3567" s="3">
        <f>IF(A3567="NA","NA",VLOOKUP($A3567,'[1]Regression Table'!$A$2:$O$5964,15,FALSE))</f>
        <v>-1.8411300000000001E-3</v>
      </c>
      <c r="V3567" s="3">
        <v>2.01184E-4</v>
      </c>
      <c r="W3567" s="6">
        <v>-2.7285799999999999E-5</v>
      </c>
      <c r="X3567" s="6">
        <v>6.8224699999999997E-5</v>
      </c>
    </row>
    <row r="3568" spans="1:24" x14ac:dyDescent="0.2">
      <c r="A3568" s="2" t="s">
        <v>566</v>
      </c>
      <c r="B3568" s="3">
        <v>6</v>
      </c>
      <c r="C3568" s="3">
        <v>2</v>
      </c>
      <c r="D3568" s="3">
        <v>2</v>
      </c>
      <c r="E3568" s="3">
        <v>37</v>
      </c>
      <c r="F3568" s="3">
        <v>7</v>
      </c>
      <c r="G3568" s="3">
        <v>6</v>
      </c>
      <c r="H3568" s="3">
        <v>5</v>
      </c>
      <c r="I3568" s="3">
        <v>2000</v>
      </c>
      <c r="J3568" s="3">
        <v>0</v>
      </c>
      <c r="K3568" s="3">
        <v>1</v>
      </c>
      <c r="L3568" s="3">
        <f>IF($A3568="NA","NA",VLOOKUP($A3568,'[1]Regression Table'!$A$2:$O$5964,6,FALSE))</f>
        <v>4.9542500000000003E-3</v>
      </c>
      <c r="M3568" s="3">
        <f>IF($A3568="NA","NA",VLOOKUP($A3568,'[1]Regression Table'!$A$2:$O$5964,7,FALSE))</f>
        <v>1.14395E-2</v>
      </c>
      <c r="N3568" s="3">
        <f>IF(A3568="NA","NA",VLOOKUP($A3568,'[1]Regression Table'!$A$2:$O$5964,8,FALSE))</f>
        <v>-2.8359600000000002E-3</v>
      </c>
      <c r="O3568" s="3">
        <f>IF(A3568="NA","NA",VLOOKUP($A3568,'[1]Regression Table'!$A$2:$O$5964,9,FALSE))</f>
        <v>8.8686500000000005E-3</v>
      </c>
      <c r="P3568" s="3">
        <f>IF(A3568="NA","NA",VLOOKUP($A3568,'[1]Regression Table'!$A$2:$O$5964,10,FALSE))</f>
        <v>7.8088699999999999E-3</v>
      </c>
      <c r="Q3568" s="3">
        <f>IF(A3568="NA","NA",VLOOKUP($A3568,'[1]Regression Table'!$A$2:$O$5964,11,FALSE))</f>
        <v>-3.2466000000000001E-3</v>
      </c>
      <c r="R3568" s="3">
        <f>IF(A3568="NA","NA",VLOOKUP($A3568,'[1]Regression Table'!$A$2:$O$5964,12,FALSE))</f>
        <v>1.4991500000000001E-3</v>
      </c>
      <c r="S3568" s="3">
        <f>IF(A3568="NA","NA",VLOOKUP($A3568,'[1]Regression Table'!$A$2:$O$5964,13,FALSE))</f>
        <v>1.12242E-4</v>
      </c>
      <c r="T3568" s="3">
        <f>IF(A3568="NA","NA",VLOOKUP($A3568,'[1]Regression Table'!$A$2:$O$5964,14,FALSE))</f>
        <v>-9.0329799999999995E-3</v>
      </c>
      <c r="U3568" s="3">
        <f>IF(A3568="NA","NA",VLOOKUP($A3568,'[1]Regression Table'!$A$2:$O$5964,15,FALSE))</f>
        <v>-4.7277600000000001E-3</v>
      </c>
      <c r="V3568" s="3">
        <v>1.9453499999999999E-4</v>
      </c>
      <c r="W3568" s="6">
        <v>-3.0171600000000001E-5</v>
      </c>
      <c r="X3568" s="6">
        <v>7.1529100000000006E-5</v>
      </c>
    </row>
    <row r="3569" spans="1:24" x14ac:dyDescent="0.2">
      <c r="A3569" s="2" t="s">
        <v>567</v>
      </c>
      <c r="B3569" s="3">
        <v>6</v>
      </c>
      <c r="C3569" s="3">
        <v>3</v>
      </c>
      <c r="D3569" s="3">
        <v>1</v>
      </c>
      <c r="E3569" s="3">
        <v>40</v>
      </c>
      <c r="F3569" s="3">
        <v>7</v>
      </c>
      <c r="G3569" s="3">
        <v>6</v>
      </c>
      <c r="H3569" s="3">
        <v>5</v>
      </c>
      <c r="I3569" s="3">
        <v>2100</v>
      </c>
      <c r="J3569" s="3">
        <v>0</v>
      </c>
      <c r="K3569" s="3">
        <v>1</v>
      </c>
      <c r="L3569" s="3">
        <f>IF($A3569="NA","NA",VLOOKUP($A3569,'[1]Regression Table'!$A$2:$O$5964,6,FALSE))</f>
        <v>4.1299099999999997E-3</v>
      </c>
      <c r="M3569" s="3">
        <f>IF($A3569="NA","NA",VLOOKUP($A3569,'[1]Regression Table'!$A$2:$O$5964,7,FALSE))</f>
        <v>9.5555299999999996E-3</v>
      </c>
      <c r="N3569" s="3">
        <f>IF(A3569="NA","NA",VLOOKUP($A3569,'[1]Regression Table'!$A$2:$O$5964,8,FALSE))</f>
        <v>-4.3490899999999998E-4</v>
      </c>
      <c r="O3569" s="3">
        <f>IF(A3569="NA","NA",VLOOKUP($A3569,'[1]Regression Table'!$A$2:$O$5964,9,FALSE))</f>
        <v>1.15386E-2</v>
      </c>
      <c r="P3569" s="3">
        <f>IF(A3569="NA","NA",VLOOKUP($A3569,'[1]Regression Table'!$A$2:$O$5964,10,FALSE))</f>
        <v>6.3213399999999999E-3</v>
      </c>
      <c r="Q3569" s="3">
        <f>IF(A3569="NA","NA",VLOOKUP($A3569,'[1]Regression Table'!$A$2:$O$5964,11,FALSE))</f>
        <v>-1.0323699999999999E-3</v>
      </c>
      <c r="R3569" s="3">
        <f>IF(A3569="NA","NA",VLOOKUP($A3569,'[1]Regression Table'!$A$2:$O$5964,12,FALSE))</f>
        <v>-3.9237200000000003E-3</v>
      </c>
      <c r="S3569" s="3">
        <f>IF(A3569="NA","NA",VLOOKUP($A3569,'[1]Regression Table'!$A$2:$O$5964,13,FALSE))</f>
        <v>-2.3435499999999998E-3</v>
      </c>
      <c r="T3569" s="3">
        <f>IF(A3569="NA","NA",VLOOKUP($A3569,'[1]Regression Table'!$A$2:$O$5964,14,FALSE))</f>
        <v>1.2879499999999999E-3</v>
      </c>
      <c r="U3569" s="3">
        <f>IF(A3569="NA","NA",VLOOKUP($A3569,'[1]Regression Table'!$A$2:$O$5964,15,FALSE))</f>
        <v>-1.8858900000000001E-3</v>
      </c>
      <c r="V3569" s="3">
        <v>1.9783600000000001E-4</v>
      </c>
      <c r="W3569" s="6">
        <v>-2.0143400000000001E-5</v>
      </c>
      <c r="X3569" s="6">
        <v>6.8825900000000001E-5</v>
      </c>
    </row>
    <row r="3570" spans="1:24" x14ac:dyDescent="0.2">
      <c r="A3570" s="2" t="s">
        <v>568</v>
      </c>
      <c r="B3570" s="3">
        <v>6</v>
      </c>
      <c r="C3570" s="3">
        <v>3</v>
      </c>
      <c r="D3570" s="3">
        <v>2</v>
      </c>
      <c r="E3570" s="3">
        <v>43</v>
      </c>
      <c r="F3570" s="3">
        <v>7</v>
      </c>
      <c r="G3570" s="3">
        <v>4</v>
      </c>
      <c r="H3570" s="3">
        <v>5</v>
      </c>
      <c r="I3570" s="3">
        <v>1100</v>
      </c>
      <c r="J3570" s="3">
        <v>0</v>
      </c>
      <c r="K3570" s="3">
        <v>0</v>
      </c>
      <c r="L3570" s="3">
        <f>IF($A3570="NA","NA",VLOOKUP($A3570,'[1]Regression Table'!$A$2:$O$5964,6,FALSE))</f>
        <v>4.2173899999999997E-3</v>
      </c>
      <c r="M3570" s="3">
        <f>IF($A3570="NA","NA",VLOOKUP($A3570,'[1]Regression Table'!$A$2:$O$5964,7,FALSE))</f>
        <v>1.0946000000000001E-2</v>
      </c>
      <c r="N3570" s="3">
        <f>IF(A3570="NA","NA",VLOOKUP($A3570,'[1]Regression Table'!$A$2:$O$5964,8,FALSE))</f>
        <v>2.4209399999999999E-3</v>
      </c>
      <c r="O3570" s="3">
        <f>IF(A3570="NA","NA",VLOOKUP($A3570,'[1]Regression Table'!$A$2:$O$5964,9,FALSE))</f>
        <v>1.2611199999999999E-2</v>
      </c>
      <c r="P3570" s="3">
        <f>IF(A3570="NA","NA",VLOOKUP($A3570,'[1]Regression Table'!$A$2:$O$5964,10,FALSE))</f>
        <v>7.0369200000000003E-3</v>
      </c>
      <c r="Q3570" s="3">
        <f>IF(A3570="NA","NA",VLOOKUP($A3570,'[1]Regression Table'!$A$2:$O$5964,11,FALSE))</f>
        <v>3.0708900000000002E-3</v>
      </c>
      <c r="R3570" s="3">
        <f>IF(A3570="NA","NA",VLOOKUP($A3570,'[1]Regression Table'!$A$2:$O$5964,12,FALSE))</f>
        <v>5.9478999999999999E-3</v>
      </c>
      <c r="S3570" s="3">
        <f>IF(A3570="NA","NA",VLOOKUP($A3570,'[1]Regression Table'!$A$2:$O$5964,13,FALSE))</f>
        <v>-6.5803800000000003E-3</v>
      </c>
      <c r="T3570" s="3">
        <f>IF(A3570="NA","NA",VLOOKUP($A3570,'[1]Regression Table'!$A$2:$O$5964,14,FALSE))</f>
        <v>-3.5171400000000002E-3</v>
      </c>
      <c r="U3570" s="3">
        <f>IF(A3570="NA","NA",VLOOKUP($A3570,'[1]Regression Table'!$A$2:$O$5964,15,FALSE))</f>
        <v>-2.6639799999999998E-3</v>
      </c>
      <c r="V3570" s="3">
        <v>2.0136000000000001E-4</v>
      </c>
      <c r="W3570" s="6">
        <v>-2.8804999999999999E-5</v>
      </c>
      <c r="X3570" s="6">
        <v>6.5445500000000002E-5</v>
      </c>
    </row>
    <row r="3571" spans="1:24" x14ac:dyDescent="0.2">
      <c r="A3571" s="2" t="s">
        <v>569</v>
      </c>
      <c r="B3571" s="3">
        <v>6</v>
      </c>
      <c r="C3571" s="3">
        <v>3</v>
      </c>
      <c r="D3571" s="3">
        <v>1</v>
      </c>
      <c r="E3571" s="3">
        <v>31</v>
      </c>
      <c r="F3571" s="3">
        <v>7</v>
      </c>
      <c r="G3571" s="3">
        <v>4</v>
      </c>
      <c r="H3571" s="3">
        <v>5</v>
      </c>
      <c r="I3571" s="3">
        <v>900</v>
      </c>
      <c r="J3571" s="3">
        <v>0</v>
      </c>
      <c r="K3571" s="3">
        <v>1</v>
      </c>
      <c r="L3571" s="3">
        <f>IF($A3571="NA","NA",VLOOKUP($A3571,'[1]Regression Table'!$A$2:$O$5964,6,FALSE))</f>
        <v>4.2300200000000001E-3</v>
      </c>
      <c r="M3571" s="3">
        <f>IF($A3571="NA","NA",VLOOKUP($A3571,'[1]Regression Table'!$A$2:$O$5964,7,FALSE))</f>
        <v>1.09306E-2</v>
      </c>
      <c r="N3571" s="3">
        <f>IF(A3571="NA","NA",VLOOKUP($A3571,'[1]Regression Table'!$A$2:$O$5964,8,FALSE))</f>
        <v>-1.82924E-3</v>
      </c>
      <c r="O3571" s="3">
        <f>IF(A3571="NA","NA",VLOOKUP($A3571,'[1]Regression Table'!$A$2:$O$5964,9,FALSE))</f>
        <v>1.7362699999999998E-2</v>
      </c>
      <c r="P3571" s="3">
        <f>IF(A3571="NA","NA",VLOOKUP($A3571,'[1]Regression Table'!$A$2:$O$5964,10,FALSE))</f>
        <v>5.5112199999999998E-3</v>
      </c>
      <c r="Q3571" s="3">
        <f>IF(A3571="NA","NA",VLOOKUP($A3571,'[1]Regression Table'!$A$2:$O$5964,11,FALSE))</f>
        <v>1.02261E-4</v>
      </c>
      <c r="R3571" s="3">
        <f>IF(A3571="NA","NA",VLOOKUP($A3571,'[1]Regression Table'!$A$2:$O$5964,12,FALSE))</f>
        <v>-1.92348E-3</v>
      </c>
      <c r="S3571" s="3">
        <f>IF(A3571="NA","NA",VLOOKUP($A3571,'[1]Regression Table'!$A$2:$O$5964,13,FALSE))</f>
        <v>-4.44284E-3</v>
      </c>
      <c r="T3571" s="3">
        <f>IF(A3571="NA","NA",VLOOKUP($A3571,'[1]Regression Table'!$A$2:$O$5964,14,FALSE))</f>
        <v>-2.4050400000000002E-3</v>
      </c>
      <c r="U3571" s="3">
        <f>IF(A3571="NA","NA",VLOOKUP($A3571,'[1]Regression Table'!$A$2:$O$5964,15,FALSE))</f>
        <v>-3.3381000000000001E-3</v>
      </c>
      <c r="V3571" s="3">
        <v>2.0074700000000001E-4</v>
      </c>
      <c r="W3571" s="6">
        <v>-1.75408E-5</v>
      </c>
      <c r="X3571" s="6">
        <v>7.5291799999999996E-5</v>
      </c>
    </row>
    <row r="3572" spans="1:24" x14ac:dyDescent="0.2">
      <c r="A3572" s="2" t="s">
        <v>570</v>
      </c>
      <c r="B3572" s="3">
        <v>6</v>
      </c>
      <c r="C3572" s="3">
        <v>3</v>
      </c>
      <c r="D3572" s="3">
        <v>1</v>
      </c>
      <c r="E3572" s="3">
        <v>33</v>
      </c>
      <c r="F3572" s="3">
        <v>7</v>
      </c>
      <c r="G3572" s="3">
        <v>4</v>
      </c>
      <c r="H3572" s="3">
        <v>5</v>
      </c>
      <c r="I3572" s="3">
        <v>1100</v>
      </c>
      <c r="J3572" s="3">
        <v>0</v>
      </c>
      <c r="K3572" s="3">
        <v>0</v>
      </c>
      <c r="L3572" s="3">
        <f>IF($A3572="NA","NA",VLOOKUP($A3572,'[1]Regression Table'!$A$2:$O$5964,6,FALSE))</f>
        <v>4.0603799999999997E-3</v>
      </c>
      <c r="M3572" s="3">
        <f>IF($A3572="NA","NA",VLOOKUP($A3572,'[1]Regression Table'!$A$2:$O$5964,7,FALSE))</f>
        <v>1.17714E-2</v>
      </c>
      <c r="N3572" s="3">
        <f>IF(A3572="NA","NA",VLOOKUP($A3572,'[1]Regression Table'!$A$2:$O$5964,8,FALSE))</f>
        <v>-3.3157100000000001E-4</v>
      </c>
      <c r="O3572" s="3">
        <f>IF(A3572="NA","NA",VLOOKUP($A3572,'[1]Regression Table'!$A$2:$O$5964,9,FALSE))</f>
        <v>1.4338699999999999E-2</v>
      </c>
      <c r="P3572" s="3">
        <f>IF(A3572="NA","NA",VLOOKUP($A3572,'[1]Regression Table'!$A$2:$O$5964,10,FALSE))</f>
        <v>4.15556E-3</v>
      </c>
      <c r="Q3572" s="3">
        <f>IF(A3572="NA","NA",VLOOKUP($A3572,'[1]Regression Table'!$A$2:$O$5964,11,FALSE))</f>
        <v>-1.8443999999999999E-3</v>
      </c>
      <c r="R3572" s="3">
        <f>IF(A3572="NA","NA",VLOOKUP($A3572,'[1]Regression Table'!$A$2:$O$5964,12,FALSE))</f>
        <v>9.5214899999999995E-5</v>
      </c>
      <c r="S3572" s="3">
        <f>IF(A3572="NA","NA",VLOOKUP($A3572,'[1]Regression Table'!$A$2:$O$5964,13,FALSE))</f>
        <v>-5.39231E-3</v>
      </c>
      <c r="T3572" s="3">
        <f>IF(A3572="NA","NA",VLOOKUP($A3572,'[1]Regression Table'!$A$2:$O$5964,14,FALSE))</f>
        <v>-1.4813199999999999E-3</v>
      </c>
      <c r="U3572" s="3">
        <f>IF(A3572="NA","NA",VLOOKUP($A3572,'[1]Regression Table'!$A$2:$O$5964,15,FALSE))</f>
        <v>-3.4873700000000001E-3</v>
      </c>
      <c r="V3572" s="3">
        <v>2.0143799999999999E-4</v>
      </c>
      <c r="W3572" s="6">
        <v>-1.8638E-5</v>
      </c>
      <c r="X3572" s="6">
        <v>6.8154500000000006E-5</v>
      </c>
    </row>
    <row r="3573" spans="1:24" x14ac:dyDescent="0.2">
      <c r="A3573" s="2" t="s">
        <v>571</v>
      </c>
      <c r="B3573" s="3">
        <v>6</v>
      </c>
      <c r="C3573" s="3">
        <v>1</v>
      </c>
      <c r="D3573" s="3">
        <v>2</v>
      </c>
      <c r="E3573" s="3">
        <v>21</v>
      </c>
      <c r="F3573" s="3">
        <v>7</v>
      </c>
      <c r="G3573" s="3">
        <v>2</v>
      </c>
      <c r="H3573" s="3">
        <v>3</v>
      </c>
      <c r="I3573" s="3">
        <v>0</v>
      </c>
      <c r="J3573" s="3">
        <v>1</v>
      </c>
      <c r="K3573" s="3">
        <v>1</v>
      </c>
      <c r="L3573" s="3">
        <f>IF($A3573="NA","NA",VLOOKUP($A3573,'[1]Regression Table'!$A$2:$O$5964,6,FALSE))</f>
        <v>4.5881400000000001E-3</v>
      </c>
      <c r="M3573" s="3">
        <f>IF($A3573="NA","NA",VLOOKUP($A3573,'[1]Regression Table'!$A$2:$O$5964,7,FALSE))</f>
        <v>1.2696000000000001E-2</v>
      </c>
      <c r="N3573" s="3">
        <f>IF(A3573="NA","NA",VLOOKUP($A3573,'[1]Regression Table'!$A$2:$O$5964,8,FALSE))</f>
        <v>4.8044800000000002E-4</v>
      </c>
      <c r="O3573" s="3">
        <f>IF(A3573="NA","NA",VLOOKUP($A3573,'[1]Regression Table'!$A$2:$O$5964,9,FALSE))</f>
        <v>1.00751E-2</v>
      </c>
      <c r="P3573" s="3">
        <f>IF(A3573="NA","NA",VLOOKUP($A3573,'[1]Regression Table'!$A$2:$O$5964,10,FALSE))</f>
        <v>5.7987999999999998E-3</v>
      </c>
      <c r="Q3573" s="3">
        <f>IF(A3573="NA","NA",VLOOKUP($A3573,'[1]Regression Table'!$A$2:$O$5964,11,FALSE))</f>
        <v>-9.3465400000000004E-4</v>
      </c>
      <c r="R3573" s="3">
        <f>IF(A3573="NA","NA",VLOOKUP($A3573,'[1]Regression Table'!$A$2:$O$5964,12,FALSE))</f>
        <v>3.2050099999999999E-3</v>
      </c>
      <c r="S3573" s="3">
        <f>IF(A3573="NA","NA",VLOOKUP($A3573,'[1]Regression Table'!$A$2:$O$5964,13,FALSE))</f>
        <v>7.8858599999999997E-5</v>
      </c>
      <c r="T3573" s="3">
        <f>IF(A3573="NA","NA",VLOOKUP($A3573,'[1]Regression Table'!$A$2:$O$5964,14,FALSE))</f>
        <v>8.89156E-4</v>
      </c>
      <c r="U3573" s="3">
        <f>IF(A3573="NA","NA",VLOOKUP($A3573,'[1]Regression Table'!$A$2:$O$5964,15,FALSE))</f>
        <v>-4.2396999999999999E-3</v>
      </c>
      <c r="V3573" s="3">
        <v>2.00614E-4</v>
      </c>
      <c r="W3573" s="6">
        <v>-2.1208399999999998E-5</v>
      </c>
      <c r="X3573" s="6">
        <v>6.9882700000000001E-5</v>
      </c>
    </row>
    <row r="3574" spans="1:24" x14ac:dyDescent="0.2">
      <c r="A3574" s="2" t="s">
        <v>572</v>
      </c>
      <c r="B3574" s="3">
        <v>6</v>
      </c>
      <c r="C3574" s="3">
        <v>2</v>
      </c>
      <c r="D3574" s="3">
        <v>2</v>
      </c>
      <c r="E3574" s="3">
        <v>18</v>
      </c>
      <c r="F3574" s="3">
        <v>7</v>
      </c>
      <c r="G3574" s="3">
        <v>3</v>
      </c>
      <c r="H3574" s="3">
        <v>3</v>
      </c>
      <c r="I3574" s="3">
        <v>0</v>
      </c>
      <c r="J3574" s="3">
        <v>0</v>
      </c>
      <c r="K3574" s="3">
        <v>1</v>
      </c>
      <c r="L3574" s="3">
        <f>IF($A3574="NA","NA",VLOOKUP($A3574,'[1]Regression Table'!$A$2:$O$5964,6,FALSE))</f>
        <v>4.3522999999999999E-3</v>
      </c>
      <c r="M3574" s="3">
        <f>IF($A3574="NA","NA",VLOOKUP($A3574,'[1]Regression Table'!$A$2:$O$5964,7,FALSE))</f>
        <v>1.2197299999999999E-2</v>
      </c>
      <c r="N3574" s="3">
        <f>IF(A3574="NA","NA",VLOOKUP($A3574,'[1]Regression Table'!$A$2:$O$5964,8,FALSE))</f>
        <v>-3.83728E-5</v>
      </c>
      <c r="O3574" s="3">
        <f>IF(A3574="NA","NA",VLOOKUP($A3574,'[1]Regression Table'!$A$2:$O$5964,9,FALSE))</f>
        <v>1.41289E-2</v>
      </c>
      <c r="P3574" s="3">
        <f>IF(A3574="NA","NA",VLOOKUP($A3574,'[1]Regression Table'!$A$2:$O$5964,10,FALSE))</f>
        <v>5.9359199999999999E-3</v>
      </c>
      <c r="Q3574" s="3">
        <f>IF(A3574="NA","NA",VLOOKUP($A3574,'[1]Regression Table'!$A$2:$O$5964,11,FALSE))</f>
        <v>5.39125E-4</v>
      </c>
      <c r="R3574" s="3">
        <f>IF(A3574="NA","NA",VLOOKUP($A3574,'[1]Regression Table'!$A$2:$O$5964,12,FALSE))</f>
        <v>4.8799000000000004E-3</v>
      </c>
      <c r="S3574" s="3">
        <f>IF(A3574="NA","NA",VLOOKUP($A3574,'[1]Regression Table'!$A$2:$O$5964,13,FALSE))</f>
        <v>-3.1966E-3</v>
      </c>
      <c r="T3574" s="3">
        <f>IF(A3574="NA","NA",VLOOKUP($A3574,'[1]Regression Table'!$A$2:$O$5964,14,FALSE))</f>
        <v>-6.3731499999999995E-4</v>
      </c>
      <c r="U3574" s="3">
        <f>IF(A3574="NA","NA",VLOOKUP($A3574,'[1]Regression Table'!$A$2:$O$5964,15,FALSE))</f>
        <v>-4.8614900000000004E-3</v>
      </c>
      <c r="V3574" s="3">
        <v>1.9670899999999999E-4</v>
      </c>
      <c r="W3574" s="6">
        <v>-2.30863E-5</v>
      </c>
      <c r="X3574" s="6">
        <v>6.9436499999999998E-5</v>
      </c>
    </row>
    <row r="3575" spans="1:24" x14ac:dyDescent="0.2">
      <c r="A3575" s="2" t="s">
        <v>573</v>
      </c>
      <c r="B3575" s="3">
        <v>6</v>
      </c>
      <c r="C3575" s="3">
        <v>3</v>
      </c>
      <c r="D3575" s="3">
        <v>2</v>
      </c>
      <c r="E3575" s="3">
        <v>24</v>
      </c>
      <c r="F3575" s="3">
        <v>7</v>
      </c>
      <c r="G3575" s="3">
        <v>6</v>
      </c>
      <c r="H3575" s="3">
        <v>5</v>
      </c>
      <c r="I3575" s="3">
        <v>1274</v>
      </c>
      <c r="J3575" s="3">
        <v>0</v>
      </c>
      <c r="K3575" s="3">
        <v>1</v>
      </c>
      <c r="L3575" s="3">
        <f>IF($A3575="NA","NA",VLOOKUP($A3575,'[1]Regression Table'!$A$2:$O$5964,6,FALSE))</f>
        <v>5.2487100000000002E-3</v>
      </c>
      <c r="M3575" s="3">
        <f>IF($A3575="NA","NA",VLOOKUP($A3575,'[1]Regression Table'!$A$2:$O$5964,7,FALSE))</f>
        <v>1.13177E-2</v>
      </c>
      <c r="N3575" s="3">
        <f>IF(A3575="NA","NA",VLOOKUP($A3575,'[1]Regression Table'!$A$2:$O$5964,8,FALSE))</f>
        <v>7.4456000000000007E-5</v>
      </c>
      <c r="O3575" s="3">
        <f>IF(A3575="NA","NA",VLOOKUP($A3575,'[1]Regression Table'!$A$2:$O$5964,9,FALSE))</f>
        <v>8.3053799999999994E-3</v>
      </c>
      <c r="P3575" s="3">
        <f>IF(A3575="NA","NA",VLOOKUP($A3575,'[1]Regression Table'!$A$2:$O$5964,10,FALSE))</f>
        <v>3.6671300000000002E-3</v>
      </c>
      <c r="Q3575" s="3">
        <f>IF(A3575="NA","NA",VLOOKUP($A3575,'[1]Regression Table'!$A$2:$O$5964,11,FALSE))</f>
        <v>9.1555200000000003E-4</v>
      </c>
      <c r="R3575" s="3">
        <f>IF(A3575="NA","NA",VLOOKUP($A3575,'[1]Regression Table'!$A$2:$O$5964,12,FALSE))</f>
        <v>1.3531000000000001E-3</v>
      </c>
      <c r="S3575" s="3">
        <f>IF(A3575="NA","NA",VLOOKUP($A3575,'[1]Regression Table'!$A$2:$O$5964,13,FALSE))</f>
        <v>2.09421E-3</v>
      </c>
      <c r="T3575" s="3">
        <f>IF(A3575="NA","NA",VLOOKUP($A3575,'[1]Regression Table'!$A$2:$O$5964,14,FALSE))</f>
        <v>-1.34048E-3</v>
      </c>
      <c r="U3575" s="3">
        <f>IF(A3575="NA","NA",VLOOKUP($A3575,'[1]Regression Table'!$A$2:$O$5964,15,FALSE))</f>
        <v>3.1464599999999998E-3</v>
      </c>
      <c r="V3575" s="3">
        <v>2.0614E-4</v>
      </c>
      <c r="W3575" s="6">
        <v>-2.38669E-5</v>
      </c>
      <c r="X3575" s="6">
        <v>6.5978500000000005E-5</v>
      </c>
    </row>
    <row r="3576" spans="1:24" x14ac:dyDescent="0.2">
      <c r="A3576" s="2" t="s">
        <v>574</v>
      </c>
      <c r="B3576" s="3">
        <v>6</v>
      </c>
      <c r="C3576" s="3">
        <v>1</v>
      </c>
      <c r="D3576" s="3">
        <v>2</v>
      </c>
      <c r="E3576" s="3">
        <v>35</v>
      </c>
      <c r="F3576" s="3">
        <v>7</v>
      </c>
      <c r="G3576" s="3">
        <v>4</v>
      </c>
      <c r="H3576" s="3">
        <v>1</v>
      </c>
      <c r="I3576" s="3">
        <v>0</v>
      </c>
      <c r="J3576" s="3">
        <v>0</v>
      </c>
      <c r="K3576" s="3">
        <v>1</v>
      </c>
      <c r="L3576" s="3">
        <f>IF($A3576="NA","NA",VLOOKUP($A3576,'[1]Regression Table'!$A$2:$O$5964,6,FALSE))</f>
        <v>4.0050499999999996E-3</v>
      </c>
      <c r="M3576" s="3">
        <f>IF($A3576="NA","NA",VLOOKUP($A3576,'[1]Regression Table'!$A$2:$O$5964,7,FALSE))</f>
        <v>1.1024300000000001E-2</v>
      </c>
      <c r="N3576" s="3">
        <f>IF(A3576="NA","NA",VLOOKUP($A3576,'[1]Regression Table'!$A$2:$O$5964,8,FALSE))</f>
        <v>-1.23748E-3</v>
      </c>
      <c r="O3576" s="3">
        <f>IF(A3576="NA","NA",VLOOKUP($A3576,'[1]Regression Table'!$A$2:$O$5964,9,FALSE))</f>
        <v>1.0227099999999999E-2</v>
      </c>
      <c r="P3576" s="3">
        <f>IF(A3576="NA","NA",VLOOKUP($A3576,'[1]Regression Table'!$A$2:$O$5964,10,FALSE))</f>
        <v>5.44708E-3</v>
      </c>
      <c r="Q3576" s="3">
        <f>IF(A3576="NA","NA",VLOOKUP($A3576,'[1]Regression Table'!$A$2:$O$5964,11,FALSE))</f>
        <v>-8.9449899999999999E-4</v>
      </c>
      <c r="R3576" s="3">
        <f>IF(A3576="NA","NA",VLOOKUP($A3576,'[1]Regression Table'!$A$2:$O$5964,12,FALSE))</f>
        <v>5.8832600000000002E-4</v>
      </c>
      <c r="S3576" s="3">
        <f>IF(A3576="NA","NA",VLOOKUP($A3576,'[1]Regression Table'!$A$2:$O$5964,13,FALSE))</f>
        <v>-4.9374400000000004E-3</v>
      </c>
      <c r="T3576" s="3">
        <f>IF(A3576="NA","NA",VLOOKUP($A3576,'[1]Regression Table'!$A$2:$O$5964,14,FALSE))</f>
        <v>-6.5166399999999998E-3</v>
      </c>
      <c r="U3576" s="3">
        <f>IF(A3576="NA","NA",VLOOKUP($A3576,'[1]Regression Table'!$A$2:$O$5964,15,FALSE))</f>
        <v>9.4356400000000003E-4</v>
      </c>
      <c r="V3576" s="3">
        <v>1.9488200000000001E-4</v>
      </c>
      <c r="W3576" s="6">
        <v>-2.4837E-5</v>
      </c>
      <c r="X3576" s="6">
        <v>6.5955499999999996E-5</v>
      </c>
    </row>
    <row r="3577" spans="1:24" x14ac:dyDescent="0.2">
      <c r="A3577" s="2" t="s">
        <v>575</v>
      </c>
      <c r="B3577" s="3">
        <v>6</v>
      </c>
      <c r="C3577" s="3">
        <v>2</v>
      </c>
      <c r="D3577" s="3">
        <v>1</v>
      </c>
      <c r="E3577" s="3">
        <v>34</v>
      </c>
      <c r="F3577" s="3">
        <v>7</v>
      </c>
      <c r="G3577" s="3">
        <v>1</v>
      </c>
      <c r="H3577" s="3">
        <v>1</v>
      </c>
      <c r="I3577" s="3">
        <v>0</v>
      </c>
      <c r="J3577" s="3">
        <v>0</v>
      </c>
      <c r="K3577" s="3">
        <v>1</v>
      </c>
      <c r="L3577" s="3">
        <f>IF($A3577="NA","NA",VLOOKUP($A3577,'[1]Regression Table'!$A$2:$O$5964,6,FALSE))</f>
        <v>4.06471E-3</v>
      </c>
      <c r="M3577" s="3">
        <f>IF($A3577="NA","NA",VLOOKUP($A3577,'[1]Regression Table'!$A$2:$O$5964,7,FALSE))</f>
        <v>1.0463500000000001E-2</v>
      </c>
      <c r="N3577" s="3">
        <f>IF(A3577="NA","NA",VLOOKUP($A3577,'[1]Regression Table'!$A$2:$O$5964,8,FALSE))</f>
        <v>-2.1719099999999999E-4</v>
      </c>
      <c r="O3577" s="3">
        <f>IF(A3577="NA","NA",VLOOKUP($A3577,'[1]Regression Table'!$A$2:$O$5964,9,FALSE))</f>
        <v>8.4281700000000005E-3</v>
      </c>
      <c r="P3577" s="3">
        <f>IF(A3577="NA","NA",VLOOKUP($A3577,'[1]Regression Table'!$A$2:$O$5964,10,FALSE))</f>
        <v>6.6571800000000004E-3</v>
      </c>
      <c r="Q3577" s="3">
        <f>IF(A3577="NA","NA",VLOOKUP($A3577,'[1]Regression Table'!$A$2:$O$5964,11,FALSE))</f>
        <v>1.48326E-4</v>
      </c>
      <c r="R3577" s="3">
        <f>IF(A3577="NA","NA",VLOOKUP($A3577,'[1]Regression Table'!$A$2:$O$5964,12,FALSE))</f>
        <v>-2.4687099999999998E-3</v>
      </c>
      <c r="S3577" s="3">
        <f>IF(A3577="NA","NA",VLOOKUP($A3577,'[1]Regression Table'!$A$2:$O$5964,13,FALSE))</f>
        <v>-6.80987E-3</v>
      </c>
      <c r="T3577" s="3">
        <f>IF(A3577="NA","NA",VLOOKUP($A3577,'[1]Regression Table'!$A$2:$O$5964,14,FALSE))</f>
        <v>-5.0139299999999998E-3</v>
      </c>
      <c r="U3577" s="3">
        <f>IF(A3577="NA","NA",VLOOKUP($A3577,'[1]Regression Table'!$A$2:$O$5964,15,FALSE))</f>
        <v>4.0688200000000001E-4</v>
      </c>
      <c r="V3577" s="3">
        <v>1.9096099999999999E-4</v>
      </c>
      <c r="W3577" s="6">
        <v>-2.5135199999999999E-5</v>
      </c>
      <c r="X3577" s="6">
        <v>6.5705199999999996E-5</v>
      </c>
    </row>
    <row r="3578" spans="1:24" x14ac:dyDescent="0.2">
      <c r="A3578" s="2" t="s">
        <v>576</v>
      </c>
      <c r="B3578" s="3">
        <v>6</v>
      </c>
      <c r="C3578" s="3">
        <v>3</v>
      </c>
      <c r="D3578" s="3">
        <v>2</v>
      </c>
      <c r="E3578" s="3">
        <v>29</v>
      </c>
      <c r="F3578" s="3">
        <v>7</v>
      </c>
      <c r="G3578" s="3">
        <v>4</v>
      </c>
      <c r="H3578" s="3">
        <v>5</v>
      </c>
      <c r="I3578" s="3">
        <v>1300</v>
      </c>
      <c r="J3578" s="3">
        <v>0</v>
      </c>
      <c r="K3578" s="3">
        <v>1</v>
      </c>
      <c r="L3578" s="3">
        <f>IF($A3578="NA","NA",VLOOKUP($A3578,'[1]Regression Table'!$A$2:$O$5964,6,FALSE))</f>
        <v>4.2741999999999997E-3</v>
      </c>
      <c r="M3578" s="3">
        <f>IF($A3578="NA","NA",VLOOKUP($A3578,'[1]Regression Table'!$A$2:$O$5964,7,FALSE))</f>
        <v>1.05068E-2</v>
      </c>
      <c r="N3578" s="3">
        <f>IF(A3578="NA","NA",VLOOKUP($A3578,'[1]Regression Table'!$A$2:$O$5964,8,FALSE))</f>
        <v>1.36516E-3</v>
      </c>
      <c r="O3578" s="3">
        <f>IF(A3578="NA","NA",VLOOKUP($A3578,'[1]Regression Table'!$A$2:$O$5964,9,FALSE))</f>
        <v>1.05104E-2</v>
      </c>
      <c r="P3578" s="3">
        <f>IF(A3578="NA","NA",VLOOKUP($A3578,'[1]Regression Table'!$A$2:$O$5964,10,FALSE))</f>
        <v>3.5621899999999998E-3</v>
      </c>
      <c r="Q3578" s="3">
        <f>IF(A3578="NA","NA",VLOOKUP($A3578,'[1]Regression Table'!$A$2:$O$5964,11,FALSE))</f>
        <v>7.8422800000000001E-3</v>
      </c>
      <c r="R3578" s="3">
        <f>IF(A3578="NA","NA",VLOOKUP($A3578,'[1]Regression Table'!$A$2:$O$5964,12,FALSE))</f>
        <v>-7.8534899999999996E-4</v>
      </c>
      <c r="S3578" s="3">
        <f>IF(A3578="NA","NA",VLOOKUP($A3578,'[1]Regression Table'!$A$2:$O$5964,13,FALSE))</f>
        <v>-6.01463E-3</v>
      </c>
      <c r="T3578" s="3">
        <f>IF(A3578="NA","NA",VLOOKUP($A3578,'[1]Regression Table'!$A$2:$O$5964,14,FALSE))</f>
        <v>4.9157200000000002E-4</v>
      </c>
      <c r="U3578" s="3">
        <f>IF(A3578="NA","NA",VLOOKUP($A3578,'[1]Regression Table'!$A$2:$O$5964,15,FALSE))</f>
        <v>-5.3542800000000003E-3</v>
      </c>
      <c r="V3578" s="3">
        <v>1.89791E-4</v>
      </c>
      <c r="W3578" s="6">
        <v>-2.8946400000000001E-5</v>
      </c>
      <c r="X3578" s="6">
        <v>6.5535299999999996E-5</v>
      </c>
    </row>
    <row r="3579" spans="1:24" x14ac:dyDescent="0.2">
      <c r="A3579" s="2" t="s">
        <v>577</v>
      </c>
      <c r="B3579" s="3">
        <v>6</v>
      </c>
      <c r="C3579" s="3">
        <v>1</v>
      </c>
      <c r="D3579" s="3">
        <v>2</v>
      </c>
      <c r="E3579" s="3">
        <v>39</v>
      </c>
      <c r="F3579" s="3">
        <v>7</v>
      </c>
      <c r="G3579" s="3">
        <v>2</v>
      </c>
      <c r="H3579" s="3">
        <v>5</v>
      </c>
      <c r="I3579" s="3">
        <v>1200</v>
      </c>
      <c r="J3579" s="3">
        <v>1</v>
      </c>
      <c r="K3579" s="3">
        <v>1</v>
      </c>
      <c r="L3579" s="3">
        <f>IF($A3579="NA","NA",VLOOKUP($A3579,'[1]Regression Table'!$A$2:$O$5964,6,FALSE))</f>
        <v>4.0133900000000004E-3</v>
      </c>
      <c r="M3579" s="3">
        <f>IF($A3579="NA","NA",VLOOKUP($A3579,'[1]Regression Table'!$A$2:$O$5964,7,FALSE))</f>
        <v>1.17944E-2</v>
      </c>
      <c r="N3579" s="3">
        <f>IF(A3579="NA","NA",VLOOKUP($A3579,'[1]Regression Table'!$A$2:$O$5964,8,FALSE))</f>
        <v>6.8067500000000005E-4</v>
      </c>
      <c r="O3579" s="3">
        <f>IF(A3579="NA","NA",VLOOKUP($A3579,'[1]Regression Table'!$A$2:$O$5964,9,FALSE))</f>
        <v>1.6383999999999999E-2</v>
      </c>
      <c r="P3579" s="3">
        <f>IF(A3579="NA","NA",VLOOKUP($A3579,'[1]Regression Table'!$A$2:$O$5964,10,FALSE))</f>
        <v>9.0854600000000001E-3</v>
      </c>
      <c r="Q3579" s="3">
        <f>IF(A3579="NA","NA",VLOOKUP($A3579,'[1]Regression Table'!$A$2:$O$5964,11,FALSE))</f>
        <v>7.62337E-3</v>
      </c>
      <c r="R3579" s="3">
        <f>IF(A3579="NA","NA",VLOOKUP($A3579,'[1]Regression Table'!$A$2:$O$5964,12,FALSE))</f>
        <v>1.2843100000000001E-3</v>
      </c>
      <c r="S3579" s="3">
        <f>IF(A3579="NA","NA",VLOOKUP($A3579,'[1]Regression Table'!$A$2:$O$5964,13,FALSE))</f>
        <v>-1.6759199999999998E-2</v>
      </c>
      <c r="T3579" s="3">
        <f>IF(A3579="NA","NA",VLOOKUP($A3579,'[1]Regression Table'!$A$2:$O$5964,14,FALSE))</f>
        <v>-4.0087400000000002E-3</v>
      </c>
      <c r="U3579" s="3">
        <f>IF(A3579="NA","NA",VLOOKUP($A3579,'[1]Regression Table'!$A$2:$O$5964,15,FALSE))</f>
        <v>-2.2492700000000001E-2</v>
      </c>
      <c r="V3579" s="3">
        <v>1.94816E-4</v>
      </c>
      <c r="W3579" s="6">
        <v>-1.62351E-5</v>
      </c>
      <c r="X3579" s="6">
        <v>7.5342900000000007E-5</v>
      </c>
    </row>
    <row r="3580" spans="1:24" x14ac:dyDescent="0.2">
      <c r="A3580" s="2" t="s">
        <v>578</v>
      </c>
      <c r="B3580" s="3">
        <v>6</v>
      </c>
      <c r="C3580" s="3">
        <v>1</v>
      </c>
      <c r="D3580" s="3">
        <v>1</v>
      </c>
      <c r="E3580" s="3">
        <v>47</v>
      </c>
      <c r="F3580" s="3">
        <v>7</v>
      </c>
      <c r="G3580" s="3">
        <v>4</v>
      </c>
      <c r="H3580" s="3">
        <v>2</v>
      </c>
      <c r="I3580" s="3">
        <v>0</v>
      </c>
      <c r="J3580" s="3">
        <v>0</v>
      </c>
      <c r="K3580" s="3">
        <v>1</v>
      </c>
      <c r="L3580" s="3">
        <f>IF($A3580="NA","NA",VLOOKUP($A3580,'[1]Regression Table'!$A$2:$O$5964,6,FALSE))</f>
        <v>4.1146899999999998E-3</v>
      </c>
      <c r="M3580" s="3">
        <f>IF($A3580="NA","NA",VLOOKUP($A3580,'[1]Regression Table'!$A$2:$O$5964,7,FALSE))</f>
        <v>1.24577E-2</v>
      </c>
      <c r="N3580" s="3">
        <f>IF(A3580="NA","NA",VLOOKUP($A3580,'[1]Regression Table'!$A$2:$O$5964,8,FALSE))</f>
        <v>-1.1590999999999999E-3</v>
      </c>
      <c r="O3580" s="3">
        <f>IF(A3580="NA","NA",VLOOKUP($A3580,'[1]Regression Table'!$A$2:$O$5964,9,FALSE))</f>
        <v>1.7305399999999999E-2</v>
      </c>
      <c r="P3580" s="3">
        <f>IF(A3580="NA","NA",VLOOKUP($A3580,'[1]Regression Table'!$A$2:$O$5964,10,FALSE))</f>
        <v>7.4078700000000004E-3</v>
      </c>
      <c r="Q3580" s="3">
        <f>IF(A3580="NA","NA",VLOOKUP($A3580,'[1]Regression Table'!$A$2:$O$5964,11,FALSE))</f>
        <v>4.0714100000000001E-3</v>
      </c>
      <c r="R3580" s="3">
        <f>IF(A3580="NA","NA",VLOOKUP($A3580,'[1]Regression Table'!$A$2:$O$5964,12,FALSE))</f>
        <v>2.27827E-4</v>
      </c>
      <c r="S3580" s="3">
        <f>IF(A3580="NA","NA",VLOOKUP($A3580,'[1]Regression Table'!$A$2:$O$5964,13,FALSE))</f>
        <v>-2.4189699999999999E-3</v>
      </c>
      <c r="T3580" s="3">
        <f>IF(A3580="NA","NA",VLOOKUP($A3580,'[1]Regression Table'!$A$2:$O$5964,14,FALSE))</f>
        <v>2.46613E-3</v>
      </c>
      <c r="U3580" s="3">
        <f>IF(A3580="NA","NA",VLOOKUP($A3580,'[1]Regression Table'!$A$2:$O$5964,15,FALSE))</f>
        <v>-1.4799400000000001E-4</v>
      </c>
      <c r="V3580" s="3">
        <v>1.92516E-4</v>
      </c>
      <c r="W3580" s="6">
        <v>-2.1809899999999999E-5</v>
      </c>
      <c r="X3580" s="6">
        <v>6.9477699999999994E-5</v>
      </c>
    </row>
    <row r="3581" spans="1:24" x14ac:dyDescent="0.2">
      <c r="A3581" s="2" t="s">
        <v>579</v>
      </c>
      <c r="B3581" s="3">
        <v>6</v>
      </c>
      <c r="C3581" s="3">
        <v>2</v>
      </c>
      <c r="D3581" s="3">
        <v>1</v>
      </c>
      <c r="E3581" s="3">
        <v>43</v>
      </c>
      <c r="F3581" s="3">
        <v>7</v>
      </c>
      <c r="G3581" s="3">
        <v>6</v>
      </c>
      <c r="H3581" s="3">
        <v>5</v>
      </c>
      <c r="I3581" s="3">
        <v>3000</v>
      </c>
      <c r="J3581" s="3">
        <v>0</v>
      </c>
      <c r="K3581" s="3">
        <v>0</v>
      </c>
      <c r="L3581" s="3">
        <f>IF($A3581="NA","NA",VLOOKUP($A3581,'[1]Regression Table'!$A$2:$O$5964,6,FALSE))</f>
        <v>4.61401E-3</v>
      </c>
      <c r="M3581" s="3">
        <f>IF($A3581="NA","NA",VLOOKUP($A3581,'[1]Regression Table'!$A$2:$O$5964,7,FALSE))</f>
        <v>1.24712E-2</v>
      </c>
      <c r="N3581" s="3">
        <f>IF(A3581="NA","NA",VLOOKUP($A3581,'[1]Regression Table'!$A$2:$O$5964,8,FALSE))</f>
        <v>-2.2930199999999999E-4</v>
      </c>
      <c r="O3581" s="3">
        <f>IF(A3581="NA","NA",VLOOKUP($A3581,'[1]Regression Table'!$A$2:$O$5964,9,FALSE))</f>
        <v>1.4296E-2</v>
      </c>
      <c r="P3581" s="3">
        <f>IF(A3581="NA","NA",VLOOKUP($A3581,'[1]Regression Table'!$A$2:$O$5964,10,FALSE))</f>
        <v>8.8502800000000003E-3</v>
      </c>
      <c r="Q3581" s="3">
        <f>IF(A3581="NA","NA",VLOOKUP($A3581,'[1]Regression Table'!$A$2:$O$5964,11,FALSE))</f>
        <v>5.4349699999999999E-3</v>
      </c>
      <c r="R3581" s="3">
        <f>IF(A3581="NA","NA",VLOOKUP($A3581,'[1]Regression Table'!$A$2:$O$5964,12,FALSE))</f>
        <v>2.89179E-3</v>
      </c>
      <c r="S3581" s="3">
        <f>IF(A3581="NA","NA",VLOOKUP($A3581,'[1]Regression Table'!$A$2:$O$5964,13,FALSE))</f>
        <v>-2.5858500000000002E-3</v>
      </c>
      <c r="T3581" s="3">
        <f>IF(A3581="NA","NA",VLOOKUP($A3581,'[1]Regression Table'!$A$2:$O$5964,14,FALSE))</f>
        <v>4.2936900000000002E-3</v>
      </c>
      <c r="U3581" s="3">
        <f>IF(A3581="NA","NA",VLOOKUP($A3581,'[1]Regression Table'!$A$2:$O$5964,15,FALSE))</f>
        <v>2.8571999999999998E-3</v>
      </c>
      <c r="V3581" s="3">
        <v>2.0421400000000001E-4</v>
      </c>
      <c r="W3581" s="6">
        <v>-1.7133700000000002E-5</v>
      </c>
      <c r="X3581" s="6">
        <v>7.3620299999999997E-5</v>
      </c>
    </row>
    <row r="3582" spans="1:24" x14ac:dyDescent="0.2">
      <c r="A3582" s="2" t="s">
        <v>580</v>
      </c>
      <c r="B3582" s="3">
        <v>6</v>
      </c>
      <c r="C3582" s="3">
        <v>3</v>
      </c>
      <c r="D3582" s="3">
        <v>1</v>
      </c>
      <c r="E3582" s="3">
        <v>34</v>
      </c>
      <c r="F3582" s="3">
        <v>7</v>
      </c>
      <c r="G3582" s="3">
        <v>2</v>
      </c>
      <c r="H3582" s="3">
        <v>1</v>
      </c>
      <c r="I3582" s="3">
        <v>600</v>
      </c>
      <c r="J3582" s="3">
        <v>0</v>
      </c>
      <c r="K3582" s="3">
        <v>1</v>
      </c>
      <c r="L3582" s="3">
        <f>IF($A3582="NA","NA",VLOOKUP($A3582,'[1]Regression Table'!$A$2:$O$5964,6,FALSE))</f>
        <v>4.1842199999999998E-3</v>
      </c>
      <c r="M3582" s="3">
        <f>IF($A3582="NA","NA",VLOOKUP($A3582,'[1]Regression Table'!$A$2:$O$5964,7,FALSE))</f>
        <v>1.1509399999999999E-2</v>
      </c>
      <c r="N3582" s="3">
        <f>IF(A3582="NA","NA",VLOOKUP($A3582,'[1]Regression Table'!$A$2:$O$5964,8,FALSE))</f>
        <v>-1.70111E-3</v>
      </c>
      <c r="O3582" s="3">
        <f>IF(A3582="NA","NA",VLOOKUP($A3582,'[1]Regression Table'!$A$2:$O$5964,9,FALSE))</f>
        <v>5.99637E-3</v>
      </c>
      <c r="P3582" s="3">
        <f>IF(A3582="NA","NA",VLOOKUP($A3582,'[1]Regression Table'!$A$2:$O$5964,10,FALSE))</f>
        <v>3.88953E-3</v>
      </c>
      <c r="Q3582" s="3">
        <f>IF(A3582="NA","NA",VLOOKUP($A3582,'[1]Regression Table'!$A$2:$O$5964,11,FALSE))</f>
        <v>2.7462699999999999E-3</v>
      </c>
      <c r="R3582" s="3">
        <f>IF(A3582="NA","NA",VLOOKUP($A3582,'[1]Regression Table'!$A$2:$O$5964,12,FALSE))</f>
        <v>5.0058699999999999E-3</v>
      </c>
      <c r="S3582" s="3">
        <f>IF(A3582="NA","NA",VLOOKUP($A3582,'[1]Regression Table'!$A$2:$O$5964,13,FALSE))</f>
        <v>-2.24581E-3</v>
      </c>
      <c r="T3582" s="3">
        <f>IF(A3582="NA","NA",VLOOKUP($A3582,'[1]Regression Table'!$A$2:$O$5964,14,FALSE))</f>
        <v>-1.2425399999999999E-4</v>
      </c>
      <c r="U3582" s="3">
        <f>IF(A3582="NA","NA",VLOOKUP($A3582,'[1]Regression Table'!$A$2:$O$5964,15,FALSE))</f>
        <v>-3.99301E-3</v>
      </c>
      <c r="V3582" s="3">
        <v>1.9215399999999999E-4</v>
      </c>
      <c r="W3582" s="6">
        <v>-2.3019599999999999E-5</v>
      </c>
      <c r="X3582" s="6">
        <v>7.1846400000000004E-5</v>
      </c>
    </row>
    <row r="3583" spans="1:24" x14ac:dyDescent="0.2">
      <c r="A3583" s="2" t="s">
        <v>581</v>
      </c>
      <c r="B3583" s="3">
        <v>6</v>
      </c>
      <c r="C3583" s="3">
        <v>3</v>
      </c>
      <c r="D3583" s="3">
        <v>1</v>
      </c>
      <c r="E3583" s="3">
        <v>43</v>
      </c>
      <c r="F3583" s="3">
        <v>7</v>
      </c>
      <c r="G3583" s="3">
        <v>2</v>
      </c>
      <c r="H3583" s="3">
        <v>5</v>
      </c>
      <c r="I3583" s="3">
        <v>1350</v>
      </c>
      <c r="J3583" s="3">
        <v>0</v>
      </c>
      <c r="K3583" s="3">
        <v>1</v>
      </c>
      <c r="L3583" s="3">
        <f>IF($A3583="NA","NA",VLOOKUP($A3583,'[1]Regression Table'!$A$2:$O$5964,6,FALSE))</f>
        <v>3.9653400000000004E-3</v>
      </c>
      <c r="M3583" s="3">
        <f>IF($A3583="NA","NA",VLOOKUP($A3583,'[1]Regression Table'!$A$2:$O$5964,7,FALSE))</f>
        <v>9.4107199999999992E-3</v>
      </c>
      <c r="N3583" s="3">
        <f>IF(A3583="NA","NA",VLOOKUP($A3583,'[1]Regression Table'!$A$2:$O$5964,8,FALSE))</f>
        <v>3.9197499999999997E-4</v>
      </c>
      <c r="O3583" s="3">
        <f>IF(A3583="NA","NA",VLOOKUP($A3583,'[1]Regression Table'!$A$2:$O$5964,9,FALSE))</f>
        <v>1.5699399999999999E-2</v>
      </c>
      <c r="P3583" s="3">
        <f>IF(A3583="NA","NA",VLOOKUP($A3583,'[1]Regression Table'!$A$2:$O$5964,10,FALSE))</f>
        <v>3.63737E-3</v>
      </c>
      <c r="Q3583" s="3">
        <f>IF(A3583="NA","NA",VLOOKUP($A3583,'[1]Regression Table'!$A$2:$O$5964,11,FALSE))</f>
        <v>-1.44983E-4</v>
      </c>
      <c r="R3583" s="3">
        <f>IF(A3583="NA","NA",VLOOKUP($A3583,'[1]Regression Table'!$A$2:$O$5964,12,FALSE))</f>
        <v>2.0457700000000001E-3</v>
      </c>
      <c r="S3583" s="3">
        <f>IF(A3583="NA","NA",VLOOKUP($A3583,'[1]Regression Table'!$A$2:$O$5964,13,FALSE))</f>
        <v>-3.7506000000000002E-3</v>
      </c>
      <c r="T3583" s="3">
        <f>IF(A3583="NA","NA",VLOOKUP($A3583,'[1]Regression Table'!$A$2:$O$5964,14,FALSE))</f>
        <v>-2.9008599999999999E-3</v>
      </c>
      <c r="U3583" s="3">
        <f>IF(A3583="NA","NA",VLOOKUP($A3583,'[1]Regression Table'!$A$2:$O$5964,15,FALSE))</f>
        <v>-4.5011399999999999E-4</v>
      </c>
      <c r="V3583" s="3">
        <v>1.9916000000000001E-4</v>
      </c>
      <c r="W3583" s="6">
        <v>-1.8429800000000001E-5</v>
      </c>
      <c r="X3583" s="6">
        <v>7.2297299999999996E-5</v>
      </c>
    </row>
    <row r="3584" spans="1:24" x14ac:dyDescent="0.2">
      <c r="A3584" s="2" t="s">
        <v>582</v>
      </c>
      <c r="B3584" s="3">
        <v>6</v>
      </c>
      <c r="C3584" s="3">
        <v>1</v>
      </c>
      <c r="D3584" s="3">
        <v>1</v>
      </c>
      <c r="E3584" s="3">
        <v>39</v>
      </c>
      <c r="F3584" s="3">
        <v>7</v>
      </c>
      <c r="G3584" s="3">
        <v>4</v>
      </c>
      <c r="H3584" s="3">
        <v>2</v>
      </c>
      <c r="I3584" s="3">
        <v>1030</v>
      </c>
      <c r="J3584" s="3">
        <v>1</v>
      </c>
      <c r="K3584" s="3">
        <v>1</v>
      </c>
      <c r="L3584" s="3">
        <f>IF($A3584="NA","NA",VLOOKUP($A3584,'[1]Regression Table'!$A$2:$O$5964,6,FALSE))</f>
        <v>3.9301300000000004E-3</v>
      </c>
      <c r="M3584" s="3">
        <f>IF($A3584="NA","NA",VLOOKUP($A3584,'[1]Regression Table'!$A$2:$O$5964,7,FALSE))</f>
        <v>1.1972500000000001E-2</v>
      </c>
      <c r="N3584" s="3">
        <f>IF(A3584="NA","NA",VLOOKUP($A3584,'[1]Regression Table'!$A$2:$O$5964,8,FALSE))</f>
        <v>1.20692E-3</v>
      </c>
      <c r="O3584" s="3">
        <f>IF(A3584="NA","NA",VLOOKUP($A3584,'[1]Regression Table'!$A$2:$O$5964,9,FALSE))</f>
        <v>1.2922599999999999E-2</v>
      </c>
      <c r="P3584" s="3">
        <f>IF(A3584="NA","NA",VLOOKUP($A3584,'[1]Regression Table'!$A$2:$O$5964,10,FALSE))</f>
        <v>5.70208E-3</v>
      </c>
      <c r="Q3584" s="3">
        <f>IF(A3584="NA","NA",VLOOKUP($A3584,'[1]Regression Table'!$A$2:$O$5964,11,FALSE))</f>
        <v>5.9554200000000003E-3</v>
      </c>
      <c r="R3584" s="3">
        <f>IF(A3584="NA","NA",VLOOKUP($A3584,'[1]Regression Table'!$A$2:$O$5964,12,FALSE))</f>
        <v>5.8136899999999998E-3</v>
      </c>
      <c r="S3584" s="3">
        <f>IF(A3584="NA","NA",VLOOKUP($A3584,'[1]Regression Table'!$A$2:$O$5964,13,FALSE))</f>
        <v>-7.7539799999999997E-3</v>
      </c>
      <c r="T3584" s="3">
        <f>IF(A3584="NA","NA",VLOOKUP($A3584,'[1]Regression Table'!$A$2:$O$5964,14,FALSE))</f>
        <v>-6.8844500000000003E-3</v>
      </c>
      <c r="U3584" s="3">
        <f>IF(A3584="NA","NA",VLOOKUP($A3584,'[1]Regression Table'!$A$2:$O$5964,15,FALSE))</f>
        <v>-3.4011499999999999E-3</v>
      </c>
      <c r="V3584" s="3">
        <v>1.98576E-4</v>
      </c>
      <c r="W3584" s="6">
        <v>-2.4055099999999999E-5</v>
      </c>
      <c r="X3584" s="6">
        <v>7.1610499999999995E-5</v>
      </c>
    </row>
    <row r="3585" spans="1:24" x14ac:dyDescent="0.2">
      <c r="A3585" s="2" t="s">
        <v>583</v>
      </c>
      <c r="B3585" s="3">
        <v>6</v>
      </c>
      <c r="C3585" s="3">
        <v>2</v>
      </c>
      <c r="D3585" s="3">
        <v>1</v>
      </c>
      <c r="E3585" s="3">
        <v>33</v>
      </c>
      <c r="F3585" s="3">
        <v>7</v>
      </c>
      <c r="G3585" s="3">
        <v>3</v>
      </c>
      <c r="H3585" s="3">
        <v>4</v>
      </c>
      <c r="I3585" s="3">
        <v>400</v>
      </c>
      <c r="J3585" s="3">
        <v>0</v>
      </c>
      <c r="K3585" s="3">
        <v>1</v>
      </c>
      <c r="L3585" s="3">
        <f>IF($A3585="NA","NA",VLOOKUP($A3585,'[1]Regression Table'!$A$2:$O$5964,6,FALSE))</f>
        <v>4.2993700000000003E-3</v>
      </c>
      <c r="M3585" s="3">
        <f>IF($A3585="NA","NA",VLOOKUP($A3585,'[1]Regression Table'!$A$2:$O$5964,7,FALSE))</f>
        <v>1.27762E-2</v>
      </c>
      <c r="N3585" s="3">
        <f>IF(A3585="NA","NA",VLOOKUP($A3585,'[1]Regression Table'!$A$2:$O$5964,8,FALSE))</f>
        <v>-6.6067700000000003E-4</v>
      </c>
      <c r="O3585" s="3">
        <f>IF(A3585="NA","NA",VLOOKUP($A3585,'[1]Regression Table'!$A$2:$O$5964,9,FALSE))</f>
        <v>1.5992300000000001E-2</v>
      </c>
      <c r="P3585" s="3">
        <f>IF(A3585="NA","NA",VLOOKUP($A3585,'[1]Regression Table'!$A$2:$O$5964,10,FALSE))</f>
        <v>7.0442100000000004E-3</v>
      </c>
      <c r="Q3585" s="3">
        <f>IF(A3585="NA","NA",VLOOKUP($A3585,'[1]Regression Table'!$A$2:$O$5964,11,FALSE))</f>
        <v>5.4324799999999999E-3</v>
      </c>
      <c r="R3585" s="3">
        <f>IF(A3585="NA","NA",VLOOKUP($A3585,'[1]Regression Table'!$A$2:$O$5964,12,FALSE))</f>
        <v>2.8822700000000001E-3</v>
      </c>
      <c r="S3585" s="3">
        <f>IF(A3585="NA","NA",VLOOKUP($A3585,'[1]Regression Table'!$A$2:$O$5964,13,FALSE))</f>
        <v>-7.2386300000000002E-3</v>
      </c>
      <c r="T3585" s="3">
        <f>IF(A3585="NA","NA",VLOOKUP($A3585,'[1]Regression Table'!$A$2:$O$5964,14,FALSE))</f>
        <v>-7.42327E-3</v>
      </c>
      <c r="U3585" s="3">
        <f>IF(A3585="NA","NA",VLOOKUP($A3585,'[1]Regression Table'!$A$2:$O$5964,15,FALSE))</f>
        <v>-6.3228900000000003E-3</v>
      </c>
      <c r="V3585" s="3">
        <v>1.92277E-4</v>
      </c>
      <c r="W3585" s="6">
        <v>-2.2786299999999999E-5</v>
      </c>
      <c r="X3585" s="6">
        <v>6.9935499999999995E-5</v>
      </c>
    </row>
    <row r="3586" spans="1:24" x14ac:dyDescent="0.2">
      <c r="A3586" s="2" t="s">
        <v>584</v>
      </c>
      <c r="B3586" s="3">
        <v>6</v>
      </c>
      <c r="C3586" s="3">
        <v>3</v>
      </c>
      <c r="D3586" s="3">
        <v>1</v>
      </c>
      <c r="E3586" s="3">
        <v>39</v>
      </c>
      <c r="F3586" s="3">
        <v>7</v>
      </c>
      <c r="G3586" s="3">
        <v>4</v>
      </c>
      <c r="H3586" s="3">
        <v>5</v>
      </c>
      <c r="I3586" s="3">
        <v>950</v>
      </c>
      <c r="J3586" s="3">
        <v>0</v>
      </c>
      <c r="K3586" s="3">
        <v>1</v>
      </c>
      <c r="L3586" s="3">
        <f>IF($A3586="NA","NA",VLOOKUP($A3586,'[1]Regression Table'!$A$2:$O$5964,6,FALSE))</f>
        <v>3.9887500000000001E-3</v>
      </c>
      <c r="M3586" s="3">
        <f>IF($A3586="NA","NA",VLOOKUP($A3586,'[1]Regression Table'!$A$2:$O$5964,7,FALSE))</f>
        <v>1.0743900000000001E-2</v>
      </c>
      <c r="N3586" s="3">
        <f>IF(A3586="NA","NA",VLOOKUP($A3586,'[1]Regression Table'!$A$2:$O$5964,8,FALSE))</f>
        <v>6.9591900000000003E-4</v>
      </c>
      <c r="O3586" s="3">
        <f>IF(A3586="NA","NA",VLOOKUP($A3586,'[1]Regression Table'!$A$2:$O$5964,9,FALSE))</f>
        <v>1.3088000000000001E-2</v>
      </c>
      <c r="P3586" s="3">
        <f>IF(A3586="NA","NA",VLOOKUP($A3586,'[1]Regression Table'!$A$2:$O$5964,10,FALSE))</f>
        <v>5.7991199999999996E-3</v>
      </c>
      <c r="Q3586" s="3">
        <f>IF(A3586="NA","NA",VLOOKUP($A3586,'[1]Regression Table'!$A$2:$O$5964,11,FALSE))</f>
        <v>2.1292400000000001E-3</v>
      </c>
      <c r="R3586" s="3">
        <f>IF(A3586="NA","NA",VLOOKUP($A3586,'[1]Regression Table'!$A$2:$O$5964,12,FALSE))</f>
        <v>-2.9571300000000001E-3</v>
      </c>
      <c r="S3586" s="3">
        <f>IF(A3586="NA","NA",VLOOKUP($A3586,'[1]Regression Table'!$A$2:$O$5964,13,FALSE))</f>
        <v>-5.8823499999999997E-3</v>
      </c>
      <c r="T3586" s="3">
        <f>IF(A3586="NA","NA",VLOOKUP($A3586,'[1]Regression Table'!$A$2:$O$5964,14,FALSE))</f>
        <v>-1.8984200000000001E-3</v>
      </c>
      <c r="U3586" s="3">
        <f>IF(A3586="NA","NA",VLOOKUP($A3586,'[1]Regression Table'!$A$2:$O$5964,15,FALSE))</f>
        <v>-3.8256599999999998E-3</v>
      </c>
      <c r="V3586" s="3">
        <v>1.9940499999999999E-4</v>
      </c>
      <c r="W3586" s="6">
        <v>-3.1353000000000003E-5</v>
      </c>
      <c r="X3586" s="6">
        <v>6.6165299999999995E-5</v>
      </c>
    </row>
    <row r="3587" spans="1:24" x14ac:dyDescent="0.2">
      <c r="A3587" s="2" t="s">
        <v>585</v>
      </c>
      <c r="B3587" s="3">
        <v>6</v>
      </c>
      <c r="C3587" s="3">
        <v>1</v>
      </c>
      <c r="D3587" s="3">
        <v>1</v>
      </c>
      <c r="E3587" s="3">
        <v>35</v>
      </c>
      <c r="F3587" s="3">
        <v>7</v>
      </c>
      <c r="G3587" s="3">
        <v>6</v>
      </c>
      <c r="H3587" s="3">
        <v>1</v>
      </c>
      <c r="I3587" s="3">
        <v>0</v>
      </c>
      <c r="J3587" s="3">
        <v>0</v>
      </c>
      <c r="K3587" s="3">
        <v>1</v>
      </c>
      <c r="L3587" s="3">
        <f>IF($A3587="NA","NA",VLOOKUP($A3587,'[1]Regression Table'!$A$2:$O$5964,6,FALSE))</f>
        <v>4.2229700000000004E-3</v>
      </c>
      <c r="M3587" s="3">
        <f>IF($A3587="NA","NA",VLOOKUP($A3587,'[1]Regression Table'!$A$2:$O$5964,7,FALSE))</f>
        <v>1.0486000000000001E-2</v>
      </c>
      <c r="N3587" s="3">
        <f>IF(A3587="NA","NA",VLOOKUP($A3587,'[1]Regression Table'!$A$2:$O$5964,8,FALSE))</f>
        <v>1.48613E-3</v>
      </c>
      <c r="O3587" s="3">
        <f>IF(A3587="NA","NA",VLOOKUP($A3587,'[1]Regression Table'!$A$2:$O$5964,9,FALSE))</f>
        <v>8.6128400000000001E-3</v>
      </c>
      <c r="P3587" s="3">
        <f>IF(A3587="NA","NA",VLOOKUP($A3587,'[1]Regression Table'!$A$2:$O$5964,10,FALSE))</f>
        <v>4.9636100000000002E-3</v>
      </c>
      <c r="Q3587" s="3">
        <f>IF(A3587="NA","NA",VLOOKUP($A3587,'[1]Regression Table'!$A$2:$O$5964,11,FALSE))</f>
        <v>-1.6944E-3</v>
      </c>
      <c r="R3587" s="3">
        <f>IF(A3587="NA","NA",VLOOKUP($A3587,'[1]Regression Table'!$A$2:$O$5964,12,FALSE))</f>
        <v>-6.28979E-4</v>
      </c>
      <c r="S3587" s="3">
        <f>IF(A3587="NA","NA",VLOOKUP($A3587,'[1]Regression Table'!$A$2:$O$5964,13,FALSE))</f>
        <v>-6.3312799999999999E-3</v>
      </c>
      <c r="T3587" s="3">
        <f>IF(A3587="NA","NA",VLOOKUP($A3587,'[1]Regression Table'!$A$2:$O$5964,14,FALSE))</f>
        <v>-3.0541000000000001E-3</v>
      </c>
      <c r="U3587" s="3">
        <f>IF(A3587="NA","NA",VLOOKUP($A3587,'[1]Regression Table'!$A$2:$O$5964,15,FALSE))</f>
        <v>-1.6310400000000001E-3</v>
      </c>
      <c r="V3587" s="3">
        <v>2.00442E-4</v>
      </c>
      <c r="W3587" s="6">
        <v>-2.71888E-5</v>
      </c>
      <c r="X3587" s="6">
        <v>7.71075E-5</v>
      </c>
    </row>
    <row r="3588" spans="1:24" x14ac:dyDescent="0.2">
      <c r="A3588" s="2" t="s">
        <v>586</v>
      </c>
      <c r="B3588" s="3">
        <v>6</v>
      </c>
      <c r="C3588" s="3">
        <v>2</v>
      </c>
      <c r="D3588" s="3">
        <v>2</v>
      </c>
      <c r="E3588" s="3">
        <v>32</v>
      </c>
      <c r="F3588" s="3">
        <v>7</v>
      </c>
      <c r="G3588" s="3">
        <v>6</v>
      </c>
      <c r="H3588" s="3">
        <v>5</v>
      </c>
      <c r="I3588" s="3">
        <v>1850</v>
      </c>
      <c r="J3588" s="3">
        <v>0</v>
      </c>
      <c r="K3588" s="3">
        <v>1</v>
      </c>
      <c r="L3588" s="3">
        <f>IF($A3588="NA","NA",VLOOKUP($A3588,'[1]Regression Table'!$A$2:$O$5964,6,FALSE))</f>
        <v>4.2777300000000004E-3</v>
      </c>
      <c r="M3588" s="3">
        <f>IF($A3588="NA","NA",VLOOKUP($A3588,'[1]Regression Table'!$A$2:$O$5964,7,FALSE))</f>
        <v>1.19606E-2</v>
      </c>
      <c r="N3588" s="3">
        <f>IF(A3588="NA","NA",VLOOKUP($A3588,'[1]Regression Table'!$A$2:$O$5964,8,FALSE))</f>
        <v>6.9092999999999997E-5</v>
      </c>
      <c r="O3588" s="3">
        <f>IF(A3588="NA","NA",VLOOKUP($A3588,'[1]Regression Table'!$A$2:$O$5964,9,FALSE))</f>
        <v>1.11691E-2</v>
      </c>
      <c r="P3588" s="3">
        <f>IF(A3588="NA","NA",VLOOKUP($A3588,'[1]Regression Table'!$A$2:$O$5964,10,FALSE))</f>
        <v>4.7741800000000003E-3</v>
      </c>
      <c r="Q3588" s="3">
        <f>IF(A3588="NA","NA",VLOOKUP($A3588,'[1]Regression Table'!$A$2:$O$5964,11,FALSE))</f>
        <v>-6.3469999999999998E-4</v>
      </c>
      <c r="R3588" s="3">
        <f>IF(A3588="NA","NA",VLOOKUP($A3588,'[1]Regression Table'!$A$2:$O$5964,12,FALSE))</f>
        <v>4.2634200000000002E-4</v>
      </c>
      <c r="S3588" s="3">
        <f>IF(A3588="NA","NA",VLOOKUP($A3588,'[1]Regression Table'!$A$2:$O$5964,13,FALSE))</f>
        <v>-3.5233500000000002E-3</v>
      </c>
      <c r="T3588" s="3">
        <f>IF(A3588="NA","NA",VLOOKUP($A3588,'[1]Regression Table'!$A$2:$O$5964,14,FALSE))</f>
        <v>1.7301199999999999E-3</v>
      </c>
      <c r="U3588" s="3">
        <f>IF(A3588="NA","NA",VLOOKUP($A3588,'[1]Regression Table'!$A$2:$O$5964,15,FALSE))</f>
        <v>-5.8975499999999997E-3</v>
      </c>
      <c r="V3588" s="3">
        <v>2.0556200000000001E-4</v>
      </c>
      <c r="W3588" s="6">
        <v>-2.6225999999999999E-5</v>
      </c>
      <c r="X3588" s="6">
        <v>7.3594699999999995E-5</v>
      </c>
    </row>
    <row r="3589" spans="1:24" x14ac:dyDescent="0.2">
      <c r="A3589" s="2" t="s">
        <v>587</v>
      </c>
      <c r="B3589" s="3">
        <v>6</v>
      </c>
      <c r="C3589" s="3">
        <v>3</v>
      </c>
      <c r="D3589" s="3">
        <v>1</v>
      </c>
      <c r="E3589" s="3">
        <v>32</v>
      </c>
      <c r="F3589" s="3">
        <v>7</v>
      </c>
      <c r="G3589" s="3">
        <v>4</v>
      </c>
      <c r="H3589" s="3">
        <v>5</v>
      </c>
      <c r="I3589" s="3">
        <v>950</v>
      </c>
      <c r="J3589" s="3">
        <v>0</v>
      </c>
      <c r="K3589" s="3">
        <v>1</v>
      </c>
      <c r="L3589" s="3">
        <f>IF($A3589="NA","NA",VLOOKUP($A3589,'[1]Regression Table'!$A$2:$O$5964,6,FALSE))</f>
        <v>4.7540000000000004E-3</v>
      </c>
      <c r="M3589" s="3">
        <f>IF($A3589="NA","NA",VLOOKUP($A3589,'[1]Regression Table'!$A$2:$O$5964,7,FALSE))</f>
        <v>1.4269799999999999E-2</v>
      </c>
      <c r="N3589" s="3">
        <f>IF(A3589="NA","NA",VLOOKUP($A3589,'[1]Regression Table'!$A$2:$O$5964,8,FALSE))</f>
        <v>-2.0908799999999998E-3</v>
      </c>
      <c r="O3589" s="3">
        <f>IF(A3589="NA","NA",VLOOKUP($A3589,'[1]Regression Table'!$A$2:$O$5964,9,FALSE))</f>
        <v>1.6016200000000001E-2</v>
      </c>
      <c r="P3589" s="3">
        <f>IF(A3589="NA","NA",VLOOKUP($A3589,'[1]Regression Table'!$A$2:$O$5964,10,FALSE))</f>
        <v>6.0896099999999996E-3</v>
      </c>
      <c r="Q3589" s="3">
        <f>IF(A3589="NA","NA",VLOOKUP($A3589,'[1]Regression Table'!$A$2:$O$5964,11,FALSE))</f>
        <v>-5.2085300000000005E-4</v>
      </c>
      <c r="R3589" s="3">
        <f>IF(A3589="NA","NA",VLOOKUP($A3589,'[1]Regression Table'!$A$2:$O$5964,12,FALSE))</f>
        <v>1.31565E-3</v>
      </c>
      <c r="S3589" s="3">
        <f>IF(A3589="NA","NA",VLOOKUP($A3589,'[1]Regression Table'!$A$2:$O$5964,13,FALSE))</f>
        <v>-5.94817E-3</v>
      </c>
      <c r="T3589" s="3">
        <f>IF(A3589="NA","NA",VLOOKUP($A3589,'[1]Regression Table'!$A$2:$O$5964,14,FALSE))</f>
        <v>-1.2223799999999999E-3</v>
      </c>
      <c r="U3589" s="3">
        <f>IF(A3589="NA","NA",VLOOKUP($A3589,'[1]Regression Table'!$A$2:$O$5964,15,FALSE))</f>
        <v>-9.4002800000000004E-3</v>
      </c>
      <c r="V3589" s="3">
        <v>1.9774500000000001E-4</v>
      </c>
      <c r="W3589" s="6">
        <v>-2.2350599999999999E-5</v>
      </c>
      <c r="X3589" s="6">
        <v>6.5244699999999996E-5</v>
      </c>
    </row>
    <row r="3590" spans="1:24" x14ac:dyDescent="0.2">
      <c r="A3590" s="2" t="s">
        <v>588</v>
      </c>
      <c r="B3590" s="3">
        <v>6</v>
      </c>
      <c r="C3590" s="3">
        <v>1</v>
      </c>
      <c r="D3590" s="3">
        <v>1</v>
      </c>
      <c r="E3590" s="3">
        <v>37</v>
      </c>
      <c r="F3590" s="3">
        <v>7</v>
      </c>
      <c r="G3590" s="3">
        <v>3</v>
      </c>
      <c r="H3590" s="3">
        <v>1</v>
      </c>
      <c r="I3590" s="3">
        <v>0</v>
      </c>
      <c r="J3590" s="3">
        <v>1</v>
      </c>
      <c r="K3590" s="3">
        <v>1</v>
      </c>
      <c r="L3590" s="3">
        <f>IF($A3590="NA","NA",VLOOKUP($A3590,'[1]Regression Table'!$A$2:$O$5964,6,FALSE))</f>
        <v>4.5017299999999998E-3</v>
      </c>
      <c r="M3590" s="3">
        <f>IF($A3590="NA","NA",VLOOKUP($A3590,'[1]Regression Table'!$A$2:$O$5964,7,FALSE))</f>
        <v>1.3707199999999999E-2</v>
      </c>
      <c r="N3590" s="3">
        <f>IF(A3590="NA","NA",VLOOKUP($A3590,'[1]Regression Table'!$A$2:$O$5964,8,FALSE))</f>
        <v>1.71681E-4</v>
      </c>
      <c r="O3590" s="3">
        <f>IF(A3590="NA","NA",VLOOKUP($A3590,'[1]Regression Table'!$A$2:$O$5964,9,FALSE))</f>
        <v>1.3029900000000001E-2</v>
      </c>
      <c r="P3590" s="3">
        <f>IF(A3590="NA","NA",VLOOKUP($A3590,'[1]Regression Table'!$A$2:$O$5964,10,FALSE))</f>
        <v>3.7396899999999999E-3</v>
      </c>
      <c r="Q3590" s="3">
        <f>IF(A3590="NA","NA",VLOOKUP($A3590,'[1]Regression Table'!$A$2:$O$5964,11,FALSE))</f>
        <v>6.0629999999999998E-3</v>
      </c>
      <c r="R3590" s="3">
        <f>IF(A3590="NA","NA",VLOOKUP($A3590,'[1]Regression Table'!$A$2:$O$5964,12,FALSE))</f>
        <v>-3.9481200000000003E-3</v>
      </c>
      <c r="S3590" s="3">
        <f>IF(A3590="NA","NA",VLOOKUP($A3590,'[1]Regression Table'!$A$2:$O$5964,13,FALSE))</f>
        <v>-5.3895699999999998E-3</v>
      </c>
      <c r="T3590" s="3">
        <f>IF(A3590="NA","NA",VLOOKUP($A3590,'[1]Regression Table'!$A$2:$O$5964,14,FALSE))</f>
        <v>1.13918E-4</v>
      </c>
      <c r="U3590" s="3">
        <f>IF(A3590="NA","NA",VLOOKUP($A3590,'[1]Regression Table'!$A$2:$O$5964,15,FALSE))</f>
        <v>-2.10202E-3</v>
      </c>
      <c r="V3590" s="3">
        <v>2.1195299999999999E-4</v>
      </c>
      <c r="W3590" s="6">
        <v>-1.58889E-5</v>
      </c>
      <c r="X3590" s="6">
        <v>7.1283499999999996E-5</v>
      </c>
    </row>
    <row r="3591" spans="1:24" x14ac:dyDescent="0.2">
      <c r="A3591" s="2" t="s">
        <v>589</v>
      </c>
      <c r="B3591" s="3">
        <v>6</v>
      </c>
      <c r="C3591" s="3">
        <v>2</v>
      </c>
      <c r="D3591" s="3">
        <v>1</v>
      </c>
      <c r="E3591" s="3">
        <v>39</v>
      </c>
      <c r="F3591" s="3">
        <v>7</v>
      </c>
      <c r="G3591" s="3">
        <v>6</v>
      </c>
      <c r="H3591" s="3">
        <v>5</v>
      </c>
      <c r="I3591" s="3">
        <v>2000</v>
      </c>
      <c r="J3591" s="3">
        <v>1</v>
      </c>
      <c r="K3591" s="3">
        <v>1</v>
      </c>
      <c r="L3591" s="3">
        <f>IF($A3591="NA","NA",VLOOKUP($A3591,'[1]Regression Table'!$A$2:$O$5964,6,FALSE))</f>
        <v>4.7291099999999999E-3</v>
      </c>
      <c r="M3591" s="3">
        <f>IF($A3591="NA","NA",VLOOKUP($A3591,'[1]Regression Table'!$A$2:$O$5964,7,FALSE))</f>
        <v>1.2440100000000001E-2</v>
      </c>
      <c r="N3591" s="3">
        <f>IF(A3591="NA","NA",VLOOKUP($A3591,'[1]Regression Table'!$A$2:$O$5964,8,FALSE))</f>
        <v>-5.4829E-5</v>
      </c>
      <c r="O3591" s="3">
        <f>IF(A3591="NA","NA",VLOOKUP($A3591,'[1]Regression Table'!$A$2:$O$5964,9,FALSE))</f>
        <v>1.47282E-2</v>
      </c>
      <c r="P3591" s="3">
        <f>IF(A3591="NA","NA",VLOOKUP($A3591,'[1]Regression Table'!$A$2:$O$5964,10,FALSE))</f>
        <v>4.1809899999999999E-3</v>
      </c>
      <c r="Q3591" s="3">
        <f>IF(A3591="NA","NA",VLOOKUP($A3591,'[1]Regression Table'!$A$2:$O$5964,11,FALSE))</f>
        <v>-3.5540600000000003E-5</v>
      </c>
      <c r="R3591" s="3">
        <f>IF(A3591="NA","NA",VLOOKUP($A3591,'[1]Regression Table'!$A$2:$O$5964,12,FALSE))</f>
        <v>-4.1519199999999999E-3</v>
      </c>
      <c r="S3591" s="3">
        <f>IF(A3591="NA","NA",VLOOKUP($A3591,'[1]Regression Table'!$A$2:$O$5964,13,FALSE))</f>
        <v>-2.5458099999999999E-3</v>
      </c>
      <c r="T3591" s="3">
        <f>IF(A3591="NA","NA",VLOOKUP($A3591,'[1]Regression Table'!$A$2:$O$5964,14,FALSE))</f>
        <v>-1.00322E-3</v>
      </c>
      <c r="U3591" s="3">
        <f>IF(A3591="NA","NA",VLOOKUP($A3591,'[1]Regression Table'!$A$2:$O$5964,15,FALSE))</f>
        <v>-3.21255E-4</v>
      </c>
      <c r="V3591" s="3">
        <v>2.08884E-4</v>
      </c>
      <c r="W3591" s="6">
        <v>-2.0340099999999999E-5</v>
      </c>
      <c r="X3591" s="6">
        <v>7.1966300000000002E-5</v>
      </c>
    </row>
    <row r="3592" spans="1:24" x14ac:dyDescent="0.2">
      <c r="A3592" s="2" t="s">
        <v>590</v>
      </c>
      <c r="B3592" s="3">
        <v>6</v>
      </c>
      <c r="C3592" s="3">
        <v>3</v>
      </c>
      <c r="D3592" s="3">
        <v>1</v>
      </c>
      <c r="E3592" s="3">
        <v>46</v>
      </c>
      <c r="F3592" s="3">
        <v>7</v>
      </c>
      <c r="G3592" s="3">
        <v>2</v>
      </c>
      <c r="H3592" s="3">
        <v>5</v>
      </c>
      <c r="I3592" s="3">
        <v>1100</v>
      </c>
      <c r="J3592" s="3">
        <v>0</v>
      </c>
      <c r="K3592" s="3">
        <v>0</v>
      </c>
      <c r="L3592" s="3">
        <f>IF($A3592="NA","NA",VLOOKUP($A3592,'[1]Regression Table'!$A$2:$O$5964,6,FALSE))</f>
        <v>4.6750899999999998E-3</v>
      </c>
      <c r="M3592" s="3">
        <f>IF($A3592="NA","NA",VLOOKUP($A3592,'[1]Regression Table'!$A$2:$O$5964,7,FALSE))</f>
        <v>1.08179E-2</v>
      </c>
      <c r="N3592" s="3">
        <f>IF(A3592="NA","NA",VLOOKUP($A3592,'[1]Regression Table'!$A$2:$O$5964,8,FALSE))</f>
        <v>2.5224599999999998E-3</v>
      </c>
      <c r="O3592" s="3">
        <f>IF(A3592="NA","NA",VLOOKUP($A3592,'[1]Regression Table'!$A$2:$O$5964,9,FALSE))</f>
        <v>1.16004E-2</v>
      </c>
      <c r="P3592" s="3">
        <f>IF(A3592="NA","NA",VLOOKUP($A3592,'[1]Regression Table'!$A$2:$O$5964,10,FALSE))</f>
        <v>5.5818500000000002E-3</v>
      </c>
      <c r="Q3592" s="3">
        <f>IF(A3592="NA","NA",VLOOKUP($A3592,'[1]Regression Table'!$A$2:$O$5964,11,FALSE))</f>
        <v>-5.3875600000000004E-4</v>
      </c>
      <c r="R3592" s="3">
        <f>IF(A3592="NA","NA",VLOOKUP($A3592,'[1]Regression Table'!$A$2:$O$5964,12,FALSE))</f>
        <v>2.82388E-3</v>
      </c>
      <c r="S3592" s="3">
        <f>IF(A3592="NA","NA",VLOOKUP($A3592,'[1]Regression Table'!$A$2:$O$5964,13,FALSE))</f>
        <v>-4.5075200000000001E-3</v>
      </c>
      <c r="T3592" s="3">
        <f>IF(A3592="NA","NA",VLOOKUP($A3592,'[1]Regression Table'!$A$2:$O$5964,14,FALSE))</f>
        <v>-3.39945E-3</v>
      </c>
      <c r="U3592" s="3">
        <f>IF(A3592="NA","NA",VLOOKUP($A3592,'[1]Regression Table'!$A$2:$O$5964,15,FALSE))</f>
        <v>-2.4715599999999998E-3</v>
      </c>
      <c r="V3592" s="3">
        <v>1.9335700000000001E-4</v>
      </c>
      <c r="W3592" s="6">
        <v>-2.3965199999999999E-5</v>
      </c>
      <c r="X3592" s="6">
        <v>6.76017E-5</v>
      </c>
    </row>
    <row r="3593" spans="1:24" x14ac:dyDescent="0.2">
      <c r="A3593" s="2" t="s">
        <v>591</v>
      </c>
      <c r="B3593" s="3">
        <v>6</v>
      </c>
      <c r="C3593" s="3">
        <v>1</v>
      </c>
      <c r="D3593" s="3">
        <v>1</v>
      </c>
      <c r="E3593" s="3">
        <v>34</v>
      </c>
      <c r="F3593" s="3">
        <v>7</v>
      </c>
      <c r="G3593" s="3">
        <v>6</v>
      </c>
      <c r="H3593" s="3">
        <v>5</v>
      </c>
      <c r="I3593" s="3">
        <v>1200</v>
      </c>
      <c r="J3593" s="3">
        <v>0</v>
      </c>
      <c r="K3593" s="3">
        <v>1</v>
      </c>
      <c r="L3593" s="3">
        <f>IF($A3593="NA","NA",VLOOKUP($A3593,'[1]Regression Table'!$A$2:$O$5964,6,FALSE))</f>
        <v>4.1451500000000002E-3</v>
      </c>
      <c r="M3593" s="3">
        <f>IF($A3593="NA","NA",VLOOKUP($A3593,'[1]Regression Table'!$A$2:$O$5964,7,FALSE))</f>
        <v>1.03724E-2</v>
      </c>
      <c r="N3593" s="3">
        <f>IF(A3593="NA","NA",VLOOKUP($A3593,'[1]Regression Table'!$A$2:$O$5964,8,FALSE))</f>
        <v>1.5300100000000001E-3</v>
      </c>
      <c r="O3593" s="3">
        <f>IF(A3593="NA","NA",VLOOKUP($A3593,'[1]Regression Table'!$A$2:$O$5964,9,FALSE))</f>
        <v>8.30877E-3</v>
      </c>
      <c r="P3593" s="3">
        <f>IF(A3593="NA","NA",VLOOKUP($A3593,'[1]Regression Table'!$A$2:$O$5964,10,FALSE))</f>
        <v>6.3488199999999998E-3</v>
      </c>
      <c r="Q3593" s="3">
        <f>IF(A3593="NA","NA",VLOOKUP($A3593,'[1]Regression Table'!$A$2:$O$5964,11,FALSE))</f>
        <v>2.7437799999999999E-3</v>
      </c>
      <c r="R3593" s="3">
        <f>IF(A3593="NA","NA",VLOOKUP($A3593,'[1]Regression Table'!$A$2:$O$5964,12,FALSE))</f>
        <v>3.5904499999999998E-3</v>
      </c>
      <c r="S3593" s="3">
        <f>IF(A3593="NA","NA",VLOOKUP($A3593,'[1]Regression Table'!$A$2:$O$5964,13,FALSE))</f>
        <v>-3.03177E-3</v>
      </c>
      <c r="T3593" s="3">
        <f>IF(A3593="NA","NA",VLOOKUP($A3593,'[1]Regression Table'!$A$2:$O$5964,14,FALSE))</f>
        <v>-3.5168500000000002E-3</v>
      </c>
      <c r="U3593" s="3">
        <f>IF(A3593="NA","NA",VLOOKUP($A3593,'[1]Regression Table'!$A$2:$O$5964,15,FALSE))</f>
        <v>1.3924600000000001E-3</v>
      </c>
      <c r="V3593" s="3">
        <v>2.0265800000000001E-4</v>
      </c>
      <c r="W3593" s="6">
        <v>-1.7796100000000001E-5</v>
      </c>
      <c r="X3593" s="6">
        <v>7.0687199999999996E-5</v>
      </c>
    </row>
    <row r="3594" spans="1:24" x14ac:dyDescent="0.2">
      <c r="A3594" s="2" t="s">
        <v>592</v>
      </c>
      <c r="B3594" s="3">
        <v>6</v>
      </c>
      <c r="C3594" s="3">
        <v>2</v>
      </c>
      <c r="D3594" s="3">
        <v>1</v>
      </c>
      <c r="E3594" s="3">
        <v>37</v>
      </c>
      <c r="F3594" s="3">
        <v>7</v>
      </c>
      <c r="G3594" s="3">
        <v>6</v>
      </c>
      <c r="H3594" s="3">
        <v>5</v>
      </c>
      <c r="I3594" s="3">
        <v>3000</v>
      </c>
      <c r="J3594" s="3">
        <v>1</v>
      </c>
      <c r="K3594" s="3">
        <v>1</v>
      </c>
      <c r="L3594" s="3">
        <f>IF($A3594="NA","NA",VLOOKUP($A3594,'[1]Regression Table'!$A$2:$O$5964,6,FALSE))</f>
        <v>4.4522099999999998E-3</v>
      </c>
      <c r="M3594" s="3">
        <f>IF($A3594="NA","NA",VLOOKUP($A3594,'[1]Regression Table'!$A$2:$O$5964,7,FALSE))</f>
        <v>1.06406E-2</v>
      </c>
      <c r="N3594" s="3">
        <f>IF(A3594="NA","NA",VLOOKUP($A3594,'[1]Regression Table'!$A$2:$O$5964,8,FALSE))</f>
        <v>-9.5677199999999999E-5</v>
      </c>
      <c r="O3594" s="3">
        <f>IF(A3594="NA","NA",VLOOKUP($A3594,'[1]Regression Table'!$A$2:$O$5964,9,FALSE))</f>
        <v>6.8659599999999999E-3</v>
      </c>
      <c r="P3594" s="3">
        <f>IF(A3594="NA","NA",VLOOKUP($A3594,'[1]Regression Table'!$A$2:$O$5964,10,FALSE))</f>
        <v>7.6220000000000003E-3</v>
      </c>
      <c r="Q3594" s="3">
        <f>IF(A3594="NA","NA",VLOOKUP($A3594,'[1]Regression Table'!$A$2:$O$5964,11,FALSE))</f>
        <v>2.0198400000000002E-3</v>
      </c>
      <c r="R3594" s="3">
        <f>IF(A3594="NA","NA",VLOOKUP($A3594,'[1]Regression Table'!$A$2:$O$5964,12,FALSE))</f>
        <v>1.82328E-3</v>
      </c>
      <c r="S3594" s="3">
        <f>IF(A3594="NA","NA",VLOOKUP($A3594,'[1]Regression Table'!$A$2:$O$5964,13,FALSE))</f>
        <v>-2.6061000000000001E-3</v>
      </c>
      <c r="T3594" s="3">
        <f>IF(A3594="NA","NA",VLOOKUP($A3594,'[1]Regression Table'!$A$2:$O$5964,14,FALSE))</f>
        <v>-4.1895999999999999E-3</v>
      </c>
      <c r="U3594" s="3">
        <f>IF(A3594="NA","NA",VLOOKUP($A3594,'[1]Regression Table'!$A$2:$O$5964,15,FALSE))</f>
        <v>3.81293E-3</v>
      </c>
      <c r="V3594" s="3">
        <v>2.0754500000000001E-4</v>
      </c>
      <c r="W3594" s="6">
        <v>-1.17248E-5</v>
      </c>
      <c r="X3594" s="6">
        <v>7.3649499999999993E-5</v>
      </c>
    </row>
    <row r="3595" spans="1:24" x14ac:dyDescent="0.2">
      <c r="A3595" s="2" t="s">
        <v>593</v>
      </c>
      <c r="B3595" s="3">
        <v>6</v>
      </c>
      <c r="C3595" s="3">
        <v>3</v>
      </c>
      <c r="D3595" s="3">
        <v>1</v>
      </c>
      <c r="E3595" s="3">
        <v>27</v>
      </c>
      <c r="F3595" s="3">
        <v>7</v>
      </c>
      <c r="G3595" s="3">
        <v>4</v>
      </c>
      <c r="H3595" s="3">
        <v>4</v>
      </c>
      <c r="I3595" s="3">
        <v>800</v>
      </c>
      <c r="J3595" s="3">
        <v>1</v>
      </c>
      <c r="K3595" s="3">
        <v>1</v>
      </c>
      <c r="L3595" s="3">
        <f>IF($A3595="NA","NA",VLOOKUP($A3595,'[1]Regression Table'!$A$2:$O$5964,6,FALSE))</f>
        <v>5.1940299999999997E-3</v>
      </c>
      <c r="M3595" s="3">
        <f>IF($A3595="NA","NA",VLOOKUP($A3595,'[1]Regression Table'!$A$2:$O$5964,7,FALSE))</f>
        <v>1.26953E-2</v>
      </c>
      <c r="N3595" s="3">
        <f>IF(A3595="NA","NA",VLOOKUP($A3595,'[1]Regression Table'!$A$2:$O$5964,8,FALSE))</f>
        <v>-1.5316900000000001E-4</v>
      </c>
      <c r="O3595" s="3">
        <f>IF(A3595="NA","NA",VLOOKUP($A3595,'[1]Regression Table'!$A$2:$O$5964,9,FALSE))</f>
        <v>9.4791500000000004E-3</v>
      </c>
      <c r="P3595" s="3">
        <f>IF(A3595="NA","NA",VLOOKUP($A3595,'[1]Regression Table'!$A$2:$O$5964,10,FALSE))</f>
        <v>6.0807200000000004E-3</v>
      </c>
      <c r="Q3595" s="3">
        <f>IF(A3595="NA","NA",VLOOKUP($A3595,'[1]Regression Table'!$A$2:$O$5964,11,FALSE))</f>
        <v>-8.9951000000000007E-5</v>
      </c>
      <c r="R3595" s="3">
        <f>IF(A3595="NA","NA",VLOOKUP($A3595,'[1]Regression Table'!$A$2:$O$5964,12,FALSE))</f>
        <v>-1.76475E-3</v>
      </c>
      <c r="S3595" s="3">
        <f>IF(A3595="NA","NA",VLOOKUP($A3595,'[1]Regression Table'!$A$2:$O$5964,13,FALSE))</f>
        <v>-2.5546800000000001E-3</v>
      </c>
      <c r="T3595" s="3">
        <f>IF(A3595="NA","NA",VLOOKUP($A3595,'[1]Regression Table'!$A$2:$O$5964,14,FALSE))</f>
        <v>2.51294E-3</v>
      </c>
      <c r="U3595" s="3">
        <f>IF(A3595="NA","NA",VLOOKUP($A3595,'[1]Regression Table'!$A$2:$O$5964,15,FALSE))</f>
        <v>-4.0149499999999998E-3</v>
      </c>
      <c r="V3595" s="3">
        <v>2.0552600000000001E-4</v>
      </c>
      <c r="W3595" s="6">
        <v>-1.0875300000000001E-5</v>
      </c>
      <c r="X3595" s="6">
        <v>7.3184900000000005E-5</v>
      </c>
    </row>
    <row r="3596" spans="1:24" x14ac:dyDescent="0.2">
      <c r="A3596" s="2" t="s">
        <v>594</v>
      </c>
      <c r="B3596" s="3">
        <v>6</v>
      </c>
      <c r="C3596" s="3">
        <v>1</v>
      </c>
      <c r="D3596" s="3">
        <v>1</v>
      </c>
      <c r="E3596" s="3">
        <v>27</v>
      </c>
      <c r="F3596" s="3">
        <v>7</v>
      </c>
      <c r="G3596" s="3">
        <v>3</v>
      </c>
      <c r="H3596" s="3">
        <v>1</v>
      </c>
      <c r="I3596" s="3">
        <v>250</v>
      </c>
      <c r="J3596" s="3">
        <v>0</v>
      </c>
      <c r="K3596" s="3">
        <v>1</v>
      </c>
      <c r="L3596" s="3">
        <f>IF($A3596="NA","NA",VLOOKUP($A3596,'[1]Regression Table'!$A$2:$O$5964,6,FALSE))</f>
        <v>4.9664599999999998E-3</v>
      </c>
      <c r="M3596" s="3">
        <f>IF($A3596="NA","NA",VLOOKUP($A3596,'[1]Regression Table'!$A$2:$O$5964,7,FALSE))</f>
        <v>1.188E-2</v>
      </c>
      <c r="N3596" s="3">
        <f>IF(A3596="NA","NA",VLOOKUP($A3596,'[1]Regression Table'!$A$2:$O$5964,8,FALSE))</f>
        <v>-2.0539400000000002E-3</v>
      </c>
      <c r="O3596" s="3">
        <f>IF(A3596="NA","NA",VLOOKUP($A3596,'[1]Regression Table'!$A$2:$O$5964,9,FALSE))</f>
        <v>1.09496E-2</v>
      </c>
      <c r="P3596" s="3">
        <f>IF(A3596="NA","NA",VLOOKUP($A3596,'[1]Regression Table'!$A$2:$O$5964,10,FALSE))</f>
        <v>5.3614500000000002E-3</v>
      </c>
      <c r="Q3596" s="3">
        <f>IF(A3596="NA","NA",VLOOKUP($A3596,'[1]Regression Table'!$A$2:$O$5964,11,FALSE))</f>
        <v>2.55207E-3</v>
      </c>
      <c r="R3596" s="3">
        <f>IF(A3596="NA","NA",VLOOKUP($A3596,'[1]Regression Table'!$A$2:$O$5964,12,FALSE))</f>
        <v>2.6979999999999999E-3</v>
      </c>
      <c r="S3596" s="3">
        <f>IF(A3596="NA","NA",VLOOKUP($A3596,'[1]Regression Table'!$A$2:$O$5964,13,FALSE))</f>
        <v>-3.7295200000000002E-4</v>
      </c>
      <c r="T3596" s="3">
        <f>IF(A3596="NA","NA",VLOOKUP($A3596,'[1]Regression Table'!$A$2:$O$5964,14,FALSE))</f>
        <v>1.08131E-4</v>
      </c>
      <c r="U3596" s="3">
        <f>IF(A3596="NA","NA",VLOOKUP($A3596,'[1]Regression Table'!$A$2:$O$5964,15,FALSE))</f>
        <v>-2.38886E-3</v>
      </c>
      <c r="V3596" s="3">
        <v>1.98512E-4</v>
      </c>
      <c r="W3596" s="6">
        <v>-2.28841E-5</v>
      </c>
      <c r="X3596" s="6">
        <v>6.7444499999999994E-5</v>
      </c>
    </row>
    <row r="3597" spans="1:24" x14ac:dyDescent="0.2">
      <c r="A3597" s="2" t="s">
        <v>595</v>
      </c>
      <c r="B3597" s="3">
        <v>6</v>
      </c>
      <c r="C3597" s="3">
        <v>3</v>
      </c>
      <c r="D3597" s="3">
        <v>1</v>
      </c>
      <c r="E3597" s="3">
        <v>30</v>
      </c>
      <c r="F3597" s="3">
        <v>7</v>
      </c>
      <c r="G3597" s="3">
        <v>3</v>
      </c>
      <c r="H3597" s="3">
        <v>5</v>
      </c>
      <c r="I3597" s="3">
        <v>900</v>
      </c>
      <c r="J3597" s="3">
        <v>0</v>
      </c>
      <c r="K3597" s="3">
        <v>0</v>
      </c>
      <c r="L3597" s="3">
        <f>IF($A3597="NA","NA",VLOOKUP($A3597,'[1]Regression Table'!$A$2:$O$5964,6,FALSE))</f>
        <v>4.3231099999999998E-3</v>
      </c>
      <c r="M3597" s="3">
        <f>IF($A3597="NA","NA",VLOOKUP($A3597,'[1]Regression Table'!$A$2:$O$5964,7,FALSE))</f>
        <v>1.23289E-2</v>
      </c>
      <c r="N3597" s="3">
        <f>IF(A3597="NA","NA",VLOOKUP($A3597,'[1]Regression Table'!$A$2:$O$5964,8,FALSE))</f>
        <v>7.5829900000000004E-4</v>
      </c>
      <c r="O3597" s="3">
        <f>IF(A3597="NA","NA",VLOOKUP($A3597,'[1]Regression Table'!$A$2:$O$5964,9,FALSE))</f>
        <v>1.38306E-2</v>
      </c>
      <c r="P3597" s="3">
        <f>IF(A3597="NA","NA",VLOOKUP($A3597,'[1]Regression Table'!$A$2:$O$5964,10,FALSE))</f>
        <v>6.7991800000000002E-3</v>
      </c>
      <c r="Q3597" s="3">
        <f>IF(A3597="NA","NA",VLOOKUP($A3597,'[1]Regression Table'!$A$2:$O$5964,11,FALSE))</f>
        <v>1.5778299999999999E-3</v>
      </c>
      <c r="R3597" s="3">
        <f>IF(A3597="NA","NA",VLOOKUP($A3597,'[1]Regression Table'!$A$2:$O$5964,12,FALSE))</f>
        <v>1.2979999999999999E-3</v>
      </c>
      <c r="S3597" s="3">
        <f>IF(A3597="NA","NA",VLOOKUP($A3597,'[1]Regression Table'!$A$2:$O$5964,13,FALSE))</f>
        <v>-3.5311299999999999E-3</v>
      </c>
      <c r="T3597" s="3">
        <f>IF(A3597="NA","NA",VLOOKUP($A3597,'[1]Regression Table'!$A$2:$O$5964,14,FALSE))</f>
        <v>-1.4186299999999999E-3</v>
      </c>
      <c r="U3597" s="3">
        <f>IF(A3597="NA","NA",VLOOKUP($A3597,'[1]Regression Table'!$A$2:$O$5964,15,FALSE))</f>
        <v>1.0392999999999999E-3</v>
      </c>
      <c r="V3597" s="3">
        <v>2.0718399999999999E-4</v>
      </c>
      <c r="W3597" s="6">
        <v>-1.50769E-5</v>
      </c>
      <c r="X3597" s="6">
        <v>6.9310100000000006E-5</v>
      </c>
    </row>
    <row r="3598" spans="1:24" x14ac:dyDescent="0.2">
      <c r="A3598" s="2" t="s">
        <v>5689</v>
      </c>
      <c r="B3598" s="3" t="s">
        <v>5689</v>
      </c>
      <c r="C3598" s="3" t="s">
        <v>5689</v>
      </c>
      <c r="D3598" s="3" t="s">
        <v>5689</v>
      </c>
      <c r="E3598" s="3" t="s">
        <v>5689</v>
      </c>
      <c r="F3598" s="3" t="s">
        <v>5689</v>
      </c>
      <c r="G3598" s="3" t="s">
        <v>5689</v>
      </c>
      <c r="H3598" s="3" t="s">
        <v>5689</v>
      </c>
      <c r="I3598" s="3" t="s">
        <v>5689</v>
      </c>
      <c r="J3598" s="3" t="s">
        <v>5689</v>
      </c>
      <c r="K3598" s="3" t="s">
        <v>5689</v>
      </c>
      <c r="L3598" s="3" t="str">
        <f>IF($A3598="NA","NA",VLOOKUP($A3598,'[1]Regression Table'!$A$2:$O$5964,6,FALSE))</f>
        <v>NA</v>
      </c>
      <c r="M3598" s="3" t="str">
        <f>IF($A3598="NA","NA",VLOOKUP($A3598,'[1]Regression Table'!$A$2:$O$5964,7,FALSE))</f>
        <v>NA</v>
      </c>
      <c r="N3598" s="3" t="str">
        <f>IF(A3598="NA","NA",VLOOKUP($A3598,'[1]Regression Table'!$A$2:$O$5964,8,FALSE))</f>
        <v>NA</v>
      </c>
      <c r="O3598" s="3" t="str">
        <f>IF(A3598="NA","NA",VLOOKUP($A3598,'[1]Regression Table'!$A$2:$O$5964,9,FALSE))</f>
        <v>NA</v>
      </c>
      <c r="P3598" s="3" t="str">
        <f>IF(A3598="NA","NA",VLOOKUP($A3598,'[1]Regression Table'!$A$2:$O$5964,10,FALSE))</f>
        <v>NA</v>
      </c>
      <c r="Q3598" s="3" t="str">
        <f>IF(A3598="NA","NA",VLOOKUP($A3598,'[1]Regression Table'!$A$2:$O$5964,11,FALSE))</f>
        <v>NA</v>
      </c>
      <c r="R3598" s="3" t="str">
        <f>IF(A3598="NA","NA",VLOOKUP($A3598,'[1]Regression Table'!$A$2:$O$5964,12,FALSE))</f>
        <v>NA</v>
      </c>
      <c r="S3598" s="3" t="str">
        <f>IF(A3598="NA","NA",VLOOKUP($A3598,'[1]Regression Table'!$A$2:$O$5964,13,FALSE))</f>
        <v>NA</v>
      </c>
      <c r="T3598" s="3" t="str">
        <f>IF(A3598="NA","NA",VLOOKUP($A3598,'[1]Regression Table'!$A$2:$O$5964,14,FALSE))</f>
        <v>NA</v>
      </c>
      <c r="U3598" s="3" t="str">
        <f>IF(A3598="NA","NA",VLOOKUP($A3598,'[1]Regression Table'!$A$2:$O$5964,15,FALSE))</f>
        <v>NA</v>
      </c>
      <c r="V3598" s="3" t="s">
        <v>5689</v>
      </c>
      <c r="W3598" s="6" t="s">
        <v>5689</v>
      </c>
      <c r="X3598" s="6" t="s">
        <v>5689</v>
      </c>
    </row>
    <row r="3599" spans="1:24" x14ac:dyDescent="0.2">
      <c r="A3599" s="2" t="s">
        <v>596</v>
      </c>
      <c r="B3599" s="3">
        <v>6</v>
      </c>
      <c r="C3599" s="3">
        <v>3</v>
      </c>
      <c r="D3599" s="3">
        <v>1</v>
      </c>
      <c r="E3599" s="3">
        <v>40</v>
      </c>
      <c r="F3599" s="3">
        <v>7</v>
      </c>
      <c r="G3599" s="3">
        <v>2</v>
      </c>
      <c r="H3599" s="3">
        <v>5</v>
      </c>
      <c r="I3599" s="3">
        <v>900</v>
      </c>
      <c r="J3599" s="3">
        <v>0</v>
      </c>
      <c r="K3599" s="3">
        <v>1</v>
      </c>
      <c r="L3599" s="3">
        <f>IF($A3599="NA","NA",VLOOKUP($A3599,'[1]Regression Table'!$A$2:$O$5964,6,FALSE))</f>
        <v>4.2562800000000003E-3</v>
      </c>
      <c r="M3599" s="3">
        <f>IF($A3599="NA","NA",VLOOKUP($A3599,'[1]Regression Table'!$A$2:$O$5964,7,FALSE))</f>
        <v>1.2354E-2</v>
      </c>
      <c r="N3599" s="3">
        <f>IF(A3599="NA","NA",VLOOKUP($A3599,'[1]Regression Table'!$A$2:$O$5964,8,FALSE))</f>
        <v>-4.6922400000000002E-4</v>
      </c>
      <c r="O3599" s="3">
        <f>IF(A3599="NA","NA",VLOOKUP($A3599,'[1]Regression Table'!$A$2:$O$5964,9,FALSE))</f>
        <v>1.6933E-2</v>
      </c>
      <c r="P3599" s="3">
        <f>IF(A3599="NA","NA",VLOOKUP($A3599,'[1]Regression Table'!$A$2:$O$5964,10,FALSE))</f>
        <v>8.5027999999999996E-3</v>
      </c>
      <c r="Q3599" s="3">
        <f>IF(A3599="NA","NA",VLOOKUP($A3599,'[1]Regression Table'!$A$2:$O$5964,11,FALSE))</f>
        <v>2.43503E-4</v>
      </c>
      <c r="R3599" s="3">
        <f>IF(A3599="NA","NA",VLOOKUP($A3599,'[1]Regression Table'!$A$2:$O$5964,12,FALSE))</f>
        <v>-4.2263600000000002E-3</v>
      </c>
      <c r="S3599" s="3">
        <f>IF(A3599="NA","NA",VLOOKUP($A3599,'[1]Regression Table'!$A$2:$O$5964,13,FALSE))</f>
        <v>-8.6144800000000007E-3</v>
      </c>
      <c r="T3599" s="3">
        <f>IF(A3599="NA","NA",VLOOKUP($A3599,'[1]Regression Table'!$A$2:$O$5964,14,FALSE))</f>
        <v>3.56858E-3</v>
      </c>
      <c r="U3599" s="3">
        <f>IF(A3599="NA","NA",VLOOKUP($A3599,'[1]Regression Table'!$A$2:$O$5964,15,FALSE))</f>
        <v>-2.6349699999999999E-5</v>
      </c>
      <c r="V3599" s="3">
        <v>1.8666900000000001E-4</v>
      </c>
      <c r="W3599" s="6">
        <v>-3.0592300000000002E-5</v>
      </c>
      <c r="X3599" s="6">
        <v>6.6416300000000003E-5</v>
      </c>
    </row>
    <row r="3600" spans="1:24" x14ac:dyDescent="0.2">
      <c r="A3600" s="2" t="s">
        <v>597</v>
      </c>
      <c r="B3600" s="3">
        <v>6</v>
      </c>
      <c r="C3600" s="3">
        <v>3</v>
      </c>
      <c r="D3600" s="3">
        <v>1</v>
      </c>
      <c r="E3600" s="3">
        <v>49</v>
      </c>
      <c r="F3600" s="3">
        <v>7</v>
      </c>
      <c r="G3600" s="3">
        <v>3</v>
      </c>
      <c r="H3600" s="3">
        <v>5</v>
      </c>
      <c r="I3600" s="3">
        <v>1900</v>
      </c>
      <c r="J3600" s="3">
        <v>1</v>
      </c>
      <c r="K3600" s="3">
        <v>1</v>
      </c>
      <c r="L3600" s="3">
        <f>IF($A3600="NA","NA",VLOOKUP($A3600,'[1]Regression Table'!$A$2:$O$5964,6,FALSE))</f>
        <v>4.3769400000000002E-3</v>
      </c>
      <c r="M3600" s="3">
        <f>IF($A3600="NA","NA",VLOOKUP($A3600,'[1]Regression Table'!$A$2:$O$5964,7,FALSE))</f>
        <v>1.0419400000000001E-2</v>
      </c>
      <c r="N3600" s="3">
        <f>IF(A3600="NA","NA",VLOOKUP($A3600,'[1]Regression Table'!$A$2:$O$5964,8,FALSE))</f>
        <v>-8.2628300000000003E-4</v>
      </c>
      <c r="O3600" s="3">
        <f>IF(A3600="NA","NA",VLOOKUP($A3600,'[1]Regression Table'!$A$2:$O$5964,9,FALSE))</f>
        <v>9.7234000000000001E-3</v>
      </c>
      <c r="P3600" s="3">
        <f>IF(A3600="NA","NA",VLOOKUP($A3600,'[1]Regression Table'!$A$2:$O$5964,10,FALSE))</f>
        <v>6.2890899999999998E-3</v>
      </c>
      <c r="Q3600" s="3">
        <f>IF(A3600="NA","NA",VLOOKUP($A3600,'[1]Regression Table'!$A$2:$O$5964,11,FALSE))</f>
        <v>1.1053899999999999E-3</v>
      </c>
      <c r="R3600" s="3">
        <f>IF(A3600="NA","NA",VLOOKUP($A3600,'[1]Regression Table'!$A$2:$O$5964,12,FALSE))</f>
        <v>-4.1553099999999997E-3</v>
      </c>
      <c r="S3600" s="3">
        <f>IF(A3600="NA","NA",VLOOKUP($A3600,'[1]Regression Table'!$A$2:$O$5964,13,FALSE))</f>
        <v>-4.2221799999999999E-3</v>
      </c>
      <c r="T3600" s="3">
        <f>IF(A3600="NA","NA",VLOOKUP($A3600,'[1]Regression Table'!$A$2:$O$5964,14,FALSE))</f>
        <v>2.2966800000000002E-3</v>
      </c>
      <c r="U3600" s="3">
        <f>IF(A3600="NA","NA",VLOOKUP($A3600,'[1]Regression Table'!$A$2:$O$5964,15,FALSE))</f>
        <v>-3.2239999999999999E-3</v>
      </c>
      <c r="V3600" s="3">
        <v>1.9424199999999999E-4</v>
      </c>
      <c r="W3600" s="6">
        <v>-1.8933600000000001E-5</v>
      </c>
      <c r="X3600" s="6">
        <v>7.0541800000000003E-5</v>
      </c>
    </row>
    <row r="3601" spans="1:24" x14ac:dyDescent="0.2">
      <c r="A3601" s="2" t="s">
        <v>598</v>
      </c>
      <c r="B3601" s="3">
        <v>6</v>
      </c>
      <c r="C3601" s="3">
        <v>1</v>
      </c>
      <c r="D3601" s="3">
        <v>1</v>
      </c>
      <c r="E3601" s="3">
        <v>35</v>
      </c>
      <c r="F3601" s="3">
        <v>7</v>
      </c>
      <c r="G3601" s="3">
        <v>5</v>
      </c>
      <c r="H3601" s="3">
        <v>5</v>
      </c>
      <c r="I3601" s="3">
        <v>1000</v>
      </c>
      <c r="J3601" s="3">
        <v>0</v>
      </c>
      <c r="K3601" s="3">
        <v>1</v>
      </c>
      <c r="L3601" s="3">
        <f>IF($A3601="NA","NA",VLOOKUP($A3601,'[1]Regression Table'!$A$2:$O$5964,6,FALSE))</f>
        <v>4.6148500000000002E-3</v>
      </c>
      <c r="M3601" s="3">
        <f>IF($A3601="NA","NA",VLOOKUP($A3601,'[1]Regression Table'!$A$2:$O$5964,7,FALSE))</f>
        <v>1.19887E-2</v>
      </c>
      <c r="N3601" s="3">
        <f>IF(A3601="NA","NA",VLOOKUP($A3601,'[1]Regression Table'!$A$2:$O$5964,8,FALSE))</f>
        <v>-1.9437199999999999E-3</v>
      </c>
      <c r="O3601" s="3">
        <f>IF(A3601="NA","NA",VLOOKUP($A3601,'[1]Regression Table'!$A$2:$O$5964,9,FALSE))</f>
        <v>1.44831E-2</v>
      </c>
      <c r="P3601" s="3">
        <f>IF(A3601="NA","NA",VLOOKUP($A3601,'[1]Regression Table'!$A$2:$O$5964,10,FALSE))</f>
        <v>7.7427099999999999E-3</v>
      </c>
      <c r="Q3601" s="3">
        <f>IF(A3601="NA","NA",VLOOKUP($A3601,'[1]Regression Table'!$A$2:$O$5964,11,FALSE))</f>
        <v>3.2973799999999999E-3</v>
      </c>
      <c r="R3601" s="3">
        <f>IF(A3601="NA","NA",VLOOKUP($A3601,'[1]Regression Table'!$A$2:$O$5964,12,FALSE))</f>
        <v>-6.2829399999999999E-3</v>
      </c>
      <c r="S3601" s="3">
        <f>IF(A3601="NA","NA",VLOOKUP($A3601,'[1]Regression Table'!$A$2:$O$5964,13,FALSE))</f>
        <v>-7.1263699999999999E-3</v>
      </c>
      <c r="T3601" s="3">
        <f>IF(A3601="NA","NA",VLOOKUP($A3601,'[1]Regression Table'!$A$2:$O$5964,14,FALSE))</f>
        <v>-2.6587899999999999E-3</v>
      </c>
      <c r="U3601" s="3">
        <f>IF(A3601="NA","NA",VLOOKUP($A3601,'[1]Regression Table'!$A$2:$O$5964,15,FALSE))</f>
        <v>-6.5520700000000001E-3</v>
      </c>
      <c r="V3601" s="3">
        <v>1.9702599999999999E-4</v>
      </c>
      <c r="W3601" s="6">
        <v>-2.74225E-5</v>
      </c>
      <c r="X3601" s="6">
        <v>7.2017500000000006E-5</v>
      </c>
    </row>
    <row r="3602" spans="1:24" x14ac:dyDescent="0.2">
      <c r="A3602" s="2" t="s">
        <v>599</v>
      </c>
      <c r="B3602" s="3">
        <v>6</v>
      </c>
      <c r="C3602" s="3">
        <v>2</v>
      </c>
      <c r="D3602" s="3">
        <v>1</v>
      </c>
      <c r="E3602" s="3">
        <v>38</v>
      </c>
      <c r="F3602" s="3">
        <v>7</v>
      </c>
      <c r="G3602" s="3">
        <v>6</v>
      </c>
      <c r="H3602" s="3">
        <v>5</v>
      </c>
      <c r="I3602" s="3">
        <v>1700</v>
      </c>
      <c r="J3602" s="3">
        <v>1</v>
      </c>
      <c r="K3602" s="3">
        <v>1</v>
      </c>
      <c r="L3602" s="3">
        <f>IF($A3602="NA","NA",VLOOKUP($A3602,'[1]Regression Table'!$A$2:$O$5964,6,FALSE))</f>
        <v>4.5292199999999996E-3</v>
      </c>
      <c r="M3602" s="3">
        <f>IF($A3602="NA","NA",VLOOKUP($A3602,'[1]Regression Table'!$A$2:$O$5964,7,FALSE))</f>
        <v>1.12108E-2</v>
      </c>
      <c r="N3602" s="3">
        <f>IF(A3602="NA","NA",VLOOKUP($A3602,'[1]Regression Table'!$A$2:$O$5964,8,FALSE))</f>
        <v>-8.4870699999999998E-4</v>
      </c>
      <c r="O3602" s="3">
        <f>IF(A3602="NA","NA",VLOOKUP($A3602,'[1]Regression Table'!$A$2:$O$5964,9,FALSE))</f>
        <v>1.48089E-2</v>
      </c>
      <c r="P3602" s="3">
        <f>IF(A3602="NA","NA",VLOOKUP($A3602,'[1]Regression Table'!$A$2:$O$5964,10,FALSE))</f>
        <v>6.986E-3</v>
      </c>
      <c r="Q3602" s="3">
        <f>IF(A3602="NA","NA",VLOOKUP($A3602,'[1]Regression Table'!$A$2:$O$5964,11,FALSE))</f>
        <v>2.2816899999999998E-3</v>
      </c>
      <c r="R3602" s="3">
        <f>IF(A3602="NA","NA",VLOOKUP($A3602,'[1]Regression Table'!$A$2:$O$5964,12,FALSE))</f>
        <v>-7.3911999999999997E-3</v>
      </c>
      <c r="S3602" s="3">
        <f>IF(A3602="NA","NA",VLOOKUP($A3602,'[1]Regression Table'!$A$2:$O$5964,13,FALSE))</f>
        <v>-6.8133100000000004E-3</v>
      </c>
      <c r="T3602" s="3">
        <f>IF(A3602="NA","NA",VLOOKUP($A3602,'[1]Regression Table'!$A$2:$O$5964,14,FALSE))</f>
        <v>-6.5658399999999999E-3</v>
      </c>
      <c r="U3602" s="3">
        <f>IF(A3602="NA","NA",VLOOKUP($A3602,'[1]Regression Table'!$A$2:$O$5964,15,FALSE))</f>
        <v>-6.6528100000000003E-3</v>
      </c>
      <c r="V3602" s="3">
        <v>1.9446200000000001E-4</v>
      </c>
      <c r="W3602" s="6">
        <v>-2.9037500000000001E-5</v>
      </c>
      <c r="X3602" s="6">
        <v>7.5031700000000002E-5</v>
      </c>
    </row>
    <row r="3603" spans="1:24" x14ac:dyDescent="0.2">
      <c r="A3603" s="2" t="s">
        <v>600</v>
      </c>
      <c r="B3603" s="3">
        <v>6</v>
      </c>
      <c r="C3603" s="3">
        <v>3</v>
      </c>
      <c r="D3603" s="3">
        <v>1</v>
      </c>
      <c r="E3603" s="3">
        <v>30</v>
      </c>
      <c r="F3603" s="3">
        <v>7</v>
      </c>
      <c r="G3603" s="3">
        <v>4</v>
      </c>
      <c r="H3603" s="3">
        <v>2</v>
      </c>
      <c r="I3603" s="3">
        <v>650</v>
      </c>
      <c r="J3603" s="3">
        <v>1</v>
      </c>
      <c r="K3603" s="3">
        <v>1</v>
      </c>
      <c r="L3603" s="3">
        <f>IF($A3603="NA","NA",VLOOKUP($A3603,'[1]Regression Table'!$A$2:$O$5964,6,FALSE))</f>
        <v>4.0985099999999997E-3</v>
      </c>
      <c r="M3603" s="3">
        <f>IF($A3603="NA","NA",VLOOKUP($A3603,'[1]Regression Table'!$A$2:$O$5964,7,FALSE))</f>
        <v>1.0576199999999999E-2</v>
      </c>
      <c r="N3603" s="3">
        <f>IF(A3603="NA","NA",VLOOKUP($A3603,'[1]Regression Table'!$A$2:$O$5964,8,FALSE))</f>
        <v>1.40058E-3</v>
      </c>
      <c r="O3603" s="3">
        <f>IF(A3603="NA","NA",VLOOKUP($A3603,'[1]Regression Table'!$A$2:$O$5964,9,FALSE))</f>
        <v>1.30622E-2</v>
      </c>
      <c r="P3603" s="3">
        <f>IF(A3603="NA","NA",VLOOKUP($A3603,'[1]Regression Table'!$A$2:$O$5964,10,FALSE))</f>
        <v>4.99053E-3</v>
      </c>
      <c r="Q3603" s="3">
        <f>IF(A3603="NA","NA",VLOOKUP($A3603,'[1]Regression Table'!$A$2:$O$5964,11,FALSE))</f>
        <v>3.5543699999999998E-3</v>
      </c>
      <c r="R3603" s="3">
        <f>IF(A3603="NA","NA",VLOOKUP($A3603,'[1]Regression Table'!$A$2:$O$5964,12,FALSE))</f>
        <v>-5.2927499999999995E-4</v>
      </c>
      <c r="S3603" s="3">
        <f>IF(A3603="NA","NA",VLOOKUP($A3603,'[1]Regression Table'!$A$2:$O$5964,13,FALSE))</f>
        <v>-4.7227800000000002E-3</v>
      </c>
      <c r="T3603" s="3">
        <f>IF(A3603="NA","NA",VLOOKUP($A3603,'[1]Regression Table'!$A$2:$O$5964,14,FALSE))</f>
        <v>-7.2235599999999995E-4</v>
      </c>
      <c r="U3603" s="3">
        <f>IF(A3603="NA","NA",VLOOKUP($A3603,'[1]Regression Table'!$A$2:$O$5964,15,FALSE))</f>
        <v>3.3201200000000002E-4</v>
      </c>
      <c r="V3603" s="3">
        <v>1.92053E-4</v>
      </c>
      <c r="W3603" s="6">
        <v>-3.03009E-5</v>
      </c>
      <c r="X3603" s="6">
        <v>6.3867699999999998E-5</v>
      </c>
    </row>
    <row r="3604" spans="1:24" x14ac:dyDescent="0.2">
      <c r="A3604" s="2" t="s">
        <v>601</v>
      </c>
      <c r="B3604" s="3">
        <v>6</v>
      </c>
      <c r="C3604" s="3">
        <v>1</v>
      </c>
      <c r="D3604" s="3">
        <v>1</v>
      </c>
      <c r="E3604" s="3">
        <v>22</v>
      </c>
      <c r="F3604" s="3">
        <v>14</v>
      </c>
      <c r="G3604" s="3">
        <v>3</v>
      </c>
      <c r="H3604" s="3">
        <v>1</v>
      </c>
      <c r="I3604" s="3">
        <v>450</v>
      </c>
      <c r="J3604" s="3">
        <v>1</v>
      </c>
      <c r="K3604" s="3">
        <v>0</v>
      </c>
      <c r="L3604" s="3">
        <f>IF($A3604="NA","NA",VLOOKUP($A3604,'[1]Regression Table'!$A$2:$O$5964,6,FALSE))</f>
        <v>-3.4806400000000001E-3</v>
      </c>
      <c r="M3604" s="3">
        <f>IF($A3604="NA","NA",VLOOKUP($A3604,'[1]Regression Table'!$A$2:$O$5964,7,FALSE))</f>
        <v>-7.4542200000000001E-3</v>
      </c>
      <c r="N3604" s="3">
        <f>IF(A3604="NA","NA",VLOOKUP($A3604,'[1]Regression Table'!$A$2:$O$5964,8,FALSE))</f>
        <v>-4.7029300000000003E-2</v>
      </c>
      <c r="O3604" s="3">
        <f>IF(A3604="NA","NA",VLOOKUP($A3604,'[1]Regression Table'!$A$2:$O$5964,9,FALSE))</f>
        <v>2.33831E-2</v>
      </c>
      <c r="P3604" s="3">
        <f>IF(A3604="NA","NA",VLOOKUP($A3604,'[1]Regression Table'!$A$2:$O$5964,10,FALSE))</f>
        <v>-5.4081999999999998E-2</v>
      </c>
      <c r="Q3604" s="3">
        <f>IF(A3604="NA","NA",VLOOKUP($A3604,'[1]Regression Table'!$A$2:$O$5964,11,FALSE))</f>
        <v>3.2896900000000001E-3</v>
      </c>
      <c r="R3604" s="3">
        <f>IF(A3604="NA","NA",VLOOKUP($A3604,'[1]Regression Table'!$A$2:$O$5964,12,FALSE))</f>
        <v>-1.7138500000000001E-3</v>
      </c>
      <c r="S3604" s="3">
        <f>IF(A3604="NA","NA",VLOOKUP($A3604,'[1]Regression Table'!$A$2:$O$5964,13,FALSE))</f>
        <v>-7.9330100000000008E-3</v>
      </c>
      <c r="T3604" s="3">
        <f>IF(A3604="NA","NA",VLOOKUP($A3604,'[1]Regression Table'!$A$2:$O$5964,14,FALSE))</f>
        <v>2.59714E-3</v>
      </c>
      <c r="U3604" s="3">
        <f>IF(A3604="NA","NA",VLOOKUP($A3604,'[1]Regression Table'!$A$2:$O$5964,15,FALSE))</f>
        <v>-1.42129E-3</v>
      </c>
      <c r="V3604" s="3">
        <v>1.88147E-4</v>
      </c>
      <c r="W3604" s="6">
        <v>-1.91077E-5</v>
      </c>
      <c r="X3604" s="6">
        <v>6.58093E-5</v>
      </c>
    </row>
    <row r="3605" spans="1:24" x14ac:dyDescent="0.2">
      <c r="A3605" s="2" t="s">
        <v>602</v>
      </c>
      <c r="B3605" s="3">
        <v>6</v>
      </c>
      <c r="C3605" s="3">
        <v>2</v>
      </c>
      <c r="D3605" s="3">
        <v>2</v>
      </c>
      <c r="E3605" s="3">
        <v>36</v>
      </c>
      <c r="F3605" s="3" t="s">
        <v>5689</v>
      </c>
      <c r="G3605" s="3">
        <v>3</v>
      </c>
      <c r="H3605" s="3">
        <v>6</v>
      </c>
      <c r="I3605" s="3">
        <v>900</v>
      </c>
      <c r="J3605" s="3">
        <v>1</v>
      </c>
      <c r="K3605" s="3">
        <v>1</v>
      </c>
      <c r="L3605" s="3">
        <f>IF($A3605="NA","NA",VLOOKUP($A3605,'[1]Regression Table'!$A$2:$O$5964,6,FALSE))</f>
        <v>-4.55062E-3</v>
      </c>
      <c r="M3605" s="3">
        <f>IF($A3605="NA","NA",VLOOKUP($A3605,'[1]Regression Table'!$A$2:$O$5964,7,FALSE))</f>
        <v>-8.5909799999999998E-3</v>
      </c>
      <c r="N3605" s="3">
        <f>IF(A3605="NA","NA",VLOOKUP($A3605,'[1]Regression Table'!$A$2:$O$5964,8,FALSE))</f>
        <v>-4.7678199999999997E-2</v>
      </c>
      <c r="O3605" s="3">
        <f>IF(A3605="NA","NA",VLOOKUP($A3605,'[1]Regression Table'!$A$2:$O$5964,9,FALSE))</f>
        <v>2.3252599999999998E-2</v>
      </c>
      <c r="P3605" s="3">
        <f>IF(A3605="NA","NA",VLOOKUP($A3605,'[1]Regression Table'!$A$2:$O$5964,10,FALSE))</f>
        <v>-5.12793E-2</v>
      </c>
      <c r="Q3605" s="3">
        <f>IF(A3605="NA","NA",VLOOKUP($A3605,'[1]Regression Table'!$A$2:$O$5964,11,FALSE))</f>
        <v>2.5975600000000001E-3</v>
      </c>
      <c r="R3605" s="3">
        <f>IF(A3605="NA","NA",VLOOKUP($A3605,'[1]Regression Table'!$A$2:$O$5964,12,FALSE))</f>
        <v>-2.8312200000000002E-3</v>
      </c>
      <c r="S3605" s="3">
        <f>IF(A3605="NA","NA",VLOOKUP($A3605,'[1]Regression Table'!$A$2:$O$5964,13,FALSE))</f>
        <v>-2.8440700000000002E-3</v>
      </c>
      <c r="T3605" s="3">
        <f>IF(A3605="NA","NA",VLOOKUP($A3605,'[1]Regression Table'!$A$2:$O$5964,14,FALSE))</f>
        <v>6.7349599999999999E-3</v>
      </c>
      <c r="U3605" s="3">
        <f>IF(A3605="NA","NA",VLOOKUP($A3605,'[1]Regression Table'!$A$2:$O$5964,15,FALSE))</f>
        <v>1.77805E-3</v>
      </c>
      <c r="V3605" s="3">
        <v>1.8592500000000001E-4</v>
      </c>
      <c r="W3605" s="6">
        <v>-1.27275E-5</v>
      </c>
      <c r="X3605" s="6">
        <v>6.0792799999999998E-5</v>
      </c>
    </row>
    <row r="3606" spans="1:24" x14ac:dyDescent="0.2">
      <c r="A3606" s="2" t="s">
        <v>603</v>
      </c>
      <c r="B3606" s="3">
        <v>6</v>
      </c>
      <c r="C3606" s="3">
        <v>3</v>
      </c>
      <c r="D3606" s="3">
        <v>1</v>
      </c>
      <c r="E3606" s="3">
        <v>43</v>
      </c>
      <c r="F3606" s="3">
        <v>7</v>
      </c>
      <c r="G3606" s="3">
        <v>4</v>
      </c>
      <c r="H3606" s="3">
        <v>5</v>
      </c>
      <c r="I3606" s="3">
        <v>1500</v>
      </c>
      <c r="J3606" s="3">
        <v>0</v>
      </c>
      <c r="K3606" s="3">
        <v>0</v>
      </c>
      <c r="L3606" s="3">
        <f>IF($A3606="NA","NA",VLOOKUP($A3606,'[1]Regression Table'!$A$2:$O$5964,6,FALSE))</f>
        <v>4.0125500000000001E-3</v>
      </c>
      <c r="M3606" s="3">
        <f>IF($A3606="NA","NA",VLOOKUP($A3606,'[1]Regression Table'!$A$2:$O$5964,7,FALSE))</f>
        <v>1.2106199999999999E-2</v>
      </c>
      <c r="N3606" s="3">
        <f>IF(A3606="NA","NA",VLOOKUP($A3606,'[1]Regression Table'!$A$2:$O$5964,8,FALSE))</f>
        <v>-3.4914299999999999E-5</v>
      </c>
      <c r="O3606" s="3">
        <f>IF(A3606="NA","NA",VLOOKUP($A3606,'[1]Regression Table'!$A$2:$O$5964,9,FALSE))</f>
        <v>1.2767199999999999E-2</v>
      </c>
      <c r="P3606" s="3">
        <f>IF(A3606="NA","NA",VLOOKUP($A3606,'[1]Regression Table'!$A$2:$O$5964,10,FALSE))</f>
        <v>6.0987100000000002E-3</v>
      </c>
      <c r="Q3606" s="3">
        <f>IF(A3606="NA","NA",VLOOKUP($A3606,'[1]Regression Table'!$A$2:$O$5964,11,FALSE))</f>
        <v>1.13794E-3</v>
      </c>
      <c r="R3606" s="3">
        <f>IF(A3606="NA","NA",VLOOKUP($A3606,'[1]Regression Table'!$A$2:$O$5964,12,FALSE))</f>
        <v>1.0891900000000001E-3</v>
      </c>
      <c r="S3606" s="3">
        <f>IF(A3606="NA","NA",VLOOKUP($A3606,'[1]Regression Table'!$A$2:$O$5964,13,FALSE))</f>
        <v>-6.9437199999999996E-3</v>
      </c>
      <c r="T3606" s="3">
        <f>IF(A3606="NA","NA",VLOOKUP($A3606,'[1]Regression Table'!$A$2:$O$5964,14,FALSE))</f>
        <v>7.2756800000000005E-4</v>
      </c>
      <c r="U3606" s="3">
        <f>IF(A3606="NA","NA",VLOOKUP($A3606,'[1]Regression Table'!$A$2:$O$5964,15,FALSE))</f>
        <v>-2.8340700000000002E-3</v>
      </c>
      <c r="V3606" s="3">
        <v>1.9804800000000001E-4</v>
      </c>
      <c r="W3606" s="6">
        <v>-2.12585E-5</v>
      </c>
      <c r="X3606" s="6">
        <v>6.8981700000000004E-5</v>
      </c>
    </row>
    <row r="3607" spans="1:24" x14ac:dyDescent="0.2">
      <c r="A3607" s="2" t="s">
        <v>604</v>
      </c>
      <c r="B3607" s="3">
        <v>6</v>
      </c>
      <c r="C3607" s="3">
        <v>1</v>
      </c>
      <c r="D3607" s="3">
        <v>2</v>
      </c>
      <c r="E3607" s="3">
        <v>39</v>
      </c>
      <c r="F3607" s="3">
        <v>7</v>
      </c>
      <c r="G3607" s="3">
        <v>3</v>
      </c>
      <c r="H3607" s="3">
        <v>2</v>
      </c>
      <c r="I3607" s="3">
        <v>700</v>
      </c>
      <c r="J3607" s="3">
        <v>0</v>
      </c>
      <c r="K3607" s="3" t="s">
        <v>5689</v>
      </c>
      <c r="L3607" s="3">
        <f>IF($A3607="NA","NA",VLOOKUP($A3607,'[1]Regression Table'!$A$2:$O$5964,6,FALSE))</f>
        <v>4.4077600000000002E-3</v>
      </c>
      <c r="M3607" s="3">
        <f>IF($A3607="NA","NA",VLOOKUP($A3607,'[1]Regression Table'!$A$2:$O$5964,7,FALSE))</f>
        <v>1.0867E-2</v>
      </c>
      <c r="N3607" s="3">
        <f>IF(A3607="NA","NA",VLOOKUP($A3607,'[1]Regression Table'!$A$2:$O$5964,8,FALSE))</f>
        <v>-4.6423299999999999E-4</v>
      </c>
      <c r="O3607" s="3">
        <f>IF(A3607="NA","NA",VLOOKUP($A3607,'[1]Regression Table'!$A$2:$O$5964,9,FALSE))</f>
        <v>1.7371899999999999E-2</v>
      </c>
      <c r="P3607" s="3">
        <f>IF(A3607="NA","NA",VLOOKUP($A3607,'[1]Regression Table'!$A$2:$O$5964,10,FALSE))</f>
        <v>5.3185100000000003E-3</v>
      </c>
      <c r="Q3607" s="3">
        <f>IF(A3607="NA","NA",VLOOKUP($A3607,'[1]Regression Table'!$A$2:$O$5964,11,FALSE))</f>
        <v>1.4147000000000001E-3</v>
      </c>
      <c r="R3607" s="3">
        <f>IF(A3607="NA","NA",VLOOKUP($A3607,'[1]Regression Table'!$A$2:$O$5964,12,FALSE))</f>
        <v>6.3965199999999999E-4</v>
      </c>
      <c r="S3607" s="3">
        <f>IF(A3607="NA","NA",VLOOKUP($A3607,'[1]Regression Table'!$A$2:$O$5964,13,FALSE))</f>
        <v>-8.4303099999999999E-3</v>
      </c>
      <c r="T3607" s="3">
        <f>IF(A3607="NA","NA",VLOOKUP($A3607,'[1]Regression Table'!$A$2:$O$5964,14,FALSE))</f>
        <v>-8.3275899999999993E-3</v>
      </c>
      <c r="U3607" s="3">
        <f>IF(A3607="NA","NA",VLOOKUP($A3607,'[1]Regression Table'!$A$2:$O$5964,15,FALSE))</f>
        <v>-3.2134799999999998E-2</v>
      </c>
      <c r="V3607" s="3">
        <v>2.0240899999999999E-4</v>
      </c>
      <c r="W3607" s="6">
        <v>-1.7225900000000001E-5</v>
      </c>
      <c r="X3607" s="6">
        <v>6.7361500000000002E-5</v>
      </c>
    </row>
    <row r="3608" spans="1:24" x14ac:dyDescent="0.2">
      <c r="A3608" s="2" t="s">
        <v>605</v>
      </c>
      <c r="B3608" s="3">
        <v>6</v>
      </c>
      <c r="C3608" s="3">
        <v>2</v>
      </c>
      <c r="D3608" s="3">
        <v>1</v>
      </c>
      <c r="E3608" s="3">
        <v>50</v>
      </c>
      <c r="F3608" s="3">
        <v>7</v>
      </c>
      <c r="G3608" s="3">
        <v>4</v>
      </c>
      <c r="H3608" s="3">
        <v>1</v>
      </c>
      <c r="I3608" s="3">
        <v>0</v>
      </c>
      <c r="J3608" s="3">
        <v>1</v>
      </c>
      <c r="K3608" s="3">
        <v>1</v>
      </c>
      <c r="L3608" s="3">
        <f>IF($A3608="NA","NA",VLOOKUP($A3608,'[1]Regression Table'!$A$2:$O$5964,6,FALSE))</f>
        <v>4.4275499999999997E-3</v>
      </c>
      <c r="M3608" s="3">
        <f>IF($A3608="NA","NA",VLOOKUP($A3608,'[1]Regression Table'!$A$2:$O$5964,7,FALSE))</f>
        <v>1.09484E-2</v>
      </c>
      <c r="N3608" s="3">
        <f>IF(A3608="NA","NA",VLOOKUP($A3608,'[1]Regression Table'!$A$2:$O$5964,8,FALSE))</f>
        <v>4.46169E-4</v>
      </c>
      <c r="O3608" s="3">
        <f>IF(A3608="NA","NA",VLOOKUP($A3608,'[1]Regression Table'!$A$2:$O$5964,9,FALSE))</f>
        <v>1.8179399999999998E-2</v>
      </c>
      <c r="P3608" s="3">
        <f>IF(A3608="NA","NA",VLOOKUP($A3608,'[1]Regression Table'!$A$2:$O$5964,10,FALSE))</f>
        <v>9.0012800000000004E-3</v>
      </c>
      <c r="Q3608" s="3">
        <f>IF(A3608="NA","NA",VLOOKUP($A3608,'[1]Regression Table'!$A$2:$O$5964,11,FALSE))</f>
        <v>2.59575E-3</v>
      </c>
      <c r="R3608" s="3">
        <f>IF(A3608="NA","NA",VLOOKUP($A3608,'[1]Regression Table'!$A$2:$O$5964,12,FALSE))</f>
        <v>2.8999000000000001E-4</v>
      </c>
      <c r="S3608" s="3">
        <f>IF(A3608="NA","NA",VLOOKUP($A3608,'[1]Regression Table'!$A$2:$O$5964,13,FALSE))</f>
        <v>-9.6139499999999996E-3</v>
      </c>
      <c r="T3608" s="3">
        <f>IF(A3608="NA","NA",VLOOKUP($A3608,'[1]Regression Table'!$A$2:$O$5964,14,FALSE))</f>
        <v>-8.8892899999999993E-3</v>
      </c>
      <c r="U3608" s="3">
        <f>IF(A3608="NA","NA",VLOOKUP($A3608,'[1]Regression Table'!$A$2:$O$5964,15,FALSE))</f>
        <v>-3.1523299999999997E-2</v>
      </c>
      <c r="V3608" s="3">
        <v>2.0505600000000001E-4</v>
      </c>
      <c r="W3608" s="6">
        <v>-2.8342499999999998E-5</v>
      </c>
      <c r="X3608" s="6">
        <v>6.6850899999999994E-5</v>
      </c>
    </row>
    <row r="3609" spans="1:24" x14ac:dyDescent="0.2">
      <c r="A3609" s="2" t="s">
        <v>606</v>
      </c>
      <c r="B3609" s="3">
        <v>6</v>
      </c>
      <c r="C3609" s="3">
        <v>3</v>
      </c>
      <c r="D3609" s="3">
        <v>1</v>
      </c>
      <c r="E3609" s="3">
        <v>37</v>
      </c>
      <c r="F3609" s="3">
        <v>7</v>
      </c>
      <c r="G3609" s="3">
        <v>3</v>
      </c>
      <c r="H3609" s="3">
        <v>1</v>
      </c>
      <c r="I3609" s="3">
        <v>600</v>
      </c>
      <c r="J3609" s="3" t="s">
        <v>5689</v>
      </c>
      <c r="K3609" s="3">
        <v>1</v>
      </c>
      <c r="L3609" s="3">
        <f>IF($A3609="NA","NA",VLOOKUP($A3609,'[1]Regression Table'!$A$2:$O$5964,6,FALSE))</f>
        <v>4.5781800000000003E-3</v>
      </c>
      <c r="M3609" s="3">
        <f>IF($A3609="NA","NA",VLOOKUP($A3609,'[1]Regression Table'!$A$2:$O$5964,7,FALSE))</f>
        <v>1.03795E-2</v>
      </c>
      <c r="N3609" s="3">
        <f>IF(A3609="NA","NA",VLOOKUP($A3609,'[1]Regression Table'!$A$2:$O$5964,8,FALSE))</f>
        <v>1.379E-3</v>
      </c>
      <c r="O3609" s="3">
        <f>IF(A3609="NA","NA",VLOOKUP($A3609,'[1]Regression Table'!$A$2:$O$5964,9,FALSE))</f>
        <v>1.0557499999999999E-2</v>
      </c>
      <c r="P3609" s="3">
        <f>IF(A3609="NA","NA",VLOOKUP($A3609,'[1]Regression Table'!$A$2:$O$5964,10,FALSE))</f>
        <v>2.17117E-3</v>
      </c>
      <c r="Q3609" s="3">
        <f>IF(A3609="NA","NA",VLOOKUP($A3609,'[1]Regression Table'!$A$2:$O$5964,11,FALSE))</f>
        <v>-1.28151E-3</v>
      </c>
      <c r="R3609" s="3">
        <f>IF(A3609="NA","NA",VLOOKUP($A3609,'[1]Regression Table'!$A$2:$O$5964,12,FALSE))</f>
        <v>-6.0309600000000001E-4</v>
      </c>
      <c r="S3609" s="3">
        <f>IF(A3609="NA","NA",VLOOKUP($A3609,'[1]Regression Table'!$A$2:$O$5964,13,FALSE))</f>
        <v>-1.79137E-3</v>
      </c>
      <c r="T3609" s="3">
        <f>IF(A3609="NA","NA",VLOOKUP($A3609,'[1]Regression Table'!$A$2:$O$5964,14,FALSE))</f>
        <v>3.2923800000000001E-3</v>
      </c>
      <c r="U3609" s="3">
        <f>IF(A3609="NA","NA",VLOOKUP($A3609,'[1]Regression Table'!$A$2:$O$5964,15,FALSE))</f>
        <v>-1.11863E-3</v>
      </c>
      <c r="V3609" s="3">
        <v>1.8606800000000001E-4</v>
      </c>
      <c r="W3609" s="6">
        <v>-2.6899100000000001E-5</v>
      </c>
      <c r="X3609" s="6">
        <v>6.7744700000000002E-5</v>
      </c>
    </row>
    <row r="3610" spans="1:24" x14ac:dyDescent="0.2">
      <c r="A3610" s="2" t="s">
        <v>607</v>
      </c>
      <c r="B3610" s="3">
        <v>6</v>
      </c>
      <c r="C3610" s="3">
        <v>3</v>
      </c>
      <c r="D3610" s="3">
        <v>1</v>
      </c>
      <c r="E3610" s="3">
        <v>35</v>
      </c>
      <c r="F3610" s="3">
        <v>7</v>
      </c>
      <c r="G3610" s="3">
        <v>2</v>
      </c>
      <c r="H3610" s="3">
        <v>5</v>
      </c>
      <c r="I3610" s="3">
        <v>1000</v>
      </c>
      <c r="J3610" s="3">
        <v>1</v>
      </c>
      <c r="K3610" s="3">
        <v>1</v>
      </c>
      <c r="L3610" s="3">
        <f>IF($A3610="NA","NA",VLOOKUP($A3610,'[1]Regression Table'!$A$2:$O$5964,6,FALSE))</f>
        <v>3.7993699999999998E-3</v>
      </c>
      <c r="M3610" s="3">
        <f>IF($A3610="NA","NA",VLOOKUP($A3610,'[1]Regression Table'!$A$2:$O$5964,7,FALSE))</f>
        <v>8.7662499999999997E-3</v>
      </c>
      <c r="N3610" s="3">
        <f>IF(A3610="NA","NA",VLOOKUP($A3610,'[1]Regression Table'!$A$2:$O$5964,8,FALSE))</f>
        <v>-7.1814199999999996E-4</v>
      </c>
      <c r="O3610" s="3">
        <f>IF(A3610="NA","NA",VLOOKUP($A3610,'[1]Regression Table'!$A$2:$O$5964,9,FALSE))</f>
        <v>1.6657100000000001E-2</v>
      </c>
      <c r="P3610" s="3">
        <f>IF(A3610="NA","NA",VLOOKUP($A3610,'[1]Regression Table'!$A$2:$O$5964,10,FALSE))</f>
        <v>8.9812999999999994E-3</v>
      </c>
      <c r="Q3610" s="3">
        <f>IF(A3610="NA","NA",VLOOKUP($A3610,'[1]Regression Table'!$A$2:$O$5964,11,FALSE))</f>
        <v>4.2593800000000001E-3</v>
      </c>
      <c r="R3610" s="3">
        <f>IF(A3610="NA","NA",VLOOKUP($A3610,'[1]Regression Table'!$A$2:$O$5964,12,FALSE))</f>
        <v>1.39744E-3</v>
      </c>
      <c r="S3610" s="3">
        <f>IF(A3610="NA","NA",VLOOKUP($A3610,'[1]Regression Table'!$A$2:$O$5964,13,FALSE))</f>
        <v>-1.5170299999999999E-2</v>
      </c>
      <c r="T3610" s="3">
        <f>IF(A3610="NA","NA",VLOOKUP($A3610,'[1]Regression Table'!$A$2:$O$5964,14,FALSE))</f>
        <v>5.1270400000000002E-3</v>
      </c>
      <c r="U3610" s="3">
        <f>IF(A3610="NA","NA",VLOOKUP($A3610,'[1]Regression Table'!$A$2:$O$5964,15,FALSE))</f>
        <v>1.0868600000000001E-2</v>
      </c>
      <c r="V3610" s="3">
        <v>2.0611100000000001E-4</v>
      </c>
      <c r="W3610" s="6">
        <v>-2.56547E-5</v>
      </c>
      <c r="X3610" s="6">
        <v>6.2732900000000004E-5</v>
      </c>
    </row>
    <row r="3611" spans="1:24" x14ac:dyDescent="0.2">
      <c r="A3611" s="2" t="s">
        <v>608</v>
      </c>
      <c r="B3611" s="3">
        <v>6</v>
      </c>
      <c r="C3611" s="3">
        <v>3</v>
      </c>
      <c r="D3611" s="3">
        <v>2</v>
      </c>
      <c r="E3611" s="3">
        <v>35</v>
      </c>
      <c r="F3611" s="3">
        <v>7</v>
      </c>
      <c r="G3611" s="3">
        <v>4</v>
      </c>
      <c r="H3611" s="3">
        <v>5</v>
      </c>
      <c r="I3611" s="3">
        <v>1500</v>
      </c>
      <c r="J3611" s="3">
        <v>0</v>
      </c>
      <c r="K3611" s="3">
        <v>0</v>
      </c>
      <c r="L3611" s="3">
        <f>IF($A3611="NA","NA",VLOOKUP($A3611,'[1]Regression Table'!$A$2:$O$5964,6,FALSE))</f>
        <v>3.5506399999999999E-3</v>
      </c>
      <c r="M3611" s="3">
        <f>IF($A3611="NA","NA",VLOOKUP($A3611,'[1]Regression Table'!$A$2:$O$5964,7,FALSE))</f>
        <v>1.15727E-2</v>
      </c>
      <c r="N3611" s="3">
        <f>IF(A3611="NA","NA",VLOOKUP($A3611,'[1]Regression Table'!$A$2:$O$5964,8,FALSE))</f>
        <v>-1.4365599999999999E-3</v>
      </c>
      <c r="O3611" s="3">
        <f>IF(A3611="NA","NA",VLOOKUP($A3611,'[1]Regression Table'!$A$2:$O$5964,9,FALSE))</f>
        <v>1.31524E-2</v>
      </c>
      <c r="P3611" s="3">
        <f>IF(A3611="NA","NA",VLOOKUP($A3611,'[1]Regression Table'!$A$2:$O$5964,10,FALSE))</f>
        <v>4.59079E-3</v>
      </c>
      <c r="Q3611" s="3">
        <f>IF(A3611="NA","NA",VLOOKUP($A3611,'[1]Regression Table'!$A$2:$O$5964,11,FALSE))</f>
        <v>3.0793600000000002E-3</v>
      </c>
      <c r="R3611" s="3">
        <f>IF(A3611="NA","NA",VLOOKUP($A3611,'[1]Regression Table'!$A$2:$O$5964,12,FALSE))</f>
        <v>-4.2607499999999998E-3</v>
      </c>
      <c r="S3611" s="3">
        <f>IF(A3611="NA","NA",VLOOKUP($A3611,'[1]Regression Table'!$A$2:$O$5964,13,FALSE))</f>
        <v>-6.7637299999999999E-3</v>
      </c>
      <c r="T3611" s="3">
        <f>IF(A3611="NA","NA",VLOOKUP($A3611,'[1]Regression Table'!$A$2:$O$5964,14,FALSE))</f>
        <v>-2.4072999999999998E-3</v>
      </c>
      <c r="U3611" s="3">
        <f>IF(A3611="NA","NA",VLOOKUP($A3611,'[1]Regression Table'!$A$2:$O$5964,15,FALSE))</f>
        <v>-3.81651E-3</v>
      </c>
      <c r="V3611" s="3">
        <v>1.9518199999999999E-4</v>
      </c>
      <c r="W3611" s="6">
        <v>-2.12307E-5</v>
      </c>
      <c r="X3611" s="6">
        <v>6.8336299999999998E-5</v>
      </c>
    </row>
    <row r="3612" spans="1:24" x14ac:dyDescent="0.2">
      <c r="A3612" s="2" t="s">
        <v>609</v>
      </c>
      <c r="B3612" s="3">
        <v>6</v>
      </c>
      <c r="C3612" s="3">
        <v>3</v>
      </c>
      <c r="D3612" s="3">
        <v>1</v>
      </c>
      <c r="E3612" s="3">
        <v>28</v>
      </c>
      <c r="F3612" s="3">
        <v>7</v>
      </c>
      <c r="G3612" s="3">
        <v>6</v>
      </c>
      <c r="H3612" s="3">
        <v>5</v>
      </c>
      <c r="I3612" s="3">
        <v>2400</v>
      </c>
      <c r="J3612" s="3">
        <v>0</v>
      </c>
      <c r="K3612" s="3">
        <v>1</v>
      </c>
      <c r="L3612" s="3">
        <f>IF($A3612="NA","NA",VLOOKUP($A3612,'[1]Regression Table'!$A$2:$O$5964,6,FALSE))</f>
        <v>4.2320400000000003E-3</v>
      </c>
      <c r="M3612" s="3">
        <f>IF($A3612="NA","NA",VLOOKUP($A3612,'[1]Regression Table'!$A$2:$O$5964,7,FALSE))</f>
        <v>1.08039E-2</v>
      </c>
      <c r="N3612" s="3">
        <f>IF(A3612="NA","NA",VLOOKUP($A3612,'[1]Regression Table'!$A$2:$O$5964,8,FALSE))</f>
        <v>-8.7829299999999996E-5</v>
      </c>
      <c r="O3612" s="3">
        <f>IF(A3612="NA","NA",VLOOKUP($A3612,'[1]Regression Table'!$A$2:$O$5964,9,FALSE))</f>
        <v>1.16139E-2</v>
      </c>
      <c r="P3612" s="3">
        <f>IF(A3612="NA","NA",VLOOKUP($A3612,'[1]Regression Table'!$A$2:$O$5964,10,FALSE))</f>
        <v>4.7168899999999996E-3</v>
      </c>
      <c r="Q3612" s="3">
        <f>IF(A3612="NA","NA",VLOOKUP($A3612,'[1]Regression Table'!$A$2:$O$5964,11,FALSE))</f>
        <v>-3.06953E-4</v>
      </c>
      <c r="R3612" s="3">
        <f>IF(A3612="NA","NA",VLOOKUP($A3612,'[1]Regression Table'!$A$2:$O$5964,12,FALSE))</f>
        <v>-3.6198900000000002E-3</v>
      </c>
      <c r="S3612" s="3">
        <f>IF(A3612="NA","NA",VLOOKUP($A3612,'[1]Regression Table'!$A$2:$O$5964,13,FALSE))</f>
        <v>-6.34967E-3</v>
      </c>
      <c r="T3612" s="3">
        <f>IF(A3612="NA","NA",VLOOKUP($A3612,'[1]Regression Table'!$A$2:$O$5964,14,FALSE))</f>
        <v>2.05338E-3</v>
      </c>
      <c r="U3612" s="3">
        <f>IF(A3612="NA","NA",VLOOKUP($A3612,'[1]Regression Table'!$A$2:$O$5964,15,FALSE))</f>
        <v>-3.1865399999999999E-3</v>
      </c>
      <c r="V3612" s="3">
        <v>2.0323199999999999E-4</v>
      </c>
      <c r="W3612" s="6">
        <v>-1.83721E-5</v>
      </c>
      <c r="X3612" s="6">
        <v>6.9973499999999997E-5</v>
      </c>
    </row>
    <row r="3613" spans="1:24" x14ac:dyDescent="0.2">
      <c r="A3613" s="2" t="s">
        <v>610</v>
      </c>
      <c r="B3613" s="3">
        <v>6</v>
      </c>
      <c r="C3613" s="3">
        <v>3</v>
      </c>
      <c r="D3613" s="3">
        <v>2</v>
      </c>
      <c r="E3613" s="3">
        <v>17</v>
      </c>
      <c r="F3613" s="3">
        <v>7</v>
      </c>
      <c r="G3613" s="3">
        <v>3</v>
      </c>
      <c r="H3613" s="3">
        <v>3</v>
      </c>
      <c r="I3613" s="3">
        <v>0</v>
      </c>
      <c r="J3613" s="3">
        <v>0</v>
      </c>
      <c r="K3613" s="3">
        <v>1</v>
      </c>
      <c r="L3613" s="3">
        <f>IF($A3613="NA","NA",VLOOKUP($A3613,'[1]Regression Table'!$A$2:$O$5964,6,FALSE))</f>
        <v>5.1272799999999997E-3</v>
      </c>
      <c r="M3613" s="3">
        <f>IF($A3613="NA","NA",VLOOKUP($A3613,'[1]Regression Table'!$A$2:$O$5964,7,FALSE))</f>
        <v>1.17234E-2</v>
      </c>
      <c r="N3613" s="3">
        <f>IF(A3613="NA","NA",VLOOKUP($A3613,'[1]Regression Table'!$A$2:$O$5964,8,FALSE))</f>
        <v>-5.1029799999999996E-4</v>
      </c>
      <c r="O3613" s="3">
        <f>IF(A3613="NA","NA",VLOOKUP($A3613,'[1]Regression Table'!$A$2:$O$5964,9,FALSE))</f>
        <v>1.01388E-2</v>
      </c>
      <c r="P3613" s="3">
        <f>IF(A3613="NA","NA",VLOOKUP($A3613,'[1]Regression Table'!$A$2:$O$5964,10,FALSE))</f>
        <v>6.6768299999999999E-3</v>
      </c>
      <c r="Q3613" s="3">
        <f>IF(A3613="NA","NA",VLOOKUP($A3613,'[1]Regression Table'!$A$2:$O$5964,11,FALSE))</f>
        <v>-8.8365299999999998E-4</v>
      </c>
      <c r="R3613" s="3">
        <f>IF(A3613="NA","NA",VLOOKUP($A3613,'[1]Regression Table'!$A$2:$O$5964,12,FALSE))</f>
        <v>-1.5307499999999999E-5</v>
      </c>
      <c r="S3613" s="3">
        <f>IF(A3613="NA","NA",VLOOKUP($A3613,'[1]Regression Table'!$A$2:$O$5964,13,FALSE))</f>
        <v>-2.3312699999999999E-3</v>
      </c>
      <c r="T3613" s="3">
        <f>IF(A3613="NA","NA",VLOOKUP($A3613,'[1]Regression Table'!$A$2:$O$5964,14,FALSE))</f>
        <v>1.2231799999999999E-3</v>
      </c>
      <c r="U3613" s="3">
        <f>IF(A3613="NA","NA",VLOOKUP($A3613,'[1]Regression Table'!$A$2:$O$5964,15,FALSE))</f>
        <v>1.19888E-3</v>
      </c>
      <c r="V3613" s="3">
        <v>1.92618E-4</v>
      </c>
      <c r="W3613" s="6">
        <v>-2.0125100000000002E-5</v>
      </c>
      <c r="X3613" s="6">
        <v>6.4375500000000001E-5</v>
      </c>
    </row>
    <row r="3614" spans="1:24" x14ac:dyDescent="0.2">
      <c r="A3614" s="2" t="s">
        <v>611</v>
      </c>
      <c r="B3614" s="3">
        <v>6</v>
      </c>
      <c r="C3614" s="3">
        <v>1</v>
      </c>
      <c r="D3614" s="3">
        <v>2</v>
      </c>
      <c r="E3614" s="3">
        <v>39</v>
      </c>
      <c r="F3614" s="3">
        <v>7</v>
      </c>
      <c r="G3614" s="3">
        <v>6</v>
      </c>
      <c r="H3614" s="3">
        <v>5</v>
      </c>
      <c r="I3614" s="3">
        <v>1500</v>
      </c>
      <c r="J3614" s="3">
        <v>0</v>
      </c>
      <c r="K3614" s="3">
        <v>1</v>
      </c>
      <c r="L3614" s="3">
        <f>IF($A3614="NA","NA",VLOOKUP($A3614,'[1]Regression Table'!$A$2:$O$5964,6,FALSE))</f>
        <v>4.7030700000000002E-3</v>
      </c>
      <c r="M3614" s="3">
        <f>IF($A3614="NA","NA",VLOOKUP($A3614,'[1]Regression Table'!$A$2:$O$5964,7,FALSE))</f>
        <v>1.29809E-2</v>
      </c>
      <c r="N3614" s="3">
        <f>IF(A3614="NA","NA",VLOOKUP($A3614,'[1]Regression Table'!$A$2:$O$5964,8,FALSE))</f>
        <v>-2.70615E-3</v>
      </c>
      <c r="O3614" s="3">
        <f>IF(A3614="NA","NA",VLOOKUP($A3614,'[1]Regression Table'!$A$2:$O$5964,9,FALSE))</f>
        <v>1.3839600000000001E-2</v>
      </c>
      <c r="P3614" s="3">
        <f>IF(A3614="NA","NA",VLOOKUP($A3614,'[1]Regression Table'!$A$2:$O$5964,10,FALSE))</f>
        <v>5.7252300000000004E-3</v>
      </c>
      <c r="Q3614" s="3">
        <f>IF(A3614="NA","NA",VLOOKUP($A3614,'[1]Regression Table'!$A$2:$O$5964,11,FALSE))</f>
        <v>-2.3770100000000001E-3</v>
      </c>
      <c r="R3614" s="3">
        <f>IF(A3614="NA","NA",VLOOKUP($A3614,'[1]Regression Table'!$A$2:$O$5964,12,FALSE))</f>
        <v>-1.9654500000000001E-3</v>
      </c>
      <c r="S3614" s="3">
        <f>IF(A3614="NA","NA",VLOOKUP($A3614,'[1]Regression Table'!$A$2:$O$5964,13,FALSE))</f>
        <v>-3.4588399999999999E-3</v>
      </c>
      <c r="T3614" s="3">
        <f>IF(A3614="NA","NA",VLOOKUP($A3614,'[1]Regression Table'!$A$2:$O$5964,14,FALSE))</f>
        <v>-3.7711699999999999E-3</v>
      </c>
      <c r="U3614" s="3">
        <f>IF(A3614="NA","NA",VLOOKUP($A3614,'[1]Regression Table'!$A$2:$O$5964,15,FALSE))</f>
        <v>-5.1778299999999996E-3</v>
      </c>
      <c r="V3614" s="3">
        <v>2.0252599999999999E-4</v>
      </c>
      <c r="W3614" s="6">
        <v>-2.2971300000000001E-5</v>
      </c>
      <c r="X3614" s="6">
        <v>6.5262499999999994E-5</v>
      </c>
    </row>
    <row r="3615" spans="1:24" x14ac:dyDescent="0.2">
      <c r="A3615" s="2" t="s">
        <v>612</v>
      </c>
      <c r="B3615" s="3">
        <v>6</v>
      </c>
      <c r="C3615" s="3">
        <v>2</v>
      </c>
      <c r="D3615" s="3">
        <v>2</v>
      </c>
      <c r="E3615" s="3">
        <v>47</v>
      </c>
      <c r="F3615" s="3">
        <v>7</v>
      </c>
      <c r="G3615" s="3">
        <v>3</v>
      </c>
      <c r="H3615" s="3">
        <v>5</v>
      </c>
      <c r="I3615" s="3">
        <v>1400</v>
      </c>
      <c r="J3615" s="3">
        <v>0</v>
      </c>
      <c r="K3615" s="3">
        <v>0</v>
      </c>
      <c r="L3615" s="3">
        <f>IF($A3615="NA","NA",VLOOKUP($A3615,'[1]Regression Table'!$A$2:$O$5964,6,FALSE))</f>
        <v>5.1637899999999997E-3</v>
      </c>
      <c r="M3615" s="3">
        <f>IF($A3615="NA","NA",VLOOKUP($A3615,'[1]Regression Table'!$A$2:$O$5964,7,FALSE))</f>
        <v>1.24481E-2</v>
      </c>
      <c r="N3615" s="3">
        <f>IF(A3615="NA","NA",VLOOKUP($A3615,'[1]Regression Table'!$A$2:$O$5964,8,FALSE))</f>
        <v>-1.8128599999999999E-3</v>
      </c>
      <c r="O3615" s="3">
        <f>IF(A3615="NA","NA",VLOOKUP($A3615,'[1]Regression Table'!$A$2:$O$5964,9,FALSE))</f>
        <v>1.4906300000000001E-2</v>
      </c>
      <c r="P3615" s="3">
        <f>IF(A3615="NA","NA",VLOOKUP($A3615,'[1]Regression Table'!$A$2:$O$5964,10,FALSE))</f>
        <v>7.4359500000000002E-3</v>
      </c>
      <c r="Q3615" s="3">
        <f>IF(A3615="NA","NA",VLOOKUP($A3615,'[1]Regression Table'!$A$2:$O$5964,11,FALSE))</f>
        <v>2.6675599999999998E-3</v>
      </c>
      <c r="R3615" s="3">
        <f>IF(A3615="NA","NA",VLOOKUP($A3615,'[1]Regression Table'!$A$2:$O$5964,12,FALSE))</f>
        <v>-4.3071899999999998E-3</v>
      </c>
      <c r="S3615" s="3">
        <f>IF(A3615="NA","NA",VLOOKUP($A3615,'[1]Regression Table'!$A$2:$O$5964,13,FALSE))</f>
        <v>-3.79179E-4</v>
      </c>
      <c r="T3615" s="3">
        <f>IF(A3615="NA","NA",VLOOKUP($A3615,'[1]Regression Table'!$A$2:$O$5964,14,FALSE))</f>
        <v>-3.3390300000000002E-3</v>
      </c>
      <c r="U3615" s="3">
        <f>IF(A3615="NA","NA",VLOOKUP($A3615,'[1]Regression Table'!$A$2:$O$5964,15,FALSE))</f>
        <v>-6.03581E-3</v>
      </c>
      <c r="V3615" s="3">
        <v>2.0068500000000001E-4</v>
      </c>
      <c r="W3615" s="6">
        <v>-2.24205E-5</v>
      </c>
      <c r="X3615" s="6">
        <v>6.6130099999999999E-5</v>
      </c>
    </row>
    <row r="3616" spans="1:24" x14ac:dyDescent="0.2">
      <c r="A3616" s="2" t="s">
        <v>613</v>
      </c>
      <c r="B3616" s="3">
        <v>6</v>
      </c>
      <c r="C3616" s="3">
        <v>3</v>
      </c>
      <c r="D3616" s="3">
        <v>2</v>
      </c>
      <c r="E3616" s="3">
        <v>41</v>
      </c>
      <c r="F3616" s="3" t="s">
        <v>5689</v>
      </c>
      <c r="G3616" s="3">
        <v>2</v>
      </c>
      <c r="H3616" s="3">
        <v>5</v>
      </c>
      <c r="I3616" s="3">
        <v>1100</v>
      </c>
      <c r="J3616" s="3">
        <v>0</v>
      </c>
      <c r="K3616" s="3">
        <v>0</v>
      </c>
      <c r="L3616" s="3">
        <f>IF($A3616="NA","NA",VLOOKUP($A3616,'[1]Regression Table'!$A$2:$O$5964,6,FALSE))</f>
        <v>3.85615E-3</v>
      </c>
      <c r="M3616" s="3">
        <f>IF($A3616="NA","NA",VLOOKUP($A3616,'[1]Regression Table'!$A$2:$O$5964,7,FALSE))</f>
        <v>1.3487900000000001E-2</v>
      </c>
      <c r="N3616" s="3">
        <f>IF(A3616="NA","NA",VLOOKUP($A3616,'[1]Regression Table'!$A$2:$O$5964,8,FALSE))</f>
        <v>2.6865899999999998E-4</v>
      </c>
      <c r="O3616" s="3">
        <f>IF(A3616="NA","NA",VLOOKUP($A3616,'[1]Regression Table'!$A$2:$O$5964,9,FALSE))</f>
        <v>1.2144500000000001E-2</v>
      </c>
      <c r="P3616" s="3">
        <f>IF(A3616="NA","NA",VLOOKUP($A3616,'[1]Regression Table'!$A$2:$O$5964,10,FALSE))</f>
        <v>7.12388E-3</v>
      </c>
      <c r="Q3616" s="3">
        <f>IF(A3616="NA","NA",VLOOKUP($A3616,'[1]Regression Table'!$A$2:$O$5964,11,FALSE))</f>
        <v>-4.7942699999999999E-4</v>
      </c>
      <c r="R3616" s="3">
        <f>IF(A3616="NA","NA",VLOOKUP($A3616,'[1]Regression Table'!$A$2:$O$5964,12,FALSE))</f>
        <v>-1.1534099999999999E-3</v>
      </c>
      <c r="S3616" s="3">
        <f>IF(A3616="NA","NA",VLOOKUP($A3616,'[1]Regression Table'!$A$2:$O$5964,13,FALSE))</f>
        <v>-3.1783499999999999E-3</v>
      </c>
      <c r="T3616" s="3">
        <f>IF(A3616="NA","NA",VLOOKUP($A3616,'[1]Regression Table'!$A$2:$O$5964,14,FALSE))</f>
        <v>1.26205E-3</v>
      </c>
      <c r="U3616" s="3">
        <f>IF(A3616="NA","NA",VLOOKUP($A3616,'[1]Regression Table'!$A$2:$O$5964,15,FALSE))</f>
        <v>-8.8787599999999994E-3</v>
      </c>
      <c r="V3616" s="3">
        <v>1.94544E-4</v>
      </c>
      <c r="W3616" s="6">
        <v>-2.3746800000000001E-5</v>
      </c>
      <c r="X3616" s="6">
        <v>6.6603300000000007E-5</v>
      </c>
    </row>
    <row r="3617" spans="1:24" x14ac:dyDescent="0.2">
      <c r="A3617" s="2" t="s">
        <v>614</v>
      </c>
      <c r="B3617" s="3">
        <v>6</v>
      </c>
      <c r="C3617" s="3">
        <v>2</v>
      </c>
      <c r="D3617" s="3">
        <v>2</v>
      </c>
      <c r="E3617" s="3">
        <v>43</v>
      </c>
      <c r="F3617" s="3">
        <v>7</v>
      </c>
      <c r="G3617" s="3">
        <v>6</v>
      </c>
      <c r="H3617" s="3">
        <v>1</v>
      </c>
      <c r="I3617" s="3">
        <v>400</v>
      </c>
      <c r="J3617" s="3">
        <v>1</v>
      </c>
      <c r="K3617" s="3">
        <v>0</v>
      </c>
      <c r="L3617" s="3">
        <f>IF($A3617="NA","NA",VLOOKUP($A3617,'[1]Regression Table'!$A$2:$O$5964,6,FALSE))</f>
        <v>3.9018199999999999E-3</v>
      </c>
      <c r="M3617" s="3">
        <f>IF($A3617="NA","NA",VLOOKUP($A3617,'[1]Regression Table'!$A$2:$O$5964,7,FALSE))</f>
        <v>1.1184599999999999E-2</v>
      </c>
      <c r="N3617" s="3">
        <f>IF(A3617="NA","NA",VLOOKUP($A3617,'[1]Regression Table'!$A$2:$O$5964,8,FALSE))</f>
        <v>7.4704800000000005E-4</v>
      </c>
      <c r="O3617" s="3">
        <f>IF(A3617="NA","NA",VLOOKUP($A3617,'[1]Regression Table'!$A$2:$O$5964,9,FALSE))</f>
        <v>1.7988899999999999E-2</v>
      </c>
      <c r="P3617" s="3">
        <f>IF(A3617="NA","NA",VLOOKUP($A3617,'[1]Regression Table'!$A$2:$O$5964,10,FALSE))</f>
        <v>7.4083899999999999E-3</v>
      </c>
      <c r="Q3617" s="3">
        <f>IF(A3617="NA","NA",VLOOKUP($A3617,'[1]Regression Table'!$A$2:$O$5964,11,FALSE))</f>
        <v>-1.2084400000000001E-3</v>
      </c>
      <c r="R3617" s="3">
        <f>IF(A3617="NA","NA",VLOOKUP($A3617,'[1]Regression Table'!$A$2:$O$5964,12,FALSE))</f>
        <v>4.1873099999999996E-3</v>
      </c>
      <c r="S3617" s="3">
        <f>IF(A3617="NA","NA",VLOOKUP($A3617,'[1]Regression Table'!$A$2:$O$5964,13,FALSE))</f>
        <v>-1.1072800000000001E-2</v>
      </c>
      <c r="T3617" s="3">
        <f>IF(A3617="NA","NA",VLOOKUP($A3617,'[1]Regression Table'!$A$2:$O$5964,14,FALSE))</f>
        <v>-6.1960899999999996E-3</v>
      </c>
      <c r="U3617" s="3">
        <f>IF(A3617="NA","NA",VLOOKUP($A3617,'[1]Regression Table'!$A$2:$O$5964,15,FALSE))</f>
        <v>-2.7809E-2</v>
      </c>
      <c r="V3617" s="3">
        <v>1.9895700000000001E-4</v>
      </c>
      <c r="W3617" s="6">
        <v>-2.3024099999999999E-5</v>
      </c>
      <c r="X3617" s="6">
        <v>6.2351699999999995E-5</v>
      </c>
    </row>
    <row r="3618" spans="1:24" x14ac:dyDescent="0.2">
      <c r="A3618" s="2" t="s">
        <v>615</v>
      </c>
      <c r="B3618" s="3">
        <v>6</v>
      </c>
      <c r="C3618" s="3">
        <v>3</v>
      </c>
      <c r="D3618" s="3">
        <v>1</v>
      </c>
      <c r="E3618" s="3">
        <v>22</v>
      </c>
      <c r="F3618" s="3">
        <v>14</v>
      </c>
      <c r="G3618" s="3">
        <v>3</v>
      </c>
      <c r="H3618" s="3">
        <v>3</v>
      </c>
      <c r="I3618" s="3">
        <v>0</v>
      </c>
      <c r="J3618" s="3">
        <v>0</v>
      </c>
      <c r="K3618" s="3">
        <v>1</v>
      </c>
      <c r="L3618" s="3">
        <f>IF($A3618="NA","NA",VLOOKUP($A3618,'[1]Regression Table'!$A$2:$O$5964,6,FALSE))</f>
        <v>4.3326299999999996E-3</v>
      </c>
      <c r="M3618" s="3">
        <f>IF($A3618="NA","NA",VLOOKUP($A3618,'[1]Regression Table'!$A$2:$O$5964,7,FALSE))</f>
        <v>1.0993599999999999E-2</v>
      </c>
      <c r="N3618" s="3">
        <f>IF(A3618="NA","NA",VLOOKUP($A3618,'[1]Regression Table'!$A$2:$O$5964,8,FALSE))</f>
        <v>1.3551100000000001E-3</v>
      </c>
      <c r="O3618" s="3">
        <f>IF(A3618="NA","NA",VLOOKUP($A3618,'[1]Regression Table'!$A$2:$O$5964,9,FALSE))</f>
        <v>1.1854E-2</v>
      </c>
      <c r="P3618" s="3">
        <f>IF(A3618="NA","NA",VLOOKUP($A3618,'[1]Regression Table'!$A$2:$O$5964,10,FALSE))</f>
        <v>7.8307700000000008E-3</v>
      </c>
      <c r="Q3618" s="3">
        <f>IF(A3618="NA","NA",VLOOKUP($A3618,'[1]Regression Table'!$A$2:$O$5964,11,FALSE))</f>
        <v>6.7678900000000004E-3</v>
      </c>
      <c r="R3618" s="3">
        <f>IF(A3618="NA","NA",VLOOKUP($A3618,'[1]Regression Table'!$A$2:$O$5964,12,FALSE))</f>
        <v>2.4015299999999998E-3</v>
      </c>
      <c r="S3618" s="3">
        <f>IF(A3618="NA","NA",VLOOKUP($A3618,'[1]Regression Table'!$A$2:$O$5964,13,FALSE))</f>
        <v>-2.8599900000000002E-3</v>
      </c>
      <c r="T3618" s="3">
        <f>IF(A3618="NA","NA",VLOOKUP($A3618,'[1]Regression Table'!$A$2:$O$5964,14,FALSE))</f>
        <v>3.3576899999999998E-4</v>
      </c>
      <c r="U3618" s="3">
        <f>IF(A3618="NA","NA",VLOOKUP($A3618,'[1]Regression Table'!$A$2:$O$5964,15,FALSE))</f>
        <v>-1.0719799999999999E-3</v>
      </c>
      <c r="V3618" s="3">
        <v>2.0880200000000001E-4</v>
      </c>
      <c r="W3618" s="6">
        <v>-1.6455599999999999E-5</v>
      </c>
      <c r="X3618" s="6">
        <v>7.2830900000000001E-5</v>
      </c>
    </row>
    <row r="3619" spans="1:24" x14ac:dyDescent="0.2">
      <c r="A3619" s="2" t="s">
        <v>616</v>
      </c>
      <c r="B3619" s="3">
        <v>6</v>
      </c>
      <c r="C3619" s="3">
        <v>2</v>
      </c>
      <c r="D3619" s="3">
        <v>2</v>
      </c>
      <c r="E3619" s="3">
        <v>47</v>
      </c>
      <c r="F3619" s="3">
        <v>7</v>
      </c>
      <c r="G3619" s="3">
        <v>3</v>
      </c>
      <c r="H3619" s="3">
        <v>5</v>
      </c>
      <c r="I3619" s="3">
        <v>600</v>
      </c>
      <c r="J3619" s="3">
        <v>0</v>
      </c>
      <c r="K3619" s="3">
        <v>1</v>
      </c>
      <c r="L3619" s="3">
        <f>IF($A3619="NA","NA",VLOOKUP($A3619,'[1]Regression Table'!$A$2:$O$5964,6,FALSE))</f>
        <v>4.0105399999999999E-3</v>
      </c>
      <c r="M3619" s="3">
        <f>IF($A3619="NA","NA",VLOOKUP($A3619,'[1]Regression Table'!$A$2:$O$5964,7,FALSE))</f>
        <v>1.1374799999999999E-2</v>
      </c>
      <c r="N3619" s="3">
        <f>IF(A3619="NA","NA",VLOOKUP($A3619,'[1]Regression Table'!$A$2:$O$5964,8,FALSE))</f>
        <v>5.2750799999999999E-4</v>
      </c>
      <c r="O3619" s="3">
        <f>IF(A3619="NA","NA",VLOOKUP($A3619,'[1]Regression Table'!$A$2:$O$5964,9,FALSE))</f>
        <v>1.79449E-2</v>
      </c>
      <c r="P3619" s="3">
        <f>IF(A3619="NA","NA",VLOOKUP($A3619,'[1]Regression Table'!$A$2:$O$5964,10,FALSE))</f>
        <v>8.9145300000000004E-3</v>
      </c>
      <c r="Q3619" s="3">
        <f>IF(A3619="NA","NA",VLOOKUP($A3619,'[1]Regression Table'!$A$2:$O$5964,11,FALSE))</f>
        <v>1.6870899999999999E-4</v>
      </c>
      <c r="R3619" s="3">
        <f>IF(A3619="NA","NA",VLOOKUP($A3619,'[1]Regression Table'!$A$2:$O$5964,12,FALSE))</f>
        <v>5.9780900000000001E-3</v>
      </c>
      <c r="S3619" s="3">
        <f>IF(A3619="NA","NA",VLOOKUP($A3619,'[1]Regression Table'!$A$2:$O$5964,13,FALSE))</f>
        <v>-8.5095699999999993E-3</v>
      </c>
      <c r="T3619" s="3">
        <f>IF(A3619="NA","NA",VLOOKUP($A3619,'[1]Regression Table'!$A$2:$O$5964,14,FALSE))</f>
        <v>-8.7056400000000006E-3</v>
      </c>
      <c r="U3619" s="3">
        <f>IF(A3619="NA","NA",VLOOKUP($A3619,'[1]Regression Table'!$A$2:$O$5964,15,FALSE))</f>
        <v>-3.4058600000000001E-2</v>
      </c>
      <c r="V3619" s="3">
        <v>2.0716500000000001E-4</v>
      </c>
      <c r="W3619" s="6">
        <v>-2.4527100000000001E-5</v>
      </c>
      <c r="X3619" s="6">
        <v>6.4226400000000006E-5</v>
      </c>
    </row>
    <row r="3620" spans="1:24" x14ac:dyDescent="0.2">
      <c r="A3620" s="2" t="s">
        <v>617</v>
      </c>
      <c r="B3620" s="3">
        <v>6</v>
      </c>
      <c r="C3620" s="3">
        <v>1</v>
      </c>
      <c r="D3620" s="3">
        <v>1</v>
      </c>
      <c r="E3620" s="3">
        <v>23</v>
      </c>
      <c r="F3620" s="3">
        <v>7</v>
      </c>
      <c r="G3620" s="3">
        <v>3</v>
      </c>
      <c r="H3620" s="3">
        <v>2</v>
      </c>
      <c r="I3620" s="3">
        <v>300</v>
      </c>
      <c r="J3620" s="3">
        <v>1</v>
      </c>
      <c r="K3620" s="3">
        <v>1</v>
      </c>
      <c r="L3620" s="3">
        <f>IF($A3620="NA","NA",VLOOKUP($A3620,'[1]Regression Table'!$A$2:$O$5964,6,FALSE))</f>
        <v>4.3551500000000003E-3</v>
      </c>
      <c r="M3620" s="3">
        <f>IF($A3620="NA","NA",VLOOKUP($A3620,'[1]Regression Table'!$A$2:$O$5964,7,FALSE))</f>
        <v>1.12041E-2</v>
      </c>
      <c r="N3620" s="3">
        <f>IF(A3620="NA","NA",VLOOKUP($A3620,'[1]Regression Table'!$A$2:$O$5964,8,FALSE))</f>
        <v>-7.8047399999999997E-4</v>
      </c>
      <c r="O3620" s="3">
        <f>IF(A3620="NA","NA",VLOOKUP($A3620,'[1]Regression Table'!$A$2:$O$5964,9,FALSE))</f>
        <v>1.15312E-2</v>
      </c>
      <c r="P3620" s="3">
        <f>IF(A3620="NA","NA",VLOOKUP($A3620,'[1]Regression Table'!$A$2:$O$5964,10,FALSE))</f>
        <v>2.4293700000000001E-3</v>
      </c>
      <c r="Q3620" s="3">
        <f>IF(A3620="NA","NA",VLOOKUP($A3620,'[1]Regression Table'!$A$2:$O$5964,11,FALSE))</f>
        <v>2.74764E-3</v>
      </c>
      <c r="R3620" s="3">
        <f>IF(A3620="NA","NA",VLOOKUP($A3620,'[1]Regression Table'!$A$2:$O$5964,12,FALSE))</f>
        <v>9.1726600000000002E-4</v>
      </c>
      <c r="S3620" s="3">
        <f>IF(A3620="NA","NA",VLOOKUP($A3620,'[1]Regression Table'!$A$2:$O$5964,13,FALSE))</f>
        <v>2.5305800000000002E-4</v>
      </c>
      <c r="T3620" s="3">
        <f>IF(A3620="NA","NA",VLOOKUP($A3620,'[1]Regression Table'!$A$2:$O$5964,14,FALSE))</f>
        <v>-4.5187200000000003E-4</v>
      </c>
      <c r="U3620" s="3">
        <f>IF(A3620="NA","NA",VLOOKUP($A3620,'[1]Regression Table'!$A$2:$O$5964,15,FALSE))</f>
        <v>-8.6674200000000003E-3</v>
      </c>
      <c r="V3620" s="3">
        <v>1.9981099999999999E-4</v>
      </c>
      <c r="W3620" s="6">
        <v>-1.71824E-5</v>
      </c>
      <c r="X3620" s="6">
        <v>6.4787800000000003E-5</v>
      </c>
    </row>
    <row r="3621" spans="1:24" x14ac:dyDescent="0.2">
      <c r="A3621" s="2" t="s">
        <v>5689</v>
      </c>
      <c r="B3621" s="3" t="s">
        <v>5689</v>
      </c>
      <c r="C3621" s="3" t="s">
        <v>5689</v>
      </c>
      <c r="D3621" s="3" t="s">
        <v>5689</v>
      </c>
      <c r="E3621" s="3" t="s">
        <v>5689</v>
      </c>
      <c r="F3621" s="3" t="s">
        <v>5689</v>
      </c>
      <c r="G3621" s="3" t="s">
        <v>5689</v>
      </c>
      <c r="H3621" s="3" t="s">
        <v>5689</v>
      </c>
      <c r="I3621" s="3" t="s">
        <v>5689</v>
      </c>
      <c r="J3621" s="3" t="s">
        <v>5689</v>
      </c>
      <c r="K3621" s="3" t="s">
        <v>5689</v>
      </c>
      <c r="L3621" s="3" t="str">
        <f>IF($A3621="NA","NA",VLOOKUP($A3621,'[1]Regression Table'!$A$2:$O$5964,6,FALSE))</f>
        <v>NA</v>
      </c>
      <c r="M3621" s="3" t="str">
        <f>IF($A3621="NA","NA",VLOOKUP($A3621,'[1]Regression Table'!$A$2:$O$5964,7,FALSE))</f>
        <v>NA</v>
      </c>
      <c r="N3621" s="3" t="str">
        <f>IF(A3621="NA","NA",VLOOKUP($A3621,'[1]Regression Table'!$A$2:$O$5964,8,FALSE))</f>
        <v>NA</v>
      </c>
      <c r="O3621" s="3" t="str">
        <f>IF(A3621="NA","NA",VLOOKUP($A3621,'[1]Regression Table'!$A$2:$O$5964,9,FALSE))</f>
        <v>NA</v>
      </c>
      <c r="P3621" s="3" t="str">
        <f>IF(A3621="NA","NA",VLOOKUP($A3621,'[1]Regression Table'!$A$2:$O$5964,10,FALSE))</f>
        <v>NA</v>
      </c>
      <c r="Q3621" s="3" t="str">
        <f>IF(A3621="NA","NA",VLOOKUP($A3621,'[1]Regression Table'!$A$2:$O$5964,11,FALSE))</f>
        <v>NA</v>
      </c>
      <c r="R3621" s="3" t="str">
        <f>IF(A3621="NA","NA",VLOOKUP($A3621,'[1]Regression Table'!$A$2:$O$5964,12,FALSE))</f>
        <v>NA</v>
      </c>
      <c r="S3621" s="3" t="str">
        <f>IF(A3621="NA","NA",VLOOKUP($A3621,'[1]Regression Table'!$A$2:$O$5964,13,FALSE))</f>
        <v>NA</v>
      </c>
      <c r="T3621" s="3" t="str">
        <f>IF(A3621="NA","NA",VLOOKUP($A3621,'[1]Regression Table'!$A$2:$O$5964,14,FALSE))</f>
        <v>NA</v>
      </c>
      <c r="U3621" s="3" t="str">
        <f>IF(A3621="NA","NA",VLOOKUP($A3621,'[1]Regression Table'!$A$2:$O$5964,15,FALSE))</f>
        <v>NA</v>
      </c>
      <c r="V3621" s="3" t="s">
        <v>5689</v>
      </c>
      <c r="W3621" s="6" t="s">
        <v>5689</v>
      </c>
      <c r="X3621" s="6" t="s">
        <v>5689</v>
      </c>
    </row>
    <row r="3622" spans="1:24" x14ac:dyDescent="0.2">
      <c r="A3622" s="2" t="s">
        <v>618</v>
      </c>
      <c r="B3622" s="3">
        <v>6</v>
      </c>
      <c r="C3622" s="3">
        <v>1</v>
      </c>
      <c r="D3622" s="3">
        <v>2</v>
      </c>
      <c r="E3622" s="3">
        <v>47</v>
      </c>
      <c r="F3622" s="3">
        <v>7</v>
      </c>
      <c r="G3622" s="3">
        <v>3</v>
      </c>
      <c r="H3622" s="3">
        <v>2</v>
      </c>
      <c r="I3622" s="3">
        <v>900</v>
      </c>
      <c r="J3622" s="3">
        <v>1</v>
      </c>
      <c r="K3622" s="3">
        <v>1</v>
      </c>
      <c r="L3622" s="3">
        <f>IF($A3622="NA","NA",VLOOKUP($A3622,'[1]Regression Table'!$A$2:$O$5964,6,FALSE))</f>
        <v>5.0607100000000004E-3</v>
      </c>
      <c r="M3622" s="3">
        <f>IF($A3622="NA","NA",VLOOKUP($A3622,'[1]Regression Table'!$A$2:$O$5964,7,FALSE))</f>
        <v>1.29788E-2</v>
      </c>
      <c r="N3622" s="3">
        <f>IF(A3622="NA","NA",VLOOKUP($A3622,'[1]Regression Table'!$A$2:$O$5964,8,FALSE))</f>
        <v>-3.1667899999999999E-4</v>
      </c>
      <c r="O3622" s="3">
        <f>IF(A3622="NA","NA",VLOOKUP($A3622,'[1]Regression Table'!$A$2:$O$5964,9,FALSE))</f>
        <v>1.0190899999999999E-2</v>
      </c>
      <c r="P3622" s="3">
        <f>IF(A3622="NA","NA",VLOOKUP($A3622,'[1]Regression Table'!$A$2:$O$5964,10,FALSE))</f>
        <v>4.6010299999999999E-3</v>
      </c>
      <c r="Q3622" s="3">
        <f>IF(A3622="NA","NA",VLOOKUP($A3622,'[1]Regression Table'!$A$2:$O$5964,11,FALSE))</f>
        <v>2.3734400000000001E-5</v>
      </c>
      <c r="R3622" s="3">
        <f>IF(A3622="NA","NA",VLOOKUP($A3622,'[1]Regression Table'!$A$2:$O$5964,12,FALSE))</f>
        <v>4.80825E-3</v>
      </c>
      <c r="S3622" s="3">
        <f>IF(A3622="NA","NA",VLOOKUP($A3622,'[1]Regression Table'!$A$2:$O$5964,13,FALSE))</f>
        <v>-1.02816E-3</v>
      </c>
      <c r="T3622" s="3">
        <f>IF(A3622="NA","NA",VLOOKUP($A3622,'[1]Regression Table'!$A$2:$O$5964,14,FALSE))</f>
        <v>-3.2457699999999998E-3</v>
      </c>
      <c r="U3622" s="3">
        <f>IF(A3622="NA","NA",VLOOKUP($A3622,'[1]Regression Table'!$A$2:$O$5964,15,FALSE))</f>
        <v>-4.4886300000000004E-3</v>
      </c>
      <c r="V3622" s="3">
        <v>1.8708599999999999E-4</v>
      </c>
      <c r="W3622" s="6">
        <v>-3.1219800000000002E-5</v>
      </c>
      <c r="X3622" s="6">
        <v>7.2419699999999994E-5</v>
      </c>
    </row>
    <row r="3623" spans="1:24" x14ac:dyDescent="0.2">
      <c r="A3623" s="2" t="s">
        <v>619</v>
      </c>
      <c r="B3623" s="3">
        <v>6</v>
      </c>
      <c r="C3623" s="3">
        <v>2</v>
      </c>
      <c r="D3623" s="3">
        <v>1</v>
      </c>
      <c r="E3623" s="3">
        <v>50</v>
      </c>
      <c r="F3623" s="3">
        <v>7</v>
      </c>
      <c r="G3623" s="3">
        <v>5</v>
      </c>
      <c r="H3623" s="3">
        <v>5</v>
      </c>
      <c r="I3623" s="3">
        <v>1670</v>
      </c>
      <c r="J3623" s="3">
        <v>1</v>
      </c>
      <c r="K3623" s="3">
        <v>1</v>
      </c>
      <c r="L3623" s="3">
        <f>IF($A3623="NA","NA",VLOOKUP($A3623,'[1]Regression Table'!$A$2:$O$5964,6,FALSE))</f>
        <v>4.9260199999999997E-3</v>
      </c>
      <c r="M3623" s="3">
        <f>IF($A3623="NA","NA",VLOOKUP($A3623,'[1]Regression Table'!$A$2:$O$5964,7,FALSE))</f>
        <v>1.2646900000000001E-2</v>
      </c>
      <c r="N3623" s="3">
        <f>IF(A3623="NA","NA",VLOOKUP($A3623,'[1]Regression Table'!$A$2:$O$5964,8,FALSE))</f>
        <v>-4.3218800000000002E-4</v>
      </c>
      <c r="O3623" s="3">
        <f>IF(A3623="NA","NA",VLOOKUP($A3623,'[1]Regression Table'!$A$2:$O$5964,9,FALSE))</f>
        <v>1.10755E-2</v>
      </c>
      <c r="P3623" s="3">
        <f>IF(A3623="NA","NA",VLOOKUP($A3623,'[1]Regression Table'!$A$2:$O$5964,10,FALSE))</f>
        <v>5.6832799999999998E-3</v>
      </c>
      <c r="Q3623" s="3">
        <f>IF(A3623="NA","NA",VLOOKUP($A3623,'[1]Regression Table'!$A$2:$O$5964,11,FALSE))</f>
        <v>-8.4039300000000004E-4</v>
      </c>
      <c r="R3623" s="3">
        <f>IF(A3623="NA","NA",VLOOKUP($A3623,'[1]Regression Table'!$A$2:$O$5964,12,FALSE))</f>
        <v>6.5724900000000003E-3</v>
      </c>
      <c r="S3623" s="3">
        <f>IF(A3623="NA","NA",VLOOKUP($A3623,'[1]Regression Table'!$A$2:$O$5964,13,FALSE))</f>
        <v>3.7284200000000002E-4</v>
      </c>
      <c r="T3623" s="3">
        <f>IF(A3623="NA","NA",VLOOKUP($A3623,'[1]Regression Table'!$A$2:$O$5964,14,FALSE))</f>
        <v>-6.6771599999999997E-3</v>
      </c>
      <c r="U3623" s="3">
        <f>IF(A3623="NA","NA",VLOOKUP($A3623,'[1]Regression Table'!$A$2:$O$5964,15,FALSE))</f>
        <v>-1.30444E-3</v>
      </c>
      <c r="V3623" s="3">
        <v>1.90049E-4</v>
      </c>
      <c r="W3623" s="6">
        <v>-2.5155099999999999E-5</v>
      </c>
      <c r="X3623" s="6">
        <v>7.1424800000000001E-5</v>
      </c>
    </row>
    <row r="3624" spans="1:24" x14ac:dyDescent="0.2">
      <c r="A3624" s="2" t="s">
        <v>620</v>
      </c>
      <c r="B3624" s="3">
        <v>6</v>
      </c>
      <c r="C3624" s="3">
        <v>3</v>
      </c>
      <c r="D3624" s="3">
        <v>1</v>
      </c>
      <c r="E3624" s="3">
        <v>47</v>
      </c>
      <c r="F3624" s="3">
        <v>7</v>
      </c>
      <c r="G3624" s="3">
        <v>3</v>
      </c>
      <c r="H3624" s="3">
        <v>5</v>
      </c>
      <c r="I3624" s="3">
        <v>1400</v>
      </c>
      <c r="J3624" s="3">
        <v>0</v>
      </c>
      <c r="K3624" s="3">
        <v>0</v>
      </c>
      <c r="L3624" s="3">
        <f>IF($A3624="NA","NA",VLOOKUP($A3624,'[1]Regression Table'!$A$2:$O$5964,6,FALSE))</f>
        <v>4.6319600000000001E-3</v>
      </c>
      <c r="M3624" s="3">
        <f>IF($A3624="NA","NA",VLOOKUP($A3624,'[1]Regression Table'!$A$2:$O$5964,7,FALSE))</f>
        <v>1.23774E-2</v>
      </c>
      <c r="N3624" s="3">
        <f>IF(A3624="NA","NA",VLOOKUP($A3624,'[1]Regression Table'!$A$2:$O$5964,8,FALSE))</f>
        <v>1.6942500000000001E-4</v>
      </c>
      <c r="O3624" s="3">
        <f>IF(A3624="NA","NA",VLOOKUP($A3624,'[1]Regression Table'!$A$2:$O$5964,9,FALSE))</f>
        <v>9.4504099999999994E-3</v>
      </c>
      <c r="P3624" s="3">
        <f>IF(A3624="NA","NA",VLOOKUP($A3624,'[1]Regression Table'!$A$2:$O$5964,10,FALSE))</f>
        <v>2.9072899999999999E-3</v>
      </c>
      <c r="Q3624" s="3">
        <f>IF(A3624="NA","NA",VLOOKUP($A3624,'[1]Regression Table'!$A$2:$O$5964,11,FALSE))</f>
        <v>-3.12781E-3</v>
      </c>
      <c r="R3624" s="3">
        <f>IF(A3624="NA","NA",VLOOKUP($A3624,'[1]Regression Table'!$A$2:$O$5964,12,FALSE))</f>
        <v>-1.62517E-3</v>
      </c>
      <c r="S3624" s="3">
        <f>IF(A3624="NA","NA",VLOOKUP($A3624,'[1]Regression Table'!$A$2:$O$5964,13,FALSE))</f>
        <v>1.6692899999999999E-4</v>
      </c>
      <c r="T3624" s="3">
        <f>IF(A3624="NA","NA",VLOOKUP($A3624,'[1]Regression Table'!$A$2:$O$5964,14,FALSE))</f>
        <v>1.9329499999999999E-3</v>
      </c>
      <c r="U3624" s="3">
        <f>IF(A3624="NA","NA",VLOOKUP($A3624,'[1]Regression Table'!$A$2:$O$5964,15,FALSE))</f>
        <v>-1.38083E-3</v>
      </c>
      <c r="V3624" s="3">
        <v>2.04544E-4</v>
      </c>
      <c r="W3624" s="6">
        <v>-2.38419E-5</v>
      </c>
      <c r="X3624" s="6">
        <v>7.1917599999999997E-5</v>
      </c>
    </row>
    <row r="3625" spans="1:24" x14ac:dyDescent="0.2">
      <c r="A3625" s="2" t="s">
        <v>621</v>
      </c>
      <c r="B3625" s="3">
        <v>6</v>
      </c>
      <c r="C3625" s="3">
        <v>1</v>
      </c>
      <c r="D3625" s="3">
        <v>1</v>
      </c>
      <c r="E3625" s="3">
        <v>38</v>
      </c>
      <c r="F3625" s="3">
        <v>7</v>
      </c>
      <c r="G3625" s="3">
        <v>3</v>
      </c>
      <c r="H3625" s="3">
        <v>2</v>
      </c>
      <c r="I3625" s="3">
        <v>700</v>
      </c>
      <c r="J3625" s="3">
        <v>0</v>
      </c>
      <c r="K3625" s="3">
        <v>1</v>
      </c>
      <c r="L3625" s="3">
        <f>IF($A3625="NA","NA",VLOOKUP($A3625,'[1]Regression Table'!$A$2:$O$5964,6,FALSE))</f>
        <v>4.9696000000000002E-3</v>
      </c>
      <c r="M3625" s="3">
        <f>IF($A3625="NA","NA",VLOOKUP($A3625,'[1]Regression Table'!$A$2:$O$5964,7,FALSE))</f>
        <v>1.3299699999999999E-2</v>
      </c>
      <c r="N3625" s="3">
        <f>IF(A3625="NA","NA",VLOOKUP($A3625,'[1]Regression Table'!$A$2:$O$5964,8,FALSE))</f>
        <v>7.7348200000000003E-4</v>
      </c>
      <c r="O3625" s="3">
        <f>IF(A3625="NA","NA",VLOOKUP($A3625,'[1]Regression Table'!$A$2:$O$5964,9,FALSE))</f>
        <v>1.0116399999999999E-2</v>
      </c>
      <c r="P3625" s="3">
        <f>IF(A3625="NA","NA",VLOOKUP($A3625,'[1]Regression Table'!$A$2:$O$5964,10,FALSE))</f>
        <v>6.6165399999999997E-3</v>
      </c>
      <c r="Q3625" s="3">
        <f>IF(A3625="NA","NA",VLOOKUP($A3625,'[1]Regression Table'!$A$2:$O$5964,11,FALSE))</f>
        <v>-2.9741400000000001E-3</v>
      </c>
      <c r="R3625" s="3">
        <f>IF(A3625="NA","NA",VLOOKUP($A3625,'[1]Regression Table'!$A$2:$O$5964,12,FALSE))</f>
        <v>1.3176100000000001E-3</v>
      </c>
      <c r="S3625" s="3">
        <f>IF(A3625="NA","NA",VLOOKUP($A3625,'[1]Regression Table'!$A$2:$O$5964,13,FALSE))</f>
        <v>-2.1154500000000001E-3</v>
      </c>
      <c r="T3625" s="3">
        <f>IF(A3625="NA","NA",VLOOKUP($A3625,'[1]Regression Table'!$A$2:$O$5964,14,FALSE))</f>
        <v>-3.7352100000000001E-3</v>
      </c>
      <c r="U3625" s="3">
        <f>IF(A3625="NA","NA",VLOOKUP($A3625,'[1]Regression Table'!$A$2:$O$5964,15,FALSE))</f>
        <v>-2.6484600000000001E-3</v>
      </c>
      <c r="V3625" s="3">
        <v>1.95496E-4</v>
      </c>
      <c r="W3625" s="6">
        <v>-2.79586E-5</v>
      </c>
      <c r="X3625" s="6">
        <v>6.6163100000000004E-5</v>
      </c>
    </row>
    <row r="3626" spans="1:24" x14ac:dyDescent="0.2">
      <c r="A3626" s="2" t="s">
        <v>622</v>
      </c>
      <c r="B3626" s="3">
        <v>6</v>
      </c>
      <c r="C3626" s="3">
        <v>2</v>
      </c>
      <c r="D3626" s="3">
        <v>1</v>
      </c>
      <c r="E3626" s="3">
        <v>39</v>
      </c>
      <c r="F3626" s="3">
        <v>7</v>
      </c>
      <c r="G3626" s="3">
        <v>6</v>
      </c>
      <c r="H3626" s="3">
        <v>5</v>
      </c>
      <c r="I3626" s="3">
        <v>3000</v>
      </c>
      <c r="J3626" s="3">
        <v>0</v>
      </c>
      <c r="K3626" s="3">
        <v>1</v>
      </c>
      <c r="L3626" s="3">
        <f>IF($A3626="NA","NA",VLOOKUP($A3626,'[1]Regression Table'!$A$2:$O$5964,6,FALSE))</f>
        <v>5.1115600000000002E-3</v>
      </c>
      <c r="M3626" s="3">
        <f>IF($A3626="NA","NA",VLOOKUP($A3626,'[1]Regression Table'!$A$2:$O$5964,7,FALSE))</f>
        <v>1.3698500000000001E-2</v>
      </c>
      <c r="N3626" s="3">
        <f>IF(A3626="NA","NA",VLOOKUP($A3626,'[1]Regression Table'!$A$2:$O$5964,8,FALSE))</f>
        <v>-5.0203599999999998E-4</v>
      </c>
      <c r="O3626" s="3">
        <f>IF(A3626="NA","NA",VLOOKUP($A3626,'[1]Regression Table'!$A$2:$O$5964,9,FALSE))</f>
        <v>1.13037E-2</v>
      </c>
      <c r="P3626" s="3">
        <f>IF(A3626="NA","NA",VLOOKUP($A3626,'[1]Regression Table'!$A$2:$O$5964,10,FALSE))</f>
        <v>7.4707000000000003E-3</v>
      </c>
      <c r="Q3626" s="3">
        <f>IF(A3626="NA","NA",VLOOKUP($A3626,'[1]Regression Table'!$A$2:$O$5964,11,FALSE))</f>
        <v>-2.7647800000000001E-3</v>
      </c>
      <c r="R3626" s="3">
        <f>IF(A3626="NA","NA",VLOOKUP($A3626,'[1]Regression Table'!$A$2:$O$5964,12,FALSE))</f>
        <v>2.33388E-3</v>
      </c>
      <c r="S3626" s="3">
        <f>IF(A3626="NA","NA",VLOOKUP($A3626,'[1]Regression Table'!$A$2:$O$5964,13,FALSE))</f>
        <v>-4.8047999999999997E-3</v>
      </c>
      <c r="T3626" s="3">
        <f>IF(A3626="NA","NA",VLOOKUP($A3626,'[1]Regression Table'!$A$2:$O$5964,14,FALSE))</f>
        <v>-3.86664E-4</v>
      </c>
      <c r="U3626" s="3">
        <f>IF(A3626="NA","NA",VLOOKUP($A3626,'[1]Regression Table'!$A$2:$O$5964,15,FALSE))</f>
        <v>-2.4494899999999999E-3</v>
      </c>
      <c r="V3626" s="3">
        <v>1.9839799999999999E-4</v>
      </c>
      <c r="W3626" s="6">
        <v>-2.2249300000000001E-5</v>
      </c>
      <c r="X3626" s="6">
        <v>7.1434500000000002E-5</v>
      </c>
    </row>
    <row r="3627" spans="1:24" x14ac:dyDescent="0.2">
      <c r="A3627" s="2" t="s">
        <v>623</v>
      </c>
      <c r="B3627" s="3">
        <v>6</v>
      </c>
      <c r="C3627" s="3">
        <v>3</v>
      </c>
      <c r="D3627" s="3">
        <v>1</v>
      </c>
      <c r="E3627" s="3">
        <v>33</v>
      </c>
      <c r="F3627" s="3">
        <v>7</v>
      </c>
      <c r="G3627" s="3">
        <v>1</v>
      </c>
      <c r="H3627" s="3">
        <v>5</v>
      </c>
      <c r="I3627" s="3">
        <v>650</v>
      </c>
      <c r="J3627" s="3">
        <v>1</v>
      </c>
      <c r="K3627" s="3">
        <v>1</v>
      </c>
      <c r="L3627" s="3">
        <f>IF($A3627="NA","NA",VLOOKUP($A3627,'[1]Regression Table'!$A$2:$O$5964,6,FALSE))</f>
        <v>4.0252899999999999E-3</v>
      </c>
      <c r="M3627" s="3">
        <f>IF($A3627="NA","NA",VLOOKUP($A3627,'[1]Regression Table'!$A$2:$O$5964,7,FALSE))</f>
        <v>1.0981299999999999E-2</v>
      </c>
      <c r="N3627" s="3">
        <f>IF(A3627="NA","NA",VLOOKUP($A3627,'[1]Regression Table'!$A$2:$O$5964,8,FALSE))</f>
        <v>1.7364100000000001E-3</v>
      </c>
      <c r="O3627" s="3">
        <f>IF(A3627="NA","NA",VLOOKUP($A3627,'[1]Regression Table'!$A$2:$O$5964,9,FALSE))</f>
        <v>9.6197799999999997E-3</v>
      </c>
      <c r="P3627" s="3">
        <f>IF(A3627="NA","NA",VLOOKUP($A3627,'[1]Regression Table'!$A$2:$O$5964,10,FALSE))</f>
        <v>2.0099900000000001E-3</v>
      </c>
      <c r="Q3627" s="3">
        <f>IF(A3627="NA","NA",VLOOKUP($A3627,'[1]Regression Table'!$A$2:$O$5964,11,FALSE))</f>
        <v>6.6811300000000004E-3</v>
      </c>
      <c r="R3627" s="3">
        <f>IF(A3627="NA","NA",VLOOKUP($A3627,'[1]Regression Table'!$A$2:$O$5964,12,FALSE))</f>
        <v>1.7887199999999999E-3</v>
      </c>
      <c r="S3627" s="3">
        <f>IF(A3627="NA","NA",VLOOKUP($A3627,'[1]Regression Table'!$A$2:$O$5964,13,FALSE))</f>
        <v>-7.0140600000000001E-4</v>
      </c>
      <c r="T3627" s="3">
        <f>IF(A3627="NA","NA",VLOOKUP($A3627,'[1]Regression Table'!$A$2:$O$5964,14,FALSE))</f>
        <v>2.4887899999999998E-3</v>
      </c>
      <c r="U3627" s="3">
        <f>IF(A3627="NA","NA",VLOOKUP($A3627,'[1]Regression Table'!$A$2:$O$5964,15,FALSE))</f>
        <v>-4.7808599999999996E-3</v>
      </c>
      <c r="V3627" s="3">
        <v>1.94911E-4</v>
      </c>
      <c r="W3627" s="6">
        <v>-2.1234100000000001E-5</v>
      </c>
      <c r="X3627" s="6">
        <v>6.2124800000000005E-5</v>
      </c>
    </row>
    <row r="3628" spans="1:24" x14ac:dyDescent="0.2">
      <c r="A3628" s="2" t="s">
        <v>624</v>
      </c>
      <c r="B3628" s="3">
        <v>6</v>
      </c>
      <c r="C3628" s="3">
        <v>1</v>
      </c>
      <c r="D3628" s="3">
        <v>2</v>
      </c>
      <c r="E3628" s="3">
        <v>36</v>
      </c>
      <c r="F3628" s="3">
        <v>7</v>
      </c>
      <c r="G3628" s="3">
        <v>3</v>
      </c>
      <c r="H3628" s="3">
        <v>5</v>
      </c>
      <c r="I3628" s="3">
        <v>1000</v>
      </c>
      <c r="J3628" s="3">
        <v>0</v>
      </c>
      <c r="K3628" s="3">
        <v>1</v>
      </c>
      <c r="L3628" s="3">
        <f>IF($A3628="NA","NA",VLOOKUP($A3628,'[1]Regression Table'!$A$2:$O$5964,6,FALSE))</f>
        <v>5.1307899999999997E-3</v>
      </c>
      <c r="M3628" s="3">
        <f>IF($A3628="NA","NA",VLOOKUP($A3628,'[1]Regression Table'!$A$2:$O$5964,7,FALSE))</f>
        <v>1.12196E-2</v>
      </c>
      <c r="N3628" s="3">
        <f>IF(A3628="NA","NA",VLOOKUP($A3628,'[1]Regression Table'!$A$2:$O$5964,8,FALSE))</f>
        <v>-7.1728000000000004E-4</v>
      </c>
      <c r="O3628" s="3">
        <f>IF(A3628="NA","NA",VLOOKUP($A3628,'[1]Regression Table'!$A$2:$O$5964,9,FALSE))</f>
        <v>7.9392500000000001E-3</v>
      </c>
      <c r="P3628" s="3">
        <f>IF(A3628="NA","NA",VLOOKUP($A3628,'[1]Regression Table'!$A$2:$O$5964,10,FALSE))</f>
        <v>3.7847900000000001E-3</v>
      </c>
      <c r="Q3628" s="3">
        <f>IF(A3628="NA","NA",VLOOKUP($A3628,'[1]Regression Table'!$A$2:$O$5964,11,FALSE))</f>
        <v>-3.8803900000000001E-3</v>
      </c>
      <c r="R3628" s="3">
        <f>IF(A3628="NA","NA",VLOOKUP($A3628,'[1]Regression Table'!$A$2:$O$5964,12,FALSE))</f>
        <v>9.5823200000000005E-4</v>
      </c>
      <c r="S3628" s="3">
        <f>IF(A3628="NA","NA",VLOOKUP($A3628,'[1]Regression Table'!$A$2:$O$5964,13,FALSE))</f>
        <v>5.4261200000000004E-3</v>
      </c>
      <c r="T3628" s="3">
        <f>IF(A3628="NA","NA",VLOOKUP($A3628,'[1]Regression Table'!$A$2:$O$5964,14,FALSE))</f>
        <v>-3.4379100000000002E-3</v>
      </c>
      <c r="U3628" s="3">
        <f>IF(A3628="NA","NA",VLOOKUP($A3628,'[1]Regression Table'!$A$2:$O$5964,15,FALSE))</f>
        <v>5.7166200000000004E-3</v>
      </c>
      <c r="V3628" s="3">
        <v>1.92695E-4</v>
      </c>
      <c r="W3628" s="6">
        <v>-2.9961600000000001E-5</v>
      </c>
      <c r="X3628" s="6">
        <v>6.4500500000000004E-5</v>
      </c>
    </row>
    <row r="3629" spans="1:24" x14ac:dyDescent="0.2">
      <c r="A3629" s="2" t="s">
        <v>625</v>
      </c>
      <c r="B3629" s="3">
        <v>6</v>
      </c>
      <c r="C3629" s="3">
        <v>2</v>
      </c>
      <c r="D3629" s="3">
        <v>2</v>
      </c>
      <c r="E3629" s="3">
        <v>34</v>
      </c>
      <c r="F3629" s="3">
        <v>7</v>
      </c>
      <c r="G3629" s="3">
        <v>5</v>
      </c>
      <c r="H3629" s="3">
        <v>5</v>
      </c>
      <c r="I3629" s="3">
        <v>900</v>
      </c>
      <c r="J3629" s="3">
        <v>0</v>
      </c>
      <c r="K3629" s="3">
        <v>1</v>
      </c>
      <c r="L3629" s="3">
        <f>IF($A3629="NA","NA",VLOOKUP($A3629,'[1]Regression Table'!$A$2:$O$5964,6,FALSE))</f>
        <v>5.1129799999999996E-3</v>
      </c>
      <c r="M3629" s="3">
        <f>IF($A3629="NA","NA",VLOOKUP($A3629,'[1]Regression Table'!$A$2:$O$5964,7,FALSE))</f>
        <v>1.07399E-2</v>
      </c>
      <c r="N3629" s="3">
        <f>IF(A3629="NA","NA",VLOOKUP($A3629,'[1]Regression Table'!$A$2:$O$5964,8,FALSE))</f>
        <v>-8.29538E-4</v>
      </c>
      <c r="O3629" s="3">
        <f>IF(A3629="NA","NA",VLOOKUP($A3629,'[1]Regression Table'!$A$2:$O$5964,9,FALSE))</f>
        <v>7.5621400000000002E-3</v>
      </c>
      <c r="P3629" s="3">
        <f>IF(A3629="NA","NA",VLOOKUP($A3629,'[1]Regression Table'!$A$2:$O$5964,10,FALSE))</f>
        <v>3.4419199999999998E-3</v>
      </c>
      <c r="Q3629" s="3">
        <f>IF(A3629="NA","NA",VLOOKUP($A3629,'[1]Regression Table'!$A$2:$O$5964,11,FALSE))</f>
        <v>-7.5023699999999995E-4</v>
      </c>
      <c r="R3629" s="3">
        <f>IF(A3629="NA","NA",VLOOKUP($A3629,'[1]Regression Table'!$A$2:$O$5964,12,FALSE))</f>
        <v>-1.72642E-3</v>
      </c>
      <c r="S3629" s="3">
        <f>IF(A3629="NA","NA",VLOOKUP($A3629,'[1]Regression Table'!$A$2:$O$5964,13,FALSE))</f>
        <v>3.33746E-3</v>
      </c>
      <c r="T3629" s="3">
        <f>IF(A3629="NA","NA",VLOOKUP($A3629,'[1]Regression Table'!$A$2:$O$5964,14,FALSE))</f>
        <v>-2.12072E-3</v>
      </c>
      <c r="U3629" s="3">
        <f>IF(A3629="NA","NA",VLOOKUP($A3629,'[1]Regression Table'!$A$2:$O$5964,15,FALSE))</f>
        <v>4.7074100000000004E-3</v>
      </c>
      <c r="V3629" s="3">
        <v>1.94131E-4</v>
      </c>
      <c r="W3629" s="6">
        <v>-2.5432E-5</v>
      </c>
      <c r="X3629" s="6">
        <v>6.7165500000000006E-5</v>
      </c>
    </row>
    <row r="3630" spans="1:24" x14ac:dyDescent="0.2">
      <c r="A3630" s="2" t="s">
        <v>626</v>
      </c>
      <c r="B3630" s="3">
        <v>6</v>
      </c>
      <c r="C3630" s="3">
        <v>3</v>
      </c>
      <c r="D3630" s="3">
        <v>2</v>
      </c>
      <c r="E3630" s="3">
        <v>34</v>
      </c>
      <c r="F3630" s="3">
        <v>7</v>
      </c>
      <c r="G3630" s="3">
        <v>2</v>
      </c>
      <c r="H3630" s="3">
        <v>5</v>
      </c>
      <c r="I3630" s="3">
        <v>850</v>
      </c>
      <c r="J3630" s="3">
        <v>0</v>
      </c>
      <c r="K3630" s="3">
        <v>1</v>
      </c>
      <c r="L3630" s="3">
        <f>IF($A3630="NA","NA",VLOOKUP($A3630,'[1]Regression Table'!$A$2:$O$5964,6,FALSE))</f>
        <v>3.9099900000000003E-3</v>
      </c>
      <c r="M3630" s="3">
        <f>IF($A3630="NA","NA",VLOOKUP($A3630,'[1]Regression Table'!$A$2:$O$5964,7,FALSE))</f>
        <v>1.17684E-2</v>
      </c>
      <c r="N3630" s="3">
        <f>IF(A3630="NA","NA",VLOOKUP($A3630,'[1]Regression Table'!$A$2:$O$5964,8,FALSE))</f>
        <v>-4.7289800000000002E-4</v>
      </c>
      <c r="O3630" s="3">
        <f>IF(A3630="NA","NA",VLOOKUP($A3630,'[1]Regression Table'!$A$2:$O$5964,9,FALSE))</f>
        <v>9.6673799999999997E-3</v>
      </c>
      <c r="P3630" s="3">
        <f>IF(A3630="NA","NA",VLOOKUP($A3630,'[1]Regression Table'!$A$2:$O$5964,10,FALSE))</f>
        <v>4.4463000000000003E-3</v>
      </c>
      <c r="Q3630" s="3">
        <f>IF(A3630="NA","NA",VLOOKUP($A3630,'[1]Regression Table'!$A$2:$O$5964,11,FALSE))</f>
        <v>1.7618099999999999E-3</v>
      </c>
      <c r="R3630" s="3">
        <f>IF(A3630="NA","NA",VLOOKUP($A3630,'[1]Regression Table'!$A$2:$O$5964,12,FALSE))</f>
        <v>1.4478200000000001E-3</v>
      </c>
      <c r="S3630" s="3">
        <f>IF(A3630="NA","NA",VLOOKUP($A3630,'[1]Regression Table'!$A$2:$O$5964,13,FALSE))</f>
        <v>1.91004E-3</v>
      </c>
      <c r="T3630" s="3">
        <f>IF(A3630="NA","NA",VLOOKUP($A3630,'[1]Regression Table'!$A$2:$O$5964,14,FALSE))</f>
        <v>-3.7274700000000001E-3</v>
      </c>
      <c r="U3630" s="3">
        <f>IF(A3630="NA","NA",VLOOKUP($A3630,'[1]Regression Table'!$A$2:$O$5964,15,FALSE))</f>
        <v>-3.5480799999999999E-3</v>
      </c>
      <c r="V3630" s="3">
        <v>1.94489E-4</v>
      </c>
      <c r="W3630" s="6">
        <v>-1.6344499999999999E-5</v>
      </c>
      <c r="X3630" s="6">
        <v>6.4162E-5</v>
      </c>
    </row>
    <row r="3631" spans="1:24" x14ac:dyDescent="0.2">
      <c r="A3631" s="2" t="s">
        <v>627</v>
      </c>
      <c r="B3631" s="3">
        <v>6</v>
      </c>
      <c r="C3631" s="3">
        <v>1</v>
      </c>
      <c r="D3631" s="3">
        <v>1</v>
      </c>
      <c r="E3631" s="3">
        <v>28</v>
      </c>
      <c r="F3631" s="3">
        <v>7</v>
      </c>
      <c r="G3631" s="3">
        <v>3</v>
      </c>
      <c r="H3631" s="3">
        <v>1</v>
      </c>
      <c r="I3631" s="3">
        <v>0</v>
      </c>
      <c r="J3631" s="3">
        <v>0</v>
      </c>
      <c r="K3631" s="3">
        <v>1</v>
      </c>
      <c r="L3631" s="3">
        <f>IF($A3631="NA","NA",VLOOKUP($A3631,'[1]Regression Table'!$A$2:$O$5964,6,FALSE))</f>
        <v>4.1885999999999998E-3</v>
      </c>
      <c r="M3631" s="3">
        <f>IF($A3631="NA","NA",VLOOKUP($A3631,'[1]Regression Table'!$A$2:$O$5964,7,FALSE))</f>
        <v>1.1036900000000001E-2</v>
      </c>
      <c r="N3631" s="3">
        <f>IF(A3631="NA","NA",VLOOKUP($A3631,'[1]Regression Table'!$A$2:$O$5964,8,FALSE))</f>
        <v>6.22004E-4</v>
      </c>
      <c r="O3631" s="3">
        <f>IF(A3631="NA","NA",VLOOKUP($A3631,'[1]Regression Table'!$A$2:$O$5964,9,FALSE))</f>
        <v>1.6597000000000001E-2</v>
      </c>
      <c r="P3631" s="3">
        <f>IF(A3631="NA","NA",VLOOKUP($A3631,'[1]Regression Table'!$A$2:$O$5964,10,FALSE))</f>
        <v>4.3222800000000004E-3</v>
      </c>
      <c r="Q3631" s="3">
        <f>IF(A3631="NA","NA",VLOOKUP($A3631,'[1]Regression Table'!$A$2:$O$5964,11,FALSE))</f>
        <v>2.6131599999999998E-3</v>
      </c>
      <c r="R3631" s="3">
        <f>IF(A3631="NA","NA",VLOOKUP($A3631,'[1]Regression Table'!$A$2:$O$5964,12,FALSE))</f>
        <v>1.76374E-3</v>
      </c>
      <c r="S3631" s="3">
        <f>IF(A3631="NA","NA",VLOOKUP($A3631,'[1]Regression Table'!$A$2:$O$5964,13,FALSE))</f>
        <v>-5.8441600000000002E-3</v>
      </c>
      <c r="T3631" s="3">
        <f>IF(A3631="NA","NA",VLOOKUP($A3631,'[1]Regression Table'!$A$2:$O$5964,14,FALSE))</f>
        <v>-1.33231E-3</v>
      </c>
      <c r="U3631" s="3">
        <f>IF(A3631="NA","NA",VLOOKUP($A3631,'[1]Regression Table'!$A$2:$O$5964,15,FALSE))</f>
        <v>-1.7847499999999999E-4</v>
      </c>
      <c r="V3631" s="3">
        <v>2.01657E-4</v>
      </c>
      <c r="W3631" s="6">
        <v>-1.6126299999999998E-5</v>
      </c>
      <c r="X3631" s="6">
        <v>7.1111200000000005E-5</v>
      </c>
    </row>
    <row r="3632" spans="1:24" x14ac:dyDescent="0.2">
      <c r="A3632" s="2" t="s">
        <v>628</v>
      </c>
      <c r="B3632" s="3">
        <v>6</v>
      </c>
      <c r="C3632" s="3">
        <v>2</v>
      </c>
      <c r="D3632" s="3">
        <v>1</v>
      </c>
      <c r="E3632" s="3">
        <v>24</v>
      </c>
      <c r="F3632" s="3">
        <v>7</v>
      </c>
      <c r="G3632" s="3">
        <v>3</v>
      </c>
      <c r="H3632" s="3">
        <v>3</v>
      </c>
      <c r="I3632" s="3">
        <v>0</v>
      </c>
      <c r="J3632" s="3">
        <v>0</v>
      </c>
      <c r="K3632" s="3">
        <v>0</v>
      </c>
      <c r="L3632" s="3">
        <f>IF($A3632="NA","NA",VLOOKUP($A3632,'[1]Regression Table'!$A$2:$O$5964,6,FALSE))</f>
        <v>4.1617399999999997E-3</v>
      </c>
      <c r="M3632" s="3">
        <f>IF($A3632="NA","NA",VLOOKUP($A3632,'[1]Regression Table'!$A$2:$O$5964,7,FALSE))</f>
        <v>1.19013E-2</v>
      </c>
      <c r="N3632" s="3">
        <f>IF(A3632="NA","NA",VLOOKUP($A3632,'[1]Regression Table'!$A$2:$O$5964,8,FALSE))</f>
        <v>-4.35141E-4</v>
      </c>
      <c r="O3632" s="3">
        <f>IF(A3632="NA","NA",VLOOKUP($A3632,'[1]Regression Table'!$A$2:$O$5964,9,FALSE))</f>
        <v>1.3546300000000001E-2</v>
      </c>
      <c r="P3632" s="3">
        <f>IF(A3632="NA","NA",VLOOKUP($A3632,'[1]Regression Table'!$A$2:$O$5964,10,FALSE))</f>
        <v>3.12145E-3</v>
      </c>
      <c r="Q3632" s="3">
        <f>IF(A3632="NA","NA",VLOOKUP($A3632,'[1]Regression Table'!$A$2:$O$5964,11,FALSE))</f>
        <v>8.3828300000000008E-3</v>
      </c>
      <c r="R3632" s="3">
        <f>IF(A3632="NA","NA",VLOOKUP($A3632,'[1]Regression Table'!$A$2:$O$5964,12,FALSE))</f>
        <v>4.6464100000000001E-3</v>
      </c>
      <c r="S3632" s="3">
        <f>IF(A3632="NA","NA",VLOOKUP($A3632,'[1]Regression Table'!$A$2:$O$5964,13,FALSE))</f>
        <v>-7.9756500000000008E-3</v>
      </c>
      <c r="T3632" s="3">
        <f>IF(A3632="NA","NA",VLOOKUP($A3632,'[1]Regression Table'!$A$2:$O$5964,14,FALSE))</f>
        <v>-1.2061999999999999E-3</v>
      </c>
      <c r="U3632" s="3">
        <f>IF(A3632="NA","NA",VLOOKUP($A3632,'[1]Regression Table'!$A$2:$O$5964,15,FALSE))</f>
        <v>-3.14781E-3</v>
      </c>
      <c r="V3632" s="3">
        <v>2.0281699999999999E-4</v>
      </c>
      <c r="W3632" s="6">
        <v>-1.86424E-5</v>
      </c>
      <c r="X3632" s="6">
        <v>6.9539299999999993E-5</v>
      </c>
    </row>
    <row r="3633" spans="1:24" x14ac:dyDescent="0.2">
      <c r="A3633" s="2" t="s">
        <v>629</v>
      </c>
      <c r="B3633" s="3">
        <v>6</v>
      </c>
      <c r="C3633" s="3">
        <v>3</v>
      </c>
      <c r="D3633" s="3">
        <v>1</v>
      </c>
      <c r="E3633" s="3">
        <v>27</v>
      </c>
      <c r="F3633" s="3">
        <v>7</v>
      </c>
      <c r="G3633" s="3">
        <v>4</v>
      </c>
      <c r="H3633" s="3">
        <v>3</v>
      </c>
      <c r="I3633" s="3">
        <v>0</v>
      </c>
      <c r="J3633" s="3">
        <v>0</v>
      </c>
      <c r="K3633" s="3">
        <v>1</v>
      </c>
      <c r="L3633" s="3">
        <f>IF($A3633="NA","NA",VLOOKUP($A3633,'[1]Regression Table'!$A$2:$O$5964,6,FALSE))</f>
        <v>4.6332200000000004E-3</v>
      </c>
      <c r="M3633" s="3">
        <f>IF($A3633="NA","NA",VLOOKUP($A3633,'[1]Regression Table'!$A$2:$O$5964,7,FALSE))</f>
        <v>1.16968E-2</v>
      </c>
      <c r="N3633" s="3">
        <f>IF(A3633="NA","NA",VLOOKUP($A3633,'[1]Regression Table'!$A$2:$O$5964,8,FALSE))</f>
        <v>-1.2022E-4</v>
      </c>
      <c r="O3633" s="3">
        <f>IF(A3633="NA","NA",VLOOKUP($A3633,'[1]Regression Table'!$A$2:$O$5964,9,FALSE))</f>
        <v>8.9118800000000005E-3</v>
      </c>
      <c r="P3633" s="3">
        <f>IF(A3633="NA","NA",VLOOKUP($A3633,'[1]Regression Table'!$A$2:$O$5964,10,FALSE))</f>
        <v>4.5408000000000002E-3</v>
      </c>
      <c r="Q3633" s="3">
        <f>IF(A3633="NA","NA",VLOOKUP($A3633,'[1]Regression Table'!$A$2:$O$5964,11,FALSE))</f>
        <v>2.7623299999999999E-3</v>
      </c>
      <c r="R3633" s="3">
        <f>IF(A3633="NA","NA",VLOOKUP($A3633,'[1]Regression Table'!$A$2:$O$5964,12,FALSE))</f>
        <v>3.0807E-3</v>
      </c>
      <c r="S3633" s="3">
        <f>IF(A3633="NA","NA",VLOOKUP($A3633,'[1]Regression Table'!$A$2:$O$5964,13,FALSE))</f>
        <v>4.9706100000000003E-4</v>
      </c>
      <c r="T3633" s="3">
        <f>IF(A3633="NA","NA",VLOOKUP($A3633,'[1]Regression Table'!$A$2:$O$5964,14,FALSE))</f>
        <v>4.9408999999999998E-3</v>
      </c>
      <c r="U3633" s="3">
        <f>IF(A3633="NA","NA",VLOOKUP($A3633,'[1]Regression Table'!$A$2:$O$5964,15,FALSE))</f>
        <v>1.0542399999999999E-3</v>
      </c>
      <c r="V3633" s="3">
        <v>1.99581E-4</v>
      </c>
      <c r="W3633" s="6">
        <v>-2.61103E-5</v>
      </c>
      <c r="X3633" s="6">
        <v>6.9395199999999996E-5</v>
      </c>
    </row>
    <row r="3634" spans="1:24" x14ac:dyDescent="0.2">
      <c r="A3634" s="2" t="s">
        <v>630</v>
      </c>
      <c r="B3634" s="3">
        <v>6</v>
      </c>
      <c r="C3634" s="3">
        <v>1</v>
      </c>
      <c r="D3634" s="3">
        <v>2</v>
      </c>
      <c r="E3634" s="3">
        <v>36</v>
      </c>
      <c r="F3634" s="3">
        <v>7</v>
      </c>
      <c r="G3634" s="3">
        <v>4</v>
      </c>
      <c r="H3634" s="3">
        <v>1</v>
      </c>
      <c r="I3634" s="3">
        <v>426</v>
      </c>
      <c r="J3634" s="3">
        <v>0</v>
      </c>
      <c r="K3634" s="3">
        <v>1</v>
      </c>
      <c r="L3634" s="3">
        <f>IF($A3634="NA","NA",VLOOKUP($A3634,'[1]Regression Table'!$A$2:$O$5964,6,FALSE))</f>
        <v>5.4824100000000001E-3</v>
      </c>
      <c r="M3634" s="3">
        <f>IF($A3634="NA","NA",VLOOKUP($A3634,'[1]Regression Table'!$A$2:$O$5964,7,FALSE))</f>
        <v>1.24475E-2</v>
      </c>
      <c r="N3634" s="3">
        <f>IF(A3634="NA","NA",VLOOKUP($A3634,'[1]Regression Table'!$A$2:$O$5964,8,FALSE))</f>
        <v>3.9502299999999999E-4</v>
      </c>
      <c r="O3634" s="3">
        <f>IF(A3634="NA","NA",VLOOKUP($A3634,'[1]Regression Table'!$A$2:$O$5964,9,FALSE))</f>
        <v>1.34109E-2</v>
      </c>
      <c r="P3634" s="3">
        <f>IF(A3634="NA","NA",VLOOKUP($A3634,'[1]Regression Table'!$A$2:$O$5964,10,FALSE))</f>
        <v>4.3245200000000001E-3</v>
      </c>
      <c r="Q3634" s="3">
        <f>IF(A3634="NA","NA",VLOOKUP($A3634,'[1]Regression Table'!$A$2:$O$5964,11,FALSE))</f>
        <v>-1.6992400000000001E-3</v>
      </c>
      <c r="R3634" s="3">
        <f>IF(A3634="NA","NA",VLOOKUP($A3634,'[1]Regression Table'!$A$2:$O$5964,12,FALSE))</f>
        <v>4.6376899999999999E-3</v>
      </c>
      <c r="S3634" s="3">
        <f>IF(A3634="NA","NA",VLOOKUP($A3634,'[1]Regression Table'!$A$2:$O$5964,13,FALSE))</f>
        <v>-3.5598100000000001E-3</v>
      </c>
      <c r="T3634" s="3">
        <f>IF(A3634="NA","NA",VLOOKUP($A3634,'[1]Regression Table'!$A$2:$O$5964,14,FALSE))</f>
        <v>-2.7469399999999998E-3</v>
      </c>
      <c r="U3634" s="3">
        <f>IF(A3634="NA","NA",VLOOKUP($A3634,'[1]Regression Table'!$A$2:$O$5964,15,FALSE))</f>
        <v>-6.73944E-4</v>
      </c>
      <c r="V3634" s="3">
        <v>2.01993E-4</v>
      </c>
      <c r="W3634" s="6">
        <v>-2.2276199999999999E-5</v>
      </c>
      <c r="X3634" s="6">
        <v>6.7321000000000001E-5</v>
      </c>
    </row>
    <row r="3635" spans="1:24" x14ac:dyDescent="0.2">
      <c r="A3635" s="2" t="s">
        <v>631</v>
      </c>
      <c r="B3635" s="3">
        <v>6</v>
      </c>
      <c r="C3635" s="3">
        <v>2</v>
      </c>
      <c r="D3635" s="3">
        <v>1</v>
      </c>
      <c r="E3635" s="3">
        <v>39</v>
      </c>
      <c r="F3635" s="3">
        <v>7</v>
      </c>
      <c r="G3635" s="3">
        <v>5</v>
      </c>
      <c r="H3635" s="3">
        <v>5</v>
      </c>
      <c r="I3635" s="3">
        <v>1427</v>
      </c>
      <c r="J3635" s="3">
        <v>0</v>
      </c>
      <c r="K3635" s="3">
        <v>1</v>
      </c>
      <c r="L3635" s="3">
        <f>IF($A3635="NA","NA",VLOOKUP($A3635,'[1]Regression Table'!$A$2:$O$5964,6,FALSE))</f>
        <v>5.4749500000000001E-3</v>
      </c>
      <c r="M3635" s="3">
        <f>IF($A3635="NA","NA",VLOOKUP($A3635,'[1]Regression Table'!$A$2:$O$5964,7,FALSE))</f>
        <v>1.2930000000000001E-2</v>
      </c>
      <c r="N3635" s="3">
        <f>IF(A3635="NA","NA",VLOOKUP($A3635,'[1]Regression Table'!$A$2:$O$5964,8,FALSE))</f>
        <v>-1.1562899999999999E-3</v>
      </c>
      <c r="O3635" s="3">
        <f>IF(A3635="NA","NA",VLOOKUP($A3635,'[1]Regression Table'!$A$2:$O$5964,9,FALSE))</f>
        <v>1.3449900000000001E-2</v>
      </c>
      <c r="P3635" s="3">
        <f>IF(A3635="NA","NA",VLOOKUP($A3635,'[1]Regression Table'!$A$2:$O$5964,10,FALSE))</f>
        <v>4.5508700000000003E-3</v>
      </c>
      <c r="Q3635" s="3">
        <f>IF(A3635="NA","NA",VLOOKUP($A3635,'[1]Regression Table'!$A$2:$O$5964,11,FALSE))</f>
        <v>-1.1028399999999999E-3</v>
      </c>
      <c r="R3635" s="3">
        <f>IF(A3635="NA","NA",VLOOKUP($A3635,'[1]Regression Table'!$A$2:$O$5964,12,FALSE))</f>
        <v>7.5388800000000004E-3</v>
      </c>
      <c r="S3635" s="3">
        <f>IF(A3635="NA","NA",VLOOKUP($A3635,'[1]Regression Table'!$A$2:$O$5964,13,FALSE))</f>
        <v>-5.5897200000000003E-3</v>
      </c>
      <c r="T3635" s="3">
        <f>IF(A3635="NA","NA",VLOOKUP($A3635,'[1]Regression Table'!$A$2:$O$5964,14,FALSE))</f>
        <v>-2.0226599999999999E-3</v>
      </c>
      <c r="U3635" s="3">
        <f>IF(A3635="NA","NA",VLOOKUP($A3635,'[1]Regression Table'!$A$2:$O$5964,15,FALSE))</f>
        <v>-5.0227900000000001E-4</v>
      </c>
      <c r="V3635" s="3">
        <v>2.07257E-4</v>
      </c>
      <c r="W3635" s="6">
        <v>-1.9488300000000001E-5</v>
      </c>
      <c r="X3635" s="6">
        <v>7.4791599999999997E-5</v>
      </c>
    </row>
    <row r="3636" spans="1:24" x14ac:dyDescent="0.2">
      <c r="A3636" s="2" t="s">
        <v>632</v>
      </c>
      <c r="B3636" s="3">
        <v>6</v>
      </c>
      <c r="C3636" s="3">
        <v>3</v>
      </c>
      <c r="D3636" s="3">
        <v>2</v>
      </c>
      <c r="E3636" s="3">
        <v>21</v>
      </c>
      <c r="F3636" s="3">
        <v>7</v>
      </c>
      <c r="G3636" s="3">
        <v>3</v>
      </c>
      <c r="H3636" s="3">
        <v>3</v>
      </c>
      <c r="I3636" s="3">
        <v>0</v>
      </c>
      <c r="J3636" s="3">
        <v>0</v>
      </c>
      <c r="K3636" s="3">
        <v>0</v>
      </c>
      <c r="L3636" s="3">
        <f>IF($A3636="NA","NA",VLOOKUP($A3636,'[1]Regression Table'!$A$2:$O$5964,6,FALSE))</f>
        <v>2.0981900000000002E-3</v>
      </c>
      <c r="M3636" s="3">
        <f>IF($A3636="NA","NA",VLOOKUP($A3636,'[1]Regression Table'!$A$2:$O$5964,7,FALSE))</f>
        <v>-8.9787099999999996E-4</v>
      </c>
      <c r="N3636" s="3">
        <f>IF(A3636="NA","NA",VLOOKUP($A3636,'[1]Regression Table'!$A$2:$O$5964,8,FALSE))</f>
        <v>-2.6629799999999999E-2</v>
      </c>
      <c r="O3636" s="3">
        <f>IF(A3636="NA","NA",VLOOKUP($A3636,'[1]Regression Table'!$A$2:$O$5964,9,FALSE))</f>
        <v>1.5919200000000001E-2</v>
      </c>
      <c r="P3636" s="3">
        <f>IF(A3636="NA","NA",VLOOKUP($A3636,'[1]Regression Table'!$A$2:$O$5964,10,FALSE))</f>
        <v>-2.2576300000000001E-2</v>
      </c>
      <c r="Q3636" s="3">
        <f>IF(A3636="NA","NA",VLOOKUP($A3636,'[1]Regression Table'!$A$2:$O$5964,11,FALSE))</f>
        <v>1.80788E-5</v>
      </c>
      <c r="R3636" s="3">
        <f>IF(A3636="NA","NA",VLOOKUP($A3636,'[1]Regression Table'!$A$2:$O$5964,12,FALSE))</f>
        <v>-2.1615499999999999E-3</v>
      </c>
      <c r="S3636" s="3">
        <f>IF(A3636="NA","NA",VLOOKUP($A3636,'[1]Regression Table'!$A$2:$O$5964,13,FALSE))</f>
        <v>-7.1884200000000001E-3</v>
      </c>
      <c r="T3636" s="3">
        <f>IF(A3636="NA","NA",VLOOKUP($A3636,'[1]Regression Table'!$A$2:$O$5964,14,FALSE))</f>
        <v>-3.8105900000000001E-6</v>
      </c>
      <c r="U3636" s="3">
        <f>IF(A3636="NA","NA",VLOOKUP($A3636,'[1]Regression Table'!$A$2:$O$5964,15,FALSE))</f>
        <v>-4.4343300000000002E-3</v>
      </c>
      <c r="V3636" s="3">
        <v>2.0017E-4</v>
      </c>
      <c r="W3636" s="6">
        <v>-1.9517700000000001E-5</v>
      </c>
      <c r="X3636" s="6">
        <v>6.3386700000000001E-5</v>
      </c>
    </row>
    <row r="3637" spans="1:24" x14ac:dyDescent="0.2">
      <c r="A3637" s="2" t="s">
        <v>633</v>
      </c>
      <c r="B3637" s="3">
        <v>6</v>
      </c>
      <c r="C3637" s="3">
        <v>1</v>
      </c>
      <c r="D3637" s="3">
        <v>2</v>
      </c>
      <c r="E3637" s="3">
        <v>18</v>
      </c>
      <c r="F3637" s="3">
        <v>7</v>
      </c>
      <c r="G3637" s="3">
        <v>2</v>
      </c>
      <c r="H3637" s="3">
        <v>1</v>
      </c>
      <c r="I3637" s="3">
        <v>0</v>
      </c>
      <c r="J3637" s="3">
        <v>0</v>
      </c>
      <c r="K3637" s="3">
        <v>0</v>
      </c>
      <c r="L3637" s="3">
        <f>IF($A3637="NA","NA",VLOOKUP($A3637,'[1]Regression Table'!$A$2:$O$5964,6,FALSE))</f>
        <v>5.2964300000000004E-3</v>
      </c>
      <c r="M3637" s="3">
        <f>IF($A3637="NA","NA",VLOOKUP($A3637,'[1]Regression Table'!$A$2:$O$5964,7,FALSE))</f>
        <v>1.14378E-2</v>
      </c>
      <c r="N3637" s="3">
        <f>IF(A3637="NA","NA",VLOOKUP($A3637,'[1]Regression Table'!$A$2:$O$5964,8,FALSE))</f>
        <v>-6.4101000000000002E-4</v>
      </c>
      <c r="O3637" s="3">
        <f>IF(A3637="NA","NA",VLOOKUP($A3637,'[1]Regression Table'!$A$2:$O$5964,9,FALSE))</f>
        <v>6.9315499999999999E-3</v>
      </c>
      <c r="P3637" s="3">
        <f>IF(A3637="NA","NA",VLOOKUP($A3637,'[1]Regression Table'!$A$2:$O$5964,10,FALSE))</f>
        <v>2.7615500000000002E-3</v>
      </c>
      <c r="Q3637" s="3">
        <f>IF(A3637="NA","NA",VLOOKUP($A3637,'[1]Regression Table'!$A$2:$O$5964,11,FALSE))</f>
        <v>2.2699500000000002E-3</v>
      </c>
      <c r="R3637" s="3">
        <f>IF(A3637="NA","NA",VLOOKUP($A3637,'[1]Regression Table'!$A$2:$O$5964,12,FALSE))</f>
        <v>8.5472199999999998E-5</v>
      </c>
      <c r="S3637" s="3">
        <f>IF(A3637="NA","NA",VLOOKUP($A3637,'[1]Regression Table'!$A$2:$O$5964,13,FALSE))</f>
        <v>7.2585100000000001E-4</v>
      </c>
      <c r="T3637" s="3">
        <f>IF(A3637="NA","NA",VLOOKUP($A3637,'[1]Regression Table'!$A$2:$O$5964,14,FALSE))</f>
        <v>-2.6424600000000001E-3</v>
      </c>
      <c r="U3637" s="3">
        <f>IF(A3637="NA","NA",VLOOKUP($A3637,'[1]Regression Table'!$A$2:$O$5964,15,FALSE))</f>
        <v>2.3223300000000001E-3</v>
      </c>
      <c r="V3637" s="3">
        <v>2.12456E-4</v>
      </c>
      <c r="W3637" s="6">
        <v>-1.2215899999999999E-5</v>
      </c>
      <c r="X3637" s="6">
        <v>7.0543900000000001E-5</v>
      </c>
    </row>
    <row r="3638" spans="1:24" x14ac:dyDescent="0.2">
      <c r="A3638" s="2" t="s">
        <v>634</v>
      </c>
      <c r="B3638" s="3">
        <v>6</v>
      </c>
      <c r="C3638" s="3">
        <v>2</v>
      </c>
      <c r="D3638" s="3">
        <v>2</v>
      </c>
      <c r="E3638" s="3">
        <v>20</v>
      </c>
      <c r="F3638" s="3">
        <v>7</v>
      </c>
      <c r="G3638" s="3">
        <v>3</v>
      </c>
      <c r="H3638" s="3">
        <v>4</v>
      </c>
      <c r="I3638" s="3">
        <v>300</v>
      </c>
      <c r="J3638" s="3">
        <v>0</v>
      </c>
      <c r="K3638" s="3">
        <v>0</v>
      </c>
      <c r="L3638" s="3">
        <f>IF($A3638="NA","NA",VLOOKUP($A3638,'[1]Regression Table'!$A$2:$O$5964,6,FALSE))</f>
        <v>5.5308500000000003E-3</v>
      </c>
      <c r="M3638" s="3">
        <f>IF($A3638="NA","NA",VLOOKUP($A3638,'[1]Regression Table'!$A$2:$O$5964,7,FALSE))</f>
        <v>1.1700500000000001E-2</v>
      </c>
      <c r="N3638" s="3">
        <f>IF(A3638="NA","NA",VLOOKUP($A3638,'[1]Regression Table'!$A$2:$O$5964,8,FALSE))</f>
        <v>1.1337599999999999E-4</v>
      </c>
      <c r="O3638" s="3">
        <f>IF(A3638="NA","NA",VLOOKUP($A3638,'[1]Regression Table'!$A$2:$O$5964,9,FALSE))</f>
        <v>6.72049E-3</v>
      </c>
      <c r="P3638" s="3">
        <f>IF(A3638="NA","NA",VLOOKUP($A3638,'[1]Regression Table'!$A$2:$O$5964,10,FALSE))</f>
        <v>3.6505299999999999E-3</v>
      </c>
      <c r="Q3638" s="3">
        <f>IF(A3638="NA","NA",VLOOKUP($A3638,'[1]Regression Table'!$A$2:$O$5964,11,FALSE))</f>
        <v>2.5705200000000002E-3</v>
      </c>
      <c r="R3638" s="3">
        <f>IF(A3638="NA","NA",VLOOKUP($A3638,'[1]Regression Table'!$A$2:$O$5964,12,FALSE))</f>
        <v>2.7901100000000002E-3</v>
      </c>
      <c r="S3638" s="3">
        <f>IF(A3638="NA","NA",VLOOKUP($A3638,'[1]Regression Table'!$A$2:$O$5964,13,FALSE))</f>
        <v>-1.8031900000000001E-3</v>
      </c>
      <c r="T3638" s="3">
        <f>IF(A3638="NA","NA",VLOOKUP($A3638,'[1]Regression Table'!$A$2:$O$5964,14,FALSE))</f>
        <v>-4.34089E-3</v>
      </c>
      <c r="U3638" s="3">
        <f>IF(A3638="NA","NA",VLOOKUP($A3638,'[1]Regression Table'!$A$2:$O$5964,15,FALSE))</f>
        <v>3.686E-3</v>
      </c>
      <c r="V3638" s="3">
        <v>2.13079E-4</v>
      </c>
      <c r="W3638" s="6">
        <v>-1.6466200000000002E-5</v>
      </c>
      <c r="X3638" s="6">
        <v>6.8773499999999995E-5</v>
      </c>
    </row>
    <row r="3639" spans="1:24" x14ac:dyDescent="0.2">
      <c r="A3639" s="2" t="s">
        <v>635</v>
      </c>
      <c r="B3639" s="3">
        <v>6</v>
      </c>
      <c r="C3639" s="3">
        <v>3</v>
      </c>
      <c r="D3639" s="3">
        <v>1</v>
      </c>
      <c r="E3639" s="3">
        <v>35</v>
      </c>
      <c r="F3639" s="3">
        <v>7</v>
      </c>
      <c r="G3639" s="3">
        <v>4</v>
      </c>
      <c r="H3639" s="3">
        <v>5</v>
      </c>
      <c r="I3639" s="3">
        <v>1081</v>
      </c>
      <c r="J3639" s="3">
        <v>0</v>
      </c>
      <c r="K3639" s="3">
        <v>1</v>
      </c>
      <c r="L3639" s="3">
        <f>IF($A3639="NA","NA",VLOOKUP($A3639,'[1]Regression Table'!$A$2:$O$5964,6,FALSE))</f>
        <v>3.8422700000000001E-3</v>
      </c>
      <c r="M3639" s="3">
        <f>IF($A3639="NA","NA",VLOOKUP($A3639,'[1]Regression Table'!$A$2:$O$5964,7,FALSE))</f>
        <v>1.2497100000000001E-2</v>
      </c>
      <c r="N3639" s="3">
        <f>IF(A3639="NA","NA",VLOOKUP($A3639,'[1]Regression Table'!$A$2:$O$5964,8,FALSE))</f>
        <v>-3.81686E-4</v>
      </c>
      <c r="O3639" s="3">
        <f>IF(A3639="NA","NA",VLOOKUP($A3639,'[1]Regression Table'!$A$2:$O$5964,9,FALSE))</f>
        <v>1.7645600000000001E-2</v>
      </c>
      <c r="P3639" s="3">
        <f>IF(A3639="NA","NA",VLOOKUP($A3639,'[1]Regression Table'!$A$2:$O$5964,10,FALSE))</f>
        <v>8.4803599999999993E-3</v>
      </c>
      <c r="Q3639" s="3">
        <f>IF(A3639="NA","NA",VLOOKUP($A3639,'[1]Regression Table'!$A$2:$O$5964,11,FALSE))</f>
        <v>1.15799E-3</v>
      </c>
      <c r="R3639" s="3">
        <f>IF(A3639="NA","NA",VLOOKUP($A3639,'[1]Regression Table'!$A$2:$O$5964,12,FALSE))</f>
        <v>-3.9019100000000002E-3</v>
      </c>
      <c r="S3639" s="3">
        <f>IF(A3639="NA","NA",VLOOKUP($A3639,'[1]Regression Table'!$A$2:$O$5964,13,FALSE))</f>
        <v>-5.4702600000000002E-3</v>
      </c>
      <c r="T3639" s="3">
        <f>IF(A3639="NA","NA",VLOOKUP($A3639,'[1]Regression Table'!$A$2:$O$5964,14,FALSE))</f>
        <v>3.6989700000000002E-3</v>
      </c>
      <c r="U3639" s="3">
        <f>IF(A3639="NA","NA",VLOOKUP($A3639,'[1]Regression Table'!$A$2:$O$5964,15,FALSE))</f>
        <v>1.80211E-3</v>
      </c>
      <c r="V3639" s="3">
        <v>1.96882E-4</v>
      </c>
      <c r="W3639" s="6">
        <v>-2.5333E-5</v>
      </c>
      <c r="X3639" s="6">
        <v>6.6444800000000005E-5</v>
      </c>
    </row>
    <row r="3640" spans="1:24" x14ac:dyDescent="0.2">
      <c r="A3640" s="2" t="s">
        <v>636</v>
      </c>
      <c r="B3640" s="3">
        <v>6</v>
      </c>
      <c r="C3640" s="3">
        <v>1</v>
      </c>
      <c r="D3640" s="3">
        <v>1</v>
      </c>
      <c r="E3640" s="3">
        <v>40</v>
      </c>
      <c r="F3640" s="3">
        <v>14</v>
      </c>
      <c r="G3640" s="3">
        <v>6</v>
      </c>
      <c r="H3640" s="3">
        <v>2</v>
      </c>
      <c r="I3640" s="3" t="s">
        <v>5689</v>
      </c>
      <c r="J3640" s="3">
        <v>0</v>
      </c>
      <c r="K3640" s="3">
        <v>0</v>
      </c>
      <c r="L3640" s="3">
        <f>IF($A3640="NA","NA",VLOOKUP($A3640,'[1]Regression Table'!$A$2:$O$5964,6,FALSE))</f>
        <v>1.5975900000000001E-3</v>
      </c>
      <c r="M3640" s="3">
        <f>IF($A3640="NA","NA",VLOOKUP($A3640,'[1]Regression Table'!$A$2:$O$5964,7,FALSE))</f>
        <v>8.3301699999999996E-3</v>
      </c>
      <c r="N3640" s="3">
        <f>IF(A3640="NA","NA",VLOOKUP($A3640,'[1]Regression Table'!$A$2:$O$5964,8,FALSE))</f>
        <v>-3.8066900000000002E-3</v>
      </c>
      <c r="O3640" s="3">
        <f>IF(A3640="NA","NA",VLOOKUP($A3640,'[1]Regression Table'!$A$2:$O$5964,9,FALSE))</f>
        <v>1.2519799999999999E-2</v>
      </c>
      <c r="P3640" s="3">
        <f>IF(A3640="NA","NA",VLOOKUP($A3640,'[1]Regression Table'!$A$2:$O$5964,10,FALSE))</f>
        <v>-2.9848100000000001E-3</v>
      </c>
      <c r="Q3640" s="3">
        <f>IF(A3640="NA","NA",VLOOKUP($A3640,'[1]Regression Table'!$A$2:$O$5964,11,FALSE))</f>
        <v>-7.9969099999999994E-3</v>
      </c>
      <c r="R3640" s="3">
        <f>IF(A3640="NA","NA",VLOOKUP($A3640,'[1]Regression Table'!$A$2:$O$5964,12,FALSE))</f>
        <v>3.0865200000000001E-3</v>
      </c>
      <c r="S3640" s="3">
        <f>IF(A3640="NA","NA",VLOOKUP($A3640,'[1]Regression Table'!$A$2:$O$5964,13,FALSE))</f>
        <v>-6.1208499999999997E-3</v>
      </c>
      <c r="T3640" s="3">
        <f>IF(A3640="NA","NA",VLOOKUP($A3640,'[1]Regression Table'!$A$2:$O$5964,14,FALSE))</f>
        <v>-3.0405499999999999E-3</v>
      </c>
      <c r="U3640" s="3">
        <f>IF(A3640="NA","NA",VLOOKUP($A3640,'[1]Regression Table'!$A$2:$O$5964,15,FALSE))</f>
        <v>1.12817E-3</v>
      </c>
      <c r="V3640" s="3">
        <v>1.9222900000000001E-4</v>
      </c>
      <c r="W3640" s="6">
        <v>-1.67746E-5</v>
      </c>
      <c r="X3640" s="6">
        <v>7.0934900000000004E-5</v>
      </c>
    </row>
    <row r="3641" spans="1:24" x14ac:dyDescent="0.2">
      <c r="A3641" s="2" t="s">
        <v>637</v>
      </c>
      <c r="B3641" s="3">
        <v>6</v>
      </c>
      <c r="C3641" s="3">
        <v>2</v>
      </c>
      <c r="D3641" s="3">
        <v>2</v>
      </c>
      <c r="E3641" s="3">
        <v>33</v>
      </c>
      <c r="F3641" s="3">
        <v>14</v>
      </c>
      <c r="G3641" s="3">
        <v>5</v>
      </c>
      <c r="H3641" s="3">
        <v>5</v>
      </c>
      <c r="I3641" s="3">
        <v>1300</v>
      </c>
      <c r="J3641" s="3">
        <v>0</v>
      </c>
      <c r="K3641" s="3">
        <v>0</v>
      </c>
      <c r="L3641" s="3">
        <f>IF($A3641="NA","NA",VLOOKUP($A3641,'[1]Regression Table'!$A$2:$O$5964,6,FALSE))</f>
        <v>1.1284000000000001E-3</v>
      </c>
      <c r="M3641" s="3">
        <f>IF($A3641="NA","NA",VLOOKUP($A3641,'[1]Regression Table'!$A$2:$O$5964,7,FALSE))</f>
        <v>7.2110200000000003E-3</v>
      </c>
      <c r="N3641" s="3">
        <f>IF(A3641="NA","NA",VLOOKUP($A3641,'[1]Regression Table'!$A$2:$O$5964,8,FALSE))</f>
        <v>-4.2766799999999997E-3</v>
      </c>
      <c r="O3641" s="3">
        <f>IF(A3641="NA","NA",VLOOKUP($A3641,'[1]Regression Table'!$A$2:$O$5964,9,FALSE))</f>
        <v>1.28342E-2</v>
      </c>
      <c r="P3641" s="3">
        <f>IF(A3641="NA","NA",VLOOKUP($A3641,'[1]Regression Table'!$A$2:$O$5964,10,FALSE))</f>
        <v>-2.3167600000000002E-3</v>
      </c>
      <c r="Q3641" s="3">
        <f>IF(A3641="NA","NA",VLOOKUP($A3641,'[1]Regression Table'!$A$2:$O$5964,11,FALSE))</f>
        <v>-6.3087000000000004E-3</v>
      </c>
      <c r="R3641" s="3">
        <f>IF(A3641="NA","NA",VLOOKUP($A3641,'[1]Regression Table'!$A$2:$O$5964,12,FALSE))</f>
        <v>2.0029100000000001E-3</v>
      </c>
      <c r="S3641" s="3">
        <f>IF(A3641="NA","NA",VLOOKUP($A3641,'[1]Regression Table'!$A$2:$O$5964,13,FALSE))</f>
        <v>-7.1431799999999998E-3</v>
      </c>
      <c r="T3641" s="3">
        <f>IF(A3641="NA","NA",VLOOKUP($A3641,'[1]Regression Table'!$A$2:$O$5964,14,FALSE))</f>
        <v>-3.9164300000000003E-3</v>
      </c>
      <c r="U3641" s="3">
        <f>IF(A3641="NA","NA",VLOOKUP($A3641,'[1]Regression Table'!$A$2:$O$5964,15,FALSE))</f>
        <v>4.3568599999999997E-3</v>
      </c>
      <c r="V3641" s="3">
        <v>2.0085200000000001E-4</v>
      </c>
      <c r="W3641" s="6">
        <v>-1.3541E-5</v>
      </c>
      <c r="X3641" s="6">
        <v>7.0249700000000006E-5</v>
      </c>
    </row>
    <row r="3642" spans="1:24" x14ac:dyDescent="0.2">
      <c r="A3642" s="2" t="s">
        <v>5689</v>
      </c>
      <c r="B3642" s="3" t="s">
        <v>5689</v>
      </c>
      <c r="C3642" s="3" t="s">
        <v>5689</v>
      </c>
      <c r="D3642" s="3" t="s">
        <v>5689</v>
      </c>
      <c r="E3642" s="3" t="s">
        <v>5689</v>
      </c>
      <c r="F3642" s="3" t="s">
        <v>5689</v>
      </c>
      <c r="G3642" s="3" t="s">
        <v>5689</v>
      </c>
      <c r="H3642" s="3" t="s">
        <v>5689</v>
      </c>
      <c r="I3642" s="3" t="s">
        <v>5689</v>
      </c>
      <c r="J3642" s="3" t="s">
        <v>5689</v>
      </c>
      <c r="K3642" s="3" t="s">
        <v>5689</v>
      </c>
      <c r="L3642" s="3" t="str">
        <f>IF($A3642="NA","NA",VLOOKUP($A3642,'[1]Regression Table'!$A$2:$O$5964,6,FALSE))</f>
        <v>NA</v>
      </c>
      <c r="M3642" s="3" t="str">
        <f>IF($A3642="NA","NA",VLOOKUP($A3642,'[1]Regression Table'!$A$2:$O$5964,7,FALSE))</f>
        <v>NA</v>
      </c>
      <c r="N3642" s="3" t="str">
        <f>IF(A3642="NA","NA",VLOOKUP($A3642,'[1]Regression Table'!$A$2:$O$5964,8,FALSE))</f>
        <v>NA</v>
      </c>
      <c r="O3642" s="3" t="str">
        <f>IF(A3642="NA","NA",VLOOKUP($A3642,'[1]Regression Table'!$A$2:$O$5964,9,FALSE))</f>
        <v>NA</v>
      </c>
      <c r="P3642" s="3" t="str">
        <f>IF(A3642="NA","NA",VLOOKUP($A3642,'[1]Regression Table'!$A$2:$O$5964,10,FALSE))</f>
        <v>NA</v>
      </c>
      <c r="Q3642" s="3" t="str">
        <f>IF(A3642="NA","NA",VLOOKUP($A3642,'[1]Regression Table'!$A$2:$O$5964,11,FALSE))</f>
        <v>NA</v>
      </c>
      <c r="R3642" s="3" t="str">
        <f>IF(A3642="NA","NA",VLOOKUP($A3642,'[1]Regression Table'!$A$2:$O$5964,12,FALSE))</f>
        <v>NA</v>
      </c>
      <c r="S3642" s="3" t="str">
        <f>IF(A3642="NA","NA",VLOOKUP($A3642,'[1]Regression Table'!$A$2:$O$5964,13,FALSE))</f>
        <v>NA</v>
      </c>
      <c r="T3642" s="3" t="str">
        <f>IF(A3642="NA","NA",VLOOKUP($A3642,'[1]Regression Table'!$A$2:$O$5964,14,FALSE))</f>
        <v>NA</v>
      </c>
      <c r="U3642" s="3" t="str">
        <f>IF(A3642="NA","NA",VLOOKUP($A3642,'[1]Regression Table'!$A$2:$O$5964,15,FALSE))</f>
        <v>NA</v>
      </c>
      <c r="V3642" s="3" t="s">
        <v>5689</v>
      </c>
      <c r="W3642" s="6" t="s">
        <v>5689</v>
      </c>
      <c r="X3642" s="6" t="s">
        <v>5689</v>
      </c>
    </row>
    <row r="3643" spans="1:24" x14ac:dyDescent="0.2">
      <c r="A3643" s="2" t="s">
        <v>5689</v>
      </c>
      <c r="B3643" s="3" t="s">
        <v>5689</v>
      </c>
      <c r="C3643" s="3" t="s">
        <v>5689</v>
      </c>
      <c r="D3643" s="3" t="s">
        <v>5689</v>
      </c>
      <c r="E3643" s="3" t="s">
        <v>5689</v>
      </c>
      <c r="F3643" s="3" t="s">
        <v>5689</v>
      </c>
      <c r="G3643" s="3" t="s">
        <v>5689</v>
      </c>
      <c r="H3643" s="3" t="s">
        <v>5689</v>
      </c>
      <c r="I3643" s="3" t="s">
        <v>5689</v>
      </c>
      <c r="J3643" s="3" t="s">
        <v>5689</v>
      </c>
      <c r="K3643" s="3" t="s">
        <v>5689</v>
      </c>
      <c r="L3643" s="3" t="str">
        <f>IF($A3643="NA","NA",VLOOKUP($A3643,'[1]Regression Table'!$A$2:$O$5964,6,FALSE))</f>
        <v>NA</v>
      </c>
      <c r="M3643" s="3" t="str">
        <f>IF($A3643="NA","NA",VLOOKUP($A3643,'[1]Regression Table'!$A$2:$O$5964,7,FALSE))</f>
        <v>NA</v>
      </c>
      <c r="N3643" s="3" t="str">
        <f>IF(A3643="NA","NA",VLOOKUP($A3643,'[1]Regression Table'!$A$2:$O$5964,8,FALSE))</f>
        <v>NA</v>
      </c>
      <c r="O3643" s="3" t="str">
        <f>IF(A3643="NA","NA",VLOOKUP($A3643,'[1]Regression Table'!$A$2:$O$5964,9,FALSE))</f>
        <v>NA</v>
      </c>
      <c r="P3643" s="3" t="str">
        <f>IF(A3643="NA","NA",VLOOKUP($A3643,'[1]Regression Table'!$A$2:$O$5964,10,FALSE))</f>
        <v>NA</v>
      </c>
      <c r="Q3643" s="3" t="str">
        <f>IF(A3643="NA","NA",VLOOKUP($A3643,'[1]Regression Table'!$A$2:$O$5964,11,FALSE))</f>
        <v>NA</v>
      </c>
      <c r="R3643" s="3" t="str">
        <f>IF(A3643="NA","NA",VLOOKUP($A3643,'[1]Regression Table'!$A$2:$O$5964,12,FALSE))</f>
        <v>NA</v>
      </c>
      <c r="S3643" s="3" t="str">
        <f>IF(A3643="NA","NA",VLOOKUP($A3643,'[1]Regression Table'!$A$2:$O$5964,13,FALSE))</f>
        <v>NA</v>
      </c>
      <c r="T3643" s="3" t="str">
        <f>IF(A3643="NA","NA",VLOOKUP($A3643,'[1]Regression Table'!$A$2:$O$5964,14,FALSE))</f>
        <v>NA</v>
      </c>
      <c r="U3643" s="3" t="str">
        <f>IF(A3643="NA","NA",VLOOKUP($A3643,'[1]Regression Table'!$A$2:$O$5964,15,FALSE))</f>
        <v>NA</v>
      </c>
      <c r="V3643" s="3" t="s">
        <v>5689</v>
      </c>
      <c r="W3643" s="6" t="s">
        <v>5689</v>
      </c>
      <c r="X3643" s="6" t="s">
        <v>5689</v>
      </c>
    </row>
    <row r="3644" spans="1:24" x14ac:dyDescent="0.2">
      <c r="A3644" s="2" t="s">
        <v>638</v>
      </c>
      <c r="B3644" s="3">
        <v>6</v>
      </c>
      <c r="C3644" s="3">
        <v>2</v>
      </c>
      <c r="D3644" s="3">
        <v>1</v>
      </c>
      <c r="E3644" s="3">
        <v>37</v>
      </c>
      <c r="F3644" s="3">
        <v>7</v>
      </c>
      <c r="G3644" s="3">
        <v>3</v>
      </c>
      <c r="H3644" s="3">
        <v>5</v>
      </c>
      <c r="I3644" s="3">
        <v>1500</v>
      </c>
      <c r="J3644" s="3">
        <v>0</v>
      </c>
      <c r="K3644" s="3">
        <v>0</v>
      </c>
      <c r="L3644" s="3">
        <f>IF($A3644="NA","NA",VLOOKUP($A3644,'[1]Regression Table'!$A$2:$O$5964,6,FALSE))</f>
        <v>4.7473400000000001E-3</v>
      </c>
      <c r="M3644" s="3">
        <f>IF($A3644="NA","NA",VLOOKUP($A3644,'[1]Regression Table'!$A$2:$O$5964,7,FALSE))</f>
        <v>1.3413700000000001E-2</v>
      </c>
      <c r="N3644" s="3">
        <f>IF(A3644="NA","NA",VLOOKUP($A3644,'[1]Regression Table'!$A$2:$O$5964,8,FALSE))</f>
        <v>-1.4903900000000001E-3</v>
      </c>
      <c r="O3644" s="3">
        <f>IF(A3644="NA","NA",VLOOKUP($A3644,'[1]Regression Table'!$A$2:$O$5964,9,FALSE))</f>
        <v>1.4438100000000001E-2</v>
      </c>
      <c r="P3644" s="3">
        <f>IF(A3644="NA","NA",VLOOKUP($A3644,'[1]Regression Table'!$A$2:$O$5964,10,FALSE))</f>
        <v>6.3380199999999998E-3</v>
      </c>
      <c r="Q3644" s="3">
        <f>IF(A3644="NA","NA",VLOOKUP($A3644,'[1]Regression Table'!$A$2:$O$5964,11,FALSE))</f>
        <v>-3.8964499999999999E-4</v>
      </c>
      <c r="R3644" s="3">
        <f>IF(A3644="NA","NA",VLOOKUP($A3644,'[1]Regression Table'!$A$2:$O$5964,12,FALSE))</f>
        <v>2.2488500000000002E-3</v>
      </c>
      <c r="S3644" s="3">
        <f>IF(A3644="NA","NA",VLOOKUP($A3644,'[1]Regression Table'!$A$2:$O$5964,13,FALSE))</f>
        <v>-2.4761800000000001E-3</v>
      </c>
      <c r="T3644" s="3">
        <f>IF(A3644="NA","NA",VLOOKUP($A3644,'[1]Regression Table'!$A$2:$O$5964,14,FALSE))</f>
        <v>-4.5864800000000004E-3</v>
      </c>
      <c r="U3644" s="3">
        <f>IF(A3644="NA","NA",VLOOKUP($A3644,'[1]Regression Table'!$A$2:$O$5964,15,FALSE))</f>
        <v>-5.6943799999999998E-3</v>
      </c>
      <c r="V3644" s="3">
        <v>1.8985200000000001E-4</v>
      </c>
      <c r="W3644" s="6">
        <v>-2.57131E-5</v>
      </c>
      <c r="X3644" s="6">
        <v>7.1032199999999994E-5</v>
      </c>
    </row>
    <row r="3645" spans="1:24" x14ac:dyDescent="0.2">
      <c r="A3645" s="2" t="s">
        <v>639</v>
      </c>
      <c r="B3645" s="3">
        <v>6</v>
      </c>
      <c r="C3645" s="3">
        <v>2</v>
      </c>
      <c r="D3645" s="3">
        <v>2</v>
      </c>
      <c r="E3645" s="3">
        <v>51</v>
      </c>
      <c r="F3645" s="3">
        <v>7</v>
      </c>
      <c r="G3645" s="3">
        <v>2</v>
      </c>
      <c r="H3645" s="3">
        <v>6</v>
      </c>
      <c r="I3645" s="3">
        <v>400</v>
      </c>
      <c r="J3645" s="3">
        <v>1</v>
      </c>
      <c r="K3645" s="3">
        <v>0</v>
      </c>
      <c r="L3645" s="3">
        <f>IF($A3645="NA","NA",VLOOKUP($A3645,'[1]Regression Table'!$A$2:$O$5964,6,FALSE))</f>
        <v>4.5547699999999997E-3</v>
      </c>
      <c r="M3645" s="3">
        <f>IF($A3645="NA","NA",VLOOKUP($A3645,'[1]Regression Table'!$A$2:$O$5964,7,FALSE))</f>
        <v>1.1886900000000001E-2</v>
      </c>
      <c r="N3645" s="3">
        <f>IF(A3645="NA","NA",VLOOKUP($A3645,'[1]Regression Table'!$A$2:$O$5964,8,FALSE))</f>
        <v>-2.2345400000000001E-3</v>
      </c>
      <c r="O3645" s="3">
        <f>IF(A3645="NA","NA",VLOOKUP($A3645,'[1]Regression Table'!$A$2:$O$5964,9,FALSE))</f>
        <v>9.3563299999999995E-3</v>
      </c>
      <c r="P3645" s="3">
        <f>IF(A3645="NA","NA",VLOOKUP($A3645,'[1]Regression Table'!$A$2:$O$5964,10,FALSE))</f>
        <v>6.8451500000000004E-3</v>
      </c>
      <c r="Q3645" s="3">
        <f>IF(A3645="NA","NA",VLOOKUP($A3645,'[1]Regression Table'!$A$2:$O$5964,11,FALSE))</f>
        <v>3.5001899999999998E-3</v>
      </c>
      <c r="R3645" s="3">
        <f>IF(A3645="NA","NA",VLOOKUP($A3645,'[1]Regression Table'!$A$2:$O$5964,12,FALSE))</f>
        <v>-2.1576199999999999E-3</v>
      </c>
      <c r="S3645" s="3">
        <f>IF(A3645="NA","NA",VLOOKUP($A3645,'[1]Regression Table'!$A$2:$O$5964,13,FALSE))</f>
        <v>-6.8459100000000002E-3</v>
      </c>
      <c r="T3645" s="3">
        <f>IF(A3645="NA","NA",VLOOKUP($A3645,'[1]Regression Table'!$A$2:$O$5964,14,FALSE))</f>
        <v>1.0399599999999999E-3</v>
      </c>
      <c r="U3645" s="3">
        <f>IF(A3645="NA","NA",VLOOKUP($A3645,'[1]Regression Table'!$A$2:$O$5964,15,FALSE))</f>
        <v>7.6033600000000002E-4</v>
      </c>
      <c r="V3645" s="3">
        <v>1.8918900000000001E-4</v>
      </c>
      <c r="W3645" s="6">
        <v>-3.4845000000000003E-5</v>
      </c>
      <c r="X3645" s="6">
        <v>6.4696999999999994E-5</v>
      </c>
    </row>
    <row r="3646" spans="1:24" x14ac:dyDescent="0.2">
      <c r="A3646" s="2" t="s">
        <v>640</v>
      </c>
      <c r="B3646" s="3">
        <v>6</v>
      </c>
      <c r="C3646" s="3">
        <v>1</v>
      </c>
      <c r="D3646" s="3">
        <v>1</v>
      </c>
      <c r="E3646" s="3">
        <v>61</v>
      </c>
      <c r="F3646" s="3">
        <v>7</v>
      </c>
      <c r="G3646" s="3">
        <v>1</v>
      </c>
      <c r="H3646" s="3">
        <v>2</v>
      </c>
      <c r="I3646" s="3">
        <v>800</v>
      </c>
      <c r="J3646" s="3">
        <v>1</v>
      </c>
      <c r="K3646" s="3">
        <v>0</v>
      </c>
      <c r="L3646" s="3">
        <f>IF($A3646="NA","NA",VLOOKUP($A3646,'[1]Regression Table'!$A$2:$O$5964,6,FALSE))</f>
        <v>4.2189999999999997E-3</v>
      </c>
      <c r="M3646" s="3">
        <f>IF($A3646="NA","NA",VLOOKUP($A3646,'[1]Regression Table'!$A$2:$O$5964,7,FALSE))</f>
        <v>1.1865499999999999E-2</v>
      </c>
      <c r="N3646" s="3">
        <f>IF(A3646="NA","NA",VLOOKUP($A3646,'[1]Regression Table'!$A$2:$O$5964,8,FALSE))</f>
        <v>-1.40277E-3</v>
      </c>
      <c r="O3646" s="3">
        <f>IF(A3646="NA","NA",VLOOKUP($A3646,'[1]Regression Table'!$A$2:$O$5964,9,FALSE))</f>
        <v>1.2880000000000001E-2</v>
      </c>
      <c r="P3646" s="3">
        <f>IF(A3646="NA","NA",VLOOKUP($A3646,'[1]Regression Table'!$A$2:$O$5964,10,FALSE))</f>
        <v>6.1675499999999999E-3</v>
      </c>
      <c r="Q3646" s="3">
        <f>IF(A3646="NA","NA",VLOOKUP($A3646,'[1]Regression Table'!$A$2:$O$5964,11,FALSE))</f>
        <v>2.0515199999999998E-3</v>
      </c>
      <c r="R3646" s="3">
        <f>IF(A3646="NA","NA",VLOOKUP($A3646,'[1]Regression Table'!$A$2:$O$5964,12,FALSE))</f>
        <v>-4.5229600000000003E-3</v>
      </c>
      <c r="S3646" s="3">
        <f>IF(A3646="NA","NA",VLOOKUP($A3646,'[1]Regression Table'!$A$2:$O$5964,13,FALSE))</f>
        <v>-8.20859E-3</v>
      </c>
      <c r="T3646" s="3">
        <f>IF(A3646="NA","NA",VLOOKUP($A3646,'[1]Regression Table'!$A$2:$O$5964,14,FALSE))</f>
        <v>-2.6182699999999998E-3</v>
      </c>
      <c r="U3646" s="3">
        <f>IF(A3646="NA","NA",VLOOKUP($A3646,'[1]Regression Table'!$A$2:$O$5964,15,FALSE))</f>
        <v>-2.63057E-3</v>
      </c>
      <c r="V3646" s="3">
        <v>1.8957699999999999E-4</v>
      </c>
      <c r="W3646" s="6">
        <v>-3.2245E-5</v>
      </c>
      <c r="X3646" s="6">
        <v>6.8230400000000003E-5</v>
      </c>
    </row>
    <row r="3647" spans="1:24" x14ac:dyDescent="0.2">
      <c r="A3647" s="2" t="s">
        <v>5689</v>
      </c>
      <c r="B3647" s="3" t="s">
        <v>5689</v>
      </c>
      <c r="C3647" s="3" t="s">
        <v>5689</v>
      </c>
      <c r="D3647" s="3" t="s">
        <v>5689</v>
      </c>
      <c r="E3647" s="3" t="s">
        <v>5689</v>
      </c>
      <c r="F3647" s="3" t="s">
        <v>5689</v>
      </c>
      <c r="G3647" s="3" t="s">
        <v>5689</v>
      </c>
      <c r="H3647" s="3" t="s">
        <v>5689</v>
      </c>
      <c r="I3647" s="3" t="s">
        <v>5689</v>
      </c>
      <c r="J3647" s="3" t="s">
        <v>5689</v>
      </c>
      <c r="K3647" s="3" t="s">
        <v>5689</v>
      </c>
      <c r="L3647" s="3" t="str">
        <f>IF($A3647="NA","NA",VLOOKUP($A3647,'[1]Regression Table'!$A$2:$O$5964,6,FALSE))</f>
        <v>NA</v>
      </c>
      <c r="M3647" s="3" t="str">
        <f>IF($A3647="NA","NA",VLOOKUP($A3647,'[1]Regression Table'!$A$2:$O$5964,7,FALSE))</f>
        <v>NA</v>
      </c>
      <c r="N3647" s="3" t="str">
        <f>IF(A3647="NA","NA",VLOOKUP($A3647,'[1]Regression Table'!$A$2:$O$5964,8,FALSE))</f>
        <v>NA</v>
      </c>
      <c r="O3647" s="3" t="str">
        <f>IF(A3647="NA","NA",VLOOKUP($A3647,'[1]Regression Table'!$A$2:$O$5964,9,FALSE))</f>
        <v>NA</v>
      </c>
      <c r="P3647" s="3" t="str">
        <f>IF(A3647="NA","NA",VLOOKUP($A3647,'[1]Regression Table'!$A$2:$O$5964,10,FALSE))</f>
        <v>NA</v>
      </c>
      <c r="Q3647" s="3" t="str">
        <f>IF(A3647="NA","NA",VLOOKUP($A3647,'[1]Regression Table'!$A$2:$O$5964,11,FALSE))</f>
        <v>NA</v>
      </c>
      <c r="R3647" s="3" t="str">
        <f>IF(A3647="NA","NA",VLOOKUP($A3647,'[1]Regression Table'!$A$2:$O$5964,12,FALSE))</f>
        <v>NA</v>
      </c>
      <c r="S3647" s="3" t="str">
        <f>IF(A3647="NA","NA",VLOOKUP($A3647,'[1]Regression Table'!$A$2:$O$5964,13,FALSE))</f>
        <v>NA</v>
      </c>
      <c r="T3647" s="3" t="str">
        <f>IF(A3647="NA","NA",VLOOKUP($A3647,'[1]Regression Table'!$A$2:$O$5964,14,FALSE))</f>
        <v>NA</v>
      </c>
      <c r="U3647" s="3" t="str">
        <f>IF(A3647="NA","NA",VLOOKUP($A3647,'[1]Regression Table'!$A$2:$O$5964,15,FALSE))</f>
        <v>NA</v>
      </c>
      <c r="V3647" s="3" t="s">
        <v>5689</v>
      </c>
      <c r="W3647" s="6" t="s">
        <v>5689</v>
      </c>
      <c r="X3647" s="6" t="s">
        <v>5689</v>
      </c>
    </row>
    <row r="3648" spans="1:24" x14ac:dyDescent="0.2">
      <c r="A3648" s="2" t="s">
        <v>641</v>
      </c>
      <c r="B3648" s="3">
        <v>6</v>
      </c>
      <c r="C3648" s="3">
        <v>1</v>
      </c>
      <c r="D3648" s="3">
        <v>1</v>
      </c>
      <c r="E3648" s="3">
        <v>42</v>
      </c>
      <c r="F3648" s="3">
        <v>14</v>
      </c>
      <c r="G3648" s="3">
        <v>2</v>
      </c>
      <c r="H3648" s="3">
        <v>5</v>
      </c>
      <c r="I3648" s="3">
        <v>800</v>
      </c>
      <c r="J3648" s="3">
        <v>1</v>
      </c>
      <c r="K3648" s="3">
        <v>0</v>
      </c>
      <c r="L3648" s="3">
        <f>IF($A3648="NA","NA",VLOOKUP($A3648,'[1]Regression Table'!$A$2:$O$5964,6,FALSE))</f>
        <v>3.6653300000000001E-3</v>
      </c>
      <c r="M3648" s="3">
        <f>IF($A3648="NA","NA",VLOOKUP($A3648,'[1]Regression Table'!$A$2:$O$5964,7,FALSE))</f>
        <v>8.1152199999999994E-3</v>
      </c>
      <c r="N3648" s="3">
        <f>IF(A3648="NA","NA",VLOOKUP($A3648,'[1]Regression Table'!$A$2:$O$5964,8,FALSE))</f>
        <v>-7.8169399999999997E-3</v>
      </c>
      <c r="O3648" s="3">
        <f>IF(A3648="NA","NA",VLOOKUP($A3648,'[1]Regression Table'!$A$2:$O$5964,9,FALSE))</f>
        <v>1.8878300000000001E-2</v>
      </c>
      <c r="P3648" s="3">
        <f>IF(A3648="NA","NA",VLOOKUP($A3648,'[1]Regression Table'!$A$2:$O$5964,10,FALSE))</f>
        <v>-7.5955900000000002E-3</v>
      </c>
      <c r="Q3648" s="3">
        <f>IF(A3648="NA","NA",VLOOKUP($A3648,'[1]Regression Table'!$A$2:$O$5964,11,FALSE))</f>
        <v>-2.1024099999999999E-3</v>
      </c>
      <c r="R3648" s="3">
        <f>IF(A3648="NA","NA",VLOOKUP($A3648,'[1]Regression Table'!$A$2:$O$5964,12,FALSE))</f>
        <v>-1.65559E-3</v>
      </c>
      <c r="S3648" s="3">
        <f>IF(A3648="NA","NA",VLOOKUP($A3648,'[1]Regression Table'!$A$2:$O$5964,13,FALSE))</f>
        <v>7.1137100000000003E-4</v>
      </c>
      <c r="T3648" s="3">
        <f>IF(A3648="NA","NA",VLOOKUP($A3648,'[1]Regression Table'!$A$2:$O$5964,14,FALSE))</f>
        <v>-8.4047799999999997E-4</v>
      </c>
      <c r="U3648" s="3">
        <f>IF(A3648="NA","NA",VLOOKUP($A3648,'[1]Regression Table'!$A$2:$O$5964,15,FALSE))</f>
        <v>-1.9532600000000001E-3</v>
      </c>
      <c r="V3648" s="3">
        <v>2.1086999999999999E-4</v>
      </c>
      <c r="W3648" s="6">
        <v>-1.04571E-5</v>
      </c>
      <c r="X3648" s="6">
        <v>7.3205000000000001E-5</v>
      </c>
    </row>
    <row r="3649" spans="1:24" x14ac:dyDescent="0.2">
      <c r="A3649" s="2" t="s">
        <v>642</v>
      </c>
      <c r="B3649" s="3">
        <v>6</v>
      </c>
      <c r="C3649" s="3">
        <v>2</v>
      </c>
      <c r="D3649" s="3">
        <v>2</v>
      </c>
      <c r="E3649" s="3">
        <v>37</v>
      </c>
      <c r="F3649" s="3">
        <v>14</v>
      </c>
      <c r="G3649" s="3">
        <v>4</v>
      </c>
      <c r="H3649" s="3">
        <v>1</v>
      </c>
      <c r="I3649" s="3">
        <v>2000</v>
      </c>
      <c r="J3649" s="3">
        <v>0</v>
      </c>
      <c r="K3649" s="3">
        <v>0</v>
      </c>
      <c r="L3649" s="3">
        <f>IF($A3649="NA","NA",VLOOKUP($A3649,'[1]Regression Table'!$A$2:$O$5964,6,FALSE))</f>
        <v>3.6618900000000001E-3</v>
      </c>
      <c r="M3649" s="3">
        <f>IF($A3649="NA","NA",VLOOKUP($A3649,'[1]Regression Table'!$A$2:$O$5964,7,FALSE))</f>
        <v>8.0158E-3</v>
      </c>
      <c r="N3649" s="3">
        <f>IF(A3649="NA","NA",VLOOKUP($A3649,'[1]Regression Table'!$A$2:$O$5964,8,FALSE))</f>
        <v>-7.5058099999999999E-3</v>
      </c>
      <c r="O3649" s="3">
        <f>IF(A3649="NA","NA",VLOOKUP($A3649,'[1]Regression Table'!$A$2:$O$5964,9,FALSE))</f>
        <v>1.89655E-2</v>
      </c>
      <c r="P3649" s="3">
        <f>IF(A3649="NA","NA",VLOOKUP($A3649,'[1]Regression Table'!$A$2:$O$5964,10,FALSE))</f>
        <v>-4.0426699999999999E-3</v>
      </c>
      <c r="Q3649" s="3">
        <f>IF(A3649="NA","NA",VLOOKUP($A3649,'[1]Regression Table'!$A$2:$O$5964,11,FALSE))</f>
        <v>-8.6846000000000002E-5</v>
      </c>
      <c r="R3649" s="3">
        <f>IF(A3649="NA","NA",VLOOKUP($A3649,'[1]Regression Table'!$A$2:$O$5964,12,FALSE))</f>
        <v>1.27535E-3</v>
      </c>
      <c r="S3649" s="3">
        <f>IF(A3649="NA","NA",VLOOKUP($A3649,'[1]Regression Table'!$A$2:$O$5964,13,FALSE))</f>
        <v>8.5352599999999996E-4</v>
      </c>
      <c r="T3649" s="3">
        <f>IF(A3649="NA","NA",VLOOKUP($A3649,'[1]Regression Table'!$A$2:$O$5964,14,FALSE))</f>
        <v>2.0726799999999999E-3</v>
      </c>
      <c r="U3649" s="3">
        <f>IF(A3649="NA","NA",VLOOKUP($A3649,'[1]Regression Table'!$A$2:$O$5964,15,FALSE))</f>
        <v>-2.5029800000000001E-3</v>
      </c>
      <c r="V3649" s="3">
        <v>2.04744E-4</v>
      </c>
      <c r="W3649" s="6">
        <v>-1.61734E-5</v>
      </c>
      <c r="X3649" s="6">
        <v>7.08988E-5</v>
      </c>
    </row>
    <row r="3650" spans="1:24" x14ac:dyDescent="0.2">
      <c r="A3650" s="2" t="s">
        <v>643</v>
      </c>
      <c r="B3650" s="3">
        <v>6</v>
      </c>
      <c r="C3650" s="3">
        <v>2</v>
      </c>
      <c r="D3650" s="3">
        <v>1</v>
      </c>
      <c r="E3650" s="3">
        <v>40</v>
      </c>
      <c r="F3650" s="3">
        <v>7</v>
      </c>
      <c r="G3650" s="3">
        <v>4</v>
      </c>
      <c r="H3650" s="3">
        <v>4</v>
      </c>
      <c r="I3650" s="3">
        <v>800</v>
      </c>
      <c r="J3650" s="3">
        <v>1</v>
      </c>
      <c r="K3650" s="3">
        <v>1</v>
      </c>
      <c r="L3650" s="3">
        <f>IF($A3650="NA","NA",VLOOKUP($A3650,'[1]Regression Table'!$A$2:$O$5964,6,FALSE))</f>
        <v>3.97913E-3</v>
      </c>
      <c r="M3650" s="3">
        <f>IF($A3650="NA","NA",VLOOKUP($A3650,'[1]Regression Table'!$A$2:$O$5964,7,FALSE))</f>
        <v>1.1823999999999999E-2</v>
      </c>
      <c r="N3650" s="3">
        <f>IF(A3650="NA","NA",VLOOKUP($A3650,'[1]Regression Table'!$A$2:$O$5964,8,FALSE))</f>
        <v>-1.3591300000000001E-3</v>
      </c>
      <c r="O3650" s="3">
        <f>IF(A3650="NA","NA",VLOOKUP($A3650,'[1]Regression Table'!$A$2:$O$5964,9,FALSE))</f>
        <v>1.25396E-2</v>
      </c>
      <c r="P3650" s="3">
        <f>IF(A3650="NA","NA",VLOOKUP($A3650,'[1]Regression Table'!$A$2:$O$5964,10,FALSE))</f>
        <v>6.2116799999999998E-3</v>
      </c>
      <c r="Q3650" s="3">
        <f>IF(A3650="NA","NA",VLOOKUP($A3650,'[1]Regression Table'!$A$2:$O$5964,11,FALSE))</f>
        <v>3.1675600000000001E-4</v>
      </c>
      <c r="R3650" s="3">
        <f>IF(A3650="NA","NA",VLOOKUP($A3650,'[1]Regression Table'!$A$2:$O$5964,12,FALSE))</f>
        <v>5.4537499999999996E-4</v>
      </c>
      <c r="S3650" s="3">
        <f>IF(A3650="NA","NA",VLOOKUP($A3650,'[1]Regression Table'!$A$2:$O$5964,13,FALSE))</f>
        <v>-2.1495300000000002E-3</v>
      </c>
      <c r="T3650" s="3">
        <f>IF(A3650="NA","NA",VLOOKUP($A3650,'[1]Regression Table'!$A$2:$O$5964,14,FALSE))</f>
        <v>1.69994E-3</v>
      </c>
      <c r="U3650" s="3">
        <f>IF(A3650="NA","NA",VLOOKUP($A3650,'[1]Regression Table'!$A$2:$O$5964,15,FALSE))</f>
        <v>-1.84833E-3</v>
      </c>
      <c r="V3650" s="3">
        <v>1.9968300000000001E-4</v>
      </c>
      <c r="W3650" s="6">
        <v>-2.2058299999999999E-5</v>
      </c>
      <c r="X3650" s="6">
        <v>6.8245700000000003E-5</v>
      </c>
    </row>
    <row r="3651" spans="1:24" x14ac:dyDescent="0.2">
      <c r="A3651" s="2" t="s">
        <v>644</v>
      </c>
      <c r="B3651" s="3">
        <v>6</v>
      </c>
      <c r="C3651" s="3">
        <v>1</v>
      </c>
      <c r="D3651" s="3">
        <v>2</v>
      </c>
      <c r="E3651" s="3">
        <v>51</v>
      </c>
      <c r="F3651" s="3">
        <v>7</v>
      </c>
      <c r="G3651" s="3">
        <v>6</v>
      </c>
      <c r="H3651" s="3">
        <v>5</v>
      </c>
      <c r="I3651" s="3" t="s">
        <v>5689</v>
      </c>
      <c r="J3651" s="3">
        <v>1</v>
      </c>
      <c r="K3651" s="3">
        <v>1</v>
      </c>
      <c r="L3651" s="3">
        <f>IF($A3651="NA","NA",VLOOKUP($A3651,'[1]Regression Table'!$A$2:$O$5964,6,FALSE))</f>
        <v>3.8542899999999998E-3</v>
      </c>
      <c r="M3651" s="3">
        <f>IF($A3651="NA","NA",VLOOKUP($A3651,'[1]Regression Table'!$A$2:$O$5964,7,FALSE))</f>
        <v>1.1826E-2</v>
      </c>
      <c r="N3651" s="3">
        <f>IF(A3651="NA","NA",VLOOKUP($A3651,'[1]Regression Table'!$A$2:$O$5964,8,FALSE))</f>
        <v>-1.5405799999999999E-3</v>
      </c>
      <c r="O3651" s="3">
        <f>IF(A3651="NA","NA",VLOOKUP($A3651,'[1]Regression Table'!$A$2:$O$5964,9,FALSE))</f>
        <v>1.3906699999999999E-2</v>
      </c>
      <c r="P3651" s="3">
        <f>IF(A3651="NA","NA",VLOOKUP($A3651,'[1]Regression Table'!$A$2:$O$5964,10,FALSE))</f>
        <v>5.4219100000000003E-3</v>
      </c>
      <c r="Q3651" s="3">
        <f>IF(A3651="NA","NA",VLOOKUP($A3651,'[1]Regression Table'!$A$2:$O$5964,11,FALSE))</f>
        <v>4.4240399999999997E-3</v>
      </c>
      <c r="R3651" s="3">
        <f>IF(A3651="NA","NA",VLOOKUP($A3651,'[1]Regression Table'!$A$2:$O$5964,12,FALSE))</f>
        <v>5.70251E-3</v>
      </c>
      <c r="S3651" s="3">
        <f>IF(A3651="NA","NA",VLOOKUP($A3651,'[1]Regression Table'!$A$2:$O$5964,13,FALSE))</f>
        <v>-3.6676899999999999E-3</v>
      </c>
      <c r="T3651" s="3">
        <f>IF(A3651="NA","NA",VLOOKUP($A3651,'[1]Regression Table'!$A$2:$O$5964,14,FALSE))</f>
        <v>6.9409099999999998E-3</v>
      </c>
      <c r="U3651" s="3">
        <f>IF(A3651="NA","NA",VLOOKUP($A3651,'[1]Regression Table'!$A$2:$O$5964,15,FALSE))</f>
        <v>-1.80262E-3</v>
      </c>
      <c r="V3651" s="3">
        <v>1.8668299999999999E-4</v>
      </c>
      <c r="W3651" s="6">
        <v>-3.3718599999999999E-5</v>
      </c>
      <c r="X3651" s="6">
        <v>6.8864500000000004E-5</v>
      </c>
    </row>
    <row r="3652" spans="1:24" x14ac:dyDescent="0.2">
      <c r="A3652" s="2" t="s">
        <v>645</v>
      </c>
      <c r="B3652" s="3">
        <v>6</v>
      </c>
      <c r="C3652" s="3">
        <v>2</v>
      </c>
      <c r="D3652" s="3">
        <v>1</v>
      </c>
      <c r="E3652" s="3">
        <v>35</v>
      </c>
      <c r="F3652" s="3">
        <v>14</v>
      </c>
      <c r="G3652" s="3">
        <v>4</v>
      </c>
      <c r="H3652" s="3">
        <v>4</v>
      </c>
      <c r="I3652" s="3">
        <v>1000</v>
      </c>
      <c r="J3652" s="3">
        <v>0</v>
      </c>
      <c r="K3652" s="3">
        <v>1</v>
      </c>
      <c r="L3652" s="3">
        <f>IF($A3652="NA","NA",VLOOKUP($A3652,'[1]Regression Table'!$A$2:$O$5964,6,FALSE))</f>
        <v>3.9183400000000002E-3</v>
      </c>
      <c r="M3652" s="3">
        <f>IF($A3652="NA","NA",VLOOKUP($A3652,'[1]Regression Table'!$A$2:$O$5964,7,FALSE))</f>
        <v>7.7678000000000001E-3</v>
      </c>
      <c r="N3652" s="3">
        <f>IF(A3652="NA","NA",VLOOKUP($A3652,'[1]Regression Table'!$A$2:$O$5964,8,FALSE))</f>
        <v>-8.0403200000000001E-3</v>
      </c>
      <c r="O3652" s="3">
        <f>IF(A3652="NA","NA",VLOOKUP($A3652,'[1]Regression Table'!$A$2:$O$5964,9,FALSE))</f>
        <v>1.7569100000000001E-2</v>
      </c>
      <c r="P3652" s="3">
        <f>IF(A3652="NA","NA",VLOOKUP($A3652,'[1]Regression Table'!$A$2:$O$5964,10,FALSE))</f>
        <v>-6.2170699999999999E-3</v>
      </c>
      <c r="Q3652" s="3">
        <f>IF(A3652="NA","NA",VLOOKUP($A3652,'[1]Regression Table'!$A$2:$O$5964,11,FALSE))</f>
        <v>-1.4564700000000001E-3</v>
      </c>
      <c r="R3652" s="3">
        <f>IF(A3652="NA","NA",VLOOKUP($A3652,'[1]Regression Table'!$A$2:$O$5964,12,FALSE))</f>
        <v>6.3380600000000001E-6</v>
      </c>
      <c r="S3652" s="3">
        <f>IF(A3652="NA","NA",VLOOKUP($A3652,'[1]Regression Table'!$A$2:$O$5964,13,FALSE))</f>
        <v>-7.9292999999999996E-4</v>
      </c>
      <c r="T3652" s="3">
        <f>IF(A3652="NA","NA",VLOOKUP($A3652,'[1]Regression Table'!$A$2:$O$5964,14,FALSE))</f>
        <v>-1.00792E-3</v>
      </c>
      <c r="U3652" s="3">
        <f>IF(A3652="NA","NA",VLOOKUP($A3652,'[1]Regression Table'!$A$2:$O$5964,15,FALSE))</f>
        <v>-2.0037599999999998E-3</v>
      </c>
      <c r="V3652" s="3">
        <v>2.0963399999999999E-4</v>
      </c>
      <c r="W3652" s="6">
        <v>-1.3551600000000001E-5</v>
      </c>
      <c r="X3652" s="6">
        <v>7.2960799999999994E-5</v>
      </c>
    </row>
    <row r="3653" spans="1:24" x14ac:dyDescent="0.2">
      <c r="A3653" s="2" t="s">
        <v>646</v>
      </c>
      <c r="B3653" s="3">
        <v>6</v>
      </c>
      <c r="C3653" s="3">
        <v>2</v>
      </c>
      <c r="D3653" s="3">
        <v>2</v>
      </c>
      <c r="E3653" s="3">
        <v>52</v>
      </c>
      <c r="F3653" s="3">
        <v>7</v>
      </c>
      <c r="G3653" s="3">
        <v>6</v>
      </c>
      <c r="H3653" s="3">
        <v>5</v>
      </c>
      <c r="I3653" s="3">
        <v>2000</v>
      </c>
      <c r="J3653" s="3">
        <v>0</v>
      </c>
      <c r="K3653" s="3">
        <v>1</v>
      </c>
      <c r="L3653" s="3">
        <f>IF($A3653="NA","NA",VLOOKUP($A3653,'[1]Regression Table'!$A$2:$O$5964,6,FALSE))</f>
        <v>4.1532899999999996E-3</v>
      </c>
      <c r="M3653" s="3">
        <f>IF($A3653="NA","NA",VLOOKUP($A3653,'[1]Regression Table'!$A$2:$O$5964,7,FALSE))</f>
        <v>1.0607999999999999E-2</v>
      </c>
      <c r="N3653" s="3">
        <f>IF(A3653="NA","NA",VLOOKUP($A3653,'[1]Regression Table'!$A$2:$O$5964,8,FALSE))</f>
        <v>-2.3624900000000001E-4</v>
      </c>
      <c r="O3653" s="3">
        <f>IF(A3653="NA","NA",VLOOKUP($A3653,'[1]Regression Table'!$A$2:$O$5964,9,FALSE))</f>
        <v>1.3794300000000001E-2</v>
      </c>
      <c r="P3653" s="3">
        <f>IF(A3653="NA","NA",VLOOKUP($A3653,'[1]Regression Table'!$A$2:$O$5964,10,FALSE))</f>
        <v>5.5057600000000002E-3</v>
      </c>
      <c r="Q3653" s="3">
        <f>IF(A3653="NA","NA",VLOOKUP($A3653,'[1]Regression Table'!$A$2:$O$5964,11,FALSE))</f>
        <v>3.9702499999999998E-3</v>
      </c>
      <c r="R3653" s="3">
        <f>IF(A3653="NA","NA",VLOOKUP($A3653,'[1]Regression Table'!$A$2:$O$5964,12,FALSE))</f>
        <v>2.81176E-3</v>
      </c>
      <c r="S3653" s="3">
        <f>IF(A3653="NA","NA",VLOOKUP($A3653,'[1]Regression Table'!$A$2:$O$5964,13,FALSE))</f>
        <v>-2.3894000000000001E-4</v>
      </c>
      <c r="T3653" s="3">
        <f>IF(A3653="NA","NA",VLOOKUP($A3653,'[1]Regression Table'!$A$2:$O$5964,14,FALSE))</f>
        <v>5.2207099999999999E-3</v>
      </c>
      <c r="U3653" s="3">
        <f>IF(A3653="NA","NA",VLOOKUP($A3653,'[1]Regression Table'!$A$2:$O$5964,15,FALSE))</f>
        <v>-1.2177599999999999E-4</v>
      </c>
      <c r="V3653" s="3">
        <v>1.9471199999999999E-4</v>
      </c>
      <c r="W3653" s="6">
        <v>-2.9047399999999999E-5</v>
      </c>
      <c r="X3653" s="6">
        <v>7.0076300000000005E-5</v>
      </c>
    </row>
    <row r="3654" spans="1:24" x14ac:dyDescent="0.2">
      <c r="A3654" s="2" t="s">
        <v>647</v>
      </c>
      <c r="B3654" s="3">
        <v>6</v>
      </c>
      <c r="C3654" s="3">
        <v>3</v>
      </c>
      <c r="D3654" s="3">
        <v>1</v>
      </c>
      <c r="E3654" s="3">
        <v>59</v>
      </c>
      <c r="F3654" s="3">
        <v>7</v>
      </c>
      <c r="G3654" s="3">
        <v>6</v>
      </c>
      <c r="H3654" s="3">
        <v>5</v>
      </c>
      <c r="I3654" s="3">
        <v>3500</v>
      </c>
      <c r="J3654" s="3">
        <v>0</v>
      </c>
      <c r="K3654" s="3">
        <v>1</v>
      </c>
      <c r="L3654" s="3">
        <f>IF($A3654="NA","NA",VLOOKUP($A3654,'[1]Regression Table'!$A$2:$O$5964,6,FALSE))</f>
        <v>3.9404100000000001E-3</v>
      </c>
      <c r="M3654" s="3">
        <f>IF($A3654="NA","NA",VLOOKUP($A3654,'[1]Regression Table'!$A$2:$O$5964,7,FALSE))</f>
        <v>1.21738E-2</v>
      </c>
      <c r="N3654" s="3">
        <f>IF(A3654="NA","NA",VLOOKUP($A3654,'[1]Regression Table'!$A$2:$O$5964,8,FALSE))</f>
        <v>6.5566200000000003E-5</v>
      </c>
      <c r="O3654" s="3">
        <f>IF(A3654="NA","NA",VLOOKUP($A3654,'[1]Regression Table'!$A$2:$O$5964,9,FALSE))</f>
        <v>1.30133E-2</v>
      </c>
      <c r="P3654" s="3">
        <f>IF(A3654="NA","NA",VLOOKUP($A3654,'[1]Regression Table'!$A$2:$O$5964,10,FALSE))</f>
        <v>9.2043400000000001E-3</v>
      </c>
      <c r="Q3654" s="3">
        <f>IF(A3654="NA","NA",VLOOKUP($A3654,'[1]Regression Table'!$A$2:$O$5964,11,FALSE))</f>
        <v>3.5226799999999998E-3</v>
      </c>
      <c r="R3654" s="3">
        <f>IF(A3654="NA","NA",VLOOKUP($A3654,'[1]Regression Table'!$A$2:$O$5964,12,FALSE))</f>
        <v>1.6167099999999999E-3</v>
      </c>
      <c r="S3654" s="3">
        <f>IF(A3654="NA","NA",VLOOKUP($A3654,'[1]Regression Table'!$A$2:$O$5964,13,FALSE))</f>
        <v>5.8850899999999997E-4</v>
      </c>
      <c r="T3654" s="3">
        <f>IF(A3654="NA","NA",VLOOKUP($A3654,'[1]Regression Table'!$A$2:$O$5964,14,FALSE))</f>
        <v>-1.4073099999999999E-3</v>
      </c>
      <c r="U3654" s="3">
        <f>IF(A3654="NA","NA",VLOOKUP($A3654,'[1]Regression Table'!$A$2:$O$5964,15,FALSE))</f>
        <v>-2.94246E-3</v>
      </c>
      <c r="V3654" s="3">
        <v>2.1065299999999999E-4</v>
      </c>
      <c r="W3654" s="6">
        <v>-1.83736E-5</v>
      </c>
      <c r="X3654" s="6">
        <v>7.1133899999999993E-5</v>
      </c>
    </row>
    <row r="3655" spans="1:24" x14ac:dyDescent="0.2">
      <c r="A3655" s="2" t="s">
        <v>648</v>
      </c>
      <c r="B3655" s="3">
        <v>6</v>
      </c>
      <c r="C3655" s="3">
        <v>1</v>
      </c>
      <c r="D3655" s="3">
        <v>1</v>
      </c>
      <c r="E3655" s="3">
        <v>36</v>
      </c>
      <c r="F3655" s="3">
        <v>7</v>
      </c>
      <c r="G3655" s="3">
        <v>5</v>
      </c>
      <c r="H3655" s="3">
        <v>1</v>
      </c>
      <c r="I3655" s="3" t="s">
        <v>5689</v>
      </c>
      <c r="J3655" s="3">
        <v>1</v>
      </c>
      <c r="K3655" s="3">
        <v>1</v>
      </c>
      <c r="L3655" s="3">
        <f>IF($A3655="NA","NA",VLOOKUP($A3655,'[1]Regression Table'!$A$2:$O$5964,6,FALSE))</f>
        <v>5.2740599999999997E-3</v>
      </c>
      <c r="M3655" s="3">
        <f>IF($A3655="NA","NA",VLOOKUP($A3655,'[1]Regression Table'!$A$2:$O$5964,7,FALSE))</f>
        <v>1.5362499999999999E-2</v>
      </c>
      <c r="N3655" s="3">
        <f>IF(A3655="NA","NA",VLOOKUP($A3655,'[1]Regression Table'!$A$2:$O$5964,8,FALSE))</f>
        <v>-2.8920299999999999E-3</v>
      </c>
      <c r="O3655" s="3">
        <f>IF(A3655="NA","NA",VLOOKUP($A3655,'[1]Regression Table'!$A$2:$O$5964,9,FALSE))</f>
        <v>1.7221299999999998E-2</v>
      </c>
      <c r="P3655" s="3">
        <f>IF(A3655="NA","NA",VLOOKUP($A3655,'[1]Regression Table'!$A$2:$O$5964,10,FALSE))</f>
        <v>1.16975E-2</v>
      </c>
      <c r="Q3655" s="3">
        <f>IF(A3655="NA","NA",VLOOKUP($A3655,'[1]Regression Table'!$A$2:$O$5964,11,FALSE))</f>
        <v>4.0406499999999998E-3</v>
      </c>
      <c r="R3655" s="3">
        <f>IF(A3655="NA","NA",VLOOKUP($A3655,'[1]Regression Table'!$A$2:$O$5964,12,FALSE))</f>
        <v>1.36105E-4</v>
      </c>
      <c r="S3655" s="3">
        <f>IF(A3655="NA","NA",VLOOKUP($A3655,'[1]Regression Table'!$A$2:$O$5964,13,FALSE))</f>
        <v>-2.5549800000000001E-2</v>
      </c>
      <c r="T3655" s="3">
        <f>IF(A3655="NA","NA",VLOOKUP($A3655,'[1]Regression Table'!$A$2:$O$5964,14,FALSE))</f>
        <v>-5.57867E-3</v>
      </c>
      <c r="U3655" s="3">
        <f>IF(A3655="NA","NA",VLOOKUP($A3655,'[1]Regression Table'!$A$2:$O$5964,15,FALSE))</f>
        <v>-1.3965099999999999E-2</v>
      </c>
      <c r="V3655" s="3">
        <v>2.0383700000000001E-4</v>
      </c>
      <c r="W3655" s="6">
        <v>-2.8666500000000001E-5</v>
      </c>
      <c r="X3655" s="6">
        <v>7.2103100000000004E-5</v>
      </c>
    </row>
    <row r="3656" spans="1:24" x14ac:dyDescent="0.2">
      <c r="A3656" s="2" t="s">
        <v>649</v>
      </c>
      <c r="B3656" s="3">
        <v>6</v>
      </c>
      <c r="C3656" s="3">
        <v>2</v>
      </c>
      <c r="D3656" s="3">
        <v>1</v>
      </c>
      <c r="E3656" s="3">
        <v>41</v>
      </c>
      <c r="F3656" s="3">
        <v>7</v>
      </c>
      <c r="G3656" s="3">
        <v>4</v>
      </c>
      <c r="H3656" s="3">
        <v>5</v>
      </c>
      <c r="I3656" s="3">
        <v>1500</v>
      </c>
      <c r="J3656" s="3">
        <v>0</v>
      </c>
      <c r="K3656" s="3">
        <v>1</v>
      </c>
      <c r="L3656" s="3">
        <f>IF($A3656="NA","NA",VLOOKUP($A3656,'[1]Regression Table'!$A$2:$O$5964,6,FALSE))</f>
        <v>4.9358099999999997E-3</v>
      </c>
      <c r="M3656" s="3">
        <f>IF($A3656="NA","NA",VLOOKUP($A3656,'[1]Regression Table'!$A$2:$O$5964,7,FALSE))</f>
        <v>1.5033700000000001E-2</v>
      </c>
      <c r="N3656" s="3">
        <f>IF(A3656="NA","NA",VLOOKUP($A3656,'[1]Regression Table'!$A$2:$O$5964,8,FALSE))</f>
        <v>-1.57406E-3</v>
      </c>
      <c r="O3656" s="3">
        <f>IF(A3656="NA","NA",VLOOKUP($A3656,'[1]Regression Table'!$A$2:$O$5964,9,FALSE))</f>
        <v>1.6808199999999999E-2</v>
      </c>
      <c r="P3656" s="3">
        <f>IF(A3656="NA","NA",VLOOKUP($A3656,'[1]Regression Table'!$A$2:$O$5964,10,FALSE))</f>
        <v>1.1745200000000001E-2</v>
      </c>
      <c r="Q3656" s="3">
        <f>IF(A3656="NA","NA",VLOOKUP($A3656,'[1]Regression Table'!$A$2:$O$5964,11,FALSE))</f>
        <v>4.7769800000000001E-3</v>
      </c>
      <c r="R3656" s="3">
        <f>IF(A3656="NA","NA",VLOOKUP($A3656,'[1]Regression Table'!$A$2:$O$5964,12,FALSE))</f>
        <v>-2.04145E-4</v>
      </c>
      <c r="S3656" s="3">
        <f>IF(A3656="NA","NA",VLOOKUP($A3656,'[1]Regression Table'!$A$2:$O$5964,13,FALSE))</f>
        <v>-2.3959999999999999E-2</v>
      </c>
      <c r="T3656" s="3">
        <f>IF(A3656="NA","NA",VLOOKUP($A3656,'[1]Regression Table'!$A$2:$O$5964,14,FALSE))</f>
        <v>-9.1472399999999992E-3</v>
      </c>
      <c r="U3656" s="3">
        <f>IF(A3656="NA","NA",VLOOKUP($A3656,'[1]Regression Table'!$A$2:$O$5964,15,FALSE))</f>
        <v>-1.31953E-2</v>
      </c>
      <c r="V3656" s="3">
        <v>1.9803299999999999E-4</v>
      </c>
      <c r="W3656" s="6">
        <v>-3.1252099999999998E-5</v>
      </c>
      <c r="X3656" s="6">
        <v>6.91037E-5</v>
      </c>
    </row>
    <row r="3657" spans="1:24" x14ac:dyDescent="0.2">
      <c r="A3657" s="2" t="s">
        <v>650</v>
      </c>
      <c r="B3657" s="3">
        <v>6</v>
      </c>
      <c r="C3657" s="3">
        <v>2</v>
      </c>
      <c r="D3657" s="3">
        <v>1</v>
      </c>
      <c r="E3657" s="3">
        <v>32</v>
      </c>
      <c r="F3657" s="3">
        <v>7</v>
      </c>
      <c r="G3657" s="3">
        <v>5</v>
      </c>
      <c r="H3657" s="3">
        <v>6</v>
      </c>
      <c r="I3657" s="3">
        <v>1200</v>
      </c>
      <c r="J3657" s="3">
        <v>1</v>
      </c>
      <c r="K3657" s="3">
        <v>1</v>
      </c>
      <c r="L3657" s="3">
        <f>IF($A3657="NA","NA",VLOOKUP($A3657,'[1]Regression Table'!$A$2:$O$5964,6,FALSE))</f>
        <v>4.8577200000000003E-3</v>
      </c>
      <c r="M3657" s="3">
        <f>IF($A3657="NA","NA",VLOOKUP($A3657,'[1]Regression Table'!$A$2:$O$5964,7,FALSE))</f>
        <v>1.3868E-2</v>
      </c>
      <c r="N3657" s="3">
        <f>IF(A3657="NA","NA",VLOOKUP($A3657,'[1]Regression Table'!$A$2:$O$5964,8,FALSE))</f>
        <v>-1.8109199999999999E-3</v>
      </c>
      <c r="O3657" s="3">
        <f>IF(A3657="NA","NA",VLOOKUP($A3657,'[1]Regression Table'!$A$2:$O$5964,9,FALSE))</f>
        <v>1.6086900000000001E-2</v>
      </c>
      <c r="P3657" s="3">
        <f>IF(A3657="NA","NA",VLOOKUP($A3657,'[1]Regression Table'!$A$2:$O$5964,10,FALSE))</f>
        <v>1.06344E-2</v>
      </c>
      <c r="Q3657" s="3">
        <f>IF(A3657="NA","NA",VLOOKUP($A3657,'[1]Regression Table'!$A$2:$O$5964,11,FALSE))</f>
        <v>3.7853700000000001E-3</v>
      </c>
      <c r="R3657" s="3">
        <f>IF(A3657="NA","NA",VLOOKUP($A3657,'[1]Regression Table'!$A$2:$O$5964,12,FALSE))</f>
        <v>5.1750799999999997E-4</v>
      </c>
      <c r="S3657" s="3">
        <f>IF(A3657="NA","NA",VLOOKUP($A3657,'[1]Regression Table'!$A$2:$O$5964,13,FALSE))</f>
        <v>-2.4026599999999999E-2</v>
      </c>
      <c r="T3657" s="3">
        <f>IF(A3657="NA","NA",VLOOKUP($A3657,'[1]Regression Table'!$A$2:$O$5964,14,FALSE))</f>
        <v>-7.4556600000000002E-3</v>
      </c>
      <c r="U3657" s="3">
        <f>IF(A3657="NA","NA",VLOOKUP($A3657,'[1]Regression Table'!$A$2:$O$5964,15,FALSE))</f>
        <v>-1.3207399999999999E-2</v>
      </c>
      <c r="V3657" s="3">
        <v>2.01001E-4</v>
      </c>
      <c r="W3657" s="6">
        <v>-2.98684E-5</v>
      </c>
      <c r="X3657" s="6">
        <v>6.8226799999999995E-5</v>
      </c>
    </row>
    <row r="3658" spans="1:24" x14ac:dyDescent="0.2">
      <c r="A3658" s="2" t="s">
        <v>651</v>
      </c>
      <c r="B3658" s="3">
        <v>6</v>
      </c>
      <c r="C3658" s="3">
        <v>3</v>
      </c>
      <c r="D3658" s="3">
        <v>2</v>
      </c>
      <c r="E3658" s="3">
        <v>49</v>
      </c>
      <c r="F3658" s="3">
        <v>7</v>
      </c>
      <c r="G3658" s="3">
        <v>6</v>
      </c>
      <c r="H3658" s="3">
        <v>5</v>
      </c>
      <c r="I3658" s="3">
        <v>3400</v>
      </c>
      <c r="J3658" s="3">
        <v>0</v>
      </c>
      <c r="K3658" s="3">
        <v>1</v>
      </c>
      <c r="L3658" s="3">
        <f>IF($A3658="NA","NA",VLOOKUP($A3658,'[1]Regression Table'!$A$2:$O$5964,6,FALSE))</f>
        <v>4.2316100000000002E-3</v>
      </c>
      <c r="M3658" s="3">
        <f>IF($A3658="NA","NA",VLOOKUP($A3658,'[1]Regression Table'!$A$2:$O$5964,7,FALSE))</f>
        <v>1.0917100000000001E-2</v>
      </c>
      <c r="N3658" s="3">
        <f>IF(A3658="NA","NA",VLOOKUP($A3658,'[1]Regression Table'!$A$2:$O$5964,8,FALSE))</f>
        <v>-1.8716500000000001E-3</v>
      </c>
      <c r="O3658" s="3">
        <f>IF(A3658="NA","NA",VLOOKUP($A3658,'[1]Regression Table'!$A$2:$O$5964,9,FALSE))</f>
        <v>1.0008299999999999E-2</v>
      </c>
      <c r="P3658" s="3">
        <f>IF(A3658="NA","NA",VLOOKUP($A3658,'[1]Regression Table'!$A$2:$O$5964,10,FALSE))</f>
        <v>1.33034E-3</v>
      </c>
      <c r="Q3658" s="3">
        <f>IF(A3658="NA","NA",VLOOKUP($A3658,'[1]Regression Table'!$A$2:$O$5964,11,FALSE))</f>
        <v>-6.66883E-6</v>
      </c>
      <c r="R3658" s="3">
        <f>IF(A3658="NA","NA",VLOOKUP($A3658,'[1]Regression Table'!$A$2:$O$5964,12,FALSE))</f>
        <v>-1.5924299999999999E-3</v>
      </c>
      <c r="S3658" s="3">
        <f>IF(A3658="NA","NA",VLOOKUP($A3658,'[1]Regression Table'!$A$2:$O$5964,13,FALSE))</f>
        <v>-3.5343100000000001E-3</v>
      </c>
      <c r="T3658" s="3">
        <f>IF(A3658="NA","NA",VLOOKUP($A3658,'[1]Regression Table'!$A$2:$O$5964,14,FALSE))</f>
        <v>-7.4821499999999999E-4</v>
      </c>
      <c r="U3658" s="3">
        <f>IF(A3658="NA","NA",VLOOKUP($A3658,'[1]Regression Table'!$A$2:$O$5964,15,FALSE))</f>
        <v>-1.64637E-4</v>
      </c>
      <c r="V3658" s="3">
        <v>2.0533199999999999E-4</v>
      </c>
      <c r="W3658" s="6">
        <v>-2.3034400000000001E-5</v>
      </c>
      <c r="X3658" s="6">
        <v>6.7775999999999996E-5</v>
      </c>
    </row>
    <row r="3659" spans="1:24" x14ac:dyDescent="0.2">
      <c r="A3659" s="2" t="s">
        <v>652</v>
      </c>
      <c r="B3659" s="3">
        <v>6</v>
      </c>
      <c r="C3659" s="3">
        <v>1</v>
      </c>
      <c r="D3659" s="3">
        <v>2</v>
      </c>
      <c r="E3659" s="3">
        <v>44</v>
      </c>
      <c r="F3659" s="3">
        <v>14</v>
      </c>
      <c r="G3659" s="3">
        <v>3</v>
      </c>
      <c r="H3659" s="3">
        <v>1</v>
      </c>
      <c r="I3659" s="3" t="s">
        <v>5689</v>
      </c>
      <c r="J3659" s="3">
        <v>1</v>
      </c>
      <c r="K3659" s="3">
        <v>0</v>
      </c>
      <c r="L3659" s="3">
        <f>IF($A3659="NA","NA",VLOOKUP($A3659,'[1]Regression Table'!$A$2:$O$5964,6,FALSE))</f>
        <v>-6.9355899999999998E-2</v>
      </c>
      <c r="M3659" s="3">
        <f>IF($A3659="NA","NA",VLOOKUP($A3659,'[1]Regression Table'!$A$2:$O$5964,7,FALSE))</f>
        <v>8.2229299999999998E-3</v>
      </c>
      <c r="N3659" s="3">
        <f>IF(A3659="NA","NA",VLOOKUP($A3659,'[1]Regression Table'!$A$2:$O$5964,8,FALSE))</f>
        <v>1.2909199999999999E-2</v>
      </c>
      <c r="O3659" s="3">
        <f>IF(A3659="NA","NA",VLOOKUP($A3659,'[1]Regression Table'!$A$2:$O$5964,9,FALSE))</f>
        <v>-1.1192300000000001E-2</v>
      </c>
      <c r="P3659" s="3">
        <f>IF(A3659="NA","NA",VLOOKUP($A3659,'[1]Regression Table'!$A$2:$O$5964,10,FALSE))</f>
        <v>6.7926799999999997E-3</v>
      </c>
      <c r="Q3659" s="3">
        <f>IF(A3659="NA","NA",VLOOKUP($A3659,'[1]Regression Table'!$A$2:$O$5964,11,FALSE))</f>
        <v>-2.4291500000000001E-3</v>
      </c>
      <c r="R3659" s="3">
        <f>IF(A3659="NA","NA",VLOOKUP($A3659,'[1]Regression Table'!$A$2:$O$5964,12,FALSE))</f>
        <v>5.1687200000000003E-4</v>
      </c>
      <c r="S3659" s="3">
        <f>IF(A3659="NA","NA",VLOOKUP($A3659,'[1]Regression Table'!$A$2:$O$5964,13,FALSE))</f>
        <v>5.0232200000000001E-3</v>
      </c>
      <c r="T3659" s="3">
        <f>IF(A3659="NA","NA",VLOOKUP($A3659,'[1]Regression Table'!$A$2:$O$5964,14,FALSE))</f>
        <v>2.4155499999999998E-3</v>
      </c>
      <c r="U3659" s="3">
        <f>IF(A3659="NA","NA",VLOOKUP($A3659,'[1]Regression Table'!$A$2:$O$5964,15,FALSE))</f>
        <v>7.0629999999999998E-3</v>
      </c>
      <c r="V3659" s="3">
        <v>8.5136200000000007E-5</v>
      </c>
      <c r="W3659" s="6">
        <v>-1.9826E-5</v>
      </c>
      <c r="X3659" s="6">
        <v>6.8382699999999998E-6</v>
      </c>
    </row>
    <row r="3660" spans="1:24" x14ac:dyDescent="0.2">
      <c r="A3660" s="2" t="s">
        <v>653</v>
      </c>
      <c r="B3660" s="3">
        <v>6</v>
      </c>
      <c r="C3660" s="3">
        <v>2</v>
      </c>
      <c r="D3660" s="3">
        <v>2</v>
      </c>
      <c r="E3660" s="3">
        <v>40</v>
      </c>
      <c r="F3660" s="3">
        <v>14</v>
      </c>
      <c r="G3660" s="3">
        <v>3</v>
      </c>
      <c r="H3660" s="3">
        <v>4</v>
      </c>
      <c r="I3660" s="3">
        <v>400</v>
      </c>
      <c r="J3660" s="3">
        <v>1</v>
      </c>
      <c r="K3660" s="3">
        <v>0</v>
      </c>
      <c r="L3660" s="3">
        <f>IF($A3660="NA","NA",VLOOKUP($A3660,'[1]Regression Table'!$A$2:$O$5964,6,FALSE))</f>
        <v>-6.9342799999999996E-2</v>
      </c>
      <c r="M3660" s="3">
        <f>IF($A3660="NA","NA",VLOOKUP($A3660,'[1]Regression Table'!$A$2:$O$5964,7,FALSE))</f>
        <v>7.5389300000000001E-3</v>
      </c>
      <c r="N3660" s="3">
        <f>IF(A3660="NA","NA",VLOOKUP($A3660,'[1]Regression Table'!$A$2:$O$5964,8,FALSE))</f>
        <v>1.2955400000000001E-2</v>
      </c>
      <c r="O3660" s="3">
        <f>IF(A3660="NA","NA",VLOOKUP($A3660,'[1]Regression Table'!$A$2:$O$5964,9,FALSE))</f>
        <v>-1.0636899999999999E-2</v>
      </c>
      <c r="P3660" s="3">
        <f>IF(A3660="NA","NA",VLOOKUP($A3660,'[1]Regression Table'!$A$2:$O$5964,10,FALSE))</f>
        <v>9.8336599999999993E-3</v>
      </c>
      <c r="Q3660" s="3">
        <f>IF(A3660="NA","NA",VLOOKUP($A3660,'[1]Regression Table'!$A$2:$O$5964,11,FALSE))</f>
        <v>-4.3082499999999996E-3</v>
      </c>
      <c r="R3660" s="3">
        <f>IF(A3660="NA","NA",VLOOKUP($A3660,'[1]Regression Table'!$A$2:$O$5964,12,FALSE))</f>
        <v>1.0859000000000001E-3</v>
      </c>
      <c r="S3660" s="3">
        <f>IF(A3660="NA","NA",VLOOKUP($A3660,'[1]Regression Table'!$A$2:$O$5964,13,FALSE))</f>
        <v>5.0492100000000002E-3</v>
      </c>
      <c r="T3660" s="3">
        <f>IF(A3660="NA","NA",VLOOKUP($A3660,'[1]Regression Table'!$A$2:$O$5964,14,FALSE))</f>
        <v>2.1820199999999998E-3</v>
      </c>
      <c r="U3660" s="3">
        <f>IF(A3660="NA","NA",VLOOKUP($A3660,'[1]Regression Table'!$A$2:$O$5964,15,FALSE))</f>
        <v>2.82227E-3</v>
      </c>
      <c r="V3660" s="3">
        <v>8.7120599999999994E-5</v>
      </c>
      <c r="W3660" s="6">
        <v>-3.6612499999999999E-6</v>
      </c>
      <c r="X3660" s="6">
        <v>1.6784100000000001E-5</v>
      </c>
    </row>
    <row r="3661" spans="1:24" x14ac:dyDescent="0.2">
      <c r="A3661" s="2" t="s">
        <v>654</v>
      </c>
      <c r="B3661" s="3">
        <v>6</v>
      </c>
      <c r="C3661" s="3">
        <v>2</v>
      </c>
      <c r="D3661" s="3">
        <v>2</v>
      </c>
      <c r="E3661" s="3">
        <v>38</v>
      </c>
      <c r="F3661" s="3">
        <v>7</v>
      </c>
      <c r="G3661" s="3">
        <v>3</v>
      </c>
      <c r="H3661" s="3">
        <v>5</v>
      </c>
      <c r="I3661" s="3">
        <v>900</v>
      </c>
      <c r="J3661" s="3">
        <v>0</v>
      </c>
      <c r="K3661" s="3">
        <v>1</v>
      </c>
      <c r="L3661" s="3">
        <f>IF($A3661="NA","NA",VLOOKUP($A3661,'[1]Regression Table'!$A$2:$O$5964,6,FALSE))</f>
        <v>4.4875499999999999E-3</v>
      </c>
      <c r="M3661" s="3">
        <f>IF($A3661="NA","NA",VLOOKUP($A3661,'[1]Regression Table'!$A$2:$O$5964,7,FALSE))</f>
        <v>1.30168E-2</v>
      </c>
      <c r="N3661" s="3">
        <f>IF(A3661="NA","NA",VLOOKUP($A3661,'[1]Regression Table'!$A$2:$O$5964,8,FALSE))</f>
        <v>-2.6459399999999999E-4</v>
      </c>
      <c r="O3661" s="3">
        <f>IF(A3661="NA","NA",VLOOKUP($A3661,'[1]Regression Table'!$A$2:$O$5964,9,FALSE))</f>
        <v>9.8864E-3</v>
      </c>
      <c r="P3661" s="3">
        <f>IF(A3661="NA","NA",VLOOKUP($A3661,'[1]Regression Table'!$A$2:$O$5964,10,FALSE))</f>
        <v>6.2440799999999999E-3</v>
      </c>
      <c r="Q3661" s="3">
        <f>IF(A3661="NA","NA",VLOOKUP($A3661,'[1]Regression Table'!$A$2:$O$5964,11,FALSE))</f>
        <v>-3.7121799999999998E-3</v>
      </c>
      <c r="R3661" s="3">
        <f>IF(A3661="NA","NA",VLOOKUP($A3661,'[1]Regression Table'!$A$2:$O$5964,12,FALSE))</f>
        <v>3.0919200000000002E-3</v>
      </c>
      <c r="S3661" s="3">
        <f>IF(A3661="NA","NA",VLOOKUP($A3661,'[1]Regression Table'!$A$2:$O$5964,13,FALSE))</f>
        <v>1.1219400000000001E-3</v>
      </c>
      <c r="T3661" s="3">
        <f>IF(A3661="NA","NA",VLOOKUP($A3661,'[1]Regression Table'!$A$2:$O$5964,14,FALSE))</f>
        <v>2.3517299999999998E-3</v>
      </c>
      <c r="U3661" s="3">
        <f>IF(A3661="NA","NA",VLOOKUP($A3661,'[1]Regression Table'!$A$2:$O$5964,15,FALSE))</f>
        <v>-7.9696000000000003E-3</v>
      </c>
      <c r="V3661" s="3">
        <v>1.9642300000000001E-4</v>
      </c>
      <c r="W3661" s="6">
        <v>-2.6942699999999999E-5</v>
      </c>
      <c r="X3661" s="6">
        <v>6.6310700000000002E-5</v>
      </c>
    </row>
    <row r="3662" spans="1:24" x14ac:dyDescent="0.2">
      <c r="A3662" s="2" t="s">
        <v>655</v>
      </c>
      <c r="B3662" s="3">
        <v>6</v>
      </c>
      <c r="C3662" s="3">
        <v>2</v>
      </c>
      <c r="D3662" s="3">
        <v>2</v>
      </c>
      <c r="E3662" s="3">
        <v>39</v>
      </c>
      <c r="F3662" s="3">
        <v>7</v>
      </c>
      <c r="G3662" s="3">
        <v>6</v>
      </c>
      <c r="H3662" s="3">
        <v>4</v>
      </c>
      <c r="I3662" s="3">
        <v>1160</v>
      </c>
      <c r="J3662" s="3" t="s">
        <v>5689</v>
      </c>
      <c r="K3662" s="3">
        <v>1</v>
      </c>
      <c r="L3662" s="3">
        <f>IF($A3662="NA","NA",VLOOKUP($A3662,'[1]Regression Table'!$A$2:$O$5964,6,FALSE))</f>
        <v>3.7905999999999999E-3</v>
      </c>
      <c r="M3662" s="3">
        <f>IF($A3662="NA","NA",VLOOKUP($A3662,'[1]Regression Table'!$A$2:$O$5964,7,FALSE))</f>
        <v>1.1817599999999999E-2</v>
      </c>
      <c r="N3662" s="3">
        <f>IF(A3662="NA","NA",VLOOKUP($A3662,'[1]Regression Table'!$A$2:$O$5964,8,FALSE))</f>
        <v>-9.2547500000000004E-4</v>
      </c>
      <c r="O3662" s="3">
        <f>IF(A3662="NA","NA",VLOOKUP($A3662,'[1]Regression Table'!$A$2:$O$5964,9,FALSE))</f>
        <v>1.09648E-2</v>
      </c>
      <c r="P3662" s="3">
        <f>IF(A3662="NA","NA",VLOOKUP($A3662,'[1]Regression Table'!$A$2:$O$5964,10,FALSE))</f>
        <v>6.4605499999999998E-3</v>
      </c>
      <c r="Q3662" s="3">
        <f>IF(A3662="NA","NA",VLOOKUP($A3662,'[1]Regression Table'!$A$2:$O$5964,11,FALSE))</f>
        <v>3.5499300000000002E-3</v>
      </c>
      <c r="R3662" s="3">
        <f>IF(A3662="NA","NA",VLOOKUP($A3662,'[1]Regression Table'!$A$2:$O$5964,12,FALSE))</f>
        <v>1.8262899999999999E-3</v>
      </c>
      <c r="S3662" s="3">
        <f>IF(A3662="NA","NA",VLOOKUP($A3662,'[1]Regression Table'!$A$2:$O$5964,13,FALSE))</f>
        <v>-6.7754699999999996E-3</v>
      </c>
      <c r="T3662" s="3">
        <f>IF(A3662="NA","NA",VLOOKUP($A3662,'[1]Regression Table'!$A$2:$O$5964,14,FALSE))</f>
        <v>5.1680800000000002E-3</v>
      </c>
      <c r="U3662" s="3">
        <f>IF(A3662="NA","NA",VLOOKUP($A3662,'[1]Regression Table'!$A$2:$O$5964,15,FALSE))</f>
        <v>2.3882899999999999E-3</v>
      </c>
      <c r="V3662" s="3">
        <v>1.99116E-4</v>
      </c>
      <c r="W3662" s="6">
        <v>-2.41282E-5</v>
      </c>
      <c r="X3662" s="6">
        <v>6.4598599999999995E-5</v>
      </c>
    </row>
    <row r="3663" spans="1:24" x14ac:dyDescent="0.2">
      <c r="A3663" s="2" t="s">
        <v>5689</v>
      </c>
      <c r="B3663" s="3" t="s">
        <v>5689</v>
      </c>
      <c r="C3663" s="3" t="s">
        <v>5689</v>
      </c>
      <c r="D3663" s="3" t="s">
        <v>5689</v>
      </c>
      <c r="E3663" s="3" t="s">
        <v>5689</v>
      </c>
      <c r="F3663" s="3" t="s">
        <v>5689</v>
      </c>
      <c r="G3663" s="3" t="s">
        <v>5689</v>
      </c>
      <c r="H3663" s="3" t="s">
        <v>5689</v>
      </c>
      <c r="I3663" s="3" t="s">
        <v>5689</v>
      </c>
      <c r="J3663" s="3" t="s">
        <v>5689</v>
      </c>
      <c r="K3663" s="3" t="s">
        <v>5689</v>
      </c>
      <c r="L3663" s="3" t="str">
        <f>IF($A3663="NA","NA",VLOOKUP($A3663,'[1]Regression Table'!$A$2:$O$5964,6,FALSE))</f>
        <v>NA</v>
      </c>
      <c r="M3663" s="3" t="str">
        <f>IF($A3663="NA","NA",VLOOKUP($A3663,'[1]Regression Table'!$A$2:$O$5964,7,FALSE))</f>
        <v>NA</v>
      </c>
      <c r="N3663" s="3" t="str">
        <f>IF(A3663="NA","NA",VLOOKUP($A3663,'[1]Regression Table'!$A$2:$O$5964,8,FALSE))</f>
        <v>NA</v>
      </c>
      <c r="O3663" s="3" t="str">
        <f>IF(A3663="NA","NA",VLOOKUP($A3663,'[1]Regression Table'!$A$2:$O$5964,9,FALSE))</f>
        <v>NA</v>
      </c>
      <c r="P3663" s="3" t="str">
        <f>IF(A3663="NA","NA",VLOOKUP($A3663,'[1]Regression Table'!$A$2:$O$5964,10,FALSE))</f>
        <v>NA</v>
      </c>
      <c r="Q3663" s="3" t="str">
        <f>IF(A3663="NA","NA",VLOOKUP($A3663,'[1]Regression Table'!$A$2:$O$5964,11,FALSE))</f>
        <v>NA</v>
      </c>
      <c r="R3663" s="3" t="str">
        <f>IF(A3663="NA","NA",VLOOKUP($A3663,'[1]Regression Table'!$A$2:$O$5964,12,FALSE))</f>
        <v>NA</v>
      </c>
      <c r="S3663" s="3" t="str">
        <f>IF(A3663="NA","NA",VLOOKUP($A3663,'[1]Regression Table'!$A$2:$O$5964,13,FALSE))</f>
        <v>NA</v>
      </c>
      <c r="T3663" s="3" t="str">
        <f>IF(A3663="NA","NA",VLOOKUP($A3663,'[1]Regression Table'!$A$2:$O$5964,14,FALSE))</f>
        <v>NA</v>
      </c>
      <c r="U3663" s="3" t="str">
        <f>IF(A3663="NA","NA",VLOOKUP($A3663,'[1]Regression Table'!$A$2:$O$5964,15,FALSE))</f>
        <v>NA</v>
      </c>
      <c r="V3663" s="3" t="s">
        <v>5689</v>
      </c>
      <c r="W3663" s="6" t="s">
        <v>5689</v>
      </c>
      <c r="X3663" s="6" t="s">
        <v>5689</v>
      </c>
    </row>
    <row r="3664" spans="1:24" x14ac:dyDescent="0.2">
      <c r="A3664" s="2" t="s">
        <v>656</v>
      </c>
      <c r="B3664" s="3">
        <v>6</v>
      </c>
      <c r="C3664" s="3">
        <v>1</v>
      </c>
      <c r="D3664" s="3">
        <v>2</v>
      </c>
      <c r="E3664" s="3">
        <v>36</v>
      </c>
      <c r="F3664" s="3">
        <v>7</v>
      </c>
      <c r="G3664" s="3">
        <v>6</v>
      </c>
      <c r="H3664" s="3">
        <v>4</v>
      </c>
      <c r="I3664" s="3">
        <v>800</v>
      </c>
      <c r="J3664" s="3">
        <v>0</v>
      </c>
      <c r="K3664" s="3">
        <v>1</v>
      </c>
      <c r="L3664" s="3">
        <f>IF($A3664="NA","NA",VLOOKUP($A3664,'[1]Regression Table'!$A$2:$O$5964,6,FALSE))</f>
        <v>4.3869900000000003E-3</v>
      </c>
      <c r="M3664" s="3">
        <f>IF($A3664="NA","NA",VLOOKUP($A3664,'[1]Regression Table'!$A$2:$O$5964,7,FALSE))</f>
        <v>1.1683000000000001E-2</v>
      </c>
      <c r="N3664" s="3">
        <f>IF(A3664="NA","NA",VLOOKUP($A3664,'[1]Regression Table'!$A$2:$O$5964,8,FALSE))</f>
        <v>1.2825799999999999E-4</v>
      </c>
      <c r="O3664" s="3">
        <f>IF(A3664="NA","NA",VLOOKUP($A3664,'[1]Regression Table'!$A$2:$O$5964,9,FALSE))</f>
        <v>1.0965300000000001E-2</v>
      </c>
      <c r="P3664" s="3">
        <f>IF(A3664="NA","NA",VLOOKUP($A3664,'[1]Regression Table'!$A$2:$O$5964,10,FALSE))</f>
        <v>3.2806300000000001E-3</v>
      </c>
      <c r="Q3664" s="3">
        <f>IF(A3664="NA","NA",VLOOKUP($A3664,'[1]Regression Table'!$A$2:$O$5964,11,FALSE))</f>
        <v>-1.7945700000000001E-3</v>
      </c>
      <c r="R3664" s="3">
        <f>IF(A3664="NA","NA",VLOOKUP($A3664,'[1]Regression Table'!$A$2:$O$5964,12,FALSE))</f>
        <v>1.6990199999999999E-4</v>
      </c>
      <c r="S3664" s="3">
        <f>IF(A3664="NA","NA",VLOOKUP($A3664,'[1]Regression Table'!$A$2:$O$5964,13,FALSE))</f>
        <v>-1.7094199999999999E-3</v>
      </c>
      <c r="T3664" s="3">
        <f>IF(A3664="NA","NA",VLOOKUP($A3664,'[1]Regression Table'!$A$2:$O$5964,14,FALSE))</f>
        <v>-1.61465E-3</v>
      </c>
      <c r="U3664" s="3">
        <f>IF(A3664="NA","NA",VLOOKUP($A3664,'[1]Regression Table'!$A$2:$O$5964,15,FALSE))</f>
        <v>-2.9253899999999999E-3</v>
      </c>
      <c r="V3664" s="3">
        <v>2.0657299999999999E-4</v>
      </c>
      <c r="W3664" s="6">
        <v>-2.13821E-5</v>
      </c>
      <c r="X3664" s="6">
        <v>6.7221499999999993E-5</v>
      </c>
    </row>
    <row r="3665" spans="1:24" x14ac:dyDescent="0.2">
      <c r="A3665" s="2" t="s">
        <v>657</v>
      </c>
      <c r="B3665" s="3">
        <v>6</v>
      </c>
      <c r="C3665" s="3">
        <v>3</v>
      </c>
      <c r="D3665" s="3">
        <v>1</v>
      </c>
      <c r="E3665" s="3">
        <v>36</v>
      </c>
      <c r="F3665" s="3">
        <v>7</v>
      </c>
      <c r="G3665" s="3">
        <v>5</v>
      </c>
      <c r="H3665" s="3">
        <v>5</v>
      </c>
      <c r="I3665" s="3">
        <v>1800</v>
      </c>
      <c r="J3665" s="3">
        <v>0</v>
      </c>
      <c r="K3665" s="3">
        <v>1</v>
      </c>
      <c r="L3665" s="3">
        <f>IF($A3665="NA","NA",VLOOKUP($A3665,'[1]Regression Table'!$A$2:$O$5964,6,FALSE))</f>
        <v>3.5784499999999999E-3</v>
      </c>
      <c r="M3665" s="3">
        <f>IF($A3665="NA","NA",VLOOKUP($A3665,'[1]Regression Table'!$A$2:$O$5964,7,FALSE))</f>
        <v>1.00229E-2</v>
      </c>
      <c r="N3665" s="3">
        <f>IF(A3665="NA","NA",VLOOKUP($A3665,'[1]Regression Table'!$A$2:$O$5964,8,FALSE))</f>
        <v>-6.5035899999999998E-4</v>
      </c>
      <c r="O3665" s="3">
        <f>IF(A3665="NA","NA",VLOOKUP($A3665,'[1]Regression Table'!$A$2:$O$5964,9,FALSE))</f>
        <v>1.4278000000000001E-2</v>
      </c>
      <c r="P3665" s="3">
        <f>IF(A3665="NA","NA",VLOOKUP($A3665,'[1]Regression Table'!$A$2:$O$5964,10,FALSE))</f>
        <v>5.1557699999999996E-3</v>
      </c>
      <c r="Q3665" s="3">
        <f>IF(A3665="NA","NA",VLOOKUP($A3665,'[1]Regression Table'!$A$2:$O$5964,11,FALSE))</f>
        <v>-8.0747399999999997E-4</v>
      </c>
      <c r="R3665" s="3">
        <f>IF(A3665="NA","NA",VLOOKUP($A3665,'[1]Regression Table'!$A$2:$O$5964,12,FALSE))</f>
        <v>8.3846700000000003E-3</v>
      </c>
      <c r="S3665" s="3">
        <f>IF(A3665="NA","NA",VLOOKUP($A3665,'[1]Regression Table'!$A$2:$O$5964,13,FALSE))</f>
        <v>-1.26764E-3</v>
      </c>
      <c r="T3665" s="3">
        <f>IF(A3665="NA","NA",VLOOKUP($A3665,'[1]Regression Table'!$A$2:$O$5964,14,FALSE))</f>
        <v>1.8611599999999999E-3</v>
      </c>
      <c r="U3665" s="3">
        <f>IF(A3665="NA","NA",VLOOKUP($A3665,'[1]Regression Table'!$A$2:$O$5964,15,FALSE))</f>
        <v>-3.0773900000000002E-4</v>
      </c>
      <c r="V3665" s="3">
        <v>2.03976E-4</v>
      </c>
      <c r="W3665" s="6">
        <v>-1.4417600000000001E-5</v>
      </c>
      <c r="X3665" s="6">
        <v>6.6115899999999995E-5</v>
      </c>
    </row>
    <row r="3666" spans="1:24" x14ac:dyDescent="0.2">
      <c r="A3666" s="2" t="s">
        <v>658</v>
      </c>
      <c r="B3666" s="3">
        <v>6</v>
      </c>
      <c r="C3666" s="3">
        <v>2</v>
      </c>
      <c r="D3666" s="3">
        <v>1</v>
      </c>
      <c r="E3666" s="3">
        <v>29</v>
      </c>
      <c r="F3666" s="3">
        <v>7</v>
      </c>
      <c r="G3666" s="3">
        <v>6</v>
      </c>
      <c r="H3666" s="3">
        <v>2</v>
      </c>
      <c r="I3666" s="3">
        <v>893</v>
      </c>
      <c r="J3666" s="3">
        <v>0</v>
      </c>
      <c r="K3666" s="3">
        <v>0</v>
      </c>
      <c r="L3666" s="3">
        <f>IF($A3666="NA","NA",VLOOKUP($A3666,'[1]Regression Table'!$A$2:$O$5964,6,FALSE))</f>
        <v>3.9652100000000003E-3</v>
      </c>
      <c r="M3666" s="3">
        <f>IF($A3666="NA","NA",VLOOKUP($A3666,'[1]Regression Table'!$A$2:$O$5964,7,FALSE))</f>
        <v>1.0913900000000001E-2</v>
      </c>
      <c r="N3666" s="3">
        <f>IF(A3666="NA","NA",VLOOKUP($A3666,'[1]Regression Table'!$A$2:$O$5964,8,FALSE))</f>
        <v>-4.2432899999999998E-6</v>
      </c>
      <c r="O3666" s="3">
        <f>IF(A3666="NA","NA",VLOOKUP($A3666,'[1]Regression Table'!$A$2:$O$5964,9,FALSE))</f>
        <v>1.2235599999999999E-2</v>
      </c>
      <c r="P3666" s="3">
        <f>IF(A3666="NA","NA",VLOOKUP($A3666,'[1]Regression Table'!$A$2:$O$5964,10,FALSE))</f>
        <v>3.9541300000000001E-3</v>
      </c>
      <c r="Q3666" s="3">
        <f>IF(A3666="NA","NA",VLOOKUP($A3666,'[1]Regression Table'!$A$2:$O$5964,11,FALSE))</f>
        <v>4.6700500000000002E-3</v>
      </c>
      <c r="R3666" s="3">
        <f>IF(A3666="NA","NA",VLOOKUP($A3666,'[1]Regression Table'!$A$2:$O$5964,12,FALSE))</f>
        <v>-5.3019099999999995E-4</v>
      </c>
      <c r="S3666" s="3">
        <f>IF(A3666="NA","NA",VLOOKUP($A3666,'[1]Regression Table'!$A$2:$O$5964,13,FALSE))</f>
        <v>-4.1507499999999999E-3</v>
      </c>
      <c r="T3666" s="3">
        <f>IF(A3666="NA","NA",VLOOKUP($A3666,'[1]Regression Table'!$A$2:$O$5964,14,FALSE))</f>
        <v>-1.3890599999999999E-3</v>
      </c>
      <c r="U3666" s="3">
        <f>IF(A3666="NA","NA",VLOOKUP($A3666,'[1]Regression Table'!$A$2:$O$5964,15,FALSE))</f>
        <v>-2.14475E-3</v>
      </c>
      <c r="V3666" s="3">
        <v>1.96269E-4</v>
      </c>
      <c r="W3666" s="6">
        <v>-2.4170899999999999E-5</v>
      </c>
      <c r="X3666" s="6">
        <v>6.7848000000000005E-5</v>
      </c>
    </row>
    <row r="3667" spans="1:24" x14ac:dyDescent="0.2">
      <c r="A3667" s="2" t="s">
        <v>659</v>
      </c>
      <c r="B3667" s="3">
        <v>6</v>
      </c>
      <c r="C3667" s="3">
        <v>1</v>
      </c>
      <c r="D3667" s="3">
        <v>2</v>
      </c>
      <c r="E3667" s="3">
        <v>33</v>
      </c>
      <c r="F3667" s="3">
        <v>7</v>
      </c>
      <c r="G3667" s="3">
        <v>5</v>
      </c>
      <c r="H3667" s="3">
        <v>1</v>
      </c>
      <c r="I3667" s="3">
        <v>850</v>
      </c>
      <c r="J3667" s="3">
        <v>0</v>
      </c>
      <c r="K3667" s="3">
        <v>0</v>
      </c>
      <c r="L3667" s="3">
        <f>IF($A3667="NA","NA",VLOOKUP($A3667,'[1]Regression Table'!$A$2:$O$5964,6,FALSE))</f>
        <v>4.23297E-3</v>
      </c>
      <c r="M3667" s="3">
        <f>IF($A3667="NA","NA",VLOOKUP($A3667,'[1]Regression Table'!$A$2:$O$5964,7,FALSE))</f>
        <v>1.2295499999999999E-2</v>
      </c>
      <c r="N3667" s="3">
        <f>IF(A3667="NA","NA",VLOOKUP($A3667,'[1]Regression Table'!$A$2:$O$5964,8,FALSE))</f>
        <v>-6.0359900000000002E-4</v>
      </c>
      <c r="O3667" s="3">
        <f>IF(A3667="NA","NA",VLOOKUP($A3667,'[1]Regression Table'!$A$2:$O$5964,9,FALSE))</f>
        <v>1.5252E-2</v>
      </c>
      <c r="P3667" s="3">
        <f>IF(A3667="NA","NA",VLOOKUP($A3667,'[1]Regression Table'!$A$2:$O$5964,10,FALSE))</f>
        <v>6.2210099999999999E-3</v>
      </c>
      <c r="Q3667" s="3">
        <f>IF(A3667="NA","NA",VLOOKUP($A3667,'[1]Regression Table'!$A$2:$O$5964,11,FALSE))</f>
        <v>3.9572599999999998E-3</v>
      </c>
      <c r="R3667" s="3">
        <f>IF(A3667="NA","NA",VLOOKUP($A3667,'[1]Regression Table'!$A$2:$O$5964,12,FALSE))</f>
        <v>1.72888E-4</v>
      </c>
      <c r="S3667" s="3">
        <f>IF(A3667="NA","NA",VLOOKUP($A3667,'[1]Regression Table'!$A$2:$O$5964,13,FALSE))</f>
        <v>-7.1830499999999999E-3</v>
      </c>
      <c r="T3667" s="3">
        <f>IF(A3667="NA","NA",VLOOKUP($A3667,'[1]Regression Table'!$A$2:$O$5964,14,FALSE))</f>
        <v>-1.61447E-3</v>
      </c>
      <c r="U3667" s="3">
        <f>IF(A3667="NA","NA",VLOOKUP($A3667,'[1]Regression Table'!$A$2:$O$5964,15,FALSE))</f>
        <v>-4.0232799999999997E-3</v>
      </c>
      <c r="V3667" s="3">
        <v>1.95045E-4</v>
      </c>
      <c r="W3667" s="6">
        <v>-2.6954800000000002E-5</v>
      </c>
      <c r="X3667" s="6">
        <v>6.87823E-5</v>
      </c>
    </row>
    <row r="3668" spans="1:24" x14ac:dyDescent="0.2">
      <c r="A3668" s="2" t="s">
        <v>660</v>
      </c>
      <c r="B3668" s="3">
        <v>6</v>
      </c>
      <c r="C3668" s="3">
        <v>1</v>
      </c>
      <c r="D3668" s="3">
        <v>1</v>
      </c>
      <c r="E3668" s="3">
        <v>36</v>
      </c>
      <c r="F3668" s="3">
        <v>7</v>
      </c>
      <c r="G3668" s="3">
        <v>3</v>
      </c>
      <c r="H3668" s="3">
        <v>2</v>
      </c>
      <c r="I3668" s="3">
        <v>650</v>
      </c>
      <c r="J3668" s="3">
        <v>1</v>
      </c>
      <c r="K3668" s="3">
        <v>0</v>
      </c>
      <c r="L3668" s="3">
        <f>IF($A3668="NA","NA",VLOOKUP($A3668,'[1]Regression Table'!$A$2:$O$5964,6,FALSE))</f>
        <v>4.2935999999999998E-3</v>
      </c>
      <c r="M3668" s="3">
        <f>IF($A3668="NA","NA",VLOOKUP($A3668,'[1]Regression Table'!$A$2:$O$5964,7,FALSE))</f>
        <v>1.2954500000000001E-2</v>
      </c>
      <c r="N3668" s="3">
        <f>IF(A3668="NA","NA",VLOOKUP($A3668,'[1]Regression Table'!$A$2:$O$5964,8,FALSE))</f>
        <v>-5.9105799999999999E-4</v>
      </c>
      <c r="O3668" s="3">
        <f>IF(A3668="NA","NA",VLOOKUP($A3668,'[1]Regression Table'!$A$2:$O$5964,9,FALSE))</f>
        <v>1.6483100000000001E-2</v>
      </c>
      <c r="P3668" s="3">
        <f>IF(A3668="NA","NA",VLOOKUP($A3668,'[1]Regression Table'!$A$2:$O$5964,10,FALSE))</f>
        <v>9.0022699999999997E-3</v>
      </c>
      <c r="Q3668" s="3">
        <f>IF(A3668="NA","NA",VLOOKUP($A3668,'[1]Regression Table'!$A$2:$O$5964,11,FALSE))</f>
        <v>4.6124199999999999E-3</v>
      </c>
      <c r="R3668" s="3">
        <f>IF(A3668="NA","NA",VLOOKUP($A3668,'[1]Regression Table'!$A$2:$O$5964,12,FALSE))</f>
        <v>-7.5822699999999999E-4</v>
      </c>
      <c r="S3668" s="3">
        <f>IF(A3668="NA","NA",VLOOKUP($A3668,'[1]Regression Table'!$A$2:$O$5964,13,FALSE))</f>
        <v>-5.5905299999999998E-3</v>
      </c>
      <c r="T3668" s="3">
        <f>IF(A3668="NA","NA",VLOOKUP($A3668,'[1]Regression Table'!$A$2:$O$5964,14,FALSE))</f>
        <v>-1.12659E-3</v>
      </c>
      <c r="U3668" s="3">
        <f>IF(A3668="NA","NA",VLOOKUP($A3668,'[1]Regression Table'!$A$2:$O$5964,15,FALSE))</f>
        <v>-1.20494E-2</v>
      </c>
      <c r="V3668" s="3">
        <v>2.0142200000000001E-4</v>
      </c>
      <c r="W3668" s="6">
        <v>-2.4675700000000002E-5</v>
      </c>
      <c r="X3668" s="6">
        <v>7.2386999999999997E-5</v>
      </c>
    </row>
    <row r="3669" spans="1:24" x14ac:dyDescent="0.2">
      <c r="A3669" s="2" t="s">
        <v>661</v>
      </c>
      <c r="B3669" s="3">
        <v>6</v>
      </c>
      <c r="C3669" s="3">
        <v>2</v>
      </c>
      <c r="D3669" s="3" t="s">
        <v>5689</v>
      </c>
      <c r="E3669" s="3">
        <v>36</v>
      </c>
      <c r="F3669" s="3" t="s">
        <v>5689</v>
      </c>
      <c r="G3669" s="3">
        <v>6</v>
      </c>
      <c r="H3669" s="3">
        <v>5</v>
      </c>
      <c r="I3669" s="3">
        <v>900</v>
      </c>
      <c r="J3669" s="3">
        <v>0</v>
      </c>
      <c r="K3669" s="3">
        <v>1</v>
      </c>
      <c r="L3669" s="3">
        <f>IF($A3669="NA","NA",VLOOKUP($A3669,'[1]Regression Table'!$A$2:$O$5964,6,FALSE))</f>
        <v>4.4044799999999997E-3</v>
      </c>
      <c r="M3669" s="3">
        <f>IF($A3669="NA","NA",VLOOKUP($A3669,'[1]Regression Table'!$A$2:$O$5964,7,FALSE))</f>
        <v>1.12263E-2</v>
      </c>
      <c r="N3669" s="3">
        <f>IF(A3669="NA","NA",VLOOKUP($A3669,'[1]Regression Table'!$A$2:$O$5964,8,FALSE))</f>
        <v>-1.9150800000000001E-4</v>
      </c>
      <c r="O3669" s="3">
        <f>IF(A3669="NA","NA",VLOOKUP($A3669,'[1]Regression Table'!$A$2:$O$5964,9,FALSE))</f>
        <v>1.2231799999999999E-2</v>
      </c>
      <c r="P3669" s="3">
        <f>IF(A3669="NA","NA",VLOOKUP($A3669,'[1]Regression Table'!$A$2:$O$5964,10,FALSE))</f>
        <v>9.9539799999999994E-3</v>
      </c>
      <c r="Q3669" s="3">
        <f>IF(A3669="NA","NA",VLOOKUP($A3669,'[1]Regression Table'!$A$2:$O$5964,11,FALSE))</f>
        <v>4.2771900000000002E-3</v>
      </c>
      <c r="R3669" s="3">
        <f>IF(A3669="NA","NA",VLOOKUP($A3669,'[1]Regression Table'!$A$2:$O$5964,12,FALSE))</f>
        <v>-1.33651E-3</v>
      </c>
      <c r="S3669" s="3">
        <f>IF(A3669="NA","NA",VLOOKUP($A3669,'[1]Regression Table'!$A$2:$O$5964,13,FALSE))</f>
        <v>-6.3970199999999998E-3</v>
      </c>
      <c r="T3669" s="3">
        <f>IF(A3669="NA","NA",VLOOKUP($A3669,'[1]Regression Table'!$A$2:$O$5964,14,FALSE))</f>
        <v>3.0089399999999999E-3</v>
      </c>
      <c r="U3669" s="3">
        <f>IF(A3669="NA","NA",VLOOKUP($A3669,'[1]Regression Table'!$A$2:$O$5964,15,FALSE))</f>
        <v>-1.1407199999999999E-2</v>
      </c>
      <c r="V3669" s="3">
        <v>2.00492E-4</v>
      </c>
      <c r="W3669" s="6">
        <v>-2.22985E-5</v>
      </c>
      <c r="X3669" s="6">
        <v>7.0679200000000006E-5</v>
      </c>
    </row>
    <row r="3670" spans="1:24" x14ac:dyDescent="0.2">
      <c r="A3670" s="2" t="s">
        <v>662</v>
      </c>
      <c r="B3670" s="3">
        <v>6</v>
      </c>
      <c r="C3670" s="3">
        <v>3</v>
      </c>
      <c r="D3670" s="3">
        <v>2</v>
      </c>
      <c r="E3670" s="3">
        <v>33</v>
      </c>
      <c r="F3670" s="3">
        <v>7</v>
      </c>
      <c r="G3670" s="3">
        <v>6</v>
      </c>
      <c r="H3670" s="3">
        <v>5</v>
      </c>
      <c r="I3670" s="3">
        <v>1100</v>
      </c>
      <c r="J3670" s="3">
        <v>0</v>
      </c>
      <c r="K3670" s="3">
        <v>1</v>
      </c>
      <c r="L3670" s="3">
        <f>IF($A3670="NA","NA",VLOOKUP($A3670,'[1]Regression Table'!$A$2:$O$5964,6,FALSE))</f>
        <v>4.2611400000000001E-3</v>
      </c>
      <c r="M3670" s="3">
        <f>IF($A3670="NA","NA",VLOOKUP($A3670,'[1]Regression Table'!$A$2:$O$5964,7,FALSE))</f>
        <v>1.1320200000000001E-2</v>
      </c>
      <c r="N3670" s="3">
        <f>IF(A3670="NA","NA",VLOOKUP($A3670,'[1]Regression Table'!$A$2:$O$5964,8,FALSE))</f>
        <v>-9.3281699999999996E-4</v>
      </c>
      <c r="O3670" s="3">
        <f>IF(A3670="NA","NA",VLOOKUP($A3670,'[1]Regression Table'!$A$2:$O$5964,9,FALSE))</f>
        <v>1.13846E-2</v>
      </c>
      <c r="P3670" s="3">
        <f>IF(A3670="NA","NA",VLOOKUP($A3670,'[1]Regression Table'!$A$2:$O$5964,10,FALSE))</f>
        <v>6.2091500000000001E-3</v>
      </c>
      <c r="Q3670" s="3">
        <f>IF(A3670="NA","NA",VLOOKUP($A3670,'[1]Regression Table'!$A$2:$O$5964,11,FALSE))</f>
        <v>4.0596399999999998E-4</v>
      </c>
      <c r="R3670" s="3">
        <f>IF(A3670="NA","NA",VLOOKUP($A3670,'[1]Regression Table'!$A$2:$O$5964,12,FALSE))</f>
        <v>2.0631899999999999E-3</v>
      </c>
      <c r="S3670" s="3">
        <f>IF(A3670="NA","NA",VLOOKUP($A3670,'[1]Regression Table'!$A$2:$O$5964,13,FALSE))</f>
        <v>2.9644099999999998E-3</v>
      </c>
      <c r="T3670" s="3">
        <f>IF(A3670="NA","NA",VLOOKUP($A3670,'[1]Regression Table'!$A$2:$O$5964,14,FALSE))</f>
        <v>-2.9580399999999999E-3</v>
      </c>
      <c r="U3670" s="3">
        <f>IF(A3670="NA","NA",VLOOKUP($A3670,'[1]Regression Table'!$A$2:$O$5964,15,FALSE))</f>
        <v>-3.4004600000000001E-3</v>
      </c>
      <c r="V3670" s="3">
        <v>1.9866400000000001E-4</v>
      </c>
      <c r="W3670" s="6">
        <v>-1.9949399999999999E-5</v>
      </c>
      <c r="X3670" s="6">
        <v>7.1675500000000002E-5</v>
      </c>
    </row>
    <row r="3671" spans="1:24" x14ac:dyDescent="0.2">
      <c r="A3671" s="2" t="s">
        <v>5689</v>
      </c>
      <c r="B3671" s="3" t="s">
        <v>5689</v>
      </c>
      <c r="C3671" s="3" t="s">
        <v>5689</v>
      </c>
      <c r="D3671" s="3" t="s">
        <v>5689</v>
      </c>
      <c r="E3671" s="3" t="s">
        <v>5689</v>
      </c>
      <c r="F3671" s="3" t="s">
        <v>5689</v>
      </c>
      <c r="G3671" s="3" t="s">
        <v>5689</v>
      </c>
      <c r="H3671" s="3" t="s">
        <v>5689</v>
      </c>
      <c r="I3671" s="3" t="s">
        <v>5689</v>
      </c>
      <c r="J3671" s="3" t="s">
        <v>5689</v>
      </c>
      <c r="K3671" s="3" t="s">
        <v>5689</v>
      </c>
      <c r="L3671" s="3" t="str">
        <f>IF($A3671="NA","NA",VLOOKUP($A3671,'[1]Regression Table'!$A$2:$O$5964,6,FALSE))</f>
        <v>NA</v>
      </c>
      <c r="M3671" s="3" t="str">
        <f>IF($A3671="NA","NA",VLOOKUP($A3671,'[1]Regression Table'!$A$2:$O$5964,7,FALSE))</f>
        <v>NA</v>
      </c>
      <c r="N3671" s="3" t="str">
        <f>IF(A3671="NA","NA",VLOOKUP($A3671,'[1]Regression Table'!$A$2:$O$5964,8,FALSE))</f>
        <v>NA</v>
      </c>
      <c r="O3671" s="3" t="str">
        <f>IF(A3671="NA","NA",VLOOKUP($A3671,'[1]Regression Table'!$A$2:$O$5964,9,FALSE))</f>
        <v>NA</v>
      </c>
      <c r="P3671" s="3" t="str">
        <f>IF(A3671="NA","NA",VLOOKUP($A3671,'[1]Regression Table'!$A$2:$O$5964,10,FALSE))</f>
        <v>NA</v>
      </c>
      <c r="Q3671" s="3" t="str">
        <f>IF(A3671="NA","NA",VLOOKUP($A3671,'[1]Regression Table'!$A$2:$O$5964,11,FALSE))</f>
        <v>NA</v>
      </c>
      <c r="R3671" s="3" t="str">
        <f>IF(A3671="NA","NA",VLOOKUP($A3671,'[1]Regression Table'!$A$2:$O$5964,12,FALSE))</f>
        <v>NA</v>
      </c>
      <c r="S3671" s="3" t="str">
        <f>IF(A3671="NA","NA",VLOOKUP($A3671,'[1]Regression Table'!$A$2:$O$5964,13,FALSE))</f>
        <v>NA</v>
      </c>
      <c r="T3671" s="3" t="str">
        <f>IF(A3671="NA","NA",VLOOKUP($A3671,'[1]Regression Table'!$A$2:$O$5964,14,FALSE))</f>
        <v>NA</v>
      </c>
      <c r="U3671" s="3" t="str">
        <f>IF(A3671="NA","NA",VLOOKUP($A3671,'[1]Regression Table'!$A$2:$O$5964,15,FALSE))</f>
        <v>NA</v>
      </c>
      <c r="V3671" s="3" t="s">
        <v>5689</v>
      </c>
      <c r="W3671" s="6" t="s">
        <v>5689</v>
      </c>
      <c r="X3671" s="6" t="s">
        <v>5689</v>
      </c>
    </row>
    <row r="3672" spans="1:24" x14ac:dyDescent="0.2">
      <c r="A3672" s="2" t="s">
        <v>663</v>
      </c>
      <c r="B3672" s="3">
        <v>6</v>
      </c>
      <c r="C3672" s="3">
        <v>3</v>
      </c>
      <c r="D3672" s="3">
        <v>2</v>
      </c>
      <c r="E3672" s="3">
        <v>33</v>
      </c>
      <c r="F3672" s="3">
        <v>7</v>
      </c>
      <c r="G3672" s="3">
        <v>5</v>
      </c>
      <c r="H3672" s="3">
        <v>5</v>
      </c>
      <c r="I3672" s="3">
        <v>1600</v>
      </c>
      <c r="J3672" s="3">
        <v>0</v>
      </c>
      <c r="K3672" s="3">
        <v>0</v>
      </c>
      <c r="L3672" s="3">
        <f>IF($A3672="NA","NA",VLOOKUP($A3672,'[1]Regression Table'!$A$2:$O$5964,6,FALSE))</f>
        <v>4.0390399999999998E-3</v>
      </c>
      <c r="M3672" s="3">
        <f>IF($A3672="NA","NA",VLOOKUP($A3672,'[1]Regression Table'!$A$2:$O$5964,7,FALSE))</f>
        <v>1.2789399999999999E-2</v>
      </c>
      <c r="N3672" s="3">
        <f>IF(A3672="NA","NA",VLOOKUP($A3672,'[1]Regression Table'!$A$2:$O$5964,8,FALSE))</f>
        <v>-7.9318300000000004E-4</v>
      </c>
      <c r="O3672" s="3">
        <f>IF(A3672="NA","NA",VLOOKUP($A3672,'[1]Regression Table'!$A$2:$O$5964,9,FALSE))</f>
        <v>1.1717200000000001E-2</v>
      </c>
      <c r="P3672" s="3">
        <f>IF(A3672="NA","NA",VLOOKUP($A3672,'[1]Regression Table'!$A$2:$O$5964,10,FALSE))</f>
        <v>6.7368000000000003E-3</v>
      </c>
      <c r="Q3672" s="3">
        <f>IF(A3672="NA","NA",VLOOKUP($A3672,'[1]Regression Table'!$A$2:$O$5964,11,FALSE))</f>
        <v>-1.9701100000000002E-3</v>
      </c>
      <c r="R3672" s="3">
        <f>IF(A3672="NA","NA",VLOOKUP($A3672,'[1]Regression Table'!$A$2:$O$5964,12,FALSE))</f>
        <v>1.8608800000000001E-3</v>
      </c>
      <c r="S3672" s="3">
        <f>IF(A3672="NA","NA",VLOOKUP($A3672,'[1]Regression Table'!$A$2:$O$5964,13,FALSE))</f>
        <v>-2.8810699999999999E-3</v>
      </c>
      <c r="T3672" s="3">
        <f>IF(A3672="NA","NA",VLOOKUP($A3672,'[1]Regression Table'!$A$2:$O$5964,14,FALSE))</f>
        <v>-5.8619100000000001E-4</v>
      </c>
      <c r="U3672" s="3">
        <f>IF(A3672="NA","NA",VLOOKUP($A3672,'[1]Regression Table'!$A$2:$O$5964,15,FALSE))</f>
        <v>-5.6398799999999999E-3</v>
      </c>
      <c r="V3672" s="3">
        <v>1.95405E-4</v>
      </c>
      <c r="W3672" s="6">
        <v>-2.4949399999999999E-5</v>
      </c>
      <c r="X3672" s="6">
        <v>6.7132599999999995E-5</v>
      </c>
    </row>
    <row r="3673" spans="1:24" x14ac:dyDescent="0.2">
      <c r="A3673" s="2" t="s">
        <v>664</v>
      </c>
      <c r="B3673" s="3">
        <v>6</v>
      </c>
      <c r="C3673" s="3">
        <v>1</v>
      </c>
      <c r="D3673" s="3">
        <v>2</v>
      </c>
      <c r="E3673" s="3">
        <v>42</v>
      </c>
      <c r="F3673" s="3">
        <v>7</v>
      </c>
      <c r="G3673" s="3">
        <v>3</v>
      </c>
      <c r="H3673" s="3">
        <v>2</v>
      </c>
      <c r="I3673" s="3">
        <v>350</v>
      </c>
      <c r="J3673" s="3">
        <v>1</v>
      </c>
      <c r="K3673" s="3">
        <v>0</v>
      </c>
      <c r="L3673" s="3">
        <f>IF($A3673="NA","NA",VLOOKUP($A3673,'[1]Regression Table'!$A$2:$O$5964,6,FALSE))</f>
        <v>4.8252599999999996E-3</v>
      </c>
      <c r="M3673" s="3">
        <f>IF($A3673="NA","NA",VLOOKUP($A3673,'[1]Regression Table'!$A$2:$O$5964,7,FALSE))</f>
        <v>1.3062000000000001E-2</v>
      </c>
      <c r="N3673" s="3">
        <f>IF(A3673="NA","NA",VLOOKUP($A3673,'[1]Regression Table'!$A$2:$O$5964,8,FALSE))</f>
        <v>2.01936E-4</v>
      </c>
      <c r="O3673" s="3">
        <f>IF(A3673="NA","NA",VLOOKUP($A3673,'[1]Regression Table'!$A$2:$O$5964,9,FALSE))</f>
        <v>1.38961E-2</v>
      </c>
      <c r="P3673" s="3">
        <f>IF(A3673="NA","NA",VLOOKUP($A3673,'[1]Regression Table'!$A$2:$O$5964,10,FALSE))</f>
        <v>5.6004000000000002E-3</v>
      </c>
      <c r="Q3673" s="3">
        <f>IF(A3673="NA","NA",VLOOKUP($A3673,'[1]Regression Table'!$A$2:$O$5964,11,FALSE))</f>
        <v>-1.0629599999999999E-3</v>
      </c>
      <c r="R3673" s="3">
        <f>IF(A3673="NA","NA",VLOOKUP($A3673,'[1]Regression Table'!$A$2:$O$5964,12,FALSE))</f>
        <v>5.6419499999999997E-3</v>
      </c>
      <c r="S3673" s="3">
        <f>IF(A3673="NA","NA",VLOOKUP($A3673,'[1]Regression Table'!$A$2:$O$5964,13,FALSE))</f>
        <v>-3.2058299999999998E-3</v>
      </c>
      <c r="T3673" s="3">
        <f>IF(A3673="NA","NA",VLOOKUP($A3673,'[1]Regression Table'!$A$2:$O$5964,14,FALSE))</f>
        <v>-4.5919400000000001E-4</v>
      </c>
      <c r="U3673" s="3">
        <f>IF(A3673="NA","NA",VLOOKUP($A3673,'[1]Regression Table'!$A$2:$O$5964,15,FALSE))</f>
        <v>-1.9157499999999999E-3</v>
      </c>
      <c r="V3673" s="3">
        <v>2.07486E-4</v>
      </c>
      <c r="W3673" s="6">
        <v>-1.6242599999999999E-5</v>
      </c>
      <c r="X3673" s="6">
        <v>7.2033000000000006E-5</v>
      </c>
    </row>
    <row r="3674" spans="1:24" x14ac:dyDescent="0.2">
      <c r="A3674" s="2" t="s">
        <v>665</v>
      </c>
      <c r="B3674" s="3">
        <v>6</v>
      </c>
      <c r="C3674" s="3">
        <v>2</v>
      </c>
      <c r="D3674" s="3">
        <v>2</v>
      </c>
      <c r="E3674" s="3">
        <v>39</v>
      </c>
      <c r="F3674" s="3">
        <v>7</v>
      </c>
      <c r="G3674" s="3">
        <v>5</v>
      </c>
      <c r="H3674" s="3">
        <v>1</v>
      </c>
      <c r="I3674" s="3">
        <v>0</v>
      </c>
      <c r="J3674" s="3">
        <v>1</v>
      </c>
      <c r="K3674" s="3">
        <v>0</v>
      </c>
      <c r="L3674" s="3">
        <f>IF($A3674="NA","NA",VLOOKUP($A3674,'[1]Regression Table'!$A$2:$O$5964,6,FALSE))</f>
        <v>4.6561900000000002E-3</v>
      </c>
      <c r="M3674" s="3">
        <f>IF($A3674="NA","NA",VLOOKUP($A3674,'[1]Regression Table'!$A$2:$O$5964,7,FALSE))</f>
        <v>1.3398699999999999E-2</v>
      </c>
      <c r="N3674" s="3">
        <f>IF(A3674="NA","NA",VLOOKUP($A3674,'[1]Regression Table'!$A$2:$O$5964,8,FALSE))</f>
        <v>-1.2068000000000001E-3</v>
      </c>
      <c r="O3674" s="3">
        <f>IF(A3674="NA","NA",VLOOKUP($A3674,'[1]Regression Table'!$A$2:$O$5964,9,FALSE))</f>
        <v>1.49867E-2</v>
      </c>
      <c r="P3674" s="3">
        <f>IF(A3674="NA","NA",VLOOKUP($A3674,'[1]Regression Table'!$A$2:$O$5964,10,FALSE))</f>
        <v>7.3191300000000001E-3</v>
      </c>
      <c r="Q3674" s="3">
        <f>IF(A3674="NA","NA",VLOOKUP($A3674,'[1]Regression Table'!$A$2:$O$5964,11,FALSE))</f>
        <v>-2.4727100000000003E-4</v>
      </c>
      <c r="R3674" s="3">
        <f>IF(A3674="NA","NA",VLOOKUP($A3674,'[1]Regression Table'!$A$2:$O$5964,12,FALSE))</f>
        <v>6.5589799999999998E-3</v>
      </c>
      <c r="S3674" s="3">
        <f>IF(A3674="NA","NA",VLOOKUP($A3674,'[1]Regression Table'!$A$2:$O$5964,13,FALSE))</f>
        <v>-6.1050999999999996E-3</v>
      </c>
      <c r="T3674" s="3">
        <f>IF(A3674="NA","NA",VLOOKUP($A3674,'[1]Regression Table'!$A$2:$O$5964,14,FALSE))</f>
        <v>-1.0766700000000001E-3</v>
      </c>
      <c r="U3674" s="3">
        <f>IF(A3674="NA","NA",VLOOKUP($A3674,'[1]Regression Table'!$A$2:$O$5964,15,FALSE))</f>
        <v>-3.98212E-4</v>
      </c>
      <c r="V3674" s="3">
        <v>2.00993E-4</v>
      </c>
      <c r="W3674" s="6">
        <v>-2.25734E-5</v>
      </c>
      <c r="X3674" s="6">
        <v>6.9514300000000006E-5</v>
      </c>
    </row>
    <row r="3675" spans="1:24" x14ac:dyDescent="0.2">
      <c r="A3675" s="2" t="s">
        <v>5689</v>
      </c>
      <c r="B3675" s="3" t="s">
        <v>5689</v>
      </c>
      <c r="C3675" s="3" t="s">
        <v>5689</v>
      </c>
      <c r="D3675" s="3" t="s">
        <v>5689</v>
      </c>
      <c r="E3675" s="3" t="s">
        <v>5689</v>
      </c>
      <c r="F3675" s="3" t="s">
        <v>5689</v>
      </c>
      <c r="G3675" s="3" t="s">
        <v>5689</v>
      </c>
      <c r="H3675" s="3" t="s">
        <v>5689</v>
      </c>
      <c r="I3675" s="3" t="s">
        <v>5689</v>
      </c>
      <c r="J3675" s="3" t="s">
        <v>5689</v>
      </c>
      <c r="K3675" s="3" t="s">
        <v>5689</v>
      </c>
      <c r="L3675" s="3" t="str">
        <f>IF($A3675="NA","NA",VLOOKUP($A3675,'[1]Regression Table'!$A$2:$O$5964,6,FALSE))</f>
        <v>NA</v>
      </c>
      <c r="M3675" s="3" t="str">
        <f>IF($A3675="NA","NA",VLOOKUP($A3675,'[1]Regression Table'!$A$2:$O$5964,7,FALSE))</f>
        <v>NA</v>
      </c>
      <c r="N3675" s="3" t="str">
        <f>IF(A3675="NA","NA",VLOOKUP($A3675,'[1]Regression Table'!$A$2:$O$5964,8,FALSE))</f>
        <v>NA</v>
      </c>
      <c r="O3675" s="3" t="str">
        <f>IF(A3675="NA","NA",VLOOKUP($A3675,'[1]Regression Table'!$A$2:$O$5964,9,FALSE))</f>
        <v>NA</v>
      </c>
      <c r="P3675" s="3" t="str">
        <f>IF(A3675="NA","NA",VLOOKUP($A3675,'[1]Regression Table'!$A$2:$O$5964,10,FALSE))</f>
        <v>NA</v>
      </c>
      <c r="Q3675" s="3" t="str">
        <f>IF(A3675="NA","NA",VLOOKUP($A3675,'[1]Regression Table'!$A$2:$O$5964,11,FALSE))</f>
        <v>NA</v>
      </c>
      <c r="R3675" s="3" t="str">
        <f>IF(A3675="NA","NA",VLOOKUP($A3675,'[1]Regression Table'!$A$2:$O$5964,12,FALSE))</f>
        <v>NA</v>
      </c>
      <c r="S3675" s="3" t="str">
        <f>IF(A3675="NA","NA",VLOOKUP($A3675,'[1]Regression Table'!$A$2:$O$5964,13,FALSE))</f>
        <v>NA</v>
      </c>
      <c r="T3675" s="3" t="str">
        <f>IF(A3675="NA","NA",VLOOKUP($A3675,'[1]Regression Table'!$A$2:$O$5964,14,FALSE))</f>
        <v>NA</v>
      </c>
      <c r="U3675" s="3" t="str">
        <f>IF(A3675="NA","NA",VLOOKUP($A3675,'[1]Regression Table'!$A$2:$O$5964,15,FALSE))</f>
        <v>NA</v>
      </c>
      <c r="V3675" s="3" t="s">
        <v>5689</v>
      </c>
      <c r="W3675" s="6" t="s">
        <v>5689</v>
      </c>
      <c r="X3675" s="6" t="s">
        <v>5689</v>
      </c>
    </row>
    <row r="3676" spans="1:24" x14ac:dyDescent="0.2">
      <c r="A3676" s="2" t="s">
        <v>666</v>
      </c>
      <c r="B3676" s="3">
        <v>6</v>
      </c>
      <c r="C3676" s="3">
        <v>1</v>
      </c>
      <c r="D3676" s="3">
        <v>1</v>
      </c>
      <c r="E3676" s="3">
        <v>40</v>
      </c>
      <c r="F3676" s="3">
        <v>7</v>
      </c>
      <c r="G3676" s="3">
        <v>2</v>
      </c>
      <c r="H3676" s="3">
        <v>1</v>
      </c>
      <c r="I3676" s="3">
        <v>0</v>
      </c>
      <c r="J3676" s="3">
        <v>1</v>
      </c>
      <c r="K3676" s="3">
        <v>1</v>
      </c>
      <c r="L3676" s="3">
        <f>IF($A3676="NA","NA",VLOOKUP($A3676,'[1]Regression Table'!$A$2:$O$5964,6,FALSE))</f>
        <v>3.8602900000000002E-3</v>
      </c>
      <c r="M3676" s="3">
        <f>IF($A3676="NA","NA",VLOOKUP($A3676,'[1]Regression Table'!$A$2:$O$5964,7,FALSE))</f>
        <v>1.33452E-2</v>
      </c>
      <c r="N3676" s="3">
        <f>IF(A3676="NA","NA",VLOOKUP($A3676,'[1]Regression Table'!$A$2:$O$5964,8,FALSE))</f>
        <v>-3.72376E-4</v>
      </c>
      <c r="O3676" s="3">
        <f>IF(A3676="NA","NA",VLOOKUP($A3676,'[1]Regression Table'!$A$2:$O$5964,9,FALSE))</f>
        <v>9.0637500000000006E-3</v>
      </c>
      <c r="P3676" s="3">
        <f>IF(A3676="NA","NA",VLOOKUP($A3676,'[1]Regression Table'!$A$2:$O$5964,10,FALSE))</f>
        <v>6.8058299999999997E-3</v>
      </c>
      <c r="Q3676" s="3">
        <f>IF(A3676="NA","NA",VLOOKUP($A3676,'[1]Regression Table'!$A$2:$O$5964,11,FALSE))</f>
        <v>8.4255599999999995E-4</v>
      </c>
      <c r="R3676" s="3">
        <f>IF(A3676="NA","NA",VLOOKUP($A3676,'[1]Regression Table'!$A$2:$O$5964,12,FALSE))</f>
        <v>-2.3746100000000001E-3</v>
      </c>
      <c r="S3676" s="3">
        <f>IF(A3676="NA","NA",VLOOKUP($A3676,'[1]Regression Table'!$A$2:$O$5964,13,FALSE))</f>
        <v>-8.0330799999999997E-3</v>
      </c>
      <c r="T3676" s="3">
        <f>IF(A3676="NA","NA",VLOOKUP($A3676,'[1]Regression Table'!$A$2:$O$5964,14,FALSE))</f>
        <v>3.7580000000000001E-3</v>
      </c>
      <c r="U3676" s="3">
        <f>IF(A3676="NA","NA",VLOOKUP($A3676,'[1]Regression Table'!$A$2:$O$5964,15,FALSE))</f>
        <v>-6.0639600000000002E-3</v>
      </c>
      <c r="V3676" s="3">
        <v>1.9613399999999999E-4</v>
      </c>
      <c r="W3676" s="6">
        <v>-2.3332700000000001E-5</v>
      </c>
      <c r="X3676" s="6">
        <v>6.44125E-5</v>
      </c>
    </row>
    <row r="3677" spans="1:24" x14ac:dyDescent="0.2">
      <c r="A3677" s="2" t="s">
        <v>667</v>
      </c>
      <c r="B3677" s="3">
        <v>6</v>
      </c>
      <c r="C3677" s="3">
        <v>1</v>
      </c>
      <c r="D3677" s="3" t="s">
        <v>5689</v>
      </c>
      <c r="E3677" s="3">
        <v>35</v>
      </c>
      <c r="F3677" s="3" t="s">
        <v>5689</v>
      </c>
      <c r="G3677" s="3">
        <v>2</v>
      </c>
      <c r="H3677" s="3">
        <v>2</v>
      </c>
      <c r="I3677" s="3">
        <v>906</v>
      </c>
      <c r="J3677" s="3" t="s">
        <v>5689</v>
      </c>
      <c r="K3677" s="3" t="s">
        <v>5689</v>
      </c>
      <c r="L3677" s="3">
        <f>IF($A3677="NA","NA",VLOOKUP($A3677,'[1]Regression Table'!$A$2:$O$5964,6,FALSE))</f>
        <v>4.7934900000000001E-3</v>
      </c>
      <c r="M3677" s="3">
        <f>IF($A3677="NA","NA",VLOOKUP($A3677,'[1]Regression Table'!$A$2:$O$5964,7,FALSE))</f>
        <v>1.2565099999999999E-2</v>
      </c>
      <c r="N3677" s="3">
        <f>IF(A3677="NA","NA",VLOOKUP($A3677,'[1]Regression Table'!$A$2:$O$5964,8,FALSE))</f>
        <v>1.76889E-3</v>
      </c>
      <c r="O3677" s="3">
        <f>IF(A3677="NA","NA",VLOOKUP($A3677,'[1]Regression Table'!$A$2:$O$5964,9,FALSE))</f>
        <v>1.4372899999999999E-2</v>
      </c>
      <c r="P3677" s="3">
        <f>IF(A3677="NA","NA",VLOOKUP($A3677,'[1]Regression Table'!$A$2:$O$5964,10,FALSE))</f>
        <v>7.2909200000000002E-3</v>
      </c>
      <c r="Q3677" s="3">
        <f>IF(A3677="NA","NA",VLOOKUP($A3677,'[1]Regression Table'!$A$2:$O$5964,11,FALSE))</f>
        <v>-9.0761200000000002E-4</v>
      </c>
      <c r="R3677" s="3">
        <f>IF(A3677="NA","NA",VLOOKUP($A3677,'[1]Regression Table'!$A$2:$O$5964,12,FALSE))</f>
        <v>3.4176699999999998E-3</v>
      </c>
      <c r="S3677" s="3">
        <f>IF(A3677="NA","NA",VLOOKUP($A3677,'[1]Regression Table'!$A$2:$O$5964,13,FALSE))</f>
        <v>-8.2314799999999994E-3</v>
      </c>
      <c r="T3677" s="3">
        <f>IF(A3677="NA","NA",VLOOKUP($A3677,'[1]Regression Table'!$A$2:$O$5964,14,FALSE))</f>
        <v>9.98119E-4</v>
      </c>
      <c r="U3677" s="3">
        <f>IF(A3677="NA","NA",VLOOKUP($A3677,'[1]Regression Table'!$A$2:$O$5964,15,FALSE))</f>
        <v>7.5376399999999997E-4</v>
      </c>
      <c r="V3677" s="3">
        <v>1.99302E-4</v>
      </c>
      <c r="W3677" s="6">
        <v>-2.6775300000000001E-5</v>
      </c>
      <c r="X3677" s="6">
        <v>6.3485999999999995E-5</v>
      </c>
    </row>
    <row r="3678" spans="1:24" x14ac:dyDescent="0.2">
      <c r="A3678" s="2" t="s">
        <v>668</v>
      </c>
      <c r="B3678" s="3">
        <v>6</v>
      </c>
      <c r="C3678" s="3">
        <v>2</v>
      </c>
      <c r="D3678" s="3" t="s">
        <v>5689</v>
      </c>
      <c r="E3678" s="3">
        <v>36</v>
      </c>
      <c r="F3678" s="3" t="s">
        <v>5689</v>
      </c>
      <c r="G3678" s="3">
        <v>2</v>
      </c>
      <c r="H3678" s="3">
        <v>5</v>
      </c>
      <c r="I3678" s="3">
        <v>1400</v>
      </c>
      <c r="J3678" s="3">
        <v>1</v>
      </c>
      <c r="K3678" s="3">
        <v>1</v>
      </c>
      <c r="L3678" s="3">
        <f>IF($A3678="NA","NA",VLOOKUP($A3678,'[1]Regression Table'!$A$2:$O$5964,6,FALSE))</f>
        <v>4.4892700000000001E-3</v>
      </c>
      <c r="M3678" s="3">
        <f>IF($A3678="NA","NA",VLOOKUP($A3678,'[1]Regression Table'!$A$2:$O$5964,7,FALSE))</f>
        <v>1.2966200000000001E-2</v>
      </c>
      <c r="N3678" s="3">
        <f>IF(A3678="NA","NA",VLOOKUP($A3678,'[1]Regression Table'!$A$2:$O$5964,8,FALSE))</f>
        <v>8.7355600000000005E-4</v>
      </c>
      <c r="O3678" s="3">
        <f>IF(A3678="NA","NA",VLOOKUP($A3678,'[1]Regression Table'!$A$2:$O$5964,9,FALSE))</f>
        <v>1.53949E-2</v>
      </c>
      <c r="P3678" s="3">
        <f>IF(A3678="NA","NA",VLOOKUP($A3678,'[1]Regression Table'!$A$2:$O$5964,10,FALSE))</f>
        <v>7.20537E-3</v>
      </c>
      <c r="Q3678" s="3">
        <f>IF(A3678="NA","NA",VLOOKUP($A3678,'[1]Regression Table'!$A$2:$O$5964,11,FALSE))</f>
        <v>-1.13367E-3</v>
      </c>
      <c r="R3678" s="3">
        <f>IF(A3678="NA","NA",VLOOKUP($A3678,'[1]Regression Table'!$A$2:$O$5964,12,FALSE))</f>
        <v>5.2650099999999997E-3</v>
      </c>
      <c r="S3678" s="3">
        <f>IF(A3678="NA","NA",VLOOKUP($A3678,'[1]Regression Table'!$A$2:$O$5964,13,FALSE))</f>
        <v>-7.7970499999999998E-3</v>
      </c>
      <c r="T3678" s="3">
        <f>IF(A3678="NA","NA",VLOOKUP($A3678,'[1]Regression Table'!$A$2:$O$5964,14,FALSE))</f>
        <v>2.127E-3</v>
      </c>
      <c r="U3678" s="3">
        <f>IF(A3678="NA","NA",VLOOKUP($A3678,'[1]Regression Table'!$A$2:$O$5964,15,FALSE))</f>
        <v>3.6852E-4</v>
      </c>
      <c r="V3678" s="3">
        <v>2.0244600000000001E-4</v>
      </c>
      <c r="W3678" s="6">
        <v>-2.4655E-5</v>
      </c>
      <c r="X3678" s="6">
        <v>6.3578300000000001E-5</v>
      </c>
    </row>
    <row r="3679" spans="1:24" x14ac:dyDescent="0.2">
      <c r="A3679" s="2" t="s">
        <v>669</v>
      </c>
      <c r="B3679" s="3">
        <v>6</v>
      </c>
      <c r="C3679" s="3">
        <v>1</v>
      </c>
      <c r="D3679" s="3">
        <v>1</v>
      </c>
      <c r="E3679" s="3">
        <v>45</v>
      </c>
      <c r="F3679" s="3">
        <v>35</v>
      </c>
      <c r="G3679" s="3">
        <v>3</v>
      </c>
      <c r="H3679" s="3">
        <v>2</v>
      </c>
      <c r="I3679" s="3">
        <v>635</v>
      </c>
      <c r="J3679" s="3">
        <v>1</v>
      </c>
      <c r="K3679" s="3">
        <v>1</v>
      </c>
      <c r="L3679" s="3">
        <f>IF($A3679="NA","NA",VLOOKUP($A3679,'[1]Regression Table'!$A$2:$O$5964,6,FALSE))</f>
        <v>4.1918700000000003E-3</v>
      </c>
      <c r="M3679" s="3">
        <f>IF($A3679="NA","NA",VLOOKUP($A3679,'[1]Regression Table'!$A$2:$O$5964,7,FALSE))</f>
        <v>1.1495999999999999E-2</v>
      </c>
      <c r="N3679" s="3">
        <f>IF(A3679="NA","NA",VLOOKUP($A3679,'[1]Regression Table'!$A$2:$O$5964,8,FALSE))</f>
        <v>-7.8034999999999997E-4</v>
      </c>
      <c r="O3679" s="3">
        <f>IF(A3679="NA","NA",VLOOKUP($A3679,'[1]Regression Table'!$A$2:$O$5964,9,FALSE))</f>
        <v>8.9833900000000008E-3</v>
      </c>
      <c r="P3679" s="3">
        <f>IF(A3679="NA","NA",VLOOKUP($A3679,'[1]Regression Table'!$A$2:$O$5964,10,FALSE))</f>
        <v>7.3726699999999996E-3</v>
      </c>
      <c r="Q3679" s="3">
        <f>IF(A3679="NA","NA",VLOOKUP($A3679,'[1]Regression Table'!$A$2:$O$5964,11,FALSE))</f>
        <v>-5.9837500000000004E-3</v>
      </c>
      <c r="R3679" s="3">
        <f>IF(A3679="NA","NA",VLOOKUP($A3679,'[1]Regression Table'!$A$2:$O$5964,12,FALSE))</f>
        <v>1.32216E-3</v>
      </c>
      <c r="S3679" s="3">
        <f>IF(A3679="NA","NA",VLOOKUP($A3679,'[1]Regression Table'!$A$2:$O$5964,13,FALSE))</f>
        <v>8.9214099999999997E-5</v>
      </c>
      <c r="T3679" s="3">
        <f>IF(A3679="NA","NA",VLOOKUP($A3679,'[1]Regression Table'!$A$2:$O$5964,14,FALSE))</f>
        <v>-3.2503399999999998E-4</v>
      </c>
      <c r="U3679" s="3">
        <f>IF(A3679="NA","NA",VLOOKUP($A3679,'[1]Regression Table'!$A$2:$O$5964,15,FALSE))</f>
        <v>-6.3929299999999998E-3</v>
      </c>
      <c r="V3679" s="3">
        <v>2.00056E-4</v>
      </c>
      <c r="W3679" s="6">
        <v>-2.3342599999999999E-5</v>
      </c>
      <c r="X3679" s="6">
        <v>6.8933100000000006E-5</v>
      </c>
    </row>
    <row r="3680" spans="1:24" x14ac:dyDescent="0.2">
      <c r="A3680" s="2" t="s">
        <v>670</v>
      </c>
      <c r="B3680" s="3">
        <v>6</v>
      </c>
      <c r="C3680" s="3">
        <v>3</v>
      </c>
      <c r="D3680" s="3">
        <v>1</v>
      </c>
      <c r="E3680" s="3">
        <v>36</v>
      </c>
      <c r="F3680" s="3" t="s">
        <v>5689</v>
      </c>
      <c r="G3680" s="3">
        <v>5</v>
      </c>
      <c r="H3680" s="3">
        <v>3</v>
      </c>
      <c r="I3680" s="3">
        <v>450</v>
      </c>
      <c r="J3680" s="3">
        <v>1</v>
      </c>
      <c r="K3680" s="3">
        <v>1</v>
      </c>
      <c r="L3680" s="3">
        <f>IF($A3680="NA","NA",VLOOKUP($A3680,'[1]Regression Table'!$A$2:$O$5964,6,FALSE))</f>
        <v>4.0453199999999998E-3</v>
      </c>
      <c r="M3680" s="3">
        <f>IF($A3680="NA","NA",VLOOKUP($A3680,'[1]Regression Table'!$A$2:$O$5964,7,FALSE))</f>
        <v>9.2657499999999997E-3</v>
      </c>
      <c r="N3680" s="3">
        <f>IF(A3680="NA","NA",VLOOKUP($A3680,'[1]Regression Table'!$A$2:$O$5964,8,FALSE))</f>
        <v>4.3227100000000002E-4</v>
      </c>
      <c r="O3680" s="3">
        <f>IF(A3680="NA","NA",VLOOKUP($A3680,'[1]Regression Table'!$A$2:$O$5964,9,FALSE))</f>
        <v>9.3289500000000008E-3</v>
      </c>
      <c r="P3680" s="3">
        <f>IF(A3680="NA","NA",VLOOKUP($A3680,'[1]Regression Table'!$A$2:$O$5964,10,FALSE))</f>
        <v>4.75393E-3</v>
      </c>
      <c r="Q3680" s="3">
        <f>IF(A3680="NA","NA",VLOOKUP($A3680,'[1]Regression Table'!$A$2:$O$5964,11,FALSE))</f>
        <v>1.5475899999999999E-3</v>
      </c>
      <c r="R3680" s="3">
        <f>IF(A3680="NA","NA",VLOOKUP($A3680,'[1]Regression Table'!$A$2:$O$5964,12,FALSE))</f>
        <v>-2.2383300000000002E-3</v>
      </c>
      <c r="S3680" s="3">
        <f>IF(A3680="NA","NA",VLOOKUP($A3680,'[1]Regression Table'!$A$2:$O$5964,13,FALSE))</f>
        <v>-2.84776E-3</v>
      </c>
      <c r="T3680" s="3">
        <f>IF(A3680="NA","NA",VLOOKUP($A3680,'[1]Regression Table'!$A$2:$O$5964,14,FALSE))</f>
        <v>-2.86111E-3</v>
      </c>
      <c r="U3680" s="3">
        <f>IF(A3680="NA","NA",VLOOKUP($A3680,'[1]Regression Table'!$A$2:$O$5964,15,FALSE))</f>
        <v>-6.0990200000000001E-3</v>
      </c>
      <c r="V3680" s="3">
        <v>2.07073E-4</v>
      </c>
      <c r="W3680" s="6">
        <v>-1.7534199999999999E-5</v>
      </c>
      <c r="X3680" s="6">
        <v>7.1706100000000001E-5</v>
      </c>
    </row>
    <row r="3681" spans="1:24" x14ac:dyDescent="0.2">
      <c r="A3681" s="2" t="s">
        <v>671</v>
      </c>
      <c r="B3681" s="3">
        <v>6</v>
      </c>
      <c r="C3681" s="3">
        <v>1</v>
      </c>
      <c r="D3681" s="3">
        <v>2</v>
      </c>
      <c r="E3681" s="3">
        <v>40</v>
      </c>
      <c r="F3681" s="3">
        <v>7</v>
      </c>
      <c r="G3681" s="3">
        <v>2</v>
      </c>
      <c r="H3681" s="3">
        <v>2</v>
      </c>
      <c r="I3681" s="3">
        <v>357</v>
      </c>
      <c r="J3681" s="3">
        <v>1</v>
      </c>
      <c r="K3681" s="3">
        <v>1</v>
      </c>
      <c r="L3681" s="3">
        <f>IF($A3681="NA","NA",VLOOKUP($A3681,'[1]Regression Table'!$A$2:$O$5964,6,FALSE))</f>
        <v>4.4517100000000002E-3</v>
      </c>
      <c r="M3681" s="3">
        <f>IF($A3681="NA","NA",VLOOKUP($A3681,'[1]Regression Table'!$A$2:$O$5964,7,FALSE))</f>
        <v>1.26943E-2</v>
      </c>
      <c r="N3681" s="3">
        <f>IF(A3681="NA","NA",VLOOKUP($A3681,'[1]Regression Table'!$A$2:$O$5964,8,FALSE))</f>
        <v>-1.72934E-3</v>
      </c>
      <c r="O3681" s="3">
        <f>IF(A3681="NA","NA",VLOOKUP($A3681,'[1]Regression Table'!$A$2:$O$5964,9,FALSE))</f>
        <v>1.08602E-2</v>
      </c>
      <c r="P3681" s="3">
        <f>IF(A3681="NA","NA",VLOOKUP($A3681,'[1]Regression Table'!$A$2:$O$5964,10,FALSE))</f>
        <v>7.3710499999999997E-3</v>
      </c>
      <c r="Q3681" s="3">
        <f>IF(A3681="NA","NA",VLOOKUP($A3681,'[1]Regression Table'!$A$2:$O$5964,11,FALSE))</f>
        <v>-1.6337599999999999E-3</v>
      </c>
      <c r="R3681" s="3">
        <f>IF(A3681="NA","NA",VLOOKUP($A3681,'[1]Regression Table'!$A$2:$O$5964,12,FALSE))</f>
        <v>2.6806400000000002E-3</v>
      </c>
      <c r="S3681" s="3">
        <f>IF(A3681="NA","NA",VLOOKUP($A3681,'[1]Regression Table'!$A$2:$O$5964,13,FALSE))</f>
        <v>1.28681E-5</v>
      </c>
      <c r="T3681" s="3">
        <f>IF(A3681="NA","NA",VLOOKUP($A3681,'[1]Regression Table'!$A$2:$O$5964,14,FALSE))</f>
        <v>3.5803200000000001E-3</v>
      </c>
      <c r="U3681" s="3">
        <f>IF(A3681="NA","NA",VLOOKUP($A3681,'[1]Regression Table'!$A$2:$O$5964,15,FALSE))</f>
        <v>-1.23035E-2</v>
      </c>
      <c r="V3681" s="3">
        <v>1.9683E-4</v>
      </c>
      <c r="W3681" s="6">
        <v>-3.22728E-5</v>
      </c>
      <c r="X3681" s="6">
        <v>6.6631900000000002E-5</v>
      </c>
    </row>
    <row r="3682" spans="1:24" x14ac:dyDescent="0.2">
      <c r="A3682" s="2" t="s">
        <v>672</v>
      </c>
      <c r="B3682" s="3">
        <v>6</v>
      </c>
      <c r="C3682" s="3">
        <v>2</v>
      </c>
      <c r="D3682" s="3">
        <v>2</v>
      </c>
      <c r="E3682" s="3">
        <v>44</v>
      </c>
      <c r="F3682" s="3">
        <v>7</v>
      </c>
      <c r="G3682" s="3">
        <v>6</v>
      </c>
      <c r="H3682" s="3">
        <v>5</v>
      </c>
      <c r="I3682" s="3">
        <v>2600</v>
      </c>
      <c r="J3682" s="3">
        <v>0</v>
      </c>
      <c r="K3682" s="3">
        <v>1</v>
      </c>
      <c r="L3682" s="3">
        <f>IF($A3682="NA","NA",VLOOKUP($A3682,'[1]Regression Table'!$A$2:$O$5964,6,FALSE))</f>
        <v>4.2944200000000002E-3</v>
      </c>
      <c r="M3682" s="3">
        <f>IF($A3682="NA","NA",VLOOKUP($A3682,'[1]Regression Table'!$A$2:$O$5964,7,FALSE))</f>
        <v>1.33527E-2</v>
      </c>
      <c r="N3682" s="3">
        <f>IF(A3682="NA","NA",VLOOKUP($A3682,'[1]Regression Table'!$A$2:$O$5964,8,FALSE))</f>
        <v>4.9052899999999997E-4</v>
      </c>
      <c r="O3682" s="3">
        <f>IF(A3682="NA","NA",VLOOKUP($A3682,'[1]Regression Table'!$A$2:$O$5964,9,FALSE))</f>
        <v>1.0439E-2</v>
      </c>
      <c r="P3682" s="3">
        <f>IF(A3682="NA","NA",VLOOKUP($A3682,'[1]Regression Table'!$A$2:$O$5964,10,FALSE))</f>
        <v>4.8342799999999998E-3</v>
      </c>
      <c r="Q3682" s="3">
        <f>IF(A3682="NA","NA",VLOOKUP($A3682,'[1]Regression Table'!$A$2:$O$5964,11,FALSE))</f>
        <v>-1.37177E-3</v>
      </c>
      <c r="R3682" s="3">
        <f>IF(A3682="NA","NA",VLOOKUP($A3682,'[1]Regression Table'!$A$2:$O$5964,12,FALSE))</f>
        <v>-1.23773E-3</v>
      </c>
      <c r="S3682" s="3">
        <f>IF(A3682="NA","NA",VLOOKUP($A3682,'[1]Regression Table'!$A$2:$O$5964,13,FALSE))</f>
        <v>-7.6631800000000003E-3</v>
      </c>
      <c r="T3682" s="3">
        <f>IF(A3682="NA","NA",VLOOKUP($A3682,'[1]Regression Table'!$A$2:$O$5964,14,FALSE))</f>
        <v>5.0436999999999997E-4</v>
      </c>
      <c r="U3682" s="3">
        <f>IF(A3682="NA","NA",VLOOKUP($A3682,'[1]Regression Table'!$A$2:$O$5964,15,FALSE))</f>
        <v>-7.1589499999999999E-3</v>
      </c>
      <c r="V3682" s="3">
        <v>1.9604299999999999E-4</v>
      </c>
      <c r="W3682" s="6">
        <v>-1.7456699999999998E-5</v>
      </c>
      <c r="X3682" s="6">
        <v>6.8447299999999998E-5</v>
      </c>
    </row>
    <row r="3683" spans="1:24" x14ac:dyDescent="0.2">
      <c r="A3683" s="2" t="s">
        <v>673</v>
      </c>
      <c r="B3683" s="3">
        <v>6</v>
      </c>
      <c r="C3683" s="3">
        <v>2</v>
      </c>
      <c r="D3683" s="3">
        <v>1</v>
      </c>
      <c r="E3683" s="3">
        <v>44</v>
      </c>
      <c r="F3683" s="3">
        <v>7</v>
      </c>
      <c r="G3683" s="3">
        <v>4</v>
      </c>
      <c r="H3683" s="3">
        <v>5</v>
      </c>
      <c r="I3683" s="3">
        <v>2400</v>
      </c>
      <c r="J3683" s="3">
        <v>1</v>
      </c>
      <c r="K3683" s="3">
        <v>1</v>
      </c>
      <c r="L3683" s="3">
        <f>IF($A3683="NA","NA",VLOOKUP($A3683,'[1]Regression Table'!$A$2:$O$5964,6,FALSE))</f>
        <v>4.2721299999999999E-3</v>
      </c>
      <c r="M3683" s="3">
        <f>IF($A3683="NA","NA",VLOOKUP($A3683,'[1]Regression Table'!$A$2:$O$5964,7,FALSE))</f>
        <v>1.19635E-2</v>
      </c>
      <c r="N3683" s="3">
        <f>IF(A3683="NA","NA",VLOOKUP($A3683,'[1]Regression Table'!$A$2:$O$5964,8,FALSE))</f>
        <v>-1.4319199999999999E-3</v>
      </c>
      <c r="O3683" s="3">
        <f>IF(A3683="NA","NA",VLOOKUP($A3683,'[1]Regression Table'!$A$2:$O$5964,9,FALSE))</f>
        <v>9.0670999999999998E-3</v>
      </c>
      <c r="P3683" s="3">
        <f>IF(A3683="NA","NA",VLOOKUP($A3683,'[1]Regression Table'!$A$2:$O$5964,10,FALSE))</f>
        <v>7.4131700000000002E-3</v>
      </c>
      <c r="Q3683" s="3">
        <f>IF(A3683="NA","NA",VLOOKUP($A3683,'[1]Regression Table'!$A$2:$O$5964,11,FALSE))</f>
        <v>-1.6074500000000001E-3</v>
      </c>
      <c r="R3683" s="3">
        <f>IF(A3683="NA","NA",VLOOKUP($A3683,'[1]Regression Table'!$A$2:$O$5964,12,FALSE))</f>
        <v>5.2540499999999995E-4</v>
      </c>
      <c r="S3683" s="3">
        <f>IF(A3683="NA","NA",VLOOKUP($A3683,'[1]Regression Table'!$A$2:$O$5964,13,FALSE))</f>
        <v>-3.8854800000000001E-4</v>
      </c>
      <c r="T3683" s="3">
        <f>IF(A3683="NA","NA",VLOOKUP($A3683,'[1]Regression Table'!$A$2:$O$5964,14,FALSE))</f>
        <v>1.2753700000000001E-3</v>
      </c>
      <c r="U3683" s="3">
        <f>IF(A3683="NA","NA",VLOOKUP($A3683,'[1]Regression Table'!$A$2:$O$5964,15,FALSE))</f>
        <v>-5.6196900000000001E-3</v>
      </c>
      <c r="V3683" s="3">
        <v>1.91991E-4</v>
      </c>
      <c r="W3683" s="6">
        <v>-2.5349599999999999E-5</v>
      </c>
      <c r="X3683" s="6">
        <v>6.65817E-5</v>
      </c>
    </row>
    <row r="3684" spans="1:24" x14ac:dyDescent="0.2">
      <c r="A3684" s="2" t="s">
        <v>5689</v>
      </c>
      <c r="B3684" s="3" t="s">
        <v>5689</v>
      </c>
      <c r="C3684" s="3" t="s">
        <v>5689</v>
      </c>
      <c r="D3684" s="3" t="s">
        <v>5689</v>
      </c>
      <c r="E3684" s="3" t="s">
        <v>5689</v>
      </c>
      <c r="F3684" s="3" t="s">
        <v>5689</v>
      </c>
      <c r="G3684" s="3" t="s">
        <v>5689</v>
      </c>
      <c r="H3684" s="3" t="s">
        <v>5689</v>
      </c>
      <c r="I3684" s="3" t="s">
        <v>5689</v>
      </c>
      <c r="J3684" s="3" t="s">
        <v>5689</v>
      </c>
      <c r="K3684" s="3" t="s">
        <v>5689</v>
      </c>
      <c r="L3684" s="3" t="str">
        <f>IF($A3684="NA","NA",VLOOKUP($A3684,'[1]Regression Table'!$A$2:$O$5964,6,FALSE))</f>
        <v>NA</v>
      </c>
      <c r="M3684" s="3" t="str">
        <f>IF($A3684="NA","NA",VLOOKUP($A3684,'[1]Regression Table'!$A$2:$O$5964,7,FALSE))</f>
        <v>NA</v>
      </c>
      <c r="N3684" s="3" t="str">
        <f>IF(A3684="NA","NA",VLOOKUP($A3684,'[1]Regression Table'!$A$2:$O$5964,8,FALSE))</f>
        <v>NA</v>
      </c>
      <c r="O3684" s="3" t="str">
        <f>IF(A3684="NA","NA",VLOOKUP($A3684,'[1]Regression Table'!$A$2:$O$5964,9,FALSE))</f>
        <v>NA</v>
      </c>
      <c r="P3684" s="3" t="str">
        <f>IF(A3684="NA","NA",VLOOKUP($A3684,'[1]Regression Table'!$A$2:$O$5964,10,FALSE))</f>
        <v>NA</v>
      </c>
      <c r="Q3684" s="3" t="str">
        <f>IF(A3684="NA","NA",VLOOKUP($A3684,'[1]Regression Table'!$A$2:$O$5964,11,FALSE))</f>
        <v>NA</v>
      </c>
      <c r="R3684" s="3" t="str">
        <f>IF(A3684="NA","NA",VLOOKUP($A3684,'[1]Regression Table'!$A$2:$O$5964,12,FALSE))</f>
        <v>NA</v>
      </c>
      <c r="S3684" s="3" t="str">
        <f>IF(A3684="NA","NA",VLOOKUP($A3684,'[1]Regression Table'!$A$2:$O$5964,13,FALSE))</f>
        <v>NA</v>
      </c>
      <c r="T3684" s="3" t="str">
        <f>IF(A3684="NA","NA",VLOOKUP($A3684,'[1]Regression Table'!$A$2:$O$5964,14,FALSE))</f>
        <v>NA</v>
      </c>
      <c r="U3684" s="3" t="str">
        <f>IF(A3684="NA","NA",VLOOKUP($A3684,'[1]Regression Table'!$A$2:$O$5964,15,FALSE))</f>
        <v>NA</v>
      </c>
      <c r="V3684" s="3" t="s">
        <v>5689</v>
      </c>
      <c r="W3684" s="6" t="s">
        <v>5689</v>
      </c>
      <c r="X3684" s="6" t="s">
        <v>5689</v>
      </c>
    </row>
    <row r="3685" spans="1:24" x14ac:dyDescent="0.2">
      <c r="A3685" s="2" t="s">
        <v>5689</v>
      </c>
      <c r="B3685" s="3" t="s">
        <v>5689</v>
      </c>
      <c r="C3685" s="3" t="s">
        <v>5689</v>
      </c>
      <c r="D3685" s="3" t="s">
        <v>5689</v>
      </c>
      <c r="E3685" s="3" t="s">
        <v>5689</v>
      </c>
      <c r="F3685" s="3" t="s">
        <v>5689</v>
      </c>
      <c r="G3685" s="3" t="s">
        <v>5689</v>
      </c>
      <c r="H3685" s="3" t="s">
        <v>5689</v>
      </c>
      <c r="I3685" s="3" t="s">
        <v>5689</v>
      </c>
      <c r="J3685" s="3" t="s">
        <v>5689</v>
      </c>
      <c r="K3685" s="3" t="s">
        <v>5689</v>
      </c>
      <c r="L3685" s="3" t="str">
        <f>IF($A3685="NA","NA",VLOOKUP($A3685,'[1]Regression Table'!$A$2:$O$5964,6,FALSE))</f>
        <v>NA</v>
      </c>
      <c r="M3685" s="3" t="str">
        <f>IF($A3685="NA","NA",VLOOKUP($A3685,'[1]Regression Table'!$A$2:$O$5964,7,FALSE))</f>
        <v>NA</v>
      </c>
      <c r="N3685" s="3" t="str">
        <f>IF(A3685="NA","NA",VLOOKUP($A3685,'[1]Regression Table'!$A$2:$O$5964,8,FALSE))</f>
        <v>NA</v>
      </c>
      <c r="O3685" s="3" t="str">
        <f>IF(A3685="NA","NA",VLOOKUP($A3685,'[1]Regression Table'!$A$2:$O$5964,9,FALSE))</f>
        <v>NA</v>
      </c>
      <c r="P3685" s="3" t="str">
        <f>IF(A3685="NA","NA",VLOOKUP($A3685,'[1]Regression Table'!$A$2:$O$5964,10,FALSE))</f>
        <v>NA</v>
      </c>
      <c r="Q3685" s="3" t="str">
        <f>IF(A3685="NA","NA",VLOOKUP($A3685,'[1]Regression Table'!$A$2:$O$5964,11,FALSE))</f>
        <v>NA</v>
      </c>
      <c r="R3685" s="3" t="str">
        <f>IF(A3685="NA","NA",VLOOKUP($A3685,'[1]Regression Table'!$A$2:$O$5964,12,FALSE))</f>
        <v>NA</v>
      </c>
      <c r="S3685" s="3" t="str">
        <f>IF(A3685="NA","NA",VLOOKUP($A3685,'[1]Regression Table'!$A$2:$O$5964,13,FALSE))</f>
        <v>NA</v>
      </c>
      <c r="T3685" s="3" t="str">
        <f>IF(A3685="NA","NA",VLOOKUP($A3685,'[1]Regression Table'!$A$2:$O$5964,14,FALSE))</f>
        <v>NA</v>
      </c>
      <c r="U3685" s="3" t="str">
        <f>IF(A3685="NA","NA",VLOOKUP($A3685,'[1]Regression Table'!$A$2:$O$5964,15,FALSE))</f>
        <v>NA</v>
      </c>
      <c r="V3685" s="3" t="s">
        <v>5689</v>
      </c>
      <c r="W3685" s="6" t="s">
        <v>5689</v>
      </c>
      <c r="X3685" s="6" t="s">
        <v>5689</v>
      </c>
    </row>
    <row r="3686" spans="1:24" x14ac:dyDescent="0.2">
      <c r="A3686" s="2" t="s">
        <v>674</v>
      </c>
      <c r="B3686" s="3">
        <v>6</v>
      </c>
      <c r="C3686" s="3">
        <v>2</v>
      </c>
      <c r="D3686" s="3">
        <v>2</v>
      </c>
      <c r="E3686" s="3">
        <v>41</v>
      </c>
      <c r="F3686" s="3">
        <v>7</v>
      </c>
      <c r="G3686" s="3">
        <v>5</v>
      </c>
      <c r="H3686" s="3">
        <v>4</v>
      </c>
      <c r="I3686" s="3">
        <v>950</v>
      </c>
      <c r="J3686" s="3">
        <v>0</v>
      </c>
      <c r="K3686" s="3">
        <v>0</v>
      </c>
      <c r="L3686" s="3">
        <f>IF($A3686="NA","NA",VLOOKUP($A3686,'[1]Regression Table'!$A$2:$O$5964,6,FALSE))</f>
        <v>2.65518E-3</v>
      </c>
      <c r="M3686" s="3">
        <f>IF($A3686="NA","NA",VLOOKUP($A3686,'[1]Regression Table'!$A$2:$O$5964,7,FALSE))</f>
        <v>1.0039299999999999E-2</v>
      </c>
      <c r="N3686" s="3">
        <f>IF(A3686="NA","NA",VLOOKUP($A3686,'[1]Regression Table'!$A$2:$O$5964,8,FALSE))</f>
        <v>-1.3334200000000001E-3</v>
      </c>
      <c r="O3686" s="3">
        <f>IF(A3686="NA","NA",VLOOKUP($A3686,'[1]Regression Table'!$A$2:$O$5964,9,FALSE))</f>
        <v>1.1064299999999999E-2</v>
      </c>
      <c r="P3686" s="3">
        <f>IF(A3686="NA","NA",VLOOKUP($A3686,'[1]Regression Table'!$A$2:$O$5964,10,FALSE))</f>
        <v>-9.3193299999999994E-5</v>
      </c>
      <c r="Q3686" s="3">
        <f>IF(A3686="NA","NA",VLOOKUP($A3686,'[1]Regression Table'!$A$2:$O$5964,11,FALSE))</f>
        <v>-3.7010800000000001E-4</v>
      </c>
      <c r="R3686" s="3">
        <f>IF(A3686="NA","NA",VLOOKUP($A3686,'[1]Regression Table'!$A$2:$O$5964,12,FALSE))</f>
        <v>-1.6694699999999999E-3</v>
      </c>
      <c r="S3686" s="3">
        <f>IF(A3686="NA","NA",VLOOKUP($A3686,'[1]Regression Table'!$A$2:$O$5964,13,FALSE))</f>
        <v>-3.3142599999999999E-3</v>
      </c>
      <c r="T3686" s="3">
        <f>IF(A3686="NA","NA",VLOOKUP($A3686,'[1]Regression Table'!$A$2:$O$5964,14,FALSE))</f>
        <v>8.3563599999999995E-4</v>
      </c>
      <c r="U3686" s="3">
        <f>IF(A3686="NA","NA",VLOOKUP($A3686,'[1]Regression Table'!$A$2:$O$5964,15,FALSE))</f>
        <v>-2.0235700000000001E-3</v>
      </c>
      <c r="V3686" s="3">
        <v>1.82812E-4</v>
      </c>
      <c r="W3686" s="6">
        <v>-2.74082E-5</v>
      </c>
      <c r="X3686" s="6">
        <v>6.70761E-5</v>
      </c>
    </row>
    <row r="3687" spans="1:24" x14ac:dyDescent="0.2">
      <c r="A3687" s="2" t="s">
        <v>675</v>
      </c>
      <c r="B3687" s="3">
        <v>6</v>
      </c>
      <c r="C3687" s="3">
        <v>1</v>
      </c>
      <c r="D3687" s="3">
        <v>1</v>
      </c>
      <c r="E3687" s="3">
        <v>26</v>
      </c>
      <c r="F3687" s="3">
        <v>7</v>
      </c>
      <c r="G3687" s="3">
        <v>3</v>
      </c>
      <c r="H3687" s="3">
        <v>2</v>
      </c>
      <c r="I3687" s="3">
        <v>200</v>
      </c>
      <c r="J3687" s="3">
        <v>1</v>
      </c>
      <c r="K3687" s="3">
        <v>1</v>
      </c>
      <c r="L3687" s="3">
        <f>IF($A3687="NA","NA",VLOOKUP($A3687,'[1]Regression Table'!$A$2:$O$5964,6,FALSE))</f>
        <v>4.3936499999999998E-3</v>
      </c>
      <c r="M3687" s="3">
        <f>IF($A3687="NA","NA",VLOOKUP($A3687,'[1]Regression Table'!$A$2:$O$5964,7,FALSE))</f>
        <v>1.1233699999999999E-2</v>
      </c>
      <c r="N3687" s="3">
        <f>IF(A3687="NA","NA",VLOOKUP($A3687,'[1]Regression Table'!$A$2:$O$5964,8,FALSE))</f>
        <v>-4.39834E-4</v>
      </c>
      <c r="O3687" s="3">
        <f>IF(A3687="NA","NA",VLOOKUP($A3687,'[1]Regression Table'!$A$2:$O$5964,9,FALSE))</f>
        <v>1.4021E-2</v>
      </c>
      <c r="P3687" s="3">
        <f>IF(A3687="NA","NA",VLOOKUP($A3687,'[1]Regression Table'!$A$2:$O$5964,10,FALSE))</f>
        <v>4.8258800000000003E-3</v>
      </c>
      <c r="Q3687" s="3">
        <f>IF(A3687="NA","NA",VLOOKUP($A3687,'[1]Regression Table'!$A$2:$O$5964,11,FALSE))</f>
        <v>3.2506000000000001E-4</v>
      </c>
      <c r="R3687" s="3">
        <f>IF(A3687="NA","NA",VLOOKUP($A3687,'[1]Regression Table'!$A$2:$O$5964,12,FALSE))</f>
        <v>-2.08355E-3</v>
      </c>
      <c r="S3687" s="3">
        <f>IF(A3687="NA","NA",VLOOKUP($A3687,'[1]Regression Table'!$A$2:$O$5964,13,FALSE))</f>
        <v>-2.5795000000000002E-3</v>
      </c>
      <c r="T3687" s="3">
        <f>IF(A3687="NA","NA",VLOOKUP($A3687,'[1]Regression Table'!$A$2:$O$5964,14,FALSE))</f>
        <v>-1.9502199999999999E-3</v>
      </c>
      <c r="U3687" s="3">
        <f>IF(A3687="NA","NA",VLOOKUP($A3687,'[1]Regression Table'!$A$2:$O$5964,15,FALSE))</f>
        <v>-5.6023300000000004E-4</v>
      </c>
      <c r="V3687" s="3">
        <v>1.9919999999999999E-4</v>
      </c>
      <c r="W3687" s="6">
        <v>-1.38826E-5</v>
      </c>
      <c r="X3687" s="6">
        <v>7.1516199999999998E-5</v>
      </c>
    </row>
    <row r="3688" spans="1:24" x14ac:dyDescent="0.2">
      <c r="A3688" s="2" t="s">
        <v>676</v>
      </c>
      <c r="B3688" s="3">
        <v>6</v>
      </c>
      <c r="C3688" s="3">
        <v>3</v>
      </c>
      <c r="D3688" s="3">
        <v>1</v>
      </c>
      <c r="E3688" s="3">
        <v>40</v>
      </c>
      <c r="F3688" s="3">
        <v>7</v>
      </c>
      <c r="G3688" s="3">
        <v>4</v>
      </c>
      <c r="H3688" s="3">
        <v>2</v>
      </c>
      <c r="I3688" s="3">
        <v>1700</v>
      </c>
      <c r="J3688" s="3">
        <v>0</v>
      </c>
      <c r="K3688" s="3">
        <v>1</v>
      </c>
      <c r="L3688" s="3">
        <f>IF($A3688="NA","NA",VLOOKUP($A3688,'[1]Regression Table'!$A$2:$O$5964,6,FALSE))</f>
        <v>4.1005599999999996E-3</v>
      </c>
      <c r="M3688" s="3">
        <f>IF($A3688="NA","NA",VLOOKUP($A3688,'[1]Regression Table'!$A$2:$O$5964,7,FALSE))</f>
        <v>1.09605E-2</v>
      </c>
      <c r="N3688" s="3">
        <f>IF(A3688="NA","NA",VLOOKUP($A3688,'[1]Regression Table'!$A$2:$O$5964,8,FALSE))</f>
        <v>-1.78783E-3</v>
      </c>
      <c r="O3688" s="3">
        <f>IF(A3688="NA","NA",VLOOKUP($A3688,'[1]Regression Table'!$A$2:$O$5964,9,FALSE))</f>
        <v>1.18549E-2</v>
      </c>
      <c r="P3688" s="3">
        <f>IF(A3688="NA","NA",VLOOKUP($A3688,'[1]Regression Table'!$A$2:$O$5964,10,FALSE))</f>
        <v>6.2351500000000001E-3</v>
      </c>
      <c r="Q3688" s="3">
        <f>IF(A3688="NA","NA",VLOOKUP($A3688,'[1]Regression Table'!$A$2:$O$5964,11,FALSE))</f>
        <v>1.4485500000000001E-3</v>
      </c>
      <c r="R3688" s="3">
        <f>IF(A3688="NA","NA",VLOOKUP($A3688,'[1]Regression Table'!$A$2:$O$5964,12,FALSE))</f>
        <v>3.2666599999999998E-3</v>
      </c>
      <c r="S3688" s="3">
        <f>IF(A3688="NA","NA",VLOOKUP($A3688,'[1]Regression Table'!$A$2:$O$5964,13,FALSE))</f>
        <v>-7.8579800000000005E-3</v>
      </c>
      <c r="T3688" s="3">
        <f>IF(A3688="NA","NA",VLOOKUP($A3688,'[1]Regression Table'!$A$2:$O$5964,14,FALSE))</f>
        <v>-2.7693499999999998E-3</v>
      </c>
      <c r="U3688" s="3">
        <f>IF(A3688="NA","NA",VLOOKUP($A3688,'[1]Regression Table'!$A$2:$O$5964,15,FALSE))</f>
        <v>-3.88603E-3</v>
      </c>
      <c r="V3688" s="3">
        <v>1.9678600000000001E-4</v>
      </c>
      <c r="W3688" s="6">
        <v>-2.77173E-5</v>
      </c>
      <c r="X3688" s="6">
        <v>6.6441500000000004E-5</v>
      </c>
    </row>
    <row r="3689" spans="1:24" x14ac:dyDescent="0.2">
      <c r="A3689" s="2" t="s">
        <v>677</v>
      </c>
      <c r="B3689" s="3">
        <v>6</v>
      </c>
      <c r="C3689" s="3">
        <v>3</v>
      </c>
      <c r="D3689" s="3">
        <v>2</v>
      </c>
      <c r="E3689" s="3">
        <v>32</v>
      </c>
      <c r="F3689" s="3">
        <v>7</v>
      </c>
      <c r="G3689" s="3">
        <v>4</v>
      </c>
      <c r="H3689" s="3">
        <v>4</v>
      </c>
      <c r="I3689" s="3">
        <v>680</v>
      </c>
      <c r="J3689" s="3">
        <v>0</v>
      </c>
      <c r="K3689" s="3">
        <v>0</v>
      </c>
      <c r="L3689" s="3">
        <f>IF($A3689="NA","NA",VLOOKUP($A3689,'[1]Regression Table'!$A$2:$O$5964,6,FALSE))</f>
        <v>4.6314099999999999E-3</v>
      </c>
      <c r="M3689" s="3">
        <f>IF($A3689="NA","NA",VLOOKUP($A3689,'[1]Regression Table'!$A$2:$O$5964,7,FALSE))</f>
        <v>1.16922E-2</v>
      </c>
      <c r="N3689" s="3">
        <f>IF(A3689="NA","NA",VLOOKUP($A3689,'[1]Regression Table'!$A$2:$O$5964,8,FALSE))</f>
        <v>-6.6735499999999998E-5</v>
      </c>
      <c r="O3689" s="3">
        <f>IF(A3689="NA","NA",VLOOKUP($A3689,'[1]Regression Table'!$A$2:$O$5964,9,FALSE))</f>
        <v>8.3877699999999993E-3</v>
      </c>
      <c r="P3689" s="3">
        <f>IF(A3689="NA","NA",VLOOKUP($A3689,'[1]Regression Table'!$A$2:$O$5964,10,FALSE))</f>
        <v>5.6733699999999996E-3</v>
      </c>
      <c r="Q3689" s="3">
        <f>IF(A3689="NA","NA",VLOOKUP($A3689,'[1]Regression Table'!$A$2:$O$5964,11,FALSE))</f>
        <v>-3.1121600000000001E-3</v>
      </c>
      <c r="R3689" s="3">
        <f>IF(A3689="NA","NA",VLOOKUP($A3689,'[1]Regression Table'!$A$2:$O$5964,12,FALSE))</f>
        <v>6.5745400000000002E-4</v>
      </c>
      <c r="S3689" s="3">
        <f>IF(A3689="NA","NA",VLOOKUP($A3689,'[1]Regression Table'!$A$2:$O$5964,13,FALSE))</f>
        <v>-8.5848999999999995E-3</v>
      </c>
      <c r="T3689" s="3">
        <f>IF(A3689="NA","NA",VLOOKUP($A3689,'[1]Regression Table'!$A$2:$O$5964,14,FALSE))</f>
        <v>4.3262099999999996E-3</v>
      </c>
      <c r="U3689" s="3">
        <f>IF(A3689="NA","NA",VLOOKUP($A3689,'[1]Regression Table'!$A$2:$O$5964,15,FALSE))</f>
        <v>-4.2982100000000002E-3</v>
      </c>
      <c r="V3689" s="3">
        <v>1.8853199999999999E-4</v>
      </c>
      <c r="W3689" s="6">
        <v>-2.92965E-5</v>
      </c>
      <c r="X3689" s="6">
        <v>7.0047299999999996E-5</v>
      </c>
    </row>
    <row r="3690" spans="1:24" x14ac:dyDescent="0.2">
      <c r="A3690" s="2" t="s">
        <v>5689</v>
      </c>
      <c r="B3690" s="3" t="s">
        <v>5689</v>
      </c>
      <c r="C3690" s="3" t="s">
        <v>5689</v>
      </c>
      <c r="D3690" s="3" t="s">
        <v>5689</v>
      </c>
      <c r="E3690" s="3" t="s">
        <v>5689</v>
      </c>
      <c r="F3690" s="3" t="s">
        <v>5689</v>
      </c>
      <c r="G3690" s="3" t="s">
        <v>5689</v>
      </c>
      <c r="H3690" s="3" t="s">
        <v>5689</v>
      </c>
      <c r="I3690" s="3" t="s">
        <v>5689</v>
      </c>
      <c r="J3690" s="3" t="s">
        <v>5689</v>
      </c>
      <c r="K3690" s="3" t="s">
        <v>5689</v>
      </c>
      <c r="L3690" s="3" t="str">
        <f>IF($A3690="NA","NA",VLOOKUP($A3690,'[1]Regression Table'!$A$2:$O$5964,6,FALSE))</f>
        <v>NA</v>
      </c>
      <c r="M3690" s="3" t="str">
        <f>IF($A3690="NA","NA",VLOOKUP($A3690,'[1]Regression Table'!$A$2:$O$5964,7,FALSE))</f>
        <v>NA</v>
      </c>
      <c r="N3690" s="3" t="str">
        <f>IF(A3690="NA","NA",VLOOKUP($A3690,'[1]Regression Table'!$A$2:$O$5964,8,FALSE))</f>
        <v>NA</v>
      </c>
      <c r="O3690" s="3" t="str">
        <f>IF(A3690="NA","NA",VLOOKUP($A3690,'[1]Regression Table'!$A$2:$O$5964,9,FALSE))</f>
        <v>NA</v>
      </c>
      <c r="P3690" s="3" t="str">
        <f>IF(A3690="NA","NA",VLOOKUP($A3690,'[1]Regression Table'!$A$2:$O$5964,10,FALSE))</f>
        <v>NA</v>
      </c>
      <c r="Q3690" s="3" t="str">
        <f>IF(A3690="NA","NA",VLOOKUP($A3690,'[1]Regression Table'!$A$2:$O$5964,11,FALSE))</f>
        <v>NA</v>
      </c>
      <c r="R3690" s="3" t="str">
        <f>IF(A3690="NA","NA",VLOOKUP($A3690,'[1]Regression Table'!$A$2:$O$5964,12,FALSE))</f>
        <v>NA</v>
      </c>
      <c r="S3690" s="3" t="str">
        <f>IF(A3690="NA","NA",VLOOKUP($A3690,'[1]Regression Table'!$A$2:$O$5964,13,FALSE))</f>
        <v>NA</v>
      </c>
      <c r="T3690" s="3" t="str">
        <f>IF(A3690="NA","NA",VLOOKUP($A3690,'[1]Regression Table'!$A$2:$O$5964,14,FALSE))</f>
        <v>NA</v>
      </c>
      <c r="U3690" s="3" t="str">
        <f>IF(A3690="NA","NA",VLOOKUP($A3690,'[1]Regression Table'!$A$2:$O$5964,15,FALSE))</f>
        <v>NA</v>
      </c>
      <c r="V3690" s="3" t="s">
        <v>5689</v>
      </c>
      <c r="W3690" s="6" t="s">
        <v>5689</v>
      </c>
      <c r="X3690" s="6" t="s">
        <v>5689</v>
      </c>
    </row>
    <row r="3691" spans="1:24" x14ac:dyDescent="0.2">
      <c r="A3691" s="2" t="s">
        <v>678</v>
      </c>
      <c r="B3691" s="3">
        <v>6</v>
      </c>
      <c r="C3691" s="3">
        <v>3</v>
      </c>
      <c r="D3691" s="3">
        <v>2</v>
      </c>
      <c r="E3691" s="3">
        <v>28</v>
      </c>
      <c r="F3691" s="3">
        <v>14</v>
      </c>
      <c r="G3691" s="3">
        <v>2</v>
      </c>
      <c r="H3691" s="3">
        <v>5</v>
      </c>
      <c r="I3691" s="3">
        <v>1200</v>
      </c>
      <c r="J3691" s="3">
        <v>0</v>
      </c>
      <c r="K3691" s="3">
        <v>1</v>
      </c>
      <c r="L3691" s="3">
        <f>IF($A3691="NA","NA",VLOOKUP($A3691,'[1]Regression Table'!$A$2:$O$5964,6,FALSE))</f>
        <v>-1.7161599999999999E-2</v>
      </c>
      <c r="M3691" s="3">
        <f>IF($A3691="NA","NA",VLOOKUP($A3691,'[1]Regression Table'!$A$2:$O$5964,7,FALSE))</f>
        <v>7.9671099999999995E-3</v>
      </c>
      <c r="N3691" s="3">
        <f>IF(A3691="NA","NA",VLOOKUP($A3691,'[1]Regression Table'!$A$2:$O$5964,8,FALSE))</f>
        <v>3.0065000000000001E-3</v>
      </c>
      <c r="O3691" s="3">
        <f>IF(A3691="NA","NA",VLOOKUP($A3691,'[1]Regression Table'!$A$2:$O$5964,9,FALSE))</f>
        <v>3.95108E-3</v>
      </c>
      <c r="P3691" s="3">
        <f>IF(A3691="NA","NA",VLOOKUP($A3691,'[1]Regression Table'!$A$2:$O$5964,10,FALSE))</f>
        <v>3.54266E-3</v>
      </c>
      <c r="Q3691" s="3">
        <f>IF(A3691="NA","NA",VLOOKUP($A3691,'[1]Regression Table'!$A$2:$O$5964,11,FALSE))</f>
        <v>-3.1965000000000001E-3</v>
      </c>
      <c r="R3691" s="3">
        <f>IF(A3691="NA","NA",VLOOKUP($A3691,'[1]Regression Table'!$A$2:$O$5964,12,FALSE))</f>
        <v>-8.7224500000000001E-4</v>
      </c>
      <c r="S3691" s="3">
        <f>IF(A3691="NA","NA",VLOOKUP($A3691,'[1]Regression Table'!$A$2:$O$5964,13,FALSE))</f>
        <v>-1.9152000000000001E-4</v>
      </c>
      <c r="T3691" s="3">
        <f>IF(A3691="NA","NA",VLOOKUP($A3691,'[1]Regression Table'!$A$2:$O$5964,14,FALSE))</f>
        <v>3.6329800000000001E-3</v>
      </c>
      <c r="U3691" s="3">
        <f>IF(A3691="NA","NA",VLOOKUP($A3691,'[1]Regression Table'!$A$2:$O$5964,15,FALSE))</f>
        <v>-6.2522100000000002E-4</v>
      </c>
      <c r="V3691" s="3">
        <v>1.67503E-4</v>
      </c>
      <c r="W3691" s="6">
        <v>-9.2605000000000005E-6</v>
      </c>
      <c r="X3691" s="6">
        <v>5.5284800000000003E-5</v>
      </c>
    </row>
    <row r="3692" spans="1:24" x14ac:dyDescent="0.2">
      <c r="A3692" s="2" t="s">
        <v>679</v>
      </c>
      <c r="B3692" s="3">
        <v>6</v>
      </c>
      <c r="C3692" s="3">
        <v>2</v>
      </c>
      <c r="D3692" s="3">
        <v>1</v>
      </c>
      <c r="E3692" s="3">
        <v>43</v>
      </c>
      <c r="F3692" s="3">
        <v>7</v>
      </c>
      <c r="G3692" s="3">
        <v>5</v>
      </c>
      <c r="H3692" s="3">
        <v>5</v>
      </c>
      <c r="I3692" s="3">
        <v>2000</v>
      </c>
      <c r="J3692" s="3">
        <v>1</v>
      </c>
      <c r="K3692" s="3">
        <v>1</v>
      </c>
      <c r="L3692" s="3">
        <f>IF($A3692="NA","NA",VLOOKUP($A3692,'[1]Regression Table'!$A$2:$O$5964,6,FALSE))</f>
        <v>4.3463699999999996E-3</v>
      </c>
      <c r="M3692" s="3">
        <f>IF($A3692="NA","NA",VLOOKUP($A3692,'[1]Regression Table'!$A$2:$O$5964,7,FALSE))</f>
        <v>1.3936199999999999E-2</v>
      </c>
      <c r="N3692" s="3">
        <f>IF(A3692="NA","NA",VLOOKUP($A3692,'[1]Regression Table'!$A$2:$O$5964,8,FALSE))</f>
        <v>-9.00532E-4</v>
      </c>
      <c r="O3692" s="3">
        <f>IF(A3692="NA","NA",VLOOKUP($A3692,'[1]Regression Table'!$A$2:$O$5964,9,FALSE))</f>
        <v>1.45294E-2</v>
      </c>
      <c r="P3692" s="3">
        <f>IF(A3692="NA","NA",VLOOKUP($A3692,'[1]Regression Table'!$A$2:$O$5964,10,FALSE))</f>
        <v>6.4699900000000001E-3</v>
      </c>
      <c r="Q3692" s="3">
        <f>IF(A3692="NA","NA",VLOOKUP($A3692,'[1]Regression Table'!$A$2:$O$5964,11,FALSE))</f>
        <v>3.03178E-3</v>
      </c>
      <c r="R3692" s="3">
        <f>IF(A3692="NA","NA",VLOOKUP($A3692,'[1]Regression Table'!$A$2:$O$5964,12,FALSE))</f>
        <v>6.4638E-4</v>
      </c>
      <c r="S3692" s="3">
        <f>IF(A3692="NA","NA",VLOOKUP($A3692,'[1]Regression Table'!$A$2:$O$5964,13,FALSE))</f>
        <v>-2.37732E-3</v>
      </c>
      <c r="T3692" s="3">
        <f>IF(A3692="NA","NA",VLOOKUP($A3692,'[1]Regression Table'!$A$2:$O$5964,14,FALSE))</f>
        <v>-1.0982500000000001E-3</v>
      </c>
      <c r="U3692" s="3">
        <f>IF(A3692="NA","NA",VLOOKUP($A3692,'[1]Regression Table'!$A$2:$O$5964,15,FALSE))</f>
        <v>-8.5422799999999993E-3</v>
      </c>
      <c r="V3692" s="3">
        <v>2.0589499999999999E-4</v>
      </c>
      <c r="W3692" s="6">
        <v>-1.43217E-5</v>
      </c>
      <c r="X3692" s="6">
        <v>7.1074200000000005E-5</v>
      </c>
    </row>
    <row r="3693" spans="1:24" x14ac:dyDescent="0.2">
      <c r="A3693" s="2" t="s">
        <v>680</v>
      </c>
      <c r="B3693" s="3">
        <v>6</v>
      </c>
      <c r="C3693" s="3">
        <v>2</v>
      </c>
      <c r="D3693" s="3">
        <v>1</v>
      </c>
      <c r="E3693" s="3">
        <v>28</v>
      </c>
      <c r="F3693" s="3">
        <v>7</v>
      </c>
      <c r="G3693" s="3">
        <v>6</v>
      </c>
      <c r="H3693" s="3">
        <v>3</v>
      </c>
      <c r="I3693" s="3">
        <v>450</v>
      </c>
      <c r="J3693" s="3">
        <v>1</v>
      </c>
      <c r="K3693" s="3">
        <v>0</v>
      </c>
      <c r="L3693" s="3">
        <f>IF($A3693="NA","NA",VLOOKUP($A3693,'[1]Regression Table'!$A$2:$O$5964,6,FALSE))</f>
        <v>3.7900400000000002E-3</v>
      </c>
      <c r="M3693" s="3">
        <f>IF($A3693="NA","NA",VLOOKUP($A3693,'[1]Regression Table'!$A$2:$O$5964,7,FALSE))</f>
        <v>1.15812E-2</v>
      </c>
      <c r="N3693" s="3">
        <f>IF(A3693="NA","NA",VLOOKUP($A3693,'[1]Regression Table'!$A$2:$O$5964,8,FALSE))</f>
        <v>4.8544499999999998E-4</v>
      </c>
      <c r="O3693" s="3">
        <f>IF(A3693="NA","NA",VLOOKUP($A3693,'[1]Regression Table'!$A$2:$O$5964,9,FALSE))</f>
        <v>1.5893000000000001E-2</v>
      </c>
      <c r="P3693" s="3">
        <f>IF(A3693="NA","NA",VLOOKUP($A3693,'[1]Regression Table'!$A$2:$O$5964,10,FALSE))</f>
        <v>3.64548E-3</v>
      </c>
      <c r="Q3693" s="3">
        <f>IF(A3693="NA","NA",VLOOKUP($A3693,'[1]Regression Table'!$A$2:$O$5964,11,FALSE))</f>
        <v>-6.2168E-4</v>
      </c>
      <c r="R3693" s="3">
        <f>IF(A3693="NA","NA",VLOOKUP($A3693,'[1]Regression Table'!$A$2:$O$5964,12,FALSE))</f>
        <v>1.6270600000000001E-4</v>
      </c>
      <c r="S3693" s="3">
        <f>IF(A3693="NA","NA",VLOOKUP($A3693,'[1]Regression Table'!$A$2:$O$5964,13,FALSE))</f>
        <v>-1.06054E-3</v>
      </c>
      <c r="T3693" s="3">
        <f>IF(A3693="NA","NA",VLOOKUP($A3693,'[1]Regression Table'!$A$2:$O$5964,14,FALSE))</f>
        <v>-1.0285699999999999E-3</v>
      </c>
      <c r="U3693" s="3">
        <f>IF(A3693="NA","NA",VLOOKUP($A3693,'[1]Regression Table'!$A$2:$O$5964,15,FALSE))</f>
        <v>-2.6293000000000002E-3</v>
      </c>
      <c r="V3693" s="3">
        <v>1.93413E-4</v>
      </c>
      <c r="W3693" s="6">
        <v>-2.2218400000000001E-5</v>
      </c>
      <c r="X3693" s="6">
        <v>7.3024599999999999E-5</v>
      </c>
    </row>
    <row r="3694" spans="1:24" x14ac:dyDescent="0.2">
      <c r="A3694" s="2" t="s">
        <v>681</v>
      </c>
      <c r="B3694" s="3">
        <v>6</v>
      </c>
      <c r="C3694" s="3">
        <v>1</v>
      </c>
      <c r="D3694" s="3">
        <v>2</v>
      </c>
      <c r="E3694" s="3">
        <v>31</v>
      </c>
      <c r="F3694" s="3">
        <v>7</v>
      </c>
      <c r="G3694" s="3">
        <v>3</v>
      </c>
      <c r="H3694" s="3">
        <v>1</v>
      </c>
      <c r="I3694" s="3">
        <v>60</v>
      </c>
      <c r="J3694" s="3">
        <v>1</v>
      </c>
      <c r="K3694" s="3">
        <v>0</v>
      </c>
      <c r="L3694" s="3">
        <f>IF($A3694="NA","NA",VLOOKUP($A3694,'[1]Regression Table'!$A$2:$O$5964,6,FALSE))</f>
        <v>4.1969399999999997E-3</v>
      </c>
      <c r="M3694" s="3">
        <f>IF($A3694="NA","NA",VLOOKUP($A3694,'[1]Regression Table'!$A$2:$O$5964,7,FALSE))</f>
        <v>1.23695E-2</v>
      </c>
      <c r="N3694" s="3">
        <f>IF(A3694="NA","NA",VLOOKUP($A3694,'[1]Regression Table'!$A$2:$O$5964,8,FALSE))</f>
        <v>4.7925099999999998E-4</v>
      </c>
      <c r="O3694" s="3">
        <f>IF(A3694="NA","NA",VLOOKUP($A3694,'[1]Regression Table'!$A$2:$O$5964,9,FALSE))</f>
        <v>1.4356900000000001E-2</v>
      </c>
      <c r="P3694" s="3">
        <f>IF(A3694="NA","NA",VLOOKUP($A3694,'[1]Regression Table'!$A$2:$O$5964,10,FALSE))</f>
        <v>4.8467600000000003E-3</v>
      </c>
      <c r="Q3694" s="3">
        <f>IF(A3694="NA","NA",VLOOKUP($A3694,'[1]Regression Table'!$A$2:$O$5964,11,FALSE))</f>
        <v>-1.0987799999999999E-3</v>
      </c>
      <c r="R3694" s="3">
        <f>IF(A3694="NA","NA",VLOOKUP($A3694,'[1]Regression Table'!$A$2:$O$5964,12,FALSE))</f>
        <v>2.54828E-3</v>
      </c>
      <c r="S3694" s="3">
        <f>IF(A3694="NA","NA",VLOOKUP($A3694,'[1]Regression Table'!$A$2:$O$5964,13,FALSE))</f>
        <v>-5.2058499999999995E-4</v>
      </c>
      <c r="T3694" s="3">
        <f>IF(A3694="NA","NA",VLOOKUP($A3694,'[1]Regression Table'!$A$2:$O$5964,14,FALSE))</f>
        <v>9.8185500000000001E-4</v>
      </c>
      <c r="U3694" s="3">
        <f>IF(A3694="NA","NA",VLOOKUP($A3694,'[1]Regression Table'!$A$2:$O$5964,15,FALSE))</f>
        <v>-2.9007799999999999E-3</v>
      </c>
      <c r="V3694" s="3">
        <v>1.9388900000000001E-4</v>
      </c>
      <c r="W3694" s="6">
        <v>-1.8182700000000001E-5</v>
      </c>
      <c r="X3694" s="6">
        <v>6.8113400000000004E-5</v>
      </c>
    </row>
    <row r="3695" spans="1:24" x14ac:dyDescent="0.2">
      <c r="A3695" s="2" t="s">
        <v>682</v>
      </c>
      <c r="B3695" s="3">
        <v>6</v>
      </c>
      <c r="C3695" s="3">
        <v>1</v>
      </c>
      <c r="D3695" s="3">
        <v>1</v>
      </c>
      <c r="E3695" s="3">
        <v>39</v>
      </c>
      <c r="F3695" s="3">
        <v>7</v>
      </c>
      <c r="G3695" s="3">
        <v>6</v>
      </c>
      <c r="H3695" s="3">
        <v>1</v>
      </c>
      <c r="I3695" s="3">
        <v>650</v>
      </c>
      <c r="J3695" s="3" t="s">
        <v>5689</v>
      </c>
      <c r="K3695" s="3">
        <v>1</v>
      </c>
      <c r="L3695" s="3">
        <f>IF($A3695="NA","NA",VLOOKUP($A3695,'[1]Regression Table'!$A$2:$O$5964,6,FALSE))</f>
        <v>4.0391400000000001E-3</v>
      </c>
      <c r="M3695" s="3">
        <f>IF($A3695="NA","NA",VLOOKUP($A3695,'[1]Regression Table'!$A$2:$O$5964,7,FALSE))</f>
        <v>1.1774400000000001E-2</v>
      </c>
      <c r="N3695" s="3">
        <f>IF(A3695="NA","NA",VLOOKUP($A3695,'[1]Regression Table'!$A$2:$O$5964,8,FALSE))</f>
        <v>-1.6882799999999999E-3</v>
      </c>
      <c r="O3695" s="3">
        <f>IF(A3695="NA","NA",VLOOKUP($A3695,'[1]Regression Table'!$A$2:$O$5964,9,FALSE))</f>
        <v>1.31235E-2</v>
      </c>
      <c r="P3695" s="3">
        <f>IF(A3695="NA","NA",VLOOKUP($A3695,'[1]Regression Table'!$A$2:$O$5964,10,FALSE))</f>
        <v>8.5986599999999993E-3</v>
      </c>
      <c r="Q3695" s="3">
        <f>IF(A3695="NA","NA",VLOOKUP($A3695,'[1]Regression Table'!$A$2:$O$5964,11,FALSE))</f>
        <v>1.96014E-3</v>
      </c>
      <c r="R3695" s="3">
        <f>IF(A3695="NA","NA",VLOOKUP($A3695,'[1]Regression Table'!$A$2:$O$5964,12,FALSE))</f>
        <v>7.8243400000000008E-3</v>
      </c>
      <c r="S3695" s="3">
        <f>IF(A3695="NA","NA",VLOOKUP($A3695,'[1]Regression Table'!$A$2:$O$5964,13,FALSE))</f>
        <v>-1.20068E-2</v>
      </c>
      <c r="T3695" s="3">
        <f>IF(A3695="NA","NA",VLOOKUP($A3695,'[1]Regression Table'!$A$2:$O$5964,14,FALSE))</f>
        <v>-2.4512700000000002E-3</v>
      </c>
      <c r="U3695" s="3">
        <f>IF(A3695="NA","NA",VLOOKUP($A3695,'[1]Regression Table'!$A$2:$O$5964,15,FALSE))</f>
        <v>-3.80285E-3</v>
      </c>
      <c r="V3695" s="3">
        <v>1.98376E-4</v>
      </c>
      <c r="W3695" s="6">
        <v>-2.0693600000000001E-5</v>
      </c>
      <c r="X3695" s="6">
        <v>6.8280600000000005E-5</v>
      </c>
    </row>
    <row r="3696" spans="1:24" x14ac:dyDescent="0.2">
      <c r="A3696" s="2" t="s">
        <v>683</v>
      </c>
      <c r="B3696" s="3">
        <v>6</v>
      </c>
      <c r="C3696" s="3">
        <v>2</v>
      </c>
      <c r="D3696" s="3">
        <v>2</v>
      </c>
      <c r="E3696" s="3">
        <v>46</v>
      </c>
      <c r="F3696" s="3">
        <v>7</v>
      </c>
      <c r="G3696" s="3">
        <v>6</v>
      </c>
      <c r="H3696" s="3">
        <v>5</v>
      </c>
      <c r="I3696" s="3">
        <v>7000</v>
      </c>
      <c r="J3696" s="3" t="s">
        <v>5689</v>
      </c>
      <c r="K3696" s="3">
        <v>0</v>
      </c>
      <c r="L3696" s="3">
        <f>IF($A3696="NA","NA",VLOOKUP($A3696,'[1]Regression Table'!$A$2:$O$5964,6,FALSE))</f>
        <v>4.2568299999999996E-3</v>
      </c>
      <c r="M3696" s="3">
        <f>IF($A3696="NA","NA",VLOOKUP($A3696,'[1]Regression Table'!$A$2:$O$5964,7,FALSE))</f>
        <v>1.1759199999999999E-2</v>
      </c>
      <c r="N3696" s="3">
        <f>IF(A3696="NA","NA",VLOOKUP($A3696,'[1]Regression Table'!$A$2:$O$5964,8,FALSE))</f>
        <v>-1.9237900000000001E-3</v>
      </c>
      <c r="O3696" s="3">
        <f>IF(A3696="NA","NA",VLOOKUP($A3696,'[1]Regression Table'!$A$2:$O$5964,9,FALSE))</f>
        <v>1.2565E-2</v>
      </c>
      <c r="P3696" s="3">
        <f>IF(A3696="NA","NA",VLOOKUP($A3696,'[1]Regression Table'!$A$2:$O$5964,10,FALSE))</f>
        <v>6.9810200000000001E-3</v>
      </c>
      <c r="Q3696" s="3">
        <f>IF(A3696="NA","NA",VLOOKUP($A3696,'[1]Regression Table'!$A$2:$O$5964,11,FALSE))</f>
        <v>-1.2445900000000001E-3</v>
      </c>
      <c r="R3696" s="3">
        <f>IF(A3696="NA","NA",VLOOKUP($A3696,'[1]Regression Table'!$A$2:$O$5964,12,FALSE))</f>
        <v>7.5237300000000002E-3</v>
      </c>
      <c r="S3696" s="3">
        <f>IF(A3696="NA","NA",VLOOKUP($A3696,'[1]Regression Table'!$A$2:$O$5964,13,FALSE))</f>
        <v>-1.0762000000000001E-2</v>
      </c>
      <c r="T3696" s="3">
        <f>IF(A3696="NA","NA",VLOOKUP($A3696,'[1]Regression Table'!$A$2:$O$5964,14,FALSE))</f>
        <v>-1.54616E-3</v>
      </c>
      <c r="U3696" s="3">
        <f>IF(A3696="NA","NA",VLOOKUP($A3696,'[1]Regression Table'!$A$2:$O$5964,15,FALSE))</f>
        <v>1.23903E-4</v>
      </c>
      <c r="V3696" s="3">
        <v>2.01363E-4</v>
      </c>
      <c r="W3696" s="6">
        <v>-2.0125499999999999E-5</v>
      </c>
      <c r="X3696" s="6">
        <v>7.6273999999999995E-5</v>
      </c>
    </row>
    <row r="3697" spans="1:24" x14ac:dyDescent="0.2">
      <c r="A3697" s="2" t="s">
        <v>684</v>
      </c>
      <c r="B3697" s="3">
        <v>6</v>
      </c>
      <c r="C3697" s="3">
        <v>3</v>
      </c>
      <c r="D3697" s="3">
        <v>2</v>
      </c>
      <c r="E3697" s="3">
        <v>45</v>
      </c>
      <c r="F3697" s="3">
        <v>14</v>
      </c>
      <c r="G3697" s="3">
        <v>3</v>
      </c>
      <c r="H3697" s="3">
        <v>4</v>
      </c>
      <c r="I3697" s="3">
        <v>700</v>
      </c>
      <c r="J3697" s="3">
        <v>1</v>
      </c>
      <c r="K3697" s="3">
        <v>0</v>
      </c>
      <c r="L3697" s="3">
        <f>IF($A3697="NA","NA",VLOOKUP($A3697,'[1]Regression Table'!$A$2:$O$5964,6,FALSE))</f>
        <v>-2.28399E-2</v>
      </c>
      <c r="M3697" s="3">
        <f>IF($A3697="NA","NA",VLOOKUP($A3697,'[1]Regression Table'!$A$2:$O$5964,7,FALSE))</f>
        <v>-1.6815400000000001E-2</v>
      </c>
      <c r="N3697" s="3">
        <f>IF(A3697="NA","NA",VLOOKUP($A3697,'[1]Regression Table'!$A$2:$O$5964,8,FALSE))</f>
        <v>-5.6981799999999999E-2</v>
      </c>
      <c r="O3697" s="3">
        <f>IF(A3697="NA","NA",VLOOKUP($A3697,'[1]Regression Table'!$A$2:$O$5964,9,FALSE))</f>
        <v>1.83544E-2</v>
      </c>
      <c r="P3697" s="3">
        <f>IF(A3697="NA","NA",VLOOKUP($A3697,'[1]Regression Table'!$A$2:$O$5964,10,FALSE))</f>
        <v>-6.4296699999999998E-2</v>
      </c>
      <c r="Q3697" s="3">
        <f>IF(A3697="NA","NA",VLOOKUP($A3697,'[1]Regression Table'!$A$2:$O$5964,11,FALSE))</f>
        <v>9.6280400000000005E-4</v>
      </c>
      <c r="R3697" s="3">
        <f>IF(A3697="NA","NA",VLOOKUP($A3697,'[1]Regression Table'!$A$2:$O$5964,12,FALSE))</f>
        <v>-3.0526300000000002E-3</v>
      </c>
      <c r="S3697" s="3">
        <f>IF(A3697="NA","NA",VLOOKUP($A3697,'[1]Regression Table'!$A$2:$O$5964,13,FALSE))</f>
        <v>-2.5080599999999999E-3</v>
      </c>
      <c r="T3697" s="3">
        <f>IF(A3697="NA","NA",VLOOKUP($A3697,'[1]Regression Table'!$A$2:$O$5964,14,FALSE))</f>
        <v>2.35827E-3</v>
      </c>
      <c r="U3697" s="3">
        <f>IF(A3697="NA","NA",VLOOKUP($A3697,'[1]Regression Table'!$A$2:$O$5964,15,FALSE))</f>
        <v>3.2733699999999997E-4</v>
      </c>
      <c r="V3697" s="3">
        <v>1.5807399999999999E-4</v>
      </c>
      <c r="W3697" s="6">
        <v>-1.54596E-5</v>
      </c>
      <c r="X3697" s="6">
        <v>5.4157799999999998E-5</v>
      </c>
    </row>
    <row r="3698" spans="1:24" x14ac:dyDescent="0.2">
      <c r="A3698" s="2" t="s">
        <v>5689</v>
      </c>
      <c r="B3698" s="3" t="s">
        <v>5689</v>
      </c>
      <c r="C3698" s="3" t="s">
        <v>5689</v>
      </c>
      <c r="D3698" s="3" t="s">
        <v>5689</v>
      </c>
      <c r="E3698" s="3" t="s">
        <v>5689</v>
      </c>
      <c r="F3698" s="3" t="s">
        <v>5689</v>
      </c>
      <c r="G3698" s="3" t="s">
        <v>5689</v>
      </c>
      <c r="H3698" s="3" t="s">
        <v>5689</v>
      </c>
      <c r="I3698" s="3" t="s">
        <v>5689</v>
      </c>
      <c r="J3698" s="3" t="s">
        <v>5689</v>
      </c>
      <c r="K3698" s="3" t="s">
        <v>5689</v>
      </c>
      <c r="L3698" s="3" t="str">
        <f>IF($A3698="NA","NA",VLOOKUP($A3698,'[1]Regression Table'!$A$2:$O$5964,6,FALSE))</f>
        <v>NA</v>
      </c>
      <c r="M3698" s="3" t="str">
        <f>IF($A3698="NA","NA",VLOOKUP($A3698,'[1]Regression Table'!$A$2:$O$5964,7,FALSE))</f>
        <v>NA</v>
      </c>
      <c r="N3698" s="3" t="str">
        <f>IF(A3698="NA","NA",VLOOKUP($A3698,'[1]Regression Table'!$A$2:$O$5964,8,FALSE))</f>
        <v>NA</v>
      </c>
      <c r="O3698" s="3" t="str">
        <f>IF(A3698="NA","NA",VLOOKUP($A3698,'[1]Regression Table'!$A$2:$O$5964,9,FALSE))</f>
        <v>NA</v>
      </c>
      <c r="P3698" s="3" t="str">
        <f>IF(A3698="NA","NA",VLOOKUP($A3698,'[1]Regression Table'!$A$2:$O$5964,10,FALSE))</f>
        <v>NA</v>
      </c>
      <c r="Q3698" s="3" t="str">
        <f>IF(A3698="NA","NA",VLOOKUP($A3698,'[1]Regression Table'!$A$2:$O$5964,11,FALSE))</f>
        <v>NA</v>
      </c>
      <c r="R3698" s="3" t="str">
        <f>IF(A3698="NA","NA",VLOOKUP($A3698,'[1]Regression Table'!$A$2:$O$5964,12,FALSE))</f>
        <v>NA</v>
      </c>
      <c r="S3698" s="3" t="str">
        <f>IF(A3698="NA","NA",VLOOKUP($A3698,'[1]Regression Table'!$A$2:$O$5964,13,FALSE))</f>
        <v>NA</v>
      </c>
      <c r="T3698" s="3" t="str">
        <f>IF(A3698="NA","NA",VLOOKUP($A3698,'[1]Regression Table'!$A$2:$O$5964,14,FALSE))</f>
        <v>NA</v>
      </c>
      <c r="U3698" s="3" t="str">
        <f>IF(A3698="NA","NA",VLOOKUP($A3698,'[1]Regression Table'!$A$2:$O$5964,15,FALSE))</f>
        <v>NA</v>
      </c>
      <c r="V3698" s="3" t="s">
        <v>5689</v>
      </c>
      <c r="W3698" s="6" t="s">
        <v>5689</v>
      </c>
      <c r="X3698" s="6" t="s">
        <v>5689</v>
      </c>
    </row>
    <row r="3699" spans="1:24" x14ac:dyDescent="0.2">
      <c r="A3699" s="2" t="s">
        <v>5689</v>
      </c>
      <c r="B3699" s="3" t="s">
        <v>5689</v>
      </c>
      <c r="C3699" s="3" t="s">
        <v>5689</v>
      </c>
      <c r="D3699" s="3" t="s">
        <v>5689</v>
      </c>
      <c r="E3699" s="3" t="s">
        <v>5689</v>
      </c>
      <c r="F3699" s="3" t="s">
        <v>5689</v>
      </c>
      <c r="G3699" s="3" t="s">
        <v>5689</v>
      </c>
      <c r="H3699" s="3" t="s">
        <v>5689</v>
      </c>
      <c r="I3699" s="3" t="s">
        <v>5689</v>
      </c>
      <c r="J3699" s="3" t="s">
        <v>5689</v>
      </c>
      <c r="K3699" s="3" t="s">
        <v>5689</v>
      </c>
      <c r="L3699" s="3" t="str">
        <f>IF($A3699="NA","NA",VLOOKUP($A3699,'[1]Regression Table'!$A$2:$O$5964,6,FALSE))</f>
        <v>NA</v>
      </c>
      <c r="M3699" s="3" t="str">
        <f>IF($A3699="NA","NA",VLOOKUP($A3699,'[1]Regression Table'!$A$2:$O$5964,7,FALSE))</f>
        <v>NA</v>
      </c>
      <c r="N3699" s="3" t="str">
        <f>IF(A3699="NA","NA",VLOOKUP($A3699,'[1]Regression Table'!$A$2:$O$5964,8,FALSE))</f>
        <v>NA</v>
      </c>
      <c r="O3699" s="3" t="str">
        <f>IF(A3699="NA","NA",VLOOKUP($A3699,'[1]Regression Table'!$A$2:$O$5964,9,FALSE))</f>
        <v>NA</v>
      </c>
      <c r="P3699" s="3" t="str">
        <f>IF(A3699="NA","NA",VLOOKUP($A3699,'[1]Regression Table'!$A$2:$O$5964,10,FALSE))</f>
        <v>NA</v>
      </c>
      <c r="Q3699" s="3" t="str">
        <f>IF(A3699="NA","NA",VLOOKUP($A3699,'[1]Regression Table'!$A$2:$O$5964,11,FALSE))</f>
        <v>NA</v>
      </c>
      <c r="R3699" s="3" t="str">
        <f>IF(A3699="NA","NA",VLOOKUP($A3699,'[1]Regression Table'!$A$2:$O$5964,12,FALSE))</f>
        <v>NA</v>
      </c>
      <c r="S3699" s="3" t="str">
        <f>IF(A3699="NA","NA",VLOOKUP($A3699,'[1]Regression Table'!$A$2:$O$5964,13,FALSE))</f>
        <v>NA</v>
      </c>
      <c r="T3699" s="3" t="str">
        <f>IF(A3699="NA","NA",VLOOKUP($A3699,'[1]Regression Table'!$A$2:$O$5964,14,FALSE))</f>
        <v>NA</v>
      </c>
      <c r="U3699" s="3" t="str">
        <f>IF(A3699="NA","NA",VLOOKUP($A3699,'[1]Regression Table'!$A$2:$O$5964,15,FALSE))</f>
        <v>NA</v>
      </c>
      <c r="V3699" s="3" t="s">
        <v>5689</v>
      </c>
      <c r="W3699" s="6" t="s">
        <v>5689</v>
      </c>
      <c r="X3699" s="6" t="s">
        <v>5689</v>
      </c>
    </row>
    <row r="3700" spans="1:24" x14ac:dyDescent="0.2">
      <c r="A3700" s="2" t="s">
        <v>685</v>
      </c>
      <c r="B3700" s="3">
        <v>6</v>
      </c>
      <c r="C3700" s="3">
        <v>1</v>
      </c>
      <c r="D3700" s="3">
        <v>1</v>
      </c>
      <c r="E3700" s="3">
        <v>36</v>
      </c>
      <c r="F3700" s="3">
        <v>7</v>
      </c>
      <c r="G3700" s="3">
        <v>2</v>
      </c>
      <c r="H3700" s="3">
        <v>2</v>
      </c>
      <c r="I3700" s="3">
        <v>500</v>
      </c>
      <c r="J3700" s="3" t="s">
        <v>5689</v>
      </c>
      <c r="K3700" s="3">
        <v>0</v>
      </c>
      <c r="L3700" s="3">
        <f>IF($A3700="NA","NA",VLOOKUP($A3700,'[1]Regression Table'!$A$2:$O$5964,6,FALSE))</f>
        <v>4.6569899999999997E-3</v>
      </c>
      <c r="M3700" s="3">
        <f>IF($A3700="NA","NA",VLOOKUP($A3700,'[1]Regression Table'!$A$2:$O$5964,7,FALSE))</f>
        <v>1.14828E-2</v>
      </c>
      <c r="N3700" s="3">
        <f>IF(A3700="NA","NA",VLOOKUP($A3700,'[1]Regression Table'!$A$2:$O$5964,8,FALSE))</f>
        <v>-6.7710299999999997E-4</v>
      </c>
      <c r="O3700" s="3">
        <f>IF(A3700="NA","NA",VLOOKUP($A3700,'[1]Regression Table'!$A$2:$O$5964,9,FALSE))</f>
        <v>1.2756999999999999E-2</v>
      </c>
      <c r="P3700" s="3">
        <f>IF(A3700="NA","NA",VLOOKUP($A3700,'[1]Regression Table'!$A$2:$O$5964,10,FALSE))</f>
        <v>6.88319E-3</v>
      </c>
      <c r="Q3700" s="3">
        <f>IF(A3700="NA","NA",VLOOKUP($A3700,'[1]Regression Table'!$A$2:$O$5964,11,FALSE))</f>
        <v>4.2369800000000002E-4</v>
      </c>
      <c r="R3700" s="3">
        <f>IF(A3700="NA","NA",VLOOKUP($A3700,'[1]Regression Table'!$A$2:$O$5964,12,FALSE))</f>
        <v>3.1998700000000001E-3</v>
      </c>
      <c r="S3700" s="3">
        <f>IF(A3700="NA","NA",VLOOKUP($A3700,'[1]Regression Table'!$A$2:$O$5964,13,FALSE))</f>
        <v>-3.4093000000000001E-3</v>
      </c>
      <c r="T3700" s="3">
        <f>IF(A3700="NA","NA",VLOOKUP($A3700,'[1]Regression Table'!$A$2:$O$5964,14,FALSE))</f>
        <v>1.5475600000000001E-4</v>
      </c>
      <c r="U3700" s="3">
        <f>IF(A3700="NA","NA",VLOOKUP($A3700,'[1]Regression Table'!$A$2:$O$5964,15,FALSE))</f>
        <v>-1.2246799999999999E-3</v>
      </c>
      <c r="V3700" s="3">
        <v>2.09268E-4</v>
      </c>
      <c r="W3700" s="6">
        <v>-1.9024600000000001E-5</v>
      </c>
      <c r="X3700" s="6">
        <v>6.9521400000000002E-5</v>
      </c>
    </row>
    <row r="3701" spans="1:24" x14ac:dyDescent="0.2">
      <c r="A3701" s="2" t="s">
        <v>686</v>
      </c>
      <c r="B3701" s="3">
        <v>6</v>
      </c>
      <c r="C3701" s="3">
        <v>2</v>
      </c>
      <c r="D3701" s="3">
        <v>2</v>
      </c>
      <c r="E3701" s="3">
        <v>39</v>
      </c>
      <c r="F3701" s="3">
        <v>7</v>
      </c>
      <c r="G3701" s="3">
        <v>3</v>
      </c>
      <c r="H3701" s="3">
        <v>2</v>
      </c>
      <c r="I3701" s="3">
        <v>1800</v>
      </c>
      <c r="J3701" s="3">
        <v>1</v>
      </c>
      <c r="K3701" s="3">
        <v>0</v>
      </c>
      <c r="L3701" s="3">
        <f>IF($A3701="NA","NA",VLOOKUP($A3701,'[1]Regression Table'!$A$2:$O$5964,6,FALSE))</f>
        <v>3.9075400000000001E-3</v>
      </c>
      <c r="M3701" s="3">
        <f>IF($A3701="NA","NA",VLOOKUP($A3701,'[1]Regression Table'!$A$2:$O$5964,7,FALSE))</f>
        <v>1.20003E-2</v>
      </c>
      <c r="N3701" s="3">
        <f>IF(A3701="NA","NA",VLOOKUP($A3701,'[1]Regression Table'!$A$2:$O$5964,8,FALSE))</f>
        <v>3.5175300000000002E-5</v>
      </c>
      <c r="O3701" s="3">
        <f>IF(A3701="NA","NA",VLOOKUP($A3701,'[1]Regression Table'!$A$2:$O$5964,9,FALSE))</f>
        <v>1.3665399999999999E-2</v>
      </c>
      <c r="P3701" s="3">
        <f>IF(A3701="NA","NA",VLOOKUP($A3701,'[1]Regression Table'!$A$2:$O$5964,10,FALSE))</f>
        <v>8.3423000000000004E-3</v>
      </c>
      <c r="Q3701" s="3">
        <f>IF(A3701="NA","NA",VLOOKUP($A3701,'[1]Regression Table'!$A$2:$O$5964,11,FALSE))</f>
        <v>1.5668500000000001E-5</v>
      </c>
      <c r="R3701" s="3">
        <f>IF(A3701="NA","NA",VLOOKUP($A3701,'[1]Regression Table'!$A$2:$O$5964,12,FALSE))</f>
        <v>-1.6222E-4</v>
      </c>
      <c r="S3701" s="3">
        <f>IF(A3701="NA","NA",VLOOKUP($A3701,'[1]Regression Table'!$A$2:$O$5964,13,FALSE))</f>
        <v>-5.2085600000000001E-3</v>
      </c>
      <c r="T3701" s="3">
        <f>IF(A3701="NA","NA",VLOOKUP($A3701,'[1]Regression Table'!$A$2:$O$5964,14,FALSE))</f>
        <v>-3.3658000000000001E-4</v>
      </c>
      <c r="U3701" s="3">
        <f>IF(A3701="NA","NA",VLOOKUP($A3701,'[1]Regression Table'!$A$2:$O$5964,15,FALSE))</f>
        <v>-2.10005E-3</v>
      </c>
      <c r="V3701" s="3">
        <v>2.08431E-4</v>
      </c>
      <c r="W3701" s="6">
        <v>-1.7898999999999999E-5</v>
      </c>
      <c r="X3701" s="6">
        <v>6.4552699999999996E-5</v>
      </c>
    </row>
    <row r="3702" spans="1:24" x14ac:dyDescent="0.2">
      <c r="A3702" s="2" t="s">
        <v>687</v>
      </c>
      <c r="B3702" s="3">
        <v>6</v>
      </c>
      <c r="C3702" s="3">
        <v>1</v>
      </c>
      <c r="D3702" s="3">
        <v>1</v>
      </c>
      <c r="E3702" s="3">
        <v>35</v>
      </c>
      <c r="F3702" s="3" t="s">
        <v>5689</v>
      </c>
      <c r="G3702" s="3">
        <v>3</v>
      </c>
      <c r="H3702" s="3">
        <v>1</v>
      </c>
      <c r="I3702" s="3">
        <v>150</v>
      </c>
      <c r="J3702" s="3">
        <v>1</v>
      </c>
      <c r="K3702" s="3">
        <v>1</v>
      </c>
      <c r="L3702" s="3">
        <f>IF($A3702="NA","NA",VLOOKUP($A3702,'[1]Regression Table'!$A$2:$O$5964,6,FALSE))</f>
        <v>4.3721899999999998E-3</v>
      </c>
      <c r="M3702" s="3">
        <f>IF($A3702="NA","NA",VLOOKUP($A3702,'[1]Regression Table'!$A$2:$O$5964,7,FALSE))</f>
        <v>1.285E-2</v>
      </c>
      <c r="N3702" s="3">
        <f>IF(A3702="NA","NA",VLOOKUP($A3702,'[1]Regression Table'!$A$2:$O$5964,8,FALSE))</f>
        <v>2.79086E-4</v>
      </c>
      <c r="O3702" s="3">
        <f>IF(A3702="NA","NA",VLOOKUP($A3702,'[1]Regression Table'!$A$2:$O$5964,9,FALSE))</f>
        <v>1.6485900000000001E-2</v>
      </c>
      <c r="P3702" s="3">
        <f>IF(A3702="NA","NA",VLOOKUP($A3702,'[1]Regression Table'!$A$2:$O$5964,10,FALSE))</f>
        <v>7.6727399999999999E-3</v>
      </c>
      <c r="Q3702" s="3">
        <f>IF(A3702="NA","NA",VLOOKUP($A3702,'[1]Regression Table'!$A$2:$O$5964,11,FALSE))</f>
        <v>-3.8145700000000002E-3</v>
      </c>
      <c r="R3702" s="3">
        <f>IF(A3702="NA","NA",VLOOKUP($A3702,'[1]Regression Table'!$A$2:$O$5964,12,FALSE))</f>
        <v>3.08603E-3</v>
      </c>
      <c r="S3702" s="3">
        <f>IF(A3702="NA","NA",VLOOKUP($A3702,'[1]Regression Table'!$A$2:$O$5964,13,FALSE))</f>
        <v>-3.04098E-3</v>
      </c>
      <c r="T3702" s="3">
        <f>IF(A3702="NA","NA",VLOOKUP($A3702,'[1]Regression Table'!$A$2:$O$5964,14,FALSE))</f>
        <v>-1.2978E-3</v>
      </c>
      <c r="U3702" s="3">
        <f>IF(A3702="NA","NA",VLOOKUP($A3702,'[1]Regression Table'!$A$2:$O$5964,15,FALSE))</f>
        <v>-3.8461400000000001E-3</v>
      </c>
      <c r="V3702" s="3">
        <v>2.0970200000000001E-4</v>
      </c>
      <c r="W3702" s="6">
        <v>-1.77634E-5</v>
      </c>
      <c r="X3702" s="6">
        <v>6.9325000000000005E-5</v>
      </c>
    </row>
    <row r="3703" spans="1:24" x14ac:dyDescent="0.2">
      <c r="A3703" s="2" t="s">
        <v>688</v>
      </c>
      <c r="B3703" s="3">
        <v>6</v>
      </c>
      <c r="C3703" s="3">
        <v>1</v>
      </c>
      <c r="D3703" s="3">
        <v>1</v>
      </c>
      <c r="E3703" s="3">
        <v>27</v>
      </c>
      <c r="F3703" s="3">
        <v>7</v>
      </c>
      <c r="G3703" s="3">
        <v>4</v>
      </c>
      <c r="H3703" s="3">
        <v>1</v>
      </c>
      <c r="I3703" s="3">
        <v>426</v>
      </c>
      <c r="J3703" s="3">
        <v>0</v>
      </c>
      <c r="K3703" s="3">
        <v>1</v>
      </c>
      <c r="L3703" s="3">
        <f>IF($A3703="NA","NA",VLOOKUP($A3703,'[1]Regression Table'!$A$2:$O$5964,6,FALSE))</f>
        <v>4.7976800000000003E-3</v>
      </c>
      <c r="M3703" s="3">
        <f>IF($A3703="NA","NA",VLOOKUP($A3703,'[1]Regression Table'!$A$2:$O$5964,7,FALSE))</f>
        <v>1.1017900000000001E-2</v>
      </c>
      <c r="N3703" s="3">
        <f>IF(A3703="NA","NA",VLOOKUP($A3703,'[1]Regression Table'!$A$2:$O$5964,8,FALSE))</f>
        <v>5.2336799999999997E-4</v>
      </c>
      <c r="O3703" s="3">
        <f>IF(A3703="NA","NA",VLOOKUP($A3703,'[1]Regression Table'!$A$2:$O$5964,9,FALSE))</f>
        <v>1.27609E-2</v>
      </c>
      <c r="P3703" s="3">
        <f>IF(A3703="NA","NA",VLOOKUP($A3703,'[1]Regression Table'!$A$2:$O$5964,10,FALSE))</f>
        <v>5.1350399999999996E-3</v>
      </c>
      <c r="Q3703" s="3">
        <f>IF(A3703="NA","NA",VLOOKUP($A3703,'[1]Regression Table'!$A$2:$O$5964,11,FALSE))</f>
        <v>4.4405599999999996E-3</v>
      </c>
      <c r="R3703" s="3">
        <f>IF(A3703="NA","NA",VLOOKUP($A3703,'[1]Regression Table'!$A$2:$O$5964,12,FALSE))</f>
        <v>2.2035499999999999E-3</v>
      </c>
      <c r="S3703" s="3">
        <f>IF(A3703="NA","NA",VLOOKUP($A3703,'[1]Regression Table'!$A$2:$O$5964,13,FALSE))</f>
        <v>-2.2963800000000002E-3</v>
      </c>
      <c r="T3703" s="3">
        <f>IF(A3703="NA","NA",VLOOKUP($A3703,'[1]Regression Table'!$A$2:$O$5964,14,FALSE))</f>
        <v>-8.5168699999999995E-4</v>
      </c>
      <c r="U3703" s="3">
        <f>IF(A3703="NA","NA",VLOOKUP($A3703,'[1]Regression Table'!$A$2:$O$5964,15,FALSE))</f>
        <v>-2.3452299999999998E-3</v>
      </c>
      <c r="V3703" s="3">
        <v>2.04048E-4</v>
      </c>
      <c r="W3703" s="6">
        <v>-2.6115800000000002E-5</v>
      </c>
      <c r="X3703" s="6">
        <v>6.86523E-5</v>
      </c>
    </row>
    <row r="3704" spans="1:24" x14ac:dyDescent="0.2">
      <c r="A3704" s="2" t="s">
        <v>689</v>
      </c>
      <c r="B3704" s="3">
        <v>6</v>
      </c>
      <c r="C3704" s="3">
        <v>2</v>
      </c>
      <c r="D3704" s="3">
        <v>2</v>
      </c>
      <c r="E3704" s="3">
        <v>34</v>
      </c>
      <c r="F3704" s="3">
        <v>7</v>
      </c>
      <c r="G3704" s="3">
        <v>5</v>
      </c>
      <c r="H3704" s="3">
        <v>2</v>
      </c>
      <c r="I3704" s="3">
        <v>2000</v>
      </c>
      <c r="J3704" s="3">
        <v>1</v>
      </c>
      <c r="K3704" s="3">
        <v>0</v>
      </c>
      <c r="L3704" s="3">
        <f>IF($A3704="NA","NA",VLOOKUP($A3704,'[1]Regression Table'!$A$2:$O$5964,6,FALSE))</f>
        <v>4.3617500000000002E-3</v>
      </c>
      <c r="M3704" s="3">
        <f>IF($A3704="NA","NA",VLOOKUP($A3704,'[1]Regression Table'!$A$2:$O$5964,7,FALSE))</f>
        <v>1.2324099999999999E-2</v>
      </c>
      <c r="N3704" s="3">
        <f>IF(A3704="NA","NA",VLOOKUP($A3704,'[1]Regression Table'!$A$2:$O$5964,8,FALSE))</f>
        <v>-1.2327200000000001E-3</v>
      </c>
      <c r="O3704" s="3">
        <f>IF(A3704="NA","NA",VLOOKUP($A3704,'[1]Regression Table'!$A$2:$O$5964,9,FALSE))</f>
        <v>1.0576199999999999E-2</v>
      </c>
      <c r="P3704" s="3">
        <f>IF(A3704="NA","NA",VLOOKUP($A3704,'[1]Regression Table'!$A$2:$O$5964,10,FALSE))</f>
        <v>4.3491600000000004E-3</v>
      </c>
      <c r="Q3704" s="3">
        <f>IF(A3704="NA","NA",VLOOKUP($A3704,'[1]Regression Table'!$A$2:$O$5964,11,FALSE))</f>
        <v>2.79562E-3</v>
      </c>
      <c r="R3704" s="3">
        <f>IF(A3704="NA","NA",VLOOKUP($A3704,'[1]Regression Table'!$A$2:$O$5964,12,FALSE))</f>
        <v>1.42406E-3</v>
      </c>
      <c r="S3704" s="3">
        <f>IF(A3704="NA","NA",VLOOKUP($A3704,'[1]Regression Table'!$A$2:$O$5964,13,FALSE))</f>
        <v>-3.98175E-3</v>
      </c>
      <c r="T3704" s="3">
        <f>IF(A3704="NA","NA",VLOOKUP($A3704,'[1]Regression Table'!$A$2:$O$5964,14,FALSE))</f>
        <v>-4.6798899999999998E-4</v>
      </c>
      <c r="U3704" s="3">
        <f>IF(A3704="NA","NA",VLOOKUP($A3704,'[1]Regression Table'!$A$2:$O$5964,15,FALSE))</f>
        <v>-1.7847900000000001E-3</v>
      </c>
      <c r="V3704" s="3">
        <v>1.9875900000000001E-4</v>
      </c>
      <c r="W3704" s="6">
        <v>-2.3742699999999999E-5</v>
      </c>
      <c r="X3704" s="6">
        <v>6.2306900000000005E-5</v>
      </c>
    </row>
    <row r="3705" spans="1:24" x14ac:dyDescent="0.2">
      <c r="A3705" s="2" t="s">
        <v>690</v>
      </c>
      <c r="B3705" s="3">
        <v>6</v>
      </c>
      <c r="C3705" s="3">
        <v>2</v>
      </c>
      <c r="D3705" s="3">
        <v>2</v>
      </c>
      <c r="E3705" s="3">
        <v>35</v>
      </c>
      <c r="F3705" s="3">
        <v>7</v>
      </c>
      <c r="G3705" s="3">
        <v>4</v>
      </c>
      <c r="H3705" s="3">
        <v>5</v>
      </c>
      <c r="I3705" s="3">
        <v>921</v>
      </c>
      <c r="J3705" s="3">
        <v>0</v>
      </c>
      <c r="K3705" s="3">
        <v>0</v>
      </c>
      <c r="L3705" s="3">
        <f>IF($A3705="NA","NA",VLOOKUP($A3705,'[1]Regression Table'!$A$2:$O$5964,6,FALSE))</f>
        <v>4.3196900000000002E-3</v>
      </c>
      <c r="M3705" s="3">
        <f>IF($A3705="NA","NA",VLOOKUP($A3705,'[1]Regression Table'!$A$2:$O$5964,7,FALSE))</f>
        <v>1.2866499999999999E-2</v>
      </c>
      <c r="N3705" s="3">
        <f>IF(A3705="NA","NA",VLOOKUP($A3705,'[1]Regression Table'!$A$2:$O$5964,8,FALSE))</f>
        <v>-3.8591199999999997E-4</v>
      </c>
      <c r="O3705" s="3">
        <f>IF(A3705="NA","NA",VLOOKUP($A3705,'[1]Regression Table'!$A$2:$O$5964,9,FALSE))</f>
        <v>1.6806499999999999E-2</v>
      </c>
      <c r="P3705" s="3">
        <f>IF(A3705="NA","NA",VLOOKUP($A3705,'[1]Regression Table'!$A$2:$O$5964,10,FALSE))</f>
        <v>7.62438E-3</v>
      </c>
      <c r="Q3705" s="3">
        <f>IF(A3705="NA","NA",VLOOKUP($A3705,'[1]Regression Table'!$A$2:$O$5964,11,FALSE))</f>
        <v>-2.6474900000000002E-3</v>
      </c>
      <c r="R3705" s="3">
        <f>IF(A3705="NA","NA",VLOOKUP($A3705,'[1]Regression Table'!$A$2:$O$5964,12,FALSE))</f>
        <v>1.9609599999999999E-3</v>
      </c>
      <c r="S3705" s="3">
        <f>IF(A3705="NA","NA",VLOOKUP($A3705,'[1]Regression Table'!$A$2:$O$5964,13,FALSE))</f>
        <v>-9.8641399999999991E-4</v>
      </c>
      <c r="T3705" s="3">
        <f>IF(A3705="NA","NA",VLOOKUP($A3705,'[1]Regression Table'!$A$2:$O$5964,14,FALSE))</f>
        <v>-3.5521900000000002E-3</v>
      </c>
      <c r="U3705" s="3">
        <f>IF(A3705="NA","NA",VLOOKUP($A3705,'[1]Regression Table'!$A$2:$O$5964,15,FALSE))</f>
        <v>-8.2822000000000001E-5</v>
      </c>
      <c r="V3705" s="3">
        <v>2.0624799999999999E-4</v>
      </c>
      <c r="W3705" s="6">
        <v>-2.1588400000000002E-5</v>
      </c>
      <c r="X3705" s="6">
        <v>6.9446699999999994E-5</v>
      </c>
    </row>
    <row r="3706" spans="1:24" x14ac:dyDescent="0.2">
      <c r="A3706" s="2" t="s">
        <v>691</v>
      </c>
      <c r="B3706" s="3">
        <v>6</v>
      </c>
      <c r="C3706" s="3">
        <v>1</v>
      </c>
      <c r="D3706" s="3">
        <v>2</v>
      </c>
      <c r="E3706" s="3">
        <v>33</v>
      </c>
      <c r="F3706" s="3">
        <v>7</v>
      </c>
      <c r="G3706" s="3">
        <v>5</v>
      </c>
      <c r="H3706" s="3">
        <v>1</v>
      </c>
      <c r="I3706" s="3">
        <v>1037</v>
      </c>
      <c r="J3706" s="3">
        <v>0</v>
      </c>
      <c r="K3706" s="3">
        <v>0</v>
      </c>
      <c r="L3706" s="3">
        <f>IF($A3706="NA","NA",VLOOKUP($A3706,'[1]Regression Table'!$A$2:$O$5964,6,FALSE))</f>
        <v>4.14285E-3</v>
      </c>
      <c r="M3706" s="3">
        <f>IF($A3706="NA","NA",VLOOKUP($A3706,'[1]Regression Table'!$A$2:$O$5964,7,FALSE))</f>
        <v>1.1989100000000001E-2</v>
      </c>
      <c r="N3706" s="3">
        <f>IF(A3706="NA","NA",VLOOKUP($A3706,'[1]Regression Table'!$A$2:$O$5964,8,FALSE))</f>
        <v>-1.80875E-3</v>
      </c>
      <c r="O3706" s="3">
        <f>IF(A3706="NA","NA",VLOOKUP($A3706,'[1]Regression Table'!$A$2:$O$5964,9,FALSE))</f>
        <v>1.4349799999999999E-2</v>
      </c>
      <c r="P3706" s="3">
        <f>IF(A3706="NA","NA",VLOOKUP($A3706,'[1]Regression Table'!$A$2:$O$5964,10,FALSE))</f>
        <v>3.0165399999999998E-3</v>
      </c>
      <c r="Q3706" s="3">
        <f>IF(A3706="NA","NA",VLOOKUP($A3706,'[1]Regression Table'!$A$2:$O$5964,11,FALSE))</f>
        <v>1.84644E-3</v>
      </c>
      <c r="R3706" s="3">
        <f>IF(A3706="NA","NA",VLOOKUP($A3706,'[1]Regression Table'!$A$2:$O$5964,12,FALSE))</f>
        <v>5.1410800000000001E-3</v>
      </c>
      <c r="S3706" s="3">
        <f>IF(A3706="NA","NA",VLOOKUP($A3706,'[1]Regression Table'!$A$2:$O$5964,13,FALSE))</f>
        <v>-1.40077E-3</v>
      </c>
      <c r="T3706" s="3">
        <f>IF(A3706="NA","NA",VLOOKUP($A3706,'[1]Regression Table'!$A$2:$O$5964,14,FALSE))</f>
        <v>5.7780799999999997E-3</v>
      </c>
      <c r="U3706" s="3">
        <f>IF(A3706="NA","NA",VLOOKUP($A3706,'[1]Regression Table'!$A$2:$O$5964,15,FALSE))</f>
        <v>-7.8824800000000007E-3</v>
      </c>
      <c r="V3706" s="3">
        <v>2.0177899999999999E-4</v>
      </c>
      <c r="W3706" s="6">
        <v>-2.02202E-5</v>
      </c>
      <c r="X3706" s="6">
        <v>7.3670600000000006E-5</v>
      </c>
    </row>
    <row r="3707" spans="1:24" x14ac:dyDescent="0.2">
      <c r="A3707" s="2" t="s">
        <v>692</v>
      </c>
      <c r="B3707" s="3">
        <v>6</v>
      </c>
      <c r="C3707" s="3">
        <v>2</v>
      </c>
      <c r="D3707" s="3">
        <v>1</v>
      </c>
      <c r="E3707" s="3">
        <v>35</v>
      </c>
      <c r="F3707" s="3">
        <v>7</v>
      </c>
      <c r="G3707" s="3">
        <v>2</v>
      </c>
      <c r="H3707" s="3">
        <v>5</v>
      </c>
      <c r="I3707" s="3">
        <v>3000</v>
      </c>
      <c r="J3707" s="3">
        <v>0</v>
      </c>
      <c r="K3707" s="3">
        <v>0</v>
      </c>
      <c r="L3707" s="3">
        <f>IF($A3707="NA","NA",VLOOKUP($A3707,'[1]Regression Table'!$A$2:$O$5964,6,FALSE))</f>
        <v>4.07231E-3</v>
      </c>
      <c r="M3707" s="3">
        <f>IF($A3707="NA","NA",VLOOKUP($A3707,'[1]Regression Table'!$A$2:$O$5964,7,FALSE))</f>
        <v>1.18402E-2</v>
      </c>
      <c r="N3707" s="3">
        <f>IF(A3707="NA","NA",VLOOKUP($A3707,'[1]Regression Table'!$A$2:$O$5964,8,FALSE))</f>
        <v>-1.4230499999999999E-3</v>
      </c>
      <c r="O3707" s="3">
        <f>IF(A3707="NA","NA",VLOOKUP($A3707,'[1]Regression Table'!$A$2:$O$5964,9,FALSE))</f>
        <v>1.2498E-2</v>
      </c>
      <c r="P3707" s="3">
        <f>IF(A3707="NA","NA",VLOOKUP($A3707,'[1]Regression Table'!$A$2:$O$5964,10,FALSE))</f>
        <v>3.5212099999999999E-3</v>
      </c>
      <c r="Q3707" s="3">
        <f>IF(A3707="NA","NA",VLOOKUP($A3707,'[1]Regression Table'!$A$2:$O$5964,11,FALSE))</f>
        <v>-9.1796900000000003E-4</v>
      </c>
      <c r="R3707" s="3">
        <f>IF(A3707="NA","NA",VLOOKUP($A3707,'[1]Regression Table'!$A$2:$O$5964,12,FALSE))</f>
        <v>5.9662700000000001E-3</v>
      </c>
      <c r="S3707" s="3">
        <f>IF(A3707="NA","NA",VLOOKUP($A3707,'[1]Regression Table'!$A$2:$O$5964,13,FALSE))</f>
        <v>-2.95394E-3</v>
      </c>
      <c r="T3707" s="3">
        <f>IF(A3707="NA","NA",VLOOKUP($A3707,'[1]Regression Table'!$A$2:$O$5964,14,FALSE))</f>
        <v>5.7149899999999997E-3</v>
      </c>
      <c r="U3707" s="3">
        <f>IF(A3707="NA","NA",VLOOKUP($A3707,'[1]Regression Table'!$A$2:$O$5964,15,FALSE))</f>
        <v>-6.9850299999999997E-3</v>
      </c>
      <c r="V3707" s="3">
        <v>2.03768E-4</v>
      </c>
      <c r="W3707" s="6">
        <v>-2.2974300000000001E-5</v>
      </c>
      <c r="X3707" s="6">
        <v>7.1377800000000006E-5</v>
      </c>
    </row>
    <row r="3708" spans="1:24" x14ac:dyDescent="0.2">
      <c r="A3708" s="2" t="s">
        <v>693</v>
      </c>
      <c r="B3708" s="3">
        <v>6</v>
      </c>
      <c r="C3708" s="3">
        <v>1</v>
      </c>
      <c r="D3708" s="3">
        <v>2</v>
      </c>
      <c r="E3708" s="3">
        <v>48</v>
      </c>
      <c r="F3708" s="3">
        <v>7</v>
      </c>
      <c r="G3708" s="3">
        <v>4</v>
      </c>
      <c r="H3708" s="3">
        <v>5</v>
      </c>
      <c r="I3708" s="3">
        <v>1300</v>
      </c>
      <c r="J3708" s="3">
        <v>1</v>
      </c>
      <c r="K3708" s="3">
        <v>1</v>
      </c>
      <c r="L3708" s="3">
        <f>IF($A3708="NA","NA",VLOOKUP($A3708,'[1]Regression Table'!$A$2:$O$5964,6,FALSE))</f>
        <v>5.08926E-3</v>
      </c>
      <c r="M3708" s="3">
        <f>IF($A3708="NA","NA",VLOOKUP($A3708,'[1]Regression Table'!$A$2:$O$5964,7,FALSE))</f>
        <v>1.21841E-2</v>
      </c>
      <c r="N3708" s="3">
        <f>IF(A3708="NA","NA",VLOOKUP($A3708,'[1]Regression Table'!$A$2:$O$5964,8,FALSE))</f>
        <v>6.8836099999999996E-5</v>
      </c>
      <c r="O3708" s="3">
        <f>IF(A3708="NA","NA",VLOOKUP($A3708,'[1]Regression Table'!$A$2:$O$5964,9,FALSE))</f>
        <v>1.0881E-2</v>
      </c>
      <c r="P3708" s="3">
        <f>IF(A3708="NA","NA",VLOOKUP($A3708,'[1]Regression Table'!$A$2:$O$5964,10,FALSE))</f>
        <v>6.4405699999999996E-3</v>
      </c>
      <c r="Q3708" s="3">
        <f>IF(A3708="NA","NA",VLOOKUP($A3708,'[1]Regression Table'!$A$2:$O$5964,11,FALSE))</f>
        <v>1.0415299999999999E-3</v>
      </c>
      <c r="R3708" s="3">
        <f>IF(A3708="NA","NA",VLOOKUP($A3708,'[1]Regression Table'!$A$2:$O$5964,12,FALSE))</f>
        <v>3.2974200000000001E-3</v>
      </c>
      <c r="S3708" s="3">
        <f>IF(A3708="NA","NA",VLOOKUP($A3708,'[1]Regression Table'!$A$2:$O$5964,13,FALSE))</f>
        <v>-5.3720699999999996E-3</v>
      </c>
      <c r="T3708" s="3">
        <f>IF(A3708="NA","NA",VLOOKUP($A3708,'[1]Regression Table'!$A$2:$O$5964,14,FALSE))</f>
        <v>-6.1807199999999998E-3</v>
      </c>
      <c r="U3708" s="3">
        <f>IF(A3708="NA","NA",VLOOKUP($A3708,'[1]Regression Table'!$A$2:$O$5964,15,FALSE))</f>
        <v>-1.00353E-2</v>
      </c>
      <c r="V3708" s="3">
        <v>2.02504E-4</v>
      </c>
      <c r="W3708" s="6">
        <v>-2.38203E-5</v>
      </c>
      <c r="X3708" s="6">
        <v>6.9842600000000001E-5</v>
      </c>
    </row>
    <row r="3709" spans="1:24" x14ac:dyDescent="0.2">
      <c r="A3709" s="2" t="s">
        <v>694</v>
      </c>
      <c r="B3709" s="3">
        <v>6</v>
      </c>
      <c r="C3709" s="3">
        <v>2</v>
      </c>
      <c r="D3709" s="3">
        <v>2</v>
      </c>
      <c r="E3709" s="3">
        <v>40</v>
      </c>
      <c r="F3709" s="3">
        <v>7</v>
      </c>
      <c r="G3709" s="3">
        <v>5</v>
      </c>
      <c r="H3709" s="3">
        <v>1</v>
      </c>
      <c r="I3709" s="3">
        <v>80</v>
      </c>
      <c r="J3709" s="3">
        <v>0</v>
      </c>
      <c r="K3709" s="3">
        <v>0</v>
      </c>
      <c r="L3709" s="3">
        <f>IF($A3709="NA","NA",VLOOKUP($A3709,'[1]Regression Table'!$A$2:$O$5964,6,FALSE))</f>
        <v>4.9154300000000001E-3</v>
      </c>
      <c r="M3709" s="3">
        <f>IF($A3709="NA","NA",VLOOKUP($A3709,'[1]Regression Table'!$A$2:$O$5964,7,FALSE))</f>
        <v>1.38163E-2</v>
      </c>
      <c r="N3709" s="3">
        <f>IF(A3709="NA","NA",VLOOKUP($A3709,'[1]Regression Table'!$A$2:$O$5964,8,FALSE))</f>
        <v>-1.2741E-3</v>
      </c>
      <c r="O3709" s="3">
        <f>IF(A3709="NA","NA",VLOOKUP($A3709,'[1]Regression Table'!$A$2:$O$5964,9,FALSE))</f>
        <v>1.0256400000000001E-2</v>
      </c>
      <c r="P3709" s="3">
        <f>IF(A3709="NA","NA",VLOOKUP($A3709,'[1]Regression Table'!$A$2:$O$5964,10,FALSE))</f>
        <v>4.61444E-3</v>
      </c>
      <c r="Q3709" s="3">
        <f>IF(A3709="NA","NA",VLOOKUP($A3709,'[1]Regression Table'!$A$2:$O$5964,11,FALSE))</f>
        <v>2.8663199999999999E-3</v>
      </c>
      <c r="R3709" s="3">
        <f>IF(A3709="NA","NA",VLOOKUP($A3709,'[1]Regression Table'!$A$2:$O$5964,12,FALSE))</f>
        <v>4.8718900000000002E-3</v>
      </c>
      <c r="S3709" s="3">
        <f>IF(A3709="NA","NA",VLOOKUP($A3709,'[1]Regression Table'!$A$2:$O$5964,13,FALSE))</f>
        <v>-5.5716899999999998E-3</v>
      </c>
      <c r="T3709" s="3">
        <f>IF(A3709="NA","NA",VLOOKUP($A3709,'[1]Regression Table'!$A$2:$O$5964,14,FALSE))</f>
        <v>-4.1208399999999997E-3</v>
      </c>
      <c r="U3709" s="3">
        <f>IF(A3709="NA","NA",VLOOKUP($A3709,'[1]Regression Table'!$A$2:$O$5964,15,FALSE))</f>
        <v>-8.0603199999999993E-3</v>
      </c>
      <c r="V3709" s="3">
        <v>2.0151899999999999E-4</v>
      </c>
      <c r="W3709" s="6">
        <v>-2.03514E-5</v>
      </c>
      <c r="X3709" s="6">
        <v>6.9119800000000002E-5</v>
      </c>
    </row>
    <row r="3710" spans="1:24" x14ac:dyDescent="0.2">
      <c r="A3710" s="2" t="s">
        <v>695</v>
      </c>
      <c r="B3710" s="3">
        <v>6</v>
      </c>
      <c r="C3710" s="3">
        <v>1</v>
      </c>
      <c r="D3710" s="3">
        <v>2</v>
      </c>
      <c r="E3710" s="3">
        <v>36</v>
      </c>
      <c r="F3710" s="3">
        <v>7</v>
      </c>
      <c r="G3710" s="3">
        <v>2</v>
      </c>
      <c r="H3710" s="3">
        <v>2</v>
      </c>
      <c r="I3710" s="3">
        <v>1000</v>
      </c>
      <c r="J3710" s="3">
        <v>1</v>
      </c>
      <c r="K3710" s="3">
        <v>1</v>
      </c>
      <c r="L3710" s="3">
        <f>IF($A3710="NA","NA",VLOOKUP($A3710,'[1]Regression Table'!$A$2:$O$5964,6,FALSE))</f>
        <v>4.0416999999999996E-3</v>
      </c>
      <c r="M3710" s="3">
        <f>IF($A3710="NA","NA",VLOOKUP($A3710,'[1]Regression Table'!$A$2:$O$5964,7,FALSE))</f>
        <v>1.01517E-2</v>
      </c>
      <c r="N3710" s="3">
        <f>IF(A3710="NA","NA",VLOOKUP($A3710,'[1]Regression Table'!$A$2:$O$5964,8,FALSE))</f>
        <v>2.00848E-4</v>
      </c>
      <c r="O3710" s="3">
        <f>IF(A3710="NA","NA",VLOOKUP($A3710,'[1]Regression Table'!$A$2:$O$5964,9,FALSE))</f>
        <v>9.0276200000000001E-3</v>
      </c>
      <c r="P3710" s="3">
        <f>IF(A3710="NA","NA",VLOOKUP($A3710,'[1]Regression Table'!$A$2:$O$5964,10,FALSE))</f>
        <v>6.47687E-3</v>
      </c>
      <c r="Q3710" s="3">
        <f>IF(A3710="NA","NA",VLOOKUP($A3710,'[1]Regression Table'!$A$2:$O$5964,11,FALSE))</f>
        <v>-4.1924200000000001E-4</v>
      </c>
      <c r="R3710" s="3">
        <f>IF(A3710="NA","NA",VLOOKUP($A3710,'[1]Regression Table'!$A$2:$O$5964,12,FALSE))</f>
        <v>1.0893000000000001E-3</v>
      </c>
      <c r="S3710" s="3">
        <f>IF(A3710="NA","NA",VLOOKUP($A3710,'[1]Regression Table'!$A$2:$O$5964,13,FALSE))</f>
        <v>-1.4712900000000001E-3</v>
      </c>
      <c r="T3710" s="3">
        <f>IF(A3710="NA","NA",VLOOKUP($A3710,'[1]Regression Table'!$A$2:$O$5964,14,FALSE))</f>
        <v>2.5674000000000001E-3</v>
      </c>
      <c r="U3710" s="3">
        <f>IF(A3710="NA","NA",VLOOKUP($A3710,'[1]Regression Table'!$A$2:$O$5964,15,FALSE))</f>
        <v>-3.8653200000000002E-3</v>
      </c>
      <c r="V3710" s="3">
        <v>2.0886E-4</v>
      </c>
      <c r="W3710" s="6">
        <v>-2.7280500000000001E-5</v>
      </c>
      <c r="X3710" s="6">
        <v>7.0100199999999997E-5</v>
      </c>
    </row>
    <row r="3711" spans="1:24" x14ac:dyDescent="0.2">
      <c r="A3711" s="2" t="s">
        <v>696</v>
      </c>
      <c r="B3711" s="3">
        <v>6</v>
      </c>
      <c r="C3711" s="3">
        <v>2</v>
      </c>
      <c r="D3711" s="3">
        <v>2</v>
      </c>
      <c r="E3711" s="3">
        <v>36</v>
      </c>
      <c r="F3711" s="3" t="s">
        <v>5689</v>
      </c>
      <c r="G3711" s="3">
        <v>6</v>
      </c>
      <c r="H3711" s="3">
        <v>1</v>
      </c>
      <c r="I3711" s="3">
        <v>1000</v>
      </c>
      <c r="J3711" s="3">
        <v>1</v>
      </c>
      <c r="K3711" s="3">
        <v>0</v>
      </c>
      <c r="L3711" s="3">
        <f>IF($A3711="NA","NA",VLOOKUP($A3711,'[1]Regression Table'!$A$2:$O$5964,6,FALSE))</f>
        <v>4.54697E-3</v>
      </c>
      <c r="M3711" s="3">
        <f>IF($A3711="NA","NA",VLOOKUP($A3711,'[1]Regression Table'!$A$2:$O$5964,7,FALSE))</f>
        <v>1.0447400000000001E-2</v>
      </c>
      <c r="N3711" s="3">
        <f>IF(A3711="NA","NA",VLOOKUP($A3711,'[1]Regression Table'!$A$2:$O$5964,8,FALSE))</f>
        <v>8.3997E-4</v>
      </c>
      <c r="O3711" s="3">
        <f>IF(A3711="NA","NA",VLOOKUP($A3711,'[1]Regression Table'!$A$2:$O$5964,9,FALSE))</f>
        <v>1.13685E-2</v>
      </c>
      <c r="P3711" s="3">
        <f>IF(A3711="NA","NA",VLOOKUP($A3711,'[1]Regression Table'!$A$2:$O$5964,10,FALSE))</f>
        <v>7.5455699999999997E-3</v>
      </c>
      <c r="Q3711" s="3">
        <f>IF(A3711="NA","NA",VLOOKUP($A3711,'[1]Regression Table'!$A$2:$O$5964,11,FALSE))</f>
        <v>-1.4439699999999999E-3</v>
      </c>
      <c r="R3711" s="3">
        <f>IF(A3711="NA","NA",VLOOKUP($A3711,'[1]Regression Table'!$A$2:$O$5964,12,FALSE))</f>
        <v>-1.45988E-3</v>
      </c>
      <c r="S3711" s="3">
        <f>IF(A3711="NA","NA",VLOOKUP($A3711,'[1]Regression Table'!$A$2:$O$5964,13,FALSE))</f>
        <v>-9.09408E-4</v>
      </c>
      <c r="T3711" s="3">
        <f>IF(A3711="NA","NA",VLOOKUP($A3711,'[1]Regression Table'!$A$2:$O$5964,14,FALSE))</f>
        <v>-4.71846E-4</v>
      </c>
      <c r="U3711" s="3">
        <f>IF(A3711="NA","NA",VLOOKUP($A3711,'[1]Regression Table'!$A$2:$O$5964,15,FALSE))</f>
        <v>-5.24685E-3</v>
      </c>
      <c r="V3711" s="3">
        <v>1.9830299999999999E-4</v>
      </c>
      <c r="W3711" s="6">
        <v>-2.60007E-5</v>
      </c>
      <c r="X3711" s="6">
        <v>6.8378800000000003E-5</v>
      </c>
    </row>
    <row r="3712" spans="1:24" x14ac:dyDescent="0.2">
      <c r="A3712" s="2" t="s">
        <v>5689</v>
      </c>
      <c r="B3712" s="3" t="s">
        <v>5689</v>
      </c>
      <c r="C3712" s="3" t="s">
        <v>5689</v>
      </c>
      <c r="D3712" s="3" t="s">
        <v>5689</v>
      </c>
      <c r="E3712" s="3" t="s">
        <v>5689</v>
      </c>
      <c r="F3712" s="3" t="s">
        <v>5689</v>
      </c>
      <c r="G3712" s="3" t="s">
        <v>5689</v>
      </c>
      <c r="H3712" s="3" t="s">
        <v>5689</v>
      </c>
      <c r="I3712" s="3" t="s">
        <v>5689</v>
      </c>
      <c r="J3712" s="3" t="s">
        <v>5689</v>
      </c>
      <c r="K3712" s="3" t="s">
        <v>5689</v>
      </c>
      <c r="L3712" s="3" t="str">
        <f>IF($A3712="NA","NA",VLOOKUP($A3712,'[1]Regression Table'!$A$2:$O$5964,6,FALSE))</f>
        <v>NA</v>
      </c>
      <c r="M3712" s="3" t="str">
        <f>IF($A3712="NA","NA",VLOOKUP($A3712,'[1]Regression Table'!$A$2:$O$5964,7,FALSE))</f>
        <v>NA</v>
      </c>
      <c r="N3712" s="3" t="str">
        <f>IF(A3712="NA","NA",VLOOKUP($A3712,'[1]Regression Table'!$A$2:$O$5964,8,FALSE))</f>
        <v>NA</v>
      </c>
      <c r="O3712" s="3" t="str">
        <f>IF(A3712="NA","NA",VLOOKUP($A3712,'[1]Regression Table'!$A$2:$O$5964,9,FALSE))</f>
        <v>NA</v>
      </c>
      <c r="P3712" s="3" t="str">
        <f>IF(A3712="NA","NA",VLOOKUP($A3712,'[1]Regression Table'!$A$2:$O$5964,10,FALSE))</f>
        <v>NA</v>
      </c>
      <c r="Q3712" s="3" t="str">
        <f>IF(A3712="NA","NA",VLOOKUP($A3712,'[1]Regression Table'!$A$2:$O$5964,11,FALSE))</f>
        <v>NA</v>
      </c>
      <c r="R3712" s="3" t="str">
        <f>IF(A3712="NA","NA",VLOOKUP($A3712,'[1]Regression Table'!$A$2:$O$5964,12,FALSE))</f>
        <v>NA</v>
      </c>
      <c r="S3712" s="3" t="str">
        <f>IF(A3712="NA","NA",VLOOKUP($A3712,'[1]Regression Table'!$A$2:$O$5964,13,FALSE))</f>
        <v>NA</v>
      </c>
      <c r="T3712" s="3" t="str">
        <f>IF(A3712="NA","NA",VLOOKUP($A3712,'[1]Regression Table'!$A$2:$O$5964,14,FALSE))</f>
        <v>NA</v>
      </c>
      <c r="U3712" s="3" t="str">
        <f>IF(A3712="NA","NA",VLOOKUP($A3712,'[1]Regression Table'!$A$2:$O$5964,15,FALSE))</f>
        <v>NA</v>
      </c>
      <c r="V3712" s="3" t="s">
        <v>5689</v>
      </c>
      <c r="W3712" s="6" t="s">
        <v>5689</v>
      </c>
      <c r="X3712" s="6" t="s">
        <v>5689</v>
      </c>
    </row>
    <row r="3713" spans="1:24" x14ac:dyDescent="0.2">
      <c r="A3713" s="2" t="s">
        <v>697</v>
      </c>
      <c r="B3713" s="3">
        <v>6</v>
      </c>
      <c r="C3713" s="3">
        <v>1</v>
      </c>
      <c r="D3713" s="3">
        <v>1</v>
      </c>
      <c r="E3713" s="3">
        <v>40</v>
      </c>
      <c r="F3713" s="3">
        <v>7</v>
      </c>
      <c r="G3713" s="3">
        <v>6</v>
      </c>
      <c r="H3713" s="3">
        <v>1</v>
      </c>
      <c r="I3713" s="3">
        <v>200</v>
      </c>
      <c r="J3713" s="3">
        <v>1</v>
      </c>
      <c r="K3713" s="3">
        <v>1</v>
      </c>
      <c r="L3713" s="3">
        <f>IF($A3713="NA","NA",VLOOKUP($A3713,'[1]Regression Table'!$A$2:$O$5964,6,FALSE))</f>
        <v>4.4834499999999999E-3</v>
      </c>
      <c r="M3713" s="3">
        <f>IF($A3713="NA","NA",VLOOKUP($A3713,'[1]Regression Table'!$A$2:$O$5964,7,FALSE))</f>
        <v>1.2507600000000001E-2</v>
      </c>
      <c r="N3713" s="3">
        <f>IF(A3713="NA","NA",VLOOKUP($A3713,'[1]Regression Table'!$A$2:$O$5964,8,FALSE))</f>
        <v>2.2954099999999999E-4</v>
      </c>
      <c r="O3713" s="3">
        <f>IF(A3713="NA","NA",VLOOKUP($A3713,'[1]Regression Table'!$A$2:$O$5964,9,FALSE))</f>
        <v>1.4878300000000001E-2</v>
      </c>
      <c r="P3713" s="3">
        <f>IF(A3713="NA","NA",VLOOKUP($A3713,'[1]Regression Table'!$A$2:$O$5964,10,FALSE))</f>
        <v>4.5301600000000001E-3</v>
      </c>
      <c r="Q3713" s="3">
        <f>IF(A3713="NA","NA",VLOOKUP($A3713,'[1]Regression Table'!$A$2:$O$5964,11,FALSE))</f>
        <v>4.1657400000000002E-3</v>
      </c>
      <c r="R3713" s="3">
        <f>IF(A3713="NA","NA",VLOOKUP($A3713,'[1]Regression Table'!$A$2:$O$5964,12,FALSE))</f>
        <v>1.3170499999999999E-3</v>
      </c>
      <c r="S3713" s="3">
        <f>IF(A3713="NA","NA",VLOOKUP($A3713,'[1]Regression Table'!$A$2:$O$5964,13,FALSE))</f>
        <v>-3.5140800000000002E-3</v>
      </c>
      <c r="T3713" s="3">
        <f>IF(A3713="NA","NA",VLOOKUP($A3713,'[1]Regression Table'!$A$2:$O$5964,14,FALSE))</f>
        <v>-4.33768E-3</v>
      </c>
      <c r="U3713" s="3">
        <f>IF(A3713="NA","NA",VLOOKUP($A3713,'[1]Regression Table'!$A$2:$O$5964,15,FALSE))</f>
        <v>-4.0194599999999999E-3</v>
      </c>
      <c r="V3713" s="3">
        <v>1.9974399999999999E-4</v>
      </c>
      <c r="W3713" s="6">
        <v>-1.87818E-5</v>
      </c>
      <c r="X3713" s="6">
        <v>6.9398499999999996E-5</v>
      </c>
    </row>
    <row r="3714" spans="1:24" x14ac:dyDescent="0.2">
      <c r="A3714" s="2" t="s">
        <v>698</v>
      </c>
      <c r="B3714" s="3">
        <v>6</v>
      </c>
      <c r="C3714" s="3">
        <v>3</v>
      </c>
      <c r="D3714" s="3">
        <v>2</v>
      </c>
      <c r="E3714" s="3">
        <v>35</v>
      </c>
      <c r="F3714" s="3">
        <v>7</v>
      </c>
      <c r="G3714" s="3">
        <v>2</v>
      </c>
      <c r="H3714" s="3">
        <v>4</v>
      </c>
      <c r="I3714" s="3">
        <v>700</v>
      </c>
      <c r="J3714" s="3">
        <v>0</v>
      </c>
      <c r="K3714" s="3">
        <v>1</v>
      </c>
      <c r="L3714" s="3">
        <f>IF($A3714="NA","NA",VLOOKUP($A3714,'[1]Regression Table'!$A$2:$O$5964,6,FALSE))</f>
        <v>3.9561400000000004E-3</v>
      </c>
      <c r="M3714" s="3">
        <f>IF($A3714="NA","NA",VLOOKUP($A3714,'[1]Regression Table'!$A$2:$O$5964,7,FALSE))</f>
        <v>1.2437200000000001E-2</v>
      </c>
      <c r="N3714" s="3">
        <f>IF(A3714="NA","NA",VLOOKUP($A3714,'[1]Regression Table'!$A$2:$O$5964,8,FALSE))</f>
        <v>-1.17851E-3</v>
      </c>
      <c r="O3714" s="3">
        <f>IF(A3714="NA","NA",VLOOKUP($A3714,'[1]Regression Table'!$A$2:$O$5964,9,FALSE))</f>
        <v>1.27046E-2</v>
      </c>
      <c r="P3714" s="3">
        <f>IF(A3714="NA","NA",VLOOKUP($A3714,'[1]Regression Table'!$A$2:$O$5964,10,FALSE))</f>
        <v>6.7447699999999998E-3</v>
      </c>
      <c r="Q3714" s="3">
        <f>IF(A3714="NA","NA",VLOOKUP($A3714,'[1]Regression Table'!$A$2:$O$5964,11,FALSE))</f>
        <v>3.25318E-3</v>
      </c>
      <c r="R3714" s="3">
        <f>IF(A3714="NA","NA",VLOOKUP($A3714,'[1]Regression Table'!$A$2:$O$5964,12,FALSE))</f>
        <v>-9.8681700000000008E-4</v>
      </c>
      <c r="S3714" s="3">
        <f>IF(A3714="NA","NA",VLOOKUP($A3714,'[1]Regression Table'!$A$2:$O$5964,13,FALSE))</f>
        <v>-4.8601699999999996E-3</v>
      </c>
      <c r="T3714" s="3">
        <f>IF(A3714="NA","NA",VLOOKUP($A3714,'[1]Regression Table'!$A$2:$O$5964,14,FALSE))</f>
        <v>1.6658E-3</v>
      </c>
      <c r="U3714" s="3">
        <f>IF(A3714="NA","NA",VLOOKUP($A3714,'[1]Regression Table'!$A$2:$O$5964,15,FALSE))</f>
        <v>-3.27247E-3</v>
      </c>
      <c r="V3714" s="3">
        <v>1.8831300000000001E-4</v>
      </c>
      <c r="W3714" s="6">
        <v>-2.5998000000000001E-5</v>
      </c>
      <c r="X3714" s="6">
        <v>6.5361499999999994E-5</v>
      </c>
    </row>
    <row r="3715" spans="1:24" x14ac:dyDescent="0.2">
      <c r="A3715" s="2" t="s">
        <v>699</v>
      </c>
      <c r="B3715" s="3">
        <v>6</v>
      </c>
      <c r="C3715" s="3">
        <v>3</v>
      </c>
      <c r="D3715" s="3" t="s">
        <v>5689</v>
      </c>
      <c r="E3715" s="3">
        <v>35</v>
      </c>
      <c r="F3715" s="3" t="s">
        <v>5689</v>
      </c>
      <c r="G3715" s="3">
        <v>4</v>
      </c>
      <c r="H3715" s="3">
        <v>5</v>
      </c>
      <c r="I3715" s="3">
        <v>1100</v>
      </c>
      <c r="J3715" s="3">
        <v>0</v>
      </c>
      <c r="K3715" s="3">
        <v>1</v>
      </c>
      <c r="L3715" s="3">
        <f>IF($A3715="NA","NA",VLOOKUP($A3715,'[1]Regression Table'!$A$2:$O$5964,6,FALSE))</f>
        <v>3.8778300000000001E-3</v>
      </c>
      <c r="M3715" s="3">
        <f>IF($A3715="NA","NA",VLOOKUP($A3715,'[1]Regression Table'!$A$2:$O$5964,7,FALSE))</f>
        <v>1.09616E-2</v>
      </c>
      <c r="N3715" s="3">
        <f>IF(A3715="NA","NA",VLOOKUP($A3715,'[1]Regression Table'!$A$2:$O$5964,8,FALSE))</f>
        <v>-6.3339799999999997E-4</v>
      </c>
      <c r="O3715" s="3">
        <f>IF(A3715="NA","NA",VLOOKUP($A3715,'[1]Regression Table'!$A$2:$O$5964,9,FALSE))</f>
        <v>9.4147099999999997E-3</v>
      </c>
      <c r="P3715" s="3">
        <f>IF(A3715="NA","NA",VLOOKUP($A3715,'[1]Regression Table'!$A$2:$O$5964,10,FALSE))</f>
        <v>5.3281200000000004E-3</v>
      </c>
      <c r="Q3715" s="3">
        <f>IF(A3715="NA","NA",VLOOKUP($A3715,'[1]Regression Table'!$A$2:$O$5964,11,FALSE))</f>
        <v>-4.9512100000000002E-3</v>
      </c>
      <c r="R3715" s="3">
        <f>IF(A3715="NA","NA",VLOOKUP($A3715,'[1]Regression Table'!$A$2:$O$5964,12,FALSE))</f>
        <v>1.49994E-3</v>
      </c>
      <c r="S3715" s="3">
        <f>IF(A3715="NA","NA",VLOOKUP($A3715,'[1]Regression Table'!$A$2:$O$5964,13,FALSE))</f>
        <v>-3.9333500000000004E-3</v>
      </c>
      <c r="T3715" s="3">
        <f>IF(A3715="NA","NA",VLOOKUP($A3715,'[1]Regression Table'!$A$2:$O$5964,14,FALSE))</f>
        <v>2.13327E-3</v>
      </c>
      <c r="U3715" s="3">
        <f>IF(A3715="NA","NA",VLOOKUP($A3715,'[1]Regression Table'!$A$2:$O$5964,15,FALSE))</f>
        <v>-4.0047299999999997E-3</v>
      </c>
      <c r="V3715" s="3">
        <v>2.0187699999999999E-4</v>
      </c>
      <c r="W3715" s="6">
        <v>-1.55598E-5</v>
      </c>
      <c r="X3715" s="6">
        <v>6.6093000000000006E-5</v>
      </c>
    </row>
    <row r="3716" spans="1:24" x14ac:dyDescent="0.2">
      <c r="A3716" s="2" t="s">
        <v>700</v>
      </c>
      <c r="B3716" s="3">
        <v>6</v>
      </c>
      <c r="C3716" s="3">
        <v>3</v>
      </c>
      <c r="D3716" s="3">
        <v>1</v>
      </c>
      <c r="E3716" s="3">
        <v>41</v>
      </c>
      <c r="F3716" s="3">
        <v>7</v>
      </c>
      <c r="G3716" s="3">
        <v>3</v>
      </c>
      <c r="H3716" s="3">
        <v>5</v>
      </c>
      <c r="I3716" s="3">
        <v>1300</v>
      </c>
      <c r="J3716" s="3">
        <v>0</v>
      </c>
      <c r="K3716" s="3">
        <v>1</v>
      </c>
      <c r="L3716" s="3">
        <f>IF($A3716="NA","NA",VLOOKUP($A3716,'[1]Regression Table'!$A$2:$O$5964,6,FALSE))</f>
        <v>4.2035500000000003E-3</v>
      </c>
      <c r="M3716" s="3">
        <f>IF($A3716="NA","NA",VLOOKUP($A3716,'[1]Regression Table'!$A$2:$O$5964,7,FALSE))</f>
        <v>1.13784E-2</v>
      </c>
      <c r="N3716" s="3">
        <f>IF(A3716="NA","NA",VLOOKUP($A3716,'[1]Regression Table'!$A$2:$O$5964,8,FALSE))</f>
        <v>4.9168200000000001E-4</v>
      </c>
      <c r="O3716" s="3">
        <f>IF(A3716="NA","NA",VLOOKUP($A3716,'[1]Regression Table'!$A$2:$O$5964,9,FALSE))</f>
        <v>1.4258099999999999E-2</v>
      </c>
      <c r="P3716" s="3">
        <f>IF(A3716="NA","NA",VLOOKUP($A3716,'[1]Regression Table'!$A$2:$O$5964,10,FALSE))</f>
        <v>5.86916E-3</v>
      </c>
      <c r="Q3716" s="3">
        <f>IF(A3716="NA","NA",VLOOKUP($A3716,'[1]Regression Table'!$A$2:$O$5964,11,FALSE))</f>
        <v>1.1248600000000001E-3</v>
      </c>
      <c r="R3716" s="3">
        <f>IF(A3716="NA","NA",VLOOKUP($A3716,'[1]Regression Table'!$A$2:$O$5964,12,FALSE))</f>
        <v>3.3441999999999999E-3</v>
      </c>
      <c r="S3716" s="3">
        <f>IF(A3716="NA","NA",VLOOKUP($A3716,'[1]Regression Table'!$A$2:$O$5964,13,FALSE))</f>
        <v>-1.4031200000000001E-3</v>
      </c>
      <c r="T3716" s="3">
        <f>IF(A3716="NA","NA",VLOOKUP($A3716,'[1]Regression Table'!$A$2:$O$5964,14,FALSE))</f>
        <v>-3.0423199999999998E-4</v>
      </c>
      <c r="U3716" s="3">
        <f>IF(A3716="NA","NA",VLOOKUP($A3716,'[1]Regression Table'!$A$2:$O$5964,15,FALSE))</f>
        <v>-5.1225400000000001E-3</v>
      </c>
      <c r="V3716" s="3">
        <v>2.0077699999999999E-4</v>
      </c>
      <c r="W3716" s="6">
        <v>-2.5458800000000001E-5</v>
      </c>
      <c r="X3716" s="6">
        <v>6.6876000000000001E-5</v>
      </c>
    </row>
    <row r="3717" spans="1:24" x14ac:dyDescent="0.2">
      <c r="A3717" s="2" t="s">
        <v>5689</v>
      </c>
      <c r="B3717" s="3" t="s">
        <v>5689</v>
      </c>
      <c r="C3717" s="3" t="s">
        <v>5689</v>
      </c>
      <c r="D3717" s="3" t="s">
        <v>5689</v>
      </c>
      <c r="E3717" s="3" t="s">
        <v>5689</v>
      </c>
      <c r="F3717" s="3" t="s">
        <v>5689</v>
      </c>
      <c r="G3717" s="3" t="s">
        <v>5689</v>
      </c>
      <c r="H3717" s="3" t="s">
        <v>5689</v>
      </c>
      <c r="I3717" s="3" t="s">
        <v>5689</v>
      </c>
      <c r="J3717" s="3" t="s">
        <v>5689</v>
      </c>
      <c r="K3717" s="3" t="s">
        <v>5689</v>
      </c>
      <c r="L3717" s="3" t="str">
        <f>IF($A3717="NA","NA",VLOOKUP($A3717,'[1]Regression Table'!$A$2:$O$5964,6,FALSE))</f>
        <v>NA</v>
      </c>
      <c r="M3717" s="3" t="str">
        <f>IF($A3717="NA","NA",VLOOKUP($A3717,'[1]Regression Table'!$A$2:$O$5964,7,FALSE))</f>
        <v>NA</v>
      </c>
      <c r="N3717" s="3" t="str">
        <f>IF(A3717="NA","NA",VLOOKUP($A3717,'[1]Regression Table'!$A$2:$O$5964,8,FALSE))</f>
        <v>NA</v>
      </c>
      <c r="O3717" s="3" t="str">
        <f>IF(A3717="NA","NA",VLOOKUP($A3717,'[1]Regression Table'!$A$2:$O$5964,9,FALSE))</f>
        <v>NA</v>
      </c>
      <c r="P3717" s="3" t="str">
        <f>IF(A3717="NA","NA",VLOOKUP($A3717,'[1]Regression Table'!$A$2:$O$5964,10,FALSE))</f>
        <v>NA</v>
      </c>
      <c r="Q3717" s="3" t="str">
        <f>IF(A3717="NA","NA",VLOOKUP($A3717,'[1]Regression Table'!$A$2:$O$5964,11,FALSE))</f>
        <v>NA</v>
      </c>
      <c r="R3717" s="3" t="str">
        <f>IF(A3717="NA","NA",VLOOKUP($A3717,'[1]Regression Table'!$A$2:$O$5964,12,FALSE))</f>
        <v>NA</v>
      </c>
      <c r="S3717" s="3" t="str">
        <f>IF(A3717="NA","NA",VLOOKUP($A3717,'[1]Regression Table'!$A$2:$O$5964,13,FALSE))</f>
        <v>NA</v>
      </c>
      <c r="T3717" s="3" t="str">
        <f>IF(A3717="NA","NA",VLOOKUP($A3717,'[1]Regression Table'!$A$2:$O$5964,14,FALSE))</f>
        <v>NA</v>
      </c>
      <c r="U3717" s="3" t="str">
        <f>IF(A3717="NA","NA",VLOOKUP($A3717,'[1]Regression Table'!$A$2:$O$5964,15,FALSE))</f>
        <v>NA</v>
      </c>
      <c r="V3717" s="3" t="s">
        <v>5689</v>
      </c>
      <c r="W3717" s="6" t="s">
        <v>5689</v>
      </c>
      <c r="X3717" s="6" t="s">
        <v>5689</v>
      </c>
    </row>
    <row r="3718" spans="1:24" x14ac:dyDescent="0.2">
      <c r="A3718" s="2" t="s">
        <v>701</v>
      </c>
      <c r="B3718" s="3">
        <v>6</v>
      </c>
      <c r="C3718" s="3">
        <v>3</v>
      </c>
      <c r="D3718" s="3">
        <v>2</v>
      </c>
      <c r="E3718" s="3">
        <v>48</v>
      </c>
      <c r="F3718" s="3">
        <v>7</v>
      </c>
      <c r="G3718" s="3" t="s">
        <v>5689</v>
      </c>
      <c r="H3718" s="3" t="s">
        <v>5689</v>
      </c>
      <c r="I3718" s="3" t="s">
        <v>5689</v>
      </c>
      <c r="J3718" s="3">
        <v>1</v>
      </c>
      <c r="K3718" s="3">
        <v>0</v>
      </c>
      <c r="L3718" s="3">
        <f>IF($A3718="NA","NA",VLOOKUP($A3718,'[1]Regression Table'!$A$2:$O$5964,6,FALSE))</f>
        <v>4.5167899999999997E-3</v>
      </c>
      <c r="M3718" s="3">
        <f>IF($A3718="NA","NA",VLOOKUP($A3718,'[1]Regression Table'!$A$2:$O$5964,7,FALSE))</f>
        <v>1.39417E-2</v>
      </c>
      <c r="N3718" s="3">
        <f>IF(A3718="NA","NA",VLOOKUP($A3718,'[1]Regression Table'!$A$2:$O$5964,8,FALSE))</f>
        <v>-3.7344100000000002E-4</v>
      </c>
      <c r="O3718" s="3">
        <f>IF(A3718="NA","NA",VLOOKUP($A3718,'[1]Regression Table'!$A$2:$O$5964,9,FALSE))</f>
        <v>1.36708E-2</v>
      </c>
      <c r="P3718" s="3">
        <f>IF(A3718="NA","NA",VLOOKUP($A3718,'[1]Regression Table'!$A$2:$O$5964,10,FALSE))</f>
        <v>6.49075E-3</v>
      </c>
      <c r="Q3718" s="3">
        <f>IF(A3718="NA","NA",VLOOKUP($A3718,'[1]Regression Table'!$A$2:$O$5964,11,FALSE))</f>
        <v>3.9178700000000004E-3</v>
      </c>
      <c r="R3718" s="3">
        <f>IF(A3718="NA","NA",VLOOKUP($A3718,'[1]Regression Table'!$A$2:$O$5964,12,FALSE))</f>
        <v>1.9996100000000002E-3</v>
      </c>
      <c r="S3718" s="3">
        <f>IF(A3718="NA","NA",VLOOKUP($A3718,'[1]Regression Table'!$A$2:$O$5964,13,FALSE))</f>
        <v>-1.8712500000000001E-3</v>
      </c>
      <c r="T3718" s="3">
        <f>IF(A3718="NA","NA",VLOOKUP($A3718,'[1]Regression Table'!$A$2:$O$5964,14,FALSE))</f>
        <v>-2.5778400000000001E-3</v>
      </c>
      <c r="U3718" s="3">
        <f>IF(A3718="NA","NA",VLOOKUP($A3718,'[1]Regression Table'!$A$2:$O$5964,15,FALSE))</f>
        <v>-6.7315099999999996E-3</v>
      </c>
      <c r="V3718" s="3">
        <v>1.9939299999999999E-4</v>
      </c>
      <c r="W3718" s="6">
        <v>-2.8604700000000001E-5</v>
      </c>
      <c r="X3718" s="6">
        <v>7.3922899999999997E-5</v>
      </c>
    </row>
    <row r="3719" spans="1:24" x14ac:dyDescent="0.2">
      <c r="A3719" s="2" t="s">
        <v>702</v>
      </c>
      <c r="B3719" s="3">
        <v>6</v>
      </c>
      <c r="C3719" s="3">
        <v>3</v>
      </c>
      <c r="D3719" s="3" t="s">
        <v>5689</v>
      </c>
      <c r="E3719" s="3">
        <v>35</v>
      </c>
      <c r="F3719" s="3" t="s">
        <v>5689</v>
      </c>
      <c r="G3719" s="3">
        <v>3</v>
      </c>
      <c r="H3719" s="3">
        <v>4</v>
      </c>
      <c r="I3719" s="3">
        <v>800</v>
      </c>
      <c r="J3719" s="3">
        <v>1</v>
      </c>
      <c r="K3719" s="3">
        <v>0</v>
      </c>
      <c r="L3719" s="3">
        <f>IF($A3719="NA","NA",VLOOKUP($A3719,'[1]Regression Table'!$A$2:$O$5964,6,FALSE))</f>
        <v>4.12313E-3</v>
      </c>
      <c r="M3719" s="3">
        <f>IF($A3719="NA","NA",VLOOKUP($A3719,'[1]Regression Table'!$A$2:$O$5964,7,FALSE))</f>
        <v>1.1529599999999999E-2</v>
      </c>
      <c r="N3719" s="3">
        <f>IF(A3719="NA","NA",VLOOKUP($A3719,'[1]Regression Table'!$A$2:$O$5964,8,FALSE))</f>
        <v>-1.21842E-3</v>
      </c>
      <c r="O3719" s="3">
        <f>IF(A3719="NA","NA",VLOOKUP($A3719,'[1]Regression Table'!$A$2:$O$5964,9,FALSE))</f>
        <v>1.33714E-2</v>
      </c>
      <c r="P3719" s="3">
        <f>IF(A3719="NA","NA",VLOOKUP($A3719,'[1]Regression Table'!$A$2:$O$5964,10,FALSE))</f>
        <v>6.8740099999999998E-3</v>
      </c>
      <c r="Q3719" s="3">
        <f>IF(A3719="NA","NA",VLOOKUP($A3719,'[1]Regression Table'!$A$2:$O$5964,11,FALSE))</f>
        <v>-6.5756600000000005E-4</v>
      </c>
      <c r="R3719" s="3">
        <f>IF(A3719="NA","NA",VLOOKUP($A3719,'[1]Regression Table'!$A$2:$O$5964,12,FALSE))</f>
        <v>3.5415899999999998E-3</v>
      </c>
      <c r="S3719" s="3">
        <f>IF(A3719="NA","NA",VLOOKUP($A3719,'[1]Regression Table'!$A$2:$O$5964,13,FALSE))</f>
        <v>-9.5414700000000002E-4</v>
      </c>
      <c r="T3719" s="3">
        <f>IF(A3719="NA","NA",VLOOKUP($A3719,'[1]Regression Table'!$A$2:$O$5964,14,FALSE))</f>
        <v>-1.2343199999999999E-3</v>
      </c>
      <c r="U3719" s="3">
        <f>IF(A3719="NA","NA",VLOOKUP($A3719,'[1]Regression Table'!$A$2:$O$5964,15,FALSE))</f>
        <v>-1.7894899999999999E-3</v>
      </c>
      <c r="V3719" s="3">
        <v>2.0542999999999999E-4</v>
      </c>
      <c r="W3719" s="6">
        <v>-1.4517300000000001E-5</v>
      </c>
      <c r="X3719" s="6">
        <v>6.9030199999999995E-5</v>
      </c>
    </row>
    <row r="3720" spans="1:24" x14ac:dyDescent="0.2">
      <c r="A3720" s="2" t="s">
        <v>703</v>
      </c>
      <c r="B3720" s="3">
        <v>6</v>
      </c>
      <c r="C3720" s="3">
        <v>3</v>
      </c>
      <c r="D3720" s="3">
        <v>1</v>
      </c>
      <c r="E3720" s="3">
        <v>39</v>
      </c>
      <c r="F3720" s="3">
        <v>7</v>
      </c>
      <c r="G3720" s="3">
        <v>2</v>
      </c>
      <c r="H3720" s="3">
        <v>5</v>
      </c>
      <c r="I3720" s="3">
        <v>1150</v>
      </c>
      <c r="J3720" s="3">
        <v>0</v>
      </c>
      <c r="K3720" s="3">
        <v>1</v>
      </c>
      <c r="L3720" s="3">
        <f>IF($A3720="NA","NA",VLOOKUP($A3720,'[1]Regression Table'!$A$2:$O$5964,6,FALSE))</f>
        <v>4.3588799999999999E-3</v>
      </c>
      <c r="M3720" s="3">
        <f>IF($A3720="NA","NA",VLOOKUP($A3720,'[1]Regression Table'!$A$2:$O$5964,7,FALSE))</f>
        <v>1.15928E-2</v>
      </c>
      <c r="N3720" s="3">
        <f>IF(A3720="NA","NA",VLOOKUP($A3720,'[1]Regression Table'!$A$2:$O$5964,8,FALSE))</f>
        <v>-2.1227300000000002E-3</v>
      </c>
      <c r="O3720" s="3">
        <f>IF(A3720="NA","NA",VLOOKUP($A3720,'[1]Regression Table'!$A$2:$O$5964,9,FALSE))</f>
        <v>9.6123100000000006E-3</v>
      </c>
      <c r="P3720" s="3">
        <f>IF(A3720="NA","NA",VLOOKUP($A3720,'[1]Regression Table'!$A$2:$O$5964,10,FALSE))</f>
        <v>5.1417700000000004E-3</v>
      </c>
      <c r="Q3720" s="3">
        <f>IF(A3720="NA","NA",VLOOKUP($A3720,'[1]Regression Table'!$A$2:$O$5964,11,FALSE))</f>
        <v>2.0300700000000001E-3</v>
      </c>
      <c r="R3720" s="3">
        <f>IF(A3720="NA","NA",VLOOKUP($A3720,'[1]Regression Table'!$A$2:$O$5964,12,FALSE))</f>
        <v>3.1786499999999999E-3</v>
      </c>
      <c r="S3720" s="3">
        <f>IF(A3720="NA","NA",VLOOKUP($A3720,'[1]Regression Table'!$A$2:$O$5964,13,FALSE))</f>
        <v>-4.0915300000000003E-3</v>
      </c>
      <c r="T3720" s="3">
        <f>IF(A3720="NA","NA",VLOOKUP($A3720,'[1]Regression Table'!$A$2:$O$5964,14,FALSE))</f>
        <v>-1.52578E-3</v>
      </c>
      <c r="U3720" s="3">
        <f>IF(A3720="NA","NA",VLOOKUP($A3720,'[1]Regression Table'!$A$2:$O$5964,15,FALSE))</f>
        <v>2.4191999999999998E-3</v>
      </c>
      <c r="V3720" s="3">
        <v>1.8976600000000001E-4</v>
      </c>
      <c r="W3720" s="6">
        <v>-2.4477700000000001E-5</v>
      </c>
      <c r="X3720" s="6">
        <v>6.7277800000000002E-5</v>
      </c>
    </row>
    <row r="3721" spans="1:24" x14ac:dyDescent="0.2">
      <c r="A3721" s="2" t="s">
        <v>704</v>
      </c>
      <c r="B3721" s="3">
        <v>6</v>
      </c>
      <c r="C3721" s="3">
        <v>1</v>
      </c>
      <c r="D3721" s="3">
        <v>1</v>
      </c>
      <c r="E3721" s="3">
        <v>36</v>
      </c>
      <c r="F3721" s="3">
        <v>7</v>
      </c>
      <c r="G3721" s="3">
        <v>2</v>
      </c>
      <c r="H3721" s="3">
        <v>2</v>
      </c>
      <c r="I3721" s="3">
        <v>650</v>
      </c>
      <c r="J3721" s="3">
        <v>0</v>
      </c>
      <c r="K3721" s="3">
        <v>0</v>
      </c>
      <c r="L3721" s="3">
        <f>IF($A3721="NA","NA",VLOOKUP($A3721,'[1]Regression Table'!$A$2:$O$5964,6,FALSE))</f>
        <v>4.5925599999999999E-3</v>
      </c>
      <c r="M3721" s="3">
        <f>IF($A3721="NA","NA",VLOOKUP($A3721,'[1]Regression Table'!$A$2:$O$5964,7,FALSE))</f>
        <v>1.13399E-2</v>
      </c>
      <c r="N3721" s="3">
        <f>IF(A3721="NA","NA",VLOOKUP($A3721,'[1]Regression Table'!$A$2:$O$5964,8,FALSE))</f>
        <v>3.6207699999999998E-4</v>
      </c>
      <c r="O3721" s="3">
        <f>IF(A3721="NA","NA",VLOOKUP($A3721,'[1]Regression Table'!$A$2:$O$5964,9,FALSE))</f>
        <v>1.23962E-2</v>
      </c>
      <c r="P3721" s="3">
        <f>IF(A3721="NA","NA",VLOOKUP($A3721,'[1]Regression Table'!$A$2:$O$5964,10,FALSE))</f>
        <v>6.0728900000000001E-3</v>
      </c>
      <c r="Q3721" s="3">
        <f>IF(A3721="NA","NA",VLOOKUP($A3721,'[1]Regression Table'!$A$2:$O$5964,11,FALSE))</f>
        <v>3.7353400000000002E-3</v>
      </c>
      <c r="R3721" s="3">
        <f>IF(A3721="NA","NA",VLOOKUP($A3721,'[1]Regression Table'!$A$2:$O$5964,12,FALSE))</f>
        <v>-1.4587199999999999E-3</v>
      </c>
      <c r="S3721" s="3">
        <f>IF(A3721="NA","NA",VLOOKUP($A3721,'[1]Regression Table'!$A$2:$O$5964,13,FALSE))</f>
        <v>-2.70339E-3</v>
      </c>
      <c r="T3721" s="3">
        <f>IF(A3721="NA","NA",VLOOKUP($A3721,'[1]Regression Table'!$A$2:$O$5964,14,FALSE))</f>
        <v>1.3313699999999999E-3</v>
      </c>
      <c r="U3721" s="3">
        <f>IF(A3721="NA","NA",VLOOKUP($A3721,'[1]Regression Table'!$A$2:$O$5964,15,FALSE))</f>
        <v>-3.4881399999999998E-3</v>
      </c>
      <c r="V3721" s="3">
        <v>2.0366199999999999E-4</v>
      </c>
      <c r="W3721" s="6">
        <v>-2.5749500000000001E-5</v>
      </c>
      <c r="X3721" s="6">
        <v>6.4035700000000001E-5</v>
      </c>
    </row>
    <row r="3722" spans="1:24" x14ac:dyDescent="0.2">
      <c r="A3722" s="2" t="s">
        <v>705</v>
      </c>
      <c r="B3722" s="3">
        <v>6</v>
      </c>
      <c r="C3722" s="3">
        <v>1</v>
      </c>
      <c r="D3722" s="3">
        <v>1</v>
      </c>
      <c r="E3722" s="3">
        <v>47</v>
      </c>
      <c r="F3722" s="3">
        <v>7</v>
      </c>
      <c r="G3722" s="3">
        <v>2</v>
      </c>
      <c r="H3722" s="3">
        <v>1</v>
      </c>
      <c r="I3722" s="3">
        <v>1500</v>
      </c>
      <c r="J3722" s="3">
        <v>0</v>
      </c>
      <c r="K3722" s="3">
        <v>1</v>
      </c>
      <c r="L3722" s="3">
        <f>IF($A3722="NA","NA",VLOOKUP($A3722,'[1]Regression Table'!$A$2:$O$5964,6,FALSE))</f>
        <v>4.1469300000000001E-3</v>
      </c>
      <c r="M3722" s="3">
        <f>IF($A3722="NA","NA",VLOOKUP($A3722,'[1]Regression Table'!$A$2:$O$5964,7,FALSE))</f>
        <v>1.0596599999999999E-2</v>
      </c>
      <c r="N3722" s="3">
        <f>IF(A3722="NA","NA",VLOOKUP($A3722,'[1]Regression Table'!$A$2:$O$5964,8,FALSE))</f>
        <v>3.8515000000000001E-4</v>
      </c>
      <c r="O3722" s="3">
        <f>IF(A3722="NA","NA",VLOOKUP($A3722,'[1]Regression Table'!$A$2:$O$5964,9,FALSE))</f>
        <v>1.00339E-2</v>
      </c>
      <c r="P3722" s="3">
        <f>IF(A3722="NA","NA",VLOOKUP($A3722,'[1]Regression Table'!$A$2:$O$5964,10,FALSE))</f>
        <v>2.6421499999999998E-3</v>
      </c>
      <c r="Q3722" s="3">
        <f>IF(A3722="NA","NA",VLOOKUP($A3722,'[1]Regression Table'!$A$2:$O$5964,11,FALSE))</f>
        <v>1.53511E-4</v>
      </c>
      <c r="R3722" s="3">
        <f>IF(A3722="NA","NA",VLOOKUP($A3722,'[1]Regression Table'!$A$2:$O$5964,12,FALSE))</f>
        <v>1.9659199999999999E-3</v>
      </c>
      <c r="S3722" s="3">
        <f>IF(A3722="NA","NA",VLOOKUP($A3722,'[1]Regression Table'!$A$2:$O$5964,13,FALSE))</f>
        <v>-1.5808E-3</v>
      </c>
      <c r="T3722" s="3">
        <f>IF(A3722="NA","NA",VLOOKUP($A3722,'[1]Regression Table'!$A$2:$O$5964,14,FALSE))</f>
        <v>-5.3440800000000002E-3</v>
      </c>
      <c r="U3722" s="3">
        <f>IF(A3722="NA","NA",VLOOKUP($A3722,'[1]Regression Table'!$A$2:$O$5964,15,FALSE))</f>
        <v>2.5454499999999999E-3</v>
      </c>
      <c r="V3722" s="3">
        <v>1.9869899999999999E-4</v>
      </c>
      <c r="W3722" s="6">
        <v>-2.1285899999999999E-5</v>
      </c>
      <c r="X3722" s="6">
        <v>6.1397100000000002E-5</v>
      </c>
    </row>
    <row r="3723" spans="1:24" x14ac:dyDescent="0.2">
      <c r="A3723" s="2" t="s">
        <v>706</v>
      </c>
      <c r="B3723" s="3">
        <v>6</v>
      </c>
      <c r="C3723" s="3">
        <v>3</v>
      </c>
      <c r="D3723" s="3">
        <v>1</v>
      </c>
      <c r="E3723" s="3">
        <v>35</v>
      </c>
      <c r="F3723" s="3">
        <v>7</v>
      </c>
      <c r="G3723" s="3">
        <v>4</v>
      </c>
      <c r="H3723" s="3">
        <v>5</v>
      </c>
      <c r="I3723" s="3">
        <v>1900</v>
      </c>
      <c r="J3723" s="3">
        <v>0</v>
      </c>
      <c r="K3723" s="3">
        <v>0</v>
      </c>
      <c r="L3723" s="3">
        <f>IF($A3723="NA","NA",VLOOKUP($A3723,'[1]Regression Table'!$A$2:$O$5964,6,FALSE))</f>
        <v>4.7672900000000004E-3</v>
      </c>
      <c r="M3723" s="3">
        <f>IF($A3723="NA","NA",VLOOKUP($A3723,'[1]Regression Table'!$A$2:$O$5964,7,FALSE))</f>
        <v>1.23956E-2</v>
      </c>
      <c r="N3723" s="3">
        <f>IF(A3723="NA","NA",VLOOKUP($A3723,'[1]Regression Table'!$A$2:$O$5964,8,FALSE))</f>
        <v>-1.5316100000000001E-3</v>
      </c>
      <c r="O3723" s="3">
        <f>IF(A3723="NA","NA",VLOOKUP($A3723,'[1]Regression Table'!$A$2:$O$5964,9,FALSE))</f>
        <v>1.1193399999999999E-2</v>
      </c>
      <c r="P3723" s="3">
        <f>IF(A3723="NA","NA",VLOOKUP($A3723,'[1]Regression Table'!$A$2:$O$5964,10,FALSE))</f>
        <v>4.3415099999999998E-3</v>
      </c>
      <c r="Q3723" s="3">
        <f>IF(A3723="NA","NA",VLOOKUP($A3723,'[1]Regression Table'!$A$2:$O$5964,11,FALSE))</f>
        <v>2.0621699999999999E-3</v>
      </c>
      <c r="R3723" s="3">
        <f>IF(A3723="NA","NA",VLOOKUP($A3723,'[1]Regression Table'!$A$2:$O$5964,12,FALSE))</f>
        <v>6.5001700000000002E-4</v>
      </c>
      <c r="S3723" s="3">
        <f>IF(A3723="NA","NA",VLOOKUP($A3723,'[1]Regression Table'!$A$2:$O$5964,13,FALSE))</f>
        <v>-4.8327300000000004E-3</v>
      </c>
      <c r="T3723" s="3">
        <f>IF(A3723="NA","NA",VLOOKUP($A3723,'[1]Regression Table'!$A$2:$O$5964,14,FALSE))</f>
        <v>-2.9337900000000002E-4</v>
      </c>
      <c r="U3723" s="3">
        <f>IF(A3723="NA","NA",VLOOKUP($A3723,'[1]Regression Table'!$A$2:$O$5964,15,FALSE))</f>
        <v>-6.4040599999999996E-3</v>
      </c>
      <c r="V3723" s="3">
        <v>1.96307E-4</v>
      </c>
      <c r="W3723" s="6">
        <v>-2.5626000000000002E-5</v>
      </c>
      <c r="X3723" s="6">
        <v>7.7176100000000001E-5</v>
      </c>
    </row>
    <row r="3724" spans="1:24" x14ac:dyDescent="0.2">
      <c r="A3724" s="2" t="s">
        <v>5689</v>
      </c>
      <c r="B3724" s="3" t="s">
        <v>5689</v>
      </c>
      <c r="C3724" s="3" t="s">
        <v>5689</v>
      </c>
      <c r="D3724" s="3" t="s">
        <v>5689</v>
      </c>
      <c r="E3724" s="3" t="s">
        <v>5689</v>
      </c>
      <c r="F3724" s="3" t="s">
        <v>5689</v>
      </c>
      <c r="G3724" s="3" t="s">
        <v>5689</v>
      </c>
      <c r="H3724" s="3" t="s">
        <v>5689</v>
      </c>
      <c r="I3724" s="3" t="s">
        <v>5689</v>
      </c>
      <c r="J3724" s="3" t="s">
        <v>5689</v>
      </c>
      <c r="K3724" s="3" t="s">
        <v>5689</v>
      </c>
      <c r="L3724" s="3" t="str">
        <f>IF($A3724="NA","NA",VLOOKUP($A3724,'[1]Regression Table'!$A$2:$O$5964,6,FALSE))</f>
        <v>NA</v>
      </c>
      <c r="M3724" s="3" t="str">
        <f>IF($A3724="NA","NA",VLOOKUP($A3724,'[1]Regression Table'!$A$2:$O$5964,7,FALSE))</f>
        <v>NA</v>
      </c>
      <c r="N3724" s="3" t="str">
        <f>IF(A3724="NA","NA",VLOOKUP($A3724,'[1]Regression Table'!$A$2:$O$5964,8,FALSE))</f>
        <v>NA</v>
      </c>
      <c r="O3724" s="3" t="str">
        <f>IF(A3724="NA","NA",VLOOKUP($A3724,'[1]Regression Table'!$A$2:$O$5964,9,FALSE))</f>
        <v>NA</v>
      </c>
      <c r="P3724" s="3" t="str">
        <f>IF(A3724="NA","NA",VLOOKUP($A3724,'[1]Regression Table'!$A$2:$O$5964,10,FALSE))</f>
        <v>NA</v>
      </c>
      <c r="Q3724" s="3" t="str">
        <f>IF(A3724="NA","NA",VLOOKUP($A3724,'[1]Regression Table'!$A$2:$O$5964,11,FALSE))</f>
        <v>NA</v>
      </c>
      <c r="R3724" s="3" t="str">
        <f>IF(A3724="NA","NA",VLOOKUP($A3724,'[1]Regression Table'!$A$2:$O$5964,12,FALSE))</f>
        <v>NA</v>
      </c>
      <c r="S3724" s="3" t="str">
        <f>IF(A3724="NA","NA",VLOOKUP($A3724,'[1]Regression Table'!$A$2:$O$5964,13,FALSE))</f>
        <v>NA</v>
      </c>
      <c r="T3724" s="3" t="str">
        <f>IF(A3724="NA","NA",VLOOKUP($A3724,'[1]Regression Table'!$A$2:$O$5964,14,FALSE))</f>
        <v>NA</v>
      </c>
      <c r="U3724" s="3" t="str">
        <f>IF(A3724="NA","NA",VLOOKUP($A3724,'[1]Regression Table'!$A$2:$O$5964,15,FALSE))</f>
        <v>NA</v>
      </c>
      <c r="V3724" s="3" t="s">
        <v>5689</v>
      </c>
      <c r="W3724" s="6" t="s">
        <v>5689</v>
      </c>
      <c r="X3724" s="6" t="s">
        <v>5689</v>
      </c>
    </row>
    <row r="3725" spans="1:24" x14ac:dyDescent="0.2">
      <c r="A3725" s="2" t="s">
        <v>5689</v>
      </c>
      <c r="B3725" s="3" t="s">
        <v>5689</v>
      </c>
      <c r="C3725" s="3" t="s">
        <v>5689</v>
      </c>
      <c r="D3725" s="3" t="s">
        <v>5689</v>
      </c>
      <c r="E3725" s="3" t="s">
        <v>5689</v>
      </c>
      <c r="F3725" s="3" t="s">
        <v>5689</v>
      </c>
      <c r="G3725" s="3" t="s">
        <v>5689</v>
      </c>
      <c r="H3725" s="3" t="s">
        <v>5689</v>
      </c>
      <c r="I3725" s="3" t="s">
        <v>5689</v>
      </c>
      <c r="J3725" s="3" t="s">
        <v>5689</v>
      </c>
      <c r="K3725" s="3" t="s">
        <v>5689</v>
      </c>
      <c r="L3725" s="3" t="str">
        <f>IF($A3725="NA","NA",VLOOKUP($A3725,'[1]Regression Table'!$A$2:$O$5964,6,FALSE))</f>
        <v>NA</v>
      </c>
      <c r="M3725" s="3" t="str">
        <f>IF($A3725="NA","NA",VLOOKUP($A3725,'[1]Regression Table'!$A$2:$O$5964,7,FALSE))</f>
        <v>NA</v>
      </c>
      <c r="N3725" s="3" t="str">
        <f>IF(A3725="NA","NA",VLOOKUP($A3725,'[1]Regression Table'!$A$2:$O$5964,8,FALSE))</f>
        <v>NA</v>
      </c>
      <c r="O3725" s="3" t="str">
        <f>IF(A3725="NA","NA",VLOOKUP($A3725,'[1]Regression Table'!$A$2:$O$5964,9,FALSE))</f>
        <v>NA</v>
      </c>
      <c r="P3725" s="3" t="str">
        <f>IF(A3725="NA","NA",VLOOKUP($A3725,'[1]Regression Table'!$A$2:$O$5964,10,FALSE))</f>
        <v>NA</v>
      </c>
      <c r="Q3725" s="3" t="str">
        <f>IF(A3725="NA","NA",VLOOKUP($A3725,'[1]Regression Table'!$A$2:$O$5964,11,FALSE))</f>
        <v>NA</v>
      </c>
      <c r="R3725" s="3" t="str">
        <f>IF(A3725="NA","NA",VLOOKUP($A3725,'[1]Regression Table'!$A$2:$O$5964,12,FALSE))</f>
        <v>NA</v>
      </c>
      <c r="S3725" s="3" t="str">
        <f>IF(A3725="NA","NA",VLOOKUP($A3725,'[1]Regression Table'!$A$2:$O$5964,13,FALSE))</f>
        <v>NA</v>
      </c>
      <c r="T3725" s="3" t="str">
        <f>IF(A3725="NA","NA",VLOOKUP($A3725,'[1]Regression Table'!$A$2:$O$5964,14,FALSE))</f>
        <v>NA</v>
      </c>
      <c r="U3725" s="3" t="str">
        <f>IF(A3725="NA","NA",VLOOKUP($A3725,'[1]Regression Table'!$A$2:$O$5964,15,FALSE))</f>
        <v>NA</v>
      </c>
      <c r="V3725" s="3" t="s">
        <v>5689</v>
      </c>
      <c r="W3725" s="6" t="s">
        <v>5689</v>
      </c>
      <c r="X3725" s="6" t="s">
        <v>5689</v>
      </c>
    </row>
    <row r="3726" spans="1:24" x14ac:dyDescent="0.2">
      <c r="A3726" s="2" t="s">
        <v>707</v>
      </c>
      <c r="B3726" s="3">
        <v>6</v>
      </c>
      <c r="C3726" s="3">
        <v>1</v>
      </c>
      <c r="D3726" s="3">
        <v>2</v>
      </c>
      <c r="E3726" s="3">
        <v>36</v>
      </c>
      <c r="F3726" s="3">
        <v>7</v>
      </c>
      <c r="G3726" s="3">
        <v>3</v>
      </c>
      <c r="H3726" s="3">
        <v>2</v>
      </c>
      <c r="I3726" s="3">
        <v>340</v>
      </c>
      <c r="J3726" s="3" t="s">
        <v>5689</v>
      </c>
      <c r="K3726" s="3" t="s">
        <v>5689</v>
      </c>
      <c r="L3726" s="3">
        <f>IF($A3726="NA","NA",VLOOKUP($A3726,'[1]Regression Table'!$A$2:$O$5964,6,FALSE))</f>
        <v>3.7846799999999999E-3</v>
      </c>
      <c r="M3726" s="3">
        <f>IF($A3726="NA","NA",VLOOKUP($A3726,'[1]Regression Table'!$A$2:$O$5964,7,FALSE))</f>
        <v>1.1136099999999999E-2</v>
      </c>
      <c r="N3726" s="3">
        <f>IF(A3726="NA","NA",VLOOKUP($A3726,'[1]Regression Table'!$A$2:$O$5964,8,FALSE))</f>
        <v>1.85648E-3</v>
      </c>
      <c r="O3726" s="3">
        <f>IF(A3726="NA","NA",VLOOKUP($A3726,'[1]Regression Table'!$A$2:$O$5964,9,FALSE))</f>
        <v>1.3330099999999999E-2</v>
      </c>
      <c r="P3726" s="3">
        <f>IF(A3726="NA","NA",VLOOKUP($A3726,'[1]Regression Table'!$A$2:$O$5964,10,FALSE))</f>
        <v>4.7063599999999997E-3</v>
      </c>
      <c r="Q3726" s="3">
        <f>IF(A3726="NA","NA",VLOOKUP($A3726,'[1]Regression Table'!$A$2:$O$5964,11,FALSE))</f>
        <v>1.70068E-3</v>
      </c>
      <c r="R3726" s="3">
        <f>IF(A3726="NA","NA",VLOOKUP($A3726,'[1]Regression Table'!$A$2:$O$5964,12,FALSE))</f>
        <v>-1.5943399999999999E-4</v>
      </c>
      <c r="S3726" s="3">
        <f>IF(A3726="NA","NA",VLOOKUP($A3726,'[1]Regression Table'!$A$2:$O$5964,13,FALSE))</f>
        <v>-6.3207400000000005E-4</v>
      </c>
      <c r="T3726" s="3">
        <f>IF(A3726="NA","NA",VLOOKUP($A3726,'[1]Regression Table'!$A$2:$O$5964,14,FALSE))</f>
        <v>3.9570200000000003E-3</v>
      </c>
      <c r="U3726" s="3">
        <f>IF(A3726="NA","NA",VLOOKUP($A3726,'[1]Regression Table'!$A$2:$O$5964,15,FALSE))</f>
        <v>-9.1529000000000001E-6</v>
      </c>
      <c r="V3726" s="3">
        <v>1.9467599999999999E-4</v>
      </c>
      <c r="W3726" s="6">
        <v>-2.15041E-5</v>
      </c>
      <c r="X3726" s="6">
        <v>6.6630200000000005E-5</v>
      </c>
    </row>
    <row r="3727" spans="1:24" x14ac:dyDescent="0.2">
      <c r="A3727" s="2" t="s">
        <v>708</v>
      </c>
      <c r="B3727" s="3">
        <v>6</v>
      </c>
      <c r="C3727" s="3">
        <v>3</v>
      </c>
      <c r="D3727" s="3">
        <v>1</v>
      </c>
      <c r="E3727" s="3">
        <v>35</v>
      </c>
      <c r="F3727" s="3">
        <v>7</v>
      </c>
      <c r="G3727" s="3">
        <v>3</v>
      </c>
      <c r="H3727" s="3">
        <v>5</v>
      </c>
      <c r="I3727" s="3">
        <v>950</v>
      </c>
      <c r="J3727" s="3">
        <v>0</v>
      </c>
      <c r="K3727" s="3">
        <v>1</v>
      </c>
      <c r="L3727" s="3">
        <f>IF($A3727="NA","NA",VLOOKUP($A3727,'[1]Regression Table'!$A$2:$O$5964,6,FALSE))</f>
        <v>3.8059399999999998E-3</v>
      </c>
      <c r="M3727" s="3">
        <f>IF($A3727="NA","NA",VLOOKUP($A3727,'[1]Regression Table'!$A$2:$O$5964,7,FALSE))</f>
        <v>1.1549E-2</v>
      </c>
      <c r="N3727" s="3">
        <f>IF(A3727="NA","NA",VLOOKUP($A3727,'[1]Regression Table'!$A$2:$O$5964,8,FALSE))</f>
        <v>8.3505700000000005E-4</v>
      </c>
      <c r="O3727" s="3">
        <f>IF(A3727="NA","NA",VLOOKUP($A3727,'[1]Regression Table'!$A$2:$O$5964,9,FALSE))</f>
        <v>1.36714E-2</v>
      </c>
      <c r="P3727" s="3">
        <f>IF(A3727="NA","NA",VLOOKUP($A3727,'[1]Regression Table'!$A$2:$O$5964,10,FALSE))</f>
        <v>6.20989E-3</v>
      </c>
      <c r="Q3727" s="3">
        <f>IF(A3727="NA","NA",VLOOKUP($A3727,'[1]Regression Table'!$A$2:$O$5964,11,FALSE))</f>
        <v>2.5109799999999999E-3</v>
      </c>
      <c r="R3727" s="3">
        <f>IF(A3727="NA","NA",VLOOKUP($A3727,'[1]Regression Table'!$A$2:$O$5964,12,FALSE))</f>
        <v>9.5439099999999996E-4</v>
      </c>
      <c r="S3727" s="3">
        <f>IF(A3727="NA","NA",VLOOKUP($A3727,'[1]Regression Table'!$A$2:$O$5964,13,FALSE))</f>
        <v>-3.2005200000000001E-3</v>
      </c>
      <c r="T3727" s="3">
        <f>IF(A3727="NA","NA",VLOOKUP($A3727,'[1]Regression Table'!$A$2:$O$5964,14,FALSE))</f>
        <v>2.5939299999999999E-3</v>
      </c>
      <c r="U3727" s="3">
        <f>IF(A3727="NA","NA",VLOOKUP($A3727,'[1]Regression Table'!$A$2:$O$5964,15,FALSE))</f>
        <v>-3.9130600000000003E-3</v>
      </c>
      <c r="V3727" s="3">
        <v>2.0105399999999999E-4</v>
      </c>
      <c r="W3727" s="6">
        <v>-2.3852599999999999E-5</v>
      </c>
      <c r="X3727" s="6">
        <v>7.2404700000000002E-5</v>
      </c>
    </row>
    <row r="3728" spans="1:24" x14ac:dyDescent="0.2">
      <c r="A3728" s="2" t="s">
        <v>5689</v>
      </c>
      <c r="B3728" s="3" t="s">
        <v>5689</v>
      </c>
      <c r="C3728" s="3" t="s">
        <v>5689</v>
      </c>
      <c r="D3728" s="3" t="s">
        <v>5689</v>
      </c>
      <c r="E3728" s="3" t="s">
        <v>5689</v>
      </c>
      <c r="F3728" s="3" t="s">
        <v>5689</v>
      </c>
      <c r="G3728" s="3" t="s">
        <v>5689</v>
      </c>
      <c r="H3728" s="3" t="s">
        <v>5689</v>
      </c>
      <c r="I3728" s="3" t="s">
        <v>5689</v>
      </c>
      <c r="J3728" s="3" t="s">
        <v>5689</v>
      </c>
      <c r="K3728" s="3" t="s">
        <v>5689</v>
      </c>
      <c r="L3728" s="3" t="str">
        <f>IF($A3728="NA","NA",VLOOKUP($A3728,'[1]Regression Table'!$A$2:$O$5964,6,FALSE))</f>
        <v>NA</v>
      </c>
      <c r="M3728" s="3" t="str">
        <f>IF($A3728="NA","NA",VLOOKUP($A3728,'[1]Regression Table'!$A$2:$O$5964,7,FALSE))</f>
        <v>NA</v>
      </c>
      <c r="N3728" s="3" t="str">
        <f>IF(A3728="NA","NA",VLOOKUP($A3728,'[1]Regression Table'!$A$2:$O$5964,8,FALSE))</f>
        <v>NA</v>
      </c>
      <c r="O3728" s="3" t="str">
        <f>IF(A3728="NA","NA",VLOOKUP($A3728,'[1]Regression Table'!$A$2:$O$5964,9,FALSE))</f>
        <v>NA</v>
      </c>
      <c r="P3728" s="3" t="str">
        <f>IF(A3728="NA","NA",VLOOKUP($A3728,'[1]Regression Table'!$A$2:$O$5964,10,FALSE))</f>
        <v>NA</v>
      </c>
      <c r="Q3728" s="3" t="str">
        <f>IF(A3728="NA","NA",VLOOKUP($A3728,'[1]Regression Table'!$A$2:$O$5964,11,FALSE))</f>
        <v>NA</v>
      </c>
      <c r="R3728" s="3" t="str">
        <f>IF(A3728="NA","NA",VLOOKUP($A3728,'[1]Regression Table'!$A$2:$O$5964,12,FALSE))</f>
        <v>NA</v>
      </c>
      <c r="S3728" s="3" t="str">
        <f>IF(A3728="NA","NA",VLOOKUP($A3728,'[1]Regression Table'!$A$2:$O$5964,13,FALSE))</f>
        <v>NA</v>
      </c>
      <c r="T3728" s="3" t="str">
        <f>IF(A3728="NA","NA",VLOOKUP($A3728,'[1]Regression Table'!$A$2:$O$5964,14,FALSE))</f>
        <v>NA</v>
      </c>
      <c r="U3728" s="3" t="str">
        <f>IF(A3728="NA","NA",VLOOKUP($A3728,'[1]Regression Table'!$A$2:$O$5964,15,FALSE))</f>
        <v>NA</v>
      </c>
      <c r="V3728" s="3" t="s">
        <v>5689</v>
      </c>
      <c r="W3728" s="6" t="s">
        <v>5689</v>
      </c>
      <c r="X3728" s="6" t="s">
        <v>5689</v>
      </c>
    </row>
    <row r="3729" spans="1:24" x14ac:dyDescent="0.2">
      <c r="A3729" s="2" t="s">
        <v>709</v>
      </c>
      <c r="B3729" s="3">
        <v>6</v>
      </c>
      <c r="C3729" s="3">
        <v>1</v>
      </c>
      <c r="D3729" s="3">
        <v>2</v>
      </c>
      <c r="E3729" s="3">
        <v>46</v>
      </c>
      <c r="F3729" s="3">
        <v>7</v>
      </c>
      <c r="G3729" s="3">
        <v>2</v>
      </c>
      <c r="H3729" s="3">
        <v>2</v>
      </c>
      <c r="I3729" s="3">
        <v>420</v>
      </c>
      <c r="J3729" s="3">
        <v>1</v>
      </c>
      <c r="K3729" s="3">
        <v>1</v>
      </c>
      <c r="L3729" s="3">
        <f>IF($A3729="NA","NA",VLOOKUP($A3729,'[1]Regression Table'!$A$2:$O$5964,6,FALSE))</f>
        <v>3.8566099999999999E-3</v>
      </c>
      <c r="M3729" s="3">
        <f>IF($A3729="NA","NA",VLOOKUP($A3729,'[1]Regression Table'!$A$2:$O$5964,7,FALSE))</f>
        <v>1.1774700000000001E-2</v>
      </c>
      <c r="N3729" s="3">
        <f>IF(A3729="NA","NA",VLOOKUP($A3729,'[1]Regression Table'!$A$2:$O$5964,8,FALSE))</f>
        <v>1.1641399999999999E-3</v>
      </c>
      <c r="O3729" s="3">
        <f>IF(A3729="NA","NA",VLOOKUP($A3729,'[1]Regression Table'!$A$2:$O$5964,9,FALSE))</f>
        <v>1.13434E-2</v>
      </c>
      <c r="P3729" s="3">
        <f>IF(A3729="NA","NA",VLOOKUP($A3729,'[1]Regression Table'!$A$2:$O$5964,10,FALSE))</f>
        <v>6.5748400000000002E-3</v>
      </c>
      <c r="Q3729" s="3">
        <f>IF(A3729="NA","NA",VLOOKUP($A3729,'[1]Regression Table'!$A$2:$O$5964,11,FALSE))</f>
        <v>2.46064E-3</v>
      </c>
      <c r="R3729" s="3">
        <f>IF(A3729="NA","NA",VLOOKUP($A3729,'[1]Regression Table'!$A$2:$O$5964,12,FALSE))</f>
        <v>7.5833900000000002E-4</v>
      </c>
      <c r="S3729" s="3">
        <f>IF(A3729="NA","NA",VLOOKUP($A3729,'[1]Regression Table'!$A$2:$O$5964,13,FALSE))</f>
        <v>1.38966E-3</v>
      </c>
      <c r="T3729" s="3">
        <f>IF(A3729="NA","NA",VLOOKUP($A3729,'[1]Regression Table'!$A$2:$O$5964,14,FALSE))</f>
        <v>3.2041499999999998E-3</v>
      </c>
      <c r="U3729" s="3">
        <f>IF(A3729="NA","NA",VLOOKUP($A3729,'[1]Regression Table'!$A$2:$O$5964,15,FALSE))</f>
        <v>1.51432E-3</v>
      </c>
      <c r="V3729" s="3">
        <v>1.90206E-4</v>
      </c>
      <c r="W3729" s="6">
        <v>-2.8895500000000001E-5</v>
      </c>
      <c r="X3729" s="6">
        <v>6.7722400000000001E-5</v>
      </c>
    </row>
    <row r="3730" spans="1:24" x14ac:dyDescent="0.2">
      <c r="A3730" s="2" t="s">
        <v>5689</v>
      </c>
      <c r="B3730" s="3" t="s">
        <v>5689</v>
      </c>
      <c r="C3730" s="3" t="s">
        <v>5689</v>
      </c>
      <c r="D3730" s="3" t="s">
        <v>5689</v>
      </c>
      <c r="E3730" s="3" t="s">
        <v>5689</v>
      </c>
      <c r="F3730" s="3" t="s">
        <v>5689</v>
      </c>
      <c r="G3730" s="3" t="s">
        <v>5689</v>
      </c>
      <c r="H3730" s="3" t="s">
        <v>5689</v>
      </c>
      <c r="I3730" s="3" t="s">
        <v>5689</v>
      </c>
      <c r="J3730" s="3" t="s">
        <v>5689</v>
      </c>
      <c r="K3730" s="3" t="s">
        <v>5689</v>
      </c>
      <c r="L3730" s="3" t="str">
        <f>IF($A3730="NA","NA",VLOOKUP($A3730,'[1]Regression Table'!$A$2:$O$5964,6,FALSE))</f>
        <v>NA</v>
      </c>
      <c r="M3730" s="3" t="str">
        <f>IF($A3730="NA","NA",VLOOKUP($A3730,'[1]Regression Table'!$A$2:$O$5964,7,FALSE))</f>
        <v>NA</v>
      </c>
      <c r="N3730" s="3" t="str">
        <f>IF(A3730="NA","NA",VLOOKUP($A3730,'[1]Regression Table'!$A$2:$O$5964,8,FALSE))</f>
        <v>NA</v>
      </c>
      <c r="O3730" s="3" t="str">
        <f>IF(A3730="NA","NA",VLOOKUP($A3730,'[1]Regression Table'!$A$2:$O$5964,9,FALSE))</f>
        <v>NA</v>
      </c>
      <c r="P3730" s="3" t="str">
        <f>IF(A3730="NA","NA",VLOOKUP($A3730,'[1]Regression Table'!$A$2:$O$5964,10,FALSE))</f>
        <v>NA</v>
      </c>
      <c r="Q3730" s="3" t="str">
        <f>IF(A3730="NA","NA",VLOOKUP($A3730,'[1]Regression Table'!$A$2:$O$5964,11,FALSE))</f>
        <v>NA</v>
      </c>
      <c r="R3730" s="3" t="str">
        <f>IF(A3730="NA","NA",VLOOKUP($A3730,'[1]Regression Table'!$A$2:$O$5964,12,FALSE))</f>
        <v>NA</v>
      </c>
      <c r="S3730" s="3" t="str">
        <f>IF(A3730="NA","NA",VLOOKUP($A3730,'[1]Regression Table'!$A$2:$O$5964,13,FALSE))</f>
        <v>NA</v>
      </c>
      <c r="T3730" s="3" t="str">
        <f>IF(A3730="NA","NA",VLOOKUP($A3730,'[1]Regression Table'!$A$2:$O$5964,14,FALSE))</f>
        <v>NA</v>
      </c>
      <c r="U3730" s="3" t="str">
        <f>IF(A3730="NA","NA",VLOOKUP($A3730,'[1]Regression Table'!$A$2:$O$5964,15,FALSE))</f>
        <v>NA</v>
      </c>
      <c r="V3730" s="3" t="s">
        <v>5689</v>
      </c>
      <c r="W3730" s="6" t="s">
        <v>5689</v>
      </c>
      <c r="X3730" s="6" t="s">
        <v>5689</v>
      </c>
    </row>
    <row r="3731" spans="1:24" x14ac:dyDescent="0.2">
      <c r="A3731" s="2" t="s">
        <v>710</v>
      </c>
      <c r="B3731" s="3">
        <v>6</v>
      </c>
      <c r="C3731" s="3">
        <v>2</v>
      </c>
      <c r="D3731" s="3">
        <v>1</v>
      </c>
      <c r="E3731" s="3">
        <v>44</v>
      </c>
      <c r="F3731" s="3">
        <v>7</v>
      </c>
      <c r="G3731" s="3">
        <v>2</v>
      </c>
      <c r="H3731" s="3">
        <v>5</v>
      </c>
      <c r="I3731" s="3">
        <v>1000</v>
      </c>
      <c r="J3731" s="3">
        <v>1</v>
      </c>
      <c r="K3731" s="3">
        <v>1</v>
      </c>
      <c r="L3731" s="3">
        <f>IF($A3731="NA","NA",VLOOKUP($A3731,'[1]Regression Table'!$A$2:$O$5964,6,FALSE))</f>
        <v>3.8419499999999998E-3</v>
      </c>
      <c r="M3731" s="3">
        <f>IF($A3731="NA","NA",VLOOKUP($A3731,'[1]Regression Table'!$A$2:$O$5964,7,FALSE))</f>
        <v>1.1661400000000001E-2</v>
      </c>
      <c r="N3731" s="3">
        <f>IF(A3731="NA","NA",VLOOKUP($A3731,'[1]Regression Table'!$A$2:$O$5964,8,FALSE))</f>
        <v>-1.9840299999999999E-4</v>
      </c>
      <c r="O3731" s="3">
        <f>IF(A3731="NA","NA",VLOOKUP($A3731,'[1]Regression Table'!$A$2:$O$5964,9,FALSE))</f>
        <v>8.0783399999999998E-3</v>
      </c>
      <c r="P3731" s="3">
        <f>IF(A3731="NA","NA",VLOOKUP($A3731,'[1]Regression Table'!$A$2:$O$5964,10,FALSE))</f>
        <v>4.59896E-3</v>
      </c>
      <c r="Q3731" s="3">
        <f>IF(A3731="NA","NA",VLOOKUP($A3731,'[1]Regression Table'!$A$2:$O$5964,11,FALSE))</f>
        <v>2.0942199999999999E-3</v>
      </c>
      <c r="R3731" s="3">
        <f>IF(A3731="NA","NA",VLOOKUP($A3731,'[1]Regression Table'!$A$2:$O$5964,12,FALSE))</f>
        <v>1.7377600000000001E-3</v>
      </c>
      <c r="S3731" s="3">
        <f>IF(A3731="NA","NA",VLOOKUP($A3731,'[1]Regression Table'!$A$2:$O$5964,13,FALSE))</f>
        <v>1.02042E-3</v>
      </c>
      <c r="T3731" s="3">
        <f>IF(A3731="NA","NA",VLOOKUP($A3731,'[1]Regression Table'!$A$2:$O$5964,14,FALSE))</f>
        <v>2.9591999999999999E-3</v>
      </c>
      <c r="U3731" s="3">
        <f>IF(A3731="NA","NA",VLOOKUP($A3731,'[1]Regression Table'!$A$2:$O$5964,15,FALSE))</f>
        <v>2.5553199999999998E-3</v>
      </c>
      <c r="V3731" s="3">
        <v>2.0352799999999999E-4</v>
      </c>
      <c r="W3731" s="6">
        <v>-2.3245299999999999E-5</v>
      </c>
      <c r="X3731" s="6">
        <v>6.7892999999999995E-5</v>
      </c>
    </row>
    <row r="3732" spans="1:24" x14ac:dyDescent="0.2">
      <c r="A3732" s="2" t="s">
        <v>711</v>
      </c>
      <c r="B3732" s="3">
        <v>6</v>
      </c>
      <c r="C3732" s="3">
        <v>1</v>
      </c>
      <c r="D3732" s="3">
        <v>1</v>
      </c>
      <c r="E3732" s="3">
        <v>31</v>
      </c>
      <c r="F3732" s="3">
        <v>7</v>
      </c>
      <c r="G3732" s="3">
        <v>4</v>
      </c>
      <c r="H3732" s="3">
        <v>5</v>
      </c>
      <c r="I3732" s="3">
        <v>1000</v>
      </c>
      <c r="J3732" s="3">
        <v>1</v>
      </c>
      <c r="K3732" s="3">
        <v>1</v>
      </c>
      <c r="L3732" s="3">
        <f>IF($A3732="NA","NA",VLOOKUP($A3732,'[1]Regression Table'!$A$2:$O$5964,6,FALSE))</f>
        <v>4.4441200000000002E-3</v>
      </c>
      <c r="M3732" s="3">
        <f>IF($A3732="NA","NA",VLOOKUP($A3732,'[1]Regression Table'!$A$2:$O$5964,7,FALSE))</f>
        <v>1.1858799999999999E-2</v>
      </c>
      <c r="N3732" s="3">
        <f>IF(A3732="NA","NA",VLOOKUP($A3732,'[1]Regression Table'!$A$2:$O$5964,8,FALSE))</f>
        <v>-5.0521400000000003E-4</v>
      </c>
      <c r="O3732" s="3">
        <f>IF(A3732="NA","NA",VLOOKUP($A3732,'[1]Regression Table'!$A$2:$O$5964,9,FALSE))</f>
        <v>9.6954399999999996E-3</v>
      </c>
      <c r="P3732" s="3">
        <f>IF(A3732="NA","NA",VLOOKUP($A3732,'[1]Regression Table'!$A$2:$O$5964,10,FALSE))</f>
        <v>8.6078100000000005E-3</v>
      </c>
      <c r="Q3732" s="3">
        <f>IF(A3732="NA","NA",VLOOKUP($A3732,'[1]Regression Table'!$A$2:$O$5964,11,FALSE))</f>
        <v>-6.5081799999999997E-3</v>
      </c>
      <c r="R3732" s="3">
        <f>IF(A3732="NA","NA",VLOOKUP($A3732,'[1]Regression Table'!$A$2:$O$5964,12,FALSE))</f>
        <v>9.3925700000000001E-5</v>
      </c>
      <c r="S3732" s="3">
        <f>IF(A3732="NA","NA",VLOOKUP($A3732,'[1]Regression Table'!$A$2:$O$5964,13,FALSE))</f>
        <v>3.7897199999999999E-3</v>
      </c>
      <c r="T3732" s="3">
        <f>IF(A3732="NA","NA",VLOOKUP($A3732,'[1]Regression Table'!$A$2:$O$5964,14,FALSE))</f>
        <v>-1.73665E-3</v>
      </c>
      <c r="U3732" s="3">
        <f>IF(A3732="NA","NA",VLOOKUP($A3732,'[1]Regression Table'!$A$2:$O$5964,15,FALSE))</f>
        <v>2.2043000000000002E-3</v>
      </c>
      <c r="V3732" s="3">
        <v>2.0017599999999999E-4</v>
      </c>
      <c r="W3732" s="6">
        <v>-2.6556699999999999E-5</v>
      </c>
      <c r="X3732" s="6">
        <v>6.4528000000000003E-5</v>
      </c>
    </row>
    <row r="3733" spans="1:24" x14ac:dyDescent="0.2">
      <c r="A3733" s="2" t="s">
        <v>712</v>
      </c>
      <c r="B3733" s="3">
        <v>6</v>
      </c>
      <c r="C3733" s="3">
        <v>2</v>
      </c>
      <c r="D3733" s="3">
        <v>2</v>
      </c>
      <c r="E3733" s="3">
        <v>29</v>
      </c>
      <c r="F3733" s="3">
        <v>7</v>
      </c>
      <c r="G3733" s="3">
        <v>6</v>
      </c>
      <c r="H3733" s="3">
        <v>3</v>
      </c>
      <c r="I3733" s="3">
        <v>500</v>
      </c>
      <c r="J3733" s="3">
        <v>1</v>
      </c>
      <c r="K3733" s="3">
        <v>1</v>
      </c>
      <c r="L3733" s="3">
        <f>IF($A3733="NA","NA",VLOOKUP($A3733,'[1]Regression Table'!$A$2:$O$5964,6,FALSE))</f>
        <v>4.3303899999999999E-3</v>
      </c>
      <c r="M3733" s="3">
        <f>IF($A3733="NA","NA",VLOOKUP($A3733,'[1]Regression Table'!$A$2:$O$5964,7,FALSE))</f>
        <v>1.1171199999999999E-2</v>
      </c>
      <c r="N3733" s="3">
        <f>IF(A3733="NA","NA",VLOOKUP($A3733,'[1]Regression Table'!$A$2:$O$5964,8,FALSE))</f>
        <v>-4.9213299999999996E-4</v>
      </c>
      <c r="O3733" s="3">
        <f>IF(A3733="NA","NA",VLOOKUP($A3733,'[1]Regression Table'!$A$2:$O$5964,9,FALSE))</f>
        <v>1.0303400000000001E-2</v>
      </c>
      <c r="P3733" s="3">
        <f>IF(A3733="NA","NA",VLOOKUP($A3733,'[1]Regression Table'!$A$2:$O$5964,10,FALSE))</f>
        <v>8.7379999999999992E-3</v>
      </c>
      <c r="Q3733" s="3">
        <f>IF(A3733="NA","NA",VLOOKUP($A3733,'[1]Regression Table'!$A$2:$O$5964,11,FALSE))</f>
        <v>-4.95459E-3</v>
      </c>
      <c r="R3733" s="3">
        <f>IF(A3733="NA","NA",VLOOKUP($A3733,'[1]Regression Table'!$A$2:$O$5964,12,FALSE))</f>
        <v>-2.9602200000000001E-4</v>
      </c>
      <c r="S3733" s="3">
        <f>IF(A3733="NA","NA",VLOOKUP($A3733,'[1]Regression Table'!$A$2:$O$5964,13,FALSE))</f>
        <v>7.6297200000000005E-5</v>
      </c>
      <c r="T3733" s="3">
        <f>IF(A3733="NA","NA",VLOOKUP($A3733,'[1]Regression Table'!$A$2:$O$5964,14,FALSE))</f>
        <v>-4.0470100000000002E-3</v>
      </c>
      <c r="U3733" s="3">
        <f>IF(A3733="NA","NA",VLOOKUP($A3733,'[1]Regression Table'!$A$2:$O$5964,15,FALSE))</f>
        <v>1.36586E-3</v>
      </c>
      <c r="V3733" s="3">
        <v>1.9694499999999999E-4</v>
      </c>
      <c r="W3733" s="6">
        <v>-2.1713899999999999E-5</v>
      </c>
      <c r="X3733" s="6">
        <v>6.7574400000000001E-5</v>
      </c>
    </row>
    <row r="3734" spans="1:24" x14ac:dyDescent="0.2">
      <c r="A3734" s="2" t="s">
        <v>713</v>
      </c>
      <c r="B3734" s="3">
        <v>6</v>
      </c>
      <c r="C3734" s="3">
        <v>1</v>
      </c>
      <c r="D3734" s="3">
        <v>1</v>
      </c>
      <c r="E3734" s="3">
        <v>43</v>
      </c>
      <c r="F3734" s="3">
        <v>7</v>
      </c>
      <c r="G3734" s="3" t="s">
        <v>5689</v>
      </c>
      <c r="H3734" s="3" t="s">
        <v>5689</v>
      </c>
      <c r="I3734" s="3">
        <v>426</v>
      </c>
      <c r="J3734" s="3" t="s">
        <v>5689</v>
      </c>
      <c r="K3734" s="3" t="s">
        <v>5689</v>
      </c>
      <c r="L3734" s="3">
        <f>IF($A3734="NA","NA",VLOOKUP($A3734,'[1]Regression Table'!$A$2:$O$5964,6,FALSE))</f>
        <v>4.1910200000000002E-3</v>
      </c>
      <c r="M3734" s="3">
        <f>IF($A3734="NA","NA",VLOOKUP($A3734,'[1]Regression Table'!$A$2:$O$5964,7,FALSE))</f>
        <v>1.2591E-2</v>
      </c>
      <c r="N3734" s="3">
        <f>IF(A3734="NA","NA",VLOOKUP($A3734,'[1]Regression Table'!$A$2:$O$5964,8,FALSE))</f>
        <v>-2.78116E-3</v>
      </c>
      <c r="O3734" s="3">
        <f>IF(A3734="NA","NA",VLOOKUP($A3734,'[1]Regression Table'!$A$2:$O$5964,9,FALSE))</f>
        <v>1.46645E-2</v>
      </c>
      <c r="P3734" s="3">
        <f>IF(A3734="NA","NA",VLOOKUP($A3734,'[1]Regression Table'!$A$2:$O$5964,10,FALSE))</f>
        <v>7.6434299999999997E-3</v>
      </c>
      <c r="Q3734" s="3">
        <f>IF(A3734="NA","NA",VLOOKUP($A3734,'[1]Regression Table'!$A$2:$O$5964,11,FALSE))</f>
        <v>-8.8691099999999999E-4</v>
      </c>
      <c r="R3734" s="3">
        <f>IF(A3734="NA","NA",VLOOKUP($A3734,'[1]Regression Table'!$A$2:$O$5964,12,FALSE))</f>
        <v>1.77166E-3</v>
      </c>
      <c r="S3734" s="3">
        <f>IF(A3734="NA","NA",VLOOKUP($A3734,'[1]Regression Table'!$A$2:$O$5964,13,FALSE))</f>
        <v>-4.6378799999999996E-3</v>
      </c>
      <c r="T3734" s="3">
        <f>IF(A3734="NA","NA",VLOOKUP($A3734,'[1]Regression Table'!$A$2:$O$5964,14,FALSE))</f>
        <v>-8.3582499999999994E-3</v>
      </c>
      <c r="U3734" s="3">
        <f>IF(A3734="NA","NA",VLOOKUP($A3734,'[1]Regression Table'!$A$2:$O$5964,15,FALSE))</f>
        <v>-1.2631000000000001E-3</v>
      </c>
      <c r="V3734" s="3">
        <v>1.95515E-4</v>
      </c>
      <c r="W3734" s="6">
        <v>-2.6034099999999999E-5</v>
      </c>
      <c r="X3734" s="6">
        <v>7.0772999999999995E-5</v>
      </c>
    </row>
    <row r="3735" spans="1:24" x14ac:dyDescent="0.2">
      <c r="A3735" s="2" t="s">
        <v>714</v>
      </c>
      <c r="B3735" s="3">
        <v>6</v>
      </c>
      <c r="C3735" s="3">
        <v>1</v>
      </c>
      <c r="D3735" s="3">
        <v>1</v>
      </c>
      <c r="E3735" s="3">
        <v>35</v>
      </c>
      <c r="F3735" s="3">
        <v>7</v>
      </c>
      <c r="G3735" s="3">
        <v>2</v>
      </c>
      <c r="H3735" s="3">
        <v>1</v>
      </c>
      <c r="I3735" s="3">
        <v>100</v>
      </c>
      <c r="J3735" s="3">
        <v>1</v>
      </c>
      <c r="K3735" s="3">
        <v>1</v>
      </c>
      <c r="L3735" s="3">
        <f>IF($A3735="NA","NA",VLOOKUP($A3735,'[1]Regression Table'!$A$2:$O$5964,6,FALSE))</f>
        <v>4.4404300000000004E-3</v>
      </c>
      <c r="M3735" s="3">
        <f>IF($A3735="NA","NA",VLOOKUP($A3735,'[1]Regression Table'!$A$2:$O$5964,7,FALSE))</f>
        <v>1.2731900000000001E-2</v>
      </c>
      <c r="N3735" s="3">
        <f>IF(A3735="NA","NA",VLOOKUP($A3735,'[1]Regression Table'!$A$2:$O$5964,8,FALSE))</f>
        <v>8.9072900000000004E-4</v>
      </c>
      <c r="O3735" s="3">
        <f>IF(A3735="NA","NA",VLOOKUP($A3735,'[1]Regression Table'!$A$2:$O$5964,9,FALSE))</f>
        <v>1.2193900000000001E-2</v>
      </c>
      <c r="P3735" s="3">
        <f>IF(A3735="NA","NA",VLOOKUP($A3735,'[1]Regression Table'!$A$2:$O$5964,10,FALSE))</f>
        <v>7.7479699999999999E-3</v>
      </c>
      <c r="Q3735" s="3">
        <f>IF(A3735="NA","NA",VLOOKUP($A3735,'[1]Regression Table'!$A$2:$O$5964,11,FALSE))</f>
        <v>7.48316E-3</v>
      </c>
      <c r="R3735" s="3">
        <f>IF(A3735="NA","NA",VLOOKUP($A3735,'[1]Regression Table'!$A$2:$O$5964,12,FALSE))</f>
        <v>2.6683900000000001E-3</v>
      </c>
      <c r="S3735" s="3">
        <f>IF(A3735="NA","NA",VLOOKUP($A3735,'[1]Regression Table'!$A$2:$O$5964,13,FALSE))</f>
        <v>-4.5458400000000001E-4</v>
      </c>
      <c r="T3735" s="3">
        <f>IF(A3735="NA","NA",VLOOKUP($A3735,'[1]Regression Table'!$A$2:$O$5964,14,FALSE))</f>
        <v>-1.38338E-3</v>
      </c>
      <c r="U3735" s="3">
        <f>IF(A3735="NA","NA",VLOOKUP($A3735,'[1]Regression Table'!$A$2:$O$5964,15,FALSE))</f>
        <v>-2.7896700000000002E-3</v>
      </c>
      <c r="V3735" s="3">
        <v>1.9784300000000001E-4</v>
      </c>
      <c r="W3735" s="6">
        <v>-2.2104799999999999E-5</v>
      </c>
      <c r="X3735" s="6">
        <v>6.6130400000000006E-5</v>
      </c>
    </row>
    <row r="3736" spans="1:24" x14ac:dyDescent="0.2">
      <c r="A3736" s="2" t="s">
        <v>715</v>
      </c>
      <c r="B3736" s="3">
        <v>6</v>
      </c>
      <c r="C3736" s="3">
        <v>3</v>
      </c>
      <c r="D3736" s="3">
        <v>2</v>
      </c>
      <c r="E3736" s="3">
        <v>35</v>
      </c>
      <c r="F3736" s="3" t="s">
        <v>5689</v>
      </c>
      <c r="G3736" s="3" t="s">
        <v>5689</v>
      </c>
      <c r="H3736" s="3" t="s">
        <v>5689</v>
      </c>
      <c r="I3736" s="3" t="s">
        <v>5689</v>
      </c>
      <c r="J3736" s="3">
        <v>0</v>
      </c>
      <c r="K3736" s="3">
        <v>0</v>
      </c>
      <c r="L3736" s="3">
        <f>IF($A3736="NA","NA",VLOOKUP($A3736,'[1]Regression Table'!$A$2:$O$5964,6,FALSE))</f>
        <v>3.8495700000000001E-3</v>
      </c>
      <c r="M3736" s="3">
        <f>IF($A3736="NA","NA",VLOOKUP($A3736,'[1]Regression Table'!$A$2:$O$5964,7,FALSE))</f>
        <v>1.1831100000000001E-2</v>
      </c>
      <c r="N3736" s="3">
        <f>IF(A3736="NA","NA",VLOOKUP($A3736,'[1]Regression Table'!$A$2:$O$5964,8,FALSE))</f>
        <v>-3.8009399999999998E-4</v>
      </c>
      <c r="O3736" s="3">
        <f>IF(A3736="NA","NA",VLOOKUP($A3736,'[1]Regression Table'!$A$2:$O$5964,9,FALSE))</f>
        <v>1.31862E-2</v>
      </c>
      <c r="P3736" s="3">
        <f>IF(A3736="NA","NA",VLOOKUP($A3736,'[1]Regression Table'!$A$2:$O$5964,10,FALSE))</f>
        <v>4.0366899999999999E-3</v>
      </c>
      <c r="Q3736" s="3">
        <f>IF(A3736="NA","NA",VLOOKUP($A3736,'[1]Regression Table'!$A$2:$O$5964,11,FALSE))</f>
        <v>-6.8594399999999996E-4</v>
      </c>
      <c r="R3736" s="3">
        <f>IF(A3736="NA","NA",VLOOKUP($A3736,'[1]Regression Table'!$A$2:$O$5964,12,FALSE))</f>
        <v>2.4651899999999999E-3</v>
      </c>
      <c r="S3736" s="3">
        <f>IF(A3736="NA","NA",VLOOKUP($A3736,'[1]Regression Table'!$A$2:$O$5964,13,FALSE))</f>
        <v>-6.0081600000000002E-3</v>
      </c>
      <c r="T3736" s="3">
        <f>IF(A3736="NA","NA",VLOOKUP($A3736,'[1]Regression Table'!$A$2:$O$5964,14,FALSE))</f>
        <v>-2.32555E-3</v>
      </c>
      <c r="U3736" s="3">
        <f>IF(A3736="NA","NA",VLOOKUP($A3736,'[1]Regression Table'!$A$2:$O$5964,15,FALSE))</f>
        <v>-2.3625199999999999E-3</v>
      </c>
      <c r="V3736" s="3">
        <v>2.0548300000000001E-4</v>
      </c>
      <c r="W3736" s="6">
        <v>-2.0972099999999999E-5</v>
      </c>
      <c r="X3736" s="6">
        <v>6.8689599999999994E-5</v>
      </c>
    </row>
    <row r="3737" spans="1:24" x14ac:dyDescent="0.2">
      <c r="A3737" s="2" t="s">
        <v>716</v>
      </c>
      <c r="B3737" s="3">
        <v>6</v>
      </c>
      <c r="C3737" s="3">
        <v>1</v>
      </c>
      <c r="D3737" s="3">
        <v>1</v>
      </c>
      <c r="E3737" s="3">
        <v>34</v>
      </c>
      <c r="F3737" s="3">
        <v>7</v>
      </c>
      <c r="G3737" s="3">
        <v>6</v>
      </c>
      <c r="H3737" s="3">
        <v>1</v>
      </c>
      <c r="I3737" s="3">
        <v>950</v>
      </c>
      <c r="J3737" s="3">
        <v>0</v>
      </c>
      <c r="K3737" s="3">
        <v>0</v>
      </c>
      <c r="L3737" s="3">
        <f>IF($A3737="NA","NA",VLOOKUP($A3737,'[1]Regression Table'!$A$2:$O$5964,6,FALSE))</f>
        <v>3.8062E-3</v>
      </c>
      <c r="M3737" s="3">
        <f>IF($A3737="NA","NA",VLOOKUP($A3737,'[1]Regression Table'!$A$2:$O$5964,7,FALSE))</f>
        <v>1.1175600000000001E-2</v>
      </c>
      <c r="N3737" s="3">
        <f>IF(A3737="NA","NA",VLOOKUP($A3737,'[1]Regression Table'!$A$2:$O$5964,8,FALSE))</f>
        <v>1.61641E-3</v>
      </c>
      <c r="O3737" s="3">
        <f>IF(A3737="NA","NA",VLOOKUP($A3737,'[1]Regression Table'!$A$2:$O$5964,9,FALSE))</f>
        <v>1.25643E-2</v>
      </c>
      <c r="P3737" s="3">
        <f>IF(A3737="NA","NA",VLOOKUP($A3737,'[1]Regression Table'!$A$2:$O$5964,10,FALSE))</f>
        <v>7.0413799999999999E-3</v>
      </c>
      <c r="Q3737" s="3">
        <f>IF(A3737="NA","NA",VLOOKUP($A3737,'[1]Regression Table'!$A$2:$O$5964,11,FALSE))</f>
        <v>8.5896599999999996E-4</v>
      </c>
      <c r="R3737" s="3">
        <f>IF(A3737="NA","NA",VLOOKUP($A3737,'[1]Regression Table'!$A$2:$O$5964,12,FALSE))</f>
        <v>-1.7228499999999999E-3</v>
      </c>
      <c r="S3737" s="3">
        <f>IF(A3737="NA","NA",VLOOKUP($A3737,'[1]Regression Table'!$A$2:$O$5964,13,FALSE))</f>
        <v>-4.6254199999999999E-3</v>
      </c>
      <c r="T3737" s="3">
        <f>IF(A3737="NA","NA",VLOOKUP($A3737,'[1]Regression Table'!$A$2:$O$5964,14,FALSE))</f>
        <v>-9.6225400000000006E-3</v>
      </c>
      <c r="U3737" s="3">
        <f>IF(A3737="NA","NA",VLOOKUP($A3737,'[1]Regression Table'!$A$2:$O$5964,15,FALSE))</f>
        <v>3.8012599999999999E-3</v>
      </c>
      <c r="V3737" s="3">
        <v>2.0608099999999999E-4</v>
      </c>
      <c r="W3737" s="6">
        <v>-1.85931E-5</v>
      </c>
      <c r="X3737" s="6">
        <v>7.3859899999999994E-5</v>
      </c>
    </row>
    <row r="3738" spans="1:24" x14ac:dyDescent="0.2">
      <c r="A3738" s="2" t="s">
        <v>717</v>
      </c>
      <c r="B3738" s="3">
        <v>6</v>
      </c>
      <c r="C3738" s="3">
        <v>2</v>
      </c>
      <c r="D3738" s="3">
        <v>2</v>
      </c>
      <c r="E3738" s="3">
        <v>40</v>
      </c>
      <c r="F3738" s="3">
        <v>7</v>
      </c>
      <c r="G3738" s="3">
        <v>6</v>
      </c>
      <c r="H3738" s="3">
        <v>5</v>
      </c>
      <c r="I3738" s="3">
        <v>1800</v>
      </c>
      <c r="J3738" s="3">
        <v>0</v>
      </c>
      <c r="K3738" s="3">
        <v>1</v>
      </c>
      <c r="L3738" s="3">
        <f>IF($A3738="NA","NA",VLOOKUP($A3738,'[1]Regression Table'!$A$2:$O$5964,6,FALSE))</f>
        <v>4.1201500000000004E-3</v>
      </c>
      <c r="M3738" s="3">
        <f>IF($A3738="NA","NA",VLOOKUP($A3738,'[1]Regression Table'!$A$2:$O$5964,7,FALSE))</f>
        <v>1.2624700000000001E-2</v>
      </c>
      <c r="N3738" s="3">
        <f>IF(A3738="NA","NA",VLOOKUP($A3738,'[1]Regression Table'!$A$2:$O$5964,8,FALSE))</f>
        <v>-1.78024E-3</v>
      </c>
      <c r="O3738" s="3">
        <f>IF(A3738="NA","NA",VLOOKUP($A3738,'[1]Regression Table'!$A$2:$O$5964,9,FALSE))</f>
        <v>1.45685E-2</v>
      </c>
      <c r="P3738" s="3">
        <f>IF(A3738="NA","NA",VLOOKUP($A3738,'[1]Regression Table'!$A$2:$O$5964,10,FALSE))</f>
        <v>6.66645E-3</v>
      </c>
      <c r="Q3738" s="3">
        <f>IF(A3738="NA","NA",VLOOKUP($A3738,'[1]Regression Table'!$A$2:$O$5964,11,FALSE))</f>
        <v>-4.1699800000000002E-3</v>
      </c>
      <c r="R3738" s="3">
        <f>IF(A3738="NA","NA",VLOOKUP($A3738,'[1]Regression Table'!$A$2:$O$5964,12,FALSE))</f>
        <v>4.4917899999999998E-3</v>
      </c>
      <c r="S3738" s="3">
        <f>IF(A3738="NA","NA",VLOOKUP($A3738,'[1]Regression Table'!$A$2:$O$5964,13,FALSE))</f>
        <v>-4.8608000000000002E-3</v>
      </c>
      <c r="T3738" s="3">
        <f>IF(A3738="NA","NA",VLOOKUP($A3738,'[1]Regression Table'!$A$2:$O$5964,14,FALSE))</f>
        <v>-4.8538899999999996E-3</v>
      </c>
      <c r="U3738" s="3">
        <f>IF(A3738="NA","NA",VLOOKUP($A3738,'[1]Regression Table'!$A$2:$O$5964,15,FALSE))</f>
        <v>-4.6615600000000004E-3</v>
      </c>
      <c r="V3738" s="3">
        <v>1.98538E-4</v>
      </c>
      <c r="W3738" s="6">
        <v>-2.8880000000000001E-5</v>
      </c>
      <c r="X3738" s="6">
        <v>7.5278300000000001E-5</v>
      </c>
    </row>
    <row r="3739" spans="1:24" x14ac:dyDescent="0.2">
      <c r="A3739" s="2" t="s">
        <v>718</v>
      </c>
      <c r="B3739" s="3">
        <v>6</v>
      </c>
      <c r="C3739" s="3">
        <v>2</v>
      </c>
      <c r="D3739" s="3">
        <v>2</v>
      </c>
      <c r="E3739" s="3">
        <v>38</v>
      </c>
      <c r="F3739" s="3">
        <v>7</v>
      </c>
      <c r="G3739" s="3">
        <v>6</v>
      </c>
      <c r="H3739" s="3">
        <v>5</v>
      </c>
      <c r="I3739" s="3">
        <v>1700</v>
      </c>
      <c r="J3739" s="3">
        <v>1</v>
      </c>
      <c r="K3739" s="3">
        <v>1</v>
      </c>
      <c r="L3739" s="3">
        <f>IF($A3739="NA","NA",VLOOKUP($A3739,'[1]Regression Table'!$A$2:$O$5964,6,FALSE))</f>
        <v>3.9859400000000003E-3</v>
      </c>
      <c r="M3739" s="3">
        <f>IF($A3739="NA","NA",VLOOKUP($A3739,'[1]Regression Table'!$A$2:$O$5964,7,FALSE))</f>
        <v>1.2803E-2</v>
      </c>
      <c r="N3739" s="3">
        <f>IF(A3739="NA","NA",VLOOKUP($A3739,'[1]Regression Table'!$A$2:$O$5964,8,FALSE))</f>
        <v>3.7746399999999999E-4</v>
      </c>
      <c r="O3739" s="3">
        <f>IF(A3739="NA","NA",VLOOKUP($A3739,'[1]Regression Table'!$A$2:$O$5964,9,FALSE))</f>
        <v>1.4023900000000001E-2</v>
      </c>
      <c r="P3739" s="3">
        <f>IF(A3739="NA","NA",VLOOKUP($A3739,'[1]Regression Table'!$A$2:$O$5964,10,FALSE))</f>
        <v>6.4721900000000001E-3</v>
      </c>
      <c r="Q3739" s="3">
        <f>IF(A3739="NA","NA",VLOOKUP($A3739,'[1]Regression Table'!$A$2:$O$5964,11,FALSE))</f>
        <v>-6.6207599999999998E-3</v>
      </c>
      <c r="R3739" s="3">
        <f>IF(A3739="NA","NA",VLOOKUP($A3739,'[1]Regression Table'!$A$2:$O$5964,12,FALSE))</f>
        <v>-4.2345899999999999E-3</v>
      </c>
      <c r="S3739" s="3">
        <f>IF(A3739="NA","NA",VLOOKUP($A3739,'[1]Regression Table'!$A$2:$O$5964,13,FALSE))</f>
        <v>-2.3828999999999999E-2</v>
      </c>
      <c r="T3739" s="3">
        <f>IF(A3739="NA","NA",VLOOKUP($A3739,'[1]Regression Table'!$A$2:$O$5964,14,FALSE))</f>
        <v>-4.9466099999999997E-3</v>
      </c>
      <c r="U3739" s="3">
        <f>IF(A3739="NA","NA",VLOOKUP($A3739,'[1]Regression Table'!$A$2:$O$5964,15,FALSE))</f>
        <v>-3.1131599999999999E-2</v>
      </c>
      <c r="V3739" s="3">
        <v>2.08023E-4</v>
      </c>
      <c r="W3739" s="6">
        <v>-6.19184E-6</v>
      </c>
      <c r="X3739" s="6">
        <v>7.0420500000000001E-5</v>
      </c>
    </row>
    <row r="3740" spans="1:24" x14ac:dyDescent="0.2">
      <c r="A3740" s="2" t="s">
        <v>719</v>
      </c>
      <c r="B3740" s="3">
        <v>6</v>
      </c>
      <c r="C3740" s="3">
        <v>1</v>
      </c>
      <c r="D3740" s="3">
        <v>2</v>
      </c>
      <c r="E3740" s="3">
        <v>39</v>
      </c>
      <c r="F3740" s="3">
        <v>7</v>
      </c>
      <c r="G3740" s="3">
        <v>3</v>
      </c>
      <c r="H3740" s="3">
        <v>1</v>
      </c>
      <c r="I3740" s="3" t="s">
        <v>5689</v>
      </c>
      <c r="J3740" s="3" t="s">
        <v>5689</v>
      </c>
      <c r="K3740" s="3">
        <v>1</v>
      </c>
      <c r="L3740" s="3">
        <f>IF($A3740="NA","NA",VLOOKUP($A3740,'[1]Regression Table'!$A$2:$O$5964,6,FALSE))</f>
        <v>4.2646899999999998E-3</v>
      </c>
      <c r="M3740" s="3">
        <f>IF($A3740="NA","NA",VLOOKUP($A3740,'[1]Regression Table'!$A$2:$O$5964,7,FALSE))</f>
        <v>1.3639699999999999E-2</v>
      </c>
      <c r="N3740" s="3">
        <f>IF(A3740="NA","NA",VLOOKUP($A3740,'[1]Regression Table'!$A$2:$O$5964,8,FALSE))</f>
        <v>-1.4995500000000001E-3</v>
      </c>
      <c r="O3740" s="3">
        <f>IF(A3740="NA","NA",VLOOKUP($A3740,'[1]Regression Table'!$A$2:$O$5964,9,FALSE))</f>
        <v>1.3696099999999999E-2</v>
      </c>
      <c r="P3740" s="3">
        <f>IF(A3740="NA","NA",VLOOKUP($A3740,'[1]Regression Table'!$A$2:$O$5964,10,FALSE))</f>
        <v>7.0910000000000001E-3</v>
      </c>
      <c r="Q3740" s="3">
        <f>IF(A3740="NA","NA",VLOOKUP($A3740,'[1]Regression Table'!$A$2:$O$5964,11,FALSE))</f>
        <v>-8.01259E-3</v>
      </c>
      <c r="R3740" s="3">
        <f>IF(A3740="NA","NA",VLOOKUP($A3740,'[1]Regression Table'!$A$2:$O$5964,12,FALSE))</f>
        <v>5.1148800000000005E-4</v>
      </c>
      <c r="S3740" s="3">
        <f>IF(A3740="NA","NA",VLOOKUP($A3740,'[1]Regression Table'!$A$2:$O$5964,13,FALSE))</f>
        <v>-2.54846E-2</v>
      </c>
      <c r="T3740" s="3">
        <f>IF(A3740="NA","NA",VLOOKUP($A3740,'[1]Regression Table'!$A$2:$O$5964,14,FALSE))</f>
        <v>-3.8652299999999999E-3</v>
      </c>
      <c r="U3740" s="3">
        <f>IF(A3740="NA","NA",VLOOKUP($A3740,'[1]Regression Table'!$A$2:$O$5964,15,FALSE))</f>
        <v>-3.2329499999999997E-2</v>
      </c>
      <c r="V3740" s="3">
        <v>1.9880000000000001E-4</v>
      </c>
      <c r="W3740" s="6">
        <v>-1.6114399999999999E-5</v>
      </c>
      <c r="X3740" s="6">
        <v>6.5447199999999999E-5</v>
      </c>
    </row>
    <row r="3741" spans="1:24" x14ac:dyDescent="0.2">
      <c r="A3741" s="2" t="s">
        <v>720</v>
      </c>
      <c r="B3741" s="3">
        <v>6</v>
      </c>
      <c r="C3741" s="3">
        <v>2</v>
      </c>
      <c r="D3741" s="3">
        <v>1</v>
      </c>
      <c r="E3741" s="3">
        <v>40</v>
      </c>
      <c r="F3741" s="3">
        <v>7</v>
      </c>
      <c r="G3741" s="3">
        <v>6</v>
      </c>
      <c r="H3741" s="3">
        <v>5</v>
      </c>
      <c r="I3741" s="3" t="s">
        <v>5689</v>
      </c>
      <c r="J3741" s="3">
        <v>1</v>
      </c>
      <c r="K3741" s="3">
        <v>1</v>
      </c>
      <c r="L3741" s="3">
        <f>IF($A3741="NA","NA",VLOOKUP($A3741,'[1]Regression Table'!$A$2:$O$5964,6,FALSE))</f>
        <v>4.1353099999999997E-3</v>
      </c>
      <c r="M3741" s="3">
        <f>IF($A3741="NA","NA",VLOOKUP($A3741,'[1]Regression Table'!$A$2:$O$5964,7,FALSE))</f>
        <v>1.24777E-2</v>
      </c>
      <c r="N3741" s="3">
        <f>IF(A3741="NA","NA",VLOOKUP($A3741,'[1]Regression Table'!$A$2:$O$5964,8,FALSE))</f>
        <v>1.4000699999999999E-4</v>
      </c>
      <c r="O3741" s="3">
        <f>IF(A3741="NA","NA",VLOOKUP($A3741,'[1]Regression Table'!$A$2:$O$5964,9,FALSE))</f>
        <v>1.32573E-2</v>
      </c>
      <c r="P3741" s="3">
        <f>IF(A3741="NA","NA",VLOOKUP($A3741,'[1]Regression Table'!$A$2:$O$5964,10,FALSE))</f>
        <v>5.4788199999999997E-3</v>
      </c>
      <c r="Q3741" s="3">
        <f>IF(A3741="NA","NA",VLOOKUP($A3741,'[1]Regression Table'!$A$2:$O$5964,11,FALSE))</f>
        <v>-4.2128000000000001E-3</v>
      </c>
      <c r="R3741" s="3">
        <f>IF(A3741="NA","NA",VLOOKUP($A3741,'[1]Regression Table'!$A$2:$O$5964,12,FALSE))</f>
        <v>-1.4522700000000001E-3</v>
      </c>
      <c r="S3741" s="3">
        <f>IF(A3741="NA","NA",VLOOKUP($A3741,'[1]Regression Table'!$A$2:$O$5964,13,FALSE))</f>
        <v>-2.4468899999999998E-2</v>
      </c>
      <c r="T3741" s="3">
        <f>IF(A3741="NA","NA",VLOOKUP($A3741,'[1]Regression Table'!$A$2:$O$5964,14,FALSE))</f>
        <v>-3.078E-3</v>
      </c>
      <c r="U3741" s="3">
        <f>IF(A3741="NA","NA",VLOOKUP($A3741,'[1]Regression Table'!$A$2:$O$5964,15,FALSE))</f>
        <v>-3.05572E-2</v>
      </c>
      <c r="V3741" s="3">
        <v>2.02738E-4</v>
      </c>
      <c r="W3741" s="6">
        <v>-1.13283E-5</v>
      </c>
      <c r="X3741" s="6">
        <v>6.4936099999999996E-5</v>
      </c>
    </row>
    <row r="3742" spans="1:24" x14ac:dyDescent="0.2">
      <c r="A3742" s="2" t="s">
        <v>721</v>
      </c>
      <c r="B3742" s="3">
        <v>6</v>
      </c>
      <c r="C3742" s="3">
        <v>1</v>
      </c>
      <c r="D3742" s="3">
        <v>1</v>
      </c>
      <c r="E3742" s="3">
        <v>36</v>
      </c>
      <c r="F3742" s="3">
        <v>7</v>
      </c>
      <c r="G3742" s="3" t="s">
        <v>5689</v>
      </c>
      <c r="H3742" s="3">
        <v>1</v>
      </c>
      <c r="I3742" s="3">
        <v>660</v>
      </c>
      <c r="J3742" s="3">
        <v>1</v>
      </c>
      <c r="K3742" s="3" t="s">
        <v>5689</v>
      </c>
      <c r="L3742" s="3">
        <f>IF($A3742="NA","NA",VLOOKUP($A3742,'[1]Regression Table'!$A$2:$O$5964,6,FALSE))</f>
        <v>4.1784600000000002E-3</v>
      </c>
      <c r="M3742" s="3">
        <f>IF($A3742="NA","NA",VLOOKUP($A3742,'[1]Regression Table'!$A$2:$O$5964,7,FALSE))</f>
        <v>1.38107E-2</v>
      </c>
      <c r="N3742" s="3">
        <f>IF(A3742="NA","NA",VLOOKUP($A3742,'[1]Regression Table'!$A$2:$O$5964,8,FALSE))</f>
        <v>-4.7952200000000002E-4</v>
      </c>
      <c r="O3742" s="3">
        <f>IF(A3742="NA","NA",VLOOKUP($A3742,'[1]Regression Table'!$A$2:$O$5964,9,FALSE))</f>
        <v>1.1998699999999999E-2</v>
      </c>
      <c r="P3742" s="3">
        <f>IF(A3742="NA","NA",VLOOKUP($A3742,'[1]Regression Table'!$A$2:$O$5964,10,FALSE))</f>
        <v>6.6000299999999998E-3</v>
      </c>
      <c r="Q3742" s="3">
        <f>IF(A3742="NA","NA",VLOOKUP($A3742,'[1]Regression Table'!$A$2:$O$5964,11,FALSE))</f>
        <v>-5.7552699999999998E-3</v>
      </c>
      <c r="R3742" s="3">
        <f>IF(A3742="NA","NA",VLOOKUP($A3742,'[1]Regression Table'!$A$2:$O$5964,12,FALSE))</f>
        <v>-1.1067900000000001E-3</v>
      </c>
      <c r="S3742" s="3">
        <f>IF(A3742="NA","NA",VLOOKUP($A3742,'[1]Regression Table'!$A$2:$O$5964,13,FALSE))</f>
        <v>-2.76005E-2</v>
      </c>
      <c r="T3742" s="3">
        <f>IF(A3742="NA","NA",VLOOKUP($A3742,'[1]Regression Table'!$A$2:$O$5964,14,FALSE))</f>
        <v>-4.97198E-3</v>
      </c>
      <c r="U3742" s="3">
        <f>IF(A3742="NA","NA",VLOOKUP($A3742,'[1]Regression Table'!$A$2:$O$5964,15,FALSE))</f>
        <v>-3.5807199999999997E-2</v>
      </c>
      <c r="V3742" s="3">
        <v>2.0457400000000001E-4</v>
      </c>
      <c r="W3742" s="6">
        <v>-1.18314E-5</v>
      </c>
      <c r="X3742" s="6">
        <v>6.6129099999999997E-5</v>
      </c>
    </row>
    <row r="3743" spans="1:24" x14ac:dyDescent="0.2">
      <c r="A3743" s="2" t="s">
        <v>722</v>
      </c>
      <c r="B3743" s="3">
        <v>6</v>
      </c>
      <c r="C3743" s="3">
        <v>2</v>
      </c>
      <c r="D3743" s="3">
        <v>2</v>
      </c>
      <c r="E3743" s="3">
        <v>35</v>
      </c>
      <c r="F3743" s="3">
        <v>7</v>
      </c>
      <c r="G3743" s="3">
        <v>6</v>
      </c>
      <c r="H3743" s="3">
        <v>5</v>
      </c>
      <c r="I3743" s="3">
        <v>2400</v>
      </c>
      <c r="J3743" s="3">
        <v>0</v>
      </c>
      <c r="K3743" s="3">
        <v>0</v>
      </c>
      <c r="L3743" s="3">
        <f>IF($A3743="NA","NA",VLOOKUP($A3743,'[1]Regression Table'!$A$2:$O$5964,6,FALSE))</f>
        <v>4.3171900000000003E-3</v>
      </c>
      <c r="M3743" s="3">
        <f>IF($A3743="NA","NA",VLOOKUP($A3743,'[1]Regression Table'!$A$2:$O$5964,7,FALSE))</f>
        <v>1.19918E-2</v>
      </c>
      <c r="N3743" s="3">
        <f>IF(A3743="NA","NA",VLOOKUP($A3743,'[1]Regression Table'!$A$2:$O$5964,8,FALSE))</f>
        <v>-1.4830999999999999E-4</v>
      </c>
      <c r="O3743" s="3">
        <f>IF(A3743="NA","NA",VLOOKUP($A3743,'[1]Regression Table'!$A$2:$O$5964,9,FALSE))</f>
        <v>9.0700399999999997E-3</v>
      </c>
      <c r="P3743" s="3">
        <f>IF(A3743="NA","NA",VLOOKUP($A3743,'[1]Regression Table'!$A$2:$O$5964,10,FALSE))</f>
        <v>5.2020499999999997E-3</v>
      </c>
      <c r="Q3743" s="3">
        <f>IF(A3743="NA","NA",VLOOKUP($A3743,'[1]Regression Table'!$A$2:$O$5964,11,FALSE))</f>
        <v>-4.6503799999999997E-4</v>
      </c>
      <c r="R3743" s="3">
        <f>IF(A3743="NA","NA",VLOOKUP($A3743,'[1]Regression Table'!$A$2:$O$5964,12,FALSE))</f>
        <v>9.5463799999999995E-4</v>
      </c>
      <c r="S3743" s="3">
        <f>IF(A3743="NA","NA",VLOOKUP($A3743,'[1]Regression Table'!$A$2:$O$5964,13,FALSE))</f>
        <v>-8.9335200000000003E-3</v>
      </c>
      <c r="T3743" s="3">
        <f>IF(A3743="NA","NA",VLOOKUP($A3743,'[1]Regression Table'!$A$2:$O$5964,14,FALSE))</f>
        <v>4.1142099999999999E-7</v>
      </c>
      <c r="U3743" s="3">
        <f>IF(A3743="NA","NA",VLOOKUP($A3743,'[1]Regression Table'!$A$2:$O$5964,15,FALSE))</f>
        <v>-3.2895699999999999E-3</v>
      </c>
      <c r="V3743" s="3">
        <v>1.9363900000000001E-4</v>
      </c>
      <c r="W3743" s="6">
        <v>-2.5809500000000001E-5</v>
      </c>
      <c r="X3743" s="6">
        <v>6.6966199999999996E-5</v>
      </c>
    </row>
    <row r="3744" spans="1:24" x14ac:dyDescent="0.2">
      <c r="A3744" s="2" t="s">
        <v>723</v>
      </c>
      <c r="B3744" s="3">
        <v>6</v>
      </c>
      <c r="C3744" s="3">
        <v>1</v>
      </c>
      <c r="D3744" s="3">
        <v>1</v>
      </c>
      <c r="E3744" s="3">
        <v>38</v>
      </c>
      <c r="F3744" s="3">
        <v>7</v>
      </c>
      <c r="G3744" s="3">
        <v>6</v>
      </c>
      <c r="H3744" s="3">
        <v>5</v>
      </c>
      <c r="I3744" s="3">
        <v>1100</v>
      </c>
      <c r="J3744" s="3">
        <v>1</v>
      </c>
      <c r="K3744" s="3">
        <v>0</v>
      </c>
      <c r="L3744" s="3">
        <f>IF($A3744="NA","NA",VLOOKUP($A3744,'[1]Regression Table'!$A$2:$O$5964,6,FALSE))</f>
        <v>4.3670499999999999E-3</v>
      </c>
      <c r="M3744" s="3">
        <f>IF($A3744="NA","NA",VLOOKUP($A3744,'[1]Regression Table'!$A$2:$O$5964,7,FALSE))</f>
        <v>1.29661E-2</v>
      </c>
      <c r="N3744" s="3">
        <f>IF(A3744="NA","NA",VLOOKUP($A3744,'[1]Regression Table'!$A$2:$O$5964,8,FALSE))</f>
        <v>-1.7032600000000001E-3</v>
      </c>
      <c r="O3744" s="3">
        <f>IF(A3744="NA","NA",VLOOKUP($A3744,'[1]Regression Table'!$A$2:$O$5964,9,FALSE))</f>
        <v>7.0187000000000001E-3</v>
      </c>
      <c r="P3744" s="3">
        <f>IF(A3744="NA","NA",VLOOKUP($A3744,'[1]Regression Table'!$A$2:$O$5964,10,FALSE))</f>
        <v>5.6742800000000003E-3</v>
      </c>
      <c r="Q3744" s="3">
        <f>IF(A3744="NA","NA",VLOOKUP($A3744,'[1]Regression Table'!$A$2:$O$5964,11,FALSE))</f>
        <v>2.1714400000000002E-3</v>
      </c>
      <c r="R3744" s="3">
        <f>IF(A3744="NA","NA",VLOOKUP($A3744,'[1]Regression Table'!$A$2:$O$5964,12,FALSE))</f>
        <v>3.9883499999999999E-3</v>
      </c>
      <c r="S3744" s="3">
        <f>IF(A3744="NA","NA",VLOOKUP($A3744,'[1]Regression Table'!$A$2:$O$5964,13,FALSE))</f>
        <v>-9.8002699999999998E-3</v>
      </c>
      <c r="T3744" s="3">
        <f>IF(A3744="NA","NA",VLOOKUP($A3744,'[1]Regression Table'!$A$2:$O$5964,14,FALSE))</f>
        <v>-1.0069199999999999E-3</v>
      </c>
      <c r="U3744" s="3">
        <f>IF(A3744="NA","NA",VLOOKUP($A3744,'[1]Regression Table'!$A$2:$O$5964,15,FALSE))</f>
        <v>-3.09831E-3</v>
      </c>
      <c r="V3744" s="3">
        <v>2.04348E-4</v>
      </c>
      <c r="W3744" s="6">
        <v>-1.28731E-5</v>
      </c>
      <c r="X3744" s="6">
        <v>7.4209700000000002E-5</v>
      </c>
    </row>
    <row r="3745" spans="1:24" x14ac:dyDescent="0.2">
      <c r="A3745" s="2" t="s">
        <v>724</v>
      </c>
      <c r="B3745" s="3">
        <v>6</v>
      </c>
      <c r="C3745" s="3">
        <v>1</v>
      </c>
      <c r="D3745" s="3">
        <v>1</v>
      </c>
      <c r="E3745" s="3">
        <v>37</v>
      </c>
      <c r="F3745" s="3">
        <v>7</v>
      </c>
      <c r="G3745" s="3">
        <v>3</v>
      </c>
      <c r="H3745" s="3">
        <v>1</v>
      </c>
      <c r="I3745" s="3" t="s">
        <v>5689</v>
      </c>
      <c r="J3745" s="3" t="s">
        <v>5689</v>
      </c>
      <c r="K3745" s="3" t="s">
        <v>5689</v>
      </c>
      <c r="L3745" s="3">
        <f>IF($A3745="NA","NA",VLOOKUP($A3745,'[1]Regression Table'!$A$2:$O$5964,6,FALSE))</f>
        <v>4.1572299999999996E-3</v>
      </c>
      <c r="M3745" s="3">
        <f>IF($A3745="NA","NA",VLOOKUP($A3745,'[1]Regression Table'!$A$2:$O$5964,7,FALSE))</f>
        <v>1.1169399999999999E-2</v>
      </c>
      <c r="N3745" s="3">
        <f>IF(A3745="NA","NA",VLOOKUP($A3745,'[1]Regression Table'!$A$2:$O$5964,8,FALSE))</f>
        <v>9.0781E-4</v>
      </c>
      <c r="O3745" s="3">
        <f>IF(A3745="NA","NA",VLOOKUP($A3745,'[1]Regression Table'!$A$2:$O$5964,9,FALSE))</f>
        <v>1.22136E-2</v>
      </c>
      <c r="P3745" s="3">
        <f>IF(A3745="NA","NA",VLOOKUP($A3745,'[1]Regression Table'!$A$2:$O$5964,10,FALSE))</f>
        <v>4.9493599999999999E-3</v>
      </c>
      <c r="Q3745" s="3">
        <f>IF(A3745="NA","NA",VLOOKUP($A3745,'[1]Regression Table'!$A$2:$O$5964,11,FALSE))</f>
        <v>-4.0742599999999997E-3</v>
      </c>
      <c r="R3745" s="3">
        <f>IF(A3745="NA","NA",VLOOKUP($A3745,'[1]Regression Table'!$A$2:$O$5964,12,FALSE))</f>
        <v>2.9292200000000002E-3</v>
      </c>
      <c r="S3745" s="3">
        <f>IF(A3745="NA","NA",VLOOKUP($A3745,'[1]Regression Table'!$A$2:$O$5964,13,FALSE))</f>
        <v>3.48928E-3</v>
      </c>
      <c r="T3745" s="3">
        <f>IF(A3745="NA","NA",VLOOKUP($A3745,'[1]Regression Table'!$A$2:$O$5964,14,FALSE))</f>
        <v>-4.1828799999999999E-3</v>
      </c>
      <c r="U3745" s="3">
        <f>IF(A3745="NA","NA",VLOOKUP($A3745,'[1]Regression Table'!$A$2:$O$5964,15,FALSE))</f>
        <v>-2.0440100000000002E-3</v>
      </c>
      <c r="V3745" s="3">
        <v>2.0250300000000001E-4</v>
      </c>
      <c r="W3745" s="6">
        <v>-1.9818700000000001E-5</v>
      </c>
      <c r="X3745" s="6">
        <v>7.1409300000000001E-5</v>
      </c>
    </row>
    <row r="3746" spans="1:24" x14ac:dyDescent="0.2">
      <c r="A3746" s="2" t="s">
        <v>725</v>
      </c>
      <c r="B3746" s="3">
        <v>6</v>
      </c>
      <c r="C3746" s="3">
        <v>1</v>
      </c>
      <c r="D3746" s="3">
        <v>2</v>
      </c>
      <c r="E3746" s="3">
        <v>42</v>
      </c>
      <c r="F3746" s="3">
        <v>7</v>
      </c>
      <c r="G3746" s="3">
        <v>5</v>
      </c>
      <c r="H3746" s="3">
        <v>6</v>
      </c>
      <c r="I3746" s="3">
        <v>1300</v>
      </c>
      <c r="J3746" s="3">
        <v>0</v>
      </c>
      <c r="K3746" s="3">
        <v>0</v>
      </c>
      <c r="L3746" s="3">
        <f>IF($A3746="NA","NA",VLOOKUP($A3746,'[1]Regression Table'!$A$2:$O$5964,6,FALSE))</f>
        <v>4.2978699999999996E-3</v>
      </c>
      <c r="M3746" s="3">
        <f>IF($A3746="NA","NA",VLOOKUP($A3746,'[1]Regression Table'!$A$2:$O$5964,7,FALSE))</f>
        <v>1.35341E-2</v>
      </c>
      <c r="N3746" s="3">
        <f>IF(A3746="NA","NA",VLOOKUP($A3746,'[1]Regression Table'!$A$2:$O$5964,8,FALSE))</f>
        <v>2.8011000000000003E-4</v>
      </c>
      <c r="O3746" s="3">
        <f>IF(A3746="NA","NA",VLOOKUP($A3746,'[1]Regression Table'!$A$2:$O$5964,9,FALSE))</f>
        <v>1.6111299999999999E-2</v>
      </c>
      <c r="P3746" s="3">
        <f>IF(A3746="NA","NA",VLOOKUP($A3746,'[1]Regression Table'!$A$2:$O$5964,10,FALSE))</f>
        <v>6.45526E-3</v>
      </c>
      <c r="Q3746" s="3">
        <f>IF(A3746="NA","NA",VLOOKUP($A3746,'[1]Regression Table'!$A$2:$O$5964,11,FALSE))</f>
        <v>2.49436E-5</v>
      </c>
      <c r="R3746" s="3">
        <f>IF(A3746="NA","NA",VLOOKUP($A3746,'[1]Regression Table'!$A$2:$O$5964,12,FALSE))</f>
        <v>9.1808399999999991E-3</v>
      </c>
      <c r="S3746" s="3">
        <f>IF(A3746="NA","NA",VLOOKUP($A3746,'[1]Regression Table'!$A$2:$O$5964,13,FALSE))</f>
        <v>4.5517400000000003E-3</v>
      </c>
      <c r="T3746" s="3">
        <f>IF(A3746="NA","NA",VLOOKUP($A3746,'[1]Regression Table'!$A$2:$O$5964,14,FALSE))</f>
        <v>7.7818399999999999E-3</v>
      </c>
      <c r="U3746" s="3">
        <f>IF(A3746="NA","NA",VLOOKUP($A3746,'[1]Regression Table'!$A$2:$O$5964,15,FALSE))</f>
        <v>-1.1717100000000001E-3</v>
      </c>
      <c r="V3746" s="3">
        <v>2.0454699999999999E-4</v>
      </c>
      <c r="W3746" s="6">
        <v>-8.9494699999999992E-6</v>
      </c>
      <c r="X3746" s="6">
        <v>6.8193299999999996E-5</v>
      </c>
    </row>
    <row r="3747" spans="1:24" x14ac:dyDescent="0.2">
      <c r="A3747" s="2" t="s">
        <v>726</v>
      </c>
      <c r="B3747" s="3">
        <v>6</v>
      </c>
      <c r="C3747" s="3">
        <v>2</v>
      </c>
      <c r="D3747" s="3">
        <v>2</v>
      </c>
      <c r="E3747" s="3">
        <v>45</v>
      </c>
      <c r="F3747" s="3">
        <v>7</v>
      </c>
      <c r="G3747" s="3">
        <v>3</v>
      </c>
      <c r="H3747" s="3">
        <v>6</v>
      </c>
      <c r="I3747" s="3">
        <v>2000</v>
      </c>
      <c r="J3747" s="3">
        <v>1</v>
      </c>
      <c r="K3747" s="3">
        <v>0</v>
      </c>
      <c r="L3747" s="3">
        <f>IF($A3747="NA","NA",VLOOKUP($A3747,'[1]Regression Table'!$A$2:$O$5964,6,FALSE))</f>
        <v>3.9081100000000002E-3</v>
      </c>
      <c r="M3747" s="3">
        <f>IF($A3747="NA","NA",VLOOKUP($A3747,'[1]Regression Table'!$A$2:$O$5964,7,FALSE))</f>
        <v>1.222E-2</v>
      </c>
      <c r="N3747" s="3">
        <f>IF(A3747="NA","NA",VLOOKUP($A3747,'[1]Regression Table'!$A$2:$O$5964,8,FALSE))</f>
        <v>-1.31887E-3</v>
      </c>
      <c r="O3747" s="3">
        <f>IF(A3747="NA","NA",VLOOKUP($A3747,'[1]Regression Table'!$A$2:$O$5964,9,FALSE))</f>
        <v>1.6281400000000001E-2</v>
      </c>
      <c r="P3747" s="3">
        <f>IF(A3747="NA","NA",VLOOKUP($A3747,'[1]Regression Table'!$A$2:$O$5964,10,FALSE))</f>
        <v>6.3983299999999998E-3</v>
      </c>
      <c r="Q3747" s="3">
        <f>IF(A3747="NA","NA",VLOOKUP($A3747,'[1]Regression Table'!$A$2:$O$5964,11,FALSE))</f>
        <v>-7.0716099999999999E-4</v>
      </c>
      <c r="R3747" s="3">
        <f>IF(A3747="NA","NA",VLOOKUP($A3747,'[1]Regression Table'!$A$2:$O$5964,12,FALSE))</f>
        <v>9.9832900000000006E-3</v>
      </c>
      <c r="S3747" s="3">
        <f>IF(A3747="NA","NA",VLOOKUP($A3747,'[1]Regression Table'!$A$2:$O$5964,13,FALSE))</f>
        <v>1.6302700000000001E-3</v>
      </c>
      <c r="T3747" s="3">
        <f>IF(A3747="NA","NA",VLOOKUP($A3747,'[1]Regression Table'!$A$2:$O$5964,14,FALSE))</f>
        <v>4.2915399999999999E-3</v>
      </c>
      <c r="U3747" s="3">
        <f>IF(A3747="NA","NA",VLOOKUP($A3747,'[1]Regression Table'!$A$2:$O$5964,15,FALSE))</f>
        <v>-1.9640600000000001E-3</v>
      </c>
      <c r="V3747" s="3">
        <v>2.0014699999999999E-4</v>
      </c>
      <c r="W3747" s="6">
        <v>-1.94028E-5</v>
      </c>
      <c r="X3747" s="6">
        <v>5.9806499999999997E-5</v>
      </c>
    </row>
    <row r="3748" spans="1:24" x14ac:dyDescent="0.2">
      <c r="A3748" s="2" t="s">
        <v>727</v>
      </c>
      <c r="B3748" s="3">
        <v>6</v>
      </c>
      <c r="C3748" s="3">
        <v>2</v>
      </c>
      <c r="D3748" s="3">
        <v>1</v>
      </c>
      <c r="E3748" s="3">
        <v>34</v>
      </c>
      <c r="F3748" s="3">
        <v>7</v>
      </c>
      <c r="G3748" s="3">
        <v>2</v>
      </c>
      <c r="H3748" s="3">
        <v>6</v>
      </c>
      <c r="I3748" s="3">
        <v>1850</v>
      </c>
      <c r="J3748" s="3">
        <v>0</v>
      </c>
      <c r="K3748" s="3">
        <v>0</v>
      </c>
      <c r="L3748" s="3">
        <f>IF($A3748="NA","NA",VLOOKUP($A3748,'[1]Regression Table'!$A$2:$O$5964,6,FALSE))</f>
        <v>3.8164399999999999E-3</v>
      </c>
      <c r="M3748" s="3">
        <f>IF($A3748="NA","NA",VLOOKUP($A3748,'[1]Regression Table'!$A$2:$O$5964,7,FALSE))</f>
        <v>1.2584E-2</v>
      </c>
      <c r="N3748" s="3">
        <f>IF(A3748="NA","NA",VLOOKUP($A3748,'[1]Regression Table'!$A$2:$O$5964,8,FALSE))</f>
        <v>-1.8063599999999999E-3</v>
      </c>
      <c r="O3748" s="3">
        <f>IF(A3748="NA","NA",VLOOKUP($A3748,'[1]Regression Table'!$A$2:$O$5964,9,FALSE))</f>
        <v>1.4453000000000001E-2</v>
      </c>
      <c r="P3748" s="3">
        <f>IF(A3748="NA","NA",VLOOKUP($A3748,'[1]Regression Table'!$A$2:$O$5964,10,FALSE))</f>
        <v>8.2107099999999995E-3</v>
      </c>
      <c r="Q3748" s="3">
        <f>IF(A3748="NA","NA",VLOOKUP($A3748,'[1]Regression Table'!$A$2:$O$5964,11,FALSE))</f>
        <v>1.3684299999999999E-3</v>
      </c>
      <c r="R3748" s="3">
        <f>IF(A3748="NA","NA",VLOOKUP($A3748,'[1]Regression Table'!$A$2:$O$5964,12,FALSE))</f>
        <v>8.4731600000000004E-3</v>
      </c>
      <c r="S3748" s="3">
        <f>IF(A3748="NA","NA",VLOOKUP($A3748,'[1]Regression Table'!$A$2:$O$5964,13,FALSE))</f>
        <v>-3.7805400000000001E-4</v>
      </c>
      <c r="T3748" s="3">
        <f>IF(A3748="NA","NA",VLOOKUP($A3748,'[1]Regression Table'!$A$2:$O$5964,14,FALSE))</f>
        <v>4.3744200000000004E-3</v>
      </c>
      <c r="U3748" s="3">
        <f>IF(A3748="NA","NA",VLOOKUP($A3748,'[1]Regression Table'!$A$2:$O$5964,15,FALSE))</f>
        <v>-4.4466100000000001E-3</v>
      </c>
      <c r="V3748" s="3">
        <v>2.0485300000000001E-4</v>
      </c>
      <c r="W3748" s="6">
        <v>-1.2694099999999999E-5</v>
      </c>
      <c r="X3748" s="6">
        <v>6.6801299999999993E-5</v>
      </c>
    </row>
    <row r="3749" spans="1:24" x14ac:dyDescent="0.2">
      <c r="A3749" s="2" t="s">
        <v>728</v>
      </c>
      <c r="B3749" s="3">
        <v>6</v>
      </c>
      <c r="C3749" s="3">
        <v>2</v>
      </c>
      <c r="D3749" s="3">
        <v>2</v>
      </c>
      <c r="E3749" s="3">
        <v>22</v>
      </c>
      <c r="F3749" s="3">
        <v>7</v>
      </c>
      <c r="G3749" s="3">
        <v>4</v>
      </c>
      <c r="H3749" s="3">
        <v>3</v>
      </c>
      <c r="I3749" s="3">
        <v>350</v>
      </c>
      <c r="J3749" s="3">
        <v>1</v>
      </c>
      <c r="K3749" s="3">
        <v>0</v>
      </c>
      <c r="L3749" s="3">
        <f>IF($A3749="NA","NA",VLOOKUP($A3749,'[1]Regression Table'!$A$2:$O$5964,6,FALSE))</f>
        <v>4.0165299999999999E-3</v>
      </c>
      <c r="M3749" s="3">
        <f>IF($A3749="NA","NA",VLOOKUP($A3749,'[1]Regression Table'!$A$2:$O$5964,7,FALSE))</f>
        <v>1.1673599999999999E-2</v>
      </c>
      <c r="N3749" s="3">
        <f>IF(A3749="NA","NA",VLOOKUP($A3749,'[1]Regression Table'!$A$2:$O$5964,8,FALSE))</f>
        <v>4.7548300000000001E-4</v>
      </c>
      <c r="O3749" s="3">
        <f>IF(A3749="NA","NA",VLOOKUP($A3749,'[1]Regression Table'!$A$2:$O$5964,9,FALSE))</f>
        <v>1.4825100000000001E-2</v>
      </c>
      <c r="P3749" s="3">
        <f>IF(A3749="NA","NA",VLOOKUP($A3749,'[1]Regression Table'!$A$2:$O$5964,10,FALSE))</f>
        <v>6.0684900000000002E-3</v>
      </c>
      <c r="Q3749" s="3">
        <f>IF(A3749="NA","NA",VLOOKUP($A3749,'[1]Regression Table'!$A$2:$O$5964,11,FALSE))</f>
        <v>-1.13788E-3</v>
      </c>
      <c r="R3749" s="3">
        <f>IF(A3749="NA","NA",VLOOKUP($A3749,'[1]Regression Table'!$A$2:$O$5964,12,FALSE))</f>
        <v>-2.5878899999999998E-3</v>
      </c>
      <c r="S3749" s="3">
        <f>IF(A3749="NA","NA",VLOOKUP($A3749,'[1]Regression Table'!$A$2:$O$5964,13,FALSE))</f>
        <v>-1.85227E-3</v>
      </c>
      <c r="T3749" s="3">
        <f>IF(A3749="NA","NA",VLOOKUP($A3749,'[1]Regression Table'!$A$2:$O$5964,14,FALSE))</f>
        <v>-1.16273E-2</v>
      </c>
      <c r="U3749" s="3">
        <f>IF(A3749="NA","NA",VLOOKUP($A3749,'[1]Regression Table'!$A$2:$O$5964,15,FALSE))</f>
        <v>-1.8914800000000001E-3</v>
      </c>
      <c r="V3749" s="3">
        <v>2.0082800000000001E-4</v>
      </c>
      <c r="W3749" s="6">
        <v>-2.2714700000000001E-5</v>
      </c>
      <c r="X3749" s="6">
        <v>6.8651800000000006E-5</v>
      </c>
    </row>
    <row r="3750" spans="1:24" x14ac:dyDescent="0.2">
      <c r="A3750" s="2" t="s">
        <v>729</v>
      </c>
      <c r="B3750" s="3">
        <v>6</v>
      </c>
      <c r="C3750" s="3">
        <v>2</v>
      </c>
      <c r="D3750" s="3">
        <v>1</v>
      </c>
      <c r="E3750" s="3">
        <v>25</v>
      </c>
      <c r="F3750" s="3">
        <v>7</v>
      </c>
      <c r="G3750" s="3">
        <v>4</v>
      </c>
      <c r="H3750" s="3">
        <v>3</v>
      </c>
      <c r="I3750" s="3">
        <v>350</v>
      </c>
      <c r="J3750" s="3">
        <v>1</v>
      </c>
      <c r="K3750" s="3">
        <v>1</v>
      </c>
      <c r="L3750" s="3">
        <f>IF($A3750="NA","NA",VLOOKUP($A3750,'[1]Regression Table'!$A$2:$O$5964,6,FALSE))</f>
        <v>3.6093700000000002E-3</v>
      </c>
      <c r="M3750" s="3">
        <f>IF($A3750="NA","NA",VLOOKUP($A3750,'[1]Regression Table'!$A$2:$O$5964,7,FALSE))</f>
        <v>1.2370000000000001E-2</v>
      </c>
      <c r="N3750" s="3">
        <f>IF(A3750="NA","NA",VLOOKUP($A3750,'[1]Regression Table'!$A$2:$O$5964,8,FALSE))</f>
        <v>-3.8244599999999999E-4</v>
      </c>
      <c r="O3750" s="3">
        <f>IF(A3750="NA","NA",VLOOKUP($A3750,'[1]Regression Table'!$A$2:$O$5964,9,FALSE))</f>
        <v>1.4892799999999999E-2</v>
      </c>
      <c r="P3750" s="3">
        <f>IF(A3750="NA","NA",VLOOKUP($A3750,'[1]Regression Table'!$A$2:$O$5964,10,FALSE))</f>
        <v>8.4501200000000002E-3</v>
      </c>
      <c r="Q3750" s="3">
        <f>IF(A3750="NA","NA",VLOOKUP($A3750,'[1]Regression Table'!$A$2:$O$5964,11,FALSE))</f>
        <v>-2.6982199999999999E-3</v>
      </c>
      <c r="R3750" s="3">
        <f>IF(A3750="NA","NA",VLOOKUP($A3750,'[1]Regression Table'!$A$2:$O$5964,12,FALSE))</f>
        <v>-2.93546E-3</v>
      </c>
      <c r="S3750" s="3">
        <f>IF(A3750="NA","NA",VLOOKUP($A3750,'[1]Regression Table'!$A$2:$O$5964,13,FALSE))</f>
        <v>-3.7722900000000002E-3</v>
      </c>
      <c r="T3750" s="3">
        <f>IF(A3750="NA","NA",VLOOKUP($A3750,'[1]Regression Table'!$A$2:$O$5964,14,FALSE))</f>
        <v>-1.32751E-2</v>
      </c>
      <c r="U3750" s="3">
        <f>IF(A3750="NA","NA",VLOOKUP($A3750,'[1]Regression Table'!$A$2:$O$5964,15,FALSE))</f>
        <v>-1.5325200000000001E-3</v>
      </c>
      <c r="V3750" s="3">
        <v>1.9720299999999999E-4</v>
      </c>
      <c r="W3750" s="6">
        <v>-2.2785999999999998E-5</v>
      </c>
      <c r="X3750" s="6">
        <v>6.63564E-5</v>
      </c>
    </row>
    <row r="3751" spans="1:24" x14ac:dyDescent="0.2">
      <c r="A3751" s="2" t="s">
        <v>730</v>
      </c>
      <c r="B3751" s="3">
        <v>6</v>
      </c>
      <c r="C3751" s="3">
        <v>2</v>
      </c>
      <c r="D3751" s="3">
        <v>1</v>
      </c>
      <c r="E3751" s="3">
        <v>36</v>
      </c>
      <c r="F3751" s="3" t="s">
        <v>5689</v>
      </c>
      <c r="G3751" s="3">
        <v>2</v>
      </c>
      <c r="H3751" s="3">
        <v>1</v>
      </c>
      <c r="I3751" s="3">
        <v>1100</v>
      </c>
      <c r="J3751" s="3">
        <v>1</v>
      </c>
      <c r="K3751" s="3">
        <v>1</v>
      </c>
      <c r="L3751" s="3">
        <f>IF($A3751="NA","NA",VLOOKUP($A3751,'[1]Regression Table'!$A$2:$O$5964,6,FALSE))</f>
        <v>3.9682900000000002E-3</v>
      </c>
      <c r="M3751" s="3">
        <f>IF($A3751="NA","NA",VLOOKUP($A3751,'[1]Regression Table'!$A$2:$O$5964,7,FALSE))</f>
        <v>1.1555899999999999E-2</v>
      </c>
      <c r="N3751" s="3">
        <f>IF(A3751="NA","NA",VLOOKUP($A3751,'[1]Regression Table'!$A$2:$O$5964,8,FALSE))</f>
        <v>1.1677199999999999E-3</v>
      </c>
      <c r="O3751" s="3">
        <f>IF(A3751="NA","NA",VLOOKUP($A3751,'[1]Regression Table'!$A$2:$O$5964,9,FALSE))</f>
        <v>1.0687200000000001E-2</v>
      </c>
      <c r="P3751" s="3">
        <f>IF(A3751="NA","NA",VLOOKUP($A3751,'[1]Regression Table'!$A$2:$O$5964,10,FALSE))</f>
        <v>6.5811000000000003E-3</v>
      </c>
      <c r="Q3751" s="3">
        <f>IF(A3751="NA","NA",VLOOKUP($A3751,'[1]Regression Table'!$A$2:$O$5964,11,FALSE))</f>
        <v>3.4247100000000001E-3</v>
      </c>
      <c r="R3751" s="3">
        <f>IF(A3751="NA","NA",VLOOKUP($A3751,'[1]Regression Table'!$A$2:$O$5964,12,FALSE))</f>
        <v>-2.9384599999999999E-3</v>
      </c>
      <c r="S3751" s="3">
        <f>IF(A3751="NA","NA",VLOOKUP($A3751,'[1]Regression Table'!$A$2:$O$5964,13,FALSE))</f>
        <v>-2.2026099999999998E-3</v>
      </c>
      <c r="T3751" s="3">
        <f>IF(A3751="NA","NA",VLOOKUP($A3751,'[1]Regression Table'!$A$2:$O$5964,14,FALSE))</f>
        <v>-3.5099100000000002E-3</v>
      </c>
      <c r="U3751" s="3">
        <f>IF(A3751="NA","NA",VLOOKUP($A3751,'[1]Regression Table'!$A$2:$O$5964,15,FALSE))</f>
        <v>-3.3537200000000001E-3</v>
      </c>
      <c r="V3751" s="3">
        <v>1.9509599999999999E-4</v>
      </c>
      <c r="W3751" s="6">
        <v>-2.43627E-5</v>
      </c>
      <c r="X3751" s="6">
        <v>6.9772100000000002E-5</v>
      </c>
    </row>
    <row r="3752" spans="1:24" x14ac:dyDescent="0.2">
      <c r="A3752" s="2" t="s">
        <v>731</v>
      </c>
      <c r="B3752" s="3">
        <v>6</v>
      </c>
      <c r="C3752" s="3">
        <v>2</v>
      </c>
      <c r="D3752" s="3">
        <v>1</v>
      </c>
      <c r="E3752" s="3">
        <v>42</v>
      </c>
      <c r="F3752" s="3">
        <v>7</v>
      </c>
      <c r="G3752" s="3">
        <v>2</v>
      </c>
      <c r="H3752" s="3">
        <v>6</v>
      </c>
      <c r="I3752" s="3">
        <v>1700</v>
      </c>
      <c r="J3752" s="3">
        <v>1</v>
      </c>
      <c r="K3752" s="3">
        <v>0</v>
      </c>
      <c r="L3752" s="3">
        <f>IF($A3752="NA","NA",VLOOKUP($A3752,'[1]Regression Table'!$A$2:$O$5964,6,FALSE))</f>
        <v>4.1356600000000002E-3</v>
      </c>
      <c r="M3752" s="3">
        <f>IF($A3752="NA","NA",VLOOKUP($A3752,'[1]Regression Table'!$A$2:$O$5964,7,FALSE))</f>
        <v>1.1557599999999999E-2</v>
      </c>
      <c r="N3752" s="3">
        <f>IF(A3752="NA","NA",VLOOKUP($A3752,'[1]Regression Table'!$A$2:$O$5964,8,FALSE))</f>
        <v>-4.2853699999999999E-4</v>
      </c>
      <c r="O3752" s="3">
        <f>IF(A3752="NA","NA",VLOOKUP($A3752,'[1]Regression Table'!$A$2:$O$5964,9,FALSE))</f>
        <v>9.4268700000000004E-3</v>
      </c>
      <c r="P3752" s="3">
        <f>IF(A3752="NA","NA",VLOOKUP($A3752,'[1]Regression Table'!$A$2:$O$5964,10,FALSE))</f>
        <v>7.7871900000000003E-3</v>
      </c>
      <c r="Q3752" s="3">
        <f>IF(A3752="NA","NA",VLOOKUP($A3752,'[1]Regression Table'!$A$2:$O$5964,11,FALSE))</f>
        <v>5.6823400000000001E-3</v>
      </c>
      <c r="R3752" s="3">
        <f>IF(A3752="NA","NA",VLOOKUP($A3752,'[1]Regression Table'!$A$2:$O$5964,12,FALSE))</f>
        <v>-1.0776200000000001E-3</v>
      </c>
      <c r="S3752" s="3">
        <f>IF(A3752="NA","NA",VLOOKUP($A3752,'[1]Regression Table'!$A$2:$O$5964,13,FALSE))</f>
        <v>-1.85261E-3</v>
      </c>
      <c r="T3752" s="3">
        <f>IF(A3752="NA","NA",VLOOKUP($A3752,'[1]Regression Table'!$A$2:$O$5964,14,FALSE))</f>
        <v>1.0254800000000001E-3</v>
      </c>
      <c r="U3752" s="3">
        <f>IF(A3752="NA","NA",VLOOKUP($A3752,'[1]Regression Table'!$A$2:$O$5964,15,FALSE))</f>
        <v>-2.03104E-3</v>
      </c>
      <c r="V3752" s="3">
        <v>1.9855299999999999E-4</v>
      </c>
      <c r="W3752" s="6">
        <v>-2.4920099999999999E-5</v>
      </c>
      <c r="X3752" s="6">
        <v>6.8025499999999994E-5</v>
      </c>
    </row>
    <row r="3753" spans="1:24" x14ac:dyDescent="0.2">
      <c r="A3753" s="2" t="s">
        <v>732</v>
      </c>
      <c r="B3753" s="3">
        <v>6</v>
      </c>
      <c r="C3753" s="3">
        <v>2</v>
      </c>
      <c r="D3753" s="3">
        <v>1</v>
      </c>
      <c r="E3753" s="3">
        <v>35</v>
      </c>
      <c r="F3753" s="3">
        <v>7</v>
      </c>
      <c r="G3753" s="3">
        <v>6</v>
      </c>
      <c r="H3753" s="3">
        <v>5</v>
      </c>
      <c r="I3753" s="3">
        <v>1200</v>
      </c>
      <c r="J3753" s="3">
        <v>1</v>
      </c>
      <c r="K3753" s="3">
        <v>1</v>
      </c>
      <c r="L3753" s="3">
        <f>IF($A3753="NA","NA",VLOOKUP($A3753,'[1]Regression Table'!$A$2:$O$5964,6,FALSE))</f>
        <v>4.0087100000000004E-3</v>
      </c>
      <c r="M3753" s="3">
        <f>IF($A3753="NA","NA",VLOOKUP($A3753,'[1]Regression Table'!$A$2:$O$5964,7,FALSE))</f>
        <v>1.06509E-2</v>
      </c>
      <c r="N3753" s="3">
        <f>IF(A3753="NA","NA",VLOOKUP($A3753,'[1]Regression Table'!$A$2:$O$5964,8,FALSE))</f>
        <v>5.66166E-4</v>
      </c>
      <c r="O3753" s="3">
        <f>IF(A3753="NA","NA",VLOOKUP($A3753,'[1]Regression Table'!$A$2:$O$5964,9,FALSE))</f>
        <v>1.49956E-2</v>
      </c>
      <c r="P3753" s="3">
        <f>IF(A3753="NA","NA",VLOOKUP($A3753,'[1]Regression Table'!$A$2:$O$5964,10,FALSE))</f>
        <v>4.1947900000000003E-3</v>
      </c>
      <c r="Q3753" s="3">
        <f>IF(A3753="NA","NA",VLOOKUP($A3753,'[1]Regression Table'!$A$2:$O$5964,11,FALSE))</f>
        <v>-2.5033999999999998E-3</v>
      </c>
      <c r="R3753" s="3">
        <f>IF(A3753="NA","NA",VLOOKUP($A3753,'[1]Regression Table'!$A$2:$O$5964,12,FALSE))</f>
        <v>2.4665099999999999E-3</v>
      </c>
      <c r="S3753" s="3">
        <f>IF(A3753="NA","NA",VLOOKUP($A3753,'[1]Regression Table'!$A$2:$O$5964,13,FALSE))</f>
        <v>3.2040300000000001E-3</v>
      </c>
      <c r="T3753" s="3">
        <f>IF(A3753="NA","NA",VLOOKUP($A3753,'[1]Regression Table'!$A$2:$O$5964,14,FALSE))</f>
        <v>2.5375499999999999E-4</v>
      </c>
      <c r="U3753" s="3">
        <f>IF(A3753="NA","NA",VLOOKUP($A3753,'[1]Regression Table'!$A$2:$O$5964,15,FALSE))</f>
        <v>3.2663199999999999E-4</v>
      </c>
      <c r="V3753" s="3">
        <v>2.1189900000000001E-4</v>
      </c>
      <c r="W3753" s="6">
        <v>-1.70465E-5</v>
      </c>
      <c r="X3753" s="6">
        <v>7.1678299999999994E-5</v>
      </c>
    </row>
    <row r="3754" spans="1:24" x14ac:dyDescent="0.2">
      <c r="A3754" s="2" t="s">
        <v>5689</v>
      </c>
      <c r="B3754" s="3" t="s">
        <v>5689</v>
      </c>
      <c r="C3754" s="3" t="s">
        <v>5689</v>
      </c>
      <c r="D3754" s="3" t="s">
        <v>5689</v>
      </c>
      <c r="E3754" s="3" t="s">
        <v>5689</v>
      </c>
      <c r="F3754" s="3" t="s">
        <v>5689</v>
      </c>
      <c r="G3754" s="3" t="s">
        <v>5689</v>
      </c>
      <c r="H3754" s="3" t="s">
        <v>5689</v>
      </c>
      <c r="I3754" s="3" t="s">
        <v>5689</v>
      </c>
      <c r="J3754" s="3" t="s">
        <v>5689</v>
      </c>
      <c r="K3754" s="3" t="s">
        <v>5689</v>
      </c>
      <c r="L3754" s="3" t="str">
        <f>IF($A3754="NA","NA",VLOOKUP($A3754,'[1]Regression Table'!$A$2:$O$5964,6,FALSE))</f>
        <v>NA</v>
      </c>
      <c r="M3754" s="3" t="str">
        <f>IF($A3754="NA","NA",VLOOKUP($A3754,'[1]Regression Table'!$A$2:$O$5964,7,FALSE))</f>
        <v>NA</v>
      </c>
      <c r="N3754" s="3" t="str">
        <f>IF(A3754="NA","NA",VLOOKUP($A3754,'[1]Regression Table'!$A$2:$O$5964,8,FALSE))</f>
        <v>NA</v>
      </c>
      <c r="O3754" s="3" t="str">
        <f>IF(A3754="NA","NA",VLOOKUP($A3754,'[1]Regression Table'!$A$2:$O$5964,9,FALSE))</f>
        <v>NA</v>
      </c>
      <c r="P3754" s="3" t="str">
        <f>IF(A3754="NA","NA",VLOOKUP($A3754,'[1]Regression Table'!$A$2:$O$5964,10,FALSE))</f>
        <v>NA</v>
      </c>
      <c r="Q3754" s="3" t="str">
        <f>IF(A3754="NA","NA",VLOOKUP($A3754,'[1]Regression Table'!$A$2:$O$5964,11,FALSE))</f>
        <v>NA</v>
      </c>
      <c r="R3754" s="3" t="str">
        <f>IF(A3754="NA","NA",VLOOKUP($A3754,'[1]Regression Table'!$A$2:$O$5964,12,FALSE))</f>
        <v>NA</v>
      </c>
      <c r="S3754" s="3" t="str">
        <f>IF(A3754="NA","NA",VLOOKUP($A3754,'[1]Regression Table'!$A$2:$O$5964,13,FALSE))</f>
        <v>NA</v>
      </c>
      <c r="T3754" s="3" t="str">
        <f>IF(A3754="NA","NA",VLOOKUP($A3754,'[1]Regression Table'!$A$2:$O$5964,14,FALSE))</f>
        <v>NA</v>
      </c>
      <c r="U3754" s="3" t="str">
        <f>IF(A3754="NA","NA",VLOOKUP($A3754,'[1]Regression Table'!$A$2:$O$5964,15,FALSE))</f>
        <v>NA</v>
      </c>
      <c r="V3754" s="3" t="s">
        <v>5689</v>
      </c>
      <c r="W3754" s="6" t="s">
        <v>5689</v>
      </c>
      <c r="X3754" s="6" t="s">
        <v>5689</v>
      </c>
    </row>
    <row r="3755" spans="1:24" x14ac:dyDescent="0.2">
      <c r="A3755" s="2" t="s">
        <v>733</v>
      </c>
      <c r="B3755" s="3">
        <v>6</v>
      </c>
      <c r="C3755" s="3">
        <v>1</v>
      </c>
      <c r="D3755" s="3">
        <v>2</v>
      </c>
      <c r="E3755" s="3">
        <v>26</v>
      </c>
      <c r="F3755" s="3">
        <v>7</v>
      </c>
      <c r="G3755" s="3">
        <v>2</v>
      </c>
      <c r="H3755" s="3">
        <v>2</v>
      </c>
      <c r="I3755" s="3">
        <v>330</v>
      </c>
      <c r="J3755" s="3">
        <v>1</v>
      </c>
      <c r="K3755" s="3">
        <v>1</v>
      </c>
      <c r="L3755" s="3">
        <f>IF($A3755="NA","NA",VLOOKUP($A3755,'[1]Regression Table'!$A$2:$O$5964,6,FALSE))</f>
        <v>4.3305000000000001E-3</v>
      </c>
      <c r="M3755" s="3">
        <f>IF($A3755="NA","NA",VLOOKUP($A3755,'[1]Regression Table'!$A$2:$O$5964,7,FALSE))</f>
        <v>1.18598E-2</v>
      </c>
      <c r="N3755" s="3">
        <f>IF(A3755="NA","NA",VLOOKUP($A3755,'[1]Regression Table'!$A$2:$O$5964,8,FALSE))</f>
        <v>-2.3519E-4</v>
      </c>
      <c r="O3755" s="3">
        <f>IF(A3755="NA","NA",VLOOKUP($A3755,'[1]Regression Table'!$A$2:$O$5964,9,FALSE))</f>
        <v>1.6057800000000001E-2</v>
      </c>
      <c r="P3755" s="3">
        <f>IF(A3755="NA","NA",VLOOKUP($A3755,'[1]Regression Table'!$A$2:$O$5964,10,FALSE))</f>
        <v>5.7746100000000003E-3</v>
      </c>
      <c r="Q3755" s="3">
        <f>IF(A3755="NA","NA",VLOOKUP($A3755,'[1]Regression Table'!$A$2:$O$5964,11,FALSE))</f>
        <v>-3.0830599999999999E-3</v>
      </c>
      <c r="R3755" s="3">
        <f>IF(A3755="NA","NA",VLOOKUP($A3755,'[1]Regression Table'!$A$2:$O$5964,12,FALSE))</f>
        <v>2.3652999999999999E-3</v>
      </c>
      <c r="S3755" s="3">
        <f>IF(A3755="NA","NA",VLOOKUP($A3755,'[1]Regression Table'!$A$2:$O$5964,13,FALSE))</f>
        <v>-2.8185200000000001E-3</v>
      </c>
      <c r="T3755" s="3">
        <f>IF(A3755="NA","NA",VLOOKUP($A3755,'[1]Regression Table'!$A$2:$O$5964,14,FALSE))</f>
        <v>2.2937600000000002E-3</v>
      </c>
      <c r="U3755" s="3">
        <f>IF(A3755="NA","NA",VLOOKUP($A3755,'[1]Regression Table'!$A$2:$O$5964,15,FALSE))</f>
        <v>-7.12679E-3</v>
      </c>
      <c r="V3755" s="3">
        <v>1.8907400000000001E-4</v>
      </c>
      <c r="W3755" s="6">
        <v>-2.9893500000000001E-5</v>
      </c>
      <c r="X3755" s="6">
        <v>6.7438699999999995E-5</v>
      </c>
    </row>
    <row r="3756" spans="1:24" x14ac:dyDescent="0.2">
      <c r="A3756" s="2" t="s">
        <v>5689</v>
      </c>
      <c r="B3756" s="3" t="s">
        <v>5689</v>
      </c>
      <c r="C3756" s="3" t="s">
        <v>5689</v>
      </c>
      <c r="D3756" s="3" t="s">
        <v>5689</v>
      </c>
      <c r="E3756" s="3" t="s">
        <v>5689</v>
      </c>
      <c r="F3756" s="3" t="s">
        <v>5689</v>
      </c>
      <c r="G3756" s="3" t="s">
        <v>5689</v>
      </c>
      <c r="H3756" s="3" t="s">
        <v>5689</v>
      </c>
      <c r="I3756" s="3" t="s">
        <v>5689</v>
      </c>
      <c r="J3756" s="3" t="s">
        <v>5689</v>
      </c>
      <c r="K3756" s="3" t="s">
        <v>5689</v>
      </c>
      <c r="L3756" s="3" t="str">
        <f>IF($A3756="NA","NA",VLOOKUP($A3756,'[1]Regression Table'!$A$2:$O$5964,6,FALSE))</f>
        <v>NA</v>
      </c>
      <c r="M3756" s="3" t="str">
        <f>IF($A3756="NA","NA",VLOOKUP($A3756,'[1]Regression Table'!$A$2:$O$5964,7,FALSE))</f>
        <v>NA</v>
      </c>
      <c r="N3756" s="3" t="str">
        <f>IF(A3756="NA","NA",VLOOKUP($A3756,'[1]Regression Table'!$A$2:$O$5964,8,FALSE))</f>
        <v>NA</v>
      </c>
      <c r="O3756" s="3" t="str">
        <f>IF(A3756="NA","NA",VLOOKUP($A3756,'[1]Regression Table'!$A$2:$O$5964,9,FALSE))</f>
        <v>NA</v>
      </c>
      <c r="P3756" s="3" t="str">
        <f>IF(A3756="NA","NA",VLOOKUP($A3756,'[1]Regression Table'!$A$2:$O$5964,10,FALSE))</f>
        <v>NA</v>
      </c>
      <c r="Q3756" s="3" t="str">
        <f>IF(A3756="NA","NA",VLOOKUP($A3756,'[1]Regression Table'!$A$2:$O$5964,11,FALSE))</f>
        <v>NA</v>
      </c>
      <c r="R3756" s="3" t="str">
        <f>IF(A3756="NA","NA",VLOOKUP($A3756,'[1]Regression Table'!$A$2:$O$5964,12,FALSE))</f>
        <v>NA</v>
      </c>
      <c r="S3756" s="3" t="str">
        <f>IF(A3756="NA","NA",VLOOKUP($A3756,'[1]Regression Table'!$A$2:$O$5964,13,FALSE))</f>
        <v>NA</v>
      </c>
      <c r="T3756" s="3" t="str">
        <f>IF(A3756="NA","NA",VLOOKUP($A3756,'[1]Regression Table'!$A$2:$O$5964,14,FALSE))</f>
        <v>NA</v>
      </c>
      <c r="U3756" s="3" t="str">
        <f>IF(A3756="NA","NA",VLOOKUP($A3756,'[1]Regression Table'!$A$2:$O$5964,15,FALSE))</f>
        <v>NA</v>
      </c>
      <c r="V3756" s="3" t="s">
        <v>5689</v>
      </c>
      <c r="W3756" s="6" t="s">
        <v>5689</v>
      </c>
      <c r="X3756" s="6" t="s">
        <v>5689</v>
      </c>
    </row>
    <row r="3757" spans="1:24" x14ac:dyDescent="0.2">
      <c r="A3757" s="2" t="s">
        <v>734</v>
      </c>
      <c r="B3757" s="3">
        <v>6</v>
      </c>
      <c r="C3757" s="3">
        <v>3</v>
      </c>
      <c r="D3757" s="3">
        <v>1</v>
      </c>
      <c r="E3757" s="3">
        <v>44</v>
      </c>
      <c r="F3757" s="3">
        <v>7</v>
      </c>
      <c r="G3757" s="3">
        <v>4</v>
      </c>
      <c r="H3757" s="3">
        <v>5</v>
      </c>
      <c r="I3757" s="3">
        <v>1500</v>
      </c>
      <c r="J3757" s="3" t="s">
        <v>5689</v>
      </c>
      <c r="K3757" s="3">
        <v>1</v>
      </c>
      <c r="L3757" s="3">
        <f>IF($A3757="NA","NA",VLOOKUP($A3757,'[1]Regression Table'!$A$2:$O$5964,6,FALSE))</f>
        <v>4.3987699999999998E-3</v>
      </c>
      <c r="M3757" s="3">
        <f>IF($A3757="NA","NA",VLOOKUP($A3757,'[1]Regression Table'!$A$2:$O$5964,7,FALSE))</f>
        <v>1.1518199999999999E-2</v>
      </c>
      <c r="N3757" s="3">
        <f>IF(A3757="NA","NA",VLOOKUP($A3757,'[1]Regression Table'!$A$2:$O$5964,8,FALSE))</f>
        <v>1.45334E-3</v>
      </c>
      <c r="O3757" s="3">
        <f>IF(A3757="NA","NA",VLOOKUP($A3757,'[1]Regression Table'!$A$2:$O$5964,9,FALSE))</f>
        <v>1.1775900000000001E-2</v>
      </c>
      <c r="P3757" s="3">
        <f>IF(A3757="NA","NA",VLOOKUP($A3757,'[1]Regression Table'!$A$2:$O$5964,10,FALSE))</f>
        <v>3.4252599999999998E-3</v>
      </c>
      <c r="Q3757" s="3">
        <f>IF(A3757="NA","NA",VLOOKUP($A3757,'[1]Regression Table'!$A$2:$O$5964,11,FALSE))</f>
        <v>-8.5703799999999996E-4</v>
      </c>
      <c r="R3757" s="3">
        <f>IF(A3757="NA","NA",VLOOKUP($A3757,'[1]Regression Table'!$A$2:$O$5964,12,FALSE))</f>
        <v>1.00161E-3</v>
      </c>
      <c r="S3757" s="3">
        <f>IF(A3757="NA","NA",VLOOKUP($A3757,'[1]Regression Table'!$A$2:$O$5964,13,FALSE))</f>
        <v>1.8938399999999999E-3</v>
      </c>
      <c r="T3757" s="3">
        <f>IF(A3757="NA","NA",VLOOKUP($A3757,'[1]Regression Table'!$A$2:$O$5964,14,FALSE))</f>
        <v>-2.8258600000000001E-5</v>
      </c>
      <c r="U3757" s="3">
        <f>IF(A3757="NA","NA",VLOOKUP($A3757,'[1]Regression Table'!$A$2:$O$5964,15,FALSE))</f>
        <v>3.6650599999999999E-3</v>
      </c>
      <c r="V3757" s="3">
        <v>2.0306600000000001E-4</v>
      </c>
      <c r="W3757" s="6">
        <v>-2.66171E-5</v>
      </c>
      <c r="X3757" s="6">
        <v>7.0699300000000003E-5</v>
      </c>
    </row>
    <row r="3758" spans="1:24" x14ac:dyDescent="0.2">
      <c r="A3758" s="2" t="s">
        <v>5689</v>
      </c>
      <c r="B3758" s="3" t="s">
        <v>5689</v>
      </c>
      <c r="C3758" s="3" t="s">
        <v>5689</v>
      </c>
      <c r="D3758" s="3" t="s">
        <v>5689</v>
      </c>
      <c r="E3758" s="3" t="s">
        <v>5689</v>
      </c>
      <c r="F3758" s="3" t="s">
        <v>5689</v>
      </c>
      <c r="G3758" s="3" t="s">
        <v>5689</v>
      </c>
      <c r="H3758" s="3" t="s">
        <v>5689</v>
      </c>
      <c r="I3758" s="3" t="s">
        <v>5689</v>
      </c>
      <c r="J3758" s="3" t="s">
        <v>5689</v>
      </c>
      <c r="K3758" s="3" t="s">
        <v>5689</v>
      </c>
      <c r="L3758" s="3" t="str">
        <f>IF($A3758="NA","NA",VLOOKUP($A3758,'[1]Regression Table'!$A$2:$O$5964,6,FALSE))</f>
        <v>NA</v>
      </c>
      <c r="M3758" s="3" t="str">
        <f>IF($A3758="NA","NA",VLOOKUP($A3758,'[1]Regression Table'!$A$2:$O$5964,7,FALSE))</f>
        <v>NA</v>
      </c>
      <c r="N3758" s="3" t="str">
        <f>IF(A3758="NA","NA",VLOOKUP($A3758,'[1]Regression Table'!$A$2:$O$5964,8,FALSE))</f>
        <v>NA</v>
      </c>
      <c r="O3758" s="3" t="str">
        <f>IF(A3758="NA","NA",VLOOKUP($A3758,'[1]Regression Table'!$A$2:$O$5964,9,FALSE))</f>
        <v>NA</v>
      </c>
      <c r="P3758" s="3" t="str">
        <f>IF(A3758="NA","NA",VLOOKUP($A3758,'[1]Regression Table'!$A$2:$O$5964,10,FALSE))</f>
        <v>NA</v>
      </c>
      <c r="Q3758" s="3" t="str">
        <f>IF(A3758="NA","NA",VLOOKUP($A3758,'[1]Regression Table'!$A$2:$O$5964,11,FALSE))</f>
        <v>NA</v>
      </c>
      <c r="R3758" s="3" t="str">
        <f>IF(A3758="NA","NA",VLOOKUP($A3758,'[1]Regression Table'!$A$2:$O$5964,12,FALSE))</f>
        <v>NA</v>
      </c>
      <c r="S3758" s="3" t="str">
        <f>IF(A3758="NA","NA",VLOOKUP($A3758,'[1]Regression Table'!$A$2:$O$5964,13,FALSE))</f>
        <v>NA</v>
      </c>
      <c r="T3758" s="3" t="str">
        <f>IF(A3758="NA","NA",VLOOKUP($A3758,'[1]Regression Table'!$A$2:$O$5964,14,FALSE))</f>
        <v>NA</v>
      </c>
      <c r="U3758" s="3" t="str">
        <f>IF(A3758="NA","NA",VLOOKUP($A3758,'[1]Regression Table'!$A$2:$O$5964,15,FALSE))</f>
        <v>NA</v>
      </c>
      <c r="V3758" s="3" t="s">
        <v>5689</v>
      </c>
      <c r="W3758" s="6" t="s">
        <v>5689</v>
      </c>
      <c r="X3758" s="6" t="s">
        <v>5689</v>
      </c>
    </row>
    <row r="3759" spans="1:24" x14ac:dyDescent="0.2">
      <c r="A3759" s="2" t="s">
        <v>5689</v>
      </c>
      <c r="B3759" s="3" t="s">
        <v>5689</v>
      </c>
      <c r="C3759" s="3" t="s">
        <v>5689</v>
      </c>
      <c r="D3759" s="3" t="s">
        <v>5689</v>
      </c>
      <c r="E3759" s="3" t="s">
        <v>5689</v>
      </c>
      <c r="F3759" s="3" t="s">
        <v>5689</v>
      </c>
      <c r="G3759" s="3" t="s">
        <v>5689</v>
      </c>
      <c r="H3759" s="3" t="s">
        <v>5689</v>
      </c>
      <c r="I3759" s="3" t="s">
        <v>5689</v>
      </c>
      <c r="J3759" s="3" t="s">
        <v>5689</v>
      </c>
      <c r="K3759" s="3" t="s">
        <v>5689</v>
      </c>
      <c r="L3759" s="3" t="str">
        <f>IF($A3759="NA","NA",VLOOKUP($A3759,'[1]Regression Table'!$A$2:$O$5964,6,FALSE))</f>
        <v>NA</v>
      </c>
      <c r="M3759" s="3" t="str">
        <f>IF($A3759="NA","NA",VLOOKUP($A3759,'[1]Regression Table'!$A$2:$O$5964,7,FALSE))</f>
        <v>NA</v>
      </c>
      <c r="N3759" s="3" t="str">
        <f>IF(A3759="NA","NA",VLOOKUP($A3759,'[1]Regression Table'!$A$2:$O$5964,8,FALSE))</f>
        <v>NA</v>
      </c>
      <c r="O3759" s="3" t="str">
        <f>IF(A3759="NA","NA",VLOOKUP($A3759,'[1]Regression Table'!$A$2:$O$5964,9,FALSE))</f>
        <v>NA</v>
      </c>
      <c r="P3759" s="3" t="str">
        <f>IF(A3759="NA","NA",VLOOKUP($A3759,'[1]Regression Table'!$A$2:$O$5964,10,FALSE))</f>
        <v>NA</v>
      </c>
      <c r="Q3759" s="3" t="str">
        <f>IF(A3759="NA","NA",VLOOKUP($A3759,'[1]Regression Table'!$A$2:$O$5964,11,FALSE))</f>
        <v>NA</v>
      </c>
      <c r="R3759" s="3" t="str">
        <f>IF(A3759="NA","NA",VLOOKUP($A3759,'[1]Regression Table'!$A$2:$O$5964,12,FALSE))</f>
        <v>NA</v>
      </c>
      <c r="S3759" s="3" t="str">
        <f>IF(A3759="NA","NA",VLOOKUP($A3759,'[1]Regression Table'!$A$2:$O$5964,13,FALSE))</f>
        <v>NA</v>
      </c>
      <c r="T3759" s="3" t="str">
        <f>IF(A3759="NA","NA",VLOOKUP($A3759,'[1]Regression Table'!$A$2:$O$5964,14,FALSE))</f>
        <v>NA</v>
      </c>
      <c r="U3759" s="3" t="str">
        <f>IF(A3759="NA","NA",VLOOKUP($A3759,'[1]Regression Table'!$A$2:$O$5964,15,FALSE))</f>
        <v>NA</v>
      </c>
      <c r="V3759" s="3" t="s">
        <v>5689</v>
      </c>
      <c r="W3759" s="6" t="s">
        <v>5689</v>
      </c>
      <c r="X3759" s="6" t="s">
        <v>5689</v>
      </c>
    </row>
    <row r="3760" spans="1:24" x14ac:dyDescent="0.2">
      <c r="A3760" s="2" t="s">
        <v>735</v>
      </c>
      <c r="B3760" s="3">
        <v>6</v>
      </c>
      <c r="C3760" s="3">
        <v>3</v>
      </c>
      <c r="D3760" s="3">
        <v>2</v>
      </c>
      <c r="E3760" s="3">
        <v>24</v>
      </c>
      <c r="F3760" s="3">
        <v>7</v>
      </c>
      <c r="G3760" s="3">
        <v>3</v>
      </c>
      <c r="H3760" s="3">
        <v>3</v>
      </c>
      <c r="I3760" s="3">
        <v>600</v>
      </c>
      <c r="J3760" s="3">
        <v>0</v>
      </c>
      <c r="K3760" s="3">
        <v>0</v>
      </c>
      <c r="L3760" s="3">
        <f>IF($A3760="NA","NA",VLOOKUP($A3760,'[1]Regression Table'!$A$2:$O$5964,6,FALSE))</f>
        <v>3.7479900000000001E-3</v>
      </c>
      <c r="M3760" s="3">
        <f>IF($A3760="NA","NA",VLOOKUP($A3760,'[1]Regression Table'!$A$2:$O$5964,7,FALSE))</f>
        <v>1.19566E-2</v>
      </c>
      <c r="N3760" s="3">
        <f>IF(A3760="NA","NA",VLOOKUP($A3760,'[1]Regression Table'!$A$2:$O$5964,8,FALSE))</f>
        <v>-1.1092700000000001E-3</v>
      </c>
      <c r="O3760" s="3">
        <f>IF(A3760="NA","NA",VLOOKUP($A3760,'[1]Regression Table'!$A$2:$O$5964,9,FALSE))</f>
        <v>1.1684099999999999E-2</v>
      </c>
      <c r="P3760" s="3">
        <f>IF(A3760="NA","NA",VLOOKUP($A3760,'[1]Regression Table'!$A$2:$O$5964,10,FALSE))</f>
        <v>4.4079999999999996E-3</v>
      </c>
      <c r="Q3760" s="3">
        <f>IF(A3760="NA","NA",VLOOKUP($A3760,'[1]Regression Table'!$A$2:$O$5964,11,FALSE))</f>
        <v>-8.5670500000000003E-4</v>
      </c>
      <c r="R3760" s="3">
        <f>IF(A3760="NA","NA",VLOOKUP($A3760,'[1]Regression Table'!$A$2:$O$5964,12,FALSE))</f>
        <v>-4.6407799999999997E-3</v>
      </c>
      <c r="S3760" s="3">
        <f>IF(A3760="NA","NA",VLOOKUP($A3760,'[1]Regression Table'!$A$2:$O$5964,13,FALSE))</f>
        <v>-5.1347600000000004E-3</v>
      </c>
      <c r="T3760" s="3">
        <f>IF(A3760="NA","NA",VLOOKUP($A3760,'[1]Regression Table'!$A$2:$O$5964,14,FALSE))</f>
        <v>-2.9115599999999999E-4</v>
      </c>
      <c r="U3760" s="3">
        <f>IF(A3760="NA","NA",VLOOKUP($A3760,'[1]Regression Table'!$A$2:$O$5964,15,FALSE))</f>
        <v>1.8957500000000001E-3</v>
      </c>
      <c r="V3760" s="3">
        <v>2.0183700000000001E-4</v>
      </c>
      <c r="W3760" s="6">
        <v>-2.3610900000000001E-5</v>
      </c>
      <c r="X3760" s="6">
        <v>6.6227699999999996E-5</v>
      </c>
    </row>
    <row r="3761" spans="1:24" x14ac:dyDescent="0.2">
      <c r="A3761" s="2" t="s">
        <v>736</v>
      </c>
      <c r="B3761" s="3">
        <v>6</v>
      </c>
      <c r="C3761" s="3">
        <v>3</v>
      </c>
      <c r="D3761" s="3">
        <v>1</v>
      </c>
      <c r="E3761" s="3">
        <v>45</v>
      </c>
      <c r="F3761" s="3">
        <v>7</v>
      </c>
      <c r="G3761" s="3">
        <v>4</v>
      </c>
      <c r="H3761" s="3">
        <v>5</v>
      </c>
      <c r="I3761" s="3">
        <v>2000</v>
      </c>
      <c r="J3761" s="3">
        <v>1</v>
      </c>
      <c r="K3761" s="3">
        <v>0</v>
      </c>
      <c r="L3761" s="3">
        <f>IF($A3761="NA","NA",VLOOKUP($A3761,'[1]Regression Table'!$A$2:$O$5964,6,FALSE))</f>
        <v>3.8787800000000001E-3</v>
      </c>
      <c r="M3761" s="3">
        <f>IF($A3761="NA","NA",VLOOKUP($A3761,'[1]Regression Table'!$A$2:$O$5964,7,FALSE))</f>
        <v>1.1799499999999999E-2</v>
      </c>
      <c r="N3761" s="3">
        <f>IF(A3761="NA","NA",VLOOKUP($A3761,'[1]Regression Table'!$A$2:$O$5964,8,FALSE))</f>
        <v>-8.1496499999999996E-4</v>
      </c>
      <c r="O3761" s="3">
        <f>IF(A3761="NA","NA",VLOOKUP($A3761,'[1]Regression Table'!$A$2:$O$5964,9,FALSE))</f>
        <v>9.4224700000000005E-3</v>
      </c>
      <c r="P3761" s="3">
        <f>IF(A3761="NA","NA",VLOOKUP($A3761,'[1]Regression Table'!$A$2:$O$5964,10,FALSE))</f>
        <v>6.0748399999999998E-3</v>
      </c>
      <c r="Q3761" s="3">
        <f>IF(A3761="NA","NA",VLOOKUP($A3761,'[1]Regression Table'!$A$2:$O$5964,11,FALSE))</f>
        <v>2.1925099999999999E-3</v>
      </c>
      <c r="R3761" s="3">
        <f>IF(A3761="NA","NA",VLOOKUP($A3761,'[1]Regression Table'!$A$2:$O$5964,12,FALSE))</f>
        <v>-1.0251800000000001E-3</v>
      </c>
      <c r="S3761" s="3">
        <f>IF(A3761="NA","NA",VLOOKUP($A3761,'[1]Regression Table'!$A$2:$O$5964,13,FALSE))</f>
        <v>-5.1286500000000002E-3</v>
      </c>
      <c r="T3761" s="3">
        <f>IF(A3761="NA","NA",VLOOKUP($A3761,'[1]Regression Table'!$A$2:$O$5964,14,FALSE))</f>
        <v>-1.5214499999999999E-3</v>
      </c>
      <c r="U3761" s="3">
        <f>IF(A3761="NA","NA",VLOOKUP($A3761,'[1]Regression Table'!$A$2:$O$5964,15,FALSE))</f>
        <v>-4.9626599999999998E-3</v>
      </c>
      <c r="V3761" s="3">
        <v>1.9492899999999999E-4</v>
      </c>
      <c r="W3761" s="6">
        <v>-1.7042799999999999E-5</v>
      </c>
      <c r="X3761" s="6">
        <v>7.4844899999999999E-5</v>
      </c>
    </row>
    <row r="3762" spans="1:24" x14ac:dyDescent="0.2">
      <c r="A3762" s="2" t="s">
        <v>737</v>
      </c>
      <c r="B3762" s="3">
        <v>6</v>
      </c>
      <c r="C3762" s="3">
        <v>3</v>
      </c>
      <c r="D3762" s="3">
        <v>2</v>
      </c>
      <c r="E3762" s="3">
        <v>30</v>
      </c>
      <c r="F3762" s="3">
        <v>7</v>
      </c>
      <c r="G3762" s="3">
        <v>2</v>
      </c>
      <c r="H3762" s="3">
        <v>1</v>
      </c>
      <c r="I3762" s="3">
        <v>426</v>
      </c>
      <c r="J3762" s="3">
        <v>1</v>
      </c>
      <c r="K3762" s="3">
        <v>1</v>
      </c>
      <c r="L3762" s="3">
        <f>IF($A3762="NA","NA",VLOOKUP($A3762,'[1]Regression Table'!$A$2:$O$5964,6,FALSE))</f>
        <v>4.3017999999999997E-3</v>
      </c>
      <c r="M3762" s="3">
        <f>IF($A3762="NA","NA",VLOOKUP($A3762,'[1]Regression Table'!$A$2:$O$5964,7,FALSE))</f>
        <v>1.16115E-2</v>
      </c>
      <c r="N3762" s="3">
        <f>IF(A3762="NA","NA",VLOOKUP($A3762,'[1]Regression Table'!$A$2:$O$5964,8,FALSE))</f>
        <v>-1.5022E-3</v>
      </c>
      <c r="O3762" s="3">
        <f>IF(A3762="NA","NA",VLOOKUP($A3762,'[1]Regression Table'!$A$2:$O$5964,9,FALSE))</f>
        <v>9.31156E-3</v>
      </c>
      <c r="P3762" s="3">
        <f>IF(A3762="NA","NA",VLOOKUP($A3762,'[1]Regression Table'!$A$2:$O$5964,10,FALSE))</f>
        <v>2.6078999999999998E-3</v>
      </c>
      <c r="Q3762" s="3">
        <f>IF(A3762="NA","NA",VLOOKUP($A3762,'[1]Regression Table'!$A$2:$O$5964,11,FALSE))</f>
        <v>3.5649100000000001E-3</v>
      </c>
      <c r="R3762" s="3">
        <f>IF(A3762="NA","NA",VLOOKUP($A3762,'[1]Regression Table'!$A$2:$O$5964,12,FALSE))</f>
        <v>-6.6724999999999998E-4</v>
      </c>
      <c r="S3762" s="3">
        <f>IF(A3762="NA","NA",VLOOKUP($A3762,'[1]Regression Table'!$A$2:$O$5964,13,FALSE))</f>
        <v>-4.4400200000000003E-3</v>
      </c>
      <c r="T3762" s="3">
        <f>IF(A3762="NA","NA",VLOOKUP($A3762,'[1]Regression Table'!$A$2:$O$5964,14,FALSE))</f>
        <v>-5.5782699999999998E-3</v>
      </c>
      <c r="U3762" s="3">
        <f>IF(A3762="NA","NA",VLOOKUP($A3762,'[1]Regression Table'!$A$2:$O$5964,15,FALSE))</f>
        <v>-2.9467600000000001E-3</v>
      </c>
      <c r="V3762" s="3">
        <v>1.97581E-4</v>
      </c>
      <c r="W3762" s="6">
        <v>-2.28038E-5</v>
      </c>
      <c r="X3762" s="6">
        <v>6.6505899999999996E-5</v>
      </c>
    </row>
    <row r="3763" spans="1:24" x14ac:dyDescent="0.2">
      <c r="A3763" s="2" t="s">
        <v>738</v>
      </c>
      <c r="B3763" s="3">
        <v>6</v>
      </c>
      <c r="C3763" s="3">
        <v>3</v>
      </c>
      <c r="D3763" s="3">
        <v>1</v>
      </c>
      <c r="E3763" s="3">
        <v>33</v>
      </c>
      <c r="F3763" s="3">
        <v>7</v>
      </c>
      <c r="G3763" s="3" t="s">
        <v>5689</v>
      </c>
      <c r="H3763" s="3">
        <v>6</v>
      </c>
      <c r="I3763" s="3">
        <v>1750</v>
      </c>
      <c r="J3763" s="3">
        <v>1</v>
      </c>
      <c r="K3763" s="3">
        <v>1</v>
      </c>
      <c r="L3763" s="3">
        <f>IF($A3763="NA","NA",VLOOKUP($A3763,'[1]Regression Table'!$A$2:$O$5964,6,FALSE))</f>
        <v>4.0563600000000002E-3</v>
      </c>
      <c r="M3763" s="3">
        <f>IF($A3763="NA","NA",VLOOKUP($A3763,'[1]Regression Table'!$A$2:$O$5964,7,FALSE))</f>
        <v>1.1036199999999999E-2</v>
      </c>
      <c r="N3763" s="3">
        <f>IF(A3763="NA","NA",VLOOKUP($A3763,'[1]Regression Table'!$A$2:$O$5964,8,FALSE))</f>
        <v>-4.9883199999999997E-5</v>
      </c>
      <c r="O3763" s="3">
        <f>IF(A3763="NA","NA",VLOOKUP($A3763,'[1]Regression Table'!$A$2:$O$5964,9,FALSE))</f>
        <v>1.14766E-2</v>
      </c>
      <c r="P3763" s="3">
        <f>IF(A3763="NA","NA",VLOOKUP($A3763,'[1]Regression Table'!$A$2:$O$5964,10,FALSE))</f>
        <v>8.2558100000000006E-3</v>
      </c>
      <c r="Q3763" s="3">
        <f>IF(A3763="NA","NA",VLOOKUP($A3763,'[1]Regression Table'!$A$2:$O$5964,11,FALSE))</f>
        <v>-8.1172199999999996E-4</v>
      </c>
      <c r="R3763" s="3">
        <f>IF(A3763="NA","NA",VLOOKUP($A3763,'[1]Regression Table'!$A$2:$O$5964,12,FALSE))</f>
        <v>2.2004799999999999E-3</v>
      </c>
      <c r="S3763" s="3">
        <f>IF(A3763="NA","NA",VLOOKUP($A3763,'[1]Regression Table'!$A$2:$O$5964,13,FALSE))</f>
        <v>-1.1134700000000001E-2</v>
      </c>
      <c r="T3763" s="3">
        <f>IF(A3763="NA","NA",VLOOKUP($A3763,'[1]Regression Table'!$A$2:$O$5964,14,FALSE))</f>
        <v>-9.7033899999999997E-4</v>
      </c>
      <c r="U3763" s="3">
        <f>IF(A3763="NA","NA",VLOOKUP($A3763,'[1]Regression Table'!$A$2:$O$5964,15,FALSE))</f>
        <v>-5.0812899999999996E-3</v>
      </c>
      <c r="V3763" s="3">
        <v>2.05396E-4</v>
      </c>
      <c r="W3763" s="6">
        <v>-1.8150200000000001E-5</v>
      </c>
      <c r="X3763" s="6">
        <v>6.8921699999999994E-5</v>
      </c>
    </row>
    <row r="3764" spans="1:24" x14ac:dyDescent="0.2">
      <c r="A3764" s="2" t="s">
        <v>739</v>
      </c>
      <c r="B3764" s="3">
        <v>6</v>
      </c>
      <c r="C3764" s="3">
        <v>1</v>
      </c>
      <c r="D3764" s="3">
        <v>2</v>
      </c>
      <c r="E3764" s="3">
        <v>22</v>
      </c>
      <c r="F3764" s="3">
        <v>7</v>
      </c>
      <c r="G3764" s="3">
        <v>1</v>
      </c>
      <c r="H3764" s="3">
        <v>2</v>
      </c>
      <c r="I3764" s="3" t="s">
        <v>5689</v>
      </c>
      <c r="J3764" s="3" t="s">
        <v>5689</v>
      </c>
      <c r="K3764" s="3" t="s">
        <v>5689</v>
      </c>
      <c r="L3764" s="3">
        <f>IF($A3764="NA","NA",VLOOKUP($A3764,'[1]Regression Table'!$A$2:$O$5964,6,FALSE))</f>
        <v>1.21561E-3</v>
      </c>
      <c r="M3764" s="3">
        <f>IF($A3764="NA","NA",VLOOKUP($A3764,'[1]Regression Table'!$A$2:$O$5964,7,FALSE))</f>
        <v>-1.11766E-2</v>
      </c>
      <c r="N3764" s="3">
        <f>IF(A3764="NA","NA",VLOOKUP($A3764,'[1]Regression Table'!$A$2:$O$5964,8,FALSE))</f>
        <v>-4.0180299999999997E-3</v>
      </c>
      <c r="O3764" s="3">
        <f>IF(A3764="NA","NA",VLOOKUP($A3764,'[1]Regression Table'!$A$2:$O$5964,9,FALSE))</f>
        <v>-5.1938899999999996E-3</v>
      </c>
      <c r="P3764" s="3">
        <f>IF(A3764="NA","NA",VLOOKUP($A3764,'[1]Regression Table'!$A$2:$O$5964,10,FALSE))</f>
        <v>1.9035900000000001E-2</v>
      </c>
      <c r="Q3764" s="3">
        <f>IF(A3764="NA","NA",VLOOKUP($A3764,'[1]Regression Table'!$A$2:$O$5964,11,FALSE))</f>
        <v>3.73165E-3</v>
      </c>
      <c r="R3764" s="3">
        <f>IF(A3764="NA","NA",VLOOKUP($A3764,'[1]Regression Table'!$A$2:$O$5964,12,FALSE))</f>
        <v>-3.68842E-3</v>
      </c>
      <c r="S3764" s="3">
        <f>IF(A3764="NA","NA",VLOOKUP($A3764,'[1]Regression Table'!$A$2:$O$5964,13,FALSE))</f>
        <v>-9.1136499999999995E-2</v>
      </c>
      <c r="T3764" s="3">
        <f>IF(A3764="NA","NA",VLOOKUP($A3764,'[1]Regression Table'!$A$2:$O$5964,14,FALSE))</f>
        <v>3.3151699999999999E-2</v>
      </c>
      <c r="U3764" s="3">
        <f>IF(A3764="NA","NA",VLOOKUP($A3764,'[1]Regression Table'!$A$2:$O$5964,15,FALSE))</f>
        <v>8.6529099999999998E-2</v>
      </c>
      <c r="V3764" s="3">
        <v>1.8063899999999999E-4</v>
      </c>
      <c r="W3764" s="6">
        <v>-3.3501699999999998E-5</v>
      </c>
      <c r="X3764" s="6">
        <v>6.1975600000000003E-5</v>
      </c>
    </row>
    <row r="3765" spans="1:24" x14ac:dyDescent="0.2">
      <c r="A3765" s="2" t="s">
        <v>740</v>
      </c>
      <c r="B3765" s="3">
        <v>6</v>
      </c>
      <c r="C3765" s="3">
        <v>2</v>
      </c>
      <c r="D3765" s="3">
        <v>2</v>
      </c>
      <c r="E3765" s="3">
        <v>21</v>
      </c>
      <c r="F3765" s="3">
        <v>7</v>
      </c>
      <c r="G3765" s="3">
        <v>3</v>
      </c>
      <c r="H3765" s="3">
        <v>2</v>
      </c>
      <c r="I3765" s="3">
        <v>640</v>
      </c>
      <c r="J3765" s="3">
        <v>1</v>
      </c>
      <c r="K3765" s="3">
        <v>0</v>
      </c>
      <c r="L3765" s="3">
        <f>IF($A3765="NA","NA",VLOOKUP($A3765,'[1]Regression Table'!$A$2:$O$5964,6,FALSE))</f>
        <v>8.2716500000000004E-4</v>
      </c>
      <c r="M3765" s="3">
        <f>IF($A3765="NA","NA",VLOOKUP($A3765,'[1]Regression Table'!$A$2:$O$5964,7,FALSE))</f>
        <v>-1.14307E-2</v>
      </c>
      <c r="N3765" s="3">
        <f>IF(A3765="NA","NA",VLOOKUP($A3765,'[1]Regression Table'!$A$2:$O$5964,8,FALSE))</f>
        <v>-3.6570499999999998E-3</v>
      </c>
      <c r="O3765" s="3">
        <f>IF(A3765="NA","NA",VLOOKUP($A3765,'[1]Regression Table'!$A$2:$O$5964,9,FALSE))</f>
        <v>-5.1409400000000001E-3</v>
      </c>
      <c r="P3765" s="3">
        <f>IF(A3765="NA","NA",VLOOKUP($A3765,'[1]Regression Table'!$A$2:$O$5964,10,FALSE))</f>
        <v>1.9947599999999999E-2</v>
      </c>
      <c r="Q3765" s="3">
        <f>IF(A3765="NA","NA",VLOOKUP($A3765,'[1]Regression Table'!$A$2:$O$5964,11,FALSE))</f>
        <v>4.2357999999999996E-3</v>
      </c>
      <c r="R3765" s="3">
        <f>IF(A3765="NA","NA",VLOOKUP($A3765,'[1]Regression Table'!$A$2:$O$5964,12,FALSE))</f>
        <v>-4.0043700000000002E-3</v>
      </c>
      <c r="S3765" s="3">
        <f>IF(A3765="NA","NA",VLOOKUP($A3765,'[1]Regression Table'!$A$2:$O$5964,13,FALSE))</f>
        <v>-9.2777799999999994E-2</v>
      </c>
      <c r="T3765" s="3">
        <f>IF(A3765="NA","NA",VLOOKUP($A3765,'[1]Regression Table'!$A$2:$O$5964,14,FALSE))</f>
        <v>3.5455300000000002E-2</v>
      </c>
      <c r="U3765" s="3">
        <f>IF(A3765="NA","NA",VLOOKUP($A3765,'[1]Regression Table'!$A$2:$O$5964,15,FALSE))</f>
        <v>8.3618899999999996E-2</v>
      </c>
      <c r="V3765" s="3">
        <v>1.8657E-4</v>
      </c>
      <c r="W3765" s="6">
        <v>-2.6605400000000001E-5</v>
      </c>
      <c r="X3765" s="6">
        <v>6.1923700000000005E-5</v>
      </c>
    </row>
    <row r="3766" spans="1:24" x14ac:dyDescent="0.2">
      <c r="A3766" s="2" t="s">
        <v>741</v>
      </c>
      <c r="B3766" s="3">
        <v>6</v>
      </c>
      <c r="C3766" s="3">
        <v>3</v>
      </c>
      <c r="D3766" s="3">
        <v>2</v>
      </c>
      <c r="E3766" s="3">
        <v>35</v>
      </c>
      <c r="F3766" s="3" t="s">
        <v>5689</v>
      </c>
      <c r="G3766" s="3">
        <v>4</v>
      </c>
      <c r="H3766" s="3">
        <v>4</v>
      </c>
      <c r="I3766" s="3">
        <v>700</v>
      </c>
      <c r="J3766" s="3">
        <v>1</v>
      </c>
      <c r="K3766" s="3">
        <v>1</v>
      </c>
      <c r="L3766" s="3">
        <f>IF($A3766="NA","NA",VLOOKUP($A3766,'[1]Regression Table'!$A$2:$O$5964,6,FALSE))</f>
        <v>3.8494200000000001E-3</v>
      </c>
      <c r="M3766" s="3">
        <f>IF($A3766="NA","NA",VLOOKUP($A3766,'[1]Regression Table'!$A$2:$O$5964,7,FALSE))</f>
        <v>1.30358E-2</v>
      </c>
      <c r="N3766" s="3">
        <f>IF(A3766="NA","NA",VLOOKUP($A3766,'[1]Regression Table'!$A$2:$O$5964,8,FALSE))</f>
        <v>8.4859200000000001E-4</v>
      </c>
      <c r="O3766" s="3">
        <f>IF(A3766="NA","NA",VLOOKUP($A3766,'[1]Regression Table'!$A$2:$O$5964,9,FALSE))</f>
        <v>1.30942E-2</v>
      </c>
      <c r="P3766" s="3">
        <f>IF(A3766="NA","NA",VLOOKUP($A3766,'[1]Regression Table'!$A$2:$O$5964,10,FALSE))</f>
        <v>7.41846E-3</v>
      </c>
      <c r="Q3766" s="3">
        <f>IF(A3766="NA","NA",VLOOKUP($A3766,'[1]Regression Table'!$A$2:$O$5964,11,FALSE))</f>
        <v>3.9475400000000003E-3</v>
      </c>
      <c r="R3766" s="3">
        <f>IF(A3766="NA","NA",VLOOKUP($A3766,'[1]Regression Table'!$A$2:$O$5964,12,FALSE))</f>
        <v>-2.1288000000000001E-3</v>
      </c>
      <c r="S3766" s="3">
        <f>IF(A3766="NA","NA",VLOOKUP($A3766,'[1]Regression Table'!$A$2:$O$5964,13,FALSE))</f>
        <v>1.1218900000000001E-4</v>
      </c>
      <c r="T3766" s="3">
        <f>IF(A3766="NA","NA",VLOOKUP($A3766,'[1]Regression Table'!$A$2:$O$5964,14,FALSE))</f>
        <v>3.2322399999999999E-3</v>
      </c>
      <c r="U3766" s="3">
        <f>IF(A3766="NA","NA",VLOOKUP($A3766,'[1]Regression Table'!$A$2:$O$5964,15,FALSE))</f>
        <v>-9.834799999999999E-4</v>
      </c>
      <c r="V3766" s="3">
        <v>1.90741E-4</v>
      </c>
      <c r="W3766" s="6">
        <v>-2.33539E-5</v>
      </c>
      <c r="X3766" s="6">
        <v>6.82102E-5</v>
      </c>
    </row>
    <row r="3767" spans="1:24" x14ac:dyDescent="0.2">
      <c r="A3767" s="2" t="s">
        <v>742</v>
      </c>
      <c r="B3767" s="3">
        <v>6</v>
      </c>
      <c r="C3767" s="3">
        <v>3</v>
      </c>
      <c r="D3767" s="3">
        <v>1</v>
      </c>
      <c r="E3767" s="3">
        <v>41</v>
      </c>
      <c r="F3767" s="3">
        <v>7</v>
      </c>
      <c r="G3767" s="3">
        <v>3</v>
      </c>
      <c r="H3767" s="3">
        <v>5</v>
      </c>
      <c r="I3767" s="3">
        <v>800</v>
      </c>
      <c r="J3767" s="3">
        <v>0</v>
      </c>
      <c r="K3767" s="3">
        <v>1</v>
      </c>
      <c r="L3767" s="3">
        <f>IF($A3767="NA","NA",VLOOKUP($A3767,'[1]Regression Table'!$A$2:$O$5964,6,FALSE))</f>
        <v>3.80292E-3</v>
      </c>
      <c r="M3767" s="3">
        <f>IF($A3767="NA","NA",VLOOKUP($A3767,'[1]Regression Table'!$A$2:$O$5964,7,FALSE))</f>
        <v>1.12055E-2</v>
      </c>
      <c r="N3767" s="3">
        <f>IF(A3767="NA","NA",VLOOKUP($A3767,'[1]Regression Table'!$A$2:$O$5964,8,FALSE))</f>
        <v>-1.7763200000000001E-3</v>
      </c>
      <c r="O3767" s="3">
        <f>IF(A3767="NA","NA",VLOOKUP($A3767,'[1]Regression Table'!$A$2:$O$5964,9,FALSE))</f>
        <v>1.17126E-2</v>
      </c>
      <c r="P3767" s="3">
        <f>IF(A3767="NA","NA",VLOOKUP($A3767,'[1]Regression Table'!$A$2:$O$5964,10,FALSE))</f>
        <v>4.4473799999999999E-3</v>
      </c>
      <c r="Q3767" s="3">
        <f>IF(A3767="NA","NA",VLOOKUP($A3767,'[1]Regression Table'!$A$2:$O$5964,11,FALSE))</f>
        <v>1.74727E-3</v>
      </c>
      <c r="R3767" s="3">
        <f>IF(A3767="NA","NA",VLOOKUP($A3767,'[1]Regression Table'!$A$2:$O$5964,12,FALSE))</f>
        <v>-8.0658599999999998E-4</v>
      </c>
      <c r="S3767" s="3">
        <f>IF(A3767="NA","NA",VLOOKUP($A3767,'[1]Regression Table'!$A$2:$O$5964,13,FALSE))</f>
        <v>-4.2283800000000003E-3</v>
      </c>
      <c r="T3767" s="3">
        <f>IF(A3767="NA","NA",VLOOKUP($A3767,'[1]Regression Table'!$A$2:$O$5964,14,FALSE))</f>
        <v>-9.3566899999999998E-4</v>
      </c>
      <c r="U3767" s="3">
        <f>IF(A3767="NA","NA",VLOOKUP($A3767,'[1]Regression Table'!$A$2:$O$5964,15,FALSE))</f>
        <v>-2.3734899999999998E-3</v>
      </c>
      <c r="V3767" s="3">
        <v>2.0165299999999999E-4</v>
      </c>
      <c r="W3767" s="6">
        <v>-1.5347599999999999E-5</v>
      </c>
      <c r="X3767" s="6">
        <v>6.9124199999999998E-5</v>
      </c>
    </row>
    <row r="3768" spans="1:24" x14ac:dyDescent="0.2">
      <c r="A3768" s="2" t="s">
        <v>743</v>
      </c>
      <c r="B3768" s="3">
        <v>6</v>
      </c>
      <c r="C3768" s="3">
        <v>3</v>
      </c>
      <c r="D3768" s="3">
        <v>2</v>
      </c>
      <c r="E3768" s="3">
        <v>43</v>
      </c>
      <c r="F3768" s="3">
        <v>7</v>
      </c>
      <c r="G3768" s="3">
        <v>3</v>
      </c>
      <c r="H3768" s="3">
        <v>4</v>
      </c>
      <c r="I3768" s="3">
        <v>1300</v>
      </c>
      <c r="J3768" s="3">
        <v>1</v>
      </c>
      <c r="K3768" s="3">
        <v>1</v>
      </c>
      <c r="L3768" s="3">
        <f>IF($A3768="NA","NA",VLOOKUP($A3768,'[1]Regression Table'!$A$2:$O$5964,6,FALSE))</f>
        <v>4.4653499999999999E-3</v>
      </c>
      <c r="M3768" s="3">
        <f>IF($A3768="NA","NA",VLOOKUP($A3768,'[1]Regression Table'!$A$2:$O$5964,7,FALSE))</f>
        <v>1.16182E-2</v>
      </c>
      <c r="N3768" s="3">
        <f>IF(A3768="NA","NA",VLOOKUP($A3768,'[1]Regression Table'!$A$2:$O$5964,8,FALSE))</f>
        <v>-1.9788000000000002E-3</v>
      </c>
      <c r="O3768" s="3">
        <f>IF(A3768="NA","NA",VLOOKUP($A3768,'[1]Regression Table'!$A$2:$O$5964,9,FALSE))</f>
        <v>9.0835299999999994E-3</v>
      </c>
      <c r="P3768" s="3">
        <f>IF(A3768="NA","NA",VLOOKUP($A3768,'[1]Regression Table'!$A$2:$O$5964,10,FALSE))</f>
        <v>3.71778E-3</v>
      </c>
      <c r="Q3768" s="3">
        <f>IF(A3768="NA","NA",VLOOKUP($A3768,'[1]Regression Table'!$A$2:$O$5964,11,FALSE))</f>
        <v>3.6532499999999998E-3</v>
      </c>
      <c r="R3768" s="3">
        <f>IF(A3768="NA","NA",VLOOKUP($A3768,'[1]Regression Table'!$A$2:$O$5964,12,FALSE))</f>
        <v>2.06128E-3</v>
      </c>
      <c r="S3768" s="3">
        <f>IF(A3768="NA","NA",VLOOKUP($A3768,'[1]Regression Table'!$A$2:$O$5964,13,FALSE))</f>
        <v>-1.6656500000000001E-3</v>
      </c>
      <c r="T3768" s="3">
        <f>IF(A3768="NA","NA",VLOOKUP($A3768,'[1]Regression Table'!$A$2:$O$5964,14,FALSE))</f>
        <v>3.6170600000000001E-3</v>
      </c>
      <c r="U3768" s="3">
        <f>IF(A3768="NA","NA",VLOOKUP($A3768,'[1]Regression Table'!$A$2:$O$5964,15,FALSE))</f>
        <v>-1.9566399999999999E-4</v>
      </c>
      <c r="V3768" s="3">
        <v>1.9335199999999999E-4</v>
      </c>
      <c r="W3768" s="6">
        <v>-2.6758400000000001E-5</v>
      </c>
      <c r="X3768" s="6">
        <v>7.2823800000000006E-5</v>
      </c>
    </row>
    <row r="3769" spans="1:24" x14ac:dyDescent="0.2">
      <c r="A3769" s="2" t="s">
        <v>744</v>
      </c>
      <c r="B3769" s="3">
        <v>6</v>
      </c>
      <c r="C3769" s="3">
        <v>1</v>
      </c>
      <c r="D3769" s="3">
        <v>1</v>
      </c>
      <c r="E3769" s="3">
        <v>32</v>
      </c>
      <c r="F3769" s="3">
        <v>7</v>
      </c>
      <c r="G3769" s="3">
        <v>5</v>
      </c>
      <c r="H3769" s="3">
        <v>1</v>
      </c>
      <c r="I3769" s="3">
        <v>100</v>
      </c>
      <c r="J3769" s="3">
        <v>0</v>
      </c>
      <c r="K3769" s="3">
        <v>0</v>
      </c>
      <c r="L3769" s="3">
        <f>IF($A3769="NA","NA",VLOOKUP($A3769,'[1]Regression Table'!$A$2:$O$5964,6,FALSE))</f>
        <v>3.9807699999999998E-3</v>
      </c>
      <c r="M3769" s="3">
        <f>IF($A3769="NA","NA",VLOOKUP($A3769,'[1]Regression Table'!$A$2:$O$5964,7,FALSE))</f>
        <v>1.16487E-2</v>
      </c>
      <c r="N3769" s="3">
        <f>IF(A3769="NA","NA",VLOOKUP($A3769,'[1]Regression Table'!$A$2:$O$5964,8,FALSE))</f>
        <v>-3.8036599999999999E-3</v>
      </c>
      <c r="O3769" s="3">
        <f>IF(A3769="NA","NA",VLOOKUP($A3769,'[1]Regression Table'!$A$2:$O$5964,9,FALSE))</f>
        <v>1.0592000000000001E-2</v>
      </c>
      <c r="P3769" s="3">
        <f>IF(A3769="NA","NA",VLOOKUP($A3769,'[1]Regression Table'!$A$2:$O$5964,10,FALSE))</f>
        <v>7.8050300000000001E-3</v>
      </c>
      <c r="Q3769" s="3">
        <f>IF(A3769="NA","NA",VLOOKUP($A3769,'[1]Regression Table'!$A$2:$O$5964,11,FALSE))</f>
        <v>-2.0082300000000002E-3</v>
      </c>
      <c r="R3769" s="3">
        <f>IF(A3769="NA","NA",VLOOKUP($A3769,'[1]Regression Table'!$A$2:$O$5964,12,FALSE))</f>
        <v>-1.23701E-3</v>
      </c>
      <c r="S3769" s="3">
        <f>IF(A3769="NA","NA",VLOOKUP($A3769,'[1]Regression Table'!$A$2:$O$5964,13,FALSE))</f>
        <v>-2.8457500000000002E-3</v>
      </c>
      <c r="T3769" s="3">
        <f>IF(A3769="NA","NA",VLOOKUP($A3769,'[1]Regression Table'!$A$2:$O$5964,14,FALSE))</f>
        <v>1.33125E-3</v>
      </c>
      <c r="U3769" s="3">
        <f>IF(A3769="NA","NA",VLOOKUP($A3769,'[1]Regression Table'!$A$2:$O$5964,15,FALSE))</f>
        <v>-3.8802300000000001E-3</v>
      </c>
      <c r="V3769" s="3">
        <v>2.0049600000000001E-4</v>
      </c>
      <c r="W3769" s="6">
        <v>-2.1767799999999999E-5</v>
      </c>
      <c r="X3769" s="6">
        <v>7.7368700000000003E-5</v>
      </c>
    </row>
    <row r="3770" spans="1:24" x14ac:dyDescent="0.2">
      <c r="A3770" s="2" t="s">
        <v>745</v>
      </c>
      <c r="B3770" s="3">
        <v>6</v>
      </c>
      <c r="C3770" s="3">
        <v>2</v>
      </c>
      <c r="D3770" s="3">
        <v>1</v>
      </c>
      <c r="E3770" s="3">
        <v>27</v>
      </c>
      <c r="F3770" s="3">
        <v>7</v>
      </c>
      <c r="G3770" s="3">
        <v>3</v>
      </c>
      <c r="H3770" s="3">
        <v>1</v>
      </c>
      <c r="I3770" s="3">
        <v>100</v>
      </c>
      <c r="J3770" s="3">
        <v>1</v>
      </c>
      <c r="K3770" s="3" t="s">
        <v>5689</v>
      </c>
      <c r="L3770" s="3">
        <f>IF($A3770="NA","NA",VLOOKUP($A3770,'[1]Regression Table'!$A$2:$O$5964,6,FALSE))</f>
        <v>3.7123400000000002E-3</v>
      </c>
      <c r="M3770" s="3">
        <f>IF($A3770="NA","NA",VLOOKUP($A3770,'[1]Regression Table'!$A$2:$O$5964,7,FALSE))</f>
        <v>1.0656799999999999E-2</v>
      </c>
      <c r="N3770" s="3">
        <f>IF(A3770="NA","NA",VLOOKUP($A3770,'[1]Regression Table'!$A$2:$O$5964,8,FALSE))</f>
        <v>-2.1089099999999999E-3</v>
      </c>
      <c r="O3770" s="3">
        <f>IF(A3770="NA","NA",VLOOKUP($A3770,'[1]Regression Table'!$A$2:$O$5964,9,FALSE))</f>
        <v>8.4598499999999997E-3</v>
      </c>
      <c r="P3770" s="3">
        <f>IF(A3770="NA","NA",VLOOKUP($A3770,'[1]Regression Table'!$A$2:$O$5964,10,FALSE))</f>
        <v>6.6141300000000002E-3</v>
      </c>
      <c r="Q3770" s="3">
        <f>IF(A3770="NA","NA",VLOOKUP($A3770,'[1]Regression Table'!$A$2:$O$5964,11,FALSE))</f>
        <v>-6.85368E-4</v>
      </c>
      <c r="R3770" s="3">
        <f>IF(A3770="NA","NA",VLOOKUP($A3770,'[1]Regression Table'!$A$2:$O$5964,12,FALSE))</f>
        <v>-1.5277699999999999E-3</v>
      </c>
      <c r="S3770" s="3">
        <f>IF(A3770="NA","NA",VLOOKUP($A3770,'[1]Regression Table'!$A$2:$O$5964,13,FALSE))</f>
        <v>-2.2417800000000001E-3</v>
      </c>
      <c r="T3770" s="3">
        <f>IF(A3770="NA","NA",VLOOKUP($A3770,'[1]Regression Table'!$A$2:$O$5964,14,FALSE))</f>
        <v>8.4638699999999999E-4</v>
      </c>
      <c r="U3770" s="3">
        <f>IF(A3770="NA","NA",VLOOKUP($A3770,'[1]Regression Table'!$A$2:$O$5964,15,FALSE))</f>
        <v>-8.2859399999999999E-4</v>
      </c>
      <c r="V3770" s="3">
        <v>1.97238E-4</v>
      </c>
      <c r="W3770" s="6">
        <v>-2.1393E-5</v>
      </c>
      <c r="X3770" s="6">
        <v>7.1669900000000003E-5</v>
      </c>
    </row>
    <row r="3771" spans="1:24" x14ac:dyDescent="0.2">
      <c r="A3771" s="2" t="s">
        <v>5689</v>
      </c>
      <c r="B3771" s="3" t="s">
        <v>5689</v>
      </c>
      <c r="C3771" s="3" t="s">
        <v>5689</v>
      </c>
      <c r="D3771" s="3" t="s">
        <v>5689</v>
      </c>
      <c r="E3771" s="3" t="s">
        <v>5689</v>
      </c>
      <c r="F3771" s="3" t="s">
        <v>5689</v>
      </c>
      <c r="G3771" s="3" t="s">
        <v>5689</v>
      </c>
      <c r="H3771" s="3" t="s">
        <v>5689</v>
      </c>
      <c r="I3771" s="3" t="s">
        <v>5689</v>
      </c>
      <c r="J3771" s="3" t="s">
        <v>5689</v>
      </c>
      <c r="K3771" s="3" t="s">
        <v>5689</v>
      </c>
      <c r="L3771" s="3" t="str">
        <f>IF($A3771="NA","NA",VLOOKUP($A3771,'[1]Regression Table'!$A$2:$O$5964,6,FALSE))</f>
        <v>NA</v>
      </c>
      <c r="M3771" s="3" t="str">
        <f>IF($A3771="NA","NA",VLOOKUP($A3771,'[1]Regression Table'!$A$2:$O$5964,7,FALSE))</f>
        <v>NA</v>
      </c>
      <c r="N3771" s="3" t="str">
        <f>IF(A3771="NA","NA",VLOOKUP($A3771,'[1]Regression Table'!$A$2:$O$5964,8,FALSE))</f>
        <v>NA</v>
      </c>
      <c r="O3771" s="3" t="str">
        <f>IF(A3771="NA","NA",VLOOKUP($A3771,'[1]Regression Table'!$A$2:$O$5964,9,FALSE))</f>
        <v>NA</v>
      </c>
      <c r="P3771" s="3" t="str">
        <f>IF(A3771="NA","NA",VLOOKUP($A3771,'[1]Regression Table'!$A$2:$O$5964,10,FALSE))</f>
        <v>NA</v>
      </c>
      <c r="Q3771" s="3" t="str">
        <f>IF(A3771="NA","NA",VLOOKUP($A3771,'[1]Regression Table'!$A$2:$O$5964,11,FALSE))</f>
        <v>NA</v>
      </c>
      <c r="R3771" s="3" t="str">
        <f>IF(A3771="NA","NA",VLOOKUP($A3771,'[1]Regression Table'!$A$2:$O$5964,12,FALSE))</f>
        <v>NA</v>
      </c>
      <c r="S3771" s="3" t="str">
        <f>IF(A3771="NA","NA",VLOOKUP($A3771,'[1]Regression Table'!$A$2:$O$5964,13,FALSE))</f>
        <v>NA</v>
      </c>
      <c r="T3771" s="3" t="str">
        <f>IF(A3771="NA","NA",VLOOKUP($A3771,'[1]Regression Table'!$A$2:$O$5964,14,FALSE))</f>
        <v>NA</v>
      </c>
      <c r="U3771" s="3" t="str">
        <f>IF(A3771="NA","NA",VLOOKUP($A3771,'[1]Regression Table'!$A$2:$O$5964,15,FALSE))</f>
        <v>NA</v>
      </c>
      <c r="V3771" s="3" t="s">
        <v>5689</v>
      </c>
      <c r="W3771" s="6" t="s">
        <v>5689</v>
      </c>
      <c r="X3771" s="6" t="s">
        <v>5689</v>
      </c>
    </row>
    <row r="3772" spans="1:24" x14ac:dyDescent="0.2">
      <c r="A3772" s="2" t="s">
        <v>5689</v>
      </c>
      <c r="B3772" s="3" t="s">
        <v>5689</v>
      </c>
      <c r="C3772" s="3" t="s">
        <v>5689</v>
      </c>
      <c r="D3772" s="3" t="s">
        <v>5689</v>
      </c>
      <c r="E3772" s="3" t="s">
        <v>5689</v>
      </c>
      <c r="F3772" s="3" t="s">
        <v>5689</v>
      </c>
      <c r="G3772" s="3" t="s">
        <v>5689</v>
      </c>
      <c r="H3772" s="3" t="s">
        <v>5689</v>
      </c>
      <c r="I3772" s="3" t="s">
        <v>5689</v>
      </c>
      <c r="J3772" s="3" t="s">
        <v>5689</v>
      </c>
      <c r="K3772" s="3" t="s">
        <v>5689</v>
      </c>
      <c r="L3772" s="3" t="str">
        <f>IF($A3772="NA","NA",VLOOKUP($A3772,'[1]Regression Table'!$A$2:$O$5964,6,FALSE))</f>
        <v>NA</v>
      </c>
      <c r="M3772" s="3" t="str">
        <f>IF($A3772="NA","NA",VLOOKUP($A3772,'[1]Regression Table'!$A$2:$O$5964,7,FALSE))</f>
        <v>NA</v>
      </c>
      <c r="N3772" s="3" t="str">
        <f>IF(A3772="NA","NA",VLOOKUP($A3772,'[1]Regression Table'!$A$2:$O$5964,8,FALSE))</f>
        <v>NA</v>
      </c>
      <c r="O3772" s="3" t="str">
        <f>IF(A3772="NA","NA",VLOOKUP($A3772,'[1]Regression Table'!$A$2:$O$5964,9,FALSE))</f>
        <v>NA</v>
      </c>
      <c r="P3772" s="3" t="str">
        <f>IF(A3772="NA","NA",VLOOKUP($A3772,'[1]Regression Table'!$A$2:$O$5964,10,FALSE))</f>
        <v>NA</v>
      </c>
      <c r="Q3772" s="3" t="str">
        <f>IF(A3772="NA","NA",VLOOKUP($A3772,'[1]Regression Table'!$A$2:$O$5964,11,FALSE))</f>
        <v>NA</v>
      </c>
      <c r="R3772" s="3" t="str">
        <f>IF(A3772="NA","NA",VLOOKUP($A3772,'[1]Regression Table'!$A$2:$O$5964,12,FALSE))</f>
        <v>NA</v>
      </c>
      <c r="S3772" s="3" t="str">
        <f>IF(A3772="NA","NA",VLOOKUP($A3772,'[1]Regression Table'!$A$2:$O$5964,13,FALSE))</f>
        <v>NA</v>
      </c>
      <c r="T3772" s="3" t="str">
        <f>IF(A3772="NA","NA",VLOOKUP($A3772,'[1]Regression Table'!$A$2:$O$5964,14,FALSE))</f>
        <v>NA</v>
      </c>
      <c r="U3772" s="3" t="str">
        <f>IF(A3772="NA","NA",VLOOKUP($A3772,'[1]Regression Table'!$A$2:$O$5964,15,FALSE))</f>
        <v>NA</v>
      </c>
      <c r="V3772" s="3" t="s">
        <v>5689</v>
      </c>
      <c r="W3772" s="6" t="s">
        <v>5689</v>
      </c>
      <c r="X3772" s="6" t="s">
        <v>5689</v>
      </c>
    </row>
    <row r="3773" spans="1:24" x14ac:dyDescent="0.2">
      <c r="A3773" s="2" t="s">
        <v>5689</v>
      </c>
      <c r="B3773" s="3" t="s">
        <v>5689</v>
      </c>
      <c r="C3773" s="3" t="s">
        <v>5689</v>
      </c>
      <c r="D3773" s="3" t="s">
        <v>5689</v>
      </c>
      <c r="E3773" s="3" t="s">
        <v>5689</v>
      </c>
      <c r="F3773" s="3" t="s">
        <v>5689</v>
      </c>
      <c r="G3773" s="3" t="s">
        <v>5689</v>
      </c>
      <c r="H3773" s="3" t="s">
        <v>5689</v>
      </c>
      <c r="I3773" s="3" t="s">
        <v>5689</v>
      </c>
      <c r="J3773" s="3" t="s">
        <v>5689</v>
      </c>
      <c r="K3773" s="3" t="s">
        <v>5689</v>
      </c>
      <c r="L3773" s="3" t="str">
        <f>IF($A3773="NA","NA",VLOOKUP($A3773,'[1]Regression Table'!$A$2:$O$5964,6,FALSE))</f>
        <v>NA</v>
      </c>
      <c r="M3773" s="3" t="str">
        <f>IF($A3773="NA","NA",VLOOKUP($A3773,'[1]Regression Table'!$A$2:$O$5964,7,FALSE))</f>
        <v>NA</v>
      </c>
      <c r="N3773" s="3" t="str">
        <f>IF(A3773="NA","NA",VLOOKUP($A3773,'[1]Regression Table'!$A$2:$O$5964,8,FALSE))</f>
        <v>NA</v>
      </c>
      <c r="O3773" s="3" t="str">
        <f>IF(A3773="NA","NA",VLOOKUP($A3773,'[1]Regression Table'!$A$2:$O$5964,9,FALSE))</f>
        <v>NA</v>
      </c>
      <c r="P3773" s="3" t="str">
        <f>IF(A3773="NA","NA",VLOOKUP($A3773,'[1]Regression Table'!$A$2:$O$5964,10,FALSE))</f>
        <v>NA</v>
      </c>
      <c r="Q3773" s="3" t="str">
        <f>IF(A3773="NA","NA",VLOOKUP($A3773,'[1]Regression Table'!$A$2:$O$5964,11,FALSE))</f>
        <v>NA</v>
      </c>
      <c r="R3773" s="3" t="str">
        <f>IF(A3773="NA","NA",VLOOKUP($A3773,'[1]Regression Table'!$A$2:$O$5964,12,FALSE))</f>
        <v>NA</v>
      </c>
      <c r="S3773" s="3" t="str">
        <f>IF(A3773="NA","NA",VLOOKUP($A3773,'[1]Regression Table'!$A$2:$O$5964,13,FALSE))</f>
        <v>NA</v>
      </c>
      <c r="T3773" s="3" t="str">
        <f>IF(A3773="NA","NA",VLOOKUP($A3773,'[1]Regression Table'!$A$2:$O$5964,14,FALSE))</f>
        <v>NA</v>
      </c>
      <c r="U3773" s="3" t="str">
        <f>IF(A3773="NA","NA",VLOOKUP($A3773,'[1]Regression Table'!$A$2:$O$5964,15,FALSE))</f>
        <v>NA</v>
      </c>
      <c r="V3773" s="3" t="s">
        <v>5689</v>
      </c>
      <c r="W3773" s="6" t="s">
        <v>5689</v>
      </c>
      <c r="X3773" s="6" t="s">
        <v>5689</v>
      </c>
    </row>
    <row r="3774" spans="1:24" x14ac:dyDescent="0.2">
      <c r="A3774" s="2" t="s">
        <v>746</v>
      </c>
      <c r="B3774" s="3">
        <v>6</v>
      </c>
      <c r="C3774" s="3">
        <v>1</v>
      </c>
      <c r="D3774" s="3">
        <v>2</v>
      </c>
      <c r="E3774" s="3">
        <v>29</v>
      </c>
      <c r="F3774" s="3">
        <v>7</v>
      </c>
      <c r="G3774" s="3">
        <v>4</v>
      </c>
      <c r="H3774" s="3">
        <v>1</v>
      </c>
      <c r="I3774" s="3">
        <v>75</v>
      </c>
      <c r="J3774" s="3">
        <v>0</v>
      </c>
      <c r="K3774" s="3">
        <v>0</v>
      </c>
      <c r="L3774" s="3">
        <f>IF($A3774="NA","NA",VLOOKUP($A3774,'[1]Regression Table'!$A$2:$O$5964,6,FALSE))</f>
        <v>4.3348500000000003E-3</v>
      </c>
      <c r="M3774" s="3">
        <f>IF($A3774="NA","NA",VLOOKUP($A3774,'[1]Regression Table'!$A$2:$O$5964,7,FALSE))</f>
        <v>1.1075E-2</v>
      </c>
      <c r="N3774" s="3">
        <f>IF(A3774="NA","NA",VLOOKUP($A3774,'[1]Regression Table'!$A$2:$O$5964,8,FALSE))</f>
        <v>1.57373E-3</v>
      </c>
      <c r="O3774" s="3">
        <f>IF(A3774="NA","NA",VLOOKUP($A3774,'[1]Regression Table'!$A$2:$O$5964,9,FALSE))</f>
        <v>1.2385500000000001E-2</v>
      </c>
      <c r="P3774" s="3">
        <f>IF(A3774="NA","NA",VLOOKUP($A3774,'[1]Regression Table'!$A$2:$O$5964,10,FALSE))</f>
        <v>9.2953199999999993E-3</v>
      </c>
      <c r="Q3774" s="3">
        <f>IF(A3774="NA","NA",VLOOKUP($A3774,'[1]Regression Table'!$A$2:$O$5964,11,FALSE))</f>
        <v>3.7225700000000001E-3</v>
      </c>
      <c r="R3774" s="3">
        <f>IF(A3774="NA","NA",VLOOKUP($A3774,'[1]Regression Table'!$A$2:$O$5964,12,FALSE))</f>
        <v>8.7960800000000004E-4</v>
      </c>
      <c r="S3774" s="3">
        <f>IF(A3774="NA","NA",VLOOKUP($A3774,'[1]Regression Table'!$A$2:$O$5964,13,FALSE))</f>
        <v>-1.0591999999999999E-3</v>
      </c>
      <c r="T3774" s="3">
        <f>IF(A3774="NA","NA",VLOOKUP($A3774,'[1]Regression Table'!$A$2:$O$5964,14,FALSE))</f>
        <v>4.68645E-3</v>
      </c>
      <c r="U3774" s="3">
        <f>IF(A3774="NA","NA",VLOOKUP($A3774,'[1]Regression Table'!$A$2:$O$5964,15,FALSE))</f>
        <v>-5.7602700000000001E-4</v>
      </c>
      <c r="V3774" s="3">
        <v>2.0586500000000001E-4</v>
      </c>
      <c r="W3774" s="6">
        <v>-1.7290299999999999E-5</v>
      </c>
      <c r="X3774" s="6">
        <v>7.2927800000000003E-5</v>
      </c>
    </row>
    <row r="3775" spans="1:24" x14ac:dyDescent="0.2">
      <c r="A3775" s="2" t="s">
        <v>5689</v>
      </c>
      <c r="B3775" s="3" t="s">
        <v>5689</v>
      </c>
      <c r="C3775" s="3" t="s">
        <v>5689</v>
      </c>
      <c r="D3775" s="3" t="s">
        <v>5689</v>
      </c>
      <c r="E3775" s="3" t="s">
        <v>5689</v>
      </c>
      <c r="F3775" s="3" t="s">
        <v>5689</v>
      </c>
      <c r="G3775" s="3" t="s">
        <v>5689</v>
      </c>
      <c r="H3775" s="3" t="s">
        <v>5689</v>
      </c>
      <c r="I3775" s="3" t="s">
        <v>5689</v>
      </c>
      <c r="J3775" s="3" t="s">
        <v>5689</v>
      </c>
      <c r="K3775" s="3" t="s">
        <v>5689</v>
      </c>
      <c r="L3775" s="3" t="str">
        <f>IF($A3775="NA","NA",VLOOKUP($A3775,'[1]Regression Table'!$A$2:$O$5964,6,FALSE))</f>
        <v>NA</v>
      </c>
      <c r="M3775" s="3" t="str">
        <f>IF($A3775="NA","NA",VLOOKUP($A3775,'[1]Regression Table'!$A$2:$O$5964,7,FALSE))</f>
        <v>NA</v>
      </c>
      <c r="N3775" s="3" t="str">
        <f>IF(A3775="NA","NA",VLOOKUP($A3775,'[1]Regression Table'!$A$2:$O$5964,8,FALSE))</f>
        <v>NA</v>
      </c>
      <c r="O3775" s="3" t="str">
        <f>IF(A3775="NA","NA",VLOOKUP($A3775,'[1]Regression Table'!$A$2:$O$5964,9,FALSE))</f>
        <v>NA</v>
      </c>
      <c r="P3775" s="3" t="str">
        <f>IF(A3775="NA","NA",VLOOKUP($A3775,'[1]Regression Table'!$A$2:$O$5964,10,FALSE))</f>
        <v>NA</v>
      </c>
      <c r="Q3775" s="3" t="str">
        <f>IF(A3775="NA","NA",VLOOKUP($A3775,'[1]Regression Table'!$A$2:$O$5964,11,FALSE))</f>
        <v>NA</v>
      </c>
      <c r="R3775" s="3" t="str">
        <f>IF(A3775="NA","NA",VLOOKUP($A3775,'[1]Regression Table'!$A$2:$O$5964,12,FALSE))</f>
        <v>NA</v>
      </c>
      <c r="S3775" s="3" t="str">
        <f>IF(A3775="NA","NA",VLOOKUP($A3775,'[1]Regression Table'!$A$2:$O$5964,13,FALSE))</f>
        <v>NA</v>
      </c>
      <c r="T3775" s="3" t="str">
        <f>IF(A3775="NA","NA",VLOOKUP($A3775,'[1]Regression Table'!$A$2:$O$5964,14,FALSE))</f>
        <v>NA</v>
      </c>
      <c r="U3775" s="3" t="str">
        <f>IF(A3775="NA","NA",VLOOKUP($A3775,'[1]Regression Table'!$A$2:$O$5964,15,FALSE))</f>
        <v>NA</v>
      </c>
      <c r="V3775" s="3" t="s">
        <v>5689</v>
      </c>
      <c r="W3775" s="6" t="s">
        <v>5689</v>
      </c>
      <c r="X3775" s="6" t="s">
        <v>5689</v>
      </c>
    </row>
    <row r="3776" spans="1:24" x14ac:dyDescent="0.2">
      <c r="A3776" s="2" t="s">
        <v>5689</v>
      </c>
      <c r="B3776" s="3" t="s">
        <v>5689</v>
      </c>
      <c r="C3776" s="3" t="s">
        <v>5689</v>
      </c>
      <c r="D3776" s="3" t="s">
        <v>5689</v>
      </c>
      <c r="E3776" s="3" t="s">
        <v>5689</v>
      </c>
      <c r="F3776" s="3" t="s">
        <v>5689</v>
      </c>
      <c r="G3776" s="3" t="s">
        <v>5689</v>
      </c>
      <c r="H3776" s="3" t="s">
        <v>5689</v>
      </c>
      <c r="I3776" s="3" t="s">
        <v>5689</v>
      </c>
      <c r="J3776" s="3" t="s">
        <v>5689</v>
      </c>
      <c r="K3776" s="3" t="s">
        <v>5689</v>
      </c>
      <c r="L3776" s="3" t="str">
        <f>IF($A3776="NA","NA",VLOOKUP($A3776,'[1]Regression Table'!$A$2:$O$5964,6,FALSE))</f>
        <v>NA</v>
      </c>
      <c r="M3776" s="3" t="str">
        <f>IF($A3776="NA","NA",VLOOKUP($A3776,'[1]Regression Table'!$A$2:$O$5964,7,FALSE))</f>
        <v>NA</v>
      </c>
      <c r="N3776" s="3" t="str">
        <f>IF(A3776="NA","NA",VLOOKUP($A3776,'[1]Regression Table'!$A$2:$O$5964,8,FALSE))</f>
        <v>NA</v>
      </c>
      <c r="O3776" s="3" t="str">
        <f>IF(A3776="NA","NA",VLOOKUP($A3776,'[1]Regression Table'!$A$2:$O$5964,9,FALSE))</f>
        <v>NA</v>
      </c>
      <c r="P3776" s="3" t="str">
        <f>IF(A3776="NA","NA",VLOOKUP($A3776,'[1]Regression Table'!$A$2:$O$5964,10,FALSE))</f>
        <v>NA</v>
      </c>
      <c r="Q3776" s="3" t="str">
        <f>IF(A3776="NA","NA",VLOOKUP($A3776,'[1]Regression Table'!$A$2:$O$5964,11,FALSE))</f>
        <v>NA</v>
      </c>
      <c r="R3776" s="3" t="str">
        <f>IF(A3776="NA","NA",VLOOKUP($A3776,'[1]Regression Table'!$A$2:$O$5964,12,FALSE))</f>
        <v>NA</v>
      </c>
      <c r="S3776" s="3" t="str">
        <f>IF(A3776="NA","NA",VLOOKUP($A3776,'[1]Regression Table'!$A$2:$O$5964,13,FALSE))</f>
        <v>NA</v>
      </c>
      <c r="T3776" s="3" t="str">
        <f>IF(A3776="NA","NA",VLOOKUP($A3776,'[1]Regression Table'!$A$2:$O$5964,14,FALSE))</f>
        <v>NA</v>
      </c>
      <c r="U3776" s="3" t="str">
        <f>IF(A3776="NA","NA",VLOOKUP($A3776,'[1]Regression Table'!$A$2:$O$5964,15,FALSE))</f>
        <v>NA</v>
      </c>
      <c r="V3776" s="3" t="s">
        <v>5689</v>
      </c>
      <c r="W3776" s="6" t="s">
        <v>5689</v>
      </c>
      <c r="X3776" s="6" t="s">
        <v>5689</v>
      </c>
    </row>
    <row r="3777" spans="1:24" x14ac:dyDescent="0.2">
      <c r="A3777" s="2" t="s">
        <v>747</v>
      </c>
      <c r="B3777" s="3">
        <v>6</v>
      </c>
      <c r="C3777" s="3">
        <v>2</v>
      </c>
      <c r="D3777" s="3">
        <v>1</v>
      </c>
      <c r="E3777" s="3">
        <v>27</v>
      </c>
      <c r="F3777" s="3">
        <v>7</v>
      </c>
      <c r="G3777" s="3">
        <v>2</v>
      </c>
      <c r="H3777" s="3">
        <v>5</v>
      </c>
      <c r="I3777" s="3">
        <v>1592</v>
      </c>
      <c r="J3777" s="3">
        <v>0</v>
      </c>
      <c r="K3777" s="3">
        <v>0</v>
      </c>
      <c r="L3777" s="3">
        <f>IF($A3777="NA","NA",VLOOKUP($A3777,'[1]Regression Table'!$A$2:$O$5964,6,FALSE))</f>
        <v>4.6236100000000002E-3</v>
      </c>
      <c r="M3777" s="3">
        <f>IF($A3777="NA","NA",VLOOKUP($A3777,'[1]Regression Table'!$A$2:$O$5964,7,FALSE))</f>
        <v>1.2079599999999999E-2</v>
      </c>
      <c r="N3777" s="3">
        <f>IF(A3777="NA","NA",VLOOKUP($A3777,'[1]Regression Table'!$A$2:$O$5964,8,FALSE))</f>
        <v>-7.4676400000000002E-4</v>
      </c>
      <c r="O3777" s="3">
        <f>IF(A3777="NA","NA",VLOOKUP($A3777,'[1]Regression Table'!$A$2:$O$5964,9,FALSE))</f>
        <v>1.3449300000000001E-2</v>
      </c>
      <c r="P3777" s="3">
        <f>IF(A3777="NA","NA",VLOOKUP($A3777,'[1]Regression Table'!$A$2:$O$5964,10,FALSE))</f>
        <v>6.4809999999999998E-3</v>
      </c>
      <c r="Q3777" s="3">
        <f>IF(A3777="NA","NA",VLOOKUP($A3777,'[1]Regression Table'!$A$2:$O$5964,11,FALSE))</f>
        <v>2.0237300000000001E-3</v>
      </c>
      <c r="R3777" s="3">
        <f>IF(A3777="NA","NA",VLOOKUP($A3777,'[1]Regression Table'!$A$2:$O$5964,12,FALSE))</f>
        <v>2.2056699999999999E-4</v>
      </c>
      <c r="S3777" s="3">
        <f>IF(A3777="NA","NA",VLOOKUP($A3777,'[1]Regression Table'!$A$2:$O$5964,13,FALSE))</f>
        <v>-3.8822000000000001E-3</v>
      </c>
      <c r="T3777" s="3">
        <f>IF(A3777="NA","NA",VLOOKUP($A3777,'[1]Regression Table'!$A$2:$O$5964,14,FALSE))</f>
        <v>2.3193900000000002E-3</v>
      </c>
      <c r="U3777" s="3">
        <f>IF(A3777="NA","NA",VLOOKUP($A3777,'[1]Regression Table'!$A$2:$O$5964,15,FALSE))</f>
        <v>-3.8886900000000002E-3</v>
      </c>
      <c r="V3777" s="3">
        <v>1.9471399999999999E-4</v>
      </c>
      <c r="W3777" s="6">
        <v>-2.59202E-5</v>
      </c>
      <c r="X3777" s="6">
        <v>6.7534999999999996E-5</v>
      </c>
    </row>
    <row r="3778" spans="1:24" x14ac:dyDescent="0.2">
      <c r="A3778" s="2" t="s">
        <v>748</v>
      </c>
      <c r="B3778" s="3">
        <v>6</v>
      </c>
      <c r="C3778" s="3">
        <v>1</v>
      </c>
      <c r="D3778" s="3">
        <v>1</v>
      </c>
      <c r="E3778" s="3">
        <v>27</v>
      </c>
      <c r="F3778" s="3">
        <v>7</v>
      </c>
      <c r="G3778" s="3">
        <v>3</v>
      </c>
      <c r="H3778" s="3">
        <v>3</v>
      </c>
      <c r="I3778" s="3">
        <v>100</v>
      </c>
      <c r="J3778" s="3">
        <v>1</v>
      </c>
      <c r="K3778" s="3">
        <v>1</v>
      </c>
      <c r="L3778" s="3">
        <f>IF($A3778="NA","NA",VLOOKUP($A3778,'[1]Regression Table'!$A$2:$O$5964,6,FALSE))</f>
        <v>4.3890800000000001E-3</v>
      </c>
      <c r="M3778" s="3">
        <f>IF($A3778="NA","NA",VLOOKUP($A3778,'[1]Regression Table'!$A$2:$O$5964,7,FALSE))</f>
        <v>1.0623499999999999E-2</v>
      </c>
      <c r="N3778" s="3">
        <f>IF(A3778="NA","NA",VLOOKUP($A3778,'[1]Regression Table'!$A$2:$O$5964,8,FALSE))</f>
        <v>1.0911899999999999E-3</v>
      </c>
      <c r="O3778" s="3">
        <f>IF(A3778="NA","NA",VLOOKUP($A3778,'[1]Regression Table'!$A$2:$O$5964,9,FALSE))</f>
        <v>1.51539E-2</v>
      </c>
      <c r="P3778" s="3">
        <f>IF(A3778="NA","NA",VLOOKUP($A3778,'[1]Regression Table'!$A$2:$O$5964,10,FALSE))</f>
        <v>6.8135299999999999E-3</v>
      </c>
      <c r="Q3778" s="3">
        <f>IF(A3778="NA","NA",VLOOKUP($A3778,'[1]Regression Table'!$A$2:$O$5964,11,FALSE))</f>
        <v>-1.1683399999999999E-3</v>
      </c>
      <c r="R3778" s="3">
        <f>IF(A3778="NA","NA",VLOOKUP($A3778,'[1]Regression Table'!$A$2:$O$5964,12,FALSE))</f>
        <v>1.4397800000000001E-3</v>
      </c>
      <c r="S3778" s="3">
        <f>IF(A3778="NA","NA",VLOOKUP($A3778,'[1]Regression Table'!$A$2:$O$5964,13,FALSE))</f>
        <v>-3.32972E-3</v>
      </c>
      <c r="T3778" s="3">
        <f>IF(A3778="NA","NA",VLOOKUP($A3778,'[1]Regression Table'!$A$2:$O$5964,14,FALSE))</f>
        <v>1.7910999999999999E-3</v>
      </c>
      <c r="U3778" s="3">
        <f>IF(A3778="NA","NA",VLOOKUP($A3778,'[1]Regression Table'!$A$2:$O$5964,15,FALSE))</f>
        <v>-5.3447900000000003E-3</v>
      </c>
      <c r="V3778" s="3">
        <v>2.01807E-4</v>
      </c>
      <c r="W3778" s="6">
        <v>-1.9161499999999999E-5</v>
      </c>
      <c r="X3778" s="6">
        <v>6.9796599999999995E-5</v>
      </c>
    </row>
    <row r="3779" spans="1:24" x14ac:dyDescent="0.2">
      <c r="A3779" s="2" t="s">
        <v>749</v>
      </c>
      <c r="B3779" s="3">
        <v>6</v>
      </c>
      <c r="C3779" s="3">
        <v>1</v>
      </c>
      <c r="D3779" s="3">
        <v>1</v>
      </c>
      <c r="E3779" s="3">
        <v>35</v>
      </c>
      <c r="F3779" s="3" t="s">
        <v>5689</v>
      </c>
      <c r="G3779" s="3">
        <v>2</v>
      </c>
      <c r="H3779" s="3">
        <v>2</v>
      </c>
      <c r="I3779" s="3">
        <v>770</v>
      </c>
      <c r="J3779" s="3">
        <v>1</v>
      </c>
      <c r="K3779" s="3">
        <v>0</v>
      </c>
      <c r="L3779" s="3">
        <f>IF($A3779="NA","NA",VLOOKUP($A3779,'[1]Regression Table'!$A$2:$O$5964,6,FALSE))</f>
        <v>4.3941600000000003E-3</v>
      </c>
      <c r="M3779" s="3">
        <f>IF($A3779="NA","NA",VLOOKUP($A3779,'[1]Regression Table'!$A$2:$O$5964,7,FALSE))</f>
        <v>1.19951E-2</v>
      </c>
      <c r="N3779" s="3">
        <f>IF(A3779="NA","NA",VLOOKUP($A3779,'[1]Regression Table'!$A$2:$O$5964,8,FALSE))</f>
        <v>-3.50892E-4</v>
      </c>
      <c r="O3779" s="3">
        <f>IF(A3779="NA","NA",VLOOKUP($A3779,'[1]Regression Table'!$A$2:$O$5964,9,FALSE))</f>
        <v>1.5867599999999999E-2</v>
      </c>
      <c r="P3779" s="3">
        <f>IF(A3779="NA","NA",VLOOKUP($A3779,'[1]Regression Table'!$A$2:$O$5964,10,FALSE))</f>
        <v>9.2445800000000005E-3</v>
      </c>
      <c r="Q3779" s="3">
        <f>IF(A3779="NA","NA",VLOOKUP($A3779,'[1]Regression Table'!$A$2:$O$5964,11,FALSE))</f>
        <v>3.4638899999999999E-3</v>
      </c>
      <c r="R3779" s="3">
        <f>IF(A3779="NA","NA",VLOOKUP($A3779,'[1]Regression Table'!$A$2:$O$5964,12,FALSE))</f>
        <v>4.9959100000000001E-3</v>
      </c>
      <c r="S3779" s="3">
        <f>IF(A3779="NA","NA",VLOOKUP($A3779,'[1]Regression Table'!$A$2:$O$5964,13,FALSE))</f>
        <v>-1.8870499999999999E-3</v>
      </c>
      <c r="T3779" s="3">
        <f>IF(A3779="NA","NA",VLOOKUP($A3779,'[1]Regression Table'!$A$2:$O$5964,14,FALSE))</f>
        <v>3.9637700000000001E-3</v>
      </c>
      <c r="U3779" s="3">
        <f>IF(A3779="NA","NA",VLOOKUP($A3779,'[1]Regression Table'!$A$2:$O$5964,15,FALSE))</f>
        <v>-2.6496699999999998E-3</v>
      </c>
      <c r="V3779" s="3">
        <v>1.89066E-4</v>
      </c>
      <c r="W3779" s="6">
        <v>-3.41515E-5</v>
      </c>
      <c r="X3779" s="6">
        <v>6.0807200000000003E-5</v>
      </c>
    </row>
    <row r="3780" spans="1:24" x14ac:dyDescent="0.2">
      <c r="A3780" s="2" t="s">
        <v>750</v>
      </c>
      <c r="B3780" s="3">
        <v>6</v>
      </c>
      <c r="C3780" s="3">
        <v>2</v>
      </c>
      <c r="D3780" s="3">
        <v>1</v>
      </c>
      <c r="E3780" s="3">
        <v>38</v>
      </c>
      <c r="F3780" s="3">
        <v>7</v>
      </c>
      <c r="G3780" s="3">
        <v>6</v>
      </c>
      <c r="H3780" s="3">
        <v>5</v>
      </c>
      <c r="I3780" s="3">
        <v>1300</v>
      </c>
      <c r="J3780" s="3">
        <v>0</v>
      </c>
      <c r="K3780" s="3">
        <v>0</v>
      </c>
      <c r="L3780" s="3">
        <f>IF($A3780="NA","NA",VLOOKUP($A3780,'[1]Regression Table'!$A$2:$O$5964,6,FALSE))</f>
        <v>4.5960200000000001E-3</v>
      </c>
      <c r="M3780" s="3">
        <f>IF($A3780="NA","NA",VLOOKUP($A3780,'[1]Regression Table'!$A$2:$O$5964,7,FALSE))</f>
        <v>1.18934E-2</v>
      </c>
      <c r="N3780" s="3">
        <f>IF(A3780="NA","NA",VLOOKUP($A3780,'[1]Regression Table'!$A$2:$O$5964,8,FALSE))</f>
        <v>-7.3442899999999998E-4</v>
      </c>
      <c r="O3780" s="3">
        <f>IF(A3780="NA","NA",VLOOKUP($A3780,'[1]Regression Table'!$A$2:$O$5964,9,FALSE))</f>
        <v>1.40649E-2</v>
      </c>
      <c r="P3780" s="3">
        <f>IF(A3780="NA","NA",VLOOKUP($A3780,'[1]Regression Table'!$A$2:$O$5964,10,FALSE))</f>
        <v>9.3570700000000003E-3</v>
      </c>
      <c r="Q3780" s="3">
        <f>IF(A3780="NA","NA",VLOOKUP($A3780,'[1]Regression Table'!$A$2:$O$5964,11,FALSE))</f>
        <v>5.8996400000000003E-3</v>
      </c>
      <c r="R3780" s="3">
        <f>IF(A3780="NA","NA",VLOOKUP($A3780,'[1]Regression Table'!$A$2:$O$5964,12,FALSE))</f>
        <v>1.2921300000000001E-3</v>
      </c>
      <c r="S3780" s="3">
        <f>IF(A3780="NA","NA",VLOOKUP($A3780,'[1]Regression Table'!$A$2:$O$5964,13,FALSE))</f>
        <v>-3.1550100000000002E-3</v>
      </c>
      <c r="T3780" s="3">
        <f>IF(A3780="NA","NA",VLOOKUP($A3780,'[1]Regression Table'!$A$2:$O$5964,14,FALSE))</f>
        <v>4.79131E-3</v>
      </c>
      <c r="U3780" s="3">
        <f>IF(A3780="NA","NA",VLOOKUP($A3780,'[1]Regression Table'!$A$2:$O$5964,15,FALSE))</f>
        <v>-7.4055700000000002E-3</v>
      </c>
      <c r="V3780" s="3">
        <v>1.9464800000000001E-4</v>
      </c>
      <c r="W3780" s="6">
        <v>-2.8930800000000001E-5</v>
      </c>
      <c r="X3780" s="6">
        <v>6.6505099999999995E-5</v>
      </c>
    </row>
    <row r="3781" spans="1:24" x14ac:dyDescent="0.2">
      <c r="A3781" s="2" t="s">
        <v>751</v>
      </c>
      <c r="B3781" s="3">
        <v>6</v>
      </c>
      <c r="C3781" s="3">
        <v>2</v>
      </c>
      <c r="D3781" s="3">
        <v>1</v>
      </c>
      <c r="E3781" s="3">
        <v>31</v>
      </c>
      <c r="F3781" s="3">
        <v>7</v>
      </c>
      <c r="G3781" s="3">
        <v>3</v>
      </c>
      <c r="H3781" s="3">
        <v>5</v>
      </c>
      <c r="I3781" s="3">
        <v>1700</v>
      </c>
      <c r="J3781" s="3">
        <v>1</v>
      </c>
      <c r="K3781" s="3">
        <v>0</v>
      </c>
      <c r="L3781" s="3">
        <f>IF($A3781="NA","NA",VLOOKUP($A3781,'[1]Regression Table'!$A$2:$O$5964,6,FALSE))</f>
        <v>4.6135100000000004E-3</v>
      </c>
      <c r="M3781" s="3">
        <f>IF($A3781="NA","NA",VLOOKUP($A3781,'[1]Regression Table'!$A$2:$O$5964,7,FALSE))</f>
        <v>1.12716E-2</v>
      </c>
      <c r="N3781" s="3">
        <f>IF(A3781="NA","NA",VLOOKUP($A3781,'[1]Regression Table'!$A$2:$O$5964,8,FALSE))</f>
        <v>-1.17274E-3</v>
      </c>
      <c r="O3781" s="3">
        <f>IF(A3781="NA","NA",VLOOKUP($A3781,'[1]Regression Table'!$A$2:$O$5964,9,FALSE))</f>
        <v>1.4325299999999999E-2</v>
      </c>
      <c r="P3781" s="3">
        <f>IF(A3781="NA","NA",VLOOKUP($A3781,'[1]Regression Table'!$A$2:$O$5964,10,FALSE))</f>
        <v>6.47205E-3</v>
      </c>
      <c r="Q3781" s="3">
        <f>IF(A3781="NA","NA",VLOOKUP($A3781,'[1]Regression Table'!$A$2:$O$5964,11,FALSE))</f>
        <v>7.6476399999999998E-3</v>
      </c>
      <c r="R3781" s="3">
        <f>IF(A3781="NA","NA",VLOOKUP($A3781,'[1]Regression Table'!$A$2:$O$5964,12,FALSE))</f>
        <v>6.5711399999999996E-3</v>
      </c>
      <c r="S3781" s="3">
        <f>IF(A3781="NA","NA",VLOOKUP($A3781,'[1]Regression Table'!$A$2:$O$5964,13,FALSE))</f>
        <v>-4.0462500000000004E-3</v>
      </c>
      <c r="T3781" s="3">
        <f>IF(A3781="NA","NA",VLOOKUP($A3781,'[1]Regression Table'!$A$2:$O$5964,14,FALSE))</f>
        <v>5.3344999999999998E-3</v>
      </c>
      <c r="U3781" s="3">
        <f>IF(A3781="NA","NA",VLOOKUP($A3781,'[1]Regression Table'!$A$2:$O$5964,15,FALSE))</f>
        <v>-5.1252600000000004E-3</v>
      </c>
      <c r="V3781" s="3">
        <v>1.9657299999999999E-4</v>
      </c>
      <c r="W3781" s="6">
        <v>-3.2901699999999997E-5</v>
      </c>
      <c r="X3781" s="6">
        <v>6.3486500000000003E-5</v>
      </c>
    </row>
    <row r="3782" spans="1:24" x14ac:dyDescent="0.2">
      <c r="A3782" s="2" t="s">
        <v>752</v>
      </c>
      <c r="B3782" s="3">
        <v>6</v>
      </c>
      <c r="C3782" s="3">
        <v>1</v>
      </c>
      <c r="D3782" s="3">
        <v>1</v>
      </c>
      <c r="E3782" s="3">
        <v>42</v>
      </c>
      <c r="F3782" s="3">
        <v>7</v>
      </c>
      <c r="G3782" s="3">
        <v>4</v>
      </c>
      <c r="H3782" s="3">
        <v>2</v>
      </c>
      <c r="I3782" s="3">
        <v>1380</v>
      </c>
      <c r="J3782" s="3">
        <v>1</v>
      </c>
      <c r="K3782" s="3">
        <v>1</v>
      </c>
      <c r="L3782" s="3">
        <f>IF($A3782="NA","NA",VLOOKUP($A3782,'[1]Regression Table'!$A$2:$O$5964,6,FALSE))</f>
        <v>4.0949200000000002E-3</v>
      </c>
      <c r="M3782" s="3">
        <f>IF($A3782="NA","NA",VLOOKUP($A3782,'[1]Regression Table'!$A$2:$O$5964,7,FALSE))</f>
        <v>1.20711E-2</v>
      </c>
      <c r="N3782" s="3">
        <f>IF(A3782="NA","NA",VLOOKUP($A3782,'[1]Regression Table'!$A$2:$O$5964,8,FALSE))</f>
        <v>8.4509400000000001E-5</v>
      </c>
      <c r="O3782" s="3">
        <f>IF(A3782="NA","NA",VLOOKUP($A3782,'[1]Regression Table'!$A$2:$O$5964,9,FALSE))</f>
        <v>1.24992E-2</v>
      </c>
      <c r="P3782" s="3">
        <f>IF(A3782="NA","NA",VLOOKUP($A3782,'[1]Regression Table'!$A$2:$O$5964,10,FALSE))</f>
        <v>7.5615600000000002E-3</v>
      </c>
      <c r="Q3782" s="3">
        <f>IF(A3782="NA","NA",VLOOKUP($A3782,'[1]Regression Table'!$A$2:$O$5964,11,FALSE))</f>
        <v>-3.1839800000000001E-4</v>
      </c>
      <c r="R3782" s="3">
        <f>IF(A3782="NA","NA",VLOOKUP($A3782,'[1]Regression Table'!$A$2:$O$5964,12,FALSE))</f>
        <v>-2.50841E-3</v>
      </c>
      <c r="S3782" s="3">
        <f>IF(A3782="NA","NA",VLOOKUP($A3782,'[1]Regression Table'!$A$2:$O$5964,13,FALSE))</f>
        <v>-1.15589E-2</v>
      </c>
      <c r="T3782" s="3">
        <f>IF(A3782="NA","NA",VLOOKUP($A3782,'[1]Regression Table'!$A$2:$O$5964,14,FALSE))</f>
        <v>-8.2836900000000002E-4</v>
      </c>
      <c r="U3782" s="3">
        <f>IF(A3782="NA","NA",VLOOKUP($A3782,'[1]Regression Table'!$A$2:$O$5964,15,FALSE))</f>
        <v>-3.9103899999999997E-3</v>
      </c>
      <c r="V3782" s="3">
        <v>1.9133099999999999E-4</v>
      </c>
      <c r="W3782" s="6">
        <v>-2.5970899999999999E-5</v>
      </c>
      <c r="X3782" s="6">
        <v>7.0760599999999995E-5</v>
      </c>
    </row>
    <row r="3783" spans="1:24" x14ac:dyDescent="0.2">
      <c r="A3783" s="2" t="s">
        <v>753</v>
      </c>
      <c r="B3783" s="3">
        <v>6</v>
      </c>
      <c r="C3783" s="3">
        <v>1</v>
      </c>
      <c r="D3783" s="3">
        <v>1</v>
      </c>
      <c r="E3783" s="3">
        <v>29</v>
      </c>
      <c r="F3783" s="3">
        <v>7</v>
      </c>
      <c r="G3783" s="3">
        <v>2</v>
      </c>
      <c r="H3783" s="3">
        <v>2</v>
      </c>
      <c r="I3783" s="3">
        <v>200</v>
      </c>
      <c r="J3783" s="3" t="s">
        <v>5689</v>
      </c>
      <c r="K3783" s="3" t="s">
        <v>5689</v>
      </c>
      <c r="L3783" s="3">
        <f>IF($A3783="NA","NA",VLOOKUP($A3783,'[1]Regression Table'!$A$2:$O$5964,6,FALSE))</f>
        <v>4.4233800000000002E-3</v>
      </c>
      <c r="M3783" s="3">
        <f>IF($A3783="NA","NA",VLOOKUP($A3783,'[1]Regression Table'!$A$2:$O$5964,7,FALSE))</f>
        <v>1.2556299999999999E-2</v>
      </c>
      <c r="N3783" s="3">
        <f>IF(A3783="NA","NA",VLOOKUP($A3783,'[1]Regression Table'!$A$2:$O$5964,8,FALSE))</f>
        <v>-1.3573400000000001E-3</v>
      </c>
      <c r="O3783" s="3">
        <f>IF(A3783="NA","NA",VLOOKUP($A3783,'[1]Regression Table'!$A$2:$O$5964,9,FALSE))</f>
        <v>1.22834E-2</v>
      </c>
      <c r="P3783" s="3">
        <f>IF(A3783="NA","NA",VLOOKUP($A3783,'[1]Regression Table'!$A$2:$O$5964,10,FALSE))</f>
        <v>6.8786899999999998E-3</v>
      </c>
      <c r="Q3783" s="3">
        <f>IF(A3783="NA","NA",VLOOKUP($A3783,'[1]Regression Table'!$A$2:$O$5964,11,FALSE))</f>
        <v>-2.46466E-3</v>
      </c>
      <c r="R3783" s="3">
        <f>IF(A3783="NA","NA",VLOOKUP($A3783,'[1]Regression Table'!$A$2:$O$5964,12,FALSE))</f>
        <v>9.5395699999999999E-5</v>
      </c>
      <c r="S3783" s="3">
        <f>IF(A3783="NA","NA",VLOOKUP($A3783,'[1]Regression Table'!$A$2:$O$5964,13,FALSE))</f>
        <v>-6.2074799999999996E-3</v>
      </c>
      <c r="T3783" s="3">
        <f>IF(A3783="NA","NA",VLOOKUP($A3783,'[1]Regression Table'!$A$2:$O$5964,14,FALSE))</f>
        <v>-1.6231500000000001E-3</v>
      </c>
      <c r="U3783" s="3">
        <f>IF(A3783="NA","NA",VLOOKUP($A3783,'[1]Regression Table'!$A$2:$O$5964,15,FALSE))</f>
        <v>-7.03317E-3</v>
      </c>
      <c r="V3783" s="3">
        <v>2.09929E-4</v>
      </c>
      <c r="W3783" s="6">
        <v>-1.7149499999999999E-5</v>
      </c>
      <c r="X3783" s="6">
        <v>7.4603499999999998E-5</v>
      </c>
    </row>
    <row r="3784" spans="1:24" x14ac:dyDescent="0.2">
      <c r="A3784" s="2" t="s">
        <v>754</v>
      </c>
      <c r="B3784" s="3">
        <v>6</v>
      </c>
      <c r="C3784" s="3">
        <v>2</v>
      </c>
      <c r="D3784" s="3">
        <v>2</v>
      </c>
      <c r="E3784" s="3">
        <v>35</v>
      </c>
      <c r="F3784" s="3">
        <v>7</v>
      </c>
      <c r="G3784" s="3">
        <v>3</v>
      </c>
      <c r="H3784" s="3">
        <v>1</v>
      </c>
      <c r="I3784" s="3">
        <v>600</v>
      </c>
      <c r="J3784" s="3">
        <v>1</v>
      </c>
      <c r="K3784" s="3">
        <v>1</v>
      </c>
      <c r="L3784" s="3">
        <f>IF($A3784="NA","NA",VLOOKUP($A3784,'[1]Regression Table'!$A$2:$O$5964,6,FALSE))</f>
        <v>4.5889499999999996E-3</v>
      </c>
      <c r="M3784" s="3">
        <f>IF($A3784="NA","NA",VLOOKUP($A3784,'[1]Regression Table'!$A$2:$O$5964,7,FALSE))</f>
        <v>1.30408E-2</v>
      </c>
      <c r="N3784" s="3">
        <f>IF(A3784="NA","NA",VLOOKUP($A3784,'[1]Regression Table'!$A$2:$O$5964,8,FALSE))</f>
        <v>-1.152E-3</v>
      </c>
      <c r="O3784" s="3">
        <f>IF(A3784="NA","NA",VLOOKUP($A3784,'[1]Regression Table'!$A$2:$O$5964,9,FALSE))</f>
        <v>1.08244E-2</v>
      </c>
      <c r="P3784" s="3">
        <f>IF(A3784="NA","NA",VLOOKUP($A3784,'[1]Regression Table'!$A$2:$O$5964,10,FALSE))</f>
        <v>5.9403800000000003E-3</v>
      </c>
      <c r="Q3784" s="3">
        <f>IF(A3784="NA","NA",VLOOKUP($A3784,'[1]Regression Table'!$A$2:$O$5964,11,FALSE))</f>
        <v>-3.2481799999999998E-3</v>
      </c>
      <c r="R3784" s="3">
        <f>IF(A3784="NA","NA",VLOOKUP($A3784,'[1]Regression Table'!$A$2:$O$5964,12,FALSE))</f>
        <v>1.4126200000000001E-3</v>
      </c>
      <c r="S3784" s="3">
        <f>IF(A3784="NA","NA",VLOOKUP($A3784,'[1]Regression Table'!$A$2:$O$5964,13,FALSE))</f>
        <v>-6.3441399999999998E-3</v>
      </c>
      <c r="T3784" s="3">
        <f>IF(A3784="NA","NA",VLOOKUP($A3784,'[1]Regression Table'!$A$2:$O$5964,14,FALSE))</f>
        <v>-4.3239999999999997E-3</v>
      </c>
      <c r="U3784" s="3">
        <f>IF(A3784="NA","NA",VLOOKUP($A3784,'[1]Regression Table'!$A$2:$O$5964,15,FALSE))</f>
        <v>-9.9576100000000004E-3</v>
      </c>
      <c r="V3784" s="3">
        <v>2.1076499999999999E-4</v>
      </c>
      <c r="W3784" s="6">
        <v>-1.55692E-5</v>
      </c>
      <c r="X3784" s="6">
        <v>7.3236899999999997E-5</v>
      </c>
    </row>
    <row r="3785" spans="1:24" x14ac:dyDescent="0.2">
      <c r="A3785" s="2" t="s">
        <v>755</v>
      </c>
      <c r="B3785" s="3">
        <v>6</v>
      </c>
      <c r="C3785" s="3">
        <v>1</v>
      </c>
      <c r="D3785" s="3">
        <v>1</v>
      </c>
      <c r="E3785" s="3">
        <v>48</v>
      </c>
      <c r="F3785" s="3">
        <v>7</v>
      </c>
      <c r="G3785" s="3">
        <v>4</v>
      </c>
      <c r="H3785" s="3">
        <v>2</v>
      </c>
      <c r="I3785" s="3">
        <v>1400</v>
      </c>
      <c r="J3785" s="3">
        <v>1</v>
      </c>
      <c r="K3785" s="3">
        <v>1</v>
      </c>
      <c r="L3785" s="3">
        <f>IF($A3785="NA","NA",VLOOKUP($A3785,'[1]Regression Table'!$A$2:$O$5964,6,FALSE))</f>
        <v>3.67877E-3</v>
      </c>
      <c r="M3785" s="3">
        <f>IF($A3785="NA","NA",VLOOKUP($A3785,'[1]Regression Table'!$A$2:$O$5964,7,FALSE))</f>
        <v>1.13507E-2</v>
      </c>
      <c r="N3785" s="3">
        <f>IF(A3785="NA","NA",VLOOKUP($A3785,'[1]Regression Table'!$A$2:$O$5964,8,FALSE))</f>
        <v>9.0897199999999997E-4</v>
      </c>
      <c r="O3785" s="3">
        <f>IF(A3785="NA","NA",VLOOKUP($A3785,'[1]Regression Table'!$A$2:$O$5964,9,FALSE))</f>
        <v>1.8292900000000001E-2</v>
      </c>
      <c r="P3785" s="3">
        <f>IF(A3785="NA","NA",VLOOKUP($A3785,'[1]Regression Table'!$A$2:$O$5964,10,FALSE))</f>
        <v>6.8036700000000004E-3</v>
      </c>
      <c r="Q3785" s="3">
        <f>IF(A3785="NA","NA",VLOOKUP($A3785,'[1]Regression Table'!$A$2:$O$5964,11,FALSE))</f>
        <v>2.48089E-4</v>
      </c>
      <c r="R3785" s="3">
        <f>IF(A3785="NA","NA",VLOOKUP($A3785,'[1]Regression Table'!$A$2:$O$5964,12,FALSE))</f>
        <v>1.7792400000000001E-3</v>
      </c>
      <c r="S3785" s="3">
        <f>IF(A3785="NA","NA",VLOOKUP($A3785,'[1]Regression Table'!$A$2:$O$5964,13,FALSE))</f>
        <v>-5.1295100000000003E-3</v>
      </c>
      <c r="T3785" s="3">
        <f>IF(A3785="NA","NA",VLOOKUP($A3785,'[1]Regression Table'!$A$2:$O$5964,14,FALSE))</f>
        <v>4.1501400000000001E-3</v>
      </c>
      <c r="U3785" s="3">
        <f>IF(A3785="NA","NA",VLOOKUP($A3785,'[1]Regression Table'!$A$2:$O$5964,15,FALSE))</f>
        <v>-3.4241200000000001E-3</v>
      </c>
      <c r="V3785" s="3">
        <v>2.0919299999999999E-4</v>
      </c>
      <c r="W3785" s="6">
        <v>-1.3066E-5</v>
      </c>
      <c r="X3785" s="6">
        <v>7.4108899999999998E-5</v>
      </c>
    </row>
    <row r="3786" spans="1:24" x14ac:dyDescent="0.2">
      <c r="A3786" s="2" t="s">
        <v>756</v>
      </c>
      <c r="B3786" s="3">
        <v>6</v>
      </c>
      <c r="C3786" s="3">
        <v>2</v>
      </c>
      <c r="D3786" s="3">
        <v>1</v>
      </c>
      <c r="E3786" s="3">
        <v>58</v>
      </c>
      <c r="F3786" s="3">
        <v>7</v>
      </c>
      <c r="G3786" s="3">
        <v>5</v>
      </c>
      <c r="H3786" s="3">
        <v>5</v>
      </c>
      <c r="I3786" s="3">
        <v>0</v>
      </c>
      <c r="J3786" s="3">
        <v>0</v>
      </c>
      <c r="K3786" s="3">
        <v>1</v>
      </c>
      <c r="L3786" s="3">
        <f>IF($A3786="NA","NA",VLOOKUP($A3786,'[1]Regression Table'!$A$2:$O$5964,6,FALSE))</f>
        <v>4.1696399999999996E-3</v>
      </c>
      <c r="M3786" s="3">
        <f>IF($A3786="NA","NA",VLOOKUP($A3786,'[1]Regression Table'!$A$2:$O$5964,7,FALSE))</f>
        <v>1.2074E-2</v>
      </c>
      <c r="N3786" s="3">
        <f>IF(A3786="NA","NA",VLOOKUP($A3786,'[1]Regression Table'!$A$2:$O$5964,8,FALSE))</f>
        <v>1.4813399999999999E-4</v>
      </c>
      <c r="O3786" s="3">
        <f>IF(A3786="NA","NA",VLOOKUP($A3786,'[1]Regression Table'!$A$2:$O$5964,9,FALSE))</f>
        <v>1.6444899999999998E-2</v>
      </c>
      <c r="P3786" s="3">
        <f>IF(A3786="NA","NA",VLOOKUP($A3786,'[1]Regression Table'!$A$2:$O$5964,10,FALSE))</f>
        <v>5.4880099999999998E-3</v>
      </c>
      <c r="Q3786" s="3">
        <f>IF(A3786="NA","NA",VLOOKUP($A3786,'[1]Regression Table'!$A$2:$O$5964,11,FALSE))</f>
        <v>-3.3657600000000002E-3</v>
      </c>
      <c r="R3786" s="3">
        <f>IF(A3786="NA","NA",VLOOKUP($A3786,'[1]Regression Table'!$A$2:$O$5964,12,FALSE))</f>
        <v>4.6472400000000004E-3</v>
      </c>
      <c r="S3786" s="3">
        <f>IF(A3786="NA","NA",VLOOKUP($A3786,'[1]Regression Table'!$A$2:$O$5964,13,FALSE))</f>
        <v>-7.3182899999999999E-3</v>
      </c>
      <c r="T3786" s="3">
        <f>IF(A3786="NA","NA",VLOOKUP($A3786,'[1]Regression Table'!$A$2:$O$5964,14,FALSE))</f>
        <v>4.9823999999999997E-3</v>
      </c>
      <c r="U3786" s="3">
        <f>IF(A3786="NA","NA",VLOOKUP($A3786,'[1]Regression Table'!$A$2:$O$5964,15,FALSE))</f>
        <v>-2.2093999999999998E-3</v>
      </c>
      <c r="V3786" s="3">
        <v>2.13885E-4</v>
      </c>
      <c r="W3786" s="6">
        <v>-1.42984E-5</v>
      </c>
      <c r="X3786" s="6">
        <v>7.2787399999999994E-5</v>
      </c>
    </row>
    <row r="3787" spans="1:24" x14ac:dyDescent="0.2">
      <c r="A3787" s="2" t="s">
        <v>757</v>
      </c>
      <c r="B3787" s="3">
        <v>6</v>
      </c>
      <c r="C3787" s="3">
        <v>2</v>
      </c>
      <c r="D3787" s="3">
        <v>2</v>
      </c>
      <c r="E3787" s="3">
        <v>46</v>
      </c>
      <c r="F3787" s="3">
        <v>7</v>
      </c>
      <c r="G3787" s="3">
        <v>6</v>
      </c>
      <c r="H3787" s="3">
        <v>1</v>
      </c>
      <c r="I3787" s="3" t="s">
        <v>5689</v>
      </c>
      <c r="J3787" s="3" t="s">
        <v>5689</v>
      </c>
      <c r="K3787" s="3">
        <v>1</v>
      </c>
      <c r="L3787" s="3">
        <f>IF($A3787="NA","NA",VLOOKUP($A3787,'[1]Regression Table'!$A$2:$O$5964,6,FALSE))</f>
        <v>3.9879199999999998E-3</v>
      </c>
      <c r="M3787" s="3">
        <f>IF($A3787="NA","NA",VLOOKUP($A3787,'[1]Regression Table'!$A$2:$O$5964,7,FALSE))</f>
        <v>1.2056300000000001E-2</v>
      </c>
      <c r="N3787" s="3">
        <f>IF(A3787="NA","NA",VLOOKUP($A3787,'[1]Regression Table'!$A$2:$O$5964,8,FALSE))</f>
        <v>-2.2678600000000001E-4</v>
      </c>
      <c r="O3787" s="3">
        <f>IF(A3787="NA","NA",VLOOKUP($A3787,'[1]Regression Table'!$A$2:$O$5964,9,FALSE))</f>
        <v>1.47212E-2</v>
      </c>
      <c r="P3787" s="3">
        <f>IF(A3787="NA","NA",VLOOKUP($A3787,'[1]Regression Table'!$A$2:$O$5964,10,FALSE))</f>
        <v>7.5341599999999998E-3</v>
      </c>
      <c r="Q3787" s="3">
        <f>IF(A3787="NA","NA",VLOOKUP($A3787,'[1]Regression Table'!$A$2:$O$5964,11,FALSE))</f>
        <v>2.2918999999999999E-3</v>
      </c>
      <c r="R3787" s="3">
        <f>IF(A3787="NA","NA",VLOOKUP($A3787,'[1]Regression Table'!$A$2:$O$5964,12,FALSE))</f>
        <v>4.5356399999999996E-3</v>
      </c>
      <c r="S3787" s="3">
        <f>IF(A3787="NA","NA",VLOOKUP($A3787,'[1]Regression Table'!$A$2:$O$5964,13,FALSE))</f>
        <v>-4.7109500000000002E-3</v>
      </c>
      <c r="T3787" s="3">
        <f>IF(A3787="NA","NA",VLOOKUP($A3787,'[1]Regression Table'!$A$2:$O$5964,14,FALSE))</f>
        <v>4.4815100000000002E-3</v>
      </c>
      <c r="U3787" s="3">
        <f>IF(A3787="NA","NA",VLOOKUP($A3787,'[1]Regression Table'!$A$2:$O$5964,15,FALSE))</f>
        <v>2.9387100000000002E-3</v>
      </c>
      <c r="V3787" s="3">
        <v>2.0848399999999999E-4</v>
      </c>
      <c r="W3787" s="6">
        <v>-2.0019099999999999E-5</v>
      </c>
      <c r="X3787" s="6">
        <v>6.4833100000000001E-5</v>
      </c>
    </row>
    <row r="3788" spans="1:24" x14ac:dyDescent="0.2">
      <c r="A3788" s="2" t="s">
        <v>758</v>
      </c>
      <c r="B3788" s="3">
        <v>6</v>
      </c>
      <c r="C3788" s="3">
        <v>1</v>
      </c>
      <c r="D3788" s="3">
        <v>1</v>
      </c>
      <c r="E3788" s="3">
        <v>33</v>
      </c>
      <c r="F3788" s="3">
        <v>7</v>
      </c>
      <c r="G3788" s="3">
        <v>3</v>
      </c>
      <c r="H3788" s="3">
        <v>2</v>
      </c>
      <c r="I3788" s="3">
        <v>900</v>
      </c>
      <c r="J3788" s="3">
        <v>1</v>
      </c>
      <c r="K3788" s="3">
        <v>1</v>
      </c>
      <c r="L3788" s="3">
        <f>IF($A3788="NA","NA",VLOOKUP($A3788,'[1]Regression Table'!$A$2:$O$5964,6,FALSE))</f>
        <v>4.0682899999999996E-3</v>
      </c>
      <c r="M3788" s="3">
        <f>IF($A3788="NA","NA",VLOOKUP($A3788,'[1]Regression Table'!$A$2:$O$5964,7,FALSE))</f>
        <v>1.26342E-2</v>
      </c>
      <c r="N3788" s="3">
        <f>IF(A3788="NA","NA",VLOOKUP($A3788,'[1]Regression Table'!$A$2:$O$5964,8,FALSE))</f>
        <v>-1.4247699999999999E-3</v>
      </c>
      <c r="O3788" s="3">
        <f>IF(A3788="NA","NA",VLOOKUP($A3788,'[1]Regression Table'!$A$2:$O$5964,9,FALSE))</f>
        <v>1.3955499999999999E-2</v>
      </c>
      <c r="P3788" s="3">
        <f>IF(A3788="NA","NA",VLOOKUP($A3788,'[1]Regression Table'!$A$2:$O$5964,10,FALSE))</f>
        <v>7.0232599999999999E-3</v>
      </c>
      <c r="Q3788" s="3">
        <f>IF(A3788="NA","NA",VLOOKUP($A3788,'[1]Regression Table'!$A$2:$O$5964,11,FALSE))</f>
        <v>-1.4563099999999999E-3</v>
      </c>
      <c r="R3788" s="3">
        <f>IF(A3788="NA","NA",VLOOKUP($A3788,'[1]Regression Table'!$A$2:$O$5964,12,FALSE))</f>
        <v>1.6795499999999999E-3</v>
      </c>
      <c r="S3788" s="3">
        <f>IF(A3788="NA","NA",VLOOKUP($A3788,'[1]Regression Table'!$A$2:$O$5964,13,FALSE))</f>
        <v>-1.8979000000000001E-3</v>
      </c>
      <c r="T3788" s="3">
        <f>IF(A3788="NA","NA",VLOOKUP($A3788,'[1]Regression Table'!$A$2:$O$5964,14,FALSE))</f>
        <v>5.9460099999999998E-3</v>
      </c>
      <c r="U3788" s="3">
        <f>IF(A3788="NA","NA",VLOOKUP($A3788,'[1]Regression Table'!$A$2:$O$5964,15,FALSE))</f>
        <v>1.4066300000000001E-3</v>
      </c>
      <c r="V3788" s="3">
        <v>2.0002999999999999E-4</v>
      </c>
      <c r="W3788" s="6">
        <v>-1.7983200000000001E-5</v>
      </c>
      <c r="X3788" s="6">
        <v>7.1633199999999997E-5</v>
      </c>
    </row>
    <row r="3789" spans="1:24" x14ac:dyDescent="0.2">
      <c r="A3789" s="2" t="s">
        <v>759</v>
      </c>
      <c r="B3789" s="3">
        <v>6</v>
      </c>
      <c r="C3789" s="3">
        <v>1</v>
      </c>
      <c r="D3789" s="3">
        <v>1</v>
      </c>
      <c r="E3789" s="3">
        <v>41</v>
      </c>
      <c r="F3789" s="3">
        <v>7</v>
      </c>
      <c r="G3789" s="3">
        <v>2</v>
      </c>
      <c r="H3789" s="3">
        <v>2</v>
      </c>
      <c r="I3789" s="3">
        <v>556</v>
      </c>
      <c r="J3789" s="3">
        <v>0</v>
      </c>
      <c r="K3789" s="3">
        <v>1</v>
      </c>
      <c r="L3789" s="3">
        <f>IF($A3789="NA","NA",VLOOKUP($A3789,'[1]Regression Table'!$A$2:$O$5964,6,FALSE))</f>
        <v>4.4535099999999999E-3</v>
      </c>
      <c r="M3789" s="3">
        <f>IF($A3789="NA","NA",VLOOKUP($A3789,'[1]Regression Table'!$A$2:$O$5964,7,FALSE))</f>
        <v>1.15353E-2</v>
      </c>
      <c r="N3789" s="3">
        <f>IF(A3789="NA","NA",VLOOKUP($A3789,'[1]Regression Table'!$A$2:$O$5964,8,FALSE))</f>
        <v>-7.66656E-5</v>
      </c>
      <c r="O3789" s="3">
        <f>IF(A3789="NA","NA",VLOOKUP($A3789,'[1]Regression Table'!$A$2:$O$5964,9,FALSE))</f>
        <v>8.6490899999999999E-3</v>
      </c>
      <c r="P3789" s="3">
        <f>IF(A3789="NA","NA",VLOOKUP($A3789,'[1]Regression Table'!$A$2:$O$5964,10,FALSE))</f>
        <v>6.3454100000000001E-3</v>
      </c>
      <c r="Q3789" s="3">
        <f>IF(A3789="NA","NA",VLOOKUP($A3789,'[1]Regression Table'!$A$2:$O$5964,11,FALSE))</f>
        <v>5.6565800000000002E-4</v>
      </c>
      <c r="R3789" s="3">
        <f>IF(A3789="NA","NA",VLOOKUP($A3789,'[1]Regression Table'!$A$2:$O$5964,12,FALSE))</f>
        <v>-2.9468300000000001E-4</v>
      </c>
      <c r="S3789" s="3">
        <f>IF(A3789="NA","NA",VLOOKUP($A3789,'[1]Regression Table'!$A$2:$O$5964,13,FALSE))</f>
        <v>-2.9269399999999998E-3</v>
      </c>
      <c r="T3789" s="3">
        <f>IF(A3789="NA","NA",VLOOKUP($A3789,'[1]Regression Table'!$A$2:$O$5964,14,FALSE))</f>
        <v>-1.00863E-4</v>
      </c>
      <c r="U3789" s="3">
        <f>IF(A3789="NA","NA",VLOOKUP($A3789,'[1]Regression Table'!$A$2:$O$5964,15,FALSE))</f>
        <v>-5.6293300000000001E-3</v>
      </c>
      <c r="V3789" s="3">
        <v>1.9365300000000001E-4</v>
      </c>
      <c r="W3789" s="6">
        <v>-2.8625100000000001E-5</v>
      </c>
      <c r="X3789" s="6">
        <v>6.9890100000000004E-5</v>
      </c>
    </row>
    <row r="3790" spans="1:24" x14ac:dyDescent="0.2">
      <c r="A3790" s="2" t="s">
        <v>760</v>
      </c>
      <c r="B3790" s="3">
        <v>6</v>
      </c>
      <c r="C3790" s="3">
        <v>2</v>
      </c>
      <c r="D3790" s="3">
        <v>1</v>
      </c>
      <c r="E3790" s="3">
        <v>42</v>
      </c>
      <c r="F3790" s="3">
        <v>7</v>
      </c>
      <c r="G3790" s="3">
        <v>2</v>
      </c>
      <c r="H3790" s="3">
        <v>1</v>
      </c>
      <c r="I3790" s="3">
        <v>375</v>
      </c>
      <c r="J3790" s="3">
        <v>1</v>
      </c>
      <c r="K3790" s="3">
        <v>1</v>
      </c>
      <c r="L3790" s="3">
        <f>IF($A3790="NA","NA",VLOOKUP($A3790,'[1]Regression Table'!$A$2:$O$5964,6,FALSE))</f>
        <v>3.8357299999999999E-3</v>
      </c>
      <c r="M3790" s="3">
        <f>IF($A3790="NA","NA",VLOOKUP($A3790,'[1]Regression Table'!$A$2:$O$5964,7,FALSE))</f>
        <v>1.1103699999999999E-2</v>
      </c>
      <c r="N3790" s="3">
        <f>IF(A3790="NA","NA",VLOOKUP($A3790,'[1]Regression Table'!$A$2:$O$5964,8,FALSE))</f>
        <v>7.0186599999999999E-4</v>
      </c>
      <c r="O3790" s="3">
        <f>IF(A3790="NA","NA",VLOOKUP($A3790,'[1]Regression Table'!$A$2:$O$5964,9,FALSE))</f>
        <v>8.0732400000000006E-3</v>
      </c>
      <c r="P3790" s="3">
        <f>IF(A3790="NA","NA",VLOOKUP($A3790,'[1]Regression Table'!$A$2:$O$5964,10,FALSE))</f>
        <v>3.83038E-3</v>
      </c>
      <c r="Q3790" s="3">
        <f>IF(A3790="NA","NA",VLOOKUP($A3790,'[1]Regression Table'!$A$2:$O$5964,11,FALSE))</f>
        <v>-2.6109800000000002E-3</v>
      </c>
      <c r="R3790" s="3">
        <f>IF(A3790="NA","NA",VLOOKUP($A3790,'[1]Regression Table'!$A$2:$O$5964,12,FALSE))</f>
        <v>2.54733E-3</v>
      </c>
      <c r="S3790" s="3">
        <f>IF(A3790="NA","NA",VLOOKUP($A3790,'[1]Regression Table'!$A$2:$O$5964,13,FALSE))</f>
        <v>-4.2905699999999996E-3</v>
      </c>
      <c r="T3790" s="3">
        <f>IF(A3790="NA","NA",VLOOKUP($A3790,'[1]Regression Table'!$A$2:$O$5964,14,FALSE))</f>
        <v>-9.6146100000000004E-4</v>
      </c>
      <c r="U3790" s="3">
        <f>IF(A3790="NA","NA",VLOOKUP($A3790,'[1]Regression Table'!$A$2:$O$5964,15,FALSE))</f>
        <v>-7.09204E-3</v>
      </c>
      <c r="V3790" s="3">
        <v>1.9873499999999999E-4</v>
      </c>
      <c r="W3790" s="6">
        <v>-1.8665299999999999E-5</v>
      </c>
      <c r="X3790" s="6">
        <v>6.9475599999999996E-5</v>
      </c>
    </row>
    <row r="3791" spans="1:24" x14ac:dyDescent="0.2">
      <c r="A3791" s="2" t="s">
        <v>761</v>
      </c>
      <c r="B3791" s="3">
        <v>6</v>
      </c>
      <c r="C3791" s="3">
        <v>2</v>
      </c>
      <c r="D3791" s="3">
        <v>1</v>
      </c>
      <c r="E3791" s="3">
        <v>47</v>
      </c>
      <c r="F3791" s="3">
        <v>7</v>
      </c>
      <c r="G3791" s="3">
        <v>2</v>
      </c>
      <c r="H3791" s="3">
        <v>6</v>
      </c>
      <c r="I3791" s="3">
        <v>1000</v>
      </c>
      <c r="J3791" s="3">
        <v>0</v>
      </c>
      <c r="K3791" s="3">
        <v>1</v>
      </c>
      <c r="L3791" s="3">
        <f>IF($A3791="NA","NA",VLOOKUP($A3791,'[1]Regression Table'!$A$2:$O$5964,6,FALSE))</f>
        <v>4.1082699999999998E-3</v>
      </c>
      <c r="M3791" s="3">
        <f>IF($A3791="NA","NA",VLOOKUP($A3791,'[1]Regression Table'!$A$2:$O$5964,7,FALSE))</f>
        <v>1.3033100000000001E-2</v>
      </c>
      <c r="N3791" s="3">
        <f>IF(A3791="NA","NA",VLOOKUP($A3791,'[1]Regression Table'!$A$2:$O$5964,8,FALSE))</f>
        <v>5.7260899999999996E-7</v>
      </c>
      <c r="O3791" s="3">
        <f>IF(A3791="NA","NA",VLOOKUP($A3791,'[1]Regression Table'!$A$2:$O$5964,9,FALSE))</f>
        <v>1.53542E-2</v>
      </c>
      <c r="P3791" s="3">
        <f>IF(A3791="NA","NA",VLOOKUP($A3791,'[1]Regression Table'!$A$2:$O$5964,10,FALSE))</f>
        <v>8.8635699999999994E-3</v>
      </c>
      <c r="Q3791" s="3">
        <f>IF(A3791="NA","NA",VLOOKUP($A3791,'[1]Regression Table'!$A$2:$O$5964,11,FALSE))</f>
        <v>-1.2814199999999999E-3</v>
      </c>
      <c r="R3791" s="3">
        <f>IF(A3791="NA","NA",VLOOKUP($A3791,'[1]Regression Table'!$A$2:$O$5964,12,FALSE))</f>
        <v>3.3682999999999999E-3</v>
      </c>
      <c r="S3791" s="3">
        <f>IF(A3791="NA","NA",VLOOKUP($A3791,'[1]Regression Table'!$A$2:$O$5964,13,FALSE))</f>
        <v>-1.09287E-2</v>
      </c>
      <c r="T3791" s="3">
        <f>IF(A3791="NA","NA",VLOOKUP($A3791,'[1]Regression Table'!$A$2:$O$5964,14,FALSE))</f>
        <v>6.2116000000000003E-3</v>
      </c>
      <c r="U3791" s="3">
        <f>IF(A3791="NA","NA",VLOOKUP($A3791,'[1]Regression Table'!$A$2:$O$5964,15,FALSE))</f>
        <v>-1.4706000000000001E-3</v>
      </c>
      <c r="V3791" s="3">
        <v>1.9450399999999999E-4</v>
      </c>
      <c r="W3791" s="6">
        <v>-2.07579E-5</v>
      </c>
      <c r="X3791" s="6">
        <v>7.1112399999999994E-5</v>
      </c>
    </row>
    <row r="3792" spans="1:24" x14ac:dyDescent="0.2">
      <c r="A3792" s="2" t="s">
        <v>762</v>
      </c>
      <c r="B3792" s="3">
        <v>6</v>
      </c>
      <c r="C3792" s="3">
        <v>1</v>
      </c>
      <c r="D3792" s="3">
        <v>2</v>
      </c>
      <c r="E3792" s="3">
        <v>45</v>
      </c>
      <c r="F3792" s="3">
        <v>7</v>
      </c>
      <c r="G3792" s="3">
        <v>2</v>
      </c>
      <c r="H3792" s="3">
        <v>2</v>
      </c>
      <c r="I3792" s="3">
        <v>350</v>
      </c>
      <c r="J3792" s="3">
        <v>0</v>
      </c>
      <c r="K3792" s="3">
        <v>0</v>
      </c>
      <c r="L3792" s="3">
        <f>IF($A3792="NA","NA",VLOOKUP($A3792,'[1]Regression Table'!$A$2:$O$5964,6,FALSE))</f>
        <v>4.7951900000000004E-3</v>
      </c>
      <c r="M3792" s="3">
        <f>IF($A3792="NA","NA",VLOOKUP($A3792,'[1]Regression Table'!$A$2:$O$5964,7,FALSE))</f>
        <v>1.3925699999999999E-2</v>
      </c>
      <c r="N3792" s="3">
        <f>IF(A3792="NA","NA",VLOOKUP($A3792,'[1]Regression Table'!$A$2:$O$5964,8,FALSE))</f>
        <v>-7.8373600000000005E-4</v>
      </c>
      <c r="O3792" s="3">
        <f>IF(A3792="NA","NA",VLOOKUP($A3792,'[1]Regression Table'!$A$2:$O$5964,9,FALSE))</f>
        <v>1.4996900000000001E-2</v>
      </c>
      <c r="P3792" s="3">
        <f>IF(A3792="NA","NA",VLOOKUP($A3792,'[1]Regression Table'!$A$2:$O$5964,10,FALSE))</f>
        <v>8.5644199999999997E-3</v>
      </c>
      <c r="Q3792" s="3">
        <f>IF(A3792="NA","NA",VLOOKUP($A3792,'[1]Regression Table'!$A$2:$O$5964,11,FALSE))</f>
        <v>-8.8796000000000003E-4</v>
      </c>
      <c r="R3792" s="3">
        <f>IF(A3792="NA","NA",VLOOKUP($A3792,'[1]Regression Table'!$A$2:$O$5964,12,FALSE))</f>
        <v>3.9283699999999996E-3</v>
      </c>
      <c r="S3792" s="3">
        <f>IF(A3792="NA","NA",VLOOKUP($A3792,'[1]Regression Table'!$A$2:$O$5964,13,FALSE))</f>
        <v>-8.8214299999999999E-3</v>
      </c>
      <c r="T3792" s="3">
        <f>IF(A3792="NA","NA",VLOOKUP($A3792,'[1]Regression Table'!$A$2:$O$5964,14,FALSE))</f>
        <v>3.5371000000000001E-3</v>
      </c>
      <c r="U3792" s="3">
        <f>IF(A3792="NA","NA",VLOOKUP($A3792,'[1]Regression Table'!$A$2:$O$5964,15,FALSE))</f>
        <v>-5.3501499999999997E-3</v>
      </c>
      <c r="V3792" s="3">
        <v>1.9104699999999999E-4</v>
      </c>
      <c r="W3792" s="6">
        <v>-2.3016299999999998E-5</v>
      </c>
      <c r="X3792" s="6">
        <v>6.7199400000000006E-5</v>
      </c>
    </row>
    <row r="3793" spans="1:24" x14ac:dyDescent="0.2">
      <c r="A3793" s="2" t="s">
        <v>763</v>
      </c>
      <c r="B3793" s="3">
        <v>6</v>
      </c>
      <c r="C3793" s="3">
        <v>3</v>
      </c>
      <c r="D3793" s="3">
        <v>2</v>
      </c>
      <c r="E3793" s="3">
        <v>49</v>
      </c>
      <c r="F3793" s="3">
        <v>7</v>
      </c>
      <c r="G3793" s="3">
        <v>2</v>
      </c>
      <c r="H3793" s="3">
        <v>2</v>
      </c>
      <c r="I3793" s="3">
        <v>2000</v>
      </c>
      <c r="J3793" s="3">
        <v>1</v>
      </c>
      <c r="K3793" s="3">
        <v>0</v>
      </c>
      <c r="L3793" s="3">
        <f>IF($A3793="NA","NA",VLOOKUP($A3793,'[1]Regression Table'!$A$2:$O$5964,6,FALSE))</f>
        <v>4.2551799999999999E-3</v>
      </c>
      <c r="M3793" s="3">
        <f>IF($A3793="NA","NA",VLOOKUP($A3793,'[1]Regression Table'!$A$2:$O$5964,7,FALSE))</f>
        <v>1.2107700000000001E-2</v>
      </c>
      <c r="N3793" s="3">
        <f>IF(A3793="NA","NA",VLOOKUP($A3793,'[1]Regression Table'!$A$2:$O$5964,8,FALSE))</f>
        <v>-6.9454100000000002E-4</v>
      </c>
      <c r="O3793" s="3">
        <f>IF(A3793="NA","NA",VLOOKUP($A3793,'[1]Regression Table'!$A$2:$O$5964,9,FALSE))</f>
        <v>1.32788E-2</v>
      </c>
      <c r="P3793" s="3">
        <f>IF(A3793="NA","NA",VLOOKUP($A3793,'[1]Regression Table'!$A$2:$O$5964,10,FALSE))</f>
        <v>5.5911299999999997E-3</v>
      </c>
      <c r="Q3793" s="3">
        <f>IF(A3793="NA","NA",VLOOKUP($A3793,'[1]Regression Table'!$A$2:$O$5964,11,FALSE))</f>
        <v>-1.29615E-3</v>
      </c>
      <c r="R3793" s="3">
        <f>IF(A3793="NA","NA",VLOOKUP($A3793,'[1]Regression Table'!$A$2:$O$5964,12,FALSE))</f>
        <v>4.3604200000000003E-3</v>
      </c>
      <c r="S3793" s="3">
        <f>IF(A3793="NA","NA",VLOOKUP($A3793,'[1]Regression Table'!$A$2:$O$5964,13,FALSE))</f>
        <v>-6.5027100000000001E-3</v>
      </c>
      <c r="T3793" s="3">
        <f>IF(A3793="NA","NA",VLOOKUP($A3793,'[1]Regression Table'!$A$2:$O$5964,14,FALSE))</f>
        <v>-8.2965899999999995E-3</v>
      </c>
      <c r="U3793" s="3">
        <f>IF(A3793="NA","NA",VLOOKUP($A3793,'[1]Regression Table'!$A$2:$O$5964,15,FALSE))</f>
        <v>7.1395300000000003E-4</v>
      </c>
      <c r="V3793" s="3">
        <v>1.9029800000000001E-4</v>
      </c>
      <c r="W3793" s="6">
        <v>-2.1139900000000001E-5</v>
      </c>
      <c r="X3793" s="6">
        <v>6.5149300000000003E-5</v>
      </c>
    </row>
    <row r="3794" spans="1:24" x14ac:dyDescent="0.2">
      <c r="A3794" s="2" t="s">
        <v>5689</v>
      </c>
      <c r="B3794" s="3" t="s">
        <v>5689</v>
      </c>
      <c r="C3794" s="3" t="s">
        <v>5689</v>
      </c>
      <c r="D3794" s="3" t="s">
        <v>5689</v>
      </c>
      <c r="E3794" s="3" t="s">
        <v>5689</v>
      </c>
      <c r="F3794" s="3" t="s">
        <v>5689</v>
      </c>
      <c r="G3794" s="3" t="s">
        <v>5689</v>
      </c>
      <c r="H3794" s="3" t="s">
        <v>5689</v>
      </c>
      <c r="I3794" s="3" t="s">
        <v>5689</v>
      </c>
      <c r="J3794" s="3" t="s">
        <v>5689</v>
      </c>
      <c r="K3794" s="3" t="s">
        <v>5689</v>
      </c>
      <c r="L3794" s="3" t="str">
        <f>IF($A3794="NA","NA",VLOOKUP($A3794,'[1]Regression Table'!$A$2:$O$5964,6,FALSE))</f>
        <v>NA</v>
      </c>
      <c r="M3794" s="3" t="str">
        <f>IF($A3794="NA","NA",VLOOKUP($A3794,'[1]Regression Table'!$A$2:$O$5964,7,FALSE))</f>
        <v>NA</v>
      </c>
      <c r="N3794" s="3" t="str">
        <f>IF(A3794="NA","NA",VLOOKUP($A3794,'[1]Regression Table'!$A$2:$O$5964,8,FALSE))</f>
        <v>NA</v>
      </c>
      <c r="O3794" s="3" t="str">
        <f>IF(A3794="NA","NA",VLOOKUP($A3794,'[1]Regression Table'!$A$2:$O$5964,9,FALSE))</f>
        <v>NA</v>
      </c>
      <c r="P3794" s="3" t="str">
        <f>IF(A3794="NA","NA",VLOOKUP($A3794,'[1]Regression Table'!$A$2:$O$5964,10,FALSE))</f>
        <v>NA</v>
      </c>
      <c r="Q3794" s="3" t="str">
        <f>IF(A3794="NA","NA",VLOOKUP($A3794,'[1]Regression Table'!$A$2:$O$5964,11,FALSE))</f>
        <v>NA</v>
      </c>
      <c r="R3794" s="3" t="str">
        <f>IF(A3794="NA","NA",VLOOKUP($A3794,'[1]Regression Table'!$A$2:$O$5964,12,FALSE))</f>
        <v>NA</v>
      </c>
      <c r="S3794" s="3" t="str">
        <f>IF(A3794="NA","NA",VLOOKUP($A3794,'[1]Regression Table'!$A$2:$O$5964,13,FALSE))</f>
        <v>NA</v>
      </c>
      <c r="T3794" s="3" t="str">
        <f>IF(A3794="NA","NA",VLOOKUP($A3794,'[1]Regression Table'!$A$2:$O$5964,14,FALSE))</f>
        <v>NA</v>
      </c>
      <c r="U3794" s="3" t="str">
        <f>IF(A3794="NA","NA",VLOOKUP($A3794,'[1]Regression Table'!$A$2:$O$5964,15,FALSE))</f>
        <v>NA</v>
      </c>
      <c r="V3794" s="3" t="s">
        <v>5689</v>
      </c>
      <c r="W3794" s="6" t="s">
        <v>5689</v>
      </c>
      <c r="X3794" s="6" t="s">
        <v>5689</v>
      </c>
    </row>
    <row r="3795" spans="1:24" x14ac:dyDescent="0.2">
      <c r="A3795" s="2" t="s">
        <v>764</v>
      </c>
      <c r="B3795" s="3">
        <v>6</v>
      </c>
      <c r="C3795" s="3">
        <v>2</v>
      </c>
      <c r="D3795" s="3">
        <v>2</v>
      </c>
      <c r="E3795" s="3">
        <v>44</v>
      </c>
      <c r="F3795" s="3">
        <v>7</v>
      </c>
      <c r="G3795" s="3">
        <v>2</v>
      </c>
      <c r="H3795" s="3">
        <v>5</v>
      </c>
      <c r="I3795" s="3">
        <v>3000</v>
      </c>
      <c r="J3795" s="3">
        <v>1</v>
      </c>
      <c r="K3795" s="3">
        <v>1</v>
      </c>
      <c r="L3795" s="3">
        <f>IF($A3795="NA","NA",VLOOKUP($A3795,'[1]Regression Table'!$A$2:$O$5964,6,FALSE))</f>
        <v>4.1648800000000001E-3</v>
      </c>
      <c r="M3795" s="3">
        <f>IF($A3795="NA","NA",VLOOKUP($A3795,'[1]Regression Table'!$A$2:$O$5964,7,FALSE))</f>
        <v>1.3786400000000001E-2</v>
      </c>
      <c r="N3795" s="3">
        <f>IF(A3795="NA","NA",VLOOKUP($A3795,'[1]Regression Table'!$A$2:$O$5964,8,FALSE))</f>
        <v>-8.7854399999999998E-4</v>
      </c>
      <c r="O3795" s="3">
        <f>IF(A3795="NA","NA",VLOOKUP($A3795,'[1]Regression Table'!$A$2:$O$5964,9,FALSE))</f>
        <v>9.5151300000000001E-3</v>
      </c>
      <c r="P3795" s="3">
        <f>IF(A3795="NA","NA",VLOOKUP($A3795,'[1]Regression Table'!$A$2:$O$5964,10,FALSE))</f>
        <v>6.5511299999999996E-3</v>
      </c>
      <c r="Q3795" s="3">
        <f>IF(A3795="NA","NA",VLOOKUP($A3795,'[1]Regression Table'!$A$2:$O$5964,11,FALSE))</f>
        <v>-6.3372799999999996E-4</v>
      </c>
      <c r="R3795" s="3">
        <f>IF(A3795="NA","NA",VLOOKUP($A3795,'[1]Regression Table'!$A$2:$O$5964,12,FALSE))</f>
        <v>-2.6174800000000002E-3</v>
      </c>
      <c r="S3795" s="3">
        <f>IF(A3795="NA","NA",VLOOKUP($A3795,'[1]Regression Table'!$A$2:$O$5964,13,FALSE))</f>
        <v>-1.2386100000000001E-2</v>
      </c>
      <c r="T3795" s="3">
        <f>IF(A3795="NA","NA",VLOOKUP($A3795,'[1]Regression Table'!$A$2:$O$5964,14,FALSE))</f>
        <v>5.8109500000000001E-4</v>
      </c>
      <c r="U3795" s="3">
        <f>IF(A3795="NA","NA",VLOOKUP($A3795,'[1]Regression Table'!$A$2:$O$5964,15,FALSE))</f>
        <v>-2.46787E-3</v>
      </c>
      <c r="V3795" s="3">
        <v>1.95081E-4</v>
      </c>
      <c r="W3795" s="6">
        <v>-2.3056899999999999E-5</v>
      </c>
      <c r="X3795" s="6">
        <v>7.0658200000000001E-5</v>
      </c>
    </row>
    <row r="3796" spans="1:24" x14ac:dyDescent="0.2">
      <c r="A3796" s="2" t="s">
        <v>765</v>
      </c>
      <c r="B3796" s="3">
        <v>6</v>
      </c>
      <c r="C3796" s="3">
        <v>2</v>
      </c>
      <c r="D3796" s="3">
        <v>1</v>
      </c>
      <c r="E3796" s="3">
        <v>34</v>
      </c>
      <c r="F3796" s="3">
        <v>7</v>
      </c>
      <c r="G3796" s="3">
        <v>2</v>
      </c>
      <c r="H3796" s="3">
        <v>5</v>
      </c>
      <c r="I3796" s="3">
        <v>3000</v>
      </c>
      <c r="J3796" s="3">
        <v>0</v>
      </c>
      <c r="K3796" s="3">
        <v>0</v>
      </c>
      <c r="L3796" s="3">
        <f>IF($A3796="NA","NA",VLOOKUP($A3796,'[1]Regression Table'!$A$2:$O$5964,6,FALSE))</f>
        <v>4.55764E-3</v>
      </c>
      <c r="M3796" s="3">
        <f>IF($A3796="NA","NA",VLOOKUP($A3796,'[1]Regression Table'!$A$2:$O$5964,7,FALSE))</f>
        <v>1.2818100000000001E-2</v>
      </c>
      <c r="N3796" s="3">
        <f>IF(A3796="NA","NA",VLOOKUP($A3796,'[1]Regression Table'!$A$2:$O$5964,8,FALSE))</f>
        <v>-1.18681E-4</v>
      </c>
      <c r="O3796" s="3">
        <f>IF(A3796="NA","NA",VLOOKUP($A3796,'[1]Regression Table'!$A$2:$O$5964,9,FALSE))</f>
        <v>1.02957E-2</v>
      </c>
      <c r="P3796" s="3">
        <f>IF(A3796="NA","NA",VLOOKUP($A3796,'[1]Regression Table'!$A$2:$O$5964,10,FALSE))</f>
        <v>7.9972600000000008E-3</v>
      </c>
      <c r="Q3796" s="3">
        <f>IF(A3796="NA","NA",VLOOKUP($A3796,'[1]Regression Table'!$A$2:$O$5964,11,FALSE))</f>
        <v>-2.9785300000000001E-3</v>
      </c>
      <c r="R3796" s="3">
        <f>IF(A3796="NA","NA",VLOOKUP($A3796,'[1]Regression Table'!$A$2:$O$5964,12,FALSE))</f>
        <v>-8.3578500000000002E-4</v>
      </c>
      <c r="S3796" s="3">
        <f>IF(A3796="NA","NA",VLOOKUP($A3796,'[1]Regression Table'!$A$2:$O$5964,13,FALSE))</f>
        <v>-1.2473E-2</v>
      </c>
      <c r="T3796" s="3">
        <f>IF(A3796="NA","NA",VLOOKUP($A3796,'[1]Regression Table'!$A$2:$O$5964,14,FALSE))</f>
        <v>-1.3195399999999999E-3</v>
      </c>
      <c r="U3796" s="3">
        <f>IF(A3796="NA","NA",VLOOKUP($A3796,'[1]Regression Table'!$A$2:$O$5964,15,FALSE))</f>
        <v>-6.0984999999999998E-3</v>
      </c>
      <c r="V3796" s="3">
        <v>1.96949E-4</v>
      </c>
      <c r="W3796" s="6">
        <v>-1.9810199999999999E-5</v>
      </c>
      <c r="X3796" s="6">
        <v>7.2076200000000006E-5</v>
      </c>
    </row>
    <row r="3797" spans="1:24" x14ac:dyDescent="0.2">
      <c r="A3797" s="2" t="s">
        <v>766</v>
      </c>
      <c r="B3797" s="3">
        <v>6</v>
      </c>
      <c r="C3797" s="3">
        <v>3</v>
      </c>
      <c r="D3797" s="3">
        <v>1</v>
      </c>
      <c r="E3797" s="3">
        <v>24</v>
      </c>
      <c r="F3797" s="3">
        <v>7</v>
      </c>
      <c r="G3797" s="3">
        <v>4</v>
      </c>
      <c r="H3797" s="3">
        <v>4</v>
      </c>
      <c r="I3797" s="3">
        <v>900</v>
      </c>
      <c r="J3797" s="3">
        <v>0</v>
      </c>
      <c r="K3797" s="3">
        <v>0</v>
      </c>
      <c r="L3797" s="3">
        <f>IF($A3797="NA","NA",VLOOKUP($A3797,'[1]Regression Table'!$A$2:$O$5964,6,FALSE))</f>
        <v>4.1309600000000004E-3</v>
      </c>
      <c r="M3797" s="3">
        <f>IF($A3797="NA","NA",VLOOKUP($A3797,'[1]Regression Table'!$A$2:$O$5964,7,FALSE))</f>
        <v>1.2344000000000001E-2</v>
      </c>
      <c r="N3797" s="3">
        <f>IF(A3797="NA","NA",VLOOKUP($A3797,'[1]Regression Table'!$A$2:$O$5964,8,FALSE))</f>
        <v>-1.8285599999999999E-3</v>
      </c>
      <c r="O3797" s="3">
        <f>IF(A3797="NA","NA",VLOOKUP($A3797,'[1]Regression Table'!$A$2:$O$5964,9,FALSE))</f>
        <v>1.43958E-2</v>
      </c>
      <c r="P3797" s="3">
        <f>IF(A3797="NA","NA",VLOOKUP($A3797,'[1]Regression Table'!$A$2:$O$5964,10,FALSE))</f>
        <v>7.6004699999999998E-3</v>
      </c>
      <c r="Q3797" s="3">
        <f>IF(A3797="NA","NA",VLOOKUP($A3797,'[1]Regression Table'!$A$2:$O$5964,11,FALSE))</f>
        <v>-3.8641700000000001E-3</v>
      </c>
      <c r="R3797" s="3">
        <f>IF(A3797="NA","NA",VLOOKUP($A3797,'[1]Regression Table'!$A$2:$O$5964,12,FALSE))</f>
        <v>5.2611100000000003E-3</v>
      </c>
      <c r="S3797" s="3">
        <f>IF(A3797="NA","NA",VLOOKUP($A3797,'[1]Regression Table'!$A$2:$O$5964,13,FALSE))</f>
        <v>-5.0077000000000003E-3</v>
      </c>
      <c r="T3797" s="3">
        <f>IF(A3797="NA","NA",VLOOKUP($A3797,'[1]Regression Table'!$A$2:$O$5964,14,FALSE))</f>
        <v>-7.9621299999999999E-6</v>
      </c>
      <c r="U3797" s="3">
        <f>IF(A3797="NA","NA",VLOOKUP($A3797,'[1]Regression Table'!$A$2:$O$5964,15,FALSE))</f>
        <v>-5.6550799999999998E-3</v>
      </c>
      <c r="V3797" s="3">
        <v>2.03124E-4</v>
      </c>
      <c r="W3797" s="6">
        <v>-1.09413E-5</v>
      </c>
      <c r="X3797" s="6">
        <v>7.4251099999999998E-5</v>
      </c>
    </row>
    <row r="3798" spans="1:24" x14ac:dyDescent="0.2">
      <c r="A3798" s="2" t="s">
        <v>767</v>
      </c>
      <c r="B3798" s="3">
        <v>6</v>
      </c>
      <c r="C3798" s="3">
        <v>1</v>
      </c>
      <c r="D3798" s="3">
        <v>1</v>
      </c>
      <c r="E3798" s="3">
        <v>50</v>
      </c>
      <c r="F3798" s="3">
        <v>7</v>
      </c>
      <c r="G3798" s="3">
        <v>2</v>
      </c>
      <c r="H3798" s="3">
        <v>2</v>
      </c>
      <c r="I3798" s="3">
        <v>722</v>
      </c>
      <c r="J3798" s="3">
        <v>0</v>
      </c>
      <c r="K3798" s="3">
        <v>1</v>
      </c>
      <c r="L3798" s="3">
        <f>IF($A3798="NA","NA",VLOOKUP($A3798,'[1]Regression Table'!$A$2:$O$5964,6,FALSE))</f>
        <v>4.6504399999999996E-3</v>
      </c>
      <c r="M3798" s="3">
        <f>IF($A3798="NA","NA",VLOOKUP($A3798,'[1]Regression Table'!$A$2:$O$5964,7,FALSE))</f>
        <v>1.0583800000000001E-2</v>
      </c>
      <c r="N3798" s="3">
        <f>IF(A3798="NA","NA",VLOOKUP($A3798,'[1]Regression Table'!$A$2:$O$5964,8,FALSE))</f>
        <v>-2.7610500000000001E-4</v>
      </c>
      <c r="O3798" s="3">
        <f>IF(A3798="NA","NA",VLOOKUP($A3798,'[1]Regression Table'!$A$2:$O$5964,9,FALSE))</f>
        <v>1.2096600000000001E-2</v>
      </c>
      <c r="P3798" s="3">
        <f>IF(A3798="NA","NA",VLOOKUP($A3798,'[1]Regression Table'!$A$2:$O$5964,10,FALSE))</f>
        <v>3.2247600000000001E-3</v>
      </c>
      <c r="Q3798" s="3">
        <f>IF(A3798="NA","NA",VLOOKUP($A3798,'[1]Regression Table'!$A$2:$O$5964,11,FALSE))</f>
        <v>6.1696799999999997E-4</v>
      </c>
      <c r="R3798" s="3">
        <f>IF(A3798="NA","NA",VLOOKUP($A3798,'[1]Regression Table'!$A$2:$O$5964,12,FALSE))</f>
        <v>1.1078699999999999E-3</v>
      </c>
      <c r="S3798" s="3">
        <f>IF(A3798="NA","NA",VLOOKUP($A3798,'[1]Regression Table'!$A$2:$O$5964,13,FALSE))</f>
        <v>-3.16073E-3</v>
      </c>
      <c r="T3798" s="3">
        <f>IF(A3798="NA","NA",VLOOKUP($A3798,'[1]Regression Table'!$A$2:$O$5964,14,FALSE))</f>
        <v>-1.33237E-3</v>
      </c>
      <c r="U3798" s="3">
        <f>IF(A3798="NA","NA",VLOOKUP($A3798,'[1]Regression Table'!$A$2:$O$5964,15,FALSE))</f>
        <v>-3.6307100000000001E-3</v>
      </c>
      <c r="V3798" s="3">
        <v>1.9582200000000001E-4</v>
      </c>
      <c r="W3798" s="6">
        <v>-2.3796899999999999E-5</v>
      </c>
      <c r="X3798" s="6">
        <v>6.2079299999999994E-5</v>
      </c>
    </row>
    <row r="3799" spans="1:24" x14ac:dyDescent="0.2">
      <c r="A3799" s="2" t="s">
        <v>768</v>
      </c>
      <c r="B3799" s="3">
        <v>6</v>
      </c>
      <c r="C3799" s="3">
        <v>1</v>
      </c>
      <c r="D3799" s="3">
        <v>1</v>
      </c>
      <c r="E3799" s="3">
        <v>45</v>
      </c>
      <c r="F3799" s="3">
        <v>7</v>
      </c>
      <c r="G3799" s="3">
        <v>4</v>
      </c>
      <c r="H3799" s="3">
        <v>2</v>
      </c>
      <c r="I3799" s="3">
        <v>365</v>
      </c>
      <c r="J3799" s="3">
        <v>0</v>
      </c>
      <c r="K3799" s="3">
        <v>0</v>
      </c>
      <c r="L3799" s="3">
        <f>IF($A3799="NA","NA",VLOOKUP($A3799,'[1]Regression Table'!$A$2:$O$5964,6,FALSE))</f>
        <v>4.4902299999999996E-3</v>
      </c>
      <c r="M3799" s="3">
        <f>IF($A3799="NA","NA",VLOOKUP($A3799,'[1]Regression Table'!$A$2:$O$5964,7,FALSE))</f>
        <v>1.24239E-2</v>
      </c>
      <c r="N3799" s="3">
        <f>IF(A3799="NA","NA",VLOOKUP($A3799,'[1]Regression Table'!$A$2:$O$5964,8,FALSE))</f>
        <v>-2.6079E-4</v>
      </c>
      <c r="O3799" s="3">
        <f>IF(A3799="NA","NA",VLOOKUP($A3799,'[1]Regression Table'!$A$2:$O$5964,9,FALSE))</f>
        <v>1.7017000000000001E-2</v>
      </c>
      <c r="P3799" s="3">
        <f>IF(A3799="NA","NA",VLOOKUP($A3799,'[1]Regression Table'!$A$2:$O$5964,10,FALSE))</f>
        <v>5.79044E-3</v>
      </c>
      <c r="Q3799" s="3">
        <f>IF(A3799="NA","NA",VLOOKUP($A3799,'[1]Regression Table'!$A$2:$O$5964,11,FALSE))</f>
        <v>3.4485800000000001E-3</v>
      </c>
      <c r="R3799" s="3">
        <f>IF(A3799="NA","NA",VLOOKUP($A3799,'[1]Regression Table'!$A$2:$O$5964,12,FALSE))</f>
        <v>1.29208E-5</v>
      </c>
      <c r="S3799" s="3">
        <f>IF(A3799="NA","NA",VLOOKUP($A3799,'[1]Regression Table'!$A$2:$O$5964,13,FALSE))</f>
        <v>-2.5015800000000002E-3</v>
      </c>
      <c r="T3799" s="3">
        <f>IF(A3799="NA","NA",VLOOKUP($A3799,'[1]Regression Table'!$A$2:$O$5964,14,FALSE))</f>
        <v>-6.9766000000000003E-3</v>
      </c>
      <c r="U3799" s="3">
        <f>IF(A3799="NA","NA",VLOOKUP($A3799,'[1]Regression Table'!$A$2:$O$5964,15,FALSE))</f>
        <v>-1.0208500000000001E-2</v>
      </c>
      <c r="V3799" s="3">
        <v>2.00378E-4</v>
      </c>
      <c r="W3799" s="6">
        <v>-2.5811300000000001E-5</v>
      </c>
      <c r="X3799" s="6">
        <v>7.2421499999999998E-5</v>
      </c>
    </row>
    <row r="3800" spans="1:24" x14ac:dyDescent="0.2">
      <c r="A3800" s="2" t="s">
        <v>769</v>
      </c>
      <c r="B3800" s="3">
        <v>6</v>
      </c>
      <c r="C3800" s="3">
        <v>2</v>
      </c>
      <c r="D3800" s="3">
        <v>1</v>
      </c>
      <c r="E3800" s="3">
        <v>44</v>
      </c>
      <c r="F3800" s="3">
        <v>7</v>
      </c>
      <c r="G3800" s="3">
        <v>3</v>
      </c>
      <c r="H3800" s="3">
        <v>5</v>
      </c>
      <c r="I3800" s="3">
        <v>1860</v>
      </c>
      <c r="J3800" s="3">
        <v>0</v>
      </c>
      <c r="K3800" s="3">
        <v>1</v>
      </c>
      <c r="L3800" s="3">
        <f>IF($A3800="NA","NA",VLOOKUP($A3800,'[1]Regression Table'!$A$2:$O$5964,6,FALSE))</f>
        <v>3.6924700000000002E-3</v>
      </c>
      <c r="M3800" s="3">
        <f>IF($A3800="NA","NA",VLOOKUP($A3800,'[1]Regression Table'!$A$2:$O$5964,7,FALSE))</f>
        <v>1.1778500000000001E-2</v>
      </c>
      <c r="N3800" s="3">
        <f>IF(A3800="NA","NA",VLOOKUP($A3800,'[1]Regression Table'!$A$2:$O$5964,8,FALSE))</f>
        <v>1.32508E-3</v>
      </c>
      <c r="O3800" s="3">
        <f>IF(A3800="NA","NA",VLOOKUP($A3800,'[1]Regression Table'!$A$2:$O$5964,9,FALSE))</f>
        <v>1.7266E-2</v>
      </c>
      <c r="P3800" s="3">
        <f>IF(A3800="NA","NA",VLOOKUP($A3800,'[1]Regression Table'!$A$2:$O$5964,10,FALSE))</f>
        <v>7.37026E-3</v>
      </c>
      <c r="Q3800" s="3">
        <f>IF(A3800="NA","NA",VLOOKUP($A3800,'[1]Regression Table'!$A$2:$O$5964,11,FALSE))</f>
        <v>4.1438300000000003E-3</v>
      </c>
      <c r="R3800" s="3">
        <f>IF(A3800="NA","NA",VLOOKUP($A3800,'[1]Regression Table'!$A$2:$O$5964,12,FALSE))</f>
        <v>-4.87895E-3</v>
      </c>
      <c r="S3800" s="3">
        <f>IF(A3800="NA","NA",VLOOKUP($A3800,'[1]Regression Table'!$A$2:$O$5964,13,FALSE))</f>
        <v>-3.0264200000000002E-3</v>
      </c>
      <c r="T3800" s="3">
        <f>IF(A3800="NA","NA",VLOOKUP($A3800,'[1]Regression Table'!$A$2:$O$5964,14,FALSE))</f>
        <v>3.3441900000000002E-5</v>
      </c>
      <c r="U3800" s="3">
        <f>IF(A3800="NA","NA",VLOOKUP($A3800,'[1]Regression Table'!$A$2:$O$5964,15,FALSE))</f>
        <v>-8.7854100000000004E-3</v>
      </c>
      <c r="V3800" s="3">
        <v>1.9838599999999999E-4</v>
      </c>
      <c r="W3800" s="6">
        <v>-2.47074E-5</v>
      </c>
      <c r="X3800" s="6">
        <v>6.8177599999999996E-5</v>
      </c>
    </row>
    <row r="3801" spans="1:24" x14ac:dyDescent="0.2">
      <c r="A3801" s="2" t="s">
        <v>770</v>
      </c>
      <c r="B3801" s="3">
        <v>6</v>
      </c>
      <c r="C3801" s="3">
        <v>3</v>
      </c>
      <c r="D3801" s="3">
        <v>1</v>
      </c>
      <c r="E3801" s="3">
        <v>31</v>
      </c>
      <c r="F3801" s="3">
        <v>7</v>
      </c>
      <c r="G3801" s="3">
        <v>3</v>
      </c>
      <c r="H3801" s="3">
        <v>5</v>
      </c>
      <c r="I3801" s="3">
        <v>400</v>
      </c>
      <c r="J3801" s="3">
        <v>1</v>
      </c>
      <c r="K3801" s="3">
        <v>1</v>
      </c>
      <c r="L3801" s="3">
        <f>IF($A3801="NA","NA",VLOOKUP($A3801,'[1]Regression Table'!$A$2:$O$5964,6,FALSE))</f>
        <v>4.2024599999999999E-3</v>
      </c>
      <c r="M3801" s="3">
        <f>IF($A3801="NA","NA",VLOOKUP($A3801,'[1]Regression Table'!$A$2:$O$5964,7,FALSE))</f>
        <v>1.17105E-2</v>
      </c>
      <c r="N3801" s="3">
        <f>IF(A3801="NA","NA",VLOOKUP($A3801,'[1]Regression Table'!$A$2:$O$5964,8,FALSE))</f>
        <v>-3.8039600000000002E-4</v>
      </c>
      <c r="O3801" s="3">
        <f>IF(A3801="NA","NA",VLOOKUP($A3801,'[1]Regression Table'!$A$2:$O$5964,9,FALSE))</f>
        <v>8.7719900000000003E-3</v>
      </c>
      <c r="P3801" s="3">
        <f>IF(A3801="NA","NA",VLOOKUP($A3801,'[1]Regression Table'!$A$2:$O$5964,10,FALSE))</f>
        <v>5.5182199999999999E-3</v>
      </c>
      <c r="Q3801" s="3">
        <f>IF(A3801="NA","NA",VLOOKUP($A3801,'[1]Regression Table'!$A$2:$O$5964,11,FALSE))</f>
        <v>8.8751599999999998E-4</v>
      </c>
      <c r="R3801" s="3">
        <f>IF(A3801="NA","NA",VLOOKUP($A3801,'[1]Regression Table'!$A$2:$O$5964,12,FALSE))</f>
        <v>-4.85558E-3</v>
      </c>
      <c r="S3801" s="3">
        <f>IF(A3801="NA","NA",VLOOKUP($A3801,'[1]Regression Table'!$A$2:$O$5964,13,FALSE))</f>
        <v>-7.4620900000000002E-3</v>
      </c>
      <c r="T3801" s="3">
        <f>IF(A3801="NA","NA",VLOOKUP($A3801,'[1]Regression Table'!$A$2:$O$5964,14,FALSE))</f>
        <v>-6.8353399999999996E-3</v>
      </c>
      <c r="U3801" s="3">
        <f>IF(A3801="NA","NA",VLOOKUP($A3801,'[1]Regression Table'!$A$2:$O$5964,15,FALSE))</f>
        <v>1.6549900000000001E-3</v>
      </c>
      <c r="V3801" s="3">
        <v>1.95043E-4</v>
      </c>
      <c r="W3801" s="6">
        <v>-3.15153E-5</v>
      </c>
      <c r="X3801" s="6">
        <v>6.5083499999999994E-5</v>
      </c>
    </row>
    <row r="3802" spans="1:24" x14ac:dyDescent="0.2">
      <c r="A3802" s="2" t="s">
        <v>771</v>
      </c>
      <c r="B3802" s="3">
        <v>6</v>
      </c>
      <c r="C3802" s="3">
        <v>3</v>
      </c>
      <c r="D3802" s="3">
        <v>1</v>
      </c>
      <c r="E3802" s="3">
        <v>28</v>
      </c>
      <c r="F3802" s="3">
        <v>7</v>
      </c>
      <c r="G3802" s="3">
        <v>4</v>
      </c>
      <c r="H3802" s="3">
        <v>6</v>
      </c>
      <c r="I3802" s="3">
        <v>1000</v>
      </c>
      <c r="J3802" s="3">
        <v>1</v>
      </c>
      <c r="K3802" s="3">
        <v>1</v>
      </c>
      <c r="L3802" s="3">
        <f>IF($A3802="NA","NA",VLOOKUP($A3802,'[1]Regression Table'!$A$2:$O$5964,6,FALSE))</f>
        <v>4.7693900000000001E-3</v>
      </c>
      <c r="M3802" s="3">
        <f>IF($A3802="NA","NA",VLOOKUP($A3802,'[1]Regression Table'!$A$2:$O$5964,7,FALSE))</f>
        <v>1.1490500000000001E-2</v>
      </c>
      <c r="N3802" s="3">
        <f>IF(A3802="NA","NA",VLOOKUP($A3802,'[1]Regression Table'!$A$2:$O$5964,8,FALSE))</f>
        <v>-1.98247E-4</v>
      </c>
      <c r="O3802" s="3">
        <f>IF(A3802="NA","NA",VLOOKUP($A3802,'[1]Regression Table'!$A$2:$O$5964,9,FALSE))</f>
        <v>1.37854E-2</v>
      </c>
      <c r="P3802" s="3">
        <f>IF(A3802="NA","NA",VLOOKUP($A3802,'[1]Regression Table'!$A$2:$O$5964,10,FALSE))</f>
        <v>5.35887E-3</v>
      </c>
      <c r="Q3802" s="3">
        <f>IF(A3802="NA","NA",VLOOKUP($A3802,'[1]Regression Table'!$A$2:$O$5964,11,FALSE))</f>
        <v>-3.0756099999999999E-3</v>
      </c>
      <c r="R3802" s="3">
        <f>IF(A3802="NA","NA",VLOOKUP($A3802,'[1]Regression Table'!$A$2:$O$5964,12,FALSE))</f>
        <v>5.4664900000000001E-3</v>
      </c>
      <c r="S3802" s="3">
        <f>IF(A3802="NA","NA",VLOOKUP($A3802,'[1]Regression Table'!$A$2:$O$5964,13,FALSE))</f>
        <v>-6.8807600000000003E-4</v>
      </c>
      <c r="T3802" s="3">
        <f>IF(A3802="NA","NA",VLOOKUP($A3802,'[1]Regression Table'!$A$2:$O$5964,14,FALSE))</f>
        <v>1.18972E-3</v>
      </c>
      <c r="U3802" s="3">
        <f>IF(A3802="NA","NA",VLOOKUP($A3802,'[1]Regression Table'!$A$2:$O$5964,15,FALSE))</f>
        <v>-2.6257899999999998E-3</v>
      </c>
      <c r="V3802" s="3">
        <v>1.9733000000000001E-4</v>
      </c>
      <c r="W3802" s="6">
        <v>-2.35377E-5</v>
      </c>
      <c r="X3802" s="6">
        <v>6.6296299999999997E-5</v>
      </c>
    </row>
    <row r="3803" spans="1:24" x14ac:dyDescent="0.2">
      <c r="A3803" s="2" t="s">
        <v>772</v>
      </c>
      <c r="B3803" s="3">
        <v>6</v>
      </c>
      <c r="C3803" s="3">
        <v>3</v>
      </c>
      <c r="D3803" s="3">
        <v>1</v>
      </c>
      <c r="E3803" s="3">
        <v>37</v>
      </c>
      <c r="F3803" s="3">
        <v>7</v>
      </c>
      <c r="G3803" s="3">
        <v>2</v>
      </c>
      <c r="H3803" s="3">
        <v>5</v>
      </c>
      <c r="I3803" s="3">
        <v>2000</v>
      </c>
      <c r="J3803" s="3">
        <v>0</v>
      </c>
      <c r="K3803" s="3">
        <v>1</v>
      </c>
      <c r="L3803" s="3">
        <f>IF($A3803="NA","NA",VLOOKUP($A3803,'[1]Regression Table'!$A$2:$O$5964,6,FALSE))</f>
        <v>4.1052399999999996E-3</v>
      </c>
      <c r="M3803" s="3">
        <f>IF($A3803="NA","NA",VLOOKUP($A3803,'[1]Regression Table'!$A$2:$O$5964,7,FALSE))</f>
        <v>1.06769E-2</v>
      </c>
      <c r="N3803" s="3">
        <f>IF(A3803="NA","NA",VLOOKUP($A3803,'[1]Regression Table'!$A$2:$O$5964,8,FALSE))</f>
        <v>-3.7175899999999999E-4</v>
      </c>
      <c r="O3803" s="3">
        <f>IF(A3803="NA","NA",VLOOKUP($A3803,'[1]Regression Table'!$A$2:$O$5964,9,FALSE))</f>
        <v>1.29818E-2</v>
      </c>
      <c r="P3803" s="3">
        <f>IF(A3803="NA","NA",VLOOKUP($A3803,'[1]Regression Table'!$A$2:$O$5964,10,FALSE))</f>
        <v>5.8746800000000002E-3</v>
      </c>
      <c r="Q3803" s="3">
        <f>IF(A3803="NA","NA",VLOOKUP($A3803,'[1]Regression Table'!$A$2:$O$5964,11,FALSE))</f>
        <v>-4.6855500000000001E-3</v>
      </c>
      <c r="R3803" s="3">
        <f>IF(A3803="NA","NA",VLOOKUP($A3803,'[1]Regression Table'!$A$2:$O$5964,12,FALSE))</f>
        <v>6.1886900000000002E-3</v>
      </c>
      <c r="S3803" s="3">
        <f>IF(A3803="NA","NA",VLOOKUP($A3803,'[1]Regression Table'!$A$2:$O$5964,13,FALSE))</f>
        <v>4.4968100000000004E-3</v>
      </c>
      <c r="T3803" s="3">
        <f>IF(A3803="NA","NA",VLOOKUP($A3803,'[1]Regression Table'!$A$2:$O$5964,14,FALSE))</f>
        <v>-1.80382E-3</v>
      </c>
      <c r="U3803" s="3">
        <f>IF(A3803="NA","NA",VLOOKUP($A3803,'[1]Regression Table'!$A$2:$O$5964,15,FALSE))</f>
        <v>1.95357E-3</v>
      </c>
      <c r="V3803" s="3">
        <v>1.96002E-4</v>
      </c>
      <c r="W3803" s="6">
        <v>-1.9429899999999998E-5</v>
      </c>
      <c r="X3803" s="6">
        <v>6.1184000000000002E-5</v>
      </c>
    </row>
    <row r="3804" spans="1:24" x14ac:dyDescent="0.2">
      <c r="A3804" s="2" t="s">
        <v>773</v>
      </c>
      <c r="B3804" s="3">
        <v>6</v>
      </c>
      <c r="C3804" s="3">
        <v>1</v>
      </c>
      <c r="D3804" s="3">
        <v>1</v>
      </c>
      <c r="E3804" s="3">
        <v>39</v>
      </c>
      <c r="F3804" s="3">
        <v>7</v>
      </c>
      <c r="G3804" s="3">
        <v>2</v>
      </c>
      <c r="H3804" s="3">
        <v>2</v>
      </c>
      <c r="I3804" s="3">
        <v>360</v>
      </c>
      <c r="J3804" s="3">
        <v>1</v>
      </c>
      <c r="K3804" s="3">
        <v>1</v>
      </c>
      <c r="L3804" s="3">
        <f>IF($A3804="NA","NA",VLOOKUP($A3804,'[1]Regression Table'!$A$2:$O$5964,6,FALSE))</f>
        <v>4.0023000000000003E-3</v>
      </c>
      <c r="M3804" s="3">
        <f>IF($A3804="NA","NA",VLOOKUP($A3804,'[1]Regression Table'!$A$2:$O$5964,7,FALSE))</f>
        <v>1.12084E-2</v>
      </c>
      <c r="N3804" s="3">
        <f>IF(A3804="NA","NA",VLOOKUP($A3804,'[1]Regression Table'!$A$2:$O$5964,8,FALSE))</f>
        <v>-1.2409000000000001E-3</v>
      </c>
      <c r="O3804" s="3">
        <f>IF(A3804="NA","NA",VLOOKUP($A3804,'[1]Regression Table'!$A$2:$O$5964,9,FALSE))</f>
        <v>9.7791700000000002E-3</v>
      </c>
      <c r="P3804" s="3">
        <f>IF(A3804="NA","NA",VLOOKUP($A3804,'[1]Regression Table'!$A$2:$O$5964,10,FALSE))</f>
        <v>4.0689599999999999E-3</v>
      </c>
      <c r="Q3804" s="3">
        <f>IF(A3804="NA","NA",VLOOKUP($A3804,'[1]Regression Table'!$A$2:$O$5964,11,FALSE))</f>
        <v>9.7860500000000001E-4</v>
      </c>
      <c r="R3804" s="3">
        <f>IF(A3804="NA","NA",VLOOKUP($A3804,'[1]Regression Table'!$A$2:$O$5964,12,FALSE))</f>
        <v>-5.9178599999999996E-4</v>
      </c>
      <c r="S3804" s="3">
        <f>IF(A3804="NA","NA",VLOOKUP($A3804,'[1]Regression Table'!$A$2:$O$5964,13,FALSE))</f>
        <v>-3.1468099999999999E-3</v>
      </c>
      <c r="T3804" s="3">
        <f>IF(A3804="NA","NA",VLOOKUP($A3804,'[1]Regression Table'!$A$2:$O$5964,14,FALSE))</f>
        <v>1.4587700000000001E-3</v>
      </c>
      <c r="U3804" s="3">
        <f>IF(A3804="NA","NA",VLOOKUP($A3804,'[1]Regression Table'!$A$2:$O$5964,15,FALSE))</f>
        <v>-8.2196500000000002E-3</v>
      </c>
      <c r="V3804" s="3">
        <v>2.00686E-4</v>
      </c>
      <c r="W3804" s="6">
        <v>-2.0658499999999999E-5</v>
      </c>
      <c r="X3804" s="6">
        <v>6.4736300000000006E-5</v>
      </c>
    </row>
    <row r="3805" spans="1:24" x14ac:dyDescent="0.2">
      <c r="A3805" s="2" t="s">
        <v>774</v>
      </c>
      <c r="B3805" s="3">
        <v>6</v>
      </c>
      <c r="C3805" s="3">
        <v>2</v>
      </c>
      <c r="D3805" s="3">
        <v>1</v>
      </c>
      <c r="E3805" s="3">
        <v>43</v>
      </c>
      <c r="F3805" s="3">
        <v>7</v>
      </c>
      <c r="G3805" s="3">
        <v>1</v>
      </c>
      <c r="H3805" s="3">
        <v>1</v>
      </c>
      <c r="I3805" s="3">
        <v>140</v>
      </c>
      <c r="J3805" s="3">
        <v>0</v>
      </c>
      <c r="K3805" s="3">
        <v>1</v>
      </c>
      <c r="L3805" s="3">
        <f>IF($A3805="NA","NA",VLOOKUP($A3805,'[1]Regression Table'!$A$2:$O$5964,6,FALSE))</f>
        <v>3.8313100000000001E-3</v>
      </c>
      <c r="M3805" s="3">
        <f>IF($A3805="NA","NA",VLOOKUP($A3805,'[1]Regression Table'!$A$2:$O$5964,7,FALSE))</f>
        <v>1.18266E-2</v>
      </c>
      <c r="N3805" s="3">
        <f>IF(A3805="NA","NA",VLOOKUP($A3805,'[1]Regression Table'!$A$2:$O$5964,8,FALSE))</f>
        <v>-4.4024E-4</v>
      </c>
      <c r="O3805" s="3">
        <f>IF(A3805="NA","NA",VLOOKUP($A3805,'[1]Regression Table'!$A$2:$O$5964,9,FALSE))</f>
        <v>1.03608E-2</v>
      </c>
      <c r="P3805" s="3">
        <f>IF(A3805="NA","NA",VLOOKUP($A3805,'[1]Regression Table'!$A$2:$O$5964,10,FALSE))</f>
        <v>5.5106699999999996E-3</v>
      </c>
      <c r="Q3805" s="3">
        <f>IF(A3805="NA","NA",VLOOKUP($A3805,'[1]Regression Table'!$A$2:$O$5964,11,FALSE))</f>
        <v>-5.4659999999999995E-4</v>
      </c>
      <c r="R3805" s="3">
        <f>IF(A3805="NA","NA",VLOOKUP($A3805,'[1]Regression Table'!$A$2:$O$5964,12,FALSE))</f>
        <v>-1.0864799999999999E-3</v>
      </c>
      <c r="S3805" s="3">
        <f>IF(A3805="NA","NA",VLOOKUP($A3805,'[1]Regression Table'!$A$2:$O$5964,13,FALSE))</f>
        <v>-2.5509899999999999E-3</v>
      </c>
      <c r="T3805" s="3">
        <f>IF(A3805="NA","NA",VLOOKUP($A3805,'[1]Regression Table'!$A$2:$O$5964,14,FALSE))</f>
        <v>-8.6237100000000001E-4</v>
      </c>
      <c r="U3805" s="3">
        <f>IF(A3805="NA","NA",VLOOKUP($A3805,'[1]Regression Table'!$A$2:$O$5964,15,FALSE))</f>
        <v>-5.17206E-3</v>
      </c>
      <c r="V3805" s="3">
        <v>1.95379E-4</v>
      </c>
      <c r="W3805" s="6">
        <v>-2.46875E-5</v>
      </c>
      <c r="X3805" s="6">
        <v>6.4774499999999995E-5</v>
      </c>
    </row>
    <row r="3806" spans="1:24" x14ac:dyDescent="0.2">
      <c r="A3806" s="2" t="s">
        <v>775</v>
      </c>
      <c r="B3806" s="3">
        <v>6</v>
      </c>
      <c r="C3806" s="3">
        <v>1</v>
      </c>
      <c r="D3806" s="3">
        <v>1</v>
      </c>
      <c r="E3806" s="3">
        <v>42</v>
      </c>
      <c r="F3806" s="3">
        <v>7</v>
      </c>
      <c r="G3806" s="3">
        <v>4</v>
      </c>
      <c r="H3806" s="3">
        <v>2</v>
      </c>
      <c r="I3806" s="3">
        <v>32</v>
      </c>
      <c r="J3806" s="3">
        <v>0</v>
      </c>
      <c r="K3806" s="3">
        <v>0</v>
      </c>
      <c r="L3806" s="3">
        <f>IF($A3806="NA","NA",VLOOKUP($A3806,'[1]Regression Table'!$A$2:$O$5964,6,FALSE))</f>
        <v>4.0755499999999998E-3</v>
      </c>
      <c r="M3806" s="3">
        <f>IF($A3806="NA","NA",VLOOKUP($A3806,'[1]Regression Table'!$A$2:$O$5964,7,FALSE))</f>
        <v>1.1115699999999999E-2</v>
      </c>
      <c r="N3806" s="3">
        <f>IF(A3806="NA","NA",VLOOKUP($A3806,'[1]Regression Table'!$A$2:$O$5964,8,FALSE))</f>
        <v>2.6086099999999998E-4</v>
      </c>
      <c r="O3806" s="3">
        <f>IF(A3806="NA","NA",VLOOKUP($A3806,'[1]Regression Table'!$A$2:$O$5964,9,FALSE))</f>
        <v>1.19381E-2</v>
      </c>
      <c r="P3806" s="3">
        <f>IF(A3806="NA","NA",VLOOKUP($A3806,'[1]Regression Table'!$A$2:$O$5964,10,FALSE))</f>
        <v>6.4351699999999996E-3</v>
      </c>
      <c r="Q3806" s="3">
        <f>IF(A3806="NA","NA",VLOOKUP($A3806,'[1]Regression Table'!$A$2:$O$5964,11,FALSE))</f>
        <v>-1.5192499999999999E-4</v>
      </c>
      <c r="R3806" s="3">
        <f>IF(A3806="NA","NA",VLOOKUP($A3806,'[1]Regression Table'!$A$2:$O$5964,12,FALSE))</f>
        <v>2.0431099999999999E-3</v>
      </c>
      <c r="S3806" s="3">
        <f>IF(A3806="NA","NA",VLOOKUP($A3806,'[1]Regression Table'!$A$2:$O$5964,13,FALSE))</f>
        <v>-4.3146800000000004E-3</v>
      </c>
      <c r="T3806" s="3">
        <f>IF(A3806="NA","NA",VLOOKUP($A3806,'[1]Regression Table'!$A$2:$O$5964,14,FALSE))</f>
        <v>3.6424299999999999E-3</v>
      </c>
      <c r="U3806" s="3">
        <f>IF(A3806="NA","NA",VLOOKUP($A3806,'[1]Regression Table'!$A$2:$O$5964,15,FALSE))</f>
        <v>-2.9558499999999999E-3</v>
      </c>
      <c r="V3806" s="3">
        <v>2.0091099999999999E-4</v>
      </c>
      <c r="W3806" s="6">
        <v>-1.6735000000000002E-5</v>
      </c>
      <c r="X3806" s="6">
        <v>7.0876099999999997E-5</v>
      </c>
    </row>
    <row r="3807" spans="1:24" x14ac:dyDescent="0.2">
      <c r="A3807" s="2" t="s">
        <v>776</v>
      </c>
      <c r="B3807" s="3">
        <v>6</v>
      </c>
      <c r="C3807" s="3">
        <v>1</v>
      </c>
      <c r="D3807" s="3">
        <v>1</v>
      </c>
      <c r="E3807" s="3">
        <v>28</v>
      </c>
      <c r="F3807" s="3">
        <v>7</v>
      </c>
      <c r="G3807" s="3">
        <v>4</v>
      </c>
      <c r="H3807" s="3">
        <v>2</v>
      </c>
      <c r="I3807" s="3">
        <v>700</v>
      </c>
      <c r="J3807" s="3">
        <v>1</v>
      </c>
      <c r="K3807" s="3">
        <v>1</v>
      </c>
      <c r="L3807" s="3">
        <f>IF($A3807="NA","NA",VLOOKUP($A3807,'[1]Regression Table'!$A$2:$O$5964,6,FALSE))</f>
        <v>4.3539499999999997E-3</v>
      </c>
      <c r="M3807" s="3">
        <f>IF($A3807="NA","NA",VLOOKUP($A3807,'[1]Regression Table'!$A$2:$O$5964,7,FALSE))</f>
        <v>1.20806E-2</v>
      </c>
      <c r="N3807" s="3">
        <f>IF(A3807="NA","NA",VLOOKUP($A3807,'[1]Regression Table'!$A$2:$O$5964,8,FALSE))</f>
        <v>-1.0596399999999999E-3</v>
      </c>
      <c r="O3807" s="3">
        <f>IF(A3807="NA","NA",VLOOKUP($A3807,'[1]Regression Table'!$A$2:$O$5964,9,FALSE))</f>
        <v>1.5059400000000001E-2</v>
      </c>
      <c r="P3807" s="3">
        <f>IF(A3807="NA","NA",VLOOKUP($A3807,'[1]Regression Table'!$A$2:$O$5964,10,FALSE))</f>
        <v>3.5604399999999998E-3</v>
      </c>
      <c r="Q3807" s="3">
        <f>IF(A3807="NA","NA",VLOOKUP($A3807,'[1]Regression Table'!$A$2:$O$5964,11,FALSE))</f>
        <v>1.8239599999999999E-3</v>
      </c>
      <c r="R3807" s="3">
        <f>IF(A3807="NA","NA",VLOOKUP($A3807,'[1]Regression Table'!$A$2:$O$5964,12,FALSE))</f>
        <v>-1.6096699999999999E-3</v>
      </c>
      <c r="S3807" s="3">
        <f>IF(A3807="NA","NA",VLOOKUP($A3807,'[1]Regression Table'!$A$2:$O$5964,13,FALSE))</f>
        <v>-6.9547799999999998E-3</v>
      </c>
      <c r="T3807" s="3">
        <f>IF(A3807="NA","NA",VLOOKUP($A3807,'[1]Regression Table'!$A$2:$O$5964,14,FALSE))</f>
        <v>-2.23975E-3</v>
      </c>
      <c r="U3807" s="3">
        <f>IF(A3807="NA","NA",VLOOKUP($A3807,'[1]Regression Table'!$A$2:$O$5964,15,FALSE))</f>
        <v>3.8634100000000001E-4</v>
      </c>
      <c r="V3807" s="3">
        <v>2.06345E-4</v>
      </c>
      <c r="W3807" s="6">
        <v>-1.6489200000000001E-5</v>
      </c>
      <c r="X3807" s="6">
        <v>7.8430200000000007E-5</v>
      </c>
    </row>
    <row r="3808" spans="1:24" x14ac:dyDescent="0.2">
      <c r="A3808" s="2" t="s">
        <v>777</v>
      </c>
      <c r="B3808" s="3">
        <v>6</v>
      </c>
      <c r="C3808" s="3">
        <v>2</v>
      </c>
      <c r="D3808" s="3">
        <v>2</v>
      </c>
      <c r="E3808" s="3">
        <v>45</v>
      </c>
      <c r="F3808" s="3">
        <v>7</v>
      </c>
      <c r="G3808" s="3">
        <v>2</v>
      </c>
      <c r="H3808" s="3">
        <v>4</v>
      </c>
      <c r="I3808" s="3">
        <v>840</v>
      </c>
      <c r="J3808" s="3">
        <v>1</v>
      </c>
      <c r="K3808" s="3">
        <v>1</v>
      </c>
      <c r="L3808" s="3">
        <f>IF($A3808="NA","NA",VLOOKUP($A3808,'[1]Regression Table'!$A$2:$O$5964,6,FALSE))</f>
        <v>3.5751099999999998E-3</v>
      </c>
      <c r="M3808" s="3">
        <f>IF($A3808="NA","NA",VLOOKUP($A3808,'[1]Regression Table'!$A$2:$O$5964,7,FALSE))</f>
        <v>1.1880399999999999E-2</v>
      </c>
      <c r="N3808" s="3">
        <f>IF(A3808="NA","NA",VLOOKUP($A3808,'[1]Regression Table'!$A$2:$O$5964,8,FALSE))</f>
        <v>9.5999099999999999E-4</v>
      </c>
      <c r="O3808" s="3">
        <f>IF(A3808="NA","NA",VLOOKUP($A3808,'[1]Regression Table'!$A$2:$O$5964,9,FALSE))</f>
        <v>1.3623E-2</v>
      </c>
      <c r="P3808" s="3">
        <f>IF(A3808="NA","NA",VLOOKUP($A3808,'[1]Regression Table'!$A$2:$O$5964,10,FALSE))</f>
        <v>4.2613099999999999E-3</v>
      </c>
      <c r="Q3808" s="3">
        <f>IF(A3808="NA","NA",VLOOKUP($A3808,'[1]Regression Table'!$A$2:$O$5964,11,FALSE))</f>
        <v>-5.0229000000000003E-3</v>
      </c>
      <c r="R3808" s="3">
        <f>IF(A3808="NA","NA",VLOOKUP($A3808,'[1]Regression Table'!$A$2:$O$5964,12,FALSE))</f>
        <v>1.15979E-3</v>
      </c>
      <c r="S3808" s="3">
        <f>IF(A3808="NA","NA",VLOOKUP($A3808,'[1]Regression Table'!$A$2:$O$5964,13,FALSE))</f>
        <v>-3.9240899999999999E-3</v>
      </c>
      <c r="T3808" s="3">
        <f>IF(A3808="NA","NA",VLOOKUP($A3808,'[1]Regression Table'!$A$2:$O$5964,14,FALSE))</f>
        <v>1.7225500000000001E-4</v>
      </c>
      <c r="U3808" s="3">
        <f>IF(A3808="NA","NA",VLOOKUP($A3808,'[1]Regression Table'!$A$2:$O$5964,15,FALSE))</f>
        <v>-4.5049599999999997E-3</v>
      </c>
      <c r="V3808" s="3">
        <v>1.9638300000000001E-4</v>
      </c>
      <c r="W3808" s="6">
        <v>-2.4288299999999999E-5</v>
      </c>
      <c r="X3808" s="6">
        <v>6.0505699999999999E-5</v>
      </c>
    </row>
    <row r="3809" spans="1:24" x14ac:dyDescent="0.2">
      <c r="A3809" s="2" t="s">
        <v>778</v>
      </c>
      <c r="B3809" s="3">
        <v>6</v>
      </c>
      <c r="C3809" s="3">
        <v>2</v>
      </c>
      <c r="D3809" s="3">
        <v>2</v>
      </c>
      <c r="E3809" s="3">
        <v>49</v>
      </c>
      <c r="F3809" s="3">
        <v>7</v>
      </c>
      <c r="G3809" s="3">
        <v>4</v>
      </c>
      <c r="H3809" s="3">
        <v>4</v>
      </c>
      <c r="I3809" s="3">
        <v>1200</v>
      </c>
      <c r="J3809" s="3">
        <v>0</v>
      </c>
      <c r="K3809" s="3">
        <v>1</v>
      </c>
      <c r="L3809" s="3">
        <f>IF($A3809="NA","NA",VLOOKUP($A3809,'[1]Regression Table'!$A$2:$O$5964,6,FALSE))</f>
        <v>4.1631200000000002E-3</v>
      </c>
      <c r="M3809" s="3">
        <f>IF($A3809="NA","NA",VLOOKUP($A3809,'[1]Regression Table'!$A$2:$O$5964,7,FALSE))</f>
        <v>1.20015E-2</v>
      </c>
      <c r="N3809" s="3">
        <f>IF(A3809="NA","NA",VLOOKUP($A3809,'[1]Regression Table'!$A$2:$O$5964,8,FALSE))</f>
        <v>-1.5196599999999999E-3</v>
      </c>
      <c r="O3809" s="3">
        <f>IF(A3809="NA","NA",VLOOKUP($A3809,'[1]Regression Table'!$A$2:$O$5964,9,FALSE))</f>
        <v>1.3957600000000001E-2</v>
      </c>
      <c r="P3809" s="3">
        <f>IF(A3809="NA","NA",VLOOKUP($A3809,'[1]Regression Table'!$A$2:$O$5964,10,FALSE))</f>
        <v>5.2000400000000004E-3</v>
      </c>
      <c r="Q3809" s="3">
        <f>IF(A3809="NA","NA",VLOOKUP($A3809,'[1]Regression Table'!$A$2:$O$5964,11,FALSE))</f>
        <v>5.2535000000000004E-3</v>
      </c>
      <c r="R3809" s="3">
        <f>IF(A3809="NA","NA",VLOOKUP($A3809,'[1]Regression Table'!$A$2:$O$5964,12,FALSE))</f>
        <v>-7.1376499999999999E-4</v>
      </c>
      <c r="S3809" s="3">
        <f>IF(A3809="NA","NA",VLOOKUP($A3809,'[1]Regression Table'!$A$2:$O$5964,13,FALSE))</f>
        <v>-1.9550100000000001E-3</v>
      </c>
      <c r="T3809" s="3">
        <f>IF(A3809="NA","NA",VLOOKUP($A3809,'[1]Regression Table'!$A$2:$O$5964,14,FALSE))</f>
        <v>-4.2089500000000004E-3</v>
      </c>
      <c r="U3809" s="3">
        <f>IF(A3809="NA","NA",VLOOKUP($A3809,'[1]Regression Table'!$A$2:$O$5964,15,FALSE))</f>
        <v>2.8385699999999999E-3</v>
      </c>
      <c r="V3809" s="3">
        <v>2.07359E-4</v>
      </c>
      <c r="W3809" s="6">
        <v>-1.4689500000000001E-5</v>
      </c>
      <c r="X3809" s="6">
        <v>7.1543600000000004E-5</v>
      </c>
    </row>
    <row r="3810" spans="1:24" x14ac:dyDescent="0.2">
      <c r="A3810" s="2" t="s">
        <v>779</v>
      </c>
      <c r="B3810" s="3">
        <v>6</v>
      </c>
      <c r="C3810" s="3">
        <v>2</v>
      </c>
      <c r="D3810" s="3">
        <v>2</v>
      </c>
      <c r="E3810" s="3">
        <v>36</v>
      </c>
      <c r="F3810" s="3" t="s">
        <v>5689</v>
      </c>
      <c r="G3810" s="3">
        <v>6</v>
      </c>
      <c r="H3810" s="3">
        <v>1</v>
      </c>
      <c r="I3810" s="3">
        <v>1500</v>
      </c>
      <c r="J3810" s="3" t="s">
        <v>5689</v>
      </c>
      <c r="K3810" s="3">
        <v>0</v>
      </c>
      <c r="L3810" s="3">
        <f>IF($A3810="NA","NA",VLOOKUP($A3810,'[1]Regression Table'!$A$2:$O$5964,6,FALSE))</f>
        <v>4.6772300000000001E-3</v>
      </c>
      <c r="M3810" s="3">
        <f>IF($A3810="NA","NA",VLOOKUP($A3810,'[1]Regression Table'!$A$2:$O$5964,7,FALSE))</f>
        <v>1.27329E-2</v>
      </c>
      <c r="N3810" s="3">
        <f>IF(A3810="NA","NA",VLOOKUP($A3810,'[1]Regression Table'!$A$2:$O$5964,8,FALSE))</f>
        <v>-1.64011E-3</v>
      </c>
      <c r="O3810" s="3">
        <f>IF(A3810="NA","NA",VLOOKUP($A3810,'[1]Regression Table'!$A$2:$O$5964,9,FALSE))</f>
        <v>1.6715899999999999E-2</v>
      </c>
      <c r="P3810" s="3">
        <f>IF(A3810="NA","NA",VLOOKUP($A3810,'[1]Regression Table'!$A$2:$O$5964,10,FALSE))</f>
        <v>3.5094499999999999E-3</v>
      </c>
      <c r="Q3810" s="3">
        <f>IF(A3810="NA","NA",VLOOKUP($A3810,'[1]Regression Table'!$A$2:$O$5964,11,FALSE))</f>
        <v>6.9917399999999998E-3</v>
      </c>
      <c r="R3810" s="3">
        <f>IF(A3810="NA","NA",VLOOKUP($A3810,'[1]Regression Table'!$A$2:$O$5964,12,FALSE))</f>
        <v>-2.6421000000000001E-3</v>
      </c>
      <c r="S3810" s="3">
        <f>IF(A3810="NA","NA",VLOOKUP($A3810,'[1]Regression Table'!$A$2:$O$5964,13,FALSE))</f>
        <v>-9.3944400000000004E-3</v>
      </c>
      <c r="T3810" s="3">
        <f>IF(A3810="NA","NA",VLOOKUP($A3810,'[1]Regression Table'!$A$2:$O$5964,14,FALSE))</f>
        <v>-2.96291E-3</v>
      </c>
      <c r="U3810" s="3">
        <f>IF(A3810="NA","NA",VLOOKUP($A3810,'[1]Regression Table'!$A$2:$O$5964,15,FALSE))</f>
        <v>-1.8684299999999999E-3</v>
      </c>
      <c r="V3810" s="3">
        <v>2.0873300000000001E-4</v>
      </c>
      <c r="W3810" s="6">
        <v>-1.41374E-5</v>
      </c>
      <c r="X3810" s="6">
        <v>7.4288600000000006E-5</v>
      </c>
    </row>
    <row r="3811" spans="1:24" x14ac:dyDescent="0.2">
      <c r="A3811" s="2" t="s">
        <v>780</v>
      </c>
      <c r="B3811" s="3">
        <v>6</v>
      </c>
      <c r="C3811" s="3">
        <v>2</v>
      </c>
      <c r="D3811" s="3">
        <v>2</v>
      </c>
      <c r="E3811" s="3">
        <v>43</v>
      </c>
      <c r="F3811" s="3">
        <v>7</v>
      </c>
      <c r="G3811" s="3">
        <v>4</v>
      </c>
      <c r="H3811" s="3">
        <v>6</v>
      </c>
      <c r="I3811" s="3">
        <v>1000</v>
      </c>
      <c r="J3811" s="3">
        <v>0</v>
      </c>
      <c r="K3811" s="3">
        <v>0</v>
      </c>
      <c r="L3811" s="3">
        <f>IF($A3811="NA","NA",VLOOKUP($A3811,'[1]Regression Table'!$A$2:$O$5964,6,FALSE))</f>
        <v>4.0937899999999999E-3</v>
      </c>
      <c r="M3811" s="3">
        <f>IF($A3811="NA","NA",VLOOKUP($A3811,'[1]Regression Table'!$A$2:$O$5964,7,FALSE))</f>
        <v>1.19025E-2</v>
      </c>
      <c r="N3811" s="3">
        <f>IF(A3811="NA","NA",VLOOKUP($A3811,'[1]Regression Table'!$A$2:$O$5964,8,FALSE))</f>
        <v>-1.10385E-3</v>
      </c>
      <c r="O3811" s="3">
        <f>IF(A3811="NA","NA",VLOOKUP($A3811,'[1]Regression Table'!$A$2:$O$5964,9,FALSE))</f>
        <v>1.43524E-2</v>
      </c>
      <c r="P3811" s="3">
        <f>IF(A3811="NA","NA",VLOOKUP($A3811,'[1]Regression Table'!$A$2:$O$5964,10,FALSE))</f>
        <v>3.7642600000000002E-3</v>
      </c>
      <c r="Q3811" s="3">
        <f>IF(A3811="NA","NA",VLOOKUP($A3811,'[1]Regression Table'!$A$2:$O$5964,11,FALSE))</f>
        <v>-7.6541900000000004E-4</v>
      </c>
      <c r="R3811" s="3">
        <f>IF(A3811="NA","NA",VLOOKUP($A3811,'[1]Regression Table'!$A$2:$O$5964,12,FALSE))</f>
        <v>1.794E-3</v>
      </c>
      <c r="S3811" s="3">
        <f>IF(A3811="NA","NA",VLOOKUP($A3811,'[1]Regression Table'!$A$2:$O$5964,13,FALSE))</f>
        <v>-6.1458299999999997E-3</v>
      </c>
      <c r="T3811" s="3">
        <f>IF(A3811="NA","NA",VLOOKUP($A3811,'[1]Regression Table'!$A$2:$O$5964,14,FALSE))</f>
        <v>3.5236600000000001E-3</v>
      </c>
      <c r="U3811" s="3">
        <f>IF(A3811="NA","NA",VLOOKUP($A3811,'[1]Regression Table'!$A$2:$O$5964,15,FALSE))</f>
        <v>-1.0927199999999999E-3</v>
      </c>
      <c r="V3811" s="3">
        <v>2.0208800000000001E-4</v>
      </c>
      <c r="W3811" s="6">
        <v>-1.90704E-5</v>
      </c>
      <c r="X3811" s="6">
        <v>7.1436500000000006E-5</v>
      </c>
    </row>
    <row r="3812" spans="1:24" x14ac:dyDescent="0.2">
      <c r="A3812" s="2" t="s">
        <v>781</v>
      </c>
      <c r="B3812" s="3">
        <v>6</v>
      </c>
      <c r="C3812" s="3">
        <v>1</v>
      </c>
      <c r="D3812" s="3">
        <v>2</v>
      </c>
      <c r="E3812" s="3">
        <v>42</v>
      </c>
      <c r="F3812" s="3">
        <v>7</v>
      </c>
      <c r="G3812" s="3">
        <v>4</v>
      </c>
      <c r="H3812" s="3">
        <v>2</v>
      </c>
      <c r="I3812" s="3">
        <v>860</v>
      </c>
      <c r="J3812" s="3">
        <v>1</v>
      </c>
      <c r="K3812" s="3">
        <v>0</v>
      </c>
      <c r="L3812" s="3">
        <f>IF($A3812="NA","NA",VLOOKUP($A3812,'[1]Regression Table'!$A$2:$O$5964,6,FALSE))</f>
        <v>4.4357499999999996E-3</v>
      </c>
      <c r="M3812" s="3">
        <f>IF($A3812="NA","NA",VLOOKUP($A3812,'[1]Regression Table'!$A$2:$O$5964,7,FALSE))</f>
        <v>1.13989E-2</v>
      </c>
      <c r="N3812" s="3">
        <f>IF(A3812="NA","NA",VLOOKUP($A3812,'[1]Regression Table'!$A$2:$O$5964,8,FALSE))</f>
        <v>-1.0784799999999999E-3</v>
      </c>
      <c r="O3812" s="3">
        <f>IF(A3812="NA","NA",VLOOKUP($A3812,'[1]Regression Table'!$A$2:$O$5964,9,FALSE))</f>
        <v>1.49435E-2</v>
      </c>
      <c r="P3812" s="3">
        <f>IF(A3812="NA","NA",VLOOKUP($A3812,'[1]Regression Table'!$A$2:$O$5964,10,FALSE))</f>
        <v>7.0756899999999999E-3</v>
      </c>
      <c r="Q3812" s="3">
        <f>IF(A3812="NA","NA",VLOOKUP($A3812,'[1]Regression Table'!$A$2:$O$5964,11,FALSE))</f>
        <v>1.4772699999999999E-3</v>
      </c>
      <c r="R3812" s="3">
        <f>IF(A3812="NA","NA",VLOOKUP($A3812,'[1]Regression Table'!$A$2:$O$5964,12,FALSE))</f>
        <v>2.6787999999999998E-3</v>
      </c>
      <c r="S3812" s="3">
        <f>IF(A3812="NA","NA",VLOOKUP($A3812,'[1]Regression Table'!$A$2:$O$5964,13,FALSE))</f>
        <v>-2.7977800000000001E-3</v>
      </c>
      <c r="T3812" s="3">
        <f>IF(A3812="NA","NA",VLOOKUP($A3812,'[1]Regression Table'!$A$2:$O$5964,14,FALSE))</f>
        <v>-4.1989699999999998E-3</v>
      </c>
      <c r="U3812" s="3">
        <f>IF(A3812="NA","NA",VLOOKUP($A3812,'[1]Regression Table'!$A$2:$O$5964,15,FALSE))</f>
        <v>-1.4983100000000001E-3</v>
      </c>
      <c r="V3812" s="3">
        <v>2.0589800000000001E-4</v>
      </c>
      <c r="W3812" s="6">
        <v>-1.84819E-5</v>
      </c>
      <c r="X3812" s="6">
        <v>7.37978E-5</v>
      </c>
    </row>
    <row r="3813" spans="1:24" x14ac:dyDescent="0.2">
      <c r="A3813" s="2" t="s">
        <v>782</v>
      </c>
      <c r="B3813" s="3">
        <v>6</v>
      </c>
      <c r="C3813" s="3">
        <v>1</v>
      </c>
      <c r="D3813" s="3">
        <v>1</v>
      </c>
      <c r="E3813" s="3">
        <v>42</v>
      </c>
      <c r="F3813" s="3">
        <v>7</v>
      </c>
      <c r="G3813" s="3">
        <v>2</v>
      </c>
      <c r="H3813" s="3">
        <v>1</v>
      </c>
      <c r="I3813" s="3">
        <v>365</v>
      </c>
      <c r="J3813" s="3" t="s">
        <v>5689</v>
      </c>
      <c r="K3813" s="3">
        <v>0</v>
      </c>
      <c r="L3813" s="3">
        <f>IF($A3813="NA","NA",VLOOKUP($A3813,'[1]Regression Table'!$A$2:$O$5964,6,FALSE))</f>
        <v>4.4751000000000001E-3</v>
      </c>
      <c r="M3813" s="3">
        <f>IF($A3813="NA","NA",VLOOKUP($A3813,'[1]Regression Table'!$A$2:$O$5964,7,FALSE))</f>
        <v>1.2627599999999999E-2</v>
      </c>
      <c r="N3813" s="3">
        <f>IF(A3813="NA","NA",VLOOKUP($A3813,'[1]Regression Table'!$A$2:$O$5964,8,FALSE))</f>
        <v>-7.97732E-4</v>
      </c>
      <c r="O3813" s="3">
        <f>IF(A3813="NA","NA",VLOOKUP($A3813,'[1]Regression Table'!$A$2:$O$5964,9,FALSE))</f>
        <v>1.3319299999999999E-2</v>
      </c>
      <c r="P3813" s="3">
        <f>IF(A3813="NA","NA",VLOOKUP($A3813,'[1]Regression Table'!$A$2:$O$5964,10,FALSE))</f>
        <v>8.59241E-3</v>
      </c>
      <c r="Q3813" s="3">
        <f>IF(A3813="NA","NA",VLOOKUP($A3813,'[1]Regression Table'!$A$2:$O$5964,11,FALSE))</f>
        <v>-6.2698500000000004E-3</v>
      </c>
      <c r="R3813" s="3">
        <f>IF(A3813="NA","NA",VLOOKUP($A3813,'[1]Regression Table'!$A$2:$O$5964,12,FALSE))</f>
        <v>1.8407E-3</v>
      </c>
      <c r="S3813" s="3">
        <f>IF(A3813="NA","NA",VLOOKUP($A3813,'[1]Regression Table'!$A$2:$O$5964,13,FALSE))</f>
        <v>-7.2055499999999998E-3</v>
      </c>
      <c r="T3813" s="3">
        <f>IF(A3813="NA","NA",VLOOKUP($A3813,'[1]Regression Table'!$A$2:$O$5964,14,FALSE))</f>
        <v>4.3238399999999998E-3</v>
      </c>
      <c r="U3813" s="3">
        <f>IF(A3813="NA","NA",VLOOKUP($A3813,'[1]Regression Table'!$A$2:$O$5964,15,FALSE))</f>
        <v>-2.9450499999999998E-3</v>
      </c>
      <c r="V3813" s="3">
        <v>1.93833E-4</v>
      </c>
      <c r="W3813" s="6">
        <v>-2.0417299999999998E-5</v>
      </c>
      <c r="X3813" s="6">
        <v>7.1809000000000003E-5</v>
      </c>
    </row>
    <row r="3814" spans="1:24" x14ac:dyDescent="0.2">
      <c r="A3814" s="2" t="s">
        <v>783</v>
      </c>
      <c r="B3814" s="3">
        <v>6</v>
      </c>
      <c r="C3814" s="3">
        <v>2</v>
      </c>
      <c r="D3814" s="3">
        <v>2</v>
      </c>
      <c r="E3814" s="3">
        <v>48</v>
      </c>
      <c r="F3814" s="3">
        <v>7</v>
      </c>
      <c r="G3814" s="3">
        <v>5</v>
      </c>
      <c r="H3814" s="3">
        <v>5</v>
      </c>
      <c r="I3814" s="3">
        <v>2000</v>
      </c>
      <c r="J3814" s="3">
        <v>1</v>
      </c>
      <c r="K3814" s="3">
        <v>1</v>
      </c>
      <c r="L3814" s="3">
        <f>IF($A3814="NA","NA",VLOOKUP($A3814,'[1]Regression Table'!$A$2:$O$5964,6,FALSE))</f>
        <v>4.2312799999999996E-3</v>
      </c>
      <c r="M3814" s="3">
        <f>IF($A3814="NA","NA",VLOOKUP($A3814,'[1]Regression Table'!$A$2:$O$5964,7,FALSE))</f>
        <v>1.14737E-2</v>
      </c>
      <c r="N3814" s="3">
        <f>IF(A3814="NA","NA",VLOOKUP($A3814,'[1]Regression Table'!$A$2:$O$5964,8,FALSE))</f>
        <v>1.1374899999999999E-3</v>
      </c>
      <c r="O3814" s="3">
        <f>IF(A3814="NA","NA",VLOOKUP($A3814,'[1]Regression Table'!$A$2:$O$5964,9,FALSE))</f>
        <v>1.1275200000000001E-2</v>
      </c>
      <c r="P3814" s="3">
        <f>IF(A3814="NA","NA",VLOOKUP($A3814,'[1]Regression Table'!$A$2:$O$5964,10,FALSE))</f>
        <v>6.4387200000000002E-3</v>
      </c>
      <c r="Q3814" s="3">
        <f>IF(A3814="NA","NA",VLOOKUP($A3814,'[1]Regression Table'!$A$2:$O$5964,11,FALSE))</f>
        <v>-5.2620699999999998E-3</v>
      </c>
      <c r="R3814" s="3">
        <f>IF(A3814="NA","NA",VLOOKUP($A3814,'[1]Regression Table'!$A$2:$O$5964,12,FALSE))</f>
        <v>9.1348100000000002E-3</v>
      </c>
      <c r="S3814" s="3">
        <f>IF(A3814="NA","NA",VLOOKUP($A3814,'[1]Regression Table'!$A$2:$O$5964,13,FALSE))</f>
        <v>2.8507699999999999E-3</v>
      </c>
      <c r="T3814" s="3">
        <f>IF(A3814="NA","NA",VLOOKUP($A3814,'[1]Regression Table'!$A$2:$O$5964,14,FALSE))</f>
        <v>4.9016099999999998E-3</v>
      </c>
      <c r="U3814" s="3">
        <f>IF(A3814="NA","NA",VLOOKUP($A3814,'[1]Regression Table'!$A$2:$O$5964,15,FALSE))</f>
        <v>-3.8019299999999998E-3</v>
      </c>
      <c r="V3814" s="3">
        <v>1.9217299999999999E-4</v>
      </c>
      <c r="W3814" s="6">
        <v>-2.2007399999999999E-5</v>
      </c>
      <c r="X3814" s="6">
        <v>7.4300699999999998E-5</v>
      </c>
    </row>
    <row r="3815" spans="1:24" x14ac:dyDescent="0.2">
      <c r="A3815" s="2" t="s">
        <v>784</v>
      </c>
      <c r="B3815" s="3">
        <v>6</v>
      </c>
      <c r="C3815" s="3">
        <v>1</v>
      </c>
      <c r="D3815" s="3">
        <v>1</v>
      </c>
      <c r="E3815" s="3">
        <v>45</v>
      </c>
      <c r="F3815" s="3">
        <v>7</v>
      </c>
      <c r="G3815" s="3">
        <v>3</v>
      </c>
      <c r="H3815" s="3">
        <v>2</v>
      </c>
      <c r="I3815" s="3">
        <v>600</v>
      </c>
      <c r="J3815" s="3">
        <v>1</v>
      </c>
      <c r="K3815" s="3">
        <v>0</v>
      </c>
      <c r="L3815" s="3">
        <f>IF($A3815="NA","NA",VLOOKUP($A3815,'[1]Regression Table'!$A$2:$O$5964,6,FALSE))</f>
        <v>3.8024500000000002E-3</v>
      </c>
      <c r="M3815" s="3">
        <f>IF($A3815="NA","NA",VLOOKUP($A3815,'[1]Regression Table'!$A$2:$O$5964,7,FALSE))</f>
        <v>1.2312399999999999E-2</v>
      </c>
      <c r="N3815" s="3">
        <f>IF(A3815="NA","NA",VLOOKUP($A3815,'[1]Regression Table'!$A$2:$O$5964,8,FALSE))</f>
        <v>1.4333999999999999E-4</v>
      </c>
      <c r="O3815" s="3">
        <f>IF(A3815="NA","NA",VLOOKUP($A3815,'[1]Regression Table'!$A$2:$O$5964,9,FALSE))</f>
        <v>1.54821E-2</v>
      </c>
      <c r="P3815" s="3">
        <f>IF(A3815="NA","NA",VLOOKUP($A3815,'[1]Regression Table'!$A$2:$O$5964,10,FALSE))</f>
        <v>7.6159000000000001E-3</v>
      </c>
      <c r="Q3815" s="3">
        <f>IF(A3815="NA","NA",VLOOKUP($A3815,'[1]Regression Table'!$A$2:$O$5964,11,FALSE))</f>
        <v>2.6583900000000001E-3</v>
      </c>
      <c r="R3815" s="3">
        <f>IF(A3815="NA","NA",VLOOKUP($A3815,'[1]Regression Table'!$A$2:$O$5964,12,FALSE))</f>
        <v>7.4229700000000005E-5</v>
      </c>
      <c r="S3815" s="3">
        <f>IF(A3815="NA","NA",VLOOKUP($A3815,'[1]Regression Table'!$A$2:$O$5964,13,FALSE))</f>
        <v>-3.49862E-3</v>
      </c>
      <c r="T3815" s="3">
        <f>IF(A3815="NA","NA",VLOOKUP($A3815,'[1]Regression Table'!$A$2:$O$5964,14,FALSE))</f>
        <v>-7.5831099999999997E-3</v>
      </c>
      <c r="U3815" s="3">
        <f>IF(A3815="NA","NA",VLOOKUP($A3815,'[1]Regression Table'!$A$2:$O$5964,15,FALSE))</f>
        <v>-8.85472E-4</v>
      </c>
      <c r="V3815" s="3">
        <v>2.0614799999999999E-4</v>
      </c>
      <c r="W3815" s="6">
        <v>-1.3158E-5</v>
      </c>
      <c r="X3815" s="6">
        <v>6.7298799999999993E-5</v>
      </c>
    </row>
    <row r="3816" spans="1:24" x14ac:dyDescent="0.2">
      <c r="A3816" s="2" t="s">
        <v>785</v>
      </c>
      <c r="B3816" s="3">
        <v>6</v>
      </c>
      <c r="C3816" s="3">
        <v>2</v>
      </c>
      <c r="D3816" s="3">
        <v>1</v>
      </c>
      <c r="E3816" s="3">
        <v>34</v>
      </c>
      <c r="F3816" s="3">
        <v>7</v>
      </c>
      <c r="G3816" s="3">
        <v>5</v>
      </c>
      <c r="H3816" s="3">
        <v>1</v>
      </c>
      <c r="I3816" s="3">
        <v>200</v>
      </c>
      <c r="J3816" s="3">
        <v>1</v>
      </c>
      <c r="K3816" s="3">
        <v>0</v>
      </c>
      <c r="L3816" s="3">
        <f>IF($A3816="NA","NA",VLOOKUP($A3816,'[1]Regression Table'!$A$2:$O$5964,6,FALSE))</f>
        <v>4.3405900000000001E-3</v>
      </c>
      <c r="M3816" s="3">
        <f>IF($A3816="NA","NA",VLOOKUP($A3816,'[1]Regression Table'!$A$2:$O$5964,7,FALSE))</f>
        <v>1.25322E-2</v>
      </c>
      <c r="N3816" s="3">
        <f>IF(A3816="NA","NA",VLOOKUP($A3816,'[1]Regression Table'!$A$2:$O$5964,8,FALSE))</f>
        <v>6.7056299999999997E-5</v>
      </c>
      <c r="O3816" s="3">
        <f>IF(A3816="NA","NA",VLOOKUP($A3816,'[1]Regression Table'!$A$2:$O$5964,9,FALSE))</f>
        <v>1.3229599999999999E-2</v>
      </c>
      <c r="P3816" s="3">
        <f>IF(A3816="NA","NA",VLOOKUP($A3816,'[1]Regression Table'!$A$2:$O$5964,10,FALSE))</f>
        <v>9.3640500000000005E-3</v>
      </c>
      <c r="Q3816" s="3">
        <f>IF(A3816="NA","NA",VLOOKUP($A3816,'[1]Regression Table'!$A$2:$O$5964,11,FALSE))</f>
        <v>-4.4397400000000002E-3</v>
      </c>
      <c r="R3816" s="3">
        <f>IF(A3816="NA","NA",VLOOKUP($A3816,'[1]Regression Table'!$A$2:$O$5964,12,FALSE))</f>
        <v>4.8792999999999996E-3</v>
      </c>
      <c r="S3816" s="3">
        <f>IF(A3816="NA","NA",VLOOKUP($A3816,'[1]Regression Table'!$A$2:$O$5964,13,FALSE))</f>
        <v>-9.28614E-3</v>
      </c>
      <c r="T3816" s="3">
        <f>IF(A3816="NA","NA",VLOOKUP($A3816,'[1]Regression Table'!$A$2:$O$5964,14,FALSE))</f>
        <v>4.5260200000000004E-3</v>
      </c>
      <c r="U3816" s="3">
        <f>IF(A3816="NA","NA",VLOOKUP($A3816,'[1]Regression Table'!$A$2:$O$5964,15,FALSE))</f>
        <v>-1.66507E-3</v>
      </c>
      <c r="V3816" s="3">
        <v>1.9622500000000001E-4</v>
      </c>
      <c r="W3816" s="6">
        <v>-2.41467E-5</v>
      </c>
      <c r="X3816" s="6">
        <v>6.55061E-5</v>
      </c>
    </row>
    <row r="3817" spans="1:24" x14ac:dyDescent="0.2">
      <c r="A3817" s="2" t="s">
        <v>786</v>
      </c>
      <c r="B3817" s="3">
        <v>6</v>
      </c>
      <c r="C3817" s="3">
        <v>1</v>
      </c>
      <c r="D3817" s="3">
        <v>1</v>
      </c>
      <c r="E3817" s="3">
        <v>40</v>
      </c>
      <c r="F3817" s="3">
        <v>7</v>
      </c>
      <c r="G3817" s="3">
        <v>3</v>
      </c>
      <c r="H3817" s="3">
        <v>2</v>
      </c>
      <c r="I3817" s="3">
        <v>780</v>
      </c>
      <c r="J3817" s="3">
        <v>1</v>
      </c>
      <c r="K3817" s="3">
        <v>1</v>
      </c>
      <c r="L3817" s="3">
        <f>IF($A3817="NA","NA",VLOOKUP($A3817,'[1]Regression Table'!$A$2:$O$5964,6,FALSE))</f>
        <v>4.0508000000000002E-3</v>
      </c>
      <c r="M3817" s="3">
        <f>IF($A3817="NA","NA",VLOOKUP($A3817,'[1]Regression Table'!$A$2:$O$5964,7,FALSE))</f>
        <v>1.24555E-2</v>
      </c>
      <c r="N3817" s="3">
        <f>IF(A3817="NA","NA",VLOOKUP($A3817,'[1]Regression Table'!$A$2:$O$5964,8,FALSE))</f>
        <v>-3.6082600000000002E-4</v>
      </c>
      <c r="O3817" s="3">
        <f>IF(A3817="NA","NA",VLOOKUP($A3817,'[1]Regression Table'!$A$2:$O$5964,9,FALSE))</f>
        <v>1.3603000000000001E-2</v>
      </c>
      <c r="P3817" s="3">
        <f>IF(A3817="NA","NA",VLOOKUP($A3817,'[1]Regression Table'!$A$2:$O$5964,10,FALSE))</f>
        <v>6.4606100000000003E-3</v>
      </c>
      <c r="Q3817" s="3">
        <f>IF(A3817="NA","NA",VLOOKUP($A3817,'[1]Regression Table'!$A$2:$O$5964,11,FALSE))</f>
        <v>1.5469500000000001E-3</v>
      </c>
      <c r="R3817" s="3">
        <f>IF(A3817="NA","NA",VLOOKUP($A3817,'[1]Regression Table'!$A$2:$O$5964,12,FALSE))</f>
        <v>7.5020399999999998E-3</v>
      </c>
      <c r="S3817" s="3">
        <f>IF(A3817="NA","NA",VLOOKUP($A3817,'[1]Regression Table'!$A$2:$O$5964,13,FALSE))</f>
        <v>-7.6990799999999996E-3</v>
      </c>
      <c r="T3817" s="3">
        <f>IF(A3817="NA","NA",VLOOKUP($A3817,'[1]Regression Table'!$A$2:$O$5964,14,FALSE))</f>
        <v>-4.3038E-3</v>
      </c>
      <c r="U3817" s="3">
        <f>IF(A3817="NA","NA",VLOOKUP($A3817,'[1]Regression Table'!$A$2:$O$5964,15,FALSE))</f>
        <v>8.8553099999999995E-4</v>
      </c>
      <c r="V3817" s="3">
        <v>1.9851999999999999E-4</v>
      </c>
      <c r="W3817" s="6">
        <v>-2.5252499999999999E-5</v>
      </c>
      <c r="X3817" s="6">
        <v>6.9282999999999994E-5</v>
      </c>
    </row>
    <row r="3818" spans="1:24" x14ac:dyDescent="0.2">
      <c r="A3818" s="2" t="s">
        <v>787</v>
      </c>
      <c r="B3818" s="3">
        <v>6</v>
      </c>
      <c r="C3818" s="3">
        <v>1</v>
      </c>
      <c r="D3818" s="3">
        <v>1</v>
      </c>
      <c r="E3818" s="3">
        <v>42</v>
      </c>
      <c r="F3818" s="3">
        <v>7</v>
      </c>
      <c r="G3818" s="3">
        <v>4</v>
      </c>
      <c r="H3818" s="3">
        <v>2</v>
      </c>
      <c r="I3818" s="3">
        <v>850</v>
      </c>
      <c r="J3818" s="3">
        <v>1</v>
      </c>
      <c r="K3818" s="3">
        <v>0</v>
      </c>
      <c r="L3818" s="3">
        <f>IF($A3818="NA","NA",VLOOKUP($A3818,'[1]Regression Table'!$A$2:$O$5964,6,FALSE))</f>
        <v>4.4344700000000003E-3</v>
      </c>
      <c r="M3818" s="3">
        <f>IF($A3818="NA","NA",VLOOKUP($A3818,'[1]Regression Table'!$A$2:$O$5964,7,FALSE))</f>
        <v>1.1533699999999999E-2</v>
      </c>
      <c r="N3818" s="3">
        <f>IF(A3818="NA","NA",VLOOKUP($A3818,'[1]Regression Table'!$A$2:$O$5964,8,FALSE))</f>
        <v>-1.20729E-4</v>
      </c>
      <c r="O3818" s="3">
        <f>IF(A3818="NA","NA",VLOOKUP($A3818,'[1]Regression Table'!$A$2:$O$5964,9,FALSE))</f>
        <v>1.30511E-2</v>
      </c>
      <c r="P3818" s="3">
        <f>IF(A3818="NA","NA",VLOOKUP($A3818,'[1]Regression Table'!$A$2:$O$5964,10,FALSE))</f>
        <v>5.9858100000000003E-3</v>
      </c>
      <c r="Q3818" s="3">
        <f>IF(A3818="NA","NA",VLOOKUP($A3818,'[1]Regression Table'!$A$2:$O$5964,11,FALSE))</f>
        <v>-3.8989300000000001E-3</v>
      </c>
      <c r="R3818" s="3">
        <f>IF(A3818="NA","NA",VLOOKUP($A3818,'[1]Regression Table'!$A$2:$O$5964,12,FALSE))</f>
        <v>6.1403600000000001E-3</v>
      </c>
      <c r="S3818" s="3">
        <f>IF(A3818="NA","NA",VLOOKUP($A3818,'[1]Regression Table'!$A$2:$O$5964,13,FALSE))</f>
        <v>5.6402900000000001E-3</v>
      </c>
      <c r="T3818" s="3">
        <f>IF(A3818="NA","NA",VLOOKUP($A3818,'[1]Regression Table'!$A$2:$O$5964,14,FALSE))</f>
        <v>5.2208899999999997E-3</v>
      </c>
      <c r="U3818" s="3">
        <f>IF(A3818="NA","NA",VLOOKUP($A3818,'[1]Regression Table'!$A$2:$O$5964,15,FALSE))</f>
        <v>-2.1596499999999999E-3</v>
      </c>
      <c r="V3818" s="3">
        <v>1.94315E-4</v>
      </c>
      <c r="W3818" s="6">
        <v>-1.9939500000000001E-5</v>
      </c>
      <c r="X3818" s="6">
        <v>7.0166099999999999E-5</v>
      </c>
    </row>
    <row r="3819" spans="1:24" x14ac:dyDescent="0.2">
      <c r="A3819" s="2" t="s">
        <v>788</v>
      </c>
      <c r="B3819" s="3">
        <v>6</v>
      </c>
      <c r="C3819" s="3">
        <v>2</v>
      </c>
      <c r="D3819" s="3">
        <v>1</v>
      </c>
      <c r="E3819" s="3">
        <v>42</v>
      </c>
      <c r="F3819" s="3">
        <v>7</v>
      </c>
      <c r="G3819" s="3">
        <v>2</v>
      </c>
      <c r="H3819" s="3">
        <v>6</v>
      </c>
      <c r="I3819" s="3">
        <v>500</v>
      </c>
      <c r="J3819" s="3">
        <v>1</v>
      </c>
      <c r="K3819" s="3" t="s">
        <v>5689</v>
      </c>
      <c r="L3819" s="3">
        <f>IF($A3819="NA","NA",VLOOKUP($A3819,'[1]Regression Table'!$A$2:$O$5964,6,FALSE))</f>
        <v>3.8494200000000001E-3</v>
      </c>
      <c r="M3819" s="3">
        <f>IF($A3819="NA","NA",VLOOKUP($A3819,'[1]Regression Table'!$A$2:$O$5964,7,FALSE))</f>
        <v>1.28331E-2</v>
      </c>
      <c r="N3819" s="3">
        <f>IF(A3819="NA","NA",VLOOKUP($A3819,'[1]Regression Table'!$A$2:$O$5964,8,FALSE))</f>
        <v>-1.3900500000000001E-3</v>
      </c>
      <c r="O3819" s="3">
        <f>IF(A3819="NA","NA",VLOOKUP($A3819,'[1]Regression Table'!$A$2:$O$5964,9,FALSE))</f>
        <v>1.44853E-2</v>
      </c>
      <c r="P3819" s="3">
        <f>IF(A3819="NA","NA",VLOOKUP($A3819,'[1]Regression Table'!$A$2:$O$5964,10,FALSE))</f>
        <v>7.9467300000000008E-3</v>
      </c>
      <c r="Q3819" s="3">
        <f>IF(A3819="NA","NA",VLOOKUP($A3819,'[1]Regression Table'!$A$2:$O$5964,11,FALSE))</f>
        <v>2.1618900000000001E-3</v>
      </c>
      <c r="R3819" s="3">
        <f>IF(A3819="NA","NA",VLOOKUP($A3819,'[1]Regression Table'!$A$2:$O$5964,12,FALSE))</f>
        <v>-7.7474E-4</v>
      </c>
      <c r="S3819" s="3">
        <f>IF(A3819="NA","NA",VLOOKUP($A3819,'[1]Regression Table'!$A$2:$O$5964,13,FALSE))</f>
        <v>-5.7972800000000001E-3</v>
      </c>
      <c r="T3819" s="3">
        <f>IF(A3819="NA","NA",VLOOKUP($A3819,'[1]Regression Table'!$A$2:$O$5964,14,FALSE))</f>
        <v>-6.2076600000000003E-3</v>
      </c>
      <c r="U3819" s="3">
        <f>IF(A3819="NA","NA",VLOOKUP($A3819,'[1]Regression Table'!$A$2:$O$5964,15,FALSE))</f>
        <v>1.1173400000000001E-3</v>
      </c>
      <c r="V3819" s="3">
        <v>2.0814E-4</v>
      </c>
      <c r="W3819" s="6">
        <v>-1.05451E-5</v>
      </c>
      <c r="X3819" s="6">
        <v>7.0017200000000004E-5</v>
      </c>
    </row>
    <row r="3820" spans="1:24" x14ac:dyDescent="0.2">
      <c r="A3820" s="2" t="s">
        <v>789</v>
      </c>
      <c r="B3820" s="3">
        <v>6</v>
      </c>
      <c r="C3820" s="3">
        <v>1</v>
      </c>
      <c r="D3820" s="3">
        <v>1</v>
      </c>
      <c r="E3820" s="3">
        <v>33</v>
      </c>
      <c r="F3820" s="3">
        <v>7</v>
      </c>
      <c r="G3820" s="3">
        <v>4</v>
      </c>
      <c r="H3820" s="3">
        <v>2</v>
      </c>
      <c r="I3820" s="3" t="s">
        <v>5689</v>
      </c>
      <c r="J3820" s="3">
        <v>1</v>
      </c>
      <c r="K3820" s="3" t="s">
        <v>5689</v>
      </c>
      <c r="L3820" s="3">
        <f>IF($A3820="NA","NA",VLOOKUP($A3820,'[1]Regression Table'!$A$2:$O$5964,6,FALSE))</f>
        <v>3.89128E-3</v>
      </c>
      <c r="M3820" s="3">
        <f>IF($A3820="NA","NA",VLOOKUP($A3820,'[1]Regression Table'!$A$2:$O$5964,7,FALSE))</f>
        <v>6.8684200000000001E-3</v>
      </c>
      <c r="N3820" s="3">
        <f>IF(A3820="NA","NA",VLOOKUP($A3820,'[1]Regression Table'!$A$2:$O$5964,8,FALSE))</f>
        <v>3.9409900000000001E-3</v>
      </c>
      <c r="O3820" s="3">
        <f>IF(A3820="NA","NA",VLOOKUP($A3820,'[1]Regression Table'!$A$2:$O$5964,9,FALSE))</f>
        <v>1.3479700000000001E-2</v>
      </c>
      <c r="P3820" s="3">
        <f>IF(A3820="NA","NA",VLOOKUP($A3820,'[1]Regression Table'!$A$2:$O$5964,10,FALSE))</f>
        <v>5.48519E-3</v>
      </c>
      <c r="Q3820" s="3">
        <f>IF(A3820="NA","NA",VLOOKUP($A3820,'[1]Regression Table'!$A$2:$O$5964,11,FALSE))</f>
        <v>6.9183200000000004E-3</v>
      </c>
      <c r="R3820" s="3">
        <f>IF(A3820="NA","NA",VLOOKUP($A3820,'[1]Regression Table'!$A$2:$O$5964,12,FALSE))</f>
        <v>4.0962000000000004E-3</v>
      </c>
      <c r="S3820" s="3">
        <f>IF(A3820="NA","NA",VLOOKUP($A3820,'[1]Regression Table'!$A$2:$O$5964,13,FALSE))</f>
        <v>-2.6664800000000002E-3</v>
      </c>
      <c r="T3820" s="3">
        <f>IF(A3820="NA","NA",VLOOKUP($A3820,'[1]Regression Table'!$A$2:$O$5964,14,FALSE))</f>
        <v>5.2899000000000002E-3</v>
      </c>
      <c r="U3820" s="3">
        <f>IF(A3820="NA","NA",VLOOKUP($A3820,'[1]Regression Table'!$A$2:$O$5964,15,FALSE))</f>
        <v>-4.2426399999999998E-3</v>
      </c>
      <c r="V3820" s="3">
        <v>2.0131599999999999E-4</v>
      </c>
      <c r="W3820" s="6">
        <v>-2.7408099999999999E-5</v>
      </c>
      <c r="X3820" s="6">
        <v>6.6739899999999994E-5</v>
      </c>
    </row>
    <row r="3821" spans="1:24" x14ac:dyDescent="0.2">
      <c r="A3821" s="2" t="s">
        <v>790</v>
      </c>
      <c r="B3821" s="3">
        <v>6</v>
      </c>
      <c r="C3821" s="3">
        <v>2</v>
      </c>
      <c r="D3821" s="3">
        <v>2</v>
      </c>
      <c r="E3821" s="3">
        <v>32</v>
      </c>
      <c r="F3821" s="3">
        <v>7</v>
      </c>
      <c r="G3821" s="3">
        <v>6</v>
      </c>
      <c r="H3821" s="3">
        <v>5</v>
      </c>
      <c r="I3821" s="3">
        <v>1800</v>
      </c>
      <c r="J3821" s="3">
        <v>0</v>
      </c>
      <c r="K3821" s="3">
        <v>1</v>
      </c>
      <c r="L3821" s="3">
        <f>IF($A3821="NA","NA",VLOOKUP($A3821,'[1]Regression Table'!$A$2:$O$5964,6,FALSE))</f>
        <v>4.4168799999999998E-3</v>
      </c>
      <c r="M3821" s="3">
        <f>IF($A3821="NA","NA",VLOOKUP($A3821,'[1]Regression Table'!$A$2:$O$5964,7,FALSE))</f>
        <v>1.30116E-2</v>
      </c>
      <c r="N3821" s="3">
        <f>IF(A3821="NA","NA",VLOOKUP($A3821,'[1]Regression Table'!$A$2:$O$5964,8,FALSE))</f>
        <v>8.8411000000000002E-4</v>
      </c>
      <c r="O3821" s="3">
        <f>IF(A3821="NA","NA",VLOOKUP($A3821,'[1]Regression Table'!$A$2:$O$5964,9,FALSE))</f>
        <v>1.5958099999999999E-2</v>
      </c>
      <c r="P3821" s="3">
        <f>IF(A3821="NA","NA",VLOOKUP($A3821,'[1]Regression Table'!$A$2:$O$5964,10,FALSE))</f>
        <v>7.1923899999999999E-3</v>
      </c>
      <c r="Q3821" s="3">
        <f>IF(A3821="NA","NA",VLOOKUP($A3821,'[1]Regression Table'!$A$2:$O$5964,11,FALSE))</f>
        <v>1.8316199999999999E-3</v>
      </c>
      <c r="R3821" s="3">
        <f>IF(A3821="NA","NA",VLOOKUP($A3821,'[1]Regression Table'!$A$2:$O$5964,12,FALSE))</f>
        <v>7.5493799999999996E-3</v>
      </c>
      <c r="S3821" s="3">
        <f>IF(A3821="NA","NA",VLOOKUP($A3821,'[1]Regression Table'!$A$2:$O$5964,13,FALSE))</f>
        <v>-5.3883799999999999E-3</v>
      </c>
      <c r="T3821" s="3">
        <f>IF(A3821="NA","NA",VLOOKUP($A3821,'[1]Regression Table'!$A$2:$O$5964,14,FALSE))</f>
        <v>-2.39507E-3</v>
      </c>
      <c r="U3821" s="3">
        <f>IF(A3821="NA","NA",VLOOKUP($A3821,'[1]Regression Table'!$A$2:$O$5964,15,FALSE))</f>
        <v>4.7843499999999997E-3</v>
      </c>
      <c r="V3821" s="3">
        <v>2.01022E-4</v>
      </c>
      <c r="W3821" s="6">
        <v>-2.9394E-5</v>
      </c>
      <c r="X3821" s="6">
        <v>6.7881900000000005E-5</v>
      </c>
    </row>
    <row r="3822" spans="1:24" x14ac:dyDescent="0.2">
      <c r="A3822" s="2" t="s">
        <v>791</v>
      </c>
      <c r="B3822" s="3">
        <v>6</v>
      </c>
      <c r="C3822" s="3">
        <v>1</v>
      </c>
      <c r="D3822" s="3">
        <v>2</v>
      </c>
      <c r="E3822" s="3">
        <v>43</v>
      </c>
      <c r="F3822" s="3">
        <v>7</v>
      </c>
      <c r="G3822" s="3" t="s">
        <v>5689</v>
      </c>
      <c r="H3822" s="3" t="s">
        <v>5689</v>
      </c>
      <c r="I3822" s="3" t="s">
        <v>5689</v>
      </c>
      <c r="J3822" s="3" t="s">
        <v>5689</v>
      </c>
      <c r="K3822" s="3" t="s">
        <v>5689</v>
      </c>
      <c r="L3822" s="3">
        <f>IF($A3822="NA","NA",VLOOKUP($A3822,'[1]Regression Table'!$A$2:$O$5964,6,FALSE))</f>
        <v>3.6135400000000002E-3</v>
      </c>
      <c r="M3822" s="3">
        <f>IF($A3822="NA","NA",VLOOKUP($A3822,'[1]Regression Table'!$A$2:$O$5964,7,FALSE))</f>
        <v>1.1332699999999999E-2</v>
      </c>
      <c r="N3822" s="3">
        <f>IF(A3822="NA","NA",VLOOKUP($A3822,'[1]Regression Table'!$A$2:$O$5964,8,FALSE))</f>
        <v>-1.5820700000000001E-3</v>
      </c>
      <c r="O3822" s="3">
        <f>IF(A3822="NA","NA",VLOOKUP($A3822,'[1]Regression Table'!$A$2:$O$5964,9,FALSE))</f>
        <v>1.4038399999999999E-2</v>
      </c>
      <c r="P3822" s="3">
        <f>IF(A3822="NA","NA",VLOOKUP($A3822,'[1]Regression Table'!$A$2:$O$5964,10,FALSE))</f>
        <v>7.3421500000000004E-3</v>
      </c>
      <c r="Q3822" s="3">
        <f>IF(A3822="NA","NA",VLOOKUP($A3822,'[1]Regression Table'!$A$2:$O$5964,11,FALSE))</f>
        <v>2.6702200000000001E-3</v>
      </c>
      <c r="R3822" s="3">
        <f>IF(A3822="NA","NA",VLOOKUP($A3822,'[1]Regression Table'!$A$2:$O$5964,12,FALSE))</f>
        <v>-7.6348399999999996E-5</v>
      </c>
      <c r="S3822" s="3">
        <f>IF(A3822="NA","NA",VLOOKUP($A3822,'[1]Regression Table'!$A$2:$O$5964,13,FALSE))</f>
        <v>-8.50565E-3</v>
      </c>
      <c r="T3822" s="3">
        <f>IF(A3822="NA","NA",VLOOKUP($A3822,'[1]Regression Table'!$A$2:$O$5964,14,FALSE))</f>
        <v>2.48357E-3</v>
      </c>
      <c r="U3822" s="3">
        <f>IF(A3822="NA","NA",VLOOKUP($A3822,'[1]Regression Table'!$A$2:$O$5964,15,FALSE))</f>
        <v>-6.8733500000000003E-3</v>
      </c>
      <c r="V3822" s="3">
        <v>1.99538E-4</v>
      </c>
      <c r="W3822" s="6">
        <v>-1.99296E-5</v>
      </c>
      <c r="X3822" s="6">
        <v>7.1381899999999995E-5</v>
      </c>
    </row>
    <row r="3823" spans="1:24" x14ac:dyDescent="0.2">
      <c r="A3823" s="2" t="s">
        <v>792</v>
      </c>
      <c r="B3823" s="3">
        <v>6</v>
      </c>
      <c r="C3823" s="3">
        <v>1</v>
      </c>
      <c r="D3823" s="3">
        <v>1</v>
      </c>
      <c r="E3823" s="3">
        <v>44</v>
      </c>
      <c r="F3823" s="3">
        <v>7</v>
      </c>
      <c r="G3823" s="3">
        <v>3</v>
      </c>
      <c r="H3823" s="3">
        <v>2</v>
      </c>
      <c r="I3823" s="3">
        <v>380</v>
      </c>
      <c r="J3823" s="3" t="s">
        <v>5689</v>
      </c>
      <c r="K3823" s="3">
        <v>0</v>
      </c>
      <c r="L3823" s="3">
        <f>IF($A3823="NA","NA",VLOOKUP($A3823,'[1]Regression Table'!$A$2:$O$5964,6,FALSE))</f>
        <v>4.2850199999999996E-3</v>
      </c>
      <c r="M3823" s="3">
        <f>IF($A3823="NA","NA",VLOOKUP($A3823,'[1]Regression Table'!$A$2:$O$5964,7,FALSE))</f>
        <v>1.2237E-2</v>
      </c>
      <c r="N3823" s="3">
        <f>IF(A3823="NA","NA",VLOOKUP($A3823,'[1]Regression Table'!$A$2:$O$5964,8,FALSE))</f>
        <v>1.45079E-4</v>
      </c>
      <c r="O3823" s="3">
        <f>IF(A3823="NA","NA",VLOOKUP($A3823,'[1]Regression Table'!$A$2:$O$5964,9,FALSE))</f>
        <v>1.5225799999999999E-2</v>
      </c>
      <c r="P3823" s="3">
        <f>IF(A3823="NA","NA",VLOOKUP($A3823,'[1]Regression Table'!$A$2:$O$5964,10,FALSE))</f>
        <v>4.8250599999999999E-3</v>
      </c>
      <c r="Q3823" s="3">
        <f>IF(A3823="NA","NA",VLOOKUP($A3823,'[1]Regression Table'!$A$2:$O$5964,11,FALSE))</f>
        <v>1.5784900000000001E-3</v>
      </c>
      <c r="R3823" s="3">
        <f>IF(A3823="NA","NA",VLOOKUP($A3823,'[1]Regression Table'!$A$2:$O$5964,12,FALSE))</f>
        <v>9.6897900000000002E-3</v>
      </c>
      <c r="S3823" s="3">
        <f>IF(A3823="NA","NA",VLOOKUP($A3823,'[1]Regression Table'!$A$2:$O$5964,13,FALSE))</f>
        <v>-6.0750099999999996E-3</v>
      </c>
      <c r="T3823" s="3">
        <f>IF(A3823="NA","NA",VLOOKUP($A3823,'[1]Regression Table'!$A$2:$O$5964,14,FALSE))</f>
        <v>-4.2050400000000002E-3</v>
      </c>
      <c r="U3823" s="3">
        <f>IF(A3823="NA","NA",VLOOKUP($A3823,'[1]Regression Table'!$A$2:$O$5964,15,FALSE))</f>
        <v>4.87018E-3</v>
      </c>
      <c r="V3823" s="3">
        <v>2.0624700000000001E-4</v>
      </c>
      <c r="W3823" s="6">
        <v>-2.1633799999999999E-5</v>
      </c>
      <c r="X3823" s="6">
        <v>7.1148299999999998E-5</v>
      </c>
    </row>
    <row r="3824" spans="1:24" x14ac:dyDescent="0.2">
      <c r="A3824" s="2" t="s">
        <v>5689</v>
      </c>
      <c r="B3824" s="3" t="s">
        <v>5689</v>
      </c>
      <c r="C3824" s="3" t="s">
        <v>5689</v>
      </c>
      <c r="D3824" s="3" t="s">
        <v>5689</v>
      </c>
      <c r="E3824" s="3" t="s">
        <v>5689</v>
      </c>
      <c r="F3824" s="3" t="s">
        <v>5689</v>
      </c>
      <c r="G3824" s="3" t="s">
        <v>5689</v>
      </c>
      <c r="H3824" s="3" t="s">
        <v>5689</v>
      </c>
      <c r="I3824" s="3" t="s">
        <v>5689</v>
      </c>
      <c r="J3824" s="3" t="s">
        <v>5689</v>
      </c>
      <c r="K3824" s="3" t="s">
        <v>5689</v>
      </c>
      <c r="L3824" s="3" t="str">
        <f>IF($A3824="NA","NA",VLOOKUP($A3824,'[1]Regression Table'!$A$2:$O$5964,6,FALSE))</f>
        <v>NA</v>
      </c>
      <c r="M3824" s="3" t="str">
        <f>IF($A3824="NA","NA",VLOOKUP($A3824,'[1]Regression Table'!$A$2:$O$5964,7,FALSE))</f>
        <v>NA</v>
      </c>
      <c r="N3824" s="3" t="str">
        <f>IF(A3824="NA","NA",VLOOKUP($A3824,'[1]Regression Table'!$A$2:$O$5964,8,FALSE))</f>
        <v>NA</v>
      </c>
      <c r="O3824" s="3" t="str">
        <f>IF(A3824="NA","NA",VLOOKUP($A3824,'[1]Regression Table'!$A$2:$O$5964,9,FALSE))</f>
        <v>NA</v>
      </c>
      <c r="P3824" s="3" t="str">
        <f>IF(A3824="NA","NA",VLOOKUP($A3824,'[1]Regression Table'!$A$2:$O$5964,10,FALSE))</f>
        <v>NA</v>
      </c>
      <c r="Q3824" s="3" t="str">
        <f>IF(A3824="NA","NA",VLOOKUP($A3824,'[1]Regression Table'!$A$2:$O$5964,11,FALSE))</f>
        <v>NA</v>
      </c>
      <c r="R3824" s="3" t="str">
        <f>IF(A3824="NA","NA",VLOOKUP($A3824,'[1]Regression Table'!$A$2:$O$5964,12,FALSE))</f>
        <v>NA</v>
      </c>
      <c r="S3824" s="3" t="str">
        <f>IF(A3824="NA","NA",VLOOKUP($A3824,'[1]Regression Table'!$A$2:$O$5964,13,FALSE))</f>
        <v>NA</v>
      </c>
      <c r="T3824" s="3" t="str">
        <f>IF(A3824="NA","NA",VLOOKUP($A3824,'[1]Regression Table'!$A$2:$O$5964,14,FALSE))</f>
        <v>NA</v>
      </c>
      <c r="U3824" s="3" t="str">
        <f>IF(A3824="NA","NA",VLOOKUP($A3824,'[1]Regression Table'!$A$2:$O$5964,15,FALSE))</f>
        <v>NA</v>
      </c>
      <c r="V3824" s="3" t="s">
        <v>5689</v>
      </c>
      <c r="W3824" s="6" t="s">
        <v>5689</v>
      </c>
      <c r="X3824" s="6" t="s">
        <v>5689</v>
      </c>
    </row>
    <row r="3825" spans="1:24" x14ac:dyDescent="0.2">
      <c r="A3825" s="2" t="s">
        <v>793</v>
      </c>
      <c r="B3825" s="3">
        <v>6</v>
      </c>
      <c r="C3825" s="3">
        <v>2</v>
      </c>
      <c r="D3825" s="3">
        <v>2</v>
      </c>
      <c r="E3825" s="3">
        <v>31</v>
      </c>
      <c r="F3825" s="3">
        <v>7</v>
      </c>
      <c r="G3825" s="3">
        <v>6</v>
      </c>
      <c r="H3825" s="3">
        <v>5</v>
      </c>
      <c r="I3825" s="3">
        <v>1400</v>
      </c>
      <c r="J3825" s="3">
        <v>0</v>
      </c>
      <c r="K3825" s="3">
        <v>1</v>
      </c>
      <c r="L3825" s="3">
        <f>IF($A3825="NA","NA",VLOOKUP($A3825,'[1]Regression Table'!$A$2:$O$5964,6,FALSE))</f>
        <v>3.3650199999999998E-3</v>
      </c>
      <c r="M3825" s="3">
        <f>IF($A3825="NA","NA",VLOOKUP($A3825,'[1]Regression Table'!$A$2:$O$5964,7,FALSE))</f>
        <v>6.6419199999999999E-3</v>
      </c>
      <c r="N3825" s="3">
        <f>IF(A3825="NA","NA",VLOOKUP($A3825,'[1]Regression Table'!$A$2:$O$5964,8,FALSE))</f>
        <v>5.6147799999999998E-3</v>
      </c>
      <c r="O3825" s="3">
        <f>IF(A3825="NA","NA",VLOOKUP($A3825,'[1]Regression Table'!$A$2:$O$5964,9,FALSE))</f>
        <v>1.23435E-2</v>
      </c>
      <c r="P3825" s="3">
        <f>IF(A3825="NA","NA",VLOOKUP($A3825,'[1]Regression Table'!$A$2:$O$5964,10,FALSE))</f>
        <v>4.6314299999999997E-3</v>
      </c>
      <c r="Q3825" s="3">
        <f>IF(A3825="NA","NA",VLOOKUP($A3825,'[1]Regression Table'!$A$2:$O$5964,11,FALSE))</f>
        <v>6.2641700000000003E-3</v>
      </c>
      <c r="R3825" s="3">
        <f>IF(A3825="NA","NA",VLOOKUP($A3825,'[1]Regression Table'!$A$2:$O$5964,12,FALSE))</f>
        <v>3.4446500000000002E-4</v>
      </c>
      <c r="S3825" s="3">
        <f>IF(A3825="NA","NA",VLOOKUP($A3825,'[1]Regression Table'!$A$2:$O$5964,13,FALSE))</f>
        <v>-2.0018900000000001E-3</v>
      </c>
      <c r="T3825" s="3">
        <f>IF(A3825="NA","NA",VLOOKUP($A3825,'[1]Regression Table'!$A$2:$O$5964,14,FALSE))</f>
        <v>6.8626599999999996E-3</v>
      </c>
      <c r="U3825" s="3">
        <f>IF(A3825="NA","NA",VLOOKUP($A3825,'[1]Regression Table'!$A$2:$O$5964,15,FALSE))</f>
        <v>-2.4431499999999998E-3</v>
      </c>
      <c r="V3825" s="3">
        <v>2.1031000000000001E-4</v>
      </c>
      <c r="W3825" s="6">
        <v>-1.9855099999999999E-5</v>
      </c>
      <c r="X3825" s="6">
        <v>7.3355499999999999E-5</v>
      </c>
    </row>
    <row r="3826" spans="1:24" x14ac:dyDescent="0.2">
      <c r="A3826" s="2" t="s">
        <v>794</v>
      </c>
      <c r="B3826" s="3">
        <v>6</v>
      </c>
      <c r="C3826" s="3">
        <v>1</v>
      </c>
      <c r="D3826" s="3">
        <v>2</v>
      </c>
      <c r="E3826" s="3">
        <v>49</v>
      </c>
      <c r="F3826" s="3">
        <v>7</v>
      </c>
      <c r="G3826" s="3" t="s">
        <v>5689</v>
      </c>
      <c r="H3826" s="3">
        <v>2</v>
      </c>
      <c r="I3826" s="3">
        <v>350</v>
      </c>
      <c r="J3826" s="3" t="s">
        <v>5689</v>
      </c>
      <c r="K3826" s="3">
        <v>0</v>
      </c>
      <c r="L3826" s="3">
        <f>IF($A3826="NA","NA",VLOOKUP($A3826,'[1]Regression Table'!$A$2:$O$5964,6,FALSE))</f>
        <v>4.4409000000000002E-3</v>
      </c>
      <c r="M3826" s="3">
        <f>IF($A3826="NA","NA",VLOOKUP($A3826,'[1]Regression Table'!$A$2:$O$5964,7,FALSE))</f>
        <v>1.37687E-2</v>
      </c>
      <c r="N3826" s="3">
        <f>IF(A3826="NA","NA",VLOOKUP($A3826,'[1]Regression Table'!$A$2:$O$5964,8,FALSE))</f>
        <v>-4.0928699999999999E-4</v>
      </c>
      <c r="O3826" s="3">
        <f>IF(A3826="NA","NA",VLOOKUP($A3826,'[1]Regression Table'!$A$2:$O$5964,9,FALSE))</f>
        <v>1.60362E-2</v>
      </c>
      <c r="P3826" s="3">
        <f>IF(A3826="NA","NA",VLOOKUP($A3826,'[1]Regression Table'!$A$2:$O$5964,10,FALSE))</f>
        <v>7.8052299999999998E-3</v>
      </c>
      <c r="Q3826" s="3">
        <f>IF(A3826="NA","NA",VLOOKUP($A3826,'[1]Regression Table'!$A$2:$O$5964,11,FALSE))</f>
        <v>4.4146000000000003E-3</v>
      </c>
      <c r="R3826" s="3">
        <f>IF(A3826="NA","NA",VLOOKUP($A3826,'[1]Regression Table'!$A$2:$O$5964,12,FALSE))</f>
        <v>4.2345300000000002E-3</v>
      </c>
      <c r="S3826" s="3">
        <f>IF(A3826="NA","NA",VLOOKUP($A3826,'[1]Regression Table'!$A$2:$O$5964,13,FALSE))</f>
        <v>-5.44299E-3</v>
      </c>
      <c r="T3826" s="3">
        <f>IF(A3826="NA","NA",VLOOKUP($A3826,'[1]Regression Table'!$A$2:$O$5964,14,FALSE))</f>
        <v>1.6874100000000001E-3</v>
      </c>
      <c r="U3826" s="3">
        <f>IF(A3826="NA","NA",VLOOKUP($A3826,'[1]Regression Table'!$A$2:$O$5964,15,FALSE))</f>
        <v>-4.5614399999999999E-3</v>
      </c>
      <c r="V3826" s="3">
        <v>1.9467599999999999E-4</v>
      </c>
      <c r="W3826" s="6">
        <v>-2.3855200000000002E-5</v>
      </c>
      <c r="X3826" s="6">
        <v>7.2617499999999994E-5</v>
      </c>
    </row>
    <row r="3827" spans="1:24" x14ac:dyDescent="0.2">
      <c r="A3827" s="2" t="s">
        <v>795</v>
      </c>
      <c r="B3827" s="3">
        <v>6</v>
      </c>
      <c r="C3827" s="3">
        <v>1</v>
      </c>
      <c r="D3827" s="3">
        <v>1</v>
      </c>
      <c r="E3827" s="3">
        <v>29</v>
      </c>
      <c r="F3827" s="3">
        <v>14</v>
      </c>
      <c r="G3827" s="3">
        <v>3</v>
      </c>
      <c r="H3827" s="3">
        <v>1</v>
      </c>
      <c r="I3827" s="3" t="s">
        <v>5689</v>
      </c>
      <c r="J3827" s="3" t="s">
        <v>5689</v>
      </c>
      <c r="K3827" s="3">
        <v>0</v>
      </c>
      <c r="L3827" s="3">
        <f>IF($A3827="NA","NA",VLOOKUP($A3827,'[1]Regression Table'!$A$2:$O$5964,6,FALSE))</f>
        <v>5.04106E-3</v>
      </c>
      <c r="M3827" s="3">
        <f>IF($A3827="NA","NA",VLOOKUP($A3827,'[1]Regression Table'!$A$2:$O$5964,7,FALSE))</f>
        <v>2.9585000000000002E-3</v>
      </c>
      <c r="N3827" s="3">
        <f>IF(A3827="NA","NA",VLOOKUP($A3827,'[1]Regression Table'!$A$2:$O$5964,8,FALSE))</f>
        <v>-9.8999900000000001E-5</v>
      </c>
      <c r="O3827" s="3">
        <f>IF(A3827="NA","NA",VLOOKUP($A3827,'[1]Regression Table'!$A$2:$O$5964,9,FALSE))</f>
        <v>-9.5488699999999992E-3</v>
      </c>
      <c r="P3827" s="3">
        <f>IF(A3827="NA","NA",VLOOKUP($A3827,'[1]Regression Table'!$A$2:$O$5964,10,FALSE))</f>
        <v>-4.3250199999999997E-3</v>
      </c>
      <c r="Q3827" s="3">
        <f>IF(A3827="NA","NA",VLOOKUP($A3827,'[1]Regression Table'!$A$2:$O$5964,11,FALSE))</f>
        <v>-7.6910499999999996E-3</v>
      </c>
      <c r="R3827" s="3">
        <f>IF(A3827="NA","NA",VLOOKUP($A3827,'[1]Regression Table'!$A$2:$O$5964,12,FALSE))</f>
        <v>5.5906599999999999E-3</v>
      </c>
      <c r="S3827" s="3">
        <f>IF(A3827="NA","NA",VLOOKUP($A3827,'[1]Regression Table'!$A$2:$O$5964,13,FALSE))</f>
        <v>2.3081999999999998E-2</v>
      </c>
      <c r="T3827" s="3">
        <f>IF(A3827="NA","NA",VLOOKUP($A3827,'[1]Regression Table'!$A$2:$O$5964,14,FALSE))</f>
        <v>-2.3845400000000001E-3</v>
      </c>
      <c r="U3827" s="3">
        <f>IF(A3827="NA","NA",VLOOKUP($A3827,'[1]Regression Table'!$A$2:$O$5964,15,FALSE))</f>
        <v>3.5847700000000003E-2</v>
      </c>
      <c r="V3827" s="3">
        <v>1.94852E-4</v>
      </c>
      <c r="W3827" s="6">
        <v>-2.6883899999999999E-5</v>
      </c>
      <c r="X3827" s="6">
        <v>7.0706900000000006E-5</v>
      </c>
    </row>
    <row r="3828" spans="1:24" x14ac:dyDescent="0.2">
      <c r="A3828" s="2" t="s">
        <v>5689</v>
      </c>
      <c r="B3828" s="3" t="s">
        <v>5689</v>
      </c>
      <c r="C3828" s="3" t="s">
        <v>5689</v>
      </c>
      <c r="D3828" s="3" t="s">
        <v>5689</v>
      </c>
      <c r="E3828" s="3" t="s">
        <v>5689</v>
      </c>
      <c r="F3828" s="3" t="s">
        <v>5689</v>
      </c>
      <c r="G3828" s="3" t="s">
        <v>5689</v>
      </c>
      <c r="H3828" s="3" t="s">
        <v>5689</v>
      </c>
      <c r="I3828" s="3" t="s">
        <v>5689</v>
      </c>
      <c r="J3828" s="3" t="s">
        <v>5689</v>
      </c>
      <c r="K3828" s="3" t="s">
        <v>5689</v>
      </c>
      <c r="L3828" s="3" t="str">
        <f>IF($A3828="NA","NA",VLOOKUP($A3828,'[1]Regression Table'!$A$2:$O$5964,6,FALSE))</f>
        <v>NA</v>
      </c>
      <c r="M3828" s="3" t="str">
        <f>IF($A3828="NA","NA",VLOOKUP($A3828,'[1]Regression Table'!$A$2:$O$5964,7,FALSE))</f>
        <v>NA</v>
      </c>
      <c r="N3828" s="3" t="str">
        <f>IF(A3828="NA","NA",VLOOKUP($A3828,'[1]Regression Table'!$A$2:$O$5964,8,FALSE))</f>
        <v>NA</v>
      </c>
      <c r="O3828" s="3" t="str">
        <f>IF(A3828="NA","NA",VLOOKUP($A3828,'[1]Regression Table'!$A$2:$O$5964,9,FALSE))</f>
        <v>NA</v>
      </c>
      <c r="P3828" s="3" t="str">
        <f>IF(A3828="NA","NA",VLOOKUP($A3828,'[1]Regression Table'!$A$2:$O$5964,10,FALSE))</f>
        <v>NA</v>
      </c>
      <c r="Q3828" s="3" t="str">
        <f>IF(A3828="NA","NA",VLOOKUP($A3828,'[1]Regression Table'!$A$2:$O$5964,11,FALSE))</f>
        <v>NA</v>
      </c>
      <c r="R3828" s="3" t="str">
        <f>IF(A3828="NA","NA",VLOOKUP($A3828,'[1]Regression Table'!$A$2:$O$5964,12,FALSE))</f>
        <v>NA</v>
      </c>
      <c r="S3828" s="3" t="str">
        <f>IF(A3828="NA","NA",VLOOKUP($A3828,'[1]Regression Table'!$A$2:$O$5964,13,FALSE))</f>
        <v>NA</v>
      </c>
      <c r="T3828" s="3" t="str">
        <f>IF(A3828="NA","NA",VLOOKUP($A3828,'[1]Regression Table'!$A$2:$O$5964,14,FALSE))</f>
        <v>NA</v>
      </c>
      <c r="U3828" s="3" t="str">
        <f>IF(A3828="NA","NA",VLOOKUP($A3828,'[1]Regression Table'!$A$2:$O$5964,15,FALSE))</f>
        <v>NA</v>
      </c>
      <c r="V3828" s="3" t="s">
        <v>5689</v>
      </c>
      <c r="W3828" s="6" t="s">
        <v>5689</v>
      </c>
      <c r="X3828" s="6" t="s">
        <v>5689</v>
      </c>
    </row>
    <row r="3829" spans="1:24" x14ac:dyDescent="0.2">
      <c r="A3829" s="2" t="s">
        <v>796</v>
      </c>
      <c r="B3829" s="3">
        <v>6</v>
      </c>
      <c r="C3829" s="3">
        <v>3</v>
      </c>
      <c r="D3829" s="3">
        <v>2</v>
      </c>
      <c r="E3829" s="3">
        <v>50</v>
      </c>
      <c r="F3829" s="3">
        <v>7</v>
      </c>
      <c r="G3829" s="3" t="s">
        <v>5689</v>
      </c>
      <c r="H3829" s="3">
        <v>5</v>
      </c>
      <c r="I3829" s="3">
        <v>1700</v>
      </c>
      <c r="J3829" s="3">
        <v>0</v>
      </c>
      <c r="K3829" s="3">
        <v>0</v>
      </c>
      <c r="L3829" s="3">
        <f>IF($A3829="NA","NA",VLOOKUP($A3829,'[1]Regression Table'!$A$2:$O$5964,6,FALSE))</f>
        <v>4.2287499999999999E-3</v>
      </c>
      <c r="M3829" s="3">
        <f>IF($A3829="NA","NA",VLOOKUP($A3829,'[1]Regression Table'!$A$2:$O$5964,7,FALSE))</f>
        <v>1.24815E-2</v>
      </c>
      <c r="N3829" s="3">
        <f>IF(A3829="NA","NA",VLOOKUP($A3829,'[1]Regression Table'!$A$2:$O$5964,8,FALSE))</f>
        <v>1.2407500000000001E-3</v>
      </c>
      <c r="O3829" s="3">
        <f>IF(A3829="NA","NA",VLOOKUP($A3829,'[1]Regression Table'!$A$2:$O$5964,9,FALSE))</f>
        <v>1.70528E-2</v>
      </c>
      <c r="P3829" s="3">
        <f>IF(A3829="NA","NA",VLOOKUP($A3829,'[1]Regression Table'!$A$2:$O$5964,10,FALSE))</f>
        <v>6.5513500000000001E-3</v>
      </c>
      <c r="Q3829" s="3">
        <f>IF(A3829="NA","NA",VLOOKUP($A3829,'[1]Regression Table'!$A$2:$O$5964,11,FALSE))</f>
        <v>-4.4505100000000002E-4</v>
      </c>
      <c r="R3829" s="3">
        <f>IF(A3829="NA","NA",VLOOKUP($A3829,'[1]Regression Table'!$A$2:$O$5964,12,FALSE))</f>
        <v>-9.4005900000000003E-4</v>
      </c>
      <c r="S3829" s="3">
        <f>IF(A3829="NA","NA",VLOOKUP($A3829,'[1]Regression Table'!$A$2:$O$5964,13,FALSE))</f>
        <v>-8.2401700000000002E-4</v>
      </c>
      <c r="T3829" s="3">
        <f>IF(A3829="NA","NA",VLOOKUP($A3829,'[1]Regression Table'!$A$2:$O$5964,14,FALSE))</f>
        <v>-1.7392900000000001E-3</v>
      </c>
      <c r="U3829" s="3">
        <f>IF(A3829="NA","NA",VLOOKUP($A3829,'[1]Regression Table'!$A$2:$O$5964,15,FALSE))</f>
        <v>-1.5924600000000001E-4</v>
      </c>
      <c r="V3829" s="3">
        <v>2.0835999999999999E-4</v>
      </c>
      <c r="W3829" s="6">
        <v>-1.2286999999999999E-5</v>
      </c>
      <c r="X3829" s="6">
        <v>7.2192800000000004E-5</v>
      </c>
    </row>
    <row r="3830" spans="1:24" x14ac:dyDescent="0.2">
      <c r="A3830" s="2" t="s">
        <v>797</v>
      </c>
      <c r="B3830" s="3">
        <v>6</v>
      </c>
      <c r="C3830" s="3">
        <v>2</v>
      </c>
      <c r="D3830" s="3">
        <v>1</v>
      </c>
      <c r="E3830" s="3">
        <v>28</v>
      </c>
      <c r="F3830" s="3">
        <v>14</v>
      </c>
      <c r="G3830" s="3">
        <v>3</v>
      </c>
      <c r="H3830" s="3">
        <v>5</v>
      </c>
      <c r="I3830" s="3">
        <v>1200</v>
      </c>
      <c r="J3830" s="3" t="s">
        <v>5689</v>
      </c>
      <c r="K3830" s="3" t="s">
        <v>5689</v>
      </c>
      <c r="L3830" s="3">
        <f>IF($A3830="NA","NA",VLOOKUP($A3830,'[1]Regression Table'!$A$2:$O$5964,6,FALSE))</f>
        <v>5.11612E-3</v>
      </c>
      <c r="M3830" s="3">
        <f>IF($A3830="NA","NA",VLOOKUP($A3830,'[1]Regression Table'!$A$2:$O$5964,7,FALSE))</f>
        <v>3.4655300000000001E-3</v>
      </c>
      <c r="N3830" s="3">
        <f>IF(A3830="NA","NA",VLOOKUP($A3830,'[1]Regression Table'!$A$2:$O$5964,8,FALSE))</f>
        <v>1.15704E-3</v>
      </c>
      <c r="O3830" s="3">
        <f>IF(A3830="NA","NA",VLOOKUP($A3830,'[1]Regression Table'!$A$2:$O$5964,9,FALSE))</f>
        <v>-8.1196800000000006E-3</v>
      </c>
      <c r="P3830" s="3">
        <f>IF(A3830="NA","NA",VLOOKUP($A3830,'[1]Regression Table'!$A$2:$O$5964,10,FALSE))</f>
        <v>-3.2424900000000002E-3</v>
      </c>
      <c r="Q3830" s="3">
        <f>IF(A3830="NA","NA",VLOOKUP($A3830,'[1]Regression Table'!$A$2:$O$5964,11,FALSE))</f>
        <v>-6.7572400000000003E-3</v>
      </c>
      <c r="R3830" s="3">
        <f>IF(A3830="NA","NA",VLOOKUP($A3830,'[1]Regression Table'!$A$2:$O$5964,12,FALSE))</f>
        <v>4.8853000000000004E-3</v>
      </c>
      <c r="S3830" s="3">
        <f>IF(A3830="NA","NA",VLOOKUP($A3830,'[1]Regression Table'!$A$2:$O$5964,13,FALSE))</f>
        <v>1.9871300000000001E-2</v>
      </c>
      <c r="T3830" s="3">
        <f>IF(A3830="NA","NA",VLOOKUP($A3830,'[1]Regression Table'!$A$2:$O$5964,14,FALSE))</f>
        <v>-1.79374E-3</v>
      </c>
      <c r="U3830" s="3">
        <f>IF(A3830="NA","NA",VLOOKUP($A3830,'[1]Regression Table'!$A$2:$O$5964,15,FALSE))</f>
        <v>3.39152E-2</v>
      </c>
      <c r="V3830" s="3">
        <v>2.0054900000000001E-4</v>
      </c>
      <c r="W3830" s="6">
        <v>-2.15705E-5</v>
      </c>
      <c r="X3830" s="6">
        <v>6.9511000000000006E-5</v>
      </c>
    </row>
    <row r="3831" spans="1:24" x14ac:dyDescent="0.2">
      <c r="A3831" s="2" t="s">
        <v>798</v>
      </c>
      <c r="B3831" s="3">
        <v>6</v>
      </c>
      <c r="C3831" s="3">
        <v>1</v>
      </c>
      <c r="D3831" s="3">
        <v>1</v>
      </c>
      <c r="E3831" s="3">
        <v>25</v>
      </c>
      <c r="F3831" s="3">
        <v>7</v>
      </c>
      <c r="G3831" s="3">
        <v>2</v>
      </c>
      <c r="H3831" s="3">
        <v>2</v>
      </c>
      <c r="I3831" s="3">
        <v>365</v>
      </c>
      <c r="J3831" s="3">
        <v>1</v>
      </c>
      <c r="K3831" s="3">
        <v>1</v>
      </c>
      <c r="L3831" s="3">
        <f>IF($A3831="NA","NA",VLOOKUP($A3831,'[1]Regression Table'!$A$2:$O$5964,6,FALSE))</f>
        <v>3.0809000000000001E-3</v>
      </c>
      <c r="M3831" s="3">
        <f>IF($A3831="NA","NA",VLOOKUP($A3831,'[1]Regression Table'!$A$2:$O$5964,7,FALSE))</f>
        <v>2.49373E-3</v>
      </c>
      <c r="N3831" s="3">
        <f>IF(A3831="NA","NA",VLOOKUP($A3831,'[1]Regression Table'!$A$2:$O$5964,8,FALSE))</f>
        <v>-4.5599399999999998E-4</v>
      </c>
      <c r="O3831" s="3">
        <f>IF(A3831="NA","NA",VLOOKUP($A3831,'[1]Regression Table'!$A$2:$O$5964,9,FALSE))</f>
        <v>1.20922E-3</v>
      </c>
      <c r="P3831" s="3">
        <f>IF(A3831="NA","NA",VLOOKUP($A3831,'[1]Regression Table'!$A$2:$O$5964,10,FALSE))</f>
        <v>1.08983E-2</v>
      </c>
      <c r="Q3831" s="3">
        <f>IF(A3831="NA","NA",VLOOKUP($A3831,'[1]Regression Table'!$A$2:$O$5964,11,FALSE))</f>
        <v>2.12116E-3</v>
      </c>
      <c r="R3831" s="3">
        <f>IF(A3831="NA","NA",VLOOKUP($A3831,'[1]Regression Table'!$A$2:$O$5964,12,FALSE))</f>
        <v>-6.9978800000000002E-4</v>
      </c>
      <c r="S3831" s="3">
        <f>IF(A3831="NA","NA",VLOOKUP($A3831,'[1]Regression Table'!$A$2:$O$5964,13,FALSE))</f>
        <v>-3.6888799999999999E-2</v>
      </c>
      <c r="T3831" s="3">
        <f>IF(A3831="NA","NA",VLOOKUP($A3831,'[1]Regression Table'!$A$2:$O$5964,14,FALSE))</f>
        <v>1.8124299999999999E-2</v>
      </c>
      <c r="U3831" s="3">
        <f>IF(A3831="NA","NA",VLOOKUP($A3831,'[1]Regression Table'!$A$2:$O$5964,15,FALSE))</f>
        <v>3.9698999999999998E-2</v>
      </c>
      <c r="V3831" s="3">
        <v>1.9189500000000001E-4</v>
      </c>
      <c r="W3831" s="6">
        <v>-3.2744599999999998E-5</v>
      </c>
      <c r="X3831" s="6">
        <v>6.3203100000000005E-5</v>
      </c>
    </row>
    <row r="3832" spans="1:24" x14ac:dyDescent="0.2">
      <c r="A3832" s="2" t="s">
        <v>799</v>
      </c>
      <c r="B3832" s="3">
        <v>6</v>
      </c>
      <c r="C3832" s="3">
        <v>2</v>
      </c>
      <c r="D3832" s="3">
        <v>1</v>
      </c>
      <c r="E3832" s="3">
        <v>46</v>
      </c>
      <c r="F3832" s="3">
        <v>7</v>
      </c>
      <c r="G3832" s="3">
        <v>4</v>
      </c>
      <c r="H3832" s="3">
        <v>5</v>
      </c>
      <c r="I3832" s="3">
        <v>1500</v>
      </c>
      <c r="J3832" s="3">
        <v>1</v>
      </c>
      <c r="K3832" s="3">
        <v>1</v>
      </c>
      <c r="L3832" s="3">
        <f>IF($A3832="NA","NA",VLOOKUP($A3832,'[1]Regression Table'!$A$2:$O$5964,6,FALSE))</f>
        <v>4.0196800000000003E-3</v>
      </c>
      <c r="M3832" s="3">
        <f>IF($A3832="NA","NA",VLOOKUP($A3832,'[1]Regression Table'!$A$2:$O$5964,7,FALSE))</f>
        <v>1.15996E-2</v>
      </c>
      <c r="N3832" s="3">
        <f>IF(A3832="NA","NA",VLOOKUP($A3832,'[1]Regression Table'!$A$2:$O$5964,8,FALSE))</f>
        <v>2.6129000000000001E-4</v>
      </c>
      <c r="O3832" s="3">
        <f>IF(A3832="NA","NA",VLOOKUP($A3832,'[1]Regression Table'!$A$2:$O$5964,9,FALSE))</f>
        <v>1.2992999999999999E-2</v>
      </c>
      <c r="P3832" s="3">
        <f>IF(A3832="NA","NA",VLOOKUP($A3832,'[1]Regression Table'!$A$2:$O$5964,10,FALSE))</f>
        <v>6.9927000000000001E-3</v>
      </c>
      <c r="Q3832" s="3">
        <f>IF(A3832="NA","NA",VLOOKUP($A3832,'[1]Regression Table'!$A$2:$O$5964,11,FALSE))</f>
        <v>2.40354E-3</v>
      </c>
      <c r="R3832" s="3">
        <f>IF(A3832="NA","NA",VLOOKUP($A3832,'[1]Regression Table'!$A$2:$O$5964,12,FALSE))</f>
        <v>1.6152E-3</v>
      </c>
      <c r="S3832" s="3">
        <f>IF(A3832="NA","NA",VLOOKUP($A3832,'[1]Regression Table'!$A$2:$O$5964,13,FALSE))</f>
        <v>-5.19383E-3</v>
      </c>
      <c r="T3832" s="3">
        <f>IF(A3832="NA","NA",VLOOKUP($A3832,'[1]Regression Table'!$A$2:$O$5964,14,FALSE))</f>
        <v>1.2831699999999999E-3</v>
      </c>
      <c r="U3832" s="3">
        <f>IF(A3832="NA","NA",VLOOKUP($A3832,'[1]Regression Table'!$A$2:$O$5964,15,FALSE))</f>
        <v>-6.5995400000000001E-3</v>
      </c>
      <c r="V3832" s="3">
        <v>1.9493000000000001E-4</v>
      </c>
      <c r="W3832" s="6">
        <v>-2.1458799999999999E-5</v>
      </c>
      <c r="X3832" s="6">
        <v>7.2010100000000004E-5</v>
      </c>
    </row>
    <row r="3833" spans="1:24" x14ac:dyDescent="0.2">
      <c r="A3833" s="2" t="s">
        <v>800</v>
      </c>
      <c r="B3833" s="3">
        <v>6</v>
      </c>
      <c r="C3833" s="3">
        <v>2</v>
      </c>
      <c r="D3833" s="3">
        <v>2</v>
      </c>
      <c r="E3833" s="3">
        <v>27</v>
      </c>
      <c r="F3833" s="3">
        <v>7</v>
      </c>
      <c r="G3833" s="3">
        <v>4</v>
      </c>
      <c r="H3833" s="3">
        <v>1</v>
      </c>
      <c r="I3833" s="3">
        <v>1000</v>
      </c>
      <c r="J3833" s="3">
        <v>1</v>
      </c>
      <c r="K3833" s="3">
        <v>1</v>
      </c>
      <c r="L3833" s="3">
        <f>IF($A3833="NA","NA",VLOOKUP($A3833,'[1]Regression Table'!$A$2:$O$5964,6,FALSE))</f>
        <v>3.2180199999999998E-3</v>
      </c>
      <c r="M3833" s="3">
        <f>IF($A3833="NA","NA",VLOOKUP($A3833,'[1]Regression Table'!$A$2:$O$5964,7,FALSE))</f>
        <v>3.28927E-3</v>
      </c>
      <c r="N3833" s="3">
        <f>IF(A3833="NA","NA",VLOOKUP($A3833,'[1]Regression Table'!$A$2:$O$5964,8,FALSE))</f>
        <v>-1.32077E-3</v>
      </c>
      <c r="O3833" s="3">
        <f>IF(A3833="NA","NA",VLOOKUP($A3833,'[1]Regression Table'!$A$2:$O$5964,9,FALSE))</f>
        <v>5.1624100000000001E-3</v>
      </c>
      <c r="P3833" s="3">
        <f>IF(A3833="NA","NA",VLOOKUP($A3833,'[1]Regression Table'!$A$2:$O$5964,10,FALSE))</f>
        <v>1.18827E-2</v>
      </c>
      <c r="Q3833" s="3">
        <f>IF(A3833="NA","NA",VLOOKUP($A3833,'[1]Regression Table'!$A$2:$O$5964,11,FALSE))</f>
        <v>2.7583899999999999E-3</v>
      </c>
      <c r="R3833" s="3">
        <f>IF(A3833="NA","NA",VLOOKUP($A3833,'[1]Regression Table'!$A$2:$O$5964,12,FALSE))</f>
        <v>-4.6909300000000002E-4</v>
      </c>
      <c r="S3833" s="3">
        <f>IF(A3833="NA","NA",VLOOKUP($A3833,'[1]Regression Table'!$A$2:$O$5964,13,FALSE))</f>
        <v>-3.6935299999999997E-2</v>
      </c>
      <c r="T3833" s="3">
        <f>IF(A3833="NA","NA",VLOOKUP($A3833,'[1]Regression Table'!$A$2:$O$5964,14,FALSE))</f>
        <v>1.6897200000000001E-2</v>
      </c>
      <c r="U3833" s="3">
        <f>IF(A3833="NA","NA",VLOOKUP($A3833,'[1]Regression Table'!$A$2:$O$5964,15,FALSE))</f>
        <v>3.88434E-2</v>
      </c>
      <c r="V3833" s="3">
        <v>1.9172199999999999E-4</v>
      </c>
      <c r="W3833" s="6">
        <v>-2.81377E-5</v>
      </c>
      <c r="X3833" s="6">
        <v>6.0902200000000001E-5</v>
      </c>
    </row>
    <row r="3834" spans="1:24" x14ac:dyDescent="0.2">
      <c r="A3834" s="2" t="s">
        <v>801</v>
      </c>
      <c r="B3834" s="3">
        <v>6</v>
      </c>
      <c r="C3834" s="3">
        <v>2</v>
      </c>
      <c r="D3834" s="3">
        <v>1</v>
      </c>
      <c r="E3834" s="3">
        <v>21</v>
      </c>
      <c r="F3834" s="3">
        <v>7</v>
      </c>
      <c r="G3834" s="3">
        <v>2</v>
      </c>
      <c r="H3834" s="3">
        <v>1</v>
      </c>
      <c r="I3834" s="3">
        <v>25</v>
      </c>
      <c r="J3834" s="3">
        <v>1</v>
      </c>
      <c r="K3834" s="3">
        <v>0</v>
      </c>
      <c r="L3834" s="3">
        <f>IF($A3834="NA","NA",VLOOKUP($A3834,'[1]Regression Table'!$A$2:$O$5964,6,FALSE))</f>
        <v>1.4552199999999999E-3</v>
      </c>
      <c r="M3834" s="3">
        <f>IF($A3834="NA","NA",VLOOKUP($A3834,'[1]Regression Table'!$A$2:$O$5964,7,FALSE))</f>
        <v>-9.4046800000000003E-3</v>
      </c>
      <c r="N3834" s="3">
        <f>IF(A3834="NA","NA",VLOOKUP($A3834,'[1]Regression Table'!$A$2:$O$5964,8,FALSE))</f>
        <v>-4.9164600000000001E-3</v>
      </c>
      <c r="O3834" s="3">
        <f>IF(A3834="NA","NA",VLOOKUP($A3834,'[1]Regression Table'!$A$2:$O$5964,9,FALSE))</f>
        <v>-2.9939200000000002E-3</v>
      </c>
      <c r="P3834" s="3">
        <f>IF(A3834="NA","NA",VLOOKUP($A3834,'[1]Regression Table'!$A$2:$O$5964,10,FALSE))</f>
        <v>2.43348E-2</v>
      </c>
      <c r="Q3834" s="3">
        <f>IF(A3834="NA","NA",VLOOKUP($A3834,'[1]Regression Table'!$A$2:$O$5964,11,FALSE))</f>
        <v>7.7719499999999997E-3</v>
      </c>
      <c r="R3834" s="3">
        <f>IF(A3834="NA","NA",VLOOKUP($A3834,'[1]Regression Table'!$A$2:$O$5964,12,FALSE))</f>
        <v>-9.0570500000000005E-3</v>
      </c>
      <c r="S3834" s="3">
        <f>IF(A3834="NA","NA",VLOOKUP($A3834,'[1]Regression Table'!$A$2:$O$5964,13,FALSE))</f>
        <v>-0.12177200000000001</v>
      </c>
      <c r="T3834" s="3">
        <f>IF(A3834="NA","NA",VLOOKUP($A3834,'[1]Regression Table'!$A$2:$O$5964,14,FALSE))</f>
        <v>5.6431200000000001E-2</v>
      </c>
      <c r="U3834" s="3">
        <f>IF(A3834="NA","NA",VLOOKUP($A3834,'[1]Regression Table'!$A$2:$O$5964,15,FALSE))</f>
        <v>0.130522</v>
      </c>
      <c r="V3834" s="3">
        <v>1.8489400000000001E-4</v>
      </c>
      <c r="W3834" s="6">
        <v>-3.7852799999999998E-5</v>
      </c>
      <c r="X3834" s="6">
        <v>6.2684199999999999E-5</v>
      </c>
    </row>
    <row r="3835" spans="1:24" x14ac:dyDescent="0.2">
      <c r="A3835" s="2" t="s">
        <v>802</v>
      </c>
      <c r="B3835" s="3">
        <v>6</v>
      </c>
      <c r="C3835" s="3">
        <v>3</v>
      </c>
      <c r="D3835" s="3">
        <v>1</v>
      </c>
      <c r="E3835" s="3">
        <v>53</v>
      </c>
      <c r="F3835" s="3">
        <v>7</v>
      </c>
      <c r="G3835" s="3">
        <v>4</v>
      </c>
      <c r="H3835" s="3">
        <v>1</v>
      </c>
      <c r="I3835" s="3">
        <v>1000</v>
      </c>
      <c r="J3835" s="3">
        <v>0</v>
      </c>
      <c r="K3835" s="3">
        <v>1</v>
      </c>
      <c r="L3835" s="3">
        <f>IF($A3835="NA","NA",VLOOKUP($A3835,'[1]Regression Table'!$A$2:$O$5964,6,FALSE))</f>
        <v>4.4942699999999999E-3</v>
      </c>
      <c r="M3835" s="3">
        <f>IF($A3835="NA","NA",VLOOKUP($A3835,'[1]Regression Table'!$A$2:$O$5964,7,FALSE))</f>
        <v>1.1045299999999999E-2</v>
      </c>
      <c r="N3835" s="3">
        <f>IF(A3835="NA","NA",VLOOKUP($A3835,'[1]Regression Table'!$A$2:$O$5964,8,FALSE))</f>
        <v>1.2918199999999999E-3</v>
      </c>
      <c r="O3835" s="3">
        <f>IF(A3835="NA","NA",VLOOKUP($A3835,'[1]Regression Table'!$A$2:$O$5964,9,FALSE))</f>
        <v>1.3424999999999999E-2</v>
      </c>
      <c r="P3835" s="3">
        <f>IF(A3835="NA","NA",VLOOKUP($A3835,'[1]Regression Table'!$A$2:$O$5964,10,FALSE))</f>
        <v>4.6214000000000003E-3</v>
      </c>
      <c r="Q3835" s="3">
        <f>IF(A3835="NA","NA",VLOOKUP($A3835,'[1]Regression Table'!$A$2:$O$5964,11,FALSE))</f>
        <v>2.3651800000000001E-3</v>
      </c>
      <c r="R3835" s="3">
        <f>IF(A3835="NA","NA",VLOOKUP($A3835,'[1]Regression Table'!$A$2:$O$5964,12,FALSE))</f>
        <v>5.1740200000000003E-4</v>
      </c>
      <c r="S3835" s="3">
        <f>IF(A3835="NA","NA",VLOOKUP($A3835,'[1]Regression Table'!$A$2:$O$5964,13,FALSE))</f>
        <v>-9.1982499999999998E-4</v>
      </c>
      <c r="T3835" s="3">
        <f>IF(A3835="NA","NA",VLOOKUP($A3835,'[1]Regression Table'!$A$2:$O$5964,14,FALSE))</f>
        <v>-2.3459000000000002E-3</v>
      </c>
      <c r="U3835" s="3">
        <f>IF(A3835="NA","NA",VLOOKUP($A3835,'[1]Regression Table'!$A$2:$O$5964,15,FALSE))</f>
        <v>-8.9846500000000003E-3</v>
      </c>
      <c r="V3835" s="3">
        <v>1.9075E-4</v>
      </c>
      <c r="W3835" s="6">
        <v>-2.38421E-5</v>
      </c>
      <c r="X3835" s="6">
        <v>6.7127300000000004E-5</v>
      </c>
    </row>
    <row r="3836" spans="1:24" x14ac:dyDescent="0.2">
      <c r="A3836" s="2" t="s">
        <v>803</v>
      </c>
      <c r="B3836" s="3">
        <v>6</v>
      </c>
      <c r="C3836" s="3">
        <v>1</v>
      </c>
      <c r="D3836" s="3">
        <v>2</v>
      </c>
      <c r="E3836" s="3">
        <v>18</v>
      </c>
      <c r="F3836" s="3">
        <v>7</v>
      </c>
      <c r="G3836" s="3">
        <v>2</v>
      </c>
      <c r="H3836" s="3">
        <v>1</v>
      </c>
      <c r="I3836" s="3">
        <v>0</v>
      </c>
      <c r="J3836" s="3" t="s">
        <v>5689</v>
      </c>
      <c r="K3836" s="3" t="s">
        <v>5689</v>
      </c>
      <c r="L3836" s="3">
        <f>IF($A3836="NA","NA",VLOOKUP($A3836,'[1]Regression Table'!$A$2:$O$5964,6,FALSE))</f>
        <v>1.0130199999999999E-3</v>
      </c>
      <c r="M3836" s="3">
        <f>IF($A3836="NA","NA",VLOOKUP($A3836,'[1]Regression Table'!$A$2:$O$5964,7,FALSE))</f>
        <v>-9.2245499999999998E-3</v>
      </c>
      <c r="N3836" s="3">
        <f>IF(A3836="NA","NA",VLOOKUP($A3836,'[1]Regression Table'!$A$2:$O$5964,8,FALSE))</f>
        <v>-5.2697999999999998E-3</v>
      </c>
      <c r="O3836" s="3">
        <f>IF(A3836="NA","NA",VLOOKUP($A3836,'[1]Regression Table'!$A$2:$O$5964,9,FALSE))</f>
        <v>-3.4619400000000002E-3</v>
      </c>
      <c r="P3836" s="3">
        <f>IF(A3836="NA","NA",VLOOKUP($A3836,'[1]Regression Table'!$A$2:$O$5964,10,FALSE))</f>
        <v>2.6556400000000001E-2</v>
      </c>
      <c r="Q3836" s="3">
        <f>IF(A3836="NA","NA",VLOOKUP($A3836,'[1]Regression Table'!$A$2:$O$5964,11,FALSE))</f>
        <v>8.3431300000000007E-3</v>
      </c>
      <c r="R3836" s="3">
        <f>IF(A3836="NA","NA",VLOOKUP($A3836,'[1]Regression Table'!$A$2:$O$5964,12,FALSE))</f>
        <v>-5.6411500000000002E-3</v>
      </c>
      <c r="S3836" s="3">
        <f>IF(A3836="NA","NA",VLOOKUP($A3836,'[1]Regression Table'!$A$2:$O$5964,13,FALSE))</f>
        <v>-0.12636500000000001</v>
      </c>
      <c r="T3836" s="3">
        <f>IF(A3836="NA","NA",VLOOKUP($A3836,'[1]Regression Table'!$A$2:$O$5964,14,FALSE))</f>
        <v>5.8607800000000002E-2</v>
      </c>
      <c r="U3836" s="3">
        <f>IF(A3836="NA","NA",VLOOKUP($A3836,'[1]Regression Table'!$A$2:$O$5964,15,FALSE))</f>
        <v>0.13391900000000001</v>
      </c>
      <c r="V3836" s="3">
        <v>1.82313E-4</v>
      </c>
      <c r="W3836" s="6">
        <v>-4.0070000000000001E-5</v>
      </c>
      <c r="X3836" s="6">
        <v>6.2219500000000003E-5</v>
      </c>
    </row>
    <row r="3837" spans="1:24" x14ac:dyDescent="0.2">
      <c r="A3837" s="2" t="s">
        <v>804</v>
      </c>
      <c r="B3837" s="3">
        <v>6</v>
      </c>
      <c r="C3837" s="3">
        <v>3</v>
      </c>
      <c r="D3837" s="3">
        <v>2</v>
      </c>
      <c r="E3837" s="3">
        <v>43</v>
      </c>
      <c r="F3837" s="3">
        <v>7</v>
      </c>
      <c r="G3837" s="3">
        <v>4</v>
      </c>
      <c r="H3837" s="3">
        <v>5</v>
      </c>
      <c r="I3837" s="3">
        <v>1400</v>
      </c>
      <c r="J3837" s="3">
        <v>1</v>
      </c>
      <c r="K3837" s="3">
        <v>0</v>
      </c>
      <c r="L3837" s="3">
        <f>IF($A3837="NA","NA",VLOOKUP($A3837,'[1]Regression Table'!$A$2:$O$5964,6,FALSE))</f>
        <v>4.2740699999999996E-3</v>
      </c>
      <c r="M3837" s="3">
        <f>IF($A3837="NA","NA",VLOOKUP($A3837,'[1]Regression Table'!$A$2:$O$5964,7,FALSE))</f>
        <v>1.0968800000000001E-2</v>
      </c>
      <c r="N3837" s="3">
        <f>IF(A3837="NA","NA",VLOOKUP($A3837,'[1]Regression Table'!$A$2:$O$5964,8,FALSE))</f>
        <v>-6.3466599999999998E-4</v>
      </c>
      <c r="O3837" s="3">
        <f>IF(A3837="NA","NA",VLOOKUP($A3837,'[1]Regression Table'!$A$2:$O$5964,9,FALSE))</f>
        <v>1.4240299999999999E-2</v>
      </c>
      <c r="P3837" s="3">
        <f>IF(A3837="NA","NA",VLOOKUP($A3837,'[1]Regression Table'!$A$2:$O$5964,10,FALSE))</f>
        <v>5.3073499999999997E-3</v>
      </c>
      <c r="Q3837" s="3">
        <f>IF(A3837="NA","NA",VLOOKUP($A3837,'[1]Regression Table'!$A$2:$O$5964,11,FALSE))</f>
        <v>-7.8679300000000004E-4</v>
      </c>
      <c r="R3837" s="3">
        <f>IF(A3837="NA","NA",VLOOKUP($A3837,'[1]Regression Table'!$A$2:$O$5964,12,FALSE))</f>
        <v>1.0279200000000001E-3</v>
      </c>
      <c r="S3837" s="3">
        <f>IF(A3837="NA","NA",VLOOKUP($A3837,'[1]Regression Table'!$A$2:$O$5964,13,FALSE))</f>
        <v>-4.5587300000000004E-3</v>
      </c>
      <c r="T3837" s="3">
        <f>IF(A3837="NA","NA",VLOOKUP($A3837,'[1]Regression Table'!$A$2:$O$5964,14,FALSE))</f>
        <v>-2.6814299999999998E-3</v>
      </c>
      <c r="U3837" s="3">
        <f>IF(A3837="NA","NA",VLOOKUP($A3837,'[1]Regression Table'!$A$2:$O$5964,15,FALSE))</f>
        <v>-4.1965600000000002E-3</v>
      </c>
      <c r="V3837" s="3">
        <v>1.9447999999999999E-4</v>
      </c>
      <c r="W3837" s="6">
        <v>-2.4122899999999999E-5</v>
      </c>
      <c r="X3837" s="6">
        <v>6.5939700000000002E-5</v>
      </c>
    </row>
    <row r="3838" spans="1:24" x14ac:dyDescent="0.2">
      <c r="A3838" s="2" t="s">
        <v>805</v>
      </c>
      <c r="B3838" s="3">
        <v>6</v>
      </c>
      <c r="C3838" s="3">
        <v>1</v>
      </c>
      <c r="D3838" s="3">
        <v>1</v>
      </c>
      <c r="E3838" s="3">
        <v>25</v>
      </c>
      <c r="F3838" s="3">
        <v>7</v>
      </c>
      <c r="G3838" s="3">
        <v>2</v>
      </c>
      <c r="H3838" s="3">
        <v>1</v>
      </c>
      <c r="I3838" s="3">
        <v>0</v>
      </c>
      <c r="J3838" s="3" t="s">
        <v>5689</v>
      </c>
      <c r="K3838" s="3">
        <v>1</v>
      </c>
      <c r="L3838" s="3">
        <f>IF($A3838="NA","NA",VLOOKUP($A3838,'[1]Regression Table'!$A$2:$O$5964,6,FALSE))</f>
        <v>6.9845400000000005E-4</v>
      </c>
      <c r="M3838" s="3">
        <f>IF($A3838="NA","NA",VLOOKUP($A3838,'[1]Regression Table'!$A$2:$O$5964,7,FALSE))</f>
        <v>-1.0049799999999999E-2</v>
      </c>
      <c r="N3838" s="3">
        <f>IF(A3838="NA","NA",VLOOKUP($A3838,'[1]Regression Table'!$A$2:$O$5964,8,FALSE))</f>
        <v>-5.5548899999999998E-3</v>
      </c>
      <c r="O3838" s="3">
        <f>IF(A3838="NA","NA",VLOOKUP($A3838,'[1]Regression Table'!$A$2:$O$5964,9,FALSE))</f>
        <v>-2.71449E-3</v>
      </c>
      <c r="P3838" s="3">
        <f>IF(A3838="NA","NA",VLOOKUP($A3838,'[1]Regression Table'!$A$2:$O$5964,10,FALSE))</f>
        <v>2.7643899999999999E-2</v>
      </c>
      <c r="Q3838" s="3">
        <f>IF(A3838="NA","NA",VLOOKUP($A3838,'[1]Regression Table'!$A$2:$O$5964,11,FALSE))</f>
        <v>3.6842899999999998E-3</v>
      </c>
      <c r="R3838" s="3">
        <f>IF(A3838="NA","NA",VLOOKUP($A3838,'[1]Regression Table'!$A$2:$O$5964,12,FALSE))</f>
        <v>-6.0235100000000001E-3</v>
      </c>
      <c r="S3838" s="3">
        <f>IF(A3838="NA","NA",VLOOKUP($A3838,'[1]Regression Table'!$A$2:$O$5964,13,FALSE))</f>
        <v>-0.120437</v>
      </c>
      <c r="T3838" s="3">
        <f>IF(A3838="NA","NA",VLOOKUP($A3838,'[1]Regression Table'!$A$2:$O$5964,14,FALSE))</f>
        <v>5.6985599999999997E-2</v>
      </c>
      <c r="U3838" s="3">
        <f>IF(A3838="NA","NA",VLOOKUP($A3838,'[1]Regression Table'!$A$2:$O$5964,15,FALSE))</f>
        <v>0.12548300000000001</v>
      </c>
      <c r="V3838" s="3">
        <v>1.80402E-4</v>
      </c>
      <c r="W3838" s="6">
        <v>-3.6998800000000002E-5</v>
      </c>
      <c r="X3838" s="6">
        <v>6.1997900000000005E-5</v>
      </c>
    </row>
    <row r="3839" spans="1:24" x14ac:dyDescent="0.2">
      <c r="A3839" s="2" t="s">
        <v>806</v>
      </c>
      <c r="B3839" s="3">
        <v>6</v>
      </c>
      <c r="C3839" s="3">
        <v>1</v>
      </c>
      <c r="D3839" s="3">
        <v>1</v>
      </c>
      <c r="E3839" s="3">
        <v>18</v>
      </c>
      <c r="F3839" s="3">
        <v>7</v>
      </c>
      <c r="G3839" s="3" t="s">
        <v>5689</v>
      </c>
      <c r="H3839" s="3">
        <v>1</v>
      </c>
      <c r="I3839" s="3" t="s">
        <v>5689</v>
      </c>
      <c r="J3839" s="3" t="s">
        <v>5689</v>
      </c>
      <c r="K3839" s="3">
        <v>1</v>
      </c>
      <c r="L3839" s="3">
        <f>IF($A3839="NA","NA",VLOOKUP($A3839,'[1]Regression Table'!$A$2:$O$5964,6,FALSE))</f>
        <v>2.7099200000000002E-3</v>
      </c>
      <c r="M3839" s="3">
        <f>IF($A3839="NA","NA",VLOOKUP($A3839,'[1]Regression Table'!$A$2:$O$5964,7,FALSE))</f>
        <v>1.2790099999999999E-3</v>
      </c>
      <c r="N3839" s="3">
        <f>IF(A3839="NA","NA",VLOOKUP($A3839,'[1]Regression Table'!$A$2:$O$5964,8,FALSE))</f>
        <v>-2.7011800000000001E-3</v>
      </c>
      <c r="O3839" s="3">
        <f>IF(A3839="NA","NA",VLOOKUP($A3839,'[1]Regression Table'!$A$2:$O$5964,9,FALSE))</f>
        <v>4.5290299999999999E-3</v>
      </c>
      <c r="P3839" s="3">
        <f>IF(A3839="NA","NA",VLOOKUP($A3839,'[1]Regression Table'!$A$2:$O$5964,10,FALSE))</f>
        <v>1.2897E-2</v>
      </c>
      <c r="Q3839" s="3">
        <f>IF(A3839="NA","NA",VLOOKUP($A3839,'[1]Regression Table'!$A$2:$O$5964,11,FALSE))</f>
        <v>4.5424799999999998E-3</v>
      </c>
      <c r="R3839" s="3">
        <f>IF(A3839="NA","NA",VLOOKUP($A3839,'[1]Regression Table'!$A$2:$O$5964,12,FALSE))</f>
        <v>-5.9318800000000003E-4</v>
      </c>
      <c r="S3839" s="3">
        <f>IF(A3839="NA","NA",VLOOKUP($A3839,'[1]Regression Table'!$A$2:$O$5964,13,FALSE))</f>
        <v>-4.3950900000000001E-2</v>
      </c>
      <c r="T3839" s="3">
        <f>IF(A3839="NA","NA",VLOOKUP($A3839,'[1]Regression Table'!$A$2:$O$5964,14,FALSE))</f>
        <v>1.8627899999999999E-2</v>
      </c>
      <c r="U3839" s="3">
        <f>IF(A3839="NA","NA",VLOOKUP($A3839,'[1]Regression Table'!$A$2:$O$5964,15,FALSE))</f>
        <v>4.8064000000000003E-2</v>
      </c>
      <c r="V3839" s="3">
        <v>1.8438499999999999E-4</v>
      </c>
      <c r="W3839" s="6">
        <v>-3.65712E-5</v>
      </c>
      <c r="X3839" s="6">
        <v>5.99499E-5</v>
      </c>
    </row>
    <row r="3840" spans="1:24" x14ac:dyDescent="0.2">
      <c r="A3840" s="2" t="s">
        <v>807</v>
      </c>
      <c r="B3840" s="3">
        <v>6</v>
      </c>
      <c r="C3840" s="3">
        <v>2</v>
      </c>
      <c r="D3840" s="3">
        <v>2</v>
      </c>
      <c r="E3840" s="3">
        <v>47</v>
      </c>
      <c r="F3840" s="3">
        <v>7</v>
      </c>
      <c r="G3840" s="3">
        <v>6</v>
      </c>
      <c r="H3840" s="3">
        <v>5</v>
      </c>
      <c r="I3840" s="3">
        <v>1000</v>
      </c>
      <c r="J3840" s="3">
        <v>1</v>
      </c>
      <c r="K3840" s="3">
        <v>1</v>
      </c>
      <c r="L3840" s="3">
        <f>IF($A3840="NA","NA",VLOOKUP($A3840,'[1]Regression Table'!$A$2:$O$5964,6,FALSE))</f>
        <v>3.6740700000000002E-3</v>
      </c>
      <c r="M3840" s="3">
        <f>IF($A3840="NA","NA",VLOOKUP($A3840,'[1]Regression Table'!$A$2:$O$5964,7,FALSE))</f>
        <v>1.29458E-2</v>
      </c>
      <c r="N3840" s="3">
        <f>IF(A3840="NA","NA",VLOOKUP($A3840,'[1]Regression Table'!$A$2:$O$5964,8,FALSE))</f>
        <v>1.63036E-3</v>
      </c>
      <c r="O3840" s="3">
        <f>IF(A3840="NA","NA",VLOOKUP($A3840,'[1]Regression Table'!$A$2:$O$5964,9,FALSE))</f>
        <v>1.6405200000000002E-2</v>
      </c>
      <c r="P3840" s="3">
        <f>IF(A3840="NA","NA",VLOOKUP($A3840,'[1]Regression Table'!$A$2:$O$5964,10,FALSE))</f>
        <v>7.0917100000000002E-3</v>
      </c>
      <c r="Q3840" s="3">
        <f>IF(A3840="NA","NA",VLOOKUP($A3840,'[1]Regression Table'!$A$2:$O$5964,11,FALSE))</f>
        <v>3.55223E-3</v>
      </c>
      <c r="R3840" s="3">
        <f>IF(A3840="NA","NA",VLOOKUP($A3840,'[1]Regression Table'!$A$2:$O$5964,12,FALSE))</f>
        <v>3.26699E-3</v>
      </c>
      <c r="S3840" s="3">
        <f>IF(A3840="NA","NA",VLOOKUP($A3840,'[1]Regression Table'!$A$2:$O$5964,13,FALSE))</f>
        <v>-5.5347499999999997E-3</v>
      </c>
      <c r="T3840" s="3">
        <f>IF(A3840="NA","NA",VLOOKUP($A3840,'[1]Regression Table'!$A$2:$O$5964,14,FALSE))</f>
        <v>-4.1155000000000002E-3</v>
      </c>
      <c r="U3840" s="3">
        <f>IF(A3840="NA","NA",VLOOKUP($A3840,'[1]Regression Table'!$A$2:$O$5964,15,FALSE))</f>
        <v>7.6627100000000001E-4</v>
      </c>
      <c r="V3840" s="3">
        <v>2.0028900000000001E-4</v>
      </c>
      <c r="W3840" s="6">
        <v>-2.57861E-5</v>
      </c>
      <c r="X3840" s="6">
        <v>7.1608799999999998E-5</v>
      </c>
    </row>
    <row r="3841" spans="1:24" x14ac:dyDescent="0.2">
      <c r="A3841" s="2" t="s">
        <v>808</v>
      </c>
      <c r="B3841" s="3">
        <v>6</v>
      </c>
      <c r="C3841" s="3">
        <v>3</v>
      </c>
      <c r="D3841" s="3">
        <v>2</v>
      </c>
      <c r="E3841" s="3">
        <v>44</v>
      </c>
      <c r="F3841" s="3">
        <v>7</v>
      </c>
      <c r="G3841" s="3">
        <v>2</v>
      </c>
      <c r="H3841" s="3">
        <v>5</v>
      </c>
      <c r="I3841" s="3">
        <v>1200</v>
      </c>
      <c r="J3841" s="3">
        <v>1</v>
      </c>
      <c r="K3841" s="3">
        <v>1</v>
      </c>
      <c r="L3841" s="3">
        <f>IF($A3841="NA","NA",VLOOKUP($A3841,'[1]Regression Table'!$A$2:$O$5964,6,FALSE))</f>
        <v>3.4185299999999999E-3</v>
      </c>
      <c r="M3841" s="3">
        <f>IF($A3841="NA","NA",VLOOKUP($A3841,'[1]Regression Table'!$A$2:$O$5964,7,FALSE))</f>
        <v>1.06353E-2</v>
      </c>
      <c r="N3841" s="3">
        <f>IF(A3841="NA","NA",VLOOKUP($A3841,'[1]Regression Table'!$A$2:$O$5964,8,FALSE))</f>
        <v>1.0554399999999999E-3</v>
      </c>
      <c r="O3841" s="3">
        <f>IF(A3841="NA","NA",VLOOKUP($A3841,'[1]Regression Table'!$A$2:$O$5964,9,FALSE))</f>
        <v>1.49531E-2</v>
      </c>
      <c r="P3841" s="3">
        <f>IF(A3841="NA","NA",VLOOKUP($A3841,'[1]Regression Table'!$A$2:$O$5964,10,FALSE))</f>
        <v>4.0966600000000002E-3</v>
      </c>
      <c r="Q3841" s="3">
        <f>IF(A3841="NA","NA",VLOOKUP($A3841,'[1]Regression Table'!$A$2:$O$5964,11,FALSE))</f>
        <v>-3.42178E-4</v>
      </c>
      <c r="R3841" s="3">
        <f>IF(A3841="NA","NA",VLOOKUP($A3841,'[1]Regression Table'!$A$2:$O$5964,12,FALSE))</f>
        <v>3.5414800000000001E-3</v>
      </c>
      <c r="S3841" s="3">
        <f>IF(A3841="NA","NA",VLOOKUP($A3841,'[1]Regression Table'!$A$2:$O$5964,13,FALSE))</f>
        <v>-5.3119500000000002E-3</v>
      </c>
      <c r="T3841" s="3">
        <f>IF(A3841="NA","NA",VLOOKUP($A3841,'[1]Regression Table'!$A$2:$O$5964,14,FALSE))</f>
        <v>-2.28429E-3</v>
      </c>
      <c r="U3841" s="3">
        <f>IF(A3841="NA","NA",VLOOKUP($A3841,'[1]Regression Table'!$A$2:$O$5964,15,FALSE))</f>
        <v>3.36821E-3</v>
      </c>
      <c r="V3841" s="3">
        <v>2.05338E-4</v>
      </c>
      <c r="W3841" s="6">
        <v>-1.7365300000000001E-5</v>
      </c>
      <c r="X3841" s="6">
        <v>7.0706300000000004E-5</v>
      </c>
    </row>
    <row r="3842" spans="1:24" x14ac:dyDescent="0.2">
      <c r="A3842" s="2" t="s">
        <v>809</v>
      </c>
      <c r="B3842" s="3">
        <v>6</v>
      </c>
      <c r="C3842" s="3">
        <v>1</v>
      </c>
      <c r="D3842" s="3">
        <v>2</v>
      </c>
      <c r="E3842" s="3">
        <v>48</v>
      </c>
      <c r="F3842" s="3">
        <v>7</v>
      </c>
      <c r="G3842" s="3">
        <v>4</v>
      </c>
      <c r="H3842" s="3">
        <v>6</v>
      </c>
      <c r="I3842" s="3" t="s">
        <v>5689</v>
      </c>
      <c r="J3842" s="3">
        <v>1</v>
      </c>
      <c r="K3842" s="3">
        <v>0</v>
      </c>
      <c r="L3842" s="3">
        <f>IF($A3842="NA","NA",VLOOKUP($A3842,'[1]Regression Table'!$A$2:$O$5964,6,FALSE))</f>
        <v>2.8834799999999999E-3</v>
      </c>
      <c r="M3842" s="3">
        <f>IF($A3842="NA","NA",VLOOKUP($A3842,'[1]Regression Table'!$A$2:$O$5964,7,FALSE))</f>
        <v>3.63445E-3</v>
      </c>
      <c r="N3842" s="3">
        <f>IF(A3842="NA","NA",VLOOKUP($A3842,'[1]Regression Table'!$A$2:$O$5964,8,FALSE))</f>
        <v>-1.86243E-2</v>
      </c>
      <c r="O3842" s="3">
        <f>IF(A3842="NA","NA",VLOOKUP($A3842,'[1]Regression Table'!$A$2:$O$5964,9,FALSE))</f>
        <v>1.6113200000000001E-2</v>
      </c>
      <c r="P3842" s="3">
        <f>IF(A3842="NA","NA",VLOOKUP($A3842,'[1]Regression Table'!$A$2:$O$5964,10,FALSE))</f>
        <v>-1.7827800000000001E-2</v>
      </c>
      <c r="Q3842" s="3">
        <f>IF(A3842="NA","NA",VLOOKUP($A3842,'[1]Regression Table'!$A$2:$O$5964,11,FALSE))</f>
        <v>2.3681700000000002E-3</v>
      </c>
      <c r="R3842" s="3">
        <f>IF(A3842="NA","NA",VLOOKUP($A3842,'[1]Regression Table'!$A$2:$O$5964,12,FALSE))</f>
        <v>1.48397E-3</v>
      </c>
      <c r="S3842" s="3">
        <f>IF(A3842="NA","NA",VLOOKUP($A3842,'[1]Regression Table'!$A$2:$O$5964,13,FALSE))</f>
        <v>-9.0007899999999998E-3</v>
      </c>
      <c r="T3842" s="3">
        <f>IF(A3842="NA","NA",VLOOKUP($A3842,'[1]Regression Table'!$A$2:$O$5964,14,FALSE))</f>
        <v>2.8896400000000002E-3</v>
      </c>
      <c r="U3842" s="3">
        <f>IF(A3842="NA","NA",VLOOKUP($A3842,'[1]Regression Table'!$A$2:$O$5964,15,FALSE))</f>
        <v>5.5305299999999996E-4</v>
      </c>
      <c r="V3842" s="3">
        <v>1.90342E-4</v>
      </c>
      <c r="W3842" s="6">
        <v>-2.54583E-5</v>
      </c>
      <c r="X3842" s="6">
        <v>5.8154700000000001E-5</v>
      </c>
    </row>
    <row r="3843" spans="1:24" x14ac:dyDescent="0.2">
      <c r="A3843" s="2" t="s">
        <v>810</v>
      </c>
      <c r="B3843" s="3">
        <v>6</v>
      </c>
      <c r="C3843" s="3">
        <v>2</v>
      </c>
      <c r="D3843" s="3">
        <v>2</v>
      </c>
      <c r="E3843" s="3">
        <v>47</v>
      </c>
      <c r="F3843" s="3">
        <v>7</v>
      </c>
      <c r="G3843" s="3">
        <v>4</v>
      </c>
      <c r="H3843" s="3">
        <v>6</v>
      </c>
      <c r="I3843" s="3">
        <v>0</v>
      </c>
      <c r="J3843" s="3">
        <v>0</v>
      </c>
      <c r="K3843" s="3">
        <v>0</v>
      </c>
      <c r="L3843" s="3">
        <f>IF($A3843="NA","NA",VLOOKUP($A3843,'[1]Regression Table'!$A$2:$O$5964,6,FALSE))</f>
        <v>2.6793400000000001E-3</v>
      </c>
      <c r="M3843" s="3">
        <f>IF($A3843="NA","NA",VLOOKUP($A3843,'[1]Regression Table'!$A$2:$O$5964,7,FALSE))</f>
        <v>1.13915E-4</v>
      </c>
      <c r="N3843" s="3">
        <f>IF(A3843="NA","NA",VLOOKUP($A3843,'[1]Regression Table'!$A$2:$O$5964,8,FALSE))</f>
        <v>-2.48787E-2</v>
      </c>
      <c r="O3843" s="3">
        <f>IF(A3843="NA","NA",VLOOKUP($A3843,'[1]Regression Table'!$A$2:$O$5964,9,FALSE))</f>
        <v>2.07502E-2</v>
      </c>
      <c r="P3843" s="3">
        <f>IF(A3843="NA","NA",VLOOKUP($A3843,'[1]Regression Table'!$A$2:$O$5964,10,FALSE))</f>
        <v>-2.33522E-2</v>
      </c>
      <c r="Q3843" s="3">
        <f>IF(A3843="NA","NA",VLOOKUP($A3843,'[1]Regression Table'!$A$2:$O$5964,11,FALSE))</f>
        <v>3.1429800000000001E-3</v>
      </c>
      <c r="R3843" s="3">
        <f>IF(A3843="NA","NA",VLOOKUP($A3843,'[1]Regression Table'!$A$2:$O$5964,12,FALSE))</f>
        <v>3.0065700000000001E-3</v>
      </c>
      <c r="S3843" s="3">
        <f>IF(A3843="NA","NA",VLOOKUP($A3843,'[1]Regression Table'!$A$2:$O$5964,13,FALSE))</f>
        <v>-6.8182900000000003E-3</v>
      </c>
      <c r="T3843" s="3">
        <f>IF(A3843="NA","NA",VLOOKUP($A3843,'[1]Regression Table'!$A$2:$O$5964,14,FALSE))</f>
        <v>4.3278800000000001E-3</v>
      </c>
      <c r="U3843" s="3">
        <f>IF(A3843="NA","NA",VLOOKUP($A3843,'[1]Regression Table'!$A$2:$O$5964,15,FALSE))</f>
        <v>-1.6842599999999999E-3</v>
      </c>
      <c r="V3843" s="3">
        <v>2.0109899999999999E-4</v>
      </c>
      <c r="W3843" s="6">
        <v>-1.40432E-5</v>
      </c>
      <c r="X3843" s="6">
        <v>6.5365500000000003E-5</v>
      </c>
    </row>
    <row r="3844" spans="1:24" x14ac:dyDescent="0.2">
      <c r="A3844" s="2" t="s">
        <v>811</v>
      </c>
      <c r="B3844" s="3">
        <v>6</v>
      </c>
      <c r="C3844" s="3">
        <v>2</v>
      </c>
      <c r="D3844" s="3">
        <v>2</v>
      </c>
      <c r="E3844" s="3">
        <v>34</v>
      </c>
      <c r="F3844" s="3">
        <v>7</v>
      </c>
      <c r="G3844" s="3">
        <v>5</v>
      </c>
      <c r="H3844" s="3">
        <v>5</v>
      </c>
      <c r="I3844" s="3">
        <v>1500</v>
      </c>
      <c r="J3844" s="3">
        <v>0</v>
      </c>
      <c r="K3844" s="3">
        <v>0</v>
      </c>
      <c r="L3844" s="3">
        <f>IF($A3844="NA","NA",VLOOKUP($A3844,'[1]Regression Table'!$A$2:$O$5964,6,FALSE))</f>
        <v>3.7222900000000001E-3</v>
      </c>
      <c r="M3844" s="3">
        <f>IF($A3844="NA","NA",VLOOKUP($A3844,'[1]Regression Table'!$A$2:$O$5964,7,FALSE))</f>
        <v>1.1495399999999999E-2</v>
      </c>
      <c r="N3844" s="3">
        <f>IF(A3844="NA","NA",VLOOKUP($A3844,'[1]Regression Table'!$A$2:$O$5964,8,FALSE))</f>
        <v>2.30308E-4</v>
      </c>
      <c r="O3844" s="3">
        <f>IF(A3844="NA","NA",VLOOKUP($A3844,'[1]Regression Table'!$A$2:$O$5964,9,FALSE))</f>
        <v>9.1783200000000002E-3</v>
      </c>
      <c r="P3844" s="3">
        <f>IF(A3844="NA","NA",VLOOKUP($A3844,'[1]Regression Table'!$A$2:$O$5964,10,FALSE))</f>
        <v>5.0987200000000002E-3</v>
      </c>
      <c r="Q3844" s="3">
        <f>IF(A3844="NA","NA",VLOOKUP($A3844,'[1]Regression Table'!$A$2:$O$5964,11,FALSE))</f>
        <v>-1.27929E-3</v>
      </c>
      <c r="R3844" s="3">
        <f>IF(A3844="NA","NA",VLOOKUP($A3844,'[1]Regression Table'!$A$2:$O$5964,12,FALSE))</f>
        <v>1.4500400000000001E-3</v>
      </c>
      <c r="S3844" s="3">
        <f>IF(A3844="NA","NA",VLOOKUP($A3844,'[1]Regression Table'!$A$2:$O$5964,13,FALSE))</f>
        <v>-4.55953E-3</v>
      </c>
      <c r="T3844" s="3">
        <f>IF(A3844="NA","NA",VLOOKUP($A3844,'[1]Regression Table'!$A$2:$O$5964,14,FALSE))</f>
        <v>-5.4519799999999999E-4</v>
      </c>
      <c r="U3844" s="3">
        <f>IF(A3844="NA","NA",VLOOKUP($A3844,'[1]Regression Table'!$A$2:$O$5964,15,FALSE))</f>
        <v>-1.05736E-3</v>
      </c>
      <c r="V3844" s="3">
        <v>1.9287199999999999E-4</v>
      </c>
      <c r="W3844" s="6">
        <v>-2.46517E-5</v>
      </c>
      <c r="X3844" s="6">
        <v>6.8499399999999997E-5</v>
      </c>
    </row>
    <row r="3845" spans="1:24" x14ac:dyDescent="0.2">
      <c r="A3845" s="2" t="s">
        <v>812</v>
      </c>
      <c r="B3845" s="3">
        <v>6</v>
      </c>
      <c r="C3845" s="3">
        <v>1</v>
      </c>
      <c r="D3845" s="3">
        <v>2</v>
      </c>
      <c r="E3845" s="3">
        <v>32</v>
      </c>
      <c r="F3845" s="3">
        <v>7</v>
      </c>
      <c r="G3845" s="3" t="s">
        <v>5689</v>
      </c>
      <c r="H3845" s="3" t="s">
        <v>5689</v>
      </c>
      <c r="I3845" s="3" t="s">
        <v>5689</v>
      </c>
      <c r="J3845" s="3" t="s">
        <v>5689</v>
      </c>
      <c r="K3845" s="3" t="s">
        <v>5689</v>
      </c>
      <c r="L3845" s="3">
        <f>IF($A3845="NA","NA",VLOOKUP($A3845,'[1]Regression Table'!$A$2:$O$5964,6,FALSE))</f>
        <v>3.9262899999999998E-3</v>
      </c>
      <c r="M3845" s="3">
        <f>IF($A3845="NA","NA",VLOOKUP($A3845,'[1]Regression Table'!$A$2:$O$5964,7,FALSE))</f>
        <v>1.10796E-2</v>
      </c>
      <c r="N3845" s="3">
        <f>IF(A3845="NA","NA",VLOOKUP($A3845,'[1]Regression Table'!$A$2:$O$5964,8,FALSE))</f>
        <v>-1.04813E-4</v>
      </c>
      <c r="O3845" s="3">
        <f>IF(A3845="NA","NA",VLOOKUP($A3845,'[1]Regression Table'!$A$2:$O$5964,9,FALSE))</f>
        <v>8.8479100000000005E-3</v>
      </c>
      <c r="P3845" s="3">
        <f>IF(A3845="NA","NA",VLOOKUP($A3845,'[1]Regression Table'!$A$2:$O$5964,10,FALSE))</f>
        <v>4.77043E-3</v>
      </c>
      <c r="Q3845" s="3">
        <f>IF(A3845="NA","NA",VLOOKUP($A3845,'[1]Regression Table'!$A$2:$O$5964,11,FALSE))</f>
        <v>7.5074199999999999E-4</v>
      </c>
      <c r="R3845" s="3">
        <f>IF(A3845="NA","NA",VLOOKUP($A3845,'[1]Regression Table'!$A$2:$O$5964,12,FALSE))</f>
        <v>2.3921300000000001E-3</v>
      </c>
      <c r="S3845" s="3">
        <f>IF(A3845="NA","NA",VLOOKUP($A3845,'[1]Regression Table'!$A$2:$O$5964,13,FALSE))</f>
        <v>-2.5664099999999999E-3</v>
      </c>
      <c r="T3845" s="3">
        <f>IF(A3845="NA","NA",VLOOKUP($A3845,'[1]Regression Table'!$A$2:$O$5964,14,FALSE))</f>
        <v>-1.82244E-3</v>
      </c>
      <c r="U3845" s="3">
        <f>IF(A3845="NA","NA",VLOOKUP($A3845,'[1]Regression Table'!$A$2:$O$5964,15,FALSE))</f>
        <v>-3.9684300000000002E-3</v>
      </c>
      <c r="V3845" s="3">
        <v>1.8696199999999999E-4</v>
      </c>
      <c r="W3845" s="6">
        <v>-2.9873500000000001E-5</v>
      </c>
      <c r="X3845" s="6">
        <v>6.77437E-5</v>
      </c>
    </row>
    <row r="3846" spans="1:24" x14ac:dyDescent="0.2">
      <c r="A3846" s="2" t="s">
        <v>813</v>
      </c>
      <c r="B3846" s="3">
        <v>6</v>
      </c>
      <c r="C3846" s="3">
        <v>3</v>
      </c>
      <c r="D3846" s="3">
        <v>1</v>
      </c>
      <c r="E3846" s="3">
        <v>21</v>
      </c>
      <c r="F3846" s="3">
        <v>7</v>
      </c>
      <c r="G3846" s="3" t="s">
        <v>5689</v>
      </c>
      <c r="H3846" s="3">
        <v>3</v>
      </c>
      <c r="I3846" s="3">
        <v>175</v>
      </c>
      <c r="J3846" s="3">
        <v>0</v>
      </c>
      <c r="K3846" s="3">
        <v>1</v>
      </c>
      <c r="L3846" s="3">
        <f>IF($A3846="NA","NA",VLOOKUP($A3846,'[1]Regression Table'!$A$2:$O$5964,6,FALSE))</f>
        <v>3.8077699999999998E-3</v>
      </c>
      <c r="M3846" s="3">
        <f>IF($A3846="NA","NA",VLOOKUP($A3846,'[1]Regression Table'!$A$2:$O$5964,7,FALSE))</f>
        <v>1.2139199999999999E-2</v>
      </c>
      <c r="N3846" s="3">
        <f>IF(A3846="NA","NA",VLOOKUP($A3846,'[1]Regression Table'!$A$2:$O$5964,8,FALSE))</f>
        <v>-1.7285E-3</v>
      </c>
      <c r="O3846" s="3">
        <f>IF(A3846="NA","NA",VLOOKUP($A3846,'[1]Regression Table'!$A$2:$O$5964,9,FALSE))</f>
        <v>1.24244E-2</v>
      </c>
      <c r="P3846" s="3">
        <f>IF(A3846="NA","NA",VLOOKUP($A3846,'[1]Regression Table'!$A$2:$O$5964,10,FALSE))</f>
        <v>5.1107699999999997E-3</v>
      </c>
      <c r="Q3846" s="3">
        <f>IF(A3846="NA","NA",VLOOKUP($A3846,'[1]Regression Table'!$A$2:$O$5964,11,FALSE))</f>
        <v>2.0270800000000001E-4</v>
      </c>
      <c r="R3846" s="3">
        <f>IF(A3846="NA","NA",VLOOKUP($A3846,'[1]Regression Table'!$A$2:$O$5964,12,FALSE))</f>
        <v>5.1734499999999996E-3</v>
      </c>
      <c r="S3846" s="3">
        <f>IF(A3846="NA","NA",VLOOKUP($A3846,'[1]Regression Table'!$A$2:$O$5964,13,FALSE))</f>
        <v>-1.2204799999999999E-3</v>
      </c>
      <c r="T3846" s="3">
        <f>IF(A3846="NA","NA",VLOOKUP($A3846,'[1]Regression Table'!$A$2:$O$5964,14,FALSE))</f>
        <v>1.9402099999999999E-3</v>
      </c>
      <c r="U3846" s="3">
        <f>IF(A3846="NA","NA",VLOOKUP($A3846,'[1]Regression Table'!$A$2:$O$5964,15,FALSE))</f>
        <v>2.0531E-3</v>
      </c>
      <c r="V3846" s="3">
        <v>1.9141300000000001E-4</v>
      </c>
      <c r="W3846" s="6">
        <v>-3.0378900000000001E-5</v>
      </c>
      <c r="X3846" s="6">
        <v>7.2652599999999996E-5</v>
      </c>
    </row>
    <row r="3847" spans="1:24" x14ac:dyDescent="0.2">
      <c r="A3847" s="2" t="s">
        <v>814</v>
      </c>
      <c r="B3847" s="3">
        <v>6</v>
      </c>
      <c r="C3847" s="3">
        <v>3</v>
      </c>
      <c r="D3847" s="3">
        <v>1</v>
      </c>
      <c r="E3847" s="3">
        <v>27</v>
      </c>
      <c r="F3847" s="3">
        <v>7</v>
      </c>
      <c r="G3847" s="3">
        <v>3</v>
      </c>
      <c r="H3847" s="3">
        <v>1</v>
      </c>
      <c r="I3847" s="3">
        <v>200</v>
      </c>
      <c r="J3847" s="3">
        <v>1</v>
      </c>
      <c r="K3847" s="3">
        <v>1</v>
      </c>
      <c r="L3847" s="3">
        <f>IF($A3847="NA","NA",VLOOKUP($A3847,'[1]Regression Table'!$A$2:$O$5964,6,FALSE))</f>
        <v>3.8939000000000001E-3</v>
      </c>
      <c r="M3847" s="3">
        <f>IF($A3847="NA","NA",VLOOKUP($A3847,'[1]Regression Table'!$A$2:$O$5964,7,FALSE))</f>
        <v>1.08564E-2</v>
      </c>
      <c r="N3847" s="3">
        <f>IF(A3847="NA","NA",VLOOKUP($A3847,'[1]Regression Table'!$A$2:$O$5964,8,FALSE))</f>
        <v>2.0540100000000002E-3</v>
      </c>
      <c r="O3847" s="3">
        <f>IF(A3847="NA","NA",VLOOKUP($A3847,'[1]Regression Table'!$A$2:$O$5964,9,FALSE))</f>
        <v>1.21992E-2</v>
      </c>
      <c r="P3847" s="3">
        <f>IF(A3847="NA","NA",VLOOKUP($A3847,'[1]Regression Table'!$A$2:$O$5964,10,FALSE))</f>
        <v>6.4251600000000001E-3</v>
      </c>
      <c r="Q3847" s="3">
        <f>IF(A3847="NA","NA",VLOOKUP($A3847,'[1]Regression Table'!$A$2:$O$5964,11,FALSE))</f>
        <v>-3.1794100000000001E-3</v>
      </c>
      <c r="R3847" s="3">
        <f>IF(A3847="NA","NA",VLOOKUP($A3847,'[1]Regression Table'!$A$2:$O$5964,12,FALSE))</f>
        <v>1.6716700000000001E-3</v>
      </c>
      <c r="S3847" s="3">
        <f>IF(A3847="NA","NA",VLOOKUP($A3847,'[1]Regression Table'!$A$2:$O$5964,13,FALSE))</f>
        <v>-7.2774199999999997E-3</v>
      </c>
      <c r="T3847" s="3">
        <f>IF(A3847="NA","NA",VLOOKUP($A3847,'[1]Regression Table'!$A$2:$O$5964,14,FALSE))</f>
        <v>1.0213399999999999E-3</v>
      </c>
      <c r="U3847" s="3">
        <f>IF(A3847="NA","NA",VLOOKUP($A3847,'[1]Regression Table'!$A$2:$O$5964,15,FALSE))</f>
        <v>-5.4486200000000004E-3</v>
      </c>
      <c r="V3847" s="3">
        <v>1.9251699999999999E-4</v>
      </c>
      <c r="W3847" s="6">
        <v>-2.0716700000000001E-5</v>
      </c>
      <c r="X3847" s="6">
        <v>6.3272899999999995E-5</v>
      </c>
    </row>
    <row r="3848" spans="1:24" x14ac:dyDescent="0.2">
      <c r="A3848" s="2" t="s">
        <v>815</v>
      </c>
      <c r="B3848" s="3">
        <v>6</v>
      </c>
      <c r="C3848" s="3">
        <v>3</v>
      </c>
      <c r="D3848" s="3">
        <v>2</v>
      </c>
      <c r="E3848" s="3">
        <v>23</v>
      </c>
      <c r="F3848" s="3">
        <v>7</v>
      </c>
      <c r="G3848" s="3">
        <v>4</v>
      </c>
      <c r="H3848" s="3">
        <v>3</v>
      </c>
      <c r="I3848" s="3">
        <v>1000</v>
      </c>
      <c r="J3848" s="3">
        <v>0</v>
      </c>
      <c r="K3848" s="3" t="s">
        <v>5689</v>
      </c>
      <c r="L3848" s="3">
        <f>IF($A3848="NA","NA",VLOOKUP($A3848,'[1]Regression Table'!$A$2:$O$5964,6,FALSE))</f>
        <v>4.3441199999999999E-3</v>
      </c>
      <c r="M3848" s="3">
        <f>IF($A3848="NA","NA",VLOOKUP($A3848,'[1]Regression Table'!$A$2:$O$5964,7,FALSE))</f>
        <v>1.1933900000000001E-2</v>
      </c>
      <c r="N3848" s="3">
        <f>IF(A3848="NA","NA",VLOOKUP($A3848,'[1]Regression Table'!$A$2:$O$5964,8,FALSE))</f>
        <v>-1.8775899999999999E-3</v>
      </c>
      <c r="O3848" s="3">
        <f>IF(A3848="NA","NA",VLOOKUP($A3848,'[1]Regression Table'!$A$2:$O$5964,9,FALSE))</f>
        <v>9.9743899999999996E-3</v>
      </c>
      <c r="P3848" s="3">
        <f>IF(A3848="NA","NA",VLOOKUP($A3848,'[1]Regression Table'!$A$2:$O$5964,10,FALSE))</f>
        <v>4.4135099999999998E-3</v>
      </c>
      <c r="Q3848" s="3">
        <f>IF(A3848="NA","NA",VLOOKUP($A3848,'[1]Regression Table'!$A$2:$O$5964,11,FALSE))</f>
        <v>-1.56689E-3</v>
      </c>
      <c r="R3848" s="3">
        <f>IF(A3848="NA","NA",VLOOKUP($A3848,'[1]Regression Table'!$A$2:$O$5964,12,FALSE))</f>
        <v>8.9820099999999995E-4</v>
      </c>
      <c r="S3848" s="3">
        <f>IF(A3848="NA","NA",VLOOKUP($A3848,'[1]Regression Table'!$A$2:$O$5964,13,FALSE))</f>
        <v>-5.5890899999999997E-3</v>
      </c>
      <c r="T3848" s="3">
        <f>IF(A3848="NA","NA",VLOOKUP($A3848,'[1]Regression Table'!$A$2:$O$5964,14,FALSE))</f>
        <v>3.71499E-3</v>
      </c>
      <c r="U3848" s="3">
        <f>IF(A3848="NA","NA",VLOOKUP($A3848,'[1]Regression Table'!$A$2:$O$5964,15,FALSE))</f>
        <v>-6.4338099999999999E-3</v>
      </c>
      <c r="V3848" s="3">
        <v>1.9895500000000001E-4</v>
      </c>
      <c r="W3848" s="6">
        <v>-2.16605E-5</v>
      </c>
      <c r="X3848" s="6">
        <v>6.7058300000000001E-5</v>
      </c>
    </row>
    <row r="3849" spans="1:24" x14ac:dyDescent="0.2">
      <c r="A3849" s="2" t="s">
        <v>816</v>
      </c>
      <c r="B3849" s="3">
        <v>6</v>
      </c>
      <c r="C3849" s="3">
        <v>3</v>
      </c>
      <c r="D3849" s="3">
        <v>1</v>
      </c>
      <c r="E3849" s="3">
        <v>28</v>
      </c>
      <c r="F3849" s="3">
        <v>7</v>
      </c>
      <c r="G3849" s="3">
        <v>3</v>
      </c>
      <c r="H3849" s="3">
        <v>5</v>
      </c>
      <c r="I3849" s="3">
        <v>400</v>
      </c>
      <c r="J3849" s="3">
        <v>1</v>
      </c>
      <c r="K3849" s="3">
        <v>1</v>
      </c>
      <c r="L3849" s="3">
        <f>IF($A3849="NA","NA",VLOOKUP($A3849,'[1]Regression Table'!$A$2:$O$5964,6,FALSE))</f>
        <v>4.21676E-3</v>
      </c>
      <c r="M3849" s="3">
        <f>IF($A3849="NA","NA",VLOOKUP($A3849,'[1]Regression Table'!$A$2:$O$5964,7,FALSE))</f>
        <v>1.18773E-2</v>
      </c>
      <c r="N3849" s="3">
        <f>IF(A3849="NA","NA",VLOOKUP($A3849,'[1]Regression Table'!$A$2:$O$5964,8,FALSE))</f>
        <v>-2.9413899999999999E-3</v>
      </c>
      <c r="O3849" s="3">
        <f>IF(A3849="NA","NA",VLOOKUP($A3849,'[1]Regression Table'!$A$2:$O$5964,9,FALSE))</f>
        <v>1.20576E-2</v>
      </c>
      <c r="P3849" s="3">
        <f>IF(A3849="NA","NA",VLOOKUP($A3849,'[1]Regression Table'!$A$2:$O$5964,10,FALSE))</f>
        <v>3.6821599999999999E-3</v>
      </c>
      <c r="Q3849" s="3">
        <f>IF(A3849="NA","NA",VLOOKUP($A3849,'[1]Regression Table'!$A$2:$O$5964,11,FALSE))</f>
        <v>-3.5772600000000001E-3</v>
      </c>
      <c r="R3849" s="3">
        <f>IF(A3849="NA","NA",VLOOKUP($A3849,'[1]Regression Table'!$A$2:$O$5964,12,FALSE))</f>
        <v>1.4422599999999999E-3</v>
      </c>
      <c r="S3849" s="3">
        <f>IF(A3849="NA","NA",VLOOKUP($A3849,'[1]Regression Table'!$A$2:$O$5964,13,FALSE))</f>
        <v>-3.9860099999999999E-3</v>
      </c>
      <c r="T3849" s="3">
        <f>IF(A3849="NA","NA",VLOOKUP($A3849,'[1]Regression Table'!$A$2:$O$5964,14,FALSE))</f>
        <v>-8.0980099999999997E-4</v>
      </c>
      <c r="U3849" s="3">
        <f>IF(A3849="NA","NA",VLOOKUP($A3849,'[1]Regression Table'!$A$2:$O$5964,15,FALSE))</f>
        <v>8.2922599999999996E-4</v>
      </c>
      <c r="V3849" s="3">
        <v>1.8905500000000001E-4</v>
      </c>
      <c r="W3849" s="6">
        <v>-2.5925E-5</v>
      </c>
      <c r="X3849" s="6">
        <v>5.9082500000000002E-5</v>
      </c>
    </row>
    <row r="3850" spans="1:24" x14ac:dyDescent="0.2">
      <c r="A3850" s="2" t="s">
        <v>817</v>
      </c>
      <c r="B3850" s="3">
        <v>6</v>
      </c>
      <c r="C3850" s="3">
        <v>2</v>
      </c>
      <c r="D3850" s="3">
        <v>1</v>
      </c>
      <c r="E3850" s="3">
        <v>41</v>
      </c>
      <c r="F3850" s="3">
        <v>7</v>
      </c>
      <c r="G3850" s="3">
        <v>6</v>
      </c>
      <c r="H3850" s="3">
        <v>5</v>
      </c>
      <c r="I3850" s="3">
        <v>1600</v>
      </c>
      <c r="J3850" s="3">
        <v>1</v>
      </c>
      <c r="K3850" s="3">
        <v>1</v>
      </c>
      <c r="L3850" s="3">
        <f>IF($A3850="NA","NA",VLOOKUP($A3850,'[1]Regression Table'!$A$2:$O$5964,6,FALSE))</f>
        <v>3.8663999999999999E-3</v>
      </c>
      <c r="M3850" s="3">
        <f>IF($A3850="NA","NA",VLOOKUP($A3850,'[1]Regression Table'!$A$2:$O$5964,7,FALSE))</f>
        <v>1.22512E-2</v>
      </c>
      <c r="N3850" s="3">
        <f>IF(A3850="NA","NA",VLOOKUP($A3850,'[1]Regression Table'!$A$2:$O$5964,8,FALSE))</f>
        <v>-4.5025399999999998E-4</v>
      </c>
      <c r="O3850" s="3">
        <f>IF(A3850="NA","NA",VLOOKUP($A3850,'[1]Regression Table'!$A$2:$O$5964,9,FALSE))</f>
        <v>1.6443200000000002E-2</v>
      </c>
      <c r="P3850" s="3">
        <f>IF(A3850="NA","NA",VLOOKUP($A3850,'[1]Regression Table'!$A$2:$O$5964,10,FALSE))</f>
        <v>8.6149299999999998E-3</v>
      </c>
      <c r="Q3850" s="3">
        <f>IF(A3850="NA","NA",VLOOKUP($A3850,'[1]Regression Table'!$A$2:$O$5964,11,FALSE))</f>
        <v>-1.10304E-3</v>
      </c>
      <c r="R3850" s="3">
        <f>IF(A3850="NA","NA",VLOOKUP($A3850,'[1]Regression Table'!$A$2:$O$5964,12,FALSE))</f>
        <v>1.0468399999999999E-2</v>
      </c>
      <c r="S3850" s="3">
        <f>IF(A3850="NA","NA",VLOOKUP($A3850,'[1]Regression Table'!$A$2:$O$5964,13,FALSE))</f>
        <v>-5.9898800000000004E-3</v>
      </c>
      <c r="T3850" s="3">
        <f>IF(A3850="NA","NA",VLOOKUP($A3850,'[1]Regression Table'!$A$2:$O$5964,14,FALSE))</f>
        <v>-8.3323800000000003E-4</v>
      </c>
      <c r="U3850" s="3">
        <f>IF(A3850="NA","NA",VLOOKUP($A3850,'[1]Regression Table'!$A$2:$O$5964,15,FALSE))</f>
        <v>-6.4266699999999998E-4</v>
      </c>
      <c r="V3850" s="3">
        <v>1.9189000000000001E-4</v>
      </c>
      <c r="W3850" s="6">
        <v>-2.2141E-5</v>
      </c>
      <c r="X3850" s="6">
        <v>6.7988800000000002E-5</v>
      </c>
    </row>
    <row r="3851" spans="1:24" x14ac:dyDescent="0.2">
      <c r="A3851" s="2" t="s">
        <v>818</v>
      </c>
      <c r="B3851" s="3">
        <v>6</v>
      </c>
      <c r="C3851" s="3">
        <v>2</v>
      </c>
      <c r="D3851" s="3">
        <v>1</v>
      </c>
      <c r="E3851" s="3">
        <v>45</v>
      </c>
      <c r="F3851" s="3">
        <v>7</v>
      </c>
      <c r="G3851" s="3">
        <v>5</v>
      </c>
      <c r="H3851" s="3">
        <v>5</v>
      </c>
      <c r="I3851" s="3">
        <v>2000</v>
      </c>
      <c r="J3851" s="3">
        <v>0</v>
      </c>
      <c r="K3851" s="3" t="s">
        <v>5689</v>
      </c>
      <c r="L3851" s="3">
        <f>IF($A3851="NA","NA",VLOOKUP($A3851,'[1]Regression Table'!$A$2:$O$5964,6,FALSE))</f>
        <v>3.5442E-3</v>
      </c>
      <c r="M3851" s="3">
        <f>IF($A3851="NA","NA",VLOOKUP($A3851,'[1]Regression Table'!$A$2:$O$5964,7,FALSE))</f>
        <v>1.3586600000000001E-2</v>
      </c>
      <c r="N3851" s="3">
        <f>IF(A3851="NA","NA",VLOOKUP($A3851,'[1]Regression Table'!$A$2:$O$5964,8,FALSE))</f>
        <v>-4.8619599999999999E-4</v>
      </c>
      <c r="O3851" s="3">
        <f>IF(A3851="NA","NA",VLOOKUP($A3851,'[1]Regression Table'!$A$2:$O$5964,9,FALSE))</f>
        <v>1.7047699999999999E-2</v>
      </c>
      <c r="P3851" s="3">
        <f>IF(A3851="NA","NA",VLOOKUP($A3851,'[1]Regression Table'!$A$2:$O$5964,10,FALSE))</f>
        <v>9.3721800000000008E-3</v>
      </c>
      <c r="Q3851" s="3">
        <f>IF(A3851="NA","NA",VLOOKUP($A3851,'[1]Regression Table'!$A$2:$O$5964,11,FALSE))</f>
        <v>1.07449E-3</v>
      </c>
      <c r="R3851" s="3">
        <f>IF(A3851="NA","NA",VLOOKUP($A3851,'[1]Regression Table'!$A$2:$O$5964,12,FALSE))</f>
        <v>1.0133400000000001E-2</v>
      </c>
      <c r="S3851" s="3">
        <f>IF(A3851="NA","NA",VLOOKUP($A3851,'[1]Regression Table'!$A$2:$O$5964,13,FALSE))</f>
        <v>-8.1748800000000007E-3</v>
      </c>
      <c r="T3851" s="3">
        <f>IF(A3851="NA","NA",VLOOKUP($A3851,'[1]Regression Table'!$A$2:$O$5964,14,FALSE))</f>
        <v>-1.6283999999999999E-3</v>
      </c>
      <c r="U3851" s="3">
        <f>IF(A3851="NA","NA",VLOOKUP($A3851,'[1]Regression Table'!$A$2:$O$5964,15,FALSE))</f>
        <v>5.2354700000000002E-5</v>
      </c>
      <c r="V3851" s="3">
        <v>1.9808299999999999E-4</v>
      </c>
      <c r="W3851" s="6">
        <v>-2.1725600000000001E-5</v>
      </c>
      <c r="X3851" s="6">
        <v>6.5744600000000001E-5</v>
      </c>
    </row>
    <row r="3852" spans="1:24" x14ac:dyDescent="0.2">
      <c r="A3852" s="2" t="s">
        <v>819</v>
      </c>
      <c r="B3852" s="3">
        <v>6</v>
      </c>
      <c r="C3852" s="3">
        <v>1</v>
      </c>
      <c r="D3852" s="3">
        <v>1</v>
      </c>
      <c r="E3852" s="3">
        <v>47</v>
      </c>
      <c r="F3852" s="3">
        <v>7</v>
      </c>
      <c r="G3852" s="3">
        <v>4</v>
      </c>
      <c r="H3852" s="3">
        <v>4</v>
      </c>
      <c r="I3852" s="3">
        <v>300</v>
      </c>
      <c r="J3852" s="3">
        <v>1</v>
      </c>
      <c r="K3852" s="3">
        <v>1</v>
      </c>
      <c r="L3852" s="3">
        <f>IF($A3852="NA","NA",VLOOKUP($A3852,'[1]Regression Table'!$A$2:$O$5964,6,FALSE))</f>
        <v>3.9656700000000001E-3</v>
      </c>
      <c r="M3852" s="3">
        <f>IF($A3852="NA","NA",VLOOKUP($A3852,'[1]Regression Table'!$A$2:$O$5964,7,FALSE))</f>
        <v>1.22915E-2</v>
      </c>
      <c r="N3852" s="3">
        <f>IF(A3852="NA","NA",VLOOKUP($A3852,'[1]Regression Table'!$A$2:$O$5964,8,FALSE))</f>
        <v>-2.6014900000000001E-5</v>
      </c>
      <c r="O3852" s="3">
        <f>IF(A3852="NA","NA",VLOOKUP($A3852,'[1]Regression Table'!$A$2:$O$5964,9,FALSE))</f>
        <v>1.48097E-2</v>
      </c>
      <c r="P3852" s="3">
        <f>IF(A3852="NA","NA",VLOOKUP($A3852,'[1]Regression Table'!$A$2:$O$5964,10,FALSE))</f>
        <v>8.8495999999999991E-3</v>
      </c>
      <c r="Q3852" s="3">
        <f>IF(A3852="NA","NA",VLOOKUP($A3852,'[1]Regression Table'!$A$2:$O$5964,11,FALSE))</f>
        <v>1.3853699999999999E-3</v>
      </c>
      <c r="R3852" s="3">
        <f>IF(A3852="NA","NA",VLOOKUP($A3852,'[1]Regression Table'!$A$2:$O$5964,12,FALSE))</f>
        <v>1.1402900000000001E-2</v>
      </c>
      <c r="S3852" s="3">
        <f>IF(A3852="NA","NA",VLOOKUP($A3852,'[1]Regression Table'!$A$2:$O$5964,13,FALSE))</f>
        <v>-9.48915E-3</v>
      </c>
      <c r="T3852" s="3">
        <f>IF(A3852="NA","NA",VLOOKUP($A3852,'[1]Regression Table'!$A$2:$O$5964,14,FALSE))</f>
        <v>-2.6801300000000002E-3</v>
      </c>
      <c r="U3852" s="3">
        <f>IF(A3852="NA","NA",VLOOKUP($A3852,'[1]Regression Table'!$A$2:$O$5964,15,FALSE))</f>
        <v>-2.5332800000000002E-3</v>
      </c>
      <c r="V3852" s="3">
        <v>2.00571E-4</v>
      </c>
      <c r="W3852" s="6">
        <v>-1.9704600000000001E-5</v>
      </c>
      <c r="X3852" s="6">
        <v>6.7673200000000001E-5</v>
      </c>
    </row>
    <row r="3853" spans="1:24" x14ac:dyDescent="0.2">
      <c r="A3853" s="2" t="s">
        <v>5689</v>
      </c>
      <c r="B3853" s="3" t="s">
        <v>5689</v>
      </c>
      <c r="C3853" s="3" t="s">
        <v>5689</v>
      </c>
      <c r="D3853" s="3" t="s">
        <v>5689</v>
      </c>
      <c r="E3853" s="3" t="s">
        <v>5689</v>
      </c>
      <c r="F3853" s="3" t="s">
        <v>5689</v>
      </c>
      <c r="G3853" s="3" t="s">
        <v>5689</v>
      </c>
      <c r="H3853" s="3" t="s">
        <v>5689</v>
      </c>
      <c r="I3853" s="3" t="s">
        <v>5689</v>
      </c>
      <c r="J3853" s="3" t="s">
        <v>5689</v>
      </c>
      <c r="K3853" s="3" t="s">
        <v>5689</v>
      </c>
      <c r="L3853" s="3" t="str">
        <f>IF($A3853="NA","NA",VLOOKUP($A3853,'[1]Regression Table'!$A$2:$O$5964,6,FALSE))</f>
        <v>NA</v>
      </c>
      <c r="M3853" s="3" t="str">
        <f>IF($A3853="NA","NA",VLOOKUP($A3853,'[1]Regression Table'!$A$2:$O$5964,7,FALSE))</f>
        <v>NA</v>
      </c>
      <c r="N3853" s="3" t="str">
        <f>IF(A3853="NA","NA",VLOOKUP($A3853,'[1]Regression Table'!$A$2:$O$5964,8,FALSE))</f>
        <v>NA</v>
      </c>
      <c r="O3853" s="3" t="str">
        <f>IF(A3853="NA","NA",VLOOKUP($A3853,'[1]Regression Table'!$A$2:$O$5964,9,FALSE))</f>
        <v>NA</v>
      </c>
      <c r="P3853" s="3" t="str">
        <f>IF(A3853="NA","NA",VLOOKUP($A3853,'[1]Regression Table'!$A$2:$O$5964,10,FALSE))</f>
        <v>NA</v>
      </c>
      <c r="Q3853" s="3" t="str">
        <f>IF(A3853="NA","NA",VLOOKUP($A3853,'[1]Regression Table'!$A$2:$O$5964,11,FALSE))</f>
        <v>NA</v>
      </c>
      <c r="R3853" s="3" t="str">
        <f>IF(A3853="NA","NA",VLOOKUP($A3853,'[1]Regression Table'!$A$2:$O$5964,12,FALSE))</f>
        <v>NA</v>
      </c>
      <c r="S3853" s="3" t="str">
        <f>IF(A3853="NA","NA",VLOOKUP($A3853,'[1]Regression Table'!$A$2:$O$5964,13,FALSE))</f>
        <v>NA</v>
      </c>
      <c r="T3853" s="3" t="str">
        <f>IF(A3853="NA","NA",VLOOKUP($A3853,'[1]Regression Table'!$A$2:$O$5964,14,FALSE))</f>
        <v>NA</v>
      </c>
      <c r="U3853" s="3" t="str">
        <f>IF(A3853="NA","NA",VLOOKUP($A3853,'[1]Regression Table'!$A$2:$O$5964,15,FALSE))</f>
        <v>NA</v>
      </c>
      <c r="V3853" s="3" t="s">
        <v>5689</v>
      </c>
      <c r="W3853" s="6" t="s">
        <v>5689</v>
      </c>
      <c r="X3853" s="6" t="s">
        <v>5689</v>
      </c>
    </row>
    <row r="3854" spans="1:24" x14ac:dyDescent="0.2">
      <c r="A3854" s="2" t="s">
        <v>820</v>
      </c>
      <c r="B3854" s="3">
        <v>6</v>
      </c>
      <c r="C3854" s="3">
        <v>3</v>
      </c>
      <c r="D3854" s="3">
        <v>2</v>
      </c>
      <c r="E3854" s="3">
        <v>38</v>
      </c>
      <c r="F3854" s="3">
        <v>7</v>
      </c>
      <c r="G3854" s="3">
        <v>4</v>
      </c>
      <c r="H3854" s="3">
        <v>4</v>
      </c>
      <c r="I3854" s="3">
        <v>400</v>
      </c>
      <c r="J3854" s="3">
        <v>0</v>
      </c>
      <c r="K3854" s="3">
        <v>0</v>
      </c>
      <c r="L3854" s="3">
        <f>IF($A3854="NA","NA",VLOOKUP($A3854,'[1]Regression Table'!$A$2:$O$5964,6,FALSE))</f>
        <v>4.1274800000000002E-3</v>
      </c>
      <c r="M3854" s="3">
        <f>IF($A3854="NA","NA",VLOOKUP($A3854,'[1]Regression Table'!$A$2:$O$5964,7,FALSE))</f>
        <v>1.1935400000000001E-2</v>
      </c>
      <c r="N3854" s="3">
        <f>IF(A3854="NA","NA",VLOOKUP($A3854,'[1]Regression Table'!$A$2:$O$5964,8,FALSE))</f>
        <v>-2.2829E-4</v>
      </c>
      <c r="O3854" s="3">
        <f>IF(A3854="NA","NA",VLOOKUP($A3854,'[1]Regression Table'!$A$2:$O$5964,9,FALSE))</f>
        <v>9.2659600000000002E-3</v>
      </c>
      <c r="P3854" s="3">
        <f>IF(A3854="NA","NA",VLOOKUP($A3854,'[1]Regression Table'!$A$2:$O$5964,10,FALSE))</f>
        <v>1.21485E-3</v>
      </c>
      <c r="Q3854" s="3">
        <f>IF(A3854="NA","NA",VLOOKUP($A3854,'[1]Regression Table'!$A$2:$O$5964,11,FALSE))</f>
        <v>-1.6485099999999999E-3</v>
      </c>
      <c r="R3854" s="3">
        <f>IF(A3854="NA","NA",VLOOKUP($A3854,'[1]Regression Table'!$A$2:$O$5964,12,FALSE))</f>
        <v>-1.6803E-3</v>
      </c>
      <c r="S3854" s="3">
        <f>IF(A3854="NA","NA",VLOOKUP($A3854,'[1]Regression Table'!$A$2:$O$5964,13,FALSE))</f>
        <v>1.1336899999999999E-3</v>
      </c>
      <c r="T3854" s="3">
        <f>IF(A3854="NA","NA",VLOOKUP($A3854,'[1]Regression Table'!$A$2:$O$5964,14,FALSE))</f>
        <v>1.1375599999999999E-3</v>
      </c>
      <c r="U3854" s="3">
        <f>IF(A3854="NA","NA",VLOOKUP($A3854,'[1]Regression Table'!$A$2:$O$5964,15,FALSE))</f>
        <v>-1.30408E-3</v>
      </c>
      <c r="V3854" s="3">
        <v>1.9947699999999999E-4</v>
      </c>
      <c r="W3854" s="6">
        <v>-1.8659900000000001E-5</v>
      </c>
      <c r="X3854" s="6">
        <v>7.0220099999999995E-5</v>
      </c>
    </row>
    <row r="3855" spans="1:24" x14ac:dyDescent="0.2">
      <c r="A3855" s="2" t="s">
        <v>821</v>
      </c>
      <c r="B3855" s="3">
        <v>6</v>
      </c>
      <c r="C3855" s="3">
        <v>2</v>
      </c>
      <c r="D3855" s="3">
        <v>2</v>
      </c>
      <c r="E3855" s="3">
        <v>23</v>
      </c>
      <c r="F3855" s="3">
        <v>7</v>
      </c>
      <c r="G3855" s="3">
        <v>5</v>
      </c>
      <c r="H3855" s="3">
        <v>5</v>
      </c>
      <c r="I3855" s="3">
        <v>1600</v>
      </c>
      <c r="J3855" s="3">
        <v>0</v>
      </c>
      <c r="K3855" s="3">
        <v>0</v>
      </c>
      <c r="L3855" s="3">
        <f>IF($A3855="NA","NA",VLOOKUP($A3855,'[1]Regression Table'!$A$2:$O$5964,6,FALSE))</f>
        <v>4.8967200000000002E-3</v>
      </c>
      <c r="M3855" s="3">
        <f>IF($A3855="NA","NA",VLOOKUP($A3855,'[1]Regression Table'!$A$2:$O$5964,7,FALSE))</f>
        <v>1.27642E-2</v>
      </c>
      <c r="N3855" s="3">
        <f>IF(A3855="NA","NA",VLOOKUP($A3855,'[1]Regression Table'!$A$2:$O$5964,8,FALSE))</f>
        <v>-4.1934300000000003E-4</v>
      </c>
      <c r="O3855" s="3">
        <f>IF(A3855="NA","NA",VLOOKUP($A3855,'[1]Regression Table'!$A$2:$O$5964,9,FALSE))</f>
        <v>1.1204799999999999E-2</v>
      </c>
      <c r="P3855" s="3">
        <f>IF(A3855="NA","NA",VLOOKUP($A3855,'[1]Regression Table'!$A$2:$O$5964,10,FALSE))</f>
        <v>5.4349200000000002E-3</v>
      </c>
      <c r="Q3855" s="3">
        <f>IF(A3855="NA","NA",VLOOKUP($A3855,'[1]Regression Table'!$A$2:$O$5964,11,FALSE))</f>
        <v>3.03119E-3</v>
      </c>
      <c r="R3855" s="3">
        <f>IF(A3855="NA","NA",VLOOKUP($A3855,'[1]Regression Table'!$A$2:$O$5964,12,FALSE))</f>
        <v>2.4002099999999998E-3</v>
      </c>
      <c r="S3855" s="3">
        <f>IF(A3855="NA","NA",VLOOKUP($A3855,'[1]Regression Table'!$A$2:$O$5964,13,FALSE))</f>
        <v>-6.00623E-4</v>
      </c>
      <c r="T3855" s="3">
        <f>IF(A3855="NA","NA",VLOOKUP($A3855,'[1]Regression Table'!$A$2:$O$5964,14,FALSE))</f>
        <v>-4.3346600000000003E-4</v>
      </c>
      <c r="U3855" s="3">
        <f>IF(A3855="NA","NA",VLOOKUP($A3855,'[1]Regression Table'!$A$2:$O$5964,15,FALSE))</f>
        <v>-1.5336600000000001E-3</v>
      </c>
      <c r="V3855" s="3">
        <v>2.0219500000000001E-4</v>
      </c>
      <c r="W3855" s="6">
        <v>-1.96175E-5</v>
      </c>
      <c r="X3855" s="6">
        <v>7.1510199999999998E-5</v>
      </c>
    </row>
    <row r="3856" spans="1:24" x14ac:dyDescent="0.2">
      <c r="A3856" s="2" t="s">
        <v>822</v>
      </c>
      <c r="B3856" s="3">
        <v>6</v>
      </c>
      <c r="C3856" s="3">
        <v>3</v>
      </c>
      <c r="D3856" s="3">
        <v>1</v>
      </c>
      <c r="E3856" s="3">
        <v>32</v>
      </c>
      <c r="F3856" s="3">
        <v>7</v>
      </c>
      <c r="G3856" s="3">
        <v>4</v>
      </c>
      <c r="H3856" s="3">
        <v>1</v>
      </c>
      <c r="I3856" s="3" t="s">
        <v>5689</v>
      </c>
      <c r="J3856" s="3">
        <v>1</v>
      </c>
      <c r="K3856" s="3">
        <v>1</v>
      </c>
      <c r="L3856" s="3">
        <f>IF($A3856="NA","NA",VLOOKUP($A3856,'[1]Regression Table'!$A$2:$O$5964,6,FALSE))</f>
        <v>5.0218399999999996E-3</v>
      </c>
      <c r="M3856" s="3">
        <f>IF($A3856="NA","NA",VLOOKUP($A3856,'[1]Regression Table'!$A$2:$O$5964,7,FALSE))</f>
        <v>1.24867E-2</v>
      </c>
      <c r="N3856" s="3">
        <f>IF(A3856="NA","NA",VLOOKUP($A3856,'[1]Regression Table'!$A$2:$O$5964,8,FALSE))</f>
        <v>4.9953200000000001E-4</v>
      </c>
      <c r="O3856" s="3">
        <f>IF(A3856="NA","NA",VLOOKUP($A3856,'[1]Regression Table'!$A$2:$O$5964,9,FALSE))</f>
        <v>1.19217E-2</v>
      </c>
      <c r="P3856" s="3">
        <f>IF(A3856="NA","NA",VLOOKUP($A3856,'[1]Regression Table'!$A$2:$O$5964,10,FALSE))</f>
        <v>6.7777100000000002E-3</v>
      </c>
      <c r="Q3856" s="3">
        <f>IF(A3856="NA","NA",VLOOKUP($A3856,'[1]Regression Table'!$A$2:$O$5964,11,FALSE))</f>
        <v>6.8615500000000003E-4</v>
      </c>
      <c r="R3856" s="3">
        <f>IF(A3856="NA","NA",VLOOKUP($A3856,'[1]Regression Table'!$A$2:$O$5964,12,FALSE))</f>
        <v>2.16534E-3</v>
      </c>
      <c r="S3856" s="3">
        <f>IF(A3856="NA","NA",VLOOKUP($A3856,'[1]Regression Table'!$A$2:$O$5964,13,FALSE))</f>
        <v>-4.2432399999999997E-3</v>
      </c>
      <c r="T3856" s="3">
        <f>IF(A3856="NA","NA",VLOOKUP($A3856,'[1]Regression Table'!$A$2:$O$5964,14,FALSE))</f>
        <v>-3.6224299999999999E-4</v>
      </c>
      <c r="U3856" s="3">
        <f>IF(A3856="NA","NA",VLOOKUP($A3856,'[1]Regression Table'!$A$2:$O$5964,15,FALSE))</f>
        <v>3.15364E-4</v>
      </c>
      <c r="V3856" s="3">
        <v>2.0383000000000001E-4</v>
      </c>
      <c r="W3856" s="6">
        <v>-1.2882E-5</v>
      </c>
      <c r="X3856" s="6">
        <v>7.1340499999999999E-5</v>
      </c>
    </row>
    <row r="3857" spans="1:24" x14ac:dyDescent="0.2">
      <c r="A3857" s="2" t="s">
        <v>823</v>
      </c>
      <c r="B3857" s="3">
        <v>6</v>
      </c>
      <c r="C3857" s="3">
        <v>3</v>
      </c>
      <c r="D3857" s="3">
        <v>1</v>
      </c>
      <c r="E3857" s="3">
        <v>23</v>
      </c>
      <c r="F3857" s="3">
        <v>7</v>
      </c>
      <c r="G3857" s="3">
        <v>2</v>
      </c>
      <c r="H3857" s="3">
        <v>1</v>
      </c>
      <c r="I3857" s="3">
        <v>100</v>
      </c>
      <c r="J3857" s="3">
        <v>0</v>
      </c>
      <c r="K3857" s="3">
        <v>1</v>
      </c>
      <c r="L3857" s="3">
        <f>IF($A3857="NA","NA",VLOOKUP($A3857,'[1]Regression Table'!$A$2:$O$5964,6,FALSE))</f>
        <v>4.3168199999999999E-3</v>
      </c>
      <c r="M3857" s="3">
        <f>IF($A3857="NA","NA",VLOOKUP($A3857,'[1]Regression Table'!$A$2:$O$5964,7,FALSE))</f>
        <v>1.1219700000000001E-2</v>
      </c>
      <c r="N3857" s="3">
        <f>IF(A3857="NA","NA",VLOOKUP($A3857,'[1]Regression Table'!$A$2:$O$5964,8,FALSE))</f>
        <v>2.4063700000000001E-4</v>
      </c>
      <c r="O3857" s="3">
        <f>IF(A3857="NA","NA",VLOOKUP($A3857,'[1]Regression Table'!$A$2:$O$5964,9,FALSE))</f>
        <v>1.33527E-2</v>
      </c>
      <c r="P3857" s="3">
        <f>IF(A3857="NA","NA",VLOOKUP($A3857,'[1]Regression Table'!$A$2:$O$5964,10,FALSE))</f>
        <v>4.2682600000000003E-3</v>
      </c>
      <c r="Q3857" s="3">
        <f>IF(A3857="NA","NA",VLOOKUP($A3857,'[1]Regression Table'!$A$2:$O$5964,11,FALSE))</f>
        <v>-1.03612E-3</v>
      </c>
      <c r="R3857" s="3">
        <f>IF(A3857="NA","NA",VLOOKUP($A3857,'[1]Regression Table'!$A$2:$O$5964,12,FALSE))</f>
        <v>4.3469600000000004E-3</v>
      </c>
      <c r="S3857" s="3">
        <f>IF(A3857="NA","NA",VLOOKUP($A3857,'[1]Regression Table'!$A$2:$O$5964,13,FALSE))</f>
        <v>-3.88135E-3</v>
      </c>
      <c r="T3857" s="3">
        <f>IF(A3857="NA","NA",VLOOKUP($A3857,'[1]Regression Table'!$A$2:$O$5964,14,FALSE))</f>
        <v>-9.7692900000000008E-4</v>
      </c>
      <c r="U3857" s="3">
        <f>IF(A3857="NA","NA",VLOOKUP($A3857,'[1]Regression Table'!$A$2:$O$5964,15,FALSE))</f>
        <v>2.1832399999999999E-3</v>
      </c>
      <c r="V3857" s="3">
        <v>2.04162E-4</v>
      </c>
      <c r="W3857" s="6">
        <v>-2.1865299999999999E-5</v>
      </c>
      <c r="X3857" s="6">
        <v>6.8945100000000005E-5</v>
      </c>
    </row>
    <row r="3858" spans="1:24" x14ac:dyDescent="0.2">
      <c r="A3858" s="2" t="s">
        <v>824</v>
      </c>
      <c r="B3858" s="3">
        <v>6</v>
      </c>
      <c r="C3858" s="3">
        <v>3</v>
      </c>
      <c r="D3858" s="3">
        <v>2</v>
      </c>
      <c r="E3858" s="3">
        <v>45</v>
      </c>
      <c r="F3858" s="3">
        <v>7</v>
      </c>
      <c r="G3858" s="3">
        <v>3</v>
      </c>
      <c r="H3858" s="3">
        <v>1</v>
      </c>
      <c r="I3858" s="3">
        <v>700</v>
      </c>
      <c r="J3858" s="3">
        <v>1</v>
      </c>
      <c r="K3858" s="3">
        <v>1</v>
      </c>
      <c r="L3858" s="3">
        <f>IF($A3858="NA","NA",VLOOKUP($A3858,'[1]Regression Table'!$A$2:$O$5964,6,FALSE))</f>
        <v>4.7281500000000004E-3</v>
      </c>
      <c r="M3858" s="3">
        <f>IF($A3858="NA","NA",VLOOKUP($A3858,'[1]Regression Table'!$A$2:$O$5964,7,FALSE))</f>
        <v>1.3661599999999999E-2</v>
      </c>
      <c r="N3858" s="3">
        <f>IF(A3858="NA","NA",VLOOKUP($A3858,'[1]Regression Table'!$A$2:$O$5964,8,FALSE))</f>
        <v>-2.09727E-3</v>
      </c>
      <c r="O3858" s="3">
        <f>IF(A3858="NA","NA",VLOOKUP($A3858,'[1]Regression Table'!$A$2:$O$5964,9,FALSE))</f>
        <v>1.13367E-2</v>
      </c>
      <c r="P3858" s="3">
        <f>IF(A3858="NA","NA",VLOOKUP($A3858,'[1]Regression Table'!$A$2:$O$5964,10,FALSE))</f>
        <v>4.45949E-3</v>
      </c>
      <c r="Q3858" s="3">
        <f>IF(A3858="NA","NA",VLOOKUP($A3858,'[1]Regression Table'!$A$2:$O$5964,11,FALSE))</f>
        <v>3.7143699999999998E-3</v>
      </c>
      <c r="R3858" s="3">
        <f>IF(A3858="NA","NA",VLOOKUP($A3858,'[1]Regression Table'!$A$2:$O$5964,12,FALSE))</f>
        <v>2.2282299999999999E-3</v>
      </c>
      <c r="S3858" s="3">
        <f>IF(A3858="NA","NA",VLOOKUP($A3858,'[1]Regression Table'!$A$2:$O$5964,13,FALSE))</f>
        <v>-6.5871200000000001E-3</v>
      </c>
      <c r="T3858" s="3">
        <f>IF(A3858="NA","NA",VLOOKUP($A3858,'[1]Regression Table'!$A$2:$O$5964,14,FALSE))</f>
        <v>3.5017099999999999E-3</v>
      </c>
      <c r="U3858" s="3">
        <f>IF(A3858="NA","NA",VLOOKUP($A3858,'[1]Regression Table'!$A$2:$O$5964,15,FALSE))</f>
        <v>2.6248899999999997E-4</v>
      </c>
      <c r="V3858" s="3">
        <v>1.99617E-4</v>
      </c>
      <c r="W3858" s="6">
        <v>-2.2481100000000001E-5</v>
      </c>
      <c r="X3858" s="6">
        <v>6.8228599999999999E-5</v>
      </c>
    </row>
    <row r="3859" spans="1:24" x14ac:dyDescent="0.2">
      <c r="A3859" s="2" t="s">
        <v>825</v>
      </c>
      <c r="B3859" s="3">
        <v>6</v>
      </c>
      <c r="C3859" s="3">
        <v>3</v>
      </c>
      <c r="D3859" s="3">
        <v>2</v>
      </c>
      <c r="E3859" s="3">
        <v>30</v>
      </c>
      <c r="F3859" s="3">
        <v>7</v>
      </c>
      <c r="G3859" s="3">
        <v>4</v>
      </c>
      <c r="H3859" s="3">
        <v>5</v>
      </c>
      <c r="I3859" s="3">
        <v>1200</v>
      </c>
      <c r="J3859" s="3">
        <v>1</v>
      </c>
      <c r="K3859" s="3">
        <v>1</v>
      </c>
      <c r="L3859" s="3">
        <f>IF($A3859="NA","NA",VLOOKUP($A3859,'[1]Regression Table'!$A$2:$O$5964,6,FALSE))</f>
        <v>4.36922E-3</v>
      </c>
      <c r="M3859" s="3">
        <f>IF($A3859="NA","NA",VLOOKUP($A3859,'[1]Regression Table'!$A$2:$O$5964,7,FALSE))</f>
        <v>1.0869999999999999E-2</v>
      </c>
      <c r="N3859" s="3">
        <f>IF(A3859="NA","NA",VLOOKUP($A3859,'[1]Regression Table'!$A$2:$O$5964,8,FALSE))</f>
        <v>3.2506000000000001E-4</v>
      </c>
      <c r="O3859" s="3">
        <f>IF(A3859="NA","NA",VLOOKUP($A3859,'[1]Regression Table'!$A$2:$O$5964,9,FALSE))</f>
        <v>1.2430500000000001E-2</v>
      </c>
      <c r="P3859" s="3">
        <f>IF(A3859="NA","NA",VLOOKUP($A3859,'[1]Regression Table'!$A$2:$O$5964,10,FALSE))</f>
        <v>8.2256399999999993E-3</v>
      </c>
      <c r="Q3859" s="3">
        <f>IF(A3859="NA","NA",VLOOKUP($A3859,'[1]Regression Table'!$A$2:$O$5964,11,FALSE))</f>
        <v>3.03872E-3</v>
      </c>
      <c r="R3859" s="3">
        <f>IF(A3859="NA","NA",VLOOKUP($A3859,'[1]Regression Table'!$A$2:$O$5964,12,FALSE))</f>
        <v>9.6787499999999999E-4</v>
      </c>
      <c r="S3859" s="3">
        <f>IF(A3859="NA","NA",VLOOKUP($A3859,'[1]Regression Table'!$A$2:$O$5964,13,FALSE))</f>
        <v>-1.2449500000000001E-3</v>
      </c>
      <c r="T3859" s="3">
        <f>IF(A3859="NA","NA",VLOOKUP($A3859,'[1]Regression Table'!$A$2:$O$5964,14,FALSE))</f>
        <v>1.5844800000000001E-3</v>
      </c>
      <c r="U3859" s="3">
        <f>IF(A3859="NA","NA",VLOOKUP($A3859,'[1]Regression Table'!$A$2:$O$5964,15,FALSE))</f>
        <v>-5.26963E-3</v>
      </c>
      <c r="V3859" s="3">
        <v>1.88071E-4</v>
      </c>
      <c r="W3859" s="6">
        <v>-3.4377600000000001E-5</v>
      </c>
      <c r="X3859" s="6">
        <v>7.0720600000000002E-5</v>
      </c>
    </row>
    <row r="3860" spans="1:24" x14ac:dyDescent="0.2">
      <c r="A3860" s="2" t="s">
        <v>5689</v>
      </c>
      <c r="B3860" s="3" t="s">
        <v>5689</v>
      </c>
      <c r="C3860" s="3" t="s">
        <v>5689</v>
      </c>
      <c r="D3860" s="3" t="s">
        <v>5689</v>
      </c>
      <c r="E3860" s="3" t="s">
        <v>5689</v>
      </c>
      <c r="F3860" s="3" t="s">
        <v>5689</v>
      </c>
      <c r="G3860" s="3" t="s">
        <v>5689</v>
      </c>
      <c r="H3860" s="3" t="s">
        <v>5689</v>
      </c>
      <c r="I3860" s="3" t="s">
        <v>5689</v>
      </c>
      <c r="J3860" s="3" t="s">
        <v>5689</v>
      </c>
      <c r="K3860" s="3" t="s">
        <v>5689</v>
      </c>
      <c r="L3860" s="3" t="str">
        <f>IF($A3860="NA","NA",VLOOKUP($A3860,'[1]Regression Table'!$A$2:$O$5964,6,FALSE))</f>
        <v>NA</v>
      </c>
      <c r="M3860" s="3" t="str">
        <f>IF($A3860="NA","NA",VLOOKUP($A3860,'[1]Regression Table'!$A$2:$O$5964,7,FALSE))</f>
        <v>NA</v>
      </c>
      <c r="N3860" s="3" t="str">
        <f>IF(A3860="NA","NA",VLOOKUP($A3860,'[1]Regression Table'!$A$2:$O$5964,8,FALSE))</f>
        <v>NA</v>
      </c>
      <c r="O3860" s="3" t="str">
        <f>IF(A3860="NA","NA",VLOOKUP($A3860,'[1]Regression Table'!$A$2:$O$5964,9,FALSE))</f>
        <v>NA</v>
      </c>
      <c r="P3860" s="3" t="str">
        <f>IF(A3860="NA","NA",VLOOKUP($A3860,'[1]Regression Table'!$A$2:$O$5964,10,FALSE))</f>
        <v>NA</v>
      </c>
      <c r="Q3860" s="3" t="str">
        <f>IF(A3860="NA","NA",VLOOKUP($A3860,'[1]Regression Table'!$A$2:$O$5964,11,FALSE))</f>
        <v>NA</v>
      </c>
      <c r="R3860" s="3" t="str">
        <f>IF(A3860="NA","NA",VLOOKUP($A3860,'[1]Regression Table'!$A$2:$O$5964,12,FALSE))</f>
        <v>NA</v>
      </c>
      <c r="S3860" s="3" t="str">
        <f>IF(A3860="NA","NA",VLOOKUP($A3860,'[1]Regression Table'!$A$2:$O$5964,13,FALSE))</f>
        <v>NA</v>
      </c>
      <c r="T3860" s="3" t="str">
        <f>IF(A3860="NA","NA",VLOOKUP($A3860,'[1]Regression Table'!$A$2:$O$5964,14,FALSE))</f>
        <v>NA</v>
      </c>
      <c r="U3860" s="3" t="str">
        <f>IF(A3860="NA","NA",VLOOKUP($A3860,'[1]Regression Table'!$A$2:$O$5964,15,FALSE))</f>
        <v>NA</v>
      </c>
      <c r="V3860" s="3" t="s">
        <v>5689</v>
      </c>
      <c r="W3860" s="6" t="s">
        <v>5689</v>
      </c>
      <c r="X3860" s="6" t="s">
        <v>5689</v>
      </c>
    </row>
    <row r="3861" spans="1:24" x14ac:dyDescent="0.2">
      <c r="A3861" s="2" t="s">
        <v>826</v>
      </c>
      <c r="B3861" s="3">
        <v>6</v>
      </c>
      <c r="C3861" s="3">
        <v>1</v>
      </c>
      <c r="D3861" s="3">
        <v>2</v>
      </c>
      <c r="E3861" s="3">
        <v>32</v>
      </c>
      <c r="F3861" s="3">
        <v>7</v>
      </c>
      <c r="G3861" s="3">
        <v>6</v>
      </c>
      <c r="H3861" s="3">
        <v>5</v>
      </c>
      <c r="I3861" s="3">
        <v>1800</v>
      </c>
      <c r="J3861" s="3">
        <v>0</v>
      </c>
      <c r="K3861" s="3">
        <v>0</v>
      </c>
      <c r="L3861" s="3">
        <f>IF($A3861="NA","NA",VLOOKUP($A3861,'[1]Regression Table'!$A$2:$O$5964,6,FALSE))</f>
        <v>4.8126100000000002E-3</v>
      </c>
      <c r="M3861" s="3">
        <f>IF($A3861="NA","NA",VLOOKUP($A3861,'[1]Regression Table'!$A$2:$O$5964,7,FALSE))</f>
        <v>1.22138E-2</v>
      </c>
      <c r="N3861" s="3">
        <f>IF(A3861="NA","NA",VLOOKUP($A3861,'[1]Regression Table'!$A$2:$O$5964,8,FALSE))</f>
        <v>2.6649900000000001E-4</v>
      </c>
      <c r="O3861" s="3">
        <f>IF(A3861="NA","NA",VLOOKUP($A3861,'[1]Regression Table'!$A$2:$O$5964,9,FALSE))</f>
        <v>1.5666300000000001E-2</v>
      </c>
      <c r="P3861" s="3">
        <f>IF(A3861="NA","NA",VLOOKUP($A3861,'[1]Regression Table'!$A$2:$O$5964,10,FALSE))</f>
        <v>6.39202E-3</v>
      </c>
      <c r="Q3861" s="3">
        <f>IF(A3861="NA","NA",VLOOKUP($A3861,'[1]Regression Table'!$A$2:$O$5964,11,FALSE))</f>
        <v>-9.1246000000000003E-4</v>
      </c>
      <c r="R3861" s="3">
        <f>IF(A3861="NA","NA",VLOOKUP($A3861,'[1]Regression Table'!$A$2:$O$5964,12,FALSE))</f>
        <v>2.8341400000000002E-3</v>
      </c>
      <c r="S3861" s="3">
        <f>IF(A3861="NA","NA",VLOOKUP($A3861,'[1]Regression Table'!$A$2:$O$5964,13,FALSE))</f>
        <v>-7.1498000000000004E-3</v>
      </c>
      <c r="T3861" s="3">
        <f>IF(A3861="NA","NA",VLOOKUP($A3861,'[1]Regression Table'!$A$2:$O$5964,14,FALSE))</f>
        <v>-4.0942799999999996E-3</v>
      </c>
      <c r="U3861" s="3">
        <f>IF(A3861="NA","NA",VLOOKUP($A3861,'[1]Regression Table'!$A$2:$O$5964,15,FALSE))</f>
        <v>-3.7736100000000002E-3</v>
      </c>
      <c r="V3861" s="3">
        <v>2.0430099999999999E-4</v>
      </c>
      <c r="W3861" s="6">
        <v>-2.0808399999999999E-5</v>
      </c>
      <c r="X3861" s="6">
        <v>7.5378599999999997E-5</v>
      </c>
    </row>
    <row r="3862" spans="1:24" x14ac:dyDescent="0.2">
      <c r="A3862" s="2" t="s">
        <v>827</v>
      </c>
      <c r="B3862" s="3">
        <v>6</v>
      </c>
      <c r="C3862" s="3">
        <v>1</v>
      </c>
      <c r="D3862" s="3">
        <v>1</v>
      </c>
      <c r="E3862" s="3">
        <v>38</v>
      </c>
      <c r="F3862" s="3">
        <v>7</v>
      </c>
      <c r="G3862" s="3">
        <v>5</v>
      </c>
      <c r="H3862" s="3">
        <v>5</v>
      </c>
      <c r="I3862" s="3">
        <v>2600</v>
      </c>
      <c r="J3862" s="3">
        <v>1</v>
      </c>
      <c r="K3862" s="3">
        <v>1</v>
      </c>
      <c r="L3862" s="3">
        <f>IF($A3862="NA","NA",VLOOKUP($A3862,'[1]Regression Table'!$A$2:$O$5964,6,FALSE))</f>
        <v>4.81935E-3</v>
      </c>
      <c r="M3862" s="3">
        <f>IF($A3862="NA","NA",VLOOKUP($A3862,'[1]Regression Table'!$A$2:$O$5964,7,FALSE))</f>
        <v>1.29826E-2</v>
      </c>
      <c r="N3862" s="3">
        <f>IF(A3862="NA","NA",VLOOKUP($A3862,'[1]Regression Table'!$A$2:$O$5964,8,FALSE))</f>
        <v>-2.1998E-3</v>
      </c>
      <c r="O3862" s="3">
        <f>IF(A3862="NA","NA",VLOOKUP($A3862,'[1]Regression Table'!$A$2:$O$5964,9,FALSE))</f>
        <v>1.1320800000000001E-2</v>
      </c>
      <c r="P3862" s="3">
        <f>IF(A3862="NA","NA",VLOOKUP($A3862,'[1]Regression Table'!$A$2:$O$5964,10,FALSE))</f>
        <v>7.2206199999999996E-3</v>
      </c>
      <c r="Q3862" s="3">
        <f>IF(A3862="NA","NA",VLOOKUP($A3862,'[1]Regression Table'!$A$2:$O$5964,11,FALSE))</f>
        <v>1.7807299999999999E-3</v>
      </c>
      <c r="R3862" s="3">
        <f>IF(A3862="NA","NA",VLOOKUP($A3862,'[1]Regression Table'!$A$2:$O$5964,12,FALSE))</f>
        <v>-7.1588000000000001E-4</v>
      </c>
      <c r="S3862" s="3">
        <f>IF(A3862="NA","NA",VLOOKUP($A3862,'[1]Regression Table'!$A$2:$O$5964,13,FALSE))</f>
        <v>-5.5310799999999999E-3</v>
      </c>
      <c r="T3862" s="3">
        <f>IF(A3862="NA","NA",VLOOKUP($A3862,'[1]Regression Table'!$A$2:$O$5964,14,FALSE))</f>
        <v>7.7193400000000005E-4</v>
      </c>
      <c r="U3862" s="3">
        <f>IF(A3862="NA","NA",VLOOKUP($A3862,'[1]Regression Table'!$A$2:$O$5964,15,FALSE))</f>
        <v>-7.1884200000000001E-3</v>
      </c>
      <c r="V3862" s="3">
        <v>2.05035E-4</v>
      </c>
      <c r="W3862" s="6">
        <v>-1.9391100000000001E-5</v>
      </c>
      <c r="X3862" s="6">
        <v>7.0276600000000004E-5</v>
      </c>
    </row>
    <row r="3863" spans="1:24" x14ac:dyDescent="0.2">
      <c r="A3863" s="2" t="s">
        <v>828</v>
      </c>
      <c r="B3863" s="3">
        <v>6</v>
      </c>
      <c r="C3863" s="3">
        <v>1</v>
      </c>
      <c r="D3863" s="3">
        <v>1</v>
      </c>
      <c r="E3863" s="3">
        <v>35</v>
      </c>
      <c r="F3863" s="3">
        <v>7</v>
      </c>
      <c r="G3863" s="3">
        <v>4</v>
      </c>
      <c r="H3863" s="3">
        <v>6</v>
      </c>
      <c r="I3863" s="3">
        <v>700</v>
      </c>
      <c r="J3863" s="3">
        <v>0</v>
      </c>
      <c r="K3863" s="3">
        <v>1</v>
      </c>
      <c r="L3863" s="3">
        <f>IF($A3863="NA","NA",VLOOKUP($A3863,'[1]Regression Table'!$A$2:$O$5964,6,FALSE))</f>
        <v>4.0822699999999998E-3</v>
      </c>
      <c r="M3863" s="3">
        <f>IF($A3863="NA","NA",VLOOKUP($A3863,'[1]Regression Table'!$A$2:$O$5964,7,FALSE))</f>
        <v>1.17713E-2</v>
      </c>
      <c r="N3863" s="3">
        <f>IF(A3863="NA","NA",VLOOKUP($A3863,'[1]Regression Table'!$A$2:$O$5964,8,FALSE))</f>
        <v>-5.0695899999999997E-4</v>
      </c>
      <c r="O3863" s="3">
        <f>IF(A3863="NA","NA",VLOOKUP($A3863,'[1]Regression Table'!$A$2:$O$5964,9,FALSE))</f>
        <v>1.3307899999999999E-2</v>
      </c>
      <c r="P3863" s="3">
        <f>IF(A3863="NA","NA",VLOOKUP($A3863,'[1]Regression Table'!$A$2:$O$5964,10,FALSE))</f>
        <v>7.7300399999999997E-3</v>
      </c>
      <c r="Q3863" s="3">
        <f>IF(A3863="NA","NA",VLOOKUP($A3863,'[1]Regression Table'!$A$2:$O$5964,11,FALSE))</f>
        <v>4.6535300000000003E-3</v>
      </c>
      <c r="R3863" s="3">
        <f>IF(A3863="NA","NA",VLOOKUP($A3863,'[1]Regression Table'!$A$2:$O$5964,12,FALSE))</f>
        <v>4.7935399999999998E-3</v>
      </c>
      <c r="S3863" s="3">
        <f>IF(A3863="NA","NA",VLOOKUP($A3863,'[1]Regression Table'!$A$2:$O$5964,13,FALSE))</f>
        <v>-2.4437700000000001E-3</v>
      </c>
      <c r="T3863" s="3">
        <f>IF(A3863="NA","NA",VLOOKUP($A3863,'[1]Regression Table'!$A$2:$O$5964,14,FALSE))</f>
        <v>-4.2194600000000004E-3</v>
      </c>
      <c r="U3863" s="3">
        <f>IF(A3863="NA","NA",VLOOKUP($A3863,'[1]Regression Table'!$A$2:$O$5964,15,FALSE))</f>
        <v>-4.4405199999999999E-3</v>
      </c>
      <c r="V3863" s="3">
        <v>1.9945299999999999E-4</v>
      </c>
      <c r="W3863" s="6">
        <v>-1.9343499999999999E-5</v>
      </c>
      <c r="X3863" s="6">
        <v>7.2819199999999996E-5</v>
      </c>
    </row>
    <row r="3864" spans="1:24" x14ac:dyDescent="0.2">
      <c r="A3864" s="2" t="s">
        <v>829</v>
      </c>
      <c r="B3864" s="3">
        <v>6</v>
      </c>
      <c r="C3864" s="3">
        <v>2</v>
      </c>
      <c r="D3864" s="3">
        <v>1</v>
      </c>
      <c r="E3864" s="3">
        <v>27</v>
      </c>
      <c r="F3864" s="3">
        <v>7</v>
      </c>
      <c r="G3864" s="3">
        <v>2</v>
      </c>
      <c r="H3864" s="3">
        <v>2</v>
      </c>
      <c r="I3864" s="3">
        <v>50</v>
      </c>
      <c r="J3864" s="3">
        <v>0</v>
      </c>
      <c r="K3864" s="3">
        <v>0</v>
      </c>
      <c r="L3864" s="3">
        <f>IF($A3864="NA","NA",VLOOKUP($A3864,'[1]Regression Table'!$A$2:$O$5964,6,FALSE))</f>
        <v>4.4647300000000001E-3</v>
      </c>
      <c r="M3864" s="3">
        <f>IF($A3864="NA","NA",VLOOKUP($A3864,'[1]Regression Table'!$A$2:$O$5964,7,FALSE))</f>
        <v>1.32975E-2</v>
      </c>
      <c r="N3864" s="3">
        <f>IF(A3864="NA","NA",VLOOKUP($A3864,'[1]Regression Table'!$A$2:$O$5964,8,FALSE))</f>
        <v>-3.40305E-4</v>
      </c>
      <c r="O3864" s="3">
        <f>IF(A3864="NA","NA",VLOOKUP($A3864,'[1]Regression Table'!$A$2:$O$5964,9,FALSE))</f>
        <v>1.23692E-2</v>
      </c>
      <c r="P3864" s="3">
        <f>IF(A3864="NA","NA",VLOOKUP($A3864,'[1]Regression Table'!$A$2:$O$5964,10,FALSE))</f>
        <v>8.1708300000000005E-3</v>
      </c>
      <c r="Q3864" s="3">
        <f>IF(A3864="NA","NA",VLOOKUP($A3864,'[1]Regression Table'!$A$2:$O$5964,11,FALSE))</f>
        <v>-1.76907E-3</v>
      </c>
      <c r="R3864" s="3">
        <f>IF(A3864="NA","NA",VLOOKUP($A3864,'[1]Regression Table'!$A$2:$O$5964,12,FALSE))</f>
        <v>1.15551E-3</v>
      </c>
      <c r="S3864" s="3">
        <f>IF(A3864="NA","NA",VLOOKUP($A3864,'[1]Regression Table'!$A$2:$O$5964,13,FALSE))</f>
        <v>-6.5322699999999997E-3</v>
      </c>
      <c r="T3864" s="3">
        <f>IF(A3864="NA","NA",VLOOKUP($A3864,'[1]Regression Table'!$A$2:$O$5964,14,FALSE))</f>
        <v>2.1549999999999998E-3</v>
      </c>
      <c r="U3864" s="3">
        <f>IF(A3864="NA","NA",VLOOKUP($A3864,'[1]Regression Table'!$A$2:$O$5964,15,FALSE))</f>
        <v>-3.9003599999999999E-3</v>
      </c>
      <c r="V3864" s="3">
        <v>1.9643500000000001E-4</v>
      </c>
      <c r="W3864" s="6">
        <v>-1.6501899999999999E-5</v>
      </c>
      <c r="X3864" s="6">
        <v>7.28458E-5</v>
      </c>
    </row>
    <row r="3865" spans="1:24" x14ac:dyDescent="0.2">
      <c r="A3865" s="2" t="s">
        <v>5689</v>
      </c>
      <c r="B3865" s="3" t="s">
        <v>5689</v>
      </c>
      <c r="C3865" s="3" t="s">
        <v>5689</v>
      </c>
      <c r="D3865" s="3" t="s">
        <v>5689</v>
      </c>
      <c r="E3865" s="3" t="s">
        <v>5689</v>
      </c>
      <c r="F3865" s="3" t="s">
        <v>5689</v>
      </c>
      <c r="G3865" s="3" t="s">
        <v>5689</v>
      </c>
      <c r="H3865" s="3" t="s">
        <v>5689</v>
      </c>
      <c r="I3865" s="3" t="s">
        <v>5689</v>
      </c>
      <c r="J3865" s="3" t="s">
        <v>5689</v>
      </c>
      <c r="K3865" s="3" t="s">
        <v>5689</v>
      </c>
      <c r="L3865" s="3" t="str">
        <f>IF($A3865="NA","NA",VLOOKUP($A3865,'[1]Regression Table'!$A$2:$O$5964,6,FALSE))</f>
        <v>NA</v>
      </c>
      <c r="M3865" s="3" t="str">
        <f>IF($A3865="NA","NA",VLOOKUP($A3865,'[1]Regression Table'!$A$2:$O$5964,7,FALSE))</f>
        <v>NA</v>
      </c>
      <c r="N3865" s="3" t="str">
        <f>IF(A3865="NA","NA",VLOOKUP($A3865,'[1]Regression Table'!$A$2:$O$5964,8,FALSE))</f>
        <v>NA</v>
      </c>
      <c r="O3865" s="3" t="str">
        <f>IF(A3865="NA","NA",VLOOKUP($A3865,'[1]Regression Table'!$A$2:$O$5964,9,FALSE))</f>
        <v>NA</v>
      </c>
      <c r="P3865" s="3" t="str">
        <f>IF(A3865="NA","NA",VLOOKUP($A3865,'[1]Regression Table'!$A$2:$O$5964,10,FALSE))</f>
        <v>NA</v>
      </c>
      <c r="Q3865" s="3" t="str">
        <f>IF(A3865="NA","NA",VLOOKUP($A3865,'[1]Regression Table'!$A$2:$O$5964,11,FALSE))</f>
        <v>NA</v>
      </c>
      <c r="R3865" s="3" t="str">
        <f>IF(A3865="NA","NA",VLOOKUP($A3865,'[1]Regression Table'!$A$2:$O$5964,12,FALSE))</f>
        <v>NA</v>
      </c>
      <c r="S3865" s="3" t="str">
        <f>IF(A3865="NA","NA",VLOOKUP($A3865,'[1]Regression Table'!$A$2:$O$5964,13,FALSE))</f>
        <v>NA</v>
      </c>
      <c r="T3865" s="3" t="str">
        <f>IF(A3865="NA","NA",VLOOKUP($A3865,'[1]Regression Table'!$A$2:$O$5964,14,FALSE))</f>
        <v>NA</v>
      </c>
      <c r="U3865" s="3" t="str">
        <f>IF(A3865="NA","NA",VLOOKUP($A3865,'[1]Regression Table'!$A$2:$O$5964,15,FALSE))</f>
        <v>NA</v>
      </c>
      <c r="V3865" s="3" t="s">
        <v>5689</v>
      </c>
      <c r="W3865" s="6" t="s">
        <v>5689</v>
      </c>
      <c r="X3865" s="6" t="s">
        <v>5689</v>
      </c>
    </row>
    <row r="3866" spans="1:24" x14ac:dyDescent="0.2">
      <c r="A3866" s="2" t="s">
        <v>830</v>
      </c>
      <c r="B3866" s="3">
        <v>6</v>
      </c>
      <c r="C3866" s="3">
        <v>2</v>
      </c>
      <c r="D3866" s="3">
        <v>1</v>
      </c>
      <c r="E3866" s="3">
        <v>29</v>
      </c>
      <c r="F3866" s="3">
        <v>7</v>
      </c>
      <c r="G3866" s="3">
        <v>6</v>
      </c>
      <c r="H3866" s="3">
        <v>5</v>
      </c>
      <c r="I3866" s="3">
        <v>2000</v>
      </c>
      <c r="J3866" s="3">
        <v>0</v>
      </c>
      <c r="K3866" s="3">
        <v>0</v>
      </c>
      <c r="L3866" s="3">
        <f>IF($A3866="NA","NA",VLOOKUP($A3866,'[1]Regression Table'!$A$2:$O$5964,6,FALSE))</f>
        <v>5.0236100000000004E-3</v>
      </c>
      <c r="M3866" s="3">
        <f>IF($A3866="NA","NA",VLOOKUP($A3866,'[1]Regression Table'!$A$2:$O$5964,7,FALSE))</f>
        <v>1.2454399999999999E-2</v>
      </c>
      <c r="N3866" s="3">
        <f>IF(A3866="NA","NA",VLOOKUP($A3866,'[1]Regression Table'!$A$2:$O$5964,8,FALSE))</f>
        <v>-1.6821799999999999E-3</v>
      </c>
      <c r="O3866" s="3">
        <f>IF(A3866="NA","NA",VLOOKUP($A3866,'[1]Regression Table'!$A$2:$O$5964,9,FALSE))</f>
        <v>1.8563300000000001E-2</v>
      </c>
      <c r="P3866" s="3">
        <f>IF(A3866="NA","NA",VLOOKUP($A3866,'[1]Regression Table'!$A$2:$O$5964,10,FALSE))</f>
        <v>8.1140799999999992E-3</v>
      </c>
      <c r="Q3866" s="3">
        <f>IF(A3866="NA","NA",VLOOKUP($A3866,'[1]Regression Table'!$A$2:$O$5964,11,FALSE))</f>
        <v>8.7845700000000002E-4</v>
      </c>
      <c r="R3866" s="3">
        <f>IF(A3866="NA","NA",VLOOKUP($A3866,'[1]Regression Table'!$A$2:$O$5964,12,FALSE))</f>
        <v>1.0298E-3</v>
      </c>
      <c r="S3866" s="3">
        <f>IF(A3866="NA","NA",VLOOKUP($A3866,'[1]Regression Table'!$A$2:$O$5964,13,FALSE))</f>
        <v>-7.4427599999999997E-3</v>
      </c>
      <c r="T3866" s="3">
        <f>IF(A3866="NA","NA",VLOOKUP($A3866,'[1]Regression Table'!$A$2:$O$5964,14,FALSE))</f>
        <v>-2.8777999999999998E-3</v>
      </c>
      <c r="U3866" s="3">
        <f>IF(A3866="NA","NA",VLOOKUP($A3866,'[1]Regression Table'!$A$2:$O$5964,15,FALSE))</f>
        <v>-3.1667800000000001E-3</v>
      </c>
      <c r="V3866" s="3">
        <v>2.0804499999999999E-4</v>
      </c>
      <c r="W3866" s="6">
        <v>-1.9062499999999999E-5</v>
      </c>
      <c r="X3866" s="6">
        <v>7.6136200000000005E-5</v>
      </c>
    </row>
    <row r="3867" spans="1:24" x14ac:dyDescent="0.2">
      <c r="A3867" s="2" t="s">
        <v>831</v>
      </c>
      <c r="B3867" s="3">
        <v>6</v>
      </c>
      <c r="C3867" s="3">
        <v>1</v>
      </c>
      <c r="D3867" s="3">
        <v>1</v>
      </c>
      <c r="E3867" s="3">
        <v>21</v>
      </c>
      <c r="F3867" s="3">
        <v>7</v>
      </c>
      <c r="G3867" s="3">
        <v>3</v>
      </c>
      <c r="H3867" s="3">
        <v>3</v>
      </c>
      <c r="I3867" s="3">
        <v>70</v>
      </c>
      <c r="J3867" s="3">
        <v>0</v>
      </c>
      <c r="K3867" s="3">
        <v>1</v>
      </c>
      <c r="L3867" s="3">
        <f>IF($A3867="NA","NA",VLOOKUP($A3867,'[1]Regression Table'!$A$2:$O$5964,6,FALSE))</f>
        <v>4.1920500000000001E-3</v>
      </c>
      <c r="M3867" s="3">
        <f>IF($A3867="NA","NA",VLOOKUP($A3867,'[1]Regression Table'!$A$2:$O$5964,7,FALSE))</f>
        <v>1.20272E-2</v>
      </c>
      <c r="N3867" s="3">
        <f>IF(A3867="NA","NA",VLOOKUP($A3867,'[1]Regression Table'!$A$2:$O$5964,8,FALSE))</f>
        <v>-1.8028600000000001E-3</v>
      </c>
      <c r="O3867" s="3">
        <f>IF(A3867="NA","NA",VLOOKUP($A3867,'[1]Regression Table'!$A$2:$O$5964,9,FALSE))</f>
        <v>8.8418999999999998E-3</v>
      </c>
      <c r="P3867" s="3">
        <f>IF(A3867="NA","NA",VLOOKUP($A3867,'[1]Regression Table'!$A$2:$O$5964,10,FALSE))</f>
        <v>1.41285E-3</v>
      </c>
      <c r="Q3867" s="3">
        <f>IF(A3867="NA","NA",VLOOKUP($A3867,'[1]Regression Table'!$A$2:$O$5964,11,FALSE))</f>
        <v>3.4918900000000001E-3</v>
      </c>
      <c r="R3867" s="3">
        <f>IF(A3867="NA","NA",VLOOKUP($A3867,'[1]Regression Table'!$A$2:$O$5964,12,FALSE))</f>
        <v>-1.45086E-3</v>
      </c>
      <c r="S3867" s="3">
        <f>IF(A3867="NA","NA",VLOOKUP($A3867,'[1]Regression Table'!$A$2:$O$5964,13,FALSE))</f>
        <v>1.34764E-4</v>
      </c>
      <c r="T3867" s="3">
        <f>IF(A3867="NA","NA",VLOOKUP($A3867,'[1]Regression Table'!$A$2:$O$5964,14,FALSE))</f>
        <v>-4.3213399999999999E-3</v>
      </c>
      <c r="U3867" s="3">
        <f>IF(A3867="NA","NA",VLOOKUP($A3867,'[1]Regression Table'!$A$2:$O$5964,15,FALSE))</f>
        <v>-2.4715800000000001E-3</v>
      </c>
      <c r="V3867" s="3">
        <v>2.1127E-4</v>
      </c>
      <c r="W3867" s="6">
        <v>-1.25344E-5</v>
      </c>
      <c r="X3867" s="6">
        <v>7.4476599999999998E-5</v>
      </c>
    </row>
    <row r="3868" spans="1:24" x14ac:dyDescent="0.2">
      <c r="A3868" s="2" t="s">
        <v>832</v>
      </c>
      <c r="B3868" s="3">
        <v>6</v>
      </c>
      <c r="C3868" s="3">
        <v>3</v>
      </c>
      <c r="D3868" s="3">
        <v>1</v>
      </c>
      <c r="E3868" s="3">
        <v>28</v>
      </c>
      <c r="F3868" s="3">
        <v>7</v>
      </c>
      <c r="G3868" s="3">
        <v>4</v>
      </c>
      <c r="H3868" s="3">
        <v>5</v>
      </c>
      <c r="I3868" s="3">
        <v>1350</v>
      </c>
      <c r="J3868" s="3">
        <v>0</v>
      </c>
      <c r="K3868" s="3">
        <v>1</v>
      </c>
      <c r="L3868" s="3">
        <f>IF($A3868="NA","NA",VLOOKUP($A3868,'[1]Regression Table'!$A$2:$O$5964,6,FALSE))</f>
        <v>4.46766E-3</v>
      </c>
      <c r="M3868" s="3">
        <f>IF($A3868="NA","NA",VLOOKUP($A3868,'[1]Regression Table'!$A$2:$O$5964,7,FALSE))</f>
        <v>1.03778E-2</v>
      </c>
      <c r="N3868" s="3">
        <f>IF(A3868="NA","NA",VLOOKUP($A3868,'[1]Regression Table'!$A$2:$O$5964,8,FALSE))</f>
        <v>-1.5406300000000001E-3</v>
      </c>
      <c r="O3868" s="3">
        <f>IF(A3868="NA","NA",VLOOKUP($A3868,'[1]Regression Table'!$A$2:$O$5964,9,FALSE))</f>
        <v>1.30019E-2</v>
      </c>
      <c r="P3868" s="3">
        <f>IF(A3868="NA","NA",VLOOKUP($A3868,'[1]Regression Table'!$A$2:$O$5964,10,FALSE))</f>
        <v>7.0604999999999999E-3</v>
      </c>
      <c r="Q3868" s="3">
        <f>IF(A3868="NA","NA",VLOOKUP($A3868,'[1]Regression Table'!$A$2:$O$5964,11,FALSE))</f>
        <v>-1.2112E-3</v>
      </c>
      <c r="R3868" s="3">
        <f>IF(A3868="NA","NA",VLOOKUP($A3868,'[1]Regression Table'!$A$2:$O$5964,12,FALSE))</f>
        <v>9.9521799999999997E-4</v>
      </c>
      <c r="S3868" s="3">
        <f>IF(A3868="NA","NA",VLOOKUP($A3868,'[1]Regression Table'!$A$2:$O$5964,13,FALSE))</f>
        <v>-2.0094599999999998E-3</v>
      </c>
      <c r="T3868" s="3">
        <f>IF(A3868="NA","NA",VLOOKUP($A3868,'[1]Regression Table'!$A$2:$O$5964,14,FALSE))</f>
        <v>-4.6488600000000003E-3</v>
      </c>
      <c r="U3868" s="3">
        <f>IF(A3868="NA","NA",VLOOKUP($A3868,'[1]Regression Table'!$A$2:$O$5964,15,FALSE))</f>
        <v>-8.9871299999999999E-4</v>
      </c>
      <c r="V3868" s="3">
        <v>1.9139999999999999E-4</v>
      </c>
      <c r="W3868" s="6">
        <v>-2.8702799999999999E-5</v>
      </c>
      <c r="X3868" s="6">
        <v>6.5250699999999995E-5</v>
      </c>
    </row>
    <row r="3869" spans="1:24" x14ac:dyDescent="0.2">
      <c r="A3869" s="2" t="s">
        <v>833</v>
      </c>
      <c r="B3869" s="3">
        <v>6</v>
      </c>
      <c r="C3869" s="3">
        <v>1</v>
      </c>
      <c r="D3869" s="3">
        <v>1</v>
      </c>
      <c r="E3869" s="3">
        <v>26</v>
      </c>
      <c r="F3869" s="3">
        <v>7</v>
      </c>
      <c r="G3869" s="3">
        <v>2</v>
      </c>
      <c r="H3869" s="3">
        <v>5</v>
      </c>
      <c r="I3869" s="3">
        <v>1500</v>
      </c>
      <c r="J3869" s="3">
        <v>1</v>
      </c>
      <c r="K3869" s="3">
        <v>1</v>
      </c>
      <c r="L3869" s="3">
        <f>IF($A3869="NA","NA",VLOOKUP($A3869,'[1]Regression Table'!$A$2:$O$5964,6,FALSE))</f>
        <v>5.3816300000000001E-3</v>
      </c>
      <c r="M3869" s="3">
        <f>IF($A3869="NA","NA",VLOOKUP($A3869,'[1]Regression Table'!$A$2:$O$5964,7,FALSE))</f>
        <v>1.2623799999999999E-2</v>
      </c>
      <c r="N3869" s="3">
        <f>IF(A3869="NA","NA",VLOOKUP($A3869,'[1]Regression Table'!$A$2:$O$5964,8,FALSE))</f>
        <v>-2.5002999999999999E-4</v>
      </c>
      <c r="O3869" s="3">
        <f>IF(A3869="NA","NA",VLOOKUP($A3869,'[1]Regression Table'!$A$2:$O$5964,9,FALSE))</f>
        <v>1.08448E-2</v>
      </c>
      <c r="P3869" s="3">
        <f>IF(A3869="NA","NA",VLOOKUP($A3869,'[1]Regression Table'!$A$2:$O$5964,10,FALSE))</f>
        <v>7.3884900000000002E-3</v>
      </c>
      <c r="Q3869" s="3">
        <f>IF(A3869="NA","NA",VLOOKUP($A3869,'[1]Regression Table'!$A$2:$O$5964,11,FALSE))</f>
        <v>8.5143800000000002E-3</v>
      </c>
      <c r="R3869" s="3">
        <f>IF(A3869="NA","NA",VLOOKUP($A3869,'[1]Regression Table'!$A$2:$O$5964,12,FALSE))</f>
        <v>3.0871900000000001E-3</v>
      </c>
      <c r="S3869" s="3">
        <f>IF(A3869="NA","NA",VLOOKUP($A3869,'[1]Regression Table'!$A$2:$O$5964,13,FALSE))</f>
        <v>-1.01712E-2</v>
      </c>
      <c r="T3869" s="3">
        <f>IF(A3869="NA","NA",VLOOKUP($A3869,'[1]Regression Table'!$A$2:$O$5964,14,FALSE))</f>
        <v>1.09016E-3</v>
      </c>
      <c r="U3869" s="3">
        <f>IF(A3869="NA","NA",VLOOKUP($A3869,'[1]Regression Table'!$A$2:$O$5964,15,FALSE))</f>
        <v>1.3780400000000001E-3</v>
      </c>
      <c r="V3869" s="3">
        <v>2.0663499999999999E-4</v>
      </c>
      <c r="W3869" s="6">
        <v>-2.3766900000000001E-5</v>
      </c>
      <c r="X3869" s="6">
        <v>6.6960100000000003E-5</v>
      </c>
    </row>
    <row r="3870" spans="1:24" x14ac:dyDescent="0.2">
      <c r="A3870" s="2" t="s">
        <v>834</v>
      </c>
      <c r="B3870" s="3">
        <v>6</v>
      </c>
      <c r="C3870" s="3">
        <v>1</v>
      </c>
      <c r="D3870" s="3">
        <v>1</v>
      </c>
      <c r="E3870" s="3">
        <v>28</v>
      </c>
      <c r="F3870" s="3">
        <v>7</v>
      </c>
      <c r="G3870" s="3">
        <v>2</v>
      </c>
      <c r="H3870" s="3">
        <v>1</v>
      </c>
      <c r="I3870" s="3">
        <v>998</v>
      </c>
      <c r="J3870" s="3">
        <v>1</v>
      </c>
      <c r="K3870" s="3">
        <v>1</v>
      </c>
      <c r="L3870" s="3">
        <f>IF($A3870="NA","NA",VLOOKUP($A3870,'[1]Regression Table'!$A$2:$O$5964,6,FALSE))</f>
        <v>4.6281600000000001E-3</v>
      </c>
      <c r="M3870" s="3">
        <f>IF($A3870="NA","NA",VLOOKUP($A3870,'[1]Regression Table'!$A$2:$O$5964,7,FALSE))</f>
        <v>1.05329E-2</v>
      </c>
      <c r="N3870" s="3">
        <f>IF(A3870="NA","NA",VLOOKUP($A3870,'[1]Regression Table'!$A$2:$O$5964,8,FALSE))</f>
        <v>7.46687E-4</v>
      </c>
      <c r="O3870" s="3">
        <f>IF(A3870="NA","NA",VLOOKUP($A3870,'[1]Regression Table'!$A$2:$O$5964,9,FALSE))</f>
        <v>1.14626E-2</v>
      </c>
      <c r="P3870" s="3">
        <f>IF(A3870="NA","NA",VLOOKUP($A3870,'[1]Regression Table'!$A$2:$O$5964,10,FALSE))</f>
        <v>2.6881100000000001E-3</v>
      </c>
      <c r="Q3870" s="3">
        <f>IF(A3870="NA","NA",VLOOKUP($A3870,'[1]Regression Table'!$A$2:$O$5964,11,FALSE))</f>
        <v>1.60961E-3</v>
      </c>
      <c r="R3870" s="3">
        <f>IF(A3870="NA","NA",VLOOKUP($A3870,'[1]Regression Table'!$A$2:$O$5964,12,FALSE))</f>
        <v>1.11348E-3</v>
      </c>
      <c r="S3870" s="3">
        <f>IF(A3870="NA","NA",VLOOKUP($A3870,'[1]Regression Table'!$A$2:$O$5964,13,FALSE))</f>
        <v>-3.4834100000000002E-3</v>
      </c>
      <c r="T3870" s="3">
        <f>IF(A3870="NA","NA",VLOOKUP($A3870,'[1]Regression Table'!$A$2:$O$5964,14,FALSE))</f>
        <v>-2.47766E-3</v>
      </c>
      <c r="U3870" s="3">
        <f>IF(A3870="NA","NA",VLOOKUP($A3870,'[1]Regression Table'!$A$2:$O$5964,15,FALSE))</f>
        <v>-3.9438900000000002E-3</v>
      </c>
      <c r="V3870" s="3">
        <v>1.9436E-4</v>
      </c>
      <c r="W3870" s="6">
        <v>-2.1405099999999999E-5</v>
      </c>
      <c r="X3870" s="6">
        <v>6.7623499999999994E-5</v>
      </c>
    </row>
    <row r="3871" spans="1:24" x14ac:dyDescent="0.2">
      <c r="A3871" s="2" t="s">
        <v>835</v>
      </c>
      <c r="B3871" s="3">
        <v>6</v>
      </c>
      <c r="C3871" s="3">
        <v>2</v>
      </c>
      <c r="D3871" s="3">
        <v>1</v>
      </c>
      <c r="E3871" s="3">
        <v>36</v>
      </c>
      <c r="F3871" s="3" t="s">
        <v>5689</v>
      </c>
      <c r="G3871" s="3" t="s">
        <v>5689</v>
      </c>
      <c r="H3871" s="3" t="s">
        <v>5689</v>
      </c>
      <c r="I3871" s="3" t="s">
        <v>5689</v>
      </c>
      <c r="J3871" s="3" t="s">
        <v>5689</v>
      </c>
      <c r="K3871" s="3" t="s">
        <v>5689</v>
      </c>
      <c r="L3871" s="3">
        <f>IF($A3871="NA","NA",VLOOKUP($A3871,'[1]Regression Table'!$A$2:$O$5964,6,FALSE))</f>
        <v>5.1180499999999999E-3</v>
      </c>
      <c r="M3871" s="3">
        <f>IF($A3871="NA","NA",VLOOKUP($A3871,'[1]Regression Table'!$A$2:$O$5964,7,FALSE))</f>
        <v>1.1918E-2</v>
      </c>
      <c r="N3871" s="3">
        <f>IF(A3871="NA","NA",VLOOKUP($A3871,'[1]Regression Table'!$A$2:$O$5964,8,FALSE))</f>
        <v>-7.2943699999999999E-4</v>
      </c>
      <c r="O3871" s="3">
        <f>IF(A3871="NA","NA",VLOOKUP($A3871,'[1]Regression Table'!$A$2:$O$5964,9,FALSE))</f>
        <v>9.98076E-3</v>
      </c>
      <c r="P3871" s="3">
        <f>IF(A3871="NA","NA",VLOOKUP($A3871,'[1]Regression Table'!$A$2:$O$5964,10,FALSE))</f>
        <v>9.0879900000000007E-3</v>
      </c>
      <c r="Q3871" s="3">
        <f>IF(A3871="NA","NA",VLOOKUP($A3871,'[1]Regression Table'!$A$2:$O$5964,11,FALSE))</f>
        <v>7.8039399999999997E-3</v>
      </c>
      <c r="R3871" s="3">
        <f>IF(A3871="NA","NA",VLOOKUP($A3871,'[1]Regression Table'!$A$2:$O$5964,12,FALSE))</f>
        <v>3.06559E-3</v>
      </c>
      <c r="S3871" s="3">
        <f>IF(A3871="NA","NA",VLOOKUP($A3871,'[1]Regression Table'!$A$2:$O$5964,13,FALSE))</f>
        <v>-1.12011E-2</v>
      </c>
      <c r="T3871" s="3">
        <f>IF(A3871="NA","NA",VLOOKUP($A3871,'[1]Regression Table'!$A$2:$O$5964,14,FALSE))</f>
        <v>-4.5452599999999998E-3</v>
      </c>
      <c r="U3871" s="3">
        <f>IF(A3871="NA","NA",VLOOKUP($A3871,'[1]Regression Table'!$A$2:$O$5964,15,FALSE))</f>
        <v>-1.8553300000000001E-3</v>
      </c>
      <c r="V3871" s="3">
        <v>2.0414000000000001E-4</v>
      </c>
      <c r="W3871" s="6">
        <v>-2.14457E-5</v>
      </c>
      <c r="X3871" s="6">
        <v>7.0005000000000005E-5</v>
      </c>
    </row>
    <row r="3872" spans="1:24" x14ac:dyDescent="0.2">
      <c r="A3872" s="2" t="s">
        <v>836</v>
      </c>
      <c r="B3872" s="3">
        <v>6</v>
      </c>
      <c r="C3872" s="3">
        <v>2</v>
      </c>
      <c r="D3872" s="3">
        <v>2</v>
      </c>
      <c r="E3872" s="3">
        <v>28</v>
      </c>
      <c r="F3872" s="3">
        <v>7</v>
      </c>
      <c r="G3872" s="3">
        <v>2</v>
      </c>
      <c r="H3872" s="3">
        <v>4</v>
      </c>
      <c r="I3872" s="3">
        <v>700</v>
      </c>
      <c r="J3872" s="3" t="s">
        <v>5689</v>
      </c>
      <c r="K3872" s="3">
        <v>1</v>
      </c>
      <c r="L3872" s="3">
        <f>IF($A3872="NA","NA",VLOOKUP($A3872,'[1]Regression Table'!$A$2:$O$5964,6,FALSE))</f>
        <v>4.58772E-3</v>
      </c>
      <c r="M3872" s="3">
        <f>IF($A3872="NA","NA",VLOOKUP($A3872,'[1]Regression Table'!$A$2:$O$5964,7,FALSE))</f>
        <v>1.1963100000000001E-2</v>
      </c>
      <c r="N3872" s="3">
        <f>IF(A3872="NA","NA",VLOOKUP($A3872,'[1]Regression Table'!$A$2:$O$5964,8,FALSE))</f>
        <v>8.1751000000000002E-4</v>
      </c>
      <c r="O3872" s="3">
        <f>IF(A3872="NA","NA",VLOOKUP($A3872,'[1]Regression Table'!$A$2:$O$5964,9,FALSE))</f>
        <v>1.30565E-2</v>
      </c>
      <c r="P3872" s="3">
        <f>IF(A3872="NA","NA",VLOOKUP($A3872,'[1]Regression Table'!$A$2:$O$5964,10,FALSE))</f>
        <v>5.9366899999999997E-3</v>
      </c>
      <c r="Q3872" s="3">
        <f>IF(A3872="NA","NA",VLOOKUP($A3872,'[1]Regression Table'!$A$2:$O$5964,11,FALSE))</f>
        <v>2.0940499999999999E-4</v>
      </c>
      <c r="R3872" s="3">
        <f>IF(A3872="NA","NA",VLOOKUP($A3872,'[1]Regression Table'!$A$2:$O$5964,12,FALSE))</f>
        <v>-1.54824E-3</v>
      </c>
      <c r="S3872" s="3">
        <f>IF(A3872="NA","NA",VLOOKUP($A3872,'[1]Regression Table'!$A$2:$O$5964,13,FALSE))</f>
        <v>-4.4555999999999997E-3</v>
      </c>
      <c r="T3872" s="3">
        <f>IF(A3872="NA","NA",VLOOKUP($A3872,'[1]Regression Table'!$A$2:$O$5964,14,FALSE))</f>
        <v>-4.2439599999999997E-3</v>
      </c>
      <c r="U3872" s="3">
        <f>IF(A3872="NA","NA",VLOOKUP($A3872,'[1]Regression Table'!$A$2:$O$5964,15,FALSE))</f>
        <v>6.2156600000000005E-4</v>
      </c>
      <c r="V3872" s="3">
        <v>1.9002600000000001E-4</v>
      </c>
      <c r="W3872" s="6">
        <v>-2.4935599999999999E-5</v>
      </c>
      <c r="X3872" s="6">
        <v>6.9053299999999998E-5</v>
      </c>
    </row>
    <row r="3873" spans="1:24" x14ac:dyDescent="0.2">
      <c r="A3873" s="2" t="s">
        <v>837</v>
      </c>
      <c r="B3873" s="3">
        <v>6</v>
      </c>
      <c r="C3873" s="3">
        <v>1</v>
      </c>
      <c r="D3873" s="3">
        <v>1</v>
      </c>
      <c r="E3873" s="3">
        <v>27</v>
      </c>
      <c r="F3873" s="3">
        <v>7</v>
      </c>
      <c r="G3873" s="3">
        <v>2</v>
      </c>
      <c r="H3873" s="3">
        <v>1</v>
      </c>
      <c r="I3873" s="3">
        <v>400</v>
      </c>
      <c r="J3873" s="3">
        <v>1</v>
      </c>
      <c r="K3873" s="3">
        <v>1</v>
      </c>
      <c r="L3873" s="3">
        <f>IF($A3873="NA","NA",VLOOKUP($A3873,'[1]Regression Table'!$A$2:$O$5964,6,FALSE))</f>
        <v>5.3560700000000001E-3</v>
      </c>
      <c r="M3873" s="3">
        <f>IF($A3873="NA","NA",VLOOKUP($A3873,'[1]Regression Table'!$A$2:$O$5964,7,FALSE))</f>
        <v>1.1655499999999999E-2</v>
      </c>
      <c r="N3873" s="3">
        <f>IF(A3873="NA","NA",VLOOKUP($A3873,'[1]Regression Table'!$A$2:$O$5964,8,FALSE))</f>
        <v>-4.9345599999999997E-4</v>
      </c>
      <c r="O3873" s="3">
        <f>IF(A3873="NA","NA",VLOOKUP($A3873,'[1]Regression Table'!$A$2:$O$5964,9,FALSE))</f>
        <v>8.8445799999999995E-3</v>
      </c>
      <c r="P3873" s="3">
        <f>IF(A3873="NA","NA",VLOOKUP($A3873,'[1]Regression Table'!$A$2:$O$5964,10,FALSE))</f>
        <v>6.3625299999999999E-3</v>
      </c>
      <c r="Q3873" s="3">
        <f>IF(A3873="NA","NA",VLOOKUP($A3873,'[1]Regression Table'!$A$2:$O$5964,11,FALSE))</f>
        <v>1.6031299999999999E-3</v>
      </c>
      <c r="R3873" s="3">
        <f>IF(A3873="NA","NA",VLOOKUP($A3873,'[1]Regression Table'!$A$2:$O$5964,12,FALSE))</f>
        <v>2.2854500000000001E-3</v>
      </c>
      <c r="S3873" s="3">
        <f>IF(A3873="NA","NA",VLOOKUP($A3873,'[1]Regression Table'!$A$2:$O$5964,13,FALSE))</f>
        <v>-1.0656299999999999E-3</v>
      </c>
      <c r="T3873" s="3">
        <f>IF(A3873="NA","NA",VLOOKUP($A3873,'[1]Regression Table'!$A$2:$O$5964,14,FALSE))</f>
        <v>1.1025799999999999E-3</v>
      </c>
      <c r="U3873" s="3">
        <f>IF(A3873="NA","NA",VLOOKUP($A3873,'[1]Regression Table'!$A$2:$O$5964,15,FALSE))</f>
        <v>-3.2322900000000002E-4</v>
      </c>
      <c r="V3873" s="3">
        <v>2.04427E-4</v>
      </c>
      <c r="W3873" s="6">
        <v>-2.7565599999999999E-5</v>
      </c>
      <c r="X3873" s="6">
        <v>6.3464200000000001E-5</v>
      </c>
    </row>
    <row r="3874" spans="1:24" x14ac:dyDescent="0.2">
      <c r="A3874" s="2" t="s">
        <v>838</v>
      </c>
      <c r="B3874" s="3">
        <v>6</v>
      </c>
      <c r="C3874" s="3">
        <v>2</v>
      </c>
      <c r="D3874" s="3">
        <v>1</v>
      </c>
      <c r="E3874" s="3">
        <v>31</v>
      </c>
      <c r="F3874" s="3">
        <v>7</v>
      </c>
      <c r="G3874" s="3">
        <v>5</v>
      </c>
      <c r="H3874" s="3">
        <v>5</v>
      </c>
      <c r="I3874" s="3">
        <v>1200</v>
      </c>
      <c r="J3874" s="3">
        <v>0</v>
      </c>
      <c r="K3874" s="3">
        <v>1</v>
      </c>
      <c r="L3874" s="3">
        <f>IF($A3874="NA","NA",VLOOKUP($A3874,'[1]Regression Table'!$A$2:$O$5964,6,FALSE))</f>
        <v>5.2400199999999997E-3</v>
      </c>
      <c r="M3874" s="3">
        <f>IF($A3874="NA","NA",VLOOKUP($A3874,'[1]Regression Table'!$A$2:$O$5964,7,FALSE))</f>
        <v>1.27954E-2</v>
      </c>
      <c r="N3874" s="3">
        <f>IF(A3874="NA","NA",VLOOKUP($A3874,'[1]Regression Table'!$A$2:$O$5964,8,FALSE))</f>
        <v>-2.2920500000000001E-4</v>
      </c>
      <c r="O3874" s="3">
        <f>IF(A3874="NA","NA",VLOOKUP($A3874,'[1]Regression Table'!$A$2:$O$5964,9,FALSE))</f>
        <v>8.7428100000000002E-3</v>
      </c>
      <c r="P3874" s="3">
        <f>IF(A3874="NA","NA",VLOOKUP($A3874,'[1]Regression Table'!$A$2:$O$5964,10,FALSE))</f>
        <v>3.9177300000000003E-3</v>
      </c>
      <c r="Q3874" s="3">
        <f>IF(A3874="NA","NA",VLOOKUP($A3874,'[1]Regression Table'!$A$2:$O$5964,11,FALSE))</f>
        <v>2.3119600000000001E-3</v>
      </c>
      <c r="R3874" s="3">
        <f>IF(A3874="NA","NA",VLOOKUP($A3874,'[1]Regression Table'!$A$2:$O$5964,12,FALSE))</f>
        <v>1.73434E-3</v>
      </c>
      <c r="S3874" s="3">
        <f>IF(A3874="NA","NA",VLOOKUP($A3874,'[1]Regression Table'!$A$2:$O$5964,13,FALSE))</f>
        <v>1.4099399999999999E-3</v>
      </c>
      <c r="T3874" s="3">
        <f>IF(A3874="NA","NA",VLOOKUP($A3874,'[1]Regression Table'!$A$2:$O$5964,14,FALSE))</f>
        <v>1.94085E-3</v>
      </c>
      <c r="U3874" s="3">
        <f>IF(A3874="NA","NA",VLOOKUP($A3874,'[1]Regression Table'!$A$2:$O$5964,15,FALSE))</f>
        <v>-3.8612299999999998E-3</v>
      </c>
      <c r="V3874" s="3">
        <v>2.01967E-4</v>
      </c>
      <c r="W3874" s="6">
        <v>-2.4474700000000001E-5</v>
      </c>
      <c r="X3874" s="6">
        <v>6.5826099999999996E-5</v>
      </c>
    </row>
    <row r="3875" spans="1:24" x14ac:dyDescent="0.2">
      <c r="A3875" s="2" t="s">
        <v>5689</v>
      </c>
      <c r="B3875" s="3" t="s">
        <v>5689</v>
      </c>
      <c r="C3875" s="3" t="s">
        <v>5689</v>
      </c>
      <c r="D3875" s="3" t="s">
        <v>5689</v>
      </c>
      <c r="E3875" s="3" t="s">
        <v>5689</v>
      </c>
      <c r="F3875" s="3" t="s">
        <v>5689</v>
      </c>
      <c r="G3875" s="3" t="s">
        <v>5689</v>
      </c>
      <c r="H3875" s="3" t="s">
        <v>5689</v>
      </c>
      <c r="I3875" s="3" t="s">
        <v>5689</v>
      </c>
      <c r="J3875" s="3" t="s">
        <v>5689</v>
      </c>
      <c r="K3875" s="3" t="s">
        <v>5689</v>
      </c>
      <c r="L3875" s="3" t="str">
        <f>IF($A3875="NA","NA",VLOOKUP($A3875,'[1]Regression Table'!$A$2:$O$5964,6,FALSE))</f>
        <v>NA</v>
      </c>
      <c r="M3875" s="3" t="str">
        <f>IF($A3875="NA","NA",VLOOKUP($A3875,'[1]Regression Table'!$A$2:$O$5964,7,FALSE))</f>
        <v>NA</v>
      </c>
      <c r="N3875" s="3" t="str">
        <f>IF(A3875="NA","NA",VLOOKUP($A3875,'[1]Regression Table'!$A$2:$O$5964,8,FALSE))</f>
        <v>NA</v>
      </c>
      <c r="O3875" s="3" t="str">
        <f>IF(A3875="NA","NA",VLOOKUP($A3875,'[1]Regression Table'!$A$2:$O$5964,9,FALSE))</f>
        <v>NA</v>
      </c>
      <c r="P3875" s="3" t="str">
        <f>IF(A3875="NA","NA",VLOOKUP($A3875,'[1]Regression Table'!$A$2:$O$5964,10,FALSE))</f>
        <v>NA</v>
      </c>
      <c r="Q3875" s="3" t="str">
        <f>IF(A3875="NA","NA",VLOOKUP($A3875,'[1]Regression Table'!$A$2:$O$5964,11,FALSE))</f>
        <v>NA</v>
      </c>
      <c r="R3875" s="3" t="str">
        <f>IF(A3875="NA","NA",VLOOKUP($A3875,'[1]Regression Table'!$A$2:$O$5964,12,FALSE))</f>
        <v>NA</v>
      </c>
      <c r="S3875" s="3" t="str">
        <f>IF(A3875="NA","NA",VLOOKUP($A3875,'[1]Regression Table'!$A$2:$O$5964,13,FALSE))</f>
        <v>NA</v>
      </c>
      <c r="T3875" s="3" t="str">
        <f>IF(A3875="NA","NA",VLOOKUP($A3875,'[1]Regression Table'!$A$2:$O$5964,14,FALSE))</f>
        <v>NA</v>
      </c>
      <c r="U3875" s="3" t="str">
        <f>IF(A3875="NA","NA",VLOOKUP($A3875,'[1]Regression Table'!$A$2:$O$5964,15,FALSE))</f>
        <v>NA</v>
      </c>
      <c r="V3875" s="3" t="s">
        <v>5689</v>
      </c>
      <c r="W3875" s="6" t="s">
        <v>5689</v>
      </c>
      <c r="X3875" s="6" t="s">
        <v>5689</v>
      </c>
    </row>
    <row r="3876" spans="1:24" x14ac:dyDescent="0.2">
      <c r="A3876" s="2" t="s">
        <v>5689</v>
      </c>
      <c r="B3876" s="3" t="s">
        <v>5689</v>
      </c>
      <c r="C3876" s="3" t="s">
        <v>5689</v>
      </c>
      <c r="D3876" s="3" t="s">
        <v>5689</v>
      </c>
      <c r="E3876" s="3" t="s">
        <v>5689</v>
      </c>
      <c r="F3876" s="3" t="s">
        <v>5689</v>
      </c>
      <c r="G3876" s="3" t="s">
        <v>5689</v>
      </c>
      <c r="H3876" s="3" t="s">
        <v>5689</v>
      </c>
      <c r="I3876" s="3" t="s">
        <v>5689</v>
      </c>
      <c r="J3876" s="3" t="s">
        <v>5689</v>
      </c>
      <c r="K3876" s="3" t="s">
        <v>5689</v>
      </c>
      <c r="L3876" s="3" t="str">
        <f>IF($A3876="NA","NA",VLOOKUP($A3876,'[1]Regression Table'!$A$2:$O$5964,6,FALSE))</f>
        <v>NA</v>
      </c>
      <c r="M3876" s="3" t="str">
        <f>IF($A3876="NA","NA",VLOOKUP($A3876,'[1]Regression Table'!$A$2:$O$5964,7,FALSE))</f>
        <v>NA</v>
      </c>
      <c r="N3876" s="3" t="str">
        <f>IF(A3876="NA","NA",VLOOKUP($A3876,'[1]Regression Table'!$A$2:$O$5964,8,FALSE))</f>
        <v>NA</v>
      </c>
      <c r="O3876" s="3" t="str">
        <f>IF(A3876="NA","NA",VLOOKUP($A3876,'[1]Regression Table'!$A$2:$O$5964,9,FALSE))</f>
        <v>NA</v>
      </c>
      <c r="P3876" s="3" t="str">
        <f>IF(A3876="NA","NA",VLOOKUP($A3876,'[1]Regression Table'!$A$2:$O$5964,10,FALSE))</f>
        <v>NA</v>
      </c>
      <c r="Q3876" s="3" t="str">
        <f>IF(A3876="NA","NA",VLOOKUP($A3876,'[1]Regression Table'!$A$2:$O$5964,11,FALSE))</f>
        <v>NA</v>
      </c>
      <c r="R3876" s="3" t="str">
        <f>IF(A3876="NA","NA",VLOOKUP($A3876,'[1]Regression Table'!$A$2:$O$5964,12,FALSE))</f>
        <v>NA</v>
      </c>
      <c r="S3876" s="3" t="str">
        <f>IF(A3876="NA","NA",VLOOKUP($A3876,'[1]Regression Table'!$A$2:$O$5964,13,FALSE))</f>
        <v>NA</v>
      </c>
      <c r="T3876" s="3" t="str">
        <f>IF(A3876="NA","NA",VLOOKUP($A3876,'[1]Regression Table'!$A$2:$O$5964,14,FALSE))</f>
        <v>NA</v>
      </c>
      <c r="U3876" s="3" t="str">
        <f>IF(A3876="NA","NA",VLOOKUP($A3876,'[1]Regression Table'!$A$2:$O$5964,15,FALSE))</f>
        <v>NA</v>
      </c>
      <c r="V3876" s="3" t="s">
        <v>5689</v>
      </c>
      <c r="W3876" s="6" t="s">
        <v>5689</v>
      </c>
      <c r="X3876" s="6" t="s">
        <v>5689</v>
      </c>
    </row>
    <row r="3877" spans="1:24" x14ac:dyDescent="0.2">
      <c r="A3877" s="2" t="s">
        <v>839</v>
      </c>
      <c r="B3877" s="3">
        <v>6</v>
      </c>
      <c r="C3877" s="3">
        <v>1</v>
      </c>
      <c r="D3877" s="3">
        <v>2</v>
      </c>
      <c r="E3877" s="3">
        <v>60</v>
      </c>
      <c r="F3877" s="3">
        <v>7</v>
      </c>
      <c r="G3877" s="3">
        <v>4</v>
      </c>
      <c r="H3877" s="3">
        <v>5</v>
      </c>
      <c r="I3877" s="3">
        <v>1400</v>
      </c>
      <c r="J3877" s="3">
        <v>1</v>
      </c>
      <c r="K3877" s="3">
        <v>0</v>
      </c>
      <c r="L3877" s="3">
        <f>IF($A3877="NA","NA",VLOOKUP($A3877,'[1]Regression Table'!$A$2:$O$5964,6,FALSE))</f>
        <v>4.8202799999999997E-3</v>
      </c>
      <c r="M3877" s="3">
        <f>IF($A3877="NA","NA",VLOOKUP($A3877,'[1]Regression Table'!$A$2:$O$5964,7,FALSE))</f>
        <v>1.15873E-2</v>
      </c>
      <c r="N3877" s="3">
        <f>IF(A3877="NA","NA",VLOOKUP($A3877,'[1]Regression Table'!$A$2:$O$5964,8,FALSE))</f>
        <v>1.0453800000000001E-3</v>
      </c>
      <c r="O3877" s="3">
        <f>IF(A3877="NA","NA",VLOOKUP($A3877,'[1]Regression Table'!$A$2:$O$5964,9,FALSE))</f>
        <v>1.59597E-2</v>
      </c>
      <c r="P3877" s="3">
        <f>IF(A3877="NA","NA",VLOOKUP($A3877,'[1]Regression Table'!$A$2:$O$5964,10,FALSE))</f>
        <v>5.4682100000000003E-3</v>
      </c>
      <c r="Q3877" s="3">
        <f>IF(A3877="NA","NA",VLOOKUP($A3877,'[1]Regression Table'!$A$2:$O$5964,11,FALSE))</f>
        <v>-3.8063799999999998E-4</v>
      </c>
      <c r="R3877" s="3">
        <f>IF(A3877="NA","NA",VLOOKUP($A3877,'[1]Regression Table'!$A$2:$O$5964,12,FALSE))</f>
        <v>1.1101500000000001E-3</v>
      </c>
      <c r="S3877" s="3">
        <f>IF(A3877="NA","NA",VLOOKUP($A3877,'[1]Regression Table'!$A$2:$O$5964,13,FALSE))</f>
        <v>-8.0164999999999993E-3</v>
      </c>
      <c r="T3877" s="3">
        <f>IF(A3877="NA","NA",VLOOKUP($A3877,'[1]Regression Table'!$A$2:$O$5964,14,FALSE))</f>
        <v>-2.4851000000000001E-3</v>
      </c>
      <c r="U3877" s="3">
        <f>IF(A3877="NA","NA",VLOOKUP($A3877,'[1]Regression Table'!$A$2:$O$5964,15,FALSE))</f>
        <v>-5.6855999999999999E-3</v>
      </c>
      <c r="V3877" s="3">
        <v>1.92313E-4</v>
      </c>
      <c r="W3877" s="6">
        <v>-3.3648400000000001E-5</v>
      </c>
      <c r="X3877" s="6">
        <v>6.5911800000000001E-5</v>
      </c>
    </row>
    <row r="3878" spans="1:24" x14ac:dyDescent="0.2">
      <c r="A3878" s="2" t="s">
        <v>840</v>
      </c>
      <c r="B3878" s="3">
        <v>6</v>
      </c>
      <c r="C3878" s="3">
        <v>2</v>
      </c>
      <c r="D3878" s="3">
        <v>2</v>
      </c>
      <c r="E3878" s="3">
        <v>54</v>
      </c>
      <c r="F3878" s="3">
        <v>7</v>
      </c>
      <c r="G3878" s="3">
        <v>4</v>
      </c>
      <c r="H3878" s="3">
        <v>1</v>
      </c>
      <c r="I3878" s="3" t="s">
        <v>5689</v>
      </c>
      <c r="J3878" s="3" t="s">
        <v>5689</v>
      </c>
      <c r="K3878" s="3">
        <v>0</v>
      </c>
      <c r="L3878" s="3">
        <f>IF($A3878="NA","NA",VLOOKUP($A3878,'[1]Regression Table'!$A$2:$O$5964,6,FALSE))</f>
        <v>4.7754599999999996E-3</v>
      </c>
      <c r="M3878" s="3">
        <f>IF($A3878="NA","NA",VLOOKUP($A3878,'[1]Regression Table'!$A$2:$O$5964,7,FALSE))</f>
        <v>1.13255E-2</v>
      </c>
      <c r="N3878" s="3">
        <f>IF(A3878="NA","NA",VLOOKUP($A3878,'[1]Regression Table'!$A$2:$O$5964,8,FALSE))</f>
        <v>1.6784800000000001E-4</v>
      </c>
      <c r="O3878" s="3">
        <f>IF(A3878="NA","NA",VLOOKUP($A3878,'[1]Regression Table'!$A$2:$O$5964,9,FALSE))</f>
        <v>1.6726999999999999E-2</v>
      </c>
      <c r="P3878" s="3">
        <f>IF(A3878="NA","NA",VLOOKUP($A3878,'[1]Regression Table'!$A$2:$O$5964,10,FALSE))</f>
        <v>5.7714400000000001E-3</v>
      </c>
      <c r="Q3878" s="3">
        <f>IF(A3878="NA","NA",VLOOKUP($A3878,'[1]Regression Table'!$A$2:$O$5964,11,FALSE))</f>
        <v>-7.6357499999999995E-4</v>
      </c>
      <c r="R3878" s="3">
        <f>IF(A3878="NA","NA",VLOOKUP($A3878,'[1]Regression Table'!$A$2:$O$5964,12,FALSE))</f>
        <v>5.8499599999999995E-4</v>
      </c>
      <c r="S3878" s="3">
        <f>IF(A3878="NA","NA",VLOOKUP($A3878,'[1]Regression Table'!$A$2:$O$5964,13,FALSE))</f>
        <v>-4.5290299999999999E-3</v>
      </c>
      <c r="T3878" s="3">
        <f>IF(A3878="NA","NA",VLOOKUP($A3878,'[1]Regression Table'!$A$2:$O$5964,14,FALSE))</f>
        <v>-1.18223E-3</v>
      </c>
      <c r="U3878" s="3">
        <f>IF(A3878="NA","NA",VLOOKUP($A3878,'[1]Regression Table'!$A$2:$O$5964,15,FALSE))</f>
        <v>-4.8365400000000003E-3</v>
      </c>
      <c r="V3878" s="3">
        <v>1.9969399999999999E-4</v>
      </c>
      <c r="W3878" s="6">
        <v>-2.5741E-5</v>
      </c>
      <c r="X3878" s="6">
        <v>7.0387699999999997E-5</v>
      </c>
    </row>
    <row r="3879" spans="1:24" x14ac:dyDescent="0.2">
      <c r="A3879" s="2" t="s">
        <v>841</v>
      </c>
      <c r="B3879" s="3">
        <v>6</v>
      </c>
      <c r="C3879" s="3">
        <v>2</v>
      </c>
      <c r="D3879" s="3">
        <v>1</v>
      </c>
      <c r="E3879" s="3">
        <v>33</v>
      </c>
      <c r="F3879" s="3">
        <v>7</v>
      </c>
      <c r="G3879" s="3">
        <v>2</v>
      </c>
      <c r="H3879" s="3">
        <v>5</v>
      </c>
      <c r="I3879" s="3">
        <v>800</v>
      </c>
      <c r="J3879" s="3">
        <v>1</v>
      </c>
      <c r="K3879" s="3">
        <v>1</v>
      </c>
      <c r="L3879" s="3">
        <f>IF($A3879="NA","NA",VLOOKUP($A3879,'[1]Regression Table'!$A$2:$O$5964,6,FALSE))</f>
        <v>4.9379899999999997E-3</v>
      </c>
      <c r="M3879" s="3">
        <f>IF($A3879="NA","NA",VLOOKUP($A3879,'[1]Regression Table'!$A$2:$O$5964,7,FALSE))</f>
        <v>1.2256599999999999E-2</v>
      </c>
      <c r="N3879" s="3">
        <f>IF(A3879="NA","NA",VLOOKUP($A3879,'[1]Regression Table'!$A$2:$O$5964,8,FALSE))</f>
        <v>-2.17414E-4</v>
      </c>
      <c r="O3879" s="3">
        <f>IF(A3879="NA","NA",VLOOKUP($A3879,'[1]Regression Table'!$A$2:$O$5964,9,FALSE))</f>
        <v>8.8218700000000008E-3</v>
      </c>
      <c r="P3879" s="3">
        <f>IF(A3879="NA","NA",VLOOKUP($A3879,'[1]Regression Table'!$A$2:$O$5964,10,FALSE))</f>
        <v>6.5018599999999999E-3</v>
      </c>
      <c r="Q3879" s="3">
        <f>IF(A3879="NA","NA",VLOOKUP($A3879,'[1]Regression Table'!$A$2:$O$5964,11,FALSE))</f>
        <v>3.17111E-3</v>
      </c>
      <c r="R3879" s="3">
        <f>IF(A3879="NA","NA",VLOOKUP($A3879,'[1]Regression Table'!$A$2:$O$5964,12,FALSE))</f>
        <v>1.68356E-3</v>
      </c>
      <c r="S3879" s="3">
        <f>IF(A3879="NA","NA",VLOOKUP($A3879,'[1]Regression Table'!$A$2:$O$5964,13,FALSE))</f>
        <v>2.1282900000000001E-3</v>
      </c>
      <c r="T3879" s="3">
        <f>IF(A3879="NA","NA",VLOOKUP($A3879,'[1]Regression Table'!$A$2:$O$5964,14,FALSE))</f>
        <v>-3.6195699999999999E-3</v>
      </c>
      <c r="U3879" s="3">
        <f>IF(A3879="NA","NA",VLOOKUP($A3879,'[1]Regression Table'!$A$2:$O$5964,15,FALSE))</f>
        <v>-5.7402900000000003E-3</v>
      </c>
      <c r="V3879" s="3">
        <v>2.0601899999999999E-4</v>
      </c>
      <c r="W3879" s="6">
        <v>-2.2795399999999999E-5</v>
      </c>
      <c r="X3879" s="6">
        <v>6.8133999999999995E-5</v>
      </c>
    </row>
    <row r="3880" spans="1:24" x14ac:dyDescent="0.2">
      <c r="A3880" s="2" t="s">
        <v>842</v>
      </c>
      <c r="B3880" s="3">
        <v>6</v>
      </c>
      <c r="C3880" s="3">
        <v>1</v>
      </c>
      <c r="D3880" s="3">
        <v>1</v>
      </c>
      <c r="E3880" s="3">
        <v>22</v>
      </c>
      <c r="F3880" s="3">
        <v>7</v>
      </c>
      <c r="G3880" s="3">
        <v>1</v>
      </c>
      <c r="H3880" s="3">
        <v>4</v>
      </c>
      <c r="I3880" s="3">
        <v>300</v>
      </c>
      <c r="J3880" s="3">
        <v>1</v>
      </c>
      <c r="K3880" s="3">
        <v>1</v>
      </c>
      <c r="L3880" s="3">
        <f>IF($A3880="NA","NA",VLOOKUP($A3880,'[1]Regression Table'!$A$2:$O$5964,6,FALSE))</f>
        <v>5.1449800000000004E-3</v>
      </c>
      <c r="M3880" s="3">
        <f>IF($A3880="NA","NA",VLOOKUP($A3880,'[1]Regression Table'!$A$2:$O$5964,7,FALSE))</f>
        <v>1.19168E-2</v>
      </c>
      <c r="N3880" s="3">
        <f>IF(A3880="NA","NA",VLOOKUP($A3880,'[1]Regression Table'!$A$2:$O$5964,8,FALSE))</f>
        <v>1.02995E-3</v>
      </c>
      <c r="O3880" s="3">
        <f>IF(A3880="NA","NA",VLOOKUP($A3880,'[1]Regression Table'!$A$2:$O$5964,9,FALSE))</f>
        <v>7.8704399999999994E-3</v>
      </c>
      <c r="P3880" s="3">
        <f>IF(A3880="NA","NA",VLOOKUP($A3880,'[1]Regression Table'!$A$2:$O$5964,10,FALSE))</f>
        <v>7.5766499999999999E-3</v>
      </c>
      <c r="Q3880" s="3">
        <f>IF(A3880="NA","NA",VLOOKUP($A3880,'[1]Regression Table'!$A$2:$O$5964,11,FALSE))</f>
        <v>6.9349400000000001E-4</v>
      </c>
      <c r="R3880" s="3">
        <f>IF(A3880="NA","NA",VLOOKUP($A3880,'[1]Regression Table'!$A$2:$O$5964,12,FALSE))</f>
        <v>9.7457100000000003E-4</v>
      </c>
      <c r="S3880" s="3">
        <f>IF(A3880="NA","NA",VLOOKUP($A3880,'[1]Regression Table'!$A$2:$O$5964,13,FALSE))</f>
        <v>9.8741699999999998E-4</v>
      </c>
      <c r="T3880" s="3">
        <f>IF(A3880="NA","NA",VLOOKUP($A3880,'[1]Regression Table'!$A$2:$O$5964,14,FALSE))</f>
        <v>1.2092699999999999E-3</v>
      </c>
      <c r="U3880" s="3">
        <f>IF(A3880="NA","NA",VLOOKUP($A3880,'[1]Regression Table'!$A$2:$O$5964,15,FALSE))</f>
        <v>-2.0811800000000002E-3</v>
      </c>
      <c r="V3880" s="3">
        <v>1.93735E-4</v>
      </c>
      <c r="W3880" s="6">
        <v>-2.5008399999999999E-5</v>
      </c>
      <c r="X3880" s="6">
        <v>6.5256899999999995E-5</v>
      </c>
    </row>
    <row r="3881" spans="1:24" x14ac:dyDescent="0.2">
      <c r="A3881" s="2" t="s">
        <v>843</v>
      </c>
      <c r="B3881" s="3">
        <v>6</v>
      </c>
      <c r="C3881" s="3">
        <v>2</v>
      </c>
      <c r="D3881" s="3">
        <v>2</v>
      </c>
      <c r="E3881" s="3">
        <v>39</v>
      </c>
      <c r="F3881" s="3">
        <v>14</v>
      </c>
      <c r="G3881" s="3">
        <v>2</v>
      </c>
      <c r="H3881" s="3">
        <v>5</v>
      </c>
      <c r="I3881" s="3">
        <v>1086</v>
      </c>
      <c r="J3881" s="3">
        <v>1</v>
      </c>
      <c r="K3881" s="3">
        <v>0</v>
      </c>
      <c r="L3881" s="3">
        <f>IF($A3881="NA","NA",VLOOKUP($A3881,'[1]Regression Table'!$A$2:$O$5964,6,FALSE))</f>
        <v>-7.0983499999999998E-3</v>
      </c>
      <c r="M3881" s="3">
        <f>IF($A3881="NA","NA",VLOOKUP($A3881,'[1]Regression Table'!$A$2:$O$5964,7,FALSE))</f>
        <v>-1.13495E-2</v>
      </c>
      <c r="N3881" s="3">
        <f>IF(A3881="NA","NA",VLOOKUP($A3881,'[1]Regression Table'!$A$2:$O$5964,8,FALSE))</f>
        <v>-5.1532799999999997E-2</v>
      </c>
      <c r="O3881" s="3">
        <f>IF(A3881="NA","NA",VLOOKUP($A3881,'[1]Regression Table'!$A$2:$O$5964,9,FALSE))</f>
        <v>2.0415200000000001E-2</v>
      </c>
      <c r="P3881" s="3">
        <f>IF(A3881="NA","NA",VLOOKUP($A3881,'[1]Regression Table'!$A$2:$O$5964,10,FALSE))</f>
        <v>-5.65067E-2</v>
      </c>
      <c r="Q3881" s="3">
        <f>IF(A3881="NA","NA",VLOOKUP($A3881,'[1]Regression Table'!$A$2:$O$5964,11,FALSE))</f>
        <v>1.3104499999999999E-3</v>
      </c>
      <c r="R3881" s="3">
        <f>IF(A3881="NA","NA",VLOOKUP($A3881,'[1]Regression Table'!$A$2:$O$5964,12,FALSE))</f>
        <v>1.9337899999999999E-3</v>
      </c>
      <c r="S3881" s="3">
        <f>IF(A3881="NA","NA",VLOOKUP($A3881,'[1]Regression Table'!$A$2:$O$5964,13,FALSE))</f>
        <v>-5.8576599999999998E-3</v>
      </c>
      <c r="T3881" s="3">
        <f>IF(A3881="NA","NA",VLOOKUP($A3881,'[1]Regression Table'!$A$2:$O$5964,14,FALSE))</f>
        <v>2.3915400000000002E-3</v>
      </c>
      <c r="U3881" s="3">
        <f>IF(A3881="NA","NA",VLOOKUP($A3881,'[1]Regression Table'!$A$2:$O$5964,15,FALSE))</f>
        <v>4.1494399999999999E-3</v>
      </c>
      <c r="V3881" s="3">
        <v>1.7867499999999999E-4</v>
      </c>
      <c r="W3881" s="6">
        <v>-1.53221E-5</v>
      </c>
      <c r="X3881" s="6">
        <v>6.3433899999999996E-5</v>
      </c>
    </row>
    <row r="3882" spans="1:24" x14ac:dyDescent="0.2">
      <c r="A3882" s="2" t="s">
        <v>5689</v>
      </c>
      <c r="B3882" s="3" t="s">
        <v>5689</v>
      </c>
      <c r="C3882" s="3" t="s">
        <v>5689</v>
      </c>
      <c r="D3882" s="3" t="s">
        <v>5689</v>
      </c>
      <c r="E3882" s="3" t="s">
        <v>5689</v>
      </c>
      <c r="F3882" s="3" t="s">
        <v>5689</v>
      </c>
      <c r="G3882" s="3" t="s">
        <v>5689</v>
      </c>
      <c r="H3882" s="3" t="s">
        <v>5689</v>
      </c>
      <c r="I3882" s="3" t="s">
        <v>5689</v>
      </c>
      <c r="J3882" s="3" t="s">
        <v>5689</v>
      </c>
      <c r="K3882" s="3" t="s">
        <v>5689</v>
      </c>
      <c r="L3882" s="3" t="str">
        <f>IF($A3882="NA","NA",VLOOKUP($A3882,'[1]Regression Table'!$A$2:$O$5964,6,FALSE))</f>
        <v>NA</v>
      </c>
      <c r="M3882" s="3" t="str">
        <f>IF($A3882="NA","NA",VLOOKUP($A3882,'[1]Regression Table'!$A$2:$O$5964,7,FALSE))</f>
        <v>NA</v>
      </c>
      <c r="N3882" s="3" t="str">
        <f>IF(A3882="NA","NA",VLOOKUP($A3882,'[1]Regression Table'!$A$2:$O$5964,8,FALSE))</f>
        <v>NA</v>
      </c>
      <c r="O3882" s="3" t="str">
        <f>IF(A3882="NA","NA",VLOOKUP($A3882,'[1]Regression Table'!$A$2:$O$5964,9,FALSE))</f>
        <v>NA</v>
      </c>
      <c r="P3882" s="3" t="str">
        <f>IF(A3882="NA","NA",VLOOKUP($A3882,'[1]Regression Table'!$A$2:$O$5964,10,FALSE))</f>
        <v>NA</v>
      </c>
      <c r="Q3882" s="3" t="str">
        <f>IF(A3882="NA","NA",VLOOKUP($A3882,'[1]Regression Table'!$A$2:$O$5964,11,FALSE))</f>
        <v>NA</v>
      </c>
      <c r="R3882" s="3" t="str">
        <f>IF(A3882="NA","NA",VLOOKUP($A3882,'[1]Regression Table'!$A$2:$O$5964,12,FALSE))</f>
        <v>NA</v>
      </c>
      <c r="S3882" s="3" t="str">
        <f>IF(A3882="NA","NA",VLOOKUP($A3882,'[1]Regression Table'!$A$2:$O$5964,13,FALSE))</f>
        <v>NA</v>
      </c>
      <c r="T3882" s="3" t="str">
        <f>IF(A3882="NA","NA",VLOOKUP($A3882,'[1]Regression Table'!$A$2:$O$5964,14,FALSE))</f>
        <v>NA</v>
      </c>
      <c r="U3882" s="3" t="str">
        <f>IF(A3882="NA","NA",VLOOKUP($A3882,'[1]Regression Table'!$A$2:$O$5964,15,FALSE))</f>
        <v>NA</v>
      </c>
      <c r="V3882" s="3" t="s">
        <v>5689</v>
      </c>
      <c r="W3882" s="6" t="s">
        <v>5689</v>
      </c>
      <c r="X3882" s="6" t="s">
        <v>5689</v>
      </c>
    </row>
    <row r="3883" spans="1:24" x14ac:dyDescent="0.2">
      <c r="A3883" s="2" t="s">
        <v>844</v>
      </c>
      <c r="B3883" s="3">
        <v>6</v>
      </c>
      <c r="C3883" s="3">
        <v>2</v>
      </c>
      <c r="D3883" s="3">
        <v>2</v>
      </c>
      <c r="E3883" s="3">
        <v>38</v>
      </c>
      <c r="F3883" s="3">
        <v>7</v>
      </c>
      <c r="G3883" s="3">
        <v>3</v>
      </c>
      <c r="H3883" s="3">
        <v>6</v>
      </c>
      <c r="I3883" s="3">
        <v>1000</v>
      </c>
      <c r="J3883" s="3">
        <v>0</v>
      </c>
      <c r="K3883" s="3">
        <v>0</v>
      </c>
      <c r="L3883" s="3">
        <f>IF($A3883="NA","NA",VLOOKUP($A3883,'[1]Regression Table'!$A$2:$O$5964,6,FALSE))</f>
        <v>4.4202299999999998E-3</v>
      </c>
      <c r="M3883" s="3">
        <f>IF($A3883="NA","NA",VLOOKUP($A3883,'[1]Regression Table'!$A$2:$O$5964,7,FALSE))</f>
        <v>1.19828E-2</v>
      </c>
      <c r="N3883" s="3">
        <f>IF(A3883="NA","NA",VLOOKUP($A3883,'[1]Regression Table'!$A$2:$O$5964,8,FALSE))</f>
        <v>1.1653E-4</v>
      </c>
      <c r="O3883" s="3">
        <f>IF(A3883="NA","NA",VLOOKUP($A3883,'[1]Regression Table'!$A$2:$O$5964,9,FALSE))</f>
        <v>1.43436E-2</v>
      </c>
      <c r="P3883" s="3">
        <f>IF(A3883="NA","NA",VLOOKUP($A3883,'[1]Regression Table'!$A$2:$O$5964,10,FALSE))</f>
        <v>6.4480900000000001E-3</v>
      </c>
      <c r="Q3883" s="3">
        <f>IF(A3883="NA","NA",VLOOKUP($A3883,'[1]Regression Table'!$A$2:$O$5964,11,FALSE))</f>
        <v>-2.797E-3</v>
      </c>
      <c r="R3883" s="3">
        <f>IF(A3883="NA","NA",VLOOKUP($A3883,'[1]Regression Table'!$A$2:$O$5964,12,FALSE))</f>
        <v>6.1070100000000004E-3</v>
      </c>
      <c r="S3883" s="3">
        <f>IF(A3883="NA","NA",VLOOKUP($A3883,'[1]Regression Table'!$A$2:$O$5964,13,FALSE))</f>
        <v>-1.0276E-2</v>
      </c>
      <c r="T3883" s="3">
        <f>IF(A3883="NA","NA",VLOOKUP($A3883,'[1]Regression Table'!$A$2:$O$5964,14,FALSE))</f>
        <v>-2.7572E-3</v>
      </c>
      <c r="U3883" s="3">
        <f>IF(A3883="NA","NA",VLOOKUP($A3883,'[1]Regression Table'!$A$2:$O$5964,15,FALSE))</f>
        <v>-7.53472E-3</v>
      </c>
      <c r="V3883" s="3">
        <v>2.02609E-4</v>
      </c>
      <c r="W3883" s="6">
        <v>-1.73309E-5</v>
      </c>
      <c r="X3883" s="6">
        <v>6.7605200000000001E-5</v>
      </c>
    </row>
    <row r="3884" spans="1:24" x14ac:dyDescent="0.2">
      <c r="A3884" s="2" t="s">
        <v>845</v>
      </c>
      <c r="B3884" s="3">
        <v>6</v>
      </c>
      <c r="C3884" s="3">
        <v>1</v>
      </c>
      <c r="D3884" s="3">
        <v>1</v>
      </c>
      <c r="E3884" s="3">
        <v>33</v>
      </c>
      <c r="F3884" s="3">
        <v>7</v>
      </c>
      <c r="G3884" s="3">
        <v>4</v>
      </c>
      <c r="H3884" s="3">
        <v>1</v>
      </c>
      <c r="I3884" s="3">
        <v>350</v>
      </c>
      <c r="J3884" s="3">
        <v>1</v>
      </c>
      <c r="K3884" s="3">
        <v>1</v>
      </c>
      <c r="L3884" s="3">
        <f>IF($A3884="NA","NA",VLOOKUP($A3884,'[1]Regression Table'!$A$2:$O$5964,6,FALSE))</f>
        <v>3.86872E-3</v>
      </c>
      <c r="M3884" s="3">
        <f>IF($A3884="NA","NA",VLOOKUP($A3884,'[1]Regression Table'!$A$2:$O$5964,7,FALSE))</f>
        <v>1.12975E-2</v>
      </c>
      <c r="N3884" s="3">
        <f>IF(A3884="NA","NA",VLOOKUP($A3884,'[1]Regression Table'!$A$2:$O$5964,8,FALSE))</f>
        <v>6.4305299999999998E-4</v>
      </c>
      <c r="O3884" s="3">
        <f>IF(A3884="NA","NA",VLOOKUP($A3884,'[1]Regression Table'!$A$2:$O$5964,9,FALSE))</f>
        <v>1.35131E-2</v>
      </c>
      <c r="P3884" s="3">
        <f>IF(A3884="NA","NA",VLOOKUP($A3884,'[1]Regression Table'!$A$2:$O$5964,10,FALSE))</f>
        <v>7.07275E-3</v>
      </c>
      <c r="Q3884" s="3">
        <f>IF(A3884="NA","NA",VLOOKUP($A3884,'[1]Regression Table'!$A$2:$O$5964,11,FALSE))</f>
        <v>2.5473599999999998E-3</v>
      </c>
      <c r="R3884" s="3">
        <f>IF(A3884="NA","NA",VLOOKUP($A3884,'[1]Regression Table'!$A$2:$O$5964,12,FALSE))</f>
        <v>3.0803499999999999E-3</v>
      </c>
      <c r="S3884" s="3">
        <f>IF(A3884="NA","NA",VLOOKUP($A3884,'[1]Regression Table'!$A$2:$O$5964,13,FALSE))</f>
        <v>-8.9847899999999994E-3</v>
      </c>
      <c r="T3884" s="3">
        <f>IF(A3884="NA","NA",VLOOKUP($A3884,'[1]Regression Table'!$A$2:$O$5964,14,FALSE))</f>
        <v>-4.30453E-3</v>
      </c>
      <c r="U3884" s="3">
        <f>IF(A3884="NA","NA",VLOOKUP($A3884,'[1]Regression Table'!$A$2:$O$5964,15,FALSE))</f>
        <v>-8.8531500000000006E-3</v>
      </c>
      <c r="V3884" s="3">
        <v>1.98758E-4</v>
      </c>
      <c r="W3884" s="6">
        <v>-1.8134700000000001E-5</v>
      </c>
      <c r="X3884" s="6">
        <v>7.0031799999999996E-5</v>
      </c>
    </row>
    <row r="3885" spans="1:24" x14ac:dyDescent="0.2">
      <c r="A3885" s="2" t="s">
        <v>5689</v>
      </c>
      <c r="B3885" s="3" t="s">
        <v>5689</v>
      </c>
      <c r="C3885" s="3" t="s">
        <v>5689</v>
      </c>
      <c r="D3885" s="3" t="s">
        <v>5689</v>
      </c>
      <c r="E3885" s="3" t="s">
        <v>5689</v>
      </c>
      <c r="F3885" s="3" t="s">
        <v>5689</v>
      </c>
      <c r="G3885" s="3" t="s">
        <v>5689</v>
      </c>
      <c r="H3885" s="3" t="s">
        <v>5689</v>
      </c>
      <c r="I3885" s="3" t="s">
        <v>5689</v>
      </c>
      <c r="J3885" s="3" t="s">
        <v>5689</v>
      </c>
      <c r="K3885" s="3" t="s">
        <v>5689</v>
      </c>
      <c r="L3885" s="3" t="str">
        <f>IF($A3885="NA","NA",VLOOKUP($A3885,'[1]Regression Table'!$A$2:$O$5964,6,FALSE))</f>
        <v>NA</v>
      </c>
      <c r="M3885" s="3" t="str">
        <f>IF($A3885="NA","NA",VLOOKUP($A3885,'[1]Regression Table'!$A$2:$O$5964,7,FALSE))</f>
        <v>NA</v>
      </c>
      <c r="N3885" s="3" t="str">
        <f>IF(A3885="NA","NA",VLOOKUP($A3885,'[1]Regression Table'!$A$2:$O$5964,8,FALSE))</f>
        <v>NA</v>
      </c>
      <c r="O3885" s="3" t="str">
        <f>IF(A3885="NA","NA",VLOOKUP($A3885,'[1]Regression Table'!$A$2:$O$5964,9,FALSE))</f>
        <v>NA</v>
      </c>
      <c r="P3885" s="3" t="str">
        <f>IF(A3885="NA","NA",VLOOKUP($A3885,'[1]Regression Table'!$A$2:$O$5964,10,FALSE))</f>
        <v>NA</v>
      </c>
      <c r="Q3885" s="3" t="str">
        <f>IF(A3885="NA","NA",VLOOKUP($A3885,'[1]Regression Table'!$A$2:$O$5964,11,FALSE))</f>
        <v>NA</v>
      </c>
      <c r="R3885" s="3" t="str">
        <f>IF(A3885="NA","NA",VLOOKUP($A3885,'[1]Regression Table'!$A$2:$O$5964,12,FALSE))</f>
        <v>NA</v>
      </c>
      <c r="S3885" s="3" t="str">
        <f>IF(A3885="NA","NA",VLOOKUP($A3885,'[1]Regression Table'!$A$2:$O$5964,13,FALSE))</f>
        <v>NA</v>
      </c>
      <c r="T3885" s="3" t="str">
        <f>IF(A3885="NA","NA",VLOOKUP($A3885,'[1]Regression Table'!$A$2:$O$5964,14,FALSE))</f>
        <v>NA</v>
      </c>
      <c r="U3885" s="3" t="str">
        <f>IF(A3885="NA","NA",VLOOKUP($A3885,'[1]Regression Table'!$A$2:$O$5964,15,FALSE))</f>
        <v>NA</v>
      </c>
      <c r="V3885" s="3" t="s">
        <v>5689</v>
      </c>
      <c r="W3885" s="6" t="s">
        <v>5689</v>
      </c>
      <c r="X3885" s="6" t="s">
        <v>5689</v>
      </c>
    </row>
    <row r="3886" spans="1:24" x14ac:dyDescent="0.2">
      <c r="A3886" s="2" t="s">
        <v>846</v>
      </c>
      <c r="B3886" s="3">
        <v>6</v>
      </c>
      <c r="C3886" s="3">
        <v>2</v>
      </c>
      <c r="D3886" s="3">
        <v>1</v>
      </c>
      <c r="E3886" s="3">
        <v>24</v>
      </c>
      <c r="F3886" s="3">
        <v>7</v>
      </c>
      <c r="G3886" s="3">
        <v>3</v>
      </c>
      <c r="H3886" s="3">
        <v>4</v>
      </c>
      <c r="I3886" s="3">
        <v>300</v>
      </c>
      <c r="J3886" s="3">
        <v>0</v>
      </c>
      <c r="K3886" s="3">
        <v>1</v>
      </c>
      <c r="L3886" s="3">
        <f>IF($A3886="NA","NA",VLOOKUP($A3886,'[1]Regression Table'!$A$2:$O$5964,6,FALSE))</f>
        <v>4.2594900000000003E-3</v>
      </c>
      <c r="M3886" s="3">
        <f>IF($A3886="NA","NA",VLOOKUP($A3886,'[1]Regression Table'!$A$2:$O$5964,7,FALSE))</f>
        <v>1.27712E-2</v>
      </c>
      <c r="N3886" s="3">
        <f>IF(A3886="NA","NA",VLOOKUP($A3886,'[1]Regression Table'!$A$2:$O$5964,8,FALSE))</f>
        <v>-4.42492E-4</v>
      </c>
      <c r="O3886" s="3">
        <f>IF(A3886="NA","NA",VLOOKUP($A3886,'[1]Regression Table'!$A$2:$O$5964,9,FALSE))</f>
        <v>1.5492799999999999E-2</v>
      </c>
      <c r="P3886" s="3">
        <f>IF(A3886="NA","NA",VLOOKUP($A3886,'[1]Regression Table'!$A$2:$O$5964,10,FALSE))</f>
        <v>5.7421299999999998E-3</v>
      </c>
      <c r="Q3886" s="3">
        <f>IF(A3886="NA","NA",VLOOKUP($A3886,'[1]Regression Table'!$A$2:$O$5964,11,FALSE))</f>
        <v>4.6975799999999998E-3</v>
      </c>
      <c r="R3886" s="3">
        <f>IF(A3886="NA","NA",VLOOKUP($A3886,'[1]Regression Table'!$A$2:$O$5964,12,FALSE))</f>
        <v>-4.9028699999999995E-4</v>
      </c>
      <c r="S3886" s="3">
        <f>IF(A3886="NA","NA",VLOOKUP($A3886,'[1]Regression Table'!$A$2:$O$5964,13,FALSE))</f>
        <v>-5.1324999999999999E-3</v>
      </c>
      <c r="T3886" s="3">
        <f>IF(A3886="NA","NA",VLOOKUP($A3886,'[1]Regression Table'!$A$2:$O$5964,14,FALSE))</f>
        <v>-1.30094E-3</v>
      </c>
      <c r="U3886" s="3">
        <f>IF(A3886="NA","NA",VLOOKUP($A3886,'[1]Regression Table'!$A$2:$O$5964,15,FALSE))</f>
        <v>-8.1840799999999998E-3</v>
      </c>
      <c r="V3886" s="3">
        <v>2.0159999999999999E-4</v>
      </c>
      <c r="W3886" s="6">
        <v>-2.4949399999999999E-5</v>
      </c>
      <c r="X3886" s="6">
        <v>7.6731700000000003E-5</v>
      </c>
    </row>
    <row r="3887" spans="1:24" x14ac:dyDescent="0.2">
      <c r="A3887" s="2" t="s">
        <v>5689</v>
      </c>
      <c r="B3887" s="3" t="s">
        <v>5689</v>
      </c>
      <c r="C3887" s="3" t="s">
        <v>5689</v>
      </c>
      <c r="D3887" s="3" t="s">
        <v>5689</v>
      </c>
      <c r="E3887" s="3" t="s">
        <v>5689</v>
      </c>
      <c r="F3887" s="3" t="s">
        <v>5689</v>
      </c>
      <c r="G3887" s="3" t="s">
        <v>5689</v>
      </c>
      <c r="H3887" s="3" t="s">
        <v>5689</v>
      </c>
      <c r="I3887" s="3" t="s">
        <v>5689</v>
      </c>
      <c r="J3887" s="3" t="s">
        <v>5689</v>
      </c>
      <c r="K3887" s="3" t="s">
        <v>5689</v>
      </c>
      <c r="L3887" s="3" t="str">
        <f>IF($A3887="NA","NA",VLOOKUP($A3887,'[1]Regression Table'!$A$2:$O$5964,6,FALSE))</f>
        <v>NA</v>
      </c>
      <c r="M3887" s="3" t="str">
        <f>IF($A3887="NA","NA",VLOOKUP($A3887,'[1]Regression Table'!$A$2:$O$5964,7,FALSE))</f>
        <v>NA</v>
      </c>
      <c r="N3887" s="3" t="str">
        <f>IF(A3887="NA","NA",VLOOKUP($A3887,'[1]Regression Table'!$A$2:$O$5964,8,FALSE))</f>
        <v>NA</v>
      </c>
      <c r="O3887" s="3" t="str">
        <f>IF(A3887="NA","NA",VLOOKUP($A3887,'[1]Regression Table'!$A$2:$O$5964,9,FALSE))</f>
        <v>NA</v>
      </c>
      <c r="P3887" s="3" t="str">
        <f>IF(A3887="NA","NA",VLOOKUP($A3887,'[1]Regression Table'!$A$2:$O$5964,10,FALSE))</f>
        <v>NA</v>
      </c>
      <c r="Q3887" s="3" t="str">
        <f>IF(A3887="NA","NA",VLOOKUP($A3887,'[1]Regression Table'!$A$2:$O$5964,11,FALSE))</f>
        <v>NA</v>
      </c>
      <c r="R3887" s="3" t="str">
        <f>IF(A3887="NA","NA",VLOOKUP($A3887,'[1]Regression Table'!$A$2:$O$5964,12,FALSE))</f>
        <v>NA</v>
      </c>
      <c r="S3887" s="3" t="str">
        <f>IF(A3887="NA","NA",VLOOKUP($A3887,'[1]Regression Table'!$A$2:$O$5964,13,FALSE))</f>
        <v>NA</v>
      </c>
      <c r="T3887" s="3" t="str">
        <f>IF(A3887="NA","NA",VLOOKUP($A3887,'[1]Regression Table'!$A$2:$O$5964,14,FALSE))</f>
        <v>NA</v>
      </c>
      <c r="U3887" s="3" t="str">
        <f>IF(A3887="NA","NA",VLOOKUP($A3887,'[1]Regression Table'!$A$2:$O$5964,15,FALSE))</f>
        <v>NA</v>
      </c>
      <c r="V3887" s="3" t="s">
        <v>5689</v>
      </c>
      <c r="W3887" s="6" t="s">
        <v>5689</v>
      </c>
      <c r="X3887" s="6" t="s">
        <v>5689</v>
      </c>
    </row>
    <row r="3888" spans="1:24" x14ac:dyDescent="0.2">
      <c r="A3888" s="2" t="s">
        <v>847</v>
      </c>
      <c r="B3888" s="3">
        <v>6</v>
      </c>
      <c r="C3888" s="3">
        <v>1</v>
      </c>
      <c r="D3888" s="3">
        <v>2</v>
      </c>
      <c r="E3888" s="3">
        <v>35</v>
      </c>
      <c r="F3888" s="3">
        <v>7</v>
      </c>
      <c r="G3888" s="3">
        <v>3</v>
      </c>
      <c r="H3888" s="3">
        <v>1</v>
      </c>
      <c r="I3888" s="3">
        <v>350</v>
      </c>
      <c r="J3888" s="3">
        <v>0</v>
      </c>
      <c r="K3888" s="3">
        <v>1</v>
      </c>
      <c r="L3888" s="3">
        <f>IF($A3888="NA","NA",VLOOKUP($A3888,'[1]Regression Table'!$A$2:$O$5964,6,FALSE))</f>
        <v>4.6103699999999999E-3</v>
      </c>
      <c r="M3888" s="3">
        <f>IF($A3888="NA","NA",VLOOKUP($A3888,'[1]Regression Table'!$A$2:$O$5964,7,FALSE))</f>
        <v>1.4109099999999999E-2</v>
      </c>
      <c r="N3888" s="3">
        <f>IF(A3888="NA","NA",VLOOKUP($A3888,'[1]Regression Table'!$A$2:$O$5964,8,FALSE))</f>
        <v>-2.90588E-3</v>
      </c>
      <c r="O3888" s="3">
        <f>IF(A3888="NA","NA",VLOOKUP($A3888,'[1]Regression Table'!$A$2:$O$5964,9,FALSE))</f>
        <v>1.2182999999999999E-2</v>
      </c>
      <c r="P3888" s="3">
        <f>IF(A3888="NA","NA",VLOOKUP($A3888,'[1]Regression Table'!$A$2:$O$5964,10,FALSE))</f>
        <v>6.6112499999999999E-3</v>
      </c>
      <c r="Q3888" s="3">
        <f>IF(A3888="NA","NA",VLOOKUP($A3888,'[1]Regression Table'!$A$2:$O$5964,11,FALSE))</f>
        <v>6.1245400000000004E-3</v>
      </c>
      <c r="R3888" s="3">
        <f>IF(A3888="NA","NA",VLOOKUP($A3888,'[1]Regression Table'!$A$2:$O$5964,12,FALSE))</f>
        <v>3.0471700000000001E-3</v>
      </c>
      <c r="S3888" s="3">
        <f>IF(A3888="NA","NA",VLOOKUP($A3888,'[1]Regression Table'!$A$2:$O$5964,13,FALSE))</f>
        <v>-2.6149099999999998E-3</v>
      </c>
      <c r="T3888" s="3">
        <f>IF(A3888="NA","NA",VLOOKUP($A3888,'[1]Regression Table'!$A$2:$O$5964,14,FALSE))</f>
        <v>-2.8832200000000001E-3</v>
      </c>
      <c r="U3888" s="3">
        <f>IF(A3888="NA","NA",VLOOKUP($A3888,'[1]Regression Table'!$A$2:$O$5964,15,FALSE))</f>
        <v>-5.6616000000000001E-3</v>
      </c>
      <c r="V3888" s="3">
        <v>2.0549399999999999E-4</v>
      </c>
      <c r="W3888" s="6">
        <v>-1.4601699999999999E-5</v>
      </c>
      <c r="X3888" s="6">
        <v>7.3205099999999995E-5</v>
      </c>
    </row>
    <row r="3889" spans="1:24" x14ac:dyDescent="0.2">
      <c r="A3889" s="2" t="s">
        <v>848</v>
      </c>
      <c r="B3889" s="3">
        <v>6</v>
      </c>
      <c r="C3889" s="3">
        <v>2</v>
      </c>
      <c r="D3889" s="3">
        <v>2</v>
      </c>
      <c r="E3889" s="3">
        <v>32</v>
      </c>
      <c r="F3889" s="3">
        <v>7</v>
      </c>
      <c r="G3889" s="3" t="s">
        <v>5689</v>
      </c>
      <c r="H3889" s="3" t="s">
        <v>5689</v>
      </c>
      <c r="I3889" s="3" t="s">
        <v>5689</v>
      </c>
      <c r="J3889" s="3">
        <v>0</v>
      </c>
      <c r="K3889" s="3">
        <v>1</v>
      </c>
      <c r="L3889" s="3">
        <f>IF($A3889="NA","NA",VLOOKUP($A3889,'[1]Regression Table'!$A$2:$O$5964,6,FALSE))</f>
        <v>4.7906700000000003E-3</v>
      </c>
      <c r="M3889" s="3">
        <f>IF($A3889="NA","NA",VLOOKUP($A3889,'[1]Regression Table'!$A$2:$O$5964,7,FALSE))</f>
        <v>1.3453100000000001E-2</v>
      </c>
      <c r="N3889" s="3">
        <f>IF(A3889="NA","NA",VLOOKUP($A3889,'[1]Regression Table'!$A$2:$O$5964,8,FALSE))</f>
        <v>-1.5940699999999999E-3</v>
      </c>
      <c r="O3889" s="3">
        <f>IF(A3889="NA","NA",VLOOKUP($A3889,'[1]Regression Table'!$A$2:$O$5964,9,FALSE))</f>
        <v>1.47752E-2</v>
      </c>
      <c r="P3889" s="3">
        <f>IF(A3889="NA","NA",VLOOKUP($A3889,'[1]Regression Table'!$A$2:$O$5964,10,FALSE))</f>
        <v>7.3017000000000004E-3</v>
      </c>
      <c r="Q3889" s="3">
        <f>IF(A3889="NA","NA",VLOOKUP($A3889,'[1]Regression Table'!$A$2:$O$5964,11,FALSE))</f>
        <v>4.6295800000000003E-3</v>
      </c>
      <c r="R3889" s="3">
        <f>IF(A3889="NA","NA",VLOOKUP($A3889,'[1]Regression Table'!$A$2:$O$5964,12,FALSE))</f>
        <v>1.08607E-3</v>
      </c>
      <c r="S3889" s="3">
        <f>IF(A3889="NA","NA",VLOOKUP($A3889,'[1]Regression Table'!$A$2:$O$5964,13,FALSE))</f>
        <v>-3.68169E-3</v>
      </c>
      <c r="T3889" s="3">
        <f>IF(A3889="NA","NA",VLOOKUP($A3889,'[1]Regression Table'!$A$2:$O$5964,14,FALSE))</f>
        <v>-2.5013600000000002E-3</v>
      </c>
      <c r="U3889" s="3">
        <f>IF(A3889="NA","NA",VLOOKUP($A3889,'[1]Regression Table'!$A$2:$O$5964,15,FALSE))</f>
        <v>-1.50259E-3</v>
      </c>
      <c r="V3889" s="3">
        <v>2.0849E-4</v>
      </c>
      <c r="W3889" s="6">
        <v>-1.11232E-5</v>
      </c>
      <c r="X3889" s="6">
        <v>6.7423100000000002E-5</v>
      </c>
    </row>
    <row r="3890" spans="1:24" x14ac:dyDescent="0.2">
      <c r="A3890" s="2" t="s">
        <v>849</v>
      </c>
      <c r="B3890" s="3">
        <v>6</v>
      </c>
      <c r="C3890" s="3">
        <v>3</v>
      </c>
      <c r="D3890" s="3">
        <v>2</v>
      </c>
      <c r="E3890" s="3">
        <v>25</v>
      </c>
      <c r="F3890" s="3">
        <v>3</v>
      </c>
      <c r="G3890" s="3">
        <v>3</v>
      </c>
      <c r="H3890" s="3">
        <v>1</v>
      </c>
      <c r="I3890" s="3">
        <v>853</v>
      </c>
      <c r="J3890" s="3">
        <v>0</v>
      </c>
      <c r="K3890" s="3">
        <v>1</v>
      </c>
      <c r="L3890" s="3">
        <f>IF($A3890="NA","NA",VLOOKUP($A3890,'[1]Regression Table'!$A$2:$O$5964,6,FALSE))</f>
        <v>4.0190199999999999E-3</v>
      </c>
      <c r="M3890" s="3">
        <f>IF($A3890="NA","NA",VLOOKUP($A3890,'[1]Regression Table'!$A$2:$O$5964,7,FALSE))</f>
        <v>1.1115699999999999E-2</v>
      </c>
      <c r="N3890" s="3">
        <f>IF(A3890="NA","NA",VLOOKUP($A3890,'[1]Regression Table'!$A$2:$O$5964,8,FALSE))</f>
        <v>6.85981E-4</v>
      </c>
      <c r="O3890" s="3">
        <f>IF(A3890="NA","NA",VLOOKUP($A3890,'[1]Regression Table'!$A$2:$O$5964,9,FALSE))</f>
        <v>1.53765E-2</v>
      </c>
      <c r="P3890" s="3">
        <f>IF(A3890="NA","NA",VLOOKUP($A3890,'[1]Regression Table'!$A$2:$O$5964,10,FALSE))</f>
        <v>4.4984700000000001E-3</v>
      </c>
      <c r="Q3890" s="3">
        <f>IF(A3890="NA","NA",VLOOKUP($A3890,'[1]Regression Table'!$A$2:$O$5964,11,FALSE))</f>
        <v>-1.05028E-3</v>
      </c>
      <c r="R3890" s="3">
        <f>IF(A3890="NA","NA",VLOOKUP($A3890,'[1]Regression Table'!$A$2:$O$5964,12,FALSE))</f>
        <v>-2.9638400000000001E-3</v>
      </c>
      <c r="S3890" s="3">
        <f>IF(A3890="NA","NA",VLOOKUP($A3890,'[1]Regression Table'!$A$2:$O$5964,13,FALSE))</f>
        <v>-7.2377099999999996E-3</v>
      </c>
      <c r="T3890" s="3">
        <f>IF(A3890="NA","NA",VLOOKUP($A3890,'[1]Regression Table'!$A$2:$O$5964,14,FALSE))</f>
        <v>-4.3745500000000001E-4</v>
      </c>
      <c r="U3890" s="3">
        <f>IF(A3890="NA","NA",VLOOKUP($A3890,'[1]Regression Table'!$A$2:$O$5964,15,FALSE))</f>
        <v>-4.8368899999999999E-3</v>
      </c>
      <c r="V3890" s="3">
        <v>2.0041500000000001E-4</v>
      </c>
      <c r="W3890" s="6">
        <v>-2.60824E-5</v>
      </c>
      <c r="X3890" s="6">
        <v>7.0599700000000001E-5</v>
      </c>
    </row>
    <row r="3891" spans="1:24" x14ac:dyDescent="0.2">
      <c r="A3891" s="2" t="s">
        <v>850</v>
      </c>
      <c r="B3891" s="3">
        <v>6</v>
      </c>
      <c r="C3891" s="3">
        <v>3</v>
      </c>
      <c r="D3891" s="3">
        <v>1</v>
      </c>
      <c r="E3891" s="3">
        <v>29</v>
      </c>
      <c r="F3891" s="3">
        <v>7</v>
      </c>
      <c r="G3891" s="3">
        <v>4</v>
      </c>
      <c r="H3891" s="3">
        <v>5</v>
      </c>
      <c r="I3891" s="3">
        <v>1500</v>
      </c>
      <c r="J3891" s="3">
        <v>0</v>
      </c>
      <c r="K3891" s="3">
        <v>1</v>
      </c>
      <c r="L3891" s="3">
        <f>IF($A3891="NA","NA",VLOOKUP($A3891,'[1]Regression Table'!$A$2:$O$5964,6,FALSE))</f>
        <v>4.2037000000000003E-3</v>
      </c>
      <c r="M3891" s="3">
        <f>IF($A3891="NA","NA",VLOOKUP($A3891,'[1]Regression Table'!$A$2:$O$5964,7,FALSE))</f>
        <v>1.10802E-2</v>
      </c>
      <c r="N3891" s="3">
        <f>IF(A3891="NA","NA",VLOOKUP($A3891,'[1]Regression Table'!$A$2:$O$5964,8,FALSE))</f>
        <v>-3.4479500000000001E-4</v>
      </c>
      <c r="O3891" s="3">
        <f>IF(A3891="NA","NA",VLOOKUP($A3891,'[1]Regression Table'!$A$2:$O$5964,9,FALSE))</f>
        <v>1.02846E-2</v>
      </c>
      <c r="P3891" s="3">
        <f>IF(A3891="NA","NA",VLOOKUP($A3891,'[1]Regression Table'!$A$2:$O$5964,10,FALSE))</f>
        <v>2.9674300000000001E-3</v>
      </c>
      <c r="Q3891" s="3">
        <f>IF(A3891="NA","NA",VLOOKUP($A3891,'[1]Regression Table'!$A$2:$O$5964,11,FALSE))</f>
        <v>1.6386199999999999E-3</v>
      </c>
      <c r="R3891" s="3">
        <f>IF(A3891="NA","NA",VLOOKUP($A3891,'[1]Regression Table'!$A$2:$O$5964,12,FALSE))</f>
        <v>2.1412599999999999E-3</v>
      </c>
      <c r="S3891" s="3">
        <f>IF(A3891="NA","NA",VLOOKUP($A3891,'[1]Regression Table'!$A$2:$O$5964,13,FALSE))</f>
        <v>-1.2699899999999999E-3</v>
      </c>
      <c r="T3891" s="3">
        <f>IF(A3891="NA","NA",VLOOKUP($A3891,'[1]Regression Table'!$A$2:$O$5964,14,FALSE))</f>
        <v>-3.1552300000000002E-3</v>
      </c>
      <c r="U3891" s="3">
        <f>IF(A3891="NA","NA",VLOOKUP($A3891,'[1]Regression Table'!$A$2:$O$5964,15,FALSE))</f>
        <v>-1.4934E-3</v>
      </c>
      <c r="V3891" s="3">
        <v>1.9997999999999999E-4</v>
      </c>
      <c r="W3891" s="6">
        <v>-2.5495900000000001E-5</v>
      </c>
      <c r="X3891" s="6">
        <v>6.8882999999999998E-5</v>
      </c>
    </row>
    <row r="3892" spans="1:24" x14ac:dyDescent="0.2">
      <c r="A3892" s="2" t="s">
        <v>851</v>
      </c>
      <c r="B3892" s="3">
        <v>6</v>
      </c>
      <c r="C3892" s="3">
        <v>3</v>
      </c>
      <c r="D3892" s="3">
        <v>2</v>
      </c>
      <c r="E3892" s="3">
        <v>27</v>
      </c>
      <c r="F3892" s="3">
        <v>7</v>
      </c>
      <c r="G3892" s="3">
        <v>6</v>
      </c>
      <c r="H3892" s="3">
        <v>1</v>
      </c>
      <c r="I3892" s="3">
        <v>800</v>
      </c>
      <c r="J3892" s="3">
        <v>0</v>
      </c>
      <c r="K3892" s="3">
        <v>1</v>
      </c>
      <c r="L3892" s="3">
        <f>IF($A3892="NA","NA",VLOOKUP($A3892,'[1]Regression Table'!$A$2:$O$5964,6,FALSE))</f>
        <v>4.6852400000000002E-3</v>
      </c>
      <c r="M3892" s="3">
        <f>IF($A3892="NA","NA",VLOOKUP($A3892,'[1]Regression Table'!$A$2:$O$5964,7,FALSE))</f>
        <v>1.1515900000000001E-2</v>
      </c>
      <c r="N3892" s="3">
        <f>IF(A3892="NA","NA",VLOOKUP($A3892,'[1]Regression Table'!$A$2:$O$5964,8,FALSE))</f>
        <v>-3.0622900000000001E-3</v>
      </c>
      <c r="O3892" s="3">
        <f>IF(A3892="NA","NA",VLOOKUP($A3892,'[1]Regression Table'!$A$2:$O$5964,9,FALSE))</f>
        <v>1.11612E-2</v>
      </c>
      <c r="P3892" s="3">
        <f>IF(A3892="NA","NA",VLOOKUP($A3892,'[1]Regression Table'!$A$2:$O$5964,10,FALSE))</f>
        <v>5.4857899999999999E-3</v>
      </c>
      <c r="Q3892" s="3">
        <f>IF(A3892="NA","NA",VLOOKUP($A3892,'[1]Regression Table'!$A$2:$O$5964,11,FALSE))</f>
        <v>-8.3573600000000001E-4</v>
      </c>
      <c r="R3892" s="3">
        <f>IF(A3892="NA","NA",VLOOKUP($A3892,'[1]Regression Table'!$A$2:$O$5964,12,FALSE))</f>
        <v>-1.4253499999999999E-3</v>
      </c>
      <c r="S3892" s="3">
        <f>IF(A3892="NA","NA",VLOOKUP($A3892,'[1]Regression Table'!$A$2:$O$5964,13,FALSE))</f>
        <v>-1.4549000000000001E-3</v>
      </c>
      <c r="T3892" s="3">
        <f>IF(A3892="NA","NA",VLOOKUP($A3892,'[1]Regression Table'!$A$2:$O$5964,14,FALSE))</f>
        <v>-2.5604199999999999E-3</v>
      </c>
      <c r="U3892" s="3">
        <f>IF(A3892="NA","NA",VLOOKUP($A3892,'[1]Regression Table'!$A$2:$O$5964,15,FALSE))</f>
        <v>-1.57216E-3</v>
      </c>
      <c r="V3892" s="3">
        <v>2.0196100000000001E-4</v>
      </c>
      <c r="W3892" s="6">
        <v>-2.20481E-5</v>
      </c>
      <c r="X3892" s="6">
        <v>7.2561300000000006E-5</v>
      </c>
    </row>
    <row r="3893" spans="1:24" x14ac:dyDescent="0.2">
      <c r="A3893" s="2" t="s">
        <v>5689</v>
      </c>
      <c r="B3893" s="3" t="s">
        <v>5689</v>
      </c>
      <c r="C3893" s="3" t="s">
        <v>5689</v>
      </c>
      <c r="D3893" s="3" t="s">
        <v>5689</v>
      </c>
      <c r="E3893" s="3" t="s">
        <v>5689</v>
      </c>
      <c r="F3893" s="3" t="s">
        <v>5689</v>
      </c>
      <c r="G3893" s="3" t="s">
        <v>5689</v>
      </c>
      <c r="H3893" s="3" t="s">
        <v>5689</v>
      </c>
      <c r="I3893" s="3" t="s">
        <v>5689</v>
      </c>
      <c r="J3893" s="3" t="s">
        <v>5689</v>
      </c>
      <c r="K3893" s="3" t="s">
        <v>5689</v>
      </c>
      <c r="L3893" s="3" t="str">
        <f>IF($A3893="NA","NA",VLOOKUP($A3893,'[1]Regression Table'!$A$2:$O$5964,6,FALSE))</f>
        <v>NA</v>
      </c>
      <c r="M3893" s="3" t="str">
        <f>IF($A3893="NA","NA",VLOOKUP($A3893,'[1]Regression Table'!$A$2:$O$5964,7,FALSE))</f>
        <v>NA</v>
      </c>
      <c r="N3893" s="3" t="str">
        <f>IF(A3893="NA","NA",VLOOKUP($A3893,'[1]Regression Table'!$A$2:$O$5964,8,FALSE))</f>
        <v>NA</v>
      </c>
      <c r="O3893" s="3" t="str">
        <f>IF(A3893="NA","NA",VLOOKUP($A3893,'[1]Regression Table'!$A$2:$O$5964,9,FALSE))</f>
        <v>NA</v>
      </c>
      <c r="P3893" s="3" t="str">
        <f>IF(A3893="NA","NA",VLOOKUP($A3893,'[1]Regression Table'!$A$2:$O$5964,10,FALSE))</f>
        <v>NA</v>
      </c>
      <c r="Q3893" s="3" t="str">
        <f>IF(A3893="NA","NA",VLOOKUP($A3893,'[1]Regression Table'!$A$2:$O$5964,11,FALSE))</f>
        <v>NA</v>
      </c>
      <c r="R3893" s="3" t="str">
        <f>IF(A3893="NA","NA",VLOOKUP($A3893,'[1]Regression Table'!$A$2:$O$5964,12,FALSE))</f>
        <v>NA</v>
      </c>
      <c r="S3893" s="3" t="str">
        <f>IF(A3893="NA","NA",VLOOKUP($A3893,'[1]Regression Table'!$A$2:$O$5964,13,FALSE))</f>
        <v>NA</v>
      </c>
      <c r="T3893" s="3" t="str">
        <f>IF(A3893="NA","NA",VLOOKUP($A3893,'[1]Regression Table'!$A$2:$O$5964,14,FALSE))</f>
        <v>NA</v>
      </c>
      <c r="U3893" s="3" t="str">
        <f>IF(A3893="NA","NA",VLOOKUP($A3893,'[1]Regression Table'!$A$2:$O$5964,15,FALSE))</f>
        <v>NA</v>
      </c>
      <c r="V3893" s="3" t="s">
        <v>5689</v>
      </c>
      <c r="W3893" s="6" t="s">
        <v>5689</v>
      </c>
      <c r="X3893" s="6" t="s">
        <v>5689</v>
      </c>
    </row>
    <row r="3894" spans="1:24" x14ac:dyDescent="0.2">
      <c r="A3894" s="2" t="s">
        <v>5689</v>
      </c>
      <c r="B3894" s="3" t="s">
        <v>5689</v>
      </c>
      <c r="C3894" s="3" t="s">
        <v>5689</v>
      </c>
      <c r="D3894" s="3" t="s">
        <v>5689</v>
      </c>
      <c r="E3894" s="3" t="s">
        <v>5689</v>
      </c>
      <c r="F3894" s="3" t="s">
        <v>5689</v>
      </c>
      <c r="G3894" s="3" t="s">
        <v>5689</v>
      </c>
      <c r="H3894" s="3" t="s">
        <v>5689</v>
      </c>
      <c r="I3894" s="3" t="s">
        <v>5689</v>
      </c>
      <c r="J3894" s="3" t="s">
        <v>5689</v>
      </c>
      <c r="K3894" s="3" t="s">
        <v>5689</v>
      </c>
      <c r="L3894" s="3" t="str">
        <f>IF($A3894="NA","NA",VLOOKUP($A3894,'[1]Regression Table'!$A$2:$O$5964,6,FALSE))</f>
        <v>NA</v>
      </c>
      <c r="M3894" s="3" t="str">
        <f>IF($A3894="NA","NA",VLOOKUP($A3894,'[1]Regression Table'!$A$2:$O$5964,7,FALSE))</f>
        <v>NA</v>
      </c>
      <c r="N3894" s="3" t="str">
        <f>IF(A3894="NA","NA",VLOOKUP($A3894,'[1]Regression Table'!$A$2:$O$5964,8,FALSE))</f>
        <v>NA</v>
      </c>
      <c r="O3894" s="3" t="str">
        <f>IF(A3894="NA","NA",VLOOKUP($A3894,'[1]Regression Table'!$A$2:$O$5964,9,FALSE))</f>
        <v>NA</v>
      </c>
      <c r="P3894" s="3" t="str">
        <f>IF(A3894="NA","NA",VLOOKUP($A3894,'[1]Regression Table'!$A$2:$O$5964,10,FALSE))</f>
        <v>NA</v>
      </c>
      <c r="Q3894" s="3" t="str">
        <f>IF(A3894="NA","NA",VLOOKUP($A3894,'[1]Regression Table'!$A$2:$O$5964,11,FALSE))</f>
        <v>NA</v>
      </c>
      <c r="R3894" s="3" t="str">
        <f>IF(A3894="NA","NA",VLOOKUP($A3894,'[1]Regression Table'!$A$2:$O$5964,12,FALSE))</f>
        <v>NA</v>
      </c>
      <c r="S3894" s="3" t="str">
        <f>IF(A3894="NA","NA",VLOOKUP($A3894,'[1]Regression Table'!$A$2:$O$5964,13,FALSE))</f>
        <v>NA</v>
      </c>
      <c r="T3894" s="3" t="str">
        <f>IF(A3894="NA","NA",VLOOKUP($A3894,'[1]Regression Table'!$A$2:$O$5964,14,FALSE))</f>
        <v>NA</v>
      </c>
      <c r="U3894" s="3" t="str">
        <f>IF(A3894="NA","NA",VLOOKUP($A3894,'[1]Regression Table'!$A$2:$O$5964,15,FALSE))</f>
        <v>NA</v>
      </c>
      <c r="V3894" s="3" t="s">
        <v>5689</v>
      </c>
      <c r="W3894" s="6" t="s">
        <v>5689</v>
      </c>
      <c r="X3894" s="6" t="s">
        <v>5689</v>
      </c>
    </row>
    <row r="3895" spans="1:24" x14ac:dyDescent="0.2">
      <c r="A3895" s="2" t="s">
        <v>852</v>
      </c>
      <c r="B3895" s="3">
        <v>6</v>
      </c>
      <c r="C3895" s="3">
        <v>1</v>
      </c>
      <c r="D3895" s="3">
        <v>1</v>
      </c>
      <c r="E3895" s="3">
        <v>34</v>
      </c>
      <c r="F3895" s="3">
        <v>2</v>
      </c>
      <c r="G3895" s="3">
        <v>2</v>
      </c>
      <c r="H3895" s="3">
        <v>2</v>
      </c>
      <c r="I3895" s="3">
        <v>350</v>
      </c>
      <c r="J3895" s="3">
        <v>0</v>
      </c>
      <c r="K3895" s="3">
        <v>0</v>
      </c>
      <c r="L3895" s="3">
        <f>IF($A3895="NA","NA",VLOOKUP($A3895,'[1]Regression Table'!$A$2:$O$5964,6,FALSE))</f>
        <v>5.2672999999999999E-3</v>
      </c>
      <c r="M3895" s="3">
        <f>IF($A3895="NA","NA",VLOOKUP($A3895,'[1]Regression Table'!$A$2:$O$5964,7,FALSE))</f>
        <v>1.20663E-2</v>
      </c>
      <c r="N3895" s="3">
        <f>IF(A3895="NA","NA",VLOOKUP($A3895,'[1]Regression Table'!$A$2:$O$5964,8,FALSE))</f>
        <v>-3.2251100000000002E-3</v>
      </c>
      <c r="O3895" s="3">
        <f>IF(A3895="NA","NA",VLOOKUP($A3895,'[1]Regression Table'!$A$2:$O$5964,9,FALSE))</f>
        <v>-2.00176E-3</v>
      </c>
      <c r="P3895" s="3">
        <f>IF(A3895="NA","NA",VLOOKUP($A3895,'[1]Regression Table'!$A$2:$O$5964,10,FALSE))</f>
        <v>2.36644E-3</v>
      </c>
      <c r="Q3895" s="3">
        <f>IF(A3895="NA","NA",VLOOKUP($A3895,'[1]Regression Table'!$A$2:$O$5964,11,FALSE))</f>
        <v>1.3512999999999999E-3</v>
      </c>
      <c r="R3895" s="3">
        <f>IF(A3895="NA","NA",VLOOKUP($A3895,'[1]Regression Table'!$A$2:$O$5964,12,FALSE))</f>
        <v>2.5847700000000001E-3</v>
      </c>
      <c r="S3895" s="3">
        <f>IF(A3895="NA","NA",VLOOKUP($A3895,'[1]Regression Table'!$A$2:$O$5964,13,FALSE))</f>
        <v>-7.5003300000000004E-3</v>
      </c>
      <c r="T3895" s="3">
        <f>IF(A3895="NA","NA",VLOOKUP($A3895,'[1]Regression Table'!$A$2:$O$5964,14,FALSE))</f>
        <v>1.92118E-3</v>
      </c>
      <c r="U3895" s="3">
        <f>IF(A3895="NA","NA",VLOOKUP($A3895,'[1]Regression Table'!$A$2:$O$5964,15,FALSE))</f>
        <v>-4.9754600000000001E-3</v>
      </c>
      <c r="V3895" s="3">
        <v>1.9844400000000001E-4</v>
      </c>
      <c r="W3895" s="6">
        <v>-1.86009E-5</v>
      </c>
      <c r="X3895" s="6">
        <v>6.9710500000000003E-5</v>
      </c>
    </row>
    <row r="3896" spans="1:24" x14ac:dyDescent="0.2">
      <c r="A3896" s="2" t="s">
        <v>853</v>
      </c>
      <c r="B3896" s="3">
        <v>6</v>
      </c>
      <c r="C3896" s="3">
        <v>1</v>
      </c>
      <c r="D3896" s="3">
        <v>1</v>
      </c>
      <c r="E3896" s="3">
        <v>28</v>
      </c>
      <c r="F3896" s="3">
        <v>2</v>
      </c>
      <c r="G3896" s="3">
        <v>5</v>
      </c>
      <c r="H3896" s="3">
        <v>1</v>
      </c>
      <c r="I3896" s="3">
        <v>2000</v>
      </c>
      <c r="J3896" s="3">
        <v>0</v>
      </c>
      <c r="K3896" s="3">
        <v>0</v>
      </c>
      <c r="L3896" s="3">
        <f>IF($A3896="NA","NA",VLOOKUP($A3896,'[1]Regression Table'!$A$2:$O$5964,6,FALSE))</f>
        <v>5.2963799999999998E-3</v>
      </c>
      <c r="M3896" s="3">
        <f>IF($A3896="NA","NA",VLOOKUP($A3896,'[1]Regression Table'!$A$2:$O$5964,7,FALSE))</f>
        <v>1.15952E-2</v>
      </c>
      <c r="N3896" s="3">
        <f>IF(A3896="NA","NA",VLOOKUP($A3896,'[1]Regression Table'!$A$2:$O$5964,8,FALSE))</f>
        <v>-3.0695499999999999E-3</v>
      </c>
      <c r="O3896" s="3">
        <f>IF(A3896="NA","NA",VLOOKUP($A3896,'[1]Regression Table'!$A$2:$O$5964,9,FALSE))</f>
        <v>-1.88119E-3</v>
      </c>
      <c r="P3896" s="3">
        <f>IF(A3896="NA","NA",VLOOKUP($A3896,'[1]Regression Table'!$A$2:$O$5964,10,FALSE))</f>
        <v>5.9242799999999999E-4</v>
      </c>
      <c r="Q3896" s="3">
        <f>IF(A3896="NA","NA",VLOOKUP($A3896,'[1]Regression Table'!$A$2:$O$5964,11,FALSE))</f>
        <v>2.98759E-3</v>
      </c>
      <c r="R3896" s="3">
        <f>IF(A3896="NA","NA",VLOOKUP($A3896,'[1]Regression Table'!$A$2:$O$5964,12,FALSE))</f>
        <v>2.0162999999999999E-3</v>
      </c>
      <c r="S3896" s="3">
        <f>IF(A3896="NA","NA",VLOOKUP($A3896,'[1]Regression Table'!$A$2:$O$5964,13,FALSE))</f>
        <v>-1.2477300000000001E-3</v>
      </c>
      <c r="T3896" s="3">
        <f>IF(A3896="NA","NA",VLOOKUP($A3896,'[1]Regression Table'!$A$2:$O$5964,14,FALSE))</f>
        <v>6.4860000000000004E-4</v>
      </c>
      <c r="U3896" s="3">
        <f>IF(A3896="NA","NA",VLOOKUP($A3896,'[1]Regression Table'!$A$2:$O$5964,15,FALSE))</f>
        <v>-1.8576700000000001E-3</v>
      </c>
      <c r="V3896" s="3">
        <v>1.9970599999999999E-4</v>
      </c>
      <c r="W3896" s="6">
        <v>-2.3360700000000001E-5</v>
      </c>
      <c r="X3896" s="6">
        <v>6.8472299999999998E-5</v>
      </c>
    </row>
    <row r="3897" spans="1:24" x14ac:dyDescent="0.2">
      <c r="A3897" s="2" t="s">
        <v>854</v>
      </c>
      <c r="B3897" s="3">
        <v>6</v>
      </c>
      <c r="C3897" s="3">
        <v>3</v>
      </c>
      <c r="D3897" s="3">
        <v>2</v>
      </c>
      <c r="E3897" s="3">
        <v>26</v>
      </c>
      <c r="F3897" s="3">
        <v>7</v>
      </c>
      <c r="G3897" s="3">
        <v>6</v>
      </c>
      <c r="H3897" s="3">
        <v>3</v>
      </c>
      <c r="I3897" s="3">
        <v>400</v>
      </c>
      <c r="J3897" s="3">
        <v>0</v>
      </c>
      <c r="K3897" s="3">
        <v>0</v>
      </c>
      <c r="L3897" s="3">
        <f>IF($A3897="NA","NA",VLOOKUP($A3897,'[1]Regression Table'!$A$2:$O$5964,6,FALSE))</f>
        <v>4.5292400000000003E-3</v>
      </c>
      <c r="M3897" s="3">
        <f>IF($A3897="NA","NA",VLOOKUP($A3897,'[1]Regression Table'!$A$2:$O$5964,7,FALSE))</f>
        <v>1.08714E-2</v>
      </c>
      <c r="N3897" s="3">
        <f>IF(A3897="NA","NA",VLOOKUP($A3897,'[1]Regression Table'!$A$2:$O$5964,8,FALSE))</f>
        <v>9.3417700000000005E-6</v>
      </c>
      <c r="O3897" s="3">
        <f>IF(A3897="NA","NA",VLOOKUP($A3897,'[1]Regression Table'!$A$2:$O$5964,9,FALSE))</f>
        <v>1.19308E-2</v>
      </c>
      <c r="P3897" s="3">
        <f>IF(A3897="NA","NA",VLOOKUP($A3897,'[1]Regression Table'!$A$2:$O$5964,10,FALSE))</f>
        <v>1.0843599999999999E-3</v>
      </c>
      <c r="Q3897" s="3">
        <f>IF(A3897="NA","NA",VLOOKUP($A3897,'[1]Regression Table'!$A$2:$O$5964,11,FALSE))</f>
        <v>1.64003E-3</v>
      </c>
      <c r="R3897" s="3">
        <f>IF(A3897="NA","NA",VLOOKUP($A3897,'[1]Regression Table'!$A$2:$O$5964,12,FALSE))</f>
        <v>-3.0322900000000002E-4</v>
      </c>
      <c r="S3897" s="3">
        <f>IF(A3897="NA","NA",VLOOKUP($A3897,'[1]Regression Table'!$A$2:$O$5964,13,FALSE))</f>
        <v>-7.8686999999999995E-4</v>
      </c>
      <c r="T3897" s="3">
        <f>IF(A3897="NA","NA",VLOOKUP($A3897,'[1]Regression Table'!$A$2:$O$5964,14,FALSE))</f>
        <v>2.2406399999999999E-3</v>
      </c>
      <c r="U3897" s="3">
        <f>IF(A3897="NA","NA",VLOOKUP($A3897,'[1]Regression Table'!$A$2:$O$5964,15,FALSE))</f>
        <v>-4.65636E-3</v>
      </c>
      <c r="V3897" s="3">
        <v>2.06047E-4</v>
      </c>
      <c r="W3897" s="6">
        <v>-2.07997E-5</v>
      </c>
      <c r="X3897" s="6">
        <v>6.9522800000000005E-5</v>
      </c>
    </row>
    <row r="3898" spans="1:24" x14ac:dyDescent="0.2">
      <c r="A3898" s="2" t="s">
        <v>5689</v>
      </c>
      <c r="B3898" s="3" t="s">
        <v>5689</v>
      </c>
      <c r="C3898" s="3" t="s">
        <v>5689</v>
      </c>
      <c r="D3898" s="3" t="s">
        <v>5689</v>
      </c>
      <c r="E3898" s="3" t="s">
        <v>5689</v>
      </c>
      <c r="F3898" s="3" t="s">
        <v>5689</v>
      </c>
      <c r="G3898" s="3" t="s">
        <v>5689</v>
      </c>
      <c r="H3898" s="3" t="s">
        <v>5689</v>
      </c>
      <c r="I3898" s="3" t="s">
        <v>5689</v>
      </c>
      <c r="J3898" s="3" t="s">
        <v>5689</v>
      </c>
      <c r="K3898" s="3" t="s">
        <v>5689</v>
      </c>
      <c r="L3898" s="3" t="str">
        <f>IF($A3898="NA","NA",VLOOKUP($A3898,'[1]Regression Table'!$A$2:$O$5964,6,FALSE))</f>
        <v>NA</v>
      </c>
      <c r="M3898" s="3" t="str">
        <f>IF($A3898="NA","NA",VLOOKUP($A3898,'[1]Regression Table'!$A$2:$O$5964,7,FALSE))</f>
        <v>NA</v>
      </c>
      <c r="N3898" s="3" t="str">
        <f>IF(A3898="NA","NA",VLOOKUP($A3898,'[1]Regression Table'!$A$2:$O$5964,8,FALSE))</f>
        <v>NA</v>
      </c>
      <c r="O3898" s="3" t="str">
        <f>IF(A3898="NA","NA",VLOOKUP($A3898,'[1]Regression Table'!$A$2:$O$5964,9,FALSE))</f>
        <v>NA</v>
      </c>
      <c r="P3898" s="3" t="str">
        <f>IF(A3898="NA","NA",VLOOKUP($A3898,'[1]Regression Table'!$A$2:$O$5964,10,FALSE))</f>
        <v>NA</v>
      </c>
      <c r="Q3898" s="3" t="str">
        <f>IF(A3898="NA","NA",VLOOKUP($A3898,'[1]Regression Table'!$A$2:$O$5964,11,FALSE))</f>
        <v>NA</v>
      </c>
      <c r="R3898" s="3" t="str">
        <f>IF(A3898="NA","NA",VLOOKUP($A3898,'[1]Regression Table'!$A$2:$O$5964,12,FALSE))</f>
        <v>NA</v>
      </c>
      <c r="S3898" s="3" t="str">
        <f>IF(A3898="NA","NA",VLOOKUP($A3898,'[1]Regression Table'!$A$2:$O$5964,13,FALSE))</f>
        <v>NA</v>
      </c>
      <c r="T3898" s="3" t="str">
        <f>IF(A3898="NA","NA",VLOOKUP($A3898,'[1]Regression Table'!$A$2:$O$5964,14,FALSE))</f>
        <v>NA</v>
      </c>
      <c r="U3898" s="3" t="str">
        <f>IF(A3898="NA","NA",VLOOKUP($A3898,'[1]Regression Table'!$A$2:$O$5964,15,FALSE))</f>
        <v>NA</v>
      </c>
      <c r="V3898" s="3" t="s">
        <v>5689</v>
      </c>
      <c r="W3898" s="6" t="s">
        <v>5689</v>
      </c>
      <c r="X3898" s="6" t="s">
        <v>5689</v>
      </c>
    </row>
    <row r="3899" spans="1:24" x14ac:dyDescent="0.2">
      <c r="A3899" s="2" t="s">
        <v>855</v>
      </c>
      <c r="B3899" s="3">
        <v>6</v>
      </c>
      <c r="C3899" s="3">
        <v>1</v>
      </c>
      <c r="D3899" s="3">
        <v>1</v>
      </c>
      <c r="E3899" s="3">
        <v>29</v>
      </c>
      <c r="F3899" s="3">
        <v>7</v>
      </c>
      <c r="G3899" s="3">
        <v>3</v>
      </c>
      <c r="H3899" s="3">
        <v>3</v>
      </c>
      <c r="I3899" s="3">
        <v>350</v>
      </c>
      <c r="J3899" s="3">
        <v>1</v>
      </c>
      <c r="K3899" s="3">
        <v>1</v>
      </c>
      <c r="L3899" s="3">
        <f>IF($A3899="NA","NA",VLOOKUP($A3899,'[1]Regression Table'!$A$2:$O$5964,6,FALSE))</f>
        <v>3.9232700000000004E-3</v>
      </c>
      <c r="M3899" s="3">
        <f>IF($A3899="NA","NA",VLOOKUP($A3899,'[1]Regression Table'!$A$2:$O$5964,7,FALSE))</f>
        <v>1.00865E-2</v>
      </c>
      <c r="N3899" s="3">
        <f>IF(A3899="NA","NA",VLOOKUP($A3899,'[1]Regression Table'!$A$2:$O$5964,8,FALSE))</f>
        <v>1.2868999999999999E-3</v>
      </c>
      <c r="O3899" s="3">
        <f>IF(A3899="NA","NA",VLOOKUP($A3899,'[1]Regression Table'!$A$2:$O$5964,9,FALSE))</f>
        <v>1.34237E-2</v>
      </c>
      <c r="P3899" s="3">
        <f>IF(A3899="NA","NA",VLOOKUP($A3899,'[1]Regression Table'!$A$2:$O$5964,10,FALSE))</f>
        <v>2.1955099999999999E-3</v>
      </c>
      <c r="Q3899" s="3">
        <f>IF(A3899="NA","NA",VLOOKUP($A3899,'[1]Regression Table'!$A$2:$O$5964,11,FALSE))</f>
        <v>4.6449000000000004E-3</v>
      </c>
      <c r="R3899" s="3">
        <f>IF(A3899="NA","NA",VLOOKUP($A3899,'[1]Regression Table'!$A$2:$O$5964,12,FALSE))</f>
        <v>1.3280099999999999E-3</v>
      </c>
      <c r="S3899" s="3">
        <f>IF(A3899="NA","NA",VLOOKUP($A3899,'[1]Regression Table'!$A$2:$O$5964,13,FALSE))</f>
        <v>-6.1856799999999998E-3</v>
      </c>
      <c r="T3899" s="3">
        <f>IF(A3899="NA","NA",VLOOKUP($A3899,'[1]Regression Table'!$A$2:$O$5964,14,FALSE))</f>
        <v>-3.8982399999999999E-4</v>
      </c>
      <c r="U3899" s="3">
        <f>IF(A3899="NA","NA",VLOOKUP($A3899,'[1]Regression Table'!$A$2:$O$5964,15,FALSE))</f>
        <v>-2.1892499999999998E-3</v>
      </c>
      <c r="V3899" s="3">
        <v>2.0147399999999999E-4</v>
      </c>
      <c r="W3899" s="6">
        <v>-2.2471099999999999E-5</v>
      </c>
      <c r="X3899" s="6">
        <v>6.6887199999999999E-5</v>
      </c>
    </row>
    <row r="3900" spans="1:24" x14ac:dyDescent="0.2">
      <c r="A3900" s="2" t="s">
        <v>856</v>
      </c>
      <c r="B3900" s="3">
        <v>6</v>
      </c>
      <c r="C3900" s="3">
        <v>2</v>
      </c>
      <c r="D3900" s="3">
        <v>2</v>
      </c>
      <c r="E3900" s="3">
        <v>25</v>
      </c>
      <c r="F3900" s="3">
        <v>7</v>
      </c>
      <c r="G3900" s="3">
        <v>5</v>
      </c>
      <c r="H3900" s="3">
        <v>5</v>
      </c>
      <c r="I3900" s="3">
        <v>641</v>
      </c>
      <c r="J3900" s="3">
        <v>1</v>
      </c>
      <c r="K3900" s="3">
        <v>1</v>
      </c>
      <c r="L3900" s="3">
        <f>IF($A3900="NA","NA",VLOOKUP($A3900,'[1]Regression Table'!$A$2:$O$5964,6,FALSE))</f>
        <v>4.4056E-3</v>
      </c>
      <c r="M3900" s="3">
        <f>IF($A3900="NA","NA",VLOOKUP($A3900,'[1]Regression Table'!$A$2:$O$5964,7,FALSE))</f>
        <v>1.07498E-2</v>
      </c>
      <c r="N3900" s="3">
        <f>IF(A3900="NA","NA",VLOOKUP($A3900,'[1]Regression Table'!$A$2:$O$5964,8,FALSE))</f>
        <v>1.62608E-3</v>
      </c>
      <c r="O3900" s="3">
        <f>IF(A3900="NA","NA",VLOOKUP($A3900,'[1]Regression Table'!$A$2:$O$5964,9,FALSE))</f>
        <v>1.36052E-2</v>
      </c>
      <c r="P3900" s="3">
        <f>IF(A3900="NA","NA",VLOOKUP($A3900,'[1]Regression Table'!$A$2:$O$5964,10,FALSE))</f>
        <v>1.5713000000000001E-3</v>
      </c>
      <c r="Q3900" s="3">
        <f>IF(A3900="NA","NA",VLOOKUP($A3900,'[1]Regression Table'!$A$2:$O$5964,11,FALSE))</f>
        <v>2.72442E-3</v>
      </c>
      <c r="R3900" s="3">
        <f>IF(A3900="NA","NA",VLOOKUP($A3900,'[1]Regression Table'!$A$2:$O$5964,12,FALSE))</f>
        <v>3.0682700000000001E-3</v>
      </c>
      <c r="S3900" s="3">
        <f>IF(A3900="NA","NA",VLOOKUP($A3900,'[1]Regression Table'!$A$2:$O$5964,13,FALSE))</f>
        <v>-4.8172500000000004E-3</v>
      </c>
      <c r="T3900" s="3">
        <f>IF(A3900="NA","NA",VLOOKUP($A3900,'[1]Regression Table'!$A$2:$O$5964,14,FALSE))</f>
        <v>1.1641100000000001E-3</v>
      </c>
      <c r="U3900" s="3">
        <f>IF(A3900="NA","NA",VLOOKUP($A3900,'[1]Regression Table'!$A$2:$O$5964,15,FALSE))</f>
        <v>-3.2202099999999998E-3</v>
      </c>
      <c r="V3900" s="3">
        <v>1.9941699999999999E-4</v>
      </c>
      <c r="W3900" s="6">
        <v>-2.6003399999999999E-5</v>
      </c>
      <c r="X3900" s="6">
        <v>6.4926399999999996E-5</v>
      </c>
    </row>
    <row r="3901" spans="1:24" x14ac:dyDescent="0.2">
      <c r="A3901" s="2" t="s">
        <v>857</v>
      </c>
      <c r="B3901" s="3">
        <v>6</v>
      </c>
      <c r="C3901" s="3">
        <v>2</v>
      </c>
      <c r="D3901" s="3">
        <v>1</v>
      </c>
      <c r="E3901" s="3">
        <v>51</v>
      </c>
      <c r="F3901" s="3">
        <v>7</v>
      </c>
      <c r="G3901" s="3">
        <v>3</v>
      </c>
      <c r="H3901" s="3">
        <v>1</v>
      </c>
      <c r="I3901" s="3">
        <v>0</v>
      </c>
      <c r="J3901" s="3">
        <v>0</v>
      </c>
      <c r="K3901" s="3">
        <v>0</v>
      </c>
      <c r="L3901" s="3">
        <f>IF($A3901="NA","NA",VLOOKUP($A3901,'[1]Regression Table'!$A$2:$O$5964,6,FALSE))</f>
        <v>4.0459900000000002E-3</v>
      </c>
      <c r="M3901" s="3">
        <f>IF($A3901="NA","NA",VLOOKUP($A3901,'[1]Regression Table'!$A$2:$O$5964,7,FALSE))</f>
        <v>9.3874400000000004E-3</v>
      </c>
      <c r="N3901" s="3">
        <f>IF(A3901="NA","NA",VLOOKUP($A3901,'[1]Regression Table'!$A$2:$O$5964,8,FALSE))</f>
        <v>9.6118400000000002E-4</v>
      </c>
      <c r="O3901" s="3">
        <f>IF(A3901="NA","NA",VLOOKUP($A3901,'[1]Regression Table'!$A$2:$O$5964,9,FALSE))</f>
        <v>1.4617700000000001E-2</v>
      </c>
      <c r="P3901" s="3">
        <f>IF(A3901="NA","NA",VLOOKUP($A3901,'[1]Regression Table'!$A$2:$O$5964,10,FALSE))</f>
        <v>2.55609E-3</v>
      </c>
      <c r="Q3901" s="3">
        <f>IF(A3901="NA","NA",VLOOKUP($A3901,'[1]Regression Table'!$A$2:$O$5964,11,FALSE))</f>
        <v>-1.01869E-3</v>
      </c>
      <c r="R3901" s="3">
        <f>IF(A3901="NA","NA",VLOOKUP($A3901,'[1]Regression Table'!$A$2:$O$5964,12,FALSE))</f>
        <v>-4.9125999999999996E-3</v>
      </c>
      <c r="S3901" s="3">
        <f>IF(A3901="NA","NA",VLOOKUP($A3901,'[1]Regression Table'!$A$2:$O$5964,13,FALSE))</f>
        <v>-4.3835000000000002E-3</v>
      </c>
      <c r="T3901" s="3">
        <f>IF(A3901="NA","NA",VLOOKUP($A3901,'[1]Regression Table'!$A$2:$O$5964,14,FALSE))</f>
        <v>-3.9492700000000004E-3</v>
      </c>
      <c r="U3901" s="3">
        <f>IF(A3901="NA","NA",VLOOKUP($A3901,'[1]Regression Table'!$A$2:$O$5964,15,FALSE))</f>
        <v>-1.7763200000000001E-3</v>
      </c>
      <c r="V3901" s="3">
        <v>1.93473E-4</v>
      </c>
      <c r="W3901" s="6">
        <v>-2.3725899999999999E-5</v>
      </c>
      <c r="X3901" s="6">
        <v>6.3890099999999993E-5</v>
      </c>
    </row>
    <row r="3902" spans="1:24" x14ac:dyDescent="0.2">
      <c r="A3902" s="2" t="s">
        <v>5689</v>
      </c>
      <c r="B3902" s="3" t="s">
        <v>5689</v>
      </c>
      <c r="C3902" s="3" t="s">
        <v>5689</v>
      </c>
      <c r="D3902" s="3" t="s">
        <v>5689</v>
      </c>
      <c r="E3902" s="3" t="s">
        <v>5689</v>
      </c>
      <c r="F3902" s="3" t="s">
        <v>5689</v>
      </c>
      <c r="G3902" s="3" t="s">
        <v>5689</v>
      </c>
      <c r="H3902" s="3" t="s">
        <v>5689</v>
      </c>
      <c r="I3902" s="3" t="s">
        <v>5689</v>
      </c>
      <c r="J3902" s="3" t="s">
        <v>5689</v>
      </c>
      <c r="K3902" s="3" t="s">
        <v>5689</v>
      </c>
      <c r="L3902" s="3" t="str">
        <f>IF($A3902="NA","NA",VLOOKUP($A3902,'[1]Regression Table'!$A$2:$O$5964,6,FALSE))</f>
        <v>NA</v>
      </c>
      <c r="M3902" s="3" t="str">
        <f>IF($A3902="NA","NA",VLOOKUP($A3902,'[1]Regression Table'!$A$2:$O$5964,7,FALSE))</f>
        <v>NA</v>
      </c>
      <c r="N3902" s="3" t="str">
        <f>IF(A3902="NA","NA",VLOOKUP($A3902,'[1]Regression Table'!$A$2:$O$5964,8,FALSE))</f>
        <v>NA</v>
      </c>
      <c r="O3902" s="3" t="str">
        <f>IF(A3902="NA","NA",VLOOKUP($A3902,'[1]Regression Table'!$A$2:$O$5964,9,FALSE))</f>
        <v>NA</v>
      </c>
      <c r="P3902" s="3" t="str">
        <f>IF(A3902="NA","NA",VLOOKUP($A3902,'[1]Regression Table'!$A$2:$O$5964,10,FALSE))</f>
        <v>NA</v>
      </c>
      <c r="Q3902" s="3" t="str">
        <f>IF(A3902="NA","NA",VLOOKUP($A3902,'[1]Regression Table'!$A$2:$O$5964,11,FALSE))</f>
        <v>NA</v>
      </c>
      <c r="R3902" s="3" t="str">
        <f>IF(A3902="NA","NA",VLOOKUP($A3902,'[1]Regression Table'!$A$2:$O$5964,12,FALSE))</f>
        <v>NA</v>
      </c>
      <c r="S3902" s="3" t="str">
        <f>IF(A3902="NA","NA",VLOOKUP($A3902,'[1]Regression Table'!$A$2:$O$5964,13,FALSE))</f>
        <v>NA</v>
      </c>
      <c r="T3902" s="3" t="str">
        <f>IF(A3902="NA","NA",VLOOKUP($A3902,'[1]Regression Table'!$A$2:$O$5964,14,FALSE))</f>
        <v>NA</v>
      </c>
      <c r="U3902" s="3" t="str">
        <f>IF(A3902="NA","NA",VLOOKUP($A3902,'[1]Regression Table'!$A$2:$O$5964,15,FALSE))</f>
        <v>NA</v>
      </c>
      <c r="V3902" s="3" t="s">
        <v>5689</v>
      </c>
      <c r="W3902" s="6" t="s">
        <v>5689</v>
      </c>
      <c r="X3902" s="6" t="s">
        <v>5689</v>
      </c>
    </row>
    <row r="3903" spans="1:24" x14ac:dyDescent="0.2">
      <c r="A3903" s="2" t="s">
        <v>5689</v>
      </c>
      <c r="B3903" s="3" t="s">
        <v>5689</v>
      </c>
      <c r="C3903" s="3" t="s">
        <v>5689</v>
      </c>
      <c r="D3903" s="3" t="s">
        <v>5689</v>
      </c>
      <c r="E3903" s="3" t="s">
        <v>5689</v>
      </c>
      <c r="F3903" s="3" t="s">
        <v>5689</v>
      </c>
      <c r="G3903" s="3" t="s">
        <v>5689</v>
      </c>
      <c r="H3903" s="3" t="s">
        <v>5689</v>
      </c>
      <c r="I3903" s="3" t="s">
        <v>5689</v>
      </c>
      <c r="J3903" s="3" t="s">
        <v>5689</v>
      </c>
      <c r="K3903" s="3" t="s">
        <v>5689</v>
      </c>
      <c r="L3903" s="3" t="str">
        <f>IF($A3903="NA","NA",VLOOKUP($A3903,'[1]Regression Table'!$A$2:$O$5964,6,FALSE))</f>
        <v>NA</v>
      </c>
      <c r="M3903" s="3" t="str">
        <f>IF($A3903="NA","NA",VLOOKUP($A3903,'[1]Regression Table'!$A$2:$O$5964,7,FALSE))</f>
        <v>NA</v>
      </c>
      <c r="N3903" s="3" t="str">
        <f>IF(A3903="NA","NA",VLOOKUP($A3903,'[1]Regression Table'!$A$2:$O$5964,8,FALSE))</f>
        <v>NA</v>
      </c>
      <c r="O3903" s="3" t="str">
        <f>IF(A3903="NA","NA",VLOOKUP($A3903,'[1]Regression Table'!$A$2:$O$5964,9,FALSE))</f>
        <v>NA</v>
      </c>
      <c r="P3903" s="3" t="str">
        <f>IF(A3903="NA","NA",VLOOKUP($A3903,'[1]Regression Table'!$A$2:$O$5964,10,FALSE))</f>
        <v>NA</v>
      </c>
      <c r="Q3903" s="3" t="str">
        <f>IF(A3903="NA","NA",VLOOKUP($A3903,'[1]Regression Table'!$A$2:$O$5964,11,FALSE))</f>
        <v>NA</v>
      </c>
      <c r="R3903" s="3" t="str">
        <f>IF(A3903="NA","NA",VLOOKUP($A3903,'[1]Regression Table'!$A$2:$O$5964,12,FALSE))</f>
        <v>NA</v>
      </c>
      <c r="S3903" s="3" t="str">
        <f>IF(A3903="NA","NA",VLOOKUP($A3903,'[1]Regression Table'!$A$2:$O$5964,13,FALSE))</f>
        <v>NA</v>
      </c>
      <c r="T3903" s="3" t="str">
        <f>IF(A3903="NA","NA",VLOOKUP($A3903,'[1]Regression Table'!$A$2:$O$5964,14,FALSE))</f>
        <v>NA</v>
      </c>
      <c r="U3903" s="3" t="str">
        <f>IF(A3903="NA","NA",VLOOKUP($A3903,'[1]Regression Table'!$A$2:$O$5964,15,FALSE))</f>
        <v>NA</v>
      </c>
      <c r="V3903" s="3" t="s">
        <v>5689</v>
      </c>
      <c r="W3903" s="6" t="s">
        <v>5689</v>
      </c>
      <c r="X3903" s="6" t="s">
        <v>5689</v>
      </c>
    </row>
    <row r="3904" spans="1:24" x14ac:dyDescent="0.2">
      <c r="A3904" s="2" t="s">
        <v>5689</v>
      </c>
      <c r="B3904" s="3" t="s">
        <v>5689</v>
      </c>
      <c r="C3904" s="3" t="s">
        <v>5689</v>
      </c>
      <c r="D3904" s="3" t="s">
        <v>5689</v>
      </c>
      <c r="E3904" s="3" t="s">
        <v>5689</v>
      </c>
      <c r="F3904" s="3" t="s">
        <v>5689</v>
      </c>
      <c r="G3904" s="3" t="s">
        <v>5689</v>
      </c>
      <c r="H3904" s="3" t="s">
        <v>5689</v>
      </c>
      <c r="I3904" s="3" t="s">
        <v>5689</v>
      </c>
      <c r="J3904" s="3" t="s">
        <v>5689</v>
      </c>
      <c r="K3904" s="3" t="s">
        <v>5689</v>
      </c>
      <c r="L3904" s="3" t="str">
        <f>IF($A3904="NA","NA",VLOOKUP($A3904,'[1]Regression Table'!$A$2:$O$5964,6,FALSE))</f>
        <v>NA</v>
      </c>
      <c r="M3904" s="3" t="str">
        <f>IF($A3904="NA","NA",VLOOKUP($A3904,'[1]Regression Table'!$A$2:$O$5964,7,FALSE))</f>
        <v>NA</v>
      </c>
      <c r="N3904" s="3" t="str">
        <f>IF(A3904="NA","NA",VLOOKUP($A3904,'[1]Regression Table'!$A$2:$O$5964,8,FALSE))</f>
        <v>NA</v>
      </c>
      <c r="O3904" s="3" t="str">
        <f>IF(A3904="NA","NA",VLOOKUP($A3904,'[1]Regression Table'!$A$2:$O$5964,9,FALSE))</f>
        <v>NA</v>
      </c>
      <c r="P3904" s="3" t="str">
        <f>IF(A3904="NA","NA",VLOOKUP($A3904,'[1]Regression Table'!$A$2:$O$5964,10,FALSE))</f>
        <v>NA</v>
      </c>
      <c r="Q3904" s="3" t="str">
        <f>IF(A3904="NA","NA",VLOOKUP($A3904,'[1]Regression Table'!$A$2:$O$5964,11,FALSE))</f>
        <v>NA</v>
      </c>
      <c r="R3904" s="3" t="str">
        <f>IF(A3904="NA","NA",VLOOKUP($A3904,'[1]Regression Table'!$A$2:$O$5964,12,FALSE))</f>
        <v>NA</v>
      </c>
      <c r="S3904" s="3" t="str">
        <f>IF(A3904="NA","NA",VLOOKUP($A3904,'[1]Regression Table'!$A$2:$O$5964,13,FALSE))</f>
        <v>NA</v>
      </c>
      <c r="T3904" s="3" t="str">
        <f>IF(A3904="NA","NA",VLOOKUP($A3904,'[1]Regression Table'!$A$2:$O$5964,14,FALSE))</f>
        <v>NA</v>
      </c>
      <c r="U3904" s="3" t="str">
        <f>IF(A3904="NA","NA",VLOOKUP($A3904,'[1]Regression Table'!$A$2:$O$5964,15,FALSE))</f>
        <v>NA</v>
      </c>
      <c r="V3904" s="3" t="s">
        <v>5689</v>
      </c>
      <c r="W3904" s="6" t="s">
        <v>5689</v>
      </c>
      <c r="X3904" s="6" t="s">
        <v>5689</v>
      </c>
    </row>
    <row r="3905" spans="1:24" x14ac:dyDescent="0.2">
      <c r="A3905" s="2" t="s">
        <v>5689</v>
      </c>
      <c r="B3905" s="3" t="s">
        <v>5689</v>
      </c>
      <c r="C3905" s="3" t="s">
        <v>5689</v>
      </c>
      <c r="D3905" s="3" t="s">
        <v>5689</v>
      </c>
      <c r="E3905" s="3" t="s">
        <v>5689</v>
      </c>
      <c r="F3905" s="3" t="s">
        <v>5689</v>
      </c>
      <c r="G3905" s="3" t="s">
        <v>5689</v>
      </c>
      <c r="H3905" s="3" t="s">
        <v>5689</v>
      </c>
      <c r="I3905" s="3" t="s">
        <v>5689</v>
      </c>
      <c r="J3905" s="3" t="s">
        <v>5689</v>
      </c>
      <c r="K3905" s="3" t="s">
        <v>5689</v>
      </c>
      <c r="L3905" s="3" t="str">
        <f>IF($A3905="NA","NA",VLOOKUP($A3905,'[1]Regression Table'!$A$2:$O$5964,6,FALSE))</f>
        <v>NA</v>
      </c>
      <c r="M3905" s="3" t="str">
        <f>IF($A3905="NA","NA",VLOOKUP($A3905,'[1]Regression Table'!$A$2:$O$5964,7,FALSE))</f>
        <v>NA</v>
      </c>
      <c r="N3905" s="3" t="str">
        <f>IF(A3905="NA","NA",VLOOKUP($A3905,'[1]Regression Table'!$A$2:$O$5964,8,FALSE))</f>
        <v>NA</v>
      </c>
      <c r="O3905" s="3" t="str">
        <f>IF(A3905="NA","NA",VLOOKUP($A3905,'[1]Regression Table'!$A$2:$O$5964,9,FALSE))</f>
        <v>NA</v>
      </c>
      <c r="P3905" s="3" t="str">
        <f>IF(A3905="NA","NA",VLOOKUP($A3905,'[1]Regression Table'!$A$2:$O$5964,10,FALSE))</f>
        <v>NA</v>
      </c>
      <c r="Q3905" s="3" t="str">
        <f>IF(A3905="NA","NA",VLOOKUP($A3905,'[1]Regression Table'!$A$2:$O$5964,11,FALSE))</f>
        <v>NA</v>
      </c>
      <c r="R3905" s="3" t="str">
        <f>IF(A3905="NA","NA",VLOOKUP($A3905,'[1]Regression Table'!$A$2:$O$5964,12,FALSE))</f>
        <v>NA</v>
      </c>
      <c r="S3905" s="3" t="str">
        <f>IF(A3905="NA","NA",VLOOKUP($A3905,'[1]Regression Table'!$A$2:$O$5964,13,FALSE))</f>
        <v>NA</v>
      </c>
      <c r="T3905" s="3" t="str">
        <f>IF(A3905="NA","NA",VLOOKUP($A3905,'[1]Regression Table'!$A$2:$O$5964,14,FALSE))</f>
        <v>NA</v>
      </c>
      <c r="U3905" s="3" t="str">
        <f>IF(A3905="NA","NA",VLOOKUP($A3905,'[1]Regression Table'!$A$2:$O$5964,15,FALSE))</f>
        <v>NA</v>
      </c>
      <c r="V3905" s="3" t="s">
        <v>5689</v>
      </c>
      <c r="W3905" s="6" t="s">
        <v>5689</v>
      </c>
      <c r="X3905" s="6" t="s">
        <v>5689</v>
      </c>
    </row>
    <row r="3906" spans="1:24" x14ac:dyDescent="0.2">
      <c r="A3906" s="2" t="s">
        <v>5689</v>
      </c>
      <c r="B3906" s="3" t="s">
        <v>5689</v>
      </c>
      <c r="C3906" s="3" t="s">
        <v>5689</v>
      </c>
      <c r="D3906" s="3" t="s">
        <v>5689</v>
      </c>
      <c r="E3906" s="3" t="s">
        <v>5689</v>
      </c>
      <c r="F3906" s="3" t="s">
        <v>5689</v>
      </c>
      <c r="G3906" s="3" t="s">
        <v>5689</v>
      </c>
      <c r="H3906" s="3" t="s">
        <v>5689</v>
      </c>
      <c r="I3906" s="3" t="s">
        <v>5689</v>
      </c>
      <c r="J3906" s="3" t="s">
        <v>5689</v>
      </c>
      <c r="K3906" s="3" t="s">
        <v>5689</v>
      </c>
      <c r="L3906" s="3" t="str">
        <f>IF($A3906="NA","NA",VLOOKUP($A3906,'[1]Regression Table'!$A$2:$O$5964,6,FALSE))</f>
        <v>NA</v>
      </c>
      <c r="M3906" s="3" t="str">
        <f>IF($A3906="NA","NA",VLOOKUP($A3906,'[1]Regression Table'!$A$2:$O$5964,7,FALSE))</f>
        <v>NA</v>
      </c>
      <c r="N3906" s="3" t="str">
        <f>IF(A3906="NA","NA",VLOOKUP($A3906,'[1]Regression Table'!$A$2:$O$5964,8,FALSE))</f>
        <v>NA</v>
      </c>
      <c r="O3906" s="3" t="str">
        <f>IF(A3906="NA","NA",VLOOKUP($A3906,'[1]Regression Table'!$A$2:$O$5964,9,FALSE))</f>
        <v>NA</v>
      </c>
      <c r="P3906" s="3" t="str">
        <f>IF(A3906="NA","NA",VLOOKUP($A3906,'[1]Regression Table'!$A$2:$O$5964,10,FALSE))</f>
        <v>NA</v>
      </c>
      <c r="Q3906" s="3" t="str">
        <f>IF(A3906="NA","NA",VLOOKUP($A3906,'[1]Regression Table'!$A$2:$O$5964,11,FALSE))</f>
        <v>NA</v>
      </c>
      <c r="R3906" s="3" t="str">
        <f>IF(A3906="NA","NA",VLOOKUP($A3906,'[1]Regression Table'!$A$2:$O$5964,12,FALSE))</f>
        <v>NA</v>
      </c>
      <c r="S3906" s="3" t="str">
        <f>IF(A3906="NA","NA",VLOOKUP($A3906,'[1]Regression Table'!$A$2:$O$5964,13,FALSE))</f>
        <v>NA</v>
      </c>
      <c r="T3906" s="3" t="str">
        <f>IF(A3906="NA","NA",VLOOKUP($A3906,'[1]Regression Table'!$A$2:$O$5964,14,FALSE))</f>
        <v>NA</v>
      </c>
      <c r="U3906" s="3" t="str">
        <f>IF(A3906="NA","NA",VLOOKUP($A3906,'[1]Regression Table'!$A$2:$O$5964,15,FALSE))</f>
        <v>NA</v>
      </c>
      <c r="V3906" s="3" t="s">
        <v>5689</v>
      </c>
      <c r="W3906" s="6" t="s">
        <v>5689</v>
      </c>
      <c r="X3906" s="6" t="s">
        <v>5689</v>
      </c>
    </row>
    <row r="3907" spans="1:24" x14ac:dyDescent="0.2">
      <c r="A3907" s="2" t="s">
        <v>5689</v>
      </c>
      <c r="B3907" s="3" t="s">
        <v>5689</v>
      </c>
      <c r="C3907" s="3" t="s">
        <v>5689</v>
      </c>
      <c r="D3907" s="3" t="s">
        <v>5689</v>
      </c>
      <c r="E3907" s="3" t="s">
        <v>5689</v>
      </c>
      <c r="F3907" s="3" t="s">
        <v>5689</v>
      </c>
      <c r="G3907" s="3" t="s">
        <v>5689</v>
      </c>
      <c r="H3907" s="3" t="s">
        <v>5689</v>
      </c>
      <c r="I3907" s="3" t="s">
        <v>5689</v>
      </c>
      <c r="J3907" s="3" t="s">
        <v>5689</v>
      </c>
      <c r="K3907" s="3" t="s">
        <v>5689</v>
      </c>
      <c r="L3907" s="3" t="str">
        <f>IF($A3907="NA","NA",VLOOKUP($A3907,'[1]Regression Table'!$A$2:$O$5964,6,FALSE))</f>
        <v>NA</v>
      </c>
      <c r="M3907" s="3" t="str">
        <f>IF($A3907="NA","NA",VLOOKUP($A3907,'[1]Regression Table'!$A$2:$O$5964,7,FALSE))</f>
        <v>NA</v>
      </c>
      <c r="N3907" s="3" t="str">
        <f>IF(A3907="NA","NA",VLOOKUP($A3907,'[1]Regression Table'!$A$2:$O$5964,8,FALSE))</f>
        <v>NA</v>
      </c>
      <c r="O3907" s="3" t="str">
        <f>IF(A3907="NA","NA",VLOOKUP($A3907,'[1]Regression Table'!$A$2:$O$5964,9,FALSE))</f>
        <v>NA</v>
      </c>
      <c r="P3907" s="3" t="str">
        <f>IF(A3907="NA","NA",VLOOKUP($A3907,'[1]Regression Table'!$A$2:$O$5964,10,FALSE))</f>
        <v>NA</v>
      </c>
      <c r="Q3907" s="3" t="str">
        <f>IF(A3907="NA","NA",VLOOKUP($A3907,'[1]Regression Table'!$A$2:$O$5964,11,FALSE))</f>
        <v>NA</v>
      </c>
      <c r="R3907" s="3" t="str">
        <f>IF(A3907="NA","NA",VLOOKUP($A3907,'[1]Regression Table'!$A$2:$O$5964,12,FALSE))</f>
        <v>NA</v>
      </c>
      <c r="S3907" s="3" t="str">
        <f>IF(A3907="NA","NA",VLOOKUP($A3907,'[1]Regression Table'!$A$2:$O$5964,13,FALSE))</f>
        <v>NA</v>
      </c>
      <c r="T3907" s="3" t="str">
        <f>IF(A3907="NA","NA",VLOOKUP($A3907,'[1]Regression Table'!$A$2:$O$5964,14,FALSE))</f>
        <v>NA</v>
      </c>
      <c r="U3907" s="3" t="str">
        <f>IF(A3907="NA","NA",VLOOKUP($A3907,'[1]Regression Table'!$A$2:$O$5964,15,FALSE))</f>
        <v>NA</v>
      </c>
      <c r="V3907" s="3" t="s">
        <v>5689</v>
      </c>
      <c r="W3907" s="6" t="s">
        <v>5689</v>
      </c>
      <c r="X3907" s="6" t="s">
        <v>5689</v>
      </c>
    </row>
    <row r="3908" spans="1:24" x14ac:dyDescent="0.2">
      <c r="A3908" s="2" t="s">
        <v>858</v>
      </c>
      <c r="B3908" s="3">
        <v>6</v>
      </c>
      <c r="C3908" s="3">
        <v>3</v>
      </c>
      <c r="D3908" s="3">
        <v>1</v>
      </c>
      <c r="E3908" s="3">
        <v>28</v>
      </c>
      <c r="F3908" s="3">
        <v>7</v>
      </c>
      <c r="G3908" s="3">
        <v>1</v>
      </c>
      <c r="H3908" s="3">
        <v>5</v>
      </c>
      <c r="I3908" s="3">
        <v>1300</v>
      </c>
      <c r="J3908" s="3">
        <v>0</v>
      </c>
      <c r="K3908" s="3">
        <v>1</v>
      </c>
      <c r="L3908" s="3">
        <f>IF($A3908="NA","NA",VLOOKUP($A3908,'[1]Regression Table'!$A$2:$O$5964,6,FALSE))</f>
        <v>4.1012899999999996E-3</v>
      </c>
      <c r="M3908" s="3">
        <f>IF($A3908="NA","NA",VLOOKUP($A3908,'[1]Regression Table'!$A$2:$O$5964,7,FALSE))</f>
        <v>1.21826E-2</v>
      </c>
      <c r="N3908" s="3">
        <f>IF(A3908="NA","NA",VLOOKUP($A3908,'[1]Regression Table'!$A$2:$O$5964,8,FALSE))</f>
        <v>-5.25925E-4</v>
      </c>
      <c r="O3908" s="3">
        <f>IF(A3908="NA","NA",VLOOKUP($A3908,'[1]Regression Table'!$A$2:$O$5964,9,FALSE))</f>
        <v>1.42036E-2</v>
      </c>
      <c r="P3908" s="3">
        <f>IF(A3908="NA","NA",VLOOKUP($A3908,'[1]Regression Table'!$A$2:$O$5964,10,FALSE))</f>
        <v>6.9477699999999998E-3</v>
      </c>
      <c r="Q3908" s="3">
        <f>IF(A3908="NA","NA",VLOOKUP($A3908,'[1]Regression Table'!$A$2:$O$5964,11,FALSE))</f>
        <v>5.1328099999999998E-3</v>
      </c>
      <c r="R3908" s="3">
        <f>IF(A3908="NA","NA",VLOOKUP($A3908,'[1]Regression Table'!$A$2:$O$5964,12,FALSE))</f>
        <v>-2.5902500000000001E-3</v>
      </c>
      <c r="S3908" s="3">
        <f>IF(A3908="NA","NA",VLOOKUP($A3908,'[1]Regression Table'!$A$2:$O$5964,13,FALSE))</f>
        <v>-2.8523699999999999E-3</v>
      </c>
      <c r="T3908" s="3">
        <f>IF(A3908="NA","NA",VLOOKUP($A3908,'[1]Regression Table'!$A$2:$O$5964,14,FALSE))</f>
        <v>2.2113100000000002E-3</v>
      </c>
      <c r="U3908" s="3">
        <f>IF(A3908="NA","NA",VLOOKUP($A3908,'[1]Regression Table'!$A$2:$O$5964,15,FALSE))</f>
        <v>-6.0645899999999999E-3</v>
      </c>
      <c r="V3908" s="3">
        <v>1.9090399999999999E-4</v>
      </c>
      <c r="W3908" s="6">
        <v>-2.8704299999999999E-5</v>
      </c>
      <c r="X3908" s="6">
        <v>6.1821600000000005E-5</v>
      </c>
    </row>
    <row r="3909" spans="1:24" x14ac:dyDescent="0.2">
      <c r="A3909" s="2" t="s">
        <v>859</v>
      </c>
      <c r="B3909" s="3">
        <v>6</v>
      </c>
      <c r="C3909" s="3">
        <v>3</v>
      </c>
      <c r="D3909" s="3">
        <v>2</v>
      </c>
      <c r="E3909" s="3">
        <v>23</v>
      </c>
      <c r="F3909" s="3">
        <v>7</v>
      </c>
      <c r="G3909" s="3">
        <v>4</v>
      </c>
      <c r="H3909" s="3">
        <v>5</v>
      </c>
      <c r="I3909" s="3">
        <v>800</v>
      </c>
      <c r="J3909" s="3">
        <v>0</v>
      </c>
      <c r="K3909" s="3">
        <v>0</v>
      </c>
      <c r="L3909" s="3">
        <f>IF($A3909="NA","NA",VLOOKUP($A3909,'[1]Regression Table'!$A$2:$O$5964,6,FALSE))</f>
        <v>4.1458099999999998E-3</v>
      </c>
      <c r="M3909" s="3">
        <f>IF($A3909="NA","NA",VLOOKUP($A3909,'[1]Regression Table'!$A$2:$O$5964,7,FALSE))</f>
        <v>1.2422300000000001E-2</v>
      </c>
      <c r="N3909" s="3">
        <f>IF(A3909="NA","NA",VLOOKUP($A3909,'[1]Regression Table'!$A$2:$O$5964,8,FALSE))</f>
        <v>-4.4264300000000002E-5</v>
      </c>
      <c r="O3909" s="3">
        <f>IF(A3909="NA","NA",VLOOKUP($A3909,'[1]Regression Table'!$A$2:$O$5964,9,FALSE))</f>
        <v>1.391E-2</v>
      </c>
      <c r="P3909" s="3">
        <f>IF(A3909="NA","NA",VLOOKUP($A3909,'[1]Regression Table'!$A$2:$O$5964,10,FALSE))</f>
        <v>6.08896E-3</v>
      </c>
      <c r="Q3909" s="3">
        <f>IF(A3909="NA","NA",VLOOKUP($A3909,'[1]Regression Table'!$A$2:$O$5964,11,FALSE))</f>
        <v>4.5027299999999999E-3</v>
      </c>
      <c r="R3909" s="3">
        <f>IF(A3909="NA","NA",VLOOKUP($A3909,'[1]Regression Table'!$A$2:$O$5964,12,FALSE))</f>
        <v>-5.6598200000000003E-4</v>
      </c>
      <c r="S3909" s="3">
        <f>IF(A3909="NA","NA",VLOOKUP($A3909,'[1]Regression Table'!$A$2:$O$5964,13,FALSE))</f>
        <v>-4.35593E-3</v>
      </c>
      <c r="T3909" s="3">
        <f>IF(A3909="NA","NA",VLOOKUP($A3909,'[1]Regression Table'!$A$2:$O$5964,14,FALSE))</f>
        <v>1.67964E-3</v>
      </c>
      <c r="U3909" s="3">
        <f>IF(A3909="NA","NA",VLOOKUP($A3909,'[1]Regression Table'!$A$2:$O$5964,15,FALSE))</f>
        <v>-1.60823E-3</v>
      </c>
      <c r="V3909" s="3">
        <v>1.8862499999999999E-4</v>
      </c>
      <c r="W3909" s="6">
        <v>-2.5162000000000001E-5</v>
      </c>
      <c r="X3909" s="6">
        <v>6.9807400000000005E-5</v>
      </c>
    </row>
    <row r="3910" spans="1:24" x14ac:dyDescent="0.2">
      <c r="A3910" s="2" t="s">
        <v>5689</v>
      </c>
      <c r="B3910" s="3" t="s">
        <v>5689</v>
      </c>
      <c r="C3910" s="3" t="s">
        <v>5689</v>
      </c>
      <c r="D3910" s="3" t="s">
        <v>5689</v>
      </c>
      <c r="E3910" s="3" t="s">
        <v>5689</v>
      </c>
      <c r="F3910" s="3" t="s">
        <v>5689</v>
      </c>
      <c r="G3910" s="3" t="s">
        <v>5689</v>
      </c>
      <c r="H3910" s="3" t="s">
        <v>5689</v>
      </c>
      <c r="I3910" s="3" t="s">
        <v>5689</v>
      </c>
      <c r="J3910" s="3" t="s">
        <v>5689</v>
      </c>
      <c r="K3910" s="3" t="s">
        <v>5689</v>
      </c>
      <c r="L3910" s="3" t="str">
        <f>IF($A3910="NA","NA",VLOOKUP($A3910,'[1]Regression Table'!$A$2:$O$5964,6,FALSE))</f>
        <v>NA</v>
      </c>
      <c r="M3910" s="3" t="str">
        <f>IF($A3910="NA","NA",VLOOKUP($A3910,'[1]Regression Table'!$A$2:$O$5964,7,FALSE))</f>
        <v>NA</v>
      </c>
      <c r="N3910" s="3" t="str">
        <f>IF(A3910="NA","NA",VLOOKUP($A3910,'[1]Regression Table'!$A$2:$O$5964,8,FALSE))</f>
        <v>NA</v>
      </c>
      <c r="O3910" s="3" t="str">
        <f>IF(A3910="NA","NA",VLOOKUP($A3910,'[1]Regression Table'!$A$2:$O$5964,9,FALSE))</f>
        <v>NA</v>
      </c>
      <c r="P3910" s="3" t="str">
        <f>IF(A3910="NA","NA",VLOOKUP($A3910,'[1]Regression Table'!$A$2:$O$5964,10,FALSE))</f>
        <v>NA</v>
      </c>
      <c r="Q3910" s="3" t="str">
        <f>IF(A3910="NA","NA",VLOOKUP($A3910,'[1]Regression Table'!$A$2:$O$5964,11,FALSE))</f>
        <v>NA</v>
      </c>
      <c r="R3910" s="3" t="str">
        <f>IF(A3910="NA","NA",VLOOKUP($A3910,'[1]Regression Table'!$A$2:$O$5964,12,FALSE))</f>
        <v>NA</v>
      </c>
      <c r="S3910" s="3" t="str">
        <f>IF(A3910="NA","NA",VLOOKUP($A3910,'[1]Regression Table'!$A$2:$O$5964,13,FALSE))</f>
        <v>NA</v>
      </c>
      <c r="T3910" s="3" t="str">
        <f>IF(A3910="NA","NA",VLOOKUP($A3910,'[1]Regression Table'!$A$2:$O$5964,14,FALSE))</f>
        <v>NA</v>
      </c>
      <c r="U3910" s="3" t="str">
        <f>IF(A3910="NA","NA",VLOOKUP($A3910,'[1]Regression Table'!$A$2:$O$5964,15,FALSE))</f>
        <v>NA</v>
      </c>
      <c r="V3910" s="3" t="s">
        <v>5689</v>
      </c>
      <c r="W3910" s="6" t="s">
        <v>5689</v>
      </c>
      <c r="X3910" s="6" t="s">
        <v>5689</v>
      </c>
    </row>
    <row r="3911" spans="1:24" x14ac:dyDescent="0.2">
      <c r="A3911" s="2" t="s">
        <v>860</v>
      </c>
      <c r="B3911" s="3">
        <v>6</v>
      </c>
      <c r="C3911" s="3">
        <v>3</v>
      </c>
      <c r="D3911" s="3">
        <v>2</v>
      </c>
      <c r="E3911" s="3">
        <v>41</v>
      </c>
      <c r="F3911" s="3">
        <v>14</v>
      </c>
      <c r="G3911" s="3">
        <v>2</v>
      </c>
      <c r="H3911" s="3">
        <v>5</v>
      </c>
      <c r="I3911" s="3">
        <v>600</v>
      </c>
      <c r="J3911" s="3">
        <v>0</v>
      </c>
      <c r="K3911" s="3">
        <v>0</v>
      </c>
      <c r="L3911" s="3">
        <f>IF($A3911="NA","NA",VLOOKUP($A3911,'[1]Regression Table'!$A$2:$O$5964,6,FALSE))</f>
        <v>-4.5388099999999999E-3</v>
      </c>
      <c r="M3911" s="3">
        <f>IF($A3911="NA","NA",VLOOKUP($A3911,'[1]Regression Table'!$A$2:$O$5964,7,FALSE))</f>
        <v>-2.4994499999999999E-2</v>
      </c>
      <c r="N3911" s="3">
        <f>IF(A3911="NA","NA",VLOOKUP($A3911,'[1]Regression Table'!$A$2:$O$5964,8,FALSE))</f>
        <v>-8.1670699999999999E-2</v>
      </c>
      <c r="O3911" s="3">
        <f>IF(A3911="NA","NA",VLOOKUP($A3911,'[1]Regression Table'!$A$2:$O$5964,9,FALSE))</f>
        <v>2.87537E-2</v>
      </c>
      <c r="P3911" s="3">
        <f>IF(A3911="NA","NA",VLOOKUP($A3911,'[1]Regression Table'!$A$2:$O$5964,10,FALSE))</f>
        <v>-9.6064499999999997E-2</v>
      </c>
      <c r="Q3911" s="3">
        <f>IF(A3911="NA","NA",VLOOKUP($A3911,'[1]Regression Table'!$A$2:$O$5964,11,FALSE))</f>
        <v>-7.4804099999999996E-4</v>
      </c>
      <c r="R3911" s="3">
        <f>IF(A3911="NA","NA",VLOOKUP($A3911,'[1]Regression Table'!$A$2:$O$5964,12,FALSE))</f>
        <v>-3.59714E-3</v>
      </c>
      <c r="S3911" s="3">
        <f>IF(A3911="NA","NA",VLOOKUP($A3911,'[1]Regression Table'!$A$2:$O$5964,13,FALSE))</f>
        <v>-8.1782600000000001E-4</v>
      </c>
      <c r="T3911" s="3">
        <f>IF(A3911="NA","NA",VLOOKUP($A3911,'[1]Regression Table'!$A$2:$O$5964,14,FALSE))</f>
        <v>-9.0691100000000005E-4</v>
      </c>
      <c r="U3911" s="3">
        <f>IF(A3911="NA","NA",VLOOKUP($A3911,'[1]Regression Table'!$A$2:$O$5964,15,FALSE))</f>
        <v>5.7692300000000002E-3</v>
      </c>
      <c r="V3911" s="3">
        <v>1.8376500000000001E-4</v>
      </c>
      <c r="W3911" s="6">
        <v>-2.4162400000000001E-5</v>
      </c>
      <c r="X3911" s="6">
        <v>6.7426299999999995E-5</v>
      </c>
    </row>
    <row r="3912" spans="1:24" x14ac:dyDescent="0.2">
      <c r="A3912" s="2" t="s">
        <v>5689</v>
      </c>
      <c r="B3912" s="3" t="s">
        <v>5689</v>
      </c>
      <c r="C3912" s="3" t="s">
        <v>5689</v>
      </c>
      <c r="D3912" s="3" t="s">
        <v>5689</v>
      </c>
      <c r="E3912" s="3" t="s">
        <v>5689</v>
      </c>
      <c r="F3912" s="3" t="s">
        <v>5689</v>
      </c>
      <c r="G3912" s="3" t="s">
        <v>5689</v>
      </c>
      <c r="H3912" s="3" t="s">
        <v>5689</v>
      </c>
      <c r="I3912" s="3" t="s">
        <v>5689</v>
      </c>
      <c r="J3912" s="3" t="s">
        <v>5689</v>
      </c>
      <c r="K3912" s="3" t="s">
        <v>5689</v>
      </c>
      <c r="L3912" s="3" t="str">
        <f>IF($A3912="NA","NA",VLOOKUP($A3912,'[1]Regression Table'!$A$2:$O$5964,6,FALSE))</f>
        <v>NA</v>
      </c>
      <c r="M3912" s="3" t="str">
        <f>IF($A3912="NA","NA",VLOOKUP($A3912,'[1]Regression Table'!$A$2:$O$5964,7,FALSE))</f>
        <v>NA</v>
      </c>
      <c r="N3912" s="3" t="str">
        <f>IF(A3912="NA","NA",VLOOKUP($A3912,'[1]Regression Table'!$A$2:$O$5964,8,FALSE))</f>
        <v>NA</v>
      </c>
      <c r="O3912" s="3" t="str">
        <f>IF(A3912="NA","NA",VLOOKUP($A3912,'[1]Regression Table'!$A$2:$O$5964,9,FALSE))</f>
        <v>NA</v>
      </c>
      <c r="P3912" s="3" t="str">
        <f>IF(A3912="NA","NA",VLOOKUP($A3912,'[1]Regression Table'!$A$2:$O$5964,10,FALSE))</f>
        <v>NA</v>
      </c>
      <c r="Q3912" s="3" t="str">
        <f>IF(A3912="NA","NA",VLOOKUP($A3912,'[1]Regression Table'!$A$2:$O$5964,11,FALSE))</f>
        <v>NA</v>
      </c>
      <c r="R3912" s="3" t="str">
        <f>IF(A3912="NA","NA",VLOOKUP($A3912,'[1]Regression Table'!$A$2:$O$5964,12,FALSE))</f>
        <v>NA</v>
      </c>
      <c r="S3912" s="3" t="str">
        <f>IF(A3912="NA","NA",VLOOKUP($A3912,'[1]Regression Table'!$A$2:$O$5964,13,FALSE))</f>
        <v>NA</v>
      </c>
      <c r="T3912" s="3" t="str">
        <f>IF(A3912="NA","NA",VLOOKUP($A3912,'[1]Regression Table'!$A$2:$O$5964,14,FALSE))</f>
        <v>NA</v>
      </c>
      <c r="U3912" s="3" t="str">
        <f>IF(A3912="NA","NA",VLOOKUP($A3912,'[1]Regression Table'!$A$2:$O$5964,15,FALSE))</f>
        <v>NA</v>
      </c>
      <c r="V3912" s="3" t="s">
        <v>5689</v>
      </c>
      <c r="W3912" s="6" t="s">
        <v>5689</v>
      </c>
      <c r="X3912" s="6" t="s">
        <v>5689</v>
      </c>
    </row>
    <row r="3913" spans="1:24" x14ac:dyDescent="0.2">
      <c r="A3913" s="2" t="s">
        <v>5689</v>
      </c>
      <c r="B3913" s="3" t="s">
        <v>5689</v>
      </c>
      <c r="C3913" s="3" t="s">
        <v>5689</v>
      </c>
      <c r="D3913" s="3" t="s">
        <v>5689</v>
      </c>
      <c r="E3913" s="3" t="s">
        <v>5689</v>
      </c>
      <c r="F3913" s="3" t="s">
        <v>5689</v>
      </c>
      <c r="G3913" s="3" t="s">
        <v>5689</v>
      </c>
      <c r="H3913" s="3" t="s">
        <v>5689</v>
      </c>
      <c r="I3913" s="3" t="s">
        <v>5689</v>
      </c>
      <c r="J3913" s="3" t="s">
        <v>5689</v>
      </c>
      <c r="K3913" s="3" t="s">
        <v>5689</v>
      </c>
      <c r="L3913" s="3" t="str">
        <f>IF($A3913="NA","NA",VLOOKUP($A3913,'[1]Regression Table'!$A$2:$O$5964,6,FALSE))</f>
        <v>NA</v>
      </c>
      <c r="M3913" s="3" t="str">
        <f>IF($A3913="NA","NA",VLOOKUP($A3913,'[1]Regression Table'!$A$2:$O$5964,7,FALSE))</f>
        <v>NA</v>
      </c>
      <c r="N3913" s="3" t="str">
        <f>IF(A3913="NA","NA",VLOOKUP($A3913,'[1]Regression Table'!$A$2:$O$5964,8,FALSE))</f>
        <v>NA</v>
      </c>
      <c r="O3913" s="3" t="str">
        <f>IF(A3913="NA","NA",VLOOKUP($A3913,'[1]Regression Table'!$A$2:$O$5964,9,FALSE))</f>
        <v>NA</v>
      </c>
      <c r="P3913" s="3" t="str">
        <f>IF(A3913="NA","NA",VLOOKUP($A3913,'[1]Regression Table'!$A$2:$O$5964,10,FALSE))</f>
        <v>NA</v>
      </c>
      <c r="Q3913" s="3" t="str">
        <f>IF(A3913="NA","NA",VLOOKUP($A3913,'[1]Regression Table'!$A$2:$O$5964,11,FALSE))</f>
        <v>NA</v>
      </c>
      <c r="R3913" s="3" t="str">
        <f>IF(A3913="NA","NA",VLOOKUP($A3913,'[1]Regression Table'!$A$2:$O$5964,12,FALSE))</f>
        <v>NA</v>
      </c>
      <c r="S3913" s="3" t="str">
        <f>IF(A3913="NA","NA",VLOOKUP($A3913,'[1]Regression Table'!$A$2:$O$5964,13,FALSE))</f>
        <v>NA</v>
      </c>
      <c r="T3913" s="3" t="str">
        <f>IF(A3913="NA","NA",VLOOKUP($A3913,'[1]Regression Table'!$A$2:$O$5964,14,FALSE))</f>
        <v>NA</v>
      </c>
      <c r="U3913" s="3" t="str">
        <f>IF(A3913="NA","NA",VLOOKUP($A3913,'[1]Regression Table'!$A$2:$O$5964,15,FALSE))</f>
        <v>NA</v>
      </c>
      <c r="V3913" s="3" t="s">
        <v>5689</v>
      </c>
      <c r="W3913" s="6" t="s">
        <v>5689</v>
      </c>
      <c r="X3913" s="6" t="s">
        <v>5689</v>
      </c>
    </row>
    <row r="3914" spans="1:24" x14ac:dyDescent="0.2">
      <c r="A3914" s="2" t="s">
        <v>861</v>
      </c>
      <c r="B3914" s="3">
        <v>6</v>
      </c>
      <c r="C3914" s="3">
        <v>3</v>
      </c>
      <c r="D3914" s="3">
        <v>1</v>
      </c>
      <c r="E3914" s="3">
        <v>35</v>
      </c>
      <c r="F3914" s="3">
        <v>7</v>
      </c>
      <c r="G3914" s="3">
        <v>2</v>
      </c>
      <c r="H3914" s="3">
        <v>5</v>
      </c>
      <c r="I3914" s="3">
        <v>1500</v>
      </c>
      <c r="J3914" s="3">
        <v>0</v>
      </c>
      <c r="K3914" s="3">
        <v>1</v>
      </c>
      <c r="L3914" s="3">
        <f>IF($A3914="NA","NA",VLOOKUP($A3914,'[1]Regression Table'!$A$2:$O$5964,6,FALSE))</f>
        <v>4.1266799999999998E-3</v>
      </c>
      <c r="M3914" s="3">
        <f>IF($A3914="NA","NA",VLOOKUP($A3914,'[1]Regression Table'!$A$2:$O$5964,7,FALSE))</f>
        <v>1.16527E-2</v>
      </c>
      <c r="N3914" s="3">
        <f>IF(A3914="NA","NA",VLOOKUP($A3914,'[1]Regression Table'!$A$2:$O$5964,8,FALSE))</f>
        <v>-1.6929099999999999E-3</v>
      </c>
      <c r="O3914" s="3">
        <f>IF(A3914="NA","NA",VLOOKUP($A3914,'[1]Regression Table'!$A$2:$O$5964,9,FALSE))</f>
        <v>9.1234000000000003E-3</v>
      </c>
      <c r="P3914" s="3">
        <f>IF(A3914="NA","NA",VLOOKUP($A3914,'[1]Regression Table'!$A$2:$O$5964,10,FALSE))</f>
        <v>2.2743899999999998E-3</v>
      </c>
      <c r="Q3914" s="3">
        <f>IF(A3914="NA","NA",VLOOKUP($A3914,'[1]Regression Table'!$A$2:$O$5964,11,FALSE))</f>
        <v>3.7084599999999998E-4</v>
      </c>
      <c r="R3914" s="3">
        <f>IF(A3914="NA","NA",VLOOKUP($A3914,'[1]Regression Table'!$A$2:$O$5964,12,FALSE))</f>
        <v>2.8813100000000002E-3</v>
      </c>
      <c r="S3914" s="3">
        <f>IF(A3914="NA","NA",VLOOKUP($A3914,'[1]Regression Table'!$A$2:$O$5964,13,FALSE))</f>
        <v>-6.2342700000000001E-3</v>
      </c>
      <c r="T3914" s="3">
        <f>IF(A3914="NA","NA",VLOOKUP($A3914,'[1]Regression Table'!$A$2:$O$5964,14,FALSE))</f>
        <v>-4.0144200000000001E-4</v>
      </c>
      <c r="U3914" s="3">
        <f>IF(A3914="NA","NA",VLOOKUP($A3914,'[1]Regression Table'!$A$2:$O$5964,15,FALSE))</f>
        <v>1.01927E-4</v>
      </c>
      <c r="V3914" s="3">
        <v>1.8887E-4</v>
      </c>
      <c r="W3914" s="6">
        <v>-3.3884799999999998E-5</v>
      </c>
      <c r="X3914" s="6">
        <v>6.3112600000000003E-5</v>
      </c>
    </row>
    <row r="3915" spans="1:24" x14ac:dyDescent="0.2">
      <c r="A3915" s="2" t="s">
        <v>862</v>
      </c>
      <c r="B3915" s="3">
        <v>6</v>
      </c>
      <c r="C3915" s="3">
        <v>2</v>
      </c>
      <c r="D3915" s="3">
        <v>2</v>
      </c>
      <c r="E3915" s="3">
        <v>38</v>
      </c>
      <c r="F3915" s="3">
        <v>7</v>
      </c>
      <c r="G3915" s="3">
        <v>3</v>
      </c>
      <c r="H3915" s="3">
        <v>1</v>
      </c>
      <c r="I3915" s="3">
        <v>700</v>
      </c>
      <c r="J3915" s="3">
        <v>1</v>
      </c>
      <c r="K3915" s="3">
        <v>0</v>
      </c>
      <c r="L3915" s="3">
        <f>IF($A3915="NA","NA",VLOOKUP($A3915,'[1]Regression Table'!$A$2:$O$5964,6,FALSE))</f>
        <v>4.2617200000000001E-3</v>
      </c>
      <c r="M3915" s="3">
        <f>IF($A3915="NA","NA",VLOOKUP($A3915,'[1]Regression Table'!$A$2:$O$5964,7,FALSE))</f>
        <v>1.17628E-2</v>
      </c>
      <c r="N3915" s="3">
        <f>IF(A3915="NA","NA",VLOOKUP($A3915,'[1]Regression Table'!$A$2:$O$5964,8,FALSE))</f>
        <v>-2.40318E-4</v>
      </c>
      <c r="O3915" s="3">
        <f>IF(A3915="NA","NA",VLOOKUP($A3915,'[1]Regression Table'!$A$2:$O$5964,9,FALSE))</f>
        <v>1.5421600000000001E-2</v>
      </c>
      <c r="P3915" s="3">
        <f>IF(A3915="NA","NA",VLOOKUP($A3915,'[1]Regression Table'!$A$2:$O$5964,10,FALSE))</f>
        <v>5.1720100000000003E-3</v>
      </c>
      <c r="Q3915" s="3">
        <f>IF(A3915="NA","NA",VLOOKUP($A3915,'[1]Regression Table'!$A$2:$O$5964,11,FALSE))</f>
        <v>9.4566600000000004E-5</v>
      </c>
      <c r="R3915" s="3">
        <f>IF(A3915="NA","NA",VLOOKUP($A3915,'[1]Regression Table'!$A$2:$O$5964,12,FALSE))</f>
        <v>-4.3014699999999997E-4</v>
      </c>
      <c r="S3915" s="3">
        <f>IF(A3915="NA","NA",VLOOKUP($A3915,'[1]Regression Table'!$A$2:$O$5964,13,FALSE))</f>
        <v>-5.9331699999999998E-3</v>
      </c>
      <c r="T3915" s="3">
        <f>IF(A3915="NA","NA",VLOOKUP($A3915,'[1]Regression Table'!$A$2:$O$5964,14,FALSE))</f>
        <v>2.6443899999999999E-3</v>
      </c>
      <c r="U3915" s="3">
        <f>IF(A3915="NA","NA",VLOOKUP($A3915,'[1]Regression Table'!$A$2:$O$5964,15,FALSE))</f>
        <v>-1.4355399999999999E-3</v>
      </c>
      <c r="V3915" s="3">
        <v>1.9085700000000001E-4</v>
      </c>
      <c r="W3915" s="6">
        <v>-3.3987299999999999E-5</v>
      </c>
      <c r="X3915" s="6">
        <v>6.9628400000000006E-5</v>
      </c>
    </row>
    <row r="3916" spans="1:24" x14ac:dyDescent="0.2">
      <c r="A3916" s="2" t="s">
        <v>863</v>
      </c>
      <c r="B3916" s="3">
        <v>6</v>
      </c>
      <c r="C3916" s="3">
        <v>1</v>
      </c>
      <c r="D3916" s="3">
        <v>1</v>
      </c>
      <c r="E3916" s="3">
        <v>30</v>
      </c>
      <c r="F3916" s="3">
        <v>7</v>
      </c>
      <c r="G3916" s="3">
        <v>3</v>
      </c>
      <c r="H3916" s="3">
        <v>1</v>
      </c>
      <c r="I3916" s="3">
        <v>400</v>
      </c>
      <c r="J3916" s="3">
        <v>1</v>
      </c>
      <c r="K3916" s="3">
        <v>0</v>
      </c>
      <c r="L3916" s="3">
        <f>IF($A3916="NA","NA",VLOOKUP($A3916,'[1]Regression Table'!$A$2:$O$5964,6,FALSE))</f>
        <v>4.7498200000000001E-3</v>
      </c>
      <c r="M3916" s="3">
        <f>IF($A3916="NA","NA",VLOOKUP($A3916,'[1]Regression Table'!$A$2:$O$5964,7,FALSE))</f>
        <v>1.1957199999999999E-2</v>
      </c>
      <c r="N3916" s="3">
        <f>IF(A3916="NA","NA",VLOOKUP($A3916,'[1]Regression Table'!$A$2:$O$5964,8,FALSE))</f>
        <v>-1.6584600000000001E-4</v>
      </c>
      <c r="O3916" s="3">
        <f>IF(A3916="NA","NA",VLOOKUP($A3916,'[1]Regression Table'!$A$2:$O$5964,9,FALSE))</f>
        <v>1.2335E-2</v>
      </c>
      <c r="P3916" s="3">
        <f>IF(A3916="NA","NA",VLOOKUP($A3916,'[1]Regression Table'!$A$2:$O$5964,10,FALSE))</f>
        <v>5.0070599999999998E-3</v>
      </c>
      <c r="Q3916" s="3">
        <f>IF(A3916="NA","NA",VLOOKUP($A3916,'[1]Regression Table'!$A$2:$O$5964,11,FALSE))</f>
        <v>1.07116E-3</v>
      </c>
      <c r="R3916" s="3">
        <f>IF(A3916="NA","NA",VLOOKUP($A3916,'[1]Regression Table'!$A$2:$O$5964,12,FALSE))</f>
        <v>1.0702400000000001E-3</v>
      </c>
      <c r="S3916" s="3">
        <f>IF(A3916="NA","NA",VLOOKUP($A3916,'[1]Regression Table'!$A$2:$O$5964,13,FALSE))</f>
        <v>-6.8520100000000004E-3</v>
      </c>
      <c r="T3916" s="3">
        <f>IF(A3916="NA","NA",VLOOKUP($A3916,'[1]Regression Table'!$A$2:$O$5964,14,FALSE))</f>
        <v>4.9874999999999997E-3</v>
      </c>
      <c r="U3916" s="3">
        <f>IF(A3916="NA","NA",VLOOKUP($A3916,'[1]Regression Table'!$A$2:$O$5964,15,FALSE))</f>
        <v>-3.9599700000000002E-3</v>
      </c>
      <c r="V3916" s="3">
        <v>2.0086600000000001E-4</v>
      </c>
      <c r="W3916" s="6">
        <v>-2.3003899999999998E-5</v>
      </c>
      <c r="X3916" s="6">
        <v>6.9760399999999997E-5</v>
      </c>
    </row>
    <row r="3917" spans="1:24" x14ac:dyDescent="0.2">
      <c r="A3917" s="2" t="s">
        <v>5689</v>
      </c>
      <c r="B3917" s="3" t="s">
        <v>5689</v>
      </c>
      <c r="C3917" s="3" t="s">
        <v>5689</v>
      </c>
      <c r="D3917" s="3" t="s">
        <v>5689</v>
      </c>
      <c r="E3917" s="3" t="s">
        <v>5689</v>
      </c>
      <c r="F3917" s="3" t="s">
        <v>5689</v>
      </c>
      <c r="G3917" s="3" t="s">
        <v>5689</v>
      </c>
      <c r="H3917" s="3" t="s">
        <v>5689</v>
      </c>
      <c r="I3917" s="3" t="s">
        <v>5689</v>
      </c>
      <c r="J3917" s="3" t="s">
        <v>5689</v>
      </c>
      <c r="K3917" s="3" t="s">
        <v>5689</v>
      </c>
      <c r="L3917" s="3" t="str">
        <f>IF($A3917="NA","NA",VLOOKUP($A3917,'[1]Regression Table'!$A$2:$O$5964,6,FALSE))</f>
        <v>NA</v>
      </c>
      <c r="M3917" s="3" t="str">
        <f>IF($A3917="NA","NA",VLOOKUP($A3917,'[1]Regression Table'!$A$2:$O$5964,7,FALSE))</f>
        <v>NA</v>
      </c>
      <c r="N3917" s="3" t="str">
        <f>IF(A3917="NA","NA",VLOOKUP($A3917,'[1]Regression Table'!$A$2:$O$5964,8,FALSE))</f>
        <v>NA</v>
      </c>
      <c r="O3917" s="3" t="str">
        <f>IF(A3917="NA","NA",VLOOKUP($A3917,'[1]Regression Table'!$A$2:$O$5964,9,FALSE))</f>
        <v>NA</v>
      </c>
      <c r="P3917" s="3" t="str">
        <f>IF(A3917="NA","NA",VLOOKUP($A3917,'[1]Regression Table'!$A$2:$O$5964,10,FALSE))</f>
        <v>NA</v>
      </c>
      <c r="Q3917" s="3" t="str">
        <f>IF(A3917="NA","NA",VLOOKUP($A3917,'[1]Regression Table'!$A$2:$O$5964,11,FALSE))</f>
        <v>NA</v>
      </c>
      <c r="R3917" s="3" t="str">
        <f>IF(A3917="NA","NA",VLOOKUP($A3917,'[1]Regression Table'!$A$2:$O$5964,12,FALSE))</f>
        <v>NA</v>
      </c>
      <c r="S3917" s="3" t="str">
        <f>IF(A3917="NA","NA",VLOOKUP($A3917,'[1]Regression Table'!$A$2:$O$5964,13,FALSE))</f>
        <v>NA</v>
      </c>
      <c r="T3917" s="3" t="str">
        <f>IF(A3917="NA","NA",VLOOKUP($A3917,'[1]Regression Table'!$A$2:$O$5964,14,FALSE))</f>
        <v>NA</v>
      </c>
      <c r="U3917" s="3" t="str">
        <f>IF(A3917="NA","NA",VLOOKUP($A3917,'[1]Regression Table'!$A$2:$O$5964,15,FALSE))</f>
        <v>NA</v>
      </c>
      <c r="V3917" s="3" t="s">
        <v>5689</v>
      </c>
      <c r="W3917" s="6" t="s">
        <v>5689</v>
      </c>
      <c r="X3917" s="6" t="s">
        <v>5689</v>
      </c>
    </row>
    <row r="3918" spans="1:24" x14ac:dyDescent="0.2">
      <c r="A3918" s="2" t="s">
        <v>864</v>
      </c>
      <c r="B3918" s="3">
        <v>6</v>
      </c>
      <c r="C3918" s="3">
        <v>3</v>
      </c>
      <c r="D3918" s="3">
        <v>1</v>
      </c>
      <c r="E3918" s="3">
        <v>29</v>
      </c>
      <c r="F3918" s="3">
        <v>7</v>
      </c>
      <c r="G3918" s="3">
        <v>4</v>
      </c>
      <c r="H3918" s="3">
        <v>1</v>
      </c>
      <c r="I3918" s="3">
        <v>1100</v>
      </c>
      <c r="J3918" s="3">
        <v>1</v>
      </c>
      <c r="K3918" s="3">
        <v>1</v>
      </c>
      <c r="L3918" s="3">
        <f>IF($A3918="NA","NA",VLOOKUP($A3918,'[1]Regression Table'!$A$2:$O$5964,6,FALSE))</f>
        <v>5.0469499999999997E-3</v>
      </c>
      <c r="M3918" s="3">
        <f>IF($A3918="NA","NA",VLOOKUP($A3918,'[1]Regression Table'!$A$2:$O$5964,7,FALSE))</f>
        <v>1.14149E-2</v>
      </c>
      <c r="N3918" s="3">
        <f>IF(A3918="NA","NA",VLOOKUP($A3918,'[1]Regression Table'!$A$2:$O$5964,8,FALSE))</f>
        <v>2.748E-3</v>
      </c>
      <c r="O3918" s="3">
        <f>IF(A3918="NA","NA",VLOOKUP($A3918,'[1]Regression Table'!$A$2:$O$5964,9,FALSE))</f>
        <v>1.1081199999999999E-2</v>
      </c>
      <c r="P3918" s="3">
        <f>IF(A3918="NA","NA",VLOOKUP($A3918,'[1]Regression Table'!$A$2:$O$5964,10,FALSE))</f>
        <v>2.8385300000000001E-3</v>
      </c>
      <c r="Q3918" s="3">
        <f>IF(A3918="NA","NA",VLOOKUP($A3918,'[1]Regression Table'!$A$2:$O$5964,11,FALSE))</f>
        <v>1.71276E-3</v>
      </c>
      <c r="R3918" s="3">
        <f>IF(A3918="NA","NA",VLOOKUP($A3918,'[1]Regression Table'!$A$2:$O$5964,12,FALSE))</f>
        <v>-2.0144099999999999E-3</v>
      </c>
      <c r="S3918" s="3">
        <f>IF(A3918="NA","NA",VLOOKUP($A3918,'[1]Regression Table'!$A$2:$O$5964,13,FALSE))</f>
        <v>-2.3990700000000001E-3</v>
      </c>
      <c r="T3918" s="3">
        <f>IF(A3918="NA","NA",VLOOKUP($A3918,'[1]Regression Table'!$A$2:$O$5964,14,FALSE))</f>
        <v>-2.4208300000000001E-3</v>
      </c>
      <c r="U3918" s="3">
        <f>IF(A3918="NA","NA",VLOOKUP($A3918,'[1]Regression Table'!$A$2:$O$5964,15,FALSE))</f>
        <v>-4.6709899999999999E-3</v>
      </c>
      <c r="V3918" s="3">
        <v>2.0082100000000001E-4</v>
      </c>
      <c r="W3918" s="6">
        <v>-2.47723E-5</v>
      </c>
      <c r="X3918" s="6">
        <v>6.7812599999999995E-5</v>
      </c>
    </row>
    <row r="3919" spans="1:24" x14ac:dyDescent="0.2">
      <c r="A3919" s="2" t="s">
        <v>5689</v>
      </c>
      <c r="B3919" s="3" t="s">
        <v>5689</v>
      </c>
      <c r="C3919" s="3" t="s">
        <v>5689</v>
      </c>
      <c r="D3919" s="3" t="s">
        <v>5689</v>
      </c>
      <c r="E3919" s="3" t="s">
        <v>5689</v>
      </c>
      <c r="F3919" s="3" t="s">
        <v>5689</v>
      </c>
      <c r="G3919" s="3" t="s">
        <v>5689</v>
      </c>
      <c r="H3919" s="3" t="s">
        <v>5689</v>
      </c>
      <c r="I3919" s="3" t="s">
        <v>5689</v>
      </c>
      <c r="J3919" s="3" t="s">
        <v>5689</v>
      </c>
      <c r="K3919" s="3" t="s">
        <v>5689</v>
      </c>
      <c r="L3919" s="3" t="str">
        <f>IF($A3919="NA","NA",VLOOKUP($A3919,'[1]Regression Table'!$A$2:$O$5964,6,FALSE))</f>
        <v>NA</v>
      </c>
      <c r="M3919" s="3" t="str">
        <f>IF($A3919="NA","NA",VLOOKUP($A3919,'[1]Regression Table'!$A$2:$O$5964,7,FALSE))</f>
        <v>NA</v>
      </c>
      <c r="N3919" s="3" t="str">
        <f>IF(A3919="NA","NA",VLOOKUP($A3919,'[1]Regression Table'!$A$2:$O$5964,8,FALSE))</f>
        <v>NA</v>
      </c>
      <c r="O3919" s="3" t="str">
        <f>IF(A3919="NA","NA",VLOOKUP($A3919,'[1]Regression Table'!$A$2:$O$5964,9,FALSE))</f>
        <v>NA</v>
      </c>
      <c r="P3919" s="3" t="str">
        <f>IF(A3919="NA","NA",VLOOKUP($A3919,'[1]Regression Table'!$A$2:$O$5964,10,FALSE))</f>
        <v>NA</v>
      </c>
      <c r="Q3919" s="3" t="str">
        <f>IF(A3919="NA","NA",VLOOKUP($A3919,'[1]Regression Table'!$A$2:$O$5964,11,FALSE))</f>
        <v>NA</v>
      </c>
      <c r="R3919" s="3" t="str">
        <f>IF(A3919="NA","NA",VLOOKUP($A3919,'[1]Regression Table'!$A$2:$O$5964,12,FALSE))</f>
        <v>NA</v>
      </c>
      <c r="S3919" s="3" t="str">
        <f>IF(A3919="NA","NA",VLOOKUP($A3919,'[1]Regression Table'!$A$2:$O$5964,13,FALSE))</f>
        <v>NA</v>
      </c>
      <c r="T3919" s="3" t="str">
        <f>IF(A3919="NA","NA",VLOOKUP($A3919,'[1]Regression Table'!$A$2:$O$5964,14,FALSE))</f>
        <v>NA</v>
      </c>
      <c r="U3919" s="3" t="str">
        <f>IF(A3919="NA","NA",VLOOKUP($A3919,'[1]Regression Table'!$A$2:$O$5964,15,FALSE))</f>
        <v>NA</v>
      </c>
      <c r="V3919" s="3" t="s">
        <v>5689</v>
      </c>
      <c r="W3919" s="6" t="s">
        <v>5689</v>
      </c>
      <c r="X3919" s="6" t="s">
        <v>5689</v>
      </c>
    </row>
    <row r="3920" spans="1:24" x14ac:dyDescent="0.2">
      <c r="A3920" s="2" t="s">
        <v>5689</v>
      </c>
      <c r="B3920" s="3" t="s">
        <v>5689</v>
      </c>
      <c r="C3920" s="3" t="s">
        <v>5689</v>
      </c>
      <c r="D3920" s="3" t="s">
        <v>5689</v>
      </c>
      <c r="E3920" s="3" t="s">
        <v>5689</v>
      </c>
      <c r="F3920" s="3" t="s">
        <v>5689</v>
      </c>
      <c r="G3920" s="3" t="s">
        <v>5689</v>
      </c>
      <c r="H3920" s="3" t="s">
        <v>5689</v>
      </c>
      <c r="I3920" s="3" t="s">
        <v>5689</v>
      </c>
      <c r="J3920" s="3" t="s">
        <v>5689</v>
      </c>
      <c r="K3920" s="3" t="s">
        <v>5689</v>
      </c>
      <c r="L3920" s="3" t="str">
        <f>IF($A3920="NA","NA",VLOOKUP($A3920,'[1]Regression Table'!$A$2:$O$5964,6,FALSE))</f>
        <v>NA</v>
      </c>
      <c r="M3920" s="3" t="str">
        <f>IF($A3920="NA","NA",VLOOKUP($A3920,'[1]Regression Table'!$A$2:$O$5964,7,FALSE))</f>
        <v>NA</v>
      </c>
      <c r="N3920" s="3" t="str">
        <f>IF(A3920="NA","NA",VLOOKUP($A3920,'[1]Regression Table'!$A$2:$O$5964,8,FALSE))</f>
        <v>NA</v>
      </c>
      <c r="O3920" s="3" t="str">
        <f>IF(A3920="NA","NA",VLOOKUP($A3920,'[1]Regression Table'!$A$2:$O$5964,9,FALSE))</f>
        <v>NA</v>
      </c>
      <c r="P3920" s="3" t="str">
        <f>IF(A3920="NA","NA",VLOOKUP($A3920,'[1]Regression Table'!$A$2:$O$5964,10,FALSE))</f>
        <v>NA</v>
      </c>
      <c r="Q3920" s="3" t="str">
        <f>IF(A3920="NA","NA",VLOOKUP($A3920,'[1]Regression Table'!$A$2:$O$5964,11,FALSE))</f>
        <v>NA</v>
      </c>
      <c r="R3920" s="3" t="str">
        <f>IF(A3920="NA","NA",VLOOKUP($A3920,'[1]Regression Table'!$A$2:$O$5964,12,FALSE))</f>
        <v>NA</v>
      </c>
      <c r="S3920" s="3" t="str">
        <f>IF(A3920="NA","NA",VLOOKUP($A3920,'[1]Regression Table'!$A$2:$O$5964,13,FALSE))</f>
        <v>NA</v>
      </c>
      <c r="T3920" s="3" t="str">
        <f>IF(A3920="NA","NA",VLOOKUP($A3920,'[1]Regression Table'!$A$2:$O$5964,14,FALSE))</f>
        <v>NA</v>
      </c>
      <c r="U3920" s="3" t="str">
        <f>IF(A3920="NA","NA",VLOOKUP($A3920,'[1]Regression Table'!$A$2:$O$5964,15,FALSE))</f>
        <v>NA</v>
      </c>
      <c r="V3920" s="3" t="s">
        <v>5689</v>
      </c>
      <c r="W3920" s="6" t="s">
        <v>5689</v>
      </c>
      <c r="X3920" s="6" t="s">
        <v>5689</v>
      </c>
    </row>
    <row r="3921" spans="1:24" x14ac:dyDescent="0.2">
      <c r="A3921" s="2" t="s">
        <v>5689</v>
      </c>
      <c r="B3921" s="3" t="s">
        <v>5689</v>
      </c>
      <c r="C3921" s="3" t="s">
        <v>5689</v>
      </c>
      <c r="D3921" s="3" t="s">
        <v>5689</v>
      </c>
      <c r="E3921" s="3" t="s">
        <v>5689</v>
      </c>
      <c r="F3921" s="3" t="s">
        <v>5689</v>
      </c>
      <c r="G3921" s="3" t="s">
        <v>5689</v>
      </c>
      <c r="H3921" s="3" t="s">
        <v>5689</v>
      </c>
      <c r="I3921" s="3" t="s">
        <v>5689</v>
      </c>
      <c r="J3921" s="3" t="s">
        <v>5689</v>
      </c>
      <c r="K3921" s="3" t="s">
        <v>5689</v>
      </c>
      <c r="L3921" s="3" t="str">
        <f>IF($A3921="NA","NA",VLOOKUP($A3921,'[1]Regression Table'!$A$2:$O$5964,6,FALSE))</f>
        <v>NA</v>
      </c>
      <c r="M3921" s="3" t="str">
        <f>IF($A3921="NA","NA",VLOOKUP($A3921,'[1]Regression Table'!$A$2:$O$5964,7,FALSE))</f>
        <v>NA</v>
      </c>
      <c r="N3921" s="3" t="str">
        <f>IF(A3921="NA","NA",VLOOKUP($A3921,'[1]Regression Table'!$A$2:$O$5964,8,FALSE))</f>
        <v>NA</v>
      </c>
      <c r="O3921" s="3" t="str">
        <f>IF(A3921="NA","NA",VLOOKUP($A3921,'[1]Regression Table'!$A$2:$O$5964,9,FALSE))</f>
        <v>NA</v>
      </c>
      <c r="P3921" s="3" t="str">
        <f>IF(A3921="NA","NA",VLOOKUP($A3921,'[1]Regression Table'!$A$2:$O$5964,10,FALSE))</f>
        <v>NA</v>
      </c>
      <c r="Q3921" s="3" t="str">
        <f>IF(A3921="NA","NA",VLOOKUP($A3921,'[1]Regression Table'!$A$2:$O$5964,11,FALSE))</f>
        <v>NA</v>
      </c>
      <c r="R3921" s="3" t="str">
        <f>IF(A3921="NA","NA",VLOOKUP($A3921,'[1]Regression Table'!$A$2:$O$5964,12,FALSE))</f>
        <v>NA</v>
      </c>
      <c r="S3921" s="3" t="str">
        <f>IF(A3921="NA","NA",VLOOKUP($A3921,'[1]Regression Table'!$A$2:$O$5964,13,FALSE))</f>
        <v>NA</v>
      </c>
      <c r="T3921" s="3" t="str">
        <f>IF(A3921="NA","NA",VLOOKUP($A3921,'[1]Regression Table'!$A$2:$O$5964,14,FALSE))</f>
        <v>NA</v>
      </c>
      <c r="U3921" s="3" t="str">
        <f>IF(A3921="NA","NA",VLOOKUP($A3921,'[1]Regression Table'!$A$2:$O$5964,15,FALSE))</f>
        <v>NA</v>
      </c>
      <c r="V3921" s="3" t="s">
        <v>5689</v>
      </c>
      <c r="W3921" s="6" t="s">
        <v>5689</v>
      </c>
      <c r="X3921" s="6" t="s">
        <v>5689</v>
      </c>
    </row>
    <row r="3922" spans="1:24" x14ac:dyDescent="0.2">
      <c r="A3922" s="2" t="s">
        <v>865</v>
      </c>
      <c r="B3922" s="3">
        <v>6</v>
      </c>
      <c r="C3922" s="3">
        <v>2</v>
      </c>
      <c r="D3922" s="3">
        <v>1</v>
      </c>
      <c r="E3922" s="3">
        <v>24</v>
      </c>
      <c r="F3922" s="3">
        <v>7</v>
      </c>
      <c r="G3922" s="3">
        <v>6</v>
      </c>
      <c r="H3922" s="3">
        <v>3</v>
      </c>
      <c r="I3922" s="3">
        <v>80</v>
      </c>
      <c r="J3922" s="3">
        <v>0</v>
      </c>
      <c r="K3922" s="3">
        <v>1</v>
      </c>
      <c r="L3922" s="3">
        <f>IF($A3922="NA","NA",VLOOKUP($A3922,'[1]Regression Table'!$A$2:$O$5964,6,FALSE))</f>
        <v>4.5663400000000003E-3</v>
      </c>
      <c r="M3922" s="3">
        <f>IF($A3922="NA","NA",VLOOKUP($A3922,'[1]Regression Table'!$A$2:$O$5964,7,FALSE))</f>
        <v>1.27154E-2</v>
      </c>
      <c r="N3922" s="3">
        <f>IF(A3922="NA","NA",VLOOKUP($A3922,'[1]Regression Table'!$A$2:$O$5964,8,FALSE))</f>
        <v>-6.8502700000000005E-4</v>
      </c>
      <c r="O3922" s="3">
        <f>IF(A3922="NA","NA",VLOOKUP($A3922,'[1]Regression Table'!$A$2:$O$5964,9,FALSE))</f>
        <v>1.49102E-2</v>
      </c>
      <c r="P3922" s="3">
        <f>IF(A3922="NA","NA",VLOOKUP($A3922,'[1]Regression Table'!$A$2:$O$5964,10,FALSE))</f>
        <v>6.8910500000000001E-3</v>
      </c>
      <c r="Q3922" s="3">
        <f>IF(A3922="NA","NA",VLOOKUP($A3922,'[1]Regression Table'!$A$2:$O$5964,11,FALSE))</f>
        <v>5.7114500000000001E-4</v>
      </c>
      <c r="R3922" s="3">
        <f>IF(A3922="NA","NA",VLOOKUP($A3922,'[1]Regression Table'!$A$2:$O$5964,12,FALSE))</f>
        <v>3.1450800000000002E-3</v>
      </c>
      <c r="S3922" s="3">
        <f>IF(A3922="NA","NA",VLOOKUP($A3922,'[1]Regression Table'!$A$2:$O$5964,13,FALSE))</f>
        <v>-2.5577899999999999E-3</v>
      </c>
      <c r="T3922" s="3">
        <f>IF(A3922="NA","NA",VLOOKUP($A3922,'[1]Regression Table'!$A$2:$O$5964,14,FALSE))</f>
        <v>-1.4389699999999999E-3</v>
      </c>
      <c r="U3922" s="3">
        <f>IF(A3922="NA","NA",VLOOKUP($A3922,'[1]Regression Table'!$A$2:$O$5964,15,FALSE))</f>
        <v>-3.4320599999999998E-3</v>
      </c>
      <c r="V3922" s="3">
        <v>2.0120199999999999E-4</v>
      </c>
      <c r="W3922" s="6">
        <v>-2.9978300000000001E-5</v>
      </c>
      <c r="X3922" s="6">
        <v>6.4022000000000005E-5</v>
      </c>
    </row>
    <row r="3923" spans="1:24" x14ac:dyDescent="0.2">
      <c r="A3923" s="2" t="s">
        <v>5689</v>
      </c>
      <c r="B3923" s="3" t="s">
        <v>5689</v>
      </c>
      <c r="C3923" s="3" t="s">
        <v>5689</v>
      </c>
      <c r="D3923" s="3" t="s">
        <v>5689</v>
      </c>
      <c r="E3923" s="3" t="s">
        <v>5689</v>
      </c>
      <c r="F3923" s="3" t="s">
        <v>5689</v>
      </c>
      <c r="G3923" s="3" t="s">
        <v>5689</v>
      </c>
      <c r="H3923" s="3" t="s">
        <v>5689</v>
      </c>
      <c r="I3923" s="3" t="s">
        <v>5689</v>
      </c>
      <c r="J3923" s="3" t="s">
        <v>5689</v>
      </c>
      <c r="K3923" s="3" t="s">
        <v>5689</v>
      </c>
      <c r="L3923" s="3" t="str">
        <f>IF($A3923="NA","NA",VLOOKUP($A3923,'[1]Regression Table'!$A$2:$O$5964,6,FALSE))</f>
        <v>NA</v>
      </c>
      <c r="M3923" s="3" t="str">
        <f>IF($A3923="NA","NA",VLOOKUP($A3923,'[1]Regression Table'!$A$2:$O$5964,7,FALSE))</f>
        <v>NA</v>
      </c>
      <c r="N3923" s="3" t="str">
        <f>IF(A3923="NA","NA",VLOOKUP($A3923,'[1]Regression Table'!$A$2:$O$5964,8,FALSE))</f>
        <v>NA</v>
      </c>
      <c r="O3923" s="3" t="str">
        <f>IF(A3923="NA","NA",VLOOKUP($A3923,'[1]Regression Table'!$A$2:$O$5964,9,FALSE))</f>
        <v>NA</v>
      </c>
      <c r="P3923" s="3" t="str">
        <f>IF(A3923="NA","NA",VLOOKUP($A3923,'[1]Regression Table'!$A$2:$O$5964,10,FALSE))</f>
        <v>NA</v>
      </c>
      <c r="Q3923" s="3" t="str">
        <f>IF(A3923="NA","NA",VLOOKUP($A3923,'[1]Regression Table'!$A$2:$O$5964,11,FALSE))</f>
        <v>NA</v>
      </c>
      <c r="R3923" s="3" t="str">
        <f>IF(A3923="NA","NA",VLOOKUP($A3923,'[1]Regression Table'!$A$2:$O$5964,12,FALSE))</f>
        <v>NA</v>
      </c>
      <c r="S3923" s="3" t="str">
        <f>IF(A3923="NA","NA",VLOOKUP($A3923,'[1]Regression Table'!$A$2:$O$5964,13,FALSE))</f>
        <v>NA</v>
      </c>
      <c r="T3923" s="3" t="str">
        <f>IF(A3923="NA","NA",VLOOKUP($A3923,'[1]Regression Table'!$A$2:$O$5964,14,FALSE))</f>
        <v>NA</v>
      </c>
      <c r="U3923" s="3" t="str">
        <f>IF(A3923="NA","NA",VLOOKUP($A3923,'[1]Regression Table'!$A$2:$O$5964,15,FALSE))</f>
        <v>NA</v>
      </c>
      <c r="V3923" s="3" t="s">
        <v>5689</v>
      </c>
      <c r="W3923" s="6" t="s">
        <v>5689</v>
      </c>
      <c r="X3923" s="6" t="s">
        <v>5689</v>
      </c>
    </row>
    <row r="3924" spans="1:24" x14ac:dyDescent="0.2">
      <c r="A3924" s="2" t="s">
        <v>866</v>
      </c>
      <c r="B3924" s="3">
        <v>6</v>
      </c>
      <c r="C3924" s="3">
        <v>1</v>
      </c>
      <c r="D3924" s="3">
        <v>2</v>
      </c>
      <c r="E3924" s="3">
        <v>49</v>
      </c>
      <c r="F3924" s="3">
        <v>7</v>
      </c>
      <c r="G3924" s="3">
        <v>6</v>
      </c>
      <c r="H3924" s="3">
        <v>2</v>
      </c>
      <c r="I3924" s="3">
        <v>800</v>
      </c>
      <c r="J3924" s="3">
        <v>0</v>
      </c>
      <c r="K3924" s="3">
        <v>0</v>
      </c>
      <c r="L3924" s="3">
        <f>IF($A3924="NA","NA",VLOOKUP($A3924,'[1]Regression Table'!$A$2:$O$5964,6,FALSE))</f>
        <v>5.06559E-3</v>
      </c>
      <c r="M3924" s="3">
        <f>IF($A3924="NA","NA",VLOOKUP($A3924,'[1]Regression Table'!$A$2:$O$5964,7,FALSE))</f>
        <v>1.1466E-2</v>
      </c>
      <c r="N3924" s="3">
        <f>IF(A3924="NA","NA",VLOOKUP($A3924,'[1]Regression Table'!$A$2:$O$5964,8,FALSE))</f>
        <v>1.23453E-6</v>
      </c>
      <c r="O3924" s="3">
        <f>IF(A3924="NA","NA",VLOOKUP($A3924,'[1]Regression Table'!$A$2:$O$5964,9,FALSE))</f>
        <v>1.17952E-2</v>
      </c>
      <c r="P3924" s="3">
        <f>IF(A3924="NA","NA",VLOOKUP($A3924,'[1]Regression Table'!$A$2:$O$5964,10,FALSE))</f>
        <v>6.6984399999999999E-3</v>
      </c>
      <c r="Q3924" s="3">
        <f>IF(A3924="NA","NA",VLOOKUP($A3924,'[1]Regression Table'!$A$2:$O$5964,11,FALSE))</f>
        <v>-1.32653E-3</v>
      </c>
      <c r="R3924" s="3">
        <f>IF(A3924="NA","NA",VLOOKUP($A3924,'[1]Regression Table'!$A$2:$O$5964,12,FALSE))</f>
        <v>3.6761200000000002E-4</v>
      </c>
      <c r="S3924" s="3">
        <f>IF(A3924="NA","NA",VLOOKUP($A3924,'[1]Regression Table'!$A$2:$O$5964,13,FALSE))</f>
        <v>-6.51002E-3</v>
      </c>
      <c r="T3924" s="3">
        <f>IF(A3924="NA","NA",VLOOKUP($A3924,'[1]Regression Table'!$A$2:$O$5964,14,FALSE))</f>
        <v>2.59136E-3</v>
      </c>
      <c r="U3924" s="3">
        <f>IF(A3924="NA","NA",VLOOKUP($A3924,'[1]Regression Table'!$A$2:$O$5964,15,FALSE))</f>
        <v>-3.8540499999999999E-3</v>
      </c>
      <c r="V3924" s="3">
        <v>2.0377700000000001E-4</v>
      </c>
      <c r="W3924" s="6">
        <v>-1.6711400000000001E-5</v>
      </c>
      <c r="X3924" s="6">
        <v>7.3440099999999995E-5</v>
      </c>
    </row>
    <row r="3925" spans="1:24" x14ac:dyDescent="0.2">
      <c r="A3925" s="2" t="s">
        <v>867</v>
      </c>
      <c r="B3925" s="3">
        <v>6</v>
      </c>
      <c r="C3925" s="3">
        <v>2</v>
      </c>
      <c r="D3925" s="3">
        <v>2</v>
      </c>
      <c r="E3925" s="3">
        <v>45</v>
      </c>
      <c r="F3925" s="3">
        <v>7</v>
      </c>
      <c r="G3925" s="3">
        <v>5</v>
      </c>
      <c r="H3925" s="3">
        <v>5</v>
      </c>
      <c r="I3925" s="3">
        <v>1586</v>
      </c>
      <c r="J3925" s="3">
        <v>1</v>
      </c>
      <c r="K3925" s="3">
        <v>0</v>
      </c>
      <c r="L3925" s="3">
        <f>IF($A3925="NA","NA",VLOOKUP($A3925,'[1]Regression Table'!$A$2:$O$5964,6,FALSE))</f>
        <v>5.3010100000000001E-3</v>
      </c>
      <c r="M3925" s="3">
        <f>IF($A3925="NA","NA",VLOOKUP($A3925,'[1]Regression Table'!$A$2:$O$5964,7,FALSE))</f>
        <v>1.19101E-2</v>
      </c>
      <c r="N3925" s="3">
        <f>IF(A3925="NA","NA",VLOOKUP($A3925,'[1]Regression Table'!$A$2:$O$5964,8,FALSE))</f>
        <v>-3.2607900000000001E-4</v>
      </c>
      <c r="O3925" s="3">
        <f>IF(A3925="NA","NA",VLOOKUP($A3925,'[1]Regression Table'!$A$2:$O$5964,9,FALSE))</f>
        <v>1.1527900000000001E-2</v>
      </c>
      <c r="P3925" s="3">
        <f>IF(A3925="NA","NA",VLOOKUP($A3925,'[1]Regression Table'!$A$2:$O$5964,10,FALSE))</f>
        <v>6.0863699999999998E-3</v>
      </c>
      <c r="Q3925" s="3">
        <f>IF(A3925="NA","NA",VLOOKUP($A3925,'[1]Regression Table'!$A$2:$O$5964,11,FALSE))</f>
        <v>2.8349299999999998E-3</v>
      </c>
      <c r="R3925" s="3">
        <f>IF(A3925="NA","NA",VLOOKUP($A3925,'[1]Regression Table'!$A$2:$O$5964,12,FALSE))</f>
        <v>-4.8450099999999997E-4</v>
      </c>
      <c r="S3925" s="3">
        <f>IF(A3925="NA","NA",VLOOKUP($A3925,'[1]Regression Table'!$A$2:$O$5964,13,FALSE))</f>
        <v>-3.5824899999999998E-3</v>
      </c>
      <c r="T3925" s="3">
        <f>IF(A3925="NA","NA",VLOOKUP($A3925,'[1]Regression Table'!$A$2:$O$5964,14,FALSE))</f>
        <v>2.22901E-3</v>
      </c>
      <c r="U3925" s="3">
        <f>IF(A3925="NA","NA",VLOOKUP($A3925,'[1]Regression Table'!$A$2:$O$5964,15,FALSE))</f>
        <v>-4.3236400000000001E-3</v>
      </c>
      <c r="V3925" s="3">
        <v>1.9472599999999999E-4</v>
      </c>
      <c r="W3925" s="6">
        <v>-2.9009E-5</v>
      </c>
      <c r="X3925" s="6">
        <v>7.0874699999999994E-5</v>
      </c>
    </row>
    <row r="3926" spans="1:24" x14ac:dyDescent="0.2">
      <c r="A3926" s="2" t="s">
        <v>868</v>
      </c>
      <c r="B3926" s="3">
        <v>6</v>
      </c>
      <c r="C3926" s="3">
        <v>2</v>
      </c>
      <c r="D3926" s="3">
        <v>1</v>
      </c>
      <c r="E3926" s="3">
        <v>42</v>
      </c>
      <c r="F3926" s="3">
        <v>7</v>
      </c>
      <c r="G3926" s="3">
        <v>1</v>
      </c>
      <c r="H3926" s="3">
        <v>1</v>
      </c>
      <c r="I3926" s="3">
        <v>426</v>
      </c>
      <c r="J3926" s="3">
        <v>1</v>
      </c>
      <c r="K3926" s="3">
        <v>1</v>
      </c>
      <c r="L3926" s="3">
        <f>IF($A3926="NA","NA",VLOOKUP($A3926,'[1]Regression Table'!$A$2:$O$5964,6,FALSE))</f>
        <v>4.7144300000000004E-3</v>
      </c>
      <c r="M3926" s="3">
        <f>IF($A3926="NA","NA",VLOOKUP($A3926,'[1]Regression Table'!$A$2:$O$5964,7,FALSE))</f>
        <v>1.08491E-2</v>
      </c>
      <c r="N3926" s="3">
        <f>IF(A3926="NA","NA",VLOOKUP($A3926,'[1]Regression Table'!$A$2:$O$5964,8,FALSE))</f>
        <v>5.4967199999999996E-4</v>
      </c>
      <c r="O3926" s="3">
        <f>IF(A3926="NA","NA",VLOOKUP($A3926,'[1]Regression Table'!$A$2:$O$5964,9,FALSE))</f>
        <v>1.22051E-2</v>
      </c>
      <c r="P3926" s="3">
        <f>IF(A3926="NA","NA",VLOOKUP($A3926,'[1]Regression Table'!$A$2:$O$5964,10,FALSE))</f>
        <v>4.3000800000000004E-3</v>
      </c>
      <c r="Q3926" s="3">
        <f>IF(A3926="NA","NA",VLOOKUP($A3926,'[1]Regression Table'!$A$2:$O$5964,11,FALSE))</f>
        <v>-3.2034099999999999E-3</v>
      </c>
      <c r="R3926" s="3">
        <f>IF(A3926="NA","NA",VLOOKUP($A3926,'[1]Regression Table'!$A$2:$O$5964,12,FALSE))</f>
        <v>-2.4471100000000002E-3</v>
      </c>
      <c r="S3926" s="3">
        <f>IF(A3926="NA","NA",VLOOKUP($A3926,'[1]Regression Table'!$A$2:$O$5964,13,FALSE))</f>
        <v>-1.72229E-3</v>
      </c>
      <c r="T3926" s="3">
        <f>IF(A3926="NA","NA",VLOOKUP($A3926,'[1]Regression Table'!$A$2:$O$5964,14,FALSE))</f>
        <v>1.07156E-3</v>
      </c>
      <c r="U3926" s="3">
        <f>IF(A3926="NA","NA",VLOOKUP($A3926,'[1]Regression Table'!$A$2:$O$5964,15,FALSE))</f>
        <v>2.3194800000000001E-3</v>
      </c>
      <c r="V3926" s="3">
        <v>2.12318E-4</v>
      </c>
      <c r="W3926" s="6">
        <v>-1.40581E-5</v>
      </c>
      <c r="X3926" s="6">
        <v>6.52498E-5</v>
      </c>
    </row>
    <row r="3927" spans="1:24" x14ac:dyDescent="0.2">
      <c r="A3927" s="2" t="s">
        <v>869</v>
      </c>
      <c r="B3927" s="3">
        <v>6</v>
      </c>
      <c r="C3927" s="3">
        <v>1</v>
      </c>
      <c r="D3927" s="3">
        <v>1</v>
      </c>
      <c r="E3927" s="3">
        <v>41</v>
      </c>
      <c r="F3927" s="3">
        <v>7</v>
      </c>
      <c r="G3927" s="3">
        <v>2</v>
      </c>
      <c r="H3927" s="3">
        <v>2</v>
      </c>
      <c r="I3927" s="3">
        <v>670</v>
      </c>
      <c r="J3927" s="3">
        <v>1</v>
      </c>
      <c r="K3927" s="3">
        <v>1</v>
      </c>
      <c r="L3927" s="3">
        <f>IF($A3927="NA","NA",VLOOKUP($A3927,'[1]Regression Table'!$A$2:$O$5964,6,FALSE))</f>
        <v>4.25298E-3</v>
      </c>
      <c r="M3927" s="3">
        <f>IF($A3927="NA","NA",VLOOKUP($A3927,'[1]Regression Table'!$A$2:$O$5964,7,FALSE))</f>
        <v>9.9625800000000004E-3</v>
      </c>
      <c r="N3927" s="3">
        <f>IF(A3927="NA","NA",VLOOKUP($A3927,'[1]Regression Table'!$A$2:$O$5964,8,FALSE))</f>
        <v>-7.0881099999999995E-4</v>
      </c>
      <c r="O3927" s="3">
        <f>IF(A3927="NA","NA",VLOOKUP($A3927,'[1]Regression Table'!$A$2:$O$5964,9,FALSE))</f>
        <v>1.37203E-2</v>
      </c>
      <c r="P3927" s="3">
        <f>IF(A3927="NA","NA",VLOOKUP($A3927,'[1]Regression Table'!$A$2:$O$5964,10,FALSE))</f>
        <v>4.0628699999999997E-3</v>
      </c>
      <c r="Q3927" s="3">
        <f>IF(A3927="NA","NA",VLOOKUP($A3927,'[1]Regression Table'!$A$2:$O$5964,11,FALSE))</f>
        <v>-1.41142E-3</v>
      </c>
      <c r="R3927" s="3">
        <f>IF(A3927="NA","NA",VLOOKUP($A3927,'[1]Regression Table'!$A$2:$O$5964,12,FALSE))</f>
        <v>-1.6611499999999999E-3</v>
      </c>
      <c r="S3927" s="3">
        <f>IF(A3927="NA","NA",VLOOKUP($A3927,'[1]Regression Table'!$A$2:$O$5964,13,FALSE))</f>
        <v>4.3563500000000003E-4</v>
      </c>
      <c r="T3927" s="3">
        <f>IF(A3927="NA","NA",VLOOKUP($A3927,'[1]Regression Table'!$A$2:$O$5964,14,FALSE))</f>
        <v>-2.8065799999999999E-3</v>
      </c>
      <c r="U3927" s="3">
        <f>IF(A3927="NA","NA",VLOOKUP($A3927,'[1]Regression Table'!$A$2:$O$5964,15,FALSE))</f>
        <v>2.60582E-3</v>
      </c>
      <c r="V3927" s="3">
        <v>2.04522E-4</v>
      </c>
      <c r="W3927" s="6">
        <v>-2.11735E-5</v>
      </c>
      <c r="X3927" s="6">
        <v>6.1562800000000006E-5</v>
      </c>
    </row>
    <row r="3928" spans="1:24" x14ac:dyDescent="0.2">
      <c r="A3928" s="2" t="s">
        <v>870</v>
      </c>
      <c r="B3928" s="3">
        <v>6</v>
      </c>
      <c r="C3928" s="3">
        <v>3</v>
      </c>
      <c r="D3928" s="3">
        <v>1</v>
      </c>
      <c r="E3928" s="3">
        <v>25</v>
      </c>
      <c r="F3928" s="3">
        <v>7</v>
      </c>
      <c r="G3928" s="3">
        <v>2</v>
      </c>
      <c r="H3928" s="3">
        <v>6</v>
      </c>
      <c r="I3928" s="3">
        <v>1000</v>
      </c>
      <c r="J3928" s="3">
        <v>0</v>
      </c>
      <c r="K3928" s="3">
        <v>1</v>
      </c>
      <c r="L3928" s="3">
        <f>IF($A3928="NA","NA",VLOOKUP($A3928,'[1]Regression Table'!$A$2:$O$5964,6,FALSE))</f>
        <v>3.9108199999999997E-3</v>
      </c>
      <c r="M3928" s="3">
        <f>IF($A3928="NA","NA",VLOOKUP($A3928,'[1]Regression Table'!$A$2:$O$5964,7,FALSE))</f>
        <v>1.0754E-2</v>
      </c>
      <c r="N3928" s="3">
        <f>IF(A3928="NA","NA",VLOOKUP($A3928,'[1]Regression Table'!$A$2:$O$5964,8,FALSE))</f>
        <v>2.5435599999999998E-3</v>
      </c>
      <c r="O3928" s="3">
        <f>IF(A3928="NA","NA",VLOOKUP($A3928,'[1]Regression Table'!$A$2:$O$5964,9,FALSE))</f>
        <v>1.3419E-2</v>
      </c>
      <c r="P3928" s="3">
        <f>IF(A3928="NA","NA",VLOOKUP($A3928,'[1]Regression Table'!$A$2:$O$5964,10,FALSE))</f>
        <v>6.9198000000000003E-3</v>
      </c>
      <c r="Q3928" s="3">
        <f>IF(A3928="NA","NA",VLOOKUP($A3928,'[1]Regression Table'!$A$2:$O$5964,11,FALSE))</f>
        <v>-3.2648699999999998E-4</v>
      </c>
      <c r="R3928" s="3">
        <f>IF(A3928="NA","NA",VLOOKUP($A3928,'[1]Regression Table'!$A$2:$O$5964,12,FALSE))</f>
        <v>-1.3326099999999999E-3</v>
      </c>
      <c r="S3928" s="3">
        <f>IF(A3928="NA","NA",VLOOKUP($A3928,'[1]Regression Table'!$A$2:$O$5964,13,FALSE))</f>
        <v>-6.1330400000000002E-3</v>
      </c>
      <c r="T3928" s="3">
        <f>IF(A3928="NA","NA",VLOOKUP($A3928,'[1]Regression Table'!$A$2:$O$5964,14,FALSE))</f>
        <v>-5.3371599999999996E-3</v>
      </c>
      <c r="U3928" s="3">
        <f>IF(A3928="NA","NA",VLOOKUP($A3928,'[1]Regression Table'!$A$2:$O$5964,15,FALSE))</f>
        <v>-4.2406399999999998E-4</v>
      </c>
      <c r="V3928" s="3">
        <v>1.8605600000000001E-4</v>
      </c>
      <c r="W3928" s="6">
        <v>-3.7582500000000001E-5</v>
      </c>
      <c r="X3928" s="6">
        <v>6.6686499999999999E-5</v>
      </c>
    </row>
    <row r="3929" spans="1:24" x14ac:dyDescent="0.2">
      <c r="A3929" s="2" t="s">
        <v>871</v>
      </c>
      <c r="B3929" s="3">
        <v>6</v>
      </c>
      <c r="C3929" s="3">
        <v>3</v>
      </c>
      <c r="D3929" s="3">
        <v>2</v>
      </c>
      <c r="E3929" s="3">
        <v>36</v>
      </c>
      <c r="F3929" s="3">
        <v>7</v>
      </c>
      <c r="G3929" s="3">
        <v>5</v>
      </c>
      <c r="H3929" s="3">
        <v>5</v>
      </c>
      <c r="I3929" s="3">
        <v>1000</v>
      </c>
      <c r="J3929" s="3">
        <v>0</v>
      </c>
      <c r="K3929" s="3">
        <v>0</v>
      </c>
      <c r="L3929" s="3">
        <f>IF($A3929="NA","NA",VLOOKUP($A3929,'[1]Regression Table'!$A$2:$O$5964,6,FALSE))</f>
        <v>4.9129999999999998E-3</v>
      </c>
      <c r="M3929" s="3">
        <f>IF($A3929="NA","NA",VLOOKUP($A3929,'[1]Regression Table'!$A$2:$O$5964,7,FALSE))</f>
        <v>1.2122600000000001E-2</v>
      </c>
      <c r="N3929" s="3">
        <f>IF(A3929="NA","NA",VLOOKUP($A3929,'[1]Regression Table'!$A$2:$O$5964,8,FALSE))</f>
        <v>6.74996E-5</v>
      </c>
      <c r="O3929" s="3">
        <f>IF(A3929="NA","NA",VLOOKUP($A3929,'[1]Regression Table'!$A$2:$O$5964,9,FALSE))</f>
        <v>1.0576800000000001E-2</v>
      </c>
      <c r="P3929" s="3">
        <f>IF(A3929="NA","NA",VLOOKUP($A3929,'[1]Regression Table'!$A$2:$O$5964,10,FALSE))</f>
        <v>5.2764700000000001E-3</v>
      </c>
      <c r="Q3929" s="3">
        <f>IF(A3929="NA","NA",VLOOKUP($A3929,'[1]Regression Table'!$A$2:$O$5964,11,FALSE))</f>
        <v>3.4350000000000001E-3</v>
      </c>
      <c r="R3929" s="3">
        <f>IF(A3929="NA","NA",VLOOKUP($A3929,'[1]Regression Table'!$A$2:$O$5964,12,FALSE))</f>
        <v>2.59319E-3</v>
      </c>
      <c r="S3929" s="3">
        <f>IF(A3929="NA","NA",VLOOKUP($A3929,'[1]Regression Table'!$A$2:$O$5964,13,FALSE))</f>
        <v>-2.1104299999999999E-3</v>
      </c>
      <c r="T3929" s="3">
        <f>IF(A3929="NA","NA",VLOOKUP($A3929,'[1]Regression Table'!$A$2:$O$5964,14,FALSE))</f>
        <v>-1.22448E-3</v>
      </c>
      <c r="U3929" s="3">
        <f>IF(A3929="NA","NA",VLOOKUP($A3929,'[1]Regression Table'!$A$2:$O$5964,15,FALSE))</f>
        <v>-3.77298E-3</v>
      </c>
      <c r="V3929" s="3">
        <v>2.07352E-4</v>
      </c>
      <c r="W3929" s="6">
        <v>-1.6219199999999999E-5</v>
      </c>
      <c r="X3929" s="6">
        <v>8.1527900000000003E-5</v>
      </c>
    </row>
    <row r="3930" spans="1:24" x14ac:dyDescent="0.2">
      <c r="A3930" s="2" t="s">
        <v>872</v>
      </c>
      <c r="B3930" s="3">
        <v>6</v>
      </c>
      <c r="C3930" s="3">
        <v>2</v>
      </c>
      <c r="D3930" s="3">
        <v>1</v>
      </c>
      <c r="E3930" s="3">
        <v>38</v>
      </c>
      <c r="F3930" s="3">
        <v>7</v>
      </c>
      <c r="G3930" s="3">
        <v>6</v>
      </c>
      <c r="H3930" s="3">
        <v>5</v>
      </c>
      <c r="I3930" s="3">
        <v>1700</v>
      </c>
      <c r="J3930" s="3">
        <v>1</v>
      </c>
      <c r="K3930" s="3">
        <v>1</v>
      </c>
      <c r="L3930" s="3">
        <f>IF($A3930="NA","NA",VLOOKUP($A3930,'[1]Regression Table'!$A$2:$O$5964,6,FALSE))</f>
        <v>4.8388399999999996E-3</v>
      </c>
      <c r="M3930" s="3">
        <f>IF($A3930="NA","NA",VLOOKUP($A3930,'[1]Regression Table'!$A$2:$O$5964,7,FALSE))</f>
        <v>1.40351E-2</v>
      </c>
      <c r="N3930" s="3">
        <f>IF(A3930="NA","NA",VLOOKUP($A3930,'[1]Regression Table'!$A$2:$O$5964,8,FALSE))</f>
        <v>2.6442799999999998E-4</v>
      </c>
      <c r="O3930" s="3">
        <f>IF(A3930="NA","NA",VLOOKUP($A3930,'[1]Regression Table'!$A$2:$O$5964,9,FALSE))</f>
        <v>1.55113E-2</v>
      </c>
      <c r="P3930" s="3">
        <f>IF(A3930="NA","NA",VLOOKUP($A3930,'[1]Regression Table'!$A$2:$O$5964,10,FALSE))</f>
        <v>7.2711399999999997E-3</v>
      </c>
      <c r="Q3930" s="3">
        <f>IF(A3930="NA","NA",VLOOKUP($A3930,'[1]Regression Table'!$A$2:$O$5964,11,FALSE))</f>
        <v>4.0233700000000001E-4</v>
      </c>
      <c r="R3930" s="3">
        <f>IF(A3930="NA","NA",VLOOKUP($A3930,'[1]Regression Table'!$A$2:$O$5964,12,FALSE))</f>
        <v>-2.8715500000000001E-3</v>
      </c>
      <c r="S3930" s="3">
        <f>IF(A3930="NA","NA",VLOOKUP($A3930,'[1]Regression Table'!$A$2:$O$5964,13,FALSE))</f>
        <v>2.82646E-4</v>
      </c>
      <c r="T3930" s="3">
        <f>IF(A3930="NA","NA",VLOOKUP($A3930,'[1]Regression Table'!$A$2:$O$5964,14,FALSE))</f>
        <v>3.2174700000000001E-3</v>
      </c>
      <c r="U3930" s="3">
        <f>IF(A3930="NA","NA",VLOOKUP($A3930,'[1]Regression Table'!$A$2:$O$5964,15,FALSE))</f>
        <v>2.59196E-4</v>
      </c>
      <c r="V3930" s="3">
        <v>2.04959E-4</v>
      </c>
      <c r="W3930" s="6">
        <v>-1.54396E-5</v>
      </c>
      <c r="X3930" s="6">
        <v>6.57723E-5</v>
      </c>
    </row>
    <row r="3931" spans="1:24" x14ac:dyDescent="0.2">
      <c r="A3931" s="2" t="s">
        <v>873</v>
      </c>
      <c r="B3931" s="3">
        <v>6</v>
      </c>
      <c r="C3931" s="3">
        <v>1</v>
      </c>
      <c r="D3931" s="3">
        <v>1</v>
      </c>
      <c r="E3931" s="3">
        <v>35</v>
      </c>
      <c r="F3931" s="3">
        <v>7</v>
      </c>
      <c r="G3931" s="3" t="s">
        <v>5689</v>
      </c>
      <c r="H3931" s="3" t="s">
        <v>5689</v>
      </c>
      <c r="I3931" s="3">
        <v>450</v>
      </c>
      <c r="J3931" s="3">
        <v>1</v>
      </c>
      <c r="K3931" s="3">
        <v>1</v>
      </c>
      <c r="L3931" s="3">
        <f>IF($A3931="NA","NA",VLOOKUP($A3931,'[1]Regression Table'!$A$2:$O$5964,6,FALSE))</f>
        <v>4.3778699999999999E-3</v>
      </c>
      <c r="M3931" s="3">
        <f>IF($A3931="NA","NA",VLOOKUP($A3931,'[1]Regression Table'!$A$2:$O$5964,7,FALSE))</f>
        <v>1.2416999999999999E-2</v>
      </c>
      <c r="N3931" s="3">
        <f>IF(A3931="NA","NA",VLOOKUP($A3931,'[1]Regression Table'!$A$2:$O$5964,8,FALSE))</f>
        <v>8.2268700000000001E-4</v>
      </c>
      <c r="O3931" s="3">
        <f>IF(A3931="NA","NA",VLOOKUP($A3931,'[1]Regression Table'!$A$2:$O$5964,9,FALSE))</f>
        <v>1.28564E-2</v>
      </c>
      <c r="P3931" s="3">
        <f>IF(A3931="NA","NA",VLOOKUP($A3931,'[1]Regression Table'!$A$2:$O$5964,10,FALSE))</f>
        <v>7.5898600000000004E-3</v>
      </c>
      <c r="Q3931" s="3">
        <f>IF(A3931="NA","NA",VLOOKUP($A3931,'[1]Regression Table'!$A$2:$O$5964,11,FALSE))</f>
        <v>4.7953500000000001E-4</v>
      </c>
      <c r="R3931" s="3">
        <f>IF(A3931="NA","NA",VLOOKUP($A3931,'[1]Regression Table'!$A$2:$O$5964,12,FALSE))</f>
        <v>-3.17096E-3</v>
      </c>
      <c r="S3931" s="3">
        <f>IF(A3931="NA","NA",VLOOKUP($A3931,'[1]Regression Table'!$A$2:$O$5964,13,FALSE))</f>
        <v>-7.9173700000000004E-4</v>
      </c>
      <c r="T3931" s="3">
        <f>IF(A3931="NA","NA",VLOOKUP($A3931,'[1]Regression Table'!$A$2:$O$5964,14,FALSE))</f>
        <v>3.9752900000000002E-3</v>
      </c>
      <c r="U3931" s="3">
        <f>IF(A3931="NA","NA",VLOOKUP($A3931,'[1]Regression Table'!$A$2:$O$5964,15,FALSE))</f>
        <v>2.8500699999999999E-4</v>
      </c>
      <c r="V3931" s="3">
        <v>2.0354800000000001E-4</v>
      </c>
      <c r="W3931" s="6">
        <v>-2.0321100000000001E-5</v>
      </c>
      <c r="X3931" s="6">
        <v>6.6469200000000004E-5</v>
      </c>
    </row>
    <row r="3932" spans="1:24" x14ac:dyDescent="0.2">
      <c r="A3932" s="2" t="s">
        <v>5689</v>
      </c>
      <c r="B3932" s="3" t="s">
        <v>5689</v>
      </c>
      <c r="C3932" s="3" t="s">
        <v>5689</v>
      </c>
      <c r="D3932" s="3" t="s">
        <v>5689</v>
      </c>
      <c r="E3932" s="3" t="s">
        <v>5689</v>
      </c>
      <c r="F3932" s="3" t="s">
        <v>5689</v>
      </c>
      <c r="G3932" s="3" t="s">
        <v>5689</v>
      </c>
      <c r="H3932" s="3" t="s">
        <v>5689</v>
      </c>
      <c r="I3932" s="3" t="s">
        <v>5689</v>
      </c>
      <c r="J3932" s="3" t="s">
        <v>5689</v>
      </c>
      <c r="K3932" s="3" t="s">
        <v>5689</v>
      </c>
      <c r="L3932" s="3" t="str">
        <f>IF($A3932="NA","NA",VLOOKUP($A3932,'[1]Regression Table'!$A$2:$O$5964,6,FALSE))</f>
        <v>NA</v>
      </c>
      <c r="M3932" s="3" t="str">
        <f>IF($A3932="NA","NA",VLOOKUP($A3932,'[1]Regression Table'!$A$2:$O$5964,7,FALSE))</f>
        <v>NA</v>
      </c>
      <c r="N3932" s="3" t="str">
        <f>IF(A3932="NA","NA",VLOOKUP($A3932,'[1]Regression Table'!$A$2:$O$5964,8,FALSE))</f>
        <v>NA</v>
      </c>
      <c r="O3932" s="3" t="str">
        <f>IF(A3932="NA","NA",VLOOKUP($A3932,'[1]Regression Table'!$A$2:$O$5964,9,FALSE))</f>
        <v>NA</v>
      </c>
      <c r="P3932" s="3" t="str">
        <f>IF(A3932="NA","NA",VLOOKUP($A3932,'[1]Regression Table'!$A$2:$O$5964,10,FALSE))</f>
        <v>NA</v>
      </c>
      <c r="Q3932" s="3" t="str">
        <f>IF(A3932="NA","NA",VLOOKUP($A3932,'[1]Regression Table'!$A$2:$O$5964,11,FALSE))</f>
        <v>NA</v>
      </c>
      <c r="R3932" s="3" t="str">
        <f>IF(A3932="NA","NA",VLOOKUP($A3932,'[1]Regression Table'!$A$2:$O$5964,12,FALSE))</f>
        <v>NA</v>
      </c>
      <c r="S3932" s="3" t="str">
        <f>IF(A3932="NA","NA",VLOOKUP($A3932,'[1]Regression Table'!$A$2:$O$5964,13,FALSE))</f>
        <v>NA</v>
      </c>
      <c r="T3932" s="3" t="str">
        <f>IF(A3932="NA","NA",VLOOKUP($A3932,'[1]Regression Table'!$A$2:$O$5964,14,FALSE))</f>
        <v>NA</v>
      </c>
      <c r="U3932" s="3" t="str">
        <f>IF(A3932="NA","NA",VLOOKUP($A3932,'[1]Regression Table'!$A$2:$O$5964,15,FALSE))</f>
        <v>NA</v>
      </c>
      <c r="V3932" s="3" t="s">
        <v>5689</v>
      </c>
      <c r="W3932" s="6" t="s">
        <v>5689</v>
      </c>
      <c r="X3932" s="6" t="s">
        <v>5689</v>
      </c>
    </row>
    <row r="3933" spans="1:24" x14ac:dyDescent="0.2">
      <c r="A3933" s="2" t="s">
        <v>874</v>
      </c>
      <c r="B3933" s="3">
        <v>6</v>
      </c>
      <c r="C3933" s="3">
        <v>2</v>
      </c>
      <c r="D3933" s="3">
        <v>2</v>
      </c>
      <c r="E3933" s="3">
        <v>52</v>
      </c>
      <c r="F3933" s="3">
        <v>7</v>
      </c>
      <c r="G3933" s="3">
        <v>6</v>
      </c>
      <c r="H3933" s="3">
        <v>5</v>
      </c>
      <c r="I3933" s="3">
        <v>1000</v>
      </c>
      <c r="J3933" s="3">
        <v>1</v>
      </c>
      <c r="K3933" s="3">
        <v>0</v>
      </c>
      <c r="L3933" s="3">
        <f>IF($A3933="NA","NA",VLOOKUP($A3933,'[1]Regression Table'!$A$2:$O$5964,6,FALSE))</f>
        <v>3.8444400000000002E-3</v>
      </c>
      <c r="M3933" s="3">
        <f>IF($A3933="NA","NA",VLOOKUP($A3933,'[1]Regression Table'!$A$2:$O$5964,7,FALSE))</f>
        <v>1.22592E-2</v>
      </c>
      <c r="N3933" s="3">
        <f>IF(A3933="NA","NA",VLOOKUP($A3933,'[1]Regression Table'!$A$2:$O$5964,8,FALSE))</f>
        <v>7.0608699999999999E-4</v>
      </c>
      <c r="O3933" s="3">
        <f>IF(A3933="NA","NA",VLOOKUP($A3933,'[1]Regression Table'!$A$2:$O$5964,9,FALSE))</f>
        <v>1.6494100000000001E-2</v>
      </c>
      <c r="P3933" s="3">
        <f>IF(A3933="NA","NA",VLOOKUP($A3933,'[1]Regression Table'!$A$2:$O$5964,10,FALSE))</f>
        <v>5.6139600000000003E-3</v>
      </c>
      <c r="Q3933" s="3">
        <f>IF(A3933="NA","NA",VLOOKUP($A3933,'[1]Regression Table'!$A$2:$O$5964,11,FALSE))</f>
        <v>2.9194899999999998E-3</v>
      </c>
      <c r="R3933" s="3">
        <f>IF(A3933="NA","NA",VLOOKUP($A3933,'[1]Regression Table'!$A$2:$O$5964,12,FALSE))</f>
        <v>3.91603E-3</v>
      </c>
      <c r="S3933" s="3">
        <f>IF(A3933="NA","NA",VLOOKUP($A3933,'[1]Regression Table'!$A$2:$O$5964,13,FALSE))</f>
        <v>-4.5120300000000002E-3</v>
      </c>
      <c r="T3933" s="3">
        <f>IF(A3933="NA","NA",VLOOKUP($A3933,'[1]Regression Table'!$A$2:$O$5964,14,FALSE))</f>
        <v>1.5435900000000001E-3</v>
      </c>
      <c r="U3933" s="3">
        <f>IF(A3933="NA","NA",VLOOKUP($A3933,'[1]Regression Table'!$A$2:$O$5964,15,FALSE))</f>
        <v>-2.2015899999999998E-3</v>
      </c>
      <c r="V3933" s="3">
        <v>1.9792200000000001E-4</v>
      </c>
      <c r="W3933" s="6">
        <v>-1.95528E-5</v>
      </c>
      <c r="X3933" s="6">
        <v>7.4484899999999996E-5</v>
      </c>
    </row>
    <row r="3934" spans="1:24" x14ac:dyDescent="0.2">
      <c r="A3934" s="2" t="s">
        <v>875</v>
      </c>
      <c r="B3934" s="3">
        <v>6</v>
      </c>
      <c r="C3934" s="3">
        <v>1</v>
      </c>
      <c r="D3934" s="3">
        <v>2</v>
      </c>
      <c r="E3934" s="3">
        <v>34</v>
      </c>
      <c r="F3934" s="3">
        <v>7</v>
      </c>
      <c r="G3934" s="3" t="s">
        <v>5689</v>
      </c>
      <c r="H3934" s="3" t="s">
        <v>5689</v>
      </c>
      <c r="I3934" s="3" t="s">
        <v>5689</v>
      </c>
      <c r="J3934" s="3">
        <v>1</v>
      </c>
      <c r="K3934" s="3">
        <v>0</v>
      </c>
      <c r="L3934" s="3">
        <f>IF($A3934="NA","NA",VLOOKUP($A3934,'[1]Regression Table'!$A$2:$O$5964,6,FALSE))</f>
        <v>4.2111700000000002E-3</v>
      </c>
      <c r="M3934" s="3">
        <f>IF($A3934="NA","NA",VLOOKUP($A3934,'[1]Regression Table'!$A$2:$O$5964,7,FALSE))</f>
        <v>1.2469299999999999E-2</v>
      </c>
      <c r="N3934" s="3">
        <f>IF(A3934="NA","NA",VLOOKUP($A3934,'[1]Regression Table'!$A$2:$O$5964,8,FALSE))</f>
        <v>-1.24884E-3</v>
      </c>
      <c r="O3934" s="3">
        <f>IF(A3934="NA","NA",VLOOKUP($A3934,'[1]Regression Table'!$A$2:$O$5964,9,FALSE))</f>
        <v>1.26021E-2</v>
      </c>
      <c r="P3934" s="3">
        <f>IF(A3934="NA","NA",VLOOKUP($A3934,'[1]Regression Table'!$A$2:$O$5964,10,FALSE))</f>
        <v>5.7718400000000003E-3</v>
      </c>
      <c r="Q3934" s="3">
        <f>IF(A3934="NA","NA",VLOOKUP($A3934,'[1]Regression Table'!$A$2:$O$5964,11,FALSE))</f>
        <v>3.81285E-3</v>
      </c>
      <c r="R3934" s="3">
        <f>IF(A3934="NA","NA",VLOOKUP($A3934,'[1]Regression Table'!$A$2:$O$5964,12,FALSE))</f>
        <v>5.0834599999999997E-3</v>
      </c>
      <c r="S3934" s="3">
        <f>IF(A3934="NA","NA",VLOOKUP($A3934,'[1]Regression Table'!$A$2:$O$5964,13,FALSE))</f>
        <v>-6.3455500000000001E-3</v>
      </c>
      <c r="T3934" s="3">
        <f>IF(A3934="NA","NA",VLOOKUP($A3934,'[1]Regression Table'!$A$2:$O$5964,14,FALSE))</f>
        <v>2.47744E-3</v>
      </c>
      <c r="U3934" s="3">
        <f>IF(A3934="NA","NA",VLOOKUP($A3934,'[1]Regression Table'!$A$2:$O$5964,15,FALSE))</f>
        <v>-2.1740100000000001E-3</v>
      </c>
      <c r="V3934" s="3">
        <v>1.99462E-4</v>
      </c>
      <c r="W3934" s="6">
        <v>-2.03839E-5</v>
      </c>
      <c r="X3934" s="6">
        <v>7.7118899999999998E-5</v>
      </c>
    </row>
    <row r="3935" spans="1:24" x14ac:dyDescent="0.2">
      <c r="A3935" s="2" t="s">
        <v>876</v>
      </c>
      <c r="B3935" s="3">
        <v>6</v>
      </c>
      <c r="C3935" s="3">
        <v>2</v>
      </c>
      <c r="D3935" s="3">
        <v>2</v>
      </c>
      <c r="E3935" s="3">
        <v>48</v>
      </c>
      <c r="F3935" s="3">
        <v>7</v>
      </c>
      <c r="G3935" s="3">
        <v>6</v>
      </c>
      <c r="H3935" s="3">
        <v>5</v>
      </c>
      <c r="I3935" s="3">
        <v>4000</v>
      </c>
      <c r="J3935" s="3">
        <v>0</v>
      </c>
      <c r="K3935" s="3">
        <v>0</v>
      </c>
      <c r="L3935" s="3">
        <f>IF($A3935="NA","NA",VLOOKUP($A3935,'[1]Regression Table'!$A$2:$O$5964,6,FALSE))</f>
        <v>4.9205100000000003E-3</v>
      </c>
      <c r="M3935" s="3">
        <f>IF($A3935="NA","NA",VLOOKUP($A3935,'[1]Regression Table'!$A$2:$O$5964,7,FALSE))</f>
        <v>1.22585E-2</v>
      </c>
      <c r="N3935" s="3">
        <f>IF(A3935="NA","NA",VLOOKUP($A3935,'[1]Regression Table'!$A$2:$O$5964,8,FALSE))</f>
        <v>-3.89016E-4</v>
      </c>
      <c r="O3935" s="3">
        <f>IF(A3935="NA","NA",VLOOKUP($A3935,'[1]Regression Table'!$A$2:$O$5964,9,FALSE))</f>
        <v>8.7426899999999991E-3</v>
      </c>
      <c r="P3935" s="3">
        <f>IF(A3935="NA","NA",VLOOKUP($A3935,'[1]Regression Table'!$A$2:$O$5964,10,FALSE))</f>
        <v>7.6087000000000004E-3</v>
      </c>
      <c r="Q3935" s="3">
        <f>IF(A3935="NA","NA",VLOOKUP($A3935,'[1]Regression Table'!$A$2:$O$5964,11,FALSE))</f>
        <v>-7.4830899999999995E-4</v>
      </c>
      <c r="R3935" s="3">
        <f>IF(A3935="NA","NA",VLOOKUP($A3935,'[1]Regression Table'!$A$2:$O$5964,12,FALSE))</f>
        <v>-1.16529E-3</v>
      </c>
      <c r="S3935" s="3">
        <f>IF(A3935="NA","NA",VLOOKUP($A3935,'[1]Regression Table'!$A$2:$O$5964,13,FALSE))</f>
        <v>-7.8393400000000002E-3</v>
      </c>
      <c r="T3935" s="3">
        <f>IF(A3935="NA","NA",VLOOKUP($A3935,'[1]Regression Table'!$A$2:$O$5964,14,FALSE))</f>
        <v>-3.4925199999999998E-3</v>
      </c>
      <c r="U3935" s="3">
        <f>IF(A3935="NA","NA",VLOOKUP($A3935,'[1]Regression Table'!$A$2:$O$5964,15,FALSE))</f>
        <v>3.1889599999999998E-3</v>
      </c>
      <c r="V3935" s="3">
        <v>1.9589E-4</v>
      </c>
      <c r="W3935" s="6">
        <v>-2.10409E-5</v>
      </c>
      <c r="X3935" s="6">
        <v>7.4667799999999997E-5</v>
      </c>
    </row>
    <row r="3936" spans="1:24" x14ac:dyDescent="0.2">
      <c r="A3936" s="2" t="s">
        <v>5689</v>
      </c>
      <c r="B3936" s="3" t="s">
        <v>5689</v>
      </c>
      <c r="C3936" s="3" t="s">
        <v>5689</v>
      </c>
      <c r="D3936" s="3" t="s">
        <v>5689</v>
      </c>
      <c r="E3936" s="3" t="s">
        <v>5689</v>
      </c>
      <c r="F3936" s="3" t="s">
        <v>5689</v>
      </c>
      <c r="G3936" s="3" t="s">
        <v>5689</v>
      </c>
      <c r="H3936" s="3" t="s">
        <v>5689</v>
      </c>
      <c r="I3936" s="3" t="s">
        <v>5689</v>
      </c>
      <c r="J3936" s="3" t="s">
        <v>5689</v>
      </c>
      <c r="K3936" s="3" t="s">
        <v>5689</v>
      </c>
      <c r="L3936" s="3" t="str">
        <f>IF($A3936="NA","NA",VLOOKUP($A3936,'[1]Regression Table'!$A$2:$O$5964,6,FALSE))</f>
        <v>NA</v>
      </c>
      <c r="M3936" s="3" t="str">
        <f>IF($A3936="NA","NA",VLOOKUP($A3936,'[1]Regression Table'!$A$2:$O$5964,7,FALSE))</f>
        <v>NA</v>
      </c>
      <c r="N3936" s="3" t="str">
        <f>IF(A3936="NA","NA",VLOOKUP($A3936,'[1]Regression Table'!$A$2:$O$5964,8,FALSE))</f>
        <v>NA</v>
      </c>
      <c r="O3936" s="3" t="str">
        <f>IF(A3936="NA","NA",VLOOKUP($A3936,'[1]Regression Table'!$A$2:$O$5964,9,FALSE))</f>
        <v>NA</v>
      </c>
      <c r="P3936" s="3" t="str">
        <f>IF(A3936="NA","NA",VLOOKUP($A3936,'[1]Regression Table'!$A$2:$O$5964,10,FALSE))</f>
        <v>NA</v>
      </c>
      <c r="Q3936" s="3" t="str">
        <f>IF(A3936="NA","NA",VLOOKUP($A3936,'[1]Regression Table'!$A$2:$O$5964,11,FALSE))</f>
        <v>NA</v>
      </c>
      <c r="R3936" s="3" t="str">
        <f>IF(A3936="NA","NA",VLOOKUP($A3936,'[1]Regression Table'!$A$2:$O$5964,12,FALSE))</f>
        <v>NA</v>
      </c>
      <c r="S3936" s="3" t="str">
        <f>IF(A3936="NA","NA",VLOOKUP($A3936,'[1]Regression Table'!$A$2:$O$5964,13,FALSE))</f>
        <v>NA</v>
      </c>
      <c r="T3936" s="3" t="str">
        <f>IF(A3936="NA","NA",VLOOKUP($A3936,'[1]Regression Table'!$A$2:$O$5964,14,FALSE))</f>
        <v>NA</v>
      </c>
      <c r="U3936" s="3" t="str">
        <f>IF(A3936="NA","NA",VLOOKUP($A3936,'[1]Regression Table'!$A$2:$O$5964,15,FALSE))</f>
        <v>NA</v>
      </c>
      <c r="V3936" s="3" t="s">
        <v>5689</v>
      </c>
      <c r="W3936" s="6" t="s">
        <v>5689</v>
      </c>
      <c r="X3936" s="6" t="s">
        <v>5689</v>
      </c>
    </row>
    <row r="3937" spans="1:24" x14ac:dyDescent="0.2">
      <c r="A3937" s="2" t="s">
        <v>5689</v>
      </c>
      <c r="B3937" s="3" t="s">
        <v>5689</v>
      </c>
      <c r="C3937" s="3" t="s">
        <v>5689</v>
      </c>
      <c r="D3937" s="3" t="s">
        <v>5689</v>
      </c>
      <c r="E3937" s="3" t="s">
        <v>5689</v>
      </c>
      <c r="F3937" s="3" t="s">
        <v>5689</v>
      </c>
      <c r="G3937" s="3" t="s">
        <v>5689</v>
      </c>
      <c r="H3937" s="3" t="s">
        <v>5689</v>
      </c>
      <c r="I3937" s="3" t="s">
        <v>5689</v>
      </c>
      <c r="J3937" s="3" t="s">
        <v>5689</v>
      </c>
      <c r="K3937" s="3" t="s">
        <v>5689</v>
      </c>
      <c r="L3937" s="3" t="str">
        <f>IF($A3937="NA","NA",VLOOKUP($A3937,'[1]Regression Table'!$A$2:$O$5964,6,FALSE))</f>
        <v>NA</v>
      </c>
      <c r="M3937" s="3" t="str">
        <f>IF($A3937="NA","NA",VLOOKUP($A3937,'[1]Regression Table'!$A$2:$O$5964,7,FALSE))</f>
        <v>NA</v>
      </c>
      <c r="N3937" s="3" t="str">
        <f>IF(A3937="NA","NA",VLOOKUP($A3937,'[1]Regression Table'!$A$2:$O$5964,8,FALSE))</f>
        <v>NA</v>
      </c>
      <c r="O3937" s="3" t="str">
        <f>IF(A3937="NA","NA",VLOOKUP($A3937,'[1]Regression Table'!$A$2:$O$5964,9,FALSE))</f>
        <v>NA</v>
      </c>
      <c r="P3937" s="3" t="str">
        <f>IF(A3937="NA","NA",VLOOKUP($A3937,'[1]Regression Table'!$A$2:$O$5964,10,FALSE))</f>
        <v>NA</v>
      </c>
      <c r="Q3937" s="3" t="str">
        <f>IF(A3937="NA","NA",VLOOKUP($A3937,'[1]Regression Table'!$A$2:$O$5964,11,FALSE))</f>
        <v>NA</v>
      </c>
      <c r="R3937" s="3" t="str">
        <f>IF(A3937="NA","NA",VLOOKUP($A3937,'[1]Regression Table'!$A$2:$O$5964,12,FALSE))</f>
        <v>NA</v>
      </c>
      <c r="S3937" s="3" t="str">
        <f>IF(A3937="NA","NA",VLOOKUP($A3937,'[1]Regression Table'!$A$2:$O$5964,13,FALSE))</f>
        <v>NA</v>
      </c>
      <c r="T3937" s="3" t="str">
        <f>IF(A3937="NA","NA",VLOOKUP($A3937,'[1]Regression Table'!$A$2:$O$5964,14,FALSE))</f>
        <v>NA</v>
      </c>
      <c r="U3937" s="3" t="str">
        <f>IF(A3937="NA","NA",VLOOKUP($A3937,'[1]Regression Table'!$A$2:$O$5964,15,FALSE))</f>
        <v>NA</v>
      </c>
      <c r="V3937" s="3" t="s">
        <v>5689</v>
      </c>
      <c r="W3937" s="6" t="s">
        <v>5689</v>
      </c>
      <c r="X3937" s="6" t="s">
        <v>5689</v>
      </c>
    </row>
    <row r="3938" spans="1:24" x14ac:dyDescent="0.2">
      <c r="A3938" s="2" t="s">
        <v>877</v>
      </c>
      <c r="B3938" s="3">
        <v>6</v>
      </c>
      <c r="C3938" s="3">
        <v>1</v>
      </c>
      <c r="D3938" s="3">
        <v>1</v>
      </c>
      <c r="E3938" s="3">
        <v>25</v>
      </c>
      <c r="F3938" s="3">
        <v>7</v>
      </c>
      <c r="G3938" s="3">
        <v>3</v>
      </c>
      <c r="H3938" s="3">
        <v>1</v>
      </c>
      <c r="I3938" s="3">
        <v>300</v>
      </c>
      <c r="J3938" s="3">
        <v>0</v>
      </c>
      <c r="K3938" s="3">
        <v>1</v>
      </c>
      <c r="L3938" s="3">
        <f>IF($A3938="NA","NA",VLOOKUP($A3938,'[1]Regression Table'!$A$2:$O$5964,6,FALSE))</f>
        <v>4.82593E-3</v>
      </c>
      <c r="M3938" s="3">
        <f>IF($A3938="NA","NA",VLOOKUP($A3938,'[1]Regression Table'!$A$2:$O$5964,7,FALSE))</f>
        <v>1.2489999999999999E-2</v>
      </c>
      <c r="N3938" s="3">
        <f>IF(A3938="NA","NA",VLOOKUP($A3938,'[1]Regression Table'!$A$2:$O$5964,8,FALSE))</f>
        <v>4.1742199999999998E-4</v>
      </c>
      <c r="O3938" s="3">
        <f>IF(A3938="NA","NA",VLOOKUP($A3938,'[1]Regression Table'!$A$2:$O$5964,9,FALSE))</f>
        <v>1.9054700000000001E-2</v>
      </c>
      <c r="P3938" s="3">
        <f>IF(A3938="NA","NA",VLOOKUP($A3938,'[1]Regression Table'!$A$2:$O$5964,10,FALSE))</f>
        <v>9.8440799999999998E-3</v>
      </c>
      <c r="Q3938" s="3">
        <f>IF(A3938="NA","NA",VLOOKUP($A3938,'[1]Regression Table'!$A$2:$O$5964,11,FALSE))</f>
        <v>4.6491600000000001E-4</v>
      </c>
      <c r="R3938" s="3">
        <f>IF(A3938="NA","NA",VLOOKUP($A3938,'[1]Regression Table'!$A$2:$O$5964,12,FALSE))</f>
        <v>-2.6346299999999998E-3</v>
      </c>
      <c r="S3938" s="3">
        <f>IF(A3938="NA","NA",VLOOKUP($A3938,'[1]Regression Table'!$A$2:$O$5964,13,FALSE))</f>
        <v>-7.7161799999999996E-3</v>
      </c>
      <c r="T3938" s="3">
        <f>IF(A3938="NA","NA",VLOOKUP($A3938,'[1]Regression Table'!$A$2:$O$5964,14,FALSE))</f>
        <v>-3.8316299999999999E-3</v>
      </c>
      <c r="U3938" s="3">
        <f>IF(A3938="NA","NA",VLOOKUP($A3938,'[1]Regression Table'!$A$2:$O$5964,15,FALSE))</f>
        <v>-5.6573999999999999E-3</v>
      </c>
      <c r="V3938" s="3">
        <v>1.9429000000000001E-4</v>
      </c>
      <c r="W3938" s="6">
        <v>-3.1282999999999998E-5</v>
      </c>
      <c r="X3938" s="6">
        <v>6.7229699999999998E-5</v>
      </c>
    </row>
    <row r="3939" spans="1:24" x14ac:dyDescent="0.2">
      <c r="A3939" s="2" t="s">
        <v>878</v>
      </c>
      <c r="B3939" s="3">
        <v>6</v>
      </c>
      <c r="C3939" s="3">
        <v>2</v>
      </c>
      <c r="D3939" s="3">
        <v>2</v>
      </c>
      <c r="E3939" s="3">
        <v>25</v>
      </c>
      <c r="F3939" s="3">
        <v>7</v>
      </c>
      <c r="G3939" s="3">
        <v>2</v>
      </c>
      <c r="H3939" s="3">
        <v>1</v>
      </c>
      <c r="I3939" s="3">
        <v>0</v>
      </c>
      <c r="J3939" s="3">
        <v>0</v>
      </c>
      <c r="K3939" s="3">
        <v>1</v>
      </c>
      <c r="L3939" s="3">
        <f>IF($A3939="NA","NA",VLOOKUP($A3939,'[1]Regression Table'!$A$2:$O$5964,6,FALSE))</f>
        <v>4.6852700000000001E-3</v>
      </c>
      <c r="M3939" s="3">
        <f>IF($A3939="NA","NA",VLOOKUP($A3939,'[1]Regression Table'!$A$2:$O$5964,7,FALSE))</f>
        <v>1.17926E-2</v>
      </c>
      <c r="N3939" s="3">
        <f>IF(A3939="NA","NA",VLOOKUP($A3939,'[1]Regression Table'!$A$2:$O$5964,8,FALSE))</f>
        <v>4.23414E-4</v>
      </c>
      <c r="O3939" s="3">
        <f>IF(A3939="NA","NA",VLOOKUP($A3939,'[1]Regression Table'!$A$2:$O$5964,9,FALSE))</f>
        <v>1.7595E-2</v>
      </c>
      <c r="P3939" s="3">
        <f>IF(A3939="NA","NA",VLOOKUP($A3939,'[1]Regression Table'!$A$2:$O$5964,10,FALSE))</f>
        <v>5.4262399999999997E-3</v>
      </c>
      <c r="Q3939" s="3">
        <f>IF(A3939="NA","NA",VLOOKUP($A3939,'[1]Regression Table'!$A$2:$O$5964,11,FALSE))</f>
        <v>3.00176E-3</v>
      </c>
      <c r="R3939" s="3">
        <f>IF(A3939="NA","NA",VLOOKUP($A3939,'[1]Regression Table'!$A$2:$O$5964,12,FALSE))</f>
        <v>-2.7307899999999999E-3</v>
      </c>
      <c r="S3939" s="3">
        <f>IF(A3939="NA","NA",VLOOKUP($A3939,'[1]Regression Table'!$A$2:$O$5964,13,FALSE))</f>
        <v>-6.7864800000000001E-3</v>
      </c>
      <c r="T3939" s="3">
        <f>IF(A3939="NA","NA",VLOOKUP($A3939,'[1]Regression Table'!$A$2:$O$5964,14,FALSE))</f>
        <v>-1.6383299999999999E-3</v>
      </c>
      <c r="U3939" s="3">
        <f>IF(A3939="NA","NA",VLOOKUP($A3939,'[1]Regression Table'!$A$2:$O$5964,15,FALSE))</f>
        <v>-2.9250299999999999E-3</v>
      </c>
      <c r="V3939" s="3">
        <v>1.9962100000000001E-4</v>
      </c>
      <c r="W3939" s="6">
        <v>-2.6674700000000001E-5</v>
      </c>
      <c r="X3939" s="6">
        <v>6.6627199999999998E-5</v>
      </c>
    </row>
    <row r="3940" spans="1:24" x14ac:dyDescent="0.2">
      <c r="A3940" s="2" t="s">
        <v>879</v>
      </c>
      <c r="B3940" s="3">
        <v>6</v>
      </c>
      <c r="C3940" s="3">
        <v>2</v>
      </c>
      <c r="D3940" s="3">
        <v>1</v>
      </c>
      <c r="E3940" s="3">
        <v>36</v>
      </c>
      <c r="F3940" s="3">
        <v>7</v>
      </c>
      <c r="G3940" s="3">
        <v>6</v>
      </c>
      <c r="H3940" s="3">
        <v>6</v>
      </c>
      <c r="I3940" s="3">
        <v>2000</v>
      </c>
      <c r="J3940" s="3">
        <v>0</v>
      </c>
      <c r="K3940" s="3">
        <v>0</v>
      </c>
      <c r="L3940" s="3">
        <f>IF($A3940="NA","NA",VLOOKUP($A3940,'[1]Regression Table'!$A$2:$O$5964,6,FALSE))</f>
        <v>4.5725899999999996E-3</v>
      </c>
      <c r="M3940" s="3">
        <f>IF($A3940="NA","NA",VLOOKUP($A3940,'[1]Regression Table'!$A$2:$O$5964,7,FALSE))</f>
        <v>1.21972E-2</v>
      </c>
      <c r="N3940" s="3">
        <f>IF(A3940="NA","NA",VLOOKUP($A3940,'[1]Regression Table'!$A$2:$O$5964,8,FALSE))</f>
        <v>-2.08888E-3</v>
      </c>
      <c r="O3940" s="3">
        <f>IF(A3940="NA","NA",VLOOKUP($A3940,'[1]Regression Table'!$A$2:$O$5964,9,FALSE))</f>
        <v>1.1165E-2</v>
      </c>
      <c r="P3940" s="3">
        <f>IF(A3940="NA","NA",VLOOKUP($A3940,'[1]Regression Table'!$A$2:$O$5964,10,FALSE))</f>
        <v>6.1793799999999999E-3</v>
      </c>
      <c r="Q3940" s="3">
        <f>IF(A3940="NA","NA",VLOOKUP($A3940,'[1]Regression Table'!$A$2:$O$5964,11,FALSE))</f>
        <v>6.3338000000000001E-4</v>
      </c>
      <c r="R3940" s="3">
        <f>IF(A3940="NA","NA",VLOOKUP($A3940,'[1]Regression Table'!$A$2:$O$5964,12,FALSE))</f>
        <v>-2.36202E-4</v>
      </c>
      <c r="S3940" s="3">
        <f>IF(A3940="NA","NA",VLOOKUP($A3940,'[1]Regression Table'!$A$2:$O$5964,13,FALSE))</f>
        <v>-4.9245399999999998E-3</v>
      </c>
      <c r="T3940" s="3">
        <f>IF(A3940="NA","NA",VLOOKUP($A3940,'[1]Regression Table'!$A$2:$O$5964,14,FALSE))</f>
        <v>3.3573799999999998E-4</v>
      </c>
      <c r="U3940" s="3">
        <f>IF(A3940="NA","NA",VLOOKUP($A3940,'[1]Regression Table'!$A$2:$O$5964,15,FALSE))</f>
        <v>-5.2281699999999999E-3</v>
      </c>
      <c r="V3940" s="3">
        <v>1.9853199999999999E-4</v>
      </c>
      <c r="W3940" s="6">
        <v>-1.6694500000000001E-5</v>
      </c>
      <c r="X3940" s="6">
        <v>6.7296299999999995E-5</v>
      </c>
    </row>
    <row r="3941" spans="1:24" x14ac:dyDescent="0.2">
      <c r="A3941" s="2" t="s">
        <v>880</v>
      </c>
      <c r="B3941" s="3">
        <v>6</v>
      </c>
      <c r="C3941" s="3">
        <v>1</v>
      </c>
      <c r="D3941" s="3">
        <v>2</v>
      </c>
      <c r="E3941" s="3">
        <v>34</v>
      </c>
      <c r="F3941" s="3">
        <v>7</v>
      </c>
      <c r="G3941" s="3">
        <v>4</v>
      </c>
      <c r="H3941" s="3">
        <v>5</v>
      </c>
      <c r="I3941" s="3">
        <v>1000</v>
      </c>
      <c r="J3941" s="3">
        <v>0</v>
      </c>
      <c r="K3941" s="3">
        <v>1</v>
      </c>
      <c r="L3941" s="3">
        <f>IF($A3941="NA","NA",VLOOKUP($A3941,'[1]Regression Table'!$A$2:$O$5964,6,FALSE))</f>
        <v>5.1291899999999996E-3</v>
      </c>
      <c r="M3941" s="3">
        <f>IF($A3941="NA","NA",VLOOKUP($A3941,'[1]Regression Table'!$A$2:$O$5964,7,FALSE))</f>
        <v>1.2617099999999999E-2</v>
      </c>
      <c r="N3941" s="3">
        <f>IF(A3941="NA","NA",VLOOKUP($A3941,'[1]Regression Table'!$A$2:$O$5964,8,FALSE))</f>
        <v>-1.0434999999999999E-3</v>
      </c>
      <c r="O3941" s="3">
        <f>IF(A3941="NA","NA",VLOOKUP($A3941,'[1]Regression Table'!$A$2:$O$5964,9,FALSE))</f>
        <v>1.1896E-2</v>
      </c>
      <c r="P3941" s="3">
        <f>IF(A3941="NA","NA",VLOOKUP($A3941,'[1]Regression Table'!$A$2:$O$5964,10,FALSE))</f>
        <v>5.7625200000000001E-3</v>
      </c>
      <c r="Q3941" s="3">
        <f>IF(A3941="NA","NA",VLOOKUP($A3941,'[1]Regression Table'!$A$2:$O$5964,11,FALSE))</f>
        <v>-4.53492E-4</v>
      </c>
      <c r="R3941" s="3">
        <f>IF(A3941="NA","NA",VLOOKUP($A3941,'[1]Regression Table'!$A$2:$O$5964,12,FALSE))</f>
        <v>9.4948899999999998E-4</v>
      </c>
      <c r="S3941" s="3">
        <f>IF(A3941="NA","NA",VLOOKUP($A3941,'[1]Regression Table'!$A$2:$O$5964,13,FALSE))</f>
        <v>-9.6158000000000007E-3</v>
      </c>
      <c r="T3941" s="3">
        <f>IF(A3941="NA","NA",VLOOKUP($A3941,'[1]Regression Table'!$A$2:$O$5964,14,FALSE))</f>
        <v>-4.0079299999999998E-3</v>
      </c>
      <c r="U3941" s="3">
        <f>IF(A3941="NA","NA",VLOOKUP($A3941,'[1]Regression Table'!$A$2:$O$5964,15,FALSE))</f>
        <v>-5.6270399999999998E-3</v>
      </c>
      <c r="V3941" s="3">
        <v>1.9631100000000001E-4</v>
      </c>
      <c r="W3941" s="6">
        <v>-2.2694899999999998E-5</v>
      </c>
      <c r="X3941" s="6">
        <v>6.7243700000000001E-5</v>
      </c>
    </row>
    <row r="3942" spans="1:24" x14ac:dyDescent="0.2">
      <c r="A3942" s="2" t="s">
        <v>881</v>
      </c>
      <c r="B3942" s="3">
        <v>6</v>
      </c>
      <c r="C3942" s="3">
        <v>2</v>
      </c>
      <c r="D3942" s="3">
        <v>1</v>
      </c>
      <c r="E3942" s="3">
        <v>38</v>
      </c>
      <c r="F3942" s="3">
        <v>7</v>
      </c>
      <c r="G3942" s="3">
        <v>4</v>
      </c>
      <c r="H3942" s="3">
        <v>5</v>
      </c>
      <c r="I3942" s="3">
        <v>1200</v>
      </c>
      <c r="J3942" s="3">
        <v>1</v>
      </c>
      <c r="K3942" s="3">
        <v>0</v>
      </c>
      <c r="L3942" s="3">
        <f>IF($A3942="NA","NA",VLOOKUP($A3942,'[1]Regression Table'!$A$2:$O$5964,6,FALSE))</f>
        <v>4.7181899999999997E-3</v>
      </c>
      <c r="M3942" s="3">
        <f>IF($A3942="NA","NA",VLOOKUP($A3942,'[1]Regression Table'!$A$2:$O$5964,7,FALSE))</f>
        <v>1.24996E-2</v>
      </c>
      <c r="N3942" s="3">
        <f>IF(A3942="NA","NA",VLOOKUP($A3942,'[1]Regression Table'!$A$2:$O$5964,8,FALSE))</f>
        <v>6.5858400000000004E-4</v>
      </c>
      <c r="O3942" s="3">
        <f>IF(A3942="NA","NA",VLOOKUP($A3942,'[1]Regression Table'!$A$2:$O$5964,9,FALSE))</f>
        <v>1.2847799999999999E-2</v>
      </c>
      <c r="P3942" s="3">
        <f>IF(A3942="NA","NA",VLOOKUP($A3942,'[1]Regression Table'!$A$2:$O$5964,10,FALSE))</f>
        <v>7.4767699999999998E-3</v>
      </c>
      <c r="Q3942" s="3">
        <f>IF(A3942="NA","NA",VLOOKUP($A3942,'[1]Regression Table'!$A$2:$O$5964,11,FALSE))</f>
        <v>-2.05192E-3</v>
      </c>
      <c r="R3942" s="3">
        <f>IF(A3942="NA","NA",VLOOKUP($A3942,'[1]Regression Table'!$A$2:$O$5964,12,FALSE))</f>
        <v>3.9254999999999997E-4</v>
      </c>
      <c r="S3942" s="3">
        <f>IF(A3942="NA","NA",VLOOKUP($A3942,'[1]Regression Table'!$A$2:$O$5964,13,FALSE))</f>
        <v>-5.2961199999999996E-3</v>
      </c>
      <c r="T3942" s="3">
        <f>IF(A3942="NA","NA",VLOOKUP($A3942,'[1]Regression Table'!$A$2:$O$5964,14,FALSE))</f>
        <v>-3.9980299999999996E-3</v>
      </c>
      <c r="U3942" s="3">
        <f>IF(A3942="NA","NA",VLOOKUP($A3942,'[1]Regression Table'!$A$2:$O$5964,15,FALSE))</f>
        <v>-9.6113399999999995E-3</v>
      </c>
      <c r="V3942" s="3">
        <v>2.03508E-4</v>
      </c>
      <c r="W3942" s="6">
        <v>-2.64752E-5</v>
      </c>
      <c r="X3942" s="6">
        <v>6.3276799999999997E-5</v>
      </c>
    </row>
    <row r="3943" spans="1:24" x14ac:dyDescent="0.2">
      <c r="A3943" s="2" t="s">
        <v>882</v>
      </c>
      <c r="B3943" s="3">
        <v>6</v>
      </c>
      <c r="C3943" s="3">
        <v>1</v>
      </c>
      <c r="D3943" s="3">
        <v>1</v>
      </c>
      <c r="E3943" s="3">
        <v>40</v>
      </c>
      <c r="F3943" s="3">
        <v>7</v>
      </c>
      <c r="G3943" s="3">
        <v>2</v>
      </c>
      <c r="H3943" s="3">
        <v>2</v>
      </c>
      <c r="I3943" s="3">
        <v>465</v>
      </c>
      <c r="J3943" s="3" t="s">
        <v>5689</v>
      </c>
      <c r="K3943" s="3">
        <v>1</v>
      </c>
      <c r="L3943" s="3">
        <f>IF($A3943="NA","NA",VLOOKUP($A3943,'[1]Regression Table'!$A$2:$O$5964,6,FALSE))</f>
        <v>4.8521600000000003E-3</v>
      </c>
      <c r="M3943" s="3">
        <f>IF($A3943="NA","NA",VLOOKUP($A3943,'[1]Regression Table'!$A$2:$O$5964,7,FALSE))</f>
        <v>1.1783E-2</v>
      </c>
      <c r="N3943" s="3">
        <f>IF(A3943="NA","NA",VLOOKUP($A3943,'[1]Regression Table'!$A$2:$O$5964,8,FALSE))</f>
        <v>1.26782E-3</v>
      </c>
      <c r="O3943" s="3">
        <f>IF(A3943="NA","NA",VLOOKUP($A3943,'[1]Regression Table'!$A$2:$O$5964,9,FALSE))</f>
        <v>1.5670300000000002E-2</v>
      </c>
      <c r="P3943" s="3">
        <f>IF(A3943="NA","NA",VLOOKUP($A3943,'[1]Regression Table'!$A$2:$O$5964,10,FALSE))</f>
        <v>5.8874900000000004E-3</v>
      </c>
      <c r="Q3943" s="3">
        <f>IF(A3943="NA","NA",VLOOKUP($A3943,'[1]Regression Table'!$A$2:$O$5964,11,FALSE))</f>
        <v>2.2648400000000002E-3</v>
      </c>
      <c r="R3943" s="3">
        <f>IF(A3943="NA","NA",VLOOKUP($A3943,'[1]Regression Table'!$A$2:$O$5964,12,FALSE))</f>
        <v>-1.6704300000000001E-3</v>
      </c>
      <c r="S3943" s="3">
        <f>IF(A3943="NA","NA",VLOOKUP($A3943,'[1]Regression Table'!$A$2:$O$5964,13,FALSE))</f>
        <v>-7.7352599999999999E-3</v>
      </c>
      <c r="T3943" s="3">
        <f>IF(A3943="NA","NA",VLOOKUP($A3943,'[1]Regression Table'!$A$2:$O$5964,14,FALSE))</f>
        <v>-1.40481E-3</v>
      </c>
      <c r="U3943" s="3">
        <f>IF(A3943="NA","NA",VLOOKUP($A3943,'[1]Regression Table'!$A$2:$O$5964,15,FALSE))</f>
        <v>-6.8814200000000001E-3</v>
      </c>
      <c r="V3943" s="3">
        <v>2.0541999999999999E-4</v>
      </c>
      <c r="W3943" s="6">
        <v>-1.96438E-5</v>
      </c>
      <c r="X3943" s="6">
        <v>6.8763099999999999E-5</v>
      </c>
    </row>
    <row r="3944" spans="1:24" x14ac:dyDescent="0.2">
      <c r="A3944" s="2" t="s">
        <v>883</v>
      </c>
      <c r="B3944" s="3">
        <v>6</v>
      </c>
      <c r="C3944" s="3">
        <v>3</v>
      </c>
      <c r="D3944" s="3">
        <v>2</v>
      </c>
      <c r="E3944" s="3">
        <v>31</v>
      </c>
      <c r="F3944" s="3">
        <v>7</v>
      </c>
      <c r="G3944" s="3">
        <v>2</v>
      </c>
      <c r="H3944" s="3">
        <v>5</v>
      </c>
      <c r="I3944" s="3">
        <v>1400</v>
      </c>
      <c r="J3944" s="3">
        <v>1</v>
      </c>
      <c r="K3944" s="3">
        <v>1</v>
      </c>
      <c r="L3944" s="3">
        <f>IF($A3944="NA","NA",VLOOKUP($A3944,'[1]Regression Table'!$A$2:$O$5964,6,FALSE))</f>
        <v>3.9695199999999998E-3</v>
      </c>
      <c r="M3944" s="3">
        <f>IF($A3944="NA","NA",VLOOKUP($A3944,'[1]Regression Table'!$A$2:$O$5964,7,FALSE))</f>
        <v>1.10995E-2</v>
      </c>
      <c r="N3944" s="3">
        <f>IF(A3944="NA","NA",VLOOKUP($A3944,'[1]Regression Table'!$A$2:$O$5964,8,FALSE))</f>
        <v>1.3398800000000001E-3</v>
      </c>
      <c r="O3944" s="3">
        <f>IF(A3944="NA","NA",VLOOKUP($A3944,'[1]Regression Table'!$A$2:$O$5964,9,FALSE))</f>
        <v>1.00147E-2</v>
      </c>
      <c r="P3944" s="3">
        <f>IF(A3944="NA","NA",VLOOKUP($A3944,'[1]Regression Table'!$A$2:$O$5964,10,FALSE))</f>
        <v>6.6512100000000003E-3</v>
      </c>
      <c r="Q3944" s="3">
        <f>IF(A3944="NA","NA",VLOOKUP($A3944,'[1]Regression Table'!$A$2:$O$5964,11,FALSE))</f>
        <v>1.2631400000000001E-3</v>
      </c>
      <c r="R3944" s="3">
        <f>IF(A3944="NA","NA",VLOOKUP($A3944,'[1]Regression Table'!$A$2:$O$5964,12,FALSE))</f>
        <v>-3.6885500000000001E-3</v>
      </c>
      <c r="S3944" s="3">
        <f>IF(A3944="NA","NA",VLOOKUP($A3944,'[1]Regression Table'!$A$2:$O$5964,13,FALSE))</f>
        <v>2.4061899999999999E-3</v>
      </c>
      <c r="T3944" s="3">
        <f>IF(A3944="NA","NA",VLOOKUP($A3944,'[1]Regression Table'!$A$2:$O$5964,14,FALSE))</f>
        <v>2.20681E-3</v>
      </c>
      <c r="U3944" s="3">
        <f>IF(A3944="NA","NA",VLOOKUP($A3944,'[1]Regression Table'!$A$2:$O$5964,15,FALSE))</f>
        <v>-5.7554299999999997E-4</v>
      </c>
      <c r="V3944" s="3">
        <v>1.94613E-4</v>
      </c>
      <c r="W3944" s="6">
        <v>-2.52608E-5</v>
      </c>
      <c r="X3944" s="6">
        <v>6.7281700000000003E-5</v>
      </c>
    </row>
    <row r="3945" spans="1:24" x14ac:dyDescent="0.2">
      <c r="A3945" s="2" t="s">
        <v>884</v>
      </c>
      <c r="B3945" s="3">
        <v>6</v>
      </c>
      <c r="C3945" s="3">
        <v>3</v>
      </c>
      <c r="D3945" s="3">
        <v>2</v>
      </c>
      <c r="E3945" s="3">
        <v>44</v>
      </c>
      <c r="F3945" s="3">
        <v>7</v>
      </c>
      <c r="G3945" s="3">
        <v>6</v>
      </c>
      <c r="H3945" s="3">
        <v>5</v>
      </c>
      <c r="I3945" s="3">
        <v>1427</v>
      </c>
      <c r="J3945" s="3">
        <v>0</v>
      </c>
      <c r="K3945" s="3">
        <v>0</v>
      </c>
      <c r="L3945" s="3">
        <f>IF($A3945="NA","NA",VLOOKUP($A3945,'[1]Regression Table'!$A$2:$O$5964,6,FALSE))</f>
        <v>5.1754399999999999E-3</v>
      </c>
      <c r="M3945" s="3">
        <f>IF($A3945="NA","NA",VLOOKUP($A3945,'[1]Regression Table'!$A$2:$O$5964,7,FALSE))</f>
        <v>1.32157E-2</v>
      </c>
      <c r="N3945" s="3">
        <f>IF(A3945="NA","NA",VLOOKUP($A3945,'[1]Regression Table'!$A$2:$O$5964,8,FALSE))</f>
        <v>-1.4226499999999999E-3</v>
      </c>
      <c r="O3945" s="3">
        <f>IF(A3945="NA","NA",VLOOKUP($A3945,'[1]Regression Table'!$A$2:$O$5964,9,FALSE))</f>
        <v>9.0745300000000008E-3</v>
      </c>
      <c r="P3945" s="3">
        <f>IF(A3945="NA","NA",VLOOKUP($A3945,'[1]Regression Table'!$A$2:$O$5964,10,FALSE))</f>
        <v>7.7431399999999999E-3</v>
      </c>
      <c r="Q3945" s="3">
        <f>IF(A3945="NA","NA",VLOOKUP($A3945,'[1]Regression Table'!$A$2:$O$5964,11,FALSE))</f>
        <v>-3.15724E-3</v>
      </c>
      <c r="R3945" s="3">
        <f>IF(A3945="NA","NA",VLOOKUP($A3945,'[1]Regression Table'!$A$2:$O$5964,12,FALSE))</f>
        <v>4.83931E-4</v>
      </c>
      <c r="S3945" s="3">
        <f>IF(A3945="NA","NA",VLOOKUP($A3945,'[1]Regression Table'!$A$2:$O$5964,13,FALSE))</f>
        <v>-1.28992E-3</v>
      </c>
      <c r="T3945" s="3">
        <f>IF(A3945="NA","NA",VLOOKUP($A3945,'[1]Regression Table'!$A$2:$O$5964,14,FALSE))</f>
        <v>-1.87002E-3</v>
      </c>
      <c r="U3945" s="3">
        <f>IF(A3945="NA","NA",VLOOKUP($A3945,'[1]Regression Table'!$A$2:$O$5964,15,FALSE))</f>
        <v>-7.7069200000000001E-4</v>
      </c>
      <c r="V3945" s="3">
        <v>2.0853000000000001E-4</v>
      </c>
      <c r="W3945" s="6">
        <v>-1.8475099999999999E-5</v>
      </c>
      <c r="X3945" s="6">
        <v>6.9643599999999998E-5</v>
      </c>
    </row>
    <row r="3946" spans="1:24" x14ac:dyDescent="0.2">
      <c r="A3946" s="2" t="s">
        <v>885</v>
      </c>
      <c r="B3946" s="3">
        <v>6</v>
      </c>
      <c r="C3946" s="3">
        <v>3</v>
      </c>
      <c r="D3946" s="3">
        <v>1</v>
      </c>
      <c r="E3946" s="3">
        <v>33</v>
      </c>
      <c r="F3946" s="3">
        <v>14</v>
      </c>
      <c r="G3946" s="3">
        <v>3</v>
      </c>
      <c r="H3946" s="3">
        <v>4</v>
      </c>
      <c r="I3946" s="3">
        <v>9000</v>
      </c>
      <c r="J3946" s="3">
        <v>1</v>
      </c>
      <c r="K3946" s="3">
        <v>1</v>
      </c>
      <c r="L3946" s="3">
        <f>IF($A3946="NA","NA",VLOOKUP($A3946,'[1]Regression Table'!$A$2:$O$5964,6,FALSE))</f>
        <v>9.1060999999999996E-4</v>
      </c>
      <c r="M3946" s="3">
        <f>IF($A3946="NA","NA",VLOOKUP($A3946,'[1]Regression Table'!$A$2:$O$5964,7,FALSE))</f>
        <v>-4.4214700000000003E-3</v>
      </c>
      <c r="N3946" s="3">
        <f>IF(A3946="NA","NA",VLOOKUP($A3946,'[1]Regression Table'!$A$2:$O$5964,8,FALSE))</f>
        <v>-3.1935699999999997E-2</v>
      </c>
      <c r="O3946" s="3">
        <f>IF(A3946="NA","NA",VLOOKUP($A3946,'[1]Regression Table'!$A$2:$O$5964,9,FALSE))</f>
        <v>1.5949100000000001E-2</v>
      </c>
      <c r="P3946" s="3">
        <f>IF(A3946="NA","NA",VLOOKUP($A3946,'[1]Regression Table'!$A$2:$O$5964,10,FALSE))</f>
        <v>-3.72433E-2</v>
      </c>
      <c r="Q3946" s="3">
        <f>IF(A3946="NA","NA",VLOOKUP($A3946,'[1]Regression Table'!$A$2:$O$5964,11,FALSE))</f>
        <v>8.7294499999999997E-4</v>
      </c>
      <c r="R3946" s="3">
        <f>IF(A3946="NA","NA",VLOOKUP($A3946,'[1]Regression Table'!$A$2:$O$5964,12,FALSE))</f>
        <v>2.2099899999999998E-3</v>
      </c>
      <c r="S3946" s="3">
        <f>IF(A3946="NA","NA",VLOOKUP($A3946,'[1]Regression Table'!$A$2:$O$5964,13,FALSE))</f>
        <v>-2.4802800000000001E-3</v>
      </c>
      <c r="T3946" s="3">
        <f>IF(A3946="NA","NA",VLOOKUP($A3946,'[1]Regression Table'!$A$2:$O$5964,14,FALSE))</f>
        <v>5.5130999999999995E-4</v>
      </c>
      <c r="U3946" s="3">
        <f>IF(A3946="NA","NA",VLOOKUP($A3946,'[1]Regression Table'!$A$2:$O$5964,15,FALSE))</f>
        <v>5.1067200000000004E-3</v>
      </c>
      <c r="V3946" s="3">
        <v>2.0011200000000001E-4</v>
      </c>
      <c r="W3946" s="6">
        <v>-1.3147699999999999E-5</v>
      </c>
      <c r="X3946" s="6">
        <v>6.9825400000000004E-5</v>
      </c>
    </row>
    <row r="3947" spans="1:24" x14ac:dyDescent="0.2">
      <c r="A3947" s="2" t="s">
        <v>5689</v>
      </c>
      <c r="B3947" s="3" t="s">
        <v>5689</v>
      </c>
      <c r="C3947" s="3" t="s">
        <v>5689</v>
      </c>
      <c r="D3947" s="3" t="s">
        <v>5689</v>
      </c>
      <c r="E3947" s="3" t="s">
        <v>5689</v>
      </c>
      <c r="F3947" s="3" t="s">
        <v>5689</v>
      </c>
      <c r="G3947" s="3" t="s">
        <v>5689</v>
      </c>
      <c r="H3947" s="3" t="s">
        <v>5689</v>
      </c>
      <c r="I3947" s="3" t="s">
        <v>5689</v>
      </c>
      <c r="J3947" s="3" t="s">
        <v>5689</v>
      </c>
      <c r="K3947" s="3" t="s">
        <v>5689</v>
      </c>
      <c r="L3947" s="3" t="str">
        <f>IF($A3947="NA","NA",VLOOKUP($A3947,'[1]Regression Table'!$A$2:$O$5964,6,FALSE))</f>
        <v>NA</v>
      </c>
      <c r="M3947" s="3" t="str">
        <f>IF($A3947="NA","NA",VLOOKUP($A3947,'[1]Regression Table'!$A$2:$O$5964,7,FALSE))</f>
        <v>NA</v>
      </c>
      <c r="N3947" s="3" t="str">
        <f>IF(A3947="NA","NA",VLOOKUP($A3947,'[1]Regression Table'!$A$2:$O$5964,8,FALSE))</f>
        <v>NA</v>
      </c>
      <c r="O3947" s="3" t="str">
        <f>IF(A3947="NA","NA",VLOOKUP($A3947,'[1]Regression Table'!$A$2:$O$5964,9,FALSE))</f>
        <v>NA</v>
      </c>
      <c r="P3947" s="3" t="str">
        <f>IF(A3947="NA","NA",VLOOKUP($A3947,'[1]Regression Table'!$A$2:$O$5964,10,FALSE))</f>
        <v>NA</v>
      </c>
      <c r="Q3947" s="3" t="str">
        <f>IF(A3947="NA","NA",VLOOKUP($A3947,'[1]Regression Table'!$A$2:$O$5964,11,FALSE))</f>
        <v>NA</v>
      </c>
      <c r="R3947" s="3" t="str">
        <f>IF(A3947="NA","NA",VLOOKUP($A3947,'[1]Regression Table'!$A$2:$O$5964,12,FALSE))</f>
        <v>NA</v>
      </c>
      <c r="S3947" s="3" t="str">
        <f>IF(A3947="NA","NA",VLOOKUP($A3947,'[1]Regression Table'!$A$2:$O$5964,13,FALSE))</f>
        <v>NA</v>
      </c>
      <c r="T3947" s="3" t="str">
        <f>IF(A3947="NA","NA",VLOOKUP($A3947,'[1]Regression Table'!$A$2:$O$5964,14,FALSE))</f>
        <v>NA</v>
      </c>
      <c r="U3947" s="3" t="str">
        <f>IF(A3947="NA","NA",VLOOKUP($A3947,'[1]Regression Table'!$A$2:$O$5964,15,FALSE))</f>
        <v>NA</v>
      </c>
      <c r="V3947" s="3" t="s">
        <v>5689</v>
      </c>
      <c r="W3947" s="6" t="s">
        <v>5689</v>
      </c>
      <c r="X3947" s="6" t="s">
        <v>5689</v>
      </c>
    </row>
    <row r="3948" spans="1:24" x14ac:dyDescent="0.2">
      <c r="A3948" s="2" t="s">
        <v>886</v>
      </c>
      <c r="B3948" s="3">
        <v>6</v>
      </c>
      <c r="C3948" s="3">
        <v>1</v>
      </c>
      <c r="D3948" s="3">
        <v>1</v>
      </c>
      <c r="E3948" s="3">
        <v>40</v>
      </c>
      <c r="F3948" s="3">
        <v>7</v>
      </c>
      <c r="G3948" s="3">
        <v>3</v>
      </c>
      <c r="H3948" s="3">
        <v>5</v>
      </c>
      <c r="I3948" s="3">
        <v>1600</v>
      </c>
      <c r="J3948" s="3">
        <v>0</v>
      </c>
      <c r="K3948" s="3">
        <v>1</v>
      </c>
      <c r="L3948" s="3">
        <f>IF($A3948="NA","NA",VLOOKUP($A3948,'[1]Regression Table'!$A$2:$O$5964,6,FALSE))</f>
        <v>5.0146100000000001E-3</v>
      </c>
      <c r="M3948" s="3">
        <f>IF($A3948="NA","NA",VLOOKUP($A3948,'[1]Regression Table'!$A$2:$O$5964,7,FALSE))</f>
        <v>1.31275E-2</v>
      </c>
      <c r="N3948" s="3">
        <f>IF(A3948="NA","NA",VLOOKUP($A3948,'[1]Regression Table'!$A$2:$O$5964,8,FALSE))</f>
        <v>-2.0227599999999999E-5</v>
      </c>
      <c r="O3948" s="3">
        <f>IF(A3948="NA","NA",VLOOKUP($A3948,'[1]Regression Table'!$A$2:$O$5964,9,FALSE))</f>
        <v>1.3080899999999999E-2</v>
      </c>
      <c r="P3948" s="3">
        <f>IF(A3948="NA","NA",VLOOKUP($A3948,'[1]Regression Table'!$A$2:$O$5964,10,FALSE))</f>
        <v>6.3911000000000003E-3</v>
      </c>
      <c r="Q3948" s="3">
        <f>IF(A3948="NA","NA",VLOOKUP($A3948,'[1]Regression Table'!$A$2:$O$5964,11,FALSE))</f>
        <v>-5.9715600000000005E-4</v>
      </c>
      <c r="R3948" s="3">
        <f>IF(A3948="NA","NA",VLOOKUP($A3948,'[1]Regression Table'!$A$2:$O$5964,12,FALSE))</f>
        <v>1.58913E-3</v>
      </c>
      <c r="S3948" s="3">
        <f>IF(A3948="NA","NA",VLOOKUP($A3948,'[1]Regression Table'!$A$2:$O$5964,13,FALSE))</f>
        <v>-6.2828299999999997E-3</v>
      </c>
      <c r="T3948" s="3">
        <f>IF(A3948="NA","NA",VLOOKUP($A3948,'[1]Regression Table'!$A$2:$O$5964,14,FALSE))</f>
        <v>-5.2671899999999997E-3</v>
      </c>
      <c r="U3948" s="3">
        <f>IF(A3948="NA","NA",VLOOKUP($A3948,'[1]Regression Table'!$A$2:$O$5964,15,FALSE))</f>
        <v>-5.3053199999999997E-3</v>
      </c>
      <c r="V3948" s="3">
        <v>2.0669199999999999E-4</v>
      </c>
      <c r="W3948" s="6">
        <v>-2.3971299999999999E-5</v>
      </c>
      <c r="X3948" s="6">
        <v>6.7592899999999995E-5</v>
      </c>
    </row>
    <row r="3949" spans="1:24" x14ac:dyDescent="0.2">
      <c r="A3949" s="2" t="s">
        <v>887</v>
      </c>
      <c r="B3949" s="3">
        <v>6</v>
      </c>
      <c r="C3949" s="3">
        <v>2</v>
      </c>
      <c r="D3949" s="3">
        <v>1</v>
      </c>
      <c r="E3949" s="3">
        <v>48</v>
      </c>
      <c r="F3949" s="3">
        <v>7</v>
      </c>
      <c r="G3949" s="3">
        <v>6</v>
      </c>
      <c r="H3949" s="3">
        <v>5</v>
      </c>
      <c r="I3949" s="3">
        <v>1900</v>
      </c>
      <c r="J3949" s="3">
        <v>0</v>
      </c>
      <c r="K3949" s="3">
        <v>0</v>
      </c>
      <c r="L3949" s="3">
        <f>IF($A3949="NA","NA",VLOOKUP($A3949,'[1]Regression Table'!$A$2:$O$5964,6,FALSE))</f>
        <v>4.6522100000000004E-3</v>
      </c>
      <c r="M3949" s="3">
        <f>IF($A3949="NA","NA",VLOOKUP($A3949,'[1]Regression Table'!$A$2:$O$5964,7,FALSE))</f>
        <v>1.3370999999999999E-2</v>
      </c>
      <c r="N3949" s="3">
        <f>IF(A3949="NA","NA",VLOOKUP($A3949,'[1]Regression Table'!$A$2:$O$5964,8,FALSE))</f>
        <v>-8.4504299999999997E-4</v>
      </c>
      <c r="O3949" s="3">
        <f>IF(A3949="NA","NA",VLOOKUP($A3949,'[1]Regression Table'!$A$2:$O$5964,9,FALSE))</f>
        <v>1.0501699999999999E-2</v>
      </c>
      <c r="P3949" s="3">
        <f>IF(A3949="NA","NA",VLOOKUP($A3949,'[1]Regression Table'!$A$2:$O$5964,10,FALSE))</f>
        <v>7.2309100000000001E-3</v>
      </c>
      <c r="Q3949" s="3">
        <f>IF(A3949="NA","NA",VLOOKUP($A3949,'[1]Regression Table'!$A$2:$O$5964,11,FALSE))</f>
        <v>-5.2933900000000002E-3</v>
      </c>
      <c r="R3949" s="3">
        <f>IF(A3949="NA","NA",VLOOKUP($A3949,'[1]Regression Table'!$A$2:$O$5964,12,FALSE))</f>
        <v>-2.5335599999999998E-3</v>
      </c>
      <c r="S3949" s="3">
        <f>IF(A3949="NA","NA",VLOOKUP($A3949,'[1]Regression Table'!$A$2:$O$5964,13,FALSE))</f>
        <v>-5.2792100000000003E-3</v>
      </c>
      <c r="T3949" s="3">
        <f>IF(A3949="NA","NA",VLOOKUP($A3949,'[1]Regression Table'!$A$2:$O$5964,14,FALSE))</f>
        <v>-4.1915700000000004E-3</v>
      </c>
      <c r="U3949" s="3">
        <f>IF(A3949="NA","NA",VLOOKUP($A3949,'[1]Regression Table'!$A$2:$O$5964,15,FALSE))</f>
        <v>2.0756199999999998E-3</v>
      </c>
      <c r="V3949" s="3">
        <v>2.05587E-4</v>
      </c>
      <c r="W3949" s="6">
        <v>-1.9748199999999998E-5</v>
      </c>
      <c r="X3949" s="6">
        <v>6.4340100000000004E-5</v>
      </c>
    </row>
    <row r="3950" spans="1:24" x14ac:dyDescent="0.2">
      <c r="A3950" s="2" t="s">
        <v>888</v>
      </c>
      <c r="B3950" s="3">
        <v>6</v>
      </c>
      <c r="C3950" s="3">
        <v>1</v>
      </c>
      <c r="D3950" s="3">
        <v>1</v>
      </c>
      <c r="E3950" s="3">
        <v>29</v>
      </c>
      <c r="F3950" s="3">
        <v>7</v>
      </c>
      <c r="G3950" s="3">
        <v>6</v>
      </c>
      <c r="H3950" s="3">
        <v>5</v>
      </c>
      <c r="I3950" s="3">
        <v>250</v>
      </c>
      <c r="J3950" s="3">
        <v>1</v>
      </c>
      <c r="K3950" s="3">
        <v>1</v>
      </c>
      <c r="L3950" s="3">
        <f>IF($A3950="NA","NA",VLOOKUP($A3950,'[1]Regression Table'!$A$2:$O$5964,6,FALSE))</f>
        <v>4.6691299999999996E-3</v>
      </c>
      <c r="M3950" s="3">
        <f>IF($A3950="NA","NA",VLOOKUP($A3950,'[1]Regression Table'!$A$2:$O$5964,7,FALSE))</f>
        <v>1.04058E-2</v>
      </c>
      <c r="N3950" s="3">
        <f>IF(A3950="NA","NA",VLOOKUP($A3950,'[1]Regression Table'!$A$2:$O$5964,8,FALSE))</f>
        <v>-8.4922399999999999E-4</v>
      </c>
      <c r="O3950" s="3">
        <f>IF(A3950="NA","NA",VLOOKUP($A3950,'[1]Regression Table'!$A$2:$O$5964,9,FALSE))</f>
        <v>1.09304E-2</v>
      </c>
      <c r="P3950" s="3">
        <f>IF(A3950="NA","NA",VLOOKUP($A3950,'[1]Regression Table'!$A$2:$O$5964,10,FALSE))</f>
        <v>4.3136700000000004E-3</v>
      </c>
      <c r="Q3950" s="3">
        <f>IF(A3950="NA","NA",VLOOKUP($A3950,'[1]Regression Table'!$A$2:$O$5964,11,FALSE))</f>
        <v>-1.3770399999999999E-3</v>
      </c>
      <c r="R3950" s="3">
        <f>IF(A3950="NA","NA",VLOOKUP($A3950,'[1]Regression Table'!$A$2:$O$5964,12,FALSE))</f>
        <v>-2.0577999999999998E-3</v>
      </c>
      <c r="S3950" s="3">
        <f>IF(A3950="NA","NA",VLOOKUP($A3950,'[1]Regression Table'!$A$2:$O$5964,13,FALSE))</f>
        <v>-5.4792399999999998E-3</v>
      </c>
      <c r="T3950" s="3">
        <f>IF(A3950="NA","NA",VLOOKUP($A3950,'[1]Regression Table'!$A$2:$O$5964,14,FALSE))</f>
        <v>2.51366E-3</v>
      </c>
      <c r="U3950" s="3">
        <f>IF(A3950="NA","NA",VLOOKUP($A3950,'[1]Regression Table'!$A$2:$O$5964,15,FALSE))</f>
        <v>-1.6892299999999999E-3</v>
      </c>
      <c r="V3950" s="3">
        <v>2.0210200000000001E-4</v>
      </c>
      <c r="W3950" s="6">
        <v>-2.8010499999999999E-5</v>
      </c>
      <c r="X3950" s="6">
        <v>6.7750799999999995E-5</v>
      </c>
    </row>
    <row r="3951" spans="1:24" x14ac:dyDescent="0.2">
      <c r="A3951" s="2" t="s">
        <v>889</v>
      </c>
      <c r="B3951" s="3">
        <v>6</v>
      </c>
      <c r="C3951" s="3">
        <v>2</v>
      </c>
      <c r="D3951" s="3">
        <v>1</v>
      </c>
      <c r="E3951" s="3">
        <v>25</v>
      </c>
      <c r="F3951" s="3">
        <v>7</v>
      </c>
      <c r="G3951" s="3">
        <v>5</v>
      </c>
      <c r="H3951" s="3">
        <v>3</v>
      </c>
      <c r="I3951" s="3">
        <v>250</v>
      </c>
      <c r="J3951" s="3">
        <v>0</v>
      </c>
      <c r="K3951" s="3">
        <v>1</v>
      </c>
      <c r="L3951" s="3">
        <f>IF($A3951="NA","NA",VLOOKUP($A3951,'[1]Regression Table'!$A$2:$O$5964,6,FALSE))</f>
        <v>4.4565999999999998E-3</v>
      </c>
      <c r="M3951" s="3">
        <f>IF($A3951="NA","NA",VLOOKUP($A3951,'[1]Regression Table'!$A$2:$O$5964,7,FALSE))</f>
        <v>1.06649E-2</v>
      </c>
      <c r="N3951" s="3">
        <f>IF(A3951="NA","NA",VLOOKUP($A3951,'[1]Regression Table'!$A$2:$O$5964,8,FALSE))</f>
        <v>4.8118100000000001E-4</v>
      </c>
      <c r="O3951" s="3">
        <f>IF(A3951="NA","NA",VLOOKUP($A3951,'[1]Regression Table'!$A$2:$O$5964,9,FALSE))</f>
        <v>1.2406199999999999E-2</v>
      </c>
      <c r="P3951" s="3">
        <f>IF(A3951="NA","NA",VLOOKUP($A3951,'[1]Regression Table'!$A$2:$O$5964,10,FALSE))</f>
        <v>5.54799E-3</v>
      </c>
      <c r="Q3951" s="3">
        <f>IF(A3951="NA","NA",VLOOKUP($A3951,'[1]Regression Table'!$A$2:$O$5964,11,FALSE))</f>
        <v>-1.12454E-3</v>
      </c>
      <c r="R3951" s="3">
        <f>IF(A3951="NA","NA",VLOOKUP($A3951,'[1]Regression Table'!$A$2:$O$5964,12,FALSE))</f>
        <v>-1.4543100000000001E-3</v>
      </c>
      <c r="S3951" s="3">
        <f>IF(A3951="NA","NA",VLOOKUP($A3951,'[1]Regression Table'!$A$2:$O$5964,13,FALSE))</f>
        <v>-7.7755799999999998E-3</v>
      </c>
      <c r="T3951" s="3">
        <f>IF(A3951="NA","NA",VLOOKUP($A3951,'[1]Regression Table'!$A$2:$O$5964,14,FALSE))</f>
        <v>9.7804100000000002E-4</v>
      </c>
      <c r="U3951" s="3">
        <f>IF(A3951="NA","NA",VLOOKUP($A3951,'[1]Regression Table'!$A$2:$O$5964,15,FALSE))</f>
        <v>-7.4265400000000004E-4</v>
      </c>
      <c r="V3951" s="3">
        <v>2.0568499999999999E-4</v>
      </c>
      <c r="W3951" s="6">
        <v>-2.7393600000000001E-5</v>
      </c>
      <c r="X3951" s="6">
        <v>6.68136E-5</v>
      </c>
    </row>
    <row r="3952" spans="1:24" x14ac:dyDescent="0.2">
      <c r="A3952" s="2" t="s">
        <v>890</v>
      </c>
      <c r="B3952" s="3">
        <v>6</v>
      </c>
      <c r="C3952" s="3">
        <v>1</v>
      </c>
      <c r="D3952" s="3">
        <v>1</v>
      </c>
      <c r="E3952" s="3">
        <v>51</v>
      </c>
      <c r="F3952" s="3">
        <v>7</v>
      </c>
      <c r="G3952" s="3">
        <v>3</v>
      </c>
      <c r="H3952" s="3">
        <v>2</v>
      </c>
      <c r="I3952" s="3">
        <v>1200</v>
      </c>
      <c r="J3952" s="3">
        <v>1</v>
      </c>
      <c r="K3952" s="3">
        <v>1</v>
      </c>
      <c r="L3952" s="3">
        <f>IF($A3952="NA","NA",VLOOKUP($A3952,'[1]Regression Table'!$A$2:$O$5964,6,FALSE))</f>
        <v>5.1575600000000003E-3</v>
      </c>
      <c r="M3952" s="3">
        <f>IF($A3952="NA","NA",VLOOKUP($A3952,'[1]Regression Table'!$A$2:$O$5964,7,FALSE))</f>
        <v>1.22328E-2</v>
      </c>
      <c r="N3952" s="3">
        <f>IF(A3952="NA","NA",VLOOKUP($A3952,'[1]Regression Table'!$A$2:$O$5964,8,FALSE))</f>
        <v>4.5687400000000002E-4</v>
      </c>
      <c r="O3952" s="3">
        <f>IF(A3952="NA","NA",VLOOKUP($A3952,'[1]Regression Table'!$A$2:$O$5964,9,FALSE))</f>
        <v>1.3613399999999999E-2</v>
      </c>
      <c r="P3952" s="3">
        <f>IF(A3952="NA","NA",VLOOKUP($A3952,'[1]Regression Table'!$A$2:$O$5964,10,FALSE))</f>
        <v>5.2665999999999998E-3</v>
      </c>
      <c r="Q3952" s="3">
        <f>IF(A3952="NA","NA",VLOOKUP($A3952,'[1]Regression Table'!$A$2:$O$5964,11,FALSE))</f>
        <v>-1.29885E-3</v>
      </c>
      <c r="R3952" s="3">
        <f>IF(A3952="NA","NA",VLOOKUP($A3952,'[1]Regression Table'!$A$2:$O$5964,12,FALSE))</f>
        <v>3.4014199999999998E-4</v>
      </c>
      <c r="S3952" s="3">
        <f>IF(A3952="NA","NA",VLOOKUP($A3952,'[1]Regression Table'!$A$2:$O$5964,13,FALSE))</f>
        <v>-8.4133100000000002E-3</v>
      </c>
      <c r="T3952" s="3">
        <f>IF(A3952="NA","NA",VLOOKUP($A3952,'[1]Regression Table'!$A$2:$O$5964,14,FALSE))</f>
        <v>-4.1152799999999998E-4</v>
      </c>
      <c r="U3952" s="3">
        <f>IF(A3952="NA","NA",VLOOKUP($A3952,'[1]Regression Table'!$A$2:$O$5964,15,FALSE))</f>
        <v>-5.4385600000000003E-3</v>
      </c>
      <c r="V3952" s="3">
        <v>1.872E-4</v>
      </c>
      <c r="W3952" s="6">
        <v>-2.3268000000000002E-5</v>
      </c>
      <c r="X3952" s="6">
        <v>7.0052499999999994E-5</v>
      </c>
    </row>
    <row r="3953" spans="1:24" x14ac:dyDescent="0.2">
      <c r="A3953" s="2" t="s">
        <v>5689</v>
      </c>
      <c r="B3953" s="3" t="s">
        <v>5689</v>
      </c>
      <c r="C3953" s="3" t="s">
        <v>5689</v>
      </c>
      <c r="D3953" s="3" t="s">
        <v>5689</v>
      </c>
      <c r="E3953" s="3" t="s">
        <v>5689</v>
      </c>
      <c r="F3953" s="3" t="s">
        <v>5689</v>
      </c>
      <c r="G3953" s="3" t="s">
        <v>5689</v>
      </c>
      <c r="H3953" s="3" t="s">
        <v>5689</v>
      </c>
      <c r="I3953" s="3" t="s">
        <v>5689</v>
      </c>
      <c r="J3953" s="3" t="s">
        <v>5689</v>
      </c>
      <c r="K3953" s="3" t="s">
        <v>5689</v>
      </c>
      <c r="L3953" s="3" t="str">
        <f>IF($A3953="NA","NA",VLOOKUP($A3953,'[1]Regression Table'!$A$2:$O$5964,6,FALSE))</f>
        <v>NA</v>
      </c>
      <c r="M3953" s="3" t="str">
        <f>IF($A3953="NA","NA",VLOOKUP($A3953,'[1]Regression Table'!$A$2:$O$5964,7,FALSE))</f>
        <v>NA</v>
      </c>
      <c r="N3953" s="3" t="str">
        <f>IF(A3953="NA","NA",VLOOKUP($A3953,'[1]Regression Table'!$A$2:$O$5964,8,FALSE))</f>
        <v>NA</v>
      </c>
      <c r="O3953" s="3" t="str">
        <f>IF(A3953="NA","NA",VLOOKUP($A3953,'[1]Regression Table'!$A$2:$O$5964,9,FALSE))</f>
        <v>NA</v>
      </c>
      <c r="P3953" s="3" t="str">
        <f>IF(A3953="NA","NA",VLOOKUP($A3953,'[1]Regression Table'!$A$2:$O$5964,10,FALSE))</f>
        <v>NA</v>
      </c>
      <c r="Q3953" s="3" t="str">
        <f>IF(A3953="NA","NA",VLOOKUP($A3953,'[1]Regression Table'!$A$2:$O$5964,11,FALSE))</f>
        <v>NA</v>
      </c>
      <c r="R3953" s="3" t="str">
        <f>IF(A3953="NA","NA",VLOOKUP($A3953,'[1]Regression Table'!$A$2:$O$5964,12,FALSE))</f>
        <v>NA</v>
      </c>
      <c r="S3953" s="3" t="str">
        <f>IF(A3953="NA","NA",VLOOKUP($A3953,'[1]Regression Table'!$A$2:$O$5964,13,FALSE))</f>
        <v>NA</v>
      </c>
      <c r="T3953" s="3" t="str">
        <f>IF(A3953="NA","NA",VLOOKUP($A3953,'[1]Regression Table'!$A$2:$O$5964,14,FALSE))</f>
        <v>NA</v>
      </c>
      <c r="U3953" s="3" t="str">
        <f>IF(A3953="NA","NA",VLOOKUP($A3953,'[1]Regression Table'!$A$2:$O$5964,15,FALSE))</f>
        <v>NA</v>
      </c>
      <c r="V3953" s="3" t="s">
        <v>5689</v>
      </c>
      <c r="W3953" s="6" t="s">
        <v>5689</v>
      </c>
      <c r="X3953" s="6" t="s">
        <v>5689</v>
      </c>
    </row>
    <row r="3954" spans="1:24" x14ac:dyDescent="0.2">
      <c r="A3954" s="2" t="s">
        <v>5689</v>
      </c>
      <c r="B3954" s="3" t="s">
        <v>5689</v>
      </c>
      <c r="C3954" s="3" t="s">
        <v>5689</v>
      </c>
      <c r="D3954" s="3" t="s">
        <v>5689</v>
      </c>
      <c r="E3954" s="3" t="s">
        <v>5689</v>
      </c>
      <c r="F3954" s="3" t="s">
        <v>5689</v>
      </c>
      <c r="G3954" s="3" t="s">
        <v>5689</v>
      </c>
      <c r="H3954" s="3" t="s">
        <v>5689</v>
      </c>
      <c r="I3954" s="3" t="s">
        <v>5689</v>
      </c>
      <c r="J3954" s="3" t="s">
        <v>5689</v>
      </c>
      <c r="K3954" s="3" t="s">
        <v>5689</v>
      </c>
      <c r="L3954" s="3" t="str">
        <f>IF($A3954="NA","NA",VLOOKUP($A3954,'[1]Regression Table'!$A$2:$O$5964,6,FALSE))</f>
        <v>NA</v>
      </c>
      <c r="M3954" s="3" t="str">
        <f>IF($A3954="NA","NA",VLOOKUP($A3954,'[1]Regression Table'!$A$2:$O$5964,7,FALSE))</f>
        <v>NA</v>
      </c>
      <c r="N3954" s="3" t="str">
        <f>IF(A3954="NA","NA",VLOOKUP($A3954,'[1]Regression Table'!$A$2:$O$5964,8,FALSE))</f>
        <v>NA</v>
      </c>
      <c r="O3954" s="3" t="str">
        <f>IF(A3954="NA","NA",VLOOKUP($A3954,'[1]Regression Table'!$A$2:$O$5964,9,FALSE))</f>
        <v>NA</v>
      </c>
      <c r="P3954" s="3" t="str">
        <f>IF(A3954="NA","NA",VLOOKUP($A3954,'[1]Regression Table'!$A$2:$O$5964,10,FALSE))</f>
        <v>NA</v>
      </c>
      <c r="Q3954" s="3" t="str">
        <f>IF(A3954="NA","NA",VLOOKUP($A3954,'[1]Regression Table'!$A$2:$O$5964,11,FALSE))</f>
        <v>NA</v>
      </c>
      <c r="R3954" s="3" t="str">
        <f>IF(A3954="NA","NA",VLOOKUP($A3954,'[1]Regression Table'!$A$2:$O$5964,12,FALSE))</f>
        <v>NA</v>
      </c>
      <c r="S3954" s="3" t="str">
        <f>IF(A3954="NA","NA",VLOOKUP($A3954,'[1]Regression Table'!$A$2:$O$5964,13,FALSE))</f>
        <v>NA</v>
      </c>
      <c r="T3954" s="3" t="str">
        <f>IF(A3954="NA","NA",VLOOKUP($A3954,'[1]Regression Table'!$A$2:$O$5964,14,FALSE))</f>
        <v>NA</v>
      </c>
      <c r="U3954" s="3" t="str">
        <f>IF(A3954="NA","NA",VLOOKUP($A3954,'[1]Regression Table'!$A$2:$O$5964,15,FALSE))</f>
        <v>NA</v>
      </c>
      <c r="V3954" s="3" t="s">
        <v>5689</v>
      </c>
      <c r="W3954" s="6" t="s">
        <v>5689</v>
      </c>
      <c r="X3954" s="6" t="s">
        <v>5689</v>
      </c>
    </row>
    <row r="3955" spans="1:24" x14ac:dyDescent="0.2">
      <c r="A3955" s="2" t="s">
        <v>891</v>
      </c>
      <c r="B3955" s="3">
        <v>6</v>
      </c>
      <c r="C3955" s="3">
        <v>3</v>
      </c>
      <c r="D3955" s="3">
        <v>2</v>
      </c>
      <c r="E3955" s="3">
        <v>40</v>
      </c>
      <c r="F3955" s="3">
        <v>14</v>
      </c>
      <c r="G3955" s="3">
        <v>4</v>
      </c>
      <c r="H3955" s="3">
        <v>5</v>
      </c>
      <c r="I3955" s="3">
        <v>700</v>
      </c>
      <c r="J3955" s="3">
        <v>0</v>
      </c>
      <c r="K3955" s="3">
        <v>0</v>
      </c>
      <c r="L3955" s="3">
        <f>IF($A3955="NA","NA",VLOOKUP($A3955,'[1]Regression Table'!$A$2:$O$5964,6,FALSE))</f>
        <v>-6.5892599999999996E-2</v>
      </c>
      <c r="M3955" s="3">
        <f>IF($A3955="NA","NA",VLOOKUP($A3955,'[1]Regression Table'!$A$2:$O$5964,7,FALSE))</f>
        <v>6.6078999999999999E-3</v>
      </c>
      <c r="N3955" s="3">
        <f>IF(A3955="NA","NA",VLOOKUP($A3955,'[1]Regression Table'!$A$2:$O$5964,8,FALSE))</f>
        <v>1.14345E-2</v>
      </c>
      <c r="O3955" s="3">
        <f>IF(A3955="NA","NA",VLOOKUP($A3955,'[1]Regression Table'!$A$2:$O$5964,9,FALSE))</f>
        <v>-1.98277E-3</v>
      </c>
      <c r="P3955" s="3">
        <f>IF(A3955="NA","NA",VLOOKUP($A3955,'[1]Regression Table'!$A$2:$O$5964,10,FALSE))</f>
        <v>5.9283000000000001E-3</v>
      </c>
      <c r="Q3955" s="3">
        <f>IF(A3955="NA","NA",VLOOKUP($A3955,'[1]Regression Table'!$A$2:$O$5964,11,FALSE))</f>
        <v>1.54783E-3</v>
      </c>
      <c r="R3955" s="3">
        <f>IF(A3955="NA","NA",VLOOKUP($A3955,'[1]Regression Table'!$A$2:$O$5964,12,FALSE))</f>
        <v>-4.4984100000000004E-3</v>
      </c>
      <c r="S3955" s="3">
        <f>IF(A3955="NA","NA",VLOOKUP($A3955,'[1]Regression Table'!$A$2:$O$5964,13,FALSE))</f>
        <v>-1.40873E-3</v>
      </c>
      <c r="T3955" s="3">
        <f>IF(A3955="NA","NA",VLOOKUP($A3955,'[1]Regression Table'!$A$2:$O$5964,14,FALSE))</f>
        <v>1.64055E-3</v>
      </c>
      <c r="U3955" s="3">
        <f>IF(A3955="NA","NA",VLOOKUP($A3955,'[1]Regression Table'!$A$2:$O$5964,15,FALSE))</f>
        <v>-4.4473899999999999E-3</v>
      </c>
      <c r="V3955" s="3">
        <v>9.5285399999999994E-5</v>
      </c>
      <c r="W3955" s="6">
        <v>9.6019700000000002E-6</v>
      </c>
      <c r="X3955" s="6">
        <v>4.0620600000000002E-5</v>
      </c>
    </row>
    <row r="3956" spans="1:24" x14ac:dyDescent="0.2">
      <c r="A3956" s="2" t="s">
        <v>5689</v>
      </c>
      <c r="B3956" s="3" t="s">
        <v>5689</v>
      </c>
      <c r="C3956" s="3" t="s">
        <v>5689</v>
      </c>
      <c r="D3956" s="3" t="s">
        <v>5689</v>
      </c>
      <c r="E3956" s="3" t="s">
        <v>5689</v>
      </c>
      <c r="F3956" s="3" t="s">
        <v>5689</v>
      </c>
      <c r="G3956" s="3" t="s">
        <v>5689</v>
      </c>
      <c r="H3956" s="3" t="s">
        <v>5689</v>
      </c>
      <c r="I3956" s="3" t="s">
        <v>5689</v>
      </c>
      <c r="J3956" s="3" t="s">
        <v>5689</v>
      </c>
      <c r="K3956" s="3" t="s">
        <v>5689</v>
      </c>
      <c r="L3956" s="3" t="str">
        <f>IF($A3956="NA","NA",VLOOKUP($A3956,'[1]Regression Table'!$A$2:$O$5964,6,FALSE))</f>
        <v>NA</v>
      </c>
      <c r="M3956" s="3" t="str">
        <f>IF($A3956="NA","NA",VLOOKUP($A3956,'[1]Regression Table'!$A$2:$O$5964,7,FALSE))</f>
        <v>NA</v>
      </c>
      <c r="N3956" s="3" t="str">
        <f>IF(A3956="NA","NA",VLOOKUP($A3956,'[1]Regression Table'!$A$2:$O$5964,8,FALSE))</f>
        <v>NA</v>
      </c>
      <c r="O3956" s="3" t="str">
        <f>IF(A3956="NA","NA",VLOOKUP($A3956,'[1]Regression Table'!$A$2:$O$5964,9,FALSE))</f>
        <v>NA</v>
      </c>
      <c r="P3956" s="3" t="str">
        <f>IF(A3956="NA","NA",VLOOKUP($A3956,'[1]Regression Table'!$A$2:$O$5964,10,FALSE))</f>
        <v>NA</v>
      </c>
      <c r="Q3956" s="3" t="str">
        <f>IF(A3956="NA","NA",VLOOKUP($A3956,'[1]Regression Table'!$A$2:$O$5964,11,FALSE))</f>
        <v>NA</v>
      </c>
      <c r="R3956" s="3" t="str">
        <f>IF(A3956="NA","NA",VLOOKUP($A3956,'[1]Regression Table'!$A$2:$O$5964,12,FALSE))</f>
        <v>NA</v>
      </c>
      <c r="S3956" s="3" t="str">
        <f>IF(A3956="NA","NA",VLOOKUP($A3956,'[1]Regression Table'!$A$2:$O$5964,13,FALSE))</f>
        <v>NA</v>
      </c>
      <c r="T3956" s="3" t="str">
        <f>IF(A3956="NA","NA",VLOOKUP($A3956,'[1]Regression Table'!$A$2:$O$5964,14,FALSE))</f>
        <v>NA</v>
      </c>
      <c r="U3956" s="3" t="str">
        <f>IF(A3956="NA","NA",VLOOKUP($A3956,'[1]Regression Table'!$A$2:$O$5964,15,FALSE))</f>
        <v>NA</v>
      </c>
      <c r="V3956" s="3" t="s">
        <v>5689</v>
      </c>
      <c r="W3956" s="6" t="s">
        <v>5689</v>
      </c>
      <c r="X3956" s="6" t="s">
        <v>5689</v>
      </c>
    </row>
    <row r="3957" spans="1:24" x14ac:dyDescent="0.2">
      <c r="A3957" s="2" t="s">
        <v>5689</v>
      </c>
      <c r="B3957" s="3" t="s">
        <v>5689</v>
      </c>
      <c r="C3957" s="3" t="s">
        <v>5689</v>
      </c>
      <c r="D3957" s="3" t="s">
        <v>5689</v>
      </c>
      <c r="E3957" s="3" t="s">
        <v>5689</v>
      </c>
      <c r="F3957" s="3" t="s">
        <v>5689</v>
      </c>
      <c r="G3957" s="3" t="s">
        <v>5689</v>
      </c>
      <c r="H3957" s="3" t="s">
        <v>5689</v>
      </c>
      <c r="I3957" s="3" t="s">
        <v>5689</v>
      </c>
      <c r="J3957" s="3" t="s">
        <v>5689</v>
      </c>
      <c r="K3957" s="3" t="s">
        <v>5689</v>
      </c>
      <c r="L3957" s="3" t="str">
        <f>IF($A3957="NA","NA",VLOOKUP($A3957,'[1]Regression Table'!$A$2:$O$5964,6,FALSE))</f>
        <v>NA</v>
      </c>
      <c r="M3957" s="3" t="str">
        <f>IF($A3957="NA","NA",VLOOKUP($A3957,'[1]Regression Table'!$A$2:$O$5964,7,FALSE))</f>
        <v>NA</v>
      </c>
      <c r="N3957" s="3" t="str">
        <f>IF(A3957="NA","NA",VLOOKUP($A3957,'[1]Regression Table'!$A$2:$O$5964,8,FALSE))</f>
        <v>NA</v>
      </c>
      <c r="O3957" s="3" t="str">
        <f>IF(A3957="NA","NA",VLOOKUP($A3957,'[1]Regression Table'!$A$2:$O$5964,9,FALSE))</f>
        <v>NA</v>
      </c>
      <c r="P3957" s="3" t="str">
        <f>IF(A3957="NA","NA",VLOOKUP($A3957,'[1]Regression Table'!$A$2:$O$5964,10,FALSE))</f>
        <v>NA</v>
      </c>
      <c r="Q3957" s="3" t="str">
        <f>IF(A3957="NA","NA",VLOOKUP($A3957,'[1]Regression Table'!$A$2:$O$5964,11,FALSE))</f>
        <v>NA</v>
      </c>
      <c r="R3957" s="3" t="str">
        <f>IF(A3957="NA","NA",VLOOKUP($A3957,'[1]Regression Table'!$A$2:$O$5964,12,FALSE))</f>
        <v>NA</v>
      </c>
      <c r="S3957" s="3" t="str">
        <f>IF(A3957="NA","NA",VLOOKUP($A3957,'[1]Regression Table'!$A$2:$O$5964,13,FALSE))</f>
        <v>NA</v>
      </c>
      <c r="T3957" s="3" t="str">
        <f>IF(A3957="NA","NA",VLOOKUP($A3957,'[1]Regression Table'!$A$2:$O$5964,14,FALSE))</f>
        <v>NA</v>
      </c>
      <c r="U3957" s="3" t="str">
        <f>IF(A3957="NA","NA",VLOOKUP($A3957,'[1]Regression Table'!$A$2:$O$5964,15,FALSE))</f>
        <v>NA</v>
      </c>
      <c r="V3957" s="3" t="s">
        <v>5689</v>
      </c>
      <c r="W3957" s="6" t="s">
        <v>5689</v>
      </c>
      <c r="X3957" s="6" t="s">
        <v>5689</v>
      </c>
    </row>
    <row r="3958" spans="1:24" x14ac:dyDescent="0.2">
      <c r="A3958" s="2" t="s">
        <v>5689</v>
      </c>
      <c r="B3958" s="3" t="s">
        <v>5689</v>
      </c>
      <c r="C3958" s="3" t="s">
        <v>5689</v>
      </c>
      <c r="D3958" s="3" t="s">
        <v>5689</v>
      </c>
      <c r="E3958" s="3" t="s">
        <v>5689</v>
      </c>
      <c r="F3958" s="3" t="s">
        <v>5689</v>
      </c>
      <c r="G3958" s="3" t="s">
        <v>5689</v>
      </c>
      <c r="H3958" s="3" t="s">
        <v>5689</v>
      </c>
      <c r="I3958" s="3" t="s">
        <v>5689</v>
      </c>
      <c r="J3958" s="3" t="s">
        <v>5689</v>
      </c>
      <c r="K3958" s="3" t="s">
        <v>5689</v>
      </c>
      <c r="L3958" s="3" t="str">
        <f>IF($A3958="NA","NA",VLOOKUP($A3958,'[1]Regression Table'!$A$2:$O$5964,6,FALSE))</f>
        <v>NA</v>
      </c>
      <c r="M3958" s="3" t="str">
        <f>IF($A3958="NA","NA",VLOOKUP($A3958,'[1]Regression Table'!$A$2:$O$5964,7,FALSE))</f>
        <v>NA</v>
      </c>
      <c r="N3958" s="3" t="str">
        <f>IF(A3958="NA","NA",VLOOKUP($A3958,'[1]Regression Table'!$A$2:$O$5964,8,FALSE))</f>
        <v>NA</v>
      </c>
      <c r="O3958" s="3" t="str">
        <f>IF(A3958="NA","NA",VLOOKUP($A3958,'[1]Regression Table'!$A$2:$O$5964,9,FALSE))</f>
        <v>NA</v>
      </c>
      <c r="P3958" s="3" t="str">
        <f>IF(A3958="NA","NA",VLOOKUP($A3958,'[1]Regression Table'!$A$2:$O$5964,10,FALSE))</f>
        <v>NA</v>
      </c>
      <c r="Q3958" s="3" t="str">
        <f>IF(A3958="NA","NA",VLOOKUP($A3958,'[1]Regression Table'!$A$2:$O$5964,11,FALSE))</f>
        <v>NA</v>
      </c>
      <c r="R3958" s="3" t="str">
        <f>IF(A3958="NA","NA",VLOOKUP($A3958,'[1]Regression Table'!$A$2:$O$5964,12,FALSE))</f>
        <v>NA</v>
      </c>
      <c r="S3958" s="3" t="str">
        <f>IF(A3958="NA","NA",VLOOKUP($A3958,'[1]Regression Table'!$A$2:$O$5964,13,FALSE))</f>
        <v>NA</v>
      </c>
      <c r="T3958" s="3" t="str">
        <f>IF(A3958="NA","NA",VLOOKUP($A3958,'[1]Regression Table'!$A$2:$O$5964,14,FALSE))</f>
        <v>NA</v>
      </c>
      <c r="U3958" s="3" t="str">
        <f>IF(A3958="NA","NA",VLOOKUP($A3958,'[1]Regression Table'!$A$2:$O$5964,15,FALSE))</f>
        <v>NA</v>
      </c>
      <c r="V3958" s="3" t="s">
        <v>5689</v>
      </c>
      <c r="W3958" s="6" t="s">
        <v>5689</v>
      </c>
      <c r="X3958" s="6" t="s">
        <v>5689</v>
      </c>
    </row>
    <row r="3959" spans="1:24" x14ac:dyDescent="0.2">
      <c r="A3959" s="2" t="s">
        <v>892</v>
      </c>
      <c r="B3959" s="3">
        <v>6</v>
      </c>
      <c r="C3959" s="3">
        <v>3</v>
      </c>
      <c r="D3959" s="3">
        <v>1</v>
      </c>
      <c r="E3959" s="3">
        <v>47</v>
      </c>
      <c r="F3959" s="3">
        <v>7</v>
      </c>
      <c r="G3959" s="3">
        <v>3</v>
      </c>
      <c r="H3959" s="3">
        <v>1</v>
      </c>
      <c r="I3959" s="3">
        <v>0</v>
      </c>
      <c r="J3959" s="3">
        <v>0</v>
      </c>
      <c r="K3959" s="3">
        <v>1</v>
      </c>
      <c r="L3959" s="3">
        <f>IF($A3959="NA","NA",VLOOKUP($A3959,'[1]Regression Table'!$A$2:$O$5964,6,FALSE))</f>
        <v>4.4678900000000004E-3</v>
      </c>
      <c r="M3959" s="3">
        <f>IF($A3959="NA","NA",VLOOKUP($A3959,'[1]Regression Table'!$A$2:$O$5964,7,FALSE))</f>
        <v>1.1262299999999999E-2</v>
      </c>
      <c r="N3959" s="3">
        <f>IF(A3959="NA","NA",VLOOKUP($A3959,'[1]Regression Table'!$A$2:$O$5964,8,FALSE))</f>
        <v>3.7995900000000003E-4</v>
      </c>
      <c r="O3959" s="3">
        <f>IF(A3959="NA","NA",VLOOKUP($A3959,'[1]Regression Table'!$A$2:$O$5964,9,FALSE))</f>
        <v>1.02991E-2</v>
      </c>
      <c r="P3959" s="3">
        <f>IF(A3959="NA","NA",VLOOKUP($A3959,'[1]Regression Table'!$A$2:$O$5964,10,FALSE))</f>
        <v>7.5346500000000004E-3</v>
      </c>
      <c r="Q3959" s="3">
        <f>IF(A3959="NA","NA",VLOOKUP($A3959,'[1]Regression Table'!$A$2:$O$5964,11,FALSE))</f>
        <v>-6.4938300000000001E-4</v>
      </c>
      <c r="R3959" s="3">
        <f>IF(A3959="NA","NA",VLOOKUP($A3959,'[1]Regression Table'!$A$2:$O$5964,12,FALSE))</f>
        <v>5.2550599999999998E-3</v>
      </c>
      <c r="S3959" s="3">
        <f>IF(A3959="NA","NA",VLOOKUP($A3959,'[1]Regression Table'!$A$2:$O$5964,13,FALSE))</f>
        <v>-5.1921199999999997E-3</v>
      </c>
      <c r="T3959" s="3">
        <f>IF(A3959="NA","NA",VLOOKUP($A3959,'[1]Regression Table'!$A$2:$O$5964,14,FALSE))</f>
        <v>-3.5014899999999999E-3</v>
      </c>
      <c r="U3959" s="3">
        <f>IF(A3959="NA","NA",VLOOKUP($A3959,'[1]Regression Table'!$A$2:$O$5964,15,FALSE))</f>
        <v>-9.0588099999999998E-4</v>
      </c>
      <c r="V3959" s="3">
        <v>1.9095700000000001E-4</v>
      </c>
      <c r="W3959" s="6">
        <v>-3.4273400000000003E-5</v>
      </c>
      <c r="X3959" s="6">
        <v>6.6626500000000003E-5</v>
      </c>
    </row>
    <row r="3960" spans="1:24" x14ac:dyDescent="0.2">
      <c r="A3960" s="2" t="s">
        <v>5689</v>
      </c>
      <c r="B3960" s="3" t="s">
        <v>5689</v>
      </c>
      <c r="C3960" s="3" t="s">
        <v>5689</v>
      </c>
      <c r="D3960" s="3" t="s">
        <v>5689</v>
      </c>
      <c r="E3960" s="3" t="s">
        <v>5689</v>
      </c>
      <c r="F3960" s="3" t="s">
        <v>5689</v>
      </c>
      <c r="G3960" s="3" t="s">
        <v>5689</v>
      </c>
      <c r="H3960" s="3" t="s">
        <v>5689</v>
      </c>
      <c r="I3960" s="3" t="s">
        <v>5689</v>
      </c>
      <c r="J3960" s="3" t="s">
        <v>5689</v>
      </c>
      <c r="K3960" s="3" t="s">
        <v>5689</v>
      </c>
      <c r="L3960" s="3" t="str">
        <f>IF($A3960="NA","NA",VLOOKUP($A3960,'[1]Regression Table'!$A$2:$O$5964,6,FALSE))</f>
        <v>NA</v>
      </c>
      <c r="M3960" s="3" t="str">
        <f>IF($A3960="NA","NA",VLOOKUP($A3960,'[1]Regression Table'!$A$2:$O$5964,7,FALSE))</f>
        <v>NA</v>
      </c>
      <c r="N3960" s="3" t="str">
        <f>IF(A3960="NA","NA",VLOOKUP($A3960,'[1]Regression Table'!$A$2:$O$5964,8,FALSE))</f>
        <v>NA</v>
      </c>
      <c r="O3960" s="3" t="str">
        <f>IF(A3960="NA","NA",VLOOKUP($A3960,'[1]Regression Table'!$A$2:$O$5964,9,FALSE))</f>
        <v>NA</v>
      </c>
      <c r="P3960" s="3" t="str">
        <f>IF(A3960="NA","NA",VLOOKUP($A3960,'[1]Regression Table'!$A$2:$O$5964,10,FALSE))</f>
        <v>NA</v>
      </c>
      <c r="Q3960" s="3" t="str">
        <f>IF(A3960="NA","NA",VLOOKUP($A3960,'[1]Regression Table'!$A$2:$O$5964,11,FALSE))</f>
        <v>NA</v>
      </c>
      <c r="R3960" s="3" t="str">
        <f>IF(A3960="NA","NA",VLOOKUP($A3960,'[1]Regression Table'!$A$2:$O$5964,12,FALSE))</f>
        <v>NA</v>
      </c>
      <c r="S3960" s="3" t="str">
        <f>IF(A3960="NA","NA",VLOOKUP($A3960,'[1]Regression Table'!$A$2:$O$5964,13,FALSE))</f>
        <v>NA</v>
      </c>
      <c r="T3960" s="3" t="str">
        <f>IF(A3960="NA","NA",VLOOKUP($A3960,'[1]Regression Table'!$A$2:$O$5964,14,FALSE))</f>
        <v>NA</v>
      </c>
      <c r="U3960" s="3" t="str">
        <f>IF(A3960="NA","NA",VLOOKUP($A3960,'[1]Regression Table'!$A$2:$O$5964,15,FALSE))</f>
        <v>NA</v>
      </c>
      <c r="V3960" s="3" t="s">
        <v>5689</v>
      </c>
      <c r="W3960" s="6" t="s">
        <v>5689</v>
      </c>
      <c r="X3960" s="6" t="s">
        <v>5689</v>
      </c>
    </row>
    <row r="3961" spans="1:24" x14ac:dyDescent="0.2">
      <c r="A3961" s="2" t="s">
        <v>5689</v>
      </c>
      <c r="B3961" s="3" t="s">
        <v>5689</v>
      </c>
      <c r="C3961" s="3" t="s">
        <v>5689</v>
      </c>
      <c r="D3961" s="3" t="s">
        <v>5689</v>
      </c>
      <c r="E3961" s="3" t="s">
        <v>5689</v>
      </c>
      <c r="F3961" s="3" t="s">
        <v>5689</v>
      </c>
      <c r="G3961" s="3" t="s">
        <v>5689</v>
      </c>
      <c r="H3961" s="3" t="s">
        <v>5689</v>
      </c>
      <c r="I3961" s="3" t="s">
        <v>5689</v>
      </c>
      <c r="J3961" s="3" t="s">
        <v>5689</v>
      </c>
      <c r="K3961" s="3" t="s">
        <v>5689</v>
      </c>
      <c r="L3961" s="3" t="str">
        <f>IF($A3961="NA","NA",VLOOKUP($A3961,'[1]Regression Table'!$A$2:$O$5964,6,FALSE))</f>
        <v>NA</v>
      </c>
      <c r="M3961" s="3" t="str">
        <f>IF($A3961="NA","NA",VLOOKUP($A3961,'[1]Regression Table'!$A$2:$O$5964,7,FALSE))</f>
        <v>NA</v>
      </c>
      <c r="N3961" s="3" t="str">
        <f>IF(A3961="NA","NA",VLOOKUP($A3961,'[1]Regression Table'!$A$2:$O$5964,8,FALSE))</f>
        <v>NA</v>
      </c>
      <c r="O3961" s="3" t="str">
        <f>IF(A3961="NA","NA",VLOOKUP($A3961,'[1]Regression Table'!$A$2:$O$5964,9,FALSE))</f>
        <v>NA</v>
      </c>
      <c r="P3961" s="3" t="str">
        <f>IF(A3961="NA","NA",VLOOKUP($A3961,'[1]Regression Table'!$A$2:$O$5964,10,FALSE))</f>
        <v>NA</v>
      </c>
      <c r="Q3961" s="3" t="str">
        <f>IF(A3961="NA","NA",VLOOKUP($A3961,'[1]Regression Table'!$A$2:$O$5964,11,FALSE))</f>
        <v>NA</v>
      </c>
      <c r="R3961" s="3" t="str">
        <f>IF(A3961="NA","NA",VLOOKUP($A3961,'[1]Regression Table'!$A$2:$O$5964,12,FALSE))</f>
        <v>NA</v>
      </c>
      <c r="S3961" s="3" t="str">
        <f>IF(A3961="NA","NA",VLOOKUP($A3961,'[1]Regression Table'!$A$2:$O$5964,13,FALSE))</f>
        <v>NA</v>
      </c>
      <c r="T3961" s="3" t="str">
        <f>IF(A3961="NA","NA",VLOOKUP($A3961,'[1]Regression Table'!$A$2:$O$5964,14,FALSE))</f>
        <v>NA</v>
      </c>
      <c r="U3961" s="3" t="str">
        <f>IF(A3961="NA","NA",VLOOKUP($A3961,'[1]Regression Table'!$A$2:$O$5964,15,FALSE))</f>
        <v>NA</v>
      </c>
      <c r="V3961" s="3" t="s">
        <v>5689</v>
      </c>
      <c r="W3961" s="6" t="s">
        <v>5689</v>
      </c>
      <c r="X3961" s="6" t="s">
        <v>5689</v>
      </c>
    </row>
    <row r="3962" spans="1:24" x14ac:dyDescent="0.2">
      <c r="A3962" s="2" t="s">
        <v>893</v>
      </c>
      <c r="B3962" s="3">
        <v>6</v>
      </c>
      <c r="C3962" s="3">
        <v>3</v>
      </c>
      <c r="D3962" s="3">
        <v>2</v>
      </c>
      <c r="E3962" s="3">
        <v>28</v>
      </c>
      <c r="F3962" s="3">
        <v>7</v>
      </c>
      <c r="G3962" s="3">
        <v>6</v>
      </c>
      <c r="H3962" s="3">
        <v>3</v>
      </c>
      <c r="I3962" s="3">
        <v>150</v>
      </c>
      <c r="J3962" s="3">
        <v>0</v>
      </c>
      <c r="K3962" s="3">
        <v>1</v>
      </c>
      <c r="L3962" s="3">
        <f>IF($A3962="NA","NA",VLOOKUP($A3962,'[1]Regression Table'!$A$2:$O$5964,6,FALSE))</f>
        <v>4.9627400000000002E-3</v>
      </c>
      <c r="M3962" s="3">
        <f>IF($A3962="NA","NA",VLOOKUP($A3962,'[1]Regression Table'!$A$2:$O$5964,7,FALSE))</f>
        <v>1.1899099999999999E-2</v>
      </c>
      <c r="N3962" s="3">
        <f>IF(A3962="NA","NA",VLOOKUP($A3962,'[1]Regression Table'!$A$2:$O$5964,8,FALSE))</f>
        <v>-1.28561E-3</v>
      </c>
      <c r="O3962" s="3">
        <f>IF(A3962="NA","NA",VLOOKUP($A3962,'[1]Regression Table'!$A$2:$O$5964,9,FALSE))</f>
        <v>9.9657200000000008E-3</v>
      </c>
      <c r="P3962" s="3">
        <f>IF(A3962="NA","NA",VLOOKUP($A3962,'[1]Regression Table'!$A$2:$O$5964,10,FALSE))</f>
        <v>3.5139300000000002E-3</v>
      </c>
      <c r="Q3962" s="3">
        <f>IF(A3962="NA","NA",VLOOKUP($A3962,'[1]Regression Table'!$A$2:$O$5964,11,FALSE))</f>
        <v>1.8198199999999999E-4</v>
      </c>
      <c r="R3962" s="3">
        <f>IF(A3962="NA","NA",VLOOKUP($A3962,'[1]Regression Table'!$A$2:$O$5964,12,FALSE))</f>
        <v>4.2725100000000002E-3</v>
      </c>
      <c r="S3962" s="3">
        <f>IF(A3962="NA","NA",VLOOKUP($A3962,'[1]Regression Table'!$A$2:$O$5964,13,FALSE))</f>
        <v>-3.38756E-3</v>
      </c>
      <c r="T3962" s="3">
        <f>IF(A3962="NA","NA",VLOOKUP($A3962,'[1]Regression Table'!$A$2:$O$5964,14,FALSE))</f>
        <v>-2.0568600000000002E-3</v>
      </c>
      <c r="U3962" s="3">
        <f>IF(A3962="NA","NA",VLOOKUP($A3962,'[1]Regression Table'!$A$2:$O$5964,15,FALSE))</f>
        <v>-2.8953E-3</v>
      </c>
      <c r="V3962" s="3">
        <v>1.9911399999999999E-4</v>
      </c>
      <c r="W3962" s="6">
        <v>-2.95732E-5</v>
      </c>
      <c r="X3962" s="6">
        <v>6.62078E-5</v>
      </c>
    </row>
    <row r="3963" spans="1:24" x14ac:dyDescent="0.2">
      <c r="A3963" s="2" t="s">
        <v>894</v>
      </c>
      <c r="B3963" s="3">
        <v>6</v>
      </c>
      <c r="C3963" s="3">
        <v>3</v>
      </c>
      <c r="D3963" s="3">
        <v>2</v>
      </c>
      <c r="E3963" s="3">
        <v>48</v>
      </c>
      <c r="F3963" s="3">
        <v>7</v>
      </c>
      <c r="G3963" s="3">
        <v>4</v>
      </c>
      <c r="H3963" s="3">
        <v>5</v>
      </c>
      <c r="I3963" s="3">
        <v>1200</v>
      </c>
      <c r="J3963" s="3">
        <v>1</v>
      </c>
      <c r="K3963" s="3">
        <v>0</v>
      </c>
      <c r="L3963" s="3">
        <f>IF($A3963="NA","NA",VLOOKUP($A3963,'[1]Regression Table'!$A$2:$O$5964,6,FALSE))</f>
        <v>4.5751999999999998E-3</v>
      </c>
      <c r="M3963" s="3">
        <f>IF($A3963="NA","NA",VLOOKUP($A3963,'[1]Regression Table'!$A$2:$O$5964,7,FALSE))</f>
        <v>1.30099E-2</v>
      </c>
      <c r="N3963" s="3">
        <f>IF(A3963="NA","NA",VLOOKUP($A3963,'[1]Regression Table'!$A$2:$O$5964,8,FALSE))</f>
        <v>-1.4635099999999999E-3</v>
      </c>
      <c r="O3963" s="3">
        <f>IF(A3963="NA","NA",VLOOKUP($A3963,'[1]Regression Table'!$A$2:$O$5964,9,FALSE))</f>
        <v>1.2434799999999999E-2</v>
      </c>
      <c r="P3963" s="3">
        <f>IF(A3963="NA","NA",VLOOKUP($A3963,'[1]Regression Table'!$A$2:$O$5964,10,FALSE))</f>
        <v>8.2516499999999993E-3</v>
      </c>
      <c r="Q3963" s="3">
        <f>IF(A3963="NA","NA",VLOOKUP($A3963,'[1]Regression Table'!$A$2:$O$5964,11,FALSE))</f>
        <v>2.0152E-3</v>
      </c>
      <c r="R3963" s="3">
        <f>IF(A3963="NA","NA",VLOOKUP($A3963,'[1]Regression Table'!$A$2:$O$5964,12,FALSE))</f>
        <v>-1.5439900000000001E-3</v>
      </c>
      <c r="S3963" s="3">
        <f>IF(A3963="NA","NA",VLOOKUP($A3963,'[1]Regression Table'!$A$2:$O$5964,13,FALSE))</f>
        <v>-2.8244300000000002E-3</v>
      </c>
      <c r="T3963" s="3">
        <f>IF(A3963="NA","NA",VLOOKUP($A3963,'[1]Regression Table'!$A$2:$O$5964,14,FALSE))</f>
        <v>1.11911E-3</v>
      </c>
      <c r="U3963" s="3">
        <f>IF(A3963="NA","NA",VLOOKUP($A3963,'[1]Regression Table'!$A$2:$O$5964,15,FALSE))</f>
        <v>-3.6934400000000001E-3</v>
      </c>
      <c r="V3963" s="3">
        <v>2.0265600000000001E-4</v>
      </c>
      <c r="W3963" s="6">
        <v>-2.6943700000000001E-5</v>
      </c>
      <c r="X3963" s="6">
        <v>6.6872399999999994E-5</v>
      </c>
    </row>
    <row r="3964" spans="1:24" x14ac:dyDescent="0.2">
      <c r="A3964" s="2" t="s">
        <v>895</v>
      </c>
      <c r="B3964" s="3">
        <v>6</v>
      </c>
      <c r="C3964" s="3">
        <v>3</v>
      </c>
      <c r="D3964" s="3">
        <v>2</v>
      </c>
      <c r="E3964" s="3">
        <v>40</v>
      </c>
      <c r="F3964" s="3">
        <v>7</v>
      </c>
      <c r="G3964" s="3">
        <v>1</v>
      </c>
      <c r="H3964" s="3">
        <v>5</v>
      </c>
      <c r="I3964" s="3">
        <v>1300</v>
      </c>
      <c r="J3964" s="3">
        <v>1</v>
      </c>
      <c r="K3964" s="3">
        <v>0</v>
      </c>
      <c r="L3964" s="3">
        <f>IF($A3964="NA","NA",VLOOKUP($A3964,'[1]Regression Table'!$A$2:$O$5964,6,FALSE))</f>
        <v>4.34674E-3</v>
      </c>
      <c r="M3964" s="3">
        <f>IF($A3964="NA","NA",VLOOKUP($A3964,'[1]Regression Table'!$A$2:$O$5964,7,FALSE))</f>
        <v>1.0206399999999999E-2</v>
      </c>
      <c r="N3964" s="3">
        <f>IF(A3964="NA","NA",VLOOKUP($A3964,'[1]Regression Table'!$A$2:$O$5964,8,FALSE))</f>
        <v>3.1883699999999998E-3</v>
      </c>
      <c r="O3964" s="3">
        <f>IF(A3964="NA","NA",VLOOKUP($A3964,'[1]Regression Table'!$A$2:$O$5964,9,FALSE))</f>
        <v>1.10612E-2</v>
      </c>
      <c r="P3964" s="3">
        <f>IF(A3964="NA","NA",VLOOKUP($A3964,'[1]Regression Table'!$A$2:$O$5964,10,FALSE))</f>
        <v>6.62585E-3</v>
      </c>
      <c r="Q3964" s="3">
        <f>IF(A3964="NA","NA",VLOOKUP($A3964,'[1]Regression Table'!$A$2:$O$5964,11,FALSE))</f>
        <v>3.0786099999999999E-3</v>
      </c>
      <c r="R3964" s="3">
        <f>IF(A3964="NA","NA",VLOOKUP($A3964,'[1]Regression Table'!$A$2:$O$5964,12,FALSE))</f>
        <v>2.1454E-3</v>
      </c>
      <c r="S3964" s="3">
        <f>IF(A3964="NA","NA",VLOOKUP($A3964,'[1]Regression Table'!$A$2:$O$5964,13,FALSE))</f>
        <v>-5.8481999999999996E-3</v>
      </c>
      <c r="T3964" s="3">
        <f>IF(A3964="NA","NA",VLOOKUP($A3964,'[1]Regression Table'!$A$2:$O$5964,14,FALSE))</f>
        <v>9.7689799999999992E-4</v>
      </c>
      <c r="U3964" s="3">
        <f>IF(A3964="NA","NA",VLOOKUP($A3964,'[1]Regression Table'!$A$2:$O$5964,15,FALSE))</f>
        <v>-4.9359599999999997E-3</v>
      </c>
      <c r="V3964" s="3">
        <v>1.95787E-4</v>
      </c>
      <c r="W3964" s="6">
        <v>-2.8790500000000002E-5</v>
      </c>
      <c r="X3964" s="6">
        <v>6.2901299999999994E-5</v>
      </c>
    </row>
    <row r="3965" spans="1:24" x14ac:dyDescent="0.2">
      <c r="A3965" s="2" t="s">
        <v>896</v>
      </c>
      <c r="B3965" s="3">
        <v>6</v>
      </c>
      <c r="C3965" s="3">
        <v>2</v>
      </c>
      <c r="D3965" s="3">
        <v>1</v>
      </c>
      <c r="E3965" s="3">
        <v>37</v>
      </c>
      <c r="F3965" s="3">
        <v>7</v>
      </c>
      <c r="G3965" s="3">
        <v>2</v>
      </c>
      <c r="H3965" s="3">
        <v>5</v>
      </c>
      <c r="I3965" s="3">
        <v>1500</v>
      </c>
      <c r="J3965" s="3">
        <v>0</v>
      </c>
      <c r="K3965" s="3">
        <v>1</v>
      </c>
      <c r="L3965" s="3">
        <f>IF($A3965="NA","NA",VLOOKUP($A3965,'[1]Regression Table'!$A$2:$O$5964,6,FALSE))</f>
        <v>4.7134999999999998E-3</v>
      </c>
      <c r="M3965" s="3">
        <f>IF($A3965="NA","NA",VLOOKUP($A3965,'[1]Regression Table'!$A$2:$O$5964,7,FALSE))</f>
        <v>1.25393E-2</v>
      </c>
      <c r="N3965" s="3">
        <f>IF(A3965="NA","NA",VLOOKUP($A3965,'[1]Regression Table'!$A$2:$O$5964,8,FALSE))</f>
        <v>6.9924500000000003E-4</v>
      </c>
      <c r="O3965" s="3">
        <f>IF(A3965="NA","NA",VLOOKUP($A3965,'[1]Regression Table'!$A$2:$O$5964,9,FALSE))</f>
        <v>1.67408E-2</v>
      </c>
      <c r="P3965" s="3">
        <f>IF(A3965="NA","NA",VLOOKUP($A3965,'[1]Regression Table'!$A$2:$O$5964,10,FALSE))</f>
        <v>7.0818799999999996E-3</v>
      </c>
      <c r="Q3965" s="3">
        <f>IF(A3965="NA","NA",VLOOKUP($A3965,'[1]Regression Table'!$A$2:$O$5964,11,FALSE))</f>
        <v>1.98161E-4</v>
      </c>
      <c r="R3965" s="3">
        <f>IF(A3965="NA","NA",VLOOKUP($A3965,'[1]Regression Table'!$A$2:$O$5964,12,FALSE))</f>
        <v>4.9166100000000001E-3</v>
      </c>
      <c r="S3965" s="3">
        <f>IF(A3965="NA","NA",VLOOKUP($A3965,'[1]Regression Table'!$A$2:$O$5964,13,FALSE))</f>
        <v>-1.89981E-3</v>
      </c>
      <c r="T3965" s="3">
        <f>IF(A3965="NA","NA",VLOOKUP($A3965,'[1]Regression Table'!$A$2:$O$5964,14,FALSE))</f>
        <v>-4.4521200000000004E-3</v>
      </c>
      <c r="U3965" s="3">
        <f>IF(A3965="NA","NA",VLOOKUP($A3965,'[1]Regression Table'!$A$2:$O$5964,15,FALSE))</f>
        <v>1.1684600000000001E-3</v>
      </c>
      <c r="V3965" s="3">
        <v>1.9824600000000001E-4</v>
      </c>
      <c r="W3965" s="6">
        <v>-2.1813800000000001E-5</v>
      </c>
      <c r="X3965" s="6">
        <v>6.3643499999999995E-5</v>
      </c>
    </row>
    <row r="3966" spans="1:24" x14ac:dyDescent="0.2">
      <c r="A3966" s="2" t="s">
        <v>897</v>
      </c>
      <c r="B3966" s="3">
        <v>6</v>
      </c>
      <c r="C3966" s="3">
        <v>1</v>
      </c>
      <c r="D3966" s="3">
        <v>1</v>
      </c>
      <c r="E3966" s="3">
        <v>44</v>
      </c>
      <c r="F3966" s="3">
        <v>7</v>
      </c>
      <c r="G3966" s="3">
        <v>2</v>
      </c>
      <c r="H3966" s="3">
        <v>2</v>
      </c>
      <c r="I3966" s="3">
        <v>920</v>
      </c>
      <c r="J3966" s="3">
        <v>0</v>
      </c>
      <c r="K3966" s="3">
        <v>0</v>
      </c>
      <c r="L3966" s="3">
        <f>IF($A3966="NA","NA",VLOOKUP($A3966,'[1]Regression Table'!$A$2:$O$5964,6,FALSE))</f>
        <v>4.1385800000000002E-3</v>
      </c>
      <c r="M3966" s="3">
        <f>IF($A3966="NA","NA",VLOOKUP($A3966,'[1]Regression Table'!$A$2:$O$5964,7,FALSE))</f>
        <v>1.09049E-2</v>
      </c>
      <c r="N3966" s="3">
        <f>IF(A3966="NA","NA",VLOOKUP($A3966,'[1]Regression Table'!$A$2:$O$5964,8,FALSE))</f>
        <v>1.1093800000000001E-3</v>
      </c>
      <c r="O3966" s="3">
        <f>IF(A3966="NA","NA",VLOOKUP($A3966,'[1]Regression Table'!$A$2:$O$5964,9,FALSE))</f>
        <v>1.50189E-2</v>
      </c>
      <c r="P3966" s="3">
        <f>IF(A3966="NA","NA",VLOOKUP($A3966,'[1]Regression Table'!$A$2:$O$5964,10,FALSE))</f>
        <v>6.7789E-3</v>
      </c>
      <c r="Q3966" s="3">
        <f>IF(A3966="NA","NA",VLOOKUP($A3966,'[1]Regression Table'!$A$2:$O$5964,11,FALSE))</f>
        <v>-1.3496299999999999E-4</v>
      </c>
      <c r="R3966" s="3">
        <f>IF(A3966="NA","NA",VLOOKUP($A3966,'[1]Regression Table'!$A$2:$O$5964,12,FALSE))</f>
        <v>1.45593E-3</v>
      </c>
      <c r="S3966" s="3">
        <f>IF(A3966="NA","NA",VLOOKUP($A3966,'[1]Regression Table'!$A$2:$O$5964,13,FALSE))</f>
        <v>-3.5916699999999999E-3</v>
      </c>
      <c r="T3966" s="3">
        <f>IF(A3966="NA","NA",VLOOKUP($A3966,'[1]Regression Table'!$A$2:$O$5964,14,FALSE))</f>
        <v>-3.82235E-3</v>
      </c>
      <c r="U3966" s="3">
        <f>IF(A3966="NA","NA",VLOOKUP($A3966,'[1]Regression Table'!$A$2:$O$5964,15,FALSE))</f>
        <v>-1.8023799999999999E-3</v>
      </c>
      <c r="V3966" s="3">
        <v>2.05353E-4</v>
      </c>
      <c r="W3966" s="6">
        <v>-2.2127600000000001E-5</v>
      </c>
      <c r="X3966" s="6">
        <v>7.03428E-5</v>
      </c>
    </row>
    <row r="3967" spans="1:24" x14ac:dyDescent="0.2">
      <c r="A3967" s="2" t="s">
        <v>898</v>
      </c>
      <c r="B3967" s="3">
        <v>6</v>
      </c>
      <c r="C3967" s="3">
        <v>2</v>
      </c>
      <c r="D3967" s="3">
        <v>2</v>
      </c>
      <c r="E3967" s="3">
        <v>38</v>
      </c>
      <c r="F3967" s="3">
        <v>7</v>
      </c>
      <c r="G3967" s="3">
        <v>5</v>
      </c>
      <c r="H3967" s="3">
        <v>5</v>
      </c>
      <c r="I3967" s="3">
        <v>1300</v>
      </c>
      <c r="J3967" s="3">
        <v>1</v>
      </c>
      <c r="K3967" s="3">
        <v>0</v>
      </c>
      <c r="L3967" s="3">
        <f>IF($A3967="NA","NA",VLOOKUP($A3967,'[1]Regression Table'!$A$2:$O$5964,6,FALSE))</f>
        <v>4.6978799999999998E-3</v>
      </c>
      <c r="M3967" s="3">
        <f>IF($A3967="NA","NA",VLOOKUP($A3967,'[1]Regression Table'!$A$2:$O$5964,7,FALSE))</f>
        <v>1.20929E-2</v>
      </c>
      <c r="N3967" s="3">
        <f>IF(A3967="NA","NA",VLOOKUP($A3967,'[1]Regression Table'!$A$2:$O$5964,8,FALSE))</f>
        <v>-2.1608700000000001E-3</v>
      </c>
      <c r="O3967" s="3">
        <f>IF(A3967="NA","NA",VLOOKUP($A3967,'[1]Regression Table'!$A$2:$O$5964,9,FALSE))</f>
        <v>1.18867E-2</v>
      </c>
      <c r="P3967" s="3">
        <f>IF(A3967="NA","NA",VLOOKUP($A3967,'[1]Regression Table'!$A$2:$O$5964,10,FALSE))</f>
        <v>6.4702800000000001E-3</v>
      </c>
      <c r="Q3967" s="3">
        <f>IF(A3967="NA","NA",VLOOKUP($A3967,'[1]Regression Table'!$A$2:$O$5964,11,FALSE))</f>
        <v>-2.0990800000000001E-3</v>
      </c>
      <c r="R3967" s="3">
        <f>IF(A3967="NA","NA",VLOOKUP($A3967,'[1]Regression Table'!$A$2:$O$5964,12,FALSE))</f>
        <v>1.4244800000000001E-3</v>
      </c>
      <c r="S3967" s="3">
        <f>IF(A3967="NA","NA",VLOOKUP($A3967,'[1]Regression Table'!$A$2:$O$5964,13,FALSE))</f>
        <v>-5.9347899999999997E-3</v>
      </c>
      <c r="T3967" s="3">
        <f>IF(A3967="NA","NA",VLOOKUP($A3967,'[1]Regression Table'!$A$2:$O$5964,14,FALSE))</f>
        <v>-1.11561E-3</v>
      </c>
      <c r="U3967" s="3">
        <f>IF(A3967="NA","NA",VLOOKUP($A3967,'[1]Regression Table'!$A$2:$O$5964,15,FALSE))</f>
        <v>-5.0000399999999999E-3</v>
      </c>
      <c r="V3967" s="3">
        <v>1.9523399999999999E-4</v>
      </c>
      <c r="W3967" s="6">
        <v>-2.2589700000000002E-5</v>
      </c>
      <c r="X3967" s="6">
        <v>6.6690800000000002E-5</v>
      </c>
    </row>
    <row r="3968" spans="1:24" x14ac:dyDescent="0.2">
      <c r="A3968" s="2" t="s">
        <v>899</v>
      </c>
      <c r="B3968" s="3">
        <v>6</v>
      </c>
      <c r="C3968" s="3">
        <v>1</v>
      </c>
      <c r="D3968" s="3">
        <v>1</v>
      </c>
      <c r="E3968" s="3">
        <v>30</v>
      </c>
      <c r="F3968" s="3">
        <v>7</v>
      </c>
      <c r="G3968" s="3">
        <v>2</v>
      </c>
      <c r="H3968" s="3">
        <v>1</v>
      </c>
      <c r="I3968" s="3">
        <v>357</v>
      </c>
      <c r="J3968" s="3">
        <v>1</v>
      </c>
      <c r="K3968" s="3">
        <v>0</v>
      </c>
      <c r="L3968" s="3">
        <f>IF($A3968="NA","NA",VLOOKUP($A3968,'[1]Regression Table'!$A$2:$O$5964,6,FALSE))</f>
        <v>4.6951099999999997E-3</v>
      </c>
      <c r="M3968" s="3">
        <f>IF($A3968="NA","NA",VLOOKUP($A3968,'[1]Regression Table'!$A$2:$O$5964,7,FALSE))</f>
        <v>1.29333E-2</v>
      </c>
      <c r="N3968" s="3">
        <f>IF(A3968="NA","NA",VLOOKUP($A3968,'[1]Regression Table'!$A$2:$O$5964,8,FALSE))</f>
        <v>-1.09165E-3</v>
      </c>
      <c r="O3968" s="3">
        <f>IF(A3968="NA","NA",VLOOKUP($A3968,'[1]Regression Table'!$A$2:$O$5964,9,FALSE))</f>
        <v>1.3883E-2</v>
      </c>
      <c r="P3968" s="3">
        <f>IF(A3968="NA","NA",VLOOKUP($A3968,'[1]Regression Table'!$A$2:$O$5964,10,FALSE))</f>
        <v>7.1011099999999999E-3</v>
      </c>
      <c r="Q3968" s="3">
        <f>IF(A3968="NA","NA",VLOOKUP($A3968,'[1]Regression Table'!$A$2:$O$5964,11,FALSE))</f>
        <v>-2.6731799999999998E-3</v>
      </c>
      <c r="R3968" s="3">
        <f>IF(A3968="NA","NA",VLOOKUP($A3968,'[1]Regression Table'!$A$2:$O$5964,12,FALSE))</f>
        <v>2.3700100000000001E-3</v>
      </c>
      <c r="S3968" s="3">
        <f>IF(A3968="NA","NA",VLOOKUP($A3968,'[1]Regression Table'!$A$2:$O$5964,13,FALSE))</f>
        <v>-9.3935200000000007E-3</v>
      </c>
      <c r="T3968" s="3">
        <f>IF(A3968="NA","NA",VLOOKUP($A3968,'[1]Regression Table'!$A$2:$O$5964,14,FALSE))</f>
        <v>-3.3292600000000001E-3</v>
      </c>
      <c r="U3968" s="3">
        <f>IF(A3968="NA","NA",VLOOKUP($A3968,'[1]Regression Table'!$A$2:$O$5964,15,FALSE))</f>
        <v>-4.3359000000000002E-3</v>
      </c>
      <c r="V3968" s="3">
        <v>1.9335500000000001E-4</v>
      </c>
      <c r="W3968" s="6">
        <v>-1.9324600000000001E-5</v>
      </c>
      <c r="X3968" s="6">
        <v>6.9243499999999995E-5</v>
      </c>
    </row>
    <row r="3969" spans="1:24" x14ac:dyDescent="0.2">
      <c r="A3969" s="2" t="s">
        <v>900</v>
      </c>
      <c r="B3969" s="3">
        <v>6</v>
      </c>
      <c r="C3969" s="3">
        <v>3</v>
      </c>
      <c r="D3969" s="3">
        <v>2</v>
      </c>
      <c r="E3969" s="3">
        <v>21</v>
      </c>
      <c r="F3969" s="3">
        <v>7</v>
      </c>
      <c r="G3969" s="3">
        <v>4</v>
      </c>
      <c r="H3969" s="3">
        <v>5</v>
      </c>
      <c r="I3969" s="3">
        <v>530</v>
      </c>
      <c r="J3969" s="3">
        <v>1</v>
      </c>
      <c r="K3969" s="3">
        <v>0</v>
      </c>
      <c r="L3969" s="3">
        <f>IF($A3969="NA","NA",VLOOKUP($A3969,'[1]Regression Table'!$A$2:$O$5964,6,FALSE))</f>
        <v>4.6767700000000002E-3</v>
      </c>
      <c r="M3969" s="3">
        <f>IF($A3969="NA","NA",VLOOKUP($A3969,'[1]Regression Table'!$A$2:$O$5964,7,FALSE))</f>
        <v>1.1347299999999999E-2</v>
      </c>
      <c r="N3969" s="3">
        <f>IF(A3969="NA","NA",VLOOKUP($A3969,'[1]Regression Table'!$A$2:$O$5964,8,FALSE))</f>
        <v>-4.2297899999999998E-4</v>
      </c>
      <c r="O3969" s="3">
        <f>IF(A3969="NA","NA",VLOOKUP($A3969,'[1]Regression Table'!$A$2:$O$5964,9,FALSE))</f>
        <v>1.41084E-2</v>
      </c>
      <c r="P3969" s="3">
        <f>IF(A3969="NA","NA",VLOOKUP($A3969,'[1]Regression Table'!$A$2:$O$5964,10,FALSE))</f>
        <v>1.5100000000000001E-3</v>
      </c>
      <c r="Q3969" s="3">
        <f>IF(A3969="NA","NA",VLOOKUP($A3969,'[1]Regression Table'!$A$2:$O$5964,11,FALSE))</f>
        <v>-4.9146900000000002E-4</v>
      </c>
      <c r="R3969" s="3">
        <f>IF(A3969="NA","NA",VLOOKUP($A3969,'[1]Regression Table'!$A$2:$O$5964,12,FALSE))</f>
        <v>-2.1037400000000002E-3</v>
      </c>
      <c r="S3969" s="3">
        <f>IF(A3969="NA","NA",VLOOKUP($A3969,'[1]Regression Table'!$A$2:$O$5964,13,FALSE))</f>
        <v>-8.3799800000000004E-3</v>
      </c>
      <c r="T3969" s="3">
        <f>IF(A3969="NA","NA",VLOOKUP($A3969,'[1]Regression Table'!$A$2:$O$5964,14,FALSE))</f>
        <v>5.75772E-4</v>
      </c>
      <c r="U3969" s="3">
        <f>IF(A3969="NA","NA",VLOOKUP($A3969,'[1]Regression Table'!$A$2:$O$5964,15,FALSE))</f>
        <v>-6.1370399999999999E-3</v>
      </c>
      <c r="V3969" s="3">
        <v>2.0724900000000001E-4</v>
      </c>
      <c r="W3969" s="6">
        <v>-2.02328E-5</v>
      </c>
      <c r="X3969" s="6">
        <v>7.3179300000000006E-5</v>
      </c>
    </row>
    <row r="3970" spans="1:24" x14ac:dyDescent="0.2">
      <c r="A3970" s="2" t="s">
        <v>901</v>
      </c>
      <c r="B3970" s="3">
        <v>6</v>
      </c>
      <c r="C3970" s="3">
        <v>2</v>
      </c>
      <c r="D3970" s="3">
        <v>2</v>
      </c>
      <c r="E3970" s="3">
        <v>46</v>
      </c>
      <c r="F3970" s="3">
        <v>7</v>
      </c>
      <c r="G3970" s="3">
        <v>6</v>
      </c>
      <c r="H3970" s="3">
        <v>5</v>
      </c>
      <c r="I3970" s="3">
        <v>2500</v>
      </c>
      <c r="J3970" s="3">
        <v>0</v>
      </c>
      <c r="K3970" s="3">
        <v>1</v>
      </c>
      <c r="L3970" s="3">
        <f>IF($A3970="NA","NA",VLOOKUP($A3970,'[1]Regression Table'!$A$2:$O$5964,6,FALSE))</f>
        <v>4.5980500000000002E-3</v>
      </c>
      <c r="M3970" s="3">
        <f>IF($A3970="NA","NA",VLOOKUP($A3970,'[1]Regression Table'!$A$2:$O$5964,7,FALSE))</f>
        <v>1.1042E-2</v>
      </c>
      <c r="N3970" s="3">
        <f>IF(A3970="NA","NA",VLOOKUP($A3970,'[1]Regression Table'!$A$2:$O$5964,8,FALSE))</f>
        <v>6.9742199999999998E-5</v>
      </c>
      <c r="O3970" s="3">
        <f>IF(A3970="NA","NA",VLOOKUP($A3970,'[1]Regression Table'!$A$2:$O$5964,9,FALSE))</f>
        <v>1.2609499999999999E-2</v>
      </c>
      <c r="P3970" s="3">
        <f>IF(A3970="NA","NA",VLOOKUP($A3970,'[1]Regression Table'!$A$2:$O$5964,10,FALSE))</f>
        <v>8.1006299999999993E-3</v>
      </c>
      <c r="Q3970" s="3">
        <f>IF(A3970="NA","NA",VLOOKUP($A3970,'[1]Regression Table'!$A$2:$O$5964,11,FALSE))</f>
        <v>7.3193099999999999E-3</v>
      </c>
      <c r="R3970" s="3">
        <f>IF(A3970="NA","NA",VLOOKUP($A3970,'[1]Regression Table'!$A$2:$O$5964,12,FALSE))</f>
        <v>-3.3968499999999998E-5</v>
      </c>
      <c r="S3970" s="3">
        <f>IF(A3970="NA","NA",VLOOKUP($A3970,'[1]Regression Table'!$A$2:$O$5964,13,FALSE))</f>
        <v>-2.6136499999999999E-3</v>
      </c>
      <c r="T3970" s="3">
        <f>IF(A3970="NA","NA",VLOOKUP($A3970,'[1]Regression Table'!$A$2:$O$5964,14,FALSE))</f>
        <v>-2.39879E-3</v>
      </c>
      <c r="U3970" s="3">
        <f>IF(A3970="NA","NA",VLOOKUP($A3970,'[1]Regression Table'!$A$2:$O$5964,15,FALSE))</f>
        <v>-3.78393E-3</v>
      </c>
      <c r="V3970" s="3">
        <v>1.9735400000000001E-4</v>
      </c>
      <c r="W3970" s="6">
        <v>-2.4221499999999998E-5</v>
      </c>
      <c r="X3970" s="6">
        <v>6.3883500000000006E-5</v>
      </c>
    </row>
    <row r="3971" spans="1:24" x14ac:dyDescent="0.2">
      <c r="A3971" s="2" t="s">
        <v>5689</v>
      </c>
      <c r="B3971" s="3" t="s">
        <v>5689</v>
      </c>
      <c r="C3971" s="3" t="s">
        <v>5689</v>
      </c>
      <c r="D3971" s="3" t="s">
        <v>5689</v>
      </c>
      <c r="E3971" s="3" t="s">
        <v>5689</v>
      </c>
      <c r="F3971" s="3" t="s">
        <v>5689</v>
      </c>
      <c r="G3971" s="3" t="s">
        <v>5689</v>
      </c>
      <c r="H3971" s="3" t="s">
        <v>5689</v>
      </c>
      <c r="I3971" s="3" t="s">
        <v>5689</v>
      </c>
      <c r="J3971" s="3" t="s">
        <v>5689</v>
      </c>
      <c r="K3971" s="3" t="s">
        <v>5689</v>
      </c>
      <c r="L3971" s="3" t="str">
        <f>IF($A3971="NA","NA",VLOOKUP($A3971,'[1]Regression Table'!$A$2:$O$5964,6,FALSE))</f>
        <v>NA</v>
      </c>
      <c r="M3971" s="3" t="str">
        <f>IF($A3971="NA","NA",VLOOKUP($A3971,'[1]Regression Table'!$A$2:$O$5964,7,FALSE))</f>
        <v>NA</v>
      </c>
      <c r="N3971" s="3" t="str">
        <f>IF(A3971="NA","NA",VLOOKUP($A3971,'[1]Regression Table'!$A$2:$O$5964,8,FALSE))</f>
        <v>NA</v>
      </c>
      <c r="O3971" s="3" t="str">
        <f>IF(A3971="NA","NA",VLOOKUP($A3971,'[1]Regression Table'!$A$2:$O$5964,9,FALSE))</f>
        <v>NA</v>
      </c>
      <c r="P3971" s="3" t="str">
        <f>IF(A3971="NA","NA",VLOOKUP($A3971,'[1]Regression Table'!$A$2:$O$5964,10,FALSE))</f>
        <v>NA</v>
      </c>
      <c r="Q3971" s="3" t="str">
        <f>IF(A3971="NA","NA",VLOOKUP($A3971,'[1]Regression Table'!$A$2:$O$5964,11,FALSE))</f>
        <v>NA</v>
      </c>
      <c r="R3971" s="3" t="str">
        <f>IF(A3971="NA","NA",VLOOKUP($A3971,'[1]Regression Table'!$A$2:$O$5964,12,FALSE))</f>
        <v>NA</v>
      </c>
      <c r="S3971" s="3" t="str">
        <f>IF(A3971="NA","NA",VLOOKUP($A3971,'[1]Regression Table'!$A$2:$O$5964,13,FALSE))</f>
        <v>NA</v>
      </c>
      <c r="T3971" s="3" t="str">
        <f>IF(A3971="NA","NA",VLOOKUP($A3971,'[1]Regression Table'!$A$2:$O$5964,14,FALSE))</f>
        <v>NA</v>
      </c>
      <c r="U3971" s="3" t="str">
        <f>IF(A3971="NA","NA",VLOOKUP($A3971,'[1]Regression Table'!$A$2:$O$5964,15,FALSE))</f>
        <v>NA</v>
      </c>
      <c r="V3971" s="3" t="s">
        <v>5689</v>
      </c>
      <c r="W3971" s="6" t="s">
        <v>5689</v>
      </c>
      <c r="X3971" s="6" t="s">
        <v>5689</v>
      </c>
    </row>
    <row r="3972" spans="1:24" x14ac:dyDescent="0.2">
      <c r="A3972" s="2" t="s">
        <v>5689</v>
      </c>
      <c r="B3972" s="3" t="s">
        <v>5689</v>
      </c>
      <c r="C3972" s="3" t="s">
        <v>5689</v>
      </c>
      <c r="D3972" s="3" t="s">
        <v>5689</v>
      </c>
      <c r="E3972" s="3" t="s">
        <v>5689</v>
      </c>
      <c r="F3972" s="3" t="s">
        <v>5689</v>
      </c>
      <c r="G3972" s="3" t="s">
        <v>5689</v>
      </c>
      <c r="H3972" s="3" t="s">
        <v>5689</v>
      </c>
      <c r="I3972" s="3" t="s">
        <v>5689</v>
      </c>
      <c r="J3972" s="3" t="s">
        <v>5689</v>
      </c>
      <c r="K3972" s="3" t="s">
        <v>5689</v>
      </c>
      <c r="L3972" s="3" t="str">
        <f>IF($A3972="NA","NA",VLOOKUP($A3972,'[1]Regression Table'!$A$2:$O$5964,6,FALSE))</f>
        <v>NA</v>
      </c>
      <c r="M3972" s="3" t="str">
        <f>IF($A3972="NA","NA",VLOOKUP($A3972,'[1]Regression Table'!$A$2:$O$5964,7,FALSE))</f>
        <v>NA</v>
      </c>
      <c r="N3972" s="3" t="str">
        <f>IF(A3972="NA","NA",VLOOKUP($A3972,'[1]Regression Table'!$A$2:$O$5964,8,FALSE))</f>
        <v>NA</v>
      </c>
      <c r="O3972" s="3" t="str">
        <f>IF(A3972="NA","NA",VLOOKUP($A3972,'[1]Regression Table'!$A$2:$O$5964,9,FALSE))</f>
        <v>NA</v>
      </c>
      <c r="P3972" s="3" t="str">
        <f>IF(A3972="NA","NA",VLOOKUP($A3972,'[1]Regression Table'!$A$2:$O$5964,10,FALSE))</f>
        <v>NA</v>
      </c>
      <c r="Q3972" s="3" t="str">
        <f>IF(A3972="NA","NA",VLOOKUP($A3972,'[1]Regression Table'!$A$2:$O$5964,11,FALSE))</f>
        <v>NA</v>
      </c>
      <c r="R3972" s="3" t="str">
        <f>IF(A3972="NA","NA",VLOOKUP($A3972,'[1]Regression Table'!$A$2:$O$5964,12,FALSE))</f>
        <v>NA</v>
      </c>
      <c r="S3972" s="3" t="str">
        <f>IF(A3972="NA","NA",VLOOKUP($A3972,'[1]Regression Table'!$A$2:$O$5964,13,FALSE))</f>
        <v>NA</v>
      </c>
      <c r="T3972" s="3" t="str">
        <f>IF(A3972="NA","NA",VLOOKUP($A3972,'[1]Regression Table'!$A$2:$O$5964,14,FALSE))</f>
        <v>NA</v>
      </c>
      <c r="U3972" s="3" t="str">
        <f>IF(A3972="NA","NA",VLOOKUP($A3972,'[1]Regression Table'!$A$2:$O$5964,15,FALSE))</f>
        <v>NA</v>
      </c>
      <c r="V3972" s="3" t="s">
        <v>5689</v>
      </c>
      <c r="W3972" s="6" t="s">
        <v>5689</v>
      </c>
      <c r="X3972" s="6" t="s">
        <v>5689</v>
      </c>
    </row>
    <row r="3973" spans="1:24" x14ac:dyDescent="0.2">
      <c r="A3973" s="2" t="s">
        <v>902</v>
      </c>
      <c r="B3973" s="3">
        <v>6</v>
      </c>
      <c r="C3973" s="3">
        <v>1</v>
      </c>
      <c r="D3973" s="3">
        <v>1</v>
      </c>
      <c r="E3973" s="3">
        <v>21</v>
      </c>
      <c r="F3973" s="3">
        <v>7</v>
      </c>
      <c r="G3973" s="3">
        <v>3</v>
      </c>
      <c r="H3973" s="3">
        <v>3</v>
      </c>
      <c r="I3973" s="3">
        <v>4009</v>
      </c>
      <c r="J3973" s="3">
        <v>0</v>
      </c>
      <c r="K3973" s="3">
        <v>0</v>
      </c>
      <c r="L3973" s="3">
        <f>IF($A3973="NA","NA",VLOOKUP($A3973,'[1]Regression Table'!$A$2:$O$5964,6,FALSE))</f>
        <v>4.2966499999999999E-3</v>
      </c>
      <c r="M3973" s="3">
        <f>IF($A3973="NA","NA",VLOOKUP($A3973,'[1]Regression Table'!$A$2:$O$5964,7,FALSE))</f>
        <v>1.19489E-2</v>
      </c>
      <c r="N3973" s="3">
        <f>IF(A3973="NA","NA",VLOOKUP($A3973,'[1]Regression Table'!$A$2:$O$5964,8,FALSE))</f>
        <v>-1.4850599999999999E-4</v>
      </c>
      <c r="O3973" s="3">
        <f>IF(A3973="NA","NA",VLOOKUP($A3973,'[1]Regression Table'!$A$2:$O$5964,9,FALSE))</f>
        <v>1.28253E-2</v>
      </c>
      <c r="P3973" s="3">
        <f>IF(A3973="NA","NA",VLOOKUP($A3973,'[1]Regression Table'!$A$2:$O$5964,10,FALSE))</f>
        <v>5.0008199999999996E-3</v>
      </c>
      <c r="Q3973" s="3">
        <f>IF(A3973="NA","NA",VLOOKUP($A3973,'[1]Regression Table'!$A$2:$O$5964,11,FALSE))</f>
        <v>2.7856600000000001E-3</v>
      </c>
      <c r="R3973" s="3">
        <f>IF(A3973="NA","NA",VLOOKUP($A3973,'[1]Regression Table'!$A$2:$O$5964,12,FALSE))</f>
        <v>-3.16388E-3</v>
      </c>
      <c r="S3973" s="3">
        <f>IF(A3973="NA","NA",VLOOKUP($A3973,'[1]Regression Table'!$A$2:$O$5964,13,FALSE))</f>
        <v>-6.0940899999999999E-3</v>
      </c>
      <c r="T3973" s="3">
        <f>IF(A3973="NA","NA",VLOOKUP($A3973,'[1]Regression Table'!$A$2:$O$5964,14,FALSE))</f>
        <v>-6.0339199999999999E-3</v>
      </c>
      <c r="U3973" s="3">
        <f>IF(A3973="NA","NA",VLOOKUP($A3973,'[1]Regression Table'!$A$2:$O$5964,15,FALSE))</f>
        <v>-7.5415400000000002E-3</v>
      </c>
      <c r="V3973" s="3">
        <v>2.14608E-4</v>
      </c>
      <c r="W3973" s="6">
        <v>-1.49472E-5</v>
      </c>
      <c r="X3973" s="6">
        <v>7.1324999999999999E-5</v>
      </c>
    </row>
    <row r="3974" spans="1:24" x14ac:dyDescent="0.2">
      <c r="A3974" s="2" t="s">
        <v>903</v>
      </c>
      <c r="B3974" s="3">
        <v>6</v>
      </c>
      <c r="C3974" s="3">
        <v>2</v>
      </c>
      <c r="D3974" s="3">
        <v>2</v>
      </c>
      <c r="E3974" s="3">
        <v>20</v>
      </c>
      <c r="F3974" s="3">
        <v>7</v>
      </c>
      <c r="G3974" s="3">
        <v>2</v>
      </c>
      <c r="H3974" s="3">
        <v>1</v>
      </c>
      <c r="I3974" s="3">
        <v>1500</v>
      </c>
      <c r="J3974" s="3">
        <v>1</v>
      </c>
      <c r="K3974" s="3">
        <v>1</v>
      </c>
      <c r="L3974" s="3">
        <f>IF($A3974="NA","NA",VLOOKUP($A3974,'[1]Regression Table'!$A$2:$O$5964,6,FALSE))</f>
        <v>4.2062799999999997E-3</v>
      </c>
      <c r="M3974" s="3">
        <f>IF($A3974="NA","NA",VLOOKUP($A3974,'[1]Regression Table'!$A$2:$O$5964,7,FALSE))</f>
        <v>1.1993800000000001E-2</v>
      </c>
      <c r="N3974" s="3">
        <f>IF(A3974="NA","NA",VLOOKUP($A3974,'[1]Regression Table'!$A$2:$O$5964,8,FALSE))</f>
        <v>1.9224300000000001E-4</v>
      </c>
      <c r="O3974" s="3">
        <f>IF(A3974="NA","NA",VLOOKUP($A3974,'[1]Regression Table'!$A$2:$O$5964,9,FALSE))</f>
        <v>1.05048E-2</v>
      </c>
      <c r="P3974" s="3">
        <f>IF(A3974="NA","NA",VLOOKUP($A3974,'[1]Regression Table'!$A$2:$O$5964,10,FALSE))</f>
        <v>5.05931E-3</v>
      </c>
      <c r="Q3974" s="3">
        <f>IF(A3974="NA","NA",VLOOKUP($A3974,'[1]Regression Table'!$A$2:$O$5964,11,FALSE))</f>
        <v>5.0553600000000001E-3</v>
      </c>
      <c r="R3974" s="3">
        <f>IF(A3974="NA","NA",VLOOKUP($A3974,'[1]Regression Table'!$A$2:$O$5964,12,FALSE))</f>
        <v>1.2407E-3</v>
      </c>
      <c r="S3974" s="3">
        <f>IF(A3974="NA","NA",VLOOKUP($A3974,'[1]Regression Table'!$A$2:$O$5964,13,FALSE))</f>
        <v>-4.8206999999999998E-3</v>
      </c>
      <c r="T3974" s="3">
        <f>IF(A3974="NA","NA",VLOOKUP($A3974,'[1]Regression Table'!$A$2:$O$5964,14,FALSE))</f>
        <v>-1.65554E-3</v>
      </c>
      <c r="U3974" s="3">
        <f>IF(A3974="NA","NA",VLOOKUP($A3974,'[1]Regression Table'!$A$2:$O$5964,15,FALSE))</f>
        <v>-9.20026E-3</v>
      </c>
      <c r="V3974" s="3">
        <v>2.1339699999999999E-4</v>
      </c>
      <c r="W3974" s="6">
        <v>-1.9119200000000002E-5</v>
      </c>
      <c r="X3974" s="6">
        <v>6.2321800000000004E-5</v>
      </c>
    </row>
    <row r="3975" spans="1:24" x14ac:dyDescent="0.2">
      <c r="A3975" s="2" t="s">
        <v>5689</v>
      </c>
      <c r="B3975" s="3" t="s">
        <v>5689</v>
      </c>
      <c r="C3975" s="3" t="s">
        <v>5689</v>
      </c>
      <c r="D3975" s="3" t="s">
        <v>5689</v>
      </c>
      <c r="E3975" s="3" t="s">
        <v>5689</v>
      </c>
      <c r="F3975" s="3" t="s">
        <v>5689</v>
      </c>
      <c r="G3975" s="3" t="s">
        <v>5689</v>
      </c>
      <c r="H3975" s="3" t="s">
        <v>5689</v>
      </c>
      <c r="I3975" s="3" t="s">
        <v>5689</v>
      </c>
      <c r="J3975" s="3" t="s">
        <v>5689</v>
      </c>
      <c r="K3975" s="3" t="s">
        <v>5689</v>
      </c>
      <c r="L3975" s="3" t="str">
        <f>IF($A3975="NA","NA",VLOOKUP($A3975,'[1]Regression Table'!$A$2:$O$5964,6,FALSE))</f>
        <v>NA</v>
      </c>
      <c r="M3975" s="3" t="str">
        <f>IF($A3975="NA","NA",VLOOKUP($A3975,'[1]Regression Table'!$A$2:$O$5964,7,FALSE))</f>
        <v>NA</v>
      </c>
      <c r="N3975" s="3" t="str">
        <f>IF(A3975="NA","NA",VLOOKUP($A3975,'[1]Regression Table'!$A$2:$O$5964,8,FALSE))</f>
        <v>NA</v>
      </c>
      <c r="O3975" s="3" t="str">
        <f>IF(A3975="NA","NA",VLOOKUP($A3975,'[1]Regression Table'!$A$2:$O$5964,9,FALSE))</f>
        <v>NA</v>
      </c>
      <c r="P3975" s="3" t="str">
        <f>IF(A3975="NA","NA",VLOOKUP($A3975,'[1]Regression Table'!$A$2:$O$5964,10,FALSE))</f>
        <v>NA</v>
      </c>
      <c r="Q3975" s="3" t="str">
        <f>IF(A3975="NA","NA",VLOOKUP($A3975,'[1]Regression Table'!$A$2:$O$5964,11,FALSE))</f>
        <v>NA</v>
      </c>
      <c r="R3975" s="3" t="str">
        <f>IF(A3975="NA","NA",VLOOKUP($A3975,'[1]Regression Table'!$A$2:$O$5964,12,FALSE))</f>
        <v>NA</v>
      </c>
      <c r="S3975" s="3" t="str">
        <f>IF(A3975="NA","NA",VLOOKUP($A3975,'[1]Regression Table'!$A$2:$O$5964,13,FALSE))</f>
        <v>NA</v>
      </c>
      <c r="T3975" s="3" t="str">
        <f>IF(A3975="NA","NA",VLOOKUP($A3975,'[1]Regression Table'!$A$2:$O$5964,14,FALSE))</f>
        <v>NA</v>
      </c>
      <c r="U3975" s="3" t="str">
        <f>IF(A3975="NA","NA",VLOOKUP($A3975,'[1]Regression Table'!$A$2:$O$5964,15,FALSE))</f>
        <v>NA</v>
      </c>
      <c r="V3975" s="3" t="s">
        <v>5689</v>
      </c>
      <c r="W3975" s="6" t="s">
        <v>5689</v>
      </c>
      <c r="X3975" s="6" t="s">
        <v>5689</v>
      </c>
    </row>
    <row r="3976" spans="1:24" x14ac:dyDescent="0.2">
      <c r="A3976" s="2" t="s">
        <v>5689</v>
      </c>
      <c r="B3976" s="3" t="s">
        <v>5689</v>
      </c>
      <c r="C3976" s="3" t="s">
        <v>5689</v>
      </c>
      <c r="D3976" s="3" t="s">
        <v>5689</v>
      </c>
      <c r="E3976" s="3" t="s">
        <v>5689</v>
      </c>
      <c r="F3976" s="3" t="s">
        <v>5689</v>
      </c>
      <c r="G3976" s="3" t="s">
        <v>5689</v>
      </c>
      <c r="H3976" s="3" t="s">
        <v>5689</v>
      </c>
      <c r="I3976" s="3" t="s">
        <v>5689</v>
      </c>
      <c r="J3976" s="3" t="s">
        <v>5689</v>
      </c>
      <c r="K3976" s="3" t="s">
        <v>5689</v>
      </c>
      <c r="L3976" s="3" t="str">
        <f>IF($A3976="NA","NA",VLOOKUP($A3976,'[1]Regression Table'!$A$2:$O$5964,6,FALSE))</f>
        <v>NA</v>
      </c>
      <c r="M3976" s="3" t="str">
        <f>IF($A3976="NA","NA",VLOOKUP($A3976,'[1]Regression Table'!$A$2:$O$5964,7,FALSE))</f>
        <v>NA</v>
      </c>
      <c r="N3976" s="3" t="str">
        <f>IF(A3976="NA","NA",VLOOKUP($A3976,'[1]Regression Table'!$A$2:$O$5964,8,FALSE))</f>
        <v>NA</v>
      </c>
      <c r="O3976" s="3" t="str">
        <f>IF(A3976="NA","NA",VLOOKUP($A3976,'[1]Regression Table'!$A$2:$O$5964,9,FALSE))</f>
        <v>NA</v>
      </c>
      <c r="P3976" s="3" t="str">
        <f>IF(A3976="NA","NA",VLOOKUP($A3976,'[1]Regression Table'!$A$2:$O$5964,10,FALSE))</f>
        <v>NA</v>
      </c>
      <c r="Q3976" s="3" t="str">
        <f>IF(A3976="NA","NA",VLOOKUP($A3976,'[1]Regression Table'!$A$2:$O$5964,11,FALSE))</f>
        <v>NA</v>
      </c>
      <c r="R3976" s="3" t="str">
        <f>IF(A3976="NA","NA",VLOOKUP($A3976,'[1]Regression Table'!$A$2:$O$5964,12,FALSE))</f>
        <v>NA</v>
      </c>
      <c r="S3976" s="3" t="str">
        <f>IF(A3976="NA","NA",VLOOKUP($A3976,'[1]Regression Table'!$A$2:$O$5964,13,FALSE))</f>
        <v>NA</v>
      </c>
      <c r="T3976" s="3" t="str">
        <f>IF(A3976="NA","NA",VLOOKUP($A3976,'[1]Regression Table'!$A$2:$O$5964,14,FALSE))</f>
        <v>NA</v>
      </c>
      <c r="U3976" s="3" t="str">
        <f>IF(A3976="NA","NA",VLOOKUP($A3976,'[1]Regression Table'!$A$2:$O$5964,15,FALSE))</f>
        <v>NA</v>
      </c>
      <c r="V3976" s="3" t="s">
        <v>5689</v>
      </c>
      <c r="W3976" s="6" t="s">
        <v>5689</v>
      </c>
      <c r="X3976" s="6" t="s">
        <v>5689</v>
      </c>
    </row>
    <row r="3977" spans="1:24" x14ac:dyDescent="0.2">
      <c r="A3977" s="2" t="s">
        <v>5689</v>
      </c>
      <c r="B3977" s="3" t="s">
        <v>5689</v>
      </c>
      <c r="C3977" s="3" t="s">
        <v>5689</v>
      </c>
      <c r="D3977" s="3" t="s">
        <v>5689</v>
      </c>
      <c r="E3977" s="3" t="s">
        <v>5689</v>
      </c>
      <c r="F3977" s="3" t="s">
        <v>5689</v>
      </c>
      <c r="G3977" s="3" t="s">
        <v>5689</v>
      </c>
      <c r="H3977" s="3" t="s">
        <v>5689</v>
      </c>
      <c r="I3977" s="3" t="s">
        <v>5689</v>
      </c>
      <c r="J3977" s="3" t="s">
        <v>5689</v>
      </c>
      <c r="K3977" s="3" t="s">
        <v>5689</v>
      </c>
      <c r="L3977" s="3" t="str">
        <f>IF($A3977="NA","NA",VLOOKUP($A3977,'[1]Regression Table'!$A$2:$O$5964,6,FALSE))</f>
        <v>NA</v>
      </c>
      <c r="M3977" s="3" t="str">
        <f>IF($A3977="NA","NA",VLOOKUP($A3977,'[1]Regression Table'!$A$2:$O$5964,7,FALSE))</f>
        <v>NA</v>
      </c>
      <c r="N3977" s="3" t="str">
        <f>IF(A3977="NA","NA",VLOOKUP($A3977,'[1]Regression Table'!$A$2:$O$5964,8,FALSE))</f>
        <v>NA</v>
      </c>
      <c r="O3977" s="3" t="str">
        <f>IF(A3977="NA","NA",VLOOKUP($A3977,'[1]Regression Table'!$A$2:$O$5964,9,FALSE))</f>
        <v>NA</v>
      </c>
      <c r="P3977" s="3" t="str">
        <f>IF(A3977="NA","NA",VLOOKUP($A3977,'[1]Regression Table'!$A$2:$O$5964,10,FALSE))</f>
        <v>NA</v>
      </c>
      <c r="Q3977" s="3" t="str">
        <f>IF(A3977="NA","NA",VLOOKUP($A3977,'[1]Regression Table'!$A$2:$O$5964,11,FALSE))</f>
        <v>NA</v>
      </c>
      <c r="R3977" s="3" t="str">
        <f>IF(A3977="NA","NA",VLOOKUP($A3977,'[1]Regression Table'!$A$2:$O$5964,12,FALSE))</f>
        <v>NA</v>
      </c>
      <c r="S3977" s="3" t="str">
        <f>IF(A3977="NA","NA",VLOOKUP($A3977,'[1]Regression Table'!$A$2:$O$5964,13,FALSE))</f>
        <v>NA</v>
      </c>
      <c r="T3977" s="3" t="str">
        <f>IF(A3977="NA","NA",VLOOKUP($A3977,'[1]Regression Table'!$A$2:$O$5964,14,FALSE))</f>
        <v>NA</v>
      </c>
      <c r="U3977" s="3" t="str">
        <f>IF(A3977="NA","NA",VLOOKUP($A3977,'[1]Regression Table'!$A$2:$O$5964,15,FALSE))</f>
        <v>NA</v>
      </c>
      <c r="V3977" s="3" t="s">
        <v>5689</v>
      </c>
      <c r="W3977" s="6" t="s">
        <v>5689</v>
      </c>
      <c r="X3977" s="6" t="s">
        <v>5689</v>
      </c>
    </row>
    <row r="3978" spans="1:24" x14ac:dyDescent="0.2">
      <c r="A3978" s="2" t="s">
        <v>904</v>
      </c>
      <c r="B3978" s="3">
        <v>6</v>
      </c>
      <c r="C3978" s="3">
        <v>2</v>
      </c>
      <c r="D3978" s="3">
        <v>1</v>
      </c>
      <c r="E3978" s="3">
        <v>37</v>
      </c>
      <c r="F3978" s="3">
        <v>7</v>
      </c>
      <c r="G3978" s="3">
        <v>4</v>
      </c>
      <c r="H3978" s="3">
        <v>5</v>
      </c>
      <c r="I3978" s="3">
        <v>950</v>
      </c>
      <c r="J3978" s="3">
        <v>0</v>
      </c>
      <c r="K3978" s="3">
        <v>0</v>
      </c>
      <c r="L3978" s="3">
        <f>IF($A3978="NA","NA",VLOOKUP($A3978,'[1]Regression Table'!$A$2:$O$5964,6,FALSE))</f>
        <v>4.41772E-3</v>
      </c>
      <c r="M3978" s="3">
        <f>IF($A3978="NA","NA",VLOOKUP($A3978,'[1]Regression Table'!$A$2:$O$5964,7,FALSE))</f>
        <v>1.2997E-2</v>
      </c>
      <c r="N3978" s="3">
        <f>IF(A3978="NA","NA",VLOOKUP($A3978,'[1]Regression Table'!$A$2:$O$5964,8,FALSE))</f>
        <v>-6.0068100000000004E-4</v>
      </c>
      <c r="O3978" s="3">
        <f>IF(A3978="NA","NA",VLOOKUP($A3978,'[1]Regression Table'!$A$2:$O$5964,9,FALSE))</f>
        <v>1.6539999999999999E-2</v>
      </c>
      <c r="P3978" s="3">
        <f>IF(A3978="NA","NA",VLOOKUP($A3978,'[1]Regression Table'!$A$2:$O$5964,10,FALSE))</f>
        <v>6.7290099999999997E-3</v>
      </c>
      <c r="Q3978" s="3">
        <f>IF(A3978="NA","NA",VLOOKUP($A3978,'[1]Regression Table'!$A$2:$O$5964,11,FALSE))</f>
        <v>1.7927399999999999E-3</v>
      </c>
      <c r="R3978" s="3">
        <f>IF(A3978="NA","NA",VLOOKUP($A3978,'[1]Regression Table'!$A$2:$O$5964,12,FALSE))</f>
        <v>4.4173700000000003E-3</v>
      </c>
      <c r="S3978" s="3">
        <f>IF(A3978="NA","NA",VLOOKUP($A3978,'[1]Regression Table'!$A$2:$O$5964,13,FALSE))</f>
        <v>-1.27312E-3</v>
      </c>
      <c r="T3978" s="3">
        <f>IF(A3978="NA","NA",VLOOKUP($A3978,'[1]Regression Table'!$A$2:$O$5964,14,FALSE))</f>
        <v>1.43932E-3</v>
      </c>
      <c r="U3978" s="3">
        <f>IF(A3978="NA","NA",VLOOKUP($A3978,'[1]Regression Table'!$A$2:$O$5964,15,FALSE))</f>
        <v>-3.6870499999999999E-3</v>
      </c>
      <c r="V3978" s="3">
        <v>2.0004800000000001E-4</v>
      </c>
      <c r="W3978" s="6">
        <v>-1.8273600000000001E-5</v>
      </c>
      <c r="X3978" s="6">
        <v>7.2661000000000001E-5</v>
      </c>
    </row>
    <row r="3979" spans="1:24" x14ac:dyDescent="0.2">
      <c r="A3979" s="2" t="s">
        <v>905</v>
      </c>
      <c r="B3979" s="3">
        <v>6</v>
      </c>
      <c r="C3979" s="3">
        <v>1</v>
      </c>
      <c r="D3979" s="3">
        <v>2</v>
      </c>
      <c r="E3979" s="3">
        <v>41</v>
      </c>
      <c r="F3979" s="3">
        <v>7</v>
      </c>
      <c r="G3979" s="3">
        <v>3</v>
      </c>
      <c r="H3979" s="3">
        <v>1</v>
      </c>
      <c r="I3979" s="3">
        <v>500</v>
      </c>
      <c r="J3979" s="3">
        <v>0</v>
      </c>
      <c r="K3979" s="3">
        <v>1</v>
      </c>
      <c r="L3979" s="3">
        <f>IF($A3979="NA","NA",VLOOKUP($A3979,'[1]Regression Table'!$A$2:$O$5964,6,FALSE))</f>
        <v>4.6301299999999997E-3</v>
      </c>
      <c r="M3979" s="3">
        <f>IF($A3979="NA","NA",VLOOKUP($A3979,'[1]Regression Table'!$A$2:$O$5964,7,FALSE))</f>
        <v>1.16141E-2</v>
      </c>
      <c r="N3979" s="3">
        <f>IF(A3979="NA","NA",VLOOKUP($A3979,'[1]Regression Table'!$A$2:$O$5964,8,FALSE))</f>
        <v>-4.26129E-5</v>
      </c>
      <c r="O3979" s="3">
        <f>IF(A3979="NA","NA",VLOOKUP($A3979,'[1]Regression Table'!$A$2:$O$5964,9,FALSE))</f>
        <v>1.54062E-2</v>
      </c>
      <c r="P3979" s="3">
        <f>IF(A3979="NA","NA",VLOOKUP($A3979,'[1]Regression Table'!$A$2:$O$5964,10,FALSE))</f>
        <v>8.5619600000000004E-3</v>
      </c>
      <c r="Q3979" s="3">
        <f>IF(A3979="NA","NA",VLOOKUP($A3979,'[1]Regression Table'!$A$2:$O$5964,11,FALSE))</f>
        <v>1.9919500000000001E-3</v>
      </c>
      <c r="R3979" s="3">
        <f>IF(A3979="NA","NA",VLOOKUP($A3979,'[1]Regression Table'!$A$2:$O$5964,12,FALSE))</f>
        <v>1.99299E-3</v>
      </c>
      <c r="S3979" s="3">
        <f>IF(A3979="NA","NA",VLOOKUP($A3979,'[1]Regression Table'!$A$2:$O$5964,13,FALSE))</f>
        <v>-4.8049700000000004E-3</v>
      </c>
      <c r="T3979" s="3">
        <f>IF(A3979="NA","NA",VLOOKUP($A3979,'[1]Regression Table'!$A$2:$O$5964,14,FALSE))</f>
        <v>-1.111E-3</v>
      </c>
      <c r="U3979" s="3">
        <f>IF(A3979="NA","NA",VLOOKUP($A3979,'[1]Regression Table'!$A$2:$O$5964,15,FALSE))</f>
        <v>-2.2918999999999999E-3</v>
      </c>
      <c r="V3979" s="3">
        <v>1.94298E-4</v>
      </c>
      <c r="W3979" s="6">
        <v>-1.85791E-5</v>
      </c>
      <c r="X3979" s="6">
        <v>7.2146399999999998E-5</v>
      </c>
    </row>
    <row r="3980" spans="1:24" x14ac:dyDescent="0.2">
      <c r="A3980" s="2" t="s">
        <v>906</v>
      </c>
      <c r="B3980" s="3">
        <v>6</v>
      </c>
      <c r="C3980" s="3">
        <v>1</v>
      </c>
      <c r="D3980" s="3">
        <v>1</v>
      </c>
      <c r="E3980" s="3">
        <v>27</v>
      </c>
      <c r="F3980" s="3">
        <v>7</v>
      </c>
      <c r="G3980" s="3">
        <v>5</v>
      </c>
      <c r="H3980" s="3">
        <v>5</v>
      </c>
      <c r="I3980" s="3">
        <v>700</v>
      </c>
      <c r="J3980" s="3">
        <v>0</v>
      </c>
      <c r="K3980" s="3">
        <v>1</v>
      </c>
      <c r="L3980" s="3">
        <f>IF($A3980="NA","NA",VLOOKUP($A3980,'[1]Regression Table'!$A$2:$O$5964,6,FALSE))</f>
        <v>5.0478800000000002E-3</v>
      </c>
      <c r="M3980" s="3">
        <f>IF($A3980="NA","NA",VLOOKUP($A3980,'[1]Regression Table'!$A$2:$O$5964,7,FALSE))</f>
        <v>1.0677600000000001E-2</v>
      </c>
      <c r="N3980" s="3">
        <f>IF(A3980="NA","NA",VLOOKUP($A3980,'[1]Regression Table'!$A$2:$O$5964,8,FALSE))</f>
        <v>2.76889E-4</v>
      </c>
      <c r="O3980" s="3">
        <f>IF(A3980="NA","NA",VLOOKUP($A3980,'[1]Regression Table'!$A$2:$O$5964,9,FALSE))</f>
        <v>1.55093E-2</v>
      </c>
      <c r="P3980" s="3">
        <f>IF(A3980="NA","NA",VLOOKUP($A3980,'[1]Regression Table'!$A$2:$O$5964,10,FALSE))</f>
        <v>7.2669500000000003E-3</v>
      </c>
      <c r="Q3980" s="3">
        <f>IF(A3980="NA","NA",VLOOKUP($A3980,'[1]Regression Table'!$A$2:$O$5964,11,FALSE))</f>
        <v>3.5343699999999998E-3</v>
      </c>
      <c r="R3980" s="3">
        <f>IF(A3980="NA","NA",VLOOKUP($A3980,'[1]Regression Table'!$A$2:$O$5964,12,FALSE))</f>
        <v>4.0080799999999998E-3</v>
      </c>
      <c r="S3980" s="3">
        <f>IF(A3980="NA","NA",VLOOKUP($A3980,'[1]Regression Table'!$A$2:$O$5964,13,FALSE))</f>
        <v>-5.4718299999999996E-3</v>
      </c>
      <c r="T3980" s="3">
        <f>IF(A3980="NA","NA",VLOOKUP($A3980,'[1]Regression Table'!$A$2:$O$5964,14,FALSE))</f>
        <v>-4.8050200000000001E-3</v>
      </c>
      <c r="U3980" s="3">
        <f>IF(A3980="NA","NA",VLOOKUP($A3980,'[1]Regression Table'!$A$2:$O$5964,15,FALSE))</f>
        <v>-3.5911599999999999E-3</v>
      </c>
      <c r="V3980" s="3">
        <v>2.0707899999999999E-4</v>
      </c>
      <c r="W3980" s="6">
        <v>-2.2245499999999999E-5</v>
      </c>
      <c r="X3980" s="6">
        <v>7.0404800000000001E-5</v>
      </c>
    </row>
    <row r="3981" spans="1:24" x14ac:dyDescent="0.2">
      <c r="A3981" s="2" t="s">
        <v>907</v>
      </c>
      <c r="B3981" s="3">
        <v>6</v>
      </c>
      <c r="C3981" s="3">
        <v>2</v>
      </c>
      <c r="D3981" s="3">
        <v>2</v>
      </c>
      <c r="E3981" s="3">
        <v>32</v>
      </c>
      <c r="F3981" s="3">
        <v>7</v>
      </c>
      <c r="G3981" s="3">
        <v>6</v>
      </c>
      <c r="H3981" s="3">
        <v>5</v>
      </c>
      <c r="I3981" s="3">
        <v>600</v>
      </c>
      <c r="J3981" s="3">
        <v>0</v>
      </c>
      <c r="K3981" s="3">
        <v>1</v>
      </c>
      <c r="L3981" s="3">
        <f>IF($A3981="NA","NA",VLOOKUP($A3981,'[1]Regression Table'!$A$2:$O$5964,6,FALSE))</f>
        <v>4.8212300000000001E-3</v>
      </c>
      <c r="M3981" s="3">
        <f>IF($A3981="NA","NA",VLOOKUP($A3981,'[1]Regression Table'!$A$2:$O$5964,7,FALSE))</f>
        <v>1.13235E-2</v>
      </c>
      <c r="N3981" s="3">
        <f>IF(A3981="NA","NA",VLOOKUP($A3981,'[1]Regression Table'!$A$2:$O$5964,8,FALSE))</f>
        <v>7.5590499999999997E-4</v>
      </c>
      <c r="O3981" s="3">
        <f>IF(A3981="NA","NA",VLOOKUP($A3981,'[1]Regression Table'!$A$2:$O$5964,9,FALSE))</f>
        <v>1.4793499999999999E-2</v>
      </c>
      <c r="P3981" s="3">
        <f>IF(A3981="NA","NA",VLOOKUP($A3981,'[1]Regression Table'!$A$2:$O$5964,10,FALSE))</f>
        <v>7.3257000000000001E-3</v>
      </c>
      <c r="Q3981" s="3">
        <f>IF(A3981="NA","NA",VLOOKUP($A3981,'[1]Regression Table'!$A$2:$O$5964,11,FALSE))</f>
        <v>4.4710499999999999E-3</v>
      </c>
      <c r="R3981" s="3">
        <f>IF(A3981="NA","NA",VLOOKUP($A3981,'[1]Regression Table'!$A$2:$O$5964,12,FALSE))</f>
        <v>2.2963900000000001E-3</v>
      </c>
      <c r="S3981" s="3">
        <f>IF(A3981="NA","NA",VLOOKUP($A3981,'[1]Regression Table'!$A$2:$O$5964,13,FALSE))</f>
        <v>-9.6313200000000005E-3</v>
      </c>
      <c r="T3981" s="3">
        <f>IF(A3981="NA","NA",VLOOKUP($A3981,'[1]Regression Table'!$A$2:$O$5964,14,FALSE))</f>
        <v>-6.3604300000000003E-3</v>
      </c>
      <c r="U3981" s="3">
        <f>IF(A3981="NA","NA",VLOOKUP($A3981,'[1]Regression Table'!$A$2:$O$5964,15,FALSE))</f>
        <v>-7.37625E-3</v>
      </c>
      <c r="V3981" s="3">
        <v>2.0032900000000001E-4</v>
      </c>
      <c r="W3981" s="6">
        <v>-2.42656E-5</v>
      </c>
      <c r="X3981" s="6">
        <v>6.7721500000000005E-5</v>
      </c>
    </row>
    <row r="3982" spans="1:24" x14ac:dyDescent="0.2">
      <c r="A3982" s="2" t="s">
        <v>908</v>
      </c>
      <c r="B3982" s="3">
        <v>6</v>
      </c>
      <c r="C3982" s="3">
        <v>1</v>
      </c>
      <c r="D3982" s="3">
        <v>1</v>
      </c>
      <c r="E3982" s="3">
        <v>25</v>
      </c>
      <c r="F3982" s="3">
        <v>7</v>
      </c>
      <c r="G3982" s="3">
        <v>1</v>
      </c>
      <c r="H3982" s="3">
        <v>4</v>
      </c>
      <c r="I3982" s="3">
        <v>200</v>
      </c>
      <c r="J3982" s="3">
        <v>1</v>
      </c>
      <c r="K3982" s="3">
        <v>1</v>
      </c>
      <c r="L3982" s="3">
        <f>IF($A3982="NA","NA",VLOOKUP($A3982,'[1]Regression Table'!$A$2:$O$5964,6,FALSE))</f>
        <v>4.7997400000000003E-3</v>
      </c>
      <c r="M3982" s="3">
        <f>IF($A3982="NA","NA",VLOOKUP($A3982,'[1]Regression Table'!$A$2:$O$5964,7,FALSE))</f>
        <v>1.2821000000000001E-2</v>
      </c>
      <c r="N3982" s="3">
        <f>IF(A3982="NA","NA",VLOOKUP($A3982,'[1]Regression Table'!$A$2:$O$5964,8,FALSE))</f>
        <v>4.1183799999999998E-4</v>
      </c>
      <c r="O3982" s="3">
        <f>IF(A3982="NA","NA",VLOOKUP($A3982,'[1]Regression Table'!$A$2:$O$5964,9,FALSE))</f>
        <v>1.8167800000000001E-2</v>
      </c>
      <c r="P3982" s="3">
        <f>IF(A3982="NA","NA",VLOOKUP($A3982,'[1]Regression Table'!$A$2:$O$5964,10,FALSE))</f>
        <v>7.6916600000000003E-3</v>
      </c>
      <c r="Q3982" s="3">
        <f>IF(A3982="NA","NA",VLOOKUP($A3982,'[1]Regression Table'!$A$2:$O$5964,11,FALSE))</f>
        <v>3.74807E-3</v>
      </c>
      <c r="R3982" s="3">
        <f>IF(A3982="NA","NA",VLOOKUP($A3982,'[1]Regression Table'!$A$2:$O$5964,12,FALSE))</f>
        <v>2.7456400000000001E-3</v>
      </c>
      <c r="S3982" s="3">
        <f>IF(A3982="NA","NA",VLOOKUP($A3982,'[1]Regression Table'!$A$2:$O$5964,13,FALSE))</f>
        <v>-8.8492599999999994E-3</v>
      </c>
      <c r="T3982" s="3">
        <f>IF(A3982="NA","NA",VLOOKUP($A3982,'[1]Regression Table'!$A$2:$O$5964,14,FALSE))</f>
        <v>-1.3147300000000001E-3</v>
      </c>
      <c r="U3982" s="3">
        <f>IF(A3982="NA","NA",VLOOKUP($A3982,'[1]Regression Table'!$A$2:$O$5964,15,FALSE))</f>
        <v>-5.1699299999999997E-3</v>
      </c>
      <c r="V3982" s="3">
        <v>1.9102299999999999E-4</v>
      </c>
      <c r="W3982" s="6">
        <v>-3.5348900000000003E-5</v>
      </c>
      <c r="X3982" s="6">
        <v>6.41155E-5</v>
      </c>
    </row>
    <row r="3983" spans="1:24" x14ac:dyDescent="0.2">
      <c r="A3983" s="2" t="s">
        <v>909</v>
      </c>
      <c r="B3983" s="3">
        <v>6</v>
      </c>
      <c r="C3983" s="3">
        <v>2</v>
      </c>
      <c r="D3983" s="3">
        <v>1</v>
      </c>
      <c r="E3983" s="3">
        <v>28</v>
      </c>
      <c r="F3983" s="3">
        <v>7</v>
      </c>
      <c r="G3983" s="3">
        <v>6</v>
      </c>
      <c r="H3983" s="3">
        <v>5</v>
      </c>
      <c r="I3983" s="3">
        <v>1500</v>
      </c>
      <c r="J3983" s="3">
        <v>0</v>
      </c>
      <c r="K3983" s="3">
        <v>0</v>
      </c>
      <c r="L3983" s="3">
        <f>IF($A3983="NA","NA",VLOOKUP($A3983,'[1]Regression Table'!$A$2:$O$5964,6,FALSE))</f>
        <v>4.6454199999999999E-3</v>
      </c>
      <c r="M3983" s="3">
        <f>IF($A3983="NA","NA",VLOOKUP($A3983,'[1]Regression Table'!$A$2:$O$5964,7,FALSE))</f>
        <v>1.19769E-2</v>
      </c>
      <c r="N3983" s="3">
        <f>IF(A3983="NA","NA",VLOOKUP($A3983,'[1]Regression Table'!$A$2:$O$5964,8,FALSE))</f>
        <v>3.5822099999999997E-5</v>
      </c>
      <c r="O3983" s="3">
        <f>IF(A3983="NA","NA",VLOOKUP($A3983,'[1]Regression Table'!$A$2:$O$5964,9,FALSE))</f>
        <v>1.7470099999999999E-2</v>
      </c>
      <c r="P3983" s="3">
        <f>IF(A3983="NA","NA",VLOOKUP($A3983,'[1]Regression Table'!$A$2:$O$5964,10,FALSE))</f>
        <v>6.3317399999999998E-3</v>
      </c>
      <c r="Q3983" s="3">
        <f>IF(A3983="NA","NA",VLOOKUP($A3983,'[1]Regression Table'!$A$2:$O$5964,11,FALSE))</f>
        <v>1.9054E-3</v>
      </c>
      <c r="R3983" s="3">
        <f>IF(A3983="NA","NA",VLOOKUP($A3983,'[1]Regression Table'!$A$2:$O$5964,12,FALSE))</f>
        <v>2.1131499999999998E-3</v>
      </c>
      <c r="S3983" s="3">
        <f>IF(A3983="NA","NA",VLOOKUP($A3983,'[1]Regression Table'!$A$2:$O$5964,13,FALSE))</f>
        <v>-6.49747E-3</v>
      </c>
      <c r="T3983" s="3">
        <f>IF(A3983="NA","NA",VLOOKUP($A3983,'[1]Regression Table'!$A$2:$O$5964,14,FALSE))</f>
        <v>-2.71192E-3</v>
      </c>
      <c r="U3983" s="3">
        <f>IF(A3983="NA","NA",VLOOKUP($A3983,'[1]Regression Table'!$A$2:$O$5964,15,FALSE))</f>
        <v>-7.0611700000000003E-3</v>
      </c>
      <c r="V3983" s="3">
        <v>2.0423899999999999E-4</v>
      </c>
      <c r="W3983" s="6">
        <v>-1.8332999999999999E-5</v>
      </c>
      <c r="X3983" s="6">
        <v>7.0976799999999994E-5</v>
      </c>
    </row>
    <row r="3984" spans="1:24" x14ac:dyDescent="0.2">
      <c r="A3984" s="2" t="s">
        <v>910</v>
      </c>
      <c r="B3984" s="3">
        <v>6</v>
      </c>
      <c r="C3984" s="3">
        <v>2</v>
      </c>
      <c r="D3984" s="3">
        <v>1</v>
      </c>
      <c r="E3984" s="3">
        <v>40</v>
      </c>
      <c r="F3984" s="3">
        <v>7</v>
      </c>
      <c r="G3984" s="3">
        <v>1</v>
      </c>
      <c r="H3984" s="3">
        <v>1</v>
      </c>
      <c r="I3984" s="3">
        <v>400</v>
      </c>
      <c r="J3984" s="3">
        <v>1</v>
      </c>
      <c r="K3984" s="3">
        <v>1</v>
      </c>
      <c r="L3984" s="3">
        <f>IF($A3984="NA","NA",VLOOKUP($A3984,'[1]Regression Table'!$A$2:$O$5964,6,FALSE))</f>
        <v>4.4711600000000001E-3</v>
      </c>
      <c r="M3984" s="3">
        <f>IF($A3984="NA","NA",VLOOKUP($A3984,'[1]Regression Table'!$A$2:$O$5964,7,FALSE))</f>
        <v>1.08433E-2</v>
      </c>
      <c r="N3984" s="3">
        <f>IF(A3984="NA","NA",VLOOKUP($A3984,'[1]Regression Table'!$A$2:$O$5964,8,FALSE))</f>
        <v>6.8705299999999997E-4</v>
      </c>
      <c r="O3984" s="3">
        <f>IF(A3984="NA","NA",VLOOKUP($A3984,'[1]Regression Table'!$A$2:$O$5964,9,FALSE))</f>
        <v>1.7621899999999999E-2</v>
      </c>
      <c r="P3984" s="3">
        <f>IF(A3984="NA","NA",VLOOKUP($A3984,'[1]Regression Table'!$A$2:$O$5964,10,FALSE))</f>
        <v>5.0906399999999996E-3</v>
      </c>
      <c r="Q3984" s="3">
        <f>IF(A3984="NA","NA",VLOOKUP($A3984,'[1]Regression Table'!$A$2:$O$5964,11,FALSE))</f>
        <v>4.9144699999999998E-3</v>
      </c>
      <c r="R3984" s="3">
        <f>IF(A3984="NA","NA",VLOOKUP($A3984,'[1]Regression Table'!$A$2:$O$5964,12,FALSE))</f>
        <v>6.2778799999999996E-3</v>
      </c>
      <c r="S3984" s="3">
        <f>IF(A3984="NA","NA",VLOOKUP($A3984,'[1]Regression Table'!$A$2:$O$5964,13,FALSE))</f>
        <v>-1.80941E-3</v>
      </c>
      <c r="T3984" s="3">
        <f>IF(A3984="NA","NA",VLOOKUP($A3984,'[1]Regression Table'!$A$2:$O$5964,14,FALSE))</f>
        <v>-4.7656799999999996E-3</v>
      </c>
      <c r="U3984" s="3">
        <f>IF(A3984="NA","NA",VLOOKUP($A3984,'[1]Regression Table'!$A$2:$O$5964,15,FALSE))</f>
        <v>1.0271200000000001E-3</v>
      </c>
      <c r="V3984" s="3">
        <v>1.92258E-4</v>
      </c>
      <c r="W3984" s="6">
        <v>-2.3781199999999999E-5</v>
      </c>
      <c r="X3984" s="6">
        <v>6.9944999999999995E-5</v>
      </c>
    </row>
    <row r="3985" spans="1:24" x14ac:dyDescent="0.2">
      <c r="A3985" s="2" t="s">
        <v>911</v>
      </c>
      <c r="B3985" s="3">
        <v>6</v>
      </c>
      <c r="C3985" s="3">
        <v>1</v>
      </c>
      <c r="D3985" s="3">
        <v>2</v>
      </c>
      <c r="E3985" s="3">
        <v>40</v>
      </c>
      <c r="F3985" s="3">
        <v>7</v>
      </c>
      <c r="G3985" s="3">
        <v>4</v>
      </c>
      <c r="H3985" s="3">
        <v>1</v>
      </c>
      <c r="I3985" s="3">
        <v>626</v>
      </c>
      <c r="J3985" s="3">
        <v>1</v>
      </c>
      <c r="K3985" s="3">
        <v>0</v>
      </c>
      <c r="L3985" s="3">
        <f>IF($A3985="NA","NA",VLOOKUP($A3985,'[1]Regression Table'!$A$2:$O$5964,6,FALSE))</f>
        <v>4.2353699999999996E-3</v>
      </c>
      <c r="M3985" s="3">
        <f>IF($A3985="NA","NA",VLOOKUP($A3985,'[1]Regression Table'!$A$2:$O$5964,7,FALSE))</f>
        <v>1.1815300000000001E-2</v>
      </c>
      <c r="N3985" s="3">
        <f>IF(A3985="NA","NA",VLOOKUP($A3985,'[1]Regression Table'!$A$2:$O$5964,8,FALSE))</f>
        <v>-8.1866199999999995E-4</v>
      </c>
      <c r="O3985" s="3">
        <f>IF(A3985="NA","NA",VLOOKUP($A3985,'[1]Regression Table'!$A$2:$O$5964,9,FALSE))</f>
        <v>1.49993E-2</v>
      </c>
      <c r="P3985" s="3">
        <f>IF(A3985="NA","NA",VLOOKUP($A3985,'[1]Regression Table'!$A$2:$O$5964,10,FALSE))</f>
        <v>3.8077300000000001E-3</v>
      </c>
      <c r="Q3985" s="3">
        <f>IF(A3985="NA","NA",VLOOKUP($A3985,'[1]Regression Table'!$A$2:$O$5964,11,FALSE))</f>
        <v>5.3834399999999998E-3</v>
      </c>
      <c r="R3985" s="3">
        <f>IF(A3985="NA","NA",VLOOKUP($A3985,'[1]Regression Table'!$A$2:$O$5964,12,FALSE))</f>
        <v>6.2825800000000003E-3</v>
      </c>
      <c r="S3985" s="3">
        <f>IF(A3985="NA","NA",VLOOKUP($A3985,'[1]Regression Table'!$A$2:$O$5964,13,FALSE))</f>
        <v>-1.6243399999999999E-3</v>
      </c>
      <c r="T3985" s="3">
        <f>IF(A3985="NA","NA",VLOOKUP($A3985,'[1]Regression Table'!$A$2:$O$5964,14,FALSE))</f>
        <v>1.4331599999999999E-3</v>
      </c>
      <c r="U3985" s="3">
        <f>IF(A3985="NA","NA",VLOOKUP($A3985,'[1]Regression Table'!$A$2:$O$5964,15,FALSE))</f>
        <v>2.0058300000000001E-3</v>
      </c>
      <c r="V3985" s="3">
        <v>2.0091900000000001E-4</v>
      </c>
      <c r="W3985" s="6">
        <v>-1.6286E-5</v>
      </c>
      <c r="X3985" s="6">
        <v>7.5302799999999993E-5</v>
      </c>
    </row>
    <row r="3986" spans="1:24" x14ac:dyDescent="0.2">
      <c r="A3986" s="2" t="s">
        <v>912</v>
      </c>
      <c r="B3986" s="3">
        <v>6</v>
      </c>
      <c r="C3986" s="3">
        <v>2</v>
      </c>
      <c r="D3986" s="3">
        <v>1</v>
      </c>
      <c r="E3986" s="3">
        <v>34</v>
      </c>
      <c r="F3986" s="3">
        <v>7</v>
      </c>
      <c r="G3986" s="3">
        <v>2</v>
      </c>
      <c r="H3986" s="3">
        <v>1</v>
      </c>
      <c r="I3986" s="3">
        <v>600</v>
      </c>
      <c r="J3986" s="3">
        <v>1</v>
      </c>
      <c r="K3986" s="3">
        <v>1</v>
      </c>
      <c r="L3986" s="3">
        <f>IF($A3986="NA","NA",VLOOKUP($A3986,'[1]Regression Table'!$A$2:$O$5964,6,FALSE))</f>
        <v>4.1104399999999999E-3</v>
      </c>
      <c r="M3986" s="3">
        <f>IF($A3986="NA","NA",VLOOKUP($A3986,'[1]Regression Table'!$A$2:$O$5964,7,FALSE))</f>
        <v>1.0292300000000001E-2</v>
      </c>
      <c r="N3986" s="3">
        <f>IF(A3986="NA","NA",VLOOKUP($A3986,'[1]Regression Table'!$A$2:$O$5964,8,FALSE))</f>
        <v>4.6776200000000001E-5</v>
      </c>
      <c r="O3986" s="3">
        <f>IF(A3986="NA","NA",VLOOKUP($A3986,'[1]Regression Table'!$A$2:$O$5964,9,FALSE))</f>
        <v>1.1543100000000001E-2</v>
      </c>
      <c r="P3986" s="3">
        <f>IF(A3986="NA","NA",VLOOKUP($A3986,'[1]Regression Table'!$A$2:$O$5964,10,FALSE))</f>
        <v>7.0854000000000004E-3</v>
      </c>
      <c r="Q3986" s="3">
        <f>IF(A3986="NA","NA",VLOOKUP($A3986,'[1]Regression Table'!$A$2:$O$5964,11,FALSE))</f>
        <v>-3.2267699999999999E-3</v>
      </c>
      <c r="R3986" s="3">
        <f>IF(A3986="NA","NA",VLOOKUP($A3986,'[1]Regression Table'!$A$2:$O$5964,12,FALSE))</f>
        <v>-1.37071E-3</v>
      </c>
      <c r="S3986" s="3">
        <f>IF(A3986="NA","NA",VLOOKUP($A3986,'[1]Regression Table'!$A$2:$O$5964,13,FALSE))</f>
        <v>-9.3066899999999994E-3</v>
      </c>
      <c r="T3986" s="3">
        <f>IF(A3986="NA","NA",VLOOKUP($A3986,'[1]Regression Table'!$A$2:$O$5964,14,FALSE))</f>
        <v>-1.68384E-3</v>
      </c>
      <c r="U3986" s="3">
        <f>IF(A3986="NA","NA",VLOOKUP($A3986,'[1]Regression Table'!$A$2:$O$5964,15,FALSE))</f>
        <v>-3.3534099999999998E-3</v>
      </c>
      <c r="V3986" s="3">
        <v>2.0559699999999999E-4</v>
      </c>
      <c r="W3986" s="6">
        <v>-1.8069700000000001E-5</v>
      </c>
      <c r="X3986" s="6">
        <v>6.5213099999999994E-5</v>
      </c>
    </row>
    <row r="3987" spans="1:24" x14ac:dyDescent="0.2">
      <c r="A3987" s="2" t="s">
        <v>5689</v>
      </c>
      <c r="B3987" s="3" t="s">
        <v>5689</v>
      </c>
      <c r="C3987" s="3" t="s">
        <v>5689</v>
      </c>
      <c r="D3987" s="3" t="s">
        <v>5689</v>
      </c>
      <c r="E3987" s="3" t="s">
        <v>5689</v>
      </c>
      <c r="F3987" s="3" t="s">
        <v>5689</v>
      </c>
      <c r="G3987" s="3" t="s">
        <v>5689</v>
      </c>
      <c r="H3987" s="3" t="s">
        <v>5689</v>
      </c>
      <c r="I3987" s="3" t="s">
        <v>5689</v>
      </c>
      <c r="J3987" s="3" t="s">
        <v>5689</v>
      </c>
      <c r="K3987" s="3" t="s">
        <v>5689</v>
      </c>
      <c r="L3987" s="3" t="str">
        <f>IF($A3987="NA","NA",VLOOKUP($A3987,'[1]Regression Table'!$A$2:$O$5964,6,FALSE))</f>
        <v>NA</v>
      </c>
      <c r="M3987" s="3" t="str">
        <f>IF($A3987="NA","NA",VLOOKUP($A3987,'[1]Regression Table'!$A$2:$O$5964,7,FALSE))</f>
        <v>NA</v>
      </c>
      <c r="N3987" s="3" t="str">
        <f>IF(A3987="NA","NA",VLOOKUP($A3987,'[1]Regression Table'!$A$2:$O$5964,8,FALSE))</f>
        <v>NA</v>
      </c>
      <c r="O3987" s="3" t="str">
        <f>IF(A3987="NA","NA",VLOOKUP($A3987,'[1]Regression Table'!$A$2:$O$5964,9,FALSE))</f>
        <v>NA</v>
      </c>
      <c r="P3987" s="3" t="str">
        <f>IF(A3987="NA","NA",VLOOKUP($A3987,'[1]Regression Table'!$A$2:$O$5964,10,FALSE))</f>
        <v>NA</v>
      </c>
      <c r="Q3987" s="3" t="str">
        <f>IF(A3987="NA","NA",VLOOKUP($A3987,'[1]Regression Table'!$A$2:$O$5964,11,FALSE))</f>
        <v>NA</v>
      </c>
      <c r="R3987" s="3" t="str">
        <f>IF(A3987="NA","NA",VLOOKUP($A3987,'[1]Regression Table'!$A$2:$O$5964,12,FALSE))</f>
        <v>NA</v>
      </c>
      <c r="S3987" s="3" t="str">
        <f>IF(A3987="NA","NA",VLOOKUP($A3987,'[1]Regression Table'!$A$2:$O$5964,13,FALSE))</f>
        <v>NA</v>
      </c>
      <c r="T3987" s="3" t="str">
        <f>IF(A3987="NA","NA",VLOOKUP($A3987,'[1]Regression Table'!$A$2:$O$5964,14,FALSE))</f>
        <v>NA</v>
      </c>
      <c r="U3987" s="3" t="str">
        <f>IF(A3987="NA","NA",VLOOKUP($A3987,'[1]Regression Table'!$A$2:$O$5964,15,FALSE))</f>
        <v>NA</v>
      </c>
      <c r="V3987" s="3" t="s">
        <v>5689</v>
      </c>
      <c r="W3987" s="6" t="s">
        <v>5689</v>
      </c>
      <c r="X3987" s="6" t="s">
        <v>5689</v>
      </c>
    </row>
    <row r="3988" spans="1:24" x14ac:dyDescent="0.2">
      <c r="A3988" s="2" t="s">
        <v>5689</v>
      </c>
      <c r="B3988" s="3" t="s">
        <v>5689</v>
      </c>
      <c r="C3988" s="3" t="s">
        <v>5689</v>
      </c>
      <c r="D3988" s="3" t="s">
        <v>5689</v>
      </c>
      <c r="E3988" s="3" t="s">
        <v>5689</v>
      </c>
      <c r="F3988" s="3" t="s">
        <v>5689</v>
      </c>
      <c r="G3988" s="3" t="s">
        <v>5689</v>
      </c>
      <c r="H3988" s="3" t="s">
        <v>5689</v>
      </c>
      <c r="I3988" s="3" t="s">
        <v>5689</v>
      </c>
      <c r="J3988" s="3" t="s">
        <v>5689</v>
      </c>
      <c r="K3988" s="3" t="s">
        <v>5689</v>
      </c>
      <c r="L3988" s="3" t="str">
        <f>IF($A3988="NA","NA",VLOOKUP($A3988,'[1]Regression Table'!$A$2:$O$5964,6,FALSE))</f>
        <v>NA</v>
      </c>
      <c r="M3988" s="3" t="str">
        <f>IF($A3988="NA","NA",VLOOKUP($A3988,'[1]Regression Table'!$A$2:$O$5964,7,FALSE))</f>
        <v>NA</v>
      </c>
      <c r="N3988" s="3" t="str">
        <f>IF(A3988="NA","NA",VLOOKUP($A3988,'[1]Regression Table'!$A$2:$O$5964,8,FALSE))</f>
        <v>NA</v>
      </c>
      <c r="O3988" s="3" t="str">
        <f>IF(A3988="NA","NA",VLOOKUP($A3988,'[1]Regression Table'!$A$2:$O$5964,9,FALSE))</f>
        <v>NA</v>
      </c>
      <c r="P3988" s="3" t="str">
        <f>IF(A3988="NA","NA",VLOOKUP($A3988,'[1]Regression Table'!$A$2:$O$5964,10,FALSE))</f>
        <v>NA</v>
      </c>
      <c r="Q3988" s="3" t="str">
        <f>IF(A3988="NA","NA",VLOOKUP($A3988,'[1]Regression Table'!$A$2:$O$5964,11,FALSE))</f>
        <v>NA</v>
      </c>
      <c r="R3988" s="3" t="str">
        <f>IF(A3988="NA","NA",VLOOKUP($A3988,'[1]Regression Table'!$A$2:$O$5964,12,FALSE))</f>
        <v>NA</v>
      </c>
      <c r="S3988" s="3" t="str">
        <f>IF(A3988="NA","NA",VLOOKUP($A3988,'[1]Regression Table'!$A$2:$O$5964,13,FALSE))</f>
        <v>NA</v>
      </c>
      <c r="T3988" s="3" t="str">
        <f>IF(A3988="NA","NA",VLOOKUP($A3988,'[1]Regression Table'!$A$2:$O$5964,14,FALSE))</f>
        <v>NA</v>
      </c>
      <c r="U3988" s="3" t="str">
        <f>IF(A3988="NA","NA",VLOOKUP($A3988,'[1]Regression Table'!$A$2:$O$5964,15,FALSE))</f>
        <v>NA</v>
      </c>
      <c r="V3988" s="3" t="s">
        <v>5689</v>
      </c>
      <c r="W3988" s="6" t="s">
        <v>5689</v>
      </c>
      <c r="X3988" s="6" t="s">
        <v>5689</v>
      </c>
    </row>
    <row r="3989" spans="1:24" x14ac:dyDescent="0.2">
      <c r="A3989" s="2" t="s">
        <v>913</v>
      </c>
      <c r="B3989" s="3">
        <v>6</v>
      </c>
      <c r="C3989" s="3">
        <v>1</v>
      </c>
      <c r="D3989" s="3">
        <v>2</v>
      </c>
      <c r="E3989" s="3">
        <v>38</v>
      </c>
      <c r="F3989" s="3">
        <v>7</v>
      </c>
      <c r="G3989" s="3">
        <v>5</v>
      </c>
      <c r="H3989" s="3">
        <v>1</v>
      </c>
      <c r="I3989" s="3">
        <v>426</v>
      </c>
      <c r="J3989" s="3">
        <v>1</v>
      </c>
      <c r="K3989" s="3">
        <v>1</v>
      </c>
      <c r="L3989" s="3">
        <f>IF($A3989="NA","NA",VLOOKUP($A3989,'[1]Regression Table'!$A$2:$O$5964,6,FALSE))</f>
        <v>4.73596E-3</v>
      </c>
      <c r="M3989" s="3">
        <f>IF($A3989="NA","NA",VLOOKUP($A3989,'[1]Regression Table'!$A$2:$O$5964,7,FALSE))</f>
        <v>1.17012E-2</v>
      </c>
      <c r="N3989" s="3">
        <f>IF(A3989="NA","NA",VLOOKUP($A3989,'[1]Regression Table'!$A$2:$O$5964,8,FALSE))</f>
        <v>-1.92395E-3</v>
      </c>
      <c r="O3989" s="3">
        <f>IF(A3989="NA","NA",VLOOKUP($A3989,'[1]Regression Table'!$A$2:$O$5964,9,FALSE))</f>
        <v>9.7687E-3</v>
      </c>
      <c r="P3989" s="3">
        <f>IF(A3989="NA","NA",VLOOKUP($A3989,'[1]Regression Table'!$A$2:$O$5964,10,FALSE))</f>
        <v>7.6618299999999997E-3</v>
      </c>
      <c r="Q3989" s="3">
        <f>IF(A3989="NA","NA",VLOOKUP($A3989,'[1]Regression Table'!$A$2:$O$5964,11,FALSE))</f>
        <v>-6.2528499999999999E-3</v>
      </c>
      <c r="R3989" s="3">
        <f>IF(A3989="NA","NA",VLOOKUP($A3989,'[1]Regression Table'!$A$2:$O$5964,12,FALSE))</f>
        <v>-3.65235E-3</v>
      </c>
      <c r="S3989" s="3">
        <f>IF(A3989="NA","NA",VLOOKUP($A3989,'[1]Regression Table'!$A$2:$O$5964,13,FALSE))</f>
        <v>-5.67725E-3</v>
      </c>
      <c r="T3989" s="3">
        <f>IF(A3989="NA","NA",VLOOKUP($A3989,'[1]Regression Table'!$A$2:$O$5964,14,FALSE))</f>
        <v>-1.3292499999999999E-3</v>
      </c>
      <c r="U3989" s="3">
        <f>IF(A3989="NA","NA",VLOOKUP($A3989,'[1]Regression Table'!$A$2:$O$5964,15,FALSE))</f>
        <v>-1.3456399999999999E-3</v>
      </c>
      <c r="V3989" s="3">
        <v>1.97364E-4</v>
      </c>
      <c r="W3989" s="6">
        <v>-2.3801399999999999E-5</v>
      </c>
      <c r="X3989" s="6">
        <v>6.8103900000000004E-5</v>
      </c>
    </row>
    <row r="3990" spans="1:24" x14ac:dyDescent="0.2">
      <c r="A3990" s="2" t="s">
        <v>914</v>
      </c>
      <c r="B3990" s="3">
        <v>6</v>
      </c>
      <c r="C3990" s="3">
        <v>1</v>
      </c>
      <c r="D3990" s="3">
        <v>1</v>
      </c>
      <c r="E3990" s="3">
        <v>35</v>
      </c>
      <c r="F3990" s="3" t="s">
        <v>5689</v>
      </c>
      <c r="G3990" s="3" t="s">
        <v>5689</v>
      </c>
      <c r="H3990" s="3" t="s">
        <v>5689</v>
      </c>
      <c r="I3990" s="3" t="s">
        <v>5689</v>
      </c>
      <c r="J3990" s="3" t="s">
        <v>5689</v>
      </c>
      <c r="K3990" s="3" t="s">
        <v>5689</v>
      </c>
      <c r="L3990" s="3">
        <f>IF($A3990="NA","NA",VLOOKUP($A3990,'[1]Regression Table'!$A$2:$O$5964,6,FALSE))</f>
        <v>4.78006E-3</v>
      </c>
      <c r="M3990" s="3">
        <f>IF($A3990="NA","NA",VLOOKUP($A3990,'[1]Regression Table'!$A$2:$O$5964,7,FALSE))</f>
        <v>1.21814E-2</v>
      </c>
      <c r="N3990" s="3">
        <f>IF(A3990="NA","NA",VLOOKUP($A3990,'[1]Regression Table'!$A$2:$O$5964,8,FALSE))</f>
        <v>-1.4914800000000001E-3</v>
      </c>
      <c r="O3990" s="3">
        <f>IF(A3990="NA","NA",VLOOKUP($A3990,'[1]Regression Table'!$A$2:$O$5964,9,FALSE))</f>
        <v>1.1011399999999999E-2</v>
      </c>
      <c r="P3990" s="3">
        <f>IF(A3990="NA","NA",VLOOKUP($A3990,'[1]Regression Table'!$A$2:$O$5964,10,FALSE))</f>
        <v>7.2520199999999996E-3</v>
      </c>
      <c r="Q3990" s="3">
        <f>IF(A3990="NA","NA",VLOOKUP($A3990,'[1]Regression Table'!$A$2:$O$5964,11,FALSE))</f>
        <v>-4.8763699999999997E-3</v>
      </c>
      <c r="R3990" s="3">
        <f>IF(A3990="NA","NA",VLOOKUP($A3990,'[1]Regression Table'!$A$2:$O$5964,12,FALSE))</f>
        <v>-4.7536899999999997E-3</v>
      </c>
      <c r="S3990" s="3">
        <f>IF(A3990="NA","NA",VLOOKUP($A3990,'[1]Regression Table'!$A$2:$O$5964,13,FALSE))</f>
        <v>-4.6345199999999996E-3</v>
      </c>
      <c r="T3990" s="3">
        <f>IF(A3990="NA","NA",VLOOKUP($A3990,'[1]Regression Table'!$A$2:$O$5964,14,FALSE))</f>
        <v>-1.56369E-3</v>
      </c>
      <c r="U3990" s="3">
        <f>IF(A3990="NA","NA",VLOOKUP($A3990,'[1]Regression Table'!$A$2:$O$5964,15,FALSE))</f>
        <v>1.27484E-3</v>
      </c>
      <c r="V3990" s="3">
        <v>2.0718399999999999E-4</v>
      </c>
      <c r="W3990" s="6">
        <v>-1.3359E-5</v>
      </c>
      <c r="X3990" s="6">
        <v>6.8224899999999998E-5</v>
      </c>
    </row>
    <row r="3991" spans="1:24" x14ac:dyDescent="0.2">
      <c r="A3991" s="2" t="s">
        <v>915</v>
      </c>
      <c r="B3991" s="3">
        <v>6</v>
      </c>
      <c r="C3991" s="3">
        <v>1</v>
      </c>
      <c r="D3991" s="3">
        <v>1</v>
      </c>
      <c r="E3991" s="3">
        <v>39</v>
      </c>
      <c r="F3991" s="3">
        <v>7</v>
      </c>
      <c r="G3991" s="3">
        <v>2</v>
      </c>
      <c r="H3991" s="3">
        <v>2</v>
      </c>
      <c r="I3991" s="3">
        <v>800</v>
      </c>
      <c r="J3991" s="3">
        <v>0</v>
      </c>
      <c r="K3991" s="3">
        <v>1</v>
      </c>
      <c r="L3991" s="3">
        <f>IF($A3991="NA","NA",VLOOKUP($A3991,'[1]Regression Table'!$A$2:$O$5964,6,FALSE))</f>
        <v>4.3661500000000001E-3</v>
      </c>
      <c r="M3991" s="3">
        <f>IF($A3991="NA","NA",VLOOKUP($A3991,'[1]Regression Table'!$A$2:$O$5964,7,FALSE))</f>
        <v>1.2319E-2</v>
      </c>
      <c r="N3991" s="3">
        <f>IF(A3991="NA","NA",VLOOKUP($A3991,'[1]Regression Table'!$A$2:$O$5964,8,FALSE))</f>
        <v>1.08563E-3</v>
      </c>
      <c r="O3991" s="3">
        <f>IF(A3991="NA","NA",VLOOKUP($A3991,'[1]Regression Table'!$A$2:$O$5964,9,FALSE))</f>
        <v>1.1691200000000001E-2</v>
      </c>
      <c r="P3991" s="3">
        <f>IF(A3991="NA","NA",VLOOKUP($A3991,'[1]Regression Table'!$A$2:$O$5964,10,FALSE))</f>
        <v>2.2799600000000001E-3</v>
      </c>
      <c r="Q3991" s="3">
        <f>IF(A3991="NA","NA",VLOOKUP($A3991,'[1]Regression Table'!$A$2:$O$5964,11,FALSE))</f>
        <v>-3.3475599999999999E-3</v>
      </c>
      <c r="R3991" s="3">
        <f>IF(A3991="NA","NA",VLOOKUP($A3991,'[1]Regression Table'!$A$2:$O$5964,12,FALSE))</f>
        <v>4.1691799999999998E-3</v>
      </c>
      <c r="S3991" s="3">
        <f>IF(A3991="NA","NA",VLOOKUP($A3991,'[1]Regression Table'!$A$2:$O$5964,13,FALSE))</f>
        <v>-2.8044400000000001E-3</v>
      </c>
      <c r="T3991" s="3">
        <f>IF(A3991="NA","NA",VLOOKUP($A3991,'[1]Regression Table'!$A$2:$O$5964,14,FALSE))</f>
        <v>-6.1552899999999999E-3</v>
      </c>
      <c r="U3991" s="3">
        <f>IF(A3991="NA","NA",VLOOKUP($A3991,'[1]Regression Table'!$A$2:$O$5964,15,FALSE))</f>
        <v>9.5670200000000003E-4</v>
      </c>
      <c r="V3991" s="3">
        <v>1.95329E-4</v>
      </c>
      <c r="W3991" s="6">
        <v>-1.42295E-5</v>
      </c>
      <c r="X3991" s="6">
        <v>6.8717899999999995E-5</v>
      </c>
    </row>
    <row r="3992" spans="1:24" x14ac:dyDescent="0.2">
      <c r="A3992" s="2" t="s">
        <v>916</v>
      </c>
      <c r="B3992" s="3">
        <v>6</v>
      </c>
      <c r="C3992" s="3">
        <v>2</v>
      </c>
      <c r="D3992" s="3">
        <v>1</v>
      </c>
      <c r="E3992" s="3">
        <v>42</v>
      </c>
      <c r="F3992" s="3">
        <v>7</v>
      </c>
      <c r="G3992" s="3">
        <v>6</v>
      </c>
      <c r="H3992" s="3">
        <v>1</v>
      </c>
      <c r="I3992" s="3">
        <v>213</v>
      </c>
      <c r="J3992" s="3">
        <v>1</v>
      </c>
      <c r="K3992" s="3">
        <v>1</v>
      </c>
      <c r="L3992" s="3">
        <f>IF($A3992="NA","NA",VLOOKUP($A3992,'[1]Regression Table'!$A$2:$O$5964,6,FALSE))</f>
        <v>4.4850200000000002E-3</v>
      </c>
      <c r="M3992" s="3">
        <f>IF($A3992="NA","NA",VLOOKUP($A3992,'[1]Regression Table'!$A$2:$O$5964,7,FALSE))</f>
        <v>1.2488000000000001E-2</v>
      </c>
      <c r="N3992" s="3">
        <f>IF(A3992="NA","NA",VLOOKUP($A3992,'[1]Regression Table'!$A$2:$O$5964,8,FALSE))</f>
        <v>-1.31499E-3</v>
      </c>
      <c r="O3992" s="3">
        <f>IF(A3992="NA","NA",VLOOKUP($A3992,'[1]Regression Table'!$A$2:$O$5964,9,FALSE))</f>
        <v>1.1876899999999999E-2</v>
      </c>
      <c r="P3992" s="3">
        <f>IF(A3992="NA","NA",VLOOKUP($A3992,'[1]Regression Table'!$A$2:$O$5964,10,FALSE))</f>
        <v>3.5152E-3</v>
      </c>
      <c r="Q3992" s="3">
        <f>IF(A3992="NA","NA",VLOOKUP($A3992,'[1]Regression Table'!$A$2:$O$5964,11,FALSE))</f>
        <v>-3.8289399999999999E-3</v>
      </c>
      <c r="R3992" s="3">
        <f>IF(A3992="NA","NA",VLOOKUP($A3992,'[1]Regression Table'!$A$2:$O$5964,12,FALSE))</f>
        <v>-9.8241100000000009E-4</v>
      </c>
      <c r="S3992" s="3">
        <f>IF(A3992="NA","NA",VLOOKUP($A3992,'[1]Regression Table'!$A$2:$O$5964,13,FALSE))</f>
        <v>-5.8509299999999998E-3</v>
      </c>
      <c r="T3992" s="3">
        <f>IF(A3992="NA","NA",VLOOKUP($A3992,'[1]Regression Table'!$A$2:$O$5964,14,FALSE))</f>
        <v>-3.4567500000000002E-3</v>
      </c>
      <c r="U3992" s="3">
        <f>IF(A3992="NA","NA",VLOOKUP($A3992,'[1]Regression Table'!$A$2:$O$5964,15,FALSE))</f>
        <v>-2.7477000000000001E-3</v>
      </c>
      <c r="V3992" s="3">
        <v>1.9836100000000001E-4</v>
      </c>
      <c r="W3992" s="6">
        <v>-1.2473000000000001E-5</v>
      </c>
      <c r="X3992" s="6">
        <v>7.1645999999999998E-5</v>
      </c>
    </row>
    <row r="3993" spans="1:24" x14ac:dyDescent="0.2">
      <c r="A3993" s="2" t="s">
        <v>917</v>
      </c>
      <c r="B3993" s="3">
        <v>6</v>
      </c>
      <c r="C3993" s="3">
        <v>1</v>
      </c>
      <c r="D3993" s="3">
        <v>2</v>
      </c>
      <c r="E3993" s="3">
        <v>43</v>
      </c>
      <c r="F3993" s="3">
        <v>7</v>
      </c>
      <c r="G3993" s="3">
        <v>2</v>
      </c>
      <c r="H3993" s="3">
        <v>2</v>
      </c>
      <c r="I3993" s="3">
        <v>350</v>
      </c>
      <c r="J3993" s="3">
        <v>1</v>
      </c>
      <c r="K3993" s="3">
        <v>0</v>
      </c>
      <c r="L3993" s="3">
        <f>IF($A3993="NA","NA",VLOOKUP($A3993,'[1]Regression Table'!$A$2:$O$5964,6,FALSE))</f>
        <v>4.9597E-3</v>
      </c>
      <c r="M3993" s="3">
        <f>IF($A3993="NA","NA",VLOOKUP($A3993,'[1]Regression Table'!$A$2:$O$5964,7,FALSE))</f>
        <v>1.2545499999999999E-2</v>
      </c>
      <c r="N3993" s="3">
        <f>IF(A3993="NA","NA",VLOOKUP($A3993,'[1]Regression Table'!$A$2:$O$5964,8,FALSE))</f>
        <v>-6.3489099999999995E-4</v>
      </c>
      <c r="O3993" s="3">
        <f>IF(A3993="NA","NA",VLOOKUP($A3993,'[1]Regression Table'!$A$2:$O$5964,9,FALSE))</f>
        <v>1.40547E-2</v>
      </c>
      <c r="P3993" s="3">
        <f>IF(A3993="NA","NA",VLOOKUP($A3993,'[1]Regression Table'!$A$2:$O$5964,10,FALSE))</f>
        <v>6.08999E-3</v>
      </c>
      <c r="Q3993" s="3">
        <f>IF(A3993="NA","NA",VLOOKUP($A3993,'[1]Regression Table'!$A$2:$O$5964,11,FALSE))</f>
        <v>-1.3606899999999999E-3</v>
      </c>
      <c r="R3993" s="3">
        <f>IF(A3993="NA","NA",VLOOKUP($A3993,'[1]Regression Table'!$A$2:$O$5964,12,FALSE))</f>
        <v>-4.1913499999999999E-3</v>
      </c>
      <c r="S3993" s="3">
        <f>IF(A3993="NA","NA",VLOOKUP($A3993,'[1]Regression Table'!$A$2:$O$5964,13,FALSE))</f>
        <v>-9.98164E-3</v>
      </c>
      <c r="T3993" s="3">
        <f>IF(A3993="NA","NA",VLOOKUP($A3993,'[1]Regression Table'!$A$2:$O$5964,14,FALSE))</f>
        <v>1.45516E-3</v>
      </c>
      <c r="U3993" s="3">
        <f>IF(A3993="NA","NA",VLOOKUP($A3993,'[1]Regression Table'!$A$2:$O$5964,15,FALSE))</f>
        <v>-1.31279E-2</v>
      </c>
      <c r="V3993" s="3">
        <v>2.0665700000000001E-4</v>
      </c>
      <c r="W3993" s="6">
        <v>-2.31222E-5</v>
      </c>
      <c r="X3993" s="6">
        <v>7.4936400000000003E-5</v>
      </c>
    </row>
    <row r="3994" spans="1:24" x14ac:dyDescent="0.2">
      <c r="A3994" s="2" t="s">
        <v>918</v>
      </c>
      <c r="B3994" s="3">
        <v>6</v>
      </c>
      <c r="C3994" s="3">
        <v>2</v>
      </c>
      <c r="D3994" s="3">
        <v>2</v>
      </c>
      <c r="E3994" s="3">
        <v>40</v>
      </c>
      <c r="F3994" s="3">
        <v>7</v>
      </c>
      <c r="G3994" s="3">
        <v>2</v>
      </c>
      <c r="H3994" s="3">
        <v>1</v>
      </c>
      <c r="I3994" s="3">
        <v>500</v>
      </c>
      <c r="J3994" s="3">
        <v>1</v>
      </c>
      <c r="K3994" s="3">
        <v>0</v>
      </c>
      <c r="L3994" s="3">
        <f>IF($A3994="NA","NA",VLOOKUP($A3994,'[1]Regression Table'!$A$2:$O$5964,6,FALSE))</f>
        <v>5.1001800000000002E-3</v>
      </c>
      <c r="M3994" s="3">
        <f>IF($A3994="NA","NA",VLOOKUP($A3994,'[1]Regression Table'!$A$2:$O$5964,7,FALSE))</f>
        <v>1.2137800000000001E-2</v>
      </c>
      <c r="N3994" s="3">
        <f>IF(A3994="NA","NA",VLOOKUP($A3994,'[1]Regression Table'!$A$2:$O$5964,8,FALSE))</f>
        <v>-3.49756E-4</v>
      </c>
      <c r="O3994" s="3">
        <f>IF(A3994="NA","NA",VLOOKUP($A3994,'[1]Regression Table'!$A$2:$O$5964,9,FALSE))</f>
        <v>1.2823299999999999E-2</v>
      </c>
      <c r="P3994" s="3">
        <f>IF(A3994="NA","NA",VLOOKUP($A3994,'[1]Regression Table'!$A$2:$O$5964,10,FALSE))</f>
        <v>6.2030699999999998E-3</v>
      </c>
      <c r="Q3994" s="3">
        <f>IF(A3994="NA","NA",VLOOKUP($A3994,'[1]Regression Table'!$A$2:$O$5964,11,FALSE))</f>
        <v>2.8304699999999998E-4</v>
      </c>
      <c r="R3994" s="3">
        <f>IF(A3994="NA","NA",VLOOKUP($A3994,'[1]Regression Table'!$A$2:$O$5964,12,FALSE))</f>
        <v>-2.1260699999999999E-3</v>
      </c>
      <c r="S3994" s="3">
        <f>IF(A3994="NA","NA",VLOOKUP($A3994,'[1]Regression Table'!$A$2:$O$5964,13,FALSE))</f>
        <v>-9.91649E-3</v>
      </c>
      <c r="T3994" s="3">
        <f>IF(A3994="NA","NA",VLOOKUP($A3994,'[1]Regression Table'!$A$2:$O$5964,14,FALSE))</f>
        <v>-2.6564599999999998E-3</v>
      </c>
      <c r="U3994" s="3">
        <f>IF(A3994="NA","NA",VLOOKUP($A3994,'[1]Regression Table'!$A$2:$O$5964,15,FALSE))</f>
        <v>-1.13455E-2</v>
      </c>
      <c r="V3994" s="3">
        <v>2.1013E-4</v>
      </c>
      <c r="W3994" s="6">
        <v>-2.00365E-5</v>
      </c>
      <c r="X3994" s="6">
        <v>8.09612E-5</v>
      </c>
    </row>
    <row r="3995" spans="1:24" x14ac:dyDescent="0.2">
      <c r="A3995" s="2" t="s">
        <v>919</v>
      </c>
      <c r="B3995" s="3">
        <v>6</v>
      </c>
      <c r="C3995" s="3">
        <v>2</v>
      </c>
      <c r="D3995" s="3">
        <v>2</v>
      </c>
      <c r="E3995" s="3">
        <v>48</v>
      </c>
      <c r="F3995" s="3">
        <v>7</v>
      </c>
      <c r="G3995" s="3">
        <v>4</v>
      </c>
      <c r="H3995" s="3">
        <v>1</v>
      </c>
      <c r="I3995" s="3">
        <v>738</v>
      </c>
      <c r="J3995" s="3">
        <v>1</v>
      </c>
      <c r="K3995" s="3">
        <v>0</v>
      </c>
      <c r="L3995" s="3">
        <f>IF($A3995="NA","NA",VLOOKUP($A3995,'[1]Regression Table'!$A$2:$O$5964,6,FALSE))</f>
        <v>2.40646E-3</v>
      </c>
      <c r="M3995" s="3">
        <f>IF($A3995="NA","NA",VLOOKUP($A3995,'[1]Regression Table'!$A$2:$O$5964,7,FALSE))</f>
        <v>-4.3726599999999996E-3</v>
      </c>
      <c r="N3995" s="3">
        <f>IF(A3995="NA","NA",VLOOKUP($A3995,'[1]Regression Table'!$A$2:$O$5964,8,FALSE))</f>
        <v>1.4610000000000001E-3</v>
      </c>
      <c r="O3995" s="3">
        <f>IF(A3995="NA","NA",VLOOKUP($A3995,'[1]Regression Table'!$A$2:$O$5964,9,FALSE))</f>
        <v>1.6892000000000001E-3</v>
      </c>
      <c r="P3995" s="3">
        <f>IF(A3995="NA","NA",VLOOKUP($A3995,'[1]Regression Table'!$A$2:$O$5964,10,FALSE))</f>
        <v>1.4472199999999999E-2</v>
      </c>
      <c r="Q3995" s="3">
        <f>IF(A3995="NA","NA",VLOOKUP($A3995,'[1]Regression Table'!$A$2:$O$5964,11,FALSE))</f>
        <v>1.93016E-3</v>
      </c>
      <c r="R3995" s="3">
        <f>IF(A3995="NA","NA",VLOOKUP($A3995,'[1]Regression Table'!$A$2:$O$5964,12,FALSE))</f>
        <v>-4.9102599999999996E-3</v>
      </c>
      <c r="S3995" s="3">
        <f>IF(A3995="NA","NA",VLOOKUP($A3995,'[1]Regression Table'!$A$2:$O$5964,13,FALSE))</f>
        <v>-6.1997999999999998E-2</v>
      </c>
      <c r="T3995" s="3">
        <f>IF(A3995="NA","NA",VLOOKUP($A3995,'[1]Regression Table'!$A$2:$O$5964,14,FALSE))</f>
        <v>2.2649900000000001E-2</v>
      </c>
      <c r="U3995" s="3">
        <f>IF(A3995="NA","NA",VLOOKUP($A3995,'[1]Regression Table'!$A$2:$O$5964,15,FALSE))</f>
        <v>5.7814900000000002E-2</v>
      </c>
      <c r="V3995" s="3">
        <v>1.8990899999999999E-4</v>
      </c>
      <c r="W3995" s="6">
        <v>-3.4860799999999997E-5</v>
      </c>
      <c r="X3995" s="6">
        <v>6.9110700000000002E-5</v>
      </c>
    </row>
    <row r="3996" spans="1:24" x14ac:dyDescent="0.2">
      <c r="A3996" s="2" t="s">
        <v>920</v>
      </c>
      <c r="B3996" s="3">
        <v>6</v>
      </c>
      <c r="C3996" s="3">
        <v>2</v>
      </c>
      <c r="D3996" s="3">
        <v>2</v>
      </c>
      <c r="E3996" s="3">
        <v>42</v>
      </c>
      <c r="F3996" s="3">
        <v>3</v>
      </c>
      <c r="G3996" s="3">
        <v>6</v>
      </c>
      <c r="H3996" s="3">
        <v>5</v>
      </c>
      <c r="I3996" s="3">
        <v>1500</v>
      </c>
      <c r="J3996" s="3">
        <v>1</v>
      </c>
      <c r="K3996" s="3">
        <v>1</v>
      </c>
      <c r="L3996" s="3">
        <f>IF($A3996="NA","NA",VLOOKUP($A3996,'[1]Regression Table'!$A$2:$O$5964,6,FALSE))</f>
        <v>3.1172299999999999E-3</v>
      </c>
      <c r="M3996" s="3">
        <f>IF($A3996="NA","NA",VLOOKUP($A3996,'[1]Regression Table'!$A$2:$O$5964,7,FALSE))</f>
        <v>1.07993E-2</v>
      </c>
      <c r="N3996" s="3">
        <f>IF(A3996="NA","NA",VLOOKUP($A3996,'[1]Regression Table'!$A$2:$O$5964,8,FALSE))</f>
        <v>8.8519200000000003E-4</v>
      </c>
      <c r="O3996" s="3">
        <f>IF(A3996="NA","NA",VLOOKUP($A3996,'[1]Regression Table'!$A$2:$O$5964,9,FALSE))</f>
        <v>1.0637199999999999E-2</v>
      </c>
      <c r="P3996" s="3">
        <f>IF(A3996="NA","NA",VLOOKUP($A3996,'[1]Regression Table'!$A$2:$O$5964,10,FALSE))</f>
        <v>4.2861899999999996E-3</v>
      </c>
      <c r="Q3996" s="3">
        <f>IF(A3996="NA","NA",VLOOKUP($A3996,'[1]Regression Table'!$A$2:$O$5964,11,FALSE))</f>
        <v>8.1429500000000004E-4</v>
      </c>
      <c r="R3996" s="3">
        <f>IF(A3996="NA","NA",VLOOKUP($A3996,'[1]Regression Table'!$A$2:$O$5964,12,FALSE))</f>
        <v>1.81826E-4</v>
      </c>
      <c r="S3996" s="3">
        <f>IF(A3996="NA","NA",VLOOKUP($A3996,'[1]Regression Table'!$A$2:$O$5964,13,FALSE))</f>
        <v>4.3834599999999996E-3</v>
      </c>
      <c r="T3996" s="3">
        <f>IF(A3996="NA","NA",VLOOKUP($A3996,'[1]Regression Table'!$A$2:$O$5964,14,FALSE))</f>
        <v>-4.5847099999999997E-3</v>
      </c>
      <c r="U3996" s="3">
        <f>IF(A3996="NA","NA",VLOOKUP($A3996,'[1]Regression Table'!$A$2:$O$5964,15,FALSE))</f>
        <v>-1.2588E-3</v>
      </c>
      <c r="V3996" s="3">
        <v>1.9528500000000001E-4</v>
      </c>
      <c r="W3996" s="6">
        <v>-1.9647E-5</v>
      </c>
      <c r="X3996" s="6">
        <v>6.9045899999999996E-5</v>
      </c>
    </row>
    <row r="3997" spans="1:24" x14ac:dyDescent="0.2">
      <c r="A3997" s="2" t="s">
        <v>921</v>
      </c>
      <c r="B3997" s="3">
        <v>6</v>
      </c>
      <c r="C3997" s="3">
        <v>1</v>
      </c>
      <c r="D3997" s="3">
        <v>1</v>
      </c>
      <c r="E3997" s="3">
        <v>46</v>
      </c>
      <c r="F3997" s="3">
        <v>7</v>
      </c>
      <c r="G3997" s="3">
        <v>1</v>
      </c>
      <c r="H3997" s="3">
        <v>2</v>
      </c>
      <c r="I3997" s="3">
        <v>364</v>
      </c>
      <c r="J3997" s="3">
        <v>0</v>
      </c>
      <c r="K3997" s="3">
        <v>1</v>
      </c>
      <c r="L3997" s="3">
        <f>IF($A3997="NA","NA",VLOOKUP($A3997,'[1]Regression Table'!$A$2:$O$5964,6,FALSE))</f>
        <v>3.27284E-3</v>
      </c>
      <c r="M3997" s="3">
        <f>IF($A3997="NA","NA",VLOOKUP($A3997,'[1]Regression Table'!$A$2:$O$5964,7,FALSE))</f>
        <v>9.6230099999999996E-3</v>
      </c>
      <c r="N3997" s="3">
        <f>IF(A3997="NA","NA",VLOOKUP($A3997,'[1]Regression Table'!$A$2:$O$5964,8,FALSE))</f>
        <v>2.3479E-3</v>
      </c>
      <c r="O3997" s="3">
        <f>IF(A3997="NA","NA",VLOOKUP($A3997,'[1]Regression Table'!$A$2:$O$5964,9,FALSE))</f>
        <v>1.1413599999999999E-2</v>
      </c>
      <c r="P3997" s="3">
        <f>IF(A3997="NA","NA",VLOOKUP($A3997,'[1]Regression Table'!$A$2:$O$5964,10,FALSE))</f>
        <v>4.0512600000000001E-3</v>
      </c>
      <c r="Q3997" s="3">
        <f>IF(A3997="NA","NA",VLOOKUP($A3997,'[1]Regression Table'!$A$2:$O$5964,11,FALSE))</f>
        <v>4.9541300000000002E-3</v>
      </c>
      <c r="R3997" s="3">
        <f>IF(A3997="NA","NA",VLOOKUP($A3997,'[1]Regression Table'!$A$2:$O$5964,12,FALSE))</f>
        <v>6.5607100000000004E-4</v>
      </c>
      <c r="S3997" s="3">
        <f>IF(A3997="NA","NA",VLOOKUP($A3997,'[1]Regression Table'!$A$2:$O$5964,13,FALSE))</f>
        <v>6.2855500000000004E-4</v>
      </c>
      <c r="T3997" s="3">
        <f>IF(A3997="NA","NA",VLOOKUP($A3997,'[1]Regression Table'!$A$2:$O$5964,14,FALSE))</f>
        <v>-2.4593599999999998E-3</v>
      </c>
      <c r="U3997" s="3">
        <f>IF(A3997="NA","NA",VLOOKUP($A3997,'[1]Regression Table'!$A$2:$O$5964,15,FALSE))</f>
        <v>3.0777000000000002E-4</v>
      </c>
      <c r="V3997" s="3">
        <v>2.00235E-4</v>
      </c>
      <c r="W3997" s="6">
        <v>-2.4907300000000001E-5</v>
      </c>
      <c r="X3997" s="6">
        <v>6.5883599999999994E-5</v>
      </c>
    </row>
    <row r="3998" spans="1:24" x14ac:dyDescent="0.2">
      <c r="A3998" s="2" t="s">
        <v>922</v>
      </c>
      <c r="B3998" s="3">
        <v>6</v>
      </c>
      <c r="C3998" s="3">
        <v>1</v>
      </c>
      <c r="D3998" s="3">
        <v>2</v>
      </c>
      <c r="E3998" s="3">
        <v>34</v>
      </c>
      <c r="F3998" s="3">
        <v>7</v>
      </c>
      <c r="G3998" s="3">
        <v>4</v>
      </c>
      <c r="H3998" s="3">
        <v>2</v>
      </c>
      <c r="I3998" s="3">
        <v>300</v>
      </c>
      <c r="J3998" s="3">
        <v>0</v>
      </c>
      <c r="K3998" s="3">
        <v>0</v>
      </c>
      <c r="L3998" s="3">
        <f>IF($A3998="NA","NA",VLOOKUP($A3998,'[1]Regression Table'!$A$2:$O$5964,6,FALSE))</f>
        <v>4.6771900000000003E-3</v>
      </c>
      <c r="M3998" s="3">
        <f>IF($A3998="NA","NA",VLOOKUP($A3998,'[1]Regression Table'!$A$2:$O$5964,7,FALSE))</f>
        <v>1.0914399999999999E-2</v>
      </c>
      <c r="N3998" s="3">
        <f>IF(A3998="NA","NA",VLOOKUP($A3998,'[1]Regression Table'!$A$2:$O$5964,8,FALSE))</f>
        <v>2.7870100000000001E-4</v>
      </c>
      <c r="O3998" s="3">
        <f>IF(A3998="NA","NA",VLOOKUP($A3998,'[1]Regression Table'!$A$2:$O$5964,9,FALSE))</f>
        <v>1.5058200000000001E-2</v>
      </c>
      <c r="P3998" s="3">
        <f>IF(A3998="NA","NA",VLOOKUP($A3998,'[1]Regression Table'!$A$2:$O$5964,10,FALSE))</f>
        <v>5.61065E-3</v>
      </c>
      <c r="Q3998" s="3">
        <f>IF(A3998="NA","NA",VLOOKUP($A3998,'[1]Regression Table'!$A$2:$O$5964,11,FALSE))</f>
        <v>7.8560000000000001E-4</v>
      </c>
      <c r="R3998" s="3">
        <f>IF(A3998="NA","NA",VLOOKUP($A3998,'[1]Regression Table'!$A$2:$O$5964,12,FALSE))</f>
        <v>2.1733299999999998E-3</v>
      </c>
      <c r="S3998" s="3">
        <f>IF(A3998="NA","NA",VLOOKUP($A3998,'[1]Regression Table'!$A$2:$O$5964,13,FALSE))</f>
        <v>-9.3000500000000007E-3</v>
      </c>
      <c r="T3998" s="3">
        <f>IF(A3998="NA","NA",VLOOKUP($A3998,'[1]Regression Table'!$A$2:$O$5964,14,FALSE))</f>
        <v>-4.0684400000000004E-3</v>
      </c>
      <c r="U3998" s="3">
        <f>IF(A3998="NA","NA",VLOOKUP($A3998,'[1]Regression Table'!$A$2:$O$5964,15,FALSE))</f>
        <v>-4.8568100000000001E-4</v>
      </c>
      <c r="V3998" s="3">
        <v>1.98581E-4</v>
      </c>
      <c r="W3998" s="6">
        <v>-2.1859900000000001E-5</v>
      </c>
      <c r="X3998" s="6">
        <v>6.98639E-5</v>
      </c>
    </row>
    <row r="3999" spans="1:24" x14ac:dyDescent="0.2">
      <c r="A3999" s="2" t="s">
        <v>923</v>
      </c>
      <c r="B3999" s="3">
        <v>6</v>
      </c>
      <c r="C3999" s="3">
        <v>2</v>
      </c>
      <c r="D3999" s="3">
        <v>1</v>
      </c>
      <c r="E3999" s="3">
        <v>32</v>
      </c>
      <c r="F3999" s="3">
        <v>7</v>
      </c>
      <c r="G3999" s="3">
        <v>4</v>
      </c>
      <c r="H3999" s="3">
        <v>5</v>
      </c>
      <c r="I3999" s="3">
        <v>1600</v>
      </c>
      <c r="J3999" s="3">
        <v>0</v>
      </c>
      <c r="K3999" s="3">
        <v>1</v>
      </c>
      <c r="L3999" s="3">
        <f>IF($A3999="NA","NA",VLOOKUP($A3999,'[1]Regression Table'!$A$2:$O$5964,6,FALSE))</f>
        <v>5.2235900000000002E-3</v>
      </c>
      <c r="M3999" s="3">
        <f>IF($A3999="NA","NA",VLOOKUP($A3999,'[1]Regression Table'!$A$2:$O$5964,7,FALSE))</f>
        <v>1.2207300000000001E-2</v>
      </c>
      <c r="N3999" s="3">
        <f>IF(A3999="NA","NA",VLOOKUP($A3999,'[1]Regression Table'!$A$2:$O$5964,8,FALSE))</f>
        <v>-7.8765900000000002E-4</v>
      </c>
      <c r="O3999" s="3">
        <f>IF(A3999="NA","NA",VLOOKUP($A3999,'[1]Regression Table'!$A$2:$O$5964,9,FALSE))</f>
        <v>1.3734700000000001E-2</v>
      </c>
      <c r="P3999" s="3">
        <f>IF(A3999="NA","NA",VLOOKUP($A3999,'[1]Regression Table'!$A$2:$O$5964,10,FALSE))</f>
        <v>9.3753800000000009E-3</v>
      </c>
      <c r="Q3999" s="3">
        <f>IF(A3999="NA","NA",VLOOKUP($A3999,'[1]Regression Table'!$A$2:$O$5964,11,FALSE))</f>
        <v>-2.9518499999999998E-3</v>
      </c>
      <c r="R3999" s="3">
        <f>IF(A3999="NA","NA",VLOOKUP($A3999,'[1]Regression Table'!$A$2:$O$5964,12,FALSE))</f>
        <v>1.12838E-3</v>
      </c>
      <c r="S3999" s="3">
        <f>IF(A3999="NA","NA",VLOOKUP($A3999,'[1]Regression Table'!$A$2:$O$5964,13,FALSE))</f>
        <v>-1.0399200000000001E-2</v>
      </c>
      <c r="T3999" s="3">
        <f>IF(A3999="NA","NA",VLOOKUP($A3999,'[1]Regression Table'!$A$2:$O$5964,14,FALSE))</f>
        <v>-2.2990099999999999E-4</v>
      </c>
      <c r="U3999" s="3">
        <f>IF(A3999="NA","NA",VLOOKUP($A3999,'[1]Regression Table'!$A$2:$O$5964,15,FALSE))</f>
        <v>-2.8979399999999999E-3</v>
      </c>
      <c r="V3999" s="3">
        <v>2.0603200000000001E-4</v>
      </c>
      <c r="W3999" s="6">
        <v>-1.69446E-5</v>
      </c>
      <c r="X3999" s="6">
        <v>7.2792600000000005E-5</v>
      </c>
    </row>
    <row r="4000" spans="1:24" x14ac:dyDescent="0.2">
      <c r="A4000" s="2" t="s">
        <v>924</v>
      </c>
      <c r="B4000" s="3">
        <v>6</v>
      </c>
      <c r="C4000" s="3">
        <v>1</v>
      </c>
      <c r="D4000" s="3">
        <v>1</v>
      </c>
      <c r="E4000" s="3">
        <v>46</v>
      </c>
      <c r="F4000" s="3">
        <v>7</v>
      </c>
      <c r="G4000" s="3">
        <v>4</v>
      </c>
      <c r="H4000" s="3">
        <v>2</v>
      </c>
      <c r="I4000" s="3">
        <v>700</v>
      </c>
      <c r="J4000" s="3">
        <v>0</v>
      </c>
      <c r="K4000" s="3">
        <v>1</v>
      </c>
      <c r="L4000" s="3">
        <f>IF($A4000="NA","NA",VLOOKUP($A4000,'[1]Regression Table'!$A$2:$O$5964,6,FALSE))</f>
        <v>3.8578599999999998E-3</v>
      </c>
      <c r="M4000" s="3">
        <f>IF($A4000="NA","NA",VLOOKUP($A4000,'[1]Regression Table'!$A$2:$O$5964,7,FALSE))</f>
        <v>1.1274299999999999E-2</v>
      </c>
      <c r="N4000" s="3">
        <f>IF(A4000="NA","NA",VLOOKUP($A4000,'[1]Regression Table'!$A$2:$O$5964,8,FALSE))</f>
        <v>1.0138199999999999E-3</v>
      </c>
      <c r="O4000" s="3">
        <f>IF(A4000="NA","NA",VLOOKUP($A4000,'[1]Regression Table'!$A$2:$O$5964,9,FALSE))</f>
        <v>1.3462E-2</v>
      </c>
      <c r="P4000" s="3">
        <f>IF(A4000="NA","NA",VLOOKUP($A4000,'[1]Regression Table'!$A$2:$O$5964,10,FALSE))</f>
        <v>7.8002100000000001E-3</v>
      </c>
      <c r="Q4000" s="3">
        <f>IF(A4000="NA","NA",VLOOKUP($A4000,'[1]Regression Table'!$A$2:$O$5964,11,FALSE))</f>
        <v>4.3913299999999997E-3</v>
      </c>
      <c r="R4000" s="3">
        <f>IF(A4000="NA","NA",VLOOKUP($A4000,'[1]Regression Table'!$A$2:$O$5964,12,FALSE))</f>
        <v>2.1664100000000001E-3</v>
      </c>
      <c r="S4000" s="3">
        <f>IF(A4000="NA","NA",VLOOKUP($A4000,'[1]Regression Table'!$A$2:$O$5964,13,FALSE))</f>
        <v>-1.08383E-2</v>
      </c>
      <c r="T4000" s="3">
        <f>IF(A4000="NA","NA",VLOOKUP($A4000,'[1]Regression Table'!$A$2:$O$5964,14,FALSE))</f>
        <v>-4.5730099999999997E-3</v>
      </c>
      <c r="U4000" s="3">
        <f>IF(A4000="NA","NA",VLOOKUP($A4000,'[1]Regression Table'!$A$2:$O$5964,15,FALSE))</f>
        <v>-4.2170200000000001E-3</v>
      </c>
      <c r="V4000" s="3">
        <v>1.91805E-4</v>
      </c>
      <c r="W4000" s="6">
        <v>-3.0140600000000001E-5</v>
      </c>
      <c r="X4000" s="6">
        <v>6.6811599999999996E-5</v>
      </c>
    </row>
    <row r="4001" spans="1:24" x14ac:dyDescent="0.2">
      <c r="A4001" s="2" t="s">
        <v>925</v>
      </c>
      <c r="B4001" s="3">
        <v>6</v>
      </c>
      <c r="C4001" s="3">
        <v>2</v>
      </c>
      <c r="D4001" s="3">
        <v>2</v>
      </c>
      <c r="E4001" s="3">
        <v>35</v>
      </c>
      <c r="F4001" s="3">
        <v>7</v>
      </c>
      <c r="G4001" s="3">
        <v>4</v>
      </c>
      <c r="H4001" s="3">
        <v>5</v>
      </c>
      <c r="I4001" s="3">
        <v>1000</v>
      </c>
      <c r="J4001" s="3">
        <v>0</v>
      </c>
      <c r="K4001" s="3">
        <v>0</v>
      </c>
      <c r="L4001" s="3">
        <f>IF($A4001="NA","NA",VLOOKUP($A4001,'[1]Regression Table'!$A$2:$O$5964,6,FALSE))</f>
        <v>4.3820300000000003E-3</v>
      </c>
      <c r="M4001" s="3">
        <f>IF($A4001="NA","NA",VLOOKUP($A4001,'[1]Regression Table'!$A$2:$O$5964,7,FALSE))</f>
        <v>1.10197E-2</v>
      </c>
      <c r="N4001" s="3">
        <f>IF(A4001="NA","NA",VLOOKUP($A4001,'[1]Regression Table'!$A$2:$O$5964,8,FALSE))</f>
        <v>-8.67989E-4</v>
      </c>
      <c r="O4001" s="3">
        <f>IF(A4001="NA","NA",VLOOKUP($A4001,'[1]Regression Table'!$A$2:$O$5964,9,FALSE))</f>
        <v>1.06359E-2</v>
      </c>
      <c r="P4001" s="3">
        <f>IF(A4001="NA","NA",VLOOKUP($A4001,'[1]Regression Table'!$A$2:$O$5964,10,FALSE))</f>
        <v>8.3101400000000006E-3</v>
      </c>
      <c r="Q4001" s="3">
        <f>IF(A4001="NA","NA",VLOOKUP($A4001,'[1]Regression Table'!$A$2:$O$5964,11,FALSE))</f>
        <v>1.9473100000000001E-3</v>
      </c>
      <c r="R4001" s="3">
        <f>IF(A4001="NA","NA",VLOOKUP($A4001,'[1]Regression Table'!$A$2:$O$5964,12,FALSE))</f>
        <v>-7.3801599999999998E-4</v>
      </c>
      <c r="S4001" s="3">
        <f>IF(A4001="NA","NA",VLOOKUP($A4001,'[1]Regression Table'!$A$2:$O$5964,13,FALSE))</f>
        <v>-9.7164E-3</v>
      </c>
      <c r="T4001" s="3">
        <f>IF(A4001="NA","NA",VLOOKUP($A4001,'[1]Regression Table'!$A$2:$O$5964,14,FALSE))</f>
        <v>-8.2464800000000005E-3</v>
      </c>
      <c r="U4001" s="3">
        <f>IF(A4001="NA","NA",VLOOKUP($A4001,'[1]Regression Table'!$A$2:$O$5964,15,FALSE))</f>
        <v>-5.7237900000000003E-3</v>
      </c>
      <c r="V4001" s="3">
        <v>1.99178E-4</v>
      </c>
      <c r="W4001" s="6">
        <v>-2.67902E-5</v>
      </c>
      <c r="X4001" s="6">
        <v>6.9626299999999994E-5</v>
      </c>
    </row>
    <row r="4002" spans="1:24" x14ac:dyDescent="0.2">
      <c r="A4002" s="2" t="s">
        <v>926</v>
      </c>
      <c r="B4002" s="3">
        <v>6</v>
      </c>
      <c r="C4002" s="3">
        <v>1</v>
      </c>
      <c r="D4002" s="3">
        <v>1</v>
      </c>
      <c r="E4002" s="3">
        <v>35</v>
      </c>
      <c r="F4002" s="3" t="s">
        <v>5689</v>
      </c>
      <c r="G4002" s="3" t="s">
        <v>5689</v>
      </c>
      <c r="H4002" s="3" t="s">
        <v>5689</v>
      </c>
      <c r="I4002" s="3" t="s">
        <v>5689</v>
      </c>
      <c r="J4002" s="3" t="s">
        <v>5689</v>
      </c>
      <c r="K4002" s="3" t="s">
        <v>5689</v>
      </c>
      <c r="L4002" s="3">
        <f>IF($A4002="NA","NA",VLOOKUP($A4002,'[1]Regression Table'!$A$2:$O$5964,6,FALSE))</f>
        <v>4.3989299999999997E-3</v>
      </c>
      <c r="M4002" s="3">
        <f>IF($A4002="NA","NA",VLOOKUP($A4002,'[1]Regression Table'!$A$2:$O$5964,7,FALSE))</f>
        <v>1.15356E-2</v>
      </c>
      <c r="N4002" s="3">
        <f>IF(A4002="NA","NA",VLOOKUP($A4002,'[1]Regression Table'!$A$2:$O$5964,8,FALSE))</f>
        <v>8.8264599999999995E-5</v>
      </c>
      <c r="O4002" s="3">
        <f>IF(A4002="NA","NA",VLOOKUP($A4002,'[1]Regression Table'!$A$2:$O$5964,9,FALSE))</f>
        <v>1.21902E-2</v>
      </c>
      <c r="P4002" s="3">
        <f>IF(A4002="NA","NA",VLOOKUP($A4002,'[1]Regression Table'!$A$2:$O$5964,10,FALSE))</f>
        <v>8.7517099999999994E-3</v>
      </c>
      <c r="Q4002" s="3">
        <f>IF(A4002="NA","NA",VLOOKUP($A4002,'[1]Regression Table'!$A$2:$O$5964,11,FALSE))</f>
        <v>5.5208600000000003E-4</v>
      </c>
      <c r="R4002" s="3">
        <f>IF(A4002="NA","NA",VLOOKUP($A4002,'[1]Regression Table'!$A$2:$O$5964,12,FALSE))</f>
        <v>2.2773300000000002E-3</v>
      </c>
      <c r="S4002" s="3">
        <f>IF(A4002="NA","NA",VLOOKUP($A4002,'[1]Regression Table'!$A$2:$O$5964,13,FALSE))</f>
        <v>-9.6656499999999996E-4</v>
      </c>
      <c r="T4002" s="3">
        <f>IF(A4002="NA","NA",VLOOKUP($A4002,'[1]Regression Table'!$A$2:$O$5964,14,FALSE))</f>
        <v>-4.2171400000000003E-3</v>
      </c>
      <c r="U4002" s="3">
        <f>IF(A4002="NA","NA",VLOOKUP($A4002,'[1]Regression Table'!$A$2:$O$5964,15,FALSE))</f>
        <v>6.8302800000000002E-3</v>
      </c>
      <c r="V4002" s="3">
        <v>1.9935100000000001E-4</v>
      </c>
      <c r="W4002" s="6">
        <v>-2.24053E-5</v>
      </c>
      <c r="X4002" s="6">
        <v>6.0731299999999999E-5</v>
      </c>
    </row>
    <row r="4003" spans="1:24" x14ac:dyDescent="0.2">
      <c r="A4003" s="2" t="s">
        <v>927</v>
      </c>
      <c r="B4003" s="3">
        <v>6</v>
      </c>
      <c r="C4003" s="3">
        <v>2</v>
      </c>
      <c r="D4003" s="3">
        <v>2</v>
      </c>
      <c r="E4003" s="3">
        <v>45</v>
      </c>
      <c r="F4003" s="3">
        <v>7</v>
      </c>
      <c r="G4003" s="3">
        <v>5</v>
      </c>
      <c r="H4003" s="3">
        <v>1</v>
      </c>
      <c r="I4003" s="3">
        <v>826</v>
      </c>
      <c r="J4003" s="3">
        <v>0</v>
      </c>
      <c r="K4003" s="3">
        <v>0</v>
      </c>
      <c r="L4003" s="3">
        <f>IF($A4003="NA","NA",VLOOKUP($A4003,'[1]Regression Table'!$A$2:$O$5964,6,FALSE))</f>
        <v>4.5164899999999997E-3</v>
      </c>
      <c r="M4003" s="3">
        <f>IF($A4003="NA","NA",VLOOKUP($A4003,'[1]Regression Table'!$A$2:$O$5964,7,FALSE))</f>
        <v>1.09853E-2</v>
      </c>
      <c r="N4003" s="3">
        <f>IF(A4003="NA","NA",VLOOKUP($A4003,'[1]Regression Table'!$A$2:$O$5964,8,FALSE))</f>
        <v>1.63722E-3</v>
      </c>
      <c r="O4003" s="3">
        <f>IF(A4003="NA","NA",VLOOKUP($A4003,'[1]Regression Table'!$A$2:$O$5964,9,FALSE))</f>
        <v>1.3100000000000001E-2</v>
      </c>
      <c r="P4003" s="3">
        <f>IF(A4003="NA","NA",VLOOKUP($A4003,'[1]Regression Table'!$A$2:$O$5964,10,FALSE))</f>
        <v>8.4816600000000002E-3</v>
      </c>
      <c r="Q4003" s="3">
        <f>IF(A4003="NA","NA",VLOOKUP($A4003,'[1]Regression Table'!$A$2:$O$5964,11,FALSE))</f>
        <v>2.4844899999999998E-4</v>
      </c>
      <c r="R4003" s="3">
        <f>IF(A4003="NA","NA",VLOOKUP($A4003,'[1]Regression Table'!$A$2:$O$5964,12,FALSE))</f>
        <v>6.3235299999999999E-3</v>
      </c>
      <c r="S4003" s="3">
        <f>IF(A4003="NA","NA",VLOOKUP($A4003,'[1]Regression Table'!$A$2:$O$5964,13,FALSE))</f>
        <v>-7.5554099999999998E-4</v>
      </c>
      <c r="T4003" s="3">
        <f>IF(A4003="NA","NA",VLOOKUP($A4003,'[1]Regression Table'!$A$2:$O$5964,14,FALSE))</f>
        <v>-1.8893600000000001E-3</v>
      </c>
      <c r="U4003" s="3">
        <f>IF(A4003="NA","NA",VLOOKUP($A4003,'[1]Regression Table'!$A$2:$O$5964,15,FALSE))</f>
        <v>5.4632300000000003E-3</v>
      </c>
      <c r="V4003" s="3">
        <v>2.0714099999999999E-4</v>
      </c>
      <c r="W4003" s="6">
        <v>-2.0332499999999999E-5</v>
      </c>
      <c r="X4003" s="6">
        <v>6.5100700000000005E-5</v>
      </c>
    </row>
    <row r="4004" spans="1:24" x14ac:dyDescent="0.2">
      <c r="A4004" s="2" t="s">
        <v>928</v>
      </c>
      <c r="B4004" s="3">
        <v>6</v>
      </c>
      <c r="C4004" s="3">
        <v>1</v>
      </c>
      <c r="D4004" s="3">
        <v>2</v>
      </c>
      <c r="E4004" s="3">
        <v>42</v>
      </c>
      <c r="F4004" s="3">
        <v>7</v>
      </c>
      <c r="G4004" s="3">
        <v>3</v>
      </c>
      <c r="H4004" s="3">
        <v>2</v>
      </c>
      <c r="I4004" s="3">
        <v>25</v>
      </c>
      <c r="J4004" s="3">
        <v>0</v>
      </c>
      <c r="K4004" s="3">
        <v>0</v>
      </c>
      <c r="L4004" s="3">
        <f>IF($A4004="NA","NA",VLOOKUP($A4004,'[1]Regression Table'!$A$2:$O$5964,6,FALSE))</f>
        <v>5.2750100000000001E-3</v>
      </c>
      <c r="M4004" s="3">
        <f>IF($A4004="NA","NA",VLOOKUP($A4004,'[1]Regression Table'!$A$2:$O$5964,7,FALSE))</f>
        <v>1.10405E-2</v>
      </c>
      <c r="N4004" s="3">
        <f>IF(A4004="NA","NA",VLOOKUP($A4004,'[1]Regression Table'!$A$2:$O$5964,8,FALSE))</f>
        <v>-1.1832800000000001E-3</v>
      </c>
      <c r="O4004" s="3">
        <f>IF(A4004="NA","NA",VLOOKUP($A4004,'[1]Regression Table'!$A$2:$O$5964,9,FALSE))</f>
        <v>9.3150500000000001E-3</v>
      </c>
      <c r="P4004" s="3">
        <f>IF(A4004="NA","NA",VLOOKUP($A4004,'[1]Regression Table'!$A$2:$O$5964,10,FALSE))</f>
        <v>7.5633599999999999E-3</v>
      </c>
      <c r="Q4004" s="3">
        <f>IF(A4004="NA","NA",VLOOKUP($A4004,'[1]Regression Table'!$A$2:$O$5964,11,FALSE))</f>
        <v>-2.94006E-3</v>
      </c>
      <c r="R4004" s="3">
        <f>IF(A4004="NA","NA",VLOOKUP($A4004,'[1]Regression Table'!$A$2:$O$5964,12,FALSE))</f>
        <v>-1.4989300000000001E-3</v>
      </c>
      <c r="S4004" s="3">
        <f>IF(A4004="NA","NA",VLOOKUP($A4004,'[1]Regression Table'!$A$2:$O$5964,13,FALSE))</f>
        <v>-7.1181700000000001E-3</v>
      </c>
      <c r="T4004" s="3">
        <f>IF(A4004="NA","NA",VLOOKUP($A4004,'[1]Regression Table'!$A$2:$O$5964,14,FALSE))</f>
        <v>2.9375199999999999E-4</v>
      </c>
      <c r="U4004" s="3">
        <f>IF(A4004="NA","NA",VLOOKUP($A4004,'[1]Regression Table'!$A$2:$O$5964,15,FALSE))</f>
        <v>-3.18469E-3</v>
      </c>
      <c r="V4004" s="3">
        <v>2.0780899999999999E-4</v>
      </c>
      <c r="W4004" s="6">
        <v>-1.87386E-5</v>
      </c>
      <c r="X4004" s="6">
        <v>7.6583300000000002E-5</v>
      </c>
    </row>
    <row r="4005" spans="1:24" x14ac:dyDescent="0.2">
      <c r="A4005" s="2" t="s">
        <v>929</v>
      </c>
      <c r="B4005" s="3">
        <v>6</v>
      </c>
      <c r="C4005" s="3">
        <v>2</v>
      </c>
      <c r="D4005" s="3">
        <v>1</v>
      </c>
      <c r="E4005" s="3">
        <v>37</v>
      </c>
      <c r="F4005" s="3">
        <v>7</v>
      </c>
      <c r="G4005" s="3">
        <v>6</v>
      </c>
      <c r="H4005" s="3">
        <v>5</v>
      </c>
      <c r="I4005" s="3">
        <v>1200</v>
      </c>
      <c r="J4005" s="3">
        <v>1</v>
      </c>
      <c r="K4005" s="3">
        <v>1</v>
      </c>
      <c r="L4005" s="3">
        <f>IF($A4005="NA","NA",VLOOKUP($A4005,'[1]Regression Table'!$A$2:$O$5964,6,FALSE))</f>
        <v>5.3238299999999999E-3</v>
      </c>
      <c r="M4005" s="3">
        <f>IF($A4005="NA","NA",VLOOKUP($A4005,'[1]Regression Table'!$A$2:$O$5964,7,FALSE))</f>
        <v>1.1812599999999999E-2</v>
      </c>
      <c r="N4005" s="3">
        <f>IF(A4005="NA","NA",VLOOKUP($A4005,'[1]Regression Table'!$A$2:$O$5964,8,FALSE))</f>
        <v>-1.1357699999999999E-3</v>
      </c>
      <c r="O4005" s="3">
        <f>IF(A4005="NA","NA",VLOOKUP($A4005,'[1]Regression Table'!$A$2:$O$5964,9,FALSE))</f>
        <v>1.03211E-2</v>
      </c>
      <c r="P4005" s="3">
        <f>IF(A4005="NA","NA",VLOOKUP($A4005,'[1]Regression Table'!$A$2:$O$5964,10,FALSE))</f>
        <v>8.7471000000000007E-3</v>
      </c>
      <c r="Q4005" s="3">
        <f>IF(A4005="NA","NA",VLOOKUP($A4005,'[1]Regression Table'!$A$2:$O$5964,11,FALSE))</f>
        <v>8.6125800000000005E-4</v>
      </c>
      <c r="R4005" s="3">
        <f>IF(A4005="NA","NA",VLOOKUP($A4005,'[1]Regression Table'!$A$2:$O$5964,12,FALSE))</f>
        <v>-1.38937E-3</v>
      </c>
      <c r="S4005" s="3">
        <f>IF(A4005="NA","NA",VLOOKUP($A4005,'[1]Regression Table'!$A$2:$O$5964,13,FALSE))</f>
        <v>-5.9807300000000001E-3</v>
      </c>
      <c r="T4005" s="3">
        <f>IF(A4005="NA","NA",VLOOKUP($A4005,'[1]Regression Table'!$A$2:$O$5964,14,FALSE))</f>
        <v>-2.4678500000000002E-3</v>
      </c>
      <c r="U4005" s="3">
        <f>IF(A4005="NA","NA",VLOOKUP($A4005,'[1]Regression Table'!$A$2:$O$5964,15,FALSE))</f>
        <v>-6.5538200000000001E-3</v>
      </c>
      <c r="V4005" s="3">
        <v>2.1354300000000001E-4</v>
      </c>
      <c r="W4005" s="6">
        <v>-2.1787700000000001E-5</v>
      </c>
      <c r="X4005" s="6">
        <v>7.3912399999999994E-5</v>
      </c>
    </row>
    <row r="4006" spans="1:24" x14ac:dyDescent="0.2">
      <c r="A4006" s="2" t="s">
        <v>5689</v>
      </c>
      <c r="B4006" s="3" t="s">
        <v>5689</v>
      </c>
      <c r="C4006" s="3" t="s">
        <v>5689</v>
      </c>
      <c r="D4006" s="3" t="s">
        <v>5689</v>
      </c>
      <c r="E4006" s="3" t="s">
        <v>5689</v>
      </c>
      <c r="F4006" s="3" t="s">
        <v>5689</v>
      </c>
      <c r="G4006" s="3" t="s">
        <v>5689</v>
      </c>
      <c r="H4006" s="3" t="s">
        <v>5689</v>
      </c>
      <c r="I4006" s="3" t="s">
        <v>5689</v>
      </c>
      <c r="J4006" s="3" t="s">
        <v>5689</v>
      </c>
      <c r="K4006" s="3" t="s">
        <v>5689</v>
      </c>
      <c r="L4006" s="3" t="str">
        <f>IF($A4006="NA","NA",VLOOKUP($A4006,'[1]Regression Table'!$A$2:$O$5964,6,FALSE))</f>
        <v>NA</v>
      </c>
      <c r="M4006" s="3" t="str">
        <f>IF($A4006="NA","NA",VLOOKUP($A4006,'[1]Regression Table'!$A$2:$O$5964,7,FALSE))</f>
        <v>NA</v>
      </c>
      <c r="N4006" s="3" t="str">
        <f>IF(A4006="NA","NA",VLOOKUP($A4006,'[1]Regression Table'!$A$2:$O$5964,8,FALSE))</f>
        <v>NA</v>
      </c>
      <c r="O4006" s="3" t="str">
        <f>IF(A4006="NA","NA",VLOOKUP($A4006,'[1]Regression Table'!$A$2:$O$5964,9,FALSE))</f>
        <v>NA</v>
      </c>
      <c r="P4006" s="3" t="str">
        <f>IF(A4006="NA","NA",VLOOKUP($A4006,'[1]Regression Table'!$A$2:$O$5964,10,FALSE))</f>
        <v>NA</v>
      </c>
      <c r="Q4006" s="3" t="str">
        <f>IF(A4006="NA","NA",VLOOKUP($A4006,'[1]Regression Table'!$A$2:$O$5964,11,FALSE))</f>
        <v>NA</v>
      </c>
      <c r="R4006" s="3" t="str">
        <f>IF(A4006="NA","NA",VLOOKUP($A4006,'[1]Regression Table'!$A$2:$O$5964,12,FALSE))</f>
        <v>NA</v>
      </c>
      <c r="S4006" s="3" t="str">
        <f>IF(A4006="NA","NA",VLOOKUP($A4006,'[1]Regression Table'!$A$2:$O$5964,13,FALSE))</f>
        <v>NA</v>
      </c>
      <c r="T4006" s="3" t="str">
        <f>IF(A4006="NA","NA",VLOOKUP($A4006,'[1]Regression Table'!$A$2:$O$5964,14,FALSE))</f>
        <v>NA</v>
      </c>
      <c r="U4006" s="3" t="str">
        <f>IF(A4006="NA","NA",VLOOKUP($A4006,'[1]Regression Table'!$A$2:$O$5964,15,FALSE))</f>
        <v>NA</v>
      </c>
      <c r="V4006" s="3" t="s">
        <v>5689</v>
      </c>
      <c r="W4006" s="6" t="s">
        <v>5689</v>
      </c>
      <c r="X4006" s="6" t="s">
        <v>5689</v>
      </c>
    </row>
    <row r="4007" spans="1:24" x14ac:dyDescent="0.2">
      <c r="A4007" s="2" t="s">
        <v>930</v>
      </c>
      <c r="B4007" s="3">
        <v>6</v>
      </c>
      <c r="C4007" s="3">
        <v>2</v>
      </c>
      <c r="D4007" s="3">
        <v>1</v>
      </c>
      <c r="E4007" s="3">
        <v>30</v>
      </c>
      <c r="F4007" s="3">
        <v>7</v>
      </c>
      <c r="G4007" s="3">
        <v>3</v>
      </c>
      <c r="H4007" s="3">
        <v>5</v>
      </c>
      <c r="I4007" s="3">
        <v>750</v>
      </c>
      <c r="J4007" s="3">
        <v>1</v>
      </c>
      <c r="K4007" s="3">
        <v>0</v>
      </c>
      <c r="L4007" s="3">
        <f>IF($A4007="NA","NA",VLOOKUP($A4007,'[1]Regression Table'!$A$2:$O$5964,6,FALSE))</f>
        <v>4.8661700000000004E-3</v>
      </c>
      <c r="M4007" s="3">
        <f>IF($A4007="NA","NA",VLOOKUP($A4007,'[1]Regression Table'!$A$2:$O$5964,7,FALSE))</f>
        <v>1.0966E-2</v>
      </c>
      <c r="N4007" s="3">
        <f>IF(A4007="NA","NA",VLOOKUP($A4007,'[1]Regression Table'!$A$2:$O$5964,8,FALSE))</f>
        <v>1.0165700000000001E-4</v>
      </c>
      <c r="O4007" s="3">
        <f>IF(A4007="NA","NA",VLOOKUP($A4007,'[1]Regression Table'!$A$2:$O$5964,9,FALSE))</f>
        <v>1.0293399999999999E-2</v>
      </c>
      <c r="P4007" s="3">
        <f>IF(A4007="NA","NA",VLOOKUP($A4007,'[1]Regression Table'!$A$2:$O$5964,10,FALSE))</f>
        <v>4.7795600000000004E-3</v>
      </c>
      <c r="Q4007" s="3">
        <f>IF(A4007="NA","NA",VLOOKUP($A4007,'[1]Regression Table'!$A$2:$O$5964,11,FALSE))</f>
        <v>1.24047E-3</v>
      </c>
      <c r="R4007" s="3">
        <f>IF(A4007="NA","NA",VLOOKUP($A4007,'[1]Regression Table'!$A$2:$O$5964,12,FALSE))</f>
        <v>-2.5587000000000001E-3</v>
      </c>
      <c r="S4007" s="3">
        <f>IF(A4007="NA","NA",VLOOKUP($A4007,'[1]Regression Table'!$A$2:$O$5964,13,FALSE))</f>
        <v>-6.6033100000000003E-3</v>
      </c>
      <c r="T4007" s="3">
        <f>IF(A4007="NA","NA",VLOOKUP($A4007,'[1]Regression Table'!$A$2:$O$5964,14,FALSE))</f>
        <v>1.76402E-3</v>
      </c>
      <c r="U4007" s="3">
        <f>IF(A4007="NA","NA",VLOOKUP($A4007,'[1]Regression Table'!$A$2:$O$5964,15,FALSE))</f>
        <v>3.3589399999999999E-3</v>
      </c>
      <c r="V4007" s="3">
        <v>2.0170999999999999E-4</v>
      </c>
      <c r="W4007" s="6">
        <v>-1.9318799999999999E-5</v>
      </c>
      <c r="X4007" s="6">
        <v>6.7622599999999999E-5</v>
      </c>
    </row>
    <row r="4008" spans="1:24" x14ac:dyDescent="0.2">
      <c r="A4008" s="2" t="s">
        <v>931</v>
      </c>
      <c r="B4008" s="3">
        <v>6</v>
      </c>
      <c r="C4008" s="3">
        <v>1</v>
      </c>
      <c r="D4008" s="3">
        <v>1</v>
      </c>
      <c r="E4008" s="3">
        <v>23</v>
      </c>
      <c r="F4008" s="3">
        <v>7</v>
      </c>
      <c r="G4008" s="3">
        <v>3</v>
      </c>
      <c r="H4008" s="3">
        <v>2</v>
      </c>
      <c r="I4008" s="3">
        <v>1105</v>
      </c>
      <c r="J4008" s="3">
        <v>0</v>
      </c>
      <c r="K4008" s="3">
        <v>0</v>
      </c>
      <c r="L4008" s="3">
        <f>IF($A4008="NA","NA",VLOOKUP($A4008,'[1]Regression Table'!$A$2:$O$5964,6,FALSE))</f>
        <v>4.7207500000000001E-3</v>
      </c>
      <c r="M4008" s="3">
        <f>IF($A4008="NA","NA",VLOOKUP($A4008,'[1]Regression Table'!$A$2:$O$5964,7,FALSE))</f>
        <v>1.24209E-2</v>
      </c>
      <c r="N4008" s="3">
        <f>IF(A4008="NA","NA",VLOOKUP($A4008,'[1]Regression Table'!$A$2:$O$5964,8,FALSE))</f>
        <v>1.8042699999999999E-5</v>
      </c>
      <c r="O4008" s="3">
        <f>IF(A4008="NA","NA",VLOOKUP($A4008,'[1]Regression Table'!$A$2:$O$5964,9,FALSE))</f>
        <v>1.7146100000000001E-2</v>
      </c>
      <c r="P4008" s="3">
        <f>IF(A4008="NA","NA",VLOOKUP($A4008,'[1]Regression Table'!$A$2:$O$5964,10,FALSE))</f>
        <v>8.0022900000000004E-3</v>
      </c>
      <c r="Q4008" s="3">
        <f>IF(A4008="NA","NA",VLOOKUP($A4008,'[1]Regression Table'!$A$2:$O$5964,11,FALSE))</f>
        <v>6.8006100000000003E-3</v>
      </c>
      <c r="R4008" s="3">
        <f>IF(A4008="NA","NA",VLOOKUP($A4008,'[1]Regression Table'!$A$2:$O$5964,12,FALSE))</f>
        <v>1.42195E-3</v>
      </c>
      <c r="S4008" s="3">
        <f>IF(A4008="NA","NA",VLOOKUP($A4008,'[1]Regression Table'!$A$2:$O$5964,13,FALSE))</f>
        <v>-3.8696199999999998E-3</v>
      </c>
      <c r="T4008" s="3">
        <f>IF(A4008="NA","NA",VLOOKUP($A4008,'[1]Regression Table'!$A$2:$O$5964,14,FALSE))</f>
        <v>2.56821E-3</v>
      </c>
      <c r="U4008" s="3">
        <f>IF(A4008="NA","NA",VLOOKUP($A4008,'[1]Regression Table'!$A$2:$O$5964,15,FALSE))</f>
        <v>-3.7397799999999998E-3</v>
      </c>
      <c r="V4008" s="3">
        <v>1.8719799999999999E-4</v>
      </c>
      <c r="W4008" s="6">
        <v>-2.5039299999999999E-5</v>
      </c>
      <c r="X4008" s="6">
        <v>6.3221999999999999E-5</v>
      </c>
    </row>
    <row r="4009" spans="1:24" x14ac:dyDescent="0.2">
      <c r="A4009" s="2" t="s">
        <v>932</v>
      </c>
      <c r="B4009" s="3">
        <v>6</v>
      </c>
      <c r="C4009" s="3">
        <v>2</v>
      </c>
      <c r="D4009" s="3">
        <v>2</v>
      </c>
      <c r="E4009" s="3">
        <v>36</v>
      </c>
      <c r="F4009" s="3">
        <v>7</v>
      </c>
      <c r="G4009" s="3">
        <v>4</v>
      </c>
      <c r="H4009" s="3">
        <v>5</v>
      </c>
      <c r="I4009" s="3">
        <v>1340</v>
      </c>
      <c r="J4009" s="3">
        <v>0</v>
      </c>
      <c r="K4009" s="3">
        <v>1</v>
      </c>
      <c r="L4009" s="3">
        <f>IF($A4009="NA","NA",VLOOKUP($A4009,'[1]Regression Table'!$A$2:$O$5964,6,FALSE))</f>
        <v>4.7180800000000004E-3</v>
      </c>
      <c r="M4009" s="3">
        <f>IF($A4009="NA","NA",VLOOKUP($A4009,'[1]Regression Table'!$A$2:$O$5964,7,FALSE))</f>
        <v>1.2531199999999999E-2</v>
      </c>
      <c r="N4009" s="3">
        <f>IF(A4009="NA","NA",VLOOKUP($A4009,'[1]Regression Table'!$A$2:$O$5964,8,FALSE))</f>
        <v>-1.33041E-3</v>
      </c>
      <c r="O4009" s="3">
        <f>IF(A4009="NA","NA",VLOOKUP($A4009,'[1]Regression Table'!$A$2:$O$5964,9,FALSE))</f>
        <v>1.3013500000000001E-2</v>
      </c>
      <c r="P4009" s="3">
        <f>IF(A4009="NA","NA",VLOOKUP($A4009,'[1]Regression Table'!$A$2:$O$5964,10,FALSE))</f>
        <v>7.0162100000000002E-3</v>
      </c>
      <c r="Q4009" s="3">
        <f>IF(A4009="NA","NA",VLOOKUP($A4009,'[1]Regression Table'!$A$2:$O$5964,11,FALSE))</f>
        <v>7.3724799999999998E-3</v>
      </c>
      <c r="R4009" s="3">
        <f>IF(A4009="NA","NA",VLOOKUP($A4009,'[1]Regression Table'!$A$2:$O$5964,12,FALSE))</f>
        <v>2.9326500000000002E-3</v>
      </c>
      <c r="S4009" s="3">
        <f>IF(A4009="NA","NA",VLOOKUP($A4009,'[1]Regression Table'!$A$2:$O$5964,13,FALSE))</f>
        <v>-1.11681E-3</v>
      </c>
      <c r="T4009" s="3">
        <f>IF(A4009="NA","NA",VLOOKUP($A4009,'[1]Regression Table'!$A$2:$O$5964,14,FALSE))</f>
        <v>3.1576500000000001E-3</v>
      </c>
      <c r="U4009" s="3">
        <f>IF(A4009="NA","NA",VLOOKUP($A4009,'[1]Regression Table'!$A$2:$O$5964,15,FALSE))</f>
        <v>-3.8276899999999999E-3</v>
      </c>
      <c r="V4009" s="3">
        <v>2.0871600000000001E-4</v>
      </c>
      <c r="W4009" s="6">
        <v>-1.2245900000000001E-5</v>
      </c>
      <c r="X4009" s="6">
        <v>6.9363399999999994E-5</v>
      </c>
    </row>
    <row r="4010" spans="1:24" x14ac:dyDescent="0.2">
      <c r="A4010" s="2" t="s">
        <v>933</v>
      </c>
      <c r="B4010" s="3">
        <v>6</v>
      </c>
      <c r="C4010" s="3">
        <v>1</v>
      </c>
      <c r="D4010" s="3">
        <v>1</v>
      </c>
      <c r="E4010" s="3">
        <v>37</v>
      </c>
      <c r="F4010" s="3">
        <v>7</v>
      </c>
      <c r="G4010" s="3">
        <v>5</v>
      </c>
      <c r="H4010" s="3">
        <v>5</v>
      </c>
      <c r="I4010" s="3">
        <v>1500</v>
      </c>
      <c r="J4010" s="3">
        <v>1</v>
      </c>
      <c r="K4010" s="3">
        <v>0</v>
      </c>
      <c r="L4010" s="3">
        <f>IF($A4010="NA","NA",VLOOKUP($A4010,'[1]Regression Table'!$A$2:$O$5964,6,FALSE))</f>
        <v>4.5049000000000001E-3</v>
      </c>
      <c r="M4010" s="3">
        <f>IF($A4010="NA","NA",VLOOKUP($A4010,'[1]Regression Table'!$A$2:$O$5964,7,FALSE))</f>
        <v>1.0267200000000001E-2</v>
      </c>
      <c r="N4010" s="3">
        <f>IF(A4010="NA","NA",VLOOKUP($A4010,'[1]Regression Table'!$A$2:$O$5964,8,FALSE))</f>
        <v>2.0528199999999999E-3</v>
      </c>
      <c r="O4010" s="3">
        <f>IF(A4010="NA","NA",VLOOKUP($A4010,'[1]Regression Table'!$A$2:$O$5964,9,FALSE))</f>
        <v>1.3911E-2</v>
      </c>
      <c r="P4010" s="3">
        <f>IF(A4010="NA","NA",VLOOKUP($A4010,'[1]Regression Table'!$A$2:$O$5964,10,FALSE))</f>
        <v>4.4827599999999997E-3</v>
      </c>
      <c r="Q4010" s="3">
        <f>IF(A4010="NA","NA",VLOOKUP($A4010,'[1]Regression Table'!$A$2:$O$5964,11,FALSE))</f>
        <v>9.3138500000000003E-3</v>
      </c>
      <c r="R4010" s="3">
        <f>IF(A4010="NA","NA",VLOOKUP($A4010,'[1]Regression Table'!$A$2:$O$5964,12,FALSE))</f>
        <v>-1.8533E-3</v>
      </c>
      <c r="S4010" s="3">
        <f>IF(A4010="NA","NA",VLOOKUP($A4010,'[1]Regression Table'!$A$2:$O$5964,13,FALSE))</f>
        <v>-5.5622199999999997E-3</v>
      </c>
      <c r="T4010" s="3">
        <f>IF(A4010="NA","NA",VLOOKUP($A4010,'[1]Regression Table'!$A$2:$O$5964,14,FALSE))</f>
        <v>-5.72661E-3</v>
      </c>
      <c r="U4010" s="3">
        <f>IF(A4010="NA","NA",VLOOKUP($A4010,'[1]Regression Table'!$A$2:$O$5964,15,FALSE))</f>
        <v>-6.27634E-3</v>
      </c>
      <c r="V4010" s="3">
        <v>2.00194E-4</v>
      </c>
      <c r="W4010" s="6">
        <v>-2.10579E-5</v>
      </c>
      <c r="X4010" s="6">
        <v>6.5310700000000005E-5</v>
      </c>
    </row>
    <row r="4011" spans="1:24" x14ac:dyDescent="0.2">
      <c r="A4011" s="2" t="s">
        <v>934</v>
      </c>
      <c r="B4011" s="3">
        <v>6</v>
      </c>
      <c r="C4011" s="3">
        <v>1</v>
      </c>
      <c r="D4011" s="3">
        <v>1</v>
      </c>
      <c r="E4011" s="3">
        <v>35</v>
      </c>
      <c r="F4011" s="3">
        <v>7</v>
      </c>
      <c r="G4011" s="3">
        <v>2</v>
      </c>
      <c r="H4011" s="3">
        <v>2</v>
      </c>
      <c r="I4011" s="3">
        <v>733</v>
      </c>
      <c r="J4011" s="3">
        <v>1</v>
      </c>
      <c r="K4011" s="3">
        <v>1</v>
      </c>
      <c r="L4011" s="3">
        <f>IF($A4011="NA","NA",VLOOKUP($A4011,'[1]Regression Table'!$A$2:$O$5964,6,FALSE))</f>
        <v>4.5051900000000001E-3</v>
      </c>
      <c r="M4011" s="3">
        <f>IF($A4011="NA","NA",VLOOKUP($A4011,'[1]Regression Table'!$A$2:$O$5964,7,FALSE))</f>
        <v>1.1511199999999999E-2</v>
      </c>
      <c r="N4011" s="3">
        <f>IF(A4011="NA","NA",VLOOKUP($A4011,'[1]Regression Table'!$A$2:$O$5964,8,FALSE))</f>
        <v>6.6303E-4</v>
      </c>
      <c r="O4011" s="3">
        <f>IF(A4011="NA","NA",VLOOKUP($A4011,'[1]Regression Table'!$A$2:$O$5964,9,FALSE))</f>
        <v>1.2887300000000001E-2</v>
      </c>
      <c r="P4011" s="3">
        <f>IF(A4011="NA","NA",VLOOKUP($A4011,'[1]Regression Table'!$A$2:$O$5964,10,FALSE))</f>
        <v>4.90128E-3</v>
      </c>
      <c r="Q4011" s="3">
        <f>IF(A4011="NA","NA",VLOOKUP($A4011,'[1]Regression Table'!$A$2:$O$5964,11,FALSE))</f>
        <v>5.6576599999999999E-4</v>
      </c>
      <c r="R4011" s="3">
        <f>IF(A4011="NA","NA",VLOOKUP($A4011,'[1]Regression Table'!$A$2:$O$5964,12,FALSE))</f>
        <v>-1.6845600000000001E-3</v>
      </c>
      <c r="S4011" s="3">
        <f>IF(A4011="NA","NA",VLOOKUP($A4011,'[1]Regression Table'!$A$2:$O$5964,13,FALSE))</f>
        <v>-4.5843100000000003E-3</v>
      </c>
      <c r="T4011" s="3">
        <f>IF(A4011="NA","NA",VLOOKUP($A4011,'[1]Regression Table'!$A$2:$O$5964,14,FALSE))</f>
        <v>1.0855699999999999E-3</v>
      </c>
      <c r="U4011" s="3">
        <f>IF(A4011="NA","NA",VLOOKUP($A4011,'[1]Regression Table'!$A$2:$O$5964,15,FALSE))</f>
        <v>3.0756700000000002E-4</v>
      </c>
      <c r="V4011" s="3">
        <v>1.90018E-4</v>
      </c>
      <c r="W4011" s="6">
        <v>-2.58727E-5</v>
      </c>
      <c r="X4011" s="6">
        <v>6.4976199999999996E-5</v>
      </c>
    </row>
    <row r="4012" spans="1:24" x14ac:dyDescent="0.2">
      <c r="A4012" s="2" t="s">
        <v>935</v>
      </c>
      <c r="B4012" s="3">
        <v>6</v>
      </c>
      <c r="C4012" s="3">
        <v>2</v>
      </c>
      <c r="D4012" s="3">
        <v>2</v>
      </c>
      <c r="E4012" s="3">
        <v>47</v>
      </c>
      <c r="F4012" s="3">
        <v>7</v>
      </c>
      <c r="G4012" s="3" t="s">
        <v>5689</v>
      </c>
      <c r="H4012" s="3">
        <v>6</v>
      </c>
      <c r="I4012" s="3">
        <v>1600</v>
      </c>
      <c r="J4012" s="3">
        <v>0</v>
      </c>
      <c r="K4012" s="3">
        <v>0</v>
      </c>
      <c r="L4012" s="3">
        <f>IF($A4012="NA","NA",VLOOKUP($A4012,'[1]Regression Table'!$A$2:$O$5964,6,FALSE))</f>
        <v>4.7295899999999997E-3</v>
      </c>
      <c r="M4012" s="3">
        <f>IF($A4012="NA","NA",VLOOKUP($A4012,'[1]Regression Table'!$A$2:$O$5964,7,FALSE))</f>
        <v>1.1612900000000001E-2</v>
      </c>
      <c r="N4012" s="3">
        <f>IF(A4012="NA","NA",VLOOKUP($A4012,'[1]Regression Table'!$A$2:$O$5964,8,FALSE))</f>
        <v>-1.4562399999999999E-4</v>
      </c>
      <c r="O4012" s="3">
        <f>IF(A4012="NA","NA",VLOOKUP($A4012,'[1]Regression Table'!$A$2:$O$5964,9,FALSE))</f>
        <v>1.27347E-2</v>
      </c>
      <c r="P4012" s="3">
        <f>IF(A4012="NA","NA",VLOOKUP($A4012,'[1]Regression Table'!$A$2:$O$5964,10,FALSE))</f>
        <v>3.1321399999999998E-3</v>
      </c>
      <c r="Q4012" s="3">
        <f>IF(A4012="NA","NA",VLOOKUP($A4012,'[1]Regression Table'!$A$2:$O$5964,11,FALSE))</f>
        <v>-1.13215E-3</v>
      </c>
      <c r="R4012" s="3">
        <f>IF(A4012="NA","NA",VLOOKUP($A4012,'[1]Regression Table'!$A$2:$O$5964,12,FALSE))</f>
        <v>-1.32788E-3</v>
      </c>
      <c r="S4012" s="3">
        <f>IF(A4012="NA","NA",VLOOKUP($A4012,'[1]Regression Table'!$A$2:$O$5964,13,FALSE))</f>
        <v>-7.6952799999999997E-3</v>
      </c>
      <c r="T4012" s="3">
        <f>IF(A4012="NA","NA",VLOOKUP($A4012,'[1]Regression Table'!$A$2:$O$5964,14,FALSE))</f>
        <v>-1.0687400000000001E-3</v>
      </c>
      <c r="U4012" s="3">
        <f>IF(A4012="NA","NA",VLOOKUP($A4012,'[1]Regression Table'!$A$2:$O$5964,15,FALSE))</f>
        <v>-4.9732300000000004E-3</v>
      </c>
      <c r="V4012" s="3">
        <v>1.9923799999999999E-4</v>
      </c>
      <c r="W4012" s="6">
        <v>-2.50952E-5</v>
      </c>
      <c r="X4012" s="6">
        <v>7.1339800000000004E-5</v>
      </c>
    </row>
    <row r="4013" spans="1:24" x14ac:dyDescent="0.2">
      <c r="A4013" s="2" t="s">
        <v>936</v>
      </c>
      <c r="B4013" s="3">
        <v>6</v>
      </c>
      <c r="C4013" s="3">
        <v>2</v>
      </c>
      <c r="D4013" s="3">
        <v>2</v>
      </c>
      <c r="E4013" s="3">
        <v>23</v>
      </c>
      <c r="F4013" s="3">
        <v>7</v>
      </c>
      <c r="G4013" s="3" t="s">
        <v>5689</v>
      </c>
      <c r="H4013" s="3">
        <v>3</v>
      </c>
      <c r="I4013" s="3">
        <v>213</v>
      </c>
      <c r="J4013" s="3">
        <v>0</v>
      </c>
      <c r="K4013" s="3" t="s">
        <v>5689</v>
      </c>
      <c r="L4013" s="3">
        <f>IF($A4013="NA","NA",VLOOKUP($A4013,'[1]Regression Table'!$A$2:$O$5964,6,FALSE))</f>
        <v>4.0348700000000003E-3</v>
      </c>
      <c r="M4013" s="3">
        <f>IF($A4013="NA","NA",VLOOKUP($A4013,'[1]Regression Table'!$A$2:$O$5964,7,FALSE))</f>
        <v>1.1867000000000001E-2</v>
      </c>
      <c r="N4013" s="3">
        <f>IF(A4013="NA","NA",VLOOKUP($A4013,'[1]Regression Table'!$A$2:$O$5964,8,FALSE))</f>
        <v>8.7357000000000005E-4</v>
      </c>
      <c r="O4013" s="3">
        <f>IF(A4013="NA","NA",VLOOKUP($A4013,'[1]Regression Table'!$A$2:$O$5964,9,FALSE))</f>
        <v>1.3919000000000001E-2</v>
      </c>
      <c r="P4013" s="3">
        <f>IF(A4013="NA","NA",VLOOKUP($A4013,'[1]Regression Table'!$A$2:$O$5964,10,FALSE))</f>
        <v>7.8888099999999996E-3</v>
      </c>
      <c r="Q4013" s="3">
        <f>IF(A4013="NA","NA",VLOOKUP($A4013,'[1]Regression Table'!$A$2:$O$5964,11,FALSE))</f>
        <v>6.2885900000000002E-3</v>
      </c>
      <c r="R4013" s="3">
        <f>IF(A4013="NA","NA",VLOOKUP($A4013,'[1]Regression Table'!$A$2:$O$5964,12,FALSE))</f>
        <v>1.9901400000000001E-3</v>
      </c>
      <c r="S4013" s="3">
        <f>IF(A4013="NA","NA",VLOOKUP($A4013,'[1]Regression Table'!$A$2:$O$5964,13,FALSE))</f>
        <v>-4.3606299999999999E-3</v>
      </c>
      <c r="T4013" s="3">
        <f>IF(A4013="NA","NA",VLOOKUP($A4013,'[1]Regression Table'!$A$2:$O$5964,14,FALSE))</f>
        <v>-2.4137300000000002E-3</v>
      </c>
      <c r="U4013" s="3">
        <f>IF(A4013="NA","NA",VLOOKUP($A4013,'[1]Regression Table'!$A$2:$O$5964,15,FALSE))</f>
        <v>-4.9745700000000002E-3</v>
      </c>
      <c r="V4013" s="3">
        <v>1.9617500000000001E-4</v>
      </c>
      <c r="W4013" s="6">
        <v>-2.6737199999999999E-5</v>
      </c>
      <c r="X4013" s="6">
        <v>6.5884700000000003E-5</v>
      </c>
    </row>
    <row r="4014" spans="1:24" x14ac:dyDescent="0.2">
      <c r="A4014" s="2" t="s">
        <v>937</v>
      </c>
      <c r="B4014" s="3">
        <v>6</v>
      </c>
      <c r="C4014" s="3">
        <v>1</v>
      </c>
      <c r="D4014" s="3">
        <v>1</v>
      </c>
      <c r="E4014" s="3">
        <v>29</v>
      </c>
      <c r="F4014" s="3">
        <v>7</v>
      </c>
      <c r="G4014" s="3">
        <v>4</v>
      </c>
      <c r="H4014" s="3">
        <v>1</v>
      </c>
      <c r="I4014" s="3" t="s">
        <v>5689</v>
      </c>
      <c r="J4014" s="3">
        <v>1</v>
      </c>
      <c r="K4014" s="3" t="s">
        <v>5689</v>
      </c>
      <c r="L4014" s="3">
        <f>IF($A4014="NA","NA",VLOOKUP($A4014,'[1]Regression Table'!$A$2:$O$5964,6,FALSE))</f>
        <v>4.3474999999999998E-3</v>
      </c>
      <c r="M4014" s="3">
        <f>IF($A4014="NA","NA",VLOOKUP($A4014,'[1]Regression Table'!$A$2:$O$5964,7,FALSE))</f>
        <v>1.03403E-2</v>
      </c>
      <c r="N4014" s="3">
        <f>IF(A4014="NA","NA",VLOOKUP($A4014,'[1]Regression Table'!$A$2:$O$5964,8,FALSE))</f>
        <v>7.65286E-4</v>
      </c>
      <c r="O4014" s="3">
        <f>IF(A4014="NA","NA",VLOOKUP($A4014,'[1]Regression Table'!$A$2:$O$5964,9,FALSE))</f>
        <v>1.19405E-2</v>
      </c>
      <c r="P4014" s="3">
        <f>IF(A4014="NA","NA",VLOOKUP($A4014,'[1]Regression Table'!$A$2:$O$5964,10,FALSE))</f>
        <v>4.7547400000000004E-3</v>
      </c>
      <c r="Q4014" s="3">
        <f>IF(A4014="NA","NA",VLOOKUP($A4014,'[1]Regression Table'!$A$2:$O$5964,11,FALSE))</f>
        <v>3.0305499999999999E-3</v>
      </c>
      <c r="R4014" s="3">
        <f>IF(A4014="NA","NA",VLOOKUP($A4014,'[1]Regression Table'!$A$2:$O$5964,12,FALSE))</f>
        <v>3.9286099999999999E-4</v>
      </c>
      <c r="S4014" s="3">
        <f>IF(A4014="NA","NA",VLOOKUP($A4014,'[1]Regression Table'!$A$2:$O$5964,13,FALSE))</f>
        <v>-3.7397099999999998E-3</v>
      </c>
      <c r="T4014" s="3">
        <f>IF(A4014="NA","NA",VLOOKUP($A4014,'[1]Regression Table'!$A$2:$O$5964,14,FALSE))</f>
        <v>-1.20765E-3</v>
      </c>
      <c r="U4014" s="3">
        <f>IF(A4014="NA","NA",VLOOKUP($A4014,'[1]Regression Table'!$A$2:$O$5964,15,FALSE))</f>
        <v>1.47825E-3</v>
      </c>
      <c r="V4014" s="3">
        <v>2.0083000000000001E-4</v>
      </c>
      <c r="W4014" s="6">
        <v>-2.2428700000000001E-5</v>
      </c>
      <c r="X4014" s="6">
        <v>6.6858499999999997E-5</v>
      </c>
    </row>
    <row r="4015" spans="1:24" x14ac:dyDescent="0.2">
      <c r="A4015" s="2" t="s">
        <v>938</v>
      </c>
      <c r="B4015" s="3">
        <v>6</v>
      </c>
      <c r="C4015" s="3">
        <v>2</v>
      </c>
      <c r="D4015" s="3">
        <v>1</v>
      </c>
      <c r="E4015" s="3">
        <v>23</v>
      </c>
      <c r="F4015" s="3">
        <v>7</v>
      </c>
      <c r="G4015" s="3">
        <v>4</v>
      </c>
      <c r="H4015" s="3">
        <v>1</v>
      </c>
      <c r="I4015" s="3" t="s">
        <v>5689</v>
      </c>
      <c r="J4015" s="3">
        <v>0</v>
      </c>
      <c r="K4015" s="3">
        <v>1</v>
      </c>
      <c r="L4015" s="3">
        <f>IF($A4015="NA","NA",VLOOKUP($A4015,'[1]Regression Table'!$A$2:$O$5964,6,FALSE))</f>
        <v>4.8548899999999997E-3</v>
      </c>
      <c r="M4015" s="3">
        <f>IF($A4015="NA","NA",VLOOKUP($A4015,'[1]Regression Table'!$A$2:$O$5964,7,FALSE))</f>
        <v>1.15482E-2</v>
      </c>
      <c r="N4015" s="3">
        <f>IF(A4015="NA","NA",VLOOKUP($A4015,'[1]Regression Table'!$A$2:$O$5964,8,FALSE))</f>
        <v>-1.18257E-4</v>
      </c>
      <c r="O4015" s="3">
        <f>IF(A4015="NA","NA",VLOOKUP($A4015,'[1]Regression Table'!$A$2:$O$5964,9,FALSE))</f>
        <v>1.31816E-2</v>
      </c>
      <c r="P4015" s="3">
        <f>IF(A4015="NA","NA",VLOOKUP($A4015,'[1]Regression Table'!$A$2:$O$5964,10,FALSE))</f>
        <v>7.6226599999999999E-3</v>
      </c>
      <c r="Q4015" s="3">
        <f>IF(A4015="NA","NA",VLOOKUP($A4015,'[1]Regression Table'!$A$2:$O$5964,11,FALSE))</f>
        <v>4.4262299999999997E-3</v>
      </c>
      <c r="R4015" s="3">
        <f>IF(A4015="NA","NA",VLOOKUP($A4015,'[1]Regression Table'!$A$2:$O$5964,12,FALSE))</f>
        <v>3.9756100000000001E-3</v>
      </c>
      <c r="S4015" s="3">
        <f>IF(A4015="NA","NA",VLOOKUP($A4015,'[1]Regression Table'!$A$2:$O$5964,13,FALSE))</f>
        <v>-4.1945699999999999E-3</v>
      </c>
      <c r="T4015" s="3">
        <f>IF(A4015="NA","NA",VLOOKUP($A4015,'[1]Regression Table'!$A$2:$O$5964,14,FALSE))</f>
        <v>-5.1416099999999996E-3</v>
      </c>
      <c r="U4015" s="3">
        <f>IF(A4015="NA","NA",VLOOKUP($A4015,'[1]Regression Table'!$A$2:$O$5964,15,FALSE))</f>
        <v>-3.5480300000000002E-3</v>
      </c>
      <c r="V4015" s="3">
        <v>2.0269600000000001E-4</v>
      </c>
      <c r="W4015" s="6">
        <v>-2.4834400000000001E-5</v>
      </c>
      <c r="X4015" s="6">
        <v>6.5671400000000003E-5</v>
      </c>
    </row>
    <row r="4016" spans="1:24" x14ac:dyDescent="0.2">
      <c r="A4016" s="2" t="s">
        <v>939</v>
      </c>
      <c r="B4016" s="3">
        <v>6</v>
      </c>
      <c r="C4016" s="3">
        <v>1</v>
      </c>
      <c r="D4016" s="3">
        <v>1</v>
      </c>
      <c r="E4016" s="3">
        <v>21</v>
      </c>
      <c r="F4016" s="3">
        <v>7</v>
      </c>
      <c r="G4016" s="3" t="s">
        <v>5689</v>
      </c>
      <c r="H4016" s="3" t="s">
        <v>5689</v>
      </c>
      <c r="I4016" s="3" t="s">
        <v>5689</v>
      </c>
      <c r="J4016" s="3">
        <v>1</v>
      </c>
      <c r="K4016" s="3">
        <v>0</v>
      </c>
      <c r="L4016" s="3">
        <f>IF($A4016="NA","NA",VLOOKUP($A4016,'[1]Regression Table'!$A$2:$O$5964,6,FALSE))</f>
        <v>4.7445899999999999E-3</v>
      </c>
      <c r="M4016" s="3">
        <f>IF($A4016="NA","NA",VLOOKUP($A4016,'[1]Regression Table'!$A$2:$O$5964,7,FALSE))</f>
        <v>1.19959E-2</v>
      </c>
      <c r="N4016" s="3">
        <f>IF(A4016="NA","NA",VLOOKUP($A4016,'[1]Regression Table'!$A$2:$O$5964,8,FALSE))</f>
        <v>-1.1737599999999999E-5</v>
      </c>
      <c r="O4016" s="3">
        <f>IF(A4016="NA","NA",VLOOKUP($A4016,'[1]Regression Table'!$A$2:$O$5964,9,FALSE))</f>
        <v>1.2900500000000001E-2</v>
      </c>
      <c r="P4016" s="3">
        <f>IF(A4016="NA","NA",VLOOKUP($A4016,'[1]Regression Table'!$A$2:$O$5964,10,FALSE))</f>
        <v>5.21836E-3</v>
      </c>
      <c r="Q4016" s="3">
        <f>IF(A4016="NA","NA",VLOOKUP($A4016,'[1]Regression Table'!$A$2:$O$5964,11,FALSE))</f>
        <v>-2.3721899999999999E-4</v>
      </c>
      <c r="R4016" s="3">
        <f>IF(A4016="NA","NA",VLOOKUP($A4016,'[1]Regression Table'!$A$2:$O$5964,12,FALSE))</f>
        <v>4.4204400000000003E-3</v>
      </c>
      <c r="S4016" s="3">
        <f>IF(A4016="NA","NA",VLOOKUP($A4016,'[1]Regression Table'!$A$2:$O$5964,13,FALSE))</f>
        <v>-4.0032899999999996E-3</v>
      </c>
      <c r="T4016" s="3">
        <f>IF(A4016="NA","NA",VLOOKUP($A4016,'[1]Regression Table'!$A$2:$O$5964,14,FALSE))</f>
        <v>-2.9724199999999999E-3</v>
      </c>
      <c r="U4016" s="3">
        <f>IF(A4016="NA","NA",VLOOKUP($A4016,'[1]Regression Table'!$A$2:$O$5964,15,FALSE))</f>
        <v>-5.6517299999999998E-3</v>
      </c>
      <c r="V4016" s="3">
        <v>1.9909600000000001E-4</v>
      </c>
      <c r="W4016" s="6">
        <v>-2.7783000000000001E-5</v>
      </c>
      <c r="X4016" s="6">
        <v>6.8665199999999994E-5</v>
      </c>
    </row>
    <row r="4017" spans="1:24" x14ac:dyDescent="0.2">
      <c r="A4017" s="2" t="s">
        <v>940</v>
      </c>
      <c r="B4017" s="3">
        <v>6</v>
      </c>
      <c r="C4017" s="3">
        <v>1</v>
      </c>
      <c r="D4017" s="3">
        <v>1</v>
      </c>
      <c r="E4017" s="3">
        <v>41</v>
      </c>
      <c r="F4017" s="3">
        <v>7</v>
      </c>
      <c r="G4017" s="3" t="s">
        <v>5689</v>
      </c>
      <c r="H4017" s="3" t="s">
        <v>5689</v>
      </c>
      <c r="I4017" s="3" t="s">
        <v>5689</v>
      </c>
      <c r="J4017" s="3" t="s">
        <v>5689</v>
      </c>
      <c r="K4017" s="3">
        <v>1</v>
      </c>
      <c r="L4017" s="3">
        <f>IF($A4017="NA","NA",VLOOKUP($A4017,'[1]Regression Table'!$A$2:$O$5964,6,FALSE))</f>
        <v>4.9528100000000002E-3</v>
      </c>
      <c r="M4017" s="3">
        <f>IF($A4017="NA","NA",VLOOKUP($A4017,'[1]Regression Table'!$A$2:$O$5964,7,FALSE))</f>
        <v>1.3937099999999999E-2</v>
      </c>
      <c r="N4017" s="3">
        <f>IF(A4017="NA","NA",VLOOKUP($A4017,'[1]Regression Table'!$A$2:$O$5964,8,FALSE))</f>
        <v>-1.58438E-3</v>
      </c>
      <c r="O4017" s="3">
        <f>IF(A4017="NA","NA",VLOOKUP($A4017,'[1]Regression Table'!$A$2:$O$5964,9,FALSE))</f>
        <v>1.3242E-2</v>
      </c>
      <c r="P4017" s="3">
        <f>IF(A4017="NA","NA",VLOOKUP($A4017,'[1]Regression Table'!$A$2:$O$5964,10,FALSE))</f>
        <v>8.4574999999999997E-3</v>
      </c>
      <c r="Q4017" s="3">
        <f>IF(A4017="NA","NA",VLOOKUP($A4017,'[1]Regression Table'!$A$2:$O$5964,11,FALSE))</f>
        <v>1.5212099999999999E-4</v>
      </c>
      <c r="R4017" s="3">
        <f>IF(A4017="NA","NA",VLOOKUP($A4017,'[1]Regression Table'!$A$2:$O$5964,12,FALSE))</f>
        <v>-1.97007E-3</v>
      </c>
      <c r="S4017" s="3">
        <f>IF(A4017="NA","NA",VLOOKUP($A4017,'[1]Regression Table'!$A$2:$O$5964,13,FALSE))</f>
        <v>-8.4017399999999996E-3</v>
      </c>
      <c r="T4017" s="3">
        <f>IF(A4017="NA","NA",VLOOKUP($A4017,'[1]Regression Table'!$A$2:$O$5964,14,FALSE))</f>
        <v>-1.6979600000000001E-3</v>
      </c>
      <c r="U4017" s="3">
        <f>IF(A4017="NA","NA",VLOOKUP($A4017,'[1]Regression Table'!$A$2:$O$5964,15,FALSE))</f>
        <v>-7.4520799999999998E-3</v>
      </c>
      <c r="V4017" s="3">
        <v>2.01251E-4</v>
      </c>
      <c r="W4017" s="6">
        <v>-2.20405E-5</v>
      </c>
      <c r="X4017" s="6">
        <v>6.6778000000000003E-5</v>
      </c>
    </row>
    <row r="4018" spans="1:24" x14ac:dyDescent="0.2">
      <c r="A4018" s="2" t="s">
        <v>941</v>
      </c>
      <c r="B4018" s="3">
        <v>6</v>
      </c>
      <c r="C4018" s="3">
        <v>2</v>
      </c>
      <c r="D4018" s="3">
        <v>1</v>
      </c>
      <c r="E4018" s="3">
        <v>40</v>
      </c>
      <c r="F4018" s="3">
        <v>7</v>
      </c>
      <c r="G4018" s="3">
        <v>2</v>
      </c>
      <c r="H4018" s="3">
        <v>1</v>
      </c>
      <c r="I4018" s="3">
        <v>400</v>
      </c>
      <c r="J4018" s="3">
        <v>0</v>
      </c>
      <c r="K4018" s="3">
        <v>1</v>
      </c>
      <c r="L4018" s="3">
        <f>IF($A4018="NA","NA",VLOOKUP($A4018,'[1]Regression Table'!$A$2:$O$5964,6,FALSE))</f>
        <v>4.4656100000000001E-3</v>
      </c>
      <c r="M4018" s="3">
        <f>IF($A4018="NA","NA",VLOOKUP($A4018,'[1]Regression Table'!$A$2:$O$5964,7,FALSE))</f>
        <v>1.45504E-2</v>
      </c>
      <c r="N4018" s="3">
        <f>IF(A4018="NA","NA",VLOOKUP($A4018,'[1]Regression Table'!$A$2:$O$5964,8,FALSE))</f>
        <v>-2.9541200000000002E-3</v>
      </c>
      <c r="O4018" s="3">
        <f>IF(A4018="NA","NA",VLOOKUP($A4018,'[1]Regression Table'!$A$2:$O$5964,9,FALSE))</f>
        <v>1.46993E-2</v>
      </c>
      <c r="P4018" s="3">
        <f>IF(A4018="NA","NA",VLOOKUP($A4018,'[1]Regression Table'!$A$2:$O$5964,10,FALSE))</f>
        <v>9.8834400000000003E-3</v>
      </c>
      <c r="Q4018" s="3">
        <f>IF(A4018="NA","NA",VLOOKUP($A4018,'[1]Regression Table'!$A$2:$O$5964,11,FALSE))</f>
        <v>1.93399E-3</v>
      </c>
      <c r="R4018" s="3">
        <f>IF(A4018="NA","NA",VLOOKUP($A4018,'[1]Regression Table'!$A$2:$O$5964,12,FALSE))</f>
        <v>1.40957E-3</v>
      </c>
      <c r="S4018" s="3">
        <f>IF(A4018="NA","NA",VLOOKUP($A4018,'[1]Regression Table'!$A$2:$O$5964,13,FALSE))</f>
        <v>-9.0244699999999997E-3</v>
      </c>
      <c r="T4018" s="3">
        <f>IF(A4018="NA","NA",VLOOKUP($A4018,'[1]Regression Table'!$A$2:$O$5964,14,FALSE))</f>
        <v>-2.1867800000000001E-3</v>
      </c>
      <c r="U4018" s="3">
        <f>IF(A4018="NA","NA",VLOOKUP($A4018,'[1]Regression Table'!$A$2:$O$5964,15,FALSE))</f>
        <v>-1.13598E-2</v>
      </c>
      <c r="V4018" s="3">
        <v>2.0035100000000001E-4</v>
      </c>
      <c r="W4018" s="6">
        <v>-2.6075500000000001E-5</v>
      </c>
      <c r="X4018" s="6">
        <v>6.7796100000000006E-5</v>
      </c>
    </row>
    <row r="4019" spans="1:24" x14ac:dyDescent="0.2">
      <c r="A4019" s="2" t="s">
        <v>942</v>
      </c>
      <c r="B4019" s="3">
        <v>6</v>
      </c>
      <c r="C4019" s="3">
        <v>2</v>
      </c>
      <c r="D4019" s="3">
        <v>1</v>
      </c>
      <c r="E4019" s="3">
        <v>35</v>
      </c>
      <c r="F4019" s="3">
        <v>7</v>
      </c>
      <c r="G4019" s="3" t="s">
        <v>5689</v>
      </c>
      <c r="H4019" s="3" t="s">
        <v>5689</v>
      </c>
      <c r="I4019" s="3">
        <v>0</v>
      </c>
      <c r="J4019" s="3">
        <v>0</v>
      </c>
      <c r="K4019" s="3">
        <v>0</v>
      </c>
      <c r="L4019" s="3">
        <f>IF($A4019="NA","NA",VLOOKUP($A4019,'[1]Regression Table'!$A$2:$O$5964,6,FALSE))</f>
        <v>4.8051200000000004E-3</v>
      </c>
      <c r="M4019" s="3">
        <f>IF($A4019="NA","NA",VLOOKUP($A4019,'[1]Regression Table'!$A$2:$O$5964,7,FALSE))</f>
        <v>1.31539E-2</v>
      </c>
      <c r="N4019" s="3">
        <f>IF(A4019="NA","NA",VLOOKUP($A4019,'[1]Regression Table'!$A$2:$O$5964,8,FALSE))</f>
        <v>-7.3785400000000003E-4</v>
      </c>
      <c r="O4019" s="3">
        <f>IF(A4019="NA","NA",VLOOKUP($A4019,'[1]Regression Table'!$A$2:$O$5964,9,FALSE))</f>
        <v>1.23015E-2</v>
      </c>
      <c r="P4019" s="3">
        <f>IF(A4019="NA","NA",VLOOKUP($A4019,'[1]Regression Table'!$A$2:$O$5964,10,FALSE))</f>
        <v>5.29504E-3</v>
      </c>
      <c r="Q4019" s="3">
        <f>IF(A4019="NA","NA",VLOOKUP($A4019,'[1]Regression Table'!$A$2:$O$5964,11,FALSE))</f>
        <v>1.6868899999999999E-3</v>
      </c>
      <c r="R4019" s="3">
        <f>IF(A4019="NA","NA",VLOOKUP($A4019,'[1]Regression Table'!$A$2:$O$5964,12,FALSE))</f>
        <v>4.4027800000000002E-3</v>
      </c>
      <c r="S4019" s="3">
        <f>IF(A4019="NA","NA",VLOOKUP($A4019,'[1]Regression Table'!$A$2:$O$5964,13,FALSE))</f>
        <v>-8.9738400000000003E-3</v>
      </c>
      <c r="T4019" s="3">
        <f>IF(A4019="NA","NA",VLOOKUP($A4019,'[1]Regression Table'!$A$2:$O$5964,14,FALSE))</f>
        <v>-3.4937000000000002E-3</v>
      </c>
      <c r="U4019" s="3">
        <f>IF(A4019="NA","NA",VLOOKUP($A4019,'[1]Regression Table'!$A$2:$O$5964,15,FALSE))</f>
        <v>-2.2518E-3</v>
      </c>
      <c r="V4019" s="3">
        <v>2.0084700000000001E-4</v>
      </c>
      <c r="W4019" s="6">
        <v>-2.7331E-5</v>
      </c>
      <c r="X4019" s="6">
        <v>6.3108999999999995E-5</v>
      </c>
    </row>
    <row r="4020" spans="1:24" x14ac:dyDescent="0.2">
      <c r="A4020" s="2" t="s">
        <v>943</v>
      </c>
      <c r="B4020" s="3">
        <v>6</v>
      </c>
      <c r="C4020" s="3">
        <v>1</v>
      </c>
      <c r="D4020" s="3">
        <v>2</v>
      </c>
      <c r="E4020" s="3">
        <v>39</v>
      </c>
      <c r="F4020" s="3">
        <v>7</v>
      </c>
      <c r="G4020" s="3" t="s">
        <v>5689</v>
      </c>
      <c r="H4020" s="3" t="s">
        <v>5689</v>
      </c>
      <c r="I4020" s="3" t="s">
        <v>5689</v>
      </c>
      <c r="J4020" s="3">
        <v>0</v>
      </c>
      <c r="K4020" s="3">
        <v>0</v>
      </c>
      <c r="L4020" s="3">
        <f>IF($A4020="NA","NA",VLOOKUP($A4020,'[1]Regression Table'!$A$2:$O$5964,6,FALSE))</f>
        <v>4.7231E-3</v>
      </c>
      <c r="M4020" s="3">
        <f>IF($A4020="NA","NA",VLOOKUP($A4020,'[1]Regression Table'!$A$2:$O$5964,7,FALSE))</f>
        <v>1.34527E-2</v>
      </c>
      <c r="N4020" s="3">
        <f>IF(A4020="NA","NA",VLOOKUP($A4020,'[1]Regression Table'!$A$2:$O$5964,8,FALSE))</f>
        <v>-1.1419900000000001E-3</v>
      </c>
      <c r="O4020" s="3">
        <f>IF(A4020="NA","NA",VLOOKUP($A4020,'[1]Regression Table'!$A$2:$O$5964,9,FALSE))</f>
        <v>1.3472899999999999E-2</v>
      </c>
      <c r="P4020" s="3">
        <f>IF(A4020="NA","NA",VLOOKUP($A4020,'[1]Regression Table'!$A$2:$O$5964,10,FALSE))</f>
        <v>4.8290700000000004E-3</v>
      </c>
      <c r="Q4020" s="3">
        <f>IF(A4020="NA","NA",VLOOKUP($A4020,'[1]Regression Table'!$A$2:$O$5964,11,FALSE))</f>
        <v>2.4618399999999999E-3</v>
      </c>
      <c r="R4020" s="3">
        <f>IF(A4020="NA","NA",VLOOKUP($A4020,'[1]Regression Table'!$A$2:$O$5964,12,FALSE))</f>
        <v>5.3006599999999996E-3</v>
      </c>
      <c r="S4020" s="3">
        <f>IF(A4020="NA","NA",VLOOKUP($A4020,'[1]Regression Table'!$A$2:$O$5964,13,FALSE))</f>
        <v>-4.0810600000000001E-3</v>
      </c>
      <c r="T4020" s="3">
        <f>IF(A4020="NA","NA",VLOOKUP($A4020,'[1]Regression Table'!$A$2:$O$5964,14,FALSE))</f>
        <v>-5.8958200000000004E-3</v>
      </c>
      <c r="U4020" s="3">
        <f>IF(A4020="NA","NA",VLOOKUP($A4020,'[1]Regression Table'!$A$2:$O$5964,15,FALSE))</f>
        <v>-4.1287399999999997E-3</v>
      </c>
      <c r="V4020" s="3">
        <v>2.01774E-4</v>
      </c>
      <c r="W4020" s="6">
        <v>-2.7877100000000001E-5</v>
      </c>
      <c r="X4020" s="6">
        <v>6.5834700000000002E-5</v>
      </c>
    </row>
    <row r="4021" spans="1:24" x14ac:dyDescent="0.2">
      <c r="A4021" s="2" t="s">
        <v>944</v>
      </c>
      <c r="B4021" s="3">
        <v>6</v>
      </c>
      <c r="C4021" s="3">
        <v>1</v>
      </c>
      <c r="D4021" s="3">
        <v>2</v>
      </c>
      <c r="E4021" s="3">
        <v>36</v>
      </c>
      <c r="F4021" s="3">
        <v>3</v>
      </c>
      <c r="G4021" s="3" t="s">
        <v>5689</v>
      </c>
      <c r="H4021" s="3" t="s">
        <v>5689</v>
      </c>
      <c r="I4021" s="3" t="s">
        <v>5689</v>
      </c>
      <c r="J4021" s="3">
        <v>1</v>
      </c>
      <c r="K4021" s="3">
        <v>1</v>
      </c>
      <c r="L4021" s="3">
        <f>IF($A4021="NA","NA",VLOOKUP($A4021,'[1]Regression Table'!$A$2:$O$5964,6,FALSE))</f>
        <v>4.7018499999999996E-3</v>
      </c>
      <c r="M4021" s="3">
        <f>IF($A4021="NA","NA",VLOOKUP($A4021,'[1]Regression Table'!$A$2:$O$5964,7,FALSE))</f>
        <v>1.1298900000000001E-2</v>
      </c>
      <c r="N4021" s="3">
        <f>IF(A4021="NA","NA",VLOOKUP($A4021,'[1]Regression Table'!$A$2:$O$5964,8,FALSE))</f>
        <v>-9.8564000000000008E-4</v>
      </c>
      <c r="O4021" s="3">
        <f>IF(A4021="NA","NA",VLOOKUP($A4021,'[1]Regression Table'!$A$2:$O$5964,9,FALSE))</f>
        <v>1.0186600000000001E-2</v>
      </c>
      <c r="P4021" s="3">
        <f>IF(A4021="NA","NA",VLOOKUP($A4021,'[1]Regression Table'!$A$2:$O$5964,10,FALSE))</f>
        <v>8.5003400000000003E-3</v>
      </c>
      <c r="Q4021" s="3">
        <f>IF(A4021="NA","NA",VLOOKUP($A4021,'[1]Regression Table'!$A$2:$O$5964,11,FALSE))</f>
        <v>4.8672400000000001E-3</v>
      </c>
      <c r="R4021" s="3">
        <f>IF(A4021="NA","NA",VLOOKUP($A4021,'[1]Regression Table'!$A$2:$O$5964,12,FALSE))</f>
        <v>3.5042200000000002E-3</v>
      </c>
      <c r="S4021" s="3">
        <f>IF(A4021="NA","NA",VLOOKUP($A4021,'[1]Regression Table'!$A$2:$O$5964,13,FALSE))</f>
        <v>-5.3900400000000005E-4</v>
      </c>
      <c r="T4021" s="3">
        <f>IF(A4021="NA","NA",VLOOKUP($A4021,'[1]Regression Table'!$A$2:$O$5964,14,FALSE))</f>
        <v>-6.0132299999999996E-4</v>
      </c>
      <c r="U4021" s="3">
        <f>IF(A4021="NA","NA",VLOOKUP($A4021,'[1]Regression Table'!$A$2:$O$5964,15,FALSE))</f>
        <v>5.0172100000000002E-3</v>
      </c>
      <c r="V4021" s="3">
        <v>1.99824E-4</v>
      </c>
      <c r="W4021" s="6">
        <v>-2.4216700000000001E-5</v>
      </c>
      <c r="X4021" s="6">
        <v>7.6011400000000002E-5</v>
      </c>
    </row>
    <row r="4022" spans="1:24" x14ac:dyDescent="0.2">
      <c r="A4022" s="2" t="s">
        <v>945</v>
      </c>
      <c r="B4022" s="3">
        <v>6</v>
      </c>
      <c r="C4022" s="3">
        <v>2</v>
      </c>
      <c r="D4022" s="3">
        <v>1</v>
      </c>
      <c r="E4022" s="3">
        <v>38</v>
      </c>
      <c r="F4022" s="3">
        <v>7</v>
      </c>
      <c r="G4022" s="3">
        <v>5</v>
      </c>
      <c r="H4022" s="3">
        <v>1</v>
      </c>
      <c r="I4022" s="3">
        <v>0</v>
      </c>
      <c r="J4022" s="3" t="s">
        <v>5689</v>
      </c>
      <c r="K4022" s="3">
        <v>1</v>
      </c>
      <c r="L4022" s="3">
        <f>IF($A4022="NA","NA",VLOOKUP($A4022,'[1]Regression Table'!$A$2:$O$5964,6,FALSE))</f>
        <v>4.2565099999999998E-3</v>
      </c>
      <c r="M4022" s="3">
        <f>IF($A4022="NA","NA",VLOOKUP($A4022,'[1]Regression Table'!$A$2:$O$5964,7,FALSE))</f>
        <v>1.25582E-2</v>
      </c>
      <c r="N4022" s="3">
        <f>IF(A4022="NA","NA",VLOOKUP($A4022,'[1]Regression Table'!$A$2:$O$5964,8,FALSE))</f>
        <v>-8.8769000000000001E-4</v>
      </c>
      <c r="O4022" s="3">
        <f>IF(A4022="NA","NA",VLOOKUP($A4022,'[1]Regression Table'!$A$2:$O$5964,9,FALSE))</f>
        <v>1.2774499999999999E-2</v>
      </c>
      <c r="P4022" s="3">
        <f>IF(A4022="NA","NA",VLOOKUP($A4022,'[1]Regression Table'!$A$2:$O$5964,10,FALSE))</f>
        <v>4.3989600000000004E-3</v>
      </c>
      <c r="Q4022" s="3">
        <f>IF(A4022="NA","NA",VLOOKUP($A4022,'[1]Regression Table'!$A$2:$O$5964,11,FALSE))</f>
        <v>9.9446100000000009E-4</v>
      </c>
      <c r="R4022" s="3">
        <f>IF(A4022="NA","NA",VLOOKUP($A4022,'[1]Regression Table'!$A$2:$O$5964,12,FALSE))</f>
        <v>1.8627299999999999E-3</v>
      </c>
      <c r="S4022" s="3">
        <f>IF(A4022="NA","NA",VLOOKUP($A4022,'[1]Regression Table'!$A$2:$O$5964,13,FALSE))</f>
        <v>-5.2454399999999997E-3</v>
      </c>
      <c r="T4022" s="3">
        <f>IF(A4022="NA","NA",VLOOKUP($A4022,'[1]Regression Table'!$A$2:$O$5964,14,FALSE))</f>
        <v>-2.0181399999999999E-3</v>
      </c>
      <c r="U4022" s="3">
        <f>IF(A4022="NA","NA",VLOOKUP($A4022,'[1]Regression Table'!$A$2:$O$5964,15,FALSE))</f>
        <v>7.8334800000000001E-4</v>
      </c>
      <c r="V4022" s="3">
        <v>1.9751999999999999E-4</v>
      </c>
      <c r="W4022" s="6">
        <v>-2.5301699999999999E-5</v>
      </c>
      <c r="X4022" s="6">
        <v>6.7948199999999994E-5</v>
      </c>
    </row>
    <row r="4023" spans="1:24" x14ac:dyDescent="0.2">
      <c r="A4023" s="2" t="s">
        <v>946</v>
      </c>
      <c r="B4023" s="3">
        <v>6</v>
      </c>
      <c r="C4023" s="3">
        <v>1</v>
      </c>
      <c r="D4023" s="3">
        <v>1</v>
      </c>
      <c r="E4023" s="3">
        <v>43</v>
      </c>
      <c r="F4023" s="3">
        <v>7</v>
      </c>
      <c r="G4023" s="3">
        <v>2</v>
      </c>
      <c r="H4023" s="3">
        <v>1</v>
      </c>
      <c r="I4023" s="3" t="s">
        <v>5689</v>
      </c>
      <c r="J4023" s="3">
        <v>1</v>
      </c>
      <c r="K4023" s="3">
        <v>1</v>
      </c>
      <c r="L4023" s="3">
        <f>IF($A4023="NA","NA",VLOOKUP($A4023,'[1]Regression Table'!$A$2:$O$5964,6,FALSE))</f>
        <v>4.4037700000000004E-3</v>
      </c>
      <c r="M4023" s="3">
        <f>IF($A4023="NA","NA",VLOOKUP($A4023,'[1]Regression Table'!$A$2:$O$5964,7,FALSE))</f>
        <v>1.2853E-2</v>
      </c>
      <c r="N4023" s="3">
        <f>IF(A4023="NA","NA",VLOOKUP($A4023,'[1]Regression Table'!$A$2:$O$5964,8,FALSE))</f>
        <v>-7.4038100000000003E-4</v>
      </c>
      <c r="O4023" s="3">
        <f>IF(A4023="NA","NA",VLOOKUP($A4023,'[1]Regression Table'!$A$2:$O$5964,9,FALSE))</f>
        <v>1.2807499999999999E-2</v>
      </c>
      <c r="P4023" s="3">
        <f>IF(A4023="NA","NA",VLOOKUP($A4023,'[1]Regression Table'!$A$2:$O$5964,10,FALSE))</f>
        <v>3.75844E-3</v>
      </c>
      <c r="Q4023" s="3">
        <f>IF(A4023="NA","NA",VLOOKUP($A4023,'[1]Regression Table'!$A$2:$O$5964,11,FALSE))</f>
        <v>-1.12291E-3</v>
      </c>
      <c r="R4023" s="3">
        <f>IF(A4023="NA","NA",VLOOKUP($A4023,'[1]Regression Table'!$A$2:$O$5964,12,FALSE))</f>
        <v>2.2956299999999999E-3</v>
      </c>
      <c r="S4023" s="3">
        <f>IF(A4023="NA","NA",VLOOKUP($A4023,'[1]Regression Table'!$A$2:$O$5964,13,FALSE))</f>
        <v>-4.5886499999999997E-3</v>
      </c>
      <c r="T4023" s="3">
        <f>IF(A4023="NA","NA",VLOOKUP($A4023,'[1]Regression Table'!$A$2:$O$5964,14,FALSE))</f>
        <v>1.0491000000000001E-3</v>
      </c>
      <c r="U4023" s="3">
        <f>IF(A4023="NA","NA",VLOOKUP($A4023,'[1]Regression Table'!$A$2:$O$5964,15,FALSE))</f>
        <v>2.6603999999999999E-4</v>
      </c>
      <c r="V4023" s="3">
        <v>1.97138E-4</v>
      </c>
      <c r="W4023" s="6">
        <v>-1.7808600000000001E-5</v>
      </c>
      <c r="X4023" s="6">
        <v>6.88441E-5</v>
      </c>
    </row>
    <row r="4024" spans="1:24" x14ac:dyDescent="0.2">
      <c r="A4024" s="2" t="s">
        <v>947</v>
      </c>
      <c r="B4024" s="3">
        <v>6</v>
      </c>
      <c r="C4024" s="3">
        <v>1</v>
      </c>
      <c r="D4024" s="3">
        <v>2</v>
      </c>
      <c r="E4024" s="3">
        <v>43</v>
      </c>
      <c r="F4024" s="3">
        <v>7</v>
      </c>
      <c r="G4024" s="3">
        <v>2</v>
      </c>
      <c r="H4024" s="3">
        <v>1</v>
      </c>
      <c r="I4024" s="3">
        <v>291</v>
      </c>
      <c r="J4024" s="3">
        <v>1</v>
      </c>
      <c r="K4024" s="3">
        <v>0</v>
      </c>
      <c r="L4024" s="3">
        <f>IF($A4024="NA","NA",VLOOKUP($A4024,'[1]Regression Table'!$A$2:$O$5964,6,FALSE))</f>
        <v>4.6964800000000003E-3</v>
      </c>
      <c r="M4024" s="3">
        <f>IF($A4024="NA","NA",VLOOKUP($A4024,'[1]Regression Table'!$A$2:$O$5964,7,FALSE))</f>
        <v>1.32806E-2</v>
      </c>
      <c r="N4024" s="3">
        <f>IF(A4024="NA","NA",VLOOKUP($A4024,'[1]Regression Table'!$A$2:$O$5964,8,FALSE))</f>
        <v>8.72017E-4</v>
      </c>
      <c r="O4024" s="3">
        <f>IF(A4024="NA","NA",VLOOKUP($A4024,'[1]Regression Table'!$A$2:$O$5964,9,FALSE))</f>
        <v>1.46511E-2</v>
      </c>
      <c r="P4024" s="3">
        <f>IF(A4024="NA","NA",VLOOKUP($A4024,'[1]Regression Table'!$A$2:$O$5964,10,FALSE))</f>
        <v>7.8403599999999993E-3</v>
      </c>
      <c r="Q4024" s="3">
        <f>IF(A4024="NA","NA",VLOOKUP($A4024,'[1]Regression Table'!$A$2:$O$5964,11,FALSE))</f>
        <v>1.71137E-3</v>
      </c>
      <c r="R4024" s="3">
        <f>IF(A4024="NA","NA",VLOOKUP($A4024,'[1]Regression Table'!$A$2:$O$5964,12,FALSE))</f>
        <v>4.8853799999999999E-3</v>
      </c>
      <c r="S4024" s="3">
        <f>IF(A4024="NA","NA",VLOOKUP($A4024,'[1]Regression Table'!$A$2:$O$5964,13,FALSE))</f>
        <v>-3.9592400000000002E-3</v>
      </c>
      <c r="T4024" s="3">
        <f>IF(A4024="NA","NA",VLOOKUP($A4024,'[1]Regression Table'!$A$2:$O$5964,14,FALSE))</f>
        <v>-7.7785099999999998E-3</v>
      </c>
      <c r="U4024" s="3">
        <f>IF(A4024="NA","NA",VLOOKUP($A4024,'[1]Regression Table'!$A$2:$O$5964,15,FALSE))</f>
        <v>-4.1836599999999996E-3</v>
      </c>
      <c r="V4024" s="3">
        <v>1.9782299999999999E-4</v>
      </c>
      <c r="W4024" s="6">
        <v>-2.07469E-5</v>
      </c>
      <c r="X4024" s="6">
        <v>6.9771900000000002E-5</v>
      </c>
    </row>
    <row r="4025" spans="1:24" x14ac:dyDescent="0.2">
      <c r="A4025" s="2" t="s">
        <v>948</v>
      </c>
      <c r="B4025" s="3">
        <v>6</v>
      </c>
      <c r="C4025" s="3">
        <v>2</v>
      </c>
      <c r="D4025" s="3">
        <v>1</v>
      </c>
      <c r="E4025" s="3">
        <v>43</v>
      </c>
      <c r="F4025" s="3">
        <v>7</v>
      </c>
      <c r="G4025" s="3">
        <v>3</v>
      </c>
      <c r="H4025" s="3">
        <v>6</v>
      </c>
      <c r="I4025" s="3">
        <v>2000</v>
      </c>
      <c r="J4025" s="3">
        <v>0</v>
      </c>
      <c r="K4025" s="3">
        <v>1</v>
      </c>
      <c r="L4025" s="3">
        <f>IF($A4025="NA","NA",VLOOKUP($A4025,'[1]Regression Table'!$A$2:$O$5964,6,FALSE))</f>
        <v>4.6122200000000002E-3</v>
      </c>
      <c r="M4025" s="3">
        <f>IF($A4025="NA","NA",VLOOKUP($A4025,'[1]Regression Table'!$A$2:$O$5964,7,FALSE))</f>
        <v>1.3267299999999999E-2</v>
      </c>
      <c r="N4025" s="3">
        <f>IF(A4025="NA","NA",VLOOKUP($A4025,'[1]Regression Table'!$A$2:$O$5964,8,FALSE))</f>
        <v>1.61148E-3</v>
      </c>
      <c r="O4025" s="3">
        <f>IF(A4025="NA","NA",VLOOKUP($A4025,'[1]Regression Table'!$A$2:$O$5964,9,FALSE))</f>
        <v>1.54871E-2</v>
      </c>
      <c r="P4025" s="3">
        <f>IF(A4025="NA","NA",VLOOKUP($A4025,'[1]Regression Table'!$A$2:$O$5964,10,FALSE))</f>
        <v>7.64966E-3</v>
      </c>
      <c r="Q4025" s="3">
        <f>IF(A4025="NA","NA",VLOOKUP($A4025,'[1]Regression Table'!$A$2:$O$5964,11,FALSE))</f>
        <v>1.2370199999999999E-3</v>
      </c>
      <c r="R4025" s="3">
        <f>IF(A4025="NA","NA",VLOOKUP($A4025,'[1]Regression Table'!$A$2:$O$5964,12,FALSE))</f>
        <v>3.2879699999999999E-3</v>
      </c>
      <c r="S4025" s="3">
        <f>IF(A4025="NA","NA",VLOOKUP($A4025,'[1]Regression Table'!$A$2:$O$5964,13,FALSE))</f>
        <v>-3.46139E-3</v>
      </c>
      <c r="T4025" s="3">
        <f>IF(A4025="NA","NA",VLOOKUP($A4025,'[1]Regression Table'!$A$2:$O$5964,14,FALSE))</f>
        <v>-3.4163599999999998E-3</v>
      </c>
      <c r="U4025" s="3">
        <f>IF(A4025="NA","NA",VLOOKUP($A4025,'[1]Regression Table'!$A$2:$O$5964,15,FALSE))</f>
        <v>-4.0952799999999998E-3</v>
      </c>
      <c r="V4025" s="3">
        <v>2.02022E-4</v>
      </c>
      <c r="W4025" s="6">
        <v>-1.8403E-5</v>
      </c>
      <c r="X4025" s="6">
        <v>6.6160699999999998E-5</v>
      </c>
    </row>
    <row r="4026" spans="1:24" x14ac:dyDescent="0.2">
      <c r="A4026" s="2" t="s">
        <v>949</v>
      </c>
      <c r="B4026" s="3">
        <v>6</v>
      </c>
      <c r="C4026" s="3">
        <v>2</v>
      </c>
      <c r="D4026" s="3">
        <v>1</v>
      </c>
      <c r="E4026" s="3">
        <v>44</v>
      </c>
      <c r="F4026" s="3">
        <v>3</v>
      </c>
      <c r="G4026" s="3">
        <v>2</v>
      </c>
      <c r="H4026" s="3">
        <v>5</v>
      </c>
      <c r="I4026" s="3">
        <v>1300</v>
      </c>
      <c r="J4026" s="3">
        <v>0</v>
      </c>
      <c r="K4026" s="3">
        <v>1</v>
      </c>
      <c r="L4026" s="3">
        <f>IF($A4026="NA","NA",VLOOKUP($A4026,'[1]Regression Table'!$A$2:$O$5964,6,FALSE))</f>
        <v>4.6420100000000002E-3</v>
      </c>
      <c r="M4026" s="3">
        <f>IF($A4026="NA","NA",VLOOKUP($A4026,'[1]Regression Table'!$A$2:$O$5964,7,FALSE))</f>
        <v>1.17996E-2</v>
      </c>
      <c r="N4026" s="3">
        <f>IF(A4026="NA","NA",VLOOKUP($A4026,'[1]Regression Table'!$A$2:$O$5964,8,FALSE))</f>
        <v>-1.63262E-3</v>
      </c>
      <c r="O4026" s="3">
        <f>IF(A4026="NA","NA",VLOOKUP($A4026,'[1]Regression Table'!$A$2:$O$5964,9,FALSE))</f>
        <v>1.24943E-2</v>
      </c>
      <c r="P4026" s="3">
        <f>IF(A4026="NA","NA",VLOOKUP($A4026,'[1]Regression Table'!$A$2:$O$5964,10,FALSE))</f>
        <v>7.5854800000000003E-3</v>
      </c>
      <c r="Q4026" s="3">
        <f>IF(A4026="NA","NA",VLOOKUP($A4026,'[1]Regression Table'!$A$2:$O$5964,11,FALSE))</f>
        <v>3.3109400000000001E-3</v>
      </c>
      <c r="R4026" s="3">
        <f>IF(A4026="NA","NA",VLOOKUP($A4026,'[1]Regression Table'!$A$2:$O$5964,12,FALSE))</f>
        <v>2.5762900000000002E-3</v>
      </c>
      <c r="S4026" s="3">
        <f>IF(A4026="NA","NA",VLOOKUP($A4026,'[1]Regression Table'!$A$2:$O$5964,13,FALSE))</f>
        <v>-3.2363399999999999E-3</v>
      </c>
      <c r="T4026" s="3">
        <f>IF(A4026="NA","NA",VLOOKUP($A4026,'[1]Regression Table'!$A$2:$O$5964,14,FALSE))</f>
        <v>-3.3077999999999997E-4</v>
      </c>
      <c r="U4026" s="3">
        <f>IF(A4026="NA","NA",VLOOKUP($A4026,'[1]Regression Table'!$A$2:$O$5964,15,FALSE))</f>
        <v>5.1718700000000003E-3</v>
      </c>
      <c r="V4026" s="3">
        <v>1.9087800000000001E-4</v>
      </c>
      <c r="W4026" s="6">
        <v>-2.4048100000000001E-5</v>
      </c>
      <c r="X4026" s="6">
        <v>7.22373E-5</v>
      </c>
    </row>
    <row r="4027" spans="1:24" x14ac:dyDescent="0.2">
      <c r="A4027" s="2" t="s">
        <v>950</v>
      </c>
      <c r="B4027" s="3">
        <v>6</v>
      </c>
      <c r="C4027" s="3">
        <v>2</v>
      </c>
      <c r="D4027" s="3">
        <v>2</v>
      </c>
      <c r="E4027" s="3">
        <v>25</v>
      </c>
      <c r="F4027" s="3">
        <v>7</v>
      </c>
      <c r="G4027" s="3">
        <v>4</v>
      </c>
      <c r="H4027" s="3">
        <v>4</v>
      </c>
      <c r="I4027" s="3">
        <v>400</v>
      </c>
      <c r="J4027" s="3">
        <v>0</v>
      </c>
      <c r="K4027" s="3">
        <v>0</v>
      </c>
      <c r="L4027" s="3">
        <f>IF($A4027="NA","NA",VLOOKUP($A4027,'[1]Regression Table'!$A$2:$O$5964,6,FALSE))</f>
        <v>3.82037E-3</v>
      </c>
      <c r="M4027" s="3">
        <f>IF($A4027="NA","NA",VLOOKUP($A4027,'[1]Regression Table'!$A$2:$O$5964,7,FALSE))</f>
        <v>9.5526299999999995E-3</v>
      </c>
      <c r="N4027" s="3">
        <f>IF(A4027="NA","NA",VLOOKUP($A4027,'[1]Regression Table'!$A$2:$O$5964,8,FALSE))</f>
        <v>5.2238999999999996E-4</v>
      </c>
      <c r="O4027" s="3">
        <f>IF(A4027="NA","NA",VLOOKUP($A4027,'[1]Regression Table'!$A$2:$O$5964,9,FALSE))</f>
        <v>1.31685E-2</v>
      </c>
      <c r="P4027" s="3">
        <f>IF(A4027="NA","NA",VLOOKUP($A4027,'[1]Regression Table'!$A$2:$O$5964,10,FALSE))</f>
        <v>5.3360500000000002E-3</v>
      </c>
      <c r="Q4027" s="3">
        <f>IF(A4027="NA","NA",VLOOKUP($A4027,'[1]Regression Table'!$A$2:$O$5964,11,FALSE))</f>
        <v>-4.3070299999999999E-3</v>
      </c>
      <c r="R4027" s="3">
        <f>IF(A4027="NA","NA",VLOOKUP($A4027,'[1]Regression Table'!$A$2:$O$5964,12,FALSE))</f>
        <v>1.68687E-3</v>
      </c>
      <c r="S4027" s="3">
        <f>IF(A4027="NA","NA",VLOOKUP($A4027,'[1]Regression Table'!$A$2:$O$5964,13,FALSE))</f>
        <v>-3.7216699999999998E-3</v>
      </c>
      <c r="T4027" s="3">
        <f>IF(A4027="NA","NA",VLOOKUP($A4027,'[1]Regression Table'!$A$2:$O$5964,14,FALSE))</f>
        <v>-1.0920700000000001E-3</v>
      </c>
      <c r="U4027" s="3">
        <f>IF(A4027="NA","NA",VLOOKUP($A4027,'[1]Regression Table'!$A$2:$O$5964,15,FALSE))</f>
        <v>-1.14956E-2</v>
      </c>
      <c r="V4027" s="3">
        <v>2.05787E-4</v>
      </c>
      <c r="W4027" s="6">
        <v>-1.6010300000000002E-5</v>
      </c>
      <c r="X4027" s="6">
        <v>6.7246699999999994E-5</v>
      </c>
    </row>
    <row r="4028" spans="1:24" x14ac:dyDescent="0.2">
      <c r="A4028" s="2" t="s">
        <v>951</v>
      </c>
      <c r="B4028" s="3">
        <v>6</v>
      </c>
      <c r="C4028" s="3">
        <v>1</v>
      </c>
      <c r="D4028" s="3">
        <v>1</v>
      </c>
      <c r="E4028" s="3">
        <v>23</v>
      </c>
      <c r="F4028" s="3">
        <v>7</v>
      </c>
      <c r="G4028" s="3">
        <v>2</v>
      </c>
      <c r="H4028" s="3">
        <v>1</v>
      </c>
      <c r="I4028" s="3" t="s">
        <v>5689</v>
      </c>
      <c r="J4028" s="3">
        <v>1</v>
      </c>
      <c r="K4028" s="3">
        <v>0</v>
      </c>
      <c r="L4028" s="3">
        <f>IF($A4028="NA","NA",VLOOKUP($A4028,'[1]Regression Table'!$A$2:$O$5964,6,FALSE))</f>
        <v>4.6009700000000002E-3</v>
      </c>
      <c r="M4028" s="3">
        <f>IF($A4028="NA","NA",VLOOKUP($A4028,'[1]Regression Table'!$A$2:$O$5964,7,FALSE))</f>
        <v>1.05402E-2</v>
      </c>
      <c r="N4028" s="3">
        <f>IF(A4028="NA","NA",VLOOKUP($A4028,'[1]Regression Table'!$A$2:$O$5964,8,FALSE))</f>
        <v>-7.1827200000000002E-5</v>
      </c>
      <c r="O4028" s="3">
        <f>IF(A4028="NA","NA",VLOOKUP($A4028,'[1]Regression Table'!$A$2:$O$5964,9,FALSE))</f>
        <v>1.40521E-2</v>
      </c>
      <c r="P4028" s="3">
        <f>IF(A4028="NA","NA",VLOOKUP($A4028,'[1]Regression Table'!$A$2:$O$5964,10,FALSE))</f>
        <v>4.4157099999999998E-3</v>
      </c>
      <c r="Q4028" s="3">
        <f>IF(A4028="NA","NA",VLOOKUP($A4028,'[1]Regression Table'!$A$2:$O$5964,11,FALSE))</f>
        <v>-1.2090099999999999E-3</v>
      </c>
      <c r="R4028" s="3">
        <f>IF(A4028="NA","NA",VLOOKUP($A4028,'[1]Regression Table'!$A$2:$O$5964,12,FALSE))</f>
        <v>-7.7197099999999999E-4</v>
      </c>
      <c r="S4028" s="3">
        <f>IF(A4028="NA","NA",VLOOKUP($A4028,'[1]Regression Table'!$A$2:$O$5964,13,FALSE))</f>
        <v>-1.3325500000000001E-3</v>
      </c>
      <c r="T4028" s="3">
        <f>IF(A4028="NA","NA",VLOOKUP($A4028,'[1]Regression Table'!$A$2:$O$5964,14,FALSE))</f>
        <v>-3.5228E-3</v>
      </c>
      <c r="U4028" s="3">
        <f>IF(A4028="NA","NA",VLOOKUP($A4028,'[1]Regression Table'!$A$2:$O$5964,15,FALSE))</f>
        <v>-1.07083E-2</v>
      </c>
      <c r="V4028" s="3">
        <v>2.03983E-4</v>
      </c>
      <c r="W4028" s="6">
        <v>-1.9542400000000001E-5</v>
      </c>
      <c r="X4028" s="6">
        <v>6.8713000000000004E-5</v>
      </c>
    </row>
    <row r="4029" spans="1:24" x14ac:dyDescent="0.2">
      <c r="A4029" s="2" t="s">
        <v>952</v>
      </c>
      <c r="B4029" s="3">
        <v>6</v>
      </c>
      <c r="C4029" s="3">
        <v>1</v>
      </c>
      <c r="D4029" s="3">
        <v>2</v>
      </c>
      <c r="E4029" s="3">
        <v>43</v>
      </c>
      <c r="F4029" s="3">
        <v>7</v>
      </c>
      <c r="G4029" s="3">
        <v>3</v>
      </c>
      <c r="H4029" s="3">
        <v>1</v>
      </c>
      <c r="I4029" s="3">
        <v>360</v>
      </c>
      <c r="J4029" s="3">
        <v>1</v>
      </c>
      <c r="K4029" s="3">
        <v>1</v>
      </c>
      <c r="L4029" s="3">
        <f>IF($A4029="NA","NA",VLOOKUP($A4029,'[1]Regression Table'!$A$2:$O$5964,6,FALSE))</f>
        <v>4.9737699999999998E-3</v>
      </c>
      <c r="M4029" s="3">
        <f>IF($A4029="NA","NA",VLOOKUP($A4029,'[1]Regression Table'!$A$2:$O$5964,7,FALSE))</f>
        <v>1.3055300000000001E-2</v>
      </c>
      <c r="N4029" s="3">
        <f>IF(A4029="NA","NA",VLOOKUP($A4029,'[1]Regression Table'!$A$2:$O$5964,8,FALSE))</f>
        <v>-1.9421499999999999E-3</v>
      </c>
      <c r="O4029" s="3">
        <f>IF(A4029="NA","NA",VLOOKUP($A4029,'[1]Regression Table'!$A$2:$O$5964,9,FALSE))</f>
        <v>1.0197100000000001E-2</v>
      </c>
      <c r="P4029" s="3">
        <f>IF(A4029="NA","NA",VLOOKUP($A4029,'[1]Regression Table'!$A$2:$O$5964,10,FALSE))</f>
        <v>7.6806399999999999E-3</v>
      </c>
      <c r="Q4029" s="3">
        <f>IF(A4029="NA","NA",VLOOKUP($A4029,'[1]Regression Table'!$A$2:$O$5964,11,FALSE))</f>
        <v>1.8103500000000001E-3</v>
      </c>
      <c r="R4029" s="3">
        <f>IF(A4029="NA","NA",VLOOKUP($A4029,'[1]Regression Table'!$A$2:$O$5964,12,FALSE))</f>
        <v>3.2493299999999999E-3</v>
      </c>
      <c r="S4029" s="3">
        <f>IF(A4029="NA","NA",VLOOKUP($A4029,'[1]Regression Table'!$A$2:$O$5964,13,FALSE))</f>
        <v>-4.93181E-3</v>
      </c>
      <c r="T4029" s="3">
        <f>IF(A4029="NA","NA",VLOOKUP($A4029,'[1]Regression Table'!$A$2:$O$5964,14,FALSE))</f>
        <v>-1.8694600000000001E-4</v>
      </c>
      <c r="U4029" s="3">
        <f>IF(A4029="NA","NA",VLOOKUP($A4029,'[1]Regression Table'!$A$2:$O$5964,15,FALSE))</f>
        <v>-5.0231599999999996E-3</v>
      </c>
      <c r="V4029" s="3">
        <v>2.0543300000000001E-4</v>
      </c>
      <c r="W4029" s="6">
        <v>-2.36334E-5</v>
      </c>
      <c r="X4029" s="6">
        <v>6.7108799999999997E-5</v>
      </c>
    </row>
    <row r="4030" spans="1:24" x14ac:dyDescent="0.2">
      <c r="A4030" s="2" t="s">
        <v>953</v>
      </c>
      <c r="B4030" s="3">
        <v>6</v>
      </c>
      <c r="C4030" s="3">
        <v>2</v>
      </c>
      <c r="D4030" s="3">
        <v>2</v>
      </c>
      <c r="E4030" s="3">
        <v>40</v>
      </c>
      <c r="F4030" s="3">
        <v>7</v>
      </c>
      <c r="G4030" s="3">
        <v>4</v>
      </c>
      <c r="H4030" s="3">
        <v>5</v>
      </c>
      <c r="I4030" s="3">
        <v>1700</v>
      </c>
      <c r="J4030" s="3">
        <v>1</v>
      </c>
      <c r="K4030" s="3">
        <v>1</v>
      </c>
      <c r="L4030" s="3">
        <f>IF($A4030="NA","NA",VLOOKUP($A4030,'[1]Regression Table'!$A$2:$O$5964,6,FALSE))</f>
        <v>4.6440400000000003E-3</v>
      </c>
      <c r="M4030" s="3">
        <f>IF($A4030="NA","NA",VLOOKUP($A4030,'[1]Regression Table'!$A$2:$O$5964,7,FALSE))</f>
        <v>1.1944E-2</v>
      </c>
      <c r="N4030" s="3">
        <f>IF(A4030="NA","NA",VLOOKUP($A4030,'[1]Regression Table'!$A$2:$O$5964,8,FALSE))</f>
        <v>-1.62185E-3</v>
      </c>
      <c r="O4030" s="3">
        <f>IF(A4030="NA","NA",VLOOKUP($A4030,'[1]Regression Table'!$A$2:$O$5964,9,FALSE))</f>
        <v>1.07969E-2</v>
      </c>
      <c r="P4030" s="3">
        <f>IF(A4030="NA","NA",VLOOKUP($A4030,'[1]Regression Table'!$A$2:$O$5964,10,FALSE))</f>
        <v>6.4680400000000004E-3</v>
      </c>
      <c r="Q4030" s="3">
        <f>IF(A4030="NA","NA",VLOOKUP($A4030,'[1]Regression Table'!$A$2:$O$5964,11,FALSE))</f>
        <v>1.45268E-3</v>
      </c>
      <c r="R4030" s="3">
        <f>IF(A4030="NA","NA",VLOOKUP($A4030,'[1]Regression Table'!$A$2:$O$5964,12,FALSE))</f>
        <v>2.73983E-3</v>
      </c>
      <c r="S4030" s="3">
        <f>IF(A4030="NA","NA",VLOOKUP($A4030,'[1]Regression Table'!$A$2:$O$5964,13,FALSE))</f>
        <v>-5.5445599999999996E-3</v>
      </c>
      <c r="T4030" s="3">
        <f>IF(A4030="NA","NA",VLOOKUP($A4030,'[1]Regression Table'!$A$2:$O$5964,14,FALSE))</f>
        <v>-1.49233E-3</v>
      </c>
      <c r="U4030" s="3">
        <f>IF(A4030="NA","NA",VLOOKUP($A4030,'[1]Regression Table'!$A$2:$O$5964,15,FALSE))</f>
        <v>-2.4231700000000001E-3</v>
      </c>
      <c r="V4030" s="3">
        <v>2.0362200000000001E-4</v>
      </c>
      <c r="W4030" s="6">
        <v>-2.42375E-5</v>
      </c>
      <c r="X4030" s="6">
        <v>6.2116299999999993E-5</v>
      </c>
    </row>
    <row r="4031" spans="1:24" x14ac:dyDescent="0.2">
      <c r="A4031" s="2" t="s">
        <v>954</v>
      </c>
      <c r="B4031" s="3">
        <v>6</v>
      </c>
      <c r="C4031" s="3">
        <v>2</v>
      </c>
      <c r="D4031" s="3">
        <v>1</v>
      </c>
      <c r="E4031" s="3">
        <v>27</v>
      </c>
      <c r="F4031" s="3">
        <v>7</v>
      </c>
      <c r="G4031" s="3">
        <v>2</v>
      </c>
      <c r="H4031" s="3">
        <v>6</v>
      </c>
      <c r="I4031" s="3">
        <v>1200</v>
      </c>
      <c r="J4031" s="3">
        <v>0</v>
      </c>
      <c r="K4031" s="3">
        <v>1</v>
      </c>
      <c r="L4031" s="3">
        <f>IF($A4031="NA","NA",VLOOKUP($A4031,'[1]Regression Table'!$A$2:$O$5964,6,FALSE))</f>
        <v>3.8222799999999999E-3</v>
      </c>
      <c r="M4031" s="3">
        <f>IF($A4031="NA","NA",VLOOKUP($A4031,'[1]Regression Table'!$A$2:$O$5964,7,FALSE))</f>
        <v>1.25889E-2</v>
      </c>
      <c r="N4031" s="3">
        <f>IF(A4031="NA","NA",VLOOKUP($A4031,'[1]Regression Table'!$A$2:$O$5964,8,FALSE))</f>
        <v>-5.8556700000000001E-5</v>
      </c>
      <c r="O4031" s="3">
        <f>IF(A4031="NA","NA",VLOOKUP($A4031,'[1]Regression Table'!$A$2:$O$5964,9,FALSE))</f>
        <v>1.2334700000000001E-2</v>
      </c>
      <c r="P4031" s="3">
        <f>IF(A4031="NA","NA",VLOOKUP($A4031,'[1]Regression Table'!$A$2:$O$5964,10,FALSE))</f>
        <v>8.2461400000000008E-3</v>
      </c>
      <c r="Q4031" s="3">
        <f>IF(A4031="NA","NA",VLOOKUP($A4031,'[1]Regression Table'!$A$2:$O$5964,11,FALSE))</f>
        <v>4.0865099999999998E-3</v>
      </c>
      <c r="R4031" s="3">
        <f>IF(A4031="NA","NA",VLOOKUP($A4031,'[1]Regression Table'!$A$2:$O$5964,12,FALSE))</f>
        <v>-1.62476E-3</v>
      </c>
      <c r="S4031" s="3">
        <f>IF(A4031="NA","NA",VLOOKUP($A4031,'[1]Regression Table'!$A$2:$O$5964,13,FALSE))</f>
        <v>-7.6910800000000003E-3</v>
      </c>
      <c r="T4031" s="3">
        <f>IF(A4031="NA","NA",VLOOKUP($A4031,'[1]Regression Table'!$A$2:$O$5964,14,FALSE))</f>
        <v>3.7275899999999998E-3</v>
      </c>
      <c r="U4031" s="3">
        <f>IF(A4031="NA","NA",VLOOKUP($A4031,'[1]Regression Table'!$A$2:$O$5964,15,FALSE))</f>
        <v>-6.5427000000000003E-3</v>
      </c>
      <c r="V4031" s="3">
        <v>1.9440500000000001E-4</v>
      </c>
      <c r="W4031" s="6">
        <v>-2.4012899999999998E-5</v>
      </c>
      <c r="X4031" s="6">
        <v>6.5384999999999998E-5</v>
      </c>
    </row>
    <row r="4032" spans="1:24" x14ac:dyDescent="0.2">
      <c r="A4032" s="2" t="s">
        <v>955</v>
      </c>
      <c r="B4032" s="3">
        <v>6</v>
      </c>
      <c r="C4032" s="3">
        <v>1</v>
      </c>
      <c r="D4032" s="3">
        <v>1</v>
      </c>
      <c r="E4032" s="3">
        <v>31</v>
      </c>
      <c r="F4032" s="3">
        <v>7</v>
      </c>
      <c r="G4032" s="3">
        <v>4</v>
      </c>
      <c r="H4032" s="3">
        <v>1</v>
      </c>
      <c r="I4032" s="3">
        <v>400</v>
      </c>
      <c r="J4032" s="3">
        <v>0</v>
      </c>
      <c r="K4032" s="3">
        <v>1</v>
      </c>
      <c r="L4032" s="3">
        <f>IF($A4032="NA","NA",VLOOKUP($A4032,'[1]Regression Table'!$A$2:$O$5964,6,FALSE))</f>
        <v>4.0778799999999999E-3</v>
      </c>
      <c r="M4032" s="3">
        <f>IF($A4032="NA","NA",VLOOKUP($A4032,'[1]Regression Table'!$A$2:$O$5964,7,FALSE))</f>
        <v>1.19159E-2</v>
      </c>
      <c r="N4032" s="3">
        <f>IF(A4032="NA","NA",VLOOKUP($A4032,'[1]Regression Table'!$A$2:$O$5964,8,FALSE))</f>
        <v>-1.13952E-4</v>
      </c>
      <c r="O4032" s="3">
        <f>IF(A4032="NA","NA",VLOOKUP($A4032,'[1]Regression Table'!$A$2:$O$5964,9,FALSE))</f>
        <v>1.32024E-2</v>
      </c>
      <c r="P4032" s="3">
        <f>IF(A4032="NA","NA",VLOOKUP($A4032,'[1]Regression Table'!$A$2:$O$5964,10,FALSE))</f>
        <v>6.6772899999999998E-3</v>
      </c>
      <c r="Q4032" s="3">
        <f>IF(A4032="NA","NA",VLOOKUP($A4032,'[1]Regression Table'!$A$2:$O$5964,11,FALSE))</f>
        <v>1.6797100000000001E-3</v>
      </c>
      <c r="R4032" s="3">
        <f>IF(A4032="NA","NA",VLOOKUP($A4032,'[1]Regression Table'!$A$2:$O$5964,12,FALSE))</f>
        <v>-1.33935E-3</v>
      </c>
      <c r="S4032" s="3">
        <f>IF(A4032="NA","NA",VLOOKUP($A4032,'[1]Regression Table'!$A$2:$O$5964,13,FALSE))</f>
        <v>-7.2860299999999998E-3</v>
      </c>
      <c r="T4032" s="3">
        <f>IF(A4032="NA","NA",VLOOKUP($A4032,'[1]Regression Table'!$A$2:$O$5964,14,FALSE))</f>
        <v>4.2554300000000001E-3</v>
      </c>
      <c r="U4032" s="3">
        <f>IF(A4032="NA","NA",VLOOKUP($A4032,'[1]Regression Table'!$A$2:$O$5964,15,FALSE))</f>
        <v>-4.2500799999999998E-3</v>
      </c>
      <c r="V4032" s="3">
        <v>2.0401100000000001E-4</v>
      </c>
      <c r="W4032" s="6">
        <v>-1.37025E-5</v>
      </c>
      <c r="X4032" s="6">
        <v>6.97217E-5</v>
      </c>
    </row>
    <row r="4033" spans="1:24" x14ac:dyDescent="0.2">
      <c r="A4033" s="2" t="s">
        <v>956</v>
      </c>
      <c r="B4033" s="3">
        <v>6</v>
      </c>
      <c r="C4033" s="3">
        <v>2</v>
      </c>
      <c r="D4033" s="3">
        <v>2</v>
      </c>
      <c r="E4033" s="3">
        <v>30</v>
      </c>
      <c r="F4033" s="3">
        <v>7</v>
      </c>
      <c r="G4033" s="3">
        <v>4</v>
      </c>
      <c r="H4033" s="3">
        <v>3</v>
      </c>
      <c r="I4033" s="3">
        <v>0</v>
      </c>
      <c r="J4033" s="3">
        <v>0</v>
      </c>
      <c r="K4033" s="3">
        <v>1</v>
      </c>
      <c r="L4033" s="3">
        <f>IF($A4033="NA","NA",VLOOKUP($A4033,'[1]Regression Table'!$A$2:$O$5964,6,FALSE))</f>
        <v>4.4996200000000002E-3</v>
      </c>
      <c r="M4033" s="3">
        <f>IF($A4033="NA","NA",VLOOKUP($A4033,'[1]Regression Table'!$A$2:$O$5964,7,FALSE))</f>
        <v>1.20865E-2</v>
      </c>
      <c r="N4033" s="3">
        <f>IF(A4033="NA","NA",VLOOKUP($A4033,'[1]Regression Table'!$A$2:$O$5964,8,FALSE))</f>
        <v>-1.2309300000000001E-3</v>
      </c>
      <c r="O4033" s="3">
        <f>IF(A4033="NA","NA",VLOOKUP($A4033,'[1]Regression Table'!$A$2:$O$5964,9,FALSE))</f>
        <v>1.24072E-2</v>
      </c>
      <c r="P4033" s="3">
        <f>IF(A4033="NA","NA",VLOOKUP($A4033,'[1]Regression Table'!$A$2:$O$5964,10,FALSE))</f>
        <v>7.7477500000000003E-3</v>
      </c>
      <c r="Q4033" s="3">
        <f>IF(A4033="NA","NA",VLOOKUP($A4033,'[1]Regression Table'!$A$2:$O$5964,11,FALSE))</f>
        <v>1.4913999999999999E-3</v>
      </c>
      <c r="R4033" s="3">
        <f>IF(A4033="NA","NA",VLOOKUP($A4033,'[1]Regression Table'!$A$2:$O$5964,12,FALSE))</f>
        <v>6.90656E-4</v>
      </c>
      <c r="S4033" s="3">
        <f>IF(A4033="NA","NA",VLOOKUP($A4033,'[1]Regression Table'!$A$2:$O$5964,13,FALSE))</f>
        <v>2.2520399999999999E-3</v>
      </c>
      <c r="T4033" s="3">
        <f>IF(A4033="NA","NA",VLOOKUP($A4033,'[1]Regression Table'!$A$2:$O$5964,14,FALSE))</f>
        <v>5.0718300000000003E-4</v>
      </c>
      <c r="U4033" s="3">
        <f>IF(A4033="NA","NA",VLOOKUP($A4033,'[1]Regression Table'!$A$2:$O$5964,15,FALSE))</f>
        <v>-8.9843500000000003E-3</v>
      </c>
      <c r="V4033" s="3">
        <v>2.0517800000000001E-4</v>
      </c>
      <c r="W4033" s="6">
        <v>-2.2184E-5</v>
      </c>
      <c r="X4033" s="6">
        <v>7.1295200000000001E-5</v>
      </c>
    </row>
    <row r="4034" spans="1:24" x14ac:dyDescent="0.2">
      <c r="A4034" s="2" t="s">
        <v>957</v>
      </c>
      <c r="B4034" s="3">
        <v>6</v>
      </c>
      <c r="C4034" s="3">
        <v>1</v>
      </c>
      <c r="D4034" s="3">
        <v>1</v>
      </c>
      <c r="E4034" s="3">
        <v>34</v>
      </c>
      <c r="F4034" s="3">
        <v>7</v>
      </c>
      <c r="G4034" s="3">
        <v>3</v>
      </c>
      <c r="H4034" s="3">
        <v>2</v>
      </c>
      <c r="I4034" s="3">
        <v>600</v>
      </c>
      <c r="J4034" s="3">
        <v>1</v>
      </c>
      <c r="K4034" s="3">
        <v>0</v>
      </c>
      <c r="L4034" s="3">
        <f>IF($A4034="NA","NA",VLOOKUP($A4034,'[1]Regression Table'!$A$2:$O$5964,6,FALSE))</f>
        <v>4.0853499999999997E-3</v>
      </c>
      <c r="M4034" s="3">
        <f>IF($A4034="NA","NA",VLOOKUP($A4034,'[1]Regression Table'!$A$2:$O$5964,7,FALSE))</f>
        <v>1.1185E-2</v>
      </c>
      <c r="N4034" s="3">
        <f>IF(A4034="NA","NA",VLOOKUP($A4034,'[1]Regression Table'!$A$2:$O$5964,8,FALSE))</f>
        <v>-1.12017E-3</v>
      </c>
      <c r="O4034" s="3">
        <f>IF(A4034="NA","NA",VLOOKUP($A4034,'[1]Regression Table'!$A$2:$O$5964,9,FALSE))</f>
        <v>1.39696E-2</v>
      </c>
      <c r="P4034" s="3">
        <f>IF(A4034="NA","NA",VLOOKUP($A4034,'[1]Regression Table'!$A$2:$O$5964,10,FALSE))</f>
        <v>6.2064700000000004E-3</v>
      </c>
      <c r="Q4034" s="3">
        <f>IF(A4034="NA","NA",VLOOKUP($A4034,'[1]Regression Table'!$A$2:$O$5964,11,FALSE))</f>
        <v>1.7344000000000001E-3</v>
      </c>
      <c r="R4034" s="3">
        <f>IF(A4034="NA","NA",VLOOKUP($A4034,'[1]Regression Table'!$A$2:$O$5964,12,FALSE))</f>
        <v>7.0981500000000003E-4</v>
      </c>
      <c r="S4034" s="3">
        <f>IF(A4034="NA","NA",VLOOKUP($A4034,'[1]Regression Table'!$A$2:$O$5964,13,FALSE))</f>
        <v>2.3481899999999999E-4</v>
      </c>
      <c r="T4034" s="3">
        <f>IF(A4034="NA","NA",VLOOKUP($A4034,'[1]Regression Table'!$A$2:$O$5964,14,FALSE))</f>
        <v>6.9532700000000003E-4</v>
      </c>
      <c r="U4034" s="3">
        <f>IF(A4034="NA","NA",VLOOKUP($A4034,'[1]Regression Table'!$A$2:$O$5964,15,FALSE))</f>
        <v>-8.7091600000000005E-3</v>
      </c>
      <c r="V4034" s="3">
        <v>2.01459E-4</v>
      </c>
      <c r="W4034" s="6">
        <v>-2.2259000000000002E-5</v>
      </c>
      <c r="X4034" s="6">
        <v>7.0325499999999996E-5</v>
      </c>
    </row>
    <row r="4035" spans="1:24" x14ac:dyDescent="0.2">
      <c r="A4035" s="2" t="s">
        <v>958</v>
      </c>
      <c r="B4035" s="3">
        <v>6</v>
      </c>
      <c r="C4035" s="3">
        <v>2</v>
      </c>
      <c r="D4035" s="3">
        <v>2</v>
      </c>
      <c r="E4035" s="3">
        <v>49</v>
      </c>
      <c r="F4035" s="3">
        <v>11</v>
      </c>
      <c r="G4035" s="3">
        <v>4</v>
      </c>
      <c r="H4035" s="3">
        <v>2</v>
      </c>
      <c r="I4035" s="3" t="s">
        <v>5689</v>
      </c>
      <c r="J4035" s="3">
        <v>0</v>
      </c>
      <c r="K4035" s="3">
        <v>0</v>
      </c>
      <c r="L4035" s="3">
        <f>IF($A4035="NA","NA",VLOOKUP($A4035,'[1]Regression Table'!$A$2:$O$5964,6,FALSE))</f>
        <v>4.6547300000000002E-3</v>
      </c>
      <c r="M4035" s="3">
        <f>IF($A4035="NA","NA",VLOOKUP($A4035,'[1]Regression Table'!$A$2:$O$5964,7,FALSE))</f>
        <v>1.04099E-2</v>
      </c>
      <c r="N4035" s="3">
        <f>IF(A4035="NA","NA",VLOOKUP($A4035,'[1]Regression Table'!$A$2:$O$5964,8,FALSE))</f>
        <v>9.1752999999999995E-4</v>
      </c>
      <c r="O4035" s="3">
        <f>IF(A4035="NA","NA",VLOOKUP($A4035,'[1]Regression Table'!$A$2:$O$5964,9,FALSE))</f>
        <v>1.33831E-2</v>
      </c>
      <c r="P4035" s="3">
        <f>IF(A4035="NA","NA",VLOOKUP($A4035,'[1]Regression Table'!$A$2:$O$5964,10,FALSE))</f>
        <v>4.1317300000000001E-3</v>
      </c>
      <c r="Q4035" s="3">
        <f>IF(A4035="NA","NA",VLOOKUP($A4035,'[1]Regression Table'!$A$2:$O$5964,11,FALSE))</f>
        <v>1.25629E-5</v>
      </c>
      <c r="R4035" s="3">
        <f>IF(A4035="NA","NA",VLOOKUP($A4035,'[1]Regression Table'!$A$2:$O$5964,12,FALSE))</f>
        <v>-1.4823200000000001E-3</v>
      </c>
      <c r="S4035" s="3">
        <f>IF(A4035="NA","NA",VLOOKUP($A4035,'[1]Regression Table'!$A$2:$O$5964,13,FALSE))</f>
        <v>-7.4913499999999999E-3</v>
      </c>
      <c r="T4035" s="3">
        <f>IF(A4035="NA","NA",VLOOKUP($A4035,'[1]Regression Table'!$A$2:$O$5964,14,FALSE))</f>
        <v>-6.2287300000000002E-4</v>
      </c>
      <c r="U4035" s="3">
        <f>IF(A4035="NA","NA",VLOOKUP($A4035,'[1]Regression Table'!$A$2:$O$5964,15,FALSE))</f>
        <v>-1.11255E-2</v>
      </c>
      <c r="V4035" s="3">
        <v>2.0908999999999999E-4</v>
      </c>
      <c r="W4035" s="6">
        <v>-1.22726E-5</v>
      </c>
      <c r="X4035" s="6">
        <v>6.8966099999999997E-5</v>
      </c>
    </row>
    <row r="4036" spans="1:24" x14ac:dyDescent="0.2">
      <c r="A4036" s="2" t="s">
        <v>959</v>
      </c>
      <c r="B4036" s="3">
        <v>6</v>
      </c>
      <c r="C4036" s="3">
        <v>1</v>
      </c>
      <c r="D4036" s="3">
        <v>2</v>
      </c>
      <c r="E4036" s="3">
        <v>43</v>
      </c>
      <c r="F4036" s="3">
        <v>7</v>
      </c>
      <c r="G4036" s="3" t="s">
        <v>5689</v>
      </c>
      <c r="H4036" s="3" t="s">
        <v>5689</v>
      </c>
      <c r="I4036" s="3" t="s">
        <v>5689</v>
      </c>
      <c r="J4036" s="3">
        <v>1</v>
      </c>
      <c r="K4036" s="3" t="s">
        <v>5689</v>
      </c>
      <c r="L4036" s="3">
        <f>IF($A4036="NA","NA",VLOOKUP($A4036,'[1]Regression Table'!$A$2:$O$5964,6,FALSE))</f>
        <v>4.5288699999999999E-3</v>
      </c>
      <c r="M4036" s="3">
        <f>IF($A4036="NA","NA",VLOOKUP($A4036,'[1]Regression Table'!$A$2:$O$5964,7,FALSE))</f>
        <v>1.1560300000000001E-2</v>
      </c>
      <c r="N4036" s="3">
        <f>IF(A4036="NA","NA",VLOOKUP($A4036,'[1]Regression Table'!$A$2:$O$5964,8,FALSE))</f>
        <v>-6.2623099999999999E-4</v>
      </c>
      <c r="O4036" s="3">
        <f>IF(A4036="NA","NA",VLOOKUP($A4036,'[1]Regression Table'!$A$2:$O$5964,9,FALSE))</f>
        <v>1.3835500000000001E-2</v>
      </c>
      <c r="P4036" s="3">
        <f>IF(A4036="NA","NA",VLOOKUP($A4036,'[1]Regression Table'!$A$2:$O$5964,10,FALSE))</f>
        <v>6.23429E-3</v>
      </c>
      <c r="Q4036" s="3">
        <f>IF(A4036="NA","NA",VLOOKUP($A4036,'[1]Regression Table'!$A$2:$O$5964,11,FALSE))</f>
        <v>1.34578E-4</v>
      </c>
      <c r="R4036" s="3">
        <f>IF(A4036="NA","NA",VLOOKUP($A4036,'[1]Regression Table'!$A$2:$O$5964,12,FALSE))</f>
        <v>-3.4468099999999998E-3</v>
      </c>
      <c r="S4036" s="3">
        <f>IF(A4036="NA","NA",VLOOKUP($A4036,'[1]Regression Table'!$A$2:$O$5964,13,FALSE))</f>
        <v>-8.8012000000000003E-3</v>
      </c>
      <c r="T4036" s="3">
        <f>IF(A4036="NA","NA",VLOOKUP($A4036,'[1]Regression Table'!$A$2:$O$5964,14,FALSE))</f>
        <v>-4.2338699999999998E-3</v>
      </c>
      <c r="U4036" s="3">
        <f>IF(A4036="NA","NA",VLOOKUP($A4036,'[1]Regression Table'!$A$2:$O$5964,15,FALSE))</f>
        <v>-9.3580199999999999E-3</v>
      </c>
      <c r="V4036" s="3">
        <v>2.0529000000000001E-4</v>
      </c>
      <c r="W4036" s="6">
        <v>-1.3873700000000001E-5</v>
      </c>
      <c r="X4036" s="6">
        <v>6.7597799999999998E-5</v>
      </c>
    </row>
    <row r="4037" spans="1:24" x14ac:dyDescent="0.2">
      <c r="A4037" s="2" t="s">
        <v>960</v>
      </c>
      <c r="B4037" s="3">
        <v>6</v>
      </c>
      <c r="C4037" s="3">
        <v>1</v>
      </c>
      <c r="D4037" s="3">
        <v>1</v>
      </c>
      <c r="E4037" s="3">
        <v>18</v>
      </c>
      <c r="F4037" s="3">
        <v>7</v>
      </c>
      <c r="G4037" s="3">
        <v>3</v>
      </c>
      <c r="H4037" s="3">
        <v>3</v>
      </c>
      <c r="I4037" s="3">
        <v>0</v>
      </c>
      <c r="J4037" s="3">
        <v>0</v>
      </c>
      <c r="K4037" s="3">
        <v>1</v>
      </c>
      <c r="L4037" s="3">
        <f>IF($A4037="NA","NA",VLOOKUP($A4037,'[1]Regression Table'!$A$2:$O$5964,6,FALSE))</f>
        <v>4.3175000000000002E-3</v>
      </c>
      <c r="M4037" s="3">
        <f>IF($A4037="NA","NA",VLOOKUP($A4037,'[1]Regression Table'!$A$2:$O$5964,7,FALSE))</f>
        <v>1.19411E-2</v>
      </c>
      <c r="N4037" s="3">
        <f>IF(A4037="NA","NA",VLOOKUP($A4037,'[1]Regression Table'!$A$2:$O$5964,8,FALSE))</f>
        <v>-2.6477900000000001E-3</v>
      </c>
      <c r="O4037" s="3">
        <f>IF(A4037="NA","NA",VLOOKUP($A4037,'[1]Regression Table'!$A$2:$O$5964,9,FALSE))</f>
        <v>1.25325E-2</v>
      </c>
      <c r="P4037" s="3">
        <f>IF(A4037="NA","NA",VLOOKUP($A4037,'[1]Regression Table'!$A$2:$O$5964,10,FALSE))</f>
        <v>7.8333199999999995E-3</v>
      </c>
      <c r="Q4037" s="3">
        <f>IF(A4037="NA","NA",VLOOKUP($A4037,'[1]Regression Table'!$A$2:$O$5964,11,FALSE))</f>
        <v>3.0380699999999999E-3</v>
      </c>
      <c r="R4037" s="3">
        <f>IF(A4037="NA","NA",VLOOKUP($A4037,'[1]Regression Table'!$A$2:$O$5964,12,FALSE))</f>
        <v>3.5534500000000001E-3</v>
      </c>
      <c r="S4037" s="3">
        <f>IF(A4037="NA","NA",VLOOKUP($A4037,'[1]Regression Table'!$A$2:$O$5964,13,FALSE))</f>
        <v>-6.1767200000000001E-3</v>
      </c>
      <c r="T4037" s="3">
        <f>IF(A4037="NA","NA",VLOOKUP($A4037,'[1]Regression Table'!$A$2:$O$5964,14,FALSE))</f>
        <v>-6.9365200000000001E-4</v>
      </c>
      <c r="U4037" s="3">
        <f>IF(A4037="NA","NA",VLOOKUP($A4037,'[1]Regression Table'!$A$2:$O$5964,15,FALSE))</f>
        <v>-5.5098300000000003E-3</v>
      </c>
      <c r="V4037" s="3">
        <v>2.0687200000000001E-4</v>
      </c>
      <c r="W4037" s="6">
        <v>-1.8866299999999999E-5</v>
      </c>
      <c r="X4037" s="6">
        <v>7.0394800000000006E-5</v>
      </c>
    </row>
    <row r="4038" spans="1:24" x14ac:dyDescent="0.2">
      <c r="A4038" s="2" t="s">
        <v>961</v>
      </c>
      <c r="B4038" s="3">
        <v>6</v>
      </c>
      <c r="C4038" s="3">
        <v>2</v>
      </c>
      <c r="D4038" s="3">
        <v>2</v>
      </c>
      <c r="E4038" s="3">
        <v>28</v>
      </c>
      <c r="F4038" s="3">
        <v>7</v>
      </c>
      <c r="G4038" s="3">
        <v>3</v>
      </c>
      <c r="H4038" s="3">
        <v>4</v>
      </c>
      <c r="I4038" s="3">
        <v>300</v>
      </c>
      <c r="J4038" s="3">
        <v>0</v>
      </c>
      <c r="K4038" s="3" t="s">
        <v>5689</v>
      </c>
      <c r="L4038" s="3">
        <f>IF($A4038="NA","NA",VLOOKUP($A4038,'[1]Regression Table'!$A$2:$O$5964,6,FALSE))</f>
        <v>4.9439599999999998E-3</v>
      </c>
      <c r="M4038" s="3">
        <f>IF($A4038="NA","NA",VLOOKUP($A4038,'[1]Regression Table'!$A$2:$O$5964,7,FALSE))</f>
        <v>1.2179499999999999E-2</v>
      </c>
      <c r="N4038" s="3">
        <f>IF(A4038="NA","NA",VLOOKUP($A4038,'[1]Regression Table'!$A$2:$O$5964,8,FALSE))</f>
        <v>-2.6919700000000001E-3</v>
      </c>
      <c r="O4038" s="3">
        <f>IF(A4038="NA","NA",VLOOKUP($A4038,'[1]Regression Table'!$A$2:$O$5964,9,FALSE))</f>
        <v>1.07048E-2</v>
      </c>
      <c r="P4038" s="3">
        <f>IF(A4038="NA","NA",VLOOKUP($A4038,'[1]Regression Table'!$A$2:$O$5964,10,FALSE))</f>
        <v>7.2891199999999996E-3</v>
      </c>
      <c r="Q4038" s="3">
        <f>IF(A4038="NA","NA",VLOOKUP($A4038,'[1]Regression Table'!$A$2:$O$5964,11,FALSE))</f>
        <v>3.3931899999999999E-3</v>
      </c>
      <c r="R4038" s="3">
        <f>IF(A4038="NA","NA",VLOOKUP($A4038,'[1]Regression Table'!$A$2:$O$5964,12,FALSE))</f>
        <v>1.1791799999999999E-3</v>
      </c>
      <c r="S4038" s="3">
        <f>IF(A4038="NA","NA",VLOOKUP($A4038,'[1]Regression Table'!$A$2:$O$5964,13,FALSE))</f>
        <v>-4.8310000000000002E-3</v>
      </c>
      <c r="T4038" s="3">
        <f>IF(A4038="NA","NA",VLOOKUP($A4038,'[1]Regression Table'!$A$2:$O$5964,14,FALSE))</f>
        <v>-3.4662899999999999E-4</v>
      </c>
      <c r="U4038" s="3">
        <f>IF(A4038="NA","NA",VLOOKUP($A4038,'[1]Regression Table'!$A$2:$O$5964,15,FALSE))</f>
        <v>-4.0094800000000002E-3</v>
      </c>
      <c r="V4038" s="3">
        <v>1.9996099999999999E-4</v>
      </c>
      <c r="W4038" s="6">
        <v>-1.7922299999999999E-5</v>
      </c>
      <c r="X4038" s="6">
        <v>6.4061900000000004E-5</v>
      </c>
    </row>
    <row r="4039" spans="1:24" x14ac:dyDescent="0.2">
      <c r="A4039" s="2" t="s">
        <v>962</v>
      </c>
      <c r="B4039" s="3">
        <v>6</v>
      </c>
      <c r="C4039" s="3">
        <v>1</v>
      </c>
      <c r="D4039" s="3">
        <v>1</v>
      </c>
      <c r="E4039" s="3">
        <v>35</v>
      </c>
      <c r="F4039" s="3" t="s">
        <v>5689</v>
      </c>
      <c r="G4039" s="3" t="s">
        <v>5689</v>
      </c>
      <c r="H4039" s="3" t="s">
        <v>5689</v>
      </c>
      <c r="I4039" s="3" t="s">
        <v>5689</v>
      </c>
      <c r="J4039" s="3">
        <v>0</v>
      </c>
      <c r="K4039" s="3">
        <v>1</v>
      </c>
      <c r="L4039" s="3">
        <f>IF($A4039="NA","NA",VLOOKUP($A4039,'[1]Regression Table'!$A$2:$O$5964,6,FALSE))</f>
        <v>4.8634200000000002E-3</v>
      </c>
      <c r="M4039" s="3">
        <f>IF($A4039="NA","NA",VLOOKUP($A4039,'[1]Regression Table'!$A$2:$O$5964,7,FALSE))</f>
        <v>1.18236E-2</v>
      </c>
      <c r="N4039" s="3">
        <f>IF(A4039="NA","NA",VLOOKUP($A4039,'[1]Regression Table'!$A$2:$O$5964,8,FALSE))</f>
        <v>-1.90591E-3</v>
      </c>
      <c r="O4039" s="3">
        <f>IF(A4039="NA","NA",VLOOKUP($A4039,'[1]Regression Table'!$A$2:$O$5964,9,FALSE))</f>
        <v>1.48986E-2</v>
      </c>
      <c r="P4039" s="3">
        <f>IF(A4039="NA","NA",VLOOKUP($A4039,'[1]Regression Table'!$A$2:$O$5964,10,FALSE))</f>
        <v>8.2776299999999994E-3</v>
      </c>
      <c r="Q4039" s="3">
        <f>IF(A4039="NA","NA",VLOOKUP($A4039,'[1]Regression Table'!$A$2:$O$5964,11,FALSE))</f>
        <v>-1.94411E-3</v>
      </c>
      <c r="R4039" s="3">
        <f>IF(A4039="NA","NA",VLOOKUP($A4039,'[1]Regression Table'!$A$2:$O$5964,12,FALSE))</f>
        <v>-2.3944399999999998E-3</v>
      </c>
      <c r="S4039" s="3">
        <f>IF(A4039="NA","NA",VLOOKUP($A4039,'[1]Regression Table'!$A$2:$O$5964,13,FALSE))</f>
        <v>-9.4078800000000002E-4</v>
      </c>
      <c r="T4039" s="3">
        <f>IF(A4039="NA","NA",VLOOKUP($A4039,'[1]Regression Table'!$A$2:$O$5964,14,FALSE))</f>
        <v>-4.8581500000000003E-3</v>
      </c>
      <c r="U4039" s="3">
        <f>IF(A4039="NA","NA",VLOOKUP($A4039,'[1]Regression Table'!$A$2:$O$5964,15,FALSE))</f>
        <v>-6.8415100000000003E-3</v>
      </c>
      <c r="V4039" s="3">
        <v>2.07517E-4</v>
      </c>
      <c r="W4039" s="6">
        <v>-1.42865E-5</v>
      </c>
      <c r="X4039" s="6">
        <v>7.2921600000000003E-5</v>
      </c>
    </row>
    <row r="4040" spans="1:24" x14ac:dyDescent="0.2">
      <c r="A4040" s="2" t="s">
        <v>963</v>
      </c>
      <c r="B4040" s="3">
        <v>6</v>
      </c>
      <c r="C4040" s="3">
        <v>2</v>
      </c>
      <c r="D4040" s="3">
        <v>2</v>
      </c>
      <c r="E4040" s="3">
        <v>24</v>
      </c>
      <c r="F4040" s="3">
        <v>7</v>
      </c>
      <c r="G4040" s="3">
        <v>5</v>
      </c>
      <c r="H4040" s="3">
        <v>5</v>
      </c>
      <c r="I4040" s="3" t="s">
        <v>5689</v>
      </c>
      <c r="J4040" s="3">
        <v>0</v>
      </c>
      <c r="K4040" s="3">
        <v>1</v>
      </c>
      <c r="L4040" s="3">
        <f>IF($A4040="NA","NA",VLOOKUP($A4040,'[1]Regression Table'!$A$2:$O$5964,6,FALSE))</f>
        <v>5.40501E-3</v>
      </c>
      <c r="M4040" s="3">
        <f>IF($A4040="NA","NA",VLOOKUP($A4040,'[1]Regression Table'!$A$2:$O$5964,7,FALSE))</f>
        <v>1.19481E-2</v>
      </c>
      <c r="N4040" s="3">
        <f>IF(A4040="NA","NA",VLOOKUP($A4040,'[1]Regression Table'!$A$2:$O$5964,8,FALSE))</f>
        <v>-2.9079800000000001E-3</v>
      </c>
      <c r="O4040" s="3">
        <f>IF(A4040="NA","NA",VLOOKUP($A4040,'[1]Regression Table'!$A$2:$O$5964,9,FALSE))</f>
        <v>1.5903799999999999E-2</v>
      </c>
      <c r="P4040" s="3">
        <f>IF(A4040="NA","NA",VLOOKUP($A4040,'[1]Regression Table'!$A$2:$O$5964,10,FALSE))</f>
        <v>5.62394E-3</v>
      </c>
      <c r="Q4040" s="3">
        <f>IF(A4040="NA","NA",VLOOKUP($A4040,'[1]Regression Table'!$A$2:$O$5964,11,FALSE))</f>
        <v>1.7024499999999999E-4</v>
      </c>
      <c r="R4040" s="3">
        <f>IF(A4040="NA","NA",VLOOKUP($A4040,'[1]Regression Table'!$A$2:$O$5964,12,FALSE))</f>
        <v>-1.42607E-3</v>
      </c>
      <c r="S4040" s="3">
        <f>IF(A4040="NA","NA",VLOOKUP($A4040,'[1]Regression Table'!$A$2:$O$5964,13,FALSE))</f>
        <v>2.2074799999999999E-3</v>
      </c>
      <c r="T4040" s="3">
        <f>IF(A4040="NA","NA",VLOOKUP($A4040,'[1]Regression Table'!$A$2:$O$5964,14,FALSE))</f>
        <v>-6.2334000000000001E-3</v>
      </c>
      <c r="U4040" s="3">
        <f>IF(A4040="NA","NA",VLOOKUP($A4040,'[1]Regression Table'!$A$2:$O$5964,15,FALSE))</f>
        <v>-5.5519999999999996E-3</v>
      </c>
      <c r="V4040" s="3">
        <v>1.91659E-4</v>
      </c>
      <c r="W4040" s="6">
        <v>-2.67672E-5</v>
      </c>
      <c r="X4040" s="6">
        <v>7.0924600000000002E-5</v>
      </c>
    </row>
    <row r="4041" spans="1:24" x14ac:dyDescent="0.2">
      <c r="A4041" s="2" t="s">
        <v>964</v>
      </c>
      <c r="B4041" s="3">
        <v>6</v>
      </c>
      <c r="C4041" s="3">
        <v>1</v>
      </c>
      <c r="D4041" s="3">
        <v>1</v>
      </c>
      <c r="E4041" s="3">
        <v>30</v>
      </c>
      <c r="F4041" s="3">
        <v>10</v>
      </c>
      <c r="G4041" s="3">
        <v>2</v>
      </c>
      <c r="H4041" s="3">
        <v>1</v>
      </c>
      <c r="I4041" s="3">
        <v>800</v>
      </c>
      <c r="J4041" s="3" t="s">
        <v>5689</v>
      </c>
      <c r="K4041" s="3">
        <v>1</v>
      </c>
      <c r="L4041" s="3">
        <f>IF($A4041="NA","NA",VLOOKUP($A4041,'[1]Regression Table'!$A$2:$O$5964,6,FALSE))</f>
        <v>1.9047300000000001E-3</v>
      </c>
      <c r="M4041" s="3">
        <f>IF($A4041="NA","NA",VLOOKUP($A4041,'[1]Regression Table'!$A$2:$O$5964,7,FALSE))</f>
        <v>-1.6649799999999999E-2</v>
      </c>
      <c r="N4041" s="3">
        <f>IF(A4041="NA","NA",VLOOKUP($A4041,'[1]Regression Table'!$A$2:$O$5964,8,FALSE))</f>
        <v>5.2495199999999997E-3</v>
      </c>
      <c r="O4041" s="3">
        <f>IF(A4041="NA","NA",VLOOKUP($A4041,'[1]Regression Table'!$A$2:$O$5964,9,FALSE))</f>
        <v>-2.2948700000000001E-3</v>
      </c>
      <c r="P4041" s="3">
        <f>IF(A4041="NA","NA",VLOOKUP($A4041,'[1]Regression Table'!$A$2:$O$5964,10,FALSE))</f>
        <v>1.04371E-3</v>
      </c>
      <c r="Q4041" s="3">
        <f>IF(A4041="NA","NA",VLOOKUP($A4041,'[1]Regression Table'!$A$2:$O$5964,11,FALSE))</f>
        <v>-3.3072E-4</v>
      </c>
      <c r="R4041" s="3">
        <f>IF(A4041="NA","NA",VLOOKUP($A4041,'[1]Regression Table'!$A$2:$O$5964,12,FALSE))</f>
        <v>2.4653700000000001E-3</v>
      </c>
      <c r="S4041" s="3">
        <f>IF(A4041="NA","NA",VLOOKUP($A4041,'[1]Regression Table'!$A$2:$O$5964,13,FALSE))</f>
        <v>4.6811999999999999E-3</v>
      </c>
      <c r="T4041" s="3">
        <f>IF(A4041="NA","NA",VLOOKUP($A4041,'[1]Regression Table'!$A$2:$O$5964,14,FALSE))</f>
        <v>2.6804999999999998E-4</v>
      </c>
      <c r="U4041" s="3">
        <f>IF(A4041="NA","NA",VLOOKUP($A4041,'[1]Regression Table'!$A$2:$O$5964,15,FALSE))</f>
        <v>-3.2275400000000001E-3</v>
      </c>
      <c r="V4041" s="3">
        <v>2.01528E-4</v>
      </c>
      <c r="W4041" s="6">
        <v>-2.2073899999999999E-5</v>
      </c>
      <c r="X4041" s="6">
        <v>6.2719300000000001E-5</v>
      </c>
    </row>
    <row r="4042" spans="1:24" x14ac:dyDescent="0.2">
      <c r="A4042" s="2" t="s">
        <v>965</v>
      </c>
      <c r="B4042" s="3">
        <v>6</v>
      </c>
      <c r="C4042" s="3">
        <v>1</v>
      </c>
      <c r="D4042" s="3">
        <v>1</v>
      </c>
      <c r="E4042" s="3">
        <v>33</v>
      </c>
      <c r="F4042" s="3">
        <v>10</v>
      </c>
      <c r="G4042" s="3">
        <v>5</v>
      </c>
      <c r="H4042" s="3">
        <v>4</v>
      </c>
      <c r="I4042" s="3">
        <v>1400</v>
      </c>
      <c r="J4042" s="3">
        <v>1</v>
      </c>
      <c r="K4042" s="3" t="s">
        <v>5689</v>
      </c>
      <c r="L4042" s="3">
        <f>IF($A4042="NA","NA",VLOOKUP($A4042,'[1]Regression Table'!$A$2:$O$5964,6,FALSE))</f>
        <v>1.9739800000000002E-3</v>
      </c>
      <c r="M4042" s="3">
        <f>IF($A4042="NA","NA",VLOOKUP($A4042,'[1]Regression Table'!$A$2:$O$5964,7,FALSE))</f>
        <v>-1.70317E-2</v>
      </c>
      <c r="N4042" s="3">
        <f>IF(A4042="NA","NA",VLOOKUP($A4042,'[1]Regression Table'!$A$2:$O$5964,8,FALSE))</f>
        <v>-3.9406800000000002E-3</v>
      </c>
      <c r="O4042" s="3">
        <f>IF(A4042="NA","NA",VLOOKUP($A4042,'[1]Regression Table'!$A$2:$O$5964,9,FALSE))</f>
        <v>7.4785100000000001E-4</v>
      </c>
      <c r="P4042" s="3">
        <f>IF(A4042="NA","NA",VLOOKUP($A4042,'[1]Regression Table'!$A$2:$O$5964,10,FALSE))</f>
        <v>6.37099E-3</v>
      </c>
      <c r="Q4042" s="3">
        <f>IF(A4042="NA","NA",VLOOKUP($A4042,'[1]Regression Table'!$A$2:$O$5964,11,FALSE))</f>
        <v>-3.4366100000000001E-3</v>
      </c>
      <c r="R4042" s="3">
        <f>IF(A4042="NA","NA",VLOOKUP($A4042,'[1]Regression Table'!$A$2:$O$5964,12,FALSE))</f>
        <v>-1.34143E-3</v>
      </c>
      <c r="S4042" s="3">
        <f>IF(A4042="NA","NA",VLOOKUP($A4042,'[1]Regression Table'!$A$2:$O$5964,13,FALSE))</f>
        <v>4.1981500000000003E-3</v>
      </c>
      <c r="T4042" s="3">
        <f>IF(A4042="NA","NA",VLOOKUP($A4042,'[1]Regression Table'!$A$2:$O$5964,14,FALSE))</f>
        <v>-3.1141699999999999E-3</v>
      </c>
      <c r="U4042" s="3">
        <f>IF(A4042="NA","NA",VLOOKUP($A4042,'[1]Regression Table'!$A$2:$O$5964,15,FALSE))</f>
        <v>-4.8215299999999998E-4</v>
      </c>
      <c r="V4042" s="3">
        <v>1.9108100000000001E-4</v>
      </c>
      <c r="W4042" s="6">
        <v>-2.80667E-5</v>
      </c>
      <c r="X4042" s="6">
        <v>6.7870300000000006E-5</v>
      </c>
    </row>
    <row r="4043" spans="1:24" x14ac:dyDescent="0.2">
      <c r="A4043" s="2" t="s">
        <v>966</v>
      </c>
      <c r="B4043" s="3">
        <v>6</v>
      </c>
      <c r="C4043" s="3">
        <v>1</v>
      </c>
      <c r="D4043" s="3">
        <v>1</v>
      </c>
      <c r="E4043" s="3">
        <v>31</v>
      </c>
      <c r="F4043" s="3">
        <v>10</v>
      </c>
      <c r="G4043" s="3" t="s">
        <v>5689</v>
      </c>
      <c r="H4043" s="3" t="s">
        <v>5689</v>
      </c>
      <c r="I4043" s="3" t="s">
        <v>5689</v>
      </c>
      <c r="J4043" s="3">
        <v>1</v>
      </c>
      <c r="K4043" s="3">
        <v>0</v>
      </c>
      <c r="L4043" s="3">
        <f>IF($A4043="NA","NA",VLOOKUP($A4043,'[1]Regression Table'!$A$2:$O$5964,6,FALSE))</f>
        <v>2.7593100000000001E-3</v>
      </c>
      <c r="M4043" s="3">
        <f>IF($A4043="NA","NA",VLOOKUP($A4043,'[1]Regression Table'!$A$2:$O$5964,7,FALSE))</f>
        <v>-1.6075900000000001E-2</v>
      </c>
      <c r="N4043" s="3">
        <f>IF(A4043="NA","NA",VLOOKUP($A4043,'[1]Regression Table'!$A$2:$O$5964,8,FALSE))</f>
        <v>1.1929499999999999E-2</v>
      </c>
      <c r="O4043" s="3">
        <f>IF(A4043="NA","NA",VLOOKUP($A4043,'[1]Regression Table'!$A$2:$O$5964,9,FALSE))</f>
        <v>1.04152E-4</v>
      </c>
      <c r="P4043" s="3">
        <f>IF(A4043="NA","NA",VLOOKUP($A4043,'[1]Regression Table'!$A$2:$O$5964,10,FALSE))</f>
        <v>-4.4901899999999998E-3</v>
      </c>
      <c r="Q4043" s="3">
        <f>IF(A4043="NA","NA",VLOOKUP($A4043,'[1]Regression Table'!$A$2:$O$5964,11,FALSE))</f>
        <v>2.0794400000000001E-3</v>
      </c>
      <c r="R4043" s="3">
        <f>IF(A4043="NA","NA",VLOOKUP($A4043,'[1]Regression Table'!$A$2:$O$5964,12,FALSE))</f>
        <v>-2.2308100000000002E-3</v>
      </c>
      <c r="S4043" s="3">
        <f>IF(A4043="NA","NA",VLOOKUP($A4043,'[1]Regression Table'!$A$2:$O$5964,13,FALSE))</f>
        <v>-2.9995299999999998E-3</v>
      </c>
      <c r="T4043" s="3">
        <f>IF(A4043="NA","NA",VLOOKUP($A4043,'[1]Regression Table'!$A$2:$O$5964,14,FALSE))</f>
        <v>1.10239E-3</v>
      </c>
      <c r="U4043" s="3">
        <f>IF(A4043="NA","NA",VLOOKUP($A4043,'[1]Regression Table'!$A$2:$O$5964,15,FALSE))</f>
        <v>-9.9738099999999996E-3</v>
      </c>
      <c r="V4043" s="3">
        <v>2.03778E-4</v>
      </c>
      <c r="W4043" s="6">
        <v>-2.7064100000000001E-5</v>
      </c>
      <c r="X4043" s="6">
        <v>7.2813199999999996E-5</v>
      </c>
    </row>
    <row r="4044" spans="1:24" x14ac:dyDescent="0.2">
      <c r="A4044" s="2" t="s">
        <v>967</v>
      </c>
      <c r="B4044" s="3">
        <v>6</v>
      </c>
      <c r="C4044" s="3">
        <v>1</v>
      </c>
      <c r="D4044" s="3">
        <v>1</v>
      </c>
      <c r="E4044" s="3">
        <v>32</v>
      </c>
      <c r="F4044" s="3">
        <v>10</v>
      </c>
      <c r="G4044" s="3">
        <v>2</v>
      </c>
      <c r="H4044" s="3">
        <v>1</v>
      </c>
      <c r="I4044" s="3">
        <v>1000</v>
      </c>
      <c r="J4044" s="3" t="s">
        <v>5689</v>
      </c>
      <c r="K4044" s="3" t="s">
        <v>5689</v>
      </c>
      <c r="L4044" s="3">
        <f>IF($A4044="NA","NA",VLOOKUP($A4044,'[1]Regression Table'!$A$2:$O$5964,6,FALSE))</f>
        <v>2.2618899999999999E-3</v>
      </c>
      <c r="M4044" s="3">
        <f>IF($A4044="NA","NA",VLOOKUP($A4044,'[1]Regression Table'!$A$2:$O$5964,7,FALSE))</f>
        <v>-1.5879000000000001E-2</v>
      </c>
      <c r="N4044" s="3">
        <f>IF(A4044="NA","NA",VLOOKUP($A4044,'[1]Regression Table'!$A$2:$O$5964,8,FALSE))</f>
        <v>2.3657999999999999E-3</v>
      </c>
      <c r="O4044" s="3">
        <f>IF(A4044="NA","NA",VLOOKUP($A4044,'[1]Regression Table'!$A$2:$O$5964,9,FALSE))</f>
        <v>-1.26764E-3</v>
      </c>
      <c r="P4044" s="3">
        <f>IF(A4044="NA","NA",VLOOKUP($A4044,'[1]Regression Table'!$A$2:$O$5964,10,FALSE))</f>
        <v>4.70032E-3</v>
      </c>
      <c r="Q4044" s="3">
        <f>IF(A4044="NA","NA",VLOOKUP($A4044,'[1]Regression Table'!$A$2:$O$5964,11,FALSE))</f>
        <v>-5.0014300000000003E-3</v>
      </c>
      <c r="R4044" s="3">
        <f>IF(A4044="NA","NA",VLOOKUP($A4044,'[1]Regression Table'!$A$2:$O$5964,12,FALSE))</f>
        <v>6.3237999999999999E-4</v>
      </c>
      <c r="S4044" s="3">
        <f>IF(A4044="NA","NA",VLOOKUP($A4044,'[1]Regression Table'!$A$2:$O$5964,13,FALSE))</f>
        <v>6.2015799999999999E-3</v>
      </c>
      <c r="T4044" s="3">
        <f>IF(A4044="NA","NA",VLOOKUP($A4044,'[1]Regression Table'!$A$2:$O$5964,14,FALSE))</f>
        <v>1.7824099999999999E-3</v>
      </c>
      <c r="U4044" s="3">
        <f>IF(A4044="NA","NA",VLOOKUP($A4044,'[1]Regression Table'!$A$2:$O$5964,15,FALSE))</f>
        <v>-2.1505199999999999E-3</v>
      </c>
      <c r="V4044" s="3">
        <v>1.9377199999999999E-4</v>
      </c>
      <c r="W4044" s="6">
        <v>-3.0232399999999999E-5</v>
      </c>
      <c r="X4044" s="6">
        <v>6.8947000000000002E-5</v>
      </c>
    </row>
    <row r="4045" spans="1:24" x14ac:dyDescent="0.2">
      <c r="A4045" s="2" t="s">
        <v>968</v>
      </c>
      <c r="B4045" s="3">
        <v>6</v>
      </c>
      <c r="C4045" s="3">
        <v>2</v>
      </c>
      <c r="D4045" s="3">
        <v>2</v>
      </c>
      <c r="E4045" s="3">
        <v>27</v>
      </c>
      <c r="F4045" s="3">
        <v>10</v>
      </c>
      <c r="G4045" s="3">
        <v>3</v>
      </c>
      <c r="H4045" s="3">
        <v>1</v>
      </c>
      <c r="I4045" s="3">
        <v>1700</v>
      </c>
      <c r="J4045" s="3">
        <v>0</v>
      </c>
      <c r="K4045" s="3">
        <v>0</v>
      </c>
      <c r="L4045" s="3">
        <f>IF($A4045="NA","NA",VLOOKUP($A4045,'[1]Regression Table'!$A$2:$O$5964,6,FALSE))</f>
        <v>2.61393E-3</v>
      </c>
      <c r="M4045" s="3">
        <f>IF($A4045="NA","NA",VLOOKUP($A4045,'[1]Regression Table'!$A$2:$O$5964,7,FALSE))</f>
        <v>-1.44902E-2</v>
      </c>
      <c r="N4045" s="3">
        <f>IF(A4045="NA","NA",VLOOKUP($A4045,'[1]Regression Table'!$A$2:$O$5964,8,FALSE))</f>
        <v>3.1105600000000001E-3</v>
      </c>
      <c r="O4045" s="3">
        <f>IF(A4045="NA","NA",VLOOKUP($A4045,'[1]Regression Table'!$A$2:$O$5964,9,FALSE))</f>
        <v>-9.0445800000000002E-4</v>
      </c>
      <c r="P4045" s="3">
        <f>IF(A4045="NA","NA",VLOOKUP($A4045,'[1]Regression Table'!$A$2:$O$5964,10,FALSE))</f>
        <v>4.40896E-3</v>
      </c>
      <c r="Q4045" s="3">
        <f>IF(A4045="NA","NA",VLOOKUP($A4045,'[1]Regression Table'!$A$2:$O$5964,11,FALSE))</f>
        <v>-3.9813299999999999E-3</v>
      </c>
      <c r="R4045" s="3">
        <f>IF(A4045="NA","NA",VLOOKUP($A4045,'[1]Regression Table'!$A$2:$O$5964,12,FALSE))</f>
        <v>1.26731E-3</v>
      </c>
      <c r="S4045" s="3">
        <f>IF(A4045="NA","NA",VLOOKUP($A4045,'[1]Regression Table'!$A$2:$O$5964,13,FALSE))</f>
        <v>5.3333299999999998E-3</v>
      </c>
      <c r="T4045" s="3">
        <f>IF(A4045="NA","NA",VLOOKUP($A4045,'[1]Regression Table'!$A$2:$O$5964,14,FALSE))</f>
        <v>-7.9784300000000001E-4</v>
      </c>
      <c r="U4045" s="3">
        <f>IF(A4045="NA","NA",VLOOKUP($A4045,'[1]Regression Table'!$A$2:$O$5964,15,FALSE))</f>
        <v>-2.5203299999999999E-3</v>
      </c>
      <c r="V4045" s="3">
        <v>1.9578799999999999E-4</v>
      </c>
      <c r="W4045" s="6">
        <v>-2.4167499999999999E-5</v>
      </c>
      <c r="X4045" s="6">
        <v>6.4819099999999997E-5</v>
      </c>
    </row>
    <row r="4046" spans="1:24" x14ac:dyDescent="0.2">
      <c r="A4046" s="2" t="s">
        <v>969</v>
      </c>
      <c r="B4046" s="3">
        <v>6</v>
      </c>
      <c r="C4046" s="3">
        <v>2</v>
      </c>
      <c r="D4046" s="3">
        <v>1</v>
      </c>
      <c r="E4046" s="3">
        <v>29</v>
      </c>
      <c r="F4046" s="3">
        <v>10</v>
      </c>
      <c r="G4046" s="3">
        <v>3</v>
      </c>
      <c r="H4046" s="3">
        <v>6</v>
      </c>
      <c r="I4046" s="3">
        <v>3000</v>
      </c>
      <c r="J4046" s="3">
        <v>1</v>
      </c>
      <c r="K4046" s="3">
        <v>1</v>
      </c>
      <c r="L4046" s="3">
        <f>IF($A4046="NA","NA",VLOOKUP($A4046,'[1]Regression Table'!$A$2:$O$5964,6,FALSE))</f>
        <v>1.86017E-3</v>
      </c>
      <c r="M4046" s="3">
        <f>IF($A4046="NA","NA",VLOOKUP($A4046,'[1]Regression Table'!$A$2:$O$5964,7,FALSE))</f>
        <v>-1.6223700000000001E-2</v>
      </c>
      <c r="N4046" s="3">
        <f>IF(A4046="NA","NA",VLOOKUP($A4046,'[1]Regression Table'!$A$2:$O$5964,8,FALSE))</f>
        <v>4.9232599999999996E-3</v>
      </c>
      <c r="O4046" s="3">
        <f>IF(A4046="NA","NA",VLOOKUP($A4046,'[1]Regression Table'!$A$2:$O$5964,9,FALSE))</f>
        <v>-1.41964E-3</v>
      </c>
      <c r="P4046" s="3">
        <f>IF(A4046="NA","NA",VLOOKUP($A4046,'[1]Regression Table'!$A$2:$O$5964,10,FALSE))</f>
        <v>1.79951E-3</v>
      </c>
      <c r="Q4046" s="3">
        <f>IF(A4046="NA","NA",VLOOKUP($A4046,'[1]Regression Table'!$A$2:$O$5964,11,FALSE))</f>
        <v>4.8554499999999999E-3</v>
      </c>
      <c r="R4046" s="3">
        <f>IF(A4046="NA","NA",VLOOKUP($A4046,'[1]Regression Table'!$A$2:$O$5964,12,FALSE))</f>
        <v>-2.4771599999999998E-4</v>
      </c>
      <c r="S4046" s="3">
        <f>IF(A4046="NA","NA",VLOOKUP($A4046,'[1]Regression Table'!$A$2:$O$5964,13,FALSE))</f>
        <v>2.3998399999999999E-3</v>
      </c>
      <c r="T4046" s="3">
        <f>IF(A4046="NA","NA",VLOOKUP($A4046,'[1]Regression Table'!$A$2:$O$5964,14,FALSE))</f>
        <v>-3.2809100000000002E-3</v>
      </c>
      <c r="U4046" s="3">
        <f>IF(A4046="NA","NA",VLOOKUP($A4046,'[1]Regression Table'!$A$2:$O$5964,15,FALSE))</f>
        <v>-3.78327E-3</v>
      </c>
      <c r="V4046" s="3">
        <v>1.9780700000000001E-4</v>
      </c>
      <c r="W4046" s="6">
        <v>-2.06267E-5</v>
      </c>
      <c r="X4046" s="6">
        <v>7.1268500000000004E-5</v>
      </c>
    </row>
    <row r="4047" spans="1:24" x14ac:dyDescent="0.2">
      <c r="A4047" s="2" t="s">
        <v>970</v>
      </c>
      <c r="B4047" s="3">
        <v>6</v>
      </c>
      <c r="C4047" s="3">
        <v>1</v>
      </c>
      <c r="D4047" s="3">
        <v>1</v>
      </c>
      <c r="E4047" s="3">
        <v>23</v>
      </c>
      <c r="F4047" s="3">
        <v>10</v>
      </c>
      <c r="G4047" s="3">
        <v>4</v>
      </c>
      <c r="H4047" s="3">
        <v>5</v>
      </c>
      <c r="I4047" s="3">
        <v>1150</v>
      </c>
      <c r="J4047" s="3">
        <v>1</v>
      </c>
      <c r="K4047" s="3" t="s">
        <v>5689</v>
      </c>
      <c r="L4047" s="3">
        <f>IF($A4047="NA","NA",VLOOKUP($A4047,'[1]Regression Table'!$A$2:$O$5964,6,FALSE))</f>
        <v>2.4109600000000002E-3</v>
      </c>
      <c r="M4047" s="3">
        <f>IF($A4047="NA","NA",VLOOKUP($A4047,'[1]Regression Table'!$A$2:$O$5964,7,FALSE))</f>
        <v>-1.5985699999999999E-2</v>
      </c>
      <c r="N4047" s="3">
        <f>IF(A4047="NA","NA",VLOOKUP($A4047,'[1]Regression Table'!$A$2:$O$5964,8,FALSE))</f>
        <v>4.8471900000000004E-3</v>
      </c>
      <c r="O4047" s="3">
        <f>IF(A4047="NA","NA",VLOOKUP($A4047,'[1]Regression Table'!$A$2:$O$5964,9,FALSE))</f>
        <v>3.8245299999999999E-4</v>
      </c>
      <c r="P4047" s="3">
        <f>IF(A4047="NA","NA",VLOOKUP($A4047,'[1]Regression Table'!$A$2:$O$5964,10,FALSE))</f>
        <v>-1.1075200000000001E-3</v>
      </c>
      <c r="Q4047" s="3">
        <f>IF(A4047="NA","NA",VLOOKUP($A4047,'[1]Regression Table'!$A$2:$O$5964,11,FALSE))</f>
        <v>2.89084E-3</v>
      </c>
      <c r="R4047" s="3">
        <f>IF(A4047="NA","NA",VLOOKUP($A4047,'[1]Regression Table'!$A$2:$O$5964,12,FALSE))</f>
        <v>-1.16307E-3</v>
      </c>
      <c r="S4047" s="3">
        <f>IF(A4047="NA","NA",VLOOKUP($A4047,'[1]Regression Table'!$A$2:$O$5964,13,FALSE))</f>
        <v>5.61693E-3</v>
      </c>
      <c r="T4047" s="3">
        <f>IF(A4047="NA","NA",VLOOKUP($A4047,'[1]Regression Table'!$A$2:$O$5964,14,FALSE))</f>
        <v>-2.1476500000000001E-3</v>
      </c>
      <c r="U4047" s="3">
        <f>IF(A4047="NA","NA",VLOOKUP($A4047,'[1]Regression Table'!$A$2:$O$5964,15,FALSE))</f>
        <v>-4.7003100000000001E-3</v>
      </c>
      <c r="V4047" s="3">
        <v>2.0105599999999999E-4</v>
      </c>
      <c r="W4047" s="6">
        <v>-2.1842199999999999E-5</v>
      </c>
      <c r="X4047" s="6">
        <v>7.5896500000000001E-5</v>
      </c>
    </row>
    <row r="4048" spans="1:24" x14ac:dyDescent="0.2">
      <c r="A4048" s="2" t="s">
        <v>971</v>
      </c>
      <c r="B4048" s="3">
        <v>6</v>
      </c>
      <c r="C4048" s="3">
        <v>2</v>
      </c>
      <c r="D4048" s="3">
        <v>2</v>
      </c>
      <c r="E4048" s="3">
        <v>34</v>
      </c>
      <c r="F4048" s="3">
        <v>10</v>
      </c>
      <c r="G4048" s="3">
        <v>2</v>
      </c>
      <c r="H4048" s="3">
        <v>1</v>
      </c>
      <c r="I4048" s="3">
        <v>900</v>
      </c>
      <c r="J4048" s="3" t="s">
        <v>5689</v>
      </c>
      <c r="K4048" s="3">
        <v>0</v>
      </c>
      <c r="L4048" s="3">
        <f>IF($A4048="NA","NA",VLOOKUP($A4048,'[1]Regression Table'!$A$2:$O$5964,6,FALSE))</f>
        <v>1.5125E-3</v>
      </c>
      <c r="M4048" s="3">
        <f>IF($A4048="NA","NA",VLOOKUP($A4048,'[1]Regression Table'!$A$2:$O$5964,7,FALSE))</f>
        <v>-1.7658400000000001E-2</v>
      </c>
      <c r="N4048" s="3">
        <f>IF(A4048="NA","NA",VLOOKUP($A4048,'[1]Regression Table'!$A$2:$O$5964,8,FALSE))</f>
        <v>3.0215400000000001E-3</v>
      </c>
      <c r="O4048" s="3">
        <f>IF(A4048="NA","NA",VLOOKUP($A4048,'[1]Regression Table'!$A$2:$O$5964,9,FALSE))</f>
        <v>-4.6687999999999999E-3</v>
      </c>
      <c r="P4048" s="3">
        <f>IF(A4048="NA","NA",VLOOKUP($A4048,'[1]Regression Table'!$A$2:$O$5964,10,FALSE))</f>
        <v>-4.2388300000000001E-4</v>
      </c>
      <c r="Q4048" s="3">
        <f>IF(A4048="NA","NA",VLOOKUP($A4048,'[1]Regression Table'!$A$2:$O$5964,11,FALSE))</f>
        <v>-3.3002700000000001E-3</v>
      </c>
      <c r="R4048" s="3">
        <f>IF(A4048="NA","NA",VLOOKUP($A4048,'[1]Regression Table'!$A$2:$O$5964,12,FALSE))</f>
        <v>-4.3400899999999996E-3</v>
      </c>
      <c r="S4048" s="3">
        <f>IF(A4048="NA","NA",VLOOKUP($A4048,'[1]Regression Table'!$A$2:$O$5964,13,FALSE))</f>
        <v>-2.0881300000000001E-3</v>
      </c>
      <c r="T4048" s="3">
        <f>IF(A4048="NA","NA",VLOOKUP($A4048,'[1]Regression Table'!$A$2:$O$5964,14,FALSE))</f>
        <v>-3.85411E-3</v>
      </c>
      <c r="U4048" s="3">
        <f>IF(A4048="NA","NA",VLOOKUP($A4048,'[1]Regression Table'!$A$2:$O$5964,15,FALSE))</f>
        <v>-9.6621299999999997E-3</v>
      </c>
      <c r="V4048" s="3">
        <v>2.07548E-4</v>
      </c>
      <c r="W4048" s="6">
        <v>-2.03313E-5</v>
      </c>
      <c r="X4048" s="6">
        <v>7.4356099999999998E-5</v>
      </c>
    </row>
    <row r="4049" spans="1:24" x14ac:dyDescent="0.2">
      <c r="A4049" s="2" t="s">
        <v>972</v>
      </c>
      <c r="B4049" s="3">
        <v>6</v>
      </c>
      <c r="C4049" s="3">
        <v>1</v>
      </c>
      <c r="D4049" s="3">
        <v>2</v>
      </c>
      <c r="E4049" s="3">
        <v>23</v>
      </c>
      <c r="F4049" s="3">
        <v>10</v>
      </c>
      <c r="G4049" s="3">
        <v>3</v>
      </c>
      <c r="H4049" s="3">
        <v>2</v>
      </c>
      <c r="I4049" s="3">
        <v>1515</v>
      </c>
      <c r="J4049" s="3" t="s">
        <v>5689</v>
      </c>
      <c r="K4049" s="3">
        <v>0</v>
      </c>
      <c r="L4049" s="3">
        <f>IF($A4049="NA","NA",VLOOKUP($A4049,'[1]Regression Table'!$A$2:$O$5964,6,FALSE))</f>
        <v>2.2537500000000001E-3</v>
      </c>
      <c r="M4049" s="3">
        <f>IF($A4049="NA","NA",VLOOKUP($A4049,'[1]Regression Table'!$A$2:$O$5964,7,FALSE))</f>
        <v>-1.8046800000000002E-2</v>
      </c>
      <c r="N4049" s="3">
        <f>IF(A4049="NA","NA",VLOOKUP($A4049,'[1]Regression Table'!$A$2:$O$5964,8,FALSE))</f>
        <v>4.5521800000000003E-3</v>
      </c>
      <c r="O4049" s="3">
        <f>IF(A4049="NA","NA",VLOOKUP($A4049,'[1]Regression Table'!$A$2:$O$5964,9,FALSE))</f>
        <v>-1.6257000000000001E-3</v>
      </c>
      <c r="P4049" s="3">
        <f>IF(A4049="NA","NA",VLOOKUP($A4049,'[1]Regression Table'!$A$2:$O$5964,10,FALSE))</f>
        <v>-2.51804E-3</v>
      </c>
      <c r="Q4049" s="3">
        <f>IF(A4049="NA","NA",VLOOKUP($A4049,'[1]Regression Table'!$A$2:$O$5964,11,FALSE))</f>
        <v>-2.9582599999999999E-3</v>
      </c>
      <c r="R4049" s="3">
        <f>IF(A4049="NA","NA",VLOOKUP($A4049,'[1]Regression Table'!$A$2:$O$5964,12,FALSE))</f>
        <v>-2.5407199999999998E-3</v>
      </c>
      <c r="S4049" s="3">
        <f>IF(A4049="NA","NA",VLOOKUP($A4049,'[1]Regression Table'!$A$2:$O$5964,13,FALSE))</f>
        <v>-1.4532900000000001E-3</v>
      </c>
      <c r="T4049" s="3">
        <f>IF(A4049="NA","NA",VLOOKUP($A4049,'[1]Regression Table'!$A$2:$O$5964,14,FALSE))</f>
        <v>-2.3496900000000002E-3</v>
      </c>
      <c r="U4049" s="3">
        <f>IF(A4049="NA","NA",VLOOKUP($A4049,'[1]Regression Table'!$A$2:$O$5964,15,FALSE))</f>
        <v>-1.09152E-2</v>
      </c>
      <c r="V4049" s="3">
        <v>2.0565700000000001E-4</v>
      </c>
      <c r="W4049" s="6">
        <v>-2.6353300000000001E-5</v>
      </c>
      <c r="X4049" s="6">
        <v>6.53149E-5</v>
      </c>
    </row>
    <row r="4050" spans="1:24" x14ac:dyDescent="0.2">
      <c r="A4050" s="2" t="s">
        <v>973</v>
      </c>
      <c r="B4050" s="3">
        <v>6</v>
      </c>
      <c r="C4050" s="3">
        <v>1</v>
      </c>
      <c r="D4050" s="3">
        <v>1</v>
      </c>
      <c r="E4050" s="3">
        <v>38</v>
      </c>
      <c r="F4050" s="3">
        <v>10</v>
      </c>
      <c r="G4050" s="3">
        <v>2</v>
      </c>
      <c r="H4050" s="3">
        <v>1</v>
      </c>
      <c r="I4050" s="3">
        <v>900</v>
      </c>
      <c r="J4050" s="3" t="s">
        <v>5689</v>
      </c>
      <c r="K4050" s="3" t="s">
        <v>5689</v>
      </c>
      <c r="L4050" s="3">
        <f>IF($A4050="NA","NA",VLOOKUP($A4050,'[1]Regression Table'!$A$2:$O$5964,6,FALSE))</f>
        <v>2.5100999999999999E-3</v>
      </c>
      <c r="M4050" s="3">
        <f>IF($A4050="NA","NA",VLOOKUP($A4050,'[1]Regression Table'!$A$2:$O$5964,7,FALSE))</f>
        <v>-1.56758E-2</v>
      </c>
      <c r="N4050" s="3">
        <f>IF(A4050="NA","NA",VLOOKUP($A4050,'[1]Regression Table'!$A$2:$O$5964,8,FALSE))</f>
        <v>7.1809200000000004E-3</v>
      </c>
      <c r="O4050" s="3">
        <f>IF(A4050="NA","NA",VLOOKUP($A4050,'[1]Regression Table'!$A$2:$O$5964,9,FALSE))</f>
        <v>-2.3406500000000001E-3</v>
      </c>
      <c r="P4050" s="3">
        <f>IF(A4050="NA","NA",VLOOKUP($A4050,'[1]Regression Table'!$A$2:$O$5964,10,FALSE))</f>
        <v>-2.4857500000000001E-3</v>
      </c>
      <c r="Q4050" s="3">
        <f>IF(A4050="NA","NA",VLOOKUP($A4050,'[1]Regression Table'!$A$2:$O$5964,11,FALSE))</f>
        <v>4.6213000000000001E-3</v>
      </c>
      <c r="R4050" s="3">
        <f>IF(A4050="NA","NA",VLOOKUP($A4050,'[1]Regression Table'!$A$2:$O$5964,12,FALSE))</f>
        <v>1.53543E-3</v>
      </c>
      <c r="S4050" s="3">
        <f>IF(A4050="NA","NA",VLOOKUP($A4050,'[1]Regression Table'!$A$2:$O$5964,13,FALSE))</f>
        <v>-1.6167499999999999E-3</v>
      </c>
      <c r="T4050" s="3">
        <f>IF(A4050="NA","NA",VLOOKUP($A4050,'[1]Regression Table'!$A$2:$O$5964,14,FALSE))</f>
        <v>-3.9663600000000004E-3</v>
      </c>
      <c r="U4050" s="3">
        <f>IF(A4050="NA","NA",VLOOKUP($A4050,'[1]Regression Table'!$A$2:$O$5964,15,FALSE))</f>
        <v>-7.2790299999999997E-3</v>
      </c>
      <c r="V4050" s="3">
        <v>2.0803E-4</v>
      </c>
      <c r="W4050" s="6">
        <v>-2.7527600000000001E-5</v>
      </c>
      <c r="X4050" s="6">
        <v>7.0158099999999995E-5</v>
      </c>
    </row>
    <row r="4051" spans="1:24" x14ac:dyDescent="0.2">
      <c r="A4051" s="2" t="s">
        <v>974</v>
      </c>
      <c r="B4051" s="3">
        <v>6</v>
      </c>
      <c r="C4051" s="3">
        <v>2</v>
      </c>
      <c r="D4051" s="3">
        <v>1</v>
      </c>
      <c r="E4051" s="3">
        <v>50</v>
      </c>
      <c r="F4051" s="3">
        <v>10</v>
      </c>
      <c r="G4051" s="3">
        <v>4</v>
      </c>
      <c r="H4051" s="3">
        <v>5</v>
      </c>
      <c r="I4051" s="3">
        <v>3000</v>
      </c>
      <c r="J4051" s="3">
        <v>1</v>
      </c>
      <c r="K4051" s="3">
        <v>1</v>
      </c>
      <c r="L4051" s="3">
        <f>IF($A4051="NA","NA",VLOOKUP($A4051,'[1]Regression Table'!$A$2:$O$5964,6,FALSE))</f>
        <v>2.9390599999999998E-3</v>
      </c>
      <c r="M4051" s="3">
        <f>IF($A4051="NA","NA",VLOOKUP($A4051,'[1]Regression Table'!$A$2:$O$5964,7,FALSE))</f>
        <v>-1.2659E-2</v>
      </c>
      <c r="N4051" s="3">
        <f>IF(A4051="NA","NA",VLOOKUP($A4051,'[1]Regression Table'!$A$2:$O$5964,8,FALSE))</f>
        <v>8.1694100000000002E-3</v>
      </c>
      <c r="O4051" s="3">
        <f>IF(A4051="NA","NA",VLOOKUP($A4051,'[1]Regression Table'!$A$2:$O$5964,9,FALSE))</f>
        <v>3.80782E-3</v>
      </c>
      <c r="P4051" s="3">
        <f>IF(A4051="NA","NA",VLOOKUP($A4051,'[1]Regression Table'!$A$2:$O$5964,10,FALSE))</f>
        <v>-2.8723799999999999E-4</v>
      </c>
      <c r="Q4051" s="3">
        <f>IF(A4051="NA","NA",VLOOKUP($A4051,'[1]Regression Table'!$A$2:$O$5964,11,FALSE))</f>
        <v>2.8272800000000002E-3</v>
      </c>
      <c r="R4051" s="3">
        <f>IF(A4051="NA","NA",VLOOKUP($A4051,'[1]Regression Table'!$A$2:$O$5964,12,FALSE))</f>
        <v>2.8452199999999998E-5</v>
      </c>
      <c r="S4051" s="3">
        <f>IF(A4051="NA","NA",VLOOKUP($A4051,'[1]Regression Table'!$A$2:$O$5964,13,FALSE))</f>
        <v>4.9972899999999997E-3</v>
      </c>
      <c r="T4051" s="3">
        <f>IF(A4051="NA","NA",VLOOKUP($A4051,'[1]Regression Table'!$A$2:$O$5964,14,FALSE))</f>
        <v>-2.3229000000000001E-3</v>
      </c>
      <c r="U4051" s="3">
        <f>IF(A4051="NA","NA",VLOOKUP($A4051,'[1]Regression Table'!$A$2:$O$5964,15,FALSE))</f>
        <v>-3.6668600000000002E-4</v>
      </c>
      <c r="V4051" s="3">
        <v>2.1661900000000001E-4</v>
      </c>
      <c r="W4051" s="6">
        <v>-1.62941E-5</v>
      </c>
      <c r="X4051" s="6">
        <v>8.1352899999999998E-5</v>
      </c>
    </row>
    <row r="4052" spans="1:24" x14ac:dyDescent="0.2">
      <c r="A4052" s="2" t="s">
        <v>975</v>
      </c>
      <c r="B4052" s="3">
        <v>6</v>
      </c>
      <c r="C4052" s="3">
        <v>1</v>
      </c>
      <c r="D4052" s="3">
        <v>1</v>
      </c>
      <c r="E4052" s="3">
        <v>32</v>
      </c>
      <c r="F4052" s="3">
        <v>10</v>
      </c>
      <c r="G4052" s="3">
        <v>2</v>
      </c>
      <c r="H4052" s="3">
        <v>5</v>
      </c>
      <c r="I4052" s="3">
        <v>1300</v>
      </c>
      <c r="J4052" s="3">
        <v>1</v>
      </c>
      <c r="K4052" s="3">
        <v>1</v>
      </c>
      <c r="L4052" s="3">
        <f>IF($A4052="NA","NA",VLOOKUP($A4052,'[1]Regression Table'!$A$2:$O$5964,6,FALSE))</f>
        <v>1.88937E-3</v>
      </c>
      <c r="M4052" s="3">
        <f>IF($A4052="NA","NA",VLOOKUP($A4052,'[1]Regression Table'!$A$2:$O$5964,7,FALSE))</f>
        <v>-1.6679200000000002E-2</v>
      </c>
      <c r="N4052" s="3">
        <f>IF(A4052="NA","NA",VLOOKUP($A4052,'[1]Regression Table'!$A$2:$O$5964,8,FALSE))</f>
        <v>1.8396899999999999E-3</v>
      </c>
      <c r="O4052" s="3">
        <f>IF(A4052="NA","NA",VLOOKUP($A4052,'[1]Regression Table'!$A$2:$O$5964,9,FALSE))</f>
        <v>1.2339499999999999E-4</v>
      </c>
      <c r="P4052" s="3">
        <f>IF(A4052="NA","NA",VLOOKUP($A4052,'[1]Regression Table'!$A$2:$O$5964,10,FALSE))</f>
        <v>3.3104900000000001E-3</v>
      </c>
      <c r="Q4052" s="3">
        <f>IF(A4052="NA","NA",VLOOKUP($A4052,'[1]Regression Table'!$A$2:$O$5964,11,FALSE))</f>
        <v>-3.9271999999999996E-3</v>
      </c>
      <c r="R4052" s="3">
        <f>IF(A4052="NA","NA",VLOOKUP($A4052,'[1]Regression Table'!$A$2:$O$5964,12,FALSE))</f>
        <v>-2.28985E-3</v>
      </c>
      <c r="S4052" s="3">
        <f>IF(A4052="NA","NA",VLOOKUP($A4052,'[1]Regression Table'!$A$2:$O$5964,13,FALSE))</f>
        <v>4.6982100000000004E-3</v>
      </c>
      <c r="T4052" s="3">
        <f>IF(A4052="NA","NA",VLOOKUP($A4052,'[1]Regression Table'!$A$2:$O$5964,14,FALSE))</f>
        <v>-5.5153299999999997E-3</v>
      </c>
      <c r="U4052" s="3">
        <f>IF(A4052="NA","NA",VLOOKUP($A4052,'[1]Regression Table'!$A$2:$O$5964,15,FALSE))</f>
        <v>-2.5871000000000002E-3</v>
      </c>
      <c r="V4052" s="3">
        <v>1.9083300000000001E-4</v>
      </c>
      <c r="W4052" s="6">
        <v>-3.3272599999999997E-5</v>
      </c>
      <c r="X4052" s="6">
        <v>6.8062299999999994E-5</v>
      </c>
    </row>
    <row r="4053" spans="1:24" x14ac:dyDescent="0.2">
      <c r="A4053" s="2" t="s">
        <v>976</v>
      </c>
      <c r="B4053" s="3">
        <v>6</v>
      </c>
      <c r="C4053" s="3">
        <v>1</v>
      </c>
      <c r="D4053" s="3">
        <v>2</v>
      </c>
      <c r="E4053" s="3">
        <v>30</v>
      </c>
      <c r="F4053" s="3">
        <v>10</v>
      </c>
      <c r="G4053" s="3">
        <v>2</v>
      </c>
      <c r="H4053" s="3">
        <v>1</v>
      </c>
      <c r="I4053" s="3">
        <v>1080</v>
      </c>
      <c r="J4053" s="3">
        <v>0</v>
      </c>
      <c r="K4053" s="3" t="s">
        <v>5689</v>
      </c>
      <c r="L4053" s="3">
        <f>IF($A4053="NA","NA",VLOOKUP($A4053,'[1]Regression Table'!$A$2:$O$5964,6,FALSE))</f>
        <v>1.66657E-3</v>
      </c>
      <c r="M4053" s="3">
        <f>IF($A4053="NA","NA",VLOOKUP($A4053,'[1]Regression Table'!$A$2:$O$5964,7,FALSE))</f>
        <v>-1.7151199999999998E-2</v>
      </c>
      <c r="N4053" s="3">
        <f>IF(A4053="NA","NA",VLOOKUP($A4053,'[1]Regression Table'!$A$2:$O$5964,8,FALSE))</f>
        <v>-4.5655000000000001E-4</v>
      </c>
      <c r="O4053" s="3">
        <f>IF(A4053="NA","NA",VLOOKUP($A4053,'[1]Regression Table'!$A$2:$O$5964,9,FALSE))</f>
        <v>-1.81683E-3</v>
      </c>
      <c r="P4053" s="3">
        <f>IF(A4053="NA","NA",VLOOKUP($A4053,'[1]Regression Table'!$A$2:$O$5964,10,FALSE))</f>
        <v>6.0468400000000004E-3</v>
      </c>
      <c r="Q4053" s="3">
        <f>IF(A4053="NA","NA",VLOOKUP($A4053,'[1]Regression Table'!$A$2:$O$5964,11,FALSE))</f>
        <v>-5.4618400000000001E-4</v>
      </c>
      <c r="R4053" s="3">
        <f>IF(A4053="NA","NA",VLOOKUP($A4053,'[1]Regression Table'!$A$2:$O$5964,12,FALSE))</f>
        <v>-1.71977E-3</v>
      </c>
      <c r="S4053" s="3">
        <f>IF(A4053="NA","NA",VLOOKUP($A4053,'[1]Regression Table'!$A$2:$O$5964,13,FALSE))</f>
        <v>-8.9475300000000004E-3</v>
      </c>
      <c r="T4053" s="3">
        <f>IF(A4053="NA","NA",VLOOKUP($A4053,'[1]Regression Table'!$A$2:$O$5964,14,FALSE))</f>
        <v>1.23361E-3</v>
      </c>
      <c r="U4053" s="3">
        <f>IF(A4053="NA","NA",VLOOKUP($A4053,'[1]Regression Table'!$A$2:$O$5964,15,FALSE))</f>
        <v>-3.81562E-3</v>
      </c>
      <c r="V4053" s="3">
        <v>1.94477E-4</v>
      </c>
      <c r="W4053" s="6">
        <v>-1.93456E-5</v>
      </c>
      <c r="X4053" s="6">
        <v>7.2341699999999999E-5</v>
      </c>
    </row>
    <row r="4054" spans="1:24" x14ac:dyDescent="0.2">
      <c r="A4054" s="2" t="s">
        <v>977</v>
      </c>
      <c r="B4054" s="3">
        <v>6</v>
      </c>
      <c r="C4054" s="3">
        <v>2</v>
      </c>
      <c r="D4054" s="3">
        <v>1</v>
      </c>
      <c r="E4054" s="3">
        <v>33</v>
      </c>
      <c r="F4054" s="3">
        <v>10</v>
      </c>
      <c r="G4054" s="3">
        <v>4</v>
      </c>
      <c r="H4054" s="3">
        <v>5</v>
      </c>
      <c r="I4054" s="3">
        <v>3500</v>
      </c>
      <c r="J4054" s="3" t="s">
        <v>5689</v>
      </c>
      <c r="K4054" s="3" t="s">
        <v>5689</v>
      </c>
      <c r="L4054" s="3">
        <f>IF($A4054="NA","NA",VLOOKUP($A4054,'[1]Regression Table'!$A$2:$O$5964,6,FALSE))</f>
        <v>1.7697500000000001E-3</v>
      </c>
      <c r="M4054" s="3">
        <f>IF($A4054="NA","NA",VLOOKUP($A4054,'[1]Regression Table'!$A$2:$O$5964,7,FALSE))</f>
        <v>-1.8063800000000001E-2</v>
      </c>
      <c r="N4054" s="3">
        <f>IF(A4054="NA","NA",VLOOKUP($A4054,'[1]Regression Table'!$A$2:$O$5964,8,FALSE))</f>
        <v>1.60159E-3</v>
      </c>
      <c r="O4054" s="3">
        <f>IF(A4054="NA","NA",VLOOKUP($A4054,'[1]Regression Table'!$A$2:$O$5964,9,FALSE))</f>
        <v>-2.39521E-3</v>
      </c>
      <c r="P4054" s="3">
        <f>IF(A4054="NA","NA",VLOOKUP($A4054,'[1]Regression Table'!$A$2:$O$5964,10,FALSE))</f>
        <v>5.8583999999999997E-3</v>
      </c>
      <c r="Q4054" s="3">
        <f>IF(A4054="NA","NA",VLOOKUP($A4054,'[1]Regression Table'!$A$2:$O$5964,11,FALSE))</f>
        <v>9.7211599999999997E-4</v>
      </c>
      <c r="R4054" s="3">
        <f>IF(A4054="NA","NA",VLOOKUP($A4054,'[1]Regression Table'!$A$2:$O$5964,12,FALSE))</f>
        <v>-1.5662300000000001E-3</v>
      </c>
      <c r="S4054" s="3">
        <f>IF(A4054="NA","NA",VLOOKUP($A4054,'[1]Regression Table'!$A$2:$O$5964,13,FALSE))</f>
        <v>-9.6597499999999999E-3</v>
      </c>
      <c r="T4054" s="3">
        <f>IF(A4054="NA","NA",VLOOKUP($A4054,'[1]Regression Table'!$A$2:$O$5964,14,FALSE))</f>
        <v>7.5037599999999997E-4</v>
      </c>
      <c r="U4054" s="3">
        <f>IF(A4054="NA","NA",VLOOKUP($A4054,'[1]Regression Table'!$A$2:$O$5964,15,FALSE))</f>
        <v>-1.43275E-3</v>
      </c>
      <c r="V4054" s="3">
        <v>1.919E-4</v>
      </c>
      <c r="W4054" s="6">
        <v>-3.0753000000000002E-5</v>
      </c>
      <c r="X4054" s="6">
        <v>6.8853800000000001E-5</v>
      </c>
    </row>
    <row r="4055" spans="1:24" x14ac:dyDescent="0.2">
      <c r="A4055" s="2" t="s">
        <v>978</v>
      </c>
      <c r="B4055" s="3">
        <v>6</v>
      </c>
      <c r="C4055" s="3">
        <v>1</v>
      </c>
      <c r="D4055" s="3">
        <v>2</v>
      </c>
      <c r="E4055" s="3">
        <v>54</v>
      </c>
      <c r="F4055" s="3">
        <v>10</v>
      </c>
      <c r="G4055" s="3">
        <v>5</v>
      </c>
      <c r="H4055" s="3">
        <v>2</v>
      </c>
      <c r="I4055" s="3">
        <v>1100</v>
      </c>
      <c r="J4055" s="3">
        <v>1</v>
      </c>
      <c r="K4055" s="3" t="s">
        <v>5689</v>
      </c>
      <c r="L4055" s="3">
        <f>IF($A4055="NA","NA",VLOOKUP($A4055,'[1]Regression Table'!$A$2:$O$5964,6,FALSE))</f>
        <v>2.6759800000000001E-3</v>
      </c>
      <c r="M4055" s="3">
        <f>IF($A4055="NA","NA",VLOOKUP($A4055,'[1]Regression Table'!$A$2:$O$5964,7,FALSE))</f>
        <v>-1.2809600000000001E-2</v>
      </c>
      <c r="N4055" s="3">
        <f>IF(A4055="NA","NA",VLOOKUP($A4055,'[1]Regression Table'!$A$2:$O$5964,8,FALSE))</f>
        <v>6.9631900000000002E-3</v>
      </c>
      <c r="O4055" s="3">
        <f>IF(A4055="NA","NA",VLOOKUP($A4055,'[1]Regression Table'!$A$2:$O$5964,9,FALSE))</f>
        <v>4.3217899999999998E-3</v>
      </c>
      <c r="P4055" s="3">
        <f>IF(A4055="NA","NA",VLOOKUP($A4055,'[1]Regression Table'!$A$2:$O$5964,10,FALSE))</f>
        <v>2.33658E-3</v>
      </c>
      <c r="Q4055" s="3">
        <f>IF(A4055="NA","NA",VLOOKUP($A4055,'[1]Regression Table'!$A$2:$O$5964,11,FALSE))</f>
        <v>1.52849E-3</v>
      </c>
      <c r="R4055" s="3">
        <f>IF(A4055="NA","NA",VLOOKUP($A4055,'[1]Regression Table'!$A$2:$O$5964,12,FALSE))</f>
        <v>9.9384499999999993E-4</v>
      </c>
      <c r="S4055" s="3">
        <f>IF(A4055="NA","NA",VLOOKUP($A4055,'[1]Regression Table'!$A$2:$O$5964,13,FALSE))</f>
        <v>7.2357400000000001E-3</v>
      </c>
      <c r="T4055" s="3">
        <f>IF(A4055="NA","NA",VLOOKUP($A4055,'[1]Regression Table'!$A$2:$O$5964,14,FALSE))</f>
        <v>-5.39245E-3</v>
      </c>
      <c r="U4055" s="3">
        <f>IF(A4055="NA","NA",VLOOKUP($A4055,'[1]Regression Table'!$A$2:$O$5964,15,FALSE))</f>
        <v>-4.5086700000000002E-3</v>
      </c>
      <c r="V4055" s="3">
        <v>2.1309399999999999E-4</v>
      </c>
      <c r="W4055" s="6">
        <v>-1.7007000000000002E-5</v>
      </c>
      <c r="X4055" s="6">
        <v>7.9125199999999999E-5</v>
      </c>
    </row>
    <row r="4056" spans="1:24" x14ac:dyDescent="0.2">
      <c r="A4056" s="2" t="s">
        <v>979</v>
      </c>
      <c r="B4056" s="3">
        <v>6</v>
      </c>
      <c r="C4056" s="3">
        <v>2</v>
      </c>
      <c r="D4056" s="3">
        <v>1</v>
      </c>
      <c r="E4056" s="3">
        <v>30</v>
      </c>
      <c r="F4056" s="3">
        <v>10</v>
      </c>
      <c r="G4056" s="3">
        <v>3</v>
      </c>
      <c r="H4056" s="3">
        <v>6</v>
      </c>
      <c r="I4056" s="3">
        <v>2500</v>
      </c>
      <c r="J4056" s="3">
        <v>1</v>
      </c>
      <c r="K4056" s="3">
        <v>1</v>
      </c>
      <c r="L4056" s="3">
        <f>IF($A4056="NA","NA",VLOOKUP($A4056,'[1]Regression Table'!$A$2:$O$5964,6,FALSE))</f>
        <v>2.4579599999999999E-3</v>
      </c>
      <c r="M4056" s="3">
        <f>IF($A4056="NA","NA",VLOOKUP($A4056,'[1]Regression Table'!$A$2:$O$5964,7,FALSE))</f>
        <v>-1.6584499999999999E-2</v>
      </c>
      <c r="N4056" s="3">
        <f>IF(A4056="NA","NA",VLOOKUP($A4056,'[1]Regression Table'!$A$2:$O$5964,8,FALSE))</f>
        <v>7.0180800000000003E-3</v>
      </c>
      <c r="O4056" s="3">
        <f>IF(A4056="NA","NA",VLOOKUP($A4056,'[1]Regression Table'!$A$2:$O$5964,9,FALSE))</f>
        <v>-1.31861E-3</v>
      </c>
      <c r="P4056" s="3">
        <f>IF(A4056="NA","NA",VLOOKUP($A4056,'[1]Regression Table'!$A$2:$O$5964,10,FALSE))</f>
        <v>2.1829800000000002E-3</v>
      </c>
      <c r="Q4056" s="3">
        <f>IF(A4056="NA","NA",VLOOKUP($A4056,'[1]Regression Table'!$A$2:$O$5964,11,FALSE))</f>
        <v>2.1194500000000002E-3</v>
      </c>
      <c r="R4056" s="3">
        <f>IF(A4056="NA","NA",VLOOKUP($A4056,'[1]Regression Table'!$A$2:$O$5964,12,FALSE))</f>
        <v>-1.4660700000000001E-3</v>
      </c>
      <c r="S4056" s="3">
        <f>IF(A4056="NA","NA",VLOOKUP($A4056,'[1]Regression Table'!$A$2:$O$5964,13,FALSE))</f>
        <v>4.6141200000000002E-4</v>
      </c>
      <c r="T4056" s="3">
        <f>IF(A4056="NA","NA",VLOOKUP($A4056,'[1]Regression Table'!$A$2:$O$5964,14,FALSE))</f>
        <v>4.18897E-5</v>
      </c>
      <c r="U4056" s="3">
        <f>IF(A4056="NA","NA",VLOOKUP($A4056,'[1]Regression Table'!$A$2:$O$5964,15,FALSE))</f>
        <v>-5.6934899999999998E-3</v>
      </c>
      <c r="V4056" s="3">
        <v>2.01523E-4</v>
      </c>
      <c r="W4056" s="6">
        <v>-2.66916E-5</v>
      </c>
      <c r="X4056" s="6">
        <v>6.9377599999999998E-5</v>
      </c>
    </row>
    <row r="4057" spans="1:24" x14ac:dyDescent="0.2">
      <c r="A4057" s="2" t="s">
        <v>980</v>
      </c>
      <c r="B4057" s="3">
        <v>6</v>
      </c>
      <c r="C4057" s="3">
        <v>1</v>
      </c>
      <c r="D4057" s="3">
        <v>1</v>
      </c>
      <c r="E4057" s="3">
        <v>43</v>
      </c>
      <c r="F4057" s="3">
        <v>10</v>
      </c>
      <c r="G4057" s="3">
        <v>2</v>
      </c>
      <c r="H4057" s="3">
        <v>4</v>
      </c>
      <c r="I4057" s="3">
        <v>900</v>
      </c>
      <c r="J4057" s="3">
        <v>0</v>
      </c>
      <c r="K4057" s="3" t="s">
        <v>5689</v>
      </c>
      <c r="L4057" s="3">
        <f>IF($A4057="NA","NA",VLOOKUP($A4057,'[1]Regression Table'!$A$2:$O$5964,6,FALSE))</f>
        <v>2.0382199999999999E-4</v>
      </c>
      <c r="M4057" s="3">
        <f>IF($A4057="NA","NA",VLOOKUP($A4057,'[1]Regression Table'!$A$2:$O$5964,7,FALSE))</f>
        <v>-2.1144099999999999E-2</v>
      </c>
      <c r="N4057" s="3">
        <f>IF(A4057="NA","NA",VLOOKUP($A4057,'[1]Regression Table'!$A$2:$O$5964,8,FALSE))</f>
        <v>-8.4017800000000002E-4</v>
      </c>
      <c r="O4057" s="3">
        <f>IF(A4057="NA","NA",VLOOKUP($A4057,'[1]Regression Table'!$A$2:$O$5964,9,FALSE))</f>
        <v>-5.3242000000000003E-3</v>
      </c>
      <c r="P4057" s="3">
        <f>IF(A4057="NA","NA",VLOOKUP($A4057,'[1]Regression Table'!$A$2:$O$5964,10,FALSE))</f>
        <v>8.1197300000000004E-3</v>
      </c>
      <c r="Q4057" s="3">
        <f>IF(A4057="NA","NA",VLOOKUP($A4057,'[1]Regression Table'!$A$2:$O$5964,11,FALSE))</f>
        <v>2.0841700000000002E-3</v>
      </c>
      <c r="R4057" s="3">
        <f>IF(A4057="NA","NA",VLOOKUP($A4057,'[1]Regression Table'!$A$2:$O$5964,12,FALSE))</f>
        <v>-2.66241E-3</v>
      </c>
      <c r="S4057" s="3">
        <f>IF(A4057="NA","NA",VLOOKUP($A4057,'[1]Regression Table'!$A$2:$O$5964,13,FALSE))</f>
        <v>-2.11831E-2</v>
      </c>
      <c r="T4057" s="3">
        <f>IF(A4057="NA","NA",VLOOKUP($A4057,'[1]Regression Table'!$A$2:$O$5964,14,FALSE))</f>
        <v>4.73435E-3</v>
      </c>
      <c r="U4057" s="3">
        <f>IF(A4057="NA","NA",VLOOKUP($A4057,'[1]Regression Table'!$A$2:$O$5964,15,FALSE))</f>
        <v>2.9073899999999998E-4</v>
      </c>
      <c r="V4057" s="3">
        <v>1.9027700000000001E-4</v>
      </c>
      <c r="W4057" s="6">
        <v>-3.0108999999999999E-5</v>
      </c>
      <c r="X4057" s="6">
        <v>6.6367100000000004E-5</v>
      </c>
    </row>
    <row r="4058" spans="1:24" x14ac:dyDescent="0.2">
      <c r="A4058" s="2" t="s">
        <v>5689</v>
      </c>
      <c r="B4058" s="3" t="s">
        <v>5689</v>
      </c>
      <c r="C4058" s="3" t="s">
        <v>5689</v>
      </c>
      <c r="D4058" s="3" t="s">
        <v>5689</v>
      </c>
      <c r="E4058" s="3" t="s">
        <v>5689</v>
      </c>
      <c r="F4058" s="3" t="s">
        <v>5689</v>
      </c>
      <c r="G4058" s="3" t="s">
        <v>5689</v>
      </c>
      <c r="H4058" s="3" t="s">
        <v>5689</v>
      </c>
      <c r="I4058" s="3" t="s">
        <v>5689</v>
      </c>
      <c r="J4058" s="3" t="s">
        <v>5689</v>
      </c>
      <c r="K4058" s="3" t="s">
        <v>5689</v>
      </c>
      <c r="L4058" s="3" t="str">
        <f>IF($A4058="NA","NA",VLOOKUP($A4058,'[1]Regression Table'!$A$2:$O$5964,6,FALSE))</f>
        <v>NA</v>
      </c>
      <c r="M4058" s="3" t="str">
        <f>IF($A4058="NA","NA",VLOOKUP($A4058,'[1]Regression Table'!$A$2:$O$5964,7,FALSE))</f>
        <v>NA</v>
      </c>
      <c r="N4058" s="3" t="str">
        <f>IF(A4058="NA","NA",VLOOKUP($A4058,'[1]Regression Table'!$A$2:$O$5964,8,FALSE))</f>
        <v>NA</v>
      </c>
      <c r="O4058" s="3" t="str">
        <f>IF(A4058="NA","NA",VLOOKUP($A4058,'[1]Regression Table'!$A$2:$O$5964,9,FALSE))</f>
        <v>NA</v>
      </c>
      <c r="P4058" s="3" t="str">
        <f>IF(A4058="NA","NA",VLOOKUP($A4058,'[1]Regression Table'!$A$2:$O$5964,10,FALSE))</f>
        <v>NA</v>
      </c>
      <c r="Q4058" s="3" t="str">
        <f>IF(A4058="NA","NA",VLOOKUP($A4058,'[1]Regression Table'!$A$2:$O$5964,11,FALSE))</f>
        <v>NA</v>
      </c>
      <c r="R4058" s="3" t="str">
        <f>IF(A4058="NA","NA",VLOOKUP($A4058,'[1]Regression Table'!$A$2:$O$5964,12,FALSE))</f>
        <v>NA</v>
      </c>
      <c r="S4058" s="3" t="str">
        <f>IF(A4058="NA","NA",VLOOKUP($A4058,'[1]Regression Table'!$A$2:$O$5964,13,FALSE))</f>
        <v>NA</v>
      </c>
      <c r="T4058" s="3" t="str">
        <f>IF(A4058="NA","NA",VLOOKUP($A4058,'[1]Regression Table'!$A$2:$O$5964,14,FALSE))</f>
        <v>NA</v>
      </c>
      <c r="U4058" s="3" t="str">
        <f>IF(A4058="NA","NA",VLOOKUP($A4058,'[1]Regression Table'!$A$2:$O$5964,15,FALSE))</f>
        <v>NA</v>
      </c>
      <c r="V4058" s="3" t="s">
        <v>5689</v>
      </c>
      <c r="W4058" s="6" t="s">
        <v>5689</v>
      </c>
      <c r="X4058" s="6" t="s">
        <v>5689</v>
      </c>
    </row>
    <row r="4059" spans="1:24" x14ac:dyDescent="0.2">
      <c r="A4059" s="2" t="s">
        <v>981</v>
      </c>
      <c r="B4059" s="3">
        <v>6</v>
      </c>
      <c r="C4059" s="3">
        <v>2</v>
      </c>
      <c r="D4059" s="3">
        <v>1</v>
      </c>
      <c r="E4059" s="3">
        <v>40</v>
      </c>
      <c r="F4059" s="3">
        <v>10</v>
      </c>
      <c r="G4059" s="3">
        <v>4</v>
      </c>
      <c r="H4059" s="3">
        <v>5</v>
      </c>
      <c r="I4059" s="3">
        <v>2500</v>
      </c>
      <c r="J4059" s="3">
        <v>1</v>
      </c>
      <c r="K4059" s="3" t="s">
        <v>5689</v>
      </c>
      <c r="L4059" s="3">
        <f>IF($A4059="NA","NA",VLOOKUP($A4059,'[1]Regression Table'!$A$2:$O$5964,6,FALSE))</f>
        <v>2.8262399999999998E-3</v>
      </c>
      <c r="M4059" s="3">
        <f>IF($A4059="NA","NA",VLOOKUP($A4059,'[1]Regression Table'!$A$2:$O$5964,7,FALSE))</f>
        <v>-1.50096E-2</v>
      </c>
      <c r="N4059" s="3">
        <f>IF(A4059="NA","NA",VLOOKUP($A4059,'[1]Regression Table'!$A$2:$O$5964,8,FALSE))</f>
        <v>5.8471800000000004E-3</v>
      </c>
      <c r="O4059" s="3">
        <f>IF(A4059="NA","NA",VLOOKUP($A4059,'[1]Regression Table'!$A$2:$O$5964,9,FALSE))</f>
        <v>-1.3929599999999999E-3</v>
      </c>
      <c r="P4059" s="3">
        <f>IF(A4059="NA","NA",VLOOKUP($A4059,'[1]Regression Table'!$A$2:$O$5964,10,FALSE))</f>
        <v>-3.1657399999999998E-3</v>
      </c>
      <c r="Q4059" s="3">
        <f>IF(A4059="NA","NA",VLOOKUP($A4059,'[1]Regression Table'!$A$2:$O$5964,11,FALSE))</f>
        <v>-4.1490099999999999E-3</v>
      </c>
      <c r="R4059" s="3">
        <f>IF(A4059="NA","NA",VLOOKUP($A4059,'[1]Regression Table'!$A$2:$O$5964,12,FALSE))</f>
        <v>-8.3425399999999999E-4</v>
      </c>
      <c r="S4059" s="3">
        <f>IF(A4059="NA","NA",VLOOKUP($A4059,'[1]Regression Table'!$A$2:$O$5964,13,FALSE))</f>
        <v>1.1875399999999999E-3</v>
      </c>
      <c r="T4059" s="3">
        <f>IF(A4059="NA","NA",VLOOKUP($A4059,'[1]Regression Table'!$A$2:$O$5964,14,FALSE))</f>
        <v>-4.7895300000000001E-4</v>
      </c>
      <c r="U4059" s="3">
        <f>IF(A4059="NA","NA",VLOOKUP($A4059,'[1]Regression Table'!$A$2:$O$5964,15,FALSE))</f>
        <v>-7.7736000000000005E-4</v>
      </c>
      <c r="V4059" s="3">
        <v>2.0502500000000001E-4</v>
      </c>
      <c r="W4059" s="6">
        <v>-2.4924500000000002E-5</v>
      </c>
      <c r="X4059" s="6">
        <v>6.3976300000000006E-5</v>
      </c>
    </row>
    <row r="4060" spans="1:24" x14ac:dyDescent="0.2">
      <c r="A4060" s="2" t="s">
        <v>982</v>
      </c>
      <c r="B4060" s="3">
        <v>6</v>
      </c>
      <c r="C4060" s="3">
        <v>1</v>
      </c>
      <c r="D4060" s="3">
        <v>1</v>
      </c>
      <c r="E4060" s="3">
        <v>36</v>
      </c>
      <c r="F4060" s="3">
        <v>10</v>
      </c>
      <c r="G4060" s="3" t="s">
        <v>5689</v>
      </c>
      <c r="H4060" s="3">
        <v>1</v>
      </c>
      <c r="I4060" s="3" t="s">
        <v>5689</v>
      </c>
      <c r="J4060" s="3" t="s">
        <v>5689</v>
      </c>
      <c r="K4060" s="3" t="s">
        <v>5689</v>
      </c>
      <c r="L4060" s="3">
        <f>IF($A4060="NA","NA",VLOOKUP($A4060,'[1]Regression Table'!$A$2:$O$5964,6,FALSE))</f>
        <v>2.5619900000000001E-3</v>
      </c>
      <c r="M4060" s="3">
        <f>IF($A4060="NA","NA",VLOOKUP($A4060,'[1]Regression Table'!$A$2:$O$5964,7,FALSE))</f>
        <v>-1.55053E-2</v>
      </c>
      <c r="N4060" s="3">
        <f>IF(A4060="NA","NA",VLOOKUP($A4060,'[1]Regression Table'!$A$2:$O$5964,8,FALSE))</f>
        <v>5.9806299999999998E-3</v>
      </c>
      <c r="O4060" s="3">
        <f>IF(A4060="NA","NA",VLOOKUP($A4060,'[1]Regression Table'!$A$2:$O$5964,9,FALSE))</f>
        <v>-2.2300900000000001E-3</v>
      </c>
      <c r="P4060" s="3">
        <f>IF(A4060="NA","NA",VLOOKUP($A4060,'[1]Regression Table'!$A$2:$O$5964,10,FALSE))</f>
        <v>-2.1055499999999999E-3</v>
      </c>
      <c r="Q4060" s="3">
        <f>IF(A4060="NA","NA",VLOOKUP($A4060,'[1]Regression Table'!$A$2:$O$5964,11,FALSE))</f>
        <v>-1.3778799999999999E-3</v>
      </c>
      <c r="R4060" s="3">
        <f>IF(A4060="NA","NA",VLOOKUP($A4060,'[1]Regression Table'!$A$2:$O$5964,12,FALSE))</f>
        <v>2.5027299999999999E-3</v>
      </c>
      <c r="S4060" s="3">
        <f>IF(A4060="NA","NA",VLOOKUP($A4060,'[1]Regression Table'!$A$2:$O$5964,13,FALSE))</f>
        <v>1.00825E-3</v>
      </c>
      <c r="T4060" s="3">
        <f>IF(A4060="NA","NA",VLOOKUP($A4060,'[1]Regression Table'!$A$2:$O$5964,14,FALSE))</f>
        <v>-5.1672599999999997E-5</v>
      </c>
      <c r="U4060" s="3">
        <f>IF(A4060="NA","NA",VLOOKUP($A4060,'[1]Regression Table'!$A$2:$O$5964,15,FALSE))</f>
        <v>-2.0822700000000002E-3</v>
      </c>
      <c r="V4060" s="3">
        <v>1.9975700000000001E-4</v>
      </c>
      <c r="W4060" s="6">
        <v>-2.72877E-5</v>
      </c>
      <c r="X4060" s="6">
        <v>6.6805199999999995E-5</v>
      </c>
    </row>
    <row r="4061" spans="1:24" x14ac:dyDescent="0.2">
      <c r="A4061" s="2" t="s">
        <v>983</v>
      </c>
      <c r="B4061" s="3">
        <v>6</v>
      </c>
      <c r="C4061" s="3">
        <v>1</v>
      </c>
      <c r="D4061" s="3">
        <v>1</v>
      </c>
      <c r="E4061" s="3">
        <v>40</v>
      </c>
      <c r="F4061" s="3">
        <v>10</v>
      </c>
      <c r="G4061" s="3">
        <v>5</v>
      </c>
      <c r="H4061" s="3">
        <v>1</v>
      </c>
      <c r="I4061" s="3">
        <v>2000</v>
      </c>
      <c r="J4061" s="3">
        <v>1</v>
      </c>
      <c r="K4061" s="3" t="s">
        <v>5689</v>
      </c>
      <c r="L4061" s="3">
        <f>IF($A4061="NA","NA",VLOOKUP($A4061,'[1]Regression Table'!$A$2:$O$5964,6,FALSE))</f>
        <v>2.06806E-3</v>
      </c>
      <c r="M4061" s="3">
        <f>IF($A4061="NA","NA",VLOOKUP($A4061,'[1]Regression Table'!$A$2:$O$5964,7,FALSE))</f>
        <v>-1.8209400000000001E-2</v>
      </c>
      <c r="N4061" s="3">
        <f>IF(A4061="NA","NA",VLOOKUP($A4061,'[1]Regression Table'!$A$2:$O$5964,8,FALSE))</f>
        <v>-1.6342700000000001E-4</v>
      </c>
      <c r="O4061" s="3">
        <f>IF(A4061="NA","NA",VLOOKUP($A4061,'[1]Regression Table'!$A$2:$O$5964,9,FALSE))</f>
        <v>-1.6815600000000001E-4</v>
      </c>
      <c r="P4061" s="3">
        <f>IF(A4061="NA","NA",VLOOKUP($A4061,'[1]Regression Table'!$A$2:$O$5964,10,FALSE))</f>
        <v>3.6400999999999998E-3</v>
      </c>
      <c r="Q4061" s="3">
        <f>IF(A4061="NA","NA",VLOOKUP($A4061,'[1]Regression Table'!$A$2:$O$5964,11,FALSE))</f>
        <v>-4.9881700000000003E-4</v>
      </c>
      <c r="R4061" s="3">
        <f>IF(A4061="NA","NA",VLOOKUP($A4061,'[1]Regression Table'!$A$2:$O$5964,12,FALSE))</f>
        <v>1.4502499999999999E-3</v>
      </c>
      <c r="S4061" s="3">
        <f>IF(A4061="NA","NA",VLOOKUP($A4061,'[1]Regression Table'!$A$2:$O$5964,13,FALSE))</f>
        <v>1.1119299999999999E-3</v>
      </c>
      <c r="T4061" s="3">
        <f>IF(A4061="NA","NA",VLOOKUP($A4061,'[1]Regression Table'!$A$2:$O$5964,14,FALSE))</f>
        <v>3.9022800000000002E-3</v>
      </c>
      <c r="U4061" s="3">
        <f>IF(A4061="NA","NA",VLOOKUP($A4061,'[1]Regression Table'!$A$2:$O$5964,15,FALSE))</f>
        <v>-2.7973800000000002E-4</v>
      </c>
      <c r="V4061" s="3">
        <v>1.9353400000000001E-4</v>
      </c>
      <c r="W4061" s="6">
        <v>-2.6945500000000001E-5</v>
      </c>
      <c r="X4061" s="6">
        <v>7.0523299999999996E-5</v>
      </c>
    </row>
    <row r="4062" spans="1:24" x14ac:dyDescent="0.2">
      <c r="A4062" s="2" t="s">
        <v>984</v>
      </c>
      <c r="B4062" s="3">
        <v>6</v>
      </c>
      <c r="C4062" s="3">
        <v>1</v>
      </c>
      <c r="D4062" s="3">
        <v>2</v>
      </c>
      <c r="E4062" s="3">
        <v>33</v>
      </c>
      <c r="F4062" s="3">
        <v>10</v>
      </c>
      <c r="G4062" s="3">
        <v>4</v>
      </c>
      <c r="H4062" s="3">
        <v>5</v>
      </c>
      <c r="I4062" s="3">
        <v>1000</v>
      </c>
      <c r="J4062" s="3">
        <v>1</v>
      </c>
      <c r="K4062" s="3" t="s">
        <v>5689</v>
      </c>
      <c r="L4062" s="3">
        <f>IF($A4062="NA","NA",VLOOKUP($A4062,'[1]Regression Table'!$A$2:$O$5964,6,FALSE))</f>
        <v>2.2078599999999999E-3</v>
      </c>
      <c r="M4062" s="3">
        <f>IF($A4062="NA","NA",VLOOKUP($A4062,'[1]Regression Table'!$A$2:$O$5964,7,FALSE))</f>
        <v>-1.5624000000000001E-2</v>
      </c>
      <c r="N4062" s="3">
        <f>IF(A4062="NA","NA",VLOOKUP($A4062,'[1]Regression Table'!$A$2:$O$5964,8,FALSE))</f>
        <v>5.1673700000000001E-3</v>
      </c>
      <c r="O4062" s="3">
        <f>IF(A4062="NA","NA",VLOOKUP($A4062,'[1]Regression Table'!$A$2:$O$5964,9,FALSE))</f>
        <v>-5.1387099999999995E-4</v>
      </c>
      <c r="P4062" s="3">
        <f>IF(A4062="NA","NA",VLOOKUP($A4062,'[1]Regression Table'!$A$2:$O$5964,10,FALSE))</f>
        <v>7.6723699999999999E-5</v>
      </c>
      <c r="Q4062" s="3">
        <f>IF(A4062="NA","NA",VLOOKUP($A4062,'[1]Regression Table'!$A$2:$O$5964,11,FALSE))</f>
        <v>1.4787400000000001E-3</v>
      </c>
      <c r="R4062" s="3">
        <f>IF(A4062="NA","NA",VLOOKUP($A4062,'[1]Regression Table'!$A$2:$O$5964,12,FALSE))</f>
        <v>-8.6062200000000001E-4</v>
      </c>
      <c r="S4062" s="3">
        <f>IF(A4062="NA","NA",VLOOKUP($A4062,'[1]Regression Table'!$A$2:$O$5964,13,FALSE))</f>
        <v>7.2531699999999995E-4</v>
      </c>
      <c r="T4062" s="3">
        <f>IF(A4062="NA","NA",VLOOKUP($A4062,'[1]Regression Table'!$A$2:$O$5964,14,FALSE))</f>
        <v>1.4017599999999999E-3</v>
      </c>
      <c r="U4062" s="3">
        <f>IF(A4062="NA","NA",VLOOKUP($A4062,'[1]Regression Table'!$A$2:$O$5964,15,FALSE))</f>
        <v>-4.39946E-3</v>
      </c>
      <c r="V4062" s="3">
        <v>1.9071800000000001E-4</v>
      </c>
      <c r="W4062" s="6">
        <v>-3.2505500000000002E-5</v>
      </c>
      <c r="X4062" s="6">
        <v>7.2820399999999998E-5</v>
      </c>
    </row>
    <row r="4063" spans="1:24" x14ac:dyDescent="0.2">
      <c r="A4063" s="2" t="s">
        <v>985</v>
      </c>
      <c r="B4063" s="3">
        <v>6</v>
      </c>
      <c r="C4063" s="3">
        <v>2</v>
      </c>
      <c r="D4063" s="3">
        <v>1</v>
      </c>
      <c r="E4063" s="3">
        <v>41</v>
      </c>
      <c r="F4063" s="3">
        <v>10</v>
      </c>
      <c r="G4063" s="3">
        <v>6</v>
      </c>
      <c r="H4063" s="3">
        <v>6</v>
      </c>
      <c r="I4063" s="3">
        <v>7000</v>
      </c>
      <c r="J4063" s="3">
        <v>1</v>
      </c>
      <c r="K4063" s="3">
        <v>0</v>
      </c>
      <c r="L4063" s="3">
        <f>IF($A4063="NA","NA",VLOOKUP($A4063,'[1]Regression Table'!$A$2:$O$5964,6,FALSE))</f>
        <v>2.87521E-3</v>
      </c>
      <c r="M4063" s="3">
        <f>IF($A4063="NA","NA",VLOOKUP($A4063,'[1]Regression Table'!$A$2:$O$5964,7,FALSE))</f>
        <v>-1.6209600000000001E-2</v>
      </c>
      <c r="N4063" s="3">
        <f>IF(A4063="NA","NA",VLOOKUP($A4063,'[1]Regression Table'!$A$2:$O$5964,8,FALSE))</f>
        <v>1.43187E-2</v>
      </c>
      <c r="O4063" s="3">
        <f>IF(A4063="NA","NA",VLOOKUP($A4063,'[1]Regression Table'!$A$2:$O$5964,9,FALSE))</f>
        <v>-3.75815E-3</v>
      </c>
      <c r="P4063" s="3">
        <f>IF(A4063="NA","NA",VLOOKUP($A4063,'[1]Regression Table'!$A$2:$O$5964,10,FALSE))</f>
        <v>-9.7795899999999995E-3</v>
      </c>
      <c r="Q4063" s="3">
        <f>IF(A4063="NA","NA",VLOOKUP($A4063,'[1]Regression Table'!$A$2:$O$5964,11,FALSE))</f>
        <v>4.3786200000000002E-4</v>
      </c>
      <c r="R4063" s="3">
        <f>IF(A4063="NA","NA",VLOOKUP($A4063,'[1]Regression Table'!$A$2:$O$5964,12,FALSE))</f>
        <v>-5.0737000000000004E-3</v>
      </c>
      <c r="S4063" s="3">
        <f>IF(A4063="NA","NA",VLOOKUP($A4063,'[1]Regression Table'!$A$2:$O$5964,13,FALSE))</f>
        <v>-1.7428599999999999E-2</v>
      </c>
      <c r="T4063" s="3">
        <f>IF(A4063="NA","NA",VLOOKUP($A4063,'[1]Regression Table'!$A$2:$O$5964,14,FALSE))</f>
        <v>2.5731899999999999E-3</v>
      </c>
      <c r="U4063" s="3">
        <f>IF(A4063="NA","NA",VLOOKUP($A4063,'[1]Regression Table'!$A$2:$O$5964,15,FALSE))</f>
        <v>-2.15318E-2</v>
      </c>
      <c r="V4063" s="3">
        <v>2.0229199999999999E-4</v>
      </c>
      <c r="W4063" s="6">
        <v>-1.9224799999999999E-5</v>
      </c>
      <c r="X4063" s="6">
        <v>7.0924899999999996E-5</v>
      </c>
    </row>
    <row r="4064" spans="1:24" x14ac:dyDescent="0.2">
      <c r="A4064" s="2" t="s">
        <v>986</v>
      </c>
      <c r="B4064" s="3">
        <v>6</v>
      </c>
      <c r="C4064" s="3">
        <v>1</v>
      </c>
      <c r="D4064" s="3">
        <v>1</v>
      </c>
      <c r="E4064" s="3">
        <v>37</v>
      </c>
      <c r="F4064" s="3">
        <v>10</v>
      </c>
      <c r="G4064" s="3">
        <v>3</v>
      </c>
      <c r="H4064" s="3">
        <v>6</v>
      </c>
      <c r="I4064" s="3">
        <v>1800</v>
      </c>
      <c r="J4064" s="3">
        <v>1</v>
      </c>
      <c r="K4064" s="3" t="s">
        <v>5689</v>
      </c>
      <c r="L4064" s="3">
        <f>IF($A4064="NA","NA",VLOOKUP($A4064,'[1]Regression Table'!$A$2:$O$5964,6,FALSE))</f>
        <v>2.5653300000000002E-3</v>
      </c>
      <c r="M4064" s="3">
        <f>IF($A4064="NA","NA",VLOOKUP($A4064,'[1]Regression Table'!$A$2:$O$5964,7,FALSE))</f>
        <v>-1.6222899999999998E-2</v>
      </c>
      <c r="N4064" s="3">
        <f>IF(A4064="NA","NA",VLOOKUP($A4064,'[1]Regression Table'!$A$2:$O$5964,8,FALSE))</f>
        <v>1.36068E-2</v>
      </c>
      <c r="O4064" s="3">
        <f>IF(A4064="NA","NA",VLOOKUP($A4064,'[1]Regression Table'!$A$2:$O$5964,9,FALSE))</f>
        <v>-4.2548100000000004E-3</v>
      </c>
      <c r="P4064" s="3">
        <f>IF(A4064="NA","NA",VLOOKUP($A4064,'[1]Regression Table'!$A$2:$O$5964,10,FALSE))</f>
        <v>-8.2843099999999996E-3</v>
      </c>
      <c r="Q4064" s="3">
        <f>IF(A4064="NA","NA",VLOOKUP($A4064,'[1]Regression Table'!$A$2:$O$5964,11,FALSE))</f>
        <v>1.62812E-3</v>
      </c>
      <c r="R4064" s="3">
        <f>IF(A4064="NA","NA",VLOOKUP($A4064,'[1]Regression Table'!$A$2:$O$5964,12,FALSE))</f>
        <v>-4.4784999999999998E-3</v>
      </c>
      <c r="S4064" s="3">
        <f>IF(A4064="NA","NA",VLOOKUP($A4064,'[1]Regression Table'!$A$2:$O$5964,13,FALSE))</f>
        <v>-1.52067E-2</v>
      </c>
      <c r="T4064" s="3">
        <f>IF(A4064="NA","NA",VLOOKUP($A4064,'[1]Regression Table'!$A$2:$O$5964,14,FALSE))</f>
        <v>4.1598399999999997E-3</v>
      </c>
      <c r="U4064" s="3">
        <f>IF(A4064="NA","NA",VLOOKUP($A4064,'[1]Regression Table'!$A$2:$O$5964,15,FALSE))</f>
        <v>-2.1031399999999999E-2</v>
      </c>
      <c r="V4064" s="3">
        <v>1.9852199999999999E-4</v>
      </c>
      <c r="W4064" s="6">
        <v>-2.77946E-5</v>
      </c>
      <c r="X4064" s="6">
        <v>6.4647799999999995E-5</v>
      </c>
    </row>
    <row r="4065" spans="1:24" x14ac:dyDescent="0.2">
      <c r="A4065" s="2" t="s">
        <v>987</v>
      </c>
      <c r="B4065" s="3">
        <v>6</v>
      </c>
      <c r="C4065" s="3">
        <v>1</v>
      </c>
      <c r="D4065" s="3">
        <v>1</v>
      </c>
      <c r="E4065" s="3">
        <v>23</v>
      </c>
      <c r="F4065" s="3">
        <v>10</v>
      </c>
      <c r="G4065" s="3">
        <v>4</v>
      </c>
      <c r="H4065" s="3">
        <v>2</v>
      </c>
      <c r="I4065" s="3">
        <v>900</v>
      </c>
      <c r="J4065" s="3">
        <v>0</v>
      </c>
      <c r="K4065" s="3" t="s">
        <v>5689</v>
      </c>
      <c r="L4065" s="3">
        <f>IF($A4065="NA","NA",VLOOKUP($A4065,'[1]Regression Table'!$A$2:$O$5964,6,FALSE))</f>
        <v>1.88663E-3</v>
      </c>
      <c r="M4065" s="3">
        <f>IF($A4065="NA","NA",VLOOKUP($A4065,'[1]Regression Table'!$A$2:$O$5964,7,FALSE))</f>
        <v>-1.8246100000000001E-2</v>
      </c>
      <c r="N4065" s="3">
        <f>IF(A4065="NA","NA",VLOOKUP($A4065,'[1]Regression Table'!$A$2:$O$5964,8,FALSE))</f>
        <v>-1.48904E-4</v>
      </c>
      <c r="O4065" s="3">
        <f>IF(A4065="NA","NA",VLOOKUP($A4065,'[1]Regression Table'!$A$2:$O$5964,9,FALSE))</f>
        <v>-1.5749900000000001E-3</v>
      </c>
      <c r="P4065" s="3">
        <f>IF(A4065="NA","NA",VLOOKUP($A4065,'[1]Regression Table'!$A$2:$O$5964,10,FALSE))</f>
        <v>5.1101100000000002E-3</v>
      </c>
      <c r="Q4065" s="3">
        <f>IF(A4065="NA","NA",VLOOKUP($A4065,'[1]Regression Table'!$A$2:$O$5964,11,FALSE))</f>
        <v>2.9814300000000002E-3</v>
      </c>
      <c r="R4065" s="3">
        <f>IF(A4065="NA","NA",VLOOKUP($A4065,'[1]Regression Table'!$A$2:$O$5964,12,FALSE))</f>
        <v>-6.3833599999999998E-4</v>
      </c>
      <c r="S4065" s="3">
        <f>IF(A4065="NA","NA",VLOOKUP($A4065,'[1]Regression Table'!$A$2:$O$5964,13,FALSE))</f>
        <v>4.3935700000000003E-3</v>
      </c>
      <c r="T4065" s="3">
        <f>IF(A4065="NA","NA",VLOOKUP($A4065,'[1]Regression Table'!$A$2:$O$5964,14,FALSE))</f>
        <v>-6.5399400000000003E-5</v>
      </c>
      <c r="U4065" s="3">
        <f>IF(A4065="NA","NA",VLOOKUP($A4065,'[1]Regression Table'!$A$2:$O$5964,15,FALSE))</f>
        <v>-6.9602199999999996E-3</v>
      </c>
      <c r="V4065" s="3">
        <v>1.88665E-4</v>
      </c>
      <c r="W4065" s="6">
        <v>-2.59727E-5</v>
      </c>
      <c r="X4065" s="6">
        <v>7.3735900000000007E-5</v>
      </c>
    </row>
    <row r="4066" spans="1:24" x14ac:dyDescent="0.2">
      <c r="A4066" s="2" t="s">
        <v>988</v>
      </c>
      <c r="B4066" s="3">
        <v>6</v>
      </c>
      <c r="C4066" s="3">
        <v>1</v>
      </c>
      <c r="D4066" s="3">
        <v>1</v>
      </c>
      <c r="E4066" s="3">
        <v>28</v>
      </c>
      <c r="F4066" s="3">
        <v>10</v>
      </c>
      <c r="G4066" s="3">
        <v>4</v>
      </c>
      <c r="H4066" s="3">
        <v>3</v>
      </c>
      <c r="I4066" s="3">
        <v>3500</v>
      </c>
      <c r="J4066" s="3">
        <v>1</v>
      </c>
      <c r="K4066" s="3">
        <v>1</v>
      </c>
      <c r="L4066" s="3">
        <f>IF($A4066="NA","NA",VLOOKUP($A4066,'[1]Regression Table'!$A$2:$O$5964,6,FALSE))</f>
        <v>2.1232199999999999E-3</v>
      </c>
      <c r="M4066" s="3">
        <f>IF($A4066="NA","NA",VLOOKUP($A4066,'[1]Regression Table'!$A$2:$O$5964,7,FALSE))</f>
        <v>-1.5996699999999999E-2</v>
      </c>
      <c r="N4066" s="3">
        <f>IF(A4066="NA","NA",VLOOKUP($A4066,'[1]Regression Table'!$A$2:$O$5964,8,FALSE))</f>
        <v>-2.5860100000000001E-3</v>
      </c>
      <c r="O4066" s="3">
        <f>IF(A4066="NA","NA",VLOOKUP($A4066,'[1]Regression Table'!$A$2:$O$5964,9,FALSE))</f>
        <v>1.0258000000000001E-3</v>
      </c>
      <c r="P4066" s="3">
        <f>IF(A4066="NA","NA",VLOOKUP($A4066,'[1]Regression Table'!$A$2:$O$5964,10,FALSE))</f>
        <v>4.5976899999999998E-3</v>
      </c>
      <c r="Q4066" s="3">
        <f>IF(A4066="NA","NA",VLOOKUP($A4066,'[1]Regression Table'!$A$2:$O$5964,11,FALSE))</f>
        <v>2.0887000000000002E-3</v>
      </c>
      <c r="R4066" s="3">
        <f>IF(A4066="NA","NA",VLOOKUP($A4066,'[1]Regression Table'!$A$2:$O$5964,12,FALSE))</f>
        <v>1.7346900000000001E-3</v>
      </c>
      <c r="S4066" s="3">
        <f>IF(A4066="NA","NA",VLOOKUP($A4066,'[1]Regression Table'!$A$2:$O$5964,13,FALSE))</f>
        <v>4.6375000000000001E-3</v>
      </c>
      <c r="T4066" s="3">
        <f>IF(A4066="NA","NA",VLOOKUP($A4066,'[1]Regression Table'!$A$2:$O$5964,14,FALSE))</f>
        <v>6.1168100000000001E-5</v>
      </c>
      <c r="U4066" s="3">
        <f>IF(A4066="NA","NA",VLOOKUP($A4066,'[1]Regression Table'!$A$2:$O$5964,15,FALSE))</f>
        <v>-3.0549399999999999E-3</v>
      </c>
      <c r="V4066" s="3">
        <v>1.9160600000000001E-4</v>
      </c>
      <c r="W4066" s="6">
        <v>-2.5741999999999998E-5</v>
      </c>
      <c r="X4066" s="6">
        <v>7.2589900000000001E-5</v>
      </c>
    </row>
    <row r="4067" spans="1:24" x14ac:dyDescent="0.2">
      <c r="A4067" s="2" t="s">
        <v>989</v>
      </c>
      <c r="B4067" s="3">
        <v>6</v>
      </c>
      <c r="C4067" s="3">
        <v>1</v>
      </c>
      <c r="D4067" s="3">
        <v>1</v>
      </c>
      <c r="E4067" s="3">
        <v>28</v>
      </c>
      <c r="F4067" s="3">
        <v>10</v>
      </c>
      <c r="G4067" s="3">
        <v>3</v>
      </c>
      <c r="H4067" s="3">
        <v>6</v>
      </c>
      <c r="I4067" s="3">
        <v>1000</v>
      </c>
      <c r="J4067" s="3" t="s">
        <v>5689</v>
      </c>
      <c r="K4067" s="3" t="s">
        <v>5689</v>
      </c>
      <c r="L4067" s="3">
        <f>IF($A4067="NA","NA",VLOOKUP($A4067,'[1]Regression Table'!$A$2:$O$5964,6,FALSE))</f>
        <v>2.2662300000000002E-3</v>
      </c>
      <c r="M4067" s="3">
        <f>IF($A4067="NA","NA",VLOOKUP($A4067,'[1]Regression Table'!$A$2:$O$5964,7,FALSE))</f>
        <v>-1.5461000000000001E-2</v>
      </c>
      <c r="N4067" s="3">
        <f>IF(A4067="NA","NA",VLOOKUP($A4067,'[1]Regression Table'!$A$2:$O$5964,8,FALSE))</f>
        <v>4.6472700000000002E-3</v>
      </c>
      <c r="O4067" s="3">
        <f>IF(A4067="NA","NA",VLOOKUP($A4067,'[1]Regression Table'!$A$2:$O$5964,9,FALSE))</f>
        <v>-9.45848E-4</v>
      </c>
      <c r="P4067" s="3">
        <f>IF(A4067="NA","NA",VLOOKUP($A4067,'[1]Regression Table'!$A$2:$O$5964,10,FALSE))</f>
        <v>-1.7403399999999999E-3</v>
      </c>
      <c r="Q4067" s="3">
        <f>IF(A4067="NA","NA",VLOOKUP($A4067,'[1]Regression Table'!$A$2:$O$5964,11,FALSE))</f>
        <v>9.49229E-4</v>
      </c>
      <c r="R4067" s="3">
        <f>IF(A4067="NA","NA",VLOOKUP($A4067,'[1]Regression Table'!$A$2:$O$5964,12,FALSE))</f>
        <v>-2.9139699999999999E-4</v>
      </c>
      <c r="S4067" s="3">
        <f>IF(A4067="NA","NA",VLOOKUP($A4067,'[1]Regression Table'!$A$2:$O$5964,13,FALSE))</f>
        <v>3.3560299999999999E-3</v>
      </c>
      <c r="T4067" s="3">
        <f>IF(A4067="NA","NA",VLOOKUP($A4067,'[1]Regression Table'!$A$2:$O$5964,14,FALSE))</f>
        <v>-1.63934E-3</v>
      </c>
      <c r="U4067" s="3">
        <f>IF(A4067="NA","NA",VLOOKUP($A4067,'[1]Regression Table'!$A$2:$O$5964,15,FALSE))</f>
        <v>-1.8331899999999999E-3</v>
      </c>
      <c r="V4067" s="3">
        <v>1.99927E-4</v>
      </c>
      <c r="W4067" s="6">
        <v>-2.4879200000000001E-5</v>
      </c>
      <c r="X4067" s="6">
        <v>6.5597600000000004E-5</v>
      </c>
    </row>
    <row r="4068" spans="1:24" x14ac:dyDescent="0.2">
      <c r="A4068" s="2" t="s">
        <v>990</v>
      </c>
      <c r="B4068" s="3">
        <v>6</v>
      </c>
      <c r="C4068" s="3">
        <v>2</v>
      </c>
      <c r="D4068" s="3">
        <v>2</v>
      </c>
      <c r="E4068" s="3">
        <v>35</v>
      </c>
      <c r="F4068" s="3">
        <v>10</v>
      </c>
      <c r="G4068" s="3">
        <v>5</v>
      </c>
      <c r="H4068" s="3">
        <v>5</v>
      </c>
      <c r="I4068" s="3">
        <v>700</v>
      </c>
      <c r="J4068" s="3">
        <v>1</v>
      </c>
      <c r="K4068" s="3">
        <v>0</v>
      </c>
      <c r="L4068" s="3">
        <f>IF($A4068="NA","NA",VLOOKUP($A4068,'[1]Regression Table'!$A$2:$O$5964,6,FALSE))</f>
        <v>2.1054300000000001E-3</v>
      </c>
      <c r="M4068" s="3">
        <f>IF($A4068="NA","NA",VLOOKUP($A4068,'[1]Regression Table'!$A$2:$O$5964,7,FALSE))</f>
        <v>-1.5156599999999999E-2</v>
      </c>
      <c r="N4068" s="3">
        <f>IF(A4068="NA","NA",VLOOKUP($A4068,'[1]Regression Table'!$A$2:$O$5964,8,FALSE))</f>
        <v>2.9664399999999999E-3</v>
      </c>
      <c r="O4068" s="3">
        <f>IF(A4068="NA","NA",VLOOKUP($A4068,'[1]Regression Table'!$A$2:$O$5964,9,FALSE))</f>
        <v>-2.6202899999999999E-3</v>
      </c>
      <c r="P4068" s="3">
        <f>IF(A4068="NA","NA",VLOOKUP($A4068,'[1]Regression Table'!$A$2:$O$5964,10,FALSE))</f>
        <v>-1.7399000000000001E-4</v>
      </c>
      <c r="Q4068" s="3">
        <f>IF(A4068="NA","NA",VLOOKUP($A4068,'[1]Regression Table'!$A$2:$O$5964,11,FALSE))</f>
        <v>-4.1785500000000002E-4</v>
      </c>
      <c r="R4068" s="3">
        <f>IF(A4068="NA","NA",VLOOKUP($A4068,'[1]Regression Table'!$A$2:$O$5964,12,FALSE))</f>
        <v>-1.38075E-3</v>
      </c>
      <c r="S4068" s="3">
        <f>IF(A4068="NA","NA",VLOOKUP($A4068,'[1]Regression Table'!$A$2:$O$5964,13,FALSE))</f>
        <v>1.6168599999999999E-3</v>
      </c>
      <c r="T4068" s="3">
        <f>IF(A4068="NA","NA",VLOOKUP($A4068,'[1]Regression Table'!$A$2:$O$5964,14,FALSE))</f>
        <v>1.19694E-4</v>
      </c>
      <c r="U4068" s="3">
        <f>IF(A4068="NA","NA",VLOOKUP($A4068,'[1]Regression Table'!$A$2:$O$5964,15,FALSE))</f>
        <v>9.4661099999999998E-3</v>
      </c>
      <c r="V4068" s="3">
        <v>1.9844200000000001E-4</v>
      </c>
      <c r="W4068" s="6">
        <v>-1.5853099999999999E-5</v>
      </c>
      <c r="X4068" s="6">
        <v>7.0481499999999999E-5</v>
      </c>
    </row>
    <row r="4069" spans="1:24" x14ac:dyDescent="0.2">
      <c r="A4069" s="2" t="s">
        <v>991</v>
      </c>
      <c r="B4069" s="3">
        <v>6</v>
      </c>
      <c r="C4069" s="3">
        <v>1</v>
      </c>
      <c r="D4069" s="3">
        <v>2</v>
      </c>
      <c r="E4069" s="3">
        <v>33</v>
      </c>
      <c r="F4069" s="3">
        <v>10</v>
      </c>
      <c r="G4069" s="3">
        <v>4</v>
      </c>
      <c r="H4069" s="3">
        <v>1</v>
      </c>
      <c r="I4069" s="3" t="s">
        <v>5689</v>
      </c>
      <c r="J4069" s="3">
        <v>1</v>
      </c>
      <c r="K4069" s="3">
        <v>0</v>
      </c>
      <c r="L4069" s="3">
        <f>IF($A4069="NA","NA",VLOOKUP($A4069,'[1]Regression Table'!$A$2:$O$5964,6,FALSE))</f>
        <v>2.1805599999999998E-3</v>
      </c>
      <c r="M4069" s="3">
        <f>IF($A4069="NA","NA",VLOOKUP($A4069,'[1]Regression Table'!$A$2:$O$5964,7,FALSE))</f>
        <v>-1.4945399999999999E-2</v>
      </c>
      <c r="N4069" s="3">
        <f>IF(A4069="NA","NA",VLOOKUP($A4069,'[1]Regression Table'!$A$2:$O$5964,8,FALSE))</f>
        <v>3.3470700000000002E-3</v>
      </c>
      <c r="O4069" s="3">
        <f>IF(A4069="NA","NA",VLOOKUP($A4069,'[1]Regression Table'!$A$2:$O$5964,9,FALSE))</f>
        <v>-3.3389600000000002E-3</v>
      </c>
      <c r="P4069" s="3">
        <f>IF(A4069="NA","NA",VLOOKUP($A4069,'[1]Regression Table'!$A$2:$O$5964,10,FALSE))</f>
        <v>1.2116900000000001E-3</v>
      </c>
      <c r="Q4069" s="3">
        <f>IF(A4069="NA","NA",VLOOKUP($A4069,'[1]Regression Table'!$A$2:$O$5964,11,FALSE))</f>
        <v>4.10493E-4</v>
      </c>
      <c r="R4069" s="3">
        <f>IF(A4069="NA","NA",VLOOKUP($A4069,'[1]Regression Table'!$A$2:$O$5964,12,FALSE))</f>
        <v>-1.40441E-3</v>
      </c>
      <c r="S4069" s="3">
        <f>IF(A4069="NA","NA",VLOOKUP($A4069,'[1]Regression Table'!$A$2:$O$5964,13,FALSE))</f>
        <v>3.9896999999999997E-3</v>
      </c>
      <c r="T4069" s="3">
        <f>IF(A4069="NA","NA",VLOOKUP($A4069,'[1]Regression Table'!$A$2:$O$5964,14,FALSE))</f>
        <v>-1.7038000000000001E-3</v>
      </c>
      <c r="U4069" s="3">
        <f>IF(A4069="NA","NA",VLOOKUP($A4069,'[1]Regression Table'!$A$2:$O$5964,15,FALSE))</f>
        <v>6.7569700000000002E-3</v>
      </c>
      <c r="V4069" s="3">
        <v>1.98774E-4</v>
      </c>
      <c r="W4069" s="6">
        <v>-1.5100500000000001E-5</v>
      </c>
      <c r="X4069" s="6">
        <v>7.0916399999999997E-5</v>
      </c>
    </row>
    <row r="4070" spans="1:24" x14ac:dyDescent="0.2">
      <c r="A4070" s="2" t="s">
        <v>992</v>
      </c>
      <c r="B4070" s="3">
        <v>6</v>
      </c>
      <c r="C4070" s="3">
        <v>1</v>
      </c>
      <c r="D4070" s="3">
        <v>1</v>
      </c>
      <c r="E4070" s="3">
        <v>28</v>
      </c>
      <c r="F4070" s="3">
        <v>10</v>
      </c>
      <c r="G4070" s="3">
        <v>4</v>
      </c>
      <c r="H4070" s="3">
        <v>5</v>
      </c>
      <c r="I4070" s="3">
        <v>900</v>
      </c>
      <c r="J4070" s="3">
        <v>1</v>
      </c>
      <c r="K4070" s="3" t="s">
        <v>5689</v>
      </c>
      <c r="L4070" s="3">
        <f>IF($A4070="NA","NA",VLOOKUP($A4070,'[1]Regression Table'!$A$2:$O$5964,6,FALSE))</f>
        <v>2.4973700000000001E-3</v>
      </c>
      <c r="M4070" s="3">
        <f>IF($A4070="NA","NA",VLOOKUP($A4070,'[1]Regression Table'!$A$2:$O$5964,7,FALSE))</f>
        <v>-1.43394E-2</v>
      </c>
      <c r="N4070" s="3">
        <f>IF(A4070="NA","NA",VLOOKUP($A4070,'[1]Regression Table'!$A$2:$O$5964,8,FALSE))</f>
        <v>-1.4187399999999999E-3</v>
      </c>
      <c r="O4070" s="3">
        <f>IF(A4070="NA","NA",VLOOKUP($A4070,'[1]Regression Table'!$A$2:$O$5964,9,FALSE))</f>
        <v>-4.2762800000000004E-3</v>
      </c>
      <c r="P4070" s="3">
        <f>IF(A4070="NA","NA",VLOOKUP($A4070,'[1]Regression Table'!$A$2:$O$5964,10,FALSE))</f>
        <v>6.01214E-3</v>
      </c>
      <c r="Q4070" s="3">
        <f>IF(A4070="NA","NA",VLOOKUP($A4070,'[1]Regression Table'!$A$2:$O$5964,11,FALSE))</f>
        <v>-3.1278399999999998E-3</v>
      </c>
      <c r="R4070" s="3">
        <f>IF(A4070="NA","NA",VLOOKUP($A4070,'[1]Regression Table'!$A$2:$O$5964,12,FALSE))</f>
        <v>1.36849E-3</v>
      </c>
      <c r="S4070" s="3">
        <f>IF(A4070="NA","NA",VLOOKUP($A4070,'[1]Regression Table'!$A$2:$O$5964,13,FALSE))</f>
        <v>-4.8623500000000001E-4</v>
      </c>
      <c r="T4070" s="3">
        <f>IF(A4070="NA","NA",VLOOKUP($A4070,'[1]Regression Table'!$A$2:$O$5964,14,FALSE))</f>
        <v>-1.2327200000000001E-3</v>
      </c>
      <c r="U4070" s="3">
        <f>IF(A4070="NA","NA",VLOOKUP($A4070,'[1]Regression Table'!$A$2:$O$5964,15,FALSE))</f>
        <v>1.2932099999999999E-3</v>
      </c>
      <c r="V4070" s="3">
        <v>1.9527600000000001E-4</v>
      </c>
      <c r="W4070" s="6">
        <v>-3.4449700000000003E-5</v>
      </c>
      <c r="X4070" s="6">
        <v>7.2980599999999997E-5</v>
      </c>
    </row>
    <row r="4071" spans="1:24" x14ac:dyDescent="0.2">
      <c r="A4071" s="2" t="s">
        <v>993</v>
      </c>
      <c r="B4071" s="3">
        <v>6</v>
      </c>
      <c r="C4071" s="3">
        <v>1</v>
      </c>
      <c r="D4071" s="3">
        <v>2</v>
      </c>
      <c r="E4071" s="3">
        <v>43</v>
      </c>
      <c r="F4071" s="3">
        <v>10</v>
      </c>
      <c r="G4071" s="3">
        <v>5</v>
      </c>
      <c r="H4071" s="3">
        <v>5</v>
      </c>
      <c r="I4071" s="3">
        <v>2900</v>
      </c>
      <c r="J4071" s="3">
        <v>1</v>
      </c>
      <c r="K4071" s="3" t="s">
        <v>5689</v>
      </c>
      <c r="L4071" s="3">
        <f>IF($A4071="NA","NA",VLOOKUP($A4071,'[1]Regression Table'!$A$2:$O$5964,6,FALSE))</f>
        <v>-2.0531600000000001E-3</v>
      </c>
      <c r="M4071" s="3">
        <f>IF($A4071="NA","NA",VLOOKUP($A4071,'[1]Regression Table'!$A$2:$O$5964,7,FALSE))</f>
        <v>-1.55534E-2</v>
      </c>
      <c r="N4071" s="3">
        <f>IF(A4071="NA","NA",VLOOKUP($A4071,'[1]Regression Table'!$A$2:$O$5964,8,FALSE))</f>
        <v>9.3818999999999999E-4</v>
      </c>
      <c r="O4071" s="3">
        <f>IF(A4071="NA","NA",VLOOKUP($A4071,'[1]Regression Table'!$A$2:$O$5964,9,FALSE))</f>
        <v>-3.7515199999999999E-3</v>
      </c>
      <c r="P4071" s="3">
        <f>IF(A4071="NA","NA",VLOOKUP($A4071,'[1]Regression Table'!$A$2:$O$5964,10,FALSE))</f>
        <v>3.2709000000000002E-3</v>
      </c>
      <c r="Q4071" s="3">
        <f>IF(A4071="NA","NA",VLOOKUP($A4071,'[1]Regression Table'!$A$2:$O$5964,11,FALSE))</f>
        <v>-2.5450499999999998E-4</v>
      </c>
      <c r="R4071" s="3">
        <f>IF(A4071="NA","NA",VLOOKUP($A4071,'[1]Regression Table'!$A$2:$O$5964,12,FALSE))</f>
        <v>-6.7513600000000001E-4</v>
      </c>
      <c r="S4071" s="3">
        <f>IF(A4071="NA","NA",VLOOKUP($A4071,'[1]Regression Table'!$A$2:$O$5964,13,FALSE))</f>
        <v>4.2933299999999997E-3</v>
      </c>
      <c r="T4071" s="3">
        <f>IF(A4071="NA","NA",VLOOKUP($A4071,'[1]Regression Table'!$A$2:$O$5964,14,FALSE))</f>
        <v>-3.03733E-3</v>
      </c>
      <c r="U4071" s="3">
        <f>IF(A4071="NA","NA",VLOOKUP($A4071,'[1]Regression Table'!$A$2:$O$5964,15,FALSE))</f>
        <v>-1.72967E-3</v>
      </c>
      <c r="V4071" s="3">
        <v>1.9207800000000001E-4</v>
      </c>
      <c r="W4071" s="6">
        <v>-2.2675900000000001E-5</v>
      </c>
      <c r="X4071" s="6">
        <v>6.90789E-5</v>
      </c>
    </row>
    <row r="4072" spans="1:24" x14ac:dyDescent="0.2">
      <c r="A4072" s="2" t="s">
        <v>994</v>
      </c>
      <c r="B4072" s="3">
        <v>6</v>
      </c>
      <c r="C4072" s="3">
        <v>2</v>
      </c>
      <c r="D4072" s="3">
        <v>2</v>
      </c>
      <c r="E4072" s="3">
        <v>28</v>
      </c>
      <c r="F4072" s="3">
        <v>10</v>
      </c>
      <c r="G4072" s="3">
        <v>4</v>
      </c>
      <c r="H4072" s="3">
        <v>1</v>
      </c>
      <c r="I4072" s="3">
        <v>749</v>
      </c>
      <c r="J4072" s="3" t="s">
        <v>5689</v>
      </c>
      <c r="K4072" s="3">
        <v>0</v>
      </c>
      <c r="L4072" s="3">
        <f>IF($A4072="NA","NA",VLOOKUP($A4072,'[1]Regression Table'!$A$2:$O$5964,6,FALSE))</f>
        <v>1.65273E-3</v>
      </c>
      <c r="M4072" s="3">
        <f>IF($A4072="NA","NA",VLOOKUP($A4072,'[1]Regression Table'!$A$2:$O$5964,7,FALSE))</f>
        <v>-1.66713E-2</v>
      </c>
      <c r="N4072" s="3">
        <f>IF(A4072="NA","NA",VLOOKUP($A4072,'[1]Regression Table'!$A$2:$O$5964,8,FALSE))</f>
        <v>2.8727199999999998E-4</v>
      </c>
      <c r="O4072" s="3">
        <f>IF(A4072="NA","NA",VLOOKUP($A4072,'[1]Regression Table'!$A$2:$O$5964,9,FALSE))</f>
        <v>-1.8568600000000001E-3</v>
      </c>
      <c r="P4072" s="3">
        <f>IF(A4072="NA","NA",VLOOKUP($A4072,'[1]Regression Table'!$A$2:$O$5964,10,FALSE))</f>
        <v>4.5875100000000004E-3</v>
      </c>
      <c r="Q4072" s="3">
        <f>IF(A4072="NA","NA",VLOOKUP($A4072,'[1]Regression Table'!$A$2:$O$5964,11,FALSE))</f>
        <v>1.5964499999999999E-3</v>
      </c>
      <c r="R4072" s="3">
        <f>IF(A4072="NA","NA",VLOOKUP($A4072,'[1]Regression Table'!$A$2:$O$5964,12,FALSE))</f>
        <v>-8.9876099999999998E-4</v>
      </c>
      <c r="S4072" s="3">
        <f>IF(A4072="NA","NA",VLOOKUP($A4072,'[1]Regression Table'!$A$2:$O$5964,13,FALSE))</f>
        <v>5.4414199999999998E-3</v>
      </c>
      <c r="T4072" s="3">
        <f>IF(A4072="NA","NA",VLOOKUP($A4072,'[1]Regression Table'!$A$2:$O$5964,14,FALSE))</f>
        <v>2.84513E-3</v>
      </c>
      <c r="U4072" s="3">
        <f>IF(A4072="NA","NA",VLOOKUP($A4072,'[1]Regression Table'!$A$2:$O$5964,15,FALSE))</f>
        <v>-1.94421E-3</v>
      </c>
      <c r="V4072" s="3">
        <v>1.9004199999999999E-4</v>
      </c>
      <c r="W4072" s="6">
        <v>-2.30418E-5</v>
      </c>
      <c r="X4072" s="6">
        <v>7.8332100000000002E-5</v>
      </c>
    </row>
    <row r="4073" spans="1:24" x14ac:dyDescent="0.2">
      <c r="A4073" s="2" t="s">
        <v>995</v>
      </c>
      <c r="B4073" s="3">
        <v>6</v>
      </c>
      <c r="C4073" s="3">
        <v>2</v>
      </c>
      <c r="D4073" s="3">
        <v>2</v>
      </c>
      <c r="E4073" s="3">
        <v>29</v>
      </c>
      <c r="F4073" s="3">
        <v>10</v>
      </c>
      <c r="G4073" s="3">
        <v>5</v>
      </c>
      <c r="H4073" s="3">
        <v>5</v>
      </c>
      <c r="I4073" s="3">
        <v>1600</v>
      </c>
      <c r="J4073" s="3" t="s">
        <v>5689</v>
      </c>
      <c r="K4073" s="3">
        <v>0</v>
      </c>
      <c r="L4073" s="3">
        <f>IF($A4073="NA","NA",VLOOKUP($A4073,'[1]Regression Table'!$A$2:$O$5964,6,FALSE))</f>
        <v>2.2541000000000002E-3</v>
      </c>
      <c r="M4073" s="3">
        <f>IF($A4073="NA","NA",VLOOKUP($A4073,'[1]Regression Table'!$A$2:$O$5964,7,FALSE))</f>
        <v>-1.5488500000000001E-2</v>
      </c>
      <c r="N4073" s="3">
        <f>IF(A4073="NA","NA",VLOOKUP($A4073,'[1]Regression Table'!$A$2:$O$5964,8,FALSE))</f>
        <v>-1.2079700000000001E-3</v>
      </c>
      <c r="O4073" s="3">
        <f>IF(A4073="NA","NA",VLOOKUP($A4073,'[1]Regression Table'!$A$2:$O$5964,9,FALSE))</f>
        <v>-4.2070600000000002E-4</v>
      </c>
      <c r="P4073" s="3">
        <f>IF(A4073="NA","NA",VLOOKUP($A4073,'[1]Regression Table'!$A$2:$O$5964,10,FALSE))</f>
        <v>7.9375899999999996E-3</v>
      </c>
      <c r="Q4073" s="3">
        <f>IF(A4073="NA","NA",VLOOKUP($A4073,'[1]Regression Table'!$A$2:$O$5964,11,FALSE))</f>
        <v>-1.03808E-3</v>
      </c>
      <c r="R4073" s="3">
        <f>IF(A4073="NA","NA",VLOOKUP($A4073,'[1]Regression Table'!$A$2:$O$5964,12,FALSE))</f>
        <v>1.61517E-3</v>
      </c>
      <c r="S4073" s="3">
        <f>IF(A4073="NA","NA",VLOOKUP($A4073,'[1]Regression Table'!$A$2:$O$5964,13,FALSE))</f>
        <v>5.5836000000000002E-3</v>
      </c>
      <c r="T4073" s="3">
        <f>IF(A4073="NA","NA",VLOOKUP($A4073,'[1]Regression Table'!$A$2:$O$5964,14,FALSE))</f>
        <v>4.0029899999999997E-3</v>
      </c>
      <c r="U4073" s="3">
        <f>IF(A4073="NA","NA",VLOOKUP($A4073,'[1]Regression Table'!$A$2:$O$5964,15,FALSE))</f>
        <v>2.1969399999999999E-4</v>
      </c>
      <c r="V4073" s="3">
        <v>1.9239100000000001E-4</v>
      </c>
      <c r="W4073" s="6">
        <v>-3.0076599999999999E-5</v>
      </c>
      <c r="X4073" s="6">
        <v>7.1743399999999995E-5</v>
      </c>
    </row>
    <row r="4074" spans="1:24" x14ac:dyDescent="0.2">
      <c r="A4074" s="2" t="s">
        <v>996</v>
      </c>
      <c r="B4074" s="3">
        <v>6</v>
      </c>
      <c r="C4074" s="3">
        <v>1</v>
      </c>
      <c r="D4074" s="3">
        <v>1</v>
      </c>
      <c r="E4074" s="3">
        <v>22</v>
      </c>
      <c r="F4074" s="3">
        <v>10</v>
      </c>
      <c r="G4074" s="3">
        <v>5</v>
      </c>
      <c r="H4074" s="3">
        <v>1</v>
      </c>
      <c r="I4074" s="3">
        <v>2100</v>
      </c>
      <c r="J4074" s="3">
        <v>1</v>
      </c>
      <c r="K4074" s="3">
        <v>0</v>
      </c>
      <c r="L4074" s="3">
        <f>IF($A4074="NA","NA",VLOOKUP($A4074,'[1]Regression Table'!$A$2:$O$5964,6,FALSE))</f>
        <v>2.5955100000000001E-3</v>
      </c>
      <c r="M4074" s="3">
        <f>IF($A4074="NA","NA",VLOOKUP($A4074,'[1]Regression Table'!$A$2:$O$5964,7,FALSE))</f>
        <v>-1.47051E-2</v>
      </c>
      <c r="N4074" s="3">
        <f>IF(A4074="NA","NA",VLOOKUP($A4074,'[1]Regression Table'!$A$2:$O$5964,8,FALSE))</f>
        <v>1.1433999999999999E-3</v>
      </c>
      <c r="O4074" s="3">
        <f>IF(A4074="NA","NA",VLOOKUP($A4074,'[1]Regression Table'!$A$2:$O$5964,9,FALSE))</f>
        <v>-3.5915900000000001E-4</v>
      </c>
      <c r="P4074" s="3">
        <f>IF(A4074="NA","NA",VLOOKUP($A4074,'[1]Regression Table'!$A$2:$O$5964,10,FALSE))</f>
        <v>3.9083800000000004E-3</v>
      </c>
      <c r="Q4074" s="3">
        <f>IF(A4074="NA","NA",VLOOKUP($A4074,'[1]Regression Table'!$A$2:$O$5964,11,FALSE))</f>
        <v>-3.74457E-3</v>
      </c>
      <c r="R4074" s="3">
        <f>IF(A4074="NA","NA",VLOOKUP($A4074,'[1]Regression Table'!$A$2:$O$5964,12,FALSE))</f>
        <v>-3.9037500000000001E-3</v>
      </c>
      <c r="S4074" s="3">
        <f>IF(A4074="NA","NA",VLOOKUP($A4074,'[1]Regression Table'!$A$2:$O$5964,13,FALSE))</f>
        <v>2.1888400000000001E-3</v>
      </c>
      <c r="T4074" s="3">
        <f>IF(A4074="NA","NA",VLOOKUP($A4074,'[1]Regression Table'!$A$2:$O$5964,14,FALSE))</f>
        <v>-3.58085E-3</v>
      </c>
      <c r="U4074" s="3">
        <f>IF(A4074="NA","NA",VLOOKUP($A4074,'[1]Regression Table'!$A$2:$O$5964,15,FALSE))</f>
        <v>1.8668199999999999E-3</v>
      </c>
      <c r="V4074" s="3">
        <v>2.02673E-4</v>
      </c>
      <c r="W4074" s="6">
        <v>-1.5640600000000001E-5</v>
      </c>
      <c r="X4074" s="6">
        <v>7.7931100000000003E-5</v>
      </c>
    </row>
    <row r="4075" spans="1:24" x14ac:dyDescent="0.2">
      <c r="A4075" s="2" t="s">
        <v>997</v>
      </c>
      <c r="B4075" s="3">
        <v>6</v>
      </c>
      <c r="C4075" s="3">
        <v>1</v>
      </c>
      <c r="D4075" s="3">
        <v>1</v>
      </c>
      <c r="E4075" s="3">
        <v>45</v>
      </c>
      <c r="F4075" s="3">
        <v>10</v>
      </c>
      <c r="G4075" s="3">
        <v>3</v>
      </c>
      <c r="H4075" s="3">
        <v>5</v>
      </c>
      <c r="I4075" s="3">
        <v>1650</v>
      </c>
      <c r="J4075" s="3">
        <v>1</v>
      </c>
      <c r="K4075" s="3">
        <v>0</v>
      </c>
      <c r="L4075" s="3">
        <f>IF($A4075="NA","NA",VLOOKUP($A4075,'[1]Regression Table'!$A$2:$O$5964,6,FALSE))</f>
        <v>2.71112E-3</v>
      </c>
      <c r="M4075" s="3">
        <f>IF($A4075="NA","NA",VLOOKUP($A4075,'[1]Regression Table'!$A$2:$O$5964,7,FALSE))</f>
        <v>-1.7492400000000002E-2</v>
      </c>
      <c r="N4075" s="3">
        <f>IF(A4075="NA","NA",VLOOKUP($A4075,'[1]Regression Table'!$A$2:$O$5964,8,FALSE))</f>
        <v>1.47165E-2</v>
      </c>
      <c r="O4075" s="3">
        <f>IF(A4075="NA","NA",VLOOKUP($A4075,'[1]Regression Table'!$A$2:$O$5964,9,FALSE))</f>
        <v>-3.5571600000000002E-3</v>
      </c>
      <c r="P4075" s="3">
        <f>IF(A4075="NA","NA",VLOOKUP($A4075,'[1]Regression Table'!$A$2:$O$5964,10,FALSE))</f>
        <v>-1.0449999999999999E-2</v>
      </c>
      <c r="Q4075" s="3">
        <f>IF(A4075="NA","NA",VLOOKUP($A4075,'[1]Regression Table'!$A$2:$O$5964,11,FALSE))</f>
        <v>1.79057E-3</v>
      </c>
      <c r="R4075" s="3">
        <f>IF(A4075="NA","NA",VLOOKUP($A4075,'[1]Regression Table'!$A$2:$O$5964,12,FALSE))</f>
        <v>-8.4643000000000001E-4</v>
      </c>
      <c r="S4075" s="3">
        <f>IF(A4075="NA","NA",VLOOKUP($A4075,'[1]Regression Table'!$A$2:$O$5964,13,FALSE))</f>
        <v>-1.63938E-2</v>
      </c>
      <c r="T4075" s="3">
        <f>IF(A4075="NA","NA",VLOOKUP($A4075,'[1]Regression Table'!$A$2:$O$5964,14,FALSE))</f>
        <v>5.7537700000000001E-3</v>
      </c>
      <c r="U4075" s="3">
        <f>IF(A4075="NA","NA",VLOOKUP($A4075,'[1]Regression Table'!$A$2:$O$5964,15,FALSE))</f>
        <v>-1.54541E-2</v>
      </c>
      <c r="V4075" s="3">
        <v>1.98185E-4</v>
      </c>
      <c r="W4075" s="6">
        <v>-3.2669200000000002E-5</v>
      </c>
      <c r="X4075" s="6">
        <v>6.4080300000000004E-5</v>
      </c>
    </row>
    <row r="4076" spans="1:24" x14ac:dyDescent="0.2">
      <c r="A4076" s="2" t="s">
        <v>998</v>
      </c>
      <c r="B4076" s="3">
        <v>6</v>
      </c>
      <c r="C4076" s="3">
        <v>2</v>
      </c>
      <c r="D4076" s="3">
        <v>1</v>
      </c>
      <c r="E4076" s="3">
        <v>46</v>
      </c>
      <c r="F4076" s="3">
        <v>10</v>
      </c>
      <c r="G4076" s="3">
        <v>3</v>
      </c>
      <c r="H4076" s="3">
        <v>5</v>
      </c>
      <c r="I4076" s="3">
        <v>1600</v>
      </c>
      <c r="J4076" s="3">
        <v>1</v>
      </c>
      <c r="K4076" s="3">
        <v>0</v>
      </c>
      <c r="L4076" s="3">
        <f>IF($A4076="NA","NA",VLOOKUP($A4076,'[1]Regression Table'!$A$2:$O$5964,6,FALSE))</f>
        <v>2.9410500000000002E-3</v>
      </c>
      <c r="M4076" s="3">
        <f>IF($A4076="NA","NA",VLOOKUP($A4076,'[1]Regression Table'!$A$2:$O$5964,7,FALSE))</f>
        <v>-1.7493600000000002E-2</v>
      </c>
      <c r="N4076" s="3">
        <f>IF(A4076="NA","NA",VLOOKUP($A4076,'[1]Regression Table'!$A$2:$O$5964,8,FALSE))</f>
        <v>1.53247E-2</v>
      </c>
      <c r="O4076" s="3">
        <f>IF(A4076="NA","NA",VLOOKUP($A4076,'[1]Regression Table'!$A$2:$O$5964,9,FALSE))</f>
        <v>-4.0041599999999997E-3</v>
      </c>
      <c r="P4076" s="3">
        <f>IF(A4076="NA","NA",VLOOKUP($A4076,'[1]Regression Table'!$A$2:$O$5964,10,FALSE))</f>
        <v>-1.1479E-2</v>
      </c>
      <c r="Q4076" s="3">
        <f>IF(A4076="NA","NA",VLOOKUP($A4076,'[1]Regression Table'!$A$2:$O$5964,11,FALSE))</f>
        <v>2.9264500000000001E-3</v>
      </c>
      <c r="R4076" s="3">
        <f>IF(A4076="NA","NA",VLOOKUP($A4076,'[1]Regression Table'!$A$2:$O$5964,12,FALSE))</f>
        <v>2.8917899999999998E-4</v>
      </c>
      <c r="S4076" s="3">
        <f>IF(A4076="NA","NA",VLOOKUP($A4076,'[1]Regression Table'!$A$2:$O$5964,13,FALSE))</f>
        <v>-1.7110199999999999E-2</v>
      </c>
      <c r="T4076" s="3">
        <f>IF(A4076="NA","NA",VLOOKUP($A4076,'[1]Regression Table'!$A$2:$O$5964,14,FALSE))</f>
        <v>5.8089300000000003E-3</v>
      </c>
      <c r="U4076" s="3">
        <f>IF(A4076="NA","NA",VLOOKUP($A4076,'[1]Regression Table'!$A$2:$O$5964,15,FALSE))</f>
        <v>-1.7666399999999999E-2</v>
      </c>
      <c r="V4076" s="3">
        <v>2.0162399999999999E-4</v>
      </c>
      <c r="W4076" s="6">
        <v>-2.5738300000000001E-5</v>
      </c>
      <c r="X4076" s="6">
        <v>6.9998000000000003E-5</v>
      </c>
    </row>
    <row r="4077" spans="1:24" x14ac:dyDescent="0.2">
      <c r="A4077" s="2" t="s">
        <v>5689</v>
      </c>
      <c r="B4077" s="3" t="s">
        <v>5689</v>
      </c>
      <c r="C4077" s="3" t="s">
        <v>5689</v>
      </c>
      <c r="D4077" s="3" t="s">
        <v>5689</v>
      </c>
      <c r="E4077" s="3" t="s">
        <v>5689</v>
      </c>
      <c r="F4077" s="3" t="s">
        <v>5689</v>
      </c>
      <c r="G4077" s="3" t="s">
        <v>5689</v>
      </c>
      <c r="H4077" s="3" t="s">
        <v>5689</v>
      </c>
      <c r="I4077" s="3" t="s">
        <v>5689</v>
      </c>
      <c r="J4077" s="3" t="s">
        <v>5689</v>
      </c>
      <c r="K4077" s="3" t="s">
        <v>5689</v>
      </c>
      <c r="L4077" s="3" t="str">
        <f>IF($A4077="NA","NA",VLOOKUP($A4077,'[1]Regression Table'!$A$2:$O$5964,6,FALSE))</f>
        <v>NA</v>
      </c>
      <c r="M4077" s="3" t="str">
        <f>IF($A4077="NA","NA",VLOOKUP($A4077,'[1]Regression Table'!$A$2:$O$5964,7,FALSE))</f>
        <v>NA</v>
      </c>
      <c r="N4077" s="3" t="str">
        <f>IF(A4077="NA","NA",VLOOKUP($A4077,'[1]Regression Table'!$A$2:$O$5964,8,FALSE))</f>
        <v>NA</v>
      </c>
      <c r="O4077" s="3" t="str">
        <f>IF(A4077="NA","NA",VLOOKUP($A4077,'[1]Regression Table'!$A$2:$O$5964,9,FALSE))</f>
        <v>NA</v>
      </c>
      <c r="P4077" s="3" t="str">
        <f>IF(A4077="NA","NA",VLOOKUP($A4077,'[1]Regression Table'!$A$2:$O$5964,10,FALSE))</f>
        <v>NA</v>
      </c>
      <c r="Q4077" s="3" t="str">
        <f>IF(A4077="NA","NA",VLOOKUP($A4077,'[1]Regression Table'!$A$2:$O$5964,11,FALSE))</f>
        <v>NA</v>
      </c>
      <c r="R4077" s="3" t="str">
        <f>IF(A4077="NA","NA",VLOOKUP($A4077,'[1]Regression Table'!$A$2:$O$5964,12,FALSE))</f>
        <v>NA</v>
      </c>
      <c r="S4077" s="3" t="str">
        <f>IF(A4077="NA","NA",VLOOKUP($A4077,'[1]Regression Table'!$A$2:$O$5964,13,FALSE))</f>
        <v>NA</v>
      </c>
      <c r="T4077" s="3" t="str">
        <f>IF(A4077="NA","NA",VLOOKUP($A4077,'[1]Regression Table'!$A$2:$O$5964,14,FALSE))</f>
        <v>NA</v>
      </c>
      <c r="U4077" s="3" t="str">
        <f>IF(A4077="NA","NA",VLOOKUP($A4077,'[1]Regression Table'!$A$2:$O$5964,15,FALSE))</f>
        <v>NA</v>
      </c>
      <c r="V4077" s="3" t="s">
        <v>5689</v>
      </c>
      <c r="W4077" s="6" t="s">
        <v>5689</v>
      </c>
      <c r="X4077" s="6" t="s">
        <v>5689</v>
      </c>
    </row>
    <row r="4078" spans="1:24" x14ac:dyDescent="0.2">
      <c r="A4078" s="2" t="s">
        <v>999</v>
      </c>
      <c r="B4078" s="3">
        <v>6</v>
      </c>
      <c r="C4078" s="3">
        <v>1</v>
      </c>
      <c r="D4078" s="3">
        <v>2</v>
      </c>
      <c r="E4078" s="3">
        <v>27</v>
      </c>
      <c r="F4078" s="3">
        <v>10</v>
      </c>
      <c r="G4078" s="3">
        <v>4</v>
      </c>
      <c r="H4078" s="3">
        <v>1</v>
      </c>
      <c r="I4078" s="3">
        <v>800</v>
      </c>
      <c r="J4078" s="3" t="s">
        <v>5689</v>
      </c>
      <c r="K4078" s="3">
        <v>0</v>
      </c>
      <c r="L4078" s="3">
        <f>IF($A4078="NA","NA",VLOOKUP($A4078,'[1]Regression Table'!$A$2:$O$5964,6,FALSE))</f>
        <v>2.1586299999999999E-3</v>
      </c>
      <c r="M4078" s="3">
        <f>IF($A4078="NA","NA",VLOOKUP($A4078,'[1]Regression Table'!$A$2:$O$5964,7,FALSE))</f>
        <v>-1.5415399999999999E-2</v>
      </c>
      <c r="N4078" s="3">
        <f>IF(A4078="NA","NA",VLOOKUP($A4078,'[1]Regression Table'!$A$2:$O$5964,8,FALSE))</f>
        <v>-5.9514099999999999E-3</v>
      </c>
      <c r="O4078" s="3">
        <f>IF(A4078="NA","NA",VLOOKUP($A4078,'[1]Regression Table'!$A$2:$O$5964,9,FALSE))</f>
        <v>-4.3484600000000002E-3</v>
      </c>
      <c r="P4078" s="3">
        <f>IF(A4078="NA","NA",VLOOKUP($A4078,'[1]Regression Table'!$A$2:$O$5964,10,FALSE))</f>
        <v>8.8567999999999997E-3</v>
      </c>
      <c r="Q4078" s="3">
        <f>IF(A4078="NA","NA",VLOOKUP($A4078,'[1]Regression Table'!$A$2:$O$5964,11,FALSE))</f>
        <v>1.6328E-3</v>
      </c>
      <c r="R4078" s="3">
        <f>IF(A4078="NA","NA",VLOOKUP($A4078,'[1]Regression Table'!$A$2:$O$5964,12,FALSE))</f>
        <v>-7.7610199999999998E-4</v>
      </c>
      <c r="S4078" s="3">
        <f>IF(A4078="NA","NA",VLOOKUP($A4078,'[1]Regression Table'!$A$2:$O$5964,13,FALSE))</f>
        <v>1.05106E-2</v>
      </c>
      <c r="T4078" s="3">
        <f>IF(A4078="NA","NA",VLOOKUP($A4078,'[1]Regression Table'!$A$2:$O$5964,14,FALSE))</f>
        <v>-1.15934E-3</v>
      </c>
      <c r="U4078" s="3">
        <f>IF(A4078="NA","NA",VLOOKUP($A4078,'[1]Regression Table'!$A$2:$O$5964,15,FALSE))</f>
        <v>-1.2346600000000001E-3</v>
      </c>
      <c r="V4078" s="3">
        <v>1.92468E-4</v>
      </c>
      <c r="W4078" s="6">
        <v>-3.0911999999999998E-5</v>
      </c>
      <c r="X4078" s="6">
        <v>6.5457999999999996E-5</v>
      </c>
    </row>
    <row r="4079" spans="1:24" x14ac:dyDescent="0.2">
      <c r="A4079" s="2" t="s">
        <v>1000</v>
      </c>
      <c r="B4079" s="3">
        <v>6</v>
      </c>
      <c r="C4079" s="3">
        <v>2</v>
      </c>
      <c r="D4079" s="3">
        <v>1</v>
      </c>
      <c r="E4079" s="3">
        <v>25</v>
      </c>
      <c r="F4079" s="3">
        <v>10</v>
      </c>
      <c r="G4079" s="3">
        <v>4</v>
      </c>
      <c r="H4079" s="3">
        <v>5</v>
      </c>
      <c r="I4079" s="3">
        <v>1300</v>
      </c>
      <c r="J4079" s="3">
        <v>1</v>
      </c>
      <c r="K4079" s="3">
        <v>1</v>
      </c>
      <c r="L4079" s="3">
        <f>IF($A4079="NA","NA",VLOOKUP($A4079,'[1]Regression Table'!$A$2:$O$5964,6,FALSE))</f>
        <v>2.0640099999999998E-3</v>
      </c>
      <c r="M4079" s="3">
        <f>IF($A4079="NA","NA",VLOOKUP($A4079,'[1]Regression Table'!$A$2:$O$5964,7,FALSE))</f>
        <v>-1.6194500000000001E-2</v>
      </c>
      <c r="N4079" s="3">
        <f>IF(A4079="NA","NA",VLOOKUP($A4079,'[1]Regression Table'!$A$2:$O$5964,8,FALSE))</f>
        <v>-6.0905200000000003E-3</v>
      </c>
      <c r="O4079" s="3">
        <f>IF(A4079="NA","NA",VLOOKUP($A4079,'[1]Regression Table'!$A$2:$O$5964,9,FALSE))</f>
        <v>-2.6936999999999998E-3</v>
      </c>
      <c r="P4079" s="3">
        <f>IF(A4079="NA","NA",VLOOKUP($A4079,'[1]Regression Table'!$A$2:$O$5964,10,FALSE))</f>
        <v>9.2510100000000005E-3</v>
      </c>
      <c r="Q4079" s="3">
        <f>IF(A4079="NA","NA",VLOOKUP($A4079,'[1]Regression Table'!$A$2:$O$5964,11,FALSE))</f>
        <v>-1.6550600000000001E-3</v>
      </c>
      <c r="R4079" s="3">
        <f>IF(A4079="NA","NA",VLOOKUP($A4079,'[1]Regression Table'!$A$2:$O$5964,12,FALSE))</f>
        <v>7.5954199999999999E-4</v>
      </c>
      <c r="S4079" s="3">
        <f>IF(A4079="NA","NA",VLOOKUP($A4079,'[1]Regression Table'!$A$2:$O$5964,13,FALSE))</f>
        <v>1.09347E-2</v>
      </c>
      <c r="T4079" s="3">
        <f>IF(A4079="NA","NA",VLOOKUP($A4079,'[1]Regression Table'!$A$2:$O$5964,14,FALSE))</f>
        <v>-1.2425699999999999E-3</v>
      </c>
      <c r="U4079" s="3">
        <f>IF(A4079="NA","NA",VLOOKUP($A4079,'[1]Regression Table'!$A$2:$O$5964,15,FALSE))</f>
        <v>7.2886399999999997E-4</v>
      </c>
      <c r="V4079" s="3">
        <v>1.8931699999999999E-4</v>
      </c>
      <c r="W4079" s="6">
        <v>-2.7017099999999999E-5</v>
      </c>
      <c r="X4079" s="6">
        <v>6.7415499999999999E-5</v>
      </c>
    </row>
    <row r="4080" spans="1:24" x14ac:dyDescent="0.2">
      <c r="A4080" s="2" t="s">
        <v>1001</v>
      </c>
      <c r="B4080" s="3">
        <v>6</v>
      </c>
      <c r="C4080" s="3">
        <v>2</v>
      </c>
      <c r="D4080" s="3">
        <v>2</v>
      </c>
      <c r="E4080" s="3">
        <v>32</v>
      </c>
      <c r="F4080" s="3">
        <v>10</v>
      </c>
      <c r="G4080" s="3">
        <v>5</v>
      </c>
      <c r="H4080" s="3">
        <v>5</v>
      </c>
      <c r="I4080" s="3">
        <v>1800</v>
      </c>
      <c r="J4080" s="3">
        <v>1</v>
      </c>
      <c r="K4080" s="3">
        <v>0</v>
      </c>
      <c r="L4080" s="3">
        <f>IF($A4080="NA","NA",VLOOKUP($A4080,'[1]Regression Table'!$A$2:$O$5964,6,FALSE))</f>
        <v>2.6271200000000001E-3</v>
      </c>
      <c r="M4080" s="3">
        <f>IF($A4080="NA","NA",VLOOKUP($A4080,'[1]Regression Table'!$A$2:$O$5964,7,FALSE))</f>
        <v>-1.5504499999999999E-2</v>
      </c>
      <c r="N4080" s="3">
        <f>IF(A4080="NA","NA",VLOOKUP($A4080,'[1]Regression Table'!$A$2:$O$5964,8,FALSE))</f>
        <v>1.16621E-2</v>
      </c>
      <c r="O4080" s="3">
        <f>IF(A4080="NA","NA",VLOOKUP($A4080,'[1]Regression Table'!$A$2:$O$5964,9,FALSE))</f>
        <v>-4.6546700000000001E-4</v>
      </c>
      <c r="P4080" s="3">
        <f>IF(A4080="NA","NA",VLOOKUP($A4080,'[1]Regression Table'!$A$2:$O$5964,10,FALSE))</f>
        <v>-4.3323700000000003E-3</v>
      </c>
      <c r="Q4080" s="3">
        <f>IF(A4080="NA","NA",VLOOKUP($A4080,'[1]Regression Table'!$A$2:$O$5964,11,FALSE))</f>
        <v>3.95051E-3</v>
      </c>
      <c r="R4080" s="3">
        <f>IF(A4080="NA","NA",VLOOKUP($A4080,'[1]Regression Table'!$A$2:$O$5964,12,FALSE))</f>
        <v>-7.1658099999999999E-4</v>
      </c>
      <c r="S4080" s="3">
        <f>IF(A4080="NA","NA",VLOOKUP($A4080,'[1]Regression Table'!$A$2:$O$5964,13,FALSE))</f>
        <v>-3.0027700000000001E-3</v>
      </c>
      <c r="T4080" s="3">
        <f>IF(A4080="NA","NA",VLOOKUP($A4080,'[1]Regression Table'!$A$2:$O$5964,14,FALSE))</f>
        <v>4.5758300000000003E-3</v>
      </c>
      <c r="U4080" s="3">
        <f>IF(A4080="NA","NA",VLOOKUP($A4080,'[1]Regression Table'!$A$2:$O$5964,15,FALSE))</f>
        <v>-1.21063E-2</v>
      </c>
      <c r="V4080" s="3">
        <v>2.08211E-4</v>
      </c>
      <c r="W4080" s="6">
        <v>-1.6473500000000001E-5</v>
      </c>
      <c r="X4080" s="6">
        <v>7.6217099999999999E-5</v>
      </c>
    </row>
    <row r="4081" spans="1:24" x14ac:dyDescent="0.2">
      <c r="A4081" s="2" t="s">
        <v>1002</v>
      </c>
      <c r="B4081" s="3">
        <v>6</v>
      </c>
      <c r="C4081" s="3">
        <v>1</v>
      </c>
      <c r="D4081" s="3">
        <v>2</v>
      </c>
      <c r="E4081" s="3">
        <v>32</v>
      </c>
      <c r="F4081" s="3">
        <v>10</v>
      </c>
      <c r="G4081" s="3">
        <v>4</v>
      </c>
      <c r="H4081" s="3">
        <v>1</v>
      </c>
      <c r="I4081" s="3" t="s">
        <v>5689</v>
      </c>
      <c r="J4081" s="3">
        <v>1</v>
      </c>
      <c r="K4081" s="3">
        <v>0</v>
      </c>
      <c r="L4081" s="3">
        <f>IF($A4081="NA","NA",VLOOKUP($A4081,'[1]Regression Table'!$A$2:$O$5964,6,FALSE))</f>
        <v>2.29167E-3</v>
      </c>
      <c r="M4081" s="3">
        <f>IF($A4081="NA","NA",VLOOKUP($A4081,'[1]Regression Table'!$A$2:$O$5964,7,FALSE))</f>
        <v>-1.72835E-2</v>
      </c>
      <c r="N4081" s="3">
        <f>IF(A4081="NA","NA",VLOOKUP($A4081,'[1]Regression Table'!$A$2:$O$5964,8,FALSE))</f>
        <v>1.4924599999999999E-3</v>
      </c>
      <c r="O4081" s="3">
        <f>IF(A4081="NA","NA",VLOOKUP($A4081,'[1]Regression Table'!$A$2:$O$5964,9,FALSE))</f>
        <v>-4.5613000000000001E-4</v>
      </c>
      <c r="P4081" s="3">
        <f>IF(A4081="NA","NA",VLOOKUP($A4081,'[1]Regression Table'!$A$2:$O$5964,10,FALSE))</f>
        <v>4.6176000000000004E-3</v>
      </c>
      <c r="Q4081" s="3">
        <f>IF(A4081="NA","NA",VLOOKUP($A4081,'[1]Regression Table'!$A$2:$O$5964,11,FALSE))</f>
        <v>-1.2946399999999999E-3</v>
      </c>
      <c r="R4081" s="3">
        <f>IF(A4081="NA","NA",VLOOKUP($A4081,'[1]Regression Table'!$A$2:$O$5964,12,FALSE))</f>
        <v>-4.6647700000000004E-3</v>
      </c>
      <c r="S4081" s="3">
        <f>IF(A4081="NA","NA",VLOOKUP($A4081,'[1]Regression Table'!$A$2:$O$5964,13,FALSE))</f>
        <v>-4.7172499999999999E-4</v>
      </c>
      <c r="T4081" s="3">
        <f>IF(A4081="NA","NA",VLOOKUP($A4081,'[1]Regression Table'!$A$2:$O$5964,14,FALSE))</f>
        <v>-6.6018200000000004E-4</v>
      </c>
      <c r="U4081" s="3">
        <f>IF(A4081="NA","NA",VLOOKUP($A4081,'[1]Regression Table'!$A$2:$O$5964,15,FALSE))</f>
        <v>-2.0730100000000001E-3</v>
      </c>
      <c r="V4081" s="3">
        <v>2.04957E-4</v>
      </c>
      <c r="W4081" s="6">
        <v>-1.3794299999999999E-5</v>
      </c>
      <c r="X4081" s="6">
        <v>7.1626399999999996E-5</v>
      </c>
    </row>
    <row r="4082" spans="1:24" x14ac:dyDescent="0.2">
      <c r="A4082" s="2" t="s">
        <v>1003</v>
      </c>
      <c r="B4082" s="3">
        <v>6</v>
      </c>
      <c r="C4082" s="3">
        <v>2</v>
      </c>
      <c r="D4082" s="3">
        <v>2</v>
      </c>
      <c r="E4082" s="3">
        <v>45</v>
      </c>
      <c r="F4082" s="3">
        <v>10</v>
      </c>
      <c r="G4082" s="3">
        <v>2</v>
      </c>
      <c r="H4082" s="3">
        <v>1</v>
      </c>
      <c r="I4082" s="3">
        <v>1200</v>
      </c>
      <c r="J4082" s="3">
        <v>1</v>
      </c>
      <c r="K4082" s="3" t="s">
        <v>5689</v>
      </c>
      <c r="L4082" s="3">
        <f>IF($A4082="NA","NA",VLOOKUP($A4082,'[1]Regression Table'!$A$2:$O$5964,6,FALSE))</f>
        <v>3.4752799999999999E-3</v>
      </c>
      <c r="M4082" s="3">
        <f>IF($A4082="NA","NA",VLOOKUP($A4082,'[1]Regression Table'!$A$2:$O$5964,7,FALSE))</f>
        <v>-1.5369799999999999E-2</v>
      </c>
      <c r="N4082" s="3">
        <f>IF(A4082="NA","NA",VLOOKUP($A4082,'[1]Regression Table'!$A$2:$O$5964,8,FALSE))</f>
        <v>1.75319E-2</v>
      </c>
      <c r="O4082" s="3">
        <f>IF(A4082="NA","NA",VLOOKUP($A4082,'[1]Regression Table'!$A$2:$O$5964,9,FALSE))</f>
        <v>2.8257899999999999E-3</v>
      </c>
      <c r="P4082" s="3">
        <f>IF(A4082="NA","NA",VLOOKUP($A4082,'[1]Regression Table'!$A$2:$O$5964,10,FALSE))</f>
        <v>-1.0304199999999999E-2</v>
      </c>
      <c r="Q4082" s="3">
        <f>IF(A4082="NA","NA",VLOOKUP($A4082,'[1]Regression Table'!$A$2:$O$5964,11,FALSE))</f>
        <v>8.3929199999999995E-4</v>
      </c>
      <c r="R4082" s="3">
        <f>IF(A4082="NA","NA",VLOOKUP($A4082,'[1]Regression Table'!$A$2:$O$5964,12,FALSE))</f>
        <v>-1.55999E-3</v>
      </c>
      <c r="S4082" s="3">
        <f>IF(A4082="NA","NA",VLOOKUP($A4082,'[1]Regression Table'!$A$2:$O$5964,13,FALSE))</f>
        <v>4.3935500000000004E-3</v>
      </c>
      <c r="T4082" s="3">
        <f>IF(A4082="NA","NA",VLOOKUP($A4082,'[1]Regression Table'!$A$2:$O$5964,14,FALSE))</f>
        <v>-2.6875100000000002E-3</v>
      </c>
      <c r="U4082" s="3">
        <f>IF(A4082="NA","NA",VLOOKUP($A4082,'[1]Regression Table'!$A$2:$O$5964,15,FALSE))</f>
        <v>2.7996E-4</v>
      </c>
      <c r="V4082" s="3">
        <v>2.0215200000000001E-4</v>
      </c>
      <c r="W4082" s="6">
        <v>-2.22537E-5</v>
      </c>
      <c r="X4082" s="6">
        <v>6.7386700000000003E-5</v>
      </c>
    </row>
    <row r="4083" spans="1:24" x14ac:dyDescent="0.2">
      <c r="A4083" s="2" t="s">
        <v>1004</v>
      </c>
      <c r="B4083" s="3">
        <v>6</v>
      </c>
      <c r="C4083" s="3">
        <v>1</v>
      </c>
      <c r="D4083" s="3">
        <v>2</v>
      </c>
      <c r="E4083" s="3">
        <v>43</v>
      </c>
      <c r="F4083" s="3">
        <v>10</v>
      </c>
      <c r="G4083" s="3">
        <v>3</v>
      </c>
      <c r="H4083" s="3">
        <v>1</v>
      </c>
      <c r="I4083" s="3">
        <v>800</v>
      </c>
      <c r="J4083" s="3">
        <v>1</v>
      </c>
      <c r="K4083" s="3" t="s">
        <v>5689</v>
      </c>
      <c r="L4083" s="3">
        <f>IF($A4083="NA","NA",VLOOKUP($A4083,'[1]Regression Table'!$A$2:$O$5964,6,FALSE))</f>
        <v>3.0885800000000001E-3</v>
      </c>
      <c r="M4083" s="3">
        <f>IF($A4083="NA","NA",VLOOKUP($A4083,'[1]Regression Table'!$A$2:$O$5964,7,FALSE))</f>
        <v>-1.52257E-2</v>
      </c>
      <c r="N4083" s="3">
        <f>IF(A4083="NA","NA",VLOOKUP($A4083,'[1]Regression Table'!$A$2:$O$5964,8,FALSE))</f>
        <v>1.7174700000000001E-2</v>
      </c>
      <c r="O4083" s="3">
        <f>IF(A4083="NA","NA",VLOOKUP($A4083,'[1]Regression Table'!$A$2:$O$5964,9,FALSE))</f>
        <v>4.1314400000000001E-3</v>
      </c>
      <c r="P4083" s="3">
        <f>IF(A4083="NA","NA",VLOOKUP($A4083,'[1]Regression Table'!$A$2:$O$5964,10,FALSE))</f>
        <v>-1.09608E-2</v>
      </c>
      <c r="Q4083" s="3">
        <f>IF(A4083="NA","NA",VLOOKUP($A4083,'[1]Regression Table'!$A$2:$O$5964,11,FALSE))</f>
        <v>2.637E-3</v>
      </c>
      <c r="R4083" s="3">
        <f>IF(A4083="NA","NA",VLOOKUP($A4083,'[1]Regression Table'!$A$2:$O$5964,12,FALSE))</f>
        <v>-1.75706E-3</v>
      </c>
      <c r="S4083" s="3">
        <f>IF(A4083="NA","NA",VLOOKUP($A4083,'[1]Regression Table'!$A$2:$O$5964,13,FALSE))</f>
        <v>3.05588E-3</v>
      </c>
      <c r="T4083" s="3">
        <f>IF(A4083="NA","NA",VLOOKUP($A4083,'[1]Regression Table'!$A$2:$O$5964,14,FALSE))</f>
        <v>-2.4951000000000001E-3</v>
      </c>
      <c r="U4083" s="3">
        <f>IF(A4083="NA","NA",VLOOKUP($A4083,'[1]Regression Table'!$A$2:$O$5964,15,FALSE))</f>
        <v>-3.4054599999999999E-3</v>
      </c>
      <c r="V4083" s="3">
        <v>2.0973899999999999E-4</v>
      </c>
      <c r="W4083" s="6">
        <v>-1.99484E-5</v>
      </c>
      <c r="X4083" s="6">
        <v>7.6059399999999999E-5</v>
      </c>
    </row>
    <row r="4084" spans="1:24" x14ac:dyDescent="0.2">
      <c r="A4084" s="2" t="s">
        <v>1005</v>
      </c>
      <c r="B4084" s="3">
        <v>6</v>
      </c>
      <c r="C4084" s="3">
        <v>1</v>
      </c>
      <c r="D4084" s="3">
        <v>1</v>
      </c>
      <c r="E4084" s="3">
        <v>35</v>
      </c>
      <c r="F4084" s="3">
        <v>10</v>
      </c>
      <c r="G4084" s="3">
        <v>3</v>
      </c>
      <c r="H4084" s="3">
        <v>5</v>
      </c>
      <c r="I4084" s="3">
        <v>1500</v>
      </c>
      <c r="J4084" s="3">
        <v>1</v>
      </c>
      <c r="K4084" s="3">
        <v>0</v>
      </c>
      <c r="L4084" s="3">
        <f>IF($A4084="NA","NA",VLOOKUP($A4084,'[1]Regression Table'!$A$2:$O$5964,6,FALSE))</f>
        <v>1.9713999999999999E-3</v>
      </c>
      <c r="M4084" s="3">
        <f>IF($A4084="NA","NA",VLOOKUP($A4084,'[1]Regression Table'!$A$2:$O$5964,7,FALSE))</f>
        <v>-1.6301900000000001E-2</v>
      </c>
      <c r="N4084" s="3">
        <f>IF(A4084="NA","NA",VLOOKUP($A4084,'[1]Regression Table'!$A$2:$O$5964,8,FALSE))</f>
        <v>2.2046700000000002E-3</v>
      </c>
      <c r="O4084" s="3">
        <f>IF(A4084="NA","NA",VLOOKUP($A4084,'[1]Regression Table'!$A$2:$O$5964,9,FALSE))</f>
        <v>-3.5291200000000002E-3</v>
      </c>
      <c r="P4084" s="3">
        <f>IF(A4084="NA","NA",VLOOKUP($A4084,'[1]Regression Table'!$A$2:$O$5964,10,FALSE))</f>
        <v>6.7153999999999998E-3</v>
      </c>
      <c r="Q4084" s="3">
        <f>IF(A4084="NA","NA",VLOOKUP($A4084,'[1]Regression Table'!$A$2:$O$5964,11,FALSE))</f>
        <v>5.8545300000000002E-3</v>
      </c>
      <c r="R4084" s="3">
        <f>IF(A4084="NA","NA",VLOOKUP($A4084,'[1]Regression Table'!$A$2:$O$5964,12,FALSE))</f>
        <v>-5.7633600000000004E-3</v>
      </c>
      <c r="S4084" s="3">
        <f>IF(A4084="NA","NA",VLOOKUP($A4084,'[1]Regression Table'!$A$2:$O$5964,13,FALSE))</f>
        <v>-1.1004000000000001E-3</v>
      </c>
      <c r="T4084" s="3">
        <f>IF(A4084="NA","NA",VLOOKUP($A4084,'[1]Regression Table'!$A$2:$O$5964,14,FALSE))</f>
        <v>1.8861099999999999E-4</v>
      </c>
      <c r="U4084" s="3">
        <f>IF(A4084="NA","NA",VLOOKUP($A4084,'[1]Regression Table'!$A$2:$O$5964,15,FALSE))</f>
        <v>-1.1797000000000001E-3</v>
      </c>
      <c r="V4084" s="3">
        <v>1.9103600000000001E-4</v>
      </c>
      <c r="W4084" s="6">
        <v>-2.81175E-5</v>
      </c>
      <c r="X4084" s="6">
        <v>7.3871399999999999E-5</v>
      </c>
    </row>
    <row r="4085" spans="1:24" x14ac:dyDescent="0.2">
      <c r="A4085" s="2" t="s">
        <v>5689</v>
      </c>
      <c r="B4085" s="3" t="s">
        <v>5689</v>
      </c>
      <c r="C4085" s="3" t="s">
        <v>5689</v>
      </c>
      <c r="D4085" s="3" t="s">
        <v>5689</v>
      </c>
      <c r="E4085" s="3" t="s">
        <v>5689</v>
      </c>
      <c r="F4085" s="3" t="s">
        <v>5689</v>
      </c>
      <c r="G4085" s="3" t="s">
        <v>5689</v>
      </c>
      <c r="H4085" s="3" t="s">
        <v>5689</v>
      </c>
      <c r="I4085" s="3" t="s">
        <v>5689</v>
      </c>
      <c r="J4085" s="3" t="s">
        <v>5689</v>
      </c>
      <c r="K4085" s="3" t="s">
        <v>5689</v>
      </c>
      <c r="L4085" s="3" t="str">
        <f>IF($A4085="NA","NA",VLOOKUP($A4085,'[1]Regression Table'!$A$2:$O$5964,6,FALSE))</f>
        <v>NA</v>
      </c>
      <c r="M4085" s="3" t="str">
        <f>IF($A4085="NA","NA",VLOOKUP($A4085,'[1]Regression Table'!$A$2:$O$5964,7,FALSE))</f>
        <v>NA</v>
      </c>
      <c r="N4085" s="3" t="str">
        <f>IF(A4085="NA","NA",VLOOKUP($A4085,'[1]Regression Table'!$A$2:$O$5964,8,FALSE))</f>
        <v>NA</v>
      </c>
      <c r="O4085" s="3" t="str">
        <f>IF(A4085="NA","NA",VLOOKUP($A4085,'[1]Regression Table'!$A$2:$O$5964,9,FALSE))</f>
        <v>NA</v>
      </c>
      <c r="P4085" s="3" t="str">
        <f>IF(A4085="NA","NA",VLOOKUP($A4085,'[1]Regression Table'!$A$2:$O$5964,10,FALSE))</f>
        <v>NA</v>
      </c>
      <c r="Q4085" s="3" t="str">
        <f>IF(A4085="NA","NA",VLOOKUP($A4085,'[1]Regression Table'!$A$2:$O$5964,11,FALSE))</f>
        <v>NA</v>
      </c>
      <c r="R4085" s="3" t="str">
        <f>IF(A4085="NA","NA",VLOOKUP($A4085,'[1]Regression Table'!$A$2:$O$5964,12,FALSE))</f>
        <v>NA</v>
      </c>
      <c r="S4085" s="3" t="str">
        <f>IF(A4085="NA","NA",VLOOKUP($A4085,'[1]Regression Table'!$A$2:$O$5964,13,FALSE))</f>
        <v>NA</v>
      </c>
      <c r="T4085" s="3" t="str">
        <f>IF(A4085="NA","NA",VLOOKUP($A4085,'[1]Regression Table'!$A$2:$O$5964,14,FALSE))</f>
        <v>NA</v>
      </c>
      <c r="U4085" s="3" t="str">
        <f>IF(A4085="NA","NA",VLOOKUP($A4085,'[1]Regression Table'!$A$2:$O$5964,15,FALSE))</f>
        <v>NA</v>
      </c>
      <c r="V4085" s="3" t="s">
        <v>5689</v>
      </c>
      <c r="W4085" s="6" t="s">
        <v>5689</v>
      </c>
      <c r="X4085" s="6" t="s">
        <v>5689</v>
      </c>
    </row>
    <row r="4086" spans="1:24" x14ac:dyDescent="0.2">
      <c r="A4086" s="2" t="s">
        <v>5689</v>
      </c>
      <c r="B4086" s="3" t="s">
        <v>5689</v>
      </c>
      <c r="C4086" s="3" t="s">
        <v>5689</v>
      </c>
      <c r="D4086" s="3" t="s">
        <v>5689</v>
      </c>
      <c r="E4086" s="3" t="s">
        <v>5689</v>
      </c>
      <c r="F4086" s="3" t="s">
        <v>5689</v>
      </c>
      <c r="G4086" s="3" t="s">
        <v>5689</v>
      </c>
      <c r="H4086" s="3" t="s">
        <v>5689</v>
      </c>
      <c r="I4086" s="3" t="s">
        <v>5689</v>
      </c>
      <c r="J4086" s="3" t="s">
        <v>5689</v>
      </c>
      <c r="K4086" s="3" t="s">
        <v>5689</v>
      </c>
      <c r="L4086" s="3" t="str">
        <f>IF($A4086="NA","NA",VLOOKUP($A4086,'[1]Regression Table'!$A$2:$O$5964,6,FALSE))</f>
        <v>NA</v>
      </c>
      <c r="M4086" s="3" t="str">
        <f>IF($A4086="NA","NA",VLOOKUP($A4086,'[1]Regression Table'!$A$2:$O$5964,7,FALSE))</f>
        <v>NA</v>
      </c>
      <c r="N4086" s="3" t="str">
        <f>IF(A4086="NA","NA",VLOOKUP($A4086,'[1]Regression Table'!$A$2:$O$5964,8,FALSE))</f>
        <v>NA</v>
      </c>
      <c r="O4086" s="3" t="str">
        <f>IF(A4086="NA","NA",VLOOKUP($A4086,'[1]Regression Table'!$A$2:$O$5964,9,FALSE))</f>
        <v>NA</v>
      </c>
      <c r="P4086" s="3" t="str">
        <f>IF(A4086="NA","NA",VLOOKUP($A4086,'[1]Regression Table'!$A$2:$O$5964,10,FALSE))</f>
        <v>NA</v>
      </c>
      <c r="Q4086" s="3" t="str">
        <f>IF(A4086="NA","NA",VLOOKUP($A4086,'[1]Regression Table'!$A$2:$O$5964,11,FALSE))</f>
        <v>NA</v>
      </c>
      <c r="R4086" s="3" t="str">
        <f>IF(A4086="NA","NA",VLOOKUP($A4086,'[1]Regression Table'!$A$2:$O$5964,12,FALSE))</f>
        <v>NA</v>
      </c>
      <c r="S4086" s="3" t="str">
        <f>IF(A4086="NA","NA",VLOOKUP($A4086,'[1]Regression Table'!$A$2:$O$5964,13,FALSE))</f>
        <v>NA</v>
      </c>
      <c r="T4086" s="3" t="str">
        <f>IF(A4086="NA","NA",VLOOKUP($A4086,'[1]Regression Table'!$A$2:$O$5964,14,FALSE))</f>
        <v>NA</v>
      </c>
      <c r="U4086" s="3" t="str">
        <f>IF(A4086="NA","NA",VLOOKUP($A4086,'[1]Regression Table'!$A$2:$O$5964,15,FALSE))</f>
        <v>NA</v>
      </c>
      <c r="V4086" s="3" t="s">
        <v>5689</v>
      </c>
      <c r="W4086" s="6" t="s">
        <v>5689</v>
      </c>
      <c r="X4086" s="6" t="s">
        <v>5689</v>
      </c>
    </row>
    <row r="4087" spans="1:24" x14ac:dyDescent="0.2">
      <c r="A4087" s="2" t="s">
        <v>1006</v>
      </c>
      <c r="B4087" s="3">
        <v>6</v>
      </c>
      <c r="C4087" s="3">
        <v>1</v>
      </c>
      <c r="D4087" s="3">
        <v>1</v>
      </c>
      <c r="E4087" s="3">
        <v>41</v>
      </c>
      <c r="F4087" s="3">
        <v>10</v>
      </c>
      <c r="G4087" s="3">
        <v>3</v>
      </c>
      <c r="H4087" s="3">
        <v>1</v>
      </c>
      <c r="I4087" s="3" t="s">
        <v>5689</v>
      </c>
      <c r="J4087" s="3">
        <v>1</v>
      </c>
      <c r="K4087" s="3" t="s">
        <v>5689</v>
      </c>
      <c r="L4087" s="3">
        <f>IF($A4087="NA","NA",VLOOKUP($A4087,'[1]Regression Table'!$A$2:$O$5964,6,FALSE))</f>
        <v>2.04418E-3</v>
      </c>
      <c r="M4087" s="3">
        <f>IF($A4087="NA","NA",VLOOKUP($A4087,'[1]Regression Table'!$A$2:$O$5964,7,FALSE))</f>
        <v>-1.7116900000000001E-2</v>
      </c>
      <c r="N4087" s="3">
        <f>IF(A4087="NA","NA",VLOOKUP($A4087,'[1]Regression Table'!$A$2:$O$5964,8,FALSE))</f>
        <v>2.5984100000000002E-3</v>
      </c>
      <c r="O4087" s="3">
        <f>IF(A4087="NA","NA",VLOOKUP($A4087,'[1]Regression Table'!$A$2:$O$5964,9,FALSE))</f>
        <v>-1.7317400000000001E-3</v>
      </c>
      <c r="P4087" s="3">
        <f>IF(A4087="NA","NA",VLOOKUP($A4087,'[1]Regression Table'!$A$2:$O$5964,10,FALSE))</f>
        <v>4.6528400000000001E-3</v>
      </c>
      <c r="Q4087" s="3">
        <f>IF(A4087="NA","NA",VLOOKUP($A4087,'[1]Regression Table'!$A$2:$O$5964,11,FALSE))</f>
        <v>1.76341E-3</v>
      </c>
      <c r="R4087" s="3">
        <f>IF(A4087="NA","NA",VLOOKUP($A4087,'[1]Regression Table'!$A$2:$O$5964,12,FALSE))</f>
        <v>-3.3097700000000001E-3</v>
      </c>
      <c r="S4087" s="3">
        <f>IF(A4087="NA","NA",VLOOKUP($A4087,'[1]Regression Table'!$A$2:$O$5964,13,FALSE))</f>
        <v>3.1436099999999998E-4</v>
      </c>
      <c r="T4087" s="3">
        <f>IF(A4087="NA","NA",VLOOKUP($A4087,'[1]Regression Table'!$A$2:$O$5964,14,FALSE))</f>
        <v>1.47937E-3</v>
      </c>
      <c r="U4087" s="3">
        <f>IF(A4087="NA","NA",VLOOKUP($A4087,'[1]Regression Table'!$A$2:$O$5964,15,FALSE))</f>
        <v>-1.2115100000000001E-4</v>
      </c>
      <c r="V4087" s="3">
        <v>2.0630400000000001E-4</v>
      </c>
      <c r="W4087" s="6">
        <v>-2.2817399999999999E-5</v>
      </c>
      <c r="X4087" s="6">
        <v>7.2689700000000003E-5</v>
      </c>
    </row>
    <row r="4088" spans="1:24" x14ac:dyDescent="0.2">
      <c r="A4088" s="2" t="s">
        <v>1007</v>
      </c>
      <c r="B4088" s="3">
        <v>6</v>
      </c>
      <c r="C4088" s="3">
        <v>2</v>
      </c>
      <c r="D4088" s="3">
        <v>2</v>
      </c>
      <c r="E4088" s="3">
        <v>31</v>
      </c>
      <c r="F4088" s="3">
        <v>10</v>
      </c>
      <c r="G4088" s="3">
        <v>4</v>
      </c>
      <c r="H4088" s="3">
        <v>5</v>
      </c>
      <c r="I4088" s="3">
        <v>840</v>
      </c>
      <c r="J4088" s="3">
        <v>1</v>
      </c>
      <c r="K4088" s="3">
        <v>0</v>
      </c>
      <c r="L4088" s="3">
        <f>IF($A4088="NA","NA",VLOOKUP($A4088,'[1]Regression Table'!$A$2:$O$5964,6,FALSE))</f>
        <v>2.2273900000000001E-3</v>
      </c>
      <c r="M4088" s="3">
        <f>IF($A4088="NA","NA",VLOOKUP($A4088,'[1]Regression Table'!$A$2:$O$5964,7,FALSE))</f>
        <v>-1.6126700000000001E-2</v>
      </c>
      <c r="N4088" s="3">
        <f>IF(A4088="NA","NA",VLOOKUP($A4088,'[1]Regression Table'!$A$2:$O$5964,8,FALSE))</f>
        <v>1.9777699999999998E-3</v>
      </c>
      <c r="O4088" s="3">
        <f>IF(A4088="NA","NA",VLOOKUP($A4088,'[1]Regression Table'!$A$2:$O$5964,9,FALSE))</f>
        <v>-4.8400700000000001E-3</v>
      </c>
      <c r="P4088" s="3">
        <f>IF(A4088="NA","NA",VLOOKUP($A4088,'[1]Regression Table'!$A$2:$O$5964,10,FALSE))</f>
        <v>7.2561300000000004E-3</v>
      </c>
      <c r="Q4088" s="3">
        <f>IF(A4088="NA","NA",VLOOKUP($A4088,'[1]Regression Table'!$A$2:$O$5964,11,FALSE))</f>
        <v>2.5012900000000002E-3</v>
      </c>
      <c r="R4088" s="3">
        <f>IF(A4088="NA","NA",VLOOKUP($A4088,'[1]Regression Table'!$A$2:$O$5964,12,FALSE))</f>
        <v>-5.8177799999999998E-3</v>
      </c>
      <c r="S4088" s="3">
        <f>IF(A4088="NA","NA",VLOOKUP($A4088,'[1]Regression Table'!$A$2:$O$5964,13,FALSE))</f>
        <v>-2.29562E-3</v>
      </c>
      <c r="T4088" s="3">
        <f>IF(A4088="NA","NA",VLOOKUP($A4088,'[1]Regression Table'!$A$2:$O$5964,14,FALSE))</f>
        <v>2.0269600000000001E-4</v>
      </c>
      <c r="U4088" s="3">
        <f>IF(A4088="NA","NA",VLOOKUP($A4088,'[1]Regression Table'!$A$2:$O$5964,15,FALSE))</f>
        <v>5.8772399999999997E-4</v>
      </c>
      <c r="V4088" s="3">
        <v>1.9079500000000001E-4</v>
      </c>
      <c r="W4088" s="6">
        <v>-2.8031400000000001E-5</v>
      </c>
      <c r="X4088" s="6">
        <v>6.86153E-5</v>
      </c>
    </row>
    <row r="4089" spans="1:24" x14ac:dyDescent="0.2">
      <c r="A4089" s="2" t="s">
        <v>1008</v>
      </c>
      <c r="B4089" s="3">
        <v>6</v>
      </c>
      <c r="C4089" s="3">
        <v>1</v>
      </c>
      <c r="D4089" s="3">
        <v>1</v>
      </c>
      <c r="E4089" s="3">
        <v>30</v>
      </c>
      <c r="F4089" s="3">
        <v>10</v>
      </c>
      <c r="G4089" s="3">
        <v>3</v>
      </c>
      <c r="H4089" s="3">
        <v>2</v>
      </c>
      <c r="I4089" s="3">
        <v>800</v>
      </c>
      <c r="J4089" s="3">
        <v>1</v>
      </c>
      <c r="K4089" s="3">
        <v>1</v>
      </c>
      <c r="L4089" s="3">
        <f>IF($A4089="NA","NA",VLOOKUP($A4089,'[1]Regression Table'!$A$2:$O$5964,6,FALSE))</f>
        <v>3.3458799999999999E-3</v>
      </c>
      <c r="M4089" s="3">
        <f>IF($A4089="NA","NA",VLOOKUP($A4089,'[1]Regression Table'!$A$2:$O$5964,7,FALSE))</f>
        <v>-1.20413E-2</v>
      </c>
      <c r="N4089" s="3">
        <f>IF(A4089="NA","NA",VLOOKUP($A4089,'[1]Regression Table'!$A$2:$O$5964,8,FALSE))</f>
        <v>1.1205E-2</v>
      </c>
      <c r="O4089" s="3">
        <f>IF(A4089="NA","NA",VLOOKUP($A4089,'[1]Regression Table'!$A$2:$O$5964,9,FALSE))</f>
        <v>8.4286799999999998E-4</v>
      </c>
      <c r="P4089" s="3">
        <f>IF(A4089="NA","NA",VLOOKUP($A4089,'[1]Regression Table'!$A$2:$O$5964,10,FALSE))</f>
        <v>-3.8110100000000001E-3</v>
      </c>
      <c r="Q4089" s="3">
        <f>IF(A4089="NA","NA",VLOOKUP($A4089,'[1]Regression Table'!$A$2:$O$5964,11,FALSE))</f>
        <v>-9.1639900000000003E-4</v>
      </c>
      <c r="R4089" s="3">
        <f>IF(A4089="NA","NA",VLOOKUP($A4089,'[1]Regression Table'!$A$2:$O$5964,12,FALSE))</f>
        <v>1.8417500000000001E-3</v>
      </c>
      <c r="S4089" s="3">
        <f>IF(A4089="NA","NA",VLOOKUP($A4089,'[1]Regression Table'!$A$2:$O$5964,13,FALSE))</f>
        <v>6.0297700000000003E-3</v>
      </c>
      <c r="T4089" s="3">
        <f>IF(A4089="NA","NA",VLOOKUP($A4089,'[1]Regression Table'!$A$2:$O$5964,14,FALSE))</f>
        <v>-5.0408800000000002E-3</v>
      </c>
      <c r="U4089" s="3">
        <f>IF(A4089="NA","NA",VLOOKUP($A4089,'[1]Regression Table'!$A$2:$O$5964,15,FALSE))</f>
        <v>4.6546699999999996E-3</v>
      </c>
      <c r="V4089" s="3">
        <v>2.0391300000000001E-4</v>
      </c>
      <c r="W4089" s="6">
        <v>-2.25921E-5</v>
      </c>
      <c r="X4089" s="6">
        <v>7.1457000000000004E-5</v>
      </c>
    </row>
    <row r="4090" spans="1:24" x14ac:dyDescent="0.2">
      <c r="A4090" s="2" t="s">
        <v>1009</v>
      </c>
      <c r="B4090" s="3">
        <v>6</v>
      </c>
      <c r="C4090" s="3">
        <v>2</v>
      </c>
      <c r="D4090" s="3">
        <v>2</v>
      </c>
      <c r="E4090" s="3">
        <v>29</v>
      </c>
      <c r="F4090" s="3">
        <v>10</v>
      </c>
      <c r="G4090" s="3">
        <v>5</v>
      </c>
      <c r="H4090" s="3">
        <v>1</v>
      </c>
      <c r="I4090" s="3">
        <v>0</v>
      </c>
      <c r="J4090" s="3">
        <v>1</v>
      </c>
      <c r="K4090" s="3">
        <v>0</v>
      </c>
      <c r="L4090" s="3">
        <f>IF($A4090="NA","NA",VLOOKUP($A4090,'[1]Regression Table'!$A$2:$O$5964,6,FALSE))</f>
        <v>3.1957000000000001E-3</v>
      </c>
      <c r="M4090" s="3">
        <f>IF($A4090="NA","NA",VLOOKUP($A4090,'[1]Regression Table'!$A$2:$O$5964,7,FALSE))</f>
        <v>-1.16384E-2</v>
      </c>
      <c r="N4090" s="3">
        <f>IF(A4090="NA","NA",VLOOKUP($A4090,'[1]Regression Table'!$A$2:$O$5964,8,FALSE))</f>
        <v>1.04324E-2</v>
      </c>
      <c r="O4090" s="3">
        <f>IF(A4090="NA","NA",VLOOKUP($A4090,'[1]Regression Table'!$A$2:$O$5964,9,FALSE))</f>
        <v>3.4663599999999999E-3</v>
      </c>
      <c r="P4090" s="3">
        <f>IF(A4090="NA","NA",VLOOKUP($A4090,'[1]Regression Table'!$A$2:$O$5964,10,FALSE))</f>
        <v>-3.24019E-3</v>
      </c>
      <c r="Q4090" s="3">
        <f>IF(A4090="NA","NA",VLOOKUP($A4090,'[1]Regression Table'!$A$2:$O$5964,11,FALSE))</f>
        <v>-3.2095799999999999E-4</v>
      </c>
      <c r="R4090" s="3">
        <f>IF(A4090="NA","NA",VLOOKUP($A4090,'[1]Regression Table'!$A$2:$O$5964,12,FALSE))</f>
        <v>1.38602E-3</v>
      </c>
      <c r="S4090" s="3">
        <f>IF(A4090="NA","NA",VLOOKUP($A4090,'[1]Regression Table'!$A$2:$O$5964,13,FALSE))</f>
        <v>8.3921499999999993E-3</v>
      </c>
      <c r="T4090" s="3">
        <f>IF(A4090="NA","NA",VLOOKUP($A4090,'[1]Regression Table'!$A$2:$O$5964,14,FALSE))</f>
        <v>-6.7120599999999997E-3</v>
      </c>
      <c r="U4090" s="3">
        <f>IF(A4090="NA","NA",VLOOKUP($A4090,'[1]Regression Table'!$A$2:$O$5964,15,FALSE))</f>
        <v>3.4378199999999999E-3</v>
      </c>
      <c r="V4090" s="3">
        <v>2.0737800000000001E-4</v>
      </c>
      <c r="W4090" s="6">
        <v>-1.2458300000000001E-5</v>
      </c>
      <c r="X4090" s="6">
        <v>7.3264399999999996E-5</v>
      </c>
    </row>
    <row r="4091" spans="1:24" x14ac:dyDescent="0.2">
      <c r="A4091" s="2" t="s">
        <v>1010</v>
      </c>
      <c r="B4091" s="3">
        <v>6</v>
      </c>
      <c r="C4091" s="3">
        <v>2</v>
      </c>
      <c r="D4091" s="3">
        <v>1</v>
      </c>
      <c r="E4091" s="3">
        <v>48</v>
      </c>
      <c r="F4091" s="3">
        <v>10</v>
      </c>
      <c r="G4091" s="3">
        <v>5</v>
      </c>
      <c r="H4091" s="3">
        <v>5</v>
      </c>
      <c r="I4091" s="3">
        <v>3000</v>
      </c>
      <c r="J4091" s="3">
        <v>0</v>
      </c>
      <c r="K4091" s="3">
        <v>0</v>
      </c>
      <c r="L4091" s="3">
        <f>IF($A4091="NA","NA",VLOOKUP($A4091,'[1]Regression Table'!$A$2:$O$5964,6,FALSE))</f>
        <v>2.8358099999999998E-3</v>
      </c>
      <c r="M4091" s="3">
        <f>IF($A4091="NA","NA",VLOOKUP($A4091,'[1]Regression Table'!$A$2:$O$5964,7,FALSE))</f>
        <v>-1.5467E-2</v>
      </c>
      <c r="N4091" s="3">
        <f>IF(A4091="NA","NA",VLOOKUP($A4091,'[1]Regression Table'!$A$2:$O$5964,8,FALSE))</f>
        <v>1.42439E-2</v>
      </c>
      <c r="O4091" s="3">
        <f>IF(A4091="NA","NA",VLOOKUP($A4091,'[1]Regression Table'!$A$2:$O$5964,9,FALSE))</f>
        <v>-4.9161200000000004E-3</v>
      </c>
      <c r="P4091" s="3">
        <f>IF(A4091="NA","NA",VLOOKUP($A4091,'[1]Regression Table'!$A$2:$O$5964,10,FALSE))</f>
        <v>-9.38751E-3</v>
      </c>
      <c r="Q4091" s="3">
        <f>IF(A4091="NA","NA",VLOOKUP($A4091,'[1]Regression Table'!$A$2:$O$5964,11,FALSE))</f>
        <v>5.1253100000000001E-3</v>
      </c>
      <c r="R4091" s="3">
        <f>IF(A4091="NA","NA",VLOOKUP($A4091,'[1]Regression Table'!$A$2:$O$5964,12,FALSE))</f>
        <v>-1.2735999999999999E-3</v>
      </c>
      <c r="S4091" s="3">
        <f>IF(A4091="NA","NA",VLOOKUP($A4091,'[1]Regression Table'!$A$2:$O$5964,13,FALSE))</f>
        <v>-1.2375499999999999E-2</v>
      </c>
      <c r="T4091" s="3">
        <f>IF(A4091="NA","NA",VLOOKUP($A4091,'[1]Regression Table'!$A$2:$O$5964,14,FALSE))</f>
        <v>6.55194E-3</v>
      </c>
      <c r="U4091" s="3">
        <f>IF(A4091="NA","NA",VLOOKUP($A4091,'[1]Regression Table'!$A$2:$O$5964,15,FALSE))</f>
        <v>-1.13893E-2</v>
      </c>
      <c r="V4091" s="3">
        <v>2.0645200000000001E-4</v>
      </c>
      <c r="W4091" s="6">
        <v>-2.0573200000000002E-5</v>
      </c>
      <c r="X4091" s="6">
        <v>7.0827600000000006E-5</v>
      </c>
    </row>
    <row r="4092" spans="1:24" x14ac:dyDescent="0.2">
      <c r="A4092" s="2" t="s">
        <v>1011</v>
      </c>
      <c r="B4092" s="3">
        <v>6</v>
      </c>
      <c r="C4092" s="3">
        <v>1</v>
      </c>
      <c r="D4092" s="3">
        <v>1</v>
      </c>
      <c r="E4092" s="3">
        <v>44</v>
      </c>
      <c r="F4092" s="3">
        <v>10</v>
      </c>
      <c r="G4092" s="3">
        <v>5</v>
      </c>
      <c r="H4092" s="3">
        <v>5</v>
      </c>
      <c r="I4092" s="3">
        <v>3000</v>
      </c>
      <c r="J4092" s="3">
        <v>0</v>
      </c>
      <c r="K4092" s="3">
        <v>0</v>
      </c>
      <c r="L4092" s="3">
        <f>IF($A4092="NA","NA",VLOOKUP($A4092,'[1]Regression Table'!$A$2:$O$5964,6,FALSE))</f>
        <v>2.53089E-3</v>
      </c>
      <c r="M4092" s="3">
        <f>IF($A4092="NA","NA",VLOOKUP($A4092,'[1]Regression Table'!$A$2:$O$5964,7,FALSE))</f>
        <v>-1.51231E-2</v>
      </c>
      <c r="N4092" s="3">
        <f>IF(A4092="NA","NA",VLOOKUP($A4092,'[1]Regression Table'!$A$2:$O$5964,8,FALSE))</f>
        <v>1.48418E-2</v>
      </c>
      <c r="O4092" s="3">
        <f>IF(A4092="NA","NA",VLOOKUP($A4092,'[1]Regression Table'!$A$2:$O$5964,9,FALSE))</f>
        <v>-3.9186500000000001E-3</v>
      </c>
      <c r="P4092" s="3">
        <f>IF(A4092="NA","NA",VLOOKUP($A4092,'[1]Regression Table'!$A$2:$O$5964,10,FALSE))</f>
        <v>-7.2871699999999999E-3</v>
      </c>
      <c r="Q4092" s="3">
        <f>IF(A4092="NA","NA",VLOOKUP($A4092,'[1]Regression Table'!$A$2:$O$5964,11,FALSE))</f>
        <v>3.9143499999999996E-3</v>
      </c>
      <c r="R4092" s="3">
        <f>IF(A4092="NA","NA",VLOOKUP($A4092,'[1]Regression Table'!$A$2:$O$5964,12,FALSE))</f>
        <v>2.1052699999999999E-5</v>
      </c>
      <c r="S4092" s="3">
        <f>IF(A4092="NA","NA",VLOOKUP($A4092,'[1]Regression Table'!$A$2:$O$5964,13,FALSE))</f>
        <v>-1.29585E-2</v>
      </c>
      <c r="T4092" s="3">
        <f>IF(A4092="NA","NA",VLOOKUP($A4092,'[1]Regression Table'!$A$2:$O$5964,14,FALSE))</f>
        <v>7.1130999999999998E-3</v>
      </c>
      <c r="U4092" s="3">
        <f>IF(A4092="NA","NA",VLOOKUP($A4092,'[1]Regression Table'!$A$2:$O$5964,15,FALSE))</f>
        <v>-1.19218E-2</v>
      </c>
      <c r="V4092" s="3">
        <v>1.9710999999999999E-4</v>
      </c>
      <c r="W4092" s="6">
        <v>-2.34728E-5</v>
      </c>
      <c r="X4092" s="6">
        <v>7.1273500000000001E-5</v>
      </c>
    </row>
    <row r="4093" spans="1:24" x14ac:dyDescent="0.2">
      <c r="A4093" s="2" t="s">
        <v>1012</v>
      </c>
      <c r="B4093" s="3">
        <v>6</v>
      </c>
      <c r="C4093" s="3">
        <v>2</v>
      </c>
      <c r="D4093" s="3">
        <v>2</v>
      </c>
      <c r="E4093" s="3">
        <v>28</v>
      </c>
      <c r="F4093" s="3">
        <v>10</v>
      </c>
      <c r="G4093" s="3">
        <v>5</v>
      </c>
      <c r="H4093" s="3">
        <v>5</v>
      </c>
      <c r="I4093" s="3">
        <v>1100</v>
      </c>
      <c r="J4093" s="3">
        <v>1</v>
      </c>
      <c r="K4093" s="3">
        <v>0</v>
      </c>
      <c r="L4093" s="3">
        <f>IF($A4093="NA","NA",VLOOKUP($A4093,'[1]Regression Table'!$A$2:$O$5964,6,FALSE))</f>
        <v>2.2577299999999999E-3</v>
      </c>
      <c r="M4093" s="3">
        <f>IF($A4093="NA","NA",VLOOKUP($A4093,'[1]Regression Table'!$A$2:$O$5964,7,FALSE))</f>
        <v>-1.47755E-2</v>
      </c>
      <c r="N4093" s="3">
        <f>IF(A4093="NA","NA",VLOOKUP($A4093,'[1]Regression Table'!$A$2:$O$5964,8,FALSE))</f>
        <v>4.8066599999999999E-3</v>
      </c>
      <c r="O4093" s="3">
        <f>IF(A4093="NA","NA",VLOOKUP($A4093,'[1]Regression Table'!$A$2:$O$5964,9,FALSE))</f>
        <v>4.8700300000000001E-4</v>
      </c>
      <c r="P4093" s="3">
        <f>IF(A4093="NA","NA",VLOOKUP($A4093,'[1]Regression Table'!$A$2:$O$5964,10,FALSE))</f>
        <v>2.3655200000000001E-4</v>
      </c>
      <c r="Q4093" s="3">
        <f>IF(A4093="NA","NA",VLOOKUP($A4093,'[1]Regression Table'!$A$2:$O$5964,11,FALSE))</f>
        <v>8.6383100000000002E-4</v>
      </c>
      <c r="R4093" s="3">
        <f>IF(A4093="NA","NA",VLOOKUP($A4093,'[1]Regression Table'!$A$2:$O$5964,12,FALSE))</f>
        <v>9.9237000000000001E-4</v>
      </c>
      <c r="S4093" s="3">
        <f>IF(A4093="NA","NA",VLOOKUP($A4093,'[1]Regression Table'!$A$2:$O$5964,13,FALSE))</f>
        <v>3.7832600000000001E-3</v>
      </c>
      <c r="T4093" s="3">
        <f>IF(A4093="NA","NA",VLOOKUP($A4093,'[1]Regression Table'!$A$2:$O$5964,14,FALSE))</f>
        <v>-2.76647E-3</v>
      </c>
      <c r="U4093" s="3">
        <f>IF(A4093="NA","NA",VLOOKUP($A4093,'[1]Regression Table'!$A$2:$O$5964,15,FALSE))</f>
        <v>-9.0386300000000006E-5</v>
      </c>
      <c r="V4093" s="3">
        <v>2.13196E-4</v>
      </c>
      <c r="W4093" s="6">
        <v>-1.9403E-5</v>
      </c>
      <c r="X4093" s="6">
        <v>6.8360400000000004E-5</v>
      </c>
    </row>
    <row r="4094" spans="1:24" x14ac:dyDescent="0.2">
      <c r="A4094" s="2" t="s">
        <v>1013</v>
      </c>
      <c r="B4094" s="3">
        <v>6</v>
      </c>
      <c r="C4094" s="3">
        <v>1</v>
      </c>
      <c r="D4094" s="3">
        <v>1</v>
      </c>
      <c r="E4094" s="3">
        <v>30</v>
      </c>
      <c r="F4094" s="3">
        <v>10</v>
      </c>
      <c r="G4094" s="3">
        <v>2</v>
      </c>
      <c r="H4094" s="3">
        <v>1</v>
      </c>
      <c r="I4094" s="3">
        <v>0</v>
      </c>
      <c r="J4094" s="3">
        <v>1</v>
      </c>
      <c r="K4094" s="3">
        <v>0</v>
      </c>
      <c r="L4094" s="3">
        <f>IF($A4094="NA","NA",VLOOKUP($A4094,'[1]Regression Table'!$A$2:$O$5964,6,FALSE))</f>
        <v>1.77688E-3</v>
      </c>
      <c r="M4094" s="3">
        <f>IF($A4094="NA","NA",VLOOKUP($A4094,'[1]Regression Table'!$A$2:$O$5964,7,FALSE))</f>
        <v>-1.6801E-2</v>
      </c>
      <c r="N4094" s="3">
        <f>IF(A4094="NA","NA",VLOOKUP($A4094,'[1]Regression Table'!$A$2:$O$5964,8,FALSE))</f>
        <v>4.5796700000000001E-3</v>
      </c>
      <c r="O4094" s="3">
        <f>IF(A4094="NA","NA",VLOOKUP($A4094,'[1]Regression Table'!$A$2:$O$5964,9,FALSE))</f>
        <v>-1.6364299999999999E-3</v>
      </c>
      <c r="P4094" s="3">
        <f>IF(A4094="NA","NA",VLOOKUP($A4094,'[1]Regression Table'!$A$2:$O$5964,10,FALSE))</f>
        <v>1.7277799999999999E-3</v>
      </c>
      <c r="Q4094" s="3">
        <f>IF(A4094="NA","NA",VLOOKUP($A4094,'[1]Regression Table'!$A$2:$O$5964,11,FALSE))</f>
        <v>2.6291800000000001E-3</v>
      </c>
      <c r="R4094" s="3">
        <f>IF(A4094="NA","NA",VLOOKUP($A4094,'[1]Regression Table'!$A$2:$O$5964,12,FALSE))</f>
        <v>1.78196E-3</v>
      </c>
      <c r="S4094" s="3">
        <f>IF(A4094="NA","NA",VLOOKUP($A4094,'[1]Regression Table'!$A$2:$O$5964,13,FALSE))</f>
        <v>-1.5015800000000001E-4</v>
      </c>
      <c r="T4094" s="3">
        <f>IF(A4094="NA","NA",VLOOKUP($A4094,'[1]Regression Table'!$A$2:$O$5964,14,FALSE))</f>
        <v>-2.26721E-3</v>
      </c>
      <c r="U4094" s="3">
        <f>IF(A4094="NA","NA",VLOOKUP($A4094,'[1]Regression Table'!$A$2:$O$5964,15,FALSE))</f>
        <v>-1.19356E-3</v>
      </c>
      <c r="V4094" s="3">
        <v>1.9494799999999999E-4</v>
      </c>
      <c r="W4094" s="6">
        <v>-2.66078E-5</v>
      </c>
      <c r="X4094" s="6">
        <v>6.3369300000000003E-5</v>
      </c>
    </row>
    <row r="4095" spans="1:24" x14ac:dyDescent="0.2">
      <c r="A4095" s="2" t="s">
        <v>1014</v>
      </c>
      <c r="B4095" s="3">
        <v>6</v>
      </c>
      <c r="C4095" s="3">
        <v>1</v>
      </c>
      <c r="D4095" s="3">
        <v>2</v>
      </c>
      <c r="E4095" s="3">
        <v>35</v>
      </c>
      <c r="F4095" s="3">
        <v>10</v>
      </c>
      <c r="G4095" s="3">
        <v>3</v>
      </c>
      <c r="H4095" s="3">
        <v>2</v>
      </c>
      <c r="I4095" s="3" t="s">
        <v>5689</v>
      </c>
      <c r="J4095" s="3" t="s">
        <v>5689</v>
      </c>
      <c r="K4095" s="3">
        <v>0</v>
      </c>
      <c r="L4095" s="3">
        <f>IF($A4095="NA","NA",VLOOKUP($A4095,'[1]Regression Table'!$A$2:$O$5964,6,FALSE))</f>
        <v>2.3261200000000001E-3</v>
      </c>
      <c r="M4095" s="3">
        <f>IF($A4095="NA","NA",VLOOKUP($A4095,'[1]Regression Table'!$A$2:$O$5964,7,FALSE))</f>
        <v>-1.50166E-2</v>
      </c>
      <c r="N4095" s="3">
        <f>IF(A4095="NA","NA",VLOOKUP($A4095,'[1]Regression Table'!$A$2:$O$5964,8,FALSE))</f>
        <v>4.8278799999999997E-3</v>
      </c>
      <c r="O4095" s="3">
        <f>IF(A4095="NA","NA",VLOOKUP($A4095,'[1]Regression Table'!$A$2:$O$5964,9,FALSE))</f>
        <v>7.0743599999999998E-4</v>
      </c>
      <c r="P4095" s="3">
        <f>IF(A4095="NA","NA",VLOOKUP($A4095,'[1]Regression Table'!$A$2:$O$5964,10,FALSE))</f>
        <v>-2.32339E-4</v>
      </c>
      <c r="Q4095" s="3">
        <f>IF(A4095="NA","NA",VLOOKUP($A4095,'[1]Regression Table'!$A$2:$O$5964,11,FALSE))</f>
        <v>-1.61954E-3</v>
      </c>
      <c r="R4095" s="3">
        <f>IF(A4095="NA","NA",VLOOKUP($A4095,'[1]Regression Table'!$A$2:$O$5964,12,FALSE))</f>
        <v>-3.9522100000000003E-3</v>
      </c>
      <c r="S4095" s="3">
        <f>IF(A4095="NA","NA",VLOOKUP($A4095,'[1]Regression Table'!$A$2:$O$5964,13,FALSE))</f>
        <v>4.1427499999999997E-4</v>
      </c>
      <c r="T4095" s="3">
        <f>IF(A4095="NA","NA",VLOOKUP($A4095,'[1]Regression Table'!$A$2:$O$5964,14,FALSE))</f>
        <v>-7.8173800000000003E-4</v>
      </c>
      <c r="U4095" s="3">
        <f>IF(A4095="NA","NA",VLOOKUP($A4095,'[1]Regression Table'!$A$2:$O$5964,15,FALSE))</f>
        <v>4.6680599999999999E-3</v>
      </c>
      <c r="V4095" s="3">
        <v>2.0564699999999999E-4</v>
      </c>
      <c r="W4095" s="6">
        <v>-2.7693000000000001E-5</v>
      </c>
      <c r="X4095" s="6">
        <v>7.1112500000000001E-5</v>
      </c>
    </row>
    <row r="4096" spans="1:24" x14ac:dyDescent="0.2">
      <c r="A4096" s="2" t="s">
        <v>1015</v>
      </c>
      <c r="B4096" s="3">
        <v>6</v>
      </c>
      <c r="C4096" s="3">
        <v>2</v>
      </c>
      <c r="D4096" s="3">
        <v>1</v>
      </c>
      <c r="E4096" s="3">
        <v>24</v>
      </c>
      <c r="F4096" s="3">
        <v>10</v>
      </c>
      <c r="G4096" s="3">
        <v>2</v>
      </c>
      <c r="H4096" s="3">
        <v>6</v>
      </c>
      <c r="I4096" s="3">
        <v>700</v>
      </c>
      <c r="J4096" s="3">
        <v>1</v>
      </c>
      <c r="K4096" s="3">
        <v>1</v>
      </c>
      <c r="L4096" s="3">
        <f>IF($A4096="NA","NA",VLOOKUP($A4096,'[1]Regression Table'!$A$2:$O$5964,6,FALSE))</f>
        <v>2.8146E-3</v>
      </c>
      <c r="M4096" s="3">
        <f>IF($A4096="NA","NA",VLOOKUP($A4096,'[1]Regression Table'!$A$2:$O$5964,7,FALSE))</f>
        <v>-1.55465E-2</v>
      </c>
      <c r="N4096" s="3">
        <f>IF(A4096="NA","NA",VLOOKUP($A4096,'[1]Regression Table'!$A$2:$O$5964,8,FALSE))</f>
        <v>5.6591200000000001E-3</v>
      </c>
      <c r="O4096" s="3">
        <f>IF(A4096="NA","NA",VLOOKUP($A4096,'[1]Regression Table'!$A$2:$O$5964,9,FALSE))</f>
        <v>7.2751000000000001E-4</v>
      </c>
      <c r="P4096" s="3">
        <f>IF(A4096="NA","NA",VLOOKUP($A4096,'[1]Regression Table'!$A$2:$O$5964,10,FALSE))</f>
        <v>7.6906999999999995E-4</v>
      </c>
      <c r="Q4096" s="3">
        <f>IF(A4096="NA","NA",VLOOKUP($A4096,'[1]Regression Table'!$A$2:$O$5964,11,FALSE))</f>
        <v>-7.9842499999999996E-4</v>
      </c>
      <c r="R4096" s="3">
        <f>IF(A4096="NA","NA",VLOOKUP($A4096,'[1]Regression Table'!$A$2:$O$5964,12,FALSE))</f>
        <v>-3.80693E-3</v>
      </c>
      <c r="S4096" s="3">
        <f>IF(A4096="NA","NA",VLOOKUP($A4096,'[1]Regression Table'!$A$2:$O$5964,13,FALSE))</f>
        <v>-4.0135099999999996E-3</v>
      </c>
      <c r="T4096" s="3">
        <f>IF(A4096="NA","NA",VLOOKUP($A4096,'[1]Regression Table'!$A$2:$O$5964,14,FALSE))</f>
        <v>-6.5182899999999996E-5</v>
      </c>
      <c r="U4096" s="3">
        <f>IF(A4096="NA","NA",VLOOKUP($A4096,'[1]Regression Table'!$A$2:$O$5964,15,FALSE))</f>
        <v>5.4498899999999998E-3</v>
      </c>
      <c r="V4096" s="3">
        <v>1.98288E-4</v>
      </c>
      <c r="W4096" s="6">
        <v>-2.69123E-5</v>
      </c>
      <c r="X4096" s="6">
        <v>6.55929E-5</v>
      </c>
    </row>
    <row r="4097" spans="1:24" x14ac:dyDescent="0.2">
      <c r="A4097" s="2" t="s">
        <v>1016</v>
      </c>
      <c r="B4097" s="3">
        <v>6</v>
      </c>
      <c r="C4097" s="3">
        <v>2</v>
      </c>
      <c r="D4097" s="3">
        <v>2</v>
      </c>
      <c r="E4097" s="3">
        <v>25</v>
      </c>
      <c r="F4097" s="3">
        <v>10</v>
      </c>
      <c r="G4097" s="3">
        <v>5</v>
      </c>
      <c r="H4097" s="3">
        <v>5</v>
      </c>
      <c r="I4097" s="3">
        <v>1000</v>
      </c>
      <c r="J4097" s="3">
        <v>1</v>
      </c>
      <c r="K4097" s="3">
        <v>0</v>
      </c>
      <c r="L4097" s="3">
        <f>IF($A4097="NA","NA",VLOOKUP($A4097,'[1]Regression Table'!$A$2:$O$5964,6,FALSE))</f>
        <v>2.1662000000000001E-3</v>
      </c>
      <c r="M4097" s="3">
        <f>IF($A4097="NA","NA",VLOOKUP($A4097,'[1]Regression Table'!$A$2:$O$5964,7,FALSE))</f>
        <v>-1.6321599999999999E-2</v>
      </c>
      <c r="N4097" s="3">
        <f>IF(A4097="NA","NA",VLOOKUP($A4097,'[1]Regression Table'!$A$2:$O$5964,8,FALSE))</f>
        <v>7.5579300000000005E-4</v>
      </c>
      <c r="O4097" s="3">
        <f>IF(A4097="NA","NA",VLOOKUP($A4097,'[1]Regression Table'!$A$2:$O$5964,9,FALSE))</f>
        <v>6.3181100000000003E-4</v>
      </c>
      <c r="P4097" s="3">
        <f>IF(A4097="NA","NA",VLOOKUP($A4097,'[1]Regression Table'!$A$2:$O$5964,10,FALSE))</f>
        <v>4.2376799999999997E-3</v>
      </c>
      <c r="Q4097" s="3">
        <f>IF(A4097="NA","NA",VLOOKUP($A4097,'[1]Regression Table'!$A$2:$O$5964,11,FALSE))</f>
        <v>4.4692000000000004E-3</v>
      </c>
      <c r="R4097" s="3">
        <f>IF(A4097="NA","NA",VLOOKUP($A4097,'[1]Regression Table'!$A$2:$O$5964,12,FALSE))</f>
        <v>-3.0182999999999998E-3</v>
      </c>
      <c r="S4097" s="3">
        <f>IF(A4097="NA","NA",VLOOKUP($A4097,'[1]Regression Table'!$A$2:$O$5964,13,FALSE))</f>
        <v>9.1520200000000003E-3</v>
      </c>
      <c r="T4097" s="3">
        <f>IF(A4097="NA","NA",VLOOKUP($A4097,'[1]Regression Table'!$A$2:$O$5964,14,FALSE))</f>
        <v>-2.6635600000000001E-3</v>
      </c>
      <c r="U4097" s="3">
        <f>IF(A4097="NA","NA",VLOOKUP($A4097,'[1]Regression Table'!$A$2:$O$5964,15,FALSE))</f>
        <v>-9.3855000000000002E-4</v>
      </c>
      <c r="V4097" s="3">
        <v>2.0281699999999999E-4</v>
      </c>
      <c r="W4097" s="6">
        <v>-2.3124399999999998E-5</v>
      </c>
      <c r="X4097" s="6">
        <v>6.7739599999999998E-5</v>
      </c>
    </row>
    <row r="4098" spans="1:24" x14ac:dyDescent="0.2">
      <c r="A4098" s="2" t="s">
        <v>1017</v>
      </c>
      <c r="B4098" s="3">
        <v>6</v>
      </c>
      <c r="C4098" s="3">
        <v>2</v>
      </c>
      <c r="D4098" s="3">
        <v>1</v>
      </c>
      <c r="E4098" s="3">
        <v>24</v>
      </c>
      <c r="F4098" s="3">
        <v>10</v>
      </c>
      <c r="G4098" s="3">
        <v>3</v>
      </c>
      <c r="H4098" s="3">
        <v>5</v>
      </c>
      <c r="I4098" s="3">
        <v>1000</v>
      </c>
      <c r="J4098" s="3">
        <v>0</v>
      </c>
      <c r="K4098" s="3">
        <v>0</v>
      </c>
      <c r="L4098" s="3">
        <f>IF($A4098="NA","NA",VLOOKUP($A4098,'[1]Regression Table'!$A$2:$O$5964,6,FALSE))</f>
        <v>2.6485200000000001E-3</v>
      </c>
      <c r="M4098" s="3">
        <f>IF($A4098="NA","NA",VLOOKUP($A4098,'[1]Regression Table'!$A$2:$O$5964,7,FALSE))</f>
        <v>-1.4935500000000001E-2</v>
      </c>
      <c r="N4098" s="3">
        <f>IF(A4098="NA","NA",VLOOKUP($A4098,'[1]Regression Table'!$A$2:$O$5964,8,FALSE))</f>
        <v>1.0967599999999999E-2</v>
      </c>
      <c r="O4098" s="3">
        <f>IF(A4098="NA","NA",VLOOKUP($A4098,'[1]Regression Table'!$A$2:$O$5964,9,FALSE))</f>
        <v>-5.3491300000000003E-4</v>
      </c>
      <c r="P4098" s="3">
        <f>IF(A4098="NA","NA",VLOOKUP($A4098,'[1]Regression Table'!$A$2:$O$5964,10,FALSE))</f>
        <v>-1.24303E-3</v>
      </c>
      <c r="Q4098" s="3">
        <f>IF(A4098="NA","NA",VLOOKUP($A4098,'[1]Regression Table'!$A$2:$O$5964,11,FALSE))</f>
        <v>-1.4565199999999999E-4</v>
      </c>
      <c r="R4098" s="3">
        <f>IF(A4098="NA","NA",VLOOKUP($A4098,'[1]Regression Table'!$A$2:$O$5964,12,FALSE))</f>
        <v>-4.7743899999999999E-3</v>
      </c>
      <c r="S4098" s="3">
        <f>IF(A4098="NA","NA",VLOOKUP($A4098,'[1]Regression Table'!$A$2:$O$5964,13,FALSE))</f>
        <v>-4.5727499999999999E-4</v>
      </c>
      <c r="T4098" s="3">
        <f>IF(A4098="NA","NA",VLOOKUP($A4098,'[1]Regression Table'!$A$2:$O$5964,14,FALSE))</f>
        <v>-2.6309E-4</v>
      </c>
      <c r="U4098" s="3">
        <f>IF(A4098="NA","NA",VLOOKUP($A4098,'[1]Regression Table'!$A$2:$O$5964,15,FALSE))</f>
        <v>-2.60122E-3</v>
      </c>
      <c r="V4098" s="3">
        <v>2.00275E-4</v>
      </c>
      <c r="W4098" s="6">
        <v>-3.0269299999999998E-5</v>
      </c>
      <c r="X4098" s="6">
        <v>7.3013400000000001E-5</v>
      </c>
    </row>
    <row r="4099" spans="1:24" x14ac:dyDescent="0.2">
      <c r="A4099" s="2" t="s">
        <v>1018</v>
      </c>
      <c r="B4099" s="3">
        <v>6</v>
      </c>
      <c r="C4099" s="3">
        <v>1</v>
      </c>
      <c r="D4099" s="3">
        <v>1</v>
      </c>
      <c r="E4099" s="3">
        <v>22</v>
      </c>
      <c r="F4099" s="3">
        <v>10</v>
      </c>
      <c r="G4099" s="3">
        <v>3</v>
      </c>
      <c r="H4099" s="3">
        <v>1</v>
      </c>
      <c r="I4099" s="3" t="s">
        <v>5689</v>
      </c>
      <c r="J4099" s="3">
        <v>1</v>
      </c>
      <c r="K4099" s="3">
        <v>1</v>
      </c>
      <c r="L4099" s="3">
        <f>IF($A4099="NA","NA",VLOOKUP($A4099,'[1]Regression Table'!$A$2:$O$5964,6,FALSE))</f>
        <v>2.6132400000000002E-3</v>
      </c>
      <c r="M4099" s="3">
        <f>IF($A4099="NA","NA",VLOOKUP($A4099,'[1]Regression Table'!$A$2:$O$5964,7,FALSE))</f>
        <v>-1.5318699999999999E-2</v>
      </c>
      <c r="N4099" s="3">
        <f>IF(A4099="NA","NA",VLOOKUP($A4099,'[1]Regression Table'!$A$2:$O$5964,8,FALSE))</f>
        <v>8.6962099999999994E-3</v>
      </c>
      <c r="O4099" s="3">
        <f>IF(A4099="NA","NA",VLOOKUP($A4099,'[1]Regression Table'!$A$2:$O$5964,9,FALSE))</f>
        <v>1.27608E-3</v>
      </c>
      <c r="P4099" s="3">
        <f>IF(A4099="NA","NA",VLOOKUP($A4099,'[1]Regression Table'!$A$2:$O$5964,10,FALSE))</f>
        <v>-4.4469799999999999E-4</v>
      </c>
      <c r="Q4099" s="3">
        <f>IF(A4099="NA","NA",VLOOKUP($A4099,'[1]Regression Table'!$A$2:$O$5964,11,FALSE))</f>
        <v>-2.7011399999999999E-3</v>
      </c>
      <c r="R4099" s="3">
        <f>IF(A4099="NA","NA",VLOOKUP($A4099,'[1]Regression Table'!$A$2:$O$5964,12,FALSE))</f>
        <v>-1.3781100000000001E-3</v>
      </c>
      <c r="S4099" s="3">
        <f>IF(A4099="NA","NA",VLOOKUP($A4099,'[1]Regression Table'!$A$2:$O$5964,13,FALSE))</f>
        <v>-3.9329400000000002E-3</v>
      </c>
      <c r="T4099" s="3">
        <f>IF(A4099="NA","NA",VLOOKUP($A4099,'[1]Regression Table'!$A$2:$O$5964,14,FALSE))</f>
        <v>4.8304999999999997E-6</v>
      </c>
      <c r="U4099" s="3">
        <f>IF(A4099="NA","NA",VLOOKUP($A4099,'[1]Regression Table'!$A$2:$O$5964,15,FALSE))</f>
        <v>-4.3817099999999996E-3</v>
      </c>
      <c r="V4099" s="3">
        <v>1.9827399999999999E-4</v>
      </c>
      <c r="W4099" s="6">
        <v>-2.7702799999999998E-5</v>
      </c>
      <c r="X4099" s="6">
        <v>7.3173800000000001E-5</v>
      </c>
    </row>
    <row r="4100" spans="1:24" x14ac:dyDescent="0.2">
      <c r="A4100" s="2" t="s">
        <v>1019</v>
      </c>
      <c r="B4100" s="3">
        <v>6</v>
      </c>
      <c r="C4100" s="3">
        <v>2</v>
      </c>
      <c r="D4100" s="3">
        <v>1</v>
      </c>
      <c r="E4100" s="3">
        <v>36</v>
      </c>
      <c r="F4100" s="3">
        <v>10</v>
      </c>
      <c r="G4100" s="3">
        <v>4</v>
      </c>
      <c r="H4100" s="3">
        <v>1</v>
      </c>
      <c r="I4100" s="3" t="s">
        <v>5689</v>
      </c>
      <c r="J4100" s="3">
        <v>1</v>
      </c>
      <c r="K4100" s="3">
        <v>0</v>
      </c>
      <c r="L4100" s="3">
        <f>IF($A4100="NA","NA",VLOOKUP($A4100,'[1]Regression Table'!$A$2:$O$5964,6,FALSE))</f>
        <v>2.8737699999999999E-3</v>
      </c>
      <c r="M4100" s="3">
        <f>IF($A4100="NA","NA",VLOOKUP($A4100,'[1]Regression Table'!$A$2:$O$5964,7,FALSE))</f>
        <v>-1.5707599999999999E-2</v>
      </c>
      <c r="N4100" s="3">
        <f>IF(A4100="NA","NA",VLOOKUP($A4100,'[1]Regression Table'!$A$2:$O$5964,8,FALSE))</f>
        <v>1.19714E-2</v>
      </c>
      <c r="O4100" s="3">
        <f>IF(A4100="NA","NA",VLOOKUP($A4100,'[1]Regression Table'!$A$2:$O$5964,9,FALSE))</f>
        <v>9.7323500000000003E-4</v>
      </c>
      <c r="P4100" s="3">
        <f>IF(A4100="NA","NA",VLOOKUP($A4100,'[1]Regression Table'!$A$2:$O$5964,10,FALSE))</f>
        <v>-3.4315600000000002E-3</v>
      </c>
      <c r="Q4100" s="3">
        <f>IF(A4100="NA","NA",VLOOKUP($A4100,'[1]Regression Table'!$A$2:$O$5964,11,FALSE))</f>
        <v>8.7549700000000006E-5</v>
      </c>
      <c r="R4100" s="3">
        <f>IF(A4100="NA","NA",VLOOKUP($A4100,'[1]Regression Table'!$A$2:$O$5964,12,FALSE))</f>
        <v>2.9496800000000001E-3</v>
      </c>
      <c r="S4100" s="3">
        <f>IF(A4100="NA","NA",VLOOKUP($A4100,'[1]Regression Table'!$A$2:$O$5964,13,FALSE))</f>
        <v>1.4436399999999999E-3</v>
      </c>
      <c r="T4100" s="3">
        <f>IF(A4100="NA","NA",VLOOKUP($A4100,'[1]Regression Table'!$A$2:$O$5964,14,FALSE))</f>
        <v>-2.0019899999999999E-3</v>
      </c>
      <c r="U4100" s="3">
        <f>IF(A4100="NA","NA",VLOOKUP($A4100,'[1]Regression Table'!$A$2:$O$5964,15,FALSE))</f>
        <v>-4.3492499999999998E-3</v>
      </c>
      <c r="V4100" s="3">
        <v>2.07956E-4</v>
      </c>
      <c r="W4100" s="6">
        <v>-2.1871499999999999E-5</v>
      </c>
      <c r="X4100" s="6">
        <v>6.5740099999999998E-5</v>
      </c>
    </row>
    <row r="4101" spans="1:24" x14ac:dyDescent="0.2">
      <c r="A4101" s="2" t="s">
        <v>1020</v>
      </c>
      <c r="B4101" s="3">
        <v>6</v>
      </c>
      <c r="C4101" s="3">
        <v>1</v>
      </c>
      <c r="D4101" s="3">
        <v>2</v>
      </c>
      <c r="E4101" s="3">
        <v>31</v>
      </c>
      <c r="F4101" s="3">
        <v>10</v>
      </c>
      <c r="G4101" s="3">
        <v>4</v>
      </c>
      <c r="H4101" s="3">
        <v>1</v>
      </c>
      <c r="I4101" s="3">
        <v>9260</v>
      </c>
      <c r="J4101" s="3">
        <v>1</v>
      </c>
      <c r="K4101" s="3">
        <v>0</v>
      </c>
      <c r="L4101" s="3">
        <f>IF($A4101="NA","NA",VLOOKUP($A4101,'[1]Regression Table'!$A$2:$O$5964,6,FALSE))</f>
        <v>2.7254800000000002E-3</v>
      </c>
      <c r="M4101" s="3">
        <f>IF($A4101="NA","NA",VLOOKUP($A4101,'[1]Regression Table'!$A$2:$O$5964,7,FALSE))</f>
        <v>-1.6644099999999998E-2</v>
      </c>
      <c r="N4101" s="3">
        <f>IF(A4101="NA","NA",VLOOKUP($A4101,'[1]Regression Table'!$A$2:$O$5964,8,FALSE))</f>
        <v>1.3149599999999999E-2</v>
      </c>
      <c r="O4101" s="3">
        <f>IF(A4101="NA","NA",VLOOKUP($A4101,'[1]Regression Table'!$A$2:$O$5964,9,FALSE))</f>
        <v>-5.5775499999999995E-4</v>
      </c>
      <c r="P4101" s="3">
        <f>IF(A4101="NA","NA",VLOOKUP($A4101,'[1]Regression Table'!$A$2:$O$5964,10,FALSE))</f>
        <v>-5.6980800000000003E-3</v>
      </c>
      <c r="Q4101" s="3">
        <f>IF(A4101="NA","NA",VLOOKUP($A4101,'[1]Regression Table'!$A$2:$O$5964,11,FALSE))</f>
        <v>-2.2502500000000001E-3</v>
      </c>
      <c r="R4101" s="3">
        <f>IF(A4101="NA","NA",VLOOKUP($A4101,'[1]Regression Table'!$A$2:$O$5964,12,FALSE))</f>
        <v>8.7340400000000004E-4</v>
      </c>
      <c r="S4101" s="3">
        <f>IF(A4101="NA","NA",VLOOKUP($A4101,'[1]Regression Table'!$A$2:$O$5964,13,FALSE))</f>
        <v>2.4373200000000002E-3</v>
      </c>
      <c r="T4101" s="3">
        <f>IF(A4101="NA","NA",VLOOKUP($A4101,'[1]Regression Table'!$A$2:$O$5964,14,FALSE))</f>
        <v>-4.0955899999999996E-3</v>
      </c>
      <c r="U4101" s="3">
        <f>IF(A4101="NA","NA",VLOOKUP($A4101,'[1]Regression Table'!$A$2:$O$5964,15,FALSE))</f>
        <v>-2.2825200000000001E-3</v>
      </c>
      <c r="V4101" s="3">
        <v>2.1128E-4</v>
      </c>
      <c r="W4101" s="6">
        <v>-2.0680299999999999E-5</v>
      </c>
      <c r="X4101" s="6">
        <v>6.3628300000000002E-5</v>
      </c>
    </row>
    <row r="4102" spans="1:24" x14ac:dyDescent="0.2">
      <c r="A4102" s="2" t="s">
        <v>1021</v>
      </c>
      <c r="B4102" s="3">
        <v>6</v>
      </c>
      <c r="C4102" s="3">
        <v>1</v>
      </c>
      <c r="D4102" s="3">
        <v>2</v>
      </c>
      <c r="E4102" s="3">
        <v>27</v>
      </c>
      <c r="F4102" s="3">
        <v>10</v>
      </c>
      <c r="G4102" s="3">
        <v>2</v>
      </c>
      <c r="H4102" s="3">
        <v>1</v>
      </c>
      <c r="I4102" s="3" t="s">
        <v>5689</v>
      </c>
      <c r="J4102" s="3">
        <v>1</v>
      </c>
      <c r="K4102" s="3">
        <v>0</v>
      </c>
      <c r="L4102" s="3">
        <f>IF($A4102="NA","NA",VLOOKUP($A4102,'[1]Regression Table'!$A$2:$O$5964,6,FALSE))</f>
        <v>2.1452699999999999E-3</v>
      </c>
      <c r="M4102" s="3">
        <f>IF($A4102="NA","NA",VLOOKUP($A4102,'[1]Regression Table'!$A$2:$O$5964,7,FALSE))</f>
        <v>-1.72969E-2</v>
      </c>
      <c r="N4102" s="3">
        <f>IF(A4102="NA","NA",VLOOKUP($A4102,'[1]Regression Table'!$A$2:$O$5964,8,FALSE))</f>
        <v>4.8343400000000003E-3</v>
      </c>
      <c r="O4102" s="3">
        <f>IF(A4102="NA","NA",VLOOKUP($A4102,'[1]Regression Table'!$A$2:$O$5964,9,FALSE))</f>
        <v>-4.5127699999999998E-4</v>
      </c>
      <c r="P4102" s="3">
        <f>IF(A4102="NA","NA",VLOOKUP($A4102,'[1]Regression Table'!$A$2:$O$5964,10,FALSE))</f>
        <v>1.3641E-3</v>
      </c>
      <c r="Q4102" s="3">
        <f>IF(A4102="NA","NA",VLOOKUP($A4102,'[1]Regression Table'!$A$2:$O$5964,11,FALSE))</f>
        <v>-1.9993300000000001E-3</v>
      </c>
      <c r="R4102" s="3">
        <f>IF(A4102="NA","NA",VLOOKUP($A4102,'[1]Regression Table'!$A$2:$O$5964,12,FALSE))</f>
        <v>-3.8352299999999998E-4</v>
      </c>
      <c r="S4102" s="3">
        <f>IF(A4102="NA","NA",VLOOKUP($A4102,'[1]Regression Table'!$A$2:$O$5964,13,FALSE))</f>
        <v>-1.43548E-3</v>
      </c>
      <c r="T4102" s="3">
        <f>IF(A4102="NA","NA",VLOOKUP($A4102,'[1]Regression Table'!$A$2:$O$5964,14,FALSE))</f>
        <v>-5.5515000000000002E-4</v>
      </c>
      <c r="U4102" s="3">
        <f>IF(A4102="NA","NA",VLOOKUP($A4102,'[1]Regression Table'!$A$2:$O$5964,15,FALSE))</f>
        <v>-2.9344499999999999E-3</v>
      </c>
      <c r="V4102" s="3">
        <v>1.9924799999999999E-4</v>
      </c>
      <c r="W4102" s="6">
        <v>-1.4646499999999999E-5</v>
      </c>
      <c r="X4102" s="6">
        <v>6.9474799999999994E-5</v>
      </c>
    </row>
    <row r="4103" spans="1:24" x14ac:dyDescent="0.2">
      <c r="A4103" s="2" t="s">
        <v>1022</v>
      </c>
      <c r="B4103" s="3">
        <v>6</v>
      </c>
      <c r="C4103" s="3">
        <v>2</v>
      </c>
      <c r="D4103" s="3">
        <v>1</v>
      </c>
      <c r="E4103" s="3">
        <v>29</v>
      </c>
      <c r="F4103" s="3">
        <v>10</v>
      </c>
      <c r="G4103" s="3">
        <v>4</v>
      </c>
      <c r="H4103" s="3">
        <v>5</v>
      </c>
      <c r="I4103" s="3">
        <v>9900</v>
      </c>
      <c r="J4103" s="3">
        <v>1</v>
      </c>
      <c r="K4103" s="3">
        <v>1</v>
      </c>
      <c r="L4103" s="3">
        <f>IF($A4103="NA","NA",VLOOKUP($A4103,'[1]Regression Table'!$A$2:$O$5964,6,FALSE))</f>
        <v>2.0934299999999999E-3</v>
      </c>
      <c r="M4103" s="3">
        <f>IF($A4103="NA","NA",VLOOKUP($A4103,'[1]Regression Table'!$A$2:$O$5964,7,FALSE))</f>
        <v>-1.7809999999999999E-2</v>
      </c>
      <c r="N4103" s="3">
        <f>IF(A4103="NA","NA",VLOOKUP($A4103,'[1]Regression Table'!$A$2:$O$5964,8,FALSE))</f>
        <v>3.7358500000000002E-3</v>
      </c>
      <c r="O4103" s="3">
        <f>IF(A4103="NA","NA",VLOOKUP($A4103,'[1]Regression Table'!$A$2:$O$5964,9,FALSE))</f>
        <v>4.34938E-4</v>
      </c>
      <c r="P4103" s="3">
        <f>IF(A4103="NA","NA",VLOOKUP($A4103,'[1]Regression Table'!$A$2:$O$5964,10,FALSE))</f>
        <v>4.6736099999999999E-3</v>
      </c>
      <c r="Q4103" s="3">
        <f>IF(A4103="NA","NA",VLOOKUP($A4103,'[1]Regression Table'!$A$2:$O$5964,11,FALSE))</f>
        <v>1.7505800000000001E-3</v>
      </c>
      <c r="R4103" s="3">
        <f>IF(A4103="NA","NA",VLOOKUP($A4103,'[1]Regression Table'!$A$2:$O$5964,12,FALSE))</f>
        <v>-2.0867799999999999E-3</v>
      </c>
      <c r="S4103" s="3">
        <f>IF(A4103="NA","NA",VLOOKUP($A4103,'[1]Regression Table'!$A$2:$O$5964,13,FALSE))</f>
        <v>-3.0918999999999999E-4</v>
      </c>
      <c r="T4103" s="3">
        <f>IF(A4103="NA","NA",VLOOKUP($A4103,'[1]Regression Table'!$A$2:$O$5964,14,FALSE))</f>
        <v>3.83323E-3</v>
      </c>
      <c r="U4103" s="3">
        <f>IF(A4103="NA","NA",VLOOKUP($A4103,'[1]Regression Table'!$A$2:$O$5964,15,FALSE))</f>
        <v>-2.1807599999999999E-3</v>
      </c>
      <c r="V4103" s="3">
        <v>1.99113E-4</v>
      </c>
      <c r="W4103" s="6">
        <v>-1.8096300000000002E-5</v>
      </c>
      <c r="X4103" s="6">
        <v>7.6645900000000004E-5</v>
      </c>
    </row>
    <row r="4104" spans="1:24" x14ac:dyDescent="0.2">
      <c r="A4104" s="2" t="s">
        <v>1023</v>
      </c>
      <c r="B4104" s="3">
        <v>6</v>
      </c>
      <c r="C4104" s="3">
        <v>1</v>
      </c>
      <c r="D4104" s="3">
        <v>2</v>
      </c>
      <c r="E4104" s="3">
        <v>49</v>
      </c>
      <c r="F4104" s="3">
        <v>10</v>
      </c>
      <c r="G4104" s="3">
        <v>5</v>
      </c>
      <c r="H4104" s="3">
        <v>2</v>
      </c>
      <c r="I4104" s="3">
        <v>1100</v>
      </c>
      <c r="J4104" s="3">
        <v>0</v>
      </c>
      <c r="K4104" s="3">
        <v>0</v>
      </c>
      <c r="L4104" s="3">
        <f>IF($A4104="NA","NA",VLOOKUP($A4104,'[1]Regression Table'!$A$2:$O$5964,6,FALSE))</f>
        <v>3.0640799999999998E-3</v>
      </c>
      <c r="M4104" s="3">
        <f>IF($A4104="NA","NA",VLOOKUP($A4104,'[1]Regression Table'!$A$2:$O$5964,7,FALSE))</f>
        <v>-1.35336E-2</v>
      </c>
      <c r="N4104" s="3">
        <f>IF(A4104="NA","NA",VLOOKUP($A4104,'[1]Regression Table'!$A$2:$O$5964,8,FALSE))</f>
        <v>8.3531999999999999E-3</v>
      </c>
      <c r="O4104" s="3">
        <f>IF(A4104="NA","NA",VLOOKUP($A4104,'[1]Regression Table'!$A$2:$O$5964,9,FALSE))</f>
        <v>2.0827699999999998E-3</v>
      </c>
      <c r="P4104" s="3">
        <f>IF(A4104="NA","NA",VLOOKUP($A4104,'[1]Regression Table'!$A$2:$O$5964,10,FALSE))</f>
        <v>-3.8708900000000001E-3</v>
      </c>
      <c r="Q4104" s="3">
        <f>IF(A4104="NA","NA",VLOOKUP($A4104,'[1]Regression Table'!$A$2:$O$5964,11,FALSE))</f>
        <v>3.83557E-3</v>
      </c>
      <c r="R4104" s="3">
        <f>IF(A4104="NA","NA",VLOOKUP($A4104,'[1]Regression Table'!$A$2:$O$5964,12,FALSE))</f>
        <v>9.9073999999999994E-4</v>
      </c>
      <c r="S4104" s="3">
        <f>IF(A4104="NA","NA",VLOOKUP($A4104,'[1]Regression Table'!$A$2:$O$5964,13,FALSE))</f>
        <v>3.7972100000000001E-3</v>
      </c>
      <c r="T4104" s="3">
        <f>IF(A4104="NA","NA",VLOOKUP($A4104,'[1]Regression Table'!$A$2:$O$5964,14,FALSE))</f>
        <v>-1.28465E-3</v>
      </c>
      <c r="U4104" s="3">
        <f>IF(A4104="NA","NA",VLOOKUP($A4104,'[1]Regression Table'!$A$2:$O$5964,15,FALSE))</f>
        <v>3.8505900000000001E-3</v>
      </c>
      <c r="V4104" s="3">
        <v>2.02537E-4</v>
      </c>
      <c r="W4104" s="6">
        <v>-2.6917799999999998E-5</v>
      </c>
      <c r="X4104" s="6">
        <v>7.0001399999999997E-5</v>
      </c>
    </row>
    <row r="4105" spans="1:24" x14ac:dyDescent="0.2">
      <c r="A4105" s="2" t="s">
        <v>1024</v>
      </c>
      <c r="B4105" s="3">
        <v>6</v>
      </c>
      <c r="C4105" s="3">
        <v>2</v>
      </c>
      <c r="D4105" s="3">
        <v>2</v>
      </c>
      <c r="E4105" s="3">
        <v>47</v>
      </c>
      <c r="F4105" s="3">
        <v>10</v>
      </c>
      <c r="G4105" s="3">
        <v>5</v>
      </c>
      <c r="H4105" s="3">
        <v>1</v>
      </c>
      <c r="I4105" s="3">
        <v>960</v>
      </c>
      <c r="J4105" s="3">
        <v>0</v>
      </c>
      <c r="K4105" s="3">
        <v>0</v>
      </c>
      <c r="L4105" s="3">
        <f>IF($A4105="NA","NA",VLOOKUP($A4105,'[1]Regression Table'!$A$2:$O$5964,6,FALSE))</f>
        <v>2.82869E-3</v>
      </c>
      <c r="M4105" s="3">
        <f>IF($A4105="NA","NA",VLOOKUP($A4105,'[1]Regression Table'!$A$2:$O$5964,7,FALSE))</f>
        <v>-1.42367E-2</v>
      </c>
      <c r="N4105" s="3">
        <f>IF(A4105="NA","NA",VLOOKUP($A4105,'[1]Regression Table'!$A$2:$O$5964,8,FALSE))</f>
        <v>6.0170299999999996E-3</v>
      </c>
      <c r="O4105" s="3">
        <f>IF(A4105="NA","NA",VLOOKUP($A4105,'[1]Regression Table'!$A$2:$O$5964,9,FALSE))</f>
        <v>-1.23532E-3</v>
      </c>
      <c r="P4105" s="3">
        <f>IF(A4105="NA","NA",VLOOKUP($A4105,'[1]Regression Table'!$A$2:$O$5964,10,FALSE))</f>
        <v>-3.1380700000000002E-3</v>
      </c>
      <c r="Q4105" s="3">
        <f>IF(A4105="NA","NA",VLOOKUP($A4105,'[1]Regression Table'!$A$2:$O$5964,11,FALSE))</f>
        <v>1.2258900000000001E-3</v>
      </c>
      <c r="R4105" s="3">
        <f>IF(A4105="NA","NA",VLOOKUP($A4105,'[1]Regression Table'!$A$2:$O$5964,12,FALSE))</f>
        <v>1.32149E-3</v>
      </c>
      <c r="S4105" s="3">
        <f>IF(A4105="NA","NA",VLOOKUP($A4105,'[1]Regression Table'!$A$2:$O$5964,13,FALSE))</f>
        <v>2.1429499999999998E-3</v>
      </c>
      <c r="T4105" s="3">
        <f>IF(A4105="NA","NA",VLOOKUP($A4105,'[1]Regression Table'!$A$2:$O$5964,14,FALSE))</f>
        <v>-2.83739E-3</v>
      </c>
      <c r="U4105" s="3">
        <f>IF(A4105="NA","NA",VLOOKUP($A4105,'[1]Regression Table'!$A$2:$O$5964,15,FALSE))</f>
        <v>3.08786E-3</v>
      </c>
      <c r="V4105" s="3">
        <v>1.97083E-4</v>
      </c>
      <c r="W4105" s="6">
        <v>-3.2553499999999999E-5</v>
      </c>
      <c r="X4105" s="6">
        <v>6.5399699999999997E-5</v>
      </c>
    </row>
    <row r="4106" spans="1:24" x14ac:dyDescent="0.2">
      <c r="A4106" s="2" t="s">
        <v>1025</v>
      </c>
      <c r="B4106" s="3">
        <v>6</v>
      </c>
      <c r="C4106" s="3">
        <v>2</v>
      </c>
      <c r="D4106" s="3">
        <v>1</v>
      </c>
      <c r="E4106" s="3">
        <v>44</v>
      </c>
      <c r="F4106" s="3">
        <v>10</v>
      </c>
      <c r="G4106" s="3">
        <v>3</v>
      </c>
      <c r="H4106" s="3">
        <v>5</v>
      </c>
      <c r="I4106" s="3">
        <v>850</v>
      </c>
      <c r="J4106" s="3">
        <v>1</v>
      </c>
      <c r="K4106" s="3">
        <v>0</v>
      </c>
      <c r="L4106" s="3">
        <f>IF($A4106="NA","NA",VLOOKUP($A4106,'[1]Regression Table'!$A$2:$O$5964,6,FALSE))</f>
        <v>2.4751199999999999E-3</v>
      </c>
      <c r="M4106" s="3">
        <f>IF($A4106="NA","NA",VLOOKUP($A4106,'[1]Regression Table'!$A$2:$O$5964,7,FALSE))</f>
        <v>-1.6366499999999999E-2</v>
      </c>
      <c r="N4106" s="3">
        <f>IF(A4106="NA","NA",VLOOKUP($A4106,'[1]Regression Table'!$A$2:$O$5964,8,FALSE))</f>
        <v>3.8394000000000002E-3</v>
      </c>
      <c r="O4106" s="3">
        <f>IF(A4106="NA","NA",VLOOKUP($A4106,'[1]Regression Table'!$A$2:$O$5964,9,FALSE))</f>
        <v>-8.0038400000000001E-4</v>
      </c>
      <c r="P4106" s="3">
        <f>IF(A4106="NA","NA",VLOOKUP($A4106,'[1]Regression Table'!$A$2:$O$5964,10,FALSE))</f>
        <v>4.0126800000000002E-3</v>
      </c>
      <c r="Q4106" s="3">
        <f>IF(A4106="NA","NA",VLOOKUP($A4106,'[1]Regression Table'!$A$2:$O$5964,11,FALSE))</f>
        <v>-7.56837E-4</v>
      </c>
      <c r="R4106" s="3">
        <f>IF(A4106="NA","NA",VLOOKUP($A4106,'[1]Regression Table'!$A$2:$O$5964,12,FALSE))</f>
        <v>-1.4216400000000001E-3</v>
      </c>
      <c r="S4106" s="3">
        <f>IF(A4106="NA","NA",VLOOKUP($A4106,'[1]Regression Table'!$A$2:$O$5964,13,FALSE))</f>
        <v>-3.9139099999999996E-3</v>
      </c>
      <c r="T4106" s="3">
        <f>IF(A4106="NA","NA",VLOOKUP($A4106,'[1]Regression Table'!$A$2:$O$5964,14,FALSE))</f>
        <v>1.5256099999999999E-3</v>
      </c>
      <c r="U4106" s="3">
        <f>IF(A4106="NA","NA",VLOOKUP($A4106,'[1]Regression Table'!$A$2:$O$5964,15,FALSE))</f>
        <v>1.11655E-3</v>
      </c>
      <c r="V4106" s="3">
        <v>1.95451E-4</v>
      </c>
      <c r="W4106" s="6">
        <v>-2.4252599999999999E-5</v>
      </c>
      <c r="X4106" s="6">
        <v>6.6466999999999999E-5</v>
      </c>
    </row>
    <row r="4107" spans="1:24" x14ac:dyDescent="0.2">
      <c r="A4107" s="2" t="s">
        <v>1026</v>
      </c>
      <c r="B4107" s="3">
        <v>6</v>
      </c>
      <c r="C4107" s="3">
        <v>2</v>
      </c>
      <c r="D4107" s="3">
        <v>1</v>
      </c>
      <c r="E4107" s="3">
        <v>27</v>
      </c>
      <c r="F4107" s="3">
        <v>10</v>
      </c>
      <c r="G4107" s="3">
        <v>2</v>
      </c>
      <c r="H4107" s="3">
        <v>4</v>
      </c>
      <c r="I4107" s="3">
        <v>780</v>
      </c>
      <c r="J4107" s="3">
        <v>1</v>
      </c>
      <c r="K4107" s="3">
        <v>0</v>
      </c>
      <c r="L4107" s="3">
        <f>IF($A4107="NA","NA",VLOOKUP($A4107,'[1]Regression Table'!$A$2:$O$5964,6,FALSE))</f>
        <v>2.2978400000000002E-3</v>
      </c>
      <c r="M4107" s="3">
        <f>IF($A4107="NA","NA",VLOOKUP($A4107,'[1]Regression Table'!$A$2:$O$5964,7,FALSE))</f>
        <v>-1.64177E-2</v>
      </c>
      <c r="N4107" s="3">
        <f>IF(A4107="NA","NA",VLOOKUP($A4107,'[1]Regression Table'!$A$2:$O$5964,8,FALSE))</f>
        <v>3.0226799999999998E-3</v>
      </c>
      <c r="O4107" s="3">
        <f>IF(A4107="NA","NA",VLOOKUP($A4107,'[1]Regression Table'!$A$2:$O$5964,9,FALSE))</f>
        <v>-9.80849E-4</v>
      </c>
      <c r="P4107" s="3">
        <f>IF(A4107="NA","NA",VLOOKUP($A4107,'[1]Regression Table'!$A$2:$O$5964,10,FALSE))</f>
        <v>3.6451500000000002E-3</v>
      </c>
      <c r="Q4107" s="3">
        <f>IF(A4107="NA","NA",VLOOKUP($A4107,'[1]Regression Table'!$A$2:$O$5964,11,FALSE))</f>
        <v>-9.5117200000000002E-4</v>
      </c>
      <c r="R4107" s="3">
        <f>IF(A4107="NA","NA",VLOOKUP($A4107,'[1]Regression Table'!$A$2:$O$5964,12,FALSE))</f>
        <v>-3.2880299999999999E-3</v>
      </c>
      <c r="S4107" s="3">
        <f>IF(A4107="NA","NA",VLOOKUP($A4107,'[1]Regression Table'!$A$2:$O$5964,13,FALSE))</f>
        <v>2.81541E-3</v>
      </c>
      <c r="T4107" s="3">
        <f>IF(A4107="NA","NA",VLOOKUP($A4107,'[1]Regression Table'!$A$2:$O$5964,14,FALSE))</f>
        <v>1.5453999999999999E-3</v>
      </c>
      <c r="U4107" s="3">
        <f>IF(A4107="NA","NA",VLOOKUP($A4107,'[1]Regression Table'!$A$2:$O$5964,15,FALSE))</f>
        <v>-4.8623499999999997E-3</v>
      </c>
      <c r="V4107" s="3">
        <v>2.03043E-4</v>
      </c>
      <c r="W4107" s="6">
        <v>-2.4050099999999999E-5</v>
      </c>
      <c r="X4107" s="6">
        <v>7.0857699999999998E-5</v>
      </c>
    </row>
    <row r="4108" spans="1:24" x14ac:dyDescent="0.2">
      <c r="A4108" s="2" t="s">
        <v>1027</v>
      </c>
      <c r="B4108" s="3">
        <v>6</v>
      </c>
      <c r="C4108" s="3">
        <v>1</v>
      </c>
      <c r="D4108" s="3">
        <v>1</v>
      </c>
      <c r="E4108" s="3">
        <v>30</v>
      </c>
      <c r="F4108" s="3">
        <v>10</v>
      </c>
      <c r="G4108" s="3">
        <v>3</v>
      </c>
      <c r="H4108" s="3">
        <v>1</v>
      </c>
      <c r="I4108" s="3">
        <v>300</v>
      </c>
      <c r="J4108" s="3">
        <v>1</v>
      </c>
      <c r="K4108" s="3">
        <v>0</v>
      </c>
      <c r="L4108" s="3">
        <f>IF($A4108="NA","NA",VLOOKUP($A4108,'[1]Regression Table'!$A$2:$O$5964,6,FALSE))</f>
        <v>2.4822500000000001E-3</v>
      </c>
      <c r="M4108" s="3">
        <f>IF($A4108="NA","NA",VLOOKUP($A4108,'[1]Regression Table'!$A$2:$O$5964,7,FALSE))</f>
        <v>-1.66824E-2</v>
      </c>
      <c r="N4108" s="3">
        <f>IF(A4108="NA","NA",VLOOKUP($A4108,'[1]Regression Table'!$A$2:$O$5964,8,FALSE))</f>
        <v>4.19353E-3</v>
      </c>
      <c r="O4108" s="3">
        <f>IF(A4108="NA","NA",VLOOKUP($A4108,'[1]Regression Table'!$A$2:$O$5964,9,FALSE))</f>
        <v>-1.22422E-3</v>
      </c>
      <c r="P4108" s="3">
        <f>IF(A4108="NA","NA",VLOOKUP($A4108,'[1]Regression Table'!$A$2:$O$5964,10,FALSE))</f>
        <v>4.99535E-3</v>
      </c>
      <c r="Q4108" s="3">
        <f>IF(A4108="NA","NA",VLOOKUP($A4108,'[1]Regression Table'!$A$2:$O$5964,11,FALSE))</f>
        <v>1.4882700000000001E-3</v>
      </c>
      <c r="R4108" s="3">
        <f>IF(A4108="NA","NA",VLOOKUP($A4108,'[1]Regression Table'!$A$2:$O$5964,12,FALSE))</f>
        <v>-1.3965799999999999E-3</v>
      </c>
      <c r="S4108" s="3">
        <f>IF(A4108="NA","NA",VLOOKUP($A4108,'[1]Regression Table'!$A$2:$O$5964,13,FALSE))</f>
        <v>5.8068800000000004E-3</v>
      </c>
      <c r="T4108" s="3">
        <f>IF(A4108="NA","NA",VLOOKUP($A4108,'[1]Regression Table'!$A$2:$O$5964,14,FALSE))</f>
        <v>3.8939500000000002E-3</v>
      </c>
      <c r="U4108" s="3">
        <f>IF(A4108="NA","NA",VLOOKUP($A4108,'[1]Regression Table'!$A$2:$O$5964,15,FALSE))</f>
        <v>-4.8774300000000003E-3</v>
      </c>
      <c r="V4108" s="3">
        <v>2.00285E-4</v>
      </c>
      <c r="W4108" s="6">
        <v>-2.2782500000000001E-5</v>
      </c>
      <c r="X4108" s="6">
        <v>7.0398899999999994E-5</v>
      </c>
    </row>
    <row r="4109" spans="1:24" x14ac:dyDescent="0.2">
      <c r="A4109" s="2" t="s">
        <v>1028</v>
      </c>
      <c r="B4109" s="3">
        <v>6</v>
      </c>
      <c r="C4109" s="3">
        <v>2</v>
      </c>
      <c r="D4109" s="3">
        <v>1</v>
      </c>
      <c r="E4109" s="3">
        <v>26</v>
      </c>
      <c r="F4109" s="3">
        <v>10</v>
      </c>
      <c r="G4109" s="3">
        <v>5</v>
      </c>
      <c r="H4109" s="3">
        <v>1</v>
      </c>
      <c r="I4109" s="3" t="s">
        <v>5689</v>
      </c>
      <c r="J4109" s="3">
        <v>0</v>
      </c>
      <c r="K4109" s="3">
        <v>0</v>
      </c>
      <c r="L4109" s="3">
        <f>IF($A4109="NA","NA",VLOOKUP($A4109,'[1]Regression Table'!$A$2:$O$5964,6,FALSE))</f>
        <v>2.81189E-3</v>
      </c>
      <c r="M4109" s="3">
        <f>IF($A4109="NA","NA",VLOOKUP($A4109,'[1]Regression Table'!$A$2:$O$5964,7,FALSE))</f>
        <v>-1.63792E-2</v>
      </c>
      <c r="N4109" s="3">
        <f>IF(A4109="NA","NA",VLOOKUP($A4109,'[1]Regression Table'!$A$2:$O$5964,8,FALSE))</f>
        <v>1.6789599999999998E-2</v>
      </c>
      <c r="O4109" s="3">
        <f>IF(A4109="NA","NA",VLOOKUP($A4109,'[1]Regression Table'!$A$2:$O$5964,9,FALSE))</f>
        <v>-3.0858999999999999E-3</v>
      </c>
      <c r="P4109" s="3">
        <f>IF(A4109="NA","NA",VLOOKUP($A4109,'[1]Regression Table'!$A$2:$O$5964,10,FALSE))</f>
        <v>-1.06357E-2</v>
      </c>
      <c r="Q4109" s="3">
        <f>IF(A4109="NA","NA",VLOOKUP($A4109,'[1]Regression Table'!$A$2:$O$5964,11,FALSE))</f>
        <v>1.6169800000000001E-3</v>
      </c>
      <c r="R4109" s="3">
        <f>IF(A4109="NA","NA",VLOOKUP($A4109,'[1]Regression Table'!$A$2:$O$5964,12,FALSE))</f>
        <v>2.05279E-4</v>
      </c>
      <c r="S4109" s="3">
        <f>IF(A4109="NA","NA",VLOOKUP($A4109,'[1]Regression Table'!$A$2:$O$5964,13,FALSE))</f>
        <v>-9.1185299999999997E-3</v>
      </c>
      <c r="T4109" s="3">
        <f>IF(A4109="NA","NA",VLOOKUP($A4109,'[1]Regression Table'!$A$2:$O$5964,14,FALSE))</f>
        <v>4.2452100000000001E-3</v>
      </c>
      <c r="U4109" s="3">
        <f>IF(A4109="NA","NA",VLOOKUP($A4109,'[1]Regression Table'!$A$2:$O$5964,15,FALSE))</f>
        <v>-1.8837699999999999E-2</v>
      </c>
      <c r="V4109" s="3">
        <v>2.0407699999999999E-4</v>
      </c>
      <c r="W4109" s="6">
        <v>-2.4400500000000001E-5</v>
      </c>
      <c r="X4109" s="6">
        <v>7.1738300000000004E-5</v>
      </c>
    </row>
    <row r="4110" spans="1:24" x14ac:dyDescent="0.2">
      <c r="A4110" s="2" t="s">
        <v>1029</v>
      </c>
      <c r="B4110" s="3">
        <v>6</v>
      </c>
      <c r="C4110" s="3">
        <v>1</v>
      </c>
      <c r="D4110" s="3">
        <v>2</v>
      </c>
      <c r="E4110" s="3">
        <v>33</v>
      </c>
      <c r="F4110" s="3">
        <v>10</v>
      </c>
      <c r="G4110" s="3">
        <v>4</v>
      </c>
      <c r="H4110" s="3">
        <v>1</v>
      </c>
      <c r="I4110" s="3" t="s">
        <v>5689</v>
      </c>
      <c r="J4110" s="3">
        <v>1</v>
      </c>
      <c r="K4110" s="3">
        <v>0</v>
      </c>
      <c r="L4110" s="3">
        <f>IF($A4110="NA","NA",VLOOKUP($A4110,'[1]Regression Table'!$A$2:$O$5964,6,FALSE))</f>
        <v>2.8618900000000002E-3</v>
      </c>
      <c r="M4110" s="3">
        <f>IF($A4110="NA","NA",VLOOKUP($A4110,'[1]Regression Table'!$A$2:$O$5964,7,FALSE))</f>
        <v>-1.6135799999999999E-2</v>
      </c>
      <c r="N4110" s="3">
        <f>IF(A4110="NA","NA",VLOOKUP($A4110,'[1]Regression Table'!$A$2:$O$5964,8,FALSE))</f>
        <v>1.4984600000000001E-2</v>
      </c>
      <c r="O4110" s="3">
        <f>IF(A4110="NA","NA",VLOOKUP($A4110,'[1]Regression Table'!$A$2:$O$5964,9,FALSE))</f>
        <v>-1.5026E-3</v>
      </c>
      <c r="P4110" s="3">
        <f>IF(A4110="NA","NA",VLOOKUP($A4110,'[1]Regression Table'!$A$2:$O$5964,10,FALSE))</f>
        <v>-7.3080799999999998E-3</v>
      </c>
      <c r="Q4110" s="3">
        <f>IF(A4110="NA","NA",VLOOKUP($A4110,'[1]Regression Table'!$A$2:$O$5964,11,FALSE))</f>
        <v>3.2089800000000002E-3</v>
      </c>
      <c r="R4110" s="3">
        <f>IF(A4110="NA","NA",VLOOKUP($A4110,'[1]Regression Table'!$A$2:$O$5964,12,FALSE))</f>
        <v>-6.07867E-4</v>
      </c>
      <c r="S4110" s="3">
        <f>IF(A4110="NA","NA",VLOOKUP($A4110,'[1]Regression Table'!$A$2:$O$5964,13,FALSE))</f>
        <v>-1.2693599999999999E-2</v>
      </c>
      <c r="T4110" s="3">
        <f>IF(A4110="NA","NA",VLOOKUP($A4110,'[1]Regression Table'!$A$2:$O$5964,14,FALSE))</f>
        <v>5.7771899999999998E-3</v>
      </c>
      <c r="U4110" s="3">
        <f>IF(A4110="NA","NA",VLOOKUP($A4110,'[1]Regression Table'!$A$2:$O$5964,15,FALSE))</f>
        <v>-1.53639E-2</v>
      </c>
      <c r="V4110" s="3">
        <v>2.01762E-4</v>
      </c>
      <c r="W4110" s="6">
        <v>-3.1011299999999999E-5</v>
      </c>
      <c r="X4110" s="6">
        <v>7.3162800000000004E-5</v>
      </c>
    </row>
    <row r="4111" spans="1:24" x14ac:dyDescent="0.2">
      <c r="A4111" s="2" t="s">
        <v>1030</v>
      </c>
      <c r="B4111" s="3">
        <v>6</v>
      </c>
      <c r="C4111" s="3">
        <v>1</v>
      </c>
      <c r="D4111" s="3">
        <v>1</v>
      </c>
      <c r="E4111" s="3">
        <v>47</v>
      </c>
      <c r="F4111" s="3">
        <v>10</v>
      </c>
      <c r="G4111" s="3">
        <v>2</v>
      </c>
      <c r="H4111" s="3">
        <v>1</v>
      </c>
      <c r="I4111" s="3" t="s">
        <v>5689</v>
      </c>
      <c r="J4111" s="3">
        <v>1</v>
      </c>
      <c r="K4111" s="3">
        <v>0</v>
      </c>
      <c r="L4111" s="3">
        <f>IF($A4111="NA","NA",VLOOKUP($A4111,'[1]Regression Table'!$A$2:$O$5964,6,FALSE))</f>
        <v>2.7511499999999999E-3</v>
      </c>
      <c r="M4111" s="3">
        <f>IF($A4111="NA","NA",VLOOKUP($A4111,'[1]Regression Table'!$A$2:$O$5964,7,FALSE))</f>
        <v>-1.6681600000000001E-2</v>
      </c>
      <c r="N4111" s="3">
        <f>IF(A4111="NA","NA",VLOOKUP($A4111,'[1]Regression Table'!$A$2:$O$5964,8,FALSE))</f>
        <v>1.3307100000000001E-2</v>
      </c>
      <c r="O4111" s="3">
        <f>IF(A4111="NA","NA",VLOOKUP($A4111,'[1]Regression Table'!$A$2:$O$5964,9,FALSE))</f>
        <v>-3.3095400000000001E-3</v>
      </c>
      <c r="P4111" s="3">
        <f>IF(A4111="NA","NA",VLOOKUP($A4111,'[1]Regression Table'!$A$2:$O$5964,10,FALSE))</f>
        <v>-1.4565E-2</v>
      </c>
      <c r="Q4111" s="3">
        <f>IF(A4111="NA","NA",VLOOKUP($A4111,'[1]Regression Table'!$A$2:$O$5964,11,FALSE))</f>
        <v>-7.4313600000000004E-4</v>
      </c>
      <c r="R4111" s="3">
        <f>IF(A4111="NA","NA",VLOOKUP($A4111,'[1]Regression Table'!$A$2:$O$5964,12,FALSE))</f>
        <v>-1.8341700000000001E-4</v>
      </c>
      <c r="S4111" s="3">
        <f>IF(A4111="NA","NA",VLOOKUP($A4111,'[1]Regression Table'!$A$2:$O$5964,13,FALSE))</f>
        <v>-1.8664099999999999E-2</v>
      </c>
      <c r="T4111" s="3">
        <f>IF(A4111="NA","NA",VLOOKUP($A4111,'[1]Regression Table'!$A$2:$O$5964,14,FALSE))</f>
        <v>3.7843E-3</v>
      </c>
      <c r="U4111" s="3">
        <f>IF(A4111="NA","NA",VLOOKUP($A4111,'[1]Regression Table'!$A$2:$O$5964,15,FALSE))</f>
        <v>-1.3950499999999999E-2</v>
      </c>
      <c r="V4111" s="3">
        <v>1.95155E-4</v>
      </c>
      <c r="W4111" s="6">
        <v>-2.5935299999999999E-5</v>
      </c>
      <c r="X4111" s="6">
        <v>6.5593399999999994E-5</v>
      </c>
    </row>
    <row r="4112" spans="1:24" x14ac:dyDescent="0.2">
      <c r="A4112" s="2" t="s">
        <v>1031</v>
      </c>
      <c r="B4112" s="3">
        <v>6</v>
      </c>
      <c r="C4112" s="3">
        <v>1</v>
      </c>
      <c r="D4112" s="3">
        <v>1</v>
      </c>
      <c r="E4112" s="3">
        <v>31</v>
      </c>
      <c r="F4112" s="3">
        <v>10</v>
      </c>
      <c r="G4112" s="3">
        <v>4</v>
      </c>
      <c r="H4112" s="3">
        <v>2</v>
      </c>
      <c r="I4112" s="3">
        <v>300</v>
      </c>
      <c r="J4112" s="3">
        <v>1</v>
      </c>
      <c r="K4112" s="3">
        <v>1</v>
      </c>
      <c r="L4112" s="3">
        <f>IF($A4112="NA","NA",VLOOKUP($A4112,'[1]Regression Table'!$A$2:$O$5964,6,FALSE))</f>
        <v>2.1537800000000001E-3</v>
      </c>
      <c r="M4112" s="3">
        <f>IF($A4112="NA","NA",VLOOKUP($A4112,'[1]Regression Table'!$A$2:$O$5964,7,FALSE))</f>
        <v>-1.5958099999999999E-2</v>
      </c>
      <c r="N4112" s="3">
        <f>IF(A4112="NA","NA",VLOOKUP($A4112,'[1]Regression Table'!$A$2:$O$5964,8,FALSE))</f>
        <v>-1.8824E-3</v>
      </c>
      <c r="O4112" s="3">
        <f>IF(A4112="NA","NA",VLOOKUP($A4112,'[1]Regression Table'!$A$2:$O$5964,9,FALSE))</f>
        <v>-3.9513100000000004E-3</v>
      </c>
      <c r="P4112" s="3">
        <f>IF(A4112="NA","NA",VLOOKUP($A4112,'[1]Regression Table'!$A$2:$O$5964,10,FALSE))</f>
        <v>5.3920299999999999E-3</v>
      </c>
      <c r="Q4112" s="3">
        <f>IF(A4112="NA","NA",VLOOKUP($A4112,'[1]Regression Table'!$A$2:$O$5964,11,FALSE))</f>
        <v>-9.8798599999999994E-4</v>
      </c>
      <c r="R4112" s="3">
        <f>IF(A4112="NA","NA",VLOOKUP($A4112,'[1]Regression Table'!$A$2:$O$5964,12,FALSE))</f>
        <v>-4.2162700000000003E-3</v>
      </c>
      <c r="S4112" s="3">
        <f>IF(A4112="NA","NA",VLOOKUP($A4112,'[1]Regression Table'!$A$2:$O$5964,13,FALSE))</f>
        <v>8.9497399999999994E-3</v>
      </c>
      <c r="T4112" s="3">
        <f>IF(A4112="NA","NA",VLOOKUP($A4112,'[1]Regression Table'!$A$2:$O$5964,14,FALSE))</f>
        <v>1.71284E-3</v>
      </c>
      <c r="U4112" s="3">
        <f>IF(A4112="NA","NA",VLOOKUP($A4112,'[1]Regression Table'!$A$2:$O$5964,15,FALSE))</f>
        <v>5.0850799999999996E-3</v>
      </c>
      <c r="V4112" s="3">
        <v>2.0004699999999999E-4</v>
      </c>
      <c r="W4112" s="6">
        <v>-2.81267E-5</v>
      </c>
      <c r="X4112" s="6">
        <v>6.6855399999999997E-5</v>
      </c>
    </row>
    <row r="4113" spans="1:24" x14ac:dyDescent="0.2">
      <c r="A4113" s="2" t="s">
        <v>1032</v>
      </c>
      <c r="B4113" s="3">
        <v>6</v>
      </c>
      <c r="C4113" s="3">
        <v>1</v>
      </c>
      <c r="D4113" s="3">
        <v>1</v>
      </c>
      <c r="E4113" s="3">
        <v>34</v>
      </c>
      <c r="F4113" s="3">
        <v>10</v>
      </c>
      <c r="G4113" s="3">
        <v>4</v>
      </c>
      <c r="H4113" s="3">
        <v>1</v>
      </c>
      <c r="I4113" s="3">
        <v>720</v>
      </c>
      <c r="J4113" s="3">
        <v>1</v>
      </c>
      <c r="K4113" s="3">
        <v>0</v>
      </c>
      <c r="L4113" s="3">
        <f>IF($A4113="NA","NA",VLOOKUP($A4113,'[1]Regression Table'!$A$2:$O$5964,6,FALSE))</f>
        <v>2.0295399999999998E-3</v>
      </c>
      <c r="M4113" s="3">
        <f>IF($A4113="NA","NA",VLOOKUP($A4113,'[1]Regression Table'!$A$2:$O$5964,7,FALSE))</f>
        <v>-1.56963E-2</v>
      </c>
      <c r="N4113" s="3">
        <f>IF(A4113="NA","NA",VLOOKUP($A4113,'[1]Regression Table'!$A$2:$O$5964,8,FALSE))</f>
        <v>6.6840800000000006E-5</v>
      </c>
      <c r="O4113" s="3">
        <f>IF(A4113="NA","NA",VLOOKUP($A4113,'[1]Regression Table'!$A$2:$O$5964,9,FALSE))</f>
        <v>-4.3213100000000001E-3</v>
      </c>
      <c r="P4113" s="3">
        <f>IF(A4113="NA","NA",VLOOKUP($A4113,'[1]Regression Table'!$A$2:$O$5964,10,FALSE))</f>
        <v>4.0679000000000002E-3</v>
      </c>
      <c r="Q4113" s="3">
        <f>IF(A4113="NA","NA",VLOOKUP($A4113,'[1]Regression Table'!$A$2:$O$5964,11,FALSE))</f>
        <v>-1.2686900000000001E-3</v>
      </c>
      <c r="R4113" s="3">
        <f>IF(A4113="NA","NA",VLOOKUP($A4113,'[1]Regression Table'!$A$2:$O$5964,12,FALSE))</f>
        <v>-2.7243100000000002E-3</v>
      </c>
      <c r="S4113" s="3">
        <f>IF(A4113="NA","NA",VLOOKUP($A4113,'[1]Regression Table'!$A$2:$O$5964,13,FALSE))</f>
        <v>9.3863899999999997E-3</v>
      </c>
      <c r="T4113" s="3">
        <f>IF(A4113="NA","NA",VLOOKUP($A4113,'[1]Regression Table'!$A$2:$O$5964,14,FALSE))</f>
        <v>1.8522199999999999E-3</v>
      </c>
      <c r="U4113" s="3">
        <f>IF(A4113="NA","NA",VLOOKUP($A4113,'[1]Regression Table'!$A$2:$O$5964,15,FALSE))</f>
        <v>1.8018299999999999E-3</v>
      </c>
      <c r="V4113" s="3">
        <v>2.0088899999999999E-4</v>
      </c>
      <c r="W4113" s="6">
        <v>-2.61535E-5</v>
      </c>
      <c r="X4113" s="6">
        <v>6.9419700000000002E-5</v>
      </c>
    </row>
    <row r="4114" spans="1:24" x14ac:dyDescent="0.2">
      <c r="A4114" s="2" t="s">
        <v>1033</v>
      </c>
      <c r="B4114" s="3">
        <v>6</v>
      </c>
      <c r="C4114" s="3">
        <v>2</v>
      </c>
      <c r="D4114" s="3">
        <v>1</v>
      </c>
      <c r="E4114" s="3">
        <v>32</v>
      </c>
      <c r="F4114" s="3">
        <v>10</v>
      </c>
      <c r="G4114" s="3">
        <v>2</v>
      </c>
      <c r="H4114" s="3">
        <v>6</v>
      </c>
      <c r="I4114" s="3">
        <v>2000</v>
      </c>
      <c r="J4114" s="3">
        <v>1</v>
      </c>
      <c r="K4114" s="3">
        <v>1</v>
      </c>
      <c r="L4114" s="3">
        <f>IF($A4114="NA","NA",VLOOKUP($A4114,'[1]Regression Table'!$A$2:$O$5964,6,FALSE))</f>
        <v>1.9499599999999999E-3</v>
      </c>
      <c r="M4114" s="3">
        <f>IF($A4114="NA","NA",VLOOKUP($A4114,'[1]Regression Table'!$A$2:$O$5964,7,FALSE))</f>
        <v>-1.6726399999999999E-2</v>
      </c>
      <c r="N4114" s="3">
        <f>IF(A4114="NA","NA",VLOOKUP($A4114,'[1]Regression Table'!$A$2:$O$5964,8,FALSE))</f>
        <v>-1.5600900000000001E-3</v>
      </c>
      <c r="O4114" s="3">
        <f>IF(A4114="NA","NA",VLOOKUP($A4114,'[1]Regression Table'!$A$2:$O$5964,9,FALSE))</f>
        <v>-2.01833E-3</v>
      </c>
      <c r="P4114" s="3">
        <f>IF(A4114="NA","NA",VLOOKUP($A4114,'[1]Regression Table'!$A$2:$O$5964,10,FALSE))</f>
        <v>4.8956299999999998E-3</v>
      </c>
      <c r="Q4114" s="3">
        <f>IF(A4114="NA","NA",VLOOKUP($A4114,'[1]Regression Table'!$A$2:$O$5964,11,FALSE))</f>
        <v>-1.08815E-3</v>
      </c>
      <c r="R4114" s="3">
        <f>IF(A4114="NA","NA",VLOOKUP($A4114,'[1]Regression Table'!$A$2:$O$5964,12,FALSE))</f>
        <v>-2.34797E-3</v>
      </c>
      <c r="S4114" s="3">
        <f>IF(A4114="NA","NA",VLOOKUP($A4114,'[1]Regression Table'!$A$2:$O$5964,13,FALSE))</f>
        <v>8.2281699999999999E-3</v>
      </c>
      <c r="T4114" s="3">
        <f>IF(A4114="NA","NA",VLOOKUP($A4114,'[1]Regression Table'!$A$2:$O$5964,14,FALSE))</f>
        <v>2.16767E-3</v>
      </c>
      <c r="U4114" s="3">
        <f>IF(A4114="NA","NA",VLOOKUP($A4114,'[1]Regression Table'!$A$2:$O$5964,15,FALSE))</f>
        <v>2.0477400000000002E-3</v>
      </c>
      <c r="V4114" s="3">
        <v>2.0262200000000001E-4</v>
      </c>
      <c r="W4114" s="6">
        <v>-3.0195499999999999E-5</v>
      </c>
      <c r="X4114" s="6">
        <v>7.0779300000000002E-5</v>
      </c>
    </row>
    <row r="4115" spans="1:24" x14ac:dyDescent="0.2">
      <c r="A4115" s="2" t="s">
        <v>1034</v>
      </c>
      <c r="B4115" s="3">
        <v>6</v>
      </c>
      <c r="C4115" s="3">
        <v>1</v>
      </c>
      <c r="D4115" s="3">
        <v>2</v>
      </c>
      <c r="E4115" s="3">
        <v>37</v>
      </c>
      <c r="F4115" s="3">
        <v>10</v>
      </c>
      <c r="G4115" s="3">
        <v>2</v>
      </c>
      <c r="H4115" s="3">
        <v>1</v>
      </c>
      <c r="I4115" s="3" t="s">
        <v>5689</v>
      </c>
      <c r="J4115" s="3" t="s">
        <v>5689</v>
      </c>
      <c r="K4115" s="3">
        <v>0</v>
      </c>
      <c r="L4115" s="3">
        <f>IF($A4115="NA","NA",VLOOKUP($A4115,'[1]Regression Table'!$A$2:$O$5964,6,FALSE))</f>
        <v>2.1458900000000001E-3</v>
      </c>
      <c r="M4115" s="3">
        <f>IF($A4115="NA","NA",VLOOKUP($A4115,'[1]Regression Table'!$A$2:$O$5964,7,FALSE))</f>
        <v>-1.5989E-2</v>
      </c>
      <c r="N4115" s="3">
        <f>IF(A4115="NA","NA",VLOOKUP($A4115,'[1]Regression Table'!$A$2:$O$5964,8,FALSE))</f>
        <v>3.3502499999999999E-3</v>
      </c>
      <c r="O4115" s="3">
        <f>IF(A4115="NA","NA",VLOOKUP($A4115,'[1]Regression Table'!$A$2:$O$5964,9,FALSE))</f>
        <v>-4.8328100000000001E-4</v>
      </c>
      <c r="P4115" s="3">
        <f>IF(A4115="NA","NA",VLOOKUP($A4115,'[1]Regression Table'!$A$2:$O$5964,10,FALSE))</f>
        <v>3.7253799999999999E-3</v>
      </c>
      <c r="Q4115" s="3">
        <f>IF(A4115="NA","NA",VLOOKUP($A4115,'[1]Regression Table'!$A$2:$O$5964,11,FALSE))</f>
        <v>-2.0050300000000001E-3</v>
      </c>
      <c r="R4115" s="3">
        <f>IF(A4115="NA","NA",VLOOKUP($A4115,'[1]Regression Table'!$A$2:$O$5964,12,FALSE))</f>
        <v>1.4273300000000001E-3</v>
      </c>
      <c r="S4115" s="3">
        <f>IF(A4115="NA","NA",VLOOKUP($A4115,'[1]Regression Table'!$A$2:$O$5964,13,FALSE))</f>
        <v>4.4998099999999999E-3</v>
      </c>
      <c r="T4115" s="3">
        <f>IF(A4115="NA","NA",VLOOKUP($A4115,'[1]Regression Table'!$A$2:$O$5964,14,FALSE))</f>
        <v>7.2555600000000003E-4</v>
      </c>
      <c r="U4115" s="3">
        <f>IF(A4115="NA","NA",VLOOKUP($A4115,'[1]Regression Table'!$A$2:$O$5964,15,FALSE))</f>
        <v>-2.0203700000000001E-3</v>
      </c>
      <c r="V4115" s="3">
        <v>1.92327E-4</v>
      </c>
      <c r="W4115" s="6">
        <v>-2.2773200000000001E-5</v>
      </c>
      <c r="X4115" s="6">
        <v>7.1209400000000003E-5</v>
      </c>
    </row>
    <row r="4116" spans="1:24" x14ac:dyDescent="0.2">
      <c r="A4116" s="2" t="s">
        <v>1035</v>
      </c>
      <c r="B4116" s="3">
        <v>6</v>
      </c>
      <c r="C4116" s="3">
        <v>2</v>
      </c>
      <c r="D4116" s="3">
        <v>1</v>
      </c>
      <c r="E4116" s="3">
        <v>32</v>
      </c>
      <c r="F4116" s="3">
        <v>10</v>
      </c>
      <c r="G4116" s="3">
        <v>4</v>
      </c>
      <c r="H4116" s="3">
        <v>1</v>
      </c>
      <c r="I4116" s="3" t="s">
        <v>5689</v>
      </c>
      <c r="J4116" s="3">
        <v>1</v>
      </c>
      <c r="K4116" s="3">
        <v>1</v>
      </c>
      <c r="L4116" s="3">
        <f>IF($A4116="NA","NA",VLOOKUP($A4116,'[1]Regression Table'!$A$2:$O$5964,6,FALSE))</f>
        <v>2.3635599999999998E-3</v>
      </c>
      <c r="M4116" s="3">
        <f>IF($A4116="NA","NA",VLOOKUP($A4116,'[1]Regression Table'!$A$2:$O$5964,7,FALSE))</f>
        <v>-1.6714099999999999E-2</v>
      </c>
      <c r="N4116" s="3">
        <f>IF(A4116="NA","NA",VLOOKUP($A4116,'[1]Regression Table'!$A$2:$O$5964,8,FALSE))</f>
        <v>3.9567099999999996E-3</v>
      </c>
      <c r="O4116" s="3">
        <f>IF(A4116="NA","NA",VLOOKUP($A4116,'[1]Regression Table'!$A$2:$O$5964,9,FALSE))</f>
        <v>-1.7868300000000001E-3</v>
      </c>
      <c r="P4116" s="3">
        <f>IF(A4116="NA","NA",VLOOKUP($A4116,'[1]Regression Table'!$A$2:$O$5964,10,FALSE))</f>
        <v>3.7036999999999999E-3</v>
      </c>
      <c r="Q4116" s="3">
        <f>IF(A4116="NA","NA",VLOOKUP($A4116,'[1]Regression Table'!$A$2:$O$5964,11,FALSE))</f>
        <v>2.93319E-3</v>
      </c>
      <c r="R4116" s="3">
        <f>IF(A4116="NA","NA",VLOOKUP($A4116,'[1]Regression Table'!$A$2:$O$5964,12,FALSE))</f>
        <v>-2.82498E-4</v>
      </c>
      <c r="S4116" s="3">
        <f>IF(A4116="NA","NA",VLOOKUP($A4116,'[1]Regression Table'!$A$2:$O$5964,13,FALSE))</f>
        <v>5.6171099999999998E-3</v>
      </c>
      <c r="T4116" s="3">
        <f>IF(A4116="NA","NA",VLOOKUP($A4116,'[1]Regression Table'!$A$2:$O$5964,14,FALSE))</f>
        <v>-5.6492999999999995E-4</v>
      </c>
      <c r="U4116" s="3">
        <f>IF(A4116="NA","NA",VLOOKUP($A4116,'[1]Regression Table'!$A$2:$O$5964,15,FALSE))</f>
        <v>-1.8110400000000001E-3</v>
      </c>
      <c r="V4116" s="3">
        <v>1.9694299999999999E-4</v>
      </c>
      <c r="W4116" s="6">
        <v>-2.19602E-5</v>
      </c>
      <c r="X4116" s="6">
        <v>7.1851499999999995E-5</v>
      </c>
    </row>
    <row r="4117" spans="1:24" x14ac:dyDescent="0.2">
      <c r="A4117" s="2" t="s">
        <v>1036</v>
      </c>
      <c r="B4117" s="3">
        <v>6</v>
      </c>
      <c r="C4117" s="3">
        <v>2</v>
      </c>
      <c r="D4117" s="3">
        <v>2</v>
      </c>
      <c r="E4117" s="3">
        <v>37</v>
      </c>
      <c r="F4117" s="3">
        <v>10</v>
      </c>
      <c r="G4117" s="3">
        <v>5</v>
      </c>
      <c r="H4117" s="3">
        <v>6</v>
      </c>
      <c r="I4117" s="3">
        <v>5000</v>
      </c>
      <c r="J4117" s="3">
        <v>0</v>
      </c>
      <c r="K4117" s="3">
        <v>0</v>
      </c>
      <c r="L4117" s="3">
        <f>IF($A4117="NA","NA",VLOOKUP($A4117,'[1]Regression Table'!$A$2:$O$5964,6,FALSE))</f>
        <v>2.3125899999999998E-3</v>
      </c>
      <c r="M4117" s="3">
        <f>IF($A4117="NA","NA",VLOOKUP($A4117,'[1]Regression Table'!$A$2:$O$5964,7,FALSE))</f>
        <v>-1.7548999999999999E-2</v>
      </c>
      <c r="N4117" s="3">
        <f>IF(A4117="NA","NA",VLOOKUP($A4117,'[1]Regression Table'!$A$2:$O$5964,8,FALSE))</f>
        <v>1.37821E-2</v>
      </c>
      <c r="O4117" s="3">
        <f>IF(A4117="NA","NA",VLOOKUP($A4117,'[1]Regression Table'!$A$2:$O$5964,9,FALSE))</f>
        <v>-8.0781299999999993E-3</v>
      </c>
      <c r="P4117" s="3">
        <f>IF(A4117="NA","NA",VLOOKUP($A4117,'[1]Regression Table'!$A$2:$O$5964,10,FALSE))</f>
        <v>-1.27624E-2</v>
      </c>
      <c r="Q4117" s="3">
        <f>IF(A4117="NA","NA",VLOOKUP($A4117,'[1]Regression Table'!$A$2:$O$5964,11,FALSE))</f>
        <v>-2.3242900000000001E-4</v>
      </c>
      <c r="R4117" s="3">
        <f>IF(A4117="NA","NA",VLOOKUP($A4117,'[1]Regression Table'!$A$2:$O$5964,12,FALSE))</f>
        <v>-2.5965E-4</v>
      </c>
      <c r="S4117" s="3">
        <f>IF(A4117="NA","NA",VLOOKUP($A4117,'[1]Regression Table'!$A$2:$O$5964,13,FALSE))</f>
        <v>-1.6784E-2</v>
      </c>
      <c r="T4117" s="3">
        <f>IF(A4117="NA","NA",VLOOKUP($A4117,'[1]Regression Table'!$A$2:$O$5964,14,FALSE))</f>
        <v>5.1937700000000003E-3</v>
      </c>
      <c r="U4117" s="3">
        <f>IF(A4117="NA","NA",VLOOKUP($A4117,'[1]Regression Table'!$A$2:$O$5964,15,FALSE))</f>
        <v>-1.5900000000000001E-2</v>
      </c>
      <c r="V4117" s="3">
        <v>2.0651900000000001E-4</v>
      </c>
      <c r="W4117" s="6">
        <v>-3.19203E-5</v>
      </c>
      <c r="X4117" s="6">
        <v>7.3224699999999997E-5</v>
      </c>
    </row>
    <row r="4118" spans="1:24" x14ac:dyDescent="0.2">
      <c r="A4118" s="2" t="s">
        <v>1037</v>
      </c>
      <c r="B4118" s="3">
        <v>6</v>
      </c>
      <c r="C4118" s="3">
        <v>1</v>
      </c>
      <c r="D4118" s="3">
        <v>2</v>
      </c>
      <c r="E4118" s="3">
        <v>32</v>
      </c>
      <c r="F4118" s="3">
        <v>10</v>
      </c>
      <c r="G4118" s="3">
        <v>3</v>
      </c>
      <c r="H4118" s="3">
        <v>1</v>
      </c>
      <c r="I4118" s="3" t="s">
        <v>5689</v>
      </c>
      <c r="J4118" s="3">
        <v>1</v>
      </c>
      <c r="K4118" s="3">
        <v>0</v>
      </c>
      <c r="L4118" s="3">
        <f>IF($A4118="NA","NA",VLOOKUP($A4118,'[1]Regression Table'!$A$2:$O$5964,6,FALSE))</f>
        <v>2.3938599999999998E-3</v>
      </c>
      <c r="M4118" s="3">
        <f>IF($A4118="NA","NA",VLOOKUP($A4118,'[1]Regression Table'!$A$2:$O$5964,7,FALSE))</f>
        <v>-1.6977300000000001E-2</v>
      </c>
      <c r="N4118" s="3">
        <f>IF(A4118="NA","NA",VLOOKUP($A4118,'[1]Regression Table'!$A$2:$O$5964,8,FALSE))</f>
        <v>1.2545300000000001E-2</v>
      </c>
      <c r="O4118" s="3">
        <f>IF(A4118="NA","NA",VLOOKUP($A4118,'[1]Regression Table'!$A$2:$O$5964,9,FALSE))</f>
        <v>-7.8844999999999991E-3</v>
      </c>
      <c r="P4118" s="3">
        <f>IF(A4118="NA","NA",VLOOKUP($A4118,'[1]Regression Table'!$A$2:$O$5964,10,FALSE))</f>
        <v>-1.15023E-2</v>
      </c>
      <c r="Q4118" s="3">
        <f>IF(A4118="NA","NA",VLOOKUP($A4118,'[1]Regression Table'!$A$2:$O$5964,11,FALSE))</f>
        <v>-5.1101699999999999E-5</v>
      </c>
      <c r="R4118" s="3">
        <f>IF(A4118="NA","NA",VLOOKUP($A4118,'[1]Regression Table'!$A$2:$O$5964,12,FALSE))</f>
        <v>-1.8014800000000001E-3</v>
      </c>
      <c r="S4118" s="3">
        <f>IF(A4118="NA","NA",VLOOKUP($A4118,'[1]Regression Table'!$A$2:$O$5964,13,FALSE))</f>
        <v>-1.9421999999999998E-2</v>
      </c>
      <c r="T4118" s="3">
        <f>IF(A4118="NA","NA",VLOOKUP($A4118,'[1]Regression Table'!$A$2:$O$5964,14,FALSE))</f>
        <v>6.9294200000000004E-3</v>
      </c>
      <c r="U4118" s="3">
        <f>IF(A4118="NA","NA",VLOOKUP($A4118,'[1]Regression Table'!$A$2:$O$5964,15,FALSE))</f>
        <v>-1.6882999999999999E-2</v>
      </c>
      <c r="V4118" s="3">
        <v>2.0787299999999999E-4</v>
      </c>
      <c r="W4118" s="6">
        <v>-2.93617E-5</v>
      </c>
      <c r="X4118" s="6">
        <v>7.6840099999999996E-5</v>
      </c>
    </row>
    <row r="4119" spans="1:24" x14ac:dyDescent="0.2">
      <c r="A4119" s="2" t="s">
        <v>1038</v>
      </c>
      <c r="B4119" s="3">
        <v>6</v>
      </c>
      <c r="C4119" s="3">
        <v>1</v>
      </c>
      <c r="D4119" s="3">
        <v>1</v>
      </c>
      <c r="E4119" s="3">
        <v>27</v>
      </c>
      <c r="F4119" s="3">
        <v>10</v>
      </c>
      <c r="G4119" s="3">
        <v>3</v>
      </c>
      <c r="H4119" s="3">
        <v>2</v>
      </c>
      <c r="I4119" s="3" t="s">
        <v>5689</v>
      </c>
      <c r="J4119" s="3" t="s">
        <v>5689</v>
      </c>
      <c r="K4119" s="3" t="s">
        <v>5689</v>
      </c>
      <c r="L4119" s="3">
        <f>IF($A4119="NA","NA",VLOOKUP($A4119,'[1]Regression Table'!$A$2:$O$5964,6,FALSE))</f>
        <v>2.5787800000000001E-3</v>
      </c>
      <c r="M4119" s="3">
        <f>IF($A4119="NA","NA",VLOOKUP($A4119,'[1]Regression Table'!$A$2:$O$5964,7,FALSE))</f>
        <v>-1.63588E-2</v>
      </c>
      <c r="N4119" s="3">
        <f>IF(A4119="NA","NA",VLOOKUP($A4119,'[1]Regression Table'!$A$2:$O$5964,8,FALSE))</f>
        <v>1.03499E-2</v>
      </c>
      <c r="O4119" s="3">
        <f>IF(A4119="NA","NA",VLOOKUP($A4119,'[1]Regression Table'!$A$2:$O$5964,9,FALSE))</f>
        <v>-2.03433E-3</v>
      </c>
      <c r="P4119" s="3">
        <f>IF(A4119="NA","NA",VLOOKUP($A4119,'[1]Regression Table'!$A$2:$O$5964,10,FALSE))</f>
        <v>-4.1967999999999997E-3</v>
      </c>
      <c r="Q4119" s="3">
        <f>IF(A4119="NA","NA",VLOOKUP($A4119,'[1]Regression Table'!$A$2:$O$5964,11,FALSE))</f>
        <v>2.93114E-3</v>
      </c>
      <c r="R4119" s="3">
        <f>IF(A4119="NA","NA",VLOOKUP($A4119,'[1]Regression Table'!$A$2:$O$5964,12,FALSE))</f>
        <v>-4.7239300000000003E-3</v>
      </c>
      <c r="S4119" s="3">
        <f>IF(A4119="NA","NA",VLOOKUP($A4119,'[1]Regression Table'!$A$2:$O$5964,13,FALSE))</f>
        <v>-5.6381499999999998E-3</v>
      </c>
      <c r="T4119" s="3">
        <f>IF(A4119="NA","NA",VLOOKUP($A4119,'[1]Regression Table'!$A$2:$O$5964,14,FALSE))</f>
        <v>2.0504999999999998E-3</v>
      </c>
      <c r="U4119" s="3">
        <f>IF(A4119="NA","NA",VLOOKUP($A4119,'[1]Regression Table'!$A$2:$O$5964,15,FALSE))</f>
        <v>-1.2596599999999999E-3</v>
      </c>
      <c r="V4119" s="3">
        <v>1.9882999999999999E-4</v>
      </c>
      <c r="W4119" s="6">
        <v>-2.9176600000000001E-5</v>
      </c>
      <c r="X4119" s="6">
        <v>6.76261E-5</v>
      </c>
    </row>
    <row r="4120" spans="1:24" x14ac:dyDescent="0.2">
      <c r="A4120" s="2" t="s">
        <v>1039</v>
      </c>
      <c r="B4120" s="3">
        <v>6</v>
      </c>
      <c r="C4120" s="3">
        <v>2</v>
      </c>
      <c r="D4120" s="3">
        <v>2</v>
      </c>
      <c r="E4120" s="3">
        <v>30</v>
      </c>
      <c r="F4120" s="3">
        <v>10</v>
      </c>
      <c r="G4120" s="3">
        <v>3</v>
      </c>
      <c r="H4120" s="3">
        <v>1</v>
      </c>
      <c r="I4120" s="3" t="s">
        <v>5689</v>
      </c>
      <c r="J4120" s="3">
        <v>1</v>
      </c>
      <c r="K4120" s="3">
        <v>0</v>
      </c>
      <c r="L4120" s="3">
        <f>IF($A4120="NA","NA",VLOOKUP($A4120,'[1]Regression Table'!$A$2:$O$5964,6,FALSE))</f>
        <v>2.4813999999999999E-3</v>
      </c>
      <c r="M4120" s="3">
        <f>IF($A4120="NA","NA",VLOOKUP($A4120,'[1]Regression Table'!$A$2:$O$5964,7,FALSE))</f>
        <v>-1.56185E-2</v>
      </c>
      <c r="N4120" s="3">
        <f>IF(A4120="NA","NA",VLOOKUP($A4120,'[1]Regression Table'!$A$2:$O$5964,8,FALSE))</f>
        <v>9.4734999999999993E-3</v>
      </c>
      <c r="O4120" s="3">
        <f>IF(A4120="NA","NA",VLOOKUP($A4120,'[1]Regression Table'!$A$2:$O$5964,9,FALSE))</f>
        <v>-2.09962E-3</v>
      </c>
      <c r="P4120" s="3">
        <f>IF(A4120="NA","NA",VLOOKUP($A4120,'[1]Regression Table'!$A$2:$O$5964,10,FALSE))</f>
        <v>-5.3149E-3</v>
      </c>
      <c r="Q4120" s="3">
        <f>IF(A4120="NA","NA",VLOOKUP($A4120,'[1]Regression Table'!$A$2:$O$5964,11,FALSE))</f>
        <v>1.28688E-3</v>
      </c>
      <c r="R4120" s="3">
        <f>IF(A4120="NA","NA",VLOOKUP($A4120,'[1]Regression Table'!$A$2:$O$5964,12,FALSE))</f>
        <v>-7.8577300000000003E-3</v>
      </c>
      <c r="S4120" s="3">
        <f>IF(A4120="NA","NA",VLOOKUP($A4120,'[1]Regression Table'!$A$2:$O$5964,13,FALSE))</f>
        <v>-6.2967300000000004E-3</v>
      </c>
      <c r="T4120" s="3">
        <f>IF(A4120="NA","NA",VLOOKUP($A4120,'[1]Regression Table'!$A$2:$O$5964,14,FALSE))</f>
        <v>-1.18979E-3</v>
      </c>
      <c r="U4120" s="3">
        <f>IF(A4120="NA","NA",VLOOKUP($A4120,'[1]Regression Table'!$A$2:$O$5964,15,FALSE))</f>
        <v>-5.0573600000000003E-3</v>
      </c>
      <c r="V4120" s="3">
        <v>2.0136899999999999E-4</v>
      </c>
      <c r="W4120" s="6">
        <v>-2.44434E-5</v>
      </c>
      <c r="X4120" s="6">
        <v>7.4121600000000005E-5</v>
      </c>
    </row>
    <row r="4121" spans="1:24" x14ac:dyDescent="0.2">
      <c r="A4121" s="2" t="s">
        <v>1040</v>
      </c>
      <c r="B4121" s="3">
        <v>6</v>
      </c>
      <c r="C4121" s="3">
        <v>2</v>
      </c>
      <c r="D4121" s="3">
        <v>2</v>
      </c>
      <c r="E4121" s="3">
        <v>36</v>
      </c>
      <c r="F4121" s="3">
        <v>10</v>
      </c>
      <c r="G4121" s="3">
        <v>2</v>
      </c>
      <c r="H4121" s="3">
        <v>1</v>
      </c>
      <c r="I4121" s="3" t="s">
        <v>5689</v>
      </c>
      <c r="J4121" s="3">
        <v>1</v>
      </c>
      <c r="K4121" s="3">
        <v>0</v>
      </c>
      <c r="L4121" s="3">
        <f>IF($A4121="NA","NA",VLOOKUP($A4121,'[1]Regression Table'!$A$2:$O$5964,6,FALSE))</f>
        <v>2.5225E-3</v>
      </c>
      <c r="M4121" s="3">
        <f>IF($A4121="NA","NA",VLOOKUP($A4121,'[1]Regression Table'!$A$2:$O$5964,7,FALSE))</f>
        <v>-1.55094E-2</v>
      </c>
      <c r="N4121" s="3">
        <f>IF(A4121="NA","NA",VLOOKUP($A4121,'[1]Regression Table'!$A$2:$O$5964,8,FALSE))</f>
        <v>8.6761400000000006E-3</v>
      </c>
      <c r="O4121" s="3">
        <f>IF(A4121="NA","NA",VLOOKUP($A4121,'[1]Regression Table'!$A$2:$O$5964,9,FALSE))</f>
        <v>1.5515800000000001E-3</v>
      </c>
      <c r="P4121" s="3">
        <f>IF(A4121="NA","NA",VLOOKUP($A4121,'[1]Regression Table'!$A$2:$O$5964,10,FALSE))</f>
        <v>-2.85914E-3</v>
      </c>
      <c r="Q4121" s="3">
        <f>IF(A4121="NA","NA",VLOOKUP($A4121,'[1]Regression Table'!$A$2:$O$5964,11,FALSE))</f>
        <v>1.6059399999999999E-3</v>
      </c>
      <c r="R4121" s="3">
        <f>IF(A4121="NA","NA",VLOOKUP($A4121,'[1]Regression Table'!$A$2:$O$5964,12,FALSE))</f>
        <v>-5.7336800000000003E-5</v>
      </c>
      <c r="S4121" s="3">
        <f>IF(A4121="NA","NA",VLOOKUP($A4121,'[1]Regression Table'!$A$2:$O$5964,13,FALSE))</f>
        <v>3.21018E-3</v>
      </c>
      <c r="T4121" s="3">
        <f>IF(A4121="NA","NA",VLOOKUP($A4121,'[1]Regression Table'!$A$2:$O$5964,14,FALSE))</f>
        <v>-1.1810099999999999E-3</v>
      </c>
      <c r="U4121" s="3">
        <f>IF(A4121="NA","NA",VLOOKUP($A4121,'[1]Regression Table'!$A$2:$O$5964,15,FALSE))</f>
        <v>-8.0144799999999992E-3</v>
      </c>
      <c r="V4121" s="3">
        <v>2.0820300000000001E-4</v>
      </c>
      <c r="W4121" s="6">
        <v>-2.0041799999999998E-5</v>
      </c>
      <c r="X4121" s="6">
        <v>7.2686800000000003E-5</v>
      </c>
    </row>
    <row r="4122" spans="1:24" x14ac:dyDescent="0.2">
      <c r="A4122" s="2" t="s">
        <v>1041</v>
      </c>
      <c r="B4122" s="3">
        <v>6</v>
      </c>
      <c r="C4122" s="3">
        <v>1</v>
      </c>
      <c r="D4122" s="3">
        <v>2</v>
      </c>
      <c r="E4122" s="3">
        <v>36</v>
      </c>
      <c r="F4122" s="3">
        <v>10</v>
      </c>
      <c r="G4122" s="3">
        <v>4</v>
      </c>
      <c r="H4122" s="3">
        <v>1</v>
      </c>
      <c r="I4122" s="3" t="s">
        <v>5689</v>
      </c>
      <c r="J4122" s="3">
        <v>1</v>
      </c>
      <c r="K4122" s="3">
        <v>0</v>
      </c>
      <c r="L4122" s="3">
        <f>IF($A4122="NA","NA",VLOOKUP($A4122,'[1]Regression Table'!$A$2:$O$5964,6,FALSE))</f>
        <v>2.90712E-3</v>
      </c>
      <c r="M4122" s="3">
        <f>IF($A4122="NA","NA",VLOOKUP($A4122,'[1]Regression Table'!$A$2:$O$5964,7,FALSE))</f>
        <v>-1.4997399999999999E-2</v>
      </c>
      <c r="N4122" s="3">
        <f>IF(A4122="NA","NA",VLOOKUP($A4122,'[1]Regression Table'!$A$2:$O$5964,8,FALSE))</f>
        <v>1.1234900000000001E-2</v>
      </c>
      <c r="O4122" s="3">
        <f>IF(A4122="NA","NA",VLOOKUP($A4122,'[1]Regression Table'!$A$2:$O$5964,9,FALSE))</f>
        <v>-3.6846699999999998E-4</v>
      </c>
      <c r="P4122" s="3">
        <f>IF(A4122="NA","NA",VLOOKUP($A4122,'[1]Regression Table'!$A$2:$O$5964,10,FALSE))</f>
        <v>-3.98921E-3</v>
      </c>
      <c r="Q4122" s="3">
        <f>IF(A4122="NA","NA",VLOOKUP($A4122,'[1]Regression Table'!$A$2:$O$5964,11,FALSE))</f>
        <v>1.7442600000000001E-3</v>
      </c>
      <c r="R4122" s="3">
        <f>IF(A4122="NA","NA",VLOOKUP($A4122,'[1]Regression Table'!$A$2:$O$5964,12,FALSE))</f>
        <v>-6.19112E-4</v>
      </c>
      <c r="S4122" s="3">
        <f>IF(A4122="NA","NA",VLOOKUP($A4122,'[1]Regression Table'!$A$2:$O$5964,13,FALSE))</f>
        <v>-1.19382E-4</v>
      </c>
      <c r="T4122" s="3">
        <f>IF(A4122="NA","NA",VLOOKUP($A4122,'[1]Regression Table'!$A$2:$O$5964,14,FALSE))</f>
        <v>9.5989399999999998E-4</v>
      </c>
      <c r="U4122" s="3">
        <f>IF(A4122="NA","NA",VLOOKUP($A4122,'[1]Regression Table'!$A$2:$O$5964,15,FALSE))</f>
        <v>-8.8145299999999992E-3</v>
      </c>
      <c r="V4122" s="3">
        <v>2.0236000000000001E-4</v>
      </c>
      <c r="W4122" s="6">
        <v>-3.2049699999999999E-5</v>
      </c>
      <c r="X4122" s="6">
        <v>6.9577600000000003E-5</v>
      </c>
    </row>
    <row r="4123" spans="1:24" x14ac:dyDescent="0.2">
      <c r="A4123" s="2" t="s">
        <v>1042</v>
      </c>
      <c r="B4123" s="3">
        <v>6</v>
      </c>
      <c r="C4123" s="3">
        <v>2</v>
      </c>
      <c r="D4123" s="3">
        <v>1</v>
      </c>
      <c r="E4123" s="3">
        <v>36</v>
      </c>
      <c r="F4123" s="3">
        <v>10</v>
      </c>
      <c r="G4123" s="3">
        <v>2</v>
      </c>
      <c r="H4123" s="3">
        <v>1</v>
      </c>
      <c r="I4123" s="3" t="s">
        <v>5689</v>
      </c>
      <c r="J4123" s="3">
        <v>1</v>
      </c>
      <c r="K4123" s="3">
        <v>0</v>
      </c>
      <c r="L4123" s="3">
        <f>IF($A4123="NA","NA",VLOOKUP($A4123,'[1]Regression Table'!$A$2:$O$5964,6,FALSE))</f>
        <v>2.3794900000000002E-3</v>
      </c>
      <c r="M4123" s="3">
        <f>IF($A4123="NA","NA",VLOOKUP($A4123,'[1]Regression Table'!$A$2:$O$5964,7,FALSE))</f>
        <v>-1.74828E-2</v>
      </c>
      <c r="N4123" s="3">
        <f>IF(A4123="NA","NA",VLOOKUP($A4123,'[1]Regression Table'!$A$2:$O$5964,8,FALSE))</f>
        <v>9.0838700000000008E-3</v>
      </c>
      <c r="O4123" s="3">
        <f>IF(A4123="NA","NA",VLOOKUP($A4123,'[1]Regression Table'!$A$2:$O$5964,9,FALSE))</f>
        <v>3.7651299999999998E-4</v>
      </c>
      <c r="P4123" s="3">
        <f>IF(A4123="NA","NA",VLOOKUP($A4123,'[1]Regression Table'!$A$2:$O$5964,10,FALSE))</f>
        <v>-2.7910299999999999E-3</v>
      </c>
      <c r="Q4123" s="3">
        <f>IF(A4123="NA","NA",VLOOKUP($A4123,'[1]Regression Table'!$A$2:$O$5964,11,FALSE))</f>
        <v>-2.8303099999999999E-3</v>
      </c>
      <c r="R4123" s="3">
        <f>IF(A4123="NA","NA",VLOOKUP($A4123,'[1]Regression Table'!$A$2:$O$5964,12,FALSE))</f>
        <v>-1.2354E-3</v>
      </c>
      <c r="S4123" s="3">
        <f>IF(A4123="NA","NA",VLOOKUP($A4123,'[1]Regression Table'!$A$2:$O$5964,13,FALSE))</f>
        <v>-4.31426E-4</v>
      </c>
      <c r="T4123" s="3">
        <f>IF(A4123="NA","NA",VLOOKUP($A4123,'[1]Regression Table'!$A$2:$O$5964,14,FALSE))</f>
        <v>4.1986500000000002E-5</v>
      </c>
      <c r="U4123" s="3">
        <f>IF(A4123="NA","NA",VLOOKUP($A4123,'[1]Regression Table'!$A$2:$O$5964,15,FALSE))</f>
        <v>-3.6484E-3</v>
      </c>
      <c r="V4123" s="3">
        <v>2.0435700000000001E-4</v>
      </c>
      <c r="W4123" s="6">
        <v>-2.08416E-5</v>
      </c>
      <c r="X4123" s="6">
        <v>7.4010600000000006E-5</v>
      </c>
    </row>
    <row r="4124" spans="1:24" x14ac:dyDescent="0.2">
      <c r="A4124" s="2" t="s">
        <v>1043</v>
      </c>
      <c r="B4124" s="3">
        <v>6</v>
      </c>
      <c r="C4124" s="3">
        <v>1</v>
      </c>
      <c r="D4124" s="3">
        <v>1</v>
      </c>
      <c r="E4124" s="3">
        <v>35</v>
      </c>
      <c r="F4124" s="3">
        <v>10</v>
      </c>
      <c r="G4124" s="3">
        <v>2</v>
      </c>
      <c r="H4124" s="3">
        <v>1</v>
      </c>
      <c r="I4124" s="3" t="s">
        <v>5689</v>
      </c>
      <c r="J4124" s="3">
        <v>1</v>
      </c>
      <c r="K4124" s="3">
        <v>1</v>
      </c>
      <c r="L4124" s="3">
        <f>IF($A4124="NA","NA",VLOOKUP($A4124,'[1]Regression Table'!$A$2:$O$5964,6,FALSE))</f>
        <v>2.5316700000000002E-3</v>
      </c>
      <c r="M4124" s="3">
        <f>IF($A4124="NA","NA",VLOOKUP($A4124,'[1]Regression Table'!$A$2:$O$5964,7,FALSE))</f>
        <v>-1.609E-2</v>
      </c>
      <c r="N4124" s="3">
        <f>IF(A4124="NA","NA",VLOOKUP($A4124,'[1]Regression Table'!$A$2:$O$5964,8,FALSE))</f>
        <v>6.4963099999999999E-3</v>
      </c>
      <c r="O4124" s="3">
        <f>IF(A4124="NA","NA",VLOOKUP($A4124,'[1]Regression Table'!$A$2:$O$5964,9,FALSE))</f>
        <v>1.40073E-3</v>
      </c>
      <c r="P4124" s="3">
        <f>IF(A4124="NA","NA",VLOOKUP($A4124,'[1]Regression Table'!$A$2:$O$5964,10,FALSE))</f>
        <v>-1.9776500000000001E-3</v>
      </c>
      <c r="Q4124" s="3">
        <f>IF(A4124="NA","NA",VLOOKUP($A4124,'[1]Regression Table'!$A$2:$O$5964,11,FALSE))</f>
        <v>-3.9333400000000001E-4</v>
      </c>
      <c r="R4124" s="3">
        <f>IF(A4124="NA","NA",VLOOKUP($A4124,'[1]Regression Table'!$A$2:$O$5964,12,FALSE))</f>
        <v>-2.5469500000000001E-3</v>
      </c>
      <c r="S4124" s="3">
        <f>IF(A4124="NA","NA",VLOOKUP($A4124,'[1]Regression Table'!$A$2:$O$5964,13,FALSE))</f>
        <v>1.7189499999999999E-3</v>
      </c>
      <c r="T4124" s="3">
        <f>IF(A4124="NA","NA",VLOOKUP($A4124,'[1]Regression Table'!$A$2:$O$5964,14,FALSE))</f>
        <v>4.54642E-4</v>
      </c>
      <c r="U4124" s="3">
        <f>IF(A4124="NA","NA",VLOOKUP($A4124,'[1]Regression Table'!$A$2:$O$5964,15,FALSE))</f>
        <v>-4.4776199999999999E-3</v>
      </c>
      <c r="V4124" s="3">
        <v>2.05143E-4</v>
      </c>
      <c r="W4124" s="6">
        <v>-2.3572400000000002E-5</v>
      </c>
      <c r="X4124" s="6">
        <v>7.2242299999999998E-5</v>
      </c>
    </row>
    <row r="4125" spans="1:24" x14ac:dyDescent="0.2">
      <c r="A4125" s="2" t="s">
        <v>1044</v>
      </c>
      <c r="B4125" s="3">
        <v>6</v>
      </c>
      <c r="C4125" s="3">
        <v>2</v>
      </c>
      <c r="D4125" s="3">
        <v>2</v>
      </c>
      <c r="E4125" s="3">
        <v>51</v>
      </c>
      <c r="F4125" s="3">
        <v>10</v>
      </c>
      <c r="G4125" s="3">
        <v>3</v>
      </c>
      <c r="H4125" s="3">
        <v>1</v>
      </c>
      <c r="I4125" s="3" t="s">
        <v>5689</v>
      </c>
      <c r="J4125" s="3">
        <v>0</v>
      </c>
      <c r="K4125" s="3">
        <v>0</v>
      </c>
      <c r="L4125" s="3">
        <f>IF($A4125="NA","NA",VLOOKUP($A4125,'[1]Regression Table'!$A$2:$O$5964,6,FALSE))</f>
        <v>1.5415100000000001E-3</v>
      </c>
      <c r="M4125" s="3">
        <f>IF($A4125="NA","NA",VLOOKUP($A4125,'[1]Regression Table'!$A$2:$O$5964,7,FALSE))</f>
        <v>-1.67502E-2</v>
      </c>
      <c r="N4125" s="3">
        <f>IF(A4125="NA","NA",VLOOKUP($A4125,'[1]Regression Table'!$A$2:$O$5964,8,FALSE))</f>
        <v>-3.2515399999999998E-3</v>
      </c>
      <c r="O4125" s="3">
        <f>IF(A4125="NA","NA",VLOOKUP($A4125,'[1]Regression Table'!$A$2:$O$5964,9,FALSE))</f>
        <v>-6.0816100000000003E-3</v>
      </c>
      <c r="P4125" s="3">
        <f>IF(A4125="NA","NA",VLOOKUP($A4125,'[1]Regression Table'!$A$2:$O$5964,10,FALSE))</f>
        <v>4.1932699999999998E-3</v>
      </c>
      <c r="Q4125" s="3">
        <f>IF(A4125="NA","NA",VLOOKUP($A4125,'[1]Regression Table'!$A$2:$O$5964,11,FALSE))</f>
        <v>-8.9802999999999997E-4</v>
      </c>
      <c r="R4125" s="3">
        <f>IF(A4125="NA","NA",VLOOKUP($A4125,'[1]Regression Table'!$A$2:$O$5964,12,FALSE))</f>
        <v>1.5053600000000001E-3</v>
      </c>
      <c r="S4125" s="3">
        <f>IF(A4125="NA","NA",VLOOKUP($A4125,'[1]Regression Table'!$A$2:$O$5964,13,FALSE))</f>
        <v>4.0925299999999996E-3</v>
      </c>
      <c r="T4125" s="3">
        <f>IF(A4125="NA","NA",VLOOKUP($A4125,'[1]Regression Table'!$A$2:$O$5964,14,FALSE))</f>
        <v>-6.8407299999999997E-3</v>
      </c>
      <c r="U4125" s="3">
        <f>IF(A4125="NA","NA",VLOOKUP($A4125,'[1]Regression Table'!$A$2:$O$5964,15,FALSE))</f>
        <v>1.6543199999999999E-3</v>
      </c>
      <c r="V4125" s="3">
        <v>1.9428699999999999E-4</v>
      </c>
      <c r="W4125" s="6">
        <v>-3.1736300000000003E-5</v>
      </c>
      <c r="X4125" s="6">
        <v>7.3767800000000002E-5</v>
      </c>
    </row>
    <row r="4126" spans="1:24" x14ac:dyDescent="0.2">
      <c r="A4126" s="2" t="s">
        <v>1045</v>
      </c>
      <c r="B4126" s="3">
        <v>6</v>
      </c>
      <c r="C4126" s="3">
        <v>1</v>
      </c>
      <c r="D4126" s="3">
        <v>2</v>
      </c>
      <c r="E4126" s="3">
        <v>32</v>
      </c>
      <c r="F4126" s="3" t="s">
        <v>5689</v>
      </c>
      <c r="G4126" s="3">
        <v>3</v>
      </c>
      <c r="H4126" s="3">
        <v>1</v>
      </c>
      <c r="I4126" s="3" t="s">
        <v>5689</v>
      </c>
      <c r="J4126" s="3">
        <v>0</v>
      </c>
      <c r="K4126" s="3">
        <v>0</v>
      </c>
      <c r="L4126" s="3">
        <f>IF($A4126="NA","NA",VLOOKUP($A4126,'[1]Regression Table'!$A$2:$O$5964,6,FALSE))</f>
        <v>1.7588199999999999E-3</v>
      </c>
      <c r="M4126" s="3">
        <f>IF($A4126="NA","NA",VLOOKUP($A4126,'[1]Regression Table'!$A$2:$O$5964,7,FALSE))</f>
        <v>-1.5784099999999999E-2</v>
      </c>
      <c r="N4126" s="3">
        <f>IF(A4126="NA","NA",VLOOKUP($A4126,'[1]Regression Table'!$A$2:$O$5964,8,FALSE))</f>
        <v>-2.68922E-3</v>
      </c>
      <c r="O4126" s="3">
        <f>IF(A4126="NA","NA",VLOOKUP($A4126,'[1]Regression Table'!$A$2:$O$5964,9,FALSE))</f>
        <v>-7.1181300000000005E-4</v>
      </c>
      <c r="P4126" s="3">
        <f>IF(A4126="NA","NA",VLOOKUP($A4126,'[1]Regression Table'!$A$2:$O$5964,10,FALSE))</f>
        <v>6.7687900000000002E-3</v>
      </c>
      <c r="Q4126" s="3">
        <f>IF(A4126="NA","NA",VLOOKUP($A4126,'[1]Regression Table'!$A$2:$O$5964,11,FALSE))</f>
        <v>-2.41464E-3</v>
      </c>
      <c r="R4126" s="3">
        <f>IF(A4126="NA","NA",VLOOKUP($A4126,'[1]Regression Table'!$A$2:$O$5964,12,FALSE))</f>
        <v>3.5618300000000002E-3</v>
      </c>
      <c r="S4126" s="3">
        <f>IF(A4126="NA","NA",VLOOKUP($A4126,'[1]Regression Table'!$A$2:$O$5964,13,FALSE))</f>
        <v>3.97051E-3</v>
      </c>
      <c r="T4126" s="3">
        <f>IF(A4126="NA","NA",VLOOKUP($A4126,'[1]Regression Table'!$A$2:$O$5964,14,FALSE))</f>
        <v>-2.6400799999999999E-3</v>
      </c>
      <c r="U4126" s="3">
        <f>IF(A4126="NA","NA",VLOOKUP($A4126,'[1]Regression Table'!$A$2:$O$5964,15,FALSE))</f>
        <v>6.8028299999999995E-4</v>
      </c>
      <c r="V4126" s="3">
        <v>1.9773499999999999E-4</v>
      </c>
      <c r="W4126" s="6">
        <v>-3.6009800000000002E-5</v>
      </c>
      <c r="X4126" s="6">
        <v>7.2752500000000005E-5</v>
      </c>
    </row>
    <row r="4127" spans="1:24" x14ac:dyDescent="0.2">
      <c r="A4127" s="2" t="s">
        <v>1046</v>
      </c>
      <c r="B4127" s="3">
        <v>6</v>
      </c>
      <c r="C4127" s="3">
        <v>2</v>
      </c>
      <c r="D4127" s="3">
        <v>2</v>
      </c>
      <c r="E4127" s="3">
        <v>50</v>
      </c>
      <c r="F4127" s="3">
        <v>10</v>
      </c>
      <c r="G4127" s="3">
        <v>2</v>
      </c>
      <c r="H4127" s="3">
        <v>1</v>
      </c>
      <c r="I4127" s="3">
        <v>700</v>
      </c>
      <c r="J4127" s="3">
        <v>1</v>
      </c>
      <c r="K4127" s="3">
        <v>0</v>
      </c>
      <c r="L4127" s="3">
        <f>IF($A4127="NA","NA",VLOOKUP($A4127,'[1]Regression Table'!$A$2:$O$5964,6,FALSE))</f>
        <v>2.2459899999999998E-3</v>
      </c>
      <c r="M4127" s="3">
        <f>IF($A4127="NA","NA",VLOOKUP($A4127,'[1]Regression Table'!$A$2:$O$5964,7,FALSE))</f>
        <v>-1.52333E-2</v>
      </c>
      <c r="N4127" s="3">
        <f>IF(A4127="NA","NA",VLOOKUP($A4127,'[1]Regression Table'!$A$2:$O$5964,8,FALSE))</f>
        <v>1.26514E-2</v>
      </c>
      <c r="O4127" s="3">
        <f>IF(A4127="NA","NA",VLOOKUP($A4127,'[1]Regression Table'!$A$2:$O$5964,9,FALSE))</f>
        <v>-2.5724799999999998E-3</v>
      </c>
      <c r="P4127" s="3">
        <f>IF(A4127="NA","NA",VLOOKUP($A4127,'[1]Regression Table'!$A$2:$O$5964,10,FALSE))</f>
        <v>-6.9717800000000003E-3</v>
      </c>
      <c r="Q4127" s="3">
        <f>IF(A4127="NA","NA",VLOOKUP($A4127,'[1]Regression Table'!$A$2:$O$5964,11,FALSE))</f>
        <v>2.4408799999999999E-3</v>
      </c>
      <c r="R4127" s="3">
        <f>IF(A4127="NA","NA",VLOOKUP($A4127,'[1]Regression Table'!$A$2:$O$5964,12,FALSE))</f>
        <v>-1.30933E-3</v>
      </c>
      <c r="S4127" s="3">
        <f>IF(A4127="NA","NA",VLOOKUP($A4127,'[1]Regression Table'!$A$2:$O$5964,13,FALSE))</f>
        <v>-6.9562199999999999E-3</v>
      </c>
      <c r="T4127" s="3">
        <f>IF(A4127="NA","NA",VLOOKUP($A4127,'[1]Regression Table'!$A$2:$O$5964,14,FALSE))</f>
        <v>-6.1964799999999999E-4</v>
      </c>
      <c r="U4127" s="3">
        <f>IF(A4127="NA","NA",VLOOKUP($A4127,'[1]Regression Table'!$A$2:$O$5964,15,FALSE))</f>
        <v>-7.1707300000000002E-3</v>
      </c>
      <c r="V4127" s="3">
        <v>2.1318300000000001E-4</v>
      </c>
      <c r="W4127" s="6">
        <v>-1.85901E-5</v>
      </c>
      <c r="X4127" s="6">
        <v>6.9495700000000006E-5</v>
      </c>
    </row>
    <row r="4128" spans="1:24" x14ac:dyDescent="0.2">
      <c r="A4128" s="2" t="s">
        <v>1047</v>
      </c>
      <c r="B4128" s="3">
        <v>6</v>
      </c>
      <c r="C4128" s="3">
        <v>1</v>
      </c>
      <c r="D4128" s="3">
        <v>1</v>
      </c>
      <c r="E4128" s="3">
        <v>48</v>
      </c>
      <c r="F4128" s="3">
        <v>10</v>
      </c>
      <c r="G4128" s="3">
        <v>3</v>
      </c>
      <c r="H4128" s="3">
        <v>2</v>
      </c>
      <c r="I4128" s="3">
        <v>1300</v>
      </c>
      <c r="J4128" s="3">
        <v>1</v>
      </c>
      <c r="K4128" s="3">
        <v>0</v>
      </c>
      <c r="L4128" s="3">
        <f>IF($A4128="NA","NA",VLOOKUP($A4128,'[1]Regression Table'!$A$2:$O$5964,6,FALSE))</f>
        <v>2.7923100000000001E-3</v>
      </c>
      <c r="M4128" s="3">
        <f>IF($A4128="NA","NA",VLOOKUP($A4128,'[1]Regression Table'!$A$2:$O$5964,7,FALSE))</f>
        <v>-1.54333E-2</v>
      </c>
      <c r="N4128" s="3">
        <f>IF(A4128="NA","NA",VLOOKUP($A4128,'[1]Regression Table'!$A$2:$O$5964,8,FALSE))</f>
        <v>1.3965E-2</v>
      </c>
      <c r="O4128" s="3">
        <f>IF(A4128="NA","NA",VLOOKUP($A4128,'[1]Regression Table'!$A$2:$O$5964,9,FALSE))</f>
        <v>-1.73058E-3</v>
      </c>
      <c r="P4128" s="3">
        <f>IF(A4128="NA","NA",VLOOKUP($A4128,'[1]Regression Table'!$A$2:$O$5964,10,FALSE))</f>
        <v>-6.6564299999999996E-3</v>
      </c>
      <c r="Q4128" s="3">
        <f>IF(A4128="NA","NA",VLOOKUP($A4128,'[1]Regression Table'!$A$2:$O$5964,11,FALSE))</f>
        <v>5.2665999999999998E-3</v>
      </c>
      <c r="R4128" s="3">
        <f>IF(A4128="NA","NA",VLOOKUP($A4128,'[1]Regression Table'!$A$2:$O$5964,12,FALSE))</f>
        <v>-4.1639499999999996E-3</v>
      </c>
      <c r="S4128" s="3">
        <f>IF(A4128="NA","NA",VLOOKUP($A4128,'[1]Regression Table'!$A$2:$O$5964,13,FALSE))</f>
        <v>-7.08239E-3</v>
      </c>
      <c r="T4128" s="3">
        <f>IF(A4128="NA","NA",VLOOKUP($A4128,'[1]Regression Table'!$A$2:$O$5964,14,FALSE))</f>
        <v>3.0217600000000001E-3</v>
      </c>
      <c r="U4128" s="3">
        <f>IF(A4128="NA","NA",VLOOKUP($A4128,'[1]Regression Table'!$A$2:$O$5964,15,FALSE))</f>
        <v>-1.18668E-2</v>
      </c>
      <c r="V4128" s="3">
        <v>2.0850600000000001E-4</v>
      </c>
      <c r="W4128" s="6">
        <v>-2.0386499999999999E-5</v>
      </c>
      <c r="X4128" s="6">
        <v>7.1128699999999995E-5</v>
      </c>
    </row>
    <row r="4129" spans="1:24" x14ac:dyDescent="0.2">
      <c r="A4129" s="2" t="s">
        <v>1048</v>
      </c>
      <c r="B4129" s="3">
        <v>6</v>
      </c>
      <c r="C4129" s="3">
        <v>2</v>
      </c>
      <c r="D4129" s="3">
        <v>2</v>
      </c>
      <c r="E4129" s="3">
        <v>36</v>
      </c>
      <c r="F4129" s="3">
        <v>10</v>
      </c>
      <c r="G4129" s="3">
        <v>4</v>
      </c>
      <c r="H4129" s="3">
        <v>6</v>
      </c>
      <c r="I4129" s="3">
        <v>1500</v>
      </c>
      <c r="J4129" s="3">
        <v>1</v>
      </c>
      <c r="K4129" s="3">
        <v>0</v>
      </c>
      <c r="L4129" s="3">
        <f>IF($A4129="NA","NA",VLOOKUP($A4129,'[1]Regression Table'!$A$2:$O$5964,6,FALSE))</f>
        <v>2.5526199999999998E-3</v>
      </c>
      <c r="M4129" s="3">
        <f>IF($A4129="NA","NA",VLOOKUP($A4129,'[1]Regression Table'!$A$2:$O$5964,7,FALSE))</f>
        <v>-1.66708E-2</v>
      </c>
      <c r="N4129" s="3">
        <f>IF(A4129="NA","NA",VLOOKUP($A4129,'[1]Regression Table'!$A$2:$O$5964,8,FALSE))</f>
        <v>1.52251E-2</v>
      </c>
      <c r="O4129" s="3">
        <f>IF(A4129="NA","NA",VLOOKUP($A4129,'[1]Regression Table'!$A$2:$O$5964,9,FALSE))</f>
        <v>-3.7715100000000001E-3</v>
      </c>
      <c r="P4129" s="3">
        <f>IF(A4129="NA","NA",VLOOKUP($A4129,'[1]Regression Table'!$A$2:$O$5964,10,FALSE))</f>
        <v>-1.0869200000000001E-2</v>
      </c>
      <c r="Q4129" s="3">
        <f>IF(A4129="NA","NA",VLOOKUP($A4129,'[1]Regression Table'!$A$2:$O$5964,11,FALSE))</f>
        <v>2.1905399999999999E-3</v>
      </c>
      <c r="R4129" s="3">
        <f>IF(A4129="NA","NA",VLOOKUP($A4129,'[1]Regression Table'!$A$2:$O$5964,12,FALSE))</f>
        <v>-6.3404200000000003E-3</v>
      </c>
      <c r="S4129" s="3">
        <f>IF(A4129="NA","NA",VLOOKUP($A4129,'[1]Regression Table'!$A$2:$O$5964,13,FALSE))</f>
        <v>-2.3502100000000001E-2</v>
      </c>
      <c r="T4129" s="3">
        <f>IF(A4129="NA","NA",VLOOKUP($A4129,'[1]Regression Table'!$A$2:$O$5964,14,FALSE))</f>
        <v>6.9854000000000001E-3</v>
      </c>
      <c r="U4129" s="3">
        <f>IF(A4129="NA","NA",VLOOKUP($A4129,'[1]Regression Table'!$A$2:$O$5964,15,FALSE))</f>
        <v>-1.9725099999999999E-2</v>
      </c>
      <c r="V4129" s="3">
        <v>2.1041000000000001E-4</v>
      </c>
      <c r="W4129" s="6">
        <v>-2.35224E-5</v>
      </c>
      <c r="X4129" s="6">
        <v>7.2858299999999993E-5</v>
      </c>
    </row>
    <row r="4130" spans="1:24" x14ac:dyDescent="0.2">
      <c r="A4130" s="2" t="s">
        <v>1049</v>
      </c>
      <c r="B4130" s="3">
        <v>6</v>
      </c>
      <c r="C4130" s="3">
        <v>1</v>
      </c>
      <c r="D4130" s="3">
        <v>1</v>
      </c>
      <c r="E4130" s="3">
        <v>43</v>
      </c>
      <c r="F4130" s="3">
        <v>10</v>
      </c>
      <c r="G4130" s="3">
        <v>3</v>
      </c>
      <c r="H4130" s="3">
        <v>5</v>
      </c>
      <c r="I4130" s="3">
        <v>9700</v>
      </c>
      <c r="J4130" s="3">
        <v>1</v>
      </c>
      <c r="K4130" s="3">
        <v>1</v>
      </c>
      <c r="L4130" s="3">
        <f>IF($A4130="NA","NA",VLOOKUP($A4130,'[1]Regression Table'!$A$2:$O$5964,6,FALSE))</f>
        <v>2.8027299999999998E-3</v>
      </c>
      <c r="M4130" s="3">
        <f>IF($A4130="NA","NA",VLOOKUP($A4130,'[1]Regression Table'!$A$2:$O$5964,7,FALSE))</f>
        <v>-1.6564599999999999E-2</v>
      </c>
      <c r="N4130" s="3">
        <f>IF(A4130="NA","NA",VLOOKUP($A4130,'[1]Regression Table'!$A$2:$O$5964,8,FALSE))</f>
        <v>1.4948299999999999E-2</v>
      </c>
      <c r="O4130" s="3">
        <f>IF(A4130="NA","NA",VLOOKUP($A4130,'[1]Regression Table'!$A$2:$O$5964,9,FALSE))</f>
        <v>-2.94211E-3</v>
      </c>
      <c r="P4130" s="3">
        <f>IF(A4130="NA","NA",VLOOKUP($A4130,'[1]Regression Table'!$A$2:$O$5964,10,FALSE))</f>
        <v>-1.1256199999999999E-2</v>
      </c>
      <c r="Q4130" s="3">
        <f>IF(A4130="NA","NA",VLOOKUP($A4130,'[1]Regression Table'!$A$2:$O$5964,11,FALSE))</f>
        <v>-7.7050299999999996E-4</v>
      </c>
      <c r="R4130" s="3">
        <f>IF(A4130="NA","NA",VLOOKUP($A4130,'[1]Regression Table'!$A$2:$O$5964,12,FALSE))</f>
        <v>-2.2453E-3</v>
      </c>
      <c r="S4130" s="3">
        <f>IF(A4130="NA","NA",VLOOKUP($A4130,'[1]Regression Table'!$A$2:$O$5964,13,FALSE))</f>
        <v>-2.2703899999999999E-2</v>
      </c>
      <c r="T4130" s="3">
        <f>IF(A4130="NA","NA",VLOOKUP($A4130,'[1]Regression Table'!$A$2:$O$5964,14,FALSE))</f>
        <v>2.8784399999999999E-3</v>
      </c>
      <c r="U4130" s="3">
        <f>IF(A4130="NA","NA",VLOOKUP($A4130,'[1]Regression Table'!$A$2:$O$5964,15,FALSE))</f>
        <v>-1.7414300000000001E-2</v>
      </c>
      <c r="V4130" s="3">
        <v>2.04849E-4</v>
      </c>
      <c r="W4130" s="6">
        <v>-2.2768999999999998E-5</v>
      </c>
      <c r="X4130" s="6">
        <v>7.0995399999999995E-5</v>
      </c>
    </row>
    <row r="4131" spans="1:24" x14ac:dyDescent="0.2">
      <c r="A4131" s="2" t="s">
        <v>5689</v>
      </c>
      <c r="B4131" s="3" t="s">
        <v>5689</v>
      </c>
      <c r="C4131" s="3" t="s">
        <v>5689</v>
      </c>
      <c r="D4131" s="3" t="s">
        <v>5689</v>
      </c>
      <c r="E4131" s="3" t="s">
        <v>5689</v>
      </c>
      <c r="F4131" s="3" t="s">
        <v>5689</v>
      </c>
      <c r="G4131" s="3" t="s">
        <v>5689</v>
      </c>
      <c r="H4131" s="3" t="s">
        <v>5689</v>
      </c>
      <c r="I4131" s="3" t="s">
        <v>5689</v>
      </c>
      <c r="J4131" s="3" t="s">
        <v>5689</v>
      </c>
      <c r="K4131" s="3" t="s">
        <v>5689</v>
      </c>
      <c r="L4131" s="3" t="str">
        <f>IF($A4131="NA","NA",VLOOKUP($A4131,'[1]Regression Table'!$A$2:$O$5964,6,FALSE))</f>
        <v>NA</v>
      </c>
      <c r="M4131" s="3" t="str">
        <f>IF($A4131="NA","NA",VLOOKUP($A4131,'[1]Regression Table'!$A$2:$O$5964,7,FALSE))</f>
        <v>NA</v>
      </c>
      <c r="N4131" s="3" t="str">
        <f>IF(A4131="NA","NA",VLOOKUP($A4131,'[1]Regression Table'!$A$2:$O$5964,8,FALSE))</f>
        <v>NA</v>
      </c>
      <c r="O4131" s="3" t="str">
        <f>IF(A4131="NA","NA",VLOOKUP($A4131,'[1]Regression Table'!$A$2:$O$5964,9,FALSE))</f>
        <v>NA</v>
      </c>
      <c r="P4131" s="3" t="str">
        <f>IF(A4131="NA","NA",VLOOKUP($A4131,'[1]Regression Table'!$A$2:$O$5964,10,FALSE))</f>
        <v>NA</v>
      </c>
      <c r="Q4131" s="3" t="str">
        <f>IF(A4131="NA","NA",VLOOKUP($A4131,'[1]Regression Table'!$A$2:$O$5964,11,FALSE))</f>
        <v>NA</v>
      </c>
      <c r="R4131" s="3" t="str">
        <f>IF(A4131="NA","NA",VLOOKUP($A4131,'[1]Regression Table'!$A$2:$O$5964,12,FALSE))</f>
        <v>NA</v>
      </c>
      <c r="S4131" s="3" t="str">
        <f>IF(A4131="NA","NA",VLOOKUP($A4131,'[1]Regression Table'!$A$2:$O$5964,13,FALSE))</f>
        <v>NA</v>
      </c>
      <c r="T4131" s="3" t="str">
        <f>IF(A4131="NA","NA",VLOOKUP($A4131,'[1]Regression Table'!$A$2:$O$5964,14,FALSE))</f>
        <v>NA</v>
      </c>
      <c r="U4131" s="3" t="str">
        <f>IF(A4131="NA","NA",VLOOKUP($A4131,'[1]Regression Table'!$A$2:$O$5964,15,FALSE))</f>
        <v>NA</v>
      </c>
      <c r="V4131" s="3" t="s">
        <v>5689</v>
      </c>
      <c r="W4131" s="6" t="s">
        <v>5689</v>
      </c>
      <c r="X4131" s="6" t="s">
        <v>5689</v>
      </c>
    </row>
    <row r="4132" spans="1:24" x14ac:dyDescent="0.2">
      <c r="A4132" s="2" t="s">
        <v>1050</v>
      </c>
      <c r="B4132" s="3">
        <v>6</v>
      </c>
      <c r="C4132" s="3">
        <v>1</v>
      </c>
      <c r="D4132" s="3">
        <v>1</v>
      </c>
      <c r="E4132" s="3">
        <v>35</v>
      </c>
      <c r="F4132" s="3">
        <v>10</v>
      </c>
      <c r="G4132" s="3">
        <v>3</v>
      </c>
      <c r="H4132" s="3">
        <v>1</v>
      </c>
      <c r="I4132" s="3" t="s">
        <v>5689</v>
      </c>
      <c r="J4132" s="3" t="s">
        <v>5689</v>
      </c>
      <c r="K4132" s="3">
        <v>0</v>
      </c>
      <c r="L4132" s="3">
        <f>IF($A4132="NA","NA",VLOOKUP($A4132,'[1]Regression Table'!$A$2:$O$5964,6,FALSE))</f>
        <v>2.9727500000000001E-3</v>
      </c>
      <c r="M4132" s="3">
        <f>IF($A4132="NA","NA",VLOOKUP($A4132,'[1]Regression Table'!$A$2:$O$5964,7,FALSE))</f>
        <v>-1.3234900000000001E-2</v>
      </c>
      <c r="N4132" s="3">
        <f>IF(A4132="NA","NA",VLOOKUP($A4132,'[1]Regression Table'!$A$2:$O$5964,8,FALSE))</f>
        <v>3.8847299999999999E-3</v>
      </c>
      <c r="O4132" s="3">
        <f>IF(A4132="NA","NA",VLOOKUP($A4132,'[1]Regression Table'!$A$2:$O$5964,9,FALSE))</f>
        <v>1.67999E-4</v>
      </c>
      <c r="P4132" s="3">
        <f>IF(A4132="NA","NA",VLOOKUP($A4132,'[1]Regression Table'!$A$2:$O$5964,10,FALSE))</f>
        <v>-1.01585E-3</v>
      </c>
      <c r="Q4132" s="3">
        <f>IF(A4132="NA","NA",VLOOKUP($A4132,'[1]Regression Table'!$A$2:$O$5964,11,FALSE))</f>
        <v>8.4619700000000003E-4</v>
      </c>
      <c r="R4132" s="3">
        <f>IF(A4132="NA","NA",VLOOKUP($A4132,'[1]Regression Table'!$A$2:$O$5964,12,FALSE))</f>
        <v>-1.3062499999999999E-3</v>
      </c>
      <c r="S4132" s="3">
        <f>IF(A4132="NA","NA",VLOOKUP($A4132,'[1]Regression Table'!$A$2:$O$5964,13,FALSE))</f>
        <v>3.6832800000000001E-3</v>
      </c>
      <c r="T4132" s="3">
        <f>IF(A4132="NA","NA",VLOOKUP($A4132,'[1]Regression Table'!$A$2:$O$5964,14,FALSE))</f>
        <v>-2.85045E-3</v>
      </c>
      <c r="U4132" s="3">
        <f>IF(A4132="NA","NA",VLOOKUP($A4132,'[1]Regression Table'!$A$2:$O$5964,15,FALSE))</f>
        <v>-2.5549299999999997E-4</v>
      </c>
      <c r="V4132" s="3">
        <v>2.0589100000000001E-4</v>
      </c>
      <c r="W4132" s="6">
        <v>-2.0241299999999999E-5</v>
      </c>
      <c r="X4132" s="6">
        <v>7.5257299999999995E-5</v>
      </c>
    </row>
    <row r="4133" spans="1:24" x14ac:dyDescent="0.2">
      <c r="A4133" s="2" t="s">
        <v>5689</v>
      </c>
      <c r="B4133" s="3" t="s">
        <v>5689</v>
      </c>
      <c r="C4133" s="3" t="s">
        <v>5689</v>
      </c>
      <c r="D4133" s="3" t="s">
        <v>5689</v>
      </c>
      <c r="E4133" s="3" t="s">
        <v>5689</v>
      </c>
      <c r="F4133" s="3" t="s">
        <v>5689</v>
      </c>
      <c r="G4133" s="3" t="s">
        <v>5689</v>
      </c>
      <c r="H4133" s="3" t="s">
        <v>5689</v>
      </c>
      <c r="I4133" s="3" t="s">
        <v>5689</v>
      </c>
      <c r="J4133" s="3" t="s">
        <v>5689</v>
      </c>
      <c r="K4133" s="3" t="s">
        <v>5689</v>
      </c>
      <c r="L4133" s="3" t="str">
        <f>IF($A4133="NA","NA",VLOOKUP($A4133,'[1]Regression Table'!$A$2:$O$5964,6,FALSE))</f>
        <v>NA</v>
      </c>
      <c r="M4133" s="3" t="str">
        <f>IF($A4133="NA","NA",VLOOKUP($A4133,'[1]Regression Table'!$A$2:$O$5964,7,FALSE))</f>
        <v>NA</v>
      </c>
      <c r="N4133" s="3" t="str">
        <f>IF(A4133="NA","NA",VLOOKUP($A4133,'[1]Regression Table'!$A$2:$O$5964,8,FALSE))</f>
        <v>NA</v>
      </c>
      <c r="O4133" s="3" t="str">
        <f>IF(A4133="NA","NA",VLOOKUP($A4133,'[1]Regression Table'!$A$2:$O$5964,9,FALSE))</f>
        <v>NA</v>
      </c>
      <c r="P4133" s="3" t="str">
        <f>IF(A4133="NA","NA",VLOOKUP($A4133,'[1]Regression Table'!$A$2:$O$5964,10,FALSE))</f>
        <v>NA</v>
      </c>
      <c r="Q4133" s="3" t="str">
        <f>IF(A4133="NA","NA",VLOOKUP($A4133,'[1]Regression Table'!$A$2:$O$5964,11,FALSE))</f>
        <v>NA</v>
      </c>
      <c r="R4133" s="3" t="str">
        <f>IF(A4133="NA","NA",VLOOKUP($A4133,'[1]Regression Table'!$A$2:$O$5964,12,FALSE))</f>
        <v>NA</v>
      </c>
      <c r="S4133" s="3" t="str">
        <f>IF(A4133="NA","NA",VLOOKUP($A4133,'[1]Regression Table'!$A$2:$O$5964,13,FALSE))</f>
        <v>NA</v>
      </c>
      <c r="T4133" s="3" t="str">
        <f>IF(A4133="NA","NA",VLOOKUP($A4133,'[1]Regression Table'!$A$2:$O$5964,14,FALSE))</f>
        <v>NA</v>
      </c>
      <c r="U4133" s="3" t="str">
        <f>IF(A4133="NA","NA",VLOOKUP($A4133,'[1]Regression Table'!$A$2:$O$5964,15,FALSE))</f>
        <v>NA</v>
      </c>
      <c r="V4133" s="3" t="s">
        <v>5689</v>
      </c>
      <c r="W4133" s="6" t="s">
        <v>5689</v>
      </c>
      <c r="X4133" s="6" t="s">
        <v>5689</v>
      </c>
    </row>
    <row r="4134" spans="1:24" x14ac:dyDescent="0.2">
      <c r="A4134" s="2" t="s">
        <v>1051</v>
      </c>
      <c r="B4134" s="3">
        <v>6</v>
      </c>
      <c r="C4134" s="3">
        <v>1</v>
      </c>
      <c r="D4134" s="3">
        <v>1</v>
      </c>
      <c r="E4134" s="3">
        <v>34</v>
      </c>
      <c r="F4134" s="3">
        <v>10</v>
      </c>
      <c r="G4134" s="3">
        <v>4</v>
      </c>
      <c r="H4134" s="3">
        <v>1</v>
      </c>
      <c r="I4134" s="3" t="s">
        <v>5689</v>
      </c>
      <c r="J4134" s="3">
        <v>1</v>
      </c>
      <c r="K4134" s="3">
        <v>0</v>
      </c>
      <c r="L4134" s="3">
        <f>IF($A4134="NA","NA",VLOOKUP($A4134,'[1]Regression Table'!$A$2:$O$5964,6,FALSE))</f>
        <v>2.4621500000000002E-3</v>
      </c>
      <c r="M4134" s="3">
        <f>IF($A4134="NA","NA",VLOOKUP($A4134,'[1]Regression Table'!$A$2:$O$5964,7,FALSE))</f>
        <v>-1.50455E-2</v>
      </c>
      <c r="N4134" s="3">
        <f>IF(A4134="NA","NA",VLOOKUP($A4134,'[1]Regression Table'!$A$2:$O$5964,8,FALSE))</f>
        <v>9.9446199999999995E-3</v>
      </c>
      <c r="O4134" s="3">
        <f>IF(A4134="NA","NA",VLOOKUP($A4134,'[1]Regression Table'!$A$2:$O$5964,9,FALSE))</f>
        <v>-4.6765299999999999E-3</v>
      </c>
      <c r="P4134" s="3">
        <f>IF(A4134="NA","NA",VLOOKUP($A4134,'[1]Regression Table'!$A$2:$O$5964,10,FALSE))</f>
        <v>-5.2144499999999998E-3</v>
      </c>
      <c r="Q4134" s="3">
        <f>IF(A4134="NA","NA",VLOOKUP($A4134,'[1]Regression Table'!$A$2:$O$5964,11,FALSE))</f>
        <v>3.7880600000000002E-3</v>
      </c>
      <c r="R4134" s="3">
        <f>IF(A4134="NA","NA",VLOOKUP($A4134,'[1]Regression Table'!$A$2:$O$5964,12,FALSE))</f>
        <v>5.5442399999999998E-4</v>
      </c>
      <c r="S4134" s="3">
        <f>IF(A4134="NA","NA",VLOOKUP($A4134,'[1]Regression Table'!$A$2:$O$5964,13,FALSE))</f>
        <v>-1.9804100000000002E-3</v>
      </c>
      <c r="T4134" s="3">
        <f>IF(A4134="NA","NA",VLOOKUP($A4134,'[1]Regression Table'!$A$2:$O$5964,14,FALSE))</f>
        <v>2.65446E-3</v>
      </c>
      <c r="U4134" s="3">
        <f>IF(A4134="NA","NA",VLOOKUP($A4134,'[1]Regression Table'!$A$2:$O$5964,15,FALSE))</f>
        <v>-3.7264500000000001E-3</v>
      </c>
      <c r="V4134" s="3">
        <v>2.0233499999999999E-4</v>
      </c>
      <c r="W4134" s="6">
        <v>-2.0106600000000002E-5</v>
      </c>
      <c r="X4134" s="6">
        <v>6.6368100000000006E-5</v>
      </c>
    </row>
    <row r="4135" spans="1:24" x14ac:dyDescent="0.2">
      <c r="A4135" s="2" t="s">
        <v>1052</v>
      </c>
      <c r="B4135" s="3">
        <v>6</v>
      </c>
      <c r="C4135" s="3">
        <v>1</v>
      </c>
      <c r="D4135" s="3">
        <v>2</v>
      </c>
      <c r="E4135" s="3">
        <v>25</v>
      </c>
      <c r="F4135" s="3">
        <v>10</v>
      </c>
      <c r="G4135" s="3">
        <v>2</v>
      </c>
      <c r="H4135" s="3">
        <v>1</v>
      </c>
      <c r="I4135" s="3" t="s">
        <v>5689</v>
      </c>
      <c r="J4135" s="3">
        <v>1</v>
      </c>
      <c r="K4135" s="3">
        <v>0</v>
      </c>
      <c r="L4135" s="3">
        <f>IF($A4135="NA","NA",VLOOKUP($A4135,'[1]Regression Table'!$A$2:$O$5964,6,FALSE))</f>
        <v>2.3849100000000001E-3</v>
      </c>
      <c r="M4135" s="3">
        <f>IF($A4135="NA","NA",VLOOKUP($A4135,'[1]Regression Table'!$A$2:$O$5964,7,FALSE))</f>
        <v>-1.74752E-2</v>
      </c>
      <c r="N4135" s="3">
        <f>IF(A4135="NA","NA",VLOOKUP($A4135,'[1]Regression Table'!$A$2:$O$5964,8,FALSE))</f>
        <v>7.6571499999999997E-3</v>
      </c>
      <c r="O4135" s="3">
        <f>IF(A4135="NA","NA",VLOOKUP($A4135,'[1]Regression Table'!$A$2:$O$5964,9,FALSE))</f>
        <v>-4.3641900000000004E-3</v>
      </c>
      <c r="P4135" s="3">
        <f>IF(A4135="NA","NA",VLOOKUP($A4135,'[1]Regression Table'!$A$2:$O$5964,10,FALSE))</f>
        <v>-2.98694E-3</v>
      </c>
      <c r="Q4135" s="3">
        <f>IF(A4135="NA","NA",VLOOKUP($A4135,'[1]Regression Table'!$A$2:$O$5964,11,FALSE))</f>
        <v>4.07353E-4</v>
      </c>
      <c r="R4135" s="3">
        <f>IF(A4135="NA","NA",VLOOKUP($A4135,'[1]Regression Table'!$A$2:$O$5964,12,FALSE))</f>
        <v>7.6012499999999995E-4</v>
      </c>
      <c r="S4135" s="3">
        <f>IF(A4135="NA","NA",VLOOKUP($A4135,'[1]Regression Table'!$A$2:$O$5964,13,FALSE))</f>
        <v>-5.8699900000000003E-3</v>
      </c>
      <c r="T4135" s="3">
        <f>IF(A4135="NA","NA",VLOOKUP($A4135,'[1]Regression Table'!$A$2:$O$5964,14,FALSE))</f>
        <v>1.38675E-3</v>
      </c>
      <c r="U4135" s="3">
        <f>IF(A4135="NA","NA",VLOOKUP($A4135,'[1]Regression Table'!$A$2:$O$5964,15,FALSE))</f>
        <v>-6.4283300000000003E-3</v>
      </c>
      <c r="V4135" s="3">
        <v>1.97949E-4</v>
      </c>
      <c r="W4135" s="6">
        <v>-2.5855800000000001E-5</v>
      </c>
      <c r="X4135" s="6">
        <v>7.2330100000000001E-5</v>
      </c>
    </row>
    <row r="4136" spans="1:24" x14ac:dyDescent="0.2">
      <c r="A4136" s="2" t="s">
        <v>1053</v>
      </c>
      <c r="B4136" s="3">
        <v>6</v>
      </c>
      <c r="C4136" s="3">
        <v>2</v>
      </c>
      <c r="D4136" s="3">
        <v>2</v>
      </c>
      <c r="E4136" s="3">
        <v>30</v>
      </c>
      <c r="F4136" s="3">
        <v>10</v>
      </c>
      <c r="G4136" s="3">
        <v>4</v>
      </c>
      <c r="H4136" s="3">
        <v>1</v>
      </c>
      <c r="I4136" s="3" t="s">
        <v>5689</v>
      </c>
      <c r="J4136" s="3">
        <v>1</v>
      </c>
      <c r="K4136" s="3">
        <v>0</v>
      </c>
      <c r="L4136" s="3">
        <f>IF($A4136="NA","NA",VLOOKUP($A4136,'[1]Regression Table'!$A$2:$O$5964,6,FALSE))</f>
        <v>2.8004599999999998E-3</v>
      </c>
      <c r="M4136" s="3">
        <f>IF($A4136="NA","NA",VLOOKUP($A4136,'[1]Regression Table'!$A$2:$O$5964,7,FALSE))</f>
        <v>-1.60403E-2</v>
      </c>
      <c r="N4136" s="3">
        <f>IF(A4136="NA","NA",VLOOKUP($A4136,'[1]Regression Table'!$A$2:$O$5964,8,FALSE))</f>
        <v>8.6114999999999994E-3</v>
      </c>
      <c r="O4136" s="3">
        <f>IF(A4136="NA","NA",VLOOKUP($A4136,'[1]Regression Table'!$A$2:$O$5964,9,FALSE))</f>
        <v>-5.0501499999999998E-3</v>
      </c>
      <c r="P4136" s="3">
        <f>IF(A4136="NA","NA",VLOOKUP($A4136,'[1]Regression Table'!$A$2:$O$5964,10,FALSE))</f>
        <v>-1.03534E-3</v>
      </c>
      <c r="Q4136" s="3">
        <f>IF(A4136="NA","NA",VLOOKUP($A4136,'[1]Regression Table'!$A$2:$O$5964,11,FALSE))</f>
        <v>5.7933300000000002E-4</v>
      </c>
      <c r="R4136" s="3">
        <f>IF(A4136="NA","NA",VLOOKUP($A4136,'[1]Regression Table'!$A$2:$O$5964,12,FALSE))</f>
        <v>-2.2193999999999998E-3</v>
      </c>
      <c r="S4136" s="3">
        <f>IF(A4136="NA","NA",VLOOKUP($A4136,'[1]Regression Table'!$A$2:$O$5964,13,FALSE))</f>
        <v>-5.4688100000000002E-3</v>
      </c>
      <c r="T4136" s="3">
        <f>IF(A4136="NA","NA",VLOOKUP($A4136,'[1]Regression Table'!$A$2:$O$5964,14,FALSE))</f>
        <v>1.6202199999999999E-3</v>
      </c>
      <c r="U4136" s="3">
        <f>IF(A4136="NA","NA",VLOOKUP($A4136,'[1]Regression Table'!$A$2:$O$5964,15,FALSE))</f>
        <v>-1.58643E-3</v>
      </c>
      <c r="V4136" s="3">
        <v>2.0229300000000001E-4</v>
      </c>
      <c r="W4136" s="6">
        <v>-2.73157E-5</v>
      </c>
      <c r="X4136" s="6">
        <v>6.5844600000000003E-5</v>
      </c>
    </row>
    <row r="4137" spans="1:24" x14ac:dyDescent="0.2">
      <c r="A4137" s="2" t="s">
        <v>1054</v>
      </c>
      <c r="B4137" s="3">
        <v>6</v>
      </c>
      <c r="C4137" s="3">
        <v>2</v>
      </c>
      <c r="D4137" s="3">
        <v>2</v>
      </c>
      <c r="E4137" s="3">
        <v>43</v>
      </c>
      <c r="F4137" s="3">
        <v>10</v>
      </c>
      <c r="G4137" s="3">
        <v>5</v>
      </c>
      <c r="H4137" s="3">
        <v>5</v>
      </c>
      <c r="I4137" s="3">
        <v>2700</v>
      </c>
      <c r="J4137" s="3">
        <v>0</v>
      </c>
      <c r="K4137" s="3">
        <v>0</v>
      </c>
      <c r="L4137" s="3">
        <f>IF($A4137="NA","NA",VLOOKUP($A4137,'[1]Regression Table'!$A$2:$O$5964,6,FALSE))</f>
        <v>3.19506E-3</v>
      </c>
      <c r="M4137" s="3">
        <f>IF($A4137="NA","NA",VLOOKUP($A4137,'[1]Regression Table'!$A$2:$O$5964,7,FALSE))</f>
        <v>-1.55443E-2</v>
      </c>
      <c r="N4137" s="3">
        <f>IF(A4137="NA","NA",VLOOKUP($A4137,'[1]Regression Table'!$A$2:$O$5964,8,FALSE))</f>
        <v>1.05019E-2</v>
      </c>
      <c r="O4137" s="3">
        <f>IF(A4137="NA","NA",VLOOKUP($A4137,'[1]Regression Table'!$A$2:$O$5964,9,FALSE))</f>
        <v>1.0406599999999999E-3</v>
      </c>
      <c r="P4137" s="3">
        <f>IF(A4137="NA","NA",VLOOKUP($A4137,'[1]Regression Table'!$A$2:$O$5964,10,FALSE))</f>
        <v>-2.53908E-3</v>
      </c>
      <c r="Q4137" s="3">
        <f>IF(A4137="NA","NA",VLOOKUP($A4137,'[1]Regression Table'!$A$2:$O$5964,11,FALSE))</f>
        <v>1.0416100000000001E-3</v>
      </c>
      <c r="R4137" s="3">
        <f>IF(A4137="NA","NA",VLOOKUP($A4137,'[1]Regression Table'!$A$2:$O$5964,12,FALSE))</f>
        <v>1.0543900000000001E-3</v>
      </c>
      <c r="S4137" s="3">
        <f>IF(A4137="NA","NA",VLOOKUP($A4137,'[1]Regression Table'!$A$2:$O$5964,13,FALSE))</f>
        <v>-4.8155200000000002E-3</v>
      </c>
      <c r="T4137" s="3">
        <f>IF(A4137="NA","NA",VLOOKUP($A4137,'[1]Regression Table'!$A$2:$O$5964,14,FALSE))</f>
        <v>1.3873100000000001E-3</v>
      </c>
      <c r="U4137" s="3">
        <f>IF(A4137="NA","NA",VLOOKUP($A4137,'[1]Regression Table'!$A$2:$O$5964,15,FALSE))</f>
        <v>-8.6262700000000001E-3</v>
      </c>
      <c r="V4137" s="3">
        <v>1.96054E-4</v>
      </c>
      <c r="W4137" s="6">
        <v>-3.4870999999999999E-5</v>
      </c>
      <c r="X4137" s="6">
        <v>6.9158899999999999E-5</v>
      </c>
    </row>
    <row r="4138" spans="1:24" x14ac:dyDescent="0.2">
      <c r="A4138" s="2" t="s">
        <v>1055</v>
      </c>
      <c r="B4138" s="3">
        <v>6</v>
      </c>
      <c r="C4138" s="3">
        <v>1</v>
      </c>
      <c r="D4138" s="3">
        <v>1</v>
      </c>
      <c r="E4138" s="3">
        <v>42</v>
      </c>
      <c r="F4138" s="3">
        <v>10</v>
      </c>
      <c r="G4138" s="3">
        <v>5</v>
      </c>
      <c r="H4138" s="3">
        <v>2</v>
      </c>
      <c r="I4138" s="3">
        <v>1000</v>
      </c>
      <c r="J4138" s="3" t="s">
        <v>5689</v>
      </c>
      <c r="K4138" s="3">
        <v>0</v>
      </c>
      <c r="L4138" s="3">
        <f>IF($A4138="NA","NA",VLOOKUP($A4138,'[1]Regression Table'!$A$2:$O$5964,6,FALSE))</f>
        <v>3.0730100000000002E-3</v>
      </c>
      <c r="M4138" s="3">
        <f>IF($A4138="NA","NA",VLOOKUP($A4138,'[1]Regression Table'!$A$2:$O$5964,7,FALSE))</f>
        <v>-1.6949200000000001E-2</v>
      </c>
      <c r="N4138" s="3">
        <f>IF(A4138="NA","NA",VLOOKUP($A4138,'[1]Regression Table'!$A$2:$O$5964,8,FALSE))</f>
        <v>8.4417299999999997E-3</v>
      </c>
      <c r="O4138" s="3">
        <f>IF(A4138="NA","NA",VLOOKUP($A4138,'[1]Regression Table'!$A$2:$O$5964,9,FALSE))</f>
        <v>2.8150200000000001E-3</v>
      </c>
      <c r="P4138" s="3">
        <f>IF(A4138="NA","NA",VLOOKUP($A4138,'[1]Regression Table'!$A$2:$O$5964,10,FALSE))</f>
        <v>-2.6202199999999999E-3</v>
      </c>
      <c r="Q4138" s="3">
        <f>IF(A4138="NA","NA",VLOOKUP($A4138,'[1]Regression Table'!$A$2:$O$5964,11,FALSE))</f>
        <v>1.5011499999999999E-3</v>
      </c>
      <c r="R4138" s="3">
        <f>IF(A4138="NA","NA",VLOOKUP($A4138,'[1]Regression Table'!$A$2:$O$5964,12,FALSE))</f>
        <v>-2.3733399999999999E-4</v>
      </c>
      <c r="S4138" s="3">
        <f>IF(A4138="NA","NA",VLOOKUP($A4138,'[1]Regression Table'!$A$2:$O$5964,13,FALSE))</f>
        <v>-4.69915E-3</v>
      </c>
      <c r="T4138" s="3">
        <f>IF(A4138="NA","NA",VLOOKUP($A4138,'[1]Regression Table'!$A$2:$O$5964,14,FALSE))</f>
        <v>-1.9718000000000001E-3</v>
      </c>
      <c r="U4138" s="3">
        <f>IF(A4138="NA","NA",VLOOKUP($A4138,'[1]Regression Table'!$A$2:$O$5964,15,FALSE))</f>
        <v>-8.1326200000000001E-3</v>
      </c>
      <c r="V4138" s="3">
        <v>1.99741E-4</v>
      </c>
      <c r="W4138" s="6">
        <v>-3.5160999999999998E-5</v>
      </c>
      <c r="X4138" s="6">
        <v>6.6638300000000002E-5</v>
      </c>
    </row>
    <row r="4139" spans="1:24" x14ac:dyDescent="0.2">
      <c r="A4139" s="2" t="s">
        <v>1056</v>
      </c>
      <c r="B4139" s="3">
        <v>6</v>
      </c>
      <c r="C4139" s="3">
        <v>2</v>
      </c>
      <c r="D4139" s="3">
        <v>1</v>
      </c>
      <c r="E4139" s="3">
        <v>39</v>
      </c>
      <c r="F4139" s="3">
        <v>10</v>
      </c>
      <c r="G4139" s="3">
        <v>5</v>
      </c>
      <c r="H4139" s="3">
        <v>5</v>
      </c>
      <c r="I4139" s="3">
        <v>1900</v>
      </c>
      <c r="J4139" s="3">
        <v>1</v>
      </c>
      <c r="K4139" s="3">
        <v>0</v>
      </c>
      <c r="L4139" s="3">
        <f>IF($A4139="NA","NA",VLOOKUP($A4139,'[1]Regression Table'!$A$2:$O$5964,6,FALSE))</f>
        <v>1.915E-3</v>
      </c>
      <c r="M4139" s="3">
        <f>IF($A4139="NA","NA",VLOOKUP($A4139,'[1]Regression Table'!$A$2:$O$5964,7,FALSE))</f>
        <v>-1.6909299999999999E-2</v>
      </c>
      <c r="N4139" s="3">
        <f>IF(A4139="NA","NA",VLOOKUP($A4139,'[1]Regression Table'!$A$2:$O$5964,8,FALSE))</f>
        <v>-4.7333199999999997E-4</v>
      </c>
      <c r="O4139" s="3">
        <f>IF(A4139="NA","NA",VLOOKUP($A4139,'[1]Regression Table'!$A$2:$O$5964,9,FALSE))</f>
        <v>-1.92348E-3</v>
      </c>
      <c r="P4139" s="3">
        <f>IF(A4139="NA","NA",VLOOKUP($A4139,'[1]Regression Table'!$A$2:$O$5964,10,FALSE))</f>
        <v>6.8814899999999997E-3</v>
      </c>
      <c r="Q4139" s="3">
        <f>IF(A4139="NA","NA",VLOOKUP($A4139,'[1]Regression Table'!$A$2:$O$5964,11,FALSE))</f>
        <v>-4.1179500000000004E-3</v>
      </c>
      <c r="R4139" s="3">
        <f>IF(A4139="NA","NA",VLOOKUP($A4139,'[1]Regression Table'!$A$2:$O$5964,12,FALSE))</f>
        <v>-1.48354E-3</v>
      </c>
      <c r="S4139" s="3">
        <f>IF(A4139="NA","NA",VLOOKUP($A4139,'[1]Regression Table'!$A$2:$O$5964,13,FALSE))</f>
        <v>5.2634400000000003E-3</v>
      </c>
      <c r="T4139" s="3">
        <f>IF(A4139="NA","NA",VLOOKUP($A4139,'[1]Regression Table'!$A$2:$O$5964,14,FALSE))</f>
        <v>-4.3312699999999999E-3</v>
      </c>
      <c r="U4139" s="3">
        <f>IF(A4139="NA","NA",VLOOKUP($A4139,'[1]Regression Table'!$A$2:$O$5964,15,FALSE))</f>
        <v>-3.66374E-3</v>
      </c>
      <c r="V4139" s="3">
        <v>1.897E-4</v>
      </c>
      <c r="W4139" s="6">
        <v>-2.6969900000000001E-5</v>
      </c>
      <c r="X4139" s="6">
        <v>6.7385200000000007E-5</v>
      </c>
    </row>
    <row r="4140" spans="1:24" x14ac:dyDescent="0.2">
      <c r="A4140" s="2" t="s">
        <v>1057</v>
      </c>
      <c r="B4140" s="3">
        <v>6</v>
      </c>
      <c r="C4140" s="3">
        <v>1</v>
      </c>
      <c r="D4140" s="3">
        <v>2</v>
      </c>
      <c r="E4140" s="3">
        <v>33</v>
      </c>
      <c r="F4140" s="3">
        <v>10</v>
      </c>
      <c r="G4140" s="3">
        <v>2</v>
      </c>
      <c r="H4140" s="3">
        <v>1</v>
      </c>
      <c r="I4140" s="3">
        <v>9250</v>
      </c>
      <c r="J4140" s="3" t="s">
        <v>5689</v>
      </c>
      <c r="K4140" s="3">
        <v>0</v>
      </c>
      <c r="L4140" s="3">
        <f>IF($A4140="NA","NA",VLOOKUP($A4140,'[1]Regression Table'!$A$2:$O$5964,6,FALSE))</f>
        <v>2.3348399999999999E-3</v>
      </c>
      <c r="M4140" s="3">
        <f>IF($A4140="NA","NA",VLOOKUP($A4140,'[1]Regression Table'!$A$2:$O$5964,7,FALSE))</f>
        <v>-1.6526599999999999E-2</v>
      </c>
      <c r="N4140" s="3">
        <f>IF(A4140="NA","NA",VLOOKUP($A4140,'[1]Regression Table'!$A$2:$O$5964,8,FALSE))</f>
        <v>-1.7832200000000001E-3</v>
      </c>
      <c r="O4140" s="3">
        <f>IF(A4140="NA","NA",VLOOKUP($A4140,'[1]Regression Table'!$A$2:$O$5964,9,FALSE))</f>
        <v>1.0737100000000001E-3</v>
      </c>
      <c r="P4140" s="3">
        <f>IF(A4140="NA","NA",VLOOKUP($A4140,'[1]Regression Table'!$A$2:$O$5964,10,FALSE))</f>
        <v>6.1633699999999996E-3</v>
      </c>
      <c r="Q4140" s="3">
        <f>IF(A4140="NA","NA",VLOOKUP($A4140,'[1]Regression Table'!$A$2:$O$5964,11,FALSE))</f>
        <v>-2.9756700000000001E-3</v>
      </c>
      <c r="R4140" s="3">
        <f>IF(A4140="NA","NA",VLOOKUP($A4140,'[1]Regression Table'!$A$2:$O$5964,12,FALSE))</f>
        <v>5.5801799999999997E-4</v>
      </c>
      <c r="S4140" s="3">
        <f>IF(A4140="NA","NA",VLOOKUP($A4140,'[1]Regression Table'!$A$2:$O$5964,13,FALSE))</f>
        <v>6.9110700000000001E-3</v>
      </c>
      <c r="T4140" s="3">
        <f>IF(A4140="NA","NA",VLOOKUP($A4140,'[1]Regression Table'!$A$2:$O$5964,14,FALSE))</f>
        <v>-6.4932000000000002E-3</v>
      </c>
      <c r="U4140" s="3">
        <f>IF(A4140="NA","NA",VLOOKUP($A4140,'[1]Regression Table'!$A$2:$O$5964,15,FALSE))</f>
        <v>-4.2399200000000003E-3</v>
      </c>
      <c r="V4140" s="3">
        <v>1.9687099999999999E-4</v>
      </c>
      <c r="W4140" s="6">
        <v>-2.9120099999999999E-5</v>
      </c>
      <c r="X4140" s="6">
        <v>6.4530500000000002E-5</v>
      </c>
    </row>
    <row r="4141" spans="1:24" x14ac:dyDescent="0.2">
      <c r="A4141" s="2" t="s">
        <v>5689</v>
      </c>
      <c r="B4141" s="3" t="s">
        <v>5689</v>
      </c>
      <c r="C4141" s="3" t="s">
        <v>5689</v>
      </c>
      <c r="D4141" s="3" t="s">
        <v>5689</v>
      </c>
      <c r="E4141" s="3" t="s">
        <v>5689</v>
      </c>
      <c r="F4141" s="3" t="s">
        <v>5689</v>
      </c>
      <c r="G4141" s="3" t="s">
        <v>5689</v>
      </c>
      <c r="H4141" s="3" t="s">
        <v>5689</v>
      </c>
      <c r="I4141" s="3" t="s">
        <v>5689</v>
      </c>
      <c r="J4141" s="3" t="s">
        <v>5689</v>
      </c>
      <c r="K4141" s="3" t="s">
        <v>5689</v>
      </c>
      <c r="L4141" s="3" t="str">
        <f>IF($A4141="NA","NA",VLOOKUP($A4141,'[1]Regression Table'!$A$2:$O$5964,6,FALSE))</f>
        <v>NA</v>
      </c>
      <c r="M4141" s="3" t="str">
        <f>IF($A4141="NA","NA",VLOOKUP($A4141,'[1]Regression Table'!$A$2:$O$5964,7,FALSE))</f>
        <v>NA</v>
      </c>
      <c r="N4141" s="3" t="str">
        <f>IF(A4141="NA","NA",VLOOKUP($A4141,'[1]Regression Table'!$A$2:$O$5964,8,FALSE))</f>
        <v>NA</v>
      </c>
      <c r="O4141" s="3" t="str">
        <f>IF(A4141="NA","NA",VLOOKUP($A4141,'[1]Regression Table'!$A$2:$O$5964,9,FALSE))</f>
        <v>NA</v>
      </c>
      <c r="P4141" s="3" t="str">
        <f>IF(A4141="NA","NA",VLOOKUP($A4141,'[1]Regression Table'!$A$2:$O$5964,10,FALSE))</f>
        <v>NA</v>
      </c>
      <c r="Q4141" s="3" t="str">
        <f>IF(A4141="NA","NA",VLOOKUP($A4141,'[1]Regression Table'!$A$2:$O$5964,11,FALSE))</f>
        <v>NA</v>
      </c>
      <c r="R4141" s="3" t="str">
        <f>IF(A4141="NA","NA",VLOOKUP($A4141,'[1]Regression Table'!$A$2:$O$5964,12,FALSE))</f>
        <v>NA</v>
      </c>
      <c r="S4141" s="3" t="str">
        <f>IF(A4141="NA","NA",VLOOKUP($A4141,'[1]Regression Table'!$A$2:$O$5964,13,FALSE))</f>
        <v>NA</v>
      </c>
      <c r="T4141" s="3" t="str">
        <f>IF(A4141="NA","NA",VLOOKUP($A4141,'[1]Regression Table'!$A$2:$O$5964,14,FALSE))</f>
        <v>NA</v>
      </c>
      <c r="U4141" s="3" t="str">
        <f>IF(A4141="NA","NA",VLOOKUP($A4141,'[1]Regression Table'!$A$2:$O$5964,15,FALSE))</f>
        <v>NA</v>
      </c>
      <c r="V4141" s="3" t="s">
        <v>5689</v>
      </c>
      <c r="W4141" s="6" t="s">
        <v>5689</v>
      </c>
      <c r="X4141" s="6" t="s">
        <v>5689</v>
      </c>
    </row>
    <row r="4142" spans="1:24" x14ac:dyDescent="0.2">
      <c r="A4142" s="2" t="s">
        <v>5689</v>
      </c>
      <c r="B4142" s="3" t="s">
        <v>5689</v>
      </c>
      <c r="C4142" s="3" t="s">
        <v>5689</v>
      </c>
      <c r="D4142" s="3" t="s">
        <v>5689</v>
      </c>
      <c r="E4142" s="3" t="s">
        <v>5689</v>
      </c>
      <c r="F4142" s="3" t="s">
        <v>5689</v>
      </c>
      <c r="G4142" s="3" t="s">
        <v>5689</v>
      </c>
      <c r="H4142" s="3" t="s">
        <v>5689</v>
      </c>
      <c r="I4142" s="3" t="s">
        <v>5689</v>
      </c>
      <c r="J4142" s="3" t="s">
        <v>5689</v>
      </c>
      <c r="K4142" s="3" t="s">
        <v>5689</v>
      </c>
      <c r="L4142" s="3" t="str">
        <f>IF($A4142="NA","NA",VLOOKUP($A4142,'[1]Regression Table'!$A$2:$O$5964,6,FALSE))</f>
        <v>NA</v>
      </c>
      <c r="M4142" s="3" t="str">
        <f>IF($A4142="NA","NA",VLOOKUP($A4142,'[1]Regression Table'!$A$2:$O$5964,7,FALSE))</f>
        <v>NA</v>
      </c>
      <c r="N4142" s="3" t="str">
        <f>IF(A4142="NA","NA",VLOOKUP($A4142,'[1]Regression Table'!$A$2:$O$5964,8,FALSE))</f>
        <v>NA</v>
      </c>
      <c r="O4142" s="3" t="str">
        <f>IF(A4142="NA","NA",VLOOKUP($A4142,'[1]Regression Table'!$A$2:$O$5964,9,FALSE))</f>
        <v>NA</v>
      </c>
      <c r="P4142" s="3" t="str">
        <f>IF(A4142="NA","NA",VLOOKUP($A4142,'[1]Regression Table'!$A$2:$O$5964,10,FALSE))</f>
        <v>NA</v>
      </c>
      <c r="Q4142" s="3" t="str">
        <f>IF(A4142="NA","NA",VLOOKUP($A4142,'[1]Regression Table'!$A$2:$O$5964,11,FALSE))</f>
        <v>NA</v>
      </c>
      <c r="R4142" s="3" t="str">
        <f>IF(A4142="NA","NA",VLOOKUP($A4142,'[1]Regression Table'!$A$2:$O$5964,12,FALSE))</f>
        <v>NA</v>
      </c>
      <c r="S4142" s="3" t="str">
        <f>IF(A4142="NA","NA",VLOOKUP($A4142,'[1]Regression Table'!$A$2:$O$5964,13,FALSE))</f>
        <v>NA</v>
      </c>
      <c r="T4142" s="3" t="str">
        <f>IF(A4142="NA","NA",VLOOKUP($A4142,'[1]Regression Table'!$A$2:$O$5964,14,FALSE))</f>
        <v>NA</v>
      </c>
      <c r="U4142" s="3" t="str">
        <f>IF(A4142="NA","NA",VLOOKUP($A4142,'[1]Regression Table'!$A$2:$O$5964,15,FALSE))</f>
        <v>NA</v>
      </c>
      <c r="V4142" s="3" t="s">
        <v>5689</v>
      </c>
      <c r="W4142" s="6" t="s">
        <v>5689</v>
      </c>
      <c r="X4142" s="6" t="s">
        <v>5689</v>
      </c>
    </row>
    <row r="4143" spans="1:24" x14ac:dyDescent="0.2">
      <c r="A4143" s="2" t="s">
        <v>1058</v>
      </c>
      <c r="B4143" s="3">
        <v>6</v>
      </c>
      <c r="C4143" s="3">
        <v>1</v>
      </c>
      <c r="D4143" s="3">
        <v>1</v>
      </c>
      <c r="E4143" s="3">
        <v>30</v>
      </c>
      <c r="F4143" s="3">
        <v>10</v>
      </c>
      <c r="G4143" s="3">
        <v>3</v>
      </c>
      <c r="H4143" s="3">
        <v>2</v>
      </c>
      <c r="I4143" s="3">
        <v>9220</v>
      </c>
      <c r="J4143" s="3">
        <v>1</v>
      </c>
      <c r="K4143" s="3">
        <v>1</v>
      </c>
      <c r="L4143" s="3">
        <f>IF($A4143="NA","NA",VLOOKUP($A4143,'[1]Regression Table'!$A$2:$O$5964,6,FALSE))</f>
        <v>2.9182000000000001E-3</v>
      </c>
      <c r="M4143" s="3">
        <f>IF($A4143="NA","NA",VLOOKUP($A4143,'[1]Regression Table'!$A$2:$O$5964,7,FALSE))</f>
        <v>-1.43897E-2</v>
      </c>
      <c r="N4143" s="3">
        <f>IF(A4143="NA","NA",VLOOKUP($A4143,'[1]Regression Table'!$A$2:$O$5964,8,FALSE))</f>
        <v>1.1744900000000001E-2</v>
      </c>
      <c r="O4143" s="3">
        <f>IF(A4143="NA","NA",VLOOKUP($A4143,'[1]Regression Table'!$A$2:$O$5964,9,FALSE))</f>
        <v>2.5422599999999997E-4</v>
      </c>
      <c r="P4143" s="3">
        <f>IF(A4143="NA","NA",VLOOKUP($A4143,'[1]Regression Table'!$A$2:$O$5964,10,FALSE))</f>
        <v>-5.7746400000000002E-3</v>
      </c>
      <c r="Q4143" s="3">
        <f>IF(A4143="NA","NA",VLOOKUP($A4143,'[1]Regression Table'!$A$2:$O$5964,11,FALSE))</f>
        <v>-1.36119E-4</v>
      </c>
      <c r="R4143" s="3">
        <f>IF(A4143="NA","NA",VLOOKUP($A4143,'[1]Regression Table'!$A$2:$O$5964,12,FALSE))</f>
        <v>1.3248800000000001E-3</v>
      </c>
      <c r="S4143" s="3">
        <f>IF(A4143="NA","NA",VLOOKUP($A4143,'[1]Regression Table'!$A$2:$O$5964,13,FALSE))</f>
        <v>-4.2536700000000002E-3</v>
      </c>
      <c r="T4143" s="3">
        <f>IF(A4143="NA","NA",VLOOKUP($A4143,'[1]Regression Table'!$A$2:$O$5964,14,FALSE))</f>
        <v>2.80219E-3</v>
      </c>
      <c r="U4143" s="3">
        <f>IF(A4143="NA","NA",VLOOKUP($A4143,'[1]Regression Table'!$A$2:$O$5964,15,FALSE))</f>
        <v>-9.1421100000000002E-3</v>
      </c>
      <c r="V4143" s="3">
        <v>2.0374799999999999E-4</v>
      </c>
      <c r="W4143" s="6">
        <v>-2.4865300000000001E-5</v>
      </c>
      <c r="X4143" s="6">
        <v>6.5064499999999993E-5</v>
      </c>
    </row>
    <row r="4144" spans="1:24" x14ac:dyDescent="0.2">
      <c r="A4144" s="2" t="s">
        <v>1059</v>
      </c>
      <c r="B4144" s="3">
        <v>6</v>
      </c>
      <c r="C4144" s="3">
        <v>2</v>
      </c>
      <c r="D4144" s="3">
        <v>1</v>
      </c>
      <c r="E4144" s="3">
        <v>39</v>
      </c>
      <c r="F4144" s="3">
        <v>10</v>
      </c>
      <c r="G4144" s="3">
        <v>4</v>
      </c>
      <c r="H4144" s="3">
        <v>6</v>
      </c>
      <c r="I4144" s="3">
        <v>2000</v>
      </c>
      <c r="J4144" s="3">
        <v>0</v>
      </c>
      <c r="K4144" s="3">
        <v>0</v>
      </c>
      <c r="L4144" s="3">
        <f>IF($A4144="NA","NA",VLOOKUP($A4144,'[1]Regression Table'!$A$2:$O$5964,6,FALSE))</f>
        <v>2.7422100000000001E-3</v>
      </c>
      <c r="M4144" s="3">
        <f>IF($A4144="NA","NA",VLOOKUP($A4144,'[1]Regression Table'!$A$2:$O$5964,7,FALSE))</f>
        <v>-1.6381699999999999E-2</v>
      </c>
      <c r="N4144" s="3">
        <f>IF(A4144="NA","NA",VLOOKUP($A4144,'[1]Regression Table'!$A$2:$O$5964,8,FALSE))</f>
        <v>1.37628E-2</v>
      </c>
      <c r="O4144" s="3">
        <f>IF(A4144="NA","NA",VLOOKUP($A4144,'[1]Regression Table'!$A$2:$O$5964,9,FALSE))</f>
        <v>-1.36107E-3</v>
      </c>
      <c r="P4144" s="3">
        <f>IF(A4144="NA","NA",VLOOKUP($A4144,'[1]Regression Table'!$A$2:$O$5964,10,FALSE))</f>
        <v>-7.0598900000000001E-3</v>
      </c>
      <c r="Q4144" s="3">
        <f>IF(A4144="NA","NA",VLOOKUP($A4144,'[1]Regression Table'!$A$2:$O$5964,11,FALSE))</f>
        <v>1.1755299999999999E-3</v>
      </c>
      <c r="R4144" s="3">
        <f>IF(A4144="NA","NA",VLOOKUP($A4144,'[1]Regression Table'!$A$2:$O$5964,12,FALSE))</f>
        <v>2.5707300000000002E-4</v>
      </c>
      <c r="S4144" s="3">
        <f>IF(A4144="NA","NA",VLOOKUP($A4144,'[1]Regression Table'!$A$2:$O$5964,13,FALSE))</f>
        <v>-4.9175E-3</v>
      </c>
      <c r="T4144" s="3">
        <f>IF(A4144="NA","NA",VLOOKUP($A4144,'[1]Regression Table'!$A$2:$O$5964,14,FALSE))</f>
        <v>1.3282599999999999E-3</v>
      </c>
      <c r="U4144" s="3">
        <f>IF(A4144="NA","NA",VLOOKUP($A4144,'[1]Regression Table'!$A$2:$O$5964,15,FALSE))</f>
        <v>-8.5369E-3</v>
      </c>
      <c r="V4144" s="3">
        <v>2.0216599999999999E-4</v>
      </c>
      <c r="W4144" s="6">
        <v>-2.3585900000000001E-5</v>
      </c>
      <c r="X4144" s="6">
        <v>6.8036700000000005E-5</v>
      </c>
    </row>
    <row r="4145" spans="1:24" x14ac:dyDescent="0.2">
      <c r="A4145" s="2" t="s">
        <v>1060</v>
      </c>
      <c r="B4145" s="3">
        <v>6</v>
      </c>
      <c r="C4145" s="3">
        <v>1</v>
      </c>
      <c r="D4145" s="3">
        <v>2</v>
      </c>
      <c r="E4145" s="3">
        <v>43</v>
      </c>
      <c r="F4145" s="3">
        <v>10</v>
      </c>
      <c r="G4145" s="3">
        <v>4</v>
      </c>
      <c r="H4145" s="3">
        <v>1</v>
      </c>
      <c r="I4145" s="3">
        <v>9600</v>
      </c>
      <c r="J4145" s="3">
        <v>0</v>
      </c>
      <c r="K4145" s="3">
        <v>0</v>
      </c>
      <c r="L4145" s="3">
        <f>IF($A4145="NA","NA",VLOOKUP($A4145,'[1]Regression Table'!$A$2:$O$5964,6,FALSE))</f>
        <v>2.3884000000000002E-3</v>
      </c>
      <c r="M4145" s="3">
        <f>IF($A4145="NA","NA",VLOOKUP($A4145,'[1]Regression Table'!$A$2:$O$5964,7,FALSE))</f>
        <v>-1.6106499999999999E-2</v>
      </c>
      <c r="N4145" s="3">
        <f>IF(A4145="NA","NA",VLOOKUP($A4145,'[1]Regression Table'!$A$2:$O$5964,8,FALSE))</f>
        <v>1.2551400000000001E-2</v>
      </c>
      <c r="O4145" s="3">
        <f>IF(A4145="NA","NA",VLOOKUP($A4145,'[1]Regression Table'!$A$2:$O$5964,9,FALSE))</f>
        <v>-2.6173099999999999E-3</v>
      </c>
      <c r="P4145" s="3">
        <f>IF(A4145="NA","NA",VLOOKUP($A4145,'[1]Regression Table'!$A$2:$O$5964,10,FALSE))</f>
        <v>-4.9308399999999997E-3</v>
      </c>
      <c r="Q4145" s="3">
        <f>IF(A4145="NA","NA",VLOOKUP($A4145,'[1]Regression Table'!$A$2:$O$5964,11,FALSE))</f>
        <v>-2.3597200000000001E-4</v>
      </c>
      <c r="R4145" s="3">
        <f>IF(A4145="NA","NA",VLOOKUP($A4145,'[1]Regression Table'!$A$2:$O$5964,12,FALSE))</f>
        <v>1.3793099999999999E-3</v>
      </c>
      <c r="S4145" s="3">
        <f>IF(A4145="NA","NA",VLOOKUP($A4145,'[1]Regression Table'!$A$2:$O$5964,13,FALSE))</f>
        <v>-6.1066000000000002E-3</v>
      </c>
      <c r="T4145" s="3">
        <f>IF(A4145="NA","NA",VLOOKUP($A4145,'[1]Regression Table'!$A$2:$O$5964,14,FALSE))</f>
        <v>4.3312599999999999E-4</v>
      </c>
      <c r="U4145" s="3">
        <f>IF(A4145="NA","NA",VLOOKUP($A4145,'[1]Regression Table'!$A$2:$O$5964,15,FALSE))</f>
        <v>-7.2724699999999996E-3</v>
      </c>
      <c r="V4145" s="3">
        <v>2.0935800000000001E-4</v>
      </c>
      <c r="W4145" s="6">
        <v>-2.08292E-5</v>
      </c>
      <c r="X4145" s="6">
        <v>7.4084699999999999E-5</v>
      </c>
    </row>
    <row r="4146" spans="1:24" x14ac:dyDescent="0.2">
      <c r="A4146" s="2" t="s">
        <v>1061</v>
      </c>
      <c r="B4146" s="3">
        <v>6</v>
      </c>
      <c r="C4146" s="3">
        <v>2</v>
      </c>
      <c r="D4146" s="3">
        <v>1</v>
      </c>
      <c r="E4146" s="3">
        <v>33</v>
      </c>
      <c r="F4146" s="3">
        <v>10</v>
      </c>
      <c r="G4146" s="3">
        <v>4</v>
      </c>
      <c r="H4146" s="3">
        <v>1</v>
      </c>
      <c r="I4146" s="3">
        <v>750</v>
      </c>
      <c r="J4146" s="3">
        <v>1</v>
      </c>
      <c r="K4146" s="3">
        <v>1</v>
      </c>
      <c r="L4146" s="3">
        <f>IF($A4146="NA","NA",VLOOKUP($A4146,'[1]Regression Table'!$A$2:$O$5964,6,FALSE))</f>
        <v>1.6969000000000001E-3</v>
      </c>
      <c r="M4146" s="3">
        <f>IF($A4146="NA","NA",VLOOKUP($A4146,'[1]Regression Table'!$A$2:$O$5964,7,FALSE))</f>
        <v>-1.3839499999999999E-2</v>
      </c>
      <c r="N4146" s="3">
        <f>IF(A4146="NA","NA",VLOOKUP($A4146,'[1]Regression Table'!$A$2:$O$5964,8,FALSE))</f>
        <v>5.7009799999999996E-3</v>
      </c>
      <c r="O4146" s="3">
        <f>IF(A4146="NA","NA",VLOOKUP($A4146,'[1]Regression Table'!$A$2:$O$5964,9,FALSE))</f>
        <v>-3.3976900000000002E-4</v>
      </c>
      <c r="P4146" s="3">
        <f>IF(A4146="NA","NA",VLOOKUP($A4146,'[1]Regression Table'!$A$2:$O$5964,10,FALSE))</f>
        <v>-9.0887599999999998E-4</v>
      </c>
      <c r="Q4146" s="3">
        <f>IF(A4146="NA","NA",VLOOKUP($A4146,'[1]Regression Table'!$A$2:$O$5964,11,FALSE))</f>
        <v>7.0824199999999999E-5</v>
      </c>
      <c r="R4146" s="3">
        <f>IF(A4146="NA","NA",VLOOKUP($A4146,'[1]Regression Table'!$A$2:$O$5964,12,FALSE))</f>
        <v>1.93111E-3</v>
      </c>
      <c r="S4146" s="3">
        <f>IF(A4146="NA","NA",VLOOKUP($A4146,'[1]Regression Table'!$A$2:$O$5964,13,FALSE))</f>
        <v>4.8927900000000002E-3</v>
      </c>
      <c r="T4146" s="3">
        <f>IF(A4146="NA","NA",VLOOKUP($A4146,'[1]Regression Table'!$A$2:$O$5964,14,FALSE))</f>
        <v>-9.2742499999999995E-4</v>
      </c>
      <c r="U4146" s="3">
        <f>IF(A4146="NA","NA",VLOOKUP($A4146,'[1]Regression Table'!$A$2:$O$5964,15,FALSE))</f>
        <v>-1.0797300000000001E-3</v>
      </c>
      <c r="V4146" s="3">
        <v>1.98813E-4</v>
      </c>
      <c r="W4146" s="6">
        <v>-2.5899500000000002E-5</v>
      </c>
      <c r="X4146" s="6">
        <v>6.5436899999999997E-5</v>
      </c>
    </row>
    <row r="4147" spans="1:24" x14ac:dyDescent="0.2">
      <c r="A4147" s="2" t="s">
        <v>1062</v>
      </c>
      <c r="B4147" s="3">
        <v>6</v>
      </c>
      <c r="C4147" s="3">
        <v>1</v>
      </c>
      <c r="D4147" s="3">
        <v>1</v>
      </c>
      <c r="E4147" s="3">
        <v>27</v>
      </c>
      <c r="F4147" s="3">
        <v>10</v>
      </c>
      <c r="G4147" s="3">
        <v>4</v>
      </c>
      <c r="H4147" s="3">
        <v>1</v>
      </c>
      <c r="I4147" s="3" t="s">
        <v>5689</v>
      </c>
      <c r="J4147" s="3">
        <v>1</v>
      </c>
      <c r="K4147" s="3">
        <v>1</v>
      </c>
      <c r="L4147" s="3">
        <f>IF($A4147="NA","NA",VLOOKUP($A4147,'[1]Regression Table'!$A$2:$O$5964,6,FALSE))</f>
        <v>1.33651E-3</v>
      </c>
      <c r="M4147" s="3">
        <f>IF($A4147="NA","NA",VLOOKUP($A4147,'[1]Regression Table'!$A$2:$O$5964,7,FALSE))</f>
        <v>-1.3728300000000001E-2</v>
      </c>
      <c r="N4147" s="3">
        <f>IF(A4147="NA","NA",VLOOKUP($A4147,'[1]Regression Table'!$A$2:$O$5964,8,FALSE))</f>
        <v>5.0994600000000001E-3</v>
      </c>
      <c r="O4147" s="3">
        <f>IF(A4147="NA","NA",VLOOKUP($A4147,'[1]Regression Table'!$A$2:$O$5964,9,FALSE))</f>
        <v>2.1386899999999999E-3</v>
      </c>
      <c r="P4147" s="3">
        <f>IF(A4147="NA","NA",VLOOKUP($A4147,'[1]Regression Table'!$A$2:$O$5964,10,FALSE))</f>
        <v>-1.17428E-3</v>
      </c>
      <c r="Q4147" s="3">
        <f>IF(A4147="NA","NA",VLOOKUP($A4147,'[1]Regression Table'!$A$2:$O$5964,11,FALSE))</f>
        <v>-5.0123099999999999E-3</v>
      </c>
      <c r="R4147" s="3">
        <f>IF(A4147="NA","NA",VLOOKUP($A4147,'[1]Regression Table'!$A$2:$O$5964,12,FALSE))</f>
        <v>3.6299700000000002E-3</v>
      </c>
      <c r="S4147" s="3">
        <f>IF(A4147="NA","NA",VLOOKUP($A4147,'[1]Regression Table'!$A$2:$O$5964,13,FALSE))</f>
        <v>6.5614200000000001E-3</v>
      </c>
      <c r="T4147" s="3">
        <f>IF(A4147="NA","NA",VLOOKUP($A4147,'[1]Regression Table'!$A$2:$O$5964,14,FALSE))</f>
        <v>1.0287300000000001E-3</v>
      </c>
      <c r="U4147" s="3">
        <f>IF(A4147="NA","NA",VLOOKUP($A4147,'[1]Regression Table'!$A$2:$O$5964,15,FALSE))</f>
        <v>2.0353400000000001E-3</v>
      </c>
      <c r="V4147" s="3">
        <v>1.9093800000000001E-4</v>
      </c>
      <c r="W4147" s="6">
        <v>-2.9963599999999999E-5</v>
      </c>
      <c r="X4147" s="6">
        <v>6.7678199999999999E-5</v>
      </c>
    </row>
    <row r="4148" spans="1:24" x14ac:dyDescent="0.2">
      <c r="A4148" s="2" t="s">
        <v>1063</v>
      </c>
      <c r="B4148" s="3">
        <v>6</v>
      </c>
      <c r="C4148" s="3">
        <v>2</v>
      </c>
      <c r="D4148" s="3">
        <v>1</v>
      </c>
      <c r="E4148" s="3">
        <v>29</v>
      </c>
      <c r="F4148" s="3">
        <v>10</v>
      </c>
      <c r="G4148" s="3">
        <v>4</v>
      </c>
      <c r="H4148" s="3">
        <v>5</v>
      </c>
      <c r="I4148" s="3">
        <v>1100</v>
      </c>
      <c r="J4148" s="3">
        <v>0</v>
      </c>
      <c r="K4148" s="3">
        <v>0</v>
      </c>
      <c r="L4148" s="3">
        <f>IF($A4148="NA","NA",VLOOKUP($A4148,'[1]Regression Table'!$A$2:$O$5964,6,FALSE))</f>
        <v>3.4415600000000002E-3</v>
      </c>
      <c r="M4148" s="3">
        <f>IF($A4148="NA","NA",VLOOKUP($A4148,'[1]Regression Table'!$A$2:$O$5964,7,FALSE))</f>
        <v>-1.35183E-2</v>
      </c>
      <c r="N4148" s="3">
        <f>IF(A4148="NA","NA",VLOOKUP($A4148,'[1]Regression Table'!$A$2:$O$5964,8,FALSE))</f>
        <v>1.63576E-2</v>
      </c>
      <c r="O4148" s="3">
        <f>IF(A4148="NA","NA",VLOOKUP($A4148,'[1]Regression Table'!$A$2:$O$5964,9,FALSE))</f>
        <v>-4.09115E-3</v>
      </c>
      <c r="P4148" s="3">
        <f>IF(A4148="NA","NA",VLOOKUP($A4148,'[1]Regression Table'!$A$2:$O$5964,10,FALSE))</f>
        <v>-7.1899099999999999E-3</v>
      </c>
      <c r="Q4148" s="3">
        <f>IF(A4148="NA","NA",VLOOKUP($A4148,'[1]Regression Table'!$A$2:$O$5964,11,FALSE))</f>
        <v>2.1898999999999998E-3</v>
      </c>
      <c r="R4148" s="3">
        <f>IF(A4148="NA","NA",VLOOKUP($A4148,'[1]Regression Table'!$A$2:$O$5964,12,FALSE))</f>
        <v>-1.65709E-3</v>
      </c>
      <c r="S4148" s="3">
        <f>IF(A4148="NA","NA",VLOOKUP($A4148,'[1]Regression Table'!$A$2:$O$5964,13,FALSE))</f>
        <v>-5.7752899999999998E-3</v>
      </c>
      <c r="T4148" s="3">
        <f>IF(A4148="NA","NA",VLOOKUP($A4148,'[1]Regression Table'!$A$2:$O$5964,14,FALSE))</f>
        <v>4.6057600000000004E-3</v>
      </c>
      <c r="U4148" s="3">
        <f>IF(A4148="NA","NA",VLOOKUP($A4148,'[1]Regression Table'!$A$2:$O$5964,15,FALSE))</f>
        <v>-1.7073500000000001E-4</v>
      </c>
      <c r="V4148" s="3">
        <v>2.1084200000000001E-4</v>
      </c>
      <c r="W4148" s="6">
        <v>-1.3115800000000001E-5</v>
      </c>
      <c r="X4148" s="6">
        <v>7.1852200000000003E-5</v>
      </c>
    </row>
    <row r="4149" spans="1:24" x14ac:dyDescent="0.2">
      <c r="A4149" s="2" t="s">
        <v>1064</v>
      </c>
      <c r="B4149" s="3">
        <v>6</v>
      </c>
      <c r="C4149" s="3">
        <v>1</v>
      </c>
      <c r="D4149" s="3">
        <v>2</v>
      </c>
      <c r="E4149" s="3">
        <v>33</v>
      </c>
      <c r="F4149" s="3">
        <v>10</v>
      </c>
      <c r="G4149" s="3">
        <v>4</v>
      </c>
      <c r="H4149" s="3">
        <v>1</v>
      </c>
      <c r="I4149" s="3" t="s">
        <v>5689</v>
      </c>
      <c r="J4149" s="3">
        <v>0</v>
      </c>
      <c r="K4149" s="3">
        <v>0</v>
      </c>
      <c r="L4149" s="3">
        <f>IF($A4149="NA","NA",VLOOKUP($A4149,'[1]Regression Table'!$A$2:$O$5964,6,FALSE))</f>
        <v>3.3955600000000002E-3</v>
      </c>
      <c r="M4149" s="3">
        <f>IF($A4149="NA","NA",VLOOKUP($A4149,'[1]Regression Table'!$A$2:$O$5964,7,FALSE))</f>
        <v>-1.4660100000000001E-2</v>
      </c>
      <c r="N4149" s="3">
        <f>IF(A4149="NA","NA",VLOOKUP($A4149,'[1]Regression Table'!$A$2:$O$5964,8,FALSE))</f>
        <v>1.8893500000000001E-2</v>
      </c>
      <c r="O4149" s="3">
        <f>IF(A4149="NA","NA",VLOOKUP($A4149,'[1]Regression Table'!$A$2:$O$5964,9,FALSE))</f>
        <v>-2.9366499999999999E-3</v>
      </c>
      <c r="P4149" s="3">
        <f>IF(A4149="NA","NA",VLOOKUP($A4149,'[1]Regression Table'!$A$2:$O$5964,10,FALSE))</f>
        <v>-8.3523299999999998E-3</v>
      </c>
      <c r="Q4149" s="3">
        <f>IF(A4149="NA","NA",VLOOKUP($A4149,'[1]Regression Table'!$A$2:$O$5964,11,FALSE))</f>
        <v>2.5384100000000001E-3</v>
      </c>
      <c r="R4149" s="3">
        <f>IF(A4149="NA","NA",VLOOKUP($A4149,'[1]Regression Table'!$A$2:$O$5964,12,FALSE))</f>
        <v>2.7993699999999998E-3</v>
      </c>
      <c r="S4149" s="3">
        <f>IF(A4149="NA","NA",VLOOKUP($A4149,'[1]Regression Table'!$A$2:$O$5964,13,FALSE))</f>
        <v>-4.2462300000000001E-3</v>
      </c>
      <c r="T4149" s="3">
        <f>IF(A4149="NA","NA",VLOOKUP($A4149,'[1]Regression Table'!$A$2:$O$5964,14,FALSE))</f>
        <v>4.7213799999999998E-3</v>
      </c>
      <c r="U4149" s="3">
        <f>IF(A4149="NA","NA",VLOOKUP($A4149,'[1]Regression Table'!$A$2:$O$5964,15,FALSE))</f>
        <v>-2.6426800000000001E-3</v>
      </c>
      <c r="V4149" s="3">
        <v>2.08111E-4</v>
      </c>
      <c r="W4149" s="6">
        <v>-1.6628499999999998E-5</v>
      </c>
      <c r="X4149" s="6">
        <v>7.1408000000000005E-5</v>
      </c>
    </row>
    <row r="4150" spans="1:24" x14ac:dyDescent="0.2">
      <c r="A4150" s="2" t="s">
        <v>1065</v>
      </c>
      <c r="B4150" s="3">
        <v>6</v>
      </c>
      <c r="C4150" s="3">
        <v>2</v>
      </c>
      <c r="D4150" s="3">
        <v>2</v>
      </c>
      <c r="E4150" s="3">
        <v>37</v>
      </c>
      <c r="F4150" s="3">
        <v>10</v>
      </c>
      <c r="G4150" s="3">
        <v>2</v>
      </c>
      <c r="H4150" s="3">
        <v>6</v>
      </c>
      <c r="I4150" s="3">
        <v>9950</v>
      </c>
      <c r="J4150" s="3">
        <v>1</v>
      </c>
      <c r="K4150" s="3">
        <v>0</v>
      </c>
      <c r="L4150" s="3">
        <f>IF($A4150="NA","NA",VLOOKUP($A4150,'[1]Regression Table'!$A$2:$O$5964,6,FALSE))</f>
        <v>2.57938E-3</v>
      </c>
      <c r="M4150" s="3">
        <f>IF($A4150="NA","NA",VLOOKUP($A4150,'[1]Regression Table'!$A$2:$O$5964,7,FALSE))</f>
        <v>-1.50869E-2</v>
      </c>
      <c r="N4150" s="3">
        <f>IF(A4150="NA","NA",VLOOKUP($A4150,'[1]Regression Table'!$A$2:$O$5964,8,FALSE))</f>
        <v>-1.20677E-3</v>
      </c>
      <c r="O4150" s="3">
        <f>IF(A4150="NA","NA",VLOOKUP($A4150,'[1]Regression Table'!$A$2:$O$5964,9,FALSE))</f>
        <v>-3.33548E-3</v>
      </c>
      <c r="P4150" s="3">
        <f>IF(A4150="NA","NA",VLOOKUP($A4150,'[1]Regression Table'!$A$2:$O$5964,10,FALSE))</f>
        <v>2.3638999999999999E-3</v>
      </c>
      <c r="Q4150" s="3">
        <f>IF(A4150="NA","NA",VLOOKUP($A4150,'[1]Regression Table'!$A$2:$O$5964,11,FALSE))</f>
        <v>-3.8008999999999997E-4</v>
      </c>
      <c r="R4150" s="3">
        <f>IF(A4150="NA","NA",VLOOKUP($A4150,'[1]Regression Table'!$A$2:$O$5964,12,FALSE))</f>
        <v>1.88287E-3</v>
      </c>
      <c r="S4150" s="3">
        <f>IF(A4150="NA","NA",VLOOKUP($A4150,'[1]Regression Table'!$A$2:$O$5964,13,FALSE))</f>
        <v>6.7166300000000003E-3</v>
      </c>
      <c r="T4150" s="3">
        <f>IF(A4150="NA","NA",VLOOKUP($A4150,'[1]Regression Table'!$A$2:$O$5964,14,FALSE))</f>
        <v>-4.5773899999999998E-3</v>
      </c>
      <c r="U4150" s="3">
        <f>IF(A4150="NA","NA",VLOOKUP($A4150,'[1]Regression Table'!$A$2:$O$5964,15,FALSE))</f>
        <v>3.96803E-3</v>
      </c>
      <c r="V4150" s="3">
        <v>1.9665000000000001E-4</v>
      </c>
      <c r="W4150" s="6">
        <v>-2.7109300000000001E-5</v>
      </c>
      <c r="X4150" s="6">
        <v>6.5372700000000005E-5</v>
      </c>
    </row>
    <row r="4151" spans="1:24" x14ac:dyDescent="0.2">
      <c r="A4151" s="2" t="s">
        <v>1066</v>
      </c>
      <c r="B4151" s="3">
        <v>6</v>
      </c>
      <c r="C4151" s="3">
        <v>1</v>
      </c>
      <c r="D4151" s="3">
        <v>2</v>
      </c>
      <c r="E4151" s="3">
        <v>32</v>
      </c>
      <c r="F4151" s="3">
        <v>10</v>
      </c>
      <c r="G4151" s="3">
        <v>4</v>
      </c>
      <c r="H4151" s="3">
        <v>5</v>
      </c>
      <c r="I4151" s="3">
        <v>1800</v>
      </c>
      <c r="J4151" s="3" t="s">
        <v>5689</v>
      </c>
      <c r="K4151" s="3">
        <v>0</v>
      </c>
      <c r="L4151" s="3">
        <f>IF($A4151="NA","NA",VLOOKUP($A4151,'[1]Regression Table'!$A$2:$O$5964,6,FALSE))</f>
        <v>2.6030699999999999E-3</v>
      </c>
      <c r="M4151" s="3">
        <f>IF($A4151="NA","NA",VLOOKUP($A4151,'[1]Regression Table'!$A$2:$O$5964,7,FALSE))</f>
        <v>-1.54418E-2</v>
      </c>
      <c r="N4151" s="3">
        <f>IF(A4151="NA","NA",VLOOKUP($A4151,'[1]Regression Table'!$A$2:$O$5964,8,FALSE))</f>
        <v>2.3158599999999999E-4</v>
      </c>
      <c r="O4151" s="3">
        <f>IF(A4151="NA","NA",VLOOKUP($A4151,'[1]Regression Table'!$A$2:$O$5964,9,FALSE))</f>
        <v>-2.13977E-3</v>
      </c>
      <c r="P4151" s="3">
        <f>IF(A4151="NA","NA",VLOOKUP($A4151,'[1]Regression Table'!$A$2:$O$5964,10,FALSE))</f>
        <v>1.0344900000000001E-3</v>
      </c>
      <c r="Q4151" s="3">
        <f>IF(A4151="NA","NA",VLOOKUP($A4151,'[1]Regression Table'!$A$2:$O$5964,11,FALSE))</f>
        <v>6.4340899999999995E-4</v>
      </c>
      <c r="R4151" s="3">
        <f>IF(A4151="NA","NA",VLOOKUP($A4151,'[1]Regression Table'!$A$2:$O$5964,12,FALSE))</f>
        <v>4.9938200000000004E-3</v>
      </c>
      <c r="S4151" s="3">
        <f>IF(A4151="NA","NA",VLOOKUP($A4151,'[1]Regression Table'!$A$2:$O$5964,13,FALSE))</f>
        <v>5.89603E-3</v>
      </c>
      <c r="T4151" s="3">
        <f>IF(A4151="NA","NA",VLOOKUP($A4151,'[1]Regression Table'!$A$2:$O$5964,14,FALSE))</f>
        <v>-1.8059700000000001E-3</v>
      </c>
      <c r="U4151" s="3">
        <f>IF(A4151="NA","NA",VLOOKUP($A4151,'[1]Regression Table'!$A$2:$O$5964,15,FALSE))</f>
        <v>4.6687200000000003E-3</v>
      </c>
      <c r="V4151" s="3">
        <v>1.9845E-4</v>
      </c>
      <c r="W4151" s="6">
        <v>-2.5621699999999999E-5</v>
      </c>
      <c r="X4151" s="6">
        <v>6.7969899999999994E-5</v>
      </c>
    </row>
    <row r="4152" spans="1:24" x14ac:dyDescent="0.2">
      <c r="A4152" s="2" t="s">
        <v>5689</v>
      </c>
      <c r="B4152" s="3" t="s">
        <v>5689</v>
      </c>
      <c r="C4152" s="3" t="s">
        <v>5689</v>
      </c>
      <c r="D4152" s="3" t="s">
        <v>5689</v>
      </c>
      <c r="E4152" s="3" t="s">
        <v>5689</v>
      </c>
      <c r="F4152" s="3" t="s">
        <v>5689</v>
      </c>
      <c r="G4152" s="3" t="s">
        <v>5689</v>
      </c>
      <c r="H4152" s="3" t="s">
        <v>5689</v>
      </c>
      <c r="I4152" s="3" t="s">
        <v>5689</v>
      </c>
      <c r="J4152" s="3" t="s">
        <v>5689</v>
      </c>
      <c r="K4152" s="3" t="s">
        <v>5689</v>
      </c>
      <c r="L4152" s="3" t="str">
        <f>IF($A4152="NA","NA",VLOOKUP($A4152,'[1]Regression Table'!$A$2:$O$5964,6,FALSE))</f>
        <v>NA</v>
      </c>
      <c r="M4152" s="3" t="str">
        <f>IF($A4152="NA","NA",VLOOKUP($A4152,'[1]Regression Table'!$A$2:$O$5964,7,FALSE))</f>
        <v>NA</v>
      </c>
      <c r="N4152" s="3" t="str">
        <f>IF(A4152="NA","NA",VLOOKUP($A4152,'[1]Regression Table'!$A$2:$O$5964,8,FALSE))</f>
        <v>NA</v>
      </c>
      <c r="O4152" s="3" t="str">
        <f>IF(A4152="NA","NA",VLOOKUP($A4152,'[1]Regression Table'!$A$2:$O$5964,9,FALSE))</f>
        <v>NA</v>
      </c>
      <c r="P4152" s="3" t="str">
        <f>IF(A4152="NA","NA",VLOOKUP($A4152,'[1]Regression Table'!$A$2:$O$5964,10,FALSE))</f>
        <v>NA</v>
      </c>
      <c r="Q4152" s="3" t="str">
        <f>IF(A4152="NA","NA",VLOOKUP($A4152,'[1]Regression Table'!$A$2:$O$5964,11,FALSE))</f>
        <v>NA</v>
      </c>
      <c r="R4152" s="3" t="str">
        <f>IF(A4152="NA","NA",VLOOKUP($A4152,'[1]Regression Table'!$A$2:$O$5964,12,FALSE))</f>
        <v>NA</v>
      </c>
      <c r="S4152" s="3" t="str">
        <f>IF(A4152="NA","NA",VLOOKUP($A4152,'[1]Regression Table'!$A$2:$O$5964,13,FALSE))</f>
        <v>NA</v>
      </c>
      <c r="T4152" s="3" t="str">
        <f>IF(A4152="NA","NA",VLOOKUP($A4152,'[1]Regression Table'!$A$2:$O$5964,14,FALSE))</f>
        <v>NA</v>
      </c>
      <c r="U4152" s="3" t="str">
        <f>IF(A4152="NA","NA",VLOOKUP($A4152,'[1]Regression Table'!$A$2:$O$5964,15,FALSE))</f>
        <v>NA</v>
      </c>
      <c r="V4152" s="3" t="s">
        <v>5689</v>
      </c>
      <c r="W4152" s="6" t="s">
        <v>5689</v>
      </c>
      <c r="X4152" s="6" t="s">
        <v>5689</v>
      </c>
    </row>
    <row r="4153" spans="1:24" x14ac:dyDescent="0.2">
      <c r="A4153" s="2" t="s">
        <v>5689</v>
      </c>
      <c r="B4153" s="3" t="s">
        <v>5689</v>
      </c>
      <c r="C4153" s="3" t="s">
        <v>5689</v>
      </c>
      <c r="D4153" s="3" t="s">
        <v>5689</v>
      </c>
      <c r="E4153" s="3" t="s">
        <v>5689</v>
      </c>
      <c r="F4153" s="3" t="s">
        <v>5689</v>
      </c>
      <c r="G4153" s="3" t="s">
        <v>5689</v>
      </c>
      <c r="H4153" s="3" t="s">
        <v>5689</v>
      </c>
      <c r="I4153" s="3" t="s">
        <v>5689</v>
      </c>
      <c r="J4153" s="3" t="s">
        <v>5689</v>
      </c>
      <c r="K4153" s="3" t="s">
        <v>5689</v>
      </c>
      <c r="L4153" s="3" t="str">
        <f>IF($A4153="NA","NA",VLOOKUP($A4153,'[1]Regression Table'!$A$2:$O$5964,6,FALSE))</f>
        <v>NA</v>
      </c>
      <c r="M4153" s="3" t="str">
        <f>IF($A4153="NA","NA",VLOOKUP($A4153,'[1]Regression Table'!$A$2:$O$5964,7,FALSE))</f>
        <v>NA</v>
      </c>
      <c r="N4153" s="3" t="str">
        <f>IF(A4153="NA","NA",VLOOKUP($A4153,'[1]Regression Table'!$A$2:$O$5964,8,FALSE))</f>
        <v>NA</v>
      </c>
      <c r="O4153" s="3" t="str">
        <f>IF(A4153="NA","NA",VLOOKUP($A4153,'[1]Regression Table'!$A$2:$O$5964,9,FALSE))</f>
        <v>NA</v>
      </c>
      <c r="P4153" s="3" t="str">
        <f>IF(A4153="NA","NA",VLOOKUP($A4153,'[1]Regression Table'!$A$2:$O$5964,10,FALSE))</f>
        <v>NA</v>
      </c>
      <c r="Q4153" s="3" t="str">
        <f>IF(A4153="NA","NA",VLOOKUP($A4153,'[1]Regression Table'!$A$2:$O$5964,11,FALSE))</f>
        <v>NA</v>
      </c>
      <c r="R4153" s="3" t="str">
        <f>IF(A4153="NA","NA",VLOOKUP($A4153,'[1]Regression Table'!$A$2:$O$5964,12,FALSE))</f>
        <v>NA</v>
      </c>
      <c r="S4153" s="3" t="str">
        <f>IF(A4153="NA","NA",VLOOKUP($A4153,'[1]Regression Table'!$A$2:$O$5964,13,FALSE))</f>
        <v>NA</v>
      </c>
      <c r="T4153" s="3" t="str">
        <f>IF(A4153="NA","NA",VLOOKUP($A4153,'[1]Regression Table'!$A$2:$O$5964,14,FALSE))</f>
        <v>NA</v>
      </c>
      <c r="U4153" s="3" t="str">
        <f>IF(A4153="NA","NA",VLOOKUP($A4153,'[1]Regression Table'!$A$2:$O$5964,15,FALSE))</f>
        <v>NA</v>
      </c>
      <c r="V4153" s="3" t="s">
        <v>5689</v>
      </c>
      <c r="W4153" s="6" t="s">
        <v>5689</v>
      </c>
      <c r="X4153" s="6" t="s">
        <v>5689</v>
      </c>
    </row>
    <row r="4154" spans="1:24" x14ac:dyDescent="0.2">
      <c r="A4154" s="2" t="s">
        <v>1067</v>
      </c>
      <c r="B4154" s="3">
        <v>6</v>
      </c>
      <c r="C4154" s="3">
        <v>2</v>
      </c>
      <c r="D4154" s="3">
        <v>1</v>
      </c>
      <c r="E4154" s="3">
        <v>39</v>
      </c>
      <c r="F4154" s="3">
        <v>10</v>
      </c>
      <c r="G4154" s="3">
        <v>5</v>
      </c>
      <c r="H4154" s="3">
        <v>5</v>
      </c>
      <c r="I4154" s="3">
        <v>1000</v>
      </c>
      <c r="J4154" s="3">
        <v>1</v>
      </c>
      <c r="K4154" s="3">
        <v>0</v>
      </c>
      <c r="L4154" s="3">
        <f>IF($A4154="NA","NA",VLOOKUP($A4154,'[1]Regression Table'!$A$2:$O$5964,6,FALSE))</f>
        <v>1.50706E-3</v>
      </c>
      <c r="M4154" s="3">
        <f>IF($A4154="NA","NA",VLOOKUP($A4154,'[1]Regression Table'!$A$2:$O$5964,7,FALSE))</f>
        <v>-1.81371E-2</v>
      </c>
      <c r="N4154" s="3">
        <f>IF(A4154="NA","NA",VLOOKUP($A4154,'[1]Regression Table'!$A$2:$O$5964,8,FALSE))</f>
        <v>5.1303099999999995E-4</v>
      </c>
      <c r="O4154" s="3">
        <f>IF(A4154="NA","NA",VLOOKUP($A4154,'[1]Regression Table'!$A$2:$O$5964,9,FALSE))</f>
        <v>-1.12802E-3</v>
      </c>
      <c r="P4154" s="3">
        <f>IF(A4154="NA","NA",VLOOKUP($A4154,'[1]Regression Table'!$A$2:$O$5964,10,FALSE))</f>
        <v>-1.8271100000000001E-3</v>
      </c>
      <c r="Q4154" s="3">
        <f>IF(A4154="NA","NA",VLOOKUP($A4154,'[1]Regression Table'!$A$2:$O$5964,11,FALSE))</f>
        <v>3.2124300000000001E-3</v>
      </c>
      <c r="R4154" s="3">
        <f>IF(A4154="NA","NA",VLOOKUP($A4154,'[1]Regression Table'!$A$2:$O$5964,12,FALSE))</f>
        <v>2.3315100000000002E-3</v>
      </c>
      <c r="S4154" s="3">
        <f>IF(A4154="NA","NA",VLOOKUP($A4154,'[1]Regression Table'!$A$2:$O$5964,13,FALSE))</f>
        <v>3.4367400000000002E-3</v>
      </c>
      <c r="T4154" s="3">
        <f>IF(A4154="NA","NA",VLOOKUP($A4154,'[1]Regression Table'!$A$2:$O$5964,14,FALSE))</f>
        <v>-1.0585E-3</v>
      </c>
      <c r="U4154" s="3">
        <f>IF(A4154="NA","NA",VLOOKUP($A4154,'[1]Regression Table'!$A$2:$O$5964,15,FALSE))</f>
        <v>-3.7412200000000001E-4</v>
      </c>
      <c r="V4154" s="3">
        <v>2.04899E-4</v>
      </c>
      <c r="W4154" s="6">
        <v>-2.0508100000000001E-5</v>
      </c>
      <c r="X4154" s="6">
        <v>7.0809399999999993E-5</v>
      </c>
    </row>
    <row r="4155" spans="1:24" x14ac:dyDescent="0.2">
      <c r="A4155" s="2" t="s">
        <v>1068</v>
      </c>
      <c r="B4155" s="3">
        <v>6</v>
      </c>
      <c r="C4155" s="3">
        <v>1</v>
      </c>
      <c r="D4155" s="3">
        <v>1</v>
      </c>
      <c r="E4155" s="3">
        <v>20</v>
      </c>
      <c r="F4155" s="3">
        <v>10</v>
      </c>
      <c r="G4155" s="3">
        <v>3</v>
      </c>
      <c r="H4155" s="3">
        <v>1</v>
      </c>
      <c r="I4155" s="3" t="s">
        <v>5689</v>
      </c>
      <c r="J4155" s="3">
        <v>1</v>
      </c>
      <c r="K4155" s="3">
        <v>0</v>
      </c>
      <c r="L4155" s="3">
        <f>IF($A4155="NA","NA",VLOOKUP($A4155,'[1]Regression Table'!$A$2:$O$5964,6,FALSE))</f>
        <v>1.92884E-3</v>
      </c>
      <c r="M4155" s="3">
        <f>IF($A4155="NA","NA",VLOOKUP($A4155,'[1]Regression Table'!$A$2:$O$5964,7,FALSE))</f>
        <v>-1.6013300000000001E-2</v>
      </c>
      <c r="N4155" s="3">
        <f>IF(A4155="NA","NA",VLOOKUP($A4155,'[1]Regression Table'!$A$2:$O$5964,8,FALSE))</f>
        <v>-2.62728E-5</v>
      </c>
      <c r="O4155" s="3">
        <f>IF(A4155="NA","NA",VLOOKUP($A4155,'[1]Regression Table'!$A$2:$O$5964,9,FALSE))</f>
        <v>-2.9021899999999998E-3</v>
      </c>
      <c r="P4155" s="3">
        <f>IF(A4155="NA","NA",VLOOKUP($A4155,'[1]Regression Table'!$A$2:$O$5964,10,FALSE))</f>
        <v>4.3718100000000003E-3</v>
      </c>
      <c r="Q4155" s="3">
        <f>IF(A4155="NA","NA",VLOOKUP($A4155,'[1]Regression Table'!$A$2:$O$5964,11,FALSE))</f>
        <v>-2.59976E-3</v>
      </c>
      <c r="R4155" s="3">
        <f>IF(A4155="NA","NA",VLOOKUP($A4155,'[1]Regression Table'!$A$2:$O$5964,12,FALSE))</f>
        <v>6.8694800000000005E-4</v>
      </c>
      <c r="S4155" s="3">
        <f>IF(A4155="NA","NA",VLOOKUP($A4155,'[1]Regression Table'!$A$2:$O$5964,13,FALSE))</f>
        <v>1.65102E-3</v>
      </c>
      <c r="T4155" s="3">
        <f>IF(A4155="NA","NA",VLOOKUP($A4155,'[1]Regression Table'!$A$2:$O$5964,14,FALSE))</f>
        <v>4.4297299999999998E-3</v>
      </c>
      <c r="U4155" s="3">
        <f>IF(A4155="NA","NA",VLOOKUP($A4155,'[1]Regression Table'!$A$2:$O$5964,15,FALSE))</f>
        <v>-1.1525800000000001E-3</v>
      </c>
      <c r="V4155" s="3">
        <v>1.9243799999999999E-4</v>
      </c>
      <c r="W4155" s="6">
        <v>-3.6002299999999999E-5</v>
      </c>
      <c r="X4155" s="6">
        <v>6.6536800000000003E-5</v>
      </c>
    </row>
    <row r="4156" spans="1:24" x14ac:dyDescent="0.2">
      <c r="A4156" s="2" t="s">
        <v>1069</v>
      </c>
      <c r="B4156" s="3">
        <v>6</v>
      </c>
      <c r="C4156" s="3">
        <v>2</v>
      </c>
      <c r="D4156" s="3">
        <v>2</v>
      </c>
      <c r="E4156" s="3">
        <v>45</v>
      </c>
      <c r="F4156" s="3">
        <v>10</v>
      </c>
      <c r="G4156" s="3">
        <v>2</v>
      </c>
      <c r="H4156" s="3">
        <v>1</v>
      </c>
      <c r="I4156" s="3" t="s">
        <v>5689</v>
      </c>
      <c r="J4156" s="3" t="s">
        <v>5689</v>
      </c>
      <c r="K4156" s="3">
        <v>0</v>
      </c>
      <c r="L4156" s="3">
        <f>IF($A4156="NA","NA",VLOOKUP($A4156,'[1]Regression Table'!$A$2:$O$5964,6,FALSE))</f>
        <v>2.7810399999999998E-3</v>
      </c>
      <c r="M4156" s="3">
        <f>IF($A4156="NA","NA",VLOOKUP($A4156,'[1]Regression Table'!$A$2:$O$5964,7,FALSE))</f>
        <v>-1.52391E-2</v>
      </c>
      <c r="N4156" s="3">
        <f>IF(A4156="NA","NA",VLOOKUP($A4156,'[1]Regression Table'!$A$2:$O$5964,8,FALSE))</f>
        <v>-2.1449799999999999E-3</v>
      </c>
      <c r="O4156" s="3">
        <f>IF(A4156="NA","NA",VLOOKUP($A4156,'[1]Regression Table'!$A$2:$O$5964,9,FALSE))</f>
        <v>-9.6225300000000004E-4</v>
      </c>
      <c r="P4156" s="3">
        <f>IF(A4156="NA","NA",VLOOKUP($A4156,'[1]Regression Table'!$A$2:$O$5964,10,FALSE))</f>
        <v>3.3639E-3</v>
      </c>
      <c r="Q4156" s="3">
        <f>IF(A4156="NA","NA",VLOOKUP($A4156,'[1]Regression Table'!$A$2:$O$5964,11,FALSE))</f>
        <v>1.9359900000000001E-3</v>
      </c>
      <c r="R4156" s="3">
        <f>IF(A4156="NA","NA",VLOOKUP($A4156,'[1]Regression Table'!$A$2:$O$5964,12,FALSE))</f>
        <v>-1.33613E-3</v>
      </c>
      <c r="S4156" s="3">
        <f>IF(A4156="NA","NA",VLOOKUP($A4156,'[1]Regression Table'!$A$2:$O$5964,13,FALSE))</f>
        <v>2.8033799999999998E-3</v>
      </c>
      <c r="T4156" s="3">
        <f>IF(A4156="NA","NA",VLOOKUP($A4156,'[1]Regression Table'!$A$2:$O$5964,14,FALSE))</f>
        <v>-4.3778200000000001E-3</v>
      </c>
      <c r="U4156" s="3">
        <f>IF(A4156="NA","NA",VLOOKUP($A4156,'[1]Regression Table'!$A$2:$O$5964,15,FALSE))</f>
        <v>-1.34304E-3</v>
      </c>
      <c r="V4156" s="3">
        <v>1.9203199999999999E-4</v>
      </c>
      <c r="W4156" s="6">
        <v>-3.1071000000000001E-5</v>
      </c>
      <c r="X4156" s="6">
        <v>6.93941E-5</v>
      </c>
    </row>
    <row r="4157" spans="1:24" x14ac:dyDescent="0.2">
      <c r="A4157" s="2" t="s">
        <v>1070</v>
      </c>
      <c r="B4157" s="3">
        <v>6</v>
      </c>
      <c r="C4157" s="3">
        <v>1</v>
      </c>
      <c r="D4157" s="3">
        <v>1</v>
      </c>
      <c r="E4157" s="3">
        <v>47</v>
      </c>
      <c r="F4157" s="3">
        <v>10</v>
      </c>
      <c r="G4157" s="3">
        <v>2</v>
      </c>
      <c r="H4157" s="3">
        <v>1</v>
      </c>
      <c r="I4157" s="3" t="s">
        <v>5689</v>
      </c>
      <c r="J4157" s="3" t="s">
        <v>5689</v>
      </c>
      <c r="K4157" s="3">
        <v>0</v>
      </c>
      <c r="L4157" s="3">
        <f>IF($A4157="NA","NA",VLOOKUP($A4157,'[1]Regression Table'!$A$2:$O$5964,6,FALSE))</f>
        <v>2.5250899999999998E-3</v>
      </c>
      <c r="M4157" s="3">
        <f>IF($A4157="NA","NA",VLOOKUP($A4157,'[1]Regression Table'!$A$2:$O$5964,7,FALSE))</f>
        <v>-1.44017E-2</v>
      </c>
      <c r="N4157" s="3">
        <f>IF(A4157="NA","NA",VLOOKUP($A4157,'[1]Regression Table'!$A$2:$O$5964,8,FALSE))</f>
        <v>-2.10019E-3</v>
      </c>
      <c r="O4157" s="3">
        <f>IF(A4157="NA","NA",VLOOKUP($A4157,'[1]Regression Table'!$A$2:$O$5964,9,FALSE))</f>
        <v>-9.0359499999999998E-4</v>
      </c>
      <c r="P4157" s="3">
        <f>IF(A4157="NA","NA",VLOOKUP($A4157,'[1]Regression Table'!$A$2:$O$5964,10,FALSE))</f>
        <v>2.37083E-3</v>
      </c>
      <c r="Q4157" s="3">
        <f>IF(A4157="NA","NA",VLOOKUP($A4157,'[1]Regression Table'!$A$2:$O$5964,11,FALSE))</f>
        <v>-5.7286900000000005E-4</v>
      </c>
      <c r="R4157" s="3">
        <f>IF(A4157="NA","NA",VLOOKUP($A4157,'[1]Regression Table'!$A$2:$O$5964,12,FALSE))</f>
        <v>-1.9752099999999998E-3</v>
      </c>
      <c r="S4157" s="3">
        <f>IF(A4157="NA","NA",VLOOKUP($A4157,'[1]Regression Table'!$A$2:$O$5964,13,FALSE))</f>
        <v>-6.1448199999999999E-5</v>
      </c>
      <c r="T4157" s="3">
        <f>IF(A4157="NA","NA",VLOOKUP($A4157,'[1]Regression Table'!$A$2:$O$5964,14,FALSE))</f>
        <v>-5.3727200000000001E-3</v>
      </c>
      <c r="U4157" s="3">
        <f>IF(A4157="NA","NA",VLOOKUP($A4157,'[1]Regression Table'!$A$2:$O$5964,15,FALSE))</f>
        <v>1.1785999999999999E-3</v>
      </c>
      <c r="V4157" s="3">
        <v>1.91759E-4</v>
      </c>
      <c r="W4157" s="6">
        <v>-2.9541699999999999E-5</v>
      </c>
      <c r="X4157" s="6">
        <v>6.8951199999999998E-5</v>
      </c>
    </row>
    <row r="4158" spans="1:24" x14ac:dyDescent="0.2">
      <c r="A4158" s="2" t="s">
        <v>1071</v>
      </c>
      <c r="B4158" s="3">
        <v>6</v>
      </c>
      <c r="C4158" s="3">
        <v>2</v>
      </c>
      <c r="D4158" s="3">
        <v>2</v>
      </c>
      <c r="E4158" s="3">
        <v>35</v>
      </c>
      <c r="F4158" s="3">
        <v>10</v>
      </c>
      <c r="G4158" s="3">
        <v>4</v>
      </c>
      <c r="H4158" s="3">
        <v>5</v>
      </c>
      <c r="I4158" s="3">
        <v>900</v>
      </c>
      <c r="J4158" s="3">
        <v>0</v>
      </c>
      <c r="K4158" s="3">
        <v>0</v>
      </c>
      <c r="L4158" s="3">
        <f>IF($A4158="NA","NA",VLOOKUP($A4158,'[1]Regression Table'!$A$2:$O$5964,6,FALSE))</f>
        <v>2.5272599999999999E-3</v>
      </c>
      <c r="M4158" s="3">
        <f>IF($A4158="NA","NA",VLOOKUP($A4158,'[1]Regression Table'!$A$2:$O$5964,7,FALSE))</f>
        <v>-1.4204700000000001E-2</v>
      </c>
      <c r="N4158" s="3">
        <f>IF(A4158="NA","NA",VLOOKUP($A4158,'[1]Regression Table'!$A$2:$O$5964,8,FALSE))</f>
        <v>2.7529299999999998E-3</v>
      </c>
      <c r="O4158" s="3">
        <f>IF(A4158="NA","NA",VLOOKUP($A4158,'[1]Regression Table'!$A$2:$O$5964,9,FALSE))</f>
        <v>-2.88427E-3</v>
      </c>
      <c r="P4158" s="3">
        <f>IF(A4158="NA","NA",VLOOKUP($A4158,'[1]Regression Table'!$A$2:$O$5964,10,FALSE))</f>
        <v>9.4183500000000002E-4</v>
      </c>
      <c r="Q4158" s="3">
        <f>IF(A4158="NA","NA",VLOOKUP($A4158,'[1]Regression Table'!$A$2:$O$5964,11,FALSE))</f>
        <v>4.1942500000000002E-4</v>
      </c>
      <c r="R4158" s="3">
        <f>IF(A4158="NA","NA",VLOOKUP($A4158,'[1]Regression Table'!$A$2:$O$5964,12,FALSE))</f>
        <v>-1.5943299999999999E-3</v>
      </c>
      <c r="S4158" s="3">
        <f>IF(A4158="NA","NA",VLOOKUP($A4158,'[1]Regression Table'!$A$2:$O$5964,13,FALSE))</f>
        <v>8.8966099999999992E-3</v>
      </c>
      <c r="T4158" s="3">
        <f>IF(A4158="NA","NA",VLOOKUP($A4158,'[1]Regression Table'!$A$2:$O$5964,14,FALSE))</f>
        <v>-5.3915500000000002E-3</v>
      </c>
      <c r="U4158" s="3">
        <f>IF(A4158="NA","NA",VLOOKUP($A4158,'[1]Regression Table'!$A$2:$O$5964,15,FALSE))</f>
        <v>-2.5583200000000002E-3</v>
      </c>
      <c r="V4158" s="3">
        <v>1.94091E-4</v>
      </c>
      <c r="W4158" s="6">
        <v>-2.3061399999999999E-5</v>
      </c>
      <c r="X4158" s="6">
        <v>6.8596099999999999E-5</v>
      </c>
    </row>
    <row r="4159" spans="1:24" x14ac:dyDescent="0.2">
      <c r="A4159" s="2" t="s">
        <v>5689</v>
      </c>
      <c r="B4159" s="3" t="s">
        <v>5689</v>
      </c>
      <c r="C4159" s="3" t="s">
        <v>5689</v>
      </c>
      <c r="D4159" s="3" t="s">
        <v>5689</v>
      </c>
      <c r="E4159" s="3" t="s">
        <v>5689</v>
      </c>
      <c r="F4159" s="3" t="s">
        <v>5689</v>
      </c>
      <c r="G4159" s="3" t="s">
        <v>5689</v>
      </c>
      <c r="H4159" s="3" t="s">
        <v>5689</v>
      </c>
      <c r="I4159" s="3" t="s">
        <v>5689</v>
      </c>
      <c r="J4159" s="3" t="s">
        <v>5689</v>
      </c>
      <c r="K4159" s="3" t="s">
        <v>5689</v>
      </c>
      <c r="L4159" s="3" t="str">
        <f>IF($A4159="NA","NA",VLOOKUP($A4159,'[1]Regression Table'!$A$2:$O$5964,6,FALSE))</f>
        <v>NA</v>
      </c>
      <c r="M4159" s="3" t="str">
        <f>IF($A4159="NA","NA",VLOOKUP($A4159,'[1]Regression Table'!$A$2:$O$5964,7,FALSE))</f>
        <v>NA</v>
      </c>
      <c r="N4159" s="3" t="str">
        <f>IF(A4159="NA","NA",VLOOKUP($A4159,'[1]Regression Table'!$A$2:$O$5964,8,FALSE))</f>
        <v>NA</v>
      </c>
      <c r="O4159" s="3" t="str">
        <f>IF(A4159="NA","NA",VLOOKUP($A4159,'[1]Regression Table'!$A$2:$O$5964,9,FALSE))</f>
        <v>NA</v>
      </c>
      <c r="P4159" s="3" t="str">
        <f>IF(A4159="NA","NA",VLOOKUP($A4159,'[1]Regression Table'!$A$2:$O$5964,10,FALSE))</f>
        <v>NA</v>
      </c>
      <c r="Q4159" s="3" t="str">
        <f>IF(A4159="NA","NA",VLOOKUP($A4159,'[1]Regression Table'!$A$2:$O$5964,11,FALSE))</f>
        <v>NA</v>
      </c>
      <c r="R4159" s="3" t="str">
        <f>IF(A4159="NA","NA",VLOOKUP($A4159,'[1]Regression Table'!$A$2:$O$5964,12,FALSE))</f>
        <v>NA</v>
      </c>
      <c r="S4159" s="3" t="str">
        <f>IF(A4159="NA","NA",VLOOKUP($A4159,'[1]Regression Table'!$A$2:$O$5964,13,FALSE))</f>
        <v>NA</v>
      </c>
      <c r="T4159" s="3" t="str">
        <f>IF(A4159="NA","NA",VLOOKUP($A4159,'[1]Regression Table'!$A$2:$O$5964,14,FALSE))</f>
        <v>NA</v>
      </c>
      <c r="U4159" s="3" t="str">
        <f>IF(A4159="NA","NA",VLOOKUP($A4159,'[1]Regression Table'!$A$2:$O$5964,15,FALSE))</f>
        <v>NA</v>
      </c>
      <c r="V4159" s="3" t="s">
        <v>5689</v>
      </c>
      <c r="W4159" s="6" t="s">
        <v>5689</v>
      </c>
      <c r="X4159" s="6" t="s">
        <v>5689</v>
      </c>
    </row>
    <row r="4160" spans="1:24" x14ac:dyDescent="0.2">
      <c r="A4160" s="2" t="s">
        <v>5689</v>
      </c>
      <c r="B4160" s="3" t="s">
        <v>5689</v>
      </c>
      <c r="C4160" s="3" t="s">
        <v>5689</v>
      </c>
      <c r="D4160" s="3" t="s">
        <v>5689</v>
      </c>
      <c r="E4160" s="3" t="s">
        <v>5689</v>
      </c>
      <c r="F4160" s="3" t="s">
        <v>5689</v>
      </c>
      <c r="G4160" s="3" t="s">
        <v>5689</v>
      </c>
      <c r="H4160" s="3" t="s">
        <v>5689</v>
      </c>
      <c r="I4160" s="3" t="s">
        <v>5689</v>
      </c>
      <c r="J4160" s="3" t="s">
        <v>5689</v>
      </c>
      <c r="K4160" s="3" t="s">
        <v>5689</v>
      </c>
      <c r="L4160" s="3" t="str">
        <f>IF($A4160="NA","NA",VLOOKUP($A4160,'[1]Regression Table'!$A$2:$O$5964,6,FALSE))</f>
        <v>NA</v>
      </c>
      <c r="M4160" s="3" t="str">
        <f>IF($A4160="NA","NA",VLOOKUP($A4160,'[1]Regression Table'!$A$2:$O$5964,7,FALSE))</f>
        <v>NA</v>
      </c>
      <c r="N4160" s="3" t="str">
        <f>IF(A4160="NA","NA",VLOOKUP($A4160,'[1]Regression Table'!$A$2:$O$5964,8,FALSE))</f>
        <v>NA</v>
      </c>
      <c r="O4160" s="3" t="str">
        <f>IF(A4160="NA","NA",VLOOKUP($A4160,'[1]Regression Table'!$A$2:$O$5964,9,FALSE))</f>
        <v>NA</v>
      </c>
      <c r="P4160" s="3" t="str">
        <f>IF(A4160="NA","NA",VLOOKUP($A4160,'[1]Regression Table'!$A$2:$O$5964,10,FALSE))</f>
        <v>NA</v>
      </c>
      <c r="Q4160" s="3" t="str">
        <f>IF(A4160="NA","NA",VLOOKUP($A4160,'[1]Regression Table'!$A$2:$O$5964,11,FALSE))</f>
        <v>NA</v>
      </c>
      <c r="R4160" s="3" t="str">
        <f>IF(A4160="NA","NA",VLOOKUP($A4160,'[1]Regression Table'!$A$2:$O$5964,12,FALSE))</f>
        <v>NA</v>
      </c>
      <c r="S4160" s="3" t="str">
        <f>IF(A4160="NA","NA",VLOOKUP($A4160,'[1]Regression Table'!$A$2:$O$5964,13,FALSE))</f>
        <v>NA</v>
      </c>
      <c r="T4160" s="3" t="str">
        <f>IF(A4160="NA","NA",VLOOKUP($A4160,'[1]Regression Table'!$A$2:$O$5964,14,FALSE))</f>
        <v>NA</v>
      </c>
      <c r="U4160" s="3" t="str">
        <f>IF(A4160="NA","NA",VLOOKUP($A4160,'[1]Regression Table'!$A$2:$O$5964,15,FALSE))</f>
        <v>NA</v>
      </c>
      <c r="V4160" s="3" t="s">
        <v>5689</v>
      </c>
      <c r="W4160" s="6" t="s">
        <v>5689</v>
      </c>
      <c r="X4160" s="6" t="s">
        <v>5689</v>
      </c>
    </row>
    <row r="4161" spans="1:24" x14ac:dyDescent="0.2">
      <c r="A4161" s="2" t="s">
        <v>1072</v>
      </c>
      <c r="B4161" s="3">
        <v>6</v>
      </c>
      <c r="C4161" s="3">
        <v>2</v>
      </c>
      <c r="D4161" s="3">
        <v>1</v>
      </c>
      <c r="E4161" s="3">
        <v>28</v>
      </c>
      <c r="F4161" s="3">
        <v>10</v>
      </c>
      <c r="G4161" s="3">
        <v>3</v>
      </c>
      <c r="H4161" s="3">
        <v>5</v>
      </c>
      <c r="I4161" s="3">
        <v>1410</v>
      </c>
      <c r="J4161" s="3">
        <v>1</v>
      </c>
      <c r="K4161" s="3">
        <v>0</v>
      </c>
      <c r="L4161" s="3">
        <f>IF($A4161="NA","NA",VLOOKUP($A4161,'[1]Regression Table'!$A$2:$O$5964,6,FALSE))</f>
        <v>2.5829199999999998E-3</v>
      </c>
      <c r="M4161" s="3">
        <f>IF($A4161="NA","NA",VLOOKUP($A4161,'[1]Regression Table'!$A$2:$O$5964,7,FALSE))</f>
        <v>-1.5827500000000001E-2</v>
      </c>
      <c r="N4161" s="3">
        <f>IF(A4161="NA","NA",VLOOKUP($A4161,'[1]Regression Table'!$A$2:$O$5964,8,FALSE))</f>
        <v>1.54419E-2</v>
      </c>
      <c r="O4161" s="3">
        <f>IF(A4161="NA","NA",VLOOKUP($A4161,'[1]Regression Table'!$A$2:$O$5964,9,FALSE))</f>
        <v>-2.4826599999999998E-3</v>
      </c>
      <c r="P4161" s="3">
        <f>IF(A4161="NA","NA",VLOOKUP($A4161,'[1]Regression Table'!$A$2:$O$5964,10,FALSE))</f>
        <v>-6.9055699999999998E-3</v>
      </c>
      <c r="Q4161" s="3">
        <f>IF(A4161="NA","NA",VLOOKUP($A4161,'[1]Regression Table'!$A$2:$O$5964,11,FALSE))</f>
        <v>-1.4723500000000001E-4</v>
      </c>
      <c r="R4161" s="3">
        <f>IF(A4161="NA","NA",VLOOKUP($A4161,'[1]Regression Table'!$A$2:$O$5964,12,FALSE))</f>
        <v>-2.73215E-3</v>
      </c>
      <c r="S4161" s="3">
        <f>IF(A4161="NA","NA",VLOOKUP($A4161,'[1]Regression Table'!$A$2:$O$5964,13,FALSE))</f>
        <v>-7.9571799999999995E-3</v>
      </c>
      <c r="T4161" s="3">
        <f>IF(A4161="NA","NA",VLOOKUP($A4161,'[1]Regression Table'!$A$2:$O$5964,14,FALSE))</f>
        <v>3.7289900000000002E-3</v>
      </c>
      <c r="U4161" s="3">
        <f>IF(A4161="NA","NA",VLOOKUP($A4161,'[1]Regression Table'!$A$2:$O$5964,15,FALSE))</f>
        <v>-7.8767799999999999E-3</v>
      </c>
      <c r="V4161" s="3">
        <v>1.99643E-4</v>
      </c>
      <c r="W4161" s="6">
        <v>-2.87216E-5</v>
      </c>
      <c r="X4161" s="6">
        <v>7.1212700000000003E-5</v>
      </c>
    </row>
    <row r="4162" spans="1:24" x14ac:dyDescent="0.2">
      <c r="A4162" s="2" t="s">
        <v>1073</v>
      </c>
      <c r="B4162" s="3">
        <v>6</v>
      </c>
      <c r="C4162" s="3">
        <v>1</v>
      </c>
      <c r="D4162" s="3">
        <v>2</v>
      </c>
      <c r="E4162" s="3">
        <v>37</v>
      </c>
      <c r="F4162" s="3">
        <v>10</v>
      </c>
      <c r="G4162" s="3">
        <v>4</v>
      </c>
      <c r="H4162" s="3">
        <v>1</v>
      </c>
      <c r="I4162" s="3" t="s">
        <v>5689</v>
      </c>
      <c r="J4162" s="3">
        <v>1</v>
      </c>
      <c r="K4162" s="3">
        <v>0</v>
      </c>
      <c r="L4162" s="3">
        <f>IF($A4162="NA","NA",VLOOKUP($A4162,'[1]Regression Table'!$A$2:$O$5964,6,FALSE))</f>
        <v>2.7337799999999999E-3</v>
      </c>
      <c r="M4162" s="3">
        <f>IF($A4162="NA","NA",VLOOKUP($A4162,'[1]Regression Table'!$A$2:$O$5964,7,FALSE))</f>
        <v>-1.47276E-2</v>
      </c>
      <c r="N4162" s="3">
        <f>IF(A4162="NA","NA",VLOOKUP($A4162,'[1]Regression Table'!$A$2:$O$5964,8,FALSE))</f>
        <v>5.5642E-3</v>
      </c>
      <c r="O4162" s="3">
        <f>IF(A4162="NA","NA",VLOOKUP($A4162,'[1]Regression Table'!$A$2:$O$5964,9,FALSE))</f>
        <v>-1.9224400000000001E-3</v>
      </c>
      <c r="P4162" s="3">
        <f>IF(A4162="NA","NA",VLOOKUP($A4162,'[1]Regression Table'!$A$2:$O$5964,10,FALSE))</f>
        <v>6.7284400000000002E-4</v>
      </c>
      <c r="Q4162" s="3">
        <f>IF(A4162="NA","NA",VLOOKUP($A4162,'[1]Regression Table'!$A$2:$O$5964,11,FALSE))</f>
        <v>-4.3401799999999999E-4</v>
      </c>
      <c r="R4162" s="3">
        <f>IF(A4162="NA","NA",VLOOKUP($A4162,'[1]Regression Table'!$A$2:$O$5964,12,FALSE))</f>
        <v>-1.93327E-3</v>
      </c>
      <c r="S4162" s="3">
        <f>IF(A4162="NA","NA",VLOOKUP($A4162,'[1]Regression Table'!$A$2:$O$5964,13,FALSE))</f>
        <v>6.5820699999999998E-3</v>
      </c>
      <c r="T4162" s="3">
        <f>IF(A4162="NA","NA",VLOOKUP($A4162,'[1]Regression Table'!$A$2:$O$5964,14,FALSE))</f>
        <v>-3.3058200000000001E-3</v>
      </c>
      <c r="U4162" s="3">
        <f>IF(A4162="NA","NA",VLOOKUP($A4162,'[1]Regression Table'!$A$2:$O$5964,15,FALSE))</f>
        <v>5.8918800000000004E-4</v>
      </c>
      <c r="V4162" s="3">
        <v>1.96448E-4</v>
      </c>
      <c r="W4162" s="6">
        <v>-2.21071E-5</v>
      </c>
      <c r="X4162" s="6">
        <v>7.1166800000000004E-5</v>
      </c>
    </row>
    <row r="4163" spans="1:24" x14ac:dyDescent="0.2">
      <c r="A4163" s="2" t="s">
        <v>1074</v>
      </c>
      <c r="B4163" s="3">
        <v>6</v>
      </c>
      <c r="C4163" s="3">
        <v>2</v>
      </c>
      <c r="D4163" s="3">
        <v>2</v>
      </c>
      <c r="E4163" s="3">
        <v>32</v>
      </c>
      <c r="F4163" s="3">
        <v>10</v>
      </c>
      <c r="G4163" s="3">
        <v>5</v>
      </c>
      <c r="H4163" s="3">
        <v>1</v>
      </c>
      <c r="I4163" s="3">
        <v>250</v>
      </c>
      <c r="J4163" s="3">
        <v>1</v>
      </c>
      <c r="K4163" s="3">
        <v>0</v>
      </c>
      <c r="L4163" s="3">
        <f>IF($A4163="NA","NA",VLOOKUP($A4163,'[1]Regression Table'!$A$2:$O$5964,6,FALSE))</f>
        <v>2.62934E-3</v>
      </c>
      <c r="M4163" s="3">
        <f>IF($A4163="NA","NA",VLOOKUP($A4163,'[1]Regression Table'!$A$2:$O$5964,7,FALSE))</f>
        <v>-1.61566E-2</v>
      </c>
      <c r="N4163" s="3">
        <f>IF(A4163="NA","NA",VLOOKUP($A4163,'[1]Regression Table'!$A$2:$O$5964,8,FALSE))</f>
        <v>7.6858600000000001E-3</v>
      </c>
      <c r="O4163" s="3">
        <f>IF(A4163="NA","NA",VLOOKUP($A4163,'[1]Regression Table'!$A$2:$O$5964,9,FALSE))</f>
        <v>-2.7345E-3</v>
      </c>
      <c r="P4163" s="3">
        <f>IF(A4163="NA","NA",VLOOKUP($A4163,'[1]Regression Table'!$A$2:$O$5964,10,FALSE))</f>
        <v>8.9306900000000002E-4</v>
      </c>
      <c r="Q4163" s="3">
        <f>IF(A4163="NA","NA",VLOOKUP($A4163,'[1]Regression Table'!$A$2:$O$5964,11,FALSE))</f>
        <v>-4.5784199999999997E-3</v>
      </c>
      <c r="R4163" s="3">
        <f>IF(A4163="NA","NA",VLOOKUP($A4163,'[1]Regression Table'!$A$2:$O$5964,12,FALSE))</f>
        <v>4.8644200000000002E-4</v>
      </c>
      <c r="S4163" s="3">
        <f>IF(A4163="NA","NA",VLOOKUP($A4163,'[1]Regression Table'!$A$2:$O$5964,13,FALSE))</f>
        <v>1.14458E-5</v>
      </c>
      <c r="T4163" s="3">
        <f>IF(A4163="NA","NA",VLOOKUP($A4163,'[1]Regression Table'!$A$2:$O$5964,14,FALSE))</f>
        <v>-3.9249599999999999E-3</v>
      </c>
      <c r="U4163" s="3">
        <f>IF(A4163="NA","NA",VLOOKUP($A4163,'[1]Regression Table'!$A$2:$O$5964,15,FALSE))</f>
        <v>3.5702899999999998E-3</v>
      </c>
      <c r="V4163" s="3">
        <v>2.04534E-4</v>
      </c>
      <c r="W4163" s="6">
        <v>-1.8811300000000001E-5</v>
      </c>
      <c r="X4163" s="6">
        <v>6.9249800000000002E-5</v>
      </c>
    </row>
    <row r="4164" spans="1:24" x14ac:dyDescent="0.2">
      <c r="A4164" s="2" t="s">
        <v>1075</v>
      </c>
      <c r="B4164" s="3">
        <v>6</v>
      </c>
      <c r="C4164" s="3">
        <v>1</v>
      </c>
      <c r="D4164" s="3">
        <v>2</v>
      </c>
      <c r="E4164" s="3">
        <v>35</v>
      </c>
      <c r="F4164" s="3">
        <v>10</v>
      </c>
      <c r="G4164" s="3">
        <v>4</v>
      </c>
      <c r="H4164" s="3">
        <v>1</v>
      </c>
      <c r="I4164" s="3">
        <v>250</v>
      </c>
      <c r="J4164" s="3">
        <v>1</v>
      </c>
      <c r="K4164" s="3">
        <v>0</v>
      </c>
      <c r="L4164" s="3">
        <f>IF($A4164="NA","NA",VLOOKUP($A4164,'[1]Regression Table'!$A$2:$O$5964,6,FALSE))</f>
        <v>2.80642E-3</v>
      </c>
      <c r="M4164" s="3">
        <f>IF($A4164="NA","NA",VLOOKUP($A4164,'[1]Regression Table'!$A$2:$O$5964,7,FALSE))</f>
        <v>-1.5686100000000001E-2</v>
      </c>
      <c r="N4164" s="3">
        <f>IF(A4164="NA","NA",VLOOKUP($A4164,'[1]Regression Table'!$A$2:$O$5964,8,FALSE))</f>
        <v>8.8905200000000007E-3</v>
      </c>
      <c r="O4164" s="3">
        <f>IF(A4164="NA","NA",VLOOKUP($A4164,'[1]Regression Table'!$A$2:$O$5964,9,FALSE))</f>
        <v>-2.5859199999999998E-3</v>
      </c>
      <c r="P4164" s="3">
        <f>IF(A4164="NA","NA",VLOOKUP($A4164,'[1]Regression Table'!$A$2:$O$5964,10,FALSE))</f>
        <v>-5.0605799999999999E-4</v>
      </c>
      <c r="Q4164" s="3">
        <f>IF(A4164="NA","NA",VLOOKUP($A4164,'[1]Regression Table'!$A$2:$O$5964,11,FALSE))</f>
        <v>-2.9462400000000001E-3</v>
      </c>
      <c r="R4164" s="3">
        <f>IF(A4164="NA","NA",VLOOKUP($A4164,'[1]Regression Table'!$A$2:$O$5964,12,FALSE))</f>
        <v>1.1969999999999999E-3</v>
      </c>
      <c r="S4164" s="3">
        <f>IF(A4164="NA","NA",VLOOKUP($A4164,'[1]Regression Table'!$A$2:$O$5964,13,FALSE))</f>
        <v>2.0596199999999999E-3</v>
      </c>
      <c r="T4164" s="3">
        <f>IF(A4164="NA","NA",VLOOKUP($A4164,'[1]Regression Table'!$A$2:$O$5964,14,FALSE))</f>
        <v>-1.4989599999999999E-3</v>
      </c>
      <c r="U4164" s="3">
        <f>IF(A4164="NA","NA",VLOOKUP($A4164,'[1]Regression Table'!$A$2:$O$5964,15,FALSE))</f>
        <v>2.33618E-4</v>
      </c>
      <c r="V4164" s="3">
        <v>2.04229E-4</v>
      </c>
      <c r="W4164" s="6">
        <v>-2.25566E-5</v>
      </c>
      <c r="X4164" s="6">
        <v>7.2090300000000003E-5</v>
      </c>
    </row>
    <row r="4165" spans="1:24" x14ac:dyDescent="0.2">
      <c r="A4165" s="2" t="s">
        <v>1076</v>
      </c>
      <c r="B4165" s="3">
        <v>6</v>
      </c>
      <c r="C4165" s="3">
        <v>2</v>
      </c>
      <c r="D4165" s="3">
        <v>2</v>
      </c>
      <c r="E4165" s="3">
        <v>29</v>
      </c>
      <c r="F4165" s="3">
        <v>10</v>
      </c>
      <c r="G4165" s="3">
        <v>2</v>
      </c>
      <c r="H4165" s="3">
        <v>5</v>
      </c>
      <c r="I4165" s="3">
        <v>1000</v>
      </c>
      <c r="J4165" s="3">
        <v>1</v>
      </c>
      <c r="K4165" s="3">
        <v>0</v>
      </c>
      <c r="L4165" s="3">
        <f>IF($A4165="NA","NA",VLOOKUP($A4165,'[1]Regression Table'!$A$2:$O$5964,6,FALSE))</f>
        <v>2.1723599999999999E-3</v>
      </c>
      <c r="M4165" s="3">
        <f>IF($A4165="NA","NA",VLOOKUP($A4165,'[1]Regression Table'!$A$2:$O$5964,7,FALSE))</f>
        <v>-1.6948100000000001E-2</v>
      </c>
      <c r="N4165" s="3">
        <f>IF(A4165="NA","NA",VLOOKUP($A4165,'[1]Regression Table'!$A$2:$O$5964,8,FALSE))</f>
        <v>4.77145E-3</v>
      </c>
      <c r="O4165" s="3">
        <f>IF(A4165="NA","NA",VLOOKUP($A4165,'[1]Regression Table'!$A$2:$O$5964,9,FALSE))</f>
        <v>-1.8383900000000001E-3</v>
      </c>
      <c r="P4165" s="3">
        <f>IF(A4165="NA","NA",VLOOKUP($A4165,'[1]Regression Table'!$A$2:$O$5964,10,FALSE))</f>
        <v>2.5043299999999999E-3</v>
      </c>
      <c r="Q4165" s="3">
        <f>IF(A4165="NA","NA",VLOOKUP($A4165,'[1]Regression Table'!$A$2:$O$5964,11,FALSE))</f>
        <v>1.35939E-3</v>
      </c>
      <c r="R4165" s="3">
        <f>IF(A4165="NA","NA",VLOOKUP($A4165,'[1]Regression Table'!$A$2:$O$5964,12,FALSE))</f>
        <v>5.2446699999999999E-3</v>
      </c>
      <c r="S4165" s="3">
        <f>IF(A4165="NA","NA",VLOOKUP($A4165,'[1]Regression Table'!$A$2:$O$5964,13,FALSE))</f>
        <v>9.9971400000000007E-4</v>
      </c>
      <c r="T4165" s="3">
        <f>IF(A4165="NA","NA",VLOOKUP($A4165,'[1]Regression Table'!$A$2:$O$5964,14,FALSE))</f>
        <v>1.3910400000000001E-3</v>
      </c>
      <c r="U4165" s="3">
        <f>IF(A4165="NA","NA",VLOOKUP($A4165,'[1]Regression Table'!$A$2:$O$5964,15,FALSE))</f>
        <v>-3.0849800000000002E-3</v>
      </c>
      <c r="V4165" s="3">
        <v>1.9294000000000001E-4</v>
      </c>
      <c r="W4165" s="6">
        <v>-2.88639E-5</v>
      </c>
      <c r="X4165" s="6">
        <v>6.99439E-5</v>
      </c>
    </row>
    <row r="4166" spans="1:24" x14ac:dyDescent="0.2">
      <c r="A4166" s="2" t="s">
        <v>1077</v>
      </c>
      <c r="B4166" s="3">
        <v>6</v>
      </c>
      <c r="C4166" s="3">
        <v>1</v>
      </c>
      <c r="D4166" s="3">
        <v>2</v>
      </c>
      <c r="E4166" s="3">
        <v>45</v>
      </c>
      <c r="F4166" s="3">
        <v>10</v>
      </c>
      <c r="G4166" s="3">
        <v>5</v>
      </c>
      <c r="H4166" s="3">
        <v>1</v>
      </c>
      <c r="I4166" s="3" t="s">
        <v>5689</v>
      </c>
      <c r="J4166" s="3">
        <v>1</v>
      </c>
      <c r="K4166" s="3">
        <v>0</v>
      </c>
      <c r="L4166" s="3">
        <f>IF($A4166="NA","NA",VLOOKUP($A4166,'[1]Regression Table'!$A$2:$O$5964,6,FALSE))</f>
        <v>2.8234000000000002E-3</v>
      </c>
      <c r="M4166" s="3">
        <f>IF($A4166="NA","NA",VLOOKUP($A4166,'[1]Regression Table'!$A$2:$O$5964,7,FALSE))</f>
        <v>-1.5043600000000001E-2</v>
      </c>
      <c r="N4166" s="3">
        <f>IF(A4166="NA","NA",VLOOKUP($A4166,'[1]Regression Table'!$A$2:$O$5964,8,FALSE))</f>
        <v>8.0678799999999995E-3</v>
      </c>
      <c r="O4166" s="3">
        <f>IF(A4166="NA","NA",VLOOKUP($A4166,'[1]Regression Table'!$A$2:$O$5964,9,FALSE))</f>
        <v>2.03857E-4</v>
      </c>
      <c r="P4166" s="3">
        <f>IF(A4166="NA","NA",VLOOKUP($A4166,'[1]Regression Table'!$A$2:$O$5964,10,FALSE))</f>
        <v>-3.2082199999999999E-3</v>
      </c>
      <c r="Q4166" s="3">
        <f>IF(A4166="NA","NA",VLOOKUP($A4166,'[1]Regression Table'!$A$2:$O$5964,11,FALSE))</f>
        <v>1.0488800000000001E-3</v>
      </c>
      <c r="R4166" s="3">
        <f>IF(A4166="NA","NA",VLOOKUP($A4166,'[1]Regression Table'!$A$2:$O$5964,12,FALSE))</f>
        <v>-2.8842799999999999E-6</v>
      </c>
      <c r="S4166" s="3">
        <f>IF(A4166="NA","NA",VLOOKUP($A4166,'[1]Regression Table'!$A$2:$O$5964,13,FALSE))</f>
        <v>4.2657600000000004E-3</v>
      </c>
      <c r="T4166" s="3">
        <f>IF(A4166="NA","NA",VLOOKUP($A4166,'[1]Regression Table'!$A$2:$O$5964,14,FALSE))</f>
        <v>-3.60381E-4</v>
      </c>
      <c r="U4166" s="3">
        <f>IF(A4166="NA","NA",VLOOKUP($A4166,'[1]Regression Table'!$A$2:$O$5964,15,FALSE))</f>
        <v>-1.0124999999999999E-3</v>
      </c>
      <c r="V4166" s="3">
        <v>2.0042899999999999E-4</v>
      </c>
      <c r="W4166" s="6">
        <v>-3.3071999999999998E-5</v>
      </c>
      <c r="X4166" s="6">
        <v>6.8289100000000003E-5</v>
      </c>
    </row>
    <row r="4167" spans="1:24" x14ac:dyDescent="0.2">
      <c r="A4167" s="2" t="s">
        <v>1078</v>
      </c>
      <c r="B4167" s="3">
        <v>6</v>
      </c>
      <c r="C4167" s="3">
        <v>2</v>
      </c>
      <c r="D4167" s="3">
        <v>1</v>
      </c>
      <c r="E4167" s="3">
        <v>43</v>
      </c>
      <c r="F4167" s="3">
        <v>10</v>
      </c>
      <c r="G4167" s="3">
        <v>4</v>
      </c>
      <c r="H4167" s="3">
        <v>6</v>
      </c>
      <c r="I4167" s="3">
        <v>1250</v>
      </c>
      <c r="J4167" s="3">
        <v>0</v>
      </c>
      <c r="K4167" s="3">
        <v>1</v>
      </c>
      <c r="L4167" s="3">
        <f>IF($A4167="NA","NA",VLOOKUP($A4167,'[1]Regression Table'!$A$2:$O$5964,6,FALSE))</f>
        <v>2.2748199999999999E-3</v>
      </c>
      <c r="M4167" s="3">
        <f>IF($A4167="NA","NA",VLOOKUP($A4167,'[1]Regression Table'!$A$2:$O$5964,7,FALSE))</f>
        <v>-1.4231799999999999E-2</v>
      </c>
      <c r="N4167" s="3">
        <f>IF(A4167="NA","NA",VLOOKUP($A4167,'[1]Regression Table'!$A$2:$O$5964,8,FALSE))</f>
        <v>7.4918199999999997E-3</v>
      </c>
      <c r="O4167" s="3">
        <f>IF(A4167="NA","NA",VLOOKUP($A4167,'[1]Regression Table'!$A$2:$O$5964,9,FALSE))</f>
        <v>-3.9284699999999999E-4</v>
      </c>
      <c r="P4167" s="3">
        <f>IF(A4167="NA","NA",VLOOKUP($A4167,'[1]Regression Table'!$A$2:$O$5964,10,FALSE))</f>
        <v>-2.5586599999999999E-3</v>
      </c>
      <c r="Q4167" s="3">
        <f>IF(A4167="NA","NA",VLOOKUP($A4167,'[1]Regression Table'!$A$2:$O$5964,11,FALSE))</f>
        <v>1.0549699999999999E-3</v>
      </c>
      <c r="R4167" s="3">
        <f>IF(A4167="NA","NA",VLOOKUP($A4167,'[1]Regression Table'!$A$2:$O$5964,12,FALSE))</f>
        <v>1.8044300000000001E-3</v>
      </c>
      <c r="S4167" s="3">
        <f>IF(A4167="NA","NA",VLOOKUP($A4167,'[1]Regression Table'!$A$2:$O$5964,13,FALSE))</f>
        <v>3.0898700000000002E-3</v>
      </c>
      <c r="T4167" s="3">
        <f>IF(A4167="NA","NA",VLOOKUP($A4167,'[1]Regression Table'!$A$2:$O$5964,14,FALSE))</f>
        <v>2.3029299999999999E-3</v>
      </c>
      <c r="U4167" s="3">
        <f>IF(A4167="NA","NA",VLOOKUP($A4167,'[1]Regression Table'!$A$2:$O$5964,15,FALSE))</f>
        <v>-1.6052499999999999E-3</v>
      </c>
      <c r="V4167" s="3">
        <v>2.0437100000000001E-4</v>
      </c>
      <c r="W4167" s="6">
        <v>-3.1514899999999999E-5</v>
      </c>
      <c r="X4167" s="6">
        <v>6.3031E-5</v>
      </c>
    </row>
    <row r="4168" spans="1:24" x14ac:dyDescent="0.2">
      <c r="A4168" s="2" t="s">
        <v>1079</v>
      </c>
      <c r="B4168" s="3">
        <v>6</v>
      </c>
      <c r="C4168" s="3">
        <v>1</v>
      </c>
      <c r="D4168" s="3">
        <v>2</v>
      </c>
      <c r="E4168" s="3">
        <v>29</v>
      </c>
      <c r="F4168" s="3">
        <v>10</v>
      </c>
      <c r="G4168" s="3">
        <v>4</v>
      </c>
      <c r="H4168" s="3">
        <v>1</v>
      </c>
      <c r="I4168" s="3" t="s">
        <v>5689</v>
      </c>
      <c r="J4168" s="3">
        <v>1</v>
      </c>
      <c r="K4168" s="3">
        <v>0</v>
      </c>
      <c r="L4168" s="3">
        <f>IF($A4168="NA","NA",VLOOKUP($A4168,'[1]Regression Table'!$A$2:$O$5964,6,FALSE))</f>
        <v>2.1041800000000002E-3</v>
      </c>
      <c r="M4168" s="3">
        <f>IF($A4168="NA","NA",VLOOKUP($A4168,'[1]Regression Table'!$A$2:$O$5964,7,FALSE))</f>
        <v>-1.7225000000000001E-2</v>
      </c>
      <c r="N4168" s="3">
        <f>IF(A4168="NA","NA",VLOOKUP($A4168,'[1]Regression Table'!$A$2:$O$5964,8,FALSE))</f>
        <v>5.0792700000000003E-3</v>
      </c>
      <c r="O4168" s="3">
        <f>IF(A4168="NA","NA",VLOOKUP($A4168,'[1]Regression Table'!$A$2:$O$5964,9,FALSE))</f>
        <v>-1.2901099999999999E-3</v>
      </c>
      <c r="P4168" s="3">
        <f>IF(A4168="NA","NA",VLOOKUP($A4168,'[1]Regression Table'!$A$2:$O$5964,10,FALSE))</f>
        <v>4.2577200000000004E-3</v>
      </c>
      <c r="Q4168" s="3">
        <f>IF(A4168="NA","NA",VLOOKUP($A4168,'[1]Regression Table'!$A$2:$O$5964,11,FALSE))</f>
        <v>3.8919699999999998E-3</v>
      </c>
      <c r="R4168" s="3">
        <f>IF(A4168="NA","NA",VLOOKUP($A4168,'[1]Regression Table'!$A$2:$O$5964,12,FALSE))</f>
        <v>3.73041E-3</v>
      </c>
      <c r="S4168" s="3">
        <f>IF(A4168="NA","NA",VLOOKUP($A4168,'[1]Regression Table'!$A$2:$O$5964,13,FALSE))</f>
        <v>3.6580900000000001E-3</v>
      </c>
      <c r="T4168" s="3">
        <f>IF(A4168="NA","NA",VLOOKUP($A4168,'[1]Regression Table'!$A$2:$O$5964,14,FALSE))</f>
        <v>2.9870599999999998E-4</v>
      </c>
      <c r="U4168" s="3">
        <f>IF(A4168="NA","NA",VLOOKUP($A4168,'[1]Regression Table'!$A$2:$O$5964,15,FALSE))</f>
        <v>4.4498400000000001E-5</v>
      </c>
      <c r="V4168" s="3">
        <v>2.03363E-4</v>
      </c>
      <c r="W4168" s="6">
        <v>-2.16047E-5</v>
      </c>
      <c r="X4168" s="6">
        <v>7.1165600000000002E-5</v>
      </c>
    </row>
    <row r="4169" spans="1:24" x14ac:dyDescent="0.2">
      <c r="A4169" s="2" t="s">
        <v>1080</v>
      </c>
      <c r="B4169" s="3">
        <v>6</v>
      </c>
      <c r="C4169" s="3">
        <v>2</v>
      </c>
      <c r="D4169" s="3">
        <v>2</v>
      </c>
      <c r="E4169" s="3">
        <v>37</v>
      </c>
      <c r="F4169" s="3">
        <v>10</v>
      </c>
      <c r="G4169" s="3">
        <v>5</v>
      </c>
      <c r="H4169" s="3">
        <v>1</v>
      </c>
      <c r="I4169" s="3" t="s">
        <v>5689</v>
      </c>
      <c r="J4169" s="3">
        <v>0</v>
      </c>
      <c r="K4169" s="3">
        <v>0</v>
      </c>
      <c r="L4169" s="3">
        <f>IF($A4169="NA","NA",VLOOKUP($A4169,'[1]Regression Table'!$A$2:$O$5964,6,FALSE))</f>
        <v>2.3047900000000001E-3</v>
      </c>
      <c r="M4169" s="3">
        <f>IF($A4169="NA","NA",VLOOKUP($A4169,'[1]Regression Table'!$A$2:$O$5964,7,FALSE))</f>
        <v>-1.6305E-2</v>
      </c>
      <c r="N4169" s="3">
        <f>IF(A4169="NA","NA",VLOOKUP($A4169,'[1]Regression Table'!$A$2:$O$5964,8,FALSE))</f>
        <v>3.2460900000000001E-3</v>
      </c>
      <c r="O4169" s="3">
        <f>IF(A4169="NA","NA",VLOOKUP($A4169,'[1]Regression Table'!$A$2:$O$5964,9,FALSE))</f>
        <v>-2.7257499999999999E-3</v>
      </c>
      <c r="P4169" s="3">
        <f>IF(A4169="NA","NA",VLOOKUP($A4169,'[1]Regression Table'!$A$2:$O$5964,10,FALSE))</f>
        <v>3.30935E-3</v>
      </c>
      <c r="Q4169" s="3">
        <f>IF(A4169="NA","NA",VLOOKUP($A4169,'[1]Regression Table'!$A$2:$O$5964,11,FALSE))</f>
        <v>-1.4032300000000001E-3</v>
      </c>
      <c r="R4169" s="3">
        <f>IF(A4169="NA","NA",VLOOKUP($A4169,'[1]Regression Table'!$A$2:$O$5964,12,FALSE))</f>
        <v>1.01767E-3</v>
      </c>
      <c r="S4169" s="3">
        <f>IF(A4169="NA","NA",VLOOKUP($A4169,'[1]Regression Table'!$A$2:$O$5964,13,FALSE))</f>
        <v>3.65972E-3</v>
      </c>
      <c r="T4169" s="3">
        <f>IF(A4169="NA","NA",VLOOKUP($A4169,'[1]Regression Table'!$A$2:$O$5964,14,FALSE))</f>
        <v>-2.4810700000000002E-3</v>
      </c>
      <c r="U4169" s="3">
        <f>IF(A4169="NA","NA",VLOOKUP($A4169,'[1]Regression Table'!$A$2:$O$5964,15,FALSE))</f>
        <v>-5.3613700000000001E-4</v>
      </c>
      <c r="V4169" s="3">
        <v>1.9516800000000001E-4</v>
      </c>
      <c r="W4169" s="6">
        <v>-3.4551200000000002E-5</v>
      </c>
      <c r="X4169" s="6">
        <v>6.9352599999999997E-5</v>
      </c>
    </row>
    <row r="4170" spans="1:24" x14ac:dyDescent="0.2">
      <c r="A4170" s="2" t="s">
        <v>1081</v>
      </c>
      <c r="B4170" s="3">
        <v>6</v>
      </c>
      <c r="C4170" s="3">
        <v>1</v>
      </c>
      <c r="D4170" s="3">
        <v>1</v>
      </c>
      <c r="E4170" s="3">
        <v>46</v>
      </c>
      <c r="F4170" s="3">
        <v>10</v>
      </c>
      <c r="G4170" s="3">
        <v>3</v>
      </c>
      <c r="H4170" s="3">
        <v>5</v>
      </c>
      <c r="I4170" s="3">
        <v>1800</v>
      </c>
      <c r="J4170" s="3">
        <v>0</v>
      </c>
      <c r="K4170" s="3">
        <v>0</v>
      </c>
      <c r="L4170" s="3">
        <f>IF($A4170="NA","NA",VLOOKUP($A4170,'[1]Regression Table'!$A$2:$O$5964,6,FALSE))</f>
        <v>1.85636E-3</v>
      </c>
      <c r="M4170" s="3">
        <f>IF($A4170="NA","NA",VLOOKUP($A4170,'[1]Regression Table'!$A$2:$O$5964,7,FALSE))</f>
        <v>-1.73391E-2</v>
      </c>
      <c r="N4170" s="3">
        <f>IF(A4170="NA","NA",VLOOKUP($A4170,'[1]Regression Table'!$A$2:$O$5964,8,FALSE))</f>
        <v>5.0324899999999999E-4</v>
      </c>
      <c r="O4170" s="3">
        <f>IF(A4170="NA","NA",VLOOKUP($A4170,'[1]Regression Table'!$A$2:$O$5964,9,FALSE))</f>
        <v>-3.5096300000000001E-3</v>
      </c>
      <c r="P4170" s="3">
        <f>IF(A4170="NA","NA",VLOOKUP($A4170,'[1]Regression Table'!$A$2:$O$5964,10,FALSE))</f>
        <v>6.0681099999999998E-3</v>
      </c>
      <c r="Q4170" s="3">
        <f>IF(A4170="NA","NA",VLOOKUP($A4170,'[1]Regression Table'!$A$2:$O$5964,11,FALSE))</f>
        <v>-1.6623600000000001E-3</v>
      </c>
      <c r="R4170" s="3">
        <f>IF(A4170="NA","NA",VLOOKUP($A4170,'[1]Regression Table'!$A$2:$O$5964,12,FALSE))</f>
        <v>-1.7239099999999999E-3</v>
      </c>
      <c r="S4170" s="3">
        <f>IF(A4170="NA","NA",VLOOKUP($A4170,'[1]Regression Table'!$A$2:$O$5964,13,FALSE))</f>
        <v>3.4439100000000001E-3</v>
      </c>
      <c r="T4170" s="3">
        <f>IF(A4170="NA","NA",VLOOKUP($A4170,'[1]Regression Table'!$A$2:$O$5964,14,FALSE))</f>
        <v>-2.3768999999999999E-3</v>
      </c>
      <c r="U4170" s="3">
        <f>IF(A4170="NA","NA",VLOOKUP($A4170,'[1]Regression Table'!$A$2:$O$5964,15,FALSE))</f>
        <v>-3.1859299999999999E-4</v>
      </c>
      <c r="V4170" s="3">
        <v>1.9373E-4</v>
      </c>
      <c r="W4170" s="6">
        <v>-3.99427E-5</v>
      </c>
      <c r="X4170" s="6">
        <v>6.3882999999999998E-5</v>
      </c>
    </row>
    <row r="4171" spans="1:24" x14ac:dyDescent="0.2">
      <c r="A4171" s="2" t="s">
        <v>1082</v>
      </c>
      <c r="B4171" s="3">
        <v>6</v>
      </c>
      <c r="C4171" s="3">
        <v>2</v>
      </c>
      <c r="D4171" s="3">
        <v>1</v>
      </c>
      <c r="E4171" s="3">
        <v>43</v>
      </c>
      <c r="F4171" s="3">
        <v>10</v>
      </c>
      <c r="G4171" s="3">
        <v>4</v>
      </c>
      <c r="H4171" s="3">
        <v>6</v>
      </c>
      <c r="I4171" s="3">
        <v>2500</v>
      </c>
      <c r="J4171" s="3">
        <v>1</v>
      </c>
      <c r="K4171" s="3">
        <v>0</v>
      </c>
      <c r="L4171" s="3">
        <f>IF($A4171="NA","NA",VLOOKUP($A4171,'[1]Regression Table'!$A$2:$O$5964,6,FALSE))</f>
        <v>2.3457999999999999E-3</v>
      </c>
      <c r="M4171" s="3">
        <f>IF($A4171="NA","NA",VLOOKUP($A4171,'[1]Regression Table'!$A$2:$O$5964,7,FALSE))</f>
        <v>-1.6110200000000002E-2</v>
      </c>
      <c r="N4171" s="3">
        <f>IF(A4171="NA","NA",VLOOKUP($A4171,'[1]Regression Table'!$A$2:$O$5964,8,FALSE))</f>
        <v>7.30074E-3</v>
      </c>
      <c r="O4171" s="3">
        <f>IF(A4171="NA","NA",VLOOKUP($A4171,'[1]Regression Table'!$A$2:$O$5964,9,FALSE))</f>
        <v>-1.2003000000000001E-3</v>
      </c>
      <c r="P4171" s="3">
        <f>IF(A4171="NA","NA",VLOOKUP($A4171,'[1]Regression Table'!$A$2:$O$5964,10,FALSE))</f>
        <v>-1.2542300000000001E-3</v>
      </c>
      <c r="Q4171" s="3">
        <f>IF(A4171="NA","NA",VLOOKUP($A4171,'[1]Regression Table'!$A$2:$O$5964,11,FALSE))</f>
        <v>1.00632E-3</v>
      </c>
      <c r="R4171" s="3">
        <f>IF(A4171="NA","NA",VLOOKUP($A4171,'[1]Regression Table'!$A$2:$O$5964,12,FALSE))</f>
        <v>-4.8175099999999997E-3</v>
      </c>
      <c r="S4171" s="3">
        <f>IF(A4171="NA","NA",VLOOKUP($A4171,'[1]Regression Table'!$A$2:$O$5964,13,FALSE))</f>
        <v>-6.6815199999999998E-3</v>
      </c>
      <c r="T4171" s="3">
        <f>IF(A4171="NA","NA",VLOOKUP($A4171,'[1]Regression Table'!$A$2:$O$5964,14,FALSE))</f>
        <v>1.0094699999999999E-3</v>
      </c>
      <c r="U4171" s="3">
        <f>IF(A4171="NA","NA",VLOOKUP($A4171,'[1]Regression Table'!$A$2:$O$5964,15,FALSE))</f>
        <v>-5.5180699999999999E-3</v>
      </c>
      <c r="V4171" s="3">
        <v>2.01473E-4</v>
      </c>
      <c r="W4171" s="6">
        <v>-2.5459599999999999E-5</v>
      </c>
      <c r="X4171" s="6">
        <v>7.4739899999999999E-5</v>
      </c>
    </row>
    <row r="4172" spans="1:24" x14ac:dyDescent="0.2">
      <c r="A4172" s="2" t="s">
        <v>1083</v>
      </c>
      <c r="B4172" s="3">
        <v>6</v>
      </c>
      <c r="C4172" s="3">
        <v>1</v>
      </c>
      <c r="D4172" s="3">
        <v>2</v>
      </c>
      <c r="E4172" s="3">
        <v>47</v>
      </c>
      <c r="F4172" s="3">
        <v>10</v>
      </c>
      <c r="G4172" s="3">
        <v>5</v>
      </c>
      <c r="H4172" s="3">
        <v>1</v>
      </c>
      <c r="I4172" s="3" t="s">
        <v>5689</v>
      </c>
      <c r="J4172" s="3">
        <v>1</v>
      </c>
      <c r="K4172" s="3">
        <v>0</v>
      </c>
      <c r="L4172" s="3">
        <f>IF($A4172="NA","NA",VLOOKUP($A4172,'[1]Regression Table'!$A$2:$O$5964,6,FALSE))</f>
        <v>1.8033299999999999E-3</v>
      </c>
      <c r="M4172" s="3">
        <f>IF($A4172="NA","NA",VLOOKUP($A4172,'[1]Regression Table'!$A$2:$O$5964,7,FALSE))</f>
        <v>-1.5728300000000001E-2</v>
      </c>
      <c r="N4172" s="3">
        <f>IF(A4172="NA","NA",VLOOKUP($A4172,'[1]Regression Table'!$A$2:$O$5964,8,FALSE))</f>
        <v>7.6785899999999999E-3</v>
      </c>
      <c r="O4172" s="3">
        <f>IF(A4172="NA","NA",VLOOKUP($A4172,'[1]Regression Table'!$A$2:$O$5964,9,FALSE))</f>
        <v>-2.1129999999999999E-3</v>
      </c>
      <c r="P4172" s="3">
        <f>IF(A4172="NA","NA",VLOOKUP($A4172,'[1]Regression Table'!$A$2:$O$5964,10,FALSE))</f>
        <v>1.8608299999999999E-3</v>
      </c>
      <c r="Q4172" s="3">
        <f>IF(A4172="NA","NA",VLOOKUP($A4172,'[1]Regression Table'!$A$2:$O$5964,11,FALSE))</f>
        <v>-2.38843E-3</v>
      </c>
      <c r="R4172" s="3">
        <f>IF(A4172="NA","NA",VLOOKUP($A4172,'[1]Regression Table'!$A$2:$O$5964,12,FALSE))</f>
        <v>-5.1051899999999999E-3</v>
      </c>
      <c r="S4172" s="3">
        <f>IF(A4172="NA","NA",VLOOKUP($A4172,'[1]Regression Table'!$A$2:$O$5964,13,FALSE))</f>
        <v>-5.3541300000000003E-3</v>
      </c>
      <c r="T4172" s="3">
        <f>IF(A4172="NA","NA",VLOOKUP($A4172,'[1]Regression Table'!$A$2:$O$5964,14,FALSE))</f>
        <v>-2.0577E-3</v>
      </c>
      <c r="U4172" s="3">
        <f>IF(A4172="NA","NA",VLOOKUP($A4172,'[1]Regression Table'!$A$2:$O$5964,15,FALSE))</f>
        <v>-5.1446599999999997E-3</v>
      </c>
      <c r="V4172" s="3">
        <v>2.0174400000000001E-4</v>
      </c>
      <c r="W4172" s="6">
        <v>-2.24993E-5</v>
      </c>
      <c r="X4172" s="6">
        <v>6.9405299999999998E-5</v>
      </c>
    </row>
    <row r="4173" spans="1:24" x14ac:dyDescent="0.2">
      <c r="A4173" s="2" t="s">
        <v>1084</v>
      </c>
      <c r="B4173" s="3">
        <v>6</v>
      </c>
      <c r="C4173" s="3">
        <v>2</v>
      </c>
      <c r="D4173" s="3">
        <v>2</v>
      </c>
      <c r="E4173" s="3">
        <v>49</v>
      </c>
      <c r="F4173" s="3">
        <v>10</v>
      </c>
      <c r="G4173" s="3">
        <v>5</v>
      </c>
      <c r="H4173" s="3">
        <v>5</v>
      </c>
      <c r="I4173" s="3">
        <v>2200</v>
      </c>
      <c r="J4173" s="3">
        <v>1</v>
      </c>
      <c r="K4173" s="3">
        <v>0</v>
      </c>
      <c r="L4173" s="3">
        <f>IF($A4173="NA","NA",VLOOKUP($A4173,'[1]Regression Table'!$A$2:$O$5964,6,FALSE))</f>
        <v>2.65818E-3</v>
      </c>
      <c r="M4173" s="3">
        <f>IF($A4173="NA","NA",VLOOKUP($A4173,'[1]Regression Table'!$A$2:$O$5964,7,FALSE))</f>
        <v>-1.36057E-2</v>
      </c>
      <c r="N4173" s="3">
        <f>IF(A4173="NA","NA",VLOOKUP($A4173,'[1]Regression Table'!$A$2:$O$5964,8,FALSE))</f>
        <v>-2.2256400000000001E-3</v>
      </c>
      <c r="O4173" s="3">
        <f>IF(A4173="NA","NA",VLOOKUP($A4173,'[1]Regression Table'!$A$2:$O$5964,9,FALSE))</f>
        <v>-2.0264100000000002E-3</v>
      </c>
      <c r="P4173" s="3">
        <f>IF(A4173="NA","NA",VLOOKUP($A4173,'[1]Regression Table'!$A$2:$O$5964,10,FALSE))</f>
        <v>1.58847E-3</v>
      </c>
      <c r="Q4173" s="3">
        <f>IF(A4173="NA","NA",VLOOKUP($A4173,'[1]Regression Table'!$A$2:$O$5964,11,FALSE))</f>
        <v>-2.1196100000000001E-3</v>
      </c>
      <c r="R4173" s="3">
        <f>IF(A4173="NA","NA",VLOOKUP($A4173,'[1]Regression Table'!$A$2:$O$5964,12,FALSE))</f>
        <v>6.9700400000000001E-5</v>
      </c>
      <c r="S4173" s="3">
        <f>IF(A4173="NA","NA",VLOOKUP($A4173,'[1]Regression Table'!$A$2:$O$5964,13,FALSE))</f>
        <v>1.2915100000000001E-2</v>
      </c>
      <c r="T4173" s="3">
        <f>IF(A4173="NA","NA",VLOOKUP($A4173,'[1]Regression Table'!$A$2:$O$5964,14,FALSE))</f>
        <v>-1.4146199999999999E-3</v>
      </c>
      <c r="U4173" s="3">
        <f>IF(A4173="NA","NA",VLOOKUP($A4173,'[1]Regression Table'!$A$2:$O$5964,15,FALSE))</f>
        <v>3.2633800000000002E-3</v>
      </c>
      <c r="V4173" s="3">
        <v>1.93377E-4</v>
      </c>
      <c r="W4173" s="6">
        <v>-2.7402600000000001E-5</v>
      </c>
      <c r="X4173" s="6">
        <v>7.13101E-5</v>
      </c>
    </row>
    <row r="4174" spans="1:24" x14ac:dyDescent="0.2">
      <c r="A4174" s="2" t="s">
        <v>1085</v>
      </c>
      <c r="B4174" s="3">
        <v>6</v>
      </c>
      <c r="C4174" s="3">
        <v>1</v>
      </c>
      <c r="D4174" s="3">
        <v>2</v>
      </c>
      <c r="E4174" s="3">
        <v>35</v>
      </c>
      <c r="F4174" s="3">
        <v>10</v>
      </c>
      <c r="G4174" s="3">
        <v>4</v>
      </c>
      <c r="H4174" s="3">
        <v>1</v>
      </c>
      <c r="I4174" s="3" t="s">
        <v>5689</v>
      </c>
      <c r="J4174" s="3">
        <v>0</v>
      </c>
      <c r="K4174" s="3">
        <v>0</v>
      </c>
      <c r="L4174" s="3">
        <f>IF($A4174="NA","NA",VLOOKUP($A4174,'[1]Regression Table'!$A$2:$O$5964,6,FALSE))</f>
        <v>2.4522799999999998E-3</v>
      </c>
      <c r="M4174" s="3">
        <f>IF($A4174="NA","NA",VLOOKUP($A4174,'[1]Regression Table'!$A$2:$O$5964,7,FALSE))</f>
        <v>-1.30784E-2</v>
      </c>
      <c r="N4174" s="3">
        <f>IF(A4174="NA","NA",VLOOKUP($A4174,'[1]Regression Table'!$A$2:$O$5964,8,FALSE))</f>
        <v>-2.5500700000000002E-3</v>
      </c>
      <c r="O4174" s="3">
        <f>IF(A4174="NA","NA",VLOOKUP($A4174,'[1]Regression Table'!$A$2:$O$5964,9,FALSE))</f>
        <v>-1.58132E-3</v>
      </c>
      <c r="P4174" s="3">
        <f>IF(A4174="NA","NA",VLOOKUP($A4174,'[1]Regression Table'!$A$2:$O$5964,10,FALSE))</f>
        <v>1.4355500000000001E-3</v>
      </c>
      <c r="Q4174" s="3">
        <f>IF(A4174="NA","NA",VLOOKUP($A4174,'[1]Regression Table'!$A$2:$O$5964,11,FALSE))</f>
        <v>-5.5642900000000004E-3</v>
      </c>
      <c r="R4174" s="3">
        <f>IF(A4174="NA","NA",VLOOKUP($A4174,'[1]Regression Table'!$A$2:$O$5964,12,FALSE))</f>
        <v>-5.0170300000000004E-4</v>
      </c>
      <c r="S4174" s="3">
        <f>IF(A4174="NA","NA",VLOOKUP($A4174,'[1]Regression Table'!$A$2:$O$5964,13,FALSE))</f>
        <v>1.2359500000000001E-2</v>
      </c>
      <c r="T4174" s="3">
        <f>IF(A4174="NA","NA",VLOOKUP($A4174,'[1]Regression Table'!$A$2:$O$5964,14,FALSE))</f>
        <v>-4.0193099999999999E-3</v>
      </c>
      <c r="U4174" s="3">
        <f>IF(A4174="NA","NA",VLOOKUP($A4174,'[1]Regression Table'!$A$2:$O$5964,15,FALSE))</f>
        <v>1.3394800000000001E-3</v>
      </c>
      <c r="V4174" s="3">
        <v>1.97677E-4</v>
      </c>
      <c r="W4174" s="6">
        <v>-2.8370699999999999E-5</v>
      </c>
      <c r="X4174" s="6">
        <v>7.3149699999999995E-5</v>
      </c>
    </row>
    <row r="4175" spans="1:24" x14ac:dyDescent="0.2">
      <c r="A4175" s="2" t="s">
        <v>1086</v>
      </c>
      <c r="B4175" s="3">
        <v>6</v>
      </c>
      <c r="C4175" s="3">
        <v>2</v>
      </c>
      <c r="D4175" s="3">
        <v>2</v>
      </c>
      <c r="E4175" s="3">
        <v>40</v>
      </c>
      <c r="F4175" s="3">
        <v>10</v>
      </c>
      <c r="G4175" s="3">
        <v>2</v>
      </c>
      <c r="H4175" s="3">
        <v>5</v>
      </c>
      <c r="I4175" s="3">
        <v>800</v>
      </c>
      <c r="J4175" s="3">
        <v>1</v>
      </c>
      <c r="K4175" s="3">
        <v>0</v>
      </c>
      <c r="L4175" s="3">
        <f>IF($A4175="NA","NA",VLOOKUP($A4175,'[1]Regression Table'!$A$2:$O$5964,6,FALSE))</f>
        <v>2.0484000000000001E-3</v>
      </c>
      <c r="M4175" s="3">
        <f>IF($A4175="NA","NA",VLOOKUP($A4175,'[1]Regression Table'!$A$2:$O$5964,7,FALSE))</f>
        <v>-1.7597700000000001E-2</v>
      </c>
      <c r="N4175" s="3">
        <f>IF(A4175="NA","NA",VLOOKUP($A4175,'[1]Regression Table'!$A$2:$O$5964,8,FALSE))</f>
        <v>1.25635E-3</v>
      </c>
      <c r="O4175" s="3">
        <f>IF(A4175="NA","NA",VLOOKUP($A4175,'[1]Regression Table'!$A$2:$O$5964,9,FALSE))</f>
        <v>-8.95402E-4</v>
      </c>
      <c r="P4175" s="3">
        <f>IF(A4175="NA","NA",VLOOKUP($A4175,'[1]Regression Table'!$A$2:$O$5964,10,FALSE))</f>
        <v>5.47001E-3</v>
      </c>
      <c r="Q4175" s="3">
        <f>IF(A4175="NA","NA",VLOOKUP($A4175,'[1]Regression Table'!$A$2:$O$5964,11,FALSE))</f>
        <v>-1.32299E-3</v>
      </c>
      <c r="R4175" s="3">
        <f>IF(A4175="NA","NA",VLOOKUP($A4175,'[1]Regression Table'!$A$2:$O$5964,12,FALSE))</f>
        <v>-3.9453999999999999E-3</v>
      </c>
      <c r="S4175" s="3">
        <f>IF(A4175="NA","NA",VLOOKUP($A4175,'[1]Regression Table'!$A$2:$O$5964,13,FALSE))</f>
        <v>3.0172699999999998E-3</v>
      </c>
      <c r="T4175" s="3">
        <f>IF(A4175="NA","NA",VLOOKUP($A4175,'[1]Regression Table'!$A$2:$O$5964,14,FALSE))</f>
        <v>1.0041500000000001E-3</v>
      </c>
      <c r="U4175" s="3">
        <f>IF(A4175="NA","NA",VLOOKUP($A4175,'[1]Regression Table'!$A$2:$O$5964,15,FALSE))</f>
        <v>-7.3839500000000002E-3</v>
      </c>
      <c r="V4175" s="3">
        <v>1.92723E-4</v>
      </c>
      <c r="W4175" s="6">
        <v>-3.6731099999999998E-5</v>
      </c>
      <c r="X4175" s="6">
        <v>6.9299299999999996E-5</v>
      </c>
    </row>
    <row r="4176" spans="1:24" x14ac:dyDescent="0.2">
      <c r="A4176" s="2" t="s">
        <v>1087</v>
      </c>
      <c r="B4176" s="3">
        <v>6</v>
      </c>
      <c r="C4176" s="3">
        <v>1</v>
      </c>
      <c r="D4176" s="3">
        <v>1</v>
      </c>
      <c r="E4176" s="3">
        <v>33</v>
      </c>
      <c r="F4176" s="3">
        <v>10</v>
      </c>
      <c r="G4176" s="3">
        <v>2</v>
      </c>
      <c r="H4176" s="3">
        <v>5</v>
      </c>
      <c r="I4176" s="3">
        <v>750</v>
      </c>
      <c r="J4176" s="3">
        <v>1</v>
      </c>
      <c r="K4176" s="3">
        <v>0</v>
      </c>
      <c r="L4176" s="3">
        <f>IF($A4176="NA","NA",VLOOKUP($A4176,'[1]Regression Table'!$A$2:$O$5964,6,FALSE))</f>
        <v>1.5908999999999999E-3</v>
      </c>
      <c r="M4176" s="3">
        <f>IF($A4176="NA","NA",VLOOKUP($A4176,'[1]Regression Table'!$A$2:$O$5964,7,FALSE))</f>
        <v>-1.79244E-2</v>
      </c>
      <c r="N4176" s="3">
        <f>IF(A4176="NA","NA",VLOOKUP($A4176,'[1]Regression Table'!$A$2:$O$5964,8,FALSE))</f>
        <v>1.3726999999999999E-4</v>
      </c>
      <c r="O4176" s="3">
        <f>IF(A4176="NA","NA",VLOOKUP($A4176,'[1]Regression Table'!$A$2:$O$5964,9,FALSE))</f>
        <v>-1.2697299999999999E-3</v>
      </c>
      <c r="P4176" s="3">
        <f>IF(A4176="NA","NA",VLOOKUP($A4176,'[1]Regression Table'!$A$2:$O$5964,10,FALSE))</f>
        <v>2.96372E-3</v>
      </c>
      <c r="Q4176" s="3">
        <f>IF(A4176="NA","NA",VLOOKUP($A4176,'[1]Regression Table'!$A$2:$O$5964,11,FALSE))</f>
        <v>1.52086E-3</v>
      </c>
      <c r="R4176" s="3">
        <f>IF(A4176="NA","NA",VLOOKUP($A4176,'[1]Regression Table'!$A$2:$O$5964,12,FALSE))</f>
        <v>-1.35319E-3</v>
      </c>
      <c r="S4176" s="3">
        <f>IF(A4176="NA","NA",VLOOKUP($A4176,'[1]Regression Table'!$A$2:$O$5964,13,FALSE))</f>
        <v>9.5750299999999996E-4</v>
      </c>
      <c r="T4176" s="3">
        <f>IF(A4176="NA","NA",VLOOKUP($A4176,'[1]Regression Table'!$A$2:$O$5964,14,FALSE))</f>
        <v>4.5893399999999999E-3</v>
      </c>
      <c r="U4176" s="3">
        <f>IF(A4176="NA","NA",VLOOKUP($A4176,'[1]Regression Table'!$A$2:$O$5964,15,FALSE))</f>
        <v>-3.6020599999999998E-3</v>
      </c>
      <c r="V4176" s="3">
        <v>1.90426E-4</v>
      </c>
      <c r="W4176" s="6">
        <v>-3.3048800000000001E-5</v>
      </c>
      <c r="X4176" s="6">
        <v>6.7203699999999995E-5</v>
      </c>
    </row>
    <row r="4177" spans="1:24" x14ac:dyDescent="0.2">
      <c r="A4177" s="2" t="s">
        <v>1088</v>
      </c>
      <c r="B4177" s="3">
        <v>6</v>
      </c>
      <c r="C4177" s="3">
        <v>2</v>
      </c>
      <c r="D4177" s="3">
        <v>2</v>
      </c>
      <c r="E4177" s="3">
        <v>35</v>
      </c>
      <c r="F4177" s="3">
        <v>10</v>
      </c>
      <c r="G4177" s="3">
        <v>3</v>
      </c>
      <c r="H4177" s="3">
        <v>1</v>
      </c>
      <c r="I4177" s="3" t="s">
        <v>5689</v>
      </c>
      <c r="J4177" s="3">
        <v>1</v>
      </c>
      <c r="K4177" s="3">
        <v>0</v>
      </c>
      <c r="L4177" s="3">
        <f>IF($A4177="NA","NA",VLOOKUP($A4177,'[1]Regression Table'!$A$2:$O$5964,6,FALSE))</f>
        <v>2.43714E-3</v>
      </c>
      <c r="M4177" s="3">
        <f>IF($A4177="NA","NA",VLOOKUP($A4177,'[1]Regression Table'!$A$2:$O$5964,7,FALSE))</f>
        <v>-1.56131E-2</v>
      </c>
      <c r="N4177" s="3">
        <f>IF(A4177="NA","NA",VLOOKUP($A4177,'[1]Regression Table'!$A$2:$O$5964,8,FALSE))</f>
        <v>1.5735800000000001E-2</v>
      </c>
      <c r="O4177" s="3">
        <f>IF(A4177="NA","NA",VLOOKUP($A4177,'[1]Regression Table'!$A$2:$O$5964,9,FALSE))</f>
        <v>-2.39836E-3</v>
      </c>
      <c r="P4177" s="3">
        <f>IF(A4177="NA","NA",VLOOKUP($A4177,'[1]Regression Table'!$A$2:$O$5964,10,FALSE))</f>
        <v>-9.5294799999999999E-3</v>
      </c>
      <c r="Q4177" s="3">
        <f>IF(A4177="NA","NA",VLOOKUP($A4177,'[1]Regression Table'!$A$2:$O$5964,11,FALSE))</f>
        <v>4.7850200000000001E-3</v>
      </c>
      <c r="R4177" s="3">
        <f>IF(A4177="NA","NA",VLOOKUP($A4177,'[1]Regression Table'!$A$2:$O$5964,12,FALSE))</f>
        <v>-1.4050200000000001E-3</v>
      </c>
      <c r="S4177" s="3">
        <f>IF(A4177="NA","NA",VLOOKUP($A4177,'[1]Regression Table'!$A$2:$O$5964,13,FALSE))</f>
        <v>-1.9768899999999999E-2</v>
      </c>
      <c r="T4177" s="3">
        <f>IF(A4177="NA","NA",VLOOKUP($A4177,'[1]Regression Table'!$A$2:$O$5964,14,FALSE))</f>
        <v>8.6309400000000001E-3</v>
      </c>
      <c r="U4177" s="3">
        <f>IF(A4177="NA","NA",VLOOKUP($A4177,'[1]Regression Table'!$A$2:$O$5964,15,FALSE))</f>
        <v>-2.0070500000000002E-2</v>
      </c>
      <c r="V4177" s="3">
        <v>2.11077E-4</v>
      </c>
      <c r="W4177" s="6">
        <v>-2.1438999999999999E-5</v>
      </c>
      <c r="X4177" s="6">
        <v>7.4417499999999997E-5</v>
      </c>
    </row>
    <row r="4178" spans="1:24" x14ac:dyDescent="0.2">
      <c r="A4178" s="2" t="s">
        <v>1089</v>
      </c>
      <c r="B4178" s="3">
        <v>6</v>
      </c>
      <c r="C4178" s="3">
        <v>1</v>
      </c>
      <c r="D4178" s="3">
        <v>2</v>
      </c>
      <c r="E4178" s="3">
        <v>34</v>
      </c>
      <c r="F4178" s="3">
        <v>10</v>
      </c>
      <c r="G4178" s="3">
        <v>5</v>
      </c>
      <c r="H4178" s="3">
        <v>5</v>
      </c>
      <c r="I4178" s="3">
        <v>1650</v>
      </c>
      <c r="J4178" s="3">
        <v>1</v>
      </c>
      <c r="K4178" s="3">
        <v>0</v>
      </c>
      <c r="L4178" s="3">
        <f>IF($A4178="NA","NA",VLOOKUP($A4178,'[1]Regression Table'!$A$2:$O$5964,6,FALSE))</f>
        <v>2.60757E-3</v>
      </c>
      <c r="M4178" s="3">
        <f>IF($A4178="NA","NA",VLOOKUP($A4178,'[1]Regression Table'!$A$2:$O$5964,7,FALSE))</f>
        <v>-1.6811400000000001E-2</v>
      </c>
      <c r="N4178" s="3">
        <f>IF(A4178="NA","NA",VLOOKUP($A4178,'[1]Regression Table'!$A$2:$O$5964,8,FALSE))</f>
        <v>1.52709E-2</v>
      </c>
      <c r="O4178" s="3">
        <f>IF(A4178="NA","NA",VLOOKUP($A4178,'[1]Regression Table'!$A$2:$O$5964,9,FALSE))</f>
        <v>-5.7785600000000003E-3</v>
      </c>
      <c r="P4178" s="3">
        <f>IF(A4178="NA","NA",VLOOKUP($A4178,'[1]Regression Table'!$A$2:$O$5964,10,FALSE))</f>
        <v>-1.20806E-2</v>
      </c>
      <c r="Q4178" s="3">
        <f>IF(A4178="NA","NA",VLOOKUP($A4178,'[1]Regression Table'!$A$2:$O$5964,11,FALSE))</f>
        <v>4.3474100000000003E-3</v>
      </c>
      <c r="R4178" s="3">
        <f>IF(A4178="NA","NA",VLOOKUP($A4178,'[1]Regression Table'!$A$2:$O$5964,12,FALSE))</f>
        <v>-5.3764599999999996E-3</v>
      </c>
      <c r="S4178" s="3">
        <f>IF(A4178="NA","NA",VLOOKUP($A4178,'[1]Regression Table'!$A$2:$O$5964,13,FALSE))</f>
        <v>-2.25536E-2</v>
      </c>
      <c r="T4178" s="3">
        <f>IF(A4178="NA","NA",VLOOKUP($A4178,'[1]Regression Table'!$A$2:$O$5964,14,FALSE))</f>
        <v>6.4151700000000004E-3</v>
      </c>
      <c r="U4178" s="3">
        <f>IF(A4178="NA","NA",VLOOKUP($A4178,'[1]Regression Table'!$A$2:$O$5964,15,FALSE))</f>
        <v>-2.1647300000000001E-2</v>
      </c>
      <c r="V4178" s="3">
        <v>2.0115500000000001E-4</v>
      </c>
      <c r="W4178" s="6">
        <v>-2.4547200000000001E-5</v>
      </c>
      <c r="X4178" s="6">
        <v>7.2768200000000006E-5</v>
      </c>
    </row>
    <row r="4179" spans="1:24" x14ac:dyDescent="0.2">
      <c r="A4179" s="2" t="s">
        <v>5689</v>
      </c>
      <c r="B4179" s="3" t="s">
        <v>5689</v>
      </c>
      <c r="C4179" s="3" t="s">
        <v>5689</v>
      </c>
      <c r="D4179" s="3" t="s">
        <v>5689</v>
      </c>
      <c r="E4179" s="3" t="s">
        <v>5689</v>
      </c>
      <c r="F4179" s="3" t="s">
        <v>5689</v>
      </c>
      <c r="G4179" s="3" t="s">
        <v>5689</v>
      </c>
      <c r="H4179" s="3" t="s">
        <v>5689</v>
      </c>
      <c r="I4179" s="3" t="s">
        <v>5689</v>
      </c>
      <c r="J4179" s="3" t="s">
        <v>5689</v>
      </c>
      <c r="K4179" s="3" t="s">
        <v>5689</v>
      </c>
      <c r="L4179" s="3" t="str">
        <f>IF($A4179="NA","NA",VLOOKUP($A4179,'[1]Regression Table'!$A$2:$O$5964,6,FALSE))</f>
        <v>NA</v>
      </c>
      <c r="M4179" s="3" t="str">
        <f>IF($A4179="NA","NA",VLOOKUP($A4179,'[1]Regression Table'!$A$2:$O$5964,7,FALSE))</f>
        <v>NA</v>
      </c>
      <c r="N4179" s="3" t="str">
        <f>IF(A4179="NA","NA",VLOOKUP($A4179,'[1]Regression Table'!$A$2:$O$5964,8,FALSE))</f>
        <v>NA</v>
      </c>
      <c r="O4179" s="3" t="str">
        <f>IF(A4179="NA","NA",VLOOKUP($A4179,'[1]Regression Table'!$A$2:$O$5964,9,FALSE))</f>
        <v>NA</v>
      </c>
      <c r="P4179" s="3" t="str">
        <f>IF(A4179="NA","NA",VLOOKUP($A4179,'[1]Regression Table'!$A$2:$O$5964,10,FALSE))</f>
        <v>NA</v>
      </c>
      <c r="Q4179" s="3" t="str">
        <f>IF(A4179="NA","NA",VLOOKUP($A4179,'[1]Regression Table'!$A$2:$O$5964,11,FALSE))</f>
        <v>NA</v>
      </c>
      <c r="R4179" s="3" t="str">
        <f>IF(A4179="NA","NA",VLOOKUP($A4179,'[1]Regression Table'!$A$2:$O$5964,12,FALSE))</f>
        <v>NA</v>
      </c>
      <c r="S4179" s="3" t="str">
        <f>IF(A4179="NA","NA",VLOOKUP($A4179,'[1]Regression Table'!$A$2:$O$5964,13,FALSE))</f>
        <v>NA</v>
      </c>
      <c r="T4179" s="3" t="str">
        <f>IF(A4179="NA","NA",VLOOKUP($A4179,'[1]Regression Table'!$A$2:$O$5964,14,FALSE))</f>
        <v>NA</v>
      </c>
      <c r="U4179" s="3" t="str">
        <f>IF(A4179="NA","NA",VLOOKUP($A4179,'[1]Regression Table'!$A$2:$O$5964,15,FALSE))</f>
        <v>NA</v>
      </c>
      <c r="V4179" s="3" t="s">
        <v>5689</v>
      </c>
      <c r="W4179" s="6" t="s">
        <v>5689</v>
      </c>
      <c r="X4179" s="6" t="s">
        <v>5689</v>
      </c>
    </row>
    <row r="4180" spans="1:24" x14ac:dyDescent="0.2">
      <c r="A4180" s="2" t="s">
        <v>5689</v>
      </c>
      <c r="B4180" s="3" t="s">
        <v>5689</v>
      </c>
      <c r="C4180" s="3" t="s">
        <v>5689</v>
      </c>
      <c r="D4180" s="3" t="s">
        <v>5689</v>
      </c>
      <c r="E4180" s="3" t="s">
        <v>5689</v>
      </c>
      <c r="F4180" s="3" t="s">
        <v>5689</v>
      </c>
      <c r="G4180" s="3" t="s">
        <v>5689</v>
      </c>
      <c r="H4180" s="3" t="s">
        <v>5689</v>
      </c>
      <c r="I4180" s="3" t="s">
        <v>5689</v>
      </c>
      <c r="J4180" s="3" t="s">
        <v>5689</v>
      </c>
      <c r="K4180" s="3" t="s">
        <v>5689</v>
      </c>
      <c r="L4180" s="3" t="str">
        <f>IF($A4180="NA","NA",VLOOKUP($A4180,'[1]Regression Table'!$A$2:$O$5964,6,FALSE))</f>
        <v>NA</v>
      </c>
      <c r="M4180" s="3" t="str">
        <f>IF($A4180="NA","NA",VLOOKUP($A4180,'[1]Regression Table'!$A$2:$O$5964,7,FALSE))</f>
        <v>NA</v>
      </c>
      <c r="N4180" s="3" t="str">
        <f>IF(A4180="NA","NA",VLOOKUP($A4180,'[1]Regression Table'!$A$2:$O$5964,8,FALSE))</f>
        <v>NA</v>
      </c>
      <c r="O4180" s="3" t="str">
        <f>IF(A4180="NA","NA",VLOOKUP($A4180,'[1]Regression Table'!$A$2:$O$5964,9,FALSE))</f>
        <v>NA</v>
      </c>
      <c r="P4180" s="3" t="str">
        <f>IF(A4180="NA","NA",VLOOKUP($A4180,'[1]Regression Table'!$A$2:$O$5964,10,FALSE))</f>
        <v>NA</v>
      </c>
      <c r="Q4180" s="3" t="str">
        <f>IF(A4180="NA","NA",VLOOKUP($A4180,'[1]Regression Table'!$A$2:$O$5964,11,FALSE))</f>
        <v>NA</v>
      </c>
      <c r="R4180" s="3" t="str">
        <f>IF(A4180="NA","NA",VLOOKUP($A4180,'[1]Regression Table'!$A$2:$O$5964,12,FALSE))</f>
        <v>NA</v>
      </c>
      <c r="S4180" s="3" t="str">
        <f>IF(A4180="NA","NA",VLOOKUP($A4180,'[1]Regression Table'!$A$2:$O$5964,13,FALSE))</f>
        <v>NA</v>
      </c>
      <c r="T4180" s="3" t="str">
        <f>IF(A4180="NA","NA",VLOOKUP($A4180,'[1]Regression Table'!$A$2:$O$5964,14,FALSE))</f>
        <v>NA</v>
      </c>
      <c r="U4180" s="3" t="str">
        <f>IF(A4180="NA","NA",VLOOKUP($A4180,'[1]Regression Table'!$A$2:$O$5964,15,FALSE))</f>
        <v>NA</v>
      </c>
      <c r="V4180" s="3" t="s">
        <v>5689</v>
      </c>
      <c r="W4180" s="6" t="s">
        <v>5689</v>
      </c>
      <c r="X4180" s="6" t="s">
        <v>5689</v>
      </c>
    </row>
    <row r="4181" spans="1:24" x14ac:dyDescent="0.2">
      <c r="A4181" s="2" t="s">
        <v>1090</v>
      </c>
      <c r="B4181" s="3">
        <v>6</v>
      </c>
      <c r="C4181" s="3">
        <v>2</v>
      </c>
      <c r="D4181" s="3">
        <v>1</v>
      </c>
      <c r="E4181" s="3">
        <v>34</v>
      </c>
      <c r="F4181" s="3">
        <v>10</v>
      </c>
      <c r="G4181" s="3">
        <v>2</v>
      </c>
      <c r="H4181" s="3">
        <v>6</v>
      </c>
      <c r="I4181" s="3">
        <v>1500</v>
      </c>
      <c r="J4181" s="3">
        <v>1</v>
      </c>
      <c r="K4181" s="3">
        <v>0</v>
      </c>
      <c r="L4181" s="3">
        <f>IF($A4181="NA","NA",VLOOKUP($A4181,'[1]Regression Table'!$A$2:$O$5964,6,FALSE))</f>
        <v>1.9696900000000001E-3</v>
      </c>
      <c r="M4181" s="3">
        <f>IF($A4181="NA","NA",VLOOKUP($A4181,'[1]Regression Table'!$A$2:$O$5964,7,FALSE))</f>
        <v>-1.6154100000000001E-2</v>
      </c>
      <c r="N4181" s="3">
        <f>IF(A4181="NA","NA",VLOOKUP($A4181,'[1]Regression Table'!$A$2:$O$5964,8,FALSE))</f>
        <v>-2.6613599999999999E-4</v>
      </c>
      <c r="O4181" s="3">
        <f>IF(A4181="NA","NA",VLOOKUP($A4181,'[1]Regression Table'!$A$2:$O$5964,9,FALSE))</f>
        <v>-3.3130199999999999E-3</v>
      </c>
      <c r="P4181" s="3">
        <f>IF(A4181="NA","NA",VLOOKUP($A4181,'[1]Regression Table'!$A$2:$O$5964,10,FALSE))</f>
        <v>6.5478899999999998E-3</v>
      </c>
      <c r="Q4181" s="3">
        <f>IF(A4181="NA","NA",VLOOKUP($A4181,'[1]Regression Table'!$A$2:$O$5964,11,FALSE))</f>
        <v>-4.0206499999999997E-3</v>
      </c>
      <c r="R4181" s="3">
        <f>IF(A4181="NA","NA",VLOOKUP($A4181,'[1]Regression Table'!$A$2:$O$5964,12,FALSE))</f>
        <v>2.60853E-3</v>
      </c>
      <c r="S4181" s="3">
        <f>IF(A4181="NA","NA",VLOOKUP($A4181,'[1]Regression Table'!$A$2:$O$5964,13,FALSE))</f>
        <v>8.1556900000000002E-3</v>
      </c>
      <c r="T4181" s="3">
        <f>IF(A4181="NA","NA",VLOOKUP($A4181,'[1]Regression Table'!$A$2:$O$5964,14,FALSE))</f>
        <v>-5.1784800000000001E-3</v>
      </c>
      <c r="U4181" s="3">
        <f>IF(A4181="NA","NA",VLOOKUP($A4181,'[1]Regression Table'!$A$2:$O$5964,15,FALSE))</f>
        <v>1.9575899999999999E-3</v>
      </c>
      <c r="V4181" s="3">
        <v>1.9665500000000001E-4</v>
      </c>
      <c r="W4181" s="6">
        <v>-2.5005900000000001E-5</v>
      </c>
      <c r="X4181" s="6">
        <v>6.8032600000000003E-5</v>
      </c>
    </row>
    <row r="4182" spans="1:24" x14ac:dyDescent="0.2">
      <c r="A4182" s="2" t="s">
        <v>1091</v>
      </c>
      <c r="B4182" s="3">
        <v>6</v>
      </c>
      <c r="C4182" s="3">
        <v>1</v>
      </c>
      <c r="D4182" s="3">
        <v>2</v>
      </c>
      <c r="E4182" s="3">
        <v>36</v>
      </c>
      <c r="F4182" s="3">
        <v>10</v>
      </c>
      <c r="G4182" s="3">
        <v>1</v>
      </c>
      <c r="H4182" s="3">
        <v>1</v>
      </c>
      <c r="I4182" s="3" t="s">
        <v>5689</v>
      </c>
      <c r="J4182" s="3">
        <v>1</v>
      </c>
      <c r="K4182" s="3">
        <v>0</v>
      </c>
      <c r="L4182" s="3">
        <f>IF($A4182="NA","NA",VLOOKUP($A4182,'[1]Regression Table'!$A$2:$O$5964,6,FALSE))</f>
        <v>1.621E-3</v>
      </c>
      <c r="M4182" s="3">
        <f>IF($A4182="NA","NA",VLOOKUP($A4182,'[1]Regression Table'!$A$2:$O$5964,7,FALSE))</f>
        <v>-1.9164299999999999E-2</v>
      </c>
      <c r="N4182" s="3">
        <f>IF(A4182="NA","NA",VLOOKUP($A4182,'[1]Regression Table'!$A$2:$O$5964,8,FALSE))</f>
        <v>-4.4488899999999996E-3</v>
      </c>
      <c r="O4182" s="3">
        <f>IF(A4182="NA","NA",VLOOKUP($A4182,'[1]Regression Table'!$A$2:$O$5964,9,FALSE))</f>
        <v>-4.14372E-3</v>
      </c>
      <c r="P4182" s="3">
        <f>IF(A4182="NA","NA",VLOOKUP($A4182,'[1]Regression Table'!$A$2:$O$5964,10,FALSE))</f>
        <v>1.07066E-2</v>
      </c>
      <c r="Q4182" s="3">
        <f>IF(A4182="NA","NA",VLOOKUP($A4182,'[1]Regression Table'!$A$2:$O$5964,11,FALSE))</f>
        <v>-2.6926699999999999E-3</v>
      </c>
      <c r="R4182" s="3">
        <f>IF(A4182="NA","NA",VLOOKUP($A4182,'[1]Regression Table'!$A$2:$O$5964,12,FALSE))</f>
        <v>4.4768300000000002E-3</v>
      </c>
      <c r="S4182" s="3">
        <f>IF(A4182="NA","NA",VLOOKUP($A4182,'[1]Regression Table'!$A$2:$O$5964,13,FALSE))</f>
        <v>8.2004899999999995E-3</v>
      </c>
      <c r="T4182" s="3">
        <f>IF(A4182="NA","NA",VLOOKUP($A4182,'[1]Regression Table'!$A$2:$O$5964,14,FALSE))</f>
        <v>-6.7344099999999997E-3</v>
      </c>
      <c r="U4182" s="3">
        <f>IF(A4182="NA","NA",VLOOKUP($A4182,'[1]Regression Table'!$A$2:$O$5964,15,FALSE))</f>
        <v>-2.4312100000000001E-3</v>
      </c>
      <c r="V4182" s="3">
        <v>1.9572200000000001E-4</v>
      </c>
      <c r="W4182" s="6">
        <v>-3.1924200000000002E-5</v>
      </c>
      <c r="X4182" s="6">
        <v>7.4683600000000004E-5</v>
      </c>
    </row>
    <row r="4183" spans="1:24" x14ac:dyDescent="0.2">
      <c r="A4183" s="2" t="s">
        <v>1092</v>
      </c>
      <c r="B4183" s="3">
        <v>6</v>
      </c>
      <c r="C4183" s="3">
        <v>1</v>
      </c>
      <c r="D4183" s="3">
        <v>1</v>
      </c>
      <c r="E4183" s="3">
        <v>45</v>
      </c>
      <c r="F4183" s="3">
        <v>10</v>
      </c>
      <c r="G4183" s="3">
        <v>3</v>
      </c>
      <c r="H4183" s="3">
        <v>2</v>
      </c>
      <c r="I4183" s="3">
        <v>830</v>
      </c>
      <c r="J4183" s="3" t="s">
        <v>5689</v>
      </c>
      <c r="K4183" s="3">
        <v>1</v>
      </c>
      <c r="L4183" s="3">
        <f>IF($A4183="NA","NA",VLOOKUP($A4183,'[1]Regression Table'!$A$2:$O$5964,6,FALSE))</f>
        <v>1.6514100000000001E-3</v>
      </c>
      <c r="M4183" s="3">
        <f>IF($A4183="NA","NA",VLOOKUP($A4183,'[1]Regression Table'!$A$2:$O$5964,7,FALSE))</f>
        <v>-1.6229400000000001E-2</v>
      </c>
      <c r="N4183" s="3">
        <f>IF(A4183="NA","NA",VLOOKUP($A4183,'[1]Regression Table'!$A$2:$O$5964,8,FALSE))</f>
        <v>4.1393100000000002E-3</v>
      </c>
      <c r="O4183" s="3">
        <f>IF(A4183="NA","NA",VLOOKUP($A4183,'[1]Regression Table'!$A$2:$O$5964,9,FALSE))</f>
        <v>-3.5273800000000001E-3</v>
      </c>
      <c r="P4183" s="3">
        <f>IF(A4183="NA","NA",VLOOKUP($A4183,'[1]Regression Table'!$A$2:$O$5964,10,FALSE))</f>
        <v>2.8713100000000002E-3</v>
      </c>
      <c r="Q4183" s="3">
        <f>IF(A4183="NA","NA",VLOOKUP($A4183,'[1]Regression Table'!$A$2:$O$5964,11,FALSE))</f>
        <v>-1.03407E-3</v>
      </c>
      <c r="R4183" s="3">
        <f>IF(A4183="NA","NA",VLOOKUP($A4183,'[1]Regression Table'!$A$2:$O$5964,12,FALSE))</f>
        <v>1.12462E-3</v>
      </c>
      <c r="S4183" s="3">
        <f>IF(A4183="NA","NA",VLOOKUP($A4183,'[1]Regression Table'!$A$2:$O$5964,13,FALSE))</f>
        <v>-4.3758299999999998E-3</v>
      </c>
      <c r="T4183" s="3">
        <f>IF(A4183="NA","NA",VLOOKUP($A4183,'[1]Regression Table'!$A$2:$O$5964,14,FALSE))</f>
        <v>3.29445E-3</v>
      </c>
      <c r="U4183" s="3">
        <f>IF(A4183="NA","NA",VLOOKUP($A4183,'[1]Regression Table'!$A$2:$O$5964,15,FALSE))</f>
        <v>6.8972499999999997E-4</v>
      </c>
      <c r="V4183" s="3">
        <v>2.04434E-4</v>
      </c>
      <c r="W4183" s="6">
        <v>-2.37415E-5</v>
      </c>
      <c r="X4183" s="6">
        <v>6.5430600000000003E-5</v>
      </c>
    </row>
    <row r="4184" spans="1:24" x14ac:dyDescent="0.2">
      <c r="A4184" s="2" t="s">
        <v>1093</v>
      </c>
      <c r="B4184" s="3">
        <v>6</v>
      </c>
      <c r="C4184" s="3">
        <v>1</v>
      </c>
      <c r="D4184" s="3">
        <v>1</v>
      </c>
      <c r="E4184" s="3">
        <v>33</v>
      </c>
      <c r="F4184" s="3">
        <v>10</v>
      </c>
      <c r="G4184" s="3">
        <v>4</v>
      </c>
      <c r="H4184" s="3">
        <v>1</v>
      </c>
      <c r="I4184" s="3" t="s">
        <v>5689</v>
      </c>
      <c r="J4184" s="3">
        <v>0</v>
      </c>
      <c r="K4184" s="3">
        <v>0</v>
      </c>
      <c r="L4184" s="3">
        <f>IF($A4184="NA","NA",VLOOKUP($A4184,'[1]Regression Table'!$A$2:$O$5964,6,FALSE))</f>
        <v>2.0972199999999999E-3</v>
      </c>
      <c r="M4184" s="3">
        <f>IF($A4184="NA","NA",VLOOKUP($A4184,'[1]Regression Table'!$A$2:$O$5964,7,FALSE))</f>
        <v>-1.6459100000000001E-2</v>
      </c>
      <c r="N4184" s="3">
        <f>IF(A4184="NA","NA",VLOOKUP($A4184,'[1]Regression Table'!$A$2:$O$5964,8,FALSE))</f>
        <v>-1.4198800000000001E-3</v>
      </c>
      <c r="O4184" s="3">
        <f>IF(A4184="NA","NA",VLOOKUP($A4184,'[1]Regression Table'!$A$2:$O$5964,9,FALSE))</f>
        <v>-1.3655000000000001E-4</v>
      </c>
      <c r="P4184" s="3">
        <f>IF(A4184="NA","NA",VLOOKUP($A4184,'[1]Regression Table'!$A$2:$O$5964,10,FALSE))</f>
        <v>2.7648400000000002E-3</v>
      </c>
      <c r="Q4184" s="3">
        <f>IF(A4184="NA","NA",VLOOKUP($A4184,'[1]Regression Table'!$A$2:$O$5964,11,FALSE))</f>
        <v>1.4639099999999999E-3</v>
      </c>
      <c r="R4184" s="3">
        <f>IF(A4184="NA","NA",VLOOKUP($A4184,'[1]Regression Table'!$A$2:$O$5964,12,FALSE))</f>
        <v>-1.03287E-3</v>
      </c>
      <c r="S4184" s="3">
        <f>IF(A4184="NA","NA",VLOOKUP($A4184,'[1]Regression Table'!$A$2:$O$5964,13,FALSE))</f>
        <v>3.7354100000000002E-3</v>
      </c>
      <c r="T4184" s="3">
        <f>IF(A4184="NA","NA",VLOOKUP($A4184,'[1]Regression Table'!$A$2:$O$5964,14,FALSE))</f>
        <v>-2.7291799999999999E-3</v>
      </c>
      <c r="U4184" s="3">
        <f>IF(A4184="NA","NA",VLOOKUP($A4184,'[1]Regression Table'!$A$2:$O$5964,15,FALSE))</f>
        <v>-2.8340199999999998E-4</v>
      </c>
      <c r="V4184" s="3">
        <v>2.0294900000000001E-4</v>
      </c>
      <c r="W4184" s="6">
        <v>-2.1529E-5</v>
      </c>
      <c r="X4184" s="6">
        <v>6.4956700000000001E-5</v>
      </c>
    </row>
    <row r="4185" spans="1:24" x14ac:dyDescent="0.2">
      <c r="A4185" s="2" t="s">
        <v>1094</v>
      </c>
      <c r="B4185" s="3">
        <v>6</v>
      </c>
      <c r="C4185" s="3">
        <v>2</v>
      </c>
      <c r="D4185" s="3">
        <v>2</v>
      </c>
      <c r="E4185" s="3">
        <v>43</v>
      </c>
      <c r="F4185" s="3">
        <v>10</v>
      </c>
      <c r="G4185" s="3">
        <v>4</v>
      </c>
      <c r="H4185" s="3">
        <v>1</v>
      </c>
      <c r="I4185" s="3">
        <v>250</v>
      </c>
      <c r="J4185" s="3">
        <v>1</v>
      </c>
      <c r="K4185" s="3">
        <v>0</v>
      </c>
      <c r="L4185" s="3">
        <f>IF($A4185="NA","NA",VLOOKUP($A4185,'[1]Regression Table'!$A$2:$O$5964,6,FALSE))</f>
        <v>2.02235E-3</v>
      </c>
      <c r="M4185" s="3">
        <f>IF($A4185="NA","NA",VLOOKUP($A4185,'[1]Regression Table'!$A$2:$O$5964,7,FALSE))</f>
        <v>-2.0014400000000002E-2</v>
      </c>
      <c r="N4185" s="3">
        <f>IF(A4185="NA","NA",VLOOKUP($A4185,'[1]Regression Table'!$A$2:$O$5964,8,FALSE))</f>
        <v>1.01125E-2</v>
      </c>
      <c r="O4185" s="3">
        <f>IF(A4185="NA","NA",VLOOKUP($A4185,'[1]Regression Table'!$A$2:$O$5964,9,FALSE))</f>
        <v>-3.9575599999999997E-3</v>
      </c>
      <c r="P4185" s="3">
        <f>IF(A4185="NA","NA",VLOOKUP($A4185,'[1]Regression Table'!$A$2:$O$5964,10,FALSE))</f>
        <v>1.7752600000000001E-3</v>
      </c>
      <c r="Q4185" s="3">
        <f>IF(A4185="NA","NA",VLOOKUP($A4185,'[1]Regression Table'!$A$2:$O$5964,11,FALSE))</f>
        <v>5.8294499999999997E-4</v>
      </c>
      <c r="R4185" s="3">
        <f>IF(A4185="NA","NA",VLOOKUP($A4185,'[1]Regression Table'!$A$2:$O$5964,12,FALSE))</f>
        <v>-7.3551699999999999E-4</v>
      </c>
      <c r="S4185" s="3">
        <f>IF(A4185="NA","NA",VLOOKUP($A4185,'[1]Regression Table'!$A$2:$O$5964,13,FALSE))</f>
        <v>-2.38798E-2</v>
      </c>
      <c r="T4185" s="3">
        <f>IF(A4185="NA","NA",VLOOKUP($A4185,'[1]Regression Table'!$A$2:$O$5964,14,FALSE))</f>
        <v>1.2353299999999999E-2</v>
      </c>
      <c r="U4185" s="3">
        <f>IF(A4185="NA","NA",VLOOKUP($A4185,'[1]Regression Table'!$A$2:$O$5964,15,FALSE))</f>
        <v>-1.1813199999999999E-2</v>
      </c>
      <c r="V4185" s="3">
        <v>2.0100399999999999E-4</v>
      </c>
      <c r="W4185" s="6">
        <v>-2.3303500000000001E-5</v>
      </c>
      <c r="X4185" s="6">
        <v>7.1193500000000002E-5</v>
      </c>
    </row>
    <row r="4186" spans="1:24" x14ac:dyDescent="0.2">
      <c r="A4186" s="2" t="s">
        <v>5689</v>
      </c>
      <c r="B4186" s="3" t="s">
        <v>5689</v>
      </c>
      <c r="C4186" s="3" t="s">
        <v>5689</v>
      </c>
      <c r="D4186" s="3" t="s">
        <v>5689</v>
      </c>
      <c r="E4186" s="3" t="s">
        <v>5689</v>
      </c>
      <c r="F4186" s="3" t="s">
        <v>5689</v>
      </c>
      <c r="G4186" s="3" t="s">
        <v>5689</v>
      </c>
      <c r="H4186" s="3" t="s">
        <v>5689</v>
      </c>
      <c r="I4186" s="3" t="s">
        <v>5689</v>
      </c>
      <c r="J4186" s="3" t="s">
        <v>5689</v>
      </c>
      <c r="K4186" s="3" t="s">
        <v>5689</v>
      </c>
      <c r="L4186" s="3" t="str">
        <f>IF($A4186="NA","NA",VLOOKUP($A4186,'[1]Regression Table'!$A$2:$O$5964,6,FALSE))</f>
        <v>NA</v>
      </c>
      <c r="M4186" s="3" t="str">
        <f>IF($A4186="NA","NA",VLOOKUP($A4186,'[1]Regression Table'!$A$2:$O$5964,7,FALSE))</f>
        <v>NA</v>
      </c>
      <c r="N4186" s="3" t="str">
        <f>IF(A4186="NA","NA",VLOOKUP($A4186,'[1]Regression Table'!$A$2:$O$5964,8,FALSE))</f>
        <v>NA</v>
      </c>
      <c r="O4186" s="3" t="str">
        <f>IF(A4186="NA","NA",VLOOKUP($A4186,'[1]Regression Table'!$A$2:$O$5964,9,FALSE))</f>
        <v>NA</v>
      </c>
      <c r="P4186" s="3" t="str">
        <f>IF(A4186="NA","NA",VLOOKUP($A4186,'[1]Regression Table'!$A$2:$O$5964,10,FALSE))</f>
        <v>NA</v>
      </c>
      <c r="Q4186" s="3" t="str">
        <f>IF(A4186="NA","NA",VLOOKUP($A4186,'[1]Regression Table'!$A$2:$O$5964,11,FALSE))</f>
        <v>NA</v>
      </c>
      <c r="R4186" s="3" t="str">
        <f>IF(A4186="NA","NA",VLOOKUP($A4186,'[1]Regression Table'!$A$2:$O$5964,12,FALSE))</f>
        <v>NA</v>
      </c>
      <c r="S4186" s="3" t="str">
        <f>IF(A4186="NA","NA",VLOOKUP($A4186,'[1]Regression Table'!$A$2:$O$5964,13,FALSE))</f>
        <v>NA</v>
      </c>
      <c r="T4186" s="3" t="str">
        <f>IF(A4186="NA","NA",VLOOKUP($A4186,'[1]Regression Table'!$A$2:$O$5964,14,FALSE))</f>
        <v>NA</v>
      </c>
      <c r="U4186" s="3" t="str">
        <f>IF(A4186="NA","NA",VLOOKUP($A4186,'[1]Regression Table'!$A$2:$O$5964,15,FALSE))</f>
        <v>NA</v>
      </c>
      <c r="V4186" s="3" t="s">
        <v>5689</v>
      </c>
      <c r="W4186" s="6" t="s">
        <v>5689</v>
      </c>
      <c r="X4186" s="6" t="s">
        <v>5689</v>
      </c>
    </row>
    <row r="4187" spans="1:24" x14ac:dyDescent="0.2">
      <c r="A4187" s="2" t="s">
        <v>1095</v>
      </c>
      <c r="B4187" s="3">
        <v>6</v>
      </c>
      <c r="C4187" s="3">
        <v>1</v>
      </c>
      <c r="D4187" s="3">
        <v>2</v>
      </c>
      <c r="E4187" s="3">
        <v>45</v>
      </c>
      <c r="F4187" s="3">
        <v>10</v>
      </c>
      <c r="G4187" s="3">
        <v>4</v>
      </c>
      <c r="H4187" s="3">
        <v>1</v>
      </c>
      <c r="I4187" s="3">
        <v>500</v>
      </c>
      <c r="J4187" s="3">
        <v>1</v>
      </c>
      <c r="K4187" s="3">
        <v>0</v>
      </c>
      <c r="L4187" s="3">
        <f>IF($A4187="NA","NA",VLOOKUP($A4187,'[1]Regression Table'!$A$2:$O$5964,6,FALSE))</f>
        <v>1.5905299999999999E-3</v>
      </c>
      <c r="M4187" s="3">
        <f>IF($A4187="NA","NA",VLOOKUP($A4187,'[1]Regression Table'!$A$2:$O$5964,7,FALSE))</f>
        <v>-1.97009E-2</v>
      </c>
      <c r="N4187" s="3">
        <f>IF(A4187="NA","NA",VLOOKUP($A4187,'[1]Regression Table'!$A$2:$O$5964,8,FALSE))</f>
        <v>9.2426100000000001E-3</v>
      </c>
      <c r="O4187" s="3">
        <f>IF(A4187="NA","NA",VLOOKUP($A4187,'[1]Regression Table'!$A$2:$O$5964,9,FALSE))</f>
        <v>-3.26283E-3</v>
      </c>
      <c r="P4187" s="3">
        <f>IF(A4187="NA","NA",VLOOKUP($A4187,'[1]Regression Table'!$A$2:$O$5964,10,FALSE))</f>
        <v>1.12462E-3</v>
      </c>
      <c r="Q4187" s="3">
        <f>IF(A4187="NA","NA",VLOOKUP($A4187,'[1]Regression Table'!$A$2:$O$5964,11,FALSE))</f>
        <v>1.4479499999999999E-3</v>
      </c>
      <c r="R4187" s="3">
        <f>IF(A4187="NA","NA",VLOOKUP($A4187,'[1]Regression Table'!$A$2:$O$5964,12,FALSE))</f>
        <v>-5.6795700000000001E-4</v>
      </c>
      <c r="S4187" s="3">
        <f>IF(A4187="NA","NA",VLOOKUP($A4187,'[1]Regression Table'!$A$2:$O$5964,13,FALSE))</f>
        <v>-2.4467099999999999E-2</v>
      </c>
      <c r="T4187" s="3">
        <f>IF(A4187="NA","NA",VLOOKUP($A4187,'[1]Regression Table'!$A$2:$O$5964,14,FALSE))</f>
        <v>1.39217E-2</v>
      </c>
      <c r="U4187" s="3">
        <f>IF(A4187="NA","NA",VLOOKUP($A4187,'[1]Regression Table'!$A$2:$O$5964,15,FALSE))</f>
        <v>-8.2657000000000008E-3</v>
      </c>
      <c r="V4187" s="3">
        <v>2.12821E-4</v>
      </c>
      <c r="W4187" s="6">
        <v>-1.5521600000000001E-5</v>
      </c>
      <c r="X4187" s="6">
        <v>7.9182499999999996E-5</v>
      </c>
    </row>
    <row r="4188" spans="1:24" x14ac:dyDescent="0.2">
      <c r="A4188" s="2" t="s">
        <v>1096</v>
      </c>
      <c r="B4188" s="3">
        <v>6</v>
      </c>
      <c r="C4188" s="3">
        <v>2</v>
      </c>
      <c r="D4188" s="3">
        <v>1</v>
      </c>
      <c r="E4188" s="3">
        <v>19</v>
      </c>
      <c r="F4188" s="3">
        <v>10</v>
      </c>
      <c r="G4188" s="3">
        <v>4</v>
      </c>
      <c r="H4188" s="3">
        <v>6</v>
      </c>
      <c r="I4188" s="3">
        <v>1500</v>
      </c>
      <c r="J4188" s="3">
        <v>1</v>
      </c>
      <c r="K4188" s="3">
        <v>0</v>
      </c>
      <c r="L4188" s="3">
        <f>IF($A4188="NA","NA",VLOOKUP($A4188,'[1]Regression Table'!$A$2:$O$5964,6,FALSE))</f>
        <v>2.5669899999999999E-3</v>
      </c>
      <c r="M4188" s="3">
        <f>IF($A4188="NA","NA",VLOOKUP($A4188,'[1]Regression Table'!$A$2:$O$5964,7,FALSE))</f>
        <v>-1.57833E-2</v>
      </c>
      <c r="N4188" s="3">
        <f>IF(A4188="NA","NA",VLOOKUP($A4188,'[1]Regression Table'!$A$2:$O$5964,8,FALSE))</f>
        <v>5.7063699999999997E-3</v>
      </c>
      <c r="O4188" s="3">
        <f>IF(A4188="NA","NA",VLOOKUP($A4188,'[1]Regression Table'!$A$2:$O$5964,9,FALSE))</f>
        <v>-3.2074499999999999E-4</v>
      </c>
      <c r="P4188" s="3">
        <f>IF(A4188="NA","NA",VLOOKUP($A4188,'[1]Regression Table'!$A$2:$O$5964,10,FALSE))</f>
        <v>-1.4700200000000001E-3</v>
      </c>
      <c r="Q4188" s="3">
        <f>IF(A4188="NA","NA",VLOOKUP($A4188,'[1]Regression Table'!$A$2:$O$5964,11,FALSE))</f>
        <v>1.3384600000000001E-3</v>
      </c>
      <c r="R4188" s="3">
        <f>IF(A4188="NA","NA",VLOOKUP($A4188,'[1]Regression Table'!$A$2:$O$5964,12,FALSE))</f>
        <v>4.2248199999999998E-3</v>
      </c>
      <c r="S4188" s="3">
        <f>IF(A4188="NA","NA",VLOOKUP($A4188,'[1]Regression Table'!$A$2:$O$5964,13,FALSE))</f>
        <v>1.0074699999999999E-3</v>
      </c>
      <c r="T4188" s="3">
        <f>IF(A4188="NA","NA",VLOOKUP($A4188,'[1]Regression Table'!$A$2:$O$5964,14,FALSE))</f>
        <v>-4.3444499999999997E-3</v>
      </c>
      <c r="U4188" s="3">
        <f>IF(A4188="NA","NA",VLOOKUP($A4188,'[1]Regression Table'!$A$2:$O$5964,15,FALSE))</f>
        <v>-2.8804299999999998E-3</v>
      </c>
      <c r="V4188" s="3">
        <v>2.07374E-4</v>
      </c>
      <c r="W4188" s="6">
        <v>-2.46813E-5</v>
      </c>
      <c r="X4188" s="6">
        <v>7.2956599999999999E-5</v>
      </c>
    </row>
    <row r="4189" spans="1:24" x14ac:dyDescent="0.2">
      <c r="A4189" s="2" t="s">
        <v>1097</v>
      </c>
      <c r="B4189" s="3">
        <v>6</v>
      </c>
      <c r="C4189" s="3">
        <v>1</v>
      </c>
      <c r="D4189" s="3">
        <v>2</v>
      </c>
      <c r="E4189" s="3">
        <v>47</v>
      </c>
      <c r="F4189" s="3">
        <v>10</v>
      </c>
      <c r="G4189" s="3">
        <v>2</v>
      </c>
      <c r="H4189" s="3">
        <v>1</v>
      </c>
      <c r="I4189" s="3" t="s">
        <v>5689</v>
      </c>
      <c r="J4189" s="3">
        <v>0</v>
      </c>
      <c r="K4189" s="3">
        <v>0</v>
      </c>
      <c r="L4189" s="3">
        <f>IF($A4189="NA","NA",VLOOKUP($A4189,'[1]Regression Table'!$A$2:$O$5964,6,FALSE))</f>
        <v>2.2861000000000001E-3</v>
      </c>
      <c r="M4189" s="3">
        <f>IF($A4189="NA","NA",VLOOKUP($A4189,'[1]Regression Table'!$A$2:$O$5964,7,FALSE))</f>
        <v>-1.6237399999999999E-2</v>
      </c>
      <c r="N4189" s="3">
        <f>IF(A4189="NA","NA",VLOOKUP($A4189,'[1]Regression Table'!$A$2:$O$5964,8,FALSE))</f>
        <v>2.4765099999999999E-3</v>
      </c>
      <c r="O4189" s="3">
        <f>IF(A4189="NA","NA",VLOOKUP($A4189,'[1]Regression Table'!$A$2:$O$5964,9,FALSE))</f>
        <v>-3.0256699999999998E-3</v>
      </c>
      <c r="P4189" s="3">
        <f>IF(A4189="NA","NA",VLOOKUP($A4189,'[1]Regression Table'!$A$2:$O$5964,10,FALSE))</f>
        <v>2.1480000000000002E-3</v>
      </c>
      <c r="Q4189" s="3">
        <f>IF(A4189="NA","NA",VLOOKUP($A4189,'[1]Regression Table'!$A$2:$O$5964,11,FALSE))</f>
        <v>3.0147199999999998E-3</v>
      </c>
      <c r="R4189" s="3">
        <f>IF(A4189="NA","NA",VLOOKUP($A4189,'[1]Regression Table'!$A$2:$O$5964,12,FALSE))</f>
        <v>-2.5208100000000001E-3</v>
      </c>
      <c r="S4189" s="3">
        <f>IF(A4189="NA","NA",VLOOKUP($A4189,'[1]Regression Table'!$A$2:$O$5964,13,FALSE))</f>
        <v>1.9661800000000001E-3</v>
      </c>
      <c r="T4189" s="3">
        <f>IF(A4189="NA","NA",VLOOKUP($A4189,'[1]Regression Table'!$A$2:$O$5964,14,FALSE))</f>
        <v>-2.4383E-4</v>
      </c>
      <c r="U4189" s="3">
        <f>IF(A4189="NA","NA",VLOOKUP($A4189,'[1]Regression Table'!$A$2:$O$5964,15,FALSE))</f>
        <v>3.5906099999999998E-4</v>
      </c>
      <c r="V4189" s="3">
        <v>2.07507E-4</v>
      </c>
      <c r="W4189" s="6">
        <v>-2.1132899999999999E-5</v>
      </c>
      <c r="X4189" s="6">
        <v>6.7141299999999994E-5</v>
      </c>
    </row>
    <row r="4190" spans="1:24" x14ac:dyDescent="0.2">
      <c r="A4190" s="2" t="s">
        <v>1098</v>
      </c>
      <c r="B4190" s="3">
        <v>6</v>
      </c>
      <c r="C4190" s="3">
        <v>2</v>
      </c>
      <c r="D4190" s="3">
        <v>2</v>
      </c>
      <c r="E4190" s="3">
        <v>31</v>
      </c>
      <c r="F4190" s="3">
        <v>10</v>
      </c>
      <c r="G4190" s="3">
        <v>2</v>
      </c>
      <c r="H4190" s="3">
        <v>6</v>
      </c>
      <c r="I4190" s="3">
        <v>400</v>
      </c>
      <c r="J4190" s="3">
        <v>1</v>
      </c>
      <c r="K4190" s="3">
        <v>0</v>
      </c>
      <c r="L4190" s="3">
        <f>IF($A4190="NA","NA",VLOOKUP($A4190,'[1]Regression Table'!$A$2:$O$5964,6,FALSE))</f>
        <v>2.13562E-3</v>
      </c>
      <c r="M4190" s="3">
        <f>IF($A4190="NA","NA",VLOOKUP($A4190,'[1]Regression Table'!$A$2:$O$5964,7,FALSE))</f>
        <v>-1.5680099999999999E-2</v>
      </c>
      <c r="N4190" s="3">
        <f>IF(A4190="NA","NA",VLOOKUP($A4190,'[1]Regression Table'!$A$2:$O$5964,8,FALSE))</f>
        <v>-1.19363E-3</v>
      </c>
      <c r="O4190" s="3">
        <f>IF(A4190="NA","NA",VLOOKUP($A4190,'[1]Regression Table'!$A$2:$O$5964,9,FALSE))</f>
        <v>-2.9516299999999998E-3</v>
      </c>
      <c r="P4190" s="3">
        <f>IF(A4190="NA","NA",VLOOKUP($A4190,'[1]Regression Table'!$A$2:$O$5964,10,FALSE))</f>
        <v>3.4358100000000001E-3</v>
      </c>
      <c r="Q4190" s="3">
        <f>IF(A4190="NA","NA",VLOOKUP($A4190,'[1]Regression Table'!$A$2:$O$5964,11,FALSE))</f>
        <v>7.9248900000000006E-5</v>
      </c>
      <c r="R4190" s="3">
        <f>IF(A4190="NA","NA",VLOOKUP($A4190,'[1]Regression Table'!$A$2:$O$5964,12,FALSE))</f>
        <v>7.4684299999999999E-5</v>
      </c>
      <c r="S4190" s="3">
        <f>IF(A4190="NA","NA",VLOOKUP($A4190,'[1]Regression Table'!$A$2:$O$5964,13,FALSE))</f>
        <v>1.24489E-3</v>
      </c>
      <c r="T4190" s="3">
        <f>IF(A4190="NA","NA",VLOOKUP($A4190,'[1]Regression Table'!$A$2:$O$5964,14,FALSE))</f>
        <v>1.6512199999999999E-3</v>
      </c>
      <c r="U4190" s="3">
        <f>IF(A4190="NA","NA",VLOOKUP($A4190,'[1]Regression Table'!$A$2:$O$5964,15,FALSE))</f>
        <v>-1.8320599999999999E-3</v>
      </c>
      <c r="V4190" s="3">
        <v>1.8512499999999999E-4</v>
      </c>
      <c r="W4190" s="6">
        <v>-3.7407399999999997E-5</v>
      </c>
      <c r="X4190" s="6">
        <v>7.2057000000000005E-5</v>
      </c>
    </row>
    <row r="4191" spans="1:24" x14ac:dyDescent="0.2">
      <c r="A4191" s="2" t="s">
        <v>1099</v>
      </c>
      <c r="B4191" s="3">
        <v>6</v>
      </c>
      <c r="C4191" s="3">
        <v>2</v>
      </c>
      <c r="D4191" s="3">
        <v>2</v>
      </c>
      <c r="E4191" s="3">
        <v>25</v>
      </c>
      <c r="F4191" s="3">
        <v>10</v>
      </c>
      <c r="G4191" s="3">
        <v>3</v>
      </c>
      <c r="H4191" s="3">
        <v>6</v>
      </c>
      <c r="I4191" s="3">
        <v>2000</v>
      </c>
      <c r="J4191" s="3">
        <v>1</v>
      </c>
      <c r="K4191" s="3">
        <v>0</v>
      </c>
      <c r="L4191" s="3">
        <f>IF($A4191="NA","NA",VLOOKUP($A4191,'[1]Regression Table'!$A$2:$O$5964,6,FALSE))</f>
        <v>2.6771E-3</v>
      </c>
      <c r="M4191" s="3">
        <f>IF($A4191="NA","NA",VLOOKUP($A4191,'[1]Regression Table'!$A$2:$O$5964,7,FALSE))</f>
        <v>-1.47948E-2</v>
      </c>
      <c r="N4191" s="3">
        <f>IF(A4191="NA","NA",VLOOKUP($A4191,'[1]Regression Table'!$A$2:$O$5964,8,FALSE))</f>
        <v>2.3743100000000001E-3</v>
      </c>
      <c r="O4191" s="3">
        <f>IF(A4191="NA","NA",VLOOKUP($A4191,'[1]Regression Table'!$A$2:$O$5964,9,FALSE))</f>
        <v>-1.24165E-3</v>
      </c>
      <c r="P4191" s="3">
        <f>IF(A4191="NA","NA",VLOOKUP($A4191,'[1]Regression Table'!$A$2:$O$5964,10,FALSE))</f>
        <v>3.2637999999999999E-3</v>
      </c>
      <c r="Q4191" s="3">
        <f>IF(A4191="NA","NA",VLOOKUP($A4191,'[1]Regression Table'!$A$2:$O$5964,11,FALSE))</f>
        <v>-3.6423200000000001E-3</v>
      </c>
      <c r="R4191" s="3">
        <f>IF(A4191="NA","NA",VLOOKUP($A4191,'[1]Regression Table'!$A$2:$O$5964,12,FALSE))</f>
        <v>1.4319700000000001E-3</v>
      </c>
      <c r="S4191" s="3">
        <f>IF(A4191="NA","NA",VLOOKUP($A4191,'[1]Regression Table'!$A$2:$O$5964,13,FALSE))</f>
        <v>5.9428399999999996E-3</v>
      </c>
      <c r="T4191" s="3">
        <f>IF(A4191="NA","NA",VLOOKUP($A4191,'[1]Regression Table'!$A$2:$O$5964,14,FALSE))</f>
        <v>-1.4593500000000001E-3</v>
      </c>
      <c r="U4191" s="3">
        <f>IF(A4191="NA","NA",VLOOKUP($A4191,'[1]Regression Table'!$A$2:$O$5964,15,FALSE))</f>
        <v>3.5238800000000001E-3</v>
      </c>
      <c r="V4191" s="3">
        <v>2.09893E-4</v>
      </c>
      <c r="W4191" s="6">
        <v>-2.1625E-5</v>
      </c>
      <c r="X4191" s="6">
        <v>6.8418799999999996E-5</v>
      </c>
    </row>
    <row r="4192" spans="1:24" x14ac:dyDescent="0.2">
      <c r="A4192" s="2" t="s">
        <v>1100</v>
      </c>
      <c r="B4192" s="3">
        <v>6</v>
      </c>
      <c r="C4192" s="3">
        <v>2</v>
      </c>
      <c r="D4192" s="3">
        <v>1</v>
      </c>
      <c r="E4192" s="3">
        <v>28</v>
      </c>
      <c r="F4192" s="3">
        <v>10</v>
      </c>
      <c r="G4192" s="3">
        <v>4</v>
      </c>
      <c r="H4192" s="3">
        <v>5</v>
      </c>
      <c r="I4192" s="3">
        <v>1800</v>
      </c>
      <c r="J4192" s="3">
        <v>1</v>
      </c>
      <c r="K4192" s="3">
        <v>0</v>
      </c>
      <c r="L4192" s="3">
        <f>IF($A4192="NA","NA",VLOOKUP($A4192,'[1]Regression Table'!$A$2:$O$5964,6,FALSE))</f>
        <v>1.68819E-3</v>
      </c>
      <c r="M4192" s="3">
        <f>IF($A4192="NA","NA",VLOOKUP($A4192,'[1]Regression Table'!$A$2:$O$5964,7,FALSE))</f>
        <v>-1.83766E-2</v>
      </c>
      <c r="N4192" s="3">
        <f>IF(A4192="NA","NA",VLOOKUP($A4192,'[1]Regression Table'!$A$2:$O$5964,8,FALSE))</f>
        <v>2.57734E-3</v>
      </c>
      <c r="O4192" s="3">
        <f>IF(A4192="NA","NA",VLOOKUP($A4192,'[1]Regression Table'!$A$2:$O$5964,9,FALSE))</f>
        <v>8.1347400000000001E-4</v>
      </c>
      <c r="P4192" s="3">
        <f>IF(A4192="NA","NA",VLOOKUP($A4192,'[1]Regression Table'!$A$2:$O$5964,10,FALSE))</f>
        <v>5.6276499999999997E-3</v>
      </c>
      <c r="Q4192" s="3">
        <f>IF(A4192="NA","NA",VLOOKUP($A4192,'[1]Regression Table'!$A$2:$O$5964,11,FALSE))</f>
        <v>1.01995E-4</v>
      </c>
      <c r="R4192" s="3">
        <f>IF(A4192="NA","NA",VLOOKUP($A4192,'[1]Regression Table'!$A$2:$O$5964,12,FALSE))</f>
        <v>-1.5406599999999999E-3</v>
      </c>
      <c r="S4192" s="3">
        <f>IF(A4192="NA","NA",VLOOKUP($A4192,'[1]Regression Table'!$A$2:$O$5964,13,FALSE))</f>
        <v>5.3934899999999995E-4</v>
      </c>
      <c r="T4192" s="3">
        <f>IF(A4192="NA","NA",VLOOKUP($A4192,'[1]Regression Table'!$A$2:$O$5964,14,FALSE))</f>
        <v>1.52669E-3</v>
      </c>
      <c r="U4192" s="3">
        <f>IF(A4192="NA","NA",VLOOKUP($A4192,'[1]Regression Table'!$A$2:$O$5964,15,FALSE))</f>
        <v>-1.7989E-3</v>
      </c>
      <c r="V4192" s="3">
        <v>2.0442600000000001E-4</v>
      </c>
      <c r="W4192" s="6">
        <v>-2.16385E-5</v>
      </c>
      <c r="X4192" s="6">
        <v>7.3155499999999994E-5</v>
      </c>
    </row>
    <row r="4193" spans="1:24" x14ac:dyDescent="0.2">
      <c r="A4193" s="2" t="s">
        <v>5689</v>
      </c>
      <c r="B4193" s="3" t="s">
        <v>5689</v>
      </c>
      <c r="C4193" s="3" t="s">
        <v>5689</v>
      </c>
      <c r="D4193" s="3" t="s">
        <v>5689</v>
      </c>
      <c r="E4193" s="3" t="s">
        <v>5689</v>
      </c>
      <c r="F4193" s="3" t="s">
        <v>5689</v>
      </c>
      <c r="G4193" s="3" t="s">
        <v>5689</v>
      </c>
      <c r="H4193" s="3" t="s">
        <v>5689</v>
      </c>
      <c r="I4193" s="3" t="s">
        <v>5689</v>
      </c>
      <c r="J4193" s="3" t="s">
        <v>5689</v>
      </c>
      <c r="K4193" s="3" t="s">
        <v>5689</v>
      </c>
      <c r="L4193" s="3" t="str">
        <f>IF($A4193="NA","NA",VLOOKUP($A4193,'[1]Regression Table'!$A$2:$O$5964,6,FALSE))</f>
        <v>NA</v>
      </c>
      <c r="M4193" s="3" t="str">
        <f>IF($A4193="NA","NA",VLOOKUP($A4193,'[1]Regression Table'!$A$2:$O$5964,7,FALSE))</f>
        <v>NA</v>
      </c>
      <c r="N4193" s="3" t="str">
        <f>IF(A4193="NA","NA",VLOOKUP($A4193,'[1]Regression Table'!$A$2:$O$5964,8,FALSE))</f>
        <v>NA</v>
      </c>
      <c r="O4193" s="3" t="str">
        <f>IF(A4193="NA","NA",VLOOKUP($A4193,'[1]Regression Table'!$A$2:$O$5964,9,FALSE))</f>
        <v>NA</v>
      </c>
      <c r="P4193" s="3" t="str">
        <f>IF(A4193="NA","NA",VLOOKUP($A4193,'[1]Regression Table'!$A$2:$O$5964,10,FALSE))</f>
        <v>NA</v>
      </c>
      <c r="Q4193" s="3" t="str">
        <f>IF(A4193="NA","NA",VLOOKUP($A4193,'[1]Regression Table'!$A$2:$O$5964,11,FALSE))</f>
        <v>NA</v>
      </c>
      <c r="R4193" s="3" t="str">
        <f>IF(A4193="NA","NA",VLOOKUP($A4193,'[1]Regression Table'!$A$2:$O$5964,12,FALSE))</f>
        <v>NA</v>
      </c>
      <c r="S4193" s="3" t="str">
        <f>IF(A4193="NA","NA",VLOOKUP($A4193,'[1]Regression Table'!$A$2:$O$5964,13,FALSE))</f>
        <v>NA</v>
      </c>
      <c r="T4193" s="3" t="str">
        <f>IF(A4193="NA","NA",VLOOKUP($A4193,'[1]Regression Table'!$A$2:$O$5964,14,FALSE))</f>
        <v>NA</v>
      </c>
      <c r="U4193" s="3" t="str">
        <f>IF(A4193="NA","NA",VLOOKUP($A4193,'[1]Regression Table'!$A$2:$O$5964,15,FALSE))</f>
        <v>NA</v>
      </c>
      <c r="V4193" s="3" t="s">
        <v>5689</v>
      </c>
      <c r="W4193" s="6" t="s">
        <v>5689</v>
      </c>
      <c r="X4193" s="6" t="s">
        <v>5689</v>
      </c>
    </row>
    <row r="4194" spans="1:24" x14ac:dyDescent="0.2">
      <c r="A4194" s="2" t="s">
        <v>1101</v>
      </c>
      <c r="B4194" s="3">
        <v>6</v>
      </c>
      <c r="C4194" s="3">
        <v>1</v>
      </c>
      <c r="D4194" s="3">
        <v>1</v>
      </c>
      <c r="E4194" s="3">
        <v>31</v>
      </c>
      <c r="F4194" s="3">
        <v>10</v>
      </c>
      <c r="G4194" s="3">
        <v>3</v>
      </c>
      <c r="H4194" s="3">
        <v>1</v>
      </c>
      <c r="I4194" s="3">
        <v>1300</v>
      </c>
      <c r="J4194" s="3">
        <v>1</v>
      </c>
      <c r="K4194" s="3">
        <v>1</v>
      </c>
      <c r="L4194" s="3">
        <f>IF($A4194="NA","NA",VLOOKUP($A4194,'[1]Regression Table'!$A$2:$O$5964,6,FALSE))</f>
        <v>2.4712599999999999E-3</v>
      </c>
      <c r="M4194" s="3">
        <f>IF($A4194="NA","NA",VLOOKUP($A4194,'[1]Regression Table'!$A$2:$O$5964,7,FALSE))</f>
        <v>-1.6392799999999999E-2</v>
      </c>
      <c r="N4194" s="3">
        <f>IF(A4194="NA","NA",VLOOKUP($A4194,'[1]Regression Table'!$A$2:$O$5964,8,FALSE))</f>
        <v>1.27676E-2</v>
      </c>
      <c r="O4194" s="3">
        <f>IF(A4194="NA","NA",VLOOKUP($A4194,'[1]Regression Table'!$A$2:$O$5964,9,FALSE))</f>
        <v>-2.3600100000000001E-3</v>
      </c>
      <c r="P4194" s="3">
        <f>IF(A4194="NA","NA",VLOOKUP($A4194,'[1]Regression Table'!$A$2:$O$5964,10,FALSE))</f>
        <v>-6.3026799999999997E-3</v>
      </c>
      <c r="Q4194" s="3">
        <f>IF(A4194="NA","NA",VLOOKUP($A4194,'[1]Regression Table'!$A$2:$O$5964,11,FALSE))</f>
        <v>-6.5449499999999995E-4</v>
      </c>
      <c r="R4194" s="3">
        <f>IF(A4194="NA","NA",VLOOKUP($A4194,'[1]Regression Table'!$A$2:$O$5964,12,FALSE))</f>
        <v>-6.8705800000000005E-4</v>
      </c>
      <c r="S4194" s="3">
        <f>IF(A4194="NA","NA",VLOOKUP($A4194,'[1]Regression Table'!$A$2:$O$5964,13,FALSE))</f>
        <v>-8.5621199999999995E-3</v>
      </c>
      <c r="T4194" s="3">
        <f>IF(A4194="NA","NA",VLOOKUP($A4194,'[1]Regression Table'!$A$2:$O$5964,14,FALSE))</f>
        <v>2.41757E-3</v>
      </c>
      <c r="U4194" s="3">
        <f>IF(A4194="NA","NA",VLOOKUP($A4194,'[1]Regression Table'!$A$2:$O$5964,15,FALSE))</f>
        <v>-9.1243100000000001E-3</v>
      </c>
      <c r="V4194" s="3">
        <v>2.1160800000000001E-4</v>
      </c>
      <c r="W4194" s="6">
        <v>-1.29619E-5</v>
      </c>
      <c r="X4194" s="6">
        <v>7.7282300000000004E-5</v>
      </c>
    </row>
    <row r="4195" spans="1:24" x14ac:dyDescent="0.2">
      <c r="A4195" s="2" t="s">
        <v>1102</v>
      </c>
      <c r="B4195" s="3">
        <v>6</v>
      </c>
      <c r="C4195" s="3">
        <v>1</v>
      </c>
      <c r="D4195" s="3">
        <v>1</v>
      </c>
      <c r="E4195" s="3">
        <v>26</v>
      </c>
      <c r="F4195" s="3">
        <v>10</v>
      </c>
      <c r="G4195" s="3">
        <v>4</v>
      </c>
      <c r="H4195" s="3">
        <v>1</v>
      </c>
      <c r="I4195" s="3">
        <v>870</v>
      </c>
      <c r="J4195" s="3">
        <v>1</v>
      </c>
      <c r="K4195" s="3">
        <v>0</v>
      </c>
      <c r="L4195" s="3">
        <f>IF($A4195="NA","NA",VLOOKUP($A4195,'[1]Regression Table'!$A$2:$O$5964,6,FALSE))</f>
        <v>2.8272900000000001E-3</v>
      </c>
      <c r="M4195" s="3">
        <f>IF($A4195="NA","NA",VLOOKUP($A4195,'[1]Regression Table'!$A$2:$O$5964,7,FALSE))</f>
        <v>-1.4471100000000001E-2</v>
      </c>
      <c r="N4195" s="3">
        <f>IF(A4195="NA","NA",VLOOKUP($A4195,'[1]Regression Table'!$A$2:$O$5964,8,FALSE))</f>
        <v>4.7034499999999996E-3</v>
      </c>
      <c r="O4195" s="3">
        <f>IF(A4195="NA","NA",VLOOKUP($A4195,'[1]Regression Table'!$A$2:$O$5964,9,FALSE))</f>
        <v>-1.9908199999999999E-3</v>
      </c>
      <c r="P4195" s="3">
        <f>IF(A4195="NA","NA",VLOOKUP($A4195,'[1]Regression Table'!$A$2:$O$5964,10,FALSE))</f>
        <v>2.2969000000000002E-3</v>
      </c>
      <c r="Q4195" s="3">
        <f>IF(A4195="NA","NA",VLOOKUP($A4195,'[1]Regression Table'!$A$2:$O$5964,11,FALSE))</f>
        <v>-3.15234E-3</v>
      </c>
      <c r="R4195" s="3">
        <f>IF(A4195="NA","NA",VLOOKUP($A4195,'[1]Regression Table'!$A$2:$O$5964,12,FALSE))</f>
        <v>3.7958100000000002E-3</v>
      </c>
      <c r="S4195" s="3">
        <f>IF(A4195="NA","NA",VLOOKUP($A4195,'[1]Regression Table'!$A$2:$O$5964,13,FALSE))</f>
        <v>4.4613099999999996E-3</v>
      </c>
      <c r="T4195" s="3">
        <f>IF(A4195="NA","NA",VLOOKUP($A4195,'[1]Regression Table'!$A$2:$O$5964,14,FALSE))</f>
        <v>-3.6828500000000001E-3</v>
      </c>
      <c r="U4195" s="3">
        <f>IF(A4195="NA","NA",VLOOKUP($A4195,'[1]Regression Table'!$A$2:$O$5964,15,FALSE))</f>
        <v>2.4763999999999998E-4</v>
      </c>
      <c r="V4195" s="3">
        <v>2.11306E-4</v>
      </c>
      <c r="W4195" s="6">
        <v>-1.80895E-5</v>
      </c>
      <c r="X4195" s="6">
        <v>7.1331399999999999E-5</v>
      </c>
    </row>
    <row r="4196" spans="1:24" x14ac:dyDescent="0.2">
      <c r="A4196" s="2" t="s">
        <v>1103</v>
      </c>
      <c r="B4196" s="3">
        <v>6</v>
      </c>
      <c r="C4196" s="3">
        <v>1</v>
      </c>
      <c r="D4196" s="3">
        <v>1</v>
      </c>
      <c r="E4196" s="3">
        <v>29</v>
      </c>
      <c r="F4196" s="3">
        <v>10</v>
      </c>
      <c r="G4196" s="3">
        <v>4</v>
      </c>
      <c r="H4196" s="3">
        <v>5</v>
      </c>
      <c r="I4196" s="3">
        <v>1200</v>
      </c>
      <c r="J4196" s="3">
        <v>1</v>
      </c>
      <c r="K4196" s="3">
        <v>0</v>
      </c>
      <c r="L4196" s="3">
        <f>IF($A4196="NA","NA",VLOOKUP($A4196,'[1]Regression Table'!$A$2:$O$5964,6,FALSE))</f>
        <v>2.7200100000000001E-3</v>
      </c>
      <c r="M4196" s="3">
        <f>IF($A4196="NA","NA",VLOOKUP($A4196,'[1]Regression Table'!$A$2:$O$5964,7,FALSE))</f>
        <v>-1.5847E-2</v>
      </c>
      <c r="N4196" s="3">
        <f>IF(A4196="NA","NA",VLOOKUP($A4196,'[1]Regression Table'!$A$2:$O$5964,8,FALSE))</f>
        <v>6.8566700000000005E-4</v>
      </c>
      <c r="O4196" s="3">
        <f>IF(A4196="NA","NA",VLOOKUP($A4196,'[1]Regression Table'!$A$2:$O$5964,9,FALSE))</f>
        <v>-1.1535899999999999E-3</v>
      </c>
      <c r="P4196" s="3">
        <f>IF(A4196="NA","NA",VLOOKUP($A4196,'[1]Regression Table'!$A$2:$O$5964,10,FALSE))</f>
        <v>5.0402199999999998E-3</v>
      </c>
      <c r="Q4196" s="3">
        <f>IF(A4196="NA","NA",VLOOKUP($A4196,'[1]Regression Table'!$A$2:$O$5964,11,FALSE))</f>
        <v>-2.6692399999999998E-3</v>
      </c>
      <c r="R4196" s="3">
        <f>IF(A4196="NA","NA",VLOOKUP($A4196,'[1]Regression Table'!$A$2:$O$5964,12,FALSE))</f>
        <v>9.7528199999999995E-4</v>
      </c>
      <c r="S4196" s="3">
        <f>IF(A4196="NA","NA",VLOOKUP($A4196,'[1]Regression Table'!$A$2:$O$5964,13,FALSE))</f>
        <v>5.1786599999999999E-3</v>
      </c>
      <c r="T4196" s="3">
        <f>IF(A4196="NA","NA",VLOOKUP($A4196,'[1]Regression Table'!$A$2:$O$5964,14,FALSE))</f>
        <v>-1.7687499999999999E-3</v>
      </c>
      <c r="U4196" s="3">
        <f>IF(A4196="NA","NA",VLOOKUP($A4196,'[1]Regression Table'!$A$2:$O$5964,15,FALSE))</f>
        <v>-5.9785800000000005E-4</v>
      </c>
      <c r="V4196" s="3">
        <v>2.0173599999999999E-4</v>
      </c>
      <c r="W4196" s="6">
        <v>-2.3202700000000001E-5</v>
      </c>
      <c r="X4196" s="6">
        <v>7.6348900000000004E-5</v>
      </c>
    </row>
    <row r="4197" spans="1:24" x14ac:dyDescent="0.2">
      <c r="A4197" s="2" t="s">
        <v>1104</v>
      </c>
      <c r="B4197" s="3">
        <v>6</v>
      </c>
      <c r="C4197" s="3">
        <v>2</v>
      </c>
      <c r="D4197" s="3">
        <v>1</v>
      </c>
      <c r="E4197" s="3">
        <v>26</v>
      </c>
      <c r="F4197" s="3">
        <v>10</v>
      </c>
      <c r="G4197" s="3">
        <v>5</v>
      </c>
      <c r="H4197" s="3">
        <v>5</v>
      </c>
      <c r="I4197" s="3">
        <v>1500</v>
      </c>
      <c r="J4197" s="3" t="s">
        <v>5689</v>
      </c>
      <c r="K4197" s="3">
        <v>0</v>
      </c>
      <c r="L4197" s="3">
        <f>IF($A4197="NA","NA",VLOOKUP($A4197,'[1]Regression Table'!$A$2:$O$5964,6,FALSE))</f>
        <v>3.31905E-3</v>
      </c>
      <c r="M4197" s="3">
        <f>IF($A4197="NA","NA",VLOOKUP($A4197,'[1]Regression Table'!$A$2:$O$5964,7,FALSE))</f>
        <v>-1.6050100000000001E-2</v>
      </c>
      <c r="N4197" s="3">
        <f>IF(A4197="NA","NA",VLOOKUP($A4197,'[1]Regression Table'!$A$2:$O$5964,8,FALSE))</f>
        <v>1.4747700000000001E-2</v>
      </c>
      <c r="O4197" s="3">
        <f>IF(A4197="NA","NA",VLOOKUP($A4197,'[1]Regression Table'!$A$2:$O$5964,9,FALSE))</f>
        <v>-3.0164300000000001E-3</v>
      </c>
      <c r="P4197" s="3">
        <f>IF(A4197="NA","NA",VLOOKUP($A4197,'[1]Regression Table'!$A$2:$O$5964,10,FALSE))</f>
        <v>-9.5134399999999997E-3</v>
      </c>
      <c r="Q4197" s="3">
        <f>IF(A4197="NA","NA",VLOOKUP($A4197,'[1]Regression Table'!$A$2:$O$5964,11,FALSE))</f>
        <v>-1.7086600000000001E-3</v>
      </c>
      <c r="R4197" s="3">
        <f>IF(A4197="NA","NA",VLOOKUP($A4197,'[1]Regression Table'!$A$2:$O$5964,12,FALSE))</f>
        <v>-2.5328999999999998E-3</v>
      </c>
      <c r="S4197" s="3">
        <f>IF(A4197="NA","NA",VLOOKUP($A4197,'[1]Regression Table'!$A$2:$O$5964,13,FALSE))</f>
        <v>-8.8766399999999999E-3</v>
      </c>
      <c r="T4197" s="3">
        <f>IF(A4197="NA","NA",VLOOKUP($A4197,'[1]Regression Table'!$A$2:$O$5964,14,FALSE))</f>
        <v>7.0371499999999998E-3</v>
      </c>
      <c r="U4197" s="3">
        <f>IF(A4197="NA","NA",VLOOKUP($A4197,'[1]Regression Table'!$A$2:$O$5964,15,FALSE))</f>
        <v>-8.4264700000000001E-3</v>
      </c>
      <c r="V4197" s="3">
        <v>2.00671E-4</v>
      </c>
      <c r="W4197" s="6">
        <v>-2.4987500000000001E-5</v>
      </c>
      <c r="X4197" s="6">
        <v>6.8234399999999998E-5</v>
      </c>
    </row>
    <row r="4198" spans="1:24" x14ac:dyDescent="0.2">
      <c r="A4198" s="2" t="s">
        <v>1105</v>
      </c>
      <c r="B4198" s="3">
        <v>6</v>
      </c>
      <c r="C4198" s="3">
        <v>1</v>
      </c>
      <c r="D4198" s="3">
        <v>1</v>
      </c>
      <c r="E4198" s="3">
        <v>31</v>
      </c>
      <c r="F4198" s="3">
        <v>10</v>
      </c>
      <c r="G4198" s="3">
        <v>5</v>
      </c>
      <c r="H4198" s="3">
        <v>1</v>
      </c>
      <c r="I4198" s="3" t="s">
        <v>5689</v>
      </c>
      <c r="J4198" s="3" t="s">
        <v>5689</v>
      </c>
      <c r="K4198" s="3" t="s">
        <v>5689</v>
      </c>
      <c r="L4198" s="3">
        <f>IF($A4198="NA","NA",VLOOKUP($A4198,'[1]Regression Table'!$A$2:$O$5964,6,FALSE))</f>
        <v>3.2935199999999999E-3</v>
      </c>
      <c r="M4198" s="3">
        <f>IF($A4198="NA","NA",VLOOKUP($A4198,'[1]Regression Table'!$A$2:$O$5964,7,FALSE))</f>
        <v>-1.6029499999999999E-2</v>
      </c>
      <c r="N4198" s="3">
        <f>IF(A4198="NA","NA",VLOOKUP($A4198,'[1]Regression Table'!$A$2:$O$5964,8,FALSE))</f>
        <v>1.66315E-2</v>
      </c>
      <c r="O4198" s="3">
        <f>IF(A4198="NA","NA",VLOOKUP($A4198,'[1]Regression Table'!$A$2:$O$5964,9,FALSE))</f>
        <v>-2.3821699999999999E-3</v>
      </c>
      <c r="P4198" s="3">
        <f>IF(A4198="NA","NA",VLOOKUP($A4198,'[1]Regression Table'!$A$2:$O$5964,10,FALSE))</f>
        <v>-9.3062300000000004E-3</v>
      </c>
      <c r="Q4198" s="3">
        <f>IF(A4198="NA","NA",VLOOKUP($A4198,'[1]Regression Table'!$A$2:$O$5964,11,FALSE))</f>
        <v>5.2358799999999996E-4</v>
      </c>
      <c r="R4198" s="3">
        <f>IF(A4198="NA","NA",VLOOKUP($A4198,'[1]Regression Table'!$A$2:$O$5964,12,FALSE))</f>
        <v>-2.5167700000000002E-3</v>
      </c>
      <c r="S4198" s="3">
        <f>IF(A4198="NA","NA",VLOOKUP($A4198,'[1]Regression Table'!$A$2:$O$5964,13,FALSE))</f>
        <v>-1.06389E-2</v>
      </c>
      <c r="T4198" s="3">
        <f>IF(A4198="NA","NA",VLOOKUP($A4198,'[1]Regression Table'!$A$2:$O$5964,14,FALSE))</f>
        <v>8.19924E-3</v>
      </c>
      <c r="U4198" s="3">
        <f>IF(A4198="NA","NA",VLOOKUP($A4198,'[1]Regression Table'!$A$2:$O$5964,15,FALSE))</f>
        <v>-8.0366399999999994E-3</v>
      </c>
      <c r="V4198" s="3">
        <v>2.1075299999999999E-4</v>
      </c>
      <c r="W4198" s="6">
        <v>-1.85221E-5</v>
      </c>
      <c r="X4198" s="6">
        <v>7.1832299999999993E-5</v>
      </c>
    </row>
    <row r="4199" spans="1:24" x14ac:dyDescent="0.2">
      <c r="A4199" s="2" t="s">
        <v>1106</v>
      </c>
      <c r="B4199" s="3">
        <v>6</v>
      </c>
      <c r="C4199" s="3">
        <v>2</v>
      </c>
      <c r="D4199" s="3">
        <v>1</v>
      </c>
      <c r="E4199" s="3">
        <v>34</v>
      </c>
      <c r="F4199" s="3">
        <v>10</v>
      </c>
      <c r="G4199" s="3">
        <v>5</v>
      </c>
      <c r="H4199" s="3">
        <v>1</v>
      </c>
      <c r="I4199" s="3" t="s">
        <v>5689</v>
      </c>
      <c r="J4199" s="3">
        <v>1</v>
      </c>
      <c r="K4199" s="3">
        <v>0</v>
      </c>
      <c r="L4199" s="3">
        <f>IF($A4199="NA","NA",VLOOKUP($A4199,'[1]Regression Table'!$A$2:$O$5964,6,FALSE))</f>
        <v>2.20805E-3</v>
      </c>
      <c r="M4199" s="3">
        <f>IF($A4199="NA","NA",VLOOKUP($A4199,'[1]Regression Table'!$A$2:$O$5964,7,FALSE))</f>
        <v>-1.6075900000000001E-2</v>
      </c>
      <c r="N4199" s="3">
        <f>IF(A4199="NA","NA",VLOOKUP($A4199,'[1]Regression Table'!$A$2:$O$5964,8,FALSE))</f>
        <v>1.31787E-2</v>
      </c>
      <c r="O4199" s="3">
        <f>IF(A4199="NA","NA",VLOOKUP($A4199,'[1]Regression Table'!$A$2:$O$5964,9,FALSE))</f>
        <v>-7.0467100000000003E-3</v>
      </c>
      <c r="P4199" s="3">
        <f>IF(A4199="NA","NA",VLOOKUP($A4199,'[1]Regression Table'!$A$2:$O$5964,10,FALSE))</f>
        <v>-8.3123099999999998E-3</v>
      </c>
      <c r="Q4199" s="3">
        <f>IF(A4199="NA","NA",VLOOKUP($A4199,'[1]Regression Table'!$A$2:$O$5964,11,FALSE))</f>
        <v>5.8867800000000003E-3</v>
      </c>
      <c r="R4199" s="3">
        <f>IF(A4199="NA","NA",VLOOKUP($A4199,'[1]Regression Table'!$A$2:$O$5964,12,FALSE))</f>
        <v>-1.21306E-3</v>
      </c>
      <c r="S4199" s="3">
        <f>IF(A4199="NA","NA",VLOOKUP($A4199,'[1]Regression Table'!$A$2:$O$5964,13,FALSE))</f>
        <v>-1.6848499999999999E-2</v>
      </c>
      <c r="T4199" s="3">
        <f>IF(A4199="NA","NA",VLOOKUP($A4199,'[1]Regression Table'!$A$2:$O$5964,14,FALSE))</f>
        <v>2.0689900000000002E-3</v>
      </c>
      <c r="U4199" s="3">
        <f>IF(A4199="NA","NA",VLOOKUP($A4199,'[1]Regression Table'!$A$2:$O$5964,15,FALSE))</f>
        <v>-1.5112E-2</v>
      </c>
      <c r="V4199" s="3">
        <v>2.0952000000000001E-4</v>
      </c>
      <c r="W4199" s="6">
        <v>-2.4762699999999999E-5</v>
      </c>
      <c r="X4199" s="6">
        <v>7.4124900000000006E-5</v>
      </c>
    </row>
    <row r="4200" spans="1:24" x14ac:dyDescent="0.2">
      <c r="A4200" s="2" t="s">
        <v>1107</v>
      </c>
      <c r="B4200" s="3">
        <v>6</v>
      </c>
      <c r="C4200" s="3">
        <v>1</v>
      </c>
      <c r="D4200" s="3">
        <v>1</v>
      </c>
      <c r="E4200" s="3">
        <v>40</v>
      </c>
      <c r="F4200" s="3">
        <v>10</v>
      </c>
      <c r="G4200" s="3">
        <v>4</v>
      </c>
      <c r="H4200" s="3">
        <v>5</v>
      </c>
      <c r="I4200" s="3">
        <v>920</v>
      </c>
      <c r="J4200" s="3">
        <v>1</v>
      </c>
      <c r="K4200" s="3">
        <v>0</v>
      </c>
      <c r="L4200" s="3">
        <f>IF($A4200="NA","NA",VLOOKUP($A4200,'[1]Regression Table'!$A$2:$O$5964,6,FALSE))</f>
        <v>2.7330900000000001E-3</v>
      </c>
      <c r="M4200" s="3">
        <f>IF($A4200="NA","NA",VLOOKUP($A4200,'[1]Regression Table'!$A$2:$O$5964,7,FALSE))</f>
        <v>-1.6640499999999999E-2</v>
      </c>
      <c r="N4200" s="3">
        <f>IF(A4200="NA","NA",VLOOKUP($A4200,'[1]Regression Table'!$A$2:$O$5964,8,FALSE))</f>
        <v>1.5623E-2</v>
      </c>
      <c r="O4200" s="3">
        <f>IF(A4200="NA","NA",VLOOKUP($A4200,'[1]Regression Table'!$A$2:$O$5964,9,FALSE))</f>
        <v>-5.5051500000000003E-3</v>
      </c>
      <c r="P4200" s="3">
        <f>IF(A4200="NA","NA",VLOOKUP($A4200,'[1]Regression Table'!$A$2:$O$5964,10,FALSE))</f>
        <v>-1.0304600000000001E-2</v>
      </c>
      <c r="Q4200" s="3">
        <f>IF(A4200="NA","NA",VLOOKUP($A4200,'[1]Regression Table'!$A$2:$O$5964,11,FALSE))</f>
        <v>5.0628000000000001E-3</v>
      </c>
      <c r="R4200" s="3">
        <f>IF(A4200="NA","NA",VLOOKUP($A4200,'[1]Regression Table'!$A$2:$O$5964,12,FALSE))</f>
        <v>-3.7300199999999999E-4</v>
      </c>
      <c r="S4200" s="3">
        <f>IF(A4200="NA","NA",VLOOKUP($A4200,'[1]Regression Table'!$A$2:$O$5964,13,FALSE))</f>
        <v>-1.4818400000000001E-2</v>
      </c>
      <c r="T4200" s="3">
        <f>IF(A4200="NA","NA",VLOOKUP($A4200,'[1]Regression Table'!$A$2:$O$5964,14,FALSE))</f>
        <v>1.6592200000000001E-3</v>
      </c>
      <c r="U4200" s="3">
        <f>IF(A4200="NA","NA",VLOOKUP($A4200,'[1]Regression Table'!$A$2:$O$5964,15,FALSE))</f>
        <v>-1.4678800000000001E-2</v>
      </c>
      <c r="V4200" s="3">
        <v>2.0259499999999999E-4</v>
      </c>
      <c r="W4200" s="6">
        <v>-2.6303900000000001E-5</v>
      </c>
      <c r="X4200" s="6">
        <v>7.2002799999999994E-5</v>
      </c>
    </row>
    <row r="4201" spans="1:24" x14ac:dyDescent="0.2">
      <c r="A4201" s="2" t="s">
        <v>1108</v>
      </c>
      <c r="B4201" s="3">
        <v>6</v>
      </c>
      <c r="C4201" s="3">
        <v>2</v>
      </c>
      <c r="D4201" s="3">
        <v>1</v>
      </c>
      <c r="E4201" s="3">
        <v>49</v>
      </c>
      <c r="F4201" s="3">
        <v>10</v>
      </c>
      <c r="G4201" s="3">
        <v>5</v>
      </c>
      <c r="H4201" s="3">
        <v>5</v>
      </c>
      <c r="I4201" s="3">
        <v>3500</v>
      </c>
      <c r="J4201" s="3">
        <v>1</v>
      </c>
      <c r="K4201" s="3">
        <v>0</v>
      </c>
      <c r="L4201" s="3">
        <f>IF($A4201="NA","NA",VLOOKUP($A4201,'[1]Regression Table'!$A$2:$O$5964,6,FALSE))</f>
        <v>2.8437100000000002E-3</v>
      </c>
      <c r="M4201" s="3">
        <f>IF($A4201="NA","NA",VLOOKUP($A4201,'[1]Regression Table'!$A$2:$O$5964,7,FALSE))</f>
        <v>-1.51413E-2</v>
      </c>
      <c r="N4201" s="3">
        <f>IF(A4201="NA","NA",VLOOKUP($A4201,'[1]Regression Table'!$A$2:$O$5964,8,FALSE))</f>
        <v>5.6875600000000004E-3</v>
      </c>
      <c r="O4201" s="3">
        <f>IF(A4201="NA","NA",VLOOKUP($A4201,'[1]Regression Table'!$A$2:$O$5964,9,FALSE))</f>
        <v>5.2047599999999997E-4</v>
      </c>
      <c r="P4201" s="3">
        <f>IF(A4201="NA","NA",VLOOKUP($A4201,'[1]Regression Table'!$A$2:$O$5964,10,FALSE))</f>
        <v>2.2674800000000001E-3</v>
      </c>
      <c r="Q4201" s="3">
        <f>IF(A4201="NA","NA",VLOOKUP($A4201,'[1]Regression Table'!$A$2:$O$5964,11,FALSE))</f>
        <v>1.61367E-3</v>
      </c>
      <c r="R4201" s="3">
        <f>IF(A4201="NA","NA",VLOOKUP($A4201,'[1]Regression Table'!$A$2:$O$5964,12,FALSE))</f>
        <v>4.6962499999999999E-4</v>
      </c>
      <c r="S4201" s="3">
        <f>IF(A4201="NA","NA",VLOOKUP($A4201,'[1]Regression Table'!$A$2:$O$5964,13,FALSE))</f>
        <v>-2.00475E-3</v>
      </c>
      <c r="T4201" s="3">
        <f>IF(A4201="NA","NA",VLOOKUP($A4201,'[1]Regression Table'!$A$2:$O$5964,14,FALSE))</f>
        <v>3.9872299999999996E-3</v>
      </c>
      <c r="U4201" s="3">
        <f>IF(A4201="NA","NA",VLOOKUP($A4201,'[1]Regression Table'!$A$2:$O$5964,15,FALSE))</f>
        <v>-1.7224300000000001E-3</v>
      </c>
      <c r="V4201" s="3">
        <v>2.0437600000000001E-4</v>
      </c>
      <c r="W4201" s="6">
        <v>-2.4275599999999998E-5</v>
      </c>
      <c r="X4201" s="6">
        <v>6.8866000000000001E-5</v>
      </c>
    </row>
    <row r="4202" spans="1:24" x14ac:dyDescent="0.2">
      <c r="A4202" s="2" t="s">
        <v>1109</v>
      </c>
      <c r="B4202" s="3">
        <v>6</v>
      </c>
      <c r="C4202" s="3">
        <v>1</v>
      </c>
      <c r="D4202" s="3">
        <v>1</v>
      </c>
      <c r="E4202" s="3">
        <v>34</v>
      </c>
      <c r="F4202" s="3">
        <v>10</v>
      </c>
      <c r="G4202" s="3">
        <v>4</v>
      </c>
      <c r="H4202" s="3">
        <v>1</v>
      </c>
      <c r="I4202" s="3" t="s">
        <v>5689</v>
      </c>
      <c r="J4202" s="3">
        <v>1</v>
      </c>
      <c r="K4202" s="3">
        <v>0</v>
      </c>
      <c r="L4202" s="3">
        <f>IF($A4202="NA","NA",VLOOKUP($A4202,'[1]Regression Table'!$A$2:$O$5964,6,FALSE))</f>
        <v>2.9366700000000002E-3</v>
      </c>
      <c r="M4202" s="3">
        <f>IF($A4202="NA","NA",VLOOKUP($A4202,'[1]Regression Table'!$A$2:$O$5964,7,FALSE))</f>
        <v>-1.52049E-2</v>
      </c>
      <c r="N4202" s="3">
        <f>IF(A4202="NA","NA",VLOOKUP($A4202,'[1]Regression Table'!$A$2:$O$5964,8,FALSE))</f>
        <v>1.2160799999999999E-2</v>
      </c>
      <c r="O4202" s="3">
        <f>IF(A4202="NA","NA",VLOOKUP($A4202,'[1]Regression Table'!$A$2:$O$5964,9,FALSE))</f>
        <v>-1.76519E-3</v>
      </c>
      <c r="P4202" s="3">
        <f>IF(A4202="NA","NA",VLOOKUP($A4202,'[1]Regression Table'!$A$2:$O$5964,10,FALSE))</f>
        <v>-7.0538099999999998E-3</v>
      </c>
      <c r="Q4202" s="3">
        <f>IF(A4202="NA","NA",VLOOKUP($A4202,'[1]Regression Table'!$A$2:$O$5964,11,FALSE))</f>
        <v>3.6329700000000001E-3</v>
      </c>
      <c r="R4202" s="3">
        <f>IF(A4202="NA","NA",VLOOKUP($A4202,'[1]Regression Table'!$A$2:$O$5964,12,FALSE))</f>
        <v>-4.2590599999999998E-4</v>
      </c>
      <c r="S4202" s="3">
        <f>IF(A4202="NA","NA",VLOOKUP($A4202,'[1]Regression Table'!$A$2:$O$5964,13,FALSE))</f>
        <v>-4.0435799999999997E-3</v>
      </c>
      <c r="T4202" s="3">
        <f>IF(A4202="NA","NA",VLOOKUP($A4202,'[1]Regression Table'!$A$2:$O$5964,14,FALSE))</f>
        <v>6.53923E-3</v>
      </c>
      <c r="U4202" s="3">
        <f>IF(A4202="NA","NA",VLOOKUP($A4202,'[1]Regression Table'!$A$2:$O$5964,15,FALSE))</f>
        <v>-7.8971599999999999E-4</v>
      </c>
      <c r="V4202" s="3">
        <v>2.1090799999999999E-4</v>
      </c>
      <c r="W4202" s="6">
        <v>-1.70741E-5</v>
      </c>
      <c r="X4202" s="6">
        <v>7.1974300000000006E-5</v>
      </c>
    </row>
    <row r="4203" spans="1:24" x14ac:dyDescent="0.2">
      <c r="A4203" s="2" t="s">
        <v>1110</v>
      </c>
      <c r="B4203" s="3">
        <v>6</v>
      </c>
      <c r="C4203" s="3">
        <v>1</v>
      </c>
      <c r="D4203" s="3">
        <v>1</v>
      </c>
      <c r="E4203" s="3">
        <v>25</v>
      </c>
      <c r="F4203" s="3">
        <v>10</v>
      </c>
      <c r="G4203" s="3">
        <v>3</v>
      </c>
      <c r="H4203" s="3">
        <v>1</v>
      </c>
      <c r="I4203" s="3" t="s">
        <v>5689</v>
      </c>
      <c r="J4203" s="3">
        <v>1</v>
      </c>
      <c r="K4203" s="3">
        <v>0</v>
      </c>
      <c r="L4203" s="3">
        <f>IF($A4203="NA","NA",VLOOKUP($A4203,'[1]Regression Table'!$A$2:$O$5964,6,FALSE))</f>
        <v>3.1285100000000001E-3</v>
      </c>
      <c r="M4203" s="3">
        <f>IF($A4203="NA","NA",VLOOKUP($A4203,'[1]Regression Table'!$A$2:$O$5964,7,FALSE))</f>
        <v>-1.31944E-2</v>
      </c>
      <c r="N4203" s="3">
        <f>IF(A4203="NA","NA",VLOOKUP($A4203,'[1]Regression Table'!$A$2:$O$5964,8,FALSE))</f>
        <v>1.0482200000000001E-2</v>
      </c>
      <c r="O4203" s="3">
        <f>IF(A4203="NA","NA",VLOOKUP($A4203,'[1]Regression Table'!$A$2:$O$5964,9,FALSE))</f>
        <v>2.0005999999999999E-3</v>
      </c>
      <c r="P4203" s="3">
        <f>IF(A4203="NA","NA",VLOOKUP($A4203,'[1]Regression Table'!$A$2:$O$5964,10,FALSE))</f>
        <v>-1.5251500000000001E-3</v>
      </c>
      <c r="Q4203" s="3">
        <f>IF(A4203="NA","NA",VLOOKUP($A4203,'[1]Regression Table'!$A$2:$O$5964,11,FALSE))</f>
        <v>-2.54113E-3</v>
      </c>
      <c r="R4203" s="3">
        <f>IF(A4203="NA","NA",VLOOKUP($A4203,'[1]Regression Table'!$A$2:$O$5964,12,FALSE))</f>
        <v>1.39919E-3</v>
      </c>
      <c r="S4203" s="3">
        <f>IF(A4203="NA","NA",VLOOKUP($A4203,'[1]Regression Table'!$A$2:$O$5964,13,FALSE))</f>
        <v>5.1855499999999997E-3</v>
      </c>
      <c r="T4203" s="3">
        <f>IF(A4203="NA","NA",VLOOKUP($A4203,'[1]Regression Table'!$A$2:$O$5964,14,FALSE))</f>
        <v>-1.0432499999999999E-3</v>
      </c>
      <c r="U4203" s="3">
        <f>IF(A4203="NA","NA",VLOOKUP($A4203,'[1]Regression Table'!$A$2:$O$5964,15,FALSE))</f>
        <v>-1.8124599999999999E-3</v>
      </c>
      <c r="V4203" s="3">
        <v>2.05078E-4</v>
      </c>
      <c r="W4203" s="6">
        <v>-2.06156E-5</v>
      </c>
      <c r="X4203" s="6">
        <v>7.6072899999999995E-5</v>
      </c>
    </row>
    <row r="4204" spans="1:24" x14ac:dyDescent="0.2">
      <c r="A4204" s="2" t="s">
        <v>1111</v>
      </c>
      <c r="B4204" s="3">
        <v>6</v>
      </c>
      <c r="C4204" s="3">
        <v>2</v>
      </c>
      <c r="D4204" s="3">
        <v>1</v>
      </c>
      <c r="E4204" s="3">
        <v>34</v>
      </c>
      <c r="F4204" s="3">
        <v>10</v>
      </c>
      <c r="G4204" s="3">
        <v>5</v>
      </c>
      <c r="H4204" s="3">
        <v>5</v>
      </c>
      <c r="I4204" s="3">
        <v>1915</v>
      </c>
      <c r="J4204" s="3" t="s">
        <v>5689</v>
      </c>
      <c r="K4204" s="3">
        <v>0</v>
      </c>
      <c r="L4204" s="3">
        <f>IF($A4204="NA","NA",VLOOKUP($A4204,'[1]Regression Table'!$A$2:$O$5964,6,FALSE))</f>
        <v>2.69477E-3</v>
      </c>
      <c r="M4204" s="3">
        <f>IF($A4204="NA","NA",VLOOKUP($A4204,'[1]Regression Table'!$A$2:$O$5964,7,FALSE))</f>
        <v>-1.38779E-2</v>
      </c>
      <c r="N4204" s="3">
        <f>IF(A4204="NA","NA",VLOOKUP($A4204,'[1]Regression Table'!$A$2:$O$5964,8,FALSE))</f>
        <v>7.75876E-3</v>
      </c>
      <c r="O4204" s="3">
        <f>IF(A4204="NA","NA",VLOOKUP($A4204,'[1]Regression Table'!$A$2:$O$5964,9,FALSE))</f>
        <v>1.2694500000000001E-3</v>
      </c>
      <c r="P4204" s="3">
        <f>IF(A4204="NA","NA",VLOOKUP($A4204,'[1]Regression Table'!$A$2:$O$5964,10,FALSE))</f>
        <v>-1.5422599999999999E-3</v>
      </c>
      <c r="Q4204" s="3">
        <f>IF(A4204="NA","NA",VLOOKUP($A4204,'[1]Regression Table'!$A$2:$O$5964,11,FALSE))</f>
        <v>1.20185E-4</v>
      </c>
      <c r="R4204" s="3">
        <f>IF(A4204="NA","NA",VLOOKUP($A4204,'[1]Regression Table'!$A$2:$O$5964,12,FALSE))</f>
        <v>1.6982500000000001E-3</v>
      </c>
      <c r="S4204" s="3">
        <f>IF(A4204="NA","NA",VLOOKUP($A4204,'[1]Regression Table'!$A$2:$O$5964,13,FALSE))</f>
        <v>2.8351800000000001E-3</v>
      </c>
      <c r="T4204" s="3">
        <f>IF(A4204="NA","NA",VLOOKUP($A4204,'[1]Regression Table'!$A$2:$O$5964,14,FALSE))</f>
        <v>-1.37985E-3</v>
      </c>
      <c r="U4204" s="3">
        <f>IF(A4204="NA","NA",VLOOKUP($A4204,'[1]Regression Table'!$A$2:$O$5964,15,FALSE))</f>
        <v>-2.03207E-3</v>
      </c>
      <c r="V4204" s="3">
        <v>2.01647E-4</v>
      </c>
      <c r="W4204" s="6">
        <v>-2.9134099999999999E-5</v>
      </c>
      <c r="X4204" s="6">
        <v>7.2165500000000006E-5</v>
      </c>
    </row>
    <row r="4205" spans="1:24" x14ac:dyDescent="0.2">
      <c r="A4205" s="2" t="s">
        <v>1112</v>
      </c>
      <c r="B4205" s="3">
        <v>6</v>
      </c>
      <c r="C4205" s="3">
        <v>1</v>
      </c>
      <c r="D4205" s="3">
        <v>1</v>
      </c>
      <c r="E4205" s="3">
        <v>25</v>
      </c>
      <c r="F4205" s="3">
        <v>10</v>
      </c>
      <c r="G4205" s="3">
        <v>3</v>
      </c>
      <c r="H4205" s="3">
        <v>1</v>
      </c>
      <c r="I4205" s="3" t="s">
        <v>5689</v>
      </c>
      <c r="J4205" s="3">
        <v>1</v>
      </c>
      <c r="K4205" s="3">
        <v>1</v>
      </c>
      <c r="L4205" s="3">
        <f>IF($A4205="NA","NA",VLOOKUP($A4205,'[1]Regression Table'!$A$2:$O$5964,6,FALSE))</f>
        <v>2.6794100000000001E-3</v>
      </c>
      <c r="M4205" s="3">
        <f>IF($A4205="NA","NA",VLOOKUP($A4205,'[1]Regression Table'!$A$2:$O$5964,7,FALSE))</f>
        <v>-1.7146700000000001E-2</v>
      </c>
      <c r="N4205" s="3">
        <f>IF(A4205="NA","NA",VLOOKUP($A4205,'[1]Regression Table'!$A$2:$O$5964,8,FALSE))</f>
        <v>1.64177E-2</v>
      </c>
      <c r="O4205" s="3">
        <f>IF(A4205="NA","NA",VLOOKUP($A4205,'[1]Regression Table'!$A$2:$O$5964,9,FALSE))</f>
        <v>-4.06895E-3</v>
      </c>
      <c r="P4205" s="3">
        <f>IF(A4205="NA","NA",VLOOKUP($A4205,'[1]Regression Table'!$A$2:$O$5964,10,FALSE))</f>
        <v>-8.5781299999999998E-3</v>
      </c>
      <c r="Q4205" s="3">
        <f>IF(A4205="NA","NA",VLOOKUP($A4205,'[1]Regression Table'!$A$2:$O$5964,11,FALSE))</f>
        <v>-2.8544999999999998E-3</v>
      </c>
      <c r="R4205" s="3">
        <f>IF(A4205="NA","NA",VLOOKUP($A4205,'[1]Regression Table'!$A$2:$O$5964,12,FALSE))</f>
        <v>-6.6556999999999996E-3</v>
      </c>
      <c r="S4205" s="3">
        <f>IF(A4205="NA","NA",VLOOKUP($A4205,'[1]Regression Table'!$A$2:$O$5964,13,FALSE))</f>
        <v>-1.9927E-2</v>
      </c>
      <c r="T4205" s="3">
        <f>IF(A4205="NA","NA",VLOOKUP($A4205,'[1]Regression Table'!$A$2:$O$5964,14,FALSE))</f>
        <v>3.71441E-3</v>
      </c>
      <c r="U4205" s="3">
        <f>IF(A4205="NA","NA",VLOOKUP($A4205,'[1]Regression Table'!$A$2:$O$5964,15,FALSE))</f>
        <v>-1.9695500000000001E-2</v>
      </c>
      <c r="V4205" s="3">
        <v>2.02048E-4</v>
      </c>
      <c r="W4205" s="6">
        <v>-2.9204200000000001E-5</v>
      </c>
      <c r="X4205" s="6">
        <v>7.3547799999999994E-5</v>
      </c>
    </row>
    <row r="4206" spans="1:24" x14ac:dyDescent="0.2">
      <c r="A4206" s="2" t="s">
        <v>1113</v>
      </c>
      <c r="B4206" s="3">
        <v>6</v>
      </c>
      <c r="C4206" s="3">
        <v>2</v>
      </c>
      <c r="D4206" s="3">
        <v>1</v>
      </c>
      <c r="E4206" s="3">
        <v>26</v>
      </c>
      <c r="F4206" s="3">
        <v>10</v>
      </c>
      <c r="G4206" s="3">
        <v>5</v>
      </c>
      <c r="H4206" s="3">
        <v>6</v>
      </c>
      <c r="I4206" s="3" t="s">
        <v>5689</v>
      </c>
      <c r="J4206" s="3">
        <v>1</v>
      </c>
      <c r="K4206" s="3">
        <v>1</v>
      </c>
      <c r="L4206" s="3">
        <f>IF($A4206="NA","NA",VLOOKUP($A4206,'[1]Regression Table'!$A$2:$O$5964,6,FALSE))</f>
        <v>2.9078799999999998E-3</v>
      </c>
      <c r="M4206" s="3">
        <f>IF($A4206="NA","NA",VLOOKUP($A4206,'[1]Regression Table'!$A$2:$O$5964,7,FALSE))</f>
        <v>-1.7395399999999998E-2</v>
      </c>
      <c r="N4206" s="3">
        <f>IF(A4206="NA","NA",VLOOKUP($A4206,'[1]Regression Table'!$A$2:$O$5964,8,FALSE))</f>
        <v>1.6779800000000001E-2</v>
      </c>
      <c r="O4206" s="3">
        <f>IF(A4206="NA","NA",VLOOKUP($A4206,'[1]Regression Table'!$A$2:$O$5964,9,FALSE))</f>
        <v>-4.7888200000000001E-3</v>
      </c>
      <c r="P4206" s="3">
        <f>IF(A4206="NA","NA",VLOOKUP($A4206,'[1]Regression Table'!$A$2:$O$5964,10,FALSE))</f>
        <v>-9.3733099999999993E-3</v>
      </c>
      <c r="Q4206" s="3">
        <f>IF(A4206="NA","NA",VLOOKUP($A4206,'[1]Regression Table'!$A$2:$O$5964,11,FALSE))</f>
        <v>-1.8921400000000001E-3</v>
      </c>
      <c r="R4206" s="3">
        <f>IF(A4206="NA","NA",VLOOKUP($A4206,'[1]Regression Table'!$A$2:$O$5964,12,FALSE))</f>
        <v>-9.2590299999999997E-3</v>
      </c>
      <c r="S4206" s="3">
        <f>IF(A4206="NA","NA",VLOOKUP($A4206,'[1]Regression Table'!$A$2:$O$5964,13,FALSE))</f>
        <v>-2.0186800000000001E-2</v>
      </c>
      <c r="T4206" s="3">
        <f>IF(A4206="NA","NA",VLOOKUP($A4206,'[1]Regression Table'!$A$2:$O$5964,14,FALSE))</f>
        <v>6.10708E-3</v>
      </c>
      <c r="U4206" s="3">
        <f>IF(A4206="NA","NA",VLOOKUP($A4206,'[1]Regression Table'!$A$2:$O$5964,15,FALSE))</f>
        <v>-2.13431E-2</v>
      </c>
      <c r="V4206" s="3">
        <v>2.0714099999999999E-4</v>
      </c>
      <c r="W4206" s="6">
        <v>-2.4845400000000001E-5</v>
      </c>
      <c r="X4206" s="6">
        <v>6.9804100000000005E-5</v>
      </c>
    </row>
    <row r="4207" spans="1:24" x14ac:dyDescent="0.2">
      <c r="A4207" s="2" t="s">
        <v>1114</v>
      </c>
      <c r="B4207" s="3">
        <v>6</v>
      </c>
      <c r="C4207" s="3">
        <v>1</v>
      </c>
      <c r="D4207" s="3">
        <v>1</v>
      </c>
      <c r="E4207" s="3">
        <v>22</v>
      </c>
      <c r="F4207" s="3">
        <v>10</v>
      </c>
      <c r="G4207" s="3">
        <v>4</v>
      </c>
      <c r="H4207" s="3">
        <v>1</v>
      </c>
      <c r="I4207" s="3" t="s">
        <v>5689</v>
      </c>
      <c r="J4207" s="3">
        <v>1</v>
      </c>
      <c r="K4207" s="3">
        <v>1</v>
      </c>
      <c r="L4207" s="3">
        <f>IF($A4207="NA","NA",VLOOKUP($A4207,'[1]Regression Table'!$A$2:$O$5964,6,FALSE))</f>
        <v>3.5928800000000001E-3</v>
      </c>
      <c r="M4207" s="3">
        <f>IF($A4207="NA","NA",VLOOKUP($A4207,'[1]Regression Table'!$A$2:$O$5964,7,FALSE))</f>
        <v>-8.2885200000000006E-3</v>
      </c>
      <c r="N4207" s="3">
        <f>IF(A4207="NA","NA",VLOOKUP($A4207,'[1]Regression Table'!$A$2:$O$5964,8,FALSE))</f>
        <v>5.6314900000000003E-3</v>
      </c>
      <c r="O4207" s="3">
        <f>IF(A4207="NA","NA",VLOOKUP($A4207,'[1]Regression Table'!$A$2:$O$5964,9,FALSE))</f>
        <v>-2.6181500000000001E-3</v>
      </c>
      <c r="P4207" s="3">
        <f>IF(A4207="NA","NA",VLOOKUP($A4207,'[1]Regression Table'!$A$2:$O$5964,10,FALSE))</f>
        <v>-1.3585299999999999E-3</v>
      </c>
      <c r="Q4207" s="3">
        <f>IF(A4207="NA","NA",VLOOKUP($A4207,'[1]Regression Table'!$A$2:$O$5964,11,FALSE))</f>
        <v>-3.3055200000000002E-3</v>
      </c>
      <c r="R4207" s="3">
        <f>IF(A4207="NA","NA",VLOOKUP($A4207,'[1]Regression Table'!$A$2:$O$5964,12,FALSE))</f>
        <v>-7.0989899999999995E-4</v>
      </c>
      <c r="S4207" s="3">
        <f>IF(A4207="NA","NA",VLOOKUP($A4207,'[1]Regression Table'!$A$2:$O$5964,13,FALSE))</f>
        <v>8.9051900000000003E-3</v>
      </c>
      <c r="T4207" s="3">
        <f>IF(A4207="NA","NA",VLOOKUP($A4207,'[1]Regression Table'!$A$2:$O$5964,14,FALSE))</f>
        <v>-6.6545500000000002E-4</v>
      </c>
      <c r="U4207" s="3">
        <f>IF(A4207="NA","NA",VLOOKUP($A4207,'[1]Regression Table'!$A$2:$O$5964,15,FALSE))</f>
        <v>1.2525400000000001E-2</v>
      </c>
      <c r="V4207" s="3">
        <v>2.0357400000000001E-4</v>
      </c>
      <c r="W4207" s="6">
        <v>-2.5174500000000001E-5</v>
      </c>
      <c r="X4207" s="6">
        <v>6.80405E-5</v>
      </c>
    </row>
    <row r="4208" spans="1:24" x14ac:dyDescent="0.2">
      <c r="A4208" s="2" t="s">
        <v>1115</v>
      </c>
      <c r="B4208" s="3">
        <v>6</v>
      </c>
      <c r="C4208" s="3">
        <v>2</v>
      </c>
      <c r="D4208" s="3">
        <v>1</v>
      </c>
      <c r="E4208" s="3">
        <v>20</v>
      </c>
      <c r="F4208" s="3">
        <v>10</v>
      </c>
      <c r="G4208" s="3">
        <v>5</v>
      </c>
      <c r="H4208" s="3">
        <v>3</v>
      </c>
      <c r="I4208" s="3" t="s">
        <v>5689</v>
      </c>
      <c r="J4208" s="3" t="s">
        <v>5689</v>
      </c>
      <c r="K4208" s="3">
        <v>0</v>
      </c>
      <c r="L4208" s="3">
        <f>IF($A4208="NA","NA",VLOOKUP($A4208,'[1]Regression Table'!$A$2:$O$5964,6,FALSE))</f>
        <v>3.0571600000000002E-3</v>
      </c>
      <c r="M4208" s="3">
        <f>IF($A4208="NA","NA",VLOOKUP($A4208,'[1]Regression Table'!$A$2:$O$5964,7,FALSE))</f>
        <v>-9.0130799999999997E-3</v>
      </c>
      <c r="N4208" s="3">
        <f>IF(A4208="NA","NA",VLOOKUP($A4208,'[1]Regression Table'!$A$2:$O$5964,8,FALSE))</f>
        <v>4.21909E-3</v>
      </c>
      <c r="O4208" s="3">
        <f>IF(A4208="NA","NA",VLOOKUP($A4208,'[1]Regression Table'!$A$2:$O$5964,9,FALSE))</f>
        <v>-4.5354200000000001E-3</v>
      </c>
      <c r="P4208" s="3">
        <f>IF(A4208="NA","NA",VLOOKUP($A4208,'[1]Regression Table'!$A$2:$O$5964,10,FALSE))</f>
        <v>-2.6849900000000001E-4</v>
      </c>
      <c r="Q4208" s="3">
        <f>IF(A4208="NA","NA",VLOOKUP($A4208,'[1]Regression Table'!$A$2:$O$5964,11,FALSE))</f>
        <v>-2.9167300000000002E-3</v>
      </c>
      <c r="R4208" s="3">
        <f>IF(A4208="NA","NA",VLOOKUP($A4208,'[1]Regression Table'!$A$2:$O$5964,12,FALSE))</f>
        <v>-1.0179099999999999E-3</v>
      </c>
      <c r="S4208" s="3">
        <f>IF(A4208="NA","NA",VLOOKUP($A4208,'[1]Regression Table'!$A$2:$O$5964,13,FALSE))</f>
        <v>7.3969600000000002E-3</v>
      </c>
      <c r="T4208" s="3">
        <f>IF(A4208="NA","NA",VLOOKUP($A4208,'[1]Regression Table'!$A$2:$O$5964,14,FALSE))</f>
        <v>-1.6771799999999999E-3</v>
      </c>
      <c r="U4208" s="3">
        <f>IF(A4208="NA","NA",VLOOKUP($A4208,'[1]Regression Table'!$A$2:$O$5964,15,FALSE))</f>
        <v>1.38488E-2</v>
      </c>
      <c r="V4208" s="3">
        <v>2.02401E-4</v>
      </c>
      <c r="W4208" s="6">
        <v>-2.0443000000000001E-5</v>
      </c>
      <c r="X4208" s="6">
        <v>7.0870099999999998E-5</v>
      </c>
    </row>
    <row r="4209" spans="1:24" x14ac:dyDescent="0.2">
      <c r="A4209" s="2" t="s">
        <v>1116</v>
      </c>
      <c r="B4209" s="3">
        <v>6</v>
      </c>
      <c r="C4209" s="3">
        <v>1</v>
      </c>
      <c r="D4209" s="3">
        <v>1</v>
      </c>
      <c r="E4209" s="3">
        <v>33</v>
      </c>
      <c r="F4209" s="3">
        <v>10</v>
      </c>
      <c r="G4209" s="3">
        <v>2</v>
      </c>
      <c r="H4209" s="3">
        <v>1</v>
      </c>
      <c r="I4209" s="3" t="s">
        <v>5689</v>
      </c>
      <c r="J4209" s="3">
        <v>1</v>
      </c>
      <c r="K4209" s="3">
        <v>0</v>
      </c>
      <c r="L4209" s="3">
        <f>IF($A4209="NA","NA",VLOOKUP($A4209,'[1]Regression Table'!$A$2:$O$5964,6,FALSE))</f>
        <v>2.5712899999999999E-3</v>
      </c>
      <c r="M4209" s="3">
        <f>IF($A4209="NA","NA",VLOOKUP($A4209,'[1]Regression Table'!$A$2:$O$5964,7,FALSE))</f>
        <v>-1.34474E-2</v>
      </c>
      <c r="N4209" s="3">
        <f>IF(A4209="NA","NA",VLOOKUP($A4209,'[1]Regression Table'!$A$2:$O$5964,8,FALSE))</f>
        <v>7.6575999999999997E-3</v>
      </c>
      <c r="O4209" s="3">
        <f>IF(A4209="NA","NA",VLOOKUP($A4209,'[1]Regression Table'!$A$2:$O$5964,9,FALSE))</f>
        <v>-3.4167900000000001E-4</v>
      </c>
      <c r="P4209" s="3">
        <f>IF(A4209="NA","NA",VLOOKUP($A4209,'[1]Regression Table'!$A$2:$O$5964,10,FALSE))</f>
        <v>-1.5030999999999999E-4</v>
      </c>
      <c r="Q4209" s="3">
        <f>IF(A4209="NA","NA",VLOOKUP($A4209,'[1]Regression Table'!$A$2:$O$5964,11,FALSE))</f>
        <v>-5.1185599999999999E-4</v>
      </c>
      <c r="R4209" s="3">
        <f>IF(A4209="NA","NA",VLOOKUP($A4209,'[1]Regression Table'!$A$2:$O$5964,12,FALSE))</f>
        <v>-2.6369800000000001E-3</v>
      </c>
      <c r="S4209" s="3">
        <f>IF(A4209="NA","NA",VLOOKUP($A4209,'[1]Regression Table'!$A$2:$O$5964,13,FALSE))</f>
        <v>4.4596000000000002E-3</v>
      </c>
      <c r="T4209" s="3">
        <f>IF(A4209="NA","NA",VLOOKUP($A4209,'[1]Regression Table'!$A$2:$O$5964,14,FALSE))</f>
        <v>-1.4408400000000001E-3</v>
      </c>
      <c r="U4209" s="3">
        <f>IF(A4209="NA","NA",VLOOKUP($A4209,'[1]Regression Table'!$A$2:$O$5964,15,FALSE))</f>
        <v>2.2058300000000002E-3</v>
      </c>
      <c r="V4209" s="3">
        <v>2.0525599999999999E-4</v>
      </c>
      <c r="W4209" s="6">
        <v>-2.47583E-5</v>
      </c>
      <c r="X4209" s="6">
        <v>6.7766099999999995E-5</v>
      </c>
    </row>
    <row r="4210" spans="1:24" x14ac:dyDescent="0.2">
      <c r="A4210" s="2" t="s">
        <v>1117</v>
      </c>
      <c r="B4210" s="3">
        <v>6</v>
      </c>
      <c r="C4210" s="3">
        <v>2</v>
      </c>
      <c r="D4210" s="3">
        <v>1</v>
      </c>
      <c r="E4210" s="3">
        <v>36</v>
      </c>
      <c r="F4210" s="3">
        <v>10</v>
      </c>
      <c r="G4210" s="3">
        <v>4</v>
      </c>
      <c r="H4210" s="3">
        <v>5</v>
      </c>
      <c r="I4210" s="3">
        <v>2000</v>
      </c>
      <c r="J4210" s="3">
        <v>1</v>
      </c>
      <c r="K4210" s="3">
        <v>0</v>
      </c>
      <c r="L4210" s="3">
        <f>IF($A4210="NA","NA",VLOOKUP($A4210,'[1]Regression Table'!$A$2:$O$5964,6,FALSE))</f>
        <v>2.70725E-3</v>
      </c>
      <c r="M4210" s="3">
        <f>IF($A4210="NA","NA",VLOOKUP($A4210,'[1]Regression Table'!$A$2:$O$5964,7,FALSE))</f>
        <v>-1.4408600000000001E-2</v>
      </c>
      <c r="N4210" s="3">
        <f>IF(A4210="NA","NA",VLOOKUP($A4210,'[1]Regression Table'!$A$2:$O$5964,8,FALSE))</f>
        <v>7.7436900000000001E-3</v>
      </c>
      <c r="O4210" s="3">
        <f>IF(A4210="NA","NA",VLOOKUP($A4210,'[1]Regression Table'!$A$2:$O$5964,9,FALSE))</f>
        <v>-1.4440099999999999E-3</v>
      </c>
      <c r="P4210" s="3">
        <f>IF(A4210="NA","NA",VLOOKUP($A4210,'[1]Regression Table'!$A$2:$O$5964,10,FALSE))</f>
        <v>-4.3270500000000003E-4</v>
      </c>
      <c r="Q4210" s="3">
        <f>IF(A4210="NA","NA",VLOOKUP($A4210,'[1]Regression Table'!$A$2:$O$5964,11,FALSE))</f>
        <v>-2.5296300000000002E-3</v>
      </c>
      <c r="R4210" s="3">
        <f>IF(A4210="NA","NA",VLOOKUP($A4210,'[1]Regression Table'!$A$2:$O$5964,12,FALSE))</f>
        <v>-3.2681099999999999E-3</v>
      </c>
      <c r="S4210" s="3">
        <f>IF(A4210="NA","NA",VLOOKUP($A4210,'[1]Regression Table'!$A$2:$O$5964,13,FALSE))</f>
        <v>5.0075900000000001E-3</v>
      </c>
      <c r="T4210" s="3">
        <f>IF(A4210="NA","NA",VLOOKUP($A4210,'[1]Regression Table'!$A$2:$O$5964,14,FALSE))</f>
        <v>-1.13196E-3</v>
      </c>
      <c r="U4210" s="3">
        <f>IF(A4210="NA","NA",VLOOKUP($A4210,'[1]Regression Table'!$A$2:$O$5964,15,FALSE))</f>
        <v>2.78576E-3</v>
      </c>
      <c r="V4210" s="3">
        <v>1.9479600000000001E-4</v>
      </c>
      <c r="W4210" s="6">
        <v>-3.3091299999999999E-5</v>
      </c>
      <c r="X4210" s="6">
        <v>6.7292099999999999E-5</v>
      </c>
    </row>
    <row r="4211" spans="1:24" x14ac:dyDescent="0.2">
      <c r="A4211" s="2" t="s">
        <v>1118</v>
      </c>
      <c r="B4211" s="3">
        <v>6</v>
      </c>
      <c r="C4211" s="3">
        <v>1</v>
      </c>
      <c r="D4211" s="3">
        <v>1</v>
      </c>
      <c r="E4211" s="3">
        <v>44</v>
      </c>
      <c r="F4211" s="3">
        <v>10</v>
      </c>
      <c r="G4211" s="3">
        <v>2</v>
      </c>
      <c r="H4211" s="3">
        <v>5</v>
      </c>
      <c r="I4211" s="3">
        <v>850</v>
      </c>
      <c r="J4211" s="3">
        <v>1</v>
      </c>
      <c r="K4211" s="3">
        <v>1</v>
      </c>
      <c r="L4211" s="3">
        <f>IF($A4211="NA","NA",VLOOKUP($A4211,'[1]Regression Table'!$A$2:$O$5964,6,FALSE))</f>
        <v>2.6784399999999998E-3</v>
      </c>
      <c r="M4211" s="3">
        <f>IF($A4211="NA","NA",VLOOKUP($A4211,'[1]Regression Table'!$A$2:$O$5964,7,FALSE))</f>
        <v>-1.46605E-2</v>
      </c>
      <c r="N4211" s="3">
        <f>IF(A4211="NA","NA",VLOOKUP($A4211,'[1]Regression Table'!$A$2:$O$5964,8,FALSE))</f>
        <v>1.5850599999999999E-3</v>
      </c>
      <c r="O4211" s="3">
        <f>IF(A4211="NA","NA",VLOOKUP($A4211,'[1]Regression Table'!$A$2:$O$5964,9,FALSE))</f>
        <v>-2.15701E-3</v>
      </c>
      <c r="P4211" s="3">
        <f>IF(A4211="NA","NA",VLOOKUP($A4211,'[1]Regression Table'!$A$2:$O$5964,10,FALSE))</f>
        <v>1.37857E-3</v>
      </c>
      <c r="Q4211" s="3">
        <f>IF(A4211="NA","NA",VLOOKUP($A4211,'[1]Regression Table'!$A$2:$O$5964,11,FALSE))</f>
        <v>1.77571E-3</v>
      </c>
      <c r="R4211" s="3">
        <f>IF(A4211="NA","NA",VLOOKUP($A4211,'[1]Regression Table'!$A$2:$O$5964,12,FALSE))</f>
        <v>1.22903E-4</v>
      </c>
      <c r="S4211" s="3">
        <f>IF(A4211="NA","NA",VLOOKUP($A4211,'[1]Regression Table'!$A$2:$O$5964,13,FALSE))</f>
        <v>2.36352E-3</v>
      </c>
      <c r="T4211" s="3">
        <f>IF(A4211="NA","NA",VLOOKUP($A4211,'[1]Regression Table'!$A$2:$O$5964,14,FALSE))</f>
        <v>-7.3332700000000002E-3</v>
      </c>
      <c r="U4211" s="3">
        <f>IF(A4211="NA","NA",VLOOKUP($A4211,'[1]Regression Table'!$A$2:$O$5964,15,FALSE))</f>
        <v>3.8632800000000002E-3</v>
      </c>
      <c r="V4211" s="3">
        <v>1.98662E-4</v>
      </c>
      <c r="W4211" s="6">
        <v>-2.3756300000000002E-5</v>
      </c>
      <c r="X4211" s="6">
        <v>7.1192000000000005E-5</v>
      </c>
    </row>
    <row r="4212" spans="1:24" x14ac:dyDescent="0.2">
      <c r="A4212" s="2" t="s">
        <v>1119</v>
      </c>
      <c r="B4212" s="3">
        <v>6</v>
      </c>
      <c r="C4212" s="3">
        <v>2</v>
      </c>
      <c r="D4212" s="3">
        <v>2</v>
      </c>
      <c r="E4212" s="3">
        <v>52</v>
      </c>
      <c r="F4212" s="3">
        <v>10</v>
      </c>
      <c r="G4212" s="3">
        <v>2</v>
      </c>
      <c r="H4212" s="3">
        <v>1</v>
      </c>
      <c r="I4212" s="3">
        <v>600</v>
      </c>
      <c r="J4212" s="3">
        <v>1</v>
      </c>
      <c r="K4212" s="3">
        <v>0</v>
      </c>
      <c r="L4212" s="3">
        <f>IF($A4212="NA","NA",VLOOKUP($A4212,'[1]Regression Table'!$A$2:$O$5964,6,FALSE))</f>
        <v>2.4813700000000001E-3</v>
      </c>
      <c r="M4212" s="3">
        <f>IF($A4212="NA","NA",VLOOKUP($A4212,'[1]Regression Table'!$A$2:$O$5964,7,FALSE))</f>
        <v>-1.38163E-2</v>
      </c>
      <c r="N4212" s="3">
        <f>IF(A4212="NA","NA",VLOOKUP($A4212,'[1]Regression Table'!$A$2:$O$5964,8,FALSE))</f>
        <v>1.11622E-3</v>
      </c>
      <c r="O4212" s="3">
        <f>IF(A4212="NA","NA",VLOOKUP($A4212,'[1]Regression Table'!$A$2:$O$5964,9,FALSE))</f>
        <v>-2.7898799999999998E-3</v>
      </c>
      <c r="P4212" s="3">
        <f>IF(A4212="NA","NA",VLOOKUP($A4212,'[1]Regression Table'!$A$2:$O$5964,10,FALSE))</f>
        <v>1.9894000000000001E-3</v>
      </c>
      <c r="Q4212" s="3">
        <f>IF(A4212="NA","NA",VLOOKUP($A4212,'[1]Regression Table'!$A$2:$O$5964,11,FALSE))</f>
        <v>-3.6666699999999999E-4</v>
      </c>
      <c r="R4212" s="3">
        <f>IF(A4212="NA","NA",VLOOKUP($A4212,'[1]Regression Table'!$A$2:$O$5964,12,FALSE))</f>
        <v>1.9049399999999999E-3</v>
      </c>
      <c r="S4212" s="3">
        <f>IF(A4212="NA","NA",VLOOKUP($A4212,'[1]Regression Table'!$A$2:$O$5964,13,FALSE))</f>
        <v>1.6319399999999999E-3</v>
      </c>
      <c r="T4212" s="3">
        <f>IF(A4212="NA","NA",VLOOKUP($A4212,'[1]Regression Table'!$A$2:$O$5964,14,FALSE))</f>
        <v>-9.2887100000000004E-3</v>
      </c>
      <c r="U4212" s="3">
        <f>IF(A4212="NA","NA",VLOOKUP($A4212,'[1]Regression Table'!$A$2:$O$5964,15,FALSE))</f>
        <v>4.5136799999999999E-3</v>
      </c>
      <c r="V4212" s="3">
        <v>1.99407E-4</v>
      </c>
      <c r="W4212" s="6">
        <v>-2.4879999999999999E-5</v>
      </c>
      <c r="X4212" s="6">
        <v>7.0839200000000004E-5</v>
      </c>
    </row>
    <row r="4213" spans="1:24" x14ac:dyDescent="0.2">
      <c r="A4213" s="2" t="s">
        <v>1120</v>
      </c>
      <c r="B4213" s="3">
        <v>6</v>
      </c>
      <c r="C4213" s="3">
        <v>1</v>
      </c>
      <c r="D4213" s="3">
        <v>1</v>
      </c>
      <c r="E4213" s="3">
        <v>35</v>
      </c>
      <c r="F4213" s="3">
        <v>10</v>
      </c>
      <c r="G4213" s="3">
        <v>4</v>
      </c>
      <c r="H4213" s="3">
        <v>2</v>
      </c>
      <c r="I4213" s="3">
        <v>350</v>
      </c>
      <c r="J4213" s="3">
        <v>1</v>
      </c>
      <c r="K4213" s="3">
        <v>0</v>
      </c>
      <c r="L4213" s="3">
        <f>IF($A4213="NA","NA",VLOOKUP($A4213,'[1]Regression Table'!$A$2:$O$5964,6,FALSE))</f>
        <v>2.57734E-3</v>
      </c>
      <c r="M4213" s="3">
        <f>IF($A4213="NA","NA",VLOOKUP($A4213,'[1]Regression Table'!$A$2:$O$5964,7,FALSE))</f>
        <v>-1.55456E-2</v>
      </c>
      <c r="N4213" s="3">
        <f>IF(A4213="NA","NA",VLOOKUP($A4213,'[1]Regression Table'!$A$2:$O$5964,8,FALSE))</f>
        <v>3.8275000000000002E-3</v>
      </c>
      <c r="O4213" s="3">
        <f>IF(A4213="NA","NA",VLOOKUP($A4213,'[1]Regression Table'!$A$2:$O$5964,9,FALSE))</f>
        <v>-4.7108399999999998E-5</v>
      </c>
      <c r="P4213" s="3">
        <f>IF(A4213="NA","NA",VLOOKUP($A4213,'[1]Regression Table'!$A$2:$O$5964,10,FALSE))</f>
        <v>7.9630100000000002E-4</v>
      </c>
      <c r="Q4213" s="3">
        <f>IF(A4213="NA","NA",VLOOKUP($A4213,'[1]Regression Table'!$A$2:$O$5964,11,FALSE))</f>
        <v>-2.0683699999999999E-3</v>
      </c>
      <c r="R4213" s="3">
        <f>IF(A4213="NA","NA",VLOOKUP($A4213,'[1]Regression Table'!$A$2:$O$5964,12,FALSE))</f>
        <v>-3.8449000000000001E-3</v>
      </c>
      <c r="S4213" s="3">
        <f>IF(A4213="NA","NA",VLOOKUP($A4213,'[1]Regression Table'!$A$2:$O$5964,13,FALSE))</f>
        <v>1.3267800000000001E-3</v>
      </c>
      <c r="T4213" s="3">
        <f>IF(A4213="NA","NA",VLOOKUP($A4213,'[1]Regression Table'!$A$2:$O$5964,14,FALSE))</f>
        <v>-3.5486799999999998E-3</v>
      </c>
      <c r="U4213" s="3">
        <f>IF(A4213="NA","NA",VLOOKUP($A4213,'[1]Regression Table'!$A$2:$O$5964,15,FALSE))</f>
        <v>4.7328399999999998E-4</v>
      </c>
      <c r="V4213" s="3">
        <v>2.0950999999999999E-4</v>
      </c>
      <c r="W4213" s="6">
        <v>-2.1504500000000001E-5</v>
      </c>
      <c r="X4213" s="6">
        <v>6.6823700000000002E-5</v>
      </c>
    </row>
    <row r="4214" spans="1:24" x14ac:dyDescent="0.2">
      <c r="A4214" s="2" t="s">
        <v>5689</v>
      </c>
      <c r="B4214" s="3" t="s">
        <v>5689</v>
      </c>
      <c r="C4214" s="3" t="s">
        <v>5689</v>
      </c>
      <c r="D4214" s="3" t="s">
        <v>5689</v>
      </c>
      <c r="E4214" s="3" t="s">
        <v>5689</v>
      </c>
      <c r="F4214" s="3" t="s">
        <v>5689</v>
      </c>
      <c r="G4214" s="3" t="s">
        <v>5689</v>
      </c>
      <c r="H4214" s="3" t="s">
        <v>5689</v>
      </c>
      <c r="I4214" s="3" t="s">
        <v>5689</v>
      </c>
      <c r="J4214" s="3" t="s">
        <v>5689</v>
      </c>
      <c r="K4214" s="3" t="s">
        <v>5689</v>
      </c>
      <c r="L4214" s="3" t="str">
        <f>IF($A4214="NA","NA",VLOOKUP($A4214,'[1]Regression Table'!$A$2:$O$5964,6,FALSE))</f>
        <v>NA</v>
      </c>
      <c r="M4214" s="3" t="str">
        <f>IF($A4214="NA","NA",VLOOKUP($A4214,'[1]Regression Table'!$A$2:$O$5964,7,FALSE))</f>
        <v>NA</v>
      </c>
      <c r="N4214" s="3" t="str">
        <f>IF(A4214="NA","NA",VLOOKUP($A4214,'[1]Regression Table'!$A$2:$O$5964,8,FALSE))</f>
        <v>NA</v>
      </c>
      <c r="O4214" s="3" t="str">
        <f>IF(A4214="NA","NA",VLOOKUP($A4214,'[1]Regression Table'!$A$2:$O$5964,9,FALSE))</f>
        <v>NA</v>
      </c>
      <c r="P4214" s="3" t="str">
        <f>IF(A4214="NA","NA",VLOOKUP($A4214,'[1]Regression Table'!$A$2:$O$5964,10,FALSE))</f>
        <v>NA</v>
      </c>
      <c r="Q4214" s="3" t="str">
        <f>IF(A4214="NA","NA",VLOOKUP($A4214,'[1]Regression Table'!$A$2:$O$5964,11,FALSE))</f>
        <v>NA</v>
      </c>
      <c r="R4214" s="3" t="str">
        <f>IF(A4214="NA","NA",VLOOKUP($A4214,'[1]Regression Table'!$A$2:$O$5964,12,FALSE))</f>
        <v>NA</v>
      </c>
      <c r="S4214" s="3" t="str">
        <f>IF(A4214="NA","NA",VLOOKUP($A4214,'[1]Regression Table'!$A$2:$O$5964,13,FALSE))</f>
        <v>NA</v>
      </c>
      <c r="T4214" s="3" t="str">
        <f>IF(A4214="NA","NA",VLOOKUP($A4214,'[1]Regression Table'!$A$2:$O$5964,14,FALSE))</f>
        <v>NA</v>
      </c>
      <c r="U4214" s="3" t="str">
        <f>IF(A4214="NA","NA",VLOOKUP($A4214,'[1]Regression Table'!$A$2:$O$5964,15,FALSE))</f>
        <v>NA</v>
      </c>
      <c r="V4214" s="3" t="s">
        <v>5689</v>
      </c>
      <c r="W4214" s="6" t="s">
        <v>5689</v>
      </c>
      <c r="X4214" s="6" t="s">
        <v>5689</v>
      </c>
    </row>
    <row r="4215" spans="1:24" x14ac:dyDescent="0.2">
      <c r="A4215" s="2" t="s">
        <v>5689</v>
      </c>
      <c r="B4215" s="3" t="s">
        <v>5689</v>
      </c>
      <c r="C4215" s="3" t="s">
        <v>5689</v>
      </c>
      <c r="D4215" s="3" t="s">
        <v>5689</v>
      </c>
      <c r="E4215" s="3" t="s">
        <v>5689</v>
      </c>
      <c r="F4215" s="3" t="s">
        <v>5689</v>
      </c>
      <c r="G4215" s="3" t="s">
        <v>5689</v>
      </c>
      <c r="H4215" s="3" t="s">
        <v>5689</v>
      </c>
      <c r="I4215" s="3" t="s">
        <v>5689</v>
      </c>
      <c r="J4215" s="3" t="s">
        <v>5689</v>
      </c>
      <c r="K4215" s="3" t="s">
        <v>5689</v>
      </c>
      <c r="L4215" s="3" t="str">
        <f>IF($A4215="NA","NA",VLOOKUP($A4215,'[1]Regression Table'!$A$2:$O$5964,6,FALSE))</f>
        <v>NA</v>
      </c>
      <c r="M4215" s="3" t="str">
        <f>IF($A4215="NA","NA",VLOOKUP($A4215,'[1]Regression Table'!$A$2:$O$5964,7,FALSE))</f>
        <v>NA</v>
      </c>
      <c r="N4215" s="3" t="str">
        <f>IF(A4215="NA","NA",VLOOKUP($A4215,'[1]Regression Table'!$A$2:$O$5964,8,FALSE))</f>
        <v>NA</v>
      </c>
      <c r="O4215" s="3" t="str">
        <f>IF(A4215="NA","NA",VLOOKUP($A4215,'[1]Regression Table'!$A$2:$O$5964,9,FALSE))</f>
        <v>NA</v>
      </c>
      <c r="P4215" s="3" t="str">
        <f>IF(A4215="NA","NA",VLOOKUP($A4215,'[1]Regression Table'!$A$2:$O$5964,10,FALSE))</f>
        <v>NA</v>
      </c>
      <c r="Q4215" s="3" t="str">
        <f>IF(A4215="NA","NA",VLOOKUP($A4215,'[1]Regression Table'!$A$2:$O$5964,11,FALSE))</f>
        <v>NA</v>
      </c>
      <c r="R4215" s="3" t="str">
        <f>IF(A4215="NA","NA",VLOOKUP($A4215,'[1]Regression Table'!$A$2:$O$5964,12,FALSE))</f>
        <v>NA</v>
      </c>
      <c r="S4215" s="3" t="str">
        <f>IF(A4215="NA","NA",VLOOKUP($A4215,'[1]Regression Table'!$A$2:$O$5964,13,FALSE))</f>
        <v>NA</v>
      </c>
      <c r="T4215" s="3" t="str">
        <f>IF(A4215="NA","NA",VLOOKUP($A4215,'[1]Regression Table'!$A$2:$O$5964,14,FALSE))</f>
        <v>NA</v>
      </c>
      <c r="U4215" s="3" t="str">
        <f>IF(A4215="NA","NA",VLOOKUP($A4215,'[1]Regression Table'!$A$2:$O$5964,15,FALSE))</f>
        <v>NA</v>
      </c>
      <c r="V4215" s="3" t="s">
        <v>5689</v>
      </c>
      <c r="W4215" s="6" t="s">
        <v>5689</v>
      </c>
      <c r="X4215" s="6" t="s">
        <v>5689</v>
      </c>
    </row>
    <row r="4216" spans="1:24" x14ac:dyDescent="0.2">
      <c r="A4216" s="2" t="s">
        <v>1121</v>
      </c>
      <c r="B4216" s="3">
        <v>6</v>
      </c>
      <c r="C4216" s="3">
        <v>3</v>
      </c>
      <c r="D4216" s="3">
        <v>1</v>
      </c>
      <c r="E4216" s="3">
        <v>34</v>
      </c>
      <c r="F4216" s="3">
        <v>10</v>
      </c>
      <c r="G4216" s="3">
        <v>6</v>
      </c>
      <c r="H4216" s="3">
        <v>5</v>
      </c>
      <c r="I4216" s="3">
        <v>5000</v>
      </c>
      <c r="J4216" s="3">
        <v>0</v>
      </c>
      <c r="K4216" s="3">
        <v>0</v>
      </c>
      <c r="L4216" s="3">
        <f>IF($A4216="NA","NA",VLOOKUP($A4216,'[1]Regression Table'!$A$2:$O$5964,6,FALSE))</f>
        <v>7.2308599999999995E-4</v>
      </c>
      <c r="M4216" s="3">
        <f>IF($A4216="NA","NA",VLOOKUP($A4216,'[1]Regression Table'!$A$2:$O$5964,7,FALSE))</f>
        <v>-1.6858499999999998E-2</v>
      </c>
      <c r="N4216" s="3">
        <f>IF(A4216="NA","NA",VLOOKUP($A4216,'[1]Regression Table'!$A$2:$O$5964,8,FALSE))</f>
        <v>4.1572600000000003E-3</v>
      </c>
      <c r="O4216" s="3">
        <f>IF(A4216="NA","NA",VLOOKUP($A4216,'[1]Regression Table'!$A$2:$O$5964,9,FALSE))</f>
        <v>7.6789499999999999E-4</v>
      </c>
      <c r="P4216" s="3">
        <f>IF(A4216="NA","NA",VLOOKUP($A4216,'[1]Regression Table'!$A$2:$O$5964,10,FALSE))</f>
        <v>2.89565E-3</v>
      </c>
      <c r="Q4216" s="3">
        <f>IF(A4216="NA","NA",VLOOKUP($A4216,'[1]Regression Table'!$A$2:$O$5964,11,FALSE))</f>
        <v>-2.7830799999999998E-3</v>
      </c>
      <c r="R4216" s="3">
        <f>IF(A4216="NA","NA",VLOOKUP($A4216,'[1]Regression Table'!$A$2:$O$5964,12,FALSE))</f>
        <v>4.0821700000000003E-5</v>
      </c>
      <c r="S4216" s="3">
        <f>IF(A4216="NA","NA",VLOOKUP($A4216,'[1]Regression Table'!$A$2:$O$5964,13,FALSE))</f>
        <v>4.1225000000000003E-3</v>
      </c>
      <c r="T4216" s="3">
        <f>IF(A4216="NA","NA",VLOOKUP($A4216,'[1]Regression Table'!$A$2:$O$5964,14,FALSE))</f>
        <v>8.1047599999999997E-4</v>
      </c>
      <c r="U4216" s="3">
        <f>IF(A4216="NA","NA",VLOOKUP($A4216,'[1]Regression Table'!$A$2:$O$5964,15,FALSE))</f>
        <v>9.2239999999999998E-4</v>
      </c>
      <c r="V4216" s="3">
        <v>2.1775599999999999E-4</v>
      </c>
      <c r="W4216" s="6">
        <v>-9.9490000000000008E-6</v>
      </c>
      <c r="X4216" s="6">
        <v>7.3184500000000004E-5</v>
      </c>
    </row>
    <row r="4217" spans="1:24" x14ac:dyDescent="0.2">
      <c r="A4217" s="2" t="s">
        <v>1122</v>
      </c>
      <c r="B4217" s="3">
        <v>6</v>
      </c>
      <c r="C4217" s="3">
        <v>3</v>
      </c>
      <c r="D4217" s="3">
        <v>2</v>
      </c>
      <c r="E4217" s="3">
        <v>34</v>
      </c>
      <c r="F4217" s="3">
        <v>10</v>
      </c>
      <c r="G4217" s="3">
        <v>5</v>
      </c>
      <c r="H4217" s="3">
        <v>5</v>
      </c>
      <c r="I4217" s="3">
        <v>2500</v>
      </c>
      <c r="J4217" s="3" t="s">
        <v>5689</v>
      </c>
      <c r="K4217" s="3">
        <v>0</v>
      </c>
      <c r="L4217" s="3">
        <f>IF($A4217="NA","NA",VLOOKUP($A4217,'[1]Regression Table'!$A$2:$O$5964,6,FALSE))</f>
        <v>2.1612300000000001E-3</v>
      </c>
      <c r="M4217" s="3">
        <f>IF($A4217="NA","NA",VLOOKUP($A4217,'[1]Regression Table'!$A$2:$O$5964,7,FALSE))</f>
        <v>-1.53975E-2</v>
      </c>
      <c r="N4217" s="3">
        <f>IF(A4217="NA","NA",VLOOKUP($A4217,'[1]Regression Table'!$A$2:$O$5964,8,FALSE))</f>
        <v>6.0871600000000003E-3</v>
      </c>
      <c r="O4217" s="3">
        <f>IF(A4217="NA","NA",VLOOKUP($A4217,'[1]Regression Table'!$A$2:$O$5964,9,FALSE))</f>
        <v>-3.2591E-5</v>
      </c>
      <c r="P4217" s="3">
        <f>IF(A4217="NA","NA",VLOOKUP($A4217,'[1]Regression Table'!$A$2:$O$5964,10,FALSE))</f>
        <v>1.78498E-3</v>
      </c>
      <c r="Q4217" s="3">
        <f>IF(A4217="NA","NA",VLOOKUP($A4217,'[1]Regression Table'!$A$2:$O$5964,11,FALSE))</f>
        <v>2.9920699999999999E-3</v>
      </c>
      <c r="R4217" s="3">
        <f>IF(A4217="NA","NA",VLOOKUP($A4217,'[1]Regression Table'!$A$2:$O$5964,12,FALSE))</f>
        <v>-9.7993600000000004E-4</v>
      </c>
      <c r="S4217" s="3">
        <f>IF(A4217="NA","NA",VLOOKUP($A4217,'[1]Regression Table'!$A$2:$O$5964,13,FALSE))</f>
        <v>4.3310700000000002E-3</v>
      </c>
      <c r="T4217" s="3">
        <f>IF(A4217="NA","NA",VLOOKUP($A4217,'[1]Regression Table'!$A$2:$O$5964,14,FALSE))</f>
        <v>1.91077E-3</v>
      </c>
      <c r="U4217" s="3">
        <f>IF(A4217="NA","NA",VLOOKUP($A4217,'[1]Regression Table'!$A$2:$O$5964,15,FALSE))</f>
        <v>-3.6194899999999997E-4</v>
      </c>
      <c r="V4217" s="3">
        <v>1.9636799999999999E-4</v>
      </c>
      <c r="W4217" s="6">
        <v>-2.9089299999999999E-5</v>
      </c>
      <c r="X4217" s="6">
        <v>6.4011700000000002E-5</v>
      </c>
    </row>
    <row r="4218" spans="1:24" x14ac:dyDescent="0.2">
      <c r="A4218" s="2" t="s">
        <v>1123</v>
      </c>
      <c r="B4218" s="3">
        <v>6</v>
      </c>
      <c r="C4218" s="3">
        <v>3</v>
      </c>
      <c r="D4218" s="3">
        <v>1</v>
      </c>
      <c r="E4218" s="3">
        <v>22</v>
      </c>
      <c r="F4218" s="3">
        <v>10</v>
      </c>
      <c r="G4218" s="3">
        <v>4</v>
      </c>
      <c r="H4218" s="3">
        <v>1</v>
      </c>
      <c r="I4218" s="3">
        <v>0</v>
      </c>
      <c r="J4218" s="3">
        <v>0</v>
      </c>
      <c r="K4218" s="3">
        <v>0</v>
      </c>
      <c r="L4218" s="3">
        <f>IF($A4218="NA","NA",VLOOKUP($A4218,'[1]Regression Table'!$A$2:$O$5964,6,FALSE))</f>
        <v>3.0859699999999999E-3</v>
      </c>
      <c r="M4218" s="3">
        <f>IF($A4218="NA","NA",VLOOKUP($A4218,'[1]Regression Table'!$A$2:$O$5964,7,FALSE))</f>
        <v>-1.2172000000000001E-2</v>
      </c>
      <c r="N4218" s="3">
        <f>IF(A4218="NA","NA",VLOOKUP($A4218,'[1]Regression Table'!$A$2:$O$5964,8,FALSE))</f>
        <v>6.1809300000000003E-3</v>
      </c>
      <c r="O4218" s="3">
        <f>IF(A4218="NA","NA",VLOOKUP($A4218,'[1]Regression Table'!$A$2:$O$5964,9,FALSE))</f>
        <v>6.1189100000000004E-4</v>
      </c>
      <c r="P4218" s="3">
        <f>IF(A4218="NA","NA",VLOOKUP($A4218,'[1]Regression Table'!$A$2:$O$5964,10,FALSE))</f>
        <v>-1.1012699999999999E-3</v>
      </c>
      <c r="Q4218" s="3">
        <f>IF(A4218="NA","NA",VLOOKUP($A4218,'[1]Regression Table'!$A$2:$O$5964,11,FALSE))</f>
        <v>2.9330300000000002E-4</v>
      </c>
      <c r="R4218" s="3">
        <f>IF(A4218="NA","NA",VLOOKUP($A4218,'[1]Regression Table'!$A$2:$O$5964,12,FALSE))</f>
        <v>1.0152E-3</v>
      </c>
      <c r="S4218" s="3">
        <f>IF(A4218="NA","NA",VLOOKUP($A4218,'[1]Regression Table'!$A$2:$O$5964,13,FALSE))</f>
        <v>-6.1709299999999995E-5</v>
      </c>
      <c r="T4218" s="3">
        <f>IF(A4218="NA","NA",VLOOKUP($A4218,'[1]Regression Table'!$A$2:$O$5964,14,FALSE))</f>
        <v>2.69462E-3</v>
      </c>
      <c r="U4218" s="3">
        <f>IF(A4218="NA","NA",VLOOKUP($A4218,'[1]Regression Table'!$A$2:$O$5964,15,FALSE))</f>
        <v>4.8693800000000004E-3</v>
      </c>
      <c r="V4218" s="3">
        <v>2.1356700000000001E-4</v>
      </c>
      <c r="W4218" s="6">
        <v>-1.8387299999999999E-5</v>
      </c>
      <c r="X4218" s="6">
        <v>6.7477999999999993E-5</v>
      </c>
    </row>
    <row r="4219" spans="1:24" x14ac:dyDescent="0.2">
      <c r="A4219" s="2" t="s">
        <v>1124</v>
      </c>
      <c r="B4219" s="3">
        <v>6</v>
      </c>
      <c r="C4219" s="3">
        <v>3</v>
      </c>
      <c r="D4219" s="3">
        <v>1</v>
      </c>
      <c r="E4219" s="3">
        <v>26</v>
      </c>
      <c r="F4219" s="3">
        <v>10</v>
      </c>
      <c r="G4219" s="3">
        <v>5</v>
      </c>
      <c r="H4219" s="3">
        <v>5</v>
      </c>
      <c r="I4219" s="3">
        <v>1500</v>
      </c>
      <c r="J4219" s="3">
        <v>0</v>
      </c>
      <c r="K4219" s="3">
        <v>0</v>
      </c>
      <c r="L4219" s="3">
        <f>IF($A4219="NA","NA",VLOOKUP($A4219,'[1]Regression Table'!$A$2:$O$5964,6,FALSE))</f>
        <v>2.8033899999999998E-3</v>
      </c>
      <c r="M4219" s="3">
        <f>IF($A4219="NA","NA",VLOOKUP($A4219,'[1]Regression Table'!$A$2:$O$5964,7,FALSE))</f>
        <v>-1.33954E-2</v>
      </c>
      <c r="N4219" s="3">
        <f>IF(A4219="NA","NA",VLOOKUP($A4219,'[1]Regression Table'!$A$2:$O$5964,8,FALSE))</f>
        <v>8.8982999999999996E-3</v>
      </c>
      <c r="O4219" s="3">
        <f>IF(A4219="NA","NA",VLOOKUP($A4219,'[1]Regression Table'!$A$2:$O$5964,9,FALSE))</f>
        <v>1.8134099999999999E-3</v>
      </c>
      <c r="P4219" s="3">
        <f>IF(A4219="NA","NA",VLOOKUP($A4219,'[1]Regression Table'!$A$2:$O$5964,10,FALSE))</f>
        <v>-2.7286599999999999E-3</v>
      </c>
      <c r="Q4219" s="3">
        <f>IF(A4219="NA","NA",VLOOKUP($A4219,'[1]Regression Table'!$A$2:$O$5964,11,FALSE))</f>
        <v>1.8866899999999999E-3</v>
      </c>
      <c r="R4219" s="3">
        <f>IF(A4219="NA","NA",VLOOKUP($A4219,'[1]Regression Table'!$A$2:$O$5964,12,FALSE))</f>
        <v>1.8360099999999999E-3</v>
      </c>
      <c r="S4219" s="3">
        <f>IF(A4219="NA","NA",VLOOKUP($A4219,'[1]Regression Table'!$A$2:$O$5964,13,FALSE))</f>
        <v>1.5772E-3</v>
      </c>
      <c r="T4219" s="3">
        <f>IF(A4219="NA","NA",VLOOKUP($A4219,'[1]Regression Table'!$A$2:$O$5964,14,FALSE))</f>
        <v>-1.27855E-3</v>
      </c>
      <c r="U4219" s="3">
        <f>IF(A4219="NA","NA",VLOOKUP($A4219,'[1]Regression Table'!$A$2:$O$5964,15,FALSE))</f>
        <v>2.6849500000000002E-3</v>
      </c>
      <c r="V4219" s="3">
        <v>2.0531299999999999E-4</v>
      </c>
      <c r="W4219" s="6">
        <v>-1.7169499999999999E-5</v>
      </c>
      <c r="X4219" s="6">
        <v>7.0807899999999997E-5</v>
      </c>
    </row>
    <row r="4220" spans="1:24" x14ac:dyDescent="0.2">
      <c r="A4220" s="2" t="s">
        <v>1125</v>
      </c>
      <c r="B4220" s="3">
        <v>6</v>
      </c>
      <c r="C4220" s="3">
        <v>3</v>
      </c>
      <c r="D4220" s="3">
        <v>1</v>
      </c>
      <c r="E4220" s="3">
        <v>33</v>
      </c>
      <c r="F4220" s="3">
        <v>10</v>
      </c>
      <c r="G4220" s="3">
        <v>4</v>
      </c>
      <c r="H4220" s="3">
        <v>5</v>
      </c>
      <c r="I4220" s="3">
        <v>2000</v>
      </c>
      <c r="J4220" s="3">
        <v>1</v>
      </c>
      <c r="K4220" s="3">
        <v>0</v>
      </c>
      <c r="L4220" s="3">
        <f>IF($A4220="NA","NA",VLOOKUP($A4220,'[1]Regression Table'!$A$2:$O$5964,6,FALSE))</f>
        <v>2.97138E-3</v>
      </c>
      <c r="M4220" s="3">
        <f>IF($A4220="NA","NA",VLOOKUP($A4220,'[1]Regression Table'!$A$2:$O$5964,7,FALSE))</f>
        <v>-1.6245099999999998E-2</v>
      </c>
      <c r="N4220" s="3">
        <f>IF(A4220="NA","NA",VLOOKUP($A4220,'[1]Regression Table'!$A$2:$O$5964,8,FALSE))</f>
        <v>1.53714E-2</v>
      </c>
      <c r="O4220" s="3">
        <f>IF(A4220="NA","NA",VLOOKUP($A4220,'[1]Regression Table'!$A$2:$O$5964,9,FALSE))</f>
        <v>-3.09013E-3</v>
      </c>
      <c r="P4220" s="3">
        <f>IF(A4220="NA","NA",VLOOKUP($A4220,'[1]Regression Table'!$A$2:$O$5964,10,FALSE))</f>
        <v>-1.2043999999999999E-2</v>
      </c>
      <c r="Q4220" s="3">
        <f>IF(A4220="NA","NA",VLOOKUP($A4220,'[1]Regression Table'!$A$2:$O$5964,11,FALSE))</f>
        <v>4.40501E-3</v>
      </c>
      <c r="R4220" s="3">
        <f>IF(A4220="NA","NA",VLOOKUP($A4220,'[1]Regression Table'!$A$2:$O$5964,12,FALSE))</f>
        <v>-7.8462900000000001E-4</v>
      </c>
      <c r="S4220" s="3">
        <f>IF(A4220="NA","NA",VLOOKUP($A4220,'[1]Regression Table'!$A$2:$O$5964,13,FALSE))</f>
        <v>-1.1284499999999999E-2</v>
      </c>
      <c r="T4220" s="3">
        <f>IF(A4220="NA","NA",VLOOKUP($A4220,'[1]Regression Table'!$A$2:$O$5964,14,FALSE))</f>
        <v>1.33208E-3</v>
      </c>
      <c r="U4220" s="3">
        <f>IF(A4220="NA","NA",VLOOKUP($A4220,'[1]Regression Table'!$A$2:$O$5964,15,FALSE))</f>
        <v>-5.6284300000000002E-3</v>
      </c>
      <c r="V4220" s="3">
        <v>2.00745E-4</v>
      </c>
      <c r="W4220" s="6">
        <v>-2.0358200000000001E-5</v>
      </c>
      <c r="X4220" s="6">
        <v>7.1126399999999997E-5</v>
      </c>
    </row>
    <row r="4221" spans="1:24" x14ac:dyDescent="0.2">
      <c r="A4221" s="2" t="s">
        <v>1126</v>
      </c>
      <c r="B4221" s="3">
        <v>6</v>
      </c>
      <c r="C4221" s="3">
        <v>3</v>
      </c>
      <c r="D4221" s="3">
        <v>1</v>
      </c>
      <c r="E4221" s="3">
        <v>22</v>
      </c>
      <c r="F4221" s="3">
        <v>10</v>
      </c>
      <c r="G4221" s="3">
        <v>5</v>
      </c>
      <c r="H4221" s="3">
        <v>5</v>
      </c>
      <c r="I4221" s="3">
        <v>1500</v>
      </c>
      <c r="J4221" s="3">
        <v>1</v>
      </c>
      <c r="K4221" s="3">
        <v>0</v>
      </c>
      <c r="L4221" s="3">
        <f>IF($A4221="NA","NA",VLOOKUP($A4221,'[1]Regression Table'!$A$2:$O$5964,6,FALSE))</f>
        <v>1.67056E-3</v>
      </c>
      <c r="M4221" s="3">
        <f>IF($A4221="NA","NA",VLOOKUP($A4221,'[1]Regression Table'!$A$2:$O$5964,7,FALSE))</f>
        <v>-1.59994E-2</v>
      </c>
      <c r="N4221" s="3">
        <f>IF(A4221="NA","NA",VLOOKUP($A4221,'[1]Regression Table'!$A$2:$O$5964,8,FALSE))</f>
        <v>-1.2652399999999999E-3</v>
      </c>
      <c r="O4221" s="3">
        <f>IF(A4221="NA","NA",VLOOKUP($A4221,'[1]Regression Table'!$A$2:$O$5964,9,FALSE))</f>
        <v>4.5802100000000002E-4</v>
      </c>
      <c r="P4221" s="3">
        <f>IF(A4221="NA","NA",VLOOKUP($A4221,'[1]Regression Table'!$A$2:$O$5964,10,FALSE))</f>
        <v>6.1317300000000002E-3</v>
      </c>
      <c r="Q4221" s="3">
        <f>IF(A4221="NA","NA",VLOOKUP($A4221,'[1]Regression Table'!$A$2:$O$5964,11,FALSE))</f>
        <v>-6.8290899999999999E-4</v>
      </c>
      <c r="R4221" s="3">
        <f>IF(A4221="NA","NA",VLOOKUP($A4221,'[1]Regression Table'!$A$2:$O$5964,12,FALSE))</f>
        <v>-2.13942E-3</v>
      </c>
      <c r="S4221" s="3">
        <f>IF(A4221="NA","NA",VLOOKUP($A4221,'[1]Regression Table'!$A$2:$O$5964,13,FALSE))</f>
        <v>2.0696199999999999E-3</v>
      </c>
      <c r="T4221" s="3">
        <f>IF(A4221="NA","NA",VLOOKUP($A4221,'[1]Regression Table'!$A$2:$O$5964,14,FALSE))</f>
        <v>-4.0679000000000002E-3</v>
      </c>
      <c r="U4221" s="3">
        <f>IF(A4221="NA","NA",VLOOKUP($A4221,'[1]Regression Table'!$A$2:$O$5964,15,FALSE))</f>
        <v>3.12787E-3</v>
      </c>
      <c r="V4221" s="3">
        <v>2.01036E-4</v>
      </c>
      <c r="W4221" s="6">
        <v>-2.43768E-5</v>
      </c>
      <c r="X4221" s="6">
        <v>7.1575799999999993E-5</v>
      </c>
    </row>
    <row r="4222" spans="1:24" x14ac:dyDescent="0.2">
      <c r="A4222" s="2" t="s">
        <v>1127</v>
      </c>
      <c r="B4222" s="3">
        <v>6</v>
      </c>
      <c r="C4222" s="3">
        <v>3</v>
      </c>
      <c r="D4222" s="3">
        <v>1</v>
      </c>
      <c r="E4222" s="3">
        <v>22</v>
      </c>
      <c r="F4222" s="3">
        <v>10</v>
      </c>
      <c r="G4222" s="3">
        <v>4</v>
      </c>
      <c r="H4222" s="3">
        <v>3</v>
      </c>
      <c r="I4222" s="3">
        <v>1400</v>
      </c>
      <c r="J4222" s="3">
        <v>1</v>
      </c>
      <c r="K4222" s="3">
        <v>0</v>
      </c>
      <c r="L4222" s="3">
        <f>IF($A4222="NA","NA",VLOOKUP($A4222,'[1]Regression Table'!$A$2:$O$5964,6,FALSE))</f>
        <v>1.6021200000000001E-3</v>
      </c>
      <c r="M4222" s="3">
        <f>IF($A4222="NA","NA",VLOOKUP($A4222,'[1]Regression Table'!$A$2:$O$5964,7,FALSE))</f>
        <v>-1.55321E-2</v>
      </c>
      <c r="N4222" s="3">
        <f>IF(A4222="NA","NA",VLOOKUP($A4222,'[1]Regression Table'!$A$2:$O$5964,8,FALSE))</f>
        <v>3.2509100000000001E-3</v>
      </c>
      <c r="O4222" s="3">
        <f>IF(A4222="NA","NA",VLOOKUP($A4222,'[1]Regression Table'!$A$2:$O$5964,9,FALSE))</f>
        <v>-9.6863899999999998E-4</v>
      </c>
      <c r="P4222" s="3">
        <f>IF(A4222="NA","NA",VLOOKUP($A4222,'[1]Regression Table'!$A$2:$O$5964,10,FALSE))</f>
        <v>4.3942699999999999E-4</v>
      </c>
      <c r="Q4222" s="3">
        <f>IF(A4222="NA","NA",VLOOKUP($A4222,'[1]Regression Table'!$A$2:$O$5964,11,FALSE))</f>
        <v>3.0944000000000002E-3</v>
      </c>
      <c r="R4222" s="3">
        <f>IF(A4222="NA","NA",VLOOKUP($A4222,'[1]Regression Table'!$A$2:$O$5964,12,FALSE))</f>
        <v>4.3046500000000001E-3</v>
      </c>
      <c r="S4222" s="3">
        <f>IF(A4222="NA","NA",VLOOKUP($A4222,'[1]Regression Table'!$A$2:$O$5964,13,FALSE))</f>
        <v>2.1580499999999999E-3</v>
      </c>
      <c r="T4222" s="3">
        <f>IF(A4222="NA","NA",VLOOKUP($A4222,'[1]Regression Table'!$A$2:$O$5964,14,FALSE))</f>
        <v>7.4204299999999996E-4</v>
      </c>
      <c r="U4222" s="3">
        <f>IF(A4222="NA","NA",VLOOKUP($A4222,'[1]Regression Table'!$A$2:$O$5964,15,FALSE))</f>
        <v>4.3072199999999996E-3</v>
      </c>
      <c r="V4222" s="3">
        <v>1.90698E-4</v>
      </c>
      <c r="W4222" s="6">
        <v>-2.7588300000000001E-5</v>
      </c>
      <c r="X4222" s="6">
        <v>7.5792900000000004E-5</v>
      </c>
    </row>
    <row r="4223" spans="1:24" x14ac:dyDescent="0.2">
      <c r="A4223" s="2" t="s">
        <v>1128</v>
      </c>
      <c r="B4223" s="3">
        <v>6</v>
      </c>
      <c r="C4223" s="3">
        <v>2</v>
      </c>
      <c r="D4223" s="3">
        <v>1</v>
      </c>
      <c r="E4223" s="3">
        <v>30</v>
      </c>
      <c r="F4223" s="3">
        <v>10</v>
      </c>
      <c r="G4223" s="3">
        <v>3</v>
      </c>
      <c r="H4223" s="3">
        <v>5</v>
      </c>
      <c r="I4223" s="3">
        <v>1080</v>
      </c>
      <c r="J4223" s="3">
        <v>1</v>
      </c>
      <c r="K4223" s="3">
        <v>0</v>
      </c>
      <c r="L4223" s="3">
        <f>IF($A4223="NA","NA",VLOOKUP($A4223,'[1]Regression Table'!$A$2:$O$5964,6,FALSE))</f>
        <v>2.30876E-3</v>
      </c>
      <c r="M4223" s="3">
        <f>IF($A4223="NA","NA",VLOOKUP($A4223,'[1]Regression Table'!$A$2:$O$5964,7,FALSE))</f>
        <v>-1.5831100000000001E-2</v>
      </c>
      <c r="N4223" s="3">
        <f>IF(A4223="NA","NA",VLOOKUP($A4223,'[1]Regression Table'!$A$2:$O$5964,8,FALSE))</f>
        <v>2.6051500000000001E-3</v>
      </c>
      <c r="O4223" s="3">
        <f>IF(A4223="NA","NA",VLOOKUP($A4223,'[1]Regression Table'!$A$2:$O$5964,9,FALSE))</f>
        <v>9.1365000000000001E-4</v>
      </c>
      <c r="P4223" s="3">
        <f>IF(A4223="NA","NA",VLOOKUP($A4223,'[1]Regression Table'!$A$2:$O$5964,10,FALSE))</f>
        <v>4.47394E-3</v>
      </c>
      <c r="Q4223" s="3">
        <f>IF(A4223="NA","NA",VLOOKUP($A4223,'[1]Regression Table'!$A$2:$O$5964,11,FALSE))</f>
        <v>3.84509E-4</v>
      </c>
      <c r="R4223" s="3">
        <f>IF(A4223="NA","NA",VLOOKUP($A4223,'[1]Regression Table'!$A$2:$O$5964,12,FALSE))</f>
        <v>3.90765E-4</v>
      </c>
      <c r="S4223" s="3">
        <f>IF(A4223="NA","NA",VLOOKUP($A4223,'[1]Regression Table'!$A$2:$O$5964,13,FALSE))</f>
        <v>6.6930799999999997E-3</v>
      </c>
      <c r="T4223" s="3">
        <f>IF(A4223="NA","NA",VLOOKUP($A4223,'[1]Regression Table'!$A$2:$O$5964,14,FALSE))</f>
        <v>-5.4077600000000002E-3</v>
      </c>
      <c r="U4223" s="3">
        <f>IF(A4223="NA","NA",VLOOKUP($A4223,'[1]Regression Table'!$A$2:$O$5964,15,FALSE))</f>
        <v>-1.1086900000000001E-3</v>
      </c>
      <c r="V4223" s="3">
        <v>2.0777600000000001E-4</v>
      </c>
      <c r="W4223" s="6">
        <v>-1.7869699999999999E-5</v>
      </c>
      <c r="X4223" s="6">
        <v>6.8062E-5</v>
      </c>
    </row>
    <row r="4224" spans="1:24" x14ac:dyDescent="0.2">
      <c r="A4224" s="2" t="s">
        <v>1129</v>
      </c>
      <c r="B4224" s="3">
        <v>6</v>
      </c>
      <c r="C4224" s="3">
        <v>3</v>
      </c>
      <c r="D4224" s="3">
        <v>1</v>
      </c>
      <c r="E4224" s="3">
        <v>58</v>
      </c>
      <c r="F4224" s="3">
        <v>10</v>
      </c>
      <c r="G4224" s="3">
        <v>2</v>
      </c>
      <c r="H4224" s="3">
        <v>2</v>
      </c>
      <c r="I4224" s="3">
        <v>1500</v>
      </c>
      <c r="J4224" s="3">
        <v>0</v>
      </c>
      <c r="K4224" s="3">
        <v>0</v>
      </c>
      <c r="L4224" s="3">
        <f>IF($A4224="NA","NA",VLOOKUP($A4224,'[1]Regression Table'!$A$2:$O$5964,6,FALSE))</f>
        <v>1.9968E-3</v>
      </c>
      <c r="M4224" s="3">
        <f>IF($A4224="NA","NA",VLOOKUP($A4224,'[1]Regression Table'!$A$2:$O$5964,7,FALSE))</f>
        <v>-1.6322099999999999E-2</v>
      </c>
      <c r="N4224" s="3">
        <f>IF(A4224="NA","NA",VLOOKUP($A4224,'[1]Regression Table'!$A$2:$O$5964,8,FALSE))</f>
        <v>-2.28379E-3</v>
      </c>
      <c r="O4224" s="3">
        <f>IF(A4224="NA","NA",VLOOKUP($A4224,'[1]Regression Table'!$A$2:$O$5964,9,FALSE))</f>
        <v>2.38025E-4</v>
      </c>
      <c r="P4224" s="3">
        <f>IF(A4224="NA","NA",VLOOKUP($A4224,'[1]Regression Table'!$A$2:$O$5964,10,FALSE))</f>
        <v>5.9912999999999998E-3</v>
      </c>
      <c r="Q4224" s="3">
        <f>IF(A4224="NA","NA",VLOOKUP($A4224,'[1]Regression Table'!$A$2:$O$5964,11,FALSE))</f>
        <v>-2.66497E-3</v>
      </c>
      <c r="R4224" s="3">
        <f>IF(A4224="NA","NA",VLOOKUP($A4224,'[1]Regression Table'!$A$2:$O$5964,12,FALSE))</f>
        <v>2.5452800000000001E-4</v>
      </c>
      <c r="S4224" s="3">
        <f>IF(A4224="NA","NA",VLOOKUP($A4224,'[1]Regression Table'!$A$2:$O$5964,13,FALSE))</f>
        <v>2.5540599999999999E-3</v>
      </c>
      <c r="T4224" s="3">
        <f>IF(A4224="NA","NA",VLOOKUP($A4224,'[1]Regression Table'!$A$2:$O$5964,14,FALSE))</f>
        <v>-2.0128400000000001E-3</v>
      </c>
      <c r="U4224" s="3">
        <f>IF(A4224="NA","NA",VLOOKUP($A4224,'[1]Regression Table'!$A$2:$O$5964,15,FALSE))</f>
        <v>5.3895699999999998E-3</v>
      </c>
      <c r="V4224" s="3">
        <v>2.0512199999999999E-4</v>
      </c>
      <c r="W4224" s="6">
        <v>-2.3008200000000001E-5</v>
      </c>
      <c r="X4224" s="6">
        <v>6.7353099999999997E-5</v>
      </c>
    </row>
    <row r="4225" spans="1:24" x14ac:dyDescent="0.2">
      <c r="A4225" s="2" t="s">
        <v>1130</v>
      </c>
      <c r="B4225" s="3">
        <v>6</v>
      </c>
      <c r="C4225" s="3">
        <v>3</v>
      </c>
      <c r="D4225" s="3">
        <v>2</v>
      </c>
      <c r="E4225" s="3">
        <v>59</v>
      </c>
      <c r="F4225" s="3">
        <v>10</v>
      </c>
      <c r="G4225" s="3">
        <v>2</v>
      </c>
      <c r="H4225" s="3">
        <v>1</v>
      </c>
      <c r="I4225" s="3" t="s">
        <v>5689</v>
      </c>
      <c r="J4225" s="3">
        <v>0</v>
      </c>
      <c r="K4225" s="3">
        <v>0</v>
      </c>
      <c r="L4225" s="3">
        <f>IF($A4225="NA","NA",VLOOKUP($A4225,'[1]Regression Table'!$A$2:$O$5964,6,FALSE))</f>
        <v>1.9498600000000001E-3</v>
      </c>
      <c r="M4225" s="3">
        <f>IF($A4225="NA","NA",VLOOKUP($A4225,'[1]Regression Table'!$A$2:$O$5964,7,FALSE))</f>
        <v>-1.7548899999999999E-2</v>
      </c>
      <c r="N4225" s="3">
        <f>IF(A4225="NA","NA",VLOOKUP($A4225,'[1]Regression Table'!$A$2:$O$5964,8,FALSE))</f>
        <v>1.8584999999999999E-3</v>
      </c>
      <c r="O4225" s="3">
        <f>IF(A4225="NA","NA",VLOOKUP($A4225,'[1]Regression Table'!$A$2:$O$5964,9,FALSE))</f>
        <v>-2.4968299999999998E-3</v>
      </c>
      <c r="P4225" s="3">
        <f>IF(A4225="NA","NA",VLOOKUP($A4225,'[1]Regression Table'!$A$2:$O$5964,10,FALSE))</f>
        <v>8.8171899999999999E-4</v>
      </c>
      <c r="Q4225" s="3">
        <f>IF(A4225="NA","NA",VLOOKUP($A4225,'[1]Regression Table'!$A$2:$O$5964,11,FALSE))</f>
        <v>-3.4443500000000001E-3</v>
      </c>
      <c r="R4225" s="3">
        <f>IF(A4225="NA","NA",VLOOKUP($A4225,'[1]Regression Table'!$A$2:$O$5964,12,FALSE))</f>
        <v>6.3981100000000003E-3</v>
      </c>
      <c r="S4225" s="3">
        <f>IF(A4225="NA","NA",VLOOKUP($A4225,'[1]Regression Table'!$A$2:$O$5964,13,FALSE))</f>
        <v>-1.4716900000000001E-3</v>
      </c>
      <c r="T4225" s="3">
        <f>IF(A4225="NA","NA",VLOOKUP($A4225,'[1]Regression Table'!$A$2:$O$5964,14,FALSE))</f>
        <v>4.9877699999999999E-3</v>
      </c>
      <c r="U4225" s="3">
        <f>IF(A4225="NA","NA",VLOOKUP($A4225,'[1]Regression Table'!$A$2:$O$5964,15,FALSE))</f>
        <v>-6.2419600000000004E-3</v>
      </c>
      <c r="V4225" s="3">
        <v>1.96314E-4</v>
      </c>
      <c r="W4225" s="6">
        <v>-2.8897499999999999E-5</v>
      </c>
      <c r="X4225" s="6">
        <v>6.4289100000000001E-5</v>
      </c>
    </row>
    <row r="4226" spans="1:24" x14ac:dyDescent="0.2">
      <c r="A4226" s="2" t="s">
        <v>1131</v>
      </c>
      <c r="B4226" s="3">
        <v>6</v>
      </c>
      <c r="C4226" s="3">
        <v>3</v>
      </c>
      <c r="D4226" s="3">
        <v>1</v>
      </c>
      <c r="E4226" s="3">
        <v>31</v>
      </c>
      <c r="F4226" s="3">
        <v>10</v>
      </c>
      <c r="G4226" s="3">
        <v>4</v>
      </c>
      <c r="H4226" s="3">
        <v>5</v>
      </c>
      <c r="I4226" s="3">
        <v>1700</v>
      </c>
      <c r="J4226" s="3">
        <v>1</v>
      </c>
      <c r="K4226" s="3">
        <v>0</v>
      </c>
      <c r="L4226" s="3">
        <f>IF($A4226="NA","NA",VLOOKUP($A4226,'[1]Regression Table'!$A$2:$O$5964,6,FALSE))</f>
        <v>2.2609000000000001E-3</v>
      </c>
      <c r="M4226" s="3">
        <f>IF($A4226="NA","NA",VLOOKUP($A4226,'[1]Regression Table'!$A$2:$O$5964,7,FALSE))</f>
        <v>-1.52193E-2</v>
      </c>
      <c r="N4226" s="3">
        <f>IF(A4226="NA","NA",VLOOKUP($A4226,'[1]Regression Table'!$A$2:$O$5964,8,FALSE))</f>
        <v>4.6845799999999998E-3</v>
      </c>
      <c r="O4226" s="3">
        <f>IF(A4226="NA","NA",VLOOKUP($A4226,'[1]Regression Table'!$A$2:$O$5964,9,FALSE))</f>
        <v>-2.19462E-3</v>
      </c>
      <c r="P4226" s="3">
        <f>IF(A4226="NA","NA",VLOOKUP($A4226,'[1]Regression Table'!$A$2:$O$5964,10,FALSE))</f>
        <v>1.36079E-4</v>
      </c>
      <c r="Q4226" s="3">
        <f>IF(A4226="NA","NA",VLOOKUP($A4226,'[1]Regression Table'!$A$2:$O$5964,11,FALSE))</f>
        <v>-4.1127899999999998E-3</v>
      </c>
      <c r="R4226" s="3">
        <f>IF(A4226="NA","NA",VLOOKUP($A4226,'[1]Regression Table'!$A$2:$O$5964,12,FALSE))</f>
        <v>-1.8946499999999999E-3</v>
      </c>
      <c r="S4226" s="3">
        <f>IF(A4226="NA","NA",VLOOKUP($A4226,'[1]Regression Table'!$A$2:$O$5964,13,FALSE))</f>
        <v>2.0849100000000001E-3</v>
      </c>
      <c r="T4226" s="3">
        <f>IF(A4226="NA","NA",VLOOKUP($A4226,'[1]Regression Table'!$A$2:$O$5964,14,FALSE))</f>
        <v>-5.3009400000000005E-4</v>
      </c>
      <c r="U4226" s="3">
        <f>IF(A4226="NA","NA",VLOOKUP($A4226,'[1]Regression Table'!$A$2:$O$5964,15,FALSE))</f>
        <v>-2.2331299999999998E-3</v>
      </c>
      <c r="V4226" s="3">
        <v>1.97417E-4</v>
      </c>
      <c r="W4226" s="6">
        <v>-2.8709700000000001E-5</v>
      </c>
      <c r="X4226" s="6">
        <v>6.7758100000000004E-5</v>
      </c>
    </row>
    <row r="4227" spans="1:24" x14ac:dyDescent="0.2">
      <c r="A4227" s="2" t="s">
        <v>1132</v>
      </c>
      <c r="B4227" s="3">
        <v>6</v>
      </c>
      <c r="C4227" s="3">
        <v>3</v>
      </c>
      <c r="D4227" s="3">
        <v>2</v>
      </c>
      <c r="E4227" s="3">
        <v>41</v>
      </c>
      <c r="F4227" s="3">
        <v>10</v>
      </c>
      <c r="G4227" s="3">
        <v>2</v>
      </c>
      <c r="H4227" s="3">
        <v>1</v>
      </c>
      <c r="I4227" s="3" t="s">
        <v>5689</v>
      </c>
      <c r="J4227" s="3">
        <v>0</v>
      </c>
      <c r="K4227" s="3">
        <v>0</v>
      </c>
      <c r="L4227" s="3">
        <f>IF($A4227="NA","NA",VLOOKUP($A4227,'[1]Regression Table'!$A$2:$O$5964,6,FALSE))</f>
        <v>2.1807300000000001E-3</v>
      </c>
      <c r="M4227" s="3">
        <f>IF($A4227="NA","NA",VLOOKUP($A4227,'[1]Regression Table'!$A$2:$O$5964,7,FALSE))</f>
        <v>-1.5949899999999999E-2</v>
      </c>
      <c r="N4227" s="3">
        <f>IF(A4227="NA","NA",VLOOKUP($A4227,'[1]Regression Table'!$A$2:$O$5964,8,FALSE))</f>
        <v>3.8337800000000002E-3</v>
      </c>
      <c r="O4227" s="3">
        <f>IF(A4227="NA","NA",VLOOKUP($A4227,'[1]Regression Table'!$A$2:$O$5964,9,FALSE))</f>
        <v>-2.0258400000000001E-3</v>
      </c>
      <c r="P4227" s="3">
        <f>IF(A4227="NA","NA",VLOOKUP($A4227,'[1]Regression Table'!$A$2:$O$5964,10,FALSE))</f>
        <v>1.9792799999999999E-3</v>
      </c>
      <c r="Q4227" s="3">
        <f>IF(A4227="NA","NA",VLOOKUP($A4227,'[1]Regression Table'!$A$2:$O$5964,11,FALSE))</f>
        <v>-5.1740900000000003E-4</v>
      </c>
      <c r="R4227" s="3">
        <f>IF(A4227="NA","NA",VLOOKUP($A4227,'[1]Regression Table'!$A$2:$O$5964,12,FALSE))</f>
        <v>1.2688700000000001E-3</v>
      </c>
      <c r="S4227" s="3">
        <f>IF(A4227="NA","NA",VLOOKUP($A4227,'[1]Regression Table'!$A$2:$O$5964,13,FALSE))</f>
        <v>4.7263399999999999E-3</v>
      </c>
      <c r="T4227" s="3">
        <f>IF(A4227="NA","NA",VLOOKUP($A4227,'[1]Regression Table'!$A$2:$O$5964,14,FALSE))</f>
        <v>-1.90968E-3</v>
      </c>
      <c r="U4227" s="3">
        <f>IF(A4227="NA","NA",VLOOKUP($A4227,'[1]Regression Table'!$A$2:$O$5964,15,FALSE))</f>
        <v>-4.7309700000000001E-3</v>
      </c>
      <c r="V4227" s="3">
        <v>1.9605800000000001E-4</v>
      </c>
      <c r="W4227" s="6">
        <v>-2.7301499999999999E-5</v>
      </c>
      <c r="X4227" s="6">
        <v>6.5705199999999996E-5</v>
      </c>
    </row>
    <row r="4228" spans="1:24" x14ac:dyDescent="0.2">
      <c r="A4228" s="2" t="s">
        <v>1133</v>
      </c>
      <c r="B4228" s="3">
        <v>6</v>
      </c>
      <c r="C4228" s="3">
        <v>3</v>
      </c>
      <c r="D4228" s="3">
        <v>1</v>
      </c>
      <c r="E4228" s="3">
        <v>32</v>
      </c>
      <c r="F4228" s="3">
        <v>10</v>
      </c>
      <c r="G4228" s="3">
        <v>6</v>
      </c>
      <c r="H4228" s="3">
        <v>5</v>
      </c>
      <c r="I4228" s="3">
        <v>2800</v>
      </c>
      <c r="J4228" s="3">
        <v>1</v>
      </c>
      <c r="K4228" s="3" t="s">
        <v>5689</v>
      </c>
      <c r="L4228" s="3">
        <f>IF($A4228="NA","NA",VLOOKUP($A4228,'[1]Regression Table'!$A$2:$O$5964,6,FALSE))</f>
        <v>2.6959499999999999E-3</v>
      </c>
      <c r="M4228" s="3">
        <f>IF($A4228="NA","NA",VLOOKUP($A4228,'[1]Regression Table'!$A$2:$O$5964,7,FALSE))</f>
        <v>-1.2259000000000001E-2</v>
      </c>
      <c r="N4228" s="3">
        <f>IF(A4228="NA","NA",VLOOKUP($A4228,'[1]Regression Table'!$A$2:$O$5964,8,FALSE))</f>
        <v>9.6057199999999999E-3</v>
      </c>
      <c r="O4228" s="3">
        <f>IF(A4228="NA","NA",VLOOKUP($A4228,'[1]Regression Table'!$A$2:$O$5964,9,FALSE))</f>
        <v>1.4076500000000001E-3</v>
      </c>
      <c r="P4228" s="3">
        <f>IF(A4228="NA","NA",VLOOKUP($A4228,'[1]Regression Table'!$A$2:$O$5964,10,FALSE))</f>
        <v>-3.3851200000000001E-3</v>
      </c>
      <c r="Q4228" s="3">
        <f>IF(A4228="NA","NA",VLOOKUP($A4228,'[1]Regression Table'!$A$2:$O$5964,11,FALSE))</f>
        <v>1.01139E-3</v>
      </c>
      <c r="R4228" s="3">
        <f>IF(A4228="NA","NA",VLOOKUP($A4228,'[1]Regression Table'!$A$2:$O$5964,12,FALSE))</f>
        <v>-2.4086899999999998E-3</v>
      </c>
      <c r="S4228" s="3">
        <f>IF(A4228="NA","NA",VLOOKUP($A4228,'[1]Regression Table'!$A$2:$O$5964,13,FALSE))</f>
        <v>4.8093299999999997E-3</v>
      </c>
      <c r="T4228" s="3">
        <f>IF(A4228="NA","NA",VLOOKUP($A4228,'[1]Regression Table'!$A$2:$O$5964,14,FALSE))</f>
        <v>1.2859899999999999E-4</v>
      </c>
      <c r="U4228" s="3">
        <f>IF(A4228="NA","NA",VLOOKUP($A4228,'[1]Regression Table'!$A$2:$O$5964,15,FALSE))</f>
        <v>1.23566E-3</v>
      </c>
      <c r="V4228" s="3">
        <v>1.91335E-4</v>
      </c>
      <c r="W4228" s="6">
        <v>-3.8538799999999998E-5</v>
      </c>
      <c r="X4228" s="6">
        <v>6.1791999999999994E-5</v>
      </c>
    </row>
    <row r="4229" spans="1:24" x14ac:dyDescent="0.2">
      <c r="A4229" s="2" t="s">
        <v>1134</v>
      </c>
      <c r="B4229" s="3">
        <v>6</v>
      </c>
      <c r="C4229" s="3">
        <v>3</v>
      </c>
      <c r="D4229" s="3">
        <v>1</v>
      </c>
      <c r="E4229" s="3">
        <v>52</v>
      </c>
      <c r="F4229" s="3">
        <v>10</v>
      </c>
      <c r="G4229" s="3">
        <v>2</v>
      </c>
      <c r="H4229" s="3">
        <v>5</v>
      </c>
      <c r="I4229" s="3">
        <v>5000</v>
      </c>
      <c r="J4229" s="3">
        <v>1</v>
      </c>
      <c r="K4229" s="3">
        <v>0</v>
      </c>
      <c r="L4229" s="3">
        <f>IF($A4229="NA","NA",VLOOKUP($A4229,'[1]Regression Table'!$A$2:$O$5964,6,FALSE))</f>
        <v>2.0990499999999999E-3</v>
      </c>
      <c r="M4229" s="3">
        <f>IF($A4229="NA","NA",VLOOKUP($A4229,'[1]Regression Table'!$A$2:$O$5964,7,FALSE))</f>
        <v>-1.80016E-2</v>
      </c>
      <c r="N4229" s="3">
        <f>IF(A4229="NA","NA",VLOOKUP($A4229,'[1]Regression Table'!$A$2:$O$5964,8,FALSE))</f>
        <v>3.0655700000000001E-3</v>
      </c>
      <c r="O4229" s="3">
        <f>IF(A4229="NA","NA",VLOOKUP($A4229,'[1]Regression Table'!$A$2:$O$5964,9,FALSE))</f>
        <v>-1.0037100000000001E-3</v>
      </c>
      <c r="P4229" s="3">
        <f>IF(A4229="NA","NA",VLOOKUP($A4229,'[1]Regression Table'!$A$2:$O$5964,10,FALSE))</f>
        <v>3.15979E-3</v>
      </c>
      <c r="Q4229" s="3">
        <f>IF(A4229="NA","NA",VLOOKUP($A4229,'[1]Regression Table'!$A$2:$O$5964,11,FALSE))</f>
        <v>-3.7978299999999999E-3</v>
      </c>
      <c r="R4229" s="3">
        <f>IF(A4229="NA","NA",VLOOKUP($A4229,'[1]Regression Table'!$A$2:$O$5964,12,FALSE))</f>
        <v>-2.89054E-3</v>
      </c>
      <c r="S4229" s="3">
        <f>IF(A4229="NA","NA",VLOOKUP($A4229,'[1]Regression Table'!$A$2:$O$5964,13,FALSE))</f>
        <v>3.0086499999999999E-3</v>
      </c>
      <c r="T4229" s="3">
        <f>IF(A4229="NA","NA",VLOOKUP($A4229,'[1]Regression Table'!$A$2:$O$5964,14,FALSE))</f>
        <v>3.10513E-4</v>
      </c>
      <c r="U4229" s="3">
        <f>IF(A4229="NA","NA",VLOOKUP($A4229,'[1]Regression Table'!$A$2:$O$5964,15,FALSE))</f>
        <v>-4.74473E-3</v>
      </c>
      <c r="V4229" s="3">
        <v>2.08968E-4</v>
      </c>
      <c r="W4229" s="6">
        <v>-2.23292E-5</v>
      </c>
      <c r="X4229" s="6">
        <v>6.5674199999999995E-5</v>
      </c>
    </row>
    <row r="4230" spans="1:24" x14ac:dyDescent="0.2">
      <c r="A4230" s="2" t="s">
        <v>5689</v>
      </c>
      <c r="B4230" s="3" t="s">
        <v>5689</v>
      </c>
      <c r="C4230" s="3" t="s">
        <v>5689</v>
      </c>
      <c r="D4230" s="3" t="s">
        <v>5689</v>
      </c>
      <c r="E4230" s="3" t="s">
        <v>5689</v>
      </c>
      <c r="F4230" s="3" t="s">
        <v>5689</v>
      </c>
      <c r="G4230" s="3" t="s">
        <v>5689</v>
      </c>
      <c r="H4230" s="3" t="s">
        <v>5689</v>
      </c>
      <c r="I4230" s="3" t="s">
        <v>5689</v>
      </c>
      <c r="J4230" s="3" t="s">
        <v>5689</v>
      </c>
      <c r="K4230" s="3" t="s">
        <v>5689</v>
      </c>
      <c r="L4230" s="3" t="str">
        <f>IF($A4230="NA","NA",VLOOKUP($A4230,'[1]Regression Table'!$A$2:$O$5964,6,FALSE))</f>
        <v>NA</v>
      </c>
      <c r="M4230" s="3" t="str">
        <f>IF($A4230="NA","NA",VLOOKUP($A4230,'[1]Regression Table'!$A$2:$O$5964,7,FALSE))</f>
        <v>NA</v>
      </c>
      <c r="N4230" s="3" t="str">
        <f>IF(A4230="NA","NA",VLOOKUP($A4230,'[1]Regression Table'!$A$2:$O$5964,8,FALSE))</f>
        <v>NA</v>
      </c>
      <c r="O4230" s="3" t="str">
        <f>IF(A4230="NA","NA",VLOOKUP($A4230,'[1]Regression Table'!$A$2:$O$5964,9,FALSE))</f>
        <v>NA</v>
      </c>
      <c r="P4230" s="3" t="str">
        <f>IF(A4230="NA","NA",VLOOKUP($A4230,'[1]Regression Table'!$A$2:$O$5964,10,FALSE))</f>
        <v>NA</v>
      </c>
      <c r="Q4230" s="3" t="str">
        <f>IF(A4230="NA","NA",VLOOKUP($A4230,'[1]Regression Table'!$A$2:$O$5964,11,FALSE))</f>
        <v>NA</v>
      </c>
      <c r="R4230" s="3" t="str">
        <f>IF(A4230="NA","NA",VLOOKUP($A4230,'[1]Regression Table'!$A$2:$O$5964,12,FALSE))</f>
        <v>NA</v>
      </c>
      <c r="S4230" s="3" t="str">
        <f>IF(A4230="NA","NA",VLOOKUP($A4230,'[1]Regression Table'!$A$2:$O$5964,13,FALSE))</f>
        <v>NA</v>
      </c>
      <c r="T4230" s="3" t="str">
        <f>IF(A4230="NA","NA",VLOOKUP($A4230,'[1]Regression Table'!$A$2:$O$5964,14,FALSE))</f>
        <v>NA</v>
      </c>
      <c r="U4230" s="3" t="str">
        <f>IF(A4230="NA","NA",VLOOKUP($A4230,'[1]Regression Table'!$A$2:$O$5964,15,FALSE))</f>
        <v>NA</v>
      </c>
      <c r="V4230" s="3" t="s">
        <v>5689</v>
      </c>
      <c r="W4230" s="6" t="s">
        <v>5689</v>
      </c>
      <c r="X4230" s="6" t="s">
        <v>5689</v>
      </c>
    </row>
    <row r="4231" spans="1:24" x14ac:dyDescent="0.2">
      <c r="A4231" s="2" t="s">
        <v>1135</v>
      </c>
      <c r="B4231" s="3">
        <v>6</v>
      </c>
      <c r="C4231" s="3">
        <v>3</v>
      </c>
      <c r="D4231" s="3">
        <v>1</v>
      </c>
      <c r="E4231" s="3">
        <v>28</v>
      </c>
      <c r="F4231" s="3">
        <v>10</v>
      </c>
      <c r="G4231" s="3">
        <v>5</v>
      </c>
      <c r="H4231" s="3">
        <v>5</v>
      </c>
      <c r="I4231" s="3">
        <v>2000</v>
      </c>
      <c r="J4231" s="3">
        <v>0</v>
      </c>
      <c r="K4231" s="3">
        <v>0</v>
      </c>
      <c r="L4231" s="3">
        <f>IF($A4231="NA","NA",VLOOKUP($A4231,'[1]Regression Table'!$A$2:$O$5964,6,FALSE))</f>
        <v>3.4706899999999998E-3</v>
      </c>
      <c r="M4231" s="3">
        <f>IF($A4231="NA","NA",VLOOKUP($A4231,'[1]Regression Table'!$A$2:$O$5964,7,FALSE))</f>
        <v>-1.4073E-2</v>
      </c>
      <c r="N4231" s="3">
        <f>IF(A4231="NA","NA",VLOOKUP($A4231,'[1]Regression Table'!$A$2:$O$5964,8,FALSE))</f>
        <v>1.4702E-2</v>
      </c>
      <c r="O4231" s="3">
        <f>IF(A4231="NA","NA",VLOOKUP($A4231,'[1]Regression Table'!$A$2:$O$5964,9,FALSE))</f>
        <v>-1.0391899999999999E-3</v>
      </c>
      <c r="P4231" s="3">
        <f>IF(A4231="NA","NA",VLOOKUP($A4231,'[1]Regression Table'!$A$2:$O$5964,10,FALSE))</f>
        <v>-9.7545400000000008E-3</v>
      </c>
      <c r="Q4231" s="3">
        <f>IF(A4231="NA","NA",VLOOKUP($A4231,'[1]Regression Table'!$A$2:$O$5964,11,FALSE))</f>
        <v>1.20454E-3</v>
      </c>
      <c r="R4231" s="3">
        <f>IF(A4231="NA","NA",VLOOKUP($A4231,'[1]Regression Table'!$A$2:$O$5964,12,FALSE))</f>
        <v>-7.4676999999999999E-3</v>
      </c>
      <c r="S4231" s="3">
        <f>IF(A4231="NA","NA",VLOOKUP($A4231,'[1]Regression Table'!$A$2:$O$5964,13,FALSE))</f>
        <v>-3.89332E-3</v>
      </c>
      <c r="T4231" s="3">
        <f>IF(A4231="NA","NA",VLOOKUP($A4231,'[1]Regression Table'!$A$2:$O$5964,14,FALSE))</f>
        <v>1.64404E-3</v>
      </c>
      <c r="U4231" s="3">
        <f>IF(A4231="NA","NA",VLOOKUP($A4231,'[1]Regression Table'!$A$2:$O$5964,15,FALSE))</f>
        <v>-5.4943400000000003E-3</v>
      </c>
      <c r="V4231" s="3">
        <v>2.0562400000000001E-4</v>
      </c>
      <c r="W4231" s="6">
        <v>-2.4498499999999999E-5</v>
      </c>
      <c r="X4231" s="6">
        <v>6.7700400000000007E-5</v>
      </c>
    </row>
    <row r="4232" spans="1:24" x14ac:dyDescent="0.2">
      <c r="A4232" s="2" t="s">
        <v>1136</v>
      </c>
      <c r="B4232" s="3">
        <v>6</v>
      </c>
      <c r="C4232" s="3">
        <v>1</v>
      </c>
      <c r="D4232" s="3">
        <v>2</v>
      </c>
      <c r="E4232" s="3">
        <v>40</v>
      </c>
      <c r="F4232" s="3">
        <v>10</v>
      </c>
      <c r="G4232" s="3">
        <v>2</v>
      </c>
      <c r="H4232" s="3">
        <v>2</v>
      </c>
      <c r="I4232" s="3">
        <v>200</v>
      </c>
      <c r="J4232" s="3">
        <v>0</v>
      </c>
      <c r="K4232" s="3">
        <v>0</v>
      </c>
      <c r="L4232" s="3">
        <f>IF($A4232="NA","NA",VLOOKUP($A4232,'[1]Regression Table'!$A$2:$O$5964,6,FALSE))</f>
        <v>2.7498100000000001E-3</v>
      </c>
      <c r="M4232" s="3">
        <f>IF($A4232="NA","NA",VLOOKUP($A4232,'[1]Regression Table'!$A$2:$O$5964,7,FALSE))</f>
        <v>-1.7106799999999998E-2</v>
      </c>
      <c r="N4232" s="3">
        <f>IF(A4232="NA","NA",VLOOKUP($A4232,'[1]Regression Table'!$A$2:$O$5964,8,FALSE))</f>
        <v>1.6150399999999999E-2</v>
      </c>
      <c r="O4232" s="3">
        <f>IF(A4232="NA","NA",VLOOKUP($A4232,'[1]Regression Table'!$A$2:$O$5964,9,FALSE))</f>
        <v>-7.5465899999999997E-3</v>
      </c>
      <c r="P4232" s="3">
        <f>IF(A4232="NA","NA",VLOOKUP($A4232,'[1]Regression Table'!$A$2:$O$5964,10,FALSE))</f>
        <v>-1.14588E-2</v>
      </c>
      <c r="Q4232" s="3">
        <f>IF(A4232="NA","NA",VLOOKUP($A4232,'[1]Regression Table'!$A$2:$O$5964,11,FALSE))</f>
        <v>3.69492E-3</v>
      </c>
      <c r="R4232" s="3">
        <f>IF(A4232="NA","NA",VLOOKUP($A4232,'[1]Regression Table'!$A$2:$O$5964,12,FALSE))</f>
        <v>-3.93181E-3</v>
      </c>
      <c r="S4232" s="3">
        <f>IF(A4232="NA","NA",VLOOKUP($A4232,'[1]Regression Table'!$A$2:$O$5964,13,FALSE))</f>
        <v>-2.3272500000000002E-2</v>
      </c>
      <c r="T4232" s="3">
        <f>IF(A4232="NA","NA",VLOOKUP($A4232,'[1]Regression Table'!$A$2:$O$5964,14,FALSE))</f>
        <v>4.5002999999999996E-3</v>
      </c>
      <c r="U4232" s="3">
        <f>IF(A4232="NA","NA",VLOOKUP($A4232,'[1]Regression Table'!$A$2:$O$5964,15,FALSE))</f>
        <v>-1.36242E-2</v>
      </c>
      <c r="V4232" s="3">
        <v>1.99679E-4</v>
      </c>
      <c r="W4232" s="6">
        <v>-2.44032E-5</v>
      </c>
      <c r="X4232" s="6">
        <v>7.1977099999999999E-5</v>
      </c>
    </row>
    <row r="4233" spans="1:24" x14ac:dyDescent="0.2">
      <c r="A4233" s="2" t="s">
        <v>1137</v>
      </c>
      <c r="B4233" s="3">
        <v>6</v>
      </c>
      <c r="C4233" s="3">
        <v>3</v>
      </c>
      <c r="D4233" s="3">
        <v>2</v>
      </c>
      <c r="E4233" s="3">
        <v>43</v>
      </c>
      <c r="F4233" s="3">
        <v>10</v>
      </c>
      <c r="G4233" s="3">
        <v>3</v>
      </c>
      <c r="H4233" s="3">
        <v>1</v>
      </c>
      <c r="I4233" s="3" t="s">
        <v>5689</v>
      </c>
      <c r="J4233" s="3">
        <v>1</v>
      </c>
      <c r="K4233" s="3">
        <v>0</v>
      </c>
      <c r="L4233" s="3">
        <f>IF($A4233="NA","NA",VLOOKUP($A4233,'[1]Regression Table'!$A$2:$O$5964,6,FALSE))</f>
        <v>3.56858E-3</v>
      </c>
      <c r="M4233" s="3">
        <f>IF($A4233="NA","NA",VLOOKUP($A4233,'[1]Regression Table'!$A$2:$O$5964,7,FALSE))</f>
        <v>-1.5340299999999999E-2</v>
      </c>
      <c r="N4233" s="3">
        <f>IF(A4233="NA","NA",VLOOKUP($A4233,'[1]Regression Table'!$A$2:$O$5964,8,FALSE))</f>
        <v>2.1157100000000002E-2</v>
      </c>
      <c r="O4233" s="3">
        <f>IF(A4233="NA","NA",VLOOKUP($A4233,'[1]Regression Table'!$A$2:$O$5964,9,FALSE))</f>
        <v>-4.5439500000000002E-4</v>
      </c>
      <c r="P4233" s="3">
        <f>IF(A4233="NA","NA",VLOOKUP($A4233,'[1]Regression Table'!$A$2:$O$5964,10,FALSE))</f>
        <v>-9.6080799999999997E-3</v>
      </c>
      <c r="Q4233" s="3">
        <f>IF(A4233="NA","NA",VLOOKUP($A4233,'[1]Regression Table'!$A$2:$O$5964,11,FALSE))</f>
        <v>1.5346100000000001E-3</v>
      </c>
      <c r="R4233" s="3">
        <f>IF(A4233="NA","NA",VLOOKUP($A4233,'[1]Regression Table'!$A$2:$O$5964,12,FALSE))</f>
        <v>-2.59275E-3</v>
      </c>
      <c r="S4233" s="3">
        <f>IF(A4233="NA","NA",VLOOKUP($A4233,'[1]Regression Table'!$A$2:$O$5964,13,FALSE))</f>
        <v>-1.4322200000000001E-3</v>
      </c>
      <c r="T4233" s="3">
        <f>IF(A4233="NA","NA",VLOOKUP($A4233,'[1]Regression Table'!$A$2:$O$5964,14,FALSE))</f>
        <v>-7.2642200000000001E-4</v>
      </c>
      <c r="U4233" s="3">
        <f>IF(A4233="NA","NA",VLOOKUP($A4233,'[1]Regression Table'!$A$2:$O$5964,15,FALSE))</f>
        <v>-1.9095399999999999E-4</v>
      </c>
      <c r="V4233" s="3">
        <v>1.9947500000000001E-4</v>
      </c>
      <c r="W4233" s="6">
        <v>-3.0765800000000003E-5</v>
      </c>
      <c r="X4233" s="6">
        <v>6.8697599999999998E-5</v>
      </c>
    </row>
    <row r="4234" spans="1:24" x14ac:dyDescent="0.2">
      <c r="A4234" s="2" t="s">
        <v>1138</v>
      </c>
      <c r="B4234" s="3">
        <v>6</v>
      </c>
      <c r="C4234" s="3">
        <v>3</v>
      </c>
      <c r="D4234" s="3">
        <v>2</v>
      </c>
      <c r="E4234" s="3">
        <v>53</v>
      </c>
      <c r="F4234" s="3">
        <v>10</v>
      </c>
      <c r="G4234" s="3">
        <v>5</v>
      </c>
      <c r="H4234" s="3">
        <v>5</v>
      </c>
      <c r="I4234" s="3">
        <v>3000</v>
      </c>
      <c r="J4234" s="3">
        <v>1</v>
      </c>
      <c r="K4234" s="3">
        <v>0</v>
      </c>
      <c r="L4234" s="3">
        <f>IF($A4234="NA","NA",VLOOKUP($A4234,'[1]Regression Table'!$A$2:$O$5964,6,FALSE))</f>
        <v>2.8633E-3</v>
      </c>
      <c r="M4234" s="3">
        <f>IF($A4234="NA","NA",VLOOKUP($A4234,'[1]Regression Table'!$A$2:$O$5964,7,FALSE))</f>
        <v>-1.6890700000000002E-2</v>
      </c>
      <c r="N4234" s="3">
        <f>IF(A4234="NA","NA",VLOOKUP($A4234,'[1]Regression Table'!$A$2:$O$5964,8,FALSE))</f>
        <v>1.47767E-2</v>
      </c>
      <c r="O4234" s="3">
        <f>IF(A4234="NA","NA",VLOOKUP($A4234,'[1]Regression Table'!$A$2:$O$5964,9,FALSE))</f>
        <v>-6.4817499999999997E-3</v>
      </c>
      <c r="P4234" s="3">
        <f>IF(A4234="NA","NA",VLOOKUP($A4234,'[1]Regression Table'!$A$2:$O$5964,10,FALSE))</f>
        <v>-1.0999699999999999E-2</v>
      </c>
      <c r="Q4234" s="3">
        <f>IF(A4234="NA","NA",VLOOKUP($A4234,'[1]Regression Table'!$A$2:$O$5964,11,FALSE))</f>
        <v>5.5042299999999997E-3</v>
      </c>
      <c r="R4234" s="3">
        <f>IF(A4234="NA","NA",VLOOKUP($A4234,'[1]Regression Table'!$A$2:$O$5964,12,FALSE))</f>
        <v>-1.15413E-3</v>
      </c>
      <c r="S4234" s="3">
        <f>IF(A4234="NA","NA",VLOOKUP($A4234,'[1]Regression Table'!$A$2:$O$5964,13,FALSE))</f>
        <v>-1.7398500000000001E-2</v>
      </c>
      <c r="T4234" s="3">
        <f>IF(A4234="NA","NA",VLOOKUP($A4234,'[1]Regression Table'!$A$2:$O$5964,14,FALSE))</f>
        <v>8.71568E-3</v>
      </c>
      <c r="U4234" s="3">
        <f>IF(A4234="NA","NA",VLOOKUP($A4234,'[1]Regression Table'!$A$2:$O$5964,15,FALSE))</f>
        <v>-1.7375700000000001E-2</v>
      </c>
      <c r="V4234" s="3">
        <v>2.0289900000000001E-4</v>
      </c>
      <c r="W4234" s="6">
        <v>-3.40557E-5</v>
      </c>
      <c r="X4234" s="6">
        <v>6.8460999999999994E-5</v>
      </c>
    </row>
    <row r="4235" spans="1:24" x14ac:dyDescent="0.2">
      <c r="A4235" s="2" t="s">
        <v>1139</v>
      </c>
      <c r="B4235" s="3">
        <v>6</v>
      </c>
      <c r="C4235" s="3">
        <v>3</v>
      </c>
      <c r="D4235" s="3">
        <v>1</v>
      </c>
      <c r="E4235" s="3">
        <v>37</v>
      </c>
      <c r="F4235" s="3">
        <v>10</v>
      </c>
      <c r="G4235" s="3">
        <v>4</v>
      </c>
      <c r="H4235" s="3">
        <v>5</v>
      </c>
      <c r="I4235" s="3">
        <v>2500</v>
      </c>
      <c r="J4235" s="3">
        <v>0</v>
      </c>
      <c r="K4235" s="3">
        <v>0</v>
      </c>
      <c r="L4235" s="3">
        <f>IF($A4235="NA","NA",VLOOKUP($A4235,'[1]Regression Table'!$A$2:$O$5964,6,FALSE))</f>
        <v>2.1666900000000002E-3</v>
      </c>
      <c r="M4235" s="3">
        <f>IF($A4235="NA","NA",VLOOKUP($A4235,'[1]Regression Table'!$A$2:$O$5964,7,FALSE))</f>
        <v>-1.7536699999999999E-2</v>
      </c>
      <c r="N4235" s="3">
        <f>IF(A4235="NA","NA",VLOOKUP($A4235,'[1]Regression Table'!$A$2:$O$5964,8,FALSE))</f>
        <v>2.0996299999999999E-3</v>
      </c>
      <c r="O4235" s="3">
        <f>IF(A4235="NA","NA",VLOOKUP($A4235,'[1]Regression Table'!$A$2:$O$5964,9,FALSE))</f>
        <v>-2.9002799999999999E-3</v>
      </c>
      <c r="P4235" s="3">
        <f>IF(A4235="NA","NA",VLOOKUP($A4235,'[1]Regression Table'!$A$2:$O$5964,10,FALSE))</f>
        <v>6.3161700000000001E-4</v>
      </c>
      <c r="Q4235" s="3">
        <f>IF(A4235="NA","NA",VLOOKUP($A4235,'[1]Regression Table'!$A$2:$O$5964,11,FALSE))</f>
        <v>-1.61235E-3</v>
      </c>
      <c r="R4235" s="3">
        <f>IF(A4235="NA","NA",VLOOKUP($A4235,'[1]Regression Table'!$A$2:$O$5964,12,FALSE))</f>
        <v>5.6520299999999997E-3</v>
      </c>
      <c r="S4235" s="3">
        <f>IF(A4235="NA","NA",VLOOKUP($A4235,'[1]Regression Table'!$A$2:$O$5964,13,FALSE))</f>
        <v>-1.42177E-4</v>
      </c>
      <c r="T4235" s="3">
        <f>IF(A4235="NA","NA",VLOOKUP($A4235,'[1]Regression Table'!$A$2:$O$5964,14,FALSE))</f>
        <v>4.9384499999999996E-3</v>
      </c>
      <c r="U4235" s="3">
        <f>IF(A4235="NA","NA",VLOOKUP($A4235,'[1]Regression Table'!$A$2:$O$5964,15,FALSE))</f>
        <v>-5.3750600000000001E-3</v>
      </c>
      <c r="V4235" s="3">
        <v>1.9665399999999999E-4</v>
      </c>
      <c r="W4235" s="6">
        <v>-2.48744E-5</v>
      </c>
      <c r="X4235" s="6">
        <v>6.8356199999999994E-5</v>
      </c>
    </row>
    <row r="4236" spans="1:24" x14ac:dyDescent="0.2">
      <c r="A4236" s="2" t="s">
        <v>1140</v>
      </c>
      <c r="B4236" s="3">
        <v>6</v>
      </c>
      <c r="C4236" s="3">
        <v>2</v>
      </c>
      <c r="D4236" s="3">
        <v>2</v>
      </c>
      <c r="E4236" s="3">
        <v>37</v>
      </c>
      <c r="F4236" s="3">
        <v>10</v>
      </c>
      <c r="G4236" s="3">
        <v>2</v>
      </c>
      <c r="H4236" s="3">
        <v>1</v>
      </c>
      <c r="I4236" s="3" t="s">
        <v>5689</v>
      </c>
      <c r="J4236" s="3">
        <v>0</v>
      </c>
      <c r="K4236" s="3">
        <v>0</v>
      </c>
      <c r="L4236" s="3">
        <f>IF($A4236="NA","NA",VLOOKUP($A4236,'[1]Regression Table'!$A$2:$O$5964,6,FALSE))</f>
        <v>2.5971499999999999E-3</v>
      </c>
      <c r="M4236" s="3">
        <f>IF($A4236="NA","NA",VLOOKUP($A4236,'[1]Regression Table'!$A$2:$O$5964,7,FALSE))</f>
        <v>-1.76936E-2</v>
      </c>
      <c r="N4236" s="3">
        <f>IF(A4236="NA","NA",VLOOKUP($A4236,'[1]Regression Table'!$A$2:$O$5964,8,FALSE))</f>
        <v>1.74431E-2</v>
      </c>
      <c r="O4236" s="3">
        <f>IF(A4236="NA","NA",VLOOKUP($A4236,'[1]Regression Table'!$A$2:$O$5964,9,FALSE))</f>
        <v>-6.7370399999999997E-3</v>
      </c>
      <c r="P4236" s="3">
        <f>IF(A4236="NA","NA",VLOOKUP($A4236,'[1]Regression Table'!$A$2:$O$5964,10,FALSE))</f>
        <v>-1.09038E-2</v>
      </c>
      <c r="Q4236" s="3">
        <f>IF(A4236="NA","NA",VLOOKUP($A4236,'[1]Regression Table'!$A$2:$O$5964,11,FALSE))</f>
        <v>2.5328600000000001E-3</v>
      </c>
      <c r="R4236" s="3">
        <f>IF(A4236="NA","NA",VLOOKUP($A4236,'[1]Regression Table'!$A$2:$O$5964,12,FALSE))</f>
        <v>5.6732199999999999E-4</v>
      </c>
      <c r="S4236" s="3">
        <f>IF(A4236="NA","NA",VLOOKUP($A4236,'[1]Regression Table'!$A$2:$O$5964,13,FALSE))</f>
        <v>-2.3038599999999999E-2</v>
      </c>
      <c r="T4236" s="3">
        <f>IF(A4236="NA","NA",VLOOKUP($A4236,'[1]Regression Table'!$A$2:$O$5964,14,FALSE))</f>
        <v>2.2874700000000002E-3</v>
      </c>
      <c r="U4236" s="3">
        <f>IF(A4236="NA","NA",VLOOKUP($A4236,'[1]Regression Table'!$A$2:$O$5964,15,FALSE))</f>
        <v>-1.6308400000000001E-2</v>
      </c>
      <c r="V4236" s="3">
        <v>2.0378700000000001E-4</v>
      </c>
      <c r="W4236" s="6">
        <v>-2.3032900000000001E-5</v>
      </c>
      <c r="X4236" s="6">
        <v>7.7496099999999998E-5</v>
      </c>
    </row>
    <row r="4237" spans="1:24" x14ac:dyDescent="0.2">
      <c r="A4237" s="2" t="s">
        <v>5689</v>
      </c>
      <c r="B4237" s="3" t="s">
        <v>5689</v>
      </c>
      <c r="C4237" s="3" t="s">
        <v>5689</v>
      </c>
      <c r="D4237" s="3" t="s">
        <v>5689</v>
      </c>
      <c r="E4237" s="3" t="s">
        <v>5689</v>
      </c>
      <c r="F4237" s="3" t="s">
        <v>5689</v>
      </c>
      <c r="G4237" s="3" t="s">
        <v>5689</v>
      </c>
      <c r="H4237" s="3" t="s">
        <v>5689</v>
      </c>
      <c r="I4237" s="3" t="s">
        <v>5689</v>
      </c>
      <c r="J4237" s="3" t="s">
        <v>5689</v>
      </c>
      <c r="K4237" s="3" t="s">
        <v>5689</v>
      </c>
      <c r="L4237" s="3" t="str">
        <f>IF($A4237="NA","NA",VLOOKUP($A4237,'[1]Regression Table'!$A$2:$O$5964,6,FALSE))</f>
        <v>NA</v>
      </c>
      <c r="M4237" s="3" t="str">
        <f>IF($A4237="NA","NA",VLOOKUP($A4237,'[1]Regression Table'!$A$2:$O$5964,7,FALSE))</f>
        <v>NA</v>
      </c>
      <c r="N4237" s="3" t="str">
        <f>IF(A4237="NA","NA",VLOOKUP($A4237,'[1]Regression Table'!$A$2:$O$5964,8,FALSE))</f>
        <v>NA</v>
      </c>
      <c r="O4237" s="3" t="str">
        <f>IF(A4237="NA","NA",VLOOKUP($A4237,'[1]Regression Table'!$A$2:$O$5964,9,FALSE))</f>
        <v>NA</v>
      </c>
      <c r="P4237" s="3" t="str">
        <f>IF(A4237="NA","NA",VLOOKUP($A4237,'[1]Regression Table'!$A$2:$O$5964,10,FALSE))</f>
        <v>NA</v>
      </c>
      <c r="Q4237" s="3" t="str">
        <f>IF(A4237="NA","NA",VLOOKUP($A4237,'[1]Regression Table'!$A$2:$O$5964,11,FALSE))</f>
        <v>NA</v>
      </c>
      <c r="R4237" s="3" t="str">
        <f>IF(A4237="NA","NA",VLOOKUP($A4237,'[1]Regression Table'!$A$2:$O$5964,12,FALSE))</f>
        <v>NA</v>
      </c>
      <c r="S4237" s="3" t="str">
        <f>IF(A4237="NA","NA",VLOOKUP($A4237,'[1]Regression Table'!$A$2:$O$5964,13,FALSE))</f>
        <v>NA</v>
      </c>
      <c r="T4237" s="3" t="str">
        <f>IF(A4237="NA","NA",VLOOKUP($A4237,'[1]Regression Table'!$A$2:$O$5964,14,FALSE))</f>
        <v>NA</v>
      </c>
      <c r="U4237" s="3" t="str">
        <f>IF(A4237="NA","NA",VLOOKUP($A4237,'[1]Regression Table'!$A$2:$O$5964,15,FALSE))</f>
        <v>NA</v>
      </c>
      <c r="V4237" s="3" t="s">
        <v>5689</v>
      </c>
      <c r="W4237" s="6" t="s">
        <v>5689</v>
      </c>
      <c r="X4237" s="6" t="s">
        <v>5689</v>
      </c>
    </row>
    <row r="4238" spans="1:24" x14ac:dyDescent="0.2">
      <c r="A4238" s="2" t="s">
        <v>1141</v>
      </c>
      <c r="B4238" s="3">
        <v>6</v>
      </c>
      <c r="C4238" s="3">
        <v>1</v>
      </c>
      <c r="D4238" s="3">
        <v>1</v>
      </c>
      <c r="E4238" s="3">
        <v>30</v>
      </c>
      <c r="F4238" s="3">
        <v>10</v>
      </c>
      <c r="G4238" s="3">
        <v>4</v>
      </c>
      <c r="H4238" s="3">
        <v>5</v>
      </c>
      <c r="I4238" s="3">
        <v>750</v>
      </c>
      <c r="J4238" s="3">
        <v>1</v>
      </c>
      <c r="K4238" s="3">
        <v>0</v>
      </c>
      <c r="L4238" s="3">
        <f>IF($A4238="NA","NA",VLOOKUP($A4238,'[1]Regression Table'!$A$2:$O$5964,6,FALSE))</f>
        <v>3.00805E-3</v>
      </c>
      <c r="M4238" s="3">
        <f>IF($A4238="NA","NA",VLOOKUP($A4238,'[1]Regression Table'!$A$2:$O$5964,7,FALSE))</f>
        <v>-1.5446400000000001E-2</v>
      </c>
      <c r="N4238" s="3">
        <f>IF(A4238="NA","NA",VLOOKUP($A4238,'[1]Regression Table'!$A$2:$O$5964,8,FALSE))</f>
        <v>9.6278200000000005E-3</v>
      </c>
      <c r="O4238" s="3">
        <f>IF(A4238="NA","NA",VLOOKUP($A4238,'[1]Regression Table'!$A$2:$O$5964,9,FALSE))</f>
        <v>-2.3551499999999999E-3</v>
      </c>
      <c r="P4238" s="3">
        <f>IF(A4238="NA","NA",VLOOKUP($A4238,'[1]Regression Table'!$A$2:$O$5964,10,FALSE))</f>
        <v>-4.4738199999999999E-3</v>
      </c>
      <c r="Q4238" s="3">
        <f>IF(A4238="NA","NA",VLOOKUP($A4238,'[1]Regression Table'!$A$2:$O$5964,11,FALSE))</f>
        <v>2.1472000000000002E-3</v>
      </c>
      <c r="R4238" s="3">
        <f>IF(A4238="NA","NA",VLOOKUP($A4238,'[1]Regression Table'!$A$2:$O$5964,12,FALSE))</f>
        <v>3.19278E-6</v>
      </c>
      <c r="S4238" s="3">
        <f>IF(A4238="NA","NA",VLOOKUP($A4238,'[1]Regression Table'!$A$2:$O$5964,13,FALSE))</f>
        <v>-3.50681E-3</v>
      </c>
      <c r="T4238" s="3">
        <f>IF(A4238="NA","NA",VLOOKUP($A4238,'[1]Regression Table'!$A$2:$O$5964,14,FALSE))</f>
        <v>4.3126999999999998E-4</v>
      </c>
      <c r="U4238" s="3">
        <f>IF(A4238="NA","NA",VLOOKUP($A4238,'[1]Regression Table'!$A$2:$O$5964,15,FALSE))</f>
        <v>-3.89282E-3</v>
      </c>
      <c r="V4238" s="3">
        <v>2.06076E-4</v>
      </c>
      <c r="W4238" s="6">
        <v>-2.5400400000000002E-5</v>
      </c>
      <c r="X4238" s="6">
        <v>7.0589399999999999E-5</v>
      </c>
    </row>
    <row r="4239" spans="1:24" x14ac:dyDescent="0.2">
      <c r="A4239" s="2" t="s">
        <v>1142</v>
      </c>
      <c r="B4239" s="3">
        <v>6</v>
      </c>
      <c r="C4239" s="3">
        <v>3</v>
      </c>
      <c r="D4239" s="3">
        <v>1</v>
      </c>
      <c r="E4239" s="3">
        <v>33</v>
      </c>
      <c r="F4239" s="3">
        <v>10</v>
      </c>
      <c r="G4239" s="3">
        <v>3</v>
      </c>
      <c r="H4239" s="3">
        <v>5</v>
      </c>
      <c r="I4239" s="3">
        <v>2500</v>
      </c>
      <c r="J4239" s="3">
        <v>0</v>
      </c>
      <c r="K4239" s="3">
        <v>0</v>
      </c>
      <c r="L4239" s="3">
        <f>IF($A4239="NA","NA",VLOOKUP($A4239,'[1]Regression Table'!$A$2:$O$5964,6,FALSE))</f>
        <v>2.9364299999999999E-3</v>
      </c>
      <c r="M4239" s="3">
        <f>IF($A4239="NA","NA",VLOOKUP($A4239,'[1]Regression Table'!$A$2:$O$5964,7,FALSE))</f>
        <v>-1.30863E-2</v>
      </c>
      <c r="N4239" s="3">
        <f>IF(A4239="NA","NA",VLOOKUP($A4239,'[1]Regression Table'!$A$2:$O$5964,8,FALSE))</f>
        <v>7.2080599999999996E-3</v>
      </c>
      <c r="O4239" s="3">
        <f>IF(A4239="NA","NA",VLOOKUP($A4239,'[1]Regression Table'!$A$2:$O$5964,9,FALSE))</f>
        <v>1.2248199999999999E-3</v>
      </c>
      <c r="P4239" s="3">
        <f>IF(A4239="NA","NA",VLOOKUP($A4239,'[1]Regression Table'!$A$2:$O$5964,10,FALSE))</f>
        <v>5.3095700000000001E-5</v>
      </c>
      <c r="Q4239" s="3">
        <f>IF(A4239="NA","NA",VLOOKUP($A4239,'[1]Regression Table'!$A$2:$O$5964,11,FALSE))</f>
        <v>3.8788899999999999E-4</v>
      </c>
      <c r="R4239" s="3">
        <f>IF(A4239="NA","NA",VLOOKUP($A4239,'[1]Regression Table'!$A$2:$O$5964,12,FALSE))</f>
        <v>2.4412800000000001E-3</v>
      </c>
      <c r="S4239" s="3">
        <f>IF(A4239="NA","NA",VLOOKUP($A4239,'[1]Regression Table'!$A$2:$O$5964,13,FALSE))</f>
        <v>4.8201600000000004E-3</v>
      </c>
      <c r="T4239" s="3">
        <f>IF(A4239="NA","NA",VLOOKUP($A4239,'[1]Regression Table'!$A$2:$O$5964,14,FALSE))</f>
        <v>-2.9825699999999999E-3</v>
      </c>
      <c r="U4239" s="3">
        <f>IF(A4239="NA","NA",VLOOKUP($A4239,'[1]Regression Table'!$A$2:$O$5964,15,FALSE))</f>
        <v>1.0427500000000001E-3</v>
      </c>
      <c r="V4239" s="3">
        <v>1.9905500000000001E-4</v>
      </c>
      <c r="W4239" s="6">
        <v>-1.6777900000000001E-5</v>
      </c>
      <c r="X4239" s="6">
        <v>7.2364699999999995E-5</v>
      </c>
    </row>
    <row r="4240" spans="1:24" x14ac:dyDescent="0.2">
      <c r="A4240" s="2" t="s">
        <v>1143</v>
      </c>
      <c r="B4240" s="3">
        <v>6</v>
      </c>
      <c r="C4240" s="3">
        <v>3</v>
      </c>
      <c r="D4240" s="3">
        <v>2</v>
      </c>
      <c r="E4240" s="3">
        <v>62</v>
      </c>
      <c r="F4240" s="3">
        <v>10</v>
      </c>
      <c r="G4240" s="3">
        <v>2</v>
      </c>
      <c r="H4240" s="3">
        <v>1</v>
      </c>
      <c r="I4240" s="3" t="s">
        <v>5689</v>
      </c>
      <c r="J4240" s="3">
        <v>1</v>
      </c>
      <c r="K4240" s="3">
        <v>0</v>
      </c>
      <c r="L4240" s="3">
        <f>IF($A4240="NA","NA",VLOOKUP($A4240,'[1]Regression Table'!$A$2:$O$5964,6,FALSE))</f>
        <v>2.7140699999999999E-3</v>
      </c>
      <c r="M4240" s="3">
        <f>IF($A4240="NA","NA",VLOOKUP($A4240,'[1]Regression Table'!$A$2:$O$5964,7,FALSE))</f>
        <v>-1.37351E-2</v>
      </c>
      <c r="N4240" s="3">
        <f>IF(A4240="NA","NA",VLOOKUP($A4240,'[1]Regression Table'!$A$2:$O$5964,8,FALSE))</f>
        <v>7.8449599999999998E-3</v>
      </c>
      <c r="O4240" s="3">
        <f>IF(A4240="NA","NA",VLOOKUP($A4240,'[1]Regression Table'!$A$2:$O$5964,9,FALSE))</f>
        <v>3.1935399999999999E-4</v>
      </c>
      <c r="P4240" s="3">
        <f>IF(A4240="NA","NA",VLOOKUP($A4240,'[1]Regression Table'!$A$2:$O$5964,10,FALSE))</f>
        <v>1.1485499999999999E-3</v>
      </c>
      <c r="Q4240" s="3">
        <f>IF(A4240="NA","NA",VLOOKUP($A4240,'[1]Regression Table'!$A$2:$O$5964,11,FALSE))</f>
        <v>-6.9652499999999998E-5</v>
      </c>
      <c r="R4240" s="3">
        <f>IF(A4240="NA","NA",VLOOKUP($A4240,'[1]Regression Table'!$A$2:$O$5964,12,FALSE))</f>
        <v>9.0523299999999997E-4</v>
      </c>
      <c r="S4240" s="3">
        <f>IF(A4240="NA","NA",VLOOKUP($A4240,'[1]Regression Table'!$A$2:$O$5964,13,FALSE))</f>
        <v>4.6190800000000002E-3</v>
      </c>
      <c r="T4240" s="3">
        <f>IF(A4240="NA","NA",VLOOKUP($A4240,'[1]Regression Table'!$A$2:$O$5964,14,FALSE))</f>
        <v>-2.60115E-4</v>
      </c>
      <c r="U4240" s="3">
        <f>IF(A4240="NA","NA",VLOOKUP($A4240,'[1]Regression Table'!$A$2:$O$5964,15,FALSE))</f>
        <v>1.6011300000000001E-3</v>
      </c>
      <c r="V4240" s="3">
        <v>2.0615100000000001E-4</v>
      </c>
      <c r="W4240" s="6">
        <v>-1.9524399999999999E-5</v>
      </c>
      <c r="X4240" s="6">
        <v>7.7869300000000003E-5</v>
      </c>
    </row>
    <row r="4241" spans="1:24" x14ac:dyDescent="0.2">
      <c r="A4241" s="2" t="s">
        <v>1144</v>
      </c>
      <c r="B4241" s="3">
        <v>6</v>
      </c>
      <c r="C4241" s="3">
        <v>3</v>
      </c>
      <c r="D4241" s="3">
        <v>1</v>
      </c>
      <c r="E4241" s="3">
        <v>37</v>
      </c>
      <c r="F4241" s="3">
        <v>10</v>
      </c>
      <c r="G4241" s="3">
        <v>5</v>
      </c>
      <c r="H4241" s="3">
        <v>5</v>
      </c>
      <c r="I4241" s="3">
        <v>3300</v>
      </c>
      <c r="J4241" s="3">
        <v>0</v>
      </c>
      <c r="K4241" s="3">
        <v>0</v>
      </c>
      <c r="L4241" s="3">
        <f>IF($A4241="NA","NA",VLOOKUP($A4241,'[1]Regression Table'!$A$2:$O$5964,6,FALSE))</f>
        <v>2.6040199999999999E-3</v>
      </c>
      <c r="M4241" s="3">
        <f>IF($A4241="NA","NA",VLOOKUP($A4241,'[1]Regression Table'!$A$2:$O$5964,7,FALSE))</f>
        <v>-1.5580399999999999E-2</v>
      </c>
      <c r="N4241" s="3">
        <f>IF(A4241="NA","NA",VLOOKUP($A4241,'[1]Regression Table'!$A$2:$O$5964,8,FALSE))</f>
        <v>8.14607E-3</v>
      </c>
      <c r="O4241" s="3">
        <f>IF(A4241="NA","NA",VLOOKUP($A4241,'[1]Regression Table'!$A$2:$O$5964,9,FALSE))</f>
        <v>-5.8585E-3</v>
      </c>
      <c r="P4241" s="3">
        <f>IF(A4241="NA","NA",VLOOKUP($A4241,'[1]Regression Table'!$A$2:$O$5964,10,FALSE))</f>
        <v>-3.2456199999999998E-3</v>
      </c>
      <c r="Q4241" s="3">
        <f>IF(A4241="NA","NA",VLOOKUP($A4241,'[1]Regression Table'!$A$2:$O$5964,11,FALSE))</f>
        <v>2.0798800000000001E-3</v>
      </c>
      <c r="R4241" s="3">
        <f>IF(A4241="NA","NA",VLOOKUP($A4241,'[1]Regression Table'!$A$2:$O$5964,12,FALSE))</f>
        <v>1.4572299999999999E-3</v>
      </c>
      <c r="S4241" s="3">
        <f>IF(A4241="NA","NA",VLOOKUP($A4241,'[1]Regression Table'!$A$2:$O$5964,13,FALSE))</f>
        <v>1.43535E-2</v>
      </c>
      <c r="T4241" s="3">
        <f>IF(A4241="NA","NA",VLOOKUP($A4241,'[1]Regression Table'!$A$2:$O$5964,14,FALSE))</f>
        <v>-1.3185499999999999E-2</v>
      </c>
      <c r="U4241" s="3">
        <f>IF(A4241="NA","NA",VLOOKUP($A4241,'[1]Regression Table'!$A$2:$O$5964,15,FALSE))</f>
        <v>-1.7416399999999999E-2</v>
      </c>
      <c r="V4241" s="3">
        <v>2.08407E-4</v>
      </c>
      <c r="W4241" s="6">
        <v>-2.3306600000000001E-5</v>
      </c>
      <c r="X4241" s="6">
        <v>7.2292299999999999E-5</v>
      </c>
    </row>
    <row r="4242" spans="1:24" x14ac:dyDescent="0.2">
      <c r="A4242" s="2" t="s">
        <v>1145</v>
      </c>
      <c r="B4242" s="3">
        <v>6</v>
      </c>
      <c r="C4242" s="3">
        <v>3</v>
      </c>
      <c r="D4242" s="3">
        <v>2</v>
      </c>
      <c r="E4242" s="3">
        <v>40</v>
      </c>
      <c r="F4242" s="3">
        <v>10</v>
      </c>
      <c r="G4242" s="3">
        <v>2</v>
      </c>
      <c r="H4242" s="3">
        <v>1</v>
      </c>
      <c r="I4242" s="3" t="s">
        <v>5689</v>
      </c>
      <c r="J4242" s="3">
        <v>1</v>
      </c>
      <c r="K4242" s="3">
        <v>0</v>
      </c>
      <c r="L4242" s="3">
        <f>IF($A4242="NA","NA",VLOOKUP($A4242,'[1]Regression Table'!$A$2:$O$5964,6,FALSE))</f>
        <v>2.41384E-3</v>
      </c>
      <c r="M4242" s="3">
        <f>IF($A4242="NA","NA",VLOOKUP($A4242,'[1]Regression Table'!$A$2:$O$5964,7,FALSE))</f>
        <v>-1.6113200000000001E-2</v>
      </c>
      <c r="N4242" s="3">
        <f>IF(A4242="NA","NA",VLOOKUP($A4242,'[1]Regression Table'!$A$2:$O$5964,8,FALSE))</f>
        <v>4.1497299999999999E-3</v>
      </c>
      <c r="O4242" s="3">
        <f>IF(A4242="NA","NA",VLOOKUP($A4242,'[1]Regression Table'!$A$2:$O$5964,9,FALSE))</f>
        <v>1.08775E-3</v>
      </c>
      <c r="P4242" s="3">
        <f>IF(A4242="NA","NA",VLOOKUP($A4242,'[1]Regression Table'!$A$2:$O$5964,10,FALSE))</f>
        <v>6.8084199999999999E-3</v>
      </c>
      <c r="Q4242" s="3">
        <f>IF(A4242="NA","NA",VLOOKUP($A4242,'[1]Regression Table'!$A$2:$O$5964,11,FALSE))</f>
        <v>6.5277199999999999E-3</v>
      </c>
      <c r="R4242" s="3">
        <f>IF(A4242="NA","NA",VLOOKUP($A4242,'[1]Regression Table'!$A$2:$O$5964,12,FALSE))</f>
        <v>8.6317700000000004E-3</v>
      </c>
      <c r="S4242" s="3">
        <f>IF(A4242="NA","NA",VLOOKUP($A4242,'[1]Regression Table'!$A$2:$O$5964,13,FALSE))</f>
        <v>5.0005099999999997E-2</v>
      </c>
      <c r="T4242" s="3">
        <f>IF(A4242="NA","NA",VLOOKUP($A4242,'[1]Regression Table'!$A$2:$O$5964,14,FALSE))</f>
        <v>-3.0677900000000001E-2</v>
      </c>
      <c r="U4242" s="3">
        <f>IF(A4242="NA","NA",VLOOKUP($A4242,'[1]Regression Table'!$A$2:$O$5964,15,FALSE))</f>
        <v>-3.0969799999999999E-2</v>
      </c>
      <c r="V4242" s="3">
        <v>2.1077800000000001E-4</v>
      </c>
      <c r="W4242" s="6">
        <v>-2.1783399999999999E-5</v>
      </c>
      <c r="X4242" s="6">
        <v>6.9669099999999993E-5</v>
      </c>
    </row>
    <row r="4243" spans="1:24" x14ac:dyDescent="0.2">
      <c r="A4243" s="2" t="s">
        <v>1146</v>
      </c>
      <c r="B4243" s="3">
        <v>6</v>
      </c>
      <c r="C4243" s="3">
        <v>3</v>
      </c>
      <c r="D4243" s="3">
        <v>2</v>
      </c>
      <c r="E4243" s="3">
        <v>34</v>
      </c>
      <c r="F4243" s="3">
        <v>10</v>
      </c>
      <c r="G4243" s="3">
        <v>4</v>
      </c>
      <c r="H4243" s="3">
        <v>1</v>
      </c>
      <c r="I4243" s="3" t="s">
        <v>5689</v>
      </c>
      <c r="J4243" s="3">
        <v>0</v>
      </c>
      <c r="K4243" s="3">
        <v>0</v>
      </c>
      <c r="L4243" s="3">
        <f>IF($A4243="NA","NA",VLOOKUP($A4243,'[1]Regression Table'!$A$2:$O$5964,6,FALSE))</f>
        <v>2.0584800000000001E-3</v>
      </c>
      <c r="M4243" s="3">
        <f>IF($A4243="NA","NA",VLOOKUP($A4243,'[1]Regression Table'!$A$2:$O$5964,7,FALSE))</f>
        <v>-1.6247999999999999E-2</v>
      </c>
      <c r="N4243" s="3">
        <f>IF(A4243="NA","NA",VLOOKUP($A4243,'[1]Regression Table'!$A$2:$O$5964,8,FALSE))</f>
        <v>3.4929900000000001E-3</v>
      </c>
      <c r="O4243" s="3">
        <f>IF(A4243="NA","NA",VLOOKUP($A4243,'[1]Regression Table'!$A$2:$O$5964,9,FALSE))</f>
        <v>-2.39689E-3</v>
      </c>
      <c r="P4243" s="3">
        <f>IF(A4243="NA","NA",VLOOKUP($A4243,'[1]Regression Table'!$A$2:$O$5964,10,FALSE))</f>
        <v>-1.36404E-3</v>
      </c>
      <c r="Q4243" s="3">
        <f>IF(A4243="NA","NA",VLOOKUP($A4243,'[1]Regression Table'!$A$2:$O$5964,11,FALSE))</f>
        <v>-5.3505999999999996E-3</v>
      </c>
      <c r="R4243" s="3">
        <f>IF(A4243="NA","NA",VLOOKUP($A4243,'[1]Regression Table'!$A$2:$O$5964,12,FALSE))</f>
        <v>6.7986700000000001E-4</v>
      </c>
      <c r="S4243" s="3">
        <f>IF(A4243="NA","NA",VLOOKUP($A4243,'[1]Regression Table'!$A$2:$O$5964,13,FALSE))</f>
        <v>-1.3526199999999999E-3</v>
      </c>
      <c r="T4243" s="3">
        <f>IF(A4243="NA","NA",VLOOKUP($A4243,'[1]Regression Table'!$A$2:$O$5964,14,FALSE))</f>
        <v>3.5505200000000002E-3</v>
      </c>
      <c r="U4243" s="3">
        <f>IF(A4243="NA","NA",VLOOKUP($A4243,'[1]Regression Table'!$A$2:$O$5964,15,FALSE))</f>
        <v>-7.8980200000000004E-3</v>
      </c>
      <c r="V4243" s="3">
        <v>2.0116399999999999E-4</v>
      </c>
      <c r="W4243" s="6">
        <v>-2.8568399999999999E-5</v>
      </c>
      <c r="X4243" s="6">
        <v>7.2725000000000006E-5</v>
      </c>
    </row>
    <row r="4244" spans="1:24" x14ac:dyDescent="0.2">
      <c r="A4244" s="2" t="s">
        <v>1147</v>
      </c>
      <c r="B4244" s="3">
        <v>6</v>
      </c>
      <c r="C4244" s="3">
        <v>3</v>
      </c>
      <c r="D4244" s="3">
        <v>1</v>
      </c>
      <c r="E4244" s="3">
        <v>38</v>
      </c>
      <c r="F4244" s="3">
        <v>10</v>
      </c>
      <c r="G4244" s="3">
        <v>5</v>
      </c>
      <c r="H4244" s="3">
        <v>5</v>
      </c>
      <c r="I4244" s="3">
        <v>2500</v>
      </c>
      <c r="J4244" s="3">
        <v>1</v>
      </c>
      <c r="K4244" s="3">
        <v>0</v>
      </c>
      <c r="L4244" s="3">
        <f>IF($A4244="NA","NA",VLOOKUP($A4244,'[1]Regression Table'!$A$2:$O$5964,6,FALSE))</f>
        <v>2.0708699999999998E-3</v>
      </c>
      <c r="M4244" s="3">
        <f>IF($A4244="NA","NA",VLOOKUP($A4244,'[1]Regression Table'!$A$2:$O$5964,7,FALSE))</f>
        <v>-1.48264E-2</v>
      </c>
      <c r="N4244" s="3">
        <f>IF(A4244="NA","NA",VLOOKUP($A4244,'[1]Regression Table'!$A$2:$O$5964,8,FALSE))</f>
        <v>7.2007599999999996E-3</v>
      </c>
      <c r="O4244" s="3">
        <f>IF(A4244="NA","NA",VLOOKUP($A4244,'[1]Regression Table'!$A$2:$O$5964,9,FALSE))</f>
        <v>-1.40679E-3</v>
      </c>
      <c r="P4244" s="3">
        <f>IF(A4244="NA","NA",VLOOKUP($A4244,'[1]Regression Table'!$A$2:$O$5964,10,FALSE))</f>
        <v>-4.1109299999999996E-3</v>
      </c>
      <c r="Q4244" s="3">
        <f>IF(A4244="NA","NA",VLOOKUP($A4244,'[1]Regression Table'!$A$2:$O$5964,11,FALSE))</f>
        <v>7.0877899999999998E-4</v>
      </c>
      <c r="R4244" s="3">
        <f>IF(A4244="NA","NA",VLOOKUP($A4244,'[1]Regression Table'!$A$2:$O$5964,12,FALSE))</f>
        <v>6.7943599999999995E-4</v>
      </c>
      <c r="S4244" s="3">
        <f>IF(A4244="NA","NA",VLOOKUP($A4244,'[1]Regression Table'!$A$2:$O$5964,13,FALSE))</f>
        <v>-6.0931699999999995E-4</v>
      </c>
      <c r="T4244" s="3">
        <f>IF(A4244="NA","NA",VLOOKUP($A4244,'[1]Regression Table'!$A$2:$O$5964,14,FALSE))</f>
        <v>-3.0656199999999998E-3</v>
      </c>
      <c r="U4244" s="3">
        <f>IF(A4244="NA","NA",VLOOKUP($A4244,'[1]Regression Table'!$A$2:$O$5964,15,FALSE))</f>
        <v>-6.5335699999999998E-3</v>
      </c>
      <c r="V4244" s="3">
        <v>2.02714E-4</v>
      </c>
      <c r="W4244" s="6">
        <v>-2.77885E-5</v>
      </c>
      <c r="X4244" s="6">
        <v>7.2027199999999994E-5</v>
      </c>
    </row>
    <row r="4245" spans="1:24" x14ac:dyDescent="0.2">
      <c r="A4245" s="2" t="s">
        <v>1148</v>
      </c>
      <c r="B4245" s="3">
        <v>6</v>
      </c>
      <c r="C4245" s="3">
        <v>3</v>
      </c>
      <c r="D4245" s="3">
        <v>2</v>
      </c>
      <c r="E4245" s="3">
        <v>35</v>
      </c>
      <c r="F4245" s="3">
        <v>10</v>
      </c>
      <c r="G4245" s="3">
        <v>5</v>
      </c>
      <c r="H4245" s="3">
        <v>1</v>
      </c>
      <c r="I4245" s="3" t="s">
        <v>5689</v>
      </c>
      <c r="J4245" s="3">
        <v>1</v>
      </c>
      <c r="K4245" s="3">
        <v>0</v>
      </c>
      <c r="L4245" s="3">
        <f>IF($A4245="NA","NA",VLOOKUP($A4245,'[1]Regression Table'!$A$2:$O$5964,6,FALSE))</f>
        <v>2.9386600000000001E-3</v>
      </c>
      <c r="M4245" s="3">
        <f>IF($A4245="NA","NA",VLOOKUP($A4245,'[1]Regression Table'!$A$2:$O$5964,7,FALSE))</f>
        <v>-1.45069E-2</v>
      </c>
      <c r="N4245" s="3">
        <f>IF(A4245="NA","NA",VLOOKUP($A4245,'[1]Regression Table'!$A$2:$O$5964,8,FALSE))</f>
        <v>9.9495899999999995E-3</v>
      </c>
      <c r="O4245" s="3">
        <f>IF(A4245="NA","NA",VLOOKUP($A4245,'[1]Regression Table'!$A$2:$O$5964,9,FALSE))</f>
        <v>-1.87492E-3</v>
      </c>
      <c r="P4245" s="3">
        <f>IF(A4245="NA","NA",VLOOKUP($A4245,'[1]Regression Table'!$A$2:$O$5964,10,FALSE))</f>
        <v>-8.6222499999999999E-4</v>
      </c>
      <c r="Q4245" s="3">
        <f>IF(A4245="NA","NA",VLOOKUP($A4245,'[1]Regression Table'!$A$2:$O$5964,11,FALSE))</f>
        <v>7.1841799999999996E-4</v>
      </c>
      <c r="R4245" s="3">
        <f>IF(A4245="NA","NA",VLOOKUP($A4245,'[1]Regression Table'!$A$2:$O$5964,12,FALSE))</f>
        <v>-3.7349200000000001E-4</v>
      </c>
      <c r="S4245" s="3">
        <f>IF(A4245="NA","NA",VLOOKUP($A4245,'[1]Regression Table'!$A$2:$O$5964,13,FALSE))</f>
        <v>-2.0218300000000001E-3</v>
      </c>
      <c r="T4245" s="3">
        <f>IF(A4245="NA","NA",VLOOKUP($A4245,'[1]Regression Table'!$A$2:$O$5964,14,FALSE))</f>
        <v>-3.4457400000000001E-3</v>
      </c>
      <c r="U4245" s="3">
        <f>IF(A4245="NA","NA",VLOOKUP($A4245,'[1]Regression Table'!$A$2:$O$5964,15,FALSE))</f>
        <v>-2.0174899999999998E-3</v>
      </c>
      <c r="V4245" s="3">
        <v>2.0977600000000001E-4</v>
      </c>
      <c r="W4245" s="6">
        <v>-2.4573400000000001E-5</v>
      </c>
      <c r="X4245" s="6">
        <v>7.2569299999999997E-5</v>
      </c>
    </row>
    <row r="4246" spans="1:24" x14ac:dyDescent="0.2">
      <c r="A4246" s="2" t="s">
        <v>1149</v>
      </c>
      <c r="B4246" s="3">
        <v>6</v>
      </c>
      <c r="C4246" s="3">
        <v>3</v>
      </c>
      <c r="D4246" s="3">
        <v>2</v>
      </c>
      <c r="E4246" s="3">
        <v>33</v>
      </c>
      <c r="F4246" s="3">
        <v>10</v>
      </c>
      <c r="G4246" s="3">
        <v>5</v>
      </c>
      <c r="H4246" s="3">
        <v>1</v>
      </c>
      <c r="I4246" s="3" t="s">
        <v>5689</v>
      </c>
      <c r="J4246" s="3">
        <v>0</v>
      </c>
      <c r="K4246" s="3">
        <v>0</v>
      </c>
      <c r="L4246" s="3">
        <f>IF($A4246="NA","NA",VLOOKUP($A4246,'[1]Regression Table'!$A$2:$O$5964,6,FALSE))</f>
        <v>2.1064999999999999E-3</v>
      </c>
      <c r="M4246" s="3">
        <f>IF($A4246="NA","NA",VLOOKUP($A4246,'[1]Regression Table'!$A$2:$O$5964,7,FALSE))</f>
        <v>-1.5181999999999999E-2</v>
      </c>
      <c r="N4246" s="3">
        <f>IF(A4246="NA","NA",VLOOKUP($A4246,'[1]Regression Table'!$A$2:$O$5964,8,FALSE))</f>
        <v>1.54588E-2</v>
      </c>
      <c r="O4246" s="3">
        <f>IF(A4246="NA","NA",VLOOKUP($A4246,'[1]Regression Table'!$A$2:$O$5964,9,FALSE))</f>
        <v>-1.55752E-3</v>
      </c>
      <c r="P4246" s="3">
        <f>IF(A4246="NA","NA",VLOOKUP($A4246,'[1]Regression Table'!$A$2:$O$5964,10,FALSE))</f>
        <v>-7.1745400000000001E-3</v>
      </c>
      <c r="Q4246" s="3">
        <f>IF(A4246="NA","NA",VLOOKUP($A4246,'[1]Regression Table'!$A$2:$O$5964,11,FALSE))</f>
        <v>1.1587699999999999E-3</v>
      </c>
      <c r="R4246" s="3">
        <f>IF(A4246="NA","NA",VLOOKUP($A4246,'[1]Regression Table'!$A$2:$O$5964,12,FALSE))</f>
        <v>8.3880999999999995E-4</v>
      </c>
      <c r="S4246" s="3">
        <f>IF(A4246="NA","NA",VLOOKUP($A4246,'[1]Regression Table'!$A$2:$O$5964,13,FALSE))</f>
        <v>-8.4075E-3</v>
      </c>
      <c r="T4246" s="3">
        <f>IF(A4246="NA","NA",VLOOKUP($A4246,'[1]Regression Table'!$A$2:$O$5964,14,FALSE))</f>
        <v>7.6638100000000001E-3</v>
      </c>
      <c r="U4246" s="3">
        <f>IF(A4246="NA","NA",VLOOKUP($A4246,'[1]Regression Table'!$A$2:$O$5964,15,FALSE))</f>
        <v>-6.64571E-3</v>
      </c>
      <c r="V4246" s="3">
        <v>2.1267000000000001E-4</v>
      </c>
      <c r="W4246" s="6">
        <v>-1.6031500000000001E-5</v>
      </c>
      <c r="X4246" s="6">
        <v>6.7517100000000004E-5</v>
      </c>
    </row>
    <row r="4247" spans="1:24" x14ac:dyDescent="0.2">
      <c r="A4247" s="2" t="s">
        <v>1150</v>
      </c>
      <c r="B4247" s="3">
        <v>6</v>
      </c>
      <c r="C4247" s="3">
        <v>3</v>
      </c>
      <c r="D4247" s="3">
        <v>2</v>
      </c>
      <c r="E4247" s="3">
        <v>33</v>
      </c>
      <c r="F4247" s="3">
        <v>10</v>
      </c>
      <c r="G4247" s="3">
        <v>4</v>
      </c>
      <c r="H4247" s="3">
        <v>1</v>
      </c>
      <c r="I4247" s="3" t="s">
        <v>5689</v>
      </c>
      <c r="J4247" s="3">
        <v>0</v>
      </c>
      <c r="K4247" s="3">
        <v>0</v>
      </c>
      <c r="L4247" s="3">
        <f>IF($A4247="NA","NA",VLOOKUP($A4247,'[1]Regression Table'!$A$2:$O$5964,6,FALSE))</f>
        <v>1.3265499999999999E-3</v>
      </c>
      <c r="M4247" s="3">
        <f>IF($A4247="NA","NA",VLOOKUP($A4247,'[1]Regression Table'!$A$2:$O$5964,7,FALSE))</f>
        <v>-1.17546E-2</v>
      </c>
      <c r="N4247" s="3">
        <f>IF(A4247="NA","NA",VLOOKUP($A4247,'[1]Regression Table'!$A$2:$O$5964,8,FALSE))</f>
        <v>1.3483200000000001E-2</v>
      </c>
      <c r="O4247" s="3">
        <f>IF(A4247="NA","NA",VLOOKUP($A4247,'[1]Regression Table'!$A$2:$O$5964,9,FALSE))</f>
        <v>3.2875500000000002E-3</v>
      </c>
      <c r="P4247" s="3">
        <f>IF(A4247="NA","NA",VLOOKUP($A4247,'[1]Regression Table'!$A$2:$O$5964,10,FALSE))</f>
        <v>-7.5592599999999997E-4</v>
      </c>
      <c r="Q4247" s="3">
        <f>IF(A4247="NA","NA",VLOOKUP($A4247,'[1]Regression Table'!$A$2:$O$5964,11,FALSE))</f>
        <v>1.02839E-4</v>
      </c>
      <c r="R4247" s="3">
        <f>IF(A4247="NA","NA",VLOOKUP($A4247,'[1]Regression Table'!$A$2:$O$5964,12,FALSE))</f>
        <v>-2.55127E-3</v>
      </c>
      <c r="S4247" s="3">
        <f>IF(A4247="NA","NA",VLOOKUP($A4247,'[1]Regression Table'!$A$2:$O$5964,13,FALSE))</f>
        <v>-3.0799700000000001E-4</v>
      </c>
      <c r="T4247" s="3">
        <f>IF(A4247="NA","NA",VLOOKUP($A4247,'[1]Regression Table'!$A$2:$O$5964,14,FALSE))</f>
        <v>-2.48585E-3</v>
      </c>
      <c r="U4247" s="3">
        <f>IF(A4247="NA","NA",VLOOKUP($A4247,'[1]Regression Table'!$A$2:$O$5964,15,FALSE))</f>
        <v>-4.7144400000000003E-3</v>
      </c>
      <c r="V4247" s="3">
        <v>2.05682E-4</v>
      </c>
      <c r="W4247" s="6">
        <v>-1.64313E-5</v>
      </c>
      <c r="X4247" s="6">
        <v>6.2828699999999997E-5</v>
      </c>
    </row>
    <row r="4248" spans="1:24" x14ac:dyDescent="0.2">
      <c r="A4248" s="2" t="s">
        <v>1151</v>
      </c>
      <c r="B4248" s="3">
        <v>6</v>
      </c>
      <c r="C4248" s="3">
        <v>3</v>
      </c>
      <c r="D4248" s="3">
        <v>2</v>
      </c>
      <c r="E4248" s="3">
        <v>44</v>
      </c>
      <c r="F4248" s="3">
        <v>10</v>
      </c>
      <c r="G4248" s="3">
        <v>5</v>
      </c>
      <c r="H4248" s="3">
        <v>5</v>
      </c>
      <c r="I4248" s="3">
        <v>2500</v>
      </c>
      <c r="J4248" s="3">
        <v>0</v>
      </c>
      <c r="K4248" s="3">
        <v>0</v>
      </c>
      <c r="L4248" s="3">
        <f>IF($A4248="NA","NA",VLOOKUP($A4248,'[1]Regression Table'!$A$2:$O$5964,6,FALSE))</f>
        <v>2.6219799999999999E-3</v>
      </c>
      <c r="M4248" s="3">
        <f>IF($A4248="NA","NA",VLOOKUP($A4248,'[1]Regression Table'!$A$2:$O$5964,7,FALSE))</f>
        <v>-1.6464400000000001E-2</v>
      </c>
      <c r="N4248" s="3">
        <f>IF(A4248="NA","NA",VLOOKUP($A4248,'[1]Regression Table'!$A$2:$O$5964,8,FALSE))</f>
        <v>7.1783899999999998E-3</v>
      </c>
      <c r="O4248" s="3">
        <f>IF(A4248="NA","NA",VLOOKUP($A4248,'[1]Regression Table'!$A$2:$O$5964,9,FALSE))</f>
        <v>3.5279799999999998E-4</v>
      </c>
      <c r="P4248" s="3">
        <f>IF(A4248="NA","NA",VLOOKUP($A4248,'[1]Regression Table'!$A$2:$O$5964,10,FALSE))</f>
        <v>-2.1105799999999999E-3</v>
      </c>
      <c r="Q4248" s="3">
        <f>IF(A4248="NA","NA",VLOOKUP($A4248,'[1]Regression Table'!$A$2:$O$5964,11,FALSE))</f>
        <v>-1.27169E-3</v>
      </c>
      <c r="R4248" s="3">
        <f>IF(A4248="NA","NA",VLOOKUP($A4248,'[1]Regression Table'!$A$2:$O$5964,12,FALSE))</f>
        <v>2.0707099999999999E-3</v>
      </c>
      <c r="S4248" s="3">
        <f>IF(A4248="NA","NA",VLOOKUP($A4248,'[1]Regression Table'!$A$2:$O$5964,13,FALSE))</f>
        <v>3.3124000000000001E-3</v>
      </c>
      <c r="T4248" s="3">
        <f>IF(A4248="NA","NA",VLOOKUP($A4248,'[1]Regression Table'!$A$2:$O$5964,14,FALSE))</f>
        <v>-4.0806000000000002E-3</v>
      </c>
      <c r="U4248" s="3">
        <f>IF(A4248="NA","NA",VLOOKUP($A4248,'[1]Regression Table'!$A$2:$O$5964,15,FALSE))</f>
        <v>1.72583E-3</v>
      </c>
      <c r="V4248" s="3">
        <v>2.0813400000000001E-4</v>
      </c>
      <c r="W4248" s="6">
        <v>-1.94569E-5</v>
      </c>
      <c r="X4248" s="6">
        <v>7.4357599999999994E-5</v>
      </c>
    </row>
    <row r="4249" spans="1:24" x14ac:dyDescent="0.2">
      <c r="A4249" s="2" t="s">
        <v>1152</v>
      </c>
      <c r="B4249" s="3">
        <v>6</v>
      </c>
      <c r="C4249" s="3">
        <v>3</v>
      </c>
      <c r="D4249" s="3">
        <v>2</v>
      </c>
      <c r="E4249" s="3">
        <v>31</v>
      </c>
      <c r="F4249" s="3">
        <v>10</v>
      </c>
      <c r="G4249" s="3">
        <v>4</v>
      </c>
      <c r="H4249" s="3">
        <v>1</v>
      </c>
      <c r="I4249" s="3" t="s">
        <v>5689</v>
      </c>
      <c r="J4249" s="3">
        <v>0</v>
      </c>
      <c r="K4249" s="3">
        <v>0</v>
      </c>
      <c r="L4249" s="3">
        <f>IF($A4249="NA","NA",VLOOKUP($A4249,'[1]Regression Table'!$A$2:$O$5964,6,FALSE))</f>
        <v>2.72632E-3</v>
      </c>
      <c r="M4249" s="3">
        <f>IF($A4249="NA","NA",VLOOKUP($A4249,'[1]Regression Table'!$A$2:$O$5964,7,FALSE))</f>
        <v>-1.48956E-2</v>
      </c>
      <c r="N4249" s="3">
        <f>IF(A4249="NA","NA",VLOOKUP($A4249,'[1]Regression Table'!$A$2:$O$5964,8,FALSE))</f>
        <v>6.4676400000000002E-3</v>
      </c>
      <c r="O4249" s="3">
        <f>IF(A4249="NA","NA",VLOOKUP($A4249,'[1]Regression Table'!$A$2:$O$5964,9,FALSE))</f>
        <v>1.5282200000000001E-3</v>
      </c>
      <c r="P4249" s="3">
        <f>IF(A4249="NA","NA",VLOOKUP($A4249,'[1]Regression Table'!$A$2:$O$5964,10,FALSE))</f>
        <v>1.15374E-4</v>
      </c>
      <c r="Q4249" s="3">
        <f>IF(A4249="NA","NA",VLOOKUP($A4249,'[1]Regression Table'!$A$2:$O$5964,11,FALSE))</f>
        <v>9.8404900000000008E-4</v>
      </c>
      <c r="R4249" s="3">
        <f>IF(A4249="NA","NA",VLOOKUP($A4249,'[1]Regression Table'!$A$2:$O$5964,12,FALSE))</f>
        <v>-9.8658400000000004E-5</v>
      </c>
      <c r="S4249" s="3">
        <f>IF(A4249="NA","NA",VLOOKUP($A4249,'[1]Regression Table'!$A$2:$O$5964,13,FALSE))</f>
        <v>3.30621E-3</v>
      </c>
      <c r="T4249" s="3">
        <f>IF(A4249="NA","NA",VLOOKUP($A4249,'[1]Regression Table'!$A$2:$O$5964,14,FALSE))</f>
        <v>-1.6166100000000001E-3</v>
      </c>
      <c r="U4249" s="3">
        <f>IF(A4249="NA","NA",VLOOKUP($A4249,'[1]Regression Table'!$A$2:$O$5964,15,FALSE))</f>
        <v>-1.47014E-3</v>
      </c>
      <c r="V4249" s="3">
        <v>1.9944E-4</v>
      </c>
      <c r="W4249" s="6">
        <v>-2.87451E-5</v>
      </c>
      <c r="X4249" s="6">
        <v>6.9768899999999995E-5</v>
      </c>
    </row>
    <row r="4250" spans="1:24" x14ac:dyDescent="0.2">
      <c r="A4250" s="2" t="s">
        <v>5689</v>
      </c>
      <c r="B4250" s="3" t="s">
        <v>5689</v>
      </c>
      <c r="C4250" s="3" t="s">
        <v>5689</v>
      </c>
      <c r="D4250" s="3" t="s">
        <v>5689</v>
      </c>
      <c r="E4250" s="3" t="s">
        <v>5689</v>
      </c>
      <c r="F4250" s="3" t="s">
        <v>5689</v>
      </c>
      <c r="G4250" s="3" t="s">
        <v>5689</v>
      </c>
      <c r="H4250" s="3" t="s">
        <v>5689</v>
      </c>
      <c r="I4250" s="3" t="s">
        <v>5689</v>
      </c>
      <c r="J4250" s="3" t="s">
        <v>5689</v>
      </c>
      <c r="K4250" s="3" t="s">
        <v>5689</v>
      </c>
      <c r="L4250" s="3" t="str">
        <f>IF($A4250="NA","NA",VLOOKUP($A4250,'[1]Regression Table'!$A$2:$O$5964,6,FALSE))</f>
        <v>NA</v>
      </c>
      <c r="M4250" s="3" t="str">
        <f>IF($A4250="NA","NA",VLOOKUP($A4250,'[1]Regression Table'!$A$2:$O$5964,7,FALSE))</f>
        <v>NA</v>
      </c>
      <c r="N4250" s="3" t="str">
        <f>IF(A4250="NA","NA",VLOOKUP($A4250,'[1]Regression Table'!$A$2:$O$5964,8,FALSE))</f>
        <v>NA</v>
      </c>
      <c r="O4250" s="3" t="str">
        <f>IF(A4250="NA","NA",VLOOKUP($A4250,'[1]Regression Table'!$A$2:$O$5964,9,FALSE))</f>
        <v>NA</v>
      </c>
      <c r="P4250" s="3" t="str">
        <f>IF(A4250="NA","NA",VLOOKUP($A4250,'[1]Regression Table'!$A$2:$O$5964,10,FALSE))</f>
        <v>NA</v>
      </c>
      <c r="Q4250" s="3" t="str">
        <f>IF(A4250="NA","NA",VLOOKUP($A4250,'[1]Regression Table'!$A$2:$O$5964,11,FALSE))</f>
        <v>NA</v>
      </c>
      <c r="R4250" s="3" t="str">
        <f>IF(A4250="NA","NA",VLOOKUP($A4250,'[1]Regression Table'!$A$2:$O$5964,12,FALSE))</f>
        <v>NA</v>
      </c>
      <c r="S4250" s="3" t="str">
        <f>IF(A4250="NA","NA",VLOOKUP($A4250,'[1]Regression Table'!$A$2:$O$5964,13,FALSE))</f>
        <v>NA</v>
      </c>
      <c r="T4250" s="3" t="str">
        <f>IF(A4250="NA","NA",VLOOKUP($A4250,'[1]Regression Table'!$A$2:$O$5964,14,FALSE))</f>
        <v>NA</v>
      </c>
      <c r="U4250" s="3" t="str">
        <f>IF(A4250="NA","NA",VLOOKUP($A4250,'[1]Regression Table'!$A$2:$O$5964,15,FALSE))</f>
        <v>NA</v>
      </c>
      <c r="V4250" s="3" t="s">
        <v>5689</v>
      </c>
      <c r="W4250" s="6" t="s">
        <v>5689</v>
      </c>
      <c r="X4250" s="6" t="s">
        <v>5689</v>
      </c>
    </row>
    <row r="4251" spans="1:24" x14ac:dyDescent="0.2">
      <c r="A4251" s="2" t="s">
        <v>1153</v>
      </c>
      <c r="B4251" s="3">
        <v>6</v>
      </c>
      <c r="C4251" s="3">
        <v>3</v>
      </c>
      <c r="D4251" s="3">
        <v>2</v>
      </c>
      <c r="E4251" s="3">
        <v>36</v>
      </c>
      <c r="F4251" s="3">
        <v>10</v>
      </c>
      <c r="G4251" s="3">
        <v>5</v>
      </c>
      <c r="H4251" s="3">
        <v>4</v>
      </c>
      <c r="I4251" s="3">
        <v>2500</v>
      </c>
      <c r="J4251" s="3">
        <v>0</v>
      </c>
      <c r="K4251" s="3">
        <v>0</v>
      </c>
      <c r="L4251" s="3">
        <f>IF($A4251="NA","NA",VLOOKUP($A4251,'[1]Regression Table'!$A$2:$O$5964,6,FALSE))</f>
        <v>2.0038199999999999E-3</v>
      </c>
      <c r="M4251" s="3">
        <f>IF($A4251="NA","NA",VLOOKUP($A4251,'[1]Regression Table'!$A$2:$O$5964,7,FALSE))</f>
        <v>-1.4408900000000001E-2</v>
      </c>
      <c r="N4251" s="3">
        <f>IF(A4251="NA","NA",VLOOKUP($A4251,'[1]Regression Table'!$A$2:$O$5964,8,FALSE))</f>
        <v>5.9225900000000004E-4</v>
      </c>
      <c r="O4251" s="3">
        <f>IF(A4251="NA","NA",VLOOKUP($A4251,'[1]Regression Table'!$A$2:$O$5964,9,FALSE))</f>
        <v>-8.6944500000000005E-4</v>
      </c>
      <c r="P4251" s="3">
        <f>IF(A4251="NA","NA",VLOOKUP($A4251,'[1]Regression Table'!$A$2:$O$5964,10,FALSE))</f>
        <v>5.89866E-3</v>
      </c>
      <c r="Q4251" s="3">
        <f>IF(A4251="NA","NA",VLOOKUP($A4251,'[1]Regression Table'!$A$2:$O$5964,11,FALSE))</f>
        <v>3.43773E-3</v>
      </c>
      <c r="R4251" s="3">
        <f>IF(A4251="NA","NA",VLOOKUP($A4251,'[1]Regression Table'!$A$2:$O$5964,12,FALSE))</f>
        <v>1.13784E-3</v>
      </c>
      <c r="S4251" s="3">
        <f>IF(A4251="NA","NA",VLOOKUP($A4251,'[1]Regression Table'!$A$2:$O$5964,13,FALSE))</f>
        <v>7.2142899999999999E-3</v>
      </c>
      <c r="T4251" s="3">
        <f>IF(A4251="NA","NA",VLOOKUP($A4251,'[1]Regression Table'!$A$2:$O$5964,14,FALSE))</f>
        <v>-4.22683E-3</v>
      </c>
      <c r="U4251" s="3">
        <f>IF(A4251="NA","NA",VLOOKUP($A4251,'[1]Regression Table'!$A$2:$O$5964,15,FALSE))</f>
        <v>8.0950300000000005E-4</v>
      </c>
      <c r="V4251" s="3">
        <v>1.93325E-4</v>
      </c>
      <c r="W4251" s="6">
        <v>-2.6951300000000001E-5</v>
      </c>
      <c r="X4251" s="6">
        <v>7.0659400000000003E-5</v>
      </c>
    </row>
    <row r="4252" spans="1:24" x14ac:dyDescent="0.2">
      <c r="A4252" s="2" t="s">
        <v>1154</v>
      </c>
      <c r="B4252" s="3">
        <v>6</v>
      </c>
      <c r="C4252" s="3">
        <v>3</v>
      </c>
      <c r="D4252" s="3">
        <v>2</v>
      </c>
      <c r="E4252" s="3">
        <v>33</v>
      </c>
      <c r="F4252" s="3">
        <v>10</v>
      </c>
      <c r="G4252" s="3">
        <v>4</v>
      </c>
      <c r="H4252" s="3">
        <v>5</v>
      </c>
      <c r="I4252" s="3">
        <v>2000</v>
      </c>
      <c r="J4252" s="3">
        <v>1</v>
      </c>
      <c r="K4252" s="3">
        <v>0</v>
      </c>
      <c r="L4252" s="3">
        <f>IF($A4252="NA","NA",VLOOKUP($A4252,'[1]Regression Table'!$A$2:$O$5964,6,FALSE))</f>
        <v>2.9999499999999999E-3</v>
      </c>
      <c r="M4252" s="3">
        <f>IF($A4252="NA","NA",VLOOKUP($A4252,'[1]Regression Table'!$A$2:$O$5964,7,FALSE))</f>
        <v>-1.1942400000000001E-2</v>
      </c>
      <c r="N4252" s="3">
        <f>IF(A4252="NA","NA",VLOOKUP($A4252,'[1]Regression Table'!$A$2:$O$5964,8,FALSE))</f>
        <v>-1.9321799999999999E-3</v>
      </c>
      <c r="O4252" s="3">
        <f>IF(A4252="NA","NA",VLOOKUP($A4252,'[1]Regression Table'!$A$2:$O$5964,9,FALSE))</f>
        <v>-6.0611600000000003E-3</v>
      </c>
      <c r="P4252" s="3">
        <f>IF(A4252="NA","NA",VLOOKUP($A4252,'[1]Regression Table'!$A$2:$O$5964,10,FALSE))</f>
        <v>7.2462000000000004E-3</v>
      </c>
      <c r="Q4252" s="3">
        <f>IF(A4252="NA","NA",VLOOKUP($A4252,'[1]Regression Table'!$A$2:$O$5964,11,FALSE))</f>
        <v>-4.5942400000000003E-3</v>
      </c>
      <c r="R4252" s="3">
        <f>IF(A4252="NA","NA",VLOOKUP($A4252,'[1]Regression Table'!$A$2:$O$5964,12,FALSE))</f>
        <v>4.7614900000000002E-3</v>
      </c>
      <c r="S4252" s="3">
        <f>IF(A4252="NA","NA",VLOOKUP($A4252,'[1]Regression Table'!$A$2:$O$5964,13,FALSE))</f>
        <v>2.83884E-3</v>
      </c>
      <c r="T4252" s="3">
        <f>IF(A4252="NA","NA",VLOOKUP($A4252,'[1]Regression Table'!$A$2:$O$5964,14,FALSE))</f>
        <v>-4.6020000000000002E-3</v>
      </c>
      <c r="U4252" s="3">
        <f>IF(A4252="NA","NA",VLOOKUP($A4252,'[1]Regression Table'!$A$2:$O$5964,15,FALSE))</f>
        <v>6.8376000000000001E-3</v>
      </c>
      <c r="V4252" s="3">
        <v>1.8473799999999999E-4</v>
      </c>
      <c r="W4252" s="6">
        <v>-3.3905899999999997E-5</v>
      </c>
      <c r="X4252" s="6">
        <v>6.3513899999999995E-5</v>
      </c>
    </row>
    <row r="4253" spans="1:24" x14ac:dyDescent="0.2">
      <c r="A4253" s="2" t="s">
        <v>1155</v>
      </c>
      <c r="B4253" s="3">
        <v>6</v>
      </c>
      <c r="C4253" s="3">
        <v>3</v>
      </c>
      <c r="D4253" s="3">
        <v>2</v>
      </c>
      <c r="E4253" s="3">
        <v>41</v>
      </c>
      <c r="F4253" s="3">
        <v>10</v>
      </c>
      <c r="G4253" s="3">
        <v>3</v>
      </c>
      <c r="H4253" s="3">
        <v>5</v>
      </c>
      <c r="I4253" s="3">
        <v>1000</v>
      </c>
      <c r="J4253" s="3">
        <v>0</v>
      </c>
      <c r="K4253" s="3">
        <v>0</v>
      </c>
      <c r="L4253" s="3">
        <f>IF($A4253="NA","NA",VLOOKUP($A4253,'[1]Regression Table'!$A$2:$O$5964,6,FALSE))</f>
        <v>2.6496900000000001E-3</v>
      </c>
      <c r="M4253" s="3">
        <f>IF($A4253="NA","NA",VLOOKUP($A4253,'[1]Regression Table'!$A$2:$O$5964,7,FALSE))</f>
        <v>-1.48238E-2</v>
      </c>
      <c r="N4253" s="3">
        <f>IF(A4253="NA","NA",VLOOKUP($A4253,'[1]Regression Table'!$A$2:$O$5964,8,FALSE))</f>
        <v>7.0178599999999999E-3</v>
      </c>
      <c r="O4253" s="3">
        <f>IF(A4253="NA","NA",VLOOKUP($A4253,'[1]Regression Table'!$A$2:$O$5964,9,FALSE))</f>
        <v>-3.82723E-3</v>
      </c>
      <c r="P4253" s="3">
        <f>IF(A4253="NA","NA",VLOOKUP($A4253,'[1]Regression Table'!$A$2:$O$5964,10,FALSE))</f>
        <v>2.8751900000000001E-3</v>
      </c>
      <c r="Q4253" s="3">
        <f>IF(A4253="NA","NA",VLOOKUP($A4253,'[1]Regression Table'!$A$2:$O$5964,11,FALSE))</f>
        <v>7.1399400000000002E-4</v>
      </c>
      <c r="R4253" s="3">
        <f>IF(A4253="NA","NA",VLOOKUP($A4253,'[1]Regression Table'!$A$2:$O$5964,12,FALSE))</f>
        <v>-1.71445E-3</v>
      </c>
      <c r="S4253" s="3">
        <f>IF(A4253="NA","NA",VLOOKUP($A4253,'[1]Regression Table'!$A$2:$O$5964,13,FALSE))</f>
        <v>4.1801200000000002E-5</v>
      </c>
      <c r="T4253" s="3">
        <f>IF(A4253="NA","NA",VLOOKUP($A4253,'[1]Regression Table'!$A$2:$O$5964,14,FALSE))</f>
        <v>-2.6348999999999999E-3</v>
      </c>
      <c r="U4253" s="3">
        <f>IF(A4253="NA","NA",VLOOKUP($A4253,'[1]Regression Table'!$A$2:$O$5964,15,FALSE))</f>
        <v>-2.53974E-3</v>
      </c>
      <c r="V4253" s="3">
        <v>2.03845E-4</v>
      </c>
      <c r="W4253" s="6">
        <v>-1.7516700000000001E-5</v>
      </c>
      <c r="X4253" s="6">
        <v>6.8598199999999997E-5</v>
      </c>
    </row>
    <row r="4254" spans="1:24" x14ac:dyDescent="0.2">
      <c r="A4254" s="2" t="s">
        <v>1156</v>
      </c>
      <c r="B4254" s="3">
        <v>6</v>
      </c>
      <c r="C4254" s="3">
        <v>3</v>
      </c>
      <c r="D4254" s="3">
        <v>1</v>
      </c>
      <c r="E4254" s="3">
        <v>42</v>
      </c>
      <c r="F4254" s="3">
        <v>10</v>
      </c>
      <c r="G4254" s="3">
        <v>4</v>
      </c>
      <c r="H4254" s="3">
        <v>5</v>
      </c>
      <c r="I4254" s="3">
        <v>1500</v>
      </c>
      <c r="J4254" s="3">
        <v>0</v>
      </c>
      <c r="K4254" s="3">
        <v>0</v>
      </c>
      <c r="L4254" s="3">
        <f>IF($A4254="NA","NA",VLOOKUP($A4254,'[1]Regression Table'!$A$2:$O$5964,6,FALSE))</f>
        <v>3.0349600000000002E-3</v>
      </c>
      <c r="M4254" s="3">
        <f>IF($A4254="NA","NA",VLOOKUP($A4254,'[1]Regression Table'!$A$2:$O$5964,7,FALSE))</f>
        <v>-1.34857E-2</v>
      </c>
      <c r="N4254" s="3">
        <f>IF(A4254="NA","NA",VLOOKUP($A4254,'[1]Regression Table'!$A$2:$O$5964,8,FALSE))</f>
        <v>7.4748799999999997E-3</v>
      </c>
      <c r="O4254" s="3">
        <f>IF(A4254="NA","NA",VLOOKUP($A4254,'[1]Regression Table'!$A$2:$O$5964,9,FALSE))</f>
        <v>2.1567299999999999E-3</v>
      </c>
      <c r="P4254" s="3">
        <f>IF(A4254="NA","NA",VLOOKUP($A4254,'[1]Regression Table'!$A$2:$O$5964,10,FALSE))</f>
        <v>8.3533999999999995E-4</v>
      </c>
      <c r="Q4254" s="3">
        <f>IF(A4254="NA","NA",VLOOKUP($A4254,'[1]Regression Table'!$A$2:$O$5964,11,FALSE))</f>
        <v>-1.4527400000000001E-3</v>
      </c>
      <c r="R4254" s="3">
        <f>IF(A4254="NA","NA",VLOOKUP($A4254,'[1]Regression Table'!$A$2:$O$5964,12,FALSE))</f>
        <v>2.1249300000000001E-3</v>
      </c>
      <c r="S4254" s="3">
        <f>IF(A4254="NA","NA",VLOOKUP($A4254,'[1]Regression Table'!$A$2:$O$5964,13,FALSE))</f>
        <v>3.4550499999999999E-3</v>
      </c>
      <c r="T4254" s="3">
        <f>IF(A4254="NA","NA",VLOOKUP($A4254,'[1]Regression Table'!$A$2:$O$5964,14,FALSE))</f>
        <v>-2.5834500000000002E-3</v>
      </c>
      <c r="U4254" s="3">
        <f>IF(A4254="NA","NA",VLOOKUP($A4254,'[1]Regression Table'!$A$2:$O$5964,15,FALSE))</f>
        <v>6.9539600000000003E-3</v>
      </c>
      <c r="V4254" s="3">
        <v>1.9745599999999999E-4</v>
      </c>
      <c r="W4254" s="6">
        <v>-2.9691000000000001E-5</v>
      </c>
      <c r="X4254" s="6">
        <v>7.2508000000000004E-5</v>
      </c>
    </row>
    <row r="4255" spans="1:24" x14ac:dyDescent="0.2">
      <c r="A4255" s="2" t="s">
        <v>1157</v>
      </c>
      <c r="B4255" s="3">
        <v>6</v>
      </c>
      <c r="C4255" s="3">
        <v>3</v>
      </c>
      <c r="D4255" s="3">
        <v>1</v>
      </c>
      <c r="E4255" s="3">
        <v>40</v>
      </c>
      <c r="F4255" s="3">
        <v>10</v>
      </c>
      <c r="G4255" s="3">
        <v>5</v>
      </c>
      <c r="H4255" s="3">
        <v>5</v>
      </c>
      <c r="I4255" s="3">
        <v>1500</v>
      </c>
      <c r="J4255" s="3">
        <v>1</v>
      </c>
      <c r="K4255" s="3">
        <v>0</v>
      </c>
      <c r="L4255" s="3">
        <f>IF($A4255="NA","NA",VLOOKUP($A4255,'[1]Regression Table'!$A$2:$O$5964,6,FALSE))</f>
        <v>4.1070999999999998E-3</v>
      </c>
      <c r="M4255" s="3">
        <f>IF($A4255="NA","NA",VLOOKUP($A4255,'[1]Regression Table'!$A$2:$O$5964,7,FALSE))</f>
        <v>-4.2743499999999997E-3</v>
      </c>
      <c r="N4255" s="3">
        <f>IF(A4255="NA","NA",VLOOKUP($A4255,'[1]Regression Table'!$A$2:$O$5964,8,FALSE))</f>
        <v>1.4912899999999999E-3</v>
      </c>
      <c r="O4255" s="3">
        <f>IF(A4255="NA","NA",VLOOKUP($A4255,'[1]Regression Table'!$A$2:$O$5964,9,FALSE))</f>
        <v>-9.6882300000000008E-3</v>
      </c>
      <c r="P4255" s="3">
        <f>IF(A4255="NA","NA",VLOOKUP($A4255,'[1]Regression Table'!$A$2:$O$5964,10,FALSE))</f>
        <v>-4.3935900000000001E-4</v>
      </c>
      <c r="Q4255" s="3">
        <f>IF(A4255="NA","NA",VLOOKUP($A4255,'[1]Regression Table'!$A$2:$O$5964,11,FALSE))</f>
        <v>-6.2238299999999996E-3</v>
      </c>
      <c r="R4255" s="3">
        <f>IF(A4255="NA","NA",VLOOKUP($A4255,'[1]Regression Table'!$A$2:$O$5964,12,FALSE))</f>
        <v>-3.4980300000000001E-3</v>
      </c>
      <c r="S4255" s="3">
        <f>IF(A4255="NA","NA",VLOOKUP($A4255,'[1]Regression Table'!$A$2:$O$5964,13,FALSE))</f>
        <v>1.1280699999999999E-2</v>
      </c>
      <c r="T4255" s="3">
        <f>IF(A4255="NA","NA",VLOOKUP($A4255,'[1]Regression Table'!$A$2:$O$5964,14,FALSE))</f>
        <v>-1.22821E-3</v>
      </c>
      <c r="U4255" s="3">
        <f>IF(A4255="NA","NA",VLOOKUP($A4255,'[1]Regression Table'!$A$2:$O$5964,15,FALSE))</f>
        <v>1.0787400000000001E-2</v>
      </c>
      <c r="V4255" s="3">
        <v>2.0447799999999999E-4</v>
      </c>
      <c r="W4255" s="6">
        <v>-1.92512E-5</v>
      </c>
      <c r="X4255" s="6">
        <v>7.0391599999999999E-5</v>
      </c>
    </row>
    <row r="4256" spans="1:24" x14ac:dyDescent="0.2">
      <c r="A4256" s="2" t="s">
        <v>1158</v>
      </c>
      <c r="B4256" s="3">
        <v>6</v>
      </c>
      <c r="C4256" s="3">
        <v>3</v>
      </c>
      <c r="D4256" s="3">
        <v>1</v>
      </c>
      <c r="E4256" s="3">
        <v>18</v>
      </c>
      <c r="F4256" s="3">
        <v>10</v>
      </c>
      <c r="G4256" s="3">
        <v>3</v>
      </c>
      <c r="H4256" s="3">
        <v>5</v>
      </c>
      <c r="I4256" s="3">
        <v>1000</v>
      </c>
      <c r="J4256" s="3">
        <v>1</v>
      </c>
      <c r="K4256" s="3">
        <v>0</v>
      </c>
      <c r="L4256" s="3">
        <f>IF($A4256="NA","NA",VLOOKUP($A4256,'[1]Regression Table'!$A$2:$O$5964,6,FALSE))</f>
        <v>2.55252E-3</v>
      </c>
      <c r="M4256" s="3">
        <f>IF($A4256="NA","NA",VLOOKUP($A4256,'[1]Regression Table'!$A$2:$O$5964,7,FALSE))</f>
        <v>-1.28118E-2</v>
      </c>
      <c r="N4256" s="3">
        <f>IF(A4256="NA","NA",VLOOKUP($A4256,'[1]Regression Table'!$A$2:$O$5964,8,FALSE))</f>
        <v>8.1189899999999995E-3</v>
      </c>
      <c r="O4256" s="3">
        <f>IF(A4256="NA","NA",VLOOKUP($A4256,'[1]Regression Table'!$A$2:$O$5964,9,FALSE))</f>
        <v>2.38726E-3</v>
      </c>
      <c r="P4256" s="3">
        <f>IF(A4256="NA","NA",VLOOKUP($A4256,'[1]Regression Table'!$A$2:$O$5964,10,FALSE))</f>
        <v>1.36688E-3</v>
      </c>
      <c r="Q4256" s="3">
        <f>IF(A4256="NA","NA",VLOOKUP($A4256,'[1]Regression Table'!$A$2:$O$5964,11,FALSE))</f>
        <v>-8.0251000000000001E-5</v>
      </c>
      <c r="R4256" s="3">
        <f>IF(A4256="NA","NA",VLOOKUP($A4256,'[1]Regression Table'!$A$2:$O$5964,12,FALSE))</f>
        <v>3.35191E-3</v>
      </c>
      <c r="S4256" s="3">
        <f>IF(A4256="NA","NA",VLOOKUP($A4256,'[1]Regression Table'!$A$2:$O$5964,13,FALSE))</f>
        <v>1.86484E-3</v>
      </c>
      <c r="T4256" s="3">
        <f>IF(A4256="NA","NA",VLOOKUP($A4256,'[1]Regression Table'!$A$2:$O$5964,14,FALSE))</f>
        <v>-2.3172599999999998E-3</v>
      </c>
      <c r="U4256" s="3">
        <f>IF(A4256="NA","NA",VLOOKUP($A4256,'[1]Regression Table'!$A$2:$O$5964,15,FALSE))</f>
        <v>2.0025899999999998E-3</v>
      </c>
      <c r="V4256" s="3">
        <v>2.03599E-4</v>
      </c>
      <c r="W4256" s="6">
        <v>-2.4222600000000001E-5</v>
      </c>
      <c r="X4256" s="6">
        <v>6.9067599999999996E-5</v>
      </c>
    </row>
    <row r="4257" spans="1:24" x14ac:dyDescent="0.2">
      <c r="A4257" s="2" t="s">
        <v>5689</v>
      </c>
      <c r="B4257" s="3" t="s">
        <v>5689</v>
      </c>
      <c r="C4257" s="3" t="s">
        <v>5689</v>
      </c>
      <c r="D4257" s="3" t="s">
        <v>5689</v>
      </c>
      <c r="E4257" s="3" t="s">
        <v>5689</v>
      </c>
      <c r="F4257" s="3" t="s">
        <v>5689</v>
      </c>
      <c r="G4257" s="3" t="s">
        <v>5689</v>
      </c>
      <c r="H4257" s="3" t="s">
        <v>5689</v>
      </c>
      <c r="I4257" s="3" t="s">
        <v>5689</v>
      </c>
      <c r="J4257" s="3" t="s">
        <v>5689</v>
      </c>
      <c r="K4257" s="3" t="s">
        <v>5689</v>
      </c>
      <c r="L4257" s="3" t="str">
        <f>IF($A4257="NA","NA",VLOOKUP($A4257,'[1]Regression Table'!$A$2:$O$5964,6,FALSE))</f>
        <v>NA</v>
      </c>
      <c r="M4257" s="3" t="str">
        <f>IF($A4257="NA","NA",VLOOKUP($A4257,'[1]Regression Table'!$A$2:$O$5964,7,FALSE))</f>
        <v>NA</v>
      </c>
      <c r="N4257" s="3" t="str">
        <f>IF(A4257="NA","NA",VLOOKUP($A4257,'[1]Regression Table'!$A$2:$O$5964,8,FALSE))</f>
        <v>NA</v>
      </c>
      <c r="O4257" s="3" t="str">
        <f>IF(A4257="NA","NA",VLOOKUP($A4257,'[1]Regression Table'!$A$2:$O$5964,9,FALSE))</f>
        <v>NA</v>
      </c>
      <c r="P4257" s="3" t="str">
        <f>IF(A4257="NA","NA",VLOOKUP($A4257,'[1]Regression Table'!$A$2:$O$5964,10,FALSE))</f>
        <v>NA</v>
      </c>
      <c r="Q4257" s="3" t="str">
        <f>IF(A4257="NA","NA",VLOOKUP($A4257,'[1]Regression Table'!$A$2:$O$5964,11,FALSE))</f>
        <v>NA</v>
      </c>
      <c r="R4257" s="3" t="str">
        <f>IF(A4257="NA","NA",VLOOKUP($A4257,'[1]Regression Table'!$A$2:$O$5964,12,FALSE))</f>
        <v>NA</v>
      </c>
      <c r="S4257" s="3" t="str">
        <f>IF(A4257="NA","NA",VLOOKUP($A4257,'[1]Regression Table'!$A$2:$O$5964,13,FALSE))</f>
        <v>NA</v>
      </c>
      <c r="T4257" s="3" t="str">
        <f>IF(A4257="NA","NA",VLOOKUP($A4257,'[1]Regression Table'!$A$2:$O$5964,14,FALSE))</f>
        <v>NA</v>
      </c>
      <c r="U4257" s="3" t="str">
        <f>IF(A4257="NA","NA",VLOOKUP($A4257,'[1]Regression Table'!$A$2:$O$5964,15,FALSE))</f>
        <v>NA</v>
      </c>
      <c r="V4257" s="3" t="s">
        <v>5689</v>
      </c>
      <c r="W4257" s="6" t="s">
        <v>5689</v>
      </c>
      <c r="X4257" s="6" t="s">
        <v>5689</v>
      </c>
    </row>
    <row r="4258" spans="1:24" x14ac:dyDescent="0.2">
      <c r="A4258" s="2" t="s">
        <v>5689</v>
      </c>
      <c r="B4258" s="3" t="s">
        <v>5689</v>
      </c>
      <c r="C4258" s="3" t="s">
        <v>5689</v>
      </c>
      <c r="D4258" s="3" t="s">
        <v>5689</v>
      </c>
      <c r="E4258" s="3" t="s">
        <v>5689</v>
      </c>
      <c r="F4258" s="3" t="s">
        <v>5689</v>
      </c>
      <c r="G4258" s="3" t="s">
        <v>5689</v>
      </c>
      <c r="H4258" s="3" t="s">
        <v>5689</v>
      </c>
      <c r="I4258" s="3" t="s">
        <v>5689</v>
      </c>
      <c r="J4258" s="3" t="s">
        <v>5689</v>
      </c>
      <c r="K4258" s="3" t="s">
        <v>5689</v>
      </c>
      <c r="L4258" s="3" t="str">
        <f>IF($A4258="NA","NA",VLOOKUP($A4258,'[1]Regression Table'!$A$2:$O$5964,6,FALSE))</f>
        <v>NA</v>
      </c>
      <c r="M4258" s="3" t="str">
        <f>IF($A4258="NA","NA",VLOOKUP($A4258,'[1]Regression Table'!$A$2:$O$5964,7,FALSE))</f>
        <v>NA</v>
      </c>
      <c r="N4258" s="3" t="str">
        <f>IF(A4258="NA","NA",VLOOKUP($A4258,'[1]Regression Table'!$A$2:$O$5964,8,FALSE))</f>
        <v>NA</v>
      </c>
      <c r="O4258" s="3" t="str">
        <f>IF(A4258="NA","NA",VLOOKUP($A4258,'[1]Regression Table'!$A$2:$O$5964,9,FALSE))</f>
        <v>NA</v>
      </c>
      <c r="P4258" s="3" t="str">
        <f>IF(A4258="NA","NA",VLOOKUP($A4258,'[1]Regression Table'!$A$2:$O$5964,10,FALSE))</f>
        <v>NA</v>
      </c>
      <c r="Q4258" s="3" t="str">
        <f>IF(A4258="NA","NA",VLOOKUP($A4258,'[1]Regression Table'!$A$2:$O$5964,11,FALSE))</f>
        <v>NA</v>
      </c>
      <c r="R4258" s="3" t="str">
        <f>IF(A4258="NA","NA",VLOOKUP($A4258,'[1]Regression Table'!$A$2:$O$5964,12,FALSE))</f>
        <v>NA</v>
      </c>
      <c r="S4258" s="3" t="str">
        <f>IF(A4258="NA","NA",VLOOKUP($A4258,'[1]Regression Table'!$A$2:$O$5964,13,FALSE))</f>
        <v>NA</v>
      </c>
      <c r="T4258" s="3" t="str">
        <f>IF(A4258="NA","NA",VLOOKUP($A4258,'[1]Regression Table'!$A$2:$O$5964,14,FALSE))</f>
        <v>NA</v>
      </c>
      <c r="U4258" s="3" t="str">
        <f>IF(A4258="NA","NA",VLOOKUP($A4258,'[1]Regression Table'!$A$2:$O$5964,15,FALSE))</f>
        <v>NA</v>
      </c>
      <c r="V4258" s="3" t="s">
        <v>5689</v>
      </c>
      <c r="W4258" s="6" t="s">
        <v>5689</v>
      </c>
      <c r="X4258" s="6" t="s">
        <v>5689</v>
      </c>
    </row>
    <row r="4259" spans="1:24" x14ac:dyDescent="0.2">
      <c r="A4259" s="2" t="s">
        <v>5689</v>
      </c>
      <c r="B4259" s="3" t="s">
        <v>5689</v>
      </c>
      <c r="C4259" s="3" t="s">
        <v>5689</v>
      </c>
      <c r="D4259" s="3" t="s">
        <v>5689</v>
      </c>
      <c r="E4259" s="3" t="s">
        <v>5689</v>
      </c>
      <c r="F4259" s="3" t="s">
        <v>5689</v>
      </c>
      <c r="G4259" s="3" t="s">
        <v>5689</v>
      </c>
      <c r="H4259" s="3" t="s">
        <v>5689</v>
      </c>
      <c r="I4259" s="3" t="s">
        <v>5689</v>
      </c>
      <c r="J4259" s="3" t="s">
        <v>5689</v>
      </c>
      <c r="K4259" s="3" t="s">
        <v>5689</v>
      </c>
      <c r="L4259" s="3" t="str">
        <f>IF($A4259="NA","NA",VLOOKUP($A4259,'[1]Regression Table'!$A$2:$O$5964,6,FALSE))</f>
        <v>NA</v>
      </c>
      <c r="M4259" s="3" t="str">
        <f>IF($A4259="NA","NA",VLOOKUP($A4259,'[1]Regression Table'!$A$2:$O$5964,7,FALSE))</f>
        <v>NA</v>
      </c>
      <c r="N4259" s="3" t="str">
        <f>IF(A4259="NA","NA",VLOOKUP($A4259,'[1]Regression Table'!$A$2:$O$5964,8,FALSE))</f>
        <v>NA</v>
      </c>
      <c r="O4259" s="3" t="str">
        <f>IF(A4259="NA","NA",VLOOKUP($A4259,'[1]Regression Table'!$A$2:$O$5964,9,FALSE))</f>
        <v>NA</v>
      </c>
      <c r="P4259" s="3" t="str">
        <f>IF(A4259="NA","NA",VLOOKUP($A4259,'[1]Regression Table'!$A$2:$O$5964,10,FALSE))</f>
        <v>NA</v>
      </c>
      <c r="Q4259" s="3" t="str">
        <f>IF(A4259="NA","NA",VLOOKUP($A4259,'[1]Regression Table'!$A$2:$O$5964,11,FALSE))</f>
        <v>NA</v>
      </c>
      <c r="R4259" s="3" t="str">
        <f>IF(A4259="NA","NA",VLOOKUP($A4259,'[1]Regression Table'!$A$2:$O$5964,12,FALSE))</f>
        <v>NA</v>
      </c>
      <c r="S4259" s="3" t="str">
        <f>IF(A4259="NA","NA",VLOOKUP($A4259,'[1]Regression Table'!$A$2:$O$5964,13,FALSE))</f>
        <v>NA</v>
      </c>
      <c r="T4259" s="3" t="str">
        <f>IF(A4259="NA","NA",VLOOKUP($A4259,'[1]Regression Table'!$A$2:$O$5964,14,FALSE))</f>
        <v>NA</v>
      </c>
      <c r="U4259" s="3" t="str">
        <f>IF(A4259="NA","NA",VLOOKUP($A4259,'[1]Regression Table'!$A$2:$O$5964,15,FALSE))</f>
        <v>NA</v>
      </c>
      <c r="V4259" s="3" t="s">
        <v>5689</v>
      </c>
      <c r="W4259" s="6" t="s">
        <v>5689</v>
      </c>
      <c r="X4259" s="6" t="s">
        <v>5689</v>
      </c>
    </row>
    <row r="4260" spans="1:24" x14ac:dyDescent="0.2">
      <c r="A4260" s="2" t="s">
        <v>5689</v>
      </c>
      <c r="B4260" s="3" t="s">
        <v>5689</v>
      </c>
      <c r="C4260" s="3" t="s">
        <v>5689</v>
      </c>
      <c r="D4260" s="3" t="s">
        <v>5689</v>
      </c>
      <c r="E4260" s="3" t="s">
        <v>5689</v>
      </c>
      <c r="F4260" s="3" t="s">
        <v>5689</v>
      </c>
      <c r="G4260" s="3" t="s">
        <v>5689</v>
      </c>
      <c r="H4260" s="3" t="s">
        <v>5689</v>
      </c>
      <c r="I4260" s="3" t="s">
        <v>5689</v>
      </c>
      <c r="J4260" s="3" t="s">
        <v>5689</v>
      </c>
      <c r="K4260" s="3" t="s">
        <v>5689</v>
      </c>
      <c r="L4260" s="3" t="str">
        <f>IF($A4260="NA","NA",VLOOKUP($A4260,'[1]Regression Table'!$A$2:$O$5964,6,FALSE))</f>
        <v>NA</v>
      </c>
      <c r="M4260" s="3" t="str">
        <f>IF($A4260="NA","NA",VLOOKUP($A4260,'[1]Regression Table'!$A$2:$O$5964,7,FALSE))</f>
        <v>NA</v>
      </c>
      <c r="N4260" s="3" t="str">
        <f>IF(A4260="NA","NA",VLOOKUP($A4260,'[1]Regression Table'!$A$2:$O$5964,8,FALSE))</f>
        <v>NA</v>
      </c>
      <c r="O4260" s="3" t="str">
        <f>IF(A4260="NA","NA",VLOOKUP($A4260,'[1]Regression Table'!$A$2:$O$5964,9,FALSE))</f>
        <v>NA</v>
      </c>
      <c r="P4260" s="3" t="str">
        <f>IF(A4260="NA","NA",VLOOKUP($A4260,'[1]Regression Table'!$A$2:$O$5964,10,FALSE))</f>
        <v>NA</v>
      </c>
      <c r="Q4260" s="3" t="str">
        <f>IF(A4260="NA","NA",VLOOKUP($A4260,'[1]Regression Table'!$A$2:$O$5964,11,FALSE))</f>
        <v>NA</v>
      </c>
      <c r="R4260" s="3" t="str">
        <f>IF(A4260="NA","NA",VLOOKUP($A4260,'[1]Regression Table'!$A$2:$O$5964,12,FALSE))</f>
        <v>NA</v>
      </c>
      <c r="S4260" s="3" t="str">
        <f>IF(A4260="NA","NA",VLOOKUP($A4260,'[1]Regression Table'!$A$2:$O$5964,13,FALSE))</f>
        <v>NA</v>
      </c>
      <c r="T4260" s="3" t="str">
        <f>IF(A4260="NA","NA",VLOOKUP($A4260,'[1]Regression Table'!$A$2:$O$5964,14,FALSE))</f>
        <v>NA</v>
      </c>
      <c r="U4260" s="3" t="str">
        <f>IF(A4260="NA","NA",VLOOKUP($A4260,'[1]Regression Table'!$A$2:$O$5964,15,FALSE))</f>
        <v>NA</v>
      </c>
      <c r="V4260" s="3" t="s">
        <v>5689</v>
      </c>
      <c r="W4260" s="6" t="s">
        <v>5689</v>
      </c>
      <c r="X4260" s="6" t="s">
        <v>5689</v>
      </c>
    </row>
    <row r="4261" spans="1:24" x14ac:dyDescent="0.2">
      <c r="A4261" s="2" t="s">
        <v>5689</v>
      </c>
      <c r="B4261" s="3" t="s">
        <v>5689</v>
      </c>
      <c r="C4261" s="3" t="s">
        <v>5689</v>
      </c>
      <c r="D4261" s="3" t="s">
        <v>5689</v>
      </c>
      <c r="E4261" s="3" t="s">
        <v>5689</v>
      </c>
      <c r="F4261" s="3" t="s">
        <v>5689</v>
      </c>
      <c r="G4261" s="3" t="s">
        <v>5689</v>
      </c>
      <c r="H4261" s="3" t="s">
        <v>5689</v>
      </c>
      <c r="I4261" s="3" t="s">
        <v>5689</v>
      </c>
      <c r="J4261" s="3" t="s">
        <v>5689</v>
      </c>
      <c r="K4261" s="3" t="s">
        <v>5689</v>
      </c>
      <c r="L4261" s="3" t="str">
        <f>IF($A4261="NA","NA",VLOOKUP($A4261,'[1]Regression Table'!$A$2:$O$5964,6,FALSE))</f>
        <v>NA</v>
      </c>
      <c r="M4261" s="3" t="str">
        <f>IF($A4261="NA","NA",VLOOKUP($A4261,'[1]Regression Table'!$A$2:$O$5964,7,FALSE))</f>
        <v>NA</v>
      </c>
      <c r="N4261" s="3" t="str">
        <f>IF(A4261="NA","NA",VLOOKUP($A4261,'[1]Regression Table'!$A$2:$O$5964,8,FALSE))</f>
        <v>NA</v>
      </c>
      <c r="O4261" s="3" t="str">
        <f>IF(A4261="NA","NA",VLOOKUP($A4261,'[1]Regression Table'!$A$2:$O$5964,9,FALSE))</f>
        <v>NA</v>
      </c>
      <c r="P4261" s="3" t="str">
        <f>IF(A4261="NA","NA",VLOOKUP($A4261,'[1]Regression Table'!$A$2:$O$5964,10,FALSE))</f>
        <v>NA</v>
      </c>
      <c r="Q4261" s="3" t="str">
        <f>IF(A4261="NA","NA",VLOOKUP($A4261,'[1]Regression Table'!$A$2:$O$5964,11,FALSE))</f>
        <v>NA</v>
      </c>
      <c r="R4261" s="3" t="str">
        <f>IF(A4261="NA","NA",VLOOKUP($A4261,'[1]Regression Table'!$A$2:$O$5964,12,FALSE))</f>
        <v>NA</v>
      </c>
      <c r="S4261" s="3" t="str">
        <f>IF(A4261="NA","NA",VLOOKUP($A4261,'[1]Regression Table'!$A$2:$O$5964,13,FALSE))</f>
        <v>NA</v>
      </c>
      <c r="T4261" s="3" t="str">
        <f>IF(A4261="NA","NA",VLOOKUP($A4261,'[1]Regression Table'!$A$2:$O$5964,14,FALSE))</f>
        <v>NA</v>
      </c>
      <c r="U4261" s="3" t="str">
        <f>IF(A4261="NA","NA",VLOOKUP($A4261,'[1]Regression Table'!$A$2:$O$5964,15,FALSE))</f>
        <v>NA</v>
      </c>
      <c r="V4261" s="3" t="s">
        <v>5689</v>
      </c>
      <c r="W4261" s="6" t="s">
        <v>5689</v>
      </c>
      <c r="X4261" s="6" t="s">
        <v>5689</v>
      </c>
    </row>
    <row r="4262" spans="1:24" x14ac:dyDescent="0.2">
      <c r="A4262" s="2" t="s">
        <v>5689</v>
      </c>
      <c r="B4262" s="3" t="s">
        <v>5689</v>
      </c>
      <c r="C4262" s="3" t="s">
        <v>5689</v>
      </c>
      <c r="D4262" s="3" t="s">
        <v>5689</v>
      </c>
      <c r="E4262" s="3" t="s">
        <v>5689</v>
      </c>
      <c r="F4262" s="3" t="s">
        <v>5689</v>
      </c>
      <c r="G4262" s="3" t="s">
        <v>5689</v>
      </c>
      <c r="H4262" s="3" t="s">
        <v>5689</v>
      </c>
      <c r="I4262" s="3" t="s">
        <v>5689</v>
      </c>
      <c r="J4262" s="3" t="s">
        <v>5689</v>
      </c>
      <c r="K4262" s="3" t="s">
        <v>5689</v>
      </c>
      <c r="L4262" s="3" t="str">
        <f>IF($A4262="NA","NA",VLOOKUP($A4262,'[1]Regression Table'!$A$2:$O$5964,6,FALSE))</f>
        <v>NA</v>
      </c>
      <c r="M4262" s="3" t="str">
        <f>IF($A4262="NA","NA",VLOOKUP($A4262,'[1]Regression Table'!$A$2:$O$5964,7,FALSE))</f>
        <v>NA</v>
      </c>
      <c r="N4262" s="3" t="str">
        <f>IF(A4262="NA","NA",VLOOKUP($A4262,'[1]Regression Table'!$A$2:$O$5964,8,FALSE))</f>
        <v>NA</v>
      </c>
      <c r="O4262" s="3" t="str">
        <f>IF(A4262="NA","NA",VLOOKUP($A4262,'[1]Regression Table'!$A$2:$O$5964,9,FALSE))</f>
        <v>NA</v>
      </c>
      <c r="P4262" s="3" t="str">
        <f>IF(A4262="NA","NA",VLOOKUP($A4262,'[1]Regression Table'!$A$2:$O$5964,10,FALSE))</f>
        <v>NA</v>
      </c>
      <c r="Q4262" s="3" t="str">
        <f>IF(A4262="NA","NA",VLOOKUP($A4262,'[1]Regression Table'!$A$2:$O$5964,11,FALSE))</f>
        <v>NA</v>
      </c>
      <c r="R4262" s="3" t="str">
        <f>IF(A4262="NA","NA",VLOOKUP($A4262,'[1]Regression Table'!$A$2:$O$5964,12,FALSE))</f>
        <v>NA</v>
      </c>
      <c r="S4262" s="3" t="str">
        <f>IF(A4262="NA","NA",VLOOKUP($A4262,'[1]Regression Table'!$A$2:$O$5964,13,FALSE))</f>
        <v>NA</v>
      </c>
      <c r="T4262" s="3" t="str">
        <f>IF(A4262="NA","NA",VLOOKUP($A4262,'[1]Regression Table'!$A$2:$O$5964,14,FALSE))</f>
        <v>NA</v>
      </c>
      <c r="U4262" s="3" t="str">
        <f>IF(A4262="NA","NA",VLOOKUP($A4262,'[1]Regression Table'!$A$2:$O$5964,15,FALSE))</f>
        <v>NA</v>
      </c>
      <c r="V4262" s="3" t="s">
        <v>5689</v>
      </c>
      <c r="W4262" s="6" t="s">
        <v>5689</v>
      </c>
      <c r="X4262" s="6" t="s">
        <v>5689</v>
      </c>
    </row>
    <row r="4263" spans="1:24" x14ac:dyDescent="0.2">
      <c r="A4263" s="2" t="s">
        <v>5689</v>
      </c>
      <c r="B4263" s="3" t="s">
        <v>5689</v>
      </c>
      <c r="C4263" s="3" t="s">
        <v>5689</v>
      </c>
      <c r="D4263" s="3" t="s">
        <v>5689</v>
      </c>
      <c r="E4263" s="3" t="s">
        <v>5689</v>
      </c>
      <c r="F4263" s="3" t="s">
        <v>5689</v>
      </c>
      <c r="G4263" s="3" t="s">
        <v>5689</v>
      </c>
      <c r="H4263" s="3" t="s">
        <v>5689</v>
      </c>
      <c r="I4263" s="3" t="s">
        <v>5689</v>
      </c>
      <c r="J4263" s="3" t="s">
        <v>5689</v>
      </c>
      <c r="K4263" s="3" t="s">
        <v>5689</v>
      </c>
      <c r="L4263" s="3" t="str">
        <f>IF($A4263="NA","NA",VLOOKUP($A4263,'[1]Regression Table'!$A$2:$O$5964,6,FALSE))</f>
        <v>NA</v>
      </c>
      <c r="M4263" s="3" t="str">
        <f>IF($A4263="NA","NA",VLOOKUP($A4263,'[1]Regression Table'!$A$2:$O$5964,7,FALSE))</f>
        <v>NA</v>
      </c>
      <c r="N4263" s="3" t="str">
        <f>IF(A4263="NA","NA",VLOOKUP($A4263,'[1]Regression Table'!$A$2:$O$5964,8,FALSE))</f>
        <v>NA</v>
      </c>
      <c r="O4263" s="3" t="str">
        <f>IF(A4263="NA","NA",VLOOKUP($A4263,'[1]Regression Table'!$A$2:$O$5964,9,FALSE))</f>
        <v>NA</v>
      </c>
      <c r="P4263" s="3" t="str">
        <f>IF(A4263="NA","NA",VLOOKUP($A4263,'[1]Regression Table'!$A$2:$O$5964,10,FALSE))</f>
        <v>NA</v>
      </c>
      <c r="Q4263" s="3" t="str">
        <f>IF(A4263="NA","NA",VLOOKUP($A4263,'[1]Regression Table'!$A$2:$O$5964,11,FALSE))</f>
        <v>NA</v>
      </c>
      <c r="R4263" s="3" t="str">
        <f>IF(A4263="NA","NA",VLOOKUP($A4263,'[1]Regression Table'!$A$2:$O$5964,12,FALSE))</f>
        <v>NA</v>
      </c>
      <c r="S4263" s="3" t="str">
        <f>IF(A4263="NA","NA",VLOOKUP($A4263,'[1]Regression Table'!$A$2:$O$5964,13,FALSE))</f>
        <v>NA</v>
      </c>
      <c r="T4263" s="3" t="str">
        <f>IF(A4263="NA","NA",VLOOKUP($A4263,'[1]Regression Table'!$A$2:$O$5964,14,FALSE))</f>
        <v>NA</v>
      </c>
      <c r="U4263" s="3" t="str">
        <f>IF(A4263="NA","NA",VLOOKUP($A4263,'[1]Regression Table'!$A$2:$O$5964,15,FALSE))</f>
        <v>NA</v>
      </c>
      <c r="V4263" s="3" t="s">
        <v>5689</v>
      </c>
      <c r="W4263" s="6" t="s">
        <v>5689</v>
      </c>
      <c r="X4263" s="6" t="s">
        <v>5689</v>
      </c>
    </row>
    <row r="4264" spans="1:24" x14ac:dyDescent="0.2">
      <c r="A4264" s="2" t="s">
        <v>5689</v>
      </c>
      <c r="B4264" s="3" t="s">
        <v>5689</v>
      </c>
      <c r="C4264" s="3" t="s">
        <v>5689</v>
      </c>
      <c r="D4264" s="3" t="s">
        <v>5689</v>
      </c>
      <c r="E4264" s="3" t="s">
        <v>5689</v>
      </c>
      <c r="F4264" s="3" t="s">
        <v>5689</v>
      </c>
      <c r="G4264" s="3" t="s">
        <v>5689</v>
      </c>
      <c r="H4264" s="3" t="s">
        <v>5689</v>
      </c>
      <c r="I4264" s="3" t="s">
        <v>5689</v>
      </c>
      <c r="J4264" s="3" t="s">
        <v>5689</v>
      </c>
      <c r="K4264" s="3" t="s">
        <v>5689</v>
      </c>
      <c r="L4264" s="3" t="str">
        <f>IF($A4264="NA","NA",VLOOKUP($A4264,'[1]Regression Table'!$A$2:$O$5964,6,FALSE))</f>
        <v>NA</v>
      </c>
      <c r="M4264" s="3" t="str">
        <f>IF($A4264="NA","NA",VLOOKUP($A4264,'[1]Regression Table'!$A$2:$O$5964,7,FALSE))</f>
        <v>NA</v>
      </c>
      <c r="N4264" s="3" t="str">
        <f>IF(A4264="NA","NA",VLOOKUP($A4264,'[1]Regression Table'!$A$2:$O$5964,8,FALSE))</f>
        <v>NA</v>
      </c>
      <c r="O4264" s="3" t="str">
        <f>IF(A4264="NA","NA",VLOOKUP($A4264,'[1]Regression Table'!$A$2:$O$5964,9,FALSE))</f>
        <v>NA</v>
      </c>
      <c r="P4264" s="3" t="str">
        <f>IF(A4264="NA","NA",VLOOKUP($A4264,'[1]Regression Table'!$A$2:$O$5964,10,FALSE))</f>
        <v>NA</v>
      </c>
      <c r="Q4264" s="3" t="str">
        <f>IF(A4264="NA","NA",VLOOKUP($A4264,'[1]Regression Table'!$A$2:$O$5964,11,FALSE))</f>
        <v>NA</v>
      </c>
      <c r="R4264" s="3" t="str">
        <f>IF(A4264="NA","NA",VLOOKUP($A4264,'[1]Regression Table'!$A$2:$O$5964,12,FALSE))</f>
        <v>NA</v>
      </c>
      <c r="S4264" s="3" t="str">
        <f>IF(A4264="NA","NA",VLOOKUP($A4264,'[1]Regression Table'!$A$2:$O$5964,13,FALSE))</f>
        <v>NA</v>
      </c>
      <c r="T4264" s="3" t="str">
        <f>IF(A4264="NA","NA",VLOOKUP($A4264,'[1]Regression Table'!$A$2:$O$5964,14,FALSE))</f>
        <v>NA</v>
      </c>
      <c r="U4264" s="3" t="str">
        <f>IF(A4264="NA","NA",VLOOKUP($A4264,'[1]Regression Table'!$A$2:$O$5964,15,FALSE))</f>
        <v>NA</v>
      </c>
      <c r="V4264" s="3" t="s">
        <v>5689</v>
      </c>
      <c r="W4264" s="6" t="s">
        <v>5689</v>
      </c>
      <c r="X4264" s="6" t="s">
        <v>5689</v>
      </c>
    </row>
    <row r="4265" spans="1:24" x14ac:dyDescent="0.2">
      <c r="A4265" s="2" t="s">
        <v>1159</v>
      </c>
      <c r="B4265" s="3">
        <v>6</v>
      </c>
      <c r="C4265" s="3">
        <v>2</v>
      </c>
      <c r="D4265" s="3">
        <v>1</v>
      </c>
      <c r="E4265" s="3">
        <v>34</v>
      </c>
      <c r="F4265" s="3">
        <v>10</v>
      </c>
      <c r="G4265" s="3">
        <v>5</v>
      </c>
      <c r="H4265" s="3">
        <v>5</v>
      </c>
      <c r="I4265" s="3">
        <v>2600</v>
      </c>
      <c r="J4265" s="3">
        <v>1</v>
      </c>
      <c r="K4265" s="3">
        <v>0</v>
      </c>
      <c r="L4265" s="3">
        <f>IF($A4265="NA","NA",VLOOKUP($A4265,'[1]Regression Table'!$A$2:$O$5964,6,FALSE))</f>
        <v>2.91282E-3</v>
      </c>
      <c r="M4265" s="3">
        <f>IF($A4265="NA","NA",VLOOKUP($A4265,'[1]Regression Table'!$A$2:$O$5964,7,FALSE))</f>
        <v>-1.7045000000000001E-2</v>
      </c>
      <c r="N4265" s="3">
        <f>IF(A4265="NA","NA",VLOOKUP($A4265,'[1]Regression Table'!$A$2:$O$5964,8,FALSE))</f>
        <v>7.7568300000000001E-3</v>
      </c>
      <c r="O4265" s="3">
        <f>IF(A4265="NA","NA",VLOOKUP($A4265,'[1]Regression Table'!$A$2:$O$5964,9,FALSE))</f>
        <v>1.3144599999999999E-3</v>
      </c>
      <c r="P4265" s="3">
        <f>IF(A4265="NA","NA",VLOOKUP($A4265,'[1]Regression Table'!$A$2:$O$5964,10,FALSE))</f>
        <v>-1.1805E-4</v>
      </c>
      <c r="Q4265" s="3">
        <f>IF(A4265="NA","NA",VLOOKUP($A4265,'[1]Regression Table'!$A$2:$O$5964,11,FALSE))</f>
        <v>6.2655100000000004E-4</v>
      </c>
      <c r="R4265" s="3">
        <f>IF(A4265="NA","NA",VLOOKUP($A4265,'[1]Regression Table'!$A$2:$O$5964,12,FALSE))</f>
        <v>1.38433E-3</v>
      </c>
      <c r="S4265" s="3">
        <f>IF(A4265="NA","NA",VLOOKUP($A4265,'[1]Regression Table'!$A$2:$O$5964,13,FALSE))</f>
        <v>1.6361500000000001E-3</v>
      </c>
      <c r="T4265" s="3">
        <f>IF(A4265="NA","NA",VLOOKUP($A4265,'[1]Regression Table'!$A$2:$O$5964,14,FALSE))</f>
        <v>1.12773E-3</v>
      </c>
      <c r="U4265" s="3">
        <f>IF(A4265="NA","NA",VLOOKUP($A4265,'[1]Regression Table'!$A$2:$O$5964,15,FALSE))</f>
        <v>-6.42357E-3</v>
      </c>
      <c r="V4265" s="3">
        <v>2.03363E-4</v>
      </c>
      <c r="W4265" s="6">
        <v>-1.6594499999999998E-5</v>
      </c>
      <c r="X4265" s="6">
        <v>6.8746999999999998E-5</v>
      </c>
    </row>
    <row r="4266" spans="1:24" x14ac:dyDescent="0.2">
      <c r="A4266" s="2" t="s">
        <v>1160</v>
      </c>
      <c r="B4266" s="3">
        <v>6</v>
      </c>
      <c r="C4266" s="3">
        <v>3</v>
      </c>
      <c r="D4266" s="3">
        <v>2</v>
      </c>
      <c r="E4266" s="3">
        <v>32</v>
      </c>
      <c r="F4266" s="3">
        <v>10</v>
      </c>
      <c r="G4266" s="3">
        <v>5</v>
      </c>
      <c r="H4266" s="3">
        <v>5</v>
      </c>
      <c r="I4266" s="3">
        <v>2500</v>
      </c>
      <c r="J4266" s="3">
        <v>1</v>
      </c>
      <c r="K4266" s="3">
        <v>0</v>
      </c>
      <c r="L4266" s="3">
        <f>IF($A4266="NA","NA",VLOOKUP($A4266,'[1]Regression Table'!$A$2:$O$5964,6,FALSE))</f>
        <v>2.61174E-3</v>
      </c>
      <c r="M4266" s="3">
        <f>IF($A4266="NA","NA",VLOOKUP($A4266,'[1]Regression Table'!$A$2:$O$5964,7,FALSE))</f>
        <v>-1.5599200000000001E-2</v>
      </c>
      <c r="N4266" s="3">
        <f>IF(A4266="NA","NA",VLOOKUP($A4266,'[1]Regression Table'!$A$2:$O$5964,8,FALSE))</f>
        <v>7.8672700000000009E-3</v>
      </c>
      <c r="O4266" s="3">
        <f>IF(A4266="NA","NA",VLOOKUP($A4266,'[1]Regression Table'!$A$2:$O$5964,9,FALSE))</f>
        <v>-2.4115E-3</v>
      </c>
      <c r="P4266" s="3">
        <f>IF(A4266="NA","NA",VLOOKUP($A4266,'[1]Regression Table'!$A$2:$O$5964,10,FALSE))</f>
        <v>1.4032000000000001E-3</v>
      </c>
      <c r="Q4266" s="3">
        <f>IF(A4266="NA","NA",VLOOKUP($A4266,'[1]Regression Table'!$A$2:$O$5964,11,FALSE))</f>
        <v>1.7299199999999999E-5</v>
      </c>
      <c r="R4266" s="3">
        <f>IF(A4266="NA","NA",VLOOKUP($A4266,'[1]Regression Table'!$A$2:$O$5964,12,FALSE))</f>
        <v>3.3670800000000002E-3</v>
      </c>
      <c r="S4266" s="3">
        <f>IF(A4266="NA","NA",VLOOKUP($A4266,'[1]Regression Table'!$A$2:$O$5964,13,FALSE))</f>
        <v>-2.3834099999999999E-3</v>
      </c>
      <c r="T4266" s="3">
        <f>IF(A4266="NA","NA",VLOOKUP($A4266,'[1]Regression Table'!$A$2:$O$5964,14,FALSE))</f>
        <v>-4.5989000000000004E-3</v>
      </c>
      <c r="U4266" s="3">
        <f>IF(A4266="NA","NA",VLOOKUP($A4266,'[1]Regression Table'!$A$2:$O$5964,15,FALSE))</f>
        <v>1.2465600000000001E-3</v>
      </c>
      <c r="V4266" s="3">
        <v>2.1208899999999999E-4</v>
      </c>
      <c r="W4266" s="6">
        <v>-2.3898500000000002E-5</v>
      </c>
      <c r="X4266" s="6">
        <v>7.16561E-5</v>
      </c>
    </row>
    <row r="4267" spans="1:24" x14ac:dyDescent="0.2">
      <c r="A4267" s="2" t="s">
        <v>1161</v>
      </c>
      <c r="B4267" s="3">
        <v>6</v>
      </c>
      <c r="C4267" s="3">
        <v>3</v>
      </c>
      <c r="D4267" s="3">
        <v>1</v>
      </c>
      <c r="E4267" s="3">
        <v>35</v>
      </c>
      <c r="F4267" s="3">
        <v>10</v>
      </c>
      <c r="G4267" s="3">
        <v>5</v>
      </c>
      <c r="H4267" s="3">
        <v>5</v>
      </c>
      <c r="I4267" s="3">
        <v>2860</v>
      </c>
      <c r="J4267" s="3">
        <v>0</v>
      </c>
      <c r="K4267" s="3">
        <v>0</v>
      </c>
      <c r="L4267" s="3">
        <f>IF($A4267="NA","NA",VLOOKUP($A4267,'[1]Regression Table'!$A$2:$O$5964,6,FALSE))</f>
        <v>2.9481400000000001E-3</v>
      </c>
      <c r="M4267" s="3">
        <f>IF($A4267="NA","NA",VLOOKUP($A4267,'[1]Regression Table'!$A$2:$O$5964,7,FALSE))</f>
        <v>-1.24574E-2</v>
      </c>
      <c r="N4267" s="3">
        <f>IF(A4267="NA","NA",VLOOKUP($A4267,'[1]Regression Table'!$A$2:$O$5964,8,FALSE))</f>
        <v>8.0679299999999992E-3</v>
      </c>
      <c r="O4267" s="3">
        <f>IF(A4267="NA","NA",VLOOKUP($A4267,'[1]Regression Table'!$A$2:$O$5964,9,FALSE))</f>
        <v>1.4933500000000001E-3</v>
      </c>
      <c r="P4267" s="3">
        <f>IF(A4267="NA","NA",VLOOKUP($A4267,'[1]Regression Table'!$A$2:$O$5964,10,FALSE))</f>
        <v>-1.14471E-3</v>
      </c>
      <c r="Q4267" s="3">
        <f>IF(A4267="NA","NA",VLOOKUP($A4267,'[1]Regression Table'!$A$2:$O$5964,11,FALSE))</f>
        <v>-6.0588899999999999E-3</v>
      </c>
      <c r="R4267" s="3">
        <f>IF(A4267="NA","NA",VLOOKUP($A4267,'[1]Regression Table'!$A$2:$O$5964,12,FALSE))</f>
        <v>1.5735300000000001E-3</v>
      </c>
      <c r="S4267" s="3">
        <f>IF(A4267="NA","NA",VLOOKUP($A4267,'[1]Regression Table'!$A$2:$O$5964,13,FALSE))</f>
        <v>5.1709E-3</v>
      </c>
      <c r="T4267" s="3">
        <f>IF(A4267="NA","NA",VLOOKUP($A4267,'[1]Regression Table'!$A$2:$O$5964,14,FALSE))</f>
        <v>1.3847600000000001E-3</v>
      </c>
      <c r="U4267" s="3">
        <f>IF(A4267="NA","NA",VLOOKUP($A4267,'[1]Regression Table'!$A$2:$O$5964,15,FALSE))</f>
        <v>7.1225599999999998E-4</v>
      </c>
      <c r="V4267" s="3">
        <v>1.99946E-4</v>
      </c>
      <c r="W4267" s="6">
        <v>-2.37863E-5</v>
      </c>
      <c r="X4267" s="6">
        <v>6.9561599999999995E-5</v>
      </c>
    </row>
    <row r="4268" spans="1:24" x14ac:dyDescent="0.2">
      <c r="A4268" s="2" t="s">
        <v>1162</v>
      </c>
      <c r="B4268" s="3">
        <v>6</v>
      </c>
      <c r="C4268" s="3">
        <v>3</v>
      </c>
      <c r="D4268" s="3">
        <v>2</v>
      </c>
      <c r="E4268" s="3">
        <v>40</v>
      </c>
      <c r="F4268" s="3">
        <v>10</v>
      </c>
      <c r="G4268" s="3">
        <v>6</v>
      </c>
      <c r="H4268" s="3">
        <v>5</v>
      </c>
      <c r="I4268" s="3">
        <v>3000</v>
      </c>
      <c r="J4268" s="3">
        <v>0</v>
      </c>
      <c r="K4268" s="3">
        <v>0</v>
      </c>
      <c r="L4268" s="3">
        <f>IF($A4268="NA","NA",VLOOKUP($A4268,'[1]Regression Table'!$A$2:$O$5964,6,FALSE))</f>
        <v>3.7273300000000001E-3</v>
      </c>
      <c r="M4268" s="3">
        <f>IF($A4268="NA","NA",VLOOKUP($A4268,'[1]Regression Table'!$A$2:$O$5964,7,FALSE))</f>
        <v>-1.33729E-2</v>
      </c>
      <c r="N4268" s="3">
        <f>IF(A4268="NA","NA",VLOOKUP($A4268,'[1]Regression Table'!$A$2:$O$5964,8,FALSE))</f>
        <v>1.2387499999999999E-2</v>
      </c>
      <c r="O4268" s="3">
        <f>IF(A4268="NA","NA",VLOOKUP($A4268,'[1]Regression Table'!$A$2:$O$5964,9,FALSE))</f>
        <v>-5.3809399999999999E-3</v>
      </c>
      <c r="P4268" s="3">
        <f>IF(A4268="NA","NA",VLOOKUP($A4268,'[1]Regression Table'!$A$2:$O$5964,10,FALSE))</f>
        <v>-3.5288199999999998E-3</v>
      </c>
      <c r="Q4268" s="3">
        <f>IF(A4268="NA","NA",VLOOKUP($A4268,'[1]Regression Table'!$A$2:$O$5964,11,FALSE))</f>
        <v>6.6792000000000002E-4</v>
      </c>
      <c r="R4268" s="3">
        <f>IF(A4268="NA","NA",VLOOKUP($A4268,'[1]Regression Table'!$A$2:$O$5964,12,FALSE))</f>
        <v>1.40345E-4</v>
      </c>
      <c r="S4268" s="3">
        <f>IF(A4268="NA","NA",VLOOKUP($A4268,'[1]Regression Table'!$A$2:$O$5964,13,FALSE))</f>
        <v>1.11404E-3</v>
      </c>
      <c r="T4268" s="3">
        <f>IF(A4268="NA","NA",VLOOKUP($A4268,'[1]Regression Table'!$A$2:$O$5964,14,FALSE))</f>
        <v>-3.0765300000000001E-3</v>
      </c>
      <c r="U4268" s="3">
        <f>IF(A4268="NA","NA",VLOOKUP($A4268,'[1]Regression Table'!$A$2:$O$5964,15,FALSE))</f>
        <v>-5.9009799999999995E-4</v>
      </c>
      <c r="V4268" s="3">
        <v>2.0157500000000001E-4</v>
      </c>
      <c r="W4268" s="6">
        <v>-2.4888900000000002E-5</v>
      </c>
      <c r="X4268" s="6">
        <v>7.2848200000000005E-5</v>
      </c>
    </row>
    <row r="4269" spans="1:24" x14ac:dyDescent="0.2">
      <c r="A4269" s="2" t="s">
        <v>5689</v>
      </c>
      <c r="B4269" s="3" t="s">
        <v>5689</v>
      </c>
      <c r="C4269" s="3" t="s">
        <v>5689</v>
      </c>
      <c r="D4269" s="3" t="s">
        <v>5689</v>
      </c>
      <c r="E4269" s="3" t="s">
        <v>5689</v>
      </c>
      <c r="F4269" s="3" t="s">
        <v>5689</v>
      </c>
      <c r="G4269" s="3" t="s">
        <v>5689</v>
      </c>
      <c r="H4269" s="3" t="s">
        <v>5689</v>
      </c>
      <c r="I4269" s="3" t="s">
        <v>5689</v>
      </c>
      <c r="J4269" s="3" t="s">
        <v>5689</v>
      </c>
      <c r="K4269" s="3" t="s">
        <v>5689</v>
      </c>
      <c r="L4269" s="3" t="str">
        <f>IF($A4269="NA","NA",VLOOKUP($A4269,'[1]Regression Table'!$A$2:$O$5964,6,FALSE))</f>
        <v>NA</v>
      </c>
      <c r="M4269" s="3" t="str">
        <f>IF($A4269="NA","NA",VLOOKUP($A4269,'[1]Regression Table'!$A$2:$O$5964,7,FALSE))</f>
        <v>NA</v>
      </c>
      <c r="N4269" s="3" t="str">
        <f>IF(A4269="NA","NA",VLOOKUP($A4269,'[1]Regression Table'!$A$2:$O$5964,8,FALSE))</f>
        <v>NA</v>
      </c>
      <c r="O4269" s="3" t="str">
        <f>IF(A4269="NA","NA",VLOOKUP($A4269,'[1]Regression Table'!$A$2:$O$5964,9,FALSE))</f>
        <v>NA</v>
      </c>
      <c r="P4269" s="3" t="str">
        <f>IF(A4269="NA","NA",VLOOKUP($A4269,'[1]Regression Table'!$A$2:$O$5964,10,FALSE))</f>
        <v>NA</v>
      </c>
      <c r="Q4269" s="3" t="str">
        <f>IF(A4269="NA","NA",VLOOKUP($A4269,'[1]Regression Table'!$A$2:$O$5964,11,FALSE))</f>
        <v>NA</v>
      </c>
      <c r="R4269" s="3" t="str">
        <f>IF(A4269="NA","NA",VLOOKUP($A4269,'[1]Regression Table'!$A$2:$O$5964,12,FALSE))</f>
        <v>NA</v>
      </c>
      <c r="S4269" s="3" t="str">
        <f>IF(A4269="NA","NA",VLOOKUP($A4269,'[1]Regression Table'!$A$2:$O$5964,13,FALSE))</f>
        <v>NA</v>
      </c>
      <c r="T4269" s="3" t="str">
        <f>IF(A4269="NA","NA",VLOOKUP($A4269,'[1]Regression Table'!$A$2:$O$5964,14,FALSE))</f>
        <v>NA</v>
      </c>
      <c r="U4269" s="3" t="str">
        <f>IF(A4269="NA","NA",VLOOKUP($A4269,'[1]Regression Table'!$A$2:$O$5964,15,FALSE))</f>
        <v>NA</v>
      </c>
      <c r="V4269" s="3" t="s">
        <v>5689</v>
      </c>
      <c r="W4269" s="6" t="s">
        <v>5689</v>
      </c>
      <c r="X4269" s="6" t="s">
        <v>5689</v>
      </c>
    </row>
    <row r="4270" spans="1:24" x14ac:dyDescent="0.2">
      <c r="A4270" s="2" t="s">
        <v>1163</v>
      </c>
      <c r="B4270" s="3">
        <v>6</v>
      </c>
      <c r="C4270" s="3">
        <v>3</v>
      </c>
      <c r="D4270" s="3">
        <v>2</v>
      </c>
      <c r="E4270" s="3">
        <v>42</v>
      </c>
      <c r="F4270" s="3">
        <v>10</v>
      </c>
      <c r="G4270" s="3">
        <v>5</v>
      </c>
      <c r="H4270" s="3">
        <v>5</v>
      </c>
      <c r="I4270" s="3">
        <v>3000</v>
      </c>
      <c r="J4270" s="3">
        <v>0</v>
      </c>
      <c r="K4270" s="3">
        <v>0</v>
      </c>
      <c r="L4270" s="3">
        <f>IF($A4270="NA","NA",VLOOKUP($A4270,'[1]Regression Table'!$A$2:$O$5964,6,FALSE))</f>
        <v>2.46752E-3</v>
      </c>
      <c r="M4270" s="3">
        <f>IF($A4270="NA","NA",VLOOKUP($A4270,'[1]Regression Table'!$A$2:$O$5964,7,FALSE))</f>
        <v>-1.45387E-2</v>
      </c>
      <c r="N4270" s="3">
        <f>IF(A4270="NA","NA",VLOOKUP($A4270,'[1]Regression Table'!$A$2:$O$5964,8,FALSE))</f>
        <v>-5.8195800000000004E-4</v>
      </c>
      <c r="O4270" s="3">
        <f>IF(A4270="NA","NA",VLOOKUP($A4270,'[1]Regression Table'!$A$2:$O$5964,9,FALSE))</f>
        <v>-3.1927100000000001E-3</v>
      </c>
      <c r="P4270" s="3">
        <f>IF(A4270="NA","NA",VLOOKUP($A4270,'[1]Regression Table'!$A$2:$O$5964,10,FALSE))</f>
        <v>7.8091300000000005E-4</v>
      </c>
      <c r="Q4270" s="3">
        <f>IF(A4270="NA","NA",VLOOKUP($A4270,'[1]Regression Table'!$A$2:$O$5964,11,FALSE))</f>
        <v>2.1151099999999999E-3</v>
      </c>
      <c r="R4270" s="3">
        <f>IF(A4270="NA","NA",VLOOKUP($A4270,'[1]Regression Table'!$A$2:$O$5964,12,FALSE))</f>
        <v>-2.31876E-3</v>
      </c>
      <c r="S4270" s="3">
        <f>IF(A4270="NA","NA",VLOOKUP($A4270,'[1]Regression Table'!$A$2:$O$5964,13,FALSE))</f>
        <v>8.1176200000000007E-3</v>
      </c>
      <c r="T4270" s="3">
        <f>IF(A4270="NA","NA",VLOOKUP($A4270,'[1]Regression Table'!$A$2:$O$5964,14,FALSE))</f>
        <v>1.5283199999999999E-3</v>
      </c>
      <c r="U4270" s="3">
        <f>IF(A4270="NA","NA",VLOOKUP($A4270,'[1]Regression Table'!$A$2:$O$5964,15,FALSE))</f>
        <v>1.7201499999999999E-3</v>
      </c>
      <c r="V4270" s="3">
        <v>2.0753899999999999E-4</v>
      </c>
      <c r="W4270" s="6">
        <v>-1.5262500000000002E-5</v>
      </c>
      <c r="X4270" s="6">
        <v>7.0517800000000004E-5</v>
      </c>
    </row>
    <row r="4271" spans="1:24" x14ac:dyDescent="0.2">
      <c r="A4271" s="2" t="s">
        <v>1164</v>
      </c>
      <c r="B4271" s="3">
        <v>6</v>
      </c>
      <c r="C4271" s="3">
        <v>3</v>
      </c>
      <c r="D4271" s="3">
        <v>2</v>
      </c>
      <c r="E4271" s="3">
        <v>58</v>
      </c>
      <c r="F4271" s="3">
        <v>10</v>
      </c>
      <c r="G4271" s="3">
        <v>5</v>
      </c>
      <c r="H4271" s="3">
        <v>2</v>
      </c>
      <c r="I4271" s="3">
        <v>2200</v>
      </c>
      <c r="J4271" s="3" t="s">
        <v>5689</v>
      </c>
      <c r="K4271" s="3">
        <v>0</v>
      </c>
      <c r="L4271" s="3">
        <f>IF($A4271="NA","NA",VLOOKUP($A4271,'[1]Regression Table'!$A$2:$O$5964,6,FALSE))</f>
        <v>2.6687899999999999E-3</v>
      </c>
      <c r="M4271" s="3">
        <f>IF($A4271="NA","NA",VLOOKUP($A4271,'[1]Regression Table'!$A$2:$O$5964,7,FALSE))</f>
        <v>-1.12488E-2</v>
      </c>
      <c r="N4271" s="3">
        <f>IF(A4271="NA","NA",VLOOKUP($A4271,'[1]Regression Table'!$A$2:$O$5964,8,FALSE))</f>
        <v>8.5043199999999992E-3</v>
      </c>
      <c r="O4271" s="3">
        <f>IF(A4271="NA","NA",VLOOKUP($A4271,'[1]Regression Table'!$A$2:$O$5964,9,FALSE))</f>
        <v>-8.8897399999999995E-4</v>
      </c>
      <c r="P4271" s="3">
        <f>IF(A4271="NA","NA",VLOOKUP($A4271,'[1]Regression Table'!$A$2:$O$5964,10,FALSE))</f>
        <v>-2.0520899999999999E-3</v>
      </c>
      <c r="Q4271" s="3">
        <f>IF(A4271="NA","NA",VLOOKUP($A4271,'[1]Regression Table'!$A$2:$O$5964,11,FALSE))</f>
        <v>2.4942300000000001E-3</v>
      </c>
      <c r="R4271" s="3">
        <f>IF(A4271="NA","NA",VLOOKUP($A4271,'[1]Regression Table'!$A$2:$O$5964,12,FALSE))</f>
        <v>-1.5528899999999999E-3</v>
      </c>
      <c r="S4271" s="3">
        <f>IF(A4271="NA","NA",VLOOKUP($A4271,'[1]Regression Table'!$A$2:$O$5964,13,FALSE))</f>
        <v>3.8723500000000001E-3</v>
      </c>
      <c r="T4271" s="3">
        <f>IF(A4271="NA","NA",VLOOKUP($A4271,'[1]Regression Table'!$A$2:$O$5964,14,FALSE))</f>
        <v>3.4697500000000002E-4</v>
      </c>
      <c r="U4271" s="3">
        <f>IF(A4271="NA","NA",VLOOKUP($A4271,'[1]Regression Table'!$A$2:$O$5964,15,FALSE))</f>
        <v>3.8649800000000001E-3</v>
      </c>
      <c r="V4271" s="3">
        <v>2.00769E-4</v>
      </c>
      <c r="W4271" s="6">
        <v>-2.1936499999999999E-5</v>
      </c>
      <c r="X4271" s="6">
        <v>6.5746400000000005E-5</v>
      </c>
    </row>
    <row r="4272" spans="1:24" x14ac:dyDescent="0.2">
      <c r="A4272" s="2" t="s">
        <v>1165</v>
      </c>
      <c r="B4272" s="3">
        <v>6</v>
      </c>
      <c r="C4272" s="3">
        <v>3</v>
      </c>
      <c r="D4272" s="3">
        <v>2</v>
      </c>
      <c r="E4272" s="3">
        <v>18</v>
      </c>
      <c r="F4272" s="3">
        <v>10</v>
      </c>
      <c r="G4272" s="3">
        <v>4</v>
      </c>
      <c r="H4272" s="3">
        <v>3</v>
      </c>
      <c r="I4272" s="3" t="s">
        <v>5689</v>
      </c>
      <c r="J4272" s="3">
        <v>0</v>
      </c>
      <c r="K4272" s="3">
        <v>0</v>
      </c>
      <c r="L4272" s="3">
        <f>IF($A4272="NA","NA",VLOOKUP($A4272,'[1]Regression Table'!$A$2:$O$5964,6,FALSE))</f>
        <v>2.1562700000000001E-3</v>
      </c>
      <c r="M4272" s="3">
        <f>IF($A4272="NA","NA",VLOOKUP($A4272,'[1]Regression Table'!$A$2:$O$5964,7,FALSE))</f>
        <v>-1.6282700000000001E-2</v>
      </c>
      <c r="N4272" s="3">
        <f>IF(A4272="NA","NA",VLOOKUP($A4272,'[1]Regression Table'!$A$2:$O$5964,8,FALSE))</f>
        <v>4.79277E-3</v>
      </c>
      <c r="O4272" s="3">
        <f>IF(A4272="NA","NA",VLOOKUP($A4272,'[1]Regression Table'!$A$2:$O$5964,9,FALSE))</f>
        <v>-2.52933E-4</v>
      </c>
      <c r="P4272" s="3">
        <f>IF(A4272="NA","NA",VLOOKUP($A4272,'[1]Regression Table'!$A$2:$O$5964,10,FALSE))</f>
        <v>3.3653699999999999E-3</v>
      </c>
      <c r="Q4272" s="3">
        <f>IF(A4272="NA","NA",VLOOKUP($A4272,'[1]Regression Table'!$A$2:$O$5964,11,FALSE))</f>
        <v>-8.8555600000000002E-4</v>
      </c>
      <c r="R4272" s="3">
        <f>IF(A4272="NA","NA",VLOOKUP($A4272,'[1]Regression Table'!$A$2:$O$5964,12,FALSE))</f>
        <v>1.9697299999999998E-3</v>
      </c>
      <c r="S4272" s="3">
        <f>IF(A4272="NA","NA",VLOOKUP($A4272,'[1]Regression Table'!$A$2:$O$5964,13,FALSE))</f>
        <v>2.7177299999999998E-3</v>
      </c>
      <c r="T4272" s="3">
        <f>IF(A4272="NA","NA",VLOOKUP($A4272,'[1]Regression Table'!$A$2:$O$5964,14,FALSE))</f>
        <v>-2.3669699999999999E-4</v>
      </c>
      <c r="U4272" s="3">
        <f>IF(A4272="NA","NA",VLOOKUP($A4272,'[1]Regression Table'!$A$2:$O$5964,15,FALSE))</f>
        <v>-1.95693E-3</v>
      </c>
      <c r="V4272" s="3">
        <v>2.0322600000000001E-4</v>
      </c>
      <c r="W4272" s="6">
        <v>-2.0365099999999999E-5</v>
      </c>
      <c r="X4272" s="6">
        <v>6.7667099999999995E-5</v>
      </c>
    </row>
    <row r="4273" spans="1:24" x14ac:dyDescent="0.2">
      <c r="A4273" s="2" t="s">
        <v>1166</v>
      </c>
      <c r="B4273" s="3">
        <v>6</v>
      </c>
      <c r="C4273" s="3">
        <v>3</v>
      </c>
      <c r="D4273" s="3">
        <v>1</v>
      </c>
      <c r="E4273" s="3">
        <v>26</v>
      </c>
      <c r="F4273" s="3">
        <v>10</v>
      </c>
      <c r="G4273" s="3">
        <v>5</v>
      </c>
      <c r="H4273" s="3">
        <v>5</v>
      </c>
      <c r="I4273" s="3">
        <v>2500</v>
      </c>
      <c r="J4273" s="3">
        <v>1</v>
      </c>
      <c r="K4273" s="3">
        <v>0</v>
      </c>
      <c r="L4273" s="3">
        <f>IF($A4273="NA","NA",VLOOKUP($A4273,'[1]Regression Table'!$A$2:$O$5964,6,FALSE))</f>
        <v>2.1311099999999999E-3</v>
      </c>
      <c r="M4273" s="3">
        <f>IF($A4273="NA","NA",VLOOKUP($A4273,'[1]Regression Table'!$A$2:$O$5964,7,FALSE))</f>
        <v>-1.42822E-2</v>
      </c>
      <c r="N4273" s="3">
        <f>IF(A4273="NA","NA",VLOOKUP($A4273,'[1]Regression Table'!$A$2:$O$5964,8,FALSE))</f>
        <v>2.7508300000000001E-3</v>
      </c>
      <c r="O4273" s="3">
        <f>IF(A4273="NA","NA",VLOOKUP($A4273,'[1]Regression Table'!$A$2:$O$5964,9,FALSE))</f>
        <v>-1.3499899999999999E-3</v>
      </c>
      <c r="P4273" s="3">
        <f>IF(A4273="NA","NA",VLOOKUP($A4273,'[1]Regression Table'!$A$2:$O$5964,10,FALSE))</f>
        <v>1.5574499999999999E-3</v>
      </c>
      <c r="Q4273" s="3">
        <f>IF(A4273="NA","NA",VLOOKUP($A4273,'[1]Regression Table'!$A$2:$O$5964,11,FALSE))</f>
        <v>-1.3482800000000001E-3</v>
      </c>
      <c r="R4273" s="3">
        <f>IF(A4273="NA","NA",VLOOKUP($A4273,'[1]Regression Table'!$A$2:$O$5964,12,FALSE))</f>
        <v>-1.00518E-3</v>
      </c>
      <c r="S4273" s="3">
        <f>IF(A4273="NA","NA",VLOOKUP($A4273,'[1]Regression Table'!$A$2:$O$5964,13,FALSE))</f>
        <v>4.3251699999999997E-3</v>
      </c>
      <c r="T4273" s="3">
        <f>IF(A4273="NA","NA",VLOOKUP($A4273,'[1]Regression Table'!$A$2:$O$5964,14,FALSE))</f>
        <v>2.8245599999999998E-3</v>
      </c>
      <c r="U4273" s="3">
        <f>IF(A4273="NA","NA",VLOOKUP($A4273,'[1]Regression Table'!$A$2:$O$5964,15,FALSE))</f>
        <v>-6.9236899999999997E-3</v>
      </c>
      <c r="V4273" s="3">
        <v>1.99211E-4</v>
      </c>
      <c r="W4273" s="6">
        <v>-3.0456200000000002E-5</v>
      </c>
      <c r="X4273" s="6">
        <v>7.0066899999999998E-5</v>
      </c>
    </row>
    <row r="4274" spans="1:24" x14ac:dyDescent="0.2">
      <c r="A4274" s="2" t="s">
        <v>1167</v>
      </c>
      <c r="B4274" s="3">
        <v>6</v>
      </c>
      <c r="C4274" s="3">
        <v>1</v>
      </c>
      <c r="D4274" s="3">
        <v>1</v>
      </c>
      <c r="E4274" s="3">
        <v>27</v>
      </c>
      <c r="F4274" s="3">
        <v>10</v>
      </c>
      <c r="G4274" s="3">
        <v>4</v>
      </c>
      <c r="H4274" s="3">
        <v>1</v>
      </c>
      <c r="I4274" s="3" t="s">
        <v>5689</v>
      </c>
      <c r="J4274" s="3">
        <v>1</v>
      </c>
      <c r="K4274" s="3">
        <v>1</v>
      </c>
      <c r="L4274" s="3">
        <f>IF($A4274="NA","NA",VLOOKUP($A4274,'[1]Regression Table'!$A$2:$O$5964,6,FALSE))</f>
        <v>3.2793200000000001E-3</v>
      </c>
      <c r="M4274" s="3">
        <f>IF($A4274="NA","NA",VLOOKUP($A4274,'[1]Regression Table'!$A$2:$O$5964,7,FALSE))</f>
        <v>-1.5640000000000001E-2</v>
      </c>
      <c r="N4274" s="3">
        <f>IF(A4274="NA","NA",VLOOKUP($A4274,'[1]Regression Table'!$A$2:$O$5964,8,FALSE))</f>
        <v>1.7827599999999999E-2</v>
      </c>
      <c r="O4274" s="3">
        <f>IF(A4274="NA","NA",VLOOKUP($A4274,'[1]Regression Table'!$A$2:$O$5964,9,FALSE))</f>
        <v>1.2901099999999999E-3</v>
      </c>
      <c r="P4274" s="3">
        <f>IF(A4274="NA","NA",VLOOKUP($A4274,'[1]Regression Table'!$A$2:$O$5964,10,FALSE))</f>
        <v>-1.52061E-2</v>
      </c>
      <c r="Q4274" s="3">
        <f>IF(A4274="NA","NA",VLOOKUP($A4274,'[1]Regression Table'!$A$2:$O$5964,11,FALSE))</f>
        <v>2.9436100000000002E-3</v>
      </c>
      <c r="R4274" s="3">
        <f>IF(A4274="NA","NA",VLOOKUP($A4274,'[1]Regression Table'!$A$2:$O$5964,12,FALSE))</f>
        <v>-5.3445000000000003E-3</v>
      </c>
      <c r="S4274" s="3">
        <f>IF(A4274="NA","NA",VLOOKUP($A4274,'[1]Regression Table'!$A$2:$O$5964,13,FALSE))</f>
        <v>-1.0282100000000001E-2</v>
      </c>
      <c r="T4274" s="3">
        <f>IF(A4274="NA","NA",VLOOKUP($A4274,'[1]Regression Table'!$A$2:$O$5964,14,FALSE))</f>
        <v>9.8609500000000003E-3</v>
      </c>
      <c r="U4274" s="3">
        <f>IF(A4274="NA","NA",VLOOKUP($A4274,'[1]Regression Table'!$A$2:$O$5964,15,FALSE))</f>
        <v>-1.57003E-2</v>
      </c>
      <c r="V4274" s="3">
        <v>2.0628199999999999E-4</v>
      </c>
      <c r="W4274" s="6">
        <v>-2.17516E-5</v>
      </c>
      <c r="X4274" s="6">
        <v>7.6612400000000005E-5</v>
      </c>
    </row>
    <row r="4275" spans="1:24" x14ac:dyDescent="0.2">
      <c r="A4275" s="2" t="s">
        <v>1168</v>
      </c>
      <c r="B4275" s="3">
        <v>6</v>
      </c>
      <c r="C4275" s="3">
        <v>3</v>
      </c>
      <c r="D4275" s="3">
        <v>2</v>
      </c>
      <c r="E4275" s="3">
        <v>33</v>
      </c>
      <c r="F4275" s="3">
        <v>10</v>
      </c>
      <c r="G4275" s="3">
        <v>5</v>
      </c>
      <c r="H4275" s="3">
        <v>5</v>
      </c>
      <c r="I4275" s="3">
        <v>2500</v>
      </c>
      <c r="J4275" s="3">
        <v>0</v>
      </c>
      <c r="K4275" s="3">
        <v>0</v>
      </c>
      <c r="L4275" s="3">
        <f>IF($A4275="NA","NA",VLOOKUP($A4275,'[1]Regression Table'!$A$2:$O$5964,6,FALSE))</f>
        <v>2.50344E-3</v>
      </c>
      <c r="M4275" s="3">
        <f>IF($A4275="NA","NA",VLOOKUP($A4275,'[1]Regression Table'!$A$2:$O$5964,7,FALSE))</f>
        <v>-1.6324499999999999E-2</v>
      </c>
      <c r="N4275" s="3">
        <f>IF(A4275="NA","NA",VLOOKUP($A4275,'[1]Regression Table'!$A$2:$O$5964,8,FALSE))</f>
        <v>3.8705599999999999E-3</v>
      </c>
      <c r="O4275" s="3">
        <f>IF(A4275="NA","NA",VLOOKUP($A4275,'[1]Regression Table'!$A$2:$O$5964,9,FALSE))</f>
        <v>-6.0958500000000005E-4</v>
      </c>
      <c r="P4275" s="3">
        <f>IF(A4275="NA","NA",VLOOKUP($A4275,'[1]Regression Table'!$A$2:$O$5964,10,FALSE))</f>
        <v>2.6060100000000002E-3</v>
      </c>
      <c r="Q4275" s="3">
        <f>IF(A4275="NA","NA",VLOOKUP($A4275,'[1]Regression Table'!$A$2:$O$5964,11,FALSE))</f>
        <v>8.5939499999999999E-4</v>
      </c>
      <c r="R4275" s="3">
        <f>IF(A4275="NA","NA",VLOOKUP($A4275,'[1]Regression Table'!$A$2:$O$5964,12,FALSE))</f>
        <v>-1.8761400000000001E-4</v>
      </c>
      <c r="S4275" s="3">
        <f>IF(A4275="NA","NA",VLOOKUP($A4275,'[1]Regression Table'!$A$2:$O$5964,13,FALSE))</f>
        <v>3.5140700000000002E-3</v>
      </c>
      <c r="T4275" s="3">
        <f>IF(A4275="NA","NA",VLOOKUP($A4275,'[1]Regression Table'!$A$2:$O$5964,14,FALSE))</f>
        <v>-1.3008099999999999E-3</v>
      </c>
      <c r="U4275" s="3">
        <f>IF(A4275="NA","NA",VLOOKUP($A4275,'[1]Regression Table'!$A$2:$O$5964,15,FALSE))</f>
        <v>-3.4529299999999999E-3</v>
      </c>
      <c r="V4275" s="3">
        <v>1.9574600000000001E-4</v>
      </c>
      <c r="W4275" s="6">
        <v>-3.12773E-5</v>
      </c>
      <c r="X4275" s="6">
        <v>6.4897500000000007E-5</v>
      </c>
    </row>
    <row r="4276" spans="1:24" x14ac:dyDescent="0.2">
      <c r="A4276" s="2" t="s">
        <v>5689</v>
      </c>
      <c r="B4276" s="3" t="s">
        <v>5689</v>
      </c>
      <c r="C4276" s="3" t="s">
        <v>5689</v>
      </c>
      <c r="D4276" s="3" t="s">
        <v>5689</v>
      </c>
      <c r="E4276" s="3" t="s">
        <v>5689</v>
      </c>
      <c r="F4276" s="3" t="s">
        <v>5689</v>
      </c>
      <c r="G4276" s="3" t="s">
        <v>5689</v>
      </c>
      <c r="H4276" s="3" t="s">
        <v>5689</v>
      </c>
      <c r="I4276" s="3" t="s">
        <v>5689</v>
      </c>
      <c r="J4276" s="3" t="s">
        <v>5689</v>
      </c>
      <c r="K4276" s="3" t="s">
        <v>5689</v>
      </c>
      <c r="L4276" s="3" t="str">
        <f>IF($A4276="NA","NA",VLOOKUP($A4276,'[1]Regression Table'!$A$2:$O$5964,6,FALSE))</f>
        <v>NA</v>
      </c>
      <c r="M4276" s="3" t="str">
        <f>IF($A4276="NA","NA",VLOOKUP($A4276,'[1]Regression Table'!$A$2:$O$5964,7,FALSE))</f>
        <v>NA</v>
      </c>
      <c r="N4276" s="3" t="str">
        <f>IF(A4276="NA","NA",VLOOKUP($A4276,'[1]Regression Table'!$A$2:$O$5964,8,FALSE))</f>
        <v>NA</v>
      </c>
      <c r="O4276" s="3" t="str">
        <f>IF(A4276="NA","NA",VLOOKUP($A4276,'[1]Regression Table'!$A$2:$O$5964,9,FALSE))</f>
        <v>NA</v>
      </c>
      <c r="P4276" s="3" t="str">
        <f>IF(A4276="NA","NA",VLOOKUP($A4276,'[1]Regression Table'!$A$2:$O$5964,10,FALSE))</f>
        <v>NA</v>
      </c>
      <c r="Q4276" s="3" t="str">
        <f>IF(A4276="NA","NA",VLOOKUP($A4276,'[1]Regression Table'!$A$2:$O$5964,11,FALSE))</f>
        <v>NA</v>
      </c>
      <c r="R4276" s="3" t="str">
        <f>IF(A4276="NA","NA",VLOOKUP($A4276,'[1]Regression Table'!$A$2:$O$5964,12,FALSE))</f>
        <v>NA</v>
      </c>
      <c r="S4276" s="3" t="str">
        <f>IF(A4276="NA","NA",VLOOKUP($A4276,'[1]Regression Table'!$A$2:$O$5964,13,FALSE))</f>
        <v>NA</v>
      </c>
      <c r="T4276" s="3" t="str">
        <f>IF(A4276="NA","NA",VLOOKUP($A4276,'[1]Regression Table'!$A$2:$O$5964,14,FALSE))</f>
        <v>NA</v>
      </c>
      <c r="U4276" s="3" t="str">
        <f>IF(A4276="NA","NA",VLOOKUP($A4276,'[1]Regression Table'!$A$2:$O$5964,15,FALSE))</f>
        <v>NA</v>
      </c>
      <c r="V4276" s="3" t="s">
        <v>5689</v>
      </c>
      <c r="W4276" s="6" t="s">
        <v>5689</v>
      </c>
      <c r="X4276" s="6" t="s">
        <v>5689</v>
      </c>
    </row>
    <row r="4277" spans="1:24" x14ac:dyDescent="0.2">
      <c r="A4277" s="2" t="s">
        <v>1169</v>
      </c>
      <c r="B4277" s="3">
        <v>6</v>
      </c>
      <c r="C4277" s="3">
        <v>3</v>
      </c>
      <c r="D4277" s="3">
        <v>2</v>
      </c>
      <c r="E4277" s="3">
        <v>23</v>
      </c>
      <c r="F4277" s="3">
        <v>10</v>
      </c>
      <c r="G4277" s="3">
        <v>5</v>
      </c>
      <c r="H4277" s="3">
        <v>5</v>
      </c>
      <c r="I4277" s="3">
        <v>2500</v>
      </c>
      <c r="J4277" s="3">
        <v>0</v>
      </c>
      <c r="K4277" s="3">
        <v>0</v>
      </c>
      <c r="L4277" s="3">
        <f>IF($A4277="NA","NA",VLOOKUP($A4277,'[1]Regression Table'!$A$2:$O$5964,6,FALSE))</f>
        <v>1.70448E-3</v>
      </c>
      <c r="M4277" s="3">
        <f>IF($A4277="NA","NA",VLOOKUP($A4277,'[1]Regression Table'!$A$2:$O$5964,7,FALSE))</f>
        <v>-1.8832100000000001E-2</v>
      </c>
      <c r="N4277" s="3">
        <f>IF(A4277="NA","NA",VLOOKUP($A4277,'[1]Regression Table'!$A$2:$O$5964,8,FALSE))</f>
        <v>1.8383899999999999E-5</v>
      </c>
      <c r="O4277" s="3">
        <f>IF(A4277="NA","NA",VLOOKUP($A4277,'[1]Regression Table'!$A$2:$O$5964,9,FALSE))</f>
        <v>-4.10341E-3</v>
      </c>
      <c r="P4277" s="3">
        <f>IF(A4277="NA","NA",VLOOKUP($A4277,'[1]Regression Table'!$A$2:$O$5964,10,FALSE))</f>
        <v>6.61256E-3</v>
      </c>
      <c r="Q4277" s="3">
        <f>IF(A4277="NA","NA",VLOOKUP($A4277,'[1]Regression Table'!$A$2:$O$5964,11,FALSE))</f>
        <v>2.5638700000000001E-4</v>
      </c>
      <c r="R4277" s="3">
        <f>IF(A4277="NA","NA",VLOOKUP($A4277,'[1]Regression Table'!$A$2:$O$5964,12,FALSE))</f>
        <v>-1.7763900000000001E-3</v>
      </c>
      <c r="S4277" s="3">
        <f>IF(A4277="NA","NA",VLOOKUP($A4277,'[1]Regression Table'!$A$2:$O$5964,13,FALSE))</f>
        <v>1.01779E-3</v>
      </c>
      <c r="T4277" s="3">
        <f>IF(A4277="NA","NA",VLOOKUP($A4277,'[1]Regression Table'!$A$2:$O$5964,14,FALSE))</f>
        <v>1.6390199999999999E-3</v>
      </c>
      <c r="U4277" s="3">
        <f>IF(A4277="NA","NA",VLOOKUP($A4277,'[1]Regression Table'!$A$2:$O$5964,15,FALSE))</f>
        <v>-2.9345E-3</v>
      </c>
      <c r="V4277" s="3">
        <v>2.0201E-4</v>
      </c>
      <c r="W4277" s="6">
        <v>-2.6661200000000001E-5</v>
      </c>
      <c r="X4277" s="6">
        <v>6.4927799999999999E-5</v>
      </c>
    </row>
    <row r="4278" spans="1:24" x14ac:dyDescent="0.2">
      <c r="A4278" s="2" t="s">
        <v>1170</v>
      </c>
      <c r="B4278" s="3">
        <v>6</v>
      </c>
      <c r="C4278" s="3">
        <v>3</v>
      </c>
      <c r="D4278" s="3">
        <v>2</v>
      </c>
      <c r="E4278" s="3">
        <v>42</v>
      </c>
      <c r="F4278" s="3">
        <v>10</v>
      </c>
      <c r="G4278" s="3">
        <v>2</v>
      </c>
      <c r="H4278" s="3">
        <v>5</v>
      </c>
      <c r="I4278" s="3">
        <v>1100</v>
      </c>
      <c r="J4278" s="3">
        <v>0</v>
      </c>
      <c r="K4278" s="3">
        <v>0</v>
      </c>
      <c r="L4278" s="3">
        <f>IF($A4278="NA","NA",VLOOKUP($A4278,'[1]Regression Table'!$A$2:$O$5964,6,FALSE))</f>
        <v>8.3354900000000005E-4</v>
      </c>
      <c r="M4278" s="3">
        <f>IF($A4278="NA","NA",VLOOKUP($A4278,'[1]Regression Table'!$A$2:$O$5964,7,FALSE))</f>
        <v>-1.72918E-2</v>
      </c>
      <c r="N4278" s="3">
        <f>IF(A4278="NA","NA",VLOOKUP($A4278,'[1]Regression Table'!$A$2:$O$5964,8,FALSE))</f>
        <v>-6.7056700000000004E-3</v>
      </c>
      <c r="O4278" s="3">
        <f>IF(A4278="NA","NA",VLOOKUP($A4278,'[1]Regression Table'!$A$2:$O$5964,9,FALSE))</f>
        <v>-3.3468500000000002E-3</v>
      </c>
      <c r="P4278" s="3">
        <f>IF(A4278="NA","NA",VLOOKUP($A4278,'[1]Regression Table'!$A$2:$O$5964,10,FALSE))</f>
        <v>9.0029399999999992E-3</v>
      </c>
      <c r="Q4278" s="3">
        <f>IF(A4278="NA","NA",VLOOKUP($A4278,'[1]Regression Table'!$A$2:$O$5964,11,FALSE))</f>
        <v>8.0821300000000001E-4</v>
      </c>
      <c r="R4278" s="3">
        <f>IF(A4278="NA","NA",VLOOKUP($A4278,'[1]Regression Table'!$A$2:$O$5964,12,FALSE))</f>
        <v>-1.6966500000000001E-3</v>
      </c>
      <c r="S4278" s="3">
        <f>IF(A4278="NA","NA",VLOOKUP($A4278,'[1]Regression Table'!$A$2:$O$5964,13,FALSE))</f>
        <v>1.22051E-3</v>
      </c>
      <c r="T4278" s="3">
        <f>IF(A4278="NA","NA",VLOOKUP($A4278,'[1]Regression Table'!$A$2:$O$5964,14,FALSE))</f>
        <v>-7.0937400000000003E-3</v>
      </c>
      <c r="U4278" s="3">
        <f>IF(A4278="NA","NA",VLOOKUP($A4278,'[1]Regression Table'!$A$2:$O$5964,15,FALSE))</f>
        <v>-1.0099600000000001E-3</v>
      </c>
      <c r="V4278" s="3">
        <v>1.9578400000000001E-4</v>
      </c>
      <c r="W4278" s="6">
        <v>-2.8790799999999999E-5</v>
      </c>
      <c r="X4278" s="6">
        <v>6.9378199999999999E-5</v>
      </c>
    </row>
    <row r="4279" spans="1:24" x14ac:dyDescent="0.2">
      <c r="A4279" s="2" t="s">
        <v>1171</v>
      </c>
      <c r="B4279" s="3">
        <v>6</v>
      </c>
      <c r="C4279" s="3">
        <v>3</v>
      </c>
      <c r="D4279" s="3">
        <v>1</v>
      </c>
      <c r="E4279" s="3">
        <v>25</v>
      </c>
      <c r="F4279" s="3">
        <v>10</v>
      </c>
      <c r="G4279" s="3">
        <v>5</v>
      </c>
      <c r="H4279" s="3">
        <v>5</v>
      </c>
      <c r="I4279" s="3">
        <v>2500</v>
      </c>
      <c r="J4279" s="3">
        <v>1</v>
      </c>
      <c r="K4279" s="3">
        <v>0</v>
      </c>
      <c r="L4279" s="3">
        <f>IF($A4279="NA","NA",VLOOKUP($A4279,'[1]Regression Table'!$A$2:$O$5964,6,FALSE))</f>
        <v>2.60209E-3</v>
      </c>
      <c r="M4279" s="3">
        <f>IF($A4279="NA","NA",VLOOKUP($A4279,'[1]Regression Table'!$A$2:$O$5964,7,FALSE))</f>
        <v>-1.54231E-2</v>
      </c>
      <c r="N4279" s="3">
        <f>IF(A4279="NA","NA",VLOOKUP($A4279,'[1]Regression Table'!$A$2:$O$5964,8,FALSE))</f>
        <v>6.6431700000000003E-3</v>
      </c>
      <c r="O4279" s="3">
        <f>IF(A4279="NA","NA",VLOOKUP($A4279,'[1]Regression Table'!$A$2:$O$5964,9,FALSE))</f>
        <v>3.0171899999999999E-4</v>
      </c>
      <c r="P4279" s="3">
        <f>IF(A4279="NA","NA",VLOOKUP($A4279,'[1]Regression Table'!$A$2:$O$5964,10,FALSE))</f>
        <v>-3.1469200000000001E-3</v>
      </c>
      <c r="Q4279" s="3">
        <f>IF(A4279="NA","NA",VLOOKUP($A4279,'[1]Regression Table'!$A$2:$O$5964,11,FALSE))</f>
        <v>-3.5021800000000001E-4</v>
      </c>
      <c r="R4279" s="3">
        <f>IF(A4279="NA","NA",VLOOKUP($A4279,'[1]Regression Table'!$A$2:$O$5964,12,FALSE))</f>
        <v>1.38586E-3</v>
      </c>
      <c r="S4279" s="3">
        <f>IF(A4279="NA","NA",VLOOKUP($A4279,'[1]Regression Table'!$A$2:$O$5964,13,FALSE))</f>
        <v>-1.2527099999999999E-4</v>
      </c>
      <c r="T4279" s="3">
        <f>IF(A4279="NA","NA",VLOOKUP($A4279,'[1]Regression Table'!$A$2:$O$5964,14,FALSE))</f>
        <v>-1.8292200000000001E-3</v>
      </c>
      <c r="U4279" s="3">
        <f>IF(A4279="NA","NA",VLOOKUP($A4279,'[1]Regression Table'!$A$2:$O$5964,15,FALSE))</f>
        <v>-2.3023900000000001E-3</v>
      </c>
      <c r="V4279" s="3">
        <v>2.0771200000000001E-4</v>
      </c>
      <c r="W4279" s="6">
        <v>-2.15736E-5</v>
      </c>
      <c r="X4279" s="6">
        <v>6.9200099999999995E-5</v>
      </c>
    </row>
    <row r="4280" spans="1:24" x14ac:dyDescent="0.2">
      <c r="A4280" s="2" t="s">
        <v>1172</v>
      </c>
      <c r="B4280" s="3">
        <v>6</v>
      </c>
      <c r="C4280" s="3">
        <v>3</v>
      </c>
      <c r="D4280" s="3">
        <v>1</v>
      </c>
      <c r="E4280" s="3">
        <v>34</v>
      </c>
      <c r="F4280" s="3">
        <v>10</v>
      </c>
      <c r="G4280" s="3">
        <v>5</v>
      </c>
      <c r="H4280" s="3">
        <v>5</v>
      </c>
      <c r="I4280" s="3">
        <v>1100</v>
      </c>
      <c r="J4280" s="3">
        <v>1</v>
      </c>
      <c r="K4280" s="3">
        <v>0</v>
      </c>
      <c r="L4280" s="3">
        <f>IF($A4280="NA","NA",VLOOKUP($A4280,'[1]Regression Table'!$A$2:$O$5964,6,FALSE))</f>
        <v>2.7004500000000001E-3</v>
      </c>
      <c r="M4280" s="3">
        <f>IF($A4280="NA","NA",VLOOKUP($A4280,'[1]Regression Table'!$A$2:$O$5964,7,FALSE))</f>
        <v>-1.3463299999999999E-2</v>
      </c>
      <c r="N4280" s="3">
        <f>IF(A4280="NA","NA",VLOOKUP($A4280,'[1]Regression Table'!$A$2:$O$5964,8,FALSE))</f>
        <v>7.2438099999999998E-3</v>
      </c>
      <c r="O4280" s="3">
        <f>IF(A4280="NA","NA",VLOOKUP($A4280,'[1]Regression Table'!$A$2:$O$5964,9,FALSE))</f>
        <v>8.2617699999999993E-5</v>
      </c>
      <c r="P4280" s="3">
        <f>IF(A4280="NA","NA",VLOOKUP($A4280,'[1]Regression Table'!$A$2:$O$5964,10,FALSE))</f>
        <v>-1.0877199999999999E-3</v>
      </c>
      <c r="Q4280" s="3">
        <f>IF(A4280="NA","NA",VLOOKUP($A4280,'[1]Regression Table'!$A$2:$O$5964,11,FALSE))</f>
        <v>-6.3965300000000001E-4</v>
      </c>
      <c r="R4280" s="3">
        <f>IF(A4280="NA","NA",VLOOKUP($A4280,'[1]Regression Table'!$A$2:$O$5964,12,FALSE))</f>
        <v>2.1300799999999999E-3</v>
      </c>
      <c r="S4280" s="3">
        <f>IF(A4280="NA","NA",VLOOKUP($A4280,'[1]Regression Table'!$A$2:$O$5964,13,FALSE))</f>
        <v>2.1707300000000001E-3</v>
      </c>
      <c r="T4280" s="3">
        <f>IF(A4280="NA","NA",VLOOKUP($A4280,'[1]Regression Table'!$A$2:$O$5964,14,FALSE))</f>
        <v>-1.5317799999999999E-3</v>
      </c>
      <c r="U4280" s="3">
        <f>IF(A4280="NA","NA",VLOOKUP($A4280,'[1]Regression Table'!$A$2:$O$5964,15,FALSE))</f>
        <v>-1.96575E-3</v>
      </c>
      <c r="V4280" s="3">
        <v>2.05928E-4</v>
      </c>
      <c r="W4280" s="6">
        <v>-2.9713499999999999E-5</v>
      </c>
      <c r="X4280" s="6">
        <v>6.8997800000000005E-5</v>
      </c>
    </row>
    <row r="4281" spans="1:24" x14ac:dyDescent="0.2">
      <c r="A4281" s="2" t="s">
        <v>1173</v>
      </c>
      <c r="B4281" s="3">
        <v>6</v>
      </c>
      <c r="C4281" s="3">
        <v>3</v>
      </c>
      <c r="D4281" s="3">
        <v>1</v>
      </c>
      <c r="E4281" s="3">
        <v>40</v>
      </c>
      <c r="F4281" s="3">
        <v>10</v>
      </c>
      <c r="G4281" s="3">
        <v>6</v>
      </c>
      <c r="H4281" s="3">
        <v>5</v>
      </c>
      <c r="I4281" s="3" t="s">
        <v>5689</v>
      </c>
      <c r="J4281" s="3">
        <v>0</v>
      </c>
      <c r="K4281" s="3">
        <v>0</v>
      </c>
      <c r="L4281" s="3">
        <f>IF($A4281="NA","NA",VLOOKUP($A4281,'[1]Regression Table'!$A$2:$O$5964,6,FALSE))</f>
        <v>2.46299E-3</v>
      </c>
      <c r="M4281" s="3">
        <f>IF($A4281="NA","NA",VLOOKUP($A4281,'[1]Regression Table'!$A$2:$O$5964,7,FALSE))</f>
        <v>-1.6271999999999998E-2</v>
      </c>
      <c r="N4281" s="3">
        <f>IF(A4281="NA","NA",VLOOKUP($A4281,'[1]Regression Table'!$A$2:$O$5964,8,FALSE))</f>
        <v>5.4949899999999999E-3</v>
      </c>
      <c r="O4281" s="3">
        <f>IF(A4281="NA","NA",VLOOKUP($A4281,'[1]Regression Table'!$A$2:$O$5964,9,FALSE))</f>
        <v>5.9622799999999997E-4</v>
      </c>
      <c r="P4281" s="3">
        <f>IF(A4281="NA","NA",VLOOKUP($A4281,'[1]Regression Table'!$A$2:$O$5964,10,FALSE))</f>
        <v>2.5000999999999999E-3</v>
      </c>
      <c r="Q4281" s="3">
        <f>IF(A4281="NA","NA",VLOOKUP($A4281,'[1]Regression Table'!$A$2:$O$5964,11,FALSE))</f>
        <v>2.9530400000000001E-3</v>
      </c>
      <c r="R4281" s="3">
        <f>IF(A4281="NA","NA",VLOOKUP($A4281,'[1]Regression Table'!$A$2:$O$5964,12,FALSE))</f>
        <v>1.85611E-3</v>
      </c>
      <c r="S4281" s="3">
        <f>IF(A4281="NA","NA",VLOOKUP($A4281,'[1]Regression Table'!$A$2:$O$5964,13,FALSE))</f>
        <v>2.6826699999999998E-2</v>
      </c>
      <c r="T4281" s="3">
        <f>IF(A4281="NA","NA",VLOOKUP($A4281,'[1]Regression Table'!$A$2:$O$5964,14,FALSE))</f>
        <v>-1.55297E-2</v>
      </c>
      <c r="U4281" s="3">
        <f>IF(A4281="NA","NA",VLOOKUP($A4281,'[1]Regression Table'!$A$2:$O$5964,15,FALSE))</f>
        <v>-2.5877500000000001E-2</v>
      </c>
      <c r="V4281" s="3">
        <v>2.0808099999999999E-4</v>
      </c>
      <c r="W4281" s="6">
        <v>-2.0642600000000001E-5</v>
      </c>
      <c r="X4281" s="6">
        <v>6.97864E-5</v>
      </c>
    </row>
    <row r="4282" spans="1:24" x14ac:dyDescent="0.2">
      <c r="A4282" s="2" t="s">
        <v>1174</v>
      </c>
      <c r="B4282" s="3">
        <v>6</v>
      </c>
      <c r="C4282" s="3">
        <v>3</v>
      </c>
      <c r="D4282" s="3">
        <v>1</v>
      </c>
      <c r="E4282" s="3">
        <v>60</v>
      </c>
      <c r="F4282" s="3">
        <v>10</v>
      </c>
      <c r="G4282" s="3">
        <v>2</v>
      </c>
      <c r="H4282" s="3">
        <v>1</v>
      </c>
      <c r="I4282" s="3" t="s">
        <v>5689</v>
      </c>
      <c r="J4282" s="3">
        <v>1</v>
      </c>
      <c r="K4282" s="3">
        <v>0</v>
      </c>
      <c r="L4282" s="3">
        <f>IF($A4282="NA","NA",VLOOKUP($A4282,'[1]Regression Table'!$A$2:$O$5964,6,FALSE))</f>
        <v>2.3213600000000002E-3</v>
      </c>
      <c r="M4282" s="3">
        <f>IF($A4282="NA","NA",VLOOKUP($A4282,'[1]Regression Table'!$A$2:$O$5964,7,FALSE))</f>
        <v>-1.5951199999999999E-2</v>
      </c>
      <c r="N4282" s="3">
        <f>IF(A4282="NA","NA",VLOOKUP($A4282,'[1]Regression Table'!$A$2:$O$5964,8,FALSE))</f>
        <v>5.7542000000000001E-3</v>
      </c>
      <c r="O4282" s="3">
        <f>IF(A4282="NA","NA",VLOOKUP($A4282,'[1]Regression Table'!$A$2:$O$5964,9,FALSE))</f>
        <v>-2.6053600000000001E-3</v>
      </c>
      <c r="P4282" s="3">
        <f>IF(A4282="NA","NA",VLOOKUP($A4282,'[1]Regression Table'!$A$2:$O$5964,10,FALSE))</f>
        <v>4.5358100000000004E-3</v>
      </c>
      <c r="Q4282" s="3">
        <f>IF(A4282="NA","NA",VLOOKUP($A4282,'[1]Regression Table'!$A$2:$O$5964,11,FALSE))</f>
        <v>5.0236300000000003E-3</v>
      </c>
      <c r="R4282" s="3">
        <f>IF(A4282="NA","NA",VLOOKUP($A4282,'[1]Regression Table'!$A$2:$O$5964,12,FALSE))</f>
        <v>1.38809E-3</v>
      </c>
      <c r="S4282" s="3">
        <f>IF(A4282="NA","NA",VLOOKUP($A4282,'[1]Regression Table'!$A$2:$O$5964,13,FALSE))</f>
        <v>2.1304799999999999E-2</v>
      </c>
      <c r="T4282" s="3">
        <f>IF(A4282="NA","NA",VLOOKUP($A4282,'[1]Regression Table'!$A$2:$O$5964,14,FALSE))</f>
        <v>-1.4750299999999999E-2</v>
      </c>
      <c r="U4282" s="3">
        <f>IF(A4282="NA","NA",VLOOKUP($A4282,'[1]Regression Table'!$A$2:$O$5964,15,FALSE))</f>
        <v>-1.5734499999999998E-2</v>
      </c>
      <c r="V4282" s="3">
        <v>2.0297499999999999E-4</v>
      </c>
      <c r="W4282" s="6">
        <v>-1.77972E-5</v>
      </c>
      <c r="X4282" s="6">
        <v>6.9416000000000001E-5</v>
      </c>
    </row>
    <row r="4283" spans="1:24" x14ac:dyDescent="0.2">
      <c r="A4283" s="2" t="s">
        <v>1175</v>
      </c>
      <c r="B4283" s="3">
        <v>6</v>
      </c>
      <c r="C4283" s="3">
        <v>3</v>
      </c>
      <c r="D4283" s="3">
        <v>2</v>
      </c>
      <c r="E4283" s="3">
        <v>52</v>
      </c>
      <c r="F4283" s="3">
        <v>10</v>
      </c>
      <c r="G4283" s="3">
        <v>1</v>
      </c>
      <c r="H4283" s="3">
        <v>1</v>
      </c>
      <c r="I4283" s="3" t="s">
        <v>5689</v>
      </c>
      <c r="J4283" s="3">
        <v>0</v>
      </c>
      <c r="K4283" s="3">
        <v>0</v>
      </c>
      <c r="L4283" s="3">
        <f>IF($A4283="NA","NA",VLOOKUP($A4283,'[1]Regression Table'!$A$2:$O$5964,6,FALSE))</f>
        <v>2.6537800000000001E-3</v>
      </c>
      <c r="M4283" s="3">
        <f>IF($A4283="NA","NA",VLOOKUP($A4283,'[1]Regression Table'!$A$2:$O$5964,7,FALSE))</f>
        <v>-1.56805E-2</v>
      </c>
      <c r="N4283" s="3">
        <f>IF(A4283="NA","NA",VLOOKUP($A4283,'[1]Regression Table'!$A$2:$O$5964,8,FALSE))</f>
        <v>3.2366000000000001E-3</v>
      </c>
      <c r="O4283" s="3">
        <f>IF(A4283="NA","NA",VLOOKUP($A4283,'[1]Regression Table'!$A$2:$O$5964,9,FALSE))</f>
        <v>-3.13007E-3</v>
      </c>
      <c r="P4283" s="3">
        <f>IF(A4283="NA","NA",VLOOKUP($A4283,'[1]Regression Table'!$A$2:$O$5964,10,FALSE))</f>
        <v>4.7461300000000003E-3</v>
      </c>
      <c r="Q4283" s="3">
        <f>IF(A4283="NA","NA",VLOOKUP($A4283,'[1]Regression Table'!$A$2:$O$5964,11,FALSE))</f>
        <v>3.7121599999999999E-3</v>
      </c>
      <c r="R4283" s="3">
        <f>IF(A4283="NA","NA",VLOOKUP($A4283,'[1]Regression Table'!$A$2:$O$5964,12,FALSE))</f>
        <v>2.7084399999999999E-3</v>
      </c>
      <c r="S4283" s="3">
        <f>IF(A4283="NA","NA",VLOOKUP($A4283,'[1]Regression Table'!$A$2:$O$5964,13,FALSE))</f>
        <v>2.3983899999999999E-2</v>
      </c>
      <c r="T4283" s="3">
        <f>IF(A4283="NA","NA",VLOOKUP($A4283,'[1]Regression Table'!$A$2:$O$5964,14,FALSE))</f>
        <v>-1.9107900000000001E-2</v>
      </c>
      <c r="U4283" s="3">
        <f>IF(A4283="NA","NA",VLOOKUP($A4283,'[1]Regression Table'!$A$2:$O$5964,15,FALSE))</f>
        <v>-1.5635900000000001E-2</v>
      </c>
      <c r="V4283" s="3">
        <v>1.97987E-4</v>
      </c>
      <c r="W4283" s="6">
        <v>-2.59034E-5</v>
      </c>
      <c r="X4283" s="6">
        <v>7.4697700000000001E-5</v>
      </c>
    </row>
    <row r="4284" spans="1:24" x14ac:dyDescent="0.2">
      <c r="A4284" s="2" t="s">
        <v>1176</v>
      </c>
      <c r="B4284" s="3">
        <v>6</v>
      </c>
      <c r="C4284" s="3">
        <v>2</v>
      </c>
      <c r="D4284" s="3">
        <v>2</v>
      </c>
      <c r="E4284" s="3">
        <v>25</v>
      </c>
      <c r="F4284" s="3">
        <v>10</v>
      </c>
      <c r="G4284" s="3">
        <v>5</v>
      </c>
      <c r="H4284" s="3">
        <v>3</v>
      </c>
      <c r="I4284" s="3">
        <v>260</v>
      </c>
      <c r="J4284" s="3">
        <v>1</v>
      </c>
      <c r="K4284" s="3">
        <v>0</v>
      </c>
      <c r="L4284" s="3">
        <f>IF($A4284="NA","NA",VLOOKUP($A4284,'[1]Regression Table'!$A$2:$O$5964,6,FALSE))</f>
        <v>3.0664400000000001E-3</v>
      </c>
      <c r="M4284" s="3">
        <f>IF($A4284="NA","NA",VLOOKUP($A4284,'[1]Regression Table'!$A$2:$O$5964,7,FALSE))</f>
        <v>-1.67817E-2</v>
      </c>
      <c r="N4284" s="3">
        <f>IF(A4284="NA","NA",VLOOKUP($A4284,'[1]Regression Table'!$A$2:$O$5964,8,FALSE))</f>
        <v>1.9681000000000001E-2</v>
      </c>
      <c r="O4284" s="3">
        <f>IF(A4284="NA","NA",VLOOKUP($A4284,'[1]Regression Table'!$A$2:$O$5964,9,FALSE))</f>
        <v>-2.3663699999999999E-4</v>
      </c>
      <c r="P4284" s="3">
        <f>IF(A4284="NA","NA",VLOOKUP($A4284,'[1]Regression Table'!$A$2:$O$5964,10,FALSE))</f>
        <v>-1.24364E-2</v>
      </c>
      <c r="Q4284" s="3">
        <f>IF(A4284="NA","NA",VLOOKUP($A4284,'[1]Regression Table'!$A$2:$O$5964,11,FALSE))</f>
        <v>2.3046199999999998E-3</v>
      </c>
      <c r="R4284" s="3">
        <f>IF(A4284="NA","NA",VLOOKUP($A4284,'[1]Regression Table'!$A$2:$O$5964,12,FALSE))</f>
        <v>-4.79833E-3</v>
      </c>
      <c r="S4284" s="3">
        <f>IF(A4284="NA","NA",VLOOKUP($A4284,'[1]Regression Table'!$A$2:$O$5964,13,FALSE))</f>
        <v>-1.44685E-2</v>
      </c>
      <c r="T4284" s="3">
        <f>IF(A4284="NA","NA",VLOOKUP($A4284,'[1]Regression Table'!$A$2:$O$5964,14,FALSE))</f>
        <v>6.0246600000000003E-3</v>
      </c>
      <c r="U4284" s="3">
        <f>IF(A4284="NA","NA",VLOOKUP($A4284,'[1]Regression Table'!$A$2:$O$5964,15,FALSE))</f>
        <v>-1.3172100000000001E-2</v>
      </c>
      <c r="V4284" s="3">
        <v>2.0059599999999999E-4</v>
      </c>
      <c r="W4284" s="6">
        <v>-2.4928099999999999E-5</v>
      </c>
      <c r="X4284" s="6">
        <v>7.4917699999999996E-5</v>
      </c>
    </row>
    <row r="4285" spans="1:24" x14ac:dyDescent="0.2">
      <c r="A4285" s="2" t="s">
        <v>1177</v>
      </c>
      <c r="B4285" s="3">
        <v>6</v>
      </c>
      <c r="C4285" s="3">
        <v>3</v>
      </c>
      <c r="D4285" s="3">
        <v>2</v>
      </c>
      <c r="E4285" s="3">
        <v>24</v>
      </c>
      <c r="F4285" s="3">
        <v>10</v>
      </c>
      <c r="G4285" s="3">
        <v>3</v>
      </c>
      <c r="H4285" s="3">
        <v>1</v>
      </c>
      <c r="I4285" s="3" t="s">
        <v>5689</v>
      </c>
      <c r="J4285" s="3">
        <v>1</v>
      </c>
      <c r="K4285" s="3">
        <v>0</v>
      </c>
      <c r="L4285" s="3">
        <f>IF($A4285="NA","NA",VLOOKUP($A4285,'[1]Regression Table'!$A$2:$O$5964,6,FALSE))</f>
        <v>1.2654400000000001E-3</v>
      </c>
      <c r="M4285" s="3">
        <f>IF($A4285="NA","NA",VLOOKUP($A4285,'[1]Regression Table'!$A$2:$O$5964,7,FALSE))</f>
        <v>-1.95648E-2</v>
      </c>
      <c r="N4285" s="3">
        <f>IF(A4285="NA","NA",VLOOKUP($A4285,'[1]Regression Table'!$A$2:$O$5964,8,FALSE))</f>
        <v>-1.24134E-4</v>
      </c>
      <c r="O4285" s="3">
        <f>IF(A4285="NA","NA",VLOOKUP($A4285,'[1]Regression Table'!$A$2:$O$5964,9,FALSE))</f>
        <v>-2.88003E-3</v>
      </c>
      <c r="P4285" s="3">
        <f>IF(A4285="NA","NA",VLOOKUP($A4285,'[1]Regression Table'!$A$2:$O$5964,10,FALSE))</f>
        <v>6.1050799999999997E-3</v>
      </c>
      <c r="Q4285" s="3">
        <f>IF(A4285="NA","NA",VLOOKUP($A4285,'[1]Regression Table'!$A$2:$O$5964,11,FALSE))</f>
        <v>7.3743699999999997E-4</v>
      </c>
      <c r="R4285" s="3">
        <f>IF(A4285="NA","NA",VLOOKUP($A4285,'[1]Regression Table'!$A$2:$O$5964,12,FALSE))</f>
        <v>3.04383E-3</v>
      </c>
      <c r="S4285" s="3">
        <f>IF(A4285="NA","NA",VLOOKUP($A4285,'[1]Regression Table'!$A$2:$O$5964,13,FALSE))</f>
        <v>-7.4142800000000003E-4</v>
      </c>
      <c r="T4285" s="3">
        <f>IF(A4285="NA","NA",VLOOKUP($A4285,'[1]Regression Table'!$A$2:$O$5964,14,FALSE))</f>
        <v>3.2726400000000002E-4</v>
      </c>
      <c r="U4285" s="3">
        <f>IF(A4285="NA","NA",VLOOKUP($A4285,'[1]Regression Table'!$A$2:$O$5964,15,FALSE))</f>
        <v>-3.56654E-3</v>
      </c>
      <c r="V4285" s="3">
        <v>1.96281E-4</v>
      </c>
      <c r="W4285" s="6">
        <v>-2.44015E-5</v>
      </c>
      <c r="X4285" s="6">
        <v>6.7605000000000001E-5</v>
      </c>
    </row>
    <row r="4286" spans="1:24" x14ac:dyDescent="0.2">
      <c r="A4286" s="2" t="s">
        <v>5689</v>
      </c>
      <c r="B4286" s="3" t="s">
        <v>5689</v>
      </c>
      <c r="C4286" s="3" t="s">
        <v>5689</v>
      </c>
      <c r="D4286" s="3" t="s">
        <v>5689</v>
      </c>
      <c r="E4286" s="3" t="s">
        <v>5689</v>
      </c>
      <c r="F4286" s="3" t="s">
        <v>5689</v>
      </c>
      <c r="G4286" s="3" t="s">
        <v>5689</v>
      </c>
      <c r="H4286" s="3" t="s">
        <v>5689</v>
      </c>
      <c r="I4286" s="3" t="s">
        <v>5689</v>
      </c>
      <c r="J4286" s="3" t="s">
        <v>5689</v>
      </c>
      <c r="K4286" s="3" t="s">
        <v>5689</v>
      </c>
      <c r="L4286" s="3" t="str">
        <f>IF($A4286="NA","NA",VLOOKUP($A4286,'[1]Regression Table'!$A$2:$O$5964,6,FALSE))</f>
        <v>NA</v>
      </c>
      <c r="M4286" s="3" t="str">
        <f>IF($A4286="NA","NA",VLOOKUP($A4286,'[1]Regression Table'!$A$2:$O$5964,7,FALSE))</f>
        <v>NA</v>
      </c>
      <c r="N4286" s="3" t="str">
        <f>IF(A4286="NA","NA",VLOOKUP($A4286,'[1]Regression Table'!$A$2:$O$5964,8,FALSE))</f>
        <v>NA</v>
      </c>
      <c r="O4286" s="3" t="str">
        <f>IF(A4286="NA","NA",VLOOKUP($A4286,'[1]Regression Table'!$A$2:$O$5964,9,FALSE))</f>
        <v>NA</v>
      </c>
      <c r="P4286" s="3" t="str">
        <f>IF(A4286="NA","NA",VLOOKUP($A4286,'[1]Regression Table'!$A$2:$O$5964,10,FALSE))</f>
        <v>NA</v>
      </c>
      <c r="Q4286" s="3" t="str">
        <f>IF(A4286="NA","NA",VLOOKUP($A4286,'[1]Regression Table'!$A$2:$O$5964,11,FALSE))</f>
        <v>NA</v>
      </c>
      <c r="R4286" s="3" t="str">
        <f>IF(A4286="NA","NA",VLOOKUP($A4286,'[1]Regression Table'!$A$2:$O$5964,12,FALSE))</f>
        <v>NA</v>
      </c>
      <c r="S4286" s="3" t="str">
        <f>IF(A4286="NA","NA",VLOOKUP($A4286,'[1]Regression Table'!$A$2:$O$5964,13,FALSE))</f>
        <v>NA</v>
      </c>
      <c r="T4286" s="3" t="str">
        <f>IF(A4286="NA","NA",VLOOKUP($A4286,'[1]Regression Table'!$A$2:$O$5964,14,FALSE))</f>
        <v>NA</v>
      </c>
      <c r="U4286" s="3" t="str">
        <f>IF(A4286="NA","NA",VLOOKUP($A4286,'[1]Regression Table'!$A$2:$O$5964,15,FALSE))</f>
        <v>NA</v>
      </c>
      <c r="V4286" s="3" t="s">
        <v>5689</v>
      </c>
      <c r="W4286" s="6" t="s">
        <v>5689</v>
      </c>
      <c r="X4286" s="6" t="s">
        <v>5689</v>
      </c>
    </row>
    <row r="4287" spans="1:24" x14ac:dyDescent="0.2">
      <c r="A4287" s="2" t="s">
        <v>1178</v>
      </c>
      <c r="B4287" s="3">
        <v>6</v>
      </c>
      <c r="C4287" s="3">
        <v>3</v>
      </c>
      <c r="D4287" s="3">
        <v>1</v>
      </c>
      <c r="E4287" s="3">
        <v>20</v>
      </c>
      <c r="F4287" s="3">
        <v>10</v>
      </c>
      <c r="G4287" s="3">
        <v>3</v>
      </c>
      <c r="H4287" s="3">
        <v>1</v>
      </c>
      <c r="I4287" s="3" t="s">
        <v>5689</v>
      </c>
      <c r="J4287" s="3">
        <v>1</v>
      </c>
      <c r="K4287" s="3">
        <v>0</v>
      </c>
      <c r="L4287" s="3">
        <f>IF($A4287="NA","NA",VLOOKUP($A4287,'[1]Regression Table'!$A$2:$O$5964,6,FALSE))</f>
        <v>2.7290600000000002E-3</v>
      </c>
      <c r="M4287" s="3">
        <f>IF($A4287="NA","NA",VLOOKUP($A4287,'[1]Regression Table'!$A$2:$O$5964,7,FALSE))</f>
        <v>-1.5747799999999999E-2</v>
      </c>
      <c r="N4287" s="3">
        <f>IF(A4287="NA","NA",VLOOKUP($A4287,'[1]Regression Table'!$A$2:$O$5964,8,FALSE))</f>
        <v>2.9748700000000001E-3</v>
      </c>
      <c r="O4287" s="3">
        <f>IF(A4287="NA","NA",VLOOKUP($A4287,'[1]Regression Table'!$A$2:$O$5964,9,FALSE))</f>
        <v>-4.71025E-3</v>
      </c>
      <c r="P4287" s="3">
        <f>IF(A4287="NA","NA",VLOOKUP($A4287,'[1]Regression Table'!$A$2:$O$5964,10,FALSE))</f>
        <v>2.75969E-3</v>
      </c>
      <c r="Q4287" s="3">
        <f>IF(A4287="NA","NA",VLOOKUP($A4287,'[1]Regression Table'!$A$2:$O$5964,11,FALSE))</f>
        <v>3.2853100000000001E-3</v>
      </c>
      <c r="R4287" s="3">
        <f>IF(A4287="NA","NA",VLOOKUP($A4287,'[1]Regression Table'!$A$2:$O$5964,12,FALSE))</f>
        <v>4.8370499999999999E-3</v>
      </c>
      <c r="S4287" s="3">
        <f>IF(A4287="NA","NA",VLOOKUP($A4287,'[1]Regression Table'!$A$2:$O$5964,13,FALSE))</f>
        <v>3.7779E-2</v>
      </c>
      <c r="T4287" s="3">
        <f>IF(A4287="NA","NA",VLOOKUP($A4287,'[1]Regression Table'!$A$2:$O$5964,14,FALSE))</f>
        <v>-2.5360899999999999E-2</v>
      </c>
      <c r="U4287" s="3">
        <f>IF(A4287="NA","NA",VLOOKUP($A4287,'[1]Regression Table'!$A$2:$O$5964,15,FALSE))</f>
        <v>-2.8372700000000001E-2</v>
      </c>
      <c r="V4287" s="3">
        <v>2.0968699999999999E-4</v>
      </c>
      <c r="W4287" s="6">
        <v>-1.64637E-5</v>
      </c>
      <c r="X4287" s="6">
        <v>6.9124199999999998E-5</v>
      </c>
    </row>
    <row r="4288" spans="1:24" x14ac:dyDescent="0.2">
      <c r="A4288" s="2" t="s">
        <v>5689</v>
      </c>
      <c r="B4288" s="3" t="s">
        <v>5689</v>
      </c>
      <c r="C4288" s="3" t="s">
        <v>5689</v>
      </c>
      <c r="D4288" s="3" t="s">
        <v>5689</v>
      </c>
      <c r="E4288" s="3" t="s">
        <v>5689</v>
      </c>
      <c r="F4288" s="3" t="s">
        <v>5689</v>
      </c>
      <c r="G4288" s="3" t="s">
        <v>5689</v>
      </c>
      <c r="H4288" s="3" t="s">
        <v>5689</v>
      </c>
      <c r="I4288" s="3" t="s">
        <v>5689</v>
      </c>
      <c r="J4288" s="3" t="s">
        <v>5689</v>
      </c>
      <c r="K4288" s="3" t="s">
        <v>5689</v>
      </c>
      <c r="L4288" s="3" t="str">
        <f>IF($A4288="NA","NA",VLOOKUP($A4288,'[1]Regression Table'!$A$2:$O$5964,6,FALSE))</f>
        <v>NA</v>
      </c>
      <c r="M4288" s="3" t="str">
        <f>IF($A4288="NA","NA",VLOOKUP($A4288,'[1]Regression Table'!$A$2:$O$5964,7,FALSE))</f>
        <v>NA</v>
      </c>
      <c r="N4288" s="3" t="str">
        <f>IF(A4288="NA","NA",VLOOKUP($A4288,'[1]Regression Table'!$A$2:$O$5964,8,FALSE))</f>
        <v>NA</v>
      </c>
      <c r="O4288" s="3" t="str">
        <f>IF(A4288="NA","NA",VLOOKUP($A4288,'[1]Regression Table'!$A$2:$O$5964,9,FALSE))</f>
        <v>NA</v>
      </c>
      <c r="P4288" s="3" t="str">
        <f>IF(A4288="NA","NA",VLOOKUP($A4288,'[1]Regression Table'!$A$2:$O$5964,10,FALSE))</f>
        <v>NA</v>
      </c>
      <c r="Q4288" s="3" t="str">
        <f>IF(A4288="NA","NA",VLOOKUP($A4288,'[1]Regression Table'!$A$2:$O$5964,11,FALSE))</f>
        <v>NA</v>
      </c>
      <c r="R4288" s="3" t="str">
        <f>IF(A4288="NA","NA",VLOOKUP($A4288,'[1]Regression Table'!$A$2:$O$5964,12,FALSE))</f>
        <v>NA</v>
      </c>
      <c r="S4288" s="3" t="str">
        <f>IF(A4288="NA","NA",VLOOKUP($A4288,'[1]Regression Table'!$A$2:$O$5964,13,FALSE))</f>
        <v>NA</v>
      </c>
      <c r="T4288" s="3" t="str">
        <f>IF(A4288="NA","NA",VLOOKUP($A4288,'[1]Regression Table'!$A$2:$O$5964,14,FALSE))</f>
        <v>NA</v>
      </c>
      <c r="U4288" s="3" t="str">
        <f>IF(A4288="NA","NA",VLOOKUP($A4288,'[1]Regression Table'!$A$2:$O$5964,15,FALSE))</f>
        <v>NA</v>
      </c>
      <c r="V4288" s="3" t="s">
        <v>5689</v>
      </c>
      <c r="W4288" s="6" t="s">
        <v>5689</v>
      </c>
      <c r="X4288" s="6" t="s">
        <v>5689</v>
      </c>
    </row>
    <row r="4289" spans="1:24" x14ac:dyDescent="0.2">
      <c r="A4289" s="2" t="s">
        <v>1179</v>
      </c>
      <c r="B4289" s="3">
        <v>6</v>
      </c>
      <c r="C4289" s="3">
        <v>3</v>
      </c>
      <c r="D4289" s="3">
        <v>2</v>
      </c>
      <c r="E4289" s="3">
        <v>30</v>
      </c>
      <c r="F4289" s="3">
        <v>10</v>
      </c>
      <c r="G4289" s="3">
        <v>2</v>
      </c>
      <c r="H4289" s="3">
        <v>1</v>
      </c>
      <c r="I4289" s="3" t="s">
        <v>5689</v>
      </c>
      <c r="J4289" s="3">
        <v>1</v>
      </c>
      <c r="K4289" s="3">
        <v>0</v>
      </c>
      <c r="L4289" s="3">
        <f>IF($A4289="NA","NA",VLOOKUP($A4289,'[1]Regression Table'!$A$2:$O$5964,6,FALSE))</f>
        <v>2.80161E-3</v>
      </c>
      <c r="M4289" s="3">
        <f>IF($A4289="NA","NA",VLOOKUP($A4289,'[1]Regression Table'!$A$2:$O$5964,7,FALSE))</f>
        <v>-1.46675E-2</v>
      </c>
      <c r="N4289" s="3">
        <f>IF(A4289="NA","NA",VLOOKUP($A4289,'[1]Regression Table'!$A$2:$O$5964,8,FALSE))</f>
        <v>1.4046400000000001E-2</v>
      </c>
      <c r="O4289" s="3">
        <f>IF(A4289="NA","NA",VLOOKUP($A4289,'[1]Regression Table'!$A$2:$O$5964,9,FALSE))</f>
        <v>-2.7174299999999998E-3</v>
      </c>
      <c r="P4289" s="3">
        <f>IF(A4289="NA","NA",VLOOKUP($A4289,'[1]Regression Table'!$A$2:$O$5964,10,FALSE))</f>
        <v>-1.0426400000000001E-2</v>
      </c>
      <c r="Q4289" s="3">
        <f>IF(A4289="NA","NA",VLOOKUP($A4289,'[1]Regression Table'!$A$2:$O$5964,11,FALSE))</f>
        <v>5.6344400000000001E-3</v>
      </c>
      <c r="R4289" s="3">
        <f>IF(A4289="NA","NA",VLOOKUP($A4289,'[1]Regression Table'!$A$2:$O$5964,12,FALSE))</f>
        <v>-3.0094800000000001E-3</v>
      </c>
      <c r="S4289" s="3">
        <f>IF(A4289="NA","NA",VLOOKUP($A4289,'[1]Regression Table'!$A$2:$O$5964,13,FALSE))</f>
        <v>-8.2470700000000004E-3</v>
      </c>
      <c r="T4289" s="3">
        <f>IF(A4289="NA","NA",VLOOKUP($A4289,'[1]Regression Table'!$A$2:$O$5964,14,FALSE))</f>
        <v>8.2989199999999996E-3</v>
      </c>
      <c r="U4289" s="3">
        <f>IF(A4289="NA","NA",VLOOKUP($A4289,'[1]Regression Table'!$A$2:$O$5964,15,FALSE))</f>
        <v>-1.0338E-2</v>
      </c>
      <c r="V4289" s="3">
        <v>2.1621499999999999E-4</v>
      </c>
      <c r="W4289" s="6">
        <v>-1.73664E-5</v>
      </c>
      <c r="X4289" s="6">
        <v>6.7845199999999999E-5</v>
      </c>
    </row>
    <row r="4290" spans="1:24" x14ac:dyDescent="0.2">
      <c r="A4290" s="2" t="s">
        <v>1180</v>
      </c>
      <c r="B4290" s="3">
        <v>6</v>
      </c>
      <c r="C4290" s="3">
        <v>3</v>
      </c>
      <c r="D4290" s="3">
        <v>1</v>
      </c>
      <c r="E4290" s="3">
        <v>33</v>
      </c>
      <c r="F4290" s="3">
        <v>10</v>
      </c>
      <c r="G4290" s="3">
        <v>2</v>
      </c>
      <c r="H4290" s="3">
        <v>5</v>
      </c>
      <c r="I4290" s="3">
        <v>2000</v>
      </c>
      <c r="J4290" s="3">
        <v>0</v>
      </c>
      <c r="K4290" s="3">
        <v>0</v>
      </c>
      <c r="L4290" s="3">
        <f>IF($A4290="NA","NA",VLOOKUP($A4290,'[1]Regression Table'!$A$2:$O$5964,6,FALSE))</f>
        <v>2.4148899999999998E-3</v>
      </c>
      <c r="M4290" s="3">
        <f>IF($A4290="NA","NA",VLOOKUP($A4290,'[1]Regression Table'!$A$2:$O$5964,7,FALSE))</f>
        <v>-1.67957E-2</v>
      </c>
      <c r="N4290" s="3">
        <f>IF(A4290="NA","NA",VLOOKUP($A4290,'[1]Regression Table'!$A$2:$O$5964,8,FALSE))</f>
        <v>1.3316100000000001E-2</v>
      </c>
      <c r="O4290" s="3">
        <f>IF(A4290="NA","NA",VLOOKUP($A4290,'[1]Regression Table'!$A$2:$O$5964,9,FALSE))</f>
        <v>-1.9297699999999999E-3</v>
      </c>
      <c r="P4290" s="3">
        <f>IF(A4290="NA","NA",VLOOKUP($A4290,'[1]Regression Table'!$A$2:$O$5964,10,FALSE))</f>
        <v>-1.0354E-2</v>
      </c>
      <c r="Q4290" s="3">
        <f>IF(A4290="NA","NA",VLOOKUP($A4290,'[1]Regression Table'!$A$2:$O$5964,11,FALSE))</f>
        <v>2.84374E-3</v>
      </c>
      <c r="R4290" s="3">
        <f>IF(A4290="NA","NA",VLOOKUP($A4290,'[1]Regression Table'!$A$2:$O$5964,12,FALSE))</f>
        <v>-3.3524599999999998E-4</v>
      </c>
      <c r="S4290" s="3">
        <f>IF(A4290="NA","NA",VLOOKUP($A4290,'[1]Regression Table'!$A$2:$O$5964,13,FALSE))</f>
        <v>-1.01791E-2</v>
      </c>
      <c r="T4290" s="3">
        <f>IF(A4290="NA","NA",VLOOKUP($A4290,'[1]Regression Table'!$A$2:$O$5964,14,FALSE))</f>
        <v>3.1560999999999998E-3</v>
      </c>
      <c r="U4290" s="3">
        <f>IF(A4290="NA","NA",VLOOKUP($A4290,'[1]Regression Table'!$A$2:$O$5964,15,FALSE))</f>
        <v>-1.0083E-2</v>
      </c>
      <c r="V4290" s="3">
        <v>1.96188E-4</v>
      </c>
      <c r="W4290" s="6">
        <v>-3.12064E-5</v>
      </c>
      <c r="X4290" s="6">
        <v>6.7316600000000005E-5</v>
      </c>
    </row>
    <row r="4291" spans="1:24" x14ac:dyDescent="0.2">
      <c r="A4291" s="2" t="s">
        <v>1181</v>
      </c>
      <c r="B4291" s="3">
        <v>6</v>
      </c>
      <c r="C4291" s="3">
        <v>1</v>
      </c>
      <c r="D4291" s="3">
        <v>1</v>
      </c>
      <c r="E4291" s="3">
        <v>41</v>
      </c>
      <c r="F4291" s="3">
        <v>10</v>
      </c>
      <c r="G4291" s="3">
        <v>4</v>
      </c>
      <c r="H4291" s="3">
        <v>5</v>
      </c>
      <c r="I4291" s="3">
        <v>1500</v>
      </c>
      <c r="J4291" s="3">
        <v>1</v>
      </c>
      <c r="K4291" s="3">
        <v>0</v>
      </c>
      <c r="L4291" s="3">
        <f>IF($A4291="NA","NA",VLOOKUP($A4291,'[1]Regression Table'!$A$2:$O$5964,6,FALSE))</f>
        <v>2.4751600000000001E-3</v>
      </c>
      <c r="M4291" s="3">
        <f>IF($A4291="NA","NA",VLOOKUP($A4291,'[1]Regression Table'!$A$2:$O$5964,7,FALSE))</f>
        <v>-1.4919699999999999E-2</v>
      </c>
      <c r="N4291" s="3">
        <f>IF(A4291="NA","NA",VLOOKUP($A4291,'[1]Regression Table'!$A$2:$O$5964,8,FALSE))</f>
        <v>-2.0192999999999999E-3</v>
      </c>
      <c r="O4291" s="3">
        <f>IF(A4291="NA","NA",VLOOKUP($A4291,'[1]Regression Table'!$A$2:$O$5964,9,FALSE))</f>
        <v>-2.4991200000000001E-3</v>
      </c>
      <c r="P4291" s="3">
        <f>IF(A4291="NA","NA",VLOOKUP($A4291,'[1]Regression Table'!$A$2:$O$5964,10,FALSE))</f>
        <v>5.8368200000000004E-3</v>
      </c>
      <c r="Q4291" s="3">
        <f>IF(A4291="NA","NA",VLOOKUP($A4291,'[1]Regression Table'!$A$2:$O$5964,11,FALSE))</f>
        <v>-3.9977499999999996E-3</v>
      </c>
      <c r="R4291" s="3">
        <f>IF(A4291="NA","NA",VLOOKUP($A4291,'[1]Regression Table'!$A$2:$O$5964,12,FALSE))</f>
        <v>8.8045199999999999E-4</v>
      </c>
      <c r="S4291" s="3">
        <f>IF(A4291="NA","NA",VLOOKUP($A4291,'[1]Regression Table'!$A$2:$O$5964,13,FALSE))</f>
        <v>3.2607000000000001E-3</v>
      </c>
      <c r="T4291" s="3">
        <f>IF(A4291="NA","NA",VLOOKUP($A4291,'[1]Regression Table'!$A$2:$O$5964,14,FALSE))</f>
        <v>-6.5978900000000004E-4</v>
      </c>
      <c r="U4291" s="3">
        <f>IF(A4291="NA","NA",VLOOKUP($A4291,'[1]Regression Table'!$A$2:$O$5964,15,FALSE))</f>
        <v>-9.6389399999999997E-4</v>
      </c>
      <c r="V4291" s="3">
        <v>1.86885E-4</v>
      </c>
      <c r="W4291" s="6">
        <v>-3.6359600000000003E-5</v>
      </c>
      <c r="X4291" s="6">
        <v>7.0403799999999998E-5</v>
      </c>
    </row>
    <row r="4292" spans="1:24" x14ac:dyDescent="0.2">
      <c r="A4292" s="2" t="s">
        <v>1182</v>
      </c>
      <c r="B4292" s="3">
        <v>6</v>
      </c>
      <c r="C4292" s="3">
        <v>3</v>
      </c>
      <c r="D4292" s="3">
        <v>1</v>
      </c>
      <c r="E4292" s="3">
        <v>60</v>
      </c>
      <c r="F4292" s="3">
        <v>10</v>
      </c>
      <c r="G4292" s="3">
        <v>4</v>
      </c>
      <c r="H4292" s="3">
        <v>2</v>
      </c>
      <c r="I4292" s="3">
        <v>1500</v>
      </c>
      <c r="J4292" s="3">
        <v>1</v>
      </c>
      <c r="K4292" s="3">
        <v>0</v>
      </c>
      <c r="L4292" s="3">
        <f>IF($A4292="NA","NA",VLOOKUP($A4292,'[1]Regression Table'!$A$2:$O$5964,6,FALSE))</f>
        <v>2.8254600000000001E-3</v>
      </c>
      <c r="M4292" s="3">
        <f>IF($A4292="NA","NA",VLOOKUP($A4292,'[1]Regression Table'!$A$2:$O$5964,7,FALSE))</f>
        <v>-1.62489E-2</v>
      </c>
      <c r="N4292" s="3">
        <f>IF(A4292="NA","NA",VLOOKUP($A4292,'[1]Regression Table'!$A$2:$O$5964,8,FALSE))</f>
        <v>1.16414E-2</v>
      </c>
      <c r="O4292" s="3">
        <f>IF(A4292="NA","NA",VLOOKUP($A4292,'[1]Regression Table'!$A$2:$O$5964,9,FALSE))</f>
        <v>-5.2406199999999997E-3</v>
      </c>
      <c r="P4292" s="3">
        <f>IF(A4292="NA","NA",VLOOKUP($A4292,'[1]Regression Table'!$A$2:$O$5964,10,FALSE))</f>
        <v>-1.1589199999999999E-2</v>
      </c>
      <c r="Q4292" s="3">
        <f>IF(A4292="NA","NA",VLOOKUP($A4292,'[1]Regression Table'!$A$2:$O$5964,11,FALSE))</f>
        <v>4.5641700000000002E-3</v>
      </c>
      <c r="R4292" s="3">
        <f>IF(A4292="NA","NA",VLOOKUP($A4292,'[1]Regression Table'!$A$2:$O$5964,12,FALSE))</f>
        <v>9.3774800000000002E-5</v>
      </c>
      <c r="S4292" s="3">
        <f>IF(A4292="NA","NA",VLOOKUP($A4292,'[1]Regression Table'!$A$2:$O$5964,13,FALSE))</f>
        <v>-1.8054299999999999E-2</v>
      </c>
      <c r="T4292" s="3">
        <f>IF(A4292="NA","NA",VLOOKUP($A4292,'[1]Regression Table'!$A$2:$O$5964,14,FALSE))</f>
        <v>7.5376100000000001E-3</v>
      </c>
      <c r="U4292" s="3">
        <f>IF(A4292="NA","NA",VLOOKUP($A4292,'[1]Regression Table'!$A$2:$O$5964,15,FALSE))</f>
        <v>-1.4877E-2</v>
      </c>
      <c r="V4292" s="3">
        <v>2.1279799999999999E-4</v>
      </c>
      <c r="W4292" s="6">
        <v>-2.0183400000000001E-5</v>
      </c>
      <c r="X4292" s="6">
        <v>7.2373000000000007E-5</v>
      </c>
    </row>
    <row r="4293" spans="1:24" x14ac:dyDescent="0.2">
      <c r="A4293" s="2" t="s">
        <v>1183</v>
      </c>
      <c r="B4293" s="3">
        <v>6</v>
      </c>
      <c r="C4293" s="3">
        <v>3</v>
      </c>
      <c r="D4293" s="3">
        <v>2</v>
      </c>
      <c r="E4293" s="3">
        <v>50</v>
      </c>
      <c r="F4293" s="3">
        <v>10</v>
      </c>
      <c r="G4293" s="3">
        <v>1</v>
      </c>
      <c r="H4293" s="3">
        <v>1</v>
      </c>
      <c r="I4293" s="3" t="s">
        <v>5689</v>
      </c>
      <c r="J4293" s="3">
        <v>0</v>
      </c>
      <c r="K4293" s="3">
        <v>0</v>
      </c>
      <c r="L4293" s="3">
        <f>IF($A4293="NA","NA",VLOOKUP($A4293,'[1]Regression Table'!$A$2:$O$5964,6,FALSE))</f>
        <v>2.5655600000000001E-3</v>
      </c>
      <c r="M4293" s="3">
        <f>IF($A4293="NA","NA",VLOOKUP($A4293,'[1]Regression Table'!$A$2:$O$5964,7,FALSE))</f>
        <v>-1.8126699999999999E-2</v>
      </c>
      <c r="N4293" s="3">
        <f>IF(A4293="NA","NA",VLOOKUP($A4293,'[1]Regression Table'!$A$2:$O$5964,8,FALSE))</f>
        <v>1.08813E-2</v>
      </c>
      <c r="O4293" s="3">
        <f>IF(A4293="NA","NA",VLOOKUP($A4293,'[1]Regression Table'!$A$2:$O$5964,9,FALSE))</f>
        <v>-6.6585500000000001E-3</v>
      </c>
      <c r="P4293" s="3">
        <f>IF(A4293="NA","NA",VLOOKUP($A4293,'[1]Regression Table'!$A$2:$O$5964,10,FALSE))</f>
        <v>-7.3694099999999998E-3</v>
      </c>
      <c r="Q4293" s="3">
        <f>IF(A4293="NA","NA",VLOOKUP($A4293,'[1]Regression Table'!$A$2:$O$5964,11,FALSE))</f>
        <v>8.9160499999999996E-4</v>
      </c>
      <c r="R4293" s="3">
        <f>IF(A4293="NA","NA",VLOOKUP($A4293,'[1]Regression Table'!$A$2:$O$5964,12,FALSE))</f>
        <v>-2.6209499999999999E-3</v>
      </c>
      <c r="S4293" s="3">
        <f>IF(A4293="NA","NA",VLOOKUP($A4293,'[1]Regression Table'!$A$2:$O$5964,13,FALSE))</f>
        <v>-1.2772199999999999E-2</v>
      </c>
      <c r="T4293" s="3">
        <f>IF(A4293="NA","NA",VLOOKUP($A4293,'[1]Regression Table'!$A$2:$O$5964,14,FALSE))</f>
        <v>5.3094300000000004E-3</v>
      </c>
      <c r="U4293" s="3">
        <f>IF(A4293="NA","NA",VLOOKUP($A4293,'[1]Regression Table'!$A$2:$O$5964,15,FALSE))</f>
        <v>-9.4552400000000002E-3</v>
      </c>
      <c r="V4293" s="3">
        <v>1.9615799999999999E-4</v>
      </c>
      <c r="W4293" s="6">
        <v>-2.4387800000000001E-5</v>
      </c>
      <c r="X4293" s="6">
        <v>6.5800499999999995E-5</v>
      </c>
    </row>
    <row r="4294" spans="1:24" x14ac:dyDescent="0.2">
      <c r="A4294" s="2" t="s">
        <v>1184</v>
      </c>
      <c r="B4294" s="3">
        <v>6</v>
      </c>
      <c r="C4294" s="3">
        <v>3</v>
      </c>
      <c r="D4294" s="3">
        <v>2</v>
      </c>
      <c r="E4294" s="3">
        <v>55</v>
      </c>
      <c r="F4294" s="3">
        <v>10</v>
      </c>
      <c r="G4294" s="3">
        <v>2</v>
      </c>
      <c r="H4294" s="3">
        <v>1</v>
      </c>
      <c r="I4294" s="3" t="s">
        <v>5689</v>
      </c>
      <c r="J4294" s="3">
        <v>1</v>
      </c>
      <c r="K4294" s="3">
        <v>0</v>
      </c>
      <c r="L4294" s="3">
        <f>IF($A4294="NA","NA",VLOOKUP($A4294,'[1]Regression Table'!$A$2:$O$5964,6,FALSE))</f>
        <v>2.5564300000000002E-3</v>
      </c>
      <c r="M4294" s="3">
        <f>IF($A4294="NA","NA",VLOOKUP($A4294,'[1]Regression Table'!$A$2:$O$5964,7,FALSE))</f>
        <v>-1.61099E-2</v>
      </c>
      <c r="N4294" s="3">
        <f>IF(A4294="NA","NA",VLOOKUP($A4294,'[1]Regression Table'!$A$2:$O$5964,8,FALSE))</f>
        <v>4.67667E-3</v>
      </c>
      <c r="O4294" s="3">
        <f>IF(A4294="NA","NA",VLOOKUP($A4294,'[1]Regression Table'!$A$2:$O$5964,9,FALSE))</f>
        <v>-8.7461199999999998E-4</v>
      </c>
      <c r="P4294" s="3">
        <f>IF(A4294="NA","NA",VLOOKUP($A4294,'[1]Regression Table'!$A$2:$O$5964,10,FALSE))</f>
        <v>-5.2191E-4</v>
      </c>
      <c r="Q4294" s="3">
        <f>IF(A4294="NA","NA",VLOOKUP($A4294,'[1]Regression Table'!$A$2:$O$5964,11,FALSE))</f>
        <v>9.2316499999999999E-4</v>
      </c>
      <c r="R4294" s="3">
        <f>IF(A4294="NA","NA",VLOOKUP($A4294,'[1]Regression Table'!$A$2:$O$5964,12,FALSE))</f>
        <v>2.5373800000000001E-3</v>
      </c>
      <c r="S4294" s="3">
        <f>IF(A4294="NA","NA",VLOOKUP($A4294,'[1]Regression Table'!$A$2:$O$5964,13,FALSE))</f>
        <v>6.9690400000000003E-4</v>
      </c>
      <c r="T4294" s="3">
        <f>IF(A4294="NA","NA",VLOOKUP($A4294,'[1]Regression Table'!$A$2:$O$5964,14,FALSE))</f>
        <v>2.2885100000000001E-3</v>
      </c>
      <c r="U4294" s="3">
        <f>IF(A4294="NA","NA",VLOOKUP($A4294,'[1]Regression Table'!$A$2:$O$5964,15,FALSE))</f>
        <v>-2.28751E-3</v>
      </c>
      <c r="V4294" s="3">
        <v>1.94229E-4</v>
      </c>
      <c r="W4294" s="6">
        <v>-2.6751399999999999E-5</v>
      </c>
      <c r="X4294" s="6">
        <v>6.56979E-5</v>
      </c>
    </row>
    <row r="4295" spans="1:24" x14ac:dyDescent="0.2">
      <c r="A4295" s="2" t="s">
        <v>1185</v>
      </c>
      <c r="B4295" s="3">
        <v>6</v>
      </c>
      <c r="C4295" s="3">
        <v>3</v>
      </c>
      <c r="D4295" s="3">
        <v>2</v>
      </c>
      <c r="E4295" s="3">
        <v>52</v>
      </c>
      <c r="F4295" s="3">
        <v>10</v>
      </c>
      <c r="G4295" s="3">
        <v>4</v>
      </c>
      <c r="H4295" s="3">
        <v>1</v>
      </c>
      <c r="I4295" s="3" t="s">
        <v>5689</v>
      </c>
      <c r="J4295" s="3">
        <v>0</v>
      </c>
      <c r="K4295" s="3">
        <v>0</v>
      </c>
      <c r="L4295" s="3">
        <f>IF($A4295="NA","NA",VLOOKUP($A4295,'[1]Regression Table'!$A$2:$O$5964,6,FALSE))</f>
        <v>2.3997799999999998E-3</v>
      </c>
      <c r="M4295" s="3">
        <f>IF($A4295="NA","NA",VLOOKUP($A4295,'[1]Regression Table'!$A$2:$O$5964,7,FALSE))</f>
        <v>-1.7362300000000001E-2</v>
      </c>
      <c r="N4295" s="3">
        <f>IF(A4295="NA","NA",VLOOKUP($A4295,'[1]Regression Table'!$A$2:$O$5964,8,FALSE))</f>
        <v>6.1506499999999997E-3</v>
      </c>
      <c r="O4295" s="3">
        <f>IF(A4295="NA","NA",VLOOKUP($A4295,'[1]Regression Table'!$A$2:$O$5964,9,FALSE))</f>
        <v>-5.5466500000000002E-3</v>
      </c>
      <c r="P4295" s="3">
        <f>IF(A4295="NA","NA",VLOOKUP($A4295,'[1]Regression Table'!$A$2:$O$5964,10,FALSE))</f>
        <v>-5.6839200000000003E-3</v>
      </c>
      <c r="Q4295" s="3">
        <f>IF(A4295="NA","NA",VLOOKUP($A4295,'[1]Regression Table'!$A$2:$O$5964,11,FALSE))</f>
        <v>-2.4360100000000002E-3</v>
      </c>
      <c r="R4295" s="3">
        <f>IF(A4295="NA","NA",VLOOKUP($A4295,'[1]Regression Table'!$A$2:$O$5964,12,FALSE))</f>
        <v>-4.1039700000000002E-3</v>
      </c>
      <c r="S4295" s="3">
        <f>IF(A4295="NA","NA",VLOOKUP($A4295,'[1]Regression Table'!$A$2:$O$5964,13,FALSE))</f>
        <v>-1.3204499999999999E-2</v>
      </c>
      <c r="T4295" s="3">
        <f>IF(A4295="NA","NA",VLOOKUP($A4295,'[1]Regression Table'!$A$2:$O$5964,14,FALSE))</f>
        <v>2.3480300000000001E-3</v>
      </c>
      <c r="U4295" s="3">
        <f>IF(A4295="NA","NA",VLOOKUP($A4295,'[1]Regression Table'!$A$2:$O$5964,15,FALSE))</f>
        <v>-1.12167E-2</v>
      </c>
      <c r="V4295" s="3">
        <v>1.9946800000000001E-4</v>
      </c>
      <c r="W4295" s="6">
        <v>-2.0367999999999999E-5</v>
      </c>
      <c r="X4295" s="6">
        <v>7.6030499999999997E-5</v>
      </c>
    </row>
    <row r="4296" spans="1:24" x14ac:dyDescent="0.2">
      <c r="A4296" s="2" t="s">
        <v>1186</v>
      </c>
      <c r="B4296" s="3">
        <v>6</v>
      </c>
      <c r="C4296" s="3">
        <v>3</v>
      </c>
      <c r="D4296" s="3">
        <v>2</v>
      </c>
      <c r="E4296" s="3">
        <v>49</v>
      </c>
      <c r="F4296" s="3">
        <v>10</v>
      </c>
      <c r="G4296" s="3">
        <v>2</v>
      </c>
      <c r="H4296" s="3">
        <v>1</v>
      </c>
      <c r="I4296" s="3" t="s">
        <v>5689</v>
      </c>
      <c r="J4296" s="3">
        <v>1</v>
      </c>
      <c r="K4296" s="3">
        <v>0</v>
      </c>
      <c r="L4296" s="3">
        <f>IF($A4296="NA","NA",VLOOKUP($A4296,'[1]Regression Table'!$A$2:$O$5964,6,FALSE))</f>
        <v>1.8175999999999999E-3</v>
      </c>
      <c r="M4296" s="3">
        <f>IF($A4296="NA","NA",VLOOKUP($A4296,'[1]Regression Table'!$A$2:$O$5964,7,FALSE))</f>
        <v>-1.67368E-2</v>
      </c>
      <c r="N4296" s="3">
        <f>IF(A4296="NA","NA",VLOOKUP($A4296,'[1]Regression Table'!$A$2:$O$5964,8,FALSE))</f>
        <v>3.5144600000000001E-3</v>
      </c>
      <c r="O4296" s="3">
        <f>IF(A4296="NA","NA",VLOOKUP($A4296,'[1]Regression Table'!$A$2:$O$5964,9,FALSE))</f>
        <v>-2.7853600000000002E-3</v>
      </c>
      <c r="P4296" s="3">
        <f>IF(A4296="NA","NA",VLOOKUP($A4296,'[1]Regression Table'!$A$2:$O$5964,10,FALSE))</f>
        <v>1.7299699999999999E-3</v>
      </c>
      <c r="Q4296" s="3">
        <f>IF(A4296="NA","NA",VLOOKUP($A4296,'[1]Regression Table'!$A$2:$O$5964,11,FALSE))</f>
        <v>1.03154E-4</v>
      </c>
      <c r="R4296" s="3">
        <f>IF(A4296="NA","NA",VLOOKUP($A4296,'[1]Regression Table'!$A$2:$O$5964,12,FALSE))</f>
        <v>-4.4337599999999999E-4</v>
      </c>
      <c r="S4296" s="3">
        <f>IF(A4296="NA","NA",VLOOKUP($A4296,'[1]Regression Table'!$A$2:$O$5964,13,FALSE))</f>
        <v>2.29036E-3</v>
      </c>
      <c r="T4296" s="3">
        <f>IF(A4296="NA","NA",VLOOKUP($A4296,'[1]Regression Table'!$A$2:$O$5964,14,FALSE))</f>
        <v>2.76918E-3</v>
      </c>
      <c r="U4296" s="3">
        <f>IF(A4296="NA","NA",VLOOKUP($A4296,'[1]Regression Table'!$A$2:$O$5964,15,FALSE))</f>
        <v>-4.9247500000000003E-3</v>
      </c>
      <c r="V4296" s="3">
        <v>2.0231200000000001E-4</v>
      </c>
      <c r="W4296" s="6">
        <v>-2.3699100000000002E-5</v>
      </c>
      <c r="X4296" s="6">
        <v>6.5102699999999996E-5</v>
      </c>
    </row>
    <row r="4297" spans="1:24" x14ac:dyDescent="0.2">
      <c r="A4297" s="2" t="s">
        <v>1187</v>
      </c>
      <c r="B4297" s="3">
        <v>6</v>
      </c>
      <c r="C4297" s="3">
        <v>3</v>
      </c>
      <c r="D4297" s="3">
        <v>1</v>
      </c>
      <c r="E4297" s="3">
        <v>55</v>
      </c>
      <c r="F4297" s="3">
        <v>10</v>
      </c>
      <c r="G4297" s="3">
        <v>3</v>
      </c>
      <c r="H4297" s="3">
        <v>5</v>
      </c>
      <c r="I4297" s="3">
        <v>2500</v>
      </c>
      <c r="J4297" s="3">
        <v>0</v>
      </c>
      <c r="K4297" s="3">
        <v>0</v>
      </c>
      <c r="L4297" s="3">
        <f>IF($A4297="NA","NA",VLOOKUP($A4297,'[1]Regression Table'!$A$2:$O$5964,6,FALSE))</f>
        <v>2.5413800000000002E-3</v>
      </c>
      <c r="M4297" s="3">
        <f>IF($A4297="NA","NA",VLOOKUP($A4297,'[1]Regression Table'!$A$2:$O$5964,7,FALSE))</f>
        <v>-1.6383399999999999E-2</v>
      </c>
      <c r="N4297" s="3">
        <f>IF(A4297="NA","NA",VLOOKUP($A4297,'[1]Regression Table'!$A$2:$O$5964,8,FALSE))</f>
        <v>2.84906E-3</v>
      </c>
      <c r="O4297" s="3">
        <f>IF(A4297="NA","NA",VLOOKUP($A4297,'[1]Regression Table'!$A$2:$O$5964,9,FALSE))</f>
        <v>-2.0699899999999999E-3</v>
      </c>
      <c r="P4297" s="3">
        <f>IF(A4297="NA","NA",VLOOKUP($A4297,'[1]Regression Table'!$A$2:$O$5964,10,FALSE))</f>
        <v>2.6744099999999999E-3</v>
      </c>
      <c r="Q4297" s="3">
        <f>IF(A4297="NA","NA",VLOOKUP($A4297,'[1]Regression Table'!$A$2:$O$5964,11,FALSE))</f>
        <v>-2.6365999999999998E-3</v>
      </c>
      <c r="R4297" s="3">
        <f>IF(A4297="NA","NA",VLOOKUP($A4297,'[1]Regression Table'!$A$2:$O$5964,12,FALSE))</f>
        <v>2.2465500000000001E-4</v>
      </c>
      <c r="S4297" s="3">
        <f>IF(A4297="NA","NA",VLOOKUP($A4297,'[1]Regression Table'!$A$2:$O$5964,13,FALSE))</f>
        <v>2.0945500000000001E-3</v>
      </c>
      <c r="T4297" s="3">
        <f>IF(A4297="NA","NA",VLOOKUP($A4297,'[1]Regression Table'!$A$2:$O$5964,14,FALSE))</f>
        <v>-4.6328599999999999E-3</v>
      </c>
      <c r="U4297" s="3">
        <f>IF(A4297="NA","NA",VLOOKUP($A4297,'[1]Regression Table'!$A$2:$O$5964,15,FALSE))</f>
        <v>-2.5813300000000002E-3</v>
      </c>
      <c r="V4297" s="3">
        <v>1.9863300000000001E-4</v>
      </c>
      <c r="W4297" s="6">
        <v>-2.18875E-5</v>
      </c>
      <c r="X4297" s="6">
        <v>6.4894099999999999E-5</v>
      </c>
    </row>
    <row r="4298" spans="1:24" x14ac:dyDescent="0.2">
      <c r="A4298" s="2" t="s">
        <v>1188</v>
      </c>
      <c r="B4298" s="3">
        <v>6</v>
      </c>
      <c r="C4298" s="3">
        <v>3</v>
      </c>
      <c r="D4298" s="3">
        <v>1</v>
      </c>
      <c r="E4298" s="3">
        <v>41</v>
      </c>
      <c r="F4298" s="3">
        <v>10</v>
      </c>
      <c r="G4298" s="3">
        <v>4</v>
      </c>
      <c r="H4298" s="3">
        <v>5</v>
      </c>
      <c r="I4298" s="3">
        <v>1500</v>
      </c>
      <c r="J4298" s="3">
        <v>0</v>
      </c>
      <c r="K4298" s="3">
        <v>0</v>
      </c>
      <c r="L4298" s="3">
        <f>IF($A4298="NA","NA",VLOOKUP($A4298,'[1]Regression Table'!$A$2:$O$5964,6,FALSE))</f>
        <v>2.7974100000000002E-3</v>
      </c>
      <c r="M4298" s="3">
        <f>IF($A4298="NA","NA",VLOOKUP($A4298,'[1]Regression Table'!$A$2:$O$5964,7,FALSE))</f>
        <v>-1.46999E-2</v>
      </c>
      <c r="N4298" s="3">
        <f>IF(A4298="NA","NA",VLOOKUP($A4298,'[1]Regression Table'!$A$2:$O$5964,8,FALSE))</f>
        <v>4.7077400000000002E-3</v>
      </c>
      <c r="O4298" s="3">
        <f>IF(A4298="NA","NA",VLOOKUP($A4298,'[1]Regression Table'!$A$2:$O$5964,9,FALSE))</f>
        <v>-2.37696E-3</v>
      </c>
      <c r="P4298" s="3">
        <f>IF(A4298="NA","NA",VLOOKUP($A4298,'[1]Regression Table'!$A$2:$O$5964,10,FALSE))</f>
        <v>3.39536E-5</v>
      </c>
      <c r="Q4298" s="3">
        <f>IF(A4298="NA","NA",VLOOKUP($A4298,'[1]Regression Table'!$A$2:$O$5964,11,FALSE))</f>
        <v>-1.20885E-3</v>
      </c>
      <c r="R4298" s="3">
        <f>IF(A4298="NA","NA",VLOOKUP($A4298,'[1]Regression Table'!$A$2:$O$5964,12,FALSE))</f>
        <v>-2.8902799999999998E-3</v>
      </c>
      <c r="S4298" s="3">
        <f>IF(A4298="NA","NA",VLOOKUP($A4298,'[1]Regression Table'!$A$2:$O$5964,13,FALSE))</f>
        <v>3.27575E-3</v>
      </c>
      <c r="T4298" s="3">
        <f>IF(A4298="NA","NA",VLOOKUP($A4298,'[1]Regression Table'!$A$2:$O$5964,14,FALSE))</f>
        <v>-4.6028600000000002E-4</v>
      </c>
      <c r="U4298" s="3">
        <f>IF(A4298="NA","NA",VLOOKUP($A4298,'[1]Regression Table'!$A$2:$O$5964,15,FALSE))</f>
        <v>4.0373699999999999E-4</v>
      </c>
      <c r="V4298" s="3">
        <v>1.9671399999999999E-4</v>
      </c>
      <c r="W4298" s="6">
        <v>-2.9963000000000001E-5</v>
      </c>
      <c r="X4298" s="6">
        <v>6.7266400000000004E-5</v>
      </c>
    </row>
    <row r="4299" spans="1:24" x14ac:dyDescent="0.2">
      <c r="A4299" s="2" t="s">
        <v>1189</v>
      </c>
      <c r="B4299" s="3">
        <v>6</v>
      </c>
      <c r="C4299" s="3">
        <v>3</v>
      </c>
      <c r="D4299" s="3">
        <v>2</v>
      </c>
      <c r="E4299" s="3">
        <v>32</v>
      </c>
      <c r="F4299" s="3">
        <v>10</v>
      </c>
      <c r="G4299" s="3">
        <v>4</v>
      </c>
      <c r="H4299" s="3">
        <v>5</v>
      </c>
      <c r="I4299" s="3">
        <v>1500</v>
      </c>
      <c r="J4299" s="3">
        <v>1</v>
      </c>
      <c r="K4299" s="3">
        <v>0</v>
      </c>
      <c r="L4299" s="3">
        <f>IF($A4299="NA","NA",VLOOKUP($A4299,'[1]Regression Table'!$A$2:$O$5964,6,FALSE))</f>
        <v>1.79642E-3</v>
      </c>
      <c r="M4299" s="3">
        <f>IF($A4299="NA","NA",VLOOKUP($A4299,'[1]Regression Table'!$A$2:$O$5964,7,FALSE))</f>
        <v>-1.6344999999999998E-2</v>
      </c>
      <c r="N4299" s="3">
        <f>IF(A4299="NA","NA",VLOOKUP($A4299,'[1]Regression Table'!$A$2:$O$5964,8,FALSE))</f>
        <v>2.9792400000000002E-3</v>
      </c>
      <c r="O4299" s="3">
        <f>IF(A4299="NA","NA",VLOOKUP($A4299,'[1]Regression Table'!$A$2:$O$5964,9,FALSE))</f>
        <v>-4.3290999999999998E-3</v>
      </c>
      <c r="P4299" s="3">
        <f>IF(A4299="NA","NA",VLOOKUP($A4299,'[1]Regression Table'!$A$2:$O$5964,10,FALSE))</f>
        <v>2.7954299999999998E-3</v>
      </c>
      <c r="Q4299" s="3">
        <f>IF(A4299="NA","NA",VLOOKUP($A4299,'[1]Regression Table'!$A$2:$O$5964,11,FALSE))</f>
        <v>-2.1376799999999999E-3</v>
      </c>
      <c r="R4299" s="3">
        <f>IF(A4299="NA","NA",VLOOKUP($A4299,'[1]Regression Table'!$A$2:$O$5964,12,FALSE))</f>
        <v>5.6788800000000001E-4</v>
      </c>
      <c r="S4299" s="3">
        <f>IF(A4299="NA","NA",VLOOKUP($A4299,'[1]Regression Table'!$A$2:$O$5964,13,FALSE))</f>
        <v>5.7091800000000003E-3</v>
      </c>
      <c r="T4299" s="3">
        <f>IF(A4299="NA","NA",VLOOKUP($A4299,'[1]Regression Table'!$A$2:$O$5964,14,FALSE))</f>
        <v>-2.2144300000000001E-5</v>
      </c>
      <c r="U4299" s="3">
        <f>IF(A4299="NA","NA",VLOOKUP($A4299,'[1]Regression Table'!$A$2:$O$5964,15,FALSE))</f>
        <v>-3.81241E-3</v>
      </c>
      <c r="V4299" s="3">
        <v>2.0226200000000001E-4</v>
      </c>
      <c r="W4299" s="6">
        <v>-2.47648E-5</v>
      </c>
      <c r="X4299" s="6">
        <v>7.0283200000000005E-5</v>
      </c>
    </row>
    <row r="4300" spans="1:24" x14ac:dyDescent="0.2">
      <c r="A4300" s="2" t="s">
        <v>1190</v>
      </c>
      <c r="B4300" s="3">
        <v>6</v>
      </c>
      <c r="C4300" s="3">
        <v>3</v>
      </c>
      <c r="D4300" s="3">
        <v>2</v>
      </c>
      <c r="E4300" s="3">
        <v>35</v>
      </c>
      <c r="F4300" s="3">
        <v>10</v>
      </c>
      <c r="G4300" s="3">
        <v>4</v>
      </c>
      <c r="H4300" s="3">
        <v>1</v>
      </c>
      <c r="I4300" s="3" t="s">
        <v>5689</v>
      </c>
      <c r="J4300" s="3">
        <v>0</v>
      </c>
      <c r="K4300" s="3">
        <v>0</v>
      </c>
      <c r="L4300" s="3">
        <f>IF($A4300="NA","NA",VLOOKUP($A4300,'[1]Regression Table'!$A$2:$O$5964,6,FALSE))</f>
        <v>2.56771E-3</v>
      </c>
      <c r="M4300" s="3">
        <f>IF($A4300="NA","NA",VLOOKUP($A4300,'[1]Regression Table'!$A$2:$O$5964,7,FALSE))</f>
        <v>-1.57891E-2</v>
      </c>
      <c r="N4300" s="3">
        <f>IF(A4300="NA","NA",VLOOKUP($A4300,'[1]Regression Table'!$A$2:$O$5964,8,FALSE))</f>
        <v>4.04485E-3</v>
      </c>
      <c r="O4300" s="3">
        <f>IF(A4300="NA","NA",VLOOKUP($A4300,'[1]Regression Table'!$A$2:$O$5964,9,FALSE))</f>
        <v>-4.7113900000000002E-3</v>
      </c>
      <c r="P4300" s="3">
        <f>IF(A4300="NA","NA",VLOOKUP($A4300,'[1]Regression Table'!$A$2:$O$5964,10,FALSE))</f>
        <v>6.7166400000000003E-3</v>
      </c>
      <c r="Q4300" s="3">
        <f>IF(A4300="NA","NA",VLOOKUP($A4300,'[1]Regression Table'!$A$2:$O$5964,11,FALSE))</f>
        <v>1.45177E-3</v>
      </c>
      <c r="R4300" s="3">
        <f>IF(A4300="NA","NA",VLOOKUP($A4300,'[1]Regression Table'!$A$2:$O$5964,12,FALSE))</f>
        <v>6.3227400000000003E-3</v>
      </c>
      <c r="S4300" s="3">
        <f>IF(A4300="NA","NA",VLOOKUP($A4300,'[1]Regression Table'!$A$2:$O$5964,13,FALSE))</f>
        <v>4.2201299999999997E-2</v>
      </c>
      <c r="T4300" s="3">
        <f>IF(A4300="NA","NA",VLOOKUP($A4300,'[1]Regression Table'!$A$2:$O$5964,14,FALSE))</f>
        <v>-2.26938E-2</v>
      </c>
      <c r="U4300" s="3">
        <f>IF(A4300="NA","NA",VLOOKUP($A4300,'[1]Regression Table'!$A$2:$O$5964,15,FALSE))</f>
        <v>-2.6272500000000001E-2</v>
      </c>
      <c r="V4300" s="3">
        <v>2.0480300000000001E-4</v>
      </c>
      <c r="W4300" s="6">
        <v>-2.11985E-5</v>
      </c>
      <c r="X4300" s="6">
        <v>6.8330400000000006E-5</v>
      </c>
    </row>
    <row r="4301" spans="1:24" x14ac:dyDescent="0.2">
      <c r="A4301" s="2" t="s">
        <v>1191</v>
      </c>
      <c r="B4301" s="3">
        <v>6</v>
      </c>
      <c r="C4301" s="3">
        <v>3</v>
      </c>
      <c r="D4301" s="3">
        <v>1</v>
      </c>
      <c r="E4301" s="3">
        <v>40</v>
      </c>
      <c r="F4301" s="3">
        <v>10</v>
      </c>
      <c r="G4301" s="3">
        <v>4</v>
      </c>
      <c r="H4301" s="3">
        <v>5</v>
      </c>
      <c r="I4301" s="3">
        <v>2000</v>
      </c>
      <c r="J4301" s="3">
        <v>1</v>
      </c>
      <c r="K4301" s="3">
        <v>0</v>
      </c>
      <c r="L4301" s="3">
        <f>IF($A4301="NA","NA",VLOOKUP($A4301,'[1]Regression Table'!$A$2:$O$5964,6,FALSE))</f>
        <v>3.27977E-3</v>
      </c>
      <c r="M4301" s="3">
        <f>IF($A4301="NA","NA",VLOOKUP($A4301,'[1]Regression Table'!$A$2:$O$5964,7,FALSE))</f>
        <v>-1.4522699999999999E-2</v>
      </c>
      <c r="N4301" s="3">
        <f>IF(A4301="NA","NA",VLOOKUP($A4301,'[1]Regression Table'!$A$2:$O$5964,8,FALSE))</f>
        <v>1.6566000000000001E-2</v>
      </c>
      <c r="O4301" s="3">
        <f>IF(A4301="NA","NA",VLOOKUP($A4301,'[1]Regression Table'!$A$2:$O$5964,9,FALSE))</f>
        <v>-4.3377800000000001E-4</v>
      </c>
      <c r="P4301" s="3">
        <f>IF(A4301="NA","NA",VLOOKUP($A4301,'[1]Regression Table'!$A$2:$O$5964,10,FALSE))</f>
        <v>-7.0691699999999996E-3</v>
      </c>
      <c r="Q4301" s="3">
        <f>IF(A4301="NA","NA",VLOOKUP($A4301,'[1]Regression Table'!$A$2:$O$5964,11,FALSE))</f>
        <v>1.4396599999999999E-3</v>
      </c>
      <c r="R4301" s="3">
        <f>IF(A4301="NA","NA",VLOOKUP($A4301,'[1]Regression Table'!$A$2:$O$5964,12,FALSE))</f>
        <v>-7.06955E-4</v>
      </c>
      <c r="S4301" s="3">
        <f>IF(A4301="NA","NA",VLOOKUP($A4301,'[1]Regression Table'!$A$2:$O$5964,13,FALSE))</f>
        <v>-2.8861999999999998E-3</v>
      </c>
      <c r="T4301" s="3">
        <f>IF(A4301="NA","NA",VLOOKUP($A4301,'[1]Regression Table'!$A$2:$O$5964,14,FALSE))</f>
        <v>5.0368399999999999E-3</v>
      </c>
      <c r="U4301" s="3">
        <f>IF(A4301="NA","NA",VLOOKUP($A4301,'[1]Regression Table'!$A$2:$O$5964,15,FALSE))</f>
        <v>-3.6130099999999998E-3</v>
      </c>
      <c r="V4301" s="3">
        <v>2.1159400000000001E-4</v>
      </c>
      <c r="W4301" s="6">
        <v>-2.52994E-5</v>
      </c>
      <c r="X4301" s="6">
        <v>6.7856199999999996E-5</v>
      </c>
    </row>
    <row r="4302" spans="1:24" x14ac:dyDescent="0.2">
      <c r="A4302" s="2" t="s">
        <v>1192</v>
      </c>
      <c r="B4302" s="3">
        <v>6</v>
      </c>
      <c r="C4302" s="3">
        <v>2</v>
      </c>
      <c r="D4302" s="3">
        <v>2</v>
      </c>
      <c r="E4302" s="3">
        <v>49</v>
      </c>
      <c r="F4302" s="3">
        <v>10</v>
      </c>
      <c r="G4302" s="3">
        <v>2</v>
      </c>
      <c r="H4302" s="3">
        <v>6</v>
      </c>
      <c r="I4302" s="3">
        <v>600</v>
      </c>
      <c r="J4302" s="3">
        <v>1</v>
      </c>
      <c r="K4302" s="3">
        <v>0</v>
      </c>
      <c r="L4302" s="3">
        <f>IF($A4302="NA","NA",VLOOKUP($A4302,'[1]Regression Table'!$A$2:$O$5964,6,FALSE))</f>
        <v>2.3534799999999998E-3</v>
      </c>
      <c r="M4302" s="3">
        <f>IF($A4302="NA","NA",VLOOKUP($A4302,'[1]Regression Table'!$A$2:$O$5964,7,FALSE))</f>
        <v>-1.55379E-2</v>
      </c>
      <c r="N4302" s="3">
        <f>IF(A4302="NA","NA",VLOOKUP($A4302,'[1]Regression Table'!$A$2:$O$5964,8,FALSE))</f>
        <v>-2.9929599999999998E-3</v>
      </c>
      <c r="O4302" s="3">
        <f>IF(A4302="NA","NA",VLOOKUP($A4302,'[1]Regression Table'!$A$2:$O$5964,9,FALSE))</f>
        <v>-2.4534000000000001E-3</v>
      </c>
      <c r="P4302" s="3">
        <f>IF(A4302="NA","NA",VLOOKUP($A4302,'[1]Regression Table'!$A$2:$O$5964,10,FALSE))</f>
        <v>5.3078099999999996E-3</v>
      </c>
      <c r="Q4302" s="3">
        <f>IF(A4302="NA","NA",VLOOKUP($A4302,'[1]Regression Table'!$A$2:$O$5964,11,FALSE))</f>
        <v>-5.1821999999999997E-3</v>
      </c>
      <c r="R4302" s="3">
        <f>IF(A4302="NA","NA",VLOOKUP($A4302,'[1]Regression Table'!$A$2:$O$5964,12,FALSE))</f>
        <v>-6.19621E-4</v>
      </c>
      <c r="S4302" s="3">
        <f>IF(A4302="NA","NA",VLOOKUP($A4302,'[1]Regression Table'!$A$2:$O$5964,13,FALSE))</f>
        <v>2.9463100000000002E-3</v>
      </c>
      <c r="T4302" s="3">
        <f>IF(A4302="NA","NA",VLOOKUP($A4302,'[1]Regression Table'!$A$2:$O$5964,14,FALSE))</f>
        <v>4.6529800000000001E-3</v>
      </c>
      <c r="U4302" s="3">
        <f>IF(A4302="NA","NA",VLOOKUP($A4302,'[1]Regression Table'!$A$2:$O$5964,15,FALSE))</f>
        <v>-5.4370600000000003E-4</v>
      </c>
      <c r="V4302" s="3">
        <v>1.9413199999999999E-4</v>
      </c>
      <c r="W4302" s="6">
        <v>-3.0626800000000003E-5</v>
      </c>
      <c r="X4302" s="6">
        <v>6.7917999999999996E-5</v>
      </c>
    </row>
    <row r="4303" spans="1:24" x14ac:dyDescent="0.2">
      <c r="A4303" s="2" t="s">
        <v>1193</v>
      </c>
      <c r="B4303" s="3">
        <v>6</v>
      </c>
      <c r="C4303" s="3">
        <v>3</v>
      </c>
      <c r="D4303" s="3">
        <v>2</v>
      </c>
      <c r="E4303" s="3">
        <v>34</v>
      </c>
      <c r="F4303" s="3">
        <v>10</v>
      </c>
      <c r="G4303" s="3">
        <v>3</v>
      </c>
      <c r="H4303" s="3">
        <v>1</v>
      </c>
      <c r="I4303" s="3" t="s">
        <v>5689</v>
      </c>
      <c r="J4303" s="3">
        <v>0</v>
      </c>
      <c r="K4303" s="3">
        <v>0</v>
      </c>
      <c r="L4303" s="3">
        <f>IF($A4303="NA","NA",VLOOKUP($A4303,'[1]Regression Table'!$A$2:$O$5964,6,FALSE))</f>
        <v>2.0817700000000001E-3</v>
      </c>
      <c r="M4303" s="3">
        <f>IF($A4303="NA","NA",VLOOKUP($A4303,'[1]Regression Table'!$A$2:$O$5964,7,FALSE))</f>
        <v>-1.5771500000000001E-2</v>
      </c>
      <c r="N4303" s="3">
        <f>IF(A4303="NA","NA",VLOOKUP($A4303,'[1]Regression Table'!$A$2:$O$5964,8,FALSE))</f>
        <v>3.89982E-3</v>
      </c>
      <c r="O4303" s="3">
        <f>IF(A4303="NA","NA",VLOOKUP($A4303,'[1]Regression Table'!$A$2:$O$5964,9,FALSE))</f>
        <v>-4.0534500000000001E-3</v>
      </c>
      <c r="P4303" s="3">
        <f>IF(A4303="NA","NA",VLOOKUP($A4303,'[1]Regression Table'!$A$2:$O$5964,10,FALSE))</f>
        <v>6.9280899999999996E-3</v>
      </c>
      <c r="Q4303" s="3">
        <f>IF(A4303="NA","NA",VLOOKUP($A4303,'[1]Regression Table'!$A$2:$O$5964,11,FALSE))</f>
        <v>3.2220399999999998E-3</v>
      </c>
      <c r="R4303" s="3">
        <f>IF(A4303="NA","NA",VLOOKUP($A4303,'[1]Regression Table'!$A$2:$O$5964,12,FALSE))</f>
        <v>6.50886E-3</v>
      </c>
      <c r="S4303" s="3">
        <f>IF(A4303="NA","NA",VLOOKUP($A4303,'[1]Regression Table'!$A$2:$O$5964,13,FALSE))</f>
        <v>4.0987900000000001E-2</v>
      </c>
      <c r="T4303" s="3">
        <f>IF(A4303="NA","NA",VLOOKUP($A4303,'[1]Regression Table'!$A$2:$O$5964,14,FALSE))</f>
        <v>-2.2290899999999999E-2</v>
      </c>
      <c r="U4303" s="3">
        <f>IF(A4303="NA","NA",VLOOKUP($A4303,'[1]Regression Table'!$A$2:$O$5964,15,FALSE))</f>
        <v>-2.8544099999999999E-2</v>
      </c>
      <c r="V4303" s="3">
        <v>2.05062E-4</v>
      </c>
      <c r="W4303" s="6">
        <v>-1.9405100000000002E-5</v>
      </c>
      <c r="X4303" s="6">
        <v>6.7527599999999994E-5</v>
      </c>
    </row>
    <row r="4304" spans="1:24" x14ac:dyDescent="0.2">
      <c r="A4304" s="2" t="s">
        <v>5689</v>
      </c>
      <c r="B4304" s="3" t="s">
        <v>5689</v>
      </c>
      <c r="C4304" s="3" t="s">
        <v>5689</v>
      </c>
      <c r="D4304" s="3" t="s">
        <v>5689</v>
      </c>
      <c r="E4304" s="3" t="s">
        <v>5689</v>
      </c>
      <c r="F4304" s="3" t="s">
        <v>5689</v>
      </c>
      <c r="G4304" s="3" t="s">
        <v>5689</v>
      </c>
      <c r="H4304" s="3" t="s">
        <v>5689</v>
      </c>
      <c r="I4304" s="3" t="s">
        <v>5689</v>
      </c>
      <c r="J4304" s="3" t="s">
        <v>5689</v>
      </c>
      <c r="K4304" s="3" t="s">
        <v>5689</v>
      </c>
      <c r="L4304" s="3" t="str">
        <f>IF($A4304="NA","NA",VLOOKUP($A4304,'[1]Regression Table'!$A$2:$O$5964,6,FALSE))</f>
        <v>NA</v>
      </c>
      <c r="M4304" s="3" t="str">
        <f>IF($A4304="NA","NA",VLOOKUP($A4304,'[1]Regression Table'!$A$2:$O$5964,7,FALSE))</f>
        <v>NA</v>
      </c>
      <c r="N4304" s="3" t="str">
        <f>IF(A4304="NA","NA",VLOOKUP($A4304,'[1]Regression Table'!$A$2:$O$5964,8,FALSE))</f>
        <v>NA</v>
      </c>
      <c r="O4304" s="3" t="str">
        <f>IF(A4304="NA","NA",VLOOKUP($A4304,'[1]Regression Table'!$A$2:$O$5964,9,FALSE))</f>
        <v>NA</v>
      </c>
      <c r="P4304" s="3" t="str">
        <f>IF(A4304="NA","NA",VLOOKUP($A4304,'[1]Regression Table'!$A$2:$O$5964,10,FALSE))</f>
        <v>NA</v>
      </c>
      <c r="Q4304" s="3" t="str">
        <f>IF(A4304="NA","NA",VLOOKUP($A4304,'[1]Regression Table'!$A$2:$O$5964,11,FALSE))</f>
        <v>NA</v>
      </c>
      <c r="R4304" s="3" t="str">
        <f>IF(A4304="NA","NA",VLOOKUP($A4304,'[1]Regression Table'!$A$2:$O$5964,12,FALSE))</f>
        <v>NA</v>
      </c>
      <c r="S4304" s="3" t="str">
        <f>IF(A4304="NA","NA",VLOOKUP($A4304,'[1]Regression Table'!$A$2:$O$5964,13,FALSE))</f>
        <v>NA</v>
      </c>
      <c r="T4304" s="3" t="str">
        <f>IF(A4304="NA","NA",VLOOKUP($A4304,'[1]Regression Table'!$A$2:$O$5964,14,FALSE))</f>
        <v>NA</v>
      </c>
      <c r="U4304" s="3" t="str">
        <f>IF(A4304="NA","NA",VLOOKUP($A4304,'[1]Regression Table'!$A$2:$O$5964,15,FALSE))</f>
        <v>NA</v>
      </c>
      <c r="V4304" s="3" t="s">
        <v>5689</v>
      </c>
      <c r="W4304" s="6" t="s">
        <v>5689</v>
      </c>
      <c r="X4304" s="6" t="s">
        <v>5689</v>
      </c>
    </row>
    <row r="4305" spans="1:24" x14ac:dyDescent="0.2">
      <c r="A4305" s="2" t="s">
        <v>1194</v>
      </c>
      <c r="B4305" s="3">
        <v>6</v>
      </c>
      <c r="C4305" s="3">
        <v>3</v>
      </c>
      <c r="D4305" s="3">
        <v>1</v>
      </c>
      <c r="E4305" s="3">
        <v>41</v>
      </c>
      <c r="F4305" s="3">
        <v>10</v>
      </c>
      <c r="G4305" s="3">
        <v>3</v>
      </c>
      <c r="H4305" s="3">
        <v>5</v>
      </c>
      <c r="I4305" s="3">
        <v>1100</v>
      </c>
      <c r="J4305" s="3">
        <v>1</v>
      </c>
      <c r="K4305" s="3">
        <v>0</v>
      </c>
      <c r="L4305" s="3">
        <f>IF($A4305="NA","NA",VLOOKUP($A4305,'[1]Regression Table'!$A$2:$O$5964,6,FALSE))</f>
        <v>2.3596300000000001E-3</v>
      </c>
      <c r="M4305" s="3">
        <f>IF($A4305="NA","NA",VLOOKUP($A4305,'[1]Regression Table'!$A$2:$O$5964,7,FALSE))</f>
        <v>-1.5829099999999999E-2</v>
      </c>
      <c r="N4305" s="3">
        <f>IF(A4305="NA","NA",VLOOKUP($A4305,'[1]Regression Table'!$A$2:$O$5964,8,FALSE))</f>
        <v>3.2135800000000002E-3</v>
      </c>
      <c r="O4305" s="3">
        <f>IF(A4305="NA","NA",VLOOKUP($A4305,'[1]Regression Table'!$A$2:$O$5964,9,FALSE))</f>
        <v>-2.1041100000000002E-3</v>
      </c>
      <c r="P4305" s="3">
        <f>IF(A4305="NA","NA",VLOOKUP($A4305,'[1]Regression Table'!$A$2:$O$5964,10,FALSE))</f>
        <v>4.12839E-3</v>
      </c>
      <c r="Q4305" s="3">
        <f>IF(A4305="NA","NA",VLOOKUP($A4305,'[1]Regression Table'!$A$2:$O$5964,11,FALSE))</f>
        <v>1.70828E-3</v>
      </c>
      <c r="R4305" s="3">
        <f>IF(A4305="NA","NA",VLOOKUP($A4305,'[1]Regression Table'!$A$2:$O$5964,12,FALSE))</f>
        <v>2.49716E-3</v>
      </c>
      <c r="S4305" s="3">
        <f>IF(A4305="NA","NA",VLOOKUP($A4305,'[1]Regression Table'!$A$2:$O$5964,13,FALSE))</f>
        <v>2.3518000000000001E-2</v>
      </c>
      <c r="T4305" s="3">
        <f>IF(A4305="NA","NA",VLOOKUP($A4305,'[1]Regression Table'!$A$2:$O$5964,14,FALSE))</f>
        <v>-9.4278899999999995E-3</v>
      </c>
      <c r="U4305" s="3">
        <f>IF(A4305="NA","NA",VLOOKUP($A4305,'[1]Regression Table'!$A$2:$O$5964,15,FALSE))</f>
        <v>-1.2772500000000001E-2</v>
      </c>
      <c r="V4305" s="3">
        <v>1.9933200000000001E-4</v>
      </c>
      <c r="W4305" s="6">
        <v>-2.6651900000000001E-5</v>
      </c>
      <c r="X4305" s="6">
        <v>6.58434E-5</v>
      </c>
    </row>
    <row r="4306" spans="1:24" x14ac:dyDescent="0.2">
      <c r="A4306" s="2" t="s">
        <v>1195</v>
      </c>
      <c r="B4306" s="3">
        <v>6</v>
      </c>
      <c r="C4306" s="3">
        <v>3</v>
      </c>
      <c r="D4306" s="3">
        <v>2</v>
      </c>
      <c r="E4306" s="3">
        <v>35</v>
      </c>
      <c r="F4306" s="3">
        <v>10</v>
      </c>
      <c r="G4306" s="3">
        <v>2</v>
      </c>
      <c r="H4306" s="3">
        <v>1</v>
      </c>
      <c r="I4306" s="3" t="s">
        <v>5689</v>
      </c>
      <c r="J4306" s="3">
        <v>1</v>
      </c>
      <c r="K4306" s="3">
        <v>0</v>
      </c>
      <c r="L4306" s="3">
        <f>IF($A4306="NA","NA",VLOOKUP($A4306,'[1]Regression Table'!$A$2:$O$5964,6,FALSE))</f>
        <v>2.3376600000000001E-3</v>
      </c>
      <c r="M4306" s="3">
        <f>IF($A4306="NA","NA",VLOOKUP($A4306,'[1]Regression Table'!$A$2:$O$5964,7,FALSE))</f>
        <v>-1.8175400000000001E-2</v>
      </c>
      <c r="N4306" s="3">
        <f>IF(A4306="NA","NA",VLOOKUP($A4306,'[1]Regression Table'!$A$2:$O$5964,8,FALSE))</f>
        <v>4.5672200000000003E-3</v>
      </c>
      <c r="O4306" s="3">
        <f>IF(A4306="NA","NA",VLOOKUP($A4306,'[1]Regression Table'!$A$2:$O$5964,9,FALSE))</f>
        <v>-3.3904E-3</v>
      </c>
      <c r="P4306" s="3">
        <f>IF(A4306="NA","NA",VLOOKUP($A4306,'[1]Regression Table'!$A$2:$O$5964,10,FALSE))</f>
        <v>5.0419899999999997E-3</v>
      </c>
      <c r="Q4306" s="3">
        <f>IF(A4306="NA","NA",VLOOKUP($A4306,'[1]Regression Table'!$A$2:$O$5964,11,FALSE))</f>
        <v>8.8157300000000008E-3</v>
      </c>
      <c r="R4306" s="3">
        <f>IF(A4306="NA","NA",VLOOKUP($A4306,'[1]Regression Table'!$A$2:$O$5964,12,FALSE))</f>
        <v>8.05232E-3</v>
      </c>
      <c r="S4306" s="3">
        <f>IF(A4306="NA","NA",VLOOKUP($A4306,'[1]Regression Table'!$A$2:$O$5964,13,FALSE))</f>
        <v>5.6460299999999998E-2</v>
      </c>
      <c r="T4306" s="3">
        <f>IF(A4306="NA","NA",VLOOKUP($A4306,'[1]Regression Table'!$A$2:$O$5964,14,FALSE))</f>
        <v>-3.03726E-2</v>
      </c>
      <c r="U4306" s="3">
        <f>IF(A4306="NA","NA",VLOOKUP($A4306,'[1]Regression Table'!$A$2:$O$5964,15,FALSE))</f>
        <v>-4.1938999999999997E-2</v>
      </c>
      <c r="V4306" s="3">
        <v>1.9818900000000001E-4</v>
      </c>
      <c r="W4306" s="6">
        <v>-3.2544900000000001E-5</v>
      </c>
      <c r="X4306" s="6">
        <v>6.2896200000000003E-5</v>
      </c>
    </row>
    <row r="4307" spans="1:24" x14ac:dyDescent="0.2">
      <c r="A4307" s="2" t="s">
        <v>1196</v>
      </c>
      <c r="B4307" s="3">
        <v>6</v>
      </c>
      <c r="C4307" s="3">
        <v>3</v>
      </c>
      <c r="D4307" s="3">
        <v>2</v>
      </c>
      <c r="E4307" s="3">
        <v>21</v>
      </c>
      <c r="F4307" s="3">
        <v>10</v>
      </c>
      <c r="G4307" s="3">
        <v>3</v>
      </c>
      <c r="H4307" s="3">
        <v>1</v>
      </c>
      <c r="I4307" s="3" t="s">
        <v>5689</v>
      </c>
      <c r="J4307" s="3">
        <v>1</v>
      </c>
      <c r="K4307" s="3">
        <v>0</v>
      </c>
      <c r="L4307" s="3">
        <f>IF($A4307="NA","NA",VLOOKUP($A4307,'[1]Regression Table'!$A$2:$O$5964,6,FALSE))</f>
        <v>2.8728099999999999E-3</v>
      </c>
      <c r="M4307" s="3">
        <f>IF($A4307="NA","NA",VLOOKUP($A4307,'[1]Regression Table'!$A$2:$O$5964,7,FALSE))</f>
        <v>-1.55789E-2</v>
      </c>
      <c r="N4307" s="3">
        <f>IF(A4307="NA","NA",VLOOKUP($A4307,'[1]Regression Table'!$A$2:$O$5964,8,FALSE))</f>
        <v>9.5989600000000001E-3</v>
      </c>
      <c r="O4307" s="3">
        <f>IF(A4307="NA","NA",VLOOKUP($A4307,'[1]Regression Table'!$A$2:$O$5964,9,FALSE))</f>
        <v>-1.9296199999999999E-3</v>
      </c>
      <c r="P4307" s="3">
        <f>IF(A4307="NA","NA",VLOOKUP($A4307,'[1]Regression Table'!$A$2:$O$5964,10,FALSE))</f>
        <v>-8.2059899999999998E-3</v>
      </c>
      <c r="Q4307" s="3">
        <f>IF(A4307="NA","NA",VLOOKUP($A4307,'[1]Regression Table'!$A$2:$O$5964,11,FALSE))</f>
        <v>-5.6468500000000001E-3</v>
      </c>
      <c r="R4307" s="3">
        <f>IF(A4307="NA","NA",VLOOKUP($A4307,'[1]Regression Table'!$A$2:$O$5964,12,FALSE))</f>
        <v>-3.2139600000000001E-3</v>
      </c>
      <c r="S4307" s="3">
        <f>IF(A4307="NA","NA",VLOOKUP($A4307,'[1]Regression Table'!$A$2:$O$5964,13,FALSE))</f>
        <v>-3.7470899999999998E-3</v>
      </c>
      <c r="T4307" s="3">
        <f>IF(A4307="NA","NA",VLOOKUP($A4307,'[1]Regression Table'!$A$2:$O$5964,14,FALSE))</f>
        <v>1.04566E-4</v>
      </c>
      <c r="U4307" s="3">
        <f>IF(A4307="NA","NA",VLOOKUP($A4307,'[1]Regression Table'!$A$2:$O$5964,15,FALSE))</f>
        <v>-7.4438500000000001E-3</v>
      </c>
      <c r="V4307" s="3">
        <v>2.0153599999999999E-4</v>
      </c>
      <c r="W4307" s="6">
        <v>-1.7442999999999999E-5</v>
      </c>
      <c r="X4307" s="6">
        <v>6.2265000000000001E-5</v>
      </c>
    </row>
    <row r="4308" spans="1:24" x14ac:dyDescent="0.2">
      <c r="A4308" s="2" t="s">
        <v>1197</v>
      </c>
      <c r="B4308" s="3">
        <v>6</v>
      </c>
      <c r="C4308" s="3">
        <v>3</v>
      </c>
      <c r="D4308" s="3">
        <v>1</v>
      </c>
      <c r="E4308" s="3">
        <v>25</v>
      </c>
      <c r="F4308" s="3">
        <v>10</v>
      </c>
      <c r="G4308" s="3">
        <v>3</v>
      </c>
      <c r="H4308" s="3">
        <v>5</v>
      </c>
      <c r="I4308" s="3">
        <v>1500</v>
      </c>
      <c r="J4308" s="3">
        <v>0</v>
      </c>
      <c r="K4308" s="3">
        <v>0</v>
      </c>
      <c r="L4308" s="3">
        <f>IF($A4308="NA","NA",VLOOKUP($A4308,'[1]Regression Table'!$A$2:$O$5964,6,FALSE))</f>
        <v>2.3150599999999999E-3</v>
      </c>
      <c r="M4308" s="3">
        <f>IF($A4308="NA","NA",VLOOKUP($A4308,'[1]Regression Table'!$A$2:$O$5964,7,FALSE))</f>
        <v>-1.53297E-2</v>
      </c>
      <c r="N4308" s="3">
        <f>IF(A4308="NA","NA",VLOOKUP($A4308,'[1]Regression Table'!$A$2:$O$5964,8,FALSE))</f>
        <v>4.8750499999999997E-3</v>
      </c>
      <c r="O4308" s="3">
        <f>IF(A4308="NA","NA",VLOOKUP($A4308,'[1]Regression Table'!$A$2:$O$5964,9,FALSE))</f>
        <v>-2.0074599999999999E-4</v>
      </c>
      <c r="P4308" s="3">
        <f>IF(A4308="NA","NA",VLOOKUP($A4308,'[1]Regression Table'!$A$2:$O$5964,10,FALSE))</f>
        <v>-2.7926999999999997E-4</v>
      </c>
      <c r="Q4308" s="3">
        <f>IF(A4308="NA","NA",VLOOKUP($A4308,'[1]Regression Table'!$A$2:$O$5964,11,FALSE))</f>
        <v>-1.8740499999999999E-3</v>
      </c>
      <c r="R4308" s="3">
        <f>IF(A4308="NA","NA",VLOOKUP($A4308,'[1]Regression Table'!$A$2:$O$5964,12,FALSE))</f>
        <v>1.6191000000000001E-3</v>
      </c>
      <c r="S4308" s="3">
        <f>IF(A4308="NA","NA",VLOOKUP($A4308,'[1]Regression Table'!$A$2:$O$5964,13,FALSE))</f>
        <v>4.0362599999999998E-3</v>
      </c>
      <c r="T4308" s="3">
        <f>IF(A4308="NA","NA",VLOOKUP($A4308,'[1]Regression Table'!$A$2:$O$5964,14,FALSE))</f>
        <v>-2.6232500000000001E-3</v>
      </c>
      <c r="U4308" s="3">
        <f>IF(A4308="NA","NA",VLOOKUP($A4308,'[1]Regression Table'!$A$2:$O$5964,15,FALSE))</f>
        <v>7.6897700000000001E-4</v>
      </c>
      <c r="V4308" s="3">
        <v>2.0612399999999999E-4</v>
      </c>
      <c r="W4308" s="6">
        <v>-1.6775000000000001E-5</v>
      </c>
      <c r="X4308" s="6">
        <v>7.0413499999999999E-5</v>
      </c>
    </row>
    <row r="4309" spans="1:24" x14ac:dyDescent="0.2">
      <c r="A4309" s="2" t="s">
        <v>1198</v>
      </c>
      <c r="B4309" s="3">
        <v>6</v>
      </c>
      <c r="C4309" s="3">
        <v>2</v>
      </c>
      <c r="D4309" s="3">
        <v>1</v>
      </c>
      <c r="E4309" s="3">
        <v>43</v>
      </c>
      <c r="F4309" s="3">
        <v>10</v>
      </c>
      <c r="G4309" s="3">
        <v>4</v>
      </c>
      <c r="H4309" s="3">
        <v>5</v>
      </c>
      <c r="I4309" s="3">
        <v>1200</v>
      </c>
      <c r="J4309" s="3">
        <v>1</v>
      </c>
      <c r="K4309" s="3">
        <v>0</v>
      </c>
      <c r="L4309" s="3">
        <f>IF($A4309="NA","NA",VLOOKUP($A4309,'[1]Regression Table'!$A$2:$O$5964,6,FALSE))</f>
        <v>2.1420499999999999E-3</v>
      </c>
      <c r="M4309" s="3">
        <f>IF($A4309="NA","NA",VLOOKUP($A4309,'[1]Regression Table'!$A$2:$O$5964,7,FALSE))</f>
        <v>-1.7160999999999999E-2</v>
      </c>
      <c r="N4309" s="3">
        <f>IF(A4309="NA","NA",VLOOKUP($A4309,'[1]Regression Table'!$A$2:$O$5964,8,FALSE))</f>
        <v>4.7704999999999996E-3</v>
      </c>
      <c r="O4309" s="3">
        <f>IF(A4309="NA","NA",VLOOKUP($A4309,'[1]Regression Table'!$A$2:$O$5964,9,FALSE))</f>
        <v>-9.2092699999999999E-4</v>
      </c>
      <c r="P4309" s="3">
        <f>IF(A4309="NA","NA",VLOOKUP($A4309,'[1]Regression Table'!$A$2:$O$5964,10,FALSE))</f>
        <v>1.9761700000000002E-3</v>
      </c>
      <c r="Q4309" s="3">
        <f>IF(A4309="NA","NA",VLOOKUP($A4309,'[1]Regression Table'!$A$2:$O$5964,11,FALSE))</f>
        <v>1.4399200000000001E-4</v>
      </c>
      <c r="R4309" s="3">
        <f>IF(A4309="NA","NA",VLOOKUP($A4309,'[1]Regression Table'!$A$2:$O$5964,12,FALSE))</f>
        <v>-2.6977099999999999E-3</v>
      </c>
      <c r="S4309" s="3">
        <f>IF(A4309="NA","NA",VLOOKUP($A4309,'[1]Regression Table'!$A$2:$O$5964,13,FALSE))</f>
        <v>2.02272E-3</v>
      </c>
      <c r="T4309" s="3">
        <f>IF(A4309="NA","NA",VLOOKUP($A4309,'[1]Regression Table'!$A$2:$O$5964,14,FALSE))</f>
        <v>-3.2865300000000002E-3</v>
      </c>
      <c r="U4309" s="3">
        <f>IF(A4309="NA","NA",VLOOKUP($A4309,'[1]Regression Table'!$A$2:$O$5964,15,FALSE))</f>
        <v>-4.36427E-3</v>
      </c>
      <c r="V4309" s="3">
        <v>2.0000700000000001E-4</v>
      </c>
      <c r="W4309" s="6">
        <v>-2.99673E-5</v>
      </c>
      <c r="X4309" s="6">
        <v>6.6971599999999994E-5</v>
      </c>
    </row>
    <row r="4310" spans="1:24" x14ac:dyDescent="0.2">
      <c r="A4310" s="2" t="s">
        <v>5689</v>
      </c>
      <c r="B4310" s="3" t="s">
        <v>5689</v>
      </c>
      <c r="C4310" s="3" t="s">
        <v>5689</v>
      </c>
      <c r="D4310" s="3" t="s">
        <v>5689</v>
      </c>
      <c r="E4310" s="3" t="s">
        <v>5689</v>
      </c>
      <c r="F4310" s="3" t="s">
        <v>5689</v>
      </c>
      <c r="G4310" s="3" t="s">
        <v>5689</v>
      </c>
      <c r="H4310" s="3" t="s">
        <v>5689</v>
      </c>
      <c r="I4310" s="3" t="s">
        <v>5689</v>
      </c>
      <c r="J4310" s="3" t="s">
        <v>5689</v>
      </c>
      <c r="K4310" s="3" t="s">
        <v>5689</v>
      </c>
      <c r="L4310" s="3" t="str">
        <f>IF($A4310="NA","NA",VLOOKUP($A4310,'[1]Regression Table'!$A$2:$O$5964,6,FALSE))</f>
        <v>NA</v>
      </c>
      <c r="M4310" s="3" t="str">
        <f>IF($A4310="NA","NA",VLOOKUP($A4310,'[1]Regression Table'!$A$2:$O$5964,7,FALSE))</f>
        <v>NA</v>
      </c>
      <c r="N4310" s="3" t="str">
        <f>IF(A4310="NA","NA",VLOOKUP($A4310,'[1]Regression Table'!$A$2:$O$5964,8,FALSE))</f>
        <v>NA</v>
      </c>
      <c r="O4310" s="3" t="str">
        <f>IF(A4310="NA","NA",VLOOKUP($A4310,'[1]Regression Table'!$A$2:$O$5964,9,FALSE))</f>
        <v>NA</v>
      </c>
      <c r="P4310" s="3" t="str">
        <f>IF(A4310="NA","NA",VLOOKUP($A4310,'[1]Regression Table'!$A$2:$O$5964,10,FALSE))</f>
        <v>NA</v>
      </c>
      <c r="Q4310" s="3" t="str">
        <f>IF(A4310="NA","NA",VLOOKUP($A4310,'[1]Regression Table'!$A$2:$O$5964,11,FALSE))</f>
        <v>NA</v>
      </c>
      <c r="R4310" s="3" t="str">
        <f>IF(A4310="NA","NA",VLOOKUP($A4310,'[1]Regression Table'!$A$2:$O$5964,12,FALSE))</f>
        <v>NA</v>
      </c>
      <c r="S4310" s="3" t="str">
        <f>IF(A4310="NA","NA",VLOOKUP($A4310,'[1]Regression Table'!$A$2:$O$5964,13,FALSE))</f>
        <v>NA</v>
      </c>
      <c r="T4310" s="3" t="str">
        <f>IF(A4310="NA","NA",VLOOKUP($A4310,'[1]Regression Table'!$A$2:$O$5964,14,FALSE))</f>
        <v>NA</v>
      </c>
      <c r="U4310" s="3" t="str">
        <f>IF(A4310="NA","NA",VLOOKUP($A4310,'[1]Regression Table'!$A$2:$O$5964,15,FALSE))</f>
        <v>NA</v>
      </c>
      <c r="V4310" s="3" t="s">
        <v>5689</v>
      </c>
      <c r="W4310" s="6" t="s">
        <v>5689</v>
      </c>
      <c r="X4310" s="6" t="s">
        <v>5689</v>
      </c>
    </row>
    <row r="4311" spans="1:24" x14ac:dyDescent="0.2">
      <c r="A4311" s="2" t="s">
        <v>5689</v>
      </c>
      <c r="B4311" s="3" t="s">
        <v>5689</v>
      </c>
      <c r="C4311" s="3" t="s">
        <v>5689</v>
      </c>
      <c r="D4311" s="3" t="s">
        <v>5689</v>
      </c>
      <c r="E4311" s="3" t="s">
        <v>5689</v>
      </c>
      <c r="F4311" s="3" t="s">
        <v>5689</v>
      </c>
      <c r="G4311" s="3" t="s">
        <v>5689</v>
      </c>
      <c r="H4311" s="3" t="s">
        <v>5689</v>
      </c>
      <c r="I4311" s="3" t="s">
        <v>5689</v>
      </c>
      <c r="J4311" s="3" t="s">
        <v>5689</v>
      </c>
      <c r="K4311" s="3" t="s">
        <v>5689</v>
      </c>
      <c r="L4311" s="3" t="str">
        <f>IF($A4311="NA","NA",VLOOKUP($A4311,'[1]Regression Table'!$A$2:$O$5964,6,FALSE))</f>
        <v>NA</v>
      </c>
      <c r="M4311" s="3" t="str">
        <f>IF($A4311="NA","NA",VLOOKUP($A4311,'[1]Regression Table'!$A$2:$O$5964,7,FALSE))</f>
        <v>NA</v>
      </c>
      <c r="N4311" s="3" t="str">
        <f>IF(A4311="NA","NA",VLOOKUP($A4311,'[1]Regression Table'!$A$2:$O$5964,8,FALSE))</f>
        <v>NA</v>
      </c>
      <c r="O4311" s="3" t="str">
        <f>IF(A4311="NA","NA",VLOOKUP($A4311,'[1]Regression Table'!$A$2:$O$5964,9,FALSE))</f>
        <v>NA</v>
      </c>
      <c r="P4311" s="3" t="str">
        <f>IF(A4311="NA","NA",VLOOKUP($A4311,'[1]Regression Table'!$A$2:$O$5964,10,FALSE))</f>
        <v>NA</v>
      </c>
      <c r="Q4311" s="3" t="str">
        <f>IF(A4311="NA","NA",VLOOKUP($A4311,'[1]Regression Table'!$A$2:$O$5964,11,FALSE))</f>
        <v>NA</v>
      </c>
      <c r="R4311" s="3" t="str">
        <f>IF(A4311="NA","NA",VLOOKUP($A4311,'[1]Regression Table'!$A$2:$O$5964,12,FALSE))</f>
        <v>NA</v>
      </c>
      <c r="S4311" s="3" t="str">
        <f>IF(A4311="NA","NA",VLOOKUP($A4311,'[1]Regression Table'!$A$2:$O$5964,13,FALSE))</f>
        <v>NA</v>
      </c>
      <c r="T4311" s="3" t="str">
        <f>IF(A4311="NA","NA",VLOOKUP($A4311,'[1]Regression Table'!$A$2:$O$5964,14,FALSE))</f>
        <v>NA</v>
      </c>
      <c r="U4311" s="3" t="str">
        <f>IF(A4311="NA","NA",VLOOKUP($A4311,'[1]Regression Table'!$A$2:$O$5964,15,FALSE))</f>
        <v>NA</v>
      </c>
      <c r="V4311" s="3" t="s">
        <v>5689</v>
      </c>
      <c r="W4311" s="6" t="s">
        <v>5689</v>
      </c>
      <c r="X4311" s="6" t="s">
        <v>5689</v>
      </c>
    </row>
    <row r="4312" spans="1:24" x14ac:dyDescent="0.2">
      <c r="A4312" s="2" t="s">
        <v>1199</v>
      </c>
      <c r="B4312" s="3">
        <v>6</v>
      </c>
      <c r="C4312" s="3">
        <v>3</v>
      </c>
      <c r="D4312" s="3">
        <v>1</v>
      </c>
      <c r="E4312" s="3">
        <v>29</v>
      </c>
      <c r="F4312" s="3">
        <v>10</v>
      </c>
      <c r="G4312" s="3">
        <v>4</v>
      </c>
      <c r="H4312" s="3">
        <v>5</v>
      </c>
      <c r="I4312" s="3">
        <v>1200</v>
      </c>
      <c r="J4312" s="3">
        <v>0</v>
      </c>
      <c r="K4312" s="3">
        <v>0</v>
      </c>
      <c r="L4312" s="3">
        <f>IF($A4312="NA","NA",VLOOKUP($A4312,'[1]Regression Table'!$A$2:$O$5964,6,FALSE))</f>
        <v>2.3579899999999999E-3</v>
      </c>
      <c r="M4312" s="3">
        <f>IF($A4312="NA","NA",VLOOKUP($A4312,'[1]Regression Table'!$A$2:$O$5964,7,FALSE))</f>
        <v>-1.55943E-2</v>
      </c>
      <c r="N4312" s="3">
        <f>IF(A4312="NA","NA",VLOOKUP($A4312,'[1]Regression Table'!$A$2:$O$5964,8,FALSE))</f>
        <v>2.7411599999999999E-3</v>
      </c>
      <c r="O4312" s="3">
        <f>IF(A4312="NA","NA",VLOOKUP($A4312,'[1]Regression Table'!$A$2:$O$5964,9,FALSE))</f>
        <v>4.4870799999999997E-4</v>
      </c>
      <c r="P4312" s="3">
        <f>IF(A4312="NA","NA",VLOOKUP($A4312,'[1]Regression Table'!$A$2:$O$5964,10,FALSE))</f>
        <v>8.9622300000000003E-4</v>
      </c>
      <c r="Q4312" s="3">
        <f>IF(A4312="NA","NA",VLOOKUP($A4312,'[1]Regression Table'!$A$2:$O$5964,11,FALSE))</f>
        <v>2.7604399999999999E-3</v>
      </c>
      <c r="R4312" s="3">
        <f>IF(A4312="NA","NA",VLOOKUP($A4312,'[1]Regression Table'!$A$2:$O$5964,12,FALSE))</f>
        <v>-1.49244E-3</v>
      </c>
      <c r="S4312" s="3">
        <f>IF(A4312="NA","NA",VLOOKUP($A4312,'[1]Regression Table'!$A$2:$O$5964,13,FALSE))</f>
        <v>5.0306000000000005E-4</v>
      </c>
      <c r="T4312" s="3">
        <f>IF(A4312="NA","NA",VLOOKUP($A4312,'[1]Regression Table'!$A$2:$O$5964,14,FALSE))</f>
        <v>2.07843E-3</v>
      </c>
      <c r="U4312" s="3">
        <f>IF(A4312="NA","NA",VLOOKUP($A4312,'[1]Regression Table'!$A$2:$O$5964,15,FALSE))</f>
        <v>3.4132199999999998E-3</v>
      </c>
      <c r="V4312" s="3">
        <v>1.9283399999999999E-4</v>
      </c>
      <c r="W4312" s="6">
        <v>-2.8379500000000002E-5</v>
      </c>
      <c r="X4312" s="6">
        <v>6.96041E-5</v>
      </c>
    </row>
    <row r="4313" spans="1:24" x14ac:dyDescent="0.2">
      <c r="A4313" s="2" t="s">
        <v>1200</v>
      </c>
      <c r="B4313" s="3">
        <v>6</v>
      </c>
      <c r="C4313" s="3">
        <v>3</v>
      </c>
      <c r="D4313" s="3">
        <v>1</v>
      </c>
      <c r="E4313" s="3">
        <v>44</v>
      </c>
      <c r="F4313" s="3">
        <v>10</v>
      </c>
      <c r="G4313" s="3">
        <v>2</v>
      </c>
      <c r="H4313" s="3">
        <v>5</v>
      </c>
      <c r="I4313" s="3">
        <v>1400</v>
      </c>
      <c r="J4313" s="3">
        <v>0</v>
      </c>
      <c r="K4313" s="3">
        <v>0</v>
      </c>
      <c r="L4313" s="3">
        <f>IF($A4313="NA","NA",VLOOKUP($A4313,'[1]Regression Table'!$A$2:$O$5964,6,FALSE))</f>
        <v>2.77188E-3</v>
      </c>
      <c r="M4313" s="3">
        <f>IF($A4313="NA","NA",VLOOKUP($A4313,'[1]Regression Table'!$A$2:$O$5964,7,FALSE))</f>
        <v>-1.20313E-2</v>
      </c>
      <c r="N4313" s="3">
        <f>IF(A4313="NA","NA",VLOOKUP($A4313,'[1]Regression Table'!$A$2:$O$5964,8,FALSE))</f>
        <v>8.6317700000000004E-3</v>
      </c>
      <c r="O4313" s="3">
        <f>IF(A4313="NA","NA",VLOOKUP($A4313,'[1]Regression Table'!$A$2:$O$5964,9,FALSE))</f>
        <v>9.3982799999999997E-4</v>
      </c>
      <c r="P4313" s="3">
        <f>IF(A4313="NA","NA",VLOOKUP($A4313,'[1]Regression Table'!$A$2:$O$5964,10,FALSE))</f>
        <v>-8.4959E-4</v>
      </c>
      <c r="Q4313" s="3">
        <f>IF(A4313="NA","NA",VLOOKUP($A4313,'[1]Regression Table'!$A$2:$O$5964,11,FALSE))</f>
        <v>-8.0091699999999995E-4</v>
      </c>
      <c r="R4313" s="3">
        <f>IF(A4313="NA","NA",VLOOKUP($A4313,'[1]Regression Table'!$A$2:$O$5964,12,FALSE))</f>
        <v>-2.16781E-3</v>
      </c>
      <c r="S4313" s="3">
        <f>IF(A4313="NA","NA",VLOOKUP($A4313,'[1]Regression Table'!$A$2:$O$5964,13,FALSE))</f>
        <v>6.3809899999999996E-3</v>
      </c>
      <c r="T4313" s="3">
        <f>IF(A4313="NA","NA",VLOOKUP($A4313,'[1]Regression Table'!$A$2:$O$5964,14,FALSE))</f>
        <v>-5.7329299999999998E-3</v>
      </c>
      <c r="U4313" s="3">
        <f>IF(A4313="NA","NA",VLOOKUP($A4313,'[1]Regression Table'!$A$2:$O$5964,15,FALSE))</f>
        <v>-4.7717300000000001E-4</v>
      </c>
      <c r="V4313" s="3">
        <v>1.9876099999999999E-4</v>
      </c>
      <c r="W4313" s="6">
        <v>-2.2473E-5</v>
      </c>
      <c r="X4313" s="6">
        <v>6.8921699999999994E-5</v>
      </c>
    </row>
    <row r="4314" spans="1:24" x14ac:dyDescent="0.2">
      <c r="A4314" s="2" t="s">
        <v>5689</v>
      </c>
      <c r="B4314" s="3" t="s">
        <v>5689</v>
      </c>
      <c r="C4314" s="3" t="s">
        <v>5689</v>
      </c>
      <c r="D4314" s="3" t="s">
        <v>5689</v>
      </c>
      <c r="E4314" s="3" t="s">
        <v>5689</v>
      </c>
      <c r="F4314" s="3" t="s">
        <v>5689</v>
      </c>
      <c r="G4314" s="3" t="s">
        <v>5689</v>
      </c>
      <c r="H4314" s="3" t="s">
        <v>5689</v>
      </c>
      <c r="I4314" s="3" t="s">
        <v>5689</v>
      </c>
      <c r="J4314" s="3" t="s">
        <v>5689</v>
      </c>
      <c r="K4314" s="3" t="s">
        <v>5689</v>
      </c>
      <c r="L4314" s="3" t="str">
        <f>IF($A4314="NA","NA",VLOOKUP($A4314,'[1]Regression Table'!$A$2:$O$5964,6,FALSE))</f>
        <v>NA</v>
      </c>
      <c r="M4314" s="3" t="str">
        <f>IF($A4314="NA","NA",VLOOKUP($A4314,'[1]Regression Table'!$A$2:$O$5964,7,FALSE))</f>
        <v>NA</v>
      </c>
      <c r="N4314" s="3" t="str">
        <f>IF(A4314="NA","NA",VLOOKUP($A4314,'[1]Regression Table'!$A$2:$O$5964,8,FALSE))</f>
        <v>NA</v>
      </c>
      <c r="O4314" s="3" t="str">
        <f>IF(A4314="NA","NA",VLOOKUP($A4314,'[1]Regression Table'!$A$2:$O$5964,9,FALSE))</f>
        <v>NA</v>
      </c>
      <c r="P4314" s="3" t="str">
        <f>IF(A4314="NA","NA",VLOOKUP($A4314,'[1]Regression Table'!$A$2:$O$5964,10,FALSE))</f>
        <v>NA</v>
      </c>
      <c r="Q4314" s="3" t="str">
        <f>IF(A4314="NA","NA",VLOOKUP($A4314,'[1]Regression Table'!$A$2:$O$5964,11,FALSE))</f>
        <v>NA</v>
      </c>
      <c r="R4314" s="3" t="str">
        <f>IF(A4314="NA","NA",VLOOKUP($A4314,'[1]Regression Table'!$A$2:$O$5964,12,FALSE))</f>
        <v>NA</v>
      </c>
      <c r="S4314" s="3" t="str">
        <f>IF(A4314="NA","NA",VLOOKUP($A4314,'[1]Regression Table'!$A$2:$O$5964,13,FALSE))</f>
        <v>NA</v>
      </c>
      <c r="T4314" s="3" t="str">
        <f>IF(A4314="NA","NA",VLOOKUP($A4314,'[1]Regression Table'!$A$2:$O$5964,14,FALSE))</f>
        <v>NA</v>
      </c>
      <c r="U4314" s="3" t="str">
        <f>IF(A4314="NA","NA",VLOOKUP($A4314,'[1]Regression Table'!$A$2:$O$5964,15,FALSE))</f>
        <v>NA</v>
      </c>
      <c r="V4314" s="3" t="s">
        <v>5689</v>
      </c>
      <c r="W4314" s="6" t="s">
        <v>5689</v>
      </c>
      <c r="X4314" s="6" t="s">
        <v>5689</v>
      </c>
    </row>
    <row r="4315" spans="1:24" x14ac:dyDescent="0.2">
      <c r="A4315" s="2" t="s">
        <v>5689</v>
      </c>
      <c r="B4315" s="3" t="s">
        <v>5689</v>
      </c>
      <c r="C4315" s="3" t="s">
        <v>5689</v>
      </c>
      <c r="D4315" s="3" t="s">
        <v>5689</v>
      </c>
      <c r="E4315" s="3" t="s">
        <v>5689</v>
      </c>
      <c r="F4315" s="3" t="s">
        <v>5689</v>
      </c>
      <c r="G4315" s="3" t="s">
        <v>5689</v>
      </c>
      <c r="H4315" s="3" t="s">
        <v>5689</v>
      </c>
      <c r="I4315" s="3" t="s">
        <v>5689</v>
      </c>
      <c r="J4315" s="3" t="s">
        <v>5689</v>
      </c>
      <c r="K4315" s="3" t="s">
        <v>5689</v>
      </c>
      <c r="L4315" s="3" t="str">
        <f>IF($A4315="NA","NA",VLOOKUP($A4315,'[1]Regression Table'!$A$2:$O$5964,6,FALSE))</f>
        <v>NA</v>
      </c>
      <c r="M4315" s="3" t="str">
        <f>IF($A4315="NA","NA",VLOOKUP($A4315,'[1]Regression Table'!$A$2:$O$5964,7,FALSE))</f>
        <v>NA</v>
      </c>
      <c r="N4315" s="3" t="str">
        <f>IF(A4315="NA","NA",VLOOKUP($A4315,'[1]Regression Table'!$A$2:$O$5964,8,FALSE))</f>
        <v>NA</v>
      </c>
      <c r="O4315" s="3" t="str">
        <f>IF(A4315="NA","NA",VLOOKUP($A4315,'[1]Regression Table'!$A$2:$O$5964,9,FALSE))</f>
        <v>NA</v>
      </c>
      <c r="P4315" s="3" t="str">
        <f>IF(A4315="NA","NA",VLOOKUP($A4315,'[1]Regression Table'!$A$2:$O$5964,10,FALSE))</f>
        <v>NA</v>
      </c>
      <c r="Q4315" s="3" t="str">
        <f>IF(A4315="NA","NA",VLOOKUP($A4315,'[1]Regression Table'!$A$2:$O$5964,11,FALSE))</f>
        <v>NA</v>
      </c>
      <c r="R4315" s="3" t="str">
        <f>IF(A4315="NA","NA",VLOOKUP($A4315,'[1]Regression Table'!$A$2:$O$5964,12,FALSE))</f>
        <v>NA</v>
      </c>
      <c r="S4315" s="3" t="str">
        <f>IF(A4315="NA","NA",VLOOKUP($A4315,'[1]Regression Table'!$A$2:$O$5964,13,FALSE))</f>
        <v>NA</v>
      </c>
      <c r="T4315" s="3" t="str">
        <f>IF(A4315="NA","NA",VLOOKUP($A4315,'[1]Regression Table'!$A$2:$O$5964,14,FALSE))</f>
        <v>NA</v>
      </c>
      <c r="U4315" s="3" t="str">
        <f>IF(A4315="NA","NA",VLOOKUP($A4315,'[1]Regression Table'!$A$2:$O$5964,15,FALSE))</f>
        <v>NA</v>
      </c>
      <c r="V4315" s="3" t="s">
        <v>5689</v>
      </c>
      <c r="W4315" s="6" t="s">
        <v>5689</v>
      </c>
      <c r="X4315" s="6" t="s">
        <v>5689</v>
      </c>
    </row>
    <row r="4316" spans="1:24" x14ac:dyDescent="0.2">
      <c r="A4316" s="2" t="s">
        <v>1201</v>
      </c>
      <c r="B4316" s="3">
        <v>6</v>
      </c>
      <c r="C4316" s="3">
        <v>3</v>
      </c>
      <c r="D4316" s="3">
        <v>1</v>
      </c>
      <c r="E4316" s="3">
        <v>27</v>
      </c>
      <c r="F4316" s="3">
        <v>10</v>
      </c>
      <c r="G4316" s="3">
        <v>4</v>
      </c>
      <c r="H4316" s="3">
        <v>5</v>
      </c>
      <c r="I4316" s="3">
        <v>1000</v>
      </c>
      <c r="J4316" s="3">
        <v>0</v>
      </c>
      <c r="K4316" s="3">
        <v>0</v>
      </c>
      <c r="L4316" s="3">
        <f>IF($A4316="NA","NA",VLOOKUP($A4316,'[1]Regression Table'!$A$2:$O$5964,6,FALSE))</f>
        <v>2.1329500000000002E-3</v>
      </c>
      <c r="M4316" s="3">
        <f>IF($A4316="NA","NA",VLOOKUP($A4316,'[1]Regression Table'!$A$2:$O$5964,7,FALSE))</f>
        <v>-1.6925900000000001E-2</v>
      </c>
      <c r="N4316" s="3">
        <f>IF(A4316="NA","NA",VLOOKUP($A4316,'[1]Regression Table'!$A$2:$O$5964,8,FALSE))</f>
        <v>3.4216200000000002E-3</v>
      </c>
      <c r="O4316" s="3">
        <f>IF(A4316="NA","NA",VLOOKUP($A4316,'[1]Regression Table'!$A$2:$O$5964,9,FALSE))</f>
        <v>-5.8473700000000002E-3</v>
      </c>
      <c r="P4316" s="3">
        <f>IF(A4316="NA","NA",VLOOKUP($A4316,'[1]Regression Table'!$A$2:$O$5964,10,FALSE))</f>
        <v>4.3274100000000003E-3</v>
      </c>
      <c r="Q4316" s="3">
        <f>IF(A4316="NA","NA",VLOOKUP($A4316,'[1]Regression Table'!$A$2:$O$5964,11,FALSE))</f>
        <v>1.15661E-3</v>
      </c>
      <c r="R4316" s="3">
        <f>IF(A4316="NA","NA",VLOOKUP($A4316,'[1]Regression Table'!$A$2:$O$5964,12,FALSE))</f>
        <v>-9.1076999999999996E-5</v>
      </c>
      <c r="S4316" s="3">
        <f>IF(A4316="NA","NA",VLOOKUP($A4316,'[1]Regression Table'!$A$2:$O$5964,13,FALSE))</f>
        <v>-1.9033399999999999E-3</v>
      </c>
      <c r="T4316" s="3">
        <f>IF(A4316="NA","NA",VLOOKUP($A4316,'[1]Regression Table'!$A$2:$O$5964,14,FALSE))</f>
        <v>5.1140300000000003E-3</v>
      </c>
      <c r="U4316" s="3">
        <f>IF(A4316="NA","NA",VLOOKUP($A4316,'[1]Regression Table'!$A$2:$O$5964,15,FALSE))</f>
        <v>-5.2272300000000002E-3</v>
      </c>
      <c r="V4316" s="3">
        <v>2.0223300000000001E-4</v>
      </c>
      <c r="W4316" s="6">
        <v>-1.6871299999999999E-5</v>
      </c>
      <c r="X4316" s="6">
        <v>7.2731299999999999E-5</v>
      </c>
    </row>
    <row r="4317" spans="1:24" x14ac:dyDescent="0.2">
      <c r="A4317" s="2" t="s">
        <v>1202</v>
      </c>
      <c r="B4317" s="3">
        <v>6</v>
      </c>
      <c r="C4317" s="3">
        <v>3</v>
      </c>
      <c r="D4317" s="3">
        <v>1</v>
      </c>
      <c r="E4317" s="3">
        <v>43</v>
      </c>
      <c r="F4317" s="3">
        <v>10</v>
      </c>
      <c r="G4317" s="3">
        <v>2</v>
      </c>
      <c r="H4317" s="3">
        <v>6</v>
      </c>
      <c r="I4317" s="3">
        <v>2000</v>
      </c>
      <c r="J4317" s="3">
        <v>0</v>
      </c>
      <c r="K4317" s="3">
        <v>0</v>
      </c>
      <c r="L4317" s="3">
        <f>IF($A4317="NA","NA",VLOOKUP($A4317,'[1]Regression Table'!$A$2:$O$5964,6,FALSE))</f>
        <v>2.6214400000000001E-3</v>
      </c>
      <c r="M4317" s="3">
        <f>IF($A4317="NA","NA",VLOOKUP($A4317,'[1]Regression Table'!$A$2:$O$5964,7,FALSE))</f>
        <v>-1.34748E-2</v>
      </c>
      <c r="N4317" s="3">
        <f>IF(A4317="NA","NA",VLOOKUP($A4317,'[1]Regression Table'!$A$2:$O$5964,8,FALSE))</f>
        <v>3.00695E-3</v>
      </c>
      <c r="O4317" s="3">
        <f>IF(A4317="NA","NA",VLOOKUP($A4317,'[1]Regression Table'!$A$2:$O$5964,9,FALSE))</f>
        <v>-3.2666700000000002E-3</v>
      </c>
      <c r="P4317" s="3">
        <f>IF(A4317="NA","NA",VLOOKUP($A4317,'[1]Regression Table'!$A$2:$O$5964,10,FALSE))</f>
        <v>3.0173000000000001E-3</v>
      </c>
      <c r="Q4317" s="3">
        <f>IF(A4317="NA","NA",VLOOKUP($A4317,'[1]Regression Table'!$A$2:$O$5964,11,FALSE))</f>
        <v>-6.3432899999999999E-4</v>
      </c>
      <c r="R4317" s="3">
        <f>IF(A4317="NA","NA",VLOOKUP($A4317,'[1]Regression Table'!$A$2:$O$5964,12,FALSE))</f>
        <v>-5.0456999999999998E-4</v>
      </c>
      <c r="S4317" s="3">
        <f>IF(A4317="NA","NA",VLOOKUP($A4317,'[1]Regression Table'!$A$2:$O$5964,13,FALSE))</f>
        <v>2.4520200000000001E-3</v>
      </c>
      <c r="T4317" s="3">
        <f>IF(A4317="NA","NA",VLOOKUP($A4317,'[1]Regression Table'!$A$2:$O$5964,14,FALSE))</f>
        <v>-6.4236600000000003E-3</v>
      </c>
      <c r="U4317" s="3">
        <f>IF(A4317="NA","NA",VLOOKUP($A4317,'[1]Regression Table'!$A$2:$O$5964,15,FALSE))</f>
        <v>-2.0855399999999999E-3</v>
      </c>
      <c r="V4317" s="3">
        <v>1.9726699999999999E-4</v>
      </c>
      <c r="W4317" s="6">
        <v>-2.86814E-5</v>
      </c>
      <c r="X4317" s="6">
        <v>6.5154900000000002E-5</v>
      </c>
    </row>
    <row r="4318" spans="1:24" x14ac:dyDescent="0.2">
      <c r="A4318" s="2" t="s">
        <v>1203</v>
      </c>
      <c r="B4318" s="3">
        <v>6</v>
      </c>
      <c r="C4318" s="3">
        <v>3</v>
      </c>
      <c r="D4318" s="3">
        <v>1</v>
      </c>
      <c r="E4318" s="3">
        <v>31</v>
      </c>
      <c r="F4318" s="3">
        <v>10</v>
      </c>
      <c r="G4318" s="3">
        <v>4</v>
      </c>
      <c r="H4318" s="3">
        <v>5</v>
      </c>
      <c r="I4318" s="3">
        <v>1100</v>
      </c>
      <c r="J4318" s="3">
        <v>1</v>
      </c>
      <c r="K4318" s="3">
        <v>0</v>
      </c>
      <c r="L4318" s="3">
        <f>IF($A4318="NA","NA",VLOOKUP($A4318,'[1]Regression Table'!$A$2:$O$5964,6,FALSE))</f>
        <v>1.59677E-3</v>
      </c>
      <c r="M4318" s="3">
        <f>IF($A4318="NA","NA",VLOOKUP($A4318,'[1]Regression Table'!$A$2:$O$5964,7,FALSE))</f>
        <v>-1.8193899999999999E-2</v>
      </c>
      <c r="N4318" s="3">
        <f>IF(A4318="NA","NA",VLOOKUP($A4318,'[1]Regression Table'!$A$2:$O$5964,8,FALSE))</f>
        <v>-1.4715799999999999E-3</v>
      </c>
      <c r="O4318" s="3">
        <f>IF(A4318="NA","NA",VLOOKUP($A4318,'[1]Regression Table'!$A$2:$O$5964,9,FALSE))</f>
        <v>-2.7778799999999999E-3</v>
      </c>
      <c r="P4318" s="3">
        <f>IF(A4318="NA","NA",VLOOKUP($A4318,'[1]Regression Table'!$A$2:$O$5964,10,FALSE))</f>
        <v>4.7008099999999997E-3</v>
      </c>
      <c r="Q4318" s="3">
        <f>IF(A4318="NA","NA",VLOOKUP($A4318,'[1]Regression Table'!$A$2:$O$5964,11,FALSE))</f>
        <v>-9.8505800000000003E-4</v>
      </c>
      <c r="R4318" s="3">
        <f>IF(A4318="NA","NA",VLOOKUP($A4318,'[1]Regression Table'!$A$2:$O$5964,12,FALSE))</f>
        <v>3.3680899999999998E-3</v>
      </c>
      <c r="S4318" s="3">
        <f>IF(A4318="NA","NA",VLOOKUP($A4318,'[1]Regression Table'!$A$2:$O$5964,13,FALSE))</f>
        <v>4.4079399999999999E-3</v>
      </c>
      <c r="T4318" s="3">
        <f>IF(A4318="NA","NA",VLOOKUP($A4318,'[1]Regression Table'!$A$2:$O$5964,14,FALSE))</f>
        <v>4.32687E-3</v>
      </c>
      <c r="U4318" s="3">
        <f>IF(A4318="NA","NA",VLOOKUP($A4318,'[1]Regression Table'!$A$2:$O$5964,15,FALSE))</f>
        <v>-4.81234E-3</v>
      </c>
      <c r="V4318" s="3">
        <v>1.97238E-4</v>
      </c>
      <c r="W4318" s="6">
        <v>-2.2111800000000001E-5</v>
      </c>
      <c r="X4318" s="6">
        <v>7.3306099999999999E-5</v>
      </c>
    </row>
    <row r="4319" spans="1:24" x14ac:dyDescent="0.2">
      <c r="A4319" s="2" t="s">
        <v>1204</v>
      </c>
      <c r="B4319" s="3">
        <v>6</v>
      </c>
      <c r="C4319" s="3">
        <v>3</v>
      </c>
      <c r="D4319" s="3">
        <v>1</v>
      </c>
      <c r="E4319" s="3">
        <v>20</v>
      </c>
      <c r="F4319" s="3">
        <v>10</v>
      </c>
      <c r="G4319" s="3">
        <v>5</v>
      </c>
      <c r="H4319" s="3">
        <v>3</v>
      </c>
      <c r="I4319" s="3" t="s">
        <v>5689</v>
      </c>
      <c r="J4319" s="3">
        <v>0</v>
      </c>
      <c r="K4319" s="3">
        <v>0</v>
      </c>
      <c r="L4319" s="3">
        <f>IF($A4319="NA","NA",VLOOKUP($A4319,'[1]Regression Table'!$A$2:$O$5964,6,FALSE))</f>
        <v>2.0341600000000001E-3</v>
      </c>
      <c r="M4319" s="3">
        <f>IF($A4319="NA","NA",VLOOKUP($A4319,'[1]Regression Table'!$A$2:$O$5964,7,FALSE))</f>
        <v>-1.56338E-2</v>
      </c>
      <c r="N4319" s="3">
        <f>IF(A4319="NA","NA",VLOOKUP($A4319,'[1]Regression Table'!$A$2:$O$5964,8,FALSE))</f>
        <v>4.3403900000000004E-3</v>
      </c>
      <c r="O4319" s="3">
        <f>IF(A4319="NA","NA",VLOOKUP($A4319,'[1]Regression Table'!$A$2:$O$5964,9,FALSE))</f>
        <v>-3.2748600000000001E-3</v>
      </c>
      <c r="P4319" s="3">
        <f>IF(A4319="NA","NA",VLOOKUP($A4319,'[1]Regression Table'!$A$2:$O$5964,10,FALSE))</f>
        <v>4.3065100000000004E-3</v>
      </c>
      <c r="Q4319" s="3">
        <f>IF(A4319="NA","NA",VLOOKUP($A4319,'[1]Regression Table'!$A$2:$O$5964,11,FALSE))</f>
        <v>4.8583300000000001E-3</v>
      </c>
      <c r="R4319" s="3">
        <f>IF(A4319="NA","NA",VLOOKUP($A4319,'[1]Regression Table'!$A$2:$O$5964,12,FALSE))</f>
        <v>4.1168400000000001E-3</v>
      </c>
      <c r="S4319" s="3">
        <f>IF(A4319="NA","NA",VLOOKUP($A4319,'[1]Regression Table'!$A$2:$O$5964,13,FALSE))</f>
        <v>3.0356999999999999E-2</v>
      </c>
      <c r="T4319" s="3">
        <f>IF(A4319="NA","NA",VLOOKUP($A4319,'[1]Regression Table'!$A$2:$O$5964,14,FALSE))</f>
        <v>-2.4064599999999998E-2</v>
      </c>
      <c r="U4319" s="3">
        <f>IF(A4319="NA","NA",VLOOKUP($A4319,'[1]Regression Table'!$A$2:$O$5964,15,FALSE))</f>
        <v>-2.2763499999999999E-2</v>
      </c>
      <c r="V4319" s="3">
        <v>1.92869E-4</v>
      </c>
      <c r="W4319" s="6">
        <v>-2.7875800000000002E-5</v>
      </c>
      <c r="X4319" s="6">
        <v>6.7097899999999993E-5</v>
      </c>
    </row>
    <row r="4320" spans="1:24" x14ac:dyDescent="0.2">
      <c r="A4320" s="2" t="s">
        <v>1205</v>
      </c>
      <c r="B4320" s="3">
        <v>6</v>
      </c>
      <c r="C4320" s="3">
        <v>2</v>
      </c>
      <c r="D4320" s="3">
        <v>1</v>
      </c>
      <c r="E4320" s="3">
        <v>30</v>
      </c>
      <c r="F4320" s="3">
        <v>10</v>
      </c>
      <c r="G4320" s="3">
        <v>3</v>
      </c>
      <c r="H4320" s="3">
        <v>5</v>
      </c>
      <c r="I4320" s="3">
        <v>2500</v>
      </c>
      <c r="J4320" s="3">
        <v>1</v>
      </c>
      <c r="K4320" s="3">
        <v>1</v>
      </c>
      <c r="L4320" s="3">
        <f>IF($A4320="NA","NA",VLOOKUP($A4320,'[1]Regression Table'!$A$2:$O$5964,6,FALSE))</f>
        <v>2.1590400000000001E-3</v>
      </c>
      <c r="M4320" s="3">
        <f>IF($A4320="NA","NA",VLOOKUP($A4320,'[1]Regression Table'!$A$2:$O$5964,7,FALSE))</f>
        <v>-1.6085800000000001E-2</v>
      </c>
      <c r="N4320" s="3">
        <f>IF(A4320="NA","NA",VLOOKUP($A4320,'[1]Regression Table'!$A$2:$O$5964,8,FALSE))</f>
        <v>-2.4160700000000002E-3</v>
      </c>
      <c r="O4320" s="3">
        <f>IF(A4320="NA","NA",VLOOKUP($A4320,'[1]Regression Table'!$A$2:$O$5964,9,FALSE))</f>
        <v>8.1286199999999994E-5</v>
      </c>
      <c r="P4320" s="3">
        <f>IF(A4320="NA","NA",VLOOKUP($A4320,'[1]Regression Table'!$A$2:$O$5964,10,FALSE))</f>
        <v>8.7957199999999999E-3</v>
      </c>
      <c r="Q4320" s="3">
        <f>IF(A4320="NA","NA",VLOOKUP($A4320,'[1]Regression Table'!$A$2:$O$5964,11,FALSE))</f>
        <v>-1.29586E-3</v>
      </c>
      <c r="R4320" s="3">
        <f>IF(A4320="NA","NA",VLOOKUP($A4320,'[1]Regression Table'!$A$2:$O$5964,12,FALSE))</f>
        <v>-2.0992599999999999E-3</v>
      </c>
      <c r="S4320" s="3">
        <f>IF(A4320="NA","NA",VLOOKUP($A4320,'[1]Regression Table'!$A$2:$O$5964,13,FALSE))</f>
        <v>1.1158599999999999E-2</v>
      </c>
      <c r="T4320" s="3">
        <f>IF(A4320="NA","NA",VLOOKUP($A4320,'[1]Regression Table'!$A$2:$O$5964,14,FALSE))</f>
        <v>-1.1951900000000001E-3</v>
      </c>
      <c r="U4320" s="3">
        <f>IF(A4320="NA","NA",VLOOKUP($A4320,'[1]Regression Table'!$A$2:$O$5964,15,FALSE))</f>
        <v>-1.16752E-3</v>
      </c>
      <c r="V4320" s="3">
        <v>1.93065E-4</v>
      </c>
      <c r="W4320" s="6">
        <v>-2.86182E-5</v>
      </c>
      <c r="X4320" s="6">
        <v>6.7127799999999998E-5</v>
      </c>
    </row>
    <row r="4321" spans="1:24" x14ac:dyDescent="0.2">
      <c r="A4321" s="2" t="s">
        <v>1206</v>
      </c>
      <c r="B4321" s="3">
        <v>6</v>
      </c>
      <c r="C4321" s="3">
        <v>3</v>
      </c>
      <c r="D4321" s="3">
        <v>1</v>
      </c>
      <c r="E4321" s="3">
        <v>26</v>
      </c>
      <c r="F4321" s="3">
        <v>10</v>
      </c>
      <c r="G4321" s="3">
        <v>4</v>
      </c>
      <c r="H4321" s="3">
        <v>5</v>
      </c>
      <c r="I4321" s="3">
        <v>1000</v>
      </c>
      <c r="J4321" s="3">
        <v>0</v>
      </c>
      <c r="K4321" s="3">
        <v>0</v>
      </c>
      <c r="L4321" s="3">
        <f>IF($A4321="NA","NA",VLOOKUP($A4321,'[1]Regression Table'!$A$2:$O$5964,6,FALSE))</f>
        <v>2.0288699999999999E-3</v>
      </c>
      <c r="M4321" s="3">
        <f>IF($A4321="NA","NA",VLOOKUP($A4321,'[1]Regression Table'!$A$2:$O$5964,7,FALSE))</f>
        <v>-1.6812000000000001E-2</v>
      </c>
      <c r="N4321" s="3">
        <f>IF(A4321="NA","NA",VLOOKUP($A4321,'[1]Regression Table'!$A$2:$O$5964,8,FALSE))</f>
        <v>3.7810500000000002E-3</v>
      </c>
      <c r="O4321" s="3">
        <f>IF(A4321="NA","NA",VLOOKUP($A4321,'[1]Regression Table'!$A$2:$O$5964,9,FALSE))</f>
        <v>-3.19105E-3</v>
      </c>
      <c r="P4321" s="3">
        <f>IF(A4321="NA","NA",VLOOKUP($A4321,'[1]Regression Table'!$A$2:$O$5964,10,FALSE))</f>
        <v>1.37779E-3</v>
      </c>
      <c r="Q4321" s="3">
        <f>IF(A4321="NA","NA",VLOOKUP($A4321,'[1]Regression Table'!$A$2:$O$5964,11,FALSE))</f>
        <v>-9.1094500000000003E-4</v>
      </c>
      <c r="R4321" s="3">
        <f>IF(A4321="NA","NA",VLOOKUP($A4321,'[1]Regression Table'!$A$2:$O$5964,12,FALSE))</f>
        <v>8.2961500000000002E-4</v>
      </c>
      <c r="S4321" s="3">
        <f>IF(A4321="NA","NA",VLOOKUP($A4321,'[1]Regression Table'!$A$2:$O$5964,13,FALSE))</f>
        <v>7.3318600000000004E-4</v>
      </c>
      <c r="T4321" s="3">
        <f>IF(A4321="NA","NA",VLOOKUP($A4321,'[1]Regression Table'!$A$2:$O$5964,14,FALSE))</f>
        <v>-1.6164E-3</v>
      </c>
      <c r="U4321" s="3">
        <f>IF(A4321="NA","NA",VLOOKUP($A4321,'[1]Regression Table'!$A$2:$O$5964,15,FALSE))</f>
        <v>-8.9985499999999993E-3</v>
      </c>
      <c r="V4321" s="3">
        <v>1.95174E-4</v>
      </c>
      <c r="W4321" s="6">
        <v>-2.95159E-5</v>
      </c>
      <c r="X4321" s="6">
        <v>6.7219399999999995E-5</v>
      </c>
    </row>
    <row r="4322" spans="1:24" x14ac:dyDescent="0.2">
      <c r="A4322" s="2" t="s">
        <v>1207</v>
      </c>
      <c r="B4322" s="3">
        <v>6</v>
      </c>
      <c r="C4322" s="3">
        <v>3</v>
      </c>
      <c r="D4322" s="3">
        <v>1</v>
      </c>
      <c r="E4322" s="3">
        <v>51</v>
      </c>
      <c r="F4322" s="3">
        <v>10</v>
      </c>
      <c r="G4322" s="3">
        <v>4</v>
      </c>
      <c r="H4322" s="3">
        <v>6</v>
      </c>
      <c r="I4322" s="3">
        <v>3500</v>
      </c>
      <c r="J4322" s="3">
        <v>0</v>
      </c>
      <c r="K4322" s="3">
        <v>0</v>
      </c>
      <c r="L4322" s="3">
        <f>IF($A4322="NA","NA",VLOOKUP($A4322,'[1]Regression Table'!$A$2:$O$5964,6,FALSE))</f>
        <v>3.0551900000000002E-3</v>
      </c>
      <c r="M4322" s="3">
        <f>IF($A4322="NA","NA",VLOOKUP($A4322,'[1]Regression Table'!$A$2:$O$5964,7,FALSE))</f>
        <v>-1.5647999999999999E-2</v>
      </c>
      <c r="N4322" s="3">
        <f>IF(A4322="NA","NA",VLOOKUP($A4322,'[1]Regression Table'!$A$2:$O$5964,8,FALSE))</f>
        <v>1.0017399999999999E-2</v>
      </c>
      <c r="O4322" s="3">
        <f>IF(A4322="NA","NA",VLOOKUP($A4322,'[1]Regression Table'!$A$2:$O$5964,9,FALSE))</f>
        <v>-3.8493099999999999E-3</v>
      </c>
      <c r="P4322" s="3">
        <f>IF(A4322="NA","NA",VLOOKUP($A4322,'[1]Regression Table'!$A$2:$O$5964,10,FALSE))</f>
        <v>-5.9675199999999996E-3</v>
      </c>
      <c r="Q4322" s="3">
        <f>IF(A4322="NA","NA",VLOOKUP($A4322,'[1]Regression Table'!$A$2:$O$5964,11,FALSE))</f>
        <v>5.0977699999999997E-3</v>
      </c>
      <c r="R4322" s="3">
        <f>IF(A4322="NA","NA",VLOOKUP($A4322,'[1]Regression Table'!$A$2:$O$5964,12,FALSE))</f>
        <v>-2.39828E-3</v>
      </c>
      <c r="S4322" s="3">
        <f>IF(A4322="NA","NA",VLOOKUP($A4322,'[1]Regression Table'!$A$2:$O$5964,13,FALSE))</f>
        <v>-7.0565200000000002E-3</v>
      </c>
      <c r="T4322" s="3">
        <f>IF(A4322="NA","NA",VLOOKUP($A4322,'[1]Regression Table'!$A$2:$O$5964,14,FALSE))</f>
        <v>5.1645900000000002E-3</v>
      </c>
      <c r="U4322" s="3">
        <f>IF(A4322="NA","NA",VLOOKUP($A4322,'[1]Regression Table'!$A$2:$O$5964,15,FALSE))</f>
        <v>-6.03128E-3</v>
      </c>
      <c r="V4322" s="3">
        <v>2.0471000000000001E-4</v>
      </c>
      <c r="W4322" s="6">
        <v>-2.19663E-5</v>
      </c>
      <c r="X4322" s="6">
        <v>6.8920900000000006E-5</v>
      </c>
    </row>
    <row r="4323" spans="1:24" x14ac:dyDescent="0.2">
      <c r="A4323" s="2" t="s">
        <v>1208</v>
      </c>
      <c r="B4323" s="3">
        <v>6</v>
      </c>
      <c r="C4323" s="3">
        <v>3</v>
      </c>
      <c r="D4323" s="3">
        <v>1</v>
      </c>
      <c r="E4323" s="3">
        <v>26</v>
      </c>
      <c r="F4323" s="3">
        <v>10</v>
      </c>
      <c r="G4323" s="3">
        <v>4</v>
      </c>
      <c r="H4323" s="3">
        <v>5</v>
      </c>
      <c r="I4323" s="3">
        <v>1100</v>
      </c>
      <c r="J4323" s="3">
        <v>1</v>
      </c>
      <c r="K4323" s="3">
        <v>0</v>
      </c>
      <c r="L4323" s="3">
        <f>IF($A4323="NA","NA",VLOOKUP($A4323,'[1]Regression Table'!$A$2:$O$5964,6,FALSE))</f>
        <v>2.6691200000000001E-3</v>
      </c>
      <c r="M4323" s="3">
        <f>IF($A4323="NA","NA",VLOOKUP($A4323,'[1]Regression Table'!$A$2:$O$5964,7,FALSE))</f>
        <v>-1.32157E-2</v>
      </c>
      <c r="N4323" s="3">
        <f>IF(A4323="NA","NA",VLOOKUP($A4323,'[1]Regression Table'!$A$2:$O$5964,8,FALSE))</f>
        <v>6.5626399999999998E-3</v>
      </c>
      <c r="O4323" s="3">
        <f>IF(A4323="NA","NA",VLOOKUP($A4323,'[1]Regression Table'!$A$2:$O$5964,9,FALSE))</f>
        <v>3.9293599999999998E-3</v>
      </c>
      <c r="P4323" s="3">
        <f>IF(A4323="NA","NA",VLOOKUP($A4323,'[1]Regression Table'!$A$2:$O$5964,10,FALSE))</f>
        <v>7.1660600000000003E-5</v>
      </c>
      <c r="Q4323" s="3">
        <f>IF(A4323="NA","NA",VLOOKUP($A4323,'[1]Regression Table'!$A$2:$O$5964,11,FALSE))</f>
        <v>3.01737E-4</v>
      </c>
      <c r="R4323" s="3">
        <f>IF(A4323="NA","NA",VLOOKUP($A4323,'[1]Regression Table'!$A$2:$O$5964,12,FALSE))</f>
        <v>1.5950999999999999E-3</v>
      </c>
      <c r="S4323" s="3">
        <f>IF(A4323="NA","NA",VLOOKUP($A4323,'[1]Regression Table'!$A$2:$O$5964,13,FALSE))</f>
        <v>3.7134400000000001E-3</v>
      </c>
      <c r="T4323" s="3">
        <f>IF(A4323="NA","NA",VLOOKUP($A4323,'[1]Regression Table'!$A$2:$O$5964,14,FALSE))</f>
        <v>4.3630299999999997E-4</v>
      </c>
      <c r="U4323" s="3">
        <f>IF(A4323="NA","NA",VLOOKUP($A4323,'[1]Regression Table'!$A$2:$O$5964,15,FALSE))</f>
        <v>-4.8532499999999999E-4</v>
      </c>
      <c r="V4323" s="3">
        <v>2.0567900000000001E-4</v>
      </c>
      <c r="W4323" s="6">
        <v>-2.6511599999999999E-5</v>
      </c>
      <c r="X4323" s="6">
        <v>7.0646499999999995E-5</v>
      </c>
    </row>
    <row r="4324" spans="1:24" x14ac:dyDescent="0.2">
      <c r="A4324" s="2" t="s">
        <v>1209</v>
      </c>
      <c r="B4324" s="3">
        <v>6</v>
      </c>
      <c r="C4324" s="3">
        <v>3</v>
      </c>
      <c r="D4324" s="3">
        <v>1</v>
      </c>
      <c r="E4324" s="3">
        <v>33</v>
      </c>
      <c r="F4324" s="3">
        <v>10</v>
      </c>
      <c r="G4324" s="3">
        <v>4</v>
      </c>
      <c r="H4324" s="3">
        <v>5</v>
      </c>
      <c r="I4324" s="3">
        <v>1400</v>
      </c>
      <c r="J4324" s="3">
        <v>0</v>
      </c>
      <c r="K4324" s="3">
        <v>0</v>
      </c>
      <c r="L4324" s="3">
        <f>IF($A4324="NA","NA",VLOOKUP($A4324,'[1]Regression Table'!$A$2:$O$5964,6,FALSE))</f>
        <v>2.17505E-3</v>
      </c>
      <c r="M4324" s="3">
        <f>IF($A4324="NA","NA",VLOOKUP($A4324,'[1]Regression Table'!$A$2:$O$5964,7,FALSE))</f>
        <v>-1.69418E-2</v>
      </c>
      <c r="N4324" s="3">
        <f>IF(A4324="NA","NA",VLOOKUP($A4324,'[1]Regression Table'!$A$2:$O$5964,8,FALSE))</f>
        <v>4.9250500000000003E-3</v>
      </c>
      <c r="O4324" s="3">
        <f>IF(A4324="NA","NA",VLOOKUP($A4324,'[1]Regression Table'!$A$2:$O$5964,9,FALSE))</f>
        <v>-1.7523599999999999E-3</v>
      </c>
      <c r="P4324" s="3">
        <f>IF(A4324="NA","NA",VLOOKUP($A4324,'[1]Regression Table'!$A$2:$O$5964,10,FALSE))</f>
        <v>3.5062700000000001E-3</v>
      </c>
      <c r="Q4324" s="3">
        <f>IF(A4324="NA","NA",VLOOKUP($A4324,'[1]Regression Table'!$A$2:$O$5964,11,FALSE))</f>
        <v>7.8517500000000002E-5</v>
      </c>
      <c r="R4324" s="3">
        <f>IF(A4324="NA","NA",VLOOKUP($A4324,'[1]Regression Table'!$A$2:$O$5964,12,FALSE))</f>
        <v>1.20254E-3</v>
      </c>
      <c r="S4324" s="3">
        <f>IF(A4324="NA","NA",VLOOKUP($A4324,'[1]Regression Table'!$A$2:$O$5964,13,FALSE))</f>
        <v>5.7864400000000003E-3</v>
      </c>
      <c r="T4324" s="3">
        <f>IF(A4324="NA","NA",VLOOKUP($A4324,'[1]Regression Table'!$A$2:$O$5964,14,FALSE))</f>
        <v>3.2245199999999998E-3</v>
      </c>
      <c r="U4324" s="3">
        <f>IF(A4324="NA","NA",VLOOKUP($A4324,'[1]Regression Table'!$A$2:$O$5964,15,FALSE))</f>
        <v>-1.63429E-3</v>
      </c>
      <c r="V4324" s="3">
        <v>2.02408E-4</v>
      </c>
      <c r="W4324" s="6">
        <v>-2.16573E-5</v>
      </c>
      <c r="X4324" s="6">
        <v>6.8948099999999998E-5</v>
      </c>
    </row>
    <row r="4325" spans="1:24" x14ac:dyDescent="0.2">
      <c r="A4325" s="2" t="s">
        <v>1210</v>
      </c>
      <c r="B4325" s="3">
        <v>6</v>
      </c>
      <c r="C4325" s="3">
        <v>3</v>
      </c>
      <c r="D4325" s="3">
        <v>1</v>
      </c>
      <c r="E4325" s="3">
        <v>47</v>
      </c>
      <c r="F4325" s="3">
        <v>10</v>
      </c>
      <c r="G4325" s="3">
        <v>2</v>
      </c>
      <c r="H4325" s="3">
        <v>2</v>
      </c>
      <c r="I4325" s="3">
        <v>1000</v>
      </c>
      <c r="J4325" s="3">
        <v>0</v>
      </c>
      <c r="K4325" s="3">
        <v>0</v>
      </c>
      <c r="L4325" s="3">
        <f>IF($A4325="NA","NA",VLOOKUP($A4325,'[1]Regression Table'!$A$2:$O$5964,6,FALSE))</f>
        <v>2.9348400000000002E-3</v>
      </c>
      <c r="M4325" s="3">
        <f>IF($A4325="NA","NA",VLOOKUP($A4325,'[1]Regression Table'!$A$2:$O$5964,7,FALSE))</f>
        <v>-1.44364E-2</v>
      </c>
      <c r="N4325" s="3">
        <f>IF(A4325="NA","NA",VLOOKUP($A4325,'[1]Regression Table'!$A$2:$O$5964,8,FALSE))</f>
        <v>9.3465900000000001E-3</v>
      </c>
      <c r="O4325" s="3">
        <f>IF(A4325="NA","NA",VLOOKUP($A4325,'[1]Regression Table'!$A$2:$O$5964,9,FALSE))</f>
        <v>1.5136699999999999E-3</v>
      </c>
      <c r="P4325" s="3">
        <f>IF(A4325="NA","NA",VLOOKUP($A4325,'[1]Regression Table'!$A$2:$O$5964,10,FALSE))</f>
        <v>-1.4379700000000001E-4</v>
      </c>
      <c r="Q4325" s="3">
        <f>IF(A4325="NA","NA",VLOOKUP($A4325,'[1]Regression Table'!$A$2:$O$5964,11,FALSE))</f>
        <v>-8.51855E-4</v>
      </c>
      <c r="R4325" s="3">
        <f>IF(A4325="NA","NA",VLOOKUP($A4325,'[1]Regression Table'!$A$2:$O$5964,12,FALSE))</f>
        <v>1.3666500000000001E-3</v>
      </c>
      <c r="S4325" s="3">
        <f>IF(A4325="NA","NA",VLOOKUP($A4325,'[1]Regression Table'!$A$2:$O$5964,13,FALSE))</f>
        <v>-1.5102099999999999E-3</v>
      </c>
      <c r="T4325" s="3">
        <f>IF(A4325="NA","NA",VLOOKUP($A4325,'[1]Regression Table'!$A$2:$O$5964,14,FALSE))</f>
        <v>-5.62716E-4</v>
      </c>
      <c r="U4325" s="3">
        <f>IF(A4325="NA","NA",VLOOKUP($A4325,'[1]Regression Table'!$A$2:$O$5964,15,FALSE))</f>
        <v>-2.0125E-3</v>
      </c>
      <c r="V4325" s="3">
        <v>1.9777E-4</v>
      </c>
      <c r="W4325" s="6">
        <v>-2.5958100000000001E-5</v>
      </c>
      <c r="X4325" s="6">
        <v>6.8434099999999996E-5</v>
      </c>
    </row>
    <row r="4326" spans="1:24" x14ac:dyDescent="0.2">
      <c r="A4326" s="2" t="s">
        <v>5689</v>
      </c>
      <c r="B4326" s="3" t="s">
        <v>5689</v>
      </c>
      <c r="C4326" s="3" t="s">
        <v>5689</v>
      </c>
      <c r="D4326" s="3" t="s">
        <v>5689</v>
      </c>
      <c r="E4326" s="3" t="s">
        <v>5689</v>
      </c>
      <c r="F4326" s="3" t="s">
        <v>5689</v>
      </c>
      <c r="G4326" s="3" t="s">
        <v>5689</v>
      </c>
      <c r="H4326" s="3" t="s">
        <v>5689</v>
      </c>
      <c r="I4326" s="3" t="s">
        <v>5689</v>
      </c>
      <c r="J4326" s="3" t="s">
        <v>5689</v>
      </c>
      <c r="K4326" s="3" t="s">
        <v>5689</v>
      </c>
      <c r="L4326" s="3" t="str">
        <f>IF($A4326="NA","NA",VLOOKUP($A4326,'[1]Regression Table'!$A$2:$O$5964,6,FALSE))</f>
        <v>NA</v>
      </c>
      <c r="M4326" s="3" t="str">
        <f>IF($A4326="NA","NA",VLOOKUP($A4326,'[1]Regression Table'!$A$2:$O$5964,7,FALSE))</f>
        <v>NA</v>
      </c>
      <c r="N4326" s="3" t="str">
        <f>IF(A4326="NA","NA",VLOOKUP($A4326,'[1]Regression Table'!$A$2:$O$5964,8,FALSE))</f>
        <v>NA</v>
      </c>
      <c r="O4326" s="3" t="str">
        <f>IF(A4326="NA","NA",VLOOKUP($A4326,'[1]Regression Table'!$A$2:$O$5964,9,FALSE))</f>
        <v>NA</v>
      </c>
      <c r="P4326" s="3" t="str">
        <f>IF(A4326="NA","NA",VLOOKUP($A4326,'[1]Regression Table'!$A$2:$O$5964,10,FALSE))</f>
        <v>NA</v>
      </c>
      <c r="Q4326" s="3" t="str">
        <f>IF(A4326="NA","NA",VLOOKUP($A4326,'[1]Regression Table'!$A$2:$O$5964,11,FALSE))</f>
        <v>NA</v>
      </c>
      <c r="R4326" s="3" t="str">
        <f>IF(A4326="NA","NA",VLOOKUP($A4326,'[1]Regression Table'!$A$2:$O$5964,12,FALSE))</f>
        <v>NA</v>
      </c>
      <c r="S4326" s="3" t="str">
        <f>IF(A4326="NA","NA",VLOOKUP($A4326,'[1]Regression Table'!$A$2:$O$5964,13,FALSE))</f>
        <v>NA</v>
      </c>
      <c r="T4326" s="3" t="str">
        <f>IF(A4326="NA","NA",VLOOKUP($A4326,'[1]Regression Table'!$A$2:$O$5964,14,FALSE))</f>
        <v>NA</v>
      </c>
      <c r="U4326" s="3" t="str">
        <f>IF(A4326="NA","NA",VLOOKUP($A4326,'[1]Regression Table'!$A$2:$O$5964,15,FALSE))</f>
        <v>NA</v>
      </c>
      <c r="V4326" s="3" t="s">
        <v>5689</v>
      </c>
      <c r="W4326" s="6" t="s">
        <v>5689</v>
      </c>
      <c r="X4326" s="6" t="s">
        <v>5689</v>
      </c>
    </row>
    <row r="4327" spans="1:24" x14ac:dyDescent="0.2">
      <c r="A4327" s="2" t="s">
        <v>1211</v>
      </c>
      <c r="B4327" s="3">
        <v>6</v>
      </c>
      <c r="C4327" s="3">
        <v>3</v>
      </c>
      <c r="D4327" s="3">
        <v>1</v>
      </c>
      <c r="E4327" s="3">
        <v>25</v>
      </c>
      <c r="F4327" s="3">
        <v>10</v>
      </c>
      <c r="G4327" s="3">
        <v>4</v>
      </c>
      <c r="H4327" s="3">
        <v>5</v>
      </c>
      <c r="I4327" s="3">
        <v>1000</v>
      </c>
      <c r="J4327" s="3">
        <v>0</v>
      </c>
      <c r="K4327" s="3">
        <v>0</v>
      </c>
      <c r="L4327" s="3">
        <f>IF($A4327="NA","NA",VLOOKUP($A4327,'[1]Regression Table'!$A$2:$O$5964,6,FALSE))</f>
        <v>3.46226E-3</v>
      </c>
      <c r="M4327" s="3">
        <f>IF($A4327="NA","NA",VLOOKUP($A4327,'[1]Regression Table'!$A$2:$O$5964,7,FALSE))</f>
        <v>-1.38598E-2</v>
      </c>
      <c r="N4327" s="3">
        <f>IF(A4327="NA","NA",VLOOKUP($A4327,'[1]Regression Table'!$A$2:$O$5964,8,FALSE))</f>
        <v>5.8746800000000002E-3</v>
      </c>
      <c r="O4327" s="3">
        <f>IF(A4327="NA","NA",VLOOKUP($A4327,'[1]Regression Table'!$A$2:$O$5964,9,FALSE))</f>
        <v>2.3961899999999999E-3</v>
      </c>
      <c r="P4327" s="3">
        <f>IF(A4327="NA","NA",VLOOKUP($A4327,'[1]Regression Table'!$A$2:$O$5964,10,FALSE))</f>
        <v>1.4134600000000001E-3</v>
      </c>
      <c r="Q4327" s="3">
        <f>IF(A4327="NA","NA",VLOOKUP($A4327,'[1]Regression Table'!$A$2:$O$5964,11,FALSE))</f>
        <v>-4.6796499999999998E-4</v>
      </c>
      <c r="R4327" s="3">
        <f>IF(A4327="NA","NA",VLOOKUP($A4327,'[1]Regression Table'!$A$2:$O$5964,12,FALSE))</f>
        <v>-1.3627400000000001E-3</v>
      </c>
      <c r="S4327" s="3">
        <f>IF(A4327="NA","NA",VLOOKUP($A4327,'[1]Regression Table'!$A$2:$O$5964,13,FALSE))</f>
        <v>5.3383800000000002E-3</v>
      </c>
      <c r="T4327" s="3">
        <f>IF(A4327="NA","NA",VLOOKUP($A4327,'[1]Regression Table'!$A$2:$O$5964,14,FALSE))</f>
        <v>-3.5362800000000002E-3</v>
      </c>
      <c r="U4327" s="3">
        <f>IF(A4327="NA","NA",VLOOKUP($A4327,'[1]Regression Table'!$A$2:$O$5964,15,FALSE))</f>
        <v>1.93743E-3</v>
      </c>
      <c r="V4327" s="3">
        <v>1.9727699999999999E-4</v>
      </c>
      <c r="W4327" s="6">
        <v>-2.3784299999999999E-5</v>
      </c>
      <c r="X4327" s="6">
        <v>6.9245900000000001E-5</v>
      </c>
    </row>
    <row r="4328" spans="1:24" x14ac:dyDescent="0.2">
      <c r="A4328" s="2" t="s">
        <v>1212</v>
      </c>
      <c r="B4328" s="3">
        <v>6</v>
      </c>
      <c r="C4328" s="3">
        <v>3</v>
      </c>
      <c r="D4328" s="3">
        <v>1</v>
      </c>
      <c r="E4328" s="3">
        <v>50</v>
      </c>
      <c r="F4328" s="3">
        <v>10</v>
      </c>
      <c r="G4328" s="3">
        <v>3</v>
      </c>
      <c r="H4328" s="3">
        <v>5</v>
      </c>
      <c r="I4328" s="3">
        <v>1500</v>
      </c>
      <c r="J4328" s="3">
        <v>0</v>
      </c>
      <c r="K4328" s="3">
        <v>0</v>
      </c>
      <c r="L4328" s="3">
        <f>IF($A4328="NA","NA",VLOOKUP($A4328,'[1]Regression Table'!$A$2:$O$5964,6,FALSE))</f>
        <v>2.1594600000000002E-3</v>
      </c>
      <c r="M4328" s="3">
        <f>IF($A4328="NA","NA",VLOOKUP($A4328,'[1]Regression Table'!$A$2:$O$5964,7,FALSE))</f>
        <v>-1.6484499999999999E-2</v>
      </c>
      <c r="N4328" s="3">
        <f>IF(A4328="NA","NA",VLOOKUP($A4328,'[1]Regression Table'!$A$2:$O$5964,8,FALSE))</f>
        <v>7.5270899999999995E-4</v>
      </c>
      <c r="O4328" s="3">
        <f>IF(A4328="NA","NA",VLOOKUP($A4328,'[1]Regression Table'!$A$2:$O$5964,9,FALSE))</f>
        <v>-1.3727399999999999E-3</v>
      </c>
      <c r="P4328" s="3">
        <f>IF(A4328="NA","NA",VLOOKUP($A4328,'[1]Regression Table'!$A$2:$O$5964,10,FALSE))</f>
        <v>4.2134E-3</v>
      </c>
      <c r="Q4328" s="3">
        <f>IF(A4328="NA","NA",VLOOKUP($A4328,'[1]Regression Table'!$A$2:$O$5964,11,FALSE))</f>
        <v>1.01498E-3</v>
      </c>
      <c r="R4328" s="3">
        <f>IF(A4328="NA","NA",VLOOKUP($A4328,'[1]Regression Table'!$A$2:$O$5964,12,FALSE))</f>
        <v>2.4244499999999999E-3</v>
      </c>
      <c r="S4328" s="3">
        <f>IF(A4328="NA","NA",VLOOKUP($A4328,'[1]Regression Table'!$A$2:$O$5964,13,FALSE))</f>
        <v>1.08266E-2</v>
      </c>
      <c r="T4328" s="3">
        <f>IF(A4328="NA","NA",VLOOKUP($A4328,'[1]Regression Table'!$A$2:$O$5964,14,FALSE))</f>
        <v>-1.01023E-3</v>
      </c>
      <c r="U4328" s="3">
        <f>IF(A4328="NA","NA",VLOOKUP($A4328,'[1]Regression Table'!$A$2:$O$5964,15,FALSE))</f>
        <v>-9.8121400000000004E-3</v>
      </c>
      <c r="V4328" s="3">
        <v>1.9953399999999999E-4</v>
      </c>
      <c r="W4328" s="6">
        <v>-2.28083E-5</v>
      </c>
      <c r="X4328" s="6">
        <v>6.6642499999999998E-5</v>
      </c>
    </row>
    <row r="4329" spans="1:24" x14ac:dyDescent="0.2">
      <c r="A4329" s="2" t="s">
        <v>1213</v>
      </c>
      <c r="B4329" s="3">
        <v>6</v>
      </c>
      <c r="C4329" s="3">
        <v>3</v>
      </c>
      <c r="D4329" s="3">
        <v>1</v>
      </c>
      <c r="E4329" s="3">
        <v>34</v>
      </c>
      <c r="F4329" s="3">
        <v>10</v>
      </c>
      <c r="G4329" s="3">
        <v>2</v>
      </c>
      <c r="H4329" s="3">
        <v>5</v>
      </c>
      <c r="I4329" s="3">
        <v>2000</v>
      </c>
      <c r="J4329" s="3">
        <v>0</v>
      </c>
      <c r="K4329" s="3">
        <v>0</v>
      </c>
      <c r="L4329" s="3">
        <f>IF($A4329="NA","NA",VLOOKUP($A4329,'[1]Regression Table'!$A$2:$O$5964,6,FALSE))</f>
        <v>2.3737400000000001E-3</v>
      </c>
      <c r="M4329" s="3">
        <f>IF($A4329="NA","NA",VLOOKUP($A4329,'[1]Regression Table'!$A$2:$O$5964,7,FALSE))</f>
        <v>-1.5610600000000001E-2</v>
      </c>
      <c r="N4329" s="3">
        <f>IF(A4329="NA","NA",VLOOKUP($A4329,'[1]Regression Table'!$A$2:$O$5964,8,FALSE))</f>
        <v>5.9228299999999996E-3</v>
      </c>
      <c r="O4329" s="3">
        <f>IF(A4329="NA","NA",VLOOKUP($A4329,'[1]Regression Table'!$A$2:$O$5964,9,FALSE))</f>
        <v>-4.0640700000000004E-3</v>
      </c>
      <c r="P4329" s="3">
        <f>IF(A4329="NA","NA",VLOOKUP($A4329,'[1]Regression Table'!$A$2:$O$5964,10,FALSE))</f>
        <v>2.4055600000000002E-3</v>
      </c>
      <c r="Q4329" s="3">
        <f>IF(A4329="NA","NA",VLOOKUP($A4329,'[1]Regression Table'!$A$2:$O$5964,11,FALSE))</f>
        <v>-5.3221900000000001E-4</v>
      </c>
      <c r="R4329" s="3">
        <f>IF(A4329="NA","NA",VLOOKUP($A4329,'[1]Regression Table'!$A$2:$O$5964,12,FALSE))</f>
        <v>-3.5857699999999998E-3</v>
      </c>
      <c r="S4329" s="3">
        <f>IF(A4329="NA","NA",VLOOKUP($A4329,'[1]Regression Table'!$A$2:$O$5964,13,FALSE))</f>
        <v>-4.35895E-4</v>
      </c>
      <c r="T4329" s="3">
        <f>IF(A4329="NA","NA",VLOOKUP($A4329,'[1]Regression Table'!$A$2:$O$5964,14,FALSE))</f>
        <v>6.7862599999999997E-3</v>
      </c>
      <c r="U4329" s="3">
        <f>IF(A4329="NA","NA",VLOOKUP($A4329,'[1]Regression Table'!$A$2:$O$5964,15,FALSE))</f>
        <v>3.7798799999999998E-3</v>
      </c>
      <c r="V4329" s="3">
        <v>1.9621300000000001E-4</v>
      </c>
      <c r="W4329" s="6">
        <v>-2.0378999999999999E-5</v>
      </c>
      <c r="X4329" s="6">
        <v>6.87358E-5</v>
      </c>
    </row>
    <row r="4330" spans="1:24" x14ac:dyDescent="0.2">
      <c r="A4330" s="2" t="s">
        <v>1214</v>
      </c>
      <c r="B4330" s="3">
        <v>6</v>
      </c>
      <c r="C4330" s="3">
        <v>3</v>
      </c>
      <c r="D4330" s="3">
        <v>1</v>
      </c>
      <c r="E4330" s="3">
        <v>35</v>
      </c>
      <c r="F4330" s="3">
        <v>10</v>
      </c>
      <c r="G4330" s="3">
        <v>2</v>
      </c>
      <c r="H4330" s="3">
        <v>5</v>
      </c>
      <c r="I4330" s="3">
        <v>2000</v>
      </c>
      <c r="J4330" s="3">
        <v>1</v>
      </c>
      <c r="K4330" s="3">
        <v>0</v>
      </c>
      <c r="L4330" s="3">
        <f>IF($A4330="NA","NA",VLOOKUP($A4330,'[1]Regression Table'!$A$2:$O$5964,6,FALSE))</f>
        <v>2.3827700000000002E-3</v>
      </c>
      <c r="M4330" s="3">
        <f>IF($A4330="NA","NA",VLOOKUP($A4330,'[1]Regression Table'!$A$2:$O$5964,7,FALSE))</f>
        <v>-1.5621100000000001E-2</v>
      </c>
      <c r="N4330" s="3">
        <f>IF(A4330="NA","NA",VLOOKUP($A4330,'[1]Regression Table'!$A$2:$O$5964,8,FALSE))</f>
        <v>4.9388599999999998E-3</v>
      </c>
      <c r="O4330" s="3">
        <f>IF(A4330="NA","NA",VLOOKUP($A4330,'[1]Regression Table'!$A$2:$O$5964,9,FALSE))</f>
        <v>-4.2107000000000004E-3</v>
      </c>
      <c r="P4330" s="3">
        <f>IF(A4330="NA","NA",VLOOKUP($A4330,'[1]Regression Table'!$A$2:$O$5964,10,FALSE))</f>
        <v>1.9590499999999999E-3</v>
      </c>
      <c r="Q4330" s="3">
        <f>IF(A4330="NA","NA",VLOOKUP($A4330,'[1]Regression Table'!$A$2:$O$5964,11,FALSE))</f>
        <v>2.8891099999999999E-4</v>
      </c>
      <c r="R4330" s="3">
        <f>IF(A4330="NA","NA",VLOOKUP($A4330,'[1]Regression Table'!$A$2:$O$5964,12,FALSE))</f>
        <v>-7.8708499999999998E-4</v>
      </c>
      <c r="S4330" s="3">
        <f>IF(A4330="NA","NA",VLOOKUP($A4330,'[1]Regression Table'!$A$2:$O$5964,13,FALSE))</f>
        <v>5.5970200000000003E-3</v>
      </c>
      <c r="T4330" s="3">
        <f>IF(A4330="NA","NA",VLOOKUP($A4330,'[1]Regression Table'!$A$2:$O$5964,14,FALSE))</f>
        <v>7.2781299999999998E-3</v>
      </c>
      <c r="U4330" s="3">
        <f>IF(A4330="NA","NA",VLOOKUP($A4330,'[1]Regression Table'!$A$2:$O$5964,15,FALSE))</f>
        <v>8.9879300000000005E-4</v>
      </c>
      <c r="V4330" s="3">
        <v>2.0384799999999999E-4</v>
      </c>
      <c r="W4330" s="6">
        <v>-2.03116E-5</v>
      </c>
      <c r="X4330" s="6">
        <v>7.2982400000000001E-5</v>
      </c>
    </row>
    <row r="4331" spans="1:24" x14ac:dyDescent="0.2">
      <c r="A4331" s="2" t="s">
        <v>1215</v>
      </c>
      <c r="B4331" s="3">
        <v>6</v>
      </c>
      <c r="C4331" s="3">
        <v>1</v>
      </c>
      <c r="D4331" s="3">
        <v>1</v>
      </c>
      <c r="E4331" s="3">
        <v>28</v>
      </c>
      <c r="F4331" s="3">
        <v>10</v>
      </c>
      <c r="G4331" s="3">
        <v>5</v>
      </c>
      <c r="H4331" s="3">
        <v>5</v>
      </c>
      <c r="I4331" s="3">
        <v>1500</v>
      </c>
      <c r="J4331" s="3">
        <v>1</v>
      </c>
      <c r="K4331" s="3">
        <v>1</v>
      </c>
      <c r="L4331" s="3">
        <f>IF($A4331="NA","NA",VLOOKUP($A4331,'[1]Regression Table'!$A$2:$O$5964,6,FALSE))</f>
        <v>2.4696700000000002E-3</v>
      </c>
      <c r="M4331" s="3">
        <f>IF($A4331="NA","NA",VLOOKUP($A4331,'[1]Regression Table'!$A$2:$O$5964,7,FALSE))</f>
        <v>-1.4977499999999999E-2</v>
      </c>
      <c r="N4331" s="3">
        <f>IF(A4331="NA","NA",VLOOKUP($A4331,'[1]Regression Table'!$A$2:$O$5964,8,FALSE))</f>
        <v>-1.53685E-3</v>
      </c>
      <c r="O4331" s="3">
        <f>IF(A4331="NA","NA",VLOOKUP($A4331,'[1]Regression Table'!$A$2:$O$5964,9,FALSE))</f>
        <v>-3.0921399999999998E-4</v>
      </c>
      <c r="P4331" s="3">
        <f>IF(A4331="NA","NA",VLOOKUP($A4331,'[1]Regression Table'!$A$2:$O$5964,10,FALSE))</f>
        <v>9.1043099999999991E-3</v>
      </c>
      <c r="Q4331" s="3">
        <f>IF(A4331="NA","NA",VLOOKUP($A4331,'[1]Regression Table'!$A$2:$O$5964,11,FALSE))</f>
        <v>-2.2293299999999999E-3</v>
      </c>
      <c r="R4331" s="3">
        <f>IF(A4331="NA","NA",VLOOKUP($A4331,'[1]Regression Table'!$A$2:$O$5964,12,FALSE))</f>
        <v>-1.16098E-5</v>
      </c>
      <c r="S4331" s="3">
        <f>IF(A4331="NA","NA",VLOOKUP($A4331,'[1]Regression Table'!$A$2:$O$5964,13,FALSE))</f>
        <v>8.0329800000000003E-3</v>
      </c>
      <c r="T4331" s="3">
        <f>IF(A4331="NA","NA",VLOOKUP($A4331,'[1]Regression Table'!$A$2:$O$5964,14,FALSE))</f>
        <v>-1.9458699999999999E-3</v>
      </c>
      <c r="U4331" s="3">
        <f>IF(A4331="NA","NA",VLOOKUP($A4331,'[1]Regression Table'!$A$2:$O$5964,15,FALSE))</f>
        <v>4.30613E-3</v>
      </c>
      <c r="V4331" s="3">
        <v>1.99889E-4</v>
      </c>
      <c r="W4331" s="6">
        <v>-2.59944E-5</v>
      </c>
      <c r="X4331" s="6">
        <v>7.1573299999999995E-5</v>
      </c>
    </row>
    <row r="4332" spans="1:24" x14ac:dyDescent="0.2">
      <c r="A4332" s="2" t="s">
        <v>1216</v>
      </c>
      <c r="B4332" s="3">
        <v>6</v>
      </c>
      <c r="C4332" s="3">
        <v>3</v>
      </c>
      <c r="D4332" s="3">
        <v>2</v>
      </c>
      <c r="E4332" s="3">
        <v>28</v>
      </c>
      <c r="F4332" s="3">
        <v>10</v>
      </c>
      <c r="G4332" s="3">
        <v>2</v>
      </c>
      <c r="H4332" s="3">
        <v>1</v>
      </c>
      <c r="I4332" s="3" t="s">
        <v>5689</v>
      </c>
      <c r="J4332" s="3">
        <v>0</v>
      </c>
      <c r="K4332" s="3">
        <v>0</v>
      </c>
      <c r="L4332" s="3">
        <f>IF($A4332="NA","NA",VLOOKUP($A4332,'[1]Regression Table'!$A$2:$O$5964,6,FALSE))</f>
        <v>1.94893E-3</v>
      </c>
      <c r="M4332" s="3">
        <f>IF($A4332="NA","NA",VLOOKUP($A4332,'[1]Regression Table'!$A$2:$O$5964,7,FALSE))</f>
        <v>-1.5439E-2</v>
      </c>
      <c r="N4332" s="3">
        <f>IF(A4332="NA","NA",VLOOKUP($A4332,'[1]Regression Table'!$A$2:$O$5964,8,FALSE))</f>
        <v>3.18783E-3</v>
      </c>
      <c r="O4332" s="3">
        <f>IF(A4332="NA","NA",VLOOKUP($A4332,'[1]Regression Table'!$A$2:$O$5964,9,FALSE))</f>
        <v>-2.71361E-3</v>
      </c>
      <c r="P4332" s="3">
        <f>IF(A4332="NA","NA",VLOOKUP($A4332,'[1]Regression Table'!$A$2:$O$5964,10,FALSE))</f>
        <v>2.9331499999999998E-3</v>
      </c>
      <c r="Q4332" s="3">
        <f>IF(A4332="NA","NA",VLOOKUP($A4332,'[1]Regression Table'!$A$2:$O$5964,11,FALSE))</f>
        <v>-9.2544999999999997E-4</v>
      </c>
      <c r="R4332" s="3">
        <f>IF(A4332="NA","NA",VLOOKUP($A4332,'[1]Regression Table'!$A$2:$O$5964,12,FALSE))</f>
        <v>1.81654E-3</v>
      </c>
      <c r="S4332" s="3">
        <f>IF(A4332="NA","NA",VLOOKUP($A4332,'[1]Regression Table'!$A$2:$O$5964,13,FALSE))</f>
        <v>6.4212100000000001E-3</v>
      </c>
      <c r="T4332" s="3">
        <f>IF(A4332="NA","NA",VLOOKUP($A4332,'[1]Regression Table'!$A$2:$O$5964,14,FALSE))</f>
        <v>-2.1519099999999999E-3</v>
      </c>
      <c r="U4332" s="3">
        <f>IF(A4332="NA","NA",VLOOKUP($A4332,'[1]Regression Table'!$A$2:$O$5964,15,FALSE))</f>
        <v>6.9085100000000003E-4</v>
      </c>
      <c r="V4332" s="3">
        <v>1.9415099999999999E-4</v>
      </c>
      <c r="W4332" s="6">
        <v>-3.2237199999999997E-5</v>
      </c>
      <c r="X4332" s="6">
        <v>7.0927599999999995E-5</v>
      </c>
    </row>
    <row r="4333" spans="1:24" x14ac:dyDescent="0.2">
      <c r="A4333" s="2" t="s">
        <v>1217</v>
      </c>
      <c r="B4333" s="3">
        <v>6</v>
      </c>
      <c r="C4333" s="3">
        <v>3</v>
      </c>
      <c r="D4333" s="3">
        <v>2</v>
      </c>
      <c r="E4333" s="3">
        <v>34</v>
      </c>
      <c r="F4333" s="3">
        <v>10</v>
      </c>
      <c r="G4333" s="3">
        <v>2</v>
      </c>
      <c r="H4333" s="3">
        <v>1</v>
      </c>
      <c r="I4333" s="3" t="s">
        <v>5689</v>
      </c>
      <c r="J4333" s="3">
        <v>0</v>
      </c>
      <c r="K4333" s="3">
        <v>0</v>
      </c>
      <c r="L4333" s="3">
        <f>IF($A4333="NA","NA",VLOOKUP($A4333,'[1]Regression Table'!$A$2:$O$5964,6,FALSE))</f>
        <v>2.95693E-3</v>
      </c>
      <c r="M4333" s="3">
        <f>IF($A4333="NA","NA",VLOOKUP($A4333,'[1]Regression Table'!$A$2:$O$5964,7,FALSE))</f>
        <v>-1.5573099999999999E-2</v>
      </c>
      <c r="N4333" s="3">
        <f>IF(A4333="NA","NA",VLOOKUP($A4333,'[1]Regression Table'!$A$2:$O$5964,8,FALSE))</f>
        <v>3.85835E-3</v>
      </c>
      <c r="O4333" s="3">
        <f>IF(A4333="NA","NA",VLOOKUP($A4333,'[1]Regression Table'!$A$2:$O$5964,9,FALSE))</f>
        <v>-2.50117E-4</v>
      </c>
      <c r="P4333" s="3">
        <f>IF(A4333="NA","NA",VLOOKUP($A4333,'[1]Regression Table'!$A$2:$O$5964,10,FALSE))</f>
        <v>-1.4173300000000001E-3</v>
      </c>
      <c r="Q4333" s="3">
        <f>IF(A4333="NA","NA",VLOOKUP($A4333,'[1]Regression Table'!$A$2:$O$5964,11,FALSE))</f>
        <v>3.0024399999999999E-3</v>
      </c>
      <c r="R4333" s="3">
        <f>IF(A4333="NA","NA",VLOOKUP($A4333,'[1]Regression Table'!$A$2:$O$5964,12,FALSE))</f>
        <v>1.27209E-3</v>
      </c>
      <c r="S4333" s="3">
        <f>IF(A4333="NA","NA",VLOOKUP($A4333,'[1]Regression Table'!$A$2:$O$5964,13,FALSE))</f>
        <v>4.6376200000000003E-3</v>
      </c>
      <c r="T4333" s="3">
        <f>IF(A4333="NA","NA",VLOOKUP($A4333,'[1]Regression Table'!$A$2:$O$5964,14,FALSE))</f>
        <v>-3.4692999999999998E-3</v>
      </c>
      <c r="U4333" s="3">
        <f>IF(A4333="NA","NA",VLOOKUP($A4333,'[1]Regression Table'!$A$2:$O$5964,15,FALSE))</f>
        <v>-3.5032499999999999E-3</v>
      </c>
      <c r="V4333" s="3">
        <v>2.0055600000000001E-4</v>
      </c>
      <c r="W4333" s="6">
        <v>-1.9445399999999999E-5</v>
      </c>
      <c r="X4333" s="6">
        <v>7.71323E-5</v>
      </c>
    </row>
    <row r="4334" spans="1:24" x14ac:dyDescent="0.2">
      <c r="A4334" s="2" t="s">
        <v>1218</v>
      </c>
      <c r="B4334" s="3">
        <v>6</v>
      </c>
      <c r="C4334" s="3">
        <v>3</v>
      </c>
      <c r="D4334" s="3">
        <v>1</v>
      </c>
      <c r="E4334" s="3">
        <v>34</v>
      </c>
      <c r="F4334" s="3">
        <v>10</v>
      </c>
      <c r="G4334" s="3">
        <v>5</v>
      </c>
      <c r="H4334" s="3">
        <v>5</v>
      </c>
      <c r="I4334" s="3">
        <v>3000</v>
      </c>
      <c r="J4334" s="3">
        <v>0</v>
      </c>
      <c r="K4334" s="3">
        <v>0</v>
      </c>
      <c r="L4334" s="3">
        <f>IF($A4334="NA","NA",VLOOKUP($A4334,'[1]Regression Table'!$A$2:$O$5964,6,FALSE))</f>
        <v>2.3015900000000001E-3</v>
      </c>
      <c r="M4334" s="3">
        <f>IF($A4334="NA","NA",VLOOKUP($A4334,'[1]Regression Table'!$A$2:$O$5964,7,FALSE))</f>
        <v>-1.6449499999999999E-2</v>
      </c>
      <c r="N4334" s="3">
        <f>IF(A4334="NA","NA",VLOOKUP($A4334,'[1]Regression Table'!$A$2:$O$5964,8,FALSE))</f>
        <v>3.6578700000000001E-3</v>
      </c>
      <c r="O4334" s="3">
        <f>IF(A4334="NA","NA",VLOOKUP($A4334,'[1]Regression Table'!$A$2:$O$5964,9,FALSE))</f>
        <v>-5.0383199999999996E-4</v>
      </c>
      <c r="P4334" s="3">
        <f>IF(A4334="NA","NA",VLOOKUP($A4334,'[1]Regression Table'!$A$2:$O$5964,10,FALSE))</f>
        <v>2.4708599999999999E-4</v>
      </c>
      <c r="Q4334" s="3">
        <f>IF(A4334="NA","NA",VLOOKUP($A4334,'[1]Regression Table'!$A$2:$O$5964,11,FALSE))</f>
        <v>2.7645500000000002E-3</v>
      </c>
      <c r="R4334" s="3">
        <f>IF(A4334="NA","NA",VLOOKUP($A4334,'[1]Regression Table'!$A$2:$O$5964,12,FALSE))</f>
        <v>-3.9172300000000002E-4</v>
      </c>
      <c r="S4334" s="3">
        <f>IF(A4334="NA","NA",VLOOKUP($A4334,'[1]Regression Table'!$A$2:$O$5964,13,FALSE))</f>
        <v>2.0196699999999999E-3</v>
      </c>
      <c r="T4334" s="3">
        <f>IF(A4334="NA","NA",VLOOKUP($A4334,'[1]Regression Table'!$A$2:$O$5964,14,FALSE))</f>
        <v>1.4158700000000001E-3</v>
      </c>
      <c r="U4334" s="3">
        <f>IF(A4334="NA","NA",VLOOKUP($A4334,'[1]Regression Table'!$A$2:$O$5964,15,FALSE))</f>
        <v>2.31145E-3</v>
      </c>
      <c r="V4334" s="3">
        <v>2.0309000000000001E-4</v>
      </c>
      <c r="W4334" s="6">
        <v>-2.4142699999999998E-5</v>
      </c>
      <c r="X4334" s="6">
        <v>7.0481200000000005E-5</v>
      </c>
    </row>
    <row r="4335" spans="1:24" x14ac:dyDescent="0.2">
      <c r="A4335" s="2" t="s">
        <v>1219</v>
      </c>
      <c r="B4335" s="3">
        <v>6</v>
      </c>
      <c r="C4335" s="3">
        <v>3</v>
      </c>
      <c r="D4335" s="3">
        <v>1</v>
      </c>
      <c r="E4335" s="3">
        <v>50</v>
      </c>
      <c r="F4335" s="3">
        <v>10</v>
      </c>
      <c r="G4335" s="3">
        <v>3</v>
      </c>
      <c r="H4335" s="3">
        <v>5</v>
      </c>
      <c r="I4335" s="3">
        <v>1700</v>
      </c>
      <c r="J4335" s="3">
        <v>0</v>
      </c>
      <c r="K4335" s="3">
        <v>0</v>
      </c>
      <c r="L4335" s="3">
        <f>IF($A4335="NA","NA",VLOOKUP($A4335,'[1]Regression Table'!$A$2:$O$5964,6,FALSE))</f>
        <v>2.4399199999999999E-3</v>
      </c>
      <c r="M4335" s="3">
        <f>IF($A4335="NA","NA",VLOOKUP($A4335,'[1]Regression Table'!$A$2:$O$5964,7,FALSE))</f>
        <v>-1.72363E-2</v>
      </c>
      <c r="N4335" s="3">
        <f>IF(A4335="NA","NA",VLOOKUP($A4335,'[1]Regression Table'!$A$2:$O$5964,8,FALSE))</f>
        <v>3.7129300000000001E-3</v>
      </c>
      <c r="O4335" s="3">
        <f>IF(A4335="NA","NA",VLOOKUP($A4335,'[1]Regression Table'!$A$2:$O$5964,9,FALSE))</f>
        <v>-3.0657599999999998E-3</v>
      </c>
      <c r="P4335" s="3">
        <f>IF(A4335="NA","NA",VLOOKUP($A4335,'[1]Regression Table'!$A$2:$O$5964,10,FALSE))</f>
        <v>4.56084E-3</v>
      </c>
      <c r="Q4335" s="3">
        <f>IF(A4335="NA","NA",VLOOKUP($A4335,'[1]Regression Table'!$A$2:$O$5964,11,FALSE))</f>
        <v>5.4656699999999997E-3</v>
      </c>
      <c r="R4335" s="3">
        <f>IF(A4335="NA","NA",VLOOKUP($A4335,'[1]Regression Table'!$A$2:$O$5964,12,FALSE))</f>
        <v>-7.8742299999999999E-4</v>
      </c>
      <c r="S4335" s="3">
        <f>IF(A4335="NA","NA",VLOOKUP($A4335,'[1]Regression Table'!$A$2:$O$5964,13,FALSE))</f>
        <v>2.3336099999999999E-2</v>
      </c>
      <c r="T4335" s="3">
        <f>IF(A4335="NA","NA",VLOOKUP($A4335,'[1]Regression Table'!$A$2:$O$5964,14,FALSE))</f>
        <v>-1.0794399999999999E-2</v>
      </c>
      <c r="U4335" s="3">
        <f>IF(A4335="NA","NA",VLOOKUP($A4335,'[1]Regression Table'!$A$2:$O$5964,15,FALSE))</f>
        <v>-1.40083E-2</v>
      </c>
      <c r="V4335" s="3">
        <v>1.9235699999999999E-4</v>
      </c>
      <c r="W4335" s="6">
        <v>-2.52713E-5</v>
      </c>
      <c r="X4335" s="6">
        <v>7.1991300000000003E-5</v>
      </c>
    </row>
    <row r="4336" spans="1:24" x14ac:dyDescent="0.2">
      <c r="A4336" s="2" t="s">
        <v>1220</v>
      </c>
      <c r="B4336" s="3">
        <v>6</v>
      </c>
      <c r="C4336" s="3">
        <v>3</v>
      </c>
      <c r="D4336" s="3">
        <v>2</v>
      </c>
      <c r="E4336" s="3">
        <v>34</v>
      </c>
      <c r="F4336" s="3">
        <v>10</v>
      </c>
      <c r="G4336" s="3">
        <v>2</v>
      </c>
      <c r="H4336" s="3">
        <v>1</v>
      </c>
      <c r="I4336" s="3" t="s">
        <v>5689</v>
      </c>
      <c r="J4336" s="3">
        <v>0</v>
      </c>
      <c r="K4336" s="3">
        <v>0</v>
      </c>
      <c r="L4336" s="3">
        <f>IF($A4336="NA","NA",VLOOKUP($A4336,'[1]Regression Table'!$A$2:$O$5964,6,FALSE))</f>
        <v>2.5783199999999998E-3</v>
      </c>
      <c r="M4336" s="3">
        <f>IF($A4336="NA","NA",VLOOKUP($A4336,'[1]Regression Table'!$A$2:$O$5964,7,FALSE))</f>
        <v>-1.6853099999999999E-2</v>
      </c>
      <c r="N4336" s="3">
        <f>IF(A4336="NA","NA",VLOOKUP($A4336,'[1]Regression Table'!$A$2:$O$5964,8,FALSE))</f>
        <v>3.02324E-3</v>
      </c>
      <c r="O4336" s="3">
        <f>IF(A4336="NA","NA",VLOOKUP($A4336,'[1]Regression Table'!$A$2:$O$5964,9,FALSE))</f>
        <v>2.6415899999999998E-4</v>
      </c>
      <c r="P4336" s="3">
        <f>IF(A4336="NA","NA",VLOOKUP($A4336,'[1]Regression Table'!$A$2:$O$5964,10,FALSE))</f>
        <v>6.7517499999999999E-3</v>
      </c>
      <c r="Q4336" s="3">
        <f>IF(A4336="NA","NA",VLOOKUP($A4336,'[1]Regression Table'!$A$2:$O$5964,11,FALSE))</f>
        <v>5.0399499999999996E-3</v>
      </c>
      <c r="R4336" s="3">
        <f>IF(A4336="NA","NA",VLOOKUP($A4336,'[1]Regression Table'!$A$2:$O$5964,12,FALSE))</f>
        <v>5.0407500000000001E-3</v>
      </c>
      <c r="S4336" s="3">
        <f>IF(A4336="NA","NA",VLOOKUP($A4336,'[1]Regression Table'!$A$2:$O$5964,13,FALSE))</f>
        <v>4.4234599999999999E-2</v>
      </c>
      <c r="T4336" s="3">
        <f>IF(A4336="NA","NA",VLOOKUP($A4336,'[1]Regression Table'!$A$2:$O$5964,14,FALSE))</f>
        <v>-2.80434E-2</v>
      </c>
      <c r="U4336" s="3">
        <f>IF(A4336="NA","NA",VLOOKUP($A4336,'[1]Regression Table'!$A$2:$O$5964,15,FALSE))</f>
        <v>-2.6578600000000001E-2</v>
      </c>
      <c r="V4336" s="3">
        <v>2.08956E-4</v>
      </c>
      <c r="W4336" s="6">
        <v>-2.5945500000000001E-5</v>
      </c>
      <c r="X4336" s="6">
        <v>6.8867000000000003E-5</v>
      </c>
    </row>
    <row r="4337" spans="1:24" x14ac:dyDescent="0.2">
      <c r="A4337" s="2" t="s">
        <v>1221</v>
      </c>
      <c r="B4337" s="3">
        <v>6</v>
      </c>
      <c r="C4337" s="3">
        <v>3</v>
      </c>
      <c r="D4337" s="3">
        <v>2</v>
      </c>
      <c r="E4337" s="3">
        <v>19</v>
      </c>
      <c r="F4337" s="3">
        <v>10</v>
      </c>
      <c r="G4337" s="3">
        <v>3</v>
      </c>
      <c r="H4337" s="3">
        <v>1</v>
      </c>
      <c r="I4337" s="3" t="s">
        <v>5689</v>
      </c>
      <c r="J4337" s="3">
        <v>1</v>
      </c>
      <c r="K4337" s="3">
        <v>0</v>
      </c>
      <c r="L4337" s="3">
        <f>IF($A4337="NA","NA",VLOOKUP($A4337,'[1]Regression Table'!$A$2:$O$5964,6,FALSE))</f>
        <v>2.2344000000000001E-3</v>
      </c>
      <c r="M4337" s="3">
        <f>IF($A4337="NA","NA",VLOOKUP($A4337,'[1]Regression Table'!$A$2:$O$5964,7,FALSE))</f>
        <v>-1.6301199999999998E-2</v>
      </c>
      <c r="N4337" s="3">
        <f>IF(A4337="NA","NA",VLOOKUP($A4337,'[1]Regression Table'!$A$2:$O$5964,8,FALSE))</f>
        <v>5.1587999999999998E-3</v>
      </c>
      <c r="O4337" s="3">
        <f>IF(A4337="NA","NA",VLOOKUP($A4337,'[1]Regression Table'!$A$2:$O$5964,9,FALSE))</f>
        <v>-4.07465E-3</v>
      </c>
      <c r="P4337" s="3">
        <f>IF(A4337="NA","NA",VLOOKUP($A4337,'[1]Regression Table'!$A$2:$O$5964,10,FALSE))</f>
        <v>-1.30634E-3</v>
      </c>
      <c r="Q4337" s="3">
        <f>IF(A4337="NA","NA",VLOOKUP($A4337,'[1]Regression Table'!$A$2:$O$5964,11,FALSE))</f>
        <v>3.6016999999999999E-4</v>
      </c>
      <c r="R4337" s="3">
        <f>IF(A4337="NA","NA",VLOOKUP($A4337,'[1]Regression Table'!$A$2:$O$5964,12,FALSE))</f>
        <v>-4.8870700000000001E-4</v>
      </c>
      <c r="S4337" s="3">
        <f>IF(A4337="NA","NA",VLOOKUP($A4337,'[1]Regression Table'!$A$2:$O$5964,13,FALSE))</f>
        <v>8.9158999999999992E-3</v>
      </c>
      <c r="T4337" s="3">
        <f>IF(A4337="NA","NA",VLOOKUP($A4337,'[1]Regression Table'!$A$2:$O$5964,14,FALSE))</f>
        <v>1.3486500000000001E-3</v>
      </c>
      <c r="U4337" s="3">
        <f>IF(A4337="NA","NA",VLOOKUP($A4337,'[1]Regression Table'!$A$2:$O$5964,15,FALSE))</f>
        <v>3.6053600000000002E-3</v>
      </c>
      <c r="V4337" s="3">
        <v>2.0541799999999999E-4</v>
      </c>
      <c r="W4337" s="6">
        <v>-2.2684399999999999E-5</v>
      </c>
      <c r="X4337" s="6">
        <v>6.9174300000000006E-5</v>
      </c>
    </row>
    <row r="4338" spans="1:24" x14ac:dyDescent="0.2">
      <c r="A4338" s="2" t="s">
        <v>5689</v>
      </c>
      <c r="B4338" s="3" t="s">
        <v>5689</v>
      </c>
      <c r="C4338" s="3" t="s">
        <v>5689</v>
      </c>
      <c r="D4338" s="3" t="s">
        <v>5689</v>
      </c>
      <c r="E4338" s="3" t="s">
        <v>5689</v>
      </c>
      <c r="F4338" s="3" t="s">
        <v>5689</v>
      </c>
      <c r="G4338" s="3" t="s">
        <v>5689</v>
      </c>
      <c r="H4338" s="3" t="s">
        <v>5689</v>
      </c>
      <c r="I4338" s="3" t="s">
        <v>5689</v>
      </c>
      <c r="J4338" s="3" t="s">
        <v>5689</v>
      </c>
      <c r="K4338" s="3" t="s">
        <v>5689</v>
      </c>
      <c r="L4338" s="3" t="str">
        <f>IF($A4338="NA","NA",VLOOKUP($A4338,'[1]Regression Table'!$A$2:$O$5964,6,FALSE))</f>
        <v>NA</v>
      </c>
      <c r="M4338" s="3" t="str">
        <f>IF($A4338="NA","NA",VLOOKUP($A4338,'[1]Regression Table'!$A$2:$O$5964,7,FALSE))</f>
        <v>NA</v>
      </c>
      <c r="N4338" s="3" t="str">
        <f>IF(A4338="NA","NA",VLOOKUP($A4338,'[1]Regression Table'!$A$2:$O$5964,8,FALSE))</f>
        <v>NA</v>
      </c>
      <c r="O4338" s="3" t="str">
        <f>IF(A4338="NA","NA",VLOOKUP($A4338,'[1]Regression Table'!$A$2:$O$5964,9,FALSE))</f>
        <v>NA</v>
      </c>
      <c r="P4338" s="3" t="str">
        <f>IF(A4338="NA","NA",VLOOKUP($A4338,'[1]Regression Table'!$A$2:$O$5964,10,FALSE))</f>
        <v>NA</v>
      </c>
      <c r="Q4338" s="3" t="str">
        <f>IF(A4338="NA","NA",VLOOKUP($A4338,'[1]Regression Table'!$A$2:$O$5964,11,FALSE))</f>
        <v>NA</v>
      </c>
      <c r="R4338" s="3" t="str">
        <f>IF(A4338="NA","NA",VLOOKUP($A4338,'[1]Regression Table'!$A$2:$O$5964,12,FALSE))</f>
        <v>NA</v>
      </c>
      <c r="S4338" s="3" t="str">
        <f>IF(A4338="NA","NA",VLOOKUP($A4338,'[1]Regression Table'!$A$2:$O$5964,13,FALSE))</f>
        <v>NA</v>
      </c>
      <c r="T4338" s="3" t="str">
        <f>IF(A4338="NA","NA",VLOOKUP($A4338,'[1]Regression Table'!$A$2:$O$5964,14,FALSE))</f>
        <v>NA</v>
      </c>
      <c r="U4338" s="3" t="str">
        <f>IF(A4338="NA","NA",VLOOKUP($A4338,'[1]Regression Table'!$A$2:$O$5964,15,FALSE))</f>
        <v>NA</v>
      </c>
      <c r="V4338" s="3" t="s">
        <v>5689</v>
      </c>
      <c r="W4338" s="6" t="s">
        <v>5689</v>
      </c>
      <c r="X4338" s="6" t="s">
        <v>5689</v>
      </c>
    </row>
    <row r="4339" spans="1:24" x14ac:dyDescent="0.2">
      <c r="A4339" s="2" t="s">
        <v>5689</v>
      </c>
      <c r="B4339" s="3" t="s">
        <v>5689</v>
      </c>
      <c r="C4339" s="3" t="s">
        <v>5689</v>
      </c>
      <c r="D4339" s="3" t="s">
        <v>5689</v>
      </c>
      <c r="E4339" s="3" t="s">
        <v>5689</v>
      </c>
      <c r="F4339" s="3" t="s">
        <v>5689</v>
      </c>
      <c r="G4339" s="3" t="s">
        <v>5689</v>
      </c>
      <c r="H4339" s="3" t="s">
        <v>5689</v>
      </c>
      <c r="I4339" s="3" t="s">
        <v>5689</v>
      </c>
      <c r="J4339" s="3" t="s">
        <v>5689</v>
      </c>
      <c r="K4339" s="3" t="s">
        <v>5689</v>
      </c>
      <c r="L4339" s="3" t="str">
        <f>IF($A4339="NA","NA",VLOOKUP($A4339,'[1]Regression Table'!$A$2:$O$5964,6,FALSE))</f>
        <v>NA</v>
      </c>
      <c r="M4339" s="3" t="str">
        <f>IF($A4339="NA","NA",VLOOKUP($A4339,'[1]Regression Table'!$A$2:$O$5964,7,FALSE))</f>
        <v>NA</v>
      </c>
      <c r="N4339" s="3" t="str">
        <f>IF(A4339="NA","NA",VLOOKUP($A4339,'[1]Regression Table'!$A$2:$O$5964,8,FALSE))</f>
        <v>NA</v>
      </c>
      <c r="O4339" s="3" t="str">
        <f>IF(A4339="NA","NA",VLOOKUP($A4339,'[1]Regression Table'!$A$2:$O$5964,9,FALSE))</f>
        <v>NA</v>
      </c>
      <c r="P4339" s="3" t="str">
        <f>IF(A4339="NA","NA",VLOOKUP($A4339,'[1]Regression Table'!$A$2:$O$5964,10,FALSE))</f>
        <v>NA</v>
      </c>
      <c r="Q4339" s="3" t="str">
        <f>IF(A4339="NA","NA",VLOOKUP($A4339,'[1]Regression Table'!$A$2:$O$5964,11,FALSE))</f>
        <v>NA</v>
      </c>
      <c r="R4339" s="3" t="str">
        <f>IF(A4339="NA","NA",VLOOKUP($A4339,'[1]Regression Table'!$A$2:$O$5964,12,FALSE))</f>
        <v>NA</v>
      </c>
      <c r="S4339" s="3" t="str">
        <f>IF(A4339="NA","NA",VLOOKUP($A4339,'[1]Regression Table'!$A$2:$O$5964,13,FALSE))</f>
        <v>NA</v>
      </c>
      <c r="T4339" s="3" t="str">
        <f>IF(A4339="NA","NA",VLOOKUP($A4339,'[1]Regression Table'!$A$2:$O$5964,14,FALSE))</f>
        <v>NA</v>
      </c>
      <c r="U4339" s="3" t="str">
        <f>IF(A4339="NA","NA",VLOOKUP($A4339,'[1]Regression Table'!$A$2:$O$5964,15,FALSE))</f>
        <v>NA</v>
      </c>
      <c r="V4339" s="3" t="s">
        <v>5689</v>
      </c>
      <c r="W4339" s="6" t="s">
        <v>5689</v>
      </c>
      <c r="X4339" s="6" t="s">
        <v>5689</v>
      </c>
    </row>
    <row r="4340" spans="1:24" x14ac:dyDescent="0.2">
      <c r="A4340" s="2" t="s">
        <v>5689</v>
      </c>
      <c r="B4340" s="3" t="s">
        <v>5689</v>
      </c>
      <c r="C4340" s="3" t="s">
        <v>5689</v>
      </c>
      <c r="D4340" s="3" t="s">
        <v>5689</v>
      </c>
      <c r="E4340" s="3" t="s">
        <v>5689</v>
      </c>
      <c r="F4340" s="3" t="s">
        <v>5689</v>
      </c>
      <c r="G4340" s="3" t="s">
        <v>5689</v>
      </c>
      <c r="H4340" s="3" t="s">
        <v>5689</v>
      </c>
      <c r="I4340" s="3" t="s">
        <v>5689</v>
      </c>
      <c r="J4340" s="3" t="s">
        <v>5689</v>
      </c>
      <c r="K4340" s="3" t="s">
        <v>5689</v>
      </c>
      <c r="L4340" s="3" t="str">
        <f>IF($A4340="NA","NA",VLOOKUP($A4340,'[1]Regression Table'!$A$2:$O$5964,6,FALSE))</f>
        <v>NA</v>
      </c>
      <c r="M4340" s="3" t="str">
        <f>IF($A4340="NA","NA",VLOOKUP($A4340,'[1]Regression Table'!$A$2:$O$5964,7,FALSE))</f>
        <v>NA</v>
      </c>
      <c r="N4340" s="3" t="str">
        <f>IF(A4340="NA","NA",VLOOKUP($A4340,'[1]Regression Table'!$A$2:$O$5964,8,FALSE))</f>
        <v>NA</v>
      </c>
      <c r="O4340" s="3" t="str">
        <f>IF(A4340="NA","NA",VLOOKUP($A4340,'[1]Regression Table'!$A$2:$O$5964,9,FALSE))</f>
        <v>NA</v>
      </c>
      <c r="P4340" s="3" t="str">
        <f>IF(A4340="NA","NA",VLOOKUP($A4340,'[1]Regression Table'!$A$2:$O$5964,10,FALSE))</f>
        <v>NA</v>
      </c>
      <c r="Q4340" s="3" t="str">
        <f>IF(A4340="NA","NA",VLOOKUP($A4340,'[1]Regression Table'!$A$2:$O$5964,11,FALSE))</f>
        <v>NA</v>
      </c>
      <c r="R4340" s="3" t="str">
        <f>IF(A4340="NA","NA",VLOOKUP($A4340,'[1]Regression Table'!$A$2:$O$5964,12,FALSE))</f>
        <v>NA</v>
      </c>
      <c r="S4340" s="3" t="str">
        <f>IF(A4340="NA","NA",VLOOKUP($A4340,'[1]Regression Table'!$A$2:$O$5964,13,FALSE))</f>
        <v>NA</v>
      </c>
      <c r="T4340" s="3" t="str">
        <f>IF(A4340="NA","NA",VLOOKUP($A4340,'[1]Regression Table'!$A$2:$O$5964,14,FALSE))</f>
        <v>NA</v>
      </c>
      <c r="U4340" s="3" t="str">
        <f>IF(A4340="NA","NA",VLOOKUP($A4340,'[1]Regression Table'!$A$2:$O$5964,15,FALSE))</f>
        <v>NA</v>
      </c>
      <c r="V4340" s="3" t="s">
        <v>5689</v>
      </c>
      <c r="W4340" s="6" t="s">
        <v>5689</v>
      </c>
      <c r="X4340" s="6" t="s">
        <v>5689</v>
      </c>
    </row>
    <row r="4341" spans="1:24" x14ac:dyDescent="0.2">
      <c r="A4341" s="2" t="s">
        <v>5689</v>
      </c>
      <c r="B4341" s="3" t="s">
        <v>5689</v>
      </c>
      <c r="C4341" s="3" t="s">
        <v>5689</v>
      </c>
      <c r="D4341" s="3" t="s">
        <v>5689</v>
      </c>
      <c r="E4341" s="3" t="s">
        <v>5689</v>
      </c>
      <c r="F4341" s="3" t="s">
        <v>5689</v>
      </c>
      <c r="G4341" s="3" t="s">
        <v>5689</v>
      </c>
      <c r="H4341" s="3" t="s">
        <v>5689</v>
      </c>
      <c r="I4341" s="3" t="s">
        <v>5689</v>
      </c>
      <c r="J4341" s="3" t="s">
        <v>5689</v>
      </c>
      <c r="K4341" s="3" t="s">
        <v>5689</v>
      </c>
      <c r="L4341" s="3" t="str">
        <f>IF($A4341="NA","NA",VLOOKUP($A4341,'[1]Regression Table'!$A$2:$O$5964,6,FALSE))</f>
        <v>NA</v>
      </c>
      <c r="M4341" s="3" t="str">
        <f>IF($A4341="NA","NA",VLOOKUP($A4341,'[1]Regression Table'!$A$2:$O$5964,7,FALSE))</f>
        <v>NA</v>
      </c>
      <c r="N4341" s="3" t="str">
        <f>IF(A4341="NA","NA",VLOOKUP($A4341,'[1]Regression Table'!$A$2:$O$5964,8,FALSE))</f>
        <v>NA</v>
      </c>
      <c r="O4341" s="3" t="str">
        <f>IF(A4341="NA","NA",VLOOKUP($A4341,'[1]Regression Table'!$A$2:$O$5964,9,FALSE))</f>
        <v>NA</v>
      </c>
      <c r="P4341" s="3" t="str">
        <f>IF(A4341="NA","NA",VLOOKUP($A4341,'[1]Regression Table'!$A$2:$O$5964,10,FALSE))</f>
        <v>NA</v>
      </c>
      <c r="Q4341" s="3" t="str">
        <f>IF(A4341="NA","NA",VLOOKUP($A4341,'[1]Regression Table'!$A$2:$O$5964,11,FALSE))</f>
        <v>NA</v>
      </c>
      <c r="R4341" s="3" t="str">
        <f>IF(A4341="NA","NA",VLOOKUP($A4341,'[1]Regression Table'!$A$2:$O$5964,12,FALSE))</f>
        <v>NA</v>
      </c>
      <c r="S4341" s="3" t="str">
        <f>IF(A4341="NA","NA",VLOOKUP($A4341,'[1]Regression Table'!$A$2:$O$5964,13,FALSE))</f>
        <v>NA</v>
      </c>
      <c r="T4341" s="3" t="str">
        <f>IF(A4341="NA","NA",VLOOKUP($A4341,'[1]Regression Table'!$A$2:$O$5964,14,FALSE))</f>
        <v>NA</v>
      </c>
      <c r="U4341" s="3" t="str">
        <f>IF(A4341="NA","NA",VLOOKUP($A4341,'[1]Regression Table'!$A$2:$O$5964,15,FALSE))</f>
        <v>NA</v>
      </c>
      <c r="V4341" s="3" t="s">
        <v>5689</v>
      </c>
      <c r="W4341" s="6" t="s">
        <v>5689</v>
      </c>
      <c r="X4341" s="6" t="s">
        <v>5689</v>
      </c>
    </row>
    <row r="4342" spans="1:24" x14ac:dyDescent="0.2">
      <c r="A4342" s="2" t="s">
        <v>5689</v>
      </c>
      <c r="B4342" s="3" t="s">
        <v>5689</v>
      </c>
      <c r="C4342" s="3" t="s">
        <v>5689</v>
      </c>
      <c r="D4342" s="3" t="s">
        <v>5689</v>
      </c>
      <c r="E4342" s="3" t="s">
        <v>5689</v>
      </c>
      <c r="F4342" s="3" t="s">
        <v>5689</v>
      </c>
      <c r="G4342" s="3" t="s">
        <v>5689</v>
      </c>
      <c r="H4342" s="3" t="s">
        <v>5689</v>
      </c>
      <c r="I4342" s="3" t="s">
        <v>5689</v>
      </c>
      <c r="J4342" s="3" t="s">
        <v>5689</v>
      </c>
      <c r="K4342" s="3" t="s">
        <v>5689</v>
      </c>
      <c r="L4342" s="3" t="str">
        <f>IF($A4342="NA","NA",VLOOKUP($A4342,'[1]Regression Table'!$A$2:$O$5964,6,FALSE))</f>
        <v>NA</v>
      </c>
      <c r="M4342" s="3" t="str">
        <f>IF($A4342="NA","NA",VLOOKUP($A4342,'[1]Regression Table'!$A$2:$O$5964,7,FALSE))</f>
        <v>NA</v>
      </c>
      <c r="N4342" s="3" t="str">
        <f>IF(A4342="NA","NA",VLOOKUP($A4342,'[1]Regression Table'!$A$2:$O$5964,8,FALSE))</f>
        <v>NA</v>
      </c>
      <c r="O4342" s="3" t="str">
        <f>IF(A4342="NA","NA",VLOOKUP($A4342,'[1]Regression Table'!$A$2:$O$5964,9,FALSE))</f>
        <v>NA</v>
      </c>
      <c r="P4342" s="3" t="str">
        <f>IF(A4342="NA","NA",VLOOKUP($A4342,'[1]Regression Table'!$A$2:$O$5964,10,FALSE))</f>
        <v>NA</v>
      </c>
      <c r="Q4342" s="3" t="str">
        <f>IF(A4342="NA","NA",VLOOKUP($A4342,'[1]Regression Table'!$A$2:$O$5964,11,FALSE))</f>
        <v>NA</v>
      </c>
      <c r="R4342" s="3" t="str">
        <f>IF(A4342="NA","NA",VLOOKUP($A4342,'[1]Regression Table'!$A$2:$O$5964,12,FALSE))</f>
        <v>NA</v>
      </c>
      <c r="S4342" s="3" t="str">
        <f>IF(A4342="NA","NA",VLOOKUP($A4342,'[1]Regression Table'!$A$2:$O$5964,13,FALSE))</f>
        <v>NA</v>
      </c>
      <c r="T4342" s="3" t="str">
        <f>IF(A4342="NA","NA",VLOOKUP($A4342,'[1]Regression Table'!$A$2:$O$5964,14,FALSE))</f>
        <v>NA</v>
      </c>
      <c r="U4342" s="3" t="str">
        <f>IF(A4342="NA","NA",VLOOKUP($A4342,'[1]Regression Table'!$A$2:$O$5964,15,FALSE))</f>
        <v>NA</v>
      </c>
      <c r="V4342" s="3" t="s">
        <v>5689</v>
      </c>
      <c r="W4342" s="6" t="s">
        <v>5689</v>
      </c>
      <c r="X4342" s="6" t="s">
        <v>5689</v>
      </c>
    </row>
    <row r="4343" spans="1:24" x14ac:dyDescent="0.2">
      <c r="A4343" s="2" t="s">
        <v>5689</v>
      </c>
      <c r="B4343" s="3" t="s">
        <v>5689</v>
      </c>
      <c r="C4343" s="3" t="s">
        <v>5689</v>
      </c>
      <c r="D4343" s="3" t="s">
        <v>5689</v>
      </c>
      <c r="E4343" s="3" t="s">
        <v>5689</v>
      </c>
      <c r="F4343" s="3" t="s">
        <v>5689</v>
      </c>
      <c r="G4343" s="3" t="s">
        <v>5689</v>
      </c>
      <c r="H4343" s="3" t="s">
        <v>5689</v>
      </c>
      <c r="I4343" s="3" t="s">
        <v>5689</v>
      </c>
      <c r="J4343" s="3" t="s">
        <v>5689</v>
      </c>
      <c r="K4343" s="3" t="s">
        <v>5689</v>
      </c>
      <c r="L4343" s="3" t="str">
        <f>IF($A4343="NA","NA",VLOOKUP($A4343,'[1]Regression Table'!$A$2:$O$5964,6,FALSE))</f>
        <v>NA</v>
      </c>
      <c r="M4343" s="3" t="str">
        <f>IF($A4343="NA","NA",VLOOKUP($A4343,'[1]Regression Table'!$A$2:$O$5964,7,FALSE))</f>
        <v>NA</v>
      </c>
      <c r="N4343" s="3" t="str">
        <f>IF(A4343="NA","NA",VLOOKUP($A4343,'[1]Regression Table'!$A$2:$O$5964,8,FALSE))</f>
        <v>NA</v>
      </c>
      <c r="O4343" s="3" t="str">
        <f>IF(A4343="NA","NA",VLOOKUP($A4343,'[1]Regression Table'!$A$2:$O$5964,9,FALSE))</f>
        <v>NA</v>
      </c>
      <c r="P4343" s="3" t="str">
        <f>IF(A4343="NA","NA",VLOOKUP($A4343,'[1]Regression Table'!$A$2:$O$5964,10,FALSE))</f>
        <v>NA</v>
      </c>
      <c r="Q4343" s="3" t="str">
        <f>IF(A4343="NA","NA",VLOOKUP($A4343,'[1]Regression Table'!$A$2:$O$5964,11,FALSE))</f>
        <v>NA</v>
      </c>
      <c r="R4343" s="3" t="str">
        <f>IF(A4343="NA","NA",VLOOKUP($A4343,'[1]Regression Table'!$A$2:$O$5964,12,FALSE))</f>
        <v>NA</v>
      </c>
      <c r="S4343" s="3" t="str">
        <f>IF(A4343="NA","NA",VLOOKUP($A4343,'[1]Regression Table'!$A$2:$O$5964,13,FALSE))</f>
        <v>NA</v>
      </c>
      <c r="T4343" s="3" t="str">
        <f>IF(A4343="NA","NA",VLOOKUP($A4343,'[1]Regression Table'!$A$2:$O$5964,14,FALSE))</f>
        <v>NA</v>
      </c>
      <c r="U4343" s="3" t="str">
        <f>IF(A4343="NA","NA",VLOOKUP($A4343,'[1]Regression Table'!$A$2:$O$5964,15,FALSE))</f>
        <v>NA</v>
      </c>
      <c r="V4343" s="3" t="s">
        <v>5689</v>
      </c>
      <c r="W4343" s="6" t="s">
        <v>5689</v>
      </c>
      <c r="X4343" s="6" t="s">
        <v>5689</v>
      </c>
    </row>
    <row r="4344" spans="1:24" x14ac:dyDescent="0.2">
      <c r="A4344" s="2" t="s">
        <v>5689</v>
      </c>
      <c r="B4344" s="3" t="s">
        <v>5689</v>
      </c>
      <c r="C4344" s="3" t="s">
        <v>5689</v>
      </c>
      <c r="D4344" s="3" t="s">
        <v>5689</v>
      </c>
      <c r="E4344" s="3" t="s">
        <v>5689</v>
      </c>
      <c r="F4344" s="3" t="s">
        <v>5689</v>
      </c>
      <c r="G4344" s="3" t="s">
        <v>5689</v>
      </c>
      <c r="H4344" s="3" t="s">
        <v>5689</v>
      </c>
      <c r="I4344" s="3" t="s">
        <v>5689</v>
      </c>
      <c r="J4344" s="3" t="s">
        <v>5689</v>
      </c>
      <c r="K4344" s="3" t="s">
        <v>5689</v>
      </c>
      <c r="L4344" s="3" t="str">
        <f>IF($A4344="NA","NA",VLOOKUP($A4344,'[1]Regression Table'!$A$2:$O$5964,6,FALSE))</f>
        <v>NA</v>
      </c>
      <c r="M4344" s="3" t="str">
        <f>IF($A4344="NA","NA",VLOOKUP($A4344,'[1]Regression Table'!$A$2:$O$5964,7,FALSE))</f>
        <v>NA</v>
      </c>
      <c r="N4344" s="3" t="str">
        <f>IF(A4344="NA","NA",VLOOKUP($A4344,'[1]Regression Table'!$A$2:$O$5964,8,FALSE))</f>
        <v>NA</v>
      </c>
      <c r="O4344" s="3" t="str">
        <f>IF(A4344="NA","NA",VLOOKUP($A4344,'[1]Regression Table'!$A$2:$O$5964,9,FALSE))</f>
        <v>NA</v>
      </c>
      <c r="P4344" s="3" t="str">
        <f>IF(A4344="NA","NA",VLOOKUP($A4344,'[1]Regression Table'!$A$2:$O$5964,10,FALSE))</f>
        <v>NA</v>
      </c>
      <c r="Q4344" s="3" t="str">
        <f>IF(A4344="NA","NA",VLOOKUP($A4344,'[1]Regression Table'!$A$2:$O$5964,11,FALSE))</f>
        <v>NA</v>
      </c>
      <c r="R4344" s="3" t="str">
        <f>IF(A4344="NA","NA",VLOOKUP($A4344,'[1]Regression Table'!$A$2:$O$5964,12,FALSE))</f>
        <v>NA</v>
      </c>
      <c r="S4344" s="3" t="str">
        <f>IF(A4344="NA","NA",VLOOKUP($A4344,'[1]Regression Table'!$A$2:$O$5964,13,FALSE))</f>
        <v>NA</v>
      </c>
      <c r="T4344" s="3" t="str">
        <f>IF(A4344="NA","NA",VLOOKUP($A4344,'[1]Regression Table'!$A$2:$O$5964,14,FALSE))</f>
        <v>NA</v>
      </c>
      <c r="U4344" s="3" t="str">
        <f>IF(A4344="NA","NA",VLOOKUP($A4344,'[1]Regression Table'!$A$2:$O$5964,15,FALSE))</f>
        <v>NA</v>
      </c>
      <c r="V4344" s="3" t="s">
        <v>5689</v>
      </c>
      <c r="W4344" s="6" t="s">
        <v>5689</v>
      </c>
      <c r="X4344" s="6" t="s">
        <v>5689</v>
      </c>
    </row>
    <row r="4345" spans="1:24" x14ac:dyDescent="0.2">
      <c r="A4345" s="2" t="s">
        <v>5689</v>
      </c>
      <c r="B4345" s="3" t="s">
        <v>5689</v>
      </c>
      <c r="C4345" s="3" t="s">
        <v>5689</v>
      </c>
      <c r="D4345" s="3" t="s">
        <v>5689</v>
      </c>
      <c r="E4345" s="3" t="s">
        <v>5689</v>
      </c>
      <c r="F4345" s="3" t="s">
        <v>5689</v>
      </c>
      <c r="G4345" s="3" t="s">
        <v>5689</v>
      </c>
      <c r="H4345" s="3" t="s">
        <v>5689</v>
      </c>
      <c r="I4345" s="3" t="s">
        <v>5689</v>
      </c>
      <c r="J4345" s="3" t="s">
        <v>5689</v>
      </c>
      <c r="K4345" s="3" t="s">
        <v>5689</v>
      </c>
      <c r="L4345" s="3" t="str">
        <f>IF($A4345="NA","NA",VLOOKUP($A4345,'[1]Regression Table'!$A$2:$O$5964,6,FALSE))</f>
        <v>NA</v>
      </c>
      <c r="M4345" s="3" t="str">
        <f>IF($A4345="NA","NA",VLOOKUP($A4345,'[1]Regression Table'!$A$2:$O$5964,7,FALSE))</f>
        <v>NA</v>
      </c>
      <c r="N4345" s="3" t="str">
        <f>IF(A4345="NA","NA",VLOOKUP($A4345,'[1]Regression Table'!$A$2:$O$5964,8,FALSE))</f>
        <v>NA</v>
      </c>
      <c r="O4345" s="3" t="str">
        <f>IF(A4345="NA","NA",VLOOKUP($A4345,'[1]Regression Table'!$A$2:$O$5964,9,FALSE))</f>
        <v>NA</v>
      </c>
      <c r="P4345" s="3" t="str">
        <f>IF(A4345="NA","NA",VLOOKUP($A4345,'[1]Regression Table'!$A$2:$O$5964,10,FALSE))</f>
        <v>NA</v>
      </c>
      <c r="Q4345" s="3" t="str">
        <f>IF(A4345="NA","NA",VLOOKUP($A4345,'[1]Regression Table'!$A$2:$O$5964,11,FALSE))</f>
        <v>NA</v>
      </c>
      <c r="R4345" s="3" t="str">
        <f>IF(A4345="NA","NA",VLOOKUP($A4345,'[1]Regression Table'!$A$2:$O$5964,12,FALSE))</f>
        <v>NA</v>
      </c>
      <c r="S4345" s="3" t="str">
        <f>IF(A4345="NA","NA",VLOOKUP($A4345,'[1]Regression Table'!$A$2:$O$5964,13,FALSE))</f>
        <v>NA</v>
      </c>
      <c r="T4345" s="3" t="str">
        <f>IF(A4345="NA","NA",VLOOKUP($A4345,'[1]Regression Table'!$A$2:$O$5964,14,FALSE))</f>
        <v>NA</v>
      </c>
      <c r="U4345" s="3" t="str">
        <f>IF(A4345="NA","NA",VLOOKUP($A4345,'[1]Regression Table'!$A$2:$O$5964,15,FALSE))</f>
        <v>NA</v>
      </c>
      <c r="V4345" s="3" t="s">
        <v>5689</v>
      </c>
      <c r="W4345" s="6" t="s">
        <v>5689</v>
      </c>
      <c r="X4345" s="6" t="s">
        <v>5689</v>
      </c>
    </row>
    <row r="4346" spans="1:24" x14ac:dyDescent="0.2">
      <c r="A4346" s="2" t="s">
        <v>5689</v>
      </c>
      <c r="B4346" s="3" t="s">
        <v>5689</v>
      </c>
      <c r="C4346" s="3" t="s">
        <v>5689</v>
      </c>
      <c r="D4346" s="3" t="s">
        <v>5689</v>
      </c>
      <c r="E4346" s="3" t="s">
        <v>5689</v>
      </c>
      <c r="F4346" s="3" t="s">
        <v>5689</v>
      </c>
      <c r="G4346" s="3" t="s">
        <v>5689</v>
      </c>
      <c r="H4346" s="3" t="s">
        <v>5689</v>
      </c>
      <c r="I4346" s="3" t="s">
        <v>5689</v>
      </c>
      <c r="J4346" s="3" t="s">
        <v>5689</v>
      </c>
      <c r="K4346" s="3" t="s">
        <v>5689</v>
      </c>
      <c r="L4346" s="3" t="str">
        <f>IF($A4346="NA","NA",VLOOKUP($A4346,'[1]Regression Table'!$A$2:$O$5964,6,FALSE))</f>
        <v>NA</v>
      </c>
      <c r="M4346" s="3" t="str">
        <f>IF($A4346="NA","NA",VLOOKUP($A4346,'[1]Regression Table'!$A$2:$O$5964,7,FALSE))</f>
        <v>NA</v>
      </c>
      <c r="N4346" s="3" t="str">
        <f>IF(A4346="NA","NA",VLOOKUP($A4346,'[1]Regression Table'!$A$2:$O$5964,8,FALSE))</f>
        <v>NA</v>
      </c>
      <c r="O4346" s="3" t="str">
        <f>IF(A4346="NA","NA",VLOOKUP($A4346,'[1]Regression Table'!$A$2:$O$5964,9,FALSE))</f>
        <v>NA</v>
      </c>
      <c r="P4346" s="3" t="str">
        <f>IF(A4346="NA","NA",VLOOKUP($A4346,'[1]Regression Table'!$A$2:$O$5964,10,FALSE))</f>
        <v>NA</v>
      </c>
      <c r="Q4346" s="3" t="str">
        <f>IF(A4346="NA","NA",VLOOKUP($A4346,'[1]Regression Table'!$A$2:$O$5964,11,FALSE))</f>
        <v>NA</v>
      </c>
      <c r="R4346" s="3" t="str">
        <f>IF(A4346="NA","NA",VLOOKUP($A4346,'[1]Regression Table'!$A$2:$O$5964,12,FALSE))</f>
        <v>NA</v>
      </c>
      <c r="S4346" s="3" t="str">
        <f>IF(A4346="NA","NA",VLOOKUP($A4346,'[1]Regression Table'!$A$2:$O$5964,13,FALSE))</f>
        <v>NA</v>
      </c>
      <c r="T4346" s="3" t="str">
        <f>IF(A4346="NA","NA",VLOOKUP($A4346,'[1]Regression Table'!$A$2:$O$5964,14,FALSE))</f>
        <v>NA</v>
      </c>
      <c r="U4346" s="3" t="str">
        <f>IF(A4346="NA","NA",VLOOKUP($A4346,'[1]Regression Table'!$A$2:$O$5964,15,FALSE))</f>
        <v>NA</v>
      </c>
      <c r="V4346" s="3" t="s">
        <v>5689</v>
      </c>
      <c r="W4346" s="6" t="s">
        <v>5689</v>
      </c>
      <c r="X4346" s="6" t="s">
        <v>5689</v>
      </c>
    </row>
    <row r="4347" spans="1:24" x14ac:dyDescent="0.2">
      <c r="A4347" s="2" t="s">
        <v>5689</v>
      </c>
      <c r="B4347" s="3" t="s">
        <v>5689</v>
      </c>
      <c r="C4347" s="3" t="s">
        <v>5689</v>
      </c>
      <c r="D4347" s="3" t="s">
        <v>5689</v>
      </c>
      <c r="E4347" s="3" t="s">
        <v>5689</v>
      </c>
      <c r="F4347" s="3" t="s">
        <v>5689</v>
      </c>
      <c r="G4347" s="3" t="s">
        <v>5689</v>
      </c>
      <c r="H4347" s="3" t="s">
        <v>5689</v>
      </c>
      <c r="I4347" s="3" t="s">
        <v>5689</v>
      </c>
      <c r="J4347" s="3" t="s">
        <v>5689</v>
      </c>
      <c r="K4347" s="3" t="s">
        <v>5689</v>
      </c>
      <c r="L4347" s="3" t="str">
        <f>IF($A4347="NA","NA",VLOOKUP($A4347,'[1]Regression Table'!$A$2:$O$5964,6,FALSE))</f>
        <v>NA</v>
      </c>
      <c r="M4347" s="3" t="str">
        <f>IF($A4347="NA","NA",VLOOKUP($A4347,'[1]Regression Table'!$A$2:$O$5964,7,FALSE))</f>
        <v>NA</v>
      </c>
      <c r="N4347" s="3" t="str">
        <f>IF(A4347="NA","NA",VLOOKUP($A4347,'[1]Regression Table'!$A$2:$O$5964,8,FALSE))</f>
        <v>NA</v>
      </c>
      <c r="O4347" s="3" t="str">
        <f>IF(A4347="NA","NA",VLOOKUP($A4347,'[1]Regression Table'!$A$2:$O$5964,9,FALSE))</f>
        <v>NA</v>
      </c>
      <c r="P4347" s="3" t="str">
        <f>IF(A4347="NA","NA",VLOOKUP($A4347,'[1]Regression Table'!$A$2:$O$5964,10,FALSE))</f>
        <v>NA</v>
      </c>
      <c r="Q4347" s="3" t="str">
        <f>IF(A4347="NA","NA",VLOOKUP($A4347,'[1]Regression Table'!$A$2:$O$5964,11,FALSE))</f>
        <v>NA</v>
      </c>
      <c r="R4347" s="3" t="str">
        <f>IF(A4347="NA","NA",VLOOKUP($A4347,'[1]Regression Table'!$A$2:$O$5964,12,FALSE))</f>
        <v>NA</v>
      </c>
      <c r="S4347" s="3" t="str">
        <f>IF(A4347="NA","NA",VLOOKUP($A4347,'[1]Regression Table'!$A$2:$O$5964,13,FALSE))</f>
        <v>NA</v>
      </c>
      <c r="T4347" s="3" t="str">
        <f>IF(A4347="NA","NA",VLOOKUP($A4347,'[1]Regression Table'!$A$2:$O$5964,14,FALSE))</f>
        <v>NA</v>
      </c>
      <c r="U4347" s="3" t="str">
        <f>IF(A4347="NA","NA",VLOOKUP($A4347,'[1]Regression Table'!$A$2:$O$5964,15,FALSE))</f>
        <v>NA</v>
      </c>
      <c r="V4347" s="3" t="s">
        <v>5689</v>
      </c>
      <c r="W4347" s="6" t="s">
        <v>5689</v>
      </c>
      <c r="X4347" s="6" t="s">
        <v>5689</v>
      </c>
    </row>
    <row r="4348" spans="1:24" x14ac:dyDescent="0.2">
      <c r="A4348" s="2" t="s">
        <v>5689</v>
      </c>
      <c r="B4348" s="3" t="s">
        <v>5689</v>
      </c>
      <c r="C4348" s="3" t="s">
        <v>5689</v>
      </c>
      <c r="D4348" s="3" t="s">
        <v>5689</v>
      </c>
      <c r="E4348" s="3" t="s">
        <v>5689</v>
      </c>
      <c r="F4348" s="3" t="s">
        <v>5689</v>
      </c>
      <c r="G4348" s="3" t="s">
        <v>5689</v>
      </c>
      <c r="H4348" s="3" t="s">
        <v>5689</v>
      </c>
      <c r="I4348" s="3" t="s">
        <v>5689</v>
      </c>
      <c r="J4348" s="3" t="s">
        <v>5689</v>
      </c>
      <c r="K4348" s="3" t="s">
        <v>5689</v>
      </c>
      <c r="L4348" s="3" t="str">
        <f>IF($A4348="NA","NA",VLOOKUP($A4348,'[1]Regression Table'!$A$2:$O$5964,6,FALSE))</f>
        <v>NA</v>
      </c>
      <c r="M4348" s="3" t="str">
        <f>IF($A4348="NA","NA",VLOOKUP($A4348,'[1]Regression Table'!$A$2:$O$5964,7,FALSE))</f>
        <v>NA</v>
      </c>
      <c r="N4348" s="3" t="str">
        <f>IF(A4348="NA","NA",VLOOKUP($A4348,'[1]Regression Table'!$A$2:$O$5964,8,FALSE))</f>
        <v>NA</v>
      </c>
      <c r="O4348" s="3" t="str">
        <f>IF(A4348="NA","NA",VLOOKUP($A4348,'[1]Regression Table'!$A$2:$O$5964,9,FALSE))</f>
        <v>NA</v>
      </c>
      <c r="P4348" s="3" t="str">
        <f>IF(A4348="NA","NA",VLOOKUP($A4348,'[1]Regression Table'!$A$2:$O$5964,10,FALSE))</f>
        <v>NA</v>
      </c>
      <c r="Q4348" s="3" t="str">
        <f>IF(A4348="NA","NA",VLOOKUP($A4348,'[1]Regression Table'!$A$2:$O$5964,11,FALSE))</f>
        <v>NA</v>
      </c>
      <c r="R4348" s="3" t="str">
        <f>IF(A4348="NA","NA",VLOOKUP($A4348,'[1]Regression Table'!$A$2:$O$5964,12,FALSE))</f>
        <v>NA</v>
      </c>
      <c r="S4348" s="3" t="str">
        <f>IF(A4348="NA","NA",VLOOKUP($A4348,'[1]Regression Table'!$A$2:$O$5964,13,FALSE))</f>
        <v>NA</v>
      </c>
      <c r="T4348" s="3" t="str">
        <f>IF(A4348="NA","NA",VLOOKUP($A4348,'[1]Regression Table'!$A$2:$O$5964,14,FALSE))</f>
        <v>NA</v>
      </c>
      <c r="U4348" s="3" t="str">
        <f>IF(A4348="NA","NA",VLOOKUP($A4348,'[1]Regression Table'!$A$2:$O$5964,15,FALSE))</f>
        <v>NA</v>
      </c>
      <c r="V4348" s="3" t="s">
        <v>5689</v>
      </c>
      <c r="W4348" s="6" t="s">
        <v>5689</v>
      </c>
      <c r="X4348" s="6" t="s">
        <v>5689</v>
      </c>
    </row>
    <row r="4349" spans="1:24" x14ac:dyDescent="0.2">
      <c r="A4349" s="2" t="s">
        <v>5689</v>
      </c>
      <c r="B4349" s="3" t="s">
        <v>5689</v>
      </c>
      <c r="C4349" s="3" t="s">
        <v>5689</v>
      </c>
      <c r="D4349" s="3" t="s">
        <v>5689</v>
      </c>
      <c r="E4349" s="3" t="s">
        <v>5689</v>
      </c>
      <c r="F4349" s="3" t="s">
        <v>5689</v>
      </c>
      <c r="G4349" s="3" t="s">
        <v>5689</v>
      </c>
      <c r="H4349" s="3" t="s">
        <v>5689</v>
      </c>
      <c r="I4349" s="3" t="s">
        <v>5689</v>
      </c>
      <c r="J4349" s="3" t="s">
        <v>5689</v>
      </c>
      <c r="K4349" s="3" t="s">
        <v>5689</v>
      </c>
      <c r="L4349" s="3" t="str">
        <f>IF($A4349="NA","NA",VLOOKUP($A4349,'[1]Regression Table'!$A$2:$O$5964,6,FALSE))</f>
        <v>NA</v>
      </c>
      <c r="M4349" s="3" t="str">
        <f>IF($A4349="NA","NA",VLOOKUP($A4349,'[1]Regression Table'!$A$2:$O$5964,7,FALSE))</f>
        <v>NA</v>
      </c>
      <c r="N4349" s="3" t="str">
        <f>IF(A4349="NA","NA",VLOOKUP($A4349,'[1]Regression Table'!$A$2:$O$5964,8,FALSE))</f>
        <v>NA</v>
      </c>
      <c r="O4349" s="3" t="str">
        <f>IF(A4349="NA","NA",VLOOKUP($A4349,'[1]Regression Table'!$A$2:$O$5964,9,FALSE))</f>
        <v>NA</v>
      </c>
      <c r="P4349" s="3" t="str">
        <f>IF(A4349="NA","NA",VLOOKUP($A4349,'[1]Regression Table'!$A$2:$O$5964,10,FALSE))</f>
        <v>NA</v>
      </c>
      <c r="Q4349" s="3" t="str">
        <f>IF(A4349="NA","NA",VLOOKUP($A4349,'[1]Regression Table'!$A$2:$O$5964,11,FALSE))</f>
        <v>NA</v>
      </c>
      <c r="R4349" s="3" t="str">
        <f>IF(A4349="NA","NA",VLOOKUP($A4349,'[1]Regression Table'!$A$2:$O$5964,12,FALSE))</f>
        <v>NA</v>
      </c>
      <c r="S4349" s="3" t="str">
        <f>IF(A4349="NA","NA",VLOOKUP($A4349,'[1]Regression Table'!$A$2:$O$5964,13,FALSE))</f>
        <v>NA</v>
      </c>
      <c r="T4349" s="3" t="str">
        <f>IF(A4349="NA","NA",VLOOKUP($A4349,'[1]Regression Table'!$A$2:$O$5964,14,FALSE))</f>
        <v>NA</v>
      </c>
      <c r="U4349" s="3" t="str">
        <f>IF(A4349="NA","NA",VLOOKUP($A4349,'[1]Regression Table'!$A$2:$O$5964,15,FALSE))</f>
        <v>NA</v>
      </c>
      <c r="V4349" s="3" t="s">
        <v>5689</v>
      </c>
      <c r="W4349" s="6" t="s">
        <v>5689</v>
      </c>
      <c r="X4349" s="6" t="s">
        <v>5689</v>
      </c>
    </row>
    <row r="4350" spans="1:24" x14ac:dyDescent="0.2">
      <c r="A4350" s="2" t="s">
        <v>5689</v>
      </c>
      <c r="B4350" s="3" t="s">
        <v>5689</v>
      </c>
      <c r="C4350" s="3" t="s">
        <v>5689</v>
      </c>
      <c r="D4350" s="3" t="s">
        <v>5689</v>
      </c>
      <c r="E4350" s="3" t="s">
        <v>5689</v>
      </c>
      <c r="F4350" s="3" t="s">
        <v>5689</v>
      </c>
      <c r="G4350" s="3" t="s">
        <v>5689</v>
      </c>
      <c r="H4350" s="3" t="s">
        <v>5689</v>
      </c>
      <c r="I4350" s="3" t="s">
        <v>5689</v>
      </c>
      <c r="J4350" s="3" t="s">
        <v>5689</v>
      </c>
      <c r="K4350" s="3" t="s">
        <v>5689</v>
      </c>
      <c r="L4350" s="3" t="str">
        <f>IF($A4350="NA","NA",VLOOKUP($A4350,'[1]Regression Table'!$A$2:$O$5964,6,FALSE))</f>
        <v>NA</v>
      </c>
      <c r="M4350" s="3" t="str">
        <f>IF($A4350="NA","NA",VLOOKUP($A4350,'[1]Regression Table'!$A$2:$O$5964,7,FALSE))</f>
        <v>NA</v>
      </c>
      <c r="N4350" s="3" t="str">
        <f>IF(A4350="NA","NA",VLOOKUP($A4350,'[1]Regression Table'!$A$2:$O$5964,8,FALSE))</f>
        <v>NA</v>
      </c>
      <c r="O4350" s="3" t="str">
        <f>IF(A4350="NA","NA",VLOOKUP($A4350,'[1]Regression Table'!$A$2:$O$5964,9,FALSE))</f>
        <v>NA</v>
      </c>
      <c r="P4350" s="3" t="str">
        <f>IF(A4350="NA","NA",VLOOKUP($A4350,'[1]Regression Table'!$A$2:$O$5964,10,FALSE))</f>
        <v>NA</v>
      </c>
      <c r="Q4350" s="3" t="str">
        <f>IF(A4350="NA","NA",VLOOKUP($A4350,'[1]Regression Table'!$A$2:$O$5964,11,FALSE))</f>
        <v>NA</v>
      </c>
      <c r="R4350" s="3" t="str">
        <f>IF(A4350="NA","NA",VLOOKUP($A4350,'[1]Regression Table'!$A$2:$O$5964,12,FALSE))</f>
        <v>NA</v>
      </c>
      <c r="S4350" s="3" t="str">
        <f>IF(A4350="NA","NA",VLOOKUP($A4350,'[1]Regression Table'!$A$2:$O$5964,13,FALSE))</f>
        <v>NA</v>
      </c>
      <c r="T4350" s="3" t="str">
        <f>IF(A4350="NA","NA",VLOOKUP($A4350,'[1]Regression Table'!$A$2:$O$5964,14,FALSE))</f>
        <v>NA</v>
      </c>
      <c r="U4350" s="3" t="str">
        <f>IF(A4350="NA","NA",VLOOKUP($A4350,'[1]Regression Table'!$A$2:$O$5964,15,FALSE))</f>
        <v>NA</v>
      </c>
      <c r="V4350" s="3" t="s">
        <v>5689</v>
      </c>
      <c r="W4350" s="6" t="s">
        <v>5689</v>
      </c>
      <c r="X4350" s="6" t="s">
        <v>5689</v>
      </c>
    </row>
    <row r="4351" spans="1:24" x14ac:dyDescent="0.2">
      <c r="A4351" s="2" t="s">
        <v>5689</v>
      </c>
      <c r="B4351" s="3" t="s">
        <v>5689</v>
      </c>
      <c r="C4351" s="3" t="s">
        <v>5689</v>
      </c>
      <c r="D4351" s="3" t="s">
        <v>5689</v>
      </c>
      <c r="E4351" s="3" t="s">
        <v>5689</v>
      </c>
      <c r="F4351" s="3" t="s">
        <v>5689</v>
      </c>
      <c r="G4351" s="3" t="s">
        <v>5689</v>
      </c>
      <c r="H4351" s="3" t="s">
        <v>5689</v>
      </c>
      <c r="I4351" s="3" t="s">
        <v>5689</v>
      </c>
      <c r="J4351" s="3" t="s">
        <v>5689</v>
      </c>
      <c r="K4351" s="3" t="s">
        <v>5689</v>
      </c>
      <c r="L4351" s="3" t="str">
        <f>IF($A4351="NA","NA",VLOOKUP($A4351,'[1]Regression Table'!$A$2:$O$5964,6,FALSE))</f>
        <v>NA</v>
      </c>
      <c r="M4351" s="3" t="str">
        <f>IF($A4351="NA","NA",VLOOKUP($A4351,'[1]Regression Table'!$A$2:$O$5964,7,FALSE))</f>
        <v>NA</v>
      </c>
      <c r="N4351" s="3" t="str">
        <f>IF(A4351="NA","NA",VLOOKUP($A4351,'[1]Regression Table'!$A$2:$O$5964,8,FALSE))</f>
        <v>NA</v>
      </c>
      <c r="O4351" s="3" t="str">
        <f>IF(A4351="NA","NA",VLOOKUP($A4351,'[1]Regression Table'!$A$2:$O$5964,9,FALSE))</f>
        <v>NA</v>
      </c>
      <c r="P4351" s="3" t="str">
        <f>IF(A4351="NA","NA",VLOOKUP($A4351,'[1]Regression Table'!$A$2:$O$5964,10,FALSE))</f>
        <v>NA</v>
      </c>
      <c r="Q4351" s="3" t="str">
        <f>IF(A4351="NA","NA",VLOOKUP($A4351,'[1]Regression Table'!$A$2:$O$5964,11,FALSE))</f>
        <v>NA</v>
      </c>
      <c r="R4351" s="3" t="str">
        <f>IF(A4351="NA","NA",VLOOKUP($A4351,'[1]Regression Table'!$A$2:$O$5964,12,FALSE))</f>
        <v>NA</v>
      </c>
      <c r="S4351" s="3" t="str">
        <f>IF(A4351="NA","NA",VLOOKUP($A4351,'[1]Regression Table'!$A$2:$O$5964,13,FALSE))</f>
        <v>NA</v>
      </c>
      <c r="T4351" s="3" t="str">
        <f>IF(A4351="NA","NA",VLOOKUP($A4351,'[1]Regression Table'!$A$2:$O$5964,14,FALSE))</f>
        <v>NA</v>
      </c>
      <c r="U4351" s="3" t="str">
        <f>IF(A4351="NA","NA",VLOOKUP($A4351,'[1]Regression Table'!$A$2:$O$5964,15,FALSE))</f>
        <v>NA</v>
      </c>
      <c r="V4351" s="3" t="s">
        <v>5689</v>
      </c>
      <c r="W4351" s="6" t="s">
        <v>5689</v>
      </c>
      <c r="X4351" s="6" t="s">
        <v>5689</v>
      </c>
    </row>
    <row r="4352" spans="1:24" x14ac:dyDescent="0.2">
      <c r="A4352" s="2" t="s">
        <v>5689</v>
      </c>
      <c r="B4352" s="3" t="s">
        <v>5689</v>
      </c>
      <c r="C4352" s="3" t="s">
        <v>5689</v>
      </c>
      <c r="D4352" s="3" t="s">
        <v>5689</v>
      </c>
      <c r="E4352" s="3" t="s">
        <v>5689</v>
      </c>
      <c r="F4352" s="3" t="s">
        <v>5689</v>
      </c>
      <c r="G4352" s="3" t="s">
        <v>5689</v>
      </c>
      <c r="H4352" s="3" t="s">
        <v>5689</v>
      </c>
      <c r="I4352" s="3" t="s">
        <v>5689</v>
      </c>
      <c r="J4352" s="3" t="s">
        <v>5689</v>
      </c>
      <c r="K4352" s="3" t="s">
        <v>5689</v>
      </c>
      <c r="L4352" s="3" t="str">
        <f>IF($A4352="NA","NA",VLOOKUP($A4352,'[1]Regression Table'!$A$2:$O$5964,6,FALSE))</f>
        <v>NA</v>
      </c>
      <c r="M4352" s="3" t="str">
        <f>IF($A4352="NA","NA",VLOOKUP($A4352,'[1]Regression Table'!$A$2:$O$5964,7,FALSE))</f>
        <v>NA</v>
      </c>
      <c r="N4352" s="3" t="str">
        <f>IF(A4352="NA","NA",VLOOKUP($A4352,'[1]Regression Table'!$A$2:$O$5964,8,FALSE))</f>
        <v>NA</v>
      </c>
      <c r="O4352" s="3" t="str">
        <f>IF(A4352="NA","NA",VLOOKUP($A4352,'[1]Regression Table'!$A$2:$O$5964,9,FALSE))</f>
        <v>NA</v>
      </c>
      <c r="P4352" s="3" t="str">
        <f>IF(A4352="NA","NA",VLOOKUP($A4352,'[1]Regression Table'!$A$2:$O$5964,10,FALSE))</f>
        <v>NA</v>
      </c>
      <c r="Q4352" s="3" t="str">
        <f>IF(A4352="NA","NA",VLOOKUP($A4352,'[1]Regression Table'!$A$2:$O$5964,11,FALSE))</f>
        <v>NA</v>
      </c>
      <c r="R4352" s="3" t="str">
        <f>IF(A4352="NA","NA",VLOOKUP($A4352,'[1]Regression Table'!$A$2:$O$5964,12,FALSE))</f>
        <v>NA</v>
      </c>
      <c r="S4352" s="3" t="str">
        <f>IF(A4352="NA","NA",VLOOKUP($A4352,'[1]Regression Table'!$A$2:$O$5964,13,FALSE))</f>
        <v>NA</v>
      </c>
      <c r="T4352" s="3" t="str">
        <f>IF(A4352="NA","NA",VLOOKUP($A4352,'[1]Regression Table'!$A$2:$O$5964,14,FALSE))</f>
        <v>NA</v>
      </c>
      <c r="U4352" s="3" t="str">
        <f>IF(A4352="NA","NA",VLOOKUP($A4352,'[1]Regression Table'!$A$2:$O$5964,15,FALSE))</f>
        <v>NA</v>
      </c>
      <c r="V4352" s="3" t="s">
        <v>5689</v>
      </c>
      <c r="W4352" s="6" t="s">
        <v>5689</v>
      </c>
      <c r="X4352" s="6" t="s">
        <v>5689</v>
      </c>
    </row>
    <row r="4353" spans="1:24" x14ac:dyDescent="0.2">
      <c r="A4353" s="2" t="s">
        <v>5689</v>
      </c>
      <c r="B4353" s="3" t="s">
        <v>5689</v>
      </c>
      <c r="C4353" s="3" t="s">
        <v>5689</v>
      </c>
      <c r="D4353" s="3" t="s">
        <v>5689</v>
      </c>
      <c r="E4353" s="3" t="s">
        <v>5689</v>
      </c>
      <c r="F4353" s="3" t="s">
        <v>5689</v>
      </c>
      <c r="G4353" s="3" t="s">
        <v>5689</v>
      </c>
      <c r="H4353" s="3" t="s">
        <v>5689</v>
      </c>
      <c r="I4353" s="3" t="s">
        <v>5689</v>
      </c>
      <c r="J4353" s="3" t="s">
        <v>5689</v>
      </c>
      <c r="K4353" s="3" t="s">
        <v>5689</v>
      </c>
      <c r="L4353" s="3" t="str">
        <f>IF($A4353="NA","NA",VLOOKUP($A4353,'[1]Regression Table'!$A$2:$O$5964,6,FALSE))</f>
        <v>NA</v>
      </c>
      <c r="M4353" s="3" t="str">
        <f>IF($A4353="NA","NA",VLOOKUP($A4353,'[1]Regression Table'!$A$2:$O$5964,7,FALSE))</f>
        <v>NA</v>
      </c>
      <c r="N4353" s="3" t="str">
        <f>IF(A4353="NA","NA",VLOOKUP($A4353,'[1]Regression Table'!$A$2:$O$5964,8,FALSE))</f>
        <v>NA</v>
      </c>
      <c r="O4353" s="3" t="str">
        <f>IF(A4353="NA","NA",VLOOKUP($A4353,'[1]Regression Table'!$A$2:$O$5964,9,FALSE))</f>
        <v>NA</v>
      </c>
      <c r="P4353" s="3" t="str">
        <f>IF(A4353="NA","NA",VLOOKUP($A4353,'[1]Regression Table'!$A$2:$O$5964,10,FALSE))</f>
        <v>NA</v>
      </c>
      <c r="Q4353" s="3" t="str">
        <f>IF(A4353="NA","NA",VLOOKUP($A4353,'[1]Regression Table'!$A$2:$O$5964,11,FALSE))</f>
        <v>NA</v>
      </c>
      <c r="R4353" s="3" t="str">
        <f>IF(A4353="NA","NA",VLOOKUP($A4353,'[1]Regression Table'!$A$2:$O$5964,12,FALSE))</f>
        <v>NA</v>
      </c>
      <c r="S4353" s="3" t="str">
        <f>IF(A4353="NA","NA",VLOOKUP($A4353,'[1]Regression Table'!$A$2:$O$5964,13,FALSE))</f>
        <v>NA</v>
      </c>
      <c r="T4353" s="3" t="str">
        <f>IF(A4353="NA","NA",VLOOKUP($A4353,'[1]Regression Table'!$A$2:$O$5964,14,FALSE))</f>
        <v>NA</v>
      </c>
      <c r="U4353" s="3" t="str">
        <f>IF(A4353="NA","NA",VLOOKUP($A4353,'[1]Regression Table'!$A$2:$O$5964,15,FALSE))</f>
        <v>NA</v>
      </c>
      <c r="V4353" s="3" t="s">
        <v>5689</v>
      </c>
      <c r="W4353" s="6" t="s">
        <v>5689</v>
      </c>
      <c r="X4353" s="6" t="s">
        <v>5689</v>
      </c>
    </row>
    <row r="4354" spans="1:24" x14ac:dyDescent="0.2">
      <c r="A4354" s="2" t="s">
        <v>5689</v>
      </c>
      <c r="B4354" s="3" t="s">
        <v>5689</v>
      </c>
      <c r="C4354" s="3" t="s">
        <v>5689</v>
      </c>
      <c r="D4354" s="3" t="s">
        <v>5689</v>
      </c>
      <c r="E4354" s="3" t="s">
        <v>5689</v>
      </c>
      <c r="F4354" s="3" t="s">
        <v>5689</v>
      </c>
      <c r="G4354" s="3" t="s">
        <v>5689</v>
      </c>
      <c r="H4354" s="3" t="s">
        <v>5689</v>
      </c>
      <c r="I4354" s="3" t="s">
        <v>5689</v>
      </c>
      <c r="J4354" s="3" t="s">
        <v>5689</v>
      </c>
      <c r="K4354" s="3" t="s">
        <v>5689</v>
      </c>
      <c r="L4354" s="3" t="str">
        <f>IF($A4354="NA","NA",VLOOKUP($A4354,'[1]Regression Table'!$A$2:$O$5964,6,FALSE))</f>
        <v>NA</v>
      </c>
      <c r="M4354" s="3" t="str">
        <f>IF($A4354="NA","NA",VLOOKUP($A4354,'[1]Regression Table'!$A$2:$O$5964,7,FALSE))</f>
        <v>NA</v>
      </c>
      <c r="N4354" s="3" t="str">
        <f>IF(A4354="NA","NA",VLOOKUP($A4354,'[1]Regression Table'!$A$2:$O$5964,8,FALSE))</f>
        <v>NA</v>
      </c>
      <c r="O4354" s="3" t="str">
        <f>IF(A4354="NA","NA",VLOOKUP($A4354,'[1]Regression Table'!$A$2:$O$5964,9,FALSE))</f>
        <v>NA</v>
      </c>
      <c r="P4354" s="3" t="str">
        <f>IF(A4354="NA","NA",VLOOKUP($A4354,'[1]Regression Table'!$A$2:$O$5964,10,FALSE))</f>
        <v>NA</v>
      </c>
      <c r="Q4354" s="3" t="str">
        <f>IF(A4354="NA","NA",VLOOKUP($A4354,'[1]Regression Table'!$A$2:$O$5964,11,FALSE))</f>
        <v>NA</v>
      </c>
      <c r="R4354" s="3" t="str">
        <f>IF(A4354="NA","NA",VLOOKUP($A4354,'[1]Regression Table'!$A$2:$O$5964,12,FALSE))</f>
        <v>NA</v>
      </c>
      <c r="S4354" s="3" t="str">
        <f>IF(A4354="NA","NA",VLOOKUP($A4354,'[1]Regression Table'!$A$2:$O$5964,13,FALSE))</f>
        <v>NA</v>
      </c>
      <c r="T4354" s="3" t="str">
        <f>IF(A4354="NA","NA",VLOOKUP($A4354,'[1]Regression Table'!$A$2:$O$5964,14,FALSE))</f>
        <v>NA</v>
      </c>
      <c r="U4354" s="3" t="str">
        <f>IF(A4354="NA","NA",VLOOKUP($A4354,'[1]Regression Table'!$A$2:$O$5964,15,FALSE))</f>
        <v>NA</v>
      </c>
      <c r="V4354" s="3" t="s">
        <v>5689</v>
      </c>
      <c r="W4354" s="6" t="s">
        <v>5689</v>
      </c>
      <c r="X4354" s="6" t="s">
        <v>5689</v>
      </c>
    </row>
    <row r="4355" spans="1:24" x14ac:dyDescent="0.2">
      <c r="A4355" s="2" t="s">
        <v>5689</v>
      </c>
      <c r="B4355" s="3" t="s">
        <v>5689</v>
      </c>
      <c r="C4355" s="3" t="s">
        <v>5689</v>
      </c>
      <c r="D4355" s="3" t="s">
        <v>5689</v>
      </c>
      <c r="E4355" s="3" t="s">
        <v>5689</v>
      </c>
      <c r="F4355" s="3" t="s">
        <v>5689</v>
      </c>
      <c r="G4355" s="3" t="s">
        <v>5689</v>
      </c>
      <c r="H4355" s="3" t="s">
        <v>5689</v>
      </c>
      <c r="I4355" s="3" t="s">
        <v>5689</v>
      </c>
      <c r="J4355" s="3" t="s">
        <v>5689</v>
      </c>
      <c r="K4355" s="3" t="s">
        <v>5689</v>
      </c>
      <c r="L4355" s="3" t="str">
        <f>IF($A4355="NA","NA",VLOOKUP($A4355,'[1]Regression Table'!$A$2:$O$5964,6,FALSE))</f>
        <v>NA</v>
      </c>
      <c r="M4355" s="3" t="str">
        <f>IF($A4355="NA","NA",VLOOKUP($A4355,'[1]Regression Table'!$A$2:$O$5964,7,FALSE))</f>
        <v>NA</v>
      </c>
      <c r="N4355" s="3" t="str">
        <f>IF(A4355="NA","NA",VLOOKUP($A4355,'[1]Regression Table'!$A$2:$O$5964,8,FALSE))</f>
        <v>NA</v>
      </c>
      <c r="O4355" s="3" t="str">
        <f>IF(A4355="NA","NA",VLOOKUP($A4355,'[1]Regression Table'!$A$2:$O$5964,9,FALSE))</f>
        <v>NA</v>
      </c>
      <c r="P4355" s="3" t="str">
        <f>IF(A4355="NA","NA",VLOOKUP($A4355,'[1]Regression Table'!$A$2:$O$5964,10,FALSE))</f>
        <v>NA</v>
      </c>
      <c r="Q4355" s="3" t="str">
        <f>IF(A4355="NA","NA",VLOOKUP($A4355,'[1]Regression Table'!$A$2:$O$5964,11,FALSE))</f>
        <v>NA</v>
      </c>
      <c r="R4355" s="3" t="str">
        <f>IF(A4355="NA","NA",VLOOKUP($A4355,'[1]Regression Table'!$A$2:$O$5964,12,FALSE))</f>
        <v>NA</v>
      </c>
      <c r="S4355" s="3" t="str">
        <f>IF(A4355="NA","NA",VLOOKUP($A4355,'[1]Regression Table'!$A$2:$O$5964,13,FALSE))</f>
        <v>NA</v>
      </c>
      <c r="T4355" s="3" t="str">
        <f>IF(A4355="NA","NA",VLOOKUP($A4355,'[1]Regression Table'!$A$2:$O$5964,14,FALSE))</f>
        <v>NA</v>
      </c>
      <c r="U4355" s="3" t="str">
        <f>IF(A4355="NA","NA",VLOOKUP($A4355,'[1]Regression Table'!$A$2:$O$5964,15,FALSE))</f>
        <v>NA</v>
      </c>
      <c r="V4355" s="3" t="s">
        <v>5689</v>
      </c>
      <c r="W4355" s="6" t="s">
        <v>5689</v>
      </c>
      <c r="X4355" s="6" t="s">
        <v>5689</v>
      </c>
    </row>
    <row r="4356" spans="1:24" x14ac:dyDescent="0.2">
      <c r="A4356" s="2" t="s">
        <v>1222</v>
      </c>
      <c r="B4356" s="3">
        <v>6</v>
      </c>
      <c r="C4356" s="3">
        <v>2</v>
      </c>
      <c r="D4356" s="3">
        <v>1</v>
      </c>
      <c r="E4356" s="3">
        <v>33</v>
      </c>
      <c r="F4356" s="3">
        <v>10</v>
      </c>
      <c r="G4356" s="3">
        <v>4</v>
      </c>
      <c r="H4356" s="3">
        <v>2</v>
      </c>
      <c r="I4356" s="3" t="s">
        <v>5689</v>
      </c>
      <c r="J4356" s="3">
        <v>1</v>
      </c>
      <c r="K4356" s="3" t="s">
        <v>5689</v>
      </c>
      <c r="L4356" s="3">
        <f>IF($A4356="NA","NA",VLOOKUP($A4356,'[1]Regression Table'!$A$2:$O$5964,6,FALSE))</f>
        <v>1.81942E-3</v>
      </c>
      <c r="M4356" s="3">
        <f>IF($A4356="NA","NA",VLOOKUP($A4356,'[1]Regression Table'!$A$2:$O$5964,7,FALSE))</f>
        <v>-1.6163500000000001E-2</v>
      </c>
      <c r="N4356" s="3">
        <f>IF(A4356="NA","NA",VLOOKUP($A4356,'[1]Regression Table'!$A$2:$O$5964,8,FALSE))</f>
        <v>4.1062800000000003E-3</v>
      </c>
      <c r="O4356" s="3">
        <f>IF(A4356="NA","NA",VLOOKUP($A4356,'[1]Regression Table'!$A$2:$O$5964,9,FALSE))</f>
        <v>-6.6423399999999998E-4</v>
      </c>
      <c r="P4356" s="3">
        <f>IF(A4356="NA","NA",VLOOKUP($A4356,'[1]Regression Table'!$A$2:$O$5964,10,FALSE))</f>
        <v>2.3781499999999999E-3</v>
      </c>
      <c r="Q4356" s="3">
        <f>IF(A4356="NA","NA",VLOOKUP($A4356,'[1]Regression Table'!$A$2:$O$5964,11,FALSE))</f>
        <v>4.86565E-4</v>
      </c>
      <c r="R4356" s="3">
        <f>IF(A4356="NA","NA",VLOOKUP($A4356,'[1]Regression Table'!$A$2:$O$5964,12,FALSE))</f>
        <v>-2.0444299999999999E-3</v>
      </c>
      <c r="S4356" s="3">
        <f>IF(A4356="NA","NA",VLOOKUP($A4356,'[1]Regression Table'!$A$2:$O$5964,13,FALSE))</f>
        <v>3.6263699999999999E-3</v>
      </c>
      <c r="T4356" s="3">
        <f>IF(A4356="NA","NA",VLOOKUP($A4356,'[1]Regression Table'!$A$2:$O$5964,14,FALSE))</f>
        <v>2.9894100000000001E-3</v>
      </c>
      <c r="U4356" s="3">
        <f>IF(A4356="NA","NA",VLOOKUP($A4356,'[1]Regression Table'!$A$2:$O$5964,15,FALSE))</f>
        <v>3.0056900000000001E-3</v>
      </c>
      <c r="V4356" s="3">
        <v>2.0070099999999999E-4</v>
      </c>
      <c r="W4356" s="6">
        <v>-2.2136500000000001E-5</v>
      </c>
      <c r="X4356" s="6">
        <v>6.6643099999999999E-5</v>
      </c>
    </row>
    <row r="4357" spans="1:24" x14ac:dyDescent="0.2">
      <c r="A4357" s="2" t="s">
        <v>1223</v>
      </c>
      <c r="B4357" s="3">
        <v>6</v>
      </c>
      <c r="C4357" s="3">
        <v>3</v>
      </c>
      <c r="D4357" s="3">
        <v>1</v>
      </c>
      <c r="E4357" s="3">
        <v>46</v>
      </c>
      <c r="F4357" s="3">
        <v>10</v>
      </c>
      <c r="G4357" s="3">
        <v>3</v>
      </c>
      <c r="H4357" s="3">
        <v>5</v>
      </c>
      <c r="I4357" s="3">
        <v>1000</v>
      </c>
      <c r="J4357" s="3">
        <v>1</v>
      </c>
      <c r="K4357" s="3">
        <v>0</v>
      </c>
      <c r="L4357" s="3">
        <f>IF($A4357="NA","NA",VLOOKUP($A4357,'[1]Regression Table'!$A$2:$O$5964,6,FALSE))</f>
        <v>2.50644E-3</v>
      </c>
      <c r="M4357" s="3">
        <f>IF($A4357="NA","NA",VLOOKUP($A4357,'[1]Regression Table'!$A$2:$O$5964,7,FALSE))</f>
        <v>-1.5854900000000002E-2</v>
      </c>
      <c r="N4357" s="3">
        <f>IF(A4357="NA","NA",VLOOKUP($A4357,'[1]Regression Table'!$A$2:$O$5964,8,FALSE))</f>
        <v>1.30584E-2</v>
      </c>
      <c r="O4357" s="3">
        <f>IF(A4357="NA","NA",VLOOKUP($A4357,'[1]Regression Table'!$A$2:$O$5964,9,FALSE))</f>
        <v>1.0271099999999999E-3</v>
      </c>
      <c r="P4357" s="3">
        <f>IF(A4357="NA","NA",VLOOKUP($A4357,'[1]Regression Table'!$A$2:$O$5964,10,FALSE))</f>
        <v>-6.01404E-3</v>
      </c>
      <c r="Q4357" s="3">
        <f>IF(A4357="NA","NA",VLOOKUP($A4357,'[1]Regression Table'!$A$2:$O$5964,11,FALSE))</f>
        <v>2.9447399999999999E-3</v>
      </c>
      <c r="R4357" s="3">
        <f>IF(A4357="NA","NA",VLOOKUP($A4357,'[1]Regression Table'!$A$2:$O$5964,12,FALSE))</f>
        <v>-1.7714300000000001E-3</v>
      </c>
      <c r="S4357" s="3">
        <f>IF(A4357="NA","NA",VLOOKUP($A4357,'[1]Regression Table'!$A$2:$O$5964,13,FALSE))</f>
        <v>-3.90297E-3</v>
      </c>
      <c r="T4357" s="3">
        <f>IF(A4357="NA","NA",VLOOKUP($A4357,'[1]Regression Table'!$A$2:$O$5964,14,FALSE))</f>
        <v>-3.5914300000000001E-3</v>
      </c>
      <c r="U4357" s="3">
        <f>IF(A4357="NA","NA",VLOOKUP($A4357,'[1]Regression Table'!$A$2:$O$5964,15,FALSE))</f>
        <v>-5.8969499999999998E-3</v>
      </c>
      <c r="V4357" s="3">
        <v>2.0439000000000001E-4</v>
      </c>
      <c r="W4357" s="6">
        <v>-2.6974900000000002E-5</v>
      </c>
      <c r="X4357" s="6">
        <v>7.1330900000000005E-5</v>
      </c>
    </row>
    <row r="4358" spans="1:24" x14ac:dyDescent="0.2">
      <c r="A4358" s="2" t="s">
        <v>5689</v>
      </c>
      <c r="B4358" s="3" t="s">
        <v>5689</v>
      </c>
      <c r="C4358" s="3" t="s">
        <v>5689</v>
      </c>
      <c r="D4358" s="3" t="s">
        <v>5689</v>
      </c>
      <c r="E4358" s="3" t="s">
        <v>5689</v>
      </c>
      <c r="F4358" s="3" t="s">
        <v>5689</v>
      </c>
      <c r="G4358" s="3" t="s">
        <v>5689</v>
      </c>
      <c r="H4358" s="3" t="s">
        <v>5689</v>
      </c>
      <c r="I4358" s="3" t="s">
        <v>5689</v>
      </c>
      <c r="J4358" s="3" t="s">
        <v>5689</v>
      </c>
      <c r="K4358" s="3" t="s">
        <v>5689</v>
      </c>
      <c r="L4358" s="3" t="str">
        <f>IF($A4358="NA","NA",VLOOKUP($A4358,'[1]Regression Table'!$A$2:$O$5964,6,FALSE))</f>
        <v>NA</v>
      </c>
      <c r="M4358" s="3" t="str">
        <f>IF($A4358="NA","NA",VLOOKUP($A4358,'[1]Regression Table'!$A$2:$O$5964,7,FALSE))</f>
        <v>NA</v>
      </c>
      <c r="N4358" s="3" t="str">
        <f>IF(A4358="NA","NA",VLOOKUP($A4358,'[1]Regression Table'!$A$2:$O$5964,8,FALSE))</f>
        <v>NA</v>
      </c>
      <c r="O4358" s="3" t="str">
        <f>IF(A4358="NA","NA",VLOOKUP($A4358,'[1]Regression Table'!$A$2:$O$5964,9,FALSE))</f>
        <v>NA</v>
      </c>
      <c r="P4358" s="3" t="str">
        <f>IF(A4358="NA","NA",VLOOKUP($A4358,'[1]Regression Table'!$A$2:$O$5964,10,FALSE))</f>
        <v>NA</v>
      </c>
      <c r="Q4358" s="3" t="str">
        <f>IF(A4358="NA","NA",VLOOKUP($A4358,'[1]Regression Table'!$A$2:$O$5964,11,FALSE))</f>
        <v>NA</v>
      </c>
      <c r="R4358" s="3" t="str">
        <f>IF(A4358="NA","NA",VLOOKUP($A4358,'[1]Regression Table'!$A$2:$O$5964,12,FALSE))</f>
        <v>NA</v>
      </c>
      <c r="S4358" s="3" t="str">
        <f>IF(A4358="NA","NA",VLOOKUP($A4358,'[1]Regression Table'!$A$2:$O$5964,13,FALSE))</f>
        <v>NA</v>
      </c>
      <c r="T4358" s="3" t="str">
        <f>IF(A4358="NA","NA",VLOOKUP($A4358,'[1]Regression Table'!$A$2:$O$5964,14,FALSE))</f>
        <v>NA</v>
      </c>
      <c r="U4358" s="3" t="str">
        <f>IF(A4358="NA","NA",VLOOKUP($A4358,'[1]Regression Table'!$A$2:$O$5964,15,FALSE))</f>
        <v>NA</v>
      </c>
      <c r="V4358" s="3" t="s">
        <v>5689</v>
      </c>
      <c r="W4358" s="6" t="s">
        <v>5689</v>
      </c>
      <c r="X4358" s="6" t="s">
        <v>5689</v>
      </c>
    </row>
    <row r="4359" spans="1:24" x14ac:dyDescent="0.2">
      <c r="A4359" s="2" t="s">
        <v>5689</v>
      </c>
      <c r="B4359" s="3" t="s">
        <v>5689</v>
      </c>
      <c r="C4359" s="3" t="s">
        <v>5689</v>
      </c>
      <c r="D4359" s="3" t="s">
        <v>5689</v>
      </c>
      <c r="E4359" s="3" t="s">
        <v>5689</v>
      </c>
      <c r="F4359" s="3" t="s">
        <v>5689</v>
      </c>
      <c r="G4359" s="3" t="s">
        <v>5689</v>
      </c>
      <c r="H4359" s="3" t="s">
        <v>5689</v>
      </c>
      <c r="I4359" s="3" t="s">
        <v>5689</v>
      </c>
      <c r="J4359" s="3" t="s">
        <v>5689</v>
      </c>
      <c r="K4359" s="3" t="s">
        <v>5689</v>
      </c>
      <c r="L4359" s="3" t="str">
        <f>IF($A4359="NA","NA",VLOOKUP($A4359,'[1]Regression Table'!$A$2:$O$5964,6,FALSE))</f>
        <v>NA</v>
      </c>
      <c r="M4359" s="3" t="str">
        <f>IF($A4359="NA","NA",VLOOKUP($A4359,'[1]Regression Table'!$A$2:$O$5964,7,FALSE))</f>
        <v>NA</v>
      </c>
      <c r="N4359" s="3" t="str">
        <f>IF(A4359="NA","NA",VLOOKUP($A4359,'[1]Regression Table'!$A$2:$O$5964,8,FALSE))</f>
        <v>NA</v>
      </c>
      <c r="O4359" s="3" t="str">
        <f>IF(A4359="NA","NA",VLOOKUP($A4359,'[1]Regression Table'!$A$2:$O$5964,9,FALSE))</f>
        <v>NA</v>
      </c>
      <c r="P4359" s="3" t="str">
        <f>IF(A4359="NA","NA",VLOOKUP($A4359,'[1]Regression Table'!$A$2:$O$5964,10,FALSE))</f>
        <v>NA</v>
      </c>
      <c r="Q4359" s="3" t="str">
        <f>IF(A4359="NA","NA",VLOOKUP($A4359,'[1]Regression Table'!$A$2:$O$5964,11,FALSE))</f>
        <v>NA</v>
      </c>
      <c r="R4359" s="3" t="str">
        <f>IF(A4359="NA","NA",VLOOKUP($A4359,'[1]Regression Table'!$A$2:$O$5964,12,FALSE))</f>
        <v>NA</v>
      </c>
      <c r="S4359" s="3" t="str">
        <f>IF(A4359="NA","NA",VLOOKUP($A4359,'[1]Regression Table'!$A$2:$O$5964,13,FALSE))</f>
        <v>NA</v>
      </c>
      <c r="T4359" s="3" t="str">
        <f>IF(A4359="NA","NA",VLOOKUP($A4359,'[1]Regression Table'!$A$2:$O$5964,14,FALSE))</f>
        <v>NA</v>
      </c>
      <c r="U4359" s="3" t="str">
        <f>IF(A4359="NA","NA",VLOOKUP($A4359,'[1]Regression Table'!$A$2:$O$5964,15,FALSE))</f>
        <v>NA</v>
      </c>
      <c r="V4359" s="3" t="s">
        <v>5689</v>
      </c>
      <c r="W4359" s="6" t="s">
        <v>5689</v>
      </c>
      <c r="X4359" s="6" t="s">
        <v>5689</v>
      </c>
    </row>
    <row r="4360" spans="1:24" x14ac:dyDescent="0.2">
      <c r="A4360" s="2" t="s">
        <v>1224</v>
      </c>
      <c r="B4360" s="3">
        <v>6</v>
      </c>
      <c r="C4360" s="3">
        <v>3</v>
      </c>
      <c r="D4360" s="3">
        <v>2</v>
      </c>
      <c r="E4360" s="3">
        <v>22</v>
      </c>
      <c r="F4360" s="3">
        <v>10</v>
      </c>
      <c r="G4360" s="3">
        <v>3</v>
      </c>
      <c r="H4360" s="3">
        <v>1</v>
      </c>
      <c r="I4360" s="3" t="s">
        <v>5689</v>
      </c>
      <c r="J4360" s="3">
        <v>0</v>
      </c>
      <c r="K4360" s="3">
        <v>0</v>
      </c>
      <c r="L4360" s="3">
        <f>IF($A4360="NA","NA",VLOOKUP($A4360,'[1]Regression Table'!$A$2:$O$5964,6,FALSE))</f>
        <v>2.2414000000000002E-3</v>
      </c>
      <c r="M4360" s="3">
        <f>IF($A4360="NA","NA",VLOOKUP($A4360,'[1]Regression Table'!$A$2:$O$5964,7,FALSE))</f>
        <v>-1.6448299999999999E-2</v>
      </c>
      <c r="N4360" s="3">
        <f>IF(A4360="NA","NA",VLOOKUP($A4360,'[1]Regression Table'!$A$2:$O$5964,8,FALSE))</f>
        <v>3.0798100000000001E-3</v>
      </c>
      <c r="O4360" s="3">
        <f>IF(A4360="NA","NA",VLOOKUP($A4360,'[1]Regression Table'!$A$2:$O$5964,9,FALSE))</f>
        <v>-1.8583899999999999E-3</v>
      </c>
      <c r="P4360" s="3">
        <f>IF(A4360="NA","NA",VLOOKUP($A4360,'[1]Regression Table'!$A$2:$O$5964,10,FALSE))</f>
        <v>1.13221E-3</v>
      </c>
      <c r="Q4360" s="3">
        <f>IF(A4360="NA","NA",VLOOKUP($A4360,'[1]Regression Table'!$A$2:$O$5964,11,FALSE))</f>
        <v>-1.5920000000000001E-3</v>
      </c>
      <c r="R4360" s="3">
        <f>IF(A4360="NA","NA",VLOOKUP($A4360,'[1]Regression Table'!$A$2:$O$5964,12,FALSE))</f>
        <v>1.2161400000000001E-3</v>
      </c>
      <c r="S4360" s="3">
        <f>IF(A4360="NA","NA",VLOOKUP($A4360,'[1]Regression Table'!$A$2:$O$5964,13,FALSE))</f>
        <v>1.5614299999999999E-2</v>
      </c>
      <c r="T4360" s="3">
        <f>IF(A4360="NA","NA",VLOOKUP($A4360,'[1]Regression Table'!$A$2:$O$5964,14,FALSE))</f>
        <v>-1.3786100000000001E-2</v>
      </c>
      <c r="U4360" s="3">
        <f>IF(A4360="NA","NA",VLOOKUP($A4360,'[1]Regression Table'!$A$2:$O$5964,15,FALSE))</f>
        <v>-9.5170600000000008E-3</v>
      </c>
      <c r="V4360" s="3">
        <v>1.9870000000000001E-4</v>
      </c>
      <c r="W4360" s="6">
        <v>-2.8393499999999998E-5</v>
      </c>
      <c r="X4360" s="6">
        <v>7.0346900000000002E-5</v>
      </c>
    </row>
    <row r="4361" spans="1:24" x14ac:dyDescent="0.2">
      <c r="A4361" s="2" t="s">
        <v>1225</v>
      </c>
      <c r="B4361" s="3">
        <v>6</v>
      </c>
      <c r="C4361" s="3">
        <v>3</v>
      </c>
      <c r="D4361" s="3">
        <v>2</v>
      </c>
      <c r="E4361" s="3">
        <v>42</v>
      </c>
      <c r="F4361" s="3">
        <v>10</v>
      </c>
      <c r="G4361" s="3">
        <v>2</v>
      </c>
      <c r="H4361" s="3">
        <v>4</v>
      </c>
      <c r="I4361" s="3">
        <v>1000</v>
      </c>
      <c r="J4361" s="3">
        <v>1</v>
      </c>
      <c r="K4361" s="3">
        <v>0</v>
      </c>
      <c r="L4361" s="3">
        <f>IF($A4361="NA","NA",VLOOKUP($A4361,'[1]Regression Table'!$A$2:$O$5964,6,FALSE))</f>
        <v>2.42296E-3</v>
      </c>
      <c r="M4361" s="3">
        <f>IF($A4361="NA","NA",VLOOKUP($A4361,'[1]Regression Table'!$A$2:$O$5964,7,FALSE))</f>
        <v>-1.56115E-2</v>
      </c>
      <c r="N4361" s="3">
        <f>IF(A4361="NA","NA",VLOOKUP($A4361,'[1]Regression Table'!$A$2:$O$5964,8,FALSE))</f>
        <v>2.1736400000000001E-3</v>
      </c>
      <c r="O4361" s="3">
        <f>IF(A4361="NA","NA",VLOOKUP($A4361,'[1]Regression Table'!$A$2:$O$5964,9,FALSE))</f>
        <v>-2.54916E-3</v>
      </c>
      <c r="P4361" s="3">
        <f>IF(A4361="NA","NA",VLOOKUP($A4361,'[1]Regression Table'!$A$2:$O$5964,10,FALSE))</f>
        <v>4.8971800000000001E-3</v>
      </c>
      <c r="Q4361" s="3">
        <f>IF(A4361="NA","NA",VLOOKUP($A4361,'[1]Regression Table'!$A$2:$O$5964,11,FALSE))</f>
        <v>6.2663600000000003E-3</v>
      </c>
      <c r="R4361" s="3">
        <f>IF(A4361="NA","NA",VLOOKUP($A4361,'[1]Regression Table'!$A$2:$O$5964,12,FALSE))</f>
        <v>3.6141099999999998E-3</v>
      </c>
      <c r="S4361" s="3">
        <f>IF(A4361="NA","NA",VLOOKUP($A4361,'[1]Regression Table'!$A$2:$O$5964,13,FALSE))</f>
        <v>2.1792800000000001E-2</v>
      </c>
      <c r="T4361" s="3">
        <f>IF(A4361="NA","NA",VLOOKUP($A4361,'[1]Regression Table'!$A$2:$O$5964,14,FALSE))</f>
        <v>-1.43176E-2</v>
      </c>
      <c r="U4361" s="3">
        <f>IF(A4361="NA","NA",VLOOKUP($A4361,'[1]Regression Table'!$A$2:$O$5964,15,FALSE))</f>
        <v>-1.46239E-2</v>
      </c>
      <c r="V4361" s="3">
        <v>1.98333E-4</v>
      </c>
      <c r="W4361" s="6">
        <v>-2.8258900000000001E-5</v>
      </c>
      <c r="X4361" s="6">
        <v>7.1440199999999994E-5</v>
      </c>
    </row>
    <row r="4362" spans="1:24" x14ac:dyDescent="0.2">
      <c r="A4362" s="2" t="s">
        <v>1226</v>
      </c>
      <c r="B4362" s="3">
        <v>6</v>
      </c>
      <c r="C4362" s="3">
        <v>3</v>
      </c>
      <c r="D4362" s="3">
        <v>2</v>
      </c>
      <c r="E4362" s="3">
        <v>44</v>
      </c>
      <c r="F4362" s="3">
        <v>10</v>
      </c>
      <c r="G4362" s="3">
        <v>2</v>
      </c>
      <c r="H4362" s="3">
        <v>1</v>
      </c>
      <c r="I4362" s="3" t="s">
        <v>5689</v>
      </c>
      <c r="J4362" s="3">
        <v>0</v>
      </c>
      <c r="K4362" s="3">
        <v>0</v>
      </c>
      <c r="L4362" s="3">
        <f>IF($A4362="NA","NA",VLOOKUP($A4362,'[1]Regression Table'!$A$2:$O$5964,6,FALSE))</f>
        <v>2.6726699999999998E-3</v>
      </c>
      <c r="M4362" s="3">
        <f>IF($A4362="NA","NA",VLOOKUP($A4362,'[1]Regression Table'!$A$2:$O$5964,7,FALSE))</f>
        <v>-1.6104299999999998E-2</v>
      </c>
      <c r="N4362" s="3">
        <f>IF(A4362="NA","NA",VLOOKUP($A4362,'[1]Regression Table'!$A$2:$O$5964,8,FALSE))</f>
        <v>3.08961E-3</v>
      </c>
      <c r="O4362" s="3">
        <f>IF(A4362="NA","NA",VLOOKUP($A4362,'[1]Regression Table'!$A$2:$O$5964,9,FALSE))</f>
        <v>-8.2719900000000003E-4</v>
      </c>
      <c r="P4362" s="3">
        <f>IF(A4362="NA","NA",VLOOKUP($A4362,'[1]Regression Table'!$A$2:$O$5964,10,FALSE))</f>
        <v>-1.2142E-4</v>
      </c>
      <c r="Q4362" s="3">
        <f>IF(A4362="NA","NA",VLOOKUP($A4362,'[1]Regression Table'!$A$2:$O$5964,11,FALSE))</f>
        <v>-3.4448399999999998E-3</v>
      </c>
      <c r="R4362" s="3">
        <f>IF(A4362="NA","NA",VLOOKUP($A4362,'[1]Regression Table'!$A$2:$O$5964,12,FALSE))</f>
        <v>-5.5290599999999999E-6</v>
      </c>
      <c r="S4362" s="3">
        <f>IF(A4362="NA","NA",VLOOKUP($A4362,'[1]Regression Table'!$A$2:$O$5964,13,FALSE))</f>
        <v>4.7313199999999998E-3</v>
      </c>
      <c r="T4362" s="3">
        <f>IF(A4362="NA","NA",VLOOKUP($A4362,'[1]Regression Table'!$A$2:$O$5964,14,FALSE))</f>
        <v>-3.8769299999999998E-3</v>
      </c>
      <c r="U4362" s="3">
        <f>IF(A4362="NA","NA",VLOOKUP($A4362,'[1]Regression Table'!$A$2:$O$5964,15,FALSE))</f>
        <v>1.4960100000000001E-3</v>
      </c>
      <c r="V4362" s="3">
        <v>2.01783E-4</v>
      </c>
      <c r="W4362" s="6">
        <v>-2.13975E-5</v>
      </c>
      <c r="X4362" s="6">
        <v>7.0184400000000005E-5</v>
      </c>
    </row>
    <row r="4363" spans="1:24" x14ac:dyDescent="0.2">
      <c r="A4363" s="2" t="s">
        <v>1227</v>
      </c>
      <c r="B4363" s="3">
        <v>6</v>
      </c>
      <c r="C4363" s="3">
        <v>3</v>
      </c>
      <c r="D4363" s="3">
        <v>2</v>
      </c>
      <c r="E4363" s="3">
        <v>24</v>
      </c>
      <c r="F4363" s="3">
        <v>10</v>
      </c>
      <c r="G4363" s="3">
        <v>2</v>
      </c>
      <c r="H4363" s="3">
        <v>1</v>
      </c>
      <c r="I4363" s="3" t="s">
        <v>5689</v>
      </c>
      <c r="J4363" s="3">
        <v>0</v>
      </c>
      <c r="K4363" s="3">
        <v>0</v>
      </c>
      <c r="L4363" s="3">
        <f>IF($A4363="NA","NA",VLOOKUP($A4363,'[1]Regression Table'!$A$2:$O$5964,6,FALSE))</f>
        <v>2.5556799999999998E-3</v>
      </c>
      <c r="M4363" s="3">
        <f>IF($A4363="NA","NA",VLOOKUP($A4363,'[1]Regression Table'!$A$2:$O$5964,7,FALSE))</f>
        <v>-1.5174099999999999E-2</v>
      </c>
      <c r="N4363" s="3">
        <f>IF(A4363="NA","NA",VLOOKUP($A4363,'[1]Regression Table'!$A$2:$O$5964,8,FALSE))</f>
        <v>5.7135399999999996E-3</v>
      </c>
      <c r="O4363" s="3">
        <f>IF(A4363="NA","NA",VLOOKUP($A4363,'[1]Regression Table'!$A$2:$O$5964,9,FALSE))</f>
        <v>-4.09505E-4</v>
      </c>
      <c r="P4363" s="3">
        <f>IF(A4363="NA","NA",VLOOKUP($A4363,'[1]Regression Table'!$A$2:$O$5964,10,FALSE))</f>
        <v>6.2202100000000005E-4</v>
      </c>
      <c r="Q4363" s="3">
        <f>IF(A4363="NA","NA",VLOOKUP($A4363,'[1]Regression Table'!$A$2:$O$5964,11,FALSE))</f>
        <v>-8.8268899999999998E-4</v>
      </c>
      <c r="R4363" s="3">
        <f>IF(A4363="NA","NA",VLOOKUP($A4363,'[1]Regression Table'!$A$2:$O$5964,12,FALSE))</f>
        <v>-1.69063E-4</v>
      </c>
      <c r="S4363" s="3">
        <f>IF(A4363="NA","NA",VLOOKUP($A4363,'[1]Regression Table'!$A$2:$O$5964,13,FALSE))</f>
        <v>3.8838900000000001E-3</v>
      </c>
      <c r="T4363" s="3">
        <f>IF(A4363="NA","NA",VLOOKUP($A4363,'[1]Regression Table'!$A$2:$O$5964,14,FALSE))</f>
        <v>-5.1242199999999996E-3</v>
      </c>
      <c r="U4363" s="3">
        <f>IF(A4363="NA","NA",VLOOKUP($A4363,'[1]Regression Table'!$A$2:$O$5964,15,FALSE))</f>
        <v>1.4850900000000001E-3</v>
      </c>
      <c r="V4363" s="3">
        <v>1.96978E-4</v>
      </c>
      <c r="W4363" s="6">
        <v>-1.7107200000000001E-5</v>
      </c>
      <c r="X4363" s="6">
        <v>7.1918300000000006E-5</v>
      </c>
    </row>
    <row r="4364" spans="1:24" x14ac:dyDescent="0.2">
      <c r="A4364" s="2" t="s">
        <v>1228</v>
      </c>
      <c r="B4364" s="3">
        <v>6</v>
      </c>
      <c r="C4364" s="3">
        <v>3</v>
      </c>
      <c r="D4364" s="3">
        <v>1</v>
      </c>
      <c r="E4364" s="3">
        <v>18</v>
      </c>
      <c r="F4364" s="3">
        <v>10</v>
      </c>
      <c r="G4364" s="3">
        <v>4</v>
      </c>
      <c r="H4364" s="3">
        <v>1</v>
      </c>
      <c r="I4364" s="3" t="s">
        <v>5689</v>
      </c>
      <c r="J4364" s="3">
        <v>1</v>
      </c>
      <c r="K4364" s="3">
        <v>0</v>
      </c>
      <c r="L4364" s="3">
        <f>IF($A4364="NA","NA",VLOOKUP($A4364,'[1]Regression Table'!$A$2:$O$5964,6,FALSE))</f>
        <v>1.1664500000000001E-3</v>
      </c>
      <c r="M4364" s="3">
        <f>IF($A4364="NA","NA",VLOOKUP($A4364,'[1]Regression Table'!$A$2:$O$5964,7,FALSE))</f>
        <v>-1.60602E-2</v>
      </c>
      <c r="N4364" s="3">
        <f>IF(A4364="NA","NA",VLOOKUP($A4364,'[1]Regression Table'!$A$2:$O$5964,8,FALSE))</f>
        <v>1.6762999999999999E-3</v>
      </c>
      <c r="O4364" s="3">
        <f>IF(A4364="NA","NA",VLOOKUP($A4364,'[1]Regression Table'!$A$2:$O$5964,9,FALSE))</f>
        <v>-2.14533E-3</v>
      </c>
      <c r="P4364" s="3">
        <f>IF(A4364="NA","NA",VLOOKUP($A4364,'[1]Regression Table'!$A$2:$O$5964,10,FALSE))</f>
        <v>2.14174E-3</v>
      </c>
      <c r="Q4364" s="3">
        <f>IF(A4364="NA","NA",VLOOKUP($A4364,'[1]Regression Table'!$A$2:$O$5964,11,FALSE))</f>
        <v>-9.33825E-4</v>
      </c>
      <c r="R4364" s="3">
        <f>IF(A4364="NA","NA",VLOOKUP($A4364,'[1]Regression Table'!$A$2:$O$5964,12,FALSE))</f>
        <v>-1.31997E-3</v>
      </c>
      <c r="S4364" s="3">
        <f>IF(A4364="NA","NA",VLOOKUP($A4364,'[1]Regression Table'!$A$2:$O$5964,13,FALSE))</f>
        <v>-3.4942699999999998E-3</v>
      </c>
      <c r="T4364" s="3">
        <f>IF(A4364="NA","NA",VLOOKUP($A4364,'[1]Regression Table'!$A$2:$O$5964,14,FALSE))</f>
        <v>-2.50352E-3</v>
      </c>
      <c r="U4364" s="3">
        <f>IF(A4364="NA","NA",VLOOKUP($A4364,'[1]Regression Table'!$A$2:$O$5964,15,FALSE))</f>
        <v>-4.30774E-3</v>
      </c>
      <c r="V4364" s="3">
        <v>2.0336599999999999E-4</v>
      </c>
      <c r="W4364" s="6">
        <v>-1.97472E-5</v>
      </c>
      <c r="X4364" s="6">
        <v>7.1264299999999995E-5</v>
      </c>
    </row>
    <row r="4365" spans="1:24" x14ac:dyDescent="0.2">
      <c r="A4365" s="2" t="s">
        <v>1229</v>
      </c>
      <c r="B4365" s="3">
        <v>6</v>
      </c>
      <c r="C4365" s="3">
        <v>1</v>
      </c>
      <c r="D4365" s="3">
        <v>2</v>
      </c>
      <c r="E4365" s="3">
        <v>37</v>
      </c>
      <c r="F4365" s="3">
        <v>10</v>
      </c>
      <c r="G4365" s="3">
        <v>2</v>
      </c>
      <c r="H4365" s="3">
        <v>1</v>
      </c>
      <c r="I4365" s="3" t="s">
        <v>5689</v>
      </c>
      <c r="J4365" s="3">
        <v>1</v>
      </c>
      <c r="K4365" s="3">
        <v>0</v>
      </c>
      <c r="L4365" s="3">
        <f>IF($A4365="NA","NA",VLOOKUP($A4365,'[1]Regression Table'!$A$2:$O$5964,6,FALSE))</f>
        <v>1.9903899999999999E-3</v>
      </c>
      <c r="M4365" s="3">
        <f>IF($A4365="NA","NA",VLOOKUP($A4365,'[1]Regression Table'!$A$2:$O$5964,7,FALSE))</f>
        <v>-1.5137599999999999E-2</v>
      </c>
      <c r="N4365" s="3">
        <f>IF(A4365="NA","NA",VLOOKUP($A4365,'[1]Regression Table'!$A$2:$O$5964,8,FALSE))</f>
        <v>4.2074699999999996E-3</v>
      </c>
      <c r="O4365" s="3">
        <f>IF(A4365="NA","NA",VLOOKUP($A4365,'[1]Regression Table'!$A$2:$O$5964,9,FALSE))</f>
        <v>-9.7809299999999997E-4</v>
      </c>
      <c r="P4365" s="3">
        <f>IF(A4365="NA","NA",VLOOKUP($A4365,'[1]Regression Table'!$A$2:$O$5964,10,FALSE))</f>
        <v>-5.7834800000000001E-4</v>
      </c>
      <c r="Q4365" s="3">
        <f>IF(A4365="NA","NA",VLOOKUP($A4365,'[1]Regression Table'!$A$2:$O$5964,11,FALSE))</f>
        <v>2.1242800000000001E-3</v>
      </c>
      <c r="R4365" s="3">
        <f>IF(A4365="NA","NA",VLOOKUP($A4365,'[1]Regression Table'!$A$2:$O$5964,12,FALSE))</f>
        <v>-3.8925700000000001E-3</v>
      </c>
      <c r="S4365" s="3">
        <f>IF(A4365="NA","NA",VLOOKUP($A4365,'[1]Regression Table'!$A$2:$O$5964,13,FALSE))</f>
        <v>3.5702099999999999E-3</v>
      </c>
      <c r="T4365" s="3">
        <f>IF(A4365="NA","NA",VLOOKUP($A4365,'[1]Regression Table'!$A$2:$O$5964,14,FALSE))</f>
        <v>3.0151499999999999E-3</v>
      </c>
      <c r="U4365" s="3">
        <f>IF(A4365="NA","NA",VLOOKUP($A4365,'[1]Regression Table'!$A$2:$O$5964,15,FALSE))</f>
        <v>9.5715500000000001E-4</v>
      </c>
      <c r="V4365" s="3">
        <v>2.0602500000000001E-4</v>
      </c>
      <c r="W4365" s="6">
        <v>-2.1994E-5</v>
      </c>
      <c r="X4365" s="6">
        <v>6.9384700000000007E-5</v>
      </c>
    </row>
    <row r="4366" spans="1:24" x14ac:dyDescent="0.2">
      <c r="A4366" s="2" t="s">
        <v>1230</v>
      </c>
      <c r="B4366" s="3">
        <v>6</v>
      </c>
      <c r="C4366" s="3">
        <v>3</v>
      </c>
      <c r="D4366" s="3">
        <v>1</v>
      </c>
      <c r="E4366" s="3">
        <v>44</v>
      </c>
      <c r="F4366" s="3">
        <v>10</v>
      </c>
      <c r="G4366" s="3">
        <v>6</v>
      </c>
      <c r="H4366" s="3">
        <v>5</v>
      </c>
      <c r="I4366" s="3">
        <v>5000</v>
      </c>
      <c r="J4366" s="3">
        <v>1</v>
      </c>
      <c r="K4366" s="3">
        <v>0</v>
      </c>
      <c r="L4366" s="3">
        <f>IF($A4366="NA","NA",VLOOKUP($A4366,'[1]Regression Table'!$A$2:$O$5964,6,FALSE))</f>
        <v>2.8054099999999999E-3</v>
      </c>
      <c r="M4366" s="3">
        <f>IF($A4366="NA","NA",VLOOKUP($A4366,'[1]Regression Table'!$A$2:$O$5964,7,FALSE))</f>
        <v>-1.4400700000000001E-2</v>
      </c>
      <c r="N4366" s="3">
        <f>IF(A4366="NA","NA",VLOOKUP($A4366,'[1]Regression Table'!$A$2:$O$5964,8,FALSE))</f>
        <v>1.1746299999999999E-2</v>
      </c>
      <c r="O4366" s="3">
        <f>IF(A4366="NA","NA",VLOOKUP($A4366,'[1]Regression Table'!$A$2:$O$5964,9,FALSE))</f>
        <v>-3.44715E-3</v>
      </c>
      <c r="P4366" s="3">
        <f>IF(A4366="NA","NA",VLOOKUP($A4366,'[1]Regression Table'!$A$2:$O$5964,10,FALSE))</f>
        <v>-7.2471599999999999E-3</v>
      </c>
      <c r="Q4366" s="3">
        <f>IF(A4366="NA","NA",VLOOKUP($A4366,'[1]Regression Table'!$A$2:$O$5964,11,FALSE))</f>
        <v>-9.0432999999999996E-4</v>
      </c>
      <c r="R4366" s="3">
        <f>IF(A4366="NA","NA",VLOOKUP($A4366,'[1]Regression Table'!$A$2:$O$5964,12,FALSE))</f>
        <v>6.37552E-4</v>
      </c>
      <c r="S4366" s="3">
        <f>IF(A4366="NA","NA",VLOOKUP($A4366,'[1]Regression Table'!$A$2:$O$5964,13,FALSE))</f>
        <v>-3.7595000000000002E-5</v>
      </c>
      <c r="T4366" s="3">
        <f>IF(A4366="NA","NA",VLOOKUP($A4366,'[1]Regression Table'!$A$2:$O$5964,14,FALSE))</f>
        <v>5.0715700000000005E-4</v>
      </c>
      <c r="U4366" s="3">
        <f>IF(A4366="NA","NA",VLOOKUP($A4366,'[1]Regression Table'!$A$2:$O$5964,15,FALSE))</f>
        <v>2.4561800000000002E-4</v>
      </c>
      <c r="V4366" s="3">
        <v>1.99769E-4</v>
      </c>
      <c r="W4366" s="6">
        <v>-2.8526799999999999E-5</v>
      </c>
      <c r="X4366" s="6">
        <v>7.5979100000000006E-5</v>
      </c>
    </row>
    <row r="4367" spans="1:24" x14ac:dyDescent="0.2">
      <c r="A4367" s="2" t="s">
        <v>1231</v>
      </c>
      <c r="B4367" s="3">
        <v>6</v>
      </c>
      <c r="C4367" s="3">
        <v>3</v>
      </c>
      <c r="D4367" s="3">
        <v>2</v>
      </c>
      <c r="E4367" s="3">
        <v>44</v>
      </c>
      <c r="F4367" s="3">
        <v>10</v>
      </c>
      <c r="G4367" s="3">
        <v>2</v>
      </c>
      <c r="H4367" s="3">
        <v>1</v>
      </c>
      <c r="I4367" s="3" t="s">
        <v>5689</v>
      </c>
      <c r="J4367" s="3">
        <v>1</v>
      </c>
      <c r="K4367" s="3">
        <v>0</v>
      </c>
      <c r="L4367" s="3">
        <f>IF($A4367="NA","NA",VLOOKUP($A4367,'[1]Regression Table'!$A$2:$O$5964,6,FALSE))</f>
        <v>2.5861600000000001E-3</v>
      </c>
      <c r="M4367" s="3">
        <f>IF($A4367="NA","NA",VLOOKUP($A4367,'[1]Regression Table'!$A$2:$O$5964,7,FALSE))</f>
        <v>-1.6468699999999999E-2</v>
      </c>
      <c r="N4367" s="3">
        <f>IF(A4367="NA","NA",VLOOKUP($A4367,'[1]Regression Table'!$A$2:$O$5964,8,FALSE))</f>
        <v>3.9341699999999999E-3</v>
      </c>
      <c r="O4367" s="3">
        <f>IF(A4367="NA","NA",VLOOKUP($A4367,'[1]Regression Table'!$A$2:$O$5964,9,FALSE))</f>
        <v>2.8711499999999998E-3</v>
      </c>
      <c r="P4367" s="3">
        <f>IF(A4367="NA","NA",VLOOKUP($A4367,'[1]Regression Table'!$A$2:$O$5964,10,FALSE))</f>
        <v>8.6425400000000006E-3</v>
      </c>
      <c r="Q4367" s="3">
        <f>IF(A4367="NA","NA",VLOOKUP($A4367,'[1]Regression Table'!$A$2:$O$5964,11,FALSE))</f>
        <v>6.4945300000000001E-3</v>
      </c>
      <c r="R4367" s="3">
        <f>IF(A4367="NA","NA",VLOOKUP($A4367,'[1]Regression Table'!$A$2:$O$5964,12,FALSE))</f>
        <v>6.8888999999999999E-3</v>
      </c>
      <c r="S4367" s="3">
        <f>IF(A4367="NA","NA",VLOOKUP($A4367,'[1]Regression Table'!$A$2:$O$5964,13,FALSE))</f>
        <v>4.5502399999999998E-2</v>
      </c>
      <c r="T4367" s="3">
        <f>IF(A4367="NA","NA",VLOOKUP($A4367,'[1]Regression Table'!$A$2:$O$5964,14,FALSE))</f>
        <v>-2.89044E-2</v>
      </c>
      <c r="U4367" s="3">
        <f>IF(A4367="NA","NA",VLOOKUP($A4367,'[1]Regression Table'!$A$2:$O$5964,15,FALSE))</f>
        <v>-3.02901E-2</v>
      </c>
      <c r="V4367" s="3">
        <v>2.0358900000000001E-4</v>
      </c>
      <c r="W4367" s="6">
        <v>-2.84002E-5</v>
      </c>
      <c r="X4367" s="6">
        <v>6.76385E-5</v>
      </c>
    </row>
    <row r="4368" spans="1:24" x14ac:dyDescent="0.2">
      <c r="A4368" s="2" t="s">
        <v>5689</v>
      </c>
      <c r="B4368" s="3" t="s">
        <v>5689</v>
      </c>
      <c r="C4368" s="3" t="s">
        <v>5689</v>
      </c>
      <c r="D4368" s="3" t="s">
        <v>5689</v>
      </c>
      <c r="E4368" s="3" t="s">
        <v>5689</v>
      </c>
      <c r="F4368" s="3" t="s">
        <v>5689</v>
      </c>
      <c r="G4368" s="3" t="s">
        <v>5689</v>
      </c>
      <c r="H4368" s="3" t="s">
        <v>5689</v>
      </c>
      <c r="I4368" s="3" t="s">
        <v>5689</v>
      </c>
      <c r="J4368" s="3" t="s">
        <v>5689</v>
      </c>
      <c r="K4368" s="3" t="s">
        <v>5689</v>
      </c>
      <c r="L4368" s="3" t="str">
        <f>IF($A4368="NA","NA",VLOOKUP($A4368,'[1]Regression Table'!$A$2:$O$5964,6,FALSE))</f>
        <v>NA</v>
      </c>
      <c r="M4368" s="3" t="str">
        <f>IF($A4368="NA","NA",VLOOKUP($A4368,'[1]Regression Table'!$A$2:$O$5964,7,FALSE))</f>
        <v>NA</v>
      </c>
      <c r="N4368" s="3" t="str">
        <f>IF(A4368="NA","NA",VLOOKUP($A4368,'[1]Regression Table'!$A$2:$O$5964,8,FALSE))</f>
        <v>NA</v>
      </c>
      <c r="O4368" s="3" t="str">
        <f>IF(A4368="NA","NA",VLOOKUP($A4368,'[1]Regression Table'!$A$2:$O$5964,9,FALSE))</f>
        <v>NA</v>
      </c>
      <c r="P4368" s="3" t="str">
        <f>IF(A4368="NA","NA",VLOOKUP($A4368,'[1]Regression Table'!$A$2:$O$5964,10,FALSE))</f>
        <v>NA</v>
      </c>
      <c r="Q4368" s="3" t="str">
        <f>IF(A4368="NA","NA",VLOOKUP($A4368,'[1]Regression Table'!$A$2:$O$5964,11,FALSE))</f>
        <v>NA</v>
      </c>
      <c r="R4368" s="3" t="str">
        <f>IF(A4368="NA","NA",VLOOKUP($A4368,'[1]Regression Table'!$A$2:$O$5964,12,FALSE))</f>
        <v>NA</v>
      </c>
      <c r="S4368" s="3" t="str">
        <f>IF(A4368="NA","NA",VLOOKUP($A4368,'[1]Regression Table'!$A$2:$O$5964,13,FALSE))</f>
        <v>NA</v>
      </c>
      <c r="T4368" s="3" t="str">
        <f>IF(A4368="NA","NA",VLOOKUP($A4368,'[1]Regression Table'!$A$2:$O$5964,14,FALSE))</f>
        <v>NA</v>
      </c>
      <c r="U4368" s="3" t="str">
        <f>IF(A4368="NA","NA",VLOOKUP($A4368,'[1]Regression Table'!$A$2:$O$5964,15,FALSE))</f>
        <v>NA</v>
      </c>
      <c r="V4368" s="3" t="s">
        <v>5689</v>
      </c>
      <c r="W4368" s="6" t="s">
        <v>5689</v>
      </c>
      <c r="X4368" s="6" t="s">
        <v>5689</v>
      </c>
    </row>
    <row r="4369" spans="1:24" x14ac:dyDescent="0.2">
      <c r="A4369" s="2" t="s">
        <v>1232</v>
      </c>
      <c r="B4369" s="3">
        <v>6</v>
      </c>
      <c r="C4369" s="3">
        <v>3</v>
      </c>
      <c r="D4369" s="3">
        <v>1</v>
      </c>
      <c r="E4369" s="3">
        <v>32</v>
      </c>
      <c r="F4369" s="3">
        <v>10</v>
      </c>
      <c r="G4369" s="3">
        <v>4</v>
      </c>
      <c r="H4369" s="3">
        <v>5</v>
      </c>
      <c r="I4369" s="3">
        <v>3000</v>
      </c>
      <c r="J4369" s="3">
        <v>1</v>
      </c>
      <c r="K4369" s="3">
        <v>0</v>
      </c>
      <c r="L4369" s="3">
        <f>IF($A4369="NA","NA",VLOOKUP($A4369,'[1]Regression Table'!$A$2:$O$5964,6,FALSE))</f>
        <v>1.89237E-3</v>
      </c>
      <c r="M4369" s="3">
        <f>IF($A4369="NA","NA",VLOOKUP($A4369,'[1]Regression Table'!$A$2:$O$5964,7,FALSE))</f>
        <v>-1.7754300000000001E-2</v>
      </c>
      <c r="N4369" s="3">
        <f>IF(A4369="NA","NA",VLOOKUP($A4369,'[1]Regression Table'!$A$2:$O$5964,8,FALSE))</f>
        <v>4.0398200000000004E-3</v>
      </c>
      <c r="O4369" s="3">
        <f>IF(A4369="NA","NA",VLOOKUP($A4369,'[1]Regression Table'!$A$2:$O$5964,9,FALSE))</f>
        <v>-4.0082599999999996E-3</v>
      </c>
      <c r="P4369" s="3">
        <f>IF(A4369="NA","NA",VLOOKUP($A4369,'[1]Regression Table'!$A$2:$O$5964,10,FALSE))</f>
        <v>4.6929900000000002E-3</v>
      </c>
      <c r="Q4369" s="3">
        <f>IF(A4369="NA","NA",VLOOKUP($A4369,'[1]Regression Table'!$A$2:$O$5964,11,FALSE))</f>
        <v>5.6614300000000003E-3</v>
      </c>
      <c r="R4369" s="3">
        <f>IF(A4369="NA","NA",VLOOKUP($A4369,'[1]Regression Table'!$A$2:$O$5964,12,FALSE))</f>
        <v>2.2496700000000001E-3</v>
      </c>
      <c r="S4369" s="3">
        <f>IF(A4369="NA","NA",VLOOKUP($A4369,'[1]Regression Table'!$A$2:$O$5964,13,FALSE))</f>
        <v>4.1817199999999999E-2</v>
      </c>
      <c r="T4369" s="3">
        <f>IF(A4369="NA","NA",VLOOKUP($A4369,'[1]Regression Table'!$A$2:$O$5964,14,FALSE))</f>
        <v>-2.4830999999999999E-2</v>
      </c>
      <c r="U4369" s="3">
        <f>IF(A4369="NA","NA",VLOOKUP($A4369,'[1]Regression Table'!$A$2:$O$5964,15,FALSE))</f>
        <v>-3.23991E-2</v>
      </c>
      <c r="V4369" s="3">
        <v>1.96386E-4</v>
      </c>
      <c r="W4369" s="6">
        <v>-2.3946699999999999E-5</v>
      </c>
      <c r="X4369" s="6">
        <v>6.4943499999999999E-5</v>
      </c>
    </row>
    <row r="4370" spans="1:24" x14ac:dyDescent="0.2">
      <c r="A4370" s="2" t="s">
        <v>1233</v>
      </c>
      <c r="B4370" s="3">
        <v>6</v>
      </c>
      <c r="C4370" s="3">
        <v>3</v>
      </c>
      <c r="D4370" s="3">
        <v>2</v>
      </c>
      <c r="E4370" s="3">
        <v>28</v>
      </c>
      <c r="F4370" s="3">
        <v>10</v>
      </c>
      <c r="G4370" s="3">
        <v>2</v>
      </c>
      <c r="H4370" s="3">
        <v>1</v>
      </c>
      <c r="I4370" s="3" t="s">
        <v>5689</v>
      </c>
      <c r="J4370" s="3">
        <v>1</v>
      </c>
      <c r="K4370" s="3">
        <v>0</v>
      </c>
      <c r="L4370" s="3">
        <f>IF($A4370="NA","NA",VLOOKUP($A4370,'[1]Regression Table'!$A$2:$O$5964,6,FALSE))</f>
        <v>1.9838999999999998E-3</v>
      </c>
      <c r="M4370" s="3">
        <f>IF($A4370="NA","NA",VLOOKUP($A4370,'[1]Regression Table'!$A$2:$O$5964,7,FALSE))</f>
        <v>-1.6371E-2</v>
      </c>
      <c r="N4370" s="3">
        <f>IF(A4370="NA","NA",VLOOKUP($A4370,'[1]Regression Table'!$A$2:$O$5964,8,FALSE))</f>
        <v>3.3461200000000002E-3</v>
      </c>
      <c r="O4370" s="3">
        <f>IF(A4370="NA","NA",VLOOKUP($A4370,'[1]Regression Table'!$A$2:$O$5964,9,FALSE))</f>
        <v>-4.0944299999999996E-3</v>
      </c>
      <c r="P4370" s="3">
        <f>IF(A4370="NA","NA",VLOOKUP($A4370,'[1]Regression Table'!$A$2:$O$5964,10,FALSE))</f>
        <v>1.41241E-3</v>
      </c>
      <c r="Q4370" s="3">
        <f>IF(A4370="NA","NA",VLOOKUP($A4370,'[1]Regression Table'!$A$2:$O$5964,11,FALSE))</f>
        <v>6.0174099999999999E-3</v>
      </c>
      <c r="R4370" s="3">
        <f>IF(A4370="NA","NA",VLOOKUP($A4370,'[1]Regression Table'!$A$2:$O$5964,12,FALSE))</f>
        <v>2.5304199999999998E-3</v>
      </c>
      <c r="S4370" s="3">
        <f>IF(A4370="NA","NA",VLOOKUP($A4370,'[1]Regression Table'!$A$2:$O$5964,13,FALSE))</f>
        <v>2.2534700000000001E-2</v>
      </c>
      <c r="T4370" s="3">
        <f>IF(A4370="NA","NA",VLOOKUP($A4370,'[1]Regression Table'!$A$2:$O$5964,14,FALSE))</f>
        <v>-1.3802999999999999E-2</v>
      </c>
      <c r="U4370" s="3">
        <f>IF(A4370="NA","NA",VLOOKUP($A4370,'[1]Regression Table'!$A$2:$O$5964,15,FALSE))</f>
        <v>-2.2484500000000001E-2</v>
      </c>
      <c r="V4370" s="3">
        <v>1.9478200000000001E-4</v>
      </c>
      <c r="W4370" s="6">
        <v>-3.3267199999999999E-5</v>
      </c>
      <c r="X4370" s="6">
        <v>6.4584099999999997E-5</v>
      </c>
    </row>
    <row r="4371" spans="1:24" x14ac:dyDescent="0.2">
      <c r="A4371" s="2" t="s">
        <v>1234</v>
      </c>
      <c r="B4371" s="3">
        <v>6</v>
      </c>
      <c r="C4371" s="3">
        <v>3</v>
      </c>
      <c r="D4371" s="3">
        <v>1</v>
      </c>
      <c r="E4371" s="3">
        <v>36</v>
      </c>
      <c r="F4371" s="3">
        <v>10</v>
      </c>
      <c r="G4371" s="3">
        <v>4</v>
      </c>
      <c r="H4371" s="3">
        <v>5</v>
      </c>
      <c r="I4371" s="3">
        <v>2500</v>
      </c>
      <c r="J4371" s="3">
        <v>0</v>
      </c>
      <c r="K4371" s="3">
        <v>0</v>
      </c>
      <c r="L4371" s="3">
        <f>IF($A4371="NA","NA",VLOOKUP($A4371,'[1]Regression Table'!$A$2:$O$5964,6,FALSE))</f>
        <v>2.4543E-3</v>
      </c>
      <c r="M4371" s="3">
        <f>IF($A4371="NA","NA",VLOOKUP($A4371,'[1]Regression Table'!$A$2:$O$5964,7,FALSE))</f>
        <v>-1.68857E-2</v>
      </c>
      <c r="N4371" s="3">
        <f>IF(A4371="NA","NA",VLOOKUP($A4371,'[1]Regression Table'!$A$2:$O$5964,8,FALSE))</f>
        <v>6.8012100000000002E-3</v>
      </c>
      <c r="O4371" s="3">
        <f>IF(A4371="NA","NA",VLOOKUP($A4371,'[1]Regression Table'!$A$2:$O$5964,9,FALSE))</f>
        <v>4.7335699999999999E-4</v>
      </c>
      <c r="P4371" s="3">
        <f>IF(A4371="NA","NA",VLOOKUP($A4371,'[1]Regression Table'!$A$2:$O$5964,10,FALSE))</f>
        <v>-2.2148799999999998E-3</v>
      </c>
      <c r="Q4371" s="3">
        <f>IF(A4371="NA","NA",VLOOKUP($A4371,'[1]Regression Table'!$A$2:$O$5964,11,FALSE))</f>
        <v>5.6859399999999996E-3</v>
      </c>
      <c r="R4371" s="3">
        <f>IF(A4371="NA","NA",VLOOKUP($A4371,'[1]Regression Table'!$A$2:$O$5964,12,FALSE))</f>
        <v>1.5009699999999999E-3</v>
      </c>
      <c r="S4371" s="3">
        <f>IF(A4371="NA","NA",VLOOKUP($A4371,'[1]Regression Table'!$A$2:$O$5964,13,FALSE))</f>
        <v>2.1443E-2</v>
      </c>
      <c r="T4371" s="3">
        <f>IF(A4371="NA","NA",VLOOKUP($A4371,'[1]Regression Table'!$A$2:$O$5964,14,FALSE))</f>
        <v>-1.63822E-2</v>
      </c>
      <c r="U4371" s="3">
        <f>IF(A4371="NA","NA",VLOOKUP($A4371,'[1]Regression Table'!$A$2:$O$5964,15,FALSE))</f>
        <v>-1.5946499999999999E-2</v>
      </c>
      <c r="V4371" s="3">
        <v>2.11382E-4</v>
      </c>
      <c r="W4371" s="6">
        <v>-2.3999399999999999E-5</v>
      </c>
      <c r="X4371" s="6">
        <v>6.8844199999999994E-5</v>
      </c>
    </row>
    <row r="4372" spans="1:24" x14ac:dyDescent="0.2">
      <c r="A4372" s="2" t="s">
        <v>1235</v>
      </c>
      <c r="B4372" s="3">
        <v>6</v>
      </c>
      <c r="C4372" s="3">
        <v>3</v>
      </c>
      <c r="D4372" s="3">
        <v>2</v>
      </c>
      <c r="E4372" s="3">
        <v>34</v>
      </c>
      <c r="F4372" s="3">
        <v>10</v>
      </c>
      <c r="G4372" s="3">
        <v>4</v>
      </c>
      <c r="H4372" s="3">
        <v>1</v>
      </c>
      <c r="I4372" s="3" t="s">
        <v>5689</v>
      </c>
      <c r="J4372" s="3">
        <v>1</v>
      </c>
      <c r="K4372" s="3">
        <v>0</v>
      </c>
      <c r="L4372" s="3">
        <f>IF($A4372="NA","NA",VLOOKUP($A4372,'[1]Regression Table'!$A$2:$O$5964,6,FALSE))</f>
        <v>2.2339999999999999E-3</v>
      </c>
      <c r="M4372" s="3">
        <f>IF($A4372="NA","NA",VLOOKUP($A4372,'[1]Regression Table'!$A$2:$O$5964,7,FALSE))</f>
        <v>-1.6267500000000001E-2</v>
      </c>
      <c r="N4372" s="3">
        <f>IF(A4372="NA","NA",VLOOKUP($A4372,'[1]Regression Table'!$A$2:$O$5964,8,FALSE))</f>
        <v>8.3006499999999995E-4</v>
      </c>
      <c r="O4372" s="3">
        <f>IF(A4372="NA","NA",VLOOKUP($A4372,'[1]Regression Table'!$A$2:$O$5964,9,FALSE))</f>
        <v>-6.0928899999999995E-4</v>
      </c>
      <c r="P4372" s="3">
        <f>IF(A4372="NA","NA",VLOOKUP($A4372,'[1]Regression Table'!$A$2:$O$5964,10,FALSE))</f>
        <v>4.75437E-3</v>
      </c>
      <c r="Q4372" s="3">
        <f>IF(A4372="NA","NA",VLOOKUP($A4372,'[1]Regression Table'!$A$2:$O$5964,11,FALSE))</f>
        <v>8.0090300000000005E-4</v>
      </c>
      <c r="R4372" s="3">
        <f>IF(A4372="NA","NA",VLOOKUP($A4372,'[1]Regression Table'!$A$2:$O$5964,12,FALSE))</f>
        <v>4.3111299999999998E-3</v>
      </c>
      <c r="S4372" s="3">
        <f>IF(A4372="NA","NA",VLOOKUP($A4372,'[1]Regression Table'!$A$2:$O$5964,13,FALSE))</f>
        <v>1.5895699999999999E-2</v>
      </c>
      <c r="T4372" s="3">
        <f>IF(A4372="NA","NA",VLOOKUP($A4372,'[1]Regression Table'!$A$2:$O$5964,14,FALSE))</f>
        <v>-5.2568199999999997E-3</v>
      </c>
      <c r="U4372" s="3">
        <f>IF(A4372="NA","NA",VLOOKUP($A4372,'[1]Regression Table'!$A$2:$O$5964,15,FALSE))</f>
        <v>-7.9370799999999991E-3</v>
      </c>
      <c r="V4372" s="3">
        <v>2.0782099999999999E-4</v>
      </c>
      <c r="W4372" s="6">
        <v>-2.3144899999999999E-5</v>
      </c>
      <c r="X4372" s="6">
        <v>7.02591E-5</v>
      </c>
    </row>
    <row r="4373" spans="1:24" x14ac:dyDescent="0.2">
      <c r="A4373" s="2" t="s">
        <v>1236</v>
      </c>
      <c r="B4373" s="3">
        <v>6</v>
      </c>
      <c r="C4373" s="3">
        <v>3</v>
      </c>
      <c r="D4373" s="3">
        <v>1</v>
      </c>
      <c r="E4373" s="3">
        <v>29</v>
      </c>
      <c r="F4373" s="3">
        <v>10</v>
      </c>
      <c r="G4373" s="3">
        <v>3</v>
      </c>
      <c r="H4373" s="3">
        <v>5</v>
      </c>
      <c r="I4373" s="3">
        <v>1800</v>
      </c>
      <c r="J4373" s="3">
        <v>1</v>
      </c>
      <c r="K4373" s="3">
        <v>0</v>
      </c>
      <c r="L4373" s="3">
        <f>IF($A4373="NA","NA",VLOOKUP($A4373,'[1]Regression Table'!$A$2:$O$5964,6,FALSE))</f>
        <v>2.0905699999999999E-3</v>
      </c>
      <c r="M4373" s="3">
        <f>IF($A4373="NA","NA",VLOOKUP($A4373,'[1]Regression Table'!$A$2:$O$5964,7,FALSE))</f>
        <v>-1.9347699999999999E-2</v>
      </c>
      <c r="N4373" s="3">
        <f>IF(A4373="NA","NA",VLOOKUP($A4373,'[1]Regression Table'!$A$2:$O$5964,8,FALSE))</f>
        <v>2.78831E-3</v>
      </c>
      <c r="O4373" s="3">
        <f>IF(A4373="NA","NA",VLOOKUP($A4373,'[1]Regression Table'!$A$2:$O$5964,9,FALSE))</f>
        <v>-2.18454E-3</v>
      </c>
      <c r="P4373" s="3">
        <f>IF(A4373="NA","NA",VLOOKUP($A4373,'[1]Regression Table'!$A$2:$O$5964,10,FALSE))</f>
        <v>7.2539800000000002E-3</v>
      </c>
      <c r="Q4373" s="3">
        <f>IF(A4373="NA","NA",VLOOKUP($A4373,'[1]Regression Table'!$A$2:$O$5964,11,FALSE))</f>
        <v>8.5541899999999997E-3</v>
      </c>
      <c r="R4373" s="3">
        <f>IF(A4373="NA","NA",VLOOKUP($A4373,'[1]Regression Table'!$A$2:$O$5964,12,FALSE))</f>
        <v>8.6742699999999996E-3</v>
      </c>
      <c r="S4373" s="3">
        <f>IF(A4373="NA","NA",VLOOKUP($A4373,'[1]Regression Table'!$A$2:$O$5964,13,FALSE))</f>
        <v>4.55331E-2</v>
      </c>
      <c r="T4373" s="3">
        <f>IF(A4373="NA","NA",VLOOKUP($A4373,'[1]Regression Table'!$A$2:$O$5964,14,FALSE))</f>
        <v>-3.0455900000000001E-2</v>
      </c>
      <c r="U4373" s="3">
        <f>IF(A4373="NA","NA",VLOOKUP($A4373,'[1]Regression Table'!$A$2:$O$5964,15,FALSE))</f>
        <v>-4.2993000000000003E-2</v>
      </c>
      <c r="V4373" s="3">
        <v>1.97727E-4</v>
      </c>
      <c r="W4373" s="6">
        <v>-2.7642200000000001E-5</v>
      </c>
      <c r="X4373" s="6">
        <v>6.6244300000000005E-5</v>
      </c>
    </row>
    <row r="4374" spans="1:24" x14ac:dyDescent="0.2">
      <c r="A4374" s="2" t="s">
        <v>1237</v>
      </c>
      <c r="B4374" s="3">
        <v>6</v>
      </c>
      <c r="C4374" s="3">
        <v>3</v>
      </c>
      <c r="D4374" s="3">
        <v>2</v>
      </c>
      <c r="E4374" s="3">
        <v>24</v>
      </c>
      <c r="F4374" s="3">
        <v>10</v>
      </c>
      <c r="G4374" s="3">
        <v>3</v>
      </c>
      <c r="H4374" s="3">
        <v>1</v>
      </c>
      <c r="I4374" s="3" t="s">
        <v>5689</v>
      </c>
      <c r="J4374" s="3">
        <v>1</v>
      </c>
      <c r="K4374" s="3">
        <v>0</v>
      </c>
      <c r="L4374" s="3">
        <f>IF($A4374="NA","NA",VLOOKUP($A4374,'[1]Regression Table'!$A$2:$O$5964,6,FALSE))</f>
        <v>2.4618000000000001E-3</v>
      </c>
      <c r="M4374" s="3">
        <f>IF($A4374="NA","NA",VLOOKUP($A4374,'[1]Regression Table'!$A$2:$O$5964,7,FALSE))</f>
        <v>-1.6767899999999999E-2</v>
      </c>
      <c r="N4374" s="3">
        <f>IF(A4374="NA","NA",VLOOKUP($A4374,'[1]Regression Table'!$A$2:$O$5964,8,FALSE))</f>
        <v>2.3317199999999998E-3</v>
      </c>
      <c r="O4374" s="3">
        <f>IF(A4374="NA","NA",VLOOKUP($A4374,'[1]Regression Table'!$A$2:$O$5964,9,FALSE))</f>
        <v>-3.0794199999999998E-3</v>
      </c>
      <c r="P4374" s="3">
        <f>IF(A4374="NA","NA",VLOOKUP($A4374,'[1]Regression Table'!$A$2:$O$5964,10,FALSE))</f>
        <v>3.0394300000000001E-3</v>
      </c>
      <c r="Q4374" s="3">
        <f>IF(A4374="NA","NA",VLOOKUP($A4374,'[1]Regression Table'!$A$2:$O$5964,11,FALSE))</f>
        <v>2.9201700000000001E-3</v>
      </c>
      <c r="R4374" s="3">
        <f>IF(A4374="NA","NA",VLOOKUP($A4374,'[1]Regression Table'!$A$2:$O$5964,12,FALSE))</f>
        <v>-9.4620100000000003E-4</v>
      </c>
      <c r="S4374" s="3">
        <f>IF(A4374="NA","NA",VLOOKUP($A4374,'[1]Regression Table'!$A$2:$O$5964,13,FALSE))</f>
        <v>1.9926900000000001E-2</v>
      </c>
      <c r="T4374" s="3">
        <f>IF(A4374="NA","NA",VLOOKUP($A4374,'[1]Regression Table'!$A$2:$O$5964,14,FALSE))</f>
        <v>-1.02679E-2</v>
      </c>
      <c r="U4374" s="3">
        <f>IF(A4374="NA","NA",VLOOKUP($A4374,'[1]Regression Table'!$A$2:$O$5964,15,FALSE))</f>
        <v>-1.8240699999999999E-2</v>
      </c>
      <c r="V4374" s="3">
        <v>2.04596E-4</v>
      </c>
      <c r="W4374" s="6">
        <v>-1.90244E-5</v>
      </c>
      <c r="X4374" s="6">
        <v>6.7583900000000002E-5</v>
      </c>
    </row>
    <row r="4375" spans="1:24" x14ac:dyDescent="0.2">
      <c r="A4375" s="2" t="s">
        <v>1238</v>
      </c>
      <c r="B4375" s="3">
        <v>6</v>
      </c>
      <c r="C4375" s="3">
        <v>2</v>
      </c>
      <c r="D4375" s="3">
        <v>1</v>
      </c>
      <c r="E4375" s="3">
        <v>37</v>
      </c>
      <c r="F4375" s="3">
        <v>10</v>
      </c>
      <c r="G4375" s="3">
        <v>5</v>
      </c>
      <c r="H4375" s="3">
        <v>5</v>
      </c>
      <c r="I4375" s="3">
        <v>2700</v>
      </c>
      <c r="J4375" s="3">
        <v>1</v>
      </c>
      <c r="K4375" s="3">
        <v>0</v>
      </c>
      <c r="L4375" s="3">
        <f>IF($A4375="NA","NA",VLOOKUP($A4375,'[1]Regression Table'!$A$2:$O$5964,6,FALSE))</f>
        <v>3.13072E-3</v>
      </c>
      <c r="M4375" s="3">
        <f>IF($A4375="NA","NA",VLOOKUP($A4375,'[1]Regression Table'!$A$2:$O$5964,7,FALSE))</f>
        <v>-1.55887E-2</v>
      </c>
      <c r="N4375" s="3">
        <f>IF(A4375="NA","NA",VLOOKUP($A4375,'[1]Regression Table'!$A$2:$O$5964,8,FALSE))</f>
        <v>1.4424299999999999E-2</v>
      </c>
      <c r="O4375" s="3">
        <f>IF(A4375="NA","NA",VLOOKUP($A4375,'[1]Regression Table'!$A$2:$O$5964,9,FALSE))</f>
        <v>-9.0750399999999995E-4</v>
      </c>
      <c r="P4375" s="3">
        <f>IF(A4375="NA","NA",VLOOKUP($A4375,'[1]Regression Table'!$A$2:$O$5964,10,FALSE))</f>
        <v>-6.7033099999999997E-3</v>
      </c>
      <c r="Q4375" s="3">
        <f>IF(A4375="NA","NA",VLOOKUP($A4375,'[1]Regression Table'!$A$2:$O$5964,11,FALSE))</f>
        <v>4.4652800000000003E-3</v>
      </c>
      <c r="R4375" s="3">
        <f>IF(A4375="NA","NA",VLOOKUP($A4375,'[1]Regression Table'!$A$2:$O$5964,12,FALSE))</f>
        <v>-7.7141799999999995E-4</v>
      </c>
      <c r="S4375" s="3">
        <f>IF(A4375="NA","NA",VLOOKUP($A4375,'[1]Regression Table'!$A$2:$O$5964,13,FALSE))</f>
        <v>3.7388199999999999E-3</v>
      </c>
      <c r="T4375" s="3">
        <f>IF(A4375="NA","NA",VLOOKUP($A4375,'[1]Regression Table'!$A$2:$O$5964,14,FALSE))</f>
        <v>6.8742300000000005E-4</v>
      </c>
      <c r="U4375" s="3">
        <f>IF(A4375="NA","NA",VLOOKUP($A4375,'[1]Regression Table'!$A$2:$O$5964,15,FALSE))</f>
        <v>-7.2574900000000001E-3</v>
      </c>
      <c r="V4375" s="3">
        <v>2.01974E-4</v>
      </c>
      <c r="W4375" s="6">
        <v>-2.37662E-5</v>
      </c>
      <c r="X4375" s="6">
        <v>7.2717000000000002E-5</v>
      </c>
    </row>
    <row r="4376" spans="1:24" x14ac:dyDescent="0.2">
      <c r="A4376" s="2" t="s">
        <v>1239</v>
      </c>
      <c r="B4376" s="3">
        <v>6</v>
      </c>
      <c r="C4376" s="3">
        <v>3</v>
      </c>
      <c r="D4376" s="3">
        <v>1</v>
      </c>
      <c r="E4376" s="3">
        <v>30</v>
      </c>
      <c r="F4376" s="3">
        <v>10</v>
      </c>
      <c r="G4376" s="3">
        <v>3</v>
      </c>
      <c r="H4376" s="3">
        <v>5</v>
      </c>
      <c r="I4376" s="3">
        <v>1800</v>
      </c>
      <c r="J4376" s="3">
        <v>1</v>
      </c>
      <c r="K4376" s="3">
        <v>0</v>
      </c>
      <c r="L4376" s="3">
        <f>IF($A4376="NA","NA",VLOOKUP($A4376,'[1]Regression Table'!$A$2:$O$5964,6,FALSE))</f>
        <v>2.63496E-3</v>
      </c>
      <c r="M4376" s="3">
        <f>IF($A4376="NA","NA",VLOOKUP($A4376,'[1]Regression Table'!$A$2:$O$5964,7,FALSE))</f>
        <v>-1.4524199999999999E-2</v>
      </c>
      <c r="N4376" s="3">
        <f>IF(A4376="NA","NA",VLOOKUP($A4376,'[1]Regression Table'!$A$2:$O$5964,8,FALSE))</f>
        <v>4.4422000000000003E-3</v>
      </c>
      <c r="O4376" s="3">
        <f>IF(A4376="NA","NA",VLOOKUP($A4376,'[1]Regression Table'!$A$2:$O$5964,9,FALSE))</f>
        <v>-1.4077899999999999E-3</v>
      </c>
      <c r="P4376" s="3">
        <f>IF(A4376="NA","NA",VLOOKUP($A4376,'[1]Regression Table'!$A$2:$O$5964,10,FALSE))</f>
        <v>5.8391699999999999E-5</v>
      </c>
      <c r="Q4376" s="3">
        <f>IF(A4376="NA","NA",VLOOKUP($A4376,'[1]Regression Table'!$A$2:$O$5964,11,FALSE))</f>
        <v>-6.3033200000000005E-5</v>
      </c>
      <c r="R4376" s="3">
        <f>IF(A4376="NA","NA",VLOOKUP($A4376,'[1]Regression Table'!$A$2:$O$5964,12,FALSE))</f>
        <v>-1.68092E-4</v>
      </c>
      <c r="S4376" s="3">
        <f>IF(A4376="NA","NA",VLOOKUP($A4376,'[1]Regression Table'!$A$2:$O$5964,13,FALSE))</f>
        <v>2.5460399999999998E-3</v>
      </c>
      <c r="T4376" s="3">
        <f>IF(A4376="NA","NA",VLOOKUP($A4376,'[1]Regression Table'!$A$2:$O$5964,14,FALSE))</f>
        <v>-3.5934500000000002E-3</v>
      </c>
      <c r="U4376" s="3">
        <f>IF(A4376="NA","NA",VLOOKUP($A4376,'[1]Regression Table'!$A$2:$O$5964,15,FALSE))</f>
        <v>-4.7459700000000004E-3</v>
      </c>
      <c r="V4376" s="3">
        <v>1.92456E-4</v>
      </c>
      <c r="W4376" s="6">
        <v>-2.97507E-5</v>
      </c>
      <c r="X4376" s="6">
        <v>6.7092600000000002E-5</v>
      </c>
    </row>
    <row r="4377" spans="1:24" x14ac:dyDescent="0.2">
      <c r="A4377" s="2" t="s">
        <v>5689</v>
      </c>
      <c r="B4377" s="3" t="s">
        <v>5689</v>
      </c>
      <c r="C4377" s="3" t="s">
        <v>5689</v>
      </c>
      <c r="D4377" s="3" t="s">
        <v>5689</v>
      </c>
      <c r="E4377" s="3" t="s">
        <v>5689</v>
      </c>
      <c r="F4377" s="3" t="s">
        <v>5689</v>
      </c>
      <c r="G4377" s="3" t="s">
        <v>5689</v>
      </c>
      <c r="H4377" s="3" t="s">
        <v>5689</v>
      </c>
      <c r="I4377" s="3" t="s">
        <v>5689</v>
      </c>
      <c r="J4377" s="3" t="s">
        <v>5689</v>
      </c>
      <c r="K4377" s="3" t="s">
        <v>5689</v>
      </c>
      <c r="L4377" s="3" t="str">
        <f>IF($A4377="NA","NA",VLOOKUP($A4377,'[1]Regression Table'!$A$2:$O$5964,6,FALSE))</f>
        <v>NA</v>
      </c>
      <c r="M4377" s="3" t="str">
        <f>IF($A4377="NA","NA",VLOOKUP($A4377,'[1]Regression Table'!$A$2:$O$5964,7,FALSE))</f>
        <v>NA</v>
      </c>
      <c r="N4377" s="3" t="str">
        <f>IF(A4377="NA","NA",VLOOKUP($A4377,'[1]Regression Table'!$A$2:$O$5964,8,FALSE))</f>
        <v>NA</v>
      </c>
      <c r="O4377" s="3" t="str">
        <f>IF(A4377="NA","NA",VLOOKUP($A4377,'[1]Regression Table'!$A$2:$O$5964,9,FALSE))</f>
        <v>NA</v>
      </c>
      <c r="P4377" s="3" t="str">
        <f>IF(A4377="NA","NA",VLOOKUP($A4377,'[1]Regression Table'!$A$2:$O$5964,10,FALSE))</f>
        <v>NA</v>
      </c>
      <c r="Q4377" s="3" t="str">
        <f>IF(A4377="NA","NA",VLOOKUP($A4377,'[1]Regression Table'!$A$2:$O$5964,11,FALSE))</f>
        <v>NA</v>
      </c>
      <c r="R4377" s="3" t="str">
        <f>IF(A4377="NA","NA",VLOOKUP($A4377,'[1]Regression Table'!$A$2:$O$5964,12,FALSE))</f>
        <v>NA</v>
      </c>
      <c r="S4377" s="3" t="str">
        <f>IF(A4377="NA","NA",VLOOKUP($A4377,'[1]Regression Table'!$A$2:$O$5964,13,FALSE))</f>
        <v>NA</v>
      </c>
      <c r="T4377" s="3" t="str">
        <f>IF(A4377="NA","NA",VLOOKUP($A4377,'[1]Regression Table'!$A$2:$O$5964,14,FALSE))</f>
        <v>NA</v>
      </c>
      <c r="U4377" s="3" t="str">
        <f>IF(A4377="NA","NA",VLOOKUP($A4377,'[1]Regression Table'!$A$2:$O$5964,15,FALSE))</f>
        <v>NA</v>
      </c>
      <c r="V4377" s="3" t="s">
        <v>5689</v>
      </c>
      <c r="W4377" s="6" t="s">
        <v>5689</v>
      </c>
      <c r="X4377" s="6" t="s">
        <v>5689</v>
      </c>
    </row>
    <row r="4378" spans="1:24" x14ac:dyDescent="0.2">
      <c r="A4378" s="2" t="s">
        <v>1240</v>
      </c>
      <c r="B4378" s="3">
        <v>6</v>
      </c>
      <c r="C4378" s="3">
        <v>3</v>
      </c>
      <c r="D4378" s="3">
        <v>1</v>
      </c>
      <c r="E4378" s="3">
        <v>19</v>
      </c>
      <c r="F4378" s="3">
        <v>10</v>
      </c>
      <c r="G4378" s="3">
        <v>3</v>
      </c>
      <c r="H4378" s="3">
        <v>5</v>
      </c>
      <c r="I4378" s="3">
        <v>1200</v>
      </c>
      <c r="J4378" s="3">
        <v>0</v>
      </c>
      <c r="K4378" s="3">
        <v>0</v>
      </c>
      <c r="L4378" s="3">
        <f>IF($A4378="NA","NA",VLOOKUP($A4378,'[1]Regression Table'!$A$2:$O$5964,6,FALSE))</f>
        <v>2.3725700000000001E-3</v>
      </c>
      <c r="M4378" s="3">
        <f>IF($A4378="NA","NA",VLOOKUP($A4378,'[1]Regression Table'!$A$2:$O$5964,7,FALSE))</f>
        <v>-1.7090299999999999E-2</v>
      </c>
      <c r="N4378" s="3">
        <f>IF(A4378="NA","NA",VLOOKUP($A4378,'[1]Regression Table'!$A$2:$O$5964,8,FALSE))</f>
        <v>5.51674E-3</v>
      </c>
      <c r="O4378" s="3">
        <f>IF(A4378="NA","NA",VLOOKUP($A4378,'[1]Regression Table'!$A$2:$O$5964,9,FALSE))</f>
        <v>-1.77647E-3</v>
      </c>
      <c r="P4378" s="3">
        <f>IF(A4378="NA","NA",VLOOKUP($A4378,'[1]Regression Table'!$A$2:$O$5964,10,FALSE))</f>
        <v>4.8728199999999999E-3</v>
      </c>
      <c r="Q4378" s="3">
        <f>IF(A4378="NA","NA",VLOOKUP($A4378,'[1]Regression Table'!$A$2:$O$5964,11,FALSE))</f>
        <v>1.2224499999999999E-2</v>
      </c>
      <c r="R4378" s="3">
        <f>IF(A4378="NA","NA",VLOOKUP($A4378,'[1]Regression Table'!$A$2:$O$5964,12,FALSE))</f>
        <v>5.9753200000000001E-3</v>
      </c>
      <c r="S4378" s="3">
        <f>IF(A4378="NA","NA",VLOOKUP($A4378,'[1]Regression Table'!$A$2:$O$5964,13,FALSE))</f>
        <v>4.6552900000000001E-2</v>
      </c>
      <c r="T4378" s="3">
        <f>IF(A4378="NA","NA",VLOOKUP($A4378,'[1]Regression Table'!$A$2:$O$5964,14,FALSE))</f>
        <v>-3.10193E-2</v>
      </c>
      <c r="U4378" s="3">
        <f>IF(A4378="NA","NA",VLOOKUP($A4378,'[1]Regression Table'!$A$2:$O$5964,15,FALSE))</f>
        <v>-4.2569999999999997E-2</v>
      </c>
      <c r="V4378" s="3">
        <v>2.0248799999999999E-4</v>
      </c>
      <c r="W4378" s="6">
        <v>-2.80077E-5</v>
      </c>
      <c r="X4378" s="6">
        <v>6.6376000000000003E-5</v>
      </c>
    </row>
    <row r="4379" spans="1:24" x14ac:dyDescent="0.2">
      <c r="A4379" s="2" t="s">
        <v>1241</v>
      </c>
      <c r="B4379" s="3">
        <v>6</v>
      </c>
      <c r="C4379" s="3">
        <v>3</v>
      </c>
      <c r="D4379" s="3">
        <v>1</v>
      </c>
      <c r="E4379" s="3">
        <v>35</v>
      </c>
      <c r="F4379" s="3">
        <v>10</v>
      </c>
      <c r="G4379" s="3">
        <v>4</v>
      </c>
      <c r="H4379" s="3">
        <v>5</v>
      </c>
      <c r="I4379" s="3">
        <v>1500</v>
      </c>
      <c r="J4379" s="3">
        <v>0</v>
      </c>
      <c r="K4379" s="3">
        <v>0</v>
      </c>
      <c r="L4379" s="3">
        <f>IF($A4379="NA","NA",VLOOKUP($A4379,'[1]Regression Table'!$A$2:$O$5964,6,FALSE))</f>
        <v>2.1973600000000002E-3</v>
      </c>
      <c r="M4379" s="3">
        <f>IF($A4379="NA","NA",VLOOKUP($A4379,'[1]Regression Table'!$A$2:$O$5964,7,FALSE))</f>
        <v>-1.6829799999999999E-2</v>
      </c>
      <c r="N4379" s="3">
        <f>IF(A4379="NA","NA",VLOOKUP($A4379,'[1]Regression Table'!$A$2:$O$5964,8,FALSE))</f>
        <v>3.4675299999999999E-3</v>
      </c>
      <c r="O4379" s="3">
        <f>IF(A4379="NA","NA",VLOOKUP($A4379,'[1]Regression Table'!$A$2:$O$5964,9,FALSE))</f>
        <v>-1.8697E-3</v>
      </c>
      <c r="P4379" s="3">
        <f>IF(A4379="NA","NA",VLOOKUP($A4379,'[1]Regression Table'!$A$2:$O$5964,10,FALSE))</f>
        <v>-2.1674199999999999E-4</v>
      </c>
      <c r="Q4379" s="3">
        <f>IF(A4379="NA","NA",VLOOKUP($A4379,'[1]Regression Table'!$A$2:$O$5964,11,FALSE))</f>
        <v>-6.8554599999999999E-4</v>
      </c>
      <c r="R4379" s="3">
        <f>IF(A4379="NA","NA",VLOOKUP($A4379,'[1]Regression Table'!$A$2:$O$5964,12,FALSE))</f>
        <v>1.0881599999999999E-3</v>
      </c>
      <c r="S4379" s="3">
        <f>IF(A4379="NA","NA",VLOOKUP($A4379,'[1]Regression Table'!$A$2:$O$5964,13,FALSE))</f>
        <v>4.4645199999999996E-3</v>
      </c>
      <c r="T4379" s="3">
        <f>IF(A4379="NA","NA",VLOOKUP($A4379,'[1]Regression Table'!$A$2:$O$5964,14,FALSE))</f>
        <v>-3.1621599999999998E-3</v>
      </c>
      <c r="U4379" s="3">
        <f>IF(A4379="NA","NA",VLOOKUP($A4379,'[1]Regression Table'!$A$2:$O$5964,15,FALSE))</f>
        <v>-5.4381899999999999E-3</v>
      </c>
      <c r="V4379" s="3">
        <v>2.0023900000000001E-4</v>
      </c>
      <c r="W4379" s="6">
        <v>-2.0767900000000002E-5</v>
      </c>
      <c r="X4379" s="6">
        <v>6.5587300000000001E-5</v>
      </c>
    </row>
    <row r="4380" spans="1:24" x14ac:dyDescent="0.2">
      <c r="A4380" s="2" t="s">
        <v>1242</v>
      </c>
      <c r="B4380" s="3">
        <v>6</v>
      </c>
      <c r="C4380" s="3">
        <v>3</v>
      </c>
      <c r="D4380" s="3">
        <v>2</v>
      </c>
      <c r="E4380" s="3">
        <v>35</v>
      </c>
      <c r="F4380" s="3">
        <v>10</v>
      </c>
      <c r="G4380" s="3">
        <v>2</v>
      </c>
      <c r="H4380" s="3">
        <v>2</v>
      </c>
      <c r="I4380" s="3" t="s">
        <v>5689</v>
      </c>
      <c r="J4380" s="3">
        <v>1</v>
      </c>
      <c r="K4380" s="3">
        <v>0</v>
      </c>
      <c r="L4380" s="3">
        <f>IF($A4380="NA","NA",VLOOKUP($A4380,'[1]Regression Table'!$A$2:$O$5964,6,FALSE))</f>
        <v>1.5441400000000001E-3</v>
      </c>
      <c r="M4380" s="3">
        <f>IF($A4380="NA","NA",VLOOKUP($A4380,'[1]Regression Table'!$A$2:$O$5964,7,FALSE))</f>
        <v>-1.82095E-2</v>
      </c>
      <c r="N4380" s="3">
        <f>IF(A4380="NA","NA",VLOOKUP($A4380,'[1]Regression Table'!$A$2:$O$5964,8,FALSE))</f>
        <v>3.0897199999999998E-3</v>
      </c>
      <c r="O4380" s="3">
        <f>IF(A4380="NA","NA",VLOOKUP($A4380,'[1]Regression Table'!$A$2:$O$5964,9,FALSE))</f>
        <v>9.6243999999999995E-4</v>
      </c>
      <c r="P4380" s="3">
        <f>IF(A4380="NA","NA",VLOOKUP($A4380,'[1]Regression Table'!$A$2:$O$5964,10,FALSE))</f>
        <v>1.5564800000000001E-3</v>
      </c>
      <c r="Q4380" s="3">
        <f>IF(A4380="NA","NA",VLOOKUP($A4380,'[1]Regression Table'!$A$2:$O$5964,11,FALSE))</f>
        <v>-3.6355300000000002E-4</v>
      </c>
      <c r="R4380" s="3">
        <f>IF(A4380="NA","NA",VLOOKUP($A4380,'[1]Regression Table'!$A$2:$O$5964,12,FALSE))</f>
        <v>-6.0343799999999998E-4</v>
      </c>
      <c r="S4380" s="3">
        <f>IF(A4380="NA","NA",VLOOKUP($A4380,'[1]Regression Table'!$A$2:$O$5964,13,FALSE))</f>
        <v>1.99804E-3</v>
      </c>
      <c r="T4380" s="3">
        <f>IF(A4380="NA","NA",VLOOKUP($A4380,'[1]Regression Table'!$A$2:$O$5964,14,FALSE))</f>
        <v>1.4435100000000001E-3</v>
      </c>
      <c r="U4380" s="3">
        <f>IF(A4380="NA","NA",VLOOKUP($A4380,'[1]Regression Table'!$A$2:$O$5964,15,FALSE))</f>
        <v>-8.2830100000000004E-4</v>
      </c>
      <c r="V4380" s="3">
        <v>1.9049400000000001E-4</v>
      </c>
      <c r="W4380" s="6">
        <v>-3.2068199999999999E-5</v>
      </c>
      <c r="X4380" s="6">
        <v>6.3715599999999997E-5</v>
      </c>
    </row>
    <row r="4381" spans="1:24" x14ac:dyDescent="0.2">
      <c r="A4381" s="2" t="s">
        <v>1243</v>
      </c>
      <c r="B4381" s="3">
        <v>6</v>
      </c>
      <c r="C4381" s="3">
        <v>3</v>
      </c>
      <c r="D4381" s="3">
        <v>2</v>
      </c>
      <c r="E4381" s="3">
        <v>40</v>
      </c>
      <c r="F4381" s="3">
        <v>10</v>
      </c>
      <c r="G4381" s="3">
        <v>2</v>
      </c>
      <c r="H4381" s="3">
        <v>1</v>
      </c>
      <c r="I4381" s="3" t="s">
        <v>5689</v>
      </c>
      <c r="J4381" s="3">
        <v>0</v>
      </c>
      <c r="K4381" s="3">
        <v>0</v>
      </c>
      <c r="L4381" s="3">
        <f>IF($A4381="NA","NA",VLOOKUP($A4381,'[1]Regression Table'!$A$2:$O$5964,6,FALSE))</f>
        <v>-6.0521000000000004E-3</v>
      </c>
      <c r="M4381" s="3">
        <f>IF($A4381="NA","NA",VLOOKUP($A4381,'[1]Regression Table'!$A$2:$O$5964,7,FALSE))</f>
        <v>-1.35484E-2</v>
      </c>
      <c r="N4381" s="3">
        <f>IF(A4381="NA","NA",VLOOKUP($A4381,'[1]Regression Table'!$A$2:$O$5964,8,FALSE))</f>
        <v>7.6359799999999999E-4</v>
      </c>
      <c r="O4381" s="3">
        <f>IF(A4381="NA","NA",VLOOKUP($A4381,'[1]Regression Table'!$A$2:$O$5964,9,FALSE))</f>
        <v>-1.03147E-3</v>
      </c>
      <c r="P4381" s="3">
        <f>IF(A4381="NA","NA",VLOOKUP($A4381,'[1]Regression Table'!$A$2:$O$5964,10,FALSE))</f>
        <v>4.4883600000000003E-3</v>
      </c>
      <c r="Q4381" s="3">
        <f>IF(A4381="NA","NA",VLOOKUP($A4381,'[1]Regression Table'!$A$2:$O$5964,11,FALSE))</f>
        <v>-3.5659200000000002E-3</v>
      </c>
      <c r="R4381" s="3">
        <f>IF(A4381="NA","NA",VLOOKUP($A4381,'[1]Regression Table'!$A$2:$O$5964,12,FALSE))</f>
        <v>3.8369599999999999E-3</v>
      </c>
      <c r="S4381" s="3">
        <f>IF(A4381="NA","NA",VLOOKUP($A4381,'[1]Regression Table'!$A$2:$O$5964,13,FALSE))</f>
        <v>4.23954E-3</v>
      </c>
      <c r="T4381" s="3">
        <f>IF(A4381="NA","NA",VLOOKUP($A4381,'[1]Regression Table'!$A$2:$O$5964,14,FALSE))</f>
        <v>-1.7540699999999999E-3</v>
      </c>
      <c r="U4381" s="3">
        <f>IF(A4381="NA","NA",VLOOKUP($A4381,'[1]Regression Table'!$A$2:$O$5964,15,FALSE))</f>
        <v>2.4285499999999998E-3</v>
      </c>
      <c r="V4381" s="3">
        <v>1.8246199999999999E-4</v>
      </c>
      <c r="W4381" s="6">
        <v>-1.9010099999999999E-5</v>
      </c>
      <c r="X4381" s="6">
        <v>6.3270599999999997E-5</v>
      </c>
    </row>
    <row r="4382" spans="1:24" x14ac:dyDescent="0.2">
      <c r="A4382" s="2" t="s">
        <v>1244</v>
      </c>
      <c r="B4382" s="3">
        <v>6</v>
      </c>
      <c r="C4382" s="3">
        <v>3</v>
      </c>
      <c r="D4382" s="3">
        <v>1</v>
      </c>
      <c r="E4382" s="3">
        <v>41</v>
      </c>
      <c r="F4382" s="3">
        <v>10</v>
      </c>
      <c r="G4382" s="3">
        <v>3</v>
      </c>
      <c r="H4382" s="3">
        <v>5</v>
      </c>
      <c r="I4382" s="3">
        <v>1500</v>
      </c>
      <c r="J4382" s="3">
        <v>0</v>
      </c>
      <c r="K4382" s="3">
        <v>0</v>
      </c>
      <c r="L4382" s="3">
        <f>IF($A4382="NA","NA",VLOOKUP($A4382,'[1]Regression Table'!$A$2:$O$5964,6,FALSE))</f>
        <v>3.1225200000000002E-3</v>
      </c>
      <c r="M4382" s="3">
        <f>IF($A4382="NA","NA",VLOOKUP($A4382,'[1]Regression Table'!$A$2:$O$5964,7,FALSE))</f>
        <v>-1.4343699999999999E-2</v>
      </c>
      <c r="N4382" s="3">
        <f>IF(A4382="NA","NA",VLOOKUP($A4382,'[1]Regression Table'!$A$2:$O$5964,8,FALSE))</f>
        <v>6.2578800000000004E-3</v>
      </c>
      <c r="O4382" s="3">
        <f>IF(A4382="NA","NA",VLOOKUP($A4382,'[1]Regression Table'!$A$2:$O$5964,9,FALSE))</f>
        <v>-2.5408599999999998E-3</v>
      </c>
      <c r="P4382" s="3">
        <f>IF(A4382="NA","NA",VLOOKUP($A4382,'[1]Regression Table'!$A$2:$O$5964,10,FALSE))</f>
        <v>-1.4935099999999999E-4</v>
      </c>
      <c r="Q4382" s="3">
        <f>IF(A4382="NA","NA",VLOOKUP($A4382,'[1]Regression Table'!$A$2:$O$5964,11,FALSE))</f>
        <v>-9.6463200000000002E-5</v>
      </c>
      <c r="R4382" s="3">
        <f>IF(A4382="NA","NA",VLOOKUP($A4382,'[1]Regression Table'!$A$2:$O$5964,12,FALSE))</f>
        <v>-1.7069800000000001E-3</v>
      </c>
      <c r="S4382" s="3">
        <f>IF(A4382="NA","NA",VLOOKUP($A4382,'[1]Regression Table'!$A$2:$O$5964,13,FALSE))</f>
        <v>-1.79805E-3</v>
      </c>
      <c r="T4382" s="3">
        <f>IF(A4382="NA","NA",VLOOKUP($A4382,'[1]Regression Table'!$A$2:$O$5964,14,FALSE))</f>
        <v>-3.31686E-3</v>
      </c>
      <c r="U4382" s="3">
        <f>IF(A4382="NA","NA",VLOOKUP($A4382,'[1]Regression Table'!$A$2:$O$5964,15,FALSE))</f>
        <v>3.1363400000000003E-4</v>
      </c>
      <c r="V4382" s="3">
        <v>2.04169E-4</v>
      </c>
      <c r="W4382" s="6">
        <v>-2.05711E-5</v>
      </c>
      <c r="X4382" s="6">
        <v>6.9923400000000002E-5</v>
      </c>
    </row>
    <row r="4383" spans="1:24" x14ac:dyDescent="0.2">
      <c r="A4383" s="2" t="s">
        <v>1245</v>
      </c>
      <c r="B4383" s="3">
        <v>6</v>
      </c>
      <c r="C4383" s="3">
        <v>3</v>
      </c>
      <c r="D4383" s="3">
        <v>1</v>
      </c>
      <c r="E4383" s="3">
        <v>30</v>
      </c>
      <c r="F4383" s="3">
        <v>10</v>
      </c>
      <c r="G4383" s="3">
        <v>2</v>
      </c>
      <c r="H4383" s="3">
        <v>5</v>
      </c>
      <c r="I4383" s="3">
        <v>2500</v>
      </c>
      <c r="J4383" s="3">
        <v>1</v>
      </c>
      <c r="K4383" s="3">
        <v>0</v>
      </c>
      <c r="L4383" s="3">
        <f>IF($A4383="NA","NA",VLOOKUP($A4383,'[1]Regression Table'!$A$2:$O$5964,6,FALSE))</f>
        <v>2.64248E-3</v>
      </c>
      <c r="M4383" s="3">
        <f>IF($A4383="NA","NA",VLOOKUP($A4383,'[1]Regression Table'!$A$2:$O$5964,7,FALSE))</f>
        <v>-1.72683E-2</v>
      </c>
      <c r="N4383" s="3">
        <f>IF(A4383="NA","NA",VLOOKUP($A4383,'[1]Regression Table'!$A$2:$O$5964,8,FALSE))</f>
        <v>3.8299699999999999E-4</v>
      </c>
      <c r="O4383" s="3">
        <f>IF(A4383="NA","NA",VLOOKUP($A4383,'[1]Regression Table'!$A$2:$O$5964,9,FALSE))</f>
        <v>-2.6672599999999999E-3</v>
      </c>
      <c r="P4383" s="3">
        <f>IF(A4383="NA","NA",VLOOKUP($A4383,'[1]Regression Table'!$A$2:$O$5964,10,FALSE))</f>
        <v>6.6313199999999996E-3</v>
      </c>
      <c r="Q4383" s="3">
        <f>IF(A4383="NA","NA",VLOOKUP($A4383,'[1]Regression Table'!$A$2:$O$5964,11,FALSE))</f>
        <v>7.1307499999999999E-3</v>
      </c>
      <c r="R4383" s="3">
        <f>IF(A4383="NA","NA",VLOOKUP($A4383,'[1]Regression Table'!$A$2:$O$5964,12,FALSE))</f>
        <v>3.6440299999999999E-3</v>
      </c>
      <c r="S4383" s="3">
        <f>IF(A4383="NA","NA",VLOOKUP($A4383,'[1]Regression Table'!$A$2:$O$5964,13,FALSE))</f>
        <v>3.0982599999999999E-2</v>
      </c>
      <c r="T4383" s="3">
        <f>IF(A4383="NA","NA",VLOOKUP($A4383,'[1]Regression Table'!$A$2:$O$5964,14,FALSE))</f>
        <v>-2.1334800000000001E-2</v>
      </c>
      <c r="U4383" s="3">
        <f>IF(A4383="NA","NA",VLOOKUP($A4383,'[1]Regression Table'!$A$2:$O$5964,15,FALSE))</f>
        <v>-2.3889400000000002E-2</v>
      </c>
      <c r="V4383" s="3">
        <v>1.9385800000000001E-4</v>
      </c>
      <c r="W4383" s="6">
        <v>-3.4192300000000001E-5</v>
      </c>
      <c r="X4383" s="6">
        <v>6.5718500000000004E-5</v>
      </c>
    </row>
    <row r="4384" spans="1:24" x14ac:dyDescent="0.2">
      <c r="A4384" s="2" t="s">
        <v>1246</v>
      </c>
      <c r="B4384" s="3">
        <v>6</v>
      </c>
      <c r="C4384" s="3">
        <v>3</v>
      </c>
      <c r="D4384" s="3">
        <v>2</v>
      </c>
      <c r="E4384" s="3">
        <v>26</v>
      </c>
      <c r="F4384" s="3">
        <v>10</v>
      </c>
      <c r="G4384" s="3">
        <v>3</v>
      </c>
      <c r="H4384" s="3">
        <v>1</v>
      </c>
      <c r="I4384" s="3" t="s">
        <v>5689</v>
      </c>
      <c r="J4384" s="3">
        <v>0</v>
      </c>
      <c r="K4384" s="3">
        <v>0</v>
      </c>
      <c r="L4384" s="3">
        <f>IF($A4384="NA","NA",VLOOKUP($A4384,'[1]Regression Table'!$A$2:$O$5964,6,FALSE))</f>
        <v>2.3139100000000002E-3</v>
      </c>
      <c r="M4384" s="3">
        <f>IF($A4384="NA","NA",VLOOKUP($A4384,'[1]Regression Table'!$A$2:$O$5964,7,FALSE))</f>
        <v>-1.47604E-2</v>
      </c>
      <c r="N4384" s="3">
        <f>IF(A4384="NA","NA",VLOOKUP($A4384,'[1]Regression Table'!$A$2:$O$5964,8,FALSE))</f>
        <v>4.8940699999999997E-4</v>
      </c>
      <c r="O4384" s="3">
        <f>IF(A4384="NA","NA",VLOOKUP($A4384,'[1]Regression Table'!$A$2:$O$5964,9,FALSE))</f>
        <v>-2.0255500000000001E-3</v>
      </c>
      <c r="P4384" s="3">
        <f>IF(A4384="NA","NA",VLOOKUP($A4384,'[1]Regression Table'!$A$2:$O$5964,10,FALSE))</f>
        <v>6.5620000000000001E-3</v>
      </c>
      <c r="Q4384" s="3">
        <f>IF(A4384="NA","NA",VLOOKUP($A4384,'[1]Regression Table'!$A$2:$O$5964,11,FALSE))</f>
        <v>2.3272200000000001E-3</v>
      </c>
      <c r="R4384" s="3">
        <f>IF(A4384="NA","NA",VLOOKUP($A4384,'[1]Regression Table'!$A$2:$O$5964,12,FALSE))</f>
        <v>7.6453199999999997E-3</v>
      </c>
      <c r="S4384" s="3">
        <f>IF(A4384="NA","NA",VLOOKUP($A4384,'[1]Regression Table'!$A$2:$O$5964,13,FALSE))</f>
        <v>2.72629E-2</v>
      </c>
      <c r="T4384" s="3">
        <f>IF(A4384="NA","NA",VLOOKUP($A4384,'[1]Regression Table'!$A$2:$O$5964,14,FALSE))</f>
        <v>-1.56928E-2</v>
      </c>
      <c r="U4384" s="3">
        <f>IF(A4384="NA","NA",VLOOKUP($A4384,'[1]Regression Table'!$A$2:$O$5964,15,FALSE))</f>
        <v>-1.7498900000000001E-2</v>
      </c>
      <c r="V4384" s="3">
        <v>1.94489E-4</v>
      </c>
      <c r="W4384" s="6">
        <v>-2.57644E-5</v>
      </c>
      <c r="X4384" s="6">
        <v>6.6619799999999995E-5</v>
      </c>
    </row>
    <row r="4385" spans="1:24" x14ac:dyDescent="0.2">
      <c r="A4385" s="2" t="s">
        <v>5689</v>
      </c>
      <c r="B4385" s="3" t="s">
        <v>5689</v>
      </c>
      <c r="C4385" s="3" t="s">
        <v>5689</v>
      </c>
      <c r="D4385" s="3" t="s">
        <v>5689</v>
      </c>
      <c r="E4385" s="3" t="s">
        <v>5689</v>
      </c>
      <c r="F4385" s="3" t="s">
        <v>5689</v>
      </c>
      <c r="G4385" s="3" t="s">
        <v>5689</v>
      </c>
      <c r="H4385" s="3" t="s">
        <v>5689</v>
      </c>
      <c r="I4385" s="3" t="s">
        <v>5689</v>
      </c>
      <c r="J4385" s="3" t="s">
        <v>5689</v>
      </c>
      <c r="K4385" s="3" t="s">
        <v>5689</v>
      </c>
      <c r="L4385" s="3" t="str">
        <f>IF($A4385="NA","NA",VLOOKUP($A4385,'[1]Regression Table'!$A$2:$O$5964,6,FALSE))</f>
        <v>NA</v>
      </c>
      <c r="M4385" s="3" t="str">
        <f>IF($A4385="NA","NA",VLOOKUP($A4385,'[1]Regression Table'!$A$2:$O$5964,7,FALSE))</f>
        <v>NA</v>
      </c>
      <c r="N4385" s="3" t="str">
        <f>IF(A4385="NA","NA",VLOOKUP($A4385,'[1]Regression Table'!$A$2:$O$5964,8,FALSE))</f>
        <v>NA</v>
      </c>
      <c r="O4385" s="3" t="str">
        <f>IF(A4385="NA","NA",VLOOKUP($A4385,'[1]Regression Table'!$A$2:$O$5964,9,FALSE))</f>
        <v>NA</v>
      </c>
      <c r="P4385" s="3" t="str">
        <f>IF(A4385="NA","NA",VLOOKUP($A4385,'[1]Regression Table'!$A$2:$O$5964,10,FALSE))</f>
        <v>NA</v>
      </c>
      <c r="Q4385" s="3" t="str">
        <f>IF(A4385="NA","NA",VLOOKUP($A4385,'[1]Regression Table'!$A$2:$O$5964,11,FALSE))</f>
        <v>NA</v>
      </c>
      <c r="R4385" s="3" t="str">
        <f>IF(A4385="NA","NA",VLOOKUP($A4385,'[1]Regression Table'!$A$2:$O$5964,12,FALSE))</f>
        <v>NA</v>
      </c>
      <c r="S4385" s="3" t="str">
        <f>IF(A4385="NA","NA",VLOOKUP($A4385,'[1]Regression Table'!$A$2:$O$5964,13,FALSE))</f>
        <v>NA</v>
      </c>
      <c r="T4385" s="3" t="str">
        <f>IF(A4385="NA","NA",VLOOKUP($A4385,'[1]Regression Table'!$A$2:$O$5964,14,FALSE))</f>
        <v>NA</v>
      </c>
      <c r="U4385" s="3" t="str">
        <f>IF(A4385="NA","NA",VLOOKUP($A4385,'[1]Regression Table'!$A$2:$O$5964,15,FALSE))</f>
        <v>NA</v>
      </c>
      <c r="V4385" s="3" t="s">
        <v>5689</v>
      </c>
      <c r="W4385" s="6" t="s">
        <v>5689</v>
      </c>
      <c r="X4385" s="6" t="s">
        <v>5689</v>
      </c>
    </row>
    <row r="4386" spans="1:24" x14ac:dyDescent="0.2">
      <c r="A4386" s="2" t="s">
        <v>1247</v>
      </c>
      <c r="B4386" s="3">
        <v>6</v>
      </c>
      <c r="C4386" s="3">
        <v>1</v>
      </c>
      <c r="D4386" s="3">
        <v>1</v>
      </c>
      <c r="E4386" s="3">
        <v>32</v>
      </c>
      <c r="F4386" s="3">
        <v>10</v>
      </c>
      <c r="G4386" s="3">
        <v>3</v>
      </c>
      <c r="H4386" s="3">
        <v>5</v>
      </c>
      <c r="I4386" s="3">
        <v>3000</v>
      </c>
      <c r="J4386" s="3">
        <v>1</v>
      </c>
      <c r="K4386" s="3">
        <v>1</v>
      </c>
      <c r="L4386" s="3">
        <f>IF($A4386="NA","NA",VLOOKUP($A4386,'[1]Regression Table'!$A$2:$O$5964,6,FALSE))</f>
        <v>2.8406999999999998E-3</v>
      </c>
      <c r="M4386" s="3">
        <f>IF($A4386="NA","NA",VLOOKUP($A4386,'[1]Regression Table'!$A$2:$O$5964,7,FALSE))</f>
        <v>-1.5043600000000001E-2</v>
      </c>
      <c r="N4386" s="3">
        <f>IF(A4386="NA","NA",VLOOKUP($A4386,'[1]Regression Table'!$A$2:$O$5964,8,FALSE))</f>
        <v>1.34466E-2</v>
      </c>
      <c r="O4386" s="3">
        <f>IF(A4386="NA","NA",VLOOKUP($A4386,'[1]Regression Table'!$A$2:$O$5964,9,FALSE))</f>
        <v>5.3544400000000005E-4</v>
      </c>
      <c r="P4386" s="3">
        <f>IF(A4386="NA","NA",VLOOKUP($A4386,'[1]Regression Table'!$A$2:$O$5964,10,FALSE))</f>
        <v>-3.5822499999999999E-3</v>
      </c>
      <c r="Q4386" s="3">
        <f>IF(A4386="NA","NA",VLOOKUP($A4386,'[1]Regression Table'!$A$2:$O$5964,11,FALSE))</f>
        <v>4.8998100000000001E-3</v>
      </c>
      <c r="R4386" s="3">
        <f>IF(A4386="NA","NA",VLOOKUP($A4386,'[1]Regression Table'!$A$2:$O$5964,12,FALSE))</f>
        <v>1.1485E-3</v>
      </c>
      <c r="S4386" s="3">
        <f>IF(A4386="NA","NA",VLOOKUP($A4386,'[1]Regression Table'!$A$2:$O$5964,13,FALSE))</f>
        <v>2.64913E-3</v>
      </c>
      <c r="T4386" s="3">
        <f>IF(A4386="NA","NA",VLOOKUP($A4386,'[1]Regression Table'!$A$2:$O$5964,14,FALSE))</f>
        <v>-2.4830500000000001E-3</v>
      </c>
      <c r="U4386" s="3">
        <f>IF(A4386="NA","NA",VLOOKUP($A4386,'[1]Regression Table'!$A$2:$O$5964,15,FALSE))</f>
        <v>-8.0133099999999992E-3</v>
      </c>
      <c r="V4386" s="3">
        <v>2.0233E-4</v>
      </c>
      <c r="W4386" s="6">
        <v>-2.4521100000000001E-5</v>
      </c>
      <c r="X4386" s="6">
        <v>6.4191700000000004E-5</v>
      </c>
    </row>
    <row r="4387" spans="1:24" x14ac:dyDescent="0.2">
      <c r="A4387" s="2" t="s">
        <v>1248</v>
      </c>
      <c r="B4387" s="3">
        <v>6</v>
      </c>
      <c r="C4387" s="3">
        <v>3</v>
      </c>
      <c r="D4387" s="3">
        <v>2</v>
      </c>
      <c r="E4387" s="3">
        <v>29</v>
      </c>
      <c r="F4387" s="3">
        <v>10</v>
      </c>
      <c r="G4387" s="3">
        <v>4</v>
      </c>
      <c r="H4387" s="3">
        <v>1</v>
      </c>
      <c r="I4387" s="3" t="s">
        <v>5689</v>
      </c>
      <c r="J4387" s="3">
        <v>1</v>
      </c>
      <c r="K4387" s="3">
        <v>0</v>
      </c>
      <c r="L4387" s="3">
        <f>IF($A4387="NA","NA",VLOOKUP($A4387,'[1]Regression Table'!$A$2:$O$5964,6,FALSE))</f>
        <v>2.3476600000000001E-3</v>
      </c>
      <c r="M4387" s="3">
        <f>IF($A4387="NA","NA",VLOOKUP($A4387,'[1]Regression Table'!$A$2:$O$5964,7,FALSE))</f>
        <v>-1.6039000000000001E-2</v>
      </c>
      <c r="N4387" s="3">
        <f>IF(A4387="NA","NA",VLOOKUP($A4387,'[1]Regression Table'!$A$2:$O$5964,8,FALSE))</f>
        <v>3.4313500000000001E-3</v>
      </c>
      <c r="O4387" s="3">
        <f>IF(A4387="NA","NA",VLOOKUP($A4387,'[1]Regression Table'!$A$2:$O$5964,9,FALSE))</f>
        <v>-2.3779600000000001E-3</v>
      </c>
      <c r="P4387" s="3">
        <f>IF(A4387="NA","NA",VLOOKUP($A4387,'[1]Regression Table'!$A$2:$O$5964,10,FALSE))</f>
        <v>-2.68268E-4</v>
      </c>
      <c r="Q4387" s="3">
        <f>IF(A4387="NA","NA",VLOOKUP($A4387,'[1]Regression Table'!$A$2:$O$5964,11,FALSE))</f>
        <v>-4.0149400000000002E-4</v>
      </c>
      <c r="R4387" s="3">
        <f>IF(A4387="NA","NA",VLOOKUP($A4387,'[1]Regression Table'!$A$2:$O$5964,12,FALSE))</f>
        <v>1.4130600000000001E-3</v>
      </c>
      <c r="S4387" s="3">
        <f>IF(A4387="NA","NA",VLOOKUP($A4387,'[1]Regression Table'!$A$2:$O$5964,13,FALSE))</f>
        <v>-1.5720199999999999E-3</v>
      </c>
      <c r="T4387" s="3">
        <f>IF(A4387="NA","NA",VLOOKUP($A4387,'[1]Regression Table'!$A$2:$O$5964,14,FALSE))</f>
        <v>-2.7090899999999999E-3</v>
      </c>
      <c r="U4387" s="3">
        <f>IF(A4387="NA","NA",VLOOKUP($A4387,'[1]Regression Table'!$A$2:$O$5964,15,FALSE))</f>
        <v>-2.79305E-3</v>
      </c>
      <c r="V4387" s="3">
        <v>1.9881799999999999E-4</v>
      </c>
      <c r="W4387" s="6">
        <v>-3.1566799999999997E-5</v>
      </c>
      <c r="X4387" s="6">
        <v>6.7117800000000003E-5</v>
      </c>
    </row>
    <row r="4388" spans="1:24" x14ac:dyDescent="0.2">
      <c r="A4388" s="2" t="s">
        <v>1249</v>
      </c>
      <c r="B4388" s="3">
        <v>6</v>
      </c>
      <c r="C4388" s="3">
        <v>3</v>
      </c>
      <c r="D4388" s="3">
        <v>1</v>
      </c>
      <c r="E4388" s="3">
        <v>22</v>
      </c>
      <c r="F4388" s="3">
        <v>10</v>
      </c>
      <c r="G4388" s="3">
        <v>5</v>
      </c>
      <c r="H4388" s="3">
        <v>5</v>
      </c>
      <c r="I4388" s="3" t="s">
        <v>5689</v>
      </c>
      <c r="J4388" s="3">
        <v>0</v>
      </c>
      <c r="K4388" s="3">
        <v>0</v>
      </c>
      <c r="L4388" s="3">
        <f>IF($A4388="NA","NA",VLOOKUP($A4388,'[1]Regression Table'!$A$2:$O$5964,6,FALSE))</f>
        <v>1.6238299999999999E-3</v>
      </c>
      <c r="M4388" s="3">
        <f>IF($A4388="NA","NA",VLOOKUP($A4388,'[1]Regression Table'!$A$2:$O$5964,7,FALSE))</f>
        <v>-1.7756600000000001E-2</v>
      </c>
      <c r="N4388" s="3">
        <f>IF(A4388="NA","NA",VLOOKUP($A4388,'[1]Regression Table'!$A$2:$O$5964,8,FALSE))</f>
        <v>7.21588E-4</v>
      </c>
      <c r="O4388" s="3">
        <f>IF(A4388="NA","NA",VLOOKUP($A4388,'[1]Regression Table'!$A$2:$O$5964,9,FALSE))</f>
        <v>-2.71208E-3</v>
      </c>
      <c r="P4388" s="3">
        <f>IF(A4388="NA","NA",VLOOKUP($A4388,'[1]Regression Table'!$A$2:$O$5964,10,FALSE))</f>
        <v>6.4149799999999998E-3</v>
      </c>
      <c r="Q4388" s="3">
        <f>IF(A4388="NA","NA",VLOOKUP($A4388,'[1]Regression Table'!$A$2:$O$5964,11,FALSE))</f>
        <v>9.4952000000000005E-3</v>
      </c>
      <c r="R4388" s="3">
        <f>IF(A4388="NA","NA",VLOOKUP($A4388,'[1]Regression Table'!$A$2:$O$5964,12,FALSE))</f>
        <v>3.3119E-3</v>
      </c>
      <c r="S4388" s="3">
        <f>IF(A4388="NA","NA",VLOOKUP($A4388,'[1]Regression Table'!$A$2:$O$5964,13,FALSE))</f>
        <v>2.8878399999999999E-2</v>
      </c>
      <c r="T4388" s="3">
        <f>IF(A4388="NA","NA",VLOOKUP($A4388,'[1]Regression Table'!$A$2:$O$5964,14,FALSE))</f>
        <v>-1.78164E-2</v>
      </c>
      <c r="U4388" s="3">
        <f>IF(A4388="NA","NA",VLOOKUP($A4388,'[1]Regression Table'!$A$2:$O$5964,15,FALSE))</f>
        <v>-2.6548100000000002E-2</v>
      </c>
      <c r="V4388" s="3">
        <v>1.86999E-4</v>
      </c>
      <c r="W4388" s="6">
        <v>-3.4059700000000002E-5</v>
      </c>
      <c r="X4388" s="6">
        <v>6.8053799999999995E-5</v>
      </c>
    </row>
    <row r="4389" spans="1:24" x14ac:dyDescent="0.2">
      <c r="A4389" s="2" t="s">
        <v>1250</v>
      </c>
      <c r="B4389" s="3">
        <v>6</v>
      </c>
      <c r="C4389" s="3">
        <v>3</v>
      </c>
      <c r="D4389" s="3">
        <v>2</v>
      </c>
      <c r="E4389" s="3">
        <v>22</v>
      </c>
      <c r="F4389" s="3">
        <v>10</v>
      </c>
      <c r="G4389" s="3">
        <v>3</v>
      </c>
      <c r="H4389" s="3">
        <v>1</v>
      </c>
      <c r="I4389" s="3" t="s">
        <v>5689</v>
      </c>
      <c r="J4389" s="3">
        <v>1</v>
      </c>
      <c r="K4389" s="3">
        <v>0</v>
      </c>
      <c r="L4389" s="3">
        <f>IF($A4389="NA","NA",VLOOKUP($A4389,'[1]Regression Table'!$A$2:$O$5964,6,FALSE))</f>
        <v>2.3165500000000001E-3</v>
      </c>
      <c r="M4389" s="3">
        <f>IF($A4389="NA","NA",VLOOKUP($A4389,'[1]Regression Table'!$A$2:$O$5964,7,FALSE))</f>
        <v>-1.54638E-2</v>
      </c>
      <c r="N4389" s="3">
        <f>IF(A4389="NA","NA",VLOOKUP($A4389,'[1]Regression Table'!$A$2:$O$5964,8,FALSE))</f>
        <v>1.1031400000000001E-3</v>
      </c>
      <c r="O4389" s="3">
        <f>IF(A4389="NA","NA",VLOOKUP($A4389,'[1]Regression Table'!$A$2:$O$5964,9,FALSE))</f>
        <v>-8.5595799999999998E-5</v>
      </c>
      <c r="P4389" s="3">
        <f>IF(A4389="NA","NA",VLOOKUP($A4389,'[1]Regression Table'!$A$2:$O$5964,10,FALSE))</f>
        <v>5.2676900000000002E-3</v>
      </c>
      <c r="Q4389" s="3">
        <f>IF(A4389="NA","NA",VLOOKUP($A4389,'[1]Regression Table'!$A$2:$O$5964,11,FALSE))</f>
        <v>3.10407E-3</v>
      </c>
      <c r="R4389" s="3">
        <f>IF(A4389="NA","NA",VLOOKUP($A4389,'[1]Regression Table'!$A$2:$O$5964,12,FALSE))</f>
        <v>2.6151899999999999E-3</v>
      </c>
      <c r="S4389" s="3">
        <f>IF(A4389="NA","NA",VLOOKUP($A4389,'[1]Regression Table'!$A$2:$O$5964,13,FALSE))</f>
        <v>5.8093099999999998E-3</v>
      </c>
      <c r="T4389" s="3">
        <f>IF(A4389="NA","NA",VLOOKUP($A4389,'[1]Regression Table'!$A$2:$O$5964,14,FALSE))</f>
        <v>-4.4802699999999998E-4</v>
      </c>
      <c r="U4389" s="3">
        <f>IF(A4389="NA","NA",VLOOKUP($A4389,'[1]Regression Table'!$A$2:$O$5964,15,FALSE))</f>
        <v>1.32309E-4</v>
      </c>
      <c r="V4389" s="3">
        <v>2.00578E-4</v>
      </c>
      <c r="W4389" s="6">
        <v>-2.2847999999999999E-5</v>
      </c>
      <c r="X4389" s="6">
        <v>7.3487900000000005E-5</v>
      </c>
    </row>
    <row r="4390" spans="1:24" x14ac:dyDescent="0.2">
      <c r="A4390" s="2" t="s">
        <v>1251</v>
      </c>
      <c r="B4390" s="3">
        <v>6</v>
      </c>
      <c r="C4390" s="3">
        <v>3</v>
      </c>
      <c r="D4390" s="3">
        <v>1</v>
      </c>
      <c r="E4390" s="3">
        <v>44</v>
      </c>
      <c r="F4390" s="3">
        <v>10</v>
      </c>
      <c r="G4390" s="3">
        <v>2</v>
      </c>
      <c r="H4390" s="3">
        <v>5</v>
      </c>
      <c r="I4390" s="3">
        <v>2500</v>
      </c>
      <c r="J4390" s="3">
        <v>0</v>
      </c>
      <c r="K4390" s="3">
        <v>0</v>
      </c>
      <c r="L4390" s="3">
        <f>IF($A4390="NA","NA",VLOOKUP($A4390,'[1]Regression Table'!$A$2:$O$5964,6,FALSE))</f>
        <v>2.3113399999999998E-3</v>
      </c>
      <c r="M4390" s="3">
        <f>IF($A4390="NA","NA",VLOOKUP($A4390,'[1]Regression Table'!$A$2:$O$5964,7,FALSE))</f>
        <v>-1.5682000000000001E-2</v>
      </c>
      <c r="N4390" s="3">
        <f>IF(A4390="NA","NA",VLOOKUP($A4390,'[1]Regression Table'!$A$2:$O$5964,8,FALSE))</f>
        <v>3.4766599999999999E-3</v>
      </c>
      <c r="O4390" s="3">
        <f>IF(A4390="NA","NA",VLOOKUP($A4390,'[1]Regression Table'!$A$2:$O$5964,9,FALSE))</f>
        <v>-4.3405600000000003E-3</v>
      </c>
      <c r="P4390" s="3">
        <f>IF(A4390="NA","NA",VLOOKUP($A4390,'[1]Regression Table'!$A$2:$O$5964,10,FALSE))</f>
        <v>3.0404400000000002E-3</v>
      </c>
      <c r="Q4390" s="3">
        <f>IF(A4390="NA","NA",VLOOKUP($A4390,'[1]Regression Table'!$A$2:$O$5964,11,FALSE))</f>
        <v>-8.2126599999999997E-4</v>
      </c>
      <c r="R4390" s="3">
        <f>IF(A4390="NA","NA",VLOOKUP($A4390,'[1]Regression Table'!$A$2:$O$5964,12,FALSE))</f>
        <v>1.0502E-3</v>
      </c>
      <c r="S4390" s="3">
        <f>IF(A4390="NA","NA",VLOOKUP($A4390,'[1]Regression Table'!$A$2:$O$5964,13,FALSE))</f>
        <v>1.53902E-2</v>
      </c>
      <c r="T4390" s="3">
        <f>IF(A4390="NA","NA",VLOOKUP($A4390,'[1]Regression Table'!$A$2:$O$5964,14,FALSE))</f>
        <v>-9.0364199999999999E-3</v>
      </c>
      <c r="U4390" s="3">
        <f>IF(A4390="NA","NA",VLOOKUP($A4390,'[1]Regression Table'!$A$2:$O$5964,15,FALSE))</f>
        <v>-9.9345800000000001E-3</v>
      </c>
      <c r="V4390" s="3">
        <v>1.9549300000000001E-4</v>
      </c>
      <c r="W4390" s="6">
        <v>-2.3140900000000001E-5</v>
      </c>
      <c r="X4390" s="6">
        <v>6.9031500000000005E-5</v>
      </c>
    </row>
    <row r="4391" spans="1:24" x14ac:dyDescent="0.2">
      <c r="A4391" s="2" t="s">
        <v>1252</v>
      </c>
      <c r="B4391" s="3">
        <v>6</v>
      </c>
      <c r="C4391" s="3">
        <v>3</v>
      </c>
      <c r="D4391" s="3">
        <v>2</v>
      </c>
      <c r="E4391" s="3">
        <v>46</v>
      </c>
      <c r="F4391" s="3">
        <v>10</v>
      </c>
      <c r="G4391" s="3">
        <v>2</v>
      </c>
      <c r="H4391" s="3">
        <v>1</v>
      </c>
      <c r="I4391" s="3" t="s">
        <v>5689</v>
      </c>
      <c r="J4391" s="3">
        <v>1</v>
      </c>
      <c r="K4391" s="3">
        <v>0</v>
      </c>
      <c r="L4391" s="3">
        <f>IF($A4391="NA","NA",VLOOKUP($A4391,'[1]Regression Table'!$A$2:$O$5964,6,FALSE))</f>
        <v>2.52001E-3</v>
      </c>
      <c r="M4391" s="3">
        <f>IF($A4391="NA","NA",VLOOKUP($A4391,'[1]Regression Table'!$A$2:$O$5964,7,FALSE))</f>
        <v>-1.7556800000000001E-2</v>
      </c>
      <c r="N4391" s="3">
        <f>IF(A4391="NA","NA",VLOOKUP($A4391,'[1]Regression Table'!$A$2:$O$5964,8,FALSE))</f>
        <v>1.3634399999999999E-4</v>
      </c>
      <c r="O4391" s="3">
        <f>IF(A4391="NA","NA",VLOOKUP($A4391,'[1]Regression Table'!$A$2:$O$5964,9,FALSE))</f>
        <v>-2.37754E-3</v>
      </c>
      <c r="P4391" s="3">
        <f>IF(A4391="NA","NA",VLOOKUP($A4391,'[1]Regression Table'!$A$2:$O$5964,10,FALSE))</f>
        <v>5.1971099999999996E-3</v>
      </c>
      <c r="Q4391" s="3">
        <f>IF(A4391="NA","NA",VLOOKUP($A4391,'[1]Regression Table'!$A$2:$O$5964,11,FALSE))</f>
        <v>7.23808E-3</v>
      </c>
      <c r="R4391" s="3">
        <f>IF(A4391="NA","NA",VLOOKUP($A4391,'[1]Regression Table'!$A$2:$O$5964,12,FALSE))</f>
        <v>6.8987700000000002E-3</v>
      </c>
      <c r="S4391" s="3">
        <f>IF(A4391="NA","NA",VLOOKUP($A4391,'[1]Regression Table'!$A$2:$O$5964,13,FALSE))</f>
        <v>2.3251600000000001E-2</v>
      </c>
      <c r="T4391" s="3">
        <f>IF(A4391="NA","NA",VLOOKUP($A4391,'[1]Regression Table'!$A$2:$O$5964,14,FALSE))</f>
        <v>-1.6121300000000002E-2</v>
      </c>
      <c r="U4391" s="3">
        <f>IF(A4391="NA","NA",VLOOKUP($A4391,'[1]Regression Table'!$A$2:$O$5964,15,FALSE))</f>
        <v>-1.5958699999999999E-2</v>
      </c>
      <c r="V4391" s="3">
        <v>1.9583900000000001E-4</v>
      </c>
      <c r="W4391" s="6">
        <v>-3.3772400000000002E-5</v>
      </c>
      <c r="X4391" s="6">
        <v>6.8702799999999996E-5</v>
      </c>
    </row>
    <row r="4392" spans="1:24" x14ac:dyDescent="0.2">
      <c r="A4392" s="2" t="s">
        <v>1253</v>
      </c>
      <c r="B4392" s="3">
        <v>6</v>
      </c>
      <c r="C4392" s="3">
        <v>3</v>
      </c>
      <c r="D4392" s="3">
        <v>1</v>
      </c>
      <c r="E4392" s="3">
        <v>37</v>
      </c>
      <c r="F4392" s="3">
        <v>10</v>
      </c>
      <c r="G4392" s="3">
        <v>4</v>
      </c>
      <c r="H4392" s="3">
        <v>5</v>
      </c>
      <c r="I4392" s="3">
        <v>2500</v>
      </c>
      <c r="J4392" s="3">
        <v>1</v>
      </c>
      <c r="K4392" s="3">
        <v>0</v>
      </c>
      <c r="L4392" s="3">
        <f>IF($A4392="NA","NA",VLOOKUP($A4392,'[1]Regression Table'!$A$2:$O$5964,6,FALSE))</f>
        <v>1.7625399999999999E-3</v>
      </c>
      <c r="M4392" s="3">
        <f>IF($A4392="NA","NA",VLOOKUP($A4392,'[1]Regression Table'!$A$2:$O$5964,7,FALSE))</f>
        <v>-1.4686599999999999E-2</v>
      </c>
      <c r="N4392" s="3">
        <f>IF(A4392="NA","NA",VLOOKUP($A4392,'[1]Regression Table'!$A$2:$O$5964,8,FALSE))</f>
        <v>-1.5019E-5</v>
      </c>
      <c r="O4392" s="3">
        <f>IF(A4392="NA","NA",VLOOKUP($A4392,'[1]Regression Table'!$A$2:$O$5964,9,FALSE))</f>
        <v>5.7565399999999999E-4</v>
      </c>
      <c r="P4392" s="3">
        <f>IF(A4392="NA","NA",VLOOKUP($A4392,'[1]Regression Table'!$A$2:$O$5964,10,FALSE))</f>
        <v>3.7503200000000001E-3</v>
      </c>
      <c r="Q4392" s="3">
        <f>IF(A4392="NA","NA",VLOOKUP($A4392,'[1]Regression Table'!$A$2:$O$5964,11,FALSE))</f>
        <v>1.7768599999999999E-3</v>
      </c>
      <c r="R4392" s="3">
        <f>IF(A4392="NA","NA",VLOOKUP($A4392,'[1]Regression Table'!$A$2:$O$5964,12,FALSE))</f>
        <v>1.6346100000000001E-3</v>
      </c>
      <c r="S4392" s="3">
        <f>IF(A4392="NA","NA",VLOOKUP($A4392,'[1]Regression Table'!$A$2:$O$5964,13,FALSE))</f>
        <v>9.9140900000000004E-3</v>
      </c>
      <c r="T4392" s="3">
        <f>IF(A4392="NA","NA",VLOOKUP($A4392,'[1]Regression Table'!$A$2:$O$5964,14,FALSE))</f>
        <v>-8.0534600000000001E-3</v>
      </c>
      <c r="U4392" s="3">
        <f>IF(A4392="NA","NA",VLOOKUP($A4392,'[1]Regression Table'!$A$2:$O$5964,15,FALSE))</f>
        <v>-2.1351500000000002E-3</v>
      </c>
      <c r="V4392" s="3">
        <v>2.08125E-4</v>
      </c>
      <c r="W4392" s="6">
        <v>-1.94166E-5</v>
      </c>
      <c r="X4392" s="6">
        <v>7.4361800000000004E-5</v>
      </c>
    </row>
    <row r="4393" spans="1:24" x14ac:dyDescent="0.2">
      <c r="A4393" s="2" t="s">
        <v>1254</v>
      </c>
      <c r="B4393" s="3">
        <v>6</v>
      </c>
      <c r="C4393" s="3">
        <v>3</v>
      </c>
      <c r="D4393" s="3">
        <v>2</v>
      </c>
      <c r="E4393" s="3">
        <v>35</v>
      </c>
      <c r="F4393" s="3">
        <v>10</v>
      </c>
      <c r="G4393" s="3">
        <v>3</v>
      </c>
      <c r="H4393" s="3">
        <v>1</v>
      </c>
      <c r="I4393" s="3" t="s">
        <v>5689</v>
      </c>
      <c r="J4393" s="3">
        <v>0</v>
      </c>
      <c r="K4393" s="3">
        <v>0</v>
      </c>
      <c r="L4393" s="3">
        <f>IF($A4393="NA","NA",VLOOKUP($A4393,'[1]Regression Table'!$A$2:$O$5964,6,FALSE))</f>
        <v>2.4787099999999999E-3</v>
      </c>
      <c r="M4393" s="3">
        <f>IF($A4393="NA","NA",VLOOKUP($A4393,'[1]Regression Table'!$A$2:$O$5964,7,FALSE))</f>
        <v>-1.6420500000000001E-2</v>
      </c>
      <c r="N4393" s="3">
        <f>IF(A4393="NA","NA",VLOOKUP($A4393,'[1]Regression Table'!$A$2:$O$5964,8,FALSE))</f>
        <v>2.8398500000000001E-3</v>
      </c>
      <c r="O4393" s="3">
        <f>IF(A4393="NA","NA",VLOOKUP($A4393,'[1]Regression Table'!$A$2:$O$5964,9,FALSE))</f>
        <v>-2.4956100000000001E-3</v>
      </c>
      <c r="P4393" s="3">
        <f>IF(A4393="NA","NA",VLOOKUP($A4393,'[1]Regression Table'!$A$2:$O$5964,10,FALSE))</f>
        <v>5.4405499999999997E-3</v>
      </c>
      <c r="Q4393" s="3">
        <f>IF(A4393="NA","NA",VLOOKUP($A4393,'[1]Regression Table'!$A$2:$O$5964,11,FALSE))</f>
        <v>7.9629699999999998E-3</v>
      </c>
      <c r="R4393" s="3">
        <f>IF(A4393="NA","NA",VLOOKUP($A4393,'[1]Regression Table'!$A$2:$O$5964,12,FALSE))</f>
        <v>3.3650099999999999E-3</v>
      </c>
      <c r="S4393" s="3">
        <f>IF(A4393="NA","NA",VLOOKUP($A4393,'[1]Regression Table'!$A$2:$O$5964,13,FALSE))</f>
        <v>2.34954E-2</v>
      </c>
      <c r="T4393" s="3">
        <f>IF(A4393="NA","NA",VLOOKUP($A4393,'[1]Regression Table'!$A$2:$O$5964,14,FALSE))</f>
        <v>-1.487E-2</v>
      </c>
      <c r="U4393" s="3">
        <f>IF(A4393="NA","NA",VLOOKUP($A4393,'[1]Regression Table'!$A$2:$O$5964,15,FALSE))</f>
        <v>-2.2342999999999998E-2</v>
      </c>
      <c r="V4393" s="3">
        <v>1.8514399999999999E-4</v>
      </c>
      <c r="W4393" s="6">
        <v>-3.3116700000000001E-5</v>
      </c>
      <c r="X4393" s="6">
        <v>6.6061800000000005E-5</v>
      </c>
    </row>
    <row r="4394" spans="1:24" x14ac:dyDescent="0.2">
      <c r="A4394" s="2" t="s">
        <v>5689</v>
      </c>
      <c r="B4394" s="3" t="s">
        <v>5689</v>
      </c>
      <c r="C4394" s="3" t="s">
        <v>5689</v>
      </c>
      <c r="D4394" s="3" t="s">
        <v>5689</v>
      </c>
      <c r="E4394" s="3" t="s">
        <v>5689</v>
      </c>
      <c r="F4394" s="3" t="s">
        <v>5689</v>
      </c>
      <c r="G4394" s="3" t="s">
        <v>5689</v>
      </c>
      <c r="H4394" s="3" t="s">
        <v>5689</v>
      </c>
      <c r="I4394" s="3" t="s">
        <v>5689</v>
      </c>
      <c r="J4394" s="3" t="s">
        <v>5689</v>
      </c>
      <c r="K4394" s="3" t="s">
        <v>5689</v>
      </c>
      <c r="L4394" s="3" t="str">
        <f>IF($A4394="NA","NA",VLOOKUP($A4394,'[1]Regression Table'!$A$2:$O$5964,6,FALSE))</f>
        <v>NA</v>
      </c>
      <c r="M4394" s="3" t="str">
        <f>IF($A4394="NA","NA",VLOOKUP($A4394,'[1]Regression Table'!$A$2:$O$5964,7,FALSE))</f>
        <v>NA</v>
      </c>
      <c r="N4394" s="3" t="str">
        <f>IF(A4394="NA","NA",VLOOKUP($A4394,'[1]Regression Table'!$A$2:$O$5964,8,FALSE))</f>
        <v>NA</v>
      </c>
      <c r="O4394" s="3" t="str">
        <f>IF(A4394="NA","NA",VLOOKUP($A4394,'[1]Regression Table'!$A$2:$O$5964,9,FALSE))</f>
        <v>NA</v>
      </c>
      <c r="P4394" s="3" t="str">
        <f>IF(A4394="NA","NA",VLOOKUP($A4394,'[1]Regression Table'!$A$2:$O$5964,10,FALSE))</f>
        <v>NA</v>
      </c>
      <c r="Q4394" s="3" t="str">
        <f>IF(A4394="NA","NA",VLOOKUP($A4394,'[1]Regression Table'!$A$2:$O$5964,11,FALSE))</f>
        <v>NA</v>
      </c>
      <c r="R4394" s="3" t="str">
        <f>IF(A4394="NA","NA",VLOOKUP($A4394,'[1]Regression Table'!$A$2:$O$5964,12,FALSE))</f>
        <v>NA</v>
      </c>
      <c r="S4394" s="3" t="str">
        <f>IF(A4394="NA","NA",VLOOKUP($A4394,'[1]Regression Table'!$A$2:$O$5964,13,FALSE))</f>
        <v>NA</v>
      </c>
      <c r="T4394" s="3" t="str">
        <f>IF(A4394="NA","NA",VLOOKUP($A4394,'[1]Regression Table'!$A$2:$O$5964,14,FALSE))</f>
        <v>NA</v>
      </c>
      <c r="U4394" s="3" t="str">
        <f>IF(A4394="NA","NA",VLOOKUP($A4394,'[1]Regression Table'!$A$2:$O$5964,15,FALSE))</f>
        <v>NA</v>
      </c>
      <c r="V4394" s="3" t="s">
        <v>5689</v>
      </c>
      <c r="W4394" s="6" t="s">
        <v>5689</v>
      </c>
      <c r="X4394" s="6" t="s">
        <v>5689</v>
      </c>
    </row>
    <row r="4395" spans="1:24" x14ac:dyDescent="0.2">
      <c r="A4395" s="2" t="s">
        <v>1255</v>
      </c>
      <c r="B4395" s="3">
        <v>6</v>
      </c>
      <c r="C4395" s="3">
        <v>2</v>
      </c>
      <c r="D4395" s="3">
        <v>2</v>
      </c>
      <c r="E4395" s="3">
        <v>34</v>
      </c>
      <c r="F4395" s="3">
        <v>10</v>
      </c>
      <c r="G4395" s="3">
        <v>5</v>
      </c>
      <c r="H4395" s="3">
        <v>5</v>
      </c>
      <c r="I4395" s="3">
        <v>1100</v>
      </c>
      <c r="J4395" s="3">
        <v>1</v>
      </c>
      <c r="K4395" s="3">
        <v>0</v>
      </c>
      <c r="L4395" s="3">
        <f>IF($A4395="NA","NA",VLOOKUP($A4395,'[1]Regression Table'!$A$2:$O$5964,6,FALSE))</f>
        <v>2.8885600000000001E-3</v>
      </c>
      <c r="M4395" s="3">
        <f>IF($A4395="NA","NA",VLOOKUP($A4395,'[1]Regression Table'!$A$2:$O$5964,7,FALSE))</f>
        <v>-1.59662E-2</v>
      </c>
      <c r="N4395" s="3">
        <f>IF(A4395="NA","NA",VLOOKUP($A4395,'[1]Regression Table'!$A$2:$O$5964,8,FALSE))</f>
        <v>1.42322E-2</v>
      </c>
      <c r="O4395" s="3">
        <f>IF(A4395="NA","NA",VLOOKUP($A4395,'[1]Regression Table'!$A$2:$O$5964,9,FALSE))</f>
        <v>-3.1355100000000002E-4</v>
      </c>
      <c r="P4395" s="3">
        <f>IF(A4395="NA","NA",VLOOKUP($A4395,'[1]Regression Table'!$A$2:$O$5964,10,FALSE))</f>
        <v>-4.3352800000000004E-3</v>
      </c>
      <c r="Q4395" s="3">
        <f>IF(A4395="NA","NA",VLOOKUP($A4395,'[1]Regression Table'!$A$2:$O$5964,11,FALSE))</f>
        <v>4.9291400000000003E-3</v>
      </c>
      <c r="R4395" s="3">
        <f>IF(A4395="NA","NA",VLOOKUP($A4395,'[1]Regression Table'!$A$2:$O$5964,12,FALSE))</f>
        <v>1.14017E-3</v>
      </c>
      <c r="S4395" s="3">
        <f>IF(A4395="NA","NA",VLOOKUP($A4395,'[1]Regression Table'!$A$2:$O$5964,13,FALSE))</f>
        <v>1.95207E-3</v>
      </c>
      <c r="T4395" s="3">
        <f>IF(A4395="NA","NA",VLOOKUP($A4395,'[1]Regression Table'!$A$2:$O$5964,14,FALSE))</f>
        <v>-3.7739800000000001E-3</v>
      </c>
      <c r="U4395" s="3">
        <f>IF(A4395="NA","NA",VLOOKUP($A4395,'[1]Regression Table'!$A$2:$O$5964,15,FALSE))</f>
        <v>-7.7207100000000004E-3</v>
      </c>
      <c r="V4395" s="3">
        <v>2.0350699999999999E-4</v>
      </c>
      <c r="W4395" s="6">
        <v>-1.9136599999999999E-5</v>
      </c>
      <c r="X4395" s="6">
        <v>7.0433900000000003E-5</v>
      </c>
    </row>
    <row r="4396" spans="1:24" x14ac:dyDescent="0.2">
      <c r="A4396" s="2" t="s">
        <v>1256</v>
      </c>
      <c r="B4396" s="3">
        <v>6</v>
      </c>
      <c r="C4396" s="3">
        <v>3</v>
      </c>
      <c r="D4396" s="3">
        <v>2</v>
      </c>
      <c r="E4396" s="3">
        <v>61</v>
      </c>
      <c r="F4396" s="3">
        <v>10</v>
      </c>
      <c r="G4396" s="3">
        <v>1</v>
      </c>
      <c r="H4396" s="3">
        <v>1</v>
      </c>
      <c r="I4396" s="3" t="s">
        <v>5689</v>
      </c>
      <c r="J4396" s="3">
        <v>1</v>
      </c>
      <c r="K4396" s="3">
        <v>0</v>
      </c>
      <c r="L4396" s="3">
        <f>IF($A4396="NA","NA",VLOOKUP($A4396,'[1]Regression Table'!$A$2:$O$5964,6,FALSE))</f>
        <v>2.3869E-3</v>
      </c>
      <c r="M4396" s="3">
        <f>IF($A4396="NA","NA",VLOOKUP($A4396,'[1]Regression Table'!$A$2:$O$5964,7,FALSE))</f>
        <v>-1.5917199999999999E-2</v>
      </c>
      <c r="N4396" s="3">
        <f>IF(A4396="NA","NA",VLOOKUP($A4396,'[1]Regression Table'!$A$2:$O$5964,8,FALSE))</f>
        <v>5.6290799999999998E-3</v>
      </c>
      <c r="O4396" s="3">
        <f>IF(A4396="NA","NA",VLOOKUP($A4396,'[1]Regression Table'!$A$2:$O$5964,9,FALSE))</f>
        <v>-1.40891E-3</v>
      </c>
      <c r="P4396" s="3">
        <f>IF(A4396="NA","NA",VLOOKUP($A4396,'[1]Regression Table'!$A$2:$O$5964,10,FALSE))</f>
        <v>3.3553599999999999E-3</v>
      </c>
      <c r="Q4396" s="3">
        <f>IF(A4396="NA","NA",VLOOKUP($A4396,'[1]Regression Table'!$A$2:$O$5964,11,FALSE))</f>
        <v>8.1252200000000007E-3</v>
      </c>
      <c r="R4396" s="3">
        <f>IF(A4396="NA","NA",VLOOKUP($A4396,'[1]Regression Table'!$A$2:$O$5964,12,FALSE))</f>
        <v>2.11042E-5</v>
      </c>
      <c r="S4396" s="3">
        <f>IF(A4396="NA","NA",VLOOKUP($A4396,'[1]Regression Table'!$A$2:$O$5964,13,FALSE))</f>
        <v>2.8883599999999999E-2</v>
      </c>
      <c r="T4396" s="3">
        <f>IF(A4396="NA","NA",VLOOKUP($A4396,'[1]Regression Table'!$A$2:$O$5964,14,FALSE))</f>
        <v>-2.2534800000000001E-2</v>
      </c>
      <c r="U4396" s="3">
        <f>IF(A4396="NA","NA",VLOOKUP($A4396,'[1]Regression Table'!$A$2:$O$5964,15,FALSE))</f>
        <v>-2.3513699999999998E-2</v>
      </c>
      <c r="V4396" s="3">
        <v>2.0199899999999999E-4</v>
      </c>
      <c r="W4396" s="6">
        <v>-1.48907E-5</v>
      </c>
      <c r="X4396" s="6">
        <v>7.4687899999999993E-5</v>
      </c>
    </row>
    <row r="4397" spans="1:24" x14ac:dyDescent="0.2">
      <c r="A4397" s="2" t="s">
        <v>1257</v>
      </c>
      <c r="B4397" s="3">
        <v>6</v>
      </c>
      <c r="C4397" s="3">
        <v>3</v>
      </c>
      <c r="D4397" s="3">
        <v>1</v>
      </c>
      <c r="E4397" s="3">
        <v>50</v>
      </c>
      <c r="F4397" s="3">
        <v>10</v>
      </c>
      <c r="G4397" s="3">
        <v>3</v>
      </c>
      <c r="H4397" s="3">
        <v>5</v>
      </c>
      <c r="I4397" s="3">
        <v>2500</v>
      </c>
      <c r="J4397" s="3">
        <v>0</v>
      </c>
      <c r="K4397" s="3">
        <v>0</v>
      </c>
      <c r="L4397" s="3">
        <f>IF($A4397="NA","NA",VLOOKUP($A4397,'[1]Regression Table'!$A$2:$O$5964,6,FALSE))</f>
        <v>2.3411600000000001E-3</v>
      </c>
      <c r="M4397" s="3">
        <f>IF($A4397="NA","NA",VLOOKUP($A4397,'[1]Regression Table'!$A$2:$O$5964,7,FALSE))</f>
        <v>-1.69464E-2</v>
      </c>
      <c r="N4397" s="3">
        <f>IF(A4397="NA","NA",VLOOKUP($A4397,'[1]Regression Table'!$A$2:$O$5964,8,FALSE))</f>
        <v>1.81993E-3</v>
      </c>
      <c r="O4397" s="3">
        <f>IF(A4397="NA","NA",VLOOKUP($A4397,'[1]Regression Table'!$A$2:$O$5964,9,FALSE))</f>
        <v>-2.60903E-3</v>
      </c>
      <c r="P4397" s="3">
        <f>IF(A4397="NA","NA",VLOOKUP($A4397,'[1]Regression Table'!$A$2:$O$5964,10,FALSE))</f>
        <v>5.1763499999999997E-3</v>
      </c>
      <c r="Q4397" s="3">
        <f>IF(A4397="NA","NA",VLOOKUP($A4397,'[1]Regression Table'!$A$2:$O$5964,11,FALSE))</f>
        <v>-4.2033800000000003E-4</v>
      </c>
      <c r="R4397" s="3">
        <f>IF(A4397="NA","NA",VLOOKUP($A4397,'[1]Regression Table'!$A$2:$O$5964,12,FALSE))</f>
        <v>2.1747499999999999E-4</v>
      </c>
      <c r="S4397" s="3">
        <f>IF(A4397="NA","NA",VLOOKUP($A4397,'[1]Regression Table'!$A$2:$O$5964,13,FALSE))</f>
        <v>1.8314E-2</v>
      </c>
      <c r="T4397" s="3">
        <f>IF(A4397="NA","NA",VLOOKUP($A4397,'[1]Regression Table'!$A$2:$O$5964,14,FALSE))</f>
        <v>-1.1265799999999999E-2</v>
      </c>
      <c r="U4397" s="3">
        <f>IF(A4397="NA","NA",VLOOKUP($A4397,'[1]Regression Table'!$A$2:$O$5964,15,FALSE))</f>
        <v>-1.9617200000000001E-2</v>
      </c>
      <c r="V4397" s="3">
        <v>2.02017E-4</v>
      </c>
      <c r="W4397" s="6">
        <v>-2.7325500000000001E-5</v>
      </c>
      <c r="X4397" s="6">
        <v>7.3944500000000003E-5</v>
      </c>
    </row>
    <row r="4398" spans="1:24" x14ac:dyDescent="0.2">
      <c r="A4398" s="2" t="s">
        <v>1258</v>
      </c>
      <c r="B4398" s="3">
        <v>6</v>
      </c>
      <c r="C4398" s="3">
        <v>3</v>
      </c>
      <c r="D4398" s="3">
        <v>2</v>
      </c>
      <c r="E4398" s="3">
        <v>42</v>
      </c>
      <c r="F4398" s="3">
        <v>10</v>
      </c>
      <c r="G4398" s="3">
        <v>2</v>
      </c>
      <c r="H4398" s="3">
        <v>1</v>
      </c>
      <c r="I4398" s="3" t="s">
        <v>5689</v>
      </c>
      <c r="J4398" s="3">
        <v>0</v>
      </c>
      <c r="K4398" s="3">
        <v>0</v>
      </c>
      <c r="L4398" s="3">
        <f>IF($A4398="NA","NA",VLOOKUP($A4398,'[1]Regression Table'!$A$2:$O$5964,6,FALSE))</f>
        <v>2.6675599999999998E-3</v>
      </c>
      <c r="M4398" s="3">
        <f>IF($A4398="NA","NA",VLOOKUP($A4398,'[1]Regression Table'!$A$2:$O$5964,7,FALSE))</f>
        <v>-1.3914899999999999E-2</v>
      </c>
      <c r="N4398" s="3">
        <f>IF(A4398="NA","NA",VLOOKUP($A4398,'[1]Regression Table'!$A$2:$O$5964,8,FALSE))</f>
        <v>3.6408899999999999E-3</v>
      </c>
      <c r="O4398" s="3">
        <f>IF(A4398="NA","NA",VLOOKUP($A4398,'[1]Regression Table'!$A$2:$O$5964,9,FALSE))</f>
        <v>-1.8192600000000001E-3</v>
      </c>
      <c r="P4398" s="3">
        <f>IF(A4398="NA","NA",VLOOKUP($A4398,'[1]Regression Table'!$A$2:$O$5964,10,FALSE))</f>
        <v>5.3961800000000004E-3</v>
      </c>
      <c r="Q4398" s="3">
        <f>IF(A4398="NA","NA",VLOOKUP($A4398,'[1]Regression Table'!$A$2:$O$5964,11,FALSE))</f>
        <v>5.7246800000000002E-3</v>
      </c>
      <c r="R4398" s="3">
        <f>IF(A4398="NA","NA",VLOOKUP($A4398,'[1]Regression Table'!$A$2:$O$5964,12,FALSE))</f>
        <v>8.5351100000000005E-4</v>
      </c>
      <c r="S4398" s="3">
        <f>IF(A4398="NA","NA",VLOOKUP($A4398,'[1]Regression Table'!$A$2:$O$5964,13,FALSE))</f>
        <v>1.03105E-2</v>
      </c>
      <c r="T4398" s="3">
        <f>IF(A4398="NA","NA",VLOOKUP($A4398,'[1]Regression Table'!$A$2:$O$5964,14,FALSE))</f>
        <v>-9.5868900000000007E-3</v>
      </c>
      <c r="U4398" s="3">
        <f>IF(A4398="NA","NA",VLOOKUP($A4398,'[1]Regression Table'!$A$2:$O$5964,15,FALSE))</f>
        <v>-1.13978E-2</v>
      </c>
      <c r="V4398" s="3">
        <v>2.0220200000000001E-4</v>
      </c>
      <c r="W4398" s="6">
        <v>-2.1039800000000001E-5</v>
      </c>
      <c r="X4398" s="6">
        <v>6.5787800000000001E-5</v>
      </c>
    </row>
    <row r="4399" spans="1:24" x14ac:dyDescent="0.2">
      <c r="A4399" s="2" t="s">
        <v>1259</v>
      </c>
      <c r="B4399" s="3">
        <v>6</v>
      </c>
      <c r="C4399" s="3">
        <v>3</v>
      </c>
      <c r="D4399" s="3">
        <v>1</v>
      </c>
      <c r="E4399" s="3">
        <v>28</v>
      </c>
      <c r="F4399" s="3">
        <v>10</v>
      </c>
      <c r="G4399" s="3">
        <v>5</v>
      </c>
      <c r="H4399" s="3">
        <v>5</v>
      </c>
      <c r="I4399" s="3">
        <v>2500</v>
      </c>
      <c r="J4399" s="3">
        <v>0</v>
      </c>
      <c r="K4399" s="3">
        <v>0</v>
      </c>
      <c r="L4399" s="3">
        <f>IF($A4399="NA","NA",VLOOKUP($A4399,'[1]Regression Table'!$A$2:$O$5964,6,FALSE))</f>
        <v>2.2976899999999998E-3</v>
      </c>
      <c r="M4399" s="3">
        <f>IF($A4399="NA","NA",VLOOKUP($A4399,'[1]Regression Table'!$A$2:$O$5964,7,FALSE))</f>
        <v>-1.7823499999999999E-2</v>
      </c>
      <c r="N4399" s="3">
        <f>IF(A4399="NA","NA",VLOOKUP($A4399,'[1]Regression Table'!$A$2:$O$5964,8,FALSE))</f>
        <v>1.54867E-3</v>
      </c>
      <c r="O4399" s="3">
        <f>IF(A4399="NA","NA",VLOOKUP($A4399,'[1]Regression Table'!$A$2:$O$5964,9,FALSE))</f>
        <v>-2.8828E-3</v>
      </c>
      <c r="P4399" s="3">
        <f>IF(A4399="NA","NA",VLOOKUP($A4399,'[1]Regression Table'!$A$2:$O$5964,10,FALSE))</f>
        <v>9.6656999999999993E-3</v>
      </c>
      <c r="Q4399" s="3">
        <f>IF(A4399="NA","NA",VLOOKUP($A4399,'[1]Regression Table'!$A$2:$O$5964,11,FALSE))</f>
        <v>1.6415900000000001E-3</v>
      </c>
      <c r="R4399" s="3">
        <f>IF(A4399="NA","NA",VLOOKUP($A4399,'[1]Regression Table'!$A$2:$O$5964,12,FALSE))</f>
        <v>-4.8651199999999997E-3</v>
      </c>
      <c r="S4399" s="3">
        <f>IF(A4399="NA","NA",VLOOKUP($A4399,'[1]Regression Table'!$A$2:$O$5964,13,FALSE))</f>
        <v>2.5679500000000001E-2</v>
      </c>
      <c r="T4399" s="3">
        <f>IF(A4399="NA","NA",VLOOKUP($A4399,'[1]Regression Table'!$A$2:$O$5964,14,FALSE))</f>
        <v>-1.6828599999999999E-2</v>
      </c>
      <c r="U4399" s="3">
        <f>IF(A4399="NA","NA",VLOOKUP($A4399,'[1]Regression Table'!$A$2:$O$5964,15,FALSE))</f>
        <v>-1.53484E-2</v>
      </c>
      <c r="V4399" s="3">
        <v>1.8681700000000001E-4</v>
      </c>
      <c r="W4399" s="6">
        <v>-3.4756599999999999E-5</v>
      </c>
      <c r="X4399" s="6">
        <v>7.3988799999999999E-5</v>
      </c>
    </row>
    <row r="4400" spans="1:24" x14ac:dyDescent="0.2">
      <c r="A4400" s="2" t="s">
        <v>1260</v>
      </c>
      <c r="B4400" s="3">
        <v>6</v>
      </c>
      <c r="C4400" s="3">
        <v>3</v>
      </c>
      <c r="D4400" s="3">
        <v>2</v>
      </c>
      <c r="E4400" s="3">
        <v>25</v>
      </c>
      <c r="F4400" s="3">
        <v>10</v>
      </c>
      <c r="G4400" s="3">
        <v>3</v>
      </c>
      <c r="H4400" s="3">
        <v>1</v>
      </c>
      <c r="I4400" s="3" t="s">
        <v>5689</v>
      </c>
      <c r="J4400" s="3">
        <v>0</v>
      </c>
      <c r="K4400" s="3">
        <v>0</v>
      </c>
      <c r="L4400" s="3">
        <f>IF($A4400="NA","NA",VLOOKUP($A4400,'[1]Regression Table'!$A$2:$O$5964,6,FALSE))</f>
        <v>2.4989600000000002E-3</v>
      </c>
      <c r="M4400" s="3">
        <f>IF($A4400="NA","NA",VLOOKUP($A4400,'[1]Regression Table'!$A$2:$O$5964,7,FALSE))</f>
        <v>-1.7781100000000001E-2</v>
      </c>
      <c r="N4400" s="3">
        <f>IF(A4400="NA","NA",VLOOKUP($A4400,'[1]Regression Table'!$A$2:$O$5964,8,FALSE))</f>
        <v>3.3328300000000002E-3</v>
      </c>
      <c r="O4400" s="3">
        <f>IF(A4400="NA","NA",VLOOKUP($A4400,'[1]Regression Table'!$A$2:$O$5964,9,FALSE))</f>
        <v>-2.15519E-3</v>
      </c>
      <c r="P4400" s="3">
        <f>IF(A4400="NA","NA",VLOOKUP($A4400,'[1]Regression Table'!$A$2:$O$5964,10,FALSE))</f>
        <v>5.5649599999999999E-3</v>
      </c>
      <c r="Q4400" s="3">
        <f>IF(A4400="NA","NA",VLOOKUP($A4400,'[1]Regression Table'!$A$2:$O$5964,11,FALSE))</f>
        <v>1.43742E-3</v>
      </c>
      <c r="R4400" s="3">
        <f>IF(A4400="NA","NA",VLOOKUP($A4400,'[1]Regression Table'!$A$2:$O$5964,12,FALSE))</f>
        <v>2.0521099999999998E-3</v>
      </c>
      <c r="S4400" s="3">
        <f>IF(A4400="NA","NA",VLOOKUP($A4400,'[1]Regression Table'!$A$2:$O$5964,13,FALSE))</f>
        <v>2.3153300000000002E-2</v>
      </c>
      <c r="T4400" s="3">
        <f>IF(A4400="NA","NA",VLOOKUP($A4400,'[1]Regression Table'!$A$2:$O$5964,14,FALSE))</f>
        <v>-1.28345E-2</v>
      </c>
      <c r="U4400" s="3">
        <f>IF(A4400="NA","NA",VLOOKUP($A4400,'[1]Regression Table'!$A$2:$O$5964,15,FALSE))</f>
        <v>-1.9201099999999999E-2</v>
      </c>
      <c r="V4400" s="3">
        <v>1.98059E-4</v>
      </c>
      <c r="W4400" s="6">
        <v>-2.4740200000000001E-5</v>
      </c>
      <c r="X4400" s="6">
        <v>6.63099E-5</v>
      </c>
    </row>
    <row r="4401" spans="1:24" x14ac:dyDescent="0.2">
      <c r="A4401" s="2" t="s">
        <v>1261</v>
      </c>
      <c r="B4401" s="3">
        <v>6</v>
      </c>
      <c r="C4401" s="3">
        <v>3</v>
      </c>
      <c r="D4401" s="3">
        <v>1</v>
      </c>
      <c r="E4401" s="3">
        <v>26</v>
      </c>
      <c r="F4401" s="3">
        <v>10</v>
      </c>
      <c r="G4401" s="3">
        <v>4</v>
      </c>
      <c r="H4401" s="3">
        <v>5</v>
      </c>
      <c r="I4401" s="3">
        <v>1800</v>
      </c>
      <c r="J4401" s="3">
        <v>0</v>
      </c>
      <c r="K4401" s="3">
        <v>0</v>
      </c>
      <c r="L4401" s="3">
        <f>IF($A4401="NA","NA",VLOOKUP($A4401,'[1]Regression Table'!$A$2:$O$5964,6,FALSE))</f>
        <v>2.6136499999999999E-3</v>
      </c>
      <c r="M4401" s="3">
        <f>IF($A4401="NA","NA",VLOOKUP($A4401,'[1]Regression Table'!$A$2:$O$5964,7,FALSE))</f>
        <v>-1.5988700000000002E-2</v>
      </c>
      <c r="N4401" s="3">
        <f>IF(A4401="NA","NA",VLOOKUP($A4401,'[1]Regression Table'!$A$2:$O$5964,8,FALSE))</f>
        <v>3.11517E-3</v>
      </c>
      <c r="O4401" s="3">
        <f>IF(A4401="NA","NA",VLOOKUP($A4401,'[1]Regression Table'!$A$2:$O$5964,9,FALSE))</f>
        <v>-2.8810400000000001E-3</v>
      </c>
      <c r="P4401" s="3">
        <f>IF(A4401="NA","NA",VLOOKUP($A4401,'[1]Regression Table'!$A$2:$O$5964,10,FALSE))</f>
        <v>8.9949599999999998E-3</v>
      </c>
      <c r="Q4401" s="3">
        <f>IF(A4401="NA","NA",VLOOKUP($A4401,'[1]Regression Table'!$A$2:$O$5964,11,FALSE))</f>
        <v>2.4292900000000002E-3</v>
      </c>
      <c r="R4401" s="3">
        <f>IF(A4401="NA","NA",VLOOKUP($A4401,'[1]Regression Table'!$A$2:$O$5964,12,FALSE))</f>
        <v>-3.6383800000000001E-3</v>
      </c>
      <c r="S4401" s="3">
        <f>IF(A4401="NA","NA",VLOOKUP($A4401,'[1]Regression Table'!$A$2:$O$5964,13,FALSE))</f>
        <v>2.7391800000000001E-2</v>
      </c>
      <c r="T4401" s="3">
        <f>IF(A4401="NA","NA",VLOOKUP($A4401,'[1]Regression Table'!$A$2:$O$5964,14,FALSE))</f>
        <v>-1.78327E-2</v>
      </c>
      <c r="U4401" s="3">
        <f>IF(A4401="NA","NA",VLOOKUP($A4401,'[1]Regression Table'!$A$2:$O$5964,15,FALSE))</f>
        <v>-1.5998200000000001E-2</v>
      </c>
      <c r="V4401" s="3">
        <v>1.90318E-4</v>
      </c>
      <c r="W4401" s="6">
        <v>-2.73837E-5</v>
      </c>
      <c r="X4401" s="6">
        <v>6.9005300000000002E-5</v>
      </c>
    </row>
    <row r="4402" spans="1:24" x14ac:dyDescent="0.2">
      <c r="A4402" s="2" t="s">
        <v>1262</v>
      </c>
      <c r="B4402" s="3">
        <v>6</v>
      </c>
      <c r="C4402" s="3">
        <v>1</v>
      </c>
      <c r="D4402" s="3">
        <v>1</v>
      </c>
      <c r="E4402" s="3">
        <v>27</v>
      </c>
      <c r="F4402" s="3">
        <v>10</v>
      </c>
      <c r="G4402" s="3">
        <v>4</v>
      </c>
      <c r="H4402" s="3">
        <v>5</v>
      </c>
      <c r="I4402" s="3">
        <v>1600</v>
      </c>
      <c r="J4402" s="3">
        <v>1</v>
      </c>
      <c r="K4402" s="3">
        <v>0</v>
      </c>
      <c r="L4402" s="3">
        <f>IF($A4402="NA","NA",VLOOKUP($A4402,'[1]Regression Table'!$A$2:$O$5964,6,FALSE))</f>
        <v>1.9857999999999998E-3</v>
      </c>
      <c r="M4402" s="3">
        <f>IF($A4402="NA","NA",VLOOKUP($A4402,'[1]Regression Table'!$A$2:$O$5964,7,FALSE))</f>
        <v>-1.7683999999999998E-2</v>
      </c>
      <c r="N4402" s="3">
        <f>IF(A4402="NA","NA",VLOOKUP($A4402,'[1]Regression Table'!$A$2:$O$5964,8,FALSE))</f>
        <v>-3.3129299999999997E-4</v>
      </c>
      <c r="O4402" s="3">
        <f>IF(A4402="NA","NA",VLOOKUP($A4402,'[1]Regression Table'!$A$2:$O$5964,9,FALSE))</f>
        <v>-2.24719E-3</v>
      </c>
      <c r="P4402" s="3">
        <f>IF(A4402="NA","NA",VLOOKUP($A4402,'[1]Regression Table'!$A$2:$O$5964,10,FALSE))</f>
        <v>5.0426100000000003E-3</v>
      </c>
      <c r="Q4402" s="3">
        <f>IF(A4402="NA","NA",VLOOKUP($A4402,'[1]Regression Table'!$A$2:$O$5964,11,FALSE))</f>
        <v>-6.2652900000000005E-5</v>
      </c>
      <c r="R4402" s="3">
        <f>IF(A4402="NA","NA",VLOOKUP($A4402,'[1]Regression Table'!$A$2:$O$5964,12,FALSE))</f>
        <v>8.93047E-4</v>
      </c>
      <c r="S4402" s="3">
        <f>IF(A4402="NA","NA",VLOOKUP($A4402,'[1]Regression Table'!$A$2:$O$5964,13,FALSE))</f>
        <v>-9.7106600000000003E-4</v>
      </c>
      <c r="T4402" s="3">
        <f>IF(A4402="NA","NA",VLOOKUP($A4402,'[1]Regression Table'!$A$2:$O$5964,14,FALSE))</f>
        <v>-1.85093E-3</v>
      </c>
      <c r="U4402" s="3">
        <f>IF(A4402="NA","NA",VLOOKUP($A4402,'[1]Regression Table'!$A$2:$O$5964,15,FALSE))</f>
        <v>-5.2468899999999997E-3</v>
      </c>
      <c r="V4402" s="3">
        <v>1.9338800000000001E-4</v>
      </c>
      <c r="W4402" s="6">
        <v>-3.0175199999999999E-5</v>
      </c>
      <c r="X4402" s="6">
        <v>7.4222900000000004E-5</v>
      </c>
    </row>
    <row r="4403" spans="1:24" x14ac:dyDescent="0.2">
      <c r="A4403" s="2" t="s">
        <v>1263</v>
      </c>
      <c r="B4403" s="3">
        <v>6</v>
      </c>
      <c r="C4403" s="3">
        <v>3</v>
      </c>
      <c r="D4403" s="3">
        <v>2</v>
      </c>
      <c r="E4403" s="3">
        <v>41</v>
      </c>
      <c r="F4403" s="3">
        <v>10</v>
      </c>
      <c r="G4403" s="3">
        <v>2</v>
      </c>
      <c r="H4403" s="3">
        <v>1</v>
      </c>
      <c r="I4403" s="3" t="s">
        <v>5689</v>
      </c>
      <c r="J4403" s="3">
        <v>0</v>
      </c>
      <c r="K4403" s="3">
        <v>0</v>
      </c>
      <c r="L4403" s="3">
        <f>IF($A4403="NA","NA",VLOOKUP($A4403,'[1]Regression Table'!$A$2:$O$5964,6,FALSE))</f>
        <v>2.90165E-3</v>
      </c>
      <c r="M4403" s="3">
        <f>IF($A4403="NA","NA",VLOOKUP($A4403,'[1]Regression Table'!$A$2:$O$5964,7,FALSE))</f>
        <v>-1.53987E-2</v>
      </c>
      <c r="N4403" s="3">
        <f>IF(A4403="NA","NA",VLOOKUP($A4403,'[1]Regression Table'!$A$2:$O$5964,8,FALSE))</f>
        <v>4.4121400000000002E-3</v>
      </c>
      <c r="O4403" s="3">
        <f>IF(A4403="NA","NA",VLOOKUP($A4403,'[1]Regression Table'!$A$2:$O$5964,9,FALSE))</f>
        <v>-1.98402E-3</v>
      </c>
      <c r="P4403" s="3">
        <f>IF(A4403="NA","NA",VLOOKUP($A4403,'[1]Regression Table'!$A$2:$O$5964,10,FALSE))</f>
        <v>1.7419099999999999E-3</v>
      </c>
      <c r="Q4403" s="3">
        <f>IF(A4403="NA","NA",VLOOKUP($A4403,'[1]Regression Table'!$A$2:$O$5964,11,FALSE))</f>
        <v>-1.90935E-3</v>
      </c>
      <c r="R4403" s="3">
        <f>IF(A4403="NA","NA",VLOOKUP($A4403,'[1]Regression Table'!$A$2:$O$5964,12,FALSE))</f>
        <v>7.5860700000000001E-4</v>
      </c>
      <c r="S4403" s="3">
        <f>IF(A4403="NA","NA",VLOOKUP($A4403,'[1]Regression Table'!$A$2:$O$5964,13,FALSE))</f>
        <v>2.0978299999999998E-2</v>
      </c>
      <c r="T4403" s="3">
        <f>IF(A4403="NA","NA",VLOOKUP($A4403,'[1]Regression Table'!$A$2:$O$5964,14,FALSE))</f>
        <v>-9.8376499999999999E-3</v>
      </c>
      <c r="U4403" s="3">
        <f>IF(A4403="NA","NA",VLOOKUP($A4403,'[1]Regression Table'!$A$2:$O$5964,15,FALSE))</f>
        <v>-1.2624399999999999E-2</v>
      </c>
      <c r="V4403" s="3">
        <v>1.97641E-4</v>
      </c>
      <c r="W4403" s="6">
        <v>-3.3063399999999999E-5</v>
      </c>
      <c r="X4403" s="6">
        <v>7.2537200000000001E-5</v>
      </c>
    </row>
    <row r="4404" spans="1:24" x14ac:dyDescent="0.2">
      <c r="A4404" s="2" t="s">
        <v>1264</v>
      </c>
      <c r="B4404" s="3">
        <v>6</v>
      </c>
      <c r="C4404" s="3">
        <v>3</v>
      </c>
      <c r="D4404" s="3">
        <v>2</v>
      </c>
      <c r="E4404" s="3">
        <v>56</v>
      </c>
      <c r="F4404" s="3">
        <v>10</v>
      </c>
      <c r="G4404" s="3">
        <v>2</v>
      </c>
      <c r="H4404" s="3">
        <v>1</v>
      </c>
      <c r="I4404" s="3" t="s">
        <v>5689</v>
      </c>
      <c r="J4404" s="3">
        <v>0</v>
      </c>
      <c r="K4404" s="3">
        <v>0</v>
      </c>
      <c r="L4404" s="3">
        <f>IF($A4404="NA","NA",VLOOKUP($A4404,'[1]Regression Table'!$A$2:$O$5964,6,FALSE))</f>
        <v>2.54718E-3</v>
      </c>
      <c r="M4404" s="3">
        <f>IF($A4404="NA","NA",VLOOKUP($A4404,'[1]Regression Table'!$A$2:$O$5964,7,FALSE))</f>
        <v>-1.70698E-2</v>
      </c>
      <c r="N4404" s="3">
        <f>IF(A4404="NA","NA",VLOOKUP($A4404,'[1]Regression Table'!$A$2:$O$5964,8,FALSE))</f>
        <v>8.1089700000000001E-3</v>
      </c>
      <c r="O4404" s="3">
        <f>IF(A4404="NA","NA",VLOOKUP($A4404,'[1]Regression Table'!$A$2:$O$5964,9,FALSE))</f>
        <v>-4.2934699999999998E-3</v>
      </c>
      <c r="P4404" s="3">
        <f>IF(A4404="NA","NA",VLOOKUP($A4404,'[1]Regression Table'!$A$2:$O$5964,10,FALSE))</f>
        <v>-1.96729E-3</v>
      </c>
      <c r="Q4404" s="3">
        <f>IF(A4404="NA","NA",VLOOKUP($A4404,'[1]Regression Table'!$A$2:$O$5964,11,FALSE))</f>
        <v>8.7642199999999996E-4</v>
      </c>
      <c r="R4404" s="3">
        <f>IF(A4404="NA","NA",VLOOKUP($A4404,'[1]Regression Table'!$A$2:$O$5964,12,FALSE))</f>
        <v>-1.88561E-3</v>
      </c>
      <c r="S4404" s="3">
        <f>IF(A4404="NA","NA",VLOOKUP($A4404,'[1]Regression Table'!$A$2:$O$5964,13,FALSE))</f>
        <v>-9.11001E-3</v>
      </c>
      <c r="T4404" s="3">
        <f>IF(A4404="NA","NA",VLOOKUP($A4404,'[1]Regression Table'!$A$2:$O$5964,14,FALSE))</f>
        <v>4.9908600000000004E-4</v>
      </c>
      <c r="U4404" s="3">
        <f>IF(A4404="NA","NA",VLOOKUP($A4404,'[1]Regression Table'!$A$2:$O$5964,15,FALSE))</f>
        <v>-4.2382799999999997E-3</v>
      </c>
      <c r="V4404" s="3">
        <v>2.0091E-4</v>
      </c>
      <c r="W4404" s="6">
        <v>-2.1724499999999998E-5</v>
      </c>
      <c r="X4404" s="6">
        <v>6.7886199999999994E-5</v>
      </c>
    </row>
    <row r="4405" spans="1:24" x14ac:dyDescent="0.2">
      <c r="A4405" s="2" t="s">
        <v>1265</v>
      </c>
      <c r="B4405" s="3">
        <v>6</v>
      </c>
      <c r="C4405" s="3">
        <v>3</v>
      </c>
      <c r="D4405" s="3">
        <v>1</v>
      </c>
      <c r="E4405" s="3">
        <v>18</v>
      </c>
      <c r="F4405" s="3">
        <v>10</v>
      </c>
      <c r="G4405" s="3">
        <v>3</v>
      </c>
      <c r="H4405" s="3">
        <v>5</v>
      </c>
      <c r="I4405" s="3">
        <v>1000</v>
      </c>
      <c r="J4405" s="3">
        <v>1</v>
      </c>
      <c r="K4405" s="3">
        <v>0</v>
      </c>
      <c r="L4405" s="3">
        <f>IF($A4405="NA","NA",VLOOKUP($A4405,'[1]Regression Table'!$A$2:$O$5964,6,FALSE))</f>
        <v>2.3805599999999999E-3</v>
      </c>
      <c r="M4405" s="3">
        <f>IF($A4405="NA","NA",VLOOKUP($A4405,'[1]Regression Table'!$A$2:$O$5964,7,FALSE))</f>
        <v>-1.4952699999999999E-2</v>
      </c>
      <c r="N4405" s="3">
        <f>IF(A4405="NA","NA",VLOOKUP($A4405,'[1]Regression Table'!$A$2:$O$5964,8,FALSE))</f>
        <v>6.9133199999999997E-3</v>
      </c>
      <c r="O4405" s="3">
        <f>IF(A4405="NA","NA",VLOOKUP($A4405,'[1]Regression Table'!$A$2:$O$5964,9,FALSE))</f>
        <v>2.7081700000000002E-4</v>
      </c>
      <c r="P4405" s="3">
        <f>IF(A4405="NA","NA",VLOOKUP($A4405,'[1]Regression Table'!$A$2:$O$5964,10,FALSE))</f>
        <v>-3.3132399999999997E-4</v>
      </c>
      <c r="Q4405" s="3">
        <f>IF(A4405="NA","NA",VLOOKUP($A4405,'[1]Regression Table'!$A$2:$O$5964,11,FALSE))</f>
        <v>-1.0189299999999999E-4</v>
      </c>
      <c r="R4405" s="3">
        <f>IF(A4405="NA","NA",VLOOKUP($A4405,'[1]Regression Table'!$A$2:$O$5964,12,FALSE))</f>
        <v>-1.0294E-3</v>
      </c>
      <c r="S4405" s="3">
        <f>IF(A4405="NA","NA",VLOOKUP($A4405,'[1]Regression Table'!$A$2:$O$5964,13,FALSE))</f>
        <v>6.28321E-3</v>
      </c>
      <c r="T4405" s="3">
        <f>IF(A4405="NA","NA",VLOOKUP($A4405,'[1]Regression Table'!$A$2:$O$5964,14,FALSE))</f>
        <v>-2.0356300000000001E-3</v>
      </c>
      <c r="U4405" s="3">
        <f>IF(A4405="NA","NA",VLOOKUP($A4405,'[1]Regression Table'!$A$2:$O$5964,15,FALSE))</f>
        <v>-2.41382E-4</v>
      </c>
      <c r="V4405" s="3">
        <v>1.9947899999999999E-4</v>
      </c>
      <c r="W4405" s="6">
        <v>-2.6528899999999999E-5</v>
      </c>
      <c r="X4405" s="6">
        <v>7.39119E-5</v>
      </c>
    </row>
    <row r="4406" spans="1:24" x14ac:dyDescent="0.2">
      <c r="A4406" s="2" t="s">
        <v>1266</v>
      </c>
      <c r="B4406" s="3">
        <v>6</v>
      </c>
      <c r="C4406" s="3">
        <v>3</v>
      </c>
      <c r="D4406" s="3">
        <v>1</v>
      </c>
      <c r="E4406" s="3">
        <v>25</v>
      </c>
      <c r="F4406" s="3">
        <v>10</v>
      </c>
      <c r="G4406" s="3">
        <v>2</v>
      </c>
      <c r="H4406" s="3">
        <v>5</v>
      </c>
      <c r="I4406" s="3">
        <v>1200</v>
      </c>
      <c r="J4406" s="3">
        <v>0</v>
      </c>
      <c r="K4406" s="3">
        <v>0</v>
      </c>
      <c r="L4406" s="3">
        <f>IF($A4406="NA","NA",VLOOKUP($A4406,'[1]Regression Table'!$A$2:$O$5964,6,FALSE))</f>
        <v>2.1493200000000001E-3</v>
      </c>
      <c r="M4406" s="3">
        <f>IF($A4406="NA","NA",VLOOKUP($A4406,'[1]Regression Table'!$A$2:$O$5964,7,FALSE))</f>
        <v>-1.529E-2</v>
      </c>
      <c r="N4406" s="3">
        <f>IF(A4406="NA","NA",VLOOKUP($A4406,'[1]Regression Table'!$A$2:$O$5964,8,FALSE))</f>
        <v>6.5064199999999997E-3</v>
      </c>
      <c r="O4406" s="3">
        <f>IF(A4406="NA","NA",VLOOKUP($A4406,'[1]Regression Table'!$A$2:$O$5964,9,FALSE))</f>
        <v>-1.64781E-3</v>
      </c>
      <c r="P4406" s="3">
        <f>IF(A4406="NA","NA",VLOOKUP($A4406,'[1]Regression Table'!$A$2:$O$5964,10,FALSE))</f>
        <v>1.3803800000000001E-3</v>
      </c>
      <c r="Q4406" s="3">
        <f>IF(A4406="NA","NA",VLOOKUP($A4406,'[1]Regression Table'!$A$2:$O$5964,11,FALSE))</f>
        <v>-6.8260200000000004E-4</v>
      </c>
      <c r="R4406" s="3">
        <f>IF(A4406="NA","NA",VLOOKUP($A4406,'[1]Regression Table'!$A$2:$O$5964,12,FALSE))</f>
        <v>-9.0911400000000004E-4</v>
      </c>
      <c r="S4406" s="3">
        <f>IF(A4406="NA","NA",VLOOKUP($A4406,'[1]Regression Table'!$A$2:$O$5964,13,FALSE))</f>
        <v>2.7846899999999998E-3</v>
      </c>
      <c r="T4406" s="3">
        <f>IF(A4406="NA","NA",VLOOKUP($A4406,'[1]Regression Table'!$A$2:$O$5964,14,FALSE))</f>
        <v>-3.6073699999999999E-3</v>
      </c>
      <c r="U4406" s="3">
        <f>IF(A4406="NA","NA",VLOOKUP($A4406,'[1]Regression Table'!$A$2:$O$5964,15,FALSE))</f>
        <v>-4.0034399999999996E-3</v>
      </c>
      <c r="V4406" s="3">
        <v>2.07228E-4</v>
      </c>
      <c r="W4406" s="6">
        <v>-1.5999400000000001E-5</v>
      </c>
      <c r="X4406" s="6">
        <v>7.5829500000000003E-5</v>
      </c>
    </row>
    <row r="4407" spans="1:24" x14ac:dyDescent="0.2">
      <c r="A4407" s="2" t="s">
        <v>1267</v>
      </c>
      <c r="B4407" s="3">
        <v>6</v>
      </c>
      <c r="C4407" s="3">
        <v>3</v>
      </c>
      <c r="D4407" s="3">
        <v>1</v>
      </c>
      <c r="E4407" s="3">
        <v>37</v>
      </c>
      <c r="F4407" s="3">
        <v>10</v>
      </c>
      <c r="G4407" s="3">
        <v>2</v>
      </c>
      <c r="H4407" s="3">
        <v>5</v>
      </c>
      <c r="I4407" s="3">
        <v>1500</v>
      </c>
      <c r="J4407" s="3">
        <v>0</v>
      </c>
      <c r="K4407" s="3">
        <v>0</v>
      </c>
      <c r="L4407" s="3">
        <f>IF($A4407="NA","NA",VLOOKUP($A4407,'[1]Regression Table'!$A$2:$O$5964,6,FALSE))</f>
        <v>2.2709700000000002E-3</v>
      </c>
      <c r="M4407" s="3">
        <f>IF($A4407="NA","NA",VLOOKUP($A4407,'[1]Regression Table'!$A$2:$O$5964,7,FALSE))</f>
        <v>-1.62799E-2</v>
      </c>
      <c r="N4407" s="3">
        <f>IF(A4407="NA","NA",VLOOKUP($A4407,'[1]Regression Table'!$A$2:$O$5964,8,FALSE))</f>
        <v>5.3978799999999999E-3</v>
      </c>
      <c r="O4407" s="3">
        <f>IF(A4407="NA","NA",VLOOKUP($A4407,'[1]Regression Table'!$A$2:$O$5964,9,FALSE))</f>
        <v>-2.0304099999999999E-3</v>
      </c>
      <c r="P4407" s="3">
        <f>IF(A4407="NA","NA",VLOOKUP($A4407,'[1]Regression Table'!$A$2:$O$5964,10,FALSE))</f>
        <v>1.6124499999999999E-4</v>
      </c>
      <c r="Q4407" s="3">
        <f>IF(A4407="NA","NA",VLOOKUP($A4407,'[1]Regression Table'!$A$2:$O$5964,11,FALSE))</f>
        <v>-2.7188799999999999E-3</v>
      </c>
      <c r="R4407" s="3">
        <f>IF(A4407="NA","NA",VLOOKUP($A4407,'[1]Regression Table'!$A$2:$O$5964,12,FALSE))</f>
        <v>-3.5063999999999999E-4</v>
      </c>
      <c r="S4407" s="3">
        <f>IF(A4407="NA","NA",VLOOKUP($A4407,'[1]Regression Table'!$A$2:$O$5964,13,FALSE))</f>
        <v>-1.5595299999999999E-3</v>
      </c>
      <c r="T4407" s="3">
        <f>IF(A4407="NA","NA",VLOOKUP($A4407,'[1]Regression Table'!$A$2:$O$5964,14,FALSE))</f>
        <v>-2.1993899999999999E-3</v>
      </c>
      <c r="U4407" s="3">
        <f>IF(A4407="NA","NA",VLOOKUP($A4407,'[1]Regression Table'!$A$2:$O$5964,15,FALSE))</f>
        <v>-6.2179000000000002E-3</v>
      </c>
      <c r="V4407" s="3">
        <v>1.9735299999999999E-4</v>
      </c>
      <c r="W4407" s="6">
        <v>-2.8085700000000001E-5</v>
      </c>
      <c r="X4407" s="6">
        <v>6.8042399999999998E-5</v>
      </c>
    </row>
    <row r="4408" spans="1:24" x14ac:dyDescent="0.2">
      <c r="A4408" s="2" t="s">
        <v>1268</v>
      </c>
      <c r="B4408" s="3">
        <v>6</v>
      </c>
      <c r="C4408" s="3">
        <v>3</v>
      </c>
      <c r="D4408" s="3">
        <v>2</v>
      </c>
      <c r="E4408" s="3">
        <v>32</v>
      </c>
      <c r="F4408" s="3">
        <v>10</v>
      </c>
      <c r="G4408" s="3">
        <v>2</v>
      </c>
      <c r="H4408" s="3">
        <v>1</v>
      </c>
      <c r="I4408" s="3" t="s">
        <v>5689</v>
      </c>
      <c r="J4408" s="3">
        <v>0</v>
      </c>
      <c r="K4408" s="3">
        <v>0</v>
      </c>
      <c r="L4408" s="3">
        <f>IF($A4408="NA","NA",VLOOKUP($A4408,'[1]Regression Table'!$A$2:$O$5964,6,FALSE))</f>
        <v>2.6444799999999998E-3</v>
      </c>
      <c r="M4408" s="3">
        <f>IF($A4408="NA","NA",VLOOKUP($A4408,'[1]Regression Table'!$A$2:$O$5964,7,FALSE))</f>
        <v>-1.50104E-2</v>
      </c>
      <c r="N4408" s="3">
        <f>IF(A4408="NA","NA",VLOOKUP($A4408,'[1]Regression Table'!$A$2:$O$5964,8,FALSE))</f>
        <v>1.0892199999999999E-2</v>
      </c>
      <c r="O4408" s="3">
        <f>IF(A4408="NA","NA",VLOOKUP($A4408,'[1]Regression Table'!$A$2:$O$5964,9,FALSE))</f>
        <v>-2.2332799999999998E-3</v>
      </c>
      <c r="P4408" s="3">
        <f>IF(A4408="NA","NA",VLOOKUP($A4408,'[1]Regression Table'!$A$2:$O$5964,10,FALSE))</f>
        <v>-3.7929399999999999E-3</v>
      </c>
      <c r="Q4408" s="3">
        <f>IF(A4408="NA","NA",VLOOKUP($A4408,'[1]Regression Table'!$A$2:$O$5964,11,FALSE))</f>
        <v>4.1021700000000001E-5</v>
      </c>
      <c r="R4408" s="3">
        <f>IF(A4408="NA","NA",VLOOKUP($A4408,'[1]Regression Table'!$A$2:$O$5964,12,FALSE))</f>
        <v>-4.5617799999999997E-3</v>
      </c>
      <c r="S4408" s="3">
        <f>IF(A4408="NA","NA",VLOOKUP($A4408,'[1]Regression Table'!$A$2:$O$5964,13,FALSE))</f>
        <v>-5.7362799999999999E-3</v>
      </c>
      <c r="T4408" s="3">
        <f>IF(A4408="NA","NA",VLOOKUP($A4408,'[1]Regression Table'!$A$2:$O$5964,14,FALSE))</f>
        <v>-5.5697500000000003E-4</v>
      </c>
      <c r="U4408" s="3">
        <f>IF(A4408="NA","NA",VLOOKUP($A4408,'[1]Regression Table'!$A$2:$O$5964,15,FALSE))</f>
        <v>-8.8595099999999993E-3</v>
      </c>
      <c r="V4408" s="3">
        <v>2.08533E-4</v>
      </c>
      <c r="W4408" s="6">
        <v>-1.7240499999999999E-5</v>
      </c>
      <c r="X4408" s="6">
        <v>6.8522999999999994E-5</v>
      </c>
    </row>
    <row r="4409" spans="1:24" x14ac:dyDescent="0.2">
      <c r="A4409" s="2" t="s">
        <v>1269</v>
      </c>
      <c r="B4409" s="3">
        <v>6</v>
      </c>
      <c r="C4409" s="3">
        <v>2</v>
      </c>
      <c r="D4409" s="3">
        <v>1</v>
      </c>
      <c r="E4409" s="3">
        <v>36</v>
      </c>
      <c r="F4409" s="3">
        <v>10</v>
      </c>
      <c r="G4409" s="3">
        <v>5</v>
      </c>
      <c r="H4409" s="3">
        <v>5</v>
      </c>
      <c r="I4409" s="3">
        <v>2200</v>
      </c>
      <c r="J4409" s="3">
        <v>0</v>
      </c>
      <c r="K4409" s="3">
        <v>0</v>
      </c>
      <c r="L4409" s="3">
        <f>IF($A4409="NA","NA",VLOOKUP($A4409,'[1]Regression Table'!$A$2:$O$5964,6,FALSE))</f>
        <v>2.6873800000000001E-3</v>
      </c>
      <c r="M4409" s="3">
        <f>IF($A4409="NA","NA",VLOOKUP($A4409,'[1]Regression Table'!$A$2:$O$5964,7,FALSE))</f>
        <v>-1.54053E-2</v>
      </c>
      <c r="N4409" s="3">
        <f>IF(A4409="NA","NA",VLOOKUP($A4409,'[1]Regression Table'!$A$2:$O$5964,8,FALSE))</f>
        <v>1.3453400000000001E-2</v>
      </c>
      <c r="O4409" s="3">
        <f>IF(A4409="NA","NA",VLOOKUP($A4409,'[1]Regression Table'!$A$2:$O$5964,9,FALSE))</f>
        <v>-4.3210200000000001E-3</v>
      </c>
      <c r="P4409" s="3">
        <f>IF(A4409="NA","NA",VLOOKUP($A4409,'[1]Regression Table'!$A$2:$O$5964,10,FALSE))</f>
        <v>-5.6857599999999998E-3</v>
      </c>
      <c r="Q4409" s="3">
        <f>IF(A4409="NA","NA",VLOOKUP($A4409,'[1]Regression Table'!$A$2:$O$5964,11,FALSE))</f>
        <v>4.7510900000000003E-3</v>
      </c>
      <c r="R4409" s="3">
        <f>IF(A4409="NA","NA",VLOOKUP($A4409,'[1]Regression Table'!$A$2:$O$5964,12,FALSE))</f>
        <v>-9.1598700000000005E-4</v>
      </c>
      <c r="S4409" s="3">
        <f>IF(A4409="NA","NA",VLOOKUP($A4409,'[1]Regression Table'!$A$2:$O$5964,13,FALSE))</f>
        <v>-6.6092199999999999E-3</v>
      </c>
      <c r="T4409" s="3">
        <f>IF(A4409="NA","NA",VLOOKUP($A4409,'[1]Regression Table'!$A$2:$O$5964,14,FALSE))</f>
        <v>2.0175100000000001E-3</v>
      </c>
      <c r="U4409" s="3">
        <f>IF(A4409="NA","NA",VLOOKUP($A4409,'[1]Regression Table'!$A$2:$O$5964,15,FALSE))</f>
        <v>-1.7977500000000001E-3</v>
      </c>
      <c r="V4409" s="3">
        <v>2.09147E-4</v>
      </c>
      <c r="W4409" s="6">
        <v>-2.1512700000000002E-5</v>
      </c>
      <c r="X4409" s="6">
        <v>7.0478700000000007E-5</v>
      </c>
    </row>
    <row r="4410" spans="1:24" x14ac:dyDescent="0.2">
      <c r="A4410" s="2" t="s">
        <v>1270</v>
      </c>
      <c r="B4410" s="3">
        <v>6</v>
      </c>
      <c r="C4410" s="3">
        <v>3</v>
      </c>
      <c r="D4410" s="3">
        <v>1</v>
      </c>
      <c r="E4410" s="3">
        <v>35</v>
      </c>
      <c r="F4410" s="3">
        <v>10</v>
      </c>
      <c r="G4410" s="3">
        <v>4</v>
      </c>
      <c r="H4410" s="3">
        <v>5</v>
      </c>
      <c r="I4410" s="3">
        <v>2500</v>
      </c>
      <c r="J4410" s="3">
        <v>0</v>
      </c>
      <c r="K4410" s="3">
        <v>0</v>
      </c>
      <c r="L4410" s="3">
        <f>IF($A4410="NA","NA",VLOOKUP($A4410,'[1]Regression Table'!$A$2:$O$5964,6,FALSE))</f>
        <v>2.5732200000000002E-3</v>
      </c>
      <c r="M4410" s="3">
        <f>IF($A4410="NA","NA",VLOOKUP($A4410,'[1]Regression Table'!$A$2:$O$5964,7,FALSE))</f>
        <v>-1.53802E-2</v>
      </c>
      <c r="N4410" s="3">
        <f>IF(A4410="NA","NA",VLOOKUP($A4410,'[1]Regression Table'!$A$2:$O$5964,8,FALSE))</f>
        <v>2.7749900000000002E-3</v>
      </c>
      <c r="O4410" s="3">
        <f>IF(A4410="NA","NA",VLOOKUP($A4410,'[1]Regression Table'!$A$2:$O$5964,9,FALSE))</f>
        <v>-1.87907E-3</v>
      </c>
      <c r="P4410" s="3">
        <f>IF(A4410="NA","NA",VLOOKUP($A4410,'[1]Regression Table'!$A$2:$O$5964,10,FALSE))</f>
        <v>5.4247699999999998E-3</v>
      </c>
      <c r="Q4410" s="3">
        <f>IF(A4410="NA","NA",VLOOKUP($A4410,'[1]Regression Table'!$A$2:$O$5964,11,FALSE))</f>
        <v>9.5519100000000003E-3</v>
      </c>
      <c r="R4410" s="3">
        <f>IF(A4410="NA","NA",VLOOKUP($A4410,'[1]Regression Table'!$A$2:$O$5964,12,FALSE))</f>
        <v>4.2896000000000002E-3</v>
      </c>
      <c r="S4410" s="3">
        <f>IF(A4410="NA","NA",VLOOKUP($A4410,'[1]Regression Table'!$A$2:$O$5964,13,FALSE))</f>
        <v>2.0593299999999998E-2</v>
      </c>
      <c r="T4410" s="3">
        <f>IF(A4410="NA","NA",VLOOKUP($A4410,'[1]Regression Table'!$A$2:$O$5964,14,FALSE))</f>
        <v>-1.5502800000000001E-2</v>
      </c>
      <c r="U4410" s="3">
        <f>IF(A4410="NA","NA",VLOOKUP($A4410,'[1]Regression Table'!$A$2:$O$5964,15,FALSE))</f>
        <v>-1.3008199999999999E-2</v>
      </c>
      <c r="V4410" s="3">
        <v>2.0206299999999999E-4</v>
      </c>
      <c r="W4410" s="6">
        <v>-2.0898099999999999E-5</v>
      </c>
      <c r="X4410" s="6">
        <v>6.6557500000000001E-5</v>
      </c>
    </row>
    <row r="4411" spans="1:24" x14ac:dyDescent="0.2">
      <c r="A4411" s="2" t="s">
        <v>1271</v>
      </c>
      <c r="B4411" s="3">
        <v>6</v>
      </c>
      <c r="C4411" s="3">
        <v>3</v>
      </c>
      <c r="D4411" s="3">
        <v>2</v>
      </c>
      <c r="E4411" s="3">
        <v>26</v>
      </c>
      <c r="F4411" s="3">
        <v>10</v>
      </c>
      <c r="G4411" s="3">
        <v>5</v>
      </c>
      <c r="H4411" s="3">
        <v>1</v>
      </c>
      <c r="I4411" s="3" t="s">
        <v>5689</v>
      </c>
      <c r="J4411" s="3">
        <v>0</v>
      </c>
      <c r="K4411" s="3">
        <v>0</v>
      </c>
      <c r="L4411" s="3">
        <f>IF($A4411="NA","NA",VLOOKUP($A4411,'[1]Regression Table'!$A$2:$O$5964,6,FALSE))</f>
        <v>2.39478E-3</v>
      </c>
      <c r="M4411" s="3">
        <f>IF($A4411="NA","NA",VLOOKUP($A4411,'[1]Regression Table'!$A$2:$O$5964,7,FALSE))</f>
        <v>-1.4790899999999999E-2</v>
      </c>
      <c r="N4411" s="3">
        <f>IF(A4411="NA","NA",VLOOKUP($A4411,'[1]Regression Table'!$A$2:$O$5964,8,FALSE))</f>
        <v>3.55522E-3</v>
      </c>
      <c r="O4411" s="3">
        <f>IF(A4411="NA","NA",VLOOKUP($A4411,'[1]Regression Table'!$A$2:$O$5964,9,FALSE))</f>
        <v>-2.7968099999999998E-3</v>
      </c>
      <c r="P4411" s="3">
        <f>IF(A4411="NA","NA",VLOOKUP($A4411,'[1]Regression Table'!$A$2:$O$5964,10,FALSE))</f>
        <v>8.5823300000000002E-4</v>
      </c>
      <c r="Q4411" s="3">
        <f>IF(A4411="NA","NA",VLOOKUP($A4411,'[1]Regression Table'!$A$2:$O$5964,11,FALSE))</f>
        <v>-3.55819E-4</v>
      </c>
      <c r="R4411" s="3">
        <f>IF(A4411="NA","NA",VLOOKUP($A4411,'[1]Regression Table'!$A$2:$O$5964,12,FALSE))</f>
        <v>-1.57066E-3</v>
      </c>
      <c r="S4411" s="3">
        <f>IF(A4411="NA","NA",VLOOKUP($A4411,'[1]Regression Table'!$A$2:$O$5964,13,FALSE))</f>
        <v>8.9783299999999996E-3</v>
      </c>
      <c r="T4411" s="3">
        <f>IF(A4411="NA","NA",VLOOKUP($A4411,'[1]Regression Table'!$A$2:$O$5964,14,FALSE))</f>
        <v>1.22839E-3</v>
      </c>
      <c r="U4411" s="3">
        <f>IF(A4411="NA","NA",VLOOKUP($A4411,'[1]Regression Table'!$A$2:$O$5964,15,FALSE))</f>
        <v>3.8004699999999998E-3</v>
      </c>
      <c r="V4411" s="3">
        <v>1.9690500000000001E-4</v>
      </c>
      <c r="W4411" s="6">
        <v>-2.6748099999999999E-5</v>
      </c>
      <c r="X4411" s="6">
        <v>6.8835499999999995E-5</v>
      </c>
    </row>
    <row r="4412" spans="1:24" x14ac:dyDescent="0.2">
      <c r="A4412" s="2" t="s">
        <v>1272</v>
      </c>
      <c r="B4412" s="3">
        <v>6</v>
      </c>
      <c r="C4412" s="3">
        <v>3</v>
      </c>
      <c r="D4412" s="3">
        <v>1</v>
      </c>
      <c r="E4412" s="3">
        <v>18</v>
      </c>
      <c r="F4412" s="3">
        <v>10</v>
      </c>
      <c r="G4412" s="3">
        <v>4</v>
      </c>
      <c r="H4412" s="3">
        <v>3</v>
      </c>
      <c r="I4412" s="3" t="s">
        <v>5689</v>
      </c>
      <c r="J4412" s="3">
        <v>0</v>
      </c>
      <c r="K4412" s="3">
        <v>0</v>
      </c>
      <c r="L4412" s="3">
        <f>IF($A4412="NA","NA",VLOOKUP($A4412,'[1]Regression Table'!$A$2:$O$5964,6,FALSE))</f>
        <v>2.8167399999999999E-3</v>
      </c>
      <c r="M4412" s="3">
        <f>IF($A4412="NA","NA",VLOOKUP($A4412,'[1]Regression Table'!$A$2:$O$5964,7,FALSE))</f>
        <v>-1.5719299999999999E-2</v>
      </c>
      <c r="N4412" s="3">
        <f>IF(A4412="NA","NA",VLOOKUP($A4412,'[1]Regression Table'!$A$2:$O$5964,8,FALSE))</f>
        <v>5.2795300000000002E-3</v>
      </c>
      <c r="O4412" s="3">
        <f>IF(A4412="NA","NA",VLOOKUP($A4412,'[1]Regression Table'!$A$2:$O$5964,9,FALSE))</f>
        <v>-2.4470199999999998E-3</v>
      </c>
      <c r="P4412" s="3">
        <f>IF(A4412="NA","NA",VLOOKUP($A4412,'[1]Regression Table'!$A$2:$O$5964,10,FALSE))</f>
        <v>4.5719599999999999E-3</v>
      </c>
      <c r="Q4412" s="3">
        <f>IF(A4412="NA","NA",VLOOKUP($A4412,'[1]Regression Table'!$A$2:$O$5964,11,FALSE))</f>
        <v>6.31666E-3</v>
      </c>
      <c r="R4412" s="3">
        <f>IF(A4412="NA","NA",VLOOKUP($A4412,'[1]Regression Table'!$A$2:$O$5964,12,FALSE))</f>
        <v>4.8443799999999997E-3</v>
      </c>
      <c r="S4412" s="3">
        <f>IF(A4412="NA","NA",VLOOKUP($A4412,'[1]Regression Table'!$A$2:$O$5964,13,FALSE))</f>
        <v>4.0376000000000002E-2</v>
      </c>
      <c r="T4412" s="3">
        <f>IF(A4412="NA","NA",VLOOKUP($A4412,'[1]Regression Table'!$A$2:$O$5964,14,FALSE))</f>
        <v>-2.8263099999999999E-2</v>
      </c>
      <c r="U4412" s="3">
        <f>IF(A4412="NA","NA",VLOOKUP($A4412,'[1]Regression Table'!$A$2:$O$5964,15,FALSE))</f>
        <v>-3.2123199999999998E-2</v>
      </c>
      <c r="V4412" s="3">
        <v>2.04079E-4</v>
      </c>
      <c r="W4412" s="6">
        <v>-2.5805399999999999E-5</v>
      </c>
      <c r="X4412" s="6">
        <v>6.6869100000000007E-5</v>
      </c>
    </row>
    <row r="4413" spans="1:24" x14ac:dyDescent="0.2">
      <c r="A4413" s="2" t="s">
        <v>1273</v>
      </c>
      <c r="B4413" s="3">
        <v>6</v>
      </c>
      <c r="C4413" s="3">
        <v>3</v>
      </c>
      <c r="D4413" s="3">
        <v>1</v>
      </c>
      <c r="E4413" s="3">
        <v>22</v>
      </c>
      <c r="F4413" s="3">
        <v>10</v>
      </c>
      <c r="G4413" s="3">
        <v>3</v>
      </c>
      <c r="H4413" s="3">
        <v>5</v>
      </c>
      <c r="I4413" s="3">
        <v>1500</v>
      </c>
      <c r="J4413" s="3">
        <v>1</v>
      </c>
      <c r="K4413" s="3">
        <v>0</v>
      </c>
      <c r="L4413" s="3">
        <f>IF($A4413="NA","NA",VLOOKUP($A4413,'[1]Regression Table'!$A$2:$O$5964,6,FALSE))</f>
        <v>2.39412E-3</v>
      </c>
      <c r="M4413" s="3">
        <f>IF($A4413="NA","NA",VLOOKUP($A4413,'[1]Regression Table'!$A$2:$O$5964,7,FALSE))</f>
        <v>-1.6876499999999999E-2</v>
      </c>
      <c r="N4413" s="3">
        <f>IF(A4413="NA","NA",VLOOKUP($A4413,'[1]Regression Table'!$A$2:$O$5964,8,FALSE))</f>
        <v>2.1447699999999998E-3</v>
      </c>
      <c r="O4413" s="3">
        <f>IF(A4413="NA","NA",VLOOKUP($A4413,'[1]Regression Table'!$A$2:$O$5964,9,FALSE))</f>
        <v>-2.5242900000000002E-3</v>
      </c>
      <c r="P4413" s="3">
        <f>IF(A4413="NA","NA",VLOOKUP($A4413,'[1]Regression Table'!$A$2:$O$5964,10,FALSE))</f>
        <v>5.38091E-3</v>
      </c>
      <c r="Q4413" s="3">
        <f>IF(A4413="NA","NA",VLOOKUP($A4413,'[1]Regression Table'!$A$2:$O$5964,11,FALSE))</f>
        <v>5.2409300000000004E-3</v>
      </c>
      <c r="R4413" s="3">
        <f>IF(A4413="NA","NA",VLOOKUP($A4413,'[1]Regression Table'!$A$2:$O$5964,12,FALSE))</f>
        <v>1.5114900000000001E-3</v>
      </c>
      <c r="S4413" s="3">
        <f>IF(A4413="NA","NA",VLOOKUP($A4413,'[1]Regression Table'!$A$2:$O$5964,13,FALSE))</f>
        <v>3.0916200000000001E-2</v>
      </c>
      <c r="T4413" s="3">
        <f>IF(A4413="NA","NA",VLOOKUP($A4413,'[1]Regression Table'!$A$2:$O$5964,14,FALSE))</f>
        <v>-2.0785600000000001E-2</v>
      </c>
      <c r="U4413" s="3">
        <f>IF(A4413="NA","NA",VLOOKUP($A4413,'[1]Regression Table'!$A$2:$O$5964,15,FALSE))</f>
        <v>-3.1553100000000001E-2</v>
      </c>
      <c r="V4413" s="3">
        <v>1.9632800000000001E-4</v>
      </c>
      <c r="W4413" s="6">
        <v>-2.6471100000000001E-5</v>
      </c>
      <c r="X4413" s="6">
        <v>7.04447E-5</v>
      </c>
    </row>
    <row r="4414" spans="1:24" x14ac:dyDescent="0.2">
      <c r="A4414" s="2" t="s">
        <v>1274</v>
      </c>
      <c r="B4414" s="3">
        <v>6</v>
      </c>
      <c r="C4414" s="3">
        <v>3</v>
      </c>
      <c r="D4414" s="3">
        <v>2</v>
      </c>
      <c r="E4414" s="3">
        <v>30</v>
      </c>
      <c r="F4414" s="3">
        <v>10</v>
      </c>
      <c r="G4414" s="3">
        <v>3</v>
      </c>
      <c r="H4414" s="3">
        <v>1</v>
      </c>
      <c r="I4414" s="3" t="s">
        <v>5689</v>
      </c>
      <c r="J4414" s="3">
        <v>0</v>
      </c>
      <c r="K4414" s="3">
        <v>0</v>
      </c>
      <c r="L4414" s="3">
        <f>IF($A4414="NA","NA",VLOOKUP($A4414,'[1]Regression Table'!$A$2:$O$5964,6,FALSE))</f>
        <v>2.2811200000000002E-3</v>
      </c>
      <c r="M4414" s="3">
        <f>IF($A4414="NA","NA",VLOOKUP($A4414,'[1]Regression Table'!$A$2:$O$5964,7,FALSE))</f>
        <v>-1.7774100000000001E-2</v>
      </c>
      <c r="N4414" s="3">
        <f>IF(A4414="NA","NA",VLOOKUP($A4414,'[1]Regression Table'!$A$2:$O$5964,8,FALSE))</f>
        <v>2.84352E-3</v>
      </c>
      <c r="O4414" s="3">
        <f>IF(A4414="NA","NA",VLOOKUP($A4414,'[1]Regression Table'!$A$2:$O$5964,9,FALSE))</f>
        <v>-4.7522099999999998E-3</v>
      </c>
      <c r="P4414" s="3">
        <f>IF(A4414="NA","NA",VLOOKUP($A4414,'[1]Regression Table'!$A$2:$O$5964,10,FALSE))</f>
        <v>5.4636800000000003E-3</v>
      </c>
      <c r="Q4414" s="3">
        <f>IF(A4414="NA","NA",VLOOKUP($A4414,'[1]Regression Table'!$A$2:$O$5964,11,FALSE))</f>
        <v>8.9472300000000005E-3</v>
      </c>
      <c r="R4414" s="3">
        <f>IF(A4414="NA","NA",VLOOKUP($A4414,'[1]Regression Table'!$A$2:$O$5964,12,FALSE))</f>
        <v>3.5003199999999999E-3</v>
      </c>
      <c r="S4414" s="3">
        <f>IF(A4414="NA","NA",VLOOKUP($A4414,'[1]Regression Table'!$A$2:$O$5964,13,FALSE))</f>
        <v>4.2688400000000001E-2</v>
      </c>
      <c r="T4414" s="3">
        <f>IF(A4414="NA","NA",VLOOKUP($A4414,'[1]Regression Table'!$A$2:$O$5964,14,FALSE))</f>
        <v>-2.6086499999999999E-2</v>
      </c>
      <c r="U4414" s="3">
        <f>IF(A4414="NA","NA",VLOOKUP($A4414,'[1]Regression Table'!$A$2:$O$5964,15,FALSE))</f>
        <v>-3.6992900000000002E-2</v>
      </c>
      <c r="V4414" s="3">
        <v>2.02578E-4</v>
      </c>
      <c r="W4414" s="6">
        <v>-1.8000200000000001E-5</v>
      </c>
      <c r="X4414" s="6">
        <v>6.6664300000000005E-5</v>
      </c>
    </row>
    <row r="4415" spans="1:24" x14ac:dyDescent="0.2">
      <c r="A4415" s="2" t="s">
        <v>5689</v>
      </c>
      <c r="B4415" s="3" t="s">
        <v>5689</v>
      </c>
      <c r="C4415" s="3" t="s">
        <v>5689</v>
      </c>
      <c r="D4415" s="3" t="s">
        <v>5689</v>
      </c>
      <c r="E4415" s="3" t="s">
        <v>5689</v>
      </c>
      <c r="F4415" s="3" t="s">
        <v>5689</v>
      </c>
      <c r="G4415" s="3" t="s">
        <v>5689</v>
      </c>
      <c r="H4415" s="3" t="s">
        <v>5689</v>
      </c>
      <c r="I4415" s="3" t="s">
        <v>5689</v>
      </c>
      <c r="J4415" s="3" t="s">
        <v>5689</v>
      </c>
      <c r="K4415" s="3" t="s">
        <v>5689</v>
      </c>
      <c r="L4415" s="3" t="str">
        <f>IF($A4415="NA","NA",VLOOKUP($A4415,'[1]Regression Table'!$A$2:$O$5964,6,FALSE))</f>
        <v>NA</v>
      </c>
      <c r="M4415" s="3" t="str">
        <f>IF($A4415="NA","NA",VLOOKUP($A4415,'[1]Regression Table'!$A$2:$O$5964,7,FALSE))</f>
        <v>NA</v>
      </c>
      <c r="N4415" s="3" t="str">
        <f>IF(A4415="NA","NA",VLOOKUP($A4415,'[1]Regression Table'!$A$2:$O$5964,8,FALSE))</f>
        <v>NA</v>
      </c>
      <c r="O4415" s="3" t="str">
        <f>IF(A4415="NA","NA",VLOOKUP($A4415,'[1]Regression Table'!$A$2:$O$5964,9,FALSE))</f>
        <v>NA</v>
      </c>
      <c r="P4415" s="3" t="str">
        <f>IF(A4415="NA","NA",VLOOKUP($A4415,'[1]Regression Table'!$A$2:$O$5964,10,FALSE))</f>
        <v>NA</v>
      </c>
      <c r="Q4415" s="3" t="str">
        <f>IF(A4415="NA","NA",VLOOKUP($A4415,'[1]Regression Table'!$A$2:$O$5964,11,FALSE))</f>
        <v>NA</v>
      </c>
      <c r="R4415" s="3" t="str">
        <f>IF(A4415="NA","NA",VLOOKUP($A4415,'[1]Regression Table'!$A$2:$O$5964,12,FALSE))</f>
        <v>NA</v>
      </c>
      <c r="S4415" s="3" t="str">
        <f>IF(A4415="NA","NA",VLOOKUP($A4415,'[1]Regression Table'!$A$2:$O$5964,13,FALSE))</f>
        <v>NA</v>
      </c>
      <c r="T4415" s="3" t="str">
        <f>IF(A4415="NA","NA",VLOOKUP($A4415,'[1]Regression Table'!$A$2:$O$5964,14,FALSE))</f>
        <v>NA</v>
      </c>
      <c r="U4415" s="3" t="str">
        <f>IF(A4415="NA","NA",VLOOKUP($A4415,'[1]Regression Table'!$A$2:$O$5964,15,FALSE))</f>
        <v>NA</v>
      </c>
      <c r="V4415" s="3" t="s">
        <v>5689</v>
      </c>
      <c r="W4415" s="6" t="s">
        <v>5689</v>
      </c>
      <c r="X4415" s="6" t="s">
        <v>5689</v>
      </c>
    </row>
    <row r="4416" spans="1:24" x14ac:dyDescent="0.2">
      <c r="A4416" s="2" t="s">
        <v>5689</v>
      </c>
      <c r="B4416" s="3" t="s">
        <v>5689</v>
      </c>
      <c r="C4416" s="3" t="s">
        <v>5689</v>
      </c>
      <c r="D4416" s="3" t="s">
        <v>5689</v>
      </c>
      <c r="E4416" s="3" t="s">
        <v>5689</v>
      </c>
      <c r="F4416" s="3" t="s">
        <v>5689</v>
      </c>
      <c r="G4416" s="3" t="s">
        <v>5689</v>
      </c>
      <c r="H4416" s="3" t="s">
        <v>5689</v>
      </c>
      <c r="I4416" s="3" t="s">
        <v>5689</v>
      </c>
      <c r="J4416" s="3" t="s">
        <v>5689</v>
      </c>
      <c r="K4416" s="3" t="s">
        <v>5689</v>
      </c>
      <c r="L4416" s="3" t="str">
        <f>IF($A4416="NA","NA",VLOOKUP($A4416,'[1]Regression Table'!$A$2:$O$5964,6,FALSE))</f>
        <v>NA</v>
      </c>
      <c r="M4416" s="3" t="str">
        <f>IF($A4416="NA","NA",VLOOKUP($A4416,'[1]Regression Table'!$A$2:$O$5964,7,FALSE))</f>
        <v>NA</v>
      </c>
      <c r="N4416" s="3" t="str">
        <f>IF(A4416="NA","NA",VLOOKUP($A4416,'[1]Regression Table'!$A$2:$O$5964,8,FALSE))</f>
        <v>NA</v>
      </c>
      <c r="O4416" s="3" t="str">
        <f>IF(A4416="NA","NA",VLOOKUP($A4416,'[1]Regression Table'!$A$2:$O$5964,9,FALSE))</f>
        <v>NA</v>
      </c>
      <c r="P4416" s="3" t="str">
        <f>IF(A4416="NA","NA",VLOOKUP($A4416,'[1]Regression Table'!$A$2:$O$5964,10,FALSE))</f>
        <v>NA</v>
      </c>
      <c r="Q4416" s="3" t="str">
        <f>IF(A4416="NA","NA",VLOOKUP($A4416,'[1]Regression Table'!$A$2:$O$5964,11,FALSE))</f>
        <v>NA</v>
      </c>
      <c r="R4416" s="3" t="str">
        <f>IF(A4416="NA","NA",VLOOKUP($A4416,'[1]Regression Table'!$A$2:$O$5964,12,FALSE))</f>
        <v>NA</v>
      </c>
      <c r="S4416" s="3" t="str">
        <f>IF(A4416="NA","NA",VLOOKUP($A4416,'[1]Regression Table'!$A$2:$O$5964,13,FALSE))</f>
        <v>NA</v>
      </c>
      <c r="T4416" s="3" t="str">
        <f>IF(A4416="NA","NA",VLOOKUP($A4416,'[1]Regression Table'!$A$2:$O$5964,14,FALSE))</f>
        <v>NA</v>
      </c>
      <c r="U4416" s="3" t="str">
        <f>IF(A4416="NA","NA",VLOOKUP($A4416,'[1]Regression Table'!$A$2:$O$5964,15,FALSE))</f>
        <v>NA</v>
      </c>
      <c r="V4416" s="3" t="s">
        <v>5689</v>
      </c>
      <c r="W4416" s="6" t="s">
        <v>5689</v>
      </c>
      <c r="X4416" s="6" t="s">
        <v>5689</v>
      </c>
    </row>
    <row r="4417" spans="1:24" x14ac:dyDescent="0.2">
      <c r="A4417" s="2" t="s">
        <v>5689</v>
      </c>
      <c r="B4417" s="3" t="s">
        <v>5689</v>
      </c>
      <c r="C4417" s="3" t="s">
        <v>5689</v>
      </c>
      <c r="D4417" s="3" t="s">
        <v>5689</v>
      </c>
      <c r="E4417" s="3" t="s">
        <v>5689</v>
      </c>
      <c r="F4417" s="3" t="s">
        <v>5689</v>
      </c>
      <c r="G4417" s="3" t="s">
        <v>5689</v>
      </c>
      <c r="H4417" s="3" t="s">
        <v>5689</v>
      </c>
      <c r="I4417" s="3" t="s">
        <v>5689</v>
      </c>
      <c r="J4417" s="3" t="s">
        <v>5689</v>
      </c>
      <c r="K4417" s="3" t="s">
        <v>5689</v>
      </c>
      <c r="L4417" s="3" t="str">
        <f>IF($A4417="NA","NA",VLOOKUP($A4417,'[1]Regression Table'!$A$2:$O$5964,6,FALSE))</f>
        <v>NA</v>
      </c>
      <c r="M4417" s="3" t="str">
        <f>IF($A4417="NA","NA",VLOOKUP($A4417,'[1]Regression Table'!$A$2:$O$5964,7,FALSE))</f>
        <v>NA</v>
      </c>
      <c r="N4417" s="3" t="str">
        <f>IF(A4417="NA","NA",VLOOKUP($A4417,'[1]Regression Table'!$A$2:$O$5964,8,FALSE))</f>
        <v>NA</v>
      </c>
      <c r="O4417" s="3" t="str">
        <f>IF(A4417="NA","NA",VLOOKUP($A4417,'[1]Regression Table'!$A$2:$O$5964,9,FALSE))</f>
        <v>NA</v>
      </c>
      <c r="P4417" s="3" t="str">
        <f>IF(A4417="NA","NA",VLOOKUP($A4417,'[1]Regression Table'!$A$2:$O$5964,10,FALSE))</f>
        <v>NA</v>
      </c>
      <c r="Q4417" s="3" t="str">
        <f>IF(A4417="NA","NA",VLOOKUP($A4417,'[1]Regression Table'!$A$2:$O$5964,11,FALSE))</f>
        <v>NA</v>
      </c>
      <c r="R4417" s="3" t="str">
        <f>IF(A4417="NA","NA",VLOOKUP($A4417,'[1]Regression Table'!$A$2:$O$5964,12,FALSE))</f>
        <v>NA</v>
      </c>
      <c r="S4417" s="3" t="str">
        <f>IF(A4417="NA","NA",VLOOKUP($A4417,'[1]Regression Table'!$A$2:$O$5964,13,FALSE))</f>
        <v>NA</v>
      </c>
      <c r="T4417" s="3" t="str">
        <f>IF(A4417="NA","NA",VLOOKUP($A4417,'[1]Regression Table'!$A$2:$O$5964,14,FALSE))</f>
        <v>NA</v>
      </c>
      <c r="U4417" s="3" t="str">
        <f>IF(A4417="NA","NA",VLOOKUP($A4417,'[1]Regression Table'!$A$2:$O$5964,15,FALSE))</f>
        <v>NA</v>
      </c>
      <c r="V4417" s="3" t="s">
        <v>5689</v>
      </c>
      <c r="W4417" s="6" t="s">
        <v>5689</v>
      </c>
      <c r="X4417" s="6" t="s">
        <v>5689</v>
      </c>
    </row>
    <row r="4418" spans="1:24" x14ac:dyDescent="0.2">
      <c r="A4418" s="2" t="s">
        <v>5689</v>
      </c>
      <c r="B4418" s="3" t="s">
        <v>5689</v>
      </c>
      <c r="C4418" s="3" t="s">
        <v>5689</v>
      </c>
      <c r="D4418" s="3" t="s">
        <v>5689</v>
      </c>
      <c r="E4418" s="3" t="s">
        <v>5689</v>
      </c>
      <c r="F4418" s="3" t="s">
        <v>5689</v>
      </c>
      <c r="G4418" s="3" t="s">
        <v>5689</v>
      </c>
      <c r="H4418" s="3" t="s">
        <v>5689</v>
      </c>
      <c r="I4418" s="3" t="s">
        <v>5689</v>
      </c>
      <c r="J4418" s="3" t="s">
        <v>5689</v>
      </c>
      <c r="K4418" s="3" t="s">
        <v>5689</v>
      </c>
      <c r="L4418" s="3" t="str">
        <f>IF($A4418="NA","NA",VLOOKUP($A4418,'[1]Regression Table'!$A$2:$O$5964,6,FALSE))</f>
        <v>NA</v>
      </c>
      <c r="M4418" s="3" t="str">
        <f>IF($A4418="NA","NA",VLOOKUP($A4418,'[1]Regression Table'!$A$2:$O$5964,7,FALSE))</f>
        <v>NA</v>
      </c>
      <c r="N4418" s="3" t="str">
        <f>IF(A4418="NA","NA",VLOOKUP($A4418,'[1]Regression Table'!$A$2:$O$5964,8,FALSE))</f>
        <v>NA</v>
      </c>
      <c r="O4418" s="3" t="str">
        <f>IF(A4418="NA","NA",VLOOKUP($A4418,'[1]Regression Table'!$A$2:$O$5964,9,FALSE))</f>
        <v>NA</v>
      </c>
      <c r="P4418" s="3" t="str">
        <f>IF(A4418="NA","NA",VLOOKUP($A4418,'[1]Regression Table'!$A$2:$O$5964,10,FALSE))</f>
        <v>NA</v>
      </c>
      <c r="Q4418" s="3" t="str">
        <f>IF(A4418="NA","NA",VLOOKUP($A4418,'[1]Regression Table'!$A$2:$O$5964,11,FALSE))</f>
        <v>NA</v>
      </c>
      <c r="R4418" s="3" t="str">
        <f>IF(A4418="NA","NA",VLOOKUP($A4418,'[1]Regression Table'!$A$2:$O$5964,12,FALSE))</f>
        <v>NA</v>
      </c>
      <c r="S4418" s="3" t="str">
        <f>IF(A4418="NA","NA",VLOOKUP($A4418,'[1]Regression Table'!$A$2:$O$5964,13,FALSE))</f>
        <v>NA</v>
      </c>
      <c r="T4418" s="3" t="str">
        <f>IF(A4418="NA","NA",VLOOKUP($A4418,'[1]Regression Table'!$A$2:$O$5964,14,FALSE))</f>
        <v>NA</v>
      </c>
      <c r="U4418" s="3" t="str">
        <f>IF(A4418="NA","NA",VLOOKUP($A4418,'[1]Regression Table'!$A$2:$O$5964,15,FALSE))</f>
        <v>NA</v>
      </c>
      <c r="V4418" s="3" t="s">
        <v>5689</v>
      </c>
      <c r="W4418" s="6" t="s">
        <v>5689</v>
      </c>
      <c r="X4418" s="6" t="s">
        <v>5689</v>
      </c>
    </row>
    <row r="4419" spans="1:24" x14ac:dyDescent="0.2">
      <c r="A4419" s="2" t="s">
        <v>5689</v>
      </c>
      <c r="B4419" s="3" t="s">
        <v>5689</v>
      </c>
      <c r="C4419" s="3" t="s">
        <v>5689</v>
      </c>
      <c r="D4419" s="3" t="s">
        <v>5689</v>
      </c>
      <c r="E4419" s="3" t="s">
        <v>5689</v>
      </c>
      <c r="F4419" s="3" t="s">
        <v>5689</v>
      </c>
      <c r="G4419" s="3" t="s">
        <v>5689</v>
      </c>
      <c r="H4419" s="3" t="s">
        <v>5689</v>
      </c>
      <c r="I4419" s="3" t="s">
        <v>5689</v>
      </c>
      <c r="J4419" s="3" t="s">
        <v>5689</v>
      </c>
      <c r="K4419" s="3" t="s">
        <v>5689</v>
      </c>
      <c r="L4419" s="3" t="str">
        <f>IF($A4419="NA","NA",VLOOKUP($A4419,'[1]Regression Table'!$A$2:$O$5964,6,FALSE))</f>
        <v>NA</v>
      </c>
      <c r="M4419" s="3" t="str">
        <f>IF($A4419="NA","NA",VLOOKUP($A4419,'[1]Regression Table'!$A$2:$O$5964,7,FALSE))</f>
        <v>NA</v>
      </c>
      <c r="N4419" s="3" t="str">
        <f>IF(A4419="NA","NA",VLOOKUP($A4419,'[1]Regression Table'!$A$2:$O$5964,8,FALSE))</f>
        <v>NA</v>
      </c>
      <c r="O4419" s="3" t="str">
        <f>IF(A4419="NA","NA",VLOOKUP($A4419,'[1]Regression Table'!$A$2:$O$5964,9,FALSE))</f>
        <v>NA</v>
      </c>
      <c r="P4419" s="3" t="str">
        <f>IF(A4419="NA","NA",VLOOKUP($A4419,'[1]Regression Table'!$A$2:$O$5964,10,FALSE))</f>
        <v>NA</v>
      </c>
      <c r="Q4419" s="3" t="str">
        <f>IF(A4419="NA","NA",VLOOKUP($A4419,'[1]Regression Table'!$A$2:$O$5964,11,FALSE))</f>
        <v>NA</v>
      </c>
      <c r="R4419" s="3" t="str">
        <f>IF(A4419="NA","NA",VLOOKUP($A4419,'[1]Regression Table'!$A$2:$O$5964,12,FALSE))</f>
        <v>NA</v>
      </c>
      <c r="S4419" s="3" t="str">
        <f>IF(A4419="NA","NA",VLOOKUP($A4419,'[1]Regression Table'!$A$2:$O$5964,13,FALSE))</f>
        <v>NA</v>
      </c>
      <c r="T4419" s="3" t="str">
        <f>IF(A4419="NA","NA",VLOOKUP($A4419,'[1]Regression Table'!$A$2:$O$5964,14,FALSE))</f>
        <v>NA</v>
      </c>
      <c r="U4419" s="3" t="str">
        <f>IF(A4419="NA","NA",VLOOKUP($A4419,'[1]Regression Table'!$A$2:$O$5964,15,FALSE))</f>
        <v>NA</v>
      </c>
      <c r="V4419" s="3" t="s">
        <v>5689</v>
      </c>
      <c r="W4419" s="6" t="s">
        <v>5689</v>
      </c>
      <c r="X4419" s="6" t="s">
        <v>5689</v>
      </c>
    </row>
    <row r="4420" spans="1:24" x14ac:dyDescent="0.2">
      <c r="A4420" s="2" t="s">
        <v>5689</v>
      </c>
      <c r="B4420" s="3" t="s">
        <v>5689</v>
      </c>
      <c r="C4420" s="3" t="s">
        <v>5689</v>
      </c>
      <c r="D4420" s="3" t="s">
        <v>5689</v>
      </c>
      <c r="E4420" s="3" t="s">
        <v>5689</v>
      </c>
      <c r="F4420" s="3" t="s">
        <v>5689</v>
      </c>
      <c r="G4420" s="3" t="s">
        <v>5689</v>
      </c>
      <c r="H4420" s="3" t="s">
        <v>5689</v>
      </c>
      <c r="I4420" s="3" t="s">
        <v>5689</v>
      </c>
      <c r="J4420" s="3" t="s">
        <v>5689</v>
      </c>
      <c r="K4420" s="3" t="s">
        <v>5689</v>
      </c>
      <c r="L4420" s="3" t="str">
        <f>IF($A4420="NA","NA",VLOOKUP($A4420,'[1]Regression Table'!$A$2:$O$5964,6,FALSE))</f>
        <v>NA</v>
      </c>
      <c r="M4420" s="3" t="str">
        <f>IF($A4420="NA","NA",VLOOKUP($A4420,'[1]Regression Table'!$A$2:$O$5964,7,FALSE))</f>
        <v>NA</v>
      </c>
      <c r="N4420" s="3" t="str">
        <f>IF(A4420="NA","NA",VLOOKUP($A4420,'[1]Regression Table'!$A$2:$O$5964,8,FALSE))</f>
        <v>NA</v>
      </c>
      <c r="O4420" s="3" t="str">
        <f>IF(A4420="NA","NA",VLOOKUP($A4420,'[1]Regression Table'!$A$2:$O$5964,9,FALSE))</f>
        <v>NA</v>
      </c>
      <c r="P4420" s="3" t="str">
        <f>IF(A4420="NA","NA",VLOOKUP($A4420,'[1]Regression Table'!$A$2:$O$5964,10,FALSE))</f>
        <v>NA</v>
      </c>
      <c r="Q4420" s="3" t="str">
        <f>IF(A4420="NA","NA",VLOOKUP($A4420,'[1]Regression Table'!$A$2:$O$5964,11,FALSE))</f>
        <v>NA</v>
      </c>
      <c r="R4420" s="3" t="str">
        <f>IF(A4420="NA","NA",VLOOKUP($A4420,'[1]Regression Table'!$A$2:$O$5964,12,FALSE))</f>
        <v>NA</v>
      </c>
      <c r="S4420" s="3" t="str">
        <f>IF(A4420="NA","NA",VLOOKUP($A4420,'[1]Regression Table'!$A$2:$O$5964,13,FALSE))</f>
        <v>NA</v>
      </c>
      <c r="T4420" s="3" t="str">
        <f>IF(A4420="NA","NA",VLOOKUP($A4420,'[1]Regression Table'!$A$2:$O$5964,14,FALSE))</f>
        <v>NA</v>
      </c>
      <c r="U4420" s="3" t="str">
        <f>IF(A4420="NA","NA",VLOOKUP($A4420,'[1]Regression Table'!$A$2:$O$5964,15,FALSE))</f>
        <v>NA</v>
      </c>
      <c r="V4420" s="3" t="s">
        <v>5689</v>
      </c>
      <c r="W4420" s="6" t="s">
        <v>5689</v>
      </c>
      <c r="X4420" s="6" t="s">
        <v>5689</v>
      </c>
    </row>
    <row r="4421" spans="1:24" x14ac:dyDescent="0.2">
      <c r="A4421" s="2" t="s">
        <v>5689</v>
      </c>
      <c r="B4421" s="3" t="s">
        <v>5689</v>
      </c>
      <c r="C4421" s="3" t="s">
        <v>5689</v>
      </c>
      <c r="D4421" s="3" t="s">
        <v>5689</v>
      </c>
      <c r="E4421" s="3" t="s">
        <v>5689</v>
      </c>
      <c r="F4421" s="3" t="s">
        <v>5689</v>
      </c>
      <c r="G4421" s="3" t="s">
        <v>5689</v>
      </c>
      <c r="H4421" s="3" t="s">
        <v>5689</v>
      </c>
      <c r="I4421" s="3" t="s">
        <v>5689</v>
      </c>
      <c r="J4421" s="3" t="s">
        <v>5689</v>
      </c>
      <c r="K4421" s="3" t="s">
        <v>5689</v>
      </c>
      <c r="L4421" s="3" t="str">
        <f>IF($A4421="NA","NA",VLOOKUP($A4421,'[1]Regression Table'!$A$2:$O$5964,6,FALSE))</f>
        <v>NA</v>
      </c>
      <c r="M4421" s="3" t="str">
        <f>IF($A4421="NA","NA",VLOOKUP($A4421,'[1]Regression Table'!$A$2:$O$5964,7,FALSE))</f>
        <v>NA</v>
      </c>
      <c r="N4421" s="3" t="str">
        <f>IF(A4421="NA","NA",VLOOKUP($A4421,'[1]Regression Table'!$A$2:$O$5964,8,FALSE))</f>
        <v>NA</v>
      </c>
      <c r="O4421" s="3" t="str">
        <f>IF(A4421="NA","NA",VLOOKUP($A4421,'[1]Regression Table'!$A$2:$O$5964,9,FALSE))</f>
        <v>NA</v>
      </c>
      <c r="P4421" s="3" t="str">
        <f>IF(A4421="NA","NA",VLOOKUP($A4421,'[1]Regression Table'!$A$2:$O$5964,10,FALSE))</f>
        <v>NA</v>
      </c>
      <c r="Q4421" s="3" t="str">
        <f>IF(A4421="NA","NA",VLOOKUP($A4421,'[1]Regression Table'!$A$2:$O$5964,11,FALSE))</f>
        <v>NA</v>
      </c>
      <c r="R4421" s="3" t="str">
        <f>IF(A4421="NA","NA",VLOOKUP($A4421,'[1]Regression Table'!$A$2:$O$5964,12,FALSE))</f>
        <v>NA</v>
      </c>
      <c r="S4421" s="3" t="str">
        <f>IF(A4421="NA","NA",VLOOKUP($A4421,'[1]Regression Table'!$A$2:$O$5964,13,FALSE))</f>
        <v>NA</v>
      </c>
      <c r="T4421" s="3" t="str">
        <f>IF(A4421="NA","NA",VLOOKUP($A4421,'[1]Regression Table'!$A$2:$O$5964,14,FALSE))</f>
        <v>NA</v>
      </c>
      <c r="U4421" s="3" t="str">
        <f>IF(A4421="NA","NA",VLOOKUP($A4421,'[1]Regression Table'!$A$2:$O$5964,15,FALSE))</f>
        <v>NA</v>
      </c>
      <c r="V4421" s="3" t="s">
        <v>5689</v>
      </c>
      <c r="W4421" s="6" t="s">
        <v>5689</v>
      </c>
      <c r="X4421" s="6" t="s">
        <v>5689</v>
      </c>
    </row>
    <row r="4422" spans="1:24" x14ac:dyDescent="0.2">
      <c r="A4422" s="2" t="s">
        <v>5689</v>
      </c>
      <c r="B4422" s="3" t="s">
        <v>5689</v>
      </c>
      <c r="C4422" s="3" t="s">
        <v>5689</v>
      </c>
      <c r="D4422" s="3" t="s">
        <v>5689</v>
      </c>
      <c r="E4422" s="3" t="s">
        <v>5689</v>
      </c>
      <c r="F4422" s="3" t="s">
        <v>5689</v>
      </c>
      <c r="G4422" s="3" t="s">
        <v>5689</v>
      </c>
      <c r="H4422" s="3" t="s">
        <v>5689</v>
      </c>
      <c r="I4422" s="3" t="s">
        <v>5689</v>
      </c>
      <c r="J4422" s="3" t="s">
        <v>5689</v>
      </c>
      <c r="K4422" s="3" t="s">
        <v>5689</v>
      </c>
      <c r="L4422" s="3" t="str">
        <f>IF($A4422="NA","NA",VLOOKUP($A4422,'[1]Regression Table'!$A$2:$O$5964,6,FALSE))</f>
        <v>NA</v>
      </c>
      <c r="M4422" s="3" t="str">
        <f>IF($A4422="NA","NA",VLOOKUP($A4422,'[1]Regression Table'!$A$2:$O$5964,7,FALSE))</f>
        <v>NA</v>
      </c>
      <c r="N4422" s="3" t="str">
        <f>IF(A4422="NA","NA",VLOOKUP($A4422,'[1]Regression Table'!$A$2:$O$5964,8,FALSE))</f>
        <v>NA</v>
      </c>
      <c r="O4422" s="3" t="str">
        <f>IF(A4422="NA","NA",VLOOKUP($A4422,'[1]Regression Table'!$A$2:$O$5964,9,FALSE))</f>
        <v>NA</v>
      </c>
      <c r="P4422" s="3" t="str">
        <f>IF(A4422="NA","NA",VLOOKUP($A4422,'[1]Regression Table'!$A$2:$O$5964,10,FALSE))</f>
        <v>NA</v>
      </c>
      <c r="Q4422" s="3" t="str">
        <f>IF(A4422="NA","NA",VLOOKUP($A4422,'[1]Regression Table'!$A$2:$O$5964,11,FALSE))</f>
        <v>NA</v>
      </c>
      <c r="R4422" s="3" t="str">
        <f>IF(A4422="NA","NA",VLOOKUP($A4422,'[1]Regression Table'!$A$2:$O$5964,12,FALSE))</f>
        <v>NA</v>
      </c>
      <c r="S4422" s="3" t="str">
        <f>IF(A4422="NA","NA",VLOOKUP($A4422,'[1]Regression Table'!$A$2:$O$5964,13,FALSE))</f>
        <v>NA</v>
      </c>
      <c r="T4422" s="3" t="str">
        <f>IF(A4422="NA","NA",VLOOKUP($A4422,'[1]Regression Table'!$A$2:$O$5964,14,FALSE))</f>
        <v>NA</v>
      </c>
      <c r="U4422" s="3" t="str">
        <f>IF(A4422="NA","NA",VLOOKUP($A4422,'[1]Regression Table'!$A$2:$O$5964,15,FALSE))</f>
        <v>NA</v>
      </c>
      <c r="V4422" s="3" t="s">
        <v>5689</v>
      </c>
      <c r="W4422" s="6" t="s">
        <v>5689</v>
      </c>
      <c r="X4422" s="6" t="s">
        <v>5689</v>
      </c>
    </row>
    <row r="4423" spans="1:24" x14ac:dyDescent="0.2">
      <c r="A4423" s="2" t="s">
        <v>5689</v>
      </c>
      <c r="B4423" s="3" t="s">
        <v>5689</v>
      </c>
      <c r="C4423" s="3" t="s">
        <v>5689</v>
      </c>
      <c r="D4423" s="3" t="s">
        <v>5689</v>
      </c>
      <c r="E4423" s="3" t="s">
        <v>5689</v>
      </c>
      <c r="F4423" s="3" t="s">
        <v>5689</v>
      </c>
      <c r="G4423" s="3" t="s">
        <v>5689</v>
      </c>
      <c r="H4423" s="3" t="s">
        <v>5689</v>
      </c>
      <c r="I4423" s="3" t="s">
        <v>5689</v>
      </c>
      <c r="J4423" s="3" t="s">
        <v>5689</v>
      </c>
      <c r="K4423" s="3" t="s">
        <v>5689</v>
      </c>
      <c r="L4423" s="3" t="str">
        <f>IF($A4423="NA","NA",VLOOKUP($A4423,'[1]Regression Table'!$A$2:$O$5964,6,FALSE))</f>
        <v>NA</v>
      </c>
      <c r="M4423" s="3" t="str">
        <f>IF($A4423="NA","NA",VLOOKUP($A4423,'[1]Regression Table'!$A$2:$O$5964,7,FALSE))</f>
        <v>NA</v>
      </c>
      <c r="N4423" s="3" t="str">
        <f>IF(A4423="NA","NA",VLOOKUP($A4423,'[1]Regression Table'!$A$2:$O$5964,8,FALSE))</f>
        <v>NA</v>
      </c>
      <c r="O4423" s="3" t="str">
        <f>IF(A4423="NA","NA",VLOOKUP($A4423,'[1]Regression Table'!$A$2:$O$5964,9,FALSE))</f>
        <v>NA</v>
      </c>
      <c r="P4423" s="3" t="str">
        <f>IF(A4423="NA","NA",VLOOKUP($A4423,'[1]Regression Table'!$A$2:$O$5964,10,FALSE))</f>
        <v>NA</v>
      </c>
      <c r="Q4423" s="3" t="str">
        <f>IF(A4423="NA","NA",VLOOKUP($A4423,'[1]Regression Table'!$A$2:$O$5964,11,FALSE))</f>
        <v>NA</v>
      </c>
      <c r="R4423" s="3" t="str">
        <f>IF(A4423="NA","NA",VLOOKUP($A4423,'[1]Regression Table'!$A$2:$O$5964,12,FALSE))</f>
        <v>NA</v>
      </c>
      <c r="S4423" s="3" t="str">
        <f>IF(A4423="NA","NA",VLOOKUP($A4423,'[1]Regression Table'!$A$2:$O$5964,13,FALSE))</f>
        <v>NA</v>
      </c>
      <c r="T4423" s="3" t="str">
        <f>IF(A4423="NA","NA",VLOOKUP($A4423,'[1]Regression Table'!$A$2:$O$5964,14,FALSE))</f>
        <v>NA</v>
      </c>
      <c r="U4423" s="3" t="str">
        <f>IF(A4423="NA","NA",VLOOKUP($A4423,'[1]Regression Table'!$A$2:$O$5964,15,FALSE))</f>
        <v>NA</v>
      </c>
      <c r="V4423" s="3" t="s">
        <v>5689</v>
      </c>
      <c r="W4423" s="6" t="s">
        <v>5689</v>
      </c>
      <c r="X4423" s="6" t="s">
        <v>5689</v>
      </c>
    </row>
    <row r="4424" spans="1:24" x14ac:dyDescent="0.2">
      <c r="A4424" s="2" t="s">
        <v>1275</v>
      </c>
      <c r="B4424" s="3">
        <v>6</v>
      </c>
      <c r="C4424" s="3">
        <v>2</v>
      </c>
      <c r="D4424" s="3">
        <v>1</v>
      </c>
      <c r="E4424" s="3">
        <v>25</v>
      </c>
      <c r="F4424" s="3">
        <v>10</v>
      </c>
      <c r="G4424" s="3">
        <v>4</v>
      </c>
      <c r="H4424" s="3">
        <v>5</v>
      </c>
      <c r="I4424" s="3">
        <v>1000</v>
      </c>
      <c r="J4424" s="3">
        <v>1</v>
      </c>
      <c r="K4424" s="3">
        <v>0</v>
      </c>
      <c r="L4424" s="3">
        <f>IF($A4424="NA","NA",VLOOKUP($A4424,'[1]Regression Table'!$A$2:$O$5964,6,FALSE))</f>
        <v>1.1772900000000001E-3</v>
      </c>
      <c r="M4424" s="3">
        <f>IF($A4424="NA","NA",VLOOKUP($A4424,'[1]Regression Table'!$A$2:$O$5964,7,FALSE))</f>
        <v>-1.90537E-2</v>
      </c>
      <c r="N4424" s="3">
        <f>IF(A4424="NA","NA",VLOOKUP($A4424,'[1]Regression Table'!$A$2:$O$5964,8,FALSE))</f>
        <v>-3.4507000000000001E-3</v>
      </c>
      <c r="O4424" s="3">
        <f>IF(A4424="NA","NA",VLOOKUP($A4424,'[1]Regression Table'!$A$2:$O$5964,9,FALSE))</f>
        <v>-5.2443000000000004E-3</v>
      </c>
      <c r="P4424" s="3">
        <f>IF(A4424="NA","NA",VLOOKUP($A4424,'[1]Regression Table'!$A$2:$O$5964,10,FALSE))</f>
        <v>8.5227399999999991E-3</v>
      </c>
      <c r="Q4424" s="3">
        <f>IF(A4424="NA","NA",VLOOKUP($A4424,'[1]Regression Table'!$A$2:$O$5964,11,FALSE))</f>
        <v>8.8000899999999996E-4</v>
      </c>
      <c r="R4424" s="3">
        <f>IF(A4424="NA","NA",VLOOKUP($A4424,'[1]Regression Table'!$A$2:$O$5964,12,FALSE))</f>
        <v>3.09604E-4</v>
      </c>
      <c r="S4424" s="3">
        <f>IF(A4424="NA","NA",VLOOKUP($A4424,'[1]Regression Table'!$A$2:$O$5964,13,FALSE))</f>
        <v>-1.9473100000000001E-3</v>
      </c>
      <c r="T4424" s="3">
        <f>IF(A4424="NA","NA",VLOOKUP($A4424,'[1]Regression Table'!$A$2:$O$5964,14,FALSE))</f>
        <v>-7.2150099999999999E-5</v>
      </c>
      <c r="U4424" s="3">
        <f>IF(A4424="NA","NA",VLOOKUP($A4424,'[1]Regression Table'!$A$2:$O$5964,15,FALSE))</f>
        <v>-6.9906600000000001E-3</v>
      </c>
      <c r="V4424" s="3">
        <v>1.9585300000000001E-4</v>
      </c>
      <c r="W4424" s="6">
        <v>-2.62865E-5</v>
      </c>
      <c r="X4424" s="6">
        <v>6.8935899999999998E-5</v>
      </c>
    </row>
    <row r="4425" spans="1:24" x14ac:dyDescent="0.2">
      <c r="A4425" s="2" t="s">
        <v>1276</v>
      </c>
      <c r="B4425" s="3">
        <v>6</v>
      </c>
      <c r="C4425" s="3">
        <v>3</v>
      </c>
      <c r="D4425" s="3">
        <v>2</v>
      </c>
      <c r="E4425" s="3">
        <v>30</v>
      </c>
      <c r="F4425" s="3">
        <v>10</v>
      </c>
      <c r="G4425" s="3">
        <v>5</v>
      </c>
      <c r="H4425" s="3">
        <v>5</v>
      </c>
      <c r="I4425" s="3">
        <v>2500</v>
      </c>
      <c r="J4425" s="3">
        <v>0</v>
      </c>
      <c r="K4425" s="3">
        <v>0</v>
      </c>
      <c r="L4425" s="3">
        <f>IF($A4425="NA","NA",VLOOKUP($A4425,'[1]Regression Table'!$A$2:$O$5964,6,FALSE))</f>
        <v>2.2336399999999998E-3</v>
      </c>
      <c r="M4425" s="3">
        <f>IF($A4425="NA","NA",VLOOKUP($A4425,'[1]Regression Table'!$A$2:$O$5964,7,FALSE))</f>
        <v>-1.68069E-2</v>
      </c>
      <c r="N4425" s="3">
        <f>IF(A4425="NA","NA",VLOOKUP($A4425,'[1]Regression Table'!$A$2:$O$5964,8,FALSE))</f>
        <v>7.28906E-3</v>
      </c>
      <c r="O4425" s="3">
        <f>IF(A4425="NA","NA",VLOOKUP($A4425,'[1]Regression Table'!$A$2:$O$5964,9,FALSE))</f>
        <v>1.43856E-3</v>
      </c>
      <c r="P4425" s="3">
        <f>IF(A4425="NA","NA",VLOOKUP($A4425,'[1]Regression Table'!$A$2:$O$5964,10,FALSE))</f>
        <v>-4.8646699999999998E-3</v>
      </c>
      <c r="Q4425" s="3">
        <f>IF(A4425="NA","NA",VLOOKUP($A4425,'[1]Regression Table'!$A$2:$O$5964,11,FALSE))</f>
        <v>2.4176100000000002E-3</v>
      </c>
      <c r="R4425" s="3">
        <f>IF(A4425="NA","NA",VLOOKUP($A4425,'[1]Regression Table'!$A$2:$O$5964,12,FALSE))</f>
        <v>2.9578899999999999E-3</v>
      </c>
      <c r="S4425" s="3">
        <f>IF(A4425="NA","NA",VLOOKUP($A4425,'[1]Regression Table'!$A$2:$O$5964,13,FALSE))</f>
        <v>2.2862099999999999E-3</v>
      </c>
      <c r="T4425" s="3">
        <f>IF(A4425="NA","NA",VLOOKUP($A4425,'[1]Regression Table'!$A$2:$O$5964,14,FALSE))</f>
        <v>-1.1854400000000001E-3</v>
      </c>
      <c r="U4425" s="3">
        <f>IF(A4425="NA","NA",VLOOKUP($A4425,'[1]Regression Table'!$A$2:$O$5964,15,FALSE))</f>
        <v>-5.3736299999999999E-3</v>
      </c>
      <c r="V4425" s="3">
        <v>2.03303E-4</v>
      </c>
      <c r="W4425" s="6">
        <v>-2.2084300000000001E-5</v>
      </c>
      <c r="X4425" s="6">
        <v>7.6056600000000006E-5</v>
      </c>
    </row>
    <row r="4426" spans="1:24" x14ac:dyDescent="0.2">
      <c r="A4426" s="2" t="s">
        <v>1277</v>
      </c>
      <c r="B4426" s="3">
        <v>6</v>
      </c>
      <c r="C4426" s="3">
        <v>3</v>
      </c>
      <c r="D4426" s="3">
        <v>2</v>
      </c>
      <c r="E4426" s="3">
        <v>38</v>
      </c>
      <c r="F4426" s="3">
        <v>10</v>
      </c>
      <c r="G4426" s="3">
        <v>5</v>
      </c>
      <c r="H4426" s="3">
        <v>5</v>
      </c>
      <c r="I4426" s="3">
        <v>2000</v>
      </c>
      <c r="J4426" s="3">
        <v>0</v>
      </c>
      <c r="K4426" s="3">
        <v>0</v>
      </c>
      <c r="L4426" s="3">
        <f>IF($A4426="NA","NA",VLOOKUP($A4426,'[1]Regression Table'!$A$2:$O$5964,6,FALSE))</f>
        <v>2.5455E-3</v>
      </c>
      <c r="M4426" s="3">
        <f>IF($A4426="NA","NA",VLOOKUP($A4426,'[1]Regression Table'!$A$2:$O$5964,7,FALSE))</f>
        <v>-1.6420299999999999E-2</v>
      </c>
      <c r="N4426" s="3">
        <f>IF(A4426="NA","NA",VLOOKUP($A4426,'[1]Regression Table'!$A$2:$O$5964,8,FALSE))</f>
        <v>8.2538500000000001E-3</v>
      </c>
      <c r="O4426" s="3">
        <f>IF(A4426="NA","NA",VLOOKUP($A4426,'[1]Regression Table'!$A$2:$O$5964,9,FALSE))</f>
        <v>1.78988E-3</v>
      </c>
      <c r="P4426" s="3">
        <f>IF(A4426="NA","NA",VLOOKUP($A4426,'[1]Regression Table'!$A$2:$O$5964,10,FALSE))</f>
        <v>-5.0971499999999999E-3</v>
      </c>
      <c r="Q4426" s="3">
        <f>IF(A4426="NA","NA",VLOOKUP($A4426,'[1]Regression Table'!$A$2:$O$5964,11,FALSE))</f>
        <v>3.7744900000000001E-3</v>
      </c>
      <c r="R4426" s="3">
        <f>IF(A4426="NA","NA",VLOOKUP($A4426,'[1]Regression Table'!$A$2:$O$5964,12,FALSE))</f>
        <v>9.5840699999999999E-4</v>
      </c>
      <c r="S4426" s="3">
        <f>IF(A4426="NA","NA",VLOOKUP($A4426,'[1]Regression Table'!$A$2:$O$5964,13,FALSE))</f>
        <v>-6.6470799999999997E-4</v>
      </c>
      <c r="T4426" s="3">
        <f>IF(A4426="NA","NA",VLOOKUP($A4426,'[1]Regression Table'!$A$2:$O$5964,14,FALSE))</f>
        <v>-6.7172300000000005E-4</v>
      </c>
      <c r="U4426" s="3">
        <f>IF(A4426="NA","NA",VLOOKUP($A4426,'[1]Regression Table'!$A$2:$O$5964,15,FALSE))</f>
        <v>-3.3282899999999998E-3</v>
      </c>
      <c r="V4426" s="3">
        <v>1.964E-4</v>
      </c>
      <c r="W4426" s="6">
        <v>-2.3797600000000001E-5</v>
      </c>
      <c r="X4426" s="6">
        <v>7.2417999999999997E-5</v>
      </c>
    </row>
    <row r="4427" spans="1:24" x14ac:dyDescent="0.2">
      <c r="A4427" s="2" t="s">
        <v>1278</v>
      </c>
      <c r="B4427" s="3">
        <v>6</v>
      </c>
      <c r="C4427" s="3">
        <v>3</v>
      </c>
      <c r="D4427" s="3">
        <v>1</v>
      </c>
      <c r="E4427" s="3">
        <v>30</v>
      </c>
      <c r="F4427" s="3">
        <v>10</v>
      </c>
      <c r="G4427" s="3">
        <v>5</v>
      </c>
      <c r="H4427" s="3">
        <v>5</v>
      </c>
      <c r="I4427" s="3">
        <v>1550</v>
      </c>
      <c r="J4427" s="3">
        <v>1</v>
      </c>
      <c r="K4427" s="3">
        <v>0</v>
      </c>
      <c r="L4427" s="3">
        <f>IF($A4427="NA","NA",VLOOKUP($A4427,'[1]Regression Table'!$A$2:$O$5964,6,FALSE))</f>
        <v>2.3019099999999999E-3</v>
      </c>
      <c r="M4427" s="3">
        <f>IF($A4427="NA","NA",VLOOKUP($A4427,'[1]Regression Table'!$A$2:$O$5964,7,FALSE))</f>
        <v>-1.6257199999999999E-2</v>
      </c>
      <c r="N4427" s="3">
        <f>IF(A4427="NA","NA",VLOOKUP($A4427,'[1]Regression Table'!$A$2:$O$5964,8,FALSE))</f>
        <v>8.99725E-3</v>
      </c>
      <c r="O4427" s="3">
        <f>IF(A4427="NA","NA",VLOOKUP($A4427,'[1]Regression Table'!$A$2:$O$5964,9,FALSE))</f>
        <v>-4.6636900000000001E-4</v>
      </c>
      <c r="P4427" s="3">
        <f>IF(A4427="NA","NA",VLOOKUP($A4427,'[1]Regression Table'!$A$2:$O$5964,10,FALSE))</f>
        <v>-3.5342899999999998E-3</v>
      </c>
      <c r="Q4427" s="3">
        <f>IF(A4427="NA","NA",VLOOKUP($A4427,'[1]Regression Table'!$A$2:$O$5964,11,FALSE))</f>
        <v>2.3352300000000002E-3</v>
      </c>
      <c r="R4427" s="3">
        <f>IF(A4427="NA","NA",VLOOKUP($A4427,'[1]Regression Table'!$A$2:$O$5964,12,FALSE))</f>
        <v>-3.8151000000000001E-3</v>
      </c>
      <c r="S4427" s="3">
        <f>IF(A4427="NA","NA",VLOOKUP($A4427,'[1]Regression Table'!$A$2:$O$5964,13,FALSE))</f>
        <v>6.4662500000000006E-5</v>
      </c>
      <c r="T4427" s="3">
        <f>IF(A4427="NA","NA",VLOOKUP($A4427,'[1]Regression Table'!$A$2:$O$5964,14,FALSE))</f>
        <v>7.0477400000000003E-4</v>
      </c>
      <c r="U4427" s="3">
        <f>IF(A4427="NA","NA",VLOOKUP($A4427,'[1]Regression Table'!$A$2:$O$5964,15,FALSE))</f>
        <v>-6.3547300000000003E-3</v>
      </c>
      <c r="V4427" s="3">
        <v>2.0665399999999999E-4</v>
      </c>
      <c r="W4427" s="6">
        <v>-1.24037E-5</v>
      </c>
      <c r="X4427" s="6">
        <v>7.10997E-5</v>
      </c>
    </row>
    <row r="4428" spans="1:24" x14ac:dyDescent="0.2">
      <c r="A4428" s="2" t="s">
        <v>1279</v>
      </c>
      <c r="B4428" s="3">
        <v>6</v>
      </c>
      <c r="C4428" s="3">
        <v>3</v>
      </c>
      <c r="D4428" s="3">
        <v>2</v>
      </c>
      <c r="E4428" s="3">
        <v>53</v>
      </c>
      <c r="F4428" s="3">
        <v>10</v>
      </c>
      <c r="G4428" s="3">
        <v>2</v>
      </c>
      <c r="H4428" s="3">
        <v>2</v>
      </c>
      <c r="I4428" s="3">
        <v>950</v>
      </c>
      <c r="J4428" s="3">
        <v>1</v>
      </c>
      <c r="K4428" s="3">
        <v>0</v>
      </c>
      <c r="L4428" s="3">
        <f>IF($A4428="NA","NA",VLOOKUP($A4428,'[1]Regression Table'!$A$2:$O$5964,6,FALSE))</f>
        <v>3.3160400000000001E-3</v>
      </c>
      <c r="M4428" s="3">
        <f>IF($A4428="NA","NA",VLOOKUP($A4428,'[1]Regression Table'!$A$2:$O$5964,7,FALSE))</f>
        <v>-1.3982899999999999E-2</v>
      </c>
      <c r="N4428" s="3">
        <f>IF(A4428="NA","NA",VLOOKUP($A4428,'[1]Regression Table'!$A$2:$O$5964,8,FALSE))</f>
        <v>1.0573000000000001E-2</v>
      </c>
      <c r="O4428" s="3">
        <f>IF(A4428="NA","NA",VLOOKUP($A4428,'[1]Regression Table'!$A$2:$O$5964,9,FALSE))</f>
        <v>-1.05418E-2</v>
      </c>
      <c r="P4428" s="3">
        <f>IF(A4428="NA","NA",VLOOKUP($A4428,'[1]Regression Table'!$A$2:$O$5964,10,FALSE))</f>
        <v>-5.9461499999999999E-3</v>
      </c>
      <c r="Q4428" s="3">
        <f>IF(A4428="NA","NA",VLOOKUP($A4428,'[1]Regression Table'!$A$2:$O$5964,11,FALSE))</f>
        <v>1.89207E-3</v>
      </c>
      <c r="R4428" s="3">
        <f>IF(A4428="NA","NA",VLOOKUP($A4428,'[1]Regression Table'!$A$2:$O$5964,12,FALSE))</f>
        <v>8.9601100000000005E-4</v>
      </c>
      <c r="S4428" s="3">
        <f>IF(A4428="NA","NA",VLOOKUP($A4428,'[1]Regression Table'!$A$2:$O$5964,13,FALSE))</f>
        <v>-6.8565399999999995E-4</v>
      </c>
      <c r="T4428" s="3">
        <f>IF(A4428="NA","NA",VLOOKUP($A4428,'[1]Regression Table'!$A$2:$O$5964,14,FALSE))</f>
        <v>-1.68958E-3</v>
      </c>
      <c r="U4428" s="3">
        <f>IF(A4428="NA","NA",VLOOKUP($A4428,'[1]Regression Table'!$A$2:$O$5964,15,FALSE))</f>
        <v>-4.7088299999999998E-3</v>
      </c>
      <c r="V4428" s="3">
        <v>2.02616E-4</v>
      </c>
      <c r="W4428" s="6">
        <v>-2.5687899999999998E-5</v>
      </c>
      <c r="X4428" s="6">
        <v>7.41192E-5</v>
      </c>
    </row>
    <row r="4429" spans="1:24" x14ac:dyDescent="0.2">
      <c r="A4429" s="2" t="s">
        <v>1280</v>
      </c>
      <c r="B4429" s="3">
        <v>6</v>
      </c>
      <c r="C4429" s="3">
        <v>3</v>
      </c>
      <c r="D4429" s="3">
        <v>2</v>
      </c>
      <c r="E4429" s="3">
        <v>27</v>
      </c>
      <c r="F4429" s="3">
        <v>10</v>
      </c>
      <c r="G4429" s="3">
        <v>6</v>
      </c>
      <c r="H4429" s="3">
        <v>5</v>
      </c>
      <c r="I4429" s="3">
        <v>1600</v>
      </c>
      <c r="J4429" s="3">
        <v>0</v>
      </c>
      <c r="K4429" s="3">
        <v>0</v>
      </c>
      <c r="L4429" s="3">
        <f>IF($A4429="NA","NA",VLOOKUP($A4429,'[1]Regression Table'!$A$2:$O$5964,6,FALSE))</f>
        <v>1.2787199999999999E-3</v>
      </c>
      <c r="M4429" s="3">
        <f>IF($A4429="NA","NA",VLOOKUP($A4429,'[1]Regression Table'!$A$2:$O$5964,7,FALSE))</f>
        <v>-1.533E-2</v>
      </c>
      <c r="N4429" s="3">
        <f>IF(A4429="NA","NA",VLOOKUP($A4429,'[1]Regression Table'!$A$2:$O$5964,8,FALSE))</f>
        <v>-1.2536299999999999E-3</v>
      </c>
      <c r="O4429" s="3">
        <f>IF(A4429="NA","NA",VLOOKUP($A4429,'[1]Regression Table'!$A$2:$O$5964,9,FALSE))</f>
        <v>-1.3265099999999999E-3</v>
      </c>
      <c r="P4429" s="3">
        <f>IF(A4429="NA","NA",VLOOKUP($A4429,'[1]Regression Table'!$A$2:$O$5964,10,FALSE))</f>
        <v>8.1314200000000003E-3</v>
      </c>
      <c r="Q4429" s="3">
        <f>IF(A4429="NA","NA",VLOOKUP($A4429,'[1]Regression Table'!$A$2:$O$5964,11,FALSE))</f>
        <v>-2.1457400000000001E-3</v>
      </c>
      <c r="R4429" s="3">
        <f>IF(A4429="NA","NA",VLOOKUP($A4429,'[1]Regression Table'!$A$2:$O$5964,12,FALSE))</f>
        <v>-2.2764999999999999E-3</v>
      </c>
      <c r="S4429" s="3">
        <f>IF(A4429="NA","NA",VLOOKUP($A4429,'[1]Regression Table'!$A$2:$O$5964,13,FALSE))</f>
        <v>2.4818499999999999E-3</v>
      </c>
      <c r="T4429" s="3">
        <f>IF(A4429="NA","NA",VLOOKUP($A4429,'[1]Regression Table'!$A$2:$O$5964,14,FALSE))</f>
        <v>-2.7379100000000001E-3</v>
      </c>
      <c r="U4429" s="3">
        <f>IF(A4429="NA","NA",VLOOKUP($A4429,'[1]Regression Table'!$A$2:$O$5964,15,FALSE))</f>
        <v>5.9090499999999999E-3</v>
      </c>
      <c r="V4429" s="3">
        <v>2.06641E-4</v>
      </c>
      <c r="W4429" s="6">
        <v>-2.5191700000000001E-5</v>
      </c>
      <c r="X4429" s="6">
        <v>7.1707399999999997E-5</v>
      </c>
    </row>
    <row r="4430" spans="1:24" x14ac:dyDescent="0.2">
      <c r="A4430" s="2" t="s">
        <v>1281</v>
      </c>
      <c r="B4430" s="3">
        <v>6</v>
      </c>
      <c r="C4430" s="3">
        <v>1</v>
      </c>
      <c r="D4430" s="3">
        <v>1</v>
      </c>
      <c r="E4430" s="3">
        <v>34</v>
      </c>
      <c r="F4430" s="3">
        <v>10</v>
      </c>
      <c r="G4430" s="3">
        <v>4</v>
      </c>
      <c r="H4430" s="3">
        <v>5</v>
      </c>
      <c r="I4430" s="3">
        <v>800</v>
      </c>
      <c r="J4430" s="3">
        <v>1</v>
      </c>
      <c r="K4430" s="3">
        <v>0</v>
      </c>
      <c r="L4430" s="3">
        <f>IF($A4430="NA","NA",VLOOKUP($A4430,'[1]Regression Table'!$A$2:$O$5964,6,FALSE))</f>
        <v>2.0286100000000001E-3</v>
      </c>
      <c r="M4430" s="3">
        <f>IF($A4430="NA","NA",VLOOKUP($A4430,'[1]Regression Table'!$A$2:$O$5964,7,FALSE))</f>
        <v>-1.6642000000000001E-2</v>
      </c>
      <c r="N4430" s="3">
        <f>IF(A4430="NA","NA",VLOOKUP($A4430,'[1]Regression Table'!$A$2:$O$5964,8,FALSE))</f>
        <v>4.3144699999999999E-3</v>
      </c>
      <c r="O4430" s="3">
        <f>IF(A4430="NA","NA",VLOOKUP($A4430,'[1]Regression Table'!$A$2:$O$5964,9,FALSE))</f>
        <v>-2.2598599999999998E-3</v>
      </c>
      <c r="P4430" s="3">
        <f>IF(A4430="NA","NA",VLOOKUP($A4430,'[1]Regression Table'!$A$2:$O$5964,10,FALSE))</f>
        <v>2.3879299999999999E-3</v>
      </c>
      <c r="Q4430" s="3">
        <f>IF(A4430="NA","NA",VLOOKUP($A4430,'[1]Regression Table'!$A$2:$O$5964,11,FALSE))</f>
        <v>1.19479E-3</v>
      </c>
      <c r="R4430" s="3">
        <f>IF(A4430="NA","NA",VLOOKUP($A4430,'[1]Regression Table'!$A$2:$O$5964,12,FALSE))</f>
        <v>3.0842399999999998E-3</v>
      </c>
      <c r="S4430" s="3">
        <f>IF(A4430="NA","NA",VLOOKUP($A4430,'[1]Regression Table'!$A$2:$O$5964,13,FALSE))</f>
        <v>4.7281700000000003E-3</v>
      </c>
      <c r="T4430" s="3">
        <f>IF(A4430="NA","NA",VLOOKUP($A4430,'[1]Regression Table'!$A$2:$O$5964,14,FALSE))</f>
        <v>-1.7193099999999999E-3</v>
      </c>
      <c r="U4430" s="3">
        <f>IF(A4430="NA","NA",VLOOKUP($A4430,'[1]Regression Table'!$A$2:$O$5964,15,FALSE))</f>
        <v>-4.3322100000000004E-3</v>
      </c>
      <c r="V4430" s="3">
        <v>1.9425700000000001E-4</v>
      </c>
      <c r="W4430" s="6">
        <v>-3.5293899999999998E-5</v>
      </c>
      <c r="X4430" s="6">
        <v>6.8495400000000002E-5</v>
      </c>
    </row>
    <row r="4431" spans="1:24" x14ac:dyDescent="0.2">
      <c r="A4431" s="2" t="s">
        <v>1282</v>
      </c>
      <c r="B4431" s="3">
        <v>6</v>
      </c>
      <c r="C4431" s="3">
        <v>3</v>
      </c>
      <c r="D4431" s="3">
        <v>2</v>
      </c>
      <c r="E4431" s="3">
        <v>56</v>
      </c>
      <c r="F4431" s="3">
        <v>10</v>
      </c>
      <c r="G4431" s="3">
        <v>2</v>
      </c>
      <c r="H4431" s="3">
        <v>1</v>
      </c>
      <c r="I4431" s="3" t="s">
        <v>5689</v>
      </c>
      <c r="J4431" s="3">
        <v>0</v>
      </c>
      <c r="K4431" s="3">
        <v>0</v>
      </c>
      <c r="L4431" s="3">
        <f>IF($A4431="NA","NA",VLOOKUP($A4431,'[1]Regression Table'!$A$2:$O$5964,6,FALSE))</f>
        <v>3.6718100000000002E-3</v>
      </c>
      <c r="M4431" s="3">
        <f>IF($A4431="NA","NA",VLOOKUP($A4431,'[1]Regression Table'!$A$2:$O$5964,7,FALSE))</f>
        <v>-1.36726E-2</v>
      </c>
      <c r="N4431" s="3">
        <f>IF(A4431="NA","NA",VLOOKUP($A4431,'[1]Regression Table'!$A$2:$O$5964,8,FALSE))</f>
        <v>1.1653200000000001E-2</v>
      </c>
      <c r="O4431" s="3">
        <f>IF(A4431="NA","NA",VLOOKUP($A4431,'[1]Regression Table'!$A$2:$O$5964,9,FALSE))</f>
        <v>-5.7857500000000001E-3</v>
      </c>
      <c r="P4431" s="3">
        <f>IF(A4431="NA","NA",VLOOKUP($A4431,'[1]Regression Table'!$A$2:$O$5964,10,FALSE))</f>
        <v>-8.0986800000000005E-3</v>
      </c>
      <c r="Q4431" s="3">
        <f>IF(A4431="NA","NA",VLOOKUP($A4431,'[1]Regression Table'!$A$2:$O$5964,11,FALSE))</f>
        <v>-2.7533599999999999E-4</v>
      </c>
      <c r="R4431" s="3">
        <f>IF(A4431="NA","NA",VLOOKUP($A4431,'[1]Regression Table'!$A$2:$O$5964,12,FALSE))</f>
        <v>2.6233300000000001E-3</v>
      </c>
      <c r="S4431" s="3">
        <f>IF(A4431="NA","NA",VLOOKUP($A4431,'[1]Regression Table'!$A$2:$O$5964,13,FALSE))</f>
        <v>1.4231599999999999E-3</v>
      </c>
      <c r="T4431" s="3">
        <f>IF(A4431="NA","NA",VLOOKUP($A4431,'[1]Regression Table'!$A$2:$O$5964,14,FALSE))</f>
        <v>-9.1134400000000002E-4</v>
      </c>
      <c r="U4431" s="3">
        <f>IF(A4431="NA","NA",VLOOKUP($A4431,'[1]Regression Table'!$A$2:$O$5964,15,FALSE))</f>
        <v>2.2983299999999999E-3</v>
      </c>
      <c r="V4431" s="3">
        <v>2.02058E-4</v>
      </c>
      <c r="W4431" s="6">
        <v>-2.69651E-5</v>
      </c>
      <c r="X4431" s="6">
        <v>6.9097900000000001E-5</v>
      </c>
    </row>
    <row r="4432" spans="1:24" x14ac:dyDescent="0.2">
      <c r="A4432" s="2" t="s">
        <v>1283</v>
      </c>
      <c r="B4432" s="3">
        <v>6</v>
      </c>
      <c r="C4432" s="3">
        <v>3</v>
      </c>
      <c r="D4432" s="3">
        <v>2</v>
      </c>
      <c r="E4432" s="3">
        <v>26</v>
      </c>
      <c r="F4432" s="3">
        <v>10</v>
      </c>
      <c r="G4432" s="3">
        <v>5</v>
      </c>
      <c r="H4432" s="3">
        <v>5</v>
      </c>
      <c r="I4432" s="3">
        <v>1300</v>
      </c>
      <c r="J4432" s="3">
        <v>0</v>
      </c>
      <c r="K4432" s="3">
        <v>0</v>
      </c>
      <c r="L4432" s="3">
        <f>IF($A4432="NA","NA",VLOOKUP($A4432,'[1]Regression Table'!$A$2:$O$5964,6,FALSE))</f>
        <v>3.1626900000000001E-3</v>
      </c>
      <c r="M4432" s="3">
        <f>IF($A4432="NA","NA",VLOOKUP($A4432,'[1]Regression Table'!$A$2:$O$5964,7,FALSE))</f>
        <v>-1.5155500000000001E-2</v>
      </c>
      <c r="N4432" s="3">
        <f>IF(A4432="NA","NA",VLOOKUP($A4432,'[1]Regression Table'!$A$2:$O$5964,8,FALSE))</f>
        <v>1.92027E-2</v>
      </c>
      <c r="O4432" s="3">
        <f>IF(A4432="NA","NA",VLOOKUP($A4432,'[1]Regression Table'!$A$2:$O$5964,9,FALSE))</f>
        <v>1.6327100000000001E-3</v>
      </c>
      <c r="P4432" s="3">
        <f>IF(A4432="NA","NA",VLOOKUP($A4432,'[1]Regression Table'!$A$2:$O$5964,10,FALSE))</f>
        <v>-1.0635199999999999E-2</v>
      </c>
      <c r="Q4432" s="3">
        <f>IF(A4432="NA","NA",VLOOKUP($A4432,'[1]Regression Table'!$A$2:$O$5964,11,FALSE))</f>
        <v>-1.33026E-3</v>
      </c>
      <c r="R4432" s="3">
        <f>IF(A4432="NA","NA",VLOOKUP($A4432,'[1]Regression Table'!$A$2:$O$5964,12,FALSE))</f>
        <v>4.6042899999999999E-4</v>
      </c>
      <c r="S4432" s="3">
        <f>IF(A4432="NA","NA",VLOOKUP($A4432,'[1]Regression Table'!$A$2:$O$5964,13,FALSE))</f>
        <v>1.3052300000000001E-3</v>
      </c>
      <c r="T4432" s="3">
        <f>IF(A4432="NA","NA",VLOOKUP($A4432,'[1]Regression Table'!$A$2:$O$5964,14,FALSE))</f>
        <v>-1.2575399999999999E-3</v>
      </c>
      <c r="U4432" s="3">
        <f>IF(A4432="NA","NA",VLOOKUP($A4432,'[1]Regression Table'!$A$2:$O$5964,15,FALSE))</f>
        <v>1.6119000000000001E-3</v>
      </c>
      <c r="V4432" s="3">
        <v>2.03776E-4</v>
      </c>
      <c r="W4432" s="6">
        <v>-3.5352299999999997E-5</v>
      </c>
      <c r="X4432" s="6">
        <v>6.5195299999999996E-5</v>
      </c>
    </row>
    <row r="4433" spans="1:24" x14ac:dyDescent="0.2">
      <c r="A4433" s="2" t="s">
        <v>1284</v>
      </c>
      <c r="B4433" s="3">
        <v>6</v>
      </c>
      <c r="C4433" s="3">
        <v>3</v>
      </c>
      <c r="D4433" s="3">
        <v>2</v>
      </c>
      <c r="E4433" s="3">
        <v>27</v>
      </c>
      <c r="F4433" s="3">
        <v>10</v>
      </c>
      <c r="G4433" s="3">
        <v>5</v>
      </c>
      <c r="H4433" s="3">
        <v>5</v>
      </c>
      <c r="I4433" s="3">
        <v>1700</v>
      </c>
      <c r="J4433" s="3">
        <v>0</v>
      </c>
      <c r="K4433" s="3">
        <v>1</v>
      </c>
      <c r="L4433" s="3">
        <f>IF($A4433="NA","NA",VLOOKUP($A4433,'[1]Regression Table'!$A$2:$O$5964,6,FALSE))</f>
        <v>3.6706299999999998E-3</v>
      </c>
      <c r="M4433" s="3">
        <f>IF($A4433="NA","NA",VLOOKUP($A4433,'[1]Regression Table'!$A$2:$O$5964,7,FALSE))</f>
        <v>-5.6684300000000003E-3</v>
      </c>
      <c r="N4433" s="3">
        <f>IF(A4433="NA","NA",VLOOKUP($A4433,'[1]Regression Table'!$A$2:$O$5964,8,FALSE))</f>
        <v>5.2036199999999999E-3</v>
      </c>
      <c r="O4433" s="3">
        <f>IF(A4433="NA","NA",VLOOKUP($A4433,'[1]Regression Table'!$A$2:$O$5964,9,FALSE))</f>
        <v>-2.8707200000000002E-3</v>
      </c>
      <c r="P4433" s="3">
        <f>IF(A4433="NA","NA",VLOOKUP($A4433,'[1]Regression Table'!$A$2:$O$5964,10,FALSE))</f>
        <v>-2.32147E-3</v>
      </c>
      <c r="Q4433" s="3">
        <f>IF(A4433="NA","NA",VLOOKUP($A4433,'[1]Regression Table'!$A$2:$O$5964,11,FALSE))</f>
        <v>-2.8550300000000002E-3</v>
      </c>
      <c r="R4433" s="3">
        <f>IF(A4433="NA","NA",VLOOKUP($A4433,'[1]Regression Table'!$A$2:$O$5964,12,FALSE))</f>
        <v>-2.3124199999999999E-3</v>
      </c>
      <c r="S4433" s="3">
        <f>IF(A4433="NA","NA",VLOOKUP($A4433,'[1]Regression Table'!$A$2:$O$5964,13,FALSE))</f>
        <v>1.05422E-2</v>
      </c>
      <c r="T4433" s="3">
        <f>IF(A4433="NA","NA",VLOOKUP($A4433,'[1]Regression Table'!$A$2:$O$5964,14,FALSE))</f>
        <v>-6.0453199999999999E-3</v>
      </c>
      <c r="U4433" s="3">
        <f>IF(A4433="NA","NA",VLOOKUP($A4433,'[1]Regression Table'!$A$2:$O$5964,15,FALSE))</f>
        <v>8.7617400000000005E-3</v>
      </c>
      <c r="V4433" s="3">
        <v>2.1184099999999999E-4</v>
      </c>
      <c r="W4433" s="6">
        <v>-1.33626E-5</v>
      </c>
      <c r="X4433" s="6">
        <v>7.2031600000000003E-5</v>
      </c>
    </row>
    <row r="4434" spans="1:24" x14ac:dyDescent="0.2">
      <c r="A4434" s="2" t="s">
        <v>1285</v>
      </c>
      <c r="B4434" s="3">
        <v>6</v>
      </c>
      <c r="C4434" s="3">
        <v>1</v>
      </c>
      <c r="D4434" s="3">
        <v>1</v>
      </c>
      <c r="E4434" s="3">
        <v>42</v>
      </c>
      <c r="F4434" s="3">
        <v>10</v>
      </c>
      <c r="G4434" s="3">
        <v>3</v>
      </c>
      <c r="H4434" s="3">
        <v>1</v>
      </c>
      <c r="I4434" s="3">
        <v>360</v>
      </c>
      <c r="J4434" s="3">
        <v>1</v>
      </c>
      <c r="K4434" s="3">
        <v>1</v>
      </c>
      <c r="L4434" s="3">
        <f>IF($A4434="NA","NA",VLOOKUP($A4434,'[1]Regression Table'!$A$2:$O$5964,6,FALSE))</f>
        <v>1.38729E-3</v>
      </c>
      <c r="M4434" s="3">
        <f>IF($A4434="NA","NA",VLOOKUP($A4434,'[1]Regression Table'!$A$2:$O$5964,7,FALSE))</f>
        <v>-1.7636700000000002E-2</v>
      </c>
      <c r="N4434" s="3">
        <f>IF(A4434="NA","NA",VLOOKUP($A4434,'[1]Regression Table'!$A$2:$O$5964,8,FALSE))</f>
        <v>2.4764399999999999E-4</v>
      </c>
      <c r="O4434" s="3">
        <f>IF(A4434="NA","NA",VLOOKUP($A4434,'[1]Regression Table'!$A$2:$O$5964,9,FALSE))</f>
        <v>-3.6113900000000001E-4</v>
      </c>
      <c r="P4434" s="3">
        <f>IF(A4434="NA","NA",VLOOKUP($A4434,'[1]Regression Table'!$A$2:$O$5964,10,FALSE))</f>
        <v>4.36674E-3</v>
      </c>
      <c r="Q4434" s="3">
        <f>IF(A4434="NA","NA",VLOOKUP($A4434,'[1]Regression Table'!$A$2:$O$5964,11,FALSE))</f>
        <v>-7.8503899999999996E-4</v>
      </c>
      <c r="R4434" s="3">
        <f>IF(A4434="NA","NA",VLOOKUP($A4434,'[1]Regression Table'!$A$2:$O$5964,12,FALSE))</f>
        <v>-3.2754300000000002E-3</v>
      </c>
      <c r="S4434" s="3">
        <f>IF(A4434="NA","NA",VLOOKUP($A4434,'[1]Regression Table'!$A$2:$O$5964,13,FALSE))</f>
        <v>2.9018300000000002E-3</v>
      </c>
      <c r="T4434" s="3">
        <f>IF(A4434="NA","NA",VLOOKUP($A4434,'[1]Regression Table'!$A$2:$O$5964,14,FALSE))</f>
        <v>2.3082300000000001E-3</v>
      </c>
      <c r="U4434" s="3">
        <f>IF(A4434="NA","NA",VLOOKUP($A4434,'[1]Regression Table'!$A$2:$O$5964,15,FALSE))</f>
        <v>-5.9357300000000002E-3</v>
      </c>
      <c r="V4434" s="3">
        <v>1.98872E-4</v>
      </c>
      <c r="W4434" s="6">
        <v>-2.60903E-5</v>
      </c>
      <c r="X4434" s="6">
        <v>7.2389400000000002E-5</v>
      </c>
    </row>
    <row r="4435" spans="1:24" x14ac:dyDescent="0.2">
      <c r="A4435" s="2" t="s">
        <v>1286</v>
      </c>
      <c r="B4435" s="3">
        <v>6</v>
      </c>
      <c r="C4435" s="3">
        <v>2</v>
      </c>
      <c r="D4435" s="3">
        <v>2</v>
      </c>
      <c r="E4435" s="3">
        <v>30</v>
      </c>
      <c r="F4435" s="3">
        <v>10</v>
      </c>
      <c r="G4435" s="3">
        <v>2</v>
      </c>
      <c r="H4435" s="3">
        <v>1</v>
      </c>
      <c r="I4435" s="3">
        <v>800</v>
      </c>
      <c r="J4435" s="3">
        <v>1</v>
      </c>
      <c r="K4435" s="3">
        <v>0</v>
      </c>
      <c r="L4435" s="3">
        <f>IF($A4435="NA","NA",VLOOKUP($A4435,'[1]Regression Table'!$A$2:$O$5964,6,FALSE))</f>
        <v>2.4545700000000001E-3</v>
      </c>
      <c r="M4435" s="3">
        <f>IF($A4435="NA","NA",VLOOKUP($A4435,'[1]Regression Table'!$A$2:$O$5964,7,FALSE))</f>
        <v>-1.5809E-2</v>
      </c>
      <c r="N4435" s="3">
        <f>IF(A4435="NA","NA",VLOOKUP($A4435,'[1]Regression Table'!$A$2:$O$5964,8,FALSE))</f>
        <v>4.9849200000000003E-3</v>
      </c>
      <c r="O4435" s="3">
        <f>IF(A4435="NA","NA",VLOOKUP($A4435,'[1]Regression Table'!$A$2:$O$5964,9,FALSE))</f>
        <v>2.4801699999999999E-3</v>
      </c>
      <c r="P4435" s="3">
        <f>IF(A4435="NA","NA",VLOOKUP($A4435,'[1]Regression Table'!$A$2:$O$5964,10,FALSE))</f>
        <v>2.5869000000000001E-3</v>
      </c>
      <c r="Q4435" s="3">
        <f>IF(A4435="NA","NA",VLOOKUP($A4435,'[1]Regression Table'!$A$2:$O$5964,11,FALSE))</f>
        <v>-1.7084100000000001E-3</v>
      </c>
      <c r="R4435" s="3">
        <f>IF(A4435="NA","NA",VLOOKUP($A4435,'[1]Regression Table'!$A$2:$O$5964,12,FALSE))</f>
        <v>-4.3317599999999996E-3</v>
      </c>
      <c r="S4435" s="3">
        <f>IF(A4435="NA","NA",VLOOKUP($A4435,'[1]Regression Table'!$A$2:$O$5964,13,FALSE))</f>
        <v>2.2771900000000001E-3</v>
      </c>
      <c r="T4435" s="3">
        <f>IF(A4435="NA","NA",VLOOKUP($A4435,'[1]Regression Table'!$A$2:$O$5964,14,FALSE))</f>
        <v>-1.94655E-3</v>
      </c>
      <c r="U4435" s="3">
        <f>IF(A4435="NA","NA",VLOOKUP($A4435,'[1]Regression Table'!$A$2:$O$5964,15,FALSE))</f>
        <v>2.1746399999999998E-3</v>
      </c>
      <c r="V4435" s="3">
        <v>2.0164400000000001E-4</v>
      </c>
      <c r="W4435" s="6">
        <v>-3.0324600000000001E-5</v>
      </c>
      <c r="X4435" s="6">
        <v>7.0302000000000006E-5</v>
      </c>
    </row>
    <row r="4436" spans="1:24" x14ac:dyDescent="0.2">
      <c r="A4436" s="2" t="s">
        <v>1287</v>
      </c>
      <c r="B4436" s="3">
        <v>6</v>
      </c>
      <c r="C4436" s="3">
        <v>1</v>
      </c>
      <c r="D4436" s="3">
        <v>2</v>
      </c>
      <c r="E4436" s="3">
        <v>28</v>
      </c>
      <c r="F4436" s="3">
        <v>10</v>
      </c>
      <c r="G4436" s="3">
        <v>2</v>
      </c>
      <c r="H4436" s="3">
        <v>1</v>
      </c>
      <c r="I4436" s="3" t="s">
        <v>5689</v>
      </c>
      <c r="J4436" s="3">
        <v>1</v>
      </c>
      <c r="K4436" s="3">
        <v>0</v>
      </c>
      <c r="L4436" s="3">
        <f>IF($A4436="NA","NA",VLOOKUP($A4436,'[1]Regression Table'!$A$2:$O$5964,6,FALSE))</f>
        <v>2.3372000000000002E-3</v>
      </c>
      <c r="M4436" s="3">
        <f>IF($A4436="NA","NA",VLOOKUP($A4436,'[1]Regression Table'!$A$2:$O$5964,7,FALSE))</f>
        <v>-1.5302E-2</v>
      </c>
      <c r="N4436" s="3">
        <f>IF(A4436="NA","NA",VLOOKUP($A4436,'[1]Regression Table'!$A$2:$O$5964,8,FALSE))</f>
        <v>3.49739E-3</v>
      </c>
      <c r="O4436" s="3">
        <f>IF(A4436="NA","NA",VLOOKUP($A4436,'[1]Regression Table'!$A$2:$O$5964,9,FALSE))</f>
        <v>1.2629399999999999E-3</v>
      </c>
      <c r="P4436" s="3">
        <f>IF(A4436="NA","NA",VLOOKUP($A4436,'[1]Regression Table'!$A$2:$O$5964,10,FALSE))</f>
        <v>5.3868199999999996E-3</v>
      </c>
      <c r="Q4436" s="3">
        <f>IF(A4436="NA","NA",VLOOKUP($A4436,'[1]Regression Table'!$A$2:$O$5964,11,FALSE))</f>
        <v>-1.5194399999999999E-3</v>
      </c>
      <c r="R4436" s="3">
        <f>IF(A4436="NA","NA",VLOOKUP($A4436,'[1]Regression Table'!$A$2:$O$5964,12,FALSE))</f>
        <v>-2.6109699999999998E-3</v>
      </c>
      <c r="S4436" s="3">
        <f>IF(A4436="NA","NA",VLOOKUP($A4436,'[1]Regression Table'!$A$2:$O$5964,13,FALSE))</f>
        <v>5.3170500000000002E-3</v>
      </c>
      <c r="T4436" s="3">
        <f>IF(A4436="NA","NA",VLOOKUP($A4436,'[1]Regression Table'!$A$2:$O$5964,14,FALSE))</f>
        <v>-1.63129E-4</v>
      </c>
      <c r="U4436" s="3">
        <f>IF(A4436="NA","NA",VLOOKUP($A4436,'[1]Regression Table'!$A$2:$O$5964,15,FALSE))</f>
        <v>1.5984700000000001E-3</v>
      </c>
      <c r="V4436" s="3">
        <v>2.05093E-4</v>
      </c>
      <c r="W4436" s="6">
        <v>-2.33552E-5</v>
      </c>
      <c r="X4436" s="6">
        <v>7.0099799999999996E-5</v>
      </c>
    </row>
    <row r="4437" spans="1:24" x14ac:dyDescent="0.2">
      <c r="A4437" s="2" t="s">
        <v>1288</v>
      </c>
      <c r="B4437" s="3">
        <v>6</v>
      </c>
      <c r="C4437" s="3">
        <v>3</v>
      </c>
      <c r="D4437" s="3">
        <v>1</v>
      </c>
      <c r="E4437" s="3">
        <v>30</v>
      </c>
      <c r="F4437" s="3">
        <v>10</v>
      </c>
      <c r="G4437" s="3">
        <v>4</v>
      </c>
      <c r="H4437" s="3">
        <v>5</v>
      </c>
      <c r="I4437" s="3">
        <v>1500</v>
      </c>
      <c r="J4437" s="3">
        <v>1</v>
      </c>
      <c r="K4437" s="3">
        <v>0</v>
      </c>
      <c r="L4437" s="3">
        <f>IF($A4437="NA","NA",VLOOKUP($A4437,'[1]Regression Table'!$A$2:$O$5964,6,FALSE))</f>
        <v>2.5480300000000002E-3</v>
      </c>
      <c r="M4437" s="3">
        <f>IF($A4437="NA","NA",VLOOKUP($A4437,'[1]Regression Table'!$A$2:$O$5964,7,FALSE))</f>
        <v>-1.7034299999999999E-2</v>
      </c>
      <c r="N4437" s="3">
        <f>IF(A4437="NA","NA",VLOOKUP($A4437,'[1]Regression Table'!$A$2:$O$5964,8,FALSE))</f>
        <v>5.8525000000000001E-3</v>
      </c>
      <c r="O4437" s="3">
        <f>IF(A4437="NA","NA",VLOOKUP($A4437,'[1]Regression Table'!$A$2:$O$5964,9,FALSE))</f>
        <v>-1.9260200000000001E-3</v>
      </c>
      <c r="P4437" s="3">
        <f>IF(A4437="NA","NA",VLOOKUP($A4437,'[1]Regression Table'!$A$2:$O$5964,10,FALSE))</f>
        <v>1.5579999999999999E-3</v>
      </c>
      <c r="Q4437" s="3">
        <f>IF(A4437="NA","NA",VLOOKUP($A4437,'[1]Regression Table'!$A$2:$O$5964,11,FALSE))</f>
        <v>2.66694E-3</v>
      </c>
      <c r="R4437" s="3">
        <f>IF(A4437="NA","NA",VLOOKUP($A4437,'[1]Regression Table'!$A$2:$O$5964,12,FALSE))</f>
        <v>3.7710299999999999E-3</v>
      </c>
      <c r="S4437" s="3">
        <f>IF(A4437="NA","NA",VLOOKUP($A4437,'[1]Regression Table'!$A$2:$O$5964,13,FALSE))</f>
        <v>2.7472300000000002E-2</v>
      </c>
      <c r="T4437" s="3">
        <f>IF(A4437="NA","NA",VLOOKUP($A4437,'[1]Regression Table'!$A$2:$O$5964,14,FALSE))</f>
        <v>-1.52426E-2</v>
      </c>
      <c r="U4437" s="3">
        <f>IF(A4437="NA","NA",VLOOKUP($A4437,'[1]Regression Table'!$A$2:$O$5964,15,FALSE))</f>
        <v>-2.1915500000000001E-2</v>
      </c>
      <c r="V4437" s="3">
        <v>1.98555E-4</v>
      </c>
      <c r="W4437" s="6">
        <v>-2.76293E-5</v>
      </c>
      <c r="X4437" s="6">
        <v>6.8407500000000005E-5</v>
      </c>
    </row>
    <row r="4438" spans="1:24" x14ac:dyDescent="0.2">
      <c r="A4438" s="2" t="s">
        <v>1289</v>
      </c>
      <c r="B4438" s="3">
        <v>6</v>
      </c>
      <c r="C4438" s="3">
        <v>3</v>
      </c>
      <c r="D4438" s="3">
        <v>2</v>
      </c>
      <c r="E4438" s="3">
        <v>26</v>
      </c>
      <c r="F4438" s="3">
        <v>10</v>
      </c>
      <c r="G4438" s="3">
        <v>3</v>
      </c>
      <c r="H4438" s="3">
        <v>1</v>
      </c>
      <c r="I4438" s="3" t="s">
        <v>5689</v>
      </c>
      <c r="J4438" s="3">
        <v>1</v>
      </c>
      <c r="K4438" s="3">
        <v>0</v>
      </c>
      <c r="L4438" s="3">
        <f>IF($A4438="NA","NA",VLOOKUP($A4438,'[1]Regression Table'!$A$2:$O$5964,6,FALSE))</f>
        <v>2.58318E-3</v>
      </c>
      <c r="M4438" s="3">
        <f>IF($A4438="NA","NA",VLOOKUP($A4438,'[1]Regression Table'!$A$2:$O$5964,7,FALSE))</f>
        <v>-1.6509800000000002E-2</v>
      </c>
      <c r="N4438" s="3">
        <f>IF(A4438="NA","NA",VLOOKUP($A4438,'[1]Regression Table'!$A$2:$O$5964,8,FALSE))</f>
        <v>5.8846699999999998E-3</v>
      </c>
      <c r="O4438" s="3">
        <f>IF(A4438="NA","NA",VLOOKUP($A4438,'[1]Regression Table'!$A$2:$O$5964,9,FALSE))</f>
        <v>4.2927200000000002E-4</v>
      </c>
      <c r="P4438" s="3">
        <f>IF(A4438="NA","NA",VLOOKUP($A4438,'[1]Regression Table'!$A$2:$O$5964,10,FALSE))</f>
        <v>6.3889799999999998E-3</v>
      </c>
      <c r="Q4438" s="3">
        <f>IF(A4438="NA","NA",VLOOKUP($A4438,'[1]Regression Table'!$A$2:$O$5964,11,FALSE))</f>
        <v>4.9004799999999996E-3</v>
      </c>
      <c r="R4438" s="3">
        <f>IF(A4438="NA","NA",VLOOKUP($A4438,'[1]Regression Table'!$A$2:$O$5964,12,FALSE))</f>
        <v>2.6352299999999999E-4</v>
      </c>
      <c r="S4438" s="3">
        <f>IF(A4438="NA","NA",VLOOKUP($A4438,'[1]Regression Table'!$A$2:$O$5964,13,FALSE))</f>
        <v>2.9719700000000002E-2</v>
      </c>
      <c r="T4438" s="3">
        <f>IF(A4438="NA","NA",VLOOKUP($A4438,'[1]Regression Table'!$A$2:$O$5964,14,FALSE))</f>
        <v>-1.8491899999999999E-2</v>
      </c>
      <c r="U4438" s="3">
        <f>IF(A4438="NA","NA",VLOOKUP($A4438,'[1]Regression Table'!$A$2:$O$5964,15,FALSE))</f>
        <v>-2.2236800000000001E-2</v>
      </c>
      <c r="V4438" s="3">
        <v>2.0578999999999999E-4</v>
      </c>
      <c r="W4438" s="6">
        <v>-2.52559E-5</v>
      </c>
      <c r="X4438" s="6">
        <v>7.4621899999999998E-5</v>
      </c>
    </row>
    <row r="4439" spans="1:24" x14ac:dyDescent="0.2">
      <c r="A4439" s="2" t="s">
        <v>1290</v>
      </c>
      <c r="B4439" s="3">
        <v>6</v>
      </c>
      <c r="C4439" s="3">
        <v>3</v>
      </c>
      <c r="D4439" s="3">
        <v>1</v>
      </c>
      <c r="E4439" s="3">
        <v>26</v>
      </c>
      <c r="F4439" s="3">
        <v>10</v>
      </c>
      <c r="G4439" s="3">
        <v>3</v>
      </c>
      <c r="H4439" s="3">
        <v>5</v>
      </c>
      <c r="I4439" s="3">
        <v>1000</v>
      </c>
      <c r="J4439" s="3">
        <v>1</v>
      </c>
      <c r="K4439" s="3">
        <v>0</v>
      </c>
      <c r="L4439" s="3">
        <f>IF($A4439="NA","NA",VLOOKUP($A4439,'[1]Regression Table'!$A$2:$O$5964,6,FALSE))</f>
        <v>2.4706099999999998E-3</v>
      </c>
      <c r="M4439" s="3">
        <f>IF($A4439="NA","NA",VLOOKUP($A4439,'[1]Regression Table'!$A$2:$O$5964,7,FALSE))</f>
        <v>-1.7209200000000001E-2</v>
      </c>
      <c r="N4439" s="3">
        <f>IF(A4439="NA","NA",VLOOKUP($A4439,'[1]Regression Table'!$A$2:$O$5964,8,FALSE))</f>
        <v>4.80971E-3</v>
      </c>
      <c r="O4439" s="3">
        <f>IF(A4439="NA","NA",VLOOKUP($A4439,'[1]Regression Table'!$A$2:$O$5964,9,FALSE))</f>
        <v>-4.7415499999999998E-4</v>
      </c>
      <c r="P4439" s="3">
        <f>IF(A4439="NA","NA",VLOOKUP($A4439,'[1]Regression Table'!$A$2:$O$5964,10,FALSE))</f>
        <v>2.72989E-3</v>
      </c>
      <c r="Q4439" s="3">
        <f>IF(A4439="NA","NA",VLOOKUP($A4439,'[1]Regression Table'!$A$2:$O$5964,11,FALSE))</f>
        <v>1.9590100000000002E-3</v>
      </c>
      <c r="R4439" s="3">
        <f>IF(A4439="NA","NA",VLOOKUP($A4439,'[1]Regression Table'!$A$2:$O$5964,12,FALSE))</f>
        <v>3.57969E-3</v>
      </c>
      <c r="S4439" s="3">
        <f>IF(A4439="NA","NA",VLOOKUP($A4439,'[1]Regression Table'!$A$2:$O$5964,13,FALSE))</f>
        <v>2.4337000000000001E-2</v>
      </c>
      <c r="T4439" s="3">
        <f>IF(A4439="NA","NA",VLOOKUP($A4439,'[1]Regression Table'!$A$2:$O$5964,14,FALSE))</f>
        <v>-1.50595E-2</v>
      </c>
      <c r="U4439" s="3">
        <f>IF(A4439="NA","NA",VLOOKUP($A4439,'[1]Regression Table'!$A$2:$O$5964,15,FALSE))</f>
        <v>-2.0062E-2</v>
      </c>
      <c r="V4439" s="3">
        <v>1.98638E-4</v>
      </c>
      <c r="W4439" s="6">
        <v>-2.8321299999999999E-5</v>
      </c>
      <c r="X4439" s="6">
        <v>6.9699199999999998E-5</v>
      </c>
    </row>
    <row r="4440" spans="1:24" x14ac:dyDescent="0.2">
      <c r="A4440" s="2" t="s">
        <v>1291</v>
      </c>
      <c r="B4440" s="3">
        <v>6</v>
      </c>
      <c r="C4440" s="3">
        <v>3</v>
      </c>
      <c r="D4440" s="3">
        <v>2</v>
      </c>
      <c r="E4440" s="3">
        <v>26</v>
      </c>
      <c r="F4440" s="3">
        <v>10</v>
      </c>
      <c r="G4440" s="3">
        <v>3</v>
      </c>
      <c r="H4440" s="3">
        <v>1</v>
      </c>
      <c r="I4440" s="3" t="s">
        <v>5689</v>
      </c>
      <c r="J4440" s="3">
        <v>0</v>
      </c>
      <c r="K4440" s="3">
        <v>0</v>
      </c>
      <c r="L4440" s="3">
        <f>IF($A4440="NA","NA",VLOOKUP($A4440,'[1]Regression Table'!$A$2:$O$5964,6,FALSE))</f>
        <v>2.1614400000000001E-3</v>
      </c>
      <c r="M4440" s="3">
        <f>IF($A4440="NA","NA",VLOOKUP($A4440,'[1]Regression Table'!$A$2:$O$5964,7,FALSE))</f>
        <v>-1.4668499999999999E-2</v>
      </c>
      <c r="N4440" s="3">
        <f>IF(A4440="NA","NA",VLOOKUP($A4440,'[1]Regression Table'!$A$2:$O$5964,8,FALSE))</f>
        <v>1.5640000000000001E-3</v>
      </c>
      <c r="O4440" s="3">
        <f>IF(A4440="NA","NA",VLOOKUP($A4440,'[1]Regression Table'!$A$2:$O$5964,9,FALSE))</f>
        <v>-2.2617499999999999E-3</v>
      </c>
      <c r="P4440" s="3">
        <f>IF(A4440="NA","NA",VLOOKUP($A4440,'[1]Regression Table'!$A$2:$O$5964,10,FALSE))</f>
        <v>6.7517699999999998E-3</v>
      </c>
      <c r="Q4440" s="3">
        <f>IF(A4440="NA","NA",VLOOKUP($A4440,'[1]Regression Table'!$A$2:$O$5964,11,FALSE))</f>
        <v>1.45381E-3</v>
      </c>
      <c r="R4440" s="3">
        <f>IF(A4440="NA","NA",VLOOKUP($A4440,'[1]Regression Table'!$A$2:$O$5964,12,FALSE))</f>
        <v>5.7005999999999995E-4</v>
      </c>
      <c r="S4440" s="3">
        <f>IF(A4440="NA","NA",VLOOKUP($A4440,'[1]Regression Table'!$A$2:$O$5964,13,FALSE))</f>
        <v>1.6120599999999999E-2</v>
      </c>
      <c r="T4440" s="3">
        <f>IF(A4440="NA","NA",VLOOKUP($A4440,'[1]Regression Table'!$A$2:$O$5964,14,FALSE))</f>
        <v>-9.7803400000000002E-3</v>
      </c>
      <c r="U4440" s="3">
        <f>IF(A4440="NA","NA",VLOOKUP($A4440,'[1]Regression Table'!$A$2:$O$5964,15,FALSE))</f>
        <v>-1.00074E-2</v>
      </c>
      <c r="V4440" s="3">
        <v>1.8874500000000001E-4</v>
      </c>
      <c r="W4440" s="6">
        <v>-2.78609E-5</v>
      </c>
      <c r="X4440" s="6">
        <v>6.9117399999999997E-5</v>
      </c>
    </row>
    <row r="4441" spans="1:24" x14ac:dyDescent="0.2">
      <c r="A4441" s="2" t="s">
        <v>1292</v>
      </c>
      <c r="B4441" s="3">
        <v>6</v>
      </c>
      <c r="C4441" s="3">
        <v>3</v>
      </c>
      <c r="D4441" s="3">
        <v>1</v>
      </c>
      <c r="E4441" s="3">
        <v>50</v>
      </c>
      <c r="F4441" s="3">
        <v>10</v>
      </c>
      <c r="G4441" s="3">
        <v>3</v>
      </c>
      <c r="H4441" s="3">
        <v>1</v>
      </c>
      <c r="I4441" s="3">
        <v>1000</v>
      </c>
      <c r="J4441" s="3">
        <v>1</v>
      </c>
      <c r="K4441" s="3">
        <v>0</v>
      </c>
      <c r="L4441" s="3">
        <f>IF($A4441="NA","NA",VLOOKUP($A4441,'[1]Regression Table'!$A$2:$O$5964,6,FALSE))</f>
        <v>1.8414200000000001E-3</v>
      </c>
      <c r="M4441" s="3">
        <f>IF($A4441="NA","NA",VLOOKUP($A4441,'[1]Regression Table'!$A$2:$O$5964,7,FALSE))</f>
        <v>-1.60363E-2</v>
      </c>
      <c r="N4441" s="3">
        <f>IF(A4441="NA","NA",VLOOKUP($A4441,'[1]Regression Table'!$A$2:$O$5964,8,FALSE))</f>
        <v>4.5930399999999996E-3</v>
      </c>
      <c r="O4441" s="3">
        <f>IF(A4441="NA","NA",VLOOKUP($A4441,'[1]Regression Table'!$A$2:$O$5964,9,FALSE))</f>
        <v>-2.1772100000000002E-3</v>
      </c>
      <c r="P4441" s="3">
        <f>IF(A4441="NA","NA",VLOOKUP($A4441,'[1]Regression Table'!$A$2:$O$5964,10,FALSE))</f>
        <v>6.1245099999999997E-3</v>
      </c>
      <c r="Q4441" s="3">
        <f>IF(A4441="NA","NA",VLOOKUP($A4441,'[1]Regression Table'!$A$2:$O$5964,11,FALSE))</f>
        <v>6.9267499999999997E-3</v>
      </c>
      <c r="R4441" s="3">
        <f>IF(A4441="NA","NA",VLOOKUP($A4441,'[1]Regression Table'!$A$2:$O$5964,12,FALSE))</f>
        <v>-4.36453E-4</v>
      </c>
      <c r="S4441" s="3">
        <f>IF(A4441="NA","NA",VLOOKUP($A4441,'[1]Regression Table'!$A$2:$O$5964,13,FALSE))</f>
        <v>2.6893899999999998E-2</v>
      </c>
      <c r="T4441" s="3">
        <f>IF(A4441="NA","NA",VLOOKUP($A4441,'[1]Regression Table'!$A$2:$O$5964,14,FALSE))</f>
        <v>-1.14792E-2</v>
      </c>
      <c r="U4441" s="3">
        <f>IF(A4441="NA","NA",VLOOKUP($A4441,'[1]Regression Table'!$A$2:$O$5964,15,FALSE))</f>
        <v>-1.64926E-2</v>
      </c>
      <c r="V4441" s="3">
        <v>1.7981099999999999E-4</v>
      </c>
      <c r="W4441" s="6">
        <v>-2.6862599999999999E-5</v>
      </c>
      <c r="X4441" s="6">
        <v>6.6295400000000002E-5</v>
      </c>
    </row>
    <row r="4442" spans="1:24" x14ac:dyDescent="0.2">
      <c r="A4442" s="2" t="s">
        <v>1293</v>
      </c>
      <c r="B4442" s="3">
        <v>6</v>
      </c>
      <c r="C4442" s="3">
        <v>3</v>
      </c>
      <c r="D4442" s="3">
        <v>2</v>
      </c>
      <c r="E4442" s="3">
        <v>49</v>
      </c>
      <c r="F4442" s="3">
        <v>10</v>
      </c>
      <c r="G4442" s="3">
        <v>2</v>
      </c>
      <c r="H4442" s="3">
        <v>1</v>
      </c>
      <c r="I4442" s="3" t="s">
        <v>5689</v>
      </c>
      <c r="J4442" s="3">
        <v>0</v>
      </c>
      <c r="K4442" s="3">
        <v>0</v>
      </c>
      <c r="L4442" s="3">
        <f>IF($A4442="NA","NA",VLOOKUP($A4442,'[1]Regression Table'!$A$2:$O$5964,6,FALSE))</f>
        <v>1.7916900000000001E-3</v>
      </c>
      <c r="M4442" s="3">
        <f>IF($A4442="NA","NA",VLOOKUP($A4442,'[1]Regression Table'!$A$2:$O$5964,7,FALSE))</f>
        <v>-1.60298E-2</v>
      </c>
      <c r="N4442" s="3">
        <f>IF(A4442="NA","NA",VLOOKUP($A4442,'[1]Regression Table'!$A$2:$O$5964,8,FALSE))</f>
        <v>3.23289E-3</v>
      </c>
      <c r="O4442" s="3">
        <f>IF(A4442="NA","NA",VLOOKUP($A4442,'[1]Regression Table'!$A$2:$O$5964,9,FALSE))</f>
        <v>-1.0018900000000001E-3</v>
      </c>
      <c r="P4442" s="3">
        <f>IF(A4442="NA","NA",VLOOKUP($A4442,'[1]Regression Table'!$A$2:$O$5964,10,FALSE))</f>
        <v>4.4633299999999997E-3</v>
      </c>
      <c r="Q4442" s="3">
        <f>IF(A4442="NA","NA",VLOOKUP($A4442,'[1]Regression Table'!$A$2:$O$5964,11,FALSE))</f>
        <v>1.60713E-3</v>
      </c>
      <c r="R4442" s="3">
        <f>IF(A4442="NA","NA",VLOOKUP($A4442,'[1]Regression Table'!$A$2:$O$5964,12,FALSE))</f>
        <v>-1.7129599999999999E-3</v>
      </c>
      <c r="S4442" s="3">
        <f>IF(A4442="NA","NA",VLOOKUP($A4442,'[1]Regression Table'!$A$2:$O$5964,13,FALSE))</f>
        <v>1.43096E-2</v>
      </c>
      <c r="T4442" s="3">
        <f>IF(A4442="NA","NA",VLOOKUP($A4442,'[1]Regression Table'!$A$2:$O$5964,14,FALSE))</f>
        <v>-8.4552299999999993E-3</v>
      </c>
      <c r="U4442" s="3">
        <f>IF(A4442="NA","NA",VLOOKUP($A4442,'[1]Regression Table'!$A$2:$O$5964,15,FALSE))</f>
        <v>-5.7258099999999996E-3</v>
      </c>
      <c r="V4442" s="3">
        <v>1.9760099999999999E-4</v>
      </c>
      <c r="W4442" s="6">
        <v>-2.6506899999999999E-5</v>
      </c>
      <c r="X4442" s="6">
        <v>6.7432200000000001E-5</v>
      </c>
    </row>
    <row r="4443" spans="1:24" x14ac:dyDescent="0.2">
      <c r="A4443" s="2" t="s">
        <v>1294</v>
      </c>
      <c r="B4443" s="3">
        <v>6</v>
      </c>
      <c r="C4443" s="3">
        <v>3</v>
      </c>
      <c r="D4443" s="3">
        <v>2</v>
      </c>
      <c r="E4443" s="3">
        <v>29</v>
      </c>
      <c r="F4443" s="3">
        <v>10</v>
      </c>
      <c r="G4443" s="3">
        <v>3</v>
      </c>
      <c r="H4443" s="3">
        <v>1</v>
      </c>
      <c r="I4443" s="3" t="s">
        <v>5689</v>
      </c>
      <c r="J4443" s="3">
        <v>1</v>
      </c>
      <c r="K4443" s="3">
        <v>0</v>
      </c>
      <c r="L4443" s="3">
        <f>IF($A4443="NA","NA",VLOOKUP($A4443,'[1]Regression Table'!$A$2:$O$5964,6,FALSE))</f>
        <v>2.3365299999999999E-3</v>
      </c>
      <c r="M4443" s="3">
        <f>IF($A4443="NA","NA",VLOOKUP($A4443,'[1]Regression Table'!$A$2:$O$5964,7,FALSE))</f>
        <v>-1.6697300000000002E-2</v>
      </c>
      <c r="N4443" s="3">
        <f>IF(A4443="NA","NA",VLOOKUP($A4443,'[1]Regression Table'!$A$2:$O$5964,8,FALSE))</f>
        <v>4.0116600000000002E-3</v>
      </c>
      <c r="O4443" s="3">
        <f>IF(A4443="NA","NA",VLOOKUP($A4443,'[1]Regression Table'!$A$2:$O$5964,9,FALSE))</f>
        <v>-5.6170199999999997E-4</v>
      </c>
      <c r="P4443" s="3">
        <f>IF(A4443="NA","NA",VLOOKUP($A4443,'[1]Regression Table'!$A$2:$O$5964,10,FALSE))</f>
        <v>5.8694200000000002E-3</v>
      </c>
      <c r="Q4443" s="3">
        <f>IF(A4443="NA","NA",VLOOKUP($A4443,'[1]Regression Table'!$A$2:$O$5964,11,FALSE))</f>
        <v>-8.8535999999999997E-4</v>
      </c>
      <c r="R4443" s="3">
        <f>IF(A4443="NA","NA",VLOOKUP($A4443,'[1]Regression Table'!$A$2:$O$5964,12,FALSE))</f>
        <v>1.16837E-3</v>
      </c>
      <c r="S4443" s="3">
        <f>IF(A4443="NA","NA",VLOOKUP($A4443,'[1]Regression Table'!$A$2:$O$5964,13,FALSE))</f>
        <v>1.3496599999999999E-2</v>
      </c>
      <c r="T4443" s="3">
        <f>IF(A4443="NA","NA",VLOOKUP($A4443,'[1]Regression Table'!$A$2:$O$5964,14,FALSE))</f>
        <v>-7.5945099999999996E-3</v>
      </c>
      <c r="U4443" s="3">
        <f>IF(A4443="NA","NA",VLOOKUP($A4443,'[1]Regression Table'!$A$2:$O$5964,15,FALSE))</f>
        <v>-1.2466E-2</v>
      </c>
      <c r="V4443" s="3">
        <v>2.0052199999999999E-4</v>
      </c>
      <c r="W4443" s="6">
        <v>-2.2899900000000001E-5</v>
      </c>
      <c r="X4443" s="6">
        <v>7.0798100000000002E-5</v>
      </c>
    </row>
    <row r="4444" spans="1:24" x14ac:dyDescent="0.2">
      <c r="A4444" s="2" t="s">
        <v>1295</v>
      </c>
      <c r="B4444" s="3">
        <v>6</v>
      </c>
      <c r="C4444" s="3">
        <v>3</v>
      </c>
      <c r="D4444" s="3">
        <v>2</v>
      </c>
      <c r="E4444" s="3">
        <v>42</v>
      </c>
      <c r="F4444" s="3">
        <v>10</v>
      </c>
      <c r="G4444" s="3">
        <v>2</v>
      </c>
      <c r="H4444" s="3">
        <v>1</v>
      </c>
      <c r="I4444" s="3" t="s">
        <v>5689</v>
      </c>
      <c r="J4444" s="3">
        <v>1</v>
      </c>
      <c r="K4444" s="3">
        <v>0</v>
      </c>
      <c r="L4444" s="3">
        <f>IF($A4444="NA","NA",VLOOKUP($A4444,'[1]Regression Table'!$A$2:$O$5964,6,FALSE))</f>
        <v>2.1389E-3</v>
      </c>
      <c r="M4444" s="3">
        <f>IF($A4444="NA","NA",VLOOKUP($A4444,'[1]Regression Table'!$A$2:$O$5964,7,FALSE))</f>
        <v>-1.5840900000000002E-2</v>
      </c>
      <c r="N4444" s="3">
        <f>IF(A4444="NA","NA",VLOOKUP($A4444,'[1]Regression Table'!$A$2:$O$5964,8,FALSE))</f>
        <v>5.6766799999999999E-3</v>
      </c>
      <c r="O4444" s="3">
        <f>IF(A4444="NA","NA",VLOOKUP($A4444,'[1]Regression Table'!$A$2:$O$5964,9,FALSE))</f>
        <v>-1.0291499999999999E-3</v>
      </c>
      <c r="P4444" s="3">
        <f>IF(A4444="NA","NA",VLOOKUP($A4444,'[1]Regression Table'!$A$2:$O$5964,10,FALSE))</f>
        <v>3.9708199999999999E-3</v>
      </c>
      <c r="Q4444" s="3">
        <f>IF(A4444="NA","NA",VLOOKUP($A4444,'[1]Regression Table'!$A$2:$O$5964,11,FALSE))</f>
        <v>4.19543E-3</v>
      </c>
      <c r="R4444" s="3">
        <f>IF(A4444="NA","NA",VLOOKUP($A4444,'[1]Regression Table'!$A$2:$O$5964,12,FALSE))</f>
        <v>-2.1577599999999999E-3</v>
      </c>
      <c r="S4444" s="3">
        <f>IF(A4444="NA","NA",VLOOKUP($A4444,'[1]Regression Table'!$A$2:$O$5964,13,FALSE))</f>
        <v>2.6626500000000001E-2</v>
      </c>
      <c r="T4444" s="3">
        <f>IF(A4444="NA","NA",VLOOKUP($A4444,'[1]Regression Table'!$A$2:$O$5964,14,FALSE))</f>
        <v>-8.3315999999999998E-3</v>
      </c>
      <c r="U4444" s="3">
        <f>IF(A4444="NA","NA",VLOOKUP($A4444,'[1]Regression Table'!$A$2:$O$5964,15,FALSE))</f>
        <v>-1.24896E-2</v>
      </c>
      <c r="V4444" s="3">
        <v>1.9295099999999999E-4</v>
      </c>
      <c r="W4444" s="6">
        <v>-2.47244E-5</v>
      </c>
      <c r="X4444" s="6">
        <v>6.4102099999999997E-5</v>
      </c>
    </row>
    <row r="4445" spans="1:24" x14ac:dyDescent="0.2">
      <c r="A4445" s="2" t="s">
        <v>1296</v>
      </c>
      <c r="B4445" s="3">
        <v>6</v>
      </c>
      <c r="C4445" s="3">
        <v>3</v>
      </c>
      <c r="D4445" s="3">
        <v>2</v>
      </c>
      <c r="E4445" s="3">
        <v>48</v>
      </c>
      <c r="F4445" s="3">
        <v>10</v>
      </c>
      <c r="G4445" s="3">
        <v>2</v>
      </c>
      <c r="H4445" s="3">
        <v>1</v>
      </c>
      <c r="I4445" s="3" t="s">
        <v>5689</v>
      </c>
      <c r="J4445" s="3">
        <v>1</v>
      </c>
      <c r="K4445" s="3">
        <v>0</v>
      </c>
      <c r="L4445" s="3">
        <f>IF($A4445="NA","NA",VLOOKUP($A4445,'[1]Regression Table'!$A$2:$O$5964,6,FALSE))</f>
        <v>2.6229700000000001E-3</v>
      </c>
      <c r="M4445" s="3">
        <f>IF($A4445="NA","NA",VLOOKUP($A4445,'[1]Regression Table'!$A$2:$O$5964,7,FALSE))</f>
        <v>-1.4435999999999999E-2</v>
      </c>
      <c r="N4445" s="3">
        <f>IF(A4445="NA","NA",VLOOKUP($A4445,'[1]Regression Table'!$A$2:$O$5964,8,FALSE))</f>
        <v>2.2159200000000001E-3</v>
      </c>
      <c r="O4445" s="3">
        <f>IF(A4445="NA","NA",VLOOKUP($A4445,'[1]Regression Table'!$A$2:$O$5964,9,FALSE))</f>
        <v>-2.8238899999999999E-3</v>
      </c>
      <c r="P4445" s="3">
        <f>IF(A4445="NA","NA",VLOOKUP($A4445,'[1]Regression Table'!$A$2:$O$5964,10,FALSE))</f>
        <v>2.1420300000000001E-3</v>
      </c>
      <c r="Q4445" s="3">
        <f>IF(A4445="NA","NA",VLOOKUP($A4445,'[1]Regression Table'!$A$2:$O$5964,11,FALSE))</f>
        <v>9.1862499999999995E-4</v>
      </c>
      <c r="R4445" s="3">
        <f>IF(A4445="NA","NA",VLOOKUP($A4445,'[1]Regression Table'!$A$2:$O$5964,12,FALSE))</f>
        <v>1.8486799999999999E-3</v>
      </c>
      <c r="S4445" s="3">
        <f>IF(A4445="NA","NA",VLOOKUP($A4445,'[1]Regression Table'!$A$2:$O$5964,13,FALSE))</f>
        <v>7.2198100000000001E-3</v>
      </c>
      <c r="T4445" s="3">
        <f>IF(A4445="NA","NA",VLOOKUP($A4445,'[1]Regression Table'!$A$2:$O$5964,14,FALSE))</f>
        <v>-5.20683E-3</v>
      </c>
      <c r="U4445" s="3">
        <f>IF(A4445="NA","NA",VLOOKUP($A4445,'[1]Regression Table'!$A$2:$O$5964,15,FALSE))</f>
        <v>-5.4219400000000001E-3</v>
      </c>
      <c r="V4445" s="3">
        <v>2.0029999999999999E-4</v>
      </c>
      <c r="W4445" s="6">
        <v>-2.1802800000000001E-5</v>
      </c>
      <c r="X4445" s="6">
        <v>6.7212999999999995E-5</v>
      </c>
    </row>
    <row r="4446" spans="1:24" x14ac:dyDescent="0.2">
      <c r="A4446" s="2" t="s">
        <v>1297</v>
      </c>
      <c r="B4446" s="3">
        <v>6</v>
      </c>
      <c r="C4446" s="3">
        <v>2</v>
      </c>
      <c r="D4446" s="3">
        <v>2</v>
      </c>
      <c r="E4446" s="3">
        <v>38</v>
      </c>
      <c r="F4446" s="3">
        <v>10</v>
      </c>
      <c r="G4446" s="3">
        <v>3</v>
      </c>
      <c r="H4446" s="3">
        <v>1</v>
      </c>
      <c r="I4446" s="3">
        <v>1500</v>
      </c>
      <c r="J4446" s="3">
        <v>1</v>
      </c>
      <c r="K4446" s="3">
        <v>0</v>
      </c>
      <c r="L4446" s="3">
        <f>IF($A4446="NA","NA",VLOOKUP($A4446,'[1]Regression Table'!$A$2:$O$5964,6,FALSE))</f>
        <v>2.75559E-3</v>
      </c>
      <c r="M4446" s="3">
        <f>IF($A4446="NA","NA",VLOOKUP($A4446,'[1]Regression Table'!$A$2:$O$5964,7,FALSE))</f>
        <v>-1.23655E-2</v>
      </c>
      <c r="N4446" s="3">
        <f>IF(A4446="NA","NA",VLOOKUP($A4446,'[1]Regression Table'!$A$2:$O$5964,8,FALSE))</f>
        <v>5.1843599999999998E-3</v>
      </c>
      <c r="O4446" s="3">
        <f>IF(A4446="NA","NA",VLOOKUP($A4446,'[1]Regression Table'!$A$2:$O$5964,9,FALSE))</f>
        <v>1.39433E-3</v>
      </c>
      <c r="P4446" s="3">
        <f>IF(A4446="NA","NA",VLOOKUP($A4446,'[1]Regression Table'!$A$2:$O$5964,10,FALSE))</f>
        <v>5.97662E-4</v>
      </c>
      <c r="Q4446" s="3">
        <f>IF(A4446="NA","NA",VLOOKUP($A4446,'[1]Regression Table'!$A$2:$O$5964,11,FALSE))</f>
        <v>2.8352199999999998E-3</v>
      </c>
      <c r="R4446" s="3">
        <f>IF(A4446="NA","NA",VLOOKUP($A4446,'[1]Regression Table'!$A$2:$O$5964,12,FALSE))</f>
        <v>5.7241899999999997E-3</v>
      </c>
      <c r="S4446" s="3">
        <f>IF(A4446="NA","NA",VLOOKUP($A4446,'[1]Regression Table'!$A$2:$O$5964,13,FALSE))</f>
        <v>8.0601100000000005E-3</v>
      </c>
      <c r="T4446" s="3">
        <f>IF(A4446="NA","NA",VLOOKUP($A4446,'[1]Regression Table'!$A$2:$O$5964,14,FALSE))</f>
        <v>-4.6557400000000002E-3</v>
      </c>
      <c r="U4446" s="3">
        <f>IF(A4446="NA","NA",VLOOKUP($A4446,'[1]Regression Table'!$A$2:$O$5964,15,FALSE))</f>
        <v>2.9140799999999999E-3</v>
      </c>
      <c r="V4446" s="3">
        <v>2.0379600000000001E-4</v>
      </c>
      <c r="W4446" s="6">
        <v>-2.9998800000000002E-5</v>
      </c>
      <c r="X4446" s="6">
        <v>7.08988E-5</v>
      </c>
    </row>
    <row r="4447" spans="1:24" x14ac:dyDescent="0.2">
      <c r="A4447" s="2" t="s">
        <v>1298</v>
      </c>
      <c r="B4447" s="3">
        <v>6</v>
      </c>
      <c r="C4447" s="3">
        <v>3</v>
      </c>
      <c r="D4447" s="3">
        <v>1</v>
      </c>
      <c r="E4447" s="3">
        <v>36</v>
      </c>
      <c r="F4447" s="3">
        <v>10</v>
      </c>
      <c r="G4447" s="3">
        <v>2</v>
      </c>
      <c r="H4447" s="3">
        <v>5</v>
      </c>
      <c r="I4447" s="3">
        <v>1500</v>
      </c>
      <c r="J4447" s="3">
        <v>1</v>
      </c>
      <c r="K4447" s="3">
        <v>0</v>
      </c>
      <c r="L4447" s="3">
        <f>IF($A4447="NA","NA",VLOOKUP($A4447,'[1]Regression Table'!$A$2:$O$5964,6,FALSE))</f>
        <v>1.9791100000000001E-3</v>
      </c>
      <c r="M4447" s="3">
        <f>IF($A4447="NA","NA",VLOOKUP($A4447,'[1]Regression Table'!$A$2:$O$5964,7,FALSE))</f>
        <v>-1.53583E-2</v>
      </c>
      <c r="N4447" s="3">
        <f>IF(A4447="NA","NA",VLOOKUP($A4447,'[1]Regression Table'!$A$2:$O$5964,8,FALSE))</f>
        <v>3.0625800000000001E-3</v>
      </c>
      <c r="O4447" s="3">
        <f>IF(A4447="NA","NA",VLOOKUP($A4447,'[1]Regression Table'!$A$2:$O$5964,9,FALSE))</f>
        <v>-3.88062E-3</v>
      </c>
      <c r="P4447" s="3">
        <f>IF(A4447="NA","NA",VLOOKUP($A4447,'[1]Regression Table'!$A$2:$O$5964,10,FALSE))</f>
        <v>5.7899300000000004E-3</v>
      </c>
      <c r="Q4447" s="3">
        <f>IF(A4447="NA","NA",VLOOKUP($A4447,'[1]Regression Table'!$A$2:$O$5964,11,FALSE))</f>
        <v>3.0549700000000002E-3</v>
      </c>
      <c r="R4447" s="3">
        <f>IF(A4447="NA","NA",VLOOKUP($A4447,'[1]Regression Table'!$A$2:$O$5964,12,FALSE))</f>
        <v>8.9354799999999998E-4</v>
      </c>
      <c r="S4447" s="3">
        <f>IF(A4447="NA","NA",VLOOKUP($A4447,'[1]Regression Table'!$A$2:$O$5964,13,FALSE))</f>
        <v>1.5383300000000001E-2</v>
      </c>
      <c r="T4447" s="3">
        <f>IF(A4447="NA","NA",VLOOKUP($A4447,'[1]Regression Table'!$A$2:$O$5964,14,FALSE))</f>
        <v>-8.1460999999999999E-3</v>
      </c>
      <c r="U4447" s="3">
        <f>IF(A4447="NA","NA",VLOOKUP($A4447,'[1]Regression Table'!$A$2:$O$5964,15,FALSE))</f>
        <v>-1.2781600000000001E-2</v>
      </c>
      <c r="V4447" s="3">
        <v>1.9002999999999999E-4</v>
      </c>
      <c r="W4447" s="6">
        <v>-2.97477E-5</v>
      </c>
      <c r="X4447" s="6">
        <v>6.9843400000000003E-5</v>
      </c>
    </row>
    <row r="4448" spans="1:24" x14ac:dyDescent="0.2">
      <c r="A4448" s="2" t="s">
        <v>1299</v>
      </c>
      <c r="B4448" s="3">
        <v>6</v>
      </c>
      <c r="C4448" s="3">
        <v>3</v>
      </c>
      <c r="D4448" s="3">
        <v>1</v>
      </c>
      <c r="E4448" s="3">
        <v>34</v>
      </c>
      <c r="F4448" s="3">
        <v>10</v>
      </c>
      <c r="G4448" s="3">
        <v>3</v>
      </c>
      <c r="H4448" s="3">
        <v>5</v>
      </c>
      <c r="I4448" s="3">
        <v>1000</v>
      </c>
      <c r="J4448" s="3">
        <v>1</v>
      </c>
      <c r="K4448" s="3">
        <v>0</v>
      </c>
      <c r="L4448" s="3">
        <f>IF($A4448="NA","NA",VLOOKUP($A4448,'[1]Regression Table'!$A$2:$O$5964,6,FALSE))</f>
        <v>2.2899299999999999E-3</v>
      </c>
      <c r="M4448" s="3">
        <f>IF($A4448="NA","NA",VLOOKUP($A4448,'[1]Regression Table'!$A$2:$O$5964,7,FALSE))</f>
        <v>-1.57295E-2</v>
      </c>
      <c r="N4448" s="3">
        <f>IF(A4448="NA","NA",VLOOKUP($A4448,'[1]Regression Table'!$A$2:$O$5964,8,FALSE))</f>
        <v>2.51666E-3</v>
      </c>
      <c r="O4448" s="3">
        <f>IF(A4448="NA","NA",VLOOKUP($A4448,'[1]Regression Table'!$A$2:$O$5964,9,FALSE))</f>
        <v>-2.1860600000000001E-3</v>
      </c>
      <c r="P4448" s="3">
        <f>IF(A4448="NA","NA",VLOOKUP($A4448,'[1]Regression Table'!$A$2:$O$5964,10,FALSE))</f>
        <v>2.8919800000000002E-3</v>
      </c>
      <c r="Q4448" s="3">
        <f>IF(A4448="NA","NA",VLOOKUP($A4448,'[1]Regression Table'!$A$2:$O$5964,11,FALSE))</f>
        <v>3.9575799999999996E-3</v>
      </c>
      <c r="R4448" s="3">
        <f>IF(A4448="NA","NA",VLOOKUP($A4448,'[1]Regression Table'!$A$2:$O$5964,12,FALSE))</f>
        <v>3.8880899999999999E-3</v>
      </c>
      <c r="S4448" s="3">
        <f>IF(A4448="NA","NA",VLOOKUP($A4448,'[1]Regression Table'!$A$2:$O$5964,13,FALSE))</f>
        <v>1.98213E-2</v>
      </c>
      <c r="T4448" s="3">
        <f>IF(A4448="NA","NA",VLOOKUP($A4448,'[1]Regression Table'!$A$2:$O$5964,14,FALSE))</f>
        <v>-1.53157E-2</v>
      </c>
      <c r="U4448" s="3">
        <f>IF(A4448="NA","NA",VLOOKUP($A4448,'[1]Regression Table'!$A$2:$O$5964,15,FALSE))</f>
        <v>-1.43394E-2</v>
      </c>
      <c r="V4448" s="3">
        <v>1.9365499999999999E-4</v>
      </c>
      <c r="W4448" s="6">
        <v>-2.8612E-5</v>
      </c>
      <c r="X4448" s="6">
        <v>6.4960699999999996E-5</v>
      </c>
    </row>
    <row r="4449" spans="1:24" x14ac:dyDescent="0.2">
      <c r="A4449" s="2" t="s">
        <v>1300</v>
      </c>
      <c r="B4449" s="3">
        <v>6</v>
      </c>
      <c r="C4449" s="3">
        <v>3</v>
      </c>
      <c r="D4449" s="3">
        <v>2</v>
      </c>
      <c r="E4449" s="3">
        <v>32</v>
      </c>
      <c r="F4449" s="3">
        <v>10</v>
      </c>
      <c r="G4449" s="3">
        <v>2</v>
      </c>
      <c r="H4449" s="3">
        <v>1</v>
      </c>
      <c r="I4449" s="3" t="s">
        <v>5689</v>
      </c>
      <c r="J4449" s="3">
        <v>1</v>
      </c>
      <c r="K4449" s="3">
        <v>0</v>
      </c>
      <c r="L4449" s="3">
        <f>IF($A4449="NA","NA",VLOOKUP($A4449,'[1]Regression Table'!$A$2:$O$5964,6,FALSE))</f>
        <v>2.2255199999999999E-3</v>
      </c>
      <c r="M4449" s="3">
        <f>IF($A4449="NA","NA",VLOOKUP($A4449,'[1]Regression Table'!$A$2:$O$5964,7,FALSE))</f>
        <v>-1.6806399999999999E-2</v>
      </c>
      <c r="N4449" s="3">
        <f>IF(A4449="NA","NA",VLOOKUP($A4449,'[1]Regression Table'!$A$2:$O$5964,8,FALSE))</f>
        <v>4.9534799999999997E-3</v>
      </c>
      <c r="O4449" s="3">
        <f>IF(A4449="NA","NA",VLOOKUP($A4449,'[1]Regression Table'!$A$2:$O$5964,9,FALSE))</f>
        <v>-2.4166499999999998E-3</v>
      </c>
      <c r="P4449" s="3">
        <f>IF(A4449="NA","NA",VLOOKUP($A4449,'[1]Regression Table'!$A$2:$O$5964,10,FALSE))</f>
        <v>7.3045899999999997E-3</v>
      </c>
      <c r="Q4449" s="3">
        <f>IF(A4449="NA","NA",VLOOKUP($A4449,'[1]Regression Table'!$A$2:$O$5964,11,FALSE))</f>
        <v>3.14971E-3</v>
      </c>
      <c r="R4449" s="3">
        <f>IF(A4449="NA","NA",VLOOKUP($A4449,'[1]Regression Table'!$A$2:$O$5964,12,FALSE))</f>
        <v>2.02899E-3</v>
      </c>
      <c r="S4449" s="3">
        <f>IF(A4449="NA","NA",VLOOKUP($A4449,'[1]Regression Table'!$A$2:$O$5964,13,FALSE))</f>
        <v>3.0532299999999998E-2</v>
      </c>
      <c r="T4449" s="3">
        <f>IF(A4449="NA","NA",VLOOKUP($A4449,'[1]Regression Table'!$A$2:$O$5964,14,FALSE))</f>
        <v>-1.7565000000000001E-2</v>
      </c>
      <c r="U4449" s="3">
        <f>IF(A4449="NA","NA",VLOOKUP($A4449,'[1]Regression Table'!$A$2:$O$5964,15,FALSE))</f>
        <v>-1.9781799999999999E-2</v>
      </c>
      <c r="V4449" s="3">
        <v>2.0679100000000001E-4</v>
      </c>
      <c r="W4449" s="6">
        <v>-2.6895800000000001E-5</v>
      </c>
      <c r="X4449" s="6">
        <v>7.2871800000000003E-5</v>
      </c>
    </row>
    <row r="4450" spans="1:24" x14ac:dyDescent="0.2">
      <c r="A4450" s="2" t="s">
        <v>1301</v>
      </c>
      <c r="B4450" s="3">
        <v>6</v>
      </c>
      <c r="C4450" s="3">
        <v>3</v>
      </c>
      <c r="D4450" s="3">
        <v>1</v>
      </c>
      <c r="E4450" s="3">
        <v>44</v>
      </c>
      <c r="F4450" s="3">
        <v>10</v>
      </c>
      <c r="G4450" s="3">
        <v>2</v>
      </c>
      <c r="H4450" s="3">
        <v>5</v>
      </c>
      <c r="I4450" s="3">
        <v>800</v>
      </c>
      <c r="J4450" s="3">
        <v>0</v>
      </c>
      <c r="K4450" s="3">
        <v>0</v>
      </c>
      <c r="L4450" s="3">
        <f>IF($A4450="NA","NA",VLOOKUP($A4450,'[1]Regression Table'!$A$2:$O$5964,6,FALSE))</f>
        <v>2.3999099999999999E-3</v>
      </c>
      <c r="M4450" s="3">
        <f>IF($A4450="NA","NA",VLOOKUP($A4450,'[1]Regression Table'!$A$2:$O$5964,7,FALSE))</f>
        <v>-1.5654700000000001E-2</v>
      </c>
      <c r="N4450" s="3">
        <f>IF(A4450="NA","NA",VLOOKUP($A4450,'[1]Regression Table'!$A$2:$O$5964,8,FALSE))</f>
        <v>6.1735799999999997E-3</v>
      </c>
      <c r="O4450" s="3">
        <f>IF(A4450="NA","NA",VLOOKUP($A4450,'[1]Regression Table'!$A$2:$O$5964,9,FALSE))</f>
        <v>-2.9379499999999999E-3</v>
      </c>
      <c r="P4450" s="3">
        <f>IF(A4450="NA","NA",VLOOKUP($A4450,'[1]Regression Table'!$A$2:$O$5964,10,FALSE))</f>
        <v>4.2582699999999999E-4</v>
      </c>
      <c r="Q4450" s="3">
        <f>IF(A4450="NA","NA",VLOOKUP($A4450,'[1]Regression Table'!$A$2:$O$5964,11,FALSE))</f>
        <v>7.7827599999999997E-3</v>
      </c>
      <c r="R4450" s="3">
        <f>IF(A4450="NA","NA",VLOOKUP($A4450,'[1]Regression Table'!$A$2:$O$5964,12,FALSE))</f>
        <v>2.37381E-4</v>
      </c>
      <c r="S4450" s="3">
        <f>IF(A4450="NA","NA",VLOOKUP($A4450,'[1]Regression Table'!$A$2:$O$5964,13,FALSE))</f>
        <v>1.2314800000000001E-2</v>
      </c>
      <c r="T4450" s="3">
        <f>IF(A4450="NA","NA",VLOOKUP($A4450,'[1]Regression Table'!$A$2:$O$5964,14,FALSE))</f>
        <v>-1.1047599999999999E-2</v>
      </c>
      <c r="U4450" s="3">
        <f>IF(A4450="NA","NA",VLOOKUP($A4450,'[1]Regression Table'!$A$2:$O$5964,15,FALSE))</f>
        <v>-1.5359899999999999E-2</v>
      </c>
      <c r="V4450" s="3">
        <v>1.9660500000000001E-4</v>
      </c>
      <c r="W4450" s="6">
        <v>-2.92659E-5</v>
      </c>
      <c r="X4450" s="6">
        <v>7.1128699999999995E-5</v>
      </c>
    </row>
    <row r="4451" spans="1:24" x14ac:dyDescent="0.2">
      <c r="A4451" s="2" t="s">
        <v>1302</v>
      </c>
      <c r="B4451" s="3">
        <v>6</v>
      </c>
      <c r="C4451" s="3">
        <v>3</v>
      </c>
      <c r="D4451" s="3">
        <v>1</v>
      </c>
      <c r="E4451" s="3">
        <v>37</v>
      </c>
      <c r="F4451" s="3">
        <v>10</v>
      </c>
      <c r="G4451" s="3">
        <v>4</v>
      </c>
      <c r="H4451" s="3">
        <v>5</v>
      </c>
      <c r="I4451" s="3">
        <v>2000</v>
      </c>
      <c r="J4451" s="3">
        <v>1</v>
      </c>
      <c r="K4451" s="3">
        <v>0</v>
      </c>
      <c r="L4451" s="3">
        <f>IF($A4451="NA","NA",VLOOKUP($A4451,'[1]Regression Table'!$A$2:$O$5964,6,FALSE))</f>
        <v>2.6734900000000002E-3</v>
      </c>
      <c r="M4451" s="3">
        <f>IF($A4451="NA","NA",VLOOKUP($A4451,'[1]Regression Table'!$A$2:$O$5964,7,FALSE))</f>
        <v>-1.54304E-2</v>
      </c>
      <c r="N4451" s="3">
        <f>IF(A4451="NA","NA",VLOOKUP($A4451,'[1]Regression Table'!$A$2:$O$5964,8,FALSE))</f>
        <v>7.0816400000000002E-3</v>
      </c>
      <c r="O4451" s="3">
        <f>IF(A4451="NA","NA",VLOOKUP($A4451,'[1]Regression Table'!$A$2:$O$5964,9,FALSE))</f>
        <v>-2.6305E-3</v>
      </c>
      <c r="P4451" s="3">
        <f>IF(A4451="NA","NA",VLOOKUP($A4451,'[1]Regression Table'!$A$2:$O$5964,10,FALSE))</f>
        <v>-1.09917E-3</v>
      </c>
      <c r="Q4451" s="3">
        <f>IF(A4451="NA","NA",VLOOKUP($A4451,'[1]Regression Table'!$A$2:$O$5964,11,FALSE))</f>
        <v>-1.18962E-3</v>
      </c>
      <c r="R4451" s="3">
        <f>IF(A4451="NA","NA",VLOOKUP($A4451,'[1]Regression Table'!$A$2:$O$5964,12,FALSE))</f>
        <v>-3.9595899999999998E-3</v>
      </c>
      <c r="S4451" s="3">
        <f>IF(A4451="NA","NA",VLOOKUP($A4451,'[1]Regression Table'!$A$2:$O$5964,13,FALSE))</f>
        <v>4.89388E-4</v>
      </c>
      <c r="T4451" s="3">
        <f>IF(A4451="NA","NA",VLOOKUP($A4451,'[1]Regression Table'!$A$2:$O$5964,14,FALSE))</f>
        <v>-6.6789299999999996E-3</v>
      </c>
      <c r="U4451" s="3">
        <f>IF(A4451="NA","NA",VLOOKUP($A4451,'[1]Regression Table'!$A$2:$O$5964,15,FALSE))</f>
        <v>-6.0157500000000003E-3</v>
      </c>
      <c r="V4451" s="3">
        <v>2.0157000000000001E-4</v>
      </c>
      <c r="W4451" s="6">
        <v>-2.2518200000000001E-5</v>
      </c>
      <c r="X4451" s="6">
        <v>7.0332800000000005E-5</v>
      </c>
    </row>
    <row r="4452" spans="1:24" x14ac:dyDescent="0.2">
      <c r="A4452" s="2" t="s">
        <v>1303</v>
      </c>
      <c r="B4452" s="3">
        <v>6</v>
      </c>
      <c r="C4452" s="3">
        <v>3</v>
      </c>
      <c r="D4452" s="3">
        <v>1</v>
      </c>
      <c r="E4452" s="3">
        <v>38</v>
      </c>
      <c r="F4452" s="3">
        <v>10</v>
      </c>
      <c r="G4452" s="3">
        <v>2</v>
      </c>
      <c r="H4452" s="3">
        <v>4</v>
      </c>
      <c r="I4452" s="3">
        <v>1000</v>
      </c>
      <c r="J4452" s="3">
        <v>1</v>
      </c>
      <c r="K4452" s="3">
        <v>0</v>
      </c>
      <c r="L4452" s="3">
        <f>IF($A4452="NA","NA",VLOOKUP($A4452,'[1]Regression Table'!$A$2:$O$5964,6,FALSE))</f>
        <v>2.65709E-3</v>
      </c>
      <c r="M4452" s="3">
        <f>IF($A4452="NA","NA",VLOOKUP($A4452,'[1]Regression Table'!$A$2:$O$5964,7,FALSE))</f>
        <v>-1.6456800000000001E-2</v>
      </c>
      <c r="N4452" s="3">
        <f>IF(A4452="NA","NA",VLOOKUP($A4452,'[1]Regression Table'!$A$2:$O$5964,8,FALSE))</f>
        <v>3.6291100000000001E-3</v>
      </c>
      <c r="O4452" s="3">
        <f>IF(A4452="NA","NA",VLOOKUP($A4452,'[1]Regression Table'!$A$2:$O$5964,9,FALSE))</f>
        <v>4.00305E-4</v>
      </c>
      <c r="P4452" s="3">
        <f>IF(A4452="NA","NA",VLOOKUP($A4452,'[1]Regression Table'!$A$2:$O$5964,10,FALSE))</f>
        <v>1.7901099999999999E-3</v>
      </c>
      <c r="Q4452" s="3">
        <f>IF(A4452="NA","NA",VLOOKUP($A4452,'[1]Regression Table'!$A$2:$O$5964,11,FALSE))</f>
        <v>2.5344499999999998E-4</v>
      </c>
      <c r="R4452" s="3">
        <f>IF(A4452="NA","NA",VLOOKUP($A4452,'[1]Regression Table'!$A$2:$O$5964,12,FALSE))</f>
        <v>-1.9834800000000001E-3</v>
      </c>
      <c r="S4452" s="3">
        <f>IF(A4452="NA","NA",VLOOKUP($A4452,'[1]Regression Table'!$A$2:$O$5964,13,FALSE))</f>
        <v>-9.2404499999999997E-4</v>
      </c>
      <c r="T4452" s="3">
        <f>IF(A4452="NA","NA",VLOOKUP($A4452,'[1]Regression Table'!$A$2:$O$5964,14,FALSE))</f>
        <v>-3.6870000000000002E-3</v>
      </c>
      <c r="U4452" s="3">
        <f>IF(A4452="NA","NA",VLOOKUP($A4452,'[1]Regression Table'!$A$2:$O$5964,15,FALSE))</f>
        <v>4.8358500000000003E-4</v>
      </c>
      <c r="V4452" s="3">
        <v>1.93747E-4</v>
      </c>
      <c r="W4452" s="6">
        <v>-2.8693399999999999E-5</v>
      </c>
      <c r="X4452" s="6">
        <v>6.7587299999999996E-5</v>
      </c>
    </row>
    <row r="4453" spans="1:24" x14ac:dyDescent="0.2">
      <c r="A4453" s="2" t="s">
        <v>1304</v>
      </c>
      <c r="B4453" s="3">
        <v>6</v>
      </c>
      <c r="C4453" s="3">
        <v>3</v>
      </c>
      <c r="D4453" s="3">
        <v>1</v>
      </c>
      <c r="E4453" s="3">
        <v>38</v>
      </c>
      <c r="F4453" s="3">
        <v>10</v>
      </c>
      <c r="G4453" s="3">
        <v>3</v>
      </c>
      <c r="H4453" s="3">
        <v>5</v>
      </c>
      <c r="I4453" s="3">
        <v>1000</v>
      </c>
      <c r="J4453" s="3">
        <v>1</v>
      </c>
      <c r="K4453" s="3">
        <v>0</v>
      </c>
      <c r="L4453" s="3">
        <f>IF($A4453="NA","NA",VLOOKUP($A4453,'[1]Regression Table'!$A$2:$O$5964,6,FALSE))</f>
        <v>1.9771699999999999E-3</v>
      </c>
      <c r="M4453" s="3">
        <f>IF($A4453="NA","NA",VLOOKUP($A4453,'[1]Regression Table'!$A$2:$O$5964,7,FALSE))</f>
        <v>-1.40953E-2</v>
      </c>
      <c r="N4453" s="3">
        <f>IF(A4453="NA","NA",VLOOKUP($A4453,'[1]Regression Table'!$A$2:$O$5964,8,FALSE))</f>
        <v>3.9617000000000003E-3</v>
      </c>
      <c r="O4453" s="3">
        <f>IF(A4453="NA","NA",VLOOKUP($A4453,'[1]Regression Table'!$A$2:$O$5964,9,FALSE))</f>
        <v>4.6049799999999999E-4</v>
      </c>
      <c r="P4453" s="3">
        <f>IF(A4453="NA","NA",VLOOKUP($A4453,'[1]Regression Table'!$A$2:$O$5964,10,FALSE))</f>
        <v>-8.3366500000000004E-4</v>
      </c>
      <c r="Q4453" s="3">
        <f>IF(A4453="NA","NA",VLOOKUP($A4453,'[1]Regression Table'!$A$2:$O$5964,11,FALSE))</f>
        <v>1.04379E-3</v>
      </c>
      <c r="R4453" s="3">
        <f>IF(A4453="NA","NA",VLOOKUP($A4453,'[1]Regression Table'!$A$2:$O$5964,12,FALSE))</f>
        <v>-7.10467E-4</v>
      </c>
      <c r="S4453" s="3">
        <f>IF(A4453="NA","NA",VLOOKUP($A4453,'[1]Regression Table'!$A$2:$O$5964,13,FALSE))</f>
        <v>4.2827500000000001E-3</v>
      </c>
      <c r="T4453" s="3">
        <f>IF(A4453="NA","NA",VLOOKUP($A4453,'[1]Regression Table'!$A$2:$O$5964,14,FALSE))</f>
        <v>4.4226300000000003E-3</v>
      </c>
      <c r="U4453" s="3">
        <f>IF(A4453="NA","NA",VLOOKUP($A4453,'[1]Regression Table'!$A$2:$O$5964,15,FALSE))</f>
        <v>3.7822200000000002E-3</v>
      </c>
      <c r="V4453" s="3">
        <v>2.0595800000000001E-4</v>
      </c>
      <c r="W4453" s="6">
        <v>-1.6232600000000001E-5</v>
      </c>
      <c r="X4453" s="6">
        <v>7.7068400000000002E-5</v>
      </c>
    </row>
    <row r="4454" spans="1:24" x14ac:dyDescent="0.2">
      <c r="A4454" s="2" t="s">
        <v>1305</v>
      </c>
      <c r="B4454" s="3">
        <v>6</v>
      </c>
      <c r="C4454" s="3">
        <v>3</v>
      </c>
      <c r="D4454" s="3">
        <v>1</v>
      </c>
      <c r="E4454" s="3">
        <v>43</v>
      </c>
      <c r="F4454" s="3">
        <v>10</v>
      </c>
      <c r="G4454" s="3">
        <v>4</v>
      </c>
      <c r="H4454" s="3">
        <v>5</v>
      </c>
      <c r="I4454" s="3">
        <v>1000</v>
      </c>
      <c r="J4454" s="3">
        <v>1</v>
      </c>
      <c r="K4454" s="3">
        <v>0</v>
      </c>
      <c r="L4454" s="3">
        <f>IF($A4454="NA","NA",VLOOKUP($A4454,'[1]Regression Table'!$A$2:$O$5964,6,FALSE))</f>
        <v>1.95582E-3</v>
      </c>
      <c r="M4454" s="3">
        <f>IF($A4454="NA","NA",VLOOKUP($A4454,'[1]Regression Table'!$A$2:$O$5964,7,FALSE))</f>
        <v>-1.5447799999999999E-2</v>
      </c>
      <c r="N4454" s="3">
        <f>IF(A4454="NA","NA",VLOOKUP($A4454,'[1]Regression Table'!$A$2:$O$5964,8,FALSE))</f>
        <v>3.1065799999999998E-3</v>
      </c>
      <c r="O4454" s="3">
        <f>IF(A4454="NA","NA",VLOOKUP($A4454,'[1]Regression Table'!$A$2:$O$5964,9,FALSE))</f>
        <v>2.5583099999999998E-3</v>
      </c>
      <c r="P4454" s="3">
        <f>IF(A4454="NA","NA",VLOOKUP($A4454,'[1]Regression Table'!$A$2:$O$5964,10,FALSE))</f>
        <v>1.8728E-3</v>
      </c>
      <c r="Q4454" s="3">
        <f>IF(A4454="NA","NA",VLOOKUP($A4454,'[1]Regression Table'!$A$2:$O$5964,11,FALSE))</f>
        <v>2.6106300000000001E-3</v>
      </c>
      <c r="R4454" s="3">
        <f>IF(A4454="NA","NA",VLOOKUP($A4454,'[1]Regression Table'!$A$2:$O$5964,12,FALSE))</f>
        <v>5.4062399999999997E-4</v>
      </c>
      <c r="S4454" s="3">
        <f>IF(A4454="NA","NA",VLOOKUP($A4454,'[1]Regression Table'!$A$2:$O$5964,13,FALSE))</f>
        <v>5.9608500000000002E-3</v>
      </c>
      <c r="T4454" s="3">
        <f>IF(A4454="NA","NA",VLOOKUP($A4454,'[1]Regression Table'!$A$2:$O$5964,14,FALSE))</f>
        <v>4.1383499999999998E-3</v>
      </c>
      <c r="U4454" s="3">
        <f>IF(A4454="NA","NA",VLOOKUP($A4454,'[1]Regression Table'!$A$2:$O$5964,15,FALSE))</f>
        <v>-5.6376999999999999E-5</v>
      </c>
      <c r="V4454" s="3">
        <v>2.05372E-4</v>
      </c>
      <c r="W4454" s="6">
        <v>-1.8082499999999998E-5</v>
      </c>
      <c r="X4454" s="6">
        <v>7.6049400000000004E-5</v>
      </c>
    </row>
    <row r="4455" spans="1:24" x14ac:dyDescent="0.2">
      <c r="A4455" s="2" t="s">
        <v>1306</v>
      </c>
      <c r="B4455" s="3">
        <v>6</v>
      </c>
      <c r="C4455" s="3">
        <v>3</v>
      </c>
      <c r="D4455" s="3">
        <v>1</v>
      </c>
      <c r="E4455" s="3">
        <v>26</v>
      </c>
      <c r="F4455" s="3">
        <v>10</v>
      </c>
      <c r="G4455" s="3">
        <v>3</v>
      </c>
      <c r="H4455" s="3">
        <v>5</v>
      </c>
      <c r="I4455" s="3">
        <v>1500</v>
      </c>
      <c r="J4455" s="3">
        <v>1</v>
      </c>
      <c r="K4455" s="3">
        <v>0</v>
      </c>
      <c r="L4455" s="3">
        <f>IF($A4455="NA","NA",VLOOKUP($A4455,'[1]Regression Table'!$A$2:$O$5964,6,FALSE))</f>
        <v>2.63686E-3</v>
      </c>
      <c r="M4455" s="3">
        <f>IF($A4455="NA","NA",VLOOKUP($A4455,'[1]Regression Table'!$A$2:$O$5964,7,FALSE))</f>
        <v>-1.3237199999999999E-2</v>
      </c>
      <c r="N4455" s="3">
        <f>IF(A4455="NA","NA",VLOOKUP($A4455,'[1]Regression Table'!$A$2:$O$5964,8,FALSE))</f>
        <v>3.5202300000000001E-3</v>
      </c>
      <c r="O4455" s="3">
        <f>IF(A4455="NA","NA",VLOOKUP($A4455,'[1]Regression Table'!$A$2:$O$5964,9,FALSE))</f>
        <v>-3.5870400000000001E-3</v>
      </c>
      <c r="P4455" s="3">
        <f>IF(A4455="NA","NA",VLOOKUP($A4455,'[1]Regression Table'!$A$2:$O$5964,10,FALSE))</f>
        <v>3.8991899999999999E-3</v>
      </c>
      <c r="Q4455" s="3">
        <f>IF(A4455="NA","NA",VLOOKUP($A4455,'[1]Regression Table'!$A$2:$O$5964,11,FALSE))</f>
        <v>3.2717499999999999E-3</v>
      </c>
      <c r="R4455" s="3">
        <f>IF(A4455="NA","NA",VLOOKUP($A4455,'[1]Regression Table'!$A$2:$O$5964,12,FALSE))</f>
        <v>3.08392E-4</v>
      </c>
      <c r="S4455" s="3">
        <f>IF(A4455="NA","NA",VLOOKUP($A4455,'[1]Regression Table'!$A$2:$O$5964,13,FALSE))</f>
        <v>5.0893400000000004E-3</v>
      </c>
      <c r="T4455" s="3">
        <f>IF(A4455="NA","NA",VLOOKUP($A4455,'[1]Regression Table'!$A$2:$O$5964,14,FALSE))</f>
        <v>5.9353900000000002E-4</v>
      </c>
      <c r="U4455" s="3">
        <f>IF(A4455="NA","NA",VLOOKUP($A4455,'[1]Regression Table'!$A$2:$O$5964,15,FALSE))</f>
        <v>6.6536099999999999E-3</v>
      </c>
      <c r="V4455" s="3">
        <v>1.95708E-4</v>
      </c>
      <c r="W4455" s="6">
        <v>-2.72802E-5</v>
      </c>
      <c r="X4455" s="6">
        <v>6.6886100000000003E-5</v>
      </c>
    </row>
    <row r="4456" spans="1:24" x14ac:dyDescent="0.2">
      <c r="A4456" s="2" t="s">
        <v>1307</v>
      </c>
      <c r="B4456" s="3">
        <v>6</v>
      </c>
      <c r="C4456" s="3">
        <v>3</v>
      </c>
      <c r="D4456" s="3">
        <v>1</v>
      </c>
      <c r="E4456" s="3">
        <v>23</v>
      </c>
      <c r="F4456" s="3">
        <v>10</v>
      </c>
      <c r="G4456" s="3">
        <v>4</v>
      </c>
      <c r="H4456" s="3">
        <v>5</v>
      </c>
      <c r="I4456" s="3">
        <v>800</v>
      </c>
      <c r="J4456" s="3">
        <v>1</v>
      </c>
      <c r="K4456" s="3">
        <v>0</v>
      </c>
      <c r="L4456" s="3">
        <f>IF($A4456="NA","NA",VLOOKUP($A4456,'[1]Regression Table'!$A$2:$O$5964,6,FALSE))</f>
        <v>2.1665299999999998E-3</v>
      </c>
      <c r="M4456" s="3">
        <f>IF($A4456="NA","NA",VLOOKUP($A4456,'[1]Regression Table'!$A$2:$O$5964,7,FALSE))</f>
        <v>-1.5966299999999999E-2</v>
      </c>
      <c r="N4456" s="3">
        <f>IF(A4456="NA","NA",VLOOKUP($A4456,'[1]Regression Table'!$A$2:$O$5964,8,FALSE))</f>
        <v>8.1632000000000007E-3</v>
      </c>
      <c r="O4456" s="3">
        <f>IF(A4456="NA","NA",VLOOKUP($A4456,'[1]Regression Table'!$A$2:$O$5964,9,FALSE))</f>
        <v>-1.7684300000000001E-3</v>
      </c>
      <c r="P4456" s="3">
        <f>IF(A4456="NA","NA",VLOOKUP($A4456,'[1]Regression Table'!$A$2:$O$5964,10,FALSE))</f>
        <v>1.5117799999999999E-3</v>
      </c>
      <c r="Q4456" s="3">
        <f>IF(A4456="NA","NA",VLOOKUP($A4456,'[1]Regression Table'!$A$2:$O$5964,11,FALSE))</f>
        <v>7.4538299999999996E-4</v>
      </c>
      <c r="R4456" s="3">
        <f>IF(A4456="NA","NA",VLOOKUP($A4456,'[1]Regression Table'!$A$2:$O$5964,12,FALSE))</f>
        <v>4.22636E-4</v>
      </c>
      <c r="S4456" s="3">
        <f>IF(A4456="NA","NA",VLOOKUP($A4456,'[1]Regression Table'!$A$2:$O$5964,13,FALSE))</f>
        <v>2.41392E-3</v>
      </c>
      <c r="T4456" s="3">
        <f>IF(A4456="NA","NA",VLOOKUP($A4456,'[1]Regression Table'!$A$2:$O$5964,14,FALSE))</f>
        <v>-2.5944E-4</v>
      </c>
      <c r="U4456" s="3">
        <f>IF(A4456="NA","NA",VLOOKUP($A4456,'[1]Regression Table'!$A$2:$O$5964,15,FALSE))</f>
        <v>1.93783E-3</v>
      </c>
      <c r="V4456" s="3">
        <v>2.06171E-4</v>
      </c>
      <c r="W4456" s="6">
        <v>-2.3406099999999999E-5</v>
      </c>
      <c r="X4456" s="6">
        <v>7.4122700000000001E-5</v>
      </c>
    </row>
    <row r="4457" spans="1:24" x14ac:dyDescent="0.2">
      <c r="A4457" s="2" t="s">
        <v>1308</v>
      </c>
      <c r="B4457" s="3">
        <v>6</v>
      </c>
      <c r="C4457" s="3">
        <v>1</v>
      </c>
      <c r="D4457" s="3">
        <v>1</v>
      </c>
      <c r="E4457" s="3">
        <v>32</v>
      </c>
      <c r="F4457" s="3">
        <v>10</v>
      </c>
      <c r="G4457" s="3">
        <v>2</v>
      </c>
      <c r="H4457" s="3">
        <v>5</v>
      </c>
      <c r="I4457" s="3">
        <v>760</v>
      </c>
      <c r="J4457" s="3">
        <v>0</v>
      </c>
      <c r="K4457" s="3">
        <v>0</v>
      </c>
      <c r="L4457" s="3">
        <f>IF($A4457="NA","NA",VLOOKUP($A4457,'[1]Regression Table'!$A$2:$O$5964,6,FALSE))</f>
        <v>2.7226199999999998E-3</v>
      </c>
      <c r="M4457" s="3">
        <f>IF($A4457="NA","NA",VLOOKUP($A4457,'[1]Regression Table'!$A$2:$O$5964,7,FALSE))</f>
        <v>-1.1941200000000001E-2</v>
      </c>
      <c r="N4457" s="3">
        <f>IF(A4457="NA","NA",VLOOKUP($A4457,'[1]Regression Table'!$A$2:$O$5964,8,FALSE))</f>
        <v>5.9095099999999998E-3</v>
      </c>
      <c r="O4457" s="3">
        <f>IF(A4457="NA","NA",VLOOKUP($A4457,'[1]Regression Table'!$A$2:$O$5964,9,FALSE))</f>
        <v>6.2939500000000004E-4</v>
      </c>
      <c r="P4457" s="3">
        <f>IF(A4457="NA","NA",VLOOKUP($A4457,'[1]Regression Table'!$A$2:$O$5964,10,FALSE))</f>
        <v>5.8594699999999997E-4</v>
      </c>
      <c r="Q4457" s="3">
        <f>IF(A4457="NA","NA",VLOOKUP($A4457,'[1]Regression Table'!$A$2:$O$5964,11,FALSE))</f>
        <v>1.2228899999999999E-3</v>
      </c>
      <c r="R4457" s="3">
        <f>IF(A4457="NA","NA",VLOOKUP($A4457,'[1]Regression Table'!$A$2:$O$5964,12,FALSE))</f>
        <v>6.8022999999999998E-3</v>
      </c>
      <c r="S4457" s="3">
        <f>IF(A4457="NA","NA",VLOOKUP($A4457,'[1]Regression Table'!$A$2:$O$5964,13,FALSE))</f>
        <v>7.8896499999999998E-3</v>
      </c>
      <c r="T4457" s="3">
        <f>IF(A4457="NA","NA",VLOOKUP($A4457,'[1]Regression Table'!$A$2:$O$5964,14,FALSE))</f>
        <v>-4.1917500000000002E-3</v>
      </c>
      <c r="U4457" s="3">
        <f>IF(A4457="NA","NA",VLOOKUP($A4457,'[1]Regression Table'!$A$2:$O$5964,15,FALSE))</f>
        <v>4.4757699999999996E-3</v>
      </c>
      <c r="V4457" s="3">
        <v>2.0352900000000001E-4</v>
      </c>
      <c r="W4457" s="6">
        <v>-2.6440200000000001E-5</v>
      </c>
      <c r="X4457" s="6">
        <v>6.7197200000000001E-5</v>
      </c>
    </row>
    <row r="4458" spans="1:24" x14ac:dyDescent="0.2">
      <c r="A4458" s="2" t="s">
        <v>1309</v>
      </c>
      <c r="B4458" s="3">
        <v>6</v>
      </c>
      <c r="C4458" s="3">
        <v>3</v>
      </c>
      <c r="D4458" s="3">
        <v>1</v>
      </c>
      <c r="E4458" s="3">
        <v>43</v>
      </c>
      <c r="F4458" s="3">
        <v>10</v>
      </c>
      <c r="G4458" s="3">
        <v>4</v>
      </c>
      <c r="H4458" s="3">
        <v>5</v>
      </c>
      <c r="I4458" s="3">
        <v>1000</v>
      </c>
      <c r="J4458" s="3">
        <v>1</v>
      </c>
      <c r="K4458" s="3">
        <v>0</v>
      </c>
      <c r="L4458" s="3">
        <f>IF($A4458="NA","NA",VLOOKUP($A4458,'[1]Regression Table'!$A$2:$O$5964,6,FALSE))</f>
        <v>2.3240700000000001E-3</v>
      </c>
      <c r="M4458" s="3">
        <f>IF($A4458="NA","NA",VLOOKUP($A4458,'[1]Regression Table'!$A$2:$O$5964,7,FALSE))</f>
        <v>-1.45279E-2</v>
      </c>
      <c r="N4458" s="3">
        <f>IF(A4458="NA","NA",VLOOKUP($A4458,'[1]Regression Table'!$A$2:$O$5964,8,FALSE))</f>
        <v>4.42079E-3</v>
      </c>
      <c r="O4458" s="3">
        <f>IF(A4458="NA","NA",VLOOKUP($A4458,'[1]Regression Table'!$A$2:$O$5964,9,FALSE))</f>
        <v>-1.7889900000000001E-3</v>
      </c>
      <c r="P4458" s="3">
        <f>IF(A4458="NA","NA",VLOOKUP($A4458,'[1]Regression Table'!$A$2:$O$5964,10,FALSE))</f>
        <v>1.8205300000000001E-3</v>
      </c>
      <c r="Q4458" s="3">
        <f>IF(A4458="NA","NA",VLOOKUP($A4458,'[1]Regression Table'!$A$2:$O$5964,11,FALSE))</f>
        <v>8.94066E-4</v>
      </c>
      <c r="R4458" s="3">
        <f>IF(A4458="NA","NA",VLOOKUP($A4458,'[1]Regression Table'!$A$2:$O$5964,12,FALSE))</f>
        <v>2.4617999999999998E-4</v>
      </c>
      <c r="S4458" s="3">
        <f>IF(A4458="NA","NA",VLOOKUP($A4458,'[1]Regression Table'!$A$2:$O$5964,13,FALSE))</f>
        <v>1.0547099999999999E-4</v>
      </c>
      <c r="T4458" s="3">
        <f>IF(A4458="NA","NA",VLOOKUP($A4458,'[1]Regression Table'!$A$2:$O$5964,14,FALSE))</f>
        <v>-1.86926E-3</v>
      </c>
      <c r="U4458" s="3">
        <f>IF(A4458="NA","NA",VLOOKUP($A4458,'[1]Regression Table'!$A$2:$O$5964,15,FALSE))</f>
        <v>-2.1134999999999999E-3</v>
      </c>
      <c r="V4458" s="3">
        <v>2.07846E-4</v>
      </c>
      <c r="W4458" s="6">
        <v>-1.7277400000000002E-5</v>
      </c>
      <c r="X4458" s="6">
        <v>6.8175200000000004E-5</v>
      </c>
    </row>
    <row r="4459" spans="1:24" x14ac:dyDescent="0.2">
      <c r="A4459" s="2" t="s">
        <v>1310</v>
      </c>
      <c r="B4459" s="3">
        <v>6</v>
      </c>
      <c r="C4459" s="3">
        <v>3</v>
      </c>
      <c r="D4459" s="3">
        <v>1</v>
      </c>
      <c r="E4459" s="3">
        <v>24</v>
      </c>
      <c r="F4459" s="3">
        <v>10</v>
      </c>
      <c r="G4459" s="3">
        <v>4</v>
      </c>
      <c r="H4459" s="3">
        <v>4</v>
      </c>
      <c r="I4459" s="3">
        <v>800</v>
      </c>
      <c r="J4459" s="3">
        <v>1</v>
      </c>
      <c r="K4459" s="3">
        <v>0</v>
      </c>
      <c r="L4459" s="3">
        <f>IF($A4459="NA","NA",VLOOKUP($A4459,'[1]Regression Table'!$A$2:$O$5964,6,FALSE))</f>
        <v>1.5450399999999999E-3</v>
      </c>
      <c r="M4459" s="3">
        <f>IF($A4459="NA","NA",VLOOKUP($A4459,'[1]Regression Table'!$A$2:$O$5964,7,FALSE))</f>
        <v>-1.54016E-2</v>
      </c>
      <c r="N4459" s="3">
        <f>IF(A4459="NA","NA",VLOOKUP($A4459,'[1]Regression Table'!$A$2:$O$5964,8,FALSE))</f>
        <v>2.3912E-3</v>
      </c>
      <c r="O4459" s="3">
        <f>IF(A4459="NA","NA",VLOOKUP($A4459,'[1]Regression Table'!$A$2:$O$5964,9,FALSE))</f>
        <v>1.28527E-4</v>
      </c>
      <c r="P4459" s="3">
        <f>IF(A4459="NA","NA",VLOOKUP($A4459,'[1]Regression Table'!$A$2:$O$5964,10,FALSE))</f>
        <v>1.76384E-3</v>
      </c>
      <c r="Q4459" s="3">
        <f>IF(A4459="NA","NA",VLOOKUP($A4459,'[1]Regression Table'!$A$2:$O$5964,11,FALSE))</f>
        <v>2.8821199999999998E-4</v>
      </c>
      <c r="R4459" s="3">
        <f>IF(A4459="NA","NA",VLOOKUP($A4459,'[1]Regression Table'!$A$2:$O$5964,12,FALSE))</f>
        <v>2.4346099999999998E-3</v>
      </c>
      <c r="S4459" s="3">
        <f>IF(A4459="NA","NA",VLOOKUP($A4459,'[1]Regression Table'!$A$2:$O$5964,13,FALSE))</f>
        <v>4.9535899999999999E-3</v>
      </c>
      <c r="T4459" s="3">
        <f>IF(A4459="NA","NA",VLOOKUP($A4459,'[1]Regression Table'!$A$2:$O$5964,14,FALSE))</f>
        <v>6.06794E-3</v>
      </c>
      <c r="U4459" s="3">
        <f>IF(A4459="NA","NA",VLOOKUP($A4459,'[1]Regression Table'!$A$2:$O$5964,15,FALSE))</f>
        <v>5.1048399999999996E-4</v>
      </c>
      <c r="V4459" s="3">
        <v>1.9853199999999999E-4</v>
      </c>
      <c r="W4459" s="6">
        <v>-1.97179E-5</v>
      </c>
      <c r="X4459" s="6">
        <v>7.5076199999999998E-5</v>
      </c>
    </row>
    <row r="4460" spans="1:24" x14ac:dyDescent="0.2">
      <c r="A4460" s="2" t="s">
        <v>5689</v>
      </c>
      <c r="B4460" s="3" t="s">
        <v>5689</v>
      </c>
      <c r="C4460" s="3" t="s">
        <v>5689</v>
      </c>
      <c r="D4460" s="3" t="s">
        <v>5689</v>
      </c>
      <c r="E4460" s="3" t="s">
        <v>5689</v>
      </c>
      <c r="F4460" s="3" t="s">
        <v>5689</v>
      </c>
      <c r="G4460" s="3" t="s">
        <v>5689</v>
      </c>
      <c r="H4460" s="3" t="s">
        <v>5689</v>
      </c>
      <c r="I4460" s="3" t="s">
        <v>5689</v>
      </c>
      <c r="J4460" s="3" t="s">
        <v>5689</v>
      </c>
      <c r="K4460" s="3" t="s">
        <v>5689</v>
      </c>
      <c r="L4460" s="3" t="str">
        <f>IF($A4460="NA","NA",VLOOKUP($A4460,'[1]Regression Table'!$A$2:$O$5964,6,FALSE))</f>
        <v>NA</v>
      </c>
      <c r="M4460" s="3" t="str">
        <f>IF($A4460="NA","NA",VLOOKUP($A4460,'[1]Regression Table'!$A$2:$O$5964,7,FALSE))</f>
        <v>NA</v>
      </c>
      <c r="N4460" s="3" t="str">
        <f>IF(A4460="NA","NA",VLOOKUP($A4460,'[1]Regression Table'!$A$2:$O$5964,8,FALSE))</f>
        <v>NA</v>
      </c>
      <c r="O4460" s="3" t="str">
        <f>IF(A4460="NA","NA",VLOOKUP($A4460,'[1]Regression Table'!$A$2:$O$5964,9,FALSE))</f>
        <v>NA</v>
      </c>
      <c r="P4460" s="3" t="str">
        <f>IF(A4460="NA","NA",VLOOKUP($A4460,'[1]Regression Table'!$A$2:$O$5964,10,FALSE))</f>
        <v>NA</v>
      </c>
      <c r="Q4460" s="3" t="str">
        <f>IF(A4460="NA","NA",VLOOKUP($A4460,'[1]Regression Table'!$A$2:$O$5964,11,FALSE))</f>
        <v>NA</v>
      </c>
      <c r="R4460" s="3" t="str">
        <f>IF(A4460="NA","NA",VLOOKUP($A4460,'[1]Regression Table'!$A$2:$O$5964,12,FALSE))</f>
        <v>NA</v>
      </c>
      <c r="S4460" s="3" t="str">
        <f>IF(A4460="NA","NA",VLOOKUP($A4460,'[1]Regression Table'!$A$2:$O$5964,13,FALSE))</f>
        <v>NA</v>
      </c>
      <c r="T4460" s="3" t="str">
        <f>IF(A4460="NA","NA",VLOOKUP($A4460,'[1]Regression Table'!$A$2:$O$5964,14,FALSE))</f>
        <v>NA</v>
      </c>
      <c r="U4460" s="3" t="str">
        <f>IF(A4460="NA","NA",VLOOKUP($A4460,'[1]Regression Table'!$A$2:$O$5964,15,FALSE))</f>
        <v>NA</v>
      </c>
      <c r="V4460" s="3" t="s">
        <v>5689</v>
      </c>
      <c r="W4460" s="6" t="s">
        <v>5689</v>
      </c>
      <c r="X4460" s="6" t="s">
        <v>5689</v>
      </c>
    </row>
    <row r="4461" spans="1:24" x14ac:dyDescent="0.2">
      <c r="A4461" s="2" t="s">
        <v>1311</v>
      </c>
      <c r="B4461" s="3">
        <v>6</v>
      </c>
      <c r="C4461" s="3">
        <v>3</v>
      </c>
      <c r="D4461" s="3">
        <v>2</v>
      </c>
      <c r="E4461" s="3">
        <v>21</v>
      </c>
      <c r="F4461" s="3">
        <v>10</v>
      </c>
      <c r="G4461" s="3">
        <v>4</v>
      </c>
      <c r="H4461" s="3">
        <v>5</v>
      </c>
      <c r="I4461" s="3">
        <v>650</v>
      </c>
      <c r="J4461" s="3">
        <v>0</v>
      </c>
      <c r="K4461" s="3">
        <v>0</v>
      </c>
      <c r="L4461" s="3">
        <f>IF($A4461="NA","NA",VLOOKUP($A4461,'[1]Regression Table'!$A$2:$O$5964,6,FALSE))</f>
        <v>2.1144699999999998E-3</v>
      </c>
      <c r="M4461" s="3">
        <f>IF($A4461="NA","NA",VLOOKUP($A4461,'[1]Regression Table'!$A$2:$O$5964,7,FALSE))</f>
        <v>-1.64114E-2</v>
      </c>
      <c r="N4461" s="3">
        <f>IF(A4461="NA","NA",VLOOKUP($A4461,'[1]Regression Table'!$A$2:$O$5964,8,FALSE))</f>
        <v>4.9184600000000004E-3</v>
      </c>
      <c r="O4461" s="3">
        <f>IF(A4461="NA","NA",VLOOKUP($A4461,'[1]Regression Table'!$A$2:$O$5964,9,FALSE))</f>
        <v>-3.2089100000000001E-3</v>
      </c>
      <c r="P4461" s="3">
        <f>IF(A4461="NA","NA",VLOOKUP($A4461,'[1]Regression Table'!$A$2:$O$5964,10,FALSE))</f>
        <v>1.15354E-3</v>
      </c>
      <c r="Q4461" s="3">
        <f>IF(A4461="NA","NA",VLOOKUP($A4461,'[1]Regression Table'!$A$2:$O$5964,11,FALSE))</f>
        <v>-3.1795899999999999E-3</v>
      </c>
      <c r="R4461" s="3">
        <f>IF(A4461="NA","NA",VLOOKUP($A4461,'[1]Regression Table'!$A$2:$O$5964,12,FALSE))</f>
        <v>7.6165100000000002E-4</v>
      </c>
      <c r="S4461" s="3">
        <f>IF(A4461="NA","NA",VLOOKUP($A4461,'[1]Regression Table'!$A$2:$O$5964,13,FALSE))</f>
        <v>-5.6744999999999999E-3</v>
      </c>
      <c r="T4461" s="3">
        <f>IF(A4461="NA","NA",VLOOKUP($A4461,'[1]Regression Table'!$A$2:$O$5964,14,FALSE))</f>
        <v>-1.29813E-3</v>
      </c>
      <c r="U4461" s="3">
        <f>IF(A4461="NA","NA",VLOOKUP($A4461,'[1]Regression Table'!$A$2:$O$5964,15,FALSE))</f>
        <v>-3.5898599999999998E-3</v>
      </c>
      <c r="V4461" s="3">
        <v>1.84902E-4</v>
      </c>
      <c r="W4461" s="6">
        <v>-3.6460800000000002E-5</v>
      </c>
      <c r="X4461" s="6">
        <v>6.1135200000000004E-5</v>
      </c>
    </row>
    <row r="4462" spans="1:24" x14ac:dyDescent="0.2">
      <c r="A4462" s="2" t="s">
        <v>1312</v>
      </c>
      <c r="B4462" s="3">
        <v>6</v>
      </c>
      <c r="C4462" s="3">
        <v>3</v>
      </c>
      <c r="D4462" s="3">
        <v>1</v>
      </c>
      <c r="E4462" s="3">
        <v>40</v>
      </c>
      <c r="F4462" s="3">
        <v>10</v>
      </c>
      <c r="G4462" s="3">
        <v>2</v>
      </c>
      <c r="H4462" s="3">
        <v>5</v>
      </c>
      <c r="I4462" s="3">
        <v>3000</v>
      </c>
      <c r="J4462" s="3">
        <v>1</v>
      </c>
      <c r="K4462" s="3">
        <v>0</v>
      </c>
      <c r="L4462" s="3">
        <f>IF($A4462="NA","NA",VLOOKUP($A4462,'[1]Regression Table'!$A$2:$O$5964,6,FALSE))</f>
        <v>1.76848E-3</v>
      </c>
      <c r="M4462" s="3">
        <f>IF($A4462="NA","NA",VLOOKUP($A4462,'[1]Regression Table'!$A$2:$O$5964,7,FALSE))</f>
        <v>-1.8605E-2</v>
      </c>
      <c r="N4462" s="3">
        <f>IF(A4462="NA","NA",VLOOKUP($A4462,'[1]Regression Table'!$A$2:$O$5964,8,FALSE))</f>
        <v>1.6303199999999999E-4</v>
      </c>
      <c r="O4462" s="3">
        <f>IF(A4462="NA","NA",VLOOKUP($A4462,'[1]Regression Table'!$A$2:$O$5964,9,FALSE))</f>
        <v>-3.58435E-3</v>
      </c>
      <c r="P4462" s="3">
        <f>IF(A4462="NA","NA",VLOOKUP($A4462,'[1]Regression Table'!$A$2:$O$5964,10,FALSE))</f>
        <v>-8.8835599999999998E-4</v>
      </c>
      <c r="Q4462" s="3">
        <f>IF(A4462="NA","NA",VLOOKUP($A4462,'[1]Regression Table'!$A$2:$O$5964,11,FALSE))</f>
        <v>-1.27703E-3</v>
      </c>
      <c r="R4462" s="3">
        <f>IF(A4462="NA","NA",VLOOKUP($A4462,'[1]Regression Table'!$A$2:$O$5964,12,FALSE))</f>
        <v>1.53012E-3</v>
      </c>
      <c r="S4462" s="3">
        <f>IF(A4462="NA","NA",VLOOKUP($A4462,'[1]Regression Table'!$A$2:$O$5964,13,FALSE))</f>
        <v>3.70857E-3</v>
      </c>
      <c r="T4462" s="3">
        <f>IF(A4462="NA","NA",VLOOKUP($A4462,'[1]Regression Table'!$A$2:$O$5964,14,FALSE))</f>
        <v>6.86419E-3</v>
      </c>
      <c r="U4462" s="3">
        <f>IF(A4462="NA","NA",VLOOKUP($A4462,'[1]Regression Table'!$A$2:$O$5964,15,FALSE))</f>
        <v>-3.1730999999999999E-3</v>
      </c>
      <c r="V4462" s="3">
        <v>2.0804499999999999E-4</v>
      </c>
      <c r="W4462" s="6">
        <v>-2.2668899999999999E-5</v>
      </c>
      <c r="X4462" s="6">
        <v>6.40973E-5</v>
      </c>
    </row>
    <row r="4463" spans="1:24" x14ac:dyDescent="0.2">
      <c r="A4463" s="2" t="s">
        <v>1313</v>
      </c>
      <c r="B4463" s="3">
        <v>6</v>
      </c>
      <c r="C4463" s="3">
        <v>3</v>
      </c>
      <c r="D4463" s="3">
        <v>1</v>
      </c>
      <c r="E4463" s="3">
        <v>48</v>
      </c>
      <c r="F4463" s="3">
        <v>10</v>
      </c>
      <c r="G4463" s="3">
        <v>3</v>
      </c>
      <c r="H4463" s="3">
        <v>5</v>
      </c>
      <c r="I4463" s="3">
        <v>3500</v>
      </c>
      <c r="J4463" s="3">
        <v>1</v>
      </c>
      <c r="K4463" s="3">
        <v>0</v>
      </c>
      <c r="L4463" s="3">
        <f>IF($A4463="NA","NA",VLOOKUP($A4463,'[1]Regression Table'!$A$2:$O$5964,6,FALSE))</f>
        <v>2.1917400000000002E-3</v>
      </c>
      <c r="M4463" s="3">
        <f>IF($A4463="NA","NA",VLOOKUP($A4463,'[1]Regression Table'!$A$2:$O$5964,7,FALSE))</f>
        <v>-1.6926400000000001E-2</v>
      </c>
      <c r="N4463" s="3">
        <f>IF(A4463="NA","NA",VLOOKUP($A4463,'[1]Regression Table'!$A$2:$O$5964,8,FALSE))</f>
        <v>-1.62506E-3</v>
      </c>
      <c r="O4463" s="3">
        <f>IF(A4463="NA","NA",VLOOKUP($A4463,'[1]Regression Table'!$A$2:$O$5964,9,FALSE))</f>
        <v>-2.1824400000000001E-5</v>
      </c>
      <c r="P4463" s="3">
        <f>IF(A4463="NA","NA",VLOOKUP($A4463,'[1]Regression Table'!$A$2:$O$5964,10,FALSE))</f>
        <v>5.7055600000000001E-3</v>
      </c>
      <c r="Q4463" s="3">
        <f>IF(A4463="NA","NA",VLOOKUP($A4463,'[1]Regression Table'!$A$2:$O$5964,11,FALSE))</f>
        <v>-2.19666E-3</v>
      </c>
      <c r="R4463" s="3">
        <f>IF(A4463="NA","NA",VLOOKUP($A4463,'[1]Regression Table'!$A$2:$O$5964,12,FALSE))</f>
        <v>2.2510999999999998E-3</v>
      </c>
      <c r="S4463" s="3">
        <f>IF(A4463="NA","NA",VLOOKUP($A4463,'[1]Regression Table'!$A$2:$O$5964,13,FALSE))</f>
        <v>5.4667400000000003E-3</v>
      </c>
      <c r="T4463" s="3">
        <f>IF(A4463="NA","NA",VLOOKUP($A4463,'[1]Regression Table'!$A$2:$O$5964,14,FALSE))</f>
        <v>-5.8635400000000004E-3</v>
      </c>
      <c r="U4463" s="3">
        <f>IF(A4463="NA","NA",VLOOKUP($A4463,'[1]Regression Table'!$A$2:$O$5964,15,FALSE))</f>
        <v>2.1212800000000001E-4</v>
      </c>
      <c r="V4463" s="3">
        <v>1.9403000000000001E-4</v>
      </c>
      <c r="W4463" s="6">
        <v>-2.7886200000000001E-5</v>
      </c>
      <c r="X4463" s="6">
        <v>6.8950799999999997E-5</v>
      </c>
    </row>
    <row r="4464" spans="1:24" x14ac:dyDescent="0.2">
      <c r="A4464" s="2" t="s">
        <v>1314</v>
      </c>
      <c r="B4464" s="3">
        <v>6</v>
      </c>
      <c r="C4464" s="3">
        <v>3</v>
      </c>
      <c r="D4464" s="3">
        <v>1</v>
      </c>
      <c r="E4464" s="3">
        <v>41</v>
      </c>
      <c r="F4464" s="3">
        <v>10</v>
      </c>
      <c r="G4464" s="3">
        <v>4</v>
      </c>
      <c r="H4464" s="3">
        <v>5</v>
      </c>
      <c r="I4464" s="3">
        <v>850</v>
      </c>
      <c r="J4464" s="3">
        <v>1</v>
      </c>
      <c r="K4464" s="3">
        <v>0</v>
      </c>
      <c r="L4464" s="3">
        <f>IF($A4464="NA","NA",VLOOKUP($A4464,'[1]Regression Table'!$A$2:$O$5964,6,FALSE))</f>
        <v>2.39996E-3</v>
      </c>
      <c r="M4464" s="3">
        <f>IF($A4464="NA","NA",VLOOKUP($A4464,'[1]Regression Table'!$A$2:$O$5964,7,FALSE))</f>
        <v>-1.29195E-2</v>
      </c>
      <c r="N4464" s="3">
        <f>IF(A4464="NA","NA",VLOOKUP($A4464,'[1]Regression Table'!$A$2:$O$5964,8,FALSE))</f>
        <v>6.6683100000000002E-3</v>
      </c>
      <c r="O4464" s="3">
        <f>IF(A4464="NA","NA",VLOOKUP($A4464,'[1]Regression Table'!$A$2:$O$5964,9,FALSE))</f>
        <v>-2.4221400000000001E-3</v>
      </c>
      <c r="P4464" s="3">
        <f>IF(A4464="NA","NA",VLOOKUP($A4464,'[1]Regression Table'!$A$2:$O$5964,10,FALSE))</f>
        <v>1.6264299999999999E-4</v>
      </c>
      <c r="Q4464" s="3">
        <f>IF(A4464="NA","NA",VLOOKUP($A4464,'[1]Regression Table'!$A$2:$O$5964,11,FALSE))</f>
        <v>1.54956E-3</v>
      </c>
      <c r="R4464" s="3">
        <f>IF(A4464="NA","NA",VLOOKUP($A4464,'[1]Regression Table'!$A$2:$O$5964,12,FALSE))</f>
        <v>-2.12874E-4</v>
      </c>
      <c r="S4464" s="3">
        <f>IF(A4464="NA","NA",VLOOKUP($A4464,'[1]Regression Table'!$A$2:$O$5964,13,FALSE))</f>
        <v>-1.65866E-3</v>
      </c>
      <c r="T4464" s="3">
        <f>IF(A4464="NA","NA",VLOOKUP($A4464,'[1]Regression Table'!$A$2:$O$5964,14,FALSE))</f>
        <v>-1.9812499999999999E-3</v>
      </c>
      <c r="U4464" s="3">
        <f>IF(A4464="NA","NA",VLOOKUP($A4464,'[1]Regression Table'!$A$2:$O$5964,15,FALSE))</f>
        <v>-1.67892E-3</v>
      </c>
      <c r="V4464" s="3">
        <v>2.04747E-4</v>
      </c>
      <c r="W4464" s="6">
        <v>-1.5394099999999999E-5</v>
      </c>
      <c r="X4464" s="6">
        <v>6.9863999999999994E-5</v>
      </c>
    </row>
    <row r="4465" spans="1:24" x14ac:dyDescent="0.2">
      <c r="A4465" s="2" t="s">
        <v>1315</v>
      </c>
      <c r="B4465" s="3">
        <v>6</v>
      </c>
      <c r="C4465" s="3">
        <v>3</v>
      </c>
      <c r="D4465" s="3">
        <v>2</v>
      </c>
      <c r="E4465" s="3">
        <v>38</v>
      </c>
      <c r="F4465" s="3">
        <v>10</v>
      </c>
      <c r="G4465" s="3">
        <v>3</v>
      </c>
      <c r="H4465" s="3">
        <v>1</v>
      </c>
      <c r="I4465" s="3" t="s">
        <v>5689</v>
      </c>
      <c r="J4465" s="3">
        <v>1</v>
      </c>
      <c r="K4465" s="3">
        <v>0</v>
      </c>
      <c r="L4465" s="3">
        <f>IF($A4465="NA","NA",VLOOKUP($A4465,'[1]Regression Table'!$A$2:$O$5964,6,FALSE))</f>
        <v>3.6696900000000002E-3</v>
      </c>
      <c r="M4465" s="3">
        <f>IF($A4465="NA","NA",VLOOKUP($A4465,'[1]Regression Table'!$A$2:$O$5964,7,FALSE))</f>
        <v>-3.6071100000000002E-3</v>
      </c>
      <c r="N4465" s="3">
        <f>IF(A4465="NA","NA",VLOOKUP($A4465,'[1]Regression Table'!$A$2:$O$5964,8,FALSE))</f>
        <v>-3.4054699999999999E-3</v>
      </c>
      <c r="O4465" s="3">
        <f>IF(A4465="NA","NA",VLOOKUP($A4465,'[1]Regression Table'!$A$2:$O$5964,9,FALSE))</f>
        <v>-9.7218700000000005E-3</v>
      </c>
      <c r="P4465" s="3">
        <f>IF(A4465="NA","NA",VLOOKUP($A4465,'[1]Regression Table'!$A$2:$O$5964,10,FALSE))</f>
        <v>3.1772100000000002E-3</v>
      </c>
      <c r="Q4465" s="3">
        <f>IF(A4465="NA","NA",VLOOKUP($A4465,'[1]Regression Table'!$A$2:$O$5964,11,FALSE))</f>
        <v>-4.2813499999999997E-3</v>
      </c>
      <c r="R4465" s="3">
        <f>IF(A4465="NA","NA",VLOOKUP($A4465,'[1]Regression Table'!$A$2:$O$5964,12,FALSE))</f>
        <v>4.7243199999999997E-3</v>
      </c>
      <c r="S4465" s="3">
        <f>IF(A4465="NA","NA",VLOOKUP($A4465,'[1]Regression Table'!$A$2:$O$5964,13,FALSE))</f>
        <v>1.1636199999999999E-2</v>
      </c>
      <c r="T4465" s="3">
        <f>IF(A4465="NA","NA",VLOOKUP($A4465,'[1]Regression Table'!$A$2:$O$5964,14,FALSE))</f>
        <v>-5.9079500000000004E-3</v>
      </c>
      <c r="U4465" s="3">
        <f>IF(A4465="NA","NA",VLOOKUP($A4465,'[1]Regression Table'!$A$2:$O$5964,15,FALSE))</f>
        <v>2.3511799999999999E-2</v>
      </c>
      <c r="V4465" s="3">
        <v>1.91907E-4</v>
      </c>
      <c r="W4465" s="6">
        <v>-2.4307600000000001E-5</v>
      </c>
      <c r="X4465" s="6">
        <v>6.7092299999999995E-5</v>
      </c>
    </row>
    <row r="4466" spans="1:24" x14ac:dyDescent="0.2">
      <c r="A4466" s="2" t="s">
        <v>1316</v>
      </c>
      <c r="B4466" s="3">
        <v>6</v>
      </c>
      <c r="C4466" s="3">
        <v>3</v>
      </c>
      <c r="D4466" s="3">
        <v>2</v>
      </c>
      <c r="E4466" s="3">
        <v>35</v>
      </c>
      <c r="F4466" s="3">
        <v>10</v>
      </c>
      <c r="G4466" s="3">
        <v>3</v>
      </c>
      <c r="H4466" s="3">
        <v>1</v>
      </c>
      <c r="I4466" s="3" t="s">
        <v>5689</v>
      </c>
      <c r="J4466" s="3">
        <v>1</v>
      </c>
      <c r="K4466" s="3">
        <v>0</v>
      </c>
      <c r="L4466" s="3">
        <f>IF($A4466="NA","NA",VLOOKUP($A4466,'[1]Regression Table'!$A$2:$O$5964,6,FALSE))</f>
        <v>3.48694E-3</v>
      </c>
      <c r="M4466" s="3">
        <f>IF($A4466="NA","NA",VLOOKUP($A4466,'[1]Regression Table'!$A$2:$O$5964,7,FALSE))</f>
        <v>-3.6534699999999998E-3</v>
      </c>
      <c r="N4466" s="3">
        <f>IF(A4466="NA","NA",VLOOKUP($A4466,'[1]Regression Table'!$A$2:$O$5964,8,FALSE))</f>
        <v>-2.92319E-3</v>
      </c>
      <c r="O4466" s="3">
        <f>IF(A4466="NA","NA",VLOOKUP($A4466,'[1]Regression Table'!$A$2:$O$5964,9,FALSE))</f>
        <v>-9.7750200000000006E-3</v>
      </c>
      <c r="P4466" s="3">
        <f>IF(A4466="NA","NA",VLOOKUP($A4466,'[1]Regression Table'!$A$2:$O$5964,10,FALSE))</f>
        <v>2.21608E-3</v>
      </c>
      <c r="Q4466" s="3">
        <f>IF(A4466="NA","NA",VLOOKUP($A4466,'[1]Regression Table'!$A$2:$O$5964,11,FALSE))</f>
        <v>-1.71901E-3</v>
      </c>
      <c r="R4466" s="3">
        <f>IF(A4466="NA","NA",VLOOKUP($A4466,'[1]Regression Table'!$A$2:$O$5964,12,FALSE))</f>
        <v>3.8788999999999998E-3</v>
      </c>
      <c r="S4466" s="3">
        <f>IF(A4466="NA","NA",VLOOKUP($A4466,'[1]Regression Table'!$A$2:$O$5964,13,FALSE))</f>
        <v>1.07522E-2</v>
      </c>
      <c r="T4466" s="3">
        <f>IF(A4466="NA","NA",VLOOKUP($A4466,'[1]Regression Table'!$A$2:$O$5964,14,FALSE))</f>
        <v>-2.2531999999999999E-3</v>
      </c>
      <c r="U4466" s="3">
        <f>IF(A4466="NA","NA",VLOOKUP($A4466,'[1]Regression Table'!$A$2:$O$5964,15,FALSE))</f>
        <v>2.4039499999999998E-2</v>
      </c>
      <c r="V4466" s="3">
        <v>1.9673800000000001E-4</v>
      </c>
      <c r="W4466" s="6">
        <v>-2.7265699999999999E-5</v>
      </c>
      <c r="X4466" s="6">
        <v>6.5621400000000002E-5</v>
      </c>
    </row>
    <row r="4467" spans="1:24" x14ac:dyDescent="0.2">
      <c r="A4467" s="2" t="s">
        <v>1317</v>
      </c>
      <c r="B4467" s="3">
        <v>6</v>
      </c>
      <c r="C4467" s="3">
        <v>3</v>
      </c>
      <c r="D4467" s="3">
        <v>1</v>
      </c>
      <c r="E4467" s="3">
        <v>44</v>
      </c>
      <c r="F4467" s="3">
        <v>10</v>
      </c>
      <c r="G4467" s="3">
        <v>4</v>
      </c>
      <c r="H4467" s="3">
        <v>5</v>
      </c>
      <c r="I4467" s="3">
        <v>1300</v>
      </c>
      <c r="J4467" s="3">
        <v>1</v>
      </c>
      <c r="K4467" s="3">
        <v>0</v>
      </c>
      <c r="L4467" s="3">
        <f>IF($A4467="NA","NA",VLOOKUP($A4467,'[1]Regression Table'!$A$2:$O$5964,6,FALSE))</f>
        <v>1.79217E-3</v>
      </c>
      <c r="M4467" s="3">
        <f>IF($A4467="NA","NA",VLOOKUP($A4467,'[1]Regression Table'!$A$2:$O$5964,7,FALSE))</f>
        <v>-1.4896599999999999E-2</v>
      </c>
      <c r="N4467" s="3">
        <f>IF(A4467="NA","NA",VLOOKUP($A4467,'[1]Regression Table'!$A$2:$O$5964,8,FALSE))</f>
        <v>6.1548600000000005E-4</v>
      </c>
      <c r="O4467" s="3">
        <f>IF(A4467="NA","NA",VLOOKUP($A4467,'[1]Regression Table'!$A$2:$O$5964,9,FALSE))</f>
        <v>-3.6557099999999999E-3</v>
      </c>
      <c r="P4467" s="3">
        <f>IF(A4467="NA","NA",VLOOKUP($A4467,'[1]Regression Table'!$A$2:$O$5964,10,FALSE))</f>
        <v>4.2937299999999999E-3</v>
      </c>
      <c r="Q4467" s="3">
        <f>IF(A4467="NA","NA",VLOOKUP($A4467,'[1]Regression Table'!$A$2:$O$5964,11,FALSE))</f>
        <v>5.1377000000000003E-3</v>
      </c>
      <c r="R4467" s="3">
        <f>IF(A4467="NA","NA",VLOOKUP($A4467,'[1]Regression Table'!$A$2:$O$5964,12,FALSE))</f>
        <v>-1.37162E-3</v>
      </c>
      <c r="S4467" s="3">
        <f>IF(A4467="NA","NA",VLOOKUP($A4467,'[1]Regression Table'!$A$2:$O$5964,13,FALSE))</f>
        <v>-2.0899399999999999E-2</v>
      </c>
      <c r="T4467" s="3">
        <f>IF(A4467="NA","NA",VLOOKUP($A4467,'[1]Regression Table'!$A$2:$O$5964,14,FALSE))</f>
        <v>8.3045199999999993E-3</v>
      </c>
      <c r="U4467" s="3">
        <f>IF(A4467="NA","NA",VLOOKUP($A4467,'[1]Regression Table'!$A$2:$O$5964,15,FALSE))</f>
        <v>2.15155E-2</v>
      </c>
      <c r="V4467" s="3">
        <v>1.9309000000000001E-4</v>
      </c>
      <c r="W4467" s="6">
        <v>-2.6018999999999999E-5</v>
      </c>
      <c r="X4467" s="6">
        <v>6.2991999999999996E-5</v>
      </c>
    </row>
    <row r="4468" spans="1:24" x14ac:dyDescent="0.2">
      <c r="A4468" s="2" t="s">
        <v>1318</v>
      </c>
      <c r="B4468" s="3">
        <v>6</v>
      </c>
      <c r="C4468" s="3">
        <v>2</v>
      </c>
      <c r="D4468" s="3">
        <v>1</v>
      </c>
      <c r="E4468" s="3">
        <v>32</v>
      </c>
      <c r="F4468" s="3">
        <v>10</v>
      </c>
      <c r="G4468" s="3">
        <v>4</v>
      </c>
      <c r="H4468" s="3">
        <v>5</v>
      </c>
      <c r="I4468" s="3">
        <v>850</v>
      </c>
      <c r="J4468" s="3">
        <v>1</v>
      </c>
      <c r="K4468" s="3">
        <v>0</v>
      </c>
      <c r="L4468" s="3">
        <f>IF($A4468="NA","NA",VLOOKUP($A4468,'[1]Regression Table'!$A$2:$O$5964,6,FALSE))</f>
        <v>2.9094699999999999E-3</v>
      </c>
      <c r="M4468" s="3">
        <f>IF($A4468="NA","NA",VLOOKUP($A4468,'[1]Regression Table'!$A$2:$O$5964,7,FALSE))</f>
        <v>-1.5103E-2</v>
      </c>
      <c r="N4468" s="3">
        <f>IF(A4468="NA","NA",VLOOKUP($A4468,'[1]Regression Table'!$A$2:$O$5964,8,FALSE))</f>
        <v>1.0264300000000001E-2</v>
      </c>
      <c r="O4468" s="3">
        <f>IF(A4468="NA","NA",VLOOKUP($A4468,'[1]Regression Table'!$A$2:$O$5964,9,FALSE))</f>
        <v>-4.1412300000000001E-3</v>
      </c>
      <c r="P4468" s="3">
        <f>IF(A4468="NA","NA",VLOOKUP($A4468,'[1]Regression Table'!$A$2:$O$5964,10,FALSE))</f>
        <v>-2.54119E-3</v>
      </c>
      <c r="Q4468" s="3">
        <f>IF(A4468="NA","NA",VLOOKUP($A4468,'[1]Regression Table'!$A$2:$O$5964,11,FALSE))</f>
        <v>2.41435E-3</v>
      </c>
      <c r="R4468" s="3">
        <f>IF(A4468="NA","NA",VLOOKUP($A4468,'[1]Regression Table'!$A$2:$O$5964,12,FALSE))</f>
        <v>-3.0290899999999999E-3</v>
      </c>
      <c r="S4468" s="3">
        <f>IF(A4468="NA","NA",VLOOKUP($A4468,'[1]Regression Table'!$A$2:$O$5964,13,FALSE))</f>
        <v>-7.6959400000000001E-3</v>
      </c>
      <c r="T4468" s="3">
        <f>IF(A4468="NA","NA",VLOOKUP($A4468,'[1]Regression Table'!$A$2:$O$5964,14,FALSE))</f>
        <v>2.08092E-4</v>
      </c>
      <c r="U4468" s="3">
        <f>IF(A4468="NA","NA",VLOOKUP($A4468,'[1]Regression Table'!$A$2:$O$5964,15,FALSE))</f>
        <v>-4.9218100000000004E-3</v>
      </c>
      <c r="V4468" s="3">
        <v>2.0697200000000001E-4</v>
      </c>
      <c r="W4468" s="6">
        <v>-2.3348699999999999E-5</v>
      </c>
      <c r="X4468" s="6">
        <v>6.8475599999999999E-5</v>
      </c>
    </row>
    <row r="4469" spans="1:24" x14ac:dyDescent="0.2">
      <c r="A4469" s="2" t="s">
        <v>1319</v>
      </c>
      <c r="B4469" s="3">
        <v>6</v>
      </c>
      <c r="C4469" s="3">
        <v>3</v>
      </c>
      <c r="D4469" s="3">
        <v>2</v>
      </c>
      <c r="E4469" s="3">
        <v>41</v>
      </c>
      <c r="F4469" s="3">
        <v>10</v>
      </c>
      <c r="G4469" s="3">
        <v>2</v>
      </c>
      <c r="H4469" s="3">
        <v>1</v>
      </c>
      <c r="I4469" s="3" t="s">
        <v>5689</v>
      </c>
      <c r="J4469" s="3">
        <v>1</v>
      </c>
      <c r="K4469" s="3">
        <v>0</v>
      </c>
      <c r="L4469" s="3">
        <f>IF($A4469="NA","NA",VLOOKUP($A4469,'[1]Regression Table'!$A$2:$O$5964,6,FALSE))</f>
        <v>2.59246E-3</v>
      </c>
      <c r="M4469" s="3">
        <f>IF($A4469="NA","NA",VLOOKUP($A4469,'[1]Regression Table'!$A$2:$O$5964,7,FALSE))</f>
        <v>-1.4821600000000001E-2</v>
      </c>
      <c r="N4469" s="3">
        <f>IF(A4469="NA","NA",VLOOKUP($A4469,'[1]Regression Table'!$A$2:$O$5964,8,FALSE))</f>
        <v>6.9733699999999996E-3</v>
      </c>
      <c r="O4469" s="3">
        <f>IF(A4469="NA","NA",VLOOKUP($A4469,'[1]Regression Table'!$A$2:$O$5964,9,FALSE))</f>
        <v>-1.4181300000000001E-3</v>
      </c>
      <c r="P4469" s="3">
        <f>IF(A4469="NA","NA",VLOOKUP($A4469,'[1]Regression Table'!$A$2:$O$5964,10,FALSE))</f>
        <v>-1.54995E-3</v>
      </c>
      <c r="Q4469" s="3">
        <f>IF(A4469="NA","NA",VLOOKUP($A4469,'[1]Regression Table'!$A$2:$O$5964,11,FALSE))</f>
        <v>1.2828000000000001E-4</v>
      </c>
      <c r="R4469" s="3">
        <f>IF(A4469="NA","NA",VLOOKUP($A4469,'[1]Regression Table'!$A$2:$O$5964,12,FALSE))</f>
        <v>-2.0387299999999999E-3</v>
      </c>
      <c r="S4469" s="3">
        <f>IF(A4469="NA","NA",VLOOKUP($A4469,'[1]Regression Table'!$A$2:$O$5964,13,FALSE))</f>
        <v>5.4399899999999996E-3</v>
      </c>
      <c r="T4469" s="3">
        <f>IF(A4469="NA","NA",VLOOKUP($A4469,'[1]Regression Table'!$A$2:$O$5964,14,FALSE))</f>
        <v>-2.26844E-3</v>
      </c>
      <c r="U4469" s="3">
        <f>IF(A4469="NA","NA",VLOOKUP($A4469,'[1]Regression Table'!$A$2:$O$5964,15,FALSE))</f>
        <v>-3.4135099999999998E-3</v>
      </c>
      <c r="V4469" s="3">
        <v>2.0450500000000001E-4</v>
      </c>
      <c r="W4469" s="6">
        <v>-2.22786E-5</v>
      </c>
      <c r="X4469" s="6">
        <v>7.4054900000000001E-5</v>
      </c>
    </row>
    <row r="4470" spans="1:24" x14ac:dyDescent="0.2">
      <c r="A4470" s="2" t="s">
        <v>1320</v>
      </c>
      <c r="B4470" s="3">
        <v>6</v>
      </c>
      <c r="C4470" s="3">
        <v>3</v>
      </c>
      <c r="D4470" s="3">
        <v>1</v>
      </c>
      <c r="E4470" s="3">
        <v>35</v>
      </c>
      <c r="F4470" s="3">
        <v>10</v>
      </c>
      <c r="G4470" s="3">
        <v>3</v>
      </c>
      <c r="H4470" s="3">
        <v>5</v>
      </c>
      <c r="I4470" s="3">
        <v>1500</v>
      </c>
      <c r="J4470" s="3">
        <v>1</v>
      </c>
      <c r="K4470" s="3">
        <v>0</v>
      </c>
      <c r="L4470" s="3">
        <f>IF($A4470="NA","NA",VLOOKUP($A4470,'[1]Regression Table'!$A$2:$O$5964,6,FALSE))</f>
        <v>2.2373800000000002E-3</v>
      </c>
      <c r="M4470" s="3">
        <f>IF($A4470="NA","NA",VLOOKUP($A4470,'[1]Regression Table'!$A$2:$O$5964,7,FALSE))</f>
        <v>-1.47531E-2</v>
      </c>
      <c r="N4470" s="3">
        <f>IF(A4470="NA","NA",VLOOKUP($A4470,'[1]Regression Table'!$A$2:$O$5964,8,FALSE))</f>
        <v>6.3749000000000002E-3</v>
      </c>
      <c r="O4470" s="3">
        <f>IF(A4470="NA","NA",VLOOKUP($A4470,'[1]Regression Table'!$A$2:$O$5964,9,FALSE))</f>
        <v>1.4243599999999999E-3</v>
      </c>
      <c r="P4470" s="3">
        <f>IF(A4470="NA","NA",VLOOKUP($A4470,'[1]Regression Table'!$A$2:$O$5964,10,FALSE))</f>
        <v>-9.877009999999999E-4</v>
      </c>
      <c r="Q4470" s="3">
        <f>IF(A4470="NA","NA",VLOOKUP($A4470,'[1]Regression Table'!$A$2:$O$5964,11,FALSE))</f>
        <v>9.0847799999999994E-5</v>
      </c>
      <c r="R4470" s="3">
        <f>IF(A4470="NA","NA",VLOOKUP($A4470,'[1]Regression Table'!$A$2:$O$5964,12,FALSE))</f>
        <v>4.6428399999999996E-3</v>
      </c>
      <c r="S4470" s="3">
        <f>IF(A4470="NA","NA",VLOOKUP($A4470,'[1]Regression Table'!$A$2:$O$5964,13,FALSE))</f>
        <v>1.7882099999999999E-3</v>
      </c>
      <c r="T4470" s="3">
        <f>IF(A4470="NA","NA",VLOOKUP($A4470,'[1]Regression Table'!$A$2:$O$5964,14,FALSE))</f>
        <v>-2.4995299999999998E-3</v>
      </c>
      <c r="U4470" s="3">
        <f>IF(A4470="NA","NA",VLOOKUP($A4470,'[1]Regression Table'!$A$2:$O$5964,15,FALSE))</f>
        <v>-3.29517E-3</v>
      </c>
      <c r="V4470" s="3">
        <v>2.0461899999999999E-4</v>
      </c>
      <c r="W4470" s="6">
        <v>-1.70588E-5</v>
      </c>
      <c r="X4470" s="6">
        <v>7.2450699999999994E-5</v>
      </c>
    </row>
    <row r="4471" spans="1:24" x14ac:dyDescent="0.2">
      <c r="A4471" s="2" t="s">
        <v>1321</v>
      </c>
      <c r="B4471" s="3">
        <v>6</v>
      </c>
      <c r="C4471" s="3">
        <v>3</v>
      </c>
      <c r="D4471" s="3">
        <v>1</v>
      </c>
      <c r="E4471" s="3">
        <v>36</v>
      </c>
      <c r="F4471" s="3">
        <v>10</v>
      </c>
      <c r="G4471" s="3">
        <v>3</v>
      </c>
      <c r="H4471" s="3">
        <v>5</v>
      </c>
      <c r="I4471" s="3">
        <v>1000</v>
      </c>
      <c r="J4471" s="3">
        <v>1</v>
      </c>
      <c r="K4471" s="3">
        <v>0</v>
      </c>
      <c r="L4471" s="3">
        <f>IF($A4471="NA","NA",VLOOKUP($A4471,'[1]Regression Table'!$A$2:$O$5964,6,FALSE))</f>
        <v>3.4310299999999998E-3</v>
      </c>
      <c r="M4471" s="3">
        <f>IF($A4471="NA","NA",VLOOKUP($A4471,'[1]Regression Table'!$A$2:$O$5964,7,FALSE))</f>
        <v>-6.8880199999999999E-3</v>
      </c>
      <c r="N4471" s="3">
        <f>IF(A4471="NA","NA",VLOOKUP($A4471,'[1]Regression Table'!$A$2:$O$5964,8,FALSE))</f>
        <v>4.7753300000000004E-3</v>
      </c>
      <c r="O4471" s="3">
        <f>IF(A4471="NA","NA",VLOOKUP($A4471,'[1]Regression Table'!$A$2:$O$5964,9,FALSE))</f>
        <v>-3.4066399999999998E-3</v>
      </c>
      <c r="P4471" s="3">
        <f>IF(A4471="NA","NA",VLOOKUP($A4471,'[1]Regression Table'!$A$2:$O$5964,10,FALSE))</f>
        <v>1.9159699999999999E-3</v>
      </c>
      <c r="Q4471" s="3">
        <f>IF(A4471="NA","NA",VLOOKUP($A4471,'[1]Regression Table'!$A$2:$O$5964,11,FALSE))</f>
        <v>-4.4098100000000001E-3</v>
      </c>
      <c r="R4471" s="3">
        <f>IF(A4471="NA","NA",VLOOKUP($A4471,'[1]Regression Table'!$A$2:$O$5964,12,FALSE))</f>
        <v>3.2942900000000001E-3</v>
      </c>
      <c r="S4471" s="3">
        <f>IF(A4471="NA","NA",VLOOKUP($A4471,'[1]Regression Table'!$A$2:$O$5964,13,FALSE))</f>
        <v>9.7524499999999993E-3</v>
      </c>
      <c r="T4471" s="3">
        <f>IF(A4471="NA","NA",VLOOKUP($A4471,'[1]Regression Table'!$A$2:$O$5964,14,FALSE))</f>
        <v>-1.87385E-3</v>
      </c>
      <c r="U4471" s="3">
        <f>IF(A4471="NA","NA",VLOOKUP($A4471,'[1]Regression Table'!$A$2:$O$5964,15,FALSE))</f>
        <v>7.4341099999999999E-3</v>
      </c>
      <c r="V4471" s="3">
        <v>1.9332799999999999E-4</v>
      </c>
      <c r="W4471" s="6">
        <v>-2.80126E-5</v>
      </c>
      <c r="X4471" s="6">
        <v>6.47957E-5</v>
      </c>
    </row>
    <row r="4472" spans="1:24" x14ac:dyDescent="0.2">
      <c r="A4472" s="2" t="s">
        <v>1322</v>
      </c>
      <c r="B4472" s="3">
        <v>6</v>
      </c>
      <c r="C4472" s="3">
        <v>3</v>
      </c>
      <c r="D4472" s="3">
        <v>1</v>
      </c>
      <c r="E4472" s="3">
        <v>44</v>
      </c>
      <c r="F4472" s="3">
        <v>10</v>
      </c>
      <c r="G4472" s="3">
        <v>3</v>
      </c>
      <c r="H4472" s="3">
        <v>4</v>
      </c>
      <c r="I4472" s="3">
        <v>1500</v>
      </c>
      <c r="J4472" s="3">
        <v>1</v>
      </c>
      <c r="K4472" s="3">
        <v>0</v>
      </c>
      <c r="L4472" s="3">
        <f>IF($A4472="NA","NA",VLOOKUP($A4472,'[1]Regression Table'!$A$2:$O$5964,6,FALSE))</f>
        <v>2.7197499999999999E-3</v>
      </c>
      <c r="M4472" s="3">
        <f>IF($A4472="NA","NA",VLOOKUP($A4472,'[1]Regression Table'!$A$2:$O$5964,7,FALSE))</f>
        <v>-1.25074E-2</v>
      </c>
      <c r="N4472" s="3">
        <f>IF(A4472="NA","NA",VLOOKUP($A4472,'[1]Regression Table'!$A$2:$O$5964,8,FALSE))</f>
        <v>6.2553699999999997E-3</v>
      </c>
      <c r="O4472" s="3">
        <f>IF(A4472="NA","NA",VLOOKUP($A4472,'[1]Regression Table'!$A$2:$O$5964,9,FALSE))</f>
        <v>-1.40441E-3</v>
      </c>
      <c r="P4472" s="3">
        <f>IF(A4472="NA","NA",VLOOKUP($A4472,'[1]Regression Table'!$A$2:$O$5964,10,FALSE))</f>
        <v>-1.9627899999999998E-3</v>
      </c>
      <c r="Q4472" s="3">
        <f>IF(A4472="NA","NA",VLOOKUP($A4472,'[1]Regression Table'!$A$2:$O$5964,11,FALSE))</f>
        <v>-7.5840400000000007E-5</v>
      </c>
      <c r="R4472" s="3">
        <f>IF(A4472="NA","NA",VLOOKUP($A4472,'[1]Regression Table'!$A$2:$O$5964,12,FALSE))</f>
        <v>1.5797599999999999E-3</v>
      </c>
      <c r="S4472" s="3">
        <f>IF(A4472="NA","NA",VLOOKUP($A4472,'[1]Regression Table'!$A$2:$O$5964,13,FALSE))</f>
        <v>-3.3655700000000002E-4</v>
      </c>
      <c r="T4472" s="3">
        <f>IF(A4472="NA","NA",VLOOKUP($A4472,'[1]Regression Table'!$A$2:$O$5964,14,FALSE))</f>
        <v>-7.2358500000000001E-4</v>
      </c>
      <c r="U4472" s="3">
        <f>IF(A4472="NA","NA",VLOOKUP($A4472,'[1]Regression Table'!$A$2:$O$5964,15,FALSE))</f>
        <v>-1.66993E-3</v>
      </c>
      <c r="V4472" s="3">
        <v>1.94086E-4</v>
      </c>
      <c r="W4472" s="6">
        <v>-2.76863E-5</v>
      </c>
      <c r="X4472" s="6">
        <v>6.6231500000000004E-5</v>
      </c>
    </row>
    <row r="4473" spans="1:24" x14ac:dyDescent="0.2">
      <c r="A4473" s="2" t="s">
        <v>1323</v>
      </c>
      <c r="B4473" s="3">
        <v>6</v>
      </c>
      <c r="C4473" s="3">
        <v>3</v>
      </c>
      <c r="D4473" s="3">
        <v>1</v>
      </c>
      <c r="E4473" s="3">
        <v>59</v>
      </c>
      <c r="F4473" s="3">
        <v>10</v>
      </c>
      <c r="G4473" s="3">
        <v>2</v>
      </c>
      <c r="H4473" s="3">
        <v>2</v>
      </c>
      <c r="I4473" s="3">
        <v>1500</v>
      </c>
      <c r="J4473" s="3">
        <v>1</v>
      </c>
      <c r="K4473" s="3">
        <v>0</v>
      </c>
      <c r="L4473" s="3">
        <f>IF($A4473="NA","NA",VLOOKUP($A4473,'[1]Regression Table'!$A$2:$O$5964,6,FALSE))</f>
        <v>-1.0105800000000001E-3</v>
      </c>
      <c r="M4473" s="3">
        <f>IF($A4473="NA","NA",VLOOKUP($A4473,'[1]Regression Table'!$A$2:$O$5964,7,FALSE))</f>
        <v>-2.2673599999999999E-2</v>
      </c>
      <c r="N4473" s="3">
        <f>IF(A4473="NA","NA",VLOOKUP($A4473,'[1]Regression Table'!$A$2:$O$5964,8,FALSE))</f>
        <v>-3.77375E-2</v>
      </c>
      <c r="O4473" s="3">
        <f>IF(A4473="NA","NA",VLOOKUP($A4473,'[1]Regression Table'!$A$2:$O$5964,9,FALSE))</f>
        <v>-1.02941E-2</v>
      </c>
      <c r="P4473" s="3">
        <f>IF(A4473="NA","NA",VLOOKUP($A4473,'[1]Regression Table'!$A$2:$O$5964,10,FALSE))</f>
        <v>3.1385099999999999E-2</v>
      </c>
      <c r="Q4473" s="3">
        <f>IF(A4473="NA","NA",VLOOKUP($A4473,'[1]Regression Table'!$A$2:$O$5964,11,FALSE))</f>
        <v>-3.4249200000000001E-4</v>
      </c>
      <c r="R4473" s="3">
        <f>IF(A4473="NA","NA",VLOOKUP($A4473,'[1]Regression Table'!$A$2:$O$5964,12,FALSE))</f>
        <v>-1.29066E-4</v>
      </c>
      <c r="S4473" s="3">
        <f>IF(A4473="NA","NA",VLOOKUP($A4473,'[1]Regression Table'!$A$2:$O$5964,13,FALSE))</f>
        <v>7.7653100000000001E-3</v>
      </c>
      <c r="T4473" s="3">
        <f>IF(A4473="NA","NA",VLOOKUP($A4473,'[1]Regression Table'!$A$2:$O$5964,14,FALSE))</f>
        <v>-2.8112200000000001E-3</v>
      </c>
      <c r="U4473" s="3">
        <f>IF(A4473="NA","NA",VLOOKUP($A4473,'[1]Regression Table'!$A$2:$O$5964,15,FALSE))</f>
        <v>2.9104000000000001E-3</v>
      </c>
      <c r="V4473" s="3">
        <v>1.9119499999999999E-4</v>
      </c>
      <c r="W4473" s="6">
        <v>-1.5641399999999999E-5</v>
      </c>
      <c r="X4473" s="6">
        <v>6.9244000000000003E-5</v>
      </c>
    </row>
    <row r="4474" spans="1:24" x14ac:dyDescent="0.2">
      <c r="A4474" s="2" t="s">
        <v>1324</v>
      </c>
      <c r="B4474" s="3">
        <v>6</v>
      </c>
      <c r="C4474" s="3">
        <v>3</v>
      </c>
      <c r="D4474" s="3">
        <v>1</v>
      </c>
      <c r="E4474" s="3">
        <v>54</v>
      </c>
      <c r="F4474" s="3">
        <v>10</v>
      </c>
      <c r="G4474" s="3">
        <v>4</v>
      </c>
      <c r="H4474" s="3">
        <v>2</v>
      </c>
      <c r="I4474" s="3">
        <v>1500</v>
      </c>
      <c r="J4474" s="3">
        <v>1</v>
      </c>
      <c r="K4474" s="3">
        <v>0</v>
      </c>
      <c r="L4474" s="3">
        <f>IF($A4474="NA","NA",VLOOKUP($A4474,'[1]Regression Table'!$A$2:$O$5964,6,FALSE))</f>
        <v>7.7684200000000003E-4</v>
      </c>
      <c r="M4474" s="3">
        <f>IF($A4474="NA","NA",VLOOKUP($A4474,'[1]Regression Table'!$A$2:$O$5964,7,FALSE))</f>
        <v>-1.6101399999999998E-2</v>
      </c>
      <c r="N4474" s="3">
        <f>IF(A4474="NA","NA",VLOOKUP($A4474,'[1]Regression Table'!$A$2:$O$5964,8,FALSE))</f>
        <v>1.06727E-2</v>
      </c>
      <c r="O4474" s="3">
        <f>IF(A4474="NA","NA",VLOOKUP($A4474,'[1]Regression Table'!$A$2:$O$5964,9,FALSE))</f>
        <v>-1.42022E-3</v>
      </c>
      <c r="P4474" s="3">
        <f>IF(A4474="NA","NA",VLOOKUP($A4474,'[1]Regression Table'!$A$2:$O$5964,10,FALSE))</f>
        <v>2.0855E-4</v>
      </c>
      <c r="Q4474" s="3">
        <f>IF(A4474="NA","NA",VLOOKUP($A4474,'[1]Regression Table'!$A$2:$O$5964,11,FALSE))</f>
        <v>1.3650800000000001E-3</v>
      </c>
      <c r="R4474" s="3">
        <f>IF(A4474="NA","NA",VLOOKUP($A4474,'[1]Regression Table'!$A$2:$O$5964,12,FALSE))</f>
        <v>4.87506E-5</v>
      </c>
      <c r="S4474" s="3">
        <f>IF(A4474="NA","NA",VLOOKUP($A4474,'[1]Regression Table'!$A$2:$O$5964,13,FALSE))</f>
        <v>-9.6290600000000003E-4</v>
      </c>
      <c r="T4474" s="3">
        <f>IF(A4474="NA","NA",VLOOKUP($A4474,'[1]Regression Table'!$A$2:$O$5964,14,FALSE))</f>
        <v>3.7248300000000002E-3</v>
      </c>
      <c r="U4474" s="3">
        <f>IF(A4474="NA","NA",VLOOKUP($A4474,'[1]Regression Table'!$A$2:$O$5964,15,FALSE))</f>
        <v>-2.3577899999999998E-3</v>
      </c>
      <c r="V4474" s="3">
        <v>1.9666400000000001E-4</v>
      </c>
      <c r="W4474" s="6">
        <v>-3.1027600000000001E-5</v>
      </c>
      <c r="X4474" s="6">
        <v>6.5004600000000004E-5</v>
      </c>
    </row>
    <row r="4475" spans="1:24" x14ac:dyDescent="0.2">
      <c r="A4475" s="2" t="s">
        <v>5689</v>
      </c>
      <c r="B4475" s="3" t="s">
        <v>5689</v>
      </c>
      <c r="C4475" s="3" t="s">
        <v>5689</v>
      </c>
      <c r="D4475" s="3" t="s">
        <v>5689</v>
      </c>
      <c r="E4475" s="3" t="s">
        <v>5689</v>
      </c>
      <c r="F4475" s="3" t="s">
        <v>5689</v>
      </c>
      <c r="G4475" s="3" t="s">
        <v>5689</v>
      </c>
      <c r="H4475" s="3" t="s">
        <v>5689</v>
      </c>
      <c r="I4475" s="3" t="s">
        <v>5689</v>
      </c>
      <c r="J4475" s="3" t="s">
        <v>5689</v>
      </c>
      <c r="K4475" s="3" t="s">
        <v>5689</v>
      </c>
      <c r="L4475" s="3" t="str">
        <f>IF($A4475="NA","NA",VLOOKUP($A4475,'[1]Regression Table'!$A$2:$O$5964,6,FALSE))</f>
        <v>NA</v>
      </c>
      <c r="M4475" s="3" t="str">
        <f>IF($A4475="NA","NA",VLOOKUP($A4475,'[1]Regression Table'!$A$2:$O$5964,7,FALSE))</f>
        <v>NA</v>
      </c>
      <c r="N4475" s="3" t="str">
        <f>IF(A4475="NA","NA",VLOOKUP($A4475,'[1]Regression Table'!$A$2:$O$5964,8,FALSE))</f>
        <v>NA</v>
      </c>
      <c r="O4475" s="3" t="str">
        <f>IF(A4475="NA","NA",VLOOKUP($A4475,'[1]Regression Table'!$A$2:$O$5964,9,FALSE))</f>
        <v>NA</v>
      </c>
      <c r="P4475" s="3" t="str">
        <f>IF(A4475="NA","NA",VLOOKUP($A4475,'[1]Regression Table'!$A$2:$O$5964,10,FALSE))</f>
        <v>NA</v>
      </c>
      <c r="Q4475" s="3" t="str">
        <f>IF(A4475="NA","NA",VLOOKUP($A4475,'[1]Regression Table'!$A$2:$O$5964,11,FALSE))</f>
        <v>NA</v>
      </c>
      <c r="R4475" s="3" t="str">
        <f>IF(A4475="NA","NA",VLOOKUP($A4475,'[1]Regression Table'!$A$2:$O$5964,12,FALSE))</f>
        <v>NA</v>
      </c>
      <c r="S4475" s="3" t="str">
        <f>IF(A4475="NA","NA",VLOOKUP($A4475,'[1]Regression Table'!$A$2:$O$5964,13,FALSE))</f>
        <v>NA</v>
      </c>
      <c r="T4475" s="3" t="str">
        <f>IF(A4475="NA","NA",VLOOKUP($A4475,'[1]Regression Table'!$A$2:$O$5964,14,FALSE))</f>
        <v>NA</v>
      </c>
      <c r="U4475" s="3" t="str">
        <f>IF(A4475="NA","NA",VLOOKUP($A4475,'[1]Regression Table'!$A$2:$O$5964,15,FALSE))</f>
        <v>NA</v>
      </c>
      <c r="V4475" s="3" t="s">
        <v>5689</v>
      </c>
      <c r="W4475" s="6" t="s">
        <v>5689</v>
      </c>
      <c r="X4475" s="6" t="s">
        <v>5689</v>
      </c>
    </row>
    <row r="4476" spans="1:24" x14ac:dyDescent="0.2">
      <c r="A4476" s="2" t="s">
        <v>1325</v>
      </c>
      <c r="B4476" s="3">
        <v>6</v>
      </c>
      <c r="C4476" s="3">
        <v>3</v>
      </c>
      <c r="D4476" s="3">
        <v>1</v>
      </c>
      <c r="E4476" s="3">
        <v>40</v>
      </c>
      <c r="F4476" s="3">
        <v>10</v>
      </c>
      <c r="G4476" s="3">
        <v>2</v>
      </c>
      <c r="H4476" s="3">
        <v>5</v>
      </c>
      <c r="I4476" s="3">
        <v>2500</v>
      </c>
      <c r="J4476" s="3">
        <v>1</v>
      </c>
      <c r="K4476" s="3">
        <v>0</v>
      </c>
      <c r="L4476" s="3">
        <f>IF($A4476="NA","NA",VLOOKUP($A4476,'[1]Regression Table'!$A$2:$O$5964,6,FALSE))</f>
        <v>1.19042E-3</v>
      </c>
      <c r="M4476" s="3">
        <f>IF($A4476="NA","NA",VLOOKUP($A4476,'[1]Regression Table'!$A$2:$O$5964,7,FALSE))</f>
        <v>-1.8780399999999999E-2</v>
      </c>
      <c r="N4476" s="3">
        <f>IF(A4476="NA","NA",VLOOKUP($A4476,'[1]Regression Table'!$A$2:$O$5964,8,FALSE))</f>
        <v>-9.58263E-3</v>
      </c>
      <c r="O4476" s="3">
        <f>IF(A4476="NA","NA",VLOOKUP($A4476,'[1]Regression Table'!$A$2:$O$5964,9,FALSE))</f>
        <v>-5.6857799999999997E-3</v>
      </c>
      <c r="P4476" s="3">
        <f>IF(A4476="NA","NA",VLOOKUP($A4476,'[1]Regression Table'!$A$2:$O$5964,10,FALSE))</f>
        <v>1.4035600000000001E-2</v>
      </c>
      <c r="Q4476" s="3">
        <f>IF(A4476="NA","NA",VLOOKUP($A4476,'[1]Regression Table'!$A$2:$O$5964,11,FALSE))</f>
        <v>-5.1859300000000003E-4</v>
      </c>
      <c r="R4476" s="3">
        <f>IF(A4476="NA","NA",VLOOKUP($A4476,'[1]Regression Table'!$A$2:$O$5964,12,FALSE))</f>
        <v>-2.6826599999999999E-3</v>
      </c>
      <c r="S4476" s="3">
        <f>IF(A4476="NA","NA",VLOOKUP($A4476,'[1]Regression Table'!$A$2:$O$5964,13,FALSE))</f>
        <v>5.5146600000000002E-3</v>
      </c>
      <c r="T4476" s="3">
        <f>IF(A4476="NA","NA",VLOOKUP($A4476,'[1]Regression Table'!$A$2:$O$5964,14,FALSE))</f>
        <v>-4.00863E-3</v>
      </c>
      <c r="U4476" s="3">
        <f>IF(A4476="NA","NA",VLOOKUP($A4476,'[1]Regression Table'!$A$2:$O$5964,15,FALSE))</f>
        <v>-3.8348900000000001E-3</v>
      </c>
      <c r="V4476" s="3">
        <v>1.9033200000000001E-4</v>
      </c>
      <c r="W4476" s="6">
        <v>-2.96567E-5</v>
      </c>
      <c r="X4476" s="6">
        <v>6.9611199999999995E-5</v>
      </c>
    </row>
    <row r="4477" spans="1:24" x14ac:dyDescent="0.2">
      <c r="A4477" s="2" t="s">
        <v>1326</v>
      </c>
      <c r="B4477" s="3">
        <v>6</v>
      </c>
      <c r="C4477" s="3">
        <v>3</v>
      </c>
      <c r="D4477" s="3">
        <v>1</v>
      </c>
      <c r="E4477" s="3">
        <v>30</v>
      </c>
      <c r="F4477" s="3">
        <v>10</v>
      </c>
      <c r="G4477" s="3">
        <v>2</v>
      </c>
      <c r="H4477" s="3">
        <v>5</v>
      </c>
      <c r="I4477" s="3">
        <v>2500</v>
      </c>
      <c r="J4477" s="3">
        <v>1</v>
      </c>
      <c r="K4477" s="3">
        <v>0</v>
      </c>
      <c r="L4477" s="3">
        <f>IF($A4477="NA","NA",VLOOKUP($A4477,'[1]Regression Table'!$A$2:$O$5964,6,FALSE))</f>
        <v>1.6391699999999999E-3</v>
      </c>
      <c r="M4477" s="3">
        <f>IF($A4477="NA","NA",VLOOKUP($A4477,'[1]Regression Table'!$A$2:$O$5964,7,FALSE))</f>
        <v>-1.81949E-2</v>
      </c>
      <c r="N4477" s="3">
        <f>IF(A4477="NA","NA",VLOOKUP($A4477,'[1]Regression Table'!$A$2:$O$5964,8,FALSE))</f>
        <v>-7.7002199999999998E-3</v>
      </c>
      <c r="O4477" s="3">
        <f>IF(A4477="NA","NA",VLOOKUP($A4477,'[1]Regression Table'!$A$2:$O$5964,9,FALSE))</f>
        <v>-5.9625900000000003E-3</v>
      </c>
      <c r="P4477" s="3">
        <f>IF(A4477="NA","NA",VLOOKUP($A4477,'[1]Regression Table'!$A$2:$O$5964,10,FALSE))</f>
        <v>1.3209500000000001E-2</v>
      </c>
      <c r="Q4477" s="3">
        <f>IF(A4477="NA","NA",VLOOKUP($A4477,'[1]Regression Table'!$A$2:$O$5964,11,FALSE))</f>
        <v>-1.6440599999999999E-3</v>
      </c>
      <c r="R4477" s="3">
        <f>IF(A4477="NA","NA",VLOOKUP($A4477,'[1]Regression Table'!$A$2:$O$5964,12,FALSE))</f>
        <v>-3.3999099999999999E-4</v>
      </c>
      <c r="S4477" s="3">
        <f>IF(A4477="NA","NA",VLOOKUP($A4477,'[1]Regression Table'!$A$2:$O$5964,13,FALSE))</f>
        <v>3.3828199999999999E-3</v>
      </c>
      <c r="T4477" s="3">
        <f>IF(A4477="NA","NA",VLOOKUP($A4477,'[1]Regression Table'!$A$2:$O$5964,14,FALSE))</f>
        <v>-6.6219E-3</v>
      </c>
      <c r="U4477" s="3">
        <f>IF(A4477="NA","NA",VLOOKUP($A4477,'[1]Regression Table'!$A$2:$O$5964,15,FALSE))</f>
        <v>-3.2907000000000001E-3</v>
      </c>
      <c r="V4477" s="3">
        <v>1.8836100000000001E-4</v>
      </c>
      <c r="W4477" s="6">
        <v>-2.77096E-5</v>
      </c>
      <c r="X4477" s="6">
        <v>6.8891299999999995E-5</v>
      </c>
    </row>
    <row r="4478" spans="1:24" x14ac:dyDescent="0.2">
      <c r="A4478" s="2" t="s">
        <v>1327</v>
      </c>
      <c r="B4478" s="3">
        <v>6</v>
      </c>
      <c r="C4478" s="3">
        <v>3</v>
      </c>
      <c r="D4478" s="3">
        <v>1</v>
      </c>
      <c r="E4478" s="3">
        <v>40</v>
      </c>
      <c r="F4478" s="3">
        <v>10</v>
      </c>
      <c r="G4478" s="3">
        <v>3</v>
      </c>
      <c r="H4478" s="3">
        <v>5</v>
      </c>
      <c r="I4478" s="3" t="s">
        <v>5689</v>
      </c>
      <c r="J4478" s="3">
        <v>0</v>
      </c>
      <c r="K4478" s="3">
        <v>0</v>
      </c>
      <c r="L4478" s="3">
        <f>IF($A4478="NA","NA",VLOOKUP($A4478,'[1]Regression Table'!$A$2:$O$5964,6,FALSE))</f>
        <v>2.5782700000000001E-3</v>
      </c>
      <c r="M4478" s="3">
        <f>IF($A4478="NA","NA",VLOOKUP($A4478,'[1]Regression Table'!$A$2:$O$5964,7,FALSE))</f>
        <v>-1.42915E-2</v>
      </c>
      <c r="N4478" s="3">
        <f>IF(A4478="NA","NA",VLOOKUP($A4478,'[1]Regression Table'!$A$2:$O$5964,8,FALSE))</f>
        <v>4.1407600000000003E-3</v>
      </c>
      <c r="O4478" s="3">
        <f>IF(A4478="NA","NA",VLOOKUP($A4478,'[1]Regression Table'!$A$2:$O$5964,9,FALSE))</f>
        <v>3.7629999999999999E-4</v>
      </c>
      <c r="P4478" s="3">
        <f>IF(A4478="NA","NA",VLOOKUP($A4478,'[1]Regression Table'!$A$2:$O$5964,10,FALSE))</f>
        <v>-3.3927200000000001E-3</v>
      </c>
      <c r="Q4478" s="3">
        <f>IF(A4478="NA","NA",VLOOKUP($A4478,'[1]Regression Table'!$A$2:$O$5964,11,FALSE))</f>
        <v>1.1377E-3</v>
      </c>
      <c r="R4478" s="3">
        <f>IF(A4478="NA","NA",VLOOKUP($A4478,'[1]Regression Table'!$A$2:$O$5964,12,FALSE))</f>
        <v>2.5573000000000002E-3</v>
      </c>
      <c r="S4478" s="3">
        <f>IF(A4478="NA","NA",VLOOKUP($A4478,'[1]Regression Table'!$A$2:$O$5964,13,FALSE))</f>
        <v>-1.0203E-4</v>
      </c>
      <c r="T4478" s="3">
        <f>IF(A4478="NA","NA",VLOOKUP($A4478,'[1]Regression Table'!$A$2:$O$5964,14,FALSE))</f>
        <v>-6.8509099999999998E-5</v>
      </c>
      <c r="U4478" s="3">
        <f>IF(A4478="NA","NA",VLOOKUP($A4478,'[1]Regression Table'!$A$2:$O$5964,15,FALSE))</f>
        <v>3.43273E-4</v>
      </c>
      <c r="V4478" s="3">
        <v>1.9356899999999999E-4</v>
      </c>
      <c r="W4478" s="6">
        <v>-2.53533E-5</v>
      </c>
      <c r="X4478" s="6">
        <v>7.2537800000000002E-5</v>
      </c>
    </row>
    <row r="4479" spans="1:24" x14ac:dyDescent="0.2">
      <c r="A4479" s="2" t="s">
        <v>1328</v>
      </c>
      <c r="B4479" s="3">
        <v>6</v>
      </c>
      <c r="C4479" s="3">
        <v>1</v>
      </c>
      <c r="D4479" s="3">
        <v>1</v>
      </c>
      <c r="E4479" s="3">
        <v>25</v>
      </c>
      <c r="F4479" s="3">
        <v>10</v>
      </c>
      <c r="G4479" s="3">
        <v>4</v>
      </c>
      <c r="H4479" s="3">
        <v>2</v>
      </c>
      <c r="I4479" s="3">
        <v>500</v>
      </c>
      <c r="J4479" s="3">
        <v>1</v>
      </c>
      <c r="K4479" s="3">
        <v>0</v>
      </c>
      <c r="L4479" s="3">
        <f>IF($A4479="NA","NA",VLOOKUP($A4479,'[1]Regression Table'!$A$2:$O$5964,6,FALSE))</f>
        <v>2.8250599999999999E-3</v>
      </c>
      <c r="M4479" s="3">
        <f>IF($A4479="NA","NA",VLOOKUP($A4479,'[1]Regression Table'!$A$2:$O$5964,7,FALSE))</f>
        <v>-1.5821000000000002E-2</v>
      </c>
      <c r="N4479" s="3">
        <f>IF(A4479="NA","NA",VLOOKUP($A4479,'[1]Regression Table'!$A$2:$O$5964,8,FALSE))</f>
        <v>1.19367E-2</v>
      </c>
      <c r="O4479" s="3">
        <f>IF(A4479="NA","NA",VLOOKUP($A4479,'[1]Regression Table'!$A$2:$O$5964,9,FALSE))</f>
        <v>-1.99876E-3</v>
      </c>
      <c r="P4479" s="3">
        <f>IF(A4479="NA","NA",VLOOKUP($A4479,'[1]Regression Table'!$A$2:$O$5964,10,FALSE))</f>
        <v>-6.4578500000000002E-3</v>
      </c>
      <c r="Q4479" s="3">
        <f>IF(A4479="NA","NA",VLOOKUP($A4479,'[1]Regression Table'!$A$2:$O$5964,11,FALSE))</f>
        <v>4.44562E-3</v>
      </c>
      <c r="R4479" s="3">
        <f>IF(A4479="NA","NA",VLOOKUP($A4479,'[1]Regression Table'!$A$2:$O$5964,12,FALSE))</f>
        <v>-3.4258299999999999E-3</v>
      </c>
      <c r="S4479" s="3">
        <f>IF(A4479="NA","NA",VLOOKUP($A4479,'[1]Regression Table'!$A$2:$O$5964,13,FALSE))</f>
        <v>-6.2697300000000003E-3</v>
      </c>
      <c r="T4479" s="3">
        <f>IF(A4479="NA","NA",VLOOKUP($A4479,'[1]Regression Table'!$A$2:$O$5964,14,FALSE))</f>
        <v>7.5764300000000001E-4</v>
      </c>
      <c r="U4479" s="3">
        <f>IF(A4479="NA","NA",VLOOKUP($A4479,'[1]Regression Table'!$A$2:$O$5964,15,FALSE))</f>
        <v>-1.1193E-2</v>
      </c>
      <c r="V4479" s="3">
        <v>2.02666E-4</v>
      </c>
      <c r="W4479" s="6">
        <v>-2.9147499999999998E-5</v>
      </c>
      <c r="X4479" s="6">
        <v>7.1546199999999996E-5</v>
      </c>
    </row>
    <row r="4480" spans="1:24" x14ac:dyDescent="0.2">
      <c r="A4480" s="2" t="s">
        <v>1329</v>
      </c>
      <c r="B4480" s="3">
        <v>6</v>
      </c>
      <c r="C4480" s="3">
        <v>3</v>
      </c>
      <c r="D4480" s="3">
        <v>1</v>
      </c>
      <c r="E4480" s="3">
        <v>26</v>
      </c>
      <c r="F4480" s="3">
        <v>10</v>
      </c>
      <c r="G4480" s="3">
        <v>3</v>
      </c>
      <c r="H4480" s="3">
        <v>5</v>
      </c>
      <c r="I4480" s="3">
        <v>3000</v>
      </c>
      <c r="J4480" s="3">
        <v>0</v>
      </c>
      <c r="K4480" s="3">
        <v>0</v>
      </c>
      <c r="L4480" s="3">
        <f>IF($A4480="NA","NA",VLOOKUP($A4480,'[1]Regression Table'!$A$2:$O$5964,6,FALSE))</f>
        <v>2.0328E-3</v>
      </c>
      <c r="M4480" s="3">
        <f>IF($A4480="NA","NA",VLOOKUP($A4480,'[1]Regression Table'!$A$2:$O$5964,7,FALSE))</f>
        <v>-1.6235900000000001E-2</v>
      </c>
      <c r="N4480" s="3">
        <f>IF(A4480="NA","NA",VLOOKUP($A4480,'[1]Regression Table'!$A$2:$O$5964,8,FALSE))</f>
        <v>6.5324800000000004E-4</v>
      </c>
      <c r="O4480" s="3">
        <f>IF(A4480="NA","NA",VLOOKUP($A4480,'[1]Regression Table'!$A$2:$O$5964,9,FALSE))</f>
        <v>-8.1941700000000002E-4</v>
      </c>
      <c r="P4480" s="3">
        <f>IF(A4480="NA","NA",VLOOKUP($A4480,'[1]Regression Table'!$A$2:$O$5964,10,FALSE))</f>
        <v>5.55107E-3</v>
      </c>
      <c r="Q4480" s="3">
        <f>IF(A4480="NA","NA",VLOOKUP($A4480,'[1]Regression Table'!$A$2:$O$5964,11,FALSE))</f>
        <v>-3.6651199999999999E-5</v>
      </c>
      <c r="R4480" s="3">
        <f>IF(A4480="NA","NA",VLOOKUP($A4480,'[1]Regression Table'!$A$2:$O$5964,12,FALSE))</f>
        <v>1.85203E-3</v>
      </c>
      <c r="S4480" s="3">
        <f>IF(A4480="NA","NA",VLOOKUP($A4480,'[1]Regression Table'!$A$2:$O$5964,13,FALSE))</f>
        <v>-2.8625399999999998E-3</v>
      </c>
      <c r="T4480" s="3">
        <f>IF(A4480="NA","NA",VLOOKUP($A4480,'[1]Regression Table'!$A$2:$O$5964,14,FALSE))</f>
        <v>5.9613000000000005E-4</v>
      </c>
      <c r="U4480" s="3">
        <f>IF(A4480="NA","NA",VLOOKUP($A4480,'[1]Regression Table'!$A$2:$O$5964,15,FALSE))</f>
        <v>1.7556399999999999E-3</v>
      </c>
      <c r="V4480" s="3">
        <v>1.87147E-4</v>
      </c>
      <c r="W4480" s="6">
        <v>-3.4333599999999999E-5</v>
      </c>
      <c r="X4480" s="6">
        <v>6.6788500000000006E-5</v>
      </c>
    </row>
    <row r="4481" spans="1:24" x14ac:dyDescent="0.2">
      <c r="A4481" s="2" t="s">
        <v>5689</v>
      </c>
      <c r="B4481" s="3" t="s">
        <v>5689</v>
      </c>
      <c r="C4481" s="3" t="s">
        <v>5689</v>
      </c>
      <c r="D4481" s="3" t="s">
        <v>5689</v>
      </c>
      <c r="E4481" s="3" t="s">
        <v>5689</v>
      </c>
      <c r="F4481" s="3" t="s">
        <v>5689</v>
      </c>
      <c r="G4481" s="3" t="s">
        <v>5689</v>
      </c>
      <c r="H4481" s="3" t="s">
        <v>5689</v>
      </c>
      <c r="I4481" s="3" t="s">
        <v>5689</v>
      </c>
      <c r="J4481" s="3" t="s">
        <v>5689</v>
      </c>
      <c r="K4481" s="3" t="s">
        <v>5689</v>
      </c>
      <c r="L4481" s="3" t="str">
        <f>IF($A4481="NA","NA",VLOOKUP($A4481,'[1]Regression Table'!$A$2:$O$5964,6,FALSE))</f>
        <v>NA</v>
      </c>
      <c r="M4481" s="3" t="str">
        <f>IF($A4481="NA","NA",VLOOKUP($A4481,'[1]Regression Table'!$A$2:$O$5964,7,FALSE))</f>
        <v>NA</v>
      </c>
      <c r="N4481" s="3" t="str">
        <f>IF(A4481="NA","NA",VLOOKUP($A4481,'[1]Regression Table'!$A$2:$O$5964,8,FALSE))</f>
        <v>NA</v>
      </c>
      <c r="O4481" s="3" t="str">
        <f>IF(A4481="NA","NA",VLOOKUP($A4481,'[1]Regression Table'!$A$2:$O$5964,9,FALSE))</f>
        <v>NA</v>
      </c>
      <c r="P4481" s="3" t="str">
        <f>IF(A4481="NA","NA",VLOOKUP($A4481,'[1]Regression Table'!$A$2:$O$5964,10,FALSE))</f>
        <v>NA</v>
      </c>
      <c r="Q4481" s="3" t="str">
        <f>IF(A4481="NA","NA",VLOOKUP($A4481,'[1]Regression Table'!$A$2:$O$5964,11,FALSE))</f>
        <v>NA</v>
      </c>
      <c r="R4481" s="3" t="str">
        <f>IF(A4481="NA","NA",VLOOKUP($A4481,'[1]Regression Table'!$A$2:$O$5964,12,FALSE))</f>
        <v>NA</v>
      </c>
      <c r="S4481" s="3" t="str">
        <f>IF(A4481="NA","NA",VLOOKUP($A4481,'[1]Regression Table'!$A$2:$O$5964,13,FALSE))</f>
        <v>NA</v>
      </c>
      <c r="T4481" s="3" t="str">
        <f>IF(A4481="NA","NA",VLOOKUP($A4481,'[1]Regression Table'!$A$2:$O$5964,14,FALSE))</f>
        <v>NA</v>
      </c>
      <c r="U4481" s="3" t="str">
        <f>IF(A4481="NA","NA",VLOOKUP($A4481,'[1]Regression Table'!$A$2:$O$5964,15,FALSE))</f>
        <v>NA</v>
      </c>
      <c r="V4481" s="3" t="s">
        <v>5689</v>
      </c>
      <c r="W4481" s="6" t="s">
        <v>5689</v>
      </c>
      <c r="X4481" s="6" t="s">
        <v>5689</v>
      </c>
    </row>
    <row r="4482" spans="1:24" x14ac:dyDescent="0.2">
      <c r="A4482" s="2" t="s">
        <v>1330</v>
      </c>
      <c r="B4482" s="3">
        <v>6</v>
      </c>
      <c r="C4482" s="3">
        <v>3</v>
      </c>
      <c r="D4482" s="3">
        <v>1</v>
      </c>
      <c r="E4482" s="3">
        <v>19</v>
      </c>
      <c r="F4482" s="3">
        <v>10</v>
      </c>
      <c r="G4482" s="3">
        <v>4</v>
      </c>
      <c r="H4482" s="3">
        <v>4</v>
      </c>
      <c r="I4482" s="3">
        <v>1500</v>
      </c>
      <c r="J4482" s="3">
        <v>1</v>
      </c>
      <c r="K4482" s="3">
        <v>0</v>
      </c>
      <c r="L4482" s="3">
        <f>IF($A4482="NA","NA",VLOOKUP($A4482,'[1]Regression Table'!$A$2:$O$5964,6,FALSE))</f>
        <v>3.0673599999999999E-3</v>
      </c>
      <c r="M4482" s="3">
        <f>IF($A4482="NA","NA",VLOOKUP($A4482,'[1]Regression Table'!$A$2:$O$5964,7,FALSE))</f>
        <v>-1.6759199999999998E-2</v>
      </c>
      <c r="N4482" s="3">
        <f>IF(A4482="NA","NA",VLOOKUP($A4482,'[1]Regression Table'!$A$2:$O$5964,8,FALSE))</f>
        <v>1.44999E-2</v>
      </c>
      <c r="O4482" s="3">
        <f>IF(A4482="NA","NA",VLOOKUP($A4482,'[1]Regression Table'!$A$2:$O$5964,9,FALSE))</f>
        <v>-3.22332E-3</v>
      </c>
      <c r="P4482" s="3">
        <f>IF(A4482="NA","NA",VLOOKUP($A4482,'[1]Regression Table'!$A$2:$O$5964,10,FALSE))</f>
        <v>-9.3921899999999999E-3</v>
      </c>
      <c r="Q4482" s="3">
        <f>IF(A4482="NA","NA",VLOOKUP($A4482,'[1]Regression Table'!$A$2:$O$5964,11,FALSE))</f>
        <v>8.9811100000000005E-4</v>
      </c>
      <c r="R4482" s="3">
        <f>IF(A4482="NA","NA",VLOOKUP($A4482,'[1]Regression Table'!$A$2:$O$5964,12,FALSE))</f>
        <v>-4.9158600000000002E-4</v>
      </c>
      <c r="S4482" s="3">
        <f>IF(A4482="NA","NA",VLOOKUP($A4482,'[1]Regression Table'!$A$2:$O$5964,13,FALSE))</f>
        <v>-3.2580899999999999E-3</v>
      </c>
      <c r="T4482" s="3">
        <f>IF(A4482="NA","NA",VLOOKUP($A4482,'[1]Regression Table'!$A$2:$O$5964,14,FALSE))</f>
        <v>-1.51407E-4</v>
      </c>
      <c r="U4482" s="3">
        <f>IF(A4482="NA","NA",VLOOKUP($A4482,'[1]Regression Table'!$A$2:$O$5964,15,FALSE))</f>
        <v>-9.5708400000000006E-3</v>
      </c>
      <c r="V4482" s="3">
        <v>2.11659E-4</v>
      </c>
      <c r="W4482" s="6">
        <v>-2.55512E-5</v>
      </c>
      <c r="X4482" s="6">
        <v>5.7843200000000002E-5</v>
      </c>
    </row>
    <row r="4483" spans="1:24" x14ac:dyDescent="0.2">
      <c r="A4483" s="2" t="s">
        <v>1331</v>
      </c>
      <c r="B4483" s="3">
        <v>6</v>
      </c>
      <c r="C4483" s="3">
        <v>3</v>
      </c>
      <c r="D4483" s="3">
        <v>1</v>
      </c>
      <c r="E4483" s="3">
        <v>25</v>
      </c>
      <c r="F4483" s="3">
        <v>10</v>
      </c>
      <c r="G4483" s="3">
        <v>3</v>
      </c>
      <c r="H4483" s="3">
        <v>5</v>
      </c>
      <c r="I4483" s="3">
        <v>850</v>
      </c>
      <c r="J4483" s="3">
        <v>1</v>
      </c>
      <c r="K4483" s="3">
        <v>0</v>
      </c>
      <c r="L4483" s="3">
        <f>IF($A4483="NA","NA",VLOOKUP($A4483,'[1]Regression Table'!$A$2:$O$5964,6,FALSE))</f>
        <v>2.38785E-3</v>
      </c>
      <c r="M4483" s="3">
        <f>IF($A4483="NA","NA",VLOOKUP($A4483,'[1]Regression Table'!$A$2:$O$5964,7,FALSE))</f>
        <v>-1.45849E-2</v>
      </c>
      <c r="N4483" s="3">
        <f>IF(A4483="NA","NA",VLOOKUP($A4483,'[1]Regression Table'!$A$2:$O$5964,8,FALSE))</f>
        <v>-1.62138E-3</v>
      </c>
      <c r="O4483" s="3">
        <f>IF(A4483="NA","NA",VLOOKUP($A4483,'[1]Regression Table'!$A$2:$O$5964,9,FALSE))</f>
        <v>-4.4401400000000004E-3</v>
      </c>
      <c r="P4483" s="3">
        <f>IF(A4483="NA","NA",VLOOKUP($A4483,'[1]Regression Table'!$A$2:$O$5964,10,FALSE))</f>
        <v>4.9715899999999997E-3</v>
      </c>
      <c r="Q4483" s="3">
        <f>IF(A4483="NA","NA",VLOOKUP($A4483,'[1]Regression Table'!$A$2:$O$5964,11,FALSE))</f>
        <v>-1.51603E-3</v>
      </c>
      <c r="R4483" s="3">
        <f>IF(A4483="NA","NA",VLOOKUP($A4483,'[1]Regression Table'!$A$2:$O$5964,12,FALSE))</f>
        <v>4.6418799999999998E-4</v>
      </c>
      <c r="S4483" s="3">
        <f>IF(A4483="NA","NA",VLOOKUP($A4483,'[1]Regression Table'!$A$2:$O$5964,13,FALSE))</f>
        <v>7.2904700000000003E-3</v>
      </c>
      <c r="T4483" s="3">
        <f>IF(A4483="NA","NA",VLOOKUP($A4483,'[1]Regression Table'!$A$2:$O$5964,14,FALSE))</f>
        <v>1.67374E-4</v>
      </c>
      <c r="U4483" s="3">
        <f>IF(A4483="NA","NA",VLOOKUP($A4483,'[1]Regression Table'!$A$2:$O$5964,15,FALSE))</f>
        <v>-1.7694399999999999E-3</v>
      </c>
      <c r="V4483" s="3">
        <v>1.9237599999999999E-4</v>
      </c>
      <c r="W4483" s="6">
        <v>-2.7474000000000002E-5</v>
      </c>
      <c r="X4483" s="6">
        <v>6.8496200000000003E-5</v>
      </c>
    </row>
    <row r="4484" spans="1:24" x14ac:dyDescent="0.2">
      <c r="A4484" s="2" t="s">
        <v>1332</v>
      </c>
      <c r="B4484" s="3">
        <v>6</v>
      </c>
      <c r="C4484" s="3">
        <v>3</v>
      </c>
      <c r="D4484" s="3">
        <v>2</v>
      </c>
      <c r="E4484" s="3">
        <v>20</v>
      </c>
      <c r="F4484" s="3">
        <v>10</v>
      </c>
      <c r="G4484" s="3">
        <v>2</v>
      </c>
      <c r="H4484" s="3">
        <v>1</v>
      </c>
      <c r="I4484" s="3" t="s">
        <v>5689</v>
      </c>
      <c r="J4484" s="3">
        <v>1</v>
      </c>
      <c r="K4484" s="3">
        <v>0</v>
      </c>
      <c r="L4484" s="3">
        <f>IF($A4484="NA","NA",VLOOKUP($A4484,'[1]Regression Table'!$A$2:$O$5964,6,FALSE))</f>
        <v>1.9453199999999999E-3</v>
      </c>
      <c r="M4484" s="3">
        <f>IF($A4484="NA","NA",VLOOKUP($A4484,'[1]Regression Table'!$A$2:$O$5964,7,FALSE))</f>
        <v>-1.6950300000000001E-2</v>
      </c>
      <c r="N4484" s="3">
        <f>IF(A4484="NA","NA",VLOOKUP($A4484,'[1]Regression Table'!$A$2:$O$5964,8,FALSE))</f>
        <v>1.7693299999999999E-3</v>
      </c>
      <c r="O4484" s="3">
        <f>IF(A4484="NA","NA",VLOOKUP($A4484,'[1]Regression Table'!$A$2:$O$5964,9,FALSE))</f>
        <v>-3.30183E-3</v>
      </c>
      <c r="P4484" s="3">
        <f>IF(A4484="NA","NA",VLOOKUP($A4484,'[1]Regression Table'!$A$2:$O$5964,10,FALSE))</f>
        <v>1.8861100000000001E-3</v>
      </c>
      <c r="Q4484" s="3">
        <f>IF(A4484="NA","NA",VLOOKUP($A4484,'[1]Regression Table'!$A$2:$O$5964,11,FALSE))</f>
        <v>2.6052100000000002E-3</v>
      </c>
      <c r="R4484" s="3">
        <f>IF(A4484="NA","NA",VLOOKUP($A4484,'[1]Regression Table'!$A$2:$O$5964,12,FALSE))</f>
        <v>1.88835E-3</v>
      </c>
      <c r="S4484" s="3">
        <f>IF(A4484="NA","NA",VLOOKUP($A4484,'[1]Regression Table'!$A$2:$O$5964,13,FALSE))</f>
        <v>-6.39859E-4</v>
      </c>
      <c r="T4484" s="3">
        <f>IF(A4484="NA","NA",VLOOKUP($A4484,'[1]Regression Table'!$A$2:$O$5964,14,FALSE))</f>
        <v>-2.8647400000000002E-3</v>
      </c>
      <c r="U4484" s="3">
        <f>IF(A4484="NA","NA",VLOOKUP($A4484,'[1]Regression Table'!$A$2:$O$5964,15,FALSE))</f>
        <v>-3.3376299999999999E-3</v>
      </c>
      <c r="V4484" s="3">
        <v>2.0148799999999999E-4</v>
      </c>
      <c r="W4484" s="6">
        <v>-2.8755199999999999E-5</v>
      </c>
      <c r="X4484" s="6">
        <v>6.6463499999999998E-5</v>
      </c>
    </row>
    <row r="4485" spans="1:24" x14ac:dyDescent="0.2">
      <c r="A4485" s="2" t="s">
        <v>1333</v>
      </c>
      <c r="B4485" s="3">
        <v>6</v>
      </c>
      <c r="C4485" s="3">
        <v>3</v>
      </c>
      <c r="D4485" s="3">
        <v>2</v>
      </c>
      <c r="E4485" s="3">
        <v>41</v>
      </c>
      <c r="F4485" s="3">
        <v>10</v>
      </c>
      <c r="G4485" s="3">
        <v>2</v>
      </c>
      <c r="H4485" s="3">
        <v>1</v>
      </c>
      <c r="I4485" s="3" t="s">
        <v>5689</v>
      </c>
      <c r="J4485" s="3">
        <v>1</v>
      </c>
      <c r="K4485" s="3">
        <v>0</v>
      </c>
      <c r="L4485" s="3">
        <f>IF($A4485="NA","NA",VLOOKUP($A4485,'[1]Regression Table'!$A$2:$O$5964,6,FALSE))</f>
        <v>2.6705600000000002E-3</v>
      </c>
      <c r="M4485" s="3">
        <f>IF($A4485="NA","NA",VLOOKUP($A4485,'[1]Regression Table'!$A$2:$O$5964,7,FALSE))</f>
        <v>-1.62443E-2</v>
      </c>
      <c r="N4485" s="3">
        <f>IF(A4485="NA","NA",VLOOKUP($A4485,'[1]Regression Table'!$A$2:$O$5964,8,FALSE))</f>
        <v>5.19645E-3</v>
      </c>
      <c r="O4485" s="3">
        <f>IF(A4485="NA","NA",VLOOKUP($A4485,'[1]Regression Table'!$A$2:$O$5964,9,FALSE))</f>
        <v>-8.6051200000000002E-4</v>
      </c>
      <c r="P4485" s="3">
        <f>IF(A4485="NA","NA",VLOOKUP($A4485,'[1]Regression Table'!$A$2:$O$5964,10,FALSE))</f>
        <v>-5.28328E-4</v>
      </c>
      <c r="Q4485" s="3">
        <f>IF(A4485="NA","NA",VLOOKUP($A4485,'[1]Regression Table'!$A$2:$O$5964,11,FALSE))</f>
        <v>-1.5313699999999999E-4</v>
      </c>
      <c r="R4485" s="3">
        <f>IF(A4485="NA","NA",VLOOKUP($A4485,'[1]Regression Table'!$A$2:$O$5964,12,FALSE))</f>
        <v>-6.7789100000000002E-4</v>
      </c>
      <c r="S4485" s="3">
        <f>IF(A4485="NA","NA",VLOOKUP($A4485,'[1]Regression Table'!$A$2:$O$5964,13,FALSE))</f>
        <v>9.3638300000000005E-4</v>
      </c>
      <c r="T4485" s="3">
        <f>IF(A4485="NA","NA",VLOOKUP($A4485,'[1]Regression Table'!$A$2:$O$5964,14,FALSE))</f>
        <v>4.15881E-4</v>
      </c>
      <c r="U4485" s="3">
        <f>IF(A4485="NA","NA",VLOOKUP($A4485,'[1]Regression Table'!$A$2:$O$5964,15,FALSE))</f>
        <v>6.2390899999999997E-4</v>
      </c>
      <c r="V4485" s="3">
        <v>1.8793600000000001E-4</v>
      </c>
      <c r="W4485" s="6">
        <v>-2.93816E-5</v>
      </c>
      <c r="X4485" s="6">
        <v>6.5471999999999999E-5</v>
      </c>
    </row>
    <row r="4486" spans="1:24" x14ac:dyDescent="0.2">
      <c r="A4486" s="2" t="s">
        <v>1334</v>
      </c>
      <c r="B4486" s="3">
        <v>6</v>
      </c>
      <c r="C4486" s="3">
        <v>3</v>
      </c>
      <c r="D4486" s="3">
        <v>1</v>
      </c>
      <c r="E4486" s="3">
        <v>23</v>
      </c>
      <c r="F4486" s="3">
        <v>10</v>
      </c>
      <c r="G4486" s="3">
        <v>4</v>
      </c>
      <c r="H4486" s="3">
        <v>5</v>
      </c>
      <c r="I4486" s="3">
        <v>1500</v>
      </c>
      <c r="J4486" s="3">
        <v>1</v>
      </c>
      <c r="K4486" s="3">
        <v>0</v>
      </c>
      <c r="L4486" s="3">
        <f>IF($A4486="NA","NA",VLOOKUP($A4486,'[1]Regression Table'!$A$2:$O$5964,6,FALSE))</f>
        <v>2.0398700000000001E-3</v>
      </c>
      <c r="M4486" s="3">
        <f>IF($A4486="NA","NA",VLOOKUP($A4486,'[1]Regression Table'!$A$2:$O$5964,7,FALSE))</f>
        <v>-1.53581E-2</v>
      </c>
      <c r="N4486" s="3">
        <f>IF(A4486="NA","NA",VLOOKUP($A4486,'[1]Regression Table'!$A$2:$O$5964,8,FALSE))</f>
        <v>-1.3124E-3</v>
      </c>
      <c r="O4486" s="3">
        <f>IF(A4486="NA","NA",VLOOKUP($A4486,'[1]Regression Table'!$A$2:$O$5964,9,FALSE))</f>
        <v>-4.3068300000000002E-3</v>
      </c>
      <c r="P4486" s="3">
        <f>IF(A4486="NA","NA",VLOOKUP($A4486,'[1]Regression Table'!$A$2:$O$5964,10,FALSE))</f>
        <v>4.8218499999999999E-3</v>
      </c>
      <c r="Q4486" s="3">
        <f>IF(A4486="NA","NA",VLOOKUP($A4486,'[1]Regression Table'!$A$2:$O$5964,11,FALSE))</f>
        <v>-6.2781200000000005E-4</v>
      </c>
      <c r="R4486" s="3">
        <f>IF(A4486="NA","NA",VLOOKUP($A4486,'[1]Regression Table'!$A$2:$O$5964,12,FALSE))</f>
        <v>-3.29686E-3</v>
      </c>
      <c r="S4486" s="3">
        <f>IF(A4486="NA","NA",VLOOKUP($A4486,'[1]Regression Table'!$A$2:$O$5964,13,FALSE))</f>
        <v>9.9516399999999994E-3</v>
      </c>
      <c r="T4486" s="3">
        <f>IF(A4486="NA","NA",VLOOKUP($A4486,'[1]Regression Table'!$A$2:$O$5964,14,FALSE))</f>
        <v>-2.4110099999999999E-3</v>
      </c>
      <c r="U4486" s="3">
        <f>IF(A4486="NA","NA",VLOOKUP($A4486,'[1]Regression Table'!$A$2:$O$5964,15,FALSE))</f>
        <v>-6.3069999999999999E-4</v>
      </c>
      <c r="V4486" s="3">
        <v>1.9903999999999999E-4</v>
      </c>
      <c r="W4486" s="6">
        <v>-2.54908E-5</v>
      </c>
      <c r="X4486" s="6">
        <v>7.22154E-5</v>
      </c>
    </row>
    <row r="4487" spans="1:24" x14ac:dyDescent="0.2">
      <c r="A4487" s="2" t="s">
        <v>1335</v>
      </c>
      <c r="B4487" s="3">
        <v>6</v>
      </c>
      <c r="C4487" s="3">
        <v>3</v>
      </c>
      <c r="D4487" s="3">
        <v>2</v>
      </c>
      <c r="E4487" s="3">
        <v>33</v>
      </c>
      <c r="F4487" s="3">
        <v>10</v>
      </c>
      <c r="G4487" s="3">
        <v>2</v>
      </c>
      <c r="H4487" s="3">
        <v>1</v>
      </c>
      <c r="I4487" s="3" t="s">
        <v>5689</v>
      </c>
      <c r="J4487" s="3">
        <v>1</v>
      </c>
      <c r="K4487" s="3">
        <v>0</v>
      </c>
      <c r="L4487" s="3">
        <f>IF($A4487="NA","NA",VLOOKUP($A4487,'[1]Regression Table'!$A$2:$O$5964,6,FALSE))</f>
        <v>2.7414900000000001E-3</v>
      </c>
      <c r="M4487" s="3">
        <f>IF($A4487="NA","NA",VLOOKUP($A4487,'[1]Regression Table'!$A$2:$O$5964,7,FALSE))</f>
        <v>-1.52491E-2</v>
      </c>
      <c r="N4487" s="3">
        <f>IF(A4487="NA","NA",VLOOKUP($A4487,'[1]Regression Table'!$A$2:$O$5964,8,FALSE))</f>
        <v>3.9318199999999999E-3</v>
      </c>
      <c r="O4487" s="3">
        <f>IF(A4487="NA","NA",VLOOKUP($A4487,'[1]Regression Table'!$A$2:$O$5964,9,FALSE))</f>
        <v>-4.4264199999999998E-4</v>
      </c>
      <c r="P4487" s="3">
        <f>IF(A4487="NA","NA",VLOOKUP($A4487,'[1]Regression Table'!$A$2:$O$5964,10,FALSE))</f>
        <v>-4.8037100000000001E-3</v>
      </c>
      <c r="Q4487" s="3">
        <f>IF(A4487="NA","NA",VLOOKUP($A4487,'[1]Regression Table'!$A$2:$O$5964,11,FALSE))</f>
        <v>-3.75516E-3</v>
      </c>
      <c r="R4487" s="3">
        <f>IF(A4487="NA","NA",VLOOKUP($A4487,'[1]Regression Table'!$A$2:$O$5964,12,FALSE))</f>
        <v>7.8990899999999999E-4</v>
      </c>
      <c r="S4487" s="3">
        <f>IF(A4487="NA","NA",VLOOKUP($A4487,'[1]Regression Table'!$A$2:$O$5964,13,FALSE))</f>
        <v>5.1945899999999998E-3</v>
      </c>
      <c r="T4487" s="3">
        <f>IF(A4487="NA","NA",VLOOKUP($A4487,'[1]Regression Table'!$A$2:$O$5964,14,FALSE))</f>
        <v>-6.7273900000000003E-6</v>
      </c>
      <c r="U4487" s="3">
        <f>IF(A4487="NA","NA",VLOOKUP($A4487,'[1]Regression Table'!$A$2:$O$5964,15,FALSE))</f>
        <v>-4.2537299999999998E-3</v>
      </c>
      <c r="V4487" s="3">
        <v>2.03504E-4</v>
      </c>
      <c r="W4487" s="6">
        <v>-1.9566900000000001E-5</v>
      </c>
      <c r="X4487" s="6">
        <v>7.2146300000000004E-5</v>
      </c>
    </row>
    <row r="4488" spans="1:24" x14ac:dyDescent="0.2">
      <c r="A4488" s="2" t="s">
        <v>5689</v>
      </c>
      <c r="B4488" s="3" t="s">
        <v>5689</v>
      </c>
      <c r="C4488" s="3" t="s">
        <v>5689</v>
      </c>
      <c r="D4488" s="3" t="s">
        <v>5689</v>
      </c>
      <c r="E4488" s="3" t="s">
        <v>5689</v>
      </c>
      <c r="F4488" s="3" t="s">
        <v>5689</v>
      </c>
      <c r="G4488" s="3" t="s">
        <v>5689</v>
      </c>
      <c r="H4488" s="3" t="s">
        <v>5689</v>
      </c>
      <c r="I4488" s="3" t="s">
        <v>5689</v>
      </c>
      <c r="J4488" s="3" t="s">
        <v>5689</v>
      </c>
      <c r="K4488" s="3" t="s">
        <v>5689</v>
      </c>
      <c r="L4488" s="3" t="str">
        <f>IF($A4488="NA","NA",VLOOKUP($A4488,'[1]Regression Table'!$A$2:$O$5964,6,FALSE))</f>
        <v>NA</v>
      </c>
      <c r="M4488" s="3" t="str">
        <f>IF($A4488="NA","NA",VLOOKUP($A4488,'[1]Regression Table'!$A$2:$O$5964,7,FALSE))</f>
        <v>NA</v>
      </c>
      <c r="N4488" s="3" t="str">
        <f>IF(A4488="NA","NA",VLOOKUP($A4488,'[1]Regression Table'!$A$2:$O$5964,8,FALSE))</f>
        <v>NA</v>
      </c>
      <c r="O4488" s="3" t="str">
        <f>IF(A4488="NA","NA",VLOOKUP($A4488,'[1]Regression Table'!$A$2:$O$5964,9,FALSE))</f>
        <v>NA</v>
      </c>
      <c r="P4488" s="3" t="str">
        <f>IF(A4488="NA","NA",VLOOKUP($A4488,'[1]Regression Table'!$A$2:$O$5964,10,FALSE))</f>
        <v>NA</v>
      </c>
      <c r="Q4488" s="3" t="str">
        <f>IF(A4488="NA","NA",VLOOKUP($A4488,'[1]Regression Table'!$A$2:$O$5964,11,FALSE))</f>
        <v>NA</v>
      </c>
      <c r="R4488" s="3" t="str">
        <f>IF(A4488="NA","NA",VLOOKUP($A4488,'[1]Regression Table'!$A$2:$O$5964,12,FALSE))</f>
        <v>NA</v>
      </c>
      <c r="S4488" s="3" t="str">
        <f>IF(A4488="NA","NA",VLOOKUP($A4488,'[1]Regression Table'!$A$2:$O$5964,13,FALSE))</f>
        <v>NA</v>
      </c>
      <c r="T4488" s="3" t="str">
        <f>IF(A4488="NA","NA",VLOOKUP($A4488,'[1]Regression Table'!$A$2:$O$5964,14,FALSE))</f>
        <v>NA</v>
      </c>
      <c r="U4488" s="3" t="str">
        <f>IF(A4488="NA","NA",VLOOKUP($A4488,'[1]Regression Table'!$A$2:$O$5964,15,FALSE))</f>
        <v>NA</v>
      </c>
      <c r="V4488" s="3" t="s">
        <v>5689</v>
      </c>
      <c r="W4488" s="6" t="s">
        <v>5689</v>
      </c>
      <c r="X4488" s="6" t="s">
        <v>5689</v>
      </c>
    </row>
    <row r="4489" spans="1:24" x14ac:dyDescent="0.2">
      <c r="A4489" s="2" t="s">
        <v>1336</v>
      </c>
      <c r="B4489" s="3">
        <v>6</v>
      </c>
      <c r="C4489" s="3">
        <v>3</v>
      </c>
      <c r="D4489" s="3">
        <v>2</v>
      </c>
      <c r="E4489" s="3">
        <v>34</v>
      </c>
      <c r="F4489" s="3">
        <v>10</v>
      </c>
      <c r="G4489" s="3">
        <v>2</v>
      </c>
      <c r="H4489" s="3">
        <v>1</v>
      </c>
      <c r="I4489" s="3" t="s">
        <v>5689</v>
      </c>
      <c r="J4489" s="3">
        <v>1</v>
      </c>
      <c r="K4489" s="3">
        <v>0</v>
      </c>
      <c r="L4489" s="3">
        <f>IF($A4489="NA","NA",VLOOKUP($A4489,'[1]Regression Table'!$A$2:$O$5964,6,FALSE))</f>
        <v>2.5294699999999998E-3</v>
      </c>
      <c r="M4489" s="3">
        <f>IF($A4489="NA","NA",VLOOKUP($A4489,'[1]Regression Table'!$A$2:$O$5964,7,FALSE))</f>
        <v>-1.5699299999999999E-2</v>
      </c>
      <c r="N4489" s="3">
        <f>IF(A4489="NA","NA",VLOOKUP($A4489,'[1]Regression Table'!$A$2:$O$5964,8,FALSE))</f>
        <v>9.9272500000000007E-4</v>
      </c>
      <c r="O4489" s="3">
        <f>IF(A4489="NA","NA",VLOOKUP($A4489,'[1]Regression Table'!$A$2:$O$5964,9,FALSE))</f>
        <v>-6.8210600000000003E-4</v>
      </c>
      <c r="P4489" s="3">
        <f>IF(A4489="NA","NA",VLOOKUP($A4489,'[1]Regression Table'!$A$2:$O$5964,10,FALSE))</f>
        <v>-6.58031E-4</v>
      </c>
      <c r="Q4489" s="3">
        <f>IF(A4489="NA","NA",VLOOKUP($A4489,'[1]Regression Table'!$A$2:$O$5964,11,FALSE))</f>
        <v>-2.41604E-5</v>
      </c>
      <c r="R4489" s="3">
        <f>IF(A4489="NA","NA",VLOOKUP($A4489,'[1]Regression Table'!$A$2:$O$5964,12,FALSE))</f>
        <v>2.7449800000000002E-3</v>
      </c>
      <c r="S4489" s="3">
        <f>IF(A4489="NA","NA",VLOOKUP($A4489,'[1]Regression Table'!$A$2:$O$5964,13,FALSE))</f>
        <v>5.0811900000000002E-3</v>
      </c>
      <c r="T4489" s="3">
        <f>IF(A4489="NA","NA",VLOOKUP($A4489,'[1]Regression Table'!$A$2:$O$5964,14,FALSE))</f>
        <v>-1.45129E-3</v>
      </c>
      <c r="U4489" s="3">
        <f>IF(A4489="NA","NA",VLOOKUP($A4489,'[1]Regression Table'!$A$2:$O$5964,15,FALSE))</f>
        <v>2.97423E-4</v>
      </c>
      <c r="V4489" s="3">
        <v>2.0895199999999999E-4</v>
      </c>
      <c r="W4489" s="6">
        <v>-2.29058E-5</v>
      </c>
      <c r="X4489" s="6">
        <v>7.2147500000000007E-5</v>
      </c>
    </row>
    <row r="4490" spans="1:24" x14ac:dyDescent="0.2">
      <c r="A4490" s="2" t="s">
        <v>1337</v>
      </c>
      <c r="B4490" s="3">
        <v>6</v>
      </c>
      <c r="C4490" s="3">
        <v>2</v>
      </c>
      <c r="D4490" s="3">
        <v>2</v>
      </c>
      <c r="E4490" s="3">
        <v>22</v>
      </c>
      <c r="F4490" s="3">
        <v>10</v>
      </c>
      <c r="G4490" s="3">
        <v>5</v>
      </c>
      <c r="H4490" s="3">
        <v>5</v>
      </c>
      <c r="I4490" s="3">
        <v>1600</v>
      </c>
      <c r="J4490" s="3">
        <v>0</v>
      </c>
      <c r="K4490" s="3">
        <v>0</v>
      </c>
      <c r="L4490" s="3">
        <f>IF($A4490="NA","NA",VLOOKUP($A4490,'[1]Regression Table'!$A$2:$O$5964,6,FALSE))</f>
        <v>2.99359E-3</v>
      </c>
      <c r="M4490" s="3">
        <f>IF($A4490="NA","NA",VLOOKUP($A4490,'[1]Regression Table'!$A$2:$O$5964,7,FALSE))</f>
        <v>-1.5419E-2</v>
      </c>
      <c r="N4490" s="3">
        <f>IF(A4490="NA","NA",VLOOKUP($A4490,'[1]Regression Table'!$A$2:$O$5964,8,FALSE))</f>
        <v>1.11796E-2</v>
      </c>
      <c r="O4490" s="3">
        <f>IF(A4490="NA","NA",VLOOKUP($A4490,'[1]Regression Table'!$A$2:$O$5964,9,FALSE))</f>
        <v>-3.8637099999999998E-3</v>
      </c>
      <c r="P4490" s="3">
        <f>IF(A4490="NA","NA",VLOOKUP($A4490,'[1]Regression Table'!$A$2:$O$5964,10,FALSE))</f>
        <v>-6.3837800000000004E-3</v>
      </c>
      <c r="Q4490" s="3">
        <f>IF(A4490="NA","NA",VLOOKUP($A4490,'[1]Regression Table'!$A$2:$O$5964,11,FALSE))</f>
        <v>3.1112100000000001E-3</v>
      </c>
      <c r="R4490" s="3">
        <f>IF(A4490="NA","NA",VLOOKUP($A4490,'[1]Regression Table'!$A$2:$O$5964,12,FALSE))</f>
        <v>-2.9788100000000001E-3</v>
      </c>
      <c r="S4490" s="3">
        <f>IF(A4490="NA","NA",VLOOKUP($A4490,'[1]Regression Table'!$A$2:$O$5964,13,FALSE))</f>
        <v>-6.2244900000000001E-3</v>
      </c>
      <c r="T4490" s="3">
        <f>IF(A4490="NA","NA",VLOOKUP($A4490,'[1]Regression Table'!$A$2:$O$5964,14,FALSE))</f>
        <v>-2.6716700000000001E-4</v>
      </c>
      <c r="U4490" s="3">
        <f>IF(A4490="NA","NA",VLOOKUP($A4490,'[1]Regression Table'!$A$2:$O$5964,15,FALSE))</f>
        <v>-7.0461200000000003E-3</v>
      </c>
      <c r="V4490" s="3">
        <v>2.00466E-4</v>
      </c>
      <c r="W4490" s="6">
        <v>-2.42808E-5</v>
      </c>
      <c r="X4490" s="6">
        <v>7.5032999999999998E-5</v>
      </c>
    </row>
    <row r="4491" spans="1:24" x14ac:dyDescent="0.2">
      <c r="A4491" s="2" t="s">
        <v>5689</v>
      </c>
      <c r="B4491" s="3" t="s">
        <v>5689</v>
      </c>
      <c r="C4491" s="3" t="s">
        <v>5689</v>
      </c>
      <c r="D4491" s="3" t="s">
        <v>5689</v>
      </c>
      <c r="E4491" s="3" t="s">
        <v>5689</v>
      </c>
      <c r="F4491" s="3" t="s">
        <v>5689</v>
      </c>
      <c r="G4491" s="3" t="s">
        <v>5689</v>
      </c>
      <c r="H4491" s="3" t="s">
        <v>5689</v>
      </c>
      <c r="I4491" s="3" t="s">
        <v>5689</v>
      </c>
      <c r="J4491" s="3" t="s">
        <v>5689</v>
      </c>
      <c r="K4491" s="3" t="s">
        <v>5689</v>
      </c>
      <c r="L4491" s="3" t="str">
        <f>IF($A4491="NA","NA",VLOOKUP($A4491,'[1]Regression Table'!$A$2:$O$5964,6,FALSE))</f>
        <v>NA</v>
      </c>
      <c r="M4491" s="3" t="str">
        <f>IF($A4491="NA","NA",VLOOKUP($A4491,'[1]Regression Table'!$A$2:$O$5964,7,FALSE))</f>
        <v>NA</v>
      </c>
      <c r="N4491" s="3" t="str">
        <f>IF(A4491="NA","NA",VLOOKUP($A4491,'[1]Regression Table'!$A$2:$O$5964,8,FALSE))</f>
        <v>NA</v>
      </c>
      <c r="O4491" s="3" t="str">
        <f>IF(A4491="NA","NA",VLOOKUP($A4491,'[1]Regression Table'!$A$2:$O$5964,9,FALSE))</f>
        <v>NA</v>
      </c>
      <c r="P4491" s="3" t="str">
        <f>IF(A4491="NA","NA",VLOOKUP($A4491,'[1]Regression Table'!$A$2:$O$5964,10,FALSE))</f>
        <v>NA</v>
      </c>
      <c r="Q4491" s="3" t="str">
        <f>IF(A4491="NA","NA",VLOOKUP($A4491,'[1]Regression Table'!$A$2:$O$5964,11,FALSE))</f>
        <v>NA</v>
      </c>
      <c r="R4491" s="3" t="str">
        <f>IF(A4491="NA","NA",VLOOKUP($A4491,'[1]Regression Table'!$A$2:$O$5964,12,FALSE))</f>
        <v>NA</v>
      </c>
      <c r="S4491" s="3" t="str">
        <f>IF(A4491="NA","NA",VLOOKUP($A4491,'[1]Regression Table'!$A$2:$O$5964,13,FALSE))</f>
        <v>NA</v>
      </c>
      <c r="T4491" s="3" t="str">
        <f>IF(A4491="NA","NA",VLOOKUP($A4491,'[1]Regression Table'!$A$2:$O$5964,14,FALSE))</f>
        <v>NA</v>
      </c>
      <c r="U4491" s="3" t="str">
        <f>IF(A4491="NA","NA",VLOOKUP($A4491,'[1]Regression Table'!$A$2:$O$5964,15,FALSE))</f>
        <v>NA</v>
      </c>
      <c r="V4491" s="3" t="s">
        <v>5689</v>
      </c>
      <c r="W4491" s="6" t="s">
        <v>5689</v>
      </c>
      <c r="X4491" s="6" t="s">
        <v>5689</v>
      </c>
    </row>
    <row r="4492" spans="1:24" x14ac:dyDescent="0.2">
      <c r="A4492" s="2" t="s">
        <v>5689</v>
      </c>
      <c r="B4492" s="3" t="s">
        <v>5689</v>
      </c>
      <c r="C4492" s="3" t="s">
        <v>5689</v>
      </c>
      <c r="D4492" s="3" t="s">
        <v>5689</v>
      </c>
      <c r="E4492" s="3" t="s">
        <v>5689</v>
      </c>
      <c r="F4492" s="3" t="s">
        <v>5689</v>
      </c>
      <c r="G4492" s="3" t="s">
        <v>5689</v>
      </c>
      <c r="H4492" s="3" t="s">
        <v>5689</v>
      </c>
      <c r="I4492" s="3" t="s">
        <v>5689</v>
      </c>
      <c r="J4492" s="3" t="s">
        <v>5689</v>
      </c>
      <c r="K4492" s="3" t="s">
        <v>5689</v>
      </c>
      <c r="L4492" s="3" t="str">
        <f>IF($A4492="NA","NA",VLOOKUP($A4492,'[1]Regression Table'!$A$2:$O$5964,6,FALSE))</f>
        <v>NA</v>
      </c>
      <c r="M4492" s="3" t="str">
        <f>IF($A4492="NA","NA",VLOOKUP($A4492,'[1]Regression Table'!$A$2:$O$5964,7,FALSE))</f>
        <v>NA</v>
      </c>
      <c r="N4492" s="3" t="str">
        <f>IF(A4492="NA","NA",VLOOKUP($A4492,'[1]Regression Table'!$A$2:$O$5964,8,FALSE))</f>
        <v>NA</v>
      </c>
      <c r="O4492" s="3" t="str">
        <f>IF(A4492="NA","NA",VLOOKUP($A4492,'[1]Regression Table'!$A$2:$O$5964,9,FALSE))</f>
        <v>NA</v>
      </c>
      <c r="P4492" s="3" t="str">
        <f>IF(A4492="NA","NA",VLOOKUP($A4492,'[1]Regression Table'!$A$2:$O$5964,10,FALSE))</f>
        <v>NA</v>
      </c>
      <c r="Q4492" s="3" t="str">
        <f>IF(A4492="NA","NA",VLOOKUP($A4492,'[1]Regression Table'!$A$2:$O$5964,11,FALSE))</f>
        <v>NA</v>
      </c>
      <c r="R4492" s="3" t="str">
        <f>IF(A4492="NA","NA",VLOOKUP($A4492,'[1]Regression Table'!$A$2:$O$5964,12,FALSE))</f>
        <v>NA</v>
      </c>
      <c r="S4492" s="3" t="str">
        <f>IF(A4492="NA","NA",VLOOKUP($A4492,'[1]Regression Table'!$A$2:$O$5964,13,FALSE))</f>
        <v>NA</v>
      </c>
      <c r="T4492" s="3" t="str">
        <f>IF(A4492="NA","NA",VLOOKUP($A4492,'[1]Regression Table'!$A$2:$O$5964,14,FALSE))</f>
        <v>NA</v>
      </c>
      <c r="U4492" s="3" t="str">
        <f>IF(A4492="NA","NA",VLOOKUP($A4492,'[1]Regression Table'!$A$2:$O$5964,15,FALSE))</f>
        <v>NA</v>
      </c>
      <c r="V4492" s="3" t="s">
        <v>5689</v>
      </c>
      <c r="W4492" s="6" t="s">
        <v>5689</v>
      </c>
      <c r="X4492" s="6" t="s">
        <v>5689</v>
      </c>
    </row>
    <row r="4493" spans="1:24" x14ac:dyDescent="0.2">
      <c r="A4493" s="2" t="s">
        <v>5689</v>
      </c>
      <c r="B4493" s="3" t="s">
        <v>5689</v>
      </c>
      <c r="C4493" s="3" t="s">
        <v>5689</v>
      </c>
      <c r="D4493" s="3" t="s">
        <v>5689</v>
      </c>
      <c r="E4493" s="3" t="s">
        <v>5689</v>
      </c>
      <c r="F4493" s="3" t="s">
        <v>5689</v>
      </c>
      <c r="G4493" s="3" t="s">
        <v>5689</v>
      </c>
      <c r="H4493" s="3" t="s">
        <v>5689</v>
      </c>
      <c r="I4493" s="3" t="s">
        <v>5689</v>
      </c>
      <c r="J4493" s="3" t="s">
        <v>5689</v>
      </c>
      <c r="K4493" s="3" t="s">
        <v>5689</v>
      </c>
      <c r="L4493" s="3" t="str">
        <f>IF($A4493="NA","NA",VLOOKUP($A4493,'[1]Regression Table'!$A$2:$O$5964,6,FALSE))</f>
        <v>NA</v>
      </c>
      <c r="M4493" s="3" t="str">
        <f>IF($A4493="NA","NA",VLOOKUP($A4493,'[1]Regression Table'!$A$2:$O$5964,7,FALSE))</f>
        <v>NA</v>
      </c>
      <c r="N4493" s="3" t="str">
        <f>IF(A4493="NA","NA",VLOOKUP($A4493,'[1]Regression Table'!$A$2:$O$5964,8,FALSE))</f>
        <v>NA</v>
      </c>
      <c r="O4493" s="3" t="str">
        <f>IF(A4493="NA","NA",VLOOKUP($A4493,'[1]Regression Table'!$A$2:$O$5964,9,FALSE))</f>
        <v>NA</v>
      </c>
      <c r="P4493" s="3" t="str">
        <f>IF(A4493="NA","NA",VLOOKUP($A4493,'[1]Regression Table'!$A$2:$O$5964,10,FALSE))</f>
        <v>NA</v>
      </c>
      <c r="Q4493" s="3" t="str">
        <f>IF(A4493="NA","NA",VLOOKUP($A4493,'[1]Regression Table'!$A$2:$O$5964,11,FALSE))</f>
        <v>NA</v>
      </c>
      <c r="R4493" s="3" t="str">
        <f>IF(A4493="NA","NA",VLOOKUP($A4493,'[1]Regression Table'!$A$2:$O$5964,12,FALSE))</f>
        <v>NA</v>
      </c>
      <c r="S4493" s="3" t="str">
        <f>IF(A4493="NA","NA",VLOOKUP($A4493,'[1]Regression Table'!$A$2:$O$5964,13,FALSE))</f>
        <v>NA</v>
      </c>
      <c r="T4493" s="3" t="str">
        <f>IF(A4493="NA","NA",VLOOKUP($A4493,'[1]Regression Table'!$A$2:$O$5964,14,FALSE))</f>
        <v>NA</v>
      </c>
      <c r="U4493" s="3" t="str">
        <f>IF(A4493="NA","NA",VLOOKUP($A4493,'[1]Regression Table'!$A$2:$O$5964,15,FALSE))</f>
        <v>NA</v>
      </c>
      <c r="V4493" s="3" t="s">
        <v>5689</v>
      </c>
      <c r="W4493" s="6" t="s">
        <v>5689</v>
      </c>
      <c r="X4493" s="6" t="s">
        <v>5689</v>
      </c>
    </row>
    <row r="4494" spans="1:24" x14ac:dyDescent="0.2">
      <c r="A4494" s="2" t="s">
        <v>5689</v>
      </c>
      <c r="B4494" s="3" t="s">
        <v>5689</v>
      </c>
      <c r="C4494" s="3" t="s">
        <v>5689</v>
      </c>
      <c r="D4494" s="3" t="s">
        <v>5689</v>
      </c>
      <c r="E4494" s="3" t="s">
        <v>5689</v>
      </c>
      <c r="F4494" s="3" t="s">
        <v>5689</v>
      </c>
      <c r="G4494" s="3" t="s">
        <v>5689</v>
      </c>
      <c r="H4494" s="3" t="s">
        <v>5689</v>
      </c>
      <c r="I4494" s="3" t="s">
        <v>5689</v>
      </c>
      <c r="J4494" s="3" t="s">
        <v>5689</v>
      </c>
      <c r="K4494" s="3" t="s">
        <v>5689</v>
      </c>
      <c r="L4494" s="3" t="str">
        <f>IF($A4494="NA","NA",VLOOKUP($A4494,'[1]Regression Table'!$A$2:$O$5964,6,FALSE))</f>
        <v>NA</v>
      </c>
      <c r="M4494" s="3" t="str">
        <f>IF($A4494="NA","NA",VLOOKUP($A4494,'[1]Regression Table'!$A$2:$O$5964,7,FALSE))</f>
        <v>NA</v>
      </c>
      <c r="N4494" s="3" t="str">
        <f>IF(A4494="NA","NA",VLOOKUP($A4494,'[1]Regression Table'!$A$2:$O$5964,8,FALSE))</f>
        <v>NA</v>
      </c>
      <c r="O4494" s="3" t="str">
        <f>IF(A4494="NA","NA",VLOOKUP($A4494,'[1]Regression Table'!$A$2:$O$5964,9,FALSE))</f>
        <v>NA</v>
      </c>
      <c r="P4494" s="3" t="str">
        <f>IF(A4494="NA","NA",VLOOKUP($A4494,'[1]Regression Table'!$A$2:$O$5964,10,FALSE))</f>
        <v>NA</v>
      </c>
      <c r="Q4494" s="3" t="str">
        <f>IF(A4494="NA","NA",VLOOKUP($A4494,'[1]Regression Table'!$A$2:$O$5964,11,FALSE))</f>
        <v>NA</v>
      </c>
      <c r="R4494" s="3" t="str">
        <f>IF(A4494="NA","NA",VLOOKUP($A4494,'[1]Regression Table'!$A$2:$O$5964,12,FALSE))</f>
        <v>NA</v>
      </c>
      <c r="S4494" s="3" t="str">
        <f>IF(A4494="NA","NA",VLOOKUP($A4494,'[1]Regression Table'!$A$2:$O$5964,13,FALSE))</f>
        <v>NA</v>
      </c>
      <c r="T4494" s="3" t="str">
        <f>IF(A4494="NA","NA",VLOOKUP($A4494,'[1]Regression Table'!$A$2:$O$5964,14,FALSE))</f>
        <v>NA</v>
      </c>
      <c r="U4494" s="3" t="str">
        <f>IF(A4494="NA","NA",VLOOKUP($A4494,'[1]Regression Table'!$A$2:$O$5964,15,FALSE))</f>
        <v>NA</v>
      </c>
      <c r="V4494" s="3" t="s">
        <v>5689</v>
      </c>
      <c r="W4494" s="6" t="s">
        <v>5689</v>
      </c>
      <c r="X4494" s="6" t="s">
        <v>5689</v>
      </c>
    </row>
    <row r="4495" spans="1:24" x14ac:dyDescent="0.2">
      <c r="A4495" s="2" t="s">
        <v>1338</v>
      </c>
      <c r="B4495" s="3">
        <v>6</v>
      </c>
      <c r="C4495" s="3">
        <v>1</v>
      </c>
      <c r="D4495" s="3">
        <v>2</v>
      </c>
      <c r="E4495" s="3">
        <v>50</v>
      </c>
      <c r="F4495" s="3">
        <v>10</v>
      </c>
      <c r="G4495" s="3">
        <v>4</v>
      </c>
      <c r="H4495" s="3">
        <v>2</v>
      </c>
      <c r="I4495" s="3">
        <v>900</v>
      </c>
      <c r="J4495" s="3">
        <v>1</v>
      </c>
      <c r="K4495" s="3">
        <v>0</v>
      </c>
      <c r="L4495" s="3">
        <f>IF($A4495="NA","NA",VLOOKUP($A4495,'[1]Regression Table'!$A$2:$O$5964,6,FALSE))</f>
        <v>2.3335299999999999E-3</v>
      </c>
      <c r="M4495" s="3">
        <f>IF($A4495="NA","NA",VLOOKUP($A4495,'[1]Regression Table'!$A$2:$O$5964,7,FALSE))</f>
        <v>-1.6770299999999998E-2</v>
      </c>
      <c r="N4495" s="3">
        <f>IF(A4495="NA","NA",VLOOKUP($A4495,'[1]Regression Table'!$A$2:$O$5964,8,FALSE))</f>
        <v>1.2480700000000001E-2</v>
      </c>
      <c r="O4495" s="3">
        <f>IF(A4495="NA","NA",VLOOKUP($A4495,'[1]Regression Table'!$A$2:$O$5964,9,FALSE))</f>
        <v>-3.1703999999999999E-3</v>
      </c>
      <c r="P4495" s="3">
        <f>IF(A4495="NA","NA",VLOOKUP($A4495,'[1]Regression Table'!$A$2:$O$5964,10,FALSE))</f>
        <v>-3.7702899999999999E-3</v>
      </c>
      <c r="Q4495" s="3">
        <f>IF(A4495="NA","NA",VLOOKUP($A4495,'[1]Regression Table'!$A$2:$O$5964,11,FALSE))</f>
        <v>-8.6623500000000003E-4</v>
      </c>
      <c r="R4495" s="3">
        <f>IF(A4495="NA","NA",VLOOKUP($A4495,'[1]Regression Table'!$A$2:$O$5964,12,FALSE))</f>
        <v>-3.1040799999999999E-3</v>
      </c>
      <c r="S4495" s="3">
        <f>IF(A4495="NA","NA",VLOOKUP($A4495,'[1]Regression Table'!$A$2:$O$5964,13,FALSE))</f>
        <v>-1.2246099999999999E-2</v>
      </c>
      <c r="T4495" s="3">
        <f>IF(A4495="NA","NA",VLOOKUP($A4495,'[1]Regression Table'!$A$2:$O$5964,14,FALSE))</f>
        <v>2.0849E-4</v>
      </c>
      <c r="U4495" s="3">
        <f>IF(A4495="NA","NA",VLOOKUP($A4495,'[1]Regression Table'!$A$2:$O$5964,15,FALSE))</f>
        <v>-9.1607300000000006E-3</v>
      </c>
      <c r="V4495" s="3">
        <v>2.0839099999999999E-4</v>
      </c>
      <c r="W4495" s="6">
        <v>-2.88994E-5</v>
      </c>
      <c r="X4495" s="6">
        <v>7.1493299999999995E-5</v>
      </c>
    </row>
    <row r="4496" spans="1:24" x14ac:dyDescent="0.2">
      <c r="A4496" s="2" t="s">
        <v>1339</v>
      </c>
      <c r="B4496" s="3">
        <v>6</v>
      </c>
      <c r="C4496" s="3">
        <v>2</v>
      </c>
      <c r="D4496" s="3">
        <v>2</v>
      </c>
      <c r="E4496" s="3">
        <v>40</v>
      </c>
      <c r="F4496" s="3">
        <v>10</v>
      </c>
      <c r="G4496" s="3">
        <v>3</v>
      </c>
      <c r="H4496" s="3">
        <v>1</v>
      </c>
      <c r="I4496" s="3">
        <v>700</v>
      </c>
      <c r="J4496" s="3">
        <v>1</v>
      </c>
      <c r="K4496" s="3">
        <v>0</v>
      </c>
      <c r="L4496" s="3">
        <f>IF($A4496="NA","NA",VLOOKUP($A4496,'[1]Regression Table'!$A$2:$O$5964,6,FALSE))</f>
        <v>2.4076000000000002E-3</v>
      </c>
      <c r="M4496" s="3">
        <f>IF($A4496="NA","NA",VLOOKUP($A4496,'[1]Regression Table'!$A$2:$O$5964,7,FALSE))</f>
        <v>-1.54322E-2</v>
      </c>
      <c r="N4496" s="3">
        <f>IF(A4496="NA","NA",VLOOKUP($A4496,'[1]Regression Table'!$A$2:$O$5964,8,FALSE))</f>
        <v>7.5017E-3</v>
      </c>
      <c r="O4496" s="3">
        <f>IF(A4496="NA","NA",VLOOKUP($A4496,'[1]Regression Table'!$A$2:$O$5964,9,FALSE))</f>
        <v>-3.7028299999999998E-3</v>
      </c>
      <c r="P4496" s="3">
        <f>IF(A4496="NA","NA",VLOOKUP($A4496,'[1]Regression Table'!$A$2:$O$5964,10,FALSE))</f>
        <v>-1.46024E-3</v>
      </c>
      <c r="Q4496" s="3">
        <f>IF(A4496="NA","NA",VLOOKUP($A4496,'[1]Regression Table'!$A$2:$O$5964,11,FALSE))</f>
        <v>-2.7889099999999999E-3</v>
      </c>
      <c r="R4496" s="3">
        <f>IF(A4496="NA","NA",VLOOKUP($A4496,'[1]Regression Table'!$A$2:$O$5964,12,FALSE))</f>
        <v>3.2745700000000001E-3</v>
      </c>
      <c r="S4496" s="3">
        <f>IF(A4496="NA","NA",VLOOKUP($A4496,'[1]Regression Table'!$A$2:$O$5964,13,FALSE))</f>
        <v>-3.30058E-3</v>
      </c>
      <c r="T4496" s="3">
        <f>IF(A4496="NA","NA",VLOOKUP($A4496,'[1]Regression Table'!$A$2:$O$5964,14,FALSE))</f>
        <v>4.82485E-4</v>
      </c>
      <c r="U4496" s="3">
        <f>IF(A4496="NA","NA",VLOOKUP($A4496,'[1]Regression Table'!$A$2:$O$5964,15,FALSE))</f>
        <v>4.5429299999999998E-4</v>
      </c>
      <c r="V4496" s="3">
        <v>2.1321099999999999E-4</v>
      </c>
      <c r="W4496" s="6">
        <v>-1.92775E-5</v>
      </c>
      <c r="X4496" s="6">
        <v>7.2325700000000004E-5</v>
      </c>
    </row>
    <row r="4497" spans="1:24" x14ac:dyDescent="0.2">
      <c r="A4497" s="2" t="s">
        <v>1340</v>
      </c>
      <c r="B4497" s="3">
        <v>6</v>
      </c>
      <c r="C4497" s="3">
        <v>1</v>
      </c>
      <c r="D4497" s="3">
        <v>1</v>
      </c>
      <c r="E4497" s="3">
        <v>37</v>
      </c>
      <c r="F4497" s="3">
        <v>10</v>
      </c>
      <c r="G4497" s="3">
        <v>4</v>
      </c>
      <c r="H4497" s="3">
        <v>2</v>
      </c>
      <c r="I4497" s="3">
        <v>400</v>
      </c>
      <c r="J4497" s="3">
        <v>1</v>
      </c>
      <c r="K4497" s="3">
        <v>0</v>
      </c>
      <c r="L4497" s="3">
        <f>IF($A4497="NA","NA",VLOOKUP($A4497,'[1]Regression Table'!$A$2:$O$5964,6,FALSE))</f>
        <v>2.9487599999999999E-3</v>
      </c>
      <c r="M4497" s="3">
        <f>IF($A4497="NA","NA",VLOOKUP($A4497,'[1]Regression Table'!$A$2:$O$5964,7,FALSE))</f>
        <v>-1.6204900000000001E-2</v>
      </c>
      <c r="N4497" s="3">
        <f>IF(A4497="NA","NA",VLOOKUP($A4497,'[1]Regression Table'!$A$2:$O$5964,8,FALSE))</f>
        <v>4.8346600000000002E-3</v>
      </c>
      <c r="O4497" s="3">
        <f>IF(A4497="NA","NA",VLOOKUP($A4497,'[1]Regression Table'!$A$2:$O$5964,9,FALSE))</f>
        <v>-2.7210300000000001E-3</v>
      </c>
      <c r="P4497" s="3">
        <f>IF(A4497="NA","NA",VLOOKUP($A4497,'[1]Regression Table'!$A$2:$O$5964,10,FALSE))</f>
        <v>-2.4556600000000001E-3</v>
      </c>
      <c r="Q4497" s="3">
        <f>IF(A4497="NA","NA",VLOOKUP($A4497,'[1]Regression Table'!$A$2:$O$5964,11,FALSE))</f>
        <v>-1.9577599999999998E-3</v>
      </c>
      <c r="R4497" s="3">
        <f>IF(A4497="NA","NA",VLOOKUP($A4497,'[1]Regression Table'!$A$2:$O$5964,12,FALSE))</f>
        <v>6.1854200000000003E-4</v>
      </c>
      <c r="S4497" s="3">
        <f>IF(A4497="NA","NA",VLOOKUP($A4497,'[1]Regression Table'!$A$2:$O$5964,13,FALSE))</f>
        <v>-3.2264400000000001E-3</v>
      </c>
      <c r="T4497" s="3">
        <f>IF(A4497="NA","NA",VLOOKUP($A4497,'[1]Regression Table'!$A$2:$O$5964,14,FALSE))</f>
        <v>2.83183E-4</v>
      </c>
      <c r="U4497" s="3">
        <f>IF(A4497="NA","NA",VLOOKUP($A4497,'[1]Regression Table'!$A$2:$O$5964,15,FALSE))</f>
        <v>6.9753700000000003E-4</v>
      </c>
      <c r="V4497" s="3">
        <v>1.98679E-4</v>
      </c>
      <c r="W4497" s="6">
        <v>-3.2299699999999998E-5</v>
      </c>
      <c r="X4497" s="6">
        <v>6.8073199999999997E-5</v>
      </c>
    </row>
    <row r="4498" spans="1:24" x14ac:dyDescent="0.2">
      <c r="A4498" s="2" t="s">
        <v>1341</v>
      </c>
      <c r="B4498" s="3">
        <v>6</v>
      </c>
      <c r="C4498" s="3">
        <v>2</v>
      </c>
      <c r="D4498" s="3">
        <v>1</v>
      </c>
      <c r="E4498" s="3">
        <v>33</v>
      </c>
      <c r="F4498" s="3">
        <v>10</v>
      </c>
      <c r="G4498" s="3">
        <v>4</v>
      </c>
      <c r="H4498" s="3">
        <v>5</v>
      </c>
      <c r="I4498" s="3">
        <v>1650</v>
      </c>
      <c r="J4498" s="3">
        <v>1</v>
      </c>
      <c r="K4498" s="3">
        <v>0</v>
      </c>
      <c r="L4498" s="3">
        <f>IF($A4498="NA","NA",VLOOKUP($A4498,'[1]Regression Table'!$A$2:$O$5964,6,FALSE))</f>
        <v>1.4802299999999999E-3</v>
      </c>
      <c r="M4498" s="3">
        <f>IF($A4498="NA","NA",VLOOKUP($A4498,'[1]Regression Table'!$A$2:$O$5964,7,FALSE))</f>
        <v>-1.8006299999999999E-2</v>
      </c>
      <c r="N4498" s="3">
        <f>IF(A4498="NA","NA",VLOOKUP($A4498,'[1]Regression Table'!$A$2:$O$5964,8,FALSE))</f>
        <v>-2.57428E-3</v>
      </c>
      <c r="O4498" s="3">
        <f>IF(A4498="NA","NA",VLOOKUP($A4498,'[1]Regression Table'!$A$2:$O$5964,9,FALSE))</f>
        <v>-3.9451500000000001E-4</v>
      </c>
      <c r="P4498" s="3">
        <f>IF(A4498="NA","NA",VLOOKUP($A4498,'[1]Regression Table'!$A$2:$O$5964,10,FALSE))</f>
        <v>4.1179600000000004E-3</v>
      </c>
      <c r="Q4498" s="3">
        <f>IF(A4498="NA","NA",VLOOKUP($A4498,'[1]Regression Table'!$A$2:$O$5964,11,FALSE))</f>
        <v>-1.3318799999999999E-3</v>
      </c>
      <c r="R4498" s="3">
        <f>IF(A4498="NA","NA",VLOOKUP($A4498,'[1]Regression Table'!$A$2:$O$5964,12,FALSE))</f>
        <v>-1.2770800000000001E-3</v>
      </c>
      <c r="S4498" s="3">
        <f>IF(A4498="NA","NA",VLOOKUP($A4498,'[1]Regression Table'!$A$2:$O$5964,13,FALSE))</f>
        <v>3.3879700000000001E-3</v>
      </c>
      <c r="T4498" s="3">
        <f>IF(A4498="NA","NA",VLOOKUP($A4498,'[1]Regression Table'!$A$2:$O$5964,14,FALSE))</f>
        <v>-1.69674E-3</v>
      </c>
      <c r="U4498" s="3">
        <f>IF(A4498="NA","NA",VLOOKUP($A4498,'[1]Regression Table'!$A$2:$O$5964,15,FALSE))</f>
        <v>-7.2243699999999999E-3</v>
      </c>
      <c r="V4498" s="3">
        <v>1.9594799999999999E-4</v>
      </c>
      <c r="W4498" s="6">
        <v>-2.9346999999999999E-5</v>
      </c>
      <c r="X4498" s="6">
        <v>7.1410399999999996E-5</v>
      </c>
    </row>
    <row r="4499" spans="1:24" x14ac:dyDescent="0.2">
      <c r="A4499" s="2" t="s">
        <v>1342</v>
      </c>
      <c r="B4499" s="3">
        <v>6</v>
      </c>
      <c r="C4499" s="3">
        <v>2</v>
      </c>
      <c r="D4499" s="3">
        <v>2</v>
      </c>
      <c r="E4499" s="3">
        <v>37</v>
      </c>
      <c r="F4499" s="3">
        <v>10</v>
      </c>
      <c r="G4499" s="3">
        <v>6</v>
      </c>
      <c r="H4499" s="3">
        <v>5</v>
      </c>
      <c r="I4499" s="3">
        <v>2200</v>
      </c>
      <c r="J4499" s="3">
        <v>1</v>
      </c>
      <c r="K4499" s="3">
        <v>1</v>
      </c>
      <c r="L4499" s="3">
        <f>IF($A4499="NA","NA",VLOOKUP($A4499,'[1]Regression Table'!$A$2:$O$5964,6,FALSE))</f>
        <v>3.2823399999999999E-3</v>
      </c>
      <c r="M4499" s="3">
        <f>IF($A4499="NA","NA",VLOOKUP($A4499,'[1]Regression Table'!$A$2:$O$5964,7,FALSE))</f>
        <v>-1.3769399999999999E-2</v>
      </c>
      <c r="N4499" s="3">
        <f>IF(A4499="NA","NA",VLOOKUP($A4499,'[1]Regression Table'!$A$2:$O$5964,8,FALSE))</f>
        <v>1.5285E-2</v>
      </c>
      <c r="O4499" s="3">
        <f>IF(A4499="NA","NA",VLOOKUP($A4499,'[1]Regression Table'!$A$2:$O$5964,9,FALSE))</f>
        <v>1.0051000000000001E-3</v>
      </c>
      <c r="P4499" s="3">
        <f>IF(A4499="NA","NA",VLOOKUP($A4499,'[1]Regression Table'!$A$2:$O$5964,10,FALSE))</f>
        <v>-2.25545E-3</v>
      </c>
      <c r="Q4499" s="3">
        <f>IF(A4499="NA","NA",VLOOKUP($A4499,'[1]Regression Table'!$A$2:$O$5964,11,FALSE))</f>
        <v>-1.13524E-3</v>
      </c>
      <c r="R4499" s="3">
        <f>IF(A4499="NA","NA",VLOOKUP($A4499,'[1]Regression Table'!$A$2:$O$5964,12,FALSE))</f>
        <v>2.02133E-3</v>
      </c>
      <c r="S4499" s="3">
        <f>IF(A4499="NA","NA",VLOOKUP($A4499,'[1]Regression Table'!$A$2:$O$5964,13,FALSE))</f>
        <v>-3.3307100000000002E-3</v>
      </c>
      <c r="T4499" s="3">
        <f>IF(A4499="NA","NA",VLOOKUP($A4499,'[1]Regression Table'!$A$2:$O$5964,14,FALSE))</f>
        <v>-8.1824000000000003E-4</v>
      </c>
      <c r="U4499" s="3">
        <f>IF(A4499="NA","NA",VLOOKUP($A4499,'[1]Regression Table'!$A$2:$O$5964,15,FALSE))</f>
        <v>-4.5105700000000002E-3</v>
      </c>
      <c r="V4499" s="3">
        <v>1.9783100000000001E-4</v>
      </c>
      <c r="W4499" s="6">
        <v>-2.5732600000000002E-5</v>
      </c>
      <c r="X4499" s="6">
        <v>7.4874099999999995E-5</v>
      </c>
    </row>
    <row r="4500" spans="1:24" x14ac:dyDescent="0.2">
      <c r="A4500" s="2" t="s">
        <v>1343</v>
      </c>
      <c r="B4500" s="3">
        <v>6</v>
      </c>
      <c r="C4500" s="3">
        <v>1</v>
      </c>
      <c r="D4500" s="3">
        <v>1</v>
      </c>
      <c r="E4500" s="3">
        <v>26</v>
      </c>
      <c r="F4500" s="3">
        <v>10</v>
      </c>
      <c r="G4500" s="3">
        <v>5</v>
      </c>
      <c r="H4500" s="3">
        <v>1</v>
      </c>
      <c r="I4500" s="3" t="s">
        <v>5689</v>
      </c>
      <c r="J4500" s="3">
        <v>1</v>
      </c>
      <c r="K4500" s="3">
        <v>0</v>
      </c>
      <c r="L4500" s="3">
        <f>IF($A4500="NA","NA",VLOOKUP($A4500,'[1]Regression Table'!$A$2:$O$5964,6,FALSE))</f>
        <v>1.91219E-3</v>
      </c>
      <c r="M4500" s="3">
        <f>IF($A4500="NA","NA",VLOOKUP($A4500,'[1]Regression Table'!$A$2:$O$5964,7,FALSE))</f>
        <v>-1.6140600000000001E-2</v>
      </c>
      <c r="N4500" s="3">
        <f>IF(A4500="NA","NA",VLOOKUP($A4500,'[1]Regression Table'!$A$2:$O$5964,8,FALSE))</f>
        <v>5.0161700000000004E-3</v>
      </c>
      <c r="O4500" s="3">
        <f>IF(A4500="NA","NA",VLOOKUP($A4500,'[1]Regression Table'!$A$2:$O$5964,9,FALSE))</f>
        <v>-2.2149100000000001E-3</v>
      </c>
      <c r="P4500" s="3">
        <f>IF(A4500="NA","NA",VLOOKUP($A4500,'[1]Regression Table'!$A$2:$O$5964,10,FALSE))</f>
        <v>2.8308899999999999E-4</v>
      </c>
      <c r="Q4500" s="3">
        <f>IF(A4500="NA","NA",VLOOKUP($A4500,'[1]Regression Table'!$A$2:$O$5964,11,FALSE))</f>
        <v>3.4215999999999999E-4</v>
      </c>
      <c r="R4500" s="3">
        <f>IF(A4500="NA","NA",VLOOKUP($A4500,'[1]Regression Table'!$A$2:$O$5964,12,FALSE))</f>
        <v>-8.7443899999999997E-4</v>
      </c>
      <c r="S4500" s="3">
        <f>IF(A4500="NA","NA",VLOOKUP($A4500,'[1]Regression Table'!$A$2:$O$5964,13,FALSE))</f>
        <v>-6.3428299999999998E-3</v>
      </c>
      <c r="T4500" s="3">
        <f>IF(A4500="NA","NA",VLOOKUP($A4500,'[1]Regression Table'!$A$2:$O$5964,14,FALSE))</f>
        <v>1.35578E-3</v>
      </c>
      <c r="U4500" s="3">
        <f>IF(A4500="NA","NA",VLOOKUP($A4500,'[1]Regression Table'!$A$2:$O$5964,15,FALSE))</f>
        <v>-6.4648199999999996E-3</v>
      </c>
      <c r="V4500" s="3">
        <v>2.0525099999999999E-4</v>
      </c>
      <c r="W4500" s="6">
        <v>-2.1316799999999999E-5</v>
      </c>
      <c r="X4500" s="6">
        <v>7.1194700000000005E-5</v>
      </c>
    </row>
    <row r="4501" spans="1:24" x14ac:dyDescent="0.2">
      <c r="A4501" s="2" t="s">
        <v>1344</v>
      </c>
      <c r="B4501" s="3">
        <v>6</v>
      </c>
      <c r="C4501" s="3">
        <v>2</v>
      </c>
      <c r="D4501" s="3">
        <v>1</v>
      </c>
      <c r="E4501" s="3">
        <v>23</v>
      </c>
      <c r="F4501" s="3">
        <v>10</v>
      </c>
      <c r="G4501" s="3">
        <v>5</v>
      </c>
      <c r="H4501" s="3">
        <v>5</v>
      </c>
      <c r="I4501" s="3">
        <v>700</v>
      </c>
      <c r="J4501" s="3">
        <v>1</v>
      </c>
      <c r="K4501" s="3">
        <v>0</v>
      </c>
      <c r="L4501" s="3">
        <f>IF($A4501="NA","NA",VLOOKUP($A4501,'[1]Regression Table'!$A$2:$O$5964,6,FALSE))</f>
        <v>2.1178799999999999E-3</v>
      </c>
      <c r="M4501" s="3">
        <f>IF($A4501="NA","NA",VLOOKUP($A4501,'[1]Regression Table'!$A$2:$O$5964,7,FALSE))</f>
        <v>-1.7261800000000001E-2</v>
      </c>
      <c r="N4501" s="3">
        <f>IF(A4501="NA","NA",VLOOKUP($A4501,'[1]Regression Table'!$A$2:$O$5964,8,FALSE))</f>
        <v>5.0981999999999998E-3</v>
      </c>
      <c r="O4501" s="3">
        <f>IF(A4501="NA","NA",VLOOKUP($A4501,'[1]Regression Table'!$A$2:$O$5964,9,FALSE))</f>
        <v>-3.50184E-3</v>
      </c>
      <c r="P4501" s="3">
        <f>IF(A4501="NA","NA",VLOOKUP($A4501,'[1]Regression Table'!$A$2:$O$5964,10,FALSE))</f>
        <v>-7.9575800000000003E-4</v>
      </c>
      <c r="Q4501" s="3">
        <f>IF(A4501="NA","NA",VLOOKUP($A4501,'[1]Regression Table'!$A$2:$O$5964,11,FALSE))</f>
        <v>-1.5767299999999999E-3</v>
      </c>
      <c r="R4501" s="3">
        <f>IF(A4501="NA","NA",VLOOKUP($A4501,'[1]Regression Table'!$A$2:$O$5964,12,FALSE))</f>
        <v>2.65338E-4</v>
      </c>
      <c r="S4501" s="3">
        <f>IF(A4501="NA","NA",VLOOKUP($A4501,'[1]Regression Table'!$A$2:$O$5964,13,FALSE))</f>
        <v>-5.1236199999999997E-3</v>
      </c>
      <c r="T4501" s="3">
        <f>IF(A4501="NA","NA",VLOOKUP($A4501,'[1]Regression Table'!$A$2:$O$5964,14,FALSE))</f>
        <v>-3.9223200000000001E-4</v>
      </c>
      <c r="U4501" s="3">
        <f>IF(A4501="NA","NA",VLOOKUP($A4501,'[1]Regression Table'!$A$2:$O$5964,15,FALSE))</f>
        <v>-4.2759E-3</v>
      </c>
      <c r="V4501" s="3">
        <v>2.01351E-4</v>
      </c>
      <c r="W4501" s="6">
        <v>-2.3807100000000001E-5</v>
      </c>
      <c r="X4501" s="6">
        <v>6.5000700000000003E-5</v>
      </c>
    </row>
    <row r="4502" spans="1:24" x14ac:dyDescent="0.2">
      <c r="A4502" s="2" t="s">
        <v>5689</v>
      </c>
      <c r="B4502" s="3" t="s">
        <v>5689</v>
      </c>
      <c r="C4502" s="3" t="s">
        <v>5689</v>
      </c>
      <c r="D4502" s="3" t="s">
        <v>5689</v>
      </c>
      <c r="E4502" s="3" t="s">
        <v>5689</v>
      </c>
      <c r="F4502" s="3" t="s">
        <v>5689</v>
      </c>
      <c r="G4502" s="3" t="s">
        <v>5689</v>
      </c>
      <c r="H4502" s="3" t="s">
        <v>5689</v>
      </c>
      <c r="I4502" s="3" t="s">
        <v>5689</v>
      </c>
      <c r="J4502" s="3" t="s">
        <v>5689</v>
      </c>
      <c r="K4502" s="3" t="s">
        <v>5689</v>
      </c>
      <c r="L4502" s="3" t="str">
        <f>IF($A4502="NA","NA",VLOOKUP($A4502,'[1]Regression Table'!$A$2:$O$5964,6,FALSE))</f>
        <v>NA</v>
      </c>
      <c r="M4502" s="3" t="str">
        <f>IF($A4502="NA","NA",VLOOKUP($A4502,'[1]Regression Table'!$A$2:$O$5964,7,FALSE))</f>
        <v>NA</v>
      </c>
      <c r="N4502" s="3" t="str">
        <f>IF(A4502="NA","NA",VLOOKUP($A4502,'[1]Regression Table'!$A$2:$O$5964,8,FALSE))</f>
        <v>NA</v>
      </c>
      <c r="O4502" s="3" t="str">
        <f>IF(A4502="NA","NA",VLOOKUP($A4502,'[1]Regression Table'!$A$2:$O$5964,9,FALSE))</f>
        <v>NA</v>
      </c>
      <c r="P4502" s="3" t="str">
        <f>IF(A4502="NA","NA",VLOOKUP($A4502,'[1]Regression Table'!$A$2:$O$5964,10,FALSE))</f>
        <v>NA</v>
      </c>
      <c r="Q4502" s="3" t="str">
        <f>IF(A4502="NA","NA",VLOOKUP($A4502,'[1]Regression Table'!$A$2:$O$5964,11,FALSE))</f>
        <v>NA</v>
      </c>
      <c r="R4502" s="3" t="str">
        <f>IF(A4502="NA","NA",VLOOKUP($A4502,'[1]Regression Table'!$A$2:$O$5964,12,FALSE))</f>
        <v>NA</v>
      </c>
      <c r="S4502" s="3" t="str">
        <f>IF(A4502="NA","NA",VLOOKUP($A4502,'[1]Regression Table'!$A$2:$O$5964,13,FALSE))</f>
        <v>NA</v>
      </c>
      <c r="T4502" s="3" t="str">
        <f>IF(A4502="NA","NA",VLOOKUP($A4502,'[1]Regression Table'!$A$2:$O$5964,14,FALSE))</f>
        <v>NA</v>
      </c>
      <c r="U4502" s="3" t="str">
        <f>IF(A4502="NA","NA",VLOOKUP($A4502,'[1]Regression Table'!$A$2:$O$5964,15,FALSE))</f>
        <v>NA</v>
      </c>
      <c r="V4502" s="3" t="s">
        <v>5689</v>
      </c>
      <c r="W4502" s="6" t="s">
        <v>5689</v>
      </c>
      <c r="X4502" s="6" t="s">
        <v>5689</v>
      </c>
    </row>
    <row r="4503" spans="1:24" x14ac:dyDescent="0.2">
      <c r="A4503" s="2" t="s">
        <v>5689</v>
      </c>
      <c r="B4503" s="3" t="s">
        <v>5689</v>
      </c>
      <c r="C4503" s="3" t="s">
        <v>5689</v>
      </c>
      <c r="D4503" s="3" t="s">
        <v>5689</v>
      </c>
      <c r="E4503" s="3" t="s">
        <v>5689</v>
      </c>
      <c r="F4503" s="3" t="s">
        <v>5689</v>
      </c>
      <c r="G4503" s="3" t="s">
        <v>5689</v>
      </c>
      <c r="H4503" s="3" t="s">
        <v>5689</v>
      </c>
      <c r="I4503" s="3" t="s">
        <v>5689</v>
      </c>
      <c r="J4503" s="3" t="s">
        <v>5689</v>
      </c>
      <c r="K4503" s="3" t="s">
        <v>5689</v>
      </c>
      <c r="L4503" s="3" t="str">
        <f>IF($A4503="NA","NA",VLOOKUP($A4503,'[1]Regression Table'!$A$2:$O$5964,6,FALSE))</f>
        <v>NA</v>
      </c>
      <c r="M4503" s="3" t="str">
        <f>IF($A4503="NA","NA",VLOOKUP($A4503,'[1]Regression Table'!$A$2:$O$5964,7,FALSE))</f>
        <v>NA</v>
      </c>
      <c r="N4503" s="3" t="str">
        <f>IF(A4503="NA","NA",VLOOKUP($A4503,'[1]Regression Table'!$A$2:$O$5964,8,FALSE))</f>
        <v>NA</v>
      </c>
      <c r="O4503" s="3" t="str">
        <f>IF(A4503="NA","NA",VLOOKUP($A4503,'[1]Regression Table'!$A$2:$O$5964,9,FALSE))</f>
        <v>NA</v>
      </c>
      <c r="P4503" s="3" t="str">
        <f>IF(A4503="NA","NA",VLOOKUP($A4503,'[1]Regression Table'!$A$2:$O$5964,10,FALSE))</f>
        <v>NA</v>
      </c>
      <c r="Q4503" s="3" t="str">
        <f>IF(A4503="NA","NA",VLOOKUP($A4503,'[1]Regression Table'!$A$2:$O$5964,11,FALSE))</f>
        <v>NA</v>
      </c>
      <c r="R4503" s="3" t="str">
        <f>IF(A4503="NA","NA",VLOOKUP($A4503,'[1]Regression Table'!$A$2:$O$5964,12,FALSE))</f>
        <v>NA</v>
      </c>
      <c r="S4503" s="3" t="str">
        <f>IF(A4503="NA","NA",VLOOKUP($A4503,'[1]Regression Table'!$A$2:$O$5964,13,FALSE))</f>
        <v>NA</v>
      </c>
      <c r="T4503" s="3" t="str">
        <f>IF(A4503="NA","NA",VLOOKUP($A4503,'[1]Regression Table'!$A$2:$O$5964,14,FALSE))</f>
        <v>NA</v>
      </c>
      <c r="U4503" s="3" t="str">
        <f>IF(A4503="NA","NA",VLOOKUP($A4503,'[1]Regression Table'!$A$2:$O$5964,15,FALSE))</f>
        <v>NA</v>
      </c>
      <c r="V4503" s="3" t="s">
        <v>5689</v>
      </c>
      <c r="W4503" s="6" t="s">
        <v>5689</v>
      </c>
      <c r="X4503" s="6" t="s">
        <v>5689</v>
      </c>
    </row>
    <row r="4504" spans="1:24" x14ac:dyDescent="0.2">
      <c r="A4504" s="2" t="s">
        <v>1345</v>
      </c>
      <c r="B4504" s="3">
        <v>6</v>
      </c>
      <c r="C4504" s="3">
        <v>1</v>
      </c>
      <c r="D4504" s="3">
        <v>1</v>
      </c>
      <c r="E4504" s="3">
        <v>42</v>
      </c>
      <c r="F4504" s="3">
        <v>14</v>
      </c>
      <c r="G4504" s="3">
        <v>5</v>
      </c>
      <c r="H4504" s="3">
        <v>1</v>
      </c>
      <c r="I4504" s="3" t="s">
        <v>5689</v>
      </c>
      <c r="J4504" s="3">
        <v>1</v>
      </c>
      <c r="K4504" s="3">
        <v>0</v>
      </c>
      <c r="L4504" s="3">
        <f>IF($A4504="NA","NA",VLOOKUP($A4504,'[1]Regression Table'!$A$2:$O$5964,6,FALSE))</f>
        <v>9.3588000000000005E-4</v>
      </c>
      <c r="M4504" s="3">
        <f>IF($A4504="NA","NA",VLOOKUP($A4504,'[1]Regression Table'!$A$2:$O$5964,7,FALSE))</f>
        <v>-2.0424500000000002E-2</v>
      </c>
      <c r="N4504" s="3">
        <f>IF(A4504="NA","NA",VLOOKUP($A4504,'[1]Regression Table'!$A$2:$O$5964,8,FALSE))</f>
        <v>-8.4647100000000001E-4</v>
      </c>
      <c r="O4504" s="3">
        <f>IF(A4504="NA","NA",VLOOKUP($A4504,'[1]Regression Table'!$A$2:$O$5964,9,FALSE))</f>
        <v>-1.14115E-2</v>
      </c>
      <c r="P4504" s="3">
        <f>IF(A4504="NA","NA",VLOOKUP($A4504,'[1]Regression Table'!$A$2:$O$5964,10,FALSE))</f>
        <v>8.8783600000000003E-4</v>
      </c>
      <c r="Q4504" s="3">
        <f>IF(A4504="NA","NA",VLOOKUP($A4504,'[1]Regression Table'!$A$2:$O$5964,11,FALSE))</f>
        <v>3.2372299999999998E-3</v>
      </c>
      <c r="R4504" s="3">
        <f>IF(A4504="NA","NA",VLOOKUP($A4504,'[1]Regression Table'!$A$2:$O$5964,12,FALSE))</f>
        <v>-3.2924299999999998E-3</v>
      </c>
      <c r="S4504" s="3">
        <f>IF(A4504="NA","NA",VLOOKUP($A4504,'[1]Regression Table'!$A$2:$O$5964,13,FALSE))</f>
        <v>-2.3592999999999999E-2</v>
      </c>
      <c r="T4504" s="3">
        <f>IF(A4504="NA","NA",VLOOKUP($A4504,'[1]Regression Table'!$A$2:$O$5964,14,FALSE))</f>
        <v>9.0282999999999995E-3</v>
      </c>
      <c r="U4504" s="3">
        <f>IF(A4504="NA","NA",VLOOKUP($A4504,'[1]Regression Table'!$A$2:$O$5964,15,FALSE))</f>
        <v>-7.4831799999999999E-3</v>
      </c>
      <c r="V4504" s="3">
        <v>2.0253099999999999E-4</v>
      </c>
      <c r="W4504" s="6">
        <v>-2.1293599999999999E-5</v>
      </c>
      <c r="X4504" s="6">
        <v>6.7448500000000003E-5</v>
      </c>
    </row>
    <row r="4505" spans="1:24" x14ac:dyDescent="0.2">
      <c r="A4505" s="2" t="s">
        <v>5689</v>
      </c>
      <c r="B4505" s="3" t="s">
        <v>5689</v>
      </c>
      <c r="C4505" s="3" t="s">
        <v>5689</v>
      </c>
      <c r="D4505" s="3" t="s">
        <v>5689</v>
      </c>
      <c r="E4505" s="3" t="s">
        <v>5689</v>
      </c>
      <c r="F4505" s="3" t="s">
        <v>5689</v>
      </c>
      <c r="G4505" s="3" t="s">
        <v>5689</v>
      </c>
      <c r="H4505" s="3" t="s">
        <v>5689</v>
      </c>
      <c r="I4505" s="3" t="s">
        <v>5689</v>
      </c>
      <c r="J4505" s="3" t="s">
        <v>5689</v>
      </c>
      <c r="K4505" s="3" t="s">
        <v>5689</v>
      </c>
      <c r="L4505" s="3" t="str">
        <f>IF($A4505="NA","NA",VLOOKUP($A4505,'[1]Regression Table'!$A$2:$O$5964,6,FALSE))</f>
        <v>NA</v>
      </c>
      <c r="M4505" s="3" t="str">
        <f>IF($A4505="NA","NA",VLOOKUP($A4505,'[1]Regression Table'!$A$2:$O$5964,7,FALSE))</f>
        <v>NA</v>
      </c>
      <c r="N4505" s="3" t="str">
        <f>IF(A4505="NA","NA",VLOOKUP($A4505,'[1]Regression Table'!$A$2:$O$5964,8,FALSE))</f>
        <v>NA</v>
      </c>
      <c r="O4505" s="3" t="str">
        <f>IF(A4505="NA","NA",VLOOKUP($A4505,'[1]Regression Table'!$A$2:$O$5964,9,FALSE))</f>
        <v>NA</v>
      </c>
      <c r="P4505" s="3" t="str">
        <f>IF(A4505="NA","NA",VLOOKUP($A4505,'[1]Regression Table'!$A$2:$O$5964,10,FALSE))</f>
        <v>NA</v>
      </c>
      <c r="Q4505" s="3" t="str">
        <f>IF(A4505="NA","NA",VLOOKUP($A4505,'[1]Regression Table'!$A$2:$O$5964,11,FALSE))</f>
        <v>NA</v>
      </c>
      <c r="R4505" s="3" t="str">
        <f>IF(A4505="NA","NA",VLOOKUP($A4505,'[1]Regression Table'!$A$2:$O$5964,12,FALSE))</f>
        <v>NA</v>
      </c>
      <c r="S4505" s="3" t="str">
        <f>IF(A4505="NA","NA",VLOOKUP($A4505,'[1]Regression Table'!$A$2:$O$5964,13,FALSE))</f>
        <v>NA</v>
      </c>
      <c r="T4505" s="3" t="str">
        <f>IF(A4505="NA","NA",VLOOKUP($A4505,'[1]Regression Table'!$A$2:$O$5964,14,FALSE))</f>
        <v>NA</v>
      </c>
      <c r="U4505" s="3" t="str">
        <f>IF(A4505="NA","NA",VLOOKUP($A4505,'[1]Regression Table'!$A$2:$O$5964,15,FALSE))</f>
        <v>NA</v>
      </c>
      <c r="V4505" s="3" t="s">
        <v>5689</v>
      </c>
      <c r="W4505" s="6" t="s">
        <v>5689</v>
      </c>
      <c r="X4505" s="6" t="s">
        <v>5689</v>
      </c>
    </row>
    <row r="4506" spans="1:24" x14ac:dyDescent="0.2">
      <c r="A4506" s="2" t="s">
        <v>1346</v>
      </c>
      <c r="B4506" s="3">
        <v>6</v>
      </c>
      <c r="C4506" s="3">
        <v>1</v>
      </c>
      <c r="D4506" s="3">
        <v>1</v>
      </c>
      <c r="E4506" s="3">
        <v>48</v>
      </c>
      <c r="F4506" s="3">
        <v>10</v>
      </c>
      <c r="G4506" s="3">
        <v>2</v>
      </c>
      <c r="H4506" s="3">
        <v>2</v>
      </c>
      <c r="I4506" s="3">
        <v>800</v>
      </c>
      <c r="J4506" s="3">
        <v>1</v>
      </c>
      <c r="K4506" s="3">
        <v>0</v>
      </c>
      <c r="L4506" s="3">
        <f>IF($A4506="NA","NA",VLOOKUP($A4506,'[1]Regression Table'!$A$2:$O$5964,6,FALSE))</f>
        <v>1.81902E-3</v>
      </c>
      <c r="M4506" s="3">
        <f>IF($A4506="NA","NA",VLOOKUP($A4506,'[1]Regression Table'!$A$2:$O$5964,7,FALSE))</f>
        <v>-1.9108099999999999E-2</v>
      </c>
      <c r="N4506" s="3">
        <f>IF(A4506="NA","NA",VLOOKUP($A4506,'[1]Regression Table'!$A$2:$O$5964,8,FALSE))</f>
        <v>-5.5954899999999998E-3</v>
      </c>
      <c r="O4506" s="3">
        <f>IF(A4506="NA","NA",VLOOKUP($A4506,'[1]Regression Table'!$A$2:$O$5964,9,FALSE))</f>
        <v>-2.2124900000000001E-3</v>
      </c>
      <c r="P4506" s="3">
        <f>IF(A4506="NA","NA",VLOOKUP($A4506,'[1]Regression Table'!$A$2:$O$5964,10,FALSE))</f>
        <v>1.2198799999999999E-2</v>
      </c>
      <c r="Q4506" s="3">
        <f>IF(A4506="NA","NA",VLOOKUP($A4506,'[1]Regression Table'!$A$2:$O$5964,11,FALSE))</f>
        <v>1.8962199999999999E-3</v>
      </c>
      <c r="R4506" s="3">
        <f>IF(A4506="NA","NA",VLOOKUP($A4506,'[1]Regression Table'!$A$2:$O$5964,12,FALSE))</f>
        <v>4.6162599999999996E-3</v>
      </c>
      <c r="S4506" s="3">
        <f>IF(A4506="NA","NA",VLOOKUP($A4506,'[1]Regression Table'!$A$2:$O$5964,13,FALSE))</f>
        <v>7.4134600000000002E-3</v>
      </c>
      <c r="T4506" s="3">
        <f>IF(A4506="NA","NA",VLOOKUP($A4506,'[1]Regression Table'!$A$2:$O$5964,14,FALSE))</f>
        <v>-7.8829999999999994E-3</v>
      </c>
      <c r="U4506" s="3">
        <f>IF(A4506="NA","NA",VLOOKUP($A4506,'[1]Regression Table'!$A$2:$O$5964,15,FALSE))</f>
        <v>3.25524E-3</v>
      </c>
      <c r="V4506" s="3">
        <v>1.98364E-4</v>
      </c>
      <c r="W4506" s="6">
        <v>-3.4152300000000002E-5</v>
      </c>
      <c r="X4506" s="6">
        <v>7.0368299999999995E-5</v>
      </c>
    </row>
    <row r="4507" spans="1:24" x14ac:dyDescent="0.2">
      <c r="A4507" s="2" t="s">
        <v>5689</v>
      </c>
      <c r="B4507" s="3" t="s">
        <v>5689</v>
      </c>
      <c r="C4507" s="3" t="s">
        <v>5689</v>
      </c>
      <c r="D4507" s="3" t="s">
        <v>5689</v>
      </c>
      <c r="E4507" s="3" t="s">
        <v>5689</v>
      </c>
      <c r="F4507" s="3" t="s">
        <v>5689</v>
      </c>
      <c r="G4507" s="3" t="s">
        <v>5689</v>
      </c>
      <c r="H4507" s="3" t="s">
        <v>5689</v>
      </c>
      <c r="I4507" s="3" t="s">
        <v>5689</v>
      </c>
      <c r="J4507" s="3" t="s">
        <v>5689</v>
      </c>
      <c r="K4507" s="3" t="s">
        <v>5689</v>
      </c>
      <c r="L4507" s="3" t="str">
        <f>IF($A4507="NA","NA",VLOOKUP($A4507,'[1]Regression Table'!$A$2:$O$5964,6,FALSE))</f>
        <v>NA</v>
      </c>
      <c r="M4507" s="3" t="str">
        <f>IF($A4507="NA","NA",VLOOKUP($A4507,'[1]Regression Table'!$A$2:$O$5964,7,FALSE))</f>
        <v>NA</v>
      </c>
      <c r="N4507" s="3" t="str">
        <f>IF(A4507="NA","NA",VLOOKUP($A4507,'[1]Regression Table'!$A$2:$O$5964,8,FALSE))</f>
        <v>NA</v>
      </c>
      <c r="O4507" s="3" t="str">
        <f>IF(A4507="NA","NA",VLOOKUP($A4507,'[1]Regression Table'!$A$2:$O$5964,9,FALSE))</f>
        <v>NA</v>
      </c>
      <c r="P4507" s="3" t="str">
        <f>IF(A4507="NA","NA",VLOOKUP($A4507,'[1]Regression Table'!$A$2:$O$5964,10,FALSE))</f>
        <v>NA</v>
      </c>
      <c r="Q4507" s="3" t="str">
        <f>IF(A4507="NA","NA",VLOOKUP($A4507,'[1]Regression Table'!$A$2:$O$5964,11,FALSE))</f>
        <v>NA</v>
      </c>
      <c r="R4507" s="3" t="str">
        <f>IF(A4507="NA","NA",VLOOKUP($A4507,'[1]Regression Table'!$A$2:$O$5964,12,FALSE))</f>
        <v>NA</v>
      </c>
      <c r="S4507" s="3" t="str">
        <f>IF(A4507="NA","NA",VLOOKUP($A4507,'[1]Regression Table'!$A$2:$O$5964,13,FALSE))</f>
        <v>NA</v>
      </c>
      <c r="T4507" s="3" t="str">
        <f>IF(A4507="NA","NA",VLOOKUP($A4507,'[1]Regression Table'!$A$2:$O$5964,14,FALSE))</f>
        <v>NA</v>
      </c>
      <c r="U4507" s="3" t="str">
        <f>IF(A4507="NA","NA",VLOOKUP($A4507,'[1]Regression Table'!$A$2:$O$5964,15,FALSE))</f>
        <v>NA</v>
      </c>
      <c r="V4507" s="3" t="s">
        <v>5689</v>
      </c>
      <c r="W4507" s="6" t="s">
        <v>5689</v>
      </c>
      <c r="X4507" s="6" t="s">
        <v>5689</v>
      </c>
    </row>
    <row r="4508" spans="1:24" x14ac:dyDescent="0.2">
      <c r="A4508" s="2" t="s">
        <v>1347</v>
      </c>
      <c r="B4508" s="3">
        <v>6</v>
      </c>
      <c r="C4508" s="3">
        <v>2</v>
      </c>
      <c r="D4508" s="3">
        <v>2</v>
      </c>
      <c r="E4508" s="3">
        <v>32</v>
      </c>
      <c r="F4508" s="3">
        <v>10</v>
      </c>
      <c r="G4508" s="3">
        <v>3</v>
      </c>
      <c r="H4508" s="3">
        <v>1</v>
      </c>
      <c r="I4508" s="3">
        <v>2500</v>
      </c>
      <c r="J4508" s="3">
        <v>1</v>
      </c>
      <c r="K4508" s="3">
        <v>0</v>
      </c>
      <c r="L4508" s="3">
        <f>IF($A4508="NA","NA",VLOOKUP($A4508,'[1]Regression Table'!$A$2:$O$5964,6,FALSE))</f>
        <v>1.71816E-3</v>
      </c>
      <c r="M4508" s="3">
        <f>IF($A4508="NA","NA",VLOOKUP($A4508,'[1]Regression Table'!$A$2:$O$5964,7,FALSE))</f>
        <v>-1.7972800000000001E-2</v>
      </c>
      <c r="N4508" s="3">
        <f>IF(A4508="NA","NA",VLOOKUP($A4508,'[1]Regression Table'!$A$2:$O$5964,8,FALSE))</f>
        <v>-8.0704799999999997E-3</v>
      </c>
      <c r="O4508" s="3">
        <f>IF(A4508="NA","NA",VLOOKUP($A4508,'[1]Regression Table'!$A$2:$O$5964,9,FALSE))</f>
        <v>-3.1822500000000002E-3</v>
      </c>
      <c r="P4508" s="3">
        <f>IF(A4508="NA","NA",VLOOKUP($A4508,'[1]Regression Table'!$A$2:$O$5964,10,FALSE))</f>
        <v>9.8429399999999997E-3</v>
      </c>
      <c r="Q4508" s="3">
        <f>IF(A4508="NA","NA",VLOOKUP($A4508,'[1]Regression Table'!$A$2:$O$5964,11,FALSE))</f>
        <v>-4.7170399999999996E-3</v>
      </c>
      <c r="R4508" s="3">
        <f>IF(A4508="NA","NA",VLOOKUP($A4508,'[1]Regression Table'!$A$2:$O$5964,12,FALSE))</f>
        <v>-1.0680799999999999E-3</v>
      </c>
      <c r="S4508" s="3">
        <f>IF(A4508="NA","NA",VLOOKUP($A4508,'[1]Regression Table'!$A$2:$O$5964,13,FALSE))</f>
        <v>6.6536099999999999E-3</v>
      </c>
      <c r="T4508" s="3">
        <f>IF(A4508="NA","NA",VLOOKUP($A4508,'[1]Regression Table'!$A$2:$O$5964,14,FALSE))</f>
        <v>6.0615400000000002E-4</v>
      </c>
      <c r="U4508" s="3">
        <f>IF(A4508="NA","NA",VLOOKUP($A4508,'[1]Regression Table'!$A$2:$O$5964,15,FALSE))</f>
        <v>-1.77078E-3</v>
      </c>
      <c r="V4508" s="3">
        <v>2.0474499999999999E-4</v>
      </c>
      <c r="W4508" s="6">
        <v>-2.5585999999999999E-5</v>
      </c>
      <c r="X4508" s="6">
        <v>7.5317399999999998E-5</v>
      </c>
    </row>
    <row r="4509" spans="1:24" x14ac:dyDescent="0.2">
      <c r="A4509" s="2" t="s">
        <v>1348</v>
      </c>
      <c r="B4509" s="3">
        <v>6</v>
      </c>
      <c r="C4509" s="3">
        <v>1</v>
      </c>
      <c r="D4509" s="3">
        <v>1</v>
      </c>
      <c r="E4509" s="3">
        <v>46</v>
      </c>
      <c r="F4509" s="3">
        <v>10</v>
      </c>
      <c r="G4509" s="3">
        <v>5</v>
      </c>
      <c r="H4509" s="3">
        <v>2</v>
      </c>
      <c r="I4509" s="3">
        <v>1500</v>
      </c>
      <c r="J4509" s="3">
        <v>1</v>
      </c>
      <c r="K4509" s="3">
        <v>1</v>
      </c>
      <c r="L4509" s="3">
        <f>IF($A4509="NA","NA",VLOOKUP($A4509,'[1]Regression Table'!$A$2:$O$5964,6,FALSE))</f>
        <v>3.3610100000000002E-3</v>
      </c>
      <c r="M4509" s="3">
        <f>IF($A4509="NA","NA",VLOOKUP($A4509,'[1]Regression Table'!$A$2:$O$5964,7,FALSE))</f>
        <v>-1.3727700000000001E-2</v>
      </c>
      <c r="N4509" s="3">
        <f>IF(A4509="NA","NA",VLOOKUP($A4509,'[1]Regression Table'!$A$2:$O$5964,8,FALSE))</f>
        <v>7.1795899999999996E-3</v>
      </c>
      <c r="O4509" s="3">
        <f>IF(A4509="NA","NA",VLOOKUP($A4509,'[1]Regression Table'!$A$2:$O$5964,9,FALSE))</f>
        <v>1.08362E-3</v>
      </c>
      <c r="P4509" s="3">
        <f>IF(A4509="NA","NA",VLOOKUP($A4509,'[1]Regression Table'!$A$2:$O$5964,10,FALSE))</f>
        <v>-4.2645000000000001E-3</v>
      </c>
      <c r="Q4509" s="3">
        <f>IF(A4509="NA","NA",VLOOKUP($A4509,'[1]Regression Table'!$A$2:$O$5964,11,FALSE))</f>
        <v>1.7274E-4</v>
      </c>
      <c r="R4509" s="3">
        <f>IF(A4509="NA","NA",VLOOKUP($A4509,'[1]Regression Table'!$A$2:$O$5964,12,FALSE))</f>
        <v>-1.22766E-3</v>
      </c>
      <c r="S4509" s="3">
        <f>IF(A4509="NA","NA",VLOOKUP($A4509,'[1]Regression Table'!$A$2:$O$5964,13,FALSE))</f>
        <v>5.8610499999999996E-3</v>
      </c>
      <c r="T4509" s="3">
        <f>IF(A4509="NA","NA",VLOOKUP($A4509,'[1]Regression Table'!$A$2:$O$5964,14,FALSE))</f>
        <v>7.1668899999999995E-4</v>
      </c>
      <c r="U4509" s="3">
        <f>IF(A4509="NA","NA",VLOOKUP($A4509,'[1]Regression Table'!$A$2:$O$5964,15,FALSE))</f>
        <v>6.3572999999999998E-3</v>
      </c>
      <c r="V4509" s="3">
        <v>2.0174200000000001E-4</v>
      </c>
      <c r="W4509" s="6">
        <v>-2.47183E-5</v>
      </c>
      <c r="X4509" s="6">
        <v>7.5734400000000005E-5</v>
      </c>
    </row>
    <row r="4510" spans="1:24" x14ac:dyDescent="0.2">
      <c r="A4510" s="2" t="s">
        <v>1349</v>
      </c>
      <c r="B4510" s="3">
        <v>6</v>
      </c>
      <c r="C4510" s="3">
        <v>2</v>
      </c>
      <c r="D4510" s="3">
        <v>1</v>
      </c>
      <c r="E4510" s="3">
        <v>39</v>
      </c>
      <c r="F4510" s="3">
        <v>10</v>
      </c>
      <c r="G4510" s="3">
        <v>5</v>
      </c>
      <c r="H4510" s="3">
        <v>5</v>
      </c>
      <c r="I4510" s="3">
        <v>3200</v>
      </c>
      <c r="J4510" s="3">
        <v>0</v>
      </c>
      <c r="K4510" s="3">
        <v>0</v>
      </c>
      <c r="L4510" s="3">
        <f>IF($A4510="NA","NA",VLOOKUP($A4510,'[1]Regression Table'!$A$2:$O$5964,6,FALSE))</f>
        <v>2.8498299999999998E-3</v>
      </c>
      <c r="M4510" s="3">
        <f>IF($A4510="NA","NA",VLOOKUP($A4510,'[1]Regression Table'!$A$2:$O$5964,7,FALSE))</f>
        <v>-1.6833299999999999E-2</v>
      </c>
      <c r="N4510" s="3">
        <f>IF(A4510="NA","NA",VLOOKUP($A4510,'[1]Regression Table'!$A$2:$O$5964,8,FALSE))</f>
        <v>1.39872E-2</v>
      </c>
      <c r="O4510" s="3">
        <f>IF(A4510="NA","NA",VLOOKUP($A4510,'[1]Regression Table'!$A$2:$O$5964,9,FALSE))</f>
        <v>-2.9658899999999999E-4</v>
      </c>
      <c r="P4510" s="3">
        <f>IF(A4510="NA","NA",VLOOKUP($A4510,'[1]Regression Table'!$A$2:$O$5964,10,FALSE))</f>
        <v>-7.0757399999999996E-3</v>
      </c>
      <c r="Q4510" s="3">
        <f>IF(A4510="NA","NA",VLOOKUP($A4510,'[1]Regression Table'!$A$2:$O$5964,11,FALSE))</f>
        <v>2.3742400000000001E-3</v>
      </c>
      <c r="R4510" s="3">
        <f>IF(A4510="NA","NA",VLOOKUP($A4510,'[1]Regression Table'!$A$2:$O$5964,12,FALSE))</f>
        <v>3.2706699999999998E-3</v>
      </c>
      <c r="S4510" s="3">
        <f>IF(A4510="NA","NA",VLOOKUP($A4510,'[1]Regression Table'!$A$2:$O$5964,13,FALSE))</f>
        <v>-8.2604700000000007E-3</v>
      </c>
      <c r="T4510" s="3">
        <f>IF(A4510="NA","NA",VLOOKUP($A4510,'[1]Regression Table'!$A$2:$O$5964,14,FALSE))</f>
        <v>2.1614899999999999E-3</v>
      </c>
      <c r="U4510" s="3">
        <f>IF(A4510="NA","NA",VLOOKUP($A4510,'[1]Regression Table'!$A$2:$O$5964,15,FALSE))</f>
        <v>-8.1054100000000004E-3</v>
      </c>
      <c r="V4510" s="3">
        <v>2.02043E-4</v>
      </c>
      <c r="W4510" s="6">
        <v>-2.7242000000000001E-5</v>
      </c>
      <c r="X4510" s="6">
        <v>6.6597800000000001E-5</v>
      </c>
    </row>
    <row r="4511" spans="1:24" x14ac:dyDescent="0.2">
      <c r="A4511" s="2" t="s">
        <v>1350</v>
      </c>
      <c r="B4511" s="3">
        <v>6</v>
      </c>
      <c r="C4511" s="3">
        <v>1</v>
      </c>
      <c r="D4511" s="3">
        <v>2</v>
      </c>
      <c r="E4511" s="3">
        <v>24</v>
      </c>
      <c r="F4511" s="3">
        <v>10</v>
      </c>
      <c r="G4511" s="3">
        <v>3</v>
      </c>
      <c r="H4511" s="3">
        <v>5</v>
      </c>
      <c r="I4511" s="3">
        <v>1500</v>
      </c>
      <c r="J4511" s="3">
        <v>1</v>
      </c>
      <c r="K4511" s="3">
        <v>0</v>
      </c>
      <c r="L4511" s="3">
        <f>IF($A4511="NA","NA",VLOOKUP($A4511,'[1]Regression Table'!$A$2:$O$5964,6,FALSE))</f>
        <v>2.67906E-3</v>
      </c>
      <c r="M4511" s="3">
        <f>IF($A4511="NA","NA",VLOOKUP($A4511,'[1]Regression Table'!$A$2:$O$5964,7,FALSE))</f>
        <v>-1.2393100000000001E-2</v>
      </c>
      <c r="N4511" s="3">
        <f>IF(A4511="NA","NA",VLOOKUP($A4511,'[1]Regression Table'!$A$2:$O$5964,8,FALSE))</f>
        <v>8.3501600000000006E-3</v>
      </c>
      <c r="O4511" s="3">
        <f>IF(A4511="NA","NA",VLOOKUP($A4511,'[1]Regression Table'!$A$2:$O$5964,9,FALSE))</f>
        <v>2.23851E-3</v>
      </c>
      <c r="P4511" s="3">
        <f>IF(A4511="NA","NA",VLOOKUP($A4511,'[1]Regression Table'!$A$2:$O$5964,10,FALSE))</f>
        <v>2.5818199999999999E-3</v>
      </c>
      <c r="Q4511" s="3">
        <f>IF(A4511="NA","NA",VLOOKUP($A4511,'[1]Regression Table'!$A$2:$O$5964,11,FALSE))</f>
        <v>1.56364E-3</v>
      </c>
      <c r="R4511" s="3">
        <f>IF(A4511="NA","NA",VLOOKUP($A4511,'[1]Regression Table'!$A$2:$O$5964,12,FALSE))</f>
        <v>2.4431300000000002E-4</v>
      </c>
      <c r="S4511" s="3">
        <f>IF(A4511="NA","NA",VLOOKUP($A4511,'[1]Regression Table'!$A$2:$O$5964,13,FALSE))</f>
        <v>9.0512800000000001E-3</v>
      </c>
      <c r="T4511" s="3">
        <f>IF(A4511="NA","NA",VLOOKUP($A4511,'[1]Regression Table'!$A$2:$O$5964,14,FALSE))</f>
        <v>-4.79307E-3</v>
      </c>
      <c r="U4511" s="3">
        <f>IF(A4511="NA","NA",VLOOKUP($A4511,'[1]Regression Table'!$A$2:$O$5964,15,FALSE))</f>
        <v>6.3115200000000002E-3</v>
      </c>
      <c r="V4511" s="3">
        <v>1.99655E-4</v>
      </c>
      <c r="W4511" s="6">
        <v>-2.6745900000000001E-5</v>
      </c>
      <c r="X4511" s="6">
        <v>7.0366399999999998E-5</v>
      </c>
    </row>
    <row r="4512" spans="1:24" x14ac:dyDescent="0.2">
      <c r="A4512" s="2" t="s">
        <v>1351</v>
      </c>
      <c r="B4512" s="3">
        <v>6</v>
      </c>
      <c r="C4512" s="3">
        <v>2</v>
      </c>
      <c r="D4512" s="3">
        <v>1</v>
      </c>
      <c r="E4512" s="3">
        <v>21</v>
      </c>
      <c r="F4512" s="3">
        <v>10</v>
      </c>
      <c r="G4512" s="3">
        <v>3</v>
      </c>
      <c r="H4512" s="3">
        <v>5</v>
      </c>
      <c r="I4512" s="3">
        <v>1500</v>
      </c>
      <c r="J4512" s="3">
        <v>0</v>
      </c>
      <c r="K4512" s="3">
        <v>0</v>
      </c>
      <c r="L4512" s="3">
        <f>IF($A4512="NA","NA",VLOOKUP($A4512,'[1]Regression Table'!$A$2:$O$5964,6,FALSE))</f>
        <v>3.0177799999999999E-3</v>
      </c>
      <c r="M4512" s="3">
        <f>IF($A4512="NA","NA",VLOOKUP($A4512,'[1]Regression Table'!$A$2:$O$5964,7,FALSE))</f>
        <v>-1.33641E-2</v>
      </c>
      <c r="N4512" s="3">
        <f>IF(A4512="NA","NA",VLOOKUP($A4512,'[1]Regression Table'!$A$2:$O$5964,8,FALSE))</f>
        <v>9.2008200000000002E-3</v>
      </c>
      <c r="O4512" s="3">
        <f>IF(A4512="NA","NA",VLOOKUP($A4512,'[1]Regression Table'!$A$2:$O$5964,9,FALSE))</f>
        <v>2.6755799999999999E-3</v>
      </c>
      <c r="P4512" s="3">
        <f>IF(A4512="NA","NA",VLOOKUP($A4512,'[1]Regression Table'!$A$2:$O$5964,10,FALSE))</f>
        <v>2.0010699999999999E-4</v>
      </c>
      <c r="Q4512" s="3">
        <f>IF(A4512="NA","NA",VLOOKUP($A4512,'[1]Regression Table'!$A$2:$O$5964,11,FALSE))</f>
        <v>4.5742800000000001E-4</v>
      </c>
      <c r="R4512" s="3">
        <f>IF(A4512="NA","NA",VLOOKUP($A4512,'[1]Regression Table'!$A$2:$O$5964,12,FALSE))</f>
        <v>2.7079500000000002E-3</v>
      </c>
      <c r="S4512" s="3">
        <f>IF(A4512="NA","NA",VLOOKUP($A4512,'[1]Regression Table'!$A$2:$O$5964,13,FALSE))</f>
        <v>1.2075300000000001E-2</v>
      </c>
      <c r="T4512" s="3">
        <f>IF(A4512="NA","NA",VLOOKUP($A4512,'[1]Regression Table'!$A$2:$O$5964,14,FALSE))</f>
        <v>-7.1699099999999998E-3</v>
      </c>
      <c r="U4512" s="3">
        <f>IF(A4512="NA","NA",VLOOKUP($A4512,'[1]Regression Table'!$A$2:$O$5964,15,FALSE))</f>
        <v>4.2369E-3</v>
      </c>
      <c r="V4512" s="3">
        <v>2.07708E-4</v>
      </c>
      <c r="W4512" s="6">
        <v>-2.0100300000000001E-5</v>
      </c>
      <c r="X4512" s="6">
        <v>7.2757999999999997E-5</v>
      </c>
    </row>
    <row r="4513" spans="1:24" x14ac:dyDescent="0.2">
      <c r="A4513" s="2" t="s">
        <v>1352</v>
      </c>
      <c r="B4513" s="3">
        <v>6</v>
      </c>
      <c r="C4513" s="3">
        <v>1</v>
      </c>
      <c r="D4513" s="3">
        <v>1</v>
      </c>
      <c r="E4513" s="3">
        <v>25</v>
      </c>
      <c r="F4513" s="3">
        <v>10</v>
      </c>
      <c r="G4513" s="3">
        <v>4</v>
      </c>
      <c r="H4513" s="3">
        <v>1</v>
      </c>
      <c r="I4513" s="3" t="s">
        <v>5689</v>
      </c>
      <c r="J4513" s="3">
        <v>1</v>
      </c>
      <c r="K4513" s="3">
        <v>0</v>
      </c>
      <c r="L4513" s="3">
        <f>IF($A4513="NA","NA",VLOOKUP($A4513,'[1]Regression Table'!$A$2:$O$5964,6,FALSE))</f>
        <v>1.56657E-3</v>
      </c>
      <c r="M4513" s="3">
        <f>IF($A4513="NA","NA",VLOOKUP($A4513,'[1]Regression Table'!$A$2:$O$5964,7,FALSE))</f>
        <v>-1.6660299999999999E-2</v>
      </c>
      <c r="N4513" s="3">
        <f>IF(A4513="NA","NA",VLOOKUP($A4513,'[1]Regression Table'!$A$2:$O$5964,8,FALSE))</f>
        <v>-6.7731199999999997E-3</v>
      </c>
      <c r="O4513" s="3">
        <f>IF(A4513="NA","NA",VLOOKUP($A4513,'[1]Regression Table'!$A$2:$O$5964,9,FALSE))</f>
        <v>-3.2498200000000001E-3</v>
      </c>
      <c r="P4513" s="3">
        <f>IF(A4513="NA","NA",VLOOKUP($A4513,'[1]Regression Table'!$A$2:$O$5964,10,FALSE))</f>
        <v>9.3238000000000001E-3</v>
      </c>
      <c r="Q4513" s="3">
        <f>IF(A4513="NA","NA",VLOOKUP($A4513,'[1]Regression Table'!$A$2:$O$5964,11,FALSE))</f>
        <v>1.2493000000000001E-3</v>
      </c>
      <c r="R4513" s="3">
        <f>IF(A4513="NA","NA",VLOOKUP($A4513,'[1]Regression Table'!$A$2:$O$5964,12,FALSE))</f>
        <v>-1.7800800000000001E-3</v>
      </c>
      <c r="S4513" s="3">
        <f>IF(A4513="NA","NA",VLOOKUP($A4513,'[1]Regression Table'!$A$2:$O$5964,13,FALSE))</f>
        <v>5.23078E-3</v>
      </c>
      <c r="T4513" s="3">
        <f>IF(A4513="NA","NA",VLOOKUP($A4513,'[1]Regression Table'!$A$2:$O$5964,14,FALSE))</f>
        <v>5.5820800000000003E-4</v>
      </c>
      <c r="U4513" s="3">
        <f>IF(A4513="NA","NA",VLOOKUP($A4513,'[1]Regression Table'!$A$2:$O$5964,15,FALSE))</f>
        <v>-1.3744E-3</v>
      </c>
      <c r="V4513" s="3">
        <v>1.8963300000000001E-4</v>
      </c>
      <c r="W4513" s="6">
        <v>-3.5790700000000003E-5</v>
      </c>
      <c r="X4513" s="6">
        <v>6.7722400000000001E-5</v>
      </c>
    </row>
    <row r="4514" spans="1:24" x14ac:dyDescent="0.2">
      <c r="A4514" s="2" t="s">
        <v>1353</v>
      </c>
      <c r="B4514" s="3">
        <v>6</v>
      </c>
      <c r="C4514" s="3">
        <v>2</v>
      </c>
      <c r="D4514" s="3">
        <v>1</v>
      </c>
      <c r="E4514" s="3">
        <v>48</v>
      </c>
      <c r="F4514" s="3">
        <v>10</v>
      </c>
      <c r="G4514" s="3">
        <v>2</v>
      </c>
      <c r="H4514" s="3">
        <v>5</v>
      </c>
      <c r="I4514" s="3">
        <v>1250</v>
      </c>
      <c r="J4514" s="3">
        <v>0</v>
      </c>
      <c r="K4514" s="3">
        <v>0</v>
      </c>
      <c r="L4514" s="3">
        <f>IF($A4514="NA","NA",VLOOKUP($A4514,'[1]Regression Table'!$A$2:$O$5964,6,FALSE))</f>
        <v>2.66271E-3</v>
      </c>
      <c r="M4514" s="3">
        <f>IF($A4514="NA","NA",VLOOKUP($A4514,'[1]Regression Table'!$A$2:$O$5964,7,FALSE))</f>
        <v>-1.39966E-2</v>
      </c>
      <c r="N4514" s="3">
        <f>IF(A4514="NA","NA",VLOOKUP($A4514,'[1]Regression Table'!$A$2:$O$5964,8,FALSE))</f>
        <v>8.7178399999999993E-3</v>
      </c>
      <c r="O4514" s="3">
        <f>IF(A4514="NA","NA",VLOOKUP($A4514,'[1]Regression Table'!$A$2:$O$5964,9,FALSE))</f>
        <v>-5.0480500000000001E-3</v>
      </c>
      <c r="P4514" s="3">
        <f>IF(A4514="NA","NA",VLOOKUP($A4514,'[1]Regression Table'!$A$2:$O$5964,10,FALSE))</f>
        <v>-1.56062E-3</v>
      </c>
      <c r="Q4514" s="3">
        <f>IF(A4514="NA","NA",VLOOKUP($A4514,'[1]Regression Table'!$A$2:$O$5964,11,FALSE))</f>
        <v>1.13126E-3</v>
      </c>
      <c r="R4514" s="3">
        <f>IF(A4514="NA","NA",VLOOKUP($A4514,'[1]Regression Table'!$A$2:$O$5964,12,FALSE))</f>
        <v>1.5191499999999999E-3</v>
      </c>
      <c r="S4514" s="3">
        <f>IF(A4514="NA","NA",VLOOKUP($A4514,'[1]Regression Table'!$A$2:$O$5964,13,FALSE))</f>
        <v>-6.8235400000000003E-4</v>
      </c>
      <c r="T4514" s="3">
        <f>IF(A4514="NA","NA",VLOOKUP($A4514,'[1]Regression Table'!$A$2:$O$5964,14,FALSE))</f>
        <v>-3.7169799999999999E-3</v>
      </c>
      <c r="U4514" s="3">
        <f>IF(A4514="NA","NA",VLOOKUP($A4514,'[1]Regression Table'!$A$2:$O$5964,15,FALSE))</f>
        <v>-3.77794E-3</v>
      </c>
      <c r="V4514" s="3">
        <v>2.0486199999999999E-4</v>
      </c>
      <c r="W4514" s="6">
        <v>-2.18657E-5</v>
      </c>
      <c r="X4514" s="6">
        <v>7.1780500000000002E-5</v>
      </c>
    </row>
    <row r="4515" spans="1:24" x14ac:dyDescent="0.2">
      <c r="A4515" s="2" t="s">
        <v>1354</v>
      </c>
      <c r="B4515" s="3">
        <v>6</v>
      </c>
      <c r="C4515" s="3">
        <v>1</v>
      </c>
      <c r="D4515" s="3">
        <v>2</v>
      </c>
      <c r="E4515" s="3">
        <v>33</v>
      </c>
      <c r="F4515" s="3">
        <v>10</v>
      </c>
      <c r="G4515" s="3">
        <v>2</v>
      </c>
      <c r="H4515" s="3">
        <v>1</v>
      </c>
      <c r="I4515" s="3" t="s">
        <v>5689</v>
      </c>
      <c r="J4515" s="3" t="s">
        <v>5689</v>
      </c>
      <c r="K4515" s="3">
        <v>0</v>
      </c>
      <c r="L4515" s="3">
        <f>IF($A4515="NA","NA",VLOOKUP($A4515,'[1]Regression Table'!$A$2:$O$5964,6,FALSE))</f>
        <v>4.0367800000000002E-3</v>
      </c>
      <c r="M4515" s="3">
        <f>IF($A4515="NA","NA",VLOOKUP($A4515,'[1]Regression Table'!$A$2:$O$5964,7,FALSE))</f>
        <v>-1.63816E-2</v>
      </c>
      <c r="N4515" s="3">
        <f>IF(A4515="NA","NA",VLOOKUP($A4515,'[1]Regression Table'!$A$2:$O$5964,8,FALSE))</f>
        <v>2.3889400000000002E-2</v>
      </c>
      <c r="O4515" s="3">
        <f>IF(A4515="NA","NA",VLOOKUP($A4515,'[1]Regression Table'!$A$2:$O$5964,9,FALSE))</f>
        <v>2.9144099999999998E-4</v>
      </c>
      <c r="P4515" s="3">
        <f>IF(A4515="NA","NA",VLOOKUP($A4515,'[1]Regression Table'!$A$2:$O$5964,10,FALSE))</f>
        <v>-1.33469E-2</v>
      </c>
      <c r="Q4515" s="3">
        <f>IF(A4515="NA","NA",VLOOKUP($A4515,'[1]Regression Table'!$A$2:$O$5964,11,FALSE))</f>
        <v>4.9844199999999998E-3</v>
      </c>
      <c r="R4515" s="3">
        <f>IF(A4515="NA","NA",VLOOKUP($A4515,'[1]Regression Table'!$A$2:$O$5964,12,FALSE))</f>
        <v>-1.1908699999999999E-3</v>
      </c>
      <c r="S4515" s="3">
        <f>IF(A4515="NA","NA",VLOOKUP($A4515,'[1]Regression Table'!$A$2:$O$5964,13,FALSE))</f>
        <v>4.84711E-3</v>
      </c>
      <c r="T4515" s="3">
        <f>IF(A4515="NA","NA",VLOOKUP($A4515,'[1]Regression Table'!$A$2:$O$5964,14,FALSE))</f>
        <v>-6.3884399999999996E-4</v>
      </c>
      <c r="U4515" s="3">
        <f>IF(A4515="NA","NA",VLOOKUP($A4515,'[1]Regression Table'!$A$2:$O$5964,15,FALSE))</f>
        <v>1.7004500000000001E-3</v>
      </c>
      <c r="V4515" s="3">
        <v>2.18676E-4</v>
      </c>
      <c r="W4515" s="6">
        <v>-2.1463300000000002E-5</v>
      </c>
      <c r="X4515" s="6">
        <v>7.2971899999999998E-5</v>
      </c>
    </row>
    <row r="4516" spans="1:24" x14ac:dyDescent="0.2">
      <c r="A4516" s="2" t="s">
        <v>1355</v>
      </c>
      <c r="B4516" s="3">
        <v>6</v>
      </c>
      <c r="C4516" s="3">
        <v>2</v>
      </c>
      <c r="D4516" s="3">
        <v>2</v>
      </c>
      <c r="E4516" s="3">
        <v>41</v>
      </c>
      <c r="F4516" s="3">
        <v>10</v>
      </c>
      <c r="G4516" s="3">
        <v>5</v>
      </c>
      <c r="H4516" s="3">
        <v>5</v>
      </c>
      <c r="I4516" s="3">
        <v>1000</v>
      </c>
      <c r="J4516" s="3">
        <v>1</v>
      </c>
      <c r="K4516" s="3">
        <v>1</v>
      </c>
      <c r="L4516" s="3">
        <f>IF($A4516="NA","NA",VLOOKUP($A4516,'[1]Regression Table'!$A$2:$O$5964,6,FALSE))</f>
        <v>2.9879199999999998E-3</v>
      </c>
      <c r="M4516" s="3">
        <f>IF($A4516="NA","NA",VLOOKUP($A4516,'[1]Regression Table'!$A$2:$O$5964,7,FALSE))</f>
        <v>-1.4238900000000001E-2</v>
      </c>
      <c r="N4516" s="3">
        <f>IF(A4516="NA","NA",VLOOKUP($A4516,'[1]Regression Table'!$A$2:$O$5964,8,FALSE))</f>
        <v>6.2680599999999998E-3</v>
      </c>
      <c r="O4516" s="3">
        <f>IF(A4516="NA","NA",VLOOKUP($A4516,'[1]Regression Table'!$A$2:$O$5964,9,FALSE))</f>
        <v>1.6495399999999999E-3</v>
      </c>
      <c r="P4516" s="3">
        <f>IF(A4516="NA","NA",VLOOKUP($A4516,'[1]Regression Table'!$A$2:$O$5964,10,FALSE))</f>
        <v>-3.2485600000000002E-3</v>
      </c>
      <c r="Q4516" s="3">
        <f>IF(A4516="NA","NA",VLOOKUP($A4516,'[1]Regression Table'!$A$2:$O$5964,11,FALSE))</f>
        <v>2.1296599999999998E-3</v>
      </c>
      <c r="R4516" s="3">
        <f>IF(A4516="NA","NA",VLOOKUP($A4516,'[1]Regression Table'!$A$2:$O$5964,12,FALSE))</f>
        <v>-1.01403E-3</v>
      </c>
      <c r="S4516" s="3">
        <f>IF(A4516="NA","NA",VLOOKUP($A4516,'[1]Regression Table'!$A$2:$O$5964,13,FALSE))</f>
        <v>3.7037099999999998E-3</v>
      </c>
      <c r="T4516" s="3">
        <f>IF(A4516="NA","NA",VLOOKUP($A4516,'[1]Regression Table'!$A$2:$O$5964,14,FALSE))</f>
        <v>-5.2465200000000002E-4</v>
      </c>
      <c r="U4516" s="3">
        <f>IF(A4516="NA","NA",VLOOKUP($A4516,'[1]Regression Table'!$A$2:$O$5964,15,FALSE))</f>
        <v>3.8197999999999999E-3</v>
      </c>
      <c r="V4516" s="3">
        <v>2.01318E-4</v>
      </c>
      <c r="W4516" s="6">
        <v>-2.5077000000000001E-5</v>
      </c>
      <c r="X4516" s="6">
        <v>6.9473899999999999E-5</v>
      </c>
    </row>
    <row r="4517" spans="1:24" x14ac:dyDescent="0.2">
      <c r="A4517" s="2" t="s">
        <v>1356</v>
      </c>
      <c r="B4517" s="3">
        <v>6</v>
      </c>
      <c r="C4517" s="3">
        <v>1</v>
      </c>
      <c r="D4517" s="3">
        <v>1</v>
      </c>
      <c r="E4517" s="3">
        <v>37</v>
      </c>
      <c r="F4517" s="3">
        <v>10</v>
      </c>
      <c r="G4517" s="3">
        <v>4</v>
      </c>
      <c r="H4517" s="3">
        <v>2</v>
      </c>
      <c r="I4517" s="3">
        <v>450</v>
      </c>
      <c r="J4517" s="3" t="s">
        <v>5689</v>
      </c>
      <c r="K4517" s="3">
        <v>0</v>
      </c>
      <c r="L4517" s="3">
        <f>IF($A4517="NA","NA",VLOOKUP($A4517,'[1]Regression Table'!$A$2:$O$5964,6,FALSE))</f>
        <v>1.87977E-3</v>
      </c>
      <c r="M4517" s="3">
        <f>IF($A4517="NA","NA",VLOOKUP($A4517,'[1]Regression Table'!$A$2:$O$5964,7,FALSE))</f>
        <v>-1.47774E-2</v>
      </c>
      <c r="N4517" s="3">
        <f>IF(A4517="NA","NA",VLOOKUP($A4517,'[1]Regression Table'!$A$2:$O$5964,8,FALSE))</f>
        <v>-6.0598900000000001E-3</v>
      </c>
      <c r="O4517" s="3">
        <f>IF(A4517="NA","NA",VLOOKUP($A4517,'[1]Regression Table'!$A$2:$O$5964,9,FALSE))</f>
        <v>-4.39873E-3</v>
      </c>
      <c r="P4517" s="3">
        <f>IF(A4517="NA","NA",VLOOKUP($A4517,'[1]Regression Table'!$A$2:$O$5964,10,FALSE))</f>
        <v>6.5223399999999997E-3</v>
      </c>
      <c r="Q4517" s="3">
        <f>IF(A4517="NA","NA",VLOOKUP($A4517,'[1]Regression Table'!$A$2:$O$5964,11,FALSE))</f>
        <v>-6.3202400000000004E-3</v>
      </c>
      <c r="R4517" s="3">
        <f>IF(A4517="NA","NA",VLOOKUP($A4517,'[1]Regression Table'!$A$2:$O$5964,12,FALSE))</f>
        <v>4.3561700000000001E-4</v>
      </c>
      <c r="S4517" s="3">
        <f>IF(A4517="NA","NA",VLOOKUP($A4517,'[1]Regression Table'!$A$2:$O$5964,13,FALSE))</f>
        <v>8.2296999999999995E-3</v>
      </c>
      <c r="T4517" s="3">
        <f>IF(A4517="NA","NA",VLOOKUP($A4517,'[1]Regression Table'!$A$2:$O$5964,14,FALSE))</f>
        <v>-3.1662499999999998E-3</v>
      </c>
      <c r="U4517" s="3">
        <f>IF(A4517="NA","NA",VLOOKUP($A4517,'[1]Regression Table'!$A$2:$O$5964,15,FALSE))</f>
        <v>5.11745E-3</v>
      </c>
      <c r="V4517" s="3">
        <v>1.9413500000000001E-4</v>
      </c>
      <c r="W4517" s="6">
        <v>-3.0911200000000003E-5</v>
      </c>
      <c r="X4517" s="6">
        <v>7.1969899999999997E-5</v>
      </c>
    </row>
    <row r="4518" spans="1:24" x14ac:dyDescent="0.2">
      <c r="A4518" s="2" t="s">
        <v>1357</v>
      </c>
      <c r="B4518" s="3">
        <v>6</v>
      </c>
      <c r="C4518" s="3">
        <v>2</v>
      </c>
      <c r="D4518" s="3">
        <v>1</v>
      </c>
      <c r="E4518" s="3">
        <v>30</v>
      </c>
      <c r="F4518" s="3">
        <v>10</v>
      </c>
      <c r="G4518" s="3">
        <v>5</v>
      </c>
      <c r="H4518" s="3">
        <v>5</v>
      </c>
      <c r="I4518" s="3">
        <v>2500</v>
      </c>
      <c r="J4518" s="3">
        <v>1</v>
      </c>
      <c r="K4518" s="3">
        <v>0</v>
      </c>
      <c r="L4518" s="3">
        <f>IF($A4518="NA","NA",VLOOKUP($A4518,'[1]Regression Table'!$A$2:$O$5964,6,FALSE))</f>
        <v>3.8722700000000001E-3</v>
      </c>
      <c r="M4518" s="3">
        <f>IF($A4518="NA","NA",VLOOKUP($A4518,'[1]Regression Table'!$A$2:$O$5964,7,FALSE))</f>
        <v>-1.6653000000000001E-2</v>
      </c>
      <c r="N4518" s="3">
        <f>IF(A4518="NA","NA",VLOOKUP($A4518,'[1]Regression Table'!$A$2:$O$5964,8,FALSE))</f>
        <v>2.46561E-2</v>
      </c>
      <c r="O4518" s="3">
        <f>IF(A4518="NA","NA",VLOOKUP($A4518,'[1]Regression Table'!$A$2:$O$5964,9,FALSE))</f>
        <v>1.2209300000000001E-3</v>
      </c>
      <c r="P4518" s="3">
        <f>IF(A4518="NA","NA",VLOOKUP($A4518,'[1]Regression Table'!$A$2:$O$5964,10,FALSE))</f>
        <v>-1.3658500000000001E-2</v>
      </c>
      <c r="Q4518" s="3">
        <f>IF(A4518="NA","NA",VLOOKUP($A4518,'[1]Regression Table'!$A$2:$O$5964,11,FALSE))</f>
        <v>6.46505E-3</v>
      </c>
      <c r="R4518" s="3">
        <f>IF(A4518="NA","NA",VLOOKUP($A4518,'[1]Regression Table'!$A$2:$O$5964,12,FALSE))</f>
        <v>-2.5432699999999999E-4</v>
      </c>
      <c r="S4518" s="3">
        <f>IF(A4518="NA","NA",VLOOKUP($A4518,'[1]Regression Table'!$A$2:$O$5964,13,FALSE))</f>
        <v>4.6674999999999998E-3</v>
      </c>
      <c r="T4518" s="3">
        <f>IF(A4518="NA","NA",VLOOKUP($A4518,'[1]Regression Table'!$A$2:$O$5964,14,FALSE))</f>
        <v>-7.4445900000000005E-5</v>
      </c>
      <c r="U4518" s="3">
        <f>IF(A4518="NA","NA",VLOOKUP($A4518,'[1]Regression Table'!$A$2:$O$5964,15,FALSE))</f>
        <v>-1.1233300000000001E-3</v>
      </c>
      <c r="V4518" s="3">
        <v>2.16827E-4</v>
      </c>
      <c r="W4518" s="6">
        <v>-2.2118499999999998E-5</v>
      </c>
      <c r="X4518" s="6">
        <v>7.3659500000000002E-5</v>
      </c>
    </row>
    <row r="4519" spans="1:24" x14ac:dyDescent="0.2">
      <c r="A4519" s="2" t="s">
        <v>1358</v>
      </c>
      <c r="B4519" s="3">
        <v>6</v>
      </c>
      <c r="C4519" s="3">
        <v>2</v>
      </c>
      <c r="D4519" s="3">
        <v>2</v>
      </c>
      <c r="E4519" s="3">
        <v>46</v>
      </c>
      <c r="F4519" s="3">
        <v>10</v>
      </c>
      <c r="G4519" s="3">
        <v>2</v>
      </c>
      <c r="H4519" s="3">
        <v>6</v>
      </c>
      <c r="I4519" s="3">
        <v>700</v>
      </c>
      <c r="J4519" s="3">
        <v>1</v>
      </c>
      <c r="K4519" s="3">
        <v>0</v>
      </c>
      <c r="L4519" s="3">
        <f>IF($A4519="NA","NA",VLOOKUP($A4519,'[1]Regression Table'!$A$2:$O$5964,6,FALSE))</f>
        <v>2.15854E-3</v>
      </c>
      <c r="M4519" s="3">
        <f>IF($A4519="NA","NA",VLOOKUP($A4519,'[1]Regression Table'!$A$2:$O$5964,7,FALSE))</f>
        <v>-1.8356500000000001E-2</v>
      </c>
      <c r="N4519" s="3">
        <f>IF(A4519="NA","NA",VLOOKUP($A4519,'[1]Regression Table'!$A$2:$O$5964,8,FALSE))</f>
        <v>-4.0479799999999996E-3</v>
      </c>
      <c r="O4519" s="3">
        <f>IF(A4519="NA","NA",VLOOKUP($A4519,'[1]Regression Table'!$A$2:$O$5964,9,FALSE))</f>
        <v>-5.7305699999999997E-4</v>
      </c>
      <c r="P4519" s="3">
        <f>IF(A4519="NA","NA",VLOOKUP($A4519,'[1]Regression Table'!$A$2:$O$5964,10,FALSE))</f>
        <v>1.07262E-2</v>
      </c>
      <c r="Q4519" s="3">
        <f>IF(A4519="NA","NA",VLOOKUP($A4519,'[1]Regression Table'!$A$2:$O$5964,11,FALSE))</f>
        <v>9.3373600000000001E-4</v>
      </c>
      <c r="R4519" s="3">
        <f>IF(A4519="NA","NA",VLOOKUP($A4519,'[1]Regression Table'!$A$2:$O$5964,12,FALSE))</f>
        <v>7.9731099999999998E-4</v>
      </c>
      <c r="S4519" s="3">
        <f>IF(A4519="NA","NA",VLOOKUP($A4519,'[1]Regression Table'!$A$2:$O$5964,13,FALSE))</f>
        <v>8.7391399999999994E-3</v>
      </c>
      <c r="T4519" s="3">
        <f>IF(A4519="NA","NA",VLOOKUP($A4519,'[1]Regression Table'!$A$2:$O$5964,14,FALSE))</f>
        <v>-9.4299299999999996E-3</v>
      </c>
      <c r="U4519" s="3">
        <f>IF(A4519="NA","NA",VLOOKUP($A4519,'[1]Regression Table'!$A$2:$O$5964,15,FALSE))</f>
        <v>2.7081200000000001E-3</v>
      </c>
      <c r="V4519" s="3">
        <v>2.0439500000000001E-4</v>
      </c>
      <c r="W4519" s="6">
        <v>-2.3349700000000001E-5</v>
      </c>
      <c r="X4519" s="6">
        <v>6.7492100000000004E-5</v>
      </c>
    </row>
    <row r="4520" spans="1:24" x14ac:dyDescent="0.2">
      <c r="A4520" s="2" t="s">
        <v>1359</v>
      </c>
      <c r="B4520" s="3">
        <v>6</v>
      </c>
      <c r="C4520" s="3">
        <v>1</v>
      </c>
      <c r="D4520" s="3">
        <v>1</v>
      </c>
      <c r="E4520" s="3">
        <v>23</v>
      </c>
      <c r="F4520" s="3">
        <v>10</v>
      </c>
      <c r="G4520" s="3">
        <v>5</v>
      </c>
      <c r="H4520" s="3">
        <v>1</v>
      </c>
      <c r="I4520" s="3">
        <v>250</v>
      </c>
      <c r="J4520" s="3" t="s">
        <v>5689</v>
      </c>
      <c r="K4520" s="3">
        <v>0</v>
      </c>
      <c r="L4520" s="3">
        <f>IF($A4520="NA","NA",VLOOKUP($A4520,'[1]Regression Table'!$A$2:$O$5964,6,FALSE))</f>
        <v>2.53521E-3</v>
      </c>
      <c r="M4520" s="3">
        <f>IF($A4520="NA","NA",VLOOKUP($A4520,'[1]Regression Table'!$A$2:$O$5964,7,FALSE))</f>
        <v>-1.6286999999999999E-2</v>
      </c>
      <c r="N4520" s="3">
        <f>IF(A4520="NA","NA",VLOOKUP($A4520,'[1]Regression Table'!$A$2:$O$5964,8,FALSE))</f>
        <v>5.2017900000000004E-3</v>
      </c>
      <c r="O4520" s="3">
        <f>IF(A4520="NA","NA",VLOOKUP($A4520,'[1]Regression Table'!$A$2:$O$5964,9,FALSE))</f>
        <v>-6.7472699999999997E-4</v>
      </c>
      <c r="P4520" s="3">
        <f>IF(A4520="NA","NA",VLOOKUP($A4520,'[1]Regression Table'!$A$2:$O$5964,10,FALSE))</f>
        <v>-1.57759E-3</v>
      </c>
      <c r="Q4520" s="3">
        <f>IF(A4520="NA","NA",VLOOKUP($A4520,'[1]Regression Table'!$A$2:$O$5964,11,FALSE))</f>
        <v>-2.5262399999999999E-3</v>
      </c>
      <c r="R4520" s="3">
        <f>IF(A4520="NA","NA",VLOOKUP($A4520,'[1]Regression Table'!$A$2:$O$5964,12,FALSE))</f>
        <v>-2.24024E-4</v>
      </c>
      <c r="S4520" s="3">
        <f>IF(A4520="NA","NA",VLOOKUP($A4520,'[1]Regression Table'!$A$2:$O$5964,13,FALSE))</f>
        <v>-1.66574E-3</v>
      </c>
      <c r="T4520" s="3">
        <f>IF(A4520="NA","NA",VLOOKUP($A4520,'[1]Regression Table'!$A$2:$O$5964,14,FALSE))</f>
        <v>-2.0024600000000002E-3</v>
      </c>
      <c r="U4520" s="3">
        <f>IF(A4520="NA","NA",VLOOKUP($A4520,'[1]Regression Table'!$A$2:$O$5964,15,FALSE))</f>
        <v>-3.1643799999999999E-4</v>
      </c>
      <c r="V4520" s="3">
        <v>1.95014E-4</v>
      </c>
      <c r="W4520" s="6">
        <v>-2.9580499999999999E-5</v>
      </c>
      <c r="X4520" s="6">
        <v>7.1420099999999997E-5</v>
      </c>
    </row>
    <row r="4521" spans="1:24" x14ac:dyDescent="0.2">
      <c r="A4521" s="2" t="s">
        <v>1360</v>
      </c>
      <c r="B4521" s="3">
        <v>6</v>
      </c>
      <c r="C4521" s="3">
        <v>2</v>
      </c>
      <c r="D4521" s="3">
        <v>2</v>
      </c>
      <c r="E4521" s="3">
        <v>21</v>
      </c>
      <c r="F4521" s="3">
        <v>10</v>
      </c>
      <c r="G4521" s="3">
        <v>4</v>
      </c>
      <c r="H4521" s="3">
        <v>3</v>
      </c>
      <c r="I4521" s="3">
        <v>400</v>
      </c>
      <c r="J4521" s="3" t="s">
        <v>5689</v>
      </c>
      <c r="K4521" s="3">
        <v>0</v>
      </c>
      <c r="L4521" s="3">
        <f>IF($A4521="NA","NA",VLOOKUP($A4521,'[1]Regression Table'!$A$2:$O$5964,6,FALSE))</f>
        <v>2.8133500000000001E-3</v>
      </c>
      <c r="M4521" s="3">
        <f>IF($A4521="NA","NA",VLOOKUP($A4521,'[1]Regression Table'!$A$2:$O$5964,7,FALSE))</f>
        <v>-1.6196700000000001E-2</v>
      </c>
      <c r="N4521" s="3">
        <f>IF(A4521="NA","NA",VLOOKUP($A4521,'[1]Regression Table'!$A$2:$O$5964,8,FALSE))</f>
        <v>5.54274E-3</v>
      </c>
      <c r="O4521" s="3">
        <f>IF(A4521="NA","NA",VLOOKUP($A4521,'[1]Regression Table'!$A$2:$O$5964,9,FALSE))</f>
        <v>5.6902400000000001E-4</v>
      </c>
      <c r="P4521" s="3">
        <f>IF(A4521="NA","NA",VLOOKUP($A4521,'[1]Regression Table'!$A$2:$O$5964,10,FALSE))</f>
        <v>-1.9315300000000001E-3</v>
      </c>
      <c r="Q4521" s="3">
        <f>IF(A4521="NA","NA",VLOOKUP($A4521,'[1]Regression Table'!$A$2:$O$5964,11,FALSE))</f>
        <v>-1.2404200000000001E-3</v>
      </c>
      <c r="R4521" s="3">
        <f>IF(A4521="NA","NA",VLOOKUP($A4521,'[1]Regression Table'!$A$2:$O$5964,12,FALSE))</f>
        <v>-7.9773799999999998E-4</v>
      </c>
      <c r="S4521" s="3">
        <f>IF(A4521="NA","NA",VLOOKUP($A4521,'[1]Regression Table'!$A$2:$O$5964,13,FALSE))</f>
        <v>-1.3112899999999999E-3</v>
      </c>
      <c r="T4521" s="3">
        <f>IF(A4521="NA","NA",VLOOKUP($A4521,'[1]Regression Table'!$A$2:$O$5964,14,FALSE))</f>
        <v>-1.1190200000000001E-3</v>
      </c>
      <c r="U4521" s="3">
        <f>IF(A4521="NA","NA",VLOOKUP($A4521,'[1]Regression Table'!$A$2:$O$5964,15,FALSE))</f>
        <v>4.4016999999999998E-4</v>
      </c>
      <c r="V4521" s="3">
        <v>2.0287199999999999E-4</v>
      </c>
      <c r="W4521" s="6">
        <v>-2.30496E-5</v>
      </c>
      <c r="X4521" s="6">
        <v>7.3429600000000006E-5</v>
      </c>
    </row>
    <row r="4522" spans="1:24" x14ac:dyDescent="0.2">
      <c r="A4522" s="2" t="s">
        <v>1361</v>
      </c>
      <c r="B4522" s="3">
        <v>6</v>
      </c>
      <c r="C4522" s="3">
        <v>1</v>
      </c>
      <c r="D4522" s="3">
        <v>2</v>
      </c>
      <c r="E4522" s="3">
        <v>31</v>
      </c>
      <c r="F4522" s="3">
        <v>10</v>
      </c>
      <c r="G4522" s="3">
        <v>2</v>
      </c>
      <c r="H4522" s="3">
        <v>2</v>
      </c>
      <c r="I4522" s="3">
        <v>300</v>
      </c>
      <c r="J4522" s="3">
        <v>1</v>
      </c>
      <c r="K4522" s="3">
        <v>0</v>
      </c>
      <c r="L4522" s="3">
        <f>IF($A4522="NA","NA",VLOOKUP($A4522,'[1]Regression Table'!$A$2:$O$5964,6,FALSE))</f>
        <v>2.1756499999999999E-3</v>
      </c>
      <c r="M4522" s="3">
        <f>IF($A4522="NA","NA",VLOOKUP($A4522,'[1]Regression Table'!$A$2:$O$5964,7,FALSE))</f>
        <v>-1.68792E-2</v>
      </c>
      <c r="N4522" s="3">
        <f>IF(A4522="NA","NA",VLOOKUP($A4522,'[1]Regression Table'!$A$2:$O$5964,8,FALSE))</f>
        <v>6.2988799999999998E-3</v>
      </c>
      <c r="O4522" s="3">
        <f>IF(A4522="NA","NA",VLOOKUP($A4522,'[1]Regression Table'!$A$2:$O$5964,9,FALSE))</f>
        <v>-5.79855E-4</v>
      </c>
      <c r="P4522" s="3">
        <f>IF(A4522="NA","NA",VLOOKUP($A4522,'[1]Regression Table'!$A$2:$O$5964,10,FALSE))</f>
        <v>-5.4551700000000003E-4</v>
      </c>
      <c r="Q4522" s="3">
        <f>IF(A4522="NA","NA",VLOOKUP($A4522,'[1]Regression Table'!$A$2:$O$5964,11,FALSE))</f>
        <v>1.51041E-3</v>
      </c>
      <c r="R4522" s="3">
        <f>IF(A4522="NA","NA",VLOOKUP($A4522,'[1]Regression Table'!$A$2:$O$5964,12,FALSE))</f>
        <v>2.0068099999999999E-3</v>
      </c>
      <c r="S4522" s="3">
        <f>IF(A4522="NA","NA",VLOOKUP($A4522,'[1]Regression Table'!$A$2:$O$5964,13,FALSE))</f>
        <v>2.6167600000000001E-3</v>
      </c>
      <c r="T4522" s="3">
        <f>IF(A4522="NA","NA",VLOOKUP($A4522,'[1]Regression Table'!$A$2:$O$5964,14,FALSE))</f>
        <v>3.2161400000000001E-3</v>
      </c>
      <c r="U4522" s="3">
        <f>IF(A4522="NA","NA",VLOOKUP($A4522,'[1]Regression Table'!$A$2:$O$5964,15,FALSE))</f>
        <v>-4.8299800000000002E-3</v>
      </c>
      <c r="V4522" s="3">
        <v>2.0501699999999999E-4</v>
      </c>
      <c r="W4522" s="6">
        <v>-2.8174000000000002E-5</v>
      </c>
      <c r="X4522" s="6">
        <v>7.7337599999999996E-5</v>
      </c>
    </row>
    <row r="4523" spans="1:24" x14ac:dyDescent="0.2">
      <c r="A4523" s="2" t="s">
        <v>5689</v>
      </c>
      <c r="B4523" s="3" t="s">
        <v>5689</v>
      </c>
      <c r="C4523" s="3" t="s">
        <v>5689</v>
      </c>
      <c r="D4523" s="3" t="s">
        <v>5689</v>
      </c>
      <c r="E4523" s="3" t="s">
        <v>5689</v>
      </c>
      <c r="F4523" s="3" t="s">
        <v>5689</v>
      </c>
      <c r="G4523" s="3" t="s">
        <v>5689</v>
      </c>
      <c r="H4523" s="3" t="s">
        <v>5689</v>
      </c>
      <c r="I4523" s="3" t="s">
        <v>5689</v>
      </c>
      <c r="J4523" s="3" t="s">
        <v>5689</v>
      </c>
      <c r="K4523" s="3" t="s">
        <v>5689</v>
      </c>
      <c r="L4523" s="3" t="str">
        <f>IF($A4523="NA","NA",VLOOKUP($A4523,'[1]Regression Table'!$A$2:$O$5964,6,FALSE))</f>
        <v>NA</v>
      </c>
      <c r="M4523" s="3" t="str">
        <f>IF($A4523="NA","NA",VLOOKUP($A4523,'[1]Regression Table'!$A$2:$O$5964,7,FALSE))</f>
        <v>NA</v>
      </c>
      <c r="N4523" s="3" t="str">
        <f>IF(A4523="NA","NA",VLOOKUP($A4523,'[1]Regression Table'!$A$2:$O$5964,8,FALSE))</f>
        <v>NA</v>
      </c>
      <c r="O4523" s="3" t="str">
        <f>IF(A4523="NA","NA",VLOOKUP($A4523,'[1]Regression Table'!$A$2:$O$5964,9,FALSE))</f>
        <v>NA</v>
      </c>
      <c r="P4523" s="3" t="str">
        <f>IF(A4523="NA","NA",VLOOKUP($A4523,'[1]Regression Table'!$A$2:$O$5964,10,FALSE))</f>
        <v>NA</v>
      </c>
      <c r="Q4523" s="3" t="str">
        <f>IF(A4523="NA","NA",VLOOKUP($A4523,'[1]Regression Table'!$A$2:$O$5964,11,FALSE))</f>
        <v>NA</v>
      </c>
      <c r="R4523" s="3" t="str">
        <f>IF(A4523="NA","NA",VLOOKUP($A4523,'[1]Regression Table'!$A$2:$O$5964,12,FALSE))</f>
        <v>NA</v>
      </c>
      <c r="S4523" s="3" t="str">
        <f>IF(A4523="NA","NA",VLOOKUP($A4523,'[1]Regression Table'!$A$2:$O$5964,13,FALSE))</f>
        <v>NA</v>
      </c>
      <c r="T4523" s="3" t="str">
        <f>IF(A4523="NA","NA",VLOOKUP($A4523,'[1]Regression Table'!$A$2:$O$5964,14,FALSE))</f>
        <v>NA</v>
      </c>
      <c r="U4523" s="3" t="str">
        <f>IF(A4523="NA","NA",VLOOKUP($A4523,'[1]Regression Table'!$A$2:$O$5964,15,FALSE))</f>
        <v>NA</v>
      </c>
      <c r="V4523" s="3" t="s">
        <v>5689</v>
      </c>
      <c r="W4523" s="6" t="s">
        <v>5689</v>
      </c>
      <c r="X4523" s="6" t="s">
        <v>5689</v>
      </c>
    </row>
    <row r="4524" spans="1:24" x14ac:dyDescent="0.2">
      <c r="A4524" s="2" t="s">
        <v>1362</v>
      </c>
      <c r="B4524" s="3">
        <v>6</v>
      </c>
      <c r="C4524" s="3">
        <v>1</v>
      </c>
      <c r="D4524" s="3">
        <v>2</v>
      </c>
      <c r="E4524" s="3">
        <v>40</v>
      </c>
      <c r="F4524" s="3">
        <v>10</v>
      </c>
      <c r="G4524" s="3">
        <v>2</v>
      </c>
      <c r="H4524" s="3">
        <v>1</v>
      </c>
      <c r="I4524" s="3">
        <v>900</v>
      </c>
      <c r="J4524" s="3">
        <v>1</v>
      </c>
      <c r="K4524" s="3">
        <v>0</v>
      </c>
      <c r="L4524" s="3">
        <f>IF($A4524="NA","NA",VLOOKUP($A4524,'[1]Regression Table'!$A$2:$O$5964,6,FALSE))</f>
        <v>1.78535E-3</v>
      </c>
      <c r="M4524" s="3">
        <f>IF($A4524="NA","NA",VLOOKUP($A4524,'[1]Regression Table'!$A$2:$O$5964,7,FALSE))</f>
        <v>-1.65241E-2</v>
      </c>
      <c r="N4524" s="3">
        <f>IF(A4524="NA","NA",VLOOKUP($A4524,'[1]Regression Table'!$A$2:$O$5964,8,FALSE))</f>
        <v>-4.70879E-4</v>
      </c>
      <c r="O4524" s="3">
        <f>IF(A4524="NA","NA",VLOOKUP($A4524,'[1]Regression Table'!$A$2:$O$5964,9,FALSE))</f>
        <v>-2.6533799999999999E-3</v>
      </c>
      <c r="P4524" s="3">
        <f>IF(A4524="NA","NA",VLOOKUP($A4524,'[1]Regression Table'!$A$2:$O$5964,10,FALSE))</f>
        <v>6.2063300000000004E-3</v>
      </c>
      <c r="Q4524" s="3">
        <f>IF(A4524="NA","NA",VLOOKUP($A4524,'[1]Regression Table'!$A$2:$O$5964,11,FALSE))</f>
        <v>-3.5052999999999998E-3</v>
      </c>
      <c r="R4524" s="3">
        <f>IF(A4524="NA","NA",VLOOKUP($A4524,'[1]Regression Table'!$A$2:$O$5964,12,FALSE))</f>
        <v>4.8554100000000001E-3</v>
      </c>
      <c r="S4524" s="3">
        <f>IF(A4524="NA","NA",VLOOKUP($A4524,'[1]Regression Table'!$A$2:$O$5964,13,FALSE))</f>
        <v>6.1592399999999999E-3</v>
      </c>
      <c r="T4524" s="3">
        <f>IF(A4524="NA","NA",VLOOKUP($A4524,'[1]Regression Table'!$A$2:$O$5964,14,FALSE))</f>
        <v>1.91774E-3</v>
      </c>
      <c r="U4524" s="3">
        <f>IF(A4524="NA","NA",VLOOKUP($A4524,'[1]Regression Table'!$A$2:$O$5964,15,FALSE))</f>
        <v>-4.8236200000000001E-4</v>
      </c>
      <c r="V4524" s="3">
        <v>2.00745E-4</v>
      </c>
      <c r="W4524" s="6">
        <v>-2.8143199999999998E-5</v>
      </c>
      <c r="X4524" s="6">
        <v>6.66156E-5</v>
      </c>
    </row>
    <row r="4525" spans="1:24" x14ac:dyDescent="0.2">
      <c r="A4525" s="2" t="s">
        <v>1363</v>
      </c>
      <c r="B4525" s="3">
        <v>6</v>
      </c>
      <c r="C4525" s="3">
        <v>2</v>
      </c>
      <c r="D4525" s="3">
        <v>2</v>
      </c>
      <c r="E4525" s="3">
        <v>51</v>
      </c>
      <c r="F4525" s="3">
        <v>10</v>
      </c>
      <c r="G4525" s="3">
        <v>3</v>
      </c>
      <c r="H4525" s="3">
        <v>1</v>
      </c>
      <c r="I4525" s="3">
        <v>1400</v>
      </c>
      <c r="J4525" s="3">
        <v>1</v>
      </c>
      <c r="K4525" s="3">
        <v>0</v>
      </c>
      <c r="L4525" s="3">
        <f>IF($A4525="NA","NA",VLOOKUP($A4525,'[1]Regression Table'!$A$2:$O$5964,6,FALSE))</f>
        <v>2.0996399999999998E-3</v>
      </c>
      <c r="M4525" s="3">
        <f>IF($A4525="NA","NA",VLOOKUP($A4525,'[1]Regression Table'!$A$2:$O$5964,7,FALSE))</f>
        <v>-1.74833E-2</v>
      </c>
      <c r="N4525" s="3">
        <f>IF(A4525="NA","NA",VLOOKUP($A4525,'[1]Regression Table'!$A$2:$O$5964,8,FALSE))</f>
        <v>7.4069399999999999E-5</v>
      </c>
      <c r="O4525" s="3">
        <f>IF(A4525="NA","NA",VLOOKUP($A4525,'[1]Regression Table'!$A$2:$O$5964,9,FALSE))</f>
        <v>-3.8622999999999999E-3</v>
      </c>
      <c r="P4525" s="3">
        <f>IF(A4525="NA","NA",VLOOKUP($A4525,'[1]Regression Table'!$A$2:$O$5964,10,FALSE))</f>
        <v>5.0025800000000004E-3</v>
      </c>
      <c r="Q4525" s="3">
        <f>IF(A4525="NA","NA",VLOOKUP($A4525,'[1]Regression Table'!$A$2:$O$5964,11,FALSE))</f>
        <v>-2.6104600000000002E-3</v>
      </c>
      <c r="R4525" s="3">
        <f>IF(A4525="NA","NA",VLOOKUP($A4525,'[1]Regression Table'!$A$2:$O$5964,12,FALSE))</f>
        <v>1.2472099999999999E-3</v>
      </c>
      <c r="S4525" s="3">
        <f>IF(A4525="NA","NA",VLOOKUP($A4525,'[1]Regression Table'!$A$2:$O$5964,13,FALSE))</f>
        <v>5.9746699999999996E-3</v>
      </c>
      <c r="T4525" s="3">
        <f>IF(A4525="NA","NA",VLOOKUP($A4525,'[1]Regression Table'!$A$2:$O$5964,14,FALSE))</f>
        <v>3.3893299999999999E-3</v>
      </c>
      <c r="U4525" s="3">
        <f>IF(A4525="NA","NA",VLOOKUP($A4525,'[1]Regression Table'!$A$2:$O$5964,15,FALSE))</f>
        <v>2.93436E-3</v>
      </c>
      <c r="V4525" s="3">
        <v>1.96403E-4</v>
      </c>
      <c r="W4525" s="6">
        <v>-2.7959699999999999E-5</v>
      </c>
      <c r="X4525" s="6">
        <v>7.0067299999999999E-5</v>
      </c>
    </row>
    <row r="4526" spans="1:24" x14ac:dyDescent="0.2">
      <c r="A4526" s="2" t="s">
        <v>5689</v>
      </c>
      <c r="B4526" s="3" t="s">
        <v>5689</v>
      </c>
      <c r="C4526" s="3" t="s">
        <v>5689</v>
      </c>
      <c r="D4526" s="3" t="s">
        <v>5689</v>
      </c>
      <c r="E4526" s="3" t="s">
        <v>5689</v>
      </c>
      <c r="F4526" s="3" t="s">
        <v>5689</v>
      </c>
      <c r="G4526" s="3" t="s">
        <v>5689</v>
      </c>
      <c r="H4526" s="3" t="s">
        <v>5689</v>
      </c>
      <c r="I4526" s="3" t="s">
        <v>5689</v>
      </c>
      <c r="J4526" s="3" t="s">
        <v>5689</v>
      </c>
      <c r="K4526" s="3" t="s">
        <v>5689</v>
      </c>
      <c r="L4526" s="3" t="str">
        <f>IF($A4526="NA","NA",VLOOKUP($A4526,'[1]Regression Table'!$A$2:$O$5964,6,FALSE))</f>
        <v>NA</v>
      </c>
      <c r="M4526" s="3" t="str">
        <f>IF($A4526="NA","NA",VLOOKUP($A4526,'[1]Regression Table'!$A$2:$O$5964,7,FALSE))</f>
        <v>NA</v>
      </c>
      <c r="N4526" s="3" t="str">
        <f>IF(A4526="NA","NA",VLOOKUP($A4526,'[1]Regression Table'!$A$2:$O$5964,8,FALSE))</f>
        <v>NA</v>
      </c>
      <c r="O4526" s="3" t="str">
        <f>IF(A4526="NA","NA",VLOOKUP($A4526,'[1]Regression Table'!$A$2:$O$5964,9,FALSE))</f>
        <v>NA</v>
      </c>
      <c r="P4526" s="3" t="str">
        <f>IF(A4526="NA","NA",VLOOKUP($A4526,'[1]Regression Table'!$A$2:$O$5964,10,FALSE))</f>
        <v>NA</v>
      </c>
      <c r="Q4526" s="3" t="str">
        <f>IF(A4526="NA","NA",VLOOKUP($A4526,'[1]Regression Table'!$A$2:$O$5964,11,FALSE))</f>
        <v>NA</v>
      </c>
      <c r="R4526" s="3" t="str">
        <f>IF(A4526="NA","NA",VLOOKUP($A4526,'[1]Regression Table'!$A$2:$O$5964,12,FALSE))</f>
        <v>NA</v>
      </c>
      <c r="S4526" s="3" t="str">
        <f>IF(A4526="NA","NA",VLOOKUP($A4526,'[1]Regression Table'!$A$2:$O$5964,13,FALSE))</f>
        <v>NA</v>
      </c>
      <c r="T4526" s="3" t="str">
        <f>IF(A4526="NA","NA",VLOOKUP($A4526,'[1]Regression Table'!$A$2:$O$5964,14,FALSE))</f>
        <v>NA</v>
      </c>
      <c r="U4526" s="3" t="str">
        <f>IF(A4526="NA","NA",VLOOKUP($A4526,'[1]Regression Table'!$A$2:$O$5964,15,FALSE))</f>
        <v>NA</v>
      </c>
      <c r="V4526" s="3" t="s">
        <v>5689</v>
      </c>
      <c r="W4526" s="6" t="s">
        <v>5689</v>
      </c>
      <c r="X4526" s="6" t="s">
        <v>5689</v>
      </c>
    </row>
    <row r="4527" spans="1:24" x14ac:dyDescent="0.2">
      <c r="A4527" s="2" t="s">
        <v>1364</v>
      </c>
      <c r="B4527" s="3">
        <v>6</v>
      </c>
      <c r="C4527" s="3">
        <v>2</v>
      </c>
      <c r="D4527" s="3">
        <v>1</v>
      </c>
      <c r="E4527" s="3">
        <v>28</v>
      </c>
      <c r="F4527" s="3">
        <v>10</v>
      </c>
      <c r="G4527" s="3">
        <v>2</v>
      </c>
      <c r="H4527" s="3">
        <v>6</v>
      </c>
      <c r="I4527" s="3">
        <v>1000</v>
      </c>
      <c r="J4527" s="3">
        <v>0</v>
      </c>
      <c r="K4527" s="3">
        <v>0</v>
      </c>
      <c r="L4527" s="3">
        <f>IF($A4527="NA","NA",VLOOKUP($A4527,'[1]Regression Table'!$A$2:$O$5964,6,FALSE))</f>
        <v>2.1461000000000002E-3</v>
      </c>
      <c r="M4527" s="3">
        <f>IF($A4527="NA","NA",VLOOKUP($A4527,'[1]Regression Table'!$A$2:$O$5964,7,FALSE))</f>
        <v>-1.46976E-2</v>
      </c>
      <c r="N4527" s="3">
        <f>IF(A4527="NA","NA",VLOOKUP($A4527,'[1]Regression Table'!$A$2:$O$5964,8,FALSE))</f>
        <v>5.1379900000000003E-3</v>
      </c>
      <c r="O4527" s="3">
        <f>IF(A4527="NA","NA",VLOOKUP($A4527,'[1]Regression Table'!$A$2:$O$5964,9,FALSE))</f>
        <v>-1.6106499999999999E-5</v>
      </c>
      <c r="P4527" s="3">
        <f>IF(A4527="NA","NA",VLOOKUP($A4527,'[1]Regression Table'!$A$2:$O$5964,10,FALSE))</f>
        <v>5.4778900000000002E-4</v>
      </c>
      <c r="Q4527" s="3">
        <f>IF(A4527="NA","NA",VLOOKUP($A4527,'[1]Regression Table'!$A$2:$O$5964,11,FALSE))</f>
        <v>-1.42571E-3</v>
      </c>
      <c r="R4527" s="3">
        <f>IF(A4527="NA","NA",VLOOKUP($A4527,'[1]Regression Table'!$A$2:$O$5964,12,FALSE))</f>
        <v>7.1090400000000005E-4</v>
      </c>
      <c r="S4527" s="3">
        <f>IF(A4527="NA","NA",VLOOKUP($A4527,'[1]Regression Table'!$A$2:$O$5964,13,FALSE))</f>
        <v>1.2987400000000001E-3</v>
      </c>
      <c r="T4527" s="3">
        <f>IF(A4527="NA","NA",VLOOKUP($A4527,'[1]Regression Table'!$A$2:$O$5964,14,FALSE))</f>
        <v>-7.2021300000000004E-4</v>
      </c>
      <c r="U4527" s="3">
        <f>IF(A4527="NA","NA",VLOOKUP($A4527,'[1]Regression Table'!$A$2:$O$5964,15,FALSE))</f>
        <v>2.39624E-3</v>
      </c>
      <c r="V4527" s="3">
        <v>1.9323800000000001E-4</v>
      </c>
      <c r="W4527" s="6">
        <v>-3.0111799999999999E-5</v>
      </c>
      <c r="X4527" s="6">
        <v>7.0874600000000001E-5</v>
      </c>
    </row>
    <row r="4528" spans="1:24" x14ac:dyDescent="0.2">
      <c r="A4528" s="2" t="s">
        <v>5689</v>
      </c>
      <c r="B4528" s="3" t="s">
        <v>5689</v>
      </c>
      <c r="C4528" s="3" t="s">
        <v>5689</v>
      </c>
      <c r="D4528" s="3" t="s">
        <v>5689</v>
      </c>
      <c r="E4528" s="3" t="s">
        <v>5689</v>
      </c>
      <c r="F4528" s="3" t="s">
        <v>5689</v>
      </c>
      <c r="G4528" s="3" t="s">
        <v>5689</v>
      </c>
      <c r="H4528" s="3" t="s">
        <v>5689</v>
      </c>
      <c r="I4528" s="3" t="s">
        <v>5689</v>
      </c>
      <c r="J4528" s="3" t="s">
        <v>5689</v>
      </c>
      <c r="K4528" s="3" t="s">
        <v>5689</v>
      </c>
      <c r="L4528" s="3" t="str">
        <f>IF($A4528="NA","NA",VLOOKUP($A4528,'[1]Regression Table'!$A$2:$O$5964,6,FALSE))</f>
        <v>NA</v>
      </c>
      <c r="M4528" s="3" t="str">
        <f>IF($A4528="NA","NA",VLOOKUP($A4528,'[1]Regression Table'!$A$2:$O$5964,7,FALSE))</f>
        <v>NA</v>
      </c>
      <c r="N4528" s="3" t="str">
        <f>IF(A4528="NA","NA",VLOOKUP($A4528,'[1]Regression Table'!$A$2:$O$5964,8,FALSE))</f>
        <v>NA</v>
      </c>
      <c r="O4528" s="3" t="str">
        <f>IF(A4528="NA","NA",VLOOKUP($A4528,'[1]Regression Table'!$A$2:$O$5964,9,FALSE))</f>
        <v>NA</v>
      </c>
      <c r="P4528" s="3" t="str">
        <f>IF(A4528="NA","NA",VLOOKUP($A4528,'[1]Regression Table'!$A$2:$O$5964,10,FALSE))</f>
        <v>NA</v>
      </c>
      <c r="Q4528" s="3" t="str">
        <f>IF(A4528="NA","NA",VLOOKUP($A4528,'[1]Regression Table'!$A$2:$O$5964,11,FALSE))</f>
        <v>NA</v>
      </c>
      <c r="R4528" s="3" t="str">
        <f>IF(A4528="NA","NA",VLOOKUP($A4528,'[1]Regression Table'!$A$2:$O$5964,12,FALSE))</f>
        <v>NA</v>
      </c>
      <c r="S4528" s="3" t="str">
        <f>IF(A4528="NA","NA",VLOOKUP($A4528,'[1]Regression Table'!$A$2:$O$5964,13,FALSE))</f>
        <v>NA</v>
      </c>
      <c r="T4528" s="3" t="str">
        <f>IF(A4528="NA","NA",VLOOKUP($A4528,'[1]Regression Table'!$A$2:$O$5964,14,FALSE))</f>
        <v>NA</v>
      </c>
      <c r="U4528" s="3" t="str">
        <f>IF(A4528="NA","NA",VLOOKUP($A4528,'[1]Regression Table'!$A$2:$O$5964,15,FALSE))</f>
        <v>NA</v>
      </c>
      <c r="V4528" s="3" t="s">
        <v>5689</v>
      </c>
      <c r="W4528" s="6" t="s">
        <v>5689</v>
      </c>
      <c r="X4528" s="6" t="s">
        <v>5689</v>
      </c>
    </row>
    <row r="4529" spans="1:24" x14ac:dyDescent="0.2">
      <c r="A4529" s="2" t="s">
        <v>1365</v>
      </c>
      <c r="B4529" s="3">
        <v>6</v>
      </c>
      <c r="C4529" s="3">
        <v>2</v>
      </c>
      <c r="D4529" s="3">
        <v>2</v>
      </c>
      <c r="E4529" s="3">
        <v>38</v>
      </c>
      <c r="F4529" s="3">
        <v>10</v>
      </c>
      <c r="G4529" s="3">
        <v>3</v>
      </c>
      <c r="H4529" s="3">
        <v>6</v>
      </c>
      <c r="I4529" s="3">
        <v>400</v>
      </c>
      <c r="J4529" s="3">
        <v>0</v>
      </c>
      <c r="K4529" s="3">
        <v>0</v>
      </c>
      <c r="L4529" s="3">
        <f>IF($A4529="NA","NA",VLOOKUP($A4529,'[1]Regression Table'!$A$2:$O$5964,6,FALSE))</f>
        <v>2.4747699999999998E-3</v>
      </c>
      <c r="M4529" s="3">
        <f>IF($A4529="NA","NA",VLOOKUP($A4529,'[1]Regression Table'!$A$2:$O$5964,7,FALSE))</f>
        <v>-1.40856E-2</v>
      </c>
      <c r="N4529" s="3">
        <f>IF(A4529="NA","NA",VLOOKUP($A4529,'[1]Regression Table'!$A$2:$O$5964,8,FALSE))</f>
        <v>2.04806E-3</v>
      </c>
      <c r="O4529" s="3">
        <f>IF(A4529="NA","NA",VLOOKUP($A4529,'[1]Regression Table'!$A$2:$O$5964,9,FALSE))</f>
        <v>1.8973200000000001E-3</v>
      </c>
      <c r="P4529" s="3">
        <f>IF(A4529="NA","NA",VLOOKUP($A4529,'[1]Regression Table'!$A$2:$O$5964,10,FALSE))</f>
        <v>3.05667E-3</v>
      </c>
      <c r="Q4529" s="3">
        <f>IF(A4529="NA","NA",VLOOKUP($A4529,'[1]Regression Table'!$A$2:$O$5964,11,FALSE))</f>
        <v>-6.3505699999999998E-3</v>
      </c>
      <c r="R4529" s="3">
        <f>IF(A4529="NA","NA",VLOOKUP($A4529,'[1]Regression Table'!$A$2:$O$5964,12,FALSE))</f>
        <v>1.88776E-3</v>
      </c>
      <c r="S4529" s="3">
        <f>IF(A4529="NA","NA",VLOOKUP($A4529,'[1]Regression Table'!$A$2:$O$5964,13,FALSE))</f>
        <v>1.0498199999999999E-2</v>
      </c>
      <c r="T4529" s="3">
        <f>IF(A4529="NA","NA",VLOOKUP($A4529,'[1]Regression Table'!$A$2:$O$5964,14,FALSE))</f>
        <v>-2.27611E-3</v>
      </c>
      <c r="U4529" s="3">
        <f>IF(A4529="NA","NA",VLOOKUP($A4529,'[1]Regression Table'!$A$2:$O$5964,15,FALSE))</f>
        <v>4.6762699999999997E-4</v>
      </c>
      <c r="V4529" s="3">
        <v>1.96567E-4</v>
      </c>
      <c r="W4529" s="6">
        <v>-2.9425600000000002E-5</v>
      </c>
      <c r="X4529" s="6">
        <v>6.7508099999999998E-5</v>
      </c>
    </row>
    <row r="4530" spans="1:24" x14ac:dyDescent="0.2">
      <c r="A4530" s="2" t="s">
        <v>1366</v>
      </c>
      <c r="B4530" s="3">
        <v>6</v>
      </c>
      <c r="C4530" s="3">
        <v>3</v>
      </c>
      <c r="D4530" s="3">
        <v>1</v>
      </c>
      <c r="E4530" s="3">
        <v>27</v>
      </c>
      <c r="F4530" s="3">
        <v>10</v>
      </c>
      <c r="G4530" s="3">
        <v>5</v>
      </c>
      <c r="H4530" s="3">
        <v>3</v>
      </c>
      <c r="I4530" s="3">
        <v>450</v>
      </c>
      <c r="J4530" s="3">
        <v>1</v>
      </c>
      <c r="K4530" s="3">
        <v>1</v>
      </c>
      <c r="L4530" s="3">
        <f>IF($A4530="NA","NA",VLOOKUP($A4530,'[1]Regression Table'!$A$2:$O$5964,6,FALSE))</f>
        <v>2.2710600000000001E-3</v>
      </c>
      <c r="M4530" s="3">
        <f>IF($A4530="NA","NA",VLOOKUP($A4530,'[1]Regression Table'!$A$2:$O$5964,7,FALSE))</f>
        <v>-1.28869E-2</v>
      </c>
      <c r="N4530" s="3">
        <f>IF(A4530="NA","NA",VLOOKUP($A4530,'[1]Regression Table'!$A$2:$O$5964,8,FALSE))</f>
        <v>8.2481799999999995E-4</v>
      </c>
      <c r="O4530" s="3">
        <f>IF(A4530="NA","NA",VLOOKUP($A4530,'[1]Regression Table'!$A$2:$O$5964,9,FALSE))</f>
        <v>-1.0956200000000001E-3</v>
      </c>
      <c r="P4530" s="3">
        <f>IF(A4530="NA","NA",VLOOKUP($A4530,'[1]Regression Table'!$A$2:$O$5964,10,FALSE))</f>
        <v>1.9597799999999999E-3</v>
      </c>
      <c r="Q4530" s="3">
        <f>IF(A4530="NA","NA",VLOOKUP($A4530,'[1]Regression Table'!$A$2:$O$5964,11,FALSE))</f>
        <v>-1.68812E-3</v>
      </c>
      <c r="R4530" s="3">
        <f>IF(A4530="NA","NA",VLOOKUP($A4530,'[1]Regression Table'!$A$2:$O$5964,12,FALSE))</f>
        <v>-8.4546399999999998E-4</v>
      </c>
      <c r="S4530" s="3">
        <f>IF(A4530="NA","NA",VLOOKUP($A4530,'[1]Regression Table'!$A$2:$O$5964,13,FALSE))</f>
        <v>3.9721699999999997E-3</v>
      </c>
      <c r="T4530" s="3">
        <f>IF(A4530="NA","NA",VLOOKUP($A4530,'[1]Regression Table'!$A$2:$O$5964,14,FALSE))</f>
        <v>-1.4476700000000001E-3</v>
      </c>
      <c r="U4530" s="3">
        <f>IF(A4530="NA","NA",VLOOKUP($A4530,'[1]Regression Table'!$A$2:$O$5964,15,FALSE))</f>
        <v>3.9750599999999999E-3</v>
      </c>
      <c r="V4530" s="3">
        <v>2.0035100000000001E-4</v>
      </c>
      <c r="W4530" s="6">
        <v>-2.30093E-5</v>
      </c>
      <c r="X4530" s="6">
        <v>6.8113299999999997E-5</v>
      </c>
    </row>
    <row r="4531" spans="1:24" x14ac:dyDescent="0.2">
      <c r="A4531" s="2" t="s">
        <v>1367</v>
      </c>
      <c r="B4531" s="3">
        <v>6</v>
      </c>
      <c r="C4531" s="3">
        <v>3</v>
      </c>
      <c r="D4531" s="3">
        <v>1</v>
      </c>
      <c r="E4531" s="3">
        <v>26</v>
      </c>
      <c r="F4531" s="3">
        <v>10</v>
      </c>
      <c r="G4531" s="3">
        <v>5</v>
      </c>
      <c r="H4531" s="3">
        <v>5</v>
      </c>
      <c r="I4531" s="3" t="s">
        <v>5689</v>
      </c>
      <c r="J4531" s="3">
        <v>0</v>
      </c>
      <c r="K4531" s="3">
        <v>0</v>
      </c>
      <c r="L4531" s="3">
        <f>IF($A4531="NA","NA",VLOOKUP($A4531,'[1]Regression Table'!$A$2:$O$5964,6,FALSE))</f>
        <v>2.25772E-3</v>
      </c>
      <c r="M4531" s="3">
        <f>IF($A4531="NA","NA",VLOOKUP($A4531,'[1]Regression Table'!$A$2:$O$5964,7,FALSE))</f>
        <v>-1.46485E-2</v>
      </c>
      <c r="N4531" s="3">
        <f>IF(A4531="NA","NA",VLOOKUP($A4531,'[1]Regression Table'!$A$2:$O$5964,8,FALSE))</f>
        <v>3.1426700000000002E-3</v>
      </c>
      <c r="O4531" s="3">
        <f>IF(A4531="NA","NA",VLOOKUP($A4531,'[1]Regression Table'!$A$2:$O$5964,9,FALSE))</f>
        <v>-3.13846E-3</v>
      </c>
      <c r="P4531" s="3">
        <f>IF(A4531="NA","NA",VLOOKUP($A4531,'[1]Regression Table'!$A$2:$O$5964,10,FALSE))</f>
        <v>1.5490499999999999E-3</v>
      </c>
      <c r="Q4531" s="3">
        <f>IF(A4531="NA","NA",VLOOKUP($A4531,'[1]Regression Table'!$A$2:$O$5964,11,FALSE))</f>
        <v>-2.8165199999999999E-3</v>
      </c>
      <c r="R4531" s="3">
        <f>IF(A4531="NA","NA",VLOOKUP($A4531,'[1]Regression Table'!$A$2:$O$5964,12,FALSE))</f>
        <v>1.6196800000000001E-3</v>
      </c>
      <c r="S4531" s="3">
        <f>IF(A4531="NA","NA",VLOOKUP($A4531,'[1]Regression Table'!$A$2:$O$5964,13,FALSE))</f>
        <v>5.3507900000000002E-3</v>
      </c>
      <c r="T4531" s="3">
        <f>IF(A4531="NA","NA",VLOOKUP($A4531,'[1]Regression Table'!$A$2:$O$5964,14,FALSE))</f>
        <v>-9.7822600000000001E-4</v>
      </c>
      <c r="U4531" s="3">
        <f>IF(A4531="NA","NA",VLOOKUP($A4531,'[1]Regression Table'!$A$2:$O$5964,15,FALSE))</f>
        <v>-5.2800700000000004E-3</v>
      </c>
      <c r="V4531" s="3">
        <v>1.9331E-4</v>
      </c>
      <c r="W4531" s="6">
        <v>-3.1134699999999999E-5</v>
      </c>
      <c r="X4531" s="6">
        <v>7.47618E-5</v>
      </c>
    </row>
    <row r="4532" spans="1:24" x14ac:dyDescent="0.2">
      <c r="A4532" s="2" t="s">
        <v>5689</v>
      </c>
      <c r="B4532" s="3" t="s">
        <v>5689</v>
      </c>
      <c r="C4532" s="3" t="s">
        <v>5689</v>
      </c>
      <c r="D4532" s="3" t="s">
        <v>5689</v>
      </c>
      <c r="E4532" s="3" t="s">
        <v>5689</v>
      </c>
      <c r="F4532" s="3" t="s">
        <v>5689</v>
      </c>
      <c r="G4532" s="3" t="s">
        <v>5689</v>
      </c>
      <c r="H4532" s="3" t="s">
        <v>5689</v>
      </c>
      <c r="I4532" s="3" t="s">
        <v>5689</v>
      </c>
      <c r="J4532" s="3" t="s">
        <v>5689</v>
      </c>
      <c r="K4532" s="3" t="s">
        <v>5689</v>
      </c>
      <c r="L4532" s="3" t="str">
        <f>IF($A4532="NA","NA",VLOOKUP($A4532,'[1]Regression Table'!$A$2:$O$5964,6,FALSE))</f>
        <v>NA</v>
      </c>
      <c r="M4532" s="3" t="str">
        <f>IF($A4532="NA","NA",VLOOKUP($A4532,'[1]Regression Table'!$A$2:$O$5964,7,FALSE))</f>
        <v>NA</v>
      </c>
      <c r="N4532" s="3" t="str">
        <f>IF(A4532="NA","NA",VLOOKUP($A4532,'[1]Regression Table'!$A$2:$O$5964,8,FALSE))</f>
        <v>NA</v>
      </c>
      <c r="O4532" s="3" t="str">
        <f>IF(A4532="NA","NA",VLOOKUP($A4532,'[1]Regression Table'!$A$2:$O$5964,9,FALSE))</f>
        <v>NA</v>
      </c>
      <c r="P4532" s="3" t="str">
        <f>IF(A4532="NA","NA",VLOOKUP($A4532,'[1]Regression Table'!$A$2:$O$5964,10,FALSE))</f>
        <v>NA</v>
      </c>
      <c r="Q4532" s="3" t="str">
        <f>IF(A4532="NA","NA",VLOOKUP($A4532,'[1]Regression Table'!$A$2:$O$5964,11,FALSE))</f>
        <v>NA</v>
      </c>
      <c r="R4532" s="3" t="str">
        <f>IF(A4532="NA","NA",VLOOKUP($A4532,'[1]Regression Table'!$A$2:$O$5964,12,FALSE))</f>
        <v>NA</v>
      </c>
      <c r="S4532" s="3" t="str">
        <f>IF(A4532="NA","NA",VLOOKUP($A4532,'[1]Regression Table'!$A$2:$O$5964,13,FALSE))</f>
        <v>NA</v>
      </c>
      <c r="T4532" s="3" t="str">
        <f>IF(A4532="NA","NA",VLOOKUP($A4532,'[1]Regression Table'!$A$2:$O$5964,14,FALSE))</f>
        <v>NA</v>
      </c>
      <c r="U4532" s="3" t="str">
        <f>IF(A4532="NA","NA",VLOOKUP($A4532,'[1]Regression Table'!$A$2:$O$5964,15,FALSE))</f>
        <v>NA</v>
      </c>
      <c r="V4532" s="3" t="s">
        <v>5689</v>
      </c>
      <c r="W4532" s="6" t="s">
        <v>5689</v>
      </c>
      <c r="X4532" s="6" t="s">
        <v>5689</v>
      </c>
    </row>
    <row r="4533" spans="1:24" x14ac:dyDescent="0.2">
      <c r="A4533" s="2" t="s">
        <v>1368</v>
      </c>
      <c r="B4533" s="3">
        <v>6</v>
      </c>
      <c r="C4533" s="3">
        <v>3</v>
      </c>
      <c r="D4533" s="3">
        <v>1</v>
      </c>
      <c r="E4533" s="3">
        <v>27</v>
      </c>
      <c r="F4533" s="3">
        <v>10</v>
      </c>
      <c r="G4533" s="3">
        <v>5</v>
      </c>
      <c r="H4533" s="3">
        <v>1</v>
      </c>
      <c r="I4533" s="3" t="s">
        <v>5689</v>
      </c>
      <c r="J4533" s="3">
        <v>1</v>
      </c>
      <c r="K4533" s="3">
        <v>1</v>
      </c>
      <c r="L4533" s="3">
        <f>IF($A4533="NA","NA",VLOOKUP($A4533,'[1]Regression Table'!$A$2:$O$5964,6,FALSE))</f>
        <v>2.1778100000000001E-3</v>
      </c>
      <c r="M4533" s="3">
        <f>IF($A4533="NA","NA",VLOOKUP($A4533,'[1]Regression Table'!$A$2:$O$5964,7,FALSE))</f>
        <v>-1.6113800000000001E-2</v>
      </c>
      <c r="N4533" s="3">
        <f>IF(A4533="NA","NA",VLOOKUP($A4533,'[1]Regression Table'!$A$2:$O$5964,8,FALSE))</f>
        <v>-4.0093999999999998E-3</v>
      </c>
      <c r="O4533" s="3">
        <f>IF(A4533="NA","NA",VLOOKUP($A4533,'[1]Regression Table'!$A$2:$O$5964,9,FALSE))</f>
        <v>-3.0345699999999999E-3</v>
      </c>
      <c r="P4533" s="3">
        <f>IF(A4533="NA","NA",VLOOKUP($A4533,'[1]Regression Table'!$A$2:$O$5964,10,FALSE))</f>
        <v>6.1690299999999998E-3</v>
      </c>
      <c r="Q4533" s="3">
        <f>IF(A4533="NA","NA",VLOOKUP($A4533,'[1]Regression Table'!$A$2:$O$5964,11,FALSE))</f>
        <v>-1.0940799999999999E-4</v>
      </c>
      <c r="R4533" s="3">
        <f>IF(A4533="NA","NA",VLOOKUP($A4533,'[1]Regression Table'!$A$2:$O$5964,12,FALSE))</f>
        <v>-2.09806E-6</v>
      </c>
      <c r="S4533" s="3">
        <f>IF(A4533="NA","NA",VLOOKUP($A4533,'[1]Regression Table'!$A$2:$O$5964,13,FALSE))</f>
        <v>5.8487399999999998E-3</v>
      </c>
      <c r="T4533" s="3">
        <f>IF(A4533="NA","NA",VLOOKUP($A4533,'[1]Regression Table'!$A$2:$O$5964,14,FALSE))</f>
        <v>1.44327E-3</v>
      </c>
      <c r="U4533" s="3">
        <f>IF(A4533="NA","NA",VLOOKUP($A4533,'[1]Regression Table'!$A$2:$O$5964,15,FALSE))</f>
        <v>-8.6920300000000003E-4</v>
      </c>
      <c r="V4533" s="3">
        <v>1.95336E-4</v>
      </c>
      <c r="W4533" s="6">
        <v>-3.48035E-5</v>
      </c>
      <c r="X4533" s="6">
        <v>6.5374600000000003E-5</v>
      </c>
    </row>
    <row r="4534" spans="1:24" x14ac:dyDescent="0.2">
      <c r="A4534" s="2" t="s">
        <v>1369</v>
      </c>
      <c r="B4534" s="3">
        <v>6</v>
      </c>
      <c r="C4534" s="3">
        <v>3</v>
      </c>
      <c r="D4534" s="3">
        <v>1</v>
      </c>
      <c r="E4534" s="3">
        <v>22</v>
      </c>
      <c r="F4534" s="3">
        <v>10</v>
      </c>
      <c r="G4534" s="3">
        <v>4</v>
      </c>
      <c r="H4534" s="3">
        <v>3</v>
      </c>
      <c r="I4534" s="3">
        <v>1380</v>
      </c>
      <c r="J4534" s="3">
        <v>0</v>
      </c>
      <c r="K4534" s="3">
        <v>0</v>
      </c>
      <c r="L4534" s="3">
        <f>IF($A4534="NA","NA",VLOOKUP($A4534,'[1]Regression Table'!$A$2:$O$5964,6,FALSE))</f>
        <v>1.61897E-3</v>
      </c>
      <c r="M4534" s="3">
        <f>IF($A4534="NA","NA",VLOOKUP($A4534,'[1]Regression Table'!$A$2:$O$5964,7,FALSE))</f>
        <v>-1.6421399999999999E-2</v>
      </c>
      <c r="N4534" s="3">
        <f>IF(A4534="NA","NA",VLOOKUP($A4534,'[1]Regression Table'!$A$2:$O$5964,8,FALSE))</f>
        <v>9.4890999999999997E-4</v>
      </c>
      <c r="O4534" s="3">
        <f>IF(A4534="NA","NA",VLOOKUP($A4534,'[1]Regression Table'!$A$2:$O$5964,9,FALSE))</f>
        <v>-3.16468E-3</v>
      </c>
      <c r="P4534" s="3">
        <f>IF(A4534="NA","NA",VLOOKUP($A4534,'[1]Regression Table'!$A$2:$O$5964,10,FALSE))</f>
        <v>-4.6109200000000002E-4</v>
      </c>
      <c r="Q4534" s="3">
        <f>IF(A4534="NA","NA",VLOOKUP($A4534,'[1]Regression Table'!$A$2:$O$5964,11,FALSE))</f>
        <v>-2.2729400000000002E-3</v>
      </c>
      <c r="R4534" s="3">
        <f>IF(A4534="NA","NA",VLOOKUP($A4534,'[1]Regression Table'!$A$2:$O$5964,12,FALSE))</f>
        <v>-1.86851E-4</v>
      </c>
      <c r="S4534" s="3">
        <f>IF(A4534="NA","NA",VLOOKUP($A4534,'[1]Regression Table'!$A$2:$O$5964,13,FALSE))</f>
        <v>2.5383799999999998E-3</v>
      </c>
      <c r="T4534" s="3">
        <f>IF(A4534="NA","NA",VLOOKUP($A4534,'[1]Regression Table'!$A$2:$O$5964,14,FALSE))</f>
        <v>-5.4844099999999999E-4</v>
      </c>
      <c r="U4534" s="3">
        <f>IF(A4534="NA","NA",VLOOKUP($A4534,'[1]Regression Table'!$A$2:$O$5964,15,FALSE))</f>
        <v>2.7288600000000002E-5</v>
      </c>
      <c r="V4534" s="3">
        <v>2.02592E-4</v>
      </c>
      <c r="W4534" s="6">
        <v>-2.3947900000000002E-5</v>
      </c>
      <c r="X4534" s="6">
        <v>6.5210199999999994E-5</v>
      </c>
    </row>
    <row r="4535" spans="1:24" x14ac:dyDescent="0.2">
      <c r="A4535" s="2" t="s">
        <v>1370</v>
      </c>
      <c r="B4535" s="3">
        <v>6</v>
      </c>
      <c r="C4535" s="3">
        <v>3</v>
      </c>
      <c r="D4535" s="3">
        <v>1</v>
      </c>
      <c r="E4535" s="3">
        <v>40</v>
      </c>
      <c r="F4535" s="3">
        <v>10</v>
      </c>
      <c r="G4535" s="3">
        <v>5</v>
      </c>
      <c r="H4535" s="3">
        <v>5</v>
      </c>
      <c r="I4535" s="3">
        <v>2650</v>
      </c>
      <c r="J4535" s="3">
        <v>1</v>
      </c>
      <c r="K4535" s="3">
        <v>0</v>
      </c>
      <c r="L4535" s="3">
        <f>IF($A4535="NA","NA",VLOOKUP($A4535,'[1]Regression Table'!$A$2:$O$5964,6,FALSE))</f>
        <v>3.1762100000000001E-3</v>
      </c>
      <c r="M4535" s="3">
        <f>IF($A4535="NA","NA",VLOOKUP($A4535,'[1]Regression Table'!$A$2:$O$5964,7,FALSE))</f>
        <v>-8.8277000000000008E-3</v>
      </c>
      <c r="N4535" s="3">
        <f>IF(A4535="NA","NA",VLOOKUP($A4535,'[1]Regression Table'!$A$2:$O$5964,8,FALSE))</f>
        <v>4.0228199999999999E-3</v>
      </c>
      <c r="O4535" s="3">
        <f>IF(A4535="NA","NA",VLOOKUP($A4535,'[1]Regression Table'!$A$2:$O$5964,9,FALSE))</f>
        <v>9.3423499999999995E-4</v>
      </c>
      <c r="P4535" s="3">
        <f>IF(A4535="NA","NA",VLOOKUP($A4535,'[1]Regression Table'!$A$2:$O$5964,10,FALSE))</f>
        <v>-4.4388199999999999E-4</v>
      </c>
      <c r="Q4535" s="3">
        <f>IF(A4535="NA","NA",VLOOKUP($A4535,'[1]Regression Table'!$A$2:$O$5964,11,FALSE))</f>
        <v>-5.0582700000000003E-4</v>
      </c>
      <c r="R4535" s="3">
        <f>IF(A4535="NA","NA",VLOOKUP($A4535,'[1]Regression Table'!$A$2:$O$5964,12,FALSE))</f>
        <v>9.8000299999999991E-4</v>
      </c>
      <c r="S4535" s="3">
        <f>IF(A4535="NA","NA",VLOOKUP($A4535,'[1]Regression Table'!$A$2:$O$5964,13,FALSE))</f>
        <v>9.3110899999999993E-3</v>
      </c>
      <c r="T4535" s="3">
        <f>IF(A4535="NA","NA",VLOOKUP($A4535,'[1]Regression Table'!$A$2:$O$5964,14,FALSE))</f>
        <v>-3.3118100000000001E-3</v>
      </c>
      <c r="U4535" s="3">
        <f>IF(A4535="NA","NA",VLOOKUP($A4535,'[1]Regression Table'!$A$2:$O$5964,15,FALSE))</f>
        <v>1.39385E-2</v>
      </c>
      <c r="V4535" s="3">
        <v>1.9499299999999999E-4</v>
      </c>
      <c r="W4535" s="6">
        <v>-2.4070299999999999E-5</v>
      </c>
      <c r="X4535" s="6">
        <v>6.7548300000000005E-5</v>
      </c>
    </row>
    <row r="4536" spans="1:24" x14ac:dyDescent="0.2">
      <c r="A4536" s="2" t="s">
        <v>1371</v>
      </c>
      <c r="B4536" s="3">
        <v>6</v>
      </c>
      <c r="C4536" s="3">
        <v>3</v>
      </c>
      <c r="D4536" s="3">
        <v>1</v>
      </c>
      <c r="E4536" s="3">
        <v>44</v>
      </c>
      <c r="F4536" s="3">
        <v>10</v>
      </c>
      <c r="G4536" s="3">
        <v>3</v>
      </c>
      <c r="H4536" s="3">
        <v>5</v>
      </c>
      <c r="I4536" s="3">
        <v>1000</v>
      </c>
      <c r="J4536" s="3" t="s">
        <v>5689</v>
      </c>
      <c r="K4536" s="3">
        <v>0</v>
      </c>
      <c r="L4536" s="3">
        <f>IF($A4536="NA","NA",VLOOKUP($A4536,'[1]Regression Table'!$A$2:$O$5964,6,FALSE))</f>
        <v>2.6997599999999998E-3</v>
      </c>
      <c r="M4536" s="3">
        <f>IF($A4536="NA","NA",VLOOKUP($A4536,'[1]Regression Table'!$A$2:$O$5964,7,FALSE))</f>
        <v>-1.55228E-2</v>
      </c>
      <c r="N4536" s="3">
        <f>IF(A4536="NA","NA",VLOOKUP($A4536,'[1]Regression Table'!$A$2:$O$5964,8,FALSE))</f>
        <v>8.3326000000000008E-3</v>
      </c>
      <c r="O4536" s="3">
        <f>IF(A4536="NA","NA",VLOOKUP($A4536,'[1]Regression Table'!$A$2:$O$5964,9,FALSE))</f>
        <v>-3.09977E-3</v>
      </c>
      <c r="P4536" s="3">
        <f>IF(A4536="NA","NA",VLOOKUP($A4536,'[1]Regression Table'!$A$2:$O$5964,10,FALSE))</f>
        <v>1.3766200000000001E-3</v>
      </c>
      <c r="Q4536" s="3">
        <f>IF(A4536="NA","NA",VLOOKUP($A4536,'[1]Regression Table'!$A$2:$O$5964,11,FALSE))</f>
        <v>2.6939300000000002E-3</v>
      </c>
      <c r="R4536" s="3">
        <f>IF(A4536="NA","NA",VLOOKUP($A4536,'[1]Regression Table'!$A$2:$O$5964,12,FALSE))</f>
        <v>5.03068E-3</v>
      </c>
      <c r="S4536" s="3">
        <f>IF(A4536="NA","NA",VLOOKUP($A4536,'[1]Regression Table'!$A$2:$O$5964,13,FALSE))</f>
        <v>-9.69363E-4</v>
      </c>
      <c r="T4536" s="3">
        <f>IF(A4536="NA","NA",VLOOKUP($A4536,'[1]Regression Table'!$A$2:$O$5964,14,FALSE))</f>
        <v>1.9845299999999999E-4</v>
      </c>
      <c r="U4536" s="3">
        <f>IF(A4536="NA","NA",VLOOKUP($A4536,'[1]Regression Table'!$A$2:$O$5964,15,FALSE))</f>
        <v>-6.6717699999999996E-3</v>
      </c>
      <c r="V4536" s="3">
        <v>2.0018600000000001E-4</v>
      </c>
      <c r="W4536" s="6">
        <v>-2.5094100000000001E-5</v>
      </c>
      <c r="X4536" s="6">
        <v>6.6403700000000003E-5</v>
      </c>
    </row>
    <row r="4537" spans="1:24" x14ac:dyDescent="0.2">
      <c r="A4537" s="2" t="s">
        <v>1372</v>
      </c>
      <c r="B4537" s="3">
        <v>6</v>
      </c>
      <c r="C4537" s="3">
        <v>3</v>
      </c>
      <c r="D4537" s="3">
        <v>1</v>
      </c>
      <c r="E4537" s="3">
        <v>20</v>
      </c>
      <c r="F4537" s="3">
        <v>10</v>
      </c>
      <c r="G4537" s="3">
        <v>3</v>
      </c>
      <c r="H4537" s="3">
        <v>5</v>
      </c>
      <c r="I4537" s="3">
        <v>1200</v>
      </c>
      <c r="J4537" s="3">
        <v>0</v>
      </c>
      <c r="K4537" s="3">
        <v>0</v>
      </c>
      <c r="L4537" s="3">
        <f>IF($A4537="NA","NA",VLOOKUP($A4537,'[1]Regression Table'!$A$2:$O$5964,6,FALSE))</f>
        <v>2.9666800000000002E-3</v>
      </c>
      <c r="M4537" s="3">
        <f>IF($A4537="NA","NA",VLOOKUP($A4537,'[1]Regression Table'!$A$2:$O$5964,7,FALSE))</f>
        <v>-1.60527E-2</v>
      </c>
      <c r="N4537" s="3">
        <f>IF(A4537="NA","NA",VLOOKUP($A4537,'[1]Regression Table'!$A$2:$O$5964,8,FALSE))</f>
        <v>1.5738599999999998E-2</v>
      </c>
      <c r="O4537" s="3">
        <f>IF(A4537="NA","NA",VLOOKUP($A4537,'[1]Regression Table'!$A$2:$O$5964,9,FALSE))</f>
        <v>-4.5609099999999996E-3</v>
      </c>
      <c r="P4537" s="3">
        <f>IF(A4537="NA","NA",VLOOKUP($A4537,'[1]Regression Table'!$A$2:$O$5964,10,FALSE))</f>
        <v>-8.2424200000000003E-3</v>
      </c>
      <c r="Q4537" s="3">
        <f>IF(A4537="NA","NA",VLOOKUP($A4537,'[1]Regression Table'!$A$2:$O$5964,11,FALSE))</f>
        <v>5.2608500000000001E-3</v>
      </c>
      <c r="R4537" s="3">
        <f>IF(A4537="NA","NA",VLOOKUP($A4537,'[1]Regression Table'!$A$2:$O$5964,12,FALSE))</f>
        <v>-4.11451E-3</v>
      </c>
      <c r="S4537" s="3">
        <f>IF(A4537="NA","NA",VLOOKUP($A4537,'[1]Regression Table'!$A$2:$O$5964,13,FALSE))</f>
        <v>-1.36957E-2</v>
      </c>
      <c r="T4537" s="3">
        <f>IF(A4537="NA","NA",VLOOKUP($A4537,'[1]Regression Table'!$A$2:$O$5964,14,FALSE))</f>
        <v>2.3354600000000001E-3</v>
      </c>
      <c r="U4537" s="3">
        <f>IF(A4537="NA","NA",VLOOKUP($A4537,'[1]Regression Table'!$A$2:$O$5964,15,FALSE))</f>
        <v>-1.16013E-2</v>
      </c>
      <c r="V4537" s="3">
        <v>2.06486E-4</v>
      </c>
      <c r="W4537" s="6">
        <v>-2.7034199999999999E-5</v>
      </c>
      <c r="X4537" s="6">
        <v>7.2130699999999997E-5</v>
      </c>
    </row>
    <row r="4538" spans="1:24" x14ac:dyDescent="0.2">
      <c r="A4538" s="2" t="s">
        <v>1373</v>
      </c>
      <c r="B4538" s="3">
        <v>6</v>
      </c>
      <c r="C4538" s="3">
        <v>3</v>
      </c>
      <c r="D4538" s="3">
        <v>1</v>
      </c>
      <c r="E4538" s="3">
        <v>20</v>
      </c>
      <c r="F4538" s="3">
        <v>10</v>
      </c>
      <c r="G4538" s="3">
        <v>3</v>
      </c>
      <c r="H4538" s="3">
        <v>5</v>
      </c>
      <c r="I4538" s="3">
        <v>1300</v>
      </c>
      <c r="J4538" s="3">
        <v>1</v>
      </c>
      <c r="K4538" s="3">
        <v>0</v>
      </c>
      <c r="L4538" s="3">
        <f>IF($A4538="NA","NA",VLOOKUP($A4538,'[1]Regression Table'!$A$2:$O$5964,6,FALSE))</f>
        <v>3.1495300000000002E-3</v>
      </c>
      <c r="M4538" s="3">
        <f>IF($A4538="NA","NA",VLOOKUP($A4538,'[1]Regression Table'!$A$2:$O$5964,7,FALSE))</f>
        <v>-1.5899199999999999E-2</v>
      </c>
      <c r="N4538" s="3">
        <f>IF(A4538="NA","NA",VLOOKUP($A4538,'[1]Regression Table'!$A$2:$O$5964,8,FALSE))</f>
        <v>1.60427E-2</v>
      </c>
      <c r="O4538" s="3">
        <f>IF(A4538="NA","NA",VLOOKUP($A4538,'[1]Regression Table'!$A$2:$O$5964,9,FALSE))</f>
        <v>-3.6329399999999999E-3</v>
      </c>
      <c r="P4538" s="3">
        <f>IF(A4538="NA","NA",VLOOKUP($A4538,'[1]Regression Table'!$A$2:$O$5964,10,FALSE))</f>
        <v>-9.5371099999999997E-3</v>
      </c>
      <c r="Q4538" s="3">
        <f>IF(A4538="NA","NA",VLOOKUP($A4538,'[1]Regression Table'!$A$2:$O$5964,11,FALSE))</f>
        <v>3.4157300000000001E-3</v>
      </c>
      <c r="R4538" s="3">
        <f>IF(A4538="NA","NA",VLOOKUP($A4538,'[1]Regression Table'!$A$2:$O$5964,12,FALSE))</f>
        <v>-1.5084499999999999E-3</v>
      </c>
      <c r="S4538" s="3">
        <f>IF(A4538="NA","NA",VLOOKUP($A4538,'[1]Regression Table'!$A$2:$O$5964,13,FALSE))</f>
        <v>-1.7863299999999999E-2</v>
      </c>
      <c r="T4538" s="3">
        <f>IF(A4538="NA","NA",VLOOKUP($A4538,'[1]Regression Table'!$A$2:$O$5964,14,FALSE))</f>
        <v>7.2456999999999999E-3</v>
      </c>
      <c r="U4538" s="3">
        <f>IF(A4538="NA","NA",VLOOKUP($A4538,'[1]Regression Table'!$A$2:$O$5964,15,FALSE))</f>
        <v>-1.30746E-2</v>
      </c>
      <c r="V4538" s="3">
        <v>2.00569E-4</v>
      </c>
      <c r="W4538" s="6">
        <v>-2.5077799999999999E-5</v>
      </c>
      <c r="X4538" s="6">
        <v>7.0557100000000002E-5</v>
      </c>
    </row>
    <row r="4539" spans="1:24" x14ac:dyDescent="0.2">
      <c r="A4539" s="2" t="s">
        <v>1374</v>
      </c>
      <c r="B4539" s="3">
        <v>6</v>
      </c>
      <c r="C4539" s="3">
        <v>3</v>
      </c>
      <c r="D4539" s="3">
        <v>1</v>
      </c>
      <c r="E4539" s="3">
        <v>28</v>
      </c>
      <c r="F4539" s="3">
        <v>10</v>
      </c>
      <c r="G4539" s="3">
        <v>4</v>
      </c>
      <c r="H4539" s="3">
        <v>5</v>
      </c>
      <c r="I4539" s="3">
        <v>2000</v>
      </c>
      <c r="J4539" s="3">
        <v>0</v>
      </c>
      <c r="K4539" s="3">
        <v>0</v>
      </c>
      <c r="L4539" s="3">
        <f>IF($A4539="NA","NA",VLOOKUP($A4539,'[1]Regression Table'!$A$2:$O$5964,6,FALSE))</f>
        <v>2.03798E-3</v>
      </c>
      <c r="M4539" s="3">
        <f>IF($A4539="NA","NA",VLOOKUP($A4539,'[1]Regression Table'!$A$2:$O$5964,7,FALSE))</f>
        <v>-1.66572E-2</v>
      </c>
      <c r="N4539" s="3">
        <f>IF(A4539="NA","NA",VLOOKUP($A4539,'[1]Regression Table'!$A$2:$O$5964,8,FALSE))</f>
        <v>1.09038E-3</v>
      </c>
      <c r="O4539" s="3">
        <f>IF(A4539="NA","NA",VLOOKUP($A4539,'[1]Regression Table'!$A$2:$O$5964,9,FALSE))</f>
        <v>1.4301100000000001E-3</v>
      </c>
      <c r="P4539" s="3">
        <f>IF(A4539="NA","NA",VLOOKUP($A4539,'[1]Regression Table'!$A$2:$O$5964,10,FALSE))</f>
        <v>4.6540699999999997E-3</v>
      </c>
      <c r="Q4539" s="3">
        <f>IF(A4539="NA","NA",VLOOKUP($A4539,'[1]Regression Table'!$A$2:$O$5964,11,FALSE))</f>
        <v>1.51326E-3</v>
      </c>
      <c r="R4539" s="3">
        <f>IF(A4539="NA","NA",VLOOKUP($A4539,'[1]Regression Table'!$A$2:$O$5964,12,FALSE))</f>
        <v>-2.2647000000000001E-3</v>
      </c>
      <c r="S4539" s="3">
        <f>IF(A4539="NA","NA",VLOOKUP($A4539,'[1]Regression Table'!$A$2:$O$5964,13,FALSE))</f>
        <v>1.71305E-3</v>
      </c>
      <c r="T4539" s="3">
        <f>IF(A4539="NA","NA",VLOOKUP($A4539,'[1]Regression Table'!$A$2:$O$5964,14,FALSE))</f>
        <v>8.4209999999999995E-5</v>
      </c>
      <c r="U4539" s="3">
        <f>IF(A4539="NA","NA",VLOOKUP($A4539,'[1]Regression Table'!$A$2:$O$5964,15,FALSE))</f>
        <v>-3.4235899999999998E-3</v>
      </c>
      <c r="V4539" s="3">
        <v>1.9601300000000001E-4</v>
      </c>
      <c r="W4539" s="6">
        <v>-2.2634599999999998E-5</v>
      </c>
      <c r="X4539" s="6">
        <v>6.5755100000000003E-5</v>
      </c>
    </row>
    <row r="4540" spans="1:24" x14ac:dyDescent="0.2">
      <c r="A4540" s="2" t="s">
        <v>1375</v>
      </c>
      <c r="B4540" s="3">
        <v>6</v>
      </c>
      <c r="C4540" s="3">
        <v>3</v>
      </c>
      <c r="D4540" s="3">
        <v>1</v>
      </c>
      <c r="E4540" s="3">
        <v>35</v>
      </c>
      <c r="F4540" s="3">
        <v>10</v>
      </c>
      <c r="G4540" s="3">
        <v>4</v>
      </c>
      <c r="H4540" s="3">
        <v>5</v>
      </c>
      <c r="I4540" s="3">
        <v>2300</v>
      </c>
      <c r="J4540" s="3" t="s">
        <v>5689</v>
      </c>
      <c r="K4540" s="3">
        <v>0</v>
      </c>
      <c r="L4540" s="3">
        <f>IF($A4540="NA","NA",VLOOKUP($A4540,'[1]Regression Table'!$A$2:$O$5964,6,FALSE))</f>
        <v>2.6836799999999999E-3</v>
      </c>
      <c r="M4540" s="3">
        <f>IF($A4540="NA","NA",VLOOKUP($A4540,'[1]Regression Table'!$A$2:$O$5964,7,FALSE))</f>
        <v>-1.5643399999999998E-2</v>
      </c>
      <c r="N4540" s="3">
        <f>IF(A4540="NA","NA",VLOOKUP($A4540,'[1]Regression Table'!$A$2:$O$5964,8,FALSE))</f>
        <v>-5.2001800000000002E-4</v>
      </c>
      <c r="O4540" s="3">
        <f>IF(A4540="NA","NA",VLOOKUP($A4540,'[1]Regression Table'!$A$2:$O$5964,9,FALSE))</f>
        <v>-2.8692700000000002E-3</v>
      </c>
      <c r="P4540" s="3">
        <f>IF(A4540="NA","NA",VLOOKUP($A4540,'[1]Regression Table'!$A$2:$O$5964,10,FALSE))</f>
        <v>5.7387599999999999E-3</v>
      </c>
      <c r="Q4540" s="3">
        <f>IF(A4540="NA","NA",VLOOKUP($A4540,'[1]Regression Table'!$A$2:$O$5964,11,FALSE))</f>
        <v>8.0364799999999993E-5</v>
      </c>
      <c r="R4540" s="3">
        <f>IF(A4540="NA","NA",VLOOKUP($A4540,'[1]Regression Table'!$A$2:$O$5964,12,FALSE))</f>
        <v>4.6973500000000003E-3</v>
      </c>
      <c r="S4540" s="3">
        <f>IF(A4540="NA","NA",VLOOKUP($A4540,'[1]Regression Table'!$A$2:$O$5964,13,FALSE))</f>
        <v>-3.6572200000000002E-4</v>
      </c>
      <c r="T4540" s="3">
        <f>IF(A4540="NA","NA",VLOOKUP($A4540,'[1]Regression Table'!$A$2:$O$5964,14,FALSE))</f>
        <v>-1.6111700000000001E-3</v>
      </c>
      <c r="U4540" s="3">
        <f>IF(A4540="NA","NA",VLOOKUP($A4540,'[1]Regression Table'!$A$2:$O$5964,15,FALSE))</f>
        <v>1.2342399999999999E-3</v>
      </c>
      <c r="V4540" s="3">
        <v>2.0013600000000001E-4</v>
      </c>
      <c r="W4540" s="6">
        <v>-2.31977E-5</v>
      </c>
      <c r="X4540" s="6">
        <v>6.9058600000000003E-5</v>
      </c>
    </row>
    <row r="4541" spans="1:24" x14ac:dyDescent="0.2">
      <c r="A4541" s="2" t="s">
        <v>1376</v>
      </c>
      <c r="B4541" s="3">
        <v>6</v>
      </c>
      <c r="C4541" s="3">
        <v>3</v>
      </c>
      <c r="D4541" s="3">
        <v>1</v>
      </c>
      <c r="E4541" s="3">
        <v>42</v>
      </c>
      <c r="F4541" s="3">
        <v>10</v>
      </c>
      <c r="G4541" s="3">
        <v>3</v>
      </c>
      <c r="H4541" s="3">
        <v>5</v>
      </c>
      <c r="I4541" s="3">
        <v>1000</v>
      </c>
      <c r="J4541" s="3">
        <v>1</v>
      </c>
      <c r="K4541" s="3">
        <v>0</v>
      </c>
      <c r="L4541" s="3">
        <f>IF($A4541="NA","NA",VLOOKUP($A4541,'[1]Regression Table'!$A$2:$O$5964,6,FALSE))</f>
        <v>1.6481099999999999E-3</v>
      </c>
      <c r="M4541" s="3">
        <f>IF($A4541="NA","NA",VLOOKUP($A4541,'[1]Regression Table'!$A$2:$O$5964,7,FALSE))</f>
        <v>-1.49062E-2</v>
      </c>
      <c r="N4541" s="3">
        <f>IF(A4541="NA","NA",VLOOKUP($A4541,'[1]Regression Table'!$A$2:$O$5964,8,FALSE))</f>
        <v>4.4802000000000002E-3</v>
      </c>
      <c r="O4541" s="3">
        <f>IF(A4541="NA","NA",VLOOKUP($A4541,'[1]Regression Table'!$A$2:$O$5964,9,FALSE))</f>
        <v>-3.7737600000000001E-3</v>
      </c>
      <c r="P4541" s="3">
        <f>IF(A4541="NA","NA",VLOOKUP($A4541,'[1]Regression Table'!$A$2:$O$5964,10,FALSE))</f>
        <v>-2.33191E-3</v>
      </c>
      <c r="Q4541" s="3">
        <f>IF(A4541="NA","NA",VLOOKUP($A4541,'[1]Regression Table'!$A$2:$O$5964,11,FALSE))</f>
        <v>-2.6032199999999998E-3</v>
      </c>
      <c r="R4541" s="3">
        <f>IF(A4541="NA","NA",VLOOKUP($A4541,'[1]Regression Table'!$A$2:$O$5964,12,FALSE))</f>
        <v>-2.3056700000000001E-3</v>
      </c>
      <c r="S4541" s="3">
        <f>IF(A4541="NA","NA",VLOOKUP($A4541,'[1]Regression Table'!$A$2:$O$5964,13,FALSE))</f>
        <v>-4.8818000000000004E-3</v>
      </c>
      <c r="T4541" s="3">
        <f>IF(A4541="NA","NA",VLOOKUP($A4541,'[1]Regression Table'!$A$2:$O$5964,14,FALSE))</f>
        <v>-8.8827100000000005E-4</v>
      </c>
      <c r="U4541" s="3">
        <f>IF(A4541="NA","NA",VLOOKUP($A4541,'[1]Regression Table'!$A$2:$O$5964,15,FALSE))</f>
        <v>-4.8423099999999998E-3</v>
      </c>
      <c r="V4541" s="3">
        <v>1.99908E-4</v>
      </c>
      <c r="W4541" s="6">
        <v>-2.2006199999999999E-5</v>
      </c>
      <c r="X4541" s="6">
        <v>6.5464300000000003E-5</v>
      </c>
    </row>
    <row r="4542" spans="1:24" x14ac:dyDescent="0.2">
      <c r="A4542" s="2" t="s">
        <v>1377</v>
      </c>
      <c r="B4542" s="3">
        <v>6</v>
      </c>
      <c r="C4542" s="3">
        <v>3</v>
      </c>
      <c r="D4542" s="3">
        <v>1</v>
      </c>
      <c r="E4542" s="3">
        <v>40</v>
      </c>
      <c r="F4542" s="3">
        <v>10</v>
      </c>
      <c r="G4542" s="3">
        <v>2</v>
      </c>
      <c r="H4542" s="3">
        <v>5</v>
      </c>
      <c r="I4542" s="3">
        <v>2000</v>
      </c>
      <c r="J4542" s="3" t="s">
        <v>5689</v>
      </c>
      <c r="K4542" s="3">
        <v>0</v>
      </c>
      <c r="L4542" s="3">
        <f>IF($A4542="NA","NA",VLOOKUP($A4542,'[1]Regression Table'!$A$2:$O$5964,6,FALSE))</f>
        <v>2.6040400000000002E-3</v>
      </c>
      <c r="M4542" s="3">
        <f>IF($A4542="NA","NA",VLOOKUP($A4542,'[1]Regression Table'!$A$2:$O$5964,7,FALSE))</f>
        <v>-1.6666500000000001E-2</v>
      </c>
      <c r="N4542" s="3">
        <f>IF(A4542="NA","NA",VLOOKUP($A4542,'[1]Regression Table'!$A$2:$O$5964,8,FALSE))</f>
        <v>5.90276E-3</v>
      </c>
      <c r="O4542" s="3">
        <f>IF(A4542="NA","NA",VLOOKUP($A4542,'[1]Regression Table'!$A$2:$O$5964,9,FALSE))</f>
        <v>-7.32619E-4</v>
      </c>
      <c r="P4542" s="3">
        <f>IF(A4542="NA","NA",VLOOKUP($A4542,'[1]Regression Table'!$A$2:$O$5964,10,FALSE))</f>
        <v>-4.0950699999999998E-4</v>
      </c>
      <c r="Q4542" s="3">
        <f>IF(A4542="NA","NA",VLOOKUP($A4542,'[1]Regression Table'!$A$2:$O$5964,11,FALSE))</f>
        <v>2.5234900000000002E-3</v>
      </c>
      <c r="R4542" s="3">
        <f>IF(A4542="NA","NA",VLOOKUP($A4542,'[1]Regression Table'!$A$2:$O$5964,12,FALSE))</f>
        <v>-3.01593E-3</v>
      </c>
      <c r="S4542" s="3">
        <f>IF(A4542="NA","NA",VLOOKUP($A4542,'[1]Regression Table'!$A$2:$O$5964,13,FALSE))</f>
        <v>-9.4338799999999997E-4</v>
      </c>
      <c r="T4542" s="3">
        <f>IF(A4542="NA","NA",VLOOKUP($A4542,'[1]Regression Table'!$A$2:$O$5964,14,FALSE))</f>
        <v>-6.5914100000000002E-4</v>
      </c>
      <c r="U4542" s="3">
        <f>IF(A4542="NA","NA",VLOOKUP($A4542,'[1]Regression Table'!$A$2:$O$5964,15,FALSE))</f>
        <v>3.48702E-3</v>
      </c>
      <c r="V4542" s="3">
        <v>1.9563E-4</v>
      </c>
      <c r="W4542" s="6">
        <v>-2.4798199999999999E-5</v>
      </c>
      <c r="X4542" s="6">
        <v>6.5221400000000005E-5</v>
      </c>
    </row>
    <row r="4543" spans="1:24" x14ac:dyDescent="0.2">
      <c r="A4543" s="2" t="s">
        <v>1378</v>
      </c>
      <c r="B4543" s="3">
        <v>6</v>
      </c>
      <c r="C4543" s="3">
        <v>3</v>
      </c>
      <c r="D4543" s="3">
        <v>1</v>
      </c>
      <c r="E4543" s="3">
        <v>37</v>
      </c>
      <c r="F4543" s="3">
        <v>10</v>
      </c>
      <c r="G4543" s="3">
        <v>2</v>
      </c>
      <c r="H4543" s="3">
        <v>5</v>
      </c>
      <c r="I4543" s="3">
        <v>1500</v>
      </c>
      <c r="J4543" s="3">
        <v>1</v>
      </c>
      <c r="K4543" s="3">
        <v>0</v>
      </c>
      <c r="L4543" s="3">
        <f>IF($A4543="NA","NA",VLOOKUP($A4543,'[1]Regression Table'!$A$2:$O$5964,6,FALSE))</f>
        <v>2.4664499999999998E-3</v>
      </c>
      <c r="M4543" s="3">
        <f>IF($A4543="NA","NA",VLOOKUP($A4543,'[1]Regression Table'!$A$2:$O$5964,7,FALSE))</f>
        <v>-1.7006299999999999E-2</v>
      </c>
      <c r="N4543" s="3">
        <f>IF(A4543="NA","NA",VLOOKUP($A4543,'[1]Regression Table'!$A$2:$O$5964,8,FALSE))</f>
        <v>5.7381999999999997E-3</v>
      </c>
      <c r="O4543" s="3">
        <f>IF(A4543="NA","NA",VLOOKUP($A4543,'[1]Regression Table'!$A$2:$O$5964,9,FALSE))</f>
        <v>-1.6797100000000001E-3</v>
      </c>
      <c r="P4543" s="3">
        <f>IF(A4543="NA","NA",VLOOKUP($A4543,'[1]Regression Table'!$A$2:$O$5964,10,FALSE))</f>
        <v>-2.8741000000000001E-3</v>
      </c>
      <c r="Q4543" s="3">
        <f>IF(A4543="NA","NA",VLOOKUP($A4543,'[1]Regression Table'!$A$2:$O$5964,11,FALSE))</f>
        <v>-2.8662000000000002E-3</v>
      </c>
      <c r="R4543" s="3">
        <f>IF(A4543="NA","NA",VLOOKUP($A4543,'[1]Regression Table'!$A$2:$O$5964,12,FALSE))</f>
        <v>9.0264100000000003E-4</v>
      </c>
      <c r="S4543" s="3">
        <f>IF(A4543="NA","NA",VLOOKUP($A4543,'[1]Regression Table'!$A$2:$O$5964,13,FALSE))</f>
        <v>3.1026500000000002E-3</v>
      </c>
      <c r="T4543" s="3">
        <f>IF(A4543="NA","NA",VLOOKUP($A4543,'[1]Regression Table'!$A$2:$O$5964,14,FALSE))</f>
        <v>3.3417899999999999E-4</v>
      </c>
      <c r="U4543" s="3">
        <f>IF(A4543="NA","NA",VLOOKUP($A4543,'[1]Regression Table'!$A$2:$O$5964,15,FALSE))</f>
        <v>-2.5110499999999999E-3</v>
      </c>
      <c r="V4543" s="3">
        <v>2.00251E-4</v>
      </c>
      <c r="W4543" s="6">
        <v>-2.7269800000000001E-5</v>
      </c>
      <c r="X4543" s="6">
        <v>7.6915499999999999E-5</v>
      </c>
    </row>
    <row r="4544" spans="1:24" x14ac:dyDescent="0.2">
      <c r="A4544" s="2" t="s">
        <v>5689</v>
      </c>
      <c r="B4544" s="3" t="s">
        <v>5689</v>
      </c>
      <c r="C4544" s="3" t="s">
        <v>5689</v>
      </c>
      <c r="D4544" s="3" t="s">
        <v>5689</v>
      </c>
      <c r="E4544" s="3" t="s">
        <v>5689</v>
      </c>
      <c r="F4544" s="3" t="s">
        <v>5689</v>
      </c>
      <c r="G4544" s="3" t="s">
        <v>5689</v>
      </c>
      <c r="H4544" s="3" t="s">
        <v>5689</v>
      </c>
      <c r="I4544" s="3" t="s">
        <v>5689</v>
      </c>
      <c r="J4544" s="3" t="s">
        <v>5689</v>
      </c>
      <c r="K4544" s="3" t="s">
        <v>5689</v>
      </c>
      <c r="L4544" s="3" t="str">
        <f>IF($A4544="NA","NA",VLOOKUP($A4544,'[1]Regression Table'!$A$2:$O$5964,6,FALSE))</f>
        <v>NA</v>
      </c>
      <c r="M4544" s="3" t="str">
        <f>IF($A4544="NA","NA",VLOOKUP($A4544,'[1]Regression Table'!$A$2:$O$5964,7,FALSE))</f>
        <v>NA</v>
      </c>
      <c r="N4544" s="3" t="str">
        <f>IF(A4544="NA","NA",VLOOKUP($A4544,'[1]Regression Table'!$A$2:$O$5964,8,FALSE))</f>
        <v>NA</v>
      </c>
      <c r="O4544" s="3" t="str">
        <f>IF(A4544="NA","NA",VLOOKUP($A4544,'[1]Regression Table'!$A$2:$O$5964,9,FALSE))</f>
        <v>NA</v>
      </c>
      <c r="P4544" s="3" t="str">
        <f>IF(A4544="NA","NA",VLOOKUP($A4544,'[1]Regression Table'!$A$2:$O$5964,10,FALSE))</f>
        <v>NA</v>
      </c>
      <c r="Q4544" s="3" t="str">
        <f>IF(A4544="NA","NA",VLOOKUP($A4544,'[1]Regression Table'!$A$2:$O$5964,11,FALSE))</f>
        <v>NA</v>
      </c>
      <c r="R4544" s="3" t="str">
        <f>IF(A4544="NA","NA",VLOOKUP($A4544,'[1]Regression Table'!$A$2:$O$5964,12,FALSE))</f>
        <v>NA</v>
      </c>
      <c r="S4544" s="3" t="str">
        <f>IF(A4544="NA","NA",VLOOKUP($A4544,'[1]Regression Table'!$A$2:$O$5964,13,FALSE))</f>
        <v>NA</v>
      </c>
      <c r="T4544" s="3" t="str">
        <f>IF(A4544="NA","NA",VLOOKUP($A4544,'[1]Regression Table'!$A$2:$O$5964,14,FALSE))</f>
        <v>NA</v>
      </c>
      <c r="U4544" s="3" t="str">
        <f>IF(A4544="NA","NA",VLOOKUP($A4544,'[1]Regression Table'!$A$2:$O$5964,15,FALSE))</f>
        <v>NA</v>
      </c>
      <c r="V4544" s="3" t="s">
        <v>5689</v>
      </c>
      <c r="W4544" s="6" t="s">
        <v>5689</v>
      </c>
      <c r="X4544" s="6" t="s">
        <v>5689</v>
      </c>
    </row>
    <row r="4545" spans="1:24" x14ac:dyDescent="0.2">
      <c r="A4545" s="2" t="s">
        <v>5689</v>
      </c>
      <c r="B4545" s="3" t="s">
        <v>5689</v>
      </c>
      <c r="C4545" s="3" t="s">
        <v>5689</v>
      </c>
      <c r="D4545" s="3" t="s">
        <v>5689</v>
      </c>
      <c r="E4545" s="3" t="s">
        <v>5689</v>
      </c>
      <c r="F4545" s="3" t="s">
        <v>5689</v>
      </c>
      <c r="G4545" s="3" t="s">
        <v>5689</v>
      </c>
      <c r="H4545" s="3" t="s">
        <v>5689</v>
      </c>
      <c r="I4545" s="3" t="s">
        <v>5689</v>
      </c>
      <c r="J4545" s="3" t="s">
        <v>5689</v>
      </c>
      <c r="K4545" s="3" t="s">
        <v>5689</v>
      </c>
      <c r="L4545" s="3" t="str">
        <f>IF($A4545="NA","NA",VLOOKUP($A4545,'[1]Regression Table'!$A$2:$O$5964,6,FALSE))</f>
        <v>NA</v>
      </c>
      <c r="M4545" s="3" t="str">
        <f>IF($A4545="NA","NA",VLOOKUP($A4545,'[1]Regression Table'!$A$2:$O$5964,7,FALSE))</f>
        <v>NA</v>
      </c>
      <c r="N4545" s="3" t="str">
        <f>IF(A4545="NA","NA",VLOOKUP($A4545,'[1]Regression Table'!$A$2:$O$5964,8,FALSE))</f>
        <v>NA</v>
      </c>
      <c r="O4545" s="3" t="str">
        <f>IF(A4545="NA","NA",VLOOKUP($A4545,'[1]Regression Table'!$A$2:$O$5964,9,FALSE))</f>
        <v>NA</v>
      </c>
      <c r="P4545" s="3" t="str">
        <f>IF(A4545="NA","NA",VLOOKUP($A4545,'[1]Regression Table'!$A$2:$O$5964,10,FALSE))</f>
        <v>NA</v>
      </c>
      <c r="Q4545" s="3" t="str">
        <f>IF(A4545="NA","NA",VLOOKUP($A4545,'[1]Regression Table'!$A$2:$O$5964,11,FALSE))</f>
        <v>NA</v>
      </c>
      <c r="R4545" s="3" t="str">
        <f>IF(A4545="NA","NA",VLOOKUP($A4545,'[1]Regression Table'!$A$2:$O$5964,12,FALSE))</f>
        <v>NA</v>
      </c>
      <c r="S4545" s="3" t="str">
        <f>IF(A4545="NA","NA",VLOOKUP($A4545,'[1]Regression Table'!$A$2:$O$5964,13,FALSE))</f>
        <v>NA</v>
      </c>
      <c r="T4545" s="3" t="str">
        <f>IF(A4545="NA","NA",VLOOKUP($A4545,'[1]Regression Table'!$A$2:$O$5964,14,FALSE))</f>
        <v>NA</v>
      </c>
      <c r="U4545" s="3" t="str">
        <f>IF(A4545="NA","NA",VLOOKUP($A4545,'[1]Regression Table'!$A$2:$O$5964,15,FALSE))</f>
        <v>NA</v>
      </c>
      <c r="V4545" s="3" t="s">
        <v>5689</v>
      </c>
      <c r="W4545" s="6" t="s">
        <v>5689</v>
      </c>
      <c r="X4545" s="6" t="s">
        <v>5689</v>
      </c>
    </row>
    <row r="4546" spans="1:24" x14ac:dyDescent="0.2">
      <c r="A4546" s="2" t="s">
        <v>1379</v>
      </c>
      <c r="B4546" s="3">
        <v>6</v>
      </c>
      <c r="C4546" s="3">
        <v>3</v>
      </c>
      <c r="D4546" s="3">
        <v>1</v>
      </c>
      <c r="E4546" s="3">
        <v>44</v>
      </c>
      <c r="F4546" s="3">
        <v>10</v>
      </c>
      <c r="G4546" s="3">
        <v>4</v>
      </c>
      <c r="H4546" s="3">
        <v>5</v>
      </c>
      <c r="I4546" s="3">
        <v>2000</v>
      </c>
      <c r="J4546" s="3">
        <v>1</v>
      </c>
      <c r="K4546" s="3">
        <v>0</v>
      </c>
      <c r="L4546" s="3">
        <f>IF($A4546="NA","NA",VLOOKUP($A4546,'[1]Regression Table'!$A$2:$O$5964,6,FALSE))</f>
        <v>1.8173200000000001E-3</v>
      </c>
      <c r="M4546" s="3">
        <f>IF($A4546="NA","NA",VLOOKUP($A4546,'[1]Regression Table'!$A$2:$O$5964,7,FALSE))</f>
        <v>-1.68874E-2</v>
      </c>
      <c r="N4546" s="3">
        <f>IF(A4546="NA","NA",VLOOKUP($A4546,'[1]Regression Table'!$A$2:$O$5964,8,FALSE))</f>
        <v>5.3588999999999998E-3</v>
      </c>
      <c r="O4546" s="3">
        <f>IF(A4546="NA","NA",VLOOKUP($A4546,'[1]Regression Table'!$A$2:$O$5964,9,FALSE))</f>
        <v>-1.50059E-3</v>
      </c>
      <c r="P4546" s="3">
        <f>IF(A4546="NA","NA",VLOOKUP($A4546,'[1]Regression Table'!$A$2:$O$5964,10,FALSE))</f>
        <v>7.9845000000000003E-4</v>
      </c>
      <c r="Q4546" s="3">
        <f>IF(A4546="NA","NA",VLOOKUP($A4546,'[1]Regression Table'!$A$2:$O$5964,11,FALSE))</f>
        <v>-1.64829E-3</v>
      </c>
      <c r="R4546" s="3">
        <f>IF(A4546="NA","NA",VLOOKUP($A4546,'[1]Regression Table'!$A$2:$O$5964,12,FALSE))</f>
        <v>-2.7258500000000001E-3</v>
      </c>
      <c r="S4546" s="3">
        <f>IF(A4546="NA","NA",VLOOKUP($A4546,'[1]Regression Table'!$A$2:$O$5964,13,FALSE))</f>
        <v>-2.4597400000000002E-3</v>
      </c>
      <c r="T4546" s="3">
        <f>IF(A4546="NA","NA",VLOOKUP($A4546,'[1]Regression Table'!$A$2:$O$5964,14,FALSE))</f>
        <v>-4.2016800000000002E-3</v>
      </c>
      <c r="U4546" s="3">
        <f>IF(A4546="NA","NA",VLOOKUP($A4546,'[1]Regression Table'!$A$2:$O$5964,15,FALSE))</f>
        <v>-3.8928399999999998E-3</v>
      </c>
      <c r="V4546" s="3">
        <v>1.9853000000000001E-4</v>
      </c>
      <c r="W4546" s="6">
        <v>-2.0606800000000001E-5</v>
      </c>
      <c r="X4546" s="6">
        <v>7.2348200000000006E-5</v>
      </c>
    </row>
    <row r="4547" spans="1:24" x14ac:dyDescent="0.2">
      <c r="A4547" s="2" t="s">
        <v>1380</v>
      </c>
      <c r="B4547" s="3">
        <v>6</v>
      </c>
      <c r="C4547" s="3">
        <v>1</v>
      </c>
      <c r="D4547" s="3">
        <v>2</v>
      </c>
      <c r="E4547" s="3">
        <v>34</v>
      </c>
      <c r="F4547" s="3">
        <v>10</v>
      </c>
      <c r="G4547" s="3">
        <v>4</v>
      </c>
      <c r="H4547" s="3">
        <v>1</v>
      </c>
      <c r="I4547" s="3" t="s">
        <v>5689</v>
      </c>
      <c r="J4547" s="3" t="s">
        <v>5689</v>
      </c>
      <c r="K4547" s="3">
        <v>0</v>
      </c>
      <c r="L4547" s="3">
        <f>IF($A4547="NA","NA",VLOOKUP($A4547,'[1]Regression Table'!$A$2:$O$5964,6,FALSE))</f>
        <v>1.9825400000000001E-3</v>
      </c>
      <c r="M4547" s="3">
        <f>IF($A4547="NA","NA",VLOOKUP($A4547,'[1]Regression Table'!$A$2:$O$5964,7,FALSE))</f>
        <v>-1.7492500000000001E-2</v>
      </c>
      <c r="N4547" s="3">
        <f>IF(A4547="NA","NA",VLOOKUP($A4547,'[1]Regression Table'!$A$2:$O$5964,8,FALSE))</f>
        <v>1.14634E-2</v>
      </c>
      <c r="O4547" s="3">
        <f>IF(A4547="NA","NA",VLOOKUP($A4547,'[1]Regression Table'!$A$2:$O$5964,9,FALSE))</f>
        <v>-4.5579000000000001E-3</v>
      </c>
      <c r="P4547" s="3">
        <f>IF(A4547="NA","NA",VLOOKUP($A4547,'[1]Regression Table'!$A$2:$O$5964,10,FALSE))</f>
        <v>-4.4664700000000002E-3</v>
      </c>
      <c r="Q4547" s="3">
        <f>IF(A4547="NA","NA",VLOOKUP($A4547,'[1]Regression Table'!$A$2:$O$5964,11,FALSE))</f>
        <v>4.1022799999999998E-3</v>
      </c>
      <c r="R4547" s="3">
        <f>IF(A4547="NA","NA",VLOOKUP($A4547,'[1]Regression Table'!$A$2:$O$5964,12,FALSE))</f>
        <v>-1.2956199999999999E-3</v>
      </c>
      <c r="S4547" s="3">
        <f>IF(A4547="NA","NA",VLOOKUP($A4547,'[1]Regression Table'!$A$2:$O$5964,13,FALSE))</f>
        <v>-1.4436600000000001E-2</v>
      </c>
      <c r="T4547" s="3">
        <f>IF(A4547="NA","NA",VLOOKUP($A4547,'[1]Regression Table'!$A$2:$O$5964,14,FALSE))</f>
        <v>2.90778E-3</v>
      </c>
      <c r="U4547" s="3">
        <f>IF(A4547="NA","NA",VLOOKUP($A4547,'[1]Regression Table'!$A$2:$O$5964,15,FALSE))</f>
        <v>-1.04075E-2</v>
      </c>
      <c r="V4547" s="3">
        <v>2.0619E-4</v>
      </c>
      <c r="W4547" s="6">
        <v>-2.0719900000000001E-5</v>
      </c>
      <c r="X4547" s="6">
        <v>7.4293699999999996E-5</v>
      </c>
    </row>
    <row r="4548" spans="1:24" x14ac:dyDescent="0.2">
      <c r="A4548" s="2" t="s">
        <v>1381</v>
      </c>
      <c r="B4548" s="3">
        <v>6</v>
      </c>
      <c r="C4548" s="3">
        <v>2</v>
      </c>
      <c r="D4548" s="3">
        <v>1</v>
      </c>
      <c r="E4548" s="3">
        <v>28</v>
      </c>
      <c r="F4548" s="3">
        <v>10</v>
      </c>
      <c r="G4548" s="3">
        <v>5</v>
      </c>
      <c r="H4548" s="3">
        <v>5</v>
      </c>
      <c r="I4548" s="3">
        <v>1100</v>
      </c>
      <c r="J4548" s="3">
        <v>0</v>
      </c>
      <c r="K4548" s="3">
        <v>0</v>
      </c>
      <c r="L4548" s="3">
        <f>IF($A4548="NA","NA",VLOOKUP($A4548,'[1]Regression Table'!$A$2:$O$5964,6,FALSE))</f>
        <v>2.4662E-3</v>
      </c>
      <c r="M4548" s="3">
        <f>IF($A4548="NA","NA",VLOOKUP($A4548,'[1]Regression Table'!$A$2:$O$5964,7,FALSE))</f>
        <v>-1.6328700000000002E-2</v>
      </c>
      <c r="N4548" s="3">
        <f>IF(A4548="NA","NA",VLOOKUP($A4548,'[1]Regression Table'!$A$2:$O$5964,8,FALSE))</f>
        <v>9.5548999999999999E-3</v>
      </c>
      <c r="O4548" s="3">
        <f>IF(A4548="NA","NA",VLOOKUP($A4548,'[1]Regression Table'!$A$2:$O$5964,9,FALSE))</f>
        <v>-4.1766700000000004E-3</v>
      </c>
      <c r="P4548" s="3">
        <f>IF(A4548="NA","NA",VLOOKUP($A4548,'[1]Regression Table'!$A$2:$O$5964,10,FALSE))</f>
        <v>-4.8237599999999999E-3</v>
      </c>
      <c r="Q4548" s="3">
        <f>IF(A4548="NA","NA",VLOOKUP($A4548,'[1]Regression Table'!$A$2:$O$5964,11,FALSE))</f>
        <v>1.1473399999999999E-3</v>
      </c>
      <c r="R4548" s="3">
        <f>IF(A4548="NA","NA",VLOOKUP($A4548,'[1]Regression Table'!$A$2:$O$5964,12,FALSE))</f>
        <v>-2.39442E-4</v>
      </c>
      <c r="S4548" s="3">
        <f>IF(A4548="NA","NA",VLOOKUP($A4548,'[1]Regression Table'!$A$2:$O$5964,13,FALSE))</f>
        <v>-1.13291E-2</v>
      </c>
      <c r="T4548" s="3">
        <f>IF(A4548="NA","NA",VLOOKUP($A4548,'[1]Regression Table'!$A$2:$O$5964,14,FALSE))</f>
        <v>3.9171199999999996E-3</v>
      </c>
      <c r="U4548" s="3">
        <f>IF(A4548="NA","NA",VLOOKUP($A4548,'[1]Regression Table'!$A$2:$O$5964,15,FALSE))</f>
        <v>-1.01098E-2</v>
      </c>
      <c r="V4548" s="3">
        <v>2.0662499999999999E-4</v>
      </c>
      <c r="W4548" s="6">
        <v>-2.4150699999999999E-5</v>
      </c>
      <c r="X4548" s="6">
        <v>7.7364699999999995E-5</v>
      </c>
    </row>
    <row r="4549" spans="1:24" x14ac:dyDescent="0.2">
      <c r="A4549" s="2" t="s">
        <v>1382</v>
      </c>
      <c r="B4549" s="3">
        <v>6</v>
      </c>
      <c r="C4549" s="3">
        <v>3</v>
      </c>
      <c r="D4549" s="3">
        <v>1</v>
      </c>
      <c r="E4549" s="3">
        <v>50</v>
      </c>
      <c r="F4549" s="3">
        <v>10</v>
      </c>
      <c r="G4549" s="3">
        <v>2</v>
      </c>
      <c r="H4549" s="3">
        <v>2</v>
      </c>
      <c r="I4549" s="3">
        <v>700</v>
      </c>
      <c r="J4549" s="3">
        <v>1</v>
      </c>
      <c r="K4549" s="3">
        <v>0</v>
      </c>
      <c r="L4549" s="3">
        <f>IF($A4549="NA","NA",VLOOKUP($A4549,'[1]Regression Table'!$A$2:$O$5964,6,FALSE))</f>
        <v>2.7151300000000001E-3</v>
      </c>
      <c r="M4549" s="3">
        <f>IF($A4549="NA","NA",VLOOKUP($A4549,'[1]Regression Table'!$A$2:$O$5964,7,FALSE))</f>
        <v>-1.60497E-2</v>
      </c>
      <c r="N4549" s="3">
        <f>IF(A4549="NA","NA",VLOOKUP($A4549,'[1]Regression Table'!$A$2:$O$5964,8,FALSE))</f>
        <v>9.8765199999999997E-3</v>
      </c>
      <c r="O4549" s="3">
        <f>IF(A4549="NA","NA",VLOOKUP($A4549,'[1]Regression Table'!$A$2:$O$5964,9,FALSE))</f>
        <v>-2.12174E-3</v>
      </c>
      <c r="P4549" s="3">
        <f>IF(A4549="NA","NA",VLOOKUP($A4549,'[1]Regression Table'!$A$2:$O$5964,10,FALSE))</f>
        <v>-1.2376500000000001E-3</v>
      </c>
      <c r="Q4549" s="3">
        <f>IF(A4549="NA","NA",VLOOKUP($A4549,'[1]Regression Table'!$A$2:$O$5964,11,FALSE))</f>
        <v>-2.4609900000000001E-3</v>
      </c>
      <c r="R4549" s="3">
        <f>IF(A4549="NA","NA",VLOOKUP($A4549,'[1]Regression Table'!$A$2:$O$5964,12,FALSE))</f>
        <v>-3.18604E-4</v>
      </c>
      <c r="S4549" s="3">
        <f>IF(A4549="NA","NA",VLOOKUP($A4549,'[1]Regression Table'!$A$2:$O$5964,13,FALSE))</f>
        <v>-4.4606400000000001E-3</v>
      </c>
      <c r="T4549" s="3">
        <f>IF(A4549="NA","NA",VLOOKUP($A4549,'[1]Regression Table'!$A$2:$O$5964,14,FALSE))</f>
        <v>-5.1537500000000003E-3</v>
      </c>
      <c r="U4549" s="3">
        <f>IF(A4549="NA","NA",VLOOKUP($A4549,'[1]Regression Table'!$A$2:$O$5964,15,FALSE))</f>
        <v>-2.3521100000000001E-3</v>
      </c>
      <c r="V4549" s="3">
        <v>1.9688600000000001E-4</v>
      </c>
      <c r="W4549" s="6">
        <v>-2.8432199999999999E-5</v>
      </c>
      <c r="X4549" s="6">
        <v>6.7749000000000005E-5</v>
      </c>
    </row>
    <row r="4550" spans="1:24" x14ac:dyDescent="0.2">
      <c r="A4550" s="2" t="s">
        <v>1383</v>
      </c>
      <c r="B4550" s="3">
        <v>6</v>
      </c>
      <c r="C4550" s="3">
        <v>1</v>
      </c>
      <c r="D4550" s="3">
        <v>1</v>
      </c>
      <c r="E4550" s="3">
        <v>23</v>
      </c>
      <c r="F4550" s="3">
        <v>10</v>
      </c>
      <c r="G4550" s="3">
        <v>4</v>
      </c>
      <c r="H4550" s="3">
        <v>3</v>
      </c>
      <c r="I4550" s="3" t="s">
        <v>5689</v>
      </c>
      <c r="J4550" s="3">
        <v>0</v>
      </c>
      <c r="K4550" s="3">
        <v>0</v>
      </c>
      <c r="L4550" s="3">
        <f>IF($A4550="NA","NA",VLOOKUP($A4550,'[1]Regression Table'!$A$2:$O$5964,6,FALSE))</f>
        <v>3.38901E-3</v>
      </c>
      <c r="M4550" s="3">
        <f>IF($A4550="NA","NA",VLOOKUP($A4550,'[1]Regression Table'!$A$2:$O$5964,7,FALSE))</f>
        <v>-7.4956299999999997E-3</v>
      </c>
      <c r="N4550" s="3">
        <f>IF(A4550="NA","NA",VLOOKUP($A4550,'[1]Regression Table'!$A$2:$O$5964,8,FALSE))</f>
        <v>-1.4104300000000001E-3</v>
      </c>
      <c r="O4550" s="3">
        <f>IF(A4550="NA","NA",VLOOKUP($A4550,'[1]Regression Table'!$A$2:$O$5964,9,FALSE))</f>
        <v>-7.0458200000000004E-3</v>
      </c>
      <c r="P4550" s="3">
        <f>IF(A4550="NA","NA",VLOOKUP($A4550,'[1]Regression Table'!$A$2:$O$5964,10,FALSE))</f>
        <v>1.39109E-3</v>
      </c>
      <c r="Q4550" s="3">
        <f>IF(A4550="NA","NA",VLOOKUP($A4550,'[1]Regression Table'!$A$2:$O$5964,11,FALSE))</f>
        <v>-4.7177800000000004E-3</v>
      </c>
      <c r="R4550" s="3">
        <f>IF(A4550="NA","NA",VLOOKUP($A4550,'[1]Regression Table'!$A$2:$O$5964,12,FALSE))</f>
        <v>4.5138899999999996E-3</v>
      </c>
      <c r="S4550" s="3">
        <f>IF(A4550="NA","NA",VLOOKUP($A4550,'[1]Regression Table'!$A$2:$O$5964,13,FALSE))</f>
        <v>1.06368E-2</v>
      </c>
      <c r="T4550" s="3">
        <f>IF(A4550="NA","NA",VLOOKUP($A4550,'[1]Regression Table'!$A$2:$O$5964,14,FALSE))</f>
        <v>-3.2762300000000002E-3</v>
      </c>
      <c r="U4550" s="3">
        <f>IF(A4550="NA","NA",VLOOKUP($A4550,'[1]Regression Table'!$A$2:$O$5964,15,FALSE))</f>
        <v>1.4167900000000001E-2</v>
      </c>
      <c r="V4550" s="3">
        <v>1.8590300000000001E-4</v>
      </c>
      <c r="W4550" s="6">
        <v>-3.9296199999999998E-5</v>
      </c>
      <c r="X4550" s="6">
        <v>7.0532399999999996E-5</v>
      </c>
    </row>
    <row r="4551" spans="1:24" x14ac:dyDescent="0.2">
      <c r="A4551" s="2" t="s">
        <v>1384</v>
      </c>
      <c r="B4551" s="3">
        <v>6</v>
      </c>
      <c r="C4551" s="3">
        <v>2</v>
      </c>
      <c r="D4551" s="3">
        <v>2</v>
      </c>
      <c r="E4551" s="3">
        <v>20</v>
      </c>
      <c r="F4551" s="3">
        <v>10</v>
      </c>
      <c r="G4551" s="3">
        <v>4</v>
      </c>
      <c r="H4551" s="3">
        <v>3</v>
      </c>
      <c r="I4551" s="3">
        <v>280</v>
      </c>
      <c r="J4551" s="3">
        <v>0</v>
      </c>
      <c r="K4551" s="3">
        <v>0</v>
      </c>
      <c r="L4551" s="3">
        <f>IF($A4551="NA","NA",VLOOKUP($A4551,'[1]Regression Table'!$A$2:$O$5964,6,FALSE))</f>
        <v>3.1919800000000001E-3</v>
      </c>
      <c r="M4551" s="3">
        <f>IF($A4551="NA","NA",VLOOKUP($A4551,'[1]Regression Table'!$A$2:$O$5964,7,FALSE))</f>
        <v>-9.3172800000000007E-3</v>
      </c>
      <c r="N4551" s="3">
        <f>IF(A4551="NA","NA",VLOOKUP($A4551,'[1]Regression Table'!$A$2:$O$5964,8,FALSE))</f>
        <v>-2.3348900000000001E-3</v>
      </c>
      <c r="O4551" s="3">
        <f>IF(A4551="NA","NA",VLOOKUP($A4551,'[1]Regression Table'!$A$2:$O$5964,9,FALSE))</f>
        <v>-5.4538399999999997E-3</v>
      </c>
      <c r="P4551" s="3">
        <f>IF(A4551="NA","NA",VLOOKUP($A4551,'[1]Regression Table'!$A$2:$O$5964,10,FALSE))</f>
        <v>1.8923200000000001E-3</v>
      </c>
      <c r="Q4551" s="3">
        <f>IF(A4551="NA","NA",VLOOKUP($A4551,'[1]Regression Table'!$A$2:$O$5964,11,FALSE))</f>
        <v>-2.0900799999999998E-3</v>
      </c>
      <c r="R4551" s="3">
        <f>IF(A4551="NA","NA",VLOOKUP($A4551,'[1]Regression Table'!$A$2:$O$5964,12,FALSE))</f>
        <v>3.3544E-3</v>
      </c>
      <c r="S4551" s="3">
        <f>IF(A4551="NA","NA",VLOOKUP($A4551,'[1]Regression Table'!$A$2:$O$5964,13,FALSE))</f>
        <v>1.05015E-2</v>
      </c>
      <c r="T4551" s="3">
        <f>IF(A4551="NA","NA",VLOOKUP($A4551,'[1]Regression Table'!$A$2:$O$5964,14,FALSE))</f>
        <v>-4.3724599999999999E-3</v>
      </c>
      <c r="U4551" s="3">
        <f>IF(A4551="NA","NA",VLOOKUP($A4551,'[1]Regression Table'!$A$2:$O$5964,15,FALSE))</f>
        <v>1.1852100000000001E-2</v>
      </c>
      <c r="V4551" s="3">
        <v>1.9424000000000001E-4</v>
      </c>
      <c r="W4551" s="6">
        <v>-3.0318400000000001E-5</v>
      </c>
      <c r="X4551" s="6">
        <v>7.1264800000000002E-5</v>
      </c>
    </row>
    <row r="4552" spans="1:24" x14ac:dyDescent="0.2">
      <c r="A4552" s="2" t="s">
        <v>1385</v>
      </c>
      <c r="B4552" s="3">
        <v>6</v>
      </c>
      <c r="C4552" s="3">
        <v>3</v>
      </c>
      <c r="D4552" s="3">
        <v>1</v>
      </c>
      <c r="E4552" s="3">
        <v>50</v>
      </c>
      <c r="F4552" s="3">
        <v>10</v>
      </c>
      <c r="G4552" s="3">
        <v>4</v>
      </c>
      <c r="H4552" s="3">
        <v>6</v>
      </c>
      <c r="I4552" s="3">
        <v>1500</v>
      </c>
      <c r="J4552" s="3">
        <v>0</v>
      </c>
      <c r="K4552" s="3">
        <v>0</v>
      </c>
      <c r="L4552" s="3">
        <f>IF($A4552="NA","NA",VLOOKUP($A4552,'[1]Regression Table'!$A$2:$O$5964,6,FALSE))</f>
        <v>2.2177999999999998E-3</v>
      </c>
      <c r="M4552" s="3">
        <f>IF($A4552="NA","NA",VLOOKUP($A4552,'[1]Regression Table'!$A$2:$O$5964,7,FALSE))</f>
        <v>-1.53989E-2</v>
      </c>
      <c r="N4552" s="3">
        <f>IF(A4552="NA","NA",VLOOKUP($A4552,'[1]Regression Table'!$A$2:$O$5964,8,FALSE))</f>
        <v>5.1105300000000003E-3</v>
      </c>
      <c r="O4552" s="3">
        <f>IF(A4552="NA","NA",VLOOKUP($A4552,'[1]Regression Table'!$A$2:$O$5964,9,FALSE))</f>
        <v>-2.1029500000000001E-3</v>
      </c>
      <c r="P4552" s="3">
        <f>IF(A4552="NA","NA",VLOOKUP($A4552,'[1]Regression Table'!$A$2:$O$5964,10,FALSE))</f>
        <v>6.1610099999999998E-4</v>
      </c>
      <c r="Q4552" s="3">
        <f>IF(A4552="NA","NA",VLOOKUP($A4552,'[1]Regression Table'!$A$2:$O$5964,11,FALSE))</f>
        <v>-3.0070700000000001E-3</v>
      </c>
      <c r="R4552" s="3">
        <f>IF(A4552="NA","NA",VLOOKUP($A4552,'[1]Regression Table'!$A$2:$O$5964,12,FALSE))</f>
        <v>7.5333799999999999E-4</v>
      </c>
      <c r="S4552" s="3">
        <f>IF(A4552="NA","NA",VLOOKUP($A4552,'[1]Regression Table'!$A$2:$O$5964,13,FALSE))</f>
        <v>-1.3717E-3</v>
      </c>
      <c r="T4552" s="3">
        <f>IF(A4552="NA","NA",VLOOKUP($A4552,'[1]Regression Table'!$A$2:$O$5964,14,FALSE))</f>
        <v>1.90676E-3</v>
      </c>
      <c r="U4552" s="3">
        <f>IF(A4552="NA","NA",VLOOKUP($A4552,'[1]Regression Table'!$A$2:$O$5964,15,FALSE))</f>
        <v>-3.6184300000000002E-3</v>
      </c>
      <c r="V4552" s="3">
        <v>1.93995E-4</v>
      </c>
      <c r="W4552" s="6">
        <v>-3.0914300000000003E-5</v>
      </c>
      <c r="X4552" s="6">
        <v>6.9758799999999994E-5</v>
      </c>
    </row>
    <row r="4553" spans="1:24" x14ac:dyDescent="0.2">
      <c r="A4553" s="2" t="s">
        <v>1386</v>
      </c>
      <c r="B4553" s="3">
        <v>6</v>
      </c>
      <c r="C4553" s="3">
        <v>3</v>
      </c>
      <c r="D4553" s="3">
        <v>1</v>
      </c>
      <c r="E4553" s="3">
        <v>24</v>
      </c>
      <c r="F4553" s="3">
        <v>10</v>
      </c>
      <c r="G4553" s="3">
        <v>4</v>
      </c>
      <c r="H4553" s="3">
        <v>3</v>
      </c>
      <c r="I4553" s="3">
        <v>780</v>
      </c>
      <c r="J4553" s="3">
        <v>0</v>
      </c>
      <c r="K4553" s="3">
        <v>0</v>
      </c>
      <c r="L4553" s="3">
        <f>IF($A4553="NA","NA",VLOOKUP($A4553,'[1]Regression Table'!$A$2:$O$5964,6,FALSE))</f>
        <v>3.0446700000000002E-3</v>
      </c>
      <c r="M4553" s="3">
        <f>IF($A4553="NA","NA",VLOOKUP($A4553,'[1]Regression Table'!$A$2:$O$5964,7,FALSE))</f>
        <v>-9.0353199999999995E-3</v>
      </c>
      <c r="N4553" s="3">
        <f>IF(A4553="NA","NA",VLOOKUP($A4553,'[1]Regression Table'!$A$2:$O$5964,8,FALSE))</f>
        <v>2.0123099999999998E-3</v>
      </c>
      <c r="O4553" s="3">
        <f>IF(A4553="NA","NA",VLOOKUP($A4553,'[1]Regression Table'!$A$2:$O$5964,9,FALSE))</f>
        <v>-3.2180300000000002E-3</v>
      </c>
      <c r="P4553" s="3">
        <f>IF(A4553="NA","NA",VLOOKUP($A4553,'[1]Regression Table'!$A$2:$O$5964,10,FALSE))</f>
        <v>2.1561100000000001E-3</v>
      </c>
      <c r="Q4553" s="3">
        <f>IF(A4553="NA","NA",VLOOKUP($A4553,'[1]Regression Table'!$A$2:$O$5964,11,FALSE))</f>
        <v>-1.9239999999999999E-3</v>
      </c>
      <c r="R4553" s="3">
        <f>IF(A4553="NA","NA",VLOOKUP($A4553,'[1]Regression Table'!$A$2:$O$5964,12,FALSE))</f>
        <v>3.5923000000000001E-3</v>
      </c>
      <c r="S4553" s="3">
        <f>IF(A4553="NA","NA",VLOOKUP($A4553,'[1]Regression Table'!$A$2:$O$5964,13,FALSE))</f>
        <v>7.2109000000000001E-3</v>
      </c>
      <c r="T4553" s="3">
        <f>IF(A4553="NA","NA",VLOOKUP($A4553,'[1]Regression Table'!$A$2:$O$5964,14,FALSE))</f>
        <v>7.6641899999999995E-5</v>
      </c>
      <c r="U4553" s="3">
        <f>IF(A4553="NA","NA",VLOOKUP($A4553,'[1]Regression Table'!$A$2:$O$5964,15,FALSE))</f>
        <v>5.7309199999999996E-3</v>
      </c>
      <c r="V4553" s="3">
        <v>1.9576899999999999E-4</v>
      </c>
      <c r="W4553" s="6">
        <v>-3.2449100000000001E-5</v>
      </c>
      <c r="X4553" s="6">
        <v>7.0732699999999994E-5</v>
      </c>
    </row>
    <row r="4554" spans="1:24" x14ac:dyDescent="0.2">
      <c r="A4554" s="2" t="s">
        <v>1387</v>
      </c>
      <c r="B4554" s="3">
        <v>6</v>
      </c>
      <c r="C4554" s="3">
        <v>3</v>
      </c>
      <c r="D4554" s="3">
        <v>1</v>
      </c>
      <c r="E4554" s="3">
        <v>27</v>
      </c>
      <c r="F4554" s="3">
        <v>10</v>
      </c>
      <c r="G4554" s="3">
        <v>5</v>
      </c>
      <c r="H4554" s="3">
        <v>1</v>
      </c>
      <c r="I4554" s="3">
        <v>500</v>
      </c>
      <c r="J4554" s="3">
        <v>1</v>
      </c>
      <c r="K4554" s="3">
        <v>0</v>
      </c>
      <c r="L4554" s="3">
        <f>IF($A4554="NA","NA",VLOOKUP($A4554,'[1]Regression Table'!$A$2:$O$5964,6,FALSE))</f>
        <v>1.82401E-3</v>
      </c>
      <c r="M4554" s="3">
        <f>IF($A4554="NA","NA",VLOOKUP($A4554,'[1]Regression Table'!$A$2:$O$5964,7,FALSE))</f>
        <v>-1.5520600000000001E-2</v>
      </c>
      <c r="N4554" s="3">
        <f>IF(A4554="NA","NA",VLOOKUP($A4554,'[1]Regression Table'!$A$2:$O$5964,8,FALSE))</f>
        <v>1.8998800000000001E-3</v>
      </c>
      <c r="O4554" s="3">
        <f>IF(A4554="NA","NA",VLOOKUP($A4554,'[1]Regression Table'!$A$2:$O$5964,9,FALSE))</f>
        <v>-2.5237900000000001E-3</v>
      </c>
      <c r="P4554" s="3">
        <f>IF(A4554="NA","NA",VLOOKUP($A4554,'[1]Regression Table'!$A$2:$O$5964,10,FALSE))</f>
        <v>1.2347E-3</v>
      </c>
      <c r="Q4554" s="3">
        <f>IF(A4554="NA","NA",VLOOKUP($A4554,'[1]Regression Table'!$A$2:$O$5964,11,FALSE))</f>
        <v>-2.29591E-3</v>
      </c>
      <c r="R4554" s="3">
        <f>IF(A4554="NA","NA",VLOOKUP($A4554,'[1]Regression Table'!$A$2:$O$5964,12,FALSE))</f>
        <v>-8.9385199999999999E-4</v>
      </c>
      <c r="S4554" s="3">
        <f>IF(A4554="NA","NA",VLOOKUP($A4554,'[1]Regression Table'!$A$2:$O$5964,13,FALSE))</f>
        <v>1.4184200000000001E-3</v>
      </c>
      <c r="T4554" s="3">
        <f>IF(A4554="NA","NA",VLOOKUP($A4554,'[1]Regression Table'!$A$2:$O$5964,14,FALSE))</f>
        <v>-5.1739600000000002E-5</v>
      </c>
      <c r="U4554" s="3">
        <f>IF(A4554="NA","NA",VLOOKUP($A4554,'[1]Regression Table'!$A$2:$O$5964,15,FALSE))</f>
        <v>-1.7429800000000001E-3</v>
      </c>
      <c r="V4554" s="3">
        <v>2.0446900000000001E-4</v>
      </c>
      <c r="W4554" s="6">
        <v>-1.82298E-5</v>
      </c>
      <c r="X4554" s="6">
        <v>7.5217500000000003E-5</v>
      </c>
    </row>
    <row r="4555" spans="1:24" x14ac:dyDescent="0.2">
      <c r="A4555" s="2" t="s">
        <v>1388</v>
      </c>
      <c r="B4555" s="3">
        <v>6</v>
      </c>
      <c r="C4555" s="3">
        <v>3</v>
      </c>
      <c r="D4555" s="3">
        <v>1</v>
      </c>
      <c r="E4555" s="3">
        <v>24</v>
      </c>
      <c r="F4555" s="3">
        <v>10</v>
      </c>
      <c r="G4555" s="3">
        <v>5</v>
      </c>
      <c r="H4555" s="3">
        <v>1</v>
      </c>
      <c r="I4555" s="3">
        <v>350</v>
      </c>
      <c r="J4555" s="3">
        <v>0</v>
      </c>
      <c r="K4555" s="3">
        <v>0</v>
      </c>
      <c r="L4555" s="3">
        <f>IF($A4555="NA","NA",VLOOKUP($A4555,'[1]Regression Table'!$A$2:$O$5964,6,FALSE))</f>
        <v>2.8128799999999998E-3</v>
      </c>
      <c r="M4555" s="3">
        <f>IF($A4555="NA","NA",VLOOKUP($A4555,'[1]Regression Table'!$A$2:$O$5964,7,FALSE))</f>
        <v>-1.51155E-2</v>
      </c>
      <c r="N4555" s="3">
        <f>IF(A4555="NA","NA",VLOOKUP($A4555,'[1]Regression Table'!$A$2:$O$5964,8,FALSE))</f>
        <v>6.1282400000000001E-3</v>
      </c>
      <c r="O4555" s="3">
        <f>IF(A4555="NA","NA",VLOOKUP($A4555,'[1]Regression Table'!$A$2:$O$5964,9,FALSE))</f>
        <v>-3.4628900000000002E-3</v>
      </c>
      <c r="P4555" s="3">
        <f>IF(A4555="NA","NA",VLOOKUP($A4555,'[1]Regression Table'!$A$2:$O$5964,10,FALSE))</f>
        <v>-2.6726100000000002E-3</v>
      </c>
      <c r="Q4555" s="3">
        <f>IF(A4555="NA","NA",VLOOKUP($A4555,'[1]Regression Table'!$A$2:$O$5964,11,FALSE))</f>
        <v>1.6494299999999999E-3</v>
      </c>
      <c r="R4555" s="3">
        <f>IF(A4555="NA","NA",VLOOKUP($A4555,'[1]Regression Table'!$A$2:$O$5964,12,FALSE))</f>
        <v>1.2883300000000001E-5</v>
      </c>
      <c r="S4555" s="3">
        <f>IF(A4555="NA","NA",VLOOKUP($A4555,'[1]Regression Table'!$A$2:$O$5964,13,FALSE))</f>
        <v>9.9900400000000003E-5</v>
      </c>
      <c r="T4555" s="3">
        <f>IF(A4555="NA","NA",VLOOKUP($A4555,'[1]Regression Table'!$A$2:$O$5964,14,FALSE))</f>
        <v>4.1085999999999996E-3</v>
      </c>
      <c r="U4555" s="3">
        <f>IF(A4555="NA","NA",VLOOKUP($A4555,'[1]Regression Table'!$A$2:$O$5964,15,FALSE))</f>
        <v>-4.14665E-3</v>
      </c>
      <c r="V4555" s="3">
        <v>2.1209000000000001E-4</v>
      </c>
      <c r="W4555" s="6">
        <v>-2.2645300000000002E-5</v>
      </c>
      <c r="X4555" s="6">
        <v>7.2940600000000004E-5</v>
      </c>
    </row>
    <row r="4556" spans="1:24" x14ac:dyDescent="0.2">
      <c r="A4556" s="2" t="s">
        <v>1389</v>
      </c>
      <c r="B4556" s="3">
        <v>6</v>
      </c>
      <c r="C4556" s="3">
        <v>3</v>
      </c>
      <c r="D4556" s="3">
        <v>1</v>
      </c>
      <c r="E4556" s="3">
        <v>27</v>
      </c>
      <c r="F4556" s="3">
        <v>10</v>
      </c>
      <c r="G4556" s="3">
        <v>4</v>
      </c>
      <c r="H4556" s="3">
        <v>1</v>
      </c>
      <c r="I4556" s="3">
        <v>652</v>
      </c>
      <c r="J4556" s="3">
        <v>1</v>
      </c>
      <c r="K4556" s="3">
        <v>0</v>
      </c>
      <c r="L4556" s="3">
        <f>IF($A4556="NA","NA",VLOOKUP($A4556,'[1]Regression Table'!$A$2:$O$5964,6,FALSE))</f>
        <v>2.3270700000000001E-3</v>
      </c>
      <c r="M4556" s="3">
        <f>IF($A4556="NA","NA",VLOOKUP($A4556,'[1]Regression Table'!$A$2:$O$5964,7,FALSE))</f>
        <v>-1.62559E-2</v>
      </c>
      <c r="N4556" s="3">
        <f>IF(A4556="NA","NA",VLOOKUP($A4556,'[1]Regression Table'!$A$2:$O$5964,8,FALSE))</f>
        <v>7.0854500000000001E-3</v>
      </c>
      <c r="O4556" s="3">
        <f>IF(A4556="NA","NA",VLOOKUP($A4556,'[1]Regression Table'!$A$2:$O$5964,9,FALSE))</f>
        <v>-3.8683900000000002E-3</v>
      </c>
      <c r="P4556" s="3">
        <f>IF(A4556="NA","NA",VLOOKUP($A4556,'[1]Regression Table'!$A$2:$O$5964,10,FALSE))</f>
        <v>-2.4154799999999998E-3</v>
      </c>
      <c r="Q4556" s="3">
        <f>IF(A4556="NA","NA",VLOOKUP($A4556,'[1]Regression Table'!$A$2:$O$5964,11,FALSE))</f>
        <v>6.5186699999999998E-4</v>
      </c>
      <c r="R4556" s="3">
        <f>IF(A4556="NA","NA",VLOOKUP($A4556,'[1]Regression Table'!$A$2:$O$5964,12,FALSE))</f>
        <v>-2.1845900000000001E-3</v>
      </c>
      <c r="S4556" s="3">
        <f>IF(A4556="NA","NA",VLOOKUP($A4556,'[1]Regression Table'!$A$2:$O$5964,13,FALSE))</f>
        <v>2.92248E-4</v>
      </c>
      <c r="T4556" s="3">
        <f>IF(A4556="NA","NA",VLOOKUP($A4556,'[1]Regression Table'!$A$2:$O$5964,14,FALSE))</f>
        <v>3.9735700000000001E-3</v>
      </c>
      <c r="U4556" s="3">
        <f>IF(A4556="NA","NA",VLOOKUP($A4556,'[1]Regression Table'!$A$2:$O$5964,15,FALSE))</f>
        <v>-4.4905300000000004E-3</v>
      </c>
      <c r="V4556" s="3">
        <v>2.1398700000000001E-4</v>
      </c>
      <c r="W4556" s="6">
        <v>-2.30632E-5</v>
      </c>
      <c r="X4556" s="6">
        <v>7.8963999999999998E-5</v>
      </c>
    </row>
    <row r="4557" spans="1:24" x14ac:dyDescent="0.2">
      <c r="A4557" s="2" t="s">
        <v>1390</v>
      </c>
      <c r="B4557" s="3">
        <v>6</v>
      </c>
      <c r="C4557" s="3">
        <v>3</v>
      </c>
      <c r="D4557" s="3">
        <v>1</v>
      </c>
      <c r="E4557" s="3">
        <v>26</v>
      </c>
      <c r="F4557" s="3">
        <v>10</v>
      </c>
      <c r="G4557" s="3">
        <v>3</v>
      </c>
      <c r="H4557" s="3">
        <v>5</v>
      </c>
      <c r="I4557" s="3">
        <v>1500</v>
      </c>
      <c r="J4557" s="3">
        <v>1</v>
      </c>
      <c r="K4557" s="3">
        <v>1</v>
      </c>
      <c r="L4557" s="3">
        <f>IF($A4557="NA","NA",VLOOKUP($A4557,'[1]Regression Table'!$A$2:$O$5964,6,FALSE))</f>
        <v>1.80116E-3</v>
      </c>
      <c r="M4557" s="3">
        <f>IF($A4557="NA","NA",VLOOKUP($A4557,'[1]Regression Table'!$A$2:$O$5964,7,FALSE))</f>
        <v>-1.7201500000000002E-2</v>
      </c>
      <c r="N4557" s="3">
        <f>IF(A4557="NA","NA",VLOOKUP($A4557,'[1]Regression Table'!$A$2:$O$5964,8,FALSE))</f>
        <v>1.28532E-2</v>
      </c>
      <c r="O4557" s="3">
        <f>IF(A4557="NA","NA",VLOOKUP($A4557,'[1]Regression Table'!$A$2:$O$5964,9,FALSE))</f>
        <v>-6.6830400000000003E-3</v>
      </c>
      <c r="P4557" s="3">
        <f>IF(A4557="NA","NA",VLOOKUP($A4557,'[1]Regression Table'!$A$2:$O$5964,10,FALSE))</f>
        <v>-1.0692200000000001E-2</v>
      </c>
      <c r="Q4557" s="3">
        <f>IF(A4557="NA","NA",VLOOKUP($A4557,'[1]Regression Table'!$A$2:$O$5964,11,FALSE))</f>
        <v>2.1078899999999999E-3</v>
      </c>
      <c r="R4557" s="3">
        <f>IF(A4557="NA","NA",VLOOKUP($A4557,'[1]Regression Table'!$A$2:$O$5964,12,FALSE))</f>
        <v>-4.9712699999999999E-3</v>
      </c>
      <c r="S4557" s="3">
        <f>IF(A4557="NA","NA",VLOOKUP($A4557,'[1]Regression Table'!$A$2:$O$5964,13,FALSE))</f>
        <v>-1.8222100000000001E-2</v>
      </c>
      <c r="T4557" s="3">
        <f>IF(A4557="NA","NA",VLOOKUP($A4557,'[1]Regression Table'!$A$2:$O$5964,14,FALSE))</f>
        <v>6.3883000000000004E-3</v>
      </c>
      <c r="U4557" s="3">
        <f>IF(A4557="NA","NA",VLOOKUP($A4557,'[1]Regression Table'!$A$2:$O$5964,15,FALSE))</f>
        <v>-1.8839399999999999E-2</v>
      </c>
      <c r="V4557" s="3">
        <v>2.0179400000000001E-4</v>
      </c>
      <c r="W4557" s="6">
        <v>-2.84499E-5</v>
      </c>
      <c r="X4557" s="6">
        <v>7.3363999999999998E-5</v>
      </c>
    </row>
    <row r="4558" spans="1:24" x14ac:dyDescent="0.2">
      <c r="A4558" s="2" t="s">
        <v>1391</v>
      </c>
      <c r="B4558" s="3">
        <v>6</v>
      </c>
      <c r="C4558" s="3">
        <v>3</v>
      </c>
      <c r="D4558" s="3">
        <v>1</v>
      </c>
      <c r="E4558" s="3">
        <v>28</v>
      </c>
      <c r="F4558" s="3">
        <v>10</v>
      </c>
      <c r="G4558" s="3">
        <v>4</v>
      </c>
      <c r="H4558" s="3">
        <v>3</v>
      </c>
      <c r="I4558" s="3">
        <v>700</v>
      </c>
      <c r="J4558" s="3">
        <v>1</v>
      </c>
      <c r="K4558" s="3">
        <v>0</v>
      </c>
      <c r="L4558" s="3">
        <f>IF($A4558="NA","NA",VLOOKUP($A4558,'[1]Regression Table'!$A$2:$O$5964,6,FALSE))</f>
        <v>2.1151999999999998E-3</v>
      </c>
      <c r="M4558" s="3">
        <f>IF($A4558="NA","NA",VLOOKUP($A4558,'[1]Regression Table'!$A$2:$O$5964,7,FALSE))</f>
        <v>-1.7388000000000001E-2</v>
      </c>
      <c r="N4558" s="3">
        <f>IF(A4558="NA","NA",VLOOKUP($A4558,'[1]Regression Table'!$A$2:$O$5964,8,FALSE))</f>
        <v>1.01206E-2</v>
      </c>
      <c r="O4558" s="3">
        <f>IF(A4558="NA","NA",VLOOKUP($A4558,'[1]Regression Table'!$A$2:$O$5964,9,FALSE))</f>
        <v>-8.9455300000000001E-3</v>
      </c>
      <c r="P4558" s="3">
        <f>IF(A4558="NA","NA",VLOOKUP($A4558,'[1]Regression Table'!$A$2:$O$5964,10,FALSE))</f>
        <v>-8.3895500000000008E-3</v>
      </c>
      <c r="Q4558" s="3">
        <f>IF(A4558="NA","NA",VLOOKUP($A4558,'[1]Regression Table'!$A$2:$O$5964,11,FALSE))</f>
        <v>2.5999600000000001E-3</v>
      </c>
      <c r="R4558" s="3">
        <f>IF(A4558="NA","NA",VLOOKUP($A4558,'[1]Regression Table'!$A$2:$O$5964,12,FALSE))</f>
        <v>-6.2761900000000001E-3</v>
      </c>
      <c r="S4558" s="3">
        <f>IF(A4558="NA","NA",VLOOKUP($A4558,'[1]Regression Table'!$A$2:$O$5964,13,FALSE))</f>
        <v>-1.9685999999999999E-2</v>
      </c>
      <c r="T4558" s="3">
        <f>IF(A4558="NA","NA",VLOOKUP($A4558,'[1]Regression Table'!$A$2:$O$5964,14,FALSE))</f>
        <v>6.26452E-3</v>
      </c>
      <c r="U4558" s="3">
        <f>IF(A4558="NA","NA",VLOOKUP($A4558,'[1]Regression Table'!$A$2:$O$5964,15,FALSE))</f>
        <v>-1.61485E-2</v>
      </c>
      <c r="V4558" s="3">
        <v>1.92726E-4</v>
      </c>
      <c r="W4558" s="6">
        <v>-3.6234099999999999E-5</v>
      </c>
      <c r="X4558" s="6">
        <v>6.8408800000000001E-5</v>
      </c>
    </row>
    <row r="4559" spans="1:24" x14ac:dyDescent="0.2">
      <c r="A4559" s="2" t="s">
        <v>1392</v>
      </c>
      <c r="B4559" s="3">
        <v>6</v>
      </c>
      <c r="C4559" s="3">
        <v>3</v>
      </c>
      <c r="D4559" s="3">
        <v>1</v>
      </c>
      <c r="E4559" s="3">
        <v>26</v>
      </c>
      <c r="F4559" s="3">
        <v>10</v>
      </c>
      <c r="G4559" s="3">
        <v>5</v>
      </c>
      <c r="H4559" s="3">
        <v>6</v>
      </c>
      <c r="I4559" s="3">
        <v>1500</v>
      </c>
      <c r="J4559" s="3">
        <v>0</v>
      </c>
      <c r="K4559" s="3">
        <v>1</v>
      </c>
      <c r="L4559" s="3">
        <f>IF($A4559="NA","NA",VLOOKUP($A4559,'[1]Regression Table'!$A$2:$O$5964,6,FALSE))</f>
        <v>2.3056600000000002E-3</v>
      </c>
      <c r="M4559" s="3">
        <f>IF($A4559="NA","NA",VLOOKUP($A4559,'[1]Regression Table'!$A$2:$O$5964,7,FALSE))</f>
        <v>-1.6387599999999999E-2</v>
      </c>
      <c r="N4559" s="3">
        <f>IF(A4559="NA","NA",VLOOKUP($A4559,'[1]Regression Table'!$A$2:$O$5964,8,FALSE))</f>
        <v>9.7233400000000005E-3</v>
      </c>
      <c r="O4559" s="3">
        <f>IF(A4559="NA","NA",VLOOKUP($A4559,'[1]Regression Table'!$A$2:$O$5964,9,FALSE))</f>
        <v>-5.1256000000000001E-3</v>
      </c>
      <c r="P4559" s="3">
        <f>IF(A4559="NA","NA",VLOOKUP($A4559,'[1]Regression Table'!$A$2:$O$5964,10,FALSE))</f>
        <v>-4.8108700000000001E-3</v>
      </c>
      <c r="Q4559" s="3">
        <f>IF(A4559="NA","NA",VLOOKUP($A4559,'[1]Regression Table'!$A$2:$O$5964,11,FALSE))</f>
        <v>-5.9305999999999996E-4</v>
      </c>
      <c r="R4559" s="3">
        <f>IF(A4559="NA","NA",VLOOKUP($A4559,'[1]Regression Table'!$A$2:$O$5964,12,FALSE))</f>
        <v>1.1285900000000001E-3</v>
      </c>
      <c r="S4559" s="3">
        <f>IF(A4559="NA","NA",VLOOKUP($A4559,'[1]Regression Table'!$A$2:$O$5964,13,FALSE))</f>
        <v>-5.4515199999999996E-3</v>
      </c>
      <c r="T4559" s="3">
        <f>IF(A4559="NA","NA",VLOOKUP($A4559,'[1]Regression Table'!$A$2:$O$5964,14,FALSE))</f>
        <v>-6.0671399999999995E-4</v>
      </c>
      <c r="U4559" s="3">
        <f>IF(A4559="NA","NA",VLOOKUP($A4559,'[1]Regression Table'!$A$2:$O$5964,15,FALSE))</f>
        <v>-3.4218500000000002E-3</v>
      </c>
      <c r="V4559" s="3">
        <v>1.9635400000000001E-4</v>
      </c>
      <c r="W4559" s="6">
        <v>-1.7841100000000001E-5</v>
      </c>
      <c r="X4559" s="6">
        <v>6.9048199999999994E-5</v>
      </c>
    </row>
    <row r="4560" spans="1:24" x14ac:dyDescent="0.2">
      <c r="A4560" s="2" t="s">
        <v>1393</v>
      </c>
      <c r="B4560" s="3">
        <v>6</v>
      </c>
      <c r="C4560" s="3">
        <v>3</v>
      </c>
      <c r="D4560" s="3">
        <v>1</v>
      </c>
      <c r="E4560" s="3">
        <v>21</v>
      </c>
      <c r="F4560" s="3">
        <v>10</v>
      </c>
      <c r="G4560" s="3">
        <v>4</v>
      </c>
      <c r="H4560" s="3">
        <v>5</v>
      </c>
      <c r="I4560" s="3">
        <v>900</v>
      </c>
      <c r="J4560" s="3">
        <v>0</v>
      </c>
      <c r="K4560" s="3">
        <v>1</v>
      </c>
      <c r="L4560" s="3">
        <f>IF($A4560="NA","NA",VLOOKUP($A4560,'[1]Regression Table'!$A$2:$O$5964,6,FALSE))</f>
        <v>2.5336400000000002E-3</v>
      </c>
      <c r="M4560" s="3">
        <f>IF($A4560="NA","NA",VLOOKUP($A4560,'[1]Regression Table'!$A$2:$O$5964,7,FALSE))</f>
        <v>-1.6731099999999999E-2</v>
      </c>
      <c r="N4560" s="3">
        <f>IF(A4560="NA","NA",VLOOKUP($A4560,'[1]Regression Table'!$A$2:$O$5964,8,FALSE))</f>
        <v>4.3715200000000003E-3</v>
      </c>
      <c r="O4560" s="3">
        <f>IF(A4560="NA","NA",VLOOKUP($A4560,'[1]Regression Table'!$A$2:$O$5964,9,FALSE))</f>
        <v>-4.52696E-3</v>
      </c>
      <c r="P4560" s="3">
        <f>IF(A4560="NA","NA",VLOOKUP($A4560,'[1]Regression Table'!$A$2:$O$5964,10,FALSE))</f>
        <v>-5.79277E-4</v>
      </c>
      <c r="Q4560" s="3">
        <f>IF(A4560="NA","NA",VLOOKUP($A4560,'[1]Regression Table'!$A$2:$O$5964,11,FALSE))</f>
        <v>-1.1298300000000001E-3</v>
      </c>
      <c r="R4560" s="3">
        <f>IF(A4560="NA","NA",VLOOKUP($A4560,'[1]Regression Table'!$A$2:$O$5964,12,FALSE))</f>
        <v>7.59915E-4</v>
      </c>
      <c r="S4560" s="3">
        <f>IF(A4560="NA","NA",VLOOKUP($A4560,'[1]Regression Table'!$A$2:$O$5964,13,FALSE))</f>
        <v>-1.7908399999999999E-3</v>
      </c>
      <c r="T4560" s="3">
        <f>IF(A4560="NA","NA",VLOOKUP($A4560,'[1]Regression Table'!$A$2:$O$5964,14,FALSE))</f>
        <v>2.3798199999999999E-3</v>
      </c>
      <c r="U4560" s="3">
        <f>IF(A4560="NA","NA",VLOOKUP($A4560,'[1]Regression Table'!$A$2:$O$5964,15,FALSE))</f>
        <v>-1.20059E-4</v>
      </c>
      <c r="V4560" s="3">
        <v>2.05608E-4</v>
      </c>
      <c r="W4560" s="6">
        <v>-2.26537E-5</v>
      </c>
      <c r="X4560" s="6">
        <v>7.2803099999999994E-5</v>
      </c>
    </row>
    <row r="4561" spans="1:24" x14ac:dyDescent="0.2">
      <c r="A4561" s="2" t="s">
        <v>1394</v>
      </c>
      <c r="B4561" s="3">
        <v>6</v>
      </c>
      <c r="C4561" s="3">
        <v>3</v>
      </c>
      <c r="D4561" s="3">
        <v>1</v>
      </c>
      <c r="E4561" s="3">
        <v>43</v>
      </c>
      <c r="F4561" s="3">
        <v>10</v>
      </c>
      <c r="G4561" s="3">
        <v>4</v>
      </c>
      <c r="H4561" s="3">
        <v>5</v>
      </c>
      <c r="I4561" s="3">
        <v>3000</v>
      </c>
      <c r="J4561" s="3">
        <v>1</v>
      </c>
      <c r="K4561" s="3">
        <v>0</v>
      </c>
      <c r="L4561" s="3">
        <f>IF($A4561="NA","NA",VLOOKUP($A4561,'[1]Regression Table'!$A$2:$O$5964,6,FALSE))</f>
        <v>2.8183499999999998E-3</v>
      </c>
      <c r="M4561" s="3">
        <f>IF($A4561="NA","NA",VLOOKUP($A4561,'[1]Regression Table'!$A$2:$O$5964,7,FALSE))</f>
        <v>-1.1355799999999999E-2</v>
      </c>
      <c r="N4561" s="3">
        <f>IF(A4561="NA","NA",VLOOKUP($A4561,'[1]Regression Table'!$A$2:$O$5964,8,FALSE))</f>
        <v>9.5438899999999993E-3</v>
      </c>
      <c r="O4561" s="3">
        <f>IF(A4561="NA","NA",VLOOKUP($A4561,'[1]Regression Table'!$A$2:$O$5964,9,FALSE))</f>
        <v>3.4769200000000001E-3</v>
      </c>
      <c r="P4561" s="3">
        <f>IF(A4561="NA","NA",VLOOKUP($A4561,'[1]Regression Table'!$A$2:$O$5964,10,FALSE))</f>
        <v>-1.4618400000000001E-3</v>
      </c>
      <c r="Q4561" s="3">
        <f>IF(A4561="NA","NA",VLOOKUP($A4561,'[1]Regression Table'!$A$2:$O$5964,11,FALSE))</f>
        <v>5.3891099999999999E-3</v>
      </c>
      <c r="R4561" s="3">
        <f>IF(A4561="NA","NA",VLOOKUP($A4561,'[1]Regression Table'!$A$2:$O$5964,12,FALSE))</f>
        <v>-6.9419499999999999E-4</v>
      </c>
      <c r="S4561" s="3">
        <f>IF(A4561="NA","NA",VLOOKUP($A4561,'[1]Regression Table'!$A$2:$O$5964,13,FALSE))</f>
        <v>7.0175400000000001E-3</v>
      </c>
      <c r="T4561" s="3">
        <f>IF(A4561="NA","NA",VLOOKUP($A4561,'[1]Regression Table'!$A$2:$O$5964,14,FALSE))</f>
        <v>-2.3906100000000001E-5</v>
      </c>
      <c r="U4561" s="3">
        <f>IF(A4561="NA","NA",VLOOKUP($A4561,'[1]Regression Table'!$A$2:$O$5964,15,FALSE))</f>
        <v>4.1596300000000001E-3</v>
      </c>
      <c r="V4561" s="3">
        <v>2.0981099999999999E-4</v>
      </c>
      <c r="W4561" s="6">
        <v>-2.4091E-5</v>
      </c>
      <c r="X4561" s="6">
        <v>7.3859699999999994E-5</v>
      </c>
    </row>
    <row r="4562" spans="1:24" x14ac:dyDescent="0.2">
      <c r="A4562" s="2" t="s">
        <v>1395</v>
      </c>
      <c r="B4562" s="3">
        <v>6</v>
      </c>
      <c r="C4562" s="3">
        <v>3</v>
      </c>
      <c r="D4562" s="3">
        <v>1</v>
      </c>
      <c r="E4562" s="3">
        <v>36</v>
      </c>
      <c r="F4562" s="3">
        <v>10</v>
      </c>
      <c r="G4562" s="3">
        <v>4</v>
      </c>
      <c r="H4562" s="3">
        <v>5</v>
      </c>
      <c r="I4562" s="3">
        <v>1500</v>
      </c>
      <c r="J4562" s="3">
        <v>1</v>
      </c>
      <c r="K4562" s="3">
        <v>0</v>
      </c>
      <c r="L4562" s="3">
        <f>IF($A4562="NA","NA",VLOOKUP($A4562,'[1]Regression Table'!$A$2:$O$5964,6,FALSE))</f>
        <v>2.7552599999999998E-3</v>
      </c>
      <c r="M4562" s="3">
        <f>IF($A4562="NA","NA",VLOOKUP($A4562,'[1]Regression Table'!$A$2:$O$5964,7,FALSE))</f>
        <v>-1.4965900000000001E-2</v>
      </c>
      <c r="N4562" s="3">
        <f>IF(A4562="NA","NA",VLOOKUP($A4562,'[1]Regression Table'!$A$2:$O$5964,8,FALSE))</f>
        <v>1.3887399999999999E-2</v>
      </c>
      <c r="O4562" s="3">
        <f>IF(A4562="NA","NA",VLOOKUP($A4562,'[1]Regression Table'!$A$2:$O$5964,9,FALSE))</f>
        <v>-4.93795E-3</v>
      </c>
      <c r="P4562" s="3">
        <f>IF(A4562="NA","NA",VLOOKUP($A4562,'[1]Regression Table'!$A$2:$O$5964,10,FALSE))</f>
        <v>-7.7732299999999999E-3</v>
      </c>
      <c r="Q4562" s="3">
        <f>IF(A4562="NA","NA",VLOOKUP($A4562,'[1]Regression Table'!$A$2:$O$5964,11,FALSE))</f>
        <v>2.3640000000000002E-3</v>
      </c>
      <c r="R4562" s="3">
        <f>IF(A4562="NA","NA",VLOOKUP($A4562,'[1]Regression Table'!$A$2:$O$5964,12,FALSE))</f>
        <v>3.1081699999999999E-3</v>
      </c>
      <c r="S4562" s="3">
        <f>IF(A4562="NA","NA",VLOOKUP($A4562,'[1]Regression Table'!$A$2:$O$5964,13,FALSE))</f>
        <v>-7.3995099999999998E-3</v>
      </c>
      <c r="T4562" s="3">
        <f>IF(A4562="NA","NA",VLOOKUP($A4562,'[1]Regression Table'!$A$2:$O$5964,14,FALSE))</f>
        <v>4.41888E-3</v>
      </c>
      <c r="U4562" s="3">
        <f>IF(A4562="NA","NA",VLOOKUP($A4562,'[1]Regression Table'!$A$2:$O$5964,15,FALSE))</f>
        <v>-4.2130199999999996E-3</v>
      </c>
      <c r="V4562" s="3">
        <v>2.0055800000000001E-4</v>
      </c>
      <c r="W4562" s="6">
        <v>-3.04818E-5</v>
      </c>
      <c r="X4562" s="6">
        <v>7.0364700000000001E-5</v>
      </c>
    </row>
    <row r="4563" spans="1:24" x14ac:dyDescent="0.2">
      <c r="A4563" s="2" t="s">
        <v>1396</v>
      </c>
      <c r="B4563" s="3">
        <v>6</v>
      </c>
      <c r="C4563" s="3">
        <v>1</v>
      </c>
      <c r="D4563" s="3">
        <v>1</v>
      </c>
      <c r="E4563" s="3">
        <v>33</v>
      </c>
      <c r="F4563" s="3">
        <v>10</v>
      </c>
      <c r="G4563" s="3">
        <v>4</v>
      </c>
      <c r="H4563" s="3">
        <v>2</v>
      </c>
      <c r="I4563" s="3">
        <v>400</v>
      </c>
      <c r="J4563" s="3">
        <v>1</v>
      </c>
      <c r="K4563" s="3">
        <v>1</v>
      </c>
      <c r="L4563" s="3">
        <f>IF($A4563="NA","NA",VLOOKUP($A4563,'[1]Regression Table'!$A$2:$O$5964,6,FALSE))</f>
        <v>2.6200400000000001E-3</v>
      </c>
      <c r="M4563" s="3">
        <f>IF($A4563="NA","NA",VLOOKUP($A4563,'[1]Regression Table'!$A$2:$O$5964,7,FALSE))</f>
        <v>-1.65002E-2</v>
      </c>
      <c r="N4563" s="3">
        <f>IF(A4563="NA","NA",VLOOKUP($A4563,'[1]Regression Table'!$A$2:$O$5964,8,FALSE))</f>
        <v>1.08802E-2</v>
      </c>
      <c r="O4563" s="3">
        <f>IF(A4563="NA","NA",VLOOKUP($A4563,'[1]Regression Table'!$A$2:$O$5964,9,FALSE))</f>
        <v>-1.17059E-3</v>
      </c>
      <c r="P4563" s="3">
        <f>IF(A4563="NA","NA",VLOOKUP($A4563,'[1]Regression Table'!$A$2:$O$5964,10,FALSE))</f>
        <v>-1.54334E-3</v>
      </c>
      <c r="Q4563" s="3">
        <f>IF(A4563="NA","NA",VLOOKUP($A4563,'[1]Regression Table'!$A$2:$O$5964,11,FALSE))</f>
        <v>9.6857900000000007E-5</v>
      </c>
      <c r="R4563" s="3">
        <f>IF(A4563="NA","NA",VLOOKUP($A4563,'[1]Regression Table'!$A$2:$O$5964,12,FALSE))</f>
        <v>1.0480999999999999E-3</v>
      </c>
      <c r="S4563" s="3">
        <f>IF(A4563="NA","NA",VLOOKUP($A4563,'[1]Regression Table'!$A$2:$O$5964,13,FALSE))</f>
        <v>-1.6247099999999999E-3</v>
      </c>
      <c r="T4563" s="3">
        <f>IF(A4563="NA","NA",VLOOKUP($A4563,'[1]Regression Table'!$A$2:$O$5964,14,FALSE))</f>
        <v>9.4364299999999998E-4</v>
      </c>
      <c r="U4563" s="3">
        <f>IF(A4563="NA","NA",VLOOKUP($A4563,'[1]Regression Table'!$A$2:$O$5964,15,FALSE))</f>
        <v>-6.5813299999999998E-3</v>
      </c>
      <c r="V4563" s="3">
        <v>1.9236700000000001E-4</v>
      </c>
      <c r="W4563" s="6">
        <v>-3.0679999999999998E-5</v>
      </c>
      <c r="X4563" s="6">
        <v>6.9083899999999998E-5</v>
      </c>
    </row>
    <row r="4564" spans="1:24" x14ac:dyDescent="0.2">
      <c r="A4564" s="2" t="s">
        <v>1397</v>
      </c>
      <c r="B4564" s="3">
        <v>6</v>
      </c>
      <c r="C4564" s="3">
        <v>2</v>
      </c>
      <c r="D4564" s="3">
        <v>2</v>
      </c>
      <c r="E4564" s="3">
        <v>47</v>
      </c>
      <c r="F4564" s="3">
        <v>10</v>
      </c>
      <c r="G4564" s="3">
        <v>4</v>
      </c>
      <c r="H4564" s="3">
        <v>1</v>
      </c>
      <c r="I4564" s="3">
        <v>2000</v>
      </c>
      <c r="J4564" s="3">
        <v>0</v>
      </c>
      <c r="K4564" s="3">
        <v>0</v>
      </c>
      <c r="L4564" s="3">
        <f>IF($A4564="NA","NA",VLOOKUP($A4564,'[1]Regression Table'!$A$2:$O$5964,6,FALSE))</f>
        <v>2.5895100000000002E-3</v>
      </c>
      <c r="M4564" s="3">
        <f>IF($A4564="NA","NA",VLOOKUP($A4564,'[1]Regression Table'!$A$2:$O$5964,7,FALSE))</f>
        <v>-1.64469E-2</v>
      </c>
      <c r="N4564" s="3">
        <f>IF(A4564="NA","NA",VLOOKUP($A4564,'[1]Regression Table'!$A$2:$O$5964,8,FALSE))</f>
        <v>1.05719E-2</v>
      </c>
      <c r="O4564" s="3">
        <f>IF(A4564="NA","NA",VLOOKUP($A4564,'[1]Regression Table'!$A$2:$O$5964,9,FALSE))</f>
        <v>-5.0448300000000001E-4</v>
      </c>
      <c r="P4564" s="3">
        <f>IF(A4564="NA","NA",VLOOKUP($A4564,'[1]Regression Table'!$A$2:$O$5964,10,FALSE))</f>
        <v>-2.9956599999999998E-3</v>
      </c>
      <c r="Q4564" s="3">
        <f>IF(A4564="NA","NA",VLOOKUP($A4564,'[1]Regression Table'!$A$2:$O$5964,11,FALSE))</f>
        <v>1.0562600000000001E-3</v>
      </c>
      <c r="R4564" s="3">
        <f>IF(A4564="NA","NA",VLOOKUP($A4564,'[1]Regression Table'!$A$2:$O$5964,12,FALSE))</f>
        <v>5.3190699999999997E-4</v>
      </c>
      <c r="S4564" s="3">
        <f>IF(A4564="NA","NA",VLOOKUP($A4564,'[1]Regression Table'!$A$2:$O$5964,13,FALSE))</f>
        <v>-1.37846E-3</v>
      </c>
      <c r="T4564" s="3">
        <f>IF(A4564="NA","NA",VLOOKUP($A4564,'[1]Regression Table'!$A$2:$O$5964,14,FALSE))</f>
        <v>-4.9804E-5</v>
      </c>
      <c r="U4564" s="3">
        <f>IF(A4564="NA","NA",VLOOKUP($A4564,'[1]Regression Table'!$A$2:$O$5964,15,FALSE))</f>
        <v>-8.11775E-3</v>
      </c>
      <c r="V4564" s="3">
        <v>1.99939E-4</v>
      </c>
      <c r="W4564" s="6">
        <v>-2.7309900000000001E-5</v>
      </c>
      <c r="X4564" s="6">
        <v>6.6966399999999996E-5</v>
      </c>
    </row>
    <row r="4565" spans="1:24" x14ac:dyDescent="0.2">
      <c r="A4565" s="2" t="s">
        <v>1398</v>
      </c>
      <c r="B4565" s="3">
        <v>6</v>
      </c>
      <c r="C4565" s="3">
        <v>1</v>
      </c>
      <c r="D4565" s="3">
        <v>2</v>
      </c>
      <c r="E4565" s="3">
        <v>29</v>
      </c>
      <c r="F4565" s="3">
        <v>10</v>
      </c>
      <c r="G4565" s="3">
        <v>4</v>
      </c>
      <c r="H4565" s="3">
        <v>1</v>
      </c>
      <c r="I4565" s="3">
        <v>100</v>
      </c>
      <c r="J4565" s="3">
        <v>1</v>
      </c>
      <c r="K4565" s="3">
        <v>0</v>
      </c>
      <c r="L4565" s="3">
        <f>IF($A4565="NA","NA",VLOOKUP($A4565,'[1]Regression Table'!$A$2:$O$5964,6,FALSE))</f>
        <v>2.4243099999999998E-3</v>
      </c>
      <c r="M4565" s="3">
        <f>IF($A4565="NA","NA",VLOOKUP($A4565,'[1]Regression Table'!$A$2:$O$5964,7,FALSE))</f>
        <v>-1.5598900000000001E-2</v>
      </c>
      <c r="N4565" s="3">
        <f>IF(A4565="NA","NA",VLOOKUP($A4565,'[1]Regression Table'!$A$2:$O$5964,8,FALSE))</f>
        <v>5.02893E-3</v>
      </c>
      <c r="O4565" s="3">
        <f>IF(A4565="NA","NA",VLOOKUP($A4565,'[1]Regression Table'!$A$2:$O$5964,9,FALSE))</f>
        <v>-1.9924999999999999E-3</v>
      </c>
      <c r="P4565" s="3">
        <f>IF(A4565="NA","NA",VLOOKUP($A4565,'[1]Regression Table'!$A$2:$O$5964,10,FALSE))</f>
        <v>1.26519E-3</v>
      </c>
      <c r="Q4565" s="3">
        <f>IF(A4565="NA","NA",VLOOKUP($A4565,'[1]Regression Table'!$A$2:$O$5964,11,FALSE))</f>
        <v>2.5393299999999998E-3</v>
      </c>
      <c r="R4565" s="3">
        <f>IF(A4565="NA","NA",VLOOKUP($A4565,'[1]Regression Table'!$A$2:$O$5964,12,FALSE))</f>
        <v>1.06581E-4</v>
      </c>
      <c r="S4565" s="3">
        <f>IF(A4565="NA","NA",VLOOKUP($A4565,'[1]Regression Table'!$A$2:$O$5964,13,FALSE))</f>
        <v>7.5429399999999997E-3</v>
      </c>
      <c r="T4565" s="3">
        <f>IF(A4565="NA","NA",VLOOKUP($A4565,'[1]Regression Table'!$A$2:$O$5964,14,FALSE))</f>
        <v>-5.0278500000000004E-3</v>
      </c>
      <c r="U4565" s="3">
        <f>IF(A4565="NA","NA",VLOOKUP($A4565,'[1]Regression Table'!$A$2:$O$5964,15,FALSE))</f>
        <v>7.3162800000000001E-4</v>
      </c>
      <c r="V4565" s="3">
        <v>1.91249E-4</v>
      </c>
      <c r="W4565" s="6">
        <v>-2.5366200000000001E-5</v>
      </c>
      <c r="X4565" s="6">
        <v>6.8350599999999996E-5</v>
      </c>
    </row>
    <row r="4566" spans="1:24" x14ac:dyDescent="0.2">
      <c r="A4566" s="2" t="s">
        <v>5689</v>
      </c>
      <c r="B4566" s="3" t="s">
        <v>5689</v>
      </c>
      <c r="C4566" s="3" t="s">
        <v>5689</v>
      </c>
      <c r="D4566" s="3" t="s">
        <v>5689</v>
      </c>
      <c r="E4566" s="3" t="s">
        <v>5689</v>
      </c>
      <c r="F4566" s="3" t="s">
        <v>5689</v>
      </c>
      <c r="G4566" s="3" t="s">
        <v>5689</v>
      </c>
      <c r="H4566" s="3" t="s">
        <v>5689</v>
      </c>
      <c r="I4566" s="3" t="s">
        <v>5689</v>
      </c>
      <c r="J4566" s="3" t="s">
        <v>5689</v>
      </c>
      <c r="K4566" s="3" t="s">
        <v>5689</v>
      </c>
      <c r="L4566" s="3" t="str">
        <f>IF($A4566="NA","NA",VLOOKUP($A4566,'[1]Regression Table'!$A$2:$O$5964,6,FALSE))</f>
        <v>NA</v>
      </c>
      <c r="M4566" s="3" t="str">
        <f>IF($A4566="NA","NA",VLOOKUP($A4566,'[1]Regression Table'!$A$2:$O$5964,7,FALSE))</f>
        <v>NA</v>
      </c>
      <c r="N4566" s="3" t="str">
        <f>IF(A4566="NA","NA",VLOOKUP($A4566,'[1]Regression Table'!$A$2:$O$5964,8,FALSE))</f>
        <v>NA</v>
      </c>
      <c r="O4566" s="3" t="str">
        <f>IF(A4566="NA","NA",VLOOKUP($A4566,'[1]Regression Table'!$A$2:$O$5964,9,FALSE))</f>
        <v>NA</v>
      </c>
      <c r="P4566" s="3" t="str">
        <f>IF(A4566="NA","NA",VLOOKUP($A4566,'[1]Regression Table'!$A$2:$O$5964,10,FALSE))</f>
        <v>NA</v>
      </c>
      <c r="Q4566" s="3" t="str">
        <f>IF(A4566="NA","NA",VLOOKUP($A4566,'[1]Regression Table'!$A$2:$O$5964,11,FALSE))</f>
        <v>NA</v>
      </c>
      <c r="R4566" s="3" t="str">
        <f>IF(A4566="NA","NA",VLOOKUP($A4566,'[1]Regression Table'!$A$2:$O$5964,12,FALSE))</f>
        <v>NA</v>
      </c>
      <c r="S4566" s="3" t="str">
        <f>IF(A4566="NA","NA",VLOOKUP($A4566,'[1]Regression Table'!$A$2:$O$5964,13,FALSE))</f>
        <v>NA</v>
      </c>
      <c r="T4566" s="3" t="str">
        <f>IF(A4566="NA","NA",VLOOKUP($A4566,'[1]Regression Table'!$A$2:$O$5964,14,FALSE))</f>
        <v>NA</v>
      </c>
      <c r="U4566" s="3" t="str">
        <f>IF(A4566="NA","NA",VLOOKUP($A4566,'[1]Regression Table'!$A$2:$O$5964,15,FALSE))</f>
        <v>NA</v>
      </c>
      <c r="V4566" s="3" t="s">
        <v>5689</v>
      </c>
      <c r="W4566" s="6" t="s">
        <v>5689</v>
      </c>
      <c r="X4566" s="6" t="s">
        <v>5689</v>
      </c>
    </row>
    <row r="4567" spans="1:24" x14ac:dyDescent="0.2">
      <c r="A4567" s="2" t="s">
        <v>1399</v>
      </c>
      <c r="B4567" s="3">
        <v>6</v>
      </c>
      <c r="C4567" s="3">
        <v>1</v>
      </c>
      <c r="D4567" s="3">
        <v>2</v>
      </c>
      <c r="E4567" s="3">
        <v>29</v>
      </c>
      <c r="F4567" s="3">
        <v>10</v>
      </c>
      <c r="G4567" s="3">
        <v>4</v>
      </c>
      <c r="H4567" s="3">
        <v>1</v>
      </c>
      <c r="I4567" s="3" t="s">
        <v>5689</v>
      </c>
      <c r="J4567" s="3">
        <v>1</v>
      </c>
      <c r="K4567" s="3">
        <v>0</v>
      </c>
      <c r="L4567" s="3">
        <f>IF($A4567="NA","NA",VLOOKUP($A4567,'[1]Regression Table'!$A$2:$O$5964,6,FALSE))</f>
        <v>2.3260300000000002E-3</v>
      </c>
      <c r="M4567" s="3">
        <f>IF($A4567="NA","NA",VLOOKUP($A4567,'[1]Regression Table'!$A$2:$O$5964,7,FALSE))</f>
        <v>-1.6364699999999999E-2</v>
      </c>
      <c r="N4567" s="3">
        <f>IF(A4567="NA","NA",VLOOKUP($A4567,'[1]Regression Table'!$A$2:$O$5964,8,FALSE))</f>
        <v>7.4840799999999997E-3</v>
      </c>
      <c r="O4567" s="3">
        <f>IF(A4567="NA","NA",VLOOKUP($A4567,'[1]Regression Table'!$A$2:$O$5964,9,FALSE))</f>
        <v>-3.3432900000000001E-3</v>
      </c>
      <c r="P4567" s="3">
        <f>IF(A4567="NA","NA",VLOOKUP($A4567,'[1]Regression Table'!$A$2:$O$5964,10,FALSE))</f>
        <v>-3.9468100000000002E-3</v>
      </c>
      <c r="Q4567" s="3">
        <f>IF(A4567="NA","NA",VLOOKUP($A4567,'[1]Regression Table'!$A$2:$O$5964,11,FALSE))</f>
        <v>1.61152E-3</v>
      </c>
      <c r="R4567" s="3">
        <f>IF(A4567="NA","NA",VLOOKUP($A4567,'[1]Regression Table'!$A$2:$O$5964,12,FALSE))</f>
        <v>8.3507000000000004E-4</v>
      </c>
      <c r="S4567" s="3">
        <f>IF(A4567="NA","NA",VLOOKUP($A4567,'[1]Regression Table'!$A$2:$O$5964,13,FALSE))</f>
        <v>1.06781E-3</v>
      </c>
      <c r="T4567" s="3">
        <f>IF(A4567="NA","NA",VLOOKUP($A4567,'[1]Regression Table'!$A$2:$O$5964,14,FALSE))</f>
        <v>-3.1731899999999999E-4</v>
      </c>
      <c r="U4567" s="3">
        <f>IF(A4567="NA","NA",VLOOKUP($A4567,'[1]Regression Table'!$A$2:$O$5964,15,FALSE))</f>
        <v>-3.1056899999999999E-3</v>
      </c>
      <c r="V4567" s="3">
        <v>2.0031199999999999E-4</v>
      </c>
      <c r="W4567" s="6">
        <v>-2.4026400000000001E-5</v>
      </c>
      <c r="X4567" s="6">
        <v>7.3347000000000001E-5</v>
      </c>
    </row>
    <row r="4568" spans="1:24" x14ac:dyDescent="0.2">
      <c r="A4568" s="2" t="s">
        <v>1400</v>
      </c>
      <c r="B4568" s="3">
        <v>6</v>
      </c>
      <c r="C4568" s="3">
        <v>2</v>
      </c>
      <c r="D4568" s="3">
        <v>2</v>
      </c>
      <c r="E4568" s="3">
        <v>35</v>
      </c>
      <c r="F4568" s="3">
        <v>10</v>
      </c>
      <c r="G4568" s="3">
        <v>4</v>
      </c>
      <c r="H4568" s="3">
        <v>1</v>
      </c>
      <c r="I4568" s="3">
        <v>3300</v>
      </c>
      <c r="J4568" s="3">
        <v>1</v>
      </c>
      <c r="K4568" s="3">
        <v>0</v>
      </c>
      <c r="L4568" s="3">
        <f>IF($A4568="NA","NA",VLOOKUP($A4568,'[1]Regression Table'!$A$2:$O$5964,6,FALSE))</f>
        <v>2.63577E-3</v>
      </c>
      <c r="M4568" s="3">
        <f>IF($A4568="NA","NA",VLOOKUP($A4568,'[1]Regression Table'!$A$2:$O$5964,7,FALSE))</f>
        <v>-1.3783699999999999E-2</v>
      </c>
      <c r="N4568" s="3">
        <f>IF(A4568="NA","NA",VLOOKUP($A4568,'[1]Regression Table'!$A$2:$O$5964,8,FALSE))</f>
        <v>6.3976099999999998E-3</v>
      </c>
      <c r="O4568" s="3">
        <f>IF(A4568="NA","NA",VLOOKUP($A4568,'[1]Regression Table'!$A$2:$O$5964,9,FALSE))</f>
        <v>-1.1657099999999999E-3</v>
      </c>
      <c r="P4568" s="3">
        <f>IF(A4568="NA","NA",VLOOKUP($A4568,'[1]Regression Table'!$A$2:$O$5964,10,FALSE))</f>
        <v>1.7031100000000001E-3</v>
      </c>
      <c r="Q4568" s="3">
        <f>IF(A4568="NA","NA",VLOOKUP($A4568,'[1]Regression Table'!$A$2:$O$5964,11,FALSE))</f>
        <v>-3.6367000000000001E-3</v>
      </c>
      <c r="R4568" s="3">
        <f>IF(A4568="NA","NA",VLOOKUP($A4568,'[1]Regression Table'!$A$2:$O$5964,12,FALSE))</f>
        <v>1.21992E-3</v>
      </c>
      <c r="S4568" s="3">
        <f>IF(A4568="NA","NA",VLOOKUP($A4568,'[1]Regression Table'!$A$2:$O$5964,13,FALSE))</f>
        <v>5.84944E-3</v>
      </c>
      <c r="T4568" s="3">
        <f>IF(A4568="NA","NA",VLOOKUP($A4568,'[1]Regression Table'!$A$2:$O$5964,14,FALSE))</f>
        <v>-7.0303500000000003E-3</v>
      </c>
      <c r="U4568" s="3">
        <f>IF(A4568="NA","NA",VLOOKUP($A4568,'[1]Regression Table'!$A$2:$O$5964,15,FALSE))</f>
        <v>9.8778999999999989E-4</v>
      </c>
      <c r="V4568" s="3">
        <v>2.0275600000000001E-4</v>
      </c>
      <c r="W4568" s="6">
        <v>-1.51653E-5</v>
      </c>
      <c r="X4568" s="6">
        <v>6.73078E-5</v>
      </c>
    </row>
    <row r="4569" spans="1:24" x14ac:dyDescent="0.2">
      <c r="A4569" s="2" t="s">
        <v>1401</v>
      </c>
      <c r="B4569" s="3">
        <v>6</v>
      </c>
      <c r="C4569" s="3">
        <v>1</v>
      </c>
      <c r="D4569" s="3">
        <v>1</v>
      </c>
      <c r="E4569" s="3">
        <v>37</v>
      </c>
      <c r="F4569" s="3">
        <v>10</v>
      </c>
      <c r="G4569" s="3">
        <v>2</v>
      </c>
      <c r="H4569" s="3">
        <v>1</v>
      </c>
      <c r="I4569" s="3">
        <v>400</v>
      </c>
      <c r="J4569" s="3" t="s">
        <v>5689</v>
      </c>
      <c r="K4569" s="3">
        <v>0</v>
      </c>
      <c r="L4569" s="3">
        <f>IF($A4569="NA","NA",VLOOKUP($A4569,'[1]Regression Table'!$A$2:$O$5964,6,FALSE))</f>
        <v>1.9405100000000001E-3</v>
      </c>
      <c r="M4569" s="3">
        <f>IF($A4569="NA","NA",VLOOKUP($A4569,'[1]Regression Table'!$A$2:$O$5964,7,FALSE))</f>
        <v>-1.55455E-2</v>
      </c>
      <c r="N4569" s="3">
        <f>IF(A4569="NA","NA",VLOOKUP($A4569,'[1]Regression Table'!$A$2:$O$5964,8,FALSE))</f>
        <v>8.7716900000000002E-4</v>
      </c>
      <c r="O4569" s="3">
        <f>IF(A4569="NA","NA",VLOOKUP($A4569,'[1]Regression Table'!$A$2:$O$5964,9,FALSE))</f>
        <v>3.9367599999999998E-4</v>
      </c>
      <c r="P4569" s="3">
        <f>IF(A4569="NA","NA",VLOOKUP($A4569,'[1]Regression Table'!$A$2:$O$5964,10,FALSE))</f>
        <v>3.28933E-3</v>
      </c>
      <c r="Q4569" s="3">
        <f>IF(A4569="NA","NA",VLOOKUP($A4569,'[1]Regression Table'!$A$2:$O$5964,11,FALSE))</f>
        <v>-3.88705E-3</v>
      </c>
      <c r="R4569" s="3">
        <f>IF(A4569="NA","NA",VLOOKUP($A4569,'[1]Regression Table'!$A$2:$O$5964,12,FALSE))</f>
        <v>-9.21265E-4</v>
      </c>
      <c r="S4569" s="3">
        <f>IF(A4569="NA","NA",VLOOKUP($A4569,'[1]Regression Table'!$A$2:$O$5964,13,FALSE))</f>
        <v>3.2168499999999998E-3</v>
      </c>
      <c r="T4569" s="3">
        <f>IF(A4569="NA","NA",VLOOKUP($A4569,'[1]Regression Table'!$A$2:$O$5964,14,FALSE))</f>
        <v>-8.0994900000000002E-4</v>
      </c>
      <c r="U4569" s="3">
        <f>IF(A4569="NA","NA",VLOOKUP($A4569,'[1]Regression Table'!$A$2:$O$5964,15,FALSE))</f>
        <v>3.6070500000000001E-3</v>
      </c>
      <c r="V4569" s="3">
        <v>1.9302300000000001E-4</v>
      </c>
      <c r="W4569" s="6">
        <v>-3.1681799999999999E-5</v>
      </c>
      <c r="X4569" s="6">
        <v>7.0622000000000002E-5</v>
      </c>
    </row>
    <row r="4570" spans="1:24" x14ac:dyDescent="0.2">
      <c r="A4570" s="2" t="s">
        <v>1402</v>
      </c>
      <c r="B4570" s="3">
        <v>6</v>
      </c>
      <c r="C4570" s="3">
        <v>2</v>
      </c>
      <c r="D4570" s="3">
        <v>2</v>
      </c>
      <c r="E4570" s="3">
        <v>31</v>
      </c>
      <c r="F4570" s="3">
        <v>10</v>
      </c>
      <c r="G4570" s="3">
        <v>4</v>
      </c>
      <c r="H4570" s="3">
        <v>1</v>
      </c>
      <c r="I4570" s="3">
        <v>150</v>
      </c>
      <c r="J4570" s="3">
        <v>0</v>
      </c>
      <c r="K4570" s="3">
        <v>0</v>
      </c>
      <c r="L4570" s="3">
        <f>IF($A4570="NA","NA",VLOOKUP($A4570,'[1]Regression Table'!$A$2:$O$5964,6,FALSE))</f>
        <v>2.59677E-3</v>
      </c>
      <c r="M4570" s="3">
        <f>IF($A4570="NA","NA",VLOOKUP($A4570,'[1]Regression Table'!$A$2:$O$5964,7,FALSE))</f>
        <v>-1.6197400000000001E-2</v>
      </c>
      <c r="N4570" s="3">
        <f>IF(A4570="NA","NA",VLOOKUP($A4570,'[1]Regression Table'!$A$2:$O$5964,8,FALSE))</f>
        <v>7.8878799999999999E-3</v>
      </c>
      <c r="O4570" s="3">
        <f>IF(A4570="NA","NA",VLOOKUP($A4570,'[1]Regression Table'!$A$2:$O$5964,9,FALSE))</f>
        <v>-3.51381E-3</v>
      </c>
      <c r="P4570" s="3">
        <f>IF(A4570="NA","NA",VLOOKUP($A4570,'[1]Regression Table'!$A$2:$O$5964,10,FALSE))</f>
        <v>-2.1177499999999998E-3</v>
      </c>
      <c r="Q4570" s="3">
        <f>IF(A4570="NA","NA",VLOOKUP($A4570,'[1]Regression Table'!$A$2:$O$5964,11,FALSE))</f>
        <v>-3.7414700000000002E-3</v>
      </c>
      <c r="R4570" s="3">
        <f>IF(A4570="NA","NA",VLOOKUP($A4570,'[1]Regression Table'!$A$2:$O$5964,12,FALSE))</f>
        <v>-7.1113899999999996E-4</v>
      </c>
      <c r="S4570" s="3">
        <f>IF(A4570="NA","NA",VLOOKUP($A4570,'[1]Regression Table'!$A$2:$O$5964,13,FALSE))</f>
        <v>2.0497599999999999E-3</v>
      </c>
      <c r="T4570" s="3">
        <f>IF(A4570="NA","NA",VLOOKUP($A4570,'[1]Regression Table'!$A$2:$O$5964,14,FALSE))</f>
        <v>-1.88579E-3</v>
      </c>
      <c r="U4570" s="3">
        <f>IF(A4570="NA","NA",VLOOKUP($A4570,'[1]Regression Table'!$A$2:$O$5964,15,FALSE))</f>
        <v>-2.2490600000000002E-3</v>
      </c>
      <c r="V4570" s="3">
        <v>2.0426799999999999E-4</v>
      </c>
      <c r="W4570" s="6">
        <v>-2.3368100000000001E-5</v>
      </c>
      <c r="X4570" s="6">
        <v>6.7843100000000001E-5</v>
      </c>
    </row>
    <row r="4571" spans="1:24" x14ac:dyDescent="0.2">
      <c r="A4571" s="2" t="s">
        <v>1403</v>
      </c>
      <c r="B4571" s="3">
        <v>6</v>
      </c>
      <c r="C4571" s="3">
        <v>1</v>
      </c>
      <c r="D4571" s="3">
        <v>1</v>
      </c>
      <c r="E4571" s="3">
        <v>23</v>
      </c>
      <c r="F4571" s="3">
        <v>10</v>
      </c>
      <c r="G4571" s="3">
        <v>3</v>
      </c>
      <c r="H4571" s="3">
        <v>1</v>
      </c>
      <c r="I4571" s="3" t="s">
        <v>5689</v>
      </c>
      <c r="J4571" s="3">
        <v>1</v>
      </c>
      <c r="K4571" s="3">
        <v>0</v>
      </c>
      <c r="L4571" s="3">
        <f>IF($A4571="NA","NA",VLOOKUP($A4571,'[1]Regression Table'!$A$2:$O$5964,6,FALSE))</f>
        <v>2.5663299999999999E-3</v>
      </c>
      <c r="M4571" s="3">
        <f>IF($A4571="NA","NA",VLOOKUP($A4571,'[1]Regression Table'!$A$2:$O$5964,7,FALSE))</f>
        <v>-1.5786600000000001E-2</v>
      </c>
      <c r="N4571" s="3">
        <f>IF(A4571="NA","NA",VLOOKUP($A4571,'[1]Regression Table'!$A$2:$O$5964,8,FALSE))</f>
        <v>1.5727200000000001E-3</v>
      </c>
      <c r="O4571" s="3">
        <f>IF(A4571="NA","NA",VLOOKUP($A4571,'[1]Regression Table'!$A$2:$O$5964,9,FALSE))</f>
        <v>-2.5757200000000001E-3</v>
      </c>
      <c r="P4571" s="3">
        <f>IF(A4571="NA","NA",VLOOKUP($A4571,'[1]Regression Table'!$A$2:$O$5964,10,FALSE))</f>
        <v>6.2166299999999999E-3</v>
      </c>
      <c r="Q4571" s="3">
        <f>IF(A4571="NA","NA",VLOOKUP($A4571,'[1]Regression Table'!$A$2:$O$5964,11,FALSE))</f>
        <v>2.54861E-5</v>
      </c>
      <c r="R4571" s="3">
        <f>IF(A4571="NA","NA",VLOOKUP($A4571,'[1]Regression Table'!$A$2:$O$5964,12,FALSE))</f>
        <v>3.8322600000000001E-3</v>
      </c>
      <c r="S4571" s="3">
        <f>IF(A4571="NA","NA",VLOOKUP($A4571,'[1]Regression Table'!$A$2:$O$5964,13,FALSE))</f>
        <v>2.6424500000000002E-3</v>
      </c>
      <c r="T4571" s="3">
        <f>IF(A4571="NA","NA",VLOOKUP($A4571,'[1]Regression Table'!$A$2:$O$5964,14,FALSE))</f>
        <v>-3.2276499999999999E-3</v>
      </c>
      <c r="U4571" s="3">
        <f>IF(A4571="NA","NA",VLOOKUP($A4571,'[1]Regression Table'!$A$2:$O$5964,15,FALSE))</f>
        <v>-7.0571999999999996E-4</v>
      </c>
      <c r="V4571" s="3">
        <v>1.9719099999999999E-4</v>
      </c>
      <c r="W4571" s="6">
        <v>-2.10236E-5</v>
      </c>
      <c r="X4571" s="6">
        <v>7.5400000000000003E-5</v>
      </c>
    </row>
    <row r="4572" spans="1:24" x14ac:dyDescent="0.2">
      <c r="A4572" s="2" t="s">
        <v>1404</v>
      </c>
      <c r="B4572" s="3">
        <v>6</v>
      </c>
      <c r="C4572" s="3">
        <v>2</v>
      </c>
      <c r="D4572" s="3">
        <v>1</v>
      </c>
      <c r="E4572" s="3">
        <v>27</v>
      </c>
      <c r="F4572" s="3">
        <v>10</v>
      </c>
      <c r="G4572" s="3">
        <v>4</v>
      </c>
      <c r="H4572" s="3">
        <v>6</v>
      </c>
      <c r="I4572" s="3">
        <v>3000</v>
      </c>
      <c r="J4572" s="3">
        <v>1</v>
      </c>
      <c r="K4572" s="3">
        <v>0</v>
      </c>
      <c r="L4572" s="3">
        <f>IF($A4572="NA","NA",VLOOKUP($A4572,'[1]Regression Table'!$A$2:$O$5964,6,FALSE))</f>
        <v>2.9806099999999999E-3</v>
      </c>
      <c r="M4572" s="3">
        <f>IF($A4572="NA","NA",VLOOKUP($A4572,'[1]Regression Table'!$A$2:$O$5964,7,FALSE))</f>
        <v>-1.51533E-2</v>
      </c>
      <c r="N4572" s="3">
        <f>IF(A4572="NA","NA",VLOOKUP($A4572,'[1]Regression Table'!$A$2:$O$5964,8,FALSE))</f>
        <v>1.8885099999999999E-3</v>
      </c>
      <c r="O4572" s="3">
        <f>IF(A4572="NA","NA",VLOOKUP($A4572,'[1]Regression Table'!$A$2:$O$5964,9,FALSE))</f>
        <v>-3.7347000000000001E-3</v>
      </c>
      <c r="P4572" s="3">
        <f>IF(A4572="NA","NA",VLOOKUP($A4572,'[1]Regression Table'!$A$2:$O$5964,10,FALSE))</f>
        <v>5.2159700000000003E-3</v>
      </c>
      <c r="Q4572" s="3">
        <f>IF(A4572="NA","NA",VLOOKUP($A4572,'[1]Regression Table'!$A$2:$O$5964,11,FALSE))</f>
        <v>-6.3496400000000001E-4</v>
      </c>
      <c r="R4572" s="3">
        <f>IF(A4572="NA","NA",VLOOKUP($A4572,'[1]Regression Table'!$A$2:$O$5964,12,FALSE))</f>
        <v>2.1437299999999999E-3</v>
      </c>
      <c r="S4572" s="3">
        <f>IF(A4572="NA","NA",VLOOKUP($A4572,'[1]Regression Table'!$A$2:$O$5964,13,FALSE))</f>
        <v>7.6945499999999997E-3</v>
      </c>
      <c r="T4572" s="3">
        <f>IF(A4572="NA","NA",VLOOKUP($A4572,'[1]Regression Table'!$A$2:$O$5964,14,FALSE))</f>
        <v>-1.87035E-3</v>
      </c>
      <c r="U4572" s="3">
        <f>IF(A4572="NA","NA",VLOOKUP($A4572,'[1]Regression Table'!$A$2:$O$5964,15,FALSE))</f>
        <v>1.0469800000000001E-3</v>
      </c>
      <c r="V4572" s="3">
        <v>1.98786E-4</v>
      </c>
      <c r="W4572" s="6">
        <v>-2.5823700000000001E-5</v>
      </c>
      <c r="X4572" s="6">
        <v>6.9336699999999996E-5</v>
      </c>
    </row>
    <row r="4573" spans="1:24" x14ac:dyDescent="0.2">
      <c r="A4573" s="2" t="s">
        <v>5689</v>
      </c>
      <c r="B4573" s="3" t="s">
        <v>5689</v>
      </c>
      <c r="C4573" s="3" t="s">
        <v>5689</v>
      </c>
      <c r="D4573" s="3" t="s">
        <v>5689</v>
      </c>
      <c r="E4573" s="3" t="s">
        <v>5689</v>
      </c>
      <c r="F4573" s="3" t="s">
        <v>5689</v>
      </c>
      <c r="G4573" s="3" t="s">
        <v>5689</v>
      </c>
      <c r="H4573" s="3" t="s">
        <v>5689</v>
      </c>
      <c r="I4573" s="3" t="s">
        <v>5689</v>
      </c>
      <c r="J4573" s="3" t="s">
        <v>5689</v>
      </c>
      <c r="K4573" s="3" t="s">
        <v>5689</v>
      </c>
      <c r="L4573" s="3" t="str">
        <f>IF($A4573="NA","NA",VLOOKUP($A4573,'[1]Regression Table'!$A$2:$O$5964,6,FALSE))</f>
        <v>NA</v>
      </c>
      <c r="M4573" s="3" t="str">
        <f>IF($A4573="NA","NA",VLOOKUP($A4573,'[1]Regression Table'!$A$2:$O$5964,7,FALSE))</f>
        <v>NA</v>
      </c>
      <c r="N4573" s="3" t="str">
        <f>IF(A4573="NA","NA",VLOOKUP($A4573,'[1]Regression Table'!$A$2:$O$5964,8,FALSE))</f>
        <v>NA</v>
      </c>
      <c r="O4573" s="3" t="str">
        <f>IF(A4573="NA","NA",VLOOKUP($A4573,'[1]Regression Table'!$A$2:$O$5964,9,FALSE))</f>
        <v>NA</v>
      </c>
      <c r="P4573" s="3" t="str">
        <f>IF(A4573="NA","NA",VLOOKUP($A4573,'[1]Regression Table'!$A$2:$O$5964,10,FALSE))</f>
        <v>NA</v>
      </c>
      <c r="Q4573" s="3" t="str">
        <f>IF(A4573="NA","NA",VLOOKUP($A4573,'[1]Regression Table'!$A$2:$O$5964,11,FALSE))</f>
        <v>NA</v>
      </c>
      <c r="R4573" s="3" t="str">
        <f>IF(A4573="NA","NA",VLOOKUP($A4573,'[1]Regression Table'!$A$2:$O$5964,12,FALSE))</f>
        <v>NA</v>
      </c>
      <c r="S4573" s="3" t="str">
        <f>IF(A4573="NA","NA",VLOOKUP($A4573,'[1]Regression Table'!$A$2:$O$5964,13,FALSE))</f>
        <v>NA</v>
      </c>
      <c r="T4573" s="3" t="str">
        <f>IF(A4573="NA","NA",VLOOKUP($A4573,'[1]Regression Table'!$A$2:$O$5964,14,FALSE))</f>
        <v>NA</v>
      </c>
      <c r="U4573" s="3" t="str">
        <f>IF(A4573="NA","NA",VLOOKUP($A4573,'[1]Regression Table'!$A$2:$O$5964,15,FALSE))</f>
        <v>NA</v>
      </c>
      <c r="V4573" s="3" t="s">
        <v>5689</v>
      </c>
      <c r="W4573" s="6" t="s">
        <v>5689</v>
      </c>
      <c r="X4573" s="6" t="s">
        <v>5689</v>
      </c>
    </row>
    <row r="4574" spans="1:24" x14ac:dyDescent="0.2">
      <c r="A4574" s="2" t="s">
        <v>1405</v>
      </c>
      <c r="B4574" s="3">
        <v>6</v>
      </c>
      <c r="C4574" s="3">
        <v>2</v>
      </c>
      <c r="D4574" s="3">
        <v>1</v>
      </c>
      <c r="E4574" s="3">
        <v>31</v>
      </c>
      <c r="F4574" s="3">
        <v>10</v>
      </c>
      <c r="G4574" s="3">
        <v>4</v>
      </c>
      <c r="H4574" s="3">
        <v>5</v>
      </c>
      <c r="I4574" s="3">
        <v>4500</v>
      </c>
      <c r="J4574" s="3">
        <v>1</v>
      </c>
      <c r="K4574" s="3">
        <v>0</v>
      </c>
      <c r="L4574" s="3">
        <f>IF($A4574="NA","NA",VLOOKUP($A4574,'[1]Regression Table'!$A$2:$O$5964,6,FALSE))</f>
        <v>2.89646E-3</v>
      </c>
      <c r="M4574" s="3">
        <f>IF($A4574="NA","NA",VLOOKUP($A4574,'[1]Regression Table'!$A$2:$O$5964,7,FALSE))</f>
        <v>-1.5311E-2</v>
      </c>
      <c r="N4574" s="3">
        <f>IF(A4574="NA","NA",VLOOKUP($A4574,'[1]Regression Table'!$A$2:$O$5964,8,FALSE))</f>
        <v>1.04063E-2</v>
      </c>
      <c r="O4574" s="3">
        <f>IF(A4574="NA","NA",VLOOKUP($A4574,'[1]Regression Table'!$A$2:$O$5964,9,FALSE))</f>
        <v>-6.4874299999999998E-3</v>
      </c>
      <c r="P4574" s="3">
        <f>IF(A4574="NA","NA",VLOOKUP($A4574,'[1]Regression Table'!$A$2:$O$5964,10,FALSE))</f>
        <v>-4.2796300000000004E-3</v>
      </c>
      <c r="Q4574" s="3">
        <f>IF(A4574="NA","NA",VLOOKUP($A4574,'[1]Regression Table'!$A$2:$O$5964,11,FALSE))</f>
        <v>2.2028099999999999E-3</v>
      </c>
      <c r="R4574" s="3">
        <f>IF(A4574="NA","NA",VLOOKUP($A4574,'[1]Regression Table'!$A$2:$O$5964,12,FALSE))</f>
        <v>-6.3341899999999997E-4</v>
      </c>
      <c r="S4574" s="3">
        <f>IF(A4574="NA","NA",VLOOKUP($A4574,'[1]Regression Table'!$A$2:$O$5964,13,FALSE))</f>
        <v>-4.1036400000000004E-3</v>
      </c>
      <c r="T4574" s="3">
        <f>IF(A4574="NA","NA",VLOOKUP($A4574,'[1]Regression Table'!$A$2:$O$5964,14,FALSE))</f>
        <v>-1.8074199999999999E-3</v>
      </c>
      <c r="U4574" s="3">
        <f>IF(A4574="NA","NA",VLOOKUP($A4574,'[1]Regression Table'!$A$2:$O$5964,15,FALSE))</f>
        <v>-1.0489E-2</v>
      </c>
      <c r="V4574" s="3">
        <v>2.0835E-4</v>
      </c>
      <c r="W4574" s="6">
        <v>-1.6488900000000001E-5</v>
      </c>
      <c r="X4574" s="6">
        <v>6.8935299999999997E-5</v>
      </c>
    </row>
    <row r="4575" spans="1:24" x14ac:dyDescent="0.2">
      <c r="A4575" s="2" t="s">
        <v>1406</v>
      </c>
      <c r="B4575" s="3">
        <v>6</v>
      </c>
      <c r="C4575" s="3">
        <v>1</v>
      </c>
      <c r="D4575" s="3">
        <v>1</v>
      </c>
      <c r="E4575" s="3">
        <v>40</v>
      </c>
      <c r="F4575" s="3">
        <v>10</v>
      </c>
      <c r="G4575" s="3">
        <v>4</v>
      </c>
      <c r="H4575" s="3">
        <v>1</v>
      </c>
      <c r="I4575" s="3">
        <v>280</v>
      </c>
      <c r="J4575" s="3" t="s">
        <v>5689</v>
      </c>
      <c r="K4575" s="3">
        <v>0</v>
      </c>
      <c r="L4575" s="3">
        <f>IF($A4575="NA","NA",VLOOKUP($A4575,'[1]Regression Table'!$A$2:$O$5964,6,FALSE))</f>
        <v>2.5319000000000001E-3</v>
      </c>
      <c r="M4575" s="3">
        <f>IF($A4575="NA","NA",VLOOKUP($A4575,'[1]Regression Table'!$A$2:$O$5964,7,FALSE))</f>
        <v>-1.4333200000000001E-2</v>
      </c>
      <c r="N4575" s="3">
        <f>IF(A4575="NA","NA",VLOOKUP($A4575,'[1]Regression Table'!$A$2:$O$5964,8,FALSE))</f>
        <v>9.4545600000000007E-3</v>
      </c>
      <c r="O4575" s="3">
        <f>IF(A4575="NA","NA",VLOOKUP($A4575,'[1]Regression Table'!$A$2:$O$5964,9,FALSE))</f>
        <v>-5.2656300000000003E-3</v>
      </c>
      <c r="P4575" s="3">
        <f>IF(A4575="NA","NA",VLOOKUP($A4575,'[1]Regression Table'!$A$2:$O$5964,10,FALSE))</f>
        <v>-6.7036700000000001E-3</v>
      </c>
      <c r="Q4575" s="3">
        <f>IF(A4575="NA","NA",VLOOKUP($A4575,'[1]Regression Table'!$A$2:$O$5964,11,FALSE))</f>
        <v>2.0921099999999999E-3</v>
      </c>
      <c r="R4575" s="3">
        <f>IF(A4575="NA","NA",VLOOKUP($A4575,'[1]Regression Table'!$A$2:$O$5964,12,FALSE))</f>
        <v>9.6006800000000001E-4</v>
      </c>
      <c r="S4575" s="3">
        <f>IF(A4575="NA","NA",VLOOKUP($A4575,'[1]Regression Table'!$A$2:$O$5964,13,FALSE))</f>
        <v>-3.0798000000000002E-3</v>
      </c>
      <c r="T4575" s="3">
        <f>IF(A4575="NA","NA",VLOOKUP($A4575,'[1]Regression Table'!$A$2:$O$5964,14,FALSE))</f>
        <v>-2.94744E-4</v>
      </c>
      <c r="U4575" s="3">
        <f>IF(A4575="NA","NA",VLOOKUP($A4575,'[1]Regression Table'!$A$2:$O$5964,15,FALSE))</f>
        <v>-9.7862000000000001E-3</v>
      </c>
      <c r="V4575" s="3">
        <v>2.1354800000000001E-4</v>
      </c>
      <c r="W4575" s="6">
        <v>-1.61239E-5</v>
      </c>
      <c r="X4575" s="6">
        <v>7.0969600000000006E-5</v>
      </c>
    </row>
    <row r="4576" spans="1:24" x14ac:dyDescent="0.2">
      <c r="A4576" s="2" t="s">
        <v>1407</v>
      </c>
      <c r="B4576" s="3">
        <v>6</v>
      </c>
      <c r="C4576" s="3">
        <v>2</v>
      </c>
      <c r="D4576" s="3">
        <v>1</v>
      </c>
      <c r="E4576" s="3">
        <v>49</v>
      </c>
      <c r="F4576" s="3">
        <v>10</v>
      </c>
      <c r="G4576" s="3">
        <v>3</v>
      </c>
      <c r="H4576" s="3">
        <v>2</v>
      </c>
      <c r="I4576" s="3">
        <v>2300</v>
      </c>
      <c r="J4576" s="3">
        <v>1</v>
      </c>
      <c r="K4576" s="3">
        <v>0</v>
      </c>
      <c r="L4576" s="3">
        <f>IF($A4576="NA","NA",VLOOKUP($A4576,'[1]Regression Table'!$A$2:$O$5964,6,FALSE))</f>
        <v>2.8053000000000002E-3</v>
      </c>
      <c r="M4576" s="3">
        <f>IF($A4576="NA","NA",VLOOKUP($A4576,'[1]Regression Table'!$A$2:$O$5964,7,FALSE))</f>
        <v>-1.7200199999999999E-2</v>
      </c>
      <c r="N4576" s="3">
        <f>IF(A4576="NA","NA",VLOOKUP($A4576,'[1]Regression Table'!$A$2:$O$5964,8,FALSE))</f>
        <v>4.5506100000000001E-3</v>
      </c>
      <c r="O4576" s="3">
        <f>IF(A4576="NA","NA",VLOOKUP($A4576,'[1]Regression Table'!$A$2:$O$5964,9,FALSE))</f>
        <v>8.2306700000000003E-5</v>
      </c>
      <c r="P4576" s="3">
        <f>IF(A4576="NA","NA",VLOOKUP($A4576,'[1]Regression Table'!$A$2:$O$5964,10,FALSE))</f>
        <v>-3.07954E-3</v>
      </c>
      <c r="Q4576" s="3">
        <f>IF(A4576="NA","NA",VLOOKUP($A4576,'[1]Regression Table'!$A$2:$O$5964,11,FALSE))</f>
        <v>1.1987600000000001E-3</v>
      </c>
      <c r="R4576" s="3">
        <f>IF(A4576="NA","NA",VLOOKUP($A4576,'[1]Regression Table'!$A$2:$O$5964,12,FALSE))</f>
        <v>3.0919599999999999E-3</v>
      </c>
      <c r="S4576" s="3">
        <f>IF(A4576="NA","NA",VLOOKUP($A4576,'[1]Regression Table'!$A$2:$O$5964,13,FALSE))</f>
        <v>3.2414100000000001E-3</v>
      </c>
      <c r="T4576" s="3">
        <f>IF(A4576="NA","NA",VLOOKUP($A4576,'[1]Regression Table'!$A$2:$O$5964,14,FALSE))</f>
        <v>1.2454199999999999E-3</v>
      </c>
      <c r="U4576" s="3">
        <f>IF(A4576="NA","NA",VLOOKUP($A4576,'[1]Regression Table'!$A$2:$O$5964,15,FALSE))</f>
        <v>-3.70039E-3</v>
      </c>
      <c r="V4576" s="3">
        <v>2.11394E-4</v>
      </c>
      <c r="W4576" s="6">
        <v>-1.42927E-5</v>
      </c>
      <c r="X4576" s="6">
        <v>7.2931900000000006E-5</v>
      </c>
    </row>
    <row r="4577" spans="1:24" x14ac:dyDescent="0.2">
      <c r="A4577" s="2" t="s">
        <v>1408</v>
      </c>
      <c r="B4577" s="3">
        <v>6</v>
      </c>
      <c r="C4577" s="3">
        <v>1</v>
      </c>
      <c r="D4577" s="3">
        <v>2</v>
      </c>
      <c r="E4577" s="3">
        <v>34</v>
      </c>
      <c r="F4577" s="3">
        <v>10</v>
      </c>
      <c r="G4577" s="3">
        <v>4</v>
      </c>
      <c r="H4577" s="3">
        <v>2</v>
      </c>
      <c r="I4577" s="3" t="s">
        <v>5689</v>
      </c>
      <c r="J4577" s="3">
        <v>1</v>
      </c>
      <c r="K4577" s="3">
        <v>0</v>
      </c>
      <c r="L4577" s="3">
        <f>IF($A4577="NA","NA",VLOOKUP($A4577,'[1]Regression Table'!$A$2:$O$5964,6,FALSE))</f>
        <v>2.1828099999999999E-3</v>
      </c>
      <c r="M4577" s="3">
        <f>IF($A4577="NA","NA",VLOOKUP($A4577,'[1]Regression Table'!$A$2:$O$5964,7,FALSE))</f>
        <v>-1.53489E-2</v>
      </c>
      <c r="N4577" s="3">
        <f>IF(A4577="NA","NA",VLOOKUP($A4577,'[1]Regression Table'!$A$2:$O$5964,8,FALSE))</f>
        <v>5.9722500000000001E-3</v>
      </c>
      <c r="O4577" s="3">
        <f>IF(A4577="NA","NA",VLOOKUP($A4577,'[1]Regression Table'!$A$2:$O$5964,9,FALSE))</f>
        <v>-1.08575E-4</v>
      </c>
      <c r="P4577" s="3">
        <f>IF(A4577="NA","NA",VLOOKUP($A4577,'[1]Regression Table'!$A$2:$O$5964,10,FALSE))</f>
        <v>-2.2424599999999999E-3</v>
      </c>
      <c r="Q4577" s="3">
        <f>IF(A4577="NA","NA",VLOOKUP($A4577,'[1]Regression Table'!$A$2:$O$5964,11,FALSE))</f>
        <v>-3.5336500000000003E-5</v>
      </c>
      <c r="R4577" s="3">
        <f>IF(A4577="NA","NA",VLOOKUP($A4577,'[1]Regression Table'!$A$2:$O$5964,12,FALSE))</f>
        <v>2.7547299999999999E-3</v>
      </c>
      <c r="S4577" s="3">
        <f>IF(A4577="NA","NA",VLOOKUP($A4577,'[1]Regression Table'!$A$2:$O$5964,13,FALSE))</f>
        <v>1.77024E-3</v>
      </c>
      <c r="T4577" s="3">
        <f>IF(A4577="NA","NA",VLOOKUP($A4577,'[1]Regression Table'!$A$2:$O$5964,14,FALSE))</f>
        <v>4.7364E-4</v>
      </c>
      <c r="U4577" s="3">
        <f>IF(A4577="NA","NA",VLOOKUP($A4577,'[1]Regression Table'!$A$2:$O$5964,15,FALSE))</f>
        <v>-3.52265E-3</v>
      </c>
      <c r="V4577" s="3">
        <v>2.0702900000000001E-4</v>
      </c>
      <c r="W4577" s="6">
        <v>-2.0373999999999998E-5</v>
      </c>
      <c r="X4577" s="6">
        <v>7.2282399999999998E-5</v>
      </c>
    </row>
    <row r="4578" spans="1:24" x14ac:dyDescent="0.2">
      <c r="A4578" s="2" t="s">
        <v>1409</v>
      </c>
      <c r="B4578" s="3">
        <v>6</v>
      </c>
      <c r="C4578" s="3">
        <v>2</v>
      </c>
      <c r="D4578" s="3">
        <v>1</v>
      </c>
      <c r="E4578" s="3">
        <v>26</v>
      </c>
      <c r="F4578" s="3">
        <v>10</v>
      </c>
      <c r="G4578" s="3">
        <v>2</v>
      </c>
      <c r="H4578" s="3">
        <v>6</v>
      </c>
      <c r="I4578" s="3">
        <v>2000</v>
      </c>
      <c r="J4578" s="3">
        <v>1</v>
      </c>
      <c r="K4578" s="3">
        <v>1</v>
      </c>
      <c r="L4578" s="3">
        <f>IF($A4578="NA","NA",VLOOKUP($A4578,'[1]Regression Table'!$A$2:$O$5964,6,FALSE))</f>
        <v>2.51659E-3</v>
      </c>
      <c r="M4578" s="3">
        <f>IF($A4578="NA","NA",VLOOKUP($A4578,'[1]Regression Table'!$A$2:$O$5964,7,FALSE))</f>
        <v>-1.7003999999999998E-2</v>
      </c>
      <c r="N4578" s="3">
        <f>IF(A4578="NA","NA",VLOOKUP($A4578,'[1]Regression Table'!$A$2:$O$5964,8,FALSE))</f>
        <v>1.03512E-2</v>
      </c>
      <c r="O4578" s="3">
        <f>IF(A4578="NA","NA",VLOOKUP($A4578,'[1]Regression Table'!$A$2:$O$5964,9,FALSE))</f>
        <v>-8.4463500000000005E-4</v>
      </c>
      <c r="P4578" s="3">
        <f>IF(A4578="NA","NA",VLOOKUP($A4578,'[1]Regression Table'!$A$2:$O$5964,10,FALSE))</f>
        <v>-9.2289300000000004E-4</v>
      </c>
      <c r="Q4578" s="3">
        <f>IF(A4578="NA","NA",VLOOKUP($A4578,'[1]Regression Table'!$A$2:$O$5964,11,FALSE))</f>
        <v>-4.3061599999999998E-4</v>
      </c>
      <c r="R4578" s="3">
        <f>IF(A4578="NA","NA",VLOOKUP($A4578,'[1]Regression Table'!$A$2:$O$5964,12,FALSE))</f>
        <v>-5.2236699999999997E-3</v>
      </c>
      <c r="S4578" s="3">
        <f>IF(A4578="NA","NA",VLOOKUP($A4578,'[1]Regression Table'!$A$2:$O$5964,13,FALSE))</f>
        <v>-9.0506600000000003E-3</v>
      </c>
      <c r="T4578" s="3">
        <f>IF(A4578="NA","NA",VLOOKUP($A4578,'[1]Regression Table'!$A$2:$O$5964,14,FALSE))</f>
        <v>2.2234500000000001E-4</v>
      </c>
      <c r="U4578" s="3">
        <f>IF(A4578="NA","NA",VLOOKUP($A4578,'[1]Regression Table'!$A$2:$O$5964,15,FALSE))</f>
        <v>-4.43027E-3</v>
      </c>
      <c r="V4578" s="3">
        <v>2.00972E-4</v>
      </c>
      <c r="W4578" s="6">
        <v>-2.71011E-5</v>
      </c>
      <c r="X4578" s="6">
        <v>7.3991800000000005E-5</v>
      </c>
    </row>
    <row r="4579" spans="1:24" x14ac:dyDescent="0.2">
      <c r="A4579" s="2" t="s">
        <v>1410</v>
      </c>
      <c r="B4579" s="3">
        <v>6</v>
      </c>
      <c r="C4579" s="3">
        <v>1</v>
      </c>
      <c r="D4579" s="3">
        <v>1</v>
      </c>
      <c r="E4579" s="3">
        <v>26</v>
      </c>
      <c r="F4579" s="3">
        <v>10</v>
      </c>
      <c r="G4579" s="3">
        <v>3</v>
      </c>
      <c r="H4579" s="3">
        <v>6</v>
      </c>
      <c r="I4579" s="3">
        <v>800</v>
      </c>
      <c r="J4579" s="3">
        <v>1</v>
      </c>
      <c r="K4579" s="3">
        <v>0</v>
      </c>
      <c r="L4579" s="3">
        <f>IF($A4579="NA","NA",VLOOKUP($A4579,'[1]Regression Table'!$A$2:$O$5964,6,FALSE))</f>
        <v>2.5392100000000001E-3</v>
      </c>
      <c r="M4579" s="3">
        <f>IF($A4579="NA","NA",VLOOKUP($A4579,'[1]Regression Table'!$A$2:$O$5964,7,FALSE))</f>
        <v>-1.6012499999999999E-2</v>
      </c>
      <c r="N4579" s="3">
        <f>IF(A4579="NA","NA",VLOOKUP($A4579,'[1]Regression Table'!$A$2:$O$5964,8,FALSE))</f>
        <v>1.00467E-2</v>
      </c>
      <c r="O4579" s="3">
        <f>IF(A4579="NA","NA",VLOOKUP($A4579,'[1]Regression Table'!$A$2:$O$5964,9,FALSE))</f>
        <v>-1.43352E-3</v>
      </c>
      <c r="P4579" s="3">
        <f>IF(A4579="NA","NA",VLOOKUP($A4579,'[1]Regression Table'!$A$2:$O$5964,10,FALSE))</f>
        <v>1.80249E-4</v>
      </c>
      <c r="Q4579" s="3">
        <f>IF(A4579="NA","NA",VLOOKUP($A4579,'[1]Regression Table'!$A$2:$O$5964,11,FALSE))</f>
        <v>-2.5858299999999999E-3</v>
      </c>
      <c r="R4579" s="3">
        <f>IF(A4579="NA","NA",VLOOKUP($A4579,'[1]Regression Table'!$A$2:$O$5964,12,FALSE))</f>
        <v>-1.73508E-3</v>
      </c>
      <c r="S4579" s="3">
        <f>IF(A4579="NA","NA",VLOOKUP($A4579,'[1]Regression Table'!$A$2:$O$5964,13,FALSE))</f>
        <v>-6.1378300000000004E-3</v>
      </c>
      <c r="T4579" s="3">
        <f>IF(A4579="NA","NA",VLOOKUP($A4579,'[1]Regression Table'!$A$2:$O$5964,14,FALSE))</f>
        <v>3.0153300000000001E-3</v>
      </c>
      <c r="U4579" s="3">
        <f>IF(A4579="NA","NA",VLOOKUP($A4579,'[1]Regression Table'!$A$2:$O$5964,15,FALSE))</f>
        <v>-6.5944899999999997E-3</v>
      </c>
      <c r="V4579" s="3">
        <v>2.0045600000000001E-4</v>
      </c>
      <c r="W4579" s="6">
        <v>-2.5559899999999999E-5</v>
      </c>
      <c r="X4579" s="6">
        <v>7.0505099999999997E-5</v>
      </c>
    </row>
    <row r="4580" spans="1:24" x14ac:dyDescent="0.2">
      <c r="A4580" s="2" t="s">
        <v>1411</v>
      </c>
      <c r="B4580" s="3">
        <v>6</v>
      </c>
      <c r="C4580" s="3">
        <v>2</v>
      </c>
      <c r="D4580" s="3">
        <v>2</v>
      </c>
      <c r="E4580" s="3">
        <v>40</v>
      </c>
      <c r="F4580" s="3">
        <v>10</v>
      </c>
      <c r="G4580" s="3">
        <v>2</v>
      </c>
      <c r="H4580" s="3">
        <v>1</v>
      </c>
      <c r="I4580" s="3">
        <v>2000</v>
      </c>
      <c r="J4580" s="3">
        <v>1</v>
      </c>
      <c r="K4580" s="3">
        <v>0</v>
      </c>
      <c r="L4580" s="3">
        <f>IF($A4580="NA","NA",VLOOKUP($A4580,'[1]Regression Table'!$A$2:$O$5964,6,FALSE))</f>
        <v>2.8452400000000002E-3</v>
      </c>
      <c r="M4580" s="3">
        <f>IF($A4580="NA","NA",VLOOKUP($A4580,'[1]Regression Table'!$A$2:$O$5964,7,FALSE))</f>
        <v>-1.74891E-2</v>
      </c>
      <c r="N4580" s="3">
        <f>IF(A4580="NA","NA",VLOOKUP($A4580,'[1]Regression Table'!$A$2:$O$5964,8,FALSE))</f>
        <v>1.63523E-2</v>
      </c>
      <c r="O4580" s="3">
        <f>IF(A4580="NA","NA",VLOOKUP($A4580,'[1]Regression Table'!$A$2:$O$5964,9,FALSE))</f>
        <v>-5.8611100000000001E-3</v>
      </c>
      <c r="P4580" s="3">
        <f>IF(A4580="NA","NA",VLOOKUP($A4580,'[1]Regression Table'!$A$2:$O$5964,10,FALSE))</f>
        <v>-9.9198900000000007E-3</v>
      </c>
      <c r="Q4580" s="3">
        <f>IF(A4580="NA","NA",VLOOKUP($A4580,'[1]Regression Table'!$A$2:$O$5964,11,FALSE))</f>
        <v>2.3202600000000002E-3</v>
      </c>
      <c r="R4580" s="3">
        <f>IF(A4580="NA","NA",VLOOKUP($A4580,'[1]Regression Table'!$A$2:$O$5964,12,FALSE))</f>
        <v>1.05832E-3</v>
      </c>
      <c r="S4580" s="3">
        <f>IF(A4580="NA","NA",VLOOKUP($A4580,'[1]Regression Table'!$A$2:$O$5964,13,FALSE))</f>
        <v>-2.29637E-2</v>
      </c>
      <c r="T4580" s="3">
        <f>IF(A4580="NA","NA",VLOOKUP($A4580,'[1]Regression Table'!$A$2:$O$5964,14,FALSE))</f>
        <v>6.9200700000000004E-3</v>
      </c>
      <c r="U4580" s="3">
        <f>IF(A4580="NA","NA",VLOOKUP($A4580,'[1]Regression Table'!$A$2:$O$5964,15,FALSE))</f>
        <v>-1.7499899999999999E-2</v>
      </c>
      <c r="V4580" s="3">
        <v>1.9489999999999999E-4</v>
      </c>
      <c r="W4580" s="6">
        <v>-2.3876800000000002E-5</v>
      </c>
      <c r="X4580" s="6">
        <v>7.2929700000000001E-5</v>
      </c>
    </row>
    <row r="4581" spans="1:24" x14ac:dyDescent="0.2">
      <c r="A4581" s="2" t="s">
        <v>1412</v>
      </c>
      <c r="B4581" s="3">
        <v>6</v>
      </c>
      <c r="C4581" s="3">
        <v>1</v>
      </c>
      <c r="D4581" s="3">
        <v>1</v>
      </c>
      <c r="E4581" s="3">
        <v>42</v>
      </c>
      <c r="F4581" s="3">
        <v>10</v>
      </c>
      <c r="G4581" s="3">
        <v>2</v>
      </c>
      <c r="H4581" s="3">
        <v>4</v>
      </c>
      <c r="I4581" s="3">
        <v>960</v>
      </c>
      <c r="J4581" s="3">
        <v>1</v>
      </c>
      <c r="K4581" s="3">
        <v>1</v>
      </c>
      <c r="L4581" s="3">
        <f>IF($A4581="NA","NA",VLOOKUP($A4581,'[1]Regression Table'!$A$2:$O$5964,6,FALSE))</f>
        <v>2.7239600000000001E-3</v>
      </c>
      <c r="M4581" s="3">
        <f>IF($A4581="NA","NA",VLOOKUP($A4581,'[1]Regression Table'!$A$2:$O$5964,7,FALSE))</f>
        <v>-1.7862699999999999E-2</v>
      </c>
      <c r="N4581" s="3">
        <f>IF(A4581="NA","NA",VLOOKUP($A4581,'[1]Regression Table'!$A$2:$O$5964,8,FALSE))</f>
        <v>1.6325099999999999E-2</v>
      </c>
      <c r="O4581" s="3">
        <f>IF(A4581="NA","NA",VLOOKUP($A4581,'[1]Regression Table'!$A$2:$O$5964,9,FALSE))</f>
        <v>-3.3040700000000001E-3</v>
      </c>
      <c r="P4581" s="3">
        <f>IF(A4581="NA","NA",VLOOKUP($A4581,'[1]Regression Table'!$A$2:$O$5964,10,FALSE))</f>
        <v>-1.0266600000000001E-2</v>
      </c>
      <c r="Q4581" s="3">
        <f>IF(A4581="NA","NA",VLOOKUP($A4581,'[1]Regression Table'!$A$2:$O$5964,11,FALSE))</f>
        <v>1.9433699999999999E-4</v>
      </c>
      <c r="R4581" s="3">
        <f>IF(A4581="NA","NA",VLOOKUP($A4581,'[1]Regression Table'!$A$2:$O$5964,12,FALSE))</f>
        <v>-2.8490899999999999E-3</v>
      </c>
      <c r="S4581" s="3">
        <f>IF(A4581="NA","NA",VLOOKUP($A4581,'[1]Regression Table'!$A$2:$O$5964,13,FALSE))</f>
        <v>-2.3372799999999999E-2</v>
      </c>
      <c r="T4581" s="3">
        <f>IF(A4581="NA","NA",VLOOKUP($A4581,'[1]Regression Table'!$A$2:$O$5964,14,FALSE))</f>
        <v>2.1189899999999998E-3</v>
      </c>
      <c r="U4581" s="3">
        <f>IF(A4581="NA","NA",VLOOKUP($A4581,'[1]Regression Table'!$A$2:$O$5964,15,FALSE))</f>
        <v>-1.7968000000000001E-2</v>
      </c>
      <c r="V4581" s="3">
        <v>1.9611300000000001E-4</v>
      </c>
      <c r="W4581" s="6">
        <v>-2.9869499999999999E-5</v>
      </c>
      <c r="X4581" s="6">
        <v>7.1624800000000006E-5</v>
      </c>
    </row>
    <row r="4582" spans="1:24" x14ac:dyDescent="0.2">
      <c r="A4582" s="2" t="s">
        <v>1413</v>
      </c>
      <c r="B4582" s="3">
        <v>6</v>
      </c>
      <c r="C4582" s="3">
        <v>2</v>
      </c>
      <c r="D4582" s="3">
        <v>1</v>
      </c>
      <c r="E4582" s="3">
        <v>26</v>
      </c>
      <c r="F4582" s="3" t="s">
        <v>5689</v>
      </c>
      <c r="G4582" s="3">
        <v>4</v>
      </c>
      <c r="H4582" s="3">
        <v>6</v>
      </c>
      <c r="I4582" s="3">
        <v>5000</v>
      </c>
      <c r="J4582" s="3">
        <v>1</v>
      </c>
      <c r="K4582" s="3">
        <v>0</v>
      </c>
      <c r="L4582" s="3">
        <f>IF($A4582="NA","NA",VLOOKUP($A4582,'[1]Regression Table'!$A$2:$O$5964,6,FALSE))</f>
        <v>2.6265300000000002E-3</v>
      </c>
      <c r="M4582" s="3">
        <f>IF($A4582="NA","NA",VLOOKUP($A4582,'[1]Regression Table'!$A$2:$O$5964,7,FALSE))</f>
        <v>-1.3397900000000001E-2</v>
      </c>
      <c r="N4582" s="3">
        <f>IF(A4582="NA","NA",VLOOKUP($A4582,'[1]Regression Table'!$A$2:$O$5964,8,FALSE))</f>
        <v>7.9684400000000002E-3</v>
      </c>
      <c r="O4582" s="3">
        <f>IF(A4582="NA","NA",VLOOKUP($A4582,'[1]Regression Table'!$A$2:$O$5964,9,FALSE))</f>
        <v>-8.4032499999999995E-4</v>
      </c>
      <c r="P4582" s="3">
        <f>IF(A4582="NA","NA",VLOOKUP($A4582,'[1]Regression Table'!$A$2:$O$5964,10,FALSE))</f>
        <v>6.2985099999999996E-4</v>
      </c>
      <c r="Q4582" s="3">
        <f>IF(A4582="NA","NA",VLOOKUP($A4582,'[1]Regression Table'!$A$2:$O$5964,11,FALSE))</f>
        <v>2.4319599999999999E-3</v>
      </c>
      <c r="R4582" s="3">
        <f>IF(A4582="NA","NA",VLOOKUP($A4582,'[1]Regression Table'!$A$2:$O$5964,12,FALSE))</f>
        <v>4.9420499999999999E-3</v>
      </c>
      <c r="S4582" s="3">
        <f>IF(A4582="NA","NA",VLOOKUP($A4582,'[1]Regression Table'!$A$2:$O$5964,13,FALSE))</f>
        <v>1.67498E-3</v>
      </c>
      <c r="T4582" s="3">
        <f>IF(A4582="NA","NA",VLOOKUP($A4582,'[1]Regression Table'!$A$2:$O$5964,14,FALSE))</f>
        <v>3.4980499999999999E-3</v>
      </c>
      <c r="U4582" s="3">
        <f>IF(A4582="NA","NA",VLOOKUP($A4582,'[1]Regression Table'!$A$2:$O$5964,15,FALSE))</f>
        <v>6.4439100000000002E-4</v>
      </c>
      <c r="V4582" s="3">
        <v>1.9987499999999999E-4</v>
      </c>
      <c r="W4582" s="6">
        <v>-2.37418E-5</v>
      </c>
      <c r="X4582" s="6">
        <v>7.0488900000000002E-5</v>
      </c>
    </row>
    <row r="4583" spans="1:24" x14ac:dyDescent="0.2">
      <c r="A4583" s="2" t="s">
        <v>1414</v>
      </c>
      <c r="B4583" s="3">
        <v>6</v>
      </c>
      <c r="C4583" s="3">
        <v>1</v>
      </c>
      <c r="D4583" s="3">
        <v>1</v>
      </c>
      <c r="E4583" s="3">
        <v>31</v>
      </c>
      <c r="F4583" s="3">
        <v>10</v>
      </c>
      <c r="G4583" s="3">
        <v>3</v>
      </c>
      <c r="H4583" s="3">
        <v>5</v>
      </c>
      <c r="I4583" s="3">
        <v>1800</v>
      </c>
      <c r="J4583" s="3">
        <v>1</v>
      </c>
      <c r="K4583" s="3">
        <v>0</v>
      </c>
      <c r="L4583" s="3">
        <f>IF($A4583="NA","NA",VLOOKUP($A4583,'[1]Regression Table'!$A$2:$O$5964,6,FALSE))</f>
        <v>2.38287E-3</v>
      </c>
      <c r="M4583" s="3">
        <f>IF($A4583="NA","NA",VLOOKUP($A4583,'[1]Regression Table'!$A$2:$O$5964,7,FALSE))</f>
        <v>-1.4063900000000001E-2</v>
      </c>
      <c r="N4583" s="3">
        <f>IF(A4583="NA","NA",VLOOKUP($A4583,'[1]Regression Table'!$A$2:$O$5964,8,FALSE))</f>
        <v>6.28043E-3</v>
      </c>
      <c r="O4583" s="3">
        <f>IF(A4583="NA","NA",VLOOKUP($A4583,'[1]Regression Table'!$A$2:$O$5964,9,FALSE))</f>
        <v>-1.01074E-3</v>
      </c>
      <c r="P4583" s="3">
        <f>IF(A4583="NA","NA",VLOOKUP($A4583,'[1]Regression Table'!$A$2:$O$5964,10,FALSE))</f>
        <v>-3.0829099999999999E-5</v>
      </c>
      <c r="Q4583" s="3">
        <f>IF(A4583="NA","NA",VLOOKUP($A4583,'[1]Regression Table'!$A$2:$O$5964,11,FALSE))</f>
        <v>2.3223900000000001E-3</v>
      </c>
      <c r="R4583" s="3">
        <f>IF(A4583="NA","NA",VLOOKUP($A4583,'[1]Regression Table'!$A$2:$O$5964,12,FALSE))</f>
        <v>3.6959900000000001E-3</v>
      </c>
      <c r="S4583" s="3">
        <f>IF(A4583="NA","NA",VLOOKUP($A4583,'[1]Regression Table'!$A$2:$O$5964,13,FALSE))</f>
        <v>-5.8609700000000005E-4</v>
      </c>
      <c r="T4583" s="3">
        <f>IF(A4583="NA","NA",VLOOKUP($A4583,'[1]Regression Table'!$A$2:$O$5964,14,FALSE))</f>
        <v>8.64718E-4</v>
      </c>
      <c r="U4583" s="3">
        <f>IF(A4583="NA","NA",VLOOKUP($A4583,'[1]Regression Table'!$A$2:$O$5964,15,FALSE))</f>
        <v>2.2461600000000001E-3</v>
      </c>
      <c r="V4583" s="3">
        <v>1.84931E-4</v>
      </c>
      <c r="W4583" s="6">
        <v>-3.25262E-5</v>
      </c>
      <c r="X4583" s="6">
        <v>6.7179600000000003E-5</v>
      </c>
    </row>
    <row r="4584" spans="1:24" x14ac:dyDescent="0.2">
      <c r="A4584" s="2" t="s">
        <v>1415</v>
      </c>
      <c r="B4584" s="3">
        <v>6</v>
      </c>
      <c r="C4584" s="3">
        <v>2</v>
      </c>
      <c r="D4584" s="3">
        <v>1</v>
      </c>
      <c r="E4584" s="3">
        <v>31</v>
      </c>
      <c r="F4584" s="3">
        <v>10</v>
      </c>
      <c r="G4584" s="3">
        <v>6</v>
      </c>
      <c r="H4584" s="3">
        <v>5</v>
      </c>
      <c r="I4584" s="3">
        <v>3500</v>
      </c>
      <c r="J4584" s="3">
        <v>0</v>
      </c>
      <c r="K4584" s="3">
        <v>0</v>
      </c>
      <c r="L4584" s="3">
        <f>IF($A4584="NA","NA",VLOOKUP($A4584,'[1]Regression Table'!$A$2:$O$5964,6,FALSE))</f>
        <v>2.1300899999999998E-3</v>
      </c>
      <c r="M4584" s="3">
        <f>IF($A4584="NA","NA",VLOOKUP($A4584,'[1]Regression Table'!$A$2:$O$5964,7,FALSE))</f>
        <v>-1.6904200000000001E-2</v>
      </c>
      <c r="N4584" s="3">
        <f>IF(A4584="NA","NA",VLOOKUP($A4584,'[1]Regression Table'!$A$2:$O$5964,8,FALSE))</f>
        <v>1.05168E-2</v>
      </c>
      <c r="O4584" s="3">
        <f>IF(A4584="NA","NA",VLOOKUP($A4584,'[1]Regression Table'!$A$2:$O$5964,9,FALSE))</f>
        <v>-4.76983E-4</v>
      </c>
      <c r="P4584" s="3">
        <f>IF(A4584="NA","NA",VLOOKUP($A4584,'[1]Regression Table'!$A$2:$O$5964,10,FALSE))</f>
        <v>-6.2898499999999996E-3</v>
      </c>
      <c r="Q4584" s="3">
        <f>IF(A4584="NA","NA",VLOOKUP($A4584,'[1]Regression Table'!$A$2:$O$5964,11,FALSE))</f>
        <v>-7.1386300000000002E-4</v>
      </c>
      <c r="R4584" s="3">
        <f>IF(A4584="NA","NA",VLOOKUP($A4584,'[1]Regression Table'!$A$2:$O$5964,12,FALSE))</f>
        <v>-1.49164E-3</v>
      </c>
      <c r="S4584" s="3">
        <f>IF(A4584="NA","NA",VLOOKUP($A4584,'[1]Regression Table'!$A$2:$O$5964,13,FALSE))</f>
        <v>-4.25282E-3</v>
      </c>
      <c r="T4584" s="3">
        <f>IF(A4584="NA","NA",VLOOKUP($A4584,'[1]Regression Table'!$A$2:$O$5964,14,FALSE))</f>
        <v>-2.6284899999999998E-3</v>
      </c>
      <c r="U4584" s="3">
        <f>IF(A4584="NA","NA",VLOOKUP($A4584,'[1]Regression Table'!$A$2:$O$5964,15,FALSE))</f>
        <v>-5.08926E-3</v>
      </c>
      <c r="V4584" s="3">
        <v>2.00764E-4</v>
      </c>
      <c r="W4584" s="6">
        <v>-2.1824800000000002E-5</v>
      </c>
      <c r="X4584" s="6">
        <v>7.3044299999999995E-5</v>
      </c>
    </row>
    <row r="4585" spans="1:24" x14ac:dyDescent="0.2">
      <c r="A4585" s="2" t="s">
        <v>1416</v>
      </c>
      <c r="B4585" s="3">
        <v>6</v>
      </c>
      <c r="C4585" s="3">
        <v>1</v>
      </c>
      <c r="D4585" s="3">
        <v>2</v>
      </c>
      <c r="E4585" s="3">
        <v>33</v>
      </c>
      <c r="F4585" s="3">
        <v>10</v>
      </c>
      <c r="G4585" s="3">
        <v>4</v>
      </c>
      <c r="H4585" s="3">
        <v>5</v>
      </c>
      <c r="I4585" s="3">
        <v>1800</v>
      </c>
      <c r="J4585" s="3">
        <v>0</v>
      </c>
      <c r="K4585" s="3">
        <v>0</v>
      </c>
      <c r="L4585" s="3">
        <f>IF($A4585="NA","NA",VLOOKUP($A4585,'[1]Regression Table'!$A$2:$O$5964,6,FALSE))</f>
        <v>2.35885E-3</v>
      </c>
      <c r="M4585" s="3">
        <f>IF($A4585="NA","NA",VLOOKUP($A4585,'[1]Regression Table'!$A$2:$O$5964,7,FALSE))</f>
        <v>-1.7423399999999999E-2</v>
      </c>
      <c r="N4585" s="3">
        <f>IF(A4585="NA","NA",VLOOKUP($A4585,'[1]Regression Table'!$A$2:$O$5964,8,FALSE))</f>
        <v>9.27475E-3</v>
      </c>
      <c r="O4585" s="3">
        <f>IF(A4585="NA","NA",VLOOKUP($A4585,'[1]Regression Table'!$A$2:$O$5964,9,FALSE))</f>
        <v>-1.2425699999999999E-3</v>
      </c>
      <c r="P4585" s="3">
        <f>IF(A4585="NA","NA",VLOOKUP($A4585,'[1]Regression Table'!$A$2:$O$5964,10,FALSE))</f>
        <v>-6.6770199999999997E-3</v>
      </c>
      <c r="Q4585" s="3">
        <f>IF(A4585="NA","NA",VLOOKUP($A4585,'[1]Regression Table'!$A$2:$O$5964,11,FALSE))</f>
        <v>1.95912E-3</v>
      </c>
      <c r="R4585" s="3">
        <f>IF(A4585="NA","NA",VLOOKUP($A4585,'[1]Regression Table'!$A$2:$O$5964,12,FALSE))</f>
        <v>-1.30798E-3</v>
      </c>
      <c r="S4585" s="3">
        <f>IF(A4585="NA","NA",VLOOKUP($A4585,'[1]Regression Table'!$A$2:$O$5964,13,FALSE))</f>
        <v>-6.1043699999999996E-3</v>
      </c>
      <c r="T4585" s="3">
        <f>IF(A4585="NA","NA",VLOOKUP($A4585,'[1]Regression Table'!$A$2:$O$5964,14,FALSE))</f>
        <v>-1.0586699999999999E-4</v>
      </c>
      <c r="U4585" s="3">
        <f>IF(A4585="NA","NA",VLOOKUP($A4585,'[1]Regression Table'!$A$2:$O$5964,15,FALSE))</f>
        <v>-6.19135E-3</v>
      </c>
      <c r="V4585" s="3">
        <v>2.0850099999999999E-4</v>
      </c>
      <c r="W4585" s="6">
        <v>-1.6227900000000001E-5</v>
      </c>
      <c r="X4585" s="6">
        <v>7.5010400000000003E-5</v>
      </c>
    </row>
    <row r="4586" spans="1:24" x14ac:dyDescent="0.2">
      <c r="A4586" s="2" t="s">
        <v>1417</v>
      </c>
      <c r="B4586" s="3">
        <v>6</v>
      </c>
      <c r="C4586" s="3">
        <v>2</v>
      </c>
      <c r="D4586" s="3">
        <v>1</v>
      </c>
      <c r="E4586" s="3">
        <v>29</v>
      </c>
      <c r="F4586" s="3">
        <v>10</v>
      </c>
      <c r="G4586" s="3">
        <v>5</v>
      </c>
      <c r="H4586" s="3">
        <v>5</v>
      </c>
      <c r="I4586" s="3">
        <v>1500</v>
      </c>
      <c r="J4586" s="3">
        <v>1</v>
      </c>
      <c r="K4586" s="3">
        <v>0</v>
      </c>
      <c r="L4586" s="3">
        <f>IF($A4586="NA","NA",VLOOKUP($A4586,'[1]Regression Table'!$A$2:$O$5964,6,FALSE))</f>
        <v>1.8424100000000001E-3</v>
      </c>
      <c r="M4586" s="3">
        <f>IF($A4586="NA","NA",VLOOKUP($A4586,'[1]Regression Table'!$A$2:$O$5964,7,FALSE))</f>
        <v>-1.7610399999999998E-2</v>
      </c>
      <c r="N4586" s="3">
        <f>IF(A4586="NA","NA",VLOOKUP($A4586,'[1]Regression Table'!$A$2:$O$5964,8,FALSE))</f>
        <v>3.2072899999999998E-3</v>
      </c>
      <c r="O4586" s="3">
        <f>IF(A4586="NA","NA",VLOOKUP($A4586,'[1]Regression Table'!$A$2:$O$5964,9,FALSE))</f>
        <v>-2.9208099999999998E-3</v>
      </c>
      <c r="P4586" s="3">
        <f>IF(A4586="NA","NA",VLOOKUP($A4586,'[1]Regression Table'!$A$2:$O$5964,10,FALSE))</f>
        <v>1.3174399999999999E-4</v>
      </c>
      <c r="Q4586" s="3">
        <f>IF(A4586="NA","NA",VLOOKUP($A4586,'[1]Regression Table'!$A$2:$O$5964,11,FALSE))</f>
        <v>5.67392E-4</v>
      </c>
      <c r="R4586" s="3">
        <f>IF(A4586="NA","NA",VLOOKUP($A4586,'[1]Regression Table'!$A$2:$O$5964,12,FALSE))</f>
        <v>1.6365399999999999E-3</v>
      </c>
      <c r="S4586" s="3">
        <f>IF(A4586="NA","NA",VLOOKUP($A4586,'[1]Regression Table'!$A$2:$O$5964,13,FALSE))</f>
        <v>1.79637E-3</v>
      </c>
      <c r="T4586" s="3">
        <f>IF(A4586="NA","NA",VLOOKUP($A4586,'[1]Regression Table'!$A$2:$O$5964,14,FALSE))</f>
        <v>-1.03893E-3</v>
      </c>
      <c r="U4586" s="3">
        <f>IF(A4586="NA","NA",VLOOKUP($A4586,'[1]Regression Table'!$A$2:$O$5964,15,FALSE))</f>
        <v>-7.9574599999999995E-4</v>
      </c>
      <c r="V4586" s="3">
        <v>1.92308E-4</v>
      </c>
      <c r="W4586" s="6">
        <v>-2.9136699999999998E-5</v>
      </c>
      <c r="X4586" s="6">
        <v>6.6358000000000004E-5</v>
      </c>
    </row>
    <row r="4587" spans="1:24" x14ac:dyDescent="0.2">
      <c r="A4587" s="2" t="s">
        <v>1418</v>
      </c>
      <c r="B4587" s="3">
        <v>6</v>
      </c>
      <c r="C4587" s="3">
        <v>1</v>
      </c>
      <c r="D4587" s="3">
        <v>2</v>
      </c>
      <c r="E4587" s="3">
        <v>37</v>
      </c>
      <c r="F4587" s="3">
        <v>10</v>
      </c>
      <c r="G4587" s="3">
        <v>2</v>
      </c>
      <c r="H4587" s="3">
        <v>1</v>
      </c>
      <c r="I4587" s="3">
        <v>10</v>
      </c>
      <c r="J4587" s="3">
        <v>1</v>
      </c>
      <c r="K4587" s="3">
        <v>0</v>
      </c>
      <c r="L4587" s="3">
        <f>IF($A4587="NA","NA",VLOOKUP($A4587,'[1]Regression Table'!$A$2:$O$5964,6,FALSE))</f>
        <v>2.46949E-3</v>
      </c>
      <c r="M4587" s="3">
        <f>IF($A4587="NA","NA",VLOOKUP($A4587,'[1]Regression Table'!$A$2:$O$5964,7,FALSE))</f>
        <v>-1.6264399999999998E-2</v>
      </c>
      <c r="N4587" s="3">
        <f>IF(A4587="NA","NA",VLOOKUP($A4587,'[1]Regression Table'!$A$2:$O$5964,8,FALSE))</f>
        <v>1.31712E-3</v>
      </c>
      <c r="O4587" s="3">
        <f>IF(A4587="NA","NA",VLOOKUP($A4587,'[1]Regression Table'!$A$2:$O$5964,9,FALSE))</f>
        <v>-3.3926E-3</v>
      </c>
      <c r="P4587" s="3">
        <f>IF(A4587="NA","NA",VLOOKUP($A4587,'[1]Regression Table'!$A$2:$O$5964,10,FALSE))</f>
        <v>3.9778799999999996E-3</v>
      </c>
      <c r="Q4587" s="3">
        <f>IF(A4587="NA","NA",VLOOKUP($A4587,'[1]Regression Table'!$A$2:$O$5964,11,FALSE))</f>
        <v>-1.8991800000000001E-3</v>
      </c>
      <c r="R4587" s="3">
        <f>IF(A4587="NA","NA",VLOOKUP($A4587,'[1]Regression Table'!$A$2:$O$5964,12,FALSE))</f>
        <v>1.4205800000000001E-3</v>
      </c>
      <c r="S4587" s="3">
        <f>IF(A4587="NA","NA",VLOOKUP($A4587,'[1]Regression Table'!$A$2:$O$5964,13,FALSE))</f>
        <v>1.20444E-3</v>
      </c>
      <c r="T4587" s="3">
        <f>IF(A4587="NA","NA",VLOOKUP($A4587,'[1]Regression Table'!$A$2:$O$5964,14,FALSE))</f>
        <v>-5.9872900000000001E-3</v>
      </c>
      <c r="U4587" s="3">
        <f>IF(A4587="NA","NA",VLOOKUP($A4587,'[1]Regression Table'!$A$2:$O$5964,15,FALSE))</f>
        <v>-5.5103699999999997E-3</v>
      </c>
      <c r="V4587" s="3">
        <v>2.06176E-4</v>
      </c>
      <c r="W4587" s="6">
        <v>-1.8238000000000001E-5</v>
      </c>
      <c r="X4587" s="6">
        <v>6.8804299999999994E-5</v>
      </c>
    </row>
    <row r="4588" spans="1:24" x14ac:dyDescent="0.2">
      <c r="A4588" s="2" t="s">
        <v>1419</v>
      </c>
      <c r="B4588" s="3">
        <v>6</v>
      </c>
      <c r="C4588" s="3">
        <v>2</v>
      </c>
      <c r="D4588" s="3">
        <v>2</v>
      </c>
      <c r="E4588" s="3">
        <v>27</v>
      </c>
      <c r="F4588" s="3" t="s">
        <v>5689</v>
      </c>
      <c r="G4588" s="3">
        <v>4</v>
      </c>
      <c r="H4588" s="3" t="s">
        <v>5689</v>
      </c>
      <c r="I4588" s="3">
        <v>1800</v>
      </c>
      <c r="J4588" s="3">
        <v>1</v>
      </c>
      <c r="K4588" s="3">
        <v>0</v>
      </c>
      <c r="L4588" s="3">
        <f>IF($A4588="NA","NA",VLOOKUP($A4588,'[1]Regression Table'!$A$2:$O$5964,6,FALSE))</f>
        <v>2.8070199999999999E-3</v>
      </c>
      <c r="M4588" s="3">
        <f>IF($A4588="NA","NA",VLOOKUP($A4588,'[1]Regression Table'!$A$2:$O$5964,7,FALSE))</f>
        <v>-1.44791E-2</v>
      </c>
      <c r="N4588" s="3">
        <f>IF(A4588="NA","NA",VLOOKUP($A4588,'[1]Regression Table'!$A$2:$O$5964,8,FALSE))</f>
        <v>4.0061699999999999E-3</v>
      </c>
      <c r="O4588" s="3">
        <f>IF(A4588="NA","NA",VLOOKUP($A4588,'[1]Regression Table'!$A$2:$O$5964,9,FALSE))</f>
        <v>-4.3432999999999996E-3</v>
      </c>
      <c r="P4588" s="3">
        <f>IF(A4588="NA","NA",VLOOKUP($A4588,'[1]Regression Table'!$A$2:$O$5964,10,FALSE))</f>
        <v>2.5007900000000001E-3</v>
      </c>
      <c r="Q4588" s="3">
        <f>IF(A4588="NA","NA",VLOOKUP($A4588,'[1]Regression Table'!$A$2:$O$5964,11,FALSE))</f>
        <v>-2.3100299999999998E-3</v>
      </c>
      <c r="R4588" s="3">
        <f>IF(A4588="NA","NA",VLOOKUP($A4588,'[1]Regression Table'!$A$2:$O$5964,12,FALSE))</f>
        <v>1.11921E-4</v>
      </c>
      <c r="S4588" s="3">
        <f>IF(A4588="NA","NA",VLOOKUP($A4588,'[1]Regression Table'!$A$2:$O$5964,13,FALSE))</f>
        <v>5.1427599999999997E-3</v>
      </c>
      <c r="T4588" s="3">
        <f>IF(A4588="NA","NA",VLOOKUP($A4588,'[1]Regression Table'!$A$2:$O$5964,14,FALSE))</f>
        <v>-4.4878699999999997E-3</v>
      </c>
      <c r="U4588" s="3">
        <f>IF(A4588="NA","NA",VLOOKUP($A4588,'[1]Regression Table'!$A$2:$O$5964,15,FALSE))</f>
        <v>-2.8469799999999998E-3</v>
      </c>
      <c r="V4588" s="3">
        <v>2.11201E-4</v>
      </c>
      <c r="W4588" s="6">
        <v>-1.40625E-5</v>
      </c>
      <c r="X4588" s="6">
        <v>6.83154E-5</v>
      </c>
    </row>
    <row r="4589" spans="1:24" x14ac:dyDescent="0.2">
      <c r="A4589" s="2" t="s">
        <v>1420</v>
      </c>
      <c r="B4589" s="3">
        <v>6</v>
      </c>
      <c r="C4589" s="3">
        <v>1</v>
      </c>
      <c r="D4589" s="3">
        <v>1</v>
      </c>
      <c r="E4589" s="3">
        <v>50</v>
      </c>
      <c r="F4589" s="3">
        <v>10</v>
      </c>
      <c r="G4589" s="3">
        <v>2</v>
      </c>
      <c r="H4589" s="3">
        <v>2</v>
      </c>
      <c r="I4589" s="3">
        <v>1000</v>
      </c>
      <c r="J4589" s="3">
        <v>1</v>
      </c>
      <c r="K4589" s="3">
        <v>0</v>
      </c>
      <c r="L4589" s="3">
        <f>IF($A4589="NA","NA",VLOOKUP($A4589,'[1]Regression Table'!$A$2:$O$5964,6,FALSE))</f>
        <v>2.5162299999999999E-3</v>
      </c>
      <c r="M4589" s="3">
        <f>IF($A4589="NA","NA",VLOOKUP($A4589,'[1]Regression Table'!$A$2:$O$5964,7,FALSE))</f>
        <v>-1.45846E-2</v>
      </c>
      <c r="N4589" s="3">
        <f>IF(A4589="NA","NA",VLOOKUP($A4589,'[1]Regression Table'!$A$2:$O$5964,8,FALSE))</f>
        <v>4.9024400000000003E-4</v>
      </c>
      <c r="O4589" s="3">
        <f>IF(A4589="NA","NA",VLOOKUP($A4589,'[1]Regression Table'!$A$2:$O$5964,9,FALSE))</f>
        <v>-1.15832E-3</v>
      </c>
      <c r="P4589" s="3">
        <f>IF(A4589="NA","NA",VLOOKUP($A4589,'[1]Regression Table'!$A$2:$O$5964,10,FALSE))</f>
        <v>4.0742399999999998E-3</v>
      </c>
      <c r="Q4589" s="3">
        <f>IF(A4589="NA","NA",VLOOKUP($A4589,'[1]Regression Table'!$A$2:$O$5964,11,FALSE))</f>
        <v>-1.55405E-3</v>
      </c>
      <c r="R4589" s="3">
        <f>IF(A4589="NA","NA",VLOOKUP($A4589,'[1]Regression Table'!$A$2:$O$5964,12,FALSE))</f>
        <v>3.7304199999999999E-3</v>
      </c>
      <c r="S4589" s="3">
        <f>IF(A4589="NA","NA",VLOOKUP($A4589,'[1]Regression Table'!$A$2:$O$5964,13,FALSE))</f>
        <v>6.3153300000000001E-3</v>
      </c>
      <c r="T4589" s="3">
        <f>IF(A4589="NA","NA",VLOOKUP($A4589,'[1]Regression Table'!$A$2:$O$5964,14,FALSE))</f>
        <v>3.8649399999999999E-3</v>
      </c>
      <c r="U4589" s="3">
        <f>IF(A4589="NA","NA",VLOOKUP($A4589,'[1]Regression Table'!$A$2:$O$5964,15,FALSE))</f>
        <v>3.7095700000000001E-3</v>
      </c>
      <c r="V4589" s="3">
        <v>1.9730299999999999E-4</v>
      </c>
      <c r="W4589" s="6">
        <v>-3.05111E-5</v>
      </c>
      <c r="X4589" s="6">
        <v>6.9089200000000003E-5</v>
      </c>
    </row>
    <row r="4590" spans="1:24" x14ac:dyDescent="0.2">
      <c r="A4590" s="2" t="s">
        <v>1421</v>
      </c>
      <c r="B4590" s="3">
        <v>6</v>
      </c>
      <c r="C4590" s="3">
        <v>2</v>
      </c>
      <c r="D4590" s="3">
        <v>1</v>
      </c>
      <c r="E4590" s="3">
        <v>47</v>
      </c>
      <c r="F4590" s="3">
        <v>10</v>
      </c>
      <c r="G4590" s="3">
        <v>2</v>
      </c>
      <c r="H4590" s="3">
        <v>1</v>
      </c>
      <c r="I4590" s="3">
        <v>500</v>
      </c>
      <c r="J4590" s="3">
        <v>1</v>
      </c>
      <c r="K4590" s="3">
        <v>0</v>
      </c>
      <c r="L4590" s="3">
        <f>IF($A4590="NA","NA",VLOOKUP($A4590,'[1]Regression Table'!$A$2:$O$5964,6,FALSE))</f>
        <v>2.8360999999999998E-3</v>
      </c>
      <c r="M4590" s="3">
        <f>IF($A4590="NA","NA",VLOOKUP($A4590,'[1]Regression Table'!$A$2:$O$5964,7,FALSE))</f>
        <v>-1.48646E-2</v>
      </c>
      <c r="N4590" s="3">
        <f>IF(A4590="NA","NA",VLOOKUP($A4590,'[1]Regression Table'!$A$2:$O$5964,8,FALSE))</f>
        <v>2.79321E-3</v>
      </c>
      <c r="O4590" s="3">
        <f>IF(A4590="NA","NA",VLOOKUP($A4590,'[1]Regression Table'!$A$2:$O$5964,9,FALSE))</f>
        <v>-4.0774600000000001E-4</v>
      </c>
      <c r="P4590" s="3">
        <f>IF(A4590="NA","NA",VLOOKUP($A4590,'[1]Regression Table'!$A$2:$O$5964,10,FALSE))</f>
        <v>4.41801E-3</v>
      </c>
      <c r="Q4590" s="3">
        <f>IF(A4590="NA","NA",VLOOKUP($A4590,'[1]Regression Table'!$A$2:$O$5964,11,FALSE))</f>
        <v>-1.4252399999999999E-3</v>
      </c>
      <c r="R4590" s="3">
        <f>IF(A4590="NA","NA",VLOOKUP($A4590,'[1]Regression Table'!$A$2:$O$5964,12,FALSE))</f>
        <v>5.2834900000000001E-3</v>
      </c>
      <c r="S4590" s="3">
        <f>IF(A4590="NA","NA",VLOOKUP($A4590,'[1]Regression Table'!$A$2:$O$5964,13,FALSE))</f>
        <v>5.7535299999999998E-3</v>
      </c>
      <c r="T4590" s="3">
        <f>IF(A4590="NA","NA",VLOOKUP($A4590,'[1]Regression Table'!$A$2:$O$5964,14,FALSE))</f>
        <v>1.8256500000000001E-3</v>
      </c>
      <c r="U4590" s="3">
        <f>IF(A4590="NA","NA",VLOOKUP($A4590,'[1]Regression Table'!$A$2:$O$5964,15,FALSE))</f>
        <v>5.4777999999999999E-4</v>
      </c>
      <c r="V4590" s="3">
        <v>2.0549300000000001E-4</v>
      </c>
      <c r="W4590" s="6">
        <v>-1.8334200000000001E-5</v>
      </c>
      <c r="X4590" s="6">
        <v>7.0519900000000002E-5</v>
      </c>
    </row>
    <row r="4591" spans="1:24" x14ac:dyDescent="0.2">
      <c r="A4591" s="2" t="s">
        <v>5689</v>
      </c>
      <c r="B4591" s="3" t="s">
        <v>5689</v>
      </c>
      <c r="C4591" s="3" t="s">
        <v>5689</v>
      </c>
      <c r="D4591" s="3" t="s">
        <v>5689</v>
      </c>
      <c r="E4591" s="3" t="s">
        <v>5689</v>
      </c>
      <c r="F4591" s="3" t="s">
        <v>5689</v>
      </c>
      <c r="G4591" s="3" t="s">
        <v>5689</v>
      </c>
      <c r="H4591" s="3" t="s">
        <v>5689</v>
      </c>
      <c r="I4591" s="3" t="s">
        <v>5689</v>
      </c>
      <c r="J4591" s="3" t="s">
        <v>5689</v>
      </c>
      <c r="K4591" s="3" t="s">
        <v>5689</v>
      </c>
      <c r="L4591" s="3" t="str">
        <f>IF($A4591="NA","NA",VLOOKUP($A4591,'[1]Regression Table'!$A$2:$O$5964,6,FALSE))</f>
        <v>NA</v>
      </c>
      <c r="M4591" s="3" t="str">
        <f>IF($A4591="NA","NA",VLOOKUP($A4591,'[1]Regression Table'!$A$2:$O$5964,7,FALSE))</f>
        <v>NA</v>
      </c>
      <c r="N4591" s="3" t="str">
        <f>IF(A4591="NA","NA",VLOOKUP($A4591,'[1]Regression Table'!$A$2:$O$5964,8,FALSE))</f>
        <v>NA</v>
      </c>
      <c r="O4591" s="3" t="str">
        <f>IF(A4591="NA","NA",VLOOKUP($A4591,'[1]Regression Table'!$A$2:$O$5964,9,FALSE))</f>
        <v>NA</v>
      </c>
      <c r="P4591" s="3" t="str">
        <f>IF(A4591="NA","NA",VLOOKUP($A4591,'[1]Regression Table'!$A$2:$O$5964,10,FALSE))</f>
        <v>NA</v>
      </c>
      <c r="Q4591" s="3" t="str">
        <f>IF(A4591="NA","NA",VLOOKUP($A4591,'[1]Regression Table'!$A$2:$O$5964,11,FALSE))</f>
        <v>NA</v>
      </c>
      <c r="R4591" s="3" t="str">
        <f>IF(A4591="NA","NA",VLOOKUP($A4591,'[1]Regression Table'!$A$2:$O$5964,12,FALSE))</f>
        <v>NA</v>
      </c>
      <c r="S4591" s="3" t="str">
        <f>IF(A4591="NA","NA",VLOOKUP($A4591,'[1]Regression Table'!$A$2:$O$5964,13,FALSE))</f>
        <v>NA</v>
      </c>
      <c r="T4591" s="3" t="str">
        <f>IF(A4591="NA","NA",VLOOKUP($A4591,'[1]Regression Table'!$A$2:$O$5964,14,FALSE))</f>
        <v>NA</v>
      </c>
      <c r="U4591" s="3" t="str">
        <f>IF(A4591="NA","NA",VLOOKUP($A4591,'[1]Regression Table'!$A$2:$O$5964,15,FALSE))</f>
        <v>NA</v>
      </c>
      <c r="V4591" s="3" t="s">
        <v>5689</v>
      </c>
      <c r="W4591" s="6" t="s">
        <v>5689</v>
      </c>
      <c r="X4591" s="6" t="s">
        <v>5689</v>
      </c>
    </row>
    <row r="4592" spans="1:24" x14ac:dyDescent="0.2">
      <c r="A4592" s="2" t="s">
        <v>5689</v>
      </c>
      <c r="B4592" s="3" t="s">
        <v>5689</v>
      </c>
      <c r="C4592" s="3" t="s">
        <v>5689</v>
      </c>
      <c r="D4592" s="3" t="s">
        <v>5689</v>
      </c>
      <c r="E4592" s="3" t="s">
        <v>5689</v>
      </c>
      <c r="F4592" s="3" t="s">
        <v>5689</v>
      </c>
      <c r="G4592" s="3" t="s">
        <v>5689</v>
      </c>
      <c r="H4592" s="3" t="s">
        <v>5689</v>
      </c>
      <c r="I4592" s="3" t="s">
        <v>5689</v>
      </c>
      <c r="J4592" s="3" t="s">
        <v>5689</v>
      </c>
      <c r="K4592" s="3" t="s">
        <v>5689</v>
      </c>
      <c r="L4592" s="3" t="str">
        <f>IF($A4592="NA","NA",VLOOKUP($A4592,'[1]Regression Table'!$A$2:$O$5964,6,FALSE))</f>
        <v>NA</v>
      </c>
      <c r="M4592" s="3" t="str">
        <f>IF($A4592="NA","NA",VLOOKUP($A4592,'[1]Regression Table'!$A$2:$O$5964,7,FALSE))</f>
        <v>NA</v>
      </c>
      <c r="N4592" s="3" t="str">
        <f>IF(A4592="NA","NA",VLOOKUP($A4592,'[1]Regression Table'!$A$2:$O$5964,8,FALSE))</f>
        <v>NA</v>
      </c>
      <c r="O4592" s="3" t="str">
        <f>IF(A4592="NA","NA",VLOOKUP($A4592,'[1]Regression Table'!$A$2:$O$5964,9,FALSE))</f>
        <v>NA</v>
      </c>
      <c r="P4592" s="3" t="str">
        <f>IF(A4592="NA","NA",VLOOKUP($A4592,'[1]Regression Table'!$A$2:$O$5964,10,FALSE))</f>
        <v>NA</v>
      </c>
      <c r="Q4592" s="3" t="str">
        <f>IF(A4592="NA","NA",VLOOKUP($A4592,'[1]Regression Table'!$A$2:$O$5964,11,FALSE))</f>
        <v>NA</v>
      </c>
      <c r="R4592" s="3" t="str">
        <f>IF(A4592="NA","NA",VLOOKUP($A4592,'[1]Regression Table'!$A$2:$O$5964,12,FALSE))</f>
        <v>NA</v>
      </c>
      <c r="S4592" s="3" t="str">
        <f>IF(A4592="NA","NA",VLOOKUP($A4592,'[1]Regression Table'!$A$2:$O$5964,13,FALSE))</f>
        <v>NA</v>
      </c>
      <c r="T4592" s="3" t="str">
        <f>IF(A4592="NA","NA",VLOOKUP($A4592,'[1]Regression Table'!$A$2:$O$5964,14,FALSE))</f>
        <v>NA</v>
      </c>
      <c r="U4592" s="3" t="str">
        <f>IF(A4592="NA","NA",VLOOKUP($A4592,'[1]Regression Table'!$A$2:$O$5964,15,FALSE))</f>
        <v>NA</v>
      </c>
      <c r="V4592" s="3" t="s">
        <v>5689</v>
      </c>
      <c r="W4592" s="6" t="s">
        <v>5689</v>
      </c>
      <c r="X4592" s="6" t="s">
        <v>5689</v>
      </c>
    </row>
    <row r="4593" spans="1:24" x14ac:dyDescent="0.2">
      <c r="A4593" s="2" t="s">
        <v>1422</v>
      </c>
      <c r="B4593" s="3">
        <v>6</v>
      </c>
      <c r="C4593" s="3">
        <v>1</v>
      </c>
      <c r="D4593" s="3">
        <v>1</v>
      </c>
      <c r="E4593" s="3">
        <v>49</v>
      </c>
      <c r="F4593" s="3">
        <v>10</v>
      </c>
      <c r="G4593" s="3">
        <v>3</v>
      </c>
      <c r="H4593" s="3">
        <v>2</v>
      </c>
      <c r="I4593" s="3">
        <v>1170</v>
      </c>
      <c r="J4593" s="3">
        <v>0</v>
      </c>
      <c r="K4593" s="3">
        <v>0</v>
      </c>
      <c r="L4593" s="3">
        <f>IF($A4593="NA","NA",VLOOKUP($A4593,'[1]Regression Table'!$A$2:$O$5964,6,FALSE))</f>
        <v>3.43034E-3</v>
      </c>
      <c r="M4593" s="3">
        <f>IF($A4593="NA","NA",VLOOKUP($A4593,'[1]Regression Table'!$A$2:$O$5964,7,FALSE))</f>
        <v>-1.00138E-2</v>
      </c>
      <c r="N4593" s="3">
        <f>IF(A4593="NA","NA",VLOOKUP($A4593,'[1]Regression Table'!$A$2:$O$5964,8,FALSE))</f>
        <v>8.6976000000000002E-4</v>
      </c>
      <c r="O4593" s="3">
        <f>IF(A4593="NA","NA",VLOOKUP($A4593,'[1]Regression Table'!$A$2:$O$5964,9,FALSE))</f>
        <v>-5.0226200000000002E-3</v>
      </c>
      <c r="P4593" s="3">
        <f>IF(A4593="NA","NA",VLOOKUP($A4593,'[1]Regression Table'!$A$2:$O$5964,10,FALSE))</f>
        <v>6.72856E-4</v>
      </c>
      <c r="Q4593" s="3">
        <f>IF(A4593="NA","NA",VLOOKUP($A4593,'[1]Regression Table'!$A$2:$O$5964,11,FALSE))</f>
        <v>-2.99789E-3</v>
      </c>
      <c r="R4593" s="3">
        <f>IF(A4593="NA","NA",VLOOKUP($A4593,'[1]Regression Table'!$A$2:$O$5964,12,FALSE))</f>
        <v>4.6525799999999999E-3</v>
      </c>
      <c r="S4593" s="3">
        <f>IF(A4593="NA","NA",VLOOKUP($A4593,'[1]Regression Table'!$A$2:$O$5964,13,FALSE))</f>
        <v>1.5173900000000001E-2</v>
      </c>
      <c r="T4593" s="3">
        <f>IF(A4593="NA","NA",VLOOKUP($A4593,'[1]Regression Table'!$A$2:$O$5964,14,FALSE))</f>
        <v>-2.57784E-4</v>
      </c>
      <c r="U4593" s="3">
        <f>IF(A4593="NA","NA",VLOOKUP($A4593,'[1]Regression Table'!$A$2:$O$5964,15,FALSE))</f>
        <v>1.46871E-2</v>
      </c>
      <c r="V4593" s="3">
        <v>1.9137599999999999E-4</v>
      </c>
      <c r="W4593" s="6">
        <v>-3.1086400000000001E-5</v>
      </c>
      <c r="X4593" s="6">
        <v>6.5807899999999997E-5</v>
      </c>
    </row>
    <row r="4594" spans="1:24" x14ac:dyDescent="0.2">
      <c r="A4594" s="2" t="s">
        <v>1423</v>
      </c>
      <c r="B4594" s="3">
        <v>6</v>
      </c>
      <c r="C4594" s="3">
        <v>2</v>
      </c>
      <c r="D4594" s="3">
        <v>2</v>
      </c>
      <c r="E4594" s="3">
        <v>51</v>
      </c>
      <c r="F4594" s="3" t="s">
        <v>5689</v>
      </c>
      <c r="G4594" s="3">
        <v>4</v>
      </c>
      <c r="H4594" s="3">
        <v>5</v>
      </c>
      <c r="I4594" s="3">
        <v>1300</v>
      </c>
      <c r="J4594" s="3">
        <v>1</v>
      </c>
      <c r="K4594" s="3">
        <v>0</v>
      </c>
      <c r="L4594" s="3">
        <f>IF($A4594="NA","NA",VLOOKUP($A4594,'[1]Regression Table'!$A$2:$O$5964,6,FALSE))</f>
        <v>3.0509600000000001E-3</v>
      </c>
      <c r="M4594" s="3">
        <f>IF($A4594="NA","NA",VLOOKUP($A4594,'[1]Regression Table'!$A$2:$O$5964,7,FALSE))</f>
        <v>-1.09853E-2</v>
      </c>
      <c r="N4594" s="3">
        <f>IF(A4594="NA","NA",VLOOKUP($A4594,'[1]Regression Table'!$A$2:$O$5964,8,FALSE))</f>
        <v>-7.9555700000000001E-4</v>
      </c>
      <c r="O4594" s="3">
        <f>IF(A4594="NA","NA",VLOOKUP($A4594,'[1]Regression Table'!$A$2:$O$5964,9,FALSE))</f>
        <v>-6.2866399999999996E-3</v>
      </c>
      <c r="P4594" s="3">
        <f>IF(A4594="NA","NA",VLOOKUP($A4594,'[1]Regression Table'!$A$2:$O$5964,10,FALSE))</f>
        <v>1.3565300000000001E-3</v>
      </c>
      <c r="Q4594" s="3">
        <f>IF(A4594="NA","NA",VLOOKUP($A4594,'[1]Regression Table'!$A$2:$O$5964,11,FALSE))</f>
        <v>-3.0772199999999999E-3</v>
      </c>
      <c r="R4594" s="3">
        <f>IF(A4594="NA","NA",VLOOKUP($A4594,'[1]Regression Table'!$A$2:$O$5964,12,FALSE))</f>
        <v>3.2363800000000001E-3</v>
      </c>
      <c r="S4594" s="3">
        <f>IF(A4594="NA","NA",VLOOKUP($A4594,'[1]Regression Table'!$A$2:$O$5964,13,FALSE))</f>
        <v>1.5011699999999999E-2</v>
      </c>
      <c r="T4594" s="3">
        <f>IF(A4594="NA","NA",VLOOKUP($A4594,'[1]Regression Table'!$A$2:$O$5964,14,FALSE))</f>
        <v>8.6823100000000002E-4</v>
      </c>
      <c r="U4594" s="3">
        <f>IF(A4594="NA","NA",VLOOKUP($A4594,'[1]Regression Table'!$A$2:$O$5964,15,FALSE))</f>
        <v>1.27181E-2</v>
      </c>
      <c r="V4594" s="3">
        <v>1.9512199999999999E-4</v>
      </c>
      <c r="W4594" s="6">
        <v>-2.8832299999999998E-5</v>
      </c>
      <c r="X4594" s="6">
        <v>6.4851000000000006E-5</v>
      </c>
    </row>
    <row r="4595" spans="1:24" x14ac:dyDescent="0.2">
      <c r="A4595" s="2" t="s">
        <v>1424</v>
      </c>
      <c r="B4595" s="3">
        <v>6</v>
      </c>
      <c r="C4595" s="3">
        <v>1</v>
      </c>
      <c r="D4595" s="3">
        <v>1</v>
      </c>
      <c r="E4595" s="3">
        <v>35</v>
      </c>
      <c r="F4595" s="3" t="s">
        <v>5689</v>
      </c>
      <c r="G4595" s="3">
        <v>4</v>
      </c>
      <c r="H4595" s="3">
        <v>2</v>
      </c>
      <c r="I4595" s="3">
        <v>800</v>
      </c>
      <c r="J4595" s="3">
        <v>1</v>
      </c>
      <c r="K4595" s="3">
        <v>1</v>
      </c>
      <c r="L4595" s="3">
        <f>IF($A4595="NA","NA",VLOOKUP($A4595,'[1]Regression Table'!$A$2:$O$5964,6,FALSE))</f>
        <v>2.1764900000000001E-3</v>
      </c>
      <c r="M4595" s="3">
        <f>IF($A4595="NA","NA",VLOOKUP($A4595,'[1]Regression Table'!$A$2:$O$5964,7,FALSE))</f>
        <v>-1.6784799999999999E-2</v>
      </c>
      <c r="N4595" s="3">
        <f>IF(A4595="NA","NA",VLOOKUP($A4595,'[1]Regression Table'!$A$2:$O$5964,8,FALSE))</f>
        <v>2.0855100000000001E-3</v>
      </c>
      <c r="O4595" s="3">
        <f>IF(A4595="NA","NA",VLOOKUP($A4595,'[1]Regression Table'!$A$2:$O$5964,9,FALSE))</f>
        <v>-8.9831000000000004E-4</v>
      </c>
      <c r="P4595" s="3">
        <f>IF(A4595="NA","NA",VLOOKUP($A4595,'[1]Regression Table'!$A$2:$O$5964,10,FALSE))</f>
        <v>2.8298899999999998E-3</v>
      </c>
      <c r="Q4595" s="3">
        <f>IF(A4595="NA","NA",VLOOKUP($A4595,'[1]Regression Table'!$A$2:$O$5964,11,FALSE))</f>
        <v>-6.3323600000000002E-4</v>
      </c>
      <c r="R4595" s="3">
        <f>IF(A4595="NA","NA",VLOOKUP($A4595,'[1]Regression Table'!$A$2:$O$5964,12,FALSE))</f>
        <v>-8.17405E-4</v>
      </c>
      <c r="S4595" s="3">
        <f>IF(A4595="NA","NA",VLOOKUP($A4595,'[1]Regression Table'!$A$2:$O$5964,13,FALSE))</f>
        <v>6.91269E-3</v>
      </c>
      <c r="T4595" s="3">
        <f>IF(A4595="NA","NA",VLOOKUP($A4595,'[1]Regression Table'!$A$2:$O$5964,14,FALSE))</f>
        <v>-2.63408E-3</v>
      </c>
      <c r="U4595" s="3">
        <f>IF(A4595="NA","NA",VLOOKUP($A4595,'[1]Regression Table'!$A$2:$O$5964,15,FALSE))</f>
        <v>-5.0260399999999998E-3</v>
      </c>
      <c r="V4595" s="3">
        <v>1.8971600000000001E-4</v>
      </c>
      <c r="W4595" s="6">
        <v>-3.4433700000000002E-5</v>
      </c>
      <c r="X4595" s="6">
        <v>6.3029700000000004E-5</v>
      </c>
    </row>
    <row r="4596" spans="1:24" x14ac:dyDescent="0.2">
      <c r="A4596" s="2" t="s">
        <v>1425</v>
      </c>
      <c r="B4596" s="3">
        <v>6</v>
      </c>
      <c r="C4596" s="3">
        <v>2</v>
      </c>
      <c r="D4596" s="3">
        <v>2</v>
      </c>
      <c r="E4596" s="3">
        <v>39</v>
      </c>
      <c r="F4596" s="3">
        <v>10</v>
      </c>
      <c r="G4596" s="3">
        <v>4</v>
      </c>
      <c r="H4596" s="3">
        <v>1</v>
      </c>
      <c r="I4596" s="3">
        <v>2500</v>
      </c>
      <c r="J4596" s="3">
        <v>1</v>
      </c>
      <c r="K4596" s="3">
        <v>0</v>
      </c>
      <c r="L4596" s="3">
        <f>IF($A4596="NA","NA",VLOOKUP($A4596,'[1]Regression Table'!$A$2:$O$5964,6,FALSE))</f>
        <v>1.79882E-3</v>
      </c>
      <c r="M4596" s="3">
        <f>IF($A4596="NA","NA",VLOOKUP($A4596,'[1]Regression Table'!$A$2:$O$5964,7,FALSE))</f>
        <v>-1.6875999999999999E-2</v>
      </c>
      <c r="N4596" s="3">
        <f>IF(A4596="NA","NA",VLOOKUP($A4596,'[1]Regression Table'!$A$2:$O$5964,8,FALSE))</f>
        <v>2.7292000000000002E-3</v>
      </c>
      <c r="O4596" s="3">
        <f>IF(A4596="NA","NA",VLOOKUP($A4596,'[1]Regression Table'!$A$2:$O$5964,9,FALSE))</f>
        <v>9.2548200000000004E-4</v>
      </c>
      <c r="P4596" s="3">
        <f>IF(A4596="NA","NA",VLOOKUP($A4596,'[1]Regression Table'!$A$2:$O$5964,10,FALSE))</f>
        <v>3.2528499999999998E-3</v>
      </c>
      <c r="Q4596" s="3">
        <f>IF(A4596="NA","NA",VLOOKUP($A4596,'[1]Regression Table'!$A$2:$O$5964,11,FALSE))</f>
        <v>-2.67191E-5</v>
      </c>
      <c r="R4596" s="3">
        <f>IF(A4596="NA","NA",VLOOKUP($A4596,'[1]Regression Table'!$A$2:$O$5964,12,FALSE))</f>
        <v>8.5523499999999998E-4</v>
      </c>
      <c r="S4596" s="3">
        <f>IF(A4596="NA","NA",VLOOKUP($A4596,'[1]Regression Table'!$A$2:$O$5964,13,FALSE))</f>
        <v>6.0508799999999998E-3</v>
      </c>
      <c r="T4596" s="3">
        <f>IF(A4596="NA","NA",VLOOKUP($A4596,'[1]Regression Table'!$A$2:$O$5964,14,FALSE))</f>
        <v>-3.3109200000000002E-3</v>
      </c>
      <c r="U4596" s="3">
        <f>IF(A4596="NA","NA",VLOOKUP($A4596,'[1]Regression Table'!$A$2:$O$5964,15,FALSE))</f>
        <v>-1.70554E-3</v>
      </c>
      <c r="V4596" s="3">
        <v>1.8993100000000001E-4</v>
      </c>
      <c r="W4596" s="6">
        <v>-3.8820699999999999E-5</v>
      </c>
      <c r="X4596" s="6">
        <v>6.7227899999999994E-5</v>
      </c>
    </row>
    <row r="4597" spans="1:24" x14ac:dyDescent="0.2">
      <c r="A4597" s="2" t="s">
        <v>5689</v>
      </c>
      <c r="B4597" s="3" t="s">
        <v>5689</v>
      </c>
      <c r="C4597" s="3" t="s">
        <v>5689</v>
      </c>
      <c r="D4597" s="3" t="s">
        <v>5689</v>
      </c>
      <c r="E4597" s="3" t="s">
        <v>5689</v>
      </c>
      <c r="F4597" s="3" t="s">
        <v>5689</v>
      </c>
      <c r="G4597" s="3" t="s">
        <v>5689</v>
      </c>
      <c r="H4597" s="3" t="s">
        <v>5689</v>
      </c>
      <c r="I4597" s="3" t="s">
        <v>5689</v>
      </c>
      <c r="J4597" s="3" t="s">
        <v>5689</v>
      </c>
      <c r="K4597" s="3" t="s">
        <v>5689</v>
      </c>
      <c r="L4597" s="3" t="str">
        <f>IF($A4597="NA","NA",VLOOKUP($A4597,'[1]Regression Table'!$A$2:$O$5964,6,FALSE))</f>
        <v>NA</v>
      </c>
      <c r="M4597" s="3" t="str">
        <f>IF($A4597="NA","NA",VLOOKUP($A4597,'[1]Regression Table'!$A$2:$O$5964,7,FALSE))</f>
        <v>NA</v>
      </c>
      <c r="N4597" s="3" t="str">
        <f>IF(A4597="NA","NA",VLOOKUP($A4597,'[1]Regression Table'!$A$2:$O$5964,8,FALSE))</f>
        <v>NA</v>
      </c>
      <c r="O4597" s="3" t="str">
        <f>IF(A4597="NA","NA",VLOOKUP($A4597,'[1]Regression Table'!$A$2:$O$5964,9,FALSE))</f>
        <v>NA</v>
      </c>
      <c r="P4597" s="3" t="str">
        <f>IF(A4597="NA","NA",VLOOKUP($A4597,'[1]Regression Table'!$A$2:$O$5964,10,FALSE))</f>
        <v>NA</v>
      </c>
      <c r="Q4597" s="3" t="str">
        <f>IF(A4597="NA","NA",VLOOKUP($A4597,'[1]Regression Table'!$A$2:$O$5964,11,FALSE))</f>
        <v>NA</v>
      </c>
      <c r="R4597" s="3" t="str">
        <f>IF(A4597="NA","NA",VLOOKUP($A4597,'[1]Regression Table'!$A$2:$O$5964,12,FALSE))</f>
        <v>NA</v>
      </c>
      <c r="S4597" s="3" t="str">
        <f>IF(A4597="NA","NA",VLOOKUP($A4597,'[1]Regression Table'!$A$2:$O$5964,13,FALSE))</f>
        <v>NA</v>
      </c>
      <c r="T4597" s="3" t="str">
        <f>IF(A4597="NA","NA",VLOOKUP($A4597,'[1]Regression Table'!$A$2:$O$5964,14,FALSE))</f>
        <v>NA</v>
      </c>
      <c r="U4597" s="3" t="str">
        <f>IF(A4597="NA","NA",VLOOKUP($A4597,'[1]Regression Table'!$A$2:$O$5964,15,FALSE))</f>
        <v>NA</v>
      </c>
      <c r="V4597" s="3" t="s">
        <v>5689</v>
      </c>
      <c r="W4597" s="6" t="s">
        <v>5689</v>
      </c>
      <c r="X4597" s="6" t="s">
        <v>5689</v>
      </c>
    </row>
    <row r="4598" spans="1:24" x14ac:dyDescent="0.2">
      <c r="A4598" s="2" t="s">
        <v>1426</v>
      </c>
      <c r="B4598" s="3">
        <v>6</v>
      </c>
      <c r="C4598" s="3">
        <v>2</v>
      </c>
      <c r="D4598" s="3">
        <v>1</v>
      </c>
      <c r="E4598" s="3">
        <v>34</v>
      </c>
      <c r="F4598" s="3">
        <v>10</v>
      </c>
      <c r="G4598" s="3">
        <v>2</v>
      </c>
      <c r="H4598" s="3">
        <v>1</v>
      </c>
      <c r="I4598" s="3">
        <v>1000</v>
      </c>
      <c r="J4598" s="3">
        <v>1</v>
      </c>
      <c r="K4598" s="3">
        <v>0</v>
      </c>
      <c r="L4598" s="3">
        <f>IF($A4598="NA","NA",VLOOKUP($A4598,'[1]Regression Table'!$A$2:$O$5964,6,FALSE))</f>
        <v>1.4742399999999999E-3</v>
      </c>
      <c r="M4598" s="3">
        <f>IF($A4598="NA","NA",VLOOKUP($A4598,'[1]Regression Table'!$A$2:$O$5964,7,FALSE))</f>
        <v>-1.8512299999999999E-2</v>
      </c>
      <c r="N4598" s="3">
        <f>IF(A4598="NA","NA",VLOOKUP($A4598,'[1]Regression Table'!$A$2:$O$5964,8,FALSE))</f>
        <v>1.85724E-3</v>
      </c>
      <c r="O4598" s="3">
        <f>IF(A4598="NA","NA",VLOOKUP($A4598,'[1]Regression Table'!$A$2:$O$5964,9,FALSE))</f>
        <v>-6.4827299999999999E-3</v>
      </c>
      <c r="P4598" s="3">
        <f>IF(A4598="NA","NA",VLOOKUP($A4598,'[1]Regression Table'!$A$2:$O$5964,10,FALSE))</f>
        <v>1.20546E-2</v>
      </c>
      <c r="Q4598" s="3">
        <f>IF(A4598="NA","NA",VLOOKUP($A4598,'[1]Regression Table'!$A$2:$O$5964,11,FALSE))</f>
        <v>4.9016399999999996E-3</v>
      </c>
      <c r="R4598" s="3">
        <f>IF(A4598="NA","NA",VLOOKUP($A4598,'[1]Regression Table'!$A$2:$O$5964,12,FALSE))</f>
        <v>-4.7790300000000001E-3</v>
      </c>
      <c r="S4598" s="3">
        <f>IF(A4598="NA","NA",VLOOKUP($A4598,'[1]Regression Table'!$A$2:$O$5964,13,FALSE))</f>
        <v>-5.1996399999999998E-2</v>
      </c>
      <c r="T4598" s="3">
        <f>IF(A4598="NA","NA",VLOOKUP($A4598,'[1]Regression Table'!$A$2:$O$5964,14,FALSE))</f>
        <v>2.0928499999999999E-2</v>
      </c>
      <c r="U4598" s="3">
        <f>IF(A4598="NA","NA",VLOOKUP($A4598,'[1]Regression Table'!$A$2:$O$5964,15,FALSE))</f>
        <v>3.1064100000000001E-2</v>
      </c>
      <c r="V4598" s="3">
        <v>1.86899E-4</v>
      </c>
      <c r="W4598" s="6">
        <v>-2.88824E-5</v>
      </c>
      <c r="X4598" s="6">
        <v>6.2873999999999995E-5</v>
      </c>
    </row>
    <row r="4599" spans="1:24" x14ac:dyDescent="0.2">
      <c r="A4599" s="2" t="s">
        <v>1427</v>
      </c>
      <c r="B4599" s="3">
        <v>6</v>
      </c>
      <c r="C4599" s="3">
        <v>1</v>
      </c>
      <c r="D4599" s="3">
        <v>1</v>
      </c>
      <c r="E4599" s="3">
        <v>33</v>
      </c>
      <c r="F4599" s="3">
        <v>10</v>
      </c>
      <c r="G4599" s="3">
        <v>1</v>
      </c>
      <c r="H4599" s="3">
        <v>1</v>
      </c>
      <c r="I4599" s="3" t="s">
        <v>5689</v>
      </c>
      <c r="J4599" s="3" t="s">
        <v>5689</v>
      </c>
      <c r="K4599" s="3">
        <v>1</v>
      </c>
      <c r="L4599" s="3">
        <f>IF($A4599="NA","NA",VLOOKUP($A4599,'[1]Regression Table'!$A$2:$O$5964,6,FALSE))</f>
        <v>1.13017E-3</v>
      </c>
      <c r="M4599" s="3">
        <f>IF($A4599="NA","NA",VLOOKUP($A4599,'[1]Regression Table'!$A$2:$O$5964,7,FALSE))</f>
        <v>-1.8693899999999999E-2</v>
      </c>
      <c r="N4599" s="3">
        <f>IF(A4599="NA","NA",VLOOKUP($A4599,'[1]Regression Table'!$A$2:$O$5964,8,FALSE))</f>
        <v>-3.9953599999999998E-4</v>
      </c>
      <c r="O4599" s="3">
        <f>IF(A4599="NA","NA",VLOOKUP($A4599,'[1]Regression Table'!$A$2:$O$5964,9,FALSE))</f>
        <v>-6.0166000000000004E-3</v>
      </c>
      <c r="P4599" s="3">
        <f>IF(A4599="NA","NA",VLOOKUP($A4599,'[1]Regression Table'!$A$2:$O$5964,10,FALSE))</f>
        <v>1.19209E-2</v>
      </c>
      <c r="Q4599" s="3">
        <f>IF(A4599="NA","NA",VLOOKUP($A4599,'[1]Regression Table'!$A$2:$O$5964,11,FALSE))</f>
        <v>8.0416900000000006E-3</v>
      </c>
      <c r="R4599" s="3">
        <f>IF(A4599="NA","NA",VLOOKUP($A4599,'[1]Regression Table'!$A$2:$O$5964,12,FALSE))</f>
        <v>-4.57209E-3</v>
      </c>
      <c r="S4599" s="3">
        <f>IF(A4599="NA","NA",VLOOKUP($A4599,'[1]Regression Table'!$A$2:$O$5964,13,FALSE))</f>
        <v>-4.6783900000000003E-2</v>
      </c>
      <c r="T4599" s="3">
        <f>IF(A4599="NA","NA",VLOOKUP($A4599,'[1]Regression Table'!$A$2:$O$5964,14,FALSE))</f>
        <v>2.0090400000000001E-2</v>
      </c>
      <c r="U4599" s="3">
        <f>IF(A4599="NA","NA",VLOOKUP($A4599,'[1]Regression Table'!$A$2:$O$5964,15,FALSE))</f>
        <v>3.1893499999999998E-2</v>
      </c>
      <c r="V4599" s="3">
        <v>1.86591E-4</v>
      </c>
      <c r="W4599" s="6">
        <v>-2.6492500000000001E-5</v>
      </c>
      <c r="X4599" s="6">
        <v>6.2367900000000003E-5</v>
      </c>
    </row>
    <row r="4600" spans="1:24" x14ac:dyDescent="0.2">
      <c r="A4600" s="2" t="s">
        <v>1428</v>
      </c>
      <c r="B4600" s="3">
        <v>6</v>
      </c>
      <c r="C4600" s="3">
        <v>2</v>
      </c>
      <c r="D4600" s="3">
        <v>2</v>
      </c>
      <c r="E4600" s="3">
        <v>45</v>
      </c>
      <c r="F4600" s="3">
        <v>10</v>
      </c>
      <c r="G4600" s="3">
        <v>2</v>
      </c>
      <c r="H4600" s="3">
        <v>1</v>
      </c>
      <c r="I4600" s="3">
        <v>1100</v>
      </c>
      <c r="J4600" s="3">
        <v>1</v>
      </c>
      <c r="K4600" s="3">
        <v>0</v>
      </c>
      <c r="L4600" s="3">
        <f>IF($A4600="NA","NA",VLOOKUP($A4600,'[1]Regression Table'!$A$2:$O$5964,6,FALSE))</f>
        <v>2.8848300000000001E-3</v>
      </c>
      <c r="M4600" s="3">
        <f>IF($A4600="NA","NA",VLOOKUP($A4600,'[1]Regression Table'!$A$2:$O$5964,7,FALSE))</f>
        <v>-1.38815E-2</v>
      </c>
      <c r="N4600" s="3">
        <f>IF(A4600="NA","NA",VLOOKUP($A4600,'[1]Regression Table'!$A$2:$O$5964,8,FALSE))</f>
        <v>7.5098600000000001E-3</v>
      </c>
      <c r="O4600" s="3">
        <f>IF(A4600="NA","NA",VLOOKUP($A4600,'[1]Regression Table'!$A$2:$O$5964,9,FALSE))</f>
        <v>-2.35942E-4</v>
      </c>
      <c r="P4600" s="3">
        <f>IF(A4600="NA","NA",VLOOKUP($A4600,'[1]Regression Table'!$A$2:$O$5964,10,FALSE))</f>
        <v>-1.7415499999999999E-3</v>
      </c>
      <c r="Q4600" s="3">
        <f>IF(A4600="NA","NA",VLOOKUP($A4600,'[1]Regression Table'!$A$2:$O$5964,11,FALSE))</f>
        <v>-1.87525E-3</v>
      </c>
      <c r="R4600" s="3">
        <f>IF(A4600="NA","NA",VLOOKUP($A4600,'[1]Regression Table'!$A$2:$O$5964,12,FALSE))</f>
        <v>4.1444999999999997E-3</v>
      </c>
      <c r="S4600" s="3">
        <f>IF(A4600="NA","NA",VLOOKUP($A4600,'[1]Regression Table'!$A$2:$O$5964,13,FALSE))</f>
        <v>8.0414600000000003E-3</v>
      </c>
      <c r="T4600" s="3">
        <f>IF(A4600="NA","NA",VLOOKUP($A4600,'[1]Regression Table'!$A$2:$O$5964,14,FALSE))</f>
        <v>6.6091299999999995E-4</v>
      </c>
      <c r="U4600" s="3">
        <f>IF(A4600="NA","NA",VLOOKUP($A4600,'[1]Regression Table'!$A$2:$O$5964,15,FALSE))</f>
        <v>1.99709E-3</v>
      </c>
      <c r="V4600" s="3">
        <v>2.14191E-4</v>
      </c>
      <c r="W4600" s="6">
        <v>-1.6613399999999999E-5</v>
      </c>
      <c r="X4600" s="6">
        <v>7.2182999999999997E-5</v>
      </c>
    </row>
    <row r="4601" spans="1:24" x14ac:dyDescent="0.2">
      <c r="A4601" s="2" t="s">
        <v>1429</v>
      </c>
      <c r="B4601" s="3">
        <v>6</v>
      </c>
      <c r="C4601" s="3">
        <v>1</v>
      </c>
      <c r="D4601" s="3">
        <v>2</v>
      </c>
      <c r="E4601" s="3">
        <v>39</v>
      </c>
      <c r="F4601" s="3" t="s">
        <v>5689</v>
      </c>
      <c r="G4601" s="3">
        <v>2</v>
      </c>
      <c r="H4601" s="3">
        <v>6</v>
      </c>
      <c r="I4601" s="3" t="s">
        <v>5689</v>
      </c>
      <c r="J4601" s="3">
        <v>1</v>
      </c>
      <c r="K4601" s="3">
        <v>0</v>
      </c>
      <c r="L4601" s="3">
        <f>IF($A4601="NA","NA",VLOOKUP($A4601,'[1]Regression Table'!$A$2:$O$5964,6,FALSE))</f>
        <v>2.74719E-3</v>
      </c>
      <c r="M4601" s="3">
        <f>IF($A4601="NA","NA",VLOOKUP($A4601,'[1]Regression Table'!$A$2:$O$5964,7,FALSE))</f>
        <v>-1.3429699999999999E-2</v>
      </c>
      <c r="N4601" s="3">
        <f>IF(A4601="NA","NA",VLOOKUP($A4601,'[1]Regression Table'!$A$2:$O$5964,8,FALSE))</f>
        <v>7.1291499999999999E-3</v>
      </c>
      <c r="O4601" s="3">
        <f>IF(A4601="NA","NA",VLOOKUP($A4601,'[1]Regression Table'!$A$2:$O$5964,9,FALSE))</f>
        <v>3.10489E-5</v>
      </c>
      <c r="P4601" s="3">
        <f>IF(A4601="NA","NA",VLOOKUP($A4601,'[1]Regression Table'!$A$2:$O$5964,10,FALSE))</f>
        <v>-1.6808700000000001E-3</v>
      </c>
      <c r="Q4601" s="3">
        <f>IF(A4601="NA","NA",VLOOKUP($A4601,'[1]Regression Table'!$A$2:$O$5964,11,FALSE))</f>
        <v>-5.43904E-4</v>
      </c>
      <c r="R4601" s="3">
        <f>IF(A4601="NA","NA",VLOOKUP($A4601,'[1]Regression Table'!$A$2:$O$5964,12,FALSE))</f>
        <v>2.0300600000000002E-3</v>
      </c>
      <c r="S4601" s="3">
        <f>IF(A4601="NA","NA",VLOOKUP($A4601,'[1]Regression Table'!$A$2:$O$5964,13,FALSE))</f>
        <v>6.9087000000000003E-3</v>
      </c>
      <c r="T4601" s="3">
        <f>IF(A4601="NA","NA",VLOOKUP($A4601,'[1]Regression Table'!$A$2:$O$5964,14,FALSE))</f>
        <v>1.3351199999999999E-4</v>
      </c>
      <c r="U4601" s="3">
        <f>IF(A4601="NA","NA",VLOOKUP($A4601,'[1]Regression Table'!$A$2:$O$5964,15,FALSE))</f>
        <v>-5.5883500000000004E-4</v>
      </c>
      <c r="V4601" s="3">
        <v>2.1157200000000001E-4</v>
      </c>
      <c r="W4601" s="6">
        <v>-1.7178999999999999E-5</v>
      </c>
      <c r="X4601" s="6">
        <v>7.0511200000000003E-5</v>
      </c>
    </row>
    <row r="4602" spans="1:24" x14ac:dyDescent="0.2">
      <c r="A4602" s="2" t="s">
        <v>1430</v>
      </c>
      <c r="B4602" s="3">
        <v>6</v>
      </c>
      <c r="C4602" s="3">
        <v>2</v>
      </c>
      <c r="D4602" s="3">
        <v>2</v>
      </c>
      <c r="E4602" s="3">
        <v>34</v>
      </c>
      <c r="F4602" s="3">
        <v>10</v>
      </c>
      <c r="G4602" s="3">
        <v>3</v>
      </c>
      <c r="H4602" s="3">
        <v>1</v>
      </c>
      <c r="I4602" s="3">
        <v>2000</v>
      </c>
      <c r="J4602" s="3">
        <v>0</v>
      </c>
      <c r="K4602" s="3">
        <v>0</v>
      </c>
      <c r="L4602" s="3">
        <f>IF($A4602="NA","NA",VLOOKUP($A4602,'[1]Regression Table'!$A$2:$O$5964,6,FALSE))</f>
        <v>2.81314E-3</v>
      </c>
      <c r="M4602" s="3">
        <f>IF($A4602="NA","NA",VLOOKUP($A4602,'[1]Regression Table'!$A$2:$O$5964,7,FALSE))</f>
        <v>-1.6931000000000002E-2</v>
      </c>
      <c r="N4602" s="3">
        <f>IF(A4602="NA","NA",VLOOKUP($A4602,'[1]Regression Table'!$A$2:$O$5964,8,FALSE))</f>
        <v>1.3479700000000001E-2</v>
      </c>
      <c r="O4602" s="3">
        <f>IF(A4602="NA","NA",VLOOKUP($A4602,'[1]Regression Table'!$A$2:$O$5964,9,FALSE))</f>
        <v>-3.8307300000000001E-3</v>
      </c>
      <c r="P4602" s="3">
        <f>IF(A4602="NA","NA",VLOOKUP($A4602,'[1]Regression Table'!$A$2:$O$5964,10,FALSE))</f>
        <v>-6.9479099999999998E-3</v>
      </c>
      <c r="Q4602" s="3">
        <f>IF(A4602="NA","NA",VLOOKUP($A4602,'[1]Regression Table'!$A$2:$O$5964,11,FALSE))</f>
        <v>1.9679400000000001E-3</v>
      </c>
      <c r="R4602" s="3">
        <f>IF(A4602="NA","NA",VLOOKUP($A4602,'[1]Regression Table'!$A$2:$O$5964,12,FALSE))</f>
        <v>-2.0406199999999999E-3</v>
      </c>
      <c r="S4602" s="3">
        <f>IF(A4602="NA","NA",VLOOKUP($A4602,'[1]Regression Table'!$A$2:$O$5964,13,FALSE))</f>
        <v>-1.7157599999999999E-2</v>
      </c>
      <c r="T4602" s="3">
        <f>IF(A4602="NA","NA",VLOOKUP($A4602,'[1]Regression Table'!$A$2:$O$5964,14,FALSE))</f>
        <v>7.9612199999999998E-3</v>
      </c>
      <c r="U4602" s="3">
        <f>IF(A4602="NA","NA",VLOOKUP($A4602,'[1]Regression Table'!$A$2:$O$5964,15,FALSE))</f>
        <v>-1.15023E-2</v>
      </c>
      <c r="V4602" s="3">
        <v>1.9006000000000001E-4</v>
      </c>
      <c r="W4602" s="6">
        <v>-3.1074800000000003E-5</v>
      </c>
      <c r="X4602" s="6">
        <v>6.5941399999999999E-5</v>
      </c>
    </row>
    <row r="4603" spans="1:24" x14ac:dyDescent="0.2">
      <c r="A4603" s="2" t="s">
        <v>1431</v>
      </c>
      <c r="B4603" s="3">
        <v>6</v>
      </c>
      <c r="C4603" s="3">
        <v>1</v>
      </c>
      <c r="D4603" s="3">
        <v>1</v>
      </c>
      <c r="E4603" s="3">
        <v>32</v>
      </c>
      <c r="F4603" s="3">
        <v>10</v>
      </c>
      <c r="G4603" s="3">
        <v>2</v>
      </c>
      <c r="H4603" s="3">
        <v>1</v>
      </c>
      <c r="I4603" s="3">
        <v>1500</v>
      </c>
      <c r="J4603" s="3">
        <v>1</v>
      </c>
      <c r="K4603" s="3">
        <v>1</v>
      </c>
      <c r="L4603" s="3">
        <f>IF($A4603="NA","NA",VLOOKUP($A4603,'[1]Regression Table'!$A$2:$O$5964,6,FALSE))</f>
        <v>2.62042E-3</v>
      </c>
      <c r="M4603" s="3">
        <f>IF($A4603="NA","NA",VLOOKUP($A4603,'[1]Regression Table'!$A$2:$O$5964,7,FALSE))</f>
        <v>-1.7451000000000001E-2</v>
      </c>
      <c r="N4603" s="3">
        <f>IF(A4603="NA","NA",VLOOKUP($A4603,'[1]Regression Table'!$A$2:$O$5964,8,FALSE))</f>
        <v>1.4322400000000001E-2</v>
      </c>
      <c r="O4603" s="3">
        <f>IF(A4603="NA","NA",VLOOKUP($A4603,'[1]Regression Table'!$A$2:$O$5964,9,FALSE))</f>
        <v>-3.3817600000000001E-3</v>
      </c>
      <c r="P4603" s="3">
        <f>IF(A4603="NA","NA",VLOOKUP($A4603,'[1]Regression Table'!$A$2:$O$5964,10,FALSE))</f>
        <v>-8.2922199999999995E-3</v>
      </c>
      <c r="Q4603" s="3">
        <f>IF(A4603="NA","NA",VLOOKUP($A4603,'[1]Regression Table'!$A$2:$O$5964,11,FALSE))</f>
        <v>2.3492700000000001E-3</v>
      </c>
      <c r="R4603" s="3">
        <f>IF(A4603="NA","NA",VLOOKUP($A4603,'[1]Regression Table'!$A$2:$O$5964,12,FALSE))</f>
        <v>-3.5297900000000001E-4</v>
      </c>
      <c r="S4603" s="3">
        <f>IF(A4603="NA","NA",VLOOKUP($A4603,'[1]Regression Table'!$A$2:$O$5964,13,FALSE))</f>
        <v>-1.60311E-2</v>
      </c>
      <c r="T4603" s="3">
        <f>IF(A4603="NA","NA",VLOOKUP($A4603,'[1]Regression Table'!$A$2:$O$5964,14,FALSE))</f>
        <v>4.9370500000000001E-3</v>
      </c>
      <c r="U4603" s="3">
        <f>IF(A4603="NA","NA",VLOOKUP($A4603,'[1]Regression Table'!$A$2:$O$5964,15,FALSE))</f>
        <v>-1.4167600000000001E-2</v>
      </c>
      <c r="V4603" s="3">
        <v>2.0816500000000001E-4</v>
      </c>
      <c r="W4603" s="6">
        <v>-2.1351600000000001E-5</v>
      </c>
      <c r="X4603" s="6">
        <v>7.11679E-5</v>
      </c>
    </row>
    <row r="4604" spans="1:24" x14ac:dyDescent="0.2">
      <c r="A4604" s="2" t="s">
        <v>1432</v>
      </c>
      <c r="B4604" s="3">
        <v>6</v>
      </c>
      <c r="C4604" s="3">
        <v>2</v>
      </c>
      <c r="D4604" s="3">
        <v>1</v>
      </c>
      <c r="E4604" s="3">
        <v>40</v>
      </c>
      <c r="F4604" s="3">
        <v>10</v>
      </c>
      <c r="G4604" s="3">
        <v>4</v>
      </c>
      <c r="H4604" s="3">
        <v>5</v>
      </c>
      <c r="I4604" s="3">
        <v>800</v>
      </c>
      <c r="J4604" s="3">
        <v>1</v>
      </c>
      <c r="K4604" s="3">
        <v>0</v>
      </c>
      <c r="L4604" s="3">
        <f>IF($A4604="NA","NA",VLOOKUP($A4604,'[1]Regression Table'!$A$2:$O$5964,6,FALSE))</f>
        <v>2.0782499999999998E-3</v>
      </c>
      <c r="M4604" s="3">
        <f>IF($A4604="NA","NA",VLOOKUP($A4604,'[1]Regression Table'!$A$2:$O$5964,7,FALSE))</f>
        <v>-1.44136E-2</v>
      </c>
      <c r="N4604" s="3">
        <f>IF(A4604="NA","NA",VLOOKUP($A4604,'[1]Regression Table'!$A$2:$O$5964,8,FALSE))</f>
        <v>2.1118199999999999E-3</v>
      </c>
      <c r="O4604" s="3">
        <f>IF(A4604="NA","NA",VLOOKUP($A4604,'[1]Regression Table'!$A$2:$O$5964,9,FALSE))</f>
        <v>-2.4441599999999999E-3</v>
      </c>
      <c r="P4604" s="3">
        <f>IF(A4604="NA","NA",VLOOKUP($A4604,'[1]Regression Table'!$A$2:$O$5964,10,FALSE))</f>
        <v>3.7151799999999998E-3</v>
      </c>
      <c r="Q4604" s="3">
        <f>IF(A4604="NA","NA",VLOOKUP($A4604,'[1]Regression Table'!$A$2:$O$5964,11,FALSE))</f>
        <v>1.71342E-3</v>
      </c>
      <c r="R4604" s="3">
        <f>IF(A4604="NA","NA",VLOOKUP($A4604,'[1]Regression Table'!$A$2:$O$5964,12,FALSE))</f>
        <v>-1.5763999999999999E-4</v>
      </c>
      <c r="S4604" s="3">
        <f>IF(A4604="NA","NA",VLOOKUP($A4604,'[1]Regression Table'!$A$2:$O$5964,13,FALSE))</f>
        <v>3.0055500000000001E-3</v>
      </c>
      <c r="T4604" s="3">
        <f>IF(A4604="NA","NA",VLOOKUP($A4604,'[1]Regression Table'!$A$2:$O$5964,14,FALSE))</f>
        <v>5.3572199999999998E-4</v>
      </c>
      <c r="U4604" s="3">
        <f>IF(A4604="NA","NA",VLOOKUP($A4604,'[1]Regression Table'!$A$2:$O$5964,15,FALSE))</f>
        <v>4.7290300000000004E-3</v>
      </c>
      <c r="V4604" s="3">
        <v>1.9132900000000001E-4</v>
      </c>
      <c r="W4604" s="6">
        <v>-3.4817000000000002E-5</v>
      </c>
      <c r="X4604" s="6">
        <v>6.7934200000000004E-5</v>
      </c>
    </row>
    <row r="4605" spans="1:24" x14ac:dyDescent="0.2">
      <c r="A4605" s="2" t="s">
        <v>1433</v>
      </c>
      <c r="B4605" s="3">
        <v>6</v>
      </c>
      <c r="C4605" s="3">
        <v>1</v>
      </c>
      <c r="D4605" s="3">
        <v>1</v>
      </c>
      <c r="E4605" s="3">
        <v>35</v>
      </c>
      <c r="F4605" s="3">
        <v>10</v>
      </c>
      <c r="G4605" s="3">
        <v>4</v>
      </c>
      <c r="H4605" s="3">
        <v>1</v>
      </c>
      <c r="I4605" s="3" t="s">
        <v>5689</v>
      </c>
      <c r="J4605" s="3">
        <v>1</v>
      </c>
      <c r="K4605" s="3">
        <v>0</v>
      </c>
      <c r="L4605" s="3">
        <f>IF($A4605="NA","NA",VLOOKUP($A4605,'[1]Regression Table'!$A$2:$O$5964,6,FALSE))</f>
        <v>1.7683200000000001E-3</v>
      </c>
      <c r="M4605" s="3">
        <f>IF($A4605="NA","NA",VLOOKUP($A4605,'[1]Regression Table'!$A$2:$O$5964,7,FALSE))</f>
        <v>-1.4119100000000001E-2</v>
      </c>
      <c r="N4605" s="3">
        <f>IF(A4605="NA","NA",VLOOKUP($A4605,'[1]Regression Table'!$A$2:$O$5964,8,FALSE))</f>
        <v>1.86966E-3</v>
      </c>
      <c r="O4605" s="3">
        <f>IF(A4605="NA","NA",VLOOKUP($A4605,'[1]Regression Table'!$A$2:$O$5964,9,FALSE))</f>
        <v>-1.58142E-3</v>
      </c>
      <c r="P4605" s="3">
        <f>IF(A4605="NA","NA",VLOOKUP($A4605,'[1]Regression Table'!$A$2:$O$5964,10,FALSE))</f>
        <v>2.6113600000000001E-3</v>
      </c>
      <c r="Q4605" s="3">
        <f>IF(A4605="NA","NA",VLOOKUP($A4605,'[1]Regression Table'!$A$2:$O$5964,11,FALSE))</f>
        <v>1.4864800000000001E-3</v>
      </c>
      <c r="R4605" s="3">
        <f>IF(A4605="NA","NA",VLOOKUP($A4605,'[1]Regression Table'!$A$2:$O$5964,12,FALSE))</f>
        <v>3.0283599999999999E-3</v>
      </c>
      <c r="S4605" s="3">
        <f>IF(A4605="NA","NA",VLOOKUP($A4605,'[1]Regression Table'!$A$2:$O$5964,13,FALSE))</f>
        <v>3.2295100000000001E-3</v>
      </c>
      <c r="T4605" s="3">
        <f>IF(A4605="NA","NA",VLOOKUP($A4605,'[1]Regression Table'!$A$2:$O$5964,14,FALSE))</f>
        <v>9.1157900000000004E-4</v>
      </c>
      <c r="U4605" s="3">
        <f>IF(A4605="NA","NA",VLOOKUP($A4605,'[1]Regression Table'!$A$2:$O$5964,15,FALSE))</f>
        <v>3.4352900000000001E-3</v>
      </c>
      <c r="V4605" s="3">
        <v>1.9624399999999999E-4</v>
      </c>
      <c r="W4605" s="6">
        <v>-2.5678200000000001E-5</v>
      </c>
      <c r="X4605" s="6">
        <v>6.9534000000000002E-5</v>
      </c>
    </row>
    <row r="4606" spans="1:24" x14ac:dyDescent="0.2">
      <c r="A4606" s="2" t="s">
        <v>1434</v>
      </c>
      <c r="B4606" s="3">
        <v>6</v>
      </c>
      <c r="C4606" s="3">
        <v>2</v>
      </c>
      <c r="D4606" s="3">
        <v>1</v>
      </c>
      <c r="E4606" s="3">
        <v>38</v>
      </c>
      <c r="F4606" s="3">
        <v>4</v>
      </c>
      <c r="G4606" s="3">
        <v>5</v>
      </c>
      <c r="H4606" s="3">
        <v>1</v>
      </c>
      <c r="I4606" s="3">
        <v>0</v>
      </c>
      <c r="J4606" s="3">
        <v>0</v>
      </c>
      <c r="K4606" s="3">
        <v>1</v>
      </c>
      <c r="L4606" s="3">
        <f>IF($A4606="NA","NA",VLOOKUP($A4606,'[1]Regression Table'!$A$2:$O$5964,6,FALSE))</f>
        <v>8.9866100000000003E-4</v>
      </c>
      <c r="M4606" s="3">
        <f>IF($A4606="NA","NA",VLOOKUP($A4606,'[1]Regression Table'!$A$2:$O$5964,7,FALSE))</f>
        <v>-1.8982200000000001E-2</v>
      </c>
      <c r="N4606" s="3">
        <f>IF(A4606="NA","NA",VLOOKUP($A4606,'[1]Regression Table'!$A$2:$O$5964,8,FALSE))</f>
        <v>-1.73419E-2</v>
      </c>
      <c r="O4606" s="3">
        <f>IF(A4606="NA","NA",VLOOKUP($A4606,'[1]Regression Table'!$A$2:$O$5964,9,FALSE))</f>
        <v>-8.2561800000000001E-3</v>
      </c>
      <c r="P4606" s="3">
        <f>IF(A4606="NA","NA",VLOOKUP($A4606,'[1]Regression Table'!$A$2:$O$5964,10,FALSE))</f>
        <v>1.7211199999999999E-2</v>
      </c>
      <c r="Q4606" s="3">
        <f>IF(A4606="NA","NA",VLOOKUP($A4606,'[1]Regression Table'!$A$2:$O$5964,11,FALSE))</f>
        <v>3.49556E-4</v>
      </c>
      <c r="R4606" s="3">
        <f>IF(A4606="NA","NA",VLOOKUP($A4606,'[1]Regression Table'!$A$2:$O$5964,12,FALSE))</f>
        <v>1.10165E-3</v>
      </c>
      <c r="S4606" s="3">
        <f>IF(A4606="NA","NA",VLOOKUP($A4606,'[1]Regression Table'!$A$2:$O$5964,13,FALSE))</f>
        <v>1.01607E-2</v>
      </c>
      <c r="T4606" s="3">
        <f>IF(A4606="NA","NA",VLOOKUP($A4606,'[1]Regression Table'!$A$2:$O$5964,14,FALSE))</f>
        <v>-5.9198699999999998E-3</v>
      </c>
      <c r="U4606" s="3">
        <f>IF(A4606="NA","NA",VLOOKUP($A4606,'[1]Regression Table'!$A$2:$O$5964,15,FALSE))</f>
        <v>1.6313300000000001E-3</v>
      </c>
      <c r="V4606" s="3">
        <v>1.8223E-4</v>
      </c>
      <c r="W4606" s="6">
        <v>-3.1134399999999998E-5</v>
      </c>
      <c r="X4606" s="6">
        <v>7.2219300000000002E-5</v>
      </c>
    </row>
    <row r="4607" spans="1:24" x14ac:dyDescent="0.2">
      <c r="A4607" s="2" t="s">
        <v>1435</v>
      </c>
      <c r="B4607" s="3">
        <v>6</v>
      </c>
      <c r="C4607" s="3">
        <v>1</v>
      </c>
      <c r="D4607" s="3">
        <v>1</v>
      </c>
      <c r="E4607" s="3">
        <v>32</v>
      </c>
      <c r="F4607" s="3" t="s">
        <v>5689</v>
      </c>
      <c r="G4607" s="3">
        <v>5</v>
      </c>
      <c r="H4607" s="3">
        <v>1</v>
      </c>
      <c r="I4607" s="3">
        <v>500</v>
      </c>
      <c r="J4607" s="3">
        <v>1</v>
      </c>
      <c r="K4607" s="3">
        <v>0</v>
      </c>
      <c r="L4607" s="3">
        <f>IF($A4607="NA","NA",VLOOKUP($A4607,'[1]Regression Table'!$A$2:$O$5964,6,FALSE))</f>
        <v>2.3858E-3</v>
      </c>
      <c r="M4607" s="3">
        <f>IF($A4607="NA","NA",VLOOKUP($A4607,'[1]Regression Table'!$A$2:$O$5964,7,FALSE))</f>
        <v>-1.37716E-2</v>
      </c>
      <c r="N4607" s="3">
        <f>IF(A4607="NA","NA",VLOOKUP($A4607,'[1]Regression Table'!$A$2:$O$5964,8,FALSE))</f>
        <v>2.7377899999999999E-3</v>
      </c>
      <c r="O4607" s="3">
        <f>IF(A4607="NA","NA",VLOOKUP($A4607,'[1]Regression Table'!$A$2:$O$5964,9,FALSE))</f>
        <v>2.5123900000000002E-3</v>
      </c>
      <c r="P4607" s="3">
        <f>IF(A4607="NA","NA",VLOOKUP($A4607,'[1]Regression Table'!$A$2:$O$5964,10,FALSE))</f>
        <v>1.8454100000000001E-4</v>
      </c>
      <c r="Q4607" s="3">
        <f>IF(A4607="NA","NA",VLOOKUP($A4607,'[1]Regression Table'!$A$2:$O$5964,11,FALSE))</f>
        <v>1.39726E-3</v>
      </c>
      <c r="R4607" s="3">
        <f>IF(A4607="NA","NA",VLOOKUP($A4607,'[1]Regression Table'!$A$2:$O$5964,12,FALSE))</f>
        <v>7.07685E-3</v>
      </c>
      <c r="S4607" s="3">
        <f>IF(A4607="NA","NA",VLOOKUP($A4607,'[1]Regression Table'!$A$2:$O$5964,13,FALSE))</f>
        <v>9.0590500000000008E-3</v>
      </c>
      <c r="T4607" s="3">
        <f>IF(A4607="NA","NA",VLOOKUP($A4607,'[1]Regression Table'!$A$2:$O$5964,14,FALSE))</f>
        <v>-2.3232000000000001E-3</v>
      </c>
      <c r="U4607" s="3">
        <f>IF(A4607="NA","NA",VLOOKUP($A4607,'[1]Regression Table'!$A$2:$O$5964,15,FALSE))</f>
        <v>5.7306999999999996E-4</v>
      </c>
      <c r="V4607" s="3">
        <v>2.0271500000000001E-4</v>
      </c>
      <c r="W4607" s="6">
        <v>-2.5278300000000002E-5</v>
      </c>
      <c r="X4607" s="6">
        <v>7.1312399999999998E-5</v>
      </c>
    </row>
    <row r="4608" spans="1:24" x14ac:dyDescent="0.2">
      <c r="A4608" s="2" t="s">
        <v>1436</v>
      </c>
      <c r="B4608" s="3">
        <v>6</v>
      </c>
      <c r="C4608" s="3">
        <v>2</v>
      </c>
      <c r="D4608" s="3">
        <v>2</v>
      </c>
      <c r="E4608" s="3">
        <v>34</v>
      </c>
      <c r="F4608" s="3">
        <v>10</v>
      </c>
      <c r="G4608" s="3">
        <v>5</v>
      </c>
      <c r="H4608" s="3">
        <v>5</v>
      </c>
      <c r="I4608" s="3">
        <v>4200</v>
      </c>
      <c r="J4608" s="3">
        <v>0</v>
      </c>
      <c r="K4608" s="3">
        <v>0</v>
      </c>
      <c r="L4608" s="3">
        <f>IF($A4608="NA","NA",VLOOKUP($A4608,'[1]Regression Table'!$A$2:$O$5964,6,FALSE))</f>
        <v>2.2234300000000002E-3</v>
      </c>
      <c r="M4608" s="3">
        <f>IF($A4608="NA","NA",VLOOKUP($A4608,'[1]Regression Table'!$A$2:$O$5964,7,FALSE))</f>
        <v>-1.51936E-2</v>
      </c>
      <c r="N4608" s="3">
        <f>IF(A4608="NA","NA",VLOOKUP($A4608,'[1]Regression Table'!$A$2:$O$5964,8,FALSE))</f>
        <v>1.9695899999999998E-3</v>
      </c>
      <c r="O4608" s="3">
        <f>IF(A4608="NA","NA",VLOOKUP($A4608,'[1]Regression Table'!$A$2:$O$5964,9,FALSE))</f>
        <v>2.8022400000000001E-3</v>
      </c>
      <c r="P4608" s="3">
        <f>IF(A4608="NA","NA",VLOOKUP($A4608,'[1]Regression Table'!$A$2:$O$5964,10,FALSE))</f>
        <v>3.2118400000000001E-3</v>
      </c>
      <c r="Q4608" s="3">
        <f>IF(A4608="NA","NA",VLOOKUP($A4608,'[1]Regression Table'!$A$2:$O$5964,11,FALSE))</f>
        <v>-9.1935700000000001E-5</v>
      </c>
      <c r="R4608" s="3">
        <f>IF(A4608="NA","NA",VLOOKUP($A4608,'[1]Regression Table'!$A$2:$O$5964,12,FALSE))</f>
        <v>6.18243E-3</v>
      </c>
      <c r="S4608" s="3">
        <f>IF(A4608="NA","NA",VLOOKUP($A4608,'[1]Regression Table'!$A$2:$O$5964,13,FALSE))</f>
        <v>7.6119400000000002E-3</v>
      </c>
      <c r="T4608" s="3">
        <f>IF(A4608="NA","NA",VLOOKUP($A4608,'[1]Regression Table'!$A$2:$O$5964,14,FALSE))</f>
        <v>-9.1842699999999998E-4</v>
      </c>
      <c r="U4608" s="3">
        <f>IF(A4608="NA","NA",VLOOKUP($A4608,'[1]Regression Table'!$A$2:$O$5964,15,FALSE))</f>
        <v>1.66132E-3</v>
      </c>
      <c r="V4608" s="3">
        <v>2.0153099999999999E-4</v>
      </c>
      <c r="W4608" s="6">
        <v>-2.0258499999999999E-5</v>
      </c>
      <c r="X4608" s="6">
        <v>6.8038200000000002E-5</v>
      </c>
    </row>
    <row r="4609" spans="1:24" x14ac:dyDescent="0.2">
      <c r="A4609" s="2" t="s">
        <v>1437</v>
      </c>
      <c r="B4609" s="3">
        <v>6</v>
      </c>
      <c r="C4609" s="3">
        <v>1</v>
      </c>
      <c r="D4609" s="3">
        <v>2</v>
      </c>
      <c r="E4609" s="3">
        <v>36</v>
      </c>
      <c r="F4609" s="3">
        <v>10</v>
      </c>
      <c r="G4609" s="3">
        <v>4</v>
      </c>
      <c r="H4609" s="3">
        <v>1</v>
      </c>
      <c r="I4609" s="3">
        <v>2000</v>
      </c>
      <c r="J4609" s="3">
        <v>1</v>
      </c>
      <c r="K4609" s="3">
        <v>0</v>
      </c>
      <c r="L4609" s="3">
        <f>IF($A4609="NA","NA",VLOOKUP($A4609,'[1]Regression Table'!$A$2:$O$5964,6,FALSE))</f>
        <v>1.81284E-3</v>
      </c>
      <c r="M4609" s="3">
        <f>IF($A4609="NA","NA",VLOOKUP($A4609,'[1]Regression Table'!$A$2:$O$5964,7,FALSE))</f>
        <v>-1.8745899999999999E-2</v>
      </c>
      <c r="N4609" s="3">
        <f>IF(A4609="NA","NA",VLOOKUP($A4609,'[1]Regression Table'!$A$2:$O$5964,8,FALSE))</f>
        <v>1.1067900000000001E-3</v>
      </c>
      <c r="O4609" s="3">
        <f>IF(A4609="NA","NA",VLOOKUP($A4609,'[1]Regression Table'!$A$2:$O$5964,9,FALSE))</f>
        <v>-2.30803E-3</v>
      </c>
      <c r="P4609" s="3">
        <f>IF(A4609="NA","NA",VLOOKUP($A4609,'[1]Regression Table'!$A$2:$O$5964,10,FALSE))</f>
        <v>6.4022699999999998E-3</v>
      </c>
      <c r="Q4609" s="3">
        <f>IF(A4609="NA","NA",VLOOKUP($A4609,'[1]Regression Table'!$A$2:$O$5964,11,FALSE))</f>
        <v>4.5870800000000003E-3</v>
      </c>
      <c r="R4609" s="3">
        <f>IF(A4609="NA","NA",VLOOKUP($A4609,'[1]Regression Table'!$A$2:$O$5964,12,FALSE))</f>
        <v>-3.1295899999999998E-3</v>
      </c>
      <c r="S4609" s="3">
        <f>IF(A4609="NA","NA",VLOOKUP($A4609,'[1]Regression Table'!$A$2:$O$5964,13,FALSE))</f>
        <v>-1.86513E-3</v>
      </c>
      <c r="T4609" s="3">
        <f>IF(A4609="NA","NA",VLOOKUP($A4609,'[1]Regression Table'!$A$2:$O$5964,14,FALSE))</f>
        <v>2.0887200000000001E-3</v>
      </c>
      <c r="U4609" s="3">
        <f>IF(A4609="NA","NA",VLOOKUP($A4609,'[1]Regression Table'!$A$2:$O$5964,15,FALSE))</f>
        <v>-6.9749699999999996E-3</v>
      </c>
      <c r="V4609" s="3">
        <v>1.9951499999999999E-4</v>
      </c>
      <c r="W4609" s="6">
        <v>-2.4623100000000001E-5</v>
      </c>
      <c r="X4609" s="6">
        <v>6.7869999999999999E-5</v>
      </c>
    </row>
    <row r="4610" spans="1:24" x14ac:dyDescent="0.2">
      <c r="A4610" s="2" t="s">
        <v>1438</v>
      </c>
      <c r="B4610" s="3">
        <v>6</v>
      </c>
      <c r="C4610" s="3">
        <v>2</v>
      </c>
      <c r="D4610" s="3">
        <v>2</v>
      </c>
      <c r="E4610" s="3">
        <v>35</v>
      </c>
      <c r="F4610" s="3">
        <v>10</v>
      </c>
      <c r="G4610" s="3">
        <v>4</v>
      </c>
      <c r="H4610" s="3">
        <v>1</v>
      </c>
      <c r="I4610" s="3">
        <v>150</v>
      </c>
      <c r="J4610" s="3">
        <v>1</v>
      </c>
      <c r="K4610" s="3">
        <v>0</v>
      </c>
      <c r="L4610" s="3">
        <f>IF($A4610="NA","NA",VLOOKUP($A4610,'[1]Regression Table'!$A$2:$O$5964,6,FALSE))</f>
        <v>1.59775E-3</v>
      </c>
      <c r="M4610" s="3">
        <f>IF($A4610="NA","NA",VLOOKUP($A4610,'[1]Regression Table'!$A$2:$O$5964,7,FALSE))</f>
        <v>-1.8610600000000001E-2</v>
      </c>
      <c r="N4610" s="3">
        <f>IF(A4610="NA","NA",VLOOKUP($A4610,'[1]Regression Table'!$A$2:$O$5964,8,FALSE))</f>
        <v>4.9831699999999997E-4</v>
      </c>
      <c r="O4610" s="3">
        <f>IF(A4610="NA","NA",VLOOKUP($A4610,'[1]Regression Table'!$A$2:$O$5964,9,FALSE))</f>
        <v>1.98839E-4</v>
      </c>
      <c r="P4610" s="3">
        <f>IF(A4610="NA","NA",VLOOKUP($A4610,'[1]Regression Table'!$A$2:$O$5964,10,FALSE))</f>
        <v>6.0587000000000002E-3</v>
      </c>
      <c r="Q4610" s="3">
        <f>IF(A4610="NA","NA",VLOOKUP($A4610,'[1]Regression Table'!$A$2:$O$5964,11,FALSE))</f>
        <v>2.51147E-3</v>
      </c>
      <c r="R4610" s="3">
        <f>IF(A4610="NA","NA",VLOOKUP($A4610,'[1]Regression Table'!$A$2:$O$5964,12,FALSE))</f>
        <v>-5.4947700000000004E-3</v>
      </c>
      <c r="S4610" s="3">
        <f>IF(A4610="NA","NA",VLOOKUP($A4610,'[1]Regression Table'!$A$2:$O$5964,13,FALSE))</f>
        <v>-4.2225100000000003E-5</v>
      </c>
      <c r="T4610" s="3">
        <f>IF(A4610="NA","NA",VLOOKUP($A4610,'[1]Regression Table'!$A$2:$O$5964,14,FALSE))</f>
        <v>3.81614E-3</v>
      </c>
      <c r="U4610" s="3">
        <f>IF(A4610="NA","NA",VLOOKUP($A4610,'[1]Regression Table'!$A$2:$O$5964,15,FALSE))</f>
        <v>-7.8142799999999998E-3</v>
      </c>
      <c r="V4610" s="3">
        <v>1.97002E-4</v>
      </c>
      <c r="W4610" s="6">
        <v>-2.45361E-5</v>
      </c>
      <c r="X4610" s="6">
        <v>6.5613799999999998E-5</v>
      </c>
    </row>
    <row r="4611" spans="1:24" x14ac:dyDescent="0.2">
      <c r="A4611" s="2" t="s">
        <v>1439</v>
      </c>
      <c r="B4611" s="3">
        <v>6</v>
      </c>
      <c r="C4611" s="3">
        <v>1</v>
      </c>
      <c r="D4611" s="3">
        <v>1</v>
      </c>
      <c r="E4611" s="3">
        <v>37</v>
      </c>
      <c r="F4611" s="3" t="s">
        <v>5689</v>
      </c>
      <c r="G4611" s="3">
        <v>4</v>
      </c>
      <c r="H4611" s="3" t="s">
        <v>5689</v>
      </c>
      <c r="I4611" s="3">
        <v>1700</v>
      </c>
      <c r="J4611" s="3">
        <v>1</v>
      </c>
      <c r="K4611" s="3">
        <v>1</v>
      </c>
      <c r="L4611" s="3">
        <f>IF($A4611="NA","NA",VLOOKUP($A4611,'[1]Regression Table'!$A$2:$O$5964,6,FALSE))</f>
        <v>4.4363600000000003E-3</v>
      </c>
      <c r="M4611" s="3">
        <f>IF($A4611="NA","NA",VLOOKUP($A4611,'[1]Regression Table'!$A$2:$O$5964,7,FALSE))</f>
        <v>-7.6916600000000003E-3</v>
      </c>
      <c r="N4611" s="3">
        <f>IF(A4611="NA","NA",VLOOKUP($A4611,'[1]Regression Table'!$A$2:$O$5964,8,FALSE))</f>
        <v>1.2005699999999999E-2</v>
      </c>
      <c r="O4611" s="3">
        <f>IF(A4611="NA","NA",VLOOKUP($A4611,'[1]Regression Table'!$A$2:$O$5964,9,FALSE))</f>
        <v>-2.9710700000000001E-3</v>
      </c>
      <c r="P4611" s="3">
        <f>IF(A4611="NA","NA",VLOOKUP($A4611,'[1]Regression Table'!$A$2:$O$5964,10,FALSE))</f>
        <v>-7.0508899999999998E-3</v>
      </c>
      <c r="Q4611" s="3">
        <f>IF(A4611="NA","NA",VLOOKUP($A4611,'[1]Regression Table'!$A$2:$O$5964,11,FALSE))</f>
        <v>-3.4633799999999998E-3</v>
      </c>
      <c r="R4611" s="3">
        <f>IF(A4611="NA","NA",VLOOKUP($A4611,'[1]Regression Table'!$A$2:$O$5964,12,FALSE))</f>
        <v>-1.7187499999999999E-4</v>
      </c>
      <c r="S4611" s="3">
        <f>IF(A4611="NA","NA",VLOOKUP($A4611,'[1]Regression Table'!$A$2:$O$5964,13,FALSE))</f>
        <v>1.09398E-2</v>
      </c>
      <c r="T4611" s="3">
        <f>IF(A4611="NA","NA",VLOOKUP($A4611,'[1]Regression Table'!$A$2:$O$5964,14,FALSE))</f>
        <v>-5.8633299999999999E-3</v>
      </c>
      <c r="U4611" s="3">
        <f>IF(A4611="NA","NA",VLOOKUP($A4611,'[1]Regression Table'!$A$2:$O$5964,15,FALSE))</f>
        <v>1.25845E-2</v>
      </c>
      <c r="V4611" s="3">
        <v>2.0108499999999999E-4</v>
      </c>
      <c r="W4611" s="6">
        <v>-2.74347E-5</v>
      </c>
      <c r="X4611" s="6">
        <v>6.8867299999999997E-5</v>
      </c>
    </row>
    <row r="4612" spans="1:24" x14ac:dyDescent="0.2">
      <c r="A4612" s="2" t="s">
        <v>1440</v>
      </c>
      <c r="B4612" s="3">
        <v>6</v>
      </c>
      <c r="C4612" s="3">
        <v>2</v>
      </c>
      <c r="D4612" s="3">
        <v>2</v>
      </c>
      <c r="E4612" s="3">
        <v>32</v>
      </c>
      <c r="F4612" s="3">
        <v>10</v>
      </c>
      <c r="G4612" s="3">
        <v>5</v>
      </c>
      <c r="H4612" s="3">
        <v>1</v>
      </c>
      <c r="I4612" s="3" t="s">
        <v>5689</v>
      </c>
      <c r="J4612" s="3">
        <v>1</v>
      </c>
      <c r="K4612" s="3">
        <v>0</v>
      </c>
      <c r="L4612" s="3">
        <f>IF($A4612="NA","NA",VLOOKUP($A4612,'[1]Regression Table'!$A$2:$O$5964,6,FALSE))</f>
        <v>4.22916E-3</v>
      </c>
      <c r="M4612" s="3">
        <f>IF($A4612="NA","NA",VLOOKUP($A4612,'[1]Regression Table'!$A$2:$O$5964,7,FALSE))</f>
        <v>-8.3925300000000005E-3</v>
      </c>
      <c r="N4612" s="3">
        <f>IF(A4612="NA","NA",VLOOKUP($A4612,'[1]Regression Table'!$A$2:$O$5964,8,FALSE))</f>
        <v>1.2330199999999999E-2</v>
      </c>
      <c r="O4612" s="3">
        <f>IF(A4612="NA","NA",VLOOKUP($A4612,'[1]Regression Table'!$A$2:$O$5964,9,FALSE))</f>
        <v>-2.0371E-3</v>
      </c>
      <c r="P4612" s="3">
        <f>IF(A4612="NA","NA",VLOOKUP($A4612,'[1]Regression Table'!$A$2:$O$5964,10,FALSE))</f>
        <v>-6.0509800000000001E-3</v>
      </c>
      <c r="Q4612" s="3">
        <f>IF(A4612="NA","NA",VLOOKUP($A4612,'[1]Regression Table'!$A$2:$O$5964,11,FALSE))</f>
        <v>-1.3830400000000001E-3</v>
      </c>
      <c r="R4612" s="3">
        <f>IF(A4612="NA","NA",VLOOKUP($A4612,'[1]Regression Table'!$A$2:$O$5964,12,FALSE))</f>
        <v>1.19764E-3</v>
      </c>
      <c r="S4612" s="3">
        <f>IF(A4612="NA","NA",VLOOKUP($A4612,'[1]Regression Table'!$A$2:$O$5964,13,FALSE))</f>
        <v>8.9775299999999992E-3</v>
      </c>
      <c r="T4612" s="3">
        <f>IF(A4612="NA","NA",VLOOKUP($A4612,'[1]Regression Table'!$A$2:$O$5964,14,FALSE))</f>
        <v>-3.5404899999999999E-3</v>
      </c>
      <c r="U4612" s="3">
        <f>IF(A4612="NA","NA",VLOOKUP($A4612,'[1]Regression Table'!$A$2:$O$5964,15,FALSE))</f>
        <v>7.9840199999999997E-3</v>
      </c>
      <c r="V4612" s="3">
        <v>2.0276800000000001E-4</v>
      </c>
      <c r="W4612" s="6">
        <v>-3.04803E-5</v>
      </c>
      <c r="X4612" s="6">
        <v>6.5722900000000001E-5</v>
      </c>
    </row>
    <row r="4613" spans="1:24" x14ac:dyDescent="0.2">
      <c r="A4613" s="2" t="s">
        <v>1441</v>
      </c>
      <c r="B4613" s="3">
        <v>6</v>
      </c>
      <c r="C4613" s="3">
        <v>1</v>
      </c>
      <c r="D4613" s="3">
        <v>1</v>
      </c>
      <c r="E4613" s="3">
        <v>29</v>
      </c>
      <c r="F4613" s="3">
        <v>10</v>
      </c>
      <c r="G4613" s="3">
        <v>4</v>
      </c>
      <c r="H4613" s="3">
        <v>1</v>
      </c>
      <c r="I4613" s="3">
        <v>0</v>
      </c>
      <c r="J4613" s="3">
        <v>0</v>
      </c>
      <c r="K4613" s="3">
        <v>1</v>
      </c>
      <c r="L4613" s="3">
        <f>IF($A4613="NA","NA",VLOOKUP($A4613,'[1]Regression Table'!$A$2:$O$5964,6,FALSE))</f>
        <v>2.79977E-3</v>
      </c>
      <c r="M4613" s="3">
        <f>IF($A4613="NA","NA",VLOOKUP($A4613,'[1]Regression Table'!$A$2:$O$5964,7,FALSE))</f>
        <v>-1.6036000000000002E-2</v>
      </c>
      <c r="N4613" s="3">
        <f>IF(A4613="NA","NA",VLOOKUP($A4613,'[1]Regression Table'!$A$2:$O$5964,8,FALSE))</f>
        <v>1.4157400000000001E-2</v>
      </c>
      <c r="O4613" s="3">
        <f>IF(A4613="NA","NA",VLOOKUP($A4613,'[1]Regression Table'!$A$2:$O$5964,9,FALSE))</f>
        <v>-2.5389399999999999E-3</v>
      </c>
      <c r="P4613" s="3">
        <f>IF(A4613="NA","NA",VLOOKUP($A4613,'[1]Regression Table'!$A$2:$O$5964,10,FALSE))</f>
        <v>-7.6066399999999996E-3</v>
      </c>
      <c r="Q4613" s="3">
        <f>IF(A4613="NA","NA",VLOOKUP($A4613,'[1]Regression Table'!$A$2:$O$5964,11,FALSE))</f>
        <v>1.5915599999999999E-3</v>
      </c>
      <c r="R4613" s="3">
        <f>IF(A4613="NA","NA",VLOOKUP($A4613,'[1]Regression Table'!$A$2:$O$5964,12,FALSE))</f>
        <v>-3.8979100000000001E-3</v>
      </c>
      <c r="S4613" s="3">
        <f>IF(A4613="NA","NA",VLOOKUP($A4613,'[1]Regression Table'!$A$2:$O$5964,13,FALSE))</f>
        <v>-8.8309200000000008E-3</v>
      </c>
      <c r="T4613" s="3">
        <f>IF(A4613="NA","NA",VLOOKUP($A4613,'[1]Regression Table'!$A$2:$O$5964,14,FALSE))</f>
        <v>1.4336100000000001E-3</v>
      </c>
      <c r="U4613" s="3">
        <f>IF(A4613="NA","NA",VLOOKUP($A4613,'[1]Regression Table'!$A$2:$O$5964,15,FALSE))</f>
        <v>-9.91825E-3</v>
      </c>
      <c r="V4613" s="3">
        <v>2.0753899999999999E-4</v>
      </c>
      <c r="W4613" s="6">
        <v>-2.4206000000000002E-5</v>
      </c>
      <c r="X4613" s="6">
        <v>7.2902000000000001E-5</v>
      </c>
    </row>
    <row r="4614" spans="1:24" x14ac:dyDescent="0.2">
      <c r="A4614" s="2" t="s">
        <v>1442</v>
      </c>
      <c r="B4614" s="3">
        <v>6</v>
      </c>
      <c r="C4614" s="3">
        <v>2</v>
      </c>
      <c r="D4614" s="3">
        <v>2</v>
      </c>
      <c r="E4614" s="3">
        <v>34</v>
      </c>
      <c r="F4614" s="3">
        <v>10</v>
      </c>
      <c r="G4614" s="3" t="s">
        <v>5689</v>
      </c>
      <c r="H4614" s="3">
        <v>1</v>
      </c>
      <c r="I4614" s="3">
        <v>1300</v>
      </c>
      <c r="J4614" s="3">
        <v>1</v>
      </c>
      <c r="K4614" s="3">
        <v>0</v>
      </c>
      <c r="L4614" s="3">
        <f>IF($A4614="NA","NA",VLOOKUP($A4614,'[1]Regression Table'!$A$2:$O$5964,6,FALSE))</f>
        <v>2.6287200000000002E-3</v>
      </c>
      <c r="M4614" s="3">
        <f>IF($A4614="NA","NA",VLOOKUP($A4614,'[1]Regression Table'!$A$2:$O$5964,7,FALSE))</f>
        <v>-1.5537799999999999E-2</v>
      </c>
      <c r="N4614" s="3">
        <f>IF(A4614="NA","NA",VLOOKUP($A4614,'[1]Regression Table'!$A$2:$O$5964,8,FALSE))</f>
        <v>1.4563E-2</v>
      </c>
      <c r="O4614" s="3">
        <f>IF(A4614="NA","NA",VLOOKUP($A4614,'[1]Regression Table'!$A$2:$O$5964,9,FALSE))</f>
        <v>-4.4794199999999996E-3</v>
      </c>
      <c r="P4614" s="3">
        <f>IF(A4614="NA","NA",VLOOKUP($A4614,'[1]Regression Table'!$A$2:$O$5964,10,FALSE))</f>
        <v>-8.4044399999999991E-3</v>
      </c>
      <c r="Q4614" s="3">
        <f>IF(A4614="NA","NA",VLOOKUP($A4614,'[1]Regression Table'!$A$2:$O$5964,11,FALSE))</f>
        <v>2.1955500000000001E-3</v>
      </c>
      <c r="R4614" s="3">
        <f>IF(A4614="NA","NA",VLOOKUP($A4614,'[1]Regression Table'!$A$2:$O$5964,12,FALSE))</f>
        <v>-6.6897099999999998E-3</v>
      </c>
      <c r="S4614" s="3">
        <f>IF(A4614="NA","NA",VLOOKUP($A4614,'[1]Regression Table'!$A$2:$O$5964,13,FALSE))</f>
        <v>-7.5842499999999998E-3</v>
      </c>
      <c r="T4614" s="3">
        <f>IF(A4614="NA","NA",VLOOKUP($A4614,'[1]Regression Table'!$A$2:$O$5964,14,FALSE))</f>
        <v>6.3657599999999998E-3</v>
      </c>
      <c r="U4614" s="3">
        <f>IF(A4614="NA","NA",VLOOKUP($A4614,'[1]Regression Table'!$A$2:$O$5964,15,FALSE))</f>
        <v>-8.2000800000000002E-3</v>
      </c>
      <c r="V4614" s="3">
        <v>2.0557799999999999E-4</v>
      </c>
      <c r="W4614" s="6">
        <v>-2.3226399999999998E-5</v>
      </c>
      <c r="X4614" s="6">
        <v>6.8891400000000002E-5</v>
      </c>
    </row>
    <row r="4615" spans="1:24" x14ac:dyDescent="0.2">
      <c r="A4615" s="2" t="s">
        <v>1443</v>
      </c>
      <c r="B4615" s="3">
        <v>6</v>
      </c>
      <c r="C4615" s="3">
        <v>1</v>
      </c>
      <c r="D4615" s="3">
        <v>1</v>
      </c>
      <c r="E4615" s="3">
        <v>29</v>
      </c>
      <c r="F4615" s="3">
        <v>10</v>
      </c>
      <c r="G4615" s="3">
        <v>4</v>
      </c>
      <c r="H4615" s="3">
        <v>1</v>
      </c>
      <c r="I4615" s="3">
        <v>1200</v>
      </c>
      <c r="J4615" s="3">
        <v>1</v>
      </c>
      <c r="K4615" s="3">
        <v>0</v>
      </c>
      <c r="L4615" s="3">
        <f>IF($A4615="NA","NA",VLOOKUP($A4615,'[1]Regression Table'!$A$2:$O$5964,6,FALSE))</f>
        <v>2.4851999999999999E-3</v>
      </c>
      <c r="M4615" s="3">
        <f>IF($A4615="NA","NA",VLOOKUP($A4615,'[1]Regression Table'!$A$2:$O$5964,7,FALSE))</f>
        <v>-1.6447400000000001E-2</v>
      </c>
      <c r="N4615" s="3">
        <f>IF(A4615="NA","NA",VLOOKUP($A4615,'[1]Regression Table'!$A$2:$O$5964,8,FALSE))</f>
        <v>5.99286E-3</v>
      </c>
      <c r="O4615" s="3">
        <f>IF(A4615="NA","NA",VLOOKUP($A4615,'[1]Regression Table'!$A$2:$O$5964,9,FALSE))</f>
        <v>-2.7149100000000001E-3</v>
      </c>
      <c r="P4615" s="3">
        <f>IF(A4615="NA","NA",VLOOKUP($A4615,'[1]Regression Table'!$A$2:$O$5964,10,FALSE))</f>
        <v>-1.38284E-3</v>
      </c>
      <c r="Q4615" s="3">
        <f>IF(A4615="NA","NA",VLOOKUP($A4615,'[1]Regression Table'!$A$2:$O$5964,11,FALSE))</f>
        <v>-1.0910900000000001E-3</v>
      </c>
      <c r="R4615" s="3">
        <f>IF(A4615="NA","NA",VLOOKUP($A4615,'[1]Regression Table'!$A$2:$O$5964,12,FALSE))</f>
        <v>2.7258299999999998E-3</v>
      </c>
      <c r="S4615" s="3">
        <f>IF(A4615="NA","NA",VLOOKUP($A4615,'[1]Regression Table'!$A$2:$O$5964,13,FALSE))</f>
        <v>2.0931600000000002E-3</v>
      </c>
      <c r="T4615" s="3">
        <f>IF(A4615="NA","NA",VLOOKUP($A4615,'[1]Regression Table'!$A$2:$O$5964,14,FALSE))</f>
        <v>4.4844699999999998E-4</v>
      </c>
      <c r="U4615" s="3">
        <f>IF(A4615="NA","NA",VLOOKUP($A4615,'[1]Regression Table'!$A$2:$O$5964,15,FALSE))</f>
        <v>-3.32168E-3</v>
      </c>
      <c r="V4615" s="3">
        <v>1.9822500000000001E-4</v>
      </c>
      <c r="W4615" s="6">
        <v>-2.6860899999999999E-5</v>
      </c>
      <c r="X4615" s="6">
        <v>7.1254399999999993E-5</v>
      </c>
    </row>
    <row r="4616" spans="1:24" x14ac:dyDescent="0.2">
      <c r="A4616" s="2" t="s">
        <v>1444</v>
      </c>
      <c r="B4616" s="3">
        <v>6</v>
      </c>
      <c r="C4616" s="3">
        <v>2</v>
      </c>
      <c r="D4616" s="3">
        <v>1</v>
      </c>
      <c r="E4616" s="3">
        <v>30</v>
      </c>
      <c r="F4616" s="3">
        <v>10</v>
      </c>
      <c r="G4616" s="3">
        <v>2</v>
      </c>
      <c r="H4616" s="3">
        <v>5</v>
      </c>
      <c r="I4616" s="3">
        <v>1500</v>
      </c>
      <c r="J4616" s="3">
        <v>1</v>
      </c>
      <c r="K4616" s="3">
        <v>0</v>
      </c>
      <c r="L4616" s="3">
        <f>IF($A4616="NA","NA",VLOOKUP($A4616,'[1]Regression Table'!$A$2:$O$5964,6,FALSE))</f>
        <v>2.6315700000000002E-3</v>
      </c>
      <c r="M4616" s="3">
        <f>IF($A4616="NA","NA",VLOOKUP($A4616,'[1]Regression Table'!$A$2:$O$5964,7,FALSE))</f>
        <v>-1.6100799999999998E-2</v>
      </c>
      <c r="N4616" s="3">
        <f>IF(A4616="NA","NA",VLOOKUP($A4616,'[1]Regression Table'!$A$2:$O$5964,8,FALSE))</f>
        <v>5.5331499999999997E-3</v>
      </c>
      <c r="O4616" s="3">
        <f>IF(A4616="NA","NA",VLOOKUP($A4616,'[1]Regression Table'!$A$2:$O$5964,9,FALSE))</f>
        <v>-2.6125699999999998E-3</v>
      </c>
      <c r="P4616" s="3">
        <f>IF(A4616="NA","NA",VLOOKUP($A4616,'[1]Regression Table'!$A$2:$O$5964,10,FALSE))</f>
        <v>5.9331400000000003E-6</v>
      </c>
      <c r="Q4616" s="3">
        <f>IF(A4616="NA","NA",VLOOKUP($A4616,'[1]Regression Table'!$A$2:$O$5964,11,FALSE))</f>
        <v>5.1743000000000004E-4</v>
      </c>
      <c r="R4616" s="3">
        <f>IF(A4616="NA","NA",VLOOKUP($A4616,'[1]Regression Table'!$A$2:$O$5964,12,FALSE))</f>
        <v>2.5148899999999998E-4</v>
      </c>
      <c r="S4616" s="3">
        <f>IF(A4616="NA","NA",VLOOKUP($A4616,'[1]Regression Table'!$A$2:$O$5964,13,FALSE))</f>
        <v>1.5468700000000001E-3</v>
      </c>
      <c r="T4616" s="3">
        <f>IF(A4616="NA","NA",VLOOKUP($A4616,'[1]Regression Table'!$A$2:$O$5964,14,FALSE))</f>
        <v>-3.3225399999999998E-4</v>
      </c>
      <c r="U4616" s="3">
        <f>IF(A4616="NA","NA",VLOOKUP($A4616,'[1]Regression Table'!$A$2:$O$5964,15,FALSE))</f>
        <v>-1.6342800000000001E-3</v>
      </c>
      <c r="V4616" s="3">
        <v>1.9878800000000001E-4</v>
      </c>
      <c r="W4616" s="6">
        <v>-2.9326E-5</v>
      </c>
      <c r="X4616" s="6">
        <v>6.7405999999999998E-5</v>
      </c>
    </row>
    <row r="4617" spans="1:24" x14ac:dyDescent="0.2">
      <c r="A4617" s="2" t="s">
        <v>1445</v>
      </c>
      <c r="B4617" s="3">
        <v>6</v>
      </c>
      <c r="C4617" s="3">
        <v>1</v>
      </c>
      <c r="D4617" s="3">
        <v>1</v>
      </c>
      <c r="E4617" s="3">
        <v>34</v>
      </c>
      <c r="F4617" s="3">
        <v>10</v>
      </c>
      <c r="G4617" s="3">
        <v>5</v>
      </c>
      <c r="H4617" s="3">
        <v>2</v>
      </c>
      <c r="I4617" s="3">
        <v>2500</v>
      </c>
      <c r="J4617" s="3">
        <v>1</v>
      </c>
      <c r="K4617" s="3">
        <v>0</v>
      </c>
      <c r="L4617" s="3">
        <f>IF($A4617="NA","NA",VLOOKUP($A4617,'[1]Regression Table'!$A$2:$O$5964,6,FALSE))</f>
        <v>1.82164E-3</v>
      </c>
      <c r="M4617" s="3">
        <f>IF($A4617="NA","NA",VLOOKUP($A4617,'[1]Regression Table'!$A$2:$O$5964,7,FALSE))</f>
        <v>-1.6225699999999999E-2</v>
      </c>
      <c r="N4617" s="3">
        <f>IF(A4617="NA","NA",VLOOKUP($A4617,'[1]Regression Table'!$A$2:$O$5964,8,FALSE))</f>
        <v>3.3935900000000001E-3</v>
      </c>
      <c r="O4617" s="3">
        <f>IF(A4617="NA","NA",VLOOKUP($A4617,'[1]Regression Table'!$A$2:$O$5964,9,FALSE))</f>
        <v>-3.29211E-3</v>
      </c>
      <c r="P4617" s="3">
        <f>IF(A4617="NA","NA",VLOOKUP($A4617,'[1]Regression Table'!$A$2:$O$5964,10,FALSE))</f>
        <v>8.2102300000000007E-3</v>
      </c>
      <c r="Q4617" s="3">
        <f>IF(A4617="NA","NA",VLOOKUP($A4617,'[1]Regression Table'!$A$2:$O$5964,11,FALSE))</f>
        <v>-2.3757800000000001E-6</v>
      </c>
      <c r="R4617" s="3">
        <f>IF(A4617="NA","NA",VLOOKUP($A4617,'[1]Regression Table'!$A$2:$O$5964,12,FALSE))</f>
        <v>4.5510800000000002E-4</v>
      </c>
      <c r="S4617" s="3">
        <f>IF(A4617="NA","NA",VLOOKUP($A4617,'[1]Regression Table'!$A$2:$O$5964,13,FALSE))</f>
        <v>4.5115900000000002E-3</v>
      </c>
      <c r="T4617" s="3">
        <f>IF(A4617="NA","NA",VLOOKUP($A4617,'[1]Regression Table'!$A$2:$O$5964,14,FALSE))</f>
        <v>-6.6202400000000003E-3</v>
      </c>
      <c r="U4617" s="3">
        <f>IF(A4617="NA","NA",VLOOKUP($A4617,'[1]Regression Table'!$A$2:$O$5964,15,FALSE))</f>
        <v>1.2006199999999999E-3</v>
      </c>
      <c r="V4617" s="3">
        <v>2.00507E-4</v>
      </c>
      <c r="W4617" s="6">
        <v>-2.3155100000000001E-5</v>
      </c>
      <c r="X4617" s="6">
        <v>7.9485000000000002E-5</v>
      </c>
    </row>
    <row r="4618" spans="1:24" x14ac:dyDescent="0.2">
      <c r="A4618" s="2" t="s">
        <v>1446</v>
      </c>
      <c r="B4618" s="3">
        <v>6</v>
      </c>
      <c r="C4618" s="3">
        <v>2</v>
      </c>
      <c r="D4618" s="3">
        <v>2</v>
      </c>
      <c r="E4618" s="3">
        <v>19</v>
      </c>
      <c r="F4618" s="3">
        <v>10</v>
      </c>
      <c r="G4618" s="3">
        <v>4</v>
      </c>
      <c r="H4618" s="3">
        <v>3</v>
      </c>
      <c r="I4618" s="3">
        <v>1500</v>
      </c>
      <c r="J4618" s="3">
        <v>1</v>
      </c>
      <c r="K4618" s="3">
        <v>0</v>
      </c>
      <c r="L4618" s="3">
        <f>IF($A4618="NA","NA",VLOOKUP($A4618,'[1]Regression Table'!$A$2:$O$5964,6,FALSE))</f>
        <v>2.0152400000000002E-3</v>
      </c>
      <c r="M4618" s="3">
        <f>IF($A4618="NA","NA",VLOOKUP($A4618,'[1]Regression Table'!$A$2:$O$5964,7,FALSE))</f>
        <v>-1.5373700000000001E-2</v>
      </c>
      <c r="N4618" s="3">
        <f>IF(A4618="NA","NA",VLOOKUP($A4618,'[1]Regression Table'!$A$2:$O$5964,8,FALSE))</f>
        <v>3.0219600000000002E-3</v>
      </c>
      <c r="O4618" s="3">
        <f>IF(A4618="NA","NA",VLOOKUP($A4618,'[1]Regression Table'!$A$2:$O$5964,9,FALSE))</f>
        <v>-1.9150899999999999E-3</v>
      </c>
      <c r="P4618" s="3">
        <f>IF(A4618="NA","NA",VLOOKUP($A4618,'[1]Regression Table'!$A$2:$O$5964,10,FALSE))</f>
        <v>3.9699699999999997E-3</v>
      </c>
      <c r="Q4618" s="3">
        <f>IF(A4618="NA","NA",VLOOKUP($A4618,'[1]Regression Table'!$A$2:$O$5964,11,FALSE))</f>
        <v>-2.9298900000000001E-3</v>
      </c>
      <c r="R4618" s="3">
        <f>IF(A4618="NA","NA",VLOOKUP($A4618,'[1]Regression Table'!$A$2:$O$5964,12,FALSE))</f>
        <v>-4.5024000000000003E-4</v>
      </c>
      <c r="S4618" s="3">
        <f>IF(A4618="NA","NA",VLOOKUP($A4618,'[1]Regression Table'!$A$2:$O$5964,13,FALSE))</f>
        <v>6.5885400000000004E-3</v>
      </c>
      <c r="T4618" s="3">
        <f>IF(A4618="NA","NA",VLOOKUP($A4618,'[1]Regression Table'!$A$2:$O$5964,14,FALSE))</f>
        <v>-3.0860699999999998E-3</v>
      </c>
      <c r="U4618" s="3">
        <f>IF(A4618="NA","NA",VLOOKUP($A4618,'[1]Regression Table'!$A$2:$O$5964,15,FALSE))</f>
        <v>1.01114E-3</v>
      </c>
      <c r="V4618" s="3">
        <v>2.0171300000000001E-4</v>
      </c>
      <c r="W4618" s="6">
        <v>-2.2863399999999999E-5</v>
      </c>
      <c r="X4618" s="6">
        <v>7.4496800000000001E-5</v>
      </c>
    </row>
    <row r="4619" spans="1:24" x14ac:dyDescent="0.2">
      <c r="A4619" s="2" t="s">
        <v>1447</v>
      </c>
      <c r="B4619" s="3">
        <v>6</v>
      </c>
      <c r="C4619" s="3">
        <v>1</v>
      </c>
      <c r="D4619" s="3">
        <v>1</v>
      </c>
      <c r="E4619" s="3">
        <v>21</v>
      </c>
      <c r="F4619" s="3">
        <v>10</v>
      </c>
      <c r="G4619" s="3">
        <v>4</v>
      </c>
      <c r="H4619" s="3">
        <v>4</v>
      </c>
      <c r="I4619" s="3">
        <v>2400</v>
      </c>
      <c r="J4619" s="3">
        <v>1</v>
      </c>
      <c r="K4619" s="3">
        <v>0</v>
      </c>
      <c r="L4619" s="3">
        <f>IF($A4619="NA","NA",VLOOKUP($A4619,'[1]Regression Table'!$A$2:$O$5964,6,FALSE))</f>
        <v>2.4724999999999999E-3</v>
      </c>
      <c r="M4619" s="3">
        <f>IF($A4619="NA","NA",VLOOKUP($A4619,'[1]Regression Table'!$A$2:$O$5964,7,FALSE))</f>
        <v>-1.5740899999999999E-2</v>
      </c>
      <c r="N4619" s="3">
        <f>IF(A4619="NA","NA",VLOOKUP($A4619,'[1]Regression Table'!$A$2:$O$5964,8,FALSE))</f>
        <v>4.0238299999999999E-3</v>
      </c>
      <c r="O4619" s="3">
        <f>IF(A4619="NA","NA",VLOOKUP($A4619,'[1]Regression Table'!$A$2:$O$5964,9,FALSE))</f>
        <v>-1.03462E-3</v>
      </c>
      <c r="P4619" s="3">
        <f>IF(A4619="NA","NA",VLOOKUP($A4619,'[1]Regression Table'!$A$2:$O$5964,10,FALSE))</f>
        <v>-2.3273900000000001E-4</v>
      </c>
      <c r="Q4619" s="3">
        <f>IF(A4619="NA","NA",VLOOKUP($A4619,'[1]Regression Table'!$A$2:$O$5964,11,FALSE))</f>
        <v>-2.3092799999999999E-3</v>
      </c>
      <c r="R4619" s="3">
        <f>IF(A4619="NA","NA",VLOOKUP($A4619,'[1]Regression Table'!$A$2:$O$5964,12,FALSE))</f>
        <v>-1.7546E-3</v>
      </c>
      <c r="S4619" s="3">
        <f>IF(A4619="NA","NA",VLOOKUP($A4619,'[1]Regression Table'!$A$2:$O$5964,13,FALSE))</f>
        <v>2.6879899999999999E-3</v>
      </c>
      <c r="T4619" s="3">
        <f>IF(A4619="NA","NA",VLOOKUP($A4619,'[1]Regression Table'!$A$2:$O$5964,14,FALSE))</f>
        <v>-5.2378900000000003E-3</v>
      </c>
      <c r="U4619" s="3">
        <f>IF(A4619="NA","NA",VLOOKUP($A4619,'[1]Regression Table'!$A$2:$O$5964,15,FALSE))</f>
        <v>3.9452500000000001E-4</v>
      </c>
      <c r="V4619" s="3">
        <v>2.00681E-4</v>
      </c>
      <c r="W4619" s="6">
        <v>-2.3921E-5</v>
      </c>
      <c r="X4619" s="6">
        <v>7.4275600000000004E-5</v>
      </c>
    </row>
    <row r="4620" spans="1:24" x14ac:dyDescent="0.2">
      <c r="A4620" s="2" t="s">
        <v>1448</v>
      </c>
      <c r="B4620" s="3">
        <v>6</v>
      </c>
      <c r="C4620" s="3">
        <v>2</v>
      </c>
      <c r="D4620" s="3">
        <v>1</v>
      </c>
      <c r="E4620" s="3">
        <v>29</v>
      </c>
      <c r="F4620" s="3">
        <v>10</v>
      </c>
      <c r="G4620" s="3">
        <v>4</v>
      </c>
      <c r="H4620" s="3">
        <v>5</v>
      </c>
      <c r="I4620" s="3">
        <v>2100</v>
      </c>
      <c r="J4620" s="3">
        <v>1</v>
      </c>
      <c r="K4620" s="3">
        <v>0</v>
      </c>
      <c r="L4620" s="3">
        <f>IF($A4620="NA","NA",VLOOKUP($A4620,'[1]Regression Table'!$A$2:$O$5964,6,FALSE))</f>
        <v>2.1985899999999998E-3</v>
      </c>
      <c r="M4620" s="3">
        <f>IF($A4620="NA","NA",VLOOKUP($A4620,'[1]Regression Table'!$A$2:$O$5964,7,FALSE))</f>
        <v>-1.6665699999999999E-2</v>
      </c>
      <c r="N4620" s="3">
        <f>IF(A4620="NA","NA",VLOOKUP($A4620,'[1]Regression Table'!$A$2:$O$5964,8,FALSE))</f>
        <v>5.0173500000000003E-3</v>
      </c>
      <c r="O4620" s="3">
        <f>IF(A4620="NA","NA",VLOOKUP($A4620,'[1]Regression Table'!$A$2:$O$5964,9,FALSE))</f>
        <v>-6.1547299999999995E-4</v>
      </c>
      <c r="P4620" s="3">
        <f>IF(A4620="NA","NA",VLOOKUP($A4620,'[1]Regression Table'!$A$2:$O$5964,10,FALSE))</f>
        <v>-8.7684700000000004E-4</v>
      </c>
      <c r="Q4620" s="3">
        <f>IF(A4620="NA","NA",VLOOKUP($A4620,'[1]Regression Table'!$A$2:$O$5964,11,FALSE))</f>
        <v>1.9967000000000001E-3</v>
      </c>
      <c r="R4620" s="3">
        <f>IF(A4620="NA","NA",VLOOKUP($A4620,'[1]Regression Table'!$A$2:$O$5964,12,FALSE))</f>
        <v>-4.0648099999999999E-4</v>
      </c>
      <c r="S4620" s="3">
        <f>IF(A4620="NA","NA",VLOOKUP($A4620,'[1]Regression Table'!$A$2:$O$5964,13,FALSE))</f>
        <v>5.3314499999999997E-3</v>
      </c>
      <c r="T4620" s="3">
        <f>IF(A4620="NA","NA",VLOOKUP($A4620,'[1]Regression Table'!$A$2:$O$5964,14,FALSE))</f>
        <v>-7.1723200000000003E-3</v>
      </c>
      <c r="U4620" s="3">
        <f>IF(A4620="NA","NA",VLOOKUP($A4620,'[1]Regression Table'!$A$2:$O$5964,15,FALSE))</f>
        <v>2.5805899999999998E-3</v>
      </c>
      <c r="V4620" s="3">
        <v>2.0194500000000001E-4</v>
      </c>
      <c r="W4620" s="6">
        <v>-2.6846400000000001E-5</v>
      </c>
      <c r="X4620" s="6">
        <v>7.2171999999999999E-5</v>
      </c>
    </row>
    <row r="4621" spans="1:24" x14ac:dyDescent="0.2">
      <c r="A4621" s="2" t="s">
        <v>1449</v>
      </c>
      <c r="B4621" s="3">
        <v>6</v>
      </c>
      <c r="C4621" s="3">
        <v>1</v>
      </c>
      <c r="D4621" s="3">
        <v>2</v>
      </c>
      <c r="E4621" s="3">
        <v>42</v>
      </c>
      <c r="F4621" s="3">
        <v>10</v>
      </c>
      <c r="G4621" s="3">
        <v>1</v>
      </c>
      <c r="H4621" s="3">
        <v>1</v>
      </c>
      <c r="I4621" s="3">
        <v>1000</v>
      </c>
      <c r="J4621" s="3">
        <v>1</v>
      </c>
      <c r="K4621" s="3">
        <v>0</v>
      </c>
      <c r="L4621" s="3">
        <f>IF($A4621="NA","NA",VLOOKUP($A4621,'[1]Regression Table'!$A$2:$O$5964,6,FALSE))</f>
        <v>2.4462500000000001E-3</v>
      </c>
      <c r="M4621" s="3">
        <f>IF($A4621="NA","NA",VLOOKUP($A4621,'[1]Regression Table'!$A$2:$O$5964,7,FALSE))</f>
        <v>-1.7107600000000001E-2</v>
      </c>
      <c r="N4621" s="3">
        <f>IF(A4621="NA","NA",VLOOKUP($A4621,'[1]Regression Table'!$A$2:$O$5964,8,FALSE))</f>
        <v>4.7276699999999998E-3</v>
      </c>
      <c r="O4621" s="3">
        <f>IF(A4621="NA","NA",VLOOKUP($A4621,'[1]Regression Table'!$A$2:$O$5964,9,FALSE))</f>
        <v>-1.5959500000000001E-3</v>
      </c>
      <c r="P4621" s="3">
        <f>IF(A4621="NA","NA",VLOOKUP($A4621,'[1]Regression Table'!$A$2:$O$5964,10,FALSE))</f>
        <v>2.6922399999999998E-3</v>
      </c>
      <c r="Q4621" s="3">
        <f>IF(A4621="NA","NA",VLOOKUP($A4621,'[1]Regression Table'!$A$2:$O$5964,11,FALSE))</f>
        <v>1.06956E-3</v>
      </c>
      <c r="R4621" s="3">
        <f>IF(A4621="NA","NA",VLOOKUP($A4621,'[1]Regression Table'!$A$2:$O$5964,12,FALSE))</f>
        <v>-1.9581300000000002E-3</v>
      </c>
      <c r="S4621" s="3">
        <f>IF(A4621="NA","NA",VLOOKUP($A4621,'[1]Regression Table'!$A$2:$O$5964,13,FALSE))</f>
        <v>2.9388600000000002E-3</v>
      </c>
      <c r="T4621" s="3">
        <f>IF(A4621="NA","NA",VLOOKUP($A4621,'[1]Regression Table'!$A$2:$O$5964,14,FALSE))</f>
        <v>-1.10026E-3</v>
      </c>
      <c r="U4621" s="3">
        <f>IF(A4621="NA","NA",VLOOKUP($A4621,'[1]Regression Table'!$A$2:$O$5964,15,FALSE))</f>
        <v>-3.6954399999999999E-3</v>
      </c>
      <c r="V4621" s="3">
        <v>2.05243E-4</v>
      </c>
      <c r="W4621" s="6">
        <v>-2.0976500000000002E-5</v>
      </c>
      <c r="X4621" s="6">
        <v>7.0568799999999994E-5</v>
      </c>
    </row>
    <row r="4622" spans="1:24" x14ac:dyDescent="0.2">
      <c r="A4622" s="2" t="s">
        <v>1450</v>
      </c>
      <c r="B4622" s="3">
        <v>6</v>
      </c>
      <c r="C4622" s="3">
        <v>2</v>
      </c>
      <c r="D4622" s="3">
        <v>2</v>
      </c>
      <c r="E4622" s="3">
        <v>43</v>
      </c>
      <c r="F4622" s="3">
        <v>10</v>
      </c>
      <c r="G4622" s="3">
        <v>2</v>
      </c>
      <c r="H4622" s="3">
        <v>1</v>
      </c>
      <c r="I4622" s="3">
        <v>2400</v>
      </c>
      <c r="J4622" s="3">
        <v>1</v>
      </c>
      <c r="K4622" s="3">
        <v>0</v>
      </c>
      <c r="L4622" s="3">
        <f>IF($A4622="NA","NA",VLOOKUP($A4622,'[1]Regression Table'!$A$2:$O$5964,6,FALSE))</f>
        <v>2.24683E-3</v>
      </c>
      <c r="M4622" s="3">
        <f>IF($A4622="NA","NA",VLOOKUP($A4622,'[1]Regression Table'!$A$2:$O$5964,7,FALSE))</f>
        <v>-1.7216100000000002E-2</v>
      </c>
      <c r="N4622" s="3">
        <f>IF(A4622="NA","NA",VLOOKUP($A4622,'[1]Regression Table'!$A$2:$O$5964,8,FALSE))</f>
        <v>3.6568400000000002E-3</v>
      </c>
      <c r="O4622" s="3">
        <f>IF(A4622="NA","NA",VLOOKUP($A4622,'[1]Regression Table'!$A$2:$O$5964,9,FALSE))</f>
        <v>-1.4223599999999999E-3</v>
      </c>
      <c r="P4622" s="3">
        <f>IF(A4622="NA","NA",VLOOKUP($A4622,'[1]Regression Table'!$A$2:$O$5964,10,FALSE))</f>
        <v>1.33165E-3</v>
      </c>
      <c r="Q4622" s="3">
        <f>IF(A4622="NA","NA",VLOOKUP($A4622,'[1]Regression Table'!$A$2:$O$5964,11,FALSE))</f>
        <v>1.0071800000000001E-3</v>
      </c>
      <c r="R4622" s="3">
        <f>IF(A4622="NA","NA",VLOOKUP($A4622,'[1]Regression Table'!$A$2:$O$5964,12,FALSE))</f>
        <v>-2.57522E-3</v>
      </c>
      <c r="S4622" s="3">
        <f>IF(A4622="NA","NA",VLOOKUP($A4622,'[1]Regression Table'!$A$2:$O$5964,13,FALSE))</f>
        <v>4.1977300000000002E-3</v>
      </c>
      <c r="T4622" s="3">
        <f>IF(A4622="NA","NA",VLOOKUP($A4622,'[1]Regression Table'!$A$2:$O$5964,14,FALSE))</f>
        <v>3.3850900000000002E-4</v>
      </c>
      <c r="U4622" s="3">
        <f>IF(A4622="NA","NA",VLOOKUP($A4622,'[1]Regression Table'!$A$2:$O$5964,15,FALSE))</f>
        <v>1.37549E-3</v>
      </c>
      <c r="V4622" s="3">
        <v>1.98106E-4</v>
      </c>
      <c r="W4622" s="6">
        <v>-2.7201700000000001E-5</v>
      </c>
      <c r="X4622" s="6">
        <v>6.6486099999999994E-5</v>
      </c>
    </row>
    <row r="4623" spans="1:24" x14ac:dyDescent="0.2">
      <c r="A4623" s="2" t="s">
        <v>1451</v>
      </c>
      <c r="B4623" s="3">
        <v>6</v>
      </c>
      <c r="C4623" s="3">
        <v>1</v>
      </c>
      <c r="D4623" s="3">
        <v>2</v>
      </c>
      <c r="E4623" s="3">
        <v>43</v>
      </c>
      <c r="F4623" s="3">
        <v>10</v>
      </c>
      <c r="G4623" s="3">
        <v>3</v>
      </c>
      <c r="H4623" s="3">
        <v>1</v>
      </c>
      <c r="I4623" s="3" t="s">
        <v>5689</v>
      </c>
      <c r="J4623" s="3">
        <v>1</v>
      </c>
      <c r="K4623" s="3">
        <v>0</v>
      </c>
      <c r="L4623" s="3">
        <f>IF($A4623="NA","NA",VLOOKUP($A4623,'[1]Regression Table'!$A$2:$O$5964,6,FALSE))</f>
        <v>3.75888E-4</v>
      </c>
      <c r="M4623" s="3">
        <f>IF($A4623="NA","NA",VLOOKUP($A4623,'[1]Regression Table'!$A$2:$O$5964,7,FALSE))</f>
        <v>-1.74384E-2</v>
      </c>
      <c r="N4623" s="3">
        <f>IF(A4623="NA","NA",VLOOKUP($A4623,'[1]Regression Table'!$A$2:$O$5964,8,FALSE))</f>
        <v>-1.7646599999999998E-2</v>
      </c>
      <c r="O4623" s="3">
        <f>IF(A4623="NA","NA",VLOOKUP($A4623,'[1]Regression Table'!$A$2:$O$5964,9,FALSE))</f>
        <v>-5.8432800000000002E-3</v>
      </c>
      <c r="P4623" s="3">
        <f>IF(A4623="NA","NA",VLOOKUP($A4623,'[1]Regression Table'!$A$2:$O$5964,10,FALSE))</f>
        <v>1.7187600000000001E-2</v>
      </c>
      <c r="Q4623" s="3">
        <f>IF(A4623="NA","NA",VLOOKUP($A4623,'[1]Regression Table'!$A$2:$O$5964,11,FALSE))</f>
        <v>-1.0211E-3</v>
      </c>
      <c r="R4623" s="3">
        <f>IF(A4623="NA","NA",VLOOKUP($A4623,'[1]Regression Table'!$A$2:$O$5964,12,FALSE))</f>
        <v>4.4318700000000001E-3</v>
      </c>
      <c r="S4623" s="3">
        <f>IF(A4623="NA","NA",VLOOKUP($A4623,'[1]Regression Table'!$A$2:$O$5964,13,FALSE))</f>
        <v>1.3711900000000001E-2</v>
      </c>
      <c r="T4623" s="3">
        <f>IF(A4623="NA","NA",VLOOKUP($A4623,'[1]Regression Table'!$A$2:$O$5964,14,FALSE))</f>
        <v>-1.3175799999999999E-4</v>
      </c>
      <c r="U4623" s="3">
        <f>IF(A4623="NA","NA",VLOOKUP($A4623,'[1]Regression Table'!$A$2:$O$5964,15,FALSE))</f>
        <v>5.4759300000000004E-3</v>
      </c>
      <c r="V4623" s="3">
        <v>1.9659000000000001E-4</v>
      </c>
      <c r="W4623" s="6">
        <v>-1.85684E-5</v>
      </c>
      <c r="X4623" s="6">
        <v>7.6100799999999995E-5</v>
      </c>
    </row>
    <row r="4624" spans="1:24" x14ac:dyDescent="0.2">
      <c r="A4624" s="2" t="s">
        <v>1452</v>
      </c>
      <c r="B4624" s="3">
        <v>6</v>
      </c>
      <c r="C4624" s="3">
        <v>2</v>
      </c>
      <c r="D4624" s="3">
        <v>2</v>
      </c>
      <c r="E4624" s="3">
        <v>18</v>
      </c>
      <c r="F4624" s="3">
        <v>10</v>
      </c>
      <c r="G4624" s="3">
        <v>4</v>
      </c>
      <c r="H4624" s="3">
        <v>3</v>
      </c>
      <c r="I4624" s="3">
        <v>300</v>
      </c>
      <c r="J4624" s="3">
        <v>1</v>
      </c>
      <c r="K4624" s="3">
        <v>0</v>
      </c>
      <c r="L4624" s="3">
        <f>IF($A4624="NA","NA",VLOOKUP($A4624,'[1]Regression Table'!$A$2:$O$5964,6,FALSE))</f>
        <v>3.1471799999999999E-3</v>
      </c>
      <c r="M4624" s="3">
        <f>IF($A4624="NA","NA",VLOOKUP($A4624,'[1]Regression Table'!$A$2:$O$5964,7,FALSE))</f>
        <v>-1.6534299999999998E-2</v>
      </c>
      <c r="N4624" s="3">
        <f>IF(A4624="NA","NA",VLOOKUP($A4624,'[1]Regression Table'!$A$2:$O$5964,8,FALSE))</f>
        <v>1.6991800000000001E-2</v>
      </c>
      <c r="O4624" s="3">
        <f>IF(A4624="NA","NA",VLOOKUP($A4624,'[1]Regression Table'!$A$2:$O$5964,9,FALSE))</f>
        <v>-4.67126E-3</v>
      </c>
      <c r="P4624" s="3">
        <f>IF(A4624="NA","NA",VLOOKUP($A4624,'[1]Regression Table'!$A$2:$O$5964,10,FALSE))</f>
        <v>-8.5763300000000001E-3</v>
      </c>
      <c r="Q4624" s="3">
        <f>IF(A4624="NA","NA",VLOOKUP($A4624,'[1]Regression Table'!$A$2:$O$5964,11,FALSE))</f>
        <v>9.3731200000000004E-4</v>
      </c>
      <c r="R4624" s="3">
        <f>IF(A4624="NA","NA",VLOOKUP($A4624,'[1]Regression Table'!$A$2:$O$5964,12,FALSE))</f>
        <v>-1.02697E-4</v>
      </c>
      <c r="S4624" s="3">
        <f>IF(A4624="NA","NA",VLOOKUP($A4624,'[1]Regression Table'!$A$2:$O$5964,13,FALSE))</f>
        <v>-1.1063399999999999E-2</v>
      </c>
      <c r="T4624" s="3">
        <f>IF(A4624="NA","NA",VLOOKUP($A4624,'[1]Regression Table'!$A$2:$O$5964,14,FALSE))</f>
        <v>3.71959E-3</v>
      </c>
      <c r="U4624" s="3">
        <f>IF(A4624="NA","NA",VLOOKUP($A4624,'[1]Regression Table'!$A$2:$O$5964,15,FALSE))</f>
        <v>-1.42019E-2</v>
      </c>
      <c r="V4624" s="3">
        <v>2.0787799999999999E-4</v>
      </c>
      <c r="W4624" s="6">
        <v>-2.47864E-5</v>
      </c>
      <c r="X4624" s="6">
        <v>6.92149E-5</v>
      </c>
    </row>
    <row r="4625" spans="1:24" x14ac:dyDescent="0.2">
      <c r="A4625" s="2" t="s">
        <v>1453</v>
      </c>
      <c r="B4625" s="3">
        <v>6</v>
      </c>
      <c r="C4625" s="3">
        <v>1</v>
      </c>
      <c r="D4625" s="3">
        <v>2</v>
      </c>
      <c r="E4625" s="3">
        <v>30</v>
      </c>
      <c r="F4625" s="3">
        <v>10</v>
      </c>
      <c r="G4625" s="3">
        <v>2</v>
      </c>
      <c r="H4625" s="3">
        <v>1</v>
      </c>
      <c r="I4625" s="3">
        <v>3500</v>
      </c>
      <c r="J4625" s="3">
        <v>1</v>
      </c>
      <c r="K4625" s="3" t="s">
        <v>5689</v>
      </c>
      <c r="L4625" s="3">
        <f>IF($A4625="NA","NA",VLOOKUP($A4625,'[1]Regression Table'!$A$2:$O$5964,6,FALSE))</f>
        <v>2.9891499999999999E-3</v>
      </c>
      <c r="M4625" s="3">
        <f>IF($A4625="NA","NA",VLOOKUP($A4625,'[1]Regression Table'!$A$2:$O$5964,7,FALSE))</f>
        <v>-1.6614500000000001E-2</v>
      </c>
      <c r="N4625" s="3">
        <f>IF(A4625="NA","NA",VLOOKUP($A4625,'[1]Regression Table'!$A$2:$O$5964,8,FALSE))</f>
        <v>1.88078E-2</v>
      </c>
      <c r="O4625" s="3">
        <f>IF(A4625="NA","NA",VLOOKUP($A4625,'[1]Regression Table'!$A$2:$O$5964,9,FALSE))</f>
        <v>-4.11101E-3</v>
      </c>
      <c r="P4625" s="3">
        <f>IF(A4625="NA","NA",VLOOKUP($A4625,'[1]Regression Table'!$A$2:$O$5964,10,FALSE))</f>
        <v>-8.3365100000000001E-3</v>
      </c>
      <c r="Q4625" s="3">
        <f>IF(A4625="NA","NA",VLOOKUP($A4625,'[1]Regression Table'!$A$2:$O$5964,11,FALSE))</f>
        <v>5.40384E-3</v>
      </c>
      <c r="R4625" s="3">
        <f>IF(A4625="NA","NA",VLOOKUP($A4625,'[1]Regression Table'!$A$2:$O$5964,12,FALSE))</f>
        <v>2.1725799999999999E-3</v>
      </c>
      <c r="S4625" s="3">
        <f>IF(A4625="NA","NA",VLOOKUP($A4625,'[1]Regression Table'!$A$2:$O$5964,13,FALSE))</f>
        <v>-1.11474E-2</v>
      </c>
      <c r="T4625" s="3">
        <f>IF(A4625="NA","NA",VLOOKUP($A4625,'[1]Regression Table'!$A$2:$O$5964,14,FALSE))</f>
        <v>3.6576600000000001E-3</v>
      </c>
      <c r="U4625" s="3">
        <f>IF(A4625="NA","NA",VLOOKUP($A4625,'[1]Regression Table'!$A$2:$O$5964,15,FALSE))</f>
        <v>-1.35502E-2</v>
      </c>
      <c r="V4625" s="3">
        <v>2.12575E-4</v>
      </c>
      <c r="W4625" s="6">
        <v>-1.7227999999999998E-5</v>
      </c>
      <c r="X4625" s="6">
        <v>7.7698400000000001E-5</v>
      </c>
    </row>
    <row r="4626" spans="1:24" x14ac:dyDescent="0.2">
      <c r="A4626" s="2" t="s">
        <v>1454</v>
      </c>
      <c r="B4626" s="3">
        <v>6</v>
      </c>
      <c r="C4626" s="3">
        <v>2</v>
      </c>
      <c r="D4626" s="3">
        <v>2</v>
      </c>
      <c r="E4626" s="3">
        <v>27</v>
      </c>
      <c r="F4626" s="3">
        <v>14</v>
      </c>
      <c r="G4626" s="3">
        <v>3</v>
      </c>
      <c r="H4626" s="3">
        <v>5</v>
      </c>
      <c r="I4626" s="3">
        <v>3500</v>
      </c>
      <c r="J4626" s="3">
        <v>1</v>
      </c>
      <c r="K4626" s="3">
        <v>0</v>
      </c>
      <c r="L4626" s="3">
        <f>IF($A4626="NA","NA",VLOOKUP($A4626,'[1]Regression Table'!$A$2:$O$5964,6,FALSE))</f>
        <v>4.0881499999999996E-3</v>
      </c>
      <c r="M4626" s="3">
        <f>IF($A4626="NA","NA",VLOOKUP($A4626,'[1]Regression Table'!$A$2:$O$5964,7,FALSE))</f>
        <v>-3.0103199999999999E-3</v>
      </c>
      <c r="N4626" s="3">
        <f>IF(A4626="NA","NA",VLOOKUP($A4626,'[1]Regression Table'!$A$2:$O$5964,8,FALSE))</f>
        <v>-4.4938199999999999E-3</v>
      </c>
      <c r="O4626" s="3">
        <f>IF(A4626="NA","NA",VLOOKUP($A4626,'[1]Regression Table'!$A$2:$O$5964,9,FALSE))</f>
        <v>-1.00699E-2</v>
      </c>
      <c r="P4626" s="3">
        <f>IF(A4626="NA","NA",VLOOKUP($A4626,'[1]Regression Table'!$A$2:$O$5964,10,FALSE))</f>
        <v>3.5275600000000002E-4</v>
      </c>
      <c r="Q4626" s="3">
        <f>IF(A4626="NA","NA",VLOOKUP($A4626,'[1]Regression Table'!$A$2:$O$5964,11,FALSE))</f>
        <v>-4.0226899999999998E-3</v>
      </c>
      <c r="R4626" s="3">
        <f>IF(A4626="NA","NA",VLOOKUP($A4626,'[1]Regression Table'!$A$2:$O$5964,12,FALSE))</f>
        <v>2.3563699999999999E-5</v>
      </c>
      <c r="S4626" s="3">
        <f>IF(A4626="NA","NA",VLOOKUP($A4626,'[1]Regression Table'!$A$2:$O$5964,13,FALSE))</f>
        <v>2.4487200000000001E-2</v>
      </c>
      <c r="T4626" s="3">
        <f>IF(A4626="NA","NA",VLOOKUP($A4626,'[1]Regression Table'!$A$2:$O$5964,14,FALSE))</f>
        <v>-3.97051E-3</v>
      </c>
      <c r="U4626" s="3">
        <f>IF(A4626="NA","NA",VLOOKUP($A4626,'[1]Regression Table'!$A$2:$O$5964,15,FALSE))</f>
        <v>1.6186699999999998E-2</v>
      </c>
      <c r="V4626" s="3">
        <v>1.8515400000000001E-4</v>
      </c>
      <c r="W4626" s="6">
        <v>-3.1825500000000002E-5</v>
      </c>
      <c r="X4626" s="6">
        <v>6.7843500000000002E-5</v>
      </c>
    </row>
    <row r="4627" spans="1:24" x14ac:dyDescent="0.2">
      <c r="A4627" s="2" t="s">
        <v>1455</v>
      </c>
      <c r="B4627" s="3">
        <v>6</v>
      </c>
      <c r="C4627" s="3">
        <v>1</v>
      </c>
      <c r="D4627" s="3">
        <v>2</v>
      </c>
      <c r="E4627" s="3">
        <v>42</v>
      </c>
      <c r="F4627" s="3" t="s">
        <v>5689</v>
      </c>
      <c r="G4627" s="3">
        <v>4</v>
      </c>
      <c r="H4627" s="3">
        <v>1</v>
      </c>
      <c r="I4627" s="3">
        <v>250</v>
      </c>
      <c r="J4627" s="3">
        <v>1</v>
      </c>
      <c r="K4627" s="3">
        <v>0</v>
      </c>
      <c r="L4627" s="3">
        <f>IF($A4627="NA","NA",VLOOKUP($A4627,'[1]Regression Table'!$A$2:$O$5964,6,FALSE))</f>
        <v>3.0787800000000001E-3</v>
      </c>
      <c r="M4627" s="3">
        <f>IF($A4627="NA","NA",VLOOKUP($A4627,'[1]Regression Table'!$A$2:$O$5964,7,FALSE))</f>
        <v>-1.7019800000000002E-2</v>
      </c>
      <c r="N4627" s="3">
        <f>IF(A4627="NA","NA",VLOOKUP($A4627,'[1]Regression Table'!$A$2:$O$5964,8,FALSE))</f>
        <v>1.5468300000000001E-2</v>
      </c>
      <c r="O4627" s="3">
        <f>IF(A4627="NA","NA",VLOOKUP($A4627,'[1]Regression Table'!$A$2:$O$5964,9,FALSE))</f>
        <v>-6.3670999999999997E-3</v>
      </c>
      <c r="P4627" s="3">
        <f>IF(A4627="NA","NA",VLOOKUP($A4627,'[1]Regression Table'!$A$2:$O$5964,10,FALSE))</f>
        <v>-9.4369699999999994E-3</v>
      </c>
      <c r="Q4627" s="3">
        <f>IF(A4627="NA","NA",VLOOKUP($A4627,'[1]Regression Table'!$A$2:$O$5964,11,FALSE))</f>
        <v>2.2703699999999999E-3</v>
      </c>
      <c r="R4627" s="3">
        <f>IF(A4627="NA","NA",VLOOKUP($A4627,'[1]Regression Table'!$A$2:$O$5964,12,FALSE))</f>
        <v>-4.8219500000000002E-3</v>
      </c>
      <c r="S4627" s="3">
        <f>IF(A4627="NA","NA",VLOOKUP($A4627,'[1]Regression Table'!$A$2:$O$5964,13,FALSE))</f>
        <v>-1.7967299999999999E-2</v>
      </c>
      <c r="T4627" s="3">
        <f>IF(A4627="NA","NA",VLOOKUP($A4627,'[1]Regression Table'!$A$2:$O$5964,14,FALSE))</f>
        <v>8.4891199999999993E-3</v>
      </c>
      <c r="U4627" s="3">
        <f>IF(A4627="NA","NA",VLOOKUP($A4627,'[1]Regression Table'!$A$2:$O$5964,15,FALSE))</f>
        <v>-2.3901700000000001E-2</v>
      </c>
      <c r="V4627" s="3">
        <v>2.0106099999999999E-4</v>
      </c>
      <c r="W4627" s="6">
        <v>-3.0170899999999999E-5</v>
      </c>
      <c r="X4627" s="6">
        <v>6.8307199999999995E-5</v>
      </c>
    </row>
    <row r="4628" spans="1:24" x14ac:dyDescent="0.2">
      <c r="A4628" s="2" t="s">
        <v>1456</v>
      </c>
      <c r="B4628" s="3">
        <v>6</v>
      </c>
      <c r="C4628" s="3">
        <v>2</v>
      </c>
      <c r="D4628" s="3">
        <v>2</v>
      </c>
      <c r="E4628" s="3">
        <v>23</v>
      </c>
      <c r="F4628" s="3" t="s">
        <v>5689</v>
      </c>
      <c r="G4628" s="3">
        <v>4</v>
      </c>
      <c r="H4628" s="3">
        <v>5</v>
      </c>
      <c r="I4628" s="3">
        <v>846</v>
      </c>
      <c r="J4628" s="3">
        <v>1</v>
      </c>
      <c r="K4628" s="3">
        <v>0</v>
      </c>
      <c r="L4628" s="3">
        <f>IF($A4628="NA","NA",VLOOKUP($A4628,'[1]Regression Table'!$A$2:$O$5964,6,FALSE))</f>
        <v>2.8611299999999999E-3</v>
      </c>
      <c r="M4628" s="3">
        <f>IF($A4628="NA","NA",VLOOKUP($A4628,'[1]Regression Table'!$A$2:$O$5964,7,FALSE))</f>
        <v>-1.6507299999999999E-2</v>
      </c>
      <c r="N4628" s="3">
        <f>IF(A4628="NA","NA",VLOOKUP($A4628,'[1]Regression Table'!$A$2:$O$5964,8,FALSE))</f>
        <v>1.6619399999999999E-2</v>
      </c>
      <c r="O4628" s="3">
        <f>IF(A4628="NA","NA",VLOOKUP($A4628,'[1]Regression Table'!$A$2:$O$5964,9,FALSE))</f>
        <v>-5.93518E-3</v>
      </c>
      <c r="P4628" s="3">
        <f>IF(A4628="NA","NA",VLOOKUP($A4628,'[1]Regression Table'!$A$2:$O$5964,10,FALSE))</f>
        <v>-1.1044099999999999E-2</v>
      </c>
      <c r="Q4628" s="3">
        <f>IF(A4628="NA","NA",VLOOKUP($A4628,'[1]Regression Table'!$A$2:$O$5964,11,FALSE))</f>
        <v>3.6565500000000002E-3</v>
      </c>
      <c r="R4628" s="3">
        <f>IF(A4628="NA","NA",VLOOKUP($A4628,'[1]Regression Table'!$A$2:$O$5964,12,FALSE))</f>
        <v>-4.2583500000000002E-3</v>
      </c>
      <c r="S4628" s="3">
        <f>IF(A4628="NA","NA",VLOOKUP($A4628,'[1]Regression Table'!$A$2:$O$5964,13,FALSE))</f>
        <v>-2.0526699999999998E-2</v>
      </c>
      <c r="T4628" s="3">
        <f>IF(A4628="NA","NA",VLOOKUP($A4628,'[1]Regression Table'!$A$2:$O$5964,14,FALSE))</f>
        <v>7.47541E-3</v>
      </c>
      <c r="U4628" s="3">
        <f>IF(A4628="NA","NA",VLOOKUP($A4628,'[1]Regression Table'!$A$2:$O$5964,15,FALSE))</f>
        <v>-2.2283600000000001E-2</v>
      </c>
      <c r="V4628" s="3">
        <v>2.0420799999999999E-4</v>
      </c>
      <c r="W4628" s="6">
        <v>-2.8711799999999998E-5</v>
      </c>
      <c r="X4628" s="6">
        <v>6.8772500000000006E-5</v>
      </c>
    </row>
    <row r="4629" spans="1:24" x14ac:dyDescent="0.2">
      <c r="A4629" s="2" t="s">
        <v>1457</v>
      </c>
      <c r="B4629" s="3">
        <v>6</v>
      </c>
      <c r="C4629" s="3">
        <v>1</v>
      </c>
      <c r="D4629" s="3">
        <v>1</v>
      </c>
      <c r="E4629" s="3">
        <v>30</v>
      </c>
      <c r="F4629" s="3">
        <v>10</v>
      </c>
      <c r="G4629" s="3">
        <v>5</v>
      </c>
      <c r="H4629" s="3">
        <v>1</v>
      </c>
      <c r="I4629" s="3">
        <v>4000</v>
      </c>
      <c r="J4629" s="3">
        <v>1</v>
      </c>
      <c r="K4629" s="3">
        <v>0</v>
      </c>
      <c r="L4629" s="3">
        <f>IF($A4629="NA","NA",VLOOKUP($A4629,'[1]Regression Table'!$A$2:$O$5964,6,FALSE))</f>
        <v>2.3441199999999999E-3</v>
      </c>
      <c r="M4629" s="3">
        <f>IF($A4629="NA","NA",VLOOKUP($A4629,'[1]Regression Table'!$A$2:$O$5964,7,FALSE))</f>
        <v>-1.6326400000000001E-2</v>
      </c>
      <c r="N4629" s="3">
        <f>IF(A4629="NA","NA",VLOOKUP($A4629,'[1]Regression Table'!$A$2:$O$5964,8,FALSE))</f>
        <v>7.1535499999999998E-3</v>
      </c>
      <c r="O4629" s="3">
        <f>IF(A4629="NA","NA",VLOOKUP($A4629,'[1]Regression Table'!$A$2:$O$5964,9,FALSE))</f>
        <v>-9.4333899999999996E-4</v>
      </c>
      <c r="P4629" s="3">
        <f>IF(A4629="NA","NA",VLOOKUP($A4629,'[1]Regression Table'!$A$2:$O$5964,10,FALSE))</f>
        <v>3.7468199999999999E-4</v>
      </c>
      <c r="Q4629" s="3">
        <f>IF(A4629="NA","NA",VLOOKUP($A4629,'[1]Regression Table'!$A$2:$O$5964,11,FALSE))</f>
        <v>-2.4562E-4</v>
      </c>
      <c r="R4629" s="3">
        <f>IF(A4629="NA","NA",VLOOKUP($A4629,'[1]Regression Table'!$A$2:$O$5964,12,FALSE))</f>
        <v>-1.9326499999999999E-3</v>
      </c>
      <c r="S4629" s="3">
        <f>IF(A4629="NA","NA",VLOOKUP($A4629,'[1]Regression Table'!$A$2:$O$5964,13,FALSE))</f>
        <v>-6.5678500000000001E-4</v>
      </c>
      <c r="T4629" s="3">
        <f>IF(A4629="NA","NA",VLOOKUP($A4629,'[1]Regression Table'!$A$2:$O$5964,14,FALSE))</f>
        <v>4.8629800000000003E-4</v>
      </c>
      <c r="U4629" s="3">
        <f>IF(A4629="NA","NA",VLOOKUP($A4629,'[1]Regression Table'!$A$2:$O$5964,15,FALSE))</f>
        <v>-2.2774599999999998E-3</v>
      </c>
      <c r="V4629" s="3">
        <v>2.0473E-4</v>
      </c>
      <c r="W4629" s="6">
        <v>-2.28549E-5</v>
      </c>
      <c r="X4629" s="6">
        <v>6.9912299999999998E-5</v>
      </c>
    </row>
    <row r="4630" spans="1:24" x14ac:dyDescent="0.2">
      <c r="A4630" s="2" t="s">
        <v>1458</v>
      </c>
      <c r="B4630" s="3">
        <v>6</v>
      </c>
      <c r="C4630" s="3">
        <v>2</v>
      </c>
      <c r="D4630" s="3">
        <v>2</v>
      </c>
      <c r="E4630" s="3">
        <v>36</v>
      </c>
      <c r="F4630" s="3">
        <v>10</v>
      </c>
      <c r="G4630" s="3">
        <v>5</v>
      </c>
      <c r="H4630" s="3">
        <v>5</v>
      </c>
      <c r="I4630" s="3">
        <v>2250</v>
      </c>
      <c r="J4630" s="3">
        <v>1</v>
      </c>
      <c r="K4630" s="3">
        <v>0</v>
      </c>
      <c r="L4630" s="3">
        <f>IF($A4630="NA","NA",VLOOKUP($A4630,'[1]Regression Table'!$A$2:$O$5964,6,FALSE))</f>
        <v>2.3523900000000002E-3</v>
      </c>
      <c r="M4630" s="3">
        <f>IF($A4630="NA","NA",VLOOKUP($A4630,'[1]Regression Table'!$A$2:$O$5964,7,FALSE))</f>
        <v>-1.6845300000000001E-2</v>
      </c>
      <c r="N4630" s="3">
        <f>IF(A4630="NA","NA",VLOOKUP($A4630,'[1]Regression Table'!$A$2:$O$5964,8,FALSE))</f>
        <v>6.4622899999999999E-3</v>
      </c>
      <c r="O4630" s="3">
        <f>IF(A4630="NA","NA",VLOOKUP($A4630,'[1]Regression Table'!$A$2:$O$5964,9,FALSE))</f>
        <v>-5.01974E-3</v>
      </c>
      <c r="P4630" s="3">
        <f>IF(A4630="NA","NA",VLOOKUP($A4630,'[1]Regression Table'!$A$2:$O$5964,10,FALSE))</f>
        <v>-1.0222300000000001E-3</v>
      </c>
      <c r="Q4630" s="3">
        <f>IF(A4630="NA","NA",VLOOKUP($A4630,'[1]Regression Table'!$A$2:$O$5964,11,FALSE))</f>
        <v>-2.0490299999999999E-3</v>
      </c>
      <c r="R4630" s="3">
        <f>IF(A4630="NA","NA",VLOOKUP($A4630,'[1]Regression Table'!$A$2:$O$5964,12,FALSE))</f>
        <v>-1.4492400000000001E-3</v>
      </c>
      <c r="S4630" s="3">
        <f>IF(A4630="NA","NA",VLOOKUP($A4630,'[1]Regression Table'!$A$2:$O$5964,13,FALSE))</f>
        <v>-1.66467E-3</v>
      </c>
      <c r="T4630" s="3">
        <f>IF(A4630="NA","NA",VLOOKUP($A4630,'[1]Regression Table'!$A$2:$O$5964,14,FALSE))</f>
        <v>5.1474500000000005E-4</v>
      </c>
      <c r="U4630" s="3">
        <f>IF(A4630="NA","NA",VLOOKUP($A4630,'[1]Regression Table'!$A$2:$O$5964,15,FALSE))</f>
        <v>-5.3911699999999998E-3</v>
      </c>
      <c r="V4630" s="3">
        <v>2.0323300000000001E-4</v>
      </c>
      <c r="W4630" s="6">
        <v>-2.5148599999999998E-5</v>
      </c>
      <c r="X4630" s="6">
        <v>7.3914900000000006E-5</v>
      </c>
    </row>
    <row r="4631" spans="1:24" x14ac:dyDescent="0.2">
      <c r="A4631" s="2" t="s">
        <v>1459</v>
      </c>
      <c r="B4631" s="3">
        <v>6</v>
      </c>
      <c r="C4631" s="3">
        <v>1</v>
      </c>
      <c r="D4631" s="3">
        <v>2</v>
      </c>
      <c r="E4631" s="3">
        <v>32</v>
      </c>
      <c r="F4631" s="3">
        <v>10</v>
      </c>
      <c r="G4631" s="3">
        <v>2</v>
      </c>
      <c r="H4631" s="3">
        <v>1</v>
      </c>
      <c r="I4631" s="3" t="s">
        <v>5689</v>
      </c>
      <c r="J4631" s="3">
        <v>1</v>
      </c>
      <c r="K4631" s="3">
        <v>0</v>
      </c>
      <c r="L4631" s="3">
        <f>IF($A4631="NA","NA",VLOOKUP($A4631,'[1]Regression Table'!$A$2:$O$5964,6,FALSE))</f>
        <v>2.6014800000000002E-3</v>
      </c>
      <c r="M4631" s="3">
        <f>IF($A4631="NA","NA",VLOOKUP($A4631,'[1]Regression Table'!$A$2:$O$5964,7,FALSE))</f>
        <v>-1.49848E-2</v>
      </c>
      <c r="N4631" s="3">
        <f>IF(A4631="NA","NA",VLOOKUP($A4631,'[1]Regression Table'!$A$2:$O$5964,8,FALSE))</f>
        <v>4.9706400000000001E-3</v>
      </c>
      <c r="O4631" s="3">
        <f>IF(A4631="NA","NA",VLOOKUP($A4631,'[1]Regression Table'!$A$2:$O$5964,9,FALSE))</f>
        <v>-1.53593E-3</v>
      </c>
      <c r="P4631" s="3">
        <f>IF(A4631="NA","NA",VLOOKUP($A4631,'[1]Regression Table'!$A$2:$O$5964,10,FALSE))</f>
        <v>-7.2488700000000001E-4</v>
      </c>
      <c r="Q4631" s="3">
        <f>IF(A4631="NA","NA",VLOOKUP($A4631,'[1]Regression Table'!$A$2:$O$5964,11,FALSE))</f>
        <v>-4.9996399999999999E-4</v>
      </c>
      <c r="R4631" s="3">
        <f>IF(A4631="NA","NA",VLOOKUP($A4631,'[1]Regression Table'!$A$2:$O$5964,12,FALSE))</f>
        <v>2.0476700000000001E-4</v>
      </c>
      <c r="S4631" s="3">
        <f>IF(A4631="NA","NA",VLOOKUP($A4631,'[1]Regression Table'!$A$2:$O$5964,13,FALSE))</f>
        <v>3.9412900000000001E-3</v>
      </c>
      <c r="T4631" s="3">
        <f>IF(A4631="NA","NA",VLOOKUP($A4631,'[1]Regression Table'!$A$2:$O$5964,14,FALSE))</f>
        <v>-5.4264899999999997E-4</v>
      </c>
      <c r="U4631" s="3">
        <f>IF(A4631="NA","NA",VLOOKUP($A4631,'[1]Regression Table'!$A$2:$O$5964,15,FALSE))</f>
        <v>1.6191000000000001E-3</v>
      </c>
      <c r="V4631" s="3">
        <v>1.953E-4</v>
      </c>
      <c r="W4631" s="6">
        <v>-2.8039599999999998E-5</v>
      </c>
      <c r="X4631" s="6">
        <v>6.54817E-5</v>
      </c>
    </row>
    <row r="4632" spans="1:24" x14ac:dyDescent="0.2">
      <c r="A4632" s="2" t="s">
        <v>1460</v>
      </c>
      <c r="B4632" s="3">
        <v>6</v>
      </c>
      <c r="C4632" s="3">
        <v>2</v>
      </c>
      <c r="D4632" s="3">
        <v>1</v>
      </c>
      <c r="E4632" s="3">
        <v>35</v>
      </c>
      <c r="F4632" s="3">
        <v>10</v>
      </c>
      <c r="G4632" s="3">
        <v>4</v>
      </c>
      <c r="H4632" s="3">
        <v>5</v>
      </c>
      <c r="I4632" s="3">
        <v>1300</v>
      </c>
      <c r="J4632" s="3">
        <v>1</v>
      </c>
      <c r="K4632" s="3">
        <v>0</v>
      </c>
      <c r="L4632" s="3">
        <f>IF($A4632="NA","NA",VLOOKUP($A4632,'[1]Regression Table'!$A$2:$O$5964,6,FALSE))</f>
        <v>2.60969E-3</v>
      </c>
      <c r="M4632" s="3">
        <f>IF($A4632="NA","NA",VLOOKUP($A4632,'[1]Regression Table'!$A$2:$O$5964,7,FALSE))</f>
        <v>-1.46572E-2</v>
      </c>
      <c r="N4632" s="3">
        <f>IF(A4632="NA","NA",VLOOKUP($A4632,'[1]Regression Table'!$A$2:$O$5964,8,FALSE))</f>
        <v>6.6749499999999998E-3</v>
      </c>
      <c r="O4632" s="3">
        <f>IF(A4632="NA","NA",VLOOKUP($A4632,'[1]Regression Table'!$A$2:$O$5964,9,FALSE))</f>
        <v>-2.2032100000000002E-3</v>
      </c>
      <c r="P4632" s="3">
        <f>IF(A4632="NA","NA",VLOOKUP($A4632,'[1]Regression Table'!$A$2:$O$5964,10,FALSE))</f>
        <v>-3.4471800000000002E-3</v>
      </c>
      <c r="Q4632" s="3">
        <f>IF(A4632="NA","NA",VLOOKUP($A4632,'[1]Regression Table'!$A$2:$O$5964,11,FALSE))</f>
        <v>-1.7856600000000001E-4</v>
      </c>
      <c r="R4632" s="3">
        <f>IF(A4632="NA","NA",VLOOKUP($A4632,'[1]Regression Table'!$A$2:$O$5964,12,FALSE))</f>
        <v>-1.24836E-3</v>
      </c>
      <c r="S4632" s="3">
        <f>IF(A4632="NA","NA",VLOOKUP($A4632,'[1]Regression Table'!$A$2:$O$5964,13,FALSE))</f>
        <v>3.1353499999999999E-3</v>
      </c>
      <c r="T4632" s="3">
        <f>IF(A4632="NA","NA",VLOOKUP($A4632,'[1]Regression Table'!$A$2:$O$5964,14,FALSE))</f>
        <v>-8.0867000000000005E-4</v>
      </c>
      <c r="U4632" s="3">
        <f>IF(A4632="NA","NA",VLOOKUP($A4632,'[1]Regression Table'!$A$2:$O$5964,15,FALSE))</f>
        <v>-8.7486499999999995E-4</v>
      </c>
      <c r="V4632" s="3">
        <v>1.9058899999999999E-4</v>
      </c>
      <c r="W4632" s="6">
        <v>-3.0783600000000001E-5</v>
      </c>
      <c r="X4632" s="6">
        <v>6.5919000000000004E-5</v>
      </c>
    </row>
    <row r="4633" spans="1:24" x14ac:dyDescent="0.2">
      <c r="A4633" s="2" t="s">
        <v>1461</v>
      </c>
      <c r="B4633" s="3">
        <v>6</v>
      </c>
      <c r="C4633" s="3">
        <v>1</v>
      </c>
      <c r="D4633" s="3">
        <v>1</v>
      </c>
      <c r="E4633" s="3">
        <v>47</v>
      </c>
      <c r="F4633" s="3">
        <v>10</v>
      </c>
      <c r="G4633" s="3">
        <v>5</v>
      </c>
      <c r="H4633" s="3">
        <v>2</v>
      </c>
      <c r="I4633" s="3">
        <v>840</v>
      </c>
      <c r="J4633" s="3">
        <v>1</v>
      </c>
      <c r="K4633" s="3">
        <v>0</v>
      </c>
      <c r="L4633" s="3">
        <f>IF($A4633="NA","NA",VLOOKUP($A4633,'[1]Regression Table'!$A$2:$O$5964,6,FALSE))</f>
        <v>2.5481800000000001E-3</v>
      </c>
      <c r="M4633" s="3">
        <f>IF($A4633="NA","NA",VLOOKUP($A4633,'[1]Regression Table'!$A$2:$O$5964,7,FALSE))</f>
        <v>-1.80115E-2</v>
      </c>
      <c r="N4633" s="3">
        <f>IF(A4633="NA","NA",VLOOKUP($A4633,'[1]Regression Table'!$A$2:$O$5964,8,FALSE))</f>
        <v>7.0695200000000001E-3</v>
      </c>
      <c r="O4633" s="3">
        <f>IF(A4633="NA","NA",VLOOKUP($A4633,'[1]Regression Table'!$A$2:$O$5964,9,FALSE))</f>
        <v>-3.35068E-3</v>
      </c>
      <c r="P4633" s="3">
        <f>IF(A4633="NA","NA",VLOOKUP($A4633,'[1]Regression Table'!$A$2:$O$5964,10,FALSE))</f>
        <v>-3.2472500000000001E-3</v>
      </c>
      <c r="Q4633" s="3">
        <f>IF(A4633="NA","NA",VLOOKUP($A4633,'[1]Regression Table'!$A$2:$O$5964,11,FALSE))</f>
        <v>5.7091900000000003E-3</v>
      </c>
      <c r="R4633" s="3">
        <f>IF(A4633="NA","NA",VLOOKUP($A4633,'[1]Regression Table'!$A$2:$O$5964,12,FALSE))</f>
        <v>-2.4210999999999998E-3</v>
      </c>
      <c r="S4633" s="3">
        <f>IF(A4633="NA","NA",VLOOKUP($A4633,'[1]Regression Table'!$A$2:$O$5964,13,FALSE))</f>
        <v>-5.3082399999999997E-3</v>
      </c>
      <c r="T4633" s="3">
        <f>IF(A4633="NA","NA",VLOOKUP($A4633,'[1]Regression Table'!$A$2:$O$5964,14,FALSE))</f>
        <v>2.7128899999999999E-3</v>
      </c>
      <c r="U4633" s="3">
        <f>IF(A4633="NA","NA",VLOOKUP($A4633,'[1]Regression Table'!$A$2:$O$5964,15,FALSE))</f>
        <v>-8.8481099999999993E-3</v>
      </c>
      <c r="V4633" s="3">
        <v>2.0908100000000001E-4</v>
      </c>
      <c r="W4633" s="6">
        <v>-1.96949E-5</v>
      </c>
      <c r="X4633" s="6">
        <v>7.2439699999999997E-5</v>
      </c>
    </row>
    <row r="4634" spans="1:24" x14ac:dyDescent="0.2">
      <c r="A4634" s="2" t="s">
        <v>1462</v>
      </c>
      <c r="B4634" s="3">
        <v>6</v>
      </c>
      <c r="C4634" s="3">
        <v>2</v>
      </c>
      <c r="D4634" s="3">
        <v>1</v>
      </c>
      <c r="E4634" s="3">
        <v>49</v>
      </c>
      <c r="F4634" s="3" t="s">
        <v>5689</v>
      </c>
      <c r="G4634" s="3">
        <v>2</v>
      </c>
      <c r="H4634" s="3">
        <v>5</v>
      </c>
      <c r="I4634" s="3">
        <v>1500</v>
      </c>
      <c r="J4634" s="3">
        <v>1</v>
      </c>
      <c r="K4634" s="3">
        <v>0</v>
      </c>
      <c r="L4634" s="3">
        <f>IF($A4634="NA","NA",VLOOKUP($A4634,'[1]Regression Table'!$A$2:$O$5964,6,FALSE))</f>
        <v>2.54813E-3</v>
      </c>
      <c r="M4634" s="3">
        <f>IF($A4634="NA","NA",VLOOKUP($A4634,'[1]Regression Table'!$A$2:$O$5964,7,FALSE))</f>
        <v>-1.75062E-2</v>
      </c>
      <c r="N4634" s="3">
        <f>IF(A4634="NA","NA",VLOOKUP($A4634,'[1]Regression Table'!$A$2:$O$5964,8,FALSE))</f>
        <v>7.9748900000000001E-3</v>
      </c>
      <c r="O4634" s="3">
        <f>IF(A4634="NA","NA",VLOOKUP($A4634,'[1]Regression Table'!$A$2:$O$5964,9,FALSE))</f>
        <v>-4.1850699999999999E-3</v>
      </c>
      <c r="P4634" s="3">
        <f>IF(A4634="NA","NA",VLOOKUP($A4634,'[1]Regression Table'!$A$2:$O$5964,10,FALSE))</f>
        <v>-3.5449700000000002E-3</v>
      </c>
      <c r="Q4634" s="3">
        <f>IF(A4634="NA","NA",VLOOKUP($A4634,'[1]Regression Table'!$A$2:$O$5964,11,FALSE))</f>
        <v>4.3309400000000001E-3</v>
      </c>
      <c r="R4634" s="3">
        <f>IF(A4634="NA","NA",VLOOKUP($A4634,'[1]Regression Table'!$A$2:$O$5964,12,FALSE))</f>
        <v>-2.2332300000000001E-3</v>
      </c>
      <c r="S4634" s="3">
        <f>IF(A4634="NA","NA",VLOOKUP($A4634,'[1]Regression Table'!$A$2:$O$5964,13,FALSE))</f>
        <v>-2.9166700000000001E-3</v>
      </c>
      <c r="T4634" s="3">
        <f>IF(A4634="NA","NA",VLOOKUP($A4634,'[1]Regression Table'!$A$2:$O$5964,14,FALSE))</f>
        <v>2.92451E-3</v>
      </c>
      <c r="U4634" s="3">
        <f>IF(A4634="NA","NA",VLOOKUP($A4634,'[1]Regression Table'!$A$2:$O$5964,15,FALSE))</f>
        <v>-7.9807200000000002E-3</v>
      </c>
      <c r="V4634" s="3">
        <v>2.0627300000000001E-4</v>
      </c>
      <c r="W4634" s="6">
        <v>-2.548E-5</v>
      </c>
      <c r="X4634" s="6">
        <v>7.0549499999999999E-5</v>
      </c>
    </row>
    <row r="4635" spans="1:24" x14ac:dyDescent="0.2">
      <c r="A4635" s="2" t="s">
        <v>1463</v>
      </c>
      <c r="B4635" s="3">
        <v>6</v>
      </c>
      <c r="C4635" s="3">
        <v>2</v>
      </c>
      <c r="D4635" s="3">
        <v>1</v>
      </c>
      <c r="E4635" s="3">
        <v>34</v>
      </c>
      <c r="F4635" s="3">
        <v>10</v>
      </c>
      <c r="G4635" s="3">
        <v>5</v>
      </c>
      <c r="H4635" s="3">
        <v>5</v>
      </c>
      <c r="I4635" s="3">
        <v>2750</v>
      </c>
      <c r="J4635" s="3">
        <v>1</v>
      </c>
      <c r="K4635" s="3">
        <v>0</v>
      </c>
      <c r="L4635" s="3">
        <f>IF($A4635="NA","NA",VLOOKUP($A4635,'[1]Regression Table'!$A$2:$O$5964,6,FALSE))</f>
        <v>2.9988599999999999E-3</v>
      </c>
      <c r="M4635" s="3">
        <f>IF($A4635="NA","NA",VLOOKUP($A4635,'[1]Regression Table'!$A$2:$O$5964,7,FALSE))</f>
        <v>-1.6160000000000001E-2</v>
      </c>
      <c r="N4635" s="3">
        <f>IF(A4635="NA","NA",VLOOKUP($A4635,'[1]Regression Table'!$A$2:$O$5964,8,FALSE))</f>
        <v>1.08307E-2</v>
      </c>
      <c r="O4635" s="3">
        <f>IF(A4635="NA","NA",VLOOKUP($A4635,'[1]Regression Table'!$A$2:$O$5964,9,FALSE))</f>
        <v>-1.39831E-3</v>
      </c>
      <c r="P4635" s="3">
        <f>IF(A4635="NA","NA",VLOOKUP($A4635,'[1]Regression Table'!$A$2:$O$5964,10,FALSE))</f>
        <v>-5.8355400000000002E-3</v>
      </c>
      <c r="Q4635" s="3">
        <f>IF(A4635="NA","NA",VLOOKUP($A4635,'[1]Regression Table'!$A$2:$O$5964,11,FALSE))</f>
        <v>3.7253500000000001E-3</v>
      </c>
      <c r="R4635" s="3">
        <f>IF(A4635="NA","NA",VLOOKUP($A4635,'[1]Regression Table'!$A$2:$O$5964,12,FALSE))</f>
        <v>-5.4681299999999999E-3</v>
      </c>
      <c r="S4635" s="3">
        <f>IF(A4635="NA","NA",VLOOKUP($A4635,'[1]Regression Table'!$A$2:$O$5964,13,FALSE))</f>
        <v>-5.7058400000000002E-3</v>
      </c>
      <c r="T4635" s="3">
        <f>IF(A4635="NA","NA",VLOOKUP($A4635,'[1]Regression Table'!$A$2:$O$5964,14,FALSE))</f>
        <v>3.4298000000000002E-3</v>
      </c>
      <c r="U4635" s="3">
        <f>IF(A4635="NA","NA",VLOOKUP($A4635,'[1]Regression Table'!$A$2:$O$5964,15,FALSE))</f>
        <v>-1.0689499999999999E-2</v>
      </c>
      <c r="V4635" s="3">
        <v>1.9802399999999999E-4</v>
      </c>
      <c r="W4635" s="6">
        <v>-2.4315400000000001E-5</v>
      </c>
      <c r="X4635" s="6">
        <v>6.5027800000000001E-5</v>
      </c>
    </row>
    <row r="4636" spans="1:24" x14ac:dyDescent="0.2">
      <c r="A4636" s="2" t="s">
        <v>1464</v>
      </c>
      <c r="B4636" s="3">
        <v>6</v>
      </c>
      <c r="C4636" s="3">
        <v>1</v>
      </c>
      <c r="D4636" s="3">
        <v>2</v>
      </c>
      <c r="E4636" s="3">
        <v>44</v>
      </c>
      <c r="F4636" s="3">
        <v>10</v>
      </c>
      <c r="G4636" s="3">
        <v>2</v>
      </c>
      <c r="H4636" s="3">
        <v>1</v>
      </c>
      <c r="I4636" s="3">
        <v>3000</v>
      </c>
      <c r="J4636" s="3" t="s">
        <v>5689</v>
      </c>
      <c r="K4636" s="3">
        <v>0</v>
      </c>
      <c r="L4636" s="3">
        <f>IF($A4636="NA","NA",VLOOKUP($A4636,'[1]Regression Table'!$A$2:$O$5964,6,FALSE))</f>
        <v>3.0180900000000002E-3</v>
      </c>
      <c r="M4636" s="3">
        <f>IF($A4636="NA","NA",VLOOKUP($A4636,'[1]Regression Table'!$A$2:$O$5964,7,FALSE))</f>
        <v>-1.6073299999999999E-2</v>
      </c>
      <c r="N4636" s="3">
        <f>IF(A4636="NA","NA",VLOOKUP($A4636,'[1]Regression Table'!$A$2:$O$5964,8,FALSE))</f>
        <v>1.02036E-2</v>
      </c>
      <c r="O4636" s="3">
        <f>IF(A4636="NA","NA",VLOOKUP($A4636,'[1]Regression Table'!$A$2:$O$5964,9,FALSE))</f>
        <v>-1.11568E-3</v>
      </c>
      <c r="P4636" s="3">
        <f>IF(A4636="NA","NA",VLOOKUP($A4636,'[1]Regression Table'!$A$2:$O$5964,10,FALSE))</f>
        <v>-3.8107100000000001E-3</v>
      </c>
      <c r="Q4636" s="3">
        <f>IF(A4636="NA","NA",VLOOKUP($A4636,'[1]Regression Table'!$A$2:$O$5964,11,FALSE))</f>
        <v>4.0456499999999996E-3</v>
      </c>
      <c r="R4636" s="3">
        <f>IF(A4636="NA","NA",VLOOKUP($A4636,'[1]Regression Table'!$A$2:$O$5964,12,FALSE))</f>
        <v>-5.1713900000000001E-4</v>
      </c>
      <c r="S4636" s="3">
        <f>IF(A4636="NA","NA",VLOOKUP($A4636,'[1]Regression Table'!$A$2:$O$5964,13,FALSE))</f>
        <v>-6.5911399999999997E-3</v>
      </c>
      <c r="T4636" s="3">
        <f>IF(A4636="NA","NA",VLOOKUP($A4636,'[1]Regression Table'!$A$2:$O$5964,14,FALSE))</f>
        <v>3.4934699999999998E-3</v>
      </c>
      <c r="U4636" s="3">
        <f>IF(A4636="NA","NA",VLOOKUP($A4636,'[1]Regression Table'!$A$2:$O$5964,15,FALSE))</f>
        <v>-8.5392699999999998E-3</v>
      </c>
      <c r="V4636" s="3">
        <v>2.06434E-4</v>
      </c>
      <c r="W4636" s="6">
        <v>-2.1741799999999999E-5</v>
      </c>
      <c r="X4636" s="6">
        <v>6.8175299999999998E-5</v>
      </c>
    </row>
    <row r="4637" spans="1:24" x14ac:dyDescent="0.2">
      <c r="A4637" s="2" t="s">
        <v>5689</v>
      </c>
      <c r="B4637" s="3" t="s">
        <v>5689</v>
      </c>
      <c r="C4637" s="3" t="s">
        <v>5689</v>
      </c>
      <c r="D4637" s="3" t="s">
        <v>5689</v>
      </c>
      <c r="E4637" s="3" t="s">
        <v>5689</v>
      </c>
      <c r="F4637" s="3" t="s">
        <v>5689</v>
      </c>
      <c r="G4637" s="3" t="s">
        <v>5689</v>
      </c>
      <c r="H4637" s="3" t="s">
        <v>5689</v>
      </c>
      <c r="I4637" s="3" t="s">
        <v>5689</v>
      </c>
      <c r="J4637" s="3" t="s">
        <v>5689</v>
      </c>
      <c r="K4637" s="3" t="s">
        <v>5689</v>
      </c>
      <c r="L4637" s="3" t="str">
        <f>IF($A4637="NA","NA",VLOOKUP($A4637,'[1]Regression Table'!$A$2:$O$5964,6,FALSE))</f>
        <v>NA</v>
      </c>
      <c r="M4637" s="3" t="str">
        <f>IF($A4637="NA","NA",VLOOKUP($A4637,'[1]Regression Table'!$A$2:$O$5964,7,FALSE))</f>
        <v>NA</v>
      </c>
      <c r="N4637" s="3" t="str">
        <f>IF(A4637="NA","NA",VLOOKUP($A4637,'[1]Regression Table'!$A$2:$O$5964,8,FALSE))</f>
        <v>NA</v>
      </c>
      <c r="O4637" s="3" t="str">
        <f>IF(A4637="NA","NA",VLOOKUP($A4637,'[1]Regression Table'!$A$2:$O$5964,9,FALSE))</f>
        <v>NA</v>
      </c>
      <c r="P4637" s="3" t="str">
        <f>IF(A4637="NA","NA",VLOOKUP($A4637,'[1]Regression Table'!$A$2:$O$5964,10,FALSE))</f>
        <v>NA</v>
      </c>
      <c r="Q4637" s="3" t="str">
        <f>IF(A4637="NA","NA",VLOOKUP($A4637,'[1]Regression Table'!$A$2:$O$5964,11,FALSE))</f>
        <v>NA</v>
      </c>
      <c r="R4637" s="3" t="str">
        <f>IF(A4637="NA","NA",VLOOKUP($A4637,'[1]Regression Table'!$A$2:$O$5964,12,FALSE))</f>
        <v>NA</v>
      </c>
      <c r="S4637" s="3" t="str">
        <f>IF(A4637="NA","NA",VLOOKUP($A4637,'[1]Regression Table'!$A$2:$O$5964,13,FALSE))</f>
        <v>NA</v>
      </c>
      <c r="T4637" s="3" t="str">
        <f>IF(A4637="NA","NA",VLOOKUP($A4637,'[1]Regression Table'!$A$2:$O$5964,14,FALSE))</f>
        <v>NA</v>
      </c>
      <c r="U4637" s="3" t="str">
        <f>IF(A4637="NA","NA",VLOOKUP($A4637,'[1]Regression Table'!$A$2:$O$5964,15,FALSE))</f>
        <v>NA</v>
      </c>
      <c r="V4637" s="3" t="s">
        <v>5689</v>
      </c>
      <c r="W4637" s="6" t="s">
        <v>5689</v>
      </c>
      <c r="X4637" s="6" t="s">
        <v>5689</v>
      </c>
    </row>
    <row r="4638" spans="1:24" x14ac:dyDescent="0.2">
      <c r="A4638" s="2" t="s">
        <v>1465</v>
      </c>
      <c r="B4638" s="3">
        <v>6</v>
      </c>
      <c r="C4638" s="3">
        <v>2</v>
      </c>
      <c r="D4638" s="3">
        <v>2</v>
      </c>
      <c r="E4638" s="3">
        <v>20</v>
      </c>
      <c r="F4638" s="3">
        <v>10</v>
      </c>
      <c r="G4638" s="3">
        <v>4</v>
      </c>
      <c r="H4638" s="3">
        <v>3</v>
      </c>
      <c r="I4638" s="3">
        <v>1500</v>
      </c>
      <c r="J4638" s="3">
        <v>0</v>
      </c>
      <c r="K4638" s="3">
        <v>0</v>
      </c>
      <c r="L4638" s="3">
        <f>IF($A4638="NA","NA",VLOOKUP($A4638,'[1]Regression Table'!$A$2:$O$5964,6,FALSE))</f>
        <v>2.3227500000000002E-3</v>
      </c>
      <c r="M4638" s="3">
        <f>IF($A4638="NA","NA",VLOOKUP($A4638,'[1]Regression Table'!$A$2:$O$5964,7,FALSE))</f>
        <v>-1.67432E-2</v>
      </c>
      <c r="N4638" s="3">
        <f>IF(A4638="NA","NA",VLOOKUP($A4638,'[1]Regression Table'!$A$2:$O$5964,8,FALSE))</f>
        <v>-3.8225899999999998E-3</v>
      </c>
      <c r="O4638" s="3">
        <f>IF(A4638="NA","NA",VLOOKUP($A4638,'[1]Regression Table'!$A$2:$O$5964,9,FALSE))</f>
        <v>-2.63058E-3</v>
      </c>
      <c r="P4638" s="3">
        <f>IF(A4638="NA","NA",VLOOKUP($A4638,'[1]Regression Table'!$A$2:$O$5964,10,FALSE))</f>
        <v>8.4680099999999998E-3</v>
      </c>
      <c r="Q4638" s="3">
        <f>IF(A4638="NA","NA",VLOOKUP($A4638,'[1]Regression Table'!$A$2:$O$5964,11,FALSE))</f>
        <v>-1.3969099999999999E-3</v>
      </c>
      <c r="R4638" s="3">
        <f>IF(A4638="NA","NA",VLOOKUP($A4638,'[1]Regression Table'!$A$2:$O$5964,12,FALSE))</f>
        <v>-1.3861699999999999E-3</v>
      </c>
      <c r="S4638" s="3">
        <f>IF(A4638="NA","NA",VLOOKUP($A4638,'[1]Regression Table'!$A$2:$O$5964,13,FALSE))</f>
        <v>2.7767999999999998E-3</v>
      </c>
      <c r="T4638" s="3">
        <f>IF(A4638="NA","NA",VLOOKUP($A4638,'[1]Regression Table'!$A$2:$O$5964,14,FALSE))</f>
        <v>-2.1549500000000001E-3</v>
      </c>
      <c r="U4638" s="3">
        <f>IF(A4638="NA","NA",VLOOKUP($A4638,'[1]Regression Table'!$A$2:$O$5964,15,FALSE))</f>
        <v>8.8138399999999999E-3</v>
      </c>
      <c r="V4638" s="3">
        <v>2.0846300000000001E-4</v>
      </c>
      <c r="W4638" s="6">
        <v>-2.3235500000000001E-5</v>
      </c>
      <c r="X4638" s="6">
        <v>7.3528000000000005E-5</v>
      </c>
    </row>
    <row r="4639" spans="1:24" x14ac:dyDescent="0.2">
      <c r="A4639" s="2" t="s">
        <v>1466</v>
      </c>
      <c r="B4639" s="3">
        <v>6</v>
      </c>
      <c r="C4639" s="3">
        <v>2</v>
      </c>
      <c r="D4639" s="3">
        <v>2</v>
      </c>
      <c r="E4639" s="3">
        <v>32</v>
      </c>
      <c r="F4639" s="3">
        <v>10</v>
      </c>
      <c r="G4639" s="3">
        <v>3</v>
      </c>
      <c r="H4639" s="3">
        <v>1</v>
      </c>
      <c r="I4639" s="3">
        <v>1500</v>
      </c>
      <c r="J4639" s="3">
        <v>1</v>
      </c>
      <c r="K4639" s="3">
        <v>0</v>
      </c>
      <c r="L4639" s="3">
        <f>IF($A4639="NA","NA",VLOOKUP($A4639,'[1]Regression Table'!$A$2:$O$5964,6,FALSE))</f>
        <v>2.5562599999999999E-3</v>
      </c>
      <c r="M4639" s="3">
        <f>IF($A4639="NA","NA",VLOOKUP($A4639,'[1]Regression Table'!$A$2:$O$5964,7,FALSE))</f>
        <v>-1.55482E-2</v>
      </c>
      <c r="N4639" s="3">
        <f>IF(A4639="NA","NA",VLOOKUP($A4639,'[1]Regression Table'!$A$2:$O$5964,8,FALSE))</f>
        <v>1.3466000000000001E-2</v>
      </c>
      <c r="O4639" s="3">
        <f>IF(A4639="NA","NA",VLOOKUP($A4639,'[1]Regression Table'!$A$2:$O$5964,9,FALSE))</f>
        <v>5.0640400000000001E-4</v>
      </c>
      <c r="P4639" s="3">
        <f>IF(A4639="NA","NA",VLOOKUP($A4639,'[1]Regression Table'!$A$2:$O$5964,10,FALSE))</f>
        <v>6.7648399999999998E-4</v>
      </c>
      <c r="Q4639" s="3">
        <f>IF(A4639="NA","NA",VLOOKUP($A4639,'[1]Regression Table'!$A$2:$O$5964,11,FALSE))</f>
        <v>-1.73689E-3</v>
      </c>
      <c r="R4639" s="3">
        <f>IF(A4639="NA","NA",VLOOKUP($A4639,'[1]Regression Table'!$A$2:$O$5964,12,FALSE))</f>
        <v>2.5055899999999998E-3</v>
      </c>
      <c r="S4639" s="3">
        <f>IF(A4639="NA","NA",VLOOKUP($A4639,'[1]Regression Table'!$A$2:$O$5964,13,FALSE))</f>
        <v>-9.7269499999999998E-3</v>
      </c>
      <c r="T4639" s="3">
        <f>IF(A4639="NA","NA",VLOOKUP($A4639,'[1]Regression Table'!$A$2:$O$5964,14,FALSE))</f>
        <v>3.00935E-3</v>
      </c>
      <c r="U4639" s="3">
        <f>IF(A4639="NA","NA",VLOOKUP($A4639,'[1]Regression Table'!$A$2:$O$5964,15,FALSE))</f>
        <v>4.2555800000000001E-3</v>
      </c>
      <c r="V4639" s="3">
        <v>2.00831E-4</v>
      </c>
      <c r="W4639" s="6">
        <v>-2.7188599999999999E-5</v>
      </c>
      <c r="X4639" s="6">
        <v>6.8427899999999996E-5</v>
      </c>
    </row>
    <row r="4640" spans="1:24" x14ac:dyDescent="0.2">
      <c r="A4640" s="2" t="s">
        <v>5689</v>
      </c>
      <c r="B4640" s="3" t="s">
        <v>5689</v>
      </c>
      <c r="C4640" s="3" t="s">
        <v>5689</v>
      </c>
      <c r="D4640" s="3" t="s">
        <v>5689</v>
      </c>
      <c r="E4640" s="3" t="s">
        <v>5689</v>
      </c>
      <c r="F4640" s="3" t="s">
        <v>5689</v>
      </c>
      <c r="G4640" s="3" t="s">
        <v>5689</v>
      </c>
      <c r="H4640" s="3" t="s">
        <v>5689</v>
      </c>
      <c r="I4640" s="3" t="s">
        <v>5689</v>
      </c>
      <c r="J4640" s="3" t="s">
        <v>5689</v>
      </c>
      <c r="K4640" s="3" t="s">
        <v>5689</v>
      </c>
      <c r="L4640" s="3" t="str">
        <f>IF($A4640="NA","NA",VLOOKUP($A4640,'[1]Regression Table'!$A$2:$O$5964,6,FALSE))</f>
        <v>NA</v>
      </c>
      <c r="M4640" s="3" t="str">
        <f>IF($A4640="NA","NA",VLOOKUP($A4640,'[1]Regression Table'!$A$2:$O$5964,7,FALSE))</f>
        <v>NA</v>
      </c>
      <c r="N4640" s="3" t="str">
        <f>IF(A4640="NA","NA",VLOOKUP($A4640,'[1]Regression Table'!$A$2:$O$5964,8,FALSE))</f>
        <v>NA</v>
      </c>
      <c r="O4640" s="3" t="str">
        <f>IF(A4640="NA","NA",VLOOKUP($A4640,'[1]Regression Table'!$A$2:$O$5964,9,FALSE))</f>
        <v>NA</v>
      </c>
      <c r="P4640" s="3" t="str">
        <f>IF(A4640="NA","NA",VLOOKUP($A4640,'[1]Regression Table'!$A$2:$O$5964,10,FALSE))</f>
        <v>NA</v>
      </c>
      <c r="Q4640" s="3" t="str">
        <f>IF(A4640="NA","NA",VLOOKUP($A4640,'[1]Regression Table'!$A$2:$O$5964,11,FALSE))</f>
        <v>NA</v>
      </c>
      <c r="R4640" s="3" t="str">
        <f>IF(A4640="NA","NA",VLOOKUP($A4640,'[1]Regression Table'!$A$2:$O$5964,12,FALSE))</f>
        <v>NA</v>
      </c>
      <c r="S4640" s="3" t="str">
        <f>IF(A4640="NA","NA",VLOOKUP($A4640,'[1]Regression Table'!$A$2:$O$5964,13,FALSE))</f>
        <v>NA</v>
      </c>
      <c r="T4640" s="3" t="str">
        <f>IF(A4640="NA","NA",VLOOKUP($A4640,'[1]Regression Table'!$A$2:$O$5964,14,FALSE))</f>
        <v>NA</v>
      </c>
      <c r="U4640" s="3" t="str">
        <f>IF(A4640="NA","NA",VLOOKUP($A4640,'[1]Regression Table'!$A$2:$O$5964,15,FALSE))</f>
        <v>NA</v>
      </c>
      <c r="V4640" s="3" t="s">
        <v>5689</v>
      </c>
      <c r="W4640" s="6" t="s">
        <v>5689</v>
      </c>
      <c r="X4640" s="6" t="s">
        <v>5689</v>
      </c>
    </row>
    <row r="4641" spans="1:24" x14ac:dyDescent="0.2">
      <c r="A4641" s="2" t="s">
        <v>1467</v>
      </c>
      <c r="B4641" s="3">
        <v>6</v>
      </c>
      <c r="C4641" s="3">
        <v>2</v>
      </c>
      <c r="D4641" s="3">
        <v>2</v>
      </c>
      <c r="E4641" s="3">
        <v>40</v>
      </c>
      <c r="F4641" s="3">
        <v>10</v>
      </c>
      <c r="G4641" s="3">
        <v>2</v>
      </c>
      <c r="H4641" s="3">
        <v>1</v>
      </c>
      <c r="I4641" s="3">
        <v>1200</v>
      </c>
      <c r="J4641" s="3">
        <v>1</v>
      </c>
      <c r="K4641" s="3">
        <v>0</v>
      </c>
      <c r="L4641" s="3">
        <f>IF($A4641="NA","NA",VLOOKUP($A4641,'[1]Regression Table'!$A$2:$O$5964,6,FALSE))</f>
        <v>2.8672599999999999E-3</v>
      </c>
      <c r="M4641" s="3">
        <f>IF($A4641="NA","NA",VLOOKUP($A4641,'[1]Regression Table'!$A$2:$O$5964,7,FALSE))</f>
        <v>-1.4533799999999999E-2</v>
      </c>
      <c r="N4641" s="3">
        <f>IF(A4641="NA","NA",VLOOKUP($A4641,'[1]Regression Table'!$A$2:$O$5964,8,FALSE))</f>
        <v>4.5607800000000004E-3</v>
      </c>
      <c r="O4641" s="3">
        <f>IF(A4641="NA","NA",VLOOKUP($A4641,'[1]Regression Table'!$A$2:$O$5964,9,FALSE))</f>
        <v>-2.0570300000000001E-3</v>
      </c>
      <c r="P4641" s="3">
        <f>IF(A4641="NA","NA",VLOOKUP($A4641,'[1]Regression Table'!$A$2:$O$5964,10,FALSE))</f>
        <v>2.0469500000000001E-5</v>
      </c>
      <c r="Q4641" s="3">
        <f>IF(A4641="NA","NA",VLOOKUP($A4641,'[1]Regression Table'!$A$2:$O$5964,11,FALSE))</f>
        <v>-7.8089800000000003E-4</v>
      </c>
      <c r="R4641" s="3">
        <f>IF(A4641="NA","NA",VLOOKUP($A4641,'[1]Regression Table'!$A$2:$O$5964,12,FALSE))</f>
        <v>-2.6549799999999999E-3</v>
      </c>
      <c r="S4641" s="3">
        <f>IF(A4641="NA","NA",VLOOKUP($A4641,'[1]Regression Table'!$A$2:$O$5964,13,FALSE))</f>
        <v>4.5194099999999997E-3</v>
      </c>
      <c r="T4641" s="3">
        <f>IF(A4641="NA","NA",VLOOKUP($A4641,'[1]Regression Table'!$A$2:$O$5964,14,FALSE))</f>
        <v>-2.1321399999999998E-3</v>
      </c>
      <c r="U4641" s="3">
        <f>IF(A4641="NA","NA",VLOOKUP($A4641,'[1]Regression Table'!$A$2:$O$5964,15,FALSE))</f>
        <v>-8.4744799999999999E-4</v>
      </c>
      <c r="V4641" s="3">
        <v>1.9438800000000001E-4</v>
      </c>
      <c r="W4641" s="6">
        <v>-1.9530000000000001E-5</v>
      </c>
      <c r="X4641" s="6">
        <v>7.2738300000000001E-5</v>
      </c>
    </row>
    <row r="4642" spans="1:24" x14ac:dyDescent="0.2">
      <c r="A4642" s="2" t="s">
        <v>1468</v>
      </c>
      <c r="B4642" s="3">
        <v>6</v>
      </c>
      <c r="C4642" s="3">
        <v>1</v>
      </c>
      <c r="D4642" s="3">
        <v>1</v>
      </c>
      <c r="E4642" s="3">
        <v>43</v>
      </c>
      <c r="F4642" s="3">
        <v>10</v>
      </c>
      <c r="G4642" s="3">
        <v>2</v>
      </c>
      <c r="H4642" s="3">
        <v>5</v>
      </c>
      <c r="I4642" s="3">
        <v>2200</v>
      </c>
      <c r="J4642" s="3">
        <v>1</v>
      </c>
      <c r="K4642" s="3">
        <v>0</v>
      </c>
      <c r="L4642" s="3">
        <f>IF($A4642="NA","NA",VLOOKUP($A4642,'[1]Regression Table'!$A$2:$O$5964,6,FALSE))</f>
        <v>2.6478500000000002E-3</v>
      </c>
      <c r="M4642" s="3">
        <f>IF($A4642="NA","NA",VLOOKUP($A4642,'[1]Regression Table'!$A$2:$O$5964,7,FALSE))</f>
        <v>-1.46149E-2</v>
      </c>
      <c r="N4642" s="3">
        <f>IF(A4642="NA","NA",VLOOKUP($A4642,'[1]Regression Table'!$A$2:$O$5964,8,FALSE))</f>
        <v>4.3334699999999999E-3</v>
      </c>
      <c r="O4642" s="3">
        <f>IF(A4642="NA","NA",VLOOKUP($A4642,'[1]Regression Table'!$A$2:$O$5964,9,FALSE))</f>
        <v>-9.2898199999999996E-4</v>
      </c>
      <c r="P4642" s="3">
        <f>IF(A4642="NA","NA",VLOOKUP($A4642,'[1]Regression Table'!$A$2:$O$5964,10,FALSE))</f>
        <v>1.1358E-3</v>
      </c>
      <c r="Q4642" s="3">
        <f>IF(A4642="NA","NA",VLOOKUP($A4642,'[1]Regression Table'!$A$2:$O$5964,11,FALSE))</f>
        <v>-1.86913E-4</v>
      </c>
      <c r="R4642" s="3">
        <f>IF(A4642="NA","NA",VLOOKUP($A4642,'[1]Regression Table'!$A$2:$O$5964,12,FALSE))</f>
        <v>-3.3712500000000001E-3</v>
      </c>
      <c r="S4642" s="3">
        <f>IF(A4642="NA","NA",VLOOKUP($A4642,'[1]Regression Table'!$A$2:$O$5964,13,FALSE))</f>
        <v>3.5862400000000001E-3</v>
      </c>
      <c r="T4642" s="3">
        <f>IF(A4642="NA","NA",VLOOKUP($A4642,'[1]Regression Table'!$A$2:$O$5964,14,FALSE))</f>
        <v>-1.5245300000000001E-3</v>
      </c>
      <c r="U4642" s="3">
        <f>IF(A4642="NA","NA",VLOOKUP($A4642,'[1]Regression Table'!$A$2:$O$5964,15,FALSE))</f>
        <v>-9.2127599999999995E-4</v>
      </c>
      <c r="V4642" s="3">
        <v>2.0884500000000001E-4</v>
      </c>
      <c r="W4642" s="6">
        <v>-1.35218E-5</v>
      </c>
      <c r="X4642" s="6">
        <v>7.4084499999999999E-5</v>
      </c>
    </row>
    <row r="4643" spans="1:24" x14ac:dyDescent="0.2">
      <c r="A4643" s="2" t="s">
        <v>5689</v>
      </c>
      <c r="B4643" s="3" t="s">
        <v>5689</v>
      </c>
      <c r="C4643" s="3" t="s">
        <v>5689</v>
      </c>
      <c r="D4643" s="3" t="s">
        <v>5689</v>
      </c>
      <c r="E4643" s="3" t="s">
        <v>5689</v>
      </c>
      <c r="F4643" s="3" t="s">
        <v>5689</v>
      </c>
      <c r="G4643" s="3" t="s">
        <v>5689</v>
      </c>
      <c r="H4643" s="3" t="s">
        <v>5689</v>
      </c>
      <c r="I4643" s="3" t="s">
        <v>5689</v>
      </c>
      <c r="J4643" s="3" t="s">
        <v>5689</v>
      </c>
      <c r="K4643" s="3" t="s">
        <v>5689</v>
      </c>
      <c r="L4643" s="3" t="str">
        <f>IF($A4643="NA","NA",VLOOKUP($A4643,'[1]Regression Table'!$A$2:$O$5964,6,FALSE))</f>
        <v>NA</v>
      </c>
      <c r="M4643" s="3" t="str">
        <f>IF($A4643="NA","NA",VLOOKUP($A4643,'[1]Regression Table'!$A$2:$O$5964,7,FALSE))</f>
        <v>NA</v>
      </c>
      <c r="N4643" s="3" t="str">
        <f>IF(A4643="NA","NA",VLOOKUP($A4643,'[1]Regression Table'!$A$2:$O$5964,8,FALSE))</f>
        <v>NA</v>
      </c>
      <c r="O4643" s="3" t="str">
        <f>IF(A4643="NA","NA",VLOOKUP($A4643,'[1]Regression Table'!$A$2:$O$5964,9,FALSE))</f>
        <v>NA</v>
      </c>
      <c r="P4643" s="3" t="str">
        <f>IF(A4643="NA","NA",VLOOKUP($A4643,'[1]Regression Table'!$A$2:$O$5964,10,FALSE))</f>
        <v>NA</v>
      </c>
      <c r="Q4643" s="3" t="str">
        <f>IF(A4643="NA","NA",VLOOKUP($A4643,'[1]Regression Table'!$A$2:$O$5964,11,FALSE))</f>
        <v>NA</v>
      </c>
      <c r="R4643" s="3" t="str">
        <f>IF(A4643="NA","NA",VLOOKUP($A4643,'[1]Regression Table'!$A$2:$O$5964,12,FALSE))</f>
        <v>NA</v>
      </c>
      <c r="S4643" s="3" t="str">
        <f>IF(A4643="NA","NA",VLOOKUP($A4643,'[1]Regression Table'!$A$2:$O$5964,13,FALSE))</f>
        <v>NA</v>
      </c>
      <c r="T4643" s="3" t="str">
        <f>IF(A4643="NA","NA",VLOOKUP($A4643,'[1]Regression Table'!$A$2:$O$5964,14,FALSE))</f>
        <v>NA</v>
      </c>
      <c r="U4643" s="3" t="str">
        <f>IF(A4643="NA","NA",VLOOKUP($A4643,'[1]Regression Table'!$A$2:$O$5964,15,FALSE))</f>
        <v>NA</v>
      </c>
      <c r="V4643" s="3" t="s">
        <v>5689</v>
      </c>
      <c r="W4643" s="6" t="s">
        <v>5689</v>
      </c>
      <c r="X4643" s="6" t="s">
        <v>5689</v>
      </c>
    </row>
    <row r="4644" spans="1:24" x14ac:dyDescent="0.2">
      <c r="A4644" s="2" t="s">
        <v>5689</v>
      </c>
      <c r="B4644" s="3" t="s">
        <v>5689</v>
      </c>
      <c r="C4644" s="3" t="s">
        <v>5689</v>
      </c>
      <c r="D4644" s="3" t="s">
        <v>5689</v>
      </c>
      <c r="E4644" s="3" t="s">
        <v>5689</v>
      </c>
      <c r="F4644" s="3" t="s">
        <v>5689</v>
      </c>
      <c r="G4644" s="3" t="s">
        <v>5689</v>
      </c>
      <c r="H4644" s="3" t="s">
        <v>5689</v>
      </c>
      <c r="I4644" s="3" t="s">
        <v>5689</v>
      </c>
      <c r="J4644" s="3" t="s">
        <v>5689</v>
      </c>
      <c r="K4644" s="3" t="s">
        <v>5689</v>
      </c>
      <c r="L4644" s="3" t="str">
        <f>IF($A4644="NA","NA",VLOOKUP($A4644,'[1]Regression Table'!$A$2:$O$5964,6,FALSE))</f>
        <v>NA</v>
      </c>
      <c r="M4644" s="3" t="str">
        <f>IF($A4644="NA","NA",VLOOKUP($A4644,'[1]Regression Table'!$A$2:$O$5964,7,FALSE))</f>
        <v>NA</v>
      </c>
      <c r="N4644" s="3" t="str">
        <f>IF(A4644="NA","NA",VLOOKUP($A4644,'[1]Regression Table'!$A$2:$O$5964,8,FALSE))</f>
        <v>NA</v>
      </c>
      <c r="O4644" s="3" t="str">
        <f>IF(A4644="NA","NA",VLOOKUP($A4644,'[1]Regression Table'!$A$2:$O$5964,9,FALSE))</f>
        <v>NA</v>
      </c>
      <c r="P4644" s="3" t="str">
        <f>IF(A4644="NA","NA",VLOOKUP($A4644,'[1]Regression Table'!$A$2:$O$5964,10,FALSE))</f>
        <v>NA</v>
      </c>
      <c r="Q4644" s="3" t="str">
        <f>IF(A4644="NA","NA",VLOOKUP($A4644,'[1]Regression Table'!$A$2:$O$5964,11,FALSE))</f>
        <v>NA</v>
      </c>
      <c r="R4644" s="3" t="str">
        <f>IF(A4644="NA","NA",VLOOKUP($A4644,'[1]Regression Table'!$A$2:$O$5964,12,FALSE))</f>
        <v>NA</v>
      </c>
      <c r="S4644" s="3" t="str">
        <f>IF(A4644="NA","NA",VLOOKUP($A4644,'[1]Regression Table'!$A$2:$O$5964,13,FALSE))</f>
        <v>NA</v>
      </c>
      <c r="T4644" s="3" t="str">
        <f>IF(A4644="NA","NA",VLOOKUP($A4644,'[1]Regression Table'!$A$2:$O$5964,14,FALSE))</f>
        <v>NA</v>
      </c>
      <c r="U4644" s="3" t="str">
        <f>IF(A4644="NA","NA",VLOOKUP($A4644,'[1]Regression Table'!$A$2:$O$5964,15,FALSE))</f>
        <v>NA</v>
      </c>
      <c r="V4644" s="3" t="s">
        <v>5689</v>
      </c>
      <c r="W4644" s="6" t="s">
        <v>5689</v>
      </c>
      <c r="X4644" s="6" t="s">
        <v>5689</v>
      </c>
    </row>
    <row r="4645" spans="1:24" x14ac:dyDescent="0.2">
      <c r="A4645" s="2" t="s">
        <v>1469</v>
      </c>
      <c r="B4645" s="3">
        <v>6</v>
      </c>
      <c r="C4645" s="3">
        <v>2</v>
      </c>
      <c r="D4645" s="3">
        <v>2</v>
      </c>
      <c r="E4645" s="3">
        <v>50</v>
      </c>
      <c r="F4645" s="3">
        <v>10</v>
      </c>
      <c r="G4645" s="3" t="s">
        <v>5689</v>
      </c>
      <c r="H4645" s="3">
        <v>2</v>
      </c>
      <c r="I4645" s="3">
        <v>3000</v>
      </c>
      <c r="J4645" s="3">
        <v>0</v>
      </c>
      <c r="K4645" s="3">
        <v>0</v>
      </c>
      <c r="L4645" s="3">
        <f>IF($A4645="NA","NA",VLOOKUP($A4645,'[1]Regression Table'!$A$2:$O$5964,6,FALSE))</f>
        <v>2.5974800000000001E-3</v>
      </c>
      <c r="M4645" s="3">
        <f>IF($A4645="NA","NA",VLOOKUP($A4645,'[1]Regression Table'!$A$2:$O$5964,7,FALSE))</f>
        <v>-1.47627E-2</v>
      </c>
      <c r="N4645" s="3">
        <f>IF(A4645="NA","NA",VLOOKUP($A4645,'[1]Regression Table'!$A$2:$O$5964,8,FALSE))</f>
        <v>7.7478199999999999E-3</v>
      </c>
      <c r="O4645" s="3">
        <f>IF(A4645="NA","NA",VLOOKUP($A4645,'[1]Regression Table'!$A$2:$O$5964,9,FALSE))</f>
        <v>-4.3672399999999997E-3</v>
      </c>
      <c r="P4645" s="3">
        <f>IF(A4645="NA","NA",VLOOKUP($A4645,'[1]Regression Table'!$A$2:$O$5964,10,FALSE))</f>
        <v>-5.1885300000000002E-3</v>
      </c>
      <c r="Q4645" s="3">
        <f>IF(A4645="NA","NA",VLOOKUP($A4645,'[1]Regression Table'!$A$2:$O$5964,11,FALSE))</f>
        <v>-1.4886599999999999E-3</v>
      </c>
      <c r="R4645" s="3">
        <f>IF(A4645="NA","NA",VLOOKUP($A4645,'[1]Regression Table'!$A$2:$O$5964,12,FALSE))</f>
        <v>5.2049499999999999E-3</v>
      </c>
      <c r="S4645" s="3">
        <f>IF(A4645="NA","NA",VLOOKUP($A4645,'[1]Regression Table'!$A$2:$O$5964,13,FALSE))</f>
        <v>-2.1483599999999999E-4</v>
      </c>
      <c r="T4645" s="3">
        <f>IF(A4645="NA","NA",VLOOKUP($A4645,'[1]Regression Table'!$A$2:$O$5964,14,FALSE))</f>
        <v>-1.3380400000000001E-4</v>
      </c>
      <c r="U4645" s="3">
        <f>IF(A4645="NA","NA",VLOOKUP($A4645,'[1]Regression Table'!$A$2:$O$5964,15,FALSE))</f>
        <v>1.20846E-3</v>
      </c>
      <c r="V4645" s="3">
        <v>2.14821E-4</v>
      </c>
      <c r="W4645" s="6">
        <v>-1.7821799999999999E-5</v>
      </c>
      <c r="X4645" s="6">
        <v>6.3595000000000004E-5</v>
      </c>
    </row>
    <row r="4646" spans="1:24" x14ac:dyDescent="0.2">
      <c r="A4646" s="2" t="s">
        <v>1470</v>
      </c>
      <c r="B4646" s="3">
        <v>6</v>
      </c>
      <c r="C4646" s="3">
        <v>1</v>
      </c>
      <c r="D4646" s="3">
        <v>2</v>
      </c>
      <c r="E4646" s="3">
        <v>46</v>
      </c>
      <c r="F4646" s="3">
        <v>10</v>
      </c>
      <c r="G4646" s="3">
        <v>4</v>
      </c>
      <c r="H4646" s="3">
        <v>1</v>
      </c>
      <c r="I4646" s="3" t="s">
        <v>5689</v>
      </c>
      <c r="J4646" s="3">
        <v>1</v>
      </c>
      <c r="K4646" s="3">
        <v>0</v>
      </c>
      <c r="L4646" s="3">
        <f>IF($A4646="NA","NA",VLOOKUP($A4646,'[1]Regression Table'!$A$2:$O$5964,6,FALSE))</f>
        <v>2.52754E-3</v>
      </c>
      <c r="M4646" s="3">
        <f>IF($A4646="NA","NA",VLOOKUP($A4646,'[1]Regression Table'!$A$2:$O$5964,7,FALSE))</f>
        <v>-1.43894E-2</v>
      </c>
      <c r="N4646" s="3">
        <f>IF(A4646="NA","NA",VLOOKUP($A4646,'[1]Regression Table'!$A$2:$O$5964,8,FALSE))</f>
        <v>7.2068499999999999E-3</v>
      </c>
      <c r="O4646" s="3">
        <f>IF(A4646="NA","NA",VLOOKUP($A4646,'[1]Regression Table'!$A$2:$O$5964,9,FALSE))</f>
        <v>-3.5789200000000002E-3</v>
      </c>
      <c r="P4646" s="3">
        <f>IF(A4646="NA","NA",VLOOKUP($A4646,'[1]Regression Table'!$A$2:$O$5964,10,FALSE))</f>
        <v>-3.07617E-3</v>
      </c>
      <c r="Q4646" s="3">
        <f>IF(A4646="NA","NA",VLOOKUP($A4646,'[1]Regression Table'!$A$2:$O$5964,11,FALSE))</f>
        <v>-2.2196099999999999E-3</v>
      </c>
      <c r="R4646" s="3">
        <f>IF(A4646="NA","NA",VLOOKUP($A4646,'[1]Regression Table'!$A$2:$O$5964,12,FALSE))</f>
        <v>7.3265500000000002E-4</v>
      </c>
      <c r="S4646" s="3">
        <f>IF(A4646="NA","NA",VLOOKUP($A4646,'[1]Regression Table'!$A$2:$O$5964,13,FALSE))</f>
        <v>-4.2720400000000004E-3</v>
      </c>
      <c r="T4646" s="3">
        <f>IF(A4646="NA","NA",VLOOKUP($A4646,'[1]Regression Table'!$A$2:$O$5964,14,FALSE))</f>
        <v>1.26435E-3</v>
      </c>
      <c r="U4646" s="3">
        <f>IF(A4646="NA","NA",VLOOKUP($A4646,'[1]Regression Table'!$A$2:$O$5964,15,FALSE))</f>
        <v>5.5070599999999998E-4</v>
      </c>
      <c r="V4646" s="3">
        <v>2.1219399999999999E-4</v>
      </c>
      <c r="W4646" s="6">
        <v>-1.98572E-5</v>
      </c>
      <c r="X4646" s="6">
        <v>6.7679699999999995E-5</v>
      </c>
    </row>
    <row r="4647" spans="1:24" x14ac:dyDescent="0.2">
      <c r="A4647" s="2" t="s">
        <v>1471</v>
      </c>
      <c r="B4647" s="3">
        <v>6</v>
      </c>
      <c r="C4647" s="3">
        <v>2</v>
      </c>
      <c r="D4647" s="3">
        <v>2</v>
      </c>
      <c r="E4647" s="3">
        <v>32</v>
      </c>
      <c r="F4647" s="3">
        <v>10</v>
      </c>
      <c r="G4647" s="3">
        <v>5</v>
      </c>
      <c r="H4647" s="3">
        <v>6</v>
      </c>
      <c r="I4647" s="3">
        <v>3500</v>
      </c>
      <c r="J4647" s="3">
        <v>0</v>
      </c>
      <c r="K4647" s="3">
        <v>0</v>
      </c>
      <c r="L4647" s="3">
        <f>IF($A4647="NA","NA",VLOOKUP($A4647,'[1]Regression Table'!$A$2:$O$5964,6,FALSE))</f>
        <v>2.09435E-3</v>
      </c>
      <c r="M4647" s="3">
        <f>IF($A4647="NA","NA",VLOOKUP($A4647,'[1]Regression Table'!$A$2:$O$5964,7,FALSE))</f>
        <v>-1.49905E-2</v>
      </c>
      <c r="N4647" s="3">
        <f>IF(A4647="NA","NA",VLOOKUP($A4647,'[1]Regression Table'!$A$2:$O$5964,8,FALSE))</f>
        <v>-8.59946E-4</v>
      </c>
      <c r="O4647" s="3">
        <f>IF(A4647="NA","NA",VLOOKUP($A4647,'[1]Regression Table'!$A$2:$O$5964,9,FALSE))</f>
        <v>-3.8982000000000001E-3</v>
      </c>
      <c r="P4647" s="3">
        <f>IF(A4647="NA","NA",VLOOKUP($A4647,'[1]Regression Table'!$A$2:$O$5964,10,FALSE))</f>
        <v>8.4902499999999995E-3</v>
      </c>
      <c r="Q4647" s="3">
        <f>IF(A4647="NA","NA",VLOOKUP($A4647,'[1]Regression Table'!$A$2:$O$5964,11,FALSE))</f>
        <v>-5.8384999999999999E-3</v>
      </c>
      <c r="R4647" s="3">
        <f>IF(A4647="NA","NA",VLOOKUP($A4647,'[1]Regression Table'!$A$2:$O$5964,12,FALSE))</f>
        <v>-2.1704699999999999E-3</v>
      </c>
      <c r="S4647" s="3">
        <f>IF(A4647="NA","NA",VLOOKUP($A4647,'[1]Regression Table'!$A$2:$O$5964,13,FALSE))</f>
        <v>-2.2640400000000001E-3</v>
      </c>
      <c r="T4647" s="3">
        <f>IF(A4647="NA","NA",VLOOKUP($A4647,'[1]Regression Table'!$A$2:$O$5964,14,FALSE))</f>
        <v>-3.8974000000000001E-3</v>
      </c>
      <c r="U4647" s="3">
        <f>IF(A4647="NA","NA",VLOOKUP($A4647,'[1]Regression Table'!$A$2:$O$5964,15,FALSE))</f>
        <v>-2.3774400000000002E-3</v>
      </c>
      <c r="V4647" s="3">
        <v>2.0546400000000001E-4</v>
      </c>
      <c r="W4647" s="6">
        <v>-2.0839599999999999E-5</v>
      </c>
      <c r="X4647" s="6">
        <v>7.5571500000000007E-5</v>
      </c>
    </row>
    <row r="4648" spans="1:24" x14ac:dyDescent="0.2">
      <c r="A4648" s="2" t="s">
        <v>1472</v>
      </c>
      <c r="B4648" s="3">
        <v>6</v>
      </c>
      <c r="C4648" s="3">
        <v>1</v>
      </c>
      <c r="D4648" s="3">
        <v>1</v>
      </c>
      <c r="E4648" s="3">
        <v>29</v>
      </c>
      <c r="F4648" s="3">
        <v>10</v>
      </c>
      <c r="G4648" s="3">
        <v>4</v>
      </c>
      <c r="H4648" s="3">
        <v>5</v>
      </c>
      <c r="I4648" s="3">
        <v>1857</v>
      </c>
      <c r="J4648" s="3">
        <v>1</v>
      </c>
      <c r="K4648" s="3">
        <v>1</v>
      </c>
      <c r="L4648" s="3">
        <f>IF($A4648="NA","NA",VLOOKUP($A4648,'[1]Regression Table'!$A$2:$O$5964,6,FALSE))</f>
        <v>1.80663E-3</v>
      </c>
      <c r="M4648" s="3">
        <f>IF($A4648="NA","NA",VLOOKUP($A4648,'[1]Regression Table'!$A$2:$O$5964,7,FALSE))</f>
        <v>-1.6800300000000001E-2</v>
      </c>
      <c r="N4648" s="3">
        <f>IF(A4648="NA","NA",VLOOKUP($A4648,'[1]Regression Table'!$A$2:$O$5964,8,FALSE))</f>
        <v>-1.9784199999999998E-3</v>
      </c>
      <c r="O4648" s="3">
        <f>IF(A4648="NA","NA",VLOOKUP($A4648,'[1]Regression Table'!$A$2:$O$5964,9,FALSE))</f>
        <v>-5.2330199999999997E-3</v>
      </c>
      <c r="P4648" s="3">
        <f>IF(A4648="NA","NA",VLOOKUP($A4648,'[1]Regression Table'!$A$2:$O$5964,10,FALSE))</f>
        <v>6.0649099999999997E-3</v>
      </c>
      <c r="Q4648" s="3">
        <f>IF(A4648="NA","NA",VLOOKUP($A4648,'[1]Regression Table'!$A$2:$O$5964,11,FALSE))</f>
        <v>-2.98781E-3</v>
      </c>
      <c r="R4648" s="3">
        <f>IF(A4648="NA","NA",VLOOKUP($A4648,'[1]Regression Table'!$A$2:$O$5964,12,FALSE))</f>
        <v>-3.3332399999999999E-3</v>
      </c>
      <c r="S4648" s="3">
        <f>IF(A4648="NA","NA",VLOOKUP($A4648,'[1]Regression Table'!$A$2:$O$5964,13,FALSE))</f>
        <v>-3.2353999999999998E-4</v>
      </c>
      <c r="T4648" s="3">
        <f>IF(A4648="NA","NA",VLOOKUP($A4648,'[1]Regression Table'!$A$2:$O$5964,14,FALSE))</f>
        <v>-1.1884700000000001E-3</v>
      </c>
      <c r="U4648" s="3">
        <f>IF(A4648="NA","NA",VLOOKUP($A4648,'[1]Regression Table'!$A$2:$O$5964,15,FALSE))</f>
        <v>-1.67493E-3</v>
      </c>
      <c r="V4648" s="3">
        <v>2.10118E-4</v>
      </c>
      <c r="W4648" s="6">
        <v>-1.6656699999999999E-5</v>
      </c>
      <c r="X4648" s="6">
        <v>7.7089199999999994E-5</v>
      </c>
    </row>
    <row r="4649" spans="1:24" x14ac:dyDescent="0.2">
      <c r="A4649" s="2" t="s">
        <v>1473</v>
      </c>
      <c r="B4649" s="3">
        <v>6</v>
      </c>
      <c r="C4649" s="3">
        <v>1</v>
      </c>
      <c r="D4649" s="3">
        <v>1</v>
      </c>
      <c r="E4649" s="3">
        <v>27</v>
      </c>
      <c r="F4649" s="3">
        <v>10</v>
      </c>
      <c r="G4649" s="3">
        <v>3</v>
      </c>
      <c r="H4649" s="3">
        <v>1</v>
      </c>
      <c r="I4649" s="3" t="s">
        <v>5689</v>
      </c>
      <c r="J4649" s="3">
        <v>1</v>
      </c>
      <c r="K4649" s="3">
        <v>0</v>
      </c>
      <c r="L4649" s="3">
        <f>IF($A4649="NA","NA",VLOOKUP($A4649,'[1]Regression Table'!$A$2:$O$5964,6,FALSE))</f>
        <v>2.4713500000000002E-3</v>
      </c>
      <c r="M4649" s="3">
        <f>IF($A4649="NA","NA",VLOOKUP($A4649,'[1]Regression Table'!$A$2:$O$5964,7,FALSE))</f>
        <v>-1.59078E-2</v>
      </c>
      <c r="N4649" s="3">
        <f>IF(A4649="NA","NA",VLOOKUP($A4649,'[1]Regression Table'!$A$2:$O$5964,8,FALSE))</f>
        <v>7.6350000000000003E-3</v>
      </c>
      <c r="O4649" s="3">
        <f>IF(A4649="NA","NA",VLOOKUP($A4649,'[1]Regression Table'!$A$2:$O$5964,9,FALSE))</f>
        <v>-2.57845E-5</v>
      </c>
      <c r="P4649" s="3">
        <f>IF(A4649="NA","NA",VLOOKUP($A4649,'[1]Regression Table'!$A$2:$O$5964,10,FALSE))</f>
        <v>-2.5428700000000001E-4</v>
      </c>
      <c r="Q4649" s="3">
        <f>IF(A4649="NA","NA",VLOOKUP($A4649,'[1]Regression Table'!$A$2:$O$5964,11,FALSE))</f>
        <v>-5.8597100000000002E-4</v>
      </c>
      <c r="R4649" s="3">
        <f>IF(A4649="NA","NA",VLOOKUP($A4649,'[1]Regression Table'!$A$2:$O$5964,12,FALSE))</f>
        <v>2.1135099999999999E-3</v>
      </c>
      <c r="S4649" s="3">
        <f>IF(A4649="NA","NA",VLOOKUP($A4649,'[1]Regression Table'!$A$2:$O$5964,13,FALSE))</f>
        <v>3.0456799999999998E-3</v>
      </c>
      <c r="T4649" s="3">
        <f>IF(A4649="NA","NA",VLOOKUP($A4649,'[1]Regression Table'!$A$2:$O$5964,14,FALSE))</f>
        <v>-2.8673499999999998E-3</v>
      </c>
      <c r="U4649" s="3">
        <f>IF(A4649="NA","NA",VLOOKUP($A4649,'[1]Regression Table'!$A$2:$O$5964,15,FALSE))</f>
        <v>-2.7822799999999999E-4</v>
      </c>
      <c r="V4649" s="3">
        <v>1.99419E-4</v>
      </c>
      <c r="W4649" s="6">
        <v>-2.2586699999999998E-5</v>
      </c>
      <c r="X4649" s="6">
        <v>7.3925599999999996E-5</v>
      </c>
    </row>
    <row r="4650" spans="1:24" x14ac:dyDescent="0.2">
      <c r="A4650" s="2" t="s">
        <v>1474</v>
      </c>
      <c r="B4650" s="3">
        <v>6</v>
      </c>
      <c r="C4650" s="3">
        <v>2</v>
      </c>
      <c r="D4650" s="3">
        <v>2</v>
      </c>
      <c r="E4650" s="3">
        <v>31</v>
      </c>
      <c r="F4650" s="3">
        <v>10</v>
      </c>
      <c r="G4650" s="3">
        <v>2</v>
      </c>
      <c r="H4650" s="3">
        <v>1</v>
      </c>
      <c r="I4650" s="3">
        <v>1200</v>
      </c>
      <c r="J4650" s="3">
        <v>1</v>
      </c>
      <c r="K4650" s="3">
        <v>0</v>
      </c>
      <c r="L4650" s="3">
        <f>IF($A4650="NA","NA",VLOOKUP($A4650,'[1]Regression Table'!$A$2:$O$5964,6,FALSE))</f>
        <v>2.79722E-3</v>
      </c>
      <c r="M4650" s="3">
        <f>IF($A4650="NA","NA",VLOOKUP($A4650,'[1]Regression Table'!$A$2:$O$5964,7,FALSE))</f>
        <v>-1.52561E-2</v>
      </c>
      <c r="N4650" s="3">
        <f>IF(A4650="NA","NA",VLOOKUP($A4650,'[1]Regression Table'!$A$2:$O$5964,8,FALSE))</f>
        <v>3.9884899999999999E-3</v>
      </c>
      <c r="O4650" s="3">
        <f>IF(A4650="NA","NA",VLOOKUP($A4650,'[1]Regression Table'!$A$2:$O$5964,9,FALSE))</f>
        <v>-1.4323199999999999E-3</v>
      </c>
      <c r="P4650" s="3">
        <f>IF(A4650="NA","NA",VLOOKUP($A4650,'[1]Regression Table'!$A$2:$O$5964,10,FALSE))</f>
        <v>1.62601E-3</v>
      </c>
      <c r="Q4650" s="3">
        <f>IF(A4650="NA","NA",VLOOKUP($A4650,'[1]Regression Table'!$A$2:$O$5964,11,FALSE))</f>
        <v>1.7773699999999999E-3</v>
      </c>
      <c r="R4650" s="3">
        <f>IF(A4650="NA","NA",VLOOKUP($A4650,'[1]Regression Table'!$A$2:$O$5964,12,FALSE))</f>
        <v>7.7654999999999998E-4</v>
      </c>
      <c r="S4650" s="3">
        <f>IF(A4650="NA","NA",VLOOKUP($A4650,'[1]Regression Table'!$A$2:$O$5964,13,FALSE))</f>
        <v>2.9997600000000002E-3</v>
      </c>
      <c r="T4650" s="3">
        <f>IF(A4650="NA","NA",VLOOKUP($A4650,'[1]Regression Table'!$A$2:$O$5964,14,FALSE))</f>
        <v>-2.77823E-3</v>
      </c>
      <c r="U4650" s="3">
        <f>IF(A4650="NA","NA",VLOOKUP($A4650,'[1]Regression Table'!$A$2:$O$5964,15,FALSE))</f>
        <v>3.6148399999999998E-3</v>
      </c>
      <c r="V4650" s="3">
        <v>1.97123E-4</v>
      </c>
      <c r="W4650" s="6">
        <v>-3.0748599999999999E-5</v>
      </c>
      <c r="X4650" s="6">
        <v>6.9589400000000002E-5</v>
      </c>
    </row>
    <row r="4651" spans="1:24" x14ac:dyDescent="0.2">
      <c r="A4651" s="2" t="s">
        <v>1475</v>
      </c>
      <c r="B4651" s="3">
        <v>6</v>
      </c>
      <c r="C4651" s="3">
        <v>2</v>
      </c>
      <c r="D4651" s="3">
        <v>1</v>
      </c>
      <c r="E4651" s="3">
        <v>34</v>
      </c>
      <c r="F4651" s="3">
        <v>10</v>
      </c>
      <c r="G4651" s="3">
        <v>5</v>
      </c>
      <c r="H4651" s="3">
        <v>5</v>
      </c>
      <c r="I4651" s="3">
        <v>1500</v>
      </c>
      <c r="J4651" s="3">
        <v>1</v>
      </c>
      <c r="K4651" s="3">
        <v>0</v>
      </c>
      <c r="L4651" s="3">
        <f>IF($A4651="NA","NA",VLOOKUP($A4651,'[1]Regression Table'!$A$2:$O$5964,6,FALSE))</f>
        <v>2.4856499999999998E-3</v>
      </c>
      <c r="M4651" s="3">
        <f>IF($A4651="NA","NA",VLOOKUP($A4651,'[1]Regression Table'!$A$2:$O$5964,7,FALSE))</f>
        <v>-1.71748E-2</v>
      </c>
      <c r="N4651" s="3">
        <f>IF(A4651="NA","NA",VLOOKUP($A4651,'[1]Regression Table'!$A$2:$O$5964,8,FALSE))</f>
        <v>1.4326200000000001E-2</v>
      </c>
      <c r="O4651" s="3">
        <f>IF(A4651="NA","NA",VLOOKUP($A4651,'[1]Regression Table'!$A$2:$O$5964,9,FALSE))</f>
        <v>-4.8685899999999999E-3</v>
      </c>
      <c r="P4651" s="3">
        <f>IF(A4651="NA","NA",VLOOKUP($A4651,'[1]Regression Table'!$A$2:$O$5964,10,FALSE))</f>
        <v>-7.6626100000000003E-3</v>
      </c>
      <c r="Q4651" s="3">
        <f>IF(A4651="NA","NA",VLOOKUP($A4651,'[1]Regression Table'!$A$2:$O$5964,11,FALSE))</f>
        <v>-1.38645E-3</v>
      </c>
      <c r="R4651" s="3">
        <f>IF(A4651="NA","NA",VLOOKUP($A4651,'[1]Regression Table'!$A$2:$O$5964,12,FALSE))</f>
        <v>-6.4958400000000003E-4</v>
      </c>
      <c r="S4651" s="3">
        <f>IF(A4651="NA","NA",VLOOKUP($A4651,'[1]Regression Table'!$A$2:$O$5964,13,FALSE))</f>
        <v>-1.8440499999999999E-2</v>
      </c>
      <c r="T4651" s="3">
        <f>IF(A4651="NA","NA",VLOOKUP($A4651,'[1]Regression Table'!$A$2:$O$5964,14,FALSE))</f>
        <v>6.7283200000000003E-3</v>
      </c>
      <c r="U4651" s="3">
        <f>IF(A4651="NA","NA",VLOOKUP($A4651,'[1]Regression Table'!$A$2:$O$5964,15,FALSE))</f>
        <v>-1.5670300000000002E-2</v>
      </c>
      <c r="V4651" s="3">
        <v>2.1079099999999999E-4</v>
      </c>
      <c r="W4651" s="6">
        <v>-2.28178E-5</v>
      </c>
      <c r="X4651" s="6">
        <v>7.0867700000000006E-5</v>
      </c>
    </row>
    <row r="4652" spans="1:24" x14ac:dyDescent="0.2">
      <c r="A4652" s="2" t="s">
        <v>1476</v>
      </c>
      <c r="B4652" s="3">
        <v>6</v>
      </c>
      <c r="C4652" s="3">
        <v>1</v>
      </c>
      <c r="D4652" s="3">
        <v>1</v>
      </c>
      <c r="E4652" s="3">
        <v>34</v>
      </c>
      <c r="F4652" s="3">
        <v>14</v>
      </c>
      <c r="G4652" s="3">
        <v>2</v>
      </c>
      <c r="H4652" s="3">
        <v>1</v>
      </c>
      <c r="I4652" s="3" t="s">
        <v>5689</v>
      </c>
      <c r="J4652" s="3">
        <v>0</v>
      </c>
      <c r="K4652" s="3">
        <v>0</v>
      </c>
      <c r="L4652" s="3">
        <f>IF($A4652="NA","NA",VLOOKUP($A4652,'[1]Regression Table'!$A$2:$O$5964,6,FALSE))</f>
        <v>4.6176799999999999E-3</v>
      </c>
      <c r="M4652" s="3">
        <f>IF($A4652="NA","NA",VLOOKUP($A4652,'[1]Regression Table'!$A$2:$O$5964,7,FALSE))</f>
        <v>-1.8437E-3</v>
      </c>
      <c r="N4652" s="3">
        <f>IF(A4652="NA","NA",VLOOKUP($A4652,'[1]Regression Table'!$A$2:$O$5964,8,FALSE))</f>
        <v>-1.8892100000000001E-3</v>
      </c>
      <c r="O4652" s="3">
        <f>IF(A4652="NA","NA",VLOOKUP($A4652,'[1]Regression Table'!$A$2:$O$5964,9,FALSE))</f>
        <v>-9.6668499999999994E-3</v>
      </c>
      <c r="P4652" s="3">
        <f>IF(A4652="NA","NA",VLOOKUP($A4652,'[1]Regression Table'!$A$2:$O$5964,10,FALSE))</f>
        <v>1.98037E-3</v>
      </c>
      <c r="Q4652" s="3">
        <f>IF(A4652="NA","NA",VLOOKUP($A4652,'[1]Regression Table'!$A$2:$O$5964,11,FALSE))</f>
        <v>-2.7363600000000002E-3</v>
      </c>
      <c r="R4652" s="3">
        <f>IF(A4652="NA","NA",VLOOKUP($A4652,'[1]Regression Table'!$A$2:$O$5964,12,FALSE))</f>
        <v>-1.7813200000000001E-3</v>
      </c>
      <c r="S4652" s="3">
        <f>IF(A4652="NA","NA",VLOOKUP($A4652,'[1]Regression Table'!$A$2:$O$5964,13,FALSE))</f>
        <v>2.0390499999999999E-2</v>
      </c>
      <c r="T4652" s="3">
        <f>IF(A4652="NA","NA",VLOOKUP($A4652,'[1]Regression Table'!$A$2:$O$5964,14,FALSE))</f>
        <v>-4.1245600000000002E-3</v>
      </c>
      <c r="U4652" s="3">
        <f>IF(A4652="NA","NA",VLOOKUP($A4652,'[1]Regression Table'!$A$2:$O$5964,15,FALSE))</f>
        <v>2.20173E-2</v>
      </c>
      <c r="V4652" s="3">
        <v>1.90185E-4</v>
      </c>
      <c r="W4652" s="6">
        <v>-2.2448600000000001E-5</v>
      </c>
      <c r="X4652" s="6">
        <v>6.8202999999999997E-5</v>
      </c>
    </row>
    <row r="4653" spans="1:24" x14ac:dyDescent="0.2">
      <c r="A4653" s="2" t="s">
        <v>1477</v>
      </c>
      <c r="B4653" s="3">
        <v>6</v>
      </c>
      <c r="C4653" s="3">
        <v>2</v>
      </c>
      <c r="D4653" s="3">
        <v>1</v>
      </c>
      <c r="E4653" s="3">
        <v>28</v>
      </c>
      <c r="F4653" s="3">
        <v>10</v>
      </c>
      <c r="G4653" s="3">
        <v>5</v>
      </c>
      <c r="H4653" s="3">
        <v>5</v>
      </c>
      <c r="I4653" s="3">
        <v>900</v>
      </c>
      <c r="J4653" s="3">
        <v>1</v>
      </c>
      <c r="K4653" s="3">
        <v>0</v>
      </c>
      <c r="L4653" s="3">
        <f>IF($A4653="NA","NA",VLOOKUP($A4653,'[1]Regression Table'!$A$2:$O$5964,6,FALSE))</f>
        <v>2.3210399999999999E-3</v>
      </c>
      <c r="M4653" s="3">
        <f>IF($A4653="NA","NA",VLOOKUP($A4653,'[1]Regression Table'!$A$2:$O$5964,7,FALSE))</f>
        <v>-1.54054E-2</v>
      </c>
      <c r="N4653" s="3">
        <f>IF(A4653="NA","NA",VLOOKUP($A4653,'[1]Regression Table'!$A$2:$O$5964,8,FALSE))</f>
        <v>-2.3757100000000001E-3</v>
      </c>
      <c r="O4653" s="3">
        <f>IF(A4653="NA","NA",VLOOKUP($A4653,'[1]Regression Table'!$A$2:$O$5964,9,FALSE))</f>
        <v>-3.9670800000000004E-3</v>
      </c>
      <c r="P4653" s="3">
        <f>IF(A4653="NA","NA",VLOOKUP($A4653,'[1]Regression Table'!$A$2:$O$5964,10,FALSE))</f>
        <v>5.4339499999999999E-3</v>
      </c>
      <c r="Q4653" s="3">
        <f>IF(A4653="NA","NA",VLOOKUP($A4653,'[1]Regression Table'!$A$2:$O$5964,11,FALSE))</f>
        <v>5.5777800000000001E-3</v>
      </c>
      <c r="R4653" s="3">
        <f>IF(A4653="NA","NA",VLOOKUP($A4653,'[1]Regression Table'!$A$2:$O$5964,12,FALSE))</f>
        <v>-1.94192E-3</v>
      </c>
      <c r="S4653" s="3">
        <f>IF(A4653="NA","NA",VLOOKUP($A4653,'[1]Regression Table'!$A$2:$O$5964,13,FALSE))</f>
        <v>1.3407499999999999E-3</v>
      </c>
      <c r="T4653" s="3">
        <f>IF(A4653="NA","NA",VLOOKUP($A4653,'[1]Regression Table'!$A$2:$O$5964,14,FALSE))</f>
        <v>-2.7014299999999999E-3</v>
      </c>
      <c r="U4653" s="3">
        <f>IF(A4653="NA","NA",VLOOKUP($A4653,'[1]Regression Table'!$A$2:$O$5964,15,FALSE))</f>
        <v>2.2202699999999999E-3</v>
      </c>
      <c r="V4653" s="3">
        <v>2.03267E-4</v>
      </c>
      <c r="W4653" s="6">
        <v>-2.0374199999999999E-5</v>
      </c>
      <c r="X4653" s="6">
        <v>7.6736600000000007E-5</v>
      </c>
    </row>
    <row r="4654" spans="1:24" x14ac:dyDescent="0.2">
      <c r="A4654" s="2" t="s">
        <v>1478</v>
      </c>
      <c r="B4654" s="3">
        <v>6</v>
      </c>
      <c r="C4654" s="3">
        <v>1</v>
      </c>
      <c r="D4654" s="3">
        <v>1</v>
      </c>
      <c r="E4654" s="3">
        <v>33</v>
      </c>
      <c r="F4654" s="3">
        <v>10</v>
      </c>
      <c r="G4654" s="3">
        <v>4</v>
      </c>
      <c r="H4654" s="3">
        <v>5</v>
      </c>
      <c r="I4654" s="3">
        <v>1100</v>
      </c>
      <c r="J4654" s="3">
        <v>1</v>
      </c>
      <c r="K4654" s="3">
        <v>0</v>
      </c>
      <c r="L4654" s="3">
        <f>IF($A4654="NA","NA",VLOOKUP($A4654,'[1]Regression Table'!$A$2:$O$5964,6,FALSE))</f>
        <v>1.9244500000000001E-3</v>
      </c>
      <c r="M4654" s="3">
        <f>IF($A4654="NA","NA",VLOOKUP($A4654,'[1]Regression Table'!$A$2:$O$5964,7,FALSE))</f>
        <v>-1.6712000000000001E-2</v>
      </c>
      <c r="N4654" s="3">
        <f>IF(A4654="NA","NA",VLOOKUP($A4654,'[1]Regression Table'!$A$2:$O$5964,8,FALSE))</f>
        <v>-4.2825299999999997E-3</v>
      </c>
      <c r="O4654" s="3">
        <f>IF(A4654="NA","NA",VLOOKUP($A4654,'[1]Regression Table'!$A$2:$O$5964,9,FALSE))</f>
        <v>-6.4038100000000002E-3</v>
      </c>
      <c r="P4654" s="3">
        <f>IF(A4654="NA","NA",VLOOKUP($A4654,'[1]Regression Table'!$A$2:$O$5964,10,FALSE))</f>
        <v>4.6129500000000002E-3</v>
      </c>
      <c r="Q4654" s="3">
        <f>IF(A4654="NA","NA",VLOOKUP($A4654,'[1]Regression Table'!$A$2:$O$5964,11,FALSE))</f>
        <v>2.6347599999999999E-3</v>
      </c>
      <c r="R4654" s="3">
        <f>IF(A4654="NA","NA",VLOOKUP($A4654,'[1]Regression Table'!$A$2:$O$5964,12,FALSE))</f>
        <v>2.5643699999999998E-4</v>
      </c>
      <c r="S4654" s="3">
        <f>IF(A4654="NA","NA",VLOOKUP($A4654,'[1]Regression Table'!$A$2:$O$5964,13,FALSE))</f>
        <v>-4.0355900000000004E-3</v>
      </c>
      <c r="T4654" s="3">
        <f>IF(A4654="NA","NA",VLOOKUP($A4654,'[1]Regression Table'!$A$2:$O$5964,14,FALSE))</f>
        <v>-2.3596799999999999E-3</v>
      </c>
      <c r="U4654" s="3">
        <f>IF(A4654="NA","NA",VLOOKUP($A4654,'[1]Regression Table'!$A$2:$O$5964,15,FALSE))</f>
        <v>-7.01178E-4</v>
      </c>
      <c r="V4654" s="3">
        <v>2.00948E-4</v>
      </c>
      <c r="W4654" s="6">
        <v>-1.7051500000000001E-5</v>
      </c>
      <c r="X4654" s="6">
        <v>7.0921300000000001E-5</v>
      </c>
    </row>
    <row r="4655" spans="1:24" x14ac:dyDescent="0.2">
      <c r="A4655" s="2" t="s">
        <v>1479</v>
      </c>
      <c r="B4655" s="3">
        <v>6</v>
      </c>
      <c r="C4655" s="3">
        <v>2</v>
      </c>
      <c r="D4655" s="3">
        <v>2</v>
      </c>
      <c r="E4655" s="3">
        <v>28</v>
      </c>
      <c r="F4655" s="3">
        <v>10</v>
      </c>
      <c r="G4655" s="3">
        <v>4</v>
      </c>
      <c r="H4655" s="3">
        <v>5</v>
      </c>
      <c r="I4655" s="3">
        <v>1000</v>
      </c>
      <c r="J4655" s="3">
        <v>1</v>
      </c>
      <c r="K4655" s="3">
        <v>0</v>
      </c>
      <c r="L4655" s="3">
        <f>IF($A4655="NA","NA",VLOOKUP($A4655,'[1]Regression Table'!$A$2:$O$5964,6,FALSE))</f>
        <v>2.5591099999999999E-3</v>
      </c>
      <c r="M4655" s="3">
        <f>IF($A4655="NA","NA",VLOOKUP($A4655,'[1]Regression Table'!$A$2:$O$5964,7,FALSE))</f>
        <v>-1.76306E-2</v>
      </c>
      <c r="N4655" s="3">
        <f>IF(A4655="NA","NA",VLOOKUP($A4655,'[1]Regression Table'!$A$2:$O$5964,8,FALSE))</f>
        <v>1.7092199999999998E-2</v>
      </c>
      <c r="O4655" s="3">
        <f>IF(A4655="NA","NA",VLOOKUP($A4655,'[1]Regression Table'!$A$2:$O$5964,9,FALSE))</f>
        <v>-6.0069299999999997E-3</v>
      </c>
      <c r="P4655" s="3">
        <f>IF(A4655="NA","NA",VLOOKUP($A4655,'[1]Regression Table'!$A$2:$O$5964,10,FALSE))</f>
        <v>-9.6408799999999992E-3</v>
      </c>
      <c r="Q4655" s="3">
        <f>IF(A4655="NA","NA",VLOOKUP($A4655,'[1]Regression Table'!$A$2:$O$5964,11,FALSE))</f>
        <v>-8.4226600000000004E-4</v>
      </c>
      <c r="R4655" s="3">
        <f>IF(A4655="NA","NA",VLOOKUP($A4655,'[1]Regression Table'!$A$2:$O$5964,12,FALSE))</f>
        <v>-2.42648E-3</v>
      </c>
      <c r="S4655" s="3">
        <f>IF(A4655="NA","NA",VLOOKUP($A4655,'[1]Regression Table'!$A$2:$O$5964,13,FALSE))</f>
        <v>-2.80906E-2</v>
      </c>
      <c r="T4655" s="3">
        <f>IF(A4655="NA","NA",VLOOKUP($A4655,'[1]Regression Table'!$A$2:$O$5964,14,FALSE))</f>
        <v>7.6061699999999998E-3</v>
      </c>
      <c r="U4655" s="3">
        <f>IF(A4655="NA","NA",VLOOKUP($A4655,'[1]Regression Table'!$A$2:$O$5964,15,FALSE))</f>
        <v>-2.1196300000000001E-2</v>
      </c>
      <c r="V4655" s="3">
        <v>2.0076299999999999E-4</v>
      </c>
      <c r="W4655" s="6">
        <v>-2.4616500000000001E-5</v>
      </c>
      <c r="X4655" s="6">
        <v>6.4602000000000003E-5</v>
      </c>
    </row>
    <row r="4656" spans="1:24" x14ac:dyDescent="0.2">
      <c r="A4656" s="2" t="s">
        <v>1480</v>
      </c>
      <c r="B4656" s="3">
        <v>6</v>
      </c>
      <c r="C4656" s="3">
        <v>1</v>
      </c>
      <c r="D4656" s="3">
        <v>1</v>
      </c>
      <c r="E4656" s="3">
        <v>35</v>
      </c>
      <c r="F4656" s="3">
        <v>10</v>
      </c>
      <c r="G4656" s="3">
        <v>5</v>
      </c>
      <c r="H4656" s="3">
        <v>1</v>
      </c>
      <c r="I4656" s="3">
        <v>1300</v>
      </c>
      <c r="J4656" s="3">
        <v>1</v>
      </c>
      <c r="K4656" s="3">
        <v>0</v>
      </c>
      <c r="L4656" s="3">
        <f>IF($A4656="NA","NA",VLOOKUP($A4656,'[1]Regression Table'!$A$2:$O$5964,6,FALSE))</f>
        <v>2.4564399999999998E-3</v>
      </c>
      <c r="M4656" s="3">
        <f>IF($A4656="NA","NA",VLOOKUP($A4656,'[1]Regression Table'!$A$2:$O$5964,7,FALSE))</f>
        <v>-1.7233999999999999E-2</v>
      </c>
      <c r="N4656" s="3">
        <f>IF(A4656="NA","NA",VLOOKUP($A4656,'[1]Regression Table'!$A$2:$O$5964,8,FALSE))</f>
        <v>1.6463800000000001E-2</v>
      </c>
      <c r="O4656" s="3">
        <f>IF(A4656="NA","NA",VLOOKUP($A4656,'[1]Regression Table'!$A$2:$O$5964,9,FALSE))</f>
        <v>-4.7387499999999999E-3</v>
      </c>
      <c r="P4656" s="3">
        <f>IF(A4656="NA","NA",VLOOKUP($A4656,'[1]Regression Table'!$A$2:$O$5964,10,FALSE))</f>
        <v>-8.9482899999999994E-3</v>
      </c>
      <c r="Q4656" s="3">
        <f>IF(A4656="NA","NA",VLOOKUP($A4656,'[1]Regression Table'!$A$2:$O$5964,11,FALSE))</f>
        <v>3.31298E-4</v>
      </c>
      <c r="R4656" s="3">
        <f>IF(A4656="NA","NA",VLOOKUP($A4656,'[1]Regression Table'!$A$2:$O$5964,12,FALSE))</f>
        <v>1.1743799999999999E-5</v>
      </c>
      <c r="S4656" s="3">
        <f>IF(A4656="NA","NA",VLOOKUP($A4656,'[1]Regression Table'!$A$2:$O$5964,13,FALSE))</f>
        <v>-2.4757999999999999E-2</v>
      </c>
      <c r="T4656" s="3">
        <f>IF(A4656="NA","NA",VLOOKUP($A4656,'[1]Regression Table'!$A$2:$O$5964,14,FALSE))</f>
        <v>7.4100700000000004E-3</v>
      </c>
      <c r="U4656" s="3">
        <f>IF(A4656="NA","NA",VLOOKUP($A4656,'[1]Regression Table'!$A$2:$O$5964,15,FALSE))</f>
        <v>-2.20342E-2</v>
      </c>
      <c r="V4656" s="3">
        <v>1.94398E-4</v>
      </c>
      <c r="W4656" s="6">
        <v>-3.0023899999999999E-5</v>
      </c>
      <c r="X4656" s="6">
        <v>6.3940299999999995E-5</v>
      </c>
    </row>
    <row r="4657" spans="1:24" x14ac:dyDescent="0.2">
      <c r="A4657" s="2" t="s">
        <v>1481</v>
      </c>
      <c r="B4657" s="3">
        <v>6</v>
      </c>
      <c r="C4657" s="3">
        <v>2</v>
      </c>
      <c r="D4657" s="3">
        <v>1</v>
      </c>
      <c r="E4657" s="3">
        <v>45</v>
      </c>
      <c r="F4657" s="3">
        <v>10</v>
      </c>
      <c r="G4657" s="3">
        <v>3</v>
      </c>
      <c r="H4657" s="3">
        <v>5</v>
      </c>
      <c r="I4657" s="3">
        <v>2500</v>
      </c>
      <c r="J4657" s="3" t="s">
        <v>5689</v>
      </c>
      <c r="K4657" s="3">
        <v>0</v>
      </c>
      <c r="L4657" s="3">
        <f>IF($A4657="NA","NA",VLOOKUP($A4657,'[1]Regression Table'!$A$2:$O$5964,6,FALSE))</f>
        <v>1.8128300000000001E-3</v>
      </c>
      <c r="M4657" s="3">
        <f>IF($A4657="NA","NA",VLOOKUP($A4657,'[1]Regression Table'!$A$2:$O$5964,7,FALSE))</f>
        <v>-1.6047700000000002E-2</v>
      </c>
      <c r="N4657" s="3">
        <f>IF(A4657="NA","NA",VLOOKUP($A4657,'[1]Regression Table'!$A$2:$O$5964,8,FALSE))</f>
        <v>-1.9658100000000001E-3</v>
      </c>
      <c r="O4657" s="3">
        <f>IF(A4657="NA","NA",VLOOKUP($A4657,'[1]Regression Table'!$A$2:$O$5964,9,FALSE))</f>
        <v>-2.1334000000000001E-3</v>
      </c>
      <c r="P4657" s="3">
        <f>IF(A4657="NA","NA",VLOOKUP($A4657,'[1]Regression Table'!$A$2:$O$5964,10,FALSE))</f>
        <v>8.4580100000000002E-3</v>
      </c>
      <c r="Q4657" s="3">
        <f>IF(A4657="NA","NA",VLOOKUP($A4657,'[1]Regression Table'!$A$2:$O$5964,11,FALSE))</f>
        <v>8.2274699999999997E-4</v>
      </c>
      <c r="R4657" s="3">
        <f>IF(A4657="NA","NA",VLOOKUP($A4657,'[1]Regression Table'!$A$2:$O$5964,12,FALSE))</f>
        <v>-3.56201E-3</v>
      </c>
      <c r="S4657" s="3">
        <f>IF(A4657="NA","NA",VLOOKUP($A4657,'[1]Regression Table'!$A$2:$O$5964,13,FALSE))</f>
        <v>1.17103E-3</v>
      </c>
      <c r="T4657" s="3">
        <f>IF(A4657="NA","NA",VLOOKUP($A4657,'[1]Regression Table'!$A$2:$O$5964,14,FALSE))</f>
        <v>2.8237499999999999E-3</v>
      </c>
      <c r="U4657" s="3">
        <f>IF(A4657="NA","NA",VLOOKUP($A4657,'[1]Regression Table'!$A$2:$O$5964,15,FALSE))</f>
        <v>1.9338599999999999E-3</v>
      </c>
      <c r="V4657" s="3">
        <v>2.0227999999999999E-4</v>
      </c>
      <c r="W4657" s="6">
        <v>-2.4515000000000002E-5</v>
      </c>
      <c r="X4657" s="6">
        <v>6.9212099999999994E-5</v>
      </c>
    </row>
    <row r="4658" spans="1:24" x14ac:dyDescent="0.2">
      <c r="A4658" s="2" t="s">
        <v>1482</v>
      </c>
      <c r="B4658" s="3">
        <v>6</v>
      </c>
      <c r="C4658" s="3">
        <v>2</v>
      </c>
      <c r="D4658" s="3">
        <v>2</v>
      </c>
      <c r="E4658" s="3">
        <v>31</v>
      </c>
      <c r="F4658" s="3">
        <v>10</v>
      </c>
      <c r="G4658" s="3">
        <v>3</v>
      </c>
      <c r="H4658" s="3">
        <v>1</v>
      </c>
      <c r="I4658" s="3">
        <v>2500</v>
      </c>
      <c r="J4658" s="3">
        <v>0</v>
      </c>
      <c r="K4658" s="3">
        <v>0</v>
      </c>
      <c r="L4658" s="3">
        <f>IF($A4658="NA","NA",VLOOKUP($A4658,'[1]Regression Table'!$A$2:$O$5964,6,FALSE))</f>
        <v>2.1352099999999998E-3</v>
      </c>
      <c r="M4658" s="3">
        <f>IF($A4658="NA","NA",VLOOKUP($A4658,'[1]Regression Table'!$A$2:$O$5964,7,FALSE))</f>
        <v>-1.5503899999999999E-2</v>
      </c>
      <c r="N4658" s="3">
        <f>IF(A4658="NA","NA",VLOOKUP($A4658,'[1]Regression Table'!$A$2:$O$5964,8,FALSE))</f>
        <v>1.46984E-3</v>
      </c>
      <c r="O4658" s="3">
        <f>IF(A4658="NA","NA",VLOOKUP($A4658,'[1]Regression Table'!$A$2:$O$5964,9,FALSE))</f>
        <v>1.6411500000000001E-3</v>
      </c>
      <c r="P4658" s="3">
        <f>IF(A4658="NA","NA",VLOOKUP($A4658,'[1]Regression Table'!$A$2:$O$5964,10,FALSE))</f>
        <v>3.3437599999999999E-3</v>
      </c>
      <c r="Q4658" s="3">
        <f>IF(A4658="NA","NA",VLOOKUP($A4658,'[1]Regression Table'!$A$2:$O$5964,11,FALSE))</f>
        <v>-2.0332499999999999E-3</v>
      </c>
      <c r="R4658" s="3">
        <f>IF(A4658="NA","NA",VLOOKUP($A4658,'[1]Regression Table'!$A$2:$O$5964,12,FALSE))</f>
        <v>2.52462E-3</v>
      </c>
      <c r="S4658" s="3">
        <f>IF(A4658="NA","NA",VLOOKUP($A4658,'[1]Regression Table'!$A$2:$O$5964,13,FALSE))</f>
        <v>3.3024E-3</v>
      </c>
      <c r="T4658" s="3">
        <f>IF(A4658="NA","NA",VLOOKUP($A4658,'[1]Regression Table'!$A$2:$O$5964,14,FALSE))</f>
        <v>-3.5172799999999998E-3</v>
      </c>
      <c r="U4658" s="3">
        <f>IF(A4658="NA","NA",VLOOKUP($A4658,'[1]Regression Table'!$A$2:$O$5964,15,FALSE))</f>
        <v>2.5221000000000002E-3</v>
      </c>
      <c r="V4658" s="3">
        <v>2.0258900000000001E-4</v>
      </c>
      <c r="W4658" s="6">
        <v>-2.6489500000000001E-5</v>
      </c>
      <c r="X4658" s="6">
        <v>6.9693500000000006E-5</v>
      </c>
    </row>
    <row r="4659" spans="1:24" x14ac:dyDescent="0.2">
      <c r="A4659" s="2" t="s">
        <v>1483</v>
      </c>
      <c r="B4659" s="3">
        <v>6</v>
      </c>
      <c r="C4659" s="3">
        <v>1</v>
      </c>
      <c r="D4659" s="3">
        <v>1</v>
      </c>
      <c r="E4659" s="3">
        <v>34</v>
      </c>
      <c r="F4659" s="3">
        <v>10</v>
      </c>
      <c r="G4659" s="3">
        <v>4</v>
      </c>
      <c r="H4659" s="3">
        <v>5</v>
      </c>
      <c r="I4659" s="3">
        <v>2500</v>
      </c>
      <c r="J4659" s="3">
        <v>1</v>
      </c>
      <c r="K4659" s="3">
        <v>0</v>
      </c>
      <c r="L4659" s="3">
        <f>IF($A4659="NA","NA",VLOOKUP($A4659,'[1]Regression Table'!$A$2:$O$5964,6,FALSE))</f>
        <v>2.35936E-3</v>
      </c>
      <c r="M4659" s="3">
        <f>IF($A4659="NA","NA",VLOOKUP($A4659,'[1]Regression Table'!$A$2:$O$5964,7,FALSE))</f>
        <v>-1.54968E-2</v>
      </c>
      <c r="N4659" s="3">
        <f>IF(A4659="NA","NA",VLOOKUP($A4659,'[1]Regression Table'!$A$2:$O$5964,8,FALSE))</f>
        <v>1.80175E-3</v>
      </c>
      <c r="O4659" s="3">
        <f>IF(A4659="NA","NA",VLOOKUP($A4659,'[1]Regression Table'!$A$2:$O$5964,9,FALSE))</f>
        <v>-1.4216299999999999E-3</v>
      </c>
      <c r="P4659" s="3">
        <f>IF(A4659="NA","NA",VLOOKUP($A4659,'[1]Regression Table'!$A$2:$O$5964,10,FALSE))</f>
        <v>2.5142099999999998E-3</v>
      </c>
      <c r="Q4659" s="3">
        <f>IF(A4659="NA","NA",VLOOKUP($A4659,'[1]Regression Table'!$A$2:$O$5964,11,FALSE))</f>
        <v>-3.7746199999999998E-3</v>
      </c>
      <c r="R4659" s="3">
        <f>IF(A4659="NA","NA",VLOOKUP($A4659,'[1]Regression Table'!$A$2:$O$5964,12,FALSE))</f>
        <v>2.2562799999999999E-4</v>
      </c>
      <c r="S4659" s="3">
        <f>IF(A4659="NA","NA",VLOOKUP($A4659,'[1]Regression Table'!$A$2:$O$5964,13,FALSE))</f>
        <v>4.9621500000000002E-3</v>
      </c>
      <c r="T4659" s="3">
        <f>IF(A4659="NA","NA",VLOOKUP($A4659,'[1]Regression Table'!$A$2:$O$5964,14,FALSE))</f>
        <v>-4.9341200000000002E-3</v>
      </c>
      <c r="U4659" s="3">
        <f>IF(A4659="NA","NA",VLOOKUP($A4659,'[1]Regression Table'!$A$2:$O$5964,15,FALSE))</f>
        <v>4.47322E-4</v>
      </c>
      <c r="V4659" s="3">
        <v>2.02251E-4</v>
      </c>
      <c r="W4659" s="6">
        <v>-2.3706500000000001E-5</v>
      </c>
      <c r="X4659" s="6">
        <v>6.9259399999999996E-5</v>
      </c>
    </row>
    <row r="4660" spans="1:24" x14ac:dyDescent="0.2">
      <c r="A4660" s="2" t="s">
        <v>5689</v>
      </c>
      <c r="B4660" s="3" t="s">
        <v>5689</v>
      </c>
      <c r="C4660" s="3" t="s">
        <v>5689</v>
      </c>
      <c r="D4660" s="3" t="s">
        <v>5689</v>
      </c>
      <c r="E4660" s="3" t="s">
        <v>5689</v>
      </c>
      <c r="F4660" s="3" t="s">
        <v>5689</v>
      </c>
      <c r="G4660" s="3" t="s">
        <v>5689</v>
      </c>
      <c r="H4660" s="3" t="s">
        <v>5689</v>
      </c>
      <c r="I4660" s="3" t="s">
        <v>5689</v>
      </c>
      <c r="J4660" s="3" t="s">
        <v>5689</v>
      </c>
      <c r="K4660" s="3" t="s">
        <v>5689</v>
      </c>
      <c r="L4660" s="3" t="str">
        <f>IF($A4660="NA","NA",VLOOKUP($A4660,'[1]Regression Table'!$A$2:$O$5964,6,FALSE))</f>
        <v>NA</v>
      </c>
      <c r="M4660" s="3" t="str">
        <f>IF($A4660="NA","NA",VLOOKUP($A4660,'[1]Regression Table'!$A$2:$O$5964,7,FALSE))</f>
        <v>NA</v>
      </c>
      <c r="N4660" s="3" t="str">
        <f>IF(A4660="NA","NA",VLOOKUP($A4660,'[1]Regression Table'!$A$2:$O$5964,8,FALSE))</f>
        <v>NA</v>
      </c>
      <c r="O4660" s="3" t="str">
        <f>IF(A4660="NA","NA",VLOOKUP($A4660,'[1]Regression Table'!$A$2:$O$5964,9,FALSE))</f>
        <v>NA</v>
      </c>
      <c r="P4660" s="3" t="str">
        <f>IF(A4660="NA","NA",VLOOKUP($A4660,'[1]Regression Table'!$A$2:$O$5964,10,FALSE))</f>
        <v>NA</v>
      </c>
      <c r="Q4660" s="3" t="str">
        <f>IF(A4660="NA","NA",VLOOKUP($A4660,'[1]Regression Table'!$A$2:$O$5964,11,FALSE))</f>
        <v>NA</v>
      </c>
      <c r="R4660" s="3" t="str">
        <f>IF(A4660="NA","NA",VLOOKUP($A4660,'[1]Regression Table'!$A$2:$O$5964,12,FALSE))</f>
        <v>NA</v>
      </c>
      <c r="S4660" s="3" t="str">
        <f>IF(A4660="NA","NA",VLOOKUP($A4660,'[1]Regression Table'!$A$2:$O$5964,13,FALSE))</f>
        <v>NA</v>
      </c>
      <c r="T4660" s="3" t="str">
        <f>IF(A4660="NA","NA",VLOOKUP($A4660,'[1]Regression Table'!$A$2:$O$5964,14,FALSE))</f>
        <v>NA</v>
      </c>
      <c r="U4660" s="3" t="str">
        <f>IF(A4660="NA","NA",VLOOKUP($A4660,'[1]Regression Table'!$A$2:$O$5964,15,FALSE))</f>
        <v>NA</v>
      </c>
      <c r="V4660" s="3" t="s">
        <v>5689</v>
      </c>
      <c r="W4660" s="6" t="s">
        <v>5689</v>
      </c>
      <c r="X4660" s="6" t="s">
        <v>5689</v>
      </c>
    </row>
    <row r="4661" spans="1:24" x14ac:dyDescent="0.2">
      <c r="A4661" s="2" t="s">
        <v>1484</v>
      </c>
      <c r="B4661" s="3">
        <v>6</v>
      </c>
      <c r="C4661" s="3">
        <v>1</v>
      </c>
      <c r="D4661" s="3">
        <v>2</v>
      </c>
      <c r="E4661" s="3">
        <v>25</v>
      </c>
      <c r="F4661" s="3">
        <v>10</v>
      </c>
      <c r="G4661" s="3">
        <v>4</v>
      </c>
      <c r="H4661" s="3">
        <v>1</v>
      </c>
      <c r="I4661" s="3">
        <v>1150</v>
      </c>
      <c r="J4661" s="3">
        <v>1</v>
      </c>
      <c r="K4661" s="3">
        <v>0</v>
      </c>
      <c r="L4661" s="3">
        <f>IF($A4661="NA","NA",VLOOKUP($A4661,'[1]Regression Table'!$A$2:$O$5964,6,FALSE))</f>
        <v>2.9585700000000002E-3</v>
      </c>
      <c r="M4661" s="3">
        <f>IF($A4661="NA","NA",VLOOKUP($A4661,'[1]Regression Table'!$A$2:$O$5964,7,FALSE))</f>
        <v>-1.7233700000000001E-2</v>
      </c>
      <c r="N4661" s="3">
        <f>IF(A4661="NA","NA",VLOOKUP($A4661,'[1]Regression Table'!$A$2:$O$5964,8,FALSE))</f>
        <v>1.8183600000000001E-2</v>
      </c>
      <c r="O4661" s="3">
        <f>IF(A4661="NA","NA",VLOOKUP($A4661,'[1]Regression Table'!$A$2:$O$5964,9,FALSE))</f>
        <v>-5.3285700000000004E-3</v>
      </c>
      <c r="P4661" s="3">
        <f>IF(A4661="NA","NA",VLOOKUP($A4661,'[1]Regression Table'!$A$2:$O$5964,10,FALSE))</f>
        <v>-1.0131100000000001E-2</v>
      </c>
      <c r="Q4661" s="3">
        <f>IF(A4661="NA","NA",VLOOKUP($A4661,'[1]Regression Table'!$A$2:$O$5964,11,FALSE))</f>
        <v>1.3413100000000001E-3</v>
      </c>
      <c r="R4661" s="3">
        <f>IF(A4661="NA","NA",VLOOKUP($A4661,'[1]Regression Table'!$A$2:$O$5964,12,FALSE))</f>
        <v>-3.8639500000000001E-3</v>
      </c>
      <c r="S4661" s="3">
        <f>IF(A4661="NA","NA",VLOOKUP($A4661,'[1]Regression Table'!$A$2:$O$5964,13,FALSE))</f>
        <v>-1.23003E-2</v>
      </c>
      <c r="T4661" s="3">
        <f>IF(A4661="NA","NA",VLOOKUP($A4661,'[1]Regression Table'!$A$2:$O$5964,14,FALSE))</f>
        <v>-2.35116E-4</v>
      </c>
      <c r="U4661" s="3">
        <f>IF(A4661="NA","NA",VLOOKUP($A4661,'[1]Regression Table'!$A$2:$O$5964,15,FALSE))</f>
        <v>-1.45857E-2</v>
      </c>
      <c r="V4661" s="3">
        <v>2.0340399999999999E-4</v>
      </c>
      <c r="W4661" s="6">
        <v>-2.7474199999999999E-5</v>
      </c>
      <c r="X4661" s="6">
        <v>7.3218400000000004E-5</v>
      </c>
    </row>
    <row r="4662" spans="1:24" x14ac:dyDescent="0.2">
      <c r="A4662" s="2" t="s">
        <v>1485</v>
      </c>
      <c r="B4662" s="3">
        <v>6</v>
      </c>
      <c r="C4662" s="3">
        <v>2</v>
      </c>
      <c r="D4662" s="3">
        <v>1</v>
      </c>
      <c r="E4662" s="3">
        <v>28</v>
      </c>
      <c r="F4662" s="3">
        <v>10</v>
      </c>
      <c r="G4662" s="3">
        <v>4</v>
      </c>
      <c r="H4662" s="3">
        <v>5</v>
      </c>
      <c r="I4662" s="3">
        <v>1250</v>
      </c>
      <c r="J4662" s="3">
        <v>1</v>
      </c>
      <c r="K4662" s="3">
        <v>1</v>
      </c>
      <c r="L4662" s="3">
        <f>IF($A4662="NA","NA",VLOOKUP($A4662,'[1]Regression Table'!$A$2:$O$5964,6,FALSE))</f>
        <v>3.19301E-3</v>
      </c>
      <c r="M4662" s="3">
        <f>IF($A4662="NA","NA",VLOOKUP($A4662,'[1]Regression Table'!$A$2:$O$5964,7,FALSE))</f>
        <v>-1.6042399999999998E-2</v>
      </c>
      <c r="N4662" s="3">
        <f>IF(A4662="NA","NA",VLOOKUP($A4662,'[1]Regression Table'!$A$2:$O$5964,8,FALSE))</f>
        <v>1.53247E-2</v>
      </c>
      <c r="O4662" s="3">
        <f>IF(A4662="NA","NA",VLOOKUP($A4662,'[1]Regression Table'!$A$2:$O$5964,9,FALSE))</f>
        <v>-4.1339300000000001E-3</v>
      </c>
      <c r="P4662" s="3">
        <f>IF(A4662="NA","NA",VLOOKUP($A4662,'[1]Regression Table'!$A$2:$O$5964,10,FALSE))</f>
        <v>-9.8826299999999999E-3</v>
      </c>
      <c r="Q4662" s="3">
        <f>IF(A4662="NA","NA",VLOOKUP($A4662,'[1]Regression Table'!$A$2:$O$5964,11,FALSE))</f>
        <v>1.8136300000000001E-3</v>
      </c>
      <c r="R4662" s="3">
        <f>IF(A4662="NA","NA",VLOOKUP($A4662,'[1]Regression Table'!$A$2:$O$5964,12,FALSE))</f>
        <v>1.3435400000000001E-3</v>
      </c>
      <c r="S4662" s="3">
        <f>IF(A4662="NA","NA",VLOOKUP($A4662,'[1]Regression Table'!$A$2:$O$5964,13,FALSE))</f>
        <v>-1.37596E-2</v>
      </c>
      <c r="T4662" s="3">
        <f>IF(A4662="NA","NA",VLOOKUP($A4662,'[1]Regression Table'!$A$2:$O$5964,14,FALSE))</f>
        <v>-1.09949E-4</v>
      </c>
      <c r="U4662" s="3">
        <f>IF(A4662="NA","NA",VLOOKUP($A4662,'[1]Regression Table'!$A$2:$O$5964,15,FALSE))</f>
        <v>-1.5910400000000002E-2</v>
      </c>
      <c r="V4662" s="3">
        <v>2.1294400000000001E-4</v>
      </c>
      <c r="W4662" s="6">
        <v>-1.66557E-5</v>
      </c>
      <c r="X4662" s="6">
        <v>7.0961699999999995E-5</v>
      </c>
    </row>
    <row r="4663" spans="1:24" x14ac:dyDescent="0.2">
      <c r="A4663" s="2" t="s">
        <v>1486</v>
      </c>
      <c r="B4663" s="3">
        <v>6</v>
      </c>
      <c r="C4663" s="3">
        <v>1</v>
      </c>
      <c r="D4663" s="3">
        <v>1</v>
      </c>
      <c r="E4663" s="3">
        <v>28</v>
      </c>
      <c r="F4663" s="3">
        <v>10</v>
      </c>
      <c r="G4663" s="3">
        <v>4</v>
      </c>
      <c r="H4663" s="3">
        <v>5</v>
      </c>
      <c r="I4663" s="3">
        <v>1600</v>
      </c>
      <c r="J4663" s="3">
        <v>1</v>
      </c>
      <c r="K4663" s="3">
        <v>1</v>
      </c>
      <c r="L4663" s="3">
        <f>IF($A4663="NA","NA",VLOOKUP($A4663,'[1]Regression Table'!$A$2:$O$5964,6,FALSE))</f>
        <v>2.1334000000000001E-3</v>
      </c>
      <c r="M4663" s="3">
        <f>IF($A4663="NA","NA",VLOOKUP($A4663,'[1]Regression Table'!$A$2:$O$5964,7,FALSE))</f>
        <v>-1.6072599999999999E-2</v>
      </c>
      <c r="N4663" s="3">
        <f>IF(A4663="NA","NA",VLOOKUP($A4663,'[1]Regression Table'!$A$2:$O$5964,8,FALSE))</f>
        <v>2.82658E-3</v>
      </c>
      <c r="O4663" s="3">
        <f>IF(A4663="NA","NA",VLOOKUP($A4663,'[1]Regression Table'!$A$2:$O$5964,9,FALSE))</f>
        <v>2.89676E-3</v>
      </c>
      <c r="P4663" s="3">
        <f>IF(A4663="NA","NA",VLOOKUP($A4663,'[1]Regression Table'!$A$2:$O$5964,10,FALSE))</f>
        <v>3.0032100000000001E-3</v>
      </c>
      <c r="Q4663" s="3">
        <f>IF(A4663="NA","NA",VLOOKUP($A4663,'[1]Regression Table'!$A$2:$O$5964,11,FALSE))</f>
        <v>1.47383E-3</v>
      </c>
      <c r="R4663" s="3">
        <f>IF(A4663="NA","NA",VLOOKUP($A4663,'[1]Regression Table'!$A$2:$O$5964,12,FALSE))</f>
        <v>9.5677399999999997E-4</v>
      </c>
      <c r="S4663" s="3">
        <f>IF(A4663="NA","NA",VLOOKUP($A4663,'[1]Regression Table'!$A$2:$O$5964,13,FALSE))</f>
        <v>5.6062300000000002E-3</v>
      </c>
      <c r="T4663" s="3">
        <f>IF(A4663="NA","NA",VLOOKUP($A4663,'[1]Regression Table'!$A$2:$O$5964,14,FALSE))</f>
        <v>-2.9596399999999999E-3</v>
      </c>
      <c r="U4663" s="3">
        <f>IF(A4663="NA","NA",VLOOKUP($A4663,'[1]Regression Table'!$A$2:$O$5964,15,FALSE))</f>
        <v>-3.3039300000000001E-3</v>
      </c>
      <c r="V4663" s="3">
        <v>2.13537E-4</v>
      </c>
      <c r="W4663" s="6">
        <v>-2.0799099999999999E-5</v>
      </c>
      <c r="X4663" s="6">
        <v>7.1099099999999998E-5</v>
      </c>
    </row>
    <row r="4664" spans="1:24" x14ac:dyDescent="0.2">
      <c r="A4664" s="2" t="s">
        <v>1487</v>
      </c>
      <c r="B4664" s="3">
        <v>6</v>
      </c>
      <c r="C4664" s="3">
        <v>2</v>
      </c>
      <c r="D4664" s="3">
        <v>1</v>
      </c>
      <c r="E4664" s="3">
        <v>31</v>
      </c>
      <c r="F4664" s="3">
        <v>10</v>
      </c>
      <c r="G4664" s="3">
        <v>4</v>
      </c>
      <c r="H4664" s="3">
        <v>5</v>
      </c>
      <c r="I4664" s="3">
        <v>3000</v>
      </c>
      <c r="J4664" s="3">
        <v>1</v>
      </c>
      <c r="K4664" s="3">
        <v>1</v>
      </c>
      <c r="L4664" s="3">
        <f>IF($A4664="NA","NA",VLOOKUP($A4664,'[1]Regression Table'!$A$2:$O$5964,6,FALSE))</f>
        <v>2.1081799999999999E-3</v>
      </c>
      <c r="M4664" s="3">
        <f>IF($A4664="NA","NA",VLOOKUP($A4664,'[1]Regression Table'!$A$2:$O$5964,7,FALSE))</f>
        <v>-1.5468600000000001E-2</v>
      </c>
      <c r="N4664" s="3">
        <f>IF(A4664="NA","NA",VLOOKUP($A4664,'[1]Regression Table'!$A$2:$O$5964,8,FALSE))</f>
        <v>5.2435199999999998E-3</v>
      </c>
      <c r="O4664" s="3">
        <f>IF(A4664="NA","NA",VLOOKUP($A4664,'[1]Regression Table'!$A$2:$O$5964,9,FALSE))</f>
        <v>3.0715400000000002E-3</v>
      </c>
      <c r="P4664" s="3">
        <f>IF(A4664="NA","NA",VLOOKUP($A4664,'[1]Regression Table'!$A$2:$O$5964,10,FALSE))</f>
        <v>-7.50722E-4</v>
      </c>
      <c r="Q4664" s="3">
        <f>IF(A4664="NA","NA",VLOOKUP($A4664,'[1]Regression Table'!$A$2:$O$5964,11,FALSE))</f>
        <v>3.4493499999999999E-3</v>
      </c>
      <c r="R4664" s="3">
        <f>IF(A4664="NA","NA",VLOOKUP($A4664,'[1]Regression Table'!$A$2:$O$5964,12,FALSE))</f>
        <v>6.0581899999999995E-4</v>
      </c>
      <c r="S4664" s="3">
        <f>IF(A4664="NA","NA",VLOOKUP($A4664,'[1]Regression Table'!$A$2:$O$5964,13,FALSE))</f>
        <v>4.8108999999999999E-3</v>
      </c>
      <c r="T4664" s="3">
        <f>IF(A4664="NA","NA",VLOOKUP($A4664,'[1]Regression Table'!$A$2:$O$5964,14,FALSE))</f>
        <v>-4.6248699999999997E-3</v>
      </c>
      <c r="U4664" s="3">
        <f>IF(A4664="NA","NA",VLOOKUP($A4664,'[1]Regression Table'!$A$2:$O$5964,15,FALSE))</f>
        <v>-3.0738800000000002E-3</v>
      </c>
      <c r="V4664" s="3">
        <v>2.1846499999999999E-4</v>
      </c>
      <c r="W4664" s="6">
        <v>-1.5102999999999999E-5</v>
      </c>
      <c r="X4664" s="6">
        <v>7.2587600000000003E-5</v>
      </c>
    </row>
    <row r="4665" spans="1:24" x14ac:dyDescent="0.2">
      <c r="A4665" s="2" t="s">
        <v>1488</v>
      </c>
      <c r="B4665" s="3">
        <v>6</v>
      </c>
      <c r="C4665" s="3">
        <v>1</v>
      </c>
      <c r="D4665" s="3">
        <v>2</v>
      </c>
      <c r="E4665" s="3">
        <v>34</v>
      </c>
      <c r="F4665" s="3">
        <v>10</v>
      </c>
      <c r="G4665" s="3">
        <v>4</v>
      </c>
      <c r="H4665" s="3">
        <v>4</v>
      </c>
      <c r="I4665" s="3">
        <v>400</v>
      </c>
      <c r="J4665" s="3">
        <v>1</v>
      </c>
      <c r="K4665" s="3">
        <v>0</v>
      </c>
      <c r="L4665" s="3">
        <f>IF($A4665="NA","NA",VLOOKUP($A4665,'[1]Regression Table'!$A$2:$O$5964,6,FALSE))</f>
        <v>2.7851500000000001E-3</v>
      </c>
      <c r="M4665" s="3">
        <f>IF($A4665="NA","NA",VLOOKUP($A4665,'[1]Regression Table'!$A$2:$O$5964,7,FALSE))</f>
        <v>-1.4212000000000001E-2</v>
      </c>
      <c r="N4665" s="3">
        <f>IF(A4665="NA","NA",VLOOKUP($A4665,'[1]Regression Table'!$A$2:$O$5964,8,FALSE))</f>
        <v>7.4487299999999998E-3</v>
      </c>
      <c r="O4665" s="3">
        <f>IF(A4665="NA","NA",VLOOKUP($A4665,'[1]Regression Table'!$A$2:$O$5964,9,FALSE))</f>
        <v>1.7417800000000001E-4</v>
      </c>
      <c r="P4665" s="3">
        <f>IF(A4665="NA","NA",VLOOKUP($A4665,'[1]Regression Table'!$A$2:$O$5964,10,FALSE))</f>
        <v>-6.54519E-4</v>
      </c>
      <c r="Q4665" s="3">
        <f>IF(A4665="NA","NA",VLOOKUP($A4665,'[1]Regression Table'!$A$2:$O$5964,11,FALSE))</f>
        <v>-3.5751699999999999E-3</v>
      </c>
      <c r="R4665" s="3">
        <f>IF(A4665="NA","NA",VLOOKUP($A4665,'[1]Regression Table'!$A$2:$O$5964,12,FALSE))</f>
        <v>3.3467499999999999E-3</v>
      </c>
      <c r="S4665" s="3">
        <f>IF(A4665="NA","NA",VLOOKUP($A4665,'[1]Regression Table'!$A$2:$O$5964,13,FALSE))</f>
        <v>-1.02144E-3</v>
      </c>
      <c r="T4665" s="3">
        <f>IF(A4665="NA","NA",VLOOKUP($A4665,'[1]Regression Table'!$A$2:$O$5964,14,FALSE))</f>
        <v>-1.73556E-4</v>
      </c>
      <c r="U4665" s="3">
        <f>IF(A4665="NA","NA",VLOOKUP($A4665,'[1]Regression Table'!$A$2:$O$5964,15,FALSE))</f>
        <v>-4.9887999999999998E-3</v>
      </c>
      <c r="V4665" s="3">
        <v>1.9920199999999999E-4</v>
      </c>
      <c r="W4665" s="6">
        <v>-2.8242000000000002E-5</v>
      </c>
      <c r="X4665" s="6">
        <v>6.9194299999999996E-5</v>
      </c>
    </row>
    <row r="4666" spans="1:24" x14ac:dyDescent="0.2">
      <c r="A4666" s="2" t="s">
        <v>1489</v>
      </c>
      <c r="B4666" s="3">
        <v>6</v>
      </c>
      <c r="C4666" s="3">
        <v>2</v>
      </c>
      <c r="D4666" s="3">
        <v>1</v>
      </c>
      <c r="E4666" s="3">
        <v>31</v>
      </c>
      <c r="F4666" s="3">
        <v>10</v>
      </c>
      <c r="G4666" s="3">
        <v>4</v>
      </c>
      <c r="H4666" s="3">
        <v>5</v>
      </c>
      <c r="I4666" s="3">
        <v>1200</v>
      </c>
      <c r="J4666" s="3">
        <v>1</v>
      </c>
      <c r="K4666" s="3">
        <v>0</v>
      </c>
      <c r="L4666" s="3">
        <f>IF($A4666="NA","NA",VLOOKUP($A4666,'[1]Regression Table'!$A$2:$O$5964,6,FALSE))</f>
        <v>2.6393900000000001E-3</v>
      </c>
      <c r="M4666" s="3">
        <f>IF($A4666="NA","NA",VLOOKUP($A4666,'[1]Regression Table'!$A$2:$O$5964,7,FALSE))</f>
        <v>-1.61286E-2</v>
      </c>
      <c r="N4666" s="3">
        <f>IF(A4666="NA","NA",VLOOKUP($A4666,'[1]Regression Table'!$A$2:$O$5964,8,FALSE))</f>
        <v>8.6183900000000001E-3</v>
      </c>
      <c r="O4666" s="3">
        <f>IF(A4666="NA","NA",VLOOKUP($A4666,'[1]Regression Table'!$A$2:$O$5964,9,FALSE))</f>
        <v>1.3152299999999999E-3</v>
      </c>
      <c r="P4666" s="3">
        <f>IF(A4666="NA","NA",VLOOKUP($A4666,'[1]Regression Table'!$A$2:$O$5964,10,FALSE))</f>
        <v>7.5954300000000006E-5</v>
      </c>
      <c r="Q4666" s="3">
        <f>IF(A4666="NA","NA",VLOOKUP($A4666,'[1]Regression Table'!$A$2:$O$5964,11,FALSE))</f>
        <v>-1.9317500000000001E-3</v>
      </c>
      <c r="R4666" s="3">
        <f>IF(A4666="NA","NA",VLOOKUP($A4666,'[1]Regression Table'!$A$2:$O$5964,12,FALSE))</f>
        <v>2.5621699999999999E-4</v>
      </c>
      <c r="S4666" s="3">
        <f>IF(A4666="NA","NA",VLOOKUP($A4666,'[1]Regression Table'!$A$2:$O$5964,13,FALSE))</f>
        <v>3.4594399999999999E-4</v>
      </c>
      <c r="T4666" s="3">
        <f>IF(A4666="NA","NA",VLOOKUP($A4666,'[1]Regression Table'!$A$2:$O$5964,14,FALSE))</f>
        <v>4.2289399999999996E-3</v>
      </c>
      <c r="U4666" s="3">
        <f>IF(A4666="NA","NA",VLOOKUP($A4666,'[1]Regression Table'!$A$2:$O$5964,15,FALSE))</f>
        <v>-5.1833599999999997E-3</v>
      </c>
      <c r="V4666" s="3">
        <v>1.9723900000000001E-4</v>
      </c>
      <c r="W4666" s="6">
        <v>-2.4312999999999999E-5</v>
      </c>
      <c r="X4666" s="6">
        <v>7.0615099999999994E-5</v>
      </c>
    </row>
    <row r="4667" spans="1:24" x14ac:dyDescent="0.2">
      <c r="A4667" s="2" t="s">
        <v>1490</v>
      </c>
      <c r="B4667" s="3">
        <v>6</v>
      </c>
      <c r="C4667" s="3">
        <v>1</v>
      </c>
      <c r="D4667" s="3">
        <v>1</v>
      </c>
      <c r="E4667" s="3">
        <v>34</v>
      </c>
      <c r="F4667" s="3">
        <v>10</v>
      </c>
      <c r="G4667" s="3">
        <v>4</v>
      </c>
      <c r="H4667" s="3">
        <v>1</v>
      </c>
      <c r="I4667" s="3">
        <v>1000</v>
      </c>
      <c r="J4667" s="3">
        <v>1</v>
      </c>
      <c r="K4667" s="3">
        <v>0</v>
      </c>
      <c r="L4667" s="3">
        <f>IF($A4667="NA","NA",VLOOKUP($A4667,'[1]Regression Table'!$A$2:$O$5964,6,FALSE))</f>
        <v>3.29956E-3</v>
      </c>
      <c r="M4667" s="3">
        <f>IF($A4667="NA","NA",VLOOKUP($A4667,'[1]Regression Table'!$A$2:$O$5964,7,FALSE))</f>
        <v>-1.5465599999999999E-2</v>
      </c>
      <c r="N4667" s="3">
        <f>IF(A4667="NA","NA",VLOOKUP($A4667,'[1]Regression Table'!$A$2:$O$5964,8,FALSE))</f>
        <v>1.6512700000000002E-2</v>
      </c>
      <c r="O4667" s="3">
        <f>IF(A4667="NA","NA",VLOOKUP($A4667,'[1]Regression Table'!$A$2:$O$5964,9,FALSE))</f>
        <v>-1.4273599999999999E-3</v>
      </c>
      <c r="P4667" s="3">
        <f>IF(A4667="NA","NA",VLOOKUP($A4667,'[1]Regression Table'!$A$2:$O$5964,10,FALSE))</f>
        <v>-7.8700899999999997E-3</v>
      </c>
      <c r="Q4667" s="3">
        <f>IF(A4667="NA","NA",VLOOKUP($A4667,'[1]Regression Table'!$A$2:$O$5964,11,FALSE))</f>
        <v>3.4572000000000001E-3</v>
      </c>
      <c r="R4667" s="3">
        <f>IF(A4667="NA","NA",VLOOKUP($A4667,'[1]Regression Table'!$A$2:$O$5964,12,FALSE))</f>
        <v>-1.23445E-3</v>
      </c>
      <c r="S4667" s="3">
        <f>IF(A4667="NA","NA",VLOOKUP($A4667,'[1]Regression Table'!$A$2:$O$5964,13,FALSE))</f>
        <v>-1.0354199999999999E-2</v>
      </c>
      <c r="T4667" s="3">
        <f>IF(A4667="NA","NA",VLOOKUP($A4667,'[1]Regression Table'!$A$2:$O$5964,14,FALSE))</f>
        <v>9.4981200000000005E-3</v>
      </c>
      <c r="U4667" s="3">
        <f>IF(A4667="NA","NA",VLOOKUP($A4667,'[1]Regression Table'!$A$2:$O$5964,15,FALSE))</f>
        <v>-7.3935600000000004E-3</v>
      </c>
      <c r="V4667" s="3">
        <v>2.09039E-4</v>
      </c>
      <c r="W4667" s="6">
        <v>-1.7057500000000001E-5</v>
      </c>
      <c r="X4667" s="6">
        <v>7.2721799999999999E-5</v>
      </c>
    </row>
    <row r="4668" spans="1:24" x14ac:dyDescent="0.2">
      <c r="A4668" s="2" t="s">
        <v>1491</v>
      </c>
      <c r="B4668" s="3">
        <v>6</v>
      </c>
      <c r="C4668" s="3">
        <v>2</v>
      </c>
      <c r="D4668" s="3">
        <v>2</v>
      </c>
      <c r="E4668" s="3">
        <v>44</v>
      </c>
      <c r="F4668" s="3">
        <v>10</v>
      </c>
      <c r="G4668" s="3">
        <v>4</v>
      </c>
      <c r="H4668" s="3">
        <v>1</v>
      </c>
      <c r="I4668" s="3">
        <v>1800</v>
      </c>
      <c r="J4668" s="3">
        <v>1</v>
      </c>
      <c r="K4668" s="3">
        <v>0</v>
      </c>
      <c r="L4668" s="3">
        <f>IF($A4668="NA","NA",VLOOKUP($A4668,'[1]Regression Table'!$A$2:$O$5964,6,FALSE))</f>
        <v>3.2446699999999998E-3</v>
      </c>
      <c r="M4668" s="3">
        <f>IF($A4668="NA","NA",VLOOKUP($A4668,'[1]Regression Table'!$A$2:$O$5964,7,FALSE))</f>
        <v>-1.6600899999999998E-2</v>
      </c>
      <c r="N4668" s="3">
        <f>IF(A4668="NA","NA",VLOOKUP($A4668,'[1]Regression Table'!$A$2:$O$5964,8,FALSE))</f>
        <v>1.5935399999999999E-2</v>
      </c>
      <c r="O4668" s="3">
        <f>IF(A4668="NA","NA",VLOOKUP($A4668,'[1]Regression Table'!$A$2:$O$5964,9,FALSE))</f>
        <v>-5.0263700000000001E-4</v>
      </c>
      <c r="P4668" s="3">
        <f>IF(A4668="NA","NA",VLOOKUP($A4668,'[1]Regression Table'!$A$2:$O$5964,10,FALSE))</f>
        <v>-7.7008700000000003E-3</v>
      </c>
      <c r="Q4668" s="3">
        <f>IF(A4668="NA","NA",VLOOKUP($A4668,'[1]Regression Table'!$A$2:$O$5964,11,FALSE))</f>
        <v>4.8377799999999999E-3</v>
      </c>
      <c r="R4668" s="3">
        <f>IF(A4668="NA","NA",VLOOKUP($A4668,'[1]Regression Table'!$A$2:$O$5964,12,FALSE))</f>
        <v>-1.60958E-3</v>
      </c>
      <c r="S4668" s="3">
        <f>IF(A4668="NA","NA",VLOOKUP($A4668,'[1]Regression Table'!$A$2:$O$5964,13,FALSE))</f>
        <v>-1.1979200000000001E-2</v>
      </c>
      <c r="T4668" s="3">
        <f>IF(A4668="NA","NA",VLOOKUP($A4668,'[1]Regression Table'!$A$2:$O$5964,14,FALSE))</f>
        <v>7.3936999999999996E-3</v>
      </c>
      <c r="U4668" s="3">
        <f>IF(A4668="NA","NA",VLOOKUP($A4668,'[1]Regression Table'!$A$2:$O$5964,15,FALSE))</f>
        <v>-8.1854600000000003E-3</v>
      </c>
      <c r="V4668" s="3">
        <v>2.07736E-4</v>
      </c>
      <c r="W4668" s="6">
        <v>-1.7770799999999999E-5</v>
      </c>
      <c r="X4668" s="6">
        <v>6.5703800000000006E-5</v>
      </c>
    </row>
    <row r="4669" spans="1:24" x14ac:dyDescent="0.2">
      <c r="A4669" s="2" t="s">
        <v>1492</v>
      </c>
      <c r="B4669" s="3">
        <v>6</v>
      </c>
      <c r="C4669" s="3">
        <v>1</v>
      </c>
      <c r="D4669" s="3">
        <v>1</v>
      </c>
      <c r="E4669" s="3">
        <v>44</v>
      </c>
      <c r="F4669" s="3">
        <v>10</v>
      </c>
      <c r="G4669" s="3">
        <v>3</v>
      </c>
      <c r="H4669" s="3">
        <v>1</v>
      </c>
      <c r="I4669" s="3">
        <v>850</v>
      </c>
      <c r="J4669" s="3">
        <v>1</v>
      </c>
      <c r="K4669" s="3">
        <v>0</v>
      </c>
      <c r="L4669" s="3">
        <f>IF($A4669="NA","NA",VLOOKUP($A4669,'[1]Regression Table'!$A$2:$O$5964,6,FALSE))</f>
        <v>3.4628100000000002E-3</v>
      </c>
      <c r="M4669" s="3">
        <f>IF($A4669="NA","NA",VLOOKUP($A4669,'[1]Regression Table'!$A$2:$O$5964,7,FALSE))</f>
        <v>-1.64557E-2</v>
      </c>
      <c r="N4669" s="3">
        <f>IF(A4669="NA","NA",VLOOKUP($A4669,'[1]Regression Table'!$A$2:$O$5964,8,FALSE))</f>
        <v>1.7903599999999999E-2</v>
      </c>
      <c r="O4669" s="3">
        <f>IF(A4669="NA","NA",VLOOKUP($A4669,'[1]Regression Table'!$A$2:$O$5964,9,FALSE))</f>
        <v>-5.8440800000000002E-4</v>
      </c>
      <c r="P4669" s="3">
        <f>IF(A4669="NA","NA",VLOOKUP($A4669,'[1]Regression Table'!$A$2:$O$5964,10,FALSE))</f>
        <v>-1.0313299999999999E-2</v>
      </c>
      <c r="Q4669" s="3">
        <f>IF(A4669="NA","NA",VLOOKUP($A4669,'[1]Regression Table'!$A$2:$O$5964,11,FALSE))</f>
        <v>4.2596500000000002E-3</v>
      </c>
      <c r="R4669" s="3">
        <f>IF(A4669="NA","NA",VLOOKUP($A4669,'[1]Regression Table'!$A$2:$O$5964,12,FALSE))</f>
        <v>-2.6330599999999999E-4</v>
      </c>
      <c r="S4669" s="3">
        <f>IF(A4669="NA","NA",VLOOKUP($A4669,'[1]Regression Table'!$A$2:$O$5964,13,FALSE))</f>
        <v>-3.8321399999999999E-3</v>
      </c>
      <c r="T4669" s="3">
        <f>IF(A4669="NA","NA",VLOOKUP($A4669,'[1]Regression Table'!$A$2:$O$5964,14,FALSE))</f>
        <v>6.0698399999999997E-4</v>
      </c>
      <c r="U4669" s="3">
        <f>IF(A4669="NA","NA",VLOOKUP($A4669,'[1]Regression Table'!$A$2:$O$5964,15,FALSE))</f>
        <v>-5.3616899999999997E-3</v>
      </c>
      <c r="V4669" s="3">
        <v>2.0557400000000001E-4</v>
      </c>
      <c r="W4669" s="6">
        <v>-2.9924300000000001E-5</v>
      </c>
      <c r="X4669" s="6">
        <v>7.3041300000000001E-5</v>
      </c>
    </row>
    <row r="4670" spans="1:24" x14ac:dyDescent="0.2">
      <c r="A4670" s="2" t="s">
        <v>1493</v>
      </c>
      <c r="B4670" s="3">
        <v>6</v>
      </c>
      <c r="C4670" s="3">
        <v>2</v>
      </c>
      <c r="D4670" s="3">
        <v>2</v>
      </c>
      <c r="E4670" s="3">
        <v>52</v>
      </c>
      <c r="F4670" s="3">
        <v>10</v>
      </c>
      <c r="G4670" s="3">
        <v>2</v>
      </c>
      <c r="H4670" s="3">
        <v>1</v>
      </c>
      <c r="I4670" s="3">
        <v>1800</v>
      </c>
      <c r="J4670" s="3">
        <v>0</v>
      </c>
      <c r="K4670" s="3">
        <v>0</v>
      </c>
      <c r="L4670" s="3">
        <f>IF($A4670="NA","NA",VLOOKUP($A4670,'[1]Regression Table'!$A$2:$O$5964,6,FALSE))</f>
        <v>3.3961899999999999E-3</v>
      </c>
      <c r="M4670" s="3">
        <f>IF($A4670="NA","NA",VLOOKUP($A4670,'[1]Regression Table'!$A$2:$O$5964,7,FALSE))</f>
        <v>-1.6569500000000001E-2</v>
      </c>
      <c r="N4670" s="3">
        <f>IF(A4670="NA","NA",VLOOKUP($A4670,'[1]Regression Table'!$A$2:$O$5964,8,FALSE))</f>
        <v>1.8277600000000001E-2</v>
      </c>
      <c r="O4670" s="3">
        <f>IF(A4670="NA","NA",VLOOKUP($A4670,'[1]Regression Table'!$A$2:$O$5964,9,FALSE))</f>
        <v>-1.8857100000000001E-3</v>
      </c>
      <c r="P4670" s="3">
        <f>IF(A4670="NA","NA",VLOOKUP($A4670,'[1]Regression Table'!$A$2:$O$5964,10,FALSE))</f>
        <v>-1.35575E-2</v>
      </c>
      <c r="Q4670" s="3">
        <f>IF(A4670="NA","NA",VLOOKUP($A4670,'[1]Regression Table'!$A$2:$O$5964,11,FALSE))</f>
        <v>9.7611300000000002E-4</v>
      </c>
      <c r="R4670" s="3">
        <f>IF(A4670="NA","NA",VLOOKUP($A4670,'[1]Regression Table'!$A$2:$O$5964,12,FALSE))</f>
        <v>-1.43244E-4</v>
      </c>
      <c r="S4670" s="3">
        <f>IF(A4670="NA","NA",VLOOKUP($A4670,'[1]Regression Table'!$A$2:$O$5964,13,FALSE))</f>
        <v>-7.9941300000000003E-3</v>
      </c>
      <c r="T4670" s="3">
        <f>IF(A4670="NA","NA",VLOOKUP($A4670,'[1]Regression Table'!$A$2:$O$5964,14,FALSE))</f>
        <v>4.6121699999999996E-3</v>
      </c>
      <c r="U4670" s="3">
        <f>IF(A4670="NA","NA",VLOOKUP($A4670,'[1]Regression Table'!$A$2:$O$5964,15,FALSE))</f>
        <v>-4.5869700000000001E-3</v>
      </c>
      <c r="V4670" s="3">
        <v>2.0428699999999999E-4</v>
      </c>
      <c r="W4670" s="6">
        <v>-2.90664E-5</v>
      </c>
      <c r="X4670" s="6">
        <v>6.9746599999999994E-5</v>
      </c>
    </row>
    <row r="4671" spans="1:24" x14ac:dyDescent="0.2">
      <c r="A4671" s="2" t="s">
        <v>1494</v>
      </c>
      <c r="B4671" s="3">
        <v>6</v>
      </c>
      <c r="C4671" s="3">
        <v>1</v>
      </c>
      <c r="D4671" s="3">
        <v>1</v>
      </c>
      <c r="E4671" s="3">
        <v>45</v>
      </c>
      <c r="F4671" s="3">
        <v>10</v>
      </c>
      <c r="G4671" s="3">
        <v>4</v>
      </c>
      <c r="H4671" s="3">
        <v>1</v>
      </c>
      <c r="I4671" s="3">
        <v>400</v>
      </c>
      <c r="J4671" s="3">
        <v>1</v>
      </c>
      <c r="K4671" s="3">
        <v>0</v>
      </c>
      <c r="L4671" s="3">
        <f>IF($A4671="NA","NA",VLOOKUP($A4671,'[1]Regression Table'!$A$2:$O$5964,6,FALSE))</f>
        <v>2.3418100000000002E-3</v>
      </c>
      <c r="M4671" s="3">
        <f>IF($A4671="NA","NA",VLOOKUP($A4671,'[1]Regression Table'!$A$2:$O$5964,7,FALSE))</f>
        <v>-1.6096099999999999E-2</v>
      </c>
      <c r="N4671" s="3">
        <f>IF(A4671="NA","NA",VLOOKUP($A4671,'[1]Regression Table'!$A$2:$O$5964,8,FALSE))</f>
        <v>1.6091E-3</v>
      </c>
      <c r="O4671" s="3">
        <f>IF(A4671="NA","NA",VLOOKUP($A4671,'[1]Regression Table'!$A$2:$O$5964,9,FALSE))</f>
        <v>-4.6579600000000001E-3</v>
      </c>
      <c r="P4671" s="3">
        <f>IF(A4671="NA","NA",VLOOKUP($A4671,'[1]Regression Table'!$A$2:$O$5964,10,FALSE))</f>
        <v>4.9834900000000004E-4</v>
      </c>
      <c r="Q4671" s="3">
        <f>IF(A4671="NA","NA",VLOOKUP($A4671,'[1]Regression Table'!$A$2:$O$5964,11,FALSE))</f>
        <v>3.7912499999999999E-3</v>
      </c>
      <c r="R4671" s="3">
        <f>IF(A4671="NA","NA",VLOOKUP($A4671,'[1]Regression Table'!$A$2:$O$5964,12,FALSE))</f>
        <v>-2.3508700000000001E-3</v>
      </c>
      <c r="S4671" s="3">
        <f>IF(A4671="NA","NA",VLOOKUP($A4671,'[1]Regression Table'!$A$2:$O$5964,13,FALSE))</f>
        <v>-3.4872700000000002E-3</v>
      </c>
      <c r="T4671" s="3">
        <f>IF(A4671="NA","NA",VLOOKUP($A4671,'[1]Regression Table'!$A$2:$O$5964,14,FALSE))</f>
        <v>3.4319300000000001E-3</v>
      </c>
      <c r="U4671" s="3">
        <f>IF(A4671="NA","NA",VLOOKUP($A4671,'[1]Regression Table'!$A$2:$O$5964,15,FALSE))</f>
        <v>5.1500199999999999E-3</v>
      </c>
      <c r="V4671" s="3">
        <v>1.9935800000000001E-4</v>
      </c>
      <c r="W4671" s="6">
        <v>-2.2183000000000001E-5</v>
      </c>
      <c r="X4671" s="6">
        <v>6.8989699999999994E-5</v>
      </c>
    </row>
    <row r="4672" spans="1:24" x14ac:dyDescent="0.2">
      <c r="A4672" s="2" t="s">
        <v>1495</v>
      </c>
      <c r="B4672" s="3">
        <v>6</v>
      </c>
      <c r="C4672" s="3">
        <v>2</v>
      </c>
      <c r="D4672" s="3">
        <v>2</v>
      </c>
      <c r="E4672" s="3">
        <v>41</v>
      </c>
      <c r="F4672" s="3">
        <v>10</v>
      </c>
      <c r="G4672" s="3">
        <v>5</v>
      </c>
      <c r="H4672" s="3">
        <v>6</v>
      </c>
      <c r="I4672" s="3">
        <v>1500</v>
      </c>
      <c r="J4672" s="3">
        <v>0</v>
      </c>
      <c r="K4672" s="3">
        <v>0</v>
      </c>
      <c r="L4672" s="3">
        <f>IF($A4672="NA","NA",VLOOKUP($A4672,'[1]Regression Table'!$A$2:$O$5964,6,FALSE))</f>
        <v>2.07479E-3</v>
      </c>
      <c r="M4672" s="3">
        <f>IF($A4672="NA","NA",VLOOKUP($A4672,'[1]Regression Table'!$A$2:$O$5964,7,FALSE))</f>
        <v>-1.4981100000000001E-2</v>
      </c>
      <c r="N4672" s="3">
        <f>IF(A4672="NA","NA",VLOOKUP($A4672,'[1]Regression Table'!$A$2:$O$5964,8,FALSE))</f>
        <v>1.22587E-3</v>
      </c>
      <c r="O4672" s="3">
        <f>IF(A4672="NA","NA",VLOOKUP($A4672,'[1]Regression Table'!$A$2:$O$5964,9,FALSE))</f>
        <v>-4.2293499999999998E-3</v>
      </c>
      <c r="P4672" s="3">
        <f>IF(A4672="NA","NA",VLOOKUP($A4672,'[1]Regression Table'!$A$2:$O$5964,10,FALSE))</f>
        <v>1.1424300000000001E-3</v>
      </c>
      <c r="Q4672" s="3">
        <f>IF(A4672="NA","NA",VLOOKUP($A4672,'[1]Regression Table'!$A$2:$O$5964,11,FALSE))</f>
        <v>2.7724999999999998E-3</v>
      </c>
      <c r="R4672" s="3">
        <f>IF(A4672="NA","NA",VLOOKUP($A4672,'[1]Regression Table'!$A$2:$O$5964,12,FALSE))</f>
        <v>-1.4905400000000001E-3</v>
      </c>
      <c r="S4672" s="3">
        <f>IF(A4672="NA","NA",VLOOKUP($A4672,'[1]Regression Table'!$A$2:$O$5964,13,FALSE))</f>
        <v>-3.55076E-3</v>
      </c>
      <c r="T4672" s="3">
        <f>IF(A4672="NA","NA",VLOOKUP($A4672,'[1]Regression Table'!$A$2:$O$5964,14,FALSE))</f>
        <v>3.4475999999999999E-3</v>
      </c>
      <c r="U4672" s="3">
        <f>IF(A4672="NA","NA",VLOOKUP($A4672,'[1]Regression Table'!$A$2:$O$5964,15,FALSE))</f>
        <v>4.0148399999999997E-5</v>
      </c>
      <c r="V4672" s="3">
        <v>1.9812000000000001E-4</v>
      </c>
      <c r="W4672" s="6">
        <v>-2.19463E-5</v>
      </c>
      <c r="X4672" s="6">
        <v>6.9716599999999996E-5</v>
      </c>
    </row>
    <row r="4673" spans="1:24" x14ac:dyDescent="0.2">
      <c r="A4673" s="2" t="s">
        <v>1496</v>
      </c>
      <c r="B4673" s="3">
        <v>6</v>
      </c>
      <c r="C4673" s="3">
        <v>1</v>
      </c>
      <c r="D4673" s="3">
        <v>1</v>
      </c>
      <c r="E4673" s="3">
        <v>35</v>
      </c>
      <c r="F4673" s="3">
        <v>10</v>
      </c>
      <c r="G4673" s="3">
        <v>3</v>
      </c>
      <c r="H4673" s="3">
        <v>1</v>
      </c>
      <c r="I4673" s="3">
        <v>1500</v>
      </c>
      <c r="J4673" s="3">
        <v>1</v>
      </c>
      <c r="K4673" s="3">
        <v>1</v>
      </c>
      <c r="L4673" s="3">
        <f>IF($A4673="NA","NA",VLOOKUP($A4673,'[1]Regression Table'!$A$2:$O$5964,6,FALSE))</f>
        <v>2.7643099999999999E-3</v>
      </c>
      <c r="M4673" s="3">
        <f>IF($A4673="NA","NA",VLOOKUP($A4673,'[1]Regression Table'!$A$2:$O$5964,7,FALSE))</f>
        <v>-1.5314299999999999E-2</v>
      </c>
      <c r="N4673" s="3">
        <f>IF(A4673="NA","NA",VLOOKUP($A4673,'[1]Regression Table'!$A$2:$O$5964,8,FALSE))</f>
        <v>2.2711699999999999E-3</v>
      </c>
      <c r="O4673" s="3">
        <f>IF(A4673="NA","NA",VLOOKUP($A4673,'[1]Regression Table'!$A$2:$O$5964,9,FALSE))</f>
        <v>-1.04932E-4</v>
      </c>
      <c r="P4673" s="3">
        <f>IF(A4673="NA","NA",VLOOKUP($A4673,'[1]Regression Table'!$A$2:$O$5964,10,FALSE))</f>
        <v>2.6389400000000002E-3</v>
      </c>
      <c r="Q4673" s="3">
        <f>IF(A4673="NA","NA",VLOOKUP($A4673,'[1]Regression Table'!$A$2:$O$5964,11,FALSE))</f>
        <v>-3.5237799999999998E-3</v>
      </c>
      <c r="R4673" s="3">
        <f>IF(A4673="NA","NA",VLOOKUP($A4673,'[1]Regression Table'!$A$2:$O$5964,12,FALSE))</f>
        <v>5.7142199999999999E-3</v>
      </c>
      <c r="S4673" s="3">
        <f>IF(A4673="NA","NA",VLOOKUP($A4673,'[1]Regression Table'!$A$2:$O$5964,13,FALSE))</f>
        <v>1.0517200000000001E-2</v>
      </c>
      <c r="T4673" s="3">
        <f>IF(A4673="NA","NA",VLOOKUP($A4673,'[1]Regression Table'!$A$2:$O$5964,14,FALSE))</f>
        <v>-2.3547400000000001E-3</v>
      </c>
      <c r="U4673" s="3">
        <f>IF(A4673="NA","NA",VLOOKUP($A4673,'[1]Regression Table'!$A$2:$O$5964,15,FALSE))</f>
        <v>-6.0903800000000001E-4</v>
      </c>
      <c r="V4673" s="3">
        <v>2.03196E-4</v>
      </c>
      <c r="W4673" s="6">
        <v>-2.7008600000000001E-5</v>
      </c>
      <c r="X4673" s="6">
        <v>6.8910400000000003E-5</v>
      </c>
    </row>
    <row r="4674" spans="1:24" x14ac:dyDescent="0.2">
      <c r="A4674" s="2" t="s">
        <v>1497</v>
      </c>
      <c r="B4674" s="3">
        <v>6</v>
      </c>
      <c r="C4674" s="3">
        <v>2</v>
      </c>
      <c r="D4674" s="3">
        <v>2</v>
      </c>
      <c r="E4674" s="3">
        <v>41</v>
      </c>
      <c r="F4674" s="3">
        <v>10</v>
      </c>
      <c r="G4674" s="3">
        <v>4</v>
      </c>
      <c r="H4674" s="3">
        <v>3</v>
      </c>
      <c r="I4674" s="3">
        <v>1500</v>
      </c>
      <c r="J4674" s="3">
        <v>1</v>
      </c>
      <c r="K4674" s="3">
        <v>0</v>
      </c>
      <c r="L4674" s="3">
        <f>IF($A4674="NA","NA",VLOOKUP($A4674,'[1]Regression Table'!$A$2:$O$5964,6,FALSE))</f>
        <v>2.5765599999999999E-3</v>
      </c>
      <c r="M4674" s="3">
        <f>IF($A4674="NA","NA",VLOOKUP($A4674,'[1]Regression Table'!$A$2:$O$5964,7,FALSE))</f>
        <v>-1.39118E-2</v>
      </c>
      <c r="N4674" s="3">
        <f>IF(A4674="NA","NA",VLOOKUP($A4674,'[1]Regression Table'!$A$2:$O$5964,8,FALSE))</f>
        <v>3.5189200000000003E-4</v>
      </c>
      <c r="O4674" s="3">
        <f>IF(A4674="NA","NA",VLOOKUP($A4674,'[1]Regression Table'!$A$2:$O$5964,9,FALSE))</f>
        <v>1.021E-3</v>
      </c>
      <c r="P4674" s="3">
        <f>IF(A4674="NA","NA",VLOOKUP($A4674,'[1]Regression Table'!$A$2:$O$5964,10,FALSE))</f>
        <v>5.9541300000000002E-3</v>
      </c>
      <c r="Q4674" s="3">
        <f>IF(A4674="NA","NA",VLOOKUP($A4674,'[1]Regression Table'!$A$2:$O$5964,11,FALSE))</f>
        <v>-2.4678600000000001E-3</v>
      </c>
      <c r="R4674" s="3">
        <f>IF(A4674="NA","NA",VLOOKUP($A4674,'[1]Regression Table'!$A$2:$O$5964,12,FALSE))</f>
        <v>3.7693900000000001E-3</v>
      </c>
      <c r="S4674" s="3">
        <f>IF(A4674="NA","NA",VLOOKUP($A4674,'[1]Regression Table'!$A$2:$O$5964,13,FALSE))</f>
        <v>9.2951800000000001E-3</v>
      </c>
      <c r="T4674" s="3">
        <f>IF(A4674="NA","NA",VLOOKUP($A4674,'[1]Regression Table'!$A$2:$O$5964,14,FALSE))</f>
        <v>-4.1202000000000001E-3</v>
      </c>
      <c r="U4674" s="3">
        <f>IF(A4674="NA","NA",VLOOKUP($A4674,'[1]Regression Table'!$A$2:$O$5964,15,FALSE))</f>
        <v>1.02706E-3</v>
      </c>
      <c r="V4674" s="3">
        <v>2.0556400000000001E-4</v>
      </c>
      <c r="W4674" s="6">
        <v>-2.2156600000000001E-5</v>
      </c>
      <c r="X4674" s="6">
        <v>6.8653900000000003E-5</v>
      </c>
    </row>
    <row r="4675" spans="1:24" x14ac:dyDescent="0.2">
      <c r="A4675" s="2" t="s">
        <v>5689</v>
      </c>
      <c r="B4675" s="3" t="s">
        <v>5689</v>
      </c>
      <c r="C4675" s="3" t="s">
        <v>5689</v>
      </c>
      <c r="D4675" s="3" t="s">
        <v>5689</v>
      </c>
      <c r="E4675" s="3" t="s">
        <v>5689</v>
      </c>
      <c r="F4675" s="3" t="s">
        <v>5689</v>
      </c>
      <c r="G4675" s="3" t="s">
        <v>5689</v>
      </c>
      <c r="H4675" s="3" t="s">
        <v>5689</v>
      </c>
      <c r="I4675" s="3" t="s">
        <v>5689</v>
      </c>
      <c r="J4675" s="3" t="s">
        <v>5689</v>
      </c>
      <c r="K4675" s="3" t="s">
        <v>5689</v>
      </c>
      <c r="L4675" s="3" t="str">
        <f>IF($A4675="NA","NA",VLOOKUP($A4675,'[1]Regression Table'!$A$2:$O$5964,6,FALSE))</f>
        <v>NA</v>
      </c>
      <c r="M4675" s="3" t="str">
        <f>IF($A4675="NA","NA",VLOOKUP($A4675,'[1]Regression Table'!$A$2:$O$5964,7,FALSE))</f>
        <v>NA</v>
      </c>
      <c r="N4675" s="3" t="str">
        <f>IF(A4675="NA","NA",VLOOKUP($A4675,'[1]Regression Table'!$A$2:$O$5964,8,FALSE))</f>
        <v>NA</v>
      </c>
      <c r="O4675" s="3" t="str">
        <f>IF(A4675="NA","NA",VLOOKUP($A4675,'[1]Regression Table'!$A$2:$O$5964,9,FALSE))</f>
        <v>NA</v>
      </c>
      <c r="P4675" s="3" t="str">
        <f>IF(A4675="NA","NA",VLOOKUP($A4675,'[1]Regression Table'!$A$2:$O$5964,10,FALSE))</f>
        <v>NA</v>
      </c>
      <c r="Q4675" s="3" t="str">
        <f>IF(A4675="NA","NA",VLOOKUP($A4675,'[1]Regression Table'!$A$2:$O$5964,11,FALSE))</f>
        <v>NA</v>
      </c>
      <c r="R4675" s="3" t="str">
        <f>IF(A4675="NA","NA",VLOOKUP($A4675,'[1]Regression Table'!$A$2:$O$5964,12,FALSE))</f>
        <v>NA</v>
      </c>
      <c r="S4675" s="3" t="str">
        <f>IF(A4675="NA","NA",VLOOKUP($A4675,'[1]Regression Table'!$A$2:$O$5964,13,FALSE))</f>
        <v>NA</v>
      </c>
      <c r="T4675" s="3" t="str">
        <f>IF(A4675="NA","NA",VLOOKUP($A4675,'[1]Regression Table'!$A$2:$O$5964,14,FALSE))</f>
        <v>NA</v>
      </c>
      <c r="U4675" s="3" t="str">
        <f>IF(A4675="NA","NA",VLOOKUP($A4675,'[1]Regression Table'!$A$2:$O$5964,15,FALSE))</f>
        <v>NA</v>
      </c>
      <c r="V4675" s="3" t="s">
        <v>5689</v>
      </c>
      <c r="W4675" s="6" t="s">
        <v>5689</v>
      </c>
      <c r="X4675" s="6" t="s">
        <v>5689</v>
      </c>
    </row>
    <row r="4676" spans="1:24" x14ac:dyDescent="0.2">
      <c r="A4676" s="2" t="s">
        <v>1498</v>
      </c>
      <c r="B4676" s="3">
        <v>6</v>
      </c>
      <c r="C4676" s="3">
        <v>2</v>
      </c>
      <c r="D4676" s="3">
        <v>1</v>
      </c>
      <c r="E4676" s="3">
        <v>21</v>
      </c>
      <c r="F4676" s="3">
        <v>10</v>
      </c>
      <c r="G4676" s="3">
        <v>4</v>
      </c>
      <c r="H4676" s="3">
        <v>3</v>
      </c>
      <c r="I4676" s="3">
        <v>3000</v>
      </c>
      <c r="J4676" s="3">
        <v>0</v>
      </c>
      <c r="K4676" s="3">
        <v>0</v>
      </c>
      <c r="L4676" s="3">
        <f>IF($A4676="NA","NA",VLOOKUP($A4676,'[1]Regression Table'!$A$2:$O$5964,6,FALSE))</f>
        <v>1.6324E-3</v>
      </c>
      <c r="M4676" s="3">
        <f>IF($A4676="NA","NA",VLOOKUP($A4676,'[1]Regression Table'!$A$2:$O$5964,7,FALSE))</f>
        <v>-1.3002700000000001E-2</v>
      </c>
      <c r="N4676" s="3">
        <f>IF(A4676="NA","NA",VLOOKUP($A4676,'[1]Regression Table'!$A$2:$O$5964,8,FALSE))</f>
        <v>-4.2311700000000002E-3</v>
      </c>
      <c r="O4676" s="3">
        <f>IF(A4676="NA","NA",VLOOKUP($A4676,'[1]Regression Table'!$A$2:$O$5964,9,FALSE))</f>
        <v>-4.5414299999999999E-3</v>
      </c>
      <c r="P4676" s="3">
        <f>IF(A4676="NA","NA",VLOOKUP($A4676,'[1]Regression Table'!$A$2:$O$5964,10,FALSE))</f>
        <v>6.0511300000000001E-3</v>
      </c>
      <c r="Q4676" s="3">
        <f>IF(A4676="NA","NA",VLOOKUP($A4676,'[1]Regression Table'!$A$2:$O$5964,11,FALSE))</f>
        <v>-4.1852599999999997E-3</v>
      </c>
      <c r="R4676" s="3">
        <f>IF(A4676="NA","NA",VLOOKUP($A4676,'[1]Regression Table'!$A$2:$O$5964,12,FALSE))</f>
        <v>1.7113E-3</v>
      </c>
      <c r="S4676" s="3">
        <f>IF(A4676="NA","NA",VLOOKUP($A4676,'[1]Regression Table'!$A$2:$O$5964,13,FALSE))</f>
        <v>6.0629200000000003E-3</v>
      </c>
      <c r="T4676" s="3">
        <f>IF(A4676="NA","NA",VLOOKUP($A4676,'[1]Regression Table'!$A$2:$O$5964,14,FALSE))</f>
        <v>6.4341699999999997E-4</v>
      </c>
      <c r="U4676" s="3">
        <f>IF(A4676="NA","NA",VLOOKUP($A4676,'[1]Regression Table'!$A$2:$O$5964,15,FALSE))</f>
        <v>5.5963200000000001E-3</v>
      </c>
      <c r="V4676" s="3">
        <v>1.85844E-4</v>
      </c>
      <c r="W4676" s="6">
        <v>-2.6869400000000001E-5</v>
      </c>
      <c r="X4676" s="6">
        <v>7.0690299999999996E-5</v>
      </c>
    </row>
    <row r="4677" spans="1:24" x14ac:dyDescent="0.2">
      <c r="A4677" s="2" t="s">
        <v>1499</v>
      </c>
      <c r="B4677" s="3">
        <v>6</v>
      </c>
      <c r="C4677" s="3">
        <v>1</v>
      </c>
      <c r="D4677" s="3">
        <v>1</v>
      </c>
      <c r="E4677" s="3">
        <v>30</v>
      </c>
      <c r="F4677" s="3">
        <v>10</v>
      </c>
      <c r="G4677" s="3">
        <v>4</v>
      </c>
      <c r="H4677" s="3">
        <v>5</v>
      </c>
      <c r="I4677" s="3">
        <v>1600</v>
      </c>
      <c r="J4677" s="3">
        <v>1</v>
      </c>
      <c r="K4677" s="3">
        <v>1</v>
      </c>
      <c r="L4677" s="3">
        <f>IF($A4677="NA","NA",VLOOKUP($A4677,'[1]Regression Table'!$A$2:$O$5964,6,FALSE))</f>
        <v>2.6653900000000001E-3</v>
      </c>
      <c r="M4677" s="3">
        <f>IF($A4677="NA","NA",VLOOKUP($A4677,'[1]Regression Table'!$A$2:$O$5964,7,FALSE))</f>
        <v>-1.74641E-2</v>
      </c>
      <c r="N4677" s="3">
        <f>IF(A4677="NA","NA",VLOOKUP($A4677,'[1]Regression Table'!$A$2:$O$5964,8,FALSE))</f>
        <v>1.56746E-2</v>
      </c>
      <c r="O4677" s="3">
        <f>IF(A4677="NA","NA",VLOOKUP($A4677,'[1]Regression Table'!$A$2:$O$5964,9,FALSE))</f>
        <v>-6.1313299999999999E-3</v>
      </c>
      <c r="P4677" s="3">
        <f>IF(A4677="NA","NA",VLOOKUP($A4677,'[1]Regression Table'!$A$2:$O$5964,10,FALSE))</f>
        <v>-1.26249E-2</v>
      </c>
      <c r="Q4677" s="3">
        <f>IF(A4677="NA","NA",VLOOKUP($A4677,'[1]Regression Table'!$A$2:$O$5964,11,FALSE))</f>
        <v>2.4185299999999999E-3</v>
      </c>
      <c r="R4677" s="3">
        <f>IF(A4677="NA","NA",VLOOKUP($A4677,'[1]Regression Table'!$A$2:$O$5964,12,FALSE))</f>
        <v>-3.02914E-3</v>
      </c>
      <c r="S4677" s="3">
        <f>IF(A4677="NA","NA",VLOOKUP($A4677,'[1]Regression Table'!$A$2:$O$5964,13,FALSE))</f>
        <v>-1.55461E-2</v>
      </c>
      <c r="T4677" s="3">
        <f>IF(A4677="NA","NA",VLOOKUP($A4677,'[1]Regression Table'!$A$2:$O$5964,14,FALSE))</f>
        <v>7.0194300000000001E-3</v>
      </c>
      <c r="U4677" s="3">
        <f>IF(A4677="NA","NA",VLOOKUP($A4677,'[1]Regression Table'!$A$2:$O$5964,15,FALSE))</f>
        <v>-1.1708E-2</v>
      </c>
      <c r="V4677" s="3">
        <v>1.9820999999999999E-4</v>
      </c>
      <c r="W4677" s="6">
        <v>-2.4746999999999999E-5</v>
      </c>
      <c r="X4677" s="6">
        <v>7.0585800000000004E-5</v>
      </c>
    </row>
    <row r="4678" spans="1:24" x14ac:dyDescent="0.2">
      <c r="A4678" s="2" t="s">
        <v>1500</v>
      </c>
      <c r="B4678" s="3">
        <v>6</v>
      </c>
      <c r="C4678" s="3">
        <v>2</v>
      </c>
      <c r="D4678" s="3">
        <v>2</v>
      </c>
      <c r="E4678" s="3">
        <v>32</v>
      </c>
      <c r="F4678" s="3">
        <v>10</v>
      </c>
      <c r="G4678" s="3">
        <v>4</v>
      </c>
      <c r="H4678" s="3">
        <v>5</v>
      </c>
      <c r="I4678" s="3">
        <v>3000</v>
      </c>
      <c r="J4678" s="3">
        <v>0</v>
      </c>
      <c r="K4678" s="3">
        <v>0</v>
      </c>
      <c r="L4678" s="3">
        <f>IF($A4678="NA","NA",VLOOKUP($A4678,'[1]Regression Table'!$A$2:$O$5964,6,FALSE))</f>
        <v>2.7653500000000002E-3</v>
      </c>
      <c r="M4678" s="3">
        <f>IF($A4678="NA","NA",VLOOKUP($A4678,'[1]Regression Table'!$A$2:$O$5964,7,FALSE))</f>
        <v>-1.66042E-2</v>
      </c>
      <c r="N4678" s="3">
        <f>IF(A4678="NA","NA",VLOOKUP($A4678,'[1]Regression Table'!$A$2:$O$5964,8,FALSE))</f>
        <v>1.67712E-2</v>
      </c>
      <c r="O4678" s="3">
        <f>IF(A4678="NA","NA",VLOOKUP($A4678,'[1]Regression Table'!$A$2:$O$5964,9,FALSE))</f>
        <v>-4.4585900000000001E-3</v>
      </c>
      <c r="P4678" s="3">
        <f>IF(A4678="NA","NA",VLOOKUP($A4678,'[1]Regression Table'!$A$2:$O$5964,10,FALSE))</f>
        <v>-1.07431E-2</v>
      </c>
      <c r="Q4678" s="3">
        <f>IF(A4678="NA","NA",VLOOKUP($A4678,'[1]Regression Table'!$A$2:$O$5964,11,FALSE))</f>
        <v>5.9982100000000003E-3</v>
      </c>
      <c r="R4678" s="3">
        <f>IF(A4678="NA","NA",VLOOKUP($A4678,'[1]Regression Table'!$A$2:$O$5964,12,FALSE))</f>
        <v>1.09522E-3</v>
      </c>
      <c r="S4678" s="3">
        <f>IF(A4678="NA","NA",VLOOKUP($A4678,'[1]Regression Table'!$A$2:$O$5964,13,FALSE))</f>
        <v>-1.6927899999999999E-2</v>
      </c>
      <c r="T4678" s="3">
        <f>IF(A4678="NA","NA",VLOOKUP($A4678,'[1]Regression Table'!$A$2:$O$5964,14,FALSE))</f>
        <v>6.7949400000000002E-3</v>
      </c>
      <c r="U4678" s="3">
        <f>IF(A4678="NA","NA",VLOOKUP($A4678,'[1]Regression Table'!$A$2:$O$5964,15,FALSE))</f>
        <v>-9.84288E-3</v>
      </c>
      <c r="V4678" s="3">
        <v>1.98557E-4</v>
      </c>
      <c r="W4678" s="6">
        <v>-2.9155100000000001E-5</v>
      </c>
      <c r="X4678" s="6">
        <v>6.7613600000000006E-5</v>
      </c>
    </row>
    <row r="4679" spans="1:24" x14ac:dyDescent="0.2">
      <c r="A4679" s="2" t="s">
        <v>1501</v>
      </c>
      <c r="B4679" s="3">
        <v>6</v>
      </c>
      <c r="C4679" s="3">
        <v>1</v>
      </c>
      <c r="D4679" s="3">
        <v>1</v>
      </c>
      <c r="E4679" s="3">
        <v>18</v>
      </c>
      <c r="F4679" s="3">
        <v>10</v>
      </c>
      <c r="G4679" s="3">
        <v>4</v>
      </c>
      <c r="H4679" s="3">
        <v>1</v>
      </c>
      <c r="I4679" s="3">
        <v>800</v>
      </c>
      <c r="J4679" s="3">
        <v>1</v>
      </c>
      <c r="K4679" s="3">
        <v>1</v>
      </c>
      <c r="L4679" s="3">
        <f>IF($A4679="NA","NA",VLOOKUP($A4679,'[1]Regression Table'!$A$2:$O$5964,6,FALSE))</f>
        <v>2.2770500000000001E-3</v>
      </c>
      <c r="M4679" s="3">
        <f>IF($A4679="NA","NA",VLOOKUP($A4679,'[1]Regression Table'!$A$2:$O$5964,7,FALSE))</f>
        <v>-1.51675E-2</v>
      </c>
      <c r="N4679" s="3">
        <f>IF(A4679="NA","NA",VLOOKUP($A4679,'[1]Regression Table'!$A$2:$O$5964,8,FALSE))</f>
        <v>6.03901E-3</v>
      </c>
      <c r="O4679" s="3">
        <f>IF(A4679="NA","NA",VLOOKUP($A4679,'[1]Regression Table'!$A$2:$O$5964,9,FALSE))</f>
        <v>-2.1350100000000001E-3</v>
      </c>
      <c r="P4679" s="3">
        <f>IF(A4679="NA","NA",VLOOKUP($A4679,'[1]Regression Table'!$A$2:$O$5964,10,FALSE))</f>
        <v>-4.1507100000000002E-3</v>
      </c>
      <c r="Q4679" s="3">
        <f>IF(A4679="NA","NA",VLOOKUP($A4679,'[1]Regression Table'!$A$2:$O$5964,11,FALSE))</f>
        <v>4.1414099999999998E-4</v>
      </c>
      <c r="R4679" s="3">
        <f>IF(A4679="NA","NA",VLOOKUP($A4679,'[1]Regression Table'!$A$2:$O$5964,12,FALSE))</f>
        <v>-2.38683E-4</v>
      </c>
      <c r="S4679" s="3">
        <f>IF(A4679="NA","NA",VLOOKUP($A4679,'[1]Regression Table'!$A$2:$O$5964,13,FALSE))</f>
        <v>-4.3920000000000001E-3</v>
      </c>
      <c r="T4679" s="3">
        <f>IF(A4679="NA","NA",VLOOKUP($A4679,'[1]Regression Table'!$A$2:$O$5964,14,FALSE))</f>
        <v>4.7391999999999998E-3</v>
      </c>
      <c r="U4679" s="3">
        <f>IF(A4679="NA","NA",VLOOKUP($A4679,'[1]Regression Table'!$A$2:$O$5964,15,FALSE))</f>
        <v>-6.8591700000000004E-3</v>
      </c>
      <c r="V4679" s="3">
        <v>1.85723E-4</v>
      </c>
      <c r="W4679" s="6">
        <v>-3.3881299999999997E-5</v>
      </c>
      <c r="X4679" s="6">
        <v>6.9972299999999994E-5</v>
      </c>
    </row>
    <row r="4680" spans="1:24" x14ac:dyDescent="0.2">
      <c r="A4680" s="2" t="s">
        <v>1502</v>
      </c>
      <c r="B4680" s="3">
        <v>6</v>
      </c>
      <c r="C4680" s="3">
        <v>2</v>
      </c>
      <c r="D4680" s="3">
        <v>1</v>
      </c>
      <c r="E4680" s="3">
        <v>18</v>
      </c>
      <c r="F4680" s="3">
        <v>10</v>
      </c>
      <c r="G4680" s="3">
        <v>3</v>
      </c>
      <c r="H4680" s="3">
        <v>5</v>
      </c>
      <c r="I4680" s="3">
        <v>970</v>
      </c>
      <c r="J4680" s="3">
        <v>1</v>
      </c>
      <c r="K4680" s="3">
        <v>1</v>
      </c>
      <c r="L4680" s="3">
        <f>IF($A4680="NA","NA",VLOOKUP($A4680,'[1]Regression Table'!$A$2:$O$5964,6,FALSE))</f>
        <v>2.2927300000000002E-3</v>
      </c>
      <c r="M4680" s="3">
        <f>IF($A4680="NA","NA",VLOOKUP($A4680,'[1]Regression Table'!$A$2:$O$5964,7,FALSE))</f>
        <v>-1.51831E-2</v>
      </c>
      <c r="N4680" s="3">
        <f>IF(A4680="NA","NA",VLOOKUP($A4680,'[1]Regression Table'!$A$2:$O$5964,8,FALSE))</f>
        <v>5.72194E-3</v>
      </c>
      <c r="O4680" s="3">
        <f>IF(A4680="NA","NA",VLOOKUP($A4680,'[1]Regression Table'!$A$2:$O$5964,9,FALSE))</f>
        <v>-1.52926E-3</v>
      </c>
      <c r="P4680" s="3">
        <f>IF(A4680="NA","NA",VLOOKUP($A4680,'[1]Regression Table'!$A$2:$O$5964,10,FALSE))</f>
        <v>-2.6096000000000001E-3</v>
      </c>
      <c r="Q4680" s="3">
        <f>IF(A4680="NA","NA",VLOOKUP($A4680,'[1]Regression Table'!$A$2:$O$5964,11,FALSE))</f>
        <v>-1.1237300000000001E-3</v>
      </c>
      <c r="R4680" s="3">
        <f>IF(A4680="NA","NA",VLOOKUP($A4680,'[1]Regression Table'!$A$2:$O$5964,12,FALSE))</f>
        <v>1.0410599999999999E-3</v>
      </c>
      <c r="S4680" s="3">
        <f>IF(A4680="NA","NA",VLOOKUP($A4680,'[1]Regression Table'!$A$2:$O$5964,13,FALSE))</f>
        <v>-5.5758800000000001E-3</v>
      </c>
      <c r="T4680" s="3">
        <f>IF(A4680="NA","NA",VLOOKUP($A4680,'[1]Regression Table'!$A$2:$O$5964,14,FALSE))</f>
        <v>-7.8952699999999994E-5</v>
      </c>
      <c r="U4680" s="3">
        <f>IF(A4680="NA","NA",VLOOKUP($A4680,'[1]Regression Table'!$A$2:$O$5964,15,FALSE))</f>
        <v>-6.6641900000000004E-3</v>
      </c>
      <c r="V4680" s="3">
        <v>1.92871E-4</v>
      </c>
      <c r="W4680" s="6">
        <v>-2.8575300000000001E-5</v>
      </c>
      <c r="X4680" s="6">
        <v>7.1433400000000006E-5</v>
      </c>
    </row>
    <row r="4681" spans="1:24" x14ac:dyDescent="0.2">
      <c r="A4681" s="2" t="s">
        <v>1503</v>
      </c>
      <c r="B4681" s="3">
        <v>6</v>
      </c>
      <c r="C4681" s="3">
        <v>1</v>
      </c>
      <c r="D4681" s="3">
        <v>1</v>
      </c>
      <c r="E4681" s="3">
        <v>36</v>
      </c>
      <c r="F4681" s="3">
        <v>10</v>
      </c>
      <c r="G4681" s="3">
        <v>4</v>
      </c>
      <c r="H4681" s="3">
        <v>2</v>
      </c>
      <c r="I4681" s="3">
        <v>770</v>
      </c>
      <c r="J4681" s="3">
        <v>1</v>
      </c>
      <c r="K4681" s="3">
        <v>0</v>
      </c>
      <c r="L4681" s="3">
        <f>IF($A4681="NA","NA",VLOOKUP($A4681,'[1]Regression Table'!$A$2:$O$5964,6,FALSE))</f>
        <v>2.6243099999999999E-3</v>
      </c>
      <c r="M4681" s="3">
        <f>IF($A4681="NA","NA",VLOOKUP($A4681,'[1]Regression Table'!$A$2:$O$5964,7,FALSE))</f>
        <v>-1.5425100000000001E-2</v>
      </c>
      <c r="N4681" s="3">
        <f>IF(A4681="NA","NA",VLOOKUP($A4681,'[1]Regression Table'!$A$2:$O$5964,8,FALSE))</f>
        <v>5.4376800000000003E-3</v>
      </c>
      <c r="O4681" s="3">
        <f>IF(A4681="NA","NA",VLOOKUP($A4681,'[1]Regression Table'!$A$2:$O$5964,9,FALSE))</f>
        <v>8.4455600000000005E-5</v>
      </c>
      <c r="P4681" s="3">
        <f>IF(A4681="NA","NA",VLOOKUP($A4681,'[1]Regression Table'!$A$2:$O$5964,10,FALSE))</f>
        <v>3.1664300000000002E-4</v>
      </c>
      <c r="Q4681" s="3">
        <f>IF(A4681="NA","NA",VLOOKUP($A4681,'[1]Regression Table'!$A$2:$O$5964,11,FALSE))</f>
        <v>-8.1685000000000004E-4</v>
      </c>
      <c r="R4681" s="3">
        <f>IF(A4681="NA","NA",VLOOKUP($A4681,'[1]Regression Table'!$A$2:$O$5964,12,FALSE))</f>
        <v>-1.70795E-3</v>
      </c>
      <c r="S4681" s="3">
        <f>IF(A4681="NA","NA",VLOOKUP($A4681,'[1]Regression Table'!$A$2:$O$5964,13,FALSE))</f>
        <v>1.46698E-5</v>
      </c>
      <c r="T4681" s="3">
        <f>IF(A4681="NA","NA",VLOOKUP($A4681,'[1]Regression Table'!$A$2:$O$5964,14,FALSE))</f>
        <v>-3.8259100000000001E-3</v>
      </c>
      <c r="U4681" s="3">
        <f>IF(A4681="NA","NA",VLOOKUP($A4681,'[1]Regression Table'!$A$2:$O$5964,15,FALSE))</f>
        <v>4.4824599999999997E-3</v>
      </c>
      <c r="V4681" s="3">
        <v>2.08791E-4</v>
      </c>
      <c r="W4681" s="6">
        <v>-2.2021000000000001E-5</v>
      </c>
      <c r="X4681" s="6">
        <v>7.1168500000000001E-5</v>
      </c>
    </row>
    <row r="4682" spans="1:24" x14ac:dyDescent="0.2">
      <c r="A4682" s="2" t="s">
        <v>1504</v>
      </c>
      <c r="B4682" s="3">
        <v>6</v>
      </c>
      <c r="C4682" s="3">
        <v>2</v>
      </c>
      <c r="D4682" s="3">
        <v>1</v>
      </c>
      <c r="E4682" s="3">
        <v>39</v>
      </c>
      <c r="F4682" s="3">
        <v>10</v>
      </c>
      <c r="G4682" s="3">
        <v>5</v>
      </c>
      <c r="H4682" s="3">
        <v>6</v>
      </c>
      <c r="I4682" s="3">
        <v>7500</v>
      </c>
      <c r="J4682" s="3">
        <v>1</v>
      </c>
      <c r="K4682" s="3">
        <v>0</v>
      </c>
      <c r="L4682" s="3">
        <f>IF($A4682="NA","NA",VLOOKUP($A4682,'[1]Regression Table'!$A$2:$O$5964,6,FALSE))</f>
        <v>2.9853499999999999E-3</v>
      </c>
      <c r="M4682" s="3">
        <f>IF($A4682="NA","NA",VLOOKUP($A4682,'[1]Regression Table'!$A$2:$O$5964,7,FALSE))</f>
        <v>-1.43018E-2</v>
      </c>
      <c r="N4682" s="3">
        <f>IF(A4682="NA","NA",VLOOKUP($A4682,'[1]Regression Table'!$A$2:$O$5964,8,FALSE))</f>
        <v>5.7699300000000004E-3</v>
      </c>
      <c r="O4682" s="3">
        <f>IF(A4682="NA","NA",VLOOKUP($A4682,'[1]Regression Table'!$A$2:$O$5964,9,FALSE))</f>
        <v>1.3312E-4</v>
      </c>
      <c r="P4682" s="3">
        <f>IF(A4682="NA","NA",VLOOKUP($A4682,'[1]Regression Table'!$A$2:$O$5964,10,FALSE))</f>
        <v>-6.4827299999999999E-4</v>
      </c>
      <c r="Q4682" s="3">
        <f>IF(A4682="NA","NA",VLOOKUP($A4682,'[1]Regression Table'!$A$2:$O$5964,11,FALSE))</f>
        <v>-7.2224599999999996E-4</v>
      </c>
      <c r="R4682" s="3">
        <f>IF(A4682="NA","NA",VLOOKUP($A4682,'[1]Regression Table'!$A$2:$O$5964,12,FALSE))</f>
        <v>-7.3713100000000003E-4</v>
      </c>
      <c r="S4682" s="3">
        <f>IF(A4682="NA","NA",VLOOKUP($A4682,'[1]Regression Table'!$A$2:$O$5964,13,FALSE))</f>
        <v>1.1318400000000001E-4</v>
      </c>
      <c r="T4682" s="3">
        <f>IF(A4682="NA","NA",VLOOKUP($A4682,'[1]Regression Table'!$A$2:$O$5964,14,FALSE))</f>
        <v>-5.7744099999999998E-3</v>
      </c>
      <c r="U4682" s="3">
        <f>IF(A4682="NA","NA",VLOOKUP($A4682,'[1]Regression Table'!$A$2:$O$5964,15,FALSE))</f>
        <v>3.81007E-3</v>
      </c>
      <c r="V4682" s="3">
        <v>2.0283200000000001E-4</v>
      </c>
      <c r="W4682" s="6">
        <v>-2.6299300000000001E-5</v>
      </c>
      <c r="X4682" s="6">
        <v>6.8616799999999997E-5</v>
      </c>
    </row>
    <row r="4683" spans="1:24" x14ac:dyDescent="0.2">
      <c r="A4683" s="2" t="s">
        <v>1505</v>
      </c>
      <c r="B4683" s="3">
        <v>6</v>
      </c>
      <c r="C4683" s="3">
        <v>1</v>
      </c>
      <c r="D4683" s="3">
        <v>1</v>
      </c>
      <c r="E4683" s="3">
        <v>32</v>
      </c>
      <c r="F4683" s="3">
        <v>10</v>
      </c>
      <c r="G4683" s="3">
        <v>2</v>
      </c>
      <c r="H4683" s="3">
        <v>4</v>
      </c>
      <c r="I4683" s="3">
        <v>1700</v>
      </c>
      <c r="J4683" s="3">
        <v>1</v>
      </c>
      <c r="K4683" s="3">
        <v>0</v>
      </c>
      <c r="L4683" s="3">
        <f>IF($A4683="NA","NA",VLOOKUP($A4683,'[1]Regression Table'!$A$2:$O$5964,6,FALSE))</f>
        <v>2.7829399999999998E-3</v>
      </c>
      <c r="M4683" s="3">
        <f>IF($A4683="NA","NA",VLOOKUP($A4683,'[1]Regression Table'!$A$2:$O$5964,7,FALSE))</f>
        <v>-1.8493900000000001E-2</v>
      </c>
      <c r="N4683" s="3">
        <f>IF(A4683="NA","NA",VLOOKUP($A4683,'[1]Regression Table'!$A$2:$O$5964,8,FALSE))</f>
        <v>1.37828E-2</v>
      </c>
      <c r="O4683" s="3">
        <f>IF(A4683="NA","NA",VLOOKUP($A4683,'[1]Regression Table'!$A$2:$O$5964,9,FALSE))</f>
        <v>-7.6942399999999998E-3</v>
      </c>
      <c r="P4683" s="3">
        <f>IF(A4683="NA","NA",VLOOKUP($A4683,'[1]Regression Table'!$A$2:$O$5964,10,FALSE))</f>
        <v>-1.1912499999999999E-2</v>
      </c>
      <c r="Q4683" s="3">
        <f>IF(A4683="NA","NA",VLOOKUP($A4683,'[1]Regression Table'!$A$2:$O$5964,11,FALSE))</f>
        <v>1.6243099999999999E-3</v>
      </c>
      <c r="R4683" s="3">
        <f>IF(A4683="NA","NA",VLOOKUP($A4683,'[1]Regression Table'!$A$2:$O$5964,12,FALSE))</f>
        <v>-1.40066E-3</v>
      </c>
      <c r="S4683" s="3">
        <f>IF(A4683="NA","NA",VLOOKUP($A4683,'[1]Regression Table'!$A$2:$O$5964,13,FALSE))</f>
        <v>-1.9765399999999999E-2</v>
      </c>
      <c r="T4683" s="3">
        <f>IF(A4683="NA","NA",VLOOKUP($A4683,'[1]Regression Table'!$A$2:$O$5964,14,FALSE))</f>
        <v>8.8888900000000002E-4</v>
      </c>
      <c r="U4683" s="3">
        <f>IF(A4683="NA","NA",VLOOKUP($A4683,'[1]Regression Table'!$A$2:$O$5964,15,FALSE))</f>
        <v>-1.29724E-2</v>
      </c>
      <c r="V4683" s="3">
        <v>2.00404E-4</v>
      </c>
      <c r="W4683" s="6">
        <v>-2.78396E-5</v>
      </c>
      <c r="X4683" s="6">
        <v>6.9119E-5</v>
      </c>
    </row>
    <row r="4684" spans="1:24" x14ac:dyDescent="0.2">
      <c r="A4684" s="2" t="s">
        <v>1506</v>
      </c>
      <c r="B4684" s="3">
        <v>6</v>
      </c>
      <c r="C4684" s="3">
        <v>2</v>
      </c>
      <c r="D4684" s="3">
        <v>1</v>
      </c>
      <c r="E4684" s="3">
        <v>39</v>
      </c>
      <c r="F4684" s="3">
        <v>10</v>
      </c>
      <c r="G4684" s="3">
        <v>2</v>
      </c>
      <c r="H4684" s="3">
        <v>5</v>
      </c>
      <c r="I4684" s="3">
        <v>1300</v>
      </c>
      <c r="J4684" s="3">
        <v>1</v>
      </c>
      <c r="K4684" s="3">
        <v>0</v>
      </c>
      <c r="L4684" s="3">
        <f>IF($A4684="NA","NA",VLOOKUP($A4684,'[1]Regression Table'!$A$2:$O$5964,6,FALSE))</f>
        <v>2.4822300000000002E-3</v>
      </c>
      <c r="M4684" s="3">
        <f>IF($A4684="NA","NA",VLOOKUP($A4684,'[1]Regression Table'!$A$2:$O$5964,7,FALSE))</f>
        <v>-1.8489499999999999E-2</v>
      </c>
      <c r="N4684" s="3">
        <f>IF(A4684="NA","NA",VLOOKUP($A4684,'[1]Regression Table'!$A$2:$O$5964,8,FALSE))</f>
        <v>1.34322E-2</v>
      </c>
      <c r="O4684" s="3">
        <f>IF(A4684="NA","NA",VLOOKUP($A4684,'[1]Regression Table'!$A$2:$O$5964,9,FALSE))</f>
        <v>-6.1384300000000003E-3</v>
      </c>
      <c r="P4684" s="3">
        <f>IF(A4684="NA","NA",VLOOKUP($A4684,'[1]Regression Table'!$A$2:$O$5964,10,FALSE))</f>
        <v>-9.7272999999999995E-3</v>
      </c>
      <c r="Q4684" s="3">
        <f>IF(A4684="NA","NA",VLOOKUP($A4684,'[1]Regression Table'!$A$2:$O$5964,11,FALSE))</f>
        <v>1.7444400000000001E-3</v>
      </c>
      <c r="R4684" s="3">
        <f>IF(A4684="NA","NA",VLOOKUP($A4684,'[1]Regression Table'!$A$2:$O$5964,12,FALSE))</f>
        <v>-3.5070600000000002E-3</v>
      </c>
      <c r="S4684" s="3">
        <f>IF(A4684="NA","NA",VLOOKUP($A4684,'[1]Regression Table'!$A$2:$O$5964,13,FALSE))</f>
        <v>-1.5370200000000001E-2</v>
      </c>
      <c r="T4684" s="3">
        <f>IF(A4684="NA","NA",VLOOKUP($A4684,'[1]Regression Table'!$A$2:$O$5964,14,FALSE))</f>
        <v>1.9643899999999999E-3</v>
      </c>
      <c r="U4684" s="3">
        <f>IF(A4684="NA","NA",VLOOKUP($A4684,'[1]Regression Table'!$A$2:$O$5964,15,FALSE))</f>
        <v>-1.32067E-2</v>
      </c>
      <c r="V4684" s="3">
        <v>2.0010000000000001E-4</v>
      </c>
      <c r="W4684" s="6">
        <v>-3.22633E-5</v>
      </c>
      <c r="X4684" s="6">
        <v>6.8407900000000006E-5</v>
      </c>
    </row>
    <row r="4685" spans="1:24" x14ac:dyDescent="0.2">
      <c r="A4685" s="2" t="s">
        <v>1507</v>
      </c>
      <c r="B4685" s="3">
        <v>6</v>
      </c>
      <c r="C4685" s="3">
        <v>1</v>
      </c>
      <c r="D4685" s="3">
        <v>2</v>
      </c>
      <c r="E4685" s="3">
        <v>31</v>
      </c>
      <c r="F4685" s="3">
        <v>10</v>
      </c>
      <c r="G4685" s="3">
        <v>3</v>
      </c>
      <c r="H4685" s="3">
        <v>1</v>
      </c>
      <c r="I4685" s="3">
        <v>2500</v>
      </c>
      <c r="J4685" s="3">
        <v>1</v>
      </c>
      <c r="K4685" s="3">
        <v>0</v>
      </c>
      <c r="L4685" s="3">
        <f>IF($A4685="NA","NA",VLOOKUP($A4685,'[1]Regression Table'!$A$2:$O$5964,6,FALSE))</f>
        <v>2.3444799999999999E-3</v>
      </c>
      <c r="M4685" s="3">
        <f>IF($A4685="NA","NA",VLOOKUP($A4685,'[1]Regression Table'!$A$2:$O$5964,7,FALSE))</f>
        <v>-1.40375E-2</v>
      </c>
      <c r="N4685" s="3">
        <f>IF(A4685="NA","NA",VLOOKUP($A4685,'[1]Regression Table'!$A$2:$O$5964,8,FALSE))</f>
        <v>2.2976099999999998E-3</v>
      </c>
      <c r="O4685" s="3">
        <f>IF(A4685="NA","NA",VLOOKUP($A4685,'[1]Regression Table'!$A$2:$O$5964,9,FALSE))</f>
        <v>-1.85155E-3</v>
      </c>
      <c r="P4685" s="3">
        <f>IF(A4685="NA","NA",VLOOKUP($A4685,'[1]Regression Table'!$A$2:$O$5964,10,FALSE))</f>
        <v>4.6825700000000003E-4</v>
      </c>
      <c r="Q4685" s="3">
        <f>IF(A4685="NA","NA",VLOOKUP($A4685,'[1]Regression Table'!$A$2:$O$5964,11,FALSE))</f>
        <v>1.6665600000000001E-3</v>
      </c>
      <c r="R4685" s="3">
        <f>IF(A4685="NA","NA",VLOOKUP($A4685,'[1]Regression Table'!$A$2:$O$5964,12,FALSE))</f>
        <v>-1.5087799999999999E-3</v>
      </c>
      <c r="S4685" s="3">
        <f>IF(A4685="NA","NA",VLOOKUP($A4685,'[1]Regression Table'!$A$2:$O$5964,13,FALSE))</f>
        <v>6.5010700000000003E-3</v>
      </c>
      <c r="T4685" s="3">
        <f>IF(A4685="NA","NA",VLOOKUP($A4685,'[1]Regression Table'!$A$2:$O$5964,14,FALSE))</f>
        <v>4.7155299999999999E-4</v>
      </c>
      <c r="U4685" s="3">
        <f>IF(A4685="NA","NA",VLOOKUP($A4685,'[1]Regression Table'!$A$2:$O$5964,15,FALSE))</f>
        <v>-3.1813200000000001E-3</v>
      </c>
      <c r="V4685" s="3">
        <v>2.0377399999999999E-4</v>
      </c>
      <c r="W4685" s="6">
        <v>-2.0397000000000001E-5</v>
      </c>
      <c r="X4685" s="6">
        <v>7.3355000000000005E-5</v>
      </c>
    </row>
    <row r="4686" spans="1:24" x14ac:dyDescent="0.2">
      <c r="A4686" s="2" t="s">
        <v>1508</v>
      </c>
      <c r="B4686" s="3">
        <v>6</v>
      </c>
      <c r="C4686" s="3">
        <v>2</v>
      </c>
      <c r="D4686" s="3">
        <v>2</v>
      </c>
      <c r="E4686" s="3">
        <v>28</v>
      </c>
      <c r="F4686" s="3">
        <v>10</v>
      </c>
      <c r="G4686" s="3">
        <v>5</v>
      </c>
      <c r="H4686" s="3">
        <v>3</v>
      </c>
      <c r="I4686" s="3">
        <v>2200</v>
      </c>
      <c r="J4686" s="3">
        <v>1</v>
      </c>
      <c r="K4686" s="3">
        <v>0</v>
      </c>
      <c r="L4686" s="3">
        <f>IF($A4686="NA","NA",VLOOKUP($A4686,'[1]Regression Table'!$A$2:$O$5964,6,FALSE))</f>
        <v>2.3111E-3</v>
      </c>
      <c r="M4686" s="3">
        <f>IF($A4686="NA","NA",VLOOKUP($A4686,'[1]Regression Table'!$A$2:$O$5964,7,FALSE))</f>
        <v>-1.45369E-2</v>
      </c>
      <c r="N4686" s="3">
        <f>IF(A4686="NA","NA",VLOOKUP($A4686,'[1]Regression Table'!$A$2:$O$5964,8,FALSE))</f>
        <v>1.45031E-3</v>
      </c>
      <c r="O4686" s="3">
        <f>IF(A4686="NA","NA",VLOOKUP($A4686,'[1]Regression Table'!$A$2:$O$5964,9,FALSE))</f>
        <v>-2.5391799999999998E-3</v>
      </c>
      <c r="P4686" s="3">
        <f>IF(A4686="NA","NA",VLOOKUP($A4686,'[1]Regression Table'!$A$2:$O$5964,10,FALSE))</f>
        <v>2.4816199999999999E-3</v>
      </c>
      <c r="Q4686" s="3">
        <f>IF(A4686="NA","NA",VLOOKUP($A4686,'[1]Regression Table'!$A$2:$O$5964,11,FALSE))</f>
        <v>1.53112E-3</v>
      </c>
      <c r="R4686" s="3">
        <f>IF(A4686="NA","NA",VLOOKUP($A4686,'[1]Regression Table'!$A$2:$O$5964,12,FALSE))</f>
        <v>-3.27707E-3</v>
      </c>
      <c r="S4686" s="3">
        <f>IF(A4686="NA","NA",VLOOKUP($A4686,'[1]Regression Table'!$A$2:$O$5964,13,FALSE))</f>
        <v>4.6892499999999998E-3</v>
      </c>
      <c r="T4686" s="3">
        <f>IF(A4686="NA","NA",VLOOKUP($A4686,'[1]Regression Table'!$A$2:$O$5964,14,FALSE))</f>
        <v>1.03889E-3</v>
      </c>
      <c r="U4686" s="3">
        <f>IF(A4686="NA","NA",VLOOKUP($A4686,'[1]Regression Table'!$A$2:$O$5964,15,FALSE))</f>
        <v>9.4251299999999997E-4</v>
      </c>
      <c r="V4686" s="3">
        <v>2.0790899999999999E-4</v>
      </c>
      <c r="W4686" s="6">
        <v>-1.35605E-5</v>
      </c>
      <c r="X4686" s="6">
        <v>7.3676000000000004E-5</v>
      </c>
    </row>
    <row r="4687" spans="1:24" x14ac:dyDescent="0.2">
      <c r="A4687" s="2" t="s">
        <v>1509</v>
      </c>
      <c r="B4687" s="3">
        <v>6</v>
      </c>
      <c r="C4687" s="3">
        <v>1</v>
      </c>
      <c r="D4687" s="3">
        <v>1</v>
      </c>
      <c r="E4687" s="3">
        <v>40</v>
      </c>
      <c r="F4687" s="3">
        <v>10</v>
      </c>
      <c r="G4687" s="3">
        <v>2</v>
      </c>
      <c r="H4687" s="3">
        <v>2</v>
      </c>
      <c r="I4687" s="3">
        <v>280</v>
      </c>
      <c r="J4687" s="3">
        <v>1</v>
      </c>
      <c r="K4687" s="3" t="s">
        <v>5689</v>
      </c>
      <c r="L4687" s="3">
        <f>IF($A4687="NA","NA",VLOOKUP($A4687,'[1]Regression Table'!$A$2:$O$5964,6,FALSE))</f>
        <v>2.1562399999999998E-3</v>
      </c>
      <c r="M4687" s="3">
        <f>IF($A4687="NA","NA",VLOOKUP($A4687,'[1]Regression Table'!$A$2:$O$5964,7,FALSE))</f>
        <v>-1.4989799999999999E-2</v>
      </c>
      <c r="N4687" s="3">
        <f>IF(A4687="NA","NA",VLOOKUP($A4687,'[1]Regression Table'!$A$2:$O$5964,8,FALSE))</f>
        <v>3.9010100000000001E-4</v>
      </c>
      <c r="O4687" s="3">
        <f>IF(A4687="NA","NA",VLOOKUP($A4687,'[1]Regression Table'!$A$2:$O$5964,9,FALSE))</f>
        <v>1.2276500000000001E-3</v>
      </c>
      <c r="P4687" s="3">
        <f>IF(A4687="NA","NA",VLOOKUP($A4687,'[1]Regression Table'!$A$2:$O$5964,10,FALSE))</f>
        <v>3.92976E-3</v>
      </c>
      <c r="Q4687" s="3">
        <f>IF(A4687="NA","NA",VLOOKUP($A4687,'[1]Regression Table'!$A$2:$O$5964,11,FALSE))</f>
        <v>-5.4604600000000002E-5</v>
      </c>
      <c r="R4687" s="3">
        <f>IF(A4687="NA","NA",VLOOKUP($A4687,'[1]Regression Table'!$A$2:$O$5964,12,FALSE))</f>
        <v>7.0436499999999998E-4</v>
      </c>
      <c r="S4687" s="3">
        <f>IF(A4687="NA","NA",VLOOKUP($A4687,'[1]Regression Table'!$A$2:$O$5964,13,FALSE))</f>
        <v>4.2382899999999996E-3</v>
      </c>
      <c r="T4687" s="3">
        <f>IF(A4687="NA","NA",VLOOKUP($A4687,'[1]Regression Table'!$A$2:$O$5964,14,FALSE))</f>
        <v>-2.0331699999999999E-3</v>
      </c>
      <c r="U4687" s="3">
        <f>IF(A4687="NA","NA",VLOOKUP($A4687,'[1]Regression Table'!$A$2:$O$5964,15,FALSE))</f>
        <v>-2.2444100000000001E-3</v>
      </c>
      <c r="V4687" s="3">
        <v>1.9239300000000001E-4</v>
      </c>
      <c r="W4687" s="6">
        <v>-2.24837E-5</v>
      </c>
      <c r="X4687" s="6">
        <v>7.1474499999999995E-5</v>
      </c>
    </row>
    <row r="4688" spans="1:24" x14ac:dyDescent="0.2">
      <c r="A4688" s="2" t="s">
        <v>1510</v>
      </c>
      <c r="B4688" s="3">
        <v>6</v>
      </c>
      <c r="C4688" s="3">
        <v>2</v>
      </c>
      <c r="D4688" s="3">
        <v>1</v>
      </c>
      <c r="E4688" s="3">
        <v>45</v>
      </c>
      <c r="F4688" s="3">
        <v>10</v>
      </c>
      <c r="G4688" s="3">
        <v>2</v>
      </c>
      <c r="H4688" s="3">
        <v>5</v>
      </c>
      <c r="I4688" s="3">
        <v>1700</v>
      </c>
      <c r="J4688" s="3">
        <v>0</v>
      </c>
      <c r="K4688" s="3">
        <v>0</v>
      </c>
      <c r="L4688" s="3">
        <f>IF($A4688="NA","NA",VLOOKUP($A4688,'[1]Regression Table'!$A$2:$O$5964,6,FALSE))</f>
        <v>2.8480200000000002E-3</v>
      </c>
      <c r="M4688" s="3">
        <f>IF($A4688="NA","NA",VLOOKUP($A4688,'[1]Regression Table'!$A$2:$O$5964,7,FALSE))</f>
        <v>-1.43252E-2</v>
      </c>
      <c r="N4688" s="3">
        <f>IF(A4688="NA","NA",VLOOKUP($A4688,'[1]Regression Table'!$A$2:$O$5964,8,FALSE))</f>
        <v>1.7671399999999999E-3</v>
      </c>
      <c r="O4688" s="3">
        <f>IF(A4688="NA","NA",VLOOKUP($A4688,'[1]Regression Table'!$A$2:$O$5964,9,FALSE))</f>
        <v>3.2057199999999998E-4</v>
      </c>
      <c r="P4688" s="3">
        <f>IF(A4688="NA","NA",VLOOKUP($A4688,'[1]Regression Table'!$A$2:$O$5964,10,FALSE))</f>
        <v>2.3331599999999999E-3</v>
      </c>
      <c r="Q4688" s="3">
        <f>IF(A4688="NA","NA",VLOOKUP($A4688,'[1]Regression Table'!$A$2:$O$5964,11,FALSE))</f>
        <v>9.1874999999999997E-4</v>
      </c>
      <c r="R4688" s="3">
        <f>IF(A4688="NA","NA",VLOOKUP($A4688,'[1]Regression Table'!$A$2:$O$5964,12,FALSE))</f>
        <v>4.3627200000000003E-4</v>
      </c>
      <c r="S4688" s="3">
        <f>IF(A4688="NA","NA",VLOOKUP($A4688,'[1]Regression Table'!$A$2:$O$5964,13,FALSE))</f>
        <v>2.8005199999999999E-3</v>
      </c>
      <c r="T4688" s="3">
        <f>IF(A4688="NA","NA",VLOOKUP($A4688,'[1]Regression Table'!$A$2:$O$5964,14,FALSE))</f>
        <v>-1.9949999999999998E-3</v>
      </c>
      <c r="U4688" s="3">
        <f>IF(A4688="NA","NA",VLOOKUP($A4688,'[1]Regression Table'!$A$2:$O$5964,15,FALSE))</f>
        <v>-3.1466399999999998E-4</v>
      </c>
      <c r="V4688" s="3">
        <v>2.0202499999999999E-4</v>
      </c>
      <c r="W4688" s="6">
        <v>-2.02696E-5</v>
      </c>
      <c r="X4688" s="6">
        <v>7.6186000000000005E-5</v>
      </c>
    </row>
    <row r="4689" spans="1:24" x14ac:dyDescent="0.2">
      <c r="A4689" s="2" t="s">
        <v>1511</v>
      </c>
      <c r="B4689" s="3">
        <v>6</v>
      </c>
      <c r="C4689" s="3">
        <v>1</v>
      </c>
      <c r="D4689" s="3">
        <v>1</v>
      </c>
      <c r="E4689" s="3">
        <v>40</v>
      </c>
      <c r="F4689" s="3">
        <v>10</v>
      </c>
      <c r="G4689" s="3">
        <v>3</v>
      </c>
      <c r="H4689" s="3">
        <v>2</v>
      </c>
      <c r="I4689" s="3">
        <v>1200</v>
      </c>
      <c r="J4689" s="3">
        <v>1</v>
      </c>
      <c r="K4689" s="3">
        <v>0</v>
      </c>
      <c r="L4689" s="3">
        <f>IF($A4689="NA","NA",VLOOKUP($A4689,'[1]Regression Table'!$A$2:$O$5964,6,FALSE))</f>
        <v>3.9266500000000003E-3</v>
      </c>
      <c r="M4689" s="3">
        <f>IF($A4689="NA","NA",VLOOKUP($A4689,'[1]Regression Table'!$A$2:$O$5964,7,FALSE))</f>
        <v>-4.1575800000000001E-3</v>
      </c>
      <c r="N4689" s="3">
        <f>IF(A4689="NA","NA",VLOOKUP($A4689,'[1]Regression Table'!$A$2:$O$5964,8,FALSE))</f>
        <v>1.2597300000000001E-4</v>
      </c>
      <c r="O4689" s="3">
        <f>IF(A4689="NA","NA",VLOOKUP($A4689,'[1]Regression Table'!$A$2:$O$5964,9,FALSE))</f>
        <v>-9.7198700000000002E-3</v>
      </c>
      <c r="P4689" s="3">
        <f>IF(A4689="NA","NA",VLOOKUP($A4689,'[1]Regression Table'!$A$2:$O$5964,10,FALSE))</f>
        <v>2.9840299999999999E-3</v>
      </c>
      <c r="Q4689" s="3">
        <f>IF(A4689="NA","NA",VLOOKUP($A4689,'[1]Regression Table'!$A$2:$O$5964,11,FALSE))</f>
        <v>-7.8905299999999998E-3</v>
      </c>
      <c r="R4689" s="3">
        <f>IF(A4689="NA","NA",VLOOKUP($A4689,'[1]Regression Table'!$A$2:$O$5964,12,FALSE))</f>
        <v>-2.3576600000000001E-3</v>
      </c>
      <c r="S4689" s="3">
        <f>IF(A4689="NA","NA",VLOOKUP($A4689,'[1]Regression Table'!$A$2:$O$5964,13,FALSE))</f>
        <v>1.0434499999999999E-2</v>
      </c>
      <c r="T4689" s="3">
        <f>IF(A4689="NA","NA",VLOOKUP($A4689,'[1]Regression Table'!$A$2:$O$5964,14,FALSE))</f>
        <v>-6.6777399999999997E-3</v>
      </c>
      <c r="U4689" s="3">
        <f>IF(A4689="NA","NA",VLOOKUP($A4689,'[1]Regression Table'!$A$2:$O$5964,15,FALSE))</f>
        <v>2.0433900000000001E-2</v>
      </c>
      <c r="V4689" s="3">
        <v>2.0014800000000001E-4</v>
      </c>
      <c r="W4689" s="6">
        <v>-2.2467400000000001E-5</v>
      </c>
      <c r="X4689" s="6">
        <v>6.0214299999999997E-5</v>
      </c>
    </row>
    <row r="4690" spans="1:24" x14ac:dyDescent="0.2">
      <c r="A4690" s="2" t="s">
        <v>1512</v>
      </c>
      <c r="B4690" s="3">
        <v>6</v>
      </c>
      <c r="C4690" s="3">
        <v>2</v>
      </c>
      <c r="D4690" s="3">
        <v>1</v>
      </c>
      <c r="E4690" s="3">
        <v>45</v>
      </c>
      <c r="F4690" s="3">
        <v>10</v>
      </c>
      <c r="G4690" s="3">
        <v>4</v>
      </c>
      <c r="H4690" s="3">
        <v>5</v>
      </c>
      <c r="I4690" s="3">
        <v>3000</v>
      </c>
      <c r="J4690" s="3">
        <v>1</v>
      </c>
      <c r="K4690" s="3">
        <v>0</v>
      </c>
      <c r="L4690" s="3">
        <f>IF($A4690="NA","NA",VLOOKUP($A4690,'[1]Regression Table'!$A$2:$O$5964,6,FALSE))</f>
        <v>4.0921000000000004E-3</v>
      </c>
      <c r="M4690" s="3">
        <f>IF($A4690="NA","NA",VLOOKUP($A4690,'[1]Regression Table'!$A$2:$O$5964,7,FALSE))</f>
        <v>-1.8915799999999999E-3</v>
      </c>
      <c r="N4690" s="3">
        <f>IF(A4690="NA","NA",VLOOKUP($A4690,'[1]Regression Table'!$A$2:$O$5964,8,FALSE))</f>
        <v>-1.32643E-3</v>
      </c>
      <c r="O4690" s="3">
        <f>IF(A4690="NA","NA",VLOOKUP($A4690,'[1]Regression Table'!$A$2:$O$5964,9,FALSE))</f>
        <v>-1.12265E-2</v>
      </c>
      <c r="P4690" s="3">
        <f>IF(A4690="NA","NA",VLOOKUP($A4690,'[1]Regression Table'!$A$2:$O$5964,10,FALSE))</f>
        <v>4.8085799999999998E-3</v>
      </c>
      <c r="Q4690" s="3">
        <f>IF(A4690="NA","NA",VLOOKUP($A4690,'[1]Regression Table'!$A$2:$O$5964,11,FALSE))</f>
        <v>-7.7699199999999996E-3</v>
      </c>
      <c r="R4690" s="3">
        <f>IF(A4690="NA","NA",VLOOKUP($A4690,'[1]Regression Table'!$A$2:$O$5964,12,FALSE))</f>
        <v>-2.7322700000000002E-3</v>
      </c>
      <c r="S4690" s="3">
        <f>IF(A4690="NA","NA",VLOOKUP($A4690,'[1]Regression Table'!$A$2:$O$5964,13,FALSE))</f>
        <v>1.5417200000000001E-2</v>
      </c>
      <c r="T4690" s="3">
        <f>IF(A4690="NA","NA",VLOOKUP($A4690,'[1]Regression Table'!$A$2:$O$5964,14,FALSE))</f>
        <v>-6.89019E-3</v>
      </c>
      <c r="U4690" s="3">
        <f>IF(A4690="NA","NA",VLOOKUP($A4690,'[1]Regression Table'!$A$2:$O$5964,15,FALSE))</f>
        <v>2.3807999999999999E-2</v>
      </c>
      <c r="V4690" s="3">
        <v>1.9216200000000001E-4</v>
      </c>
      <c r="W4690" s="6">
        <v>-3.45132E-5</v>
      </c>
      <c r="X4690" s="6">
        <v>5.9171400000000001E-5</v>
      </c>
    </row>
    <row r="4691" spans="1:24" x14ac:dyDescent="0.2">
      <c r="A4691" s="2" t="s">
        <v>5689</v>
      </c>
      <c r="B4691" s="3" t="s">
        <v>5689</v>
      </c>
      <c r="C4691" s="3" t="s">
        <v>5689</v>
      </c>
      <c r="D4691" s="3" t="s">
        <v>5689</v>
      </c>
      <c r="E4691" s="3" t="s">
        <v>5689</v>
      </c>
      <c r="F4691" s="3" t="s">
        <v>5689</v>
      </c>
      <c r="G4691" s="3" t="s">
        <v>5689</v>
      </c>
      <c r="H4691" s="3" t="s">
        <v>5689</v>
      </c>
      <c r="I4691" s="3" t="s">
        <v>5689</v>
      </c>
      <c r="J4691" s="3" t="s">
        <v>5689</v>
      </c>
      <c r="K4691" s="3" t="s">
        <v>5689</v>
      </c>
      <c r="L4691" s="3" t="str">
        <f>IF($A4691="NA","NA",VLOOKUP($A4691,'[1]Regression Table'!$A$2:$O$5964,6,FALSE))</f>
        <v>NA</v>
      </c>
      <c r="M4691" s="3" t="str">
        <f>IF($A4691="NA","NA",VLOOKUP($A4691,'[1]Regression Table'!$A$2:$O$5964,7,FALSE))</f>
        <v>NA</v>
      </c>
      <c r="N4691" s="3" t="str">
        <f>IF(A4691="NA","NA",VLOOKUP($A4691,'[1]Regression Table'!$A$2:$O$5964,8,FALSE))</f>
        <v>NA</v>
      </c>
      <c r="O4691" s="3" t="str">
        <f>IF(A4691="NA","NA",VLOOKUP($A4691,'[1]Regression Table'!$A$2:$O$5964,9,FALSE))</f>
        <v>NA</v>
      </c>
      <c r="P4691" s="3" t="str">
        <f>IF(A4691="NA","NA",VLOOKUP($A4691,'[1]Regression Table'!$A$2:$O$5964,10,FALSE))</f>
        <v>NA</v>
      </c>
      <c r="Q4691" s="3" t="str">
        <f>IF(A4691="NA","NA",VLOOKUP($A4691,'[1]Regression Table'!$A$2:$O$5964,11,FALSE))</f>
        <v>NA</v>
      </c>
      <c r="R4691" s="3" t="str">
        <f>IF(A4691="NA","NA",VLOOKUP($A4691,'[1]Regression Table'!$A$2:$O$5964,12,FALSE))</f>
        <v>NA</v>
      </c>
      <c r="S4691" s="3" t="str">
        <f>IF(A4691="NA","NA",VLOOKUP($A4691,'[1]Regression Table'!$A$2:$O$5964,13,FALSE))</f>
        <v>NA</v>
      </c>
      <c r="T4691" s="3" t="str">
        <f>IF(A4691="NA","NA",VLOOKUP($A4691,'[1]Regression Table'!$A$2:$O$5964,14,FALSE))</f>
        <v>NA</v>
      </c>
      <c r="U4691" s="3" t="str">
        <f>IF(A4691="NA","NA",VLOOKUP($A4691,'[1]Regression Table'!$A$2:$O$5964,15,FALSE))</f>
        <v>NA</v>
      </c>
      <c r="V4691" s="3" t="s">
        <v>5689</v>
      </c>
      <c r="W4691" s="6" t="s">
        <v>5689</v>
      </c>
      <c r="X4691" s="6" t="s">
        <v>5689</v>
      </c>
    </row>
    <row r="4692" spans="1:24" x14ac:dyDescent="0.2">
      <c r="A4692" s="2" t="s">
        <v>5689</v>
      </c>
      <c r="B4692" s="3" t="s">
        <v>5689</v>
      </c>
      <c r="C4692" s="3" t="s">
        <v>5689</v>
      </c>
      <c r="D4692" s="3" t="s">
        <v>5689</v>
      </c>
      <c r="E4692" s="3" t="s">
        <v>5689</v>
      </c>
      <c r="F4692" s="3" t="s">
        <v>5689</v>
      </c>
      <c r="G4692" s="3" t="s">
        <v>5689</v>
      </c>
      <c r="H4692" s="3" t="s">
        <v>5689</v>
      </c>
      <c r="I4692" s="3" t="s">
        <v>5689</v>
      </c>
      <c r="J4692" s="3" t="s">
        <v>5689</v>
      </c>
      <c r="K4692" s="3" t="s">
        <v>5689</v>
      </c>
      <c r="L4692" s="3" t="str">
        <f>IF($A4692="NA","NA",VLOOKUP($A4692,'[1]Regression Table'!$A$2:$O$5964,6,FALSE))</f>
        <v>NA</v>
      </c>
      <c r="M4692" s="3" t="str">
        <f>IF($A4692="NA","NA",VLOOKUP($A4692,'[1]Regression Table'!$A$2:$O$5964,7,FALSE))</f>
        <v>NA</v>
      </c>
      <c r="N4692" s="3" t="str">
        <f>IF(A4692="NA","NA",VLOOKUP($A4692,'[1]Regression Table'!$A$2:$O$5964,8,FALSE))</f>
        <v>NA</v>
      </c>
      <c r="O4692" s="3" t="str">
        <f>IF(A4692="NA","NA",VLOOKUP($A4692,'[1]Regression Table'!$A$2:$O$5964,9,FALSE))</f>
        <v>NA</v>
      </c>
      <c r="P4692" s="3" t="str">
        <f>IF(A4692="NA","NA",VLOOKUP($A4692,'[1]Regression Table'!$A$2:$O$5964,10,FALSE))</f>
        <v>NA</v>
      </c>
      <c r="Q4692" s="3" t="str">
        <f>IF(A4692="NA","NA",VLOOKUP($A4692,'[1]Regression Table'!$A$2:$O$5964,11,FALSE))</f>
        <v>NA</v>
      </c>
      <c r="R4692" s="3" t="str">
        <f>IF(A4692="NA","NA",VLOOKUP($A4692,'[1]Regression Table'!$A$2:$O$5964,12,FALSE))</f>
        <v>NA</v>
      </c>
      <c r="S4692" s="3" t="str">
        <f>IF(A4692="NA","NA",VLOOKUP($A4692,'[1]Regression Table'!$A$2:$O$5964,13,FALSE))</f>
        <v>NA</v>
      </c>
      <c r="T4692" s="3" t="str">
        <f>IF(A4692="NA","NA",VLOOKUP($A4692,'[1]Regression Table'!$A$2:$O$5964,14,FALSE))</f>
        <v>NA</v>
      </c>
      <c r="U4692" s="3" t="str">
        <f>IF(A4692="NA","NA",VLOOKUP($A4692,'[1]Regression Table'!$A$2:$O$5964,15,FALSE))</f>
        <v>NA</v>
      </c>
      <c r="V4692" s="3" t="s">
        <v>5689</v>
      </c>
      <c r="W4692" s="6" t="s">
        <v>5689</v>
      </c>
      <c r="X4692" s="6" t="s">
        <v>5689</v>
      </c>
    </row>
    <row r="4693" spans="1:24" x14ac:dyDescent="0.2">
      <c r="A4693" s="2" t="s">
        <v>5689</v>
      </c>
      <c r="B4693" s="3" t="s">
        <v>5689</v>
      </c>
      <c r="C4693" s="3" t="s">
        <v>5689</v>
      </c>
      <c r="D4693" s="3" t="s">
        <v>5689</v>
      </c>
      <c r="E4693" s="3" t="s">
        <v>5689</v>
      </c>
      <c r="F4693" s="3" t="s">
        <v>5689</v>
      </c>
      <c r="G4693" s="3" t="s">
        <v>5689</v>
      </c>
      <c r="H4693" s="3" t="s">
        <v>5689</v>
      </c>
      <c r="I4693" s="3" t="s">
        <v>5689</v>
      </c>
      <c r="J4693" s="3" t="s">
        <v>5689</v>
      </c>
      <c r="K4693" s="3" t="s">
        <v>5689</v>
      </c>
      <c r="L4693" s="3" t="str">
        <f>IF($A4693="NA","NA",VLOOKUP($A4693,'[1]Regression Table'!$A$2:$O$5964,6,FALSE))</f>
        <v>NA</v>
      </c>
      <c r="M4693" s="3" t="str">
        <f>IF($A4693="NA","NA",VLOOKUP($A4693,'[1]Regression Table'!$A$2:$O$5964,7,FALSE))</f>
        <v>NA</v>
      </c>
      <c r="N4693" s="3" t="str">
        <f>IF(A4693="NA","NA",VLOOKUP($A4693,'[1]Regression Table'!$A$2:$O$5964,8,FALSE))</f>
        <v>NA</v>
      </c>
      <c r="O4693" s="3" t="str">
        <f>IF(A4693="NA","NA",VLOOKUP($A4693,'[1]Regression Table'!$A$2:$O$5964,9,FALSE))</f>
        <v>NA</v>
      </c>
      <c r="P4693" s="3" t="str">
        <f>IF(A4693="NA","NA",VLOOKUP($A4693,'[1]Regression Table'!$A$2:$O$5964,10,FALSE))</f>
        <v>NA</v>
      </c>
      <c r="Q4693" s="3" t="str">
        <f>IF(A4693="NA","NA",VLOOKUP($A4693,'[1]Regression Table'!$A$2:$O$5964,11,FALSE))</f>
        <v>NA</v>
      </c>
      <c r="R4693" s="3" t="str">
        <f>IF(A4693="NA","NA",VLOOKUP($A4693,'[1]Regression Table'!$A$2:$O$5964,12,FALSE))</f>
        <v>NA</v>
      </c>
      <c r="S4693" s="3" t="str">
        <f>IF(A4693="NA","NA",VLOOKUP($A4693,'[1]Regression Table'!$A$2:$O$5964,13,FALSE))</f>
        <v>NA</v>
      </c>
      <c r="T4693" s="3" t="str">
        <f>IF(A4693="NA","NA",VLOOKUP($A4693,'[1]Regression Table'!$A$2:$O$5964,14,FALSE))</f>
        <v>NA</v>
      </c>
      <c r="U4693" s="3" t="str">
        <f>IF(A4693="NA","NA",VLOOKUP($A4693,'[1]Regression Table'!$A$2:$O$5964,15,FALSE))</f>
        <v>NA</v>
      </c>
      <c r="V4693" s="3" t="s">
        <v>5689</v>
      </c>
      <c r="W4693" s="6" t="s">
        <v>5689</v>
      </c>
      <c r="X4693" s="6" t="s">
        <v>5689</v>
      </c>
    </row>
    <row r="4694" spans="1:24" x14ac:dyDescent="0.2">
      <c r="A4694" s="2" t="s">
        <v>5689</v>
      </c>
      <c r="B4694" s="3" t="s">
        <v>5689</v>
      </c>
      <c r="C4694" s="3" t="s">
        <v>5689</v>
      </c>
      <c r="D4694" s="3" t="s">
        <v>5689</v>
      </c>
      <c r="E4694" s="3" t="s">
        <v>5689</v>
      </c>
      <c r="F4694" s="3" t="s">
        <v>5689</v>
      </c>
      <c r="G4694" s="3" t="s">
        <v>5689</v>
      </c>
      <c r="H4694" s="3" t="s">
        <v>5689</v>
      </c>
      <c r="I4694" s="3" t="s">
        <v>5689</v>
      </c>
      <c r="J4694" s="3" t="s">
        <v>5689</v>
      </c>
      <c r="K4694" s="3" t="s">
        <v>5689</v>
      </c>
      <c r="L4694" s="3" t="str">
        <f>IF($A4694="NA","NA",VLOOKUP($A4694,'[1]Regression Table'!$A$2:$O$5964,6,FALSE))</f>
        <v>NA</v>
      </c>
      <c r="M4694" s="3" t="str">
        <f>IF($A4694="NA","NA",VLOOKUP($A4694,'[1]Regression Table'!$A$2:$O$5964,7,FALSE))</f>
        <v>NA</v>
      </c>
      <c r="N4694" s="3" t="str">
        <f>IF(A4694="NA","NA",VLOOKUP($A4694,'[1]Regression Table'!$A$2:$O$5964,8,FALSE))</f>
        <v>NA</v>
      </c>
      <c r="O4694" s="3" t="str">
        <f>IF(A4694="NA","NA",VLOOKUP($A4694,'[1]Regression Table'!$A$2:$O$5964,9,FALSE))</f>
        <v>NA</v>
      </c>
      <c r="P4694" s="3" t="str">
        <f>IF(A4694="NA","NA",VLOOKUP($A4694,'[1]Regression Table'!$A$2:$O$5964,10,FALSE))</f>
        <v>NA</v>
      </c>
      <c r="Q4694" s="3" t="str">
        <f>IF(A4694="NA","NA",VLOOKUP($A4694,'[1]Regression Table'!$A$2:$O$5964,11,FALSE))</f>
        <v>NA</v>
      </c>
      <c r="R4694" s="3" t="str">
        <f>IF(A4694="NA","NA",VLOOKUP($A4694,'[1]Regression Table'!$A$2:$O$5964,12,FALSE))</f>
        <v>NA</v>
      </c>
      <c r="S4694" s="3" t="str">
        <f>IF(A4694="NA","NA",VLOOKUP($A4694,'[1]Regression Table'!$A$2:$O$5964,13,FALSE))</f>
        <v>NA</v>
      </c>
      <c r="T4694" s="3" t="str">
        <f>IF(A4694="NA","NA",VLOOKUP($A4694,'[1]Regression Table'!$A$2:$O$5964,14,FALSE))</f>
        <v>NA</v>
      </c>
      <c r="U4694" s="3" t="str">
        <f>IF(A4694="NA","NA",VLOOKUP($A4694,'[1]Regression Table'!$A$2:$O$5964,15,FALSE))</f>
        <v>NA</v>
      </c>
      <c r="V4694" s="3" t="s">
        <v>5689</v>
      </c>
      <c r="W4694" s="6" t="s">
        <v>5689</v>
      </c>
      <c r="X4694" s="6" t="s">
        <v>5689</v>
      </c>
    </row>
    <row r="4695" spans="1:24" x14ac:dyDescent="0.2">
      <c r="A4695" s="2" t="s">
        <v>1513</v>
      </c>
      <c r="B4695" s="3">
        <v>6</v>
      </c>
      <c r="C4695" s="3">
        <v>1</v>
      </c>
      <c r="D4695" s="3">
        <v>1</v>
      </c>
      <c r="E4695" s="3">
        <v>40</v>
      </c>
      <c r="F4695" s="3" t="s">
        <v>5689</v>
      </c>
      <c r="G4695" s="3">
        <v>5</v>
      </c>
      <c r="H4695" s="3">
        <v>1</v>
      </c>
      <c r="I4695" s="3" t="s">
        <v>5689</v>
      </c>
      <c r="J4695" s="3">
        <v>0</v>
      </c>
      <c r="K4695" s="3">
        <v>0</v>
      </c>
      <c r="L4695" s="3">
        <f>IF($A4695="NA","NA",VLOOKUP($A4695,'[1]Regression Table'!$A$2:$O$5964,6,FALSE))</f>
        <v>3.3156000000000001E-3</v>
      </c>
      <c r="M4695" s="3">
        <f>IF($A4695="NA","NA",VLOOKUP($A4695,'[1]Regression Table'!$A$2:$O$5964,7,FALSE))</f>
        <v>-1.6927999999999999E-2</v>
      </c>
      <c r="N4695" s="3">
        <f>IF(A4695="NA","NA",VLOOKUP($A4695,'[1]Regression Table'!$A$2:$O$5964,8,FALSE))</f>
        <v>1.7922E-2</v>
      </c>
      <c r="O4695" s="3">
        <f>IF(A4695="NA","NA",VLOOKUP($A4695,'[1]Regression Table'!$A$2:$O$5964,9,FALSE))</f>
        <v>-5.2079700000000004E-4</v>
      </c>
      <c r="P4695" s="3">
        <f>IF(A4695="NA","NA",VLOOKUP($A4695,'[1]Regression Table'!$A$2:$O$5964,10,FALSE))</f>
        <v>-1.1954899999999999E-2</v>
      </c>
      <c r="Q4695" s="3">
        <f>IF(A4695="NA","NA",VLOOKUP($A4695,'[1]Regression Table'!$A$2:$O$5964,11,FALSE))</f>
        <v>-2.0910500000000001E-3</v>
      </c>
      <c r="R4695" s="3">
        <f>IF(A4695="NA","NA",VLOOKUP($A4695,'[1]Regression Table'!$A$2:$O$5964,12,FALSE))</f>
        <v>-1.49087E-3</v>
      </c>
      <c r="S4695" s="3">
        <f>IF(A4695="NA","NA",VLOOKUP($A4695,'[1]Regression Table'!$A$2:$O$5964,13,FALSE))</f>
        <v>-9.1599100000000003E-3</v>
      </c>
      <c r="T4695" s="3">
        <f>IF(A4695="NA","NA",VLOOKUP($A4695,'[1]Regression Table'!$A$2:$O$5964,14,FALSE))</f>
        <v>1.1098E-3</v>
      </c>
      <c r="U4695" s="3">
        <f>IF(A4695="NA","NA",VLOOKUP($A4695,'[1]Regression Table'!$A$2:$O$5964,15,FALSE))</f>
        <v>-8.3810699999999991E-3</v>
      </c>
      <c r="V4695" s="3">
        <v>2.11432E-4</v>
      </c>
      <c r="W4695" s="6">
        <v>-2.5266499999999999E-5</v>
      </c>
      <c r="X4695" s="6">
        <v>7.5622200000000002E-5</v>
      </c>
    </row>
    <row r="4696" spans="1:24" x14ac:dyDescent="0.2">
      <c r="A4696" s="2" t="s">
        <v>1514</v>
      </c>
      <c r="B4696" s="3">
        <v>6</v>
      </c>
      <c r="C4696" s="3">
        <v>2</v>
      </c>
      <c r="D4696" s="3">
        <v>1</v>
      </c>
      <c r="E4696" s="3">
        <v>37</v>
      </c>
      <c r="F4696" s="3">
        <v>10</v>
      </c>
      <c r="G4696" s="3">
        <v>4</v>
      </c>
      <c r="H4696" s="3">
        <v>5</v>
      </c>
      <c r="I4696" s="3">
        <v>2970</v>
      </c>
      <c r="J4696" s="3">
        <v>0</v>
      </c>
      <c r="K4696" s="3">
        <v>0</v>
      </c>
      <c r="L4696" s="3">
        <f>IF($A4696="NA","NA",VLOOKUP($A4696,'[1]Regression Table'!$A$2:$O$5964,6,FALSE))</f>
        <v>3.3986300000000001E-3</v>
      </c>
      <c r="M4696" s="3">
        <f>IF($A4696="NA","NA",VLOOKUP($A4696,'[1]Regression Table'!$A$2:$O$5964,7,FALSE))</f>
        <v>-1.6874500000000001E-2</v>
      </c>
      <c r="N4696" s="3">
        <f>IF(A4696="NA","NA",VLOOKUP($A4696,'[1]Regression Table'!$A$2:$O$5964,8,FALSE))</f>
        <v>1.83444E-2</v>
      </c>
      <c r="O4696" s="3">
        <f>IF(A4696="NA","NA",VLOOKUP($A4696,'[1]Regression Table'!$A$2:$O$5964,9,FALSE))</f>
        <v>-3.8146799999999999E-4</v>
      </c>
      <c r="P4696" s="3">
        <f>IF(A4696="NA","NA",VLOOKUP($A4696,'[1]Regression Table'!$A$2:$O$5964,10,FALSE))</f>
        <v>-7.8170500000000007E-3</v>
      </c>
      <c r="Q4696" s="3">
        <f>IF(A4696="NA","NA",VLOOKUP($A4696,'[1]Regression Table'!$A$2:$O$5964,11,FALSE))</f>
        <v>-2.9697999999999999E-3</v>
      </c>
      <c r="R4696" s="3">
        <f>IF(A4696="NA","NA",VLOOKUP($A4696,'[1]Regression Table'!$A$2:$O$5964,12,FALSE))</f>
        <v>7.8952600000000003E-4</v>
      </c>
      <c r="S4696" s="3">
        <f>IF(A4696="NA","NA",VLOOKUP($A4696,'[1]Regression Table'!$A$2:$O$5964,13,FALSE))</f>
        <v>-7.1293900000000002E-3</v>
      </c>
      <c r="T4696" s="3">
        <f>IF(A4696="NA","NA",VLOOKUP($A4696,'[1]Regression Table'!$A$2:$O$5964,14,FALSE))</f>
        <v>-2.2636000000000002E-3</v>
      </c>
      <c r="U4696" s="3">
        <f>IF(A4696="NA","NA",VLOOKUP($A4696,'[1]Regression Table'!$A$2:$O$5964,15,FALSE))</f>
        <v>-6.6903099999999997E-3</v>
      </c>
      <c r="V4696" s="3">
        <v>2.1408700000000001E-4</v>
      </c>
      <c r="W4696" s="6">
        <v>-1.4353699999999999E-5</v>
      </c>
      <c r="X4696" s="6">
        <v>7.3635199999999996E-5</v>
      </c>
    </row>
    <row r="4697" spans="1:24" x14ac:dyDescent="0.2">
      <c r="A4697" s="2" t="s">
        <v>1515</v>
      </c>
      <c r="B4697" s="3">
        <v>6</v>
      </c>
      <c r="C4697" s="3">
        <v>1</v>
      </c>
      <c r="D4697" s="3">
        <v>2</v>
      </c>
      <c r="E4697" s="3">
        <v>23</v>
      </c>
      <c r="F4697" s="3">
        <v>10</v>
      </c>
      <c r="G4697" s="3">
        <v>4</v>
      </c>
      <c r="H4697" s="3">
        <v>1</v>
      </c>
      <c r="I4697" s="3">
        <v>2750</v>
      </c>
      <c r="J4697" s="3">
        <v>0</v>
      </c>
      <c r="K4697" s="3">
        <v>0</v>
      </c>
      <c r="L4697" s="3">
        <f>IF($A4697="NA","NA",VLOOKUP($A4697,'[1]Regression Table'!$A$2:$O$5964,6,FALSE))</f>
        <v>3.0537400000000001E-3</v>
      </c>
      <c r="M4697" s="3">
        <f>IF($A4697="NA","NA",VLOOKUP($A4697,'[1]Regression Table'!$A$2:$O$5964,7,FALSE))</f>
        <v>-1.6368299999999999E-2</v>
      </c>
      <c r="N4697" s="3">
        <f>IF(A4697="NA","NA",VLOOKUP($A4697,'[1]Regression Table'!$A$2:$O$5964,8,FALSE))</f>
        <v>1.6700799999999998E-2</v>
      </c>
      <c r="O4697" s="3">
        <f>IF(A4697="NA","NA",VLOOKUP($A4697,'[1]Regression Table'!$A$2:$O$5964,9,FALSE))</f>
        <v>-3.9265699999999999E-3</v>
      </c>
      <c r="P4697" s="3">
        <f>IF(A4697="NA","NA",VLOOKUP($A4697,'[1]Regression Table'!$A$2:$O$5964,10,FALSE))</f>
        <v>-7.8613999999999993E-3</v>
      </c>
      <c r="Q4697" s="3">
        <f>IF(A4697="NA","NA",VLOOKUP($A4697,'[1]Regression Table'!$A$2:$O$5964,11,FALSE))</f>
        <v>-7.9466300000000003E-4</v>
      </c>
      <c r="R4697" s="3">
        <f>IF(A4697="NA","NA",VLOOKUP($A4697,'[1]Regression Table'!$A$2:$O$5964,12,FALSE))</f>
        <v>-2.2642600000000001E-3</v>
      </c>
      <c r="S4697" s="3">
        <f>IF(A4697="NA","NA",VLOOKUP($A4697,'[1]Regression Table'!$A$2:$O$5964,13,FALSE))</f>
        <v>-1.0060299999999999E-2</v>
      </c>
      <c r="T4697" s="3">
        <f>IF(A4697="NA","NA",VLOOKUP($A4697,'[1]Regression Table'!$A$2:$O$5964,14,FALSE))</f>
        <v>1.14587E-3</v>
      </c>
      <c r="U4697" s="3">
        <f>IF(A4697="NA","NA",VLOOKUP($A4697,'[1]Regression Table'!$A$2:$O$5964,15,FALSE))</f>
        <v>-4.26495E-3</v>
      </c>
      <c r="V4697" s="3">
        <v>1.9920699999999999E-4</v>
      </c>
      <c r="W4697" s="6">
        <v>-3.0729199999999997E-5</v>
      </c>
      <c r="X4697" s="6">
        <v>6.8461100000000001E-5</v>
      </c>
    </row>
    <row r="4698" spans="1:24" x14ac:dyDescent="0.2">
      <c r="A4698" s="2" t="s">
        <v>1516</v>
      </c>
      <c r="B4698" s="3">
        <v>6</v>
      </c>
      <c r="C4698" s="3">
        <v>1</v>
      </c>
      <c r="D4698" s="3">
        <v>1</v>
      </c>
      <c r="E4698" s="3">
        <v>31</v>
      </c>
      <c r="F4698" s="3">
        <v>10</v>
      </c>
      <c r="G4698" s="3">
        <v>5</v>
      </c>
      <c r="H4698" s="3">
        <v>1</v>
      </c>
      <c r="I4698" s="3">
        <v>5500</v>
      </c>
      <c r="J4698" s="3">
        <v>0</v>
      </c>
      <c r="K4698" s="3">
        <v>1</v>
      </c>
      <c r="L4698" s="3">
        <f>IF($A4698="NA","NA",VLOOKUP($A4698,'[1]Regression Table'!$A$2:$O$5964,6,FALSE))</f>
        <v>3.0585199999999999E-3</v>
      </c>
      <c r="M4698" s="3">
        <f>IF($A4698="NA","NA",VLOOKUP($A4698,'[1]Regression Table'!$A$2:$O$5964,7,FALSE))</f>
        <v>-9.1261699999999994E-3</v>
      </c>
      <c r="N4698" s="3">
        <f>IF(A4698="NA","NA",VLOOKUP($A4698,'[1]Regression Table'!$A$2:$O$5964,8,FALSE))</f>
        <v>4.4726799999999997E-3</v>
      </c>
      <c r="O4698" s="3">
        <f>IF(A4698="NA","NA",VLOOKUP($A4698,'[1]Regression Table'!$A$2:$O$5964,9,FALSE))</f>
        <v>-6.6743200000000001E-3</v>
      </c>
      <c r="P4698" s="3">
        <f>IF(A4698="NA","NA",VLOOKUP($A4698,'[1]Regression Table'!$A$2:$O$5964,10,FALSE))</f>
        <v>-1.8056400000000001E-3</v>
      </c>
      <c r="Q4698" s="3">
        <f>IF(A4698="NA","NA",VLOOKUP($A4698,'[1]Regression Table'!$A$2:$O$5964,11,FALSE))</f>
        <v>-2.20113E-4</v>
      </c>
      <c r="R4698" s="3">
        <f>IF(A4698="NA","NA",VLOOKUP($A4698,'[1]Regression Table'!$A$2:$O$5964,12,FALSE))</f>
        <v>-1.59811E-3</v>
      </c>
      <c r="S4698" s="3">
        <f>IF(A4698="NA","NA",VLOOKUP($A4698,'[1]Regression Table'!$A$2:$O$5964,13,FALSE))</f>
        <v>5.6140900000000004E-3</v>
      </c>
      <c r="T4698" s="3">
        <f>IF(A4698="NA","NA",VLOOKUP($A4698,'[1]Regression Table'!$A$2:$O$5964,14,FALSE))</f>
        <v>1.8821199999999999E-3</v>
      </c>
      <c r="U4698" s="3">
        <f>IF(A4698="NA","NA",VLOOKUP($A4698,'[1]Regression Table'!$A$2:$O$5964,15,FALSE))</f>
        <v>3.0128199999999998E-3</v>
      </c>
      <c r="V4698" s="3">
        <v>2.0177899999999999E-4</v>
      </c>
      <c r="W4698" s="6">
        <v>-1.9831300000000001E-5</v>
      </c>
      <c r="X4698" s="6">
        <v>6.9543900000000003E-5</v>
      </c>
    </row>
    <row r="4699" spans="1:24" x14ac:dyDescent="0.2">
      <c r="A4699" s="2" t="s">
        <v>1517</v>
      </c>
      <c r="B4699" s="3">
        <v>6</v>
      </c>
      <c r="C4699" s="3">
        <v>1</v>
      </c>
      <c r="D4699" s="3">
        <v>1</v>
      </c>
      <c r="E4699" s="3">
        <v>49</v>
      </c>
      <c r="F4699" s="3">
        <v>10</v>
      </c>
      <c r="G4699" s="3">
        <v>4</v>
      </c>
      <c r="H4699" s="3">
        <v>1</v>
      </c>
      <c r="I4699" s="3">
        <v>9900</v>
      </c>
      <c r="J4699" s="3">
        <v>1</v>
      </c>
      <c r="K4699" s="3" t="s">
        <v>5689</v>
      </c>
      <c r="L4699" s="3">
        <f>IF($A4699="NA","NA",VLOOKUP($A4699,'[1]Regression Table'!$A$2:$O$5964,6,FALSE))</f>
        <v>3.93809E-3</v>
      </c>
      <c r="M4699" s="3">
        <f>IF($A4699="NA","NA",VLOOKUP($A4699,'[1]Regression Table'!$A$2:$O$5964,7,FALSE))</f>
        <v>-6.9807100000000002E-3</v>
      </c>
      <c r="N4699" s="3">
        <f>IF(A4699="NA","NA",VLOOKUP($A4699,'[1]Regression Table'!$A$2:$O$5964,8,FALSE))</f>
        <v>4.6611400000000002E-3</v>
      </c>
      <c r="O4699" s="3">
        <f>IF(A4699="NA","NA",VLOOKUP($A4699,'[1]Regression Table'!$A$2:$O$5964,9,FALSE))</f>
        <v>-2.2559099999999999E-3</v>
      </c>
      <c r="P4699" s="3">
        <f>IF(A4699="NA","NA",VLOOKUP($A4699,'[1]Regression Table'!$A$2:$O$5964,10,FALSE))</f>
        <v>-2.3678699999999998E-3</v>
      </c>
      <c r="Q4699" s="3">
        <f>IF(A4699="NA","NA",VLOOKUP($A4699,'[1]Regression Table'!$A$2:$O$5964,11,FALSE))</f>
        <v>-1.5379600000000001E-3</v>
      </c>
      <c r="R4699" s="3">
        <f>IF(A4699="NA","NA",VLOOKUP($A4699,'[1]Regression Table'!$A$2:$O$5964,12,FALSE))</f>
        <v>-2.8542400000000001E-3</v>
      </c>
      <c r="S4699" s="3">
        <f>IF(A4699="NA","NA",VLOOKUP($A4699,'[1]Regression Table'!$A$2:$O$5964,13,FALSE))</f>
        <v>1.03041E-2</v>
      </c>
      <c r="T4699" s="3">
        <f>IF(A4699="NA","NA",VLOOKUP($A4699,'[1]Regression Table'!$A$2:$O$5964,14,FALSE))</f>
        <v>-5.6064799999999996E-3</v>
      </c>
      <c r="U4699" s="3">
        <f>IF(A4699="NA","NA",VLOOKUP($A4699,'[1]Regression Table'!$A$2:$O$5964,15,FALSE))</f>
        <v>1.2470800000000001E-2</v>
      </c>
      <c r="V4699" s="3">
        <v>1.90459E-4</v>
      </c>
      <c r="W4699" s="6">
        <v>-2.2844600000000001E-5</v>
      </c>
      <c r="X4699" s="6">
        <v>7.30591E-5</v>
      </c>
    </row>
    <row r="4700" spans="1:24" x14ac:dyDescent="0.2">
      <c r="A4700" s="2" t="s">
        <v>1518</v>
      </c>
      <c r="B4700" s="3">
        <v>6</v>
      </c>
      <c r="C4700" s="3">
        <v>2</v>
      </c>
      <c r="D4700" s="3">
        <v>1</v>
      </c>
      <c r="E4700" s="3">
        <v>15</v>
      </c>
      <c r="F4700" s="3">
        <v>10</v>
      </c>
      <c r="G4700" s="3">
        <v>3</v>
      </c>
      <c r="H4700" s="3" t="s">
        <v>5689</v>
      </c>
      <c r="I4700" s="3" t="s">
        <v>5689</v>
      </c>
      <c r="J4700" s="3">
        <v>0</v>
      </c>
      <c r="K4700" s="3">
        <v>0</v>
      </c>
      <c r="L4700" s="3">
        <f>IF($A4700="NA","NA",VLOOKUP($A4700,'[1]Regression Table'!$A$2:$O$5964,6,FALSE))</f>
        <v>2.3859100000000002E-3</v>
      </c>
      <c r="M4700" s="3">
        <f>IF($A4700="NA","NA",VLOOKUP($A4700,'[1]Regression Table'!$A$2:$O$5964,7,FALSE))</f>
        <v>-1.61345E-2</v>
      </c>
      <c r="N4700" s="3">
        <f>IF(A4700="NA","NA",VLOOKUP($A4700,'[1]Regression Table'!$A$2:$O$5964,8,FALSE))</f>
        <v>5.5489700000000003E-3</v>
      </c>
      <c r="O4700" s="3">
        <f>IF(A4700="NA","NA",VLOOKUP($A4700,'[1]Regression Table'!$A$2:$O$5964,9,FALSE))</f>
        <v>-1.9614300000000001E-3</v>
      </c>
      <c r="P4700" s="3">
        <f>IF(A4700="NA","NA",VLOOKUP($A4700,'[1]Regression Table'!$A$2:$O$5964,10,FALSE))</f>
        <v>-2.0498500000000002E-3</v>
      </c>
      <c r="Q4700" s="3">
        <f>IF(A4700="NA","NA",VLOOKUP($A4700,'[1]Regression Table'!$A$2:$O$5964,11,FALSE))</f>
        <v>3.01221E-3</v>
      </c>
      <c r="R4700" s="3">
        <f>IF(A4700="NA","NA",VLOOKUP($A4700,'[1]Regression Table'!$A$2:$O$5964,12,FALSE))</f>
        <v>6.04603E-3</v>
      </c>
      <c r="S4700" s="3">
        <f>IF(A4700="NA","NA",VLOOKUP($A4700,'[1]Regression Table'!$A$2:$O$5964,13,FALSE))</f>
        <v>3.9485600000000003E-3</v>
      </c>
      <c r="T4700" s="3">
        <f>IF(A4700="NA","NA",VLOOKUP($A4700,'[1]Regression Table'!$A$2:$O$5964,14,FALSE))</f>
        <v>-1.0348899999999999E-3</v>
      </c>
      <c r="U4700" s="3">
        <f>IF(A4700="NA","NA",VLOOKUP($A4700,'[1]Regression Table'!$A$2:$O$5964,15,FALSE))</f>
        <v>-2.7940199999999999E-3</v>
      </c>
      <c r="V4700" s="3">
        <v>2.0357400000000001E-4</v>
      </c>
      <c r="W4700" s="6">
        <v>-1.8730399999999999E-5</v>
      </c>
      <c r="X4700" s="6">
        <v>7.3322699999999995E-5</v>
      </c>
    </row>
    <row r="4701" spans="1:24" x14ac:dyDescent="0.2">
      <c r="A4701" s="2" t="s">
        <v>1519</v>
      </c>
      <c r="B4701" s="3">
        <v>6</v>
      </c>
      <c r="C4701" s="3">
        <v>1</v>
      </c>
      <c r="D4701" s="3">
        <v>1</v>
      </c>
      <c r="E4701" s="3">
        <v>20</v>
      </c>
      <c r="F4701" s="3">
        <v>10</v>
      </c>
      <c r="G4701" s="3">
        <v>4</v>
      </c>
      <c r="H4701" s="3">
        <v>1</v>
      </c>
      <c r="I4701" s="3">
        <v>1200</v>
      </c>
      <c r="J4701" s="3">
        <v>1</v>
      </c>
      <c r="K4701" s="3">
        <v>0</v>
      </c>
      <c r="L4701" s="3">
        <f>IF($A4701="NA","NA",VLOOKUP($A4701,'[1]Regression Table'!$A$2:$O$5964,6,FALSE))</f>
        <v>2.1911299999999999E-3</v>
      </c>
      <c r="M4701" s="3">
        <f>IF($A4701="NA","NA",VLOOKUP($A4701,'[1]Regression Table'!$A$2:$O$5964,7,FALSE))</f>
        <v>-1.7056100000000001E-2</v>
      </c>
      <c r="N4701" s="3">
        <f>IF(A4701="NA","NA",VLOOKUP($A4701,'[1]Regression Table'!$A$2:$O$5964,8,FALSE))</f>
        <v>5.64877E-3</v>
      </c>
      <c r="O4701" s="3">
        <f>IF(A4701="NA","NA",VLOOKUP($A4701,'[1]Regression Table'!$A$2:$O$5964,9,FALSE))</f>
        <v>-2.2545600000000001E-3</v>
      </c>
      <c r="P4701" s="3">
        <f>IF(A4701="NA","NA",VLOOKUP($A4701,'[1]Regression Table'!$A$2:$O$5964,10,FALSE))</f>
        <v>2.3700700000000002E-3</v>
      </c>
      <c r="Q4701" s="3">
        <f>IF(A4701="NA","NA",VLOOKUP($A4701,'[1]Regression Table'!$A$2:$O$5964,11,FALSE))</f>
        <v>-6.4257799999999999E-4</v>
      </c>
      <c r="R4701" s="3">
        <f>IF(A4701="NA","NA",VLOOKUP($A4701,'[1]Regression Table'!$A$2:$O$5964,12,FALSE))</f>
        <v>1.9488299999999999E-3</v>
      </c>
      <c r="S4701" s="3">
        <f>IF(A4701="NA","NA",VLOOKUP($A4701,'[1]Regression Table'!$A$2:$O$5964,13,FALSE))</f>
        <v>4.3674200000000003E-3</v>
      </c>
      <c r="T4701" s="3">
        <f>IF(A4701="NA","NA",VLOOKUP($A4701,'[1]Regression Table'!$A$2:$O$5964,14,FALSE))</f>
        <v>-3.39756E-3</v>
      </c>
      <c r="U4701" s="3">
        <f>IF(A4701="NA","NA",VLOOKUP($A4701,'[1]Regression Table'!$A$2:$O$5964,15,FALSE))</f>
        <v>-3.0273100000000001E-3</v>
      </c>
      <c r="V4701" s="3">
        <v>2.03728E-4</v>
      </c>
      <c r="W4701" s="6">
        <v>-1.9684E-5</v>
      </c>
      <c r="X4701" s="6">
        <v>7.2118200000000004E-5</v>
      </c>
    </row>
    <row r="4702" spans="1:24" x14ac:dyDescent="0.2">
      <c r="A4702" s="2" t="s">
        <v>1520</v>
      </c>
      <c r="B4702" s="3">
        <v>6</v>
      </c>
      <c r="C4702" s="3">
        <v>1</v>
      </c>
      <c r="D4702" s="3">
        <v>1</v>
      </c>
      <c r="E4702" s="3">
        <v>18</v>
      </c>
      <c r="F4702" s="3">
        <v>10</v>
      </c>
      <c r="G4702" s="3">
        <v>4</v>
      </c>
      <c r="H4702" s="3">
        <v>3</v>
      </c>
      <c r="I4702" s="3">
        <v>2000</v>
      </c>
      <c r="J4702" s="3">
        <v>1</v>
      </c>
      <c r="K4702" s="3">
        <v>0</v>
      </c>
      <c r="L4702" s="3">
        <f>IF($A4702="NA","NA",VLOOKUP($A4702,'[1]Regression Table'!$A$2:$O$5964,6,FALSE))</f>
        <v>5.1933400000000003E-3</v>
      </c>
      <c r="M4702" s="3">
        <f>IF($A4702="NA","NA",VLOOKUP($A4702,'[1]Regression Table'!$A$2:$O$5964,7,FALSE))</f>
        <v>3.44896E-3</v>
      </c>
      <c r="N4702" s="3">
        <f>IF(A4702="NA","NA",VLOOKUP($A4702,'[1]Regression Table'!$A$2:$O$5964,8,FALSE))</f>
        <v>3.27246E-3</v>
      </c>
      <c r="O4702" s="3">
        <f>IF(A4702="NA","NA",VLOOKUP($A4702,'[1]Regression Table'!$A$2:$O$5964,9,FALSE))</f>
        <v>-1.0918000000000001E-2</v>
      </c>
      <c r="P4702" s="3">
        <f>IF(A4702="NA","NA",VLOOKUP($A4702,'[1]Regression Table'!$A$2:$O$5964,10,FALSE))</f>
        <v>-5.9506699999999999E-3</v>
      </c>
      <c r="Q4702" s="3">
        <f>IF(A4702="NA","NA",VLOOKUP($A4702,'[1]Regression Table'!$A$2:$O$5964,11,FALSE))</f>
        <v>-6.8796100000000004E-3</v>
      </c>
      <c r="R4702" s="3">
        <f>IF(A4702="NA","NA",VLOOKUP($A4702,'[1]Regression Table'!$A$2:$O$5964,12,FALSE))</f>
        <v>2.2797799999999999E-3</v>
      </c>
      <c r="S4702" s="3">
        <f>IF(A4702="NA","NA",VLOOKUP($A4702,'[1]Regression Table'!$A$2:$O$5964,13,FALSE))</f>
        <v>2.1761900000000001E-2</v>
      </c>
      <c r="T4702" s="3">
        <f>IF(A4702="NA","NA",VLOOKUP($A4702,'[1]Regression Table'!$A$2:$O$5964,14,FALSE))</f>
        <v>-5.9737000000000002E-3</v>
      </c>
      <c r="U4702" s="3">
        <f>IF(A4702="NA","NA",VLOOKUP($A4702,'[1]Regression Table'!$A$2:$O$5964,15,FALSE))</f>
        <v>2.7659799999999998E-2</v>
      </c>
      <c r="V4702" s="3">
        <v>2.00855E-4</v>
      </c>
      <c r="W4702" s="6">
        <v>-2.3924999999999999E-5</v>
      </c>
      <c r="X4702" s="6">
        <v>7.1197499999999997E-5</v>
      </c>
    </row>
    <row r="4703" spans="1:24" x14ac:dyDescent="0.2">
      <c r="A4703" s="2" t="s">
        <v>1521</v>
      </c>
      <c r="B4703" s="3">
        <v>6</v>
      </c>
      <c r="C4703" s="3">
        <v>2</v>
      </c>
      <c r="D4703" s="3">
        <v>1</v>
      </c>
      <c r="E4703" s="3">
        <v>17</v>
      </c>
      <c r="F4703" s="3">
        <v>10</v>
      </c>
      <c r="G4703" s="3">
        <v>3</v>
      </c>
      <c r="H4703" s="3">
        <v>3</v>
      </c>
      <c r="I4703" s="3" t="s">
        <v>5689</v>
      </c>
      <c r="J4703" s="3">
        <v>0</v>
      </c>
      <c r="K4703" s="3">
        <v>0</v>
      </c>
      <c r="L4703" s="3">
        <f>IF($A4703="NA","NA",VLOOKUP($A4703,'[1]Regression Table'!$A$2:$O$5964,6,FALSE))</f>
        <v>2.5055400000000001E-3</v>
      </c>
      <c r="M4703" s="3">
        <f>IF($A4703="NA","NA",VLOOKUP($A4703,'[1]Regression Table'!$A$2:$O$5964,7,FALSE))</f>
        <v>-1.56501E-2</v>
      </c>
      <c r="N4703" s="3">
        <f>IF(A4703="NA","NA",VLOOKUP($A4703,'[1]Regression Table'!$A$2:$O$5964,8,FALSE))</f>
        <v>1.0498800000000001E-2</v>
      </c>
      <c r="O4703" s="3">
        <f>IF(A4703="NA","NA",VLOOKUP($A4703,'[1]Regression Table'!$A$2:$O$5964,9,FALSE))</f>
        <v>-7.4978499999999999E-4</v>
      </c>
      <c r="P4703" s="3">
        <f>IF(A4703="NA","NA",VLOOKUP($A4703,'[1]Regression Table'!$A$2:$O$5964,10,FALSE))</f>
        <v>-2.9076200000000001E-3</v>
      </c>
      <c r="Q4703" s="3">
        <f>IF(A4703="NA","NA",VLOOKUP($A4703,'[1]Regression Table'!$A$2:$O$5964,11,FALSE))</f>
        <v>6.4970200000000005E-4</v>
      </c>
      <c r="R4703" s="3">
        <f>IF(A4703="NA","NA",VLOOKUP($A4703,'[1]Regression Table'!$A$2:$O$5964,12,FALSE))</f>
        <v>-1.2176000000000001E-3</v>
      </c>
      <c r="S4703" s="3">
        <f>IF(A4703="NA","NA",VLOOKUP($A4703,'[1]Regression Table'!$A$2:$O$5964,13,FALSE))</f>
        <v>-1.0322E-2</v>
      </c>
      <c r="T4703" s="3">
        <f>IF(A4703="NA","NA",VLOOKUP($A4703,'[1]Regression Table'!$A$2:$O$5964,14,FALSE))</f>
        <v>1.85517E-3</v>
      </c>
      <c r="U4703" s="3">
        <f>IF(A4703="NA","NA",VLOOKUP($A4703,'[1]Regression Table'!$A$2:$O$5964,15,FALSE))</f>
        <v>-2.5631999999999999E-3</v>
      </c>
      <c r="V4703" s="3">
        <v>2.06966E-4</v>
      </c>
      <c r="W4703" s="6">
        <v>-2.5542200000000001E-5</v>
      </c>
      <c r="X4703" s="6">
        <v>7.1500600000000005E-5</v>
      </c>
    </row>
    <row r="4704" spans="1:24" x14ac:dyDescent="0.2">
      <c r="A4704" s="2" t="s">
        <v>1522</v>
      </c>
      <c r="B4704" s="3">
        <v>6</v>
      </c>
      <c r="C4704" s="3">
        <v>1</v>
      </c>
      <c r="D4704" s="3">
        <v>1</v>
      </c>
      <c r="E4704" s="3">
        <v>31</v>
      </c>
      <c r="F4704" s="3">
        <v>10</v>
      </c>
      <c r="G4704" s="3">
        <v>4</v>
      </c>
      <c r="H4704" s="3">
        <v>1</v>
      </c>
      <c r="I4704" s="3" t="s">
        <v>5689</v>
      </c>
      <c r="J4704" s="3">
        <v>0</v>
      </c>
      <c r="K4704" s="3" t="s">
        <v>5689</v>
      </c>
      <c r="L4704" s="3">
        <f>IF($A4704="NA","NA",VLOOKUP($A4704,'[1]Regression Table'!$A$2:$O$5964,6,FALSE))</f>
        <v>2.9585499999999999E-3</v>
      </c>
      <c r="M4704" s="3">
        <f>IF($A4704="NA","NA",VLOOKUP($A4704,'[1]Regression Table'!$A$2:$O$5964,7,FALSE))</f>
        <v>-1.4151199999999999E-2</v>
      </c>
      <c r="N4704" s="3">
        <f>IF(A4704="NA","NA",VLOOKUP($A4704,'[1]Regression Table'!$A$2:$O$5964,8,FALSE))</f>
        <v>5.8696199999999999E-3</v>
      </c>
      <c r="O4704" s="3">
        <f>IF(A4704="NA","NA",VLOOKUP($A4704,'[1]Regression Table'!$A$2:$O$5964,9,FALSE))</f>
        <v>-6.7246900000000002E-3</v>
      </c>
      <c r="P4704" s="3">
        <f>IF(A4704="NA","NA",VLOOKUP($A4704,'[1]Regression Table'!$A$2:$O$5964,10,FALSE))</f>
        <v>-3.1271300000000001E-3</v>
      </c>
      <c r="Q4704" s="3">
        <f>IF(A4704="NA","NA",VLOOKUP($A4704,'[1]Regression Table'!$A$2:$O$5964,11,FALSE))</f>
        <v>1.93001E-3</v>
      </c>
      <c r="R4704" s="3">
        <f>IF(A4704="NA","NA",VLOOKUP($A4704,'[1]Regression Table'!$A$2:$O$5964,12,FALSE))</f>
        <v>5.5687599999999999E-4</v>
      </c>
      <c r="S4704" s="3">
        <f>IF(A4704="NA","NA",VLOOKUP($A4704,'[1]Regression Table'!$A$2:$O$5964,13,FALSE))</f>
        <v>1.93775E-3</v>
      </c>
      <c r="T4704" s="3">
        <f>IF(A4704="NA","NA",VLOOKUP($A4704,'[1]Regression Table'!$A$2:$O$5964,14,FALSE))</f>
        <v>-3.9152299999999996E-3</v>
      </c>
      <c r="U4704" s="3">
        <f>IF(A4704="NA","NA",VLOOKUP($A4704,'[1]Regression Table'!$A$2:$O$5964,15,FALSE))</f>
        <v>-1.23263E-3</v>
      </c>
      <c r="V4704" s="3">
        <v>1.99173E-4</v>
      </c>
      <c r="W4704" s="6">
        <v>-2.5838800000000001E-5</v>
      </c>
      <c r="X4704" s="6">
        <v>7.1174000000000007E-5</v>
      </c>
    </row>
    <row r="4705" spans="1:24" x14ac:dyDescent="0.2">
      <c r="A4705" s="2" t="s">
        <v>1523</v>
      </c>
      <c r="B4705" s="3">
        <v>6</v>
      </c>
      <c r="C4705" s="3">
        <v>2</v>
      </c>
      <c r="D4705" s="3">
        <v>1</v>
      </c>
      <c r="E4705" s="3">
        <v>25</v>
      </c>
      <c r="F4705" s="3">
        <v>10</v>
      </c>
      <c r="G4705" s="3">
        <v>4</v>
      </c>
      <c r="H4705" s="3">
        <v>1</v>
      </c>
      <c r="I4705" s="3">
        <v>2000</v>
      </c>
      <c r="J4705" s="3">
        <v>0</v>
      </c>
      <c r="K4705" s="3">
        <v>1</v>
      </c>
      <c r="L4705" s="3">
        <f>IF($A4705="NA","NA",VLOOKUP($A4705,'[1]Regression Table'!$A$2:$O$5964,6,FALSE))</f>
        <v>4.5201E-3</v>
      </c>
      <c r="M4705" s="3">
        <f>IF($A4705="NA","NA",VLOOKUP($A4705,'[1]Regression Table'!$A$2:$O$5964,7,FALSE))</f>
        <v>-1.15522E-3</v>
      </c>
      <c r="N4705" s="3">
        <f>IF(A4705="NA","NA",VLOOKUP($A4705,'[1]Regression Table'!$A$2:$O$5964,8,FALSE))</f>
        <v>1.1619E-4</v>
      </c>
      <c r="O4705" s="3">
        <f>IF(A4705="NA","NA",VLOOKUP($A4705,'[1]Regression Table'!$A$2:$O$5964,9,FALSE))</f>
        <v>-1.03531E-2</v>
      </c>
      <c r="P4705" s="3">
        <f>IF(A4705="NA","NA",VLOOKUP($A4705,'[1]Regression Table'!$A$2:$O$5964,10,FALSE))</f>
        <v>-2.9799100000000001E-3</v>
      </c>
      <c r="Q4705" s="3">
        <f>IF(A4705="NA","NA",VLOOKUP($A4705,'[1]Regression Table'!$A$2:$O$5964,11,FALSE))</f>
        <v>-5.2366299999999999E-3</v>
      </c>
      <c r="R4705" s="3">
        <f>IF(A4705="NA","NA",VLOOKUP($A4705,'[1]Regression Table'!$A$2:$O$5964,12,FALSE))</f>
        <v>1.8429300000000001E-4</v>
      </c>
      <c r="S4705" s="3">
        <f>IF(A4705="NA","NA",VLOOKUP($A4705,'[1]Regression Table'!$A$2:$O$5964,13,FALSE))</f>
        <v>1.2921500000000001E-2</v>
      </c>
      <c r="T4705" s="3">
        <f>IF(A4705="NA","NA",VLOOKUP($A4705,'[1]Regression Table'!$A$2:$O$5964,14,FALSE))</f>
        <v>-7.9301999999999997E-4</v>
      </c>
      <c r="U4705" s="3">
        <f>IF(A4705="NA","NA",VLOOKUP($A4705,'[1]Regression Table'!$A$2:$O$5964,15,FALSE))</f>
        <v>2.34177E-2</v>
      </c>
      <c r="V4705" s="3">
        <v>1.8845299999999999E-4</v>
      </c>
      <c r="W4705" s="6">
        <v>-2.4429800000000001E-5</v>
      </c>
      <c r="X4705" s="6">
        <v>6.4098199999999996E-5</v>
      </c>
    </row>
    <row r="4706" spans="1:24" x14ac:dyDescent="0.2">
      <c r="A4706" s="2" t="s">
        <v>1524</v>
      </c>
      <c r="B4706" s="3">
        <v>6</v>
      </c>
      <c r="C4706" s="3">
        <v>1</v>
      </c>
      <c r="D4706" s="3">
        <v>1</v>
      </c>
      <c r="E4706" s="3">
        <v>31</v>
      </c>
      <c r="F4706" s="3">
        <v>10</v>
      </c>
      <c r="G4706" s="3">
        <v>3</v>
      </c>
      <c r="H4706" s="3">
        <v>1</v>
      </c>
      <c r="I4706" s="3">
        <v>1200</v>
      </c>
      <c r="J4706" s="3">
        <v>1</v>
      </c>
      <c r="K4706" s="3" t="s">
        <v>5689</v>
      </c>
      <c r="L4706" s="3">
        <f>IF($A4706="NA","NA",VLOOKUP($A4706,'[1]Regression Table'!$A$2:$O$5964,6,FALSE))</f>
        <v>4.0632999999999997E-3</v>
      </c>
      <c r="M4706" s="3">
        <f>IF($A4706="NA","NA",VLOOKUP($A4706,'[1]Regression Table'!$A$2:$O$5964,7,FALSE))</f>
        <v>-1.2666000000000001E-3</v>
      </c>
      <c r="N4706" s="3">
        <f>IF(A4706="NA","NA",VLOOKUP($A4706,'[1]Regression Table'!$A$2:$O$5964,8,FALSE))</f>
        <v>1.9682699999999998E-3</v>
      </c>
      <c r="O4706" s="3">
        <f>IF(A4706="NA","NA",VLOOKUP($A4706,'[1]Regression Table'!$A$2:$O$5964,9,FALSE))</f>
        <v>-8.3940000000000004E-3</v>
      </c>
      <c r="P4706" s="3">
        <f>IF(A4706="NA","NA",VLOOKUP($A4706,'[1]Regression Table'!$A$2:$O$5964,10,FALSE))</f>
        <v>-3.6737100000000002E-3</v>
      </c>
      <c r="Q4706" s="3">
        <f>IF(A4706="NA","NA",VLOOKUP($A4706,'[1]Regression Table'!$A$2:$O$5964,11,FALSE))</f>
        <v>-8.62044E-3</v>
      </c>
      <c r="R4706" s="3">
        <f>IF(A4706="NA","NA",VLOOKUP($A4706,'[1]Regression Table'!$A$2:$O$5964,12,FALSE))</f>
        <v>-1.3902299999999999E-3</v>
      </c>
      <c r="S4706" s="3">
        <f>IF(A4706="NA","NA",VLOOKUP($A4706,'[1]Regression Table'!$A$2:$O$5964,13,FALSE))</f>
        <v>1.50218E-2</v>
      </c>
      <c r="T4706" s="3">
        <f>IF(A4706="NA","NA",VLOOKUP($A4706,'[1]Regression Table'!$A$2:$O$5964,14,FALSE))</f>
        <v>2.3427399999999998E-3</v>
      </c>
      <c r="U4706" s="3">
        <f>IF(A4706="NA","NA",VLOOKUP($A4706,'[1]Regression Table'!$A$2:$O$5964,15,FALSE))</f>
        <v>2.3020499999999999E-2</v>
      </c>
      <c r="V4706" s="3">
        <v>1.9339800000000001E-4</v>
      </c>
      <c r="W4706" s="6">
        <v>-2.4831E-5</v>
      </c>
      <c r="X4706" s="6">
        <v>6.8898499999999998E-5</v>
      </c>
    </row>
    <row r="4707" spans="1:24" x14ac:dyDescent="0.2">
      <c r="A4707" s="2" t="s">
        <v>1525</v>
      </c>
      <c r="B4707" s="3">
        <v>6</v>
      </c>
      <c r="C4707" s="3">
        <v>1</v>
      </c>
      <c r="D4707" s="3">
        <v>1</v>
      </c>
      <c r="E4707" s="3">
        <v>26</v>
      </c>
      <c r="F4707" s="3">
        <v>10</v>
      </c>
      <c r="G4707" s="3">
        <v>5</v>
      </c>
      <c r="H4707" s="3">
        <v>1</v>
      </c>
      <c r="I4707" s="3">
        <v>5000</v>
      </c>
      <c r="J4707" s="3">
        <v>0</v>
      </c>
      <c r="K4707" s="3" t="s">
        <v>5689</v>
      </c>
      <c r="L4707" s="3">
        <f>IF($A4707="NA","NA",VLOOKUP($A4707,'[1]Regression Table'!$A$2:$O$5964,6,FALSE))</f>
        <v>3.88273E-3</v>
      </c>
      <c r="M4707" s="3">
        <f>IF($A4707="NA","NA",VLOOKUP($A4707,'[1]Regression Table'!$A$2:$O$5964,7,FALSE))</f>
        <v>-6.2307899999999999E-3</v>
      </c>
      <c r="N4707" s="3">
        <f>IF(A4707="NA","NA",VLOOKUP($A4707,'[1]Regression Table'!$A$2:$O$5964,8,FALSE))</f>
        <v>1.80667E-3</v>
      </c>
      <c r="O4707" s="3">
        <f>IF(A4707="NA","NA",VLOOKUP($A4707,'[1]Regression Table'!$A$2:$O$5964,9,FALSE))</f>
        <v>-7.6590599999999997E-3</v>
      </c>
      <c r="P4707" s="3">
        <f>IF(A4707="NA","NA",VLOOKUP($A4707,'[1]Regression Table'!$A$2:$O$5964,10,FALSE))</f>
        <v>7.6776700000000004E-4</v>
      </c>
      <c r="Q4707" s="3">
        <f>IF(A4707="NA","NA",VLOOKUP($A4707,'[1]Regression Table'!$A$2:$O$5964,11,FALSE))</f>
        <v>1.6597300000000001E-3</v>
      </c>
      <c r="R4707" s="3">
        <f>IF(A4707="NA","NA",VLOOKUP($A4707,'[1]Regression Table'!$A$2:$O$5964,12,FALSE))</f>
        <v>-4.1578800000000001E-3</v>
      </c>
      <c r="S4707" s="3">
        <f>IF(A4707="NA","NA",VLOOKUP($A4707,'[1]Regression Table'!$A$2:$O$5964,13,FALSE))</f>
        <v>1.1709900000000001E-2</v>
      </c>
      <c r="T4707" s="3">
        <f>IF(A4707="NA","NA",VLOOKUP($A4707,'[1]Regression Table'!$A$2:$O$5964,14,FALSE))</f>
        <v>-5.7645400000000003E-3</v>
      </c>
      <c r="U4707" s="3">
        <f>IF(A4707="NA","NA",VLOOKUP($A4707,'[1]Regression Table'!$A$2:$O$5964,15,FALSE))</f>
        <v>1.3722E-2</v>
      </c>
      <c r="V4707" s="3">
        <v>2.0018E-4</v>
      </c>
      <c r="W4707" s="6">
        <v>-3.1201700000000003E-5</v>
      </c>
      <c r="X4707" s="6">
        <v>6.8150499999999997E-5</v>
      </c>
    </row>
    <row r="4708" spans="1:24" x14ac:dyDescent="0.2">
      <c r="A4708" s="2" t="s">
        <v>1526</v>
      </c>
      <c r="B4708" s="3">
        <v>6</v>
      </c>
      <c r="C4708" s="3">
        <v>1</v>
      </c>
      <c r="D4708" s="3">
        <v>1</v>
      </c>
      <c r="E4708" s="3">
        <v>19</v>
      </c>
      <c r="F4708" s="3">
        <v>10</v>
      </c>
      <c r="G4708" s="3">
        <v>3</v>
      </c>
      <c r="H4708" s="3">
        <v>1</v>
      </c>
      <c r="I4708" s="3">
        <v>1000</v>
      </c>
      <c r="J4708" s="3">
        <v>1</v>
      </c>
      <c r="K4708" s="3" t="s">
        <v>5689</v>
      </c>
      <c r="L4708" s="3">
        <f>IF($A4708="NA","NA",VLOOKUP($A4708,'[1]Regression Table'!$A$2:$O$5964,6,FALSE))</f>
        <v>2.8208600000000001E-3</v>
      </c>
      <c r="M4708" s="3">
        <f>IF($A4708="NA","NA",VLOOKUP($A4708,'[1]Regression Table'!$A$2:$O$5964,7,FALSE))</f>
        <v>-1.53569E-2</v>
      </c>
      <c r="N4708" s="3">
        <f>IF(A4708="NA","NA",VLOOKUP($A4708,'[1]Regression Table'!$A$2:$O$5964,8,FALSE))</f>
        <v>1.5290700000000001E-2</v>
      </c>
      <c r="O4708" s="3">
        <f>IF(A4708="NA","NA",VLOOKUP($A4708,'[1]Regression Table'!$A$2:$O$5964,9,FALSE))</f>
        <v>-1.74062E-3</v>
      </c>
      <c r="P4708" s="3">
        <f>IF(A4708="NA","NA",VLOOKUP($A4708,'[1]Regression Table'!$A$2:$O$5964,10,FALSE))</f>
        <v>-1.01589E-2</v>
      </c>
      <c r="Q4708" s="3">
        <f>IF(A4708="NA","NA",VLOOKUP($A4708,'[1]Regression Table'!$A$2:$O$5964,11,FALSE))</f>
        <v>4.2682600000000003E-3</v>
      </c>
      <c r="R4708" s="3">
        <f>IF(A4708="NA","NA",VLOOKUP($A4708,'[1]Regression Table'!$A$2:$O$5964,12,FALSE))</f>
        <v>-5.7518999999999995E-4</v>
      </c>
      <c r="S4708" s="3">
        <f>IF(A4708="NA","NA",VLOOKUP($A4708,'[1]Regression Table'!$A$2:$O$5964,13,FALSE))</f>
        <v>-1.11945E-2</v>
      </c>
      <c r="T4708" s="3">
        <f>IF(A4708="NA","NA",VLOOKUP($A4708,'[1]Regression Table'!$A$2:$O$5964,14,FALSE))</f>
        <v>2.4812100000000002E-3</v>
      </c>
      <c r="U4708" s="3">
        <f>IF(A4708="NA","NA",VLOOKUP($A4708,'[1]Regression Table'!$A$2:$O$5964,15,FALSE))</f>
        <v>-1.1705399999999999E-2</v>
      </c>
      <c r="V4708" s="3">
        <v>2.0430700000000001E-4</v>
      </c>
      <c r="W4708" s="6">
        <v>-2.8690100000000002E-5</v>
      </c>
      <c r="X4708" s="6">
        <v>6.63777E-5</v>
      </c>
    </row>
    <row r="4709" spans="1:24" x14ac:dyDescent="0.2">
      <c r="A4709" s="2" t="s">
        <v>1527</v>
      </c>
      <c r="B4709" s="3">
        <v>6</v>
      </c>
      <c r="C4709" s="3">
        <v>3</v>
      </c>
      <c r="D4709" s="3">
        <v>1</v>
      </c>
      <c r="E4709" s="3">
        <v>18</v>
      </c>
      <c r="F4709" s="3">
        <v>10</v>
      </c>
      <c r="G4709" s="3">
        <v>4</v>
      </c>
      <c r="H4709" s="3">
        <v>1</v>
      </c>
      <c r="I4709" s="3" t="s">
        <v>5689</v>
      </c>
      <c r="J4709" s="3">
        <v>1</v>
      </c>
      <c r="K4709" s="3" t="s">
        <v>5689</v>
      </c>
      <c r="L4709" s="3">
        <f>IF($A4709="NA","NA",VLOOKUP($A4709,'[1]Regression Table'!$A$2:$O$5964,6,FALSE))</f>
        <v>2.9415800000000001E-3</v>
      </c>
      <c r="M4709" s="3">
        <f>IF($A4709="NA","NA",VLOOKUP($A4709,'[1]Regression Table'!$A$2:$O$5964,7,FALSE))</f>
        <v>-1.5714800000000001E-2</v>
      </c>
      <c r="N4709" s="3">
        <f>IF(A4709="NA","NA",VLOOKUP($A4709,'[1]Regression Table'!$A$2:$O$5964,8,FALSE))</f>
        <v>1.57786E-2</v>
      </c>
      <c r="O4709" s="3">
        <f>IF(A4709="NA","NA",VLOOKUP($A4709,'[1]Regression Table'!$A$2:$O$5964,9,FALSE))</f>
        <v>-4.7679300000000001E-3</v>
      </c>
      <c r="P4709" s="3">
        <f>IF(A4709="NA","NA",VLOOKUP($A4709,'[1]Regression Table'!$A$2:$O$5964,10,FALSE))</f>
        <v>-9.0243800000000002E-3</v>
      </c>
      <c r="Q4709" s="3">
        <f>IF(A4709="NA","NA",VLOOKUP($A4709,'[1]Regression Table'!$A$2:$O$5964,11,FALSE))</f>
        <v>4.6121499999999998E-3</v>
      </c>
      <c r="R4709" s="3">
        <f>IF(A4709="NA","NA",VLOOKUP($A4709,'[1]Regression Table'!$A$2:$O$5964,12,FALSE))</f>
        <v>-3.7347399999999998E-3</v>
      </c>
      <c r="S4709" s="3">
        <f>IF(A4709="NA","NA",VLOOKUP($A4709,'[1]Regression Table'!$A$2:$O$5964,13,FALSE))</f>
        <v>-1.19156E-2</v>
      </c>
      <c r="T4709" s="3">
        <f>IF(A4709="NA","NA",VLOOKUP($A4709,'[1]Regression Table'!$A$2:$O$5964,14,FALSE))</f>
        <v>5.7968300000000002E-3</v>
      </c>
      <c r="U4709" s="3">
        <f>IF(A4709="NA","NA",VLOOKUP($A4709,'[1]Regression Table'!$A$2:$O$5964,15,FALSE))</f>
        <v>-1.19989E-2</v>
      </c>
      <c r="V4709" s="3">
        <v>2.02893E-4</v>
      </c>
      <c r="W4709" s="6">
        <v>-2.8989899999999998E-5</v>
      </c>
      <c r="X4709" s="6">
        <v>6.9785500000000005E-5</v>
      </c>
    </row>
    <row r="4710" spans="1:24" x14ac:dyDescent="0.2">
      <c r="A4710" s="2" t="s">
        <v>5689</v>
      </c>
      <c r="B4710" s="3" t="s">
        <v>5689</v>
      </c>
      <c r="C4710" s="3" t="s">
        <v>5689</v>
      </c>
      <c r="D4710" s="3" t="s">
        <v>5689</v>
      </c>
      <c r="E4710" s="3" t="s">
        <v>5689</v>
      </c>
      <c r="F4710" s="3" t="s">
        <v>5689</v>
      </c>
      <c r="G4710" s="3" t="s">
        <v>5689</v>
      </c>
      <c r="H4710" s="3" t="s">
        <v>5689</v>
      </c>
      <c r="I4710" s="3" t="s">
        <v>5689</v>
      </c>
      <c r="J4710" s="3" t="s">
        <v>5689</v>
      </c>
      <c r="K4710" s="3" t="s">
        <v>5689</v>
      </c>
      <c r="L4710" s="3" t="str">
        <f>IF($A4710="NA","NA",VLOOKUP($A4710,'[1]Regression Table'!$A$2:$O$5964,6,FALSE))</f>
        <v>NA</v>
      </c>
      <c r="M4710" s="3" t="str">
        <f>IF($A4710="NA","NA",VLOOKUP($A4710,'[1]Regression Table'!$A$2:$O$5964,7,FALSE))</f>
        <v>NA</v>
      </c>
      <c r="N4710" s="3" t="str">
        <f>IF(A4710="NA","NA",VLOOKUP($A4710,'[1]Regression Table'!$A$2:$O$5964,8,FALSE))</f>
        <v>NA</v>
      </c>
      <c r="O4710" s="3" t="str">
        <f>IF(A4710="NA","NA",VLOOKUP($A4710,'[1]Regression Table'!$A$2:$O$5964,9,FALSE))</f>
        <v>NA</v>
      </c>
      <c r="P4710" s="3" t="str">
        <f>IF(A4710="NA","NA",VLOOKUP($A4710,'[1]Regression Table'!$A$2:$O$5964,10,FALSE))</f>
        <v>NA</v>
      </c>
      <c r="Q4710" s="3" t="str">
        <f>IF(A4710="NA","NA",VLOOKUP($A4710,'[1]Regression Table'!$A$2:$O$5964,11,FALSE))</f>
        <v>NA</v>
      </c>
      <c r="R4710" s="3" t="str">
        <f>IF(A4710="NA","NA",VLOOKUP($A4710,'[1]Regression Table'!$A$2:$O$5964,12,FALSE))</f>
        <v>NA</v>
      </c>
      <c r="S4710" s="3" t="str">
        <f>IF(A4710="NA","NA",VLOOKUP($A4710,'[1]Regression Table'!$A$2:$O$5964,13,FALSE))</f>
        <v>NA</v>
      </c>
      <c r="T4710" s="3" t="str">
        <f>IF(A4710="NA","NA",VLOOKUP($A4710,'[1]Regression Table'!$A$2:$O$5964,14,FALSE))</f>
        <v>NA</v>
      </c>
      <c r="U4710" s="3" t="str">
        <f>IF(A4710="NA","NA",VLOOKUP($A4710,'[1]Regression Table'!$A$2:$O$5964,15,FALSE))</f>
        <v>NA</v>
      </c>
      <c r="V4710" s="3" t="s">
        <v>5689</v>
      </c>
      <c r="W4710" s="6" t="s">
        <v>5689</v>
      </c>
      <c r="X4710" s="6" t="s">
        <v>5689</v>
      </c>
    </row>
    <row r="4711" spans="1:24" x14ac:dyDescent="0.2">
      <c r="A4711" s="2" t="s">
        <v>1528</v>
      </c>
      <c r="B4711" s="3">
        <v>6</v>
      </c>
      <c r="C4711" s="3">
        <v>1</v>
      </c>
      <c r="D4711" s="3">
        <v>2</v>
      </c>
      <c r="E4711" s="3">
        <v>22</v>
      </c>
      <c r="F4711" s="3">
        <v>10</v>
      </c>
      <c r="G4711" s="3">
        <v>4</v>
      </c>
      <c r="H4711" s="3">
        <v>1</v>
      </c>
      <c r="I4711" s="3">
        <v>1500</v>
      </c>
      <c r="J4711" s="3">
        <v>1</v>
      </c>
      <c r="K4711" s="3" t="s">
        <v>5689</v>
      </c>
      <c r="L4711" s="3">
        <f>IF($A4711="NA","NA",VLOOKUP($A4711,'[1]Regression Table'!$A$2:$O$5964,6,FALSE))</f>
        <v>3.0134799999999998E-3</v>
      </c>
      <c r="M4711" s="3">
        <f>IF($A4711="NA","NA",VLOOKUP($A4711,'[1]Regression Table'!$A$2:$O$5964,7,FALSE))</f>
        <v>-1.443E-2</v>
      </c>
      <c r="N4711" s="3">
        <f>IF(A4711="NA","NA",VLOOKUP($A4711,'[1]Regression Table'!$A$2:$O$5964,8,FALSE))</f>
        <v>5.9404599999999998E-3</v>
      </c>
      <c r="O4711" s="3">
        <f>IF(A4711="NA","NA",VLOOKUP($A4711,'[1]Regression Table'!$A$2:$O$5964,9,FALSE))</f>
        <v>-1.1554599999999999E-4</v>
      </c>
      <c r="P4711" s="3">
        <f>IF(A4711="NA","NA",VLOOKUP($A4711,'[1]Regression Table'!$A$2:$O$5964,10,FALSE))</f>
        <v>1.0198900000000001E-3</v>
      </c>
      <c r="Q4711" s="3">
        <f>IF(A4711="NA","NA",VLOOKUP($A4711,'[1]Regression Table'!$A$2:$O$5964,11,FALSE))</f>
        <v>5.4717499999999999E-5</v>
      </c>
      <c r="R4711" s="3">
        <f>IF(A4711="NA","NA",VLOOKUP($A4711,'[1]Regression Table'!$A$2:$O$5964,12,FALSE))</f>
        <v>3.9460599999999998E-4</v>
      </c>
      <c r="S4711" s="3">
        <f>IF(A4711="NA","NA",VLOOKUP($A4711,'[1]Regression Table'!$A$2:$O$5964,13,FALSE))</f>
        <v>8.8708599999999995E-3</v>
      </c>
      <c r="T4711" s="3">
        <f>IF(A4711="NA","NA",VLOOKUP($A4711,'[1]Regression Table'!$A$2:$O$5964,14,FALSE))</f>
        <v>1.62967E-4</v>
      </c>
      <c r="U4711" s="3">
        <f>IF(A4711="NA","NA",VLOOKUP($A4711,'[1]Regression Table'!$A$2:$O$5964,15,FALSE))</f>
        <v>5.9704599999999995E-4</v>
      </c>
      <c r="V4711" s="3">
        <v>2.0324899999999999E-4</v>
      </c>
      <c r="W4711" s="6">
        <v>-2.4045200000000001E-5</v>
      </c>
      <c r="X4711" s="6">
        <v>7.2062899999999997E-5</v>
      </c>
    </row>
    <row r="4712" spans="1:24" x14ac:dyDescent="0.2">
      <c r="A4712" s="2" t="s">
        <v>1529</v>
      </c>
      <c r="B4712" s="3">
        <v>6</v>
      </c>
      <c r="C4712" s="3">
        <v>1</v>
      </c>
      <c r="D4712" s="3">
        <v>1</v>
      </c>
      <c r="E4712" s="3">
        <v>29</v>
      </c>
      <c r="F4712" s="3">
        <v>10</v>
      </c>
      <c r="G4712" s="3">
        <v>5</v>
      </c>
      <c r="H4712" s="3">
        <v>1</v>
      </c>
      <c r="I4712" s="3" t="s">
        <v>5689</v>
      </c>
      <c r="J4712" s="3">
        <v>1</v>
      </c>
      <c r="K4712" s="3">
        <v>0</v>
      </c>
      <c r="L4712" s="3">
        <f>IF($A4712="NA","NA",VLOOKUP($A4712,'[1]Regression Table'!$A$2:$O$5964,6,FALSE))</f>
        <v>2.7810700000000001E-3</v>
      </c>
      <c r="M4712" s="3">
        <f>IF($A4712="NA","NA",VLOOKUP($A4712,'[1]Regression Table'!$A$2:$O$5964,7,FALSE))</f>
        <v>-1.5955E-2</v>
      </c>
      <c r="N4712" s="3">
        <f>IF(A4712="NA","NA",VLOOKUP($A4712,'[1]Regression Table'!$A$2:$O$5964,8,FALSE))</f>
        <v>1.20719E-2</v>
      </c>
      <c r="O4712" s="3">
        <f>IF(A4712="NA","NA",VLOOKUP($A4712,'[1]Regression Table'!$A$2:$O$5964,9,FALSE))</f>
        <v>-2.2426199999999999E-3</v>
      </c>
      <c r="P4712" s="3">
        <f>IF(A4712="NA","NA",VLOOKUP($A4712,'[1]Regression Table'!$A$2:$O$5964,10,FALSE))</f>
        <v>-9.3916799999999995E-3</v>
      </c>
      <c r="Q4712" s="3">
        <f>IF(A4712="NA","NA",VLOOKUP($A4712,'[1]Regression Table'!$A$2:$O$5964,11,FALSE))</f>
        <v>-2.3078899999999999E-3</v>
      </c>
      <c r="R4712" s="3">
        <f>IF(A4712="NA","NA",VLOOKUP($A4712,'[1]Regression Table'!$A$2:$O$5964,12,FALSE))</f>
        <v>-2.5215599999999999E-3</v>
      </c>
      <c r="S4712" s="3">
        <f>IF(A4712="NA","NA",VLOOKUP($A4712,'[1]Regression Table'!$A$2:$O$5964,13,FALSE))</f>
        <v>-1.9068900000000001E-3</v>
      </c>
      <c r="T4712" s="3">
        <f>IF(A4712="NA","NA",VLOOKUP($A4712,'[1]Regression Table'!$A$2:$O$5964,14,FALSE))</f>
        <v>-3.05354E-3</v>
      </c>
      <c r="U4712" s="3">
        <f>IF(A4712="NA","NA",VLOOKUP($A4712,'[1]Regression Table'!$A$2:$O$5964,15,FALSE))</f>
        <v>-3.1394600000000002E-3</v>
      </c>
      <c r="V4712" s="3">
        <v>2.06901E-4</v>
      </c>
      <c r="W4712" s="6">
        <v>-2.34915E-5</v>
      </c>
      <c r="X4712" s="6">
        <v>6.8164399999999994E-5</v>
      </c>
    </row>
    <row r="4713" spans="1:24" x14ac:dyDescent="0.2">
      <c r="A4713" s="2" t="s">
        <v>1530</v>
      </c>
      <c r="B4713" s="3">
        <v>6</v>
      </c>
      <c r="C4713" s="3">
        <v>2</v>
      </c>
      <c r="D4713" s="3">
        <v>1</v>
      </c>
      <c r="E4713" s="3">
        <v>23</v>
      </c>
      <c r="F4713" s="3">
        <v>10</v>
      </c>
      <c r="G4713" s="3">
        <v>4</v>
      </c>
      <c r="H4713" s="3">
        <v>5</v>
      </c>
      <c r="I4713" s="3">
        <v>9800</v>
      </c>
      <c r="J4713" s="3">
        <v>0</v>
      </c>
      <c r="K4713" s="3">
        <v>0</v>
      </c>
      <c r="L4713" s="3">
        <f>IF($A4713="NA","NA",VLOOKUP($A4713,'[1]Regression Table'!$A$2:$O$5964,6,FALSE))</f>
        <v>2.1995999999999999E-3</v>
      </c>
      <c r="M4713" s="3">
        <f>IF($A4713="NA","NA",VLOOKUP($A4713,'[1]Regression Table'!$A$2:$O$5964,7,FALSE))</f>
        <v>-1.6164999999999999E-2</v>
      </c>
      <c r="N4713" s="3">
        <f>IF(A4713="NA","NA",VLOOKUP($A4713,'[1]Regression Table'!$A$2:$O$5964,8,FALSE))</f>
        <v>7.0169100000000003E-3</v>
      </c>
      <c r="O4713" s="3">
        <f>IF(A4713="NA","NA",VLOOKUP($A4713,'[1]Regression Table'!$A$2:$O$5964,9,FALSE))</f>
        <v>-2.4584400000000001E-3</v>
      </c>
      <c r="P4713" s="3">
        <f>IF(A4713="NA","NA",VLOOKUP($A4713,'[1]Regression Table'!$A$2:$O$5964,10,FALSE))</f>
        <v>1.9450400000000001E-3</v>
      </c>
      <c r="Q4713" s="3">
        <f>IF(A4713="NA","NA",VLOOKUP($A4713,'[1]Regression Table'!$A$2:$O$5964,11,FALSE))</f>
        <v>3.7564199999999998E-4</v>
      </c>
      <c r="R4713" s="3">
        <f>IF(A4713="NA","NA",VLOOKUP($A4713,'[1]Regression Table'!$A$2:$O$5964,12,FALSE))</f>
        <v>8.73188E-4</v>
      </c>
      <c r="S4713" s="3">
        <f>IF(A4713="NA","NA",VLOOKUP($A4713,'[1]Regression Table'!$A$2:$O$5964,13,FALSE))</f>
        <v>-8.65331E-4</v>
      </c>
      <c r="T4713" s="3">
        <f>IF(A4713="NA","NA",VLOOKUP($A4713,'[1]Regression Table'!$A$2:$O$5964,14,FALSE))</f>
        <v>6.8022099999999995E-4</v>
      </c>
      <c r="U4713" s="3">
        <f>IF(A4713="NA","NA",VLOOKUP($A4713,'[1]Regression Table'!$A$2:$O$5964,15,FALSE))</f>
        <v>-5.8107599999999999E-3</v>
      </c>
      <c r="V4713" s="3">
        <v>2.03661E-4</v>
      </c>
      <c r="W4713" s="6">
        <v>-2.0246199999999999E-5</v>
      </c>
      <c r="X4713" s="6">
        <v>7.2567300000000006E-5</v>
      </c>
    </row>
    <row r="4714" spans="1:24" x14ac:dyDescent="0.2">
      <c r="A4714" s="2" t="s">
        <v>5689</v>
      </c>
      <c r="B4714" s="3" t="s">
        <v>5689</v>
      </c>
      <c r="C4714" s="3" t="s">
        <v>5689</v>
      </c>
      <c r="D4714" s="3" t="s">
        <v>5689</v>
      </c>
      <c r="E4714" s="3" t="s">
        <v>5689</v>
      </c>
      <c r="F4714" s="3" t="s">
        <v>5689</v>
      </c>
      <c r="G4714" s="3" t="s">
        <v>5689</v>
      </c>
      <c r="H4714" s="3" t="s">
        <v>5689</v>
      </c>
      <c r="I4714" s="3" t="s">
        <v>5689</v>
      </c>
      <c r="J4714" s="3" t="s">
        <v>5689</v>
      </c>
      <c r="K4714" s="3" t="s">
        <v>5689</v>
      </c>
      <c r="L4714" s="3" t="str">
        <f>IF($A4714="NA","NA",VLOOKUP($A4714,'[1]Regression Table'!$A$2:$O$5964,6,FALSE))</f>
        <v>NA</v>
      </c>
      <c r="M4714" s="3" t="str">
        <f>IF($A4714="NA","NA",VLOOKUP($A4714,'[1]Regression Table'!$A$2:$O$5964,7,FALSE))</f>
        <v>NA</v>
      </c>
      <c r="N4714" s="3" t="str">
        <f>IF(A4714="NA","NA",VLOOKUP($A4714,'[1]Regression Table'!$A$2:$O$5964,8,FALSE))</f>
        <v>NA</v>
      </c>
      <c r="O4714" s="3" t="str">
        <f>IF(A4714="NA","NA",VLOOKUP($A4714,'[1]Regression Table'!$A$2:$O$5964,9,FALSE))</f>
        <v>NA</v>
      </c>
      <c r="P4714" s="3" t="str">
        <f>IF(A4714="NA","NA",VLOOKUP($A4714,'[1]Regression Table'!$A$2:$O$5964,10,FALSE))</f>
        <v>NA</v>
      </c>
      <c r="Q4714" s="3" t="str">
        <f>IF(A4714="NA","NA",VLOOKUP($A4714,'[1]Regression Table'!$A$2:$O$5964,11,FALSE))</f>
        <v>NA</v>
      </c>
      <c r="R4714" s="3" t="str">
        <f>IF(A4714="NA","NA",VLOOKUP($A4714,'[1]Regression Table'!$A$2:$O$5964,12,FALSE))</f>
        <v>NA</v>
      </c>
      <c r="S4714" s="3" t="str">
        <f>IF(A4714="NA","NA",VLOOKUP($A4714,'[1]Regression Table'!$A$2:$O$5964,13,FALSE))</f>
        <v>NA</v>
      </c>
      <c r="T4714" s="3" t="str">
        <f>IF(A4714="NA","NA",VLOOKUP($A4714,'[1]Regression Table'!$A$2:$O$5964,14,FALSE))</f>
        <v>NA</v>
      </c>
      <c r="U4714" s="3" t="str">
        <f>IF(A4714="NA","NA",VLOOKUP($A4714,'[1]Regression Table'!$A$2:$O$5964,15,FALSE))</f>
        <v>NA</v>
      </c>
      <c r="V4714" s="3" t="s">
        <v>5689</v>
      </c>
      <c r="W4714" s="6" t="s">
        <v>5689</v>
      </c>
      <c r="X4714" s="6" t="s">
        <v>5689</v>
      </c>
    </row>
    <row r="4715" spans="1:24" x14ac:dyDescent="0.2">
      <c r="A4715" s="2" t="s">
        <v>1531</v>
      </c>
      <c r="B4715" s="3">
        <v>6</v>
      </c>
      <c r="C4715" s="3">
        <v>2</v>
      </c>
      <c r="D4715" s="3">
        <v>2</v>
      </c>
      <c r="E4715" s="3">
        <v>27</v>
      </c>
      <c r="F4715" s="3">
        <v>10</v>
      </c>
      <c r="G4715" s="3">
        <v>4</v>
      </c>
      <c r="H4715" s="3">
        <v>1</v>
      </c>
      <c r="I4715" s="3">
        <v>1000</v>
      </c>
      <c r="J4715" s="3">
        <v>1</v>
      </c>
      <c r="K4715" s="3" t="s">
        <v>5689</v>
      </c>
      <c r="L4715" s="3">
        <f>IF($A4715="NA","NA",VLOOKUP($A4715,'[1]Regression Table'!$A$2:$O$5964,6,FALSE))</f>
        <v>2.9126899999999999E-3</v>
      </c>
      <c r="M4715" s="3">
        <f>IF($A4715="NA","NA",VLOOKUP($A4715,'[1]Regression Table'!$A$2:$O$5964,7,FALSE))</f>
        <v>-1.49114E-2</v>
      </c>
      <c r="N4715" s="3">
        <f>IF(A4715="NA","NA",VLOOKUP($A4715,'[1]Regression Table'!$A$2:$O$5964,8,FALSE))</f>
        <v>1.0823599999999999E-2</v>
      </c>
      <c r="O4715" s="3">
        <f>IF(A4715="NA","NA",VLOOKUP($A4715,'[1]Regression Table'!$A$2:$O$5964,9,FALSE))</f>
        <v>-1.2732399999999999E-3</v>
      </c>
      <c r="P4715" s="3">
        <f>IF(A4715="NA","NA",VLOOKUP($A4715,'[1]Regression Table'!$A$2:$O$5964,10,FALSE))</f>
        <v>-9.5459499999999992E-3</v>
      </c>
      <c r="Q4715" s="3">
        <f>IF(A4715="NA","NA",VLOOKUP($A4715,'[1]Regression Table'!$A$2:$O$5964,11,FALSE))</f>
        <v>-5.0501599999999995E-4</v>
      </c>
      <c r="R4715" s="3">
        <f>IF(A4715="NA","NA",VLOOKUP($A4715,'[1]Regression Table'!$A$2:$O$5964,12,FALSE))</f>
        <v>-3.8750400000000002E-3</v>
      </c>
      <c r="S4715" s="3">
        <f>IF(A4715="NA","NA",VLOOKUP($A4715,'[1]Regression Table'!$A$2:$O$5964,13,FALSE))</f>
        <v>-1.9747699999999998E-3</v>
      </c>
      <c r="T4715" s="3">
        <f>IF(A4715="NA","NA",VLOOKUP($A4715,'[1]Regression Table'!$A$2:$O$5964,14,FALSE))</f>
        <v>-1.2523E-3</v>
      </c>
      <c r="U4715" s="3">
        <f>IF(A4715="NA","NA",VLOOKUP($A4715,'[1]Regression Table'!$A$2:$O$5964,15,FALSE))</f>
        <v>-3.0723299999999999E-3</v>
      </c>
      <c r="V4715" s="3">
        <v>2.13384E-4</v>
      </c>
      <c r="W4715" s="6">
        <v>-1.48815E-5</v>
      </c>
      <c r="X4715" s="6">
        <v>6.8248400000000002E-5</v>
      </c>
    </row>
    <row r="4716" spans="1:24" x14ac:dyDescent="0.2">
      <c r="A4716" s="2" t="s">
        <v>1532</v>
      </c>
      <c r="B4716" s="3">
        <v>6</v>
      </c>
      <c r="C4716" s="3">
        <v>2</v>
      </c>
      <c r="D4716" s="3">
        <v>1</v>
      </c>
      <c r="E4716" s="3">
        <v>25</v>
      </c>
      <c r="F4716" s="3">
        <v>10</v>
      </c>
      <c r="G4716" s="3">
        <v>4</v>
      </c>
      <c r="H4716" s="3">
        <v>1</v>
      </c>
      <c r="I4716" s="3">
        <v>1800</v>
      </c>
      <c r="J4716" s="3">
        <v>0</v>
      </c>
      <c r="K4716" s="3">
        <v>0</v>
      </c>
      <c r="L4716" s="3">
        <f>IF($A4716="NA","NA",VLOOKUP($A4716,'[1]Regression Table'!$A$2:$O$5964,6,FALSE))</f>
        <v>2.3143999999999999E-3</v>
      </c>
      <c r="M4716" s="3">
        <f>IF($A4716="NA","NA",VLOOKUP($A4716,'[1]Regression Table'!$A$2:$O$5964,7,FALSE))</f>
        <v>-1.6063399999999999E-2</v>
      </c>
      <c r="N4716" s="3">
        <f>IF(A4716="NA","NA",VLOOKUP($A4716,'[1]Regression Table'!$A$2:$O$5964,8,FALSE))</f>
        <v>1.84015E-3</v>
      </c>
      <c r="O4716" s="3">
        <f>IF(A4716="NA","NA",VLOOKUP($A4716,'[1]Regression Table'!$A$2:$O$5964,9,FALSE))</f>
        <v>1.1794900000000001E-4</v>
      </c>
      <c r="P4716" s="3">
        <f>IF(A4716="NA","NA",VLOOKUP($A4716,'[1]Regression Table'!$A$2:$O$5964,10,FALSE))</f>
        <v>4.9393900000000001E-3</v>
      </c>
      <c r="Q4716" s="3">
        <f>IF(A4716="NA","NA",VLOOKUP($A4716,'[1]Regression Table'!$A$2:$O$5964,11,FALSE))</f>
        <v>5.0924400000000002E-3</v>
      </c>
      <c r="R4716" s="3">
        <f>IF(A4716="NA","NA",VLOOKUP($A4716,'[1]Regression Table'!$A$2:$O$5964,12,FALSE))</f>
        <v>4.3935099999999999E-4</v>
      </c>
      <c r="S4716" s="3">
        <f>IF(A4716="NA","NA",VLOOKUP($A4716,'[1]Regression Table'!$A$2:$O$5964,13,FALSE))</f>
        <v>8.1231900000000006E-3</v>
      </c>
      <c r="T4716" s="3">
        <f>IF(A4716="NA","NA",VLOOKUP($A4716,'[1]Regression Table'!$A$2:$O$5964,14,FALSE))</f>
        <v>-5.8350299999999997E-3</v>
      </c>
      <c r="U4716" s="3">
        <f>IF(A4716="NA","NA",VLOOKUP($A4716,'[1]Regression Table'!$A$2:$O$5964,15,FALSE))</f>
        <v>2.5283200000000001E-3</v>
      </c>
      <c r="V4716" s="3">
        <v>2.0041500000000001E-4</v>
      </c>
      <c r="W4716" s="6">
        <v>-2.89751E-5</v>
      </c>
      <c r="X4716" s="6">
        <v>6.8486399999999995E-5</v>
      </c>
    </row>
    <row r="4717" spans="1:24" x14ac:dyDescent="0.2">
      <c r="A4717" s="2" t="s">
        <v>1533</v>
      </c>
      <c r="B4717" s="3">
        <v>6</v>
      </c>
      <c r="C4717" s="3">
        <v>1</v>
      </c>
      <c r="D4717" s="3">
        <v>2</v>
      </c>
      <c r="E4717" s="3">
        <v>40</v>
      </c>
      <c r="F4717" s="3">
        <v>10</v>
      </c>
      <c r="G4717" s="3">
        <v>5</v>
      </c>
      <c r="H4717" s="3">
        <v>2</v>
      </c>
      <c r="I4717" s="3">
        <v>900</v>
      </c>
      <c r="J4717" s="3">
        <v>0</v>
      </c>
      <c r="K4717" s="3" t="s">
        <v>5689</v>
      </c>
      <c r="L4717" s="3">
        <f>IF($A4717="NA","NA",VLOOKUP($A4717,'[1]Regression Table'!$A$2:$O$5964,6,FALSE))</f>
        <v>4.4989799999999996E-3</v>
      </c>
      <c r="M4717" s="3">
        <f>IF($A4717="NA","NA",VLOOKUP($A4717,'[1]Regression Table'!$A$2:$O$5964,7,FALSE))</f>
        <v>-3.0594900000000002E-4</v>
      </c>
      <c r="N4717" s="3">
        <f>IF(A4717="NA","NA",VLOOKUP($A4717,'[1]Regression Table'!$A$2:$O$5964,8,FALSE))</f>
        <v>2.6077700000000001E-3</v>
      </c>
      <c r="O4717" s="3">
        <f>IF(A4717="NA","NA",VLOOKUP($A4717,'[1]Regression Table'!$A$2:$O$5964,9,FALSE))</f>
        <v>-1.07828E-2</v>
      </c>
      <c r="P4717" s="3">
        <f>IF(A4717="NA","NA",VLOOKUP($A4717,'[1]Regression Table'!$A$2:$O$5964,10,FALSE))</f>
        <v>-1.29861E-3</v>
      </c>
      <c r="Q4717" s="3">
        <f>IF(A4717="NA","NA",VLOOKUP($A4717,'[1]Regression Table'!$A$2:$O$5964,11,FALSE))</f>
        <v>-4.6478999999999999E-3</v>
      </c>
      <c r="R4717" s="3">
        <f>IF(A4717="NA","NA",VLOOKUP($A4717,'[1]Regression Table'!$A$2:$O$5964,12,FALSE))</f>
        <v>6.9085199999999996E-3</v>
      </c>
      <c r="S4717" s="3">
        <f>IF(A4717="NA","NA",VLOOKUP($A4717,'[1]Regression Table'!$A$2:$O$5964,13,FALSE))</f>
        <v>1.65462E-2</v>
      </c>
      <c r="T4717" s="3">
        <f>IF(A4717="NA","NA",VLOOKUP($A4717,'[1]Regression Table'!$A$2:$O$5964,14,FALSE))</f>
        <v>-3.6462199999999999E-3</v>
      </c>
      <c r="U4717" s="3">
        <f>IF(A4717="NA","NA",VLOOKUP($A4717,'[1]Regression Table'!$A$2:$O$5964,15,FALSE))</f>
        <v>1.6249699999999999E-2</v>
      </c>
      <c r="V4717" s="3">
        <v>2.1104399999999999E-4</v>
      </c>
      <c r="W4717" s="6">
        <v>-1.521E-5</v>
      </c>
      <c r="X4717" s="6">
        <v>7.5059000000000001E-5</v>
      </c>
    </row>
    <row r="4718" spans="1:24" x14ac:dyDescent="0.2">
      <c r="A4718" s="2" t="s">
        <v>1534</v>
      </c>
      <c r="B4718" s="3">
        <v>6</v>
      </c>
      <c r="C4718" s="3">
        <v>1</v>
      </c>
      <c r="D4718" s="3">
        <v>1</v>
      </c>
      <c r="E4718" s="3">
        <v>24</v>
      </c>
      <c r="F4718" s="3">
        <v>10</v>
      </c>
      <c r="G4718" s="3">
        <v>5</v>
      </c>
      <c r="H4718" s="3">
        <v>1</v>
      </c>
      <c r="I4718" s="3">
        <v>3000</v>
      </c>
      <c r="J4718" s="3">
        <v>0</v>
      </c>
      <c r="K4718" s="3">
        <v>1</v>
      </c>
      <c r="L4718" s="3">
        <f>IF($A4718="NA","NA",VLOOKUP($A4718,'[1]Regression Table'!$A$2:$O$5964,6,FALSE))</f>
        <v>2.3532700000000002E-3</v>
      </c>
      <c r="M4718" s="3">
        <f>IF($A4718="NA","NA",VLOOKUP($A4718,'[1]Regression Table'!$A$2:$O$5964,7,FALSE))</f>
        <v>-1.59346E-2</v>
      </c>
      <c r="N4718" s="3">
        <f>IF(A4718="NA","NA",VLOOKUP($A4718,'[1]Regression Table'!$A$2:$O$5964,8,FALSE))</f>
        <v>3.0852700000000002E-3</v>
      </c>
      <c r="O4718" s="3">
        <f>IF(A4718="NA","NA",VLOOKUP($A4718,'[1]Regression Table'!$A$2:$O$5964,9,FALSE))</f>
        <v>-5.9907199999999997E-4</v>
      </c>
      <c r="P4718" s="3">
        <f>IF(A4718="NA","NA",VLOOKUP($A4718,'[1]Regression Table'!$A$2:$O$5964,10,FALSE))</f>
        <v>-3.1887000000000001E-5</v>
      </c>
      <c r="Q4718" s="3">
        <f>IF(A4718="NA","NA",VLOOKUP($A4718,'[1]Regression Table'!$A$2:$O$5964,11,FALSE))</f>
        <v>3.3547999999999998E-3</v>
      </c>
      <c r="R4718" s="3">
        <f>IF(A4718="NA","NA",VLOOKUP($A4718,'[1]Regression Table'!$A$2:$O$5964,12,FALSE))</f>
        <v>-4.4655900000000002E-3</v>
      </c>
      <c r="S4718" s="3">
        <f>IF(A4718="NA","NA",VLOOKUP($A4718,'[1]Regression Table'!$A$2:$O$5964,13,FALSE))</f>
        <v>3.1180399999999999E-3</v>
      </c>
      <c r="T4718" s="3">
        <f>IF(A4718="NA","NA",VLOOKUP($A4718,'[1]Regression Table'!$A$2:$O$5964,14,FALSE))</f>
        <v>4.4090500000000003E-3</v>
      </c>
      <c r="U4718" s="3">
        <f>IF(A4718="NA","NA",VLOOKUP($A4718,'[1]Regression Table'!$A$2:$O$5964,15,FALSE))</f>
        <v>-1.90748E-3</v>
      </c>
      <c r="V4718" s="3">
        <v>2.0053599999999999E-4</v>
      </c>
      <c r="W4718" s="6">
        <v>-2.45158E-5</v>
      </c>
      <c r="X4718" s="6">
        <v>6.9971100000000005E-5</v>
      </c>
    </row>
    <row r="4719" spans="1:24" x14ac:dyDescent="0.2">
      <c r="A4719" s="2" t="s">
        <v>1535</v>
      </c>
      <c r="B4719" s="3">
        <v>6</v>
      </c>
      <c r="C4719" s="3">
        <v>2</v>
      </c>
      <c r="D4719" s="3">
        <v>1</v>
      </c>
      <c r="E4719" s="3">
        <v>29</v>
      </c>
      <c r="F4719" s="3">
        <v>10</v>
      </c>
      <c r="G4719" s="3">
        <v>6</v>
      </c>
      <c r="H4719" s="3">
        <v>5</v>
      </c>
      <c r="I4719" s="3">
        <v>2500</v>
      </c>
      <c r="J4719" s="3">
        <v>1</v>
      </c>
      <c r="K4719" s="3">
        <v>0</v>
      </c>
      <c r="L4719" s="3">
        <f>IF($A4719="NA","NA",VLOOKUP($A4719,'[1]Regression Table'!$A$2:$O$5964,6,FALSE))</f>
        <v>3.8065600000000001E-3</v>
      </c>
      <c r="M4719" s="3">
        <f>IF($A4719="NA","NA",VLOOKUP($A4719,'[1]Regression Table'!$A$2:$O$5964,7,FALSE))</f>
        <v>-3.9430100000000003E-3</v>
      </c>
      <c r="N4719" s="3">
        <f>IF(A4719="NA","NA",VLOOKUP($A4719,'[1]Regression Table'!$A$2:$O$5964,8,FALSE))</f>
        <v>5.7364000000000004E-4</v>
      </c>
      <c r="O4719" s="3">
        <f>IF(A4719="NA","NA",VLOOKUP($A4719,'[1]Regression Table'!$A$2:$O$5964,9,FALSE))</f>
        <v>-6.3062700000000001E-3</v>
      </c>
      <c r="P4719" s="3">
        <f>IF(A4719="NA","NA",VLOOKUP($A4719,'[1]Regression Table'!$A$2:$O$5964,10,FALSE))</f>
        <v>-1.70656E-3</v>
      </c>
      <c r="Q4719" s="3">
        <f>IF(A4719="NA","NA",VLOOKUP($A4719,'[1]Regression Table'!$A$2:$O$5964,11,FALSE))</f>
        <v>-8.6387300000000003E-4</v>
      </c>
      <c r="R4719" s="3">
        <f>IF(A4719="NA","NA",VLOOKUP($A4719,'[1]Regression Table'!$A$2:$O$5964,12,FALSE))</f>
        <v>1.9038700000000001E-4</v>
      </c>
      <c r="S4719" s="3">
        <f>IF(A4719="NA","NA",VLOOKUP($A4719,'[1]Regression Table'!$A$2:$O$5964,13,FALSE))</f>
        <v>1.25243E-2</v>
      </c>
      <c r="T4719" s="3">
        <f>IF(A4719="NA","NA",VLOOKUP($A4719,'[1]Regression Table'!$A$2:$O$5964,14,FALSE))</f>
        <v>-1.7398800000000001E-3</v>
      </c>
      <c r="U4719" s="3">
        <f>IF(A4719="NA","NA",VLOOKUP($A4719,'[1]Regression Table'!$A$2:$O$5964,15,FALSE))</f>
        <v>8.5006700000000001E-3</v>
      </c>
      <c r="V4719" s="3">
        <v>2.0228100000000001E-4</v>
      </c>
      <c r="W4719" s="6">
        <v>-2.2335299999999999E-5</v>
      </c>
      <c r="X4719" s="6">
        <v>7.19961E-5</v>
      </c>
    </row>
    <row r="4720" spans="1:24" x14ac:dyDescent="0.2">
      <c r="A4720" s="2" t="s">
        <v>1536</v>
      </c>
      <c r="B4720" s="3">
        <v>6</v>
      </c>
      <c r="C4720" s="3">
        <v>1</v>
      </c>
      <c r="D4720" s="3">
        <v>2</v>
      </c>
      <c r="E4720" s="3">
        <v>24</v>
      </c>
      <c r="F4720" s="3">
        <v>10</v>
      </c>
      <c r="G4720" s="3" t="s">
        <v>5689</v>
      </c>
      <c r="H4720" s="3">
        <v>1</v>
      </c>
      <c r="I4720" s="3">
        <v>1500</v>
      </c>
      <c r="J4720" s="3">
        <v>0</v>
      </c>
      <c r="K4720" s="3" t="s">
        <v>5689</v>
      </c>
      <c r="L4720" s="3">
        <f>IF($A4720="NA","NA",VLOOKUP($A4720,'[1]Regression Table'!$A$2:$O$5964,6,FALSE))</f>
        <v>3.8668399999999999E-3</v>
      </c>
      <c r="M4720" s="3">
        <f>IF($A4720="NA","NA",VLOOKUP($A4720,'[1]Regression Table'!$A$2:$O$5964,7,FALSE))</f>
        <v>-4.2940900000000004E-3</v>
      </c>
      <c r="N4720" s="3">
        <f>IF(A4720="NA","NA",VLOOKUP($A4720,'[1]Regression Table'!$A$2:$O$5964,8,FALSE))</f>
        <v>9.6722300000000002E-4</v>
      </c>
      <c r="O4720" s="3">
        <f>IF(A4720="NA","NA",VLOOKUP($A4720,'[1]Regression Table'!$A$2:$O$5964,9,FALSE))</f>
        <v>-6.7419300000000001E-3</v>
      </c>
      <c r="P4720" s="3">
        <f>IF(A4720="NA","NA",VLOOKUP($A4720,'[1]Regression Table'!$A$2:$O$5964,10,FALSE))</f>
        <v>8.5623899999999996E-4</v>
      </c>
      <c r="Q4720" s="3">
        <f>IF(A4720="NA","NA",VLOOKUP($A4720,'[1]Regression Table'!$A$2:$O$5964,11,FALSE))</f>
        <v>-4.0614900000000001E-3</v>
      </c>
      <c r="R4720" s="3">
        <f>IF(A4720="NA","NA",VLOOKUP($A4720,'[1]Regression Table'!$A$2:$O$5964,12,FALSE))</f>
        <v>5.1996099999999999E-4</v>
      </c>
      <c r="S4720" s="3">
        <f>IF(A4720="NA","NA",VLOOKUP($A4720,'[1]Regression Table'!$A$2:$O$5964,13,FALSE))</f>
        <v>1.0831E-2</v>
      </c>
      <c r="T4720" s="3">
        <f>IF(A4720="NA","NA",VLOOKUP($A4720,'[1]Regression Table'!$A$2:$O$5964,14,FALSE))</f>
        <v>-5.9615099999999997E-3</v>
      </c>
      <c r="U4720" s="3">
        <f>IF(A4720="NA","NA",VLOOKUP($A4720,'[1]Regression Table'!$A$2:$O$5964,15,FALSE))</f>
        <v>1.2683E-2</v>
      </c>
      <c r="V4720" s="3">
        <v>1.9670000000000001E-4</v>
      </c>
      <c r="W4720" s="6">
        <v>-2.5236600000000002E-5</v>
      </c>
      <c r="X4720" s="6">
        <v>6.8366899999999998E-5</v>
      </c>
    </row>
    <row r="4721" spans="1:24" x14ac:dyDescent="0.2">
      <c r="A4721" s="2" t="s">
        <v>1537</v>
      </c>
      <c r="B4721" s="3">
        <v>6</v>
      </c>
      <c r="C4721" s="3">
        <v>2</v>
      </c>
      <c r="D4721" s="3">
        <v>2</v>
      </c>
      <c r="E4721" s="3">
        <v>35</v>
      </c>
      <c r="F4721" s="3">
        <v>10</v>
      </c>
      <c r="G4721" s="3">
        <v>5</v>
      </c>
      <c r="H4721" s="3">
        <v>4</v>
      </c>
      <c r="I4721" s="3">
        <v>400</v>
      </c>
      <c r="J4721" s="3">
        <v>1</v>
      </c>
      <c r="K4721" s="3" t="s">
        <v>5689</v>
      </c>
      <c r="L4721" s="3">
        <f>IF($A4721="NA","NA",VLOOKUP($A4721,'[1]Regression Table'!$A$2:$O$5964,6,FALSE))</f>
        <v>2.8399499999999999E-3</v>
      </c>
      <c r="M4721" s="3">
        <f>IF($A4721="NA","NA",VLOOKUP($A4721,'[1]Regression Table'!$A$2:$O$5964,7,FALSE))</f>
        <v>-1.44399E-2</v>
      </c>
      <c r="N4721" s="3">
        <f>IF(A4721="NA","NA",VLOOKUP($A4721,'[1]Regression Table'!$A$2:$O$5964,8,FALSE))</f>
        <v>5.0144400000000002E-3</v>
      </c>
      <c r="O4721" s="3">
        <f>IF(A4721="NA","NA",VLOOKUP($A4721,'[1]Regression Table'!$A$2:$O$5964,9,FALSE))</f>
        <v>-1.3834699999999999E-3</v>
      </c>
      <c r="P4721" s="3">
        <f>IF(A4721="NA","NA",VLOOKUP($A4721,'[1]Regression Table'!$A$2:$O$5964,10,FALSE))</f>
        <v>1.4632600000000001E-3</v>
      </c>
      <c r="Q4721" s="3">
        <f>IF(A4721="NA","NA",VLOOKUP($A4721,'[1]Regression Table'!$A$2:$O$5964,11,FALSE))</f>
        <v>1.28959E-3</v>
      </c>
      <c r="R4721" s="3">
        <f>IF(A4721="NA","NA",VLOOKUP($A4721,'[1]Regression Table'!$A$2:$O$5964,12,FALSE))</f>
        <v>-1.1360700000000001E-3</v>
      </c>
      <c r="S4721" s="3">
        <f>IF(A4721="NA","NA",VLOOKUP($A4721,'[1]Regression Table'!$A$2:$O$5964,13,FALSE))</f>
        <v>7.1319099999999996E-4</v>
      </c>
      <c r="T4721" s="3">
        <f>IF(A4721="NA","NA",VLOOKUP($A4721,'[1]Regression Table'!$A$2:$O$5964,14,FALSE))</f>
        <v>-4.5661699999999996E-3</v>
      </c>
      <c r="U4721" s="3">
        <f>IF(A4721="NA","NA",VLOOKUP($A4721,'[1]Regression Table'!$A$2:$O$5964,15,FALSE))</f>
        <v>2.51827E-3</v>
      </c>
      <c r="V4721" s="3">
        <v>2.09578E-4</v>
      </c>
      <c r="W4721" s="6">
        <v>-9.0642399999999998E-6</v>
      </c>
      <c r="X4721" s="6">
        <v>7.2744599999999995E-5</v>
      </c>
    </row>
    <row r="4722" spans="1:24" x14ac:dyDescent="0.2">
      <c r="A4722" s="2" t="s">
        <v>5689</v>
      </c>
      <c r="B4722" s="3" t="s">
        <v>5689</v>
      </c>
      <c r="C4722" s="3" t="s">
        <v>5689</v>
      </c>
      <c r="D4722" s="3" t="s">
        <v>5689</v>
      </c>
      <c r="E4722" s="3" t="s">
        <v>5689</v>
      </c>
      <c r="F4722" s="3" t="s">
        <v>5689</v>
      </c>
      <c r="G4722" s="3" t="s">
        <v>5689</v>
      </c>
      <c r="H4722" s="3" t="s">
        <v>5689</v>
      </c>
      <c r="I4722" s="3" t="s">
        <v>5689</v>
      </c>
      <c r="J4722" s="3" t="s">
        <v>5689</v>
      </c>
      <c r="K4722" s="3" t="s">
        <v>5689</v>
      </c>
      <c r="L4722" s="3" t="str">
        <f>IF($A4722="NA","NA",VLOOKUP($A4722,'[1]Regression Table'!$A$2:$O$5964,6,FALSE))</f>
        <v>NA</v>
      </c>
      <c r="M4722" s="3" t="str">
        <f>IF($A4722="NA","NA",VLOOKUP($A4722,'[1]Regression Table'!$A$2:$O$5964,7,FALSE))</f>
        <v>NA</v>
      </c>
      <c r="N4722" s="3" t="str">
        <f>IF(A4722="NA","NA",VLOOKUP($A4722,'[1]Regression Table'!$A$2:$O$5964,8,FALSE))</f>
        <v>NA</v>
      </c>
      <c r="O4722" s="3" t="str">
        <f>IF(A4722="NA","NA",VLOOKUP($A4722,'[1]Regression Table'!$A$2:$O$5964,9,FALSE))</f>
        <v>NA</v>
      </c>
      <c r="P4722" s="3" t="str">
        <f>IF(A4722="NA","NA",VLOOKUP($A4722,'[1]Regression Table'!$A$2:$O$5964,10,FALSE))</f>
        <v>NA</v>
      </c>
      <c r="Q4722" s="3" t="str">
        <f>IF(A4722="NA","NA",VLOOKUP($A4722,'[1]Regression Table'!$A$2:$O$5964,11,FALSE))</f>
        <v>NA</v>
      </c>
      <c r="R4722" s="3" t="str">
        <f>IF(A4722="NA","NA",VLOOKUP($A4722,'[1]Regression Table'!$A$2:$O$5964,12,FALSE))</f>
        <v>NA</v>
      </c>
      <c r="S4722" s="3" t="str">
        <f>IF(A4722="NA","NA",VLOOKUP($A4722,'[1]Regression Table'!$A$2:$O$5964,13,FALSE))</f>
        <v>NA</v>
      </c>
      <c r="T4722" s="3" t="str">
        <f>IF(A4722="NA","NA",VLOOKUP($A4722,'[1]Regression Table'!$A$2:$O$5964,14,FALSE))</f>
        <v>NA</v>
      </c>
      <c r="U4722" s="3" t="str">
        <f>IF(A4722="NA","NA",VLOOKUP($A4722,'[1]Regression Table'!$A$2:$O$5964,15,FALSE))</f>
        <v>NA</v>
      </c>
      <c r="V4722" s="3" t="s">
        <v>5689</v>
      </c>
      <c r="W4722" s="6" t="s">
        <v>5689</v>
      </c>
      <c r="X4722" s="6" t="s">
        <v>5689</v>
      </c>
    </row>
    <row r="4723" spans="1:24" x14ac:dyDescent="0.2">
      <c r="A4723" s="2" t="s">
        <v>1538</v>
      </c>
      <c r="B4723" s="3">
        <v>6</v>
      </c>
      <c r="C4723" s="3">
        <v>2</v>
      </c>
      <c r="D4723" s="3">
        <v>1</v>
      </c>
      <c r="E4723" s="3">
        <v>45</v>
      </c>
      <c r="F4723" s="3">
        <v>10</v>
      </c>
      <c r="G4723" s="3">
        <v>5</v>
      </c>
      <c r="H4723" s="3">
        <v>1</v>
      </c>
      <c r="I4723" s="3">
        <v>2500</v>
      </c>
      <c r="J4723" s="3">
        <v>1</v>
      </c>
      <c r="K4723" s="3" t="s">
        <v>5689</v>
      </c>
      <c r="L4723" s="3">
        <f>IF($A4723="NA","NA",VLOOKUP($A4723,'[1]Regression Table'!$A$2:$O$5964,6,FALSE))</f>
        <v>2.1067500000000001E-3</v>
      </c>
      <c r="M4723" s="3">
        <f>IF($A4723="NA","NA",VLOOKUP($A4723,'[1]Regression Table'!$A$2:$O$5964,7,FALSE))</f>
        <v>-1.7859300000000002E-2</v>
      </c>
      <c r="N4723" s="3">
        <f>IF(A4723="NA","NA",VLOOKUP($A4723,'[1]Regression Table'!$A$2:$O$5964,8,FALSE))</f>
        <v>2.8763E-3</v>
      </c>
      <c r="O4723" s="3">
        <f>IF(A4723="NA","NA",VLOOKUP($A4723,'[1]Regression Table'!$A$2:$O$5964,9,FALSE))</f>
        <v>2.38793E-4</v>
      </c>
      <c r="P4723" s="3">
        <f>IF(A4723="NA","NA",VLOOKUP($A4723,'[1]Regression Table'!$A$2:$O$5964,10,FALSE))</f>
        <v>2.6149300000000001E-3</v>
      </c>
      <c r="Q4723" s="3">
        <f>IF(A4723="NA","NA",VLOOKUP($A4723,'[1]Regression Table'!$A$2:$O$5964,11,FALSE))</f>
        <v>1.73704E-3</v>
      </c>
      <c r="R4723" s="3">
        <f>IF(A4723="NA","NA",VLOOKUP($A4723,'[1]Regression Table'!$A$2:$O$5964,12,FALSE))</f>
        <v>-3.0608300000000001E-3</v>
      </c>
      <c r="S4723" s="3">
        <f>IF(A4723="NA","NA",VLOOKUP($A4723,'[1]Regression Table'!$A$2:$O$5964,13,FALSE))</f>
        <v>6.4989399999999999E-3</v>
      </c>
      <c r="T4723" s="3">
        <f>IF(A4723="NA","NA",VLOOKUP($A4723,'[1]Regression Table'!$A$2:$O$5964,14,FALSE))</f>
        <v>-4.3067599999999998E-3</v>
      </c>
      <c r="U4723" s="3">
        <f>IF(A4723="NA","NA",VLOOKUP($A4723,'[1]Regression Table'!$A$2:$O$5964,15,FALSE))</f>
        <v>5.5610299999999996E-4</v>
      </c>
      <c r="V4723" s="3">
        <v>2.0249499999999999E-4</v>
      </c>
      <c r="W4723" s="6">
        <v>-2.0350799999999998E-5</v>
      </c>
      <c r="X4723" s="6">
        <v>7.0856699999999995E-5</v>
      </c>
    </row>
    <row r="4724" spans="1:24" x14ac:dyDescent="0.2">
      <c r="A4724" s="2" t="s">
        <v>1539</v>
      </c>
      <c r="B4724" s="3">
        <v>6</v>
      </c>
      <c r="C4724" s="3">
        <v>1</v>
      </c>
      <c r="D4724" s="3">
        <v>2</v>
      </c>
      <c r="E4724" s="3">
        <v>36</v>
      </c>
      <c r="F4724" s="3">
        <v>10</v>
      </c>
      <c r="G4724" s="3">
        <v>3</v>
      </c>
      <c r="H4724" s="3">
        <v>5</v>
      </c>
      <c r="I4724" s="3">
        <v>700</v>
      </c>
      <c r="J4724" s="3">
        <v>0</v>
      </c>
      <c r="K4724" s="3">
        <v>0</v>
      </c>
      <c r="L4724" s="3">
        <f>IF($A4724="NA","NA",VLOOKUP($A4724,'[1]Regression Table'!$A$2:$O$5964,6,FALSE))</f>
        <v>3.73136E-3</v>
      </c>
      <c r="M4724" s="3">
        <f>IF($A4724="NA","NA",VLOOKUP($A4724,'[1]Regression Table'!$A$2:$O$5964,7,FALSE))</f>
        <v>-6.9219499999999996E-3</v>
      </c>
      <c r="N4724" s="3">
        <f>IF(A4724="NA","NA",VLOOKUP($A4724,'[1]Regression Table'!$A$2:$O$5964,8,FALSE))</f>
        <v>-4.4796200000000001E-3</v>
      </c>
      <c r="O4724" s="3">
        <f>IF(A4724="NA","NA",VLOOKUP($A4724,'[1]Regression Table'!$A$2:$O$5964,9,FALSE))</f>
        <v>-9.7298999999999997E-3</v>
      </c>
      <c r="P4724" s="3">
        <f>IF(A4724="NA","NA",VLOOKUP($A4724,'[1]Regression Table'!$A$2:$O$5964,10,FALSE))</f>
        <v>4.3184599999999997E-3</v>
      </c>
      <c r="Q4724" s="3">
        <f>IF(A4724="NA","NA",VLOOKUP($A4724,'[1]Regression Table'!$A$2:$O$5964,11,FALSE))</f>
        <v>-5.78591E-3</v>
      </c>
      <c r="R4724" s="3">
        <f>IF(A4724="NA","NA",VLOOKUP($A4724,'[1]Regression Table'!$A$2:$O$5964,12,FALSE))</f>
        <v>3.5936499999999999E-3</v>
      </c>
      <c r="S4724" s="3">
        <f>IF(A4724="NA","NA",VLOOKUP($A4724,'[1]Regression Table'!$A$2:$O$5964,13,FALSE))</f>
        <v>1.00892E-2</v>
      </c>
      <c r="T4724" s="3">
        <f>IF(A4724="NA","NA",VLOOKUP($A4724,'[1]Regression Table'!$A$2:$O$5964,14,FALSE))</f>
        <v>-1.14032E-3</v>
      </c>
      <c r="U4724" s="3">
        <f>IF(A4724="NA","NA",VLOOKUP($A4724,'[1]Regression Table'!$A$2:$O$5964,15,FALSE))</f>
        <v>1.4368000000000001E-2</v>
      </c>
      <c r="V4724" s="3">
        <v>1.8675699999999999E-4</v>
      </c>
      <c r="W4724" s="6">
        <v>-2.8180000000000001E-5</v>
      </c>
      <c r="X4724" s="6">
        <v>6.8789999999999997E-5</v>
      </c>
    </row>
    <row r="4725" spans="1:24" x14ac:dyDescent="0.2">
      <c r="A4725" s="2" t="s">
        <v>1540</v>
      </c>
      <c r="B4725" s="3">
        <v>6</v>
      </c>
      <c r="C4725" s="3">
        <v>2</v>
      </c>
      <c r="D4725" s="3">
        <v>2</v>
      </c>
      <c r="E4725" s="3">
        <v>23</v>
      </c>
      <c r="F4725" s="3">
        <v>10</v>
      </c>
      <c r="G4725" s="3">
        <v>5</v>
      </c>
      <c r="H4725" s="3">
        <v>1</v>
      </c>
      <c r="I4725" s="3">
        <v>2500</v>
      </c>
      <c r="J4725" s="3">
        <v>0</v>
      </c>
      <c r="K4725" s="3">
        <v>0</v>
      </c>
      <c r="L4725" s="3">
        <f>IF($A4725="NA","NA",VLOOKUP($A4725,'[1]Regression Table'!$A$2:$O$5964,6,FALSE))</f>
        <v>4.1269399999999999E-3</v>
      </c>
      <c r="M4725" s="3">
        <f>IF($A4725="NA","NA",VLOOKUP($A4725,'[1]Regression Table'!$A$2:$O$5964,7,FALSE))</f>
        <v>-3.7531499999999998E-3</v>
      </c>
      <c r="N4725" s="3">
        <f>IF(A4725="NA","NA",VLOOKUP($A4725,'[1]Regression Table'!$A$2:$O$5964,8,FALSE))</f>
        <v>5.3104599999999997E-4</v>
      </c>
      <c r="O4725" s="3">
        <f>IF(A4725="NA","NA",VLOOKUP($A4725,'[1]Regression Table'!$A$2:$O$5964,9,FALSE))</f>
        <v>-7.1466400000000001E-3</v>
      </c>
      <c r="P4725" s="3">
        <f>IF(A4725="NA","NA",VLOOKUP($A4725,'[1]Regression Table'!$A$2:$O$5964,10,FALSE))</f>
        <v>3.5690499999999998E-3</v>
      </c>
      <c r="Q4725" s="3">
        <f>IF(A4725="NA","NA",VLOOKUP($A4725,'[1]Regression Table'!$A$2:$O$5964,11,FALSE))</f>
        <v>-2.3735599999999998E-3</v>
      </c>
      <c r="R4725" s="3">
        <f>IF(A4725="NA","NA",VLOOKUP($A4725,'[1]Regression Table'!$A$2:$O$5964,12,FALSE))</f>
        <v>9.5069900000000005E-4</v>
      </c>
      <c r="S4725" s="3">
        <f>IF(A4725="NA","NA",VLOOKUP($A4725,'[1]Regression Table'!$A$2:$O$5964,13,FALSE))</f>
        <v>1.50408E-2</v>
      </c>
      <c r="T4725" s="3">
        <f>IF(A4725="NA","NA",VLOOKUP($A4725,'[1]Regression Table'!$A$2:$O$5964,14,FALSE))</f>
        <v>-5.8716300000000001E-3</v>
      </c>
      <c r="U4725" s="3">
        <f>IF(A4725="NA","NA",VLOOKUP($A4725,'[1]Regression Table'!$A$2:$O$5964,15,FALSE))</f>
        <v>1.81399E-2</v>
      </c>
      <c r="V4725" s="3">
        <v>2.0206299999999999E-4</v>
      </c>
      <c r="W4725" s="6">
        <v>-2.0414100000000002E-5</v>
      </c>
      <c r="X4725" s="6">
        <v>6.8029399999999996E-5</v>
      </c>
    </row>
    <row r="4726" spans="1:24" x14ac:dyDescent="0.2">
      <c r="A4726" s="2" t="s">
        <v>1541</v>
      </c>
      <c r="B4726" s="3">
        <v>6</v>
      </c>
      <c r="C4726" s="3">
        <v>2</v>
      </c>
      <c r="D4726" s="3">
        <v>1</v>
      </c>
      <c r="E4726" s="3">
        <v>25</v>
      </c>
      <c r="F4726" s="3">
        <v>10</v>
      </c>
      <c r="G4726" s="3">
        <v>4</v>
      </c>
      <c r="H4726" s="3">
        <v>5</v>
      </c>
      <c r="I4726" s="3">
        <v>1500</v>
      </c>
      <c r="J4726" s="3">
        <v>1</v>
      </c>
      <c r="K4726" s="3" t="s">
        <v>5689</v>
      </c>
      <c r="L4726" s="3">
        <f>IF($A4726="NA","NA",VLOOKUP($A4726,'[1]Regression Table'!$A$2:$O$5964,6,FALSE))</f>
        <v>3.2723000000000001E-3</v>
      </c>
      <c r="M4726" s="3">
        <f>IF($A4726="NA","NA",VLOOKUP($A4726,'[1]Regression Table'!$A$2:$O$5964,7,FALSE))</f>
        <v>-1.58458E-2</v>
      </c>
      <c r="N4726" s="3">
        <f>IF(A4726="NA","NA",VLOOKUP($A4726,'[1]Regression Table'!$A$2:$O$5964,8,FALSE))</f>
        <v>1.5984700000000001E-2</v>
      </c>
      <c r="O4726" s="3">
        <f>IF(A4726="NA","NA",VLOOKUP($A4726,'[1]Regression Table'!$A$2:$O$5964,9,FALSE))</f>
        <v>-2.2838300000000001E-3</v>
      </c>
      <c r="P4726" s="3">
        <f>IF(A4726="NA","NA",VLOOKUP($A4726,'[1]Regression Table'!$A$2:$O$5964,10,FALSE))</f>
        <v>-7.2548700000000001E-3</v>
      </c>
      <c r="Q4726" s="3">
        <f>IF(A4726="NA","NA",VLOOKUP($A4726,'[1]Regression Table'!$A$2:$O$5964,11,FALSE))</f>
        <v>-1.2326500000000001E-3</v>
      </c>
      <c r="R4726" s="3">
        <f>IF(A4726="NA","NA",VLOOKUP($A4726,'[1]Regression Table'!$A$2:$O$5964,12,FALSE))</f>
        <v>-4.1107399999999999E-3</v>
      </c>
      <c r="S4726" s="3">
        <f>IF(A4726="NA","NA",VLOOKUP($A4726,'[1]Regression Table'!$A$2:$O$5964,13,FALSE))</f>
        <v>-4.6106999999999997E-3</v>
      </c>
      <c r="T4726" s="3">
        <f>IF(A4726="NA","NA",VLOOKUP($A4726,'[1]Regression Table'!$A$2:$O$5964,14,FALSE))</f>
        <v>1.9271799999999999E-3</v>
      </c>
      <c r="U4726" s="3">
        <f>IF(A4726="NA","NA",VLOOKUP($A4726,'[1]Regression Table'!$A$2:$O$5964,15,FALSE))</f>
        <v>-4.7945699999999997E-3</v>
      </c>
      <c r="V4726" s="3">
        <v>1.9803299999999999E-4</v>
      </c>
      <c r="W4726" s="6">
        <v>-3.1954800000000001E-5</v>
      </c>
      <c r="X4726" s="6">
        <v>6.3997899999999999E-5</v>
      </c>
    </row>
    <row r="4727" spans="1:24" x14ac:dyDescent="0.2">
      <c r="A4727" s="2" t="s">
        <v>5689</v>
      </c>
      <c r="B4727" s="3" t="s">
        <v>5689</v>
      </c>
      <c r="C4727" s="3" t="s">
        <v>5689</v>
      </c>
      <c r="D4727" s="3" t="s">
        <v>5689</v>
      </c>
      <c r="E4727" s="3" t="s">
        <v>5689</v>
      </c>
      <c r="F4727" s="3" t="s">
        <v>5689</v>
      </c>
      <c r="G4727" s="3" t="s">
        <v>5689</v>
      </c>
      <c r="H4727" s="3" t="s">
        <v>5689</v>
      </c>
      <c r="I4727" s="3" t="s">
        <v>5689</v>
      </c>
      <c r="J4727" s="3" t="s">
        <v>5689</v>
      </c>
      <c r="K4727" s="3" t="s">
        <v>5689</v>
      </c>
      <c r="L4727" s="3" t="str">
        <f>IF($A4727="NA","NA",VLOOKUP($A4727,'[1]Regression Table'!$A$2:$O$5964,6,FALSE))</f>
        <v>NA</v>
      </c>
      <c r="M4727" s="3" t="str">
        <f>IF($A4727="NA","NA",VLOOKUP($A4727,'[1]Regression Table'!$A$2:$O$5964,7,FALSE))</f>
        <v>NA</v>
      </c>
      <c r="N4727" s="3" t="str">
        <f>IF(A4727="NA","NA",VLOOKUP($A4727,'[1]Regression Table'!$A$2:$O$5964,8,FALSE))</f>
        <v>NA</v>
      </c>
      <c r="O4727" s="3" t="str">
        <f>IF(A4727="NA","NA",VLOOKUP($A4727,'[1]Regression Table'!$A$2:$O$5964,9,FALSE))</f>
        <v>NA</v>
      </c>
      <c r="P4727" s="3" t="str">
        <f>IF(A4727="NA","NA",VLOOKUP($A4727,'[1]Regression Table'!$A$2:$O$5964,10,FALSE))</f>
        <v>NA</v>
      </c>
      <c r="Q4727" s="3" t="str">
        <f>IF(A4727="NA","NA",VLOOKUP($A4727,'[1]Regression Table'!$A$2:$O$5964,11,FALSE))</f>
        <v>NA</v>
      </c>
      <c r="R4727" s="3" t="str">
        <f>IF(A4727="NA","NA",VLOOKUP($A4727,'[1]Regression Table'!$A$2:$O$5964,12,FALSE))</f>
        <v>NA</v>
      </c>
      <c r="S4727" s="3" t="str">
        <f>IF(A4727="NA","NA",VLOOKUP($A4727,'[1]Regression Table'!$A$2:$O$5964,13,FALSE))</f>
        <v>NA</v>
      </c>
      <c r="T4727" s="3" t="str">
        <f>IF(A4727="NA","NA",VLOOKUP($A4727,'[1]Regression Table'!$A$2:$O$5964,14,FALSE))</f>
        <v>NA</v>
      </c>
      <c r="U4727" s="3" t="str">
        <f>IF(A4727="NA","NA",VLOOKUP($A4727,'[1]Regression Table'!$A$2:$O$5964,15,FALSE))</f>
        <v>NA</v>
      </c>
      <c r="V4727" s="3" t="s">
        <v>5689</v>
      </c>
      <c r="W4727" s="6" t="s">
        <v>5689</v>
      </c>
      <c r="X4727" s="6" t="s">
        <v>5689</v>
      </c>
    </row>
    <row r="4728" spans="1:24" x14ac:dyDescent="0.2">
      <c r="A4728" s="2" t="s">
        <v>1542</v>
      </c>
      <c r="B4728" s="3">
        <v>6</v>
      </c>
      <c r="C4728" s="3">
        <v>1</v>
      </c>
      <c r="D4728" s="3">
        <v>1</v>
      </c>
      <c r="E4728" s="3">
        <v>34</v>
      </c>
      <c r="F4728" s="3">
        <v>10</v>
      </c>
      <c r="G4728" s="3">
        <v>4</v>
      </c>
      <c r="H4728" s="3">
        <v>1</v>
      </c>
      <c r="I4728" s="3" t="s">
        <v>5689</v>
      </c>
      <c r="J4728" s="3">
        <v>1</v>
      </c>
      <c r="K4728" s="3">
        <v>1</v>
      </c>
      <c r="L4728" s="3">
        <f>IF($A4728="NA","NA",VLOOKUP($A4728,'[1]Regression Table'!$A$2:$O$5964,6,FALSE))</f>
        <v>4.1467600000000002E-3</v>
      </c>
      <c r="M4728" s="3">
        <f>IF($A4728="NA","NA",VLOOKUP($A4728,'[1]Regression Table'!$A$2:$O$5964,7,FALSE))</f>
        <v>-3.2628599999999998E-3</v>
      </c>
      <c r="N4728" s="3">
        <f>IF(A4728="NA","NA",VLOOKUP($A4728,'[1]Regression Table'!$A$2:$O$5964,8,FALSE))</f>
        <v>-6.7462300000000006E-5</v>
      </c>
      <c r="O4728" s="3">
        <f>IF(A4728="NA","NA",VLOOKUP($A4728,'[1]Regression Table'!$A$2:$O$5964,9,FALSE))</f>
        <v>-6.35785E-3</v>
      </c>
      <c r="P4728" s="3">
        <f>IF(A4728="NA","NA",VLOOKUP($A4728,'[1]Regression Table'!$A$2:$O$5964,10,FALSE))</f>
        <v>4.1302099999999996E-3</v>
      </c>
      <c r="Q4728" s="3">
        <f>IF(A4728="NA","NA",VLOOKUP($A4728,'[1]Regression Table'!$A$2:$O$5964,11,FALSE))</f>
        <v>-4.9701199999999997E-3</v>
      </c>
      <c r="R4728" s="3">
        <f>IF(A4728="NA","NA",VLOOKUP($A4728,'[1]Regression Table'!$A$2:$O$5964,12,FALSE))</f>
        <v>2.9539900000000001E-3</v>
      </c>
      <c r="S4728" s="3">
        <f>IF(A4728="NA","NA",VLOOKUP($A4728,'[1]Regression Table'!$A$2:$O$5964,13,FALSE))</f>
        <v>1.80261E-2</v>
      </c>
      <c r="T4728" s="3">
        <f>IF(A4728="NA","NA",VLOOKUP($A4728,'[1]Regression Table'!$A$2:$O$5964,14,FALSE))</f>
        <v>-4.48256E-3</v>
      </c>
      <c r="U4728" s="3">
        <f>IF(A4728="NA","NA",VLOOKUP($A4728,'[1]Regression Table'!$A$2:$O$5964,15,FALSE))</f>
        <v>1.8205300000000001E-2</v>
      </c>
      <c r="V4728" s="3">
        <v>1.96987E-4</v>
      </c>
      <c r="W4728" s="6">
        <v>-2.1943400000000001E-5</v>
      </c>
      <c r="X4728" s="6">
        <v>7.1702199999999999E-5</v>
      </c>
    </row>
    <row r="4729" spans="1:24" x14ac:dyDescent="0.2">
      <c r="A4729" s="2" t="s">
        <v>1543</v>
      </c>
      <c r="B4729" s="3">
        <v>6</v>
      </c>
      <c r="C4729" s="3">
        <v>2</v>
      </c>
      <c r="D4729" s="3">
        <v>2</v>
      </c>
      <c r="E4729" s="3">
        <v>32</v>
      </c>
      <c r="F4729" s="3">
        <v>10</v>
      </c>
      <c r="G4729" s="3">
        <v>3</v>
      </c>
      <c r="H4729" s="3">
        <v>1</v>
      </c>
      <c r="I4729" s="3">
        <v>1500</v>
      </c>
      <c r="J4729" s="3">
        <v>1</v>
      </c>
      <c r="K4729" s="3">
        <v>0</v>
      </c>
      <c r="L4729" s="3">
        <f>IF($A4729="NA","NA",VLOOKUP($A4729,'[1]Regression Table'!$A$2:$O$5964,6,FALSE))</f>
        <v>2.5456599999999999E-3</v>
      </c>
      <c r="M4729" s="3">
        <f>IF($A4729="NA","NA",VLOOKUP($A4729,'[1]Regression Table'!$A$2:$O$5964,7,FALSE))</f>
        <v>-1.5628199999999998E-2</v>
      </c>
      <c r="N4729" s="3">
        <f>IF(A4729="NA","NA",VLOOKUP($A4729,'[1]Regression Table'!$A$2:$O$5964,8,FALSE))</f>
        <v>1.7224099999999999E-2</v>
      </c>
      <c r="O4729" s="3">
        <f>IF(A4729="NA","NA",VLOOKUP($A4729,'[1]Regression Table'!$A$2:$O$5964,9,FALSE))</f>
        <v>-3.71156E-3</v>
      </c>
      <c r="P4729" s="3">
        <f>IF(A4729="NA","NA",VLOOKUP($A4729,'[1]Regression Table'!$A$2:$O$5964,10,FALSE))</f>
        <v>-1.1577E-2</v>
      </c>
      <c r="Q4729" s="3">
        <f>IF(A4729="NA","NA",VLOOKUP($A4729,'[1]Regression Table'!$A$2:$O$5964,11,FALSE))</f>
        <v>2.8028300000000001E-3</v>
      </c>
      <c r="R4729" s="3">
        <f>IF(A4729="NA","NA",VLOOKUP($A4729,'[1]Regression Table'!$A$2:$O$5964,12,FALSE))</f>
        <v>-1.8274000000000001E-3</v>
      </c>
      <c r="S4729" s="3">
        <f>IF(A4729="NA","NA",VLOOKUP($A4729,'[1]Regression Table'!$A$2:$O$5964,13,FALSE))</f>
        <v>-3.2605300000000002E-3</v>
      </c>
      <c r="T4729" s="3">
        <f>IF(A4729="NA","NA",VLOOKUP($A4729,'[1]Regression Table'!$A$2:$O$5964,14,FALSE))</f>
        <v>6.3082800000000005E-4</v>
      </c>
      <c r="U4729" s="3">
        <f>IF(A4729="NA","NA",VLOOKUP($A4729,'[1]Regression Table'!$A$2:$O$5964,15,FALSE))</f>
        <v>-7.5470900000000002E-3</v>
      </c>
      <c r="V4729" s="3">
        <v>2.0379099999999999E-4</v>
      </c>
      <c r="W4729" s="6">
        <v>-2.6367700000000002E-5</v>
      </c>
      <c r="X4729" s="6">
        <v>6.6004200000000001E-5</v>
      </c>
    </row>
    <row r="4730" spans="1:24" x14ac:dyDescent="0.2">
      <c r="A4730" s="2" t="s">
        <v>1544</v>
      </c>
      <c r="B4730" s="3">
        <v>6</v>
      </c>
      <c r="C4730" s="3">
        <v>1</v>
      </c>
      <c r="D4730" s="3">
        <v>2</v>
      </c>
      <c r="E4730" s="3">
        <v>32</v>
      </c>
      <c r="F4730" s="3">
        <v>10</v>
      </c>
      <c r="G4730" s="3">
        <v>5</v>
      </c>
      <c r="H4730" s="3">
        <v>1</v>
      </c>
      <c r="I4730" s="3">
        <v>1000</v>
      </c>
      <c r="J4730" s="3">
        <v>1</v>
      </c>
      <c r="K4730" s="3">
        <v>0</v>
      </c>
      <c r="L4730" s="3">
        <f>IF($A4730="NA","NA",VLOOKUP($A4730,'[1]Regression Table'!$A$2:$O$5964,6,FALSE))</f>
        <v>2.04813E-3</v>
      </c>
      <c r="M4730" s="3">
        <f>IF($A4730="NA","NA",VLOOKUP($A4730,'[1]Regression Table'!$A$2:$O$5964,7,FALSE))</f>
        <v>-1.7157599999999999E-2</v>
      </c>
      <c r="N4730" s="3">
        <f>IF(A4730="NA","NA",VLOOKUP($A4730,'[1]Regression Table'!$A$2:$O$5964,8,FALSE))</f>
        <v>1.28354E-2</v>
      </c>
      <c r="O4730" s="3">
        <f>IF(A4730="NA","NA",VLOOKUP($A4730,'[1]Regression Table'!$A$2:$O$5964,9,FALSE))</f>
        <v>-6.8731499999999997E-3</v>
      </c>
      <c r="P4730" s="3">
        <f>IF(A4730="NA","NA",VLOOKUP($A4730,'[1]Regression Table'!$A$2:$O$5964,10,FALSE))</f>
        <v>-6.1131299999999996E-3</v>
      </c>
      <c r="Q4730" s="3">
        <f>IF(A4730="NA","NA",VLOOKUP($A4730,'[1]Regression Table'!$A$2:$O$5964,11,FALSE))</f>
        <v>-2.5836700000000002E-3</v>
      </c>
      <c r="R4730" s="3">
        <f>IF(A4730="NA","NA",VLOOKUP($A4730,'[1]Regression Table'!$A$2:$O$5964,12,FALSE))</f>
        <v>-2.2271700000000001E-3</v>
      </c>
      <c r="S4730" s="3">
        <f>IF(A4730="NA","NA",VLOOKUP($A4730,'[1]Regression Table'!$A$2:$O$5964,13,FALSE))</f>
        <v>-1.63611E-2</v>
      </c>
      <c r="T4730" s="3">
        <f>IF(A4730="NA","NA",VLOOKUP($A4730,'[1]Regression Table'!$A$2:$O$5964,14,FALSE))</f>
        <v>7.9969599999999991E-3</v>
      </c>
      <c r="U4730" s="3">
        <f>IF(A4730="NA","NA",VLOOKUP($A4730,'[1]Regression Table'!$A$2:$O$5964,15,FALSE))</f>
        <v>-1.6597199999999999E-2</v>
      </c>
      <c r="V4730" s="3">
        <v>1.9861299999999999E-4</v>
      </c>
      <c r="W4730" s="6">
        <v>-2.2601800000000001E-5</v>
      </c>
      <c r="X4730" s="6">
        <v>6.7157100000000001E-5</v>
      </c>
    </row>
    <row r="4731" spans="1:24" x14ac:dyDescent="0.2">
      <c r="A4731" s="2" t="s">
        <v>1545</v>
      </c>
      <c r="B4731" s="3">
        <v>6</v>
      </c>
      <c r="C4731" s="3">
        <v>1</v>
      </c>
      <c r="D4731" s="3">
        <v>2</v>
      </c>
      <c r="E4731" s="3">
        <v>19</v>
      </c>
      <c r="F4731" s="3">
        <v>10</v>
      </c>
      <c r="G4731" s="3">
        <v>3</v>
      </c>
      <c r="H4731" s="3">
        <v>2</v>
      </c>
      <c r="I4731" s="3">
        <v>1500</v>
      </c>
      <c r="J4731" s="3">
        <v>1</v>
      </c>
      <c r="K4731" s="3">
        <v>0</v>
      </c>
      <c r="L4731" s="3">
        <f>IF($A4731="NA","NA",VLOOKUP($A4731,'[1]Regression Table'!$A$2:$O$5964,6,FALSE))</f>
        <v>2.7846699999999999E-3</v>
      </c>
      <c r="M4731" s="3">
        <f>IF($A4731="NA","NA",VLOOKUP($A4731,'[1]Regression Table'!$A$2:$O$5964,7,FALSE))</f>
        <v>-1.5204799999999999E-2</v>
      </c>
      <c r="N4731" s="3">
        <f>IF(A4731="NA","NA",VLOOKUP($A4731,'[1]Regression Table'!$A$2:$O$5964,8,FALSE))</f>
        <v>8.6108199999999999E-3</v>
      </c>
      <c r="O4731" s="3">
        <f>IF(A4731="NA","NA",VLOOKUP($A4731,'[1]Regression Table'!$A$2:$O$5964,9,FALSE))</f>
        <v>-1.2771799999999999E-3</v>
      </c>
      <c r="P4731" s="3">
        <f>IF(A4731="NA","NA",VLOOKUP($A4731,'[1]Regression Table'!$A$2:$O$5964,10,FALSE))</f>
        <v>-1.66333E-3</v>
      </c>
      <c r="Q4731" s="3">
        <f>IF(A4731="NA","NA",VLOOKUP($A4731,'[1]Regression Table'!$A$2:$O$5964,11,FALSE))</f>
        <v>-1.36718E-3</v>
      </c>
      <c r="R4731" s="3">
        <f>IF(A4731="NA","NA",VLOOKUP($A4731,'[1]Regression Table'!$A$2:$O$5964,12,FALSE))</f>
        <v>-2.43815E-3</v>
      </c>
      <c r="S4731" s="3">
        <f>IF(A4731="NA","NA",VLOOKUP($A4731,'[1]Regression Table'!$A$2:$O$5964,13,FALSE))</f>
        <v>-6.0570999999999997E-4</v>
      </c>
      <c r="T4731" s="3">
        <f>IF(A4731="NA","NA",VLOOKUP($A4731,'[1]Regression Table'!$A$2:$O$5964,14,FALSE))</f>
        <v>2.1480700000000002E-3</v>
      </c>
      <c r="U4731" s="3">
        <f>IF(A4731="NA","NA",VLOOKUP($A4731,'[1]Regression Table'!$A$2:$O$5964,15,FALSE))</f>
        <v>2.2573900000000002E-3</v>
      </c>
      <c r="V4731" s="3">
        <v>1.9408199999999999E-4</v>
      </c>
      <c r="W4731" s="6">
        <v>-2.5944000000000001E-5</v>
      </c>
      <c r="X4731" s="6">
        <v>7.1031499999999999E-5</v>
      </c>
    </row>
    <row r="4732" spans="1:24" x14ac:dyDescent="0.2">
      <c r="A4732" s="2" t="s">
        <v>1546</v>
      </c>
      <c r="B4732" s="3">
        <v>6</v>
      </c>
      <c r="C4732" s="3">
        <v>2</v>
      </c>
      <c r="D4732" s="3">
        <v>2</v>
      </c>
      <c r="E4732" s="3">
        <v>21</v>
      </c>
      <c r="F4732" s="3">
        <v>10</v>
      </c>
      <c r="G4732" s="3">
        <v>4</v>
      </c>
      <c r="H4732" s="3">
        <v>1</v>
      </c>
      <c r="I4732" s="3">
        <v>1500</v>
      </c>
      <c r="J4732" s="3">
        <v>1</v>
      </c>
      <c r="K4732" s="3" t="s">
        <v>5689</v>
      </c>
      <c r="L4732" s="3">
        <f>IF($A4732="NA","NA",VLOOKUP($A4732,'[1]Regression Table'!$A$2:$O$5964,6,FALSE))</f>
        <v>2.9091299999999998E-3</v>
      </c>
      <c r="M4732" s="3">
        <f>IF($A4732="NA","NA",VLOOKUP($A4732,'[1]Regression Table'!$A$2:$O$5964,7,FALSE))</f>
        <v>-1.5446700000000001E-2</v>
      </c>
      <c r="N4732" s="3">
        <f>IF(A4732="NA","NA",VLOOKUP($A4732,'[1]Regression Table'!$A$2:$O$5964,8,FALSE))</f>
        <v>7.6018700000000002E-3</v>
      </c>
      <c r="O4732" s="3">
        <f>IF(A4732="NA","NA",VLOOKUP($A4732,'[1]Regression Table'!$A$2:$O$5964,9,FALSE))</f>
        <v>-1.16081E-3</v>
      </c>
      <c r="P4732" s="3">
        <f>IF(A4732="NA","NA",VLOOKUP($A4732,'[1]Regression Table'!$A$2:$O$5964,10,FALSE))</f>
        <v>2.2996100000000001E-3</v>
      </c>
      <c r="Q4732" s="3">
        <f>IF(A4732="NA","NA",VLOOKUP($A4732,'[1]Regression Table'!$A$2:$O$5964,11,FALSE))</f>
        <v>-2.8016999999999999E-3</v>
      </c>
      <c r="R4732" s="3">
        <f>IF(A4732="NA","NA",VLOOKUP($A4732,'[1]Regression Table'!$A$2:$O$5964,12,FALSE))</f>
        <v>-2.9706300000000001E-3</v>
      </c>
      <c r="S4732" s="3">
        <f>IF(A4732="NA","NA",VLOOKUP($A4732,'[1]Regression Table'!$A$2:$O$5964,13,FALSE))</f>
        <v>-8.4370699999999996E-4</v>
      </c>
      <c r="T4732" s="3">
        <f>IF(A4732="NA","NA",VLOOKUP($A4732,'[1]Regression Table'!$A$2:$O$5964,14,FALSE))</f>
        <v>3.3174099999999998E-3</v>
      </c>
      <c r="U4732" s="3">
        <f>IF(A4732="NA","NA",VLOOKUP($A4732,'[1]Regression Table'!$A$2:$O$5964,15,FALSE))</f>
        <v>8.0688900000000004E-3</v>
      </c>
      <c r="V4732" s="3">
        <v>2.0296100000000001E-4</v>
      </c>
      <c r="W4732" s="6">
        <v>-3.0987600000000001E-5</v>
      </c>
      <c r="X4732" s="6">
        <v>7.1713100000000003E-5</v>
      </c>
    </row>
    <row r="4733" spans="1:24" x14ac:dyDescent="0.2">
      <c r="A4733" s="2" t="s">
        <v>1547</v>
      </c>
      <c r="B4733" s="3">
        <v>6</v>
      </c>
      <c r="C4733" s="3">
        <v>1</v>
      </c>
      <c r="D4733" s="3">
        <v>1</v>
      </c>
      <c r="E4733" s="3">
        <v>30</v>
      </c>
      <c r="F4733" s="3">
        <v>10</v>
      </c>
      <c r="G4733" s="3">
        <v>4</v>
      </c>
      <c r="H4733" s="3">
        <v>1</v>
      </c>
      <c r="I4733" s="3">
        <v>1800</v>
      </c>
      <c r="J4733" s="3">
        <v>1</v>
      </c>
      <c r="K4733" s="3">
        <v>1</v>
      </c>
      <c r="L4733" s="3">
        <f>IF($A4733="NA","NA",VLOOKUP($A4733,'[1]Regression Table'!$A$2:$O$5964,6,FALSE))</f>
        <v>2.1144200000000001E-3</v>
      </c>
      <c r="M4733" s="3">
        <f>IF($A4733="NA","NA",VLOOKUP($A4733,'[1]Regression Table'!$A$2:$O$5964,7,FALSE))</f>
        <v>-1.53119E-2</v>
      </c>
      <c r="N4733" s="3">
        <f>IF(A4733="NA","NA",VLOOKUP($A4733,'[1]Regression Table'!$A$2:$O$5964,8,FALSE))</f>
        <v>1.88415E-3</v>
      </c>
      <c r="O4733" s="3">
        <f>IF(A4733="NA","NA",VLOOKUP($A4733,'[1]Regression Table'!$A$2:$O$5964,9,FALSE))</f>
        <v>-3.0881099999999998E-3</v>
      </c>
      <c r="P4733" s="3">
        <f>IF(A4733="NA","NA",VLOOKUP($A4733,'[1]Regression Table'!$A$2:$O$5964,10,FALSE))</f>
        <v>5.2207800000000004E-3</v>
      </c>
      <c r="Q4733" s="3">
        <f>IF(A4733="NA","NA",VLOOKUP($A4733,'[1]Regression Table'!$A$2:$O$5964,11,FALSE))</f>
        <v>3.4389400000000001E-3</v>
      </c>
      <c r="R4733" s="3">
        <f>IF(A4733="NA","NA",VLOOKUP($A4733,'[1]Regression Table'!$A$2:$O$5964,12,FALSE))</f>
        <v>-2.9678700000000001E-3</v>
      </c>
      <c r="S4733" s="3">
        <f>IF(A4733="NA","NA",VLOOKUP($A4733,'[1]Regression Table'!$A$2:$O$5964,13,FALSE))</f>
        <v>1.0212000000000001E-2</v>
      </c>
      <c r="T4733" s="3">
        <f>IF(A4733="NA","NA",VLOOKUP($A4733,'[1]Regression Table'!$A$2:$O$5964,14,FALSE))</f>
        <v>-4.9728699999999999E-3</v>
      </c>
      <c r="U4733" s="3">
        <f>IF(A4733="NA","NA",VLOOKUP($A4733,'[1]Regression Table'!$A$2:$O$5964,15,FALSE))</f>
        <v>3.23456E-3</v>
      </c>
      <c r="V4733" s="3">
        <v>2.06035E-4</v>
      </c>
      <c r="W4733" s="6">
        <v>-1.9262E-5</v>
      </c>
      <c r="X4733" s="6">
        <v>7.7380999999999997E-5</v>
      </c>
    </row>
    <row r="4734" spans="1:24" x14ac:dyDescent="0.2">
      <c r="A4734" s="2" t="s">
        <v>1548</v>
      </c>
      <c r="B4734" s="3">
        <v>6</v>
      </c>
      <c r="C4734" s="3">
        <v>2</v>
      </c>
      <c r="D4734" s="3">
        <v>2</v>
      </c>
      <c r="E4734" s="3">
        <v>23</v>
      </c>
      <c r="F4734" s="3">
        <v>10</v>
      </c>
      <c r="G4734" s="3">
        <v>5</v>
      </c>
      <c r="H4734" s="3">
        <v>5</v>
      </c>
      <c r="I4734" s="3">
        <v>2000</v>
      </c>
      <c r="J4734" s="3">
        <v>1</v>
      </c>
      <c r="K4734" s="3">
        <v>1</v>
      </c>
      <c r="L4734" s="3">
        <f>IF($A4734="NA","NA",VLOOKUP($A4734,'[1]Regression Table'!$A$2:$O$5964,6,FALSE))</f>
        <v>3.6739899999999998E-3</v>
      </c>
      <c r="M4734" s="3">
        <f>IF($A4734="NA","NA",VLOOKUP($A4734,'[1]Regression Table'!$A$2:$O$5964,7,FALSE))</f>
        <v>-7.1247400000000001E-3</v>
      </c>
      <c r="N4734" s="3">
        <f>IF(A4734="NA","NA",VLOOKUP($A4734,'[1]Regression Table'!$A$2:$O$5964,8,FALSE))</f>
        <v>1.63028E-3</v>
      </c>
      <c r="O4734" s="3">
        <f>IF(A4734="NA","NA",VLOOKUP($A4734,'[1]Regression Table'!$A$2:$O$5964,9,FALSE))</f>
        <v>-7.5451099999999998E-3</v>
      </c>
      <c r="P4734" s="3">
        <f>IF(A4734="NA","NA",VLOOKUP($A4734,'[1]Regression Table'!$A$2:$O$5964,10,FALSE))</f>
        <v>1.76681E-3</v>
      </c>
      <c r="Q4734" s="3">
        <f>IF(A4734="NA","NA",VLOOKUP($A4734,'[1]Regression Table'!$A$2:$O$5964,11,FALSE))</f>
        <v>-8.7674200000000002E-4</v>
      </c>
      <c r="R4734" s="3">
        <f>IF(A4734="NA","NA",VLOOKUP($A4734,'[1]Regression Table'!$A$2:$O$5964,12,FALSE))</f>
        <v>-1.6800599999999999E-3</v>
      </c>
      <c r="S4734" s="3">
        <f>IF(A4734="NA","NA",VLOOKUP($A4734,'[1]Regression Table'!$A$2:$O$5964,13,FALSE))</f>
        <v>9.4470600000000002E-3</v>
      </c>
      <c r="T4734" s="3">
        <f>IF(A4734="NA","NA",VLOOKUP($A4734,'[1]Regression Table'!$A$2:$O$5964,14,FALSE))</f>
        <v>-4.5045199999999997E-3</v>
      </c>
      <c r="U4734" s="3">
        <f>IF(A4734="NA","NA",VLOOKUP($A4734,'[1]Regression Table'!$A$2:$O$5964,15,FALSE))</f>
        <v>1.2338999999999999E-2</v>
      </c>
      <c r="V4734" s="3">
        <v>1.99841E-4</v>
      </c>
      <c r="W4734" s="6">
        <v>-2.88871E-5</v>
      </c>
      <c r="X4734" s="6">
        <v>6.9275400000000004E-5</v>
      </c>
    </row>
    <row r="4735" spans="1:24" x14ac:dyDescent="0.2">
      <c r="A4735" s="2" t="s">
        <v>1549</v>
      </c>
      <c r="B4735" s="3">
        <v>6</v>
      </c>
      <c r="C4735" s="3">
        <v>1</v>
      </c>
      <c r="D4735" s="3">
        <v>1</v>
      </c>
      <c r="E4735" s="3">
        <v>15</v>
      </c>
      <c r="F4735" s="3">
        <v>10</v>
      </c>
      <c r="G4735" s="3">
        <v>3</v>
      </c>
      <c r="H4735" s="3">
        <v>7</v>
      </c>
      <c r="I4735" s="3" t="s">
        <v>5689</v>
      </c>
      <c r="J4735" s="3">
        <v>1</v>
      </c>
      <c r="K4735" s="3">
        <v>0</v>
      </c>
      <c r="L4735" s="3">
        <f>IF($A4735="NA","NA",VLOOKUP($A4735,'[1]Regression Table'!$A$2:$O$5964,6,FALSE))</f>
        <v>2.71266E-3</v>
      </c>
      <c r="M4735" s="3">
        <f>IF($A4735="NA","NA",VLOOKUP($A4735,'[1]Regression Table'!$A$2:$O$5964,7,FALSE))</f>
        <v>-1.5660400000000001E-2</v>
      </c>
      <c r="N4735" s="3">
        <f>IF(A4735="NA","NA",VLOOKUP($A4735,'[1]Regression Table'!$A$2:$O$5964,8,FALSE))</f>
        <v>1.02571E-2</v>
      </c>
      <c r="O4735" s="3">
        <f>IF(A4735="NA","NA",VLOOKUP($A4735,'[1]Regression Table'!$A$2:$O$5964,9,FALSE))</f>
        <v>1.5190399999999999E-3</v>
      </c>
      <c r="P4735" s="3">
        <f>IF(A4735="NA","NA",VLOOKUP($A4735,'[1]Regression Table'!$A$2:$O$5964,10,FALSE))</f>
        <v>-3.2584200000000002E-3</v>
      </c>
      <c r="Q4735" s="3">
        <f>IF(A4735="NA","NA",VLOOKUP($A4735,'[1]Regression Table'!$A$2:$O$5964,11,FALSE))</f>
        <v>1.4780100000000001E-3</v>
      </c>
      <c r="R4735" s="3">
        <f>IF(A4735="NA","NA",VLOOKUP($A4735,'[1]Regression Table'!$A$2:$O$5964,12,FALSE))</f>
        <v>1.22481E-4</v>
      </c>
      <c r="S4735" s="3">
        <f>IF(A4735="NA","NA",VLOOKUP($A4735,'[1]Regression Table'!$A$2:$O$5964,13,FALSE))</f>
        <v>-7.7676300000000002E-3</v>
      </c>
      <c r="T4735" s="3">
        <f>IF(A4735="NA","NA",VLOOKUP($A4735,'[1]Regression Table'!$A$2:$O$5964,14,FALSE))</f>
        <v>1.6420199999999999E-3</v>
      </c>
      <c r="U4735" s="3">
        <f>IF(A4735="NA","NA",VLOOKUP($A4735,'[1]Regression Table'!$A$2:$O$5964,15,FALSE))</f>
        <v>-2.8658899999999998E-3</v>
      </c>
      <c r="V4735" s="3">
        <v>1.9787799999999999E-4</v>
      </c>
      <c r="W4735" s="6">
        <v>-2.15847E-5</v>
      </c>
      <c r="X4735" s="6">
        <v>6.9045099999999994E-5</v>
      </c>
    </row>
    <row r="4736" spans="1:24" x14ac:dyDescent="0.2">
      <c r="A4736" s="2" t="s">
        <v>5689</v>
      </c>
      <c r="B4736" s="3" t="s">
        <v>5689</v>
      </c>
      <c r="C4736" s="3" t="s">
        <v>5689</v>
      </c>
      <c r="D4736" s="3" t="s">
        <v>5689</v>
      </c>
      <c r="E4736" s="3" t="s">
        <v>5689</v>
      </c>
      <c r="F4736" s="3" t="s">
        <v>5689</v>
      </c>
      <c r="G4736" s="3" t="s">
        <v>5689</v>
      </c>
      <c r="H4736" s="3" t="s">
        <v>5689</v>
      </c>
      <c r="I4736" s="3" t="s">
        <v>5689</v>
      </c>
      <c r="J4736" s="3" t="s">
        <v>5689</v>
      </c>
      <c r="K4736" s="3" t="s">
        <v>5689</v>
      </c>
      <c r="L4736" s="3" t="str">
        <f>IF($A4736="NA","NA",VLOOKUP($A4736,'[1]Regression Table'!$A$2:$O$5964,6,FALSE))</f>
        <v>NA</v>
      </c>
      <c r="M4736" s="3" t="str">
        <f>IF($A4736="NA","NA",VLOOKUP($A4736,'[1]Regression Table'!$A$2:$O$5964,7,FALSE))</f>
        <v>NA</v>
      </c>
      <c r="N4736" s="3" t="str">
        <f>IF(A4736="NA","NA",VLOOKUP($A4736,'[1]Regression Table'!$A$2:$O$5964,8,FALSE))</f>
        <v>NA</v>
      </c>
      <c r="O4736" s="3" t="str">
        <f>IF(A4736="NA","NA",VLOOKUP($A4736,'[1]Regression Table'!$A$2:$O$5964,9,FALSE))</f>
        <v>NA</v>
      </c>
      <c r="P4736" s="3" t="str">
        <f>IF(A4736="NA","NA",VLOOKUP($A4736,'[1]Regression Table'!$A$2:$O$5964,10,FALSE))</f>
        <v>NA</v>
      </c>
      <c r="Q4736" s="3" t="str">
        <f>IF(A4736="NA","NA",VLOOKUP($A4736,'[1]Regression Table'!$A$2:$O$5964,11,FALSE))</f>
        <v>NA</v>
      </c>
      <c r="R4736" s="3" t="str">
        <f>IF(A4736="NA","NA",VLOOKUP($A4736,'[1]Regression Table'!$A$2:$O$5964,12,FALSE))</f>
        <v>NA</v>
      </c>
      <c r="S4736" s="3" t="str">
        <f>IF(A4736="NA","NA",VLOOKUP($A4736,'[1]Regression Table'!$A$2:$O$5964,13,FALSE))</f>
        <v>NA</v>
      </c>
      <c r="T4736" s="3" t="str">
        <f>IF(A4736="NA","NA",VLOOKUP($A4736,'[1]Regression Table'!$A$2:$O$5964,14,FALSE))</f>
        <v>NA</v>
      </c>
      <c r="U4736" s="3" t="str">
        <f>IF(A4736="NA","NA",VLOOKUP($A4736,'[1]Regression Table'!$A$2:$O$5964,15,FALSE))</f>
        <v>NA</v>
      </c>
      <c r="V4736" s="3" t="s">
        <v>5689</v>
      </c>
      <c r="W4736" s="6" t="s">
        <v>5689</v>
      </c>
      <c r="X4736" s="6" t="s">
        <v>5689</v>
      </c>
    </row>
    <row r="4737" spans="1:24" x14ac:dyDescent="0.2">
      <c r="A4737" s="2" t="s">
        <v>1550</v>
      </c>
      <c r="B4737" s="3">
        <v>6</v>
      </c>
      <c r="C4737" s="3">
        <v>1</v>
      </c>
      <c r="D4737" s="3">
        <v>1</v>
      </c>
      <c r="E4737" s="3">
        <v>23</v>
      </c>
      <c r="F4737" s="3">
        <v>10</v>
      </c>
      <c r="G4737" s="3">
        <v>4</v>
      </c>
      <c r="H4737" s="3">
        <v>3</v>
      </c>
      <c r="I4737" s="3">
        <v>2200</v>
      </c>
      <c r="J4737" s="3">
        <v>1</v>
      </c>
      <c r="K4737" s="3" t="s">
        <v>5689</v>
      </c>
      <c r="L4737" s="3">
        <f>IF($A4737="NA","NA",VLOOKUP($A4737,'[1]Regression Table'!$A$2:$O$5964,6,FALSE))</f>
        <v>4.0941600000000003E-3</v>
      </c>
      <c r="M4737" s="3">
        <f>IF($A4737="NA","NA",VLOOKUP($A4737,'[1]Regression Table'!$A$2:$O$5964,7,FALSE))</f>
        <v>-1.4912099999999999E-2</v>
      </c>
      <c r="N4737" s="3">
        <f>IF(A4737="NA","NA",VLOOKUP($A4737,'[1]Regression Table'!$A$2:$O$5964,8,FALSE))</f>
        <v>2.14735E-2</v>
      </c>
      <c r="O4737" s="3">
        <f>IF(A4737="NA","NA",VLOOKUP($A4737,'[1]Regression Table'!$A$2:$O$5964,9,FALSE))</f>
        <v>2.43071E-3</v>
      </c>
      <c r="P4737" s="3">
        <f>IF(A4737="NA","NA",VLOOKUP($A4737,'[1]Regression Table'!$A$2:$O$5964,10,FALSE))</f>
        <v>-1.06053E-2</v>
      </c>
      <c r="Q4737" s="3">
        <f>IF(A4737="NA","NA",VLOOKUP($A4737,'[1]Regression Table'!$A$2:$O$5964,11,FALSE))</f>
        <v>3.7033999999999999E-3</v>
      </c>
      <c r="R4737" s="3">
        <f>IF(A4737="NA","NA",VLOOKUP($A4737,'[1]Regression Table'!$A$2:$O$5964,12,FALSE))</f>
        <v>4.6161900000000001E-3</v>
      </c>
      <c r="S4737" s="3">
        <f>IF(A4737="NA","NA",VLOOKUP($A4737,'[1]Regression Table'!$A$2:$O$5964,13,FALSE))</f>
        <v>1.99607E-3</v>
      </c>
      <c r="T4737" s="3">
        <f>IF(A4737="NA","NA",VLOOKUP($A4737,'[1]Regression Table'!$A$2:$O$5964,14,FALSE))</f>
        <v>-3.0531899999999999E-3</v>
      </c>
      <c r="U4737" s="3">
        <f>IF(A4737="NA","NA",VLOOKUP($A4737,'[1]Regression Table'!$A$2:$O$5964,15,FALSE))</f>
        <v>4.7603499999999998E-4</v>
      </c>
      <c r="V4737" s="3">
        <v>2.1152200000000001E-4</v>
      </c>
      <c r="W4737" s="6">
        <v>-2.2296299999999999E-5</v>
      </c>
      <c r="X4737" s="6">
        <v>7.33743E-5</v>
      </c>
    </row>
    <row r="4738" spans="1:24" x14ac:dyDescent="0.2">
      <c r="A4738" s="2" t="s">
        <v>1551</v>
      </c>
      <c r="B4738" s="3">
        <v>6</v>
      </c>
      <c r="C4738" s="3">
        <v>1</v>
      </c>
      <c r="D4738" s="3">
        <v>2</v>
      </c>
      <c r="E4738" s="3">
        <v>36</v>
      </c>
      <c r="F4738" s="3">
        <v>10</v>
      </c>
      <c r="G4738" s="3">
        <v>1</v>
      </c>
      <c r="H4738" s="3">
        <v>1</v>
      </c>
      <c r="I4738" s="3" t="s">
        <v>5689</v>
      </c>
      <c r="J4738" s="3" t="s">
        <v>5689</v>
      </c>
      <c r="K4738" s="3">
        <v>0</v>
      </c>
      <c r="L4738" s="3">
        <f>IF($A4738="NA","NA",VLOOKUP($A4738,'[1]Regression Table'!$A$2:$O$5964,6,FALSE))</f>
        <v>3.2096400000000001E-3</v>
      </c>
      <c r="M4738" s="3">
        <f>IF($A4738="NA","NA",VLOOKUP($A4738,'[1]Regression Table'!$A$2:$O$5964,7,FALSE))</f>
        <v>-1.48386E-2</v>
      </c>
      <c r="N4738" s="3">
        <f>IF(A4738="NA","NA",VLOOKUP($A4738,'[1]Regression Table'!$A$2:$O$5964,8,FALSE))</f>
        <v>1.22866E-2</v>
      </c>
      <c r="O4738" s="3">
        <f>IF(A4738="NA","NA",VLOOKUP($A4738,'[1]Regression Table'!$A$2:$O$5964,9,FALSE))</f>
        <v>1.56174E-4</v>
      </c>
      <c r="P4738" s="3">
        <f>IF(A4738="NA","NA",VLOOKUP($A4738,'[1]Regression Table'!$A$2:$O$5964,10,FALSE))</f>
        <v>-5.6577700000000003E-3</v>
      </c>
      <c r="Q4738" s="3">
        <f>IF(A4738="NA","NA",VLOOKUP($A4738,'[1]Regression Table'!$A$2:$O$5964,11,FALSE))</f>
        <v>-1.5692099999999999E-3</v>
      </c>
      <c r="R4738" s="3">
        <f>IF(A4738="NA","NA",VLOOKUP($A4738,'[1]Regression Table'!$A$2:$O$5964,12,FALSE))</f>
        <v>1.5712600000000001E-3</v>
      </c>
      <c r="S4738" s="3">
        <f>IF(A4738="NA","NA",VLOOKUP($A4738,'[1]Regression Table'!$A$2:$O$5964,13,FALSE))</f>
        <v>-5.3112699999999999E-3</v>
      </c>
      <c r="T4738" s="3">
        <f>IF(A4738="NA","NA",VLOOKUP($A4738,'[1]Regression Table'!$A$2:$O$5964,14,FALSE))</f>
        <v>6.1571100000000004E-3</v>
      </c>
      <c r="U4738" s="3">
        <f>IF(A4738="NA","NA",VLOOKUP($A4738,'[1]Regression Table'!$A$2:$O$5964,15,FALSE))</f>
        <v>3.8919499999999999E-3</v>
      </c>
      <c r="V4738" s="3">
        <v>2.02301E-4</v>
      </c>
      <c r="W4738" s="6">
        <v>-2.0208300000000001E-5</v>
      </c>
      <c r="X4738" s="6">
        <v>6.7846200000000001E-5</v>
      </c>
    </row>
    <row r="4739" spans="1:24" x14ac:dyDescent="0.2">
      <c r="A4739" s="2" t="s">
        <v>1552</v>
      </c>
      <c r="B4739" s="3">
        <v>6</v>
      </c>
      <c r="C4739" s="3">
        <v>1</v>
      </c>
      <c r="D4739" s="3">
        <v>1</v>
      </c>
      <c r="E4739" s="3">
        <v>24</v>
      </c>
      <c r="F4739" s="3">
        <v>10</v>
      </c>
      <c r="G4739" s="3">
        <v>5</v>
      </c>
      <c r="H4739" s="3">
        <v>3</v>
      </c>
      <c r="I4739" s="3">
        <v>3900</v>
      </c>
      <c r="J4739" s="3">
        <v>1</v>
      </c>
      <c r="K4739" s="3" t="s">
        <v>5689</v>
      </c>
      <c r="L4739" s="3">
        <f>IF($A4739="NA","NA",VLOOKUP($A4739,'[1]Regression Table'!$A$2:$O$5964,6,FALSE))</f>
        <v>2.00921E-3</v>
      </c>
      <c r="M4739" s="3">
        <f>IF($A4739="NA","NA",VLOOKUP($A4739,'[1]Regression Table'!$A$2:$O$5964,7,FALSE))</f>
        <v>-1.7298399999999998E-2</v>
      </c>
      <c r="N4739" s="3">
        <f>IF(A4739="NA","NA",VLOOKUP($A4739,'[1]Regression Table'!$A$2:$O$5964,8,FALSE))</f>
        <v>1.52081E-3</v>
      </c>
      <c r="O4739" s="3">
        <f>IF(A4739="NA","NA",VLOOKUP($A4739,'[1]Regression Table'!$A$2:$O$5964,9,FALSE))</f>
        <v>3.9498700000000002E-4</v>
      </c>
      <c r="P4739" s="3">
        <f>IF(A4739="NA","NA",VLOOKUP($A4739,'[1]Regression Table'!$A$2:$O$5964,10,FALSE))</f>
        <v>3.69937E-3</v>
      </c>
      <c r="Q4739" s="3">
        <f>IF(A4739="NA","NA",VLOOKUP($A4739,'[1]Regression Table'!$A$2:$O$5964,11,FALSE))</f>
        <v>1.10825E-4</v>
      </c>
      <c r="R4739" s="3">
        <f>IF(A4739="NA","NA",VLOOKUP($A4739,'[1]Regression Table'!$A$2:$O$5964,12,FALSE))</f>
        <v>3.346E-3</v>
      </c>
      <c r="S4739" s="3">
        <f>IF(A4739="NA","NA",VLOOKUP($A4739,'[1]Regression Table'!$A$2:$O$5964,13,FALSE))</f>
        <v>2.79408E-3</v>
      </c>
      <c r="T4739" s="3">
        <f>IF(A4739="NA","NA",VLOOKUP($A4739,'[1]Regression Table'!$A$2:$O$5964,14,FALSE))</f>
        <v>-1.49916E-3</v>
      </c>
      <c r="U4739" s="3">
        <f>IF(A4739="NA","NA",VLOOKUP($A4739,'[1]Regression Table'!$A$2:$O$5964,15,FALSE))</f>
        <v>1.4279799999999999E-3</v>
      </c>
      <c r="V4739" s="3">
        <v>2.02404E-4</v>
      </c>
      <c r="W4739" s="6">
        <v>-2.4397500000000001E-5</v>
      </c>
      <c r="X4739" s="6">
        <v>7.00119E-5</v>
      </c>
    </row>
    <row r="4740" spans="1:24" x14ac:dyDescent="0.2">
      <c r="A4740" s="2" t="s">
        <v>1553</v>
      </c>
      <c r="B4740" s="3">
        <v>6</v>
      </c>
      <c r="C4740" s="3">
        <v>2</v>
      </c>
      <c r="D4740" s="3">
        <v>2</v>
      </c>
      <c r="E4740" s="3">
        <v>44</v>
      </c>
      <c r="F4740" s="3">
        <v>10</v>
      </c>
      <c r="G4740" s="3">
        <v>4</v>
      </c>
      <c r="H4740" s="3">
        <v>7</v>
      </c>
      <c r="I4740" s="3">
        <v>2000</v>
      </c>
      <c r="J4740" s="3">
        <v>1</v>
      </c>
      <c r="K4740" s="3">
        <v>0</v>
      </c>
      <c r="L4740" s="3">
        <f>IF($A4740="NA","NA",VLOOKUP($A4740,'[1]Regression Table'!$A$2:$O$5964,6,FALSE))</f>
        <v>3.21609E-3</v>
      </c>
      <c r="M4740" s="3">
        <f>IF($A4740="NA","NA",VLOOKUP($A4740,'[1]Regression Table'!$A$2:$O$5964,7,FALSE))</f>
        <v>-1.41415E-2</v>
      </c>
      <c r="N4740" s="3">
        <f>IF(A4740="NA","NA",VLOOKUP($A4740,'[1]Regression Table'!$A$2:$O$5964,8,FALSE))</f>
        <v>9.4227600000000005E-3</v>
      </c>
      <c r="O4740" s="3">
        <f>IF(A4740="NA","NA",VLOOKUP($A4740,'[1]Regression Table'!$A$2:$O$5964,9,FALSE))</f>
        <v>-8.4191500000000005E-4</v>
      </c>
      <c r="P4740" s="3">
        <f>IF(A4740="NA","NA",VLOOKUP($A4740,'[1]Regression Table'!$A$2:$O$5964,10,FALSE))</f>
        <v>1.7161100000000001E-3</v>
      </c>
      <c r="Q4740" s="3">
        <f>IF(A4740="NA","NA",VLOOKUP($A4740,'[1]Regression Table'!$A$2:$O$5964,11,FALSE))</f>
        <v>1.3900200000000001E-3</v>
      </c>
      <c r="R4740" s="3">
        <f>IF(A4740="NA","NA",VLOOKUP($A4740,'[1]Regression Table'!$A$2:$O$5964,12,FALSE))</f>
        <v>5.2358500000000002E-3</v>
      </c>
      <c r="S4740" s="3">
        <f>IF(A4740="NA","NA",VLOOKUP($A4740,'[1]Regression Table'!$A$2:$O$5964,13,FALSE))</f>
        <v>4.2826599999999998E-3</v>
      </c>
      <c r="T4740" s="3">
        <f>IF(A4740="NA","NA",VLOOKUP($A4740,'[1]Regression Table'!$A$2:$O$5964,14,FALSE))</f>
        <v>-4.0225699999999996E-3</v>
      </c>
      <c r="U4740" s="3">
        <f>IF(A4740="NA","NA",VLOOKUP($A4740,'[1]Regression Table'!$A$2:$O$5964,15,FALSE))</f>
        <v>-2.08413E-3</v>
      </c>
      <c r="V4740" s="3">
        <v>2.1430200000000001E-4</v>
      </c>
      <c r="W4740" s="6">
        <v>-2.44264E-5</v>
      </c>
      <c r="X4740" s="6">
        <v>6.9077200000000003E-5</v>
      </c>
    </row>
    <row r="4741" spans="1:24" x14ac:dyDescent="0.2">
      <c r="A4741" s="2" t="s">
        <v>1554</v>
      </c>
      <c r="B4741" s="3">
        <v>6</v>
      </c>
      <c r="C4741" s="3">
        <v>1</v>
      </c>
      <c r="D4741" s="3">
        <v>1</v>
      </c>
      <c r="E4741" s="3">
        <v>33</v>
      </c>
      <c r="F4741" s="3">
        <v>10</v>
      </c>
      <c r="G4741" s="3">
        <v>6</v>
      </c>
      <c r="H4741" s="3">
        <v>1</v>
      </c>
      <c r="I4741" s="3">
        <v>1500</v>
      </c>
      <c r="J4741" s="3">
        <v>1</v>
      </c>
      <c r="K4741" s="3">
        <v>0</v>
      </c>
      <c r="L4741" s="3">
        <f>IF($A4741="NA","NA",VLOOKUP($A4741,'[1]Regression Table'!$A$2:$O$5964,6,FALSE))</f>
        <v>3.05178E-3</v>
      </c>
      <c r="M4741" s="3">
        <f>IF($A4741="NA","NA",VLOOKUP($A4741,'[1]Regression Table'!$A$2:$O$5964,7,FALSE))</f>
        <v>-1.4402699999999999E-2</v>
      </c>
      <c r="N4741" s="3">
        <f>IF(A4741="NA","NA",VLOOKUP($A4741,'[1]Regression Table'!$A$2:$O$5964,8,FALSE))</f>
        <v>7.9402499999999994E-3</v>
      </c>
      <c r="O4741" s="3">
        <f>IF(A4741="NA","NA",VLOOKUP($A4741,'[1]Regression Table'!$A$2:$O$5964,9,FALSE))</f>
        <v>-2.0279899999999999E-3</v>
      </c>
      <c r="P4741" s="3">
        <f>IF(A4741="NA","NA",VLOOKUP($A4741,'[1]Regression Table'!$A$2:$O$5964,10,FALSE))</f>
        <v>2.03762E-3</v>
      </c>
      <c r="Q4741" s="3">
        <f>IF(A4741="NA","NA",VLOOKUP($A4741,'[1]Regression Table'!$A$2:$O$5964,11,FALSE))</f>
        <v>4.7268500000000003E-3</v>
      </c>
      <c r="R4741" s="3">
        <f>IF(A4741="NA","NA",VLOOKUP($A4741,'[1]Regression Table'!$A$2:$O$5964,12,FALSE))</f>
        <v>3.7872499999999998E-3</v>
      </c>
      <c r="S4741" s="3">
        <f>IF(A4741="NA","NA",VLOOKUP($A4741,'[1]Regression Table'!$A$2:$O$5964,13,FALSE))</f>
        <v>3.9564800000000001E-3</v>
      </c>
      <c r="T4741" s="3">
        <f>IF(A4741="NA","NA",VLOOKUP($A4741,'[1]Regression Table'!$A$2:$O$5964,14,FALSE))</f>
        <v>-4.9538899999999999E-3</v>
      </c>
      <c r="U4741" s="3">
        <f>IF(A4741="NA","NA",VLOOKUP($A4741,'[1]Regression Table'!$A$2:$O$5964,15,FALSE))</f>
        <v>-3.87287E-3</v>
      </c>
      <c r="V4741" s="3">
        <v>2.0470300000000001E-4</v>
      </c>
      <c r="W4741" s="6">
        <v>-2.98959E-5</v>
      </c>
      <c r="X4741" s="6">
        <v>6.9747199999999995E-5</v>
      </c>
    </row>
    <row r="4742" spans="1:24" x14ac:dyDescent="0.2">
      <c r="A4742" s="2" t="s">
        <v>1555</v>
      </c>
      <c r="B4742" s="3">
        <v>6</v>
      </c>
      <c r="C4742" s="3">
        <v>2</v>
      </c>
      <c r="D4742" s="3">
        <v>1</v>
      </c>
      <c r="E4742" s="3">
        <v>20</v>
      </c>
      <c r="F4742" s="3">
        <v>10</v>
      </c>
      <c r="G4742" s="3">
        <v>4</v>
      </c>
      <c r="H4742" s="3">
        <v>5</v>
      </c>
      <c r="I4742" s="3">
        <v>1250</v>
      </c>
      <c r="J4742" s="3">
        <v>0</v>
      </c>
      <c r="K4742" s="3">
        <v>0</v>
      </c>
      <c r="L4742" s="3">
        <f>IF($A4742="NA","NA",VLOOKUP($A4742,'[1]Regression Table'!$A$2:$O$5964,6,FALSE))</f>
        <v>2.5019999999999999E-3</v>
      </c>
      <c r="M4742" s="3">
        <f>IF($A4742="NA","NA",VLOOKUP($A4742,'[1]Regression Table'!$A$2:$O$5964,7,FALSE))</f>
        <v>-1.7862699999999999E-2</v>
      </c>
      <c r="N4742" s="3">
        <f>IF(A4742="NA","NA",VLOOKUP($A4742,'[1]Regression Table'!$A$2:$O$5964,8,FALSE))</f>
        <v>7.7970599999999998E-3</v>
      </c>
      <c r="O4742" s="3">
        <f>IF(A4742="NA","NA",VLOOKUP($A4742,'[1]Regression Table'!$A$2:$O$5964,9,FALSE))</f>
        <v>-5.1781099999999997E-3</v>
      </c>
      <c r="P4742" s="3">
        <f>IF(A4742="NA","NA",VLOOKUP($A4742,'[1]Regression Table'!$A$2:$O$5964,10,FALSE))</f>
        <v>-1.4252500000000001E-3</v>
      </c>
      <c r="Q4742" s="3">
        <f>IF(A4742="NA","NA",VLOOKUP($A4742,'[1]Regression Table'!$A$2:$O$5964,11,FALSE))</f>
        <v>-3.8367000000000002E-3</v>
      </c>
      <c r="R4742" s="3">
        <f>IF(A4742="NA","NA",VLOOKUP($A4742,'[1]Regression Table'!$A$2:$O$5964,12,FALSE))</f>
        <v>2.8465599999999999E-4</v>
      </c>
      <c r="S4742" s="3">
        <f>IF(A4742="NA","NA",VLOOKUP($A4742,'[1]Regression Table'!$A$2:$O$5964,13,FALSE))</f>
        <v>-4.2141799999999997E-3</v>
      </c>
      <c r="T4742" s="3">
        <f>IF(A4742="NA","NA",VLOOKUP($A4742,'[1]Regression Table'!$A$2:$O$5964,14,FALSE))</f>
        <v>4.5645499999999998E-4</v>
      </c>
      <c r="U4742" s="3">
        <f>IF(A4742="NA","NA",VLOOKUP($A4742,'[1]Regression Table'!$A$2:$O$5964,15,FALSE))</f>
        <v>-7.8655800000000005E-3</v>
      </c>
      <c r="V4742" s="3">
        <v>1.9456399999999999E-4</v>
      </c>
      <c r="W4742" s="6">
        <v>-2.6561900000000001E-5</v>
      </c>
      <c r="X4742" s="6">
        <v>6.8633200000000006E-5</v>
      </c>
    </row>
    <row r="4743" spans="1:24" x14ac:dyDescent="0.2">
      <c r="A4743" s="2" t="s">
        <v>1556</v>
      </c>
      <c r="B4743" s="3">
        <v>6</v>
      </c>
      <c r="C4743" s="3">
        <v>1</v>
      </c>
      <c r="D4743" s="3">
        <v>1</v>
      </c>
      <c r="E4743" s="3">
        <v>23</v>
      </c>
      <c r="F4743" s="3">
        <v>10</v>
      </c>
      <c r="G4743" s="3">
        <v>3</v>
      </c>
      <c r="H4743" s="3">
        <v>6</v>
      </c>
      <c r="I4743" s="3">
        <v>1700</v>
      </c>
      <c r="J4743" s="3">
        <v>1</v>
      </c>
      <c r="K4743" s="3">
        <v>1</v>
      </c>
      <c r="L4743" s="3">
        <f>IF($A4743="NA","NA",VLOOKUP($A4743,'[1]Regression Table'!$A$2:$O$5964,6,FALSE))</f>
        <v>3.2441000000000002E-3</v>
      </c>
      <c r="M4743" s="3">
        <f>IF($A4743="NA","NA",VLOOKUP($A4743,'[1]Regression Table'!$A$2:$O$5964,7,FALSE))</f>
        <v>-1.75575E-2</v>
      </c>
      <c r="N4743" s="3">
        <f>IF(A4743="NA","NA",VLOOKUP($A4743,'[1]Regression Table'!$A$2:$O$5964,8,FALSE))</f>
        <v>1.4990399999999999E-2</v>
      </c>
      <c r="O4743" s="3">
        <f>IF(A4743="NA","NA",VLOOKUP($A4743,'[1]Regression Table'!$A$2:$O$5964,9,FALSE))</f>
        <v>-6.26335E-3</v>
      </c>
      <c r="P4743" s="3">
        <f>IF(A4743="NA","NA",VLOOKUP($A4743,'[1]Regression Table'!$A$2:$O$5964,10,FALSE))</f>
        <v>-1.12744E-2</v>
      </c>
      <c r="Q4743" s="3">
        <f>IF(A4743="NA","NA",VLOOKUP($A4743,'[1]Regression Table'!$A$2:$O$5964,11,FALSE))</f>
        <v>5.4220500000000003E-4</v>
      </c>
      <c r="R4743" s="3">
        <f>IF(A4743="NA","NA",VLOOKUP($A4743,'[1]Regression Table'!$A$2:$O$5964,12,FALSE))</f>
        <v>-2.0703799999999999E-4</v>
      </c>
      <c r="S4743" s="3">
        <f>IF(A4743="NA","NA",VLOOKUP($A4743,'[1]Regression Table'!$A$2:$O$5964,13,FALSE))</f>
        <v>-1.7626300000000001E-2</v>
      </c>
      <c r="T4743" s="3">
        <f>IF(A4743="NA","NA",VLOOKUP($A4743,'[1]Regression Table'!$A$2:$O$5964,14,FALSE))</f>
        <v>1.1557400000000001E-2</v>
      </c>
      <c r="U4743" s="3">
        <f>IF(A4743="NA","NA",VLOOKUP($A4743,'[1]Regression Table'!$A$2:$O$5964,15,FALSE))</f>
        <v>-1.12426E-2</v>
      </c>
      <c r="V4743" s="3">
        <v>2.0608399999999999E-4</v>
      </c>
      <c r="W4743" s="6">
        <v>-2.08199E-5</v>
      </c>
      <c r="X4743" s="6">
        <v>6.8853699999999994E-5</v>
      </c>
    </row>
    <row r="4744" spans="1:24" x14ac:dyDescent="0.2">
      <c r="A4744" s="2" t="s">
        <v>1557</v>
      </c>
      <c r="B4744" s="3">
        <v>6</v>
      </c>
      <c r="C4744" s="3">
        <v>2</v>
      </c>
      <c r="D4744" s="3">
        <v>2</v>
      </c>
      <c r="E4744" s="3">
        <v>18</v>
      </c>
      <c r="F4744" s="3">
        <v>10</v>
      </c>
      <c r="G4744" s="3">
        <v>4</v>
      </c>
      <c r="H4744" s="3">
        <v>4</v>
      </c>
      <c r="I4744" s="3">
        <v>1750</v>
      </c>
      <c r="J4744" s="3">
        <v>1</v>
      </c>
      <c r="K4744" s="3">
        <v>0</v>
      </c>
      <c r="L4744" s="3">
        <f>IF($A4744="NA","NA",VLOOKUP($A4744,'[1]Regression Table'!$A$2:$O$5964,6,FALSE))</f>
        <v>2.9252900000000001E-3</v>
      </c>
      <c r="M4744" s="3">
        <f>IF($A4744="NA","NA",VLOOKUP($A4744,'[1]Regression Table'!$A$2:$O$5964,7,FALSE))</f>
        <v>-1.7168800000000001E-2</v>
      </c>
      <c r="N4744" s="3">
        <f>IF(A4744="NA","NA",VLOOKUP($A4744,'[1]Regression Table'!$A$2:$O$5964,8,FALSE))</f>
        <v>1.38374E-2</v>
      </c>
      <c r="O4744" s="3">
        <f>IF(A4744="NA","NA",VLOOKUP($A4744,'[1]Regression Table'!$A$2:$O$5964,9,FALSE))</f>
        <v>-3.1644300000000002E-3</v>
      </c>
      <c r="P4744" s="3">
        <f>IF(A4744="NA","NA",VLOOKUP($A4744,'[1]Regression Table'!$A$2:$O$5964,10,FALSE))</f>
        <v>-1.35651E-2</v>
      </c>
      <c r="Q4744" s="3">
        <f>IF(A4744="NA","NA",VLOOKUP($A4744,'[1]Regression Table'!$A$2:$O$5964,11,FALSE))</f>
        <v>1.54743E-3</v>
      </c>
      <c r="R4744" s="3">
        <f>IF(A4744="NA","NA",VLOOKUP($A4744,'[1]Regression Table'!$A$2:$O$5964,12,FALSE))</f>
        <v>-3.16329E-3</v>
      </c>
      <c r="S4744" s="3">
        <f>IF(A4744="NA","NA",VLOOKUP($A4744,'[1]Regression Table'!$A$2:$O$5964,13,FALSE))</f>
        <v>-1.71597E-2</v>
      </c>
      <c r="T4744" s="3">
        <f>IF(A4744="NA","NA",VLOOKUP($A4744,'[1]Regression Table'!$A$2:$O$5964,14,FALSE))</f>
        <v>1.01876E-2</v>
      </c>
      <c r="U4744" s="3">
        <f>IF(A4744="NA","NA",VLOOKUP($A4744,'[1]Regression Table'!$A$2:$O$5964,15,FALSE))</f>
        <v>-1.4016199999999999E-2</v>
      </c>
      <c r="V4744" s="3">
        <v>2.0979399999999999E-4</v>
      </c>
      <c r="W4744" s="6">
        <v>-1.9312100000000001E-5</v>
      </c>
      <c r="X4744" s="6">
        <v>7.2590799999999996E-5</v>
      </c>
    </row>
    <row r="4745" spans="1:24" x14ac:dyDescent="0.2">
      <c r="A4745" s="2" t="s">
        <v>1558</v>
      </c>
      <c r="B4745" s="3">
        <v>6</v>
      </c>
      <c r="C4745" s="3">
        <v>2</v>
      </c>
      <c r="D4745" s="3">
        <v>1</v>
      </c>
      <c r="E4745" s="3">
        <v>29</v>
      </c>
      <c r="F4745" s="3">
        <v>10</v>
      </c>
      <c r="G4745" s="3">
        <v>5</v>
      </c>
      <c r="H4745" s="3">
        <v>1</v>
      </c>
      <c r="I4745" s="3" t="s">
        <v>5689</v>
      </c>
      <c r="J4745" s="3">
        <v>1</v>
      </c>
      <c r="K4745" s="3">
        <v>0</v>
      </c>
      <c r="L4745" s="3">
        <f>IF($A4745="NA","NA",VLOOKUP($A4745,'[1]Regression Table'!$A$2:$O$5964,6,FALSE))</f>
        <v>3.6280399999999999E-3</v>
      </c>
      <c r="M4745" s="3">
        <f>IF($A4745="NA","NA",VLOOKUP($A4745,'[1]Regression Table'!$A$2:$O$5964,7,FALSE))</f>
        <v>-1.6019599999999998E-2</v>
      </c>
      <c r="N4745" s="3">
        <f>IF(A4745="NA","NA",VLOOKUP($A4745,'[1]Regression Table'!$A$2:$O$5964,8,FALSE))</f>
        <v>2.09137E-2</v>
      </c>
      <c r="O4745" s="3">
        <f>IF(A4745="NA","NA",VLOOKUP($A4745,'[1]Regression Table'!$A$2:$O$5964,9,FALSE))</f>
        <v>2.14503E-3</v>
      </c>
      <c r="P4745" s="3">
        <f>IF(A4745="NA","NA",VLOOKUP($A4745,'[1]Regression Table'!$A$2:$O$5964,10,FALSE))</f>
        <v>-1.0149099999999999E-2</v>
      </c>
      <c r="Q4745" s="3">
        <f>IF(A4745="NA","NA",VLOOKUP($A4745,'[1]Regression Table'!$A$2:$O$5964,11,FALSE))</f>
        <v>1.4573800000000001E-3</v>
      </c>
      <c r="R4745" s="3">
        <f>IF(A4745="NA","NA",VLOOKUP($A4745,'[1]Regression Table'!$A$2:$O$5964,12,FALSE))</f>
        <v>3.5238299999999999E-3</v>
      </c>
      <c r="S4745" s="3">
        <f>IF(A4745="NA","NA",VLOOKUP($A4745,'[1]Regression Table'!$A$2:$O$5964,13,FALSE))</f>
        <v>2.9245E-3</v>
      </c>
      <c r="T4745" s="3">
        <f>IF(A4745="NA","NA",VLOOKUP($A4745,'[1]Regression Table'!$A$2:$O$5964,14,FALSE))</f>
        <v>1.62634E-3</v>
      </c>
      <c r="U4745" s="3">
        <f>IF(A4745="NA","NA",VLOOKUP($A4745,'[1]Regression Table'!$A$2:$O$5964,15,FALSE))</f>
        <v>-9.5001899999999997E-4</v>
      </c>
      <c r="V4745" s="3">
        <v>2.11134E-4</v>
      </c>
      <c r="W4745" s="6">
        <v>-2.5002199999999999E-5</v>
      </c>
      <c r="X4745" s="6">
        <v>7.7476099999999995E-5</v>
      </c>
    </row>
    <row r="4746" spans="1:24" x14ac:dyDescent="0.2">
      <c r="A4746" s="2" t="s">
        <v>1559</v>
      </c>
      <c r="B4746" s="3">
        <v>6</v>
      </c>
      <c r="C4746" s="3">
        <v>1</v>
      </c>
      <c r="D4746" s="3">
        <v>1</v>
      </c>
      <c r="E4746" s="3">
        <v>21</v>
      </c>
      <c r="F4746" s="3">
        <v>10</v>
      </c>
      <c r="G4746" s="3">
        <v>3</v>
      </c>
      <c r="H4746" s="3">
        <v>1</v>
      </c>
      <c r="I4746" s="3">
        <v>300</v>
      </c>
      <c r="J4746" s="3">
        <v>1</v>
      </c>
      <c r="K4746" s="3">
        <v>0</v>
      </c>
      <c r="L4746" s="3">
        <f>IF($A4746="NA","NA",VLOOKUP($A4746,'[1]Regression Table'!$A$2:$O$5964,6,FALSE))</f>
        <v>3.0290400000000002E-3</v>
      </c>
      <c r="M4746" s="3">
        <f>IF($A4746="NA","NA",VLOOKUP($A4746,'[1]Regression Table'!$A$2:$O$5964,7,FALSE))</f>
        <v>-1.32669E-2</v>
      </c>
      <c r="N4746" s="3">
        <f>IF(A4746="NA","NA",VLOOKUP($A4746,'[1]Regression Table'!$A$2:$O$5964,8,FALSE))</f>
        <v>7.3037400000000004E-3</v>
      </c>
      <c r="O4746" s="3">
        <f>IF(A4746="NA","NA",VLOOKUP($A4746,'[1]Regression Table'!$A$2:$O$5964,9,FALSE))</f>
        <v>5.7014999999999995E-4</v>
      </c>
      <c r="P4746" s="3">
        <f>IF(A4746="NA","NA",VLOOKUP($A4746,'[1]Regression Table'!$A$2:$O$5964,10,FALSE))</f>
        <v>7.0367300000000004E-4</v>
      </c>
      <c r="Q4746" s="3">
        <f>IF(A4746="NA","NA",VLOOKUP($A4746,'[1]Regression Table'!$A$2:$O$5964,11,FALSE))</f>
        <v>-1.7688999999999999E-3</v>
      </c>
      <c r="R4746" s="3">
        <f>IF(A4746="NA","NA",VLOOKUP($A4746,'[1]Regression Table'!$A$2:$O$5964,12,FALSE))</f>
        <v>5.77102E-3</v>
      </c>
      <c r="S4746" s="3">
        <f>IF(A4746="NA","NA",VLOOKUP($A4746,'[1]Regression Table'!$A$2:$O$5964,13,FALSE))</f>
        <v>3.0801499999999998E-3</v>
      </c>
      <c r="T4746" s="3">
        <f>IF(A4746="NA","NA",VLOOKUP($A4746,'[1]Regression Table'!$A$2:$O$5964,14,FALSE))</f>
        <v>-1.21822E-4</v>
      </c>
      <c r="U4746" s="3">
        <f>IF(A4746="NA","NA",VLOOKUP($A4746,'[1]Regression Table'!$A$2:$O$5964,15,FALSE))</f>
        <v>8.19164E-3</v>
      </c>
      <c r="V4746" s="3">
        <v>2.0452900000000001E-4</v>
      </c>
      <c r="W4746" s="6">
        <v>-2.2274699999999999E-5</v>
      </c>
      <c r="X4746" s="6">
        <v>7.0863800000000004E-5</v>
      </c>
    </row>
    <row r="4747" spans="1:24" x14ac:dyDescent="0.2">
      <c r="A4747" s="2" t="s">
        <v>1560</v>
      </c>
      <c r="B4747" s="3">
        <v>6</v>
      </c>
      <c r="C4747" s="3">
        <v>2</v>
      </c>
      <c r="D4747" s="3">
        <v>2</v>
      </c>
      <c r="E4747" s="3">
        <v>23</v>
      </c>
      <c r="F4747" s="3">
        <v>10</v>
      </c>
      <c r="G4747" s="3">
        <v>4</v>
      </c>
      <c r="H4747" s="3">
        <v>5</v>
      </c>
      <c r="I4747" s="3">
        <v>1250</v>
      </c>
      <c r="J4747" s="3">
        <v>0</v>
      </c>
      <c r="K4747" s="3" t="s">
        <v>5689</v>
      </c>
      <c r="L4747" s="3">
        <f>IF($A4747="NA","NA",VLOOKUP($A4747,'[1]Regression Table'!$A$2:$O$5964,6,FALSE))</f>
        <v>3.30094E-3</v>
      </c>
      <c r="M4747" s="3">
        <f>IF($A4747="NA","NA",VLOOKUP($A4747,'[1]Regression Table'!$A$2:$O$5964,7,FALSE))</f>
        <v>-1.2638099999999999E-2</v>
      </c>
      <c r="N4747" s="3">
        <f>IF(A4747="NA","NA",VLOOKUP($A4747,'[1]Regression Table'!$A$2:$O$5964,8,FALSE))</f>
        <v>7.3239899999999998E-3</v>
      </c>
      <c r="O4747" s="3">
        <f>IF(A4747="NA","NA",VLOOKUP($A4747,'[1]Regression Table'!$A$2:$O$5964,9,FALSE))</f>
        <v>-4.5799000000000002E-4</v>
      </c>
      <c r="P4747" s="3">
        <f>IF(A4747="NA","NA",VLOOKUP($A4747,'[1]Regression Table'!$A$2:$O$5964,10,FALSE))</f>
        <v>2.5923700000000001E-3</v>
      </c>
      <c r="Q4747" s="3">
        <f>IF(A4747="NA","NA",VLOOKUP($A4747,'[1]Regression Table'!$A$2:$O$5964,11,FALSE))</f>
        <v>-2.1695999999999998E-3</v>
      </c>
      <c r="R4747" s="3">
        <f>IF(A4747="NA","NA",VLOOKUP($A4747,'[1]Regression Table'!$A$2:$O$5964,12,FALSE))</f>
        <v>6.4640799999999997E-3</v>
      </c>
      <c r="S4747" s="3">
        <f>IF(A4747="NA","NA",VLOOKUP($A4747,'[1]Regression Table'!$A$2:$O$5964,13,FALSE))</f>
        <v>4.4033199999999996E-3</v>
      </c>
      <c r="T4747" s="3">
        <f>IF(A4747="NA","NA",VLOOKUP($A4747,'[1]Regression Table'!$A$2:$O$5964,14,FALSE))</f>
        <v>-4.4598499999999996E-3</v>
      </c>
      <c r="U4747" s="3">
        <f>IF(A4747="NA","NA",VLOOKUP($A4747,'[1]Regression Table'!$A$2:$O$5964,15,FALSE))</f>
        <v>1.1793E-2</v>
      </c>
      <c r="V4747" s="3">
        <v>2.1363999999999999E-4</v>
      </c>
      <c r="W4747" s="6">
        <v>-2.1621199999999999E-5</v>
      </c>
      <c r="X4747" s="6">
        <v>7.1693000000000006E-5</v>
      </c>
    </row>
    <row r="4748" spans="1:24" x14ac:dyDescent="0.2">
      <c r="A4748" s="2" t="s">
        <v>1561</v>
      </c>
      <c r="B4748" s="3">
        <v>6</v>
      </c>
      <c r="C4748" s="3">
        <v>1</v>
      </c>
      <c r="D4748" s="3">
        <v>2</v>
      </c>
      <c r="E4748" s="3">
        <v>35</v>
      </c>
      <c r="F4748" s="3">
        <v>10</v>
      </c>
      <c r="G4748" s="3">
        <v>4</v>
      </c>
      <c r="H4748" s="3">
        <v>1</v>
      </c>
      <c r="I4748" s="3">
        <v>750</v>
      </c>
      <c r="J4748" s="3">
        <v>1</v>
      </c>
      <c r="K4748" s="3">
        <v>0</v>
      </c>
      <c r="L4748" s="3">
        <f>IF($A4748="NA","NA",VLOOKUP($A4748,'[1]Regression Table'!$A$2:$O$5964,6,FALSE))</f>
        <v>2.7958599999999998E-3</v>
      </c>
      <c r="M4748" s="3">
        <f>IF($A4748="NA","NA",VLOOKUP($A4748,'[1]Regression Table'!$A$2:$O$5964,7,FALSE))</f>
        <v>-1.3672E-2</v>
      </c>
      <c r="N4748" s="3">
        <f>IF(A4748="NA","NA",VLOOKUP($A4748,'[1]Regression Table'!$A$2:$O$5964,8,FALSE))</f>
        <v>7.9294599999999993E-3</v>
      </c>
      <c r="O4748" s="3">
        <f>IF(A4748="NA","NA",VLOOKUP($A4748,'[1]Regression Table'!$A$2:$O$5964,9,FALSE))</f>
        <v>-2.2076299999999999E-3</v>
      </c>
      <c r="P4748" s="3">
        <f>IF(A4748="NA","NA",VLOOKUP($A4748,'[1]Regression Table'!$A$2:$O$5964,10,FALSE))</f>
        <v>-1.9259699999999999E-3</v>
      </c>
      <c r="Q4748" s="3">
        <f>IF(A4748="NA","NA",VLOOKUP($A4748,'[1]Regression Table'!$A$2:$O$5964,11,FALSE))</f>
        <v>1.03499E-3</v>
      </c>
      <c r="R4748" s="3">
        <f>IF(A4748="NA","NA",VLOOKUP($A4748,'[1]Regression Table'!$A$2:$O$5964,12,FALSE))</f>
        <v>-6.5765400000000003E-4</v>
      </c>
      <c r="S4748" s="3">
        <f>IF(A4748="NA","NA",VLOOKUP($A4748,'[1]Regression Table'!$A$2:$O$5964,13,FALSE))</f>
        <v>2.45982E-4</v>
      </c>
      <c r="T4748" s="3">
        <f>IF(A4748="NA","NA",VLOOKUP($A4748,'[1]Regression Table'!$A$2:$O$5964,14,FALSE))</f>
        <v>-2.2202699999999999E-4</v>
      </c>
      <c r="U4748" s="3">
        <f>IF(A4748="NA","NA",VLOOKUP($A4748,'[1]Regression Table'!$A$2:$O$5964,15,FALSE))</f>
        <v>-4.5339000000000004E-3</v>
      </c>
      <c r="V4748" s="3">
        <v>1.97875E-4</v>
      </c>
      <c r="W4748" s="6">
        <v>-2.4897800000000001E-5</v>
      </c>
      <c r="X4748" s="6">
        <v>7.1320899999999997E-5</v>
      </c>
    </row>
    <row r="4749" spans="1:24" x14ac:dyDescent="0.2">
      <c r="A4749" s="2" t="s">
        <v>1562</v>
      </c>
      <c r="B4749" s="3">
        <v>6</v>
      </c>
      <c r="C4749" s="3">
        <v>1</v>
      </c>
      <c r="D4749" s="3">
        <v>1</v>
      </c>
      <c r="E4749" s="3">
        <v>24</v>
      </c>
      <c r="F4749" s="3">
        <v>10</v>
      </c>
      <c r="G4749" s="3">
        <v>5</v>
      </c>
      <c r="H4749" s="3">
        <v>1</v>
      </c>
      <c r="I4749" s="3">
        <v>7000</v>
      </c>
      <c r="J4749" s="3">
        <v>1</v>
      </c>
      <c r="K4749" s="3">
        <v>0</v>
      </c>
      <c r="L4749" s="3">
        <f>IF($A4749="NA","NA",VLOOKUP($A4749,'[1]Regression Table'!$A$2:$O$5964,6,FALSE))</f>
        <v>4.15279E-3</v>
      </c>
      <c r="M4749" s="3">
        <f>IF($A4749="NA","NA",VLOOKUP($A4749,'[1]Regression Table'!$A$2:$O$5964,7,FALSE))</f>
        <v>-3.6868999999999999E-3</v>
      </c>
      <c r="N4749" s="3">
        <f>IF(A4749="NA","NA",VLOOKUP($A4749,'[1]Regression Table'!$A$2:$O$5964,8,FALSE))</f>
        <v>9.6162999999999999E-4</v>
      </c>
      <c r="O4749" s="3">
        <f>IF(A4749="NA","NA",VLOOKUP($A4749,'[1]Regression Table'!$A$2:$O$5964,9,FALSE))</f>
        <v>-4.7309199999999996E-3</v>
      </c>
      <c r="P4749" s="3">
        <f>IF(A4749="NA","NA",VLOOKUP($A4749,'[1]Regression Table'!$A$2:$O$5964,10,FALSE))</f>
        <v>-4.5705700000000004E-3</v>
      </c>
      <c r="Q4749" s="3">
        <f>IF(A4749="NA","NA",VLOOKUP($A4749,'[1]Regression Table'!$A$2:$O$5964,11,FALSE))</f>
        <v>-2.3639899999999998E-3</v>
      </c>
      <c r="R4749" s="3">
        <f>IF(A4749="NA","NA",VLOOKUP($A4749,'[1]Regression Table'!$A$2:$O$5964,12,FALSE))</f>
        <v>2.23635E-4</v>
      </c>
      <c r="S4749" s="3">
        <f>IF(A4749="NA","NA",VLOOKUP($A4749,'[1]Regression Table'!$A$2:$O$5964,13,FALSE))</f>
        <v>1.1533E-2</v>
      </c>
      <c r="T4749" s="3">
        <f>IF(A4749="NA","NA",VLOOKUP($A4749,'[1]Regression Table'!$A$2:$O$5964,14,FALSE))</f>
        <v>-3.1266599999999999E-3</v>
      </c>
      <c r="U4749" s="3">
        <f>IF(A4749="NA","NA",VLOOKUP($A4749,'[1]Regression Table'!$A$2:$O$5964,15,FALSE))</f>
        <v>2.0948100000000001E-2</v>
      </c>
      <c r="V4749" s="3">
        <v>2.0010899999999999E-4</v>
      </c>
      <c r="W4749" s="6">
        <v>-2.8787999999999999E-5</v>
      </c>
      <c r="X4749" s="6">
        <v>7.1821099999999996E-5</v>
      </c>
    </row>
    <row r="4750" spans="1:24" x14ac:dyDescent="0.2">
      <c r="A4750" s="2" t="s">
        <v>5689</v>
      </c>
      <c r="B4750" s="3" t="s">
        <v>5689</v>
      </c>
      <c r="C4750" s="3" t="s">
        <v>5689</v>
      </c>
      <c r="D4750" s="3" t="s">
        <v>5689</v>
      </c>
      <c r="E4750" s="3" t="s">
        <v>5689</v>
      </c>
      <c r="F4750" s="3" t="s">
        <v>5689</v>
      </c>
      <c r="G4750" s="3" t="s">
        <v>5689</v>
      </c>
      <c r="H4750" s="3" t="s">
        <v>5689</v>
      </c>
      <c r="I4750" s="3" t="s">
        <v>5689</v>
      </c>
      <c r="J4750" s="3" t="s">
        <v>5689</v>
      </c>
      <c r="K4750" s="3" t="s">
        <v>5689</v>
      </c>
      <c r="L4750" s="3" t="str">
        <f>IF($A4750="NA","NA",VLOOKUP($A4750,'[1]Regression Table'!$A$2:$O$5964,6,FALSE))</f>
        <v>NA</v>
      </c>
      <c r="M4750" s="3" t="str">
        <f>IF($A4750="NA","NA",VLOOKUP($A4750,'[1]Regression Table'!$A$2:$O$5964,7,FALSE))</f>
        <v>NA</v>
      </c>
      <c r="N4750" s="3" t="str">
        <f>IF(A4750="NA","NA",VLOOKUP($A4750,'[1]Regression Table'!$A$2:$O$5964,8,FALSE))</f>
        <v>NA</v>
      </c>
      <c r="O4750" s="3" t="str">
        <f>IF(A4750="NA","NA",VLOOKUP($A4750,'[1]Regression Table'!$A$2:$O$5964,9,FALSE))</f>
        <v>NA</v>
      </c>
      <c r="P4750" s="3" t="str">
        <f>IF(A4750="NA","NA",VLOOKUP($A4750,'[1]Regression Table'!$A$2:$O$5964,10,FALSE))</f>
        <v>NA</v>
      </c>
      <c r="Q4750" s="3" t="str">
        <f>IF(A4750="NA","NA",VLOOKUP($A4750,'[1]Regression Table'!$A$2:$O$5964,11,FALSE))</f>
        <v>NA</v>
      </c>
      <c r="R4750" s="3" t="str">
        <f>IF(A4750="NA","NA",VLOOKUP($A4750,'[1]Regression Table'!$A$2:$O$5964,12,FALSE))</f>
        <v>NA</v>
      </c>
      <c r="S4750" s="3" t="str">
        <f>IF(A4750="NA","NA",VLOOKUP($A4750,'[1]Regression Table'!$A$2:$O$5964,13,FALSE))</f>
        <v>NA</v>
      </c>
      <c r="T4750" s="3" t="str">
        <f>IF(A4750="NA","NA",VLOOKUP($A4750,'[1]Regression Table'!$A$2:$O$5964,14,FALSE))</f>
        <v>NA</v>
      </c>
      <c r="U4750" s="3" t="str">
        <f>IF(A4750="NA","NA",VLOOKUP($A4750,'[1]Regression Table'!$A$2:$O$5964,15,FALSE))</f>
        <v>NA</v>
      </c>
      <c r="V4750" s="3" t="s">
        <v>5689</v>
      </c>
      <c r="W4750" s="6" t="s">
        <v>5689</v>
      </c>
      <c r="X4750" s="6" t="s">
        <v>5689</v>
      </c>
    </row>
    <row r="4751" spans="1:24" x14ac:dyDescent="0.2">
      <c r="A4751" s="2" t="s">
        <v>1563</v>
      </c>
      <c r="B4751" s="3">
        <v>6</v>
      </c>
      <c r="C4751" s="3">
        <v>1</v>
      </c>
      <c r="D4751" s="3">
        <v>2</v>
      </c>
      <c r="E4751" s="3">
        <v>34</v>
      </c>
      <c r="F4751" s="3">
        <v>10</v>
      </c>
      <c r="G4751" s="3">
        <v>2</v>
      </c>
      <c r="H4751" s="3">
        <v>5</v>
      </c>
      <c r="I4751" s="3" t="s">
        <v>5689</v>
      </c>
      <c r="J4751" s="3">
        <v>0</v>
      </c>
      <c r="K4751" s="3">
        <v>0</v>
      </c>
      <c r="L4751" s="3">
        <f>IF($A4751="NA","NA",VLOOKUP($A4751,'[1]Regression Table'!$A$2:$O$5964,6,FALSE))</f>
        <v>4.8590600000000001E-3</v>
      </c>
      <c r="M4751" s="3">
        <f>IF($A4751="NA","NA",VLOOKUP($A4751,'[1]Regression Table'!$A$2:$O$5964,7,FALSE))</f>
        <v>3.55237E-3</v>
      </c>
      <c r="N4751" s="3">
        <f>IF(A4751="NA","NA",VLOOKUP($A4751,'[1]Regression Table'!$A$2:$O$5964,8,FALSE))</f>
        <v>3.35411E-3</v>
      </c>
      <c r="O4751" s="3">
        <f>IF(A4751="NA","NA",VLOOKUP($A4751,'[1]Regression Table'!$A$2:$O$5964,9,FALSE))</f>
        <v>-8.2704200000000005E-3</v>
      </c>
      <c r="P4751" s="3">
        <f>IF(A4751="NA","NA",VLOOKUP($A4751,'[1]Regression Table'!$A$2:$O$5964,10,FALSE))</f>
        <v>-2.9106000000000002E-3</v>
      </c>
      <c r="Q4751" s="3">
        <f>IF(A4751="NA","NA",VLOOKUP($A4751,'[1]Regression Table'!$A$2:$O$5964,11,FALSE))</f>
        <v>-5.4332900000000003E-3</v>
      </c>
      <c r="R4751" s="3">
        <f>IF(A4751="NA","NA",VLOOKUP($A4751,'[1]Regression Table'!$A$2:$O$5964,12,FALSE))</f>
        <v>-1.12521E-4</v>
      </c>
      <c r="S4751" s="3">
        <f>IF(A4751="NA","NA",VLOOKUP($A4751,'[1]Regression Table'!$A$2:$O$5964,13,FALSE))</f>
        <v>2.0462399999999999E-2</v>
      </c>
      <c r="T4751" s="3">
        <f>IF(A4751="NA","NA",VLOOKUP($A4751,'[1]Regression Table'!$A$2:$O$5964,14,FALSE))</f>
        <v>-2.7146599999999998E-3</v>
      </c>
      <c r="U4751" s="3">
        <f>IF(A4751="NA","NA",VLOOKUP($A4751,'[1]Regression Table'!$A$2:$O$5964,15,FALSE))</f>
        <v>3.1054499999999999E-2</v>
      </c>
      <c r="V4751" s="3">
        <v>2.0217499999999999E-4</v>
      </c>
      <c r="W4751" s="6">
        <v>-2.07701E-5</v>
      </c>
      <c r="X4751" s="6">
        <v>6.8175200000000004E-5</v>
      </c>
    </row>
    <row r="4752" spans="1:24" x14ac:dyDescent="0.2">
      <c r="A4752" s="2" t="s">
        <v>1564</v>
      </c>
      <c r="B4752" s="3">
        <v>6</v>
      </c>
      <c r="C4752" s="3">
        <v>1</v>
      </c>
      <c r="D4752" s="3">
        <v>1</v>
      </c>
      <c r="E4752" s="3">
        <v>28</v>
      </c>
      <c r="F4752" s="3">
        <v>10</v>
      </c>
      <c r="G4752" s="3">
        <v>4</v>
      </c>
      <c r="H4752" s="3">
        <v>1</v>
      </c>
      <c r="I4752" s="3">
        <v>700</v>
      </c>
      <c r="J4752" s="3">
        <v>1</v>
      </c>
      <c r="K4752" s="3" t="s">
        <v>5689</v>
      </c>
      <c r="L4752" s="3">
        <f>IF($A4752="NA","NA",VLOOKUP($A4752,'[1]Regression Table'!$A$2:$O$5964,6,FALSE))</f>
        <v>2.2557200000000001E-3</v>
      </c>
      <c r="M4752" s="3">
        <f>IF($A4752="NA","NA",VLOOKUP($A4752,'[1]Regression Table'!$A$2:$O$5964,7,FALSE))</f>
        <v>-1.6533699999999998E-2</v>
      </c>
      <c r="N4752" s="3">
        <f>IF(A4752="NA","NA",VLOOKUP($A4752,'[1]Regression Table'!$A$2:$O$5964,8,FALSE))</f>
        <v>1.25048E-3</v>
      </c>
      <c r="O4752" s="3">
        <f>IF(A4752="NA","NA",VLOOKUP($A4752,'[1]Regression Table'!$A$2:$O$5964,9,FALSE))</f>
        <v>-3.62488E-3</v>
      </c>
      <c r="P4752" s="3">
        <f>IF(A4752="NA","NA",VLOOKUP($A4752,'[1]Regression Table'!$A$2:$O$5964,10,FALSE))</f>
        <v>4.1423099999999997E-3</v>
      </c>
      <c r="Q4752" s="3">
        <f>IF(A4752="NA","NA",VLOOKUP($A4752,'[1]Regression Table'!$A$2:$O$5964,11,FALSE))</f>
        <v>1.2390599999999999E-3</v>
      </c>
      <c r="R4752" s="3">
        <f>IF(A4752="NA","NA",VLOOKUP($A4752,'[1]Regression Table'!$A$2:$O$5964,12,FALSE))</f>
        <v>4.3090699999999999E-3</v>
      </c>
      <c r="S4752" s="3">
        <f>IF(A4752="NA","NA",VLOOKUP($A4752,'[1]Regression Table'!$A$2:$O$5964,13,FALSE))</f>
        <v>8.03128E-3</v>
      </c>
      <c r="T4752" s="3">
        <f>IF(A4752="NA","NA",VLOOKUP($A4752,'[1]Regression Table'!$A$2:$O$5964,14,FALSE))</f>
        <v>-3.5333500000000002E-3</v>
      </c>
      <c r="U4752" s="3">
        <f>IF(A4752="NA","NA",VLOOKUP($A4752,'[1]Regression Table'!$A$2:$O$5964,15,FALSE))</f>
        <v>2.4376900000000002E-3</v>
      </c>
      <c r="V4752" s="3">
        <v>1.97467E-4</v>
      </c>
      <c r="W4752" s="6">
        <v>-3.2502200000000002E-5</v>
      </c>
      <c r="X4752" s="6">
        <v>6.7350100000000004E-5</v>
      </c>
    </row>
    <row r="4753" spans="1:24" x14ac:dyDescent="0.2">
      <c r="A4753" s="2" t="s">
        <v>1565</v>
      </c>
      <c r="B4753" s="3">
        <v>6</v>
      </c>
      <c r="C4753" s="3">
        <v>2</v>
      </c>
      <c r="D4753" s="3">
        <v>1</v>
      </c>
      <c r="E4753" s="3">
        <v>19</v>
      </c>
      <c r="F4753" s="3">
        <v>10</v>
      </c>
      <c r="G4753" s="3">
        <v>2</v>
      </c>
      <c r="H4753" s="3">
        <v>1</v>
      </c>
      <c r="I4753" s="3">
        <v>800</v>
      </c>
      <c r="J4753" s="3">
        <v>1</v>
      </c>
      <c r="K4753" s="3" t="s">
        <v>5689</v>
      </c>
      <c r="L4753" s="3">
        <f>IF($A4753="NA","NA",VLOOKUP($A4753,'[1]Regression Table'!$A$2:$O$5964,6,FALSE))</f>
        <v>2.28043E-3</v>
      </c>
      <c r="M4753" s="3">
        <f>IF($A4753="NA","NA",VLOOKUP($A4753,'[1]Regression Table'!$A$2:$O$5964,7,FALSE))</f>
        <v>-1.6741800000000001E-2</v>
      </c>
      <c r="N4753" s="3">
        <f>IF(A4753="NA","NA",VLOOKUP($A4753,'[1]Regression Table'!$A$2:$O$5964,8,FALSE))</f>
        <v>4.0911799999999998E-3</v>
      </c>
      <c r="O4753" s="3">
        <f>IF(A4753="NA","NA",VLOOKUP($A4753,'[1]Regression Table'!$A$2:$O$5964,9,FALSE))</f>
        <v>-1.93476E-3</v>
      </c>
      <c r="P4753" s="3">
        <f>IF(A4753="NA","NA",VLOOKUP($A4753,'[1]Regression Table'!$A$2:$O$5964,10,FALSE))</f>
        <v>-6.9072600000000001E-4</v>
      </c>
      <c r="Q4753" s="3">
        <f>IF(A4753="NA","NA",VLOOKUP($A4753,'[1]Regression Table'!$A$2:$O$5964,11,FALSE))</f>
        <v>-1.9916000000000001E-3</v>
      </c>
      <c r="R4753" s="3">
        <f>IF(A4753="NA","NA",VLOOKUP($A4753,'[1]Regression Table'!$A$2:$O$5964,12,FALSE))</f>
        <v>2.1728699999999999E-3</v>
      </c>
      <c r="S4753" s="3">
        <f>IF(A4753="NA","NA",VLOOKUP($A4753,'[1]Regression Table'!$A$2:$O$5964,13,FALSE))</f>
        <v>7.3122100000000004E-3</v>
      </c>
      <c r="T4753" s="3">
        <f>IF(A4753="NA","NA",VLOOKUP($A4753,'[1]Regression Table'!$A$2:$O$5964,14,FALSE))</f>
        <v>-3.6225799999999998E-3</v>
      </c>
      <c r="U4753" s="3">
        <f>IF(A4753="NA","NA",VLOOKUP($A4753,'[1]Regression Table'!$A$2:$O$5964,15,FALSE))</f>
        <v>1.38098E-3</v>
      </c>
      <c r="V4753" s="3">
        <v>1.9751299999999999E-4</v>
      </c>
      <c r="W4753" s="6">
        <v>-3.5401000000000002E-5</v>
      </c>
      <c r="X4753" s="6">
        <v>6.9987999999999995E-5</v>
      </c>
    </row>
    <row r="4754" spans="1:24" x14ac:dyDescent="0.2">
      <c r="A4754" s="2" t="s">
        <v>5689</v>
      </c>
      <c r="B4754" s="3" t="s">
        <v>5689</v>
      </c>
      <c r="C4754" s="3" t="s">
        <v>5689</v>
      </c>
      <c r="D4754" s="3" t="s">
        <v>5689</v>
      </c>
      <c r="E4754" s="3" t="s">
        <v>5689</v>
      </c>
      <c r="F4754" s="3" t="s">
        <v>5689</v>
      </c>
      <c r="G4754" s="3" t="s">
        <v>5689</v>
      </c>
      <c r="H4754" s="3" t="s">
        <v>5689</v>
      </c>
      <c r="I4754" s="3" t="s">
        <v>5689</v>
      </c>
      <c r="J4754" s="3" t="s">
        <v>5689</v>
      </c>
      <c r="K4754" s="3" t="s">
        <v>5689</v>
      </c>
      <c r="L4754" s="3" t="str">
        <f>IF($A4754="NA","NA",VLOOKUP($A4754,'[1]Regression Table'!$A$2:$O$5964,6,FALSE))</f>
        <v>NA</v>
      </c>
      <c r="M4754" s="3" t="str">
        <f>IF($A4754="NA","NA",VLOOKUP($A4754,'[1]Regression Table'!$A$2:$O$5964,7,FALSE))</f>
        <v>NA</v>
      </c>
      <c r="N4754" s="3" t="str">
        <f>IF(A4754="NA","NA",VLOOKUP($A4754,'[1]Regression Table'!$A$2:$O$5964,8,FALSE))</f>
        <v>NA</v>
      </c>
      <c r="O4754" s="3" t="str">
        <f>IF(A4754="NA","NA",VLOOKUP($A4754,'[1]Regression Table'!$A$2:$O$5964,9,FALSE))</f>
        <v>NA</v>
      </c>
      <c r="P4754" s="3" t="str">
        <f>IF(A4754="NA","NA",VLOOKUP($A4754,'[1]Regression Table'!$A$2:$O$5964,10,FALSE))</f>
        <v>NA</v>
      </c>
      <c r="Q4754" s="3" t="str">
        <f>IF(A4754="NA","NA",VLOOKUP($A4754,'[1]Regression Table'!$A$2:$O$5964,11,FALSE))</f>
        <v>NA</v>
      </c>
      <c r="R4754" s="3" t="str">
        <f>IF(A4754="NA","NA",VLOOKUP($A4754,'[1]Regression Table'!$A$2:$O$5964,12,FALSE))</f>
        <v>NA</v>
      </c>
      <c r="S4754" s="3" t="str">
        <f>IF(A4754="NA","NA",VLOOKUP($A4754,'[1]Regression Table'!$A$2:$O$5964,13,FALSE))</f>
        <v>NA</v>
      </c>
      <c r="T4754" s="3" t="str">
        <f>IF(A4754="NA","NA",VLOOKUP($A4754,'[1]Regression Table'!$A$2:$O$5964,14,FALSE))</f>
        <v>NA</v>
      </c>
      <c r="U4754" s="3" t="str">
        <f>IF(A4754="NA","NA",VLOOKUP($A4754,'[1]Regression Table'!$A$2:$O$5964,15,FALSE))</f>
        <v>NA</v>
      </c>
      <c r="V4754" s="3" t="s">
        <v>5689</v>
      </c>
      <c r="W4754" s="6" t="s">
        <v>5689</v>
      </c>
      <c r="X4754" s="6" t="s">
        <v>5689</v>
      </c>
    </row>
    <row r="4755" spans="1:24" x14ac:dyDescent="0.2">
      <c r="A4755" s="2" t="s">
        <v>5689</v>
      </c>
      <c r="B4755" s="3" t="s">
        <v>5689</v>
      </c>
      <c r="C4755" s="3" t="s">
        <v>5689</v>
      </c>
      <c r="D4755" s="3" t="s">
        <v>5689</v>
      </c>
      <c r="E4755" s="3" t="s">
        <v>5689</v>
      </c>
      <c r="F4755" s="3" t="s">
        <v>5689</v>
      </c>
      <c r="G4755" s="3" t="s">
        <v>5689</v>
      </c>
      <c r="H4755" s="3" t="s">
        <v>5689</v>
      </c>
      <c r="I4755" s="3" t="s">
        <v>5689</v>
      </c>
      <c r="J4755" s="3" t="s">
        <v>5689</v>
      </c>
      <c r="K4755" s="3" t="s">
        <v>5689</v>
      </c>
      <c r="L4755" s="3" t="str">
        <f>IF($A4755="NA","NA",VLOOKUP($A4755,'[1]Regression Table'!$A$2:$O$5964,6,FALSE))</f>
        <v>NA</v>
      </c>
      <c r="M4755" s="3" t="str">
        <f>IF($A4755="NA","NA",VLOOKUP($A4755,'[1]Regression Table'!$A$2:$O$5964,7,FALSE))</f>
        <v>NA</v>
      </c>
      <c r="N4755" s="3" t="str">
        <f>IF(A4755="NA","NA",VLOOKUP($A4755,'[1]Regression Table'!$A$2:$O$5964,8,FALSE))</f>
        <v>NA</v>
      </c>
      <c r="O4755" s="3" t="str">
        <f>IF(A4755="NA","NA",VLOOKUP($A4755,'[1]Regression Table'!$A$2:$O$5964,9,FALSE))</f>
        <v>NA</v>
      </c>
      <c r="P4755" s="3" t="str">
        <f>IF(A4755="NA","NA",VLOOKUP($A4755,'[1]Regression Table'!$A$2:$O$5964,10,FALSE))</f>
        <v>NA</v>
      </c>
      <c r="Q4755" s="3" t="str">
        <f>IF(A4755="NA","NA",VLOOKUP($A4755,'[1]Regression Table'!$A$2:$O$5964,11,FALSE))</f>
        <v>NA</v>
      </c>
      <c r="R4755" s="3" t="str">
        <f>IF(A4755="NA","NA",VLOOKUP($A4755,'[1]Regression Table'!$A$2:$O$5964,12,FALSE))</f>
        <v>NA</v>
      </c>
      <c r="S4755" s="3" t="str">
        <f>IF(A4755="NA","NA",VLOOKUP($A4755,'[1]Regression Table'!$A$2:$O$5964,13,FALSE))</f>
        <v>NA</v>
      </c>
      <c r="T4755" s="3" t="str">
        <f>IF(A4755="NA","NA",VLOOKUP($A4755,'[1]Regression Table'!$A$2:$O$5964,14,FALSE))</f>
        <v>NA</v>
      </c>
      <c r="U4755" s="3" t="str">
        <f>IF(A4755="NA","NA",VLOOKUP($A4755,'[1]Regression Table'!$A$2:$O$5964,15,FALSE))</f>
        <v>NA</v>
      </c>
      <c r="V4755" s="3" t="s">
        <v>5689</v>
      </c>
      <c r="W4755" s="6" t="s">
        <v>5689</v>
      </c>
      <c r="X4755" s="6" t="s">
        <v>5689</v>
      </c>
    </row>
    <row r="4756" spans="1:24" x14ac:dyDescent="0.2">
      <c r="A4756" s="2" t="s">
        <v>5689</v>
      </c>
      <c r="B4756" s="3" t="s">
        <v>5689</v>
      </c>
      <c r="C4756" s="3" t="s">
        <v>5689</v>
      </c>
      <c r="D4756" s="3" t="s">
        <v>5689</v>
      </c>
      <c r="E4756" s="3" t="s">
        <v>5689</v>
      </c>
      <c r="F4756" s="3" t="s">
        <v>5689</v>
      </c>
      <c r="G4756" s="3" t="s">
        <v>5689</v>
      </c>
      <c r="H4756" s="3" t="s">
        <v>5689</v>
      </c>
      <c r="I4756" s="3" t="s">
        <v>5689</v>
      </c>
      <c r="J4756" s="3" t="s">
        <v>5689</v>
      </c>
      <c r="K4756" s="3" t="s">
        <v>5689</v>
      </c>
      <c r="L4756" s="3" t="str">
        <f>IF($A4756="NA","NA",VLOOKUP($A4756,'[1]Regression Table'!$A$2:$O$5964,6,FALSE))</f>
        <v>NA</v>
      </c>
      <c r="M4756" s="3" t="str">
        <f>IF($A4756="NA","NA",VLOOKUP($A4756,'[1]Regression Table'!$A$2:$O$5964,7,FALSE))</f>
        <v>NA</v>
      </c>
      <c r="N4756" s="3" t="str">
        <f>IF(A4756="NA","NA",VLOOKUP($A4756,'[1]Regression Table'!$A$2:$O$5964,8,FALSE))</f>
        <v>NA</v>
      </c>
      <c r="O4756" s="3" t="str">
        <f>IF(A4756="NA","NA",VLOOKUP($A4756,'[1]Regression Table'!$A$2:$O$5964,9,FALSE))</f>
        <v>NA</v>
      </c>
      <c r="P4756" s="3" t="str">
        <f>IF(A4756="NA","NA",VLOOKUP($A4756,'[1]Regression Table'!$A$2:$O$5964,10,FALSE))</f>
        <v>NA</v>
      </c>
      <c r="Q4756" s="3" t="str">
        <f>IF(A4756="NA","NA",VLOOKUP($A4756,'[1]Regression Table'!$A$2:$O$5964,11,FALSE))</f>
        <v>NA</v>
      </c>
      <c r="R4756" s="3" t="str">
        <f>IF(A4756="NA","NA",VLOOKUP($A4756,'[1]Regression Table'!$A$2:$O$5964,12,FALSE))</f>
        <v>NA</v>
      </c>
      <c r="S4756" s="3" t="str">
        <f>IF(A4756="NA","NA",VLOOKUP($A4756,'[1]Regression Table'!$A$2:$O$5964,13,FALSE))</f>
        <v>NA</v>
      </c>
      <c r="T4756" s="3" t="str">
        <f>IF(A4756="NA","NA",VLOOKUP($A4756,'[1]Regression Table'!$A$2:$O$5964,14,FALSE))</f>
        <v>NA</v>
      </c>
      <c r="U4756" s="3" t="str">
        <f>IF(A4756="NA","NA",VLOOKUP($A4756,'[1]Regression Table'!$A$2:$O$5964,15,FALSE))</f>
        <v>NA</v>
      </c>
      <c r="V4756" s="3" t="s">
        <v>5689</v>
      </c>
      <c r="W4756" s="6" t="s">
        <v>5689</v>
      </c>
      <c r="X4756" s="6" t="s">
        <v>5689</v>
      </c>
    </row>
    <row r="4757" spans="1:24" x14ac:dyDescent="0.2">
      <c r="A4757" s="2" t="s">
        <v>5689</v>
      </c>
      <c r="B4757" s="3" t="s">
        <v>5689</v>
      </c>
      <c r="C4757" s="3" t="s">
        <v>5689</v>
      </c>
      <c r="D4757" s="3" t="s">
        <v>5689</v>
      </c>
      <c r="E4757" s="3" t="s">
        <v>5689</v>
      </c>
      <c r="F4757" s="3" t="s">
        <v>5689</v>
      </c>
      <c r="G4757" s="3" t="s">
        <v>5689</v>
      </c>
      <c r="H4757" s="3" t="s">
        <v>5689</v>
      </c>
      <c r="I4757" s="3" t="s">
        <v>5689</v>
      </c>
      <c r="J4757" s="3" t="s">
        <v>5689</v>
      </c>
      <c r="K4757" s="3" t="s">
        <v>5689</v>
      </c>
      <c r="L4757" s="3" t="str">
        <f>IF($A4757="NA","NA",VLOOKUP($A4757,'[1]Regression Table'!$A$2:$O$5964,6,FALSE))</f>
        <v>NA</v>
      </c>
      <c r="M4757" s="3" t="str">
        <f>IF($A4757="NA","NA",VLOOKUP($A4757,'[1]Regression Table'!$A$2:$O$5964,7,FALSE))</f>
        <v>NA</v>
      </c>
      <c r="N4757" s="3" t="str">
        <f>IF(A4757="NA","NA",VLOOKUP($A4757,'[1]Regression Table'!$A$2:$O$5964,8,FALSE))</f>
        <v>NA</v>
      </c>
      <c r="O4757" s="3" t="str">
        <f>IF(A4757="NA","NA",VLOOKUP($A4757,'[1]Regression Table'!$A$2:$O$5964,9,FALSE))</f>
        <v>NA</v>
      </c>
      <c r="P4757" s="3" t="str">
        <f>IF(A4757="NA","NA",VLOOKUP($A4757,'[1]Regression Table'!$A$2:$O$5964,10,FALSE))</f>
        <v>NA</v>
      </c>
      <c r="Q4757" s="3" t="str">
        <f>IF(A4757="NA","NA",VLOOKUP($A4757,'[1]Regression Table'!$A$2:$O$5964,11,FALSE))</f>
        <v>NA</v>
      </c>
      <c r="R4757" s="3" t="str">
        <f>IF(A4757="NA","NA",VLOOKUP($A4757,'[1]Regression Table'!$A$2:$O$5964,12,FALSE))</f>
        <v>NA</v>
      </c>
      <c r="S4757" s="3" t="str">
        <f>IF(A4757="NA","NA",VLOOKUP($A4757,'[1]Regression Table'!$A$2:$O$5964,13,FALSE))</f>
        <v>NA</v>
      </c>
      <c r="T4757" s="3" t="str">
        <f>IF(A4757="NA","NA",VLOOKUP($A4757,'[1]Regression Table'!$A$2:$O$5964,14,FALSE))</f>
        <v>NA</v>
      </c>
      <c r="U4757" s="3" t="str">
        <f>IF(A4757="NA","NA",VLOOKUP($A4757,'[1]Regression Table'!$A$2:$O$5964,15,FALSE))</f>
        <v>NA</v>
      </c>
      <c r="V4757" s="3" t="s">
        <v>5689</v>
      </c>
      <c r="W4757" s="6" t="s">
        <v>5689</v>
      </c>
      <c r="X4757" s="6" t="s">
        <v>5689</v>
      </c>
    </row>
    <row r="4758" spans="1:24" x14ac:dyDescent="0.2">
      <c r="A4758" s="2" t="s">
        <v>5689</v>
      </c>
      <c r="B4758" s="3" t="s">
        <v>5689</v>
      </c>
      <c r="C4758" s="3" t="s">
        <v>5689</v>
      </c>
      <c r="D4758" s="3" t="s">
        <v>5689</v>
      </c>
      <c r="E4758" s="3" t="s">
        <v>5689</v>
      </c>
      <c r="F4758" s="3" t="s">
        <v>5689</v>
      </c>
      <c r="G4758" s="3" t="s">
        <v>5689</v>
      </c>
      <c r="H4758" s="3" t="s">
        <v>5689</v>
      </c>
      <c r="I4758" s="3" t="s">
        <v>5689</v>
      </c>
      <c r="J4758" s="3" t="s">
        <v>5689</v>
      </c>
      <c r="K4758" s="3" t="s">
        <v>5689</v>
      </c>
      <c r="L4758" s="3" t="str">
        <f>IF($A4758="NA","NA",VLOOKUP($A4758,'[1]Regression Table'!$A$2:$O$5964,6,FALSE))</f>
        <v>NA</v>
      </c>
      <c r="M4758" s="3" t="str">
        <f>IF($A4758="NA","NA",VLOOKUP($A4758,'[1]Regression Table'!$A$2:$O$5964,7,FALSE))</f>
        <v>NA</v>
      </c>
      <c r="N4758" s="3" t="str">
        <f>IF(A4758="NA","NA",VLOOKUP($A4758,'[1]Regression Table'!$A$2:$O$5964,8,FALSE))</f>
        <v>NA</v>
      </c>
      <c r="O4758" s="3" t="str">
        <f>IF(A4758="NA","NA",VLOOKUP($A4758,'[1]Regression Table'!$A$2:$O$5964,9,FALSE))</f>
        <v>NA</v>
      </c>
      <c r="P4758" s="3" t="str">
        <f>IF(A4758="NA","NA",VLOOKUP($A4758,'[1]Regression Table'!$A$2:$O$5964,10,FALSE))</f>
        <v>NA</v>
      </c>
      <c r="Q4758" s="3" t="str">
        <f>IF(A4758="NA","NA",VLOOKUP($A4758,'[1]Regression Table'!$A$2:$O$5964,11,FALSE))</f>
        <v>NA</v>
      </c>
      <c r="R4758" s="3" t="str">
        <f>IF(A4758="NA","NA",VLOOKUP($A4758,'[1]Regression Table'!$A$2:$O$5964,12,FALSE))</f>
        <v>NA</v>
      </c>
      <c r="S4758" s="3" t="str">
        <f>IF(A4758="NA","NA",VLOOKUP($A4758,'[1]Regression Table'!$A$2:$O$5964,13,FALSE))</f>
        <v>NA</v>
      </c>
      <c r="T4758" s="3" t="str">
        <f>IF(A4758="NA","NA",VLOOKUP($A4758,'[1]Regression Table'!$A$2:$O$5964,14,FALSE))</f>
        <v>NA</v>
      </c>
      <c r="U4758" s="3" t="str">
        <f>IF(A4758="NA","NA",VLOOKUP($A4758,'[1]Regression Table'!$A$2:$O$5964,15,FALSE))</f>
        <v>NA</v>
      </c>
      <c r="V4758" s="3" t="s">
        <v>5689</v>
      </c>
      <c r="W4758" s="6" t="s">
        <v>5689</v>
      </c>
      <c r="X4758" s="6" t="s">
        <v>5689</v>
      </c>
    </row>
    <row r="4759" spans="1:24" x14ac:dyDescent="0.2">
      <c r="A4759" s="2" t="s">
        <v>1566</v>
      </c>
      <c r="B4759" s="3">
        <v>6</v>
      </c>
      <c r="C4759" s="3">
        <v>2</v>
      </c>
      <c r="D4759" s="3">
        <v>1</v>
      </c>
      <c r="E4759" s="3">
        <v>27</v>
      </c>
      <c r="F4759" s="3">
        <v>10</v>
      </c>
      <c r="G4759" s="3">
        <v>5</v>
      </c>
      <c r="H4759" s="3">
        <v>5</v>
      </c>
      <c r="I4759" s="3">
        <v>5000</v>
      </c>
      <c r="J4759" s="3">
        <v>1</v>
      </c>
      <c r="K4759" s="3">
        <v>0</v>
      </c>
      <c r="L4759" s="3">
        <f>IF($A4759="NA","NA",VLOOKUP($A4759,'[1]Regression Table'!$A$2:$O$5964,6,FALSE))</f>
        <v>3.78225E-3</v>
      </c>
      <c r="M4759" s="3">
        <f>IF($A4759="NA","NA",VLOOKUP($A4759,'[1]Regression Table'!$A$2:$O$5964,7,FALSE))</f>
        <v>-5.05348E-3</v>
      </c>
      <c r="N4759" s="3">
        <f>IF(A4759="NA","NA",VLOOKUP($A4759,'[1]Regression Table'!$A$2:$O$5964,8,FALSE))</f>
        <v>2.4137299999999999E-4</v>
      </c>
      <c r="O4759" s="3">
        <f>IF(A4759="NA","NA",VLOOKUP($A4759,'[1]Regression Table'!$A$2:$O$5964,9,FALSE))</f>
        <v>-8.58276E-3</v>
      </c>
      <c r="P4759" s="3">
        <f>IF(A4759="NA","NA",VLOOKUP($A4759,'[1]Regression Table'!$A$2:$O$5964,10,FALSE))</f>
        <v>-1.39999E-3</v>
      </c>
      <c r="Q4759" s="3">
        <f>IF(A4759="NA","NA",VLOOKUP($A4759,'[1]Regression Table'!$A$2:$O$5964,11,FALSE))</f>
        <v>-1.9735899999999999E-3</v>
      </c>
      <c r="R4759" s="3">
        <f>IF(A4759="NA","NA",VLOOKUP($A4759,'[1]Regression Table'!$A$2:$O$5964,12,FALSE))</f>
        <v>-1.76808E-3</v>
      </c>
      <c r="S4759" s="3">
        <f>IF(A4759="NA","NA",VLOOKUP($A4759,'[1]Regression Table'!$A$2:$O$5964,13,FALSE))</f>
        <v>1.4913900000000001E-2</v>
      </c>
      <c r="T4759" s="3">
        <f>IF(A4759="NA","NA",VLOOKUP($A4759,'[1]Regression Table'!$A$2:$O$5964,14,FALSE))</f>
        <v>-2.3680300000000001E-3</v>
      </c>
      <c r="U4759" s="3">
        <f>IF(A4759="NA","NA",VLOOKUP($A4759,'[1]Regression Table'!$A$2:$O$5964,15,FALSE))</f>
        <v>1.8314799999999999E-2</v>
      </c>
      <c r="V4759" s="3">
        <v>2.03084E-4</v>
      </c>
      <c r="W4759" s="6">
        <v>-2.4161499999999999E-5</v>
      </c>
      <c r="X4759" s="6">
        <v>7.1249999999999997E-5</v>
      </c>
    </row>
    <row r="4760" spans="1:24" x14ac:dyDescent="0.2">
      <c r="A4760" s="2" t="s">
        <v>1567</v>
      </c>
      <c r="B4760" s="3">
        <v>6</v>
      </c>
      <c r="C4760" s="3">
        <v>1</v>
      </c>
      <c r="D4760" s="3">
        <v>1</v>
      </c>
      <c r="E4760" s="3">
        <v>22</v>
      </c>
      <c r="F4760" s="3">
        <v>10</v>
      </c>
      <c r="G4760" s="3">
        <v>5</v>
      </c>
      <c r="H4760" s="3">
        <v>3</v>
      </c>
      <c r="I4760" s="3">
        <v>300</v>
      </c>
      <c r="J4760" s="3">
        <v>1</v>
      </c>
      <c r="K4760" s="3">
        <v>0</v>
      </c>
      <c r="L4760" s="3">
        <f>IF($A4760="NA","NA",VLOOKUP($A4760,'[1]Regression Table'!$A$2:$O$5964,6,FALSE))</f>
        <v>3.0516800000000002E-3</v>
      </c>
      <c r="M4760" s="3">
        <f>IF($A4760="NA","NA",VLOOKUP($A4760,'[1]Regression Table'!$A$2:$O$5964,7,FALSE))</f>
        <v>-1.6323399999999998E-2</v>
      </c>
      <c r="N4760" s="3">
        <f>IF(A4760="NA","NA",VLOOKUP($A4760,'[1]Regression Table'!$A$2:$O$5964,8,FALSE))</f>
        <v>1.55091E-2</v>
      </c>
      <c r="O4760" s="3">
        <f>IF(A4760="NA","NA",VLOOKUP($A4760,'[1]Regression Table'!$A$2:$O$5964,9,FALSE))</f>
        <v>-4.5610199999999998E-3</v>
      </c>
      <c r="P4760" s="3">
        <f>IF(A4760="NA","NA",VLOOKUP($A4760,'[1]Regression Table'!$A$2:$O$5964,10,FALSE))</f>
        <v>-1.0825E-2</v>
      </c>
      <c r="Q4760" s="3">
        <f>IF(A4760="NA","NA",VLOOKUP($A4760,'[1]Regression Table'!$A$2:$O$5964,11,FALSE))</f>
        <v>3.3285900000000002E-3</v>
      </c>
      <c r="R4760" s="3">
        <f>IF(A4760="NA","NA",VLOOKUP($A4760,'[1]Regression Table'!$A$2:$O$5964,12,FALSE))</f>
        <v>-4.0351800000000002E-3</v>
      </c>
      <c r="S4760" s="3">
        <f>IF(A4760="NA","NA",VLOOKUP($A4760,'[1]Regression Table'!$A$2:$O$5964,13,FALSE))</f>
        <v>-1.6928700000000001E-2</v>
      </c>
      <c r="T4760" s="3">
        <f>IF(A4760="NA","NA",VLOOKUP($A4760,'[1]Regression Table'!$A$2:$O$5964,14,FALSE))</f>
        <v>8.52172E-3</v>
      </c>
      <c r="U4760" s="3">
        <f>IF(A4760="NA","NA",VLOOKUP($A4760,'[1]Regression Table'!$A$2:$O$5964,15,FALSE))</f>
        <v>-1.7614999999999999E-2</v>
      </c>
      <c r="V4760" s="3">
        <v>2.0894500000000001E-4</v>
      </c>
      <c r="W4760" s="6">
        <v>-2.19834E-5</v>
      </c>
      <c r="X4760" s="6">
        <v>6.8502400000000003E-5</v>
      </c>
    </row>
    <row r="4761" spans="1:24" x14ac:dyDescent="0.2">
      <c r="A4761" s="2" t="s">
        <v>1568</v>
      </c>
      <c r="B4761" s="3">
        <v>6</v>
      </c>
      <c r="C4761" s="3">
        <v>1</v>
      </c>
      <c r="D4761" s="3">
        <v>1</v>
      </c>
      <c r="E4761" s="3">
        <v>27</v>
      </c>
      <c r="F4761" s="3">
        <v>10</v>
      </c>
      <c r="G4761" s="3">
        <v>4</v>
      </c>
      <c r="H4761" s="3">
        <v>5</v>
      </c>
      <c r="I4761" s="3">
        <v>4000</v>
      </c>
      <c r="J4761" s="3">
        <v>1</v>
      </c>
      <c r="K4761" s="3">
        <v>0</v>
      </c>
      <c r="L4761" s="3">
        <f>IF($A4761="NA","NA",VLOOKUP($A4761,'[1]Regression Table'!$A$2:$O$5964,6,FALSE))</f>
        <v>2.4027800000000002E-3</v>
      </c>
      <c r="M4761" s="3">
        <f>IF($A4761="NA","NA",VLOOKUP($A4761,'[1]Regression Table'!$A$2:$O$5964,7,FALSE))</f>
        <v>-1.73121E-2</v>
      </c>
      <c r="N4761" s="3">
        <f>IF(A4761="NA","NA",VLOOKUP($A4761,'[1]Regression Table'!$A$2:$O$5964,8,FALSE))</f>
        <v>1.10873E-2</v>
      </c>
      <c r="O4761" s="3">
        <f>IF(A4761="NA","NA",VLOOKUP($A4761,'[1]Regression Table'!$A$2:$O$5964,9,FALSE))</f>
        <v>-2.9149599999999999E-3</v>
      </c>
      <c r="P4761" s="3">
        <f>IF(A4761="NA","NA",VLOOKUP($A4761,'[1]Regression Table'!$A$2:$O$5964,10,FALSE))</f>
        <v>-1.9727400000000002E-3</v>
      </c>
      <c r="Q4761" s="3">
        <f>IF(A4761="NA","NA",VLOOKUP($A4761,'[1]Regression Table'!$A$2:$O$5964,11,FALSE))</f>
        <v>-6.5365299999999996E-3</v>
      </c>
      <c r="R4761" s="3">
        <f>IF(A4761="NA","NA",VLOOKUP($A4761,'[1]Regression Table'!$A$2:$O$5964,12,FALSE))</f>
        <v>-2.6775099999999999E-4</v>
      </c>
      <c r="S4761" s="3">
        <f>IF(A4761="NA","NA",VLOOKUP($A4761,'[1]Regression Table'!$A$2:$O$5964,13,FALSE))</f>
        <v>-3.2950000000000002E-3</v>
      </c>
      <c r="T4761" s="3">
        <f>IF(A4761="NA","NA",VLOOKUP($A4761,'[1]Regression Table'!$A$2:$O$5964,14,FALSE))</f>
        <v>2.2868399999999999E-4</v>
      </c>
      <c r="U4761" s="3">
        <f>IF(A4761="NA","NA",VLOOKUP($A4761,'[1]Regression Table'!$A$2:$O$5964,15,FALSE))</f>
        <v>-4.8281499999999998E-3</v>
      </c>
      <c r="V4761" s="3">
        <v>1.99555E-4</v>
      </c>
      <c r="W4761" s="6">
        <v>-2.94295E-5</v>
      </c>
      <c r="X4761" s="6">
        <v>6.9763600000000004E-5</v>
      </c>
    </row>
    <row r="4762" spans="1:24" x14ac:dyDescent="0.2">
      <c r="A4762" s="2" t="s">
        <v>1569</v>
      </c>
      <c r="B4762" s="3">
        <v>6</v>
      </c>
      <c r="C4762" s="3">
        <v>2</v>
      </c>
      <c r="D4762" s="3">
        <v>2</v>
      </c>
      <c r="E4762" s="3">
        <v>39</v>
      </c>
      <c r="F4762" s="3">
        <v>10</v>
      </c>
      <c r="G4762" s="3">
        <v>3</v>
      </c>
      <c r="H4762" s="3">
        <v>1</v>
      </c>
      <c r="I4762" s="3">
        <v>2500</v>
      </c>
      <c r="J4762" s="3">
        <v>0</v>
      </c>
      <c r="K4762" s="3">
        <v>0</v>
      </c>
      <c r="L4762" s="3">
        <f>IF($A4762="NA","NA",VLOOKUP($A4762,'[1]Regression Table'!$A$2:$O$5964,6,FALSE))</f>
        <v>4.80329E-3</v>
      </c>
      <c r="M4762" s="3">
        <f>IF($A4762="NA","NA",VLOOKUP($A4762,'[1]Regression Table'!$A$2:$O$5964,7,FALSE))</f>
        <v>3.6179099999999998E-3</v>
      </c>
      <c r="N4762" s="3">
        <f>IF(A4762="NA","NA",VLOOKUP($A4762,'[1]Regression Table'!$A$2:$O$5964,8,FALSE))</f>
        <v>5.0116600000000002E-3</v>
      </c>
      <c r="O4762" s="3">
        <f>IF(A4762="NA","NA",VLOOKUP($A4762,'[1]Regression Table'!$A$2:$O$5964,9,FALSE))</f>
        <v>-8.7215599999999997E-3</v>
      </c>
      <c r="P4762" s="3">
        <f>IF(A4762="NA","NA",VLOOKUP($A4762,'[1]Regression Table'!$A$2:$O$5964,10,FALSE))</f>
        <v>-2.8778900000000001E-3</v>
      </c>
      <c r="Q4762" s="3">
        <f>IF(A4762="NA","NA",VLOOKUP($A4762,'[1]Regression Table'!$A$2:$O$5964,11,FALSE))</f>
        <v>-9.1878800000000007E-3</v>
      </c>
      <c r="R4762" s="3">
        <f>IF(A4762="NA","NA",VLOOKUP($A4762,'[1]Regression Table'!$A$2:$O$5964,12,FALSE))</f>
        <v>-1.7578800000000001E-3</v>
      </c>
      <c r="S4762" s="3">
        <f>IF(A4762="NA","NA",VLOOKUP($A4762,'[1]Regression Table'!$A$2:$O$5964,13,FALSE))</f>
        <v>1.8255899999999999E-2</v>
      </c>
      <c r="T4762" s="3">
        <f>IF(A4762="NA","NA",VLOOKUP($A4762,'[1]Regression Table'!$A$2:$O$5964,14,FALSE))</f>
        <v>-2.3977099999999999E-3</v>
      </c>
      <c r="U4762" s="3">
        <f>IF(A4762="NA","NA",VLOOKUP($A4762,'[1]Regression Table'!$A$2:$O$5964,15,FALSE))</f>
        <v>3.2421999999999999E-2</v>
      </c>
      <c r="V4762" s="3">
        <v>1.9957699999999999E-4</v>
      </c>
      <c r="W4762" s="6">
        <v>-2.3263000000000001E-5</v>
      </c>
      <c r="X4762" s="6">
        <v>6.8005700000000005E-5</v>
      </c>
    </row>
    <row r="4763" spans="1:24" x14ac:dyDescent="0.2">
      <c r="A4763" s="2" t="s">
        <v>1570</v>
      </c>
      <c r="B4763" s="3">
        <v>6</v>
      </c>
      <c r="C4763" s="3">
        <v>2</v>
      </c>
      <c r="D4763" s="3">
        <v>2</v>
      </c>
      <c r="E4763" s="3">
        <v>26</v>
      </c>
      <c r="F4763" s="3">
        <v>10</v>
      </c>
      <c r="G4763" s="3">
        <v>5</v>
      </c>
      <c r="H4763" s="3">
        <v>5</v>
      </c>
      <c r="I4763" s="3">
        <v>800</v>
      </c>
      <c r="J4763" s="3">
        <v>1</v>
      </c>
      <c r="K4763" s="3" t="s">
        <v>5689</v>
      </c>
      <c r="L4763" s="3">
        <f>IF($A4763="NA","NA",VLOOKUP($A4763,'[1]Regression Table'!$A$2:$O$5964,6,FALSE))</f>
        <v>2.9554500000000001E-3</v>
      </c>
      <c r="M4763" s="3">
        <f>IF($A4763="NA","NA",VLOOKUP($A4763,'[1]Regression Table'!$A$2:$O$5964,7,FALSE))</f>
        <v>-1.5163599999999999E-2</v>
      </c>
      <c r="N4763" s="3">
        <f>IF(A4763="NA","NA",VLOOKUP($A4763,'[1]Regression Table'!$A$2:$O$5964,8,FALSE))</f>
        <v>1.26862E-2</v>
      </c>
      <c r="O4763" s="3">
        <f>IF(A4763="NA","NA",VLOOKUP($A4763,'[1]Regression Table'!$A$2:$O$5964,9,FALSE))</f>
        <v>9.5040900000000004E-4</v>
      </c>
      <c r="P4763" s="3">
        <f>IF(A4763="NA","NA",VLOOKUP($A4763,'[1]Regression Table'!$A$2:$O$5964,10,FALSE))</f>
        <v>-4.6575100000000001E-3</v>
      </c>
      <c r="Q4763" s="3">
        <f>IF(A4763="NA","NA",VLOOKUP($A4763,'[1]Regression Table'!$A$2:$O$5964,11,FALSE))</f>
        <v>-5.3621299999999997E-3</v>
      </c>
      <c r="R4763" s="3">
        <f>IF(A4763="NA","NA",VLOOKUP($A4763,'[1]Regression Table'!$A$2:$O$5964,12,FALSE))</f>
        <v>2.74091E-3</v>
      </c>
      <c r="S4763" s="3">
        <f>IF(A4763="NA","NA",VLOOKUP($A4763,'[1]Regression Table'!$A$2:$O$5964,13,FALSE))</f>
        <v>1.8144999999999999E-3</v>
      </c>
      <c r="T4763" s="3">
        <f>IF(A4763="NA","NA",VLOOKUP($A4763,'[1]Regression Table'!$A$2:$O$5964,14,FALSE))</f>
        <v>9.3032300000000004E-4</v>
      </c>
      <c r="U4763" s="3">
        <f>IF(A4763="NA","NA",VLOOKUP($A4763,'[1]Regression Table'!$A$2:$O$5964,15,FALSE))</f>
        <v>9.852909999999999E-4</v>
      </c>
      <c r="V4763" s="3">
        <v>2.09955E-4</v>
      </c>
      <c r="W4763" s="6">
        <v>-2.6735799999999999E-5</v>
      </c>
      <c r="X4763" s="6">
        <v>6.8132800000000006E-5</v>
      </c>
    </row>
    <row r="4764" spans="1:24" x14ac:dyDescent="0.2">
      <c r="A4764" s="2" t="s">
        <v>1571</v>
      </c>
      <c r="B4764" s="3">
        <v>6</v>
      </c>
      <c r="C4764" s="3">
        <v>2</v>
      </c>
      <c r="D4764" s="3">
        <v>2</v>
      </c>
      <c r="E4764" s="3">
        <v>27</v>
      </c>
      <c r="F4764" s="3">
        <v>10</v>
      </c>
      <c r="G4764" s="3">
        <v>4</v>
      </c>
      <c r="H4764" s="3">
        <v>5</v>
      </c>
      <c r="I4764" s="3">
        <v>2000</v>
      </c>
      <c r="J4764" s="3">
        <v>1</v>
      </c>
      <c r="K4764" s="3">
        <v>0</v>
      </c>
      <c r="L4764" s="3">
        <f>IF($A4764="NA","NA",VLOOKUP($A4764,'[1]Regression Table'!$A$2:$O$5964,6,FALSE))</f>
        <v>2.5322000000000001E-3</v>
      </c>
      <c r="M4764" s="3">
        <f>IF($A4764="NA","NA",VLOOKUP($A4764,'[1]Regression Table'!$A$2:$O$5964,7,FALSE))</f>
        <v>-1.3391399999999999E-2</v>
      </c>
      <c r="N4764" s="3">
        <f>IF(A4764="NA","NA",VLOOKUP($A4764,'[1]Regression Table'!$A$2:$O$5964,8,FALSE))</f>
        <v>4.3929800000000003E-3</v>
      </c>
      <c r="O4764" s="3">
        <f>IF(A4764="NA","NA",VLOOKUP($A4764,'[1]Regression Table'!$A$2:$O$5964,9,FALSE))</f>
        <v>7.8735800000000005E-4</v>
      </c>
      <c r="P4764" s="3">
        <f>IF(A4764="NA","NA",VLOOKUP($A4764,'[1]Regression Table'!$A$2:$O$5964,10,FALSE))</f>
        <v>5.2057400000000004E-3</v>
      </c>
      <c r="Q4764" s="3">
        <f>IF(A4764="NA","NA",VLOOKUP($A4764,'[1]Regression Table'!$A$2:$O$5964,11,FALSE))</f>
        <v>-2.0005000000000001E-3</v>
      </c>
      <c r="R4764" s="3">
        <f>IF(A4764="NA","NA",VLOOKUP($A4764,'[1]Regression Table'!$A$2:$O$5964,12,FALSE))</f>
        <v>8.3499300000000002E-4</v>
      </c>
      <c r="S4764" s="3">
        <f>IF(A4764="NA","NA",VLOOKUP($A4764,'[1]Regression Table'!$A$2:$O$5964,13,FALSE))</f>
        <v>2.1115800000000001E-3</v>
      </c>
      <c r="T4764" s="3">
        <f>IF(A4764="NA","NA",VLOOKUP($A4764,'[1]Regression Table'!$A$2:$O$5964,14,FALSE))</f>
        <v>-1.2773800000000001E-3</v>
      </c>
      <c r="U4764" s="3">
        <f>IF(A4764="NA","NA",VLOOKUP($A4764,'[1]Regression Table'!$A$2:$O$5964,15,FALSE))</f>
        <v>7.4437799999999997E-4</v>
      </c>
      <c r="V4764" s="3">
        <v>2.0687900000000001E-4</v>
      </c>
      <c r="W4764" s="6">
        <v>-2.3611499999999999E-5</v>
      </c>
      <c r="X4764" s="6">
        <v>6.2928000000000005E-5</v>
      </c>
    </row>
    <row r="4765" spans="1:24" x14ac:dyDescent="0.2">
      <c r="A4765" s="2" t="s">
        <v>1572</v>
      </c>
      <c r="B4765" s="3">
        <v>6</v>
      </c>
      <c r="C4765" s="3">
        <v>1</v>
      </c>
      <c r="D4765" s="3">
        <v>1</v>
      </c>
      <c r="E4765" s="3">
        <v>21</v>
      </c>
      <c r="F4765" s="3">
        <v>10</v>
      </c>
      <c r="G4765" s="3">
        <v>5</v>
      </c>
      <c r="H4765" s="3">
        <v>1</v>
      </c>
      <c r="I4765" s="3">
        <v>1500</v>
      </c>
      <c r="J4765" s="3">
        <v>1</v>
      </c>
      <c r="K4765" s="3">
        <v>0</v>
      </c>
      <c r="L4765" s="3">
        <f>IF($A4765="NA","NA",VLOOKUP($A4765,'[1]Regression Table'!$A$2:$O$5964,6,FALSE))</f>
        <v>2.5329900000000002E-3</v>
      </c>
      <c r="M4765" s="3">
        <f>IF($A4765="NA","NA",VLOOKUP($A4765,'[1]Regression Table'!$A$2:$O$5964,7,FALSE))</f>
        <v>-1.3987400000000001E-2</v>
      </c>
      <c r="N4765" s="3">
        <f>IF(A4765="NA","NA",VLOOKUP($A4765,'[1]Regression Table'!$A$2:$O$5964,8,FALSE))</f>
        <v>3.5299300000000001E-3</v>
      </c>
      <c r="O4765" s="3">
        <f>IF(A4765="NA","NA",VLOOKUP($A4765,'[1]Regression Table'!$A$2:$O$5964,9,FALSE))</f>
        <v>-1.1931299999999999E-3</v>
      </c>
      <c r="P4765" s="3">
        <f>IF(A4765="NA","NA",VLOOKUP($A4765,'[1]Regression Table'!$A$2:$O$5964,10,FALSE))</f>
        <v>5.0587699999999998E-3</v>
      </c>
      <c r="Q4765" s="3">
        <f>IF(A4765="NA","NA",VLOOKUP($A4765,'[1]Regression Table'!$A$2:$O$5964,11,FALSE))</f>
        <v>-4.5021799999999997E-3</v>
      </c>
      <c r="R4765" s="3">
        <f>IF(A4765="NA","NA",VLOOKUP($A4765,'[1]Regression Table'!$A$2:$O$5964,12,FALSE))</f>
        <v>-1.52573E-4</v>
      </c>
      <c r="S4765" s="3">
        <f>IF(A4765="NA","NA",VLOOKUP($A4765,'[1]Regression Table'!$A$2:$O$5964,13,FALSE))</f>
        <v>3.2729399999999998E-3</v>
      </c>
      <c r="T4765" s="3">
        <f>IF(A4765="NA","NA",VLOOKUP($A4765,'[1]Regression Table'!$A$2:$O$5964,14,FALSE))</f>
        <v>-9.4122699999999999E-4</v>
      </c>
      <c r="U4765" s="3">
        <f>IF(A4765="NA","NA",VLOOKUP($A4765,'[1]Regression Table'!$A$2:$O$5964,15,FALSE))</f>
        <v>5.6668400000000002E-4</v>
      </c>
      <c r="V4765" s="3">
        <v>2.0651999999999999E-4</v>
      </c>
      <c r="W4765" s="6">
        <v>-2.1228300000000001E-5</v>
      </c>
      <c r="X4765" s="6">
        <v>6.8358899999999994E-5</v>
      </c>
    </row>
    <row r="4766" spans="1:24" x14ac:dyDescent="0.2">
      <c r="A4766" s="2" t="s">
        <v>1573</v>
      </c>
      <c r="B4766" s="3">
        <v>6</v>
      </c>
      <c r="C4766" s="3">
        <v>1</v>
      </c>
      <c r="D4766" s="3">
        <v>1</v>
      </c>
      <c r="E4766" s="3">
        <v>30</v>
      </c>
      <c r="F4766" s="3">
        <v>10</v>
      </c>
      <c r="G4766" s="3">
        <v>2</v>
      </c>
      <c r="H4766" s="3">
        <v>1</v>
      </c>
      <c r="I4766" s="3">
        <v>0</v>
      </c>
      <c r="J4766" s="3" t="s">
        <v>5689</v>
      </c>
      <c r="K4766" s="3">
        <v>1</v>
      </c>
      <c r="L4766" s="3">
        <f>IF($A4766="NA","NA",VLOOKUP($A4766,'[1]Regression Table'!$A$2:$O$5964,6,FALSE))</f>
        <v>3.1914700000000001E-3</v>
      </c>
      <c r="M4766" s="3">
        <f>IF($A4766="NA","NA",VLOOKUP($A4766,'[1]Regression Table'!$A$2:$O$5964,7,FALSE))</f>
        <v>-1.5684199999999999E-2</v>
      </c>
      <c r="N4766" s="3">
        <f>IF(A4766="NA","NA",VLOOKUP($A4766,'[1]Regression Table'!$A$2:$O$5964,8,FALSE))</f>
        <v>1.2845799999999999E-2</v>
      </c>
      <c r="O4766" s="3">
        <f>IF(A4766="NA","NA",VLOOKUP($A4766,'[1]Regression Table'!$A$2:$O$5964,9,FALSE))</f>
        <v>1.4295099999999999E-3</v>
      </c>
      <c r="P4766" s="3">
        <f>IF(A4766="NA","NA",VLOOKUP($A4766,'[1]Regression Table'!$A$2:$O$5964,10,FALSE))</f>
        <v>-3.4997800000000001E-3</v>
      </c>
      <c r="Q4766" s="3">
        <f>IF(A4766="NA","NA",VLOOKUP($A4766,'[1]Regression Table'!$A$2:$O$5964,11,FALSE))</f>
        <v>-3.18097E-3</v>
      </c>
      <c r="R4766" s="3">
        <f>IF(A4766="NA","NA",VLOOKUP($A4766,'[1]Regression Table'!$A$2:$O$5964,12,FALSE))</f>
        <v>4.3027899999999999E-3</v>
      </c>
      <c r="S4766" s="3">
        <f>IF(A4766="NA","NA",VLOOKUP($A4766,'[1]Regression Table'!$A$2:$O$5964,13,FALSE))</f>
        <v>4.2144499999999998E-3</v>
      </c>
      <c r="T4766" s="3">
        <f>IF(A4766="NA","NA",VLOOKUP($A4766,'[1]Regression Table'!$A$2:$O$5964,14,FALSE))</f>
        <v>2.8829300000000001E-3</v>
      </c>
      <c r="U4766" s="3">
        <f>IF(A4766="NA","NA",VLOOKUP($A4766,'[1]Regression Table'!$A$2:$O$5964,15,FALSE))</f>
        <v>-1.39112E-3</v>
      </c>
      <c r="V4766" s="3">
        <v>2.0813400000000001E-4</v>
      </c>
      <c r="W4766" s="6">
        <v>-2.5423300000000001E-5</v>
      </c>
      <c r="X4766" s="6">
        <v>6.9512199999999995E-5</v>
      </c>
    </row>
    <row r="4767" spans="1:24" x14ac:dyDescent="0.2">
      <c r="A4767" s="2" t="s">
        <v>1574</v>
      </c>
      <c r="B4767" s="3">
        <v>6</v>
      </c>
      <c r="C4767" s="3">
        <v>1</v>
      </c>
      <c r="D4767" s="3">
        <v>1</v>
      </c>
      <c r="E4767" s="3">
        <v>28</v>
      </c>
      <c r="F4767" s="3">
        <v>10</v>
      </c>
      <c r="G4767" s="3">
        <v>4</v>
      </c>
      <c r="H4767" s="3">
        <v>5</v>
      </c>
      <c r="I4767" s="3">
        <v>800</v>
      </c>
      <c r="J4767" s="3" t="s">
        <v>5689</v>
      </c>
      <c r="K4767" s="3">
        <v>0</v>
      </c>
      <c r="L4767" s="3">
        <f>IF($A4767="NA","NA",VLOOKUP($A4767,'[1]Regression Table'!$A$2:$O$5964,6,FALSE))</f>
        <v>4.1937500000000004E-3</v>
      </c>
      <c r="M4767" s="3">
        <f>IF($A4767="NA","NA",VLOOKUP($A4767,'[1]Regression Table'!$A$2:$O$5964,7,FALSE))</f>
        <v>-2.5733100000000001E-3</v>
      </c>
      <c r="N4767" s="3">
        <f>IF(A4767="NA","NA",VLOOKUP($A4767,'[1]Regression Table'!$A$2:$O$5964,8,FALSE))</f>
        <v>9.3708099999999998E-5</v>
      </c>
      <c r="O4767" s="3">
        <f>IF(A4767="NA","NA",VLOOKUP($A4767,'[1]Regression Table'!$A$2:$O$5964,9,FALSE))</f>
        <v>-1.01517E-2</v>
      </c>
      <c r="P4767" s="3">
        <f>IF(A4767="NA","NA",VLOOKUP($A4767,'[1]Regression Table'!$A$2:$O$5964,10,FALSE))</f>
        <v>2.2443200000000002E-3</v>
      </c>
      <c r="Q4767" s="3">
        <f>IF(A4767="NA","NA",VLOOKUP($A4767,'[1]Regression Table'!$A$2:$O$5964,11,FALSE))</f>
        <v>-6.2493699999999998E-3</v>
      </c>
      <c r="R4767" s="3">
        <f>IF(A4767="NA","NA",VLOOKUP($A4767,'[1]Regression Table'!$A$2:$O$5964,12,FALSE))</f>
        <v>4.14066E-3</v>
      </c>
      <c r="S4767" s="3">
        <f>IF(A4767="NA","NA",VLOOKUP($A4767,'[1]Regression Table'!$A$2:$O$5964,13,FALSE))</f>
        <v>2.0381099999999999E-2</v>
      </c>
      <c r="T4767" s="3">
        <f>IF(A4767="NA","NA",VLOOKUP($A4767,'[1]Regression Table'!$A$2:$O$5964,14,FALSE))</f>
        <v>-9.6113700000000004E-4</v>
      </c>
      <c r="U4767" s="3">
        <f>IF(A4767="NA","NA",VLOOKUP($A4767,'[1]Regression Table'!$A$2:$O$5964,15,FALSE))</f>
        <v>2.1413999999999999E-2</v>
      </c>
      <c r="V4767" s="3">
        <v>1.9759399999999999E-4</v>
      </c>
      <c r="W4767" s="6">
        <v>-2.2480399999999999E-5</v>
      </c>
      <c r="X4767" s="6">
        <v>7.4414599999999997E-5</v>
      </c>
    </row>
    <row r="4768" spans="1:24" x14ac:dyDescent="0.2">
      <c r="A4768" s="2" t="s">
        <v>1575</v>
      </c>
      <c r="B4768" s="3">
        <v>6</v>
      </c>
      <c r="C4768" s="3">
        <v>2</v>
      </c>
      <c r="D4768" s="3">
        <v>1</v>
      </c>
      <c r="E4768" s="3">
        <v>46</v>
      </c>
      <c r="F4768" s="3">
        <v>10</v>
      </c>
      <c r="G4768" s="3">
        <v>2</v>
      </c>
      <c r="H4768" s="3">
        <v>5</v>
      </c>
      <c r="I4768" s="3">
        <v>2000</v>
      </c>
      <c r="J4768" s="3">
        <v>1</v>
      </c>
      <c r="K4768" s="3">
        <v>0</v>
      </c>
      <c r="L4768" s="3">
        <f>IF($A4768="NA","NA",VLOOKUP($A4768,'[1]Regression Table'!$A$2:$O$5964,6,FALSE))</f>
        <v>1.9252900000000001E-3</v>
      </c>
      <c r="M4768" s="3">
        <f>IF($A4768="NA","NA",VLOOKUP($A4768,'[1]Regression Table'!$A$2:$O$5964,7,FALSE))</f>
        <v>-1.9985300000000001E-2</v>
      </c>
      <c r="N4768" s="3">
        <f>IF(A4768="NA","NA",VLOOKUP($A4768,'[1]Regression Table'!$A$2:$O$5964,8,FALSE))</f>
        <v>-2.7765800000000002E-4</v>
      </c>
      <c r="O4768" s="3">
        <f>IF(A4768="NA","NA",VLOOKUP($A4768,'[1]Regression Table'!$A$2:$O$5964,9,FALSE))</f>
        <v>8.73966E-4</v>
      </c>
      <c r="P4768" s="3">
        <f>IF(A4768="NA","NA",VLOOKUP($A4768,'[1]Regression Table'!$A$2:$O$5964,10,FALSE))</f>
        <v>8.1988200000000008E-3</v>
      </c>
      <c r="Q4768" s="3">
        <f>IF(A4768="NA","NA",VLOOKUP($A4768,'[1]Regression Table'!$A$2:$O$5964,11,FALSE))</f>
        <v>-1.5328500000000001E-3</v>
      </c>
      <c r="R4768" s="3">
        <f>IF(A4768="NA","NA",VLOOKUP($A4768,'[1]Regression Table'!$A$2:$O$5964,12,FALSE))</f>
        <v>-1.22306E-3</v>
      </c>
      <c r="S4768" s="3">
        <f>IF(A4768="NA","NA",VLOOKUP($A4768,'[1]Regression Table'!$A$2:$O$5964,13,FALSE))</f>
        <v>3.66827E-3</v>
      </c>
      <c r="T4768" s="3">
        <f>IF(A4768="NA","NA",VLOOKUP($A4768,'[1]Regression Table'!$A$2:$O$5964,14,FALSE))</f>
        <v>5.9351300000000005E-4</v>
      </c>
      <c r="U4768" s="3">
        <f>IF(A4768="NA","NA",VLOOKUP($A4768,'[1]Regression Table'!$A$2:$O$5964,15,FALSE))</f>
        <v>1.5149899999999999E-3</v>
      </c>
      <c r="V4768" s="3">
        <v>2.04525E-4</v>
      </c>
      <c r="W4768" s="6">
        <v>-2.7265699999999999E-5</v>
      </c>
      <c r="X4768" s="6">
        <v>6.8246700000000005E-5</v>
      </c>
    </row>
    <row r="4769" spans="1:24" x14ac:dyDescent="0.2">
      <c r="A4769" s="2" t="s">
        <v>1576</v>
      </c>
      <c r="B4769" s="3">
        <v>6</v>
      </c>
      <c r="C4769" s="3">
        <v>1</v>
      </c>
      <c r="D4769" s="3">
        <v>1</v>
      </c>
      <c r="E4769" s="3">
        <v>41</v>
      </c>
      <c r="F4769" s="3">
        <v>10</v>
      </c>
      <c r="G4769" s="3">
        <v>2</v>
      </c>
      <c r="H4769" s="3">
        <v>1</v>
      </c>
      <c r="I4769" s="3">
        <v>0</v>
      </c>
      <c r="J4769" s="3">
        <v>1</v>
      </c>
      <c r="K4769" s="3">
        <v>0</v>
      </c>
      <c r="L4769" s="3">
        <f>IF($A4769="NA","NA",VLOOKUP($A4769,'[1]Regression Table'!$A$2:$O$5964,6,FALSE))</f>
        <v>2.3002700000000001E-3</v>
      </c>
      <c r="M4769" s="3">
        <f>IF($A4769="NA","NA",VLOOKUP($A4769,'[1]Regression Table'!$A$2:$O$5964,7,FALSE))</f>
        <v>-1.9360100000000002E-2</v>
      </c>
      <c r="N4769" s="3">
        <f>IF(A4769="NA","NA",VLOOKUP($A4769,'[1]Regression Table'!$A$2:$O$5964,8,FALSE))</f>
        <v>8.78834E-4</v>
      </c>
      <c r="O4769" s="3">
        <f>IF(A4769="NA","NA",VLOOKUP($A4769,'[1]Regression Table'!$A$2:$O$5964,9,FALSE))</f>
        <v>-2.04873E-4</v>
      </c>
      <c r="P4769" s="3">
        <f>IF(A4769="NA","NA",VLOOKUP($A4769,'[1]Regression Table'!$A$2:$O$5964,10,FALSE))</f>
        <v>7.2450199999999996E-3</v>
      </c>
      <c r="Q4769" s="3">
        <f>IF(A4769="NA","NA",VLOOKUP($A4769,'[1]Regression Table'!$A$2:$O$5964,11,FALSE))</f>
        <v>-3.4664500000000003E-4</v>
      </c>
      <c r="R4769" s="3">
        <f>IF(A4769="NA","NA",VLOOKUP($A4769,'[1]Regression Table'!$A$2:$O$5964,12,FALSE))</f>
        <v>1.52406E-3</v>
      </c>
      <c r="S4769" s="3">
        <f>IF(A4769="NA","NA",VLOOKUP($A4769,'[1]Regression Table'!$A$2:$O$5964,13,FALSE))</f>
        <v>7.9659800000000003E-4</v>
      </c>
      <c r="T4769" s="3">
        <f>IF(A4769="NA","NA",VLOOKUP($A4769,'[1]Regression Table'!$A$2:$O$5964,14,FALSE))</f>
        <v>1.06456E-3</v>
      </c>
      <c r="U4769" s="3">
        <f>IF(A4769="NA","NA",VLOOKUP($A4769,'[1]Regression Table'!$A$2:$O$5964,15,FALSE))</f>
        <v>-4.51213E-4</v>
      </c>
      <c r="V4769" s="3">
        <v>2.0270600000000001E-4</v>
      </c>
      <c r="W4769" s="6">
        <v>-2.49255E-5</v>
      </c>
      <c r="X4769" s="6">
        <v>7.0262800000000001E-5</v>
      </c>
    </row>
    <row r="4770" spans="1:24" x14ac:dyDescent="0.2">
      <c r="A4770" s="2" t="s">
        <v>1577</v>
      </c>
      <c r="B4770" s="3">
        <v>6</v>
      </c>
      <c r="C4770" s="3">
        <v>1</v>
      </c>
      <c r="D4770" s="3">
        <v>1</v>
      </c>
      <c r="E4770" s="3">
        <v>20</v>
      </c>
      <c r="F4770" s="3">
        <v>10</v>
      </c>
      <c r="G4770" s="3">
        <v>4</v>
      </c>
      <c r="H4770" s="3">
        <v>1</v>
      </c>
      <c r="I4770" s="3">
        <v>3500</v>
      </c>
      <c r="J4770" s="3">
        <v>1</v>
      </c>
      <c r="K4770" s="3">
        <v>0</v>
      </c>
      <c r="L4770" s="3">
        <f>IF($A4770="NA","NA",VLOOKUP($A4770,'[1]Regression Table'!$A$2:$O$5964,6,FALSE))</f>
        <v>4.2700100000000003E-3</v>
      </c>
      <c r="M4770" s="3">
        <f>IF($A4770="NA","NA",VLOOKUP($A4770,'[1]Regression Table'!$A$2:$O$5964,7,FALSE))</f>
        <v>-6.3591200000000002E-3</v>
      </c>
      <c r="N4770" s="3">
        <f>IF(A4770="NA","NA",VLOOKUP($A4770,'[1]Regression Table'!$A$2:$O$5964,8,FALSE))</f>
        <v>5.0623899999999999E-3</v>
      </c>
      <c r="O4770" s="3">
        <f>IF(A4770="NA","NA",VLOOKUP($A4770,'[1]Regression Table'!$A$2:$O$5964,9,FALSE))</f>
        <v>-4.0898999999999996E-3</v>
      </c>
      <c r="P4770" s="3">
        <f>IF(A4770="NA","NA",VLOOKUP($A4770,'[1]Regression Table'!$A$2:$O$5964,10,FALSE))</f>
        <v>-4.8585800000000004E-3</v>
      </c>
      <c r="Q4770" s="3">
        <f>IF(A4770="NA","NA",VLOOKUP($A4770,'[1]Regression Table'!$A$2:$O$5964,11,FALSE))</f>
        <v>-2.76013E-3</v>
      </c>
      <c r="R4770" s="3">
        <f>IF(A4770="NA","NA",VLOOKUP($A4770,'[1]Regression Table'!$A$2:$O$5964,12,FALSE))</f>
        <v>-1.9311E-3</v>
      </c>
      <c r="S4770" s="3">
        <f>IF(A4770="NA","NA",VLOOKUP($A4770,'[1]Regression Table'!$A$2:$O$5964,13,FALSE))</f>
        <v>1.26321E-2</v>
      </c>
      <c r="T4770" s="3">
        <f>IF(A4770="NA","NA",VLOOKUP($A4770,'[1]Regression Table'!$A$2:$O$5964,14,FALSE))</f>
        <v>-2.7620000000000001E-3</v>
      </c>
      <c r="U4770" s="3">
        <f>IF(A4770="NA","NA",VLOOKUP($A4770,'[1]Regression Table'!$A$2:$O$5964,15,FALSE))</f>
        <v>1.2562E-2</v>
      </c>
      <c r="V4770" s="3">
        <v>2.0320000000000001E-4</v>
      </c>
      <c r="W4770" s="6">
        <v>-2.5865999999999999E-5</v>
      </c>
      <c r="X4770" s="6">
        <v>6.9352999999999998E-5</v>
      </c>
    </row>
    <row r="4771" spans="1:24" x14ac:dyDescent="0.2">
      <c r="A4771" s="2" t="s">
        <v>1578</v>
      </c>
      <c r="B4771" s="3">
        <v>6</v>
      </c>
      <c r="C4771" s="3">
        <v>2</v>
      </c>
      <c r="D4771" s="3">
        <v>1</v>
      </c>
      <c r="E4771" s="3">
        <v>33</v>
      </c>
      <c r="F4771" s="3">
        <v>10</v>
      </c>
      <c r="G4771" s="3">
        <v>5</v>
      </c>
      <c r="H4771" s="3">
        <v>5</v>
      </c>
      <c r="I4771" s="3">
        <v>3000</v>
      </c>
      <c r="J4771" s="3">
        <v>0</v>
      </c>
      <c r="K4771" s="3">
        <v>0</v>
      </c>
      <c r="L4771" s="3">
        <f>IF($A4771="NA","NA",VLOOKUP($A4771,'[1]Regression Table'!$A$2:$O$5964,6,FALSE))</f>
        <v>4.0828000000000001E-3</v>
      </c>
      <c r="M4771" s="3">
        <f>IF($A4771="NA","NA",VLOOKUP($A4771,'[1]Regression Table'!$A$2:$O$5964,7,FALSE))</f>
        <v>-3.2820100000000001E-3</v>
      </c>
      <c r="N4771" s="3">
        <f>IF(A4771="NA","NA",VLOOKUP($A4771,'[1]Regression Table'!$A$2:$O$5964,8,FALSE))</f>
        <v>4.8277200000000002E-4</v>
      </c>
      <c r="O4771" s="3">
        <f>IF(A4771="NA","NA",VLOOKUP($A4771,'[1]Regression Table'!$A$2:$O$5964,9,FALSE))</f>
        <v>-1.02538E-2</v>
      </c>
      <c r="P4771" s="3">
        <f>IF(A4771="NA","NA",VLOOKUP($A4771,'[1]Regression Table'!$A$2:$O$5964,10,FALSE))</f>
        <v>8.0451100000000005E-4</v>
      </c>
      <c r="Q4771" s="3">
        <f>IF(A4771="NA","NA",VLOOKUP($A4771,'[1]Regression Table'!$A$2:$O$5964,11,FALSE))</f>
        <v>-4.5891200000000004E-3</v>
      </c>
      <c r="R4771" s="3">
        <f>IF(A4771="NA","NA",VLOOKUP($A4771,'[1]Regression Table'!$A$2:$O$5964,12,FALSE))</f>
        <v>1.4846900000000001E-3</v>
      </c>
      <c r="S4771" s="3">
        <f>IF(A4771="NA","NA",VLOOKUP($A4771,'[1]Regression Table'!$A$2:$O$5964,13,FALSE))</f>
        <v>1.7690299999999999E-2</v>
      </c>
      <c r="T4771" s="3">
        <f>IF(A4771="NA","NA",VLOOKUP($A4771,'[1]Regression Table'!$A$2:$O$5964,14,FALSE))</f>
        <v>-2.16921E-3</v>
      </c>
      <c r="U4771" s="3">
        <f>IF(A4771="NA","NA",VLOOKUP($A4771,'[1]Regression Table'!$A$2:$O$5964,15,FALSE))</f>
        <v>2.1242299999999999E-2</v>
      </c>
      <c r="V4771" s="3">
        <v>2.0875700000000001E-4</v>
      </c>
      <c r="W4771" s="6">
        <v>-1.9989499999999999E-5</v>
      </c>
      <c r="X4771" s="6">
        <v>7.3604300000000003E-5</v>
      </c>
    </row>
    <row r="4772" spans="1:24" x14ac:dyDescent="0.2">
      <c r="A4772" s="2" t="s">
        <v>1579</v>
      </c>
      <c r="B4772" s="3">
        <v>6</v>
      </c>
      <c r="C4772" s="3">
        <v>2</v>
      </c>
      <c r="D4772" s="3">
        <v>2</v>
      </c>
      <c r="E4772" s="3">
        <v>23</v>
      </c>
      <c r="F4772" s="3">
        <v>10</v>
      </c>
      <c r="G4772" s="3">
        <v>5</v>
      </c>
      <c r="H4772" s="3">
        <v>1</v>
      </c>
      <c r="I4772" s="3" t="s">
        <v>5689</v>
      </c>
      <c r="J4772" s="3">
        <v>1</v>
      </c>
      <c r="K4772" s="3" t="s">
        <v>5689</v>
      </c>
      <c r="L4772" s="3">
        <f>IF($A4772="NA","NA",VLOOKUP($A4772,'[1]Regression Table'!$A$2:$O$5964,6,FALSE))</f>
        <v>4.1736500000000001E-3</v>
      </c>
      <c r="M4772" s="3">
        <f>IF($A4772="NA","NA",VLOOKUP($A4772,'[1]Regression Table'!$A$2:$O$5964,7,FALSE))</f>
        <v>-5.5183599999999999E-3</v>
      </c>
      <c r="N4772" s="3">
        <f>IF(A4772="NA","NA",VLOOKUP($A4772,'[1]Regression Table'!$A$2:$O$5964,8,FALSE))</f>
        <v>5.4757900000000003E-3</v>
      </c>
      <c r="O4772" s="3">
        <f>IF(A4772="NA","NA",VLOOKUP($A4772,'[1]Regression Table'!$A$2:$O$5964,9,FALSE))</f>
        <v>-9.3920400000000008E-3</v>
      </c>
      <c r="P4772" s="3">
        <f>IF(A4772="NA","NA",VLOOKUP($A4772,'[1]Regression Table'!$A$2:$O$5964,10,FALSE))</f>
        <v>-6.4220599999999998E-4</v>
      </c>
      <c r="Q4772" s="3">
        <f>IF(A4772="NA","NA",VLOOKUP($A4772,'[1]Regression Table'!$A$2:$O$5964,11,FALSE))</f>
        <v>-7.3104099999999998E-3</v>
      </c>
      <c r="R4772" s="3">
        <f>IF(A4772="NA","NA",VLOOKUP($A4772,'[1]Regression Table'!$A$2:$O$5964,12,FALSE))</f>
        <v>-2.59795E-4</v>
      </c>
      <c r="S4772" s="3">
        <f>IF(A4772="NA","NA",VLOOKUP($A4772,'[1]Regression Table'!$A$2:$O$5964,13,FALSE))</f>
        <v>1.2852199999999999E-2</v>
      </c>
      <c r="T4772" s="3">
        <f>IF(A4772="NA","NA",VLOOKUP($A4772,'[1]Regression Table'!$A$2:$O$5964,14,FALSE))</f>
        <v>-7.7081099999999998E-3</v>
      </c>
      <c r="U4772" s="3">
        <f>IF(A4772="NA","NA",VLOOKUP($A4772,'[1]Regression Table'!$A$2:$O$5964,15,FALSE))</f>
        <v>1.0012999999999999E-2</v>
      </c>
      <c r="V4772" s="3">
        <v>2.02263E-4</v>
      </c>
      <c r="W4772" s="6">
        <v>-2.74024E-5</v>
      </c>
      <c r="X4772" s="6">
        <v>6.64581E-5</v>
      </c>
    </row>
    <row r="4773" spans="1:24" x14ac:dyDescent="0.2">
      <c r="A4773" s="2" t="s">
        <v>1580</v>
      </c>
      <c r="B4773" s="3">
        <v>6</v>
      </c>
      <c r="C4773" s="3">
        <v>2</v>
      </c>
      <c r="D4773" s="3">
        <v>2</v>
      </c>
      <c r="E4773" s="3">
        <v>24</v>
      </c>
      <c r="F4773" s="3">
        <v>10</v>
      </c>
      <c r="G4773" s="3">
        <v>6</v>
      </c>
      <c r="H4773" s="3">
        <v>3</v>
      </c>
      <c r="I4773" s="3">
        <v>400</v>
      </c>
      <c r="J4773" s="3">
        <v>1</v>
      </c>
      <c r="K4773" s="3">
        <v>0</v>
      </c>
      <c r="L4773" s="3">
        <f>IF($A4773="NA","NA",VLOOKUP($A4773,'[1]Regression Table'!$A$2:$O$5964,6,FALSE))</f>
        <v>2.83424E-3</v>
      </c>
      <c r="M4773" s="3">
        <f>IF($A4773="NA","NA",VLOOKUP($A4773,'[1]Regression Table'!$A$2:$O$5964,7,FALSE))</f>
        <v>-1.52517E-2</v>
      </c>
      <c r="N4773" s="3">
        <f>IF(A4773="NA","NA",VLOOKUP($A4773,'[1]Regression Table'!$A$2:$O$5964,8,FALSE))</f>
        <v>1.42778E-2</v>
      </c>
      <c r="O4773" s="3">
        <f>IF(A4773="NA","NA",VLOOKUP($A4773,'[1]Regression Table'!$A$2:$O$5964,9,FALSE))</f>
        <v>-4.0720399999999999E-3</v>
      </c>
      <c r="P4773" s="3">
        <f>IF(A4773="NA","NA",VLOOKUP($A4773,'[1]Regression Table'!$A$2:$O$5964,10,FALSE))</f>
        <v>-9.5944499999999992E-3</v>
      </c>
      <c r="Q4773" s="3">
        <f>IF(A4773="NA","NA",VLOOKUP($A4773,'[1]Regression Table'!$A$2:$O$5964,11,FALSE))</f>
        <v>2.7111700000000002E-3</v>
      </c>
      <c r="R4773" s="3">
        <f>IF(A4773="NA","NA",VLOOKUP($A4773,'[1]Regression Table'!$A$2:$O$5964,12,FALSE))</f>
        <v>-4.7084300000000004E-3</v>
      </c>
      <c r="S4773" s="3">
        <f>IF(A4773="NA","NA",VLOOKUP($A4773,'[1]Regression Table'!$A$2:$O$5964,13,FALSE))</f>
        <v>-1.4694199999999999E-2</v>
      </c>
      <c r="T4773" s="3">
        <f>IF(A4773="NA","NA",VLOOKUP($A4773,'[1]Regression Table'!$A$2:$O$5964,14,FALSE))</f>
        <v>7.2506100000000002E-3</v>
      </c>
      <c r="U4773" s="3">
        <f>IF(A4773="NA","NA",VLOOKUP($A4773,'[1]Regression Table'!$A$2:$O$5964,15,FALSE))</f>
        <v>-1.26021E-2</v>
      </c>
      <c r="V4773" s="3">
        <v>2.0209399999999999E-4</v>
      </c>
      <c r="W4773" s="6">
        <v>-2.4220399999999999E-5</v>
      </c>
      <c r="X4773" s="6">
        <v>7.6221200000000001E-5</v>
      </c>
    </row>
    <row r="4774" spans="1:24" x14ac:dyDescent="0.2">
      <c r="A4774" s="2" t="s">
        <v>1581</v>
      </c>
      <c r="B4774" s="3">
        <v>6</v>
      </c>
      <c r="C4774" s="3">
        <v>1</v>
      </c>
      <c r="D4774" s="3">
        <v>2</v>
      </c>
      <c r="E4774" s="3">
        <v>28</v>
      </c>
      <c r="F4774" s="3">
        <v>10</v>
      </c>
      <c r="G4774" s="3">
        <v>5</v>
      </c>
      <c r="H4774" s="3">
        <v>5</v>
      </c>
      <c r="I4774" s="3">
        <v>1850</v>
      </c>
      <c r="J4774" s="3">
        <v>0</v>
      </c>
      <c r="K4774" s="3">
        <v>0</v>
      </c>
      <c r="L4774" s="3">
        <f>IF($A4774="NA","NA",VLOOKUP($A4774,'[1]Regression Table'!$A$2:$O$5964,6,FALSE))</f>
        <v>2.3911499999999999E-3</v>
      </c>
      <c r="M4774" s="3">
        <f>IF($A4774="NA","NA",VLOOKUP($A4774,'[1]Regression Table'!$A$2:$O$5964,7,FALSE))</f>
        <v>-1.3606999999999999E-2</v>
      </c>
      <c r="N4774" s="3">
        <f>IF(A4774="NA","NA",VLOOKUP($A4774,'[1]Regression Table'!$A$2:$O$5964,8,FALSE))</f>
        <v>1.78806E-3</v>
      </c>
      <c r="O4774" s="3">
        <f>IF(A4774="NA","NA",VLOOKUP($A4774,'[1]Regression Table'!$A$2:$O$5964,9,FALSE))</f>
        <v>-2.3722399999999999E-3</v>
      </c>
      <c r="P4774" s="3">
        <f>IF(A4774="NA","NA",VLOOKUP($A4774,'[1]Regression Table'!$A$2:$O$5964,10,FALSE))</f>
        <v>1.7641099999999999E-3</v>
      </c>
      <c r="Q4774" s="3">
        <f>IF(A4774="NA","NA",VLOOKUP($A4774,'[1]Regression Table'!$A$2:$O$5964,11,FALSE))</f>
        <v>1.67289E-3</v>
      </c>
      <c r="R4774" s="3">
        <f>IF(A4774="NA","NA",VLOOKUP($A4774,'[1]Regression Table'!$A$2:$O$5964,12,FALSE))</f>
        <v>-3.2801100000000001E-3</v>
      </c>
      <c r="S4774" s="3">
        <f>IF(A4774="NA","NA",VLOOKUP($A4774,'[1]Regression Table'!$A$2:$O$5964,13,FALSE))</f>
        <v>9.1254999999999999E-3</v>
      </c>
      <c r="T4774" s="3">
        <f>IF(A4774="NA","NA",VLOOKUP($A4774,'[1]Regression Table'!$A$2:$O$5964,14,FALSE))</f>
        <v>-6.6702699999999998E-3</v>
      </c>
      <c r="U4774" s="3">
        <f>IF(A4774="NA","NA",VLOOKUP($A4774,'[1]Regression Table'!$A$2:$O$5964,15,FALSE))</f>
        <v>3.9106899999999997E-3</v>
      </c>
      <c r="V4774" s="3">
        <v>1.9913900000000001E-4</v>
      </c>
      <c r="W4774" s="6">
        <v>-1.9232199999999999E-5</v>
      </c>
      <c r="X4774" s="6">
        <v>6.9150899999999996E-5</v>
      </c>
    </row>
    <row r="4775" spans="1:24" x14ac:dyDescent="0.2">
      <c r="A4775" s="2" t="s">
        <v>1582</v>
      </c>
      <c r="B4775" s="3">
        <v>6</v>
      </c>
      <c r="C4775" s="3">
        <v>2</v>
      </c>
      <c r="D4775" s="3">
        <v>1</v>
      </c>
      <c r="E4775" s="3">
        <v>32</v>
      </c>
      <c r="F4775" s="3">
        <v>10</v>
      </c>
      <c r="G4775" s="3">
        <v>5</v>
      </c>
      <c r="H4775" s="3">
        <v>5</v>
      </c>
      <c r="I4775" s="3">
        <v>7000</v>
      </c>
      <c r="J4775" s="3">
        <v>0</v>
      </c>
      <c r="K4775" s="3">
        <v>0</v>
      </c>
      <c r="L4775" s="3">
        <f>IF($A4775="NA","NA",VLOOKUP($A4775,'[1]Regression Table'!$A$2:$O$5964,6,FALSE))</f>
        <v>2.3430199999999999E-3</v>
      </c>
      <c r="M4775" s="3">
        <f>IF($A4775="NA","NA",VLOOKUP($A4775,'[1]Regression Table'!$A$2:$O$5964,7,FALSE))</f>
        <v>-1.40529E-2</v>
      </c>
      <c r="N4775" s="3">
        <f>IF(A4775="NA","NA",VLOOKUP($A4775,'[1]Regression Table'!$A$2:$O$5964,8,FALSE))</f>
        <v>1.1389099999999999E-3</v>
      </c>
      <c r="O4775" s="3">
        <f>IF(A4775="NA","NA",VLOOKUP($A4775,'[1]Regression Table'!$A$2:$O$5964,9,FALSE))</f>
        <v>-2.3781200000000001E-3</v>
      </c>
      <c r="P4775" s="3">
        <f>IF(A4775="NA","NA",VLOOKUP($A4775,'[1]Regression Table'!$A$2:$O$5964,10,FALSE))</f>
        <v>2.19375E-3</v>
      </c>
      <c r="Q4775" s="3">
        <f>IF(A4775="NA","NA",VLOOKUP($A4775,'[1]Regression Table'!$A$2:$O$5964,11,FALSE))</f>
        <v>3.1551300000000001E-4</v>
      </c>
      <c r="R4775" s="3">
        <f>IF(A4775="NA","NA",VLOOKUP($A4775,'[1]Regression Table'!$A$2:$O$5964,12,FALSE))</f>
        <v>-3.72449E-3</v>
      </c>
      <c r="S4775" s="3">
        <f>IF(A4775="NA","NA",VLOOKUP($A4775,'[1]Regression Table'!$A$2:$O$5964,13,FALSE))</f>
        <v>8.1810500000000005E-3</v>
      </c>
      <c r="T4775" s="3">
        <f>IF(A4775="NA","NA",VLOOKUP($A4775,'[1]Regression Table'!$A$2:$O$5964,14,FALSE))</f>
        <v>-7.3206199999999999E-3</v>
      </c>
      <c r="U4775" s="3">
        <f>IF(A4775="NA","NA",VLOOKUP($A4775,'[1]Regression Table'!$A$2:$O$5964,15,FALSE))</f>
        <v>2.53054E-3</v>
      </c>
      <c r="V4775" s="3">
        <v>2.0258599999999999E-4</v>
      </c>
      <c r="W4775" s="6">
        <v>-2.3175100000000001E-5</v>
      </c>
      <c r="X4775" s="6">
        <v>6.8475599999999999E-5</v>
      </c>
    </row>
    <row r="4776" spans="1:24" x14ac:dyDescent="0.2">
      <c r="A4776" s="2" t="s">
        <v>1583</v>
      </c>
      <c r="B4776" s="3">
        <v>6</v>
      </c>
      <c r="C4776" s="3">
        <v>1</v>
      </c>
      <c r="D4776" s="3">
        <v>1</v>
      </c>
      <c r="E4776" s="3">
        <v>27</v>
      </c>
      <c r="F4776" s="3">
        <v>10</v>
      </c>
      <c r="G4776" s="3">
        <v>4</v>
      </c>
      <c r="H4776" s="3">
        <v>1</v>
      </c>
      <c r="I4776" s="3">
        <v>50</v>
      </c>
      <c r="J4776" s="3" t="s">
        <v>5689</v>
      </c>
      <c r="K4776" s="3">
        <v>0</v>
      </c>
      <c r="L4776" s="3">
        <f>IF($A4776="NA","NA",VLOOKUP($A4776,'[1]Regression Table'!$A$2:$O$5964,6,FALSE))</f>
        <v>4.2138000000000002E-3</v>
      </c>
      <c r="M4776" s="3">
        <f>IF($A4776="NA","NA",VLOOKUP($A4776,'[1]Regression Table'!$A$2:$O$5964,7,FALSE))</f>
        <v>-3.39596E-3</v>
      </c>
      <c r="N4776" s="3">
        <f>IF(A4776="NA","NA",VLOOKUP($A4776,'[1]Regression Table'!$A$2:$O$5964,8,FALSE))</f>
        <v>1.1749200000000001E-3</v>
      </c>
      <c r="O4776" s="3">
        <f>IF(A4776="NA","NA",VLOOKUP($A4776,'[1]Regression Table'!$A$2:$O$5964,9,FALSE))</f>
        <v>-6.2895900000000003E-3</v>
      </c>
      <c r="P4776" s="3">
        <f>IF(A4776="NA","NA",VLOOKUP($A4776,'[1]Regression Table'!$A$2:$O$5964,10,FALSE))</f>
        <v>1.4286399999999999E-3</v>
      </c>
      <c r="Q4776" s="3">
        <f>IF(A4776="NA","NA",VLOOKUP($A4776,'[1]Regression Table'!$A$2:$O$5964,11,FALSE))</f>
        <v>-6.5895099999999998E-3</v>
      </c>
      <c r="R4776" s="3">
        <f>IF(A4776="NA","NA",VLOOKUP($A4776,'[1]Regression Table'!$A$2:$O$5964,12,FALSE))</f>
        <v>1.12638E-3</v>
      </c>
      <c r="S4776" s="3">
        <f>IF(A4776="NA","NA",VLOOKUP($A4776,'[1]Regression Table'!$A$2:$O$5964,13,FALSE))</f>
        <v>1.4753799999999999E-2</v>
      </c>
      <c r="T4776" s="3">
        <f>IF(A4776="NA","NA",VLOOKUP($A4776,'[1]Regression Table'!$A$2:$O$5964,14,FALSE))</f>
        <v>-6.00543E-3</v>
      </c>
      <c r="U4776" s="3">
        <f>IF(A4776="NA","NA",VLOOKUP($A4776,'[1]Regression Table'!$A$2:$O$5964,15,FALSE))</f>
        <v>1.6910600000000001E-2</v>
      </c>
      <c r="V4776" s="3">
        <v>2.05315E-4</v>
      </c>
      <c r="W4776" s="6">
        <v>-2.1625200000000001E-5</v>
      </c>
      <c r="X4776" s="6">
        <v>6.8054999999999998E-5</v>
      </c>
    </row>
    <row r="4777" spans="1:24" x14ac:dyDescent="0.2">
      <c r="A4777" s="2" t="s">
        <v>1584</v>
      </c>
      <c r="B4777" s="3">
        <v>6</v>
      </c>
      <c r="C4777" s="3">
        <v>2</v>
      </c>
      <c r="D4777" s="3">
        <v>2</v>
      </c>
      <c r="E4777" s="3">
        <v>31</v>
      </c>
      <c r="F4777" s="3">
        <v>10</v>
      </c>
      <c r="G4777" s="3">
        <v>2</v>
      </c>
      <c r="H4777" s="3">
        <v>2</v>
      </c>
      <c r="I4777" s="3">
        <v>500</v>
      </c>
      <c r="J4777" s="3">
        <v>0</v>
      </c>
      <c r="K4777" s="3">
        <v>0</v>
      </c>
      <c r="L4777" s="3">
        <f>IF($A4777="NA","NA",VLOOKUP($A4777,'[1]Regression Table'!$A$2:$O$5964,6,FALSE))</f>
        <v>4.17177E-3</v>
      </c>
      <c r="M4777" s="3">
        <f>IF($A4777="NA","NA",VLOOKUP($A4777,'[1]Regression Table'!$A$2:$O$5964,7,FALSE))</f>
        <v>-3.2505400000000001E-3</v>
      </c>
      <c r="N4777" s="3">
        <f>IF(A4777="NA","NA",VLOOKUP($A4777,'[1]Regression Table'!$A$2:$O$5964,8,FALSE))</f>
        <v>5.0081099999999999E-4</v>
      </c>
      <c r="O4777" s="3">
        <f>IF(A4777="NA","NA",VLOOKUP($A4777,'[1]Regression Table'!$A$2:$O$5964,9,FALSE))</f>
        <v>-7.4374599999999999E-3</v>
      </c>
      <c r="P4777" s="3">
        <f>IF(A4777="NA","NA",VLOOKUP($A4777,'[1]Regression Table'!$A$2:$O$5964,10,FALSE))</f>
        <v>5.1456099999999997E-4</v>
      </c>
      <c r="Q4777" s="3">
        <f>IF(A4777="NA","NA",VLOOKUP($A4777,'[1]Regression Table'!$A$2:$O$5964,11,FALSE))</f>
        <v>-5.3470000000000002E-3</v>
      </c>
      <c r="R4777" s="3">
        <f>IF(A4777="NA","NA",VLOOKUP($A4777,'[1]Regression Table'!$A$2:$O$5964,12,FALSE))</f>
        <v>1.39207E-4</v>
      </c>
      <c r="S4777" s="3">
        <f>IF(A4777="NA","NA",VLOOKUP($A4777,'[1]Regression Table'!$A$2:$O$5964,13,FALSE))</f>
        <v>1.28272E-2</v>
      </c>
      <c r="T4777" s="3">
        <f>IF(A4777="NA","NA",VLOOKUP($A4777,'[1]Regression Table'!$A$2:$O$5964,14,FALSE))</f>
        <v>-6.0616000000000003E-3</v>
      </c>
      <c r="U4777" s="3">
        <f>IF(A4777="NA","NA",VLOOKUP($A4777,'[1]Regression Table'!$A$2:$O$5964,15,FALSE))</f>
        <v>1.6831200000000001E-2</v>
      </c>
      <c r="V4777" s="3">
        <v>2.0129999999999999E-4</v>
      </c>
      <c r="W4777" s="6">
        <v>-2.1427899999999999E-5</v>
      </c>
      <c r="X4777" s="6">
        <v>6.92302E-5</v>
      </c>
    </row>
    <row r="4778" spans="1:24" x14ac:dyDescent="0.2">
      <c r="A4778" s="2" t="s">
        <v>1585</v>
      </c>
      <c r="B4778" s="3">
        <v>6</v>
      </c>
      <c r="C4778" s="3">
        <v>1</v>
      </c>
      <c r="D4778" s="3">
        <v>2</v>
      </c>
      <c r="E4778" s="3">
        <v>26</v>
      </c>
      <c r="F4778" s="3">
        <v>10</v>
      </c>
      <c r="G4778" s="3">
        <v>4</v>
      </c>
      <c r="H4778" s="3">
        <v>1</v>
      </c>
      <c r="I4778" s="3">
        <v>0</v>
      </c>
      <c r="J4778" s="3">
        <v>1</v>
      </c>
      <c r="K4778" s="3">
        <v>0</v>
      </c>
      <c r="L4778" s="3">
        <f>IF($A4778="NA","NA",VLOOKUP($A4778,'[1]Regression Table'!$A$2:$O$5964,6,FALSE))</f>
        <v>3.5776200000000001E-3</v>
      </c>
      <c r="M4778" s="3">
        <f>IF($A4778="NA","NA",VLOOKUP($A4778,'[1]Regression Table'!$A$2:$O$5964,7,FALSE))</f>
        <v>-7.4602799999999997E-3</v>
      </c>
      <c r="N4778" s="3">
        <f>IF(A4778="NA","NA",VLOOKUP($A4778,'[1]Regression Table'!$A$2:$O$5964,8,FALSE))</f>
        <v>4.0030300000000003E-3</v>
      </c>
      <c r="O4778" s="3">
        <f>IF(A4778="NA","NA",VLOOKUP($A4778,'[1]Regression Table'!$A$2:$O$5964,9,FALSE))</f>
        <v>-7.1121700000000001E-3</v>
      </c>
      <c r="P4778" s="3">
        <f>IF(A4778="NA","NA",VLOOKUP($A4778,'[1]Regression Table'!$A$2:$O$5964,10,FALSE))</f>
        <v>2.4389300000000002E-3</v>
      </c>
      <c r="Q4778" s="3">
        <f>IF(A4778="NA","NA",VLOOKUP($A4778,'[1]Regression Table'!$A$2:$O$5964,11,FALSE))</f>
        <v>-2.18461E-3</v>
      </c>
      <c r="R4778" s="3">
        <f>IF(A4778="NA","NA",VLOOKUP($A4778,'[1]Regression Table'!$A$2:$O$5964,12,FALSE))</f>
        <v>1.15382E-4</v>
      </c>
      <c r="S4778" s="3">
        <f>IF(A4778="NA","NA",VLOOKUP($A4778,'[1]Regression Table'!$A$2:$O$5964,13,FALSE))</f>
        <v>1.29003E-2</v>
      </c>
      <c r="T4778" s="3">
        <f>IF(A4778="NA","NA",VLOOKUP($A4778,'[1]Regression Table'!$A$2:$O$5964,14,FALSE))</f>
        <v>-7.2937200000000001E-3</v>
      </c>
      <c r="U4778" s="3">
        <f>IF(A4778="NA","NA",VLOOKUP($A4778,'[1]Regression Table'!$A$2:$O$5964,15,FALSE))</f>
        <v>8.6438399999999999E-3</v>
      </c>
      <c r="V4778" s="3">
        <v>1.9939900000000001E-4</v>
      </c>
      <c r="W4778" s="6">
        <v>-2.2798499999999999E-5</v>
      </c>
      <c r="X4778" s="6">
        <v>6.6888600000000002E-5</v>
      </c>
    </row>
    <row r="4779" spans="1:24" x14ac:dyDescent="0.2">
      <c r="A4779" s="2" t="s">
        <v>1586</v>
      </c>
      <c r="B4779" s="3">
        <v>6</v>
      </c>
      <c r="C4779" s="3">
        <v>1</v>
      </c>
      <c r="D4779" s="3">
        <v>1</v>
      </c>
      <c r="E4779" s="3">
        <v>45</v>
      </c>
      <c r="F4779" s="3">
        <v>10</v>
      </c>
      <c r="G4779" s="3">
        <v>3</v>
      </c>
      <c r="H4779" s="3">
        <v>1</v>
      </c>
      <c r="I4779" s="3">
        <v>0</v>
      </c>
      <c r="J4779" s="3">
        <v>1</v>
      </c>
      <c r="K4779" s="3">
        <v>1</v>
      </c>
      <c r="L4779" s="3">
        <f>IF($A4779="NA","NA",VLOOKUP($A4779,'[1]Regression Table'!$A$2:$O$5964,6,FALSE))</f>
        <v>3.9262899999999998E-3</v>
      </c>
      <c r="M4779" s="3">
        <f>IF($A4779="NA","NA",VLOOKUP($A4779,'[1]Regression Table'!$A$2:$O$5964,7,FALSE))</f>
        <v>-2.4688700000000002E-3</v>
      </c>
      <c r="N4779" s="3">
        <f>IF(A4779="NA","NA",VLOOKUP($A4779,'[1]Regression Table'!$A$2:$O$5964,8,FALSE))</f>
        <v>2.9964000000000002E-3</v>
      </c>
      <c r="O4779" s="3">
        <f>IF(A4779="NA","NA",VLOOKUP($A4779,'[1]Regression Table'!$A$2:$O$5964,9,FALSE))</f>
        <v>-1.2267800000000001E-2</v>
      </c>
      <c r="P4779" s="3">
        <f>IF(A4779="NA","NA",VLOOKUP($A4779,'[1]Regression Table'!$A$2:$O$5964,10,FALSE))</f>
        <v>-6.8292600000000002E-3</v>
      </c>
      <c r="Q4779" s="3">
        <f>IF(A4779="NA","NA",VLOOKUP($A4779,'[1]Regression Table'!$A$2:$O$5964,11,FALSE))</f>
        <v>1.1337599999999999E-3</v>
      </c>
      <c r="R4779" s="3">
        <f>IF(A4779="NA","NA",VLOOKUP($A4779,'[1]Regression Table'!$A$2:$O$5964,12,FALSE))</f>
        <v>-3.8532499999999999E-3</v>
      </c>
      <c r="S4779" s="3">
        <f>IF(A4779="NA","NA",VLOOKUP($A4779,'[1]Regression Table'!$A$2:$O$5964,13,FALSE))</f>
        <v>-8.3278699999999994E-3</v>
      </c>
      <c r="T4779" s="3">
        <f>IF(A4779="NA","NA",VLOOKUP($A4779,'[1]Regression Table'!$A$2:$O$5964,14,FALSE))</f>
        <v>-2.9031599999999999E-4</v>
      </c>
      <c r="U4779" s="3">
        <f>IF(A4779="NA","NA",VLOOKUP($A4779,'[1]Regression Table'!$A$2:$O$5964,15,FALSE))</f>
        <v>-4.2688500000000002E-3</v>
      </c>
      <c r="V4779" s="3">
        <v>1.9152000000000001E-4</v>
      </c>
      <c r="W4779" s="6">
        <v>-2.4134700000000001E-5</v>
      </c>
      <c r="X4779" s="6">
        <v>6.97618E-5</v>
      </c>
    </row>
    <row r="4780" spans="1:24" x14ac:dyDescent="0.2">
      <c r="A4780" s="2" t="s">
        <v>1587</v>
      </c>
      <c r="B4780" s="3">
        <v>6</v>
      </c>
      <c r="C4780" s="3">
        <v>2</v>
      </c>
      <c r="D4780" s="3">
        <v>2</v>
      </c>
      <c r="E4780" s="3">
        <v>43</v>
      </c>
      <c r="F4780" s="3">
        <v>14</v>
      </c>
      <c r="G4780" s="3">
        <v>4</v>
      </c>
      <c r="H4780" s="3">
        <v>4</v>
      </c>
      <c r="I4780" s="3">
        <v>1400</v>
      </c>
      <c r="J4780" s="3">
        <v>1</v>
      </c>
      <c r="K4780" s="3">
        <v>1</v>
      </c>
      <c r="L4780" s="3">
        <f>IF($A4780="NA","NA",VLOOKUP($A4780,'[1]Regression Table'!$A$2:$O$5964,6,FALSE))</f>
        <v>4.2887300000000001E-3</v>
      </c>
      <c r="M4780" s="3">
        <f>IF($A4780="NA","NA",VLOOKUP($A4780,'[1]Regression Table'!$A$2:$O$5964,7,FALSE))</f>
        <v>-1.2275400000000001E-3</v>
      </c>
      <c r="N4780" s="3">
        <f>IF(A4780="NA","NA",VLOOKUP($A4780,'[1]Regression Table'!$A$2:$O$5964,8,FALSE))</f>
        <v>4.2564400000000002E-3</v>
      </c>
      <c r="O4780" s="3">
        <f>IF(A4780="NA","NA",VLOOKUP($A4780,'[1]Regression Table'!$A$2:$O$5964,9,FALSE))</f>
        <v>-1.21715E-2</v>
      </c>
      <c r="P4780" s="3">
        <f>IF(A4780="NA","NA",VLOOKUP($A4780,'[1]Regression Table'!$A$2:$O$5964,10,FALSE))</f>
        <v>-7.3840599999999996E-3</v>
      </c>
      <c r="Q4780" s="3">
        <f>IF(A4780="NA","NA",VLOOKUP($A4780,'[1]Regression Table'!$A$2:$O$5964,11,FALSE))</f>
        <v>2.0316600000000001E-5</v>
      </c>
      <c r="R4780" s="3">
        <f>IF(A4780="NA","NA",VLOOKUP($A4780,'[1]Regression Table'!$A$2:$O$5964,12,FALSE))</f>
        <v>-3.6368899999999998E-3</v>
      </c>
      <c r="S4780" s="3">
        <f>IF(A4780="NA","NA",VLOOKUP($A4780,'[1]Regression Table'!$A$2:$O$5964,13,FALSE))</f>
        <v>-8.5312900000000004E-3</v>
      </c>
      <c r="T4780" s="3">
        <f>IF(A4780="NA","NA",VLOOKUP($A4780,'[1]Regression Table'!$A$2:$O$5964,14,FALSE))</f>
        <v>3.1961100000000003E-4</v>
      </c>
      <c r="U4780" s="3">
        <f>IF(A4780="NA","NA",VLOOKUP($A4780,'[1]Regression Table'!$A$2:$O$5964,15,FALSE))</f>
        <v>-7.7608800000000004E-3</v>
      </c>
      <c r="V4780" s="3">
        <v>1.9643300000000001E-4</v>
      </c>
      <c r="W4780" s="6">
        <v>-2.4913500000000001E-5</v>
      </c>
      <c r="X4780" s="6">
        <v>6.6155999999999995E-5</v>
      </c>
    </row>
    <row r="4781" spans="1:24" x14ac:dyDescent="0.2">
      <c r="A4781" s="2" t="s">
        <v>1588</v>
      </c>
      <c r="B4781" s="3">
        <v>6</v>
      </c>
      <c r="C4781" s="3">
        <v>2</v>
      </c>
      <c r="D4781" s="3">
        <v>2</v>
      </c>
      <c r="E4781" s="3">
        <v>35</v>
      </c>
      <c r="F4781" s="3">
        <v>10</v>
      </c>
      <c r="G4781" s="3">
        <v>5</v>
      </c>
      <c r="H4781" s="3">
        <v>1</v>
      </c>
      <c r="I4781" s="3">
        <v>100</v>
      </c>
      <c r="J4781" s="3">
        <v>1</v>
      </c>
      <c r="K4781" s="3">
        <v>0</v>
      </c>
      <c r="L4781" s="3">
        <f>IF($A4781="NA","NA",VLOOKUP($A4781,'[1]Regression Table'!$A$2:$O$5964,6,FALSE))</f>
        <v>3.0551799999999998E-3</v>
      </c>
      <c r="M4781" s="3">
        <f>IF($A4781="NA","NA",VLOOKUP($A4781,'[1]Regression Table'!$A$2:$O$5964,7,FALSE))</f>
        <v>-1.09459E-2</v>
      </c>
      <c r="N4781" s="3">
        <f>IF(A4781="NA","NA",VLOOKUP($A4781,'[1]Regression Table'!$A$2:$O$5964,8,FALSE))</f>
        <v>6.3794400000000001E-3</v>
      </c>
      <c r="O4781" s="3">
        <f>IF(A4781="NA","NA",VLOOKUP($A4781,'[1]Regression Table'!$A$2:$O$5964,9,FALSE))</f>
        <v>-8.1780499999999992E-3</v>
      </c>
      <c r="P4781" s="3">
        <f>IF(A4781="NA","NA",VLOOKUP($A4781,'[1]Regression Table'!$A$2:$O$5964,10,FALSE))</f>
        <v>-7.13687E-3</v>
      </c>
      <c r="Q4781" s="3">
        <f>IF(A4781="NA","NA",VLOOKUP($A4781,'[1]Regression Table'!$A$2:$O$5964,11,FALSE))</f>
        <v>4.3725600000000002E-3</v>
      </c>
      <c r="R4781" s="3">
        <f>IF(A4781="NA","NA",VLOOKUP($A4781,'[1]Regression Table'!$A$2:$O$5964,12,FALSE))</f>
        <v>-3.0631299999999998E-3</v>
      </c>
      <c r="S4781" s="3">
        <f>IF(A4781="NA","NA",VLOOKUP($A4781,'[1]Regression Table'!$A$2:$O$5964,13,FALSE))</f>
        <v>-2.8327399999999998E-3</v>
      </c>
      <c r="T4781" s="3">
        <f>IF(A4781="NA","NA",VLOOKUP($A4781,'[1]Regression Table'!$A$2:$O$5964,14,FALSE))</f>
        <v>-1.6991900000000001E-4</v>
      </c>
      <c r="U4781" s="3">
        <f>IF(A4781="NA","NA",VLOOKUP($A4781,'[1]Regression Table'!$A$2:$O$5964,15,FALSE))</f>
        <v>4.5926300000000003E-3</v>
      </c>
      <c r="V4781" s="3">
        <v>2.0471500000000001E-4</v>
      </c>
      <c r="W4781" s="6">
        <v>-2.3609599999999998E-5</v>
      </c>
      <c r="X4781" s="6">
        <v>7.8947699999999996E-5</v>
      </c>
    </row>
    <row r="4782" spans="1:24" x14ac:dyDescent="0.2">
      <c r="A4782" s="2" t="s">
        <v>1589</v>
      </c>
      <c r="B4782" s="3">
        <v>6</v>
      </c>
      <c r="C4782" s="3">
        <v>2</v>
      </c>
      <c r="D4782" s="3">
        <v>2</v>
      </c>
      <c r="E4782" s="3">
        <v>34</v>
      </c>
      <c r="F4782" s="3">
        <v>10</v>
      </c>
      <c r="G4782" s="3">
        <v>5</v>
      </c>
      <c r="H4782" s="3">
        <v>6</v>
      </c>
      <c r="I4782" s="3" t="s">
        <v>5689</v>
      </c>
      <c r="J4782" s="3">
        <v>0</v>
      </c>
      <c r="K4782" s="3" t="s">
        <v>5689</v>
      </c>
      <c r="L4782" s="3">
        <f>IF($A4782="NA","NA",VLOOKUP($A4782,'[1]Regression Table'!$A$2:$O$5964,6,FALSE))</f>
        <v>2.9643199999999999E-3</v>
      </c>
      <c r="M4782" s="3">
        <f>IF($A4782="NA","NA",VLOOKUP($A4782,'[1]Regression Table'!$A$2:$O$5964,7,FALSE))</f>
        <v>-1.4589E-2</v>
      </c>
      <c r="N4782" s="3">
        <f>IF(A4782="NA","NA",VLOOKUP($A4782,'[1]Regression Table'!$A$2:$O$5964,8,FALSE))</f>
        <v>4.7917000000000003E-3</v>
      </c>
      <c r="O4782" s="3">
        <f>IF(A4782="NA","NA",VLOOKUP($A4782,'[1]Regression Table'!$A$2:$O$5964,9,FALSE))</f>
        <v>-3.0870799999999999E-3</v>
      </c>
      <c r="P4782" s="3">
        <f>IF(A4782="NA","NA",VLOOKUP($A4782,'[1]Regression Table'!$A$2:$O$5964,10,FALSE))</f>
        <v>-6.14286E-3</v>
      </c>
      <c r="Q4782" s="3">
        <f>IF(A4782="NA","NA",VLOOKUP($A4782,'[1]Regression Table'!$A$2:$O$5964,11,FALSE))</f>
        <v>2.1926699999999999E-3</v>
      </c>
      <c r="R4782" s="3">
        <f>IF(A4782="NA","NA",VLOOKUP($A4782,'[1]Regression Table'!$A$2:$O$5964,12,FALSE))</f>
        <v>-9.6882800000000003E-4</v>
      </c>
      <c r="S4782" s="3">
        <f>IF(A4782="NA","NA",VLOOKUP($A4782,'[1]Regression Table'!$A$2:$O$5964,13,FALSE))</f>
        <v>4.1842499999999999E-4</v>
      </c>
      <c r="T4782" s="3">
        <f>IF(A4782="NA","NA",VLOOKUP($A4782,'[1]Regression Table'!$A$2:$O$5964,14,FALSE))</f>
        <v>-2.1322300000000001E-3</v>
      </c>
      <c r="U4782" s="3">
        <f>IF(A4782="NA","NA",VLOOKUP($A4782,'[1]Regression Table'!$A$2:$O$5964,15,FALSE))</f>
        <v>1.9191499999999999E-3</v>
      </c>
      <c r="V4782" s="3">
        <v>2.00717E-4</v>
      </c>
      <c r="W4782" s="6">
        <v>-2.9486399999999999E-5</v>
      </c>
      <c r="X4782" s="6">
        <v>7.0687599999999997E-5</v>
      </c>
    </row>
    <row r="4783" spans="1:24" x14ac:dyDescent="0.2">
      <c r="A4783" s="2" t="s">
        <v>5689</v>
      </c>
      <c r="B4783" s="3" t="s">
        <v>5689</v>
      </c>
      <c r="C4783" s="3" t="s">
        <v>5689</v>
      </c>
      <c r="D4783" s="3" t="s">
        <v>5689</v>
      </c>
      <c r="E4783" s="3" t="s">
        <v>5689</v>
      </c>
      <c r="F4783" s="3" t="s">
        <v>5689</v>
      </c>
      <c r="G4783" s="3" t="s">
        <v>5689</v>
      </c>
      <c r="H4783" s="3" t="s">
        <v>5689</v>
      </c>
      <c r="I4783" s="3" t="s">
        <v>5689</v>
      </c>
      <c r="J4783" s="3" t="s">
        <v>5689</v>
      </c>
      <c r="K4783" s="3" t="s">
        <v>5689</v>
      </c>
      <c r="L4783" s="3" t="str">
        <f>IF($A4783="NA","NA",VLOOKUP($A4783,'[1]Regression Table'!$A$2:$O$5964,6,FALSE))</f>
        <v>NA</v>
      </c>
      <c r="M4783" s="3" t="str">
        <f>IF($A4783="NA","NA",VLOOKUP($A4783,'[1]Regression Table'!$A$2:$O$5964,7,FALSE))</f>
        <v>NA</v>
      </c>
      <c r="N4783" s="3" t="str">
        <f>IF(A4783="NA","NA",VLOOKUP($A4783,'[1]Regression Table'!$A$2:$O$5964,8,FALSE))</f>
        <v>NA</v>
      </c>
      <c r="O4783" s="3" t="str">
        <f>IF(A4783="NA","NA",VLOOKUP($A4783,'[1]Regression Table'!$A$2:$O$5964,9,FALSE))</f>
        <v>NA</v>
      </c>
      <c r="P4783" s="3" t="str">
        <f>IF(A4783="NA","NA",VLOOKUP($A4783,'[1]Regression Table'!$A$2:$O$5964,10,FALSE))</f>
        <v>NA</v>
      </c>
      <c r="Q4783" s="3" t="str">
        <f>IF(A4783="NA","NA",VLOOKUP($A4783,'[1]Regression Table'!$A$2:$O$5964,11,FALSE))</f>
        <v>NA</v>
      </c>
      <c r="R4783" s="3" t="str">
        <f>IF(A4783="NA","NA",VLOOKUP($A4783,'[1]Regression Table'!$A$2:$O$5964,12,FALSE))</f>
        <v>NA</v>
      </c>
      <c r="S4783" s="3" t="str">
        <f>IF(A4783="NA","NA",VLOOKUP($A4783,'[1]Regression Table'!$A$2:$O$5964,13,FALSE))</f>
        <v>NA</v>
      </c>
      <c r="T4783" s="3" t="str">
        <f>IF(A4783="NA","NA",VLOOKUP($A4783,'[1]Regression Table'!$A$2:$O$5964,14,FALSE))</f>
        <v>NA</v>
      </c>
      <c r="U4783" s="3" t="str">
        <f>IF(A4783="NA","NA",VLOOKUP($A4783,'[1]Regression Table'!$A$2:$O$5964,15,FALSE))</f>
        <v>NA</v>
      </c>
      <c r="V4783" s="3" t="s">
        <v>5689</v>
      </c>
      <c r="W4783" s="6" t="s">
        <v>5689</v>
      </c>
      <c r="X4783" s="6" t="s">
        <v>5689</v>
      </c>
    </row>
    <row r="4784" spans="1:24" x14ac:dyDescent="0.2">
      <c r="A4784" s="2" t="s">
        <v>1590</v>
      </c>
      <c r="B4784" s="3">
        <v>6</v>
      </c>
      <c r="C4784" s="3">
        <v>1</v>
      </c>
      <c r="D4784" s="3">
        <v>1</v>
      </c>
      <c r="E4784" s="3">
        <v>40</v>
      </c>
      <c r="F4784" s="3">
        <v>10</v>
      </c>
      <c r="G4784" s="3">
        <v>4</v>
      </c>
      <c r="H4784" s="3">
        <v>1</v>
      </c>
      <c r="I4784" s="3">
        <v>9765</v>
      </c>
      <c r="J4784" s="3">
        <v>0</v>
      </c>
      <c r="K4784" s="3" t="s">
        <v>5689</v>
      </c>
      <c r="L4784" s="3">
        <f>IF($A4784="NA","NA",VLOOKUP($A4784,'[1]Regression Table'!$A$2:$O$5964,6,FALSE))</f>
        <v>2.53762E-3</v>
      </c>
      <c r="M4784" s="3">
        <f>IF($A4784="NA","NA",VLOOKUP($A4784,'[1]Regression Table'!$A$2:$O$5964,7,FALSE))</f>
        <v>-1.43979E-2</v>
      </c>
      <c r="N4784" s="3">
        <f>IF(A4784="NA","NA",VLOOKUP($A4784,'[1]Regression Table'!$A$2:$O$5964,8,FALSE))</f>
        <v>6.3358299999999998E-3</v>
      </c>
      <c r="O4784" s="3">
        <f>IF(A4784="NA","NA",VLOOKUP($A4784,'[1]Regression Table'!$A$2:$O$5964,9,FALSE))</f>
        <v>-4.1481500000000002E-4</v>
      </c>
      <c r="P4784" s="3">
        <f>IF(A4784="NA","NA",VLOOKUP($A4784,'[1]Regression Table'!$A$2:$O$5964,10,FALSE))</f>
        <v>1.44912E-4</v>
      </c>
      <c r="Q4784" s="3">
        <f>IF(A4784="NA","NA",VLOOKUP($A4784,'[1]Regression Table'!$A$2:$O$5964,11,FALSE))</f>
        <v>-5.4257600000000002E-4</v>
      </c>
      <c r="R4784" s="3">
        <f>IF(A4784="NA","NA",VLOOKUP($A4784,'[1]Regression Table'!$A$2:$O$5964,12,FALSE))</f>
        <v>2.3919300000000001E-4</v>
      </c>
      <c r="S4784" s="3">
        <f>IF(A4784="NA","NA",VLOOKUP($A4784,'[1]Regression Table'!$A$2:$O$5964,13,FALSE))</f>
        <v>-8.8287100000000002E-4</v>
      </c>
      <c r="T4784" s="3">
        <f>IF(A4784="NA","NA",VLOOKUP($A4784,'[1]Regression Table'!$A$2:$O$5964,14,FALSE))</f>
        <v>-1.31493E-3</v>
      </c>
      <c r="U4784" s="3">
        <f>IF(A4784="NA","NA",VLOOKUP($A4784,'[1]Regression Table'!$A$2:$O$5964,15,FALSE))</f>
        <v>1.3776299999999999E-3</v>
      </c>
      <c r="V4784" s="3">
        <v>2.0661799999999999E-4</v>
      </c>
      <c r="W4784" s="6">
        <v>-2.0525599999999999E-5</v>
      </c>
      <c r="X4784" s="6">
        <v>7.7592899999999994E-5</v>
      </c>
    </row>
    <row r="4785" spans="1:24" x14ac:dyDescent="0.2">
      <c r="A4785" s="2" t="s">
        <v>1591</v>
      </c>
      <c r="B4785" s="3">
        <v>6</v>
      </c>
      <c r="C4785" s="3">
        <v>1</v>
      </c>
      <c r="D4785" s="3">
        <v>1</v>
      </c>
      <c r="E4785" s="3">
        <v>24</v>
      </c>
      <c r="F4785" s="3">
        <v>4</v>
      </c>
      <c r="G4785" s="3">
        <v>4</v>
      </c>
      <c r="H4785" s="3">
        <v>1</v>
      </c>
      <c r="I4785" s="3">
        <v>0</v>
      </c>
      <c r="J4785" s="3">
        <v>1</v>
      </c>
      <c r="K4785" s="3">
        <v>1</v>
      </c>
      <c r="L4785" s="3">
        <f>IF($A4785="NA","NA",VLOOKUP($A4785,'[1]Regression Table'!$A$2:$O$5964,6,FALSE))</f>
        <v>3.1682099999999999E-3</v>
      </c>
      <c r="M4785" s="3">
        <f>IF($A4785="NA","NA",VLOOKUP($A4785,'[1]Regression Table'!$A$2:$O$5964,7,FALSE))</f>
        <v>-1.10814E-2</v>
      </c>
      <c r="N4785" s="3">
        <f>IF(A4785="NA","NA",VLOOKUP($A4785,'[1]Regression Table'!$A$2:$O$5964,8,FALSE))</f>
        <v>1.0889299999999999E-2</v>
      </c>
      <c r="O4785" s="3">
        <f>IF(A4785="NA","NA",VLOOKUP($A4785,'[1]Regression Table'!$A$2:$O$5964,9,FALSE))</f>
        <v>2.6668500000000001E-3</v>
      </c>
      <c r="P4785" s="3">
        <f>IF(A4785="NA","NA",VLOOKUP($A4785,'[1]Regression Table'!$A$2:$O$5964,10,FALSE))</f>
        <v>-2.7423999999999999E-3</v>
      </c>
      <c r="Q4785" s="3">
        <f>IF(A4785="NA","NA",VLOOKUP($A4785,'[1]Regression Table'!$A$2:$O$5964,11,FALSE))</f>
        <v>-1.13846E-3</v>
      </c>
      <c r="R4785" s="3">
        <f>IF(A4785="NA","NA",VLOOKUP($A4785,'[1]Regression Table'!$A$2:$O$5964,12,FALSE))</f>
        <v>1.50344E-3</v>
      </c>
      <c r="S4785" s="3">
        <f>IF(A4785="NA","NA",VLOOKUP($A4785,'[1]Regression Table'!$A$2:$O$5964,13,FALSE))</f>
        <v>8.1703799999999997E-3</v>
      </c>
      <c r="T4785" s="3">
        <f>IF(A4785="NA","NA",VLOOKUP($A4785,'[1]Regression Table'!$A$2:$O$5964,14,FALSE))</f>
        <v>8.4218900000000002E-4</v>
      </c>
      <c r="U4785" s="3">
        <f>IF(A4785="NA","NA",VLOOKUP($A4785,'[1]Regression Table'!$A$2:$O$5964,15,FALSE))</f>
        <v>2.8373199999999999E-3</v>
      </c>
      <c r="V4785" s="3">
        <v>1.9437E-4</v>
      </c>
      <c r="W4785" s="6">
        <v>-3.4747299999999998E-5</v>
      </c>
      <c r="X4785" s="6">
        <v>6.4740999999999996E-5</v>
      </c>
    </row>
    <row r="4786" spans="1:24" x14ac:dyDescent="0.2">
      <c r="A4786" s="2" t="s">
        <v>1592</v>
      </c>
      <c r="B4786" s="3">
        <v>6</v>
      </c>
      <c r="C4786" s="3">
        <v>2</v>
      </c>
      <c r="D4786" s="3">
        <v>2</v>
      </c>
      <c r="E4786" s="3">
        <v>46</v>
      </c>
      <c r="F4786" s="3">
        <v>10</v>
      </c>
      <c r="G4786" s="3">
        <v>2</v>
      </c>
      <c r="H4786" s="3">
        <v>5</v>
      </c>
      <c r="I4786" s="3">
        <v>840</v>
      </c>
      <c r="J4786" s="3" t="s">
        <v>5689</v>
      </c>
      <c r="K4786" s="3">
        <v>0</v>
      </c>
      <c r="L4786" s="3">
        <f>IF($A4786="NA","NA",VLOOKUP($A4786,'[1]Regression Table'!$A$2:$O$5964,6,FALSE))</f>
        <v>3.0686400000000001E-3</v>
      </c>
      <c r="M4786" s="3">
        <f>IF($A4786="NA","NA",VLOOKUP($A4786,'[1]Regression Table'!$A$2:$O$5964,7,FALSE))</f>
        <v>-1.3345600000000001E-2</v>
      </c>
      <c r="N4786" s="3">
        <f>IF(A4786="NA","NA",VLOOKUP($A4786,'[1]Regression Table'!$A$2:$O$5964,8,FALSE))</f>
        <v>7.0886999999999999E-3</v>
      </c>
      <c r="O4786" s="3">
        <f>IF(A4786="NA","NA",VLOOKUP($A4786,'[1]Regression Table'!$A$2:$O$5964,9,FALSE))</f>
        <v>-2.6478000000000001E-3</v>
      </c>
      <c r="P4786" s="3">
        <f>IF(A4786="NA","NA",VLOOKUP($A4786,'[1]Regression Table'!$A$2:$O$5964,10,FALSE))</f>
        <v>-3.9731300000000001E-3</v>
      </c>
      <c r="Q4786" s="3">
        <f>IF(A4786="NA","NA",VLOOKUP($A4786,'[1]Regression Table'!$A$2:$O$5964,11,FALSE))</f>
        <v>3.1884299999999999E-3</v>
      </c>
      <c r="R4786" s="3">
        <f>IF(A4786="NA","NA",VLOOKUP($A4786,'[1]Regression Table'!$A$2:$O$5964,12,FALSE))</f>
        <v>-2.0964500000000001E-3</v>
      </c>
      <c r="S4786" s="3">
        <f>IF(A4786="NA","NA",VLOOKUP($A4786,'[1]Regression Table'!$A$2:$O$5964,13,FALSE))</f>
        <v>5.7701200000000001E-4</v>
      </c>
      <c r="T4786" s="3">
        <f>IF(A4786="NA","NA",VLOOKUP($A4786,'[1]Regression Table'!$A$2:$O$5964,14,FALSE))</f>
        <v>-1.19451E-3</v>
      </c>
      <c r="U4786" s="3">
        <f>IF(A4786="NA","NA",VLOOKUP($A4786,'[1]Regression Table'!$A$2:$O$5964,15,FALSE))</f>
        <v>-1.0463099999999999E-3</v>
      </c>
      <c r="V4786" s="3">
        <v>2.0543300000000001E-4</v>
      </c>
      <c r="W4786" s="6">
        <v>-2.2183899999999999E-5</v>
      </c>
      <c r="X4786" s="6">
        <v>7.2332599999999999E-5</v>
      </c>
    </row>
    <row r="4787" spans="1:24" x14ac:dyDescent="0.2">
      <c r="A4787" s="2" t="s">
        <v>1593</v>
      </c>
      <c r="B4787" s="3">
        <v>6</v>
      </c>
      <c r="C4787" s="3">
        <v>2</v>
      </c>
      <c r="D4787" s="3">
        <v>2</v>
      </c>
      <c r="E4787" s="3">
        <v>32</v>
      </c>
      <c r="F4787" s="3">
        <v>10</v>
      </c>
      <c r="G4787" s="3">
        <v>5</v>
      </c>
      <c r="H4787" s="3">
        <v>5</v>
      </c>
      <c r="I4787" s="3">
        <v>1800</v>
      </c>
      <c r="J4787" s="3">
        <v>1</v>
      </c>
      <c r="K4787" s="3">
        <v>0</v>
      </c>
      <c r="L4787" s="3">
        <f>IF($A4787="NA","NA",VLOOKUP($A4787,'[1]Regression Table'!$A$2:$O$5964,6,FALSE))</f>
        <v>2.5100600000000002E-3</v>
      </c>
      <c r="M4787" s="3">
        <f>IF($A4787="NA","NA",VLOOKUP($A4787,'[1]Regression Table'!$A$2:$O$5964,7,FALSE))</f>
        <v>-1.5116299999999999E-2</v>
      </c>
      <c r="N4787" s="3">
        <f>IF(A4787="NA","NA",VLOOKUP($A4787,'[1]Regression Table'!$A$2:$O$5964,8,FALSE))</f>
        <v>1.22647E-2</v>
      </c>
      <c r="O4787" s="3">
        <f>IF(A4787="NA","NA",VLOOKUP($A4787,'[1]Regression Table'!$A$2:$O$5964,9,FALSE))</f>
        <v>-2.3065500000000001E-3</v>
      </c>
      <c r="P4787" s="3">
        <f>IF(A4787="NA","NA",VLOOKUP($A4787,'[1]Regression Table'!$A$2:$O$5964,10,FALSE))</f>
        <v>-2.7979099999999998E-3</v>
      </c>
      <c r="Q4787" s="3">
        <f>IF(A4787="NA","NA",VLOOKUP($A4787,'[1]Regression Table'!$A$2:$O$5964,11,FALSE))</f>
        <v>-4.9168900000000001E-3</v>
      </c>
      <c r="R4787" s="3">
        <f>IF(A4787="NA","NA",VLOOKUP($A4787,'[1]Regression Table'!$A$2:$O$5964,12,FALSE))</f>
        <v>8.96958E-4</v>
      </c>
      <c r="S4787" s="3">
        <f>IF(A4787="NA","NA",VLOOKUP($A4787,'[1]Regression Table'!$A$2:$O$5964,13,FALSE))</f>
        <v>-4.6421500000000003E-3</v>
      </c>
      <c r="T4787" s="3">
        <f>IF(A4787="NA","NA",VLOOKUP($A4787,'[1]Regression Table'!$A$2:$O$5964,14,FALSE))</f>
        <v>-3.8502800000000002E-3</v>
      </c>
      <c r="U4787" s="3">
        <f>IF(A4787="NA","NA",VLOOKUP($A4787,'[1]Regression Table'!$A$2:$O$5964,15,FALSE))</f>
        <v>-7.0707699999999997E-3</v>
      </c>
      <c r="V4787" s="3">
        <v>1.9978699999999999E-4</v>
      </c>
      <c r="W4787" s="6">
        <v>-3.0411899999999999E-5</v>
      </c>
      <c r="X4787" s="6">
        <v>6.7998199999999996E-5</v>
      </c>
    </row>
    <row r="4788" spans="1:24" x14ac:dyDescent="0.2">
      <c r="A4788" s="2" t="s">
        <v>1594</v>
      </c>
      <c r="B4788" s="3">
        <v>6</v>
      </c>
      <c r="C4788" s="3">
        <v>1</v>
      </c>
      <c r="D4788" s="3">
        <v>2</v>
      </c>
      <c r="E4788" s="3">
        <v>29</v>
      </c>
      <c r="F4788" s="3">
        <v>10</v>
      </c>
      <c r="G4788" s="3">
        <v>5</v>
      </c>
      <c r="H4788" s="3">
        <v>1</v>
      </c>
      <c r="I4788" s="3">
        <v>2000</v>
      </c>
      <c r="J4788" s="3">
        <v>1</v>
      </c>
      <c r="K4788" s="3">
        <v>1</v>
      </c>
      <c r="L4788" s="3">
        <f>IF($A4788="NA","NA",VLOOKUP($A4788,'[1]Regression Table'!$A$2:$O$5964,6,FALSE))</f>
        <v>3.07405E-3</v>
      </c>
      <c r="M4788" s="3">
        <f>IF($A4788="NA","NA",VLOOKUP($A4788,'[1]Regression Table'!$A$2:$O$5964,7,FALSE))</f>
        <v>-1.1708400000000001E-2</v>
      </c>
      <c r="N4788" s="3">
        <f>IF(A4788="NA","NA",VLOOKUP($A4788,'[1]Regression Table'!$A$2:$O$5964,8,FALSE))</f>
        <v>5.0940200000000003E-3</v>
      </c>
      <c r="O4788" s="3">
        <f>IF(A4788="NA","NA",VLOOKUP($A4788,'[1]Regression Table'!$A$2:$O$5964,9,FALSE))</f>
        <v>-8.1504899999999998E-3</v>
      </c>
      <c r="P4788" s="3">
        <f>IF(A4788="NA","NA",VLOOKUP($A4788,'[1]Regression Table'!$A$2:$O$5964,10,FALSE))</f>
        <v>-4.93824E-3</v>
      </c>
      <c r="Q4788" s="3">
        <f>IF(A4788="NA","NA",VLOOKUP($A4788,'[1]Regression Table'!$A$2:$O$5964,11,FALSE))</f>
        <v>1.8386699999999999E-3</v>
      </c>
      <c r="R4788" s="3">
        <f>IF(A4788="NA","NA",VLOOKUP($A4788,'[1]Regression Table'!$A$2:$O$5964,12,FALSE))</f>
        <v>-2.7705500000000001E-3</v>
      </c>
      <c r="S4788" s="3">
        <f>IF(A4788="NA","NA",VLOOKUP($A4788,'[1]Regression Table'!$A$2:$O$5964,13,FALSE))</f>
        <v>-8.3872799999999996E-4</v>
      </c>
      <c r="T4788" s="3">
        <f>IF(A4788="NA","NA",VLOOKUP($A4788,'[1]Regression Table'!$A$2:$O$5964,14,FALSE))</f>
        <v>-2.1114100000000002E-3</v>
      </c>
      <c r="U4788" s="3">
        <f>IF(A4788="NA","NA",VLOOKUP($A4788,'[1]Regression Table'!$A$2:$O$5964,15,FALSE))</f>
        <v>3.1958300000000002E-3</v>
      </c>
      <c r="V4788" s="3">
        <v>2.0336200000000001E-4</v>
      </c>
      <c r="W4788" s="6">
        <v>-2.8827899999999999E-5</v>
      </c>
      <c r="X4788" s="6">
        <v>7.8275600000000007E-5</v>
      </c>
    </row>
    <row r="4789" spans="1:24" x14ac:dyDescent="0.2">
      <c r="A4789" s="2" t="s">
        <v>1595</v>
      </c>
      <c r="B4789" s="3">
        <v>6</v>
      </c>
      <c r="C4789" s="3">
        <v>1</v>
      </c>
      <c r="D4789" s="3">
        <v>1</v>
      </c>
      <c r="E4789" s="3">
        <v>32</v>
      </c>
      <c r="F4789" s="3">
        <v>10</v>
      </c>
      <c r="G4789" s="3">
        <v>4</v>
      </c>
      <c r="H4789" s="3">
        <v>1</v>
      </c>
      <c r="I4789" s="3">
        <v>0</v>
      </c>
      <c r="J4789" s="3">
        <v>1</v>
      </c>
      <c r="K4789" s="3">
        <v>0</v>
      </c>
      <c r="L4789" s="3">
        <f>IF($A4789="NA","NA",VLOOKUP($A4789,'[1]Regression Table'!$A$2:$O$5964,6,FALSE))</f>
        <v>2.7525100000000001E-3</v>
      </c>
      <c r="M4789" s="3">
        <f>IF($A4789="NA","NA",VLOOKUP($A4789,'[1]Regression Table'!$A$2:$O$5964,7,FALSE))</f>
        <v>-1.48115E-2</v>
      </c>
      <c r="N4789" s="3">
        <f>IF(A4789="NA","NA",VLOOKUP($A4789,'[1]Regression Table'!$A$2:$O$5964,8,FALSE))</f>
        <v>1.1422099999999999E-2</v>
      </c>
      <c r="O4789" s="3">
        <f>IF(A4789="NA","NA",VLOOKUP($A4789,'[1]Regression Table'!$A$2:$O$5964,9,FALSE))</f>
        <v>-3.4446099999999999E-3</v>
      </c>
      <c r="P4789" s="3">
        <f>IF(A4789="NA","NA",VLOOKUP($A4789,'[1]Regression Table'!$A$2:$O$5964,10,FALSE))</f>
        <v>-1.5965700000000001E-3</v>
      </c>
      <c r="Q4789" s="3">
        <f>IF(A4789="NA","NA",VLOOKUP($A4789,'[1]Regression Table'!$A$2:$O$5964,11,FALSE))</f>
        <v>-4.0079099999999999E-3</v>
      </c>
      <c r="R4789" s="3">
        <f>IF(A4789="NA","NA",VLOOKUP($A4789,'[1]Regression Table'!$A$2:$O$5964,12,FALSE))</f>
        <v>1.13002E-4</v>
      </c>
      <c r="S4789" s="3">
        <f>IF(A4789="NA","NA",VLOOKUP($A4789,'[1]Regression Table'!$A$2:$O$5964,13,FALSE))</f>
        <v>-3.8592600000000002E-3</v>
      </c>
      <c r="T4789" s="3">
        <f>IF(A4789="NA","NA",VLOOKUP($A4789,'[1]Regression Table'!$A$2:$O$5964,14,FALSE))</f>
        <v>-2.5468000000000001E-3</v>
      </c>
      <c r="U4789" s="3">
        <f>IF(A4789="NA","NA",VLOOKUP($A4789,'[1]Regression Table'!$A$2:$O$5964,15,FALSE))</f>
        <v>-3.3556200000000001E-3</v>
      </c>
      <c r="V4789" s="3">
        <v>2.0302300000000001E-4</v>
      </c>
      <c r="W4789" s="6">
        <v>-2.39671E-5</v>
      </c>
      <c r="X4789" s="6">
        <v>6.9321599999999997E-5</v>
      </c>
    </row>
    <row r="4790" spans="1:24" x14ac:dyDescent="0.2">
      <c r="A4790" s="2" t="s">
        <v>1596</v>
      </c>
      <c r="B4790" s="3">
        <v>6</v>
      </c>
      <c r="C4790" s="3">
        <v>2</v>
      </c>
      <c r="D4790" s="3">
        <v>2</v>
      </c>
      <c r="E4790" s="3">
        <v>26</v>
      </c>
      <c r="F4790" s="3">
        <v>10</v>
      </c>
      <c r="G4790" s="3">
        <v>2</v>
      </c>
      <c r="H4790" s="3">
        <v>1</v>
      </c>
      <c r="I4790" s="3">
        <v>550</v>
      </c>
      <c r="J4790" s="3">
        <v>1</v>
      </c>
      <c r="K4790" s="3">
        <v>0</v>
      </c>
      <c r="L4790" s="3">
        <f>IF($A4790="NA","NA",VLOOKUP($A4790,'[1]Regression Table'!$A$2:$O$5964,6,FALSE))</f>
        <v>2.7789999999999998E-3</v>
      </c>
      <c r="M4790" s="3">
        <f>IF($A4790="NA","NA",VLOOKUP($A4790,'[1]Regression Table'!$A$2:$O$5964,7,FALSE))</f>
        <v>-1.37938E-2</v>
      </c>
      <c r="N4790" s="3">
        <f>IF(A4790="NA","NA",VLOOKUP($A4790,'[1]Regression Table'!$A$2:$O$5964,8,FALSE))</f>
        <v>1.10087E-2</v>
      </c>
      <c r="O4790" s="3">
        <f>IF(A4790="NA","NA",VLOOKUP($A4790,'[1]Regression Table'!$A$2:$O$5964,9,FALSE))</f>
        <v>-3.6109500000000002E-4</v>
      </c>
      <c r="P4790" s="3">
        <f>IF(A4790="NA","NA",VLOOKUP($A4790,'[1]Regression Table'!$A$2:$O$5964,10,FALSE))</f>
        <v>-4.7101000000000001E-3</v>
      </c>
      <c r="Q4790" s="3">
        <f>IF(A4790="NA","NA",VLOOKUP($A4790,'[1]Regression Table'!$A$2:$O$5964,11,FALSE))</f>
        <v>-1.8204300000000001E-3</v>
      </c>
      <c r="R4790" s="3">
        <f>IF(A4790="NA","NA",VLOOKUP($A4790,'[1]Regression Table'!$A$2:$O$5964,12,FALSE))</f>
        <v>-1.9255800000000001E-3</v>
      </c>
      <c r="S4790" s="3">
        <f>IF(A4790="NA","NA",VLOOKUP($A4790,'[1]Regression Table'!$A$2:$O$5964,13,FALSE))</f>
        <v>2.2391199999999999E-4</v>
      </c>
      <c r="T4790" s="3">
        <f>IF(A4790="NA","NA",VLOOKUP($A4790,'[1]Regression Table'!$A$2:$O$5964,14,FALSE))</f>
        <v>2.4902100000000001E-3</v>
      </c>
      <c r="U4790" s="3">
        <f>IF(A4790="NA","NA",VLOOKUP($A4790,'[1]Regression Table'!$A$2:$O$5964,15,FALSE))</f>
        <v>-3.51202E-4</v>
      </c>
      <c r="V4790" s="3">
        <v>2.1181699999999999E-4</v>
      </c>
      <c r="W4790" s="6">
        <v>-1.51313E-5</v>
      </c>
      <c r="X4790" s="6">
        <v>6.9339500000000002E-5</v>
      </c>
    </row>
    <row r="4791" spans="1:24" x14ac:dyDescent="0.2">
      <c r="A4791" s="2" t="s">
        <v>1597</v>
      </c>
      <c r="B4791" s="3">
        <v>6</v>
      </c>
      <c r="C4791" s="3">
        <v>1</v>
      </c>
      <c r="D4791" s="3">
        <v>1</v>
      </c>
      <c r="E4791" s="3">
        <v>22</v>
      </c>
      <c r="F4791" s="3">
        <v>10</v>
      </c>
      <c r="G4791" s="3">
        <v>2</v>
      </c>
      <c r="H4791" s="3">
        <v>5</v>
      </c>
      <c r="I4791" s="3">
        <v>1050</v>
      </c>
      <c r="J4791" s="3">
        <v>1</v>
      </c>
      <c r="K4791" s="3">
        <v>0</v>
      </c>
      <c r="L4791" s="3">
        <f>IF($A4791="NA","NA",VLOOKUP($A4791,'[1]Regression Table'!$A$2:$O$5964,6,FALSE))</f>
        <v>2.9201100000000001E-3</v>
      </c>
      <c r="M4791" s="3">
        <f>IF($A4791="NA","NA",VLOOKUP($A4791,'[1]Regression Table'!$A$2:$O$5964,7,FALSE))</f>
        <v>-1.36846E-2</v>
      </c>
      <c r="N4791" s="3">
        <f>IF(A4791="NA","NA",VLOOKUP($A4791,'[1]Regression Table'!$A$2:$O$5964,8,FALSE))</f>
        <v>1.29076E-2</v>
      </c>
      <c r="O4791" s="3">
        <f>IF(A4791="NA","NA",VLOOKUP($A4791,'[1]Regression Table'!$A$2:$O$5964,9,FALSE))</f>
        <v>2.8745400000000001E-3</v>
      </c>
      <c r="P4791" s="3">
        <f>IF(A4791="NA","NA",VLOOKUP($A4791,'[1]Regression Table'!$A$2:$O$5964,10,FALSE))</f>
        <v>-5.1806200000000004E-3</v>
      </c>
      <c r="Q4791" s="3">
        <f>IF(A4791="NA","NA",VLOOKUP($A4791,'[1]Regression Table'!$A$2:$O$5964,11,FALSE))</f>
        <v>-3.2225100000000002E-4</v>
      </c>
      <c r="R4791" s="3">
        <f>IF(A4791="NA","NA",VLOOKUP($A4791,'[1]Regression Table'!$A$2:$O$5964,12,FALSE))</f>
        <v>-2.78268E-3</v>
      </c>
      <c r="S4791" s="3">
        <f>IF(A4791="NA","NA",VLOOKUP($A4791,'[1]Regression Table'!$A$2:$O$5964,13,FALSE))</f>
        <v>-5.4103400000000002E-4</v>
      </c>
      <c r="T4791" s="3">
        <f>IF(A4791="NA","NA",VLOOKUP($A4791,'[1]Regression Table'!$A$2:$O$5964,14,FALSE))</f>
        <v>-3.7026300000000002E-4</v>
      </c>
      <c r="U4791" s="3">
        <f>IF(A4791="NA","NA",VLOOKUP($A4791,'[1]Regression Table'!$A$2:$O$5964,15,FALSE))</f>
        <v>-3.3264100000000001E-3</v>
      </c>
      <c r="V4791" s="3">
        <v>2.0876099999999999E-4</v>
      </c>
      <c r="W4791" s="6">
        <v>-2.6335000000000001E-5</v>
      </c>
      <c r="X4791" s="6">
        <v>6.5195899999999997E-5</v>
      </c>
    </row>
    <row r="4792" spans="1:24" x14ac:dyDescent="0.2">
      <c r="A4792" s="2" t="s">
        <v>1598</v>
      </c>
      <c r="B4792" s="3">
        <v>6</v>
      </c>
      <c r="C4792" s="3">
        <v>2</v>
      </c>
      <c r="D4792" s="3">
        <v>2</v>
      </c>
      <c r="E4792" s="3">
        <v>22</v>
      </c>
      <c r="F4792" s="3">
        <v>4</v>
      </c>
      <c r="G4792" s="3">
        <v>4</v>
      </c>
      <c r="H4792" s="3">
        <v>1</v>
      </c>
      <c r="I4792" s="3">
        <v>700</v>
      </c>
      <c r="J4792" s="3">
        <v>1</v>
      </c>
      <c r="K4792" s="3">
        <v>0</v>
      </c>
      <c r="L4792" s="3">
        <f>IF($A4792="NA","NA",VLOOKUP($A4792,'[1]Regression Table'!$A$2:$O$5964,6,FALSE))</f>
        <v>3.3194100000000001E-3</v>
      </c>
      <c r="M4792" s="3">
        <f>IF($A4792="NA","NA",VLOOKUP($A4792,'[1]Regression Table'!$A$2:$O$5964,7,FALSE))</f>
        <v>-1.30008E-2</v>
      </c>
      <c r="N4792" s="3">
        <f>IF(A4792="NA","NA",VLOOKUP($A4792,'[1]Regression Table'!$A$2:$O$5964,8,FALSE))</f>
        <v>1.07674E-2</v>
      </c>
      <c r="O4792" s="3">
        <f>IF(A4792="NA","NA",VLOOKUP($A4792,'[1]Regression Table'!$A$2:$O$5964,9,FALSE))</f>
        <v>1.1904999999999999E-3</v>
      </c>
      <c r="P4792" s="3">
        <f>IF(A4792="NA","NA",VLOOKUP($A4792,'[1]Regression Table'!$A$2:$O$5964,10,FALSE))</f>
        <v>-2.4488000000000001E-3</v>
      </c>
      <c r="Q4792" s="3">
        <f>IF(A4792="NA","NA",VLOOKUP($A4792,'[1]Regression Table'!$A$2:$O$5964,11,FALSE))</f>
        <v>-2.5393E-3</v>
      </c>
      <c r="R4792" s="3">
        <f>IF(A4792="NA","NA",VLOOKUP($A4792,'[1]Regression Table'!$A$2:$O$5964,12,FALSE))</f>
        <v>3.7375599999999999E-4</v>
      </c>
      <c r="S4792" s="3">
        <f>IF(A4792="NA","NA",VLOOKUP($A4792,'[1]Regression Table'!$A$2:$O$5964,13,FALSE))</f>
        <v>6.9373999999999998E-3</v>
      </c>
      <c r="T4792" s="3">
        <f>IF(A4792="NA","NA",VLOOKUP($A4792,'[1]Regression Table'!$A$2:$O$5964,14,FALSE))</f>
        <v>1.8645200000000001E-4</v>
      </c>
      <c r="U4792" s="3">
        <f>IF(A4792="NA","NA",VLOOKUP($A4792,'[1]Regression Table'!$A$2:$O$5964,15,FALSE))</f>
        <v>2.09032E-4</v>
      </c>
      <c r="V4792" s="3">
        <v>2.0923099999999999E-4</v>
      </c>
      <c r="W4792" s="6">
        <v>-3.0737500000000002E-5</v>
      </c>
      <c r="X4792" s="6">
        <v>6.9527299999999994E-5</v>
      </c>
    </row>
    <row r="4793" spans="1:24" x14ac:dyDescent="0.2">
      <c r="A4793" s="2" t="s">
        <v>1599</v>
      </c>
      <c r="B4793" s="3">
        <v>6</v>
      </c>
      <c r="C4793" s="3">
        <v>2</v>
      </c>
      <c r="D4793" s="3">
        <v>2</v>
      </c>
      <c r="E4793" s="3">
        <v>24</v>
      </c>
      <c r="F4793" s="3">
        <v>10</v>
      </c>
      <c r="G4793" s="3">
        <v>4</v>
      </c>
      <c r="H4793" s="3">
        <v>3</v>
      </c>
      <c r="I4793" s="3" t="s">
        <v>5689</v>
      </c>
      <c r="J4793" s="3">
        <v>1</v>
      </c>
      <c r="K4793" s="3" t="s">
        <v>5689</v>
      </c>
      <c r="L4793" s="3">
        <f>IF($A4793="NA","NA",VLOOKUP($A4793,'[1]Regression Table'!$A$2:$O$5964,6,FALSE))</f>
        <v>2.2370200000000002E-3</v>
      </c>
      <c r="M4793" s="3">
        <f>IF($A4793="NA","NA",VLOOKUP($A4793,'[1]Regression Table'!$A$2:$O$5964,7,FALSE))</f>
        <v>-1.6087299999999999E-2</v>
      </c>
      <c r="N4793" s="3">
        <f>IF(A4793="NA","NA",VLOOKUP($A4793,'[1]Regression Table'!$A$2:$O$5964,8,FALSE))</f>
        <v>-5.7061500000000002E-5</v>
      </c>
      <c r="O4793" s="3">
        <f>IF(A4793="NA","NA",VLOOKUP($A4793,'[1]Regression Table'!$A$2:$O$5964,9,FALSE))</f>
        <v>1.6220900000000001E-3</v>
      </c>
      <c r="P4793" s="3">
        <f>IF(A4793="NA","NA",VLOOKUP($A4793,'[1]Regression Table'!$A$2:$O$5964,10,FALSE))</f>
        <v>7.7605E-3</v>
      </c>
      <c r="Q4793" s="3">
        <f>IF(A4793="NA","NA",VLOOKUP($A4793,'[1]Regression Table'!$A$2:$O$5964,11,FALSE))</f>
        <v>3.8943699999999999E-3</v>
      </c>
      <c r="R4793" s="3">
        <f>IF(A4793="NA","NA",VLOOKUP($A4793,'[1]Regression Table'!$A$2:$O$5964,12,FALSE))</f>
        <v>1.1326699999999999E-3</v>
      </c>
      <c r="S4793" s="3">
        <f>IF(A4793="NA","NA",VLOOKUP($A4793,'[1]Regression Table'!$A$2:$O$5964,13,FALSE))</f>
        <v>7.4302700000000001E-3</v>
      </c>
      <c r="T4793" s="3">
        <f>IF(A4793="NA","NA",VLOOKUP($A4793,'[1]Regression Table'!$A$2:$O$5964,14,FALSE))</f>
        <v>-3.9800199999999999E-3</v>
      </c>
      <c r="U4793" s="3">
        <f>IF(A4793="NA","NA",VLOOKUP($A4793,'[1]Regression Table'!$A$2:$O$5964,15,FALSE))</f>
        <v>6.5356099999999999E-3</v>
      </c>
      <c r="V4793" s="3">
        <v>2.0518899999999999E-4</v>
      </c>
      <c r="W4793" s="6">
        <v>-2.5403799999999999E-5</v>
      </c>
      <c r="X4793" s="6">
        <v>7.3891400000000002E-5</v>
      </c>
    </row>
    <row r="4794" spans="1:24" x14ac:dyDescent="0.2">
      <c r="A4794" s="2" t="s">
        <v>1600</v>
      </c>
      <c r="B4794" s="3">
        <v>6</v>
      </c>
      <c r="C4794" s="3">
        <v>1</v>
      </c>
      <c r="D4794" s="3">
        <v>1</v>
      </c>
      <c r="E4794" s="3">
        <v>21</v>
      </c>
      <c r="F4794" s="3">
        <v>10</v>
      </c>
      <c r="G4794" s="3">
        <v>4</v>
      </c>
      <c r="H4794" s="3">
        <v>3</v>
      </c>
      <c r="I4794" s="3">
        <v>3000</v>
      </c>
      <c r="J4794" s="3">
        <v>1</v>
      </c>
      <c r="K4794" s="3">
        <v>0</v>
      </c>
      <c r="L4794" s="3">
        <f>IF($A4794="NA","NA",VLOOKUP($A4794,'[1]Regression Table'!$A$2:$O$5964,6,FALSE))</f>
        <v>2.57179E-3</v>
      </c>
      <c r="M4794" s="3">
        <f>IF($A4794="NA","NA",VLOOKUP($A4794,'[1]Regression Table'!$A$2:$O$5964,7,FALSE))</f>
        <v>-1.48574E-2</v>
      </c>
      <c r="N4794" s="3">
        <f>IF(A4794="NA","NA",VLOOKUP($A4794,'[1]Regression Table'!$A$2:$O$5964,8,FALSE))</f>
        <v>2.71811E-4</v>
      </c>
      <c r="O4794" s="3">
        <f>IF(A4794="NA","NA",VLOOKUP($A4794,'[1]Regression Table'!$A$2:$O$5964,9,FALSE))</f>
        <v>-3.8686599999999998E-4</v>
      </c>
      <c r="P4794" s="3">
        <f>IF(A4794="NA","NA",VLOOKUP($A4794,'[1]Regression Table'!$A$2:$O$5964,10,FALSE))</f>
        <v>4.7671700000000003E-3</v>
      </c>
      <c r="Q4794" s="3">
        <f>IF(A4794="NA","NA",VLOOKUP($A4794,'[1]Regression Table'!$A$2:$O$5964,11,FALSE))</f>
        <v>3.6407399999999999E-3</v>
      </c>
      <c r="R4794" s="3">
        <f>IF(A4794="NA","NA",VLOOKUP($A4794,'[1]Regression Table'!$A$2:$O$5964,12,FALSE))</f>
        <v>2.59961E-3</v>
      </c>
      <c r="S4794" s="3">
        <f>IF(A4794="NA","NA",VLOOKUP($A4794,'[1]Regression Table'!$A$2:$O$5964,13,FALSE))</f>
        <v>8.8636700000000006E-3</v>
      </c>
      <c r="T4794" s="3">
        <f>IF(A4794="NA","NA",VLOOKUP($A4794,'[1]Regression Table'!$A$2:$O$5964,14,FALSE))</f>
        <v>-5.0247499999999997E-3</v>
      </c>
      <c r="U4794" s="3">
        <f>IF(A4794="NA","NA",VLOOKUP($A4794,'[1]Regression Table'!$A$2:$O$5964,15,FALSE))</f>
        <v>7.4520300000000001E-3</v>
      </c>
      <c r="V4794" s="3">
        <v>2.00535E-4</v>
      </c>
      <c r="W4794" s="6">
        <v>-3.0453199999999998E-5</v>
      </c>
      <c r="X4794" s="6">
        <v>7.1104299999999996E-5</v>
      </c>
    </row>
    <row r="4795" spans="1:24" x14ac:dyDescent="0.2">
      <c r="A4795" s="2" t="s">
        <v>1601</v>
      </c>
      <c r="B4795" s="3">
        <v>6</v>
      </c>
      <c r="C4795" s="3">
        <v>2</v>
      </c>
      <c r="D4795" s="3">
        <v>1</v>
      </c>
      <c r="E4795" s="3">
        <v>43</v>
      </c>
      <c r="F4795" s="3">
        <v>10</v>
      </c>
      <c r="G4795" s="3">
        <v>3</v>
      </c>
      <c r="H4795" s="3" t="s">
        <v>5689</v>
      </c>
      <c r="I4795" s="3">
        <v>4000</v>
      </c>
      <c r="J4795" s="3">
        <v>1</v>
      </c>
      <c r="K4795" s="3" t="s">
        <v>5689</v>
      </c>
      <c r="L4795" s="3">
        <f>IF($A4795="NA","NA",VLOOKUP($A4795,'[1]Regression Table'!$A$2:$O$5964,6,FALSE))</f>
        <v>4.0856699999999996E-3</v>
      </c>
      <c r="M4795" s="3">
        <f>IF($A4795="NA","NA",VLOOKUP($A4795,'[1]Regression Table'!$A$2:$O$5964,7,FALSE))</f>
        <v>-1.6398699999999999E-2</v>
      </c>
      <c r="N4795" s="3">
        <f>IF(A4795="NA","NA",VLOOKUP($A4795,'[1]Regression Table'!$A$2:$O$5964,8,FALSE))</f>
        <v>2.1988400000000002E-2</v>
      </c>
      <c r="O4795" s="3">
        <f>IF(A4795="NA","NA",VLOOKUP($A4795,'[1]Regression Table'!$A$2:$O$5964,9,FALSE))</f>
        <v>-7.2752899999999998E-4</v>
      </c>
      <c r="P4795" s="3">
        <f>IF(A4795="NA","NA",VLOOKUP($A4795,'[1]Regression Table'!$A$2:$O$5964,10,FALSE))</f>
        <v>-1.0919399999999999E-2</v>
      </c>
      <c r="Q4795" s="3">
        <f>IF(A4795="NA","NA",VLOOKUP($A4795,'[1]Regression Table'!$A$2:$O$5964,11,FALSE))</f>
        <v>5.1677499999999996E-3</v>
      </c>
      <c r="R4795" s="3">
        <f>IF(A4795="NA","NA",VLOOKUP($A4795,'[1]Regression Table'!$A$2:$O$5964,12,FALSE))</f>
        <v>-5.5461699999999998E-4</v>
      </c>
      <c r="S4795" s="3">
        <f>IF(A4795="NA","NA",VLOOKUP($A4795,'[1]Regression Table'!$A$2:$O$5964,13,FALSE))</f>
        <v>1.83234E-3</v>
      </c>
      <c r="T4795" s="3">
        <f>IF(A4795="NA","NA",VLOOKUP($A4795,'[1]Regression Table'!$A$2:$O$5964,14,FALSE))</f>
        <v>4.5468100000000002E-4</v>
      </c>
      <c r="U4795" s="3">
        <f>IF(A4795="NA","NA",VLOOKUP($A4795,'[1]Regression Table'!$A$2:$O$5964,15,FALSE))</f>
        <v>4.1444899999999998E-3</v>
      </c>
      <c r="V4795" s="3">
        <v>1.9499400000000001E-4</v>
      </c>
      <c r="W4795" s="6">
        <v>-3.4045699999999998E-5</v>
      </c>
      <c r="X4795" s="6">
        <v>7.2148499999999995E-5</v>
      </c>
    </row>
    <row r="4796" spans="1:24" x14ac:dyDescent="0.2">
      <c r="A4796" s="2" t="s">
        <v>1602</v>
      </c>
      <c r="B4796" s="3">
        <v>6</v>
      </c>
      <c r="C4796" s="3">
        <v>1</v>
      </c>
      <c r="D4796" s="3">
        <v>2</v>
      </c>
      <c r="E4796" s="3">
        <v>24</v>
      </c>
      <c r="F4796" s="3">
        <v>10</v>
      </c>
      <c r="G4796" s="3">
        <v>2</v>
      </c>
      <c r="H4796" s="3">
        <v>1</v>
      </c>
      <c r="I4796" s="3">
        <v>700</v>
      </c>
      <c r="J4796" s="3">
        <v>1</v>
      </c>
      <c r="K4796" s="3">
        <v>0</v>
      </c>
      <c r="L4796" s="3">
        <f>IF($A4796="NA","NA",VLOOKUP($A4796,'[1]Regression Table'!$A$2:$O$5964,6,FALSE))</f>
        <v>2.13028E-3</v>
      </c>
      <c r="M4796" s="3">
        <f>IF($A4796="NA","NA",VLOOKUP($A4796,'[1]Regression Table'!$A$2:$O$5964,7,FALSE))</f>
        <v>-4.5574200000000004E-3</v>
      </c>
      <c r="N4796" s="3">
        <f>IF(A4796="NA","NA",VLOOKUP($A4796,'[1]Regression Table'!$A$2:$O$5964,8,FALSE))</f>
        <v>1.4839400000000001E-2</v>
      </c>
      <c r="O4796" s="3">
        <f>IF(A4796="NA","NA",VLOOKUP($A4796,'[1]Regression Table'!$A$2:$O$5964,9,FALSE))</f>
        <v>1.3439700000000001E-2</v>
      </c>
      <c r="P4796" s="3">
        <f>IF(A4796="NA","NA",VLOOKUP($A4796,'[1]Regression Table'!$A$2:$O$5964,10,FALSE))</f>
        <v>-2.6174700000000002E-3</v>
      </c>
      <c r="Q4796" s="3">
        <f>IF(A4796="NA","NA",VLOOKUP($A4796,'[1]Regression Table'!$A$2:$O$5964,11,FALSE))</f>
        <v>-1.29485E-3</v>
      </c>
      <c r="R4796" s="3">
        <f>IF(A4796="NA","NA",VLOOKUP($A4796,'[1]Regression Table'!$A$2:$O$5964,12,FALSE))</f>
        <v>2.2144299999999999E-3</v>
      </c>
      <c r="S4796" s="3">
        <f>IF(A4796="NA","NA",VLOOKUP($A4796,'[1]Regression Table'!$A$2:$O$5964,13,FALSE))</f>
        <v>3.7637899999999999E-3</v>
      </c>
      <c r="T4796" s="3">
        <f>IF(A4796="NA","NA",VLOOKUP($A4796,'[1]Regression Table'!$A$2:$O$5964,14,FALSE))</f>
        <v>-2.3628799999999999E-3</v>
      </c>
      <c r="U4796" s="3">
        <f>IF(A4796="NA","NA",VLOOKUP($A4796,'[1]Regression Table'!$A$2:$O$5964,15,FALSE))</f>
        <v>6.0634399999999998E-3</v>
      </c>
      <c r="V4796" s="3">
        <v>2.1806000000000001E-4</v>
      </c>
      <c r="W4796" s="6">
        <v>-9.0618599999999993E-6</v>
      </c>
      <c r="X4796" s="6">
        <v>6.7256700000000003E-5</v>
      </c>
    </row>
    <row r="4797" spans="1:24" x14ac:dyDescent="0.2">
      <c r="A4797" s="2" t="s">
        <v>1603</v>
      </c>
      <c r="B4797" s="3">
        <v>6</v>
      </c>
      <c r="C4797" s="3">
        <v>1</v>
      </c>
      <c r="D4797" s="3">
        <v>2</v>
      </c>
      <c r="E4797" s="3">
        <v>34</v>
      </c>
      <c r="F4797" s="3">
        <v>10</v>
      </c>
      <c r="G4797" s="3">
        <v>4</v>
      </c>
      <c r="H4797" s="3">
        <v>1</v>
      </c>
      <c r="I4797" s="3" t="s">
        <v>5689</v>
      </c>
      <c r="J4797" s="3">
        <v>1</v>
      </c>
      <c r="K4797" s="3">
        <v>0</v>
      </c>
      <c r="L4797" s="3">
        <f>IF($A4797="NA","NA",VLOOKUP($A4797,'[1]Regression Table'!$A$2:$O$5964,6,FALSE))</f>
        <v>2.4270899999999998E-3</v>
      </c>
      <c r="M4797" s="3">
        <f>IF($A4797="NA","NA",VLOOKUP($A4797,'[1]Regression Table'!$A$2:$O$5964,7,FALSE))</f>
        <v>-1.72912E-2</v>
      </c>
      <c r="N4797" s="3">
        <f>IF(A4797="NA","NA",VLOOKUP($A4797,'[1]Regression Table'!$A$2:$O$5964,8,FALSE))</f>
        <v>8.50069E-3</v>
      </c>
      <c r="O4797" s="3">
        <f>IF(A4797="NA","NA",VLOOKUP($A4797,'[1]Regression Table'!$A$2:$O$5964,9,FALSE))</f>
        <v>-1.7744799999999999E-3</v>
      </c>
      <c r="P4797" s="3">
        <f>IF(A4797="NA","NA",VLOOKUP($A4797,'[1]Regression Table'!$A$2:$O$5964,10,FALSE))</f>
        <v>-1.6495500000000001E-3</v>
      </c>
      <c r="Q4797" s="3">
        <f>IF(A4797="NA","NA",VLOOKUP($A4797,'[1]Regression Table'!$A$2:$O$5964,11,FALSE))</f>
        <v>-4.6351500000000002E-3</v>
      </c>
      <c r="R4797" s="3">
        <f>IF(A4797="NA","NA",VLOOKUP($A4797,'[1]Regression Table'!$A$2:$O$5964,12,FALSE))</f>
        <v>-1.96641E-3</v>
      </c>
      <c r="S4797" s="3">
        <f>IF(A4797="NA","NA",VLOOKUP($A4797,'[1]Regression Table'!$A$2:$O$5964,13,FALSE))</f>
        <v>-6.2619700000000004E-3</v>
      </c>
      <c r="T4797" s="3">
        <f>IF(A4797="NA","NA",VLOOKUP($A4797,'[1]Regression Table'!$A$2:$O$5964,14,FALSE))</f>
        <v>2.63365E-3</v>
      </c>
      <c r="U4797" s="3">
        <f>IF(A4797="NA","NA",VLOOKUP($A4797,'[1]Regression Table'!$A$2:$O$5964,15,FALSE))</f>
        <v>-1.7124800000000001E-4</v>
      </c>
      <c r="V4797" s="3">
        <v>1.96966E-4</v>
      </c>
      <c r="W4797" s="6">
        <v>-3.1522400000000002E-5</v>
      </c>
      <c r="X4797" s="6">
        <v>6.6695199999999998E-5</v>
      </c>
    </row>
    <row r="4798" spans="1:24" x14ac:dyDescent="0.2">
      <c r="A4798" s="2" t="s">
        <v>1604</v>
      </c>
      <c r="B4798" s="3">
        <v>6</v>
      </c>
      <c r="C4798" s="3">
        <v>1</v>
      </c>
      <c r="D4798" s="3">
        <v>1</v>
      </c>
      <c r="E4798" s="3">
        <v>18</v>
      </c>
      <c r="F4798" s="3">
        <v>10</v>
      </c>
      <c r="G4798" s="3">
        <v>3</v>
      </c>
      <c r="H4798" s="3">
        <v>3</v>
      </c>
      <c r="I4798" s="3">
        <v>0</v>
      </c>
      <c r="J4798" s="3">
        <v>1</v>
      </c>
      <c r="K4798" s="3">
        <v>0</v>
      </c>
      <c r="L4798" s="3">
        <f>IF($A4798="NA","NA",VLOOKUP($A4798,'[1]Regression Table'!$A$2:$O$5964,6,FALSE))</f>
        <v>2.8755999999999999E-3</v>
      </c>
      <c r="M4798" s="3">
        <f>IF($A4798="NA","NA",VLOOKUP($A4798,'[1]Regression Table'!$A$2:$O$5964,7,FALSE))</f>
        <v>-1.5715400000000001E-2</v>
      </c>
      <c r="N4798" s="3">
        <f>IF(A4798="NA","NA",VLOOKUP($A4798,'[1]Regression Table'!$A$2:$O$5964,8,FALSE))</f>
        <v>1.0148600000000001E-2</v>
      </c>
      <c r="O4798" s="3">
        <f>IF(A4798="NA","NA",VLOOKUP($A4798,'[1]Regression Table'!$A$2:$O$5964,9,FALSE))</f>
        <v>-1.14624E-3</v>
      </c>
      <c r="P4798" s="3">
        <f>IF(A4798="NA","NA",VLOOKUP($A4798,'[1]Regression Table'!$A$2:$O$5964,10,FALSE))</f>
        <v>-1.6998E-3</v>
      </c>
      <c r="Q4798" s="3">
        <f>IF(A4798="NA","NA",VLOOKUP($A4798,'[1]Regression Table'!$A$2:$O$5964,11,FALSE))</f>
        <v>4.6019299999999997E-3</v>
      </c>
      <c r="R4798" s="3">
        <f>IF(A4798="NA","NA",VLOOKUP($A4798,'[1]Regression Table'!$A$2:$O$5964,12,FALSE))</f>
        <v>-2.65825E-3</v>
      </c>
      <c r="S4798" s="3">
        <f>IF(A4798="NA","NA",VLOOKUP($A4798,'[1]Regression Table'!$A$2:$O$5964,13,FALSE))</f>
        <v>-2.0431599999999999E-4</v>
      </c>
      <c r="T4798" s="3">
        <f>IF(A4798="NA","NA",VLOOKUP($A4798,'[1]Regression Table'!$A$2:$O$5964,14,FALSE))</f>
        <v>4.5466400000000002E-4</v>
      </c>
      <c r="U4798" s="3">
        <f>IF(A4798="NA","NA",VLOOKUP($A4798,'[1]Regression Table'!$A$2:$O$5964,15,FALSE))</f>
        <v>-5.3210200000000001E-3</v>
      </c>
      <c r="V4798" s="3">
        <v>2.03969E-4</v>
      </c>
      <c r="W4798" s="6">
        <v>-2.73958E-5</v>
      </c>
      <c r="X4798" s="6">
        <v>6.92147E-5</v>
      </c>
    </row>
    <row r="4799" spans="1:24" x14ac:dyDescent="0.2">
      <c r="A4799" s="2" t="s">
        <v>1605</v>
      </c>
      <c r="B4799" s="3">
        <v>6</v>
      </c>
      <c r="C4799" s="3">
        <v>2</v>
      </c>
      <c r="D4799" s="3">
        <v>1</v>
      </c>
      <c r="E4799" s="3">
        <v>18</v>
      </c>
      <c r="F4799" s="3">
        <v>10</v>
      </c>
      <c r="G4799" s="3">
        <v>4</v>
      </c>
      <c r="H4799" s="3">
        <v>3</v>
      </c>
      <c r="I4799" s="3">
        <v>0</v>
      </c>
      <c r="J4799" s="3">
        <v>1</v>
      </c>
      <c r="K4799" s="3" t="s">
        <v>5689</v>
      </c>
      <c r="L4799" s="3">
        <f>IF($A4799="NA","NA",VLOOKUP($A4799,'[1]Regression Table'!$A$2:$O$5964,6,FALSE))</f>
        <v>2.7330399999999999E-3</v>
      </c>
      <c r="M4799" s="3">
        <f>IF($A4799="NA","NA",VLOOKUP($A4799,'[1]Regression Table'!$A$2:$O$5964,7,FALSE))</f>
        <v>-1.50803E-2</v>
      </c>
      <c r="N4799" s="3">
        <f>IF(A4799="NA","NA",VLOOKUP($A4799,'[1]Regression Table'!$A$2:$O$5964,8,FALSE))</f>
        <v>9.6988100000000004E-3</v>
      </c>
      <c r="O4799" s="3">
        <f>IF(A4799="NA","NA",VLOOKUP($A4799,'[1]Regression Table'!$A$2:$O$5964,9,FALSE))</f>
        <v>-1.7865100000000001E-3</v>
      </c>
      <c r="P4799" s="3">
        <f>IF(A4799="NA","NA",VLOOKUP($A4799,'[1]Regression Table'!$A$2:$O$5964,10,FALSE))</f>
        <v>-8.7424400000000004E-4</v>
      </c>
      <c r="Q4799" s="3">
        <f>IF(A4799="NA","NA",VLOOKUP($A4799,'[1]Regression Table'!$A$2:$O$5964,11,FALSE))</f>
        <v>2.6307000000000001E-3</v>
      </c>
      <c r="R4799" s="3">
        <f>IF(A4799="NA","NA",VLOOKUP($A4799,'[1]Regression Table'!$A$2:$O$5964,12,FALSE))</f>
        <v>-3.9421600000000001E-3</v>
      </c>
      <c r="S4799" s="3">
        <f>IF(A4799="NA","NA",VLOOKUP($A4799,'[1]Regression Table'!$A$2:$O$5964,13,FALSE))</f>
        <v>1.0970800000000001E-3</v>
      </c>
      <c r="T4799" s="3">
        <f>IF(A4799="NA","NA",VLOOKUP($A4799,'[1]Regression Table'!$A$2:$O$5964,14,FALSE))</f>
        <v>2.18893E-3</v>
      </c>
      <c r="U4799" s="3">
        <f>IF(A4799="NA","NA",VLOOKUP($A4799,'[1]Regression Table'!$A$2:$O$5964,15,FALSE))</f>
        <v>-5.0632799999999999E-3</v>
      </c>
      <c r="V4799" s="3">
        <v>1.90664E-4</v>
      </c>
      <c r="W4799" s="6">
        <v>-3.1517899999999999E-5</v>
      </c>
      <c r="X4799" s="6">
        <v>7.0006399999999994E-5</v>
      </c>
    </row>
    <row r="4800" spans="1:24" x14ac:dyDescent="0.2">
      <c r="A4800" s="2" t="s">
        <v>1606</v>
      </c>
      <c r="B4800" s="3">
        <v>6</v>
      </c>
      <c r="C4800" s="3">
        <v>1</v>
      </c>
      <c r="D4800" s="3">
        <v>2</v>
      </c>
      <c r="E4800" s="3">
        <v>34</v>
      </c>
      <c r="F4800" s="3">
        <v>10</v>
      </c>
      <c r="G4800" s="3">
        <v>5</v>
      </c>
      <c r="H4800" s="3">
        <v>5</v>
      </c>
      <c r="I4800" s="3">
        <v>1700</v>
      </c>
      <c r="J4800" s="3">
        <v>1</v>
      </c>
      <c r="K4800" s="3" t="s">
        <v>5689</v>
      </c>
      <c r="L4800" s="3">
        <f>IF($A4800="NA","NA",VLOOKUP($A4800,'[1]Regression Table'!$A$2:$O$5964,6,FALSE))</f>
        <v>4.1181500000000001E-3</v>
      </c>
      <c r="M4800" s="3">
        <f>IF($A4800="NA","NA",VLOOKUP($A4800,'[1]Regression Table'!$A$2:$O$5964,7,FALSE))</f>
        <v>-1.55514E-2</v>
      </c>
      <c r="N4800" s="3">
        <f>IF(A4800="NA","NA",VLOOKUP($A4800,'[1]Regression Table'!$A$2:$O$5964,8,FALSE))</f>
        <v>2.20647E-2</v>
      </c>
      <c r="O4800" s="3">
        <f>IF(A4800="NA","NA",VLOOKUP($A4800,'[1]Regression Table'!$A$2:$O$5964,9,FALSE))</f>
        <v>-1.53533E-4</v>
      </c>
      <c r="P4800" s="3">
        <f>IF(A4800="NA","NA",VLOOKUP($A4800,'[1]Regression Table'!$A$2:$O$5964,10,FALSE))</f>
        <v>-1.17965E-2</v>
      </c>
      <c r="Q4800" s="3">
        <f>IF(A4800="NA","NA",VLOOKUP($A4800,'[1]Regression Table'!$A$2:$O$5964,11,FALSE))</f>
        <v>2.93071E-3</v>
      </c>
      <c r="R4800" s="3">
        <f>IF(A4800="NA","NA",VLOOKUP($A4800,'[1]Regression Table'!$A$2:$O$5964,12,FALSE))</f>
        <v>-2.7062700000000002E-3</v>
      </c>
      <c r="S4800" s="3">
        <f>IF(A4800="NA","NA",VLOOKUP($A4800,'[1]Regression Table'!$A$2:$O$5964,13,FALSE))</f>
        <v>5.5119100000000001E-3</v>
      </c>
      <c r="T4800" s="3">
        <f>IF(A4800="NA","NA",VLOOKUP($A4800,'[1]Regression Table'!$A$2:$O$5964,14,FALSE))</f>
        <v>8.29862E-4</v>
      </c>
      <c r="U4800" s="3">
        <f>IF(A4800="NA","NA",VLOOKUP($A4800,'[1]Regression Table'!$A$2:$O$5964,15,FALSE))</f>
        <v>2.9468699999999999E-3</v>
      </c>
      <c r="V4800" s="3">
        <v>1.98049E-4</v>
      </c>
      <c r="W4800" s="6">
        <v>-3.14074E-5</v>
      </c>
      <c r="X4800" s="6">
        <v>7.1802000000000001E-5</v>
      </c>
    </row>
    <row r="4801" spans="1:24" x14ac:dyDescent="0.2">
      <c r="A4801" s="2" t="s">
        <v>1607</v>
      </c>
      <c r="B4801" s="3">
        <v>6</v>
      </c>
      <c r="C4801" s="3">
        <v>2</v>
      </c>
      <c r="D4801" s="3">
        <v>1</v>
      </c>
      <c r="E4801" s="3">
        <v>25</v>
      </c>
      <c r="F4801" s="3">
        <v>10</v>
      </c>
      <c r="G4801" s="3">
        <v>3</v>
      </c>
      <c r="H4801" s="3">
        <v>5</v>
      </c>
      <c r="I4801" s="3">
        <v>7500</v>
      </c>
      <c r="J4801" s="3">
        <v>1</v>
      </c>
      <c r="K4801" s="3">
        <v>0</v>
      </c>
      <c r="L4801" s="3">
        <f>IF($A4801="NA","NA",VLOOKUP($A4801,'[1]Regression Table'!$A$2:$O$5964,6,FALSE))</f>
        <v>2.64431E-3</v>
      </c>
      <c r="M4801" s="3">
        <f>IF($A4801="NA","NA",VLOOKUP($A4801,'[1]Regression Table'!$A$2:$O$5964,7,FALSE))</f>
        <v>-1.5857400000000001E-2</v>
      </c>
      <c r="N4801" s="3">
        <f>IF(A4801="NA","NA",VLOOKUP($A4801,'[1]Regression Table'!$A$2:$O$5964,8,FALSE))</f>
        <v>1.20684E-2</v>
      </c>
      <c r="O4801" s="3">
        <f>IF(A4801="NA","NA",VLOOKUP($A4801,'[1]Regression Table'!$A$2:$O$5964,9,FALSE))</f>
        <v>-5.42386E-3</v>
      </c>
      <c r="P4801" s="3">
        <f>IF(A4801="NA","NA",VLOOKUP($A4801,'[1]Regression Table'!$A$2:$O$5964,10,FALSE))</f>
        <v>-5.5814799999999998E-3</v>
      </c>
      <c r="Q4801" s="3">
        <f>IF(A4801="NA","NA",VLOOKUP($A4801,'[1]Regression Table'!$A$2:$O$5964,11,FALSE))</f>
        <v>2.9312100000000001E-3</v>
      </c>
      <c r="R4801" s="3">
        <f>IF(A4801="NA","NA",VLOOKUP($A4801,'[1]Regression Table'!$A$2:$O$5964,12,FALSE))</f>
        <v>-2.3466900000000001E-4</v>
      </c>
      <c r="S4801" s="3">
        <f>IF(A4801="NA","NA",VLOOKUP($A4801,'[1]Regression Table'!$A$2:$O$5964,13,FALSE))</f>
        <v>-1.1443E-2</v>
      </c>
      <c r="T4801" s="3">
        <f>IF(A4801="NA","NA",VLOOKUP($A4801,'[1]Regression Table'!$A$2:$O$5964,14,FALSE))</f>
        <v>1.15686E-3</v>
      </c>
      <c r="U4801" s="3">
        <f>IF(A4801="NA","NA",VLOOKUP($A4801,'[1]Regression Table'!$A$2:$O$5964,15,FALSE))</f>
        <v>-8.0245999999999998E-3</v>
      </c>
      <c r="V4801" s="3">
        <v>2.1251000000000001E-4</v>
      </c>
      <c r="W4801" s="6">
        <v>-1.7717600000000001E-5</v>
      </c>
      <c r="X4801" s="6">
        <v>7.1332000000000001E-5</v>
      </c>
    </row>
    <row r="4802" spans="1:24" x14ac:dyDescent="0.2">
      <c r="A4802" s="2" t="s">
        <v>1608</v>
      </c>
      <c r="B4802" s="3">
        <v>6</v>
      </c>
      <c r="C4802" s="3">
        <v>1</v>
      </c>
      <c r="D4802" s="3">
        <v>2</v>
      </c>
      <c r="E4802" s="3">
        <v>28</v>
      </c>
      <c r="F4802" s="3">
        <v>10</v>
      </c>
      <c r="G4802" s="3">
        <v>3</v>
      </c>
      <c r="H4802" s="3">
        <v>1</v>
      </c>
      <c r="I4802" s="3" t="s">
        <v>5689</v>
      </c>
      <c r="J4802" s="3" t="s">
        <v>5689</v>
      </c>
      <c r="K4802" s="3">
        <v>0</v>
      </c>
      <c r="L4802" s="3">
        <f>IF($A4802="NA","NA",VLOOKUP($A4802,'[1]Regression Table'!$A$2:$O$5964,6,FALSE))</f>
        <v>3.8302000000000002E-3</v>
      </c>
      <c r="M4802" s="3">
        <f>IF($A4802="NA","NA",VLOOKUP($A4802,'[1]Regression Table'!$A$2:$O$5964,7,FALSE))</f>
        <v>-1.18464E-2</v>
      </c>
      <c r="N4802" s="3">
        <f>IF(A4802="NA","NA",VLOOKUP($A4802,'[1]Regression Table'!$A$2:$O$5964,8,FALSE))</f>
        <v>7.96702E-3</v>
      </c>
      <c r="O4802" s="3">
        <f>IF(A4802="NA","NA",VLOOKUP($A4802,'[1]Regression Table'!$A$2:$O$5964,9,FALSE))</f>
        <v>1.21072E-3</v>
      </c>
      <c r="P4802" s="3">
        <f>IF(A4802="NA","NA",VLOOKUP($A4802,'[1]Regression Table'!$A$2:$O$5964,10,FALSE))</f>
        <v>-1.9650100000000001E-3</v>
      </c>
      <c r="Q4802" s="3">
        <f>IF(A4802="NA","NA",VLOOKUP($A4802,'[1]Regression Table'!$A$2:$O$5964,11,FALSE))</f>
        <v>2.1987500000000002E-3</v>
      </c>
      <c r="R4802" s="3">
        <f>IF(A4802="NA","NA",VLOOKUP($A4802,'[1]Regression Table'!$A$2:$O$5964,12,FALSE))</f>
        <v>2.0664799999999999E-3</v>
      </c>
      <c r="S4802" s="3">
        <f>IF(A4802="NA","NA",VLOOKUP($A4802,'[1]Regression Table'!$A$2:$O$5964,13,FALSE))</f>
        <v>8.7049099999999997E-3</v>
      </c>
      <c r="T4802" s="3">
        <f>IF(A4802="NA","NA",VLOOKUP($A4802,'[1]Regression Table'!$A$2:$O$5964,14,FALSE))</f>
        <v>8.91339E-4</v>
      </c>
      <c r="U4802" s="3">
        <f>IF(A4802="NA","NA",VLOOKUP($A4802,'[1]Regression Table'!$A$2:$O$5964,15,FALSE))</f>
        <v>7.5166900000000004E-3</v>
      </c>
      <c r="V4802" s="3">
        <v>2.0049999999999999E-4</v>
      </c>
      <c r="W4802" s="6">
        <v>-2.4773199999999999E-5</v>
      </c>
      <c r="X4802" s="6">
        <v>7.2474799999999999E-5</v>
      </c>
    </row>
    <row r="4803" spans="1:24" x14ac:dyDescent="0.2">
      <c r="A4803" s="2" t="s">
        <v>1609</v>
      </c>
      <c r="B4803" s="3">
        <v>6</v>
      </c>
      <c r="C4803" s="3">
        <v>2</v>
      </c>
      <c r="D4803" s="3">
        <v>2</v>
      </c>
      <c r="E4803" s="3">
        <v>25</v>
      </c>
      <c r="F4803" s="3">
        <v>10</v>
      </c>
      <c r="G4803" s="3">
        <v>4</v>
      </c>
      <c r="H4803" s="3">
        <v>5</v>
      </c>
      <c r="I4803" s="3">
        <v>1400</v>
      </c>
      <c r="J4803" s="3">
        <v>0</v>
      </c>
      <c r="K4803" s="3">
        <v>0</v>
      </c>
      <c r="L4803" s="3">
        <f>IF($A4803="NA","NA",VLOOKUP($A4803,'[1]Regression Table'!$A$2:$O$5964,6,FALSE))</f>
        <v>3.71493E-3</v>
      </c>
      <c r="M4803" s="3">
        <f>IF($A4803="NA","NA",VLOOKUP($A4803,'[1]Regression Table'!$A$2:$O$5964,7,FALSE))</f>
        <v>-1.0746800000000001E-2</v>
      </c>
      <c r="N4803" s="3">
        <f>IF(A4803="NA","NA",VLOOKUP($A4803,'[1]Regression Table'!$A$2:$O$5964,8,FALSE))</f>
        <v>7.6119200000000003E-3</v>
      </c>
      <c r="O4803" s="3">
        <f>IF(A4803="NA","NA",VLOOKUP($A4803,'[1]Regression Table'!$A$2:$O$5964,9,FALSE))</f>
        <v>-1.6470899999999999E-3</v>
      </c>
      <c r="P4803" s="3">
        <f>IF(A4803="NA","NA",VLOOKUP($A4803,'[1]Regression Table'!$A$2:$O$5964,10,FALSE))</f>
        <v>-5.2470700000000004E-3</v>
      </c>
      <c r="Q4803" s="3">
        <f>IF(A4803="NA","NA",VLOOKUP($A4803,'[1]Regression Table'!$A$2:$O$5964,11,FALSE))</f>
        <v>-1.3505699999999999E-3</v>
      </c>
      <c r="R4803" s="3">
        <f>IF(A4803="NA","NA",VLOOKUP($A4803,'[1]Regression Table'!$A$2:$O$5964,12,FALSE))</f>
        <v>4.1289300000000001E-4</v>
      </c>
      <c r="S4803" s="3">
        <f>IF(A4803="NA","NA",VLOOKUP($A4803,'[1]Regression Table'!$A$2:$O$5964,13,FALSE))</f>
        <v>5.2486599999999996E-3</v>
      </c>
      <c r="T4803" s="3">
        <f>IF(A4803="NA","NA",VLOOKUP($A4803,'[1]Regression Table'!$A$2:$O$5964,14,FALSE))</f>
        <v>-5.2008399999999998E-4</v>
      </c>
      <c r="U4803" s="3">
        <f>IF(A4803="NA","NA",VLOOKUP($A4803,'[1]Regression Table'!$A$2:$O$5964,15,FALSE))</f>
        <v>4.6792500000000002E-3</v>
      </c>
      <c r="V4803" s="3">
        <v>2.0769500000000001E-4</v>
      </c>
      <c r="W4803" s="6">
        <v>-1.77477E-5</v>
      </c>
      <c r="X4803" s="6">
        <v>6.9172599999999996E-5</v>
      </c>
    </row>
    <row r="4804" spans="1:24" x14ac:dyDescent="0.2">
      <c r="A4804" s="2" t="s">
        <v>1610</v>
      </c>
      <c r="B4804" s="3">
        <v>6</v>
      </c>
      <c r="C4804" s="3">
        <v>1</v>
      </c>
      <c r="D4804" s="3">
        <v>1</v>
      </c>
      <c r="E4804" s="3">
        <v>28</v>
      </c>
      <c r="F4804" s="3">
        <v>10</v>
      </c>
      <c r="G4804" s="3">
        <v>3</v>
      </c>
      <c r="H4804" s="3">
        <v>2</v>
      </c>
      <c r="I4804" s="3" t="s">
        <v>5689</v>
      </c>
      <c r="J4804" s="3">
        <v>1</v>
      </c>
      <c r="K4804" s="3">
        <v>0</v>
      </c>
      <c r="L4804" s="3">
        <f>IF($A4804="NA","NA",VLOOKUP($A4804,'[1]Regression Table'!$A$2:$O$5964,6,FALSE))</f>
        <v>4.0386099999999998E-3</v>
      </c>
      <c r="M4804" s="3">
        <f>IF($A4804="NA","NA",VLOOKUP($A4804,'[1]Regression Table'!$A$2:$O$5964,7,FALSE))</f>
        <v>-1.0839400000000001E-2</v>
      </c>
      <c r="N4804" s="3">
        <f>IF(A4804="NA","NA",VLOOKUP($A4804,'[1]Regression Table'!$A$2:$O$5964,8,FALSE))</f>
        <v>8.5092299999999996E-3</v>
      </c>
      <c r="O4804" s="3">
        <f>IF(A4804="NA","NA",VLOOKUP($A4804,'[1]Regression Table'!$A$2:$O$5964,9,FALSE))</f>
        <v>-1.6321899999999999E-3</v>
      </c>
      <c r="P4804" s="3">
        <f>IF(A4804="NA","NA",VLOOKUP($A4804,'[1]Regression Table'!$A$2:$O$5964,10,FALSE))</f>
        <v>-6.4681499999999998E-3</v>
      </c>
      <c r="Q4804" s="3">
        <f>IF(A4804="NA","NA",VLOOKUP($A4804,'[1]Regression Table'!$A$2:$O$5964,11,FALSE))</f>
        <v>-2.6648599999999998E-3</v>
      </c>
      <c r="R4804" s="3">
        <f>IF(A4804="NA","NA",VLOOKUP($A4804,'[1]Regression Table'!$A$2:$O$5964,12,FALSE))</f>
        <v>-2.2934600000000002E-3</v>
      </c>
      <c r="S4804" s="3">
        <f>IF(A4804="NA","NA",VLOOKUP($A4804,'[1]Regression Table'!$A$2:$O$5964,13,FALSE))</f>
        <v>7.9557299999999994E-3</v>
      </c>
      <c r="T4804" s="3">
        <f>IF(A4804="NA","NA",VLOOKUP($A4804,'[1]Regression Table'!$A$2:$O$5964,14,FALSE))</f>
        <v>3.50038E-4</v>
      </c>
      <c r="U4804" s="3">
        <f>IF(A4804="NA","NA",VLOOKUP($A4804,'[1]Regression Table'!$A$2:$O$5964,15,FALSE))</f>
        <v>4.8292600000000001E-3</v>
      </c>
      <c r="V4804" s="3">
        <v>1.99638E-4</v>
      </c>
      <c r="W4804" s="6">
        <v>-2.5734399999999999E-5</v>
      </c>
      <c r="X4804" s="6">
        <v>7.2735200000000001E-5</v>
      </c>
    </row>
    <row r="4805" spans="1:24" x14ac:dyDescent="0.2">
      <c r="A4805" s="2" t="s">
        <v>1611</v>
      </c>
      <c r="B4805" s="3">
        <v>6</v>
      </c>
      <c r="C4805" s="3">
        <v>1</v>
      </c>
      <c r="D4805" s="3">
        <v>1</v>
      </c>
      <c r="E4805" s="3">
        <v>36</v>
      </c>
      <c r="F4805" s="3">
        <v>10</v>
      </c>
      <c r="G4805" s="3">
        <v>6</v>
      </c>
      <c r="H4805" s="3">
        <v>1</v>
      </c>
      <c r="I4805" s="3">
        <v>0</v>
      </c>
      <c r="J4805" s="3">
        <v>1</v>
      </c>
      <c r="K4805" s="3">
        <v>0</v>
      </c>
      <c r="L4805" s="3">
        <f>IF($A4805="NA","NA",VLOOKUP($A4805,'[1]Regression Table'!$A$2:$O$5964,6,FALSE))</f>
        <v>2.5915500000000002E-3</v>
      </c>
      <c r="M4805" s="3">
        <f>IF($A4805="NA","NA",VLOOKUP($A4805,'[1]Regression Table'!$A$2:$O$5964,7,FALSE))</f>
        <v>-1.7500700000000001E-2</v>
      </c>
      <c r="N4805" s="3">
        <f>IF(A4805="NA","NA",VLOOKUP($A4805,'[1]Regression Table'!$A$2:$O$5964,8,FALSE))</f>
        <v>1.4329400000000001E-2</v>
      </c>
      <c r="O4805" s="3">
        <f>IF(A4805="NA","NA",VLOOKUP($A4805,'[1]Regression Table'!$A$2:$O$5964,9,FALSE))</f>
        <v>-6.90713E-3</v>
      </c>
      <c r="P4805" s="3">
        <f>IF(A4805="NA","NA",VLOOKUP($A4805,'[1]Regression Table'!$A$2:$O$5964,10,FALSE))</f>
        <v>-1.12692E-2</v>
      </c>
      <c r="Q4805" s="3">
        <f>IF(A4805="NA","NA",VLOOKUP($A4805,'[1]Regression Table'!$A$2:$O$5964,11,FALSE))</f>
        <v>5.9621400000000003E-3</v>
      </c>
      <c r="R4805" s="3">
        <f>IF(A4805="NA","NA",VLOOKUP($A4805,'[1]Regression Table'!$A$2:$O$5964,12,FALSE))</f>
        <v>-7.4464099999999997E-3</v>
      </c>
      <c r="S4805" s="3">
        <f>IF(A4805="NA","NA",VLOOKUP($A4805,'[1]Regression Table'!$A$2:$O$5964,13,FALSE))</f>
        <v>-1.1916100000000001E-2</v>
      </c>
      <c r="T4805" s="3">
        <f>IF(A4805="NA","NA",VLOOKUP($A4805,'[1]Regression Table'!$A$2:$O$5964,14,FALSE))</f>
        <v>4.6581399999999999E-3</v>
      </c>
      <c r="U4805" s="3">
        <f>IF(A4805="NA","NA",VLOOKUP($A4805,'[1]Regression Table'!$A$2:$O$5964,15,FALSE))</f>
        <v>-1.8221000000000001E-2</v>
      </c>
      <c r="V4805" s="3">
        <v>2.09318E-4</v>
      </c>
      <c r="W4805" s="6">
        <v>-2.41866E-5</v>
      </c>
      <c r="X4805" s="6">
        <v>7.4788600000000004E-5</v>
      </c>
    </row>
    <row r="4806" spans="1:24" x14ac:dyDescent="0.2">
      <c r="A4806" s="2" t="s">
        <v>1612</v>
      </c>
      <c r="B4806" s="3">
        <v>6</v>
      </c>
      <c r="C4806" s="3">
        <v>2</v>
      </c>
      <c r="D4806" s="3">
        <v>2</v>
      </c>
      <c r="E4806" s="3">
        <v>51</v>
      </c>
      <c r="F4806" s="3">
        <v>10</v>
      </c>
      <c r="G4806" s="3">
        <v>4</v>
      </c>
      <c r="H4806" s="3">
        <v>1</v>
      </c>
      <c r="I4806" s="3" t="s">
        <v>5689</v>
      </c>
      <c r="J4806" s="3" t="s">
        <v>5689</v>
      </c>
      <c r="K4806" s="3">
        <v>0</v>
      </c>
      <c r="L4806" s="3">
        <f>IF($A4806="NA","NA",VLOOKUP($A4806,'[1]Regression Table'!$A$2:$O$5964,6,FALSE))</f>
        <v>2.5166300000000002E-3</v>
      </c>
      <c r="M4806" s="3">
        <f>IF($A4806="NA","NA",VLOOKUP($A4806,'[1]Regression Table'!$A$2:$O$5964,7,FALSE))</f>
        <v>-1.43511E-2</v>
      </c>
      <c r="N4806" s="3">
        <f>IF(A4806="NA","NA",VLOOKUP($A4806,'[1]Regression Table'!$A$2:$O$5964,8,FALSE))</f>
        <v>-1.4146499999999999E-3</v>
      </c>
      <c r="O4806" s="3">
        <f>IF(A4806="NA","NA",VLOOKUP($A4806,'[1]Regression Table'!$A$2:$O$5964,9,FALSE))</f>
        <v>-1.05667E-3</v>
      </c>
      <c r="P4806" s="3">
        <f>IF(A4806="NA","NA",VLOOKUP($A4806,'[1]Regression Table'!$A$2:$O$5964,10,FALSE))</f>
        <v>2.0986199999999998E-3</v>
      </c>
      <c r="Q4806" s="3">
        <f>IF(A4806="NA","NA",VLOOKUP($A4806,'[1]Regression Table'!$A$2:$O$5964,11,FALSE))</f>
        <v>-1.60377E-3</v>
      </c>
      <c r="R4806" s="3">
        <f>IF(A4806="NA","NA",VLOOKUP($A4806,'[1]Regression Table'!$A$2:$O$5964,12,FALSE))</f>
        <v>4.6643999999999999E-4</v>
      </c>
      <c r="S4806" s="3">
        <f>IF(A4806="NA","NA",VLOOKUP($A4806,'[1]Regression Table'!$A$2:$O$5964,13,FALSE))</f>
        <v>3.41078E-3</v>
      </c>
      <c r="T4806" s="3">
        <f>IF(A4806="NA","NA",VLOOKUP($A4806,'[1]Regression Table'!$A$2:$O$5964,14,FALSE))</f>
        <v>-1.5254299999999999E-3</v>
      </c>
      <c r="U4806" s="3">
        <f>IF(A4806="NA","NA",VLOOKUP($A4806,'[1]Regression Table'!$A$2:$O$5964,15,FALSE))</f>
        <v>1.48296E-3</v>
      </c>
      <c r="V4806" s="3">
        <v>2.02549E-4</v>
      </c>
      <c r="W4806" s="6">
        <v>-2.57135E-5</v>
      </c>
      <c r="X4806" s="6">
        <v>7.2940200000000003E-5</v>
      </c>
    </row>
    <row r="4807" spans="1:24" x14ac:dyDescent="0.2">
      <c r="A4807" s="2" t="s">
        <v>1613</v>
      </c>
      <c r="B4807" s="3">
        <v>6</v>
      </c>
      <c r="C4807" s="3">
        <v>1</v>
      </c>
      <c r="D4807" s="3">
        <v>1</v>
      </c>
      <c r="E4807" s="3">
        <v>20</v>
      </c>
      <c r="F4807" s="3">
        <v>10</v>
      </c>
      <c r="G4807" s="3">
        <v>3</v>
      </c>
      <c r="H4807" s="3">
        <v>1</v>
      </c>
      <c r="I4807" s="3">
        <v>660</v>
      </c>
      <c r="J4807" s="3">
        <v>1</v>
      </c>
      <c r="K4807" s="3">
        <v>1</v>
      </c>
      <c r="L4807" s="3">
        <f>IF($A4807="NA","NA",VLOOKUP($A4807,'[1]Regression Table'!$A$2:$O$5964,6,FALSE))</f>
        <v>2.5626099999999999E-3</v>
      </c>
      <c r="M4807" s="3">
        <f>IF($A4807="NA","NA",VLOOKUP($A4807,'[1]Regression Table'!$A$2:$O$5964,7,FALSE))</f>
        <v>-1.6921800000000001E-2</v>
      </c>
      <c r="N4807" s="3">
        <f>IF(A4807="NA","NA",VLOOKUP($A4807,'[1]Regression Table'!$A$2:$O$5964,8,FALSE))</f>
        <v>1.7880900000000002E-2</v>
      </c>
      <c r="O4807" s="3">
        <f>IF(A4807="NA","NA",VLOOKUP($A4807,'[1]Regression Table'!$A$2:$O$5964,9,FALSE))</f>
        <v>-6.1301400000000001E-3</v>
      </c>
      <c r="P4807" s="3">
        <f>IF(A4807="NA","NA",VLOOKUP($A4807,'[1]Regression Table'!$A$2:$O$5964,10,FALSE))</f>
        <v>-1.1023099999999999E-2</v>
      </c>
      <c r="Q4807" s="3">
        <f>IF(A4807="NA","NA",VLOOKUP($A4807,'[1]Regression Table'!$A$2:$O$5964,11,FALSE))</f>
        <v>-1.1463199999999999E-3</v>
      </c>
      <c r="R4807" s="3">
        <f>IF(A4807="NA","NA",VLOOKUP($A4807,'[1]Regression Table'!$A$2:$O$5964,12,FALSE))</f>
        <v>-6.8122499999999997E-3</v>
      </c>
      <c r="S4807" s="3">
        <f>IF(A4807="NA","NA",VLOOKUP($A4807,'[1]Regression Table'!$A$2:$O$5964,13,FALSE))</f>
        <v>-2.0744499999999999E-2</v>
      </c>
      <c r="T4807" s="3">
        <f>IF(A4807="NA","NA",VLOOKUP($A4807,'[1]Regression Table'!$A$2:$O$5964,14,FALSE))</f>
        <v>5.74326E-3</v>
      </c>
      <c r="U4807" s="3">
        <f>IF(A4807="NA","NA",VLOOKUP($A4807,'[1]Regression Table'!$A$2:$O$5964,15,FALSE))</f>
        <v>-1.51603E-2</v>
      </c>
      <c r="V4807" s="3">
        <v>2.1268200000000001E-4</v>
      </c>
      <c r="W4807" s="6">
        <v>-1.87786E-5</v>
      </c>
      <c r="X4807" s="6">
        <v>6.6122800000000003E-5</v>
      </c>
    </row>
    <row r="4808" spans="1:24" x14ac:dyDescent="0.2">
      <c r="A4808" s="2" t="s">
        <v>1614</v>
      </c>
      <c r="B4808" s="3">
        <v>6</v>
      </c>
      <c r="C4808" s="3">
        <v>1</v>
      </c>
      <c r="D4808" s="3">
        <v>1</v>
      </c>
      <c r="E4808" s="3">
        <v>50</v>
      </c>
      <c r="F4808" s="3">
        <v>10</v>
      </c>
      <c r="G4808" s="3">
        <v>5</v>
      </c>
      <c r="H4808" s="3" t="s">
        <v>5689</v>
      </c>
      <c r="I4808" s="3">
        <v>2500</v>
      </c>
      <c r="J4808" s="3">
        <v>1</v>
      </c>
      <c r="K4808" s="3">
        <v>0</v>
      </c>
      <c r="L4808" s="3">
        <f>IF($A4808="NA","NA",VLOOKUP($A4808,'[1]Regression Table'!$A$2:$O$5964,6,FALSE))</f>
        <v>3.8655199999999999E-3</v>
      </c>
      <c r="M4808" s="3">
        <f>IF($A4808="NA","NA",VLOOKUP($A4808,'[1]Regression Table'!$A$2:$O$5964,7,FALSE))</f>
        <v>-7.9462500000000002E-3</v>
      </c>
      <c r="N4808" s="3">
        <f>IF(A4808="NA","NA",VLOOKUP($A4808,'[1]Regression Table'!$A$2:$O$5964,8,FALSE))</f>
        <v>6.1994800000000003E-3</v>
      </c>
      <c r="O4808" s="3">
        <f>IF(A4808="NA","NA",VLOOKUP($A4808,'[1]Regression Table'!$A$2:$O$5964,9,FALSE))</f>
        <v>-1.4996199999999999E-3</v>
      </c>
      <c r="P4808" s="3">
        <f>IF(A4808="NA","NA",VLOOKUP($A4808,'[1]Regression Table'!$A$2:$O$5964,10,FALSE))</f>
        <v>-1.3083999999999999E-3</v>
      </c>
      <c r="Q4808" s="3">
        <f>IF(A4808="NA","NA",VLOOKUP($A4808,'[1]Regression Table'!$A$2:$O$5964,11,FALSE))</f>
        <v>-6.4227299999999995E-4</v>
      </c>
      <c r="R4808" s="3">
        <f>IF(A4808="NA","NA",VLOOKUP($A4808,'[1]Regression Table'!$A$2:$O$5964,12,FALSE))</f>
        <v>-1.69612E-3</v>
      </c>
      <c r="S4808" s="3">
        <f>IF(A4808="NA","NA",VLOOKUP($A4808,'[1]Regression Table'!$A$2:$O$5964,13,FALSE))</f>
        <v>7.6272900000000001E-3</v>
      </c>
      <c r="T4808" s="3">
        <f>IF(A4808="NA","NA",VLOOKUP($A4808,'[1]Regression Table'!$A$2:$O$5964,14,FALSE))</f>
        <v>-4.7620099999999997E-3</v>
      </c>
      <c r="U4808" s="3">
        <f>IF(A4808="NA","NA",VLOOKUP($A4808,'[1]Regression Table'!$A$2:$O$5964,15,FALSE))</f>
        <v>3.6695600000000001E-3</v>
      </c>
      <c r="V4808" s="3">
        <v>1.88784E-4</v>
      </c>
      <c r="W4808" s="6">
        <v>-2.59667E-5</v>
      </c>
      <c r="X4808" s="6">
        <v>6.3719000000000004E-5</v>
      </c>
    </row>
    <row r="4809" spans="1:24" x14ac:dyDescent="0.2">
      <c r="A4809" s="2" t="s">
        <v>1615</v>
      </c>
      <c r="B4809" s="3">
        <v>6</v>
      </c>
      <c r="C4809" s="3">
        <v>2</v>
      </c>
      <c r="D4809" s="3">
        <v>2</v>
      </c>
      <c r="E4809" s="3">
        <v>26</v>
      </c>
      <c r="F4809" s="3">
        <v>10</v>
      </c>
      <c r="G4809" s="3">
        <v>1</v>
      </c>
      <c r="H4809" s="3">
        <v>7</v>
      </c>
      <c r="I4809" s="3">
        <v>1450</v>
      </c>
      <c r="J4809" s="3">
        <v>0</v>
      </c>
      <c r="K4809" s="3">
        <v>0</v>
      </c>
      <c r="L4809" s="3">
        <f>IF($A4809="NA","NA",VLOOKUP($A4809,'[1]Regression Table'!$A$2:$O$5964,6,FALSE))</f>
        <v>2.7193999999999999E-3</v>
      </c>
      <c r="M4809" s="3">
        <f>IF($A4809="NA","NA",VLOOKUP($A4809,'[1]Regression Table'!$A$2:$O$5964,7,FALSE))</f>
        <v>-1.6187699999999999E-2</v>
      </c>
      <c r="N4809" s="3">
        <f>IF(A4809="NA","NA",VLOOKUP($A4809,'[1]Regression Table'!$A$2:$O$5964,8,FALSE))</f>
        <v>1.7128999999999998E-2</v>
      </c>
      <c r="O4809" s="3">
        <f>IF(A4809="NA","NA",VLOOKUP($A4809,'[1]Regression Table'!$A$2:$O$5964,9,FALSE))</f>
        <v>-4.1552100000000003E-3</v>
      </c>
      <c r="P4809" s="3">
        <f>IF(A4809="NA","NA",VLOOKUP($A4809,'[1]Regression Table'!$A$2:$O$5964,10,FALSE))</f>
        <v>-1.2962E-2</v>
      </c>
      <c r="Q4809" s="3">
        <f>IF(A4809="NA","NA",VLOOKUP($A4809,'[1]Regression Table'!$A$2:$O$5964,11,FALSE))</f>
        <v>1.54726E-3</v>
      </c>
      <c r="R4809" s="3">
        <f>IF(A4809="NA","NA",VLOOKUP($A4809,'[1]Regression Table'!$A$2:$O$5964,12,FALSE))</f>
        <v>-7.4606200000000003E-3</v>
      </c>
      <c r="S4809" s="3">
        <f>IF(A4809="NA","NA",VLOOKUP($A4809,'[1]Regression Table'!$A$2:$O$5964,13,FALSE))</f>
        <v>-2.28697E-2</v>
      </c>
      <c r="T4809" s="3">
        <f>IF(A4809="NA","NA",VLOOKUP($A4809,'[1]Regression Table'!$A$2:$O$5964,14,FALSE))</f>
        <v>5.3390699999999996E-3</v>
      </c>
      <c r="U4809" s="3">
        <f>IF(A4809="NA","NA",VLOOKUP($A4809,'[1]Regression Table'!$A$2:$O$5964,15,FALSE))</f>
        <v>-1.54127E-2</v>
      </c>
      <c r="V4809" s="3">
        <v>2.0897299999999999E-4</v>
      </c>
      <c r="W4809" s="6">
        <v>-2.0953899999999999E-5</v>
      </c>
      <c r="X4809" s="6">
        <v>7.0329199999999997E-5</v>
      </c>
    </row>
    <row r="4810" spans="1:24" x14ac:dyDescent="0.2">
      <c r="A4810" s="2" t="s">
        <v>1616</v>
      </c>
      <c r="B4810" s="3">
        <v>6</v>
      </c>
      <c r="C4810" s="3">
        <v>1</v>
      </c>
      <c r="D4810" s="3">
        <v>1</v>
      </c>
      <c r="E4810" s="3">
        <v>36</v>
      </c>
      <c r="F4810" s="3">
        <v>10</v>
      </c>
      <c r="G4810" s="3">
        <v>2</v>
      </c>
      <c r="H4810" s="3">
        <v>1</v>
      </c>
      <c r="I4810" s="3">
        <v>160</v>
      </c>
      <c r="J4810" s="3">
        <v>1</v>
      </c>
      <c r="K4810" s="3">
        <v>1</v>
      </c>
      <c r="L4810" s="3">
        <f>IF($A4810="NA","NA",VLOOKUP($A4810,'[1]Regression Table'!$A$2:$O$5964,6,FALSE))</f>
        <v>2.11079E-3</v>
      </c>
      <c r="M4810" s="3">
        <f>IF($A4810="NA","NA",VLOOKUP($A4810,'[1]Regression Table'!$A$2:$O$5964,7,FALSE))</f>
        <v>-1.6300200000000001E-2</v>
      </c>
      <c r="N4810" s="3">
        <f>IF(A4810="NA","NA",VLOOKUP($A4810,'[1]Regression Table'!$A$2:$O$5964,8,FALSE))</f>
        <v>4.7354299999999997E-3</v>
      </c>
      <c r="O4810" s="3">
        <f>IF(A4810="NA","NA",VLOOKUP($A4810,'[1]Regression Table'!$A$2:$O$5964,9,FALSE))</f>
        <v>1.0279499999999999E-3</v>
      </c>
      <c r="P4810" s="3">
        <f>IF(A4810="NA","NA",VLOOKUP($A4810,'[1]Regression Table'!$A$2:$O$5964,10,FALSE))</f>
        <v>2.3904899999999999E-3</v>
      </c>
      <c r="Q4810" s="3">
        <f>IF(A4810="NA","NA",VLOOKUP($A4810,'[1]Regression Table'!$A$2:$O$5964,11,FALSE))</f>
        <v>6.0929400000000002E-4</v>
      </c>
      <c r="R4810" s="3">
        <f>IF(A4810="NA","NA",VLOOKUP($A4810,'[1]Regression Table'!$A$2:$O$5964,12,FALSE))</f>
        <v>2.5680500000000001E-3</v>
      </c>
      <c r="S4810" s="3">
        <f>IF(A4810="NA","NA",VLOOKUP($A4810,'[1]Regression Table'!$A$2:$O$5964,13,FALSE))</f>
        <v>8.1035299999999994E-3</v>
      </c>
      <c r="T4810" s="3">
        <f>IF(A4810="NA","NA",VLOOKUP($A4810,'[1]Regression Table'!$A$2:$O$5964,14,FALSE))</f>
        <v>-1.4300599999999999E-3</v>
      </c>
      <c r="U4810" s="3">
        <f>IF(A4810="NA","NA",VLOOKUP($A4810,'[1]Regression Table'!$A$2:$O$5964,15,FALSE))</f>
        <v>-4.4466999999999998E-4</v>
      </c>
      <c r="V4810" s="3">
        <v>2.0510400000000001E-4</v>
      </c>
      <c r="W4810" s="6">
        <v>-1.9739199999999999E-5</v>
      </c>
      <c r="X4810" s="6">
        <v>7.3500700000000006E-5</v>
      </c>
    </row>
    <row r="4811" spans="1:24" x14ac:dyDescent="0.2">
      <c r="A4811" s="2" t="s">
        <v>1617</v>
      </c>
      <c r="B4811" s="3">
        <v>6</v>
      </c>
      <c r="C4811" s="3">
        <v>2</v>
      </c>
      <c r="D4811" s="3">
        <v>1</v>
      </c>
      <c r="E4811" s="3">
        <v>31</v>
      </c>
      <c r="F4811" s="3">
        <v>10</v>
      </c>
      <c r="G4811" s="3">
        <v>4</v>
      </c>
      <c r="H4811" s="3">
        <v>5</v>
      </c>
      <c r="I4811" s="3">
        <v>1500</v>
      </c>
      <c r="J4811" s="3">
        <v>1</v>
      </c>
      <c r="K4811" s="3">
        <v>0</v>
      </c>
      <c r="L4811" s="3">
        <f>IF($A4811="NA","NA",VLOOKUP($A4811,'[1]Regression Table'!$A$2:$O$5964,6,FALSE))</f>
        <v>2.6933E-3</v>
      </c>
      <c r="M4811" s="3">
        <f>IF($A4811="NA","NA",VLOOKUP($A4811,'[1]Regression Table'!$A$2:$O$5964,7,FALSE))</f>
        <v>-1.7026900000000001E-2</v>
      </c>
      <c r="N4811" s="3">
        <f>IF(A4811="NA","NA",VLOOKUP($A4811,'[1]Regression Table'!$A$2:$O$5964,8,FALSE))</f>
        <v>1.52973E-2</v>
      </c>
      <c r="O4811" s="3">
        <f>IF(A4811="NA","NA",VLOOKUP($A4811,'[1]Regression Table'!$A$2:$O$5964,9,FALSE))</f>
        <v>-5.6309899999999998E-3</v>
      </c>
      <c r="P4811" s="3">
        <f>IF(A4811="NA","NA",VLOOKUP($A4811,'[1]Regression Table'!$A$2:$O$5964,10,FALSE))</f>
        <v>-1.2392800000000001E-2</v>
      </c>
      <c r="Q4811" s="3">
        <f>IF(A4811="NA","NA",VLOOKUP($A4811,'[1]Regression Table'!$A$2:$O$5964,11,FALSE))</f>
        <v>5.2198499999999998E-3</v>
      </c>
      <c r="R4811" s="3">
        <f>IF(A4811="NA","NA",VLOOKUP($A4811,'[1]Regression Table'!$A$2:$O$5964,12,FALSE))</f>
        <v>-3.9312799999999997E-3</v>
      </c>
      <c r="S4811" s="3">
        <f>IF(A4811="NA","NA",VLOOKUP($A4811,'[1]Regression Table'!$A$2:$O$5964,13,FALSE))</f>
        <v>-1.13633E-2</v>
      </c>
      <c r="T4811" s="3">
        <f>IF(A4811="NA","NA",VLOOKUP($A4811,'[1]Regression Table'!$A$2:$O$5964,14,FALSE))</f>
        <v>7.6772000000000003E-3</v>
      </c>
      <c r="U4811" s="3">
        <f>IF(A4811="NA","NA",VLOOKUP($A4811,'[1]Regression Table'!$A$2:$O$5964,15,FALSE))</f>
        <v>-1.64855E-2</v>
      </c>
      <c r="V4811" s="3">
        <v>2.0923200000000001E-4</v>
      </c>
      <c r="W4811" s="6">
        <v>-2.2924600000000001E-5</v>
      </c>
      <c r="X4811" s="6">
        <v>7.1552100000000002E-5</v>
      </c>
    </row>
    <row r="4812" spans="1:24" x14ac:dyDescent="0.2">
      <c r="A4812" s="2" t="s">
        <v>1618</v>
      </c>
      <c r="B4812" s="3">
        <v>6</v>
      </c>
      <c r="C4812" s="3">
        <v>2</v>
      </c>
      <c r="D4812" s="3">
        <v>1</v>
      </c>
      <c r="E4812" s="3">
        <v>34</v>
      </c>
      <c r="F4812" s="3">
        <v>10</v>
      </c>
      <c r="G4812" s="3">
        <v>3</v>
      </c>
      <c r="H4812" s="3">
        <v>5</v>
      </c>
      <c r="I4812" s="3">
        <v>1900</v>
      </c>
      <c r="J4812" s="3">
        <v>1</v>
      </c>
      <c r="K4812" s="3">
        <v>1</v>
      </c>
      <c r="L4812" s="3">
        <f>IF($A4812="NA","NA",VLOOKUP($A4812,'[1]Regression Table'!$A$2:$O$5964,6,FALSE))</f>
        <v>2.5402900000000002E-3</v>
      </c>
      <c r="M4812" s="3">
        <f>IF($A4812="NA","NA",VLOOKUP($A4812,'[1]Regression Table'!$A$2:$O$5964,7,FALSE))</f>
        <v>-1.3731500000000001E-2</v>
      </c>
      <c r="N4812" s="3">
        <f>IF(A4812="NA","NA",VLOOKUP($A4812,'[1]Regression Table'!$A$2:$O$5964,8,FALSE))</f>
        <v>3.6903600000000002E-3</v>
      </c>
      <c r="O4812" s="3">
        <f>IF(A4812="NA","NA",VLOOKUP($A4812,'[1]Regression Table'!$A$2:$O$5964,9,FALSE))</f>
        <v>-2.8481699999999998E-4</v>
      </c>
      <c r="P4812" s="3">
        <f>IF(A4812="NA","NA",VLOOKUP($A4812,'[1]Regression Table'!$A$2:$O$5964,10,FALSE))</f>
        <v>5.5431700000000003E-4</v>
      </c>
      <c r="Q4812" s="3">
        <f>IF(A4812="NA","NA",VLOOKUP($A4812,'[1]Regression Table'!$A$2:$O$5964,11,FALSE))</f>
        <v>-8.16007E-4</v>
      </c>
      <c r="R4812" s="3">
        <f>IF(A4812="NA","NA",VLOOKUP($A4812,'[1]Regression Table'!$A$2:$O$5964,12,FALSE))</f>
        <v>1.31248E-3</v>
      </c>
      <c r="S4812" s="3">
        <f>IF(A4812="NA","NA",VLOOKUP($A4812,'[1]Regression Table'!$A$2:$O$5964,13,FALSE))</f>
        <v>2.7225399999999999E-3</v>
      </c>
      <c r="T4812" s="3">
        <f>IF(A4812="NA","NA",VLOOKUP($A4812,'[1]Regression Table'!$A$2:$O$5964,14,FALSE))</f>
        <v>1.49047E-3</v>
      </c>
      <c r="U4812" s="3">
        <f>IF(A4812="NA","NA",VLOOKUP($A4812,'[1]Regression Table'!$A$2:$O$5964,15,FALSE))</f>
        <v>2.4291299999999998E-3</v>
      </c>
      <c r="V4812" s="3">
        <v>2.0065799999999999E-4</v>
      </c>
      <c r="W4812" s="6">
        <v>-1.9902300000000001E-5</v>
      </c>
      <c r="X4812" s="6">
        <v>6.7822600000000004E-5</v>
      </c>
    </row>
    <row r="4813" spans="1:24" x14ac:dyDescent="0.2">
      <c r="A4813" s="2" t="s">
        <v>1619</v>
      </c>
      <c r="B4813" s="3">
        <v>6</v>
      </c>
      <c r="C4813" s="3">
        <v>2</v>
      </c>
      <c r="D4813" s="3">
        <v>2</v>
      </c>
      <c r="E4813" s="3">
        <v>26</v>
      </c>
      <c r="F4813" s="3">
        <v>10</v>
      </c>
      <c r="G4813" s="3">
        <v>6</v>
      </c>
      <c r="H4813" s="3">
        <v>3</v>
      </c>
      <c r="I4813" s="3">
        <v>3000</v>
      </c>
      <c r="J4813" s="3">
        <v>1</v>
      </c>
      <c r="K4813" s="3">
        <v>0</v>
      </c>
      <c r="L4813" s="3">
        <f>IF($A4813="NA","NA",VLOOKUP($A4813,'[1]Regression Table'!$A$2:$O$5964,6,FALSE))</f>
        <v>2.1391299999999999E-3</v>
      </c>
      <c r="M4813" s="3">
        <f>IF($A4813="NA","NA",VLOOKUP($A4813,'[1]Regression Table'!$A$2:$O$5964,7,FALSE))</f>
        <v>-1.7104999999999999E-2</v>
      </c>
      <c r="N4813" s="3">
        <f>IF(A4813="NA","NA",VLOOKUP($A4813,'[1]Regression Table'!$A$2:$O$5964,8,FALSE))</f>
        <v>1.0290799999999999E-3</v>
      </c>
      <c r="O4813" s="3">
        <f>IF(A4813="NA","NA",VLOOKUP($A4813,'[1]Regression Table'!$A$2:$O$5964,9,FALSE))</f>
        <v>-2.4418999999999999E-3</v>
      </c>
      <c r="P4813" s="3">
        <f>IF(A4813="NA","NA",VLOOKUP($A4813,'[1]Regression Table'!$A$2:$O$5964,10,FALSE))</f>
        <v>7.5341899999999996E-4</v>
      </c>
      <c r="Q4813" s="3">
        <f>IF(A4813="NA","NA",VLOOKUP($A4813,'[1]Regression Table'!$A$2:$O$5964,11,FALSE))</f>
        <v>3.0021900000000001E-3</v>
      </c>
      <c r="R4813" s="3">
        <f>IF(A4813="NA","NA",VLOOKUP($A4813,'[1]Regression Table'!$A$2:$O$5964,12,FALSE))</f>
        <v>-3.9662400000000002E-3</v>
      </c>
      <c r="S4813" s="3">
        <f>IF(A4813="NA","NA",VLOOKUP($A4813,'[1]Regression Table'!$A$2:$O$5964,13,FALSE))</f>
        <v>-1.08074E-3</v>
      </c>
      <c r="T4813" s="3">
        <f>IF(A4813="NA","NA",VLOOKUP($A4813,'[1]Regression Table'!$A$2:$O$5964,14,FALSE))</f>
        <v>2.88668E-3</v>
      </c>
      <c r="U4813" s="3">
        <f>IF(A4813="NA","NA",VLOOKUP($A4813,'[1]Regression Table'!$A$2:$O$5964,15,FALSE))</f>
        <v>-3.1608999999999999E-3</v>
      </c>
      <c r="V4813" s="3">
        <v>1.99607E-4</v>
      </c>
      <c r="W4813" s="6">
        <v>-2.1604299999999999E-5</v>
      </c>
      <c r="X4813" s="6">
        <v>7.1837599999999998E-5</v>
      </c>
    </row>
    <row r="4814" spans="1:24" x14ac:dyDescent="0.2">
      <c r="A4814" s="2" t="s">
        <v>1620</v>
      </c>
      <c r="B4814" s="3">
        <v>6</v>
      </c>
      <c r="C4814" s="3">
        <v>1</v>
      </c>
      <c r="D4814" s="3">
        <v>2</v>
      </c>
      <c r="E4814" s="3">
        <v>29</v>
      </c>
      <c r="F4814" s="3">
        <v>10</v>
      </c>
      <c r="G4814" s="3">
        <v>6</v>
      </c>
      <c r="H4814" s="3">
        <v>1</v>
      </c>
      <c r="I4814" s="3">
        <v>1000</v>
      </c>
      <c r="J4814" s="3">
        <v>0</v>
      </c>
      <c r="K4814" s="3">
        <v>0</v>
      </c>
      <c r="L4814" s="3">
        <f>IF($A4814="NA","NA",VLOOKUP($A4814,'[1]Regression Table'!$A$2:$O$5964,6,FALSE))</f>
        <v>4.2964099999999996E-3</v>
      </c>
      <c r="M4814" s="3">
        <f>IF($A4814="NA","NA",VLOOKUP($A4814,'[1]Regression Table'!$A$2:$O$5964,7,FALSE))</f>
        <v>-2.4183999999999998E-3</v>
      </c>
      <c r="N4814" s="3">
        <f>IF(A4814="NA","NA",VLOOKUP($A4814,'[1]Regression Table'!$A$2:$O$5964,8,FALSE))</f>
        <v>2.4387800000000002E-3</v>
      </c>
      <c r="O4814" s="3">
        <f>IF(A4814="NA","NA",VLOOKUP($A4814,'[1]Regression Table'!$A$2:$O$5964,9,FALSE))</f>
        <v>-7.4429400000000003E-3</v>
      </c>
      <c r="P4814" s="3">
        <f>IF(A4814="NA","NA",VLOOKUP($A4814,'[1]Regression Table'!$A$2:$O$5964,10,FALSE))</f>
        <v>-3.8901600000000001E-3</v>
      </c>
      <c r="Q4814" s="3">
        <f>IF(A4814="NA","NA",VLOOKUP($A4814,'[1]Regression Table'!$A$2:$O$5964,11,FALSE))</f>
        <v>-2.6295200000000002E-3</v>
      </c>
      <c r="R4814" s="3">
        <f>IF(A4814="NA","NA",VLOOKUP($A4814,'[1]Regression Table'!$A$2:$O$5964,12,FALSE))</f>
        <v>2.2936200000000001E-3</v>
      </c>
      <c r="S4814" s="3">
        <f>IF(A4814="NA","NA",VLOOKUP($A4814,'[1]Regression Table'!$A$2:$O$5964,13,FALSE))</f>
        <v>1.7141400000000001E-2</v>
      </c>
      <c r="T4814" s="3">
        <f>IF(A4814="NA","NA",VLOOKUP($A4814,'[1]Regression Table'!$A$2:$O$5964,14,FALSE))</f>
        <v>-1.16577E-3</v>
      </c>
      <c r="U4814" s="3">
        <f>IF(A4814="NA","NA",VLOOKUP($A4814,'[1]Regression Table'!$A$2:$O$5964,15,FALSE))</f>
        <v>1.5801200000000001E-2</v>
      </c>
      <c r="V4814" s="3">
        <v>1.98483E-4</v>
      </c>
      <c r="W4814" s="6">
        <v>-3.2964599999999999E-5</v>
      </c>
      <c r="X4814" s="6">
        <v>7.0260199999999995E-5</v>
      </c>
    </row>
    <row r="4815" spans="1:24" x14ac:dyDescent="0.2">
      <c r="A4815" s="2" t="s">
        <v>1621</v>
      </c>
      <c r="B4815" s="3">
        <v>6</v>
      </c>
      <c r="C4815" s="3">
        <v>1</v>
      </c>
      <c r="D4815" s="3">
        <v>1</v>
      </c>
      <c r="E4815" s="3">
        <v>30</v>
      </c>
      <c r="F4815" s="3">
        <v>10</v>
      </c>
      <c r="G4815" s="3">
        <v>3</v>
      </c>
      <c r="H4815" s="3">
        <v>5</v>
      </c>
      <c r="I4815" s="3">
        <v>1500</v>
      </c>
      <c r="J4815" s="3">
        <v>1</v>
      </c>
      <c r="K4815" s="3">
        <v>0</v>
      </c>
      <c r="L4815" s="3">
        <f>IF($A4815="NA","NA",VLOOKUP($A4815,'[1]Regression Table'!$A$2:$O$5964,6,FALSE))</f>
        <v>2.3740900000000001E-3</v>
      </c>
      <c r="M4815" s="3">
        <f>IF($A4815="NA","NA",VLOOKUP($A4815,'[1]Regression Table'!$A$2:$O$5964,7,FALSE))</f>
        <v>-1.7728299999999999E-2</v>
      </c>
      <c r="N4815" s="3">
        <f>IF(A4815="NA","NA",VLOOKUP($A4815,'[1]Regression Table'!$A$2:$O$5964,8,FALSE))</f>
        <v>1.6563999999999999E-2</v>
      </c>
      <c r="O4815" s="3">
        <f>IF(A4815="NA","NA",VLOOKUP($A4815,'[1]Regression Table'!$A$2:$O$5964,9,FALSE))</f>
        <v>-4.5552600000000002E-3</v>
      </c>
      <c r="P4815" s="3">
        <f>IF(A4815="NA","NA",VLOOKUP($A4815,'[1]Regression Table'!$A$2:$O$5964,10,FALSE))</f>
        <v>-8.7455499999999995E-3</v>
      </c>
      <c r="Q4815" s="3">
        <f>IF(A4815="NA","NA",VLOOKUP($A4815,'[1]Regression Table'!$A$2:$O$5964,11,FALSE))</f>
        <v>2.7486899999999998E-3</v>
      </c>
      <c r="R4815" s="3">
        <f>IF(A4815="NA","NA",VLOOKUP($A4815,'[1]Regression Table'!$A$2:$O$5964,12,FALSE))</f>
        <v>-4.4168599999999999E-3</v>
      </c>
      <c r="S4815" s="3">
        <f>IF(A4815="NA","NA",VLOOKUP($A4815,'[1]Regression Table'!$A$2:$O$5964,13,FALSE))</f>
        <v>-1.6237499999999998E-2</v>
      </c>
      <c r="T4815" s="3">
        <f>IF(A4815="NA","NA",VLOOKUP($A4815,'[1]Regression Table'!$A$2:$O$5964,14,FALSE))</f>
        <v>3.9559399999999998E-3</v>
      </c>
      <c r="U4815" s="3">
        <f>IF(A4815="NA","NA",VLOOKUP($A4815,'[1]Regression Table'!$A$2:$O$5964,15,FALSE))</f>
        <v>-9.8354700000000007E-3</v>
      </c>
      <c r="V4815" s="3">
        <v>2.0115700000000001E-4</v>
      </c>
      <c r="W4815" s="6">
        <v>-3.3986699999999998E-5</v>
      </c>
      <c r="X4815" s="6">
        <v>6.5631900000000004E-5</v>
      </c>
    </row>
    <row r="4816" spans="1:24" x14ac:dyDescent="0.2">
      <c r="A4816" s="2" t="s">
        <v>1622</v>
      </c>
      <c r="B4816" s="3">
        <v>6</v>
      </c>
      <c r="C4816" s="3">
        <v>2</v>
      </c>
      <c r="D4816" s="3">
        <v>1</v>
      </c>
      <c r="E4816" s="3">
        <v>36</v>
      </c>
      <c r="F4816" s="3">
        <v>10</v>
      </c>
      <c r="G4816" s="3">
        <v>3</v>
      </c>
      <c r="H4816" s="3">
        <v>5</v>
      </c>
      <c r="I4816" s="3" t="s">
        <v>5689</v>
      </c>
      <c r="J4816" s="3">
        <v>1</v>
      </c>
      <c r="K4816" s="3">
        <v>1</v>
      </c>
      <c r="L4816" s="3">
        <f>IF($A4816="NA","NA",VLOOKUP($A4816,'[1]Regression Table'!$A$2:$O$5964,6,FALSE))</f>
        <v>2.7110300000000001E-3</v>
      </c>
      <c r="M4816" s="3">
        <f>IF($A4816="NA","NA",VLOOKUP($A4816,'[1]Regression Table'!$A$2:$O$5964,7,FALSE))</f>
        <v>-1.5451700000000001E-2</v>
      </c>
      <c r="N4816" s="3">
        <f>IF(A4816="NA","NA",VLOOKUP($A4816,'[1]Regression Table'!$A$2:$O$5964,8,FALSE))</f>
        <v>5.27007E-3</v>
      </c>
      <c r="O4816" s="3">
        <f>IF(A4816="NA","NA",VLOOKUP($A4816,'[1]Regression Table'!$A$2:$O$5964,9,FALSE))</f>
        <v>1.17867E-4</v>
      </c>
      <c r="P4816" s="3">
        <f>IF(A4816="NA","NA",VLOOKUP($A4816,'[1]Regression Table'!$A$2:$O$5964,10,FALSE))</f>
        <v>1.42074E-3</v>
      </c>
      <c r="Q4816" s="3">
        <f>IF(A4816="NA","NA",VLOOKUP($A4816,'[1]Regression Table'!$A$2:$O$5964,11,FALSE))</f>
        <v>6.7182500000000003E-4</v>
      </c>
      <c r="R4816" s="3">
        <f>IF(A4816="NA","NA",VLOOKUP($A4816,'[1]Regression Table'!$A$2:$O$5964,12,FALSE))</f>
        <v>4.0109899999999999E-3</v>
      </c>
      <c r="S4816" s="3">
        <f>IF(A4816="NA","NA",VLOOKUP($A4816,'[1]Regression Table'!$A$2:$O$5964,13,FALSE))</f>
        <v>7.1322699999999996E-3</v>
      </c>
      <c r="T4816" s="3">
        <f>IF(A4816="NA","NA",VLOOKUP($A4816,'[1]Regression Table'!$A$2:$O$5964,14,FALSE))</f>
        <v>-3.49227E-3</v>
      </c>
      <c r="U4816" s="3">
        <f>IF(A4816="NA","NA",VLOOKUP($A4816,'[1]Regression Table'!$A$2:$O$5964,15,FALSE))</f>
        <v>-2.7702899999999999E-3</v>
      </c>
      <c r="V4816" s="3">
        <v>1.9532300000000001E-4</v>
      </c>
      <c r="W4816" s="6">
        <v>-2.6111100000000001E-5</v>
      </c>
      <c r="X4816" s="6">
        <v>7.0850699999999996E-5</v>
      </c>
    </row>
    <row r="4817" spans="1:24" x14ac:dyDescent="0.2">
      <c r="A4817" s="2" t="s">
        <v>5689</v>
      </c>
      <c r="B4817" s="3" t="s">
        <v>5689</v>
      </c>
      <c r="C4817" s="3" t="s">
        <v>5689</v>
      </c>
      <c r="D4817" s="3" t="s">
        <v>5689</v>
      </c>
      <c r="E4817" s="3" t="s">
        <v>5689</v>
      </c>
      <c r="F4817" s="3" t="s">
        <v>5689</v>
      </c>
      <c r="G4817" s="3" t="s">
        <v>5689</v>
      </c>
      <c r="H4817" s="3" t="s">
        <v>5689</v>
      </c>
      <c r="I4817" s="3" t="s">
        <v>5689</v>
      </c>
      <c r="J4817" s="3" t="s">
        <v>5689</v>
      </c>
      <c r="K4817" s="3" t="s">
        <v>5689</v>
      </c>
      <c r="L4817" s="3" t="str">
        <f>IF($A4817="NA","NA",VLOOKUP($A4817,'[1]Regression Table'!$A$2:$O$5964,6,FALSE))</f>
        <v>NA</v>
      </c>
      <c r="M4817" s="3" t="str">
        <f>IF($A4817="NA","NA",VLOOKUP($A4817,'[1]Regression Table'!$A$2:$O$5964,7,FALSE))</f>
        <v>NA</v>
      </c>
      <c r="N4817" s="3" t="str">
        <f>IF(A4817="NA","NA",VLOOKUP($A4817,'[1]Regression Table'!$A$2:$O$5964,8,FALSE))</f>
        <v>NA</v>
      </c>
      <c r="O4817" s="3" t="str">
        <f>IF(A4817="NA","NA",VLOOKUP($A4817,'[1]Regression Table'!$A$2:$O$5964,9,FALSE))</f>
        <v>NA</v>
      </c>
      <c r="P4817" s="3" t="str">
        <f>IF(A4817="NA","NA",VLOOKUP($A4817,'[1]Regression Table'!$A$2:$O$5964,10,FALSE))</f>
        <v>NA</v>
      </c>
      <c r="Q4817" s="3" t="str">
        <f>IF(A4817="NA","NA",VLOOKUP($A4817,'[1]Regression Table'!$A$2:$O$5964,11,FALSE))</f>
        <v>NA</v>
      </c>
      <c r="R4817" s="3" t="str">
        <f>IF(A4817="NA","NA",VLOOKUP($A4817,'[1]Regression Table'!$A$2:$O$5964,12,FALSE))</f>
        <v>NA</v>
      </c>
      <c r="S4817" s="3" t="str">
        <f>IF(A4817="NA","NA",VLOOKUP($A4817,'[1]Regression Table'!$A$2:$O$5964,13,FALSE))</f>
        <v>NA</v>
      </c>
      <c r="T4817" s="3" t="str">
        <f>IF(A4817="NA","NA",VLOOKUP($A4817,'[1]Regression Table'!$A$2:$O$5964,14,FALSE))</f>
        <v>NA</v>
      </c>
      <c r="U4817" s="3" t="str">
        <f>IF(A4817="NA","NA",VLOOKUP($A4817,'[1]Regression Table'!$A$2:$O$5964,15,FALSE))</f>
        <v>NA</v>
      </c>
      <c r="V4817" s="3" t="s">
        <v>5689</v>
      </c>
      <c r="W4817" s="6" t="s">
        <v>5689</v>
      </c>
      <c r="X4817" s="6" t="s">
        <v>5689</v>
      </c>
    </row>
    <row r="4818" spans="1:24" x14ac:dyDescent="0.2">
      <c r="A4818" s="2" t="s">
        <v>1623</v>
      </c>
      <c r="B4818" s="3">
        <v>6</v>
      </c>
      <c r="C4818" s="3">
        <v>2</v>
      </c>
      <c r="D4818" s="3">
        <v>2</v>
      </c>
      <c r="E4818" s="3">
        <v>26</v>
      </c>
      <c r="F4818" s="3">
        <v>10</v>
      </c>
      <c r="G4818" s="3">
        <v>4</v>
      </c>
      <c r="H4818" s="3">
        <v>5</v>
      </c>
      <c r="I4818" s="3">
        <v>9900</v>
      </c>
      <c r="J4818" s="3">
        <v>0</v>
      </c>
      <c r="K4818" s="3">
        <v>0</v>
      </c>
      <c r="L4818" s="3">
        <f>IF($A4818="NA","NA",VLOOKUP($A4818,'[1]Regression Table'!$A$2:$O$5964,6,FALSE))</f>
        <v>1.61747E-3</v>
      </c>
      <c r="M4818" s="3">
        <f>IF($A4818="NA","NA",VLOOKUP($A4818,'[1]Regression Table'!$A$2:$O$5964,7,FALSE))</f>
        <v>-2.0137100000000002E-2</v>
      </c>
      <c r="N4818" s="3">
        <f>IF(A4818="NA","NA",VLOOKUP($A4818,'[1]Regression Table'!$A$2:$O$5964,8,FALSE))</f>
        <v>-4.4956400000000004E-3</v>
      </c>
      <c r="O4818" s="3">
        <f>IF(A4818="NA","NA",VLOOKUP($A4818,'[1]Regression Table'!$A$2:$O$5964,9,FALSE))</f>
        <v>-1.73968E-3</v>
      </c>
      <c r="P4818" s="3">
        <f>IF(A4818="NA","NA",VLOOKUP($A4818,'[1]Regression Table'!$A$2:$O$5964,10,FALSE))</f>
        <v>8.5538599999999999E-3</v>
      </c>
      <c r="Q4818" s="3">
        <f>IF(A4818="NA","NA",VLOOKUP($A4818,'[1]Regression Table'!$A$2:$O$5964,11,FALSE))</f>
        <v>-1.24138E-3</v>
      </c>
      <c r="R4818" s="3">
        <f>IF(A4818="NA","NA",VLOOKUP($A4818,'[1]Regression Table'!$A$2:$O$5964,12,FALSE))</f>
        <v>-9.4453799999999997E-4</v>
      </c>
      <c r="S4818" s="3">
        <f>IF(A4818="NA","NA",VLOOKUP($A4818,'[1]Regression Table'!$A$2:$O$5964,13,FALSE))</f>
        <v>9.9717899999999995E-3</v>
      </c>
      <c r="T4818" s="3">
        <f>IF(A4818="NA","NA",VLOOKUP($A4818,'[1]Regression Table'!$A$2:$O$5964,14,FALSE))</f>
        <v>-2.6162799999999999E-3</v>
      </c>
      <c r="U4818" s="3">
        <f>IF(A4818="NA","NA",VLOOKUP($A4818,'[1]Regression Table'!$A$2:$O$5964,15,FALSE))</f>
        <v>2.2050300000000001E-4</v>
      </c>
      <c r="V4818" s="3">
        <v>1.8657600000000001E-4</v>
      </c>
      <c r="W4818" s="6">
        <v>-2.2824100000000001E-5</v>
      </c>
      <c r="X4818" s="6">
        <v>6.6337300000000006E-5</v>
      </c>
    </row>
    <row r="4819" spans="1:24" x14ac:dyDescent="0.2">
      <c r="A4819" s="2" t="s">
        <v>1624</v>
      </c>
      <c r="B4819" s="3">
        <v>6</v>
      </c>
      <c r="C4819" s="3">
        <v>1</v>
      </c>
      <c r="D4819" s="3">
        <v>2</v>
      </c>
      <c r="E4819" s="3">
        <v>23</v>
      </c>
      <c r="F4819" s="3">
        <v>10</v>
      </c>
      <c r="G4819" s="3">
        <v>3</v>
      </c>
      <c r="H4819" s="3">
        <v>2</v>
      </c>
      <c r="I4819" s="3">
        <v>9400</v>
      </c>
      <c r="J4819" s="3">
        <v>0</v>
      </c>
      <c r="K4819" s="3">
        <v>0</v>
      </c>
      <c r="L4819" s="3">
        <f>IF($A4819="NA","NA",VLOOKUP($A4819,'[1]Regression Table'!$A$2:$O$5964,6,FALSE))</f>
        <v>1.9145500000000001E-3</v>
      </c>
      <c r="M4819" s="3">
        <f>IF($A4819="NA","NA",VLOOKUP($A4819,'[1]Regression Table'!$A$2:$O$5964,7,FALSE))</f>
        <v>-2.0299899999999999E-2</v>
      </c>
      <c r="N4819" s="3">
        <f>IF(A4819="NA","NA",VLOOKUP($A4819,'[1]Regression Table'!$A$2:$O$5964,8,FALSE))</f>
        <v>-3.45393E-3</v>
      </c>
      <c r="O4819" s="3">
        <f>IF(A4819="NA","NA",VLOOKUP($A4819,'[1]Regression Table'!$A$2:$O$5964,9,FALSE))</f>
        <v>-3.3446399999999999E-3</v>
      </c>
      <c r="P4819" s="3">
        <f>IF(A4819="NA","NA",VLOOKUP($A4819,'[1]Regression Table'!$A$2:$O$5964,10,FALSE))</f>
        <v>9.3382499999999993E-3</v>
      </c>
      <c r="Q4819" s="3">
        <f>IF(A4819="NA","NA",VLOOKUP($A4819,'[1]Regression Table'!$A$2:$O$5964,11,FALSE))</f>
        <v>-2.3217699999999999E-3</v>
      </c>
      <c r="R4819" s="3">
        <f>IF(A4819="NA","NA",VLOOKUP($A4819,'[1]Regression Table'!$A$2:$O$5964,12,FALSE))</f>
        <v>-1.85652E-3</v>
      </c>
      <c r="S4819" s="3">
        <f>IF(A4819="NA","NA",VLOOKUP($A4819,'[1]Regression Table'!$A$2:$O$5964,13,FALSE))</f>
        <v>9.1120999999999997E-3</v>
      </c>
      <c r="T4819" s="3">
        <f>IF(A4819="NA","NA",VLOOKUP($A4819,'[1]Regression Table'!$A$2:$O$5964,14,FALSE))</f>
        <v>-1.9038900000000001E-3</v>
      </c>
      <c r="U4819" s="3">
        <f>IF(A4819="NA","NA",VLOOKUP($A4819,'[1]Regression Table'!$A$2:$O$5964,15,FALSE))</f>
        <v>-8.8051000000000004E-4</v>
      </c>
      <c r="V4819" s="3">
        <v>1.9052000000000001E-4</v>
      </c>
      <c r="W4819" s="6">
        <v>-2.4220199999999999E-5</v>
      </c>
      <c r="X4819" s="6">
        <v>7.0304700000000005E-5</v>
      </c>
    </row>
    <row r="4820" spans="1:24" x14ac:dyDescent="0.2">
      <c r="A4820" s="2" t="s">
        <v>1625</v>
      </c>
      <c r="B4820" s="3">
        <v>6</v>
      </c>
      <c r="C4820" s="3">
        <v>2</v>
      </c>
      <c r="D4820" s="3">
        <v>2</v>
      </c>
      <c r="E4820" s="3">
        <v>35</v>
      </c>
      <c r="F4820" s="3">
        <v>10</v>
      </c>
      <c r="G4820" s="3">
        <v>5</v>
      </c>
      <c r="H4820" s="3">
        <v>1</v>
      </c>
      <c r="I4820" s="3">
        <v>2000</v>
      </c>
      <c r="J4820" s="3">
        <v>1</v>
      </c>
      <c r="K4820" s="3">
        <v>0</v>
      </c>
      <c r="L4820" s="3">
        <f>IF($A4820="NA","NA",VLOOKUP($A4820,'[1]Regression Table'!$A$2:$O$5964,6,FALSE))</f>
        <v>2.6654299999999999E-3</v>
      </c>
      <c r="M4820" s="3">
        <f>IF($A4820="NA","NA",VLOOKUP($A4820,'[1]Regression Table'!$A$2:$O$5964,7,FALSE))</f>
        <v>-1.7044500000000001E-2</v>
      </c>
      <c r="N4820" s="3">
        <f>IF(A4820="NA","NA",VLOOKUP($A4820,'[1]Regression Table'!$A$2:$O$5964,8,FALSE))</f>
        <v>8.1587299999999995E-3</v>
      </c>
      <c r="O4820" s="3">
        <f>IF(A4820="NA","NA",VLOOKUP($A4820,'[1]Regression Table'!$A$2:$O$5964,9,FALSE))</f>
        <v>-3.1319299999999998E-3</v>
      </c>
      <c r="P4820" s="3">
        <f>IF(A4820="NA","NA",VLOOKUP($A4820,'[1]Regression Table'!$A$2:$O$5964,10,FALSE))</f>
        <v>-8.4355200000000002E-5</v>
      </c>
      <c r="Q4820" s="3">
        <f>IF(A4820="NA","NA",VLOOKUP($A4820,'[1]Regression Table'!$A$2:$O$5964,11,FALSE))</f>
        <v>-7.1942299999999996E-4</v>
      </c>
      <c r="R4820" s="3">
        <f>IF(A4820="NA","NA",VLOOKUP($A4820,'[1]Regression Table'!$A$2:$O$5964,12,FALSE))</f>
        <v>5.5616099999999998E-5</v>
      </c>
      <c r="S4820" s="3">
        <f>IF(A4820="NA","NA",VLOOKUP($A4820,'[1]Regression Table'!$A$2:$O$5964,13,FALSE))</f>
        <v>-3.21975E-3</v>
      </c>
      <c r="T4820" s="3">
        <f>IF(A4820="NA","NA",VLOOKUP($A4820,'[1]Regression Table'!$A$2:$O$5964,14,FALSE))</f>
        <v>-1.47064E-4</v>
      </c>
      <c r="U4820" s="3">
        <f>IF(A4820="NA","NA",VLOOKUP($A4820,'[1]Regression Table'!$A$2:$O$5964,15,FALSE))</f>
        <v>6.7901599999999995E-4</v>
      </c>
      <c r="V4820" s="3">
        <v>2.14596E-4</v>
      </c>
      <c r="W4820" s="6">
        <v>-2.4607600000000001E-5</v>
      </c>
      <c r="X4820" s="6">
        <v>7.5003299999999994E-5</v>
      </c>
    </row>
    <row r="4821" spans="1:24" x14ac:dyDescent="0.2">
      <c r="A4821" s="2" t="s">
        <v>1626</v>
      </c>
      <c r="B4821" s="3">
        <v>6</v>
      </c>
      <c r="C4821" s="3">
        <v>1</v>
      </c>
      <c r="D4821" s="3">
        <v>1</v>
      </c>
      <c r="E4821" s="3">
        <v>24</v>
      </c>
      <c r="F4821" s="3">
        <v>10</v>
      </c>
      <c r="G4821" s="3">
        <v>4</v>
      </c>
      <c r="H4821" s="3">
        <v>3</v>
      </c>
      <c r="I4821" s="3">
        <v>550</v>
      </c>
      <c r="J4821" s="3">
        <v>1</v>
      </c>
      <c r="K4821" s="3">
        <v>0</v>
      </c>
      <c r="L4821" s="3">
        <f>IF($A4821="NA","NA",VLOOKUP($A4821,'[1]Regression Table'!$A$2:$O$5964,6,FALSE))</f>
        <v>2.5659300000000001E-3</v>
      </c>
      <c r="M4821" s="3">
        <f>IF($A4821="NA","NA",VLOOKUP($A4821,'[1]Regression Table'!$A$2:$O$5964,7,FALSE))</f>
        <v>-1.64318E-2</v>
      </c>
      <c r="N4821" s="3">
        <f>IF(A4821="NA","NA",VLOOKUP($A4821,'[1]Regression Table'!$A$2:$O$5964,8,FALSE))</f>
        <v>1.1856800000000001E-2</v>
      </c>
      <c r="O4821" s="3">
        <f>IF(A4821="NA","NA",VLOOKUP($A4821,'[1]Regression Table'!$A$2:$O$5964,9,FALSE))</f>
        <v>-3.23361E-3</v>
      </c>
      <c r="P4821" s="3">
        <f>IF(A4821="NA","NA",VLOOKUP($A4821,'[1]Regression Table'!$A$2:$O$5964,10,FALSE))</f>
        <v>-6.5012300000000002E-3</v>
      </c>
      <c r="Q4821" s="3">
        <f>IF(A4821="NA","NA",VLOOKUP($A4821,'[1]Regression Table'!$A$2:$O$5964,11,FALSE))</f>
        <v>5.44E-4</v>
      </c>
      <c r="R4821" s="3">
        <f>IF(A4821="NA","NA",VLOOKUP($A4821,'[1]Regression Table'!$A$2:$O$5964,12,FALSE))</f>
        <v>-1.04509E-3</v>
      </c>
      <c r="S4821" s="3">
        <f>IF(A4821="NA","NA",VLOOKUP($A4821,'[1]Regression Table'!$A$2:$O$5964,13,FALSE))</f>
        <v>-1.0193600000000001E-2</v>
      </c>
      <c r="T4821" s="3">
        <f>IF(A4821="NA","NA",VLOOKUP($A4821,'[1]Regression Table'!$A$2:$O$5964,14,FALSE))</f>
        <v>-1.03725E-3</v>
      </c>
      <c r="U4821" s="3">
        <f>IF(A4821="NA","NA",VLOOKUP($A4821,'[1]Regression Table'!$A$2:$O$5964,15,FALSE))</f>
        <v>-1.01145E-2</v>
      </c>
      <c r="V4821" s="3">
        <v>2.1001200000000001E-4</v>
      </c>
      <c r="W4821" s="6">
        <v>-2.00517E-5</v>
      </c>
      <c r="X4821" s="6">
        <v>7.4637999999999999E-5</v>
      </c>
    </row>
    <row r="4822" spans="1:24" x14ac:dyDescent="0.2">
      <c r="A4822" s="2" t="s">
        <v>1627</v>
      </c>
      <c r="B4822" s="3">
        <v>6</v>
      </c>
      <c r="C4822" s="3">
        <v>2</v>
      </c>
      <c r="D4822" s="3">
        <v>2</v>
      </c>
      <c r="E4822" s="3">
        <v>36</v>
      </c>
      <c r="F4822" s="3">
        <v>10</v>
      </c>
      <c r="G4822" s="3">
        <v>5</v>
      </c>
      <c r="H4822" s="3">
        <v>6</v>
      </c>
      <c r="I4822" s="3">
        <v>5000</v>
      </c>
      <c r="J4822" s="3">
        <v>1</v>
      </c>
      <c r="K4822" s="3">
        <v>0</v>
      </c>
      <c r="L4822" s="3">
        <f>IF($A4822="NA","NA",VLOOKUP($A4822,'[1]Regression Table'!$A$2:$O$5964,6,FALSE))</f>
        <v>4.0928900000000001E-3</v>
      </c>
      <c r="M4822" s="3">
        <f>IF($A4822="NA","NA",VLOOKUP($A4822,'[1]Regression Table'!$A$2:$O$5964,7,FALSE))</f>
        <v>-2.1381E-3</v>
      </c>
      <c r="N4822" s="3">
        <f>IF(A4822="NA","NA",VLOOKUP($A4822,'[1]Regression Table'!$A$2:$O$5964,8,FALSE))</f>
        <v>1.4465000000000001E-3</v>
      </c>
      <c r="O4822" s="3">
        <f>IF(A4822="NA","NA",VLOOKUP($A4822,'[1]Regression Table'!$A$2:$O$5964,9,FALSE))</f>
        <v>-8.5110800000000007E-3</v>
      </c>
      <c r="P4822" s="3">
        <f>IF(A4822="NA","NA",VLOOKUP($A4822,'[1]Regression Table'!$A$2:$O$5964,10,FALSE))</f>
        <v>-2.2682700000000002E-3</v>
      </c>
      <c r="Q4822" s="3">
        <f>IF(A4822="NA","NA",VLOOKUP($A4822,'[1]Regression Table'!$A$2:$O$5964,11,FALSE))</f>
        <v>-4.8685100000000004E-3</v>
      </c>
      <c r="R4822" s="3">
        <f>IF(A4822="NA","NA",VLOOKUP($A4822,'[1]Regression Table'!$A$2:$O$5964,12,FALSE))</f>
        <v>4.8256800000000001E-4</v>
      </c>
      <c r="S4822" s="3">
        <f>IF(A4822="NA","NA",VLOOKUP($A4822,'[1]Regression Table'!$A$2:$O$5964,13,FALSE))</f>
        <v>1.73215E-2</v>
      </c>
      <c r="T4822" s="3">
        <f>IF(A4822="NA","NA",VLOOKUP($A4822,'[1]Regression Table'!$A$2:$O$5964,14,FALSE))</f>
        <v>-1.24558E-3</v>
      </c>
      <c r="U4822" s="3">
        <f>IF(A4822="NA","NA",VLOOKUP($A4822,'[1]Regression Table'!$A$2:$O$5964,15,FALSE))</f>
        <v>1.9545400000000001E-2</v>
      </c>
      <c r="V4822" s="3">
        <v>1.9242700000000001E-4</v>
      </c>
      <c r="W4822" s="6">
        <v>-3.4267499999999997E-5</v>
      </c>
      <c r="X4822" s="6">
        <v>6.7098699999999995E-5</v>
      </c>
    </row>
    <row r="4823" spans="1:24" x14ac:dyDescent="0.2">
      <c r="A4823" s="2" t="s">
        <v>1628</v>
      </c>
      <c r="B4823" s="3">
        <v>6</v>
      </c>
      <c r="C4823" s="3">
        <v>2</v>
      </c>
      <c r="D4823" s="3">
        <v>2</v>
      </c>
      <c r="E4823" s="3">
        <v>52</v>
      </c>
      <c r="F4823" s="3">
        <v>10</v>
      </c>
      <c r="G4823" s="3">
        <v>4</v>
      </c>
      <c r="H4823" s="3">
        <v>2</v>
      </c>
      <c r="I4823" s="3">
        <v>2400</v>
      </c>
      <c r="J4823" s="3">
        <v>0</v>
      </c>
      <c r="K4823" s="3">
        <v>0</v>
      </c>
      <c r="L4823" s="3">
        <f>IF($A4823="NA","NA",VLOOKUP($A4823,'[1]Regression Table'!$A$2:$O$5964,6,FALSE))</f>
        <v>2.35527E-3</v>
      </c>
      <c r="M4823" s="3">
        <f>IF($A4823="NA","NA",VLOOKUP($A4823,'[1]Regression Table'!$A$2:$O$5964,7,FALSE))</f>
        <v>-1.4754700000000001E-2</v>
      </c>
      <c r="N4823" s="3">
        <f>IF(A4823="NA","NA",VLOOKUP($A4823,'[1]Regression Table'!$A$2:$O$5964,8,FALSE))</f>
        <v>3.3913900000000002E-3</v>
      </c>
      <c r="O4823" s="3">
        <f>IF(A4823="NA","NA",VLOOKUP($A4823,'[1]Regression Table'!$A$2:$O$5964,9,FALSE))</f>
        <v>6.2297299999999997E-4</v>
      </c>
      <c r="P4823" s="3">
        <f>IF(A4823="NA","NA",VLOOKUP($A4823,'[1]Regression Table'!$A$2:$O$5964,10,FALSE))</f>
        <v>1.04111E-3</v>
      </c>
      <c r="Q4823" s="3">
        <f>IF(A4823="NA","NA",VLOOKUP($A4823,'[1]Regression Table'!$A$2:$O$5964,11,FALSE))</f>
        <v>-5.9776499999999999E-4</v>
      </c>
      <c r="R4823" s="3">
        <f>IF(A4823="NA","NA",VLOOKUP($A4823,'[1]Regression Table'!$A$2:$O$5964,12,FALSE))</f>
        <v>4.0883600000000001E-3</v>
      </c>
      <c r="S4823" s="3">
        <f>IF(A4823="NA","NA",VLOOKUP($A4823,'[1]Regression Table'!$A$2:$O$5964,13,FALSE))</f>
        <v>3.3820999999999999E-3</v>
      </c>
      <c r="T4823" s="3">
        <f>IF(A4823="NA","NA",VLOOKUP($A4823,'[1]Regression Table'!$A$2:$O$5964,14,FALSE))</f>
        <v>2.9094199999999998E-4</v>
      </c>
      <c r="U4823" s="3">
        <f>IF(A4823="NA","NA",VLOOKUP($A4823,'[1]Regression Table'!$A$2:$O$5964,15,FALSE))</f>
        <v>1.7851E-4</v>
      </c>
      <c r="V4823" s="3">
        <v>1.9921000000000001E-4</v>
      </c>
      <c r="W4823" s="6">
        <v>-2.42391E-5</v>
      </c>
      <c r="X4823" s="6">
        <v>7.0225100000000006E-5</v>
      </c>
    </row>
    <row r="4824" spans="1:24" x14ac:dyDescent="0.2">
      <c r="A4824" s="2" t="s">
        <v>1629</v>
      </c>
      <c r="B4824" s="3">
        <v>6</v>
      </c>
      <c r="C4824" s="3">
        <v>1</v>
      </c>
      <c r="D4824" s="3">
        <v>2</v>
      </c>
      <c r="E4824" s="3">
        <v>24</v>
      </c>
      <c r="F4824" s="3">
        <v>10</v>
      </c>
      <c r="G4824" s="3">
        <v>5</v>
      </c>
      <c r="H4824" s="3">
        <v>3</v>
      </c>
      <c r="I4824" s="3">
        <v>0</v>
      </c>
      <c r="J4824" s="3">
        <v>1</v>
      </c>
      <c r="K4824" s="3">
        <v>0</v>
      </c>
      <c r="L4824" s="3">
        <f>IF($A4824="NA","NA",VLOOKUP($A4824,'[1]Regression Table'!$A$2:$O$5964,6,FALSE))</f>
        <v>2.9225000000000002E-3</v>
      </c>
      <c r="M4824" s="3">
        <f>IF($A4824="NA","NA",VLOOKUP($A4824,'[1]Regression Table'!$A$2:$O$5964,7,FALSE))</f>
        <v>-1.6359800000000001E-2</v>
      </c>
      <c r="N4824" s="3">
        <f>IF(A4824="NA","NA",VLOOKUP($A4824,'[1]Regression Table'!$A$2:$O$5964,8,FALSE))</f>
        <v>1.50262E-2</v>
      </c>
      <c r="O4824" s="3">
        <f>IF(A4824="NA","NA",VLOOKUP($A4824,'[1]Regression Table'!$A$2:$O$5964,9,FALSE))</f>
        <v>-6.1336400000000001E-3</v>
      </c>
      <c r="P4824" s="3">
        <f>IF(A4824="NA","NA",VLOOKUP($A4824,'[1]Regression Table'!$A$2:$O$5964,10,FALSE))</f>
        <v>-8.85705E-3</v>
      </c>
      <c r="Q4824" s="3">
        <f>IF(A4824="NA","NA",VLOOKUP($A4824,'[1]Regression Table'!$A$2:$O$5964,11,FALSE))</f>
        <v>-1.2902499999999999E-3</v>
      </c>
      <c r="R4824" s="3">
        <f>IF(A4824="NA","NA",VLOOKUP($A4824,'[1]Regression Table'!$A$2:$O$5964,12,FALSE))</f>
        <v>-4.4340999999999998E-4</v>
      </c>
      <c r="S4824" s="3">
        <f>IF(A4824="NA","NA",VLOOKUP($A4824,'[1]Regression Table'!$A$2:$O$5964,13,FALSE))</f>
        <v>-1.2890199999999999E-2</v>
      </c>
      <c r="T4824" s="3">
        <f>IF(A4824="NA","NA",VLOOKUP($A4824,'[1]Regression Table'!$A$2:$O$5964,14,FALSE))</f>
        <v>5.1911600000000002E-3</v>
      </c>
      <c r="U4824" s="3">
        <f>IF(A4824="NA","NA",VLOOKUP($A4824,'[1]Regression Table'!$A$2:$O$5964,15,FALSE))</f>
        <v>-1.1942400000000001E-2</v>
      </c>
      <c r="V4824" s="3">
        <v>2.02425E-4</v>
      </c>
      <c r="W4824" s="6">
        <v>-2.2835599999999999E-5</v>
      </c>
      <c r="X4824" s="6">
        <v>6.7651500000000001E-5</v>
      </c>
    </row>
    <row r="4825" spans="1:24" x14ac:dyDescent="0.2">
      <c r="A4825" s="2" t="s">
        <v>1630</v>
      </c>
      <c r="B4825" s="3">
        <v>6</v>
      </c>
      <c r="C4825" s="3">
        <v>2</v>
      </c>
      <c r="D4825" s="3">
        <v>2</v>
      </c>
      <c r="E4825" s="3">
        <v>45</v>
      </c>
      <c r="F4825" s="3">
        <v>10</v>
      </c>
      <c r="G4825" s="3">
        <v>5</v>
      </c>
      <c r="H4825" s="3">
        <v>5</v>
      </c>
      <c r="I4825" s="3">
        <v>4000</v>
      </c>
      <c r="J4825" s="3">
        <v>1</v>
      </c>
      <c r="K4825" s="3">
        <v>0</v>
      </c>
      <c r="L4825" s="3">
        <f>IF($A4825="NA","NA",VLOOKUP($A4825,'[1]Regression Table'!$A$2:$O$5964,6,FALSE))</f>
        <v>3.9346099999999998E-3</v>
      </c>
      <c r="M4825" s="3">
        <f>IF($A4825="NA","NA",VLOOKUP($A4825,'[1]Regression Table'!$A$2:$O$5964,7,FALSE))</f>
        <v>-8.4746400000000003E-3</v>
      </c>
      <c r="N4825" s="3">
        <f>IF(A4825="NA","NA",VLOOKUP($A4825,'[1]Regression Table'!$A$2:$O$5964,8,FALSE))</f>
        <v>6.3565599999999998E-3</v>
      </c>
      <c r="O4825" s="3">
        <f>IF(A4825="NA","NA",VLOOKUP($A4825,'[1]Regression Table'!$A$2:$O$5964,9,FALSE))</f>
        <v>-3.4427699999999998E-4</v>
      </c>
      <c r="P4825" s="3">
        <f>IF(A4825="NA","NA",VLOOKUP($A4825,'[1]Regression Table'!$A$2:$O$5964,10,FALSE))</f>
        <v>-3.8188499999999999E-3</v>
      </c>
      <c r="Q4825" s="3">
        <f>IF(A4825="NA","NA",VLOOKUP($A4825,'[1]Regression Table'!$A$2:$O$5964,11,FALSE))</f>
        <v>-1.12262E-4</v>
      </c>
      <c r="R4825" s="3">
        <f>IF(A4825="NA","NA",VLOOKUP($A4825,'[1]Regression Table'!$A$2:$O$5964,12,FALSE))</f>
        <v>-5.1019900000000003E-4</v>
      </c>
      <c r="S4825" s="3">
        <f>IF(A4825="NA","NA",VLOOKUP($A4825,'[1]Regression Table'!$A$2:$O$5964,13,FALSE))</f>
        <v>5.9244600000000003E-3</v>
      </c>
      <c r="T4825" s="3">
        <f>IF(A4825="NA","NA",VLOOKUP($A4825,'[1]Regression Table'!$A$2:$O$5964,14,FALSE))</f>
        <v>-1.95272E-3</v>
      </c>
      <c r="U4825" s="3">
        <f>IF(A4825="NA","NA",VLOOKUP($A4825,'[1]Regression Table'!$A$2:$O$5964,15,FALSE))</f>
        <v>3.8089600000000001E-3</v>
      </c>
      <c r="V4825" s="3">
        <v>1.9584800000000001E-4</v>
      </c>
      <c r="W4825" s="6">
        <v>-2.8308699999999999E-5</v>
      </c>
      <c r="X4825" s="6">
        <v>6.5833800000000007E-5</v>
      </c>
    </row>
    <row r="4826" spans="1:24" x14ac:dyDescent="0.2">
      <c r="A4826" s="2" t="s">
        <v>1631</v>
      </c>
      <c r="B4826" s="3">
        <v>6</v>
      </c>
      <c r="C4826" s="3">
        <v>1</v>
      </c>
      <c r="D4826" s="3">
        <v>1</v>
      </c>
      <c r="E4826" s="3">
        <v>23</v>
      </c>
      <c r="F4826" s="3">
        <v>10</v>
      </c>
      <c r="G4826" s="3">
        <v>4</v>
      </c>
      <c r="H4826" s="3">
        <v>1</v>
      </c>
      <c r="I4826" s="3" t="s">
        <v>5689</v>
      </c>
      <c r="J4826" s="3">
        <v>0</v>
      </c>
      <c r="K4826" s="3">
        <v>0</v>
      </c>
      <c r="L4826" s="3">
        <f>IF($A4826="NA","NA",VLOOKUP($A4826,'[1]Regression Table'!$A$2:$O$5964,6,FALSE))</f>
        <v>2.5787700000000002E-3</v>
      </c>
      <c r="M4826" s="3">
        <f>IF($A4826="NA","NA",VLOOKUP($A4826,'[1]Regression Table'!$A$2:$O$5964,7,FALSE))</f>
        <v>-1.6757600000000001E-2</v>
      </c>
      <c r="N4826" s="3">
        <f>IF(A4826="NA","NA",VLOOKUP($A4826,'[1]Regression Table'!$A$2:$O$5964,8,FALSE))</f>
        <v>1.14567E-2</v>
      </c>
      <c r="O4826" s="3">
        <f>IF(A4826="NA","NA",VLOOKUP($A4826,'[1]Regression Table'!$A$2:$O$5964,9,FALSE))</f>
        <v>-4.6083000000000001E-3</v>
      </c>
      <c r="P4826" s="3">
        <f>IF(A4826="NA","NA",VLOOKUP($A4826,'[1]Regression Table'!$A$2:$O$5964,10,FALSE))</f>
        <v>-9.5503299999999992E-3</v>
      </c>
      <c r="Q4826" s="3">
        <f>IF(A4826="NA","NA",VLOOKUP($A4826,'[1]Regression Table'!$A$2:$O$5964,11,FALSE))</f>
        <v>-1.8424299999999999E-3</v>
      </c>
      <c r="R4826" s="3">
        <f>IF(A4826="NA","NA",VLOOKUP($A4826,'[1]Regression Table'!$A$2:$O$5964,12,FALSE))</f>
        <v>2.0568800000000001E-3</v>
      </c>
      <c r="S4826" s="3">
        <f>IF(A4826="NA","NA",VLOOKUP($A4826,'[1]Regression Table'!$A$2:$O$5964,13,FALSE))</f>
        <v>-1.96268E-2</v>
      </c>
      <c r="T4826" s="3">
        <f>IF(A4826="NA","NA",VLOOKUP($A4826,'[1]Regression Table'!$A$2:$O$5964,14,FALSE))</f>
        <v>3.53894E-3</v>
      </c>
      <c r="U4826" s="3">
        <f>IF(A4826="NA","NA",VLOOKUP($A4826,'[1]Regression Table'!$A$2:$O$5964,15,FALSE))</f>
        <v>-1.53881E-2</v>
      </c>
      <c r="V4826" s="3">
        <v>2.0888800000000001E-4</v>
      </c>
      <c r="W4826" s="6">
        <v>-1.49057E-5</v>
      </c>
      <c r="X4826" s="6">
        <v>7.2191099999999994E-5</v>
      </c>
    </row>
    <row r="4827" spans="1:24" x14ac:dyDescent="0.2">
      <c r="A4827" s="2" t="s">
        <v>1632</v>
      </c>
      <c r="B4827" s="3">
        <v>6</v>
      </c>
      <c r="C4827" s="3">
        <v>2</v>
      </c>
      <c r="D4827" s="3">
        <v>1</v>
      </c>
      <c r="E4827" s="3">
        <v>23</v>
      </c>
      <c r="F4827" s="3">
        <v>10</v>
      </c>
      <c r="G4827" s="3">
        <v>4</v>
      </c>
      <c r="H4827" s="3">
        <v>3</v>
      </c>
      <c r="I4827" s="3">
        <v>2000</v>
      </c>
      <c r="J4827" s="3">
        <v>1</v>
      </c>
      <c r="K4827" s="3">
        <v>1</v>
      </c>
      <c r="L4827" s="3">
        <f>IF($A4827="NA","NA",VLOOKUP($A4827,'[1]Regression Table'!$A$2:$O$5964,6,FALSE))</f>
        <v>2.7801100000000001E-3</v>
      </c>
      <c r="M4827" s="3">
        <f>IF($A4827="NA","NA",VLOOKUP($A4827,'[1]Regression Table'!$A$2:$O$5964,7,FALSE))</f>
        <v>-1.5333400000000001E-2</v>
      </c>
      <c r="N4827" s="3">
        <f>IF(A4827="NA","NA",VLOOKUP($A4827,'[1]Regression Table'!$A$2:$O$5964,8,FALSE))</f>
        <v>1.26418E-2</v>
      </c>
      <c r="O4827" s="3">
        <f>IF(A4827="NA","NA",VLOOKUP($A4827,'[1]Regression Table'!$A$2:$O$5964,9,FALSE))</f>
        <v>-3.8138400000000002E-3</v>
      </c>
      <c r="P4827" s="3">
        <f>IF(A4827="NA","NA",VLOOKUP($A4827,'[1]Regression Table'!$A$2:$O$5964,10,FALSE))</f>
        <v>-5.5740099999999999E-3</v>
      </c>
      <c r="Q4827" s="3">
        <f>IF(A4827="NA","NA",VLOOKUP($A4827,'[1]Regression Table'!$A$2:$O$5964,11,FALSE))</f>
        <v>-1.94713E-3</v>
      </c>
      <c r="R4827" s="3">
        <f>IF(A4827="NA","NA",VLOOKUP($A4827,'[1]Regression Table'!$A$2:$O$5964,12,FALSE))</f>
        <v>1.6387199999999999E-4</v>
      </c>
      <c r="S4827" s="3">
        <f>IF(A4827="NA","NA",VLOOKUP($A4827,'[1]Regression Table'!$A$2:$O$5964,13,FALSE))</f>
        <v>-1.1222700000000001E-3</v>
      </c>
      <c r="T4827" s="3">
        <f>IF(A4827="NA","NA",VLOOKUP($A4827,'[1]Regression Table'!$A$2:$O$5964,14,FALSE))</f>
        <v>-3.7406900000000001E-3</v>
      </c>
      <c r="U4827" s="3">
        <f>IF(A4827="NA","NA",VLOOKUP($A4827,'[1]Regression Table'!$A$2:$O$5964,15,FALSE))</f>
        <v>-4.0498399999999999E-3</v>
      </c>
      <c r="V4827" s="3">
        <v>2.1112999999999999E-4</v>
      </c>
      <c r="W4827" s="6">
        <v>-2.47922E-5</v>
      </c>
      <c r="X4827" s="6">
        <v>7.5292199999999997E-5</v>
      </c>
    </row>
    <row r="4828" spans="1:24" x14ac:dyDescent="0.2">
      <c r="A4828" s="2" t="s">
        <v>1633</v>
      </c>
      <c r="B4828" s="3">
        <v>6</v>
      </c>
      <c r="C4828" s="3">
        <v>1</v>
      </c>
      <c r="D4828" s="3">
        <v>2</v>
      </c>
      <c r="E4828" s="3">
        <v>21</v>
      </c>
      <c r="F4828" s="3">
        <v>10</v>
      </c>
      <c r="G4828" s="3">
        <v>3</v>
      </c>
      <c r="H4828" s="3">
        <v>1</v>
      </c>
      <c r="I4828" s="3">
        <v>1200</v>
      </c>
      <c r="J4828" s="3">
        <v>1</v>
      </c>
      <c r="K4828" s="3">
        <v>0</v>
      </c>
      <c r="L4828" s="3">
        <f>IF($A4828="NA","NA",VLOOKUP($A4828,'[1]Regression Table'!$A$2:$O$5964,6,FALSE))</f>
        <v>3.2891999999999999E-3</v>
      </c>
      <c r="M4828" s="3">
        <f>IF($A4828="NA","NA",VLOOKUP($A4828,'[1]Regression Table'!$A$2:$O$5964,7,FALSE))</f>
        <v>-1.49242E-2</v>
      </c>
      <c r="N4828" s="3">
        <f>IF(A4828="NA","NA",VLOOKUP($A4828,'[1]Regression Table'!$A$2:$O$5964,8,FALSE))</f>
        <v>1.4656799999999999E-2</v>
      </c>
      <c r="O4828" s="3">
        <f>IF(A4828="NA","NA",VLOOKUP($A4828,'[1]Regression Table'!$A$2:$O$5964,9,FALSE))</f>
        <v>1.6598699999999999E-3</v>
      </c>
      <c r="P4828" s="3">
        <f>IF(A4828="NA","NA",VLOOKUP($A4828,'[1]Regression Table'!$A$2:$O$5964,10,FALSE))</f>
        <v>-7.6501900000000003E-3</v>
      </c>
      <c r="Q4828" s="3">
        <f>IF(A4828="NA","NA",VLOOKUP($A4828,'[1]Regression Table'!$A$2:$O$5964,11,FALSE))</f>
        <v>-3.9580699999999997E-4</v>
      </c>
      <c r="R4828" s="3">
        <f>IF(A4828="NA","NA",VLOOKUP($A4828,'[1]Regression Table'!$A$2:$O$5964,12,FALSE))</f>
        <v>4.01803E-4</v>
      </c>
      <c r="S4828" s="3">
        <f>IF(A4828="NA","NA",VLOOKUP($A4828,'[1]Regression Table'!$A$2:$O$5964,13,FALSE))</f>
        <v>-3.0153200000000002E-3</v>
      </c>
      <c r="T4828" s="3">
        <f>IF(A4828="NA","NA",VLOOKUP($A4828,'[1]Regression Table'!$A$2:$O$5964,14,FALSE))</f>
        <v>-2.05639E-3</v>
      </c>
      <c r="U4828" s="3">
        <f>IF(A4828="NA","NA",VLOOKUP($A4828,'[1]Regression Table'!$A$2:$O$5964,15,FALSE))</f>
        <v>-6.4592E-3</v>
      </c>
      <c r="V4828" s="3">
        <v>2.1155300000000001E-4</v>
      </c>
      <c r="W4828" s="6">
        <v>-2.1214400000000001E-5</v>
      </c>
      <c r="X4828" s="6">
        <v>6.5964399999999995E-5</v>
      </c>
    </row>
    <row r="4829" spans="1:24" x14ac:dyDescent="0.2">
      <c r="A4829" s="2" t="s">
        <v>1634</v>
      </c>
      <c r="B4829" s="3">
        <v>6</v>
      </c>
      <c r="C4829" s="3">
        <v>2</v>
      </c>
      <c r="D4829" s="3">
        <v>2</v>
      </c>
      <c r="E4829" s="3">
        <v>26</v>
      </c>
      <c r="F4829" s="3">
        <v>10</v>
      </c>
      <c r="G4829" s="3">
        <v>2</v>
      </c>
      <c r="H4829" s="3">
        <v>1</v>
      </c>
      <c r="I4829" s="3">
        <v>0</v>
      </c>
      <c r="J4829" s="3">
        <v>1</v>
      </c>
      <c r="K4829" s="3">
        <v>0</v>
      </c>
      <c r="L4829" s="3">
        <f>IF($A4829="NA","NA",VLOOKUP($A4829,'[1]Regression Table'!$A$2:$O$5964,6,FALSE))</f>
        <v>3.1075500000000002E-3</v>
      </c>
      <c r="M4829" s="3">
        <f>IF($A4829="NA","NA",VLOOKUP($A4829,'[1]Regression Table'!$A$2:$O$5964,7,FALSE))</f>
        <v>-1.41925E-2</v>
      </c>
      <c r="N4829" s="3">
        <f>IF(A4829="NA","NA",VLOOKUP($A4829,'[1]Regression Table'!$A$2:$O$5964,8,FALSE))</f>
        <v>1.3676799999999999E-2</v>
      </c>
      <c r="O4829" s="3">
        <f>IF(A4829="NA","NA",VLOOKUP($A4829,'[1]Regression Table'!$A$2:$O$5964,9,FALSE))</f>
        <v>3.4077700000000001E-4</v>
      </c>
      <c r="P4829" s="3">
        <f>IF(A4829="NA","NA",VLOOKUP($A4829,'[1]Regression Table'!$A$2:$O$5964,10,FALSE))</f>
        <v>-6.9870899999999996E-3</v>
      </c>
      <c r="Q4829" s="3">
        <f>IF(A4829="NA","NA",VLOOKUP($A4829,'[1]Regression Table'!$A$2:$O$5964,11,FALSE))</f>
        <v>1.46251E-3</v>
      </c>
      <c r="R4829" s="3">
        <f>IF(A4829="NA","NA",VLOOKUP($A4829,'[1]Regression Table'!$A$2:$O$5964,12,FALSE))</f>
        <v>-3.1349899999999998E-3</v>
      </c>
      <c r="S4829" s="3">
        <f>IF(A4829="NA","NA",VLOOKUP($A4829,'[1]Regression Table'!$A$2:$O$5964,13,FALSE))</f>
        <v>-1.9063299999999999E-3</v>
      </c>
      <c r="T4829" s="3">
        <f>IF(A4829="NA","NA",VLOOKUP($A4829,'[1]Regression Table'!$A$2:$O$5964,14,FALSE))</f>
        <v>4.4537899999999998E-4</v>
      </c>
      <c r="U4829" s="3">
        <f>IF(A4829="NA","NA",VLOOKUP($A4829,'[1]Regression Table'!$A$2:$O$5964,15,FALSE))</f>
        <v>-7.4910300000000001E-3</v>
      </c>
      <c r="V4829" s="3">
        <v>2.1490100000000001E-4</v>
      </c>
      <c r="W4829" s="6">
        <v>-2.12399E-5</v>
      </c>
      <c r="X4829" s="6">
        <v>6.7433899999999998E-5</v>
      </c>
    </row>
    <row r="4830" spans="1:24" x14ac:dyDescent="0.2">
      <c r="A4830" s="2" t="s">
        <v>5689</v>
      </c>
      <c r="B4830" s="3" t="s">
        <v>5689</v>
      </c>
      <c r="C4830" s="3" t="s">
        <v>5689</v>
      </c>
      <c r="D4830" s="3" t="s">
        <v>5689</v>
      </c>
      <c r="E4830" s="3" t="s">
        <v>5689</v>
      </c>
      <c r="F4830" s="3" t="s">
        <v>5689</v>
      </c>
      <c r="G4830" s="3" t="s">
        <v>5689</v>
      </c>
      <c r="H4830" s="3" t="s">
        <v>5689</v>
      </c>
      <c r="I4830" s="3" t="s">
        <v>5689</v>
      </c>
      <c r="J4830" s="3" t="s">
        <v>5689</v>
      </c>
      <c r="K4830" s="3" t="s">
        <v>5689</v>
      </c>
      <c r="L4830" s="3" t="str">
        <f>IF($A4830="NA","NA",VLOOKUP($A4830,'[1]Regression Table'!$A$2:$O$5964,6,FALSE))</f>
        <v>NA</v>
      </c>
      <c r="M4830" s="3" t="str">
        <f>IF($A4830="NA","NA",VLOOKUP($A4830,'[1]Regression Table'!$A$2:$O$5964,7,FALSE))</f>
        <v>NA</v>
      </c>
      <c r="N4830" s="3" t="str">
        <f>IF(A4830="NA","NA",VLOOKUP($A4830,'[1]Regression Table'!$A$2:$O$5964,8,FALSE))</f>
        <v>NA</v>
      </c>
      <c r="O4830" s="3" t="str">
        <f>IF(A4830="NA","NA",VLOOKUP($A4830,'[1]Regression Table'!$A$2:$O$5964,9,FALSE))</f>
        <v>NA</v>
      </c>
      <c r="P4830" s="3" t="str">
        <f>IF(A4830="NA","NA",VLOOKUP($A4830,'[1]Regression Table'!$A$2:$O$5964,10,FALSE))</f>
        <v>NA</v>
      </c>
      <c r="Q4830" s="3" t="str">
        <f>IF(A4830="NA","NA",VLOOKUP($A4830,'[1]Regression Table'!$A$2:$O$5964,11,FALSE))</f>
        <v>NA</v>
      </c>
      <c r="R4830" s="3" t="str">
        <f>IF(A4830="NA","NA",VLOOKUP($A4830,'[1]Regression Table'!$A$2:$O$5964,12,FALSE))</f>
        <v>NA</v>
      </c>
      <c r="S4830" s="3" t="str">
        <f>IF(A4830="NA","NA",VLOOKUP($A4830,'[1]Regression Table'!$A$2:$O$5964,13,FALSE))</f>
        <v>NA</v>
      </c>
      <c r="T4830" s="3" t="str">
        <f>IF(A4830="NA","NA",VLOOKUP($A4830,'[1]Regression Table'!$A$2:$O$5964,14,FALSE))</f>
        <v>NA</v>
      </c>
      <c r="U4830" s="3" t="str">
        <f>IF(A4830="NA","NA",VLOOKUP($A4830,'[1]Regression Table'!$A$2:$O$5964,15,FALSE))</f>
        <v>NA</v>
      </c>
      <c r="V4830" s="3" t="s">
        <v>5689</v>
      </c>
      <c r="W4830" s="6" t="s">
        <v>5689</v>
      </c>
      <c r="X4830" s="6" t="s">
        <v>5689</v>
      </c>
    </row>
    <row r="4831" spans="1:24" x14ac:dyDescent="0.2">
      <c r="A4831" s="2" t="s">
        <v>1635</v>
      </c>
      <c r="B4831" s="3">
        <v>6</v>
      </c>
      <c r="C4831" s="3">
        <v>2</v>
      </c>
      <c r="D4831" s="3">
        <v>1</v>
      </c>
      <c r="E4831" s="3">
        <v>32</v>
      </c>
      <c r="F4831" s="3">
        <v>10</v>
      </c>
      <c r="G4831" s="3">
        <v>3</v>
      </c>
      <c r="H4831" s="3">
        <v>5</v>
      </c>
      <c r="I4831" s="3">
        <v>700</v>
      </c>
      <c r="J4831" s="3">
        <v>1</v>
      </c>
      <c r="K4831" s="3">
        <v>0</v>
      </c>
      <c r="L4831" s="3">
        <f>IF($A4831="NA","NA",VLOOKUP($A4831,'[1]Regression Table'!$A$2:$O$5964,6,FALSE))</f>
        <v>2.5139699999999999E-3</v>
      </c>
      <c r="M4831" s="3">
        <f>IF($A4831="NA","NA",VLOOKUP($A4831,'[1]Regression Table'!$A$2:$O$5964,7,FALSE))</f>
        <v>-4.7137200000000002E-3</v>
      </c>
      <c r="N4831" s="3">
        <f>IF(A4831="NA","NA",VLOOKUP($A4831,'[1]Regression Table'!$A$2:$O$5964,8,FALSE))</f>
        <v>1.5225499999999999E-2</v>
      </c>
      <c r="O4831" s="3">
        <f>IF(A4831="NA","NA",VLOOKUP($A4831,'[1]Regression Table'!$A$2:$O$5964,9,FALSE))</f>
        <v>1.44853E-2</v>
      </c>
      <c r="P4831" s="3">
        <f>IF(A4831="NA","NA",VLOOKUP($A4831,'[1]Regression Table'!$A$2:$O$5964,10,FALSE))</f>
        <v>-1.1267600000000001E-3</v>
      </c>
      <c r="Q4831" s="3">
        <f>IF(A4831="NA","NA",VLOOKUP($A4831,'[1]Regression Table'!$A$2:$O$5964,11,FALSE))</f>
        <v>1.4261199999999999E-3</v>
      </c>
      <c r="R4831" s="3">
        <f>IF(A4831="NA","NA",VLOOKUP($A4831,'[1]Regression Table'!$A$2:$O$5964,12,FALSE))</f>
        <v>7.7033099999999997E-4</v>
      </c>
      <c r="S4831" s="3">
        <f>IF(A4831="NA","NA",VLOOKUP($A4831,'[1]Regression Table'!$A$2:$O$5964,13,FALSE))</f>
        <v>4.4778600000000002E-3</v>
      </c>
      <c r="T4831" s="3">
        <f>IF(A4831="NA","NA",VLOOKUP($A4831,'[1]Regression Table'!$A$2:$O$5964,14,FALSE))</f>
        <v>-5.9779999999999998E-3</v>
      </c>
      <c r="U4831" s="3">
        <f>IF(A4831="NA","NA",VLOOKUP($A4831,'[1]Regression Table'!$A$2:$O$5964,15,FALSE))</f>
        <v>5.1982799999999996E-3</v>
      </c>
      <c r="V4831" s="3">
        <v>2.1208300000000001E-4</v>
      </c>
      <c r="W4831" s="6">
        <v>-1.81481E-5</v>
      </c>
      <c r="X4831" s="6">
        <v>6.6668999999999995E-5</v>
      </c>
    </row>
    <row r="4832" spans="1:24" x14ac:dyDescent="0.2">
      <c r="A4832" s="2" t="s">
        <v>1636</v>
      </c>
      <c r="B4832" s="3">
        <v>6</v>
      </c>
      <c r="C4832" s="3">
        <v>2</v>
      </c>
      <c r="D4832" s="3">
        <v>1</v>
      </c>
      <c r="E4832" s="3">
        <v>28</v>
      </c>
      <c r="F4832" s="3">
        <v>10</v>
      </c>
      <c r="G4832" s="3">
        <v>5</v>
      </c>
      <c r="H4832" s="3">
        <v>5</v>
      </c>
      <c r="I4832" s="3">
        <v>2000</v>
      </c>
      <c r="J4832" s="3">
        <v>0</v>
      </c>
      <c r="K4832" s="3">
        <v>0</v>
      </c>
      <c r="L4832" s="3">
        <f>IF($A4832="NA","NA",VLOOKUP($A4832,'[1]Regression Table'!$A$2:$O$5964,6,FALSE))</f>
        <v>3.2246200000000001E-3</v>
      </c>
      <c r="M4832" s="3">
        <f>IF($A4832="NA","NA",VLOOKUP($A4832,'[1]Regression Table'!$A$2:$O$5964,7,FALSE))</f>
        <v>-1.5908800000000001E-2</v>
      </c>
      <c r="N4832" s="3">
        <f>IF(A4832="NA","NA",VLOOKUP($A4832,'[1]Regression Table'!$A$2:$O$5964,8,FALSE))</f>
        <v>1.64983E-2</v>
      </c>
      <c r="O4832" s="3">
        <f>IF(A4832="NA","NA",VLOOKUP($A4832,'[1]Regression Table'!$A$2:$O$5964,9,FALSE))</f>
        <v>-8.0865499999999996E-3</v>
      </c>
      <c r="P4832" s="3">
        <f>IF(A4832="NA","NA",VLOOKUP($A4832,'[1]Regression Table'!$A$2:$O$5964,10,FALSE))</f>
        <v>-1.5724599999999998E-2</v>
      </c>
      <c r="Q4832" s="3">
        <f>IF(A4832="NA","NA",VLOOKUP($A4832,'[1]Regression Table'!$A$2:$O$5964,11,FALSE))</f>
        <v>1.28896E-3</v>
      </c>
      <c r="R4832" s="3">
        <f>IF(A4832="NA","NA",VLOOKUP($A4832,'[1]Regression Table'!$A$2:$O$5964,12,FALSE))</f>
        <v>-6.4290600000000003E-3</v>
      </c>
      <c r="S4832" s="3">
        <f>IF(A4832="NA","NA",VLOOKUP($A4832,'[1]Regression Table'!$A$2:$O$5964,13,FALSE))</f>
        <v>-2.17748E-2</v>
      </c>
      <c r="T4832" s="3">
        <f>IF(A4832="NA","NA",VLOOKUP($A4832,'[1]Regression Table'!$A$2:$O$5964,14,FALSE))</f>
        <v>7.7626800000000001E-3</v>
      </c>
      <c r="U4832" s="3">
        <f>IF(A4832="NA","NA",VLOOKUP($A4832,'[1]Regression Table'!$A$2:$O$5964,15,FALSE))</f>
        <v>-2.38424E-2</v>
      </c>
      <c r="V4832" s="3">
        <v>2.0806700000000001E-4</v>
      </c>
      <c r="W4832" s="6">
        <v>-2.0514E-5</v>
      </c>
      <c r="X4832" s="6">
        <v>7.0971700000000004E-5</v>
      </c>
    </row>
    <row r="4833" spans="1:24" x14ac:dyDescent="0.2">
      <c r="A4833" s="2" t="s">
        <v>1637</v>
      </c>
      <c r="B4833" s="3">
        <v>6</v>
      </c>
      <c r="C4833" s="3">
        <v>2</v>
      </c>
      <c r="D4833" s="3">
        <v>1</v>
      </c>
      <c r="E4833" s="3">
        <v>30</v>
      </c>
      <c r="F4833" s="3">
        <v>10</v>
      </c>
      <c r="G4833" s="3">
        <v>5</v>
      </c>
      <c r="H4833" s="3">
        <v>5</v>
      </c>
      <c r="I4833" s="3">
        <v>2750</v>
      </c>
      <c r="J4833" s="3">
        <v>1</v>
      </c>
      <c r="K4833" s="3">
        <v>1</v>
      </c>
      <c r="L4833" s="3">
        <f>IF($A4833="NA","NA",VLOOKUP($A4833,'[1]Regression Table'!$A$2:$O$5964,6,FALSE))</f>
        <v>2.6096600000000001E-4</v>
      </c>
      <c r="M4833" s="3">
        <f>IF($A4833="NA","NA",VLOOKUP($A4833,'[1]Regression Table'!$A$2:$O$5964,7,FALSE))</f>
        <v>-1.6861999999999999E-2</v>
      </c>
      <c r="N4833" s="3">
        <f>IF(A4833="NA","NA",VLOOKUP($A4833,'[1]Regression Table'!$A$2:$O$5964,8,FALSE))</f>
        <v>-2.3402000000000002E-3</v>
      </c>
      <c r="O4833" s="3">
        <f>IF(A4833="NA","NA",VLOOKUP($A4833,'[1]Regression Table'!$A$2:$O$5964,9,FALSE))</f>
        <v>8.9058900000000001E-4</v>
      </c>
      <c r="P4833" s="3">
        <f>IF(A4833="NA","NA",VLOOKUP($A4833,'[1]Regression Table'!$A$2:$O$5964,10,FALSE))</f>
        <v>7.9651099999999992E-3</v>
      </c>
      <c r="Q4833" s="3">
        <f>IF(A4833="NA","NA",VLOOKUP($A4833,'[1]Regression Table'!$A$2:$O$5964,11,FALSE))</f>
        <v>-7.0941999999999999E-5</v>
      </c>
      <c r="R4833" s="3">
        <f>IF(A4833="NA","NA",VLOOKUP($A4833,'[1]Regression Table'!$A$2:$O$5964,12,FALSE))</f>
        <v>2.3227399999999998E-3</v>
      </c>
      <c r="S4833" s="3">
        <f>IF(A4833="NA","NA",VLOOKUP($A4833,'[1]Regression Table'!$A$2:$O$5964,13,FALSE))</f>
        <v>8.9686100000000001E-3</v>
      </c>
      <c r="T4833" s="3">
        <f>IF(A4833="NA","NA",VLOOKUP($A4833,'[1]Regression Table'!$A$2:$O$5964,14,FALSE))</f>
        <v>-7.4698200000000003E-3</v>
      </c>
      <c r="U4833" s="3">
        <f>IF(A4833="NA","NA",VLOOKUP($A4833,'[1]Regression Table'!$A$2:$O$5964,15,FALSE))</f>
        <v>3.1771400000000002E-3</v>
      </c>
      <c r="V4833" s="3">
        <v>2.0780000000000001E-4</v>
      </c>
      <c r="W4833" s="6">
        <v>-2.1945799999999999E-5</v>
      </c>
      <c r="X4833" s="6">
        <v>7.1662399999999993E-5</v>
      </c>
    </row>
    <row r="4834" spans="1:24" x14ac:dyDescent="0.2">
      <c r="A4834" s="2" t="s">
        <v>1638</v>
      </c>
      <c r="B4834" s="3">
        <v>6</v>
      </c>
      <c r="C4834" s="3">
        <v>1</v>
      </c>
      <c r="D4834" s="3">
        <v>2</v>
      </c>
      <c r="E4834" s="3">
        <v>37</v>
      </c>
      <c r="F4834" s="3">
        <v>10</v>
      </c>
      <c r="G4834" s="3">
        <v>4</v>
      </c>
      <c r="H4834" s="3">
        <v>4</v>
      </c>
      <c r="I4834" s="3">
        <v>450</v>
      </c>
      <c r="J4834" s="3">
        <v>1</v>
      </c>
      <c r="K4834" s="3">
        <v>0</v>
      </c>
      <c r="L4834" s="3">
        <f>IF($A4834="NA","NA",VLOOKUP($A4834,'[1]Regression Table'!$A$2:$O$5964,6,FALSE))</f>
        <v>2.5281399999999999E-3</v>
      </c>
      <c r="M4834" s="3">
        <f>IF($A4834="NA","NA",VLOOKUP($A4834,'[1]Regression Table'!$A$2:$O$5964,7,FALSE))</f>
        <v>-1.64954E-2</v>
      </c>
      <c r="N4834" s="3">
        <f>IF(A4834="NA","NA",VLOOKUP($A4834,'[1]Regression Table'!$A$2:$O$5964,8,FALSE))</f>
        <v>2.2191300000000001E-3</v>
      </c>
      <c r="O4834" s="3">
        <f>IF(A4834="NA","NA",VLOOKUP($A4834,'[1]Regression Table'!$A$2:$O$5964,9,FALSE))</f>
        <v>-2.4706300000000001E-3</v>
      </c>
      <c r="P4834" s="3">
        <f>IF(A4834="NA","NA",VLOOKUP($A4834,'[1]Regression Table'!$A$2:$O$5964,10,FALSE))</f>
        <v>2.3252699999999999E-3</v>
      </c>
      <c r="Q4834" s="3">
        <f>IF(A4834="NA","NA",VLOOKUP($A4834,'[1]Regression Table'!$A$2:$O$5964,11,FALSE))</f>
        <v>2.17901E-4</v>
      </c>
      <c r="R4834" s="3">
        <f>IF(A4834="NA","NA",VLOOKUP($A4834,'[1]Regression Table'!$A$2:$O$5964,12,FALSE))</f>
        <v>6.8815200000000003E-4</v>
      </c>
      <c r="S4834" s="3">
        <f>IF(A4834="NA","NA",VLOOKUP($A4834,'[1]Regression Table'!$A$2:$O$5964,13,FALSE))</f>
        <v>3.2516699999999999E-3</v>
      </c>
      <c r="T4834" s="3">
        <f>IF(A4834="NA","NA",VLOOKUP($A4834,'[1]Regression Table'!$A$2:$O$5964,14,FALSE))</f>
        <v>3.54507E-3</v>
      </c>
      <c r="U4834" s="3">
        <f>IF(A4834="NA","NA",VLOOKUP($A4834,'[1]Regression Table'!$A$2:$O$5964,15,FALSE))</f>
        <v>-1.4920300000000001E-3</v>
      </c>
      <c r="V4834" s="3">
        <v>1.9715499999999999E-4</v>
      </c>
      <c r="W4834" s="6">
        <v>-2.4562500000000001E-5</v>
      </c>
      <c r="X4834" s="6">
        <v>7.1438499999999997E-5</v>
      </c>
    </row>
    <row r="4835" spans="1:24" x14ac:dyDescent="0.2">
      <c r="A4835" s="2" t="s">
        <v>1639</v>
      </c>
      <c r="B4835" s="3">
        <v>6</v>
      </c>
      <c r="C4835" s="3">
        <v>1</v>
      </c>
      <c r="D4835" s="3">
        <v>2</v>
      </c>
      <c r="E4835" s="3">
        <v>25</v>
      </c>
      <c r="F4835" s="3">
        <v>10</v>
      </c>
      <c r="G4835" s="3">
        <v>4</v>
      </c>
      <c r="H4835" s="3">
        <v>5</v>
      </c>
      <c r="I4835" s="3">
        <v>9700</v>
      </c>
      <c r="J4835" s="3">
        <v>1</v>
      </c>
      <c r="K4835" s="3">
        <v>0</v>
      </c>
      <c r="L4835" s="3">
        <f>IF($A4835="NA","NA",VLOOKUP($A4835,'[1]Regression Table'!$A$2:$O$5964,6,FALSE))</f>
        <v>3.0194499999999999E-3</v>
      </c>
      <c r="M4835" s="3">
        <f>IF($A4835="NA","NA",VLOOKUP($A4835,'[1]Regression Table'!$A$2:$O$5964,7,FALSE))</f>
        <v>-1.5775299999999999E-2</v>
      </c>
      <c r="N4835" s="3">
        <f>IF(A4835="NA","NA",VLOOKUP($A4835,'[1]Regression Table'!$A$2:$O$5964,8,FALSE))</f>
        <v>1.6317600000000002E-2</v>
      </c>
      <c r="O4835" s="3">
        <f>IF(A4835="NA","NA",VLOOKUP($A4835,'[1]Regression Table'!$A$2:$O$5964,9,FALSE))</f>
        <v>-9.2543699999999996E-3</v>
      </c>
      <c r="P4835" s="3">
        <f>IF(A4835="NA","NA",VLOOKUP($A4835,'[1]Regression Table'!$A$2:$O$5964,10,FALSE))</f>
        <v>-1.32452E-2</v>
      </c>
      <c r="Q4835" s="3">
        <f>IF(A4835="NA","NA",VLOOKUP($A4835,'[1]Regression Table'!$A$2:$O$5964,11,FALSE))</f>
        <v>1.44589E-3</v>
      </c>
      <c r="R4835" s="3">
        <f>IF(A4835="NA","NA",VLOOKUP($A4835,'[1]Regression Table'!$A$2:$O$5964,12,FALSE))</f>
        <v>-6.1336200000000002E-3</v>
      </c>
      <c r="S4835" s="3">
        <f>IF(A4835="NA","NA",VLOOKUP($A4835,'[1]Regression Table'!$A$2:$O$5964,13,FALSE))</f>
        <v>-2.3259200000000001E-2</v>
      </c>
      <c r="T4835" s="3">
        <f>IF(A4835="NA","NA",VLOOKUP($A4835,'[1]Regression Table'!$A$2:$O$5964,14,FALSE))</f>
        <v>7.5631099999999996E-3</v>
      </c>
      <c r="U4835" s="3">
        <f>IF(A4835="NA","NA",VLOOKUP($A4835,'[1]Regression Table'!$A$2:$O$5964,15,FALSE))</f>
        <v>-2.4133399999999999E-2</v>
      </c>
      <c r="V4835" s="3">
        <v>2.13413E-4</v>
      </c>
      <c r="W4835" s="6">
        <v>-1.57532E-5</v>
      </c>
      <c r="X4835" s="6">
        <v>7.0532700000000003E-5</v>
      </c>
    </row>
    <row r="4836" spans="1:24" x14ac:dyDescent="0.2">
      <c r="A4836" s="2" t="s">
        <v>1640</v>
      </c>
      <c r="B4836" s="3">
        <v>6</v>
      </c>
      <c r="C4836" s="3">
        <v>2</v>
      </c>
      <c r="D4836" s="3">
        <v>1</v>
      </c>
      <c r="E4836" s="3">
        <v>33</v>
      </c>
      <c r="F4836" s="3">
        <v>10</v>
      </c>
      <c r="G4836" s="3">
        <v>4</v>
      </c>
      <c r="H4836" s="3">
        <v>5</v>
      </c>
      <c r="I4836" s="3">
        <v>1600</v>
      </c>
      <c r="J4836" s="3">
        <v>1</v>
      </c>
      <c r="K4836" s="3">
        <v>0</v>
      </c>
      <c r="L4836" s="3">
        <f>IF($A4836="NA","NA",VLOOKUP($A4836,'[1]Regression Table'!$A$2:$O$5964,6,FALSE))</f>
        <v>3.62839E-3</v>
      </c>
      <c r="M4836" s="3">
        <f>IF($A4836="NA","NA",VLOOKUP($A4836,'[1]Regression Table'!$A$2:$O$5964,7,FALSE))</f>
        <v>-1.24882E-2</v>
      </c>
      <c r="N4836" s="3">
        <f>IF(A4836="NA","NA",VLOOKUP($A4836,'[1]Regression Table'!$A$2:$O$5964,8,FALSE))</f>
        <v>8.3125300000000003E-3</v>
      </c>
      <c r="O4836" s="3">
        <f>IF(A4836="NA","NA",VLOOKUP($A4836,'[1]Regression Table'!$A$2:$O$5964,9,FALSE))</f>
        <v>2.1563799999999998E-3</v>
      </c>
      <c r="P4836" s="3">
        <f>IF(A4836="NA","NA",VLOOKUP($A4836,'[1]Regression Table'!$A$2:$O$5964,10,FALSE))</f>
        <v>-6.8989100000000003E-3</v>
      </c>
      <c r="Q4836" s="3">
        <f>IF(A4836="NA","NA",VLOOKUP($A4836,'[1]Regression Table'!$A$2:$O$5964,11,FALSE))</f>
        <v>2.6722199999999999E-3</v>
      </c>
      <c r="R4836" s="3">
        <f>IF(A4836="NA","NA",VLOOKUP($A4836,'[1]Regression Table'!$A$2:$O$5964,12,FALSE))</f>
        <v>3.1482900000000002E-3</v>
      </c>
      <c r="S4836" s="3">
        <f>IF(A4836="NA","NA",VLOOKUP($A4836,'[1]Regression Table'!$A$2:$O$5964,13,FALSE))</f>
        <v>7.9162699999999996E-3</v>
      </c>
      <c r="T4836" s="3">
        <f>IF(A4836="NA","NA",VLOOKUP($A4836,'[1]Regression Table'!$A$2:$O$5964,14,FALSE))</f>
        <v>8.0373599999999999E-4</v>
      </c>
      <c r="U4836" s="3">
        <f>IF(A4836="NA","NA",VLOOKUP($A4836,'[1]Regression Table'!$A$2:$O$5964,15,FALSE))</f>
        <v>7.2953699999999998E-3</v>
      </c>
      <c r="V4836" s="3">
        <v>2.1270600000000001E-4</v>
      </c>
      <c r="W4836" s="6">
        <v>-1.35689E-5</v>
      </c>
      <c r="X4836" s="6">
        <v>7.6560300000000006E-5</v>
      </c>
    </row>
    <row r="4837" spans="1:24" x14ac:dyDescent="0.2">
      <c r="A4837" s="2" t="s">
        <v>5689</v>
      </c>
      <c r="B4837" s="3" t="s">
        <v>5689</v>
      </c>
      <c r="C4837" s="3" t="s">
        <v>5689</v>
      </c>
      <c r="D4837" s="3" t="s">
        <v>5689</v>
      </c>
      <c r="E4837" s="3" t="s">
        <v>5689</v>
      </c>
      <c r="F4837" s="3" t="s">
        <v>5689</v>
      </c>
      <c r="G4837" s="3" t="s">
        <v>5689</v>
      </c>
      <c r="H4837" s="3" t="s">
        <v>5689</v>
      </c>
      <c r="I4837" s="3" t="s">
        <v>5689</v>
      </c>
      <c r="J4837" s="3" t="s">
        <v>5689</v>
      </c>
      <c r="K4837" s="3" t="s">
        <v>5689</v>
      </c>
      <c r="L4837" s="3" t="str">
        <f>IF($A4837="NA","NA",VLOOKUP($A4837,'[1]Regression Table'!$A$2:$O$5964,6,FALSE))</f>
        <v>NA</v>
      </c>
      <c r="M4837" s="3" t="str">
        <f>IF($A4837="NA","NA",VLOOKUP($A4837,'[1]Regression Table'!$A$2:$O$5964,7,FALSE))</f>
        <v>NA</v>
      </c>
      <c r="N4837" s="3" t="str">
        <f>IF(A4837="NA","NA",VLOOKUP($A4837,'[1]Regression Table'!$A$2:$O$5964,8,FALSE))</f>
        <v>NA</v>
      </c>
      <c r="O4837" s="3" t="str">
        <f>IF(A4837="NA","NA",VLOOKUP($A4837,'[1]Regression Table'!$A$2:$O$5964,9,FALSE))</f>
        <v>NA</v>
      </c>
      <c r="P4837" s="3" t="str">
        <f>IF(A4837="NA","NA",VLOOKUP($A4837,'[1]Regression Table'!$A$2:$O$5964,10,FALSE))</f>
        <v>NA</v>
      </c>
      <c r="Q4837" s="3" t="str">
        <f>IF(A4837="NA","NA",VLOOKUP($A4837,'[1]Regression Table'!$A$2:$O$5964,11,FALSE))</f>
        <v>NA</v>
      </c>
      <c r="R4837" s="3" t="str">
        <f>IF(A4837="NA","NA",VLOOKUP($A4837,'[1]Regression Table'!$A$2:$O$5964,12,FALSE))</f>
        <v>NA</v>
      </c>
      <c r="S4837" s="3" t="str">
        <f>IF(A4837="NA","NA",VLOOKUP($A4837,'[1]Regression Table'!$A$2:$O$5964,13,FALSE))</f>
        <v>NA</v>
      </c>
      <c r="T4837" s="3" t="str">
        <f>IF(A4837="NA","NA",VLOOKUP($A4837,'[1]Regression Table'!$A$2:$O$5964,14,FALSE))</f>
        <v>NA</v>
      </c>
      <c r="U4837" s="3" t="str">
        <f>IF(A4837="NA","NA",VLOOKUP($A4837,'[1]Regression Table'!$A$2:$O$5964,15,FALSE))</f>
        <v>NA</v>
      </c>
      <c r="V4837" s="3" t="s">
        <v>5689</v>
      </c>
      <c r="W4837" s="6" t="s">
        <v>5689</v>
      </c>
      <c r="X4837" s="6" t="s">
        <v>5689</v>
      </c>
    </row>
    <row r="4838" spans="1:24" x14ac:dyDescent="0.2">
      <c r="A4838" s="2" t="s">
        <v>1641</v>
      </c>
      <c r="B4838" s="3">
        <v>6</v>
      </c>
      <c r="C4838" s="3">
        <v>1</v>
      </c>
      <c r="D4838" s="3">
        <v>2</v>
      </c>
      <c r="E4838" s="3">
        <v>24</v>
      </c>
      <c r="F4838" s="3">
        <v>10</v>
      </c>
      <c r="G4838" s="3">
        <v>4</v>
      </c>
      <c r="H4838" s="3">
        <v>1</v>
      </c>
      <c r="I4838" s="3">
        <v>9200</v>
      </c>
      <c r="J4838" s="3">
        <v>1</v>
      </c>
      <c r="K4838" s="3">
        <v>0</v>
      </c>
      <c r="L4838" s="3">
        <f>IF($A4838="NA","NA",VLOOKUP($A4838,'[1]Regression Table'!$A$2:$O$5964,6,FALSE))</f>
        <v>2.8032700000000001E-3</v>
      </c>
      <c r="M4838" s="3">
        <f>IF($A4838="NA","NA",VLOOKUP($A4838,'[1]Regression Table'!$A$2:$O$5964,7,FALSE))</f>
        <v>-1.49657E-2</v>
      </c>
      <c r="N4838" s="3">
        <f>IF(A4838="NA","NA",VLOOKUP($A4838,'[1]Regression Table'!$A$2:$O$5964,8,FALSE))</f>
        <v>1.2552499999999999E-2</v>
      </c>
      <c r="O4838" s="3">
        <f>IF(A4838="NA","NA",VLOOKUP($A4838,'[1]Regression Table'!$A$2:$O$5964,9,FALSE))</f>
        <v>-3.27722E-3</v>
      </c>
      <c r="P4838" s="3">
        <f>IF(A4838="NA","NA",VLOOKUP($A4838,'[1]Regression Table'!$A$2:$O$5964,10,FALSE))</f>
        <v>-8.6921800000000007E-3</v>
      </c>
      <c r="Q4838" s="3">
        <f>IF(A4838="NA","NA",VLOOKUP($A4838,'[1]Regression Table'!$A$2:$O$5964,11,FALSE))</f>
        <v>2.22252E-3</v>
      </c>
      <c r="R4838" s="3">
        <f>IF(A4838="NA","NA",VLOOKUP($A4838,'[1]Regression Table'!$A$2:$O$5964,12,FALSE))</f>
        <v>6.7818999999999996E-5</v>
      </c>
      <c r="S4838" s="3">
        <f>IF(A4838="NA","NA",VLOOKUP($A4838,'[1]Regression Table'!$A$2:$O$5964,13,FALSE))</f>
        <v>-9.5417699999999998E-3</v>
      </c>
      <c r="T4838" s="3">
        <f>IF(A4838="NA","NA",VLOOKUP($A4838,'[1]Regression Table'!$A$2:$O$5964,14,FALSE))</f>
        <v>6.6212199999999997E-3</v>
      </c>
      <c r="U4838" s="3">
        <f>IF(A4838="NA","NA",VLOOKUP($A4838,'[1]Regression Table'!$A$2:$O$5964,15,FALSE))</f>
        <v>-6.8288300000000001E-3</v>
      </c>
      <c r="V4838" s="3">
        <v>2.0126399999999999E-4</v>
      </c>
      <c r="W4838" s="6">
        <v>-3.004E-5</v>
      </c>
      <c r="X4838" s="6">
        <v>6.8830800000000005E-5</v>
      </c>
    </row>
    <row r="4839" spans="1:24" x14ac:dyDescent="0.2">
      <c r="A4839" s="2" t="s">
        <v>1642</v>
      </c>
      <c r="B4839" s="3">
        <v>6</v>
      </c>
      <c r="C4839" s="3">
        <v>2</v>
      </c>
      <c r="D4839" s="3">
        <v>1</v>
      </c>
      <c r="E4839" s="3">
        <v>22</v>
      </c>
      <c r="F4839" s="3">
        <v>10</v>
      </c>
      <c r="G4839" s="3">
        <v>4</v>
      </c>
      <c r="H4839" s="3">
        <v>5</v>
      </c>
      <c r="I4839" s="3">
        <v>900</v>
      </c>
      <c r="J4839" s="3">
        <v>1</v>
      </c>
      <c r="K4839" s="3">
        <v>0</v>
      </c>
      <c r="L4839" s="3">
        <f>IF($A4839="NA","NA",VLOOKUP($A4839,'[1]Regression Table'!$A$2:$O$5964,6,FALSE))</f>
        <v>2.82935E-3</v>
      </c>
      <c r="M4839" s="3">
        <f>IF($A4839="NA","NA",VLOOKUP($A4839,'[1]Regression Table'!$A$2:$O$5964,7,FALSE))</f>
        <v>-1.6848100000000001E-2</v>
      </c>
      <c r="N4839" s="3">
        <f>IF(A4839="NA","NA",VLOOKUP($A4839,'[1]Regression Table'!$A$2:$O$5964,8,FALSE))</f>
        <v>1.29938E-2</v>
      </c>
      <c r="O4839" s="3">
        <f>IF(A4839="NA","NA",VLOOKUP($A4839,'[1]Regression Table'!$A$2:$O$5964,9,FALSE))</f>
        <v>-4.7534999999999999E-3</v>
      </c>
      <c r="P4839" s="3">
        <f>IF(A4839="NA","NA",VLOOKUP($A4839,'[1]Regression Table'!$A$2:$O$5964,10,FALSE))</f>
        <v>-1.13042E-2</v>
      </c>
      <c r="Q4839" s="3">
        <f>IF(A4839="NA","NA",VLOOKUP($A4839,'[1]Regression Table'!$A$2:$O$5964,11,FALSE))</f>
        <v>1.92037E-3</v>
      </c>
      <c r="R4839" s="3">
        <f>IF(A4839="NA","NA",VLOOKUP($A4839,'[1]Regression Table'!$A$2:$O$5964,12,FALSE))</f>
        <v>2.8271900000000001E-4</v>
      </c>
      <c r="S4839" s="3">
        <f>IF(A4839="NA","NA",VLOOKUP($A4839,'[1]Regression Table'!$A$2:$O$5964,13,FALSE))</f>
        <v>-1.865E-2</v>
      </c>
      <c r="T4839" s="3">
        <f>IF(A4839="NA","NA",VLOOKUP($A4839,'[1]Regression Table'!$A$2:$O$5964,14,FALSE))</f>
        <v>2.4972000000000002E-3</v>
      </c>
      <c r="U4839" s="3">
        <f>IF(A4839="NA","NA",VLOOKUP($A4839,'[1]Regression Table'!$A$2:$O$5964,15,FALSE))</f>
        <v>-1.4954E-2</v>
      </c>
      <c r="V4839" s="3">
        <v>2.1087300000000001E-4</v>
      </c>
      <c r="W4839" s="6">
        <v>-1.3754899999999999E-5</v>
      </c>
      <c r="X4839" s="6">
        <v>7.3497200000000005E-5</v>
      </c>
    </row>
    <row r="4840" spans="1:24" x14ac:dyDescent="0.2">
      <c r="A4840" s="2" t="s">
        <v>1643</v>
      </c>
      <c r="B4840" s="3">
        <v>6</v>
      </c>
      <c r="C4840" s="3">
        <v>2</v>
      </c>
      <c r="D4840" s="3">
        <v>2</v>
      </c>
      <c r="E4840" s="3">
        <v>25</v>
      </c>
      <c r="F4840" s="3">
        <v>14</v>
      </c>
      <c r="G4840" s="3">
        <v>5</v>
      </c>
      <c r="H4840" s="3">
        <v>5</v>
      </c>
      <c r="I4840" s="3">
        <v>9960</v>
      </c>
      <c r="J4840" s="3">
        <v>0</v>
      </c>
      <c r="K4840" s="3">
        <v>0</v>
      </c>
      <c r="L4840" s="3">
        <f>IF($A4840="NA","NA",VLOOKUP($A4840,'[1]Regression Table'!$A$2:$O$5964,6,FALSE))</f>
        <v>3.6348399999999999E-3</v>
      </c>
      <c r="M4840" s="3">
        <f>IF($A4840="NA","NA",VLOOKUP($A4840,'[1]Regression Table'!$A$2:$O$5964,7,FALSE))</f>
        <v>-3.7321899999999998E-3</v>
      </c>
      <c r="N4840" s="3">
        <f>IF(A4840="NA","NA",VLOOKUP($A4840,'[1]Regression Table'!$A$2:$O$5964,8,FALSE))</f>
        <v>-4.71274E-3</v>
      </c>
      <c r="O4840" s="3">
        <f>IF(A4840="NA","NA",VLOOKUP($A4840,'[1]Regression Table'!$A$2:$O$5964,9,FALSE))</f>
        <v>-1.16507E-2</v>
      </c>
      <c r="P4840" s="3">
        <f>IF(A4840="NA","NA",VLOOKUP($A4840,'[1]Regression Table'!$A$2:$O$5964,10,FALSE))</f>
        <v>2.9121099999999999E-3</v>
      </c>
      <c r="Q4840" s="3">
        <f>IF(A4840="NA","NA",VLOOKUP($A4840,'[1]Regression Table'!$A$2:$O$5964,11,FALSE))</f>
        <v>-4.72252E-3</v>
      </c>
      <c r="R4840" s="3">
        <f>IF(A4840="NA","NA",VLOOKUP($A4840,'[1]Regression Table'!$A$2:$O$5964,12,FALSE))</f>
        <v>-4.0022900000000004E-3</v>
      </c>
      <c r="S4840" s="3">
        <f>IF(A4840="NA","NA",VLOOKUP($A4840,'[1]Regression Table'!$A$2:$O$5964,13,FALSE))</f>
        <v>1.6282600000000001E-2</v>
      </c>
      <c r="T4840" s="3">
        <f>IF(A4840="NA","NA",VLOOKUP($A4840,'[1]Regression Table'!$A$2:$O$5964,14,FALSE))</f>
        <v>-3.7238000000000002E-3</v>
      </c>
      <c r="U4840" s="3">
        <f>IF(A4840="NA","NA",VLOOKUP($A4840,'[1]Regression Table'!$A$2:$O$5964,15,FALSE))</f>
        <v>1.65411E-2</v>
      </c>
      <c r="V4840" s="3">
        <v>1.96971E-4</v>
      </c>
      <c r="W4840" s="6">
        <v>-2.57286E-5</v>
      </c>
      <c r="X4840" s="6">
        <v>6.9002699999999996E-5</v>
      </c>
    </row>
    <row r="4841" spans="1:24" x14ac:dyDescent="0.2">
      <c r="A4841" s="2" t="s">
        <v>1644</v>
      </c>
      <c r="B4841" s="3">
        <v>6</v>
      </c>
      <c r="C4841" s="3">
        <v>2</v>
      </c>
      <c r="D4841" s="3">
        <v>2</v>
      </c>
      <c r="E4841" s="3">
        <v>27</v>
      </c>
      <c r="F4841" s="3">
        <v>10</v>
      </c>
      <c r="G4841" s="3">
        <v>3</v>
      </c>
      <c r="H4841" s="3">
        <v>1</v>
      </c>
      <c r="I4841" s="3">
        <v>0</v>
      </c>
      <c r="J4841" s="3">
        <v>0</v>
      </c>
      <c r="K4841" s="3">
        <v>0</v>
      </c>
      <c r="L4841" s="3">
        <f>IF($A4841="NA","NA",VLOOKUP($A4841,'[1]Regression Table'!$A$2:$O$5964,6,FALSE))</f>
        <v>2.7261899999999999E-3</v>
      </c>
      <c r="M4841" s="3">
        <f>IF($A4841="NA","NA",VLOOKUP($A4841,'[1]Regression Table'!$A$2:$O$5964,7,FALSE))</f>
        <v>-1.6660999999999999E-2</v>
      </c>
      <c r="N4841" s="3">
        <f>IF(A4841="NA","NA",VLOOKUP($A4841,'[1]Regression Table'!$A$2:$O$5964,8,FALSE))</f>
        <v>1.3232300000000001E-2</v>
      </c>
      <c r="O4841" s="3">
        <f>IF(A4841="NA","NA",VLOOKUP($A4841,'[1]Regression Table'!$A$2:$O$5964,9,FALSE))</f>
        <v>-4.1055600000000003E-3</v>
      </c>
      <c r="P4841" s="3">
        <f>IF(A4841="NA","NA",VLOOKUP($A4841,'[1]Regression Table'!$A$2:$O$5964,10,FALSE))</f>
        <v>-9.0487899999999993E-3</v>
      </c>
      <c r="Q4841" s="3">
        <f>IF(A4841="NA","NA",VLOOKUP($A4841,'[1]Regression Table'!$A$2:$O$5964,11,FALSE))</f>
        <v>-1.4716900000000001E-3</v>
      </c>
      <c r="R4841" s="3">
        <f>IF(A4841="NA","NA",VLOOKUP($A4841,'[1]Regression Table'!$A$2:$O$5964,12,FALSE))</f>
        <v>-2.2201299999999998E-3</v>
      </c>
      <c r="S4841" s="3">
        <f>IF(A4841="NA","NA",VLOOKUP($A4841,'[1]Regression Table'!$A$2:$O$5964,13,FALSE))</f>
        <v>-1.2142500000000001E-2</v>
      </c>
      <c r="T4841" s="3">
        <f>IF(A4841="NA","NA",VLOOKUP($A4841,'[1]Regression Table'!$A$2:$O$5964,14,FALSE))</f>
        <v>4.0810100000000004E-3</v>
      </c>
      <c r="U4841" s="3">
        <f>IF(A4841="NA","NA",VLOOKUP($A4841,'[1]Regression Table'!$A$2:$O$5964,15,FALSE))</f>
        <v>-1.4312399999999999E-2</v>
      </c>
      <c r="V4841" s="3">
        <v>2.0649199999999999E-4</v>
      </c>
      <c r="W4841" s="6">
        <v>-2.5599899999999999E-5</v>
      </c>
      <c r="X4841" s="6">
        <v>6.9062300000000005E-5</v>
      </c>
    </row>
    <row r="4842" spans="1:24" x14ac:dyDescent="0.2">
      <c r="A4842" s="2" t="s">
        <v>1645</v>
      </c>
      <c r="B4842" s="3">
        <v>6</v>
      </c>
      <c r="C4842" s="3">
        <v>1</v>
      </c>
      <c r="D4842" s="3">
        <v>2</v>
      </c>
      <c r="E4842" s="3">
        <v>22</v>
      </c>
      <c r="F4842" s="3">
        <v>10</v>
      </c>
      <c r="G4842" s="3">
        <v>5</v>
      </c>
      <c r="H4842" s="3">
        <v>1</v>
      </c>
      <c r="I4842" s="3">
        <v>2000</v>
      </c>
      <c r="J4842" s="3">
        <v>1</v>
      </c>
      <c r="K4842" s="3">
        <v>0</v>
      </c>
      <c r="L4842" s="3">
        <f>IF($A4842="NA","NA",VLOOKUP($A4842,'[1]Regression Table'!$A$2:$O$5964,6,FALSE))</f>
        <v>2.63795E-3</v>
      </c>
      <c r="M4842" s="3">
        <f>IF($A4842="NA","NA",VLOOKUP($A4842,'[1]Regression Table'!$A$2:$O$5964,7,FALSE))</f>
        <v>-1.3394E-2</v>
      </c>
      <c r="N4842" s="3">
        <f>IF(A4842="NA","NA",VLOOKUP($A4842,'[1]Regression Table'!$A$2:$O$5964,8,FALSE))</f>
        <v>4.5164699999999999E-3</v>
      </c>
      <c r="O4842" s="3">
        <f>IF(A4842="NA","NA",VLOOKUP($A4842,'[1]Regression Table'!$A$2:$O$5964,9,FALSE))</f>
        <v>1.5141200000000001E-3</v>
      </c>
      <c r="P4842" s="3">
        <f>IF(A4842="NA","NA",VLOOKUP($A4842,'[1]Regression Table'!$A$2:$O$5964,10,FALSE))</f>
        <v>4.0555000000000001E-3</v>
      </c>
      <c r="Q4842" s="3">
        <f>IF(A4842="NA","NA",VLOOKUP($A4842,'[1]Regression Table'!$A$2:$O$5964,11,FALSE))</f>
        <v>-2.8249999999999998E-3</v>
      </c>
      <c r="R4842" s="3">
        <f>IF(A4842="NA","NA",VLOOKUP($A4842,'[1]Regression Table'!$A$2:$O$5964,12,FALSE))</f>
        <v>1.8299200000000001E-3</v>
      </c>
      <c r="S4842" s="3">
        <f>IF(A4842="NA","NA",VLOOKUP($A4842,'[1]Regression Table'!$A$2:$O$5964,13,FALSE))</f>
        <v>7.8592899999999997E-3</v>
      </c>
      <c r="T4842" s="3">
        <f>IF(A4842="NA","NA",VLOOKUP($A4842,'[1]Regression Table'!$A$2:$O$5964,14,FALSE))</f>
        <v>-2.60983E-3</v>
      </c>
      <c r="U4842" s="3">
        <f>IF(A4842="NA","NA",VLOOKUP($A4842,'[1]Regression Table'!$A$2:$O$5964,15,FALSE))</f>
        <v>2.5118300000000001E-3</v>
      </c>
      <c r="V4842" s="3">
        <v>2.0717000000000001E-4</v>
      </c>
      <c r="W4842" s="6">
        <v>-2.8047100000000001E-5</v>
      </c>
      <c r="X4842" s="6">
        <v>7.1434399999999995E-5</v>
      </c>
    </row>
    <row r="4843" spans="1:24" x14ac:dyDescent="0.2">
      <c r="A4843" s="2" t="s">
        <v>1646</v>
      </c>
      <c r="B4843" s="3">
        <v>6</v>
      </c>
      <c r="C4843" s="3">
        <v>1</v>
      </c>
      <c r="D4843" s="3">
        <v>1</v>
      </c>
      <c r="E4843" s="3">
        <v>29</v>
      </c>
      <c r="F4843" s="3">
        <v>10</v>
      </c>
      <c r="G4843" s="3">
        <v>4</v>
      </c>
      <c r="H4843" s="3">
        <v>1</v>
      </c>
      <c r="I4843" s="3">
        <v>2000</v>
      </c>
      <c r="J4843" s="3">
        <v>1</v>
      </c>
      <c r="K4843" s="3">
        <v>1</v>
      </c>
      <c r="L4843" s="3">
        <f>IF($A4843="NA","NA",VLOOKUP($A4843,'[1]Regression Table'!$A$2:$O$5964,6,FALSE))</f>
        <v>2.84929E-3</v>
      </c>
      <c r="M4843" s="3">
        <f>IF($A4843="NA","NA",VLOOKUP($A4843,'[1]Regression Table'!$A$2:$O$5964,7,FALSE))</f>
        <v>-1.4063600000000001E-2</v>
      </c>
      <c r="N4843" s="3">
        <f>IF(A4843="NA","NA",VLOOKUP($A4843,'[1]Regression Table'!$A$2:$O$5964,8,FALSE))</f>
        <v>1.0762799999999999E-2</v>
      </c>
      <c r="O4843" s="3">
        <f>IF(A4843="NA","NA",VLOOKUP($A4843,'[1]Regression Table'!$A$2:$O$5964,9,FALSE))</f>
        <v>-4.5447500000000002E-3</v>
      </c>
      <c r="P4843" s="3">
        <f>IF(A4843="NA","NA",VLOOKUP($A4843,'[1]Regression Table'!$A$2:$O$5964,10,FALSE))</f>
        <v>-4.6864300000000001E-3</v>
      </c>
      <c r="Q4843" s="3">
        <f>IF(A4843="NA","NA",VLOOKUP($A4843,'[1]Regression Table'!$A$2:$O$5964,11,FALSE))</f>
        <v>-3.1465E-3</v>
      </c>
      <c r="R4843" s="3">
        <f>IF(A4843="NA","NA",VLOOKUP($A4843,'[1]Regression Table'!$A$2:$O$5964,12,FALSE))</f>
        <v>-5.4666600000000001E-4</v>
      </c>
      <c r="S4843" s="3">
        <f>IF(A4843="NA","NA",VLOOKUP($A4843,'[1]Regression Table'!$A$2:$O$5964,13,FALSE))</f>
        <v>-2.4110799999999999E-3</v>
      </c>
      <c r="T4843" s="3">
        <f>IF(A4843="NA","NA",VLOOKUP($A4843,'[1]Regression Table'!$A$2:$O$5964,14,FALSE))</f>
        <v>-1.8554000000000001E-3</v>
      </c>
      <c r="U4843" s="3">
        <f>IF(A4843="NA","NA",VLOOKUP($A4843,'[1]Regression Table'!$A$2:$O$5964,15,FALSE))</f>
        <v>-4.4082699999999997E-3</v>
      </c>
      <c r="V4843" s="3">
        <v>2.1550700000000001E-4</v>
      </c>
      <c r="W4843" s="6">
        <v>-2.90834E-5</v>
      </c>
      <c r="X4843" s="6">
        <v>7.47341E-5</v>
      </c>
    </row>
    <row r="4844" spans="1:24" x14ac:dyDescent="0.2">
      <c r="A4844" s="2" t="s">
        <v>5689</v>
      </c>
      <c r="B4844" s="3" t="s">
        <v>5689</v>
      </c>
      <c r="C4844" s="3" t="s">
        <v>5689</v>
      </c>
      <c r="D4844" s="3" t="s">
        <v>5689</v>
      </c>
      <c r="E4844" s="3" t="s">
        <v>5689</v>
      </c>
      <c r="F4844" s="3" t="s">
        <v>5689</v>
      </c>
      <c r="G4844" s="3" t="s">
        <v>5689</v>
      </c>
      <c r="H4844" s="3" t="s">
        <v>5689</v>
      </c>
      <c r="I4844" s="3" t="s">
        <v>5689</v>
      </c>
      <c r="J4844" s="3" t="s">
        <v>5689</v>
      </c>
      <c r="K4844" s="3" t="s">
        <v>5689</v>
      </c>
      <c r="L4844" s="3" t="str">
        <f>IF($A4844="NA","NA",VLOOKUP($A4844,'[1]Regression Table'!$A$2:$O$5964,6,FALSE))</f>
        <v>NA</v>
      </c>
      <c r="M4844" s="3" t="str">
        <f>IF($A4844="NA","NA",VLOOKUP($A4844,'[1]Regression Table'!$A$2:$O$5964,7,FALSE))</f>
        <v>NA</v>
      </c>
      <c r="N4844" s="3" t="str">
        <f>IF(A4844="NA","NA",VLOOKUP($A4844,'[1]Regression Table'!$A$2:$O$5964,8,FALSE))</f>
        <v>NA</v>
      </c>
      <c r="O4844" s="3" t="str">
        <f>IF(A4844="NA","NA",VLOOKUP($A4844,'[1]Regression Table'!$A$2:$O$5964,9,FALSE))</f>
        <v>NA</v>
      </c>
      <c r="P4844" s="3" t="str">
        <f>IF(A4844="NA","NA",VLOOKUP($A4844,'[1]Regression Table'!$A$2:$O$5964,10,FALSE))</f>
        <v>NA</v>
      </c>
      <c r="Q4844" s="3" t="str">
        <f>IF(A4844="NA","NA",VLOOKUP($A4844,'[1]Regression Table'!$A$2:$O$5964,11,FALSE))</f>
        <v>NA</v>
      </c>
      <c r="R4844" s="3" t="str">
        <f>IF(A4844="NA","NA",VLOOKUP($A4844,'[1]Regression Table'!$A$2:$O$5964,12,FALSE))</f>
        <v>NA</v>
      </c>
      <c r="S4844" s="3" t="str">
        <f>IF(A4844="NA","NA",VLOOKUP($A4844,'[1]Regression Table'!$A$2:$O$5964,13,FALSE))</f>
        <v>NA</v>
      </c>
      <c r="T4844" s="3" t="str">
        <f>IF(A4844="NA","NA",VLOOKUP($A4844,'[1]Regression Table'!$A$2:$O$5964,14,FALSE))</f>
        <v>NA</v>
      </c>
      <c r="U4844" s="3" t="str">
        <f>IF(A4844="NA","NA",VLOOKUP($A4844,'[1]Regression Table'!$A$2:$O$5964,15,FALSE))</f>
        <v>NA</v>
      </c>
      <c r="V4844" s="3" t="s">
        <v>5689</v>
      </c>
      <c r="W4844" s="6" t="s">
        <v>5689</v>
      </c>
      <c r="X4844" s="6" t="s">
        <v>5689</v>
      </c>
    </row>
    <row r="4845" spans="1:24" x14ac:dyDescent="0.2">
      <c r="A4845" s="2" t="s">
        <v>1647</v>
      </c>
      <c r="B4845" s="3">
        <v>6</v>
      </c>
      <c r="C4845" s="3">
        <v>2</v>
      </c>
      <c r="D4845" s="3">
        <v>2</v>
      </c>
      <c r="E4845" s="3">
        <v>34</v>
      </c>
      <c r="F4845" s="3">
        <v>10</v>
      </c>
      <c r="G4845" s="3">
        <v>5</v>
      </c>
      <c r="H4845" s="3">
        <v>5</v>
      </c>
      <c r="I4845" s="3">
        <v>2000</v>
      </c>
      <c r="J4845" s="3">
        <v>1</v>
      </c>
      <c r="K4845" s="3" t="s">
        <v>5689</v>
      </c>
      <c r="L4845" s="3">
        <f>IF($A4845="NA","NA",VLOOKUP($A4845,'[1]Regression Table'!$A$2:$O$5964,6,FALSE))</f>
        <v>2.14496E-3</v>
      </c>
      <c r="M4845" s="3">
        <f>IF($A4845="NA","NA",VLOOKUP($A4845,'[1]Regression Table'!$A$2:$O$5964,7,FALSE))</f>
        <v>-1.74722E-2</v>
      </c>
      <c r="N4845" s="3">
        <f>IF(A4845="NA","NA",VLOOKUP($A4845,'[1]Regression Table'!$A$2:$O$5964,8,FALSE))</f>
        <v>3.9440100000000004E-3</v>
      </c>
      <c r="O4845" s="3">
        <f>IF(A4845="NA","NA",VLOOKUP($A4845,'[1]Regression Table'!$A$2:$O$5964,9,FALSE))</f>
        <v>-1.2825499999999999E-3</v>
      </c>
      <c r="P4845" s="3">
        <f>IF(A4845="NA","NA",VLOOKUP($A4845,'[1]Regression Table'!$A$2:$O$5964,10,FALSE))</f>
        <v>1.5031700000000001E-3</v>
      </c>
      <c r="Q4845" s="3">
        <f>IF(A4845="NA","NA",VLOOKUP($A4845,'[1]Regression Table'!$A$2:$O$5964,11,FALSE))</f>
        <v>1.2538600000000001E-3</v>
      </c>
      <c r="R4845" s="3">
        <f>IF(A4845="NA","NA",VLOOKUP($A4845,'[1]Regression Table'!$A$2:$O$5964,12,FALSE))</f>
        <v>3.2365599999999999E-3</v>
      </c>
      <c r="S4845" s="3">
        <f>IF(A4845="NA","NA",VLOOKUP($A4845,'[1]Regression Table'!$A$2:$O$5964,13,FALSE))</f>
        <v>4.3239400000000001E-3</v>
      </c>
      <c r="T4845" s="3">
        <f>IF(A4845="NA","NA",VLOOKUP($A4845,'[1]Regression Table'!$A$2:$O$5964,14,FALSE))</f>
        <v>-5.4957499999999996E-4</v>
      </c>
      <c r="U4845" s="3">
        <f>IF(A4845="NA","NA",VLOOKUP($A4845,'[1]Regression Table'!$A$2:$O$5964,15,FALSE))</f>
        <v>-3.8207599999999999E-3</v>
      </c>
      <c r="V4845" s="3">
        <v>1.9229499999999999E-4</v>
      </c>
      <c r="W4845" s="6">
        <v>-2.8623600000000002E-5</v>
      </c>
      <c r="X4845" s="6">
        <v>6.9972600000000002E-5</v>
      </c>
    </row>
    <row r="4846" spans="1:24" x14ac:dyDescent="0.2">
      <c r="A4846" s="2" t="s">
        <v>1648</v>
      </c>
      <c r="B4846" s="3">
        <v>6</v>
      </c>
      <c r="C4846" s="3">
        <v>1</v>
      </c>
      <c r="D4846" s="3">
        <v>1</v>
      </c>
      <c r="E4846" s="3">
        <v>28</v>
      </c>
      <c r="F4846" s="3">
        <v>10</v>
      </c>
      <c r="G4846" s="3">
        <v>4</v>
      </c>
      <c r="H4846" s="3">
        <v>1</v>
      </c>
      <c r="I4846" s="3">
        <v>2500</v>
      </c>
      <c r="J4846" s="3">
        <v>1</v>
      </c>
      <c r="K4846" s="3">
        <v>0</v>
      </c>
      <c r="L4846" s="3">
        <f>IF($A4846="NA","NA",VLOOKUP($A4846,'[1]Regression Table'!$A$2:$O$5964,6,FALSE))</f>
        <v>2.12648E-3</v>
      </c>
      <c r="M4846" s="3">
        <f>IF($A4846="NA","NA",VLOOKUP($A4846,'[1]Regression Table'!$A$2:$O$5964,7,FALSE))</f>
        <v>-1.7021399999999999E-2</v>
      </c>
      <c r="N4846" s="3">
        <f>IF(A4846="NA","NA",VLOOKUP($A4846,'[1]Regression Table'!$A$2:$O$5964,8,FALSE))</f>
        <v>3.2858499999999999E-3</v>
      </c>
      <c r="O4846" s="3">
        <f>IF(A4846="NA","NA",VLOOKUP($A4846,'[1]Regression Table'!$A$2:$O$5964,9,FALSE))</f>
        <v>-2.0929899999999999E-3</v>
      </c>
      <c r="P4846" s="3">
        <f>IF(A4846="NA","NA",VLOOKUP($A4846,'[1]Regression Table'!$A$2:$O$5964,10,FALSE))</f>
        <v>8.1480500000000004E-4</v>
      </c>
      <c r="Q4846" s="3">
        <f>IF(A4846="NA","NA",VLOOKUP($A4846,'[1]Regression Table'!$A$2:$O$5964,11,FALSE))</f>
        <v>-1.7633E-3</v>
      </c>
      <c r="R4846" s="3">
        <f>IF(A4846="NA","NA",VLOOKUP($A4846,'[1]Regression Table'!$A$2:$O$5964,12,FALSE))</f>
        <v>1.30097E-3</v>
      </c>
      <c r="S4846" s="3">
        <f>IF(A4846="NA","NA",VLOOKUP($A4846,'[1]Regression Table'!$A$2:$O$5964,13,FALSE))</f>
        <v>8.6079999999999993E-3</v>
      </c>
      <c r="T4846" s="3">
        <f>IF(A4846="NA","NA",VLOOKUP($A4846,'[1]Regression Table'!$A$2:$O$5964,14,FALSE))</f>
        <v>-1.11057E-3</v>
      </c>
      <c r="U4846" s="3">
        <f>IF(A4846="NA","NA",VLOOKUP($A4846,'[1]Regression Table'!$A$2:$O$5964,15,FALSE))</f>
        <v>-3.1823300000000001E-3</v>
      </c>
      <c r="V4846" s="3">
        <v>1.9206900000000001E-4</v>
      </c>
      <c r="W4846" s="6">
        <v>-2.5995699999999999E-5</v>
      </c>
      <c r="X4846" s="6">
        <v>6.6487200000000003E-5</v>
      </c>
    </row>
    <row r="4847" spans="1:24" x14ac:dyDescent="0.2">
      <c r="A4847" s="2" t="s">
        <v>1649</v>
      </c>
      <c r="B4847" s="3">
        <v>6</v>
      </c>
      <c r="C4847" s="3">
        <v>1</v>
      </c>
      <c r="D4847" s="3">
        <v>1</v>
      </c>
      <c r="E4847" s="3">
        <v>20</v>
      </c>
      <c r="F4847" s="3">
        <v>10</v>
      </c>
      <c r="G4847" s="3">
        <v>4</v>
      </c>
      <c r="H4847" s="3">
        <v>1</v>
      </c>
      <c r="I4847" s="3">
        <v>0</v>
      </c>
      <c r="J4847" s="3">
        <v>0</v>
      </c>
      <c r="K4847" s="3">
        <v>1</v>
      </c>
      <c r="L4847" s="3">
        <f>IF($A4847="NA","NA",VLOOKUP($A4847,'[1]Regression Table'!$A$2:$O$5964,6,FALSE))</f>
        <v>2.9725099999999998E-3</v>
      </c>
      <c r="M4847" s="3">
        <f>IF($A4847="NA","NA",VLOOKUP($A4847,'[1]Regression Table'!$A$2:$O$5964,7,FALSE))</f>
        <v>-1.5667500000000001E-2</v>
      </c>
      <c r="N4847" s="3">
        <f>IF(A4847="NA","NA",VLOOKUP($A4847,'[1]Regression Table'!$A$2:$O$5964,8,FALSE))</f>
        <v>7.0018700000000003E-3</v>
      </c>
      <c r="O4847" s="3">
        <f>IF(A4847="NA","NA",VLOOKUP($A4847,'[1]Regression Table'!$A$2:$O$5964,9,FALSE))</f>
        <v>-2.3812099999999999E-3</v>
      </c>
      <c r="P4847" s="3">
        <f>IF(A4847="NA","NA",VLOOKUP($A4847,'[1]Regression Table'!$A$2:$O$5964,10,FALSE))</f>
        <v>-1.3401400000000001E-3</v>
      </c>
      <c r="Q4847" s="3">
        <f>IF(A4847="NA","NA",VLOOKUP($A4847,'[1]Regression Table'!$A$2:$O$5964,11,FALSE))</f>
        <v>-3.3235399999999998E-3</v>
      </c>
      <c r="R4847" s="3">
        <f>IF(A4847="NA","NA",VLOOKUP($A4847,'[1]Regression Table'!$A$2:$O$5964,12,FALSE))</f>
        <v>2.9931799999999998E-3</v>
      </c>
      <c r="S4847" s="3">
        <f>IF(A4847="NA","NA",VLOOKUP($A4847,'[1]Regression Table'!$A$2:$O$5964,13,FALSE))</f>
        <v>5.8930099999999997E-3</v>
      </c>
      <c r="T4847" s="3">
        <f>IF(A4847="NA","NA",VLOOKUP($A4847,'[1]Regression Table'!$A$2:$O$5964,14,FALSE))</f>
        <v>-2.5441600000000002E-3</v>
      </c>
      <c r="U4847" s="3">
        <f>IF(A4847="NA","NA",VLOOKUP($A4847,'[1]Regression Table'!$A$2:$O$5964,15,FALSE))</f>
        <v>-1.3840600000000001E-3</v>
      </c>
      <c r="V4847" s="3">
        <v>1.97147E-4</v>
      </c>
      <c r="W4847" s="6">
        <v>-2.2957899999999999E-5</v>
      </c>
      <c r="X4847" s="6">
        <v>6.7587699999999997E-5</v>
      </c>
    </row>
    <row r="4848" spans="1:24" x14ac:dyDescent="0.2">
      <c r="A4848" s="2" t="s">
        <v>1650</v>
      </c>
      <c r="B4848" s="3">
        <v>6</v>
      </c>
      <c r="C4848" s="3">
        <v>2</v>
      </c>
      <c r="D4848" s="3">
        <v>2</v>
      </c>
      <c r="E4848" s="3">
        <v>22</v>
      </c>
      <c r="F4848" s="3">
        <v>4</v>
      </c>
      <c r="G4848" s="3">
        <v>3</v>
      </c>
      <c r="H4848" s="3">
        <v>1</v>
      </c>
      <c r="I4848" s="3">
        <v>3500</v>
      </c>
      <c r="J4848" s="3">
        <v>1</v>
      </c>
      <c r="K4848" s="3">
        <v>0</v>
      </c>
      <c r="L4848" s="3">
        <f>IF($A4848="NA","NA",VLOOKUP($A4848,'[1]Regression Table'!$A$2:$O$5964,6,FALSE))</f>
        <v>3.5876699999999998E-3</v>
      </c>
      <c r="M4848" s="3">
        <f>IF($A4848="NA","NA",VLOOKUP($A4848,'[1]Regression Table'!$A$2:$O$5964,7,FALSE))</f>
        <v>-1.4471299999999999E-2</v>
      </c>
      <c r="N4848" s="3">
        <f>IF(A4848="NA","NA",VLOOKUP($A4848,'[1]Regression Table'!$A$2:$O$5964,8,FALSE))</f>
        <v>1.8825399999999999E-2</v>
      </c>
      <c r="O4848" s="3">
        <f>IF(A4848="NA","NA",VLOOKUP($A4848,'[1]Regression Table'!$A$2:$O$5964,9,FALSE))</f>
        <v>1.3154099999999999E-3</v>
      </c>
      <c r="P4848" s="3">
        <f>IF(A4848="NA","NA",VLOOKUP($A4848,'[1]Regression Table'!$A$2:$O$5964,10,FALSE))</f>
        <v>-1.0903899999999999E-2</v>
      </c>
      <c r="Q4848" s="3">
        <f>IF(A4848="NA","NA",VLOOKUP($A4848,'[1]Regression Table'!$A$2:$O$5964,11,FALSE))</f>
        <v>6.9808299999999995E-4</v>
      </c>
      <c r="R4848" s="3">
        <f>IF(A4848="NA","NA",VLOOKUP($A4848,'[1]Regression Table'!$A$2:$O$5964,12,FALSE))</f>
        <v>5.0540300000000002E-3</v>
      </c>
      <c r="S4848" s="3">
        <f>IF(A4848="NA","NA",VLOOKUP($A4848,'[1]Regression Table'!$A$2:$O$5964,13,FALSE))</f>
        <v>-1.14785E-3</v>
      </c>
      <c r="T4848" s="3">
        <f>IF(A4848="NA","NA",VLOOKUP($A4848,'[1]Regression Table'!$A$2:$O$5964,14,FALSE))</f>
        <v>-3.3208999999999999E-3</v>
      </c>
      <c r="U4848" s="3">
        <f>IF(A4848="NA","NA",VLOOKUP($A4848,'[1]Regression Table'!$A$2:$O$5964,15,FALSE))</f>
        <v>7.2653199999999998E-5</v>
      </c>
      <c r="V4848" s="3">
        <v>2.0732199999999999E-4</v>
      </c>
      <c r="W4848" s="6">
        <v>-1.7977100000000001E-5</v>
      </c>
      <c r="X4848" s="6">
        <v>6.8850399999999994E-5</v>
      </c>
    </row>
    <row r="4849" spans="1:24" x14ac:dyDescent="0.2">
      <c r="A4849" s="2" t="s">
        <v>1651</v>
      </c>
      <c r="B4849" s="3">
        <v>6</v>
      </c>
      <c r="C4849" s="3">
        <v>1</v>
      </c>
      <c r="D4849" s="3">
        <v>1</v>
      </c>
      <c r="E4849" s="3">
        <v>22</v>
      </c>
      <c r="F4849" s="3">
        <v>14</v>
      </c>
      <c r="G4849" s="3">
        <v>5</v>
      </c>
      <c r="H4849" s="3" t="s">
        <v>5689</v>
      </c>
      <c r="I4849" s="3">
        <v>0</v>
      </c>
      <c r="J4849" s="3">
        <v>0</v>
      </c>
      <c r="K4849" s="3">
        <v>0</v>
      </c>
      <c r="L4849" s="3">
        <f>IF($A4849="NA","NA",VLOOKUP($A4849,'[1]Regression Table'!$A$2:$O$5964,6,FALSE))</f>
        <v>3.6497000000000001E-3</v>
      </c>
      <c r="M4849" s="3">
        <f>IF($A4849="NA","NA",VLOOKUP($A4849,'[1]Regression Table'!$A$2:$O$5964,7,FALSE))</f>
        <v>-4.5327099999999997E-3</v>
      </c>
      <c r="N4849" s="3">
        <f>IF(A4849="NA","NA",VLOOKUP($A4849,'[1]Regression Table'!$A$2:$O$5964,8,FALSE))</f>
        <v>-4.6809499999999997E-3</v>
      </c>
      <c r="O4849" s="3">
        <f>IF(A4849="NA","NA",VLOOKUP($A4849,'[1]Regression Table'!$A$2:$O$5964,9,FALSE))</f>
        <v>-1.1589199999999999E-2</v>
      </c>
      <c r="P4849" s="3">
        <f>IF(A4849="NA","NA",VLOOKUP($A4849,'[1]Regression Table'!$A$2:$O$5964,10,FALSE))</f>
        <v>2.0902099999999999E-3</v>
      </c>
      <c r="Q4849" s="3">
        <f>IF(A4849="NA","NA",VLOOKUP($A4849,'[1]Regression Table'!$A$2:$O$5964,11,FALSE))</f>
        <v>-1.70148E-3</v>
      </c>
      <c r="R4849" s="3">
        <f>IF(A4849="NA","NA",VLOOKUP($A4849,'[1]Regression Table'!$A$2:$O$5964,12,FALSE))</f>
        <v>-3.9290699999999998E-3</v>
      </c>
      <c r="S4849" s="3">
        <f>IF(A4849="NA","NA",VLOOKUP($A4849,'[1]Regression Table'!$A$2:$O$5964,13,FALSE))</f>
        <v>1.5968599999999999E-2</v>
      </c>
      <c r="T4849" s="3">
        <f>IF(A4849="NA","NA",VLOOKUP($A4849,'[1]Regression Table'!$A$2:$O$5964,14,FALSE))</f>
        <v>-1.7059200000000001E-3</v>
      </c>
      <c r="U4849" s="3">
        <f>IF(A4849="NA","NA",VLOOKUP($A4849,'[1]Regression Table'!$A$2:$O$5964,15,FALSE))</f>
        <v>1.54074E-2</v>
      </c>
      <c r="V4849" s="3">
        <v>1.91416E-4</v>
      </c>
      <c r="W4849" s="6">
        <v>-2.9719499999999999E-5</v>
      </c>
      <c r="X4849" s="6">
        <v>6.8620600000000005E-5</v>
      </c>
    </row>
    <row r="4850" spans="1:24" x14ac:dyDescent="0.2">
      <c r="A4850" s="2" t="s">
        <v>1652</v>
      </c>
      <c r="B4850" s="3">
        <v>6</v>
      </c>
      <c r="C4850" s="3">
        <v>2</v>
      </c>
      <c r="D4850" s="3">
        <v>1</v>
      </c>
      <c r="E4850" s="3">
        <v>18</v>
      </c>
      <c r="F4850" s="3">
        <v>10</v>
      </c>
      <c r="G4850" s="3">
        <v>3</v>
      </c>
      <c r="H4850" s="3">
        <v>3</v>
      </c>
      <c r="I4850" s="3">
        <v>0</v>
      </c>
      <c r="J4850" s="3">
        <v>0</v>
      </c>
      <c r="K4850" s="3" t="s">
        <v>5689</v>
      </c>
      <c r="L4850" s="3">
        <f>IF($A4850="NA","NA",VLOOKUP($A4850,'[1]Regression Table'!$A$2:$O$5964,6,FALSE))</f>
        <v>2.95335E-3</v>
      </c>
      <c r="M4850" s="3">
        <f>IF($A4850="NA","NA",VLOOKUP($A4850,'[1]Regression Table'!$A$2:$O$5964,7,FALSE))</f>
        <v>-1.50557E-2</v>
      </c>
      <c r="N4850" s="3">
        <f>IF(A4850="NA","NA",VLOOKUP($A4850,'[1]Regression Table'!$A$2:$O$5964,8,FALSE))</f>
        <v>7.6337799999999997E-3</v>
      </c>
      <c r="O4850" s="3">
        <f>IF(A4850="NA","NA",VLOOKUP($A4850,'[1]Regression Table'!$A$2:$O$5964,9,FALSE))</f>
        <v>-2.30364E-3</v>
      </c>
      <c r="P4850" s="3">
        <f>IF(A4850="NA","NA",VLOOKUP($A4850,'[1]Regression Table'!$A$2:$O$5964,10,FALSE))</f>
        <v>-7.77336E-4</v>
      </c>
      <c r="Q4850" s="3">
        <f>IF(A4850="NA","NA",VLOOKUP($A4850,'[1]Regression Table'!$A$2:$O$5964,11,FALSE))</f>
        <v>-2.10089E-4</v>
      </c>
      <c r="R4850" s="3">
        <f>IF(A4850="NA","NA",VLOOKUP($A4850,'[1]Regression Table'!$A$2:$O$5964,12,FALSE))</f>
        <v>-1.8500000000000001E-3</v>
      </c>
      <c r="S4850" s="3">
        <f>IF(A4850="NA","NA",VLOOKUP($A4850,'[1]Regression Table'!$A$2:$O$5964,13,FALSE))</f>
        <v>6.2138499999999999E-3</v>
      </c>
      <c r="T4850" s="3">
        <f>IF(A4850="NA","NA",VLOOKUP($A4850,'[1]Regression Table'!$A$2:$O$5964,14,FALSE))</f>
        <v>-5.5669400000000005E-4</v>
      </c>
      <c r="U4850" s="3">
        <f>IF(A4850="NA","NA",VLOOKUP($A4850,'[1]Regression Table'!$A$2:$O$5964,15,FALSE))</f>
        <v>-4.6804500000000001E-3</v>
      </c>
      <c r="V4850" s="3">
        <v>2.01962E-4</v>
      </c>
      <c r="W4850" s="6">
        <v>-2.1158999999999999E-5</v>
      </c>
      <c r="X4850" s="6">
        <v>7.2171900000000006E-5</v>
      </c>
    </row>
    <row r="4851" spans="1:24" x14ac:dyDescent="0.2">
      <c r="A4851" s="2" t="s">
        <v>1653</v>
      </c>
      <c r="B4851" s="3">
        <v>6</v>
      </c>
      <c r="C4851" s="3">
        <v>1</v>
      </c>
      <c r="D4851" s="3">
        <v>1</v>
      </c>
      <c r="E4851" s="3">
        <v>25</v>
      </c>
      <c r="F4851" s="3">
        <v>10</v>
      </c>
      <c r="G4851" s="3">
        <v>4</v>
      </c>
      <c r="H4851" s="3">
        <v>1</v>
      </c>
      <c r="I4851" s="3">
        <v>926</v>
      </c>
      <c r="J4851" s="3">
        <v>1</v>
      </c>
      <c r="K4851" s="3">
        <v>1</v>
      </c>
      <c r="L4851" s="3">
        <f>IF($A4851="NA","NA",VLOOKUP($A4851,'[1]Regression Table'!$A$2:$O$5964,6,FALSE))</f>
        <v>1.8381999999999999E-3</v>
      </c>
      <c r="M4851" s="3">
        <f>IF($A4851="NA","NA",VLOOKUP($A4851,'[1]Regression Table'!$A$2:$O$5964,7,FALSE))</f>
        <v>-1.7139100000000001E-2</v>
      </c>
      <c r="N4851" s="3">
        <f>IF(A4851="NA","NA",VLOOKUP($A4851,'[1]Regression Table'!$A$2:$O$5964,8,FALSE))</f>
        <v>-6.75089E-5</v>
      </c>
      <c r="O4851" s="3">
        <f>IF(A4851="NA","NA",VLOOKUP($A4851,'[1]Regression Table'!$A$2:$O$5964,9,FALSE))</f>
        <v>-1.7810300000000001E-3</v>
      </c>
      <c r="P4851" s="3">
        <f>IF(A4851="NA","NA",VLOOKUP($A4851,'[1]Regression Table'!$A$2:$O$5964,10,FALSE))</f>
        <v>2.01242E-3</v>
      </c>
      <c r="Q4851" s="3">
        <f>IF(A4851="NA","NA",VLOOKUP($A4851,'[1]Regression Table'!$A$2:$O$5964,11,FALSE))</f>
        <v>2.08047E-4</v>
      </c>
      <c r="R4851" s="3">
        <f>IF(A4851="NA","NA",VLOOKUP($A4851,'[1]Regression Table'!$A$2:$O$5964,12,FALSE))</f>
        <v>3.3935100000000002E-3</v>
      </c>
      <c r="S4851" s="3">
        <f>IF(A4851="NA","NA",VLOOKUP($A4851,'[1]Regression Table'!$A$2:$O$5964,13,FALSE))</f>
        <v>2.14481E-3</v>
      </c>
      <c r="T4851" s="3">
        <f>IF(A4851="NA","NA",VLOOKUP($A4851,'[1]Regression Table'!$A$2:$O$5964,14,FALSE))</f>
        <v>-3.9674100000000002E-3</v>
      </c>
      <c r="U4851" s="3">
        <f>IF(A4851="NA","NA",VLOOKUP($A4851,'[1]Regression Table'!$A$2:$O$5964,15,FALSE))</f>
        <v>-2.5990800000000001E-3</v>
      </c>
      <c r="V4851" s="3">
        <v>1.87102E-4</v>
      </c>
      <c r="W4851" s="6">
        <v>-3.2240000000000003E-5</v>
      </c>
      <c r="X4851" s="6">
        <v>7.2112099999999997E-5</v>
      </c>
    </row>
    <row r="4852" spans="1:24" x14ac:dyDescent="0.2">
      <c r="A4852" s="2" t="s">
        <v>1654</v>
      </c>
      <c r="B4852" s="3">
        <v>6</v>
      </c>
      <c r="C4852" s="3">
        <v>1</v>
      </c>
      <c r="D4852" s="3">
        <v>2</v>
      </c>
      <c r="E4852" s="3">
        <v>28</v>
      </c>
      <c r="F4852" s="3">
        <v>10</v>
      </c>
      <c r="G4852" s="3">
        <v>4</v>
      </c>
      <c r="H4852" s="3">
        <v>1</v>
      </c>
      <c r="I4852" s="3">
        <v>3500</v>
      </c>
      <c r="J4852" s="3">
        <v>1</v>
      </c>
      <c r="K4852" s="3">
        <v>0</v>
      </c>
      <c r="L4852" s="3">
        <f>IF($A4852="NA","NA",VLOOKUP($A4852,'[1]Regression Table'!$A$2:$O$5964,6,FALSE))</f>
        <v>3.8865200000000001E-3</v>
      </c>
      <c r="M4852" s="3">
        <f>IF($A4852="NA","NA",VLOOKUP($A4852,'[1]Regression Table'!$A$2:$O$5964,7,FALSE))</f>
        <v>-1.36194E-2</v>
      </c>
      <c r="N4852" s="3">
        <f>IF(A4852="NA","NA",VLOOKUP($A4852,'[1]Regression Table'!$A$2:$O$5964,8,FALSE))</f>
        <v>2.0532700000000001E-2</v>
      </c>
      <c r="O4852" s="3">
        <f>IF(A4852="NA","NA",VLOOKUP($A4852,'[1]Regression Table'!$A$2:$O$5964,9,FALSE))</f>
        <v>1.3517900000000001E-3</v>
      </c>
      <c r="P4852" s="3">
        <f>IF(A4852="NA","NA",VLOOKUP($A4852,'[1]Regression Table'!$A$2:$O$5964,10,FALSE))</f>
        <v>-1.00759E-2</v>
      </c>
      <c r="Q4852" s="3">
        <f>IF(A4852="NA","NA",VLOOKUP($A4852,'[1]Regression Table'!$A$2:$O$5964,11,FALSE))</f>
        <v>3.7116000000000002E-5</v>
      </c>
      <c r="R4852" s="3">
        <f>IF(A4852="NA","NA",VLOOKUP($A4852,'[1]Regression Table'!$A$2:$O$5964,12,FALSE))</f>
        <v>4.0903199999999997E-3</v>
      </c>
      <c r="S4852" s="3">
        <f>IF(A4852="NA","NA",VLOOKUP($A4852,'[1]Regression Table'!$A$2:$O$5964,13,FALSE))</f>
        <v>-5.3038899999999998E-5</v>
      </c>
      <c r="T4852" s="3">
        <f>IF(A4852="NA","NA",VLOOKUP($A4852,'[1]Regression Table'!$A$2:$O$5964,14,FALSE))</f>
        <v>1.8998400000000001E-3</v>
      </c>
      <c r="U4852" s="3">
        <f>IF(A4852="NA","NA",VLOOKUP($A4852,'[1]Regression Table'!$A$2:$O$5964,15,FALSE))</f>
        <v>6.6366299999999999E-4</v>
      </c>
      <c r="V4852" s="3">
        <v>2.0878699999999999E-4</v>
      </c>
      <c r="W4852" s="6">
        <v>-1.8456599999999999E-5</v>
      </c>
      <c r="X4852" s="6">
        <v>6.8810899999999995E-5</v>
      </c>
    </row>
    <row r="4853" spans="1:24" x14ac:dyDescent="0.2">
      <c r="A4853" s="2" t="s">
        <v>1655</v>
      </c>
      <c r="B4853" s="3">
        <v>6</v>
      </c>
      <c r="C4853" s="3">
        <v>1</v>
      </c>
      <c r="D4853" s="3">
        <v>1</v>
      </c>
      <c r="E4853" s="3">
        <v>36</v>
      </c>
      <c r="F4853" s="3">
        <v>10</v>
      </c>
      <c r="G4853" s="3">
        <v>4</v>
      </c>
      <c r="H4853" s="3">
        <v>1</v>
      </c>
      <c r="I4853" s="3">
        <v>0</v>
      </c>
      <c r="J4853" s="3">
        <v>1</v>
      </c>
      <c r="K4853" s="3">
        <v>0</v>
      </c>
      <c r="L4853" s="3">
        <f>IF($A4853="NA","NA",VLOOKUP($A4853,'[1]Regression Table'!$A$2:$O$5964,6,FALSE))</f>
        <v>3.1709199999999999E-4</v>
      </c>
      <c r="M4853" s="3">
        <f>IF($A4853="NA","NA",VLOOKUP($A4853,'[1]Regression Table'!$A$2:$O$5964,7,FALSE))</f>
        <v>-1.74653E-2</v>
      </c>
      <c r="N4853" s="3">
        <f>IF(A4853="NA","NA",VLOOKUP($A4853,'[1]Regression Table'!$A$2:$O$5964,8,FALSE))</f>
        <v>-2.4400200000000002E-3</v>
      </c>
      <c r="O4853" s="3">
        <f>IF(A4853="NA","NA",VLOOKUP($A4853,'[1]Regression Table'!$A$2:$O$5964,9,FALSE))</f>
        <v>2.4433800000000002E-3</v>
      </c>
      <c r="P4853" s="3">
        <f>IF(A4853="NA","NA",VLOOKUP($A4853,'[1]Regression Table'!$A$2:$O$5964,10,FALSE))</f>
        <v>7.8472799999999999E-3</v>
      </c>
      <c r="Q4853" s="3">
        <f>IF(A4853="NA","NA",VLOOKUP($A4853,'[1]Regression Table'!$A$2:$O$5964,11,FALSE))</f>
        <v>-1.0722399999999999E-3</v>
      </c>
      <c r="R4853" s="3">
        <f>IF(A4853="NA","NA",VLOOKUP($A4853,'[1]Regression Table'!$A$2:$O$5964,12,FALSE))</f>
        <v>4.1138700000000004E-3</v>
      </c>
      <c r="S4853" s="3">
        <f>IF(A4853="NA","NA",VLOOKUP($A4853,'[1]Regression Table'!$A$2:$O$5964,13,FALSE))</f>
        <v>8.5099500000000005E-3</v>
      </c>
      <c r="T4853" s="3">
        <f>IF(A4853="NA","NA",VLOOKUP($A4853,'[1]Regression Table'!$A$2:$O$5964,14,FALSE))</f>
        <v>-5.1056699999999997E-3</v>
      </c>
      <c r="U4853" s="3">
        <f>IF(A4853="NA","NA",VLOOKUP($A4853,'[1]Regression Table'!$A$2:$O$5964,15,FALSE))</f>
        <v>-2.4478199999999997E-4</v>
      </c>
      <c r="V4853" s="3">
        <v>1.9250499999999999E-4</v>
      </c>
      <c r="W4853" s="6">
        <v>-2.88331E-5</v>
      </c>
      <c r="X4853" s="6">
        <v>6.5643399999999996E-5</v>
      </c>
    </row>
    <row r="4854" spans="1:24" x14ac:dyDescent="0.2">
      <c r="A4854" s="2" t="s">
        <v>5689</v>
      </c>
      <c r="B4854" s="3" t="s">
        <v>5689</v>
      </c>
      <c r="C4854" s="3" t="s">
        <v>5689</v>
      </c>
      <c r="D4854" s="3" t="s">
        <v>5689</v>
      </c>
      <c r="E4854" s="3" t="s">
        <v>5689</v>
      </c>
      <c r="F4854" s="3" t="s">
        <v>5689</v>
      </c>
      <c r="G4854" s="3" t="s">
        <v>5689</v>
      </c>
      <c r="H4854" s="3" t="s">
        <v>5689</v>
      </c>
      <c r="I4854" s="3" t="s">
        <v>5689</v>
      </c>
      <c r="J4854" s="3" t="s">
        <v>5689</v>
      </c>
      <c r="K4854" s="3" t="s">
        <v>5689</v>
      </c>
      <c r="L4854" s="3" t="str">
        <f>IF($A4854="NA","NA",VLOOKUP($A4854,'[1]Regression Table'!$A$2:$O$5964,6,FALSE))</f>
        <v>NA</v>
      </c>
      <c r="M4854" s="3" t="str">
        <f>IF($A4854="NA","NA",VLOOKUP($A4854,'[1]Regression Table'!$A$2:$O$5964,7,FALSE))</f>
        <v>NA</v>
      </c>
      <c r="N4854" s="3" t="str">
        <f>IF(A4854="NA","NA",VLOOKUP($A4854,'[1]Regression Table'!$A$2:$O$5964,8,FALSE))</f>
        <v>NA</v>
      </c>
      <c r="O4854" s="3" t="str">
        <f>IF(A4854="NA","NA",VLOOKUP($A4854,'[1]Regression Table'!$A$2:$O$5964,9,FALSE))</f>
        <v>NA</v>
      </c>
      <c r="P4854" s="3" t="str">
        <f>IF(A4854="NA","NA",VLOOKUP($A4854,'[1]Regression Table'!$A$2:$O$5964,10,FALSE))</f>
        <v>NA</v>
      </c>
      <c r="Q4854" s="3" t="str">
        <f>IF(A4854="NA","NA",VLOOKUP($A4854,'[1]Regression Table'!$A$2:$O$5964,11,FALSE))</f>
        <v>NA</v>
      </c>
      <c r="R4854" s="3" t="str">
        <f>IF(A4854="NA","NA",VLOOKUP($A4854,'[1]Regression Table'!$A$2:$O$5964,12,FALSE))</f>
        <v>NA</v>
      </c>
      <c r="S4854" s="3" t="str">
        <f>IF(A4854="NA","NA",VLOOKUP($A4854,'[1]Regression Table'!$A$2:$O$5964,13,FALSE))</f>
        <v>NA</v>
      </c>
      <c r="T4854" s="3" t="str">
        <f>IF(A4854="NA","NA",VLOOKUP($A4854,'[1]Regression Table'!$A$2:$O$5964,14,FALSE))</f>
        <v>NA</v>
      </c>
      <c r="U4854" s="3" t="str">
        <f>IF(A4854="NA","NA",VLOOKUP($A4854,'[1]Regression Table'!$A$2:$O$5964,15,FALSE))</f>
        <v>NA</v>
      </c>
      <c r="V4854" s="3" t="s">
        <v>5689</v>
      </c>
      <c r="W4854" s="6" t="s">
        <v>5689</v>
      </c>
      <c r="X4854" s="6" t="s">
        <v>5689</v>
      </c>
    </row>
    <row r="4855" spans="1:24" x14ac:dyDescent="0.2">
      <c r="A4855" s="2" t="s">
        <v>1656</v>
      </c>
      <c r="B4855" s="3">
        <v>6</v>
      </c>
      <c r="C4855" s="3">
        <v>1</v>
      </c>
      <c r="D4855" s="3">
        <v>2</v>
      </c>
      <c r="E4855" s="3">
        <v>25</v>
      </c>
      <c r="F4855" s="3">
        <v>10</v>
      </c>
      <c r="G4855" s="3">
        <v>4</v>
      </c>
      <c r="H4855" s="3">
        <v>3</v>
      </c>
      <c r="I4855" s="3">
        <v>1200</v>
      </c>
      <c r="J4855" s="3">
        <v>1</v>
      </c>
      <c r="K4855" s="3">
        <v>0</v>
      </c>
      <c r="L4855" s="3">
        <f>IF($A4855="NA","NA",VLOOKUP($A4855,'[1]Regression Table'!$A$2:$O$5964,6,FALSE))</f>
        <v>2.5574600000000001E-3</v>
      </c>
      <c r="M4855" s="3">
        <f>IF($A4855="NA","NA",VLOOKUP($A4855,'[1]Regression Table'!$A$2:$O$5964,7,FALSE))</f>
        <v>-1.51786E-2</v>
      </c>
      <c r="N4855" s="3">
        <f>IF(A4855="NA","NA",VLOOKUP($A4855,'[1]Regression Table'!$A$2:$O$5964,8,FALSE))</f>
        <v>5.4511899999999999E-3</v>
      </c>
      <c r="O4855" s="3">
        <f>IF(A4855="NA","NA",VLOOKUP($A4855,'[1]Regression Table'!$A$2:$O$5964,9,FALSE))</f>
        <v>-2.2173200000000001E-3</v>
      </c>
      <c r="P4855" s="3">
        <f>IF(A4855="NA","NA",VLOOKUP($A4855,'[1]Regression Table'!$A$2:$O$5964,10,FALSE))</f>
        <v>5.5309900000000004E-3</v>
      </c>
      <c r="Q4855" s="3">
        <f>IF(A4855="NA","NA",VLOOKUP($A4855,'[1]Regression Table'!$A$2:$O$5964,11,FALSE))</f>
        <v>5.1777500000000001E-3</v>
      </c>
      <c r="R4855" s="3">
        <f>IF(A4855="NA","NA",VLOOKUP($A4855,'[1]Regression Table'!$A$2:$O$5964,12,FALSE))</f>
        <v>3.1238899999999998E-3</v>
      </c>
      <c r="S4855" s="3">
        <f>IF(A4855="NA","NA",VLOOKUP($A4855,'[1]Regression Table'!$A$2:$O$5964,13,FALSE))</f>
        <v>-4.9102E-4</v>
      </c>
      <c r="T4855" s="3">
        <f>IF(A4855="NA","NA",VLOOKUP($A4855,'[1]Regression Table'!$A$2:$O$5964,14,FALSE))</f>
        <v>-3.98146E-3</v>
      </c>
      <c r="U4855" s="3">
        <f>IF(A4855="NA","NA",VLOOKUP($A4855,'[1]Regression Table'!$A$2:$O$5964,15,FALSE))</f>
        <v>8.0236800000000003E-4</v>
      </c>
      <c r="V4855" s="3">
        <v>1.9802599999999999E-4</v>
      </c>
      <c r="W4855" s="6">
        <v>-2.86199E-5</v>
      </c>
      <c r="X4855" s="6">
        <v>7.2796199999999999E-5</v>
      </c>
    </row>
    <row r="4856" spans="1:24" x14ac:dyDescent="0.2">
      <c r="A4856" s="2" t="s">
        <v>5689</v>
      </c>
      <c r="B4856" s="3" t="s">
        <v>5689</v>
      </c>
      <c r="C4856" s="3" t="s">
        <v>5689</v>
      </c>
      <c r="D4856" s="3" t="s">
        <v>5689</v>
      </c>
      <c r="E4856" s="3" t="s">
        <v>5689</v>
      </c>
      <c r="F4856" s="3" t="s">
        <v>5689</v>
      </c>
      <c r="G4856" s="3" t="s">
        <v>5689</v>
      </c>
      <c r="H4856" s="3" t="s">
        <v>5689</v>
      </c>
      <c r="I4856" s="3" t="s">
        <v>5689</v>
      </c>
      <c r="J4856" s="3" t="s">
        <v>5689</v>
      </c>
      <c r="K4856" s="3" t="s">
        <v>5689</v>
      </c>
      <c r="L4856" s="3" t="str">
        <f>IF($A4856="NA","NA",VLOOKUP($A4856,'[1]Regression Table'!$A$2:$O$5964,6,FALSE))</f>
        <v>NA</v>
      </c>
      <c r="M4856" s="3" t="str">
        <f>IF($A4856="NA","NA",VLOOKUP($A4856,'[1]Regression Table'!$A$2:$O$5964,7,FALSE))</f>
        <v>NA</v>
      </c>
      <c r="N4856" s="3" t="str">
        <f>IF(A4856="NA","NA",VLOOKUP($A4856,'[1]Regression Table'!$A$2:$O$5964,8,FALSE))</f>
        <v>NA</v>
      </c>
      <c r="O4856" s="3" t="str">
        <f>IF(A4856="NA","NA",VLOOKUP($A4856,'[1]Regression Table'!$A$2:$O$5964,9,FALSE))</f>
        <v>NA</v>
      </c>
      <c r="P4856" s="3" t="str">
        <f>IF(A4856="NA","NA",VLOOKUP($A4856,'[1]Regression Table'!$A$2:$O$5964,10,FALSE))</f>
        <v>NA</v>
      </c>
      <c r="Q4856" s="3" t="str">
        <f>IF(A4856="NA","NA",VLOOKUP($A4856,'[1]Regression Table'!$A$2:$O$5964,11,FALSE))</f>
        <v>NA</v>
      </c>
      <c r="R4856" s="3" t="str">
        <f>IF(A4856="NA","NA",VLOOKUP($A4856,'[1]Regression Table'!$A$2:$O$5964,12,FALSE))</f>
        <v>NA</v>
      </c>
      <c r="S4856" s="3" t="str">
        <f>IF(A4856="NA","NA",VLOOKUP($A4856,'[1]Regression Table'!$A$2:$O$5964,13,FALSE))</f>
        <v>NA</v>
      </c>
      <c r="T4856" s="3" t="str">
        <f>IF(A4856="NA","NA",VLOOKUP($A4856,'[1]Regression Table'!$A$2:$O$5964,14,FALSE))</f>
        <v>NA</v>
      </c>
      <c r="U4856" s="3" t="str">
        <f>IF(A4856="NA","NA",VLOOKUP($A4856,'[1]Regression Table'!$A$2:$O$5964,15,FALSE))</f>
        <v>NA</v>
      </c>
      <c r="V4856" s="3" t="s">
        <v>5689</v>
      </c>
      <c r="W4856" s="6" t="s">
        <v>5689</v>
      </c>
      <c r="X4856" s="6" t="s">
        <v>5689</v>
      </c>
    </row>
    <row r="4857" spans="1:24" x14ac:dyDescent="0.2">
      <c r="A4857" s="2" t="s">
        <v>1657</v>
      </c>
      <c r="B4857" s="3">
        <v>6</v>
      </c>
      <c r="C4857" s="3">
        <v>1</v>
      </c>
      <c r="D4857" s="3">
        <v>1</v>
      </c>
      <c r="E4857" s="3">
        <v>37</v>
      </c>
      <c r="F4857" s="3">
        <v>10</v>
      </c>
      <c r="G4857" s="3">
        <v>4</v>
      </c>
      <c r="H4857" s="3">
        <v>1</v>
      </c>
      <c r="I4857" s="3">
        <v>100</v>
      </c>
      <c r="J4857" s="3">
        <v>1</v>
      </c>
      <c r="K4857" s="3">
        <v>1</v>
      </c>
      <c r="L4857" s="3">
        <f>IF($A4857="NA","NA",VLOOKUP($A4857,'[1]Regression Table'!$A$2:$O$5964,6,FALSE))</f>
        <v>2.97986E-3</v>
      </c>
      <c r="M4857" s="3">
        <f>IF($A4857="NA","NA",VLOOKUP($A4857,'[1]Regression Table'!$A$2:$O$5964,7,FALSE))</f>
        <v>-1.4620899999999999E-2</v>
      </c>
      <c r="N4857" s="3">
        <f>IF(A4857="NA","NA",VLOOKUP($A4857,'[1]Regression Table'!$A$2:$O$5964,8,FALSE))</f>
        <v>1.26147E-2</v>
      </c>
      <c r="O4857" s="3">
        <f>IF(A4857="NA","NA",VLOOKUP($A4857,'[1]Regression Table'!$A$2:$O$5964,9,FALSE))</f>
        <v>-4.3145099999999997E-3</v>
      </c>
      <c r="P4857" s="3">
        <f>IF(A4857="NA","NA",VLOOKUP($A4857,'[1]Regression Table'!$A$2:$O$5964,10,FALSE))</f>
        <v>-9.2146999999999993E-3</v>
      </c>
      <c r="Q4857" s="3">
        <f>IF(A4857="NA","NA",VLOOKUP($A4857,'[1]Regression Table'!$A$2:$O$5964,11,FALSE))</f>
        <v>7.20603E-4</v>
      </c>
      <c r="R4857" s="3">
        <f>IF(A4857="NA","NA",VLOOKUP($A4857,'[1]Regression Table'!$A$2:$O$5964,12,FALSE))</f>
        <v>1.74256E-3</v>
      </c>
      <c r="S4857" s="3">
        <f>IF(A4857="NA","NA",VLOOKUP($A4857,'[1]Regression Table'!$A$2:$O$5964,13,FALSE))</f>
        <v>-1.6352999999999999E-2</v>
      </c>
      <c r="T4857" s="3">
        <f>IF(A4857="NA","NA",VLOOKUP($A4857,'[1]Regression Table'!$A$2:$O$5964,14,FALSE))</f>
        <v>-1.2288800000000001E-4</v>
      </c>
      <c r="U4857" s="3">
        <f>IF(A4857="NA","NA",VLOOKUP($A4857,'[1]Regression Table'!$A$2:$O$5964,15,FALSE))</f>
        <v>-1.26315E-2</v>
      </c>
      <c r="V4857" s="3">
        <v>2.03594E-4</v>
      </c>
      <c r="W4857" s="6">
        <v>-2.4775900000000001E-5</v>
      </c>
      <c r="X4857" s="6">
        <v>7.3246100000000003E-5</v>
      </c>
    </row>
    <row r="4858" spans="1:24" x14ac:dyDescent="0.2">
      <c r="A4858" s="2" t="s">
        <v>1658</v>
      </c>
      <c r="B4858" s="3">
        <v>6</v>
      </c>
      <c r="C4858" s="3">
        <v>2</v>
      </c>
      <c r="D4858" s="3">
        <v>2</v>
      </c>
      <c r="E4858" s="3">
        <v>45</v>
      </c>
      <c r="F4858" s="3">
        <v>10</v>
      </c>
      <c r="G4858" s="3">
        <v>3</v>
      </c>
      <c r="H4858" s="3">
        <v>2</v>
      </c>
      <c r="I4858" s="3">
        <v>820</v>
      </c>
      <c r="J4858" s="3">
        <v>1</v>
      </c>
      <c r="K4858" s="3">
        <v>0</v>
      </c>
      <c r="L4858" s="3">
        <f>IF($A4858="NA","NA",VLOOKUP($A4858,'[1]Regression Table'!$A$2:$O$5964,6,FALSE))</f>
        <v>1.9847100000000002E-3</v>
      </c>
      <c r="M4858" s="3">
        <f>IF($A4858="NA","NA",VLOOKUP($A4858,'[1]Regression Table'!$A$2:$O$5964,7,FALSE))</f>
        <v>-1.8221899999999999E-2</v>
      </c>
      <c r="N4858" s="3">
        <f>IF(A4858="NA","NA",VLOOKUP($A4858,'[1]Regression Table'!$A$2:$O$5964,8,FALSE))</f>
        <v>-1.89193E-3</v>
      </c>
      <c r="O4858" s="3">
        <f>IF(A4858="NA","NA",VLOOKUP($A4858,'[1]Regression Table'!$A$2:$O$5964,9,FALSE))</f>
        <v>-1.11848E-3</v>
      </c>
      <c r="P4858" s="3">
        <f>IF(A4858="NA","NA",VLOOKUP($A4858,'[1]Regression Table'!$A$2:$O$5964,10,FALSE))</f>
        <v>5.9737799999999997E-3</v>
      </c>
      <c r="Q4858" s="3">
        <f>IF(A4858="NA","NA",VLOOKUP($A4858,'[1]Regression Table'!$A$2:$O$5964,11,FALSE))</f>
        <v>-2.4407399999999998E-3</v>
      </c>
      <c r="R4858" s="3">
        <f>IF(A4858="NA","NA",VLOOKUP($A4858,'[1]Regression Table'!$A$2:$O$5964,12,FALSE))</f>
        <v>1.03439E-3</v>
      </c>
      <c r="S4858" s="3">
        <f>IF(A4858="NA","NA",VLOOKUP($A4858,'[1]Regression Table'!$A$2:$O$5964,13,FALSE))</f>
        <v>5.2687999999999997E-3</v>
      </c>
      <c r="T4858" s="3">
        <f>IF(A4858="NA","NA",VLOOKUP($A4858,'[1]Regression Table'!$A$2:$O$5964,14,FALSE))</f>
        <v>-7.4482300000000003E-4</v>
      </c>
      <c r="U4858" s="3">
        <f>IF(A4858="NA","NA",VLOOKUP($A4858,'[1]Regression Table'!$A$2:$O$5964,15,FALSE))</f>
        <v>-5.7631999999999996E-3</v>
      </c>
      <c r="V4858" s="3">
        <v>1.9498900000000001E-4</v>
      </c>
      <c r="W4858" s="6">
        <v>-2.4745100000000001E-5</v>
      </c>
      <c r="X4858" s="6">
        <v>6.85814E-5</v>
      </c>
    </row>
    <row r="4859" spans="1:24" x14ac:dyDescent="0.2">
      <c r="A4859" s="2" t="s">
        <v>1659</v>
      </c>
      <c r="B4859" s="3">
        <v>6</v>
      </c>
      <c r="C4859" s="3">
        <v>1</v>
      </c>
      <c r="D4859" s="3">
        <v>2</v>
      </c>
      <c r="E4859" s="3">
        <v>37</v>
      </c>
      <c r="F4859" s="3">
        <v>10</v>
      </c>
      <c r="G4859" s="3">
        <v>5</v>
      </c>
      <c r="H4859" s="3">
        <v>1</v>
      </c>
      <c r="I4859" s="3">
        <v>350</v>
      </c>
      <c r="J4859" s="3">
        <v>1</v>
      </c>
      <c r="K4859" s="3">
        <v>0</v>
      </c>
      <c r="L4859" s="3">
        <f>IF($A4859="NA","NA",VLOOKUP($A4859,'[1]Regression Table'!$A$2:$O$5964,6,FALSE))</f>
        <v>2.2479900000000001E-3</v>
      </c>
      <c r="M4859" s="3">
        <f>IF($A4859="NA","NA",VLOOKUP($A4859,'[1]Regression Table'!$A$2:$O$5964,7,FALSE))</f>
        <v>-1.7929899999999999E-2</v>
      </c>
      <c r="N4859" s="3">
        <f>IF(A4859="NA","NA",VLOOKUP($A4859,'[1]Regression Table'!$A$2:$O$5964,8,FALSE))</f>
        <v>-1.7667500000000001E-3</v>
      </c>
      <c r="O4859" s="3">
        <f>IF(A4859="NA","NA",VLOOKUP($A4859,'[1]Regression Table'!$A$2:$O$5964,9,FALSE))</f>
        <v>-1.79789E-4</v>
      </c>
      <c r="P4859" s="3">
        <f>IF(A4859="NA","NA",VLOOKUP($A4859,'[1]Regression Table'!$A$2:$O$5964,10,FALSE))</f>
        <v>5.0756999999999998E-3</v>
      </c>
      <c r="Q4859" s="3">
        <f>IF(A4859="NA","NA",VLOOKUP($A4859,'[1]Regression Table'!$A$2:$O$5964,11,FALSE))</f>
        <v>-1.37587E-3</v>
      </c>
      <c r="R4859" s="3">
        <f>IF(A4859="NA","NA",VLOOKUP($A4859,'[1]Regression Table'!$A$2:$O$5964,12,FALSE))</f>
        <v>5.9380000000000001E-4</v>
      </c>
      <c r="S4859" s="3">
        <f>IF(A4859="NA","NA",VLOOKUP($A4859,'[1]Regression Table'!$A$2:$O$5964,13,FALSE))</f>
        <v>5.7125199999999996E-3</v>
      </c>
      <c r="T4859" s="3">
        <f>IF(A4859="NA","NA",VLOOKUP($A4859,'[1]Regression Table'!$A$2:$O$5964,14,FALSE))</f>
        <v>-1.37218E-3</v>
      </c>
      <c r="U4859" s="3">
        <f>IF(A4859="NA","NA",VLOOKUP($A4859,'[1]Regression Table'!$A$2:$O$5964,15,FALSE))</f>
        <v>-6.0358499999999997E-3</v>
      </c>
      <c r="V4859" s="3">
        <v>2.01466E-4</v>
      </c>
      <c r="W4859" s="6">
        <v>-1.9666200000000002E-5</v>
      </c>
      <c r="X4859" s="6">
        <v>7.2398599999999995E-5</v>
      </c>
    </row>
    <row r="4860" spans="1:24" x14ac:dyDescent="0.2">
      <c r="A4860" s="2" t="s">
        <v>1660</v>
      </c>
      <c r="B4860" s="3">
        <v>6</v>
      </c>
      <c r="C4860" s="3">
        <v>1</v>
      </c>
      <c r="D4860" s="3">
        <v>2</v>
      </c>
      <c r="E4860" s="3">
        <v>46</v>
      </c>
      <c r="F4860" s="3">
        <v>10</v>
      </c>
      <c r="G4860" s="3">
        <v>3</v>
      </c>
      <c r="H4860" s="3">
        <v>1</v>
      </c>
      <c r="I4860" s="3">
        <v>700</v>
      </c>
      <c r="J4860" s="3">
        <v>1</v>
      </c>
      <c r="K4860" s="3">
        <v>0</v>
      </c>
      <c r="L4860" s="3">
        <f>IF($A4860="NA","NA",VLOOKUP($A4860,'[1]Regression Table'!$A$2:$O$5964,6,FALSE))</f>
        <v>3.2727099999999999E-3</v>
      </c>
      <c r="M4860" s="3">
        <f>IF($A4860="NA","NA",VLOOKUP($A4860,'[1]Regression Table'!$A$2:$O$5964,7,FALSE))</f>
        <v>-1.13136E-2</v>
      </c>
      <c r="N4860" s="3">
        <f>IF(A4860="NA","NA",VLOOKUP($A4860,'[1]Regression Table'!$A$2:$O$5964,8,FALSE))</f>
        <v>4.5075999999999996E-3</v>
      </c>
      <c r="O4860" s="3">
        <f>IF(A4860="NA","NA",VLOOKUP($A4860,'[1]Regression Table'!$A$2:$O$5964,9,FALSE))</f>
        <v>-3.0133299999999998E-3</v>
      </c>
      <c r="P4860" s="3">
        <f>IF(A4860="NA","NA",VLOOKUP($A4860,'[1]Regression Table'!$A$2:$O$5964,10,FALSE))</f>
        <v>1.43681E-3</v>
      </c>
      <c r="Q4860" s="3">
        <f>IF(A4860="NA","NA",VLOOKUP($A4860,'[1]Regression Table'!$A$2:$O$5964,11,FALSE))</f>
        <v>-1.24357E-3</v>
      </c>
      <c r="R4860" s="3">
        <f>IF(A4860="NA","NA",VLOOKUP($A4860,'[1]Regression Table'!$A$2:$O$5964,12,FALSE))</f>
        <v>-1.29531E-3</v>
      </c>
      <c r="S4860" s="3">
        <f>IF(A4860="NA","NA",VLOOKUP($A4860,'[1]Regression Table'!$A$2:$O$5964,13,FALSE))</f>
        <v>8.5947200000000001E-3</v>
      </c>
      <c r="T4860" s="3">
        <f>IF(A4860="NA","NA",VLOOKUP($A4860,'[1]Regression Table'!$A$2:$O$5964,14,FALSE))</f>
        <v>-4.9542900000000001E-3</v>
      </c>
      <c r="U4860" s="3">
        <f>IF(A4860="NA","NA",VLOOKUP($A4860,'[1]Regression Table'!$A$2:$O$5964,15,FALSE))</f>
        <v>6.0064200000000002E-3</v>
      </c>
      <c r="V4860" s="3">
        <v>1.9225399999999999E-4</v>
      </c>
      <c r="W4860" s="6">
        <v>-3.0026E-5</v>
      </c>
      <c r="X4860" s="6">
        <v>6.9779399999999998E-5</v>
      </c>
    </row>
    <row r="4861" spans="1:24" x14ac:dyDescent="0.2">
      <c r="A4861" s="2" t="s">
        <v>1661</v>
      </c>
      <c r="B4861" s="3">
        <v>6</v>
      </c>
      <c r="C4861" s="3">
        <v>2</v>
      </c>
      <c r="D4861" s="3">
        <v>1</v>
      </c>
      <c r="E4861" s="3">
        <v>45</v>
      </c>
      <c r="F4861" s="3">
        <v>10</v>
      </c>
      <c r="G4861" s="3">
        <v>5</v>
      </c>
      <c r="H4861" s="3">
        <v>5</v>
      </c>
      <c r="I4861" s="3">
        <v>5000</v>
      </c>
      <c r="J4861" s="3">
        <v>0</v>
      </c>
      <c r="K4861" s="3">
        <v>1</v>
      </c>
      <c r="L4861" s="3">
        <f>IF($A4861="NA","NA",VLOOKUP($A4861,'[1]Regression Table'!$A$2:$O$5964,6,FALSE))</f>
        <v>3.2862199999999999E-3</v>
      </c>
      <c r="M4861" s="3">
        <f>IF($A4861="NA","NA",VLOOKUP($A4861,'[1]Regression Table'!$A$2:$O$5964,7,FALSE))</f>
        <v>-1.15157E-2</v>
      </c>
      <c r="N4861" s="3">
        <f>IF(A4861="NA","NA",VLOOKUP($A4861,'[1]Regression Table'!$A$2:$O$5964,8,FALSE))</f>
        <v>7.1497499999999999E-3</v>
      </c>
      <c r="O4861" s="3">
        <f>IF(A4861="NA","NA",VLOOKUP($A4861,'[1]Regression Table'!$A$2:$O$5964,9,FALSE))</f>
        <v>-2.40704E-4</v>
      </c>
      <c r="P4861" s="3">
        <f>IF(A4861="NA","NA",VLOOKUP($A4861,'[1]Regression Table'!$A$2:$O$5964,10,FALSE))</f>
        <v>2.25734E-3</v>
      </c>
      <c r="Q4861" s="3">
        <f>IF(A4861="NA","NA",VLOOKUP($A4861,'[1]Regression Table'!$A$2:$O$5964,11,FALSE))</f>
        <v>-1.8473000000000001E-3</v>
      </c>
      <c r="R4861" s="3">
        <f>IF(A4861="NA","NA",VLOOKUP($A4861,'[1]Regression Table'!$A$2:$O$5964,12,FALSE))</f>
        <v>-3.3027499999999999E-4</v>
      </c>
      <c r="S4861" s="3">
        <f>IF(A4861="NA","NA",VLOOKUP($A4861,'[1]Regression Table'!$A$2:$O$5964,13,FALSE))</f>
        <v>4.2885800000000002E-3</v>
      </c>
      <c r="T4861" s="3">
        <f>IF(A4861="NA","NA",VLOOKUP($A4861,'[1]Regression Table'!$A$2:$O$5964,14,FALSE))</f>
        <v>-5.3454499999999999E-3</v>
      </c>
      <c r="U4861" s="3">
        <f>IF(A4861="NA","NA",VLOOKUP($A4861,'[1]Regression Table'!$A$2:$O$5964,15,FALSE))</f>
        <v>7.64571E-3</v>
      </c>
      <c r="V4861" s="3">
        <v>1.89378E-4</v>
      </c>
      <c r="W4861" s="6">
        <v>-2.7460299999999999E-5</v>
      </c>
      <c r="X4861" s="6">
        <v>6.6940500000000001E-5</v>
      </c>
    </row>
    <row r="4862" spans="1:24" x14ac:dyDescent="0.2">
      <c r="A4862" s="2" t="s">
        <v>1662</v>
      </c>
      <c r="B4862" s="3">
        <v>6</v>
      </c>
      <c r="C4862" s="3">
        <v>2</v>
      </c>
      <c r="D4862" s="3">
        <v>2</v>
      </c>
      <c r="E4862" s="3">
        <v>19</v>
      </c>
      <c r="F4862" s="3">
        <v>10</v>
      </c>
      <c r="G4862" s="3">
        <v>4</v>
      </c>
      <c r="H4862" s="3">
        <v>3</v>
      </c>
      <c r="I4862" s="3">
        <v>400</v>
      </c>
      <c r="J4862" s="3">
        <v>1</v>
      </c>
      <c r="K4862" s="3">
        <v>0</v>
      </c>
      <c r="L4862" s="3">
        <f>IF($A4862="NA","NA",VLOOKUP($A4862,'[1]Regression Table'!$A$2:$O$5964,6,FALSE))</f>
        <v>3.4740999999999999E-3</v>
      </c>
      <c r="M4862" s="3">
        <f>IF($A4862="NA","NA",VLOOKUP($A4862,'[1]Regression Table'!$A$2:$O$5964,7,FALSE))</f>
        <v>-1.41882E-2</v>
      </c>
      <c r="N4862" s="3">
        <f>IF(A4862="NA","NA",VLOOKUP($A4862,'[1]Regression Table'!$A$2:$O$5964,8,FALSE))</f>
        <v>2.1151400000000001E-2</v>
      </c>
      <c r="O4862" s="3">
        <f>IF(A4862="NA","NA",VLOOKUP($A4862,'[1]Regression Table'!$A$2:$O$5964,9,FALSE))</f>
        <v>2.0870699999999999E-3</v>
      </c>
      <c r="P4862" s="3">
        <f>IF(A4862="NA","NA",VLOOKUP($A4862,'[1]Regression Table'!$A$2:$O$5964,10,FALSE))</f>
        <v>-7.8789600000000008E-3</v>
      </c>
      <c r="Q4862" s="3">
        <f>IF(A4862="NA","NA",VLOOKUP($A4862,'[1]Regression Table'!$A$2:$O$5964,11,FALSE))</f>
        <v>-1.3396599999999999E-3</v>
      </c>
      <c r="R4862" s="3">
        <f>IF(A4862="NA","NA",VLOOKUP($A4862,'[1]Regression Table'!$A$2:$O$5964,12,FALSE))</f>
        <v>-2.2276700000000002E-3</v>
      </c>
      <c r="S4862" s="3">
        <f>IF(A4862="NA","NA",VLOOKUP($A4862,'[1]Regression Table'!$A$2:$O$5964,13,FALSE))</f>
        <v>-6.6458900000000004E-4</v>
      </c>
      <c r="T4862" s="3">
        <f>IF(A4862="NA","NA",VLOOKUP($A4862,'[1]Regression Table'!$A$2:$O$5964,14,FALSE))</f>
        <v>-1.63952E-3</v>
      </c>
      <c r="U4862" s="3">
        <f>IF(A4862="NA","NA",VLOOKUP($A4862,'[1]Regression Table'!$A$2:$O$5964,15,FALSE))</f>
        <v>-2.89288E-3</v>
      </c>
      <c r="V4862" s="3">
        <v>2.0262200000000001E-4</v>
      </c>
      <c r="W4862" s="6">
        <v>-2.6353E-5</v>
      </c>
      <c r="X4862" s="6">
        <v>7.4321599999999997E-5</v>
      </c>
    </row>
    <row r="4863" spans="1:24" x14ac:dyDescent="0.2">
      <c r="A4863" s="2" t="s">
        <v>1663</v>
      </c>
      <c r="B4863" s="3">
        <v>6</v>
      </c>
      <c r="C4863" s="3">
        <v>2</v>
      </c>
      <c r="D4863" s="3">
        <v>1</v>
      </c>
      <c r="E4863" s="3">
        <v>26</v>
      </c>
      <c r="F4863" s="3">
        <v>10</v>
      </c>
      <c r="G4863" s="3">
        <v>5</v>
      </c>
      <c r="H4863" s="3">
        <v>5</v>
      </c>
      <c r="I4863" s="3">
        <v>2600</v>
      </c>
      <c r="J4863" s="3" t="s">
        <v>5689</v>
      </c>
      <c r="K4863" s="3">
        <v>0</v>
      </c>
      <c r="L4863" s="3">
        <f>IF($A4863="NA","NA",VLOOKUP($A4863,'[1]Regression Table'!$A$2:$O$5964,6,FALSE))</f>
        <v>2.8007000000000002E-3</v>
      </c>
      <c r="M4863" s="3">
        <f>IF($A4863="NA","NA",VLOOKUP($A4863,'[1]Regression Table'!$A$2:$O$5964,7,FALSE))</f>
        <v>-1.6275999999999999E-2</v>
      </c>
      <c r="N4863" s="3">
        <f>IF(A4863="NA","NA",VLOOKUP($A4863,'[1]Regression Table'!$A$2:$O$5964,8,FALSE))</f>
        <v>1.56986E-2</v>
      </c>
      <c r="O4863" s="3">
        <f>IF(A4863="NA","NA",VLOOKUP($A4863,'[1]Regression Table'!$A$2:$O$5964,9,FALSE))</f>
        <v>-2.09457E-3</v>
      </c>
      <c r="P4863" s="3">
        <f>IF(A4863="NA","NA",VLOOKUP($A4863,'[1]Regression Table'!$A$2:$O$5964,10,FALSE))</f>
        <v>-9.7081800000000003E-3</v>
      </c>
      <c r="Q4863" s="3">
        <f>IF(A4863="NA","NA",VLOOKUP($A4863,'[1]Regression Table'!$A$2:$O$5964,11,FALSE))</f>
        <v>1.2882200000000001E-3</v>
      </c>
      <c r="R4863" s="3">
        <f>IF(A4863="NA","NA",VLOOKUP($A4863,'[1]Regression Table'!$A$2:$O$5964,12,FALSE))</f>
        <v>-4.2902699999999997E-3</v>
      </c>
      <c r="S4863" s="3">
        <f>IF(A4863="NA","NA",VLOOKUP($A4863,'[1]Regression Table'!$A$2:$O$5964,13,FALSE))</f>
        <v>-1.5175900000000001E-2</v>
      </c>
      <c r="T4863" s="3">
        <f>IF(A4863="NA","NA",VLOOKUP($A4863,'[1]Regression Table'!$A$2:$O$5964,14,FALSE))</f>
        <v>3.6231100000000001E-3</v>
      </c>
      <c r="U4863" s="3">
        <f>IF(A4863="NA","NA",VLOOKUP($A4863,'[1]Regression Table'!$A$2:$O$5964,15,FALSE))</f>
        <v>-5.1915800000000003E-3</v>
      </c>
      <c r="V4863" s="3">
        <v>2.0207299999999999E-4</v>
      </c>
      <c r="W4863" s="6">
        <v>-2.3700899999999999E-5</v>
      </c>
      <c r="X4863" s="6">
        <v>7.5350899999999997E-5</v>
      </c>
    </row>
    <row r="4864" spans="1:24" x14ac:dyDescent="0.2">
      <c r="A4864" s="2" t="s">
        <v>1664</v>
      </c>
      <c r="B4864" s="3">
        <v>6</v>
      </c>
      <c r="C4864" s="3">
        <v>2</v>
      </c>
      <c r="D4864" s="3">
        <v>1</v>
      </c>
      <c r="E4864" s="3">
        <v>26</v>
      </c>
      <c r="F4864" s="3">
        <v>10</v>
      </c>
      <c r="G4864" s="3">
        <v>5</v>
      </c>
      <c r="H4864" s="3">
        <v>5</v>
      </c>
      <c r="I4864" s="3">
        <v>2800</v>
      </c>
      <c r="J4864" s="3">
        <v>1</v>
      </c>
      <c r="K4864" s="3">
        <v>0</v>
      </c>
      <c r="L4864" s="3">
        <f>IF($A4864="NA","NA",VLOOKUP($A4864,'[1]Regression Table'!$A$2:$O$5964,6,FALSE))</f>
        <v>2.2889500000000001E-3</v>
      </c>
      <c r="M4864" s="3">
        <f>IF($A4864="NA","NA",VLOOKUP($A4864,'[1]Regression Table'!$A$2:$O$5964,7,FALSE))</f>
        <v>-1.21633E-2</v>
      </c>
      <c r="N4864" s="3">
        <f>IF(A4864="NA","NA",VLOOKUP($A4864,'[1]Regression Table'!$A$2:$O$5964,8,FALSE))</f>
        <v>-1.92939E-3</v>
      </c>
      <c r="O4864" s="3">
        <f>IF(A4864="NA","NA",VLOOKUP($A4864,'[1]Regression Table'!$A$2:$O$5964,9,FALSE))</f>
        <v>-1.11564E-3</v>
      </c>
      <c r="P4864" s="3">
        <f>IF(A4864="NA","NA",VLOOKUP($A4864,'[1]Regression Table'!$A$2:$O$5964,10,FALSE))</f>
        <v>5.7380599999999997E-3</v>
      </c>
      <c r="Q4864" s="3">
        <f>IF(A4864="NA","NA",VLOOKUP($A4864,'[1]Regression Table'!$A$2:$O$5964,11,FALSE))</f>
        <v>9.5584800000000003E-4</v>
      </c>
      <c r="R4864" s="3">
        <f>IF(A4864="NA","NA",VLOOKUP($A4864,'[1]Regression Table'!$A$2:$O$5964,12,FALSE))</f>
        <v>-3.9447099999999997E-3</v>
      </c>
      <c r="S4864" s="3">
        <f>IF(A4864="NA","NA",VLOOKUP($A4864,'[1]Regression Table'!$A$2:$O$5964,13,FALSE))</f>
        <v>4.4910200000000001E-3</v>
      </c>
      <c r="T4864" s="3">
        <f>IF(A4864="NA","NA",VLOOKUP($A4864,'[1]Regression Table'!$A$2:$O$5964,14,FALSE))</f>
        <v>3.4804299999999997E-4</v>
      </c>
      <c r="U4864" s="3">
        <f>IF(A4864="NA","NA",VLOOKUP($A4864,'[1]Regression Table'!$A$2:$O$5964,15,FALSE))</f>
        <v>-2.8625599999999999E-5</v>
      </c>
      <c r="V4864" s="3">
        <v>1.95009E-4</v>
      </c>
      <c r="W4864" s="6">
        <v>-3.28845E-5</v>
      </c>
      <c r="X4864" s="6">
        <v>6.4423800000000005E-5</v>
      </c>
    </row>
    <row r="4865" spans="1:24" x14ac:dyDescent="0.2">
      <c r="A4865" s="2" t="s">
        <v>1665</v>
      </c>
      <c r="B4865" s="3">
        <v>6</v>
      </c>
      <c r="C4865" s="3">
        <v>1</v>
      </c>
      <c r="D4865" s="3">
        <v>2</v>
      </c>
      <c r="E4865" s="3">
        <v>25</v>
      </c>
      <c r="F4865" s="3">
        <v>10</v>
      </c>
      <c r="G4865" s="3">
        <v>3</v>
      </c>
      <c r="H4865" s="3">
        <v>1</v>
      </c>
      <c r="I4865" s="3" t="s">
        <v>5689</v>
      </c>
      <c r="J4865" s="3">
        <v>1</v>
      </c>
      <c r="K4865" s="3" t="s">
        <v>5689</v>
      </c>
      <c r="L4865" s="3">
        <f>IF($A4865="NA","NA",VLOOKUP($A4865,'[1]Regression Table'!$A$2:$O$5964,6,FALSE))</f>
        <v>2.0977499999999998E-3</v>
      </c>
      <c r="M4865" s="3">
        <f>IF($A4865="NA","NA",VLOOKUP($A4865,'[1]Regression Table'!$A$2:$O$5964,7,FALSE))</f>
        <v>-1.4272699999999999E-2</v>
      </c>
      <c r="N4865" s="3">
        <f>IF(A4865="NA","NA",VLOOKUP($A4865,'[1]Regression Table'!$A$2:$O$5964,8,FALSE))</f>
        <v>4.7515200000000001E-4</v>
      </c>
      <c r="O4865" s="3">
        <f>IF(A4865="NA","NA",VLOOKUP($A4865,'[1]Regression Table'!$A$2:$O$5964,9,FALSE))</f>
        <v>-2.4565400000000001E-3</v>
      </c>
      <c r="P4865" s="3">
        <f>IF(A4865="NA","NA",VLOOKUP($A4865,'[1]Regression Table'!$A$2:$O$5964,10,FALSE))</f>
        <v>4.1483600000000002E-3</v>
      </c>
      <c r="Q4865" s="3">
        <f>IF(A4865="NA","NA",VLOOKUP($A4865,'[1]Regression Table'!$A$2:$O$5964,11,FALSE))</f>
        <v>-3.4596900000000001E-3</v>
      </c>
      <c r="R4865" s="3">
        <f>IF(A4865="NA","NA",VLOOKUP($A4865,'[1]Regression Table'!$A$2:$O$5964,12,FALSE))</f>
        <v>-1.1400500000000001E-3</v>
      </c>
      <c r="S4865" s="3">
        <f>IF(A4865="NA","NA",VLOOKUP($A4865,'[1]Regression Table'!$A$2:$O$5964,13,FALSE))</f>
        <v>-8.7527500000000001E-4</v>
      </c>
      <c r="T4865" s="3">
        <f>IF(A4865="NA","NA",VLOOKUP($A4865,'[1]Regression Table'!$A$2:$O$5964,14,FALSE))</f>
        <v>-2.0053200000000001E-3</v>
      </c>
      <c r="U4865" s="3">
        <f>IF(A4865="NA","NA",VLOOKUP($A4865,'[1]Regression Table'!$A$2:$O$5964,15,FALSE))</f>
        <v>3.0631399999999998E-3</v>
      </c>
      <c r="V4865" s="3">
        <v>2.01051E-4</v>
      </c>
      <c r="W4865" s="6">
        <v>-2.6329299999999999E-5</v>
      </c>
      <c r="X4865" s="6">
        <v>6.9301399999999993E-5</v>
      </c>
    </row>
    <row r="4866" spans="1:24" x14ac:dyDescent="0.2">
      <c r="A4866" s="2" t="s">
        <v>1666</v>
      </c>
      <c r="B4866" s="3">
        <v>6</v>
      </c>
      <c r="C4866" s="3">
        <v>1</v>
      </c>
      <c r="D4866" s="3">
        <v>1</v>
      </c>
      <c r="E4866" s="3">
        <v>20</v>
      </c>
      <c r="F4866" s="3">
        <v>10</v>
      </c>
      <c r="G4866" s="3">
        <v>4</v>
      </c>
      <c r="H4866" s="3">
        <v>3</v>
      </c>
      <c r="I4866" s="3">
        <v>0</v>
      </c>
      <c r="J4866" s="3">
        <v>1</v>
      </c>
      <c r="K4866" s="3">
        <v>0</v>
      </c>
      <c r="L4866" s="3">
        <f>IF($A4866="NA","NA",VLOOKUP($A4866,'[1]Regression Table'!$A$2:$O$5964,6,FALSE))</f>
        <v>1.4393800000000001E-3</v>
      </c>
      <c r="M4866" s="3">
        <f>IF($A4866="NA","NA",VLOOKUP($A4866,'[1]Regression Table'!$A$2:$O$5964,7,FALSE))</f>
        <v>-1.67717E-2</v>
      </c>
      <c r="N4866" s="3">
        <f>IF(A4866="NA","NA",VLOOKUP($A4866,'[1]Regression Table'!$A$2:$O$5964,8,FALSE))</f>
        <v>7.4748599999999998E-3</v>
      </c>
      <c r="O4866" s="3">
        <f>IF(A4866="NA","NA",VLOOKUP($A4866,'[1]Regression Table'!$A$2:$O$5964,9,FALSE))</f>
        <v>2.62451E-3</v>
      </c>
      <c r="P4866" s="3">
        <f>IF(A4866="NA","NA",VLOOKUP($A4866,'[1]Regression Table'!$A$2:$O$5964,10,FALSE))</f>
        <v>-8.1810800000000001E-4</v>
      </c>
      <c r="Q4866" s="3">
        <f>IF(A4866="NA","NA",VLOOKUP($A4866,'[1]Regression Table'!$A$2:$O$5964,11,FALSE))</f>
        <v>-9.4010899999999995E-4</v>
      </c>
      <c r="R4866" s="3">
        <f>IF(A4866="NA","NA",VLOOKUP($A4866,'[1]Regression Table'!$A$2:$O$5964,12,FALSE))</f>
        <v>4.26193E-4</v>
      </c>
      <c r="S4866" s="3">
        <f>IF(A4866="NA","NA",VLOOKUP($A4866,'[1]Regression Table'!$A$2:$O$5964,13,FALSE))</f>
        <v>-2.13927E-3</v>
      </c>
      <c r="T4866" s="3">
        <f>IF(A4866="NA","NA",VLOOKUP($A4866,'[1]Regression Table'!$A$2:$O$5964,14,FALSE))</f>
        <v>-2.2946099999999999E-3</v>
      </c>
      <c r="U4866" s="3">
        <f>IF(A4866="NA","NA",VLOOKUP($A4866,'[1]Regression Table'!$A$2:$O$5964,15,FALSE))</f>
        <v>-1.5562200000000001E-3</v>
      </c>
      <c r="V4866" s="3">
        <v>2.0601699999999999E-4</v>
      </c>
      <c r="W4866" s="6">
        <v>-1.7166100000000002E-5</v>
      </c>
      <c r="X4866" s="6">
        <v>6.7763999999999997E-5</v>
      </c>
    </row>
    <row r="4867" spans="1:24" x14ac:dyDescent="0.2">
      <c r="A4867" s="2" t="s">
        <v>1667</v>
      </c>
      <c r="B4867" s="3">
        <v>6</v>
      </c>
      <c r="C4867" s="3">
        <v>1</v>
      </c>
      <c r="D4867" s="3">
        <v>2</v>
      </c>
      <c r="E4867" s="3">
        <v>47</v>
      </c>
      <c r="F4867" s="3">
        <v>10</v>
      </c>
      <c r="G4867" s="3">
        <v>2</v>
      </c>
      <c r="H4867" s="3">
        <v>1</v>
      </c>
      <c r="I4867" s="3">
        <v>2500</v>
      </c>
      <c r="J4867" s="3">
        <v>1</v>
      </c>
      <c r="K4867" s="3">
        <v>0</v>
      </c>
      <c r="L4867" s="3">
        <f>IF($A4867="NA","NA",VLOOKUP($A4867,'[1]Regression Table'!$A$2:$O$5964,6,FALSE))</f>
        <v>3.0101199999999998E-3</v>
      </c>
      <c r="M4867" s="3">
        <f>IF($A4867="NA","NA",VLOOKUP($A4867,'[1]Regression Table'!$A$2:$O$5964,7,FALSE))</f>
        <v>-1.7586899999999999E-2</v>
      </c>
      <c r="N4867" s="3">
        <f>IF(A4867="NA","NA",VLOOKUP($A4867,'[1]Regression Table'!$A$2:$O$5964,8,FALSE))</f>
        <v>1.55278E-2</v>
      </c>
      <c r="O4867" s="3">
        <f>IF(A4867="NA","NA",VLOOKUP($A4867,'[1]Regression Table'!$A$2:$O$5964,9,FALSE))</f>
        <v>-6.1693E-3</v>
      </c>
      <c r="P4867" s="3">
        <f>IF(A4867="NA","NA",VLOOKUP($A4867,'[1]Regression Table'!$A$2:$O$5964,10,FALSE))</f>
        <v>-1.06179E-2</v>
      </c>
      <c r="Q4867" s="3">
        <f>IF(A4867="NA","NA",VLOOKUP($A4867,'[1]Regression Table'!$A$2:$O$5964,11,FALSE))</f>
        <v>2.17491E-3</v>
      </c>
      <c r="R4867" s="3">
        <f>IF(A4867="NA","NA",VLOOKUP($A4867,'[1]Regression Table'!$A$2:$O$5964,12,FALSE))</f>
        <v>-5.6381399999999998E-3</v>
      </c>
      <c r="S4867" s="3">
        <f>IF(A4867="NA","NA",VLOOKUP($A4867,'[1]Regression Table'!$A$2:$O$5964,13,FALSE))</f>
        <v>-2.6273299999999999E-2</v>
      </c>
      <c r="T4867" s="3">
        <f>IF(A4867="NA","NA",VLOOKUP($A4867,'[1]Regression Table'!$A$2:$O$5964,14,FALSE))</f>
        <v>5.8250200000000002E-3</v>
      </c>
      <c r="U4867" s="3">
        <f>IF(A4867="NA","NA",VLOOKUP($A4867,'[1]Regression Table'!$A$2:$O$5964,15,FALSE))</f>
        <v>-2.3801800000000001E-2</v>
      </c>
      <c r="V4867" s="3">
        <v>2.0300599999999999E-4</v>
      </c>
      <c r="W4867" s="6">
        <v>-2.4428400000000001E-5</v>
      </c>
      <c r="X4867" s="6">
        <v>7.3045899999999998E-5</v>
      </c>
    </row>
    <row r="4868" spans="1:24" x14ac:dyDescent="0.2">
      <c r="A4868" s="2" t="s">
        <v>5689</v>
      </c>
      <c r="B4868" s="3" t="s">
        <v>5689</v>
      </c>
      <c r="C4868" s="3" t="s">
        <v>5689</v>
      </c>
      <c r="D4868" s="3" t="s">
        <v>5689</v>
      </c>
      <c r="E4868" s="3" t="s">
        <v>5689</v>
      </c>
      <c r="F4868" s="3" t="s">
        <v>5689</v>
      </c>
      <c r="G4868" s="3" t="s">
        <v>5689</v>
      </c>
      <c r="H4868" s="3" t="s">
        <v>5689</v>
      </c>
      <c r="I4868" s="3" t="s">
        <v>5689</v>
      </c>
      <c r="J4868" s="3" t="s">
        <v>5689</v>
      </c>
      <c r="K4868" s="3" t="s">
        <v>5689</v>
      </c>
      <c r="L4868" s="3" t="str">
        <f>IF($A4868="NA","NA",VLOOKUP($A4868,'[1]Regression Table'!$A$2:$O$5964,6,FALSE))</f>
        <v>NA</v>
      </c>
      <c r="M4868" s="3" t="str">
        <f>IF($A4868="NA","NA",VLOOKUP($A4868,'[1]Regression Table'!$A$2:$O$5964,7,FALSE))</f>
        <v>NA</v>
      </c>
      <c r="N4868" s="3" t="str">
        <f>IF(A4868="NA","NA",VLOOKUP($A4868,'[1]Regression Table'!$A$2:$O$5964,8,FALSE))</f>
        <v>NA</v>
      </c>
      <c r="O4868" s="3" t="str">
        <f>IF(A4868="NA","NA",VLOOKUP($A4868,'[1]Regression Table'!$A$2:$O$5964,9,FALSE))</f>
        <v>NA</v>
      </c>
      <c r="P4868" s="3" t="str">
        <f>IF(A4868="NA","NA",VLOOKUP($A4868,'[1]Regression Table'!$A$2:$O$5964,10,FALSE))</f>
        <v>NA</v>
      </c>
      <c r="Q4868" s="3" t="str">
        <f>IF(A4868="NA","NA",VLOOKUP($A4868,'[1]Regression Table'!$A$2:$O$5964,11,FALSE))</f>
        <v>NA</v>
      </c>
      <c r="R4868" s="3" t="str">
        <f>IF(A4868="NA","NA",VLOOKUP($A4868,'[1]Regression Table'!$A$2:$O$5964,12,FALSE))</f>
        <v>NA</v>
      </c>
      <c r="S4868" s="3" t="str">
        <f>IF(A4868="NA","NA",VLOOKUP($A4868,'[1]Regression Table'!$A$2:$O$5964,13,FALSE))</f>
        <v>NA</v>
      </c>
      <c r="T4868" s="3" t="str">
        <f>IF(A4868="NA","NA",VLOOKUP($A4868,'[1]Regression Table'!$A$2:$O$5964,14,FALSE))</f>
        <v>NA</v>
      </c>
      <c r="U4868" s="3" t="str">
        <f>IF(A4868="NA","NA",VLOOKUP($A4868,'[1]Regression Table'!$A$2:$O$5964,15,FALSE))</f>
        <v>NA</v>
      </c>
      <c r="V4868" s="3" t="s">
        <v>5689</v>
      </c>
      <c r="W4868" s="6" t="s">
        <v>5689</v>
      </c>
      <c r="X4868" s="6" t="s">
        <v>5689</v>
      </c>
    </row>
    <row r="4869" spans="1:24" x14ac:dyDescent="0.2">
      <c r="A4869" s="2" t="s">
        <v>1668</v>
      </c>
      <c r="B4869" s="3">
        <v>6</v>
      </c>
      <c r="C4869" s="3">
        <v>2</v>
      </c>
      <c r="D4869" s="3">
        <v>2</v>
      </c>
      <c r="E4869" s="3">
        <v>57</v>
      </c>
      <c r="F4869" s="3">
        <v>10</v>
      </c>
      <c r="G4869" s="3">
        <v>1</v>
      </c>
      <c r="H4869" s="3">
        <v>1</v>
      </c>
      <c r="I4869" s="3">
        <v>1000</v>
      </c>
      <c r="J4869" s="3">
        <v>0</v>
      </c>
      <c r="K4869" s="3">
        <v>0</v>
      </c>
      <c r="L4869" s="3">
        <f>IF($A4869="NA","NA",VLOOKUP($A4869,'[1]Regression Table'!$A$2:$O$5964,6,FALSE))</f>
        <v>2.6258200000000001E-3</v>
      </c>
      <c r="M4869" s="3">
        <f>IF($A4869="NA","NA",VLOOKUP($A4869,'[1]Regression Table'!$A$2:$O$5964,7,FALSE))</f>
        <v>-1.7408E-2</v>
      </c>
      <c r="N4869" s="3">
        <f>IF(A4869="NA","NA",VLOOKUP($A4869,'[1]Regression Table'!$A$2:$O$5964,8,FALSE))</f>
        <v>1.55751E-2</v>
      </c>
      <c r="O4869" s="3">
        <f>IF(A4869="NA","NA",VLOOKUP($A4869,'[1]Regression Table'!$A$2:$O$5964,9,FALSE))</f>
        <v>-6.1955300000000003E-3</v>
      </c>
      <c r="P4869" s="3">
        <f>IF(A4869="NA","NA",VLOOKUP($A4869,'[1]Regression Table'!$A$2:$O$5964,10,FALSE))</f>
        <v>-1.21659E-2</v>
      </c>
      <c r="Q4869" s="3">
        <f>IF(A4869="NA","NA",VLOOKUP($A4869,'[1]Regression Table'!$A$2:$O$5964,11,FALSE))</f>
        <v>7.89634E-4</v>
      </c>
      <c r="R4869" s="3">
        <f>IF(A4869="NA","NA",VLOOKUP($A4869,'[1]Regression Table'!$A$2:$O$5964,12,FALSE))</f>
        <v>-7.0134100000000003E-3</v>
      </c>
      <c r="S4869" s="3">
        <f>IF(A4869="NA","NA",VLOOKUP($A4869,'[1]Regression Table'!$A$2:$O$5964,13,FALSE))</f>
        <v>-2.5403800000000001E-2</v>
      </c>
      <c r="T4869" s="3">
        <f>IF(A4869="NA","NA",VLOOKUP($A4869,'[1]Regression Table'!$A$2:$O$5964,14,FALSE))</f>
        <v>5.6570300000000004E-3</v>
      </c>
      <c r="U4869" s="3">
        <f>IF(A4869="NA","NA",VLOOKUP($A4869,'[1]Regression Table'!$A$2:$O$5964,15,FALSE))</f>
        <v>-2.3342700000000001E-2</v>
      </c>
      <c r="V4869" s="3">
        <v>2.0665700000000001E-4</v>
      </c>
      <c r="W4869" s="6">
        <v>-2.1232600000000001E-5</v>
      </c>
      <c r="X4869" s="6">
        <v>7.6973599999999998E-5</v>
      </c>
    </row>
    <row r="4870" spans="1:24" x14ac:dyDescent="0.2">
      <c r="A4870" s="2" t="s">
        <v>1669</v>
      </c>
      <c r="B4870" s="3">
        <v>6</v>
      </c>
      <c r="C4870" s="3">
        <v>2</v>
      </c>
      <c r="D4870" s="3">
        <v>2</v>
      </c>
      <c r="E4870" s="3">
        <v>20</v>
      </c>
      <c r="F4870" s="3">
        <v>10</v>
      </c>
      <c r="G4870" s="3">
        <v>4</v>
      </c>
      <c r="H4870" s="3">
        <v>3</v>
      </c>
      <c r="I4870" s="3">
        <v>6000</v>
      </c>
      <c r="J4870" s="3">
        <v>0</v>
      </c>
      <c r="K4870" s="3">
        <v>0</v>
      </c>
      <c r="L4870" s="3">
        <f>IF($A4870="NA","NA",VLOOKUP($A4870,'[1]Regression Table'!$A$2:$O$5964,6,FALSE))</f>
        <v>2.0117799999999999E-3</v>
      </c>
      <c r="M4870" s="3">
        <f>IF($A4870="NA","NA",VLOOKUP($A4870,'[1]Regression Table'!$A$2:$O$5964,7,FALSE))</f>
        <v>-1.5541900000000001E-2</v>
      </c>
      <c r="N4870" s="3">
        <f>IF(A4870="NA","NA",VLOOKUP($A4870,'[1]Regression Table'!$A$2:$O$5964,8,FALSE))</f>
        <v>8.6749400000000008E-3</v>
      </c>
      <c r="O4870" s="3">
        <f>IF(A4870="NA","NA",VLOOKUP($A4870,'[1]Regression Table'!$A$2:$O$5964,9,FALSE))</f>
        <v>1.18121E-3</v>
      </c>
      <c r="P4870" s="3">
        <f>IF(A4870="NA","NA",VLOOKUP($A4870,'[1]Regression Table'!$A$2:$O$5964,10,FALSE))</f>
        <v>-7.8787200000000001E-4</v>
      </c>
      <c r="Q4870" s="3">
        <f>IF(A4870="NA","NA",VLOOKUP($A4870,'[1]Regression Table'!$A$2:$O$5964,11,FALSE))</f>
        <v>-8.1520200000000001E-4</v>
      </c>
      <c r="R4870" s="3">
        <f>IF(A4870="NA","NA",VLOOKUP($A4870,'[1]Regression Table'!$A$2:$O$5964,12,FALSE))</f>
        <v>-1.19596E-3</v>
      </c>
      <c r="S4870" s="3">
        <f>IF(A4870="NA","NA",VLOOKUP($A4870,'[1]Regression Table'!$A$2:$O$5964,13,FALSE))</f>
        <v>-3.7978000000000001E-5</v>
      </c>
      <c r="T4870" s="3">
        <f>IF(A4870="NA","NA",VLOOKUP($A4870,'[1]Regression Table'!$A$2:$O$5964,14,FALSE))</f>
        <v>-5.9739299999999999E-4</v>
      </c>
      <c r="U4870" s="3">
        <f>IF(A4870="NA","NA",VLOOKUP($A4870,'[1]Regression Table'!$A$2:$O$5964,15,FALSE))</f>
        <v>-2.5949499999999999E-3</v>
      </c>
      <c r="V4870" s="3">
        <v>2.0557299999999999E-4</v>
      </c>
      <c r="W4870" s="6">
        <v>-2.30988E-5</v>
      </c>
      <c r="X4870" s="6">
        <v>6.8470800000000002E-5</v>
      </c>
    </row>
    <row r="4871" spans="1:24" x14ac:dyDescent="0.2">
      <c r="A4871" s="2" t="s">
        <v>1670</v>
      </c>
      <c r="B4871" s="3">
        <v>6</v>
      </c>
      <c r="C4871" s="3">
        <v>1</v>
      </c>
      <c r="D4871" s="3">
        <v>1</v>
      </c>
      <c r="E4871" s="3">
        <v>20</v>
      </c>
      <c r="F4871" s="3">
        <v>10</v>
      </c>
      <c r="G4871" s="3">
        <v>5</v>
      </c>
      <c r="H4871" s="3">
        <v>1</v>
      </c>
      <c r="I4871" s="3">
        <v>0</v>
      </c>
      <c r="J4871" s="3">
        <v>1</v>
      </c>
      <c r="K4871" s="3">
        <v>0</v>
      </c>
      <c r="L4871" s="3">
        <f>IF($A4871="NA","NA",VLOOKUP($A4871,'[1]Regression Table'!$A$2:$O$5964,6,FALSE))</f>
        <v>2.5432900000000001E-3</v>
      </c>
      <c r="M4871" s="3">
        <f>IF($A4871="NA","NA",VLOOKUP($A4871,'[1]Regression Table'!$A$2:$O$5964,7,FALSE))</f>
        <v>-1.37343E-2</v>
      </c>
      <c r="N4871" s="3">
        <f>IF(A4871="NA","NA",VLOOKUP($A4871,'[1]Regression Table'!$A$2:$O$5964,8,FALSE))</f>
        <v>1.48784E-3</v>
      </c>
      <c r="O4871" s="3">
        <f>IF(A4871="NA","NA",VLOOKUP($A4871,'[1]Regression Table'!$A$2:$O$5964,9,FALSE))</f>
        <v>-1.3173E-3</v>
      </c>
      <c r="P4871" s="3">
        <f>IF(A4871="NA","NA",VLOOKUP($A4871,'[1]Regression Table'!$A$2:$O$5964,10,FALSE))</f>
        <v>2.2858800000000001E-3</v>
      </c>
      <c r="Q4871" s="3">
        <f>IF(A4871="NA","NA",VLOOKUP($A4871,'[1]Regression Table'!$A$2:$O$5964,11,FALSE))</f>
        <v>1.8271100000000001E-3</v>
      </c>
      <c r="R4871" s="3">
        <f>IF(A4871="NA","NA",VLOOKUP($A4871,'[1]Regression Table'!$A$2:$O$5964,12,FALSE))</f>
        <v>-1.7646199999999999E-3</v>
      </c>
      <c r="S4871" s="3">
        <f>IF(A4871="NA","NA",VLOOKUP($A4871,'[1]Regression Table'!$A$2:$O$5964,13,FALSE))</f>
        <v>1.7555699999999999E-3</v>
      </c>
      <c r="T4871" s="3">
        <f>IF(A4871="NA","NA",VLOOKUP($A4871,'[1]Regression Table'!$A$2:$O$5964,14,FALSE))</f>
        <v>3.9580399999999998E-5</v>
      </c>
      <c r="U4871" s="3">
        <f>IF(A4871="NA","NA",VLOOKUP($A4871,'[1]Regression Table'!$A$2:$O$5964,15,FALSE))</f>
        <v>1.1487299999999999E-3</v>
      </c>
      <c r="V4871" s="3">
        <v>2.02005E-4</v>
      </c>
      <c r="W4871" s="6">
        <v>-2.6321499999999999E-5</v>
      </c>
      <c r="X4871" s="6">
        <v>6.8420899999999994E-5</v>
      </c>
    </row>
    <row r="4872" spans="1:24" x14ac:dyDescent="0.2">
      <c r="A4872" s="2" t="s">
        <v>1671</v>
      </c>
      <c r="B4872" s="3">
        <v>6</v>
      </c>
      <c r="C4872" s="3">
        <v>1</v>
      </c>
      <c r="D4872" s="3">
        <v>1</v>
      </c>
      <c r="E4872" s="3">
        <v>36</v>
      </c>
      <c r="F4872" s="3">
        <v>10</v>
      </c>
      <c r="G4872" s="3">
        <v>5</v>
      </c>
      <c r="H4872" s="3">
        <v>2</v>
      </c>
      <c r="I4872" s="3">
        <v>700</v>
      </c>
      <c r="J4872" s="3">
        <v>1</v>
      </c>
      <c r="K4872" s="3">
        <v>0</v>
      </c>
      <c r="L4872" s="3">
        <f>IF($A4872="NA","NA",VLOOKUP($A4872,'[1]Regression Table'!$A$2:$O$5964,6,FALSE))</f>
        <v>3.12423E-3</v>
      </c>
      <c r="M4872" s="3">
        <f>IF($A4872="NA","NA",VLOOKUP($A4872,'[1]Regression Table'!$A$2:$O$5964,7,FALSE))</f>
        <v>-1.6138199999999998E-2</v>
      </c>
      <c r="N4872" s="3">
        <f>IF(A4872="NA","NA",VLOOKUP($A4872,'[1]Regression Table'!$A$2:$O$5964,8,FALSE))</f>
        <v>1.5067799999999999E-2</v>
      </c>
      <c r="O4872" s="3">
        <f>IF(A4872="NA","NA",VLOOKUP($A4872,'[1]Regression Table'!$A$2:$O$5964,9,FALSE))</f>
        <v>-1.63222E-3</v>
      </c>
      <c r="P4872" s="3">
        <f>IF(A4872="NA","NA",VLOOKUP($A4872,'[1]Regression Table'!$A$2:$O$5964,10,FALSE))</f>
        <v>-8.53632E-3</v>
      </c>
      <c r="Q4872" s="3">
        <f>IF(A4872="NA","NA",VLOOKUP($A4872,'[1]Regression Table'!$A$2:$O$5964,11,FALSE))</f>
        <v>-3.5712600000000001E-5</v>
      </c>
      <c r="R4872" s="3">
        <f>IF(A4872="NA","NA",VLOOKUP($A4872,'[1]Regression Table'!$A$2:$O$5964,12,FALSE))</f>
        <v>-3.6277100000000001E-3</v>
      </c>
      <c r="S4872" s="3">
        <f>IF(A4872="NA","NA",VLOOKUP($A4872,'[1]Regression Table'!$A$2:$O$5964,13,FALSE))</f>
        <v>-6.8460600000000002E-3</v>
      </c>
      <c r="T4872" s="3">
        <f>IF(A4872="NA","NA",VLOOKUP($A4872,'[1]Regression Table'!$A$2:$O$5964,14,FALSE))</f>
        <v>4.6576100000000004E-3</v>
      </c>
      <c r="U4872" s="3">
        <f>IF(A4872="NA","NA",VLOOKUP($A4872,'[1]Regression Table'!$A$2:$O$5964,15,FALSE))</f>
        <v>-6.5072899999999998E-3</v>
      </c>
      <c r="V4872" s="3">
        <v>2.02659E-4</v>
      </c>
      <c r="W4872" s="6">
        <v>-3.3163200000000001E-5</v>
      </c>
      <c r="X4872" s="6">
        <v>6.9033400000000002E-5</v>
      </c>
    </row>
    <row r="4873" spans="1:24" x14ac:dyDescent="0.2">
      <c r="A4873" s="2" t="s">
        <v>5689</v>
      </c>
      <c r="B4873" s="3" t="s">
        <v>5689</v>
      </c>
      <c r="C4873" s="3" t="s">
        <v>5689</v>
      </c>
      <c r="D4873" s="3" t="s">
        <v>5689</v>
      </c>
      <c r="E4873" s="3" t="s">
        <v>5689</v>
      </c>
      <c r="F4873" s="3" t="s">
        <v>5689</v>
      </c>
      <c r="G4873" s="3" t="s">
        <v>5689</v>
      </c>
      <c r="H4873" s="3" t="s">
        <v>5689</v>
      </c>
      <c r="I4873" s="3" t="s">
        <v>5689</v>
      </c>
      <c r="J4873" s="3" t="s">
        <v>5689</v>
      </c>
      <c r="K4873" s="3" t="s">
        <v>5689</v>
      </c>
      <c r="L4873" s="3" t="str">
        <f>IF($A4873="NA","NA",VLOOKUP($A4873,'[1]Regression Table'!$A$2:$O$5964,6,FALSE))</f>
        <v>NA</v>
      </c>
      <c r="M4873" s="3" t="str">
        <f>IF($A4873="NA","NA",VLOOKUP($A4873,'[1]Regression Table'!$A$2:$O$5964,7,FALSE))</f>
        <v>NA</v>
      </c>
      <c r="N4873" s="3" t="str">
        <f>IF(A4873="NA","NA",VLOOKUP($A4873,'[1]Regression Table'!$A$2:$O$5964,8,FALSE))</f>
        <v>NA</v>
      </c>
      <c r="O4873" s="3" t="str">
        <f>IF(A4873="NA","NA",VLOOKUP($A4873,'[1]Regression Table'!$A$2:$O$5964,9,FALSE))</f>
        <v>NA</v>
      </c>
      <c r="P4873" s="3" t="str">
        <f>IF(A4873="NA","NA",VLOOKUP($A4873,'[1]Regression Table'!$A$2:$O$5964,10,FALSE))</f>
        <v>NA</v>
      </c>
      <c r="Q4873" s="3" t="str">
        <f>IF(A4873="NA","NA",VLOOKUP($A4873,'[1]Regression Table'!$A$2:$O$5964,11,FALSE))</f>
        <v>NA</v>
      </c>
      <c r="R4873" s="3" t="str">
        <f>IF(A4873="NA","NA",VLOOKUP($A4873,'[1]Regression Table'!$A$2:$O$5964,12,FALSE))</f>
        <v>NA</v>
      </c>
      <c r="S4873" s="3" t="str">
        <f>IF(A4873="NA","NA",VLOOKUP($A4873,'[1]Regression Table'!$A$2:$O$5964,13,FALSE))</f>
        <v>NA</v>
      </c>
      <c r="T4873" s="3" t="str">
        <f>IF(A4873="NA","NA",VLOOKUP($A4873,'[1]Regression Table'!$A$2:$O$5964,14,FALSE))</f>
        <v>NA</v>
      </c>
      <c r="U4873" s="3" t="str">
        <f>IF(A4873="NA","NA",VLOOKUP($A4873,'[1]Regression Table'!$A$2:$O$5964,15,FALSE))</f>
        <v>NA</v>
      </c>
      <c r="V4873" s="3" t="s">
        <v>5689</v>
      </c>
      <c r="W4873" s="6" t="s">
        <v>5689</v>
      </c>
      <c r="X4873" s="6" t="s">
        <v>5689</v>
      </c>
    </row>
    <row r="4874" spans="1:24" x14ac:dyDescent="0.2">
      <c r="A4874" s="2" t="s">
        <v>5689</v>
      </c>
      <c r="B4874" s="3" t="s">
        <v>5689</v>
      </c>
      <c r="C4874" s="3" t="s">
        <v>5689</v>
      </c>
      <c r="D4874" s="3" t="s">
        <v>5689</v>
      </c>
      <c r="E4874" s="3" t="s">
        <v>5689</v>
      </c>
      <c r="F4874" s="3" t="s">
        <v>5689</v>
      </c>
      <c r="G4874" s="3" t="s">
        <v>5689</v>
      </c>
      <c r="H4874" s="3" t="s">
        <v>5689</v>
      </c>
      <c r="I4874" s="3" t="s">
        <v>5689</v>
      </c>
      <c r="J4874" s="3" t="s">
        <v>5689</v>
      </c>
      <c r="K4874" s="3" t="s">
        <v>5689</v>
      </c>
      <c r="L4874" s="3" t="str">
        <f>IF($A4874="NA","NA",VLOOKUP($A4874,'[1]Regression Table'!$A$2:$O$5964,6,FALSE))</f>
        <v>NA</v>
      </c>
      <c r="M4874" s="3" t="str">
        <f>IF($A4874="NA","NA",VLOOKUP($A4874,'[1]Regression Table'!$A$2:$O$5964,7,FALSE))</f>
        <v>NA</v>
      </c>
      <c r="N4874" s="3" t="str">
        <f>IF(A4874="NA","NA",VLOOKUP($A4874,'[1]Regression Table'!$A$2:$O$5964,8,FALSE))</f>
        <v>NA</v>
      </c>
      <c r="O4874" s="3" t="str">
        <f>IF(A4874="NA","NA",VLOOKUP($A4874,'[1]Regression Table'!$A$2:$O$5964,9,FALSE))</f>
        <v>NA</v>
      </c>
      <c r="P4874" s="3" t="str">
        <f>IF(A4874="NA","NA",VLOOKUP($A4874,'[1]Regression Table'!$A$2:$O$5964,10,FALSE))</f>
        <v>NA</v>
      </c>
      <c r="Q4874" s="3" t="str">
        <f>IF(A4874="NA","NA",VLOOKUP($A4874,'[1]Regression Table'!$A$2:$O$5964,11,FALSE))</f>
        <v>NA</v>
      </c>
      <c r="R4874" s="3" t="str">
        <f>IF(A4874="NA","NA",VLOOKUP($A4874,'[1]Regression Table'!$A$2:$O$5964,12,FALSE))</f>
        <v>NA</v>
      </c>
      <c r="S4874" s="3" t="str">
        <f>IF(A4874="NA","NA",VLOOKUP($A4874,'[1]Regression Table'!$A$2:$O$5964,13,FALSE))</f>
        <v>NA</v>
      </c>
      <c r="T4874" s="3" t="str">
        <f>IF(A4874="NA","NA",VLOOKUP($A4874,'[1]Regression Table'!$A$2:$O$5964,14,FALSE))</f>
        <v>NA</v>
      </c>
      <c r="U4874" s="3" t="str">
        <f>IF(A4874="NA","NA",VLOOKUP($A4874,'[1]Regression Table'!$A$2:$O$5964,15,FALSE))</f>
        <v>NA</v>
      </c>
      <c r="V4874" s="3" t="s">
        <v>5689</v>
      </c>
      <c r="W4874" s="6" t="s">
        <v>5689</v>
      </c>
      <c r="X4874" s="6" t="s">
        <v>5689</v>
      </c>
    </row>
    <row r="4875" spans="1:24" x14ac:dyDescent="0.2">
      <c r="A4875" s="2" t="s">
        <v>1672</v>
      </c>
      <c r="B4875" s="3">
        <v>6</v>
      </c>
      <c r="C4875" s="3">
        <v>1</v>
      </c>
      <c r="D4875" s="3">
        <v>1</v>
      </c>
      <c r="E4875" s="3">
        <v>20</v>
      </c>
      <c r="F4875" s="3">
        <v>10</v>
      </c>
      <c r="G4875" s="3">
        <v>2</v>
      </c>
      <c r="H4875" s="3">
        <v>5</v>
      </c>
      <c r="I4875" s="3">
        <v>700</v>
      </c>
      <c r="J4875" s="3">
        <v>0</v>
      </c>
      <c r="K4875" s="3">
        <v>0</v>
      </c>
      <c r="L4875" s="3">
        <f>IF($A4875="NA","NA",VLOOKUP($A4875,'[1]Regression Table'!$A$2:$O$5964,6,FALSE))</f>
        <v>2.3871600000000001E-3</v>
      </c>
      <c r="M4875" s="3">
        <f>IF($A4875="NA","NA",VLOOKUP($A4875,'[1]Regression Table'!$A$2:$O$5964,7,FALSE))</f>
        <v>-1.56139E-2</v>
      </c>
      <c r="N4875" s="3">
        <f>IF(A4875="NA","NA",VLOOKUP($A4875,'[1]Regression Table'!$A$2:$O$5964,8,FALSE))</f>
        <v>1.12654E-2</v>
      </c>
      <c r="O4875" s="3">
        <f>IF(A4875="NA","NA",VLOOKUP($A4875,'[1]Regression Table'!$A$2:$O$5964,9,FALSE))</f>
        <v>-5.9671699999999997E-4</v>
      </c>
      <c r="P4875" s="3">
        <f>IF(A4875="NA","NA",VLOOKUP($A4875,'[1]Regression Table'!$A$2:$O$5964,10,FALSE))</f>
        <v>-4.9302599999999997E-3</v>
      </c>
      <c r="Q4875" s="3">
        <f>IF(A4875="NA","NA",VLOOKUP($A4875,'[1]Regression Table'!$A$2:$O$5964,11,FALSE))</f>
        <v>-2.73288E-4</v>
      </c>
      <c r="R4875" s="3">
        <f>IF(A4875="NA","NA",VLOOKUP($A4875,'[1]Regression Table'!$A$2:$O$5964,12,FALSE))</f>
        <v>-5.8241599999999999E-4</v>
      </c>
      <c r="S4875" s="3">
        <f>IF(A4875="NA","NA",VLOOKUP($A4875,'[1]Regression Table'!$A$2:$O$5964,13,FALSE))</f>
        <v>-4.5787099999999997E-3</v>
      </c>
      <c r="T4875" s="3">
        <f>IF(A4875="NA","NA",VLOOKUP($A4875,'[1]Regression Table'!$A$2:$O$5964,14,FALSE))</f>
        <v>6.1218500000000001E-4</v>
      </c>
      <c r="U4875" s="3">
        <f>IF(A4875="NA","NA",VLOOKUP($A4875,'[1]Regression Table'!$A$2:$O$5964,15,FALSE))</f>
        <v>-1.24666E-2</v>
      </c>
      <c r="V4875" s="3">
        <v>2.0707700000000001E-4</v>
      </c>
      <c r="W4875" s="6">
        <v>-2.3913500000000001E-5</v>
      </c>
      <c r="X4875" s="6">
        <v>7.0226400000000002E-5</v>
      </c>
    </row>
    <row r="4876" spans="1:24" x14ac:dyDescent="0.2">
      <c r="A4876" s="2" t="s">
        <v>5689</v>
      </c>
      <c r="B4876" s="3" t="s">
        <v>5689</v>
      </c>
      <c r="C4876" s="3" t="s">
        <v>5689</v>
      </c>
      <c r="D4876" s="3" t="s">
        <v>5689</v>
      </c>
      <c r="E4876" s="3" t="s">
        <v>5689</v>
      </c>
      <c r="F4876" s="3" t="s">
        <v>5689</v>
      </c>
      <c r="G4876" s="3" t="s">
        <v>5689</v>
      </c>
      <c r="H4876" s="3" t="s">
        <v>5689</v>
      </c>
      <c r="I4876" s="3" t="s">
        <v>5689</v>
      </c>
      <c r="J4876" s="3" t="s">
        <v>5689</v>
      </c>
      <c r="K4876" s="3" t="s">
        <v>5689</v>
      </c>
      <c r="L4876" s="3" t="str">
        <f>IF($A4876="NA","NA",VLOOKUP($A4876,'[1]Regression Table'!$A$2:$O$5964,6,FALSE))</f>
        <v>NA</v>
      </c>
      <c r="M4876" s="3" t="str">
        <f>IF($A4876="NA","NA",VLOOKUP($A4876,'[1]Regression Table'!$A$2:$O$5964,7,FALSE))</f>
        <v>NA</v>
      </c>
      <c r="N4876" s="3" t="str">
        <f>IF(A4876="NA","NA",VLOOKUP($A4876,'[1]Regression Table'!$A$2:$O$5964,8,FALSE))</f>
        <v>NA</v>
      </c>
      <c r="O4876" s="3" t="str">
        <f>IF(A4876="NA","NA",VLOOKUP($A4876,'[1]Regression Table'!$A$2:$O$5964,9,FALSE))</f>
        <v>NA</v>
      </c>
      <c r="P4876" s="3" t="str">
        <f>IF(A4876="NA","NA",VLOOKUP($A4876,'[1]Regression Table'!$A$2:$O$5964,10,FALSE))</f>
        <v>NA</v>
      </c>
      <c r="Q4876" s="3" t="str">
        <f>IF(A4876="NA","NA",VLOOKUP($A4876,'[1]Regression Table'!$A$2:$O$5964,11,FALSE))</f>
        <v>NA</v>
      </c>
      <c r="R4876" s="3" t="str">
        <f>IF(A4876="NA","NA",VLOOKUP($A4876,'[1]Regression Table'!$A$2:$O$5964,12,FALSE))</f>
        <v>NA</v>
      </c>
      <c r="S4876" s="3" t="str">
        <f>IF(A4876="NA","NA",VLOOKUP($A4876,'[1]Regression Table'!$A$2:$O$5964,13,FALSE))</f>
        <v>NA</v>
      </c>
      <c r="T4876" s="3" t="str">
        <f>IF(A4876="NA","NA",VLOOKUP($A4876,'[1]Regression Table'!$A$2:$O$5964,14,FALSE))</f>
        <v>NA</v>
      </c>
      <c r="U4876" s="3" t="str">
        <f>IF(A4876="NA","NA",VLOOKUP($A4876,'[1]Regression Table'!$A$2:$O$5964,15,FALSE))</f>
        <v>NA</v>
      </c>
      <c r="V4876" s="3" t="s">
        <v>5689</v>
      </c>
      <c r="W4876" s="6" t="s">
        <v>5689</v>
      </c>
      <c r="X4876" s="6" t="s">
        <v>5689</v>
      </c>
    </row>
    <row r="4877" spans="1:24" x14ac:dyDescent="0.2">
      <c r="A4877" s="2" t="s">
        <v>5689</v>
      </c>
      <c r="B4877" s="3" t="s">
        <v>5689</v>
      </c>
      <c r="C4877" s="3" t="s">
        <v>5689</v>
      </c>
      <c r="D4877" s="3" t="s">
        <v>5689</v>
      </c>
      <c r="E4877" s="3" t="s">
        <v>5689</v>
      </c>
      <c r="F4877" s="3" t="s">
        <v>5689</v>
      </c>
      <c r="G4877" s="3" t="s">
        <v>5689</v>
      </c>
      <c r="H4877" s="3" t="s">
        <v>5689</v>
      </c>
      <c r="I4877" s="3" t="s">
        <v>5689</v>
      </c>
      <c r="J4877" s="3" t="s">
        <v>5689</v>
      </c>
      <c r="K4877" s="3" t="s">
        <v>5689</v>
      </c>
      <c r="L4877" s="3" t="str">
        <f>IF($A4877="NA","NA",VLOOKUP($A4877,'[1]Regression Table'!$A$2:$O$5964,6,FALSE))</f>
        <v>NA</v>
      </c>
      <c r="M4877" s="3" t="str">
        <f>IF($A4877="NA","NA",VLOOKUP($A4877,'[1]Regression Table'!$A$2:$O$5964,7,FALSE))</f>
        <v>NA</v>
      </c>
      <c r="N4877" s="3" t="str">
        <f>IF(A4877="NA","NA",VLOOKUP($A4877,'[1]Regression Table'!$A$2:$O$5964,8,FALSE))</f>
        <v>NA</v>
      </c>
      <c r="O4877" s="3" t="str">
        <f>IF(A4877="NA","NA",VLOOKUP($A4877,'[1]Regression Table'!$A$2:$O$5964,9,FALSE))</f>
        <v>NA</v>
      </c>
      <c r="P4877" s="3" t="str">
        <f>IF(A4877="NA","NA",VLOOKUP($A4877,'[1]Regression Table'!$A$2:$O$5964,10,FALSE))</f>
        <v>NA</v>
      </c>
      <c r="Q4877" s="3" t="str">
        <f>IF(A4877="NA","NA",VLOOKUP($A4877,'[1]Regression Table'!$A$2:$O$5964,11,FALSE))</f>
        <v>NA</v>
      </c>
      <c r="R4877" s="3" t="str">
        <f>IF(A4877="NA","NA",VLOOKUP($A4877,'[1]Regression Table'!$A$2:$O$5964,12,FALSE))</f>
        <v>NA</v>
      </c>
      <c r="S4877" s="3" t="str">
        <f>IF(A4877="NA","NA",VLOOKUP($A4877,'[1]Regression Table'!$A$2:$O$5964,13,FALSE))</f>
        <v>NA</v>
      </c>
      <c r="T4877" s="3" t="str">
        <f>IF(A4877="NA","NA",VLOOKUP($A4877,'[1]Regression Table'!$A$2:$O$5964,14,FALSE))</f>
        <v>NA</v>
      </c>
      <c r="U4877" s="3" t="str">
        <f>IF(A4877="NA","NA",VLOOKUP($A4877,'[1]Regression Table'!$A$2:$O$5964,15,FALSE))</f>
        <v>NA</v>
      </c>
      <c r="V4877" s="3" t="s">
        <v>5689</v>
      </c>
      <c r="W4877" s="6" t="s">
        <v>5689</v>
      </c>
      <c r="X4877" s="6" t="s">
        <v>5689</v>
      </c>
    </row>
    <row r="4878" spans="1:24" x14ac:dyDescent="0.2">
      <c r="A4878" s="2" t="s">
        <v>1673</v>
      </c>
      <c r="B4878" s="3">
        <v>6</v>
      </c>
      <c r="C4878" s="3">
        <v>2</v>
      </c>
      <c r="D4878" s="3">
        <v>1</v>
      </c>
      <c r="E4878" s="3">
        <v>30</v>
      </c>
      <c r="F4878" s="3">
        <v>10</v>
      </c>
      <c r="G4878" s="3">
        <v>5</v>
      </c>
      <c r="H4878" s="3">
        <v>5</v>
      </c>
      <c r="I4878" s="3">
        <v>2300</v>
      </c>
      <c r="J4878" s="3">
        <v>1</v>
      </c>
      <c r="K4878" s="3">
        <v>1</v>
      </c>
      <c r="L4878" s="3">
        <f>IF($A4878="NA","NA",VLOOKUP($A4878,'[1]Regression Table'!$A$2:$O$5964,6,FALSE))</f>
        <v>2.1302700000000001E-3</v>
      </c>
      <c r="M4878" s="3">
        <f>IF($A4878="NA","NA",VLOOKUP($A4878,'[1]Regression Table'!$A$2:$O$5964,7,FALSE))</f>
        <v>-1.7274399999999999E-2</v>
      </c>
      <c r="N4878" s="3">
        <f>IF(A4878="NA","NA",VLOOKUP($A4878,'[1]Regression Table'!$A$2:$O$5964,8,FALSE))</f>
        <v>1.6146500000000001E-2</v>
      </c>
      <c r="O4878" s="3">
        <f>IF(A4878="NA","NA",VLOOKUP($A4878,'[1]Regression Table'!$A$2:$O$5964,9,FALSE))</f>
        <v>-4.5400299999999996E-3</v>
      </c>
      <c r="P4878" s="3">
        <f>IF(A4878="NA","NA",VLOOKUP($A4878,'[1]Regression Table'!$A$2:$O$5964,10,FALSE))</f>
        <v>-1.06789E-2</v>
      </c>
      <c r="Q4878" s="3">
        <f>IF(A4878="NA","NA",VLOOKUP($A4878,'[1]Regression Table'!$A$2:$O$5964,11,FALSE))</f>
        <v>3.3575300000000001E-3</v>
      </c>
      <c r="R4878" s="3">
        <f>IF(A4878="NA","NA",VLOOKUP($A4878,'[1]Regression Table'!$A$2:$O$5964,12,FALSE))</f>
        <v>-1.4375600000000001E-3</v>
      </c>
      <c r="S4878" s="3">
        <f>IF(A4878="NA","NA",VLOOKUP($A4878,'[1]Regression Table'!$A$2:$O$5964,13,FALSE))</f>
        <v>-1.52671E-2</v>
      </c>
      <c r="T4878" s="3">
        <f>IF(A4878="NA","NA",VLOOKUP($A4878,'[1]Regression Table'!$A$2:$O$5964,14,FALSE))</f>
        <v>3.4729100000000001E-3</v>
      </c>
      <c r="U4878" s="3">
        <f>IF(A4878="NA","NA",VLOOKUP($A4878,'[1]Regression Table'!$A$2:$O$5964,15,FALSE))</f>
        <v>-1.7288000000000001E-2</v>
      </c>
      <c r="V4878" s="3">
        <v>2.08548E-4</v>
      </c>
      <c r="W4878" s="6">
        <v>-2.2472499999999999E-5</v>
      </c>
      <c r="X4878" s="6">
        <v>6.9066599999999994E-5</v>
      </c>
    </row>
    <row r="4879" spans="1:24" x14ac:dyDescent="0.2">
      <c r="A4879" s="2" t="s">
        <v>1674</v>
      </c>
      <c r="B4879" s="3">
        <v>6</v>
      </c>
      <c r="C4879" s="3">
        <v>1</v>
      </c>
      <c r="D4879" s="3">
        <v>1</v>
      </c>
      <c r="E4879" s="3">
        <v>24</v>
      </c>
      <c r="F4879" s="3">
        <v>10</v>
      </c>
      <c r="G4879" s="3">
        <v>5</v>
      </c>
      <c r="H4879" s="3">
        <v>3</v>
      </c>
      <c r="I4879" s="3">
        <v>0</v>
      </c>
      <c r="J4879" s="3">
        <v>1</v>
      </c>
      <c r="K4879" s="3">
        <v>0</v>
      </c>
      <c r="L4879" s="3">
        <f>IF($A4879="NA","NA",VLOOKUP($A4879,'[1]Regression Table'!$A$2:$O$5964,6,FALSE))</f>
        <v>3.7752100000000002E-3</v>
      </c>
      <c r="M4879" s="3">
        <f>IF($A4879="NA","NA",VLOOKUP($A4879,'[1]Regression Table'!$A$2:$O$5964,7,FALSE))</f>
        <v>-1.47671E-2</v>
      </c>
      <c r="N4879" s="3">
        <f>IF(A4879="NA","NA",VLOOKUP($A4879,'[1]Regression Table'!$A$2:$O$5964,8,FALSE))</f>
        <v>2.0113499999999999E-2</v>
      </c>
      <c r="O4879" s="3">
        <f>IF(A4879="NA","NA",VLOOKUP($A4879,'[1]Regression Table'!$A$2:$O$5964,9,FALSE))</f>
        <v>3.42647E-3</v>
      </c>
      <c r="P4879" s="3">
        <f>IF(A4879="NA","NA",VLOOKUP($A4879,'[1]Regression Table'!$A$2:$O$5964,10,FALSE))</f>
        <v>-9.2887200000000003E-3</v>
      </c>
      <c r="Q4879" s="3">
        <f>IF(A4879="NA","NA",VLOOKUP($A4879,'[1]Regression Table'!$A$2:$O$5964,11,FALSE))</f>
        <v>-3.4690099999999998E-3</v>
      </c>
      <c r="R4879" s="3">
        <f>IF(A4879="NA","NA",VLOOKUP($A4879,'[1]Regression Table'!$A$2:$O$5964,12,FALSE))</f>
        <v>-2.2662300000000002E-3</v>
      </c>
      <c r="S4879" s="3">
        <f>IF(A4879="NA","NA",VLOOKUP($A4879,'[1]Regression Table'!$A$2:$O$5964,13,FALSE))</f>
        <v>-5.8115300000000005E-4</v>
      </c>
      <c r="T4879" s="3">
        <f>IF(A4879="NA","NA",VLOOKUP($A4879,'[1]Regression Table'!$A$2:$O$5964,14,FALSE))</f>
        <v>-2.0193099999999999E-3</v>
      </c>
      <c r="U4879" s="3">
        <f>IF(A4879="NA","NA",VLOOKUP($A4879,'[1]Regression Table'!$A$2:$O$5964,15,FALSE))</f>
        <v>-5.54522E-3</v>
      </c>
      <c r="V4879" s="3">
        <v>2.0900700000000001E-4</v>
      </c>
      <c r="W4879" s="6">
        <v>-2.6804500000000001E-5</v>
      </c>
      <c r="X4879" s="6">
        <v>7.0996500000000004E-5</v>
      </c>
    </row>
    <row r="4880" spans="1:24" x14ac:dyDescent="0.2">
      <c r="A4880" s="2" t="s">
        <v>1675</v>
      </c>
      <c r="B4880" s="3">
        <v>6</v>
      </c>
      <c r="C4880" s="3">
        <v>2</v>
      </c>
      <c r="D4880" s="3">
        <v>2</v>
      </c>
      <c r="E4880" s="3">
        <v>28</v>
      </c>
      <c r="F4880" s="3">
        <v>10</v>
      </c>
      <c r="G4880" s="3">
        <v>5</v>
      </c>
      <c r="H4880" s="3">
        <v>3</v>
      </c>
      <c r="I4880" s="3">
        <v>3000</v>
      </c>
      <c r="J4880" s="3">
        <v>1</v>
      </c>
      <c r="K4880" s="3">
        <v>0</v>
      </c>
      <c r="L4880" s="3">
        <f>IF($A4880="NA","NA",VLOOKUP($A4880,'[1]Regression Table'!$A$2:$O$5964,6,FALSE))</f>
        <v>3.9210199999999999E-3</v>
      </c>
      <c r="M4880" s="3">
        <f>IF($A4880="NA","NA",VLOOKUP($A4880,'[1]Regression Table'!$A$2:$O$5964,7,FALSE))</f>
        <v>-5.8163599999999996E-3</v>
      </c>
      <c r="N4880" s="3">
        <f>IF(A4880="NA","NA",VLOOKUP($A4880,'[1]Regression Table'!$A$2:$O$5964,8,FALSE))</f>
        <v>2.4761700000000002E-3</v>
      </c>
      <c r="O4880" s="3">
        <f>IF(A4880="NA","NA",VLOOKUP($A4880,'[1]Regression Table'!$A$2:$O$5964,9,FALSE))</f>
        <v>-1.08936E-2</v>
      </c>
      <c r="P4880" s="3">
        <f>IF(A4880="NA","NA",VLOOKUP($A4880,'[1]Regression Table'!$A$2:$O$5964,10,FALSE))</f>
        <v>2.3080999999999999E-4</v>
      </c>
      <c r="Q4880" s="3">
        <f>IF(A4880="NA","NA",VLOOKUP($A4880,'[1]Regression Table'!$A$2:$O$5964,11,FALSE))</f>
        <v>-9.3634400000000007E-3</v>
      </c>
      <c r="R4880" s="3">
        <f>IF(A4880="NA","NA",VLOOKUP($A4880,'[1]Regression Table'!$A$2:$O$5964,12,FALSE))</f>
        <v>8.0281899999999997E-4</v>
      </c>
      <c r="S4880" s="3">
        <f>IF(A4880="NA","NA",VLOOKUP($A4880,'[1]Regression Table'!$A$2:$O$5964,13,FALSE))</f>
        <v>1.6270300000000001E-2</v>
      </c>
      <c r="T4880" s="3">
        <f>IF(A4880="NA","NA",VLOOKUP($A4880,'[1]Regression Table'!$A$2:$O$5964,14,FALSE))</f>
        <v>-7.54728E-3</v>
      </c>
      <c r="U4880" s="3">
        <f>IF(A4880="NA","NA",VLOOKUP($A4880,'[1]Regression Table'!$A$2:$O$5964,15,FALSE))</f>
        <v>1.5817899999999999E-2</v>
      </c>
      <c r="V4880" s="3">
        <v>2.06567E-4</v>
      </c>
      <c r="W4880" s="6">
        <v>-1.0636500000000001E-5</v>
      </c>
      <c r="X4880" s="6">
        <v>7.0004400000000004E-5</v>
      </c>
    </row>
    <row r="4881" spans="1:24" x14ac:dyDescent="0.2">
      <c r="A4881" s="2" t="s">
        <v>1676</v>
      </c>
      <c r="B4881" s="3">
        <v>6</v>
      </c>
      <c r="C4881" s="3">
        <v>1</v>
      </c>
      <c r="D4881" s="3">
        <v>1</v>
      </c>
      <c r="E4881" s="3">
        <v>23</v>
      </c>
      <c r="F4881" s="3">
        <v>10</v>
      </c>
      <c r="G4881" s="3">
        <v>4</v>
      </c>
      <c r="H4881" s="3">
        <v>3</v>
      </c>
      <c r="I4881" s="3">
        <v>0</v>
      </c>
      <c r="J4881" s="3">
        <v>1</v>
      </c>
      <c r="K4881" s="3">
        <v>1</v>
      </c>
      <c r="L4881" s="3">
        <f>IF($A4881="NA","NA",VLOOKUP($A4881,'[1]Regression Table'!$A$2:$O$5964,6,FALSE))</f>
        <v>4.0177499999999996E-3</v>
      </c>
      <c r="M4881" s="3">
        <f>IF($A4881="NA","NA",VLOOKUP($A4881,'[1]Regression Table'!$A$2:$O$5964,7,FALSE))</f>
        <v>-5.4487099999999998E-3</v>
      </c>
      <c r="N4881" s="3">
        <f>IF(A4881="NA","NA",VLOOKUP($A4881,'[1]Regression Table'!$A$2:$O$5964,8,FALSE))</f>
        <v>2.6649500000000001E-3</v>
      </c>
      <c r="O4881" s="3">
        <f>IF(A4881="NA","NA",VLOOKUP($A4881,'[1]Regression Table'!$A$2:$O$5964,9,FALSE))</f>
        <v>-7.8459500000000008E-3</v>
      </c>
      <c r="P4881" s="3">
        <f>IF(A4881="NA","NA",VLOOKUP($A4881,'[1]Regression Table'!$A$2:$O$5964,10,FALSE))</f>
        <v>-3.6314300000000002E-4</v>
      </c>
      <c r="Q4881" s="3">
        <f>IF(A4881="NA","NA",VLOOKUP($A4881,'[1]Regression Table'!$A$2:$O$5964,11,FALSE))</f>
        <v>-6.0745299999999999E-3</v>
      </c>
      <c r="R4881" s="3">
        <f>IF(A4881="NA","NA",VLOOKUP($A4881,'[1]Regression Table'!$A$2:$O$5964,12,FALSE))</f>
        <v>1.8029299999999999E-3</v>
      </c>
      <c r="S4881" s="3">
        <f>IF(A4881="NA","NA",VLOOKUP($A4881,'[1]Regression Table'!$A$2:$O$5964,13,FALSE))</f>
        <v>1.4020299999999999E-2</v>
      </c>
      <c r="T4881" s="3">
        <f>IF(A4881="NA","NA",VLOOKUP($A4881,'[1]Regression Table'!$A$2:$O$5964,14,FALSE))</f>
        <v>-5.6660800000000004E-3</v>
      </c>
      <c r="U4881" s="3">
        <f>IF(A4881="NA","NA",VLOOKUP($A4881,'[1]Regression Table'!$A$2:$O$5964,15,FALSE))</f>
        <v>1.8644999999999998E-2</v>
      </c>
      <c r="V4881" s="3">
        <v>2.05878E-4</v>
      </c>
      <c r="W4881" s="6">
        <v>-1.40309E-5</v>
      </c>
      <c r="X4881" s="6">
        <v>6.9510200000000004E-5</v>
      </c>
    </row>
    <row r="4882" spans="1:24" x14ac:dyDescent="0.2">
      <c r="A4882" s="2" t="s">
        <v>1677</v>
      </c>
      <c r="B4882" s="3">
        <v>6</v>
      </c>
      <c r="C4882" s="3">
        <v>1</v>
      </c>
      <c r="D4882" s="3">
        <v>1</v>
      </c>
      <c r="E4882" s="3">
        <v>45</v>
      </c>
      <c r="F4882" s="3">
        <v>10</v>
      </c>
      <c r="G4882" s="3">
        <v>4</v>
      </c>
      <c r="H4882" s="3">
        <v>1</v>
      </c>
      <c r="I4882" s="3">
        <v>0</v>
      </c>
      <c r="J4882" s="3">
        <v>1</v>
      </c>
      <c r="K4882" s="3" t="s">
        <v>5689</v>
      </c>
      <c r="L4882" s="3">
        <f>IF($A4882="NA","NA",VLOOKUP($A4882,'[1]Regression Table'!$A$2:$O$5964,6,FALSE))</f>
        <v>2.2658000000000001E-3</v>
      </c>
      <c r="M4882" s="3">
        <f>IF($A4882="NA","NA",VLOOKUP($A4882,'[1]Regression Table'!$A$2:$O$5964,7,FALSE))</f>
        <v>-1.7303900000000001E-2</v>
      </c>
      <c r="N4882" s="3">
        <f>IF(A4882="NA","NA",VLOOKUP($A4882,'[1]Regression Table'!$A$2:$O$5964,8,FALSE))</f>
        <v>1.2354E-2</v>
      </c>
      <c r="O4882" s="3">
        <f>IF(A4882="NA","NA",VLOOKUP($A4882,'[1]Regression Table'!$A$2:$O$5964,9,FALSE))</f>
        <v>-6.1677199999999998E-3</v>
      </c>
      <c r="P4882" s="3">
        <f>IF(A4882="NA","NA",VLOOKUP($A4882,'[1]Regression Table'!$A$2:$O$5964,10,FALSE))</f>
        <v>-1.23999E-2</v>
      </c>
      <c r="Q4882" s="3">
        <f>IF(A4882="NA","NA",VLOOKUP($A4882,'[1]Regression Table'!$A$2:$O$5964,11,FALSE))</f>
        <v>6.2336199999999996E-3</v>
      </c>
      <c r="R4882" s="3">
        <f>IF(A4882="NA","NA",VLOOKUP($A4882,'[1]Regression Table'!$A$2:$O$5964,12,FALSE))</f>
        <v>-3.89742E-3</v>
      </c>
      <c r="S4882" s="3">
        <f>IF(A4882="NA","NA",VLOOKUP($A4882,'[1]Regression Table'!$A$2:$O$5964,13,FALSE))</f>
        <v>-1.7562399999999999E-2</v>
      </c>
      <c r="T4882" s="3">
        <f>IF(A4882="NA","NA",VLOOKUP($A4882,'[1]Regression Table'!$A$2:$O$5964,14,FALSE))</f>
        <v>1.05442E-2</v>
      </c>
      <c r="U4882" s="3">
        <f>IF(A4882="NA","NA",VLOOKUP($A4882,'[1]Regression Table'!$A$2:$O$5964,15,FALSE))</f>
        <v>-1.46319E-2</v>
      </c>
      <c r="V4882" s="3">
        <v>2.1111599999999999E-4</v>
      </c>
      <c r="W4882" s="6">
        <v>-2.3816799999999999E-5</v>
      </c>
      <c r="X4882" s="6">
        <v>6.8780200000000003E-5</v>
      </c>
    </row>
    <row r="4883" spans="1:24" x14ac:dyDescent="0.2">
      <c r="A4883" s="2" t="s">
        <v>1678</v>
      </c>
      <c r="B4883" s="3">
        <v>6</v>
      </c>
      <c r="C4883" s="3">
        <v>2</v>
      </c>
      <c r="D4883" s="3">
        <v>2</v>
      </c>
      <c r="E4883" s="3">
        <v>43</v>
      </c>
      <c r="F4883" s="3">
        <v>10</v>
      </c>
      <c r="G4883" s="3">
        <v>3</v>
      </c>
      <c r="H4883" s="3">
        <v>1</v>
      </c>
      <c r="I4883" s="3">
        <v>790</v>
      </c>
      <c r="J4883" s="3" t="s">
        <v>5689</v>
      </c>
      <c r="K4883" s="3">
        <v>0</v>
      </c>
      <c r="L4883" s="3">
        <f>IF($A4883="NA","NA",VLOOKUP($A4883,'[1]Regression Table'!$A$2:$O$5964,6,FALSE))</f>
        <v>2.4106599999999998E-3</v>
      </c>
      <c r="M4883" s="3">
        <f>IF($A4883="NA","NA",VLOOKUP($A4883,'[1]Regression Table'!$A$2:$O$5964,7,FALSE))</f>
        <v>-1.6531799999999999E-2</v>
      </c>
      <c r="N4883" s="3">
        <f>IF(A4883="NA","NA",VLOOKUP($A4883,'[1]Regression Table'!$A$2:$O$5964,8,FALSE))</f>
        <v>1.26496E-2</v>
      </c>
      <c r="O4883" s="3">
        <f>IF(A4883="NA","NA",VLOOKUP($A4883,'[1]Regression Table'!$A$2:$O$5964,9,FALSE))</f>
        <v>-4.7075499999999996E-3</v>
      </c>
      <c r="P4883" s="3">
        <f>IF(A4883="NA","NA",VLOOKUP($A4883,'[1]Regression Table'!$A$2:$O$5964,10,FALSE))</f>
        <v>-1.2193000000000001E-2</v>
      </c>
      <c r="Q4883" s="3">
        <f>IF(A4883="NA","NA",VLOOKUP($A4883,'[1]Regression Table'!$A$2:$O$5964,11,FALSE))</f>
        <v>2.8612899999999998E-3</v>
      </c>
      <c r="R4883" s="3">
        <f>IF(A4883="NA","NA",VLOOKUP($A4883,'[1]Regression Table'!$A$2:$O$5964,12,FALSE))</f>
        <v>-3.4333900000000001E-3</v>
      </c>
      <c r="S4883" s="3">
        <f>IF(A4883="NA","NA",VLOOKUP($A4883,'[1]Regression Table'!$A$2:$O$5964,13,FALSE))</f>
        <v>-2.0411800000000001E-2</v>
      </c>
      <c r="T4883" s="3">
        <f>IF(A4883="NA","NA",VLOOKUP($A4883,'[1]Regression Table'!$A$2:$O$5964,14,FALSE))</f>
        <v>8.8036499999999997E-3</v>
      </c>
      <c r="U4883" s="3">
        <f>IF(A4883="NA","NA",VLOOKUP($A4883,'[1]Regression Table'!$A$2:$O$5964,15,FALSE))</f>
        <v>-1.5906E-2</v>
      </c>
      <c r="V4883" s="3">
        <v>2.07639E-4</v>
      </c>
      <c r="W4883" s="6">
        <v>-1.92392E-5</v>
      </c>
      <c r="X4883" s="6">
        <v>6.7949100000000003E-5</v>
      </c>
    </row>
    <row r="4884" spans="1:24" x14ac:dyDescent="0.2">
      <c r="A4884" s="2" t="s">
        <v>1679</v>
      </c>
      <c r="B4884" s="3">
        <v>6</v>
      </c>
      <c r="C4884" s="3">
        <v>1</v>
      </c>
      <c r="D4884" s="3">
        <v>1</v>
      </c>
      <c r="E4884" s="3">
        <v>24</v>
      </c>
      <c r="F4884" s="3">
        <v>10</v>
      </c>
      <c r="G4884" s="3">
        <v>3</v>
      </c>
      <c r="H4884" s="3">
        <v>4</v>
      </c>
      <c r="I4884" s="3">
        <v>2500</v>
      </c>
      <c r="J4884" s="3">
        <v>1</v>
      </c>
      <c r="K4884" s="3">
        <v>1</v>
      </c>
      <c r="L4884" s="3">
        <f>IF($A4884="NA","NA",VLOOKUP($A4884,'[1]Regression Table'!$A$2:$O$5964,6,FALSE))</f>
        <v>3.0763800000000001E-3</v>
      </c>
      <c r="M4884" s="3">
        <f>IF($A4884="NA","NA",VLOOKUP($A4884,'[1]Regression Table'!$A$2:$O$5964,7,FALSE))</f>
        <v>-1.65942E-2</v>
      </c>
      <c r="N4884" s="3">
        <f>IF(A4884="NA","NA",VLOOKUP($A4884,'[1]Regression Table'!$A$2:$O$5964,8,FALSE))</f>
        <v>1.8275599999999999E-2</v>
      </c>
      <c r="O4884" s="3">
        <f>IF(A4884="NA","NA",VLOOKUP($A4884,'[1]Regression Table'!$A$2:$O$5964,9,FALSE))</f>
        <v>-4.2933700000000003E-3</v>
      </c>
      <c r="P4884" s="3">
        <f>IF(A4884="NA","NA",VLOOKUP($A4884,'[1]Regression Table'!$A$2:$O$5964,10,FALSE))</f>
        <v>-1.20889E-2</v>
      </c>
      <c r="Q4884" s="3">
        <f>IF(A4884="NA","NA",VLOOKUP($A4884,'[1]Regression Table'!$A$2:$O$5964,11,FALSE))</f>
        <v>5.8211499999999998E-3</v>
      </c>
      <c r="R4884" s="3">
        <f>IF(A4884="NA","NA",VLOOKUP($A4884,'[1]Regression Table'!$A$2:$O$5964,12,FALSE))</f>
        <v>-1.69152E-7</v>
      </c>
      <c r="S4884" s="3">
        <f>IF(A4884="NA","NA",VLOOKUP($A4884,'[1]Regression Table'!$A$2:$O$5964,13,FALSE))</f>
        <v>-2.1609099999999999E-2</v>
      </c>
      <c r="T4884" s="3">
        <f>IF(A4884="NA","NA",VLOOKUP($A4884,'[1]Regression Table'!$A$2:$O$5964,14,FALSE))</f>
        <v>2.97E-3</v>
      </c>
      <c r="U4884" s="3">
        <f>IF(A4884="NA","NA",VLOOKUP($A4884,'[1]Regression Table'!$A$2:$O$5964,15,FALSE))</f>
        <v>-2.0773E-2</v>
      </c>
      <c r="V4884" s="3">
        <v>2.1145199999999999E-4</v>
      </c>
      <c r="W4884" s="6">
        <v>-2.5530699999999999E-5</v>
      </c>
      <c r="X4884" s="6">
        <v>6.8743200000000003E-5</v>
      </c>
    </row>
    <row r="4885" spans="1:24" x14ac:dyDescent="0.2">
      <c r="A4885" s="2" t="s">
        <v>1680</v>
      </c>
      <c r="B4885" s="3">
        <v>6</v>
      </c>
      <c r="C4885" s="3">
        <v>1</v>
      </c>
      <c r="D4885" s="3">
        <v>1</v>
      </c>
      <c r="E4885" s="3">
        <v>22</v>
      </c>
      <c r="F4885" s="3">
        <v>10</v>
      </c>
      <c r="G4885" s="3">
        <v>4</v>
      </c>
      <c r="H4885" s="3">
        <v>1</v>
      </c>
      <c r="I4885" s="3">
        <v>1000</v>
      </c>
      <c r="J4885" s="3" t="s">
        <v>5689</v>
      </c>
      <c r="K4885" s="3">
        <v>0</v>
      </c>
      <c r="L4885" s="3">
        <f>IF($A4885="NA","NA",VLOOKUP($A4885,'[1]Regression Table'!$A$2:$O$5964,6,FALSE))</f>
        <v>2.5651099999999998E-3</v>
      </c>
      <c r="M4885" s="3">
        <f>IF($A4885="NA","NA",VLOOKUP($A4885,'[1]Regression Table'!$A$2:$O$5964,7,FALSE))</f>
        <v>-1.6998099999999999E-2</v>
      </c>
      <c r="N4885" s="3">
        <f>IF(A4885="NA","NA",VLOOKUP($A4885,'[1]Regression Table'!$A$2:$O$5964,8,FALSE))</f>
        <v>1.4971699999999999E-2</v>
      </c>
      <c r="O4885" s="3">
        <f>IF(A4885="NA","NA",VLOOKUP($A4885,'[1]Regression Table'!$A$2:$O$5964,9,FALSE))</f>
        <v>-5.1728499999999997E-3</v>
      </c>
      <c r="P4885" s="3">
        <f>IF(A4885="NA","NA",VLOOKUP($A4885,'[1]Regression Table'!$A$2:$O$5964,10,FALSE))</f>
        <v>-1.1235800000000001E-2</v>
      </c>
      <c r="Q4885" s="3">
        <f>IF(A4885="NA","NA",VLOOKUP($A4885,'[1]Regression Table'!$A$2:$O$5964,11,FALSE))</f>
        <v>2.1162400000000001E-3</v>
      </c>
      <c r="R4885" s="3">
        <f>IF(A4885="NA","NA",VLOOKUP($A4885,'[1]Regression Table'!$A$2:$O$5964,12,FALSE))</f>
        <v>1.11567E-3</v>
      </c>
      <c r="S4885" s="3">
        <f>IF(A4885="NA","NA",VLOOKUP($A4885,'[1]Regression Table'!$A$2:$O$5964,13,FALSE))</f>
        <v>-1.5997299999999999E-2</v>
      </c>
      <c r="T4885" s="3">
        <f>IF(A4885="NA","NA",VLOOKUP($A4885,'[1]Regression Table'!$A$2:$O$5964,14,FALSE))</f>
        <v>6.3941500000000004E-3</v>
      </c>
      <c r="U4885" s="3">
        <f>IF(A4885="NA","NA",VLOOKUP($A4885,'[1]Regression Table'!$A$2:$O$5964,15,FALSE))</f>
        <v>-1.76691E-2</v>
      </c>
      <c r="V4885" s="3">
        <v>2.1041899999999999E-4</v>
      </c>
      <c r="W4885" s="6">
        <v>-1.7560699999999999E-5</v>
      </c>
      <c r="X4885" s="6">
        <v>6.5378399999999997E-5</v>
      </c>
    </row>
    <row r="4886" spans="1:24" x14ac:dyDescent="0.2">
      <c r="A4886" s="2" t="s">
        <v>1681</v>
      </c>
      <c r="B4886" s="3">
        <v>6</v>
      </c>
      <c r="C4886" s="3">
        <v>1</v>
      </c>
      <c r="D4886" s="3">
        <v>1</v>
      </c>
      <c r="E4886" s="3">
        <v>24</v>
      </c>
      <c r="F4886" s="3">
        <v>10</v>
      </c>
      <c r="G4886" s="3">
        <v>4</v>
      </c>
      <c r="H4886" s="3">
        <v>3</v>
      </c>
      <c r="I4886" s="3" t="s">
        <v>5689</v>
      </c>
      <c r="J4886" s="3">
        <v>1</v>
      </c>
      <c r="K4886" s="3" t="s">
        <v>5689</v>
      </c>
      <c r="L4886" s="3">
        <f>IF($A4886="NA","NA",VLOOKUP($A4886,'[1]Regression Table'!$A$2:$O$5964,6,FALSE))</f>
        <v>1.9725900000000002E-3</v>
      </c>
      <c r="M4886" s="3">
        <f>IF($A4886="NA","NA",VLOOKUP($A4886,'[1]Regression Table'!$A$2:$O$5964,7,FALSE))</f>
        <v>-1.4556400000000001E-2</v>
      </c>
      <c r="N4886" s="3">
        <f>IF(A4886="NA","NA",VLOOKUP($A4886,'[1]Regression Table'!$A$2:$O$5964,8,FALSE))</f>
        <v>4.0275099999999998E-3</v>
      </c>
      <c r="O4886" s="3">
        <f>IF(A4886="NA","NA",VLOOKUP($A4886,'[1]Regression Table'!$A$2:$O$5964,9,FALSE))</f>
        <v>-4.5847500000000003E-3</v>
      </c>
      <c r="P4886" s="3">
        <f>IF(A4886="NA","NA",VLOOKUP($A4886,'[1]Regression Table'!$A$2:$O$5964,10,FALSE))</f>
        <v>-1.05916E-5</v>
      </c>
      <c r="Q4886" s="3">
        <f>IF(A4886="NA","NA",VLOOKUP($A4886,'[1]Regression Table'!$A$2:$O$5964,11,FALSE))</f>
        <v>-9.1546599999999998E-4</v>
      </c>
      <c r="R4886" s="3">
        <f>IF(A4886="NA","NA",VLOOKUP($A4886,'[1]Regression Table'!$A$2:$O$5964,12,FALSE))</f>
        <v>1.1868600000000001E-3</v>
      </c>
      <c r="S4886" s="3">
        <f>IF(A4886="NA","NA",VLOOKUP($A4886,'[1]Regression Table'!$A$2:$O$5964,13,FALSE))</f>
        <v>4.6075400000000002E-3</v>
      </c>
      <c r="T4886" s="3">
        <f>IF(A4886="NA","NA",VLOOKUP($A4886,'[1]Regression Table'!$A$2:$O$5964,14,FALSE))</f>
        <v>6.5295999999999996E-4</v>
      </c>
      <c r="U4886" s="3">
        <f>IF(A4886="NA","NA",VLOOKUP($A4886,'[1]Regression Table'!$A$2:$O$5964,15,FALSE))</f>
        <v>5.6255400000000001E-3</v>
      </c>
      <c r="V4886" s="3">
        <v>2.1060499999999999E-4</v>
      </c>
      <c r="W4886" s="6">
        <v>-1.4492699999999999E-5</v>
      </c>
      <c r="X4886" s="6">
        <v>7.4815999999999997E-5</v>
      </c>
    </row>
    <row r="4887" spans="1:24" x14ac:dyDescent="0.2">
      <c r="A4887" s="2" t="s">
        <v>1682</v>
      </c>
      <c r="B4887" s="3">
        <v>6</v>
      </c>
      <c r="C4887" s="3">
        <v>2</v>
      </c>
      <c r="D4887" s="3">
        <v>2</v>
      </c>
      <c r="E4887" s="3">
        <v>32</v>
      </c>
      <c r="F4887" s="3">
        <v>10</v>
      </c>
      <c r="G4887" s="3">
        <v>2</v>
      </c>
      <c r="H4887" s="3">
        <v>1</v>
      </c>
      <c r="I4887" s="3">
        <v>850</v>
      </c>
      <c r="J4887" s="3">
        <v>0</v>
      </c>
      <c r="K4887" s="3">
        <v>0</v>
      </c>
      <c r="L4887" s="3">
        <f>IF($A4887="NA","NA",VLOOKUP($A4887,'[1]Regression Table'!$A$2:$O$5964,6,FALSE))</f>
        <v>3.0481000000000002E-3</v>
      </c>
      <c r="M4887" s="3">
        <f>IF($A4887="NA","NA",VLOOKUP($A4887,'[1]Regression Table'!$A$2:$O$5964,7,FALSE))</f>
        <v>-1.73075E-2</v>
      </c>
      <c r="N4887" s="3">
        <f>IF(A4887="NA","NA",VLOOKUP($A4887,'[1]Regression Table'!$A$2:$O$5964,8,FALSE))</f>
        <v>1.7556800000000001E-2</v>
      </c>
      <c r="O4887" s="3">
        <f>IF(A4887="NA","NA",VLOOKUP($A4887,'[1]Regression Table'!$A$2:$O$5964,9,FALSE))</f>
        <v>-2.8202700000000002E-3</v>
      </c>
      <c r="P4887" s="3">
        <f>IF(A4887="NA","NA",VLOOKUP($A4887,'[1]Regression Table'!$A$2:$O$5964,10,FALSE))</f>
        <v>-1.1371900000000001E-2</v>
      </c>
      <c r="Q4887" s="3">
        <f>IF(A4887="NA","NA",VLOOKUP($A4887,'[1]Regression Table'!$A$2:$O$5964,11,FALSE))</f>
        <v>4.8969E-3</v>
      </c>
      <c r="R4887" s="3">
        <f>IF(A4887="NA","NA",VLOOKUP($A4887,'[1]Regression Table'!$A$2:$O$5964,12,FALSE))</f>
        <v>5.1644799999999999E-3</v>
      </c>
      <c r="S4887" s="3">
        <f>IF(A4887="NA","NA",VLOOKUP($A4887,'[1]Regression Table'!$A$2:$O$5964,13,FALSE))</f>
        <v>-2.13957E-2</v>
      </c>
      <c r="T4887" s="3">
        <f>IF(A4887="NA","NA",VLOOKUP($A4887,'[1]Regression Table'!$A$2:$O$5964,14,FALSE))</f>
        <v>3.1733899999999999E-3</v>
      </c>
      <c r="U4887" s="3">
        <f>IF(A4887="NA","NA",VLOOKUP($A4887,'[1]Regression Table'!$A$2:$O$5964,15,FALSE))</f>
        <v>-1.8653099999999999E-2</v>
      </c>
      <c r="V4887" s="3">
        <v>2.0556700000000001E-4</v>
      </c>
      <c r="W4887" s="6">
        <v>-3.1831700000000002E-5</v>
      </c>
      <c r="X4887" s="6">
        <v>7.3713299999999998E-5</v>
      </c>
    </row>
    <row r="4888" spans="1:24" x14ac:dyDescent="0.2">
      <c r="A4888" s="2" t="s">
        <v>1683</v>
      </c>
      <c r="B4888" s="3">
        <v>6</v>
      </c>
      <c r="C4888" s="3">
        <v>3</v>
      </c>
      <c r="D4888" s="3">
        <v>2</v>
      </c>
      <c r="E4888" s="3">
        <v>26</v>
      </c>
      <c r="F4888" s="3">
        <v>10</v>
      </c>
      <c r="G4888" s="3">
        <v>5</v>
      </c>
      <c r="H4888" s="3">
        <v>5</v>
      </c>
      <c r="I4888" s="3">
        <v>1450</v>
      </c>
      <c r="J4888" s="3">
        <v>0</v>
      </c>
      <c r="K4888" s="3">
        <v>0</v>
      </c>
      <c r="L4888" s="3">
        <f>IF($A4888="NA","NA",VLOOKUP($A4888,'[1]Regression Table'!$A$2:$O$5964,6,FALSE))</f>
        <v>2.3249899999999999E-3</v>
      </c>
      <c r="M4888" s="3">
        <f>IF($A4888="NA","NA",VLOOKUP($A4888,'[1]Regression Table'!$A$2:$O$5964,7,FALSE))</f>
        <v>-1.6581599999999998E-2</v>
      </c>
      <c r="N4888" s="3">
        <f>IF(A4888="NA","NA",VLOOKUP($A4888,'[1]Regression Table'!$A$2:$O$5964,8,FALSE))</f>
        <v>1.3499300000000001E-2</v>
      </c>
      <c r="O4888" s="3">
        <f>IF(A4888="NA","NA",VLOOKUP($A4888,'[1]Regression Table'!$A$2:$O$5964,9,FALSE))</f>
        <v>-6.2956699999999997E-3</v>
      </c>
      <c r="P4888" s="3">
        <f>IF(A4888="NA","NA",VLOOKUP($A4888,'[1]Regression Table'!$A$2:$O$5964,10,FALSE))</f>
        <v>-1.09418E-2</v>
      </c>
      <c r="Q4888" s="3">
        <f>IF(A4888="NA","NA",VLOOKUP($A4888,'[1]Regression Table'!$A$2:$O$5964,11,FALSE))</f>
        <v>-1.01212E-3</v>
      </c>
      <c r="R4888" s="3">
        <f>IF(A4888="NA","NA",VLOOKUP($A4888,'[1]Regression Table'!$A$2:$O$5964,12,FALSE))</f>
        <v>-5.0772200000000003E-3</v>
      </c>
      <c r="S4888" s="3">
        <f>IF(A4888="NA","NA",VLOOKUP($A4888,'[1]Regression Table'!$A$2:$O$5964,13,FALSE))</f>
        <v>-1.8106899999999999E-2</v>
      </c>
      <c r="T4888" s="3">
        <f>IF(A4888="NA","NA",VLOOKUP($A4888,'[1]Regression Table'!$A$2:$O$5964,14,FALSE))</f>
        <v>2.22909E-3</v>
      </c>
      <c r="U4888" s="3">
        <f>IF(A4888="NA","NA",VLOOKUP($A4888,'[1]Regression Table'!$A$2:$O$5964,15,FALSE))</f>
        <v>-1.3028100000000001E-2</v>
      </c>
      <c r="V4888" s="3">
        <v>2.1346599999999999E-4</v>
      </c>
      <c r="W4888" s="6">
        <v>-1.9633600000000001E-5</v>
      </c>
      <c r="X4888" s="6">
        <v>7.4436400000000004E-5</v>
      </c>
    </row>
    <row r="4889" spans="1:24" x14ac:dyDescent="0.2">
      <c r="A4889" s="2" t="s">
        <v>1684</v>
      </c>
      <c r="B4889" s="3">
        <v>6</v>
      </c>
      <c r="C4889" s="3">
        <v>3</v>
      </c>
      <c r="D4889" s="3">
        <v>1</v>
      </c>
      <c r="E4889" s="3">
        <v>28</v>
      </c>
      <c r="F4889" s="3">
        <v>10</v>
      </c>
      <c r="G4889" s="3">
        <v>5</v>
      </c>
      <c r="H4889" s="3">
        <v>5</v>
      </c>
      <c r="I4889" s="3">
        <v>1000</v>
      </c>
      <c r="J4889" s="3">
        <v>1</v>
      </c>
      <c r="K4889" s="3">
        <v>1</v>
      </c>
      <c r="L4889" s="3">
        <f>IF($A4889="NA","NA",VLOOKUP($A4889,'[1]Regression Table'!$A$2:$O$5964,6,FALSE))</f>
        <v>2.5553199999999998E-3</v>
      </c>
      <c r="M4889" s="3">
        <f>IF($A4889="NA","NA",VLOOKUP($A4889,'[1]Regression Table'!$A$2:$O$5964,7,FALSE))</f>
        <v>-1.5535999999999999E-2</v>
      </c>
      <c r="N4889" s="3">
        <f>IF(A4889="NA","NA",VLOOKUP($A4889,'[1]Regression Table'!$A$2:$O$5964,8,FALSE))</f>
        <v>1.3546300000000001E-2</v>
      </c>
      <c r="O4889" s="3">
        <f>IF(A4889="NA","NA",VLOOKUP($A4889,'[1]Regression Table'!$A$2:$O$5964,9,FALSE))</f>
        <v>-5.2732899999999999E-3</v>
      </c>
      <c r="P4889" s="3">
        <f>IF(A4889="NA","NA",VLOOKUP($A4889,'[1]Regression Table'!$A$2:$O$5964,10,FALSE))</f>
        <v>-1.05602E-2</v>
      </c>
      <c r="Q4889" s="3">
        <f>IF(A4889="NA","NA",VLOOKUP($A4889,'[1]Regression Table'!$A$2:$O$5964,11,FALSE))</f>
        <v>-6.0210099999999996E-4</v>
      </c>
      <c r="R4889" s="3">
        <f>IF(A4889="NA","NA",VLOOKUP($A4889,'[1]Regression Table'!$A$2:$O$5964,12,FALSE))</f>
        <v>-6.9984000000000001E-3</v>
      </c>
      <c r="S4889" s="3">
        <f>IF(A4889="NA","NA",VLOOKUP($A4889,'[1]Regression Table'!$A$2:$O$5964,13,FALSE))</f>
        <v>-1.6201900000000002E-2</v>
      </c>
      <c r="T4889" s="3">
        <f>IF(A4889="NA","NA",VLOOKUP($A4889,'[1]Regression Table'!$A$2:$O$5964,14,FALSE))</f>
        <v>1.04113E-2</v>
      </c>
      <c r="U4889" s="3">
        <f>IF(A4889="NA","NA",VLOOKUP($A4889,'[1]Regression Table'!$A$2:$O$5964,15,FALSE))</f>
        <v>-1.3487000000000001E-2</v>
      </c>
      <c r="V4889" s="3">
        <v>2.1438499999999999E-4</v>
      </c>
      <c r="W4889" s="6">
        <v>-1.5444400000000001E-5</v>
      </c>
      <c r="X4889" s="6">
        <v>7.2624600000000003E-5</v>
      </c>
    </row>
    <row r="4890" spans="1:24" x14ac:dyDescent="0.2">
      <c r="A4890" s="2" t="s">
        <v>1685</v>
      </c>
      <c r="B4890" s="3">
        <v>6</v>
      </c>
      <c r="C4890" s="3">
        <v>3</v>
      </c>
      <c r="D4890" s="3">
        <v>2</v>
      </c>
      <c r="E4890" s="3">
        <v>41</v>
      </c>
      <c r="F4890" s="3">
        <v>10</v>
      </c>
      <c r="G4890" s="3">
        <v>5</v>
      </c>
      <c r="H4890" s="3">
        <v>5</v>
      </c>
      <c r="I4890" s="3">
        <v>1000</v>
      </c>
      <c r="J4890" s="3">
        <v>1</v>
      </c>
      <c r="K4890" s="3">
        <v>0</v>
      </c>
      <c r="L4890" s="3">
        <f>IF($A4890="NA","NA",VLOOKUP($A4890,'[1]Regression Table'!$A$2:$O$5964,6,FALSE))</f>
        <v>2.6138400000000001E-3</v>
      </c>
      <c r="M4890" s="3">
        <f>IF($A4890="NA","NA",VLOOKUP($A4890,'[1]Regression Table'!$A$2:$O$5964,7,FALSE))</f>
        <v>-1.5866999999999999E-2</v>
      </c>
      <c r="N4890" s="3">
        <f>IF(A4890="NA","NA",VLOOKUP($A4890,'[1]Regression Table'!$A$2:$O$5964,8,FALSE))</f>
        <v>8.1082900000000006E-3</v>
      </c>
      <c r="O4890" s="3">
        <f>IF(A4890="NA","NA",VLOOKUP($A4890,'[1]Regression Table'!$A$2:$O$5964,9,FALSE))</f>
        <v>-9.6863900000000003E-6</v>
      </c>
      <c r="P4890" s="3">
        <f>IF(A4890="NA","NA",VLOOKUP($A4890,'[1]Regression Table'!$A$2:$O$5964,10,FALSE))</f>
        <v>-2.61773E-3</v>
      </c>
      <c r="Q4890" s="3">
        <f>IF(A4890="NA","NA",VLOOKUP($A4890,'[1]Regression Table'!$A$2:$O$5964,11,FALSE))</f>
        <v>4.7545599999999997E-3</v>
      </c>
      <c r="R4890" s="3">
        <f>IF(A4890="NA","NA",VLOOKUP($A4890,'[1]Regression Table'!$A$2:$O$5964,12,FALSE))</f>
        <v>7.8283699999999999E-4</v>
      </c>
      <c r="S4890" s="3">
        <f>IF(A4890="NA","NA",VLOOKUP($A4890,'[1]Regression Table'!$A$2:$O$5964,13,FALSE))</f>
        <v>-2.5699199999999998E-3</v>
      </c>
      <c r="T4890" s="3">
        <f>IF(A4890="NA","NA",VLOOKUP($A4890,'[1]Regression Table'!$A$2:$O$5964,14,FALSE))</f>
        <v>-1.56018E-3</v>
      </c>
      <c r="U4890" s="3">
        <f>IF(A4890="NA","NA",VLOOKUP($A4890,'[1]Regression Table'!$A$2:$O$5964,15,FALSE))</f>
        <v>-4.9966300000000002E-3</v>
      </c>
      <c r="V4890" s="3">
        <v>2.0104000000000001E-4</v>
      </c>
      <c r="W4890" s="6">
        <v>-2.71519E-5</v>
      </c>
      <c r="X4890" s="6">
        <v>7.1641600000000002E-5</v>
      </c>
    </row>
    <row r="4891" spans="1:24" x14ac:dyDescent="0.2">
      <c r="A4891" s="2" t="s">
        <v>5689</v>
      </c>
      <c r="B4891" s="3" t="s">
        <v>5689</v>
      </c>
      <c r="C4891" s="3" t="s">
        <v>5689</v>
      </c>
      <c r="D4891" s="3" t="s">
        <v>5689</v>
      </c>
      <c r="E4891" s="3" t="s">
        <v>5689</v>
      </c>
      <c r="F4891" s="3" t="s">
        <v>5689</v>
      </c>
      <c r="G4891" s="3" t="s">
        <v>5689</v>
      </c>
      <c r="H4891" s="3" t="s">
        <v>5689</v>
      </c>
      <c r="I4891" s="3" t="s">
        <v>5689</v>
      </c>
      <c r="J4891" s="3" t="s">
        <v>5689</v>
      </c>
      <c r="K4891" s="3" t="s">
        <v>5689</v>
      </c>
      <c r="L4891" s="3" t="str">
        <f>IF($A4891="NA","NA",VLOOKUP($A4891,'[1]Regression Table'!$A$2:$O$5964,6,FALSE))</f>
        <v>NA</v>
      </c>
      <c r="M4891" s="3" t="str">
        <f>IF($A4891="NA","NA",VLOOKUP($A4891,'[1]Regression Table'!$A$2:$O$5964,7,FALSE))</f>
        <v>NA</v>
      </c>
      <c r="N4891" s="3" t="str">
        <f>IF(A4891="NA","NA",VLOOKUP($A4891,'[1]Regression Table'!$A$2:$O$5964,8,FALSE))</f>
        <v>NA</v>
      </c>
      <c r="O4891" s="3" t="str">
        <f>IF(A4891="NA","NA",VLOOKUP($A4891,'[1]Regression Table'!$A$2:$O$5964,9,FALSE))</f>
        <v>NA</v>
      </c>
      <c r="P4891" s="3" t="str">
        <f>IF(A4891="NA","NA",VLOOKUP($A4891,'[1]Regression Table'!$A$2:$O$5964,10,FALSE))</f>
        <v>NA</v>
      </c>
      <c r="Q4891" s="3" t="str">
        <f>IF(A4891="NA","NA",VLOOKUP($A4891,'[1]Regression Table'!$A$2:$O$5964,11,FALSE))</f>
        <v>NA</v>
      </c>
      <c r="R4891" s="3" t="str">
        <f>IF(A4891="NA","NA",VLOOKUP($A4891,'[1]Regression Table'!$A$2:$O$5964,12,FALSE))</f>
        <v>NA</v>
      </c>
      <c r="S4891" s="3" t="str">
        <f>IF(A4891="NA","NA",VLOOKUP($A4891,'[1]Regression Table'!$A$2:$O$5964,13,FALSE))</f>
        <v>NA</v>
      </c>
      <c r="T4891" s="3" t="str">
        <f>IF(A4891="NA","NA",VLOOKUP($A4891,'[1]Regression Table'!$A$2:$O$5964,14,FALSE))</f>
        <v>NA</v>
      </c>
      <c r="U4891" s="3" t="str">
        <f>IF(A4891="NA","NA",VLOOKUP($A4891,'[1]Regression Table'!$A$2:$O$5964,15,FALSE))</f>
        <v>NA</v>
      </c>
      <c r="V4891" s="3" t="s">
        <v>5689</v>
      </c>
      <c r="W4891" s="6" t="s">
        <v>5689</v>
      </c>
      <c r="X4891" s="6" t="s">
        <v>5689</v>
      </c>
    </row>
    <row r="4892" spans="1:24" x14ac:dyDescent="0.2">
      <c r="A4892" s="2" t="s">
        <v>5689</v>
      </c>
      <c r="B4892" s="3" t="s">
        <v>5689</v>
      </c>
      <c r="C4892" s="3" t="s">
        <v>5689</v>
      </c>
      <c r="D4892" s="3" t="s">
        <v>5689</v>
      </c>
      <c r="E4892" s="3" t="s">
        <v>5689</v>
      </c>
      <c r="F4892" s="3" t="s">
        <v>5689</v>
      </c>
      <c r="G4892" s="3" t="s">
        <v>5689</v>
      </c>
      <c r="H4892" s="3" t="s">
        <v>5689</v>
      </c>
      <c r="I4892" s="3" t="s">
        <v>5689</v>
      </c>
      <c r="J4892" s="3" t="s">
        <v>5689</v>
      </c>
      <c r="K4892" s="3" t="s">
        <v>5689</v>
      </c>
      <c r="L4892" s="3" t="str">
        <f>IF($A4892="NA","NA",VLOOKUP($A4892,'[1]Regression Table'!$A$2:$O$5964,6,FALSE))</f>
        <v>NA</v>
      </c>
      <c r="M4892" s="3" t="str">
        <f>IF($A4892="NA","NA",VLOOKUP($A4892,'[1]Regression Table'!$A$2:$O$5964,7,FALSE))</f>
        <v>NA</v>
      </c>
      <c r="N4892" s="3" t="str">
        <f>IF(A4892="NA","NA",VLOOKUP($A4892,'[1]Regression Table'!$A$2:$O$5964,8,FALSE))</f>
        <v>NA</v>
      </c>
      <c r="O4892" s="3" t="str">
        <f>IF(A4892="NA","NA",VLOOKUP($A4892,'[1]Regression Table'!$A$2:$O$5964,9,FALSE))</f>
        <v>NA</v>
      </c>
      <c r="P4892" s="3" t="str">
        <f>IF(A4892="NA","NA",VLOOKUP($A4892,'[1]Regression Table'!$A$2:$O$5964,10,FALSE))</f>
        <v>NA</v>
      </c>
      <c r="Q4892" s="3" t="str">
        <f>IF(A4892="NA","NA",VLOOKUP($A4892,'[1]Regression Table'!$A$2:$O$5964,11,FALSE))</f>
        <v>NA</v>
      </c>
      <c r="R4892" s="3" t="str">
        <f>IF(A4892="NA","NA",VLOOKUP($A4892,'[1]Regression Table'!$A$2:$O$5964,12,FALSE))</f>
        <v>NA</v>
      </c>
      <c r="S4892" s="3" t="str">
        <f>IF(A4892="NA","NA",VLOOKUP($A4892,'[1]Regression Table'!$A$2:$O$5964,13,FALSE))</f>
        <v>NA</v>
      </c>
      <c r="T4892" s="3" t="str">
        <f>IF(A4892="NA","NA",VLOOKUP($A4892,'[1]Regression Table'!$A$2:$O$5964,14,FALSE))</f>
        <v>NA</v>
      </c>
      <c r="U4892" s="3" t="str">
        <f>IF(A4892="NA","NA",VLOOKUP($A4892,'[1]Regression Table'!$A$2:$O$5964,15,FALSE))</f>
        <v>NA</v>
      </c>
      <c r="V4892" s="3" t="s">
        <v>5689</v>
      </c>
      <c r="W4892" s="6" t="s">
        <v>5689</v>
      </c>
      <c r="X4892" s="6" t="s">
        <v>5689</v>
      </c>
    </row>
    <row r="4893" spans="1:24" x14ac:dyDescent="0.2">
      <c r="A4893" s="2" t="s">
        <v>1686</v>
      </c>
      <c r="B4893" s="3">
        <v>6</v>
      </c>
      <c r="C4893" s="3">
        <v>3</v>
      </c>
      <c r="D4893" s="3">
        <v>2</v>
      </c>
      <c r="E4893" s="3">
        <v>46</v>
      </c>
      <c r="F4893" s="3">
        <v>10</v>
      </c>
      <c r="G4893" s="3">
        <v>4</v>
      </c>
      <c r="H4893" s="3" t="s">
        <v>5689</v>
      </c>
      <c r="I4893" s="3">
        <v>945</v>
      </c>
      <c r="J4893" s="3">
        <v>0</v>
      </c>
      <c r="K4893" s="3">
        <v>0</v>
      </c>
      <c r="L4893" s="3">
        <f>IF($A4893="NA","NA",VLOOKUP($A4893,'[1]Regression Table'!$A$2:$O$5964,6,FALSE))</f>
        <v>3.45371E-3</v>
      </c>
      <c r="M4893" s="3">
        <f>IF($A4893="NA","NA",VLOOKUP($A4893,'[1]Regression Table'!$A$2:$O$5964,7,FALSE))</f>
        <v>-1.6276700000000002E-2</v>
      </c>
      <c r="N4893" s="3">
        <f>IF(A4893="NA","NA",VLOOKUP($A4893,'[1]Regression Table'!$A$2:$O$5964,8,FALSE))</f>
        <v>2.22907E-2</v>
      </c>
      <c r="O4893" s="3">
        <f>IF(A4893="NA","NA",VLOOKUP($A4893,'[1]Regression Table'!$A$2:$O$5964,9,FALSE))</f>
        <v>7.1456899999999997E-3</v>
      </c>
      <c r="P4893" s="3">
        <f>IF(A4893="NA","NA",VLOOKUP($A4893,'[1]Regression Table'!$A$2:$O$5964,10,FALSE))</f>
        <v>-9.0142599999999996E-3</v>
      </c>
      <c r="Q4893" s="3">
        <f>IF(A4893="NA","NA",VLOOKUP($A4893,'[1]Regression Table'!$A$2:$O$5964,11,FALSE))</f>
        <v>1.3188200000000001E-3</v>
      </c>
      <c r="R4893" s="3">
        <f>IF(A4893="NA","NA",VLOOKUP($A4893,'[1]Regression Table'!$A$2:$O$5964,12,FALSE))</f>
        <v>-1.2663500000000001E-3</v>
      </c>
      <c r="S4893" s="3">
        <f>IF(A4893="NA","NA",VLOOKUP($A4893,'[1]Regression Table'!$A$2:$O$5964,13,FALSE))</f>
        <v>2.0781599999999999E-3</v>
      </c>
      <c r="T4893" s="3">
        <f>IF(A4893="NA","NA",VLOOKUP($A4893,'[1]Regression Table'!$A$2:$O$5964,14,FALSE))</f>
        <v>-2.4231700000000001E-3</v>
      </c>
      <c r="U4893" s="3">
        <f>IF(A4893="NA","NA",VLOOKUP($A4893,'[1]Regression Table'!$A$2:$O$5964,15,FALSE))</f>
        <v>1.6269100000000001E-3</v>
      </c>
      <c r="V4893" s="3">
        <v>2.1709100000000001E-4</v>
      </c>
      <c r="W4893" s="6">
        <v>-2.4253400000000001E-5</v>
      </c>
      <c r="X4893" s="6">
        <v>6.9831899999999998E-5</v>
      </c>
    </row>
    <row r="4894" spans="1:24" x14ac:dyDescent="0.2">
      <c r="A4894" s="2" t="s">
        <v>1687</v>
      </c>
      <c r="B4894" s="3">
        <v>6</v>
      </c>
      <c r="C4894" s="3">
        <v>3</v>
      </c>
      <c r="D4894" s="3">
        <v>2</v>
      </c>
      <c r="E4894" s="3">
        <v>50</v>
      </c>
      <c r="F4894" s="3">
        <v>10</v>
      </c>
      <c r="G4894" s="3">
        <v>5</v>
      </c>
      <c r="H4894" s="3">
        <v>1</v>
      </c>
      <c r="I4894" s="3" t="s">
        <v>5689</v>
      </c>
      <c r="J4894" s="3">
        <v>0</v>
      </c>
      <c r="K4894" s="3">
        <v>0</v>
      </c>
      <c r="L4894" s="3">
        <f>IF($A4894="NA","NA",VLOOKUP($A4894,'[1]Regression Table'!$A$2:$O$5964,6,FALSE))</f>
        <v>3.7182000000000001E-3</v>
      </c>
      <c r="M4894" s="3">
        <f>IF($A4894="NA","NA",VLOOKUP($A4894,'[1]Regression Table'!$A$2:$O$5964,7,FALSE))</f>
        <v>-1.37733E-2</v>
      </c>
      <c r="N4894" s="3">
        <f>IF(A4894="NA","NA",VLOOKUP($A4894,'[1]Regression Table'!$A$2:$O$5964,8,FALSE))</f>
        <v>1.8183100000000001E-2</v>
      </c>
      <c r="O4894" s="3">
        <f>IF(A4894="NA","NA",VLOOKUP($A4894,'[1]Regression Table'!$A$2:$O$5964,9,FALSE))</f>
        <v>2.9569100000000001E-3</v>
      </c>
      <c r="P4894" s="3">
        <f>IF(A4894="NA","NA",VLOOKUP($A4894,'[1]Regression Table'!$A$2:$O$5964,10,FALSE))</f>
        <v>-9.5545999999999999E-3</v>
      </c>
      <c r="Q4894" s="3">
        <f>IF(A4894="NA","NA",VLOOKUP($A4894,'[1]Regression Table'!$A$2:$O$5964,11,FALSE))</f>
        <v>2.2455399999999999E-3</v>
      </c>
      <c r="R4894" s="3">
        <f>IF(A4894="NA","NA",VLOOKUP($A4894,'[1]Regression Table'!$A$2:$O$5964,12,FALSE))</f>
        <v>-2.4000699999999998E-3</v>
      </c>
      <c r="S4894" s="3">
        <f>IF(A4894="NA","NA",VLOOKUP($A4894,'[1]Regression Table'!$A$2:$O$5964,13,FALSE))</f>
        <v>3.3951499999999998E-4</v>
      </c>
      <c r="T4894" s="3">
        <f>IF(A4894="NA","NA",VLOOKUP($A4894,'[1]Regression Table'!$A$2:$O$5964,14,FALSE))</f>
        <v>-6.5419600000000006E-5</v>
      </c>
      <c r="U4894" s="3">
        <f>IF(A4894="NA","NA",VLOOKUP($A4894,'[1]Regression Table'!$A$2:$O$5964,15,FALSE))</f>
        <v>-3.0793399999999999E-3</v>
      </c>
      <c r="V4894" s="3">
        <v>2.1221799999999999E-4</v>
      </c>
      <c r="W4894" s="6">
        <v>-1.66725E-5</v>
      </c>
      <c r="X4894" s="6">
        <v>7.3307799999999996E-5</v>
      </c>
    </row>
    <row r="4895" spans="1:24" x14ac:dyDescent="0.2">
      <c r="A4895" s="2" t="s">
        <v>1688</v>
      </c>
      <c r="B4895" s="3">
        <v>6</v>
      </c>
      <c r="C4895" s="3">
        <v>3</v>
      </c>
      <c r="D4895" s="3">
        <v>2</v>
      </c>
      <c r="E4895" s="3">
        <v>54</v>
      </c>
      <c r="F4895" s="3">
        <v>10</v>
      </c>
      <c r="G4895" s="3">
        <v>1</v>
      </c>
      <c r="H4895" s="3">
        <v>4</v>
      </c>
      <c r="I4895" s="3">
        <v>1200</v>
      </c>
      <c r="J4895" s="3">
        <v>1</v>
      </c>
      <c r="K4895" s="3">
        <v>0</v>
      </c>
      <c r="L4895" s="3">
        <f>IF($A4895="NA","NA",VLOOKUP($A4895,'[1]Regression Table'!$A$2:$O$5964,6,FALSE))</f>
        <v>2.3095500000000001E-3</v>
      </c>
      <c r="M4895" s="3">
        <f>IF($A4895="NA","NA",VLOOKUP($A4895,'[1]Regression Table'!$A$2:$O$5964,7,FALSE))</f>
        <v>-1.6985400000000001E-2</v>
      </c>
      <c r="N4895" s="3">
        <f>IF(A4895="NA","NA",VLOOKUP($A4895,'[1]Regression Table'!$A$2:$O$5964,8,FALSE))</f>
        <v>1.2571499999999999E-2</v>
      </c>
      <c r="O4895" s="3">
        <f>IF(A4895="NA","NA",VLOOKUP($A4895,'[1]Regression Table'!$A$2:$O$5964,9,FALSE))</f>
        <v>-5.3284600000000001E-3</v>
      </c>
      <c r="P4895" s="3">
        <f>IF(A4895="NA","NA",VLOOKUP($A4895,'[1]Regression Table'!$A$2:$O$5964,10,FALSE))</f>
        <v>-1.1050300000000001E-2</v>
      </c>
      <c r="Q4895" s="3">
        <f>IF(A4895="NA","NA",VLOOKUP($A4895,'[1]Regression Table'!$A$2:$O$5964,11,FALSE))</f>
        <v>5.4175300000000003E-3</v>
      </c>
      <c r="R4895" s="3">
        <f>IF(A4895="NA","NA",VLOOKUP($A4895,'[1]Regression Table'!$A$2:$O$5964,12,FALSE))</f>
        <v>-5.3337599999999999E-3</v>
      </c>
      <c r="S4895" s="3">
        <f>IF(A4895="NA","NA",VLOOKUP($A4895,'[1]Regression Table'!$A$2:$O$5964,13,FALSE))</f>
        <v>-1.3401400000000001E-2</v>
      </c>
      <c r="T4895" s="3">
        <f>IF(A4895="NA","NA",VLOOKUP($A4895,'[1]Regression Table'!$A$2:$O$5964,14,FALSE))</f>
        <v>3.9525699999999999E-3</v>
      </c>
      <c r="U4895" s="3">
        <f>IF(A4895="NA","NA",VLOOKUP($A4895,'[1]Regression Table'!$A$2:$O$5964,15,FALSE))</f>
        <v>-1.4527E-2</v>
      </c>
      <c r="V4895" s="3">
        <v>1.91289E-4</v>
      </c>
      <c r="W4895" s="6">
        <v>-2.6872800000000001E-5</v>
      </c>
      <c r="X4895" s="6">
        <v>6.87139E-5</v>
      </c>
    </row>
    <row r="4896" spans="1:24" x14ac:dyDescent="0.2">
      <c r="A4896" s="2" t="s">
        <v>1689</v>
      </c>
      <c r="B4896" s="3">
        <v>6</v>
      </c>
      <c r="C4896" s="3">
        <v>2</v>
      </c>
      <c r="D4896" s="3">
        <v>1</v>
      </c>
      <c r="E4896" s="3">
        <v>25</v>
      </c>
      <c r="F4896" s="3">
        <v>10</v>
      </c>
      <c r="G4896" s="3">
        <v>5</v>
      </c>
      <c r="H4896" s="3">
        <v>5</v>
      </c>
      <c r="I4896" s="3">
        <v>3000</v>
      </c>
      <c r="J4896" s="3">
        <v>1</v>
      </c>
      <c r="K4896" s="3">
        <v>0</v>
      </c>
      <c r="L4896" s="3">
        <f>IF($A4896="NA","NA",VLOOKUP($A4896,'[1]Regression Table'!$A$2:$O$5964,6,FALSE))</f>
        <v>3.24516E-3</v>
      </c>
      <c r="M4896" s="3">
        <f>IF($A4896="NA","NA",VLOOKUP($A4896,'[1]Regression Table'!$A$2:$O$5964,7,FALSE))</f>
        <v>-1.5289199999999999E-2</v>
      </c>
      <c r="N4896" s="3">
        <f>IF(A4896="NA","NA",VLOOKUP($A4896,'[1]Regression Table'!$A$2:$O$5964,8,FALSE))</f>
        <v>2.02787E-2</v>
      </c>
      <c r="O4896" s="3">
        <f>IF(A4896="NA","NA",VLOOKUP($A4896,'[1]Regression Table'!$A$2:$O$5964,9,FALSE))</f>
        <v>4.9248399999999998E-3</v>
      </c>
      <c r="P4896" s="3">
        <f>IF(A4896="NA","NA",VLOOKUP($A4896,'[1]Regression Table'!$A$2:$O$5964,10,FALSE))</f>
        <v>-1.00619E-2</v>
      </c>
      <c r="Q4896" s="3">
        <f>IF(A4896="NA","NA",VLOOKUP($A4896,'[1]Regression Table'!$A$2:$O$5964,11,FALSE))</f>
        <v>-6.3848500000000005E-4</v>
      </c>
      <c r="R4896" s="3">
        <f>IF(A4896="NA","NA",VLOOKUP($A4896,'[1]Regression Table'!$A$2:$O$5964,12,FALSE))</f>
        <v>-3.0393500000000001E-3</v>
      </c>
      <c r="S4896" s="3">
        <f>IF(A4896="NA","NA",VLOOKUP($A4896,'[1]Regression Table'!$A$2:$O$5964,13,FALSE))</f>
        <v>-7.7695699999999999E-3</v>
      </c>
      <c r="T4896" s="3">
        <f>IF(A4896="NA","NA",VLOOKUP($A4896,'[1]Regression Table'!$A$2:$O$5964,14,FALSE))</f>
        <v>8.2984300000000003E-4</v>
      </c>
      <c r="U4896" s="3">
        <f>IF(A4896="NA","NA",VLOOKUP($A4896,'[1]Regression Table'!$A$2:$O$5964,15,FALSE))</f>
        <v>-7.0001600000000001E-3</v>
      </c>
      <c r="V4896" s="3">
        <v>2.06679E-4</v>
      </c>
      <c r="W4896" s="6">
        <v>-3.2256699999999999E-5</v>
      </c>
      <c r="X4896" s="6">
        <v>6.95456E-5</v>
      </c>
    </row>
    <row r="4897" spans="1:24" x14ac:dyDescent="0.2">
      <c r="A4897" s="2" t="s">
        <v>1690</v>
      </c>
      <c r="B4897" s="3">
        <v>6</v>
      </c>
      <c r="C4897" s="3">
        <v>3</v>
      </c>
      <c r="D4897" s="3">
        <v>2</v>
      </c>
      <c r="E4897" s="3">
        <v>24</v>
      </c>
      <c r="F4897" s="3">
        <v>10</v>
      </c>
      <c r="G4897" s="3">
        <v>4</v>
      </c>
      <c r="H4897" s="3">
        <v>5</v>
      </c>
      <c r="I4897" s="3">
        <v>1150</v>
      </c>
      <c r="J4897" s="3">
        <v>1</v>
      </c>
      <c r="K4897" s="3">
        <v>0</v>
      </c>
      <c r="L4897" s="3">
        <f>IF($A4897="NA","NA",VLOOKUP($A4897,'[1]Regression Table'!$A$2:$O$5964,6,FALSE))</f>
        <v>2.8667300000000001E-3</v>
      </c>
      <c r="M4897" s="3">
        <f>IF($A4897="NA","NA",VLOOKUP($A4897,'[1]Regression Table'!$A$2:$O$5964,7,FALSE))</f>
        <v>-1.6372299999999999E-2</v>
      </c>
      <c r="N4897" s="3">
        <f>IF(A4897="NA","NA",VLOOKUP($A4897,'[1]Regression Table'!$A$2:$O$5964,8,FALSE))</f>
        <v>1.3783E-2</v>
      </c>
      <c r="O4897" s="3">
        <f>IF(A4897="NA","NA",VLOOKUP($A4897,'[1]Regression Table'!$A$2:$O$5964,9,FALSE))</f>
        <v>-3.12225E-3</v>
      </c>
      <c r="P4897" s="3">
        <f>IF(A4897="NA","NA",VLOOKUP($A4897,'[1]Regression Table'!$A$2:$O$5964,10,FALSE))</f>
        <v>-8.5410799999999995E-3</v>
      </c>
      <c r="Q4897" s="3">
        <f>IF(A4897="NA","NA",VLOOKUP($A4897,'[1]Regression Table'!$A$2:$O$5964,11,FALSE))</f>
        <v>2.8240000000000001E-3</v>
      </c>
      <c r="R4897" s="3">
        <f>IF(A4897="NA","NA",VLOOKUP($A4897,'[1]Regression Table'!$A$2:$O$5964,12,FALSE))</f>
        <v>-2.2674499999999998E-3</v>
      </c>
      <c r="S4897" s="3">
        <f>IF(A4897="NA","NA",VLOOKUP($A4897,'[1]Regression Table'!$A$2:$O$5964,13,FALSE))</f>
        <v>-1.16417E-2</v>
      </c>
      <c r="T4897" s="3">
        <f>IF(A4897="NA","NA",VLOOKUP($A4897,'[1]Regression Table'!$A$2:$O$5964,14,FALSE))</f>
        <v>-3.57974E-4</v>
      </c>
      <c r="U4897" s="3">
        <f>IF(A4897="NA","NA",VLOOKUP($A4897,'[1]Regression Table'!$A$2:$O$5964,15,FALSE))</f>
        <v>-1.19454E-2</v>
      </c>
      <c r="V4897" s="3">
        <v>2.0234300000000001E-4</v>
      </c>
      <c r="W4897" s="6">
        <v>-2.0594900000000002E-5</v>
      </c>
      <c r="X4897" s="6">
        <v>7.1991100000000003E-5</v>
      </c>
    </row>
    <row r="4898" spans="1:24" x14ac:dyDescent="0.2">
      <c r="A4898" s="2" t="s">
        <v>1691</v>
      </c>
      <c r="B4898" s="3">
        <v>6</v>
      </c>
      <c r="C4898" s="3">
        <v>3</v>
      </c>
      <c r="D4898" s="3">
        <v>1</v>
      </c>
      <c r="E4898" s="3">
        <v>58</v>
      </c>
      <c r="F4898" s="3">
        <v>10</v>
      </c>
      <c r="G4898" s="3">
        <v>2</v>
      </c>
      <c r="H4898" s="3">
        <v>6</v>
      </c>
      <c r="I4898" s="3">
        <v>1500</v>
      </c>
      <c r="J4898" s="3">
        <v>1</v>
      </c>
      <c r="K4898" s="3">
        <v>0</v>
      </c>
      <c r="L4898" s="3">
        <f>IF($A4898="NA","NA",VLOOKUP($A4898,'[1]Regression Table'!$A$2:$O$5964,6,FALSE))</f>
        <v>3.30452E-3</v>
      </c>
      <c r="M4898" s="3">
        <f>IF($A4898="NA","NA",VLOOKUP($A4898,'[1]Regression Table'!$A$2:$O$5964,7,FALSE))</f>
        <v>-1.48491E-2</v>
      </c>
      <c r="N4898" s="3">
        <f>IF(A4898="NA","NA",VLOOKUP($A4898,'[1]Regression Table'!$A$2:$O$5964,8,FALSE))</f>
        <v>1.8887000000000001E-2</v>
      </c>
      <c r="O4898" s="3">
        <f>IF(A4898="NA","NA",VLOOKUP($A4898,'[1]Regression Table'!$A$2:$O$5964,9,FALSE))</f>
        <v>3.3749399999999999E-3</v>
      </c>
      <c r="P4898" s="3">
        <f>IF(A4898="NA","NA",VLOOKUP($A4898,'[1]Regression Table'!$A$2:$O$5964,10,FALSE))</f>
        <v>-9.0183499999999996E-3</v>
      </c>
      <c r="Q4898" s="3">
        <f>IF(A4898="NA","NA",VLOOKUP($A4898,'[1]Regression Table'!$A$2:$O$5964,11,FALSE))</f>
        <v>2.42114E-3</v>
      </c>
      <c r="R4898" s="3">
        <f>IF(A4898="NA","NA",VLOOKUP($A4898,'[1]Regression Table'!$A$2:$O$5964,12,FALSE))</f>
        <v>-4.6201199999999998E-4</v>
      </c>
      <c r="S4898" s="3">
        <f>IF(A4898="NA","NA",VLOOKUP($A4898,'[1]Regression Table'!$A$2:$O$5964,13,FALSE))</f>
        <v>-1.8043499999999999E-3</v>
      </c>
      <c r="T4898" s="3">
        <f>IF(A4898="NA","NA",VLOOKUP($A4898,'[1]Regression Table'!$A$2:$O$5964,14,FALSE))</f>
        <v>5.0168599999999999E-4</v>
      </c>
      <c r="U4898" s="3">
        <f>IF(A4898="NA","NA",VLOOKUP($A4898,'[1]Regression Table'!$A$2:$O$5964,15,FALSE))</f>
        <v>-3.6264700000000001E-3</v>
      </c>
      <c r="V4898" s="3">
        <v>2.1334500000000001E-4</v>
      </c>
      <c r="W4898" s="6">
        <v>-2.37804E-5</v>
      </c>
      <c r="X4898" s="6">
        <v>7.53397E-5</v>
      </c>
    </row>
    <row r="4899" spans="1:24" x14ac:dyDescent="0.2">
      <c r="A4899" s="2" t="s">
        <v>1692</v>
      </c>
      <c r="B4899" s="3">
        <v>6</v>
      </c>
      <c r="C4899" s="3">
        <v>3</v>
      </c>
      <c r="D4899" s="3">
        <v>2</v>
      </c>
      <c r="E4899" s="3">
        <v>50</v>
      </c>
      <c r="F4899" s="3">
        <v>10</v>
      </c>
      <c r="G4899" s="3">
        <v>2</v>
      </c>
      <c r="H4899" s="3">
        <v>1</v>
      </c>
      <c r="I4899" s="3" t="s">
        <v>5689</v>
      </c>
      <c r="J4899" s="3">
        <v>1</v>
      </c>
      <c r="K4899" s="3">
        <v>0</v>
      </c>
      <c r="L4899" s="3">
        <f>IF($A4899="NA","NA",VLOOKUP($A4899,'[1]Regression Table'!$A$2:$O$5964,6,FALSE))</f>
        <v>2.32117E-3</v>
      </c>
      <c r="M4899" s="3">
        <f>IF($A4899="NA","NA",VLOOKUP($A4899,'[1]Regression Table'!$A$2:$O$5964,7,FALSE))</f>
        <v>-1.1731E-2</v>
      </c>
      <c r="N4899" s="3">
        <f>IF(A4899="NA","NA",VLOOKUP($A4899,'[1]Regression Table'!$A$2:$O$5964,8,FALSE))</f>
        <v>1.8998000000000001E-2</v>
      </c>
      <c r="O4899" s="3">
        <f>IF(A4899="NA","NA",VLOOKUP($A4899,'[1]Regression Table'!$A$2:$O$5964,9,FALSE))</f>
        <v>8.3897299999999998E-3</v>
      </c>
      <c r="P4899" s="3">
        <f>IF(A4899="NA","NA",VLOOKUP($A4899,'[1]Regression Table'!$A$2:$O$5964,10,FALSE))</f>
        <v>-5.8534800000000003E-3</v>
      </c>
      <c r="Q4899" s="3">
        <f>IF(A4899="NA","NA",VLOOKUP($A4899,'[1]Regression Table'!$A$2:$O$5964,11,FALSE))</f>
        <v>3.1826100000000002E-3</v>
      </c>
      <c r="R4899" s="3">
        <f>IF(A4899="NA","NA",VLOOKUP($A4899,'[1]Regression Table'!$A$2:$O$5964,12,FALSE))</f>
        <v>3.7257600000000001E-4</v>
      </c>
      <c r="S4899" s="3">
        <f>IF(A4899="NA","NA",VLOOKUP($A4899,'[1]Regression Table'!$A$2:$O$5964,13,FALSE))</f>
        <v>1.17727E-3</v>
      </c>
      <c r="T4899" s="3">
        <f>IF(A4899="NA","NA",VLOOKUP($A4899,'[1]Regression Table'!$A$2:$O$5964,14,FALSE))</f>
        <v>-4.6890000000000001E-4</v>
      </c>
      <c r="U4899" s="3">
        <f>IF(A4899="NA","NA",VLOOKUP($A4899,'[1]Regression Table'!$A$2:$O$5964,15,FALSE))</f>
        <v>-1.18716E-3</v>
      </c>
      <c r="V4899" s="3">
        <v>2.07789E-4</v>
      </c>
      <c r="W4899" s="6">
        <v>-2.2089000000000001E-5</v>
      </c>
      <c r="X4899" s="6">
        <v>7.2087400000000004E-5</v>
      </c>
    </row>
    <row r="4900" spans="1:24" x14ac:dyDescent="0.2">
      <c r="A4900" s="2" t="s">
        <v>1693</v>
      </c>
      <c r="B4900" s="3">
        <v>6</v>
      </c>
      <c r="C4900" s="3">
        <v>3</v>
      </c>
      <c r="D4900" s="3">
        <v>2</v>
      </c>
      <c r="E4900" s="3">
        <v>26</v>
      </c>
      <c r="F4900" s="3">
        <v>10</v>
      </c>
      <c r="G4900" s="3">
        <v>6</v>
      </c>
      <c r="H4900" s="3">
        <v>1</v>
      </c>
      <c r="I4900" s="3" t="s">
        <v>5689</v>
      </c>
      <c r="J4900" s="3">
        <v>1</v>
      </c>
      <c r="K4900" s="3">
        <v>0</v>
      </c>
      <c r="L4900" s="3">
        <f>IF($A4900="NA","NA",VLOOKUP($A4900,'[1]Regression Table'!$A$2:$O$5964,6,FALSE))</f>
        <v>3.0962400000000001E-3</v>
      </c>
      <c r="M4900" s="3">
        <f>IF($A4900="NA","NA",VLOOKUP($A4900,'[1]Regression Table'!$A$2:$O$5964,7,FALSE))</f>
        <v>-1.6169200000000002E-2</v>
      </c>
      <c r="N4900" s="3">
        <f>IF(A4900="NA","NA",VLOOKUP($A4900,'[1]Regression Table'!$A$2:$O$5964,8,FALSE))</f>
        <v>8.10576E-3</v>
      </c>
      <c r="O4900" s="3">
        <f>IF(A4900="NA","NA",VLOOKUP($A4900,'[1]Regression Table'!$A$2:$O$5964,9,FALSE))</f>
        <v>-5.4446799999999999E-4</v>
      </c>
      <c r="P4900" s="3">
        <f>IF(A4900="NA","NA",VLOOKUP($A4900,'[1]Regression Table'!$A$2:$O$5964,10,FALSE))</f>
        <v>-7.5210999999999995E-4</v>
      </c>
      <c r="Q4900" s="3">
        <f>IF(A4900="NA","NA",VLOOKUP($A4900,'[1]Regression Table'!$A$2:$O$5964,11,FALSE))</f>
        <v>1.0723200000000001E-3</v>
      </c>
      <c r="R4900" s="3">
        <f>IF(A4900="NA","NA",VLOOKUP($A4900,'[1]Regression Table'!$A$2:$O$5964,12,FALSE))</f>
        <v>1.1198E-3</v>
      </c>
      <c r="S4900" s="3">
        <f>IF(A4900="NA","NA",VLOOKUP($A4900,'[1]Regression Table'!$A$2:$O$5964,13,FALSE))</f>
        <v>5.7396499999999996E-4</v>
      </c>
      <c r="T4900" s="3">
        <f>IF(A4900="NA","NA",VLOOKUP($A4900,'[1]Regression Table'!$A$2:$O$5964,14,FALSE))</f>
        <v>1.33051E-3</v>
      </c>
      <c r="U4900" s="3">
        <f>IF(A4900="NA","NA",VLOOKUP($A4900,'[1]Regression Table'!$A$2:$O$5964,15,FALSE))</f>
        <v>7.8218099999999996E-5</v>
      </c>
      <c r="V4900" s="3">
        <v>2.0880399999999999E-4</v>
      </c>
      <c r="W4900" s="6">
        <v>-1.2858599999999999E-5</v>
      </c>
      <c r="X4900" s="6">
        <v>6.8088600000000004E-5</v>
      </c>
    </row>
    <row r="4901" spans="1:24" x14ac:dyDescent="0.2">
      <c r="A4901" s="2" t="s">
        <v>1694</v>
      </c>
      <c r="B4901" s="3">
        <v>6</v>
      </c>
      <c r="C4901" s="3">
        <v>3</v>
      </c>
      <c r="D4901" s="3">
        <v>2</v>
      </c>
      <c r="E4901" s="3">
        <v>22</v>
      </c>
      <c r="F4901" s="3">
        <v>10</v>
      </c>
      <c r="G4901" s="3">
        <v>5</v>
      </c>
      <c r="H4901" s="3">
        <v>3</v>
      </c>
      <c r="I4901" s="3" t="s">
        <v>5689</v>
      </c>
      <c r="J4901" s="3">
        <v>1</v>
      </c>
      <c r="K4901" s="3">
        <v>0</v>
      </c>
      <c r="L4901" s="3">
        <f>IF($A4901="NA","NA",VLOOKUP($A4901,'[1]Regression Table'!$A$2:$O$5964,6,FALSE))</f>
        <v>1.99702E-3</v>
      </c>
      <c r="M4901" s="3">
        <f>IF($A4901="NA","NA",VLOOKUP($A4901,'[1]Regression Table'!$A$2:$O$5964,7,FALSE))</f>
        <v>-1.5399599999999999E-2</v>
      </c>
      <c r="N4901" s="3">
        <f>IF(A4901="NA","NA",VLOOKUP($A4901,'[1]Regression Table'!$A$2:$O$5964,8,FALSE))</f>
        <v>-3.3152899999999998E-3</v>
      </c>
      <c r="O4901" s="3">
        <f>IF(A4901="NA","NA",VLOOKUP($A4901,'[1]Regression Table'!$A$2:$O$5964,9,FALSE))</f>
        <v>-2.7007699999999999E-3</v>
      </c>
      <c r="P4901" s="3">
        <f>IF(A4901="NA","NA",VLOOKUP($A4901,'[1]Regression Table'!$A$2:$O$5964,10,FALSE))</f>
        <v>7.8721499999999996E-3</v>
      </c>
      <c r="Q4901" s="3">
        <f>IF(A4901="NA","NA",VLOOKUP($A4901,'[1]Regression Table'!$A$2:$O$5964,11,FALSE))</f>
        <v>-4.7297399999999997E-4</v>
      </c>
      <c r="R4901" s="3">
        <f>IF(A4901="NA","NA",VLOOKUP($A4901,'[1]Regression Table'!$A$2:$O$5964,12,FALSE))</f>
        <v>-2.0828499999999998E-3</v>
      </c>
      <c r="S4901" s="3">
        <f>IF(A4901="NA","NA",VLOOKUP($A4901,'[1]Regression Table'!$A$2:$O$5964,13,FALSE))</f>
        <v>5.7940300000000004E-3</v>
      </c>
      <c r="T4901" s="3">
        <f>IF(A4901="NA","NA",VLOOKUP($A4901,'[1]Regression Table'!$A$2:$O$5964,14,FALSE))</f>
        <v>-1.88294E-3</v>
      </c>
      <c r="U4901" s="3">
        <f>IF(A4901="NA","NA",VLOOKUP($A4901,'[1]Regression Table'!$A$2:$O$5964,15,FALSE))</f>
        <v>-9.5753600000000004E-4</v>
      </c>
      <c r="V4901" s="3">
        <v>2.0992499999999999E-4</v>
      </c>
      <c r="W4901" s="6">
        <v>-2.45899E-5</v>
      </c>
      <c r="X4901" s="6">
        <v>6.9350200000000006E-5</v>
      </c>
    </row>
    <row r="4902" spans="1:24" x14ac:dyDescent="0.2">
      <c r="A4902" s="2" t="s">
        <v>1695</v>
      </c>
      <c r="B4902" s="3">
        <v>6</v>
      </c>
      <c r="C4902" s="3">
        <v>3</v>
      </c>
      <c r="D4902" s="3">
        <v>2</v>
      </c>
      <c r="E4902" s="3">
        <v>41</v>
      </c>
      <c r="F4902" s="3">
        <v>10</v>
      </c>
      <c r="G4902" s="3">
        <v>2</v>
      </c>
      <c r="H4902" s="3">
        <v>1</v>
      </c>
      <c r="I4902" s="3" t="s">
        <v>5689</v>
      </c>
      <c r="J4902" s="3">
        <v>1</v>
      </c>
      <c r="K4902" s="3">
        <v>0</v>
      </c>
      <c r="L4902" s="3">
        <f>IF($A4902="NA","NA",VLOOKUP($A4902,'[1]Regression Table'!$A$2:$O$5964,6,FALSE))</f>
        <v>2.3138299999999998E-3</v>
      </c>
      <c r="M4902" s="3">
        <f>IF($A4902="NA","NA",VLOOKUP($A4902,'[1]Regression Table'!$A$2:$O$5964,7,FALSE))</f>
        <v>-1.6782399999999999E-2</v>
      </c>
      <c r="N4902" s="3">
        <f>IF(A4902="NA","NA",VLOOKUP($A4902,'[1]Regression Table'!$A$2:$O$5964,8,FALSE))</f>
        <v>3.3346999999999999E-3</v>
      </c>
      <c r="O4902" s="3">
        <f>IF(A4902="NA","NA",VLOOKUP($A4902,'[1]Regression Table'!$A$2:$O$5964,9,FALSE))</f>
        <v>-4.9682000000000003E-4</v>
      </c>
      <c r="P4902" s="3">
        <f>IF(A4902="NA","NA",VLOOKUP($A4902,'[1]Regression Table'!$A$2:$O$5964,10,FALSE))</f>
        <v>1.1236099999999999E-3</v>
      </c>
      <c r="Q4902" s="3">
        <f>IF(A4902="NA","NA",VLOOKUP($A4902,'[1]Regression Table'!$A$2:$O$5964,11,FALSE))</f>
        <v>3.2541599999999999E-3</v>
      </c>
      <c r="R4902" s="3">
        <f>IF(A4902="NA","NA",VLOOKUP($A4902,'[1]Regression Table'!$A$2:$O$5964,12,FALSE))</f>
        <v>-6.0606799999999997E-4</v>
      </c>
      <c r="S4902" s="3">
        <f>IF(A4902="NA","NA",VLOOKUP($A4902,'[1]Regression Table'!$A$2:$O$5964,13,FALSE))</f>
        <v>1.45689E-3</v>
      </c>
      <c r="T4902" s="3">
        <f>IF(A4902="NA","NA",VLOOKUP($A4902,'[1]Regression Table'!$A$2:$O$5964,14,FALSE))</f>
        <v>-3.0100299999999999E-3</v>
      </c>
      <c r="U4902" s="3">
        <f>IF(A4902="NA","NA",VLOOKUP($A4902,'[1]Regression Table'!$A$2:$O$5964,15,FALSE))</f>
        <v>2.9840700000000001E-3</v>
      </c>
      <c r="V4902" s="3">
        <v>2.0650200000000001E-4</v>
      </c>
      <c r="W4902" s="6">
        <v>-2.39904E-5</v>
      </c>
      <c r="X4902" s="6">
        <v>6.5876699999999999E-5</v>
      </c>
    </row>
    <row r="4903" spans="1:24" x14ac:dyDescent="0.2">
      <c r="A4903" s="2" t="s">
        <v>1696</v>
      </c>
      <c r="B4903" s="3">
        <v>6</v>
      </c>
      <c r="C4903" s="3">
        <v>2</v>
      </c>
      <c r="D4903" s="3">
        <v>2</v>
      </c>
      <c r="E4903" s="3">
        <v>29</v>
      </c>
      <c r="F4903" s="3">
        <v>10</v>
      </c>
      <c r="G4903" s="3">
        <v>4</v>
      </c>
      <c r="H4903" s="3">
        <v>5</v>
      </c>
      <c r="I4903" s="3">
        <v>750</v>
      </c>
      <c r="J4903" s="3">
        <v>1</v>
      </c>
      <c r="K4903" s="3">
        <v>0</v>
      </c>
      <c r="L4903" s="3">
        <f>IF($A4903="NA","NA",VLOOKUP($A4903,'[1]Regression Table'!$A$2:$O$5964,6,FALSE))</f>
        <v>2.8168199999999998E-3</v>
      </c>
      <c r="M4903" s="3">
        <f>IF($A4903="NA","NA",VLOOKUP($A4903,'[1]Regression Table'!$A$2:$O$5964,7,FALSE))</f>
        <v>-1.6349700000000002E-2</v>
      </c>
      <c r="N4903" s="3">
        <f>IF(A4903="NA","NA",VLOOKUP($A4903,'[1]Regression Table'!$A$2:$O$5964,8,FALSE))</f>
        <v>1.2456099999999999E-2</v>
      </c>
      <c r="O4903" s="3">
        <f>IF(A4903="NA","NA",VLOOKUP($A4903,'[1]Regression Table'!$A$2:$O$5964,9,FALSE))</f>
        <v>7.3184400000000005E-4</v>
      </c>
      <c r="P4903" s="3">
        <f>IF(A4903="NA","NA",VLOOKUP($A4903,'[1]Regression Table'!$A$2:$O$5964,10,FALSE))</f>
        <v>-6.94277E-3</v>
      </c>
      <c r="Q4903" s="3">
        <f>IF(A4903="NA","NA",VLOOKUP($A4903,'[1]Regression Table'!$A$2:$O$5964,11,FALSE))</f>
        <v>-3.9934500000000001E-4</v>
      </c>
      <c r="R4903" s="3">
        <f>IF(A4903="NA","NA",VLOOKUP($A4903,'[1]Regression Table'!$A$2:$O$5964,12,FALSE))</f>
        <v>2.2845700000000001E-3</v>
      </c>
      <c r="S4903" s="3">
        <f>IF(A4903="NA","NA",VLOOKUP($A4903,'[1]Regression Table'!$A$2:$O$5964,13,FALSE))</f>
        <v>-7.9303700000000008E-3</v>
      </c>
      <c r="T4903" s="3">
        <f>IF(A4903="NA","NA",VLOOKUP($A4903,'[1]Regression Table'!$A$2:$O$5964,14,FALSE))</f>
        <v>2.2894399999999998E-3</v>
      </c>
      <c r="U4903" s="3">
        <f>IF(A4903="NA","NA",VLOOKUP($A4903,'[1]Regression Table'!$A$2:$O$5964,15,FALSE))</f>
        <v>-3.9877100000000002E-3</v>
      </c>
      <c r="V4903" s="3">
        <v>1.97961E-4</v>
      </c>
      <c r="W4903" s="6">
        <v>-3.2651799999999998E-5</v>
      </c>
      <c r="X4903" s="6">
        <v>6.9298899999999995E-5</v>
      </c>
    </row>
    <row r="4904" spans="1:24" x14ac:dyDescent="0.2">
      <c r="A4904" s="2" t="s">
        <v>1697</v>
      </c>
      <c r="B4904" s="3">
        <v>6</v>
      </c>
      <c r="C4904" s="3">
        <v>3</v>
      </c>
      <c r="D4904" s="3">
        <v>2</v>
      </c>
      <c r="E4904" s="3">
        <v>26</v>
      </c>
      <c r="F4904" s="3">
        <v>10</v>
      </c>
      <c r="G4904" s="3">
        <v>5</v>
      </c>
      <c r="H4904" s="3">
        <v>5</v>
      </c>
      <c r="I4904" s="3">
        <v>1000</v>
      </c>
      <c r="J4904" s="3">
        <v>0</v>
      </c>
      <c r="K4904" s="3">
        <v>0</v>
      </c>
      <c r="L4904" s="3">
        <f>IF($A4904="NA","NA",VLOOKUP($A4904,'[1]Regression Table'!$A$2:$O$5964,6,FALSE))</f>
        <v>2.26209E-3</v>
      </c>
      <c r="M4904" s="3">
        <f>IF($A4904="NA","NA",VLOOKUP($A4904,'[1]Regression Table'!$A$2:$O$5964,7,FALSE))</f>
        <v>-1.6219899999999999E-2</v>
      </c>
      <c r="N4904" s="3">
        <f>IF(A4904="NA","NA",VLOOKUP($A4904,'[1]Regression Table'!$A$2:$O$5964,8,FALSE))</f>
        <v>9.7229499999999993E-3</v>
      </c>
      <c r="O4904" s="3">
        <f>IF(A4904="NA","NA",VLOOKUP($A4904,'[1]Regression Table'!$A$2:$O$5964,9,FALSE))</f>
        <v>-2.5246000000000001E-3</v>
      </c>
      <c r="P4904" s="3">
        <f>IF(A4904="NA","NA",VLOOKUP($A4904,'[1]Regression Table'!$A$2:$O$5964,10,FALSE))</f>
        <v>-3.58721E-3</v>
      </c>
      <c r="Q4904" s="3">
        <f>IF(A4904="NA","NA",VLOOKUP($A4904,'[1]Regression Table'!$A$2:$O$5964,11,FALSE))</f>
        <v>2.4718800000000001E-3</v>
      </c>
      <c r="R4904" s="3">
        <f>IF(A4904="NA","NA",VLOOKUP($A4904,'[1]Regression Table'!$A$2:$O$5964,12,FALSE))</f>
        <v>-1.0617000000000001E-3</v>
      </c>
      <c r="S4904" s="3">
        <f>IF(A4904="NA","NA",VLOOKUP($A4904,'[1]Regression Table'!$A$2:$O$5964,13,FALSE))</f>
        <v>-2.1185800000000001E-3</v>
      </c>
      <c r="T4904" s="3">
        <f>IF(A4904="NA","NA",VLOOKUP($A4904,'[1]Regression Table'!$A$2:$O$5964,14,FALSE))</f>
        <v>3.2010699999999998E-4</v>
      </c>
      <c r="U4904" s="3">
        <f>IF(A4904="NA","NA",VLOOKUP($A4904,'[1]Regression Table'!$A$2:$O$5964,15,FALSE))</f>
        <v>-8.6115099999999993E-3</v>
      </c>
      <c r="V4904" s="3">
        <v>1.94625E-4</v>
      </c>
      <c r="W4904" s="6">
        <v>-2.8234699999999999E-5</v>
      </c>
      <c r="X4904" s="6">
        <v>6.8869199999999994E-5</v>
      </c>
    </row>
    <row r="4905" spans="1:24" x14ac:dyDescent="0.2">
      <c r="A4905" s="2" t="s">
        <v>1698</v>
      </c>
      <c r="B4905" s="3">
        <v>6</v>
      </c>
      <c r="C4905" s="3">
        <v>3</v>
      </c>
      <c r="D4905" s="3">
        <v>1</v>
      </c>
      <c r="E4905" s="3">
        <v>24</v>
      </c>
      <c r="F4905" s="3">
        <v>10</v>
      </c>
      <c r="G4905" s="3">
        <v>5</v>
      </c>
      <c r="H4905" s="3">
        <v>1</v>
      </c>
      <c r="I4905" s="3" t="s">
        <v>5689</v>
      </c>
      <c r="J4905" s="3">
        <v>0</v>
      </c>
      <c r="K4905" s="3">
        <v>1</v>
      </c>
      <c r="L4905" s="3">
        <f>IF($A4905="NA","NA",VLOOKUP($A4905,'[1]Regression Table'!$A$2:$O$5964,6,FALSE))</f>
        <v>3.0999000000000001E-3</v>
      </c>
      <c r="M4905" s="3">
        <f>IF($A4905="NA","NA",VLOOKUP($A4905,'[1]Regression Table'!$A$2:$O$5964,7,FALSE))</f>
        <v>-9.07086E-3</v>
      </c>
      <c r="N4905" s="3">
        <f>IF(A4905="NA","NA",VLOOKUP($A4905,'[1]Regression Table'!$A$2:$O$5964,8,FALSE))</f>
        <v>7.4854400000000003E-3</v>
      </c>
      <c r="O4905" s="3">
        <f>IF(A4905="NA","NA",VLOOKUP($A4905,'[1]Regression Table'!$A$2:$O$5964,9,FALSE))</f>
        <v>-2.3690999999999999E-3</v>
      </c>
      <c r="P4905" s="3">
        <f>IF(A4905="NA","NA",VLOOKUP($A4905,'[1]Regression Table'!$A$2:$O$5964,10,FALSE))</f>
        <v>-8.8956300000000001E-4</v>
      </c>
      <c r="Q4905" s="3">
        <f>IF(A4905="NA","NA",VLOOKUP($A4905,'[1]Regression Table'!$A$2:$O$5964,11,FALSE))</f>
        <v>6.0779200000000001E-4</v>
      </c>
      <c r="R4905" s="3">
        <f>IF(A4905="NA","NA",VLOOKUP($A4905,'[1]Regression Table'!$A$2:$O$5964,12,FALSE))</f>
        <v>-2.6000900000000002E-3</v>
      </c>
      <c r="S4905" s="3">
        <f>IF(A4905="NA","NA",VLOOKUP($A4905,'[1]Regression Table'!$A$2:$O$5964,13,FALSE))</f>
        <v>5.06896E-3</v>
      </c>
      <c r="T4905" s="3">
        <f>IF(A4905="NA","NA",VLOOKUP($A4905,'[1]Regression Table'!$A$2:$O$5964,14,FALSE))</f>
        <v>-1.60893E-3</v>
      </c>
      <c r="U4905" s="3">
        <f>IF(A4905="NA","NA",VLOOKUP($A4905,'[1]Regression Table'!$A$2:$O$5964,15,FALSE))</f>
        <v>3.9833999999999998E-3</v>
      </c>
      <c r="V4905" s="3">
        <v>1.9409900000000001E-4</v>
      </c>
      <c r="W4905" s="6">
        <v>-2.59897E-5</v>
      </c>
      <c r="X4905" s="6">
        <v>6.4020800000000002E-5</v>
      </c>
    </row>
    <row r="4906" spans="1:24" x14ac:dyDescent="0.2">
      <c r="A4906" s="2" t="s">
        <v>1699</v>
      </c>
      <c r="B4906" s="3">
        <v>6</v>
      </c>
      <c r="C4906" s="3">
        <v>3</v>
      </c>
      <c r="D4906" s="3">
        <v>1</v>
      </c>
      <c r="E4906" s="3">
        <v>28</v>
      </c>
      <c r="F4906" s="3">
        <v>10</v>
      </c>
      <c r="G4906" s="3">
        <v>5</v>
      </c>
      <c r="H4906" s="3">
        <v>1</v>
      </c>
      <c r="I4906" s="3" t="s">
        <v>5689</v>
      </c>
      <c r="J4906" s="3">
        <v>1</v>
      </c>
      <c r="K4906" s="3">
        <v>1</v>
      </c>
      <c r="L4906" s="3">
        <f>IF($A4906="NA","NA",VLOOKUP($A4906,'[1]Regression Table'!$A$2:$O$5964,6,FALSE))</f>
        <v>3.2691899999999999E-3</v>
      </c>
      <c r="M4906" s="3">
        <f>IF($A4906="NA","NA",VLOOKUP($A4906,'[1]Regression Table'!$A$2:$O$5964,7,FALSE))</f>
        <v>-1.27224E-2</v>
      </c>
      <c r="N4906" s="3">
        <f>IF(A4906="NA","NA",VLOOKUP($A4906,'[1]Regression Table'!$A$2:$O$5964,8,FALSE))</f>
        <v>4.7840299999999999E-3</v>
      </c>
      <c r="O4906" s="3">
        <f>IF(A4906="NA","NA",VLOOKUP($A4906,'[1]Regression Table'!$A$2:$O$5964,9,FALSE))</f>
        <v>-1.79261E-3</v>
      </c>
      <c r="P4906" s="3">
        <f>IF(A4906="NA","NA",VLOOKUP($A4906,'[1]Regression Table'!$A$2:$O$5964,10,FALSE))</f>
        <v>9.1208200000000004E-4</v>
      </c>
      <c r="Q4906" s="3">
        <f>IF(A4906="NA","NA",VLOOKUP($A4906,'[1]Regression Table'!$A$2:$O$5964,11,FALSE))</f>
        <v>1.8204699999999999E-4</v>
      </c>
      <c r="R4906" s="3">
        <f>IF(A4906="NA","NA",VLOOKUP($A4906,'[1]Regression Table'!$A$2:$O$5964,12,FALSE))</f>
        <v>8.7737199999999996E-4</v>
      </c>
      <c r="S4906" s="3">
        <f>IF(A4906="NA","NA",VLOOKUP($A4906,'[1]Regression Table'!$A$2:$O$5964,13,FALSE))</f>
        <v>6.2482299999999996E-3</v>
      </c>
      <c r="T4906" s="3">
        <f>IF(A4906="NA","NA",VLOOKUP($A4906,'[1]Regression Table'!$A$2:$O$5964,14,FALSE))</f>
        <v>-1.51328E-4</v>
      </c>
      <c r="U4906" s="3">
        <f>IF(A4906="NA","NA",VLOOKUP($A4906,'[1]Regression Table'!$A$2:$O$5964,15,FALSE))</f>
        <v>2.49095E-3</v>
      </c>
      <c r="V4906" s="3">
        <v>2.0272500000000001E-4</v>
      </c>
      <c r="W4906" s="6">
        <v>-2.0965300000000001E-5</v>
      </c>
      <c r="X4906" s="6">
        <v>7.2416799999999994E-5</v>
      </c>
    </row>
    <row r="4907" spans="1:24" x14ac:dyDescent="0.2">
      <c r="A4907" s="2" t="s">
        <v>1700</v>
      </c>
      <c r="B4907" s="3">
        <v>6</v>
      </c>
      <c r="C4907" s="3">
        <v>3</v>
      </c>
      <c r="D4907" s="3">
        <v>2</v>
      </c>
      <c r="E4907" s="3">
        <v>36</v>
      </c>
      <c r="F4907" s="3">
        <v>10</v>
      </c>
      <c r="G4907" s="3">
        <v>4</v>
      </c>
      <c r="H4907" s="3">
        <v>1</v>
      </c>
      <c r="I4907" s="3" t="s">
        <v>5689</v>
      </c>
      <c r="J4907" s="3">
        <v>0</v>
      </c>
      <c r="K4907" s="3">
        <v>0</v>
      </c>
      <c r="L4907" s="3">
        <f>IF($A4907="NA","NA",VLOOKUP($A4907,'[1]Regression Table'!$A$2:$O$5964,6,FALSE))</f>
        <v>2.5261099999999998E-3</v>
      </c>
      <c r="M4907" s="3">
        <f>IF($A4907="NA","NA",VLOOKUP($A4907,'[1]Regression Table'!$A$2:$O$5964,7,FALSE))</f>
        <v>-1.5891800000000001E-2</v>
      </c>
      <c r="N4907" s="3">
        <f>IF(A4907="NA","NA",VLOOKUP($A4907,'[1]Regression Table'!$A$2:$O$5964,8,FALSE))</f>
        <v>1.3210100000000001E-2</v>
      </c>
      <c r="O4907" s="3">
        <f>IF(A4907="NA","NA",VLOOKUP($A4907,'[1]Regression Table'!$A$2:$O$5964,9,FALSE))</f>
        <v>-4.0471400000000003E-3</v>
      </c>
      <c r="P4907" s="3">
        <f>IF(A4907="NA","NA",VLOOKUP($A4907,'[1]Regression Table'!$A$2:$O$5964,10,FALSE))</f>
        <v>-8.9060000000000007E-3</v>
      </c>
      <c r="Q4907" s="3">
        <f>IF(A4907="NA","NA",VLOOKUP($A4907,'[1]Regression Table'!$A$2:$O$5964,11,FALSE))</f>
        <v>6.1720400000000002E-3</v>
      </c>
      <c r="R4907" s="3">
        <f>IF(A4907="NA","NA",VLOOKUP($A4907,'[1]Regression Table'!$A$2:$O$5964,12,FALSE))</f>
        <v>-6.51412E-3</v>
      </c>
      <c r="S4907" s="3">
        <f>IF(A4907="NA","NA",VLOOKUP($A4907,'[1]Regression Table'!$A$2:$O$5964,13,FALSE))</f>
        <v>-9.8668599999999999E-3</v>
      </c>
      <c r="T4907" s="3">
        <f>IF(A4907="NA","NA",VLOOKUP($A4907,'[1]Regression Table'!$A$2:$O$5964,14,FALSE))</f>
        <v>9.0284300000000005E-3</v>
      </c>
      <c r="U4907" s="3">
        <f>IF(A4907="NA","NA",VLOOKUP($A4907,'[1]Regression Table'!$A$2:$O$5964,15,FALSE))</f>
        <v>-1.15604E-2</v>
      </c>
      <c r="V4907" s="3">
        <v>2.02757E-4</v>
      </c>
      <c r="W4907" s="6">
        <v>-2.6583500000000001E-5</v>
      </c>
      <c r="X4907" s="6">
        <v>7.1563700000000001E-5</v>
      </c>
    </row>
    <row r="4908" spans="1:24" x14ac:dyDescent="0.2">
      <c r="A4908" s="2" t="s">
        <v>1701</v>
      </c>
      <c r="B4908" s="3">
        <v>6</v>
      </c>
      <c r="C4908" s="3">
        <v>3</v>
      </c>
      <c r="D4908" s="3">
        <v>2</v>
      </c>
      <c r="E4908" s="3">
        <v>52</v>
      </c>
      <c r="F4908" s="3">
        <v>10</v>
      </c>
      <c r="G4908" s="3">
        <v>5</v>
      </c>
      <c r="H4908" s="3">
        <v>2</v>
      </c>
      <c r="I4908" s="3">
        <v>1200</v>
      </c>
      <c r="J4908" s="3">
        <v>0</v>
      </c>
      <c r="K4908" s="3">
        <v>0</v>
      </c>
      <c r="L4908" s="3">
        <f>IF($A4908="NA","NA",VLOOKUP($A4908,'[1]Regression Table'!$A$2:$O$5964,6,FALSE))</f>
        <v>2.65883E-3</v>
      </c>
      <c r="M4908" s="3">
        <f>IF($A4908="NA","NA",VLOOKUP($A4908,'[1]Regression Table'!$A$2:$O$5964,7,FALSE))</f>
        <v>-1.41633E-2</v>
      </c>
      <c r="N4908" s="3">
        <f>IF(A4908="NA","NA",VLOOKUP($A4908,'[1]Regression Table'!$A$2:$O$5964,8,FALSE))</f>
        <v>4.5160699999999996E-3</v>
      </c>
      <c r="O4908" s="3">
        <f>IF(A4908="NA","NA",VLOOKUP($A4908,'[1]Regression Table'!$A$2:$O$5964,9,FALSE))</f>
        <v>-1.1510800000000001E-3</v>
      </c>
      <c r="P4908" s="3">
        <f>IF(A4908="NA","NA",VLOOKUP($A4908,'[1]Regression Table'!$A$2:$O$5964,10,FALSE))</f>
        <v>2.4363700000000002E-3</v>
      </c>
      <c r="Q4908" s="3">
        <f>IF(A4908="NA","NA",VLOOKUP($A4908,'[1]Regression Table'!$A$2:$O$5964,11,FALSE))</f>
        <v>-3.1174099999999998E-4</v>
      </c>
      <c r="R4908" s="3">
        <f>IF(A4908="NA","NA",VLOOKUP($A4908,'[1]Regression Table'!$A$2:$O$5964,12,FALSE))</f>
        <v>-1.1166800000000001E-3</v>
      </c>
      <c r="S4908" s="3">
        <f>IF(A4908="NA","NA",VLOOKUP($A4908,'[1]Regression Table'!$A$2:$O$5964,13,FALSE))</f>
        <v>2.4473400000000001E-3</v>
      </c>
      <c r="T4908" s="3">
        <f>IF(A4908="NA","NA",VLOOKUP($A4908,'[1]Regression Table'!$A$2:$O$5964,14,FALSE))</f>
        <v>-9.9962699999999989E-4</v>
      </c>
      <c r="U4908" s="3">
        <f>IF(A4908="NA","NA",VLOOKUP($A4908,'[1]Regression Table'!$A$2:$O$5964,15,FALSE))</f>
        <v>-5.9732100000000005E-4</v>
      </c>
      <c r="V4908" s="3">
        <v>1.99543E-4</v>
      </c>
      <c r="W4908" s="6">
        <v>-1.8793000000000001E-5</v>
      </c>
      <c r="X4908" s="6">
        <v>6.7774299999999999E-5</v>
      </c>
    </row>
    <row r="4909" spans="1:24" x14ac:dyDescent="0.2">
      <c r="A4909" s="2" t="s">
        <v>5689</v>
      </c>
      <c r="B4909" s="3" t="s">
        <v>5689</v>
      </c>
      <c r="C4909" s="3" t="s">
        <v>5689</v>
      </c>
      <c r="D4909" s="3" t="s">
        <v>5689</v>
      </c>
      <c r="E4909" s="3" t="s">
        <v>5689</v>
      </c>
      <c r="F4909" s="3" t="s">
        <v>5689</v>
      </c>
      <c r="G4909" s="3" t="s">
        <v>5689</v>
      </c>
      <c r="H4909" s="3" t="s">
        <v>5689</v>
      </c>
      <c r="I4909" s="3" t="s">
        <v>5689</v>
      </c>
      <c r="J4909" s="3" t="s">
        <v>5689</v>
      </c>
      <c r="K4909" s="3" t="s">
        <v>5689</v>
      </c>
      <c r="L4909" s="3" t="str">
        <f>IF($A4909="NA","NA",VLOOKUP($A4909,'[1]Regression Table'!$A$2:$O$5964,6,FALSE))</f>
        <v>NA</v>
      </c>
      <c r="M4909" s="3" t="str">
        <f>IF($A4909="NA","NA",VLOOKUP($A4909,'[1]Regression Table'!$A$2:$O$5964,7,FALSE))</f>
        <v>NA</v>
      </c>
      <c r="N4909" s="3" t="str">
        <f>IF(A4909="NA","NA",VLOOKUP($A4909,'[1]Regression Table'!$A$2:$O$5964,8,FALSE))</f>
        <v>NA</v>
      </c>
      <c r="O4909" s="3" t="str">
        <f>IF(A4909="NA","NA",VLOOKUP($A4909,'[1]Regression Table'!$A$2:$O$5964,9,FALSE))</f>
        <v>NA</v>
      </c>
      <c r="P4909" s="3" t="str">
        <f>IF(A4909="NA","NA",VLOOKUP($A4909,'[1]Regression Table'!$A$2:$O$5964,10,FALSE))</f>
        <v>NA</v>
      </c>
      <c r="Q4909" s="3" t="str">
        <f>IF(A4909="NA","NA",VLOOKUP($A4909,'[1]Regression Table'!$A$2:$O$5964,11,FALSE))</f>
        <v>NA</v>
      </c>
      <c r="R4909" s="3" t="str">
        <f>IF(A4909="NA","NA",VLOOKUP($A4909,'[1]Regression Table'!$A$2:$O$5964,12,FALSE))</f>
        <v>NA</v>
      </c>
      <c r="S4909" s="3" t="str">
        <f>IF(A4909="NA","NA",VLOOKUP($A4909,'[1]Regression Table'!$A$2:$O$5964,13,FALSE))</f>
        <v>NA</v>
      </c>
      <c r="T4909" s="3" t="str">
        <f>IF(A4909="NA","NA",VLOOKUP($A4909,'[1]Regression Table'!$A$2:$O$5964,14,FALSE))</f>
        <v>NA</v>
      </c>
      <c r="U4909" s="3" t="str">
        <f>IF(A4909="NA","NA",VLOOKUP($A4909,'[1]Regression Table'!$A$2:$O$5964,15,FALSE))</f>
        <v>NA</v>
      </c>
      <c r="V4909" s="3" t="s">
        <v>5689</v>
      </c>
      <c r="W4909" s="6" t="s">
        <v>5689</v>
      </c>
      <c r="X4909" s="6" t="s">
        <v>5689</v>
      </c>
    </row>
    <row r="4910" spans="1:24" x14ac:dyDescent="0.2">
      <c r="A4910" s="2" t="s">
        <v>5689</v>
      </c>
      <c r="B4910" s="3" t="s">
        <v>5689</v>
      </c>
      <c r="C4910" s="3" t="s">
        <v>5689</v>
      </c>
      <c r="D4910" s="3" t="s">
        <v>5689</v>
      </c>
      <c r="E4910" s="3" t="s">
        <v>5689</v>
      </c>
      <c r="F4910" s="3" t="s">
        <v>5689</v>
      </c>
      <c r="G4910" s="3" t="s">
        <v>5689</v>
      </c>
      <c r="H4910" s="3" t="s">
        <v>5689</v>
      </c>
      <c r="I4910" s="3" t="s">
        <v>5689</v>
      </c>
      <c r="J4910" s="3" t="s">
        <v>5689</v>
      </c>
      <c r="K4910" s="3" t="s">
        <v>5689</v>
      </c>
      <c r="L4910" s="3" t="str">
        <f>IF($A4910="NA","NA",VLOOKUP($A4910,'[1]Regression Table'!$A$2:$O$5964,6,FALSE))</f>
        <v>NA</v>
      </c>
      <c r="M4910" s="3" t="str">
        <f>IF($A4910="NA","NA",VLOOKUP($A4910,'[1]Regression Table'!$A$2:$O$5964,7,FALSE))</f>
        <v>NA</v>
      </c>
      <c r="N4910" s="3" t="str">
        <f>IF(A4910="NA","NA",VLOOKUP($A4910,'[1]Regression Table'!$A$2:$O$5964,8,FALSE))</f>
        <v>NA</v>
      </c>
      <c r="O4910" s="3" t="str">
        <f>IF(A4910="NA","NA",VLOOKUP($A4910,'[1]Regression Table'!$A$2:$O$5964,9,FALSE))</f>
        <v>NA</v>
      </c>
      <c r="P4910" s="3" t="str">
        <f>IF(A4910="NA","NA",VLOOKUP($A4910,'[1]Regression Table'!$A$2:$O$5964,10,FALSE))</f>
        <v>NA</v>
      </c>
      <c r="Q4910" s="3" t="str">
        <f>IF(A4910="NA","NA",VLOOKUP($A4910,'[1]Regression Table'!$A$2:$O$5964,11,FALSE))</f>
        <v>NA</v>
      </c>
      <c r="R4910" s="3" t="str">
        <f>IF(A4910="NA","NA",VLOOKUP($A4910,'[1]Regression Table'!$A$2:$O$5964,12,FALSE))</f>
        <v>NA</v>
      </c>
      <c r="S4910" s="3" t="str">
        <f>IF(A4910="NA","NA",VLOOKUP($A4910,'[1]Regression Table'!$A$2:$O$5964,13,FALSE))</f>
        <v>NA</v>
      </c>
      <c r="T4910" s="3" t="str">
        <f>IF(A4910="NA","NA",VLOOKUP($A4910,'[1]Regression Table'!$A$2:$O$5964,14,FALSE))</f>
        <v>NA</v>
      </c>
      <c r="U4910" s="3" t="str">
        <f>IF(A4910="NA","NA",VLOOKUP($A4910,'[1]Regression Table'!$A$2:$O$5964,15,FALSE))</f>
        <v>NA</v>
      </c>
      <c r="V4910" s="3" t="s">
        <v>5689</v>
      </c>
      <c r="W4910" s="6" t="s">
        <v>5689</v>
      </c>
      <c r="X4910" s="6" t="s">
        <v>5689</v>
      </c>
    </row>
    <row r="4911" spans="1:24" x14ac:dyDescent="0.2">
      <c r="A4911" s="2" t="s">
        <v>1702</v>
      </c>
      <c r="B4911" s="3">
        <v>6</v>
      </c>
      <c r="C4911" s="3">
        <v>3</v>
      </c>
      <c r="D4911" s="3">
        <v>1</v>
      </c>
      <c r="E4911" s="3">
        <v>32</v>
      </c>
      <c r="F4911" s="3">
        <v>10</v>
      </c>
      <c r="G4911" s="3">
        <v>4</v>
      </c>
      <c r="H4911" s="3">
        <v>5</v>
      </c>
      <c r="I4911" s="3">
        <v>1200</v>
      </c>
      <c r="J4911" s="3">
        <v>0</v>
      </c>
      <c r="K4911" s="3">
        <v>1</v>
      </c>
      <c r="L4911" s="3">
        <f>IF($A4911="NA","NA",VLOOKUP($A4911,'[1]Regression Table'!$A$2:$O$5964,6,FALSE))</f>
        <v>2.8099800000000001E-3</v>
      </c>
      <c r="M4911" s="3">
        <f>IF($A4911="NA","NA",VLOOKUP($A4911,'[1]Regression Table'!$A$2:$O$5964,7,FALSE))</f>
        <v>-1.5815900000000001E-2</v>
      </c>
      <c r="N4911" s="3">
        <f>IF(A4911="NA","NA",VLOOKUP($A4911,'[1]Regression Table'!$A$2:$O$5964,8,FALSE))</f>
        <v>1.43812E-2</v>
      </c>
      <c r="O4911" s="3">
        <f>IF(A4911="NA","NA",VLOOKUP($A4911,'[1]Regression Table'!$A$2:$O$5964,9,FALSE))</f>
        <v>-5.6084799999999999E-3</v>
      </c>
      <c r="P4911" s="3">
        <f>IF(A4911="NA","NA",VLOOKUP($A4911,'[1]Regression Table'!$A$2:$O$5964,10,FALSE))</f>
        <v>-9.3244199999999999E-3</v>
      </c>
      <c r="Q4911" s="3">
        <f>IF(A4911="NA","NA",VLOOKUP($A4911,'[1]Regression Table'!$A$2:$O$5964,11,FALSE))</f>
        <v>2.18366E-3</v>
      </c>
      <c r="R4911" s="3">
        <f>IF(A4911="NA","NA",VLOOKUP($A4911,'[1]Regression Table'!$A$2:$O$5964,12,FALSE))</f>
        <v>-4.5717199999999996E-3</v>
      </c>
      <c r="S4911" s="3">
        <f>IF(A4911="NA","NA",VLOOKUP($A4911,'[1]Regression Table'!$A$2:$O$5964,13,FALSE))</f>
        <v>-1.6531400000000002E-2</v>
      </c>
      <c r="T4911" s="3">
        <f>IF(A4911="NA","NA",VLOOKUP($A4911,'[1]Regression Table'!$A$2:$O$5964,14,FALSE))</f>
        <v>5.7295100000000002E-3</v>
      </c>
      <c r="U4911" s="3">
        <f>IF(A4911="NA","NA",VLOOKUP($A4911,'[1]Regression Table'!$A$2:$O$5964,15,FALSE))</f>
        <v>-1.08465E-2</v>
      </c>
      <c r="V4911" s="3">
        <v>1.97264E-4</v>
      </c>
      <c r="W4911" s="6">
        <v>-2.3863399999999999E-5</v>
      </c>
      <c r="X4911" s="6">
        <v>6.6936900000000006E-5</v>
      </c>
    </row>
    <row r="4912" spans="1:24" x14ac:dyDescent="0.2">
      <c r="A4912" s="2" t="s">
        <v>1703</v>
      </c>
      <c r="B4912" s="3">
        <v>6</v>
      </c>
      <c r="C4912" s="3">
        <v>1</v>
      </c>
      <c r="D4912" s="3">
        <v>1</v>
      </c>
      <c r="E4912" s="3">
        <v>34</v>
      </c>
      <c r="F4912" s="3">
        <v>10</v>
      </c>
      <c r="G4912" s="3">
        <v>3</v>
      </c>
      <c r="H4912" s="3">
        <v>1</v>
      </c>
      <c r="I4912" s="3" t="s">
        <v>5689</v>
      </c>
      <c r="J4912" s="3">
        <v>1</v>
      </c>
      <c r="K4912" s="3">
        <v>0</v>
      </c>
      <c r="L4912" s="3">
        <f>IF($A4912="NA","NA",VLOOKUP($A4912,'[1]Regression Table'!$A$2:$O$5964,6,FALSE))</f>
        <v>3.01513E-3</v>
      </c>
      <c r="M4912" s="3">
        <f>IF($A4912="NA","NA",VLOOKUP($A4912,'[1]Regression Table'!$A$2:$O$5964,7,FALSE))</f>
        <v>-1.5857E-2</v>
      </c>
      <c r="N4912" s="3">
        <f>IF(A4912="NA","NA",VLOOKUP($A4912,'[1]Regression Table'!$A$2:$O$5964,8,FALSE))</f>
        <v>1.14418E-2</v>
      </c>
      <c r="O4912" s="3">
        <f>IF(A4912="NA","NA",VLOOKUP($A4912,'[1]Regression Table'!$A$2:$O$5964,9,FALSE))</f>
        <v>1.3635000000000001E-4</v>
      </c>
      <c r="P4912" s="3">
        <f>IF(A4912="NA","NA",VLOOKUP($A4912,'[1]Regression Table'!$A$2:$O$5964,10,FALSE))</f>
        <v>-8.7023199999999995E-3</v>
      </c>
      <c r="Q4912" s="3">
        <f>IF(A4912="NA","NA",VLOOKUP($A4912,'[1]Regression Table'!$A$2:$O$5964,11,FALSE))</f>
        <v>7.2962999999999999E-4</v>
      </c>
      <c r="R4912" s="3">
        <f>IF(A4912="NA","NA",VLOOKUP($A4912,'[1]Regression Table'!$A$2:$O$5964,12,FALSE))</f>
        <v>4.2388000000000001E-4</v>
      </c>
      <c r="S4912" s="3">
        <f>IF(A4912="NA","NA",VLOOKUP($A4912,'[1]Regression Table'!$A$2:$O$5964,13,FALSE))</f>
        <v>-9.3837999999999994E-3</v>
      </c>
      <c r="T4912" s="3">
        <f>IF(A4912="NA","NA",VLOOKUP($A4912,'[1]Regression Table'!$A$2:$O$5964,14,FALSE))</f>
        <v>6.4292400000000001E-3</v>
      </c>
      <c r="U4912" s="3">
        <f>IF(A4912="NA","NA",VLOOKUP($A4912,'[1]Regression Table'!$A$2:$O$5964,15,FALSE))</f>
        <v>-6.1246E-3</v>
      </c>
      <c r="V4912" s="3">
        <v>1.9254999999999999E-4</v>
      </c>
      <c r="W4912" s="6">
        <v>-3.0439000000000001E-5</v>
      </c>
      <c r="X4912" s="6">
        <v>7.2885200000000005E-5</v>
      </c>
    </row>
    <row r="4913" spans="1:24" x14ac:dyDescent="0.2">
      <c r="A4913" s="2" t="s">
        <v>1704</v>
      </c>
      <c r="B4913" s="3">
        <v>6</v>
      </c>
      <c r="C4913" s="3">
        <v>3</v>
      </c>
      <c r="D4913" s="3">
        <v>2</v>
      </c>
      <c r="E4913" s="3">
        <v>28</v>
      </c>
      <c r="F4913" s="3">
        <v>10</v>
      </c>
      <c r="G4913" s="3">
        <v>6</v>
      </c>
      <c r="H4913" s="3">
        <v>1</v>
      </c>
      <c r="I4913" s="3">
        <v>1000</v>
      </c>
      <c r="J4913" s="3">
        <v>1</v>
      </c>
      <c r="K4913" s="3">
        <v>0</v>
      </c>
      <c r="L4913" s="3">
        <f>IF($A4913="NA","NA",VLOOKUP($A4913,'[1]Regression Table'!$A$2:$O$5964,6,FALSE))</f>
        <v>2.82045E-3</v>
      </c>
      <c r="M4913" s="3">
        <f>IF($A4913="NA","NA",VLOOKUP($A4913,'[1]Regression Table'!$A$2:$O$5964,7,FALSE))</f>
        <v>-4.8353500000000004E-3</v>
      </c>
      <c r="N4913" s="3">
        <f>IF(A4913="NA","NA",VLOOKUP($A4913,'[1]Regression Table'!$A$2:$O$5964,8,FALSE))</f>
        <v>2.3492299999999999E-3</v>
      </c>
      <c r="O4913" s="3">
        <f>IF(A4913="NA","NA",VLOOKUP($A4913,'[1]Regression Table'!$A$2:$O$5964,9,FALSE))</f>
        <v>-3.9504199999999996E-3</v>
      </c>
      <c r="P4913" s="3">
        <f>IF(A4913="NA","NA",VLOOKUP($A4913,'[1]Regression Table'!$A$2:$O$5964,10,FALSE))</f>
        <v>2.7120299999999998E-3</v>
      </c>
      <c r="Q4913" s="3">
        <f>IF(A4913="NA","NA",VLOOKUP($A4913,'[1]Regression Table'!$A$2:$O$5964,11,FALSE))</f>
        <v>-2.55529E-3</v>
      </c>
      <c r="R4913" s="3">
        <f>IF(A4913="NA","NA",VLOOKUP($A4913,'[1]Regression Table'!$A$2:$O$5964,12,FALSE))</f>
        <v>-2.5568100000000001E-3</v>
      </c>
      <c r="S4913" s="3">
        <f>IF(A4913="NA","NA",VLOOKUP($A4913,'[1]Regression Table'!$A$2:$O$5964,13,FALSE))</f>
        <v>1.00722E-2</v>
      </c>
      <c r="T4913" s="3">
        <f>IF(A4913="NA","NA",VLOOKUP($A4913,'[1]Regression Table'!$A$2:$O$5964,14,FALSE))</f>
        <v>-6.8970100000000003E-3</v>
      </c>
      <c r="U4913" s="3">
        <f>IF(A4913="NA","NA",VLOOKUP($A4913,'[1]Regression Table'!$A$2:$O$5964,15,FALSE))</f>
        <v>1.2821900000000001E-2</v>
      </c>
      <c r="V4913" s="3">
        <v>2.0364800000000001E-4</v>
      </c>
      <c r="W4913" s="6">
        <v>-1.6244800000000001E-5</v>
      </c>
      <c r="X4913" s="6">
        <v>6.3059100000000001E-5</v>
      </c>
    </row>
    <row r="4914" spans="1:24" x14ac:dyDescent="0.2">
      <c r="A4914" s="2" t="s">
        <v>1705</v>
      </c>
      <c r="B4914" s="3">
        <v>6</v>
      </c>
      <c r="C4914" s="3">
        <v>3</v>
      </c>
      <c r="D4914" s="3">
        <v>2</v>
      </c>
      <c r="E4914" s="3">
        <v>28</v>
      </c>
      <c r="F4914" s="3">
        <v>10</v>
      </c>
      <c r="G4914" s="3">
        <v>5</v>
      </c>
      <c r="H4914" s="3">
        <v>5</v>
      </c>
      <c r="I4914" s="3">
        <v>1200</v>
      </c>
      <c r="J4914" s="3">
        <v>0</v>
      </c>
      <c r="K4914" s="3" t="s">
        <v>5689</v>
      </c>
      <c r="L4914" s="3">
        <f>IF($A4914="NA","NA",VLOOKUP($A4914,'[1]Regression Table'!$A$2:$O$5964,6,FALSE))</f>
        <v>3.4245E-3</v>
      </c>
      <c r="M4914" s="3">
        <f>IF($A4914="NA","NA",VLOOKUP($A4914,'[1]Regression Table'!$A$2:$O$5964,7,FALSE))</f>
        <v>-5.1352799999999999E-3</v>
      </c>
      <c r="N4914" s="3">
        <f>IF(A4914="NA","NA",VLOOKUP($A4914,'[1]Regression Table'!$A$2:$O$5964,8,FALSE))</f>
        <v>6.9999399999999996E-3</v>
      </c>
      <c r="O4914" s="3">
        <f>IF(A4914="NA","NA",VLOOKUP($A4914,'[1]Regression Table'!$A$2:$O$5964,9,FALSE))</f>
        <v>3.7316500000000001E-4</v>
      </c>
      <c r="P4914" s="3">
        <f>IF(A4914="NA","NA",VLOOKUP($A4914,'[1]Regression Table'!$A$2:$O$5964,10,FALSE))</f>
        <v>4.5523100000000001E-4</v>
      </c>
      <c r="Q4914" s="3">
        <f>IF(A4914="NA","NA",VLOOKUP($A4914,'[1]Regression Table'!$A$2:$O$5964,11,FALSE))</f>
        <v>-1.6824200000000001E-4</v>
      </c>
      <c r="R4914" s="3">
        <f>IF(A4914="NA","NA",VLOOKUP($A4914,'[1]Regression Table'!$A$2:$O$5964,12,FALSE))</f>
        <v>2.1590099999999998E-3</v>
      </c>
      <c r="S4914" s="3">
        <f>IF(A4914="NA","NA",VLOOKUP($A4914,'[1]Regression Table'!$A$2:$O$5964,13,FALSE))</f>
        <v>1.25153E-2</v>
      </c>
      <c r="T4914" s="3">
        <f>IF(A4914="NA","NA",VLOOKUP($A4914,'[1]Regression Table'!$A$2:$O$5964,14,FALSE))</f>
        <v>-4.9395699999999999E-3</v>
      </c>
      <c r="U4914" s="3">
        <f>IF(A4914="NA","NA",VLOOKUP($A4914,'[1]Regression Table'!$A$2:$O$5964,15,FALSE))</f>
        <v>1.1310000000000001E-2</v>
      </c>
      <c r="V4914" s="3">
        <v>1.9770599999999999E-4</v>
      </c>
      <c r="W4914" s="6">
        <v>-3.1452199999999997E-5</v>
      </c>
      <c r="X4914" s="6">
        <v>6.97184E-5</v>
      </c>
    </row>
    <row r="4915" spans="1:24" x14ac:dyDescent="0.2">
      <c r="A4915" s="2" t="s">
        <v>5689</v>
      </c>
      <c r="B4915" s="3" t="s">
        <v>5689</v>
      </c>
      <c r="C4915" s="3" t="s">
        <v>5689</v>
      </c>
      <c r="D4915" s="3" t="s">
        <v>5689</v>
      </c>
      <c r="E4915" s="3" t="s">
        <v>5689</v>
      </c>
      <c r="F4915" s="3" t="s">
        <v>5689</v>
      </c>
      <c r="G4915" s="3" t="s">
        <v>5689</v>
      </c>
      <c r="H4915" s="3" t="s">
        <v>5689</v>
      </c>
      <c r="I4915" s="3" t="s">
        <v>5689</v>
      </c>
      <c r="J4915" s="3" t="s">
        <v>5689</v>
      </c>
      <c r="K4915" s="3" t="s">
        <v>5689</v>
      </c>
      <c r="L4915" s="3" t="str">
        <f>IF($A4915="NA","NA",VLOOKUP($A4915,'[1]Regression Table'!$A$2:$O$5964,6,FALSE))</f>
        <v>NA</v>
      </c>
      <c r="M4915" s="3" t="str">
        <f>IF($A4915="NA","NA",VLOOKUP($A4915,'[1]Regression Table'!$A$2:$O$5964,7,FALSE))</f>
        <v>NA</v>
      </c>
      <c r="N4915" s="3" t="str">
        <f>IF(A4915="NA","NA",VLOOKUP($A4915,'[1]Regression Table'!$A$2:$O$5964,8,FALSE))</f>
        <v>NA</v>
      </c>
      <c r="O4915" s="3" t="str">
        <f>IF(A4915="NA","NA",VLOOKUP($A4915,'[1]Regression Table'!$A$2:$O$5964,9,FALSE))</f>
        <v>NA</v>
      </c>
      <c r="P4915" s="3" t="str">
        <f>IF(A4915="NA","NA",VLOOKUP($A4915,'[1]Regression Table'!$A$2:$O$5964,10,FALSE))</f>
        <v>NA</v>
      </c>
      <c r="Q4915" s="3" t="str">
        <f>IF(A4915="NA","NA",VLOOKUP($A4915,'[1]Regression Table'!$A$2:$O$5964,11,FALSE))</f>
        <v>NA</v>
      </c>
      <c r="R4915" s="3" t="str">
        <f>IF(A4915="NA","NA",VLOOKUP($A4915,'[1]Regression Table'!$A$2:$O$5964,12,FALSE))</f>
        <v>NA</v>
      </c>
      <c r="S4915" s="3" t="str">
        <f>IF(A4915="NA","NA",VLOOKUP($A4915,'[1]Regression Table'!$A$2:$O$5964,13,FALSE))</f>
        <v>NA</v>
      </c>
      <c r="T4915" s="3" t="str">
        <f>IF(A4915="NA","NA",VLOOKUP($A4915,'[1]Regression Table'!$A$2:$O$5964,14,FALSE))</f>
        <v>NA</v>
      </c>
      <c r="U4915" s="3" t="str">
        <f>IF(A4915="NA","NA",VLOOKUP($A4915,'[1]Regression Table'!$A$2:$O$5964,15,FALSE))</f>
        <v>NA</v>
      </c>
      <c r="V4915" s="3" t="s">
        <v>5689</v>
      </c>
      <c r="W4915" s="6" t="s">
        <v>5689</v>
      </c>
      <c r="X4915" s="6" t="s">
        <v>5689</v>
      </c>
    </row>
    <row r="4916" spans="1:24" x14ac:dyDescent="0.2">
      <c r="A4916" s="2" t="s">
        <v>1706</v>
      </c>
      <c r="B4916" s="3">
        <v>6</v>
      </c>
      <c r="C4916" s="3">
        <v>3</v>
      </c>
      <c r="D4916" s="3">
        <v>2</v>
      </c>
      <c r="E4916" s="3">
        <v>29</v>
      </c>
      <c r="F4916" s="3">
        <v>10</v>
      </c>
      <c r="G4916" s="3">
        <v>6</v>
      </c>
      <c r="H4916" s="3">
        <v>4</v>
      </c>
      <c r="I4916" s="3">
        <v>1000</v>
      </c>
      <c r="J4916" s="3">
        <v>1</v>
      </c>
      <c r="K4916" s="3">
        <v>0</v>
      </c>
      <c r="L4916" s="3">
        <f>IF($A4916="NA","NA",VLOOKUP($A4916,'[1]Regression Table'!$A$2:$O$5964,6,FALSE))</f>
        <v>3.2187000000000001E-3</v>
      </c>
      <c r="M4916" s="3">
        <f>IF($A4916="NA","NA",VLOOKUP($A4916,'[1]Regression Table'!$A$2:$O$5964,7,FALSE))</f>
        <v>-7.5362099999999998E-3</v>
      </c>
      <c r="N4916" s="3">
        <f>IF(A4916="NA","NA",VLOOKUP($A4916,'[1]Regression Table'!$A$2:$O$5964,8,FALSE))</f>
        <v>-1.10063E-3</v>
      </c>
      <c r="O4916" s="3">
        <f>IF(A4916="NA","NA",VLOOKUP($A4916,'[1]Regression Table'!$A$2:$O$5964,9,FALSE))</f>
        <v>-6.3948900000000003E-3</v>
      </c>
      <c r="P4916" s="3">
        <f>IF(A4916="NA","NA",VLOOKUP($A4916,'[1]Regression Table'!$A$2:$O$5964,10,FALSE))</f>
        <v>1.3837599999999999E-3</v>
      </c>
      <c r="Q4916" s="3">
        <f>IF(A4916="NA","NA",VLOOKUP($A4916,'[1]Regression Table'!$A$2:$O$5964,11,FALSE))</f>
        <v>-9.5448099999999997E-4</v>
      </c>
      <c r="R4916" s="3">
        <f>IF(A4916="NA","NA",VLOOKUP($A4916,'[1]Regression Table'!$A$2:$O$5964,12,FALSE))</f>
        <v>-3.3213100000000001E-3</v>
      </c>
      <c r="S4916" s="3">
        <f>IF(A4916="NA","NA",VLOOKUP($A4916,'[1]Regression Table'!$A$2:$O$5964,13,FALSE))</f>
        <v>1.07577E-2</v>
      </c>
      <c r="T4916" s="3">
        <f>IF(A4916="NA","NA",VLOOKUP($A4916,'[1]Regression Table'!$A$2:$O$5964,14,FALSE))</f>
        <v>-1.80259E-3</v>
      </c>
      <c r="U4916" s="3">
        <f>IF(A4916="NA","NA",VLOOKUP($A4916,'[1]Regression Table'!$A$2:$O$5964,15,FALSE))</f>
        <v>8.9844399999999998E-3</v>
      </c>
      <c r="V4916" s="3">
        <v>2.00201E-4</v>
      </c>
      <c r="W4916" s="6">
        <v>-2.43754E-5</v>
      </c>
      <c r="X4916" s="6">
        <v>7.4012100000000002E-5</v>
      </c>
    </row>
    <row r="4917" spans="1:24" x14ac:dyDescent="0.2">
      <c r="A4917" s="2" t="s">
        <v>1707</v>
      </c>
      <c r="B4917" s="3">
        <v>6</v>
      </c>
      <c r="C4917" s="3">
        <v>3</v>
      </c>
      <c r="D4917" s="3">
        <v>1</v>
      </c>
      <c r="E4917" s="3">
        <v>29</v>
      </c>
      <c r="F4917" s="3">
        <v>10</v>
      </c>
      <c r="G4917" s="3">
        <v>4</v>
      </c>
      <c r="H4917" s="3">
        <v>1</v>
      </c>
      <c r="I4917" s="3" t="s">
        <v>5689</v>
      </c>
      <c r="J4917" s="3">
        <v>1</v>
      </c>
      <c r="K4917" s="3">
        <v>0</v>
      </c>
      <c r="L4917" s="3">
        <f>IF($A4917="NA","NA",VLOOKUP($A4917,'[1]Regression Table'!$A$2:$O$5964,6,FALSE))</f>
        <v>2.53805E-3</v>
      </c>
      <c r="M4917" s="3">
        <f>IF($A4917="NA","NA",VLOOKUP($A4917,'[1]Regression Table'!$A$2:$O$5964,7,FALSE))</f>
        <v>-1.55155E-2</v>
      </c>
      <c r="N4917" s="3">
        <f>IF(A4917="NA","NA",VLOOKUP($A4917,'[1]Regression Table'!$A$2:$O$5964,8,FALSE))</f>
        <v>5.2097000000000003E-3</v>
      </c>
      <c r="O4917" s="3">
        <f>IF(A4917="NA","NA",VLOOKUP($A4917,'[1]Regression Table'!$A$2:$O$5964,9,FALSE))</f>
        <v>2.5289000000000003E-4</v>
      </c>
      <c r="P4917" s="3">
        <f>IF(A4917="NA","NA",VLOOKUP($A4917,'[1]Regression Table'!$A$2:$O$5964,10,FALSE))</f>
        <v>1.9347800000000001E-3</v>
      </c>
      <c r="Q4917" s="3">
        <f>IF(A4917="NA","NA",VLOOKUP($A4917,'[1]Regression Table'!$A$2:$O$5964,11,FALSE))</f>
        <v>-9.7913799999999998E-5</v>
      </c>
      <c r="R4917" s="3">
        <f>IF(A4917="NA","NA",VLOOKUP($A4917,'[1]Regression Table'!$A$2:$O$5964,12,FALSE))</f>
        <v>5.1568300000000003E-3</v>
      </c>
      <c r="S4917" s="3">
        <f>IF(A4917="NA","NA",VLOOKUP($A4917,'[1]Regression Table'!$A$2:$O$5964,13,FALSE))</f>
        <v>6.3885799999999996E-3</v>
      </c>
      <c r="T4917" s="3">
        <f>IF(A4917="NA","NA",VLOOKUP($A4917,'[1]Regression Table'!$A$2:$O$5964,14,FALSE))</f>
        <v>3.9200200000000002E-4</v>
      </c>
      <c r="U4917" s="3">
        <f>IF(A4917="NA","NA",VLOOKUP($A4917,'[1]Regression Table'!$A$2:$O$5964,15,FALSE))</f>
        <v>-5.0639300000000003E-3</v>
      </c>
      <c r="V4917" s="3">
        <v>1.91681E-4</v>
      </c>
      <c r="W4917" s="6">
        <v>-2.96225E-5</v>
      </c>
      <c r="X4917" s="6">
        <v>6.8997099999999997E-5</v>
      </c>
    </row>
    <row r="4918" spans="1:24" x14ac:dyDescent="0.2">
      <c r="A4918" s="2" t="s">
        <v>5689</v>
      </c>
      <c r="B4918" s="3" t="s">
        <v>5689</v>
      </c>
      <c r="C4918" s="3" t="s">
        <v>5689</v>
      </c>
      <c r="D4918" s="3" t="s">
        <v>5689</v>
      </c>
      <c r="E4918" s="3" t="s">
        <v>5689</v>
      </c>
      <c r="F4918" s="3" t="s">
        <v>5689</v>
      </c>
      <c r="G4918" s="3" t="s">
        <v>5689</v>
      </c>
      <c r="H4918" s="3" t="s">
        <v>5689</v>
      </c>
      <c r="I4918" s="3" t="s">
        <v>5689</v>
      </c>
      <c r="J4918" s="3" t="s">
        <v>5689</v>
      </c>
      <c r="K4918" s="3" t="s">
        <v>5689</v>
      </c>
      <c r="L4918" s="3" t="str">
        <f>IF($A4918="NA","NA",VLOOKUP($A4918,'[1]Regression Table'!$A$2:$O$5964,6,FALSE))</f>
        <v>NA</v>
      </c>
      <c r="M4918" s="3" t="str">
        <f>IF($A4918="NA","NA",VLOOKUP($A4918,'[1]Regression Table'!$A$2:$O$5964,7,FALSE))</f>
        <v>NA</v>
      </c>
      <c r="N4918" s="3" t="str">
        <f>IF(A4918="NA","NA",VLOOKUP($A4918,'[1]Regression Table'!$A$2:$O$5964,8,FALSE))</f>
        <v>NA</v>
      </c>
      <c r="O4918" s="3" t="str">
        <f>IF(A4918="NA","NA",VLOOKUP($A4918,'[1]Regression Table'!$A$2:$O$5964,9,FALSE))</f>
        <v>NA</v>
      </c>
      <c r="P4918" s="3" t="str">
        <f>IF(A4918="NA","NA",VLOOKUP($A4918,'[1]Regression Table'!$A$2:$O$5964,10,FALSE))</f>
        <v>NA</v>
      </c>
      <c r="Q4918" s="3" t="str">
        <f>IF(A4918="NA","NA",VLOOKUP($A4918,'[1]Regression Table'!$A$2:$O$5964,11,FALSE))</f>
        <v>NA</v>
      </c>
      <c r="R4918" s="3" t="str">
        <f>IF(A4918="NA","NA",VLOOKUP($A4918,'[1]Regression Table'!$A$2:$O$5964,12,FALSE))</f>
        <v>NA</v>
      </c>
      <c r="S4918" s="3" t="str">
        <f>IF(A4918="NA","NA",VLOOKUP($A4918,'[1]Regression Table'!$A$2:$O$5964,13,FALSE))</f>
        <v>NA</v>
      </c>
      <c r="T4918" s="3" t="str">
        <f>IF(A4918="NA","NA",VLOOKUP($A4918,'[1]Regression Table'!$A$2:$O$5964,14,FALSE))</f>
        <v>NA</v>
      </c>
      <c r="U4918" s="3" t="str">
        <f>IF(A4918="NA","NA",VLOOKUP($A4918,'[1]Regression Table'!$A$2:$O$5964,15,FALSE))</f>
        <v>NA</v>
      </c>
      <c r="V4918" s="3" t="s">
        <v>5689</v>
      </c>
      <c r="W4918" s="6" t="s">
        <v>5689</v>
      </c>
      <c r="X4918" s="6" t="s">
        <v>5689</v>
      </c>
    </row>
    <row r="4919" spans="1:24" x14ac:dyDescent="0.2">
      <c r="A4919" s="2" t="s">
        <v>1708</v>
      </c>
      <c r="B4919" s="3">
        <v>6</v>
      </c>
      <c r="C4919" s="3">
        <v>3</v>
      </c>
      <c r="D4919" s="3">
        <v>1</v>
      </c>
      <c r="E4919" s="3">
        <v>25</v>
      </c>
      <c r="F4919" s="3">
        <v>10</v>
      </c>
      <c r="G4919" s="3">
        <v>4</v>
      </c>
      <c r="H4919" s="3">
        <v>5</v>
      </c>
      <c r="I4919" s="3">
        <v>1750</v>
      </c>
      <c r="J4919" s="3">
        <v>1</v>
      </c>
      <c r="K4919" s="3">
        <v>1</v>
      </c>
      <c r="L4919" s="3">
        <f>IF($A4919="NA","NA",VLOOKUP($A4919,'[1]Regression Table'!$A$2:$O$5964,6,FALSE))</f>
        <v>2.84834E-3</v>
      </c>
      <c r="M4919" s="3">
        <f>IF($A4919="NA","NA",VLOOKUP($A4919,'[1]Regression Table'!$A$2:$O$5964,7,FALSE))</f>
        <v>-1.5007400000000001E-2</v>
      </c>
      <c r="N4919" s="3">
        <f>IF(A4919="NA","NA",VLOOKUP($A4919,'[1]Regression Table'!$A$2:$O$5964,8,FALSE))</f>
        <v>6.0833600000000003E-3</v>
      </c>
      <c r="O4919" s="3">
        <f>IF(A4919="NA","NA",VLOOKUP($A4919,'[1]Regression Table'!$A$2:$O$5964,9,FALSE))</f>
        <v>3.8672700000000001E-4</v>
      </c>
      <c r="P4919" s="3">
        <f>IF(A4919="NA","NA",VLOOKUP($A4919,'[1]Regression Table'!$A$2:$O$5964,10,FALSE))</f>
        <v>-8.8038999999999999E-4</v>
      </c>
      <c r="Q4919" s="3">
        <f>IF(A4919="NA","NA",VLOOKUP($A4919,'[1]Regression Table'!$A$2:$O$5964,11,FALSE))</f>
        <v>-4.8565800000000001E-3</v>
      </c>
      <c r="R4919" s="3">
        <f>IF(A4919="NA","NA",VLOOKUP($A4919,'[1]Regression Table'!$A$2:$O$5964,12,FALSE))</f>
        <v>1.91658E-3</v>
      </c>
      <c r="S4919" s="3">
        <f>IF(A4919="NA","NA",VLOOKUP($A4919,'[1]Regression Table'!$A$2:$O$5964,13,FALSE))</f>
        <v>1.33402E-2</v>
      </c>
      <c r="T4919" s="3">
        <f>IF(A4919="NA","NA",VLOOKUP($A4919,'[1]Regression Table'!$A$2:$O$5964,14,FALSE))</f>
        <v>-8.0991799999999997E-4</v>
      </c>
      <c r="U4919" s="3">
        <f>IF(A4919="NA","NA",VLOOKUP($A4919,'[1]Regression Table'!$A$2:$O$5964,15,FALSE))</f>
        <v>6.3365499999999998E-3</v>
      </c>
      <c r="V4919" s="3">
        <v>2.12327E-4</v>
      </c>
      <c r="W4919" s="6">
        <v>-2.0977800000000001E-5</v>
      </c>
      <c r="X4919" s="6">
        <v>7.3568399999999999E-5</v>
      </c>
    </row>
    <row r="4920" spans="1:24" x14ac:dyDescent="0.2">
      <c r="A4920" s="2" t="s">
        <v>1709</v>
      </c>
      <c r="B4920" s="3">
        <v>6</v>
      </c>
      <c r="C4920" s="3">
        <v>3</v>
      </c>
      <c r="D4920" s="3">
        <v>2</v>
      </c>
      <c r="E4920" s="3">
        <v>23</v>
      </c>
      <c r="F4920" s="3">
        <v>10</v>
      </c>
      <c r="G4920" s="3">
        <v>5</v>
      </c>
      <c r="H4920" s="3">
        <v>1</v>
      </c>
      <c r="I4920" s="3" t="s">
        <v>5689</v>
      </c>
      <c r="J4920" s="3">
        <v>1</v>
      </c>
      <c r="K4920" s="3">
        <v>0</v>
      </c>
      <c r="L4920" s="3">
        <f>IF($A4920="NA","NA",VLOOKUP($A4920,'[1]Regression Table'!$A$2:$O$5964,6,FALSE))</f>
        <v>2.0448599999999999E-3</v>
      </c>
      <c r="M4920" s="3">
        <f>IF($A4920="NA","NA",VLOOKUP($A4920,'[1]Regression Table'!$A$2:$O$5964,7,FALSE))</f>
        <v>-1.7414200000000001E-2</v>
      </c>
      <c r="N4920" s="3">
        <f>IF(A4920="NA","NA",VLOOKUP($A4920,'[1]Regression Table'!$A$2:$O$5964,8,FALSE))</f>
        <v>6.7275900000000003E-3</v>
      </c>
      <c r="O4920" s="3">
        <f>IF(A4920="NA","NA",VLOOKUP($A4920,'[1]Regression Table'!$A$2:$O$5964,9,FALSE))</f>
        <v>-4.75349E-3</v>
      </c>
      <c r="P4920" s="3">
        <f>IF(A4920="NA","NA",VLOOKUP($A4920,'[1]Regression Table'!$A$2:$O$5964,10,FALSE))</f>
        <v>-2.0648400000000001E-3</v>
      </c>
      <c r="Q4920" s="3">
        <f>IF(A4920="NA","NA",VLOOKUP($A4920,'[1]Regression Table'!$A$2:$O$5964,11,FALSE))</f>
        <v>-2.9596800000000002E-4</v>
      </c>
      <c r="R4920" s="3">
        <f>IF(A4920="NA","NA",VLOOKUP($A4920,'[1]Regression Table'!$A$2:$O$5964,12,FALSE))</f>
        <v>-1.87996E-3</v>
      </c>
      <c r="S4920" s="3">
        <f>IF(A4920="NA","NA",VLOOKUP($A4920,'[1]Regression Table'!$A$2:$O$5964,13,FALSE))</f>
        <v>-4.8586300000000001E-3</v>
      </c>
      <c r="T4920" s="3">
        <f>IF(A4920="NA","NA",VLOOKUP($A4920,'[1]Regression Table'!$A$2:$O$5964,14,FALSE))</f>
        <v>1.9113999999999999E-3</v>
      </c>
      <c r="U4920" s="3">
        <f>IF(A4920="NA","NA",VLOOKUP($A4920,'[1]Regression Table'!$A$2:$O$5964,15,FALSE))</f>
        <v>-7.9542499999999995E-3</v>
      </c>
      <c r="V4920" s="3">
        <v>2.0303899999999999E-4</v>
      </c>
      <c r="W4920" s="6">
        <v>-2.6901900000000001E-5</v>
      </c>
      <c r="X4920" s="6">
        <v>7.1361199999999997E-5</v>
      </c>
    </row>
    <row r="4921" spans="1:24" x14ac:dyDescent="0.2">
      <c r="A4921" s="2" t="s">
        <v>1710</v>
      </c>
      <c r="B4921" s="3">
        <v>6</v>
      </c>
      <c r="C4921" s="3">
        <v>3</v>
      </c>
      <c r="D4921" s="3">
        <v>2</v>
      </c>
      <c r="E4921" s="3">
        <v>24</v>
      </c>
      <c r="F4921" s="3">
        <v>10</v>
      </c>
      <c r="G4921" s="3">
        <v>5</v>
      </c>
      <c r="H4921" s="3">
        <v>1</v>
      </c>
      <c r="I4921" s="3" t="s">
        <v>5689</v>
      </c>
      <c r="J4921" s="3">
        <v>1</v>
      </c>
      <c r="K4921" s="3">
        <v>0</v>
      </c>
      <c r="L4921" s="3">
        <f>IF($A4921="NA","NA",VLOOKUP($A4921,'[1]Regression Table'!$A$2:$O$5964,6,FALSE))</f>
        <v>2.4281900000000002E-3</v>
      </c>
      <c r="M4921" s="3">
        <f>IF($A4921="NA","NA",VLOOKUP($A4921,'[1]Regression Table'!$A$2:$O$5964,7,FALSE))</f>
        <v>-1.5996799999999999E-2</v>
      </c>
      <c r="N4921" s="3">
        <f>IF(A4921="NA","NA",VLOOKUP($A4921,'[1]Regression Table'!$A$2:$O$5964,8,FALSE))</f>
        <v>4.7798099999999998E-3</v>
      </c>
      <c r="O4921" s="3">
        <f>IF(A4921="NA","NA",VLOOKUP($A4921,'[1]Regression Table'!$A$2:$O$5964,9,FALSE))</f>
        <v>-3.1754000000000001E-3</v>
      </c>
      <c r="P4921" s="3">
        <f>IF(A4921="NA","NA",VLOOKUP($A4921,'[1]Regression Table'!$A$2:$O$5964,10,FALSE))</f>
        <v>4.1059099999999999E-3</v>
      </c>
      <c r="Q4921" s="3">
        <f>IF(A4921="NA","NA",VLOOKUP($A4921,'[1]Regression Table'!$A$2:$O$5964,11,FALSE))</f>
        <v>-1.4726100000000001E-3</v>
      </c>
      <c r="R4921" s="3">
        <f>IF(A4921="NA","NA",VLOOKUP($A4921,'[1]Regression Table'!$A$2:$O$5964,12,FALSE))</f>
        <v>1.6341000000000001E-3</v>
      </c>
      <c r="S4921" s="3">
        <f>IF(A4921="NA","NA",VLOOKUP($A4921,'[1]Regression Table'!$A$2:$O$5964,13,FALSE))</f>
        <v>5.8894200000000002E-3</v>
      </c>
      <c r="T4921" s="3">
        <f>IF(A4921="NA","NA",VLOOKUP($A4921,'[1]Regression Table'!$A$2:$O$5964,14,FALSE))</f>
        <v>-4.3938400000000004E-3</v>
      </c>
      <c r="U4921" s="3">
        <f>IF(A4921="NA","NA",VLOOKUP($A4921,'[1]Regression Table'!$A$2:$O$5964,15,FALSE))</f>
        <v>1.88601E-3</v>
      </c>
      <c r="V4921" s="3">
        <v>2.0023600000000001E-4</v>
      </c>
      <c r="W4921" s="6">
        <v>-3.0209099999999998E-5</v>
      </c>
      <c r="X4921" s="6">
        <v>7.1755900000000002E-5</v>
      </c>
    </row>
    <row r="4922" spans="1:24" x14ac:dyDescent="0.2">
      <c r="A4922" s="2" t="s">
        <v>1711</v>
      </c>
      <c r="B4922" s="3">
        <v>6</v>
      </c>
      <c r="C4922" s="3">
        <v>3</v>
      </c>
      <c r="D4922" s="3">
        <v>2</v>
      </c>
      <c r="E4922" s="3">
        <v>51</v>
      </c>
      <c r="F4922" s="3">
        <v>10</v>
      </c>
      <c r="G4922" s="3">
        <v>4</v>
      </c>
      <c r="H4922" s="3">
        <v>2</v>
      </c>
      <c r="I4922" s="3">
        <v>2000</v>
      </c>
      <c r="J4922" s="3">
        <v>1</v>
      </c>
      <c r="K4922" s="3">
        <v>0</v>
      </c>
      <c r="L4922" s="3">
        <f>IF($A4922="NA","NA",VLOOKUP($A4922,'[1]Regression Table'!$A$2:$O$5964,6,FALSE))</f>
        <v>3.8199699999999998E-3</v>
      </c>
      <c r="M4922" s="3">
        <f>IF($A4922="NA","NA",VLOOKUP($A4922,'[1]Regression Table'!$A$2:$O$5964,7,FALSE))</f>
        <v>-3.0918600000000001E-3</v>
      </c>
      <c r="N4922" s="3">
        <f>IF(A4922="NA","NA",VLOOKUP($A4922,'[1]Regression Table'!$A$2:$O$5964,8,FALSE))</f>
        <v>1.5368999999999999E-3</v>
      </c>
      <c r="O4922" s="3">
        <f>IF(A4922="NA","NA",VLOOKUP($A4922,'[1]Regression Table'!$A$2:$O$5964,9,FALSE))</f>
        <v>-5.7017999999999999E-3</v>
      </c>
      <c r="P4922" s="3">
        <f>IF(A4922="NA","NA",VLOOKUP($A4922,'[1]Regression Table'!$A$2:$O$5964,10,FALSE))</f>
        <v>-4.4484299999999997E-3</v>
      </c>
      <c r="Q4922" s="3">
        <f>IF(A4922="NA","NA",VLOOKUP($A4922,'[1]Regression Table'!$A$2:$O$5964,11,FALSE))</f>
        <v>2.8132100000000001E-4</v>
      </c>
      <c r="R4922" s="3">
        <f>IF(A4922="NA","NA",VLOOKUP($A4922,'[1]Regression Table'!$A$2:$O$5964,12,FALSE))</f>
        <v>-2.5711699999999998E-3</v>
      </c>
      <c r="S4922" s="3">
        <f>IF(A4922="NA","NA",VLOOKUP($A4922,'[1]Regression Table'!$A$2:$O$5964,13,FALSE))</f>
        <v>1.52871E-2</v>
      </c>
      <c r="T4922" s="3">
        <f>IF(A4922="NA","NA",VLOOKUP($A4922,'[1]Regression Table'!$A$2:$O$5964,14,FALSE))</f>
        <v>-8.7578799999999991E-3</v>
      </c>
      <c r="U4922" s="3">
        <f>IF(A4922="NA","NA",VLOOKUP($A4922,'[1]Regression Table'!$A$2:$O$5964,15,FALSE))</f>
        <v>2.49769E-2</v>
      </c>
      <c r="V4922" s="3">
        <v>1.8912099999999999E-4</v>
      </c>
      <c r="W4922" s="6">
        <v>-2.7223300000000001E-5</v>
      </c>
      <c r="X4922" s="6">
        <v>6.1575099999999999E-5</v>
      </c>
    </row>
    <row r="4923" spans="1:24" x14ac:dyDescent="0.2">
      <c r="A4923" s="2" t="s">
        <v>1712</v>
      </c>
      <c r="B4923" s="3">
        <v>6</v>
      </c>
      <c r="C4923" s="3">
        <v>1</v>
      </c>
      <c r="D4923" s="3">
        <v>1</v>
      </c>
      <c r="E4923" s="3">
        <v>34</v>
      </c>
      <c r="F4923" s="3" t="s">
        <v>5689</v>
      </c>
      <c r="G4923" s="3">
        <v>4</v>
      </c>
      <c r="H4923" s="3">
        <v>5</v>
      </c>
      <c r="I4923" s="3">
        <v>1800</v>
      </c>
      <c r="J4923" s="3">
        <v>1</v>
      </c>
      <c r="K4923" s="3">
        <v>0</v>
      </c>
      <c r="L4923" s="3">
        <f>IF($A4923="NA","NA",VLOOKUP($A4923,'[1]Regression Table'!$A$2:$O$5964,6,FALSE))</f>
        <v>2.8248700000000002E-3</v>
      </c>
      <c r="M4923" s="3">
        <f>IF($A4923="NA","NA",VLOOKUP($A4923,'[1]Regression Table'!$A$2:$O$5964,7,FALSE))</f>
        <v>-1.6217200000000001E-2</v>
      </c>
      <c r="N4923" s="3">
        <f>IF(A4923="NA","NA",VLOOKUP($A4923,'[1]Regression Table'!$A$2:$O$5964,8,FALSE))</f>
        <v>1.9763099999999999E-2</v>
      </c>
      <c r="O4923" s="3">
        <f>IF(A4923="NA","NA",VLOOKUP($A4923,'[1]Regression Table'!$A$2:$O$5964,9,FALSE))</f>
        <v>1.6250399999999999E-3</v>
      </c>
      <c r="P4923" s="3">
        <f>IF(A4923="NA","NA",VLOOKUP($A4923,'[1]Regression Table'!$A$2:$O$5964,10,FALSE))</f>
        <v>-1.24429E-2</v>
      </c>
      <c r="Q4923" s="3">
        <f>IF(A4923="NA","NA",VLOOKUP($A4923,'[1]Regression Table'!$A$2:$O$5964,11,FALSE))</f>
        <v>3.7871799999999998E-3</v>
      </c>
      <c r="R4923" s="3">
        <f>IF(A4923="NA","NA",VLOOKUP($A4923,'[1]Regression Table'!$A$2:$O$5964,12,FALSE))</f>
        <v>1.3406500000000001E-3</v>
      </c>
      <c r="S4923" s="3">
        <f>IF(A4923="NA","NA",VLOOKUP($A4923,'[1]Regression Table'!$A$2:$O$5964,13,FALSE))</f>
        <v>-5.9027699999999999E-3</v>
      </c>
      <c r="T4923" s="3">
        <f>IF(A4923="NA","NA",VLOOKUP($A4923,'[1]Regression Table'!$A$2:$O$5964,14,FALSE))</f>
        <v>2.061E-4</v>
      </c>
      <c r="U4923" s="3">
        <f>IF(A4923="NA","NA",VLOOKUP($A4923,'[1]Regression Table'!$A$2:$O$5964,15,FALSE))</f>
        <v>-6.7894100000000001E-3</v>
      </c>
      <c r="V4923" s="3">
        <v>2.0232299999999999E-4</v>
      </c>
      <c r="W4923" s="6">
        <v>-3.12959E-5</v>
      </c>
      <c r="X4923" s="6">
        <v>7.6642899999999998E-5</v>
      </c>
    </row>
    <row r="4924" spans="1:24" x14ac:dyDescent="0.2">
      <c r="A4924" s="2" t="s">
        <v>1713</v>
      </c>
      <c r="B4924" s="3">
        <v>6</v>
      </c>
      <c r="C4924" s="3">
        <v>3</v>
      </c>
      <c r="D4924" s="3">
        <v>2</v>
      </c>
      <c r="E4924" s="3">
        <v>58</v>
      </c>
      <c r="F4924" s="3">
        <v>10</v>
      </c>
      <c r="G4924" s="3">
        <v>4</v>
      </c>
      <c r="H4924" s="3">
        <v>2</v>
      </c>
      <c r="I4924" s="3">
        <v>1150</v>
      </c>
      <c r="J4924" s="3">
        <v>0</v>
      </c>
      <c r="K4924" s="3">
        <v>0</v>
      </c>
      <c r="L4924" s="3">
        <f>IF($A4924="NA","NA",VLOOKUP($A4924,'[1]Regression Table'!$A$2:$O$5964,6,FALSE))</f>
        <v>3.90216E-3</v>
      </c>
      <c r="M4924" s="3">
        <f>IF($A4924="NA","NA",VLOOKUP($A4924,'[1]Regression Table'!$A$2:$O$5964,7,FALSE))</f>
        <v>-3.2974100000000002E-3</v>
      </c>
      <c r="N4924" s="3">
        <f>IF(A4924="NA","NA",VLOOKUP($A4924,'[1]Regression Table'!$A$2:$O$5964,8,FALSE))</f>
        <v>2.22128E-3</v>
      </c>
      <c r="O4924" s="3">
        <f>IF(A4924="NA","NA",VLOOKUP($A4924,'[1]Regression Table'!$A$2:$O$5964,9,FALSE))</f>
        <v>-7.9527799999999996E-3</v>
      </c>
      <c r="P4924" s="3">
        <f>IF(A4924="NA","NA",VLOOKUP($A4924,'[1]Regression Table'!$A$2:$O$5964,10,FALSE))</f>
        <v>-3.21916E-3</v>
      </c>
      <c r="Q4924" s="3">
        <f>IF(A4924="NA","NA",VLOOKUP($A4924,'[1]Regression Table'!$A$2:$O$5964,11,FALSE))</f>
        <v>9.3489699999999996E-4</v>
      </c>
      <c r="R4924" s="3">
        <f>IF(A4924="NA","NA",VLOOKUP($A4924,'[1]Regression Table'!$A$2:$O$5964,12,FALSE))</f>
        <v>-1.55142E-3</v>
      </c>
      <c r="S4924" s="3">
        <f>IF(A4924="NA","NA",VLOOKUP($A4924,'[1]Regression Table'!$A$2:$O$5964,13,FALSE))</f>
        <v>1.2629899999999999E-2</v>
      </c>
      <c r="T4924" s="3">
        <f>IF(A4924="NA","NA",VLOOKUP($A4924,'[1]Regression Table'!$A$2:$O$5964,14,FALSE))</f>
        <v>-8.4589599999999997E-3</v>
      </c>
      <c r="U4924" s="3">
        <f>IF(A4924="NA","NA",VLOOKUP($A4924,'[1]Regression Table'!$A$2:$O$5964,15,FALSE))</f>
        <v>1.7207699999999999E-2</v>
      </c>
      <c r="V4924" s="3">
        <v>1.9603000000000001E-4</v>
      </c>
      <c r="W4924" s="6">
        <v>-2.3666700000000002E-5</v>
      </c>
      <c r="X4924" s="6">
        <v>6.8586999999999999E-5</v>
      </c>
    </row>
    <row r="4925" spans="1:24" x14ac:dyDescent="0.2">
      <c r="A4925" s="2" t="s">
        <v>1714</v>
      </c>
      <c r="B4925" s="3">
        <v>6</v>
      </c>
      <c r="C4925" s="3">
        <v>3</v>
      </c>
      <c r="D4925" s="3">
        <v>2</v>
      </c>
      <c r="E4925" s="3">
        <v>18</v>
      </c>
      <c r="F4925" s="3">
        <v>10</v>
      </c>
      <c r="G4925" s="3">
        <v>3</v>
      </c>
      <c r="H4925" s="3">
        <v>3</v>
      </c>
      <c r="I4925" s="3" t="s">
        <v>5689</v>
      </c>
      <c r="J4925" s="3">
        <v>1</v>
      </c>
      <c r="K4925" s="3">
        <v>0</v>
      </c>
      <c r="L4925" s="3">
        <f>IF($A4925="NA","NA",VLOOKUP($A4925,'[1]Regression Table'!$A$2:$O$5964,6,FALSE))</f>
        <v>2.6585300000000001E-3</v>
      </c>
      <c r="M4925" s="3">
        <f>IF($A4925="NA","NA",VLOOKUP($A4925,'[1]Regression Table'!$A$2:$O$5964,7,FALSE))</f>
        <v>-1.49433E-2</v>
      </c>
      <c r="N4925" s="3">
        <f>IF(A4925="NA","NA",VLOOKUP($A4925,'[1]Regression Table'!$A$2:$O$5964,8,FALSE))</f>
        <v>3.6188599999999998E-3</v>
      </c>
      <c r="O4925" s="3">
        <f>IF(A4925="NA","NA",VLOOKUP($A4925,'[1]Regression Table'!$A$2:$O$5964,9,FALSE))</f>
        <v>-3.2715600000000002E-3</v>
      </c>
      <c r="P4925" s="3">
        <f>IF(A4925="NA","NA",VLOOKUP($A4925,'[1]Regression Table'!$A$2:$O$5964,10,FALSE))</f>
        <v>2.93839E-4</v>
      </c>
      <c r="Q4925" s="3">
        <f>IF(A4925="NA","NA",VLOOKUP($A4925,'[1]Regression Table'!$A$2:$O$5964,11,FALSE))</f>
        <v>-7.2192399999999998E-4</v>
      </c>
      <c r="R4925" s="3">
        <f>IF(A4925="NA","NA",VLOOKUP($A4925,'[1]Regression Table'!$A$2:$O$5964,12,FALSE))</f>
        <v>1.50033E-3</v>
      </c>
      <c r="S4925" s="3">
        <f>IF(A4925="NA","NA",VLOOKUP($A4925,'[1]Regression Table'!$A$2:$O$5964,13,FALSE))</f>
        <v>9.3632100000000003E-3</v>
      </c>
      <c r="T4925" s="3">
        <f>IF(A4925="NA","NA",VLOOKUP($A4925,'[1]Regression Table'!$A$2:$O$5964,14,FALSE))</f>
        <v>-4.8149100000000004E-3</v>
      </c>
      <c r="U4925" s="3">
        <f>IF(A4925="NA","NA",VLOOKUP($A4925,'[1]Regression Table'!$A$2:$O$5964,15,FALSE))</f>
        <v>-4.1616399999999997E-5</v>
      </c>
      <c r="V4925" s="3">
        <v>1.9317800000000001E-4</v>
      </c>
      <c r="W4925" s="6">
        <v>-3.1369199999999998E-5</v>
      </c>
      <c r="X4925" s="6">
        <v>6.6882600000000002E-5</v>
      </c>
    </row>
    <row r="4926" spans="1:24" x14ac:dyDescent="0.2">
      <c r="A4926" s="2" t="s">
        <v>1715</v>
      </c>
      <c r="B4926" s="3">
        <v>6</v>
      </c>
      <c r="C4926" s="3">
        <v>3</v>
      </c>
      <c r="D4926" s="3">
        <v>2</v>
      </c>
      <c r="E4926" s="3">
        <v>28</v>
      </c>
      <c r="F4926" s="3">
        <v>10</v>
      </c>
      <c r="G4926" s="3">
        <v>5</v>
      </c>
      <c r="H4926" s="3">
        <v>5</v>
      </c>
      <c r="I4926" s="3">
        <v>1800</v>
      </c>
      <c r="J4926" s="3">
        <v>0</v>
      </c>
      <c r="K4926" s="3">
        <v>0</v>
      </c>
      <c r="L4926" s="3">
        <f>IF($A4926="NA","NA",VLOOKUP($A4926,'[1]Regression Table'!$A$2:$O$5964,6,FALSE))</f>
        <v>4.1912099999999999E-3</v>
      </c>
      <c r="M4926" s="3">
        <f>IF($A4926="NA","NA",VLOOKUP($A4926,'[1]Regression Table'!$A$2:$O$5964,7,FALSE))</f>
        <v>-1.80467E-3</v>
      </c>
      <c r="N4926" s="3">
        <f>IF(A4926="NA","NA",VLOOKUP($A4926,'[1]Regression Table'!$A$2:$O$5964,8,FALSE))</f>
        <v>2.4052600000000002E-3</v>
      </c>
      <c r="O4926" s="3">
        <f>IF(A4926="NA","NA",VLOOKUP($A4926,'[1]Regression Table'!$A$2:$O$5964,9,FALSE))</f>
        <v>-7.16944E-3</v>
      </c>
      <c r="P4926" s="3">
        <f>IF(A4926="NA","NA",VLOOKUP($A4926,'[1]Regression Table'!$A$2:$O$5964,10,FALSE))</f>
        <v>2.08934E-4</v>
      </c>
      <c r="Q4926" s="3">
        <f>IF(A4926="NA","NA",VLOOKUP($A4926,'[1]Regression Table'!$A$2:$O$5964,11,FALSE))</f>
        <v>-3.35695E-3</v>
      </c>
      <c r="R4926" s="3">
        <f>IF(A4926="NA","NA",VLOOKUP($A4926,'[1]Regression Table'!$A$2:$O$5964,12,FALSE))</f>
        <v>4.6721499999999999E-3</v>
      </c>
      <c r="S4926" s="3">
        <f>IF(A4926="NA","NA",VLOOKUP($A4926,'[1]Regression Table'!$A$2:$O$5964,13,FALSE))</f>
        <v>1.5875500000000001E-2</v>
      </c>
      <c r="T4926" s="3">
        <f>IF(A4926="NA","NA",VLOOKUP($A4926,'[1]Regression Table'!$A$2:$O$5964,14,FALSE))</f>
        <v>1.43479E-3</v>
      </c>
      <c r="U4926" s="3">
        <f>IF(A4926="NA","NA",VLOOKUP($A4926,'[1]Regression Table'!$A$2:$O$5964,15,FALSE))</f>
        <v>1.3083600000000001E-2</v>
      </c>
      <c r="V4926" s="3">
        <v>2.04048E-4</v>
      </c>
      <c r="W4926" s="6">
        <v>-2.1824600000000001E-5</v>
      </c>
      <c r="X4926" s="6">
        <v>7.5737199999999997E-5</v>
      </c>
    </row>
    <row r="4927" spans="1:24" x14ac:dyDescent="0.2">
      <c r="A4927" s="2" t="s">
        <v>1716</v>
      </c>
      <c r="B4927" s="3">
        <v>6</v>
      </c>
      <c r="C4927" s="3">
        <v>3</v>
      </c>
      <c r="D4927" s="3">
        <v>1</v>
      </c>
      <c r="E4927" s="3">
        <v>21</v>
      </c>
      <c r="F4927" s="3">
        <v>10</v>
      </c>
      <c r="G4927" s="3">
        <v>5</v>
      </c>
      <c r="H4927" s="3">
        <v>5</v>
      </c>
      <c r="I4927" s="3">
        <v>1500</v>
      </c>
      <c r="J4927" s="3">
        <v>1</v>
      </c>
      <c r="K4927" s="3">
        <v>1</v>
      </c>
      <c r="L4927" s="3">
        <f>IF($A4927="NA","NA",VLOOKUP($A4927,'[1]Regression Table'!$A$2:$O$5964,6,FALSE))</f>
        <v>3.0807600000000001E-3</v>
      </c>
      <c r="M4927" s="3">
        <f>IF($A4927="NA","NA",VLOOKUP($A4927,'[1]Regression Table'!$A$2:$O$5964,7,FALSE))</f>
        <v>-1.3140199999999999E-2</v>
      </c>
      <c r="N4927" s="3">
        <f>IF(A4927="NA","NA",VLOOKUP($A4927,'[1]Regression Table'!$A$2:$O$5964,8,FALSE))</f>
        <v>7.0744400000000004E-3</v>
      </c>
      <c r="O4927" s="3">
        <f>IF(A4927="NA","NA",VLOOKUP($A4927,'[1]Regression Table'!$A$2:$O$5964,9,FALSE))</f>
        <v>2.7341900000000001E-3</v>
      </c>
      <c r="P4927" s="3">
        <f>IF(A4927="NA","NA",VLOOKUP($A4927,'[1]Regression Table'!$A$2:$O$5964,10,FALSE))</f>
        <v>-2.9200500000000002E-4</v>
      </c>
      <c r="Q4927" s="3">
        <f>IF(A4927="NA","NA",VLOOKUP($A4927,'[1]Regression Table'!$A$2:$O$5964,11,FALSE))</f>
        <v>6.8251600000000003E-3</v>
      </c>
      <c r="R4927" s="3">
        <f>IF(A4927="NA","NA",VLOOKUP($A4927,'[1]Regression Table'!$A$2:$O$5964,12,FALSE))</f>
        <v>2.5907299999999999E-3</v>
      </c>
      <c r="S4927" s="3">
        <f>IF(A4927="NA","NA",VLOOKUP($A4927,'[1]Regression Table'!$A$2:$O$5964,13,FALSE))</f>
        <v>1.1682700000000001E-2</v>
      </c>
      <c r="T4927" s="3">
        <f>IF(A4927="NA","NA",VLOOKUP($A4927,'[1]Regression Table'!$A$2:$O$5964,14,FALSE))</f>
        <v>-4.5664199999999999E-3</v>
      </c>
      <c r="U4927" s="3">
        <f>IF(A4927="NA","NA",VLOOKUP($A4927,'[1]Regression Table'!$A$2:$O$5964,15,FALSE))</f>
        <v>2.21405E-3</v>
      </c>
      <c r="V4927" s="3">
        <v>2.1258599999999999E-4</v>
      </c>
      <c r="W4927" s="6">
        <v>-1.9749500000000001E-5</v>
      </c>
      <c r="X4927" s="6">
        <v>7.1227600000000002E-5</v>
      </c>
    </row>
    <row r="4928" spans="1:24" x14ac:dyDescent="0.2">
      <c r="A4928" s="2" t="s">
        <v>1717</v>
      </c>
      <c r="B4928" s="3">
        <v>6</v>
      </c>
      <c r="C4928" s="3">
        <v>3</v>
      </c>
      <c r="D4928" s="3">
        <v>2</v>
      </c>
      <c r="E4928" s="3">
        <v>33</v>
      </c>
      <c r="F4928" s="3">
        <v>10</v>
      </c>
      <c r="G4928" s="3">
        <v>3</v>
      </c>
      <c r="H4928" s="3">
        <v>1</v>
      </c>
      <c r="I4928" s="3" t="s">
        <v>5689</v>
      </c>
      <c r="J4928" s="3">
        <v>1</v>
      </c>
      <c r="K4928" s="3">
        <v>0</v>
      </c>
      <c r="L4928" s="3">
        <f>IF($A4928="NA","NA",VLOOKUP($A4928,'[1]Regression Table'!$A$2:$O$5964,6,FALSE))</f>
        <v>2.6834099999999998E-3</v>
      </c>
      <c r="M4928" s="3">
        <f>IF($A4928="NA","NA",VLOOKUP($A4928,'[1]Regression Table'!$A$2:$O$5964,7,FALSE))</f>
        <v>-1.4643099999999999E-2</v>
      </c>
      <c r="N4928" s="3">
        <f>IF(A4928="NA","NA",VLOOKUP($A4928,'[1]Regression Table'!$A$2:$O$5964,8,FALSE))</f>
        <v>5.87267E-3</v>
      </c>
      <c r="O4928" s="3">
        <f>IF(A4928="NA","NA",VLOOKUP($A4928,'[1]Regression Table'!$A$2:$O$5964,9,FALSE))</f>
        <v>9.7713300000000004E-4</v>
      </c>
      <c r="P4928" s="3">
        <f>IF(A4928="NA","NA",VLOOKUP($A4928,'[1]Regression Table'!$A$2:$O$5964,10,FALSE))</f>
        <v>5.0098600000000003E-4</v>
      </c>
      <c r="Q4928" s="3">
        <f>IF(A4928="NA","NA",VLOOKUP($A4928,'[1]Regression Table'!$A$2:$O$5964,11,FALSE))</f>
        <v>-1.6550899999999999E-3</v>
      </c>
      <c r="R4928" s="3">
        <f>IF(A4928="NA","NA",VLOOKUP($A4928,'[1]Regression Table'!$A$2:$O$5964,12,FALSE))</f>
        <v>3.3082400000000001E-3</v>
      </c>
      <c r="S4928" s="3">
        <f>IF(A4928="NA","NA",VLOOKUP($A4928,'[1]Regression Table'!$A$2:$O$5964,13,FALSE))</f>
        <v>7.4879200000000003E-3</v>
      </c>
      <c r="T4928" s="3">
        <f>IF(A4928="NA","NA",VLOOKUP($A4928,'[1]Regression Table'!$A$2:$O$5964,14,FALSE))</f>
        <v>-2.20864E-3</v>
      </c>
      <c r="U4928" s="3">
        <f>IF(A4928="NA","NA",VLOOKUP($A4928,'[1]Regression Table'!$A$2:$O$5964,15,FALSE))</f>
        <v>-4.9536500000000004E-3</v>
      </c>
      <c r="V4928" s="3">
        <v>1.9383200000000001E-4</v>
      </c>
      <c r="W4928" s="6">
        <v>-2.6471499999999999E-5</v>
      </c>
      <c r="X4928" s="6">
        <v>6.8931599999999996E-5</v>
      </c>
    </row>
    <row r="4929" spans="1:24" x14ac:dyDescent="0.2">
      <c r="A4929" s="2" t="s">
        <v>5689</v>
      </c>
      <c r="B4929" s="3" t="s">
        <v>5689</v>
      </c>
      <c r="C4929" s="3" t="s">
        <v>5689</v>
      </c>
      <c r="D4929" s="3" t="s">
        <v>5689</v>
      </c>
      <c r="E4929" s="3" t="s">
        <v>5689</v>
      </c>
      <c r="F4929" s="3" t="s">
        <v>5689</v>
      </c>
      <c r="G4929" s="3" t="s">
        <v>5689</v>
      </c>
      <c r="H4929" s="3" t="s">
        <v>5689</v>
      </c>
      <c r="I4929" s="3" t="s">
        <v>5689</v>
      </c>
      <c r="J4929" s="3" t="s">
        <v>5689</v>
      </c>
      <c r="K4929" s="3" t="s">
        <v>5689</v>
      </c>
      <c r="L4929" s="3" t="str">
        <f>IF($A4929="NA","NA",VLOOKUP($A4929,'[1]Regression Table'!$A$2:$O$5964,6,FALSE))</f>
        <v>NA</v>
      </c>
      <c r="M4929" s="3" t="str">
        <f>IF($A4929="NA","NA",VLOOKUP($A4929,'[1]Regression Table'!$A$2:$O$5964,7,FALSE))</f>
        <v>NA</v>
      </c>
      <c r="N4929" s="3" t="str">
        <f>IF(A4929="NA","NA",VLOOKUP($A4929,'[1]Regression Table'!$A$2:$O$5964,8,FALSE))</f>
        <v>NA</v>
      </c>
      <c r="O4929" s="3" t="str">
        <f>IF(A4929="NA","NA",VLOOKUP($A4929,'[1]Regression Table'!$A$2:$O$5964,9,FALSE))</f>
        <v>NA</v>
      </c>
      <c r="P4929" s="3" t="str">
        <f>IF(A4929="NA","NA",VLOOKUP($A4929,'[1]Regression Table'!$A$2:$O$5964,10,FALSE))</f>
        <v>NA</v>
      </c>
      <c r="Q4929" s="3" t="str">
        <f>IF(A4929="NA","NA",VLOOKUP($A4929,'[1]Regression Table'!$A$2:$O$5964,11,FALSE))</f>
        <v>NA</v>
      </c>
      <c r="R4929" s="3" t="str">
        <f>IF(A4929="NA","NA",VLOOKUP($A4929,'[1]Regression Table'!$A$2:$O$5964,12,FALSE))</f>
        <v>NA</v>
      </c>
      <c r="S4929" s="3" t="str">
        <f>IF(A4929="NA","NA",VLOOKUP($A4929,'[1]Regression Table'!$A$2:$O$5964,13,FALSE))</f>
        <v>NA</v>
      </c>
      <c r="T4929" s="3" t="str">
        <f>IF(A4929="NA","NA",VLOOKUP($A4929,'[1]Regression Table'!$A$2:$O$5964,14,FALSE))</f>
        <v>NA</v>
      </c>
      <c r="U4929" s="3" t="str">
        <f>IF(A4929="NA","NA",VLOOKUP($A4929,'[1]Regression Table'!$A$2:$O$5964,15,FALSE))</f>
        <v>NA</v>
      </c>
      <c r="V4929" s="3" t="s">
        <v>5689</v>
      </c>
      <c r="W4929" s="6" t="s">
        <v>5689</v>
      </c>
      <c r="X4929" s="6" t="s">
        <v>5689</v>
      </c>
    </row>
    <row r="4930" spans="1:24" x14ac:dyDescent="0.2">
      <c r="A4930" s="2" t="s">
        <v>5689</v>
      </c>
      <c r="B4930" s="3" t="s">
        <v>5689</v>
      </c>
      <c r="C4930" s="3" t="s">
        <v>5689</v>
      </c>
      <c r="D4930" s="3" t="s">
        <v>5689</v>
      </c>
      <c r="E4930" s="3" t="s">
        <v>5689</v>
      </c>
      <c r="F4930" s="3" t="s">
        <v>5689</v>
      </c>
      <c r="G4930" s="3" t="s">
        <v>5689</v>
      </c>
      <c r="H4930" s="3" t="s">
        <v>5689</v>
      </c>
      <c r="I4930" s="3" t="s">
        <v>5689</v>
      </c>
      <c r="J4930" s="3" t="s">
        <v>5689</v>
      </c>
      <c r="K4930" s="3" t="s">
        <v>5689</v>
      </c>
      <c r="L4930" s="3" t="str">
        <f>IF($A4930="NA","NA",VLOOKUP($A4930,'[1]Regression Table'!$A$2:$O$5964,6,FALSE))</f>
        <v>NA</v>
      </c>
      <c r="M4930" s="3" t="str">
        <f>IF($A4930="NA","NA",VLOOKUP($A4930,'[1]Regression Table'!$A$2:$O$5964,7,FALSE))</f>
        <v>NA</v>
      </c>
      <c r="N4930" s="3" t="str">
        <f>IF(A4930="NA","NA",VLOOKUP($A4930,'[1]Regression Table'!$A$2:$O$5964,8,FALSE))</f>
        <v>NA</v>
      </c>
      <c r="O4930" s="3" t="str">
        <f>IF(A4930="NA","NA",VLOOKUP($A4930,'[1]Regression Table'!$A$2:$O$5964,9,FALSE))</f>
        <v>NA</v>
      </c>
      <c r="P4930" s="3" t="str">
        <f>IF(A4930="NA","NA",VLOOKUP($A4930,'[1]Regression Table'!$A$2:$O$5964,10,FALSE))</f>
        <v>NA</v>
      </c>
      <c r="Q4930" s="3" t="str">
        <f>IF(A4930="NA","NA",VLOOKUP($A4930,'[1]Regression Table'!$A$2:$O$5964,11,FALSE))</f>
        <v>NA</v>
      </c>
      <c r="R4930" s="3" t="str">
        <f>IF(A4930="NA","NA",VLOOKUP($A4930,'[1]Regression Table'!$A$2:$O$5964,12,FALSE))</f>
        <v>NA</v>
      </c>
      <c r="S4930" s="3" t="str">
        <f>IF(A4930="NA","NA",VLOOKUP($A4930,'[1]Regression Table'!$A$2:$O$5964,13,FALSE))</f>
        <v>NA</v>
      </c>
      <c r="T4930" s="3" t="str">
        <f>IF(A4930="NA","NA",VLOOKUP($A4930,'[1]Regression Table'!$A$2:$O$5964,14,FALSE))</f>
        <v>NA</v>
      </c>
      <c r="U4930" s="3" t="str">
        <f>IF(A4930="NA","NA",VLOOKUP($A4930,'[1]Regression Table'!$A$2:$O$5964,15,FALSE))</f>
        <v>NA</v>
      </c>
      <c r="V4930" s="3" t="s">
        <v>5689</v>
      </c>
      <c r="W4930" s="6" t="s">
        <v>5689</v>
      </c>
      <c r="X4930" s="6" t="s">
        <v>5689</v>
      </c>
    </row>
    <row r="4931" spans="1:24" x14ac:dyDescent="0.2">
      <c r="A4931" s="2" t="s">
        <v>1718</v>
      </c>
      <c r="B4931" s="3">
        <v>6</v>
      </c>
      <c r="C4931" s="3">
        <v>3</v>
      </c>
      <c r="D4931" s="3">
        <v>2</v>
      </c>
      <c r="E4931" s="3">
        <v>29</v>
      </c>
      <c r="F4931" s="3">
        <v>10</v>
      </c>
      <c r="G4931" s="3">
        <v>5</v>
      </c>
      <c r="H4931" s="3">
        <v>1</v>
      </c>
      <c r="I4931" s="3" t="s">
        <v>5689</v>
      </c>
      <c r="J4931" s="3">
        <v>1</v>
      </c>
      <c r="K4931" s="3">
        <v>1</v>
      </c>
      <c r="L4931" s="3">
        <f>IF($A4931="NA","NA",VLOOKUP($A4931,'[1]Regression Table'!$A$2:$O$5964,6,FALSE))</f>
        <v>3.3999899999999999E-3</v>
      </c>
      <c r="M4931" s="3">
        <f>IF($A4931="NA","NA",VLOOKUP($A4931,'[1]Regression Table'!$A$2:$O$5964,7,FALSE))</f>
        <v>-1.54141E-2</v>
      </c>
      <c r="N4931" s="3">
        <f>IF(A4931="NA","NA",VLOOKUP($A4931,'[1]Regression Table'!$A$2:$O$5964,8,FALSE))</f>
        <v>1.9619899999999999E-2</v>
      </c>
      <c r="O4931" s="3">
        <f>IF(A4931="NA","NA",VLOOKUP($A4931,'[1]Regression Table'!$A$2:$O$5964,9,FALSE))</f>
        <v>-4.4325199999999999E-4</v>
      </c>
      <c r="P4931" s="3">
        <f>IF(A4931="NA","NA",VLOOKUP($A4931,'[1]Regression Table'!$A$2:$O$5964,10,FALSE))</f>
        <v>-1.17062E-2</v>
      </c>
      <c r="Q4931" s="3">
        <f>IF(A4931="NA","NA",VLOOKUP($A4931,'[1]Regression Table'!$A$2:$O$5964,11,FALSE))</f>
        <v>4.4000699999999998E-3</v>
      </c>
      <c r="R4931" s="3">
        <f>IF(A4931="NA","NA",VLOOKUP($A4931,'[1]Regression Table'!$A$2:$O$5964,12,FALSE))</f>
        <v>-2.8583300000000001E-3</v>
      </c>
      <c r="S4931" s="3">
        <f>IF(A4931="NA","NA",VLOOKUP($A4931,'[1]Regression Table'!$A$2:$O$5964,13,FALSE))</f>
        <v>-2.5111399999999998E-3</v>
      </c>
      <c r="T4931" s="3">
        <f>IF(A4931="NA","NA",VLOOKUP($A4931,'[1]Regression Table'!$A$2:$O$5964,14,FALSE))</f>
        <v>5.7178299999999997E-4</v>
      </c>
      <c r="U4931" s="3">
        <f>IF(A4931="NA","NA",VLOOKUP($A4931,'[1]Regression Table'!$A$2:$O$5964,15,FALSE))</f>
        <v>2.1630199999999999E-3</v>
      </c>
      <c r="V4931" s="3">
        <v>2.1266899999999999E-4</v>
      </c>
      <c r="W4931" s="6">
        <v>-2.0616100000000001E-5</v>
      </c>
      <c r="X4931" s="6">
        <v>6.5962600000000004E-5</v>
      </c>
    </row>
    <row r="4932" spans="1:24" x14ac:dyDescent="0.2">
      <c r="A4932" s="2" t="s">
        <v>5689</v>
      </c>
      <c r="B4932" s="3" t="s">
        <v>5689</v>
      </c>
      <c r="C4932" s="3" t="s">
        <v>5689</v>
      </c>
      <c r="D4932" s="3" t="s">
        <v>5689</v>
      </c>
      <c r="E4932" s="3" t="s">
        <v>5689</v>
      </c>
      <c r="F4932" s="3" t="s">
        <v>5689</v>
      </c>
      <c r="G4932" s="3" t="s">
        <v>5689</v>
      </c>
      <c r="H4932" s="3" t="s">
        <v>5689</v>
      </c>
      <c r="I4932" s="3" t="s">
        <v>5689</v>
      </c>
      <c r="J4932" s="3" t="s">
        <v>5689</v>
      </c>
      <c r="K4932" s="3" t="s">
        <v>5689</v>
      </c>
      <c r="L4932" s="3" t="str">
        <f>IF($A4932="NA","NA",VLOOKUP($A4932,'[1]Regression Table'!$A$2:$O$5964,6,FALSE))</f>
        <v>NA</v>
      </c>
      <c r="M4932" s="3" t="str">
        <f>IF($A4932="NA","NA",VLOOKUP($A4932,'[1]Regression Table'!$A$2:$O$5964,7,FALSE))</f>
        <v>NA</v>
      </c>
      <c r="N4932" s="3" t="str">
        <f>IF(A4932="NA","NA",VLOOKUP($A4932,'[1]Regression Table'!$A$2:$O$5964,8,FALSE))</f>
        <v>NA</v>
      </c>
      <c r="O4932" s="3" t="str">
        <f>IF(A4932="NA","NA",VLOOKUP($A4932,'[1]Regression Table'!$A$2:$O$5964,9,FALSE))</f>
        <v>NA</v>
      </c>
      <c r="P4932" s="3" t="str">
        <f>IF(A4932="NA","NA",VLOOKUP($A4932,'[1]Regression Table'!$A$2:$O$5964,10,FALSE))</f>
        <v>NA</v>
      </c>
      <c r="Q4932" s="3" t="str">
        <f>IF(A4932="NA","NA",VLOOKUP($A4932,'[1]Regression Table'!$A$2:$O$5964,11,FALSE))</f>
        <v>NA</v>
      </c>
      <c r="R4932" s="3" t="str">
        <f>IF(A4932="NA","NA",VLOOKUP($A4932,'[1]Regression Table'!$A$2:$O$5964,12,FALSE))</f>
        <v>NA</v>
      </c>
      <c r="S4932" s="3" t="str">
        <f>IF(A4932="NA","NA",VLOOKUP($A4932,'[1]Regression Table'!$A$2:$O$5964,13,FALSE))</f>
        <v>NA</v>
      </c>
      <c r="T4932" s="3" t="str">
        <f>IF(A4932="NA","NA",VLOOKUP($A4932,'[1]Regression Table'!$A$2:$O$5964,14,FALSE))</f>
        <v>NA</v>
      </c>
      <c r="U4932" s="3" t="str">
        <f>IF(A4932="NA","NA",VLOOKUP($A4932,'[1]Regression Table'!$A$2:$O$5964,15,FALSE))</f>
        <v>NA</v>
      </c>
      <c r="V4932" s="3" t="s">
        <v>5689</v>
      </c>
      <c r="W4932" s="6" t="s">
        <v>5689</v>
      </c>
      <c r="X4932" s="6" t="s">
        <v>5689</v>
      </c>
    </row>
    <row r="4933" spans="1:24" x14ac:dyDescent="0.2">
      <c r="A4933" s="2" t="s">
        <v>5689</v>
      </c>
      <c r="B4933" s="3" t="s">
        <v>5689</v>
      </c>
      <c r="C4933" s="3" t="s">
        <v>5689</v>
      </c>
      <c r="D4933" s="3" t="s">
        <v>5689</v>
      </c>
      <c r="E4933" s="3" t="s">
        <v>5689</v>
      </c>
      <c r="F4933" s="3" t="s">
        <v>5689</v>
      </c>
      <c r="G4933" s="3" t="s">
        <v>5689</v>
      </c>
      <c r="H4933" s="3" t="s">
        <v>5689</v>
      </c>
      <c r="I4933" s="3" t="s">
        <v>5689</v>
      </c>
      <c r="J4933" s="3" t="s">
        <v>5689</v>
      </c>
      <c r="K4933" s="3" t="s">
        <v>5689</v>
      </c>
      <c r="L4933" s="3" t="str">
        <f>IF($A4933="NA","NA",VLOOKUP($A4933,'[1]Regression Table'!$A$2:$O$5964,6,FALSE))</f>
        <v>NA</v>
      </c>
      <c r="M4933" s="3" t="str">
        <f>IF($A4933="NA","NA",VLOOKUP($A4933,'[1]Regression Table'!$A$2:$O$5964,7,FALSE))</f>
        <v>NA</v>
      </c>
      <c r="N4933" s="3" t="str">
        <f>IF(A4933="NA","NA",VLOOKUP($A4933,'[1]Regression Table'!$A$2:$O$5964,8,FALSE))</f>
        <v>NA</v>
      </c>
      <c r="O4933" s="3" t="str">
        <f>IF(A4933="NA","NA",VLOOKUP($A4933,'[1]Regression Table'!$A$2:$O$5964,9,FALSE))</f>
        <v>NA</v>
      </c>
      <c r="P4933" s="3" t="str">
        <f>IF(A4933="NA","NA",VLOOKUP($A4933,'[1]Regression Table'!$A$2:$O$5964,10,FALSE))</f>
        <v>NA</v>
      </c>
      <c r="Q4933" s="3" t="str">
        <f>IF(A4933="NA","NA",VLOOKUP($A4933,'[1]Regression Table'!$A$2:$O$5964,11,FALSE))</f>
        <v>NA</v>
      </c>
      <c r="R4933" s="3" t="str">
        <f>IF(A4933="NA","NA",VLOOKUP($A4933,'[1]Regression Table'!$A$2:$O$5964,12,FALSE))</f>
        <v>NA</v>
      </c>
      <c r="S4933" s="3" t="str">
        <f>IF(A4933="NA","NA",VLOOKUP($A4933,'[1]Regression Table'!$A$2:$O$5964,13,FALSE))</f>
        <v>NA</v>
      </c>
      <c r="T4933" s="3" t="str">
        <f>IF(A4933="NA","NA",VLOOKUP($A4933,'[1]Regression Table'!$A$2:$O$5964,14,FALSE))</f>
        <v>NA</v>
      </c>
      <c r="U4933" s="3" t="str">
        <f>IF(A4933="NA","NA",VLOOKUP($A4933,'[1]Regression Table'!$A$2:$O$5964,15,FALSE))</f>
        <v>NA</v>
      </c>
      <c r="V4933" s="3" t="s">
        <v>5689</v>
      </c>
      <c r="W4933" s="6" t="s">
        <v>5689</v>
      </c>
      <c r="X4933" s="6" t="s">
        <v>5689</v>
      </c>
    </row>
    <row r="4934" spans="1:24" x14ac:dyDescent="0.2">
      <c r="A4934" s="2" t="s">
        <v>5689</v>
      </c>
      <c r="B4934" s="3" t="s">
        <v>5689</v>
      </c>
      <c r="C4934" s="3" t="s">
        <v>5689</v>
      </c>
      <c r="D4934" s="3" t="s">
        <v>5689</v>
      </c>
      <c r="E4934" s="3" t="s">
        <v>5689</v>
      </c>
      <c r="F4934" s="3" t="s">
        <v>5689</v>
      </c>
      <c r="G4934" s="3" t="s">
        <v>5689</v>
      </c>
      <c r="H4934" s="3" t="s">
        <v>5689</v>
      </c>
      <c r="I4934" s="3" t="s">
        <v>5689</v>
      </c>
      <c r="J4934" s="3" t="s">
        <v>5689</v>
      </c>
      <c r="K4934" s="3" t="s">
        <v>5689</v>
      </c>
      <c r="L4934" s="3" t="str">
        <f>IF($A4934="NA","NA",VLOOKUP($A4934,'[1]Regression Table'!$A$2:$O$5964,6,FALSE))</f>
        <v>NA</v>
      </c>
      <c r="M4934" s="3" t="str">
        <f>IF($A4934="NA","NA",VLOOKUP($A4934,'[1]Regression Table'!$A$2:$O$5964,7,FALSE))</f>
        <v>NA</v>
      </c>
      <c r="N4934" s="3" t="str">
        <f>IF(A4934="NA","NA",VLOOKUP($A4934,'[1]Regression Table'!$A$2:$O$5964,8,FALSE))</f>
        <v>NA</v>
      </c>
      <c r="O4934" s="3" t="str">
        <f>IF(A4934="NA","NA",VLOOKUP($A4934,'[1]Regression Table'!$A$2:$O$5964,9,FALSE))</f>
        <v>NA</v>
      </c>
      <c r="P4934" s="3" t="str">
        <f>IF(A4934="NA","NA",VLOOKUP($A4934,'[1]Regression Table'!$A$2:$O$5964,10,FALSE))</f>
        <v>NA</v>
      </c>
      <c r="Q4934" s="3" t="str">
        <f>IF(A4934="NA","NA",VLOOKUP($A4934,'[1]Regression Table'!$A$2:$O$5964,11,FALSE))</f>
        <v>NA</v>
      </c>
      <c r="R4934" s="3" t="str">
        <f>IF(A4934="NA","NA",VLOOKUP($A4934,'[1]Regression Table'!$A$2:$O$5964,12,FALSE))</f>
        <v>NA</v>
      </c>
      <c r="S4934" s="3" t="str">
        <f>IF(A4934="NA","NA",VLOOKUP($A4934,'[1]Regression Table'!$A$2:$O$5964,13,FALSE))</f>
        <v>NA</v>
      </c>
      <c r="T4934" s="3" t="str">
        <f>IF(A4934="NA","NA",VLOOKUP($A4934,'[1]Regression Table'!$A$2:$O$5964,14,FALSE))</f>
        <v>NA</v>
      </c>
      <c r="U4934" s="3" t="str">
        <f>IF(A4934="NA","NA",VLOOKUP($A4934,'[1]Regression Table'!$A$2:$O$5964,15,FALSE))</f>
        <v>NA</v>
      </c>
      <c r="V4934" s="3" t="s">
        <v>5689</v>
      </c>
      <c r="W4934" s="6" t="s">
        <v>5689</v>
      </c>
      <c r="X4934" s="6" t="s">
        <v>5689</v>
      </c>
    </row>
    <row r="4935" spans="1:24" x14ac:dyDescent="0.2">
      <c r="A4935" s="2" t="s">
        <v>5689</v>
      </c>
      <c r="B4935" s="3" t="s">
        <v>5689</v>
      </c>
      <c r="C4935" s="3" t="s">
        <v>5689</v>
      </c>
      <c r="D4935" s="3" t="s">
        <v>5689</v>
      </c>
      <c r="E4935" s="3" t="s">
        <v>5689</v>
      </c>
      <c r="F4935" s="3" t="s">
        <v>5689</v>
      </c>
      <c r="G4935" s="3" t="s">
        <v>5689</v>
      </c>
      <c r="H4935" s="3" t="s">
        <v>5689</v>
      </c>
      <c r="I4935" s="3" t="s">
        <v>5689</v>
      </c>
      <c r="J4935" s="3" t="s">
        <v>5689</v>
      </c>
      <c r="K4935" s="3" t="s">
        <v>5689</v>
      </c>
      <c r="L4935" s="3" t="str">
        <f>IF($A4935="NA","NA",VLOOKUP($A4935,'[1]Regression Table'!$A$2:$O$5964,6,FALSE))</f>
        <v>NA</v>
      </c>
      <c r="M4935" s="3" t="str">
        <f>IF($A4935="NA","NA",VLOOKUP($A4935,'[1]Regression Table'!$A$2:$O$5964,7,FALSE))</f>
        <v>NA</v>
      </c>
      <c r="N4935" s="3" t="str">
        <f>IF(A4935="NA","NA",VLOOKUP($A4935,'[1]Regression Table'!$A$2:$O$5964,8,FALSE))</f>
        <v>NA</v>
      </c>
      <c r="O4935" s="3" t="str">
        <f>IF(A4935="NA","NA",VLOOKUP($A4935,'[1]Regression Table'!$A$2:$O$5964,9,FALSE))</f>
        <v>NA</v>
      </c>
      <c r="P4935" s="3" t="str">
        <f>IF(A4935="NA","NA",VLOOKUP($A4935,'[1]Regression Table'!$A$2:$O$5964,10,FALSE))</f>
        <v>NA</v>
      </c>
      <c r="Q4935" s="3" t="str">
        <f>IF(A4935="NA","NA",VLOOKUP($A4935,'[1]Regression Table'!$A$2:$O$5964,11,FALSE))</f>
        <v>NA</v>
      </c>
      <c r="R4935" s="3" t="str">
        <f>IF(A4935="NA","NA",VLOOKUP($A4935,'[1]Regression Table'!$A$2:$O$5964,12,FALSE))</f>
        <v>NA</v>
      </c>
      <c r="S4935" s="3" t="str">
        <f>IF(A4935="NA","NA",VLOOKUP($A4935,'[1]Regression Table'!$A$2:$O$5964,13,FALSE))</f>
        <v>NA</v>
      </c>
      <c r="T4935" s="3" t="str">
        <f>IF(A4935="NA","NA",VLOOKUP($A4935,'[1]Regression Table'!$A$2:$O$5964,14,FALSE))</f>
        <v>NA</v>
      </c>
      <c r="U4935" s="3" t="str">
        <f>IF(A4935="NA","NA",VLOOKUP($A4935,'[1]Regression Table'!$A$2:$O$5964,15,FALSE))</f>
        <v>NA</v>
      </c>
      <c r="V4935" s="3" t="s">
        <v>5689</v>
      </c>
      <c r="W4935" s="6" t="s">
        <v>5689</v>
      </c>
      <c r="X4935" s="6" t="s">
        <v>5689</v>
      </c>
    </row>
    <row r="4936" spans="1:24" x14ac:dyDescent="0.2">
      <c r="A4936" s="2" t="s">
        <v>5689</v>
      </c>
      <c r="B4936" s="3" t="s">
        <v>5689</v>
      </c>
      <c r="C4936" s="3" t="s">
        <v>5689</v>
      </c>
      <c r="D4936" s="3" t="s">
        <v>5689</v>
      </c>
      <c r="E4936" s="3" t="s">
        <v>5689</v>
      </c>
      <c r="F4936" s="3" t="s">
        <v>5689</v>
      </c>
      <c r="G4936" s="3" t="s">
        <v>5689</v>
      </c>
      <c r="H4936" s="3" t="s">
        <v>5689</v>
      </c>
      <c r="I4936" s="3" t="s">
        <v>5689</v>
      </c>
      <c r="J4936" s="3" t="s">
        <v>5689</v>
      </c>
      <c r="K4936" s="3" t="s">
        <v>5689</v>
      </c>
      <c r="L4936" s="3" t="str">
        <f>IF($A4936="NA","NA",VLOOKUP($A4936,'[1]Regression Table'!$A$2:$O$5964,6,FALSE))</f>
        <v>NA</v>
      </c>
      <c r="M4936" s="3" t="str">
        <f>IF($A4936="NA","NA",VLOOKUP($A4936,'[1]Regression Table'!$A$2:$O$5964,7,FALSE))</f>
        <v>NA</v>
      </c>
      <c r="N4936" s="3" t="str">
        <f>IF(A4936="NA","NA",VLOOKUP($A4936,'[1]Regression Table'!$A$2:$O$5964,8,FALSE))</f>
        <v>NA</v>
      </c>
      <c r="O4936" s="3" t="str">
        <f>IF(A4936="NA","NA",VLOOKUP($A4936,'[1]Regression Table'!$A$2:$O$5964,9,FALSE))</f>
        <v>NA</v>
      </c>
      <c r="P4936" s="3" t="str">
        <f>IF(A4936="NA","NA",VLOOKUP($A4936,'[1]Regression Table'!$A$2:$O$5964,10,FALSE))</f>
        <v>NA</v>
      </c>
      <c r="Q4936" s="3" t="str">
        <f>IF(A4936="NA","NA",VLOOKUP($A4936,'[1]Regression Table'!$A$2:$O$5964,11,FALSE))</f>
        <v>NA</v>
      </c>
      <c r="R4936" s="3" t="str">
        <f>IF(A4936="NA","NA",VLOOKUP($A4936,'[1]Regression Table'!$A$2:$O$5964,12,FALSE))</f>
        <v>NA</v>
      </c>
      <c r="S4936" s="3" t="str">
        <f>IF(A4936="NA","NA",VLOOKUP($A4936,'[1]Regression Table'!$A$2:$O$5964,13,FALSE))</f>
        <v>NA</v>
      </c>
      <c r="T4936" s="3" t="str">
        <f>IF(A4936="NA","NA",VLOOKUP($A4936,'[1]Regression Table'!$A$2:$O$5964,14,FALSE))</f>
        <v>NA</v>
      </c>
      <c r="U4936" s="3" t="str">
        <f>IF(A4936="NA","NA",VLOOKUP($A4936,'[1]Regression Table'!$A$2:$O$5964,15,FALSE))</f>
        <v>NA</v>
      </c>
      <c r="V4936" s="3" t="s">
        <v>5689</v>
      </c>
      <c r="W4936" s="6" t="s">
        <v>5689</v>
      </c>
      <c r="X4936" s="6" t="s">
        <v>5689</v>
      </c>
    </row>
    <row r="4937" spans="1:24" x14ac:dyDescent="0.2">
      <c r="A4937" s="2" t="s">
        <v>5689</v>
      </c>
      <c r="B4937" s="3" t="s">
        <v>5689</v>
      </c>
      <c r="C4937" s="3" t="s">
        <v>5689</v>
      </c>
      <c r="D4937" s="3" t="s">
        <v>5689</v>
      </c>
      <c r="E4937" s="3" t="s">
        <v>5689</v>
      </c>
      <c r="F4937" s="3" t="s">
        <v>5689</v>
      </c>
      <c r="G4937" s="3" t="s">
        <v>5689</v>
      </c>
      <c r="H4937" s="3" t="s">
        <v>5689</v>
      </c>
      <c r="I4937" s="3" t="s">
        <v>5689</v>
      </c>
      <c r="J4937" s="3" t="s">
        <v>5689</v>
      </c>
      <c r="K4937" s="3" t="s">
        <v>5689</v>
      </c>
      <c r="L4937" s="3" t="str">
        <f>IF($A4937="NA","NA",VLOOKUP($A4937,'[1]Regression Table'!$A$2:$O$5964,6,FALSE))</f>
        <v>NA</v>
      </c>
      <c r="M4937" s="3" t="str">
        <f>IF($A4937="NA","NA",VLOOKUP($A4937,'[1]Regression Table'!$A$2:$O$5964,7,FALSE))</f>
        <v>NA</v>
      </c>
      <c r="N4937" s="3" t="str">
        <f>IF(A4937="NA","NA",VLOOKUP($A4937,'[1]Regression Table'!$A$2:$O$5964,8,FALSE))</f>
        <v>NA</v>
      </c>
      <c r="O4937" s="3" t="str">
        <f>IF(A4937="NA","NA",VLOOKUP($A4937,'[1]Regression Table'!$A$2:$O$5964,9,FALSE))</f>
        <v>NA</v>
      </c>
      <c r="P4937" s="3" t="str">
        <f>IF(A4937="NA","NA",VLOOKUP($A4937,'[1]Regression Table'!$A$2:$O$5964,10,FALSE))</f>
        <v>NA</v>
      </c>
      <c r="Q4937" s="3" t="str">
        <f>IF(A4937="NA","NA",VLOOKUP($A4937,'[1]Regression Table'!$A$2:$O$5964,11,FALSE))</f>
        <v>NA</v>
      </c>
      <c r="R4937" s="3" t="str">
        <f>IF(A4937="NA","NA",VLOOKUP($A4937,'[1]Regression Table'!$A$2:$O$5964,12,FALSE))</f>
        <v>NA</v>
      </c>
      <c r="S4937" s="3" t="str">
        <f>IF(A4937="NA","NA",VLOOKUP($A4937,'[1]Regression Table'!$A$2:$O$5964,13,FALSE))</f>
        <v>NA</v>
      </c>
      <c r="T4937" s="3" t="str">
        <f>IF(A4937="NA","NA",VLOOKUP($A4937,'[1]Regression Table'!$A$2:$O$5964,14,FALSE))</f>
        <v>NA</v>
      </c>
      <c r="U4937" s="3" t="str">
        <f>IF(A4937="NA","NA",VLOOKUP($A4937,'[1]Regression Table'!$A$2:$O$5964,15,FALSE))</f>
        <v>NA</v>
      </c>
      <c r="V4937" s="3" t="s">
        <v>5689</v>
      </c>
      <c r="W4937" s="6" t="s">
        <v>5689</v>
      </c>
      <c r="X4937" s="6" t="s">
        <v>5689</v>
      </c>
    </row>
    <row r="4938" spans="1:24" x14ac:dyDescent="0.2">
      <c r="A4938" s="2" t="s">
        <v>5689</v>
      </c>
      <c r="B4938" s="3" t="s">
        <v>5689</v>
      </c>
      <c r="C4938" s="3" t="s">
        <v>5689</v>
      </c>
      <c r="D4938" s="3" t="s">
        <v>5689</v>
      </c>
      <c r="E4938" s="3" t="s">
        <v>5689</v>
      </c>
      <c r="F4938" s="3" t="s">
        <v>5689</v>
      </c>
      <c r="G4938" s="3" t="s">
        <v>5689</v>
      </c>
      <c r="H4938" s="3" t="s">
        <v>5689</v>
      </c>
      <c r="I4938" s="3" t="s">
        <v>5689</v>
      </c>
      <c r="J4938" s="3" t="s">
        <v>5689</v>
      </c>
      <c r="K4938" s="3" t="s">
        <v>5689</v>
      </c>
      <c r="L4938" s="3" t="str">
        <f>IF($A4938="NA","NA",VLOOKUP($A4938,'[1]Regression Table'!$A$2:$O$5964,6,FALSE))</f>
        <v>NA</v>
      </c>
      <c r="M4938" s="3" t="str">
        <f>IF($A4938="NA","NA",VLOOKUP($A4938,'[1]Regression Table'!$A$2:$O$5964,7,FALSE))</f>
        <v>NA</v>
      </c>
      <c r="N4938" s="3" t="str">
        <f>IF(A4938="NA","NA",VLOOKUP($A4938,'[1]Regression Table'!$A$2:$O$5964,8,FALSE))</f>
        <v>NA</v>
      </c>
      <c r="O4938" s="3" t="str">
        <f>IF(A4938="NA","NA",VLOOKUP($A4938,'[1]Regression Table'!$A$2:$O$5964,9,FALSE))</f>
        <v>NA</v>
      </c>
      <c r="P4938" s="3" t="str">
        <f>IF(A4938="NA","NA",VLOOKUP($A4938,'[1]Regression Table'!$A$2:$O$5964,10,FALSE))</f>
        <v>NA</v>
      </c>
      <c r="Q4938" s="3" t="str">
        <f>IF(A4938="NA","NA",VLOOKUP($A4938,'[1]Regression Table'!$A$2:$O$5964,11,FALSE))</f>
        <v>NA</v>
      </c>
      <c r="R4938" s="3" t="str">
        <f>IF(A4938="NA","NA",VLOOKUP($A4938,'[1]Regression Table'!$A$2:$O$5964,12,FALSE))</f>
        <v>NA</v>
      </c>
      <c r="S4938" s="3" t="str">
        <f>IF(A4938="NA","NA",VLOOKUP($A4938,'[1]Regression Table'!$A$2:$O$5964,13,FALSE))</f>
        <v>NA</v>
      </c>
      <c r="T4938" s="3" t="str">
        <f>IF(A4938="NA","NA",VLOOKUP($A4938,'[1]Regression Table'!$A$2:$O$5964,14,FALSE))</f>
        <v>NA</v>
      </c>
      <c r="U4938" s="3" t="str">
        <f>IF(A4938="NA","NA",VLOOKUP($A4938,'[1]Regression Table'!$A$2:$O$5964,15,FALSE))</f>
        <v>NA</v>
      </c>
      <c r="V4938" s="3" t="s">
        <v>5689</v>
      </c>
      <c r="W4938" s="6" t="s">
        <v>5689</v>
      </c>
      <c r="X4938" s="6" t="s">
        <v>5689</v>
      </c>
    </row>
    <row r="4939" spans="1:24" x14ac:dyDescent="0.2">
      <c r="A4939" s="2" t="s">
        <v>5689</v>
      </c>
      <c r="B4939" s="3" t="s">
        <v>5689</v>
      </c>
      <c r="C4939" s="3" t="s">
        <v>5689</v>
      </c>
      <c r="D4939" s="3" t="s">
        <v>5689</v>
      </c>
      <c r="E4939" s="3" t="s">
        <v>5689</v>
      </c>
      <c r="F4939" s="3" t="s">
        <v>5689</v>
      </c>
      <c r="G4939" s="3" t="s">
        <v>5689</v>
      </c>
      <c r="H4939" s="3" t="s">
        <v>5689</v>
      </c>
      <c r="I4939" s="3" t="s">
        <v>5689</v>
      </c>
      <c r="J4939" s="3" t="s">
        <v>5689</v>
      </c>
      <c r="K4939" s="3" t="s">
        <v>5689</v>
      </c>
      <c r="L4939" s="3" t="str">
        <f>IF($A4939="NA","NA",VLOOKUP($A4939,'[1]Regression Table'!$A$2:$O$5964,6,FALSE))</f>
        <v>NA</v>
      </c>
      <c r="M4939" s="3" t="str">
        <f>IF($A4939="NA","NA",VLOOKUP($A4939,'[1]Regression Table'!$A$2:$O$5964,7,FALSE))</f>
        <v>NA</v>
      </c>
      <c r="N4939" s="3" t="str">
        <f>IF(A4939="NA","NA",VLOOKUP($A4939,'[1]Regression Table'!$A$2:$O$5964,8,FALSE))</f>
        <v>NA</v>
      </c>
      <c r="O4939" s="3" t="str">
        <f>IF(A4939="NA","NA",VLOOKUP($A4939,'[1]Regression Table'!$A$2:$O$5964,9,FALSE))</f>
        <v>NA</v>
      </c>
      <c r="P4939" s="3" t="str">
        <f>IF(A4939="NA","NA",VLOOKUP($A4939,'[1]Regression Table'!$A$2:$O$5964,10,FALSE))</f>
        <v>NA</v>
      </c>
      <c r="Q4939" s="3" t="str">
        <f>IF(A4939="NA","NA",VLOOKUP($A4939,'[1]Regression Table'!$A$2:$O$5964,11,FALSE))</f>
        <v>NA</v>
      </c>
      <c r="R4939" s="3" t="str">
        <f>IF(A4939="NA","NA",VLOOKUP($A4939,'[1]Regression Table'!$A$2:$O$5964,12,FALSE))</f>
        <v>NA</v>
      </c>
      <c r="S4939" s="3" t="str">
        <f>IF(A4939="NA","NA",VLOOKUP($A4939,'[1]Regression Table'!$A$2:$O$5964,13,FALSE))</f>
        <v>NA</v>
      </c>
      <c r="T4939" s="3" t="str">
        <f>IF(A4939="NA","NA",VLOOKUP($A4939,'[1]Regression Table'!$A$2:$O$5964,14,FALSE))</f>
        <v>NA</v>
      </c>
      <c r="U4939" s="3" t="str">
        <f>IF(A4939="NA","NA",VLOOKUP($A4939,'[1]Regression Table'!$A$2:$O$5964,15,FALSE))</f>
        <v>NA</v>
      </c>
      <c r="V4939" s="3" t="s">
        <v>5689</v>
      </c>
      <c r="W4939" s="6" t="s">
        <v>5689</v>
      </c>
      <c r="X4939" s="6" t="s">
        <v>5689</v>
      </c>
    </row>
    <row r="4940" spans="1:24" x14ac:dyDescent="0.2">
      <c r="A4940" s="2" t="s">
        <v>5689</v>
      </c>
      <c r="B4940" s="3" t="s">
        <v>5689</v>
      </c>
      <c r="C4940" s="3" t="s">
        <v>5689</v>
      </c>
      <c r="D4940" s="3" t="s">
        <v>5689</v>
      </c>
      <c r="E4940" s="3" t="s">
        <v>5689</v>
      </c>
      <c r="F4940" s="3" t="s">
        <v>5689</v>
      </c>
      <c r="G4940" s="3" t="s">
        <v>5689</v>
      </c>
      <c r="H4940" s="3" t="s">
        <v>5689</v>
      </c>
      <c r="I4940" s="3" t="s">
        <v>5689</v>
      </c>
      <c r="J4940" s="3" t="s">
        <v>5689</v>
      </c>
      <c r="K4940" s="3" t="s">
        <v>5689</v>
      </c>
      <c r="L4940" s="3" t="str">
        <f>IF($A4940="NA","NA",VLOOKUP($A4940,'[1]Regression Table'!$A$2:$O$5964,6,FALSE))</f>
        <v>NA</v>
      </c>
      <c r="M4940" s="3" t="str">
        <f>IF($A4940="NA","NA",VLOOKUP($A4940,'[1]Regression Table'!$A$2:$O$5964,7,FALSE))</f>
        <v>NA</v>
      </c>
      <c r="N4940" s="3" t="str">
        <f>IF(A4940="NA","NA",VLOOKUP($A4940,'[1]Regression Table'!$A$2:$O$5964,8,FALSE))</f>
        <v>NA</v>
      </c>
      <c r="O4940" s="3" t="str">
        <f>IF(A4940="NA","NA",VLOOKUP($A4940,'[1]Regression Table'!$A$2:$O$5964,9,FALSE))</f>
        <v>NA</v>
      </c>
      <c r="P4940" s="3" t="str">
        <f>IF(A4940="NA","NA",VLOOKUP($A4940,'[1]Regression Table'!$A$2:$O$5964,10,FALSE))</f>
        <v>NA</v>
      </c>
      <c r="Q4940" s="3" t="str">
        <f>IF(A4940="NA","NA",VLOOKUP($A4940,'[1]Regression Table'!$A$2:$O$5964,11,FALSE))</f>
        <v>NA</v>
      </c>
      <c r="R4940" s="3" t="str">
        <f>IF(A4940="NA","NA",VLOOKUP($A4940,'[1]Regression Table'!$A$2:$O$5964,12,FALSE))</f>
        <v>NA</v>
      </c>
      <c r="S4940" s="3" t="str">
        <f>IF(A4940="NA","NA",VLOOKUP($A4940,'[1]Regression Table'!$A$2:$O$5964,13,FALSE))</f>
        <v>NA</v>
      </c>
      <c r="T4940" s="3" t="str">
        <f>IF(A4940="NA","NA",VLOOKUP($A4940,'[1]Regression Table'!$A$2:$O$5964,14,FALSE))</f>
        <v>NA</v>
      </c>
      <c r="U4940" s="3" t="str">
        <f>IF(A4940="NA","NA",VLOOKUP($A4940,'[1]Regression Table'!$A$2:$O$5964,15,FALSE))</f>
        <v>NA</v>
      </c>
      <c r="V4940" s="3" t="s">
        <v>5689</v>
      </c>
      <c r="W4940" s="6" t="s">
        <v>5689</v>
      </c>
      <c r="X4940" s="6" t="s">
        <v>5689</v>
      </c>
    </row>
    <row r="4941" spans="1:24" x14ac:dyDescent="0.2">
      <c r="A4941" s="2" t="s">
        <v>5689</v>
      </c>
      <c r="B4941" s="3" t="s">
        <v>5689</v>
      </c>
      <c r="C4941" s="3" t="s">
        <v>5689</v>
      </c>
      <c r="D4941" s="3" t="s">
        <v>5689</v>
      </c>
      <c r="E4941" s="3" t="s">
        <v>5689</v>
      </c>
      <c r="F4941" s="3" t="s">
        <v>5689</v>
      </c>
      <c r="G4941" s="3" t="s">
        <v>5689</v>
      </c>
      <c r="H4941" s="3" t="s">
        <v>5689</v>
      </c>
      <c r="I4941" s="3" t="s">
        <v>5689</v>
      </c>
      <c r="J4941" s="3" t="s">
        <v>5689</v>
      </c>
      <c r="K4941" s="3" t="s">
        <v>5689</v>
      </c>
      <c r="L4941" s="3" t="str">
        <f>IF($A4941="NA","NA",VLOOKUP($A4941,'[1]Regression Table'!$A$2:$O$5964,6,FALSE))</f>
        <v>NA</v>
      </c>
      <c r="M4941" s="3" t="str">
        <f>IF($A4941="NA","NA",VLOOKUP($A4941,'[1]Regression Table'!$A$2:$O$5964,7,FALSE))</f>
        <v>NA</v>
      </c>
      <c r="N4941" s="3" t="str">
        <f>IF(A4941="NA","NA",VLOOKUP($A4941,'[1]Regression Table'!$A$2:$O$5964,8,FALSE))</f>
        <v>NA</v>
      </c>
      <c r="O4941" s="3" t="str">
        <f>IF(A4941="NA","NA",VLOOKUP($A4941,'[1]Regression Table'!$A$2:$O$5964,9,FALSE))</f>
        <v>NA</v>
      </c>
      <c r="P4941" s="3" t="str">
        <f>IF(A4941="NA","NA",VLOOKUP($A4941,'[1]Regression Table'!$A$2:$O$5964,10,FALSE))</f>
        <v>NA</v>
      </c>
      <c r="Q4941" s="3" t="str">
        <f>IF(A4941="NA","NA",VLOOKUP($A4941,'[1]Regression Table'!$A$2:$O$5964,11,FALSE))</f>
        <v>NA</v>
      </c>
      <c r="R4941" s="3" t="str">
        <f>IF(A4941="NA","NA",VLOOKUP($A4941,'[1]Regression Table'!$A$2:$O$5964,12,FALSE))</f>
        <v>NA</v>
      </c>
      <c r="S4941" s="3" t="str">
        <f>IF(A4941="NA","NA",VLOOKUP($A4941,'[1]Regression Table'!$A$2:$O$5964,13,FALSE))</f>
        <v>NA</v>
      </c>
      <c r="T4941" s="3" t="str">
        <f>IF(A4941="NA","NA",VLOOKUP($A4941,'[1]Regression Table'!$A$2:$O$5964,14,FALSE))</f>
        <v>NA</v>
      </c>
      <c r="U4941" s="3" t="str">
        <f>IF(A4941="NA","NA",VLOOKUP($A4941,'[1]Regression Table'!$A$2:$O$5964,15,FALSE))</f>
        <v>NA</v>
      </c>
      <c r="V4941" s="3" t="s">
        <v>5689</v>
      </c>
      <c r="W4941" s="6" t="s">
        <v>5689</v>
      </c>
      <c r="X4941" s="6" t="s">
        <v>5689</v>
      </c>
    </row>
    <row r="4942" spans="1:24" x14ac:dyDescent="0.2">
      <c r="A4942" s="2" t="s">
        <v>1719</v>
      </c>
      <c r="B4942" s="3">
        <v>6</v>
      </c>
      <c r="C4942" s="3">
        <v>1</v>
      </c>
      <c r="D4942" s="3">
        <v>1</v>
      </c>
      <c r="E4942" s="3">
        <v>36</v>
      </c>
      <c r="F4942" s="3">
        <v>10</v>
      </c>
      <c r="G4942" s="3">
        <v>5</v>
      </c>
      <c r="H4942" s="3">
        <v>1</v>
      </c>
      <c r="I4942" s="3">
        <v>0</v>
      </c>
      <c r="J4942" s="3" t="s">
        <v>5689</v>
      </c>
      <c r="K4942" s="3">
        <v>0</v>
      </c>
      <c r="L4942" s="3">
        <f>IF($A4942="NA","NA",VLOOKUP($A4942,'[1]Regression Table'!$A$2:$O$5964,6,FALSE))</f>
        <v>3.42136E-3</v>
      </c>
      <c r="M4942" s="3">
        <f>IF($A4942="NA","NA",VLOOKUP($A4942,'[1]Regression Table'!$A$2:$O$5964,7,FALSE))</f>
        <v>-5.0786599999999996E-3</v>
      </c>
      <c r="N4942" s="3">
        <f>IF(A4942="NA","NA",VLOOKUP($A4942,'[1]Regression Table'!$A$2:$O$5964,8,FALSE))</f>
        <v>4.7350300000000001E-4</v>
      </c>
      <c r="O4942" s="3">
        <f>IF(A4942="NA","NA",VLOOKUP($A4942,'[1]Regression Table'!$A$2:$O$5964,9,FALSE))</f>
        <v>-7.7535199999999999E-3</v>
      </c>
      <c r="P4942" s="3">
        <f>IF(A4942="NA","NA",VLOOKUP($A4942,'[1]Regression Table'!$A$2:$O$5964,10,FALSE))</f>
        <v>2.6235799999999999E-3</v>
      </c>
      <c r="Q4942" s="3">
        <f>IF(A4942="NA","NA",VLOOKUP($A4942,'[1]Regression Table'!$A$2:$O$5964,11,FALSE))</f>
        <v>3.4835900000000002E-4</v>
      </c>
      <c r="R4942" s="3">
        <f>IF(A4942="NA","NA",VLOOKUP($A4942,'[1]Regression Table'!$A$2:$O$5964,12,FALSE))</f>
        <v>2.52863E-3</v>
      </c>
      <c r="S4942" s="3">
        <f>IF(A4942="NA","NA",VLOOKUP($A4942,'[1]Regression Table'!$A$2:$O$5964,13,FALSE))</f>
        <v>-7.6429700000000004E-5</v>
      </c>
      <c r="T4942" s="3">
        <f>IF(A4942="NA","NA",VLOOKUP($A4942,'[1]Regression Table'!$A$2:$O$5964,14,FALSE))</f>
        <v>3.5096200000000002E-3</v>
      </c>
      <c r="U4942" s="3">
        <f>IF(A4942="NA","NA",VLOOKUP($A4942,'[1]Regression Table'!$A$2:$O$5964,15,FALSE))</f>
        <v>2.3089700000000001E-2</v>
      </c>
      <c r="V4942" s="3">
        <v>1.9500799999999999E-4</v>
      </c>
      <c r="W4942" s="6">
        <v>-2.04166E-5</v>
      </c>
      <c r="X4942" s="6">
        <v>7.5373899999999993E-5</v>
      </c>
    </row>
    <row r="4943" spans="1:24" x14ac:dyDescent="0.2">
      <c r="A4943" s="2" t="s">
        <v>5689</v>
      </c>
      <c r="B4943" s="3" t="s">
        <v>5689</v>
      </c>
      <c r="C4943" s="3" t="s">
        <v>5689</v>
      </c>
      <c r="D4943" s="3" t="s">
        <v>5689</v>
      </c>
      <c r="E4943" s="3" t="s">
        <v>5689</v>
      </c>
      <c r="F4943" s="3" t="s">
        <v>5689</v>
      </c>
      <c r="G4943" s="3" t="s">
        <v>5689</v>
      </c>
      <c r="H4943" s="3" t="s">
        <v>5689</v>
      </c>
      <c r="I4943" s="3" t="s">
        <v>5689</v>
      </c>
      <c r="J4943" s="3" t="s">
        <v>5689</v>
      </c>
      <c r="K4943" s="3" t="s">
        <v>5689</v>
      </c>
      <c r="L4943" s="3" t="str">
        <f>IF($A4943="NA","NA",VLOOKUP($A4943,'[1]Regression Table'!$A$2:$O$5964,6,FALSE))</f>
        <v>NA</v>
      </c>
      <c r="M4943" s="3" t="str">
        <f>IF($A4943="NA","NA",VLOOKUP($A4943,'[1]Regression Table'!$A$2:$O$5964,7,FALSE))</f>
        <v>NA</v>
      </c>
      <c r="N4943" s="3" t="str">
        <f>IF(A4943="NA","NA",VLOOKUP($A4943,'[1]Regression Table'!$A$2:$O$5964,8,FALSE))</f>
        <v>NA</v>
      </c>
      <c r="O4943" s="3" t="str">
        <f>IF(A4943="NA","NA",VLOOKUP($A4943,'[1]Regression Table'!$A$2:$O$5964,9,FALSE))</f>
        <v>NA</v>
      </c>
      <c r="P4943" s="3" t="str">
        <f>IF(A4943="NA","NA",VLOOKUP($A4943,'[1]Regression Table'!$A$2:$O$5964,10,FALSE))</f>
        <v>NA</v>
      </c>
      <c r="Q4943" s="3" t="str">
        <f>IF(A4943="NA","NA",VLOOKUP($A4943,'[1]Regression Table'!$A$2:$O$5964,11,FALSE))</f>
        <v>NA</v>
      </c>
      <c r="R4943" s="3" t="str">
        <f>IF(A4943="NA","NA",VLOOKUP($A4943,'[1]Regression Table'!$A$2:$O$5964,12,FALSE))</f>
        <v>NA</v>
      </c>
      <c r="S4943" s="3" t="str">
        <f>IF(A4943="NA","NA",VLOOKUP($A4943,'[1]Regression Table'!$A$2:$O$5964,13,FALSE))</f>
        <v>NA</v>
      </c>
      <c r="T4943" s="3" t="str">
        <f>IF(A4943="NA","NA",VLOOKUP($A4943,'[1]Regression Table'!$A$2:$O$5964,14,FALSE))</f>
        <v>NA</v>
      </c>
      <c r="U4943" s="3" t="str">
        <f>IF(A4943="NA","NA",VLOOKUP($A4943,'[1]Regression Table'!$A$2:$O$5964,15,FALSE))</f>
        <v>NA</v>
      </c>
      <c r="V4943" s="3" t="s">
        <v>5689</v>
      </c>
      <c r="W4943" s="6" t="s">
        <v>5689</v>
      </c>
      <c r="X4943" s="6" t="s">
        <v>5689</v>
      </c>
    </row>
    <row r="4944" spans="1:24" x14ac:dyDescent="0.2">
      <c r="A4944" s="2" t="s">
        <v>1720</v>
      </c>
      <c r="B4944" s="3">
        <v>6</v>
      </c>
      <c r="C4944" s="3">
        <v>3</v>
      </c>
      <c r="D4944" s="3">
        <v>2</v>
      </c>
      <c r="E4944" s="3">
        <v>36</v>
      </c>
      <c r="F4944" s="3">
        <v>10</v>
      </c>
      <c r="G4944" s="3">
        <v>4</v>
      </c>
      <c r="H4944" s="3">
        <v>5</v>
      </c>
      <c r="I4944" s="3">
        <v>2000</v>
      </c>
      <c r="J4944" s="3">
        <v>0</v>
      </c>
      <c r="K4944" s="3">
        <v>0</v>
      </c>
      <c r="L4944" s="3">
        <f>IF($A4944="NA","NA",VLOOKUP($A4944,'[1]Regression Table'!$A$2:$O$5964,6,FALSE))</f>
        <v>3.7183400000000001E-3</v>
      </c>
      <c r="M4944" s="3">
        <f>IF($A4944="NA","NA",VLOOKUP($A4944,'[1]Regression Table'!$A$2:$O$5964,7,FALSE))</f>
        <v>-1.4567399999999999E-2</v>
      </c>
      <c r="N4944" s="3">
        <f>IF(A4944="NA","NA",VLOOKUP($A4944,'[1]Regression Table'!$A$2:$O$5964,8,FALSE))</f>
        <v>1.9606100000000001E-2</v>
      </c>
      <c r="O4944" s="3">
        <f>IF(A4944="NA","NA",VLOOKUP($A4944,'[1]Regression Table'!$A$2:$O$5964,9,FALSE))</f>
        <v>3.2096500000000001E-3</v>
      </c>
      <c r="P4944" s="3">
        <f>IF(A4944="NA","NA",VLOOKUP($A4944,'[1]Regression Table'!$A$2:$O$5964,10,FALSE))</f>
        <v>-8.6493300000000002E-3</v>
      </c>
      <c r="Q4944" s="3">
        <f>IF(A4944="NA","NA",VLOOKUP($A4944,'[1]Regression Table'!$A$2:$O$5964,11,FALSE))</f>
        <v>-2.9904900000000002E-3</v>
      </c>
      <c r="R4944" s="3">
        <f>IF(A4944="NA","NA",VLOOKUP($A4944,'[1]Regression Table'!$A$2:$O$5964,12,FALSE))</f>
        <v>-1.46181E-3</v>
      </c>
      <c r="S4944" s="3">
        <f>IF(A4944="NA","NA",VLOOKUP($A4944,'[1]Regression Table'!$A$2:$O$5964,13,FALSE))</f>
        <v>1.9950599999999999E-3</v>
      </c>
      <c r="T4944" s="3">
        <f>IF(A4944="NA","NA",VLOOKUP($A4944,'[1]Regression Table'!$A$2:$O$5964,14,FALSE))</f>
        <v>3.3726899999999998E-3</v>
      </c>
      <c r="U4944" s="3">
        <f>IF(A4944="NA","NA",VLOOKUP($A4944,'[1]Regression Table'!$A$2:$O$5964,15,FALSE))</f>
        <v>2.7037099999999998E-3</v>
      </c>
      <c r="V4944" s="3">
        <v>2.22313E-4</v>
      </c>
      <c r="W4944" s="6">
        <v>-1.8615200000000001E-5</v>
      </c>
      <c r="X4944" s="6">
        <v>7.27811E-5</v>
      </c>
    </row>
    <row r="4945" spans="1:24" x14ac:dyDescent="0.2">
      <c r="A4945" s="2" t="s">
        <v>1721</v>
      </c>
      <c r="B4945" s="3">
        <v>6</v>
      </c>
      <c r="C4945" s="3">
        <v>3</v>
      </c>
      <c r="D4945" s="3">
        <v>2</v>
      </c>
      <c r="E4945" s="3">
        <v>27</v>
      </c>
      <c r="F4945" s="3">
        <v>10</v>
      </c>
      <c r="G4945" s="3">
        <v>5</v>
      </c>
      <c r="H4945" s="3">
        <v>1</v>
      </c>
      <c r="I4945" s="3" t="s">
        <v>5689</v>
      </c>
      <c r="J4945" s="3">
        <v>0</v>
      </c>
      <c r="K4945" s="3">
        <v>0</v>
      </c>
      <c r="L4945" s="3">
        <f>IF($A4945="NA","NA",VLOOKUP($A4945,'[1]Regression Table'!$A$2:$O$5964,6,FALSE))</f>
        <v>3.00198E-3</v>
      </c>
      <c r="M4945" s="3">
        <f>IF($A4945="NA","NA",VLOOKUP($A4945,'[1]Regression Table'!$A$2:$O$5964,7,FALSE))</f>
        <v>-1.5963000000000001E-2</v>
      </c>
      <c r="N4945" s="3">
        <f>IF(A4945="NA","NA",VLOOKUP($A4945,'[1]Regression Table'!$A$2:$O$5964,8,FALSE))</f>
        <v>1.36921E-2</v>
      </c>
      <c r="O4945" s="3">
        <f>IF(A4945="NA","NA",VLOOKUP($A4945,'[1]Regression Table'!$A$2:$O$5964,9,FALSE))</f>
        <v>-2.55163E-3</v>
      </c>
      <c r="P4945" s="3">
        <f>IF(A4945="NA","NA",VLOOKUP($A4945,'[1]Regression Table'!$A$2:$O$5964,10,FALSE))</f>
        <v>-1.4580299999999999E-2</v>
      </c>
      <c r="Q4945" s="3">
        <f>IF(A4945="NA","NA",VLOOKUP($A4945,'[1]Regression Table'!$A$2:$O$5964,11,FALSE))</f>
        <v>-9.827499999999999E-4</v>
      </c>
      <c r="R4945" s="3">
        <f>IF(A4945="NA","NA",VLOOKUP($A4945,'[1]Regression Table'!$A$2:$O$5964,12,FALSE))</f>
        <v>-2.57735E-3</v>
      </c>
      <c r="S4945" s="3">
        <f>IF(A4945="NA","NA",VLOOKUP($A4945,'[1]Regression Table'!$A$2:$O$5964,13,FALSE))</f>
        <v>-1.30908E-2</v>
      </c>
      <c r="T4945" s="3">
        <f>IF(A4945="NA","NA",VLOOKUP($A4945,'[1]Regression Table'!$A$2:$O$5964,14,FALSE))</f>
        <v>3.83148E-3</v>
      </c>
      <c r="U4945" s="3">
        <f>IF(A4945="NA","NA",VLOOKUP($A4945,'[1]Regression Table'!$A$2:$O$5964,15,FALSE))</f>
        <v>-2.14938E-2</v>
      </c>
      <c r="V4945" s="3">
        <v>2.1269099999999999E-4</v>
      </c>
      <c r="W4945" s="6">
        <v>-2.6682999999999998E-5</v>
      </c>
      <c r="X4945" s="6">
        <v>7.0795899999999998E-5</v>
      </c>
    </row>
    <row r="4946" spans="1:24" x14ac:dyDescent="0.2">
      <c r="A4946" s="2" t="s">
        <v>1722</v>
      </c>
      <c r="B4946" s="3">
        <v>6</v>
      </c>
      <c r="C4946" s="3">
        <v>3</v>
      </c>
      <c r="D4946" s="3">
        <v>2</v>
      </c>
      <c r="E4946" s="3">
        <v>28</v>
      </c>
      <c r="F4946" s="3">
        <v>10</v>
      </c>
      <c r="G4946" s="3">
        <v>5</v>
      </c>
      <c r="H4946" s="3">
        <v>5</v>
      </c>
      <c r="I4946" s="3">
        <v>3500</v>
      </c>
      <c r="J4946" s="3">
        <v>1</v>
      </c>
      <c r="K4946" s="3">
        <v>0</v>
      </c>
      <c r="L4946" s="3">
        <f>IF($A4946="NA","NA",VLOOKUP($A4946,'[1]Regression Table'!$A$2:$O$5964,6,FALSE))</f>
        <v>2.0579600000000002E-3</v>
      </c>
      <c r="M4946" s="3">
        <f>IF($A4946="NA","NA",VLOOKUP($A4946,'[1]Regression Table'!$A$2:$O$5964,7,FALSE))</f>
        <v>-1.6606699999999999E-2</v>
      </c>
      <c r="N4946" s="3">
        <f>IF(A4946="NA","NA",VLOOKUP($A4946,'[1]Regression Table'!$A$2:$O$5964,8,FALSE))</f>
        <v>9.3082400000000006E-3</v>
      </c>
      <c r="O4946" s="3">
        <f>IF(A4946="NA","NA",VLOOKUP($A4946,'[1]Regression Table'!$A$2:$O$5964,9,FALSE))</f>
        <v>-6.4173399999999997E-3</v>
      </c>
      <c r="P4946" s="3">
        <f>IF(A4946="NA","NA",VLOOKUP($A4946,'[1]Regression Table'!$A$2:$O$5964,10,FALSE))</f>
        <v>-4.3656700000000003E-3</v>
      </c>
      <c r="Q4946" s="3">
        <f>IF(A4946="NA","NA",VLOOKUP($A4946,'[1]Regression Table'!$A$2:$O$5964,11,FALSE))</f>
        <v>7.1433800000000002E-4</v>
      </c>
      <c r="R4946" s="3">
        <f>IF(A4946="NA","NA",VLOOKUP($A4946,'[1]Regression Table'!$A$2:$O$5964,12,FALSE))</f>
        <v>-3.12321E-3</v>
      </c>
      <c r="S4946" s="3">
        <f>IF(A4946="NA","NA",VLOOKUP($A4946,'[1]Regression Table'!$A$2:$O$5964,13,FALSE))</f>
        <v>-1.48587E-3</v>
      </c>
      <c r="T4946" s="3">
        <f>IF(A4946="NA","NA",VLOOKUP($A4946,'[1]Regression Table'!$A$2:$O$5964,14,FALSE))</f>
        <v>4.0910599999999997E-3</v>
      </c>
      <c r="U4946" s="3">
        <f>IF(A4946="NA","NA",VLOOKUP($A4946,'[1]Regression Table'!$A$2:$O$5964,15,FALSE))</f>
        <v>-5.1681599999999998E-3</v>
      </c>
      <c r="V4946" s="3">
        <v>2.0703900000000001E-4</v>
      </c>
      <c r="W4946" s="6">
        <v>-2.3722899999999999E-5</v>
      </c>
      <c r="X4946" s="6">
        <v>7.3706899999999997E-5</v>
      </c>
    </row>
    <row r="4947" spans="1:24" x14ac:dyDescent="0.2">
      <c r="A4947" s="2" t="s">
        <v>1723</v>
      </c>
      <c r="B4947" s="3">
        <v>6</v>
      </c>
      <c r="C4947" s="3">
        <v>3</v>
      </c>
      <c r="D4947" s="3">
        <v>2</v>
      </c>
      <c r="E4947" s="3">
        <v>48</v>
      </c>
      <c r="F4947" s="3">
        <v>10</v>
      </c>
      <c r="G4947" s="3">
        <v>3</v>
      </c>
      <c r="H4947" s="3">
        <v>2</v>
      </c>
      <c r="I4947" s="3" t="s">
        <v>5689</v>
      </c>
      <c r="J4947" s="3">
        <v>1</v>
      </c>
      <c r="K4947" s="3">
        <v>0</v>
      </c>
      <c r="L4947" s="3">
        <f>IF($A4947="NA","NA",VLOOKUP($A4947,'[1]Regression Table'!$A$2:$O$5964,6,FALSE))</f>
        <v>2.8544099999999999E-3</v>
      </c>
      <c r="M4947" s="3">
        <f>IF($A4947="NA","NA",VLOOKUP($A4947,'[1]Regression Table'!$A$2:$O$5964,7,FALSE))</f>
        <v>-1.0031200000000001E-2</v>
      </c>
      <c r="N4947" s="3">
        <f>IF(A4947="NA","NA",VLOOKUP($A4947,'[1]Regression Table'!$A$2:$O$5964,8,FALSE))</f>
        <v>-6.7045799999999999E-3</v>
      </c>
      <c r="O4947" s="3">
        <f>IF(A4947="NA","NA",VLOOKUP($A4947,'[1]Regression Table'!$A$2:$O$5964,9,FALSE))</f>
        <v>-5.3541300000000003E-3</v>
      </c>
      <c r="P4947" s="3">
        <f>IF(A4947="NA","NA",VLOOKUP($A4947,'[1]Regression Table'!$A$2:$O$5964,10,FALSE))</f>
        <v>5.1121999999999999E-3</v>
      </c>
      <c r="Q4947" s="3">
        <f>IF(A4947="NA","NA",VLOOKUP($A4947,'[1]Regression Table'!$A$2:$O$5964,11,FALSE))</f>
        <v>-9.1239399999999997E-4</v>
      </c>
      <c r="R4947" s="3">
        <f>IF(A4947="NA","NA",VLOOKUP($A4947,'[1]Regression Table'!$A$2:$O$5964,12,FALSE))</f>
        <v>2.0019700000000001E-3</v>
      </c>
      <c r="S4947" s="3">
        <f>IF(A4947="NA","NA",VLOOKUP($A4947,'[1]Regression Table'!$A$2:$O$5964,13,FALSE))</f>
        <v>1.01945E-2</v>
      </c>
      <c r="T4947" s="3">
        <f>IF(A4947="NA","NA",VLOOKUP($A4947,'[1]Regression Table'!$A$2:$O$5964,14,FALSE))</f>
        <v>-2.4572999999999999E-3</v>
      </c>
      <c r="U4947" s="3">
        <f>IF(A4947="NA","NA",VLOOKUP($A4947,'[1]Regression Table'!$A$2:$O$5964,15,FALSE))</f>
        <v>9.0789100000000008E-3</v>
      </c>
      <c r="V4947" s="3">
        <v>1.91578E-4</v>
      </c>
      <c r="W4947" s="6">
        <v>-2.7376799999999998E-5</v>
      </c>
      <c r="X4947" s="6">
        <v>6.6374700000000007E-5</v>
      </c>
    </row>
    <row r="4948" spans="1:24" x14ac:dyDescent="0.2">
      <c r="A4948" s="2" t="s">
        <v>5689</v>
      </c>
      <c r="B4948" s="3" t="s">
        <v>5689</v>
      </c>
      <c r="C4948" s="3" t="s">
        <v>5689</v>
      </c>
      <c r="D4948" s="3" t="s">
        <v>5689</v>
      </c>
      <c r="E4948" s="3" t="s">
        <v>5689</v>
      </c>
      <c r="F4948" s="3" t="s">
        <v>5689</v>
      </c>
      <c r="G4948" s="3" t="s">
        <v>5689</v>
      </c>
      <c r="H4948" s="3" t="s">
        <v>5689</v>
      </c>
      <c r="I4948" s="3" t="s">
        <v>5689</v>
      </c>
      <c r="J4948" s="3" t="s">
        <v>5689</v>
      </c>
      <c r="K4948" s="3" t="s">
        <v>5689</v>
      </c>
      <c r="L4948" s="3" t="str">
        <f>IF($A4948="NA","NA",VLOOKUP($A4948,'[1]Regression Table'!$A$2:$O$5964,6,FALSE))</f>
        <v>NA</v>
      </c>
      <c r="M4948" s="3" t="str">
        <f>IF($A4948="NA","NA",VLOOKUP($A4948,'[1]Regression Table'!$A$2:$O$5964,7,FALSE))</f>
        <v>NA</v>
      </c>
      <c r="N4948" s="3" t="str">
        <f>IF(A4948="NA","NA",VLOOKUP($A4948,'[1]Regression Table'!$A$2:$O$5964,8,FALSE))</f>
        <v>NA</v>
      </c>
      <c r="O4948" s="3" t="str">
        <f>IF(A4948="NA","NA",VLOOKUP($A4948,'[1]Regression Table'!$A$2:$O$5964,9,FALSE))</f>
        <v>NA</v>
      </c>
      <c r="P4948" s="3" t="str">
        <f>IF(A4948="NA","NA",VLOOKUP($A4948,'[1]Regression Table'!$A$2:$O$5964,10,FALSE))</f>
        <v>NA</v>
      </c>
      <c r="Q4948" s="3" t="str">
        <f>IF(A4948="NA","NA",VLOOKUP($A4948,'[1]Regression Table'!$A$2:$O$5964,11,FALSE))</f>
        <v>NA</v>
      </c>
      <c r="R4948" s="3" t="str">
        <f>IF(A4948="NA","NA",VLOOKUP($A4948,'[1]Regression Table'!$A$2:$O$5964,12,FALSE))</f>
        <v>NA</v>
      </c>
      <c r="S4948" s="3" t="str">
        <f>IF(A4948="NA","NA",VLOOKUP($A4948,'[1]Regression Table'!$A$2:$O$5964,13,FALSE))</f>
        <v>NA</v>
      </c>
      <c r="T4948" s="3" t="str">
        <f>IF(A4948="NA","NA",VLOOKUP($A4948,'[1]Regression Table'!$A$2:$O$5964,14,FALSE))</f>
        <v>NA</v>
      </c>
      <c r="U4948" s="3" t="str">
        <f>IF(A4948="NA","NA",VLOOKUP($A4948,'[1]Regression Table'!$A$2:$O$5964,15,FALSE))</f>
        <v>NA</v>
      </c>
      <c r="V4948" s="3" t="s">
        <v>5689</v>
      </c>
      <c r="W4948" s="6" t="s">
        <v>5689</v>
      </c>
      <c r="X4948" s="6" t="s">
        <v>5689</v>
      </c>
    </row>
    <row r="4949" spans="1:24" x14ac:dyDescent="0.2">
      <c r="A4949" s="2" t="s">
        <v>1724</v>
      </c>
      <c r="B4949" s="3">
        <v>6</v>
      </c>
      <c r="C4949" s="3">
        <v>3</v>
      </c>
      <c r="D4949" s="3">
        <v>2</v>
      </c>
      <c r="E4949" s="3">
        <v>18</v>
      </c>
      <c r="F4949" s="3">
        <v>10</v>
      </c>
      <c r="G4949" s="3">
        <v>5</v>
      </c>
      <c r="H4949" s="3">
        <v>3</v>
      </c>
      <c r="I4949" s="3" t="s">
        <v>5689</v>
      </c>
      <c r="J4949" s="3">
        <v>0</v>
      </c>
      <c r="K4949" s="3">
        <v>0</v>
      </c>
      <c r="L4949" s="3">
        <f>IF($A4949="NA","NA",VLOOKUP($A4949,'[1]Regression Table'!$A$2:$O$5964,6,FALSE))</f>
        <v>2.9114200000000001E-3</v>
      </c>
      <c r="M4949" s="3">
        <f>IF($A4949="NA","NA",VLOOKUP($A4949,'[1]Regression Table'!$A$2:$O$5964,7,FALSE))</f>
        <v>-1.47627E-2</v>
      </c>
      <c r="N4949" s="3">
        <f>IF(A4949="NA","NA",VLOOKUP($A4949,'[1]Regression Table'!$A$2:$O$5964,8,FALSE))</f>
        <v>9.6288899999999993E-3</v>
      </c>
      <c r="O4949" s="3">
        <f>IF(A4949="NA","NA",VLOOKUP($A4949,'[1]Regression Table'!$A$2:$O$5964,9,FALSE))</f>
        <v>-1.35413E-3</v>
      </c>
      <c r="P4949" s="3">
        <f>IF(A4949="NA","NA",VLOOKUP($A4949,'[1]Regression Table'!$A$2:$O$5964,10,FALSE))</f>
        <v>-5.1067400000000002E-3</v>
      </c>
      <c r="Q4949" s="3">
        <f>IF(A4949="NA","NA",VLOOKUP($A4949,'[1]Regression Table'!$A$2:$O$5964,11,FALSE))</f>
        <v>-3.5865100000000003E-5</v>
      </c>
      <c r="R4949" s="3">
        <f>IF(A4949="NA","NA",VLOOKUP($A4949,'[1]Regression Table'!$A$2:$O$5964,12,FALSE))</f>
        <v>5.8077300000000003E-4</v>
      </c>
      <c r="S4949" s="3">
        <f>IF(A4949="NA","NA",VLOOKUP($A4949,'[1]Regression Table'!$A$2:$O$5964,13,FALSE))</f>
        <v>-5.4428799999999998E-3</v>
      </c>
      <c r="T4949" s="3">
        <f>IF(A4949="NA","NA",VLOOKUP($A4949,'[1]Regression Table'!$A$2:$O$5964,14,FALSE))</f>
        <v>-3.2762300000000002E-3</v>
      </c>
      <c r="U4949" s="3">
        <f>IF(A4949="NA","NA",VLOOKUP($A4949,'[1]Regression Table'!$A$2:$O$5964,15,FALSE))</f>
        <v>-1.31364E-3</v>
      </c>
      <c r="V4949" s="3">
        <v>2.0146699999999999E-4</v>
      </c>
      <c r="W4949" s="6">
        <v>-2.47941E-5</v>
      </c>
      <c r="X4949" s="6">
        <v>7.2552000000000006E-5</v>
      </c>
    </row>
    <row r="4950" spans="1:24" x14ac:dyDescent="0.2">
      <c r="A4950" s="2" t="s">
        <v>1725</v>
      </c>
      <c r="B4950" s="3">
        <v>6</v>
      </c>
      <c r="C4950" s="3">
        <v>3</v>
      </c>
      <c r="D4950" s="3">
        <v>2</v>
      </c>
      <c r="E4950" s="3">
        <v>27</v>
      </c>
      <c r="F4950" s="3">
        <v>10</v>
      </c>
      <c r="G4950" s="3">
        <v>5</v>
      </c>
      <c r="H4950" s="3">
        <v>5</v>
      </c>
      <c r="I4950" s="3">
        <v>3500</v>
      </c>
      <c r="J4950" s="3">
        <v>0</v>
      </c>
      <c r="K4950" s="3">
        <v>0</v>
      </c>
      <c r="L4950" s="3">
        <f>IF($A4950="NA","NA",VLOOKUP($A4950,'[1]Regression Table'!$A$2:$O$5964,6,FALSE))</f>
        <v>3.02477E-3</v>
      </c>
      <c r="M4950" s="3">
        <f>IF($A4950="NA","NA",VLOOKUP($A4950,'[1]Regression Table'!$A$2:$O$5964,7,FALSE))</f>
        <v>-9.1756400000000005E-3</v>
      </c>
      <c r="N4950" s="3">
        <f>IF(A4950="NA","NA",VLOOKUP($A4950,'[1]Regression Table'!$A$2:$O$5964,8,FALSE))</f>
        <v>-3.89041E-3</v>
      </c>
      <c r="O4950" s="3">
        <f>IF(A4950="NA","NA",VLOOKUP($A4950,'[1]Regression Table'!$A$2:$O$5964,9,FALSE))</f>
        <v>-1.14521E-2</v>
      </c>
      <c r="P4950" s="3">
        <f>IF(A4950="NA","NA",VLOOKUP($A4950,'[1]Regression Table'!$A$2:$O$5964,10,FALSE))</f>
        <v>4.0803799999999998E-3</v>
      </c>
      <c r="Q4950" s="3">
        <f>IF(A4950="NA","NA",VLOOKUP($A4950,'[1]Regression Table'!$A$2:$O$5964,11,FALSE))</f>
        <v>-2.1763099999999999E-3</v>
      </c>
      <c r="R4950" s="3">
        <f>IF(A4950="NA","NA",VLOOKUP($A4950,'[1]Regression Table'!$A$2:$O$5964,12,FALSE))</f>
        <v>2.1031999999999999E-3</v>
      </c>
      <c r="S4950" s="3">
        <f>IF(A4950="NA","NA",VLOOKUP($A4950,'[1]Regression Table'!$A$2:$O$5964,13,FALSE))</f>
        <v>1.35464E-2</v>
      </c>
      <c r="T4950" s="3">
        <f>IF(A4950="NA","NA",VLOOKUP($A4950,'[1]Regression Table'!$A$2:$O$5964,14,FALSE))</f>
        <v>-2.2458199999999999E-3</v>
      </c>
      <c r="U4950" s="3">
        <f>IF(A4950="NA","NA",VLOOKUP($A4950,'[1]Regression Table'!$A$2:$O$5964,15,FALSE))</f>
        <v>2.77561E-3</v>
      </c>
      <c r="V4950" s="3">
        <v>1.96269E-4</v>
      </c>
      <c r="W4950" s="6">
        <v>-2.2104200000000001E-5</v>
      </c>
      <c r="X4950" s="6">
        <v>7.3333599999999999E-5</v>
      </c>
    </row>
    <row r="4951" spans="1:24" x14ac:dyDescent="0.2">
      <c r="A4951" s="2" t="s">
        <v>5689</v>
      </c>
      <c r="B4951" s="3" t="s">
        <v>5689</v>
      </c>
      <c r="C4951" s="3" t="s">
        <v>5689</v>
      </c>
      <c r="D4951" s="3" t="s">
        <v>5689</v>
      </c>
      <c r="E4951" s="3" t="s">
        <v>5689</v>
      </c>
      <c r="F4951" s="3" t="s">
        <v>5689</v>
      </c>
      <c r="G4951" s="3" t="s">
        <v>5689</v>
      </c>
      <c r="H4951" s="3" t="s">
        <v>5689</v>
      </c>
      <c r="I4951" s="3" t="s">
        <v>5689</v>
      </c>
      <c r="J4951" s="3" t="s">
        <v>5689</v>
      </c>
      <c r="K4951" s="3" t="s">
        <v>5689</v>
      </c>
      <c r="L4951" s="3" t="str">
        <f>IF($A4951="NA","NA",VLOOKUP($A4951,'[1]Regression Table'!$A$2:$O$5964,6,FALSE))</f>
        <v>NA</v>
      </c>
      <c r="M4951" s="3" t="str">
        <f>IF($A4951="NA","NA",VLOOKUP($A4951,'[1]Regression Table'!$A$2:$O$5964,7,FALSE))</f>
        <v>NA</v>
      </c>
      <c r="N4951" s="3" t="str">
        <f>IF(A4951="NA","NA",VLOOKUP($A4951,'[1]Regression Table'!$A$2:$O$5964,8,FALSE))</f>
        <v>NA</v>
      </c>
      <c r="O4951" s="3" t="str">
        <f>IF(A4951="NA","NA",VLOOKUP($A4951,'[1]Regression Table'!$A$2:$O$5964,9,FALSE))</f>
        <v>NA</v>
      </c>
      <c r="P4951" s="3" t="str">
        <f>IF(A4951="NA","NA",VLOOKUP($A4951,'[1]Regression Table'!$A$2:$O$5964,10,FALSE))</f>
        <v>NA</v>
      </c>
      <c r="Q4951" s="3" t="str">
        <f>IF(A4951="NA","NA",VLOOKUP($A4951,'[1]Regression Table'!$A$2:$O$5964,11,FALSE))</f>
        <v>NA</v>
      </c>
      <c r="R4951" s="3" t="str">
        <f>IF(A4951="NA","NA",VLOOKUP($A4951,'[1]Regression Table'!$A$2:$O$5964,12,FALSE))</f>
        <v>NA</v>
      </c>
      <c r="S4951" s="3" t="str">
        <f>IF(A4951="NA","NA",VLOOKUP($A4951,'[1]Regression Table'!$A$2:$O$5964,13,FALSE))</f>
        <v>NA</v>
      </c>
      <c r="T4951" s="3" t="str">
        <f>IF(A4951="NA","NA",VLOOKUP($A4951,'[1]Regression Table'!$A$2:$O$5964,14,FALSE))</f>
        <v>NA</v>
      </c>
      <c r="U4951" s="3" t="str">
        <f>IF(A4951="NA","NA",VLOOKUP($A4951,'[1]Regression Table'!$A$2:$O$5964,15,FALSE))</f>
        <v>NA</v>
      </c>
      <c r="V4951" s="3" t="s">
        <v>5689</v>
      </c>
      <c r="W4951" s="6" t="s">
        <v>5689</v>
      </c>
      <c r="X4951" s="6" t="s">
        <v>5689</v>
      </c>
    </row>
    <row r="4952" spans="1:24" x14ac:dyDescent="0.2">
      <c r="A4952" s="2" t="s">
        <v>1726</v>
      </c>
      <c r="B4952" s="3">
        <v>6</v>
      </c>
      <c r="C4952" s="3">
        <v>3</v>
      </c>
      <c r="D4952" s="3">
        <v>1</v>
      </c>
      <c r="E4952" s="3">
        <v>28</v>
      </c>
      <c r="F4952" s="3">
        <v>10</v>
      </c>
      <c r="G4952" s="3">
        <v>5</v>
      </c>
      <c r="H4952" s="3">
        <v>5</v>
      </c>
      <c r="I4952" s="3">
        <v>1900</v>
      </c>
      <c r="J4952" s="3">
        <v>1</v>
      </c>
      <c r="K4952" s="3">
        <v>0</v>
      </c>
      <c r="L4952" s="3">
        <f>IF($A4952="NA","NA",VLOOKUP($A4952,'[1]Regression Table'!$A$2:$O$5964,6,FALSE))</f>
        <v>3.8180900000000001E-3</v>
      </c>
      <c r="M4952" s="3">
        <f>IF($A4952="NA","NA",VLOOKUP($A4952,'[1]Regression Table'!$A$2:$O$5964,7,FALSE))</f>
        <v>-1.18838E-2</v>
      </c>
      <c r="N4952" s="3">
        <f>IF(A4952="NA","NA",VLOOKUP($A4952,'[1]Regression Table'!$A$2:$O$5964,8,FALSE))</f>
        <v>9.4705499999999995E-3</v>
      </c>
      <c r="O4952" s="3">
        <f>IF(A4952="NA","NA",VLOOKUP($A4952,'[1]Regression Table'!$A$2:$O$5964,9,FALSE))</f>
        <v>-6.38005E-3</v>
      </c>
      <c r="P4952" s="3">
        <f>IF(A4952="NA","NA",VLOOKUP($A4952,'[1]Regression Table'!$A$2:$O$5964,10,FALSE))</f>
        <v>-4.6132300000000003E-3</v>
      </c>
      <c r="Q4952" s="3">
        <f>IF(A4952="NA","NA",VLOOKUP($A4952,'[1]Regression Table'!$A$2:$O$5964,11,FALSE))</f>
        <v>-3.5733100000000001E-3</v>
      </c>
      <c r="R4952" s="3">
        <f>IF(A4952="NA","NA",VLOOKUP($A4952,'[1]Regression Table'!$A$2:$O$5964,12,FALSE))</f>
        <v>1.9070700000000001E-3</v>
      </c>
      <c r="S4952" s="3">
        <f>IF(A4952="NA","NA",VLOOKUP($A4952,'[1]Regression Table'!$A$2:$O$5964,13,FALSE))</f>
        <v>3.9784E-3</v>
      </c>
      <c r="T4952" s="3">
        <f>IF(A4952="NA","NA",VLOOKUP($A4952,'[1]Regression Table'!$A$2:$O$5964,14,FALSE))</f>
        <v>-3.0170800000000001E-3</v>
      </c>
      <c r="U4952" s="3">
        <f>IF(A4952="NA","NA",VLOOKUP($A4952,'[1]Regression Table'!$A$2:$O$5964,15,FALSE))</f>
        <v>1.08242E-3</v>
      </c>
      <c r="V4952" s="3">
        <v>2.1305900000000001E-4</v>
      </c>
      <c r="W4952" s="6">
        <v>-2.1328899999999998E-5</v>
      </c>
      <c r="X4952" s="6">
        <v>6.8546600000000005E-5</v>
      </c>
    </row>
    <row r="4953" spans="1:24" x14ac:dyDescent="0.2">
      <c r="A4953" s="2" t="s">
        <v>1727</v>
      </c>
      <c r="B4953" s="3">
        <v>6</v>
      </c>
      <c r="C4953" s="3">
        <v>3</v>
      </c>
      <c r="D4953" s="3">
        <v>2</v>
      </c>
      <c r="E4953" s="3">
        <v>30</v>
      </c>
      <c r="F4953" s="3">
        <v>10</v>
      </c>
      <c r="G4953" s="3">
        <v>6</v>
      </c>
      <c r="H4953" s="3">
        <v>4</v>
      </c>
      <c r="I4953" s="3">
        <v>2000</v>
      </c>
      <c r="J4953" s="3">
        <v>1</v>
      </c>
      <c r="K4953" s="3">
        <v>0</v>
      </c>
      <c r="L4953" s="3">
        <f>IF($A4953="NA","NA",VLOOKUP($A4953,'[1]Regression Table'!$A$2:$O$5964,6,FALSE))</f>
        <v>3.7083799999999998E-3</v>
      </c>
      <c r="M4953" s="3">
        <f>IF($A4953="NA","NA",VLOOKUP($A4953,'[1]Regression Table'!$A$2:$O$5964,7,FALSE))</f>
        <v>-5.3889000000000003E-3</v>
      </c>
      <c r="N4953" s="3">
        <f>IF(A4953="NA","NA",VLOOKUP($A4953,'[1]Regression Table'!$A$2:$O$5964,8,FALSE))</f>
        <v>3.2843500000000001E-3</v>
      </c>
      <c r="O4953" s="3">
        <f>IF(A4953="NA","NA",VLOOKUP($A4953,'[1]Regression Table'!$A$2:$O$5964,9,FALSE))</f>
        <v>-4.9973400000000003E-3</v>
      </c>
      <c r="P4953" s="3">
        <f>IF(A4953="NA","NA",VLOOKUP($A4953,'[1]Regression Table'!$A$2:$O$5964,10,FALSE))</f>
        <v>-1.78152E-3</v>
      </c>
      <c r="Q4953" s="3">
        <f>IF(A4953="NA","NA",VLOOKUP($A4953,'[1]Regression Table'!$A$2:$O$5964,11,FALSE))</f>
        <v>-3.0295700000000002E-4</v>
      </c>
      <c r="R4953" s="3">
        <f>IF(A4953="NA","NA",VLOOKUP($A4953,'[1]Regression Table'!$A$2:$O$5964,12,FALSE))</f>
        <v>-3.06705E-3</v>
      </c>
      <c r="S4953" s="3">
        <f>IF(A4953="NA","NA",VLOOKUP($A4953,'[1]Regression Table'!$A$2:$O$5964,13,FALSE))</f>
        <v>5.2064399999999997E-3</v>
      </c>
      <c r="T4953" s="3">
        <f>IF(A4953="NA","NA",VLOOKUP($A4953,'[1]Regression Table'!$A$2:$O$5964,14,FALSE))</f>
        <v>-3.3534299999999999E-4</v>
      </c>
      <c r="U4953" s="3">
        <f>IF(A4953="NA","NA",VLOOKUP($A4953,'[1]Regression Table'!$A$2:$O$5964,15,FALSE))</f>
        <v>8.7606300000000002E-3</v>
      </c>
      <c r="V4953" s="3">
        <v>1.9436400000000001E-4</v>
      </c>
      <c r="W4953" s="6">
        <v>-3.0994899999999997E-5</v>
      </c>
      <c r="X4953" s="6">
        <v>7.2841200000000003E-5</v>
      </c>
    </row>
    <row r="4954" spans="1:24" x14ac:dyDescent="0.2">
      <c r="A4954" s="2" t="s">
        <v>5689</v>
      </c>
      <c r="B4954" s="3" t="s">
        <v>5689</v>
      </c>
      <c r="C4954" s="3" t="s">
        <v>5689</v>
      </c>
      <c r="D4954" s="3" t="s">
        <v>5689</v>
      </c>
      <c r="E4954" s="3" t="s">
        <v>5689</v>
      </c>
      <c r="F4954" s="3" t="s">
        <v>5689</v>
      </c>
      <c r="G4954" s="3" t="s">
        <v>5689</v>
      </c>
      <c r="H4954" s="3" t="s">
        <v>5689</v>
      </c>
      <c r="I4954" s="3" t="s">
        <v>5689</v>
      </c>
      <c r="J4954" s="3" t="s">
        <v>5689</v>
      </c>
      <c r="K4954" s="3" t="s">
        <v>5689</v>
      </c>
      <c r="L4954" s="3" t="str">
        <f>IF($A4954="NA","NA",VLOOKUP($A4954,'[1]Regression Table'!$A$2:$O$5964,6,FALSE))</f>
        <v>NA</v>
      </c>
      <c r="M4954" s="3" t="str">
        <f>IF($A4954="NA","NA",VLOOKUP($A4954,'[1]Regression Table'!$A$2:$O$5964,7,FALSE))</f>
        <v>NA</v>
      </c>
      <c r="N4954" s="3" t="str">
        <f>IF(A4954="NA","NA",VLOOKUP($A4954,'[1]Regression Table'!$A$2:$O$5964,8,FALSE))</f>
        <v>NA</v>
      </c>
      <c r="O4954" s="3" t="str">
        <f>IF(A4954="NA","NA",VLOOKUP($A4954,'[1]Regression Table'!$A$2:$O$5964,9,FALSE))</f>
        <v>NA</v>
      </c>
      <c r="P4954" s="3" t="str">
        <f>IF(A4954="NA","NA",VLOOKUP($A4954,'[1]Regression Table'!$A$2:$O$5964,10,FALSE))</f>
        <v>NA</v>
      </c>
      <c r="Q4954" s="3" t="str">
        <f>IF(A4954="NA","NA",VLOOKUP($A4954,'[1]Regression Table'!$A$2:$O$5964,11,FALSE))</f>
        <v>NA</v>
      </c>
      <c r="R4954" s="3" t="str">
        <f>IF(A4954="NA","NA",VLOOKUP($A4954,'[1]Regression Table'!$A$2:$O$5964,12,FALSE))</f>
        <v>NA</v>
      </c>
      <c r="S4954" s="3" t="str">
        <f>IF(A4954="NA","NA",VLOOKUP($A4954,'[1]Regression Table'!$A$2:$O$5964,13,FALSE))</f>
        <v>NA</v>
      </c>
      <c r="T4954" s="3" t="str">
        <f>IF(A4954="NA","NA",VLOOKUP($A4954,'[1]Regression Table'!$A$2:$O$5964,14,FALSE))</f>
        <v>NA</v>
      </c>
      <c r="U4954" s="3" t="str">
        <f>IF(A4954="NA","NA",VLOOKUP($A4954,'[1]Regression Table'!$A$2:$O$5964,15,FALSE))</f>
        <v>NA</v>
      </c>
      <c r="V4954" s="3" t="s">
        <v>5689</v>
      </c>
      <c r="W4954" s="6" t="s">
        <v>5689</v>
      </c>
      <c r="X4954" s="6" t="s">
        <v>5689</v>
      </c>
    </row>
    <row r="4955" spans="1:24" x14ac:dyDescent="0.2">
      <c r="A4955" s="2" t="s">
        <v>1728</v>
      </c>
      <c r="B4955" s="3">
        <v>6</v>
      </c>
      <c r="C4955" s="3">
        <v>3</v>
      </c>
      <c r="D4955" s="3">
        <v>2</v>
      </c>
      <c r="E4955" s="3">
        <v>27</v>
      </c>
      <c r="F4955" s="3">
        <v>10</v>
      </c>
      <c r="G4955" s="3">
        <v>6</v>
      </c>
      <c r="H4955" s="3">
        <v>5</v>
      </c>
      <c r="I4955" s="3">
        <v>2000</v>
      </c>
      <c r="J4955" s="3">
        <v>0</v>
      </c>
      <c r="K4955" s="3">
        <v>0</v>
      </c>
      <c r="L4955" s="3">
        <f>IF($A4955="NA","NA",VLOOKUP($A4955,'[1]Regression Table'!$A$2:$O$5964,6,FALSE))</f>
        <v>1.9139999999999999E-3</v>
      </c>
      <c r="M4955" s="3">
        <f>IF($A4955="NA","NA",VLOOKUP($A4955,'[1]Regression Table'!$A$2:$O$5964,7,FALSE))</f>
        <v>-1.51007E-2</v>
      </c>
      <c r="N4955" s="3">
        <f>IF(A4955="NA","NA",VLOOKUP($A4955,'[1]Regression Table'!$A$2:$O$5964,8,FALSE))</f>
        <v>-3.9058000000000001E-3</v>
      </c>
      <c r="O4955" s="3">
        <f>IF(A4955="NA","NA",VLOOKUP($A4955,'[1]Regression Table'!$A$2:$O$5964,9,FALSE))</f>
        <v>-1.6763100000000001E-3</v>
      </c>
      <c r="P4955" s="3">
        <f>IF(A4955="NA","NA",VLOOKUP($A4955,'[1]Regression Table'!$A$2:$O$5964,10,FALSE))</f>
        <v>4.8346600000000002E-3</v>
      </c>
      <c r="Q4955" s="3">
        <f>IF(A4955="NA","NA",VLOOKUP($A4955,'[1]Regression Table'!$A$2:$O$5964,11,FALSE))</f>
        <v>1.6365500000000001E-3</v>
      </c>
      <c r="R4955" s="3">
        <f>IF(A4955="NA","NA",VLOOKUP($A4955,'[1]Regression Table'!$A$2:$O$5964,12,FALSE))</f>
        <v>-1.1115299999999999E-3</v>
      </c>
      <c r="S4955" s="3">
        <f>IF(A4955="NA","NA",VLOOKUP($A4955,'[1]Regression Table'!$A$2:$O$5964,13,FALSE))</f>
        <v>5.3978999999999997E-3</v>
      </c>
      <c r="T4955" s="3">
        <f>IF(A4955="NA","NA",VLOOKUP($A4955,'[1]Regression Table'!$A$2:$O$5964,14,FALSE))</f>
        <v>-1.2535999999999999E-3</v>
      </c>
      <c r="U4955" s="3">
        <f>IF(A4955="NA","NA",VLOOKUP($A4955,'[1]Regression Table'!$A$2:$O$5964,15,FALSE))</f>
        <v>3.8297000000000001E-3</v>
      </c>
      <c r="V4955" s="3">
        <v>1.9564100000000001E-4</v>
      </c>
      <c r="W4955" s="6">
        <v>-2.7157599999999999E-5</v>
      </c>
      <c r="X4955" s="6">
        <v>6.5070100000000006E-5</v>
      </c>
    </row>
    <row r="4956" spans="1:24" x14ac:dyDescent="0.2">
      <c r="A4956" s="2" t="s">
        <v>5689</v>
      </c>
      <c r="B4956" s="3" t="s">
        <v>5689</v>
      </c>
      <c r="C4956" s="3" t="s">
        <v>5689</v>
      </c>
      <c r="D4956" s="3" t="s">
        <v>5689</v>
      </c>
      <c r="E4956" s="3" t="s">
        <v>5689</v>
      </c>
      <c r="F4956" s="3" t="s">
        <v>5689</v>
      </c>
      <c r="G4956" s="3" t="s">
        <v>5689</v>
      </c>
      <c r="H4956" s="3" t="s">
        <v>5689</v>
      </c>
      <c r="I4956" s="3" t="s">
        <v>5689</v>
      </c>
      <c r="J4956" s="3" t="s">
        <v>5689</v>
      </c>
      <c r="K4956" s="3" t="s">
        <v>5689</v>
      </c>
      <c r="L4956" s="3" t="str">
        <f>IF($A4956="NA","NA",VLOOKUP($A4956,'[1]Regression Table'!$A$2:$O$5964,6,FALSE))</f>
        <v>NA</v>
      </c>
      <c r="M4956" s="3" t="str">
        <f>IF($A4956="NA","NA",VLOOKUP($A4956,'[1]Regression Table'!$A$2:$O$5964,7,FALSE))</f>
        <v>NA</v>
      </c>
      <c r="N4956" s="3" t="str">
        <f>IF(A4956="NA","NA",VLOOKUP($A4956,'[1]Regression Table'!$A$2:$O$5964,8,FALSE))</f>
        <v>NA</v>
      </c>
      <c r="O4956" s="3" t="str">
        <f>IF(A4956="NA","NA",VLOOKUP($A4956,'[1]Regression Table'!$A$2:$O$5964,9,FALSE))</f>
        <v>NA</v>
      </c>
      <c r="P4956" s="3" t="str">
        <f>IF(A4956="NA","NA",VLOOKUP($A4956,'[1]Regression Table'!$A$2:$O$5964,10,FALSE))</f>
        <v>NA</v>
      </c>
      <c r="Q4956" s="3" t="str">
        <f>IF(A4956="NA","NA",VLOOKUP($A4956,'[1]Regression Table'!$A$2:$O$5964,11,FALSE))</f>
        <v>NA</v>
      </c>
      <c r="R4956" s="3" t="str">
        <f>IF(A4956="NA","NA",VLOOKUP($A4956,'[1]Regression Table'!$A$2:$O$5964,12,FALSE))</f>
        <v>NA</v>
      </c>
      <c r="S4956" s="3" t="str">
        <f>IF(A4956="NA","NA",VLOOKUP($A4956,'[1]Regression Table'!$A$2:$O$5964,13,FALSE))</f>
        <v>NA</v>
      </c>
      <c r="T4956" s="3" t="str">
        <f>IF(A4956="NA","NA",VLOOKUP($A4956,'[1]Regression Table'!$A$2:$O$5964,14,FALSE))</f>
        <v>NA</v>
      </c>
      <c r="U4956" s="3" t="str">
        <f>IF(A4956="NA","NA",VLOOKUP($A4956,'[1]Regression Table'!$A$2:$O$5964,15,FALSE))</f>
        <v>NA</v>
      </c>
      <c r="V4956" s="3" t="s">
        <v>5689</v>
      </c>
      <c r="W4956" s="6" t="s">
        <v>5689</v>
      </c>
      <c r="X4956" s="6" t="s">
        <v>5689</v>
      </c>
    </row>
    <row r="4957" spans="1:24" x14ac:dyDescent="0.2">
      <c r="A4957" s="2" t="s">
        <v>1729</v>
      </c>
      <c r="B4957" s="3">
        <v>6</v>
      </c>
      <c r="C4957" s="3">
        <v>3</v>
      </c>
      <c r="D4957" s="3">
        <v>2</v>
      </c>
      <c r="E4957" s="3">
        <v>24</v>
      </c>
      <c r="F4957" s="3">
        <v>10</v>
      </c>
      <c r="G4957" s="3">
        <v>5</v>
      </c>
      <c r="H4957" s="3">
        <v>5</v>
      </c>
      <c r="I4957" s="3">
        <v>1100</v>
      </c>
      <c r="J4957" s="3">
        <v>0</v>
      </c>
      <c r="K4957" s="3">
        <v>0</v>
      </c>
      <c r="L4957" s="3">
        <f>IF($A4957="NA","NA",VLOOKUP($A4957,'[1]Regression Table'!$A$2:$O$5964,6,FALSE))</f>
        <v>3.05763E-3</v>
      </c>
      <c r="M4957" s="3">
        <f>IF($A4957="NA","NA",VLOOKUP($A4957,'[1]Regression Table'!$A$2:$O$5964,7,FALSE))</f>
        <v>-6.7864199999999996E-3</v>
      </c>
      <c r="N4957" s="3">
        <f>IF(A4957="NA","NA",VLOOKUP($A4957,'[1]Regression Table'!$A$2:$O$5964,8,FALSE))</f>
        <v>-7.5072999999999997E-3</v>
      </c>
      <c r="O4957" s="3">
        <f>IF(A4957="NA","NA",VLOOKUP($A4957,'[1]Regression Table'!$A$2:$O$5964,9,FALSE))</f>
        <v>-1.11174E-2</v>
      </c>
      <c r="P4957" s="3">
        <f>IF(A4957="NA","NA",VLOOKUP($A4957,'[1]Regression Table'!$A$2:$O$5964,10,FALSE))</f>
        <v>8.2170699999999999E-3</v>
      </c>
      <c r="Q4957" s="3">
        <f>IF(A4957="NA","NA",VLOOKUP($A4957,'[1]Regression Table'!$A$2:$O$5964,11,FALSE))</f>
        <v>-3.9565900000000003E-3</v>
      </c>
      <c r="R4957" s="3">
        <f>IF(A4957="NA","NA",VLOOKUP($A4957,'[1]Regression Table'!$A$2:$O$5964,12,FALSE))</f>
        <v>7.0715700000000001E-3</v>
      </c>
      <c r="S4957" s="3">
        <f>IF(A4957="NA","NA",VLOOKUP($A4957,'[1]Regression Table'!$A$2:$O$5964,13,FALSE))</f>
        <v>1.1254500000000001E-2</v>
      </c>
      <c r="T4957" s="3">
        <f>IF(A4957="NA","NA",VLOOKUP($A4957,'[1]Regression Table'!$A$2:$O$5964,14,FALSE))</f>
        <v>-3.7449900000000001E-3</v>
      </c>
      <c r="U4957" s="3">
        <f>IF(A4957="NA","NA",VLOOKUP($A4957,'[1]Regression Table'!$A$2:$O$5964,15,FALSE))</f>
        <v>1.6154600000000002E-2</v>
      </c>
      <c r="V4957" s="3">
        <v>1.99204E-4</v>
      </c>
      <c r="W4957" s="6">
        <v>-2.2368500000000001E-5</v>
      </c>
      <c r="X4957" s="6">
        <v>6.7045900000000001E-5</v>
      </c>
    </row>
    <row r="4958" spans="1:24" x14ac:dyDescent="0.2">
      <c r="A4958" s="2" t="s">
        <v>1730</v>
      </c>
      <c r="B4958" s="3">
        <v>6</v>
      </c>
      <c r="C4958" s="3">
        <v>3</v>
      </c>
      <c r="D4958" s="3">
        <v>1</v>
      </c>
      <c r="E4958" s="3">
        <v>25</v>
      </c>
      <c r="F4958" s="3">
        <v>10</v>
      </c>
      <c r="G4958" s="3">
        <v>5</v>
      </c>
      <c r="H4958" s="3">
        <v>5</v>
      </c>
      <c r="I4958" s="3">
        <v>2300</v>
      </c>
      <c r="J4958" s="3">
        <v>0</v>
      </c>
      <c r="K4958" s="3">
        <v>0</v>
      </c>
      <c r="L4958" s="3">
        <f>IF($A4958="NA","NA",VLOOKUP($A4958,'[1]Regression Table'!$A$2:$O$5964,6,FALSE))</f>
        <v>4.5539300000000003E-3</v>
      </c>
      <c r="M4958" s="3">
        <f>IF($A4958="NA","NA",VLOOKUP($A4958,'[1]Regression Table'!$A$2:$O$5964,7,FALSE))</f>
        <v>4.9971599999999998E-4</v>
      </c>
      <c r="N4958" s="3">
        <f>IF(A4958="NA","NA",VLOOKUP($A4958,'[1]Regression Table'!$A$2:$O$5964,8,FALSE))</f>
        <v>3.8058599999999999E-3</v>
      </c>
      <c r="O4958" s="3">
        <f>IF(A4958="NA","NA",VLOOKUP($A4958,'[1]Regression Table'!$A$2:$O$5964,9,FALSE))</f>
        <v>-1.05053E-2</v>
      </c>
      <c r="P4958" s="3">
        <f>IF(A4958="NA","NA",VLOOKUP($A4958,'[1]Regression Table'!$A$2:$O$5964,10,FALSE))</f>
        <v>-1.05966E-3</v>
      </c>
      <c r="Q4958" s="3">
        <f>IF(A4958="NA","NA",VLOOKUP($A4958,'[1]Regression Table'!$A$2:$O$5964,11,FALSE))</f>
        <v>-4.21938E-3</v>
      </c>
      <c r="R4958" s="3">
        <f>IF(A4958="NA","NA",VLOOKUP($A4958,'[1]Regression Table'!$A$2:$O$5964,12,FALSE))</f>
        <v>-3.0240099999999999E-4</v>
      </c>
      <c r="S4958" s="3">
        <f>IF(A4958="NA","NA",VLOOKUP($A4958,'[1]Regression Table'!$A$2:$O$5964,13,FALSE))</f>
        <v>1.31313E-2</v>
      </c>
      <c r="T4958" s="3">
        <f>IF(A4958="NA","NA",VLOOKUP($A4958,'[1]Regression Table'!$A$2:$O$5964,14,FALSE))</f>
        <v>-3.93137E-3</v>
      </c>
      <c r="U4958" s="3">
        <f>IF(A4958="NA","NA",VLOOKUP($A4958,'[1]Regression Table'!$A$2:$O$5964,15,FALSE))</f>
        <v>1.5615499999999999E-2</v>
      </c>
      <c r="V4958" s="3">
        <v>2.0327E-4</v>
      </c>
      <c r="W4958" s="6">
        <v>-2.1699999999999999E-5</v>
      </c>
      <c r="X4958" s="6">
        <v>7.4245400000000006E-5</v>
      </c>
    </row>
    <row r="4959" spans="1:24" x14ac:dyDescent="0.2">
      <c r="A4959" s="2" t="s">
        <v>1731</v>
      </c>
      <c r="B4959" s="3">
        <v>6</v>
      </c>
      <c r="C4959" s="3">
        <v>3</v>
      </c>
      <c r="D4959" s="3">
        <v>2</v>
      </c>
      <c r="E4959" s="3">
        <v>28</v>
      </c>
      <c r="F4959" s="3">
        <v>10</v>
      </c>
      <c r="G4959" s="3">
        <v>5</v>
      </c>
      <c r="H4959" s="3">
        <v>5</v>
      </c>
      <c r="I4959" s="3">
        <v>2000</v>
      </c>
      <c r="J4959" s="3">
        <v>0</v>
      </c>
      <c r="K4959" s="3">
        <v>0</v>
      </c>
      <c r="L4959" s="3">
        <f>IF($A4959="NA","NA",VLOOKUP($A4959,'[1]Regression Table'!$A$2:$O$5964,6,FALSE))</f>
        <v>3.6904699999999999E-3</v>
      </c>
      <c r="M4959" s="3">
        <f>IF($A4959="NA","NA",VLOOKUP($A4959,'[1]Regression Table'!$A$2:$O$5964,7,FALSE))</f>
        <v>-4.0824900000000003E-3</v>
      </c>
      <c r="N4959" s="3">
        <f>IF(A4959="NA","NA",VLOOKUP($A4959,'[1]Regression Table'!$A$2:$O$5964,8,FALSE))</f>
        <v>7.4954500000000001E-4</v>
      </c>
      <c r="O4959" s="3">
        <f>IF(A4959="NA","NA",VLOOKUP($A4959,'[1]Regression Table'!$A$2:$O$5964,9,FALSE))</f>
        <v>-6.4822400000000002E-3</v>
      </c>
      <c r="P4959" s="3">
        <f>IF(A4959="NA","NA",VLOOKUP($A4959,'[1]Regression Table'!$A$2:$O$5964,10,FALSE))</f>
        <v>-1.6967600000000001E-3</v>
      </c>
      <c r="Q4959" s="3">
        <f>IF(A4959="NA","NA",VLOOKUP($A4959,'[1]Regression Table'!$A$2:$O$5964,11,FALSE))</f>
        <v>-2.4012399999999998E-3</v>
      </c>
      <c r="R4959" s="3">
        <f>IF(A4959="NA","NA",VLOOKUP($A4959,'[1]Regression Table'!$A$2:$O$5964,12,FALSE))</f>
        <v>5.6004700000000004E-4</v>
      </c>
      <c r="S4959" s="3">
        <f>IF(A4959="NA","NA",VLOOKUP($A4959,'[1]Regression Table'!$A$2:$O$5964,13,FALSE))</f>
        <v>1.2305999999999999E-2</v>
      </c>
      <c r="T4959" s="3">
        <f>IF(A4959="NA","NA",VLOOKUP($A4959,'[1]Regression Table'!$A$2:$O$5964,14,FALSE))</f>
        <v>-3.7564500000000003E-4</v>
      </c>
      <c r="U4959" s="3">
        <f>IF(A4959="NA","NA",VLOOKUP($A4959,'[1]Regression Table'!$A$2:$O$5964,15,FALSE))</f>
        <v>1.1711900000000001E-2</v>
      </c>
      <c r="V4959" s="3">
        <v>1.9423199999999999E-4</v>
      </c>
      <c r="W4959" s="6">
        <v>-2.5695599999999998E-5</v>
      </c>
      <c r="X4959" s="6">
        <v>6.6147099999999996E-5</v>
      </c>
    </row>
    <row r="4960" spans="1:24" x14ac:dyDescent="0.2">
      <c r="A4960" s="2" t="s">
        <v>1732</v>
      </c>
      <c r="B4960" s="3">
        <v>6</v>
      </c>
      <c r="C4960" s="3">
        <v>2</v>
      </c>
      <c r="D4960" s="3">
        <v>1</v>
      </c>
      <c r="E4960" s="3">
        <v>28</v>
      </c>
      <c r="F4960" s="3">
        <v>10</v>
      </c>
      <c r="G4960" s="3">
        <v>5</v>
      </c>
      <c r="H4960" s="3">
        <v>5</v>
      </c>
      <c r="I4960" s="3">
        <v>2500</v>
      </c>
      <c r="J4960" s="3">
        <v>0</v>
      </c>
      <c r="K4960" s="3">
        <v>0</v>
      </c>
      <c r="L4960" s="3">
        <f>IF($A4960="NA","NA",VLOOKUP($A4960,'[1]Regression Table'!$A$2:$O$5964,6,FALSE))</f>
        <v>2.0696199999999999E-3</v>
      </c>
      <c r="M4960" s="3">
        <f>IF($A4960="NA","NA",VLOOKUP($A4960,'[1]Regression Table'!$A$2:$O$5964,7,FALSE))</f>
        <v>-1.49704E-2</v>
      </c>
      <c r="N4960" s="3">
        <f>IF(A4960="NA","NA",VLOOKUP($A4960,'[1]Regression Table'!$A$2:$O$5964,8,FALSE))</f>
        <v>2.2353500000000001E-3</v>
      </c>
      <c r="O4960" s="3">
        <f>IF(A4960="NA","NA",VLOOKUP($A4960,'[1]Regression Table'!$A$2:$O$5964,9,FALSE))</f>
        <v>-2.2144700000000001E-3</v>
      </c>
      <c r="P4960" s="3">
        <f>IF(A4960="NA","NA",VLOOKUP($A4960,'[1]Regression Table'!$A$2:$O$5964,10,FALSE))</f>
        <v>2.6892700000000001E-3</v>
      </c>
      <c r="Q4960" s="3">
        <f>IF(A4960="NA","NA",VLOOKUP($A4960,'[1]Regression Table'!$A$2:$O$5964,11,FALSE))</f>
        <v>8.8368200000000005E-5</v>
      </c>
      <c r="R4960" s="3">
        <f>IF(A4960="NA","NA",VLOOKUP($A4960,'[1]Regression Table'!$A$2:$O$5964,12,FALSE))</f>
        <v>9.2907299999999999E-4</v>
      </c>
      <c r="S4960" s="3">
        <f>IF(A4960="NA","NA",VLOOKUP($A4960,'[1]Regression Table'!$A$2:$O$5964,13,FALSE))</f>
        <v>4.7421E-3</v>
      </c>
      <c r="T4960" s="3">
        <f>IF(A4960="NA","NA",VLOOKUP($A4960,'[1]Regression Table'!$A$2:$O$5964,14,FALSE))</f>
        <v>1.1781399999999999E-4</v>
      </c>
      <c r="U4960" s="3">
        <f>IF(A4960="NA","NA",VLOOKUP($A4960,'[1]Regression Table'!$A$2:$O$5964,15,FALSE))</f>
        <v>8.5379700000000006E-3</v>
      </c>
      <c r="V4960" s="3">
        <v>1.9277199999999999E-4</v>
      </c>
      <c r="W4960" s="6">
        <v>-3.0316700000000001E-5</v>
      </c>
      <c r="X4960" s="6">
        <v>7.1644599999999995E-5</v>
      </c>
    </row>
    <row r="4961" spans="1:24" x14ac:dyDescent="0.2">
      <c r="A4961" s="2" t="s">
        <v>1733</v>
      </c>
      <c r="B4961" s="3">
        <v>6</v>
      </c>
      <c r="C4961" s="3">
        <v>3</v>
      </c>
      <c r="D4961" s="3">
        <v>2</v>
      </c>
      <c r="E4961" s="3">
        <v>22</v>
      </c>
      <c r="F4961" s="3">
        <v>10</v>
      </c>
      <c r="G4961" s="3">
        <v>3</v>
      </c>
      <c r="H4961" s="3">
        <v>1</v>
      </c>
      <c r="I4961" s="3" t="s">
        <v>5689</v>
      </c>
      <c r="J4961" s="3">
        <v>1</v>
      </c>
      <c r="K4961" s="3">
        <v>0</v>
      </c>
      <c r="L4961" s="3">
        <f>IF($A4961="NA","NA",VLOOKUP($A4961,'[1]Regression Table'!$A$2:$O$5964,6,FALSE))</f>
        <v>2.8760399999999998E-3</v>
      </c>
      <c r="M4961" s="3">
        <f>IF($A4961="NA","NA",VLOOKUP($A4961,'[1]Regression Table'!$A$2:$O$5964,7,FALSE))</f>
        <v>-1.3067E-2</v>
      </c>
      <c r="N4961" s="3">
        <f>IF(A4961="NA","NA",VLOOKUP($A4961,'[1]Regression Table'!$A$2:$O$5964,8,FALSE))</f>
        <v>7.25868E-3</v>
      </c>
      <c r="O4961" s="3">
        <f>IF(A4961="NA","NA",VLOOKUP($A4961,'[1]Regression Table'!$A$2:$O$5964,9,FALSE))</f>
        <v>3.80555E-3</v>
      </c>
      <c r="P4961" s="3">
        <f>IF(A4961="NA","NA",VLOOKUP($A4961,'[1]Regression Table'!$A$2:$O$5964,10,FALSE))</f>
        <v>-1.2632100000000001E-3</v>
      </c>
      <c r="Q4961" s="3">
        <f>IF(A4961="NA","NA",VLOOKUP($A4961,'[1]Regression Table'!$A$2:$O$5964,11,FALSE))</f>
        <v>2.59063E-3</v>
      </c>
      <c r="R4961" s="3">
        <f>IF(A4961="NA","NA",VLOOKUP($A4961,'[1]Regression Table'!$A$2:$O$5964,12,FALSE))</f>
        <v>1.17957E-3</v>
      </c>
      <c r="S4961" s="3">
        <f>IF(A4961="NA","NA",VLOOKUP($A4961,'[1]Regression Table'!$A$2:$O$5964,13,FALSE))</f>
        <v>1.13799E-2</v>
      </c>
      <c r="T4961" s="3">
        <f>IF(A4961="NA","NA",VLOOKUP($A4961,'[1]Regression Table'!$A$2:$O$5964,14,FALSE))</f>
        <v>-1.5425300000000001E-3</v>
      </c>
      <c r="U4961" s="3">
        <f>IF(A4961="NA","NA",VLOOKUP($A4961,'[1]Regression Table'!$A$2:$O$5964,15,FALSE))</f>
        <v>-1.3494799999999999E-3</v>
      </c>
      <c r="V4961" s="3">
        <v>2.1081600000000001E-4</v>
      </c>
      <c r="W4961" s="6">
        <v>-2.2792699999999999E-5</v>
      </c>
      <c r="X4961" s="6">
        <v>7.0394400000000005E-5</v>
      </c>
    </row>
    <row r="4962" spans="1:24" x14ac:dyDescent="0.2">
      <c r="A4962" s="2" t="s">
        <v>5689</v>
      </c>
      <c r="B4962" s="3" t="s">
        <v>5689</v>
      </c>
      <c r="C4962" s="3" t="s">
        <v>5689</v>
      </c>
      <c r="D4962" s="3" t="s">
        <v>5689</v>
      </c>
      <c r="E4962" s="3" t="s">
        <v>5689</v>
      </c>
      <c r="F4962" s="3" t="s">
        <v>5689</v>
      </c>
      <c r="G4962" s="3" t="s">
        <v>5689</v>
      </c>
      <c r="H4962" s="3" t="s">
        <v>5689</v>
      </c>
      <c r="I4962" s="3" t="s">
        <v>5689</v>
      </c>
      <c r="J4962" s="3" t="s">
        <v>5689</v>
      </c>
      <c r="K4962" s="3" t="s">
        <v>5689</v>
      </c>
      <c r="L4962" s="3" t="str">
        <f>IF($A4962="NA","NA",VLOOKUP($A4962,'[1]Regression Table'!$A$2:$O$5964,6,FALSE))</f>
        <v>NA</v>
      </c>
      <c r="M4962" s="3" t="str">
        <f>IF($A4962="NA","NA",VLOOKUP($A4962,'[1]Regression Table'!$A$2:$O$5964,7,FALSE))</f>
        <v>NA</v>
      </c>
      <c r="N4962" s="3" t="str">
        <f>IF(A4962="NA","NA",VLOOKUP($A4962,'[1]Regression Table'!$A$2:$O$5964,8,FALSE))</f>
        <v>NA</v>
      </c>
      <c r="O4962" s="3" t="str">
        <f>IF(A4962="NA","NA",VLOOKUP($A4962,'[1]Regression Table'!$A$2:$O$5964,9,FALSE))</f>
        <v>NA</v>
      </c>
      <c r="P4962" s="3" t="str">
        <f>IF(A4962="NA","NA",VLOOKUP($A4962,'[1]Regression Table'!$A$2:$O$5964,10,FALSE))</f>
        <v>NA</v>
      </c>
      <c r="Q4962" s="3" t="str">
        <f>IF(A4962="NA","NA",VLOOKUP($A4962,'[1]Regression Table'!$A$2:$O$5964,11,FALSE))</f>
        <v>NA</v>
      </c>
      <c r="R4962" s="3" t="str">
        <f>IF(A4962="NA","NA",VLOOKUP($A4962,'[1]Regression Table'!$A$2:$O$5964,12,FALSE))</f>
        <v>NA</v>
      </c>
      <c r="S4962" s="3" t="str">
        <f>IF(A4962="NA","NA",VLOOKUP($A4962,'[1]Regression Table'!$A$2:$O$5964,13,FALSE))</f>
        <v>NA</v>
      </c>
      <c r="T4962" s="3" t="str">
        <f>IF(A4962="NA","NA",VLOOKUP($A4962,'[1]Regression Table'!$A$2:$O$5964,14,FALSE))</f>
        <v>NA</v>
      </c>
      <c r="U4962" s="3" t="str">
        <f>IF(A4962="NA","NA",VLOOKUP($A4962,'[1]Regression Table'!$A$2:$O$5964,15,FALSE))</f>
        <v>NA</v>
      </c>
      <c r="V4962" s="3" t="s">
        <v>5689</v>
      </c>
      <c r="W4962" s="6" t="s">
        <v>5689</v>
      </c>
      <c r="X4962" s="6" t="s">
        <v>5689</v>
      </c>
    </row>
    <row r="4963" spans="1:24" x14ac:dyDescent="0.2">
      <c r="A4963" s="2" t="s">
        <v>1734</v>
      </c>
      <c r="B4963" s="3">
        <v>6</v>
      </c>
      <c r="C4963" s="3">
        <v>3</v>
      </c>
      <c r="D4963" s="3">
        <v>1</v>
      </c>
      <c r="E4963" s="3">
        <v>32</v>
      </c>
      <c r="F4963" s="3">
        <v>10</v>
      </c>
      <c r="G4963" s="3">
        <v>3</v>
      </c>
      <c r="H4963" s="3">
        <v>5</v>
      </c>
      <c r="I4963" s="3">
        <v>5000</v>
      </c>
      <c r="J4963" s="3">
        <v>1</v>
      </c>
      <c r="K4963" s="3">
        <v>1</v>
      </c>
      <c r="L4963" s="3">
        <f>IF($A4963="NA","NA",VLOOKUP($A4963,'[1]Regression Table'!$A$2:$O$5964,6,FALSE))</f>
        <v>2.82775E-3</v>
      </c>
      <c r="M4963" s="3">
        <f>IF($A4963="NA","NA",VLOOKUP($A4963,'[1]Regression Table'!$A$2:$O$5964,7,FALSE))</f>
        <v>-1.45366E-2</v>
      </c>
      <c r="N4963" s="3">
        <f>IF(A4963="NA","NA",VLOOKUP($A4963,'[1]Regression Table'!$A$2:$O$5964,8,FALSE))</f>
        <v>3.0807899999999999E-3</v>
      </c>
      <c r="O4963" s="3">
        <f>IF(A4963="NA","NA",VLOOKUP($A4963,'[1]Regression Table'!$A$2:$O$5964,9,FALSE))</f>
        <v>1.7628100000000001E-3</v>
      </c>
      <c r="P4963" s="3">
        <f>IF(A4963="NA","NA",VLOOKUP($A4963,'[1]Regression Table'!$A$2:$O$5964,10,FALSE))</f>
        <v>-4.2704400000000001E-4</v>
      </c>
      <c r="Q4963" s="3">
        <f>IF(A4963="NA","NA",VLOOKUP($A4963,'[1]Regression Table'!$A$2:$O$5964,11,FALSE))</f>
        <v>-1.8673499999999999E-4</v>
      </c>
      <c r="R4963" s="3">
        <f>IF(A4963="NA","NA",VLOOKUP($A4963,'[1]Regression Table'!$A$2:$O$5964,12,FALSE))</f>
        <v>2.4826100000000001E-3</v>
      </c>
      <c r="S4963" s="3">
        <f>IF(A4963="NA","NA",VLOOKUP($A4963,'[1]Regression Table'!$A$2:$O$5964,13,FALSE))</f>
        <v>6.9680200000000001E-3</v>
      </c>
      <c r="T4963" s="3">
        <f>IF(A4963="NA","NA",VLOOKUP($A4963,'[1]Regression Table'!$A$2:$O$5964,14,FALSE))</f>
        <v>7.7597600000000005E-4</v>
      </c>
      <c r="U4963" s="3">
        <f>IF(A4963="NA","NA",VLOOKUP($A4963,'[1]Regression Table'!$A$2:$O$5964,15,FALSE))</f>
        <v>-1.4379900000000001E-3</v>
      </c>
      <c r="V4963" s="3">
        <v>1.99812E-4</v>
      </c>
      <c r="W4963" s="6">
        <v>-1.9903099999999999E-5</v>
      </c>
      <c r="X4963" s="6">
        <v>7.4480600000000007E-5</v>
      </c>
    </row>
    <row r="4964" spans="1:24" x14ac:dyDescent="0.2">
      <c r="A4964" s="2" t="s">
        <v>1735</v>
      </c>
      <c r="B4964" s="3">
        <v>6</v>
      </c>
      <c r="C4964" s="3">
        <v>3</v>
      </c>
      <c r="D4964" s="3">
        <v>2</v>
      </c>
      <c r="E4964" s="3">
        <v>30</v>
      </c>
      <c r="F4964" s="3">
        <v>10</v>
      </c>
      <c r="G4964" s="3">
        <v>2</v>
      </c>
      <c r="H4964" s="3">
        <v>1</v>
      </c>
      <c r="I4964" s="3" t="s">
        <v>5689</v>
      </c>
      <c r="J4964" s="3">
        <v>1</v>
      </c>
      <c r="K4964" s="3">
        <v>0</v>
      </c>
      <c r="L4964" s="3">
        <f>IF($A4964="NA","NA",VLOOKUP($A4964,'[1]Regression Table'!$A$2:$O$5964,6,FALSE))</f>
        <v>2.7468700000000002E-3</v>
      </c>
      <c r="M4964" s="3">
        <f>IF($A4964="NA","NA",VLOOKUP($A4964,'[1]Regression Table'!$A$2:$O$5964,7,FALSE))</f>
        <v>-1.3947599999999999E-2</v>
      </c>
      <c r="N4964" s="3">
        <f>IF(A4964="NA","NA",VLOOKUP($A4964,'[1]Regression Table'!$A$2:$O$5964,8,FALSE))</f>
        <v>4.5198800000000004E-3</v>
      </c>
      <c r="O4964" s="3">
        <f>IF(A4964="NA","NA",VLOOKUP($A4964,'[1]Regression Table'!$A$2:$O$5964,9,FALSE))</f>
        <v>3.2392900000000001E-3</v>
      </c>
      <c r="P4964" s="3">
        <f>IF(A4964="NA","NA",VLOOKUP($A4964,'[1]Regression Table'!$A$2:$O$5964,10,FALSE))</f>
        <v>-3.16841E-3</v>
      </c>
      <c r="Q4964" s="3">
        <f>IF(A4964="NA","NA",VLOOKUP($A4964,'[1]Regression Table'!$A$2:$O$5964,11,FALSE))</f>
        <v>3.8413599999999998E-4</v>
      </c>
      <c r="R4964" s="3">
        <f>IF(A4964="NA","NA",VLOOKUP($A4964,'[1]Regression Table'!$A$2:$O$5964,12,FALSE))</f>
        <v>1.34341E-3</v>
      </c>
      <c r="S4964" s="3">
        <f>IF(A4964="NA","NA",VLOOKUP($A4964,'[1]Regression Table'!$A$2:$O$5964,13,FALSE))</f>
        <v>2.7872499999999998E-3</v>
      </c>
      <c r="T4964" s="3">
        <f>IF(A4964="NA","NA",VLOOKUP($A4964,'[1]Regression Table'!$A$2:$O$5964,14,FALSE))</f>
        <v>-2.6264399999999999E-3</v>
      </c>
      <c r="U4964" s="3">
        <f>IF(A4964="NA","NA",VLOOKUP($A4964,'[1]Regression Table'!$A$2:$O$5964,15,FALSE))</f>
        <v>5.7640700000000003E-4</v>
      </c>
      <c r="V4964" s="3">
        <v>1.98333E-4</v>
      </c>
      <c r="W4964" s="6">
        <v>-2.5932499999999999E-5</v>
      </c>
      <c r="X4964" s="6">
        <v>7.1502599999999995E-5</v>
      </c>
    </row>
    <row r="4965" spans="1:24" x14ac:dyDescent="0.2">
      <c r="A4965" s="2" t="s">
        <v>1736</v>
      </c>
      <c r="B4965" s="3">
        <v>6</v>
      </c>
      <c r="C4965" s="3">
        <v>3</v>
      </c>
      <c r="D4965" s="3">
        <v>1</v>
      </c>
      <c r="E4965" s="3">
        <v>26</v>
      </c>
      <c r="F4965" s="3">
        <v>10</v>
      </c>
      <c r="G4965" s="3">
        <v>5</v>
      </c>
      <c r="H4965" s="3">
        <v>5</v>
      </c>
      <c r="I4965" s="3">
        <v>1500</v>
      </c>
      <c r="J4965" s="3">
        <v>0</v>
      </c>
      <c r="K4965" s="3">
        <v>0</v>
      </c>
      <c r="L4965" s="3">
        <f>IF($A4965="NA","NA",VLOOKUP($A4965,'[1]Regression Table'!$A$2:$O$5964,6,FALSE))</f>
        <v>2.9337999999999999E-3</v>
      </c>
      <c r="M4965" s="3">
        <f>IF($A4965="NA","NA",VLOOKUP($A4965,'[1]Regression Table'!$A$2:$O$5964,7,FALSE))</f>
        <v>-1.4505799999999999E-2</v>
      </c>
      <c r="N4965" s="3">
        <f>IF(A4965="NA","NA",VLOOKUP($A4965,'[1]Regression Table'!$A$2:$O$5964,8,FALSE))</f>
        <v>5.0088600000000004E-3</v>
      </c>
      <c r="O4965" s="3">
        <f>IF(A4965="NA","NA",VLOOKUP($A4965,'[1]Regression Table'!$A$2:$O$5964,9,FALSE))</f>
        <v>-2.7780399999999998E-4</v>
      </c>
      <c r="P4965" s="3">
        <f>IF(A4965="NA","NA",VLOOKUP($A4965,'[1]Regression Table'!$A$2:$O$5964,10,FALSE))</f>
        <v>2.4079200000000001E-4</v>
      </c>
      <c r="Q4965" s="3">
        <f>IF(A4965="NA","NA",VLOOKUP($A4965,'[1]Regression Table'!$A$2:$O$5964,11,FALSE))</f>
        <v>-1.6017E-3</v>
      </c>
      <c r="R4965" s="3">
        <f>IF(A4965="NA","NA",VLOOKUP($A4965,'[1]Regression Table'!$A$2:$O$5964,12,FALSE))</f>
        <v>3.0887699999999998E-3</v>
      </c>
      <c r="S4965" s="3">
        <f>IF(A4965="NA","NA",VLOOKUP($A4965,'[1]Regression Table'!$A$2:$O$5964,13,FALSE))</f>
        <v>6.1613500000000003E-3</v>
      </c>
      <c r="T4965" s="3">
        <f>IF(A4965="NA","NA",VLOOKUP($A4965,'[1]Regression Table'!$A$2:$O$5964,14,FALSE))</f>
        <v>5.5420299999999997E-4</v>
      </c>
      <c r="U4965" s="3">
        <f>IF(A4965="NA","NA",VLOOKUP($A4965,'[1]Regression Table'!$A$2:$O$5964,15,FALSE))</f>
        <v>-2.4345600000000001E-3</v>
      </c>
      <c r="V4965" s="3">
        <v>2.0300400000000001E-4</v>
      </c>
      <c r="W4965" s="6">
        <v>-2.5933599999999998E-5</v>
      </c>
      <c r="X4965" s="6">
        <v>6.5649399999999995E-5</v>
      </c>
    </row>
    <row r="4966" spans="1:24" x14ac:dyDescent="0.2">
      <c r="A4966" s="2" t="s">
        <v>1737</v>
      </c>
      <c r="B4966" s="3">
        <v>6</v>
      </c>
      <c r="C4966" s="3">
        <v>3</v>
      </c>
      <c r="D4966" s="3">
        <v>2</v>
      </c>
      <c r="E4966" s="3">
        <v>19</v>
      </c>
      <c r="F4966" s="3">
        <v>10</v>
      </c>
      <c r="G4966" s="3">
        <v>4</v>
      </c>
      <c r="H4966" s="3">
        <v>3</v>
      </c>
      <c r="I4966" s="3" t="s">
        <v>5689</v>
      </c>
      <c r="J4966" s="3">
        <v>0</v>
      </c>
      <c r="K4966" s="3">
        <v>0</v>
      </c>
      <c r="L4966" s="3">
        <f>IF($A4966="NA","NA",VLOOKUP($A4966,'[1]Regression Table'!$A$2:$O$5964,6,FALSE))</f>
        <v>2.70806E-3</v>
      </c>
      <c r="M4966" s="3">
        <f>IF($A4966="NA","NA",VLOOKUP($A4966,'[1]Regression Table'!$A$2:$O$5964,7,FALSE))</f>
        <v>-1.6685800000000001E-2</v>
      </c>
      <c r="N4966" s="3">
        <f>IF(A4966="NA","NA",VLOOKUP($A4966,'[1]Regression Table'!$A$2:$O$5964,8,FALSE))</f>
        <v>3.48337E-3</v>
      </c>
      <c r="O4966" s="3">
        <f>IF(A4966="NA","NA",VLOOKUP($A4966,'[1]Regression Table'!$A$2:$O$5964,9,FALSE))</f>
        <v>5.0062299999999997E-5</v>
      </c>
      <c r="P4966" s="3">
        <f>IF(A4966="NA","NA",VLOOKUP($A4966,'[1]Regression Table'!$A$2:$O$5964,10,FALSE))</f>
        <v>2.1119699999999999E-3</v>
      </c>
      <c r="Q4966" s="3">
        <f>IF(A4966="NA","NA",VLOOKUP($A4966,'[1]Regression Table'!$A$2:$O$5964,11,FALSE))</f>
        <v>-1.61272E-3</v>
      </c>
      <c r="R4966" s="3">
        <f>IF(A4966="NA","NA",VLOOKUP($A4966,'[1]Regression Table'!$A$2:$O$5964,12,FALSE))</f>
        <v>1.1059799999999999E-3</v>
      </c>
      <c r="S4966" s="3">
        <f>IF(A4966="NA","NA",VLOOKUP($A4966,'[1]Regression Table'!$A$2:$O$5964,13,FALSE))</f>
        <v>2.6982999999999998E-3</v>
      </c>
      <c r="T4966" s="3">
        <f>IF(A4966="NA","NA",VLOOKUP($A4966,'[1]Regression Table'!$A$2:$O$5964,14,FALSE))</f>
        <v>-4.0017300000000002E-3</v>
      </c>
      <c r="U4966" s="3">
        <f>IF(A4966="NA","NA",VLOOKUP($A4966,'[1]Regression Table'!$A$2:$O$5964,15,FALSE))</f>
        <v>-2.7738300000000001E-3</v>
      </c>
      <c r="V4966" s="3">
        <v>1.9603099999999999E-4</v>
      </c>
      <c r="W4966" s="6">
        <v>-2.8770200000000001E-5</v>
      </c>
      <c r="X4966" s="6">
        <v>7.2804400000000004E-5</v>
      </c>
    </row>
    <row r="4967" spans="1:24" x14ac:dyDescent="0.2">
      <c r="A4967" s="2" t="s">
        <v>5689</v>
      </c>
      <c r="B4967" s="3" t="s">
        <v>5689</v>
      </c>
      <c r="C4967" s="3" t="s">
        <v>5689</v>
      </c>
      <c r="D4967" s="3" t="s">
        <v>5689</v>
      </c>
      <c r="E4967" s="3" t="s">
        <v>5689</v>
      </c>
      <c r="F4967" s="3" t="s">
        <v>5689</v>
      </c>
      <c r="G4967" s="3" t="s">
        <v>5689</v>
      </c>
      <c r="H4967" s="3" t="s">
        <v>5689</v>
      </c>
      <c r="I4967" s="3" t="s">
        <v>5689</v>
      </c>
      <c r="J4967" s="3" t="s">
        <v>5689</v>
      </c>
      <c r="K4967" s="3" t="s">
        <v>5689</v>
      </c>
      <c r="L4967" s="3" t="str">
        <f>IF($A4967="NA","NA",VLOOKUP($A4967,'[1]Regression Table'!$A$2:$O$5964,6,FALSE))</f>
        <v>NA</v>
      </c>
      <c r="M4967" s="3" t="str">
        <f>IF($A4967="NA","NA",VLOOKUP($A4967,'[1]Regression Table'!$A$2:$O$5964,7,FALSE))</f>
        <v>NA</v>
      </c>
      <c r="N4967" s="3" t="str">
        <f>IF(A4967="NA","NA",VLOOKUP($A4967,'[1]Regression Table'!$A$2:$O$5964,8,FALSE))</f>
        <v>NA</v>
      </c>
      <c r="O4967" s="3" t="str">
        <f>IF(A4967="NA","NA",VLOOKUP($A4967,'[1]Regression Table'!$A$2:$O$5964,9,FALSE))</f>
        <v>NA</v>
      </c>
      <c r="P4967" s="3" t="str">
        <f>IF(A4967="NA","NA",VLOOKUP($A4967,'[1]Regression Table'!$A$2:$O$5964,10,FALSE))</f>
        <v>NA</v>
      </c>
      <c r="Q4967" s="3" t="str">
        <f>IF(A4967="NA","NA",VLOOKUP($A4967,'[1]Regression Table'!$A$2:$O$5964,11,FALSE))</f>
        <v>NA</v>
      </c>
      <c r="R4967" s="3" t="str">
        <f>IF(A4967="NA","NA",VLOOKUP($A4967,'[1]Regression Table'!$A$2:$O$5964,12,FALSE))</f>
        <v>NA</v>
      </c>
      <c r="S4967" s="3" t="str">
        <f>IF(A4967="NA","NA",VLOOKUP($A4967,'[1]Regression Table'!$A$2:$O$5964,13,FALSE))</f>
        <v>NA</v>
      </c>
      <c r="T4967" s="3" t="str">
        <f>IF(A4967="NA","NA",VLOOKUP($A4967,'[1]Regression Table'!$A$2:$O$5964,14,FALSE))</f>
        <v>NA</v>
      </c>
      <c r="U4967" s="3" t="str">
        <f>IF(A4967="NA","NA",VLOOKUP($A4967,'[1]Regression Table'!$A$2:$O$5964,15,FALSE))</f>
        <v>NA</v>
      </c>
      <c r="V4967" s="3" t="s">
        <v>5689</v>
      </c>
      <c r="W4967" s="6" t="s">
        <v>5689</v>
      </c>
      <c r="X4967" s="6" t="s">
        <v>5689</v>
      </c>
    </row>
    <row r="4968" spans="1:24" x14ac:dyDescent="0.2">
      <c r="A4968" s="2" t="s">
        <v>5689</v>
      </c>
      <c r="B4968" s="3" t="s">
        <v>5689</v>
      </c>
      <c r="C4968" s="3" t="s">
        <v>5689</v>
      </c>
      <c r="D4968" s="3" t="s">
        <v>5689</v>
      </c>
      <c r="E4968" s="3" t="s">
        <v>5689</v>
      </c>
      <c r="F4968" s="3" t="s">
        <v>5689</v>
      </c>
      <c r="G4968" s="3" t="s">
        <v>5689</v>
      </c>
      <c r="H4968" s="3" t="s">
        <v>5689</v>
      </c>
      <c r="I4968" s="3" t="s">
        <v>5689</v>
      </c>
      <c r="J4968" s="3" t="s">
        <v>5689</v>
      </c>
      <c r="K4968" s="3" t="s">
        <v>5689</v>
      </c>
      <c r="L4968" s="3" t="str">
        <f>IF($A4968="NA","NA",VLOOKUP($A4968,'[1]Regression Table'!$A$2:$O$5964,6,FALSE))</f>
        <v>NA</v>
      </c>
      <c r="M4968" s="3" t="str">
        <f>IF($A4968="NA","NA",VLOOKUP($A4968,'[1]Regression Table'!$A$2:$O$5964,7,FALSE))</f>
        <v>NA</v>
      </c>
      <c r="N4968" s="3" t="str">
        <f>IF(A4968="NA","NA",VLOOKUP($A4968,'[1]Regression Table'!$A$2:$O$5964,8,FALSE))</f>
        <v>NA</v>
      </c>
      <c r="O4968" s="3" t="str">
        <f>IF(A4968="NA","NA",VLOOKUP($A4968,'[1]Regression Table'!$A$2:$O$5964,9,FALSE))</f>
        <v>NA</v>
      </c>
      <c r="P4968" s="3" t="str">
        <f>IF(A4968="NA","NA",VLOOKUP($A4968,'[1]Regression Table'!$A$2:$O$5964,10,FALSE))</f>
        <v>NA</v>
      </c>
      <c r="Q4968" s="3" t="str">
        <f>IF(A4968="NA","NA",VLOOKUP($A4968,'[1]Regression Table'!$A$2:$O$5964,11,FALSE))</f>
        <v>NA</v>
      </c>
      <c r="R4968" s="3" t="str">
        <f>IF(A4968="NA","NA",VLOOKUP($A4968,'[1]Regression Table'!$A$2:$O$5964,12,FALSE))</f>
        <v>NA</v>
      </c>
      <c r="S4968" s="3" t="str">
        <f>IF(A4968="NA","NA",VLOOKUP($A4968,'[1]Regression Table'!$A$2:$O$5964,13,FALSE))</f>
        <v>NA</v>
      </c>
      <c r="T4968" s="3" t="str">
        <f>IF(A4968="NA","NA",VLOOKUP($A4968,'[1]Regression Table'!$A$2:$O$5964,14,FALSE))</f>
        <v>NA</v>
      </c>
      <c r="U4968" s="3" t="str">
        <f>IF(A4968="NA","NA",VLOOKUP($A4968,'[1]Regression Table'!$A$2:$O$5964,15,FALSE))</f>
        <v>NA</v>
      </c>
      <c r="V4968" s="3" t="s">
        <v>5689</v>
      </c>
      <c r="W4968" s="6" t="s">
        <v>5689</v>
      </c>
      <c r="X4968" s="6" t="s">
        <v>5689</v>
      </c>
    </row>
    <row r="4969" spans="1:24" x14ac:dyDescent="0.2">
      <c r="A4969" s="2" t="s">
        <v>5689</v>
      </c>
      <c r="B4969" s="3" t="s">
        <v>5689</v>
      </c>
      <c r="C4969" s="3" t="s">
        <v>5689</v>
      </c>
      <c r="D4969" s="3" t="s">
        <v>5689</v>
      </c>
      <c r="E4969" s="3" t="s">
        <v>5689</v>
      </c>
      <c r="F4969" s="3" t="s">
        <v>5689</v>
      </c>
      <c r="G4969" s="3" t="s">
        <v>5689</v>
      </c>
      <c r="H4969" s="3" t="s">
        <v>5689</v>
      </c>
      <c r="I4969" s="3" t="s">
        <v>5689</v>
      </c>
      <c r="J4969" s="3" t="s">
        <v>5689</v>
      </c>
      <c r="K4969" s="3" t="s">
        <v>5689</v>
      </c>
      <c r="L4969" s="3" t="str">
        <f>IF($A4969="NA","NA",VLOOKUP($A4969,'[1]Regression Table'!$A$2:$O$5964,6,FALSE))</f>
        <v>NA</v>
      </c>
      <c r="M4969" s="3" t="str">
        <f>IF($A4969="NA","NA",VLOOKUP($A4969,'[1]Regression Table'!$A$2:$O$5964,7,FALSE))</f>
        <v>NA</v>
      </c>
      <c r="N4969" s="3" t="str">
        <f>IF(A4969="NA","NA",VLOOKUP($A4969,'[1]Regression Table'!$A$2:$O$5964,8,FALSE))</f>
        <v>NA</v>
      </c>
      <c r="O4969" s="3" t="str">
        <f>IF(A4969="NA","NA",VLOOKUP($A4969,'[1]Regression Table'!$A$2:$O$5964,9,FALSE))</f>
        <v>NA</v>
      </c>
      <c r="P4969" s="3" t="str">
        <f>IF(A4969="NA","NA",VLOOKUP($A4969,'[1]Regression Table'!$A$2:$O$5964,10,FALSE))</f>
        <v>NA</v>
      </c>
      <c r="Q4969" s="3" t="str">
        <f>IF(A4969="NA","NA",VLOOKUP($A4969,'[1]Regression Table'!$A$2:$O$5964,11,FALSE))</f>
        <v>NA</v>
      </c>
      <c r="R4969" s="3" t="str">
        <f>IF(A4969="NA","NA",VLOOKUP($A4969,'[1]Regression Table'!$A$2:$O$5964,12,FALSE))</f>
        <v>NA</v>
      </c>
      <c r="S4969" s="3" t="str">
        <f>IF(A4969="NA","NA",VLOOKUP($A4969,'[1]Regression Table'!$A$2:$O$5964,13,FALSE))</f>
        <v>NA</v>
      </c>
      <c r="T4969" s="3" t="str">
        <f>IF(A4969="NA","NA",VLOOKUP($A4969,'[1]Regression Table'!$A$2:$O$5964,14,FALSE))</f>
        <v>NA</v>
      </c>
      <c r="U4969" s="3" t="str">
        <f>IF(A4969="NA","NA",VLOOKUP($A4969,'[1]Regression Table'!$A$2:$O$5964,15,FALSE))</f>
        <v>NA</v>
      </c>
      <c r="V4969" s="3" t="s">
        <v>5689</v>
      </c>
      <c r="W4969" s="6" t="s">
        <v>5689</v>
      </c>
      <c r="X4969" s="6" t="s">
        <v>5689</v>
      </c>
    </row>
    <row r="4970" spans="1:24" x14ac:dyDescent="0.2">
      <c r="A4970" s="2" t="s">
        <v>5689</v>
      </c>
      <c r="B4970" s="3" t="s">
        <v>5689</v>
      </c>
      <c r="C4970" s="3" t="s">
        <v>5689</v>
      </c>
      <c r="D4970" s="3" t="s">
        <v>5689</v>
      </c>
      <c r="E4970" s="3" t="s">
        <v>5689</v>
      </c>
      <c r="F4970" s="3" t="s">
        <v>5689</v>
      </c>
      <c r="G4970" s="3" t="s">
        <v>5689</v>
      </c>
      <c r="H4970" s="3" t="s">
        <v>5689</v>
      </c>
      <c r="I4970" s="3" t="s">
        <v>5689</v>
      </c>
      <c r="J4970" s="3" t="s">
        <v>5689</v>
      </c>
      <c r="K4970" s="3" t="s">
        <v>5689</v>
      </c>
      <c r="L4970" s="3" t="str">
        <f>IF($A4970="NA","NA",VLOOKUP($A4970,'[1]Regression Table'!$A$2:$O$5964,6,FALSE))</f>
        <v>NA</v>
      </c>
      <c r="M4970" s="3" t="str">
        <f>IF($A4970="NA","NA",VLOOKUP($A4970,'[1]Regression Table'!$A$2:$O$5964,7,FALSE))</f>
        <v>NA</v>
      </c>
      <c r="N4970" s="3" t="str">
        <f>IF(A4970="NA","NA",VLOOKUP($A4970,'[1]Regression Table'!$A$2:$O$5964,8,FALSE))</f>
        <v>NA</v>
      </c>
      <c r="O4970" s="3" t="str">
        <f>IF(A4970="NA","NA",VLOOKUP($A4970,'[1]Regression Table'!$A$2:$O$5964,9,FALSE))</f>
        <v>NA</v>
      </c>
      <c r="P4970" s="3" t="str">
        <f>IF(A4970="NA","NA",VLOOKUP($A4970,'[1]Regression Table'!$A$2:$O$5964,10,FALSE))</f>
        <v>NA</v>
      </c>
      <c r="Q4970" s="3" t="str">
        <f>IF(A4970="NA","NA",VLOOKUP($A4970,'[1]Regression Table'!$A$2:$O$5964,11,FALSE))</f>
        <v>NA</v>
      </c>
      <c r="R4970" s="3" t="str">
        <f>IF(A4970="NA","NA",VLOOKUP($A4970,'[1]Regression Table'!$A$2:$O$5964,12,FALSE))</f>
        <v>NA</v>
      </c>
      <c r="S4970" s="3" t="str">
        <f>IF(A4970="NA","NA",VLOOKUP($A4970,'[1]Regression Table'!$A$2:$O$5964,13,FALSE))</f>
        <v>NA</v>
      </c>
      <c r="T4970" s="3" t="str">
        <f>IF(A4970="NA","NA",VLOOKUP($A4970,'[1]Regression Table'!$A$2:$O$5964,14,FALSE))</f>
        <v>NA</v>
      </c>
      <c r="U4970" s="3" t="str">
        <f>IF(A4970="NA","NA",VLOOKUP($A4970,'[1]Regression Table'!$A$2:$O$5964,15,FALSE))</f>
        <v>NA</v>
      </c>
      <c r="V4970" s="3" t="s">
        <v>5689</v>
      </c>
      <c r="W4970" s="6" t="s">
        <v>5689</v>
      </c>
      <c r="X4970" s="6" t="s">
        <v>5689</v>
      </c>
    </row>
    <row r="4971" spans="1:24" x14ac:dyDescent="0.2">
      <c r="A4971" s="2" t="s">
        <v>5689</v>
      </c>
      <c r="B4971" s="3" t="s">
        <v>5689</v>
      </c>
      <c r="C4971" s="3" t="s">
        <v>5689</v>
      </c>
      <c r="D4971" s="3" t="s">
        <v>5689</v>
      </c>
      <c r="E4971" s="3" t="s">
        <v>5689</v>
      </c>
      <c r="F4971" s="3" t="s">
        <v>5689</v>
      </c>
      <c r="G4971" s="3" t="s">
        <v>5689</v>
      </c>
      <c r="H4971" s="3" t="s">
        <v>5689</v>
      </c>
      <c r="I4971" s="3" t="s">
        <v>5689</v>
      </c>
      <c r="J4971" s="3" t="s">
        <v>5689</v>
      </c>
      <c r="K4971" s="3" t="s">
        <v>5689</v>
      </c>
      <c r="L4971" s="3" t="str">
        <f>IF($A4971="NA","NA",VLOOKUP($A4971,'[1]Regression Table'!$A$2:$O$5964,6,FALSE))</f>
        <v>NA</v>
      </c>
      <c r="M4971" s="3" t="str">
        <f>IF($A4971="NA","NA",VLOOKUP($A4971,'[1]Regression Table'!$A$2:$O$5964,7,FALSE))</f>
        <v>NA</v>
      </c>
      <c r="N4971" s="3" t="str">
        <f>IF(A4971="NA","NA",VLOOKUP($A4971,'[1]Regression Table'!$A$2:$O$5964,8,FALSE))</f>
        <v>NA</v>
      </c>
      <c r="O4971" s="3" t="str">
        <f>IF(A4971="NA","NA",VLOOKUP($A4971,'[1]Regression Table'!$A$2:$O$5964,9,FALSE))</f>
        <v>NA</v>
      </c>
      <c r="P4971" s="3" t="str">
        <f>IF(A4971="NA","NA",VLOOKUP($A4971,'[1]Regression Table'!$A$2:$O$5964,10,FALSE))</f>
        <v>NA</v>
      </c>
      <c r="Q4971" s="3" t="str">
        <f>IF(A4971="NA","NA",VLOOKUP($A4971,'[1]Regression Table'!$A$2:$O$5964,11,FALSE))</f>
        <v>NA</v>
      </c>
      <c r="R4971" s="3" t="str">
        <f>IF(A4971="NA","NA",VLOOKUP($A4971,'[1]Regression Table'!$A$2:$O$5964,12,FALSE))</f>
        <v>NA</v>
      </c>
      <c r="S4971" s="3" t="str">
        <f>IF(A4971="NA","NA",VLOOKUP($A4971,'[1]Regression Table'!$A$2:$O$5964,13,FALSE))</f>
        <v>NA</v>
      </c>
      <c r="T4971" s="3" t="str">
        <f>IF(A4971="NA","NA",VLOOKUP($A4971,'[1]Regression Table'!$A$2:$O$5964,14,FALSE))</f>
        <v>NA</v>
      </c>
      <c r="U4971" s="3" t="str">
        <f>IF(A4971="NA","NA",VLOOKUP($A4971,'[1]Regression Table'!$A$2:$O$5964,15,FALSE))</f>
        <v>NA</v>
      </c>
      <c r="V4971" s="3" t="s">
        <v>5689</v>
      </c>
      <c r="W4971" s="6" t="s">
        <v>5689</v>
      </c>
      <c r="X4971" s="6" t="s">
        <v>5689</v>
      </c>
    </row>
    <row r="4972" spans="1:24" x14ac:dyDescent="0.2">
      <c r="A4972" s="2" t="s">
        <v>5689</v>
      </c>
      <c r="B4972" s="3" t="s">
        <v>5689</v>
      </c>
      <c r="C4972" s="3" t="s">
        <v>5689</v>
      </c>
      <c r="D4972" s="3" t="s">
        <v>5689</v>
      </c>
      <c r="E4972" s="3" t="s">
        <v>5689</v>
      </c>
      <c r="F4972" s="3" t="s">
        <v>5689</v>
      </c>
      <c r="G4972" s="3" t="s">
        <v>5689</v>
      </c>
      <c r="H4972" s="3" t="s">
        <v>5689</v>
      </c>
      <c r="I4972" s="3" t="s">
        <v>5689</v>
      </c>
      <c r="J4972" s="3" t="s">
        <v>5689</v>
      </c>
      <c r="K4972" s="3" t="s">
        <v>5689</v>
      </c>
      <c r="L4972" s="3" t="str">
        <f>IF($A4972="NA","NA",VLOOKUP($A4972,'[1]Regression Table'!$A$2:$O$5964,6,FALSE))</f>
        <v>NA</v>
      </c>
      <c r="M4972" s="3" t="str">
        <f>IF($A4972="NA","NA",VLOOKUP($A4972,'[1]Regression Table'!$A$2:$O$5964,7,FALSE))</f>
        <v>NA</v>
      </c>
      <c r="N4972" s="3" t="str">
        <f>IF(A4972="NA","NA",VLOOKUP($A4972,'[1]Regression Table'!$A$2:$O$5964,8,FALSE))</f>
        <v>NA</v>
      </c>
      <c r="O4972" s="3" t="str">
        <f>IF(A4972="NA","NA",VLOOKUP($A4972,'[1]Regression Table'!$A$2:$O$5964,9,FALSE))</f>
        <v>NA</v>
      </c>
      <c r="P4972" s="3" t="str">
        <f>IF(A4972="NA","NA",VLOOKUP($A4972,'[1]Regression Table'!$A$2:$O$5964,10,FALSE))</f>
        <v>NA</v>
      </c>
      <c r="Q4972" s="3" t="str">
        <f>IF(A4972="NA","NA",VLOOKUP($A4972,'[1]Regression Table'!$A$2:$O$5964,11,FALSE))</f>
        <v>NA</v>
      </c>
      <c r="R4972" s="3" t="str">
        <f>IF(A4972="NA","NA",VLOOKUP($A4972,'[1]Regression Table'!$A$2:$O$5964,12,FALSE))</f>
        <v>NA</v>
      </c>
      <c r="S4972" s="3" t="str">
        <f>IF(A4972="NA","NA",VLOOKUP($A4972,'[1]Regression Table'!$A$2:$O$5964,13,FALSE))</f>
        <v>NA</v>
      </c>
      <c r="T4972" s="3" t="str">
        <f>IF(A4972="NA","NA",VLOOKUP($A4972,'[1]Regression Table'!$A$2:$O$5964,14,FALSE))</f>
        <v>NA</v>
      </c>
      <c r="U4972" s="3" t="str">
        <f>IF(A4972="NA","NA",VLOOKUP($A4972,'[1]Regression Table'!$A$2:$O$5964,15,FALSE))</f>
        <v>NA</v>
      </c>
      <c r="V4972" s="3" t="s">
        <v>5689</v>
      </c>
      <c r="W4972" s="6" t="s">
        <v>5689</v>
      </c>
      <c r="X4972" s="6" t="s">
        <v>5689</v>
      </c>
    </row>
    <row r="4973" spans="1:24" x14ac:dyDescent="0.2">
      <c r="A4973" s="2" t="s">
        <v>5689</v>
      </c>
      <c r="B4973" s="3" t="s">
        <v>5689</v>
      </c>
      <c r="C4973" s="3" t="s">
        <v>5689</v>
      </c>
      <c r="D4973" s="3" t="s">
        <v>5689</v>
      </c>
      <c r="E4973" s="3" t="s">
        <v>5689</v>
      </c>
      <c r="F4973" s="3" t="s">
        <v>5689</v>
      </c>
      <c r="G4973" s="3" t="s">
        <v>5689</v>
      </c>
      <c r="H4973" s="3" t="s">
        <v>5689</v>
      </c>
      <c r="I4973" s="3" t="s">
        <v>5689</v>
      </c>
      <c r="J4973" s="3" t="s">
        <v>5689</v>
      </c>
      <c r="K4973" s="3" t="s">
        <v>5689</v>
      </c>
      <c r="L4973" s="3" t="str">
        <f>IF($A4973="NA","NA",VLOOKUP($A4973,'[1]Regression Table'!$A$2:$O$5964,6,FALSE))</f>
        <v>NA</v>
      </c>
      <c r="M4973" s="3" t="str">
        <f>IF($A4973="NA","NA",VLOOKUP($A4973,'[1]Regression Table'!$A$2:$O$5964,7,FALSE))</f>
        <v>NA</v>
      </c>
      <c r="N4973" s="3" t="str">
        <f>IF(A4973="NA","NA",VLOOKUP($A4973,'[1]Regression Table'!$A$2:$O$5964,8,FALSE))</f>
        <v>NA</v>
      </c>
      <c r="O4973" s="3" t="str">
        <f>IF(A4973="NA","NA",VLOOKUP($A4973,'[1]Regression Table'!$A$2:$O$5964,9,FALSE))</f>
        <v>NA</v>
      </c>
      <c r="P4973" s="3" t="str">
        <f>IF(A4973="NA","NA",VLOOKUP($A4973,'[1]Regression Table'!$A$2:$O$5964,10,FALSE))</f>
        <v>NA</v>
      </c>
      <c r="Q4973" s="3" t="str">
        <f>IF(A4973="NA","NA",VLOOKUP($A4973,'[1]Regression Table'!$A$2:$O$5964,11,FALSE))</f>
        <v>NA</v>
      </c>
      <c r="R4973" s="3" t="str">
        <f>IF(A4973="NA","NA",VLOOKUP($A4973,'[1]Regression Table'!$A$2:$O$5964,12,FALSE))</f>
        <v>NA</v>
      </c>
      <c r="S4973" s="3" t="str">
        <f>IF(A4973="NA","NA",VLOOKUP($A4973,'[1]Regression Table'!$A$2:$O$5964,13,FALSE))</f>
        <v>NA</v>
      </c>
      <c r="T4973" s="3" t="str">
        <f>IF(A4973="NA","NA",VLOOKUP($A4973,'[1]Regression Table'!$A$2:$O$5964,14,FALSE))</f>
        <v>NA</v>
      </c>
      <c r="U4973" s="3" t="str">
        <f>IF(A4973="NA","NA",VLOOKUP($A4973,'[1]Regression Table'!$A$2:$O$5964,15,FALSE))</f>
        <v>NA</v>
      </c>
      <c r="V4973" s="3" t="s">
        <v>5689</v>
      </c>
      <c r="W4973" s="6" t="s">
        <v>5689</v>
      </c>
      <c r="X4973" s="6" t="s">
        <v>5689</v>
      </c>
    </row>
    <row r="4974" spans="1:24" x14ac:dyDescent="0.2">
      <c r="A4974" s="2" t="s">
        <v>5689</v>
      </c>
      <c r="B4974" s="3" t="s">
        <v>5689</v>
      </c>
      <c r="C4974" s="3" t="s">
        <v>5689</v>
      </c>
      <c r="D4974" s="3" t="s">
        <v>5689</v>
      </c>
      <c r="E4974" s="3" t="s">
        <v>5689</v>
      </c>
      <c r="F4974" s="3" t="s">
        <v>5689</v>
      </c>
      <c r="G4974" s="3" t="s">
        <v>5689</v>
      </c>
      <c r="H4974" s="3" t="s">
        <v>5689</v>
      </c>
      <c r="I4974" s="3" t="s">
        <v>5689</v>
      </c>
      <c r="J4974" s="3" t="s">
        <v>5689</v>
      </c>
      <c r="K4974" s="3" t="s">
        <v>5689</v>
      </c>
      <c r="L4974" s="3" t="str">
        <f>IF($A4974="NA","NA",VLOOKUP($A4974,'[1]Regression Table'!$A$2:$O$5964,6,FALSE))</f>
        <v>NA</v>
      </c>
      <c r="M4974" s="3" t="str">
        <f>IF($A4974="NA","NA",VLOOKUP($A4974,'[1]Regression Table'!$A$2:$O$5964,7,FALSE))</f>
        <v>NA</v>
      </c>
      <c r="N4974" s="3" t="str">
        <f>IF(A4974="NA","NA",VLOOKUP($A4974,'[1]Regression Table'!$A$2:$O$5964,8,FALSE))</f>
        <v>NA</v>
      </c>
      <c r="O4974" s="3" t="str">
        <f>IF(A4974="NA","NA",VLOOKUP($A4974,'[1]Regression Table'!$A$2:$O$5964,9,FALSE))</f>
        <v>NA</v>
      </c>
      <c r="P4974" s="3" t="str">
        <f>IF(A4974="NA","NA",VLOOKUP($A4974,'[1]Regression Table'!$A$2:$O$5964,10,FALSE))</f>
        <v>NA</v>
      </c>
      <c r="Q4974" s="3" t="str">
        <f>IF(A4974="NA","NA",VLOOKUP($A4974,'[1]Regression Table'!$A$2:$O$5964,11,FALSE))</f>
        <v>NA</v>
      </c>
      <c r="R4974" s="3" t="str">
        <f>IF(A4974="NA","NA",VLOOKUP($A4974,'[1]Regression Table'!$A$2:$O$5964,12,FALSE))</f>
        <v>NA</v>
      </c>
      <c r="S4974" s="3" t="str">
        <f>IF(A4974="NA","NA",VLOOKUP($A4974,'[1]Regression Table'!$A$2:$O$5964,13,FALSE))</f>
        <v>NA</v>
      </c>
      <c r="T4974" s="3" t="str">
        <f>IF(A4974="NA","NA",VLOOKUP($A4974,'[1]Regression Table'!$A$2:$O$5964,14,FALSE))</f>
        <v>NA</v>
      </c>
      <c r="U4974" s="3" t="str">
        <f>IF(A4974="NA","NA",VLOOKUP($A4974,'[1]Regression Table'!$A$2:$O$5964,15,FALSE))</f>
        <v>NA</v>
      </c>
      <c r="V4974" s="3" t="s">
        <v>5689</v>
      </c>
      <c r="W4974" s="6" t="s">
        <v>5689</v>
      </c>
      <c r="X4974" s="6" t="s">
        <v>5689</v>
      </c>
    </row>
    <row r="4975" spans="1:24" x14ac:dyDescent="0.2">
      <c r="A4975" s="2" t="s">
        <v>5689</v>
      </c>
      <c r="B4975" s="3" t="s">
        <v>5689</v>
      </c>
      <c r="C4975" s="3" t="s">
        <v>5689</v>
      </c>
      <c r="D4975" s="3" t="s">
        <v>5689</v>
      </c>
      <c r="E4975" s="3" t="s">
        <v>5689</v>
      </c>
      <c r="F4975" s="3" t="s">
        <v>5689</v>
      </c>
      <c r="G4975" s="3" t="s">
        <v>5689</v>
      </c>
      <c r="H4975" s="3" t="s">
        <v>5689</v>
      </c>
      <c r="I4975" s="3" t="s">
        <v>5689</v>
      </c>
      <c r="J4975" s="3" t="s">
        <v>5689</v>
      </c>
      <c r="K4975" s="3" t="s">
        <v>5689</v>
      </c>
      <c r="L4975" s="3" t="str">
        <f>IF($A4975="NA","NA",VLOOKUP($A4975,'[1]Regression Table'!$A$2:$O$5964,6,FALSE))</f>
        <v>NA</v>
      </c>
      <c r="M4975" s="3" t="str">
        <f>IF($A4975="NA","NA",VLOOKUP($A4975,'[1]Regression Table'!$A$2:$O$5964,7,FALSE))</f>
        <v>NA</v>
      </c>
      <c r="N4975" s="3" t="str">
        <f>IF(A4975="NA","NA",VLOOKUP($A4975,'[1]Regression Table'!$A$2:$O$5964,8,FALSE))</f>
        <v>NA</v>
      </c>
      <c r="O4975" s="3" t="str">
        <f>IF(A4975="NA","NA",VLOOKUP($A4975,'[1]Regression Table'!$A$2:$O$5964,9,FALSE))</f>
        <v>NA</v>
      </c>
      <c r="P4975" s="3" t="str">
        <f>IF(A4975="NA","NA",VLOOKUP($A4975,'[1]Regression Table'!$A$2:$O$5964,10,FALSE))</f>
        <v>NA</v>
      </c>
      <c r="Q4975" s="3" t="str">
        <f>IF(A4975="NA","NA",VLOOKUP($A4975,'[1]Regression Table'!$A$2:$O$5964,11,FALSE))</f>
        <v>NA</v>
      </c>
      <c r="R4975" s="3" t="str">
        <f>IF(A4975="NA","NA",VLOOKUP($A4975,'[1]Regression Table'!$A$2:$O$5964,12,FALSE))</f>
        <v>NA</v>
      </c>
      <c r="S4975" s="3" t="str">
        <f>IF(A4975="NA","NA",VLOOKUP($A4975,'[1]Regression Table'!$A$2:$O$5964,13,FALSE))</f>
        <v>NA</v>
      </c>
      <c r="T4975" s="3" t="str">
        <f>IF(A4975="NA","NA",VLOOKUP($A4975,'[1]Regression Table'!$A$2:$O$5964,14,FALSE))</f>
        <v>NA</v>
      </c>
      <c r="U4975" s="3" t="str">
        <f>IF(A4975="NA","NA",VLOOKUP($A4975,'[1]Regression Table'!$A$2:$O$5964,15,FALSE))</f>
        <v>NA</v>
      </c>
      <c r="V4975" s="3" t="s">
        <v>5689</v>
      </c>
      <c r="W4975" s="6" t="s">
        <v>5689</v>
      </c>
      <c r="X4975" s="6" t="s">
        <v>5689</v>
      </c>
    </row>
    <row r="4976" spans="1:24" x14ac:dyDescent="0.2">
      <c r="A4976" s="2" t="s">
        <v>5689</v>
      </c>
      <c r="B4976" s="3" t="s">
        <v>5689</v>
      </c>
      <c r="C4976" s="3" t="s">
        <v>5689</v>
      </c>
      <c r="D4976" s="3" t="s">
        <v>5689</v>
      </c>
      <c r="E4976" s="3" t="s">
        <v>5689</v>
      </c>
      <c r="F4976" s="3" t="s">
        <v>5689</v>
      </c>
      <c r="G4976" s="3" t="s">
        <v>5689</v>
      </c>
      <c r="H4976" s="3" t="s">
        <v>5689</v>
      </c>
      <c r="I4976" s="3" t="s">
        <v>5689</v>
      </c>
      <c r="J4976" s="3" t="s">
        <v>5689</v>
      </c>
      <c r="K4976" s="3" t="s">
        <v>5689</v>
      </c>
      <c r="L4976" s="3" t="str">
        <f>IF($A4976="NA","NA",VLOOKUP($A4976,'[1]Regression Table'!$A$2:$O$5964,6,FALSE))</f>
        <v>NA</v>
      </c>
      <c r="M4976" s="3" t="str">
        <f>IF($A4976="NA","NA",VLOOKUP($A4976,'[1]Regression Table'!$A$2:$O$5964,7,FALSE))</f>
        <v>NA</v>
      </c>
      <c r="N4976" s="3" t="str">
        <f>IF(A4976="NA","NA",VLOOKUP($A4976,'[1]Regression Table'!$A$2:$O$5964,8,FALSE))</f>
        <v>NA</v>
      </c>
      <c r="O4976" s="3" t="str">
        <f>IF(A4976="NA","NA",VLOOKUP($A4976,'[1]Regression Table'!$A$2:$O$5964,9,FALSE))</f>
        <v>NA</v>
      </c>
      <c r="P4976" s="3" t="str">
        <f>IF(A4976="NA","NA",VLOOKUP($A4976,'[1]Regression Table'!$A$2:$O$5964,10,FALSE))</f>
        <v>NA</v>
      </c>
      <c r="Q4976" s="3" t="str">
        <f>IF(A4976="NA","NA",VLOOKUP($A4976,'[1]Regression Table'!$A$2:$O$5964,11,FALSE))</f>
        <v>NA</v>
      </c>
      <c r="R4976" s="3" t="str">
        <f>IF(A4976="NA","NA",VLOOKUP($A4976,'[1]Regression Table'!$A$2:$O$5964,12,FALSE))</f>
        <v>NA</v>
      </c>
      <c r="S4976" s="3" t="str">
        <f>IF(A4976="NA","NA",VLOOKUP($A4976,'[1]Regression Table'!$A$2:$O$5964,13,FALSE))</f>
        <v>NA</v>
      </c>
      <c r="T4976" s="3" t="str">
        <f>IF(A4976="NA","NA",VLOOKUP($A4976,'[1]Regression Table'!$A$2:$O$5964,14,FALSE))</f>
        <v>NA</v>
      </c>
      <c r="U4976" s="3" t="str">
        <f>IF(A4976="NA","NA",VLOOKUP($A4976,'[1]Regression Table'!$A$2:$O$5964,15,FALSE))</f>
        <v>NA</v>
      </c>
      <c r="V4976" s="3" t="s">
        <v>5689</v>
      </c>
      <c r="W4976" s="6" t="s">
        <v>5689</v>
      </c>
      <c r="X4976" s="6" t="s">
        <v>5689</v>
      </c>
    </row>
    <row r="4977" spans="1:24" x14ac:dyDescent="0.2">
      <c r="A4977" s="2" t="s">
        <v>1738</v>
      </c>
      <c r="B4977" s="3">
        <v>6</v>
      </c>
      <c r="C4977" s="3">
        <v>1</v>
      </c>
      <c r="D4977" s="3">
        <v>1</v>
      </c>
      <c r="E4977" s="3">
        <v>34</v>
      </c>
      <c r="F4977" s="3">
        <v>10</v>
      </c>
      <c r="G4977" s="3">
        <v>4</v>
      </c>
      <c r="H4977" s="3">
        <v>4</v>
      </c>
      <c r="I4977" s="3">
        <v>300</v>
      </c>
      <c r="J4977" s="3">
        <v>1</v>
      </c>
      <c r="K4977" s="3">
        <v>1</v>
      </c>
      <c r="L4977" s="3">
        <f>IF($A4977="NA","NA",VLOOKUP($A4977,'[1]Regression Table'!$A$2:$O$5964,6,FALSE))</f>
        <v>3.3358900000000002E-3</v>
      </c>
      <c r="M4977" s="3">
        <f>IF($A4977="NA","NA",VLOOKUP($A4977,'[1]Regression Table'!$A$2:$O$5964,7,FALSE))</f>
        <v>-6.92247E-3</v>
      </c>
      <c r="N4977" s="3">
        <f>IF(A4977="NA","NA",VLOOKUP($A4977,'[1]Regression Table'!$A$2:$O$5964,8,FALSE))</f>
        <v>-4.1073200000000002E-3</v>
      </c>
      <c r="O4977" s="3">
        <f>IF(A4977="NA","NA",VLOOKUP($A4977,'[1]Regression Table'!$A$2:$O$5964,9,FALSE))</f>
        <v>-6.4664299999999996E-3</v>
      </c>
      <c r="P4977" s="3">
        <f>IF(A4977="NA","NA",VLOOKUP($A4977,'[1]Regression Table'!$A$2:$O$5964,10,FALSE))</f>
        <v>3.5024399999999999E-3</v>
      </c>
      <c r="Q4977" s="3">
        <f>IF(A4977="NA","NA",VLOOKUP($A4977,'[1]Regression Table'!$A$2:$O$5964,11,FALSE))</f>
        <v>-2.3923400000000002E-3</v>
      </c>
      <c r="R4977" s="3">
        <f>IF(A4977="NA","NA",VLOOKUP($A4977,'[1]Regression Table'!$A$2:$O$5964,12,FALSE))</f>
        <v>2.1121299999999998E-3</v>
      </c>
      <c r="S4977" s="3">
        <f>IF(A4977="NA","NA",VLOOKUP($A4977,'[1]Regression Table'!$A$2:$O$5964,13,FALSE))</f>
        <v>1.6192399999999999E-2</v>
      </c>
      <c r="T4977" s="3">
        <f>IF(A4977="NA","NA",VLOOKUP($A4977,'[1]Regression Table'!$A$2:$O$5964,14,FALSE))</f>
        <v>-9.7056E-3</v>
      </c>
      <c r="U4977" s="3">
        <f>IF(A4977="NA","NA",VLOOKUP($A4977,'[1]Regression Table'!$A$2:$O$5964,15,FALSE))</f>
        <v>1.21745E-2</v>
      </c>
      <c r="V4977" s="3">
        <v>1.9362700000000001E-4</v>
      </c>
      <c r="W4977" s="6">
        <v>-2.8453300000000001E-5</v>
      </c>
      <c r="X4977" s="6">
        <v>6.2219999999999997E-5</v>
      </c>
    </row>
    <row r="4978" spans="1:24" x14ac:dyDescent="0.2">
      <c r="A4978" s="2" t="s">
        <v>1739</v>
      </c>
      <c r="B4978" s="3">
        <v>6</v>
      </c>
      <c r="C4978" s="3">
        <v>3</v>
      </c>
      <c r="D4978" s="3">
        <v>1</v>
      </c>
      <c r="E4978" s="3">
        <v>28</v>
      </c>
      <c r="F4978" s="3">
        <v>10</v>
      </c>
      <c r="G4978" s="3">
        <v>5</v>
      </c>
      <c r="H4978" s="3">
        <v>5</v>
      </c>
      <c r="I4978" s="3">
        <v>3100</v>
      </c>
      <c r="J4978" s="3">
        <v>1</v>
      </c>
      <c r="K4978" s="3">
        <v>0</v>
      </c>
      <c r="L4978" s="3">
        <f>IF($A4978="NA","NA",VLOOKUP($A4978,'[1]Regression Table'!$A$2:$O$5964,6,FALSE))</f>
        <v>4.0101599999999996E-3</v>
      </c>
      <c r="M4978" s="3">
        <f>IF($A4978="NA","NA",VLOOKUP($A4978,'[1]Regression Table'!$A$2:$O$5964,7,FALSE))</f>
        <v>-1.57494E-2</v>
      </c>
      <c r="N4978" s="3">
        <f>IF(A4978="NA","NA",VLOOKUP($A4978,'[1]Regression Table'!$A$2:$O$5964,8,FALSE))</f>
        <v>2.1891600000000001E-2</v>
      </c>
      <c r="O4978" s="3">
        <f>IF(A4978="NA","NA",VLOOKUP($A4978,'[1]Regression Table'!$A$2:$O$5964,9,FALSE))</f>
        <v>3.0694199999999998E-3</v>
      </c>
      <c r="P4978" s="3">
        <f>IF(A4978="NA","NA",VLOOKUP($A4978,'[1]Regression Table'!$A$2:$O$5964,10,FALSE))</f>
        <v>-1.07586E-2</v>
      </c>
      <c r="Q4978" s="3">
        <f>IF(A4978="NA","NA",VLOOKUP($A4978,'[1]Regression Table'!$A$2:$O$5964,11,FALSE))</f>
        <v>3.8090300000000001E-3</v>
      </c>
      <c r="R4978" s="3">
        <f>IF(A4978="NA","NA",VLOOKUP($A4978,'[1]Regression Table'!$A$2:$O$5964,12,FALSE))</f>
        <v>-3.7865899999999999E-4</v>
      </c>
      <c r="S4978" s="3">
        <f>IF(A4978="NA","NA",VLOOKUP($A4978,'[1]Regression Table'!$A$2:$O$5964,13,FALSE))</f>
        <v>4.1330400000000002E-3</v>
      </c>
      <c r="T4978" s="3">
        <f>IF(A4978="NA","NA",VLOOKUP($A4978,'[1]Regression Table'!$A$2:$O$5964,14,FALSE))</f>
        <v>-4.0641599999999998E-3</v>
      </c>
      <c r="U4978" s="3">
        <f>IF(A4978="NA","NA",VLOOKUP($A4978,'[1]Regression Table'!$A$2:$O$5964,15,FALSE))</f>
        <v>4.4411500000000003E-4</v>
      </c>
      <c r="V4978" s="3">
        <v>2.05484E-4</v>
      </c>
      <c r="W4978" s="6">
        <v>-1.95512E-5</v>
      </c>
      <c r="X4978" s="6">
        <v>6.7799399999999993E-5</v>
      </c>
    </row>
    <row r="4979" spans="1:24" x14ac:dyDescent="0.2">
      <c r="A4979" s="2" t="s">
        <v>1740</v>
      </c>
      <c r="B4979" s="3">
        <v>6</v>
      </c>
      <c r="C4979" s="3">
        <v>3</v>
      </c>
      <c r="D4979" s="3">
        <v>2</v>
      </c>
      <c r="E4979" s="3">
        <v>28</v>
      </c>
      <c r="F4979" s="3">
        <v>10</v>
      </c>
      <c r="G4979" s="3">
        <v>5</v>
      </c>
      <c r="H4979" s="3">
        <v>5</v>
      </c>
      <c r="I4979" s="3">
        <v>2300</v>
      </c>
      <c r="J4979" s="3">
        <v>0</v>
      </c>
      <c r="K4979" s="3">
        <v>0</v>
      </c>
      <c r="L4979" s="3">
        <f>IF($A4979="NA","NA",VLOOKUP($A4979,'[1]Regression Table'!$A$2:$O$5964,6,FALSE))</f>
        <v>2.7235499999999999E-3</v>
      </c>
      <c r="M4979" s="3">
        <f>IF($A4979="NA","NA",VLOOKUP($A4979,'[1]Regression Table'!$A$2:$O$5964,7,FALSE))</f>
        <v>-1.0565400000000001E-2</v>
      </c>
      <c r="N4979" s="3">
        <f>IF(A4979="NA","NA",VLOOKUP($A4979,'[1]Regression Table'!$A$2:$O$5964,8,FALSE))</f>
        <v>-1.4754499999999999E-3</v>
      </c>
      <c r="O4979" s="3">
        <f>IF(A4979="NA","NA",VLOOKUP($A4979,'[1]Regression Table'!$A$2:$O$5964,9,FALSE))</f>
        <v>-3.87397E-3</v>
      </c>
      <c r="P4979" s="3">
        <f>IF(A4979="NA","NA",VLOOKUP($A4979,'[1]Regression Table'!$A$2:$O$5964,10,FALSE))</f>
        <v>-1.1607099999999999E-3</v>
      </c>
      <c r="Q4979" s="3">
        <f>IF(A4979="NA","NA",VLOOKUP($A4979,'[1]Regression Table'!$A$2:$O$5964,11,FALSE))</f>
        <v>-4.3909599999999999E-4</v>
      </c>
      <c r="R4979" s="3">
        <f>IF(A4979="NA","NA",VLOOKUP($A4979,'[1]Regression Table'!$A$2:$O$5964,12,FALSE))</f>
        <v>7.2999100000000004E-4</v>
      </c>
      <c r="S4979" s="3">
        <f>IF(A4979="NA","NA",VLOOKUP($A4979,'[1]Regression Table'!$A$2:$O$5964,13,FALSE))</f>
        <v>6.7826400000000004E-3</v>
      </c>
      <c r="T4979" s="3">
        <f>IF(A4979="NA","NA",VLOOKUP($A4979,'[1]Regression Table'!$A$2:$O$5964,14,FALSE))</f>
        <v>-2.6252599999999999E-3</v>
      </c>
      <c r="U4979" s="3">
        <f>IF(A4979="NA","NA",VLOOKUP($A4979,'[1]Regression Table'!$A$2:$O$5964,15,FALSE))</f>
        <v>3.1862000000000001E-3</v>
      </c>
      <c r="V4979" s="3">
        <v>2.03189E-4</v>
      </c>
      <c r="W4979" s="6">
        <v>-2.19663E-5</v>
      </c>
      <c r="X4979" s="6">
        <v>7.0516299999999994E-5</v>
      </c>
    </row>
    <row r="4980" spans="1:24" x14ac:dyDescent="0.2">
      <c r="A4980" s="2" t="s">
        <v>1741</v>
      </c>
      <c r="B4980" s="3">
        <v>6</v>
      </c>
      <c r="C4980" s="3">
        <v>3</v>
      </c>
      <c r="D4980" s="3">
        <v>2</v>
      </c>
      <c r="E4980" s="3">
        <v>32</v>
      </c>
      <c r="F4980" s="3">
        <v>10</v>
      </c>
      <c r="G4980" s="3">
        <v>5</v>
      </c>
      <c r="H4980" s="3">
        <v>5</v>
      </c>
      <c r="I4980" s="3">
        <v>3000</v>
      </c>
      <c r="J4980" s="3">
        <v>0</v>
      </c>
      <c r="K4980" s="3">
        <v>0</v>
      </c>
      <c r="L4980" s="3">
        <f>IF($A4980="NA","NA",VLOOKUP($A4980,'[1]Regression Table'!$A$2:$O$5964,6,FALSE))</f>
        <v>4.1222999999999997E-3</v>
      </c>
      <c r="M4980" s="3">
        <f>IF($A4980="NA","NA",VLOOKUP($A4980,'[1]Regression Table'!$A$2:$O$5964,7,FALSE))</f>
        <v>-1.57868E-2</v>
      </c>
      <c r="N4980" s="3">
        <f>IF(A4980="NA","NA",VLOOKUP($A4980,'[1]Regression Table'!$A$2:$O$5964,8,FALSE))</f>
        <v>2.1803400000000001E-2</v>
      </c>
      <c r="O4980" s="3">
        <f>IF(A4980="NA","NA",VLOOKUP($A4980,'[1]Regression Table'!$A$2:$O$5964,9,FALSE))</f>
        <v>-1.4701300000000001E-4</v>
      </c>
      <c r="P4980" s="3">
        <f>IF(A4980="NA","NA",VLOOKUP($A4980,'[1]Regression Table'!$A$2:$O$5964,10,FALSE))</f>
        <v>-1.2344900000000001E-2</v>
      </c>
      <c r="Q4980" s="3">
        <f>IF(A4980="NA","NA",VLOOKUP($A4980,'[1]Regression Table'!$A$2:$O$5964,11,FALSE))</f>
        <v>-1.64697E-3</v>
      </c>
      <c r="R4980" s="3">
        <f>IF(A4980="NA","NA",VLOOKUP($A4980,'[1]Regression Table'!$A$2:$O$5964,12,FALSE))</f>
        <v>1.2649899999999999E-3</v>
      </c>
      <c r="S4980" s="3">
        <f>IF(A4980="NA","NA",VLOOKUP($A4980,'[1]Regression Table'!$A$2:$O$5964,13,FALSE))</f>
        <v>3.0343200000000001E-3</v>
      </c>
      <c r="T4980" s="3">
        <f>IF(A4980="NA","NA",VLOOKUP($A4980,'[1]Regression Table'!$A$2:$O$5964,14,FALSE))</f>
        <v>1.4383899999999999E-3</v>
      </c>
      <c r="U4980" s="3">
        <f>IF(A4980="NA","NA",VLOOKUP($A4980,'[1]Regression Table'!$A$2:$O$5964,15,FALSE))</f>
        <v>-1.8090300000000001E-3</v>
      </c>
      <c r="V4980" s="3">
        <v>2.0983199999999999E-4</v>
      </c>
      <c r="W4980" s="6">
        <v>-2.9073300000000002E-5</v>
      </c>
      <c r="X4980" s="6">
        <v>6.6264800000000003E-5</v>
      </c>
    </row>
    <row r="4981" spans="1:24" x14ac:dyDescent="0.2">
      <c r="A4981" s="2" t="s">
        <v>1742</v>
      </c>
      <c r="B4981" s="3">
        <v>6</v>
      </c>
      <c r="C4981" s="3">
        <v>3</v>
      </c>
      <c r="D4981" s="3">
        <v>2</v>
      </c>
      <c r="E4981" s="3">
        <v>23</v>
      </c>
      <c r="F4981" s="3">
        <v>10</v>
      </c>
      <c r="G4981" s="3">
        <v>5</v>
      </c>
      <c r="H4981" s="3">
        <v>3</v>
      </c>
      <c r="I4981" s="3" t="s">
        <v>5689</v>
      </c>
      <c r="J4981" s="3">
        <v>1</v>
      </c>
      <c r="K4981" s="3">
        <v>0</v>
      </c>
      <c r="L4981" s="3">
        <f>IF($A4981="NA","NA",VLOOKUP($A4981,'[1]Regression Table'!$A$2:$O$5964,6,FALSE))</f>
        <v>2.0062000000000001E-3</v>
      </c>
      <c r="M4981" s="3">
        <f>IF($A4981="NA","NA",VLOOKUP($A4981,'[1]Regression Table'!$A$2:$O$5964,7,FALSE))</f>
        <v>-1.5611999999999999E-2</v>
      </c>
      <c r="N4981" s="3">
        <f>IF(A4981="NA","NA",VLOOKUP($A4981,'[1]Regression Table'!$A$2:$O$5964,8,FALSE))</f>
        <v>8.3688300000000007E-3</v>
      </c>
      <c r="O4981" s="3">
        <f>IF(A4981="NA","NA",VLOOKUP($A4981,'[1]Regression Table'!$A$2:$O$5964,9,FALSE))</f>
        <v>-9.9650200000000002E-4</v>
      </c>
      <c r="P4981" s="3">
        <f>IF(A4981="NA","NA",VLOOKUP($A4981,'[1]Regression Table'!$A$2:$O$5964,10,FALSE))</f>
        <v>-1.3570800000000001E-3</v>
      </c>
      <c r="Q4981" s="3">
        <f>IF(A4981="NA","NA",VLOOKUP($A4981,'[1]Regression Table'!$A$2:$O$5964,11,FALSE))</f>
        <v>1.27407E-3</v>
      </c>
      <c r="R4981" s="3">
        <f>IF(A4981="NA","NA",VLOOKUP($A4981,'[1]Regression Table'!$A$2:$O$5964,12,FALSE))</f>
        <v>-3.3952399999999999E-3</v>
      </c>
      <c r="S4981" s="3">
        <f>IF(A4981="NA","NA",VLOOKUP($A4981,'[1]Regression Table'!$A$2:$O$5964,13,FALSE))</f>
        <v>1.9835600000000001E-3</v>
      </c>
      <c r="T4981" s="3">
        <f>IF(A4981="NA","NA",VLOOKUP($A4981,'[1]Regression Table'!$A$2:$O$5964,14,FALSE))</f>
        <v>1.46064E-4</v>
      </c>
      <c r="U4981" s="3">
        <f>IF(A4981="NA","NA",VLOOKUP($A4981,'[1]Regression Table'!$A$2:$O$5964,15,FALSE))</f>
        <v>-8.6021999999999997E-4</v>
      </c>
      <c r="V4981" s="3">
        <v>2.0552499999999999E-4</v>
      </c>
      <c r="W4981" s="6">
        <v>-2.0817599999999999E-5</v>
      </c>
      <c r="X4981" s="6">
        <v>7.0678600000000005E-5</v>
      </c>
    </row>
    <row r="4982" spans="1:24" x14ac:dyDescent="0.2">
      <c r="A4982" s="2" t="s">
        <v>1743</v>
      </c>
      <c r="B4982" s="3">
        <v>6</v>
      </c>
      <c r="C4982" s="3">
        <v>3</v>
      </c>
      <c r="D4982" s="3">
        <v>1</v>
      </c>
      <c r="E4982" s="3">
        <v>29</v>
      </c>
      <c r="F4982" s="3">
        <v>10</v>
      </c>
      <c r="G4982" s="3">
        <v>6</v>
      </c>
      <c r="H4982" s="3">
        <v>5</v>
      </c>
      <c r="I4982" s="3">
        <v>2000</v>
      </c>
      <c r="J4982" s="3">
        <v>1</v>
      </c>
      <c r="K4982" s="3">
        <v>0</v>
      </c>
      <c r="L4982" s="3">
        <f>IF($A4982="NA","NA",VLOOKUP($A4982,'[1]Regression Table'!$A$2:$O$5964,6,FALSE))</f>
        <v>3.6489500000000002E-3</v>
      </c>
      <c r="M4982" s="3">
        <f>IF($A4982="NA","NA",VLOOKUP($A4982,'[1]Regression Table'!$A$2:$O$5964,7,FALSE))</f>
        <v>-1.35459E-2</v>
      </c>
      <c r="N4982" s="3">
        <f>IF(A4982="NA","NA",VLOOKUP($A4982,'[1]Regression Table'!$A$2:$O$5964,8,FALSE))</f>
        <v>1.21323E-2</v>
      </c>
      <c r="O4982" s="3">
        <f>IF(A4982="NA","NA",VLOOKUP($A4982,'[1]Regression Table'!$A$2:$O$5964,9,FALSE))</f>
        <v>-3.7336000000000001E-6</v>
      </c>
      <c r="P4982" s="3">
        <f>IF(A4982="NA","NA",VLOOKUP($A4982,'[1]Regression Table'!$A$2:$O$5964,10,FALSE))</f>
        <v>-4.4415599999999998E-3</v>
      </c>
      <c r="Q4982" s="3">
        <f>IF(A4982="NA","NA",VLOOKUP($A4982,'[1]Regression Table'!$A$2:$O$5964,11,FALSE))</f>
        <v>8.6446899999999998E-4</v>
      </c>
      <c r="R4982" s="3">
        <f>IF(A4982="NA","NA",VLOOKUP($A4982,'[1]Regression Table'!$A$2:$O$5964,12,FALSE))</f>
        <v>-2.44539E-3</v>
      </c>
      <c r="S4982" s="3">
        <f>IF(A4982="NA","NA",VLOOKUP($A4982,'[1]Regression Table'!$A$2:$O$5964,13,FALSE))</f>
        <v>2.2019600000000002E-3</v>
      </c>
      <c r="T4982" s="3">
        <f>IF(A4982="NA","NA",VLOOKUP($A4982,'[1]Regression Table'!$A$2:$O$5964,14,FALSE))</f>
        <v>1.99013E-4</v>
      </c>
      <c r="U4982" s="3">
        <f>IF(A4982="NA","NA",VLOOKUP($A4982,'[1]Regression Table'!$A$2:$O$5964,15,FALSE))</f>
        <v>1.67928E-3</v>
      </c>
      <c r="V4982" s="3">
        <v>2.0957199999999999E-4</v>
      </c>
      <c r="W4982" s="6">
        <v>-2.6979699999999999E-5</v>
      </c>
      <c r="X4982" s="6">
        <v>7.6212399999999996E-5</v>
      </c>
    </row>
    <row r="4983" spans="1:24" x14ac:dyDescent="0.2">
      <c r="A4983" s="2" t="s">
        <v>1744</v>
      </c>
      <c r="B4983" s="3">
        <v>6</v>
      </c>
      <c r="C4983" s="3">
        <v>3</v>
      </c>
      <c r="D4983" s="3">
        <v>1</v>
      </c>
      <c r="E4983" s="3">
        <v>26</v>
      </c>
      <c r="F4983" s="3">
        <v>10</v>
      </c>
      <c r="G4983" s="3">
        <v>6</v>
      </c>
      <c r="H4983" s="3">
        <v>5</v>
      </c>
      <c r="I4983" s="3">
        <v>2800</v>
      </c>
      <c r="J4983" s="3">
        <v>0</v>
      </c>
      <c r="K4983" s="3">
        <v>0</v>
      </c>
      <c r="L4983" s="3">
        <f>IF($A4983="NA","NA",VLOOKUP($A4983,'[1]Regression Table'!$A$2:$O$5964,6,FALSE))</f>
        <v>3.4689899999999999E-3</v>
      </c>
      <c r="M4983" s="3">
        <f>IF($A4983="NA","NA",VLOOKUP($A4983,'[1]Regression Table'!$A$2:$O$5964,7,FALSE))</f>
        <v>-4.9539299999999996E-3</v>
      </c>
      <c r="N4983" s="3">
        <f>IF(A4983="NA","NA",VLOOKUP($A4983,'[1]Regression Table'!$A$2:$O$5964,8,FALSE))</f>
        <v>-7.4500499999999997E-3</v>
      </c>
      <c r="O4983" s="3">
        <f>IF(A4983="NA","NA",VLOOKUP($A4983,'[1]Regression Table'!$A$2:$O$5964,9,FALSE))</f>
        <v>-7.0837000000000001E-3</v>
      </c>
      <c r="P4983" s="3">
        <f>IF(A4983="NA","NA",VLOOKUP($A4983,'[1]Regression Table'!$A$2:$O$5964,10,FALSE))</f>
        <v>1.6585599999999999E-3</v>
      </c>
      <c r="Q4983" s="3">
        <f>IF(A4983="NA","NA",VLOOKUP($A4983,'[1]Regression Table'!$A$2:$O$5964,11,FALSE))</f>
        <v>-5.0604999999999999E-3</v>
      </c>
      <c r="R4983" s="3">
        <f>IF(A4983="NA","NA",VLOOKUP($A4983,'[1]Regression Table'!$A$2:$O$5964,12,FALSE))</f>
        <v>2.4280500000000002E-3</v>
      </c>
      <c r="S4983" s="3">
        <f>IF(A4983="NA","NA",VLOOKUP($A4983,'[1]Regression Table'!$A$2:$O$5964,13,FALSE))</f>
        <v>1.47108E-2</v>
      </c>
      <c r="T4983" s="3">
        <f>IF(A4983="NA","NA",VLOOKUP($A4983,'[1]Regression Table'!$A$2:$O$5964,14,FALSE))</f>
        <v>-8.2159900000000006E-5</v>
      </c>
      <c r="U4983" s="3">
        <f>IF(A4983="NA","NA",VLOOKUP($A4983,'[1]Regression Table'!$A$2:$O$5964,15,FALSE))</f>
        <v>1.53119E-2</v>
      </c>
      <c r="V4983" s="3">
        <v>2.0982100000000001E-4</v>
      </c>
      <c r="W4983" s="6">
        <v>-1.47226E-5</v>
      </c>
      <c r="X4983" s="6">
        <v>7.5516800000000002E-5</v>
      </c>
    </row>
    <row r="4984" spans="1:24" x14ac:dyDescent="0.2">
      <c r="A4984" s="2" t="s">
        <v>1745</v>
      </c>
      <c r="B4984" s="3">
        <v>6</v>
      </c>
      <c r="C4984" s="3">
        <v>3</v>
      </c>
      <c r="D4984" s="3">
        <v>1</v>
      </c>
      <c r="E4984" s="3">
        <v>34</v>
      </c>
      <c r="F4984" s="3">
        <v>14</v>
      </c>
      <c r="G4984" s="3">
        <v>4</v>
      </c>
      <c r="H4984" s="3">
        <v>5</v>
      </c>
      <c r="I4984" s="3">
        <v>2300</v>
      </c>
      <c r="J4984" s="3">
        <v>1</v>
      </c>
      <c r="K4984" s="3">
        <v>0</v>
      </c>
      <c r="L4984" s="3">
        <f>IF($A4984="NA","NA",VLOOKUP($A4984,'[1]Regression Table'!$A$2:$O$5964,6,FALSE))</f>
        <v>3.8002499999999998E-3</v>
      </c>
      <c r="M4984" s="3">
        <f>IF($A4984="NA","NA",VLOOKUP($A4984,'[1]Regression Table'!$A$2:$O$5964,7,FALSE))</f>
        <v>-2.2146800000000001E-3</v>
      </c>
      <c r="N4984" s="3">
        <f>IF(A4984="NA","NA",VLOOKUP($A4984,'[1]Regression Table'!$A$2:$O$5964,8,FALSE))</f>
        <v>-3.9117099999999997E-3</v>
      </c>
      <c r="O4984" s="3">
        <f>IF(A4984="NA","NA",VLOOKUP($A4984,'[1]Regression Table'!$A$2:$O$5964,9,FALSE))</f>
        <v>-1.0323799999999999E-2</v>
      </c>
      <c r="P4984" s="3">
        <f>IF(A4984="NA","NA",VLOOKUP($A4984,'[1]Regression Table'!$A$2:$O$5964,10,FALSE))</f>
        <v>7.9036700000000004E-4</v>
      </c>
      <c r="Q4984" s="3">
        <f>IF(A4984="NA","NA",VLOOKUP($A4984,'[1]Regression Table'!$A$2:$O$5964,11,FALSE))</f>
        <v>-5.3510800000000002E-3</v>
      </c>
      <c r="R4984" s="3">
        <f>IF(A4984="NA","NA",VLOOKUP($A4984,'[1]Regression Table'!$A$2:$O$5964,12,FALSE))</f>
        <v>-2.0919200000000002E-3</v>
      </c>
      <c r="S4984" s="3">
        <f>IF(A4984="NA","NA",VLOOKUP($A4984,'[1]Regression Table'!$A$2:$O$5964,13,FALSE))</f>
        <v>1.1325999999999999E-2</v>
      </c>
      <c r="T4984" s="3">
        <f>IF(A4984="NA","NA",VLOOKUP($A4984,'[1]Regression Table'!$A$2:$O$5964,14,FALSE))</f>
        <v>1.93991E-3</v>
      </c>
      <c r="U4984" s="3">
        <f>IF(A4984="NA","NA",VLOOKUP($A4984,'[1]Regression Table'!$A$2:$O$5964,15,FALSE))</f>
        <v>1.47823E-2</v>
      </c>
      <c r="V4984" s="3">
        <v>1.88018E-4</v>
      </c>
      <c r="W4984" s="6">
        <v>-3.0885700000000001E-5</v>
      </c>
      <c r="X4984" s="6">
        <v>6.5947799999999999E-5</v>
      </c>
    </row>
    <row r="4985" spans="1:24" x14ac:dyDescent="0.2">
      <c r="A4985" s="2" t="s">
        <v>1746</v>
      </c>
      <c r="B4985" s="3">
        <v>6</v>
      </c>
      <c r="C4985" s="3">
        <v>3</v>
      </c>
      <c r="D4985" s="3">
        <v>1</v>
      </c>
      <c r="E4985" s="3">
        <v>25</v>
      </c>
      <c r="F4985" s="3">
        <v>10</v>
      </c>
      <c r="G4985" s="3">
        <v>5</v>
      </c>
      <c r="H4985" s="3">
        <v>5</v>
      </c>
      <c r="I4985" s="3">
        <v>1500</v>
      </c>
      <c r="J4985" s="3">
        <v>0</v>
      </c>
      <c r="K4985" s="3">
        <v>0</v>
      </c>
      <c r="L4985" s="3">
        <f>IF($A4985="NA","NA",VLOOKUP($A4985,'[1]Regression Table'!$A$2:$O$5964,6,FALSE))</f>
        <v>2.4999800000000002E-3</v>
      </c>
      <c r="M4985" s="3">
        <f>IF($A4985="NA","NA",VLOOKUP($A4985,'[1]Regression Table'!$A$2:$O$5964,7,FALSE))</f>
        <v>-1.5577199999999999E-2</v>
      </c>
      <c r="N4985" s="3">
        <f>IF(A4985="NA","NA",VLOOKUP($A4985,'[1]Regression Table'!$A$2:$O$5964,8,FALSE))</f>
        <v>8.0093300000000003E-3</v>
      </c>
      <c r="O4985" s="3">
        <f>IF(A4985="NA","NA",VLOOKUP($A4985,'[1]Regression Table'!$A$2:$O$5964,9,FALSE))</f>
        <v>-9.4184000000000005E-5</v>
      </c>
      <c r="P4985" s="3">
        <f>IF(A4985="NA","NA",VLOOKUP($A4985,'[1]Regression Table'!$A$2:$O$5964,10,FALSE))</f>
        <v>7.4421399999999999E-5</v>
      </c>
      <c r="Q4985" s="3">
        <f>IF(A4985="NA","NA",VLOOKUP($A4985,'[1]Regression Table'!$A$2:$O$5964,11,FALSE))</f>
        <v>-1.1784E-3</v>
      </c>
      <c r="R4985" s="3">
        <f>IF(A4985="NA","NA",VLOOKUP($A4985,'[1]Regression Table'!$A$2:$O$5964,12,FALSE))</f>
        <v>4.2728800000000001E-4</v>
      </c>
      <c r="S4985" s="3">
        <f>IF(A4985="NA","NA",VLOOKUP($A4985,'[1]Regression Table'!$A$2:$O$5964,13,FALSE))</f>
        <v>1.4945400000000001E-4</v>
      </c>
      <c r="T4985" s="3">
        <f>IF(A4985="NA","NA",VLOOKUP($A4985,'[1]Regression Table'!$A$2:$O$5964,14,FALSE))</f>
        <v>-7.9803899999999995E-4</v>
      </c>
      <c r="U4985" s="3">
        <f>IF(A4985="NA","NA",VLOOKUP($A4985,'[1]Regression Table'!$A$2:$O$5964,15,FALSE))</f>
        <v>-7.1209099999999998E-4</v>
      </c>
      <c r="V4985" s="3">
        <v>1.96276E-4</v>
      </c>
      <c r="W4985" s="6">
        <v>-2.7102700000000001E-5</v>
      </c>
      <c r="X4985" s="6">
        <v>6.81732E-5</v>
      </c>
    </row>
    <row r="4986" spans="1:24" x14ac:dyDescent="0.2">
      <c r="A4986" s="2" t="s">
        <v>1747</v>
      </c>
      <c r="B4986" s="3">
        <v>6</v>
      </c>
      <c r="C4986" s="3">
        <v>3</v>
      </c>
      <c r="D4986" s="3">
        <v>2</v>
      </c>
      <c r="E4986" s="3">
        <v>28</v>
      </c>
      <c r="F4986" s="3">
        <v>10</v>
      </c>
      <c r="G4986" s="3">
        <v>5</v>
      </c>
      <c r="H4986" s="3">
        <v>5</v>
      </c>
      <c r="I4986" s="3">
        <v>3000</v>
      </c>
      <c r="J4986" s="3">
        <v>0</v>
      </c>
      <c r="K4986" s="3">
        <v>0</v>
      </c>
      <c r="L4986" s="3">
        <f>IF($A4986="NA","NA",VLOOKUP($A4986,'[1]Regression Table'!$A$2:$O$5964,6,FALSE))</f>
        <v>3.9316899999999998E-3</v>
      </c>
      <c r="M4986" s="3">
        <f>IF($A4986="NA","NA",VLOOKUP($A4986,'[1]Regression Table'!$A$2:$O$5964,7,FALSE))</f>
        <v>-3.71223E-3</v>
      </c>
      <c r="N4986" s="3">
        <f>IF(A4986="NA","NA",VLOOKUP($A4986,'[1]Regression Table'!$A$2:$O$5964,8,FALSE))</f>
        <v>-1.03118E-3</v>
      </c>
      <c r="O4986" s="3">
        <f>IF(A4986="NA","NA",VLOOKUP($A4986,'[1]Regression Table'!$A$2:$O$5964,9,FALSE))</f>
        <v>-6.13716E-3</v>
      </c>
      <c r="P4986" s="3">
        <f>IF(A4986="NA","NA",VLOOKUP($A4986,'[1]Regression Table'!$A$2:$O$5964,10,FALSE))</f>
        <v>-1.1191300000000001E-3</v>
      </c>
      <c r="Q4986" s="3">
        <f>IF(A4986="NA","NA",VLOOKUP($A4986,'[1]Regression Table'!$A$2:$O$5964,11,FALSE))</f>
        <v>-2.6487699999999999E-3</v>
      </c>
      <c r="R4986" s="3">
        <f>IF(A4986="NA","NA",VLOOKUP($A4986,'[1]Regression Table'!$A$2:$O$5964,12,FALSE))</f>
        <v>-3.6794599999999998E-3</v>
      </c>
      <c r="S4986" s="3">
        <f>IF(A4986="NA","NA",VLOOKUP($A4986,'[1]Regression Table'!$A$2:$O$5964,13,FALSE))</f>
        <v>1.53271E-2</v>
      </c>
      <c r="T4986" s="3">
        <f>IF(A4986="NA","NA",VLOOKUP($A4986,'[1]Regression Table'!$A$2:$O$5964,14,FALSE))</f>
        <v>-1.01476E-3</v>
      </c>
      <c r="U4986" s="3">
        <f>IF(A4986="NA","NA",VLOOKUP($A4986,'[1]Regression Table'!$A$2:$O$5964,15,FALSE))</f>
        <v>1.1932099999999999E-2</v>
      </c>
      <c r="V4986" s="3">
        <v>1.9780500000000001E-4</v>
      </c>
      <c r="W4986" s="6">
        <v>-2.15121E-5</v>
      </c>
      <c r="X4986" s="6">
        <v>7.1984399999999995E-5</v>
      </c>
    </row>
    <row r="4987" spans="1:24" x14ac:dyDescent="0.2">
      <c r="A4987" s="2" t="s">
        <v>1748</v>
      </c>
      <c r="B4987" s="3">
        <v>6</v>
      </c>
      <c r="C4987" s="3">
        <v>3</v>
      </c>
      <c r="D4987" s="3">
        <v>2</v>
      </c>
      <c r="E4987" s="3">
        <v>30</v>
      </c>
      <c r="F4987" s="3">
        <v>10</v>
      </c>
      <c r="G4987" s="3">
        <v>5</v>
      </c>
      <c r="H4987" s="3">
        <v>5</v>
      </c>
      <c r="I4987" s="3">
        <v>3000</v>
      </c>
      <c r="J4987" s="3">
        <v>0</v>
      </c>
      <c r="K4987" s="3">
        <v>0</v>
      </c>
      <c r="L4987" s="3">
        <f>IF($A4987="NA","NA",VLOOKUP($A4987,'[1]Regression Table'!$A$2:$O$5964,6,FALSE))</f>
        <v>1.3421399999999999E-3</v>
      </c>
      <c r="M4987" s="3">
        <f>IF($A4987="NA","NA",VLOOKUP($A4987,'[1]Regression Table'!$A$2:$O$5964,7,FALSE))</f>
        <v>-1.63412E-2</v>
      </c>
      <c r="N4987" s="3">
        <f>IF(A4987="NA","NA",VLOOKUP($A4987,'[1]Regression Table'!$A$2:$O$5964,8,FALSE))</f>
        <v>-3.9532400000000002E-3</v>
      </c>
      <c r="O4987" s="3">
        <f>IF(A4987="NA","NA",VLOOKUP($A4987,'[1]Regression Table'!$A$2:$O$5964,9,FALSE))</f>
        <v>1.5775299999999999E-3</v>
      </c>
      <c r="P4987" s="3">
        <f>IF(A4987="NA","NA",VLOOKUP($A4987,'[1]Regression Table'!$A$2:$O$5964,10,FALSE))</f>
        <v>6.03083E-3</v>
      </c>
      <c r="Q4987" s="3">
        <f>IF(A4987="NA","NA",VLOOKUP($A4987,'[1]Regression Table'!$A$2:$O$5964,11,FALSE))</f>
        <v>-2.7305699999999999E-3</v>
      </c>
      <c r="R4987" s="3">
        <f>IF(A4987="NA","NA",VLOOKUP($A4987,'[1]Regression Table'!$A$2:$O$5964,12,FALSE))</f>
        <v>-2.4165800000000001E-4</v>
      </c>
      <c r="S4987" s="3">
        <f>IF(A4987="NA","NA",VLOOKUP($A4987,'[1]Regression Table'!$A$2:$O$5964,13,FALSE))</f>
        <v>8.2328799999999997E-3</v>
      </c>
      <c r="T4987" s="3">
        <f>IF(A4987="NA","NA",VLOOKUP($A4987,'[1]Regression Table'!$A$2:$O$5964,14,FALSE))</f>
        <v>-3.0718500000000001E-3</v>
      </c>
      <c r="U4987" s="3">
        <f>IF(A4987="NA","NA",VLOOKUP($A4987,'[1]Regression Table'!$A$2:$O$5964,15,FALSE))</f>
        <v>-4.4449399999999997E-3</v>
      </c>
      <c r="V4987" s="3">
        <v>1.8993499999999999E-4</v>
      </c>
      <c r="W4987" s="6">
        <v>-2.8919299999999999E-5</v>
      </c>
      <c r="X4987" s="6">
        <v>6.3234399999999999E-5</v>
      </c>
    </row>
    <row r="4988" spans="1:24" x14ac:dyDescent="0.2">
      <c r="A4988" s="2" t="s">
        <v>1749</v>
      </c>
      <c r="B4988" s="3">
        <v>6</v>
      </c>
      <c r="C4988" s="3">
        <v>1</v>
      </c>
      <c r="D4988" s="3">
        <v>2</v>
      </c>
      <c r="E4988" s="3">
        <v>45</v>
      </c>
      <c r="F4988" s="3">
        <v>10</v>
      </c>
      <c r="G4988" s="3">
        <v>2</v>
      </c>
      <c r="H4988" s="3">
        <v>1</v>
      </c>
      <c r="I4988" s="3">
        <v>400</v>
      </c>
      <c r="J4988" s="3">
        <v>1</v>
      </c>
      <c r="K4988" s="3">
        <v>0</v>
      </c>
      <c r="L4988" s="3">
        <f>IF($A4988="NA","NA",VLOOKUP($A4988,'[1]Regression Table'!$A$2:$O$5964,6,FALSE))</f>
        <v>2.9217499999999999E-3</v>
      </c>
      <c r="M4988" s="3">
        <f>IF($A4988="NA","NA",VLOOKUP($A4988,'[1]Regression Table'!$A$2:$O$5964,7,FALSE))</f>
        <v>-1.2952200000000001E-2</v>
      </c>
      <c r="N4988" s="3">
        <f>IF(A4988="NA","NA",VLOOKUP($A4988,'[1]Regression Table'!$A$2:$O$5964,8,FALSE))</f>
        <v>7.6720299999999998E-3</v>
      </c>
      <c r="O4988" s="3">
        <f>IF(A4988="NA","NA",VLOOKUP($A4988,'[1]Regression Table'!$A$2:$O$5964,9,FALSE))</f>
        <v>-3.76721E-4</v>
      </c>
      <c r="P4988" s="3">
        <f>IF(A4988="NA","NA",VLOOKUP($A4988,'[1]Regression Table'!$A$2:$O$5964,10,FALSE))</f>
        <v>-3.1762399999999999E-5</v>
      </c>
      <c r="Q4988" s="3">
        <f>IF(A4988="NA","NA",VLOOKUP($A4988,'[1]Regression Table'!$A$2:$O$5964,11,FALSE))</f>
        <v>1.2208799999999999E-3</v>
      </c>
      <c r="R4988" s="3">
        <f>IF(A4988="NA","NA",VLOOKUP($A4988,'[1]Regression Table'!$A$2:$O$5964,12,FALSE))</f>
        <v>-1.73591E-3</v>
      </c>
      <c r="S4988" s="3">
        <f>IF(A4988="NA","NA",VLOOKUP($A4988,'[1]Regression Table'!$A$2:$O$5964,13,FALSE))</f>
        <v>3.3965100000000002E-3</v>
      </c>
      <c r="T4988" s="3">
        <f>IF(A4988="NA","NA",VLOOKUP($A4988,'[1]Regression Table'!$A$2:$O$5964,14,FALSE))</f>
        <v>9.6356299999999996E-4</v>
      </c>
      <c r="U4988" s="3">
        <f>IF(A4988="NA","NA",VLOOKUP($A4988,'[1]Regression Table'!$A$2:$O$5964,15,FALSE))</f>
        <v>-3.2055400000000002E-3</v>
      </c>
      <c r="V4988" s="3">
        <v>2.0273399999999999E-4</v>
      </c>
      <c r="W4988" s="6">
        <v>-2.6712299999999998E-5</v>
      </c>
      <c r="X4988" s="6">
        <v>6.8694299999999997E-5</v>
      </c>
    </row>
    <row r="4989" spans="1:24" x14ac:dyDescent="0.2">
      <c r="A4989" s="2" t="s">
        <v>1750</v>
      </c>
      <c r="B4989" s="3">
        <v>6</v>
      </c>
      <c r="C4989" s="3">
        <v>3</v>
      </c>
      <c r="D4989" s="3">
        <v>1</v>
      </c>
      <c r="E4989" s="3">
        <v>33</v>
      </c>
      <c r="F4989" s="3">
        <v>10</v>
      </c>
      <c r="G4989" s="3">
        <v>2</v>
      </c>
      <c r="H4989" s="3">
        <v>5</v>
      </c>
      <c r="I4989" s="3">
        <v>2500</v>
      </c>
      <c r="J4989" s="3">
        <v>0</v>
      </c>
      <c r="K4989" s="3">
        <v>0</v>
      </c>
      <c r="L4989" s="3">
        <f>IF($A4989="NA","NA",VLOOKUP($A4989,'[1]Regression Table'!$A$2:$O$5964,6,FALSE))</f>
        <v>3.19769E-3</v>
      </c>
      <c r="M4989" s="3">
        <f>IF($A4989="NA","NA",VLOOKUP($A4989,'[1]Regression Table'!$A$2:$O$5964,7,FALSE))</f>
        <v>-1.34272E-2</v>
      </c>
      <c r="N4989" s="3">
        <f>IF(A4989="NA","NA",VLOOKUP($A4989,'[1]Regression Table'!$A$2:$O$5964,8,FALSE))</f>
        <v>7.0268199999999996E-3</v>
      </c>
      <c r="O4989" s="3">
        <f>IF(A4989="NA","NA",VLOOKUP($A4989,'[1]Regression Table'!$A$2:$O$5964,9,FALSE))</f>
        <v>2.9609100000000002E-3</v>
      </c>
      <c r="P4989" s="3">
        <f>IF(A4989="NA","NA",VLOOKUP($A4989,'[1]Regression Table'!$A$2:$O$5964,10,FALSE))</f>
        <v>-4.00126E-4</v>
      </c>
      <c r="Q4989" s="3">
        <f>IF(A4989="NA","NA",VLOOKUP($A4989,'[1]Regression Table'!$A$2:$O$5964,11,FALSE))</f>
        <v>-3.9068599999999998E-3</v>
      </c>
      <c r="R4989" s="3">
        <f>IF(A4989="NA","NA",VLOOKUP($A4989,'[1]Regression Table'!$A$2:$O$5964,12,FALSE))</f>
        <v>2.1603799999999999E-3</v>
      </c>
      <c r="S4989" s="3">
        <f>IF(A4989="NA","NA",VLOOKUP($A4989,'[1]Regression Table'!$A$2:$O$5964,13,FALSE))</f>
        <v>6.35054E-3</v>
      </c>
      <c r="T4989" s="3">
        <f>IF(A4989="NA","NA",VLOOKUP($A4989,'[1]Regression Table'!$A$2:$O$5964,14,FALSE))</f>
        <v>-2.5119700000000001E-3</v>
      </c>
      <c r="U4989" s="3">
        <f>IF(A4989="NA","NA",VLOOKUP($A4989,'[1]Regression Table'!$A$2:$O$5964,15,FALSE))</f>
        <v>3.3261599999999999E-3</v>
      </c>
      <c r="V4989" s="3">
        <v>2.006E-4</v>
      </c>
      <c r="W4989" s="6">
        <v>-2.1196499999999999E-5</v>
      </c>
      <c r="X4989" s="6">
        <v>6.9660700000000002E-5</v>
      </c>
    </row>
    <row r="4990" spans="1:24" x14ac:dyDescent="0.2">
      <c r="A4990" s="2" t="s">
        <v>1751</v>
      </c>
      <c r="B4990" s="3">
        <v>6</v>
      </c>
      <c r="C4990" s="3">
        <v>3</v>
      </c>
      <c r="D4990" s="3">
        <v>2</v>
      </c>
      <c r="E4990" s="3">
        <v>26</v>
      </c>
      <c r="F4990" s="3">
        <v>10</v>
      </c>
      <c r="G4990" s="3">
        <v>5</v>
      </c>
      <c r="H4990" s="3">
        <v>5</v>
      </c>
      <c r="I4990" s="3">
        <v>2200</v>
      </c>
      <c r="J4990" s="3">
        <v>1</v>
      </c>
      <c r="K4990" s="3">
        <v>0</v>
      </c>
      <c r="L4990" s="3">
        <f>IF($A4990="NA","NA",VLOOKUP($A4990,'[1]Regression Table'!$A$2:$O$5964,6,FALSE))</f>
        <v>2.83578E-3</v>
      </c>
      <c r="M4990" s="3">
        <f>IF($A4990="NA","NA",VLOOKUP($A4990,'[1]Regression Table'!$A$2:$O$5964,7,FALSE))</f>
        <v>-1.4080499999999999E-2</v>
      </c>
      <c r="N4990" s="3">
        <f>IF(A4990="NA","NA",VLOOKUP($A4990,'[1]Regression Table'!$A$2:$O$5964,8,FALSE))</f>
        <v>6.2612700000000002E-3</v>
      </c>
      <c r="O4990" s="3">
        <f>IF(A4990="NA","NA",VLOOKUP($A4990,'[1]Regression Table'!$A$2:$O$5964,9,FALSE))</f>
        <v>1.4881E-3</v>
      </c>
      <c r="P4990" s="3">
        <f>IF(A4990="NA","NA",VLOOKUP($A4990,'[1]Regression Table'!$A$2:$O$5964,10,FALSE))</f>
        <v>-8.55126E-4</v>
      </c>
      <c r="Q4990" s="3">
        <f>IF(A4990="NA","NA",VLOOKUP($A4990,'[1]Regression Table'!$A$2:$O$5964,11,FALSE))</f>
        <v>-5.8371200000000001E-4</v>
      </c>
      <c r="R4990" s="3">
        <f>IF(A4990="NA","NA",VLOOKUP($A4990,'[1]Regression Table'!$A$2:$O$5964,12,FALSE))</f>
        <v>2.6451199999999999E-3</v>
      </c>
      <c r="S4990" s="3">
        <f>IF(A4990="NA","NA",VLOOKUP($A4990,'[1]Regression Table'!$A$2:$O$5964,13,FALSE))</f>
        <v>1.39589E-2</v>
      </c>
      <c r="T4990" s="3">
        <f>IF(A4990="NA","NA",VLOOKUP($A4990,'[1]Regression Table'!$A$2:$O$5964,14,FALSE))</f>
        <v>-1.9872000000000002E-3</v>
      </c>
      <c r="U4990" s="3">
        <f>IF(A4990="NA","NA",VLOOKUP($A4990,'[1]Regression Table'!$A$2:$O$5964,15,FALSE))</f>
        <v>4.2219099999999997E-3</v>
      </c>
      <c r="V4990" s="3">
        <v>2.1870400000000001E-4</v>
      </c>
      <c r="W4990" s="6">
        <v>-7.5048100000000004E-6</v>
      </c>
      <c r="X4990" s="6">
        <v>7.1264699999999995E-5</v>
      </c>
    </row>
    <row r="4991" spans="1:24" x14ac:dyDescent="0.2">
      <c r="A4991" s="2" t="s">
        <v>1752</v>
      </c>
      <c r="B4991" s="3">
        <v>6</v>
      </c>
      <c r="C4991" s="3">
        <v>3</v>
      </c>
      <c r="D4991" s="3">
        <v>1</v>
      </c>
      <c r="E4991" s="3">
        <v>25</v>
      </c>
      <c r="F4991" s="3">
        <v>10</v>
      </c>
      <c r="G4991" s="3">
        <v>4</v>
      </c>
      <c r="H4991" s="3">
        <v>6</v>
      </c>
      <c r="I4991" s="3">
        <v>3000</v>
      </c>
      <c r="J4991" s="3">
        <v>0</v>
      </c>
      <c r="K4991" s="3">
        <v>1</v>
      </c>
      <c r="L4991" s="3">
        <f>IF($A4991="NA","NA",VLOOKUP($A4991,'[1]Regression Table'!$A$2:$O$5964,6,FALSE))</f>
        <v>2.7638699999999999E-3</v>
      </c>
      <c r="M4991" s="3">
        <f>IF($A4991="NA","NA",VLOOKUP($A4991,'[1]Regression Table'!$A$2:$O$5964,7,FALSE))</f>
        <v>-1.4567500000000001E-2</v>
      </c>
      <c r="N4991" s="3">
        <f>IF(A4991="NA","NA",VLOOKUP($A4991,'[1]Regression Table'!$A$2:$O$5964,8,FALSE))</f>
        <v>5.3852800000000001E-3</v>
      </c>
      <c r="O4991" s="3">
        <f>IF(A4991="NA","NA",VLOOKUP($A4991,'[1]Regression Table'!$A$2:$O$5964,9,FALSE))</f>
        <v>2.3703700000000001E-3</v>
      </c>
      <c r="P4991" s="3">
        <f>IF(A4991="NA","NA",VLOOKUP($A4991,'[1]Regression Table'!$A$2:$O$5964,10,FALSE))</f>
        <v>2.9567E-3</v>
      </c>
      <c r="Q4991" s="3">
        <f>IF(A4991="NA","NA",VLOOKUP($A4991,'[1]Regression Table'!$A$2:$O$5964,11,FALSE))</f>
        <v>-7.2281999999999999E-4</v>
      </c>
      <c r="R4991" s="3">
        <f>IF(A4991="NA","NA",VLOOKUP($A4991,'[1]Regression Table'!$A$2:$O$5964,12,FALSE))</f>
        <v>6.4699199999999999E-4</v>
      </c>
      <c r="S4991" s="3">
        <f>IF(A4991="NA","NA",VLOOKUP($A4991,'[1]Regression Table'!$A$2:$O$5964,13,FALSE))</f>
        <v>3.0534500000000001E-3</v>
      </c>
      <c r="T4991" s="3">
        <f>IF(A4991="NA","NA",VLOOKUP($A4991,'[1]Regression Table'!$A$2:$O$5964,14,FALSE))</f>
        <v>-2.3785799999999999E-3</v>
      </c>
      <c r="U4991" s="3">
        <f>IF(A4991="NA","NA",VLOOKUP($A4991,'[1]Regression Table'!$A$2:$O$5964,15,FALSE))</f>
        <v>6.7416999999999998E-4</v>
      </c>
      <c r="V4991" s="3">
        <v>2.12427E-4</v>
      </c>
      <c r="W4991" s="6">
        <v>-1.74032E-5</v>
      </c>
      <c r="X4991" s="6">
        <v>7.1474099999999994E-5</v>
      </c>
    </row>
    <row r="4992" spans="1:24" x14ac:dyDescent="0.2">
      <c r="A4992" s="2" t="s">
        <v>1753</v>
      </c>
      <c r="B4992" s="3">
        <v>6</v>
      </c>
      <c r="C4992" s="3">
        <v>3</v>
      </c>
      <c r="D4992" s="3">
        <v>1</v>
      </c>
      <c r="E4992" s="3">
        <v>33</v>
      </c>
      <c r="F4992" s="3">
        <v>10</v>
      </c>
      <c r="G4992" s="3">
        <v>5</v>
      </c>
      <c r="H4992" s="3">
        <v>5</v>
      </c>
      <c r="I4992" s="3">
        <v>2000</v>
      </c>
      <c r="J4992" s="3">
        <v>1</v>
      </c>
      <c r="K4992" s="3">
        <v>1</v>
      </c>
      <c r="L4992" s="3">
        <f>IF($A4992="NA","NA",VLOOKUP($A4992,'[1]Regression Table'!$A$2:$O$5964,6,FALSE))</f>
        <v>2.4281400000000001E-3</v>
      </c>
      <c r="M4992" s="3">
        <f>IF($A4992="NA","NA",VLOOKUP($A4992,'[1]Regression Table'!$A$2:$O$5964,7,FALSE))</f>
        <v>-1.5032800000000001E-2</v>
      </c>
      <c r="N4992" s="3">
        <f>IF(A4992="NA","NA",VLOOKUP($A4992,'[1]Regression Table'!$A$2:$O$5964,8,FALSE))</f>
        <v>4.1909E-3</v>
      </c>
      <c r="O4992" s="3">
        <f>IF(A4992="NA","NA",VLOOKUP($A4992,'[1]Regression Table'!$A$2:$O$5964,9,FALSE))</f>
        <v>-8.9588799999999998E-5</v>
      </c>
      <c r="P4992" s="3">
        <f>IF(A4992="NA","NA",VLOOKUP($A4992,'[1]Regression Table'!$A$2:$O$5964,10,FALSE))</f>
        <v>1.1592600000000001E-3</v>
      </c>
      <c r="Q4992" s="3">
        <f>IF(A4992="NA","NA",VLOOKUP($A4992,'[1]Regression Table'!$A$2:$O$5964,11,FALSE))</f>
        <v>1.43351E-4</v>
      </c>
      <c r="R4992" s="3">
        <f>IF(A4992="NA","NA",VLOOKUP($A4992,'[1]Regression Table'!$A$2:$O$5964,12,FALSE))</f>
        <v>2.5467399999999999E-5</v>
      </c>
      <c r="S4992" s="3">
        <f>IF(A4992="NA","NA",VLOOKUP($A4992,'[1]Regression Table'!$A$2:$O$5964,13,FALSE))</f>
        <v>1.0000300000000001E-3</v>
      </c>
      <c r="T4992" s="3">
        <f>IF(A4992="NA","NA",VLOOKUP($A4992,'[1]Regression Table'!$A$2:$O$5964,14,FALSE))</f>
        <v>-2.3812400000000002E-3</v>
      </c>
      <c r="U4992" s="3">
        <f>IF(A4992="NA","NA",VLOOKUP($A4992,'[1]Regression Table'!$A$2:$O$5964,15,FALSE))</f>
        <v>-2.0336099999999999E-4</v>
      </c>
      <c r="V4992" s="3">
        <v>1.97004E-4</v>
      </c>
      <c r="W4992" s="6">
        <v>-2.66264E-5</v>
      </c>
      <c r="X4992" s="6">
        <v>6.3377600000000001E-5</v>
      </c>
    </row>
    <row r="4993" spans="1:24" x14ac:dyDescent="0.2">
      <c r="A4993" s="2" t="s">
        <v>1754</v>
      </c>
      <c r="B4993" s="3">
        <v>6</v>
      </c>
      <c r="C4993" s="3">
        <v>3</v>
      </c>
      <c r="D4993" s="3">
        <v>1</v>
      </c>
      <c r="E4993" s="3">
        <v>31</v>
      </c>
      <c r="F4993" s="3">
        <v>10</v>
      </c>
      <c r="G4993" s="3">
        <v>2</v>
      </c>
      <c r="H4993" s="3">
        <v>6</v>
      </c>
      <c r="I4993" s="3">
        <v>2000</v>
      </c>
      <c r="J4993" s="3">
        <v>1</v>
      </c>
      <c r="K4993" s="3">
        <v>0</v>
      </c>
      <c r="L4993" s="3">
        <f>IF($A4993="NA","NA",VLOOKUP($A4993,'[1]Regression Table'!$A$2:$O$5964,6,FALSE))</f>
        <v>2.3755600000000001E-3</v>
      </c>
      <c r="M4993" s="3">
        <f>IF($A4993="NA","NA",VLOOKUP($A4993,'[1]Regression Table'!$A$2:$O$5964,7,FALSE))</f>
        <v>-1.58972E-2</v>
      </c>
      <c r="N4993" s="3">
        <f>IF(A4993="NA","NA",VLOOKUP($A4993,'[1]Regression Table'!$A$2:$O$5964,8,FALSE))</f>
        <v>5.8167699999999998E-3</v>
      </c>
      <c r="O4993" s="3">
        <f>IF(A4993="NA","NA",VLOOKUP($A4993,'[1]Regression Table'!$A$2:$O$5964,9,FALSE))</f>
        <v>1.0604E-3</v>
      </c>
      <c r="P4993" s="3">
        <f>IF(A4993="NA","NA",VLOOKUP($A4993,'[1]Regression Table'!$A$2:$O$5964,10,FALSE))</f>
        <v>1.3005200000000001E-3</v>
      </c>
      <c r="Q4993" s="3">
        <f>IF(A4993="NA","NA",VLOOKUP($A4993,'[1]Regression Table'!$A$2:$O$5964,11,FALSE))</f>
        <v>-1.73212E-3</v>
      </c>
      <c r="R4993" s="3">
        <f>IF(A4993="NA","NA",VLOOKUP($A4993,'[1]Regression Table'!$A$2:$O$5964,12,FALSE))</f>
        <v>2.1702100000000001E-3</v>
      </c>
      <c r="S4993" s="3">
        <f>IF(A4993="NA","NA",VLOOKUP($A4993,'[1]Regression Table'!$A$2:$O$5964,13,FALSE))</f>
        <v>4.0074300000000001E-4</v>
      </c>
      <c r="T4993" s="3">
        <f>IF(A4993="NA","NA",VLOOKUP($A4993,'[1]Regression Table'!$A$2:$O$5964,14,FALSE))</f>
        <v>-1.6604E-3</v>
      </c>
      <c r="U4993" s="3">
        <f>IF(A4993="NA","NA",VLOOKUP($A4993,'[1]Regression Table'!$A$2:$O$5964,15,FALSE))</f>
        <v>-1.4441500000000001E-4</v>
      </c>
      <c r="V4993" s="3">
        <v>2.0458499999999999E-4</v>
      </c>
      <c r="W4993" s="6">
        <v>-2.6182599999999999E-5</v>
      </c>
      <c r="X4993" s="6">
        <v>6.53887E-5</v>
      </c>
    </row>
    <row r="4994" spans="1:24" x14ac:dyDescent="0.2">
      <c r="A4994" s="2" t="s">
        <v>1755</v>
      </c>
      <c r="B4994" s="3">
        <v>6</v>
      </c>
      <c r="C4994" s="3">
        <v>3</v>
      </c>
      <c r="D4994" s="3">
        <v>1</v>
      </c>
      <c r="E4994" s="3">
        <v>40</v>
      </c>
      <c r="F4994" s="3">
        <v>10</v>
      </c>
      <c r="G4994" s="3">
        <v>2</v>
      </c>
      <c r="H4994" s="3">
        <v>5</v>
      </c>
      <c r="I4994" s="3">
        <v>1200</v>
      </c>
      <c r="J4994" s="3">
        <v>1</v>
      </c>
      <c r="K4994" s="3">
        <v>1</v>
      </c>
      <c r="L4994" s="3">
        <f>IF($A4994="NA","NA",VLOOKUP($A4994,'[1]Regression Table'!$A$2:$O$5964,6,FALSE))</f>
        <v>2.5130700000000001E-3</v>
      </c>
      <c r="M4994" s="3">
        <f>IF($A4994="NA","NA",VLOOKUP($A4994,'[1]Regression Table'!$A$2:$O$5964,7,FALSE))</f>
        <v>-9.1003000000000004E-3</v>
      </c>
      <c r="N4994" s="3">
        <f>IF(A4994="NA","NA",VLOOKUP($A4994,'[1]Regression Table'!$A$2:$O$5964,8,FALSE))</f>
        <v>-1.3513499999999999E-2</v>
      </c>
      <c r="O4994" s="3">
        <f>IF(A4994="NA","NA",VLOOKUP($A4994,'[1]Regression Table'!$A$2:$O$5964,9,FALSE))</f>
        <v>-1.2254599999999999E-2</v>
      </c>
      <c r="P4994" s="3">
        <f>IF(A4994="NA","NA",VLOOKUP($A4994,'[1]Regression Table'!$A$2:$O$5964,10,FALSE))</f>
        <v>1.10426E-2</v>
      </c>
      <c r="Q4994" s="3">
        <f>IF(A4994="NA","NA",VLOOKUP($A4994,'[1]Regression Table'!$A$2:$O$5964,11,FALSE))</f>
        <v>-2.9943399999999998E-3</v>
      </c>
      <c r="R4994" s="3">
        <f>IF(A4994="NA","NA",VLOOKUP($A4994,'[1]Regression Table'!$A$2:$O$5964,12,FALSE))</f>
        <v>4.4184200000000002E-3</v>
      </c>
      <c r="S4994" s="3">
        <f>IF(A4994="NA","NA",VLOOKUP($A4994,'[1]Regression Table'!$A$2:$O$5964,13,FALSE))</f>
        <v>8.8521699999999995E-3</v>
      </c>
      <c r="T4994" s="3">
        <f>IF(A4994="NA","NA",VLOOKUP($A4994,'[1]Regression Table'!$A$2:$O$5964,14,FALSE))</f>
        <v>-3.7963599999999999E-3</v>
      </c>
      <c r="U4994" s="3">
        <f>IF(A4994="NA","NA",VLOOKUP($A4994,'[1]Regression Table'!$A$2:$O$5964,15,FALSE))</f>
        <v>8.8419799999999993E-3</v>
      </c>
      <c r="V4994" s="3">
        <v>1.9269299999999999E-4</v>
      </c>
      <c r="W4994" s="6">
        <v>-2.7135699999999998E-5</v>
      </c>
      <c r="X4994" s="6">
        <v>6.78549E-5</v>
      </c>
    </row>
    <row r="4995" spans="1:24" x14ac:dyDescent="0.2">
      <c r="A4995" s="2" t="s">
        <v>1756</v>
      </c>
      <c r="B4995" s="3">
        <v>6</v>
      </c>
      <c r="C4995" s="3">
        <v>3</v>
      </c>
      <c r="D4995" s="3">
        <v>2</v>
      </c>
      <c r="E4995" s="3">
        <v>42</v>
      </c>
      <c r="F4995" s="3">
        <v>10</v>
      </c>
      <c r="G4995" s="3">
        <v>4</v>
      </c>
      <c r="H4995" s="3">
        <v>1</v>
      </c>
      <c r="I4995" s="3" t="s">
        <v>5689</v>
      </c>
      <c r="J4995" s="3">
        <v>1</v>
      </c>
      <c r="K4995" s="3">
        <v>0</v>
      </c>
      <c r="L4995" s="3">
        <f>IF($A4995="NA","NA",VLOOKUP($A4995,'[1]Regression Table'!$A$2:$O$5964,6,FALSE))</f>
        <v>3.03616E-3</v>
      </c>
      <c r="M4995" s="3">
        <f>IF($A4995="NA","NA",VLOOKUP($A4995,'[1]Regression Table'!$A$2:$O$5964,7,FALSE))</f>
        <v>-1.3608800000000001E-2</v>
      </c>
      <c r="N4995" s="3">
        <f>IF(A4995="NA","NA",VLOOKUP($A4995,'[1]Regression Table'!$A$2:$O$5964,8,FALSE))</f>
        <v>7.9589599999999993E-3</v>
      </c>
      <c r="O4995" s="3">
        <f>IF(A4995="NA","NA",VLOOKUP($A4995,'[1]Regression Table'!$A$2:$O$5964,9,FALSE))</f>
        <v>6.2914299999999998E-4</v>
      </c>
      <c r="P4995" s="3">
        <f>IF(A4995="NA","NA",VLOOKUP($A4995,'[1]Regression Table'!$A$2:$O$5964,10,FALSE))</f>
        <v>-1.0997400000000001E-3</v>
      </c>
      <c r="Q4995" s="3">
        <f>IF(A4995="NA","NA",VLOOKUP($A4995,'[1]Regression Table'!$A$2:$O$5964,11,FALSE))</f>
        <v>-2.0629400000000001E-3</v>
      </c>
      <c r="R4995" s="3">
        <f>IF(A4995="NA","NA",VLOOKUP($A4995,'[1]Regression Table'!$A$2:$O$5964,12,FALSE))</f>
        <v>3.2220399999999998E-3</v>
      </c>
      <c r="S4995" s="3">
        <f>IF(A4995="NA","NA",VLOOKUP($A4995,'[1]Regression Table'!$A$2:$O$5964,13,FALSE))</f>
        <v>8.6211399999999994E-3</v>
      </c>
      <c r="T4995" s="3">
        <f>IF(A4995="NA","NA",VLOOKUP($A4995,'[1]Regression Table'!$A$2:$O$5964,14,FALSE))</f>
        <v>-3.6015399999999999E-3</v>
      </c>
      <c r="U4995" s="3">
        <f>IF(A4995="NA","NA",VLOOKUP($A4995,'[1]Regression Table'!$A$2:$O$5964,15,FALSE))</f>
        <v>6.1107899999999996E-3</v>
      </c>
      <c r="V4995" s="3">
        <v>2.1821899999999999E-4</v>
      </c>
      <c r="W4995" s="6">
        <v>-1.67991E-5</v>
      </c>
      <c r="X4995" s="6">
        <v>7.0968600000000004E-5</v>
      </c>
    </row>
    <row r="4996" spans="1:24" x14ac:dyDescent="0.2">
      <c r="A4996" s="2" t="s">
        <v>1757</v>
      </c>
      <c r="B4996" s="3">
        <v>6</v>
      </c>
      <c r="C4996" s="3">
        <v>3</v>
      </c>
      <c r="D4996" s="3">
        <v>1</v>
      </c>
      <c r="E4996" s="3">
        <v>20</v>
      </c>
      <c r="F4996" s="3">
        <v>10</v>
      </c>
      <c r="G4996" s="3">
        <v>4</v>
      </c>
      <c r="H4996" s="3">
        <v>3</v>
      </c>
      <c r="I4996" s="3" t="s">
        <v>5689</v>
      </c>
      <c r="J4996" s="3">
        <v>0</v>
      </c>
      <c r="K4996" s="3">
        <v>0</v>
      </c>
      <c r="L4996" s="3">
        <f>IF($A4996="NA","NA",VLOOKUP($A4996,'[1]Regression Table'!$A$2:$O$5964,6,FALSE))</f>
        <v>2.2007200000000002E-3</v>
      </c>
      <c r="M4996" s="3">
        <f>IF($A4996="NA","NA",VLOOKUP($A4996,'[1]Regression Table'!$A$2:$O$5964,7,FALSE))</f>
        <v>-1.44612E-2</v>
      </c>
      <c r="N4996" s="3">
        <f>IF(A4996="NA","NA",VLOOKUP($A4996,'[1]Regression Table'!$A$2:$O$5964,8,FALSE))</f>
        <v>4.9808099999999996E-3</v>
      </c>
      <c r="O4996" s="3">
        <f>IF(A4996="NA","NA",VLOOKUP($A4996,'[1]Regression Table'!$A$2:$O$5964,9,FALSE))</f>
        <v>3.3128599999999999E-3</v>
      </c>
      <c r="P4996" s="3">
        <f>IF(A4996="NA","NA",VLOOKUP($A4996,'[1]Regression Table'!$A$2:$O$5964,10,FALSE))</f>
        <v>2.1923200000000002E-3</v>
      </c>
      <c r="Q4996" s="3">
        <f>IF(A4996="NA","NA",VLOOKUP($A4996,'[1]Regression Table'!$A$2:$O$5964,11,FALSE))</f>
        <v>-2.79481E-3</v>
      </c>
      <c r="R4996" s="3">
        <f>IF(A4996="NA","NA",VLOOKUP($A4996,'[1]Regression Table'!$A$2:$O$5964,12,FALSE))</f>
        <v>1.0262100000000001E-3</v>
      </c>
      <c r="S4996" s="3">
        <f>IF(A4996="NA","NA",VLOOKUP($A4996,'[1]Regression Table'!$A$2:$O$5964,13,FALSE))</f>
        <v>4.3589299999999996E-3</v>
      </c>
      <c r="T4996" s="3">
        <f>IF(A4996="NA","NA",VLOOKUP($A4996,'[1]Regression Table'!$A$2:$O$5964,14,FALSE))</f>
        <v>5.1916199999999999E-4</v>
      </c>
      <c r="U4996" s="3">
        <f>IF(A4996="NA","NA",VLOOKUP($A4996,'[1]Regression Table'!$A$2:$O$5964,15,FALSE))</f>
        <v>3.9974100000000001E-4</v>
      </c>
      <c r="V4996" s="3">
        <v>1.9634700000000001E-4</v>
      </c>
      <c r="W4996" s="6">
        <v>-2.6790800000000001E-5</v>
      </c>
      <c r="X4996" s="6">
        <v>6.9850499999999998E-5</v>
      </c>
    </row>
    <row r="4997" spans="1:24" x14ac:dyDescent="0.2">
      <c r="A4997" s="2" t="s">
        <v>5689</v>
      </c>
      <c r="B4997" s="3" t="s">
        <v>5689</v>
      </c>
      <c r="C4997" s="3" t="s">
        <v>5689</v>
      </c>
      <c r="D4997" s="3" t="s">
        <v>5689</v>
      </c>
      <c r="E4997" s="3" t="s">
        <v>5689</v>
      </c>
      <c r="F4997" s="3" t="s">
        <v>5689</v>
      </c>
      <c r="G4997" s="3" t="s">
        <v>5689</v>
      </c>
      <c r="H4997" s="3" t="s">
        <v>5689</v>
      </c>
      <c r="I4997" s="3" t="s">
        <v>5689</v>
      </c>
      <c r="J4997" s="3" t="s">
        <v>5689</v>
      </c>
      <c r="K4997" s="3" t="s">
        <v>5689</v>
      </c>
      <c r="L4997" s="3" t="str">
        <f>IF($A4997="NA","NA",VLOOKUP($A4997,'[1]Regression Table'!$A$2:$O$5964,6,FALSE))</f>
        <v>NA</v>
      </c>
      <c r="M4997" s="3" t="str">
        <f>IF($A4997="NA","NA",VLOOKUP($A4997,'[1]Regression Table'!$A$2:$O$5964,7,FALSE))</f>
        <v>NA</v>
      </c>
      <c r="N4997" s="3" t="str">
        <f>IF(A4997="NA","NA",VLOOKUP($A4997,'[1]Regression Table'!$A$2:$O$5964,8,FALSE))</f>
        <v>NA</v>
      </c>
      <c r="O4997" s="3" t="str">
        <f>IF(A4997="NA","NA",VLOOKUP($A4997,'[1]Regression Table'!$A$2:$O$5964,9,FALSE))</f>
        <v>NA</v>
      </c>
      <c r="P4997" s="3" t="str">
        <f>IF(A4997="NA","NA",VLOOKUP($A4997,'[1]Regression Table'!$A$2:$O$5964,10,FALSE))</f>
        <v>NA</v>
      </c>
      <c r="Q4997" s="3" t="str">
        <f>IF(A4997="NA","NA",VLOOKUP($A4997,'[1]Regression Table'!$A$2:$O$5964,11,FALSE))</f>
        <v>NA</v>
      </c>
      <c r="R4997" s="3" t="str">
        <f>IF(A4997="NA","NA",VLOOKUP($A4997,'[1]Regression Table'!$A$2:$O$5964,12,FALSE))</f>
        <v>NA</v>
      </c>
      <c r="S4997" s="3" t="str">
        <f>IF(A4997="NA","NA",VLOOKUP($A4997,'[1]Regression Table'!$A$2:$O$5964,13,FALSE))</f>
        <v>NA</v>
      </c>
      <c r="T4997" s="3" t="str">
        <f>IF(A4997="NA","NA",VLOOKUP($A4997,'[1]Regression Table'!$A$2:$O$5964,14,FALSE))</f>
        <v>NA</v>
      </c>
      <c r="U4997" s="3" t="str">
        <f>IF(A4997="NA","NA",VLOOKUP($A4997,'[1]Regression Table'!$A$2:$O$5964,15,FALSE))</f>
        <v>NA</v>
      </c>
      <c r="V4997" s="3" t="s">
        <v>5689</v>
      </c>
      <c r="W4997" s="6" t="s">
        <v>5689</v>
      </c>
      <c r="X4997" s="6" t="s">
        <v>5689</v>
      </c>
    </row>
    <row r="4998" spans="1:24" x14ac:dyDescent="0.2">
      <c r="A4998" s="2" t="s">
        <v>1758</v>
      </c>
      <c r="B4998" s="3">
        <v>6</v>
      </c>
      <c r="C4998" s="3">
        <v>2</v>
      </c>
      <c r="D4998" s="3">
        <v>2</v>
      </c>
      <c r="E4998" s="3">
        <v>51</v>
      </c>
      <c r="F4998" s="3">
        <v>10</v>
      </c>
      <c r="G4998" s="3">
        <v>2</v>
      </c>
      <c r="H4998" s="3">
        <v>1</v>
      </c>
      <c r="I4998" s="3">
        <v>600</v>
      </c>
      <c r="J4998" s="3">
        <v>1</v>
      </c>
      <c r="K4998" s="3">
        <v>0</v>
      </c>
      <c r="L4998" s="3">
        <f>IF($A4998="NA","NA",VLOOKUP($A4998,'[1]Regression Table'!$A$2:$O$5964,6,FALSE))</f>
        <v>2.5825900000000001E-3</v>
      </c>
      <c r="M4998" s="3">
        <f>IF($A4998="NA","NA",VLOOKUP($A4998,'[1]Regression Table'!$A$2:$O$5964,7,FALSE))</f>
        <v>-1.29783E-2</v>
      </c>
      <c r="N4998" s="3">
        <f>IF(A4998="NA","NA",VLOOKUP($A4998,'[1]Regression Table'!$A$2:$O$5964,8,FALSE))</f>
        <v>6.26729E-3</v>
      </c>
      <c r="O4998" s="3">
        <f>IF(A4998="NA","NA",VLOOKUP($A4998,'[1]Regression Table'!$A$2:$O$5964,9,FALSE))</f>
        <v>-2.5476299999999997E-4</v>
      </c>
      <c r="P4998" s="3">
        <f>IF(A4998="NA","NA",VLOOKUP($A4998,'[1]Regression Table'!$A$2:$O$5964,10,FALSE))</f>
        <v>2.19244E-4</v>
      </c>
      <c r="Q4998" s="3">
        <f>IF(A4998="NA","NA",VLOOKUP($A4998,'[1]Regression Table'!$A$2:$O$5964,11,FALSE))</f>
        <v>1.91559E-3</v>
      </c>
      <c r="R4998" s="3">
        <f>IF(A4998="NA","NA",VLOOKUP($A4998,'[1]Regression Table'!$A$2:$O$5964,12,FALSE))</f>
        <v>3.64351E-3</v>
      </c>
      <c r="S4998" s="3">
        <f>IF(A4998="NA","NA",VLOOKUP($A4998,'[1]Regression Table'!$A$2:$O$5964,13,FALSE))</f>
        <v>3.9508700000000004E-3</v>
      </c>
      <c r="T4998" s="3">
        <f>IF(A4998="NA","NA",VLOOKUP($A4998,'[1]Regression Table'!$A$2:$O$5964,14,FALSE))</f>
        <v>7.4556100000000005E-4</v>
      </c>
      <c r="U4998" s="3">
        <f>IF(A4998="NA","NA",VLOOKUP($A4998,'[1]Regression Table'!$A$2:$O$5964,15,FALSE))</f>
        <v>-3.9318000000000001E-3</v>
      </c>
      <c r="V4998" s="3">
        <v>2.11289E-4</v>
      </c>
      <c r="W4998" s="6">
        <v>-1.6852799999999999E-5</v>
      </c>
      <c r="X4998" s="6">
        <v>7.0227699999999998E-5</v>
      </c>
    </row>
    <row r="4999" spans="1:24" x14ac:dyDescent="0.2">
      <c r="A4999" s="2" t="s">
        <v>1759</v>
      </c>
      <c r="B4999" s="3">
        <v>6</v>
      </c>
      <c r="C4999" s="3">
        <v>3</v>
      </c>
      <c r="D4999" s="3">
        <v>2</v>
      </c>
      <c r="E4999" s="3">
        <v>36</v>
      </c>
      <c r="F4999" s="3">
        <v>10</v>
      </c>
      <c r="G4999" s="3">
        <v>5</v>
      </c>
      <c r="H4999" s="3">
        <v>5</v>
      </c>
      <c r="I4999" s="3">
        <v>2400</v>
      </c>
      <c r="J4999" s="3">
        <v>1</v>
      </c>
      <c r="K4999" s="3">
        <v>0</v>
      </c>
      <c r="L4999" s="3">
        <f>IF($A4999="NA","NA",VLOOKUP($A4999,'[1]Regression Table'!$A$2:$O$5964,6,FALSE))</f>
        <v>3.18827E-3</v>
      </c>
      <c r="M4999" s="3">
        <f>IF($A4999="NA","NA",VLOOKUP($A4999,'[1]Regression Table'!$A$2:$O$5964,7,FALSE))</f>
        <v>-1.2234399999999999E-2</v>
      </c>
      <c r="N4999" s="3">
        <f>IF(A4999="NA","NA",VLOOKUP($A4999,'[1]Regression Table'!$A$2:$O$5964,8,FALSE))</f>
        <v>8.1360800000000004E-3</v>
      </c>
      <c r="O4999" s="3">
        <f>IF(A4999="NA","NA",VLOOKUP($A4999,'[1]Regression Table'!$A$2:$O$5964,9,FALSE))</f>
        <v>-6.4133000000000003E-3</v>
      </c>
      <c r="P4999" s="3">
        <f>IF(A4999="NA","NA",VLOOKUP($A4999,'[1]Regression Table'!$A$2:$O$5964,10,FALSE))</f>
        <v>-3.36251E-3</v>
      </c>
      <c r="Q4999" s="3">
        <f>IF(A4999="NA","NA",VLOOKUP($A4999,'[1]Regression Table'!$A$2:$O$5964,11,FALSE))</f>
        <v>-2.9040200000000002E-3</v>
      </c>
      <c r="R4999" s="3">
        <f>IF(A4999="NA","NA",VLOOKUP($A4999,'[1]Regression Table'!$A$2:$O$5964,12,FALSE))</f>
        <v>-1.76105E-4</v>
      </c>
      <c r="S4999" s="3">
        <f>IF(A4999="NA","NA",VLOOKUP($A4999,'[1]Regression Table'!$A$2:$O$5964,13,FALSE))</f>
        <v>1.58362E-3</v>
      </c>
      <c r="T4999" s="3">
        <f>IF(A4999="NA","NA",VLOOKUP($A4999,'[1]Regression Table'!$A$2:$O$5964,14,FALSE))</f>
        <v>1.21769E-3</v>
      </c>
      <c r="U4999" s="3">
        <f>IF(A4999="NA","NA",VLOOKUP($A4999,'[1]Regression Table'!$A$2:$O$5964,15,FALSE))</f>
        <v>4.4604900000000001E-3</v>
      </c>
      <c r="V4999" s="3">
        <v>2.02912E-4</v>
      </c>
      <c r="W4999" s="6">
        <v>-2.3581300000000001E-5</v>
      </c>
      <c r="X4999" s="6">
        <v>7.1261900000000003E-5</v>
      </c>
    </row>
    <row r="5000" spans="1:24" x14ac:dyDescent="0.2">
      <c r="A5000" s="2" t="s">
        <v>1760</v>
      </c>
      <c r="B5000" s="3">
        <v>6</v>
      </c>
      <c r="C5000" s="3">
        <v>3</v>
      </c>
      <c r="D5000" s="3">
        <v>2</v>
      </c>
      <c r="E5000" s="3">
        <v>30</v>
      </c>
      <c r="F5000" s="3">
        <v>10</v>
      </c>
      <c r="G5000" s="3">
        <v>5</v>
      </c>
      <c r="H5000" s="3">
        <v>5</v>
      </c>
      <c r="I5000" s="3">
        <v>2600</v>
      </c>
      <c r="J5000" s="3">
        <v>1</v>
      </c>
      <c r="K5000" s="3">
        <v>0</v>
      </c>
      <c r="L5000" s="3">
        <f>IF($A5000="NA","NA",VLOOKUP($A5000,'[1]Regression Table'!$A$2:$O$5964,6,FALSE))</f>
        <v>2.2210799999999998E-3</v>
      </c>
      <c r="M5000" s="3">
        <f>IF($A5000="NA","NA",VLOOKUP($A5000,'[1]Regression Table'!$A$2:$O$5964,7,FALSE))</f>
        <v>-1.9186399999999999E-2</v>
      </c>
      <c r="N5000" s="3">
        <f>IF(A5000="NA","NA",VLOOKUP($A5000,'[1]Regression Table'!$A$2:$O$5964,8,FALSE))</f>
        <v>-2.1015399999999998E-3</v>
      </c>
      <c r="O5000" s="3">
        <f>IF(A5000="NA","NA",VLOOKUP($A5000,'[1]Regression Table'!$A$2:$O$5964,9,FALSE))</f>
        <v>-1.1405499999999999E-3</v>
      </c>
      <c r="P5000" s="3">
        <f>IF(A5000="NA","NA",VLOOKUP($A5000,'[1]Regression Table'!$A$2:$O$5964,10,FALSE))</f>
        <v>2.5996399999999999E-3</v>
      </c>
      <c r="Q5000" s="3">
        <f>IF(A5000="NA","NA",VLOOKUP($A5000,'[1]Regression Table'!$A$2:$O$5964,11,FALSE))</f>
        <v>3.1844799999999998E-4</v>
      </c>
      <c r="R5000" s="3">
        <f>IF(A5000="NA","NA",VLOOKUP($A5000,'[1]Regression Table'!$A$2:$O$5964,12,FALSE))</f>
        <v>6.9010800000000004E-4</v>
      </c>
      <c r="S5000" s="3">
        <f>IF(A5000="NA","NA",VLOOKUP($A5000,'[1]Regression Table'!$A$2:$O$5964,13,FALSE))</f>
        <v>3.0926899999999999E-3</v>
      </c>
      <c r="T5000" s="3">
        <f>IF(A5000="NA","NA",VLOOKUP($A5000,'[1]Regression Table'!$A$2:$O$5964,14,FALSE))</f>
        <v>-3.6254299999999998E-3</v>
      </c>
      <c r="U5000" s="3">
        <f>IF(A5000="NA","NA",VLOOKUP($A5000,'[1]Regression Table'!$A$2:$O$5964,15,FALSE))</f>
        <v>-8.4564600000000007E-3</v>
      </c>
      <c r="V5000" s="3">
        <v>1.93871E-4</v>
      </c>
      <c r="W5000" s="6">
        <v>-2.7248300000000001E-5</v>
      </c>
      <c r="X5000" s="6">
        <v>6.8721900000000004E-5</v>
      </c>
    </row>
    <row r="5001" spans="1:24" x14ac:dyDescent="0.2">
      <c r="A5001" s="2" t="s">
        <v>1761</v>
      </c>
      <c r="B5001" s="3">
        <v>6</v>
      </c>
      <c r="C5001" s="3">
        <v>3</v>
      </c>
      <c r="D5001" s="3">
        <v>2</v>
      </c>
      <c r="E5001" s="3">
        <v>34</v>
      </c>
      <c r="F5001" s="3">
        <v>10</v>
      </c>
      <c r="G5001" s="3">
        <v>5</v>
      </c>
      <c r="H5001" s="3">
        <v>1</v>
      </c>
      <c r="I5001" s="3" t="s">
        <v>5689</v>
      </c>
      <c r="J5001" s="3">
        <v>1</v>
      </c>
      <c r="K5001" s="3">
        <v>0</v>
      </c>
      <c r="L5001" s="3">
        <f>IF($A5001="NA","NA",VLOOKUP($A5001,'[1]Regression Table'!$A$2:$O$5964,6,FALSE))</f>
        <v>2.8913699999999999E-3</v>
      </c>
      <c r="M5001" s="3">
        <f>IF($A5001="NA","NA",VLOOKUP($A5001,'[1]Regression Table'!$A$2:$O$5964,7,FALSE))</f>
        <v>-1.57179E-2</v>
      </c>
      <c r="N5001" s="3">
        <f>IF(A5001="NA","NA",VLOOKUP($A5001,'[1]Regression Table'!$A$2:$O$5964,8,FALSE))</f>
        <v>1.45915E-2</v>
      </c>
      <c r="O5001" s="3">
        <f>IF(A5001="NA","NA",VLOOKUP($A5001,'[1]Regression Table'!$A$2:$O$5964,9,FALSE))</f>
        <v>-3.0173000000000001E-3</v>
      </c>
      <c r="P5001" s="3">
        <f>IF(A5001="NA","NA",VLOOKUP($A5001,'[1]Regression Table'!$A$2:$O$5964,10,FALSE))</f>
        <v>-9.3724499999999992E-3</v>
      </c>
      <c r="Q5001" s="3">
        <f>IF(A5001="NA","NA",VLOOKUP($A5001,'[1]Regression Table'!$A$2:$O$5964,11,FALSE))</f>
        <v>1.7451299999999999E-3</v>
      </c>
      <c r="R5001" s="3">
        <f>IF(A5001="NA","NA",VLOOKUP($A5001,'[1]Regression Table'!$A$2:$O$5964,12,FALSE))</f>
        <v>-6.9671000000000002E-4</v>
      </c>
      <c r="S5001" s="3">
        <f>IF(A5001="NA","NA",VLOOKUP($A5001,'[1]Regression Table'!$A$2:$O$5964,13,FALSE))</f>
        <v>-1.19639E-2</v>
      </c>
      <c r="T5001" s="3">
        <f>IF(A5001="NA","NA",VLOOKUP($A5001,'[1]Regression Table'!$A$2:$O$5964,14,FALSE))</f>
        <v>9.0907599999999998E-3</v>
      </c>
      <c r="U5001" s="3">
        <f>IF(A5001="NA","NA",VLOOKUP($A5001,'[1]Regression Table'!$A$2:$O$5964,15,FALSE))</f>
        <v>-1.2441799999999999E-2</v>
      </c>
      <c r="V5001" s="3">
        <v>1.9771099999999999E-4</v>
      </c>
      <c r="W5001" s="6">
        <v>-2.5452500000000001E-5</v>
      </c>
      <c r="X5001" s="6">
        <v>7.1407800000000004E-5</v>
      </c>
    </row>
    <row r="5002" spans="1:24" x14ac:dyDescent="0.2">
      <c r="A5002" s="2" t="s">
        <v>1762</v>
      </c>
      <c r="B5002" s="3">
        <v>6</v>
      </c>
      <c r="C5002" s="3">
        <v>3</v>
      </c>
      <c r="D5002" s="3">
        <v>2</v>
      </c>
      <c r="E5002" s="3">
        <v>23</v>
      </c>
      <c r="F5002" s="3">
        <v>10</v>
      </c>
      <c r="G5002" s="3">
        <v>5</v>
      </c>
      <c r="H5002" s="3">
        <v>1</v>
      </c>
      <c r="I5002" s="3" t="s">
        <v>5689</v>
      </c>
      <c r="J5002" s="3">
        <v>0</v>
      </c>
      <c r="K5002" s="3">
        <v>0</v>
      </c>
      <c r="L5002" s="3">
        <f>IF($A5002="NA","NA",VLOOKUP($A5002,'[1]Regression Table'!$A$2:$O$5964,6,FALSE))</f>
        <v>3.3529499999999999E-3</v>
      </c>
      <c r="M5002" s="3">
        <f>IF($A5002="NA","NA",VLOOKUP($A5002,'[1]Regression Table'!$A$2:$O$5964,7,FALSE))</f>
        <v>-1.5116599999999999E-2</v>
      </c>
      <c r="N5002" s="3">
        <f>IF(A5002="NA","NA",VLOOKUP($A5002,'[1]Regression Table'!$A$2:$O$5964,8,FALSE))</f>
        <v>1.6695700000000001E-2</v>
      </c>
      <c r="O5002" s="3">
        <f>IF(A5002="NA","NA",VLOOKUP($A5002,'[1]Regression Table'!$A$2:$O$5964,9,FALSE))</f>
        <v>-8.6940200000000002E-4</v>
      </c>
      <c r="P5002" s="3">
        <f>IF(A5002="NA","NA",VLOOKUP($A5002,'[1]Regression Table'!$A$2:$O$5964,10,FALSE))</f>
        <v>-7.7327100000000003E-3</v>
      </c>
      <c r="Q5002" s="3">
        <f>IF(A5002="NA","NA",VLOOKUP($A5002,'[1]Regression Table'!$A$2:$O$5964,11,FALSE))</f>
        <v>6.9645599999999999E-6</v>
      </c>
      <c r="R5002" s="3">
        <f>IF(A5002="NA","NA",VLOOKUP($A5002,'[1]Regression Table'!$A$2:$O$5964,12,FALSE))</f>
        <v>-3.7958300000000001E-4</v>
      </c>
      <c r="S5002" s="3">
        <f>IF(A5002="NA","NA",VLOOKUP($A5002,'[1]Regression Table'!$A$2:$O$5964,13,FALSE))</f>
        <v>1.88159E-3</v>
      </c>
      <c r="T5002" s="3">
        <f>IF(A5002="NA","NA",VLOOKUP($A5002,'[1]Regression Table'!$A$2:$O$5964,14,FALSE))</f>
        <v>-2.1336800000000002E-3</v>
      </c>
      <c r="U5002" s="3">
        <f>IF(A5002="NA","NA",VLOOKUP($A5002,'[1]Regression Table'!$A$2:$O$5964,15,FALSE))</f>
        <v>-2.42881E-3</v>
      </c>
      <c r="V5002" s="3">
        <v>2.0714600000000001E-4</v>
      </c>
      <c r="W5002" s="6">
        <v>-2.9796300000000001E-5</v>
      </c>
      <c r="X5002" s="6">
        <v>6.9720800000000005E-5</v>
      </c>
    </row>
    <row r="5003" spans="1:24" x14ac:dyDescent="0.2">
      <c r="A5003" s="2" t="s">
        <v>5689</v>
      </c>
      <c r="B5003" s="3" t="s">
        <v>5689</v>
      </c>
      <c r="C5003" s="3" t="s">
        <v>5689</v>
      </c>
      <c r="D5003" s="3" t="s">
        <v>5689</v>
      </c>
      <c r="E5003" s="3" t="s">
        <v>5689</v>
      </c>
      <c r="F5003" s="3" t="s">
        <v>5689</v>
      </c>
      <c r="G5003" s="3" t="s">
        <v>5689</v>
      </c>
      <c r="H5003" s="3" t="s">
        <v>5689</v>
      </c>
      <c r="I5003" s="3" t="s">
        <v>5689</v>
      </c>
      <c r="J5003" s="3" t="s">
        <v>5689</v>
      </c>
      <c r="K5003" s="3" t="s">
        <v>5689</v>
      </c>
      <c r="L5003" s="3" t="str">
        <f>IF($A5003="NA","NA",VLOOKUP($A5003,'[1]Regression Table'!$A$2:$O$5964,6,FALSE))</f>
        <v>NA</v>
      </c>
      <c r="M5003" s="3" t="str">
        <f>IF($A5003="NA","NA",VLOOKUP($A5003,'[1]Regression Table'!$A$2:$O$5964,7,FALSE))</f>
        <v>NA</v>
      </c>
      <c r="N5003" s="3" t="str">
        <f>IF(A5003="NA","NA",VLOOKUP($A5003,'[1]Regression Table'!$A$2:$O$5964,8,FALSE))</f>
        <v>NA</v>
      </c>
      <c r="O5003" s="3" t="str">
        <f>IF(A5003="NA","NA",VLOOKUP($A5003,'[1]Regression Table'!$A$2:$O$5964,9,FALSE))</f>
        <v>NA</v>
      </c>
      <c r="P5003" s="3" t="str">
        <f>IF(A5003="NA","NA",VLOOKUP($A5003,'[1]Regression Table'!$A$2:$O$5964,10,FALSE))</f>
        <v>NA</v>
      </c>
      <c r="Q5003" s="3" t="str">
        <f>IF(A5003="NA","NA",VLOOKUP($A5003,'[1]Regression Table'!$A$2:$O$5964,11,FALSE))</f>
        <v>NA</v>
      </c>
      <c r="R5003" s="3" t="str">
        <f>IF(A5003="NA","NA",VLOOKUP($A5003,'[1]Regression Table'!$A$2:$O$5964,12,FALSE))</f>
        <v>NA</v>
      </c>
      <c r="S5003" s="3" t="str">
        <f>IF(A5003="NA","NA",VLOOKUP($A5003,'[1]Regression Table'!$A$2:$O$5964,13,FALSE))</f>
        <v>NA</v>
      </c>
      <c r="T5003" s="3" t="str">
        <f>IF(A5003="NA","NA",VLOOKUP($A5003,'[1]Regression Table'!$A$2:$O$5964,14,FALSE))</f>
        <v>NA</v>
      </c>
      <c r="U5003" s="3" t="str">
        <f>IF(A5003="NA","NA",VLOOKUP($A5003,'[1]Regression Table'!$A$2:$O$5964,15,FALSE))</f>
        <v>NA</v>
      </c>
      <c r="V5003" s="3" t="s">
        <v>5689</v>
      </c>
      <c r="W5003" s="6" t="s">
        <v>5689</v>
      </c>
      <c r="X5003" s="6" t="s">
        <v>5689</v>
      </c>
    </row>
    <row r="5004" spans="1:24" x14ac:dyDescent="0.2">
      <c r="A5004" s="2" t="s">
        <v>1763</v>
      </c>
      <c r="B5004" s="3">
        <v>6</v>
      </c>
      <c r="C5004" s="3">
        <v>3</v>
      </c>
      <c r="D5004" s="3">
        <v>1</v>
      </c>
      <c r="E5004" s="3">
        <v>38</v>
      </c>
      <c r="F5004" s="3">
        <v>10</v>
      </c>
      <c r="G5004" s="3">
        <v>6</v>
      </c>
      <c r="H5004" s="3">
        <v>5</v>
      </c>
      <c r="I5004" s="3">
        <v>5700</v>
      </c>
      <c r="J5004" s="3">
        <v>0</v>
      </c>
      <c r="K5004" s="3">
        <v>0</v>
      </c>
      <c r="L5004" s="3">
        <f>IF($A5004="NA","NA",VLOOKUP($A5004,'[1]Regression Table'!$A$2:$O$5964,6,FALSE))</f>
        <v>2.9534299999999999E-3</v>
      </c>
      <c r="M5004" s="3">
        <f>IF($A5004="NA","NA",VLOOKUP($A5004,'[1]Regression Table'!$A$2:$O$5964,7,FALSE))</f>
        <v>-1.31334E-2</v>
      </c>
      <c r="N5004" s="3">
        <f>IF(A5004="NA","NA",VLOOKUP($A5004,'[1]Regression Table'!$A$2:$O$5964,8,FALSE))</f>
        <v>7.1988800000000004E-3</v>
      </c>
      <c r="O5004" s="3">
        <f>IF(A5004="NA","NA",VLOOKUP($A5004,'[1]Regression Table'!$A$2:$O$5964,9,FALSE))</f>
        <v>2.9369399999999999E-3</v>
      </c>
      <c r="P5004" s="3">
        <f>IF(A5004="NA","NA",VLOOKUP($A5004,'[1]Regression Table'!$A$2:$O$5964,10,FALSE))</f>
        <v>2.93443E-3</v>
      </c>
      <c r="Q5004" s="3">
        <f>IF(A5004="NA","NA",VLOOKUP($A5004,'[1]Regression Table'!$A$2:$O$5964,11,FALSE))</f>
        <v>-1.4868699999999999E-3</v>
      </c>
      <c r="R5004" s="3">
        <f>IF(A5004="NA","NA",VLOOKUP($A5004,'[1]Regression Table'!$A$2:$O$5964,12,FALSE))</f>
        <v>2.16701E-3</v>
      </c>
      <c r="S5004" s="3">
        <f>IF(A5004="NA","NA",VLOOKUP($A5004,'[1]Regression Table'!$A$2:$O$5964,13,FALSE))</f>
        <v>2.3055599999999999E-3</v>
      </c>
      <c r="T5004" s="3">
        <f>IF(A5004="NA","NA",VLOOKUP($A5004,'[1]Regression Table'!$A$2:$O$5964,14,FALSE))</f>
        <v>-5.4281299999999995E-4</v>
      </c>
      <c r="U5004" s="3">
        <f>IF(A5004="NA","NA",VLOOKUP($A5004,'[1]Regression Table'!$A$2:$O$5964,15,FALSE))</f>
        <v>3.43758E-3</v>
      </c>
      <c r="V5004" s="3">
        <v>2.02535E-4</v>
      </c>
      <c r="W5004" s="6">
        <v>-2.6919000000000001E-5</v>
      </c>
      <c r="X5004" s="6">
        <v>6.9884799999999999E-5</v>
      </c>
    </row>
    <row r="5005" spans="1:24" x14ac:dyDescent="0.2">
      <c r="A5005" s="2" t="s">
        <v>5689</v>
      </c>
      <c r="B5005" s="3" t="s">
        <v>5689</v>
      </c>
      <c r="C5005" s="3" t="s">
        <v>5689</v>
      </c>
      <c r="D5005" s="3" t="s">
        <v>5689</v>
      </c>
      <c r="E5005" s="3" t="s">
        <v>5689</v>
      </c>
      <c r="F5005" s="3" t="s">
        <v>5689</v>
      </c>
      <c r="G5005" s="3" t="s">
        <v>5689</v>
      </c>
      <c r="H5005" s="3" t="s">
        <v>5689</v>
      </c>
      <c r="I5005" s="3" t="s">
        <v>5689</v>
      </c>
      <c r="J5005" s="3" t="s">
        <v>5689</v>
      </c>
      <c r="K5005" s="3" t="s">
        <v>5689</v>
      </c>
      <c r="L5005" s="3" t="str">
        <f>IF($A5005="NA","NA",VLOOKUP($A5005,'[1]Regression Table'!$A$2:$O$5964,6,FALSE))</f>
        <v>NA</v>
      </c>
      <c r="M5005" s="3" t="str">
        <f>IF($A5005="NA","NA",VLOOKUP($A5005,'[1]Regression Table'!$A$2:$O$5964,7,FALSE))</f>
        <v>NA</v>
      </c>
      <c r="N5005" s="3" t="str">
        <f>IF(A5005="NA","NA",VLOOKUP($A5005,'[1]Regression Table'!$A$2:$O$5964,8,FALSE))</f>
        <v>NA</v>
      </c>
      <c r="O5005" s="3" t="str">
        <f>IF(A5005="NA","NA",VLOOKUP($A5005,'[1]Regression Table'!$A$2:$O$5964,9,FALSE))</f>
        <v>NA</v>
      </c>
      <c r="P5005" s="3" t="str">
        <f>IF(A5005="NA","NA",VLOOKUP($A5005,'[1]Regression Table'!$A$2:$O$5964,10,FALSE))</f>
        <v>NA</v>
      </c>
      <c r="Q5005" s="3" t="str">
        <f>IF(A5005="NA","NA",VLOOKUP($A5005,'[1]Regression Table'!$A$2:$O$5964,11,FALSE))</f>
        <v>NA</v>
      </c>
      <c r="R5005" s="3" t="str">
        <f>IF(A5005="NA","NA",VLOOKUP($A5005,'[1]Regression Table'!$A$2:$O$5964,12,FALSE))</f>
        <v>NA</v>
      </c>
      <c r="S5005" s="3" t="str">
        <f>IF(A5005="NA","NA",VLOOKUP($A5005,'[1]Regression Table'!$A$2:$O$5964,13,FALSE))</f>
        <v>NA</v>
      </c>
      <c r="T5005" s="3" t="str">
        <f>IF(A5005="NA","NA",VLOOKUP($A5005,'[1]Regression Table'!$A$2:$O$5964,14,FALSE))</f>
        <v>NA</v>
      </c>
      <c r="U5005" s="3" t="str">
        <f>IF(A5005="NA","NA",VLOOKUP($A5005,'[1]Regression Table'!$A$2:$O$5964,15,FALSE))</f>
        <v>NA</v>
      </c>
      <c r="V5005" s="3" t="s">
        <v>5689</v>
      </c>
      <c r="W5005" s="6" t="s">
        <v>5689</v>
      </c>
      <c r="X5005" s="6" t="s">
        <v>5689</v>
      </c>
    </row>
    <row r="5006" spans="1:24" x14ac:dyDescent="0.2">
      <c r="A5006" s="2" t="s">
        <v>1764</v>
      </c>
      <c r="B5006" s="3">
        <v>6</v>
      </c>
      <c r="C5006" s="3">
        <v>1</v>
      </c>
      <c r="D5006" s="3">
        <v>1</v>
      </c>
      <c r="E5006" s="3">
        <v>30</v>
      </c>
      <c r="F5006" s="3">
        <v>10</v>
      </c>
      <c r="G5006" s="3">
        <v>2</v>
      </c>
      <c r="H5006" s="3">
        <v>1</v>
      </c>
      <c r="I5006" s="3">
        <v>1000</v>
      </c>
      <c r="J5006" s="3">
        <v>1</v>
      </c>
      <c r="K5006" s="3">
        <v>1</v>
      </c>
      <c r="L5006" s="3">
        <f>IF($A5006="NA","NA",VLOOKUP($A5006,'[1]Regression Table'!$A$2:$O$5964,6,FALSE))</f>
        <v>2.4904699999999998E-3</v>
      </c>
      <c r="M5006" s="3">
        <f>IF($A5006="NA","NA",VLOOKUP($A5006,'[1]Regression Table'!$A$2:$O$5964,7,FALSE))</f>
        <v>-1.7918E-2</v>
      </c>
      <c r="N5006" s="3">
        <f>IF(A5006="NA","NA",VLOOKUP($A5006,'[1]Regression Table'!$A$2:$O$5964,8,FALSE))</f>
        <v>1.16825E-2</v>
      </c>
      <c r="O5006" s="3">
        <f>IF(A5006="NA","NA",VLOOKUP($A5006,'[1]Regression Table'!$A$2:$O$5964,9,FALSE))</f>
        <v>-5.41276E-3</v>
      </c>
      <c r="P5006" s="3">
        <f>IF(A5006="NA","NA",VLOOKUP($A5006,'[1]Regression Table'!$A$2:$O$5964,10,FALSE))</f>
        <v>-5.1134600000000002E-3</v>
      </c>
      <c r="Q5006" s="3">
        <f>IF(A5006="NA","NA",VLOOKUP($A5006,'[1]Regression Table'!$A$2:$O$5964,11,FALSE))</f>
        <v>2.34199E-3</v>
      </c>
      <c r="R5006" s="3">
        <f>IF(A5006="NA","NA",VLOOKUP($A5006,'[1]Regression Table'!$A$2:$O$5964,12,FALSE))</f>
        <v>-6.85354E-4</v>
      </c>
      <c r="S5006" s="3">
        <f>IF(A5006="NA","NA",VLOOKUP($A5006,'[1]Regression Table'!$A$2:$O$5964,13,FALSE))</f>
        <v>-8.7473299999999993E-3</v>
      </c>
      <c r="T5006" s="3">
        <f>IF(A5006="NA","NA",VLOOKUP($A5006,'[1]Regression Table'!$A$2:$O$5964,14,FALSE))</f>
        <v>4.9014999999999996E-3</v>
      </c>
      <c r="U5006" s="3">
        <f>IF(A5006="NA","NA",VLOOKUP($A5006,'[1]Regression Table'!$A$2:$O$5964,15,FALSE))</f>
        <v>-1.4563700000000001E-2</v>
      </c>
      <c r="V5006" s="3">
        <v>1.98247E-4</v>
      </c>
      <c r="W5006" s="6">
        <v>-2.5931500000000001E-5</v>
      </c>
      <c r="X5006" s="6">
        <v>6.7452499999999998E-5</v>
      </c>
    </row>
    <row r="5007" spans="1:24" x14ac:dyDescent="0.2">
      <c r="A5007" s="2" t="s">
        <v>1765</v>
      </c>
      <c r="B5007" s="3">
        <v>6</v>
      </c>
      <c r="C5007" s="3">
        <v>3</v>
      </c>
      <c r="D5007" s="3">
        <v>2</v>
      </c>
      <c r="E5007" s="3">
        <v>58</v>
      </c>
      <c r="F5007" s="3">
        <v>10</v>
      </c>
      <c r="G5007" s="3">
        <v>2</v>
      </c>
      <c r="H5007" s="3">
        <v>2</v>
      </c>
      <c r="I5007" s="3">
        <v>1050</v>
      </c>
      <c r="J5007" s="3">
        <v>1</v>
      </c>
      <c r="K5007" s="3">
        <v>0</v>
      </c>
      <c r="L5007" s="3">
        <f>IF($A5007="NA","NA",VLOOKUP($A5007,'[1]Regression Table'!$A$2:$O$5964,6,FALSE))</f>
        <v>2.7935899999999999E-3</v>
      </c>
      <c r="M5007" s="3">
        <f>IF($A5007="NA","NA",VLOOKUP($A5007,'[1]Regression Table'!$A$2:$O$5964,7,FALSE))</f>
        <v>-1.49055E-2</v>
      </c>
      <c r="N5007" s="3">
        <f>IF(A5007="NA","NA",VLOOKUP($A5007,'[1]Regression Table'!$A$2:$O$5964,8,FALSE))</f>
        <v>7.4604500000000004E-3</v>
      </c>
      <c r="O5007" s="3">
        <f>IF(A5007="NA","NA",VLOOKUP($A5007,'[1]Regression Table'!$A$2:$O$5964,9,FALSE))</f>
        <v>-2.6766200000000002E-3</v>
      </c>
      <c r="P5007" s="3">
        <f>IF(A5007="NA","NA",VLOOKUP($A5007,'[1]Regression Table'!$A$2:$O$5964,10,FALSE))</f>
        <v>-2.58807E-3</v>
      </c>
      <c r="Q5007" s="3">
        <f>IF(A5007="NA","NA",VLOOKUP($A5007,'[1]Regression Table'!$A$2:$O$5964,11,FALSE))</f>
        <v>2.2044E-3</v>
      </c>
      <c r="R5007" s="3">
        <f>IF(A5007="NA","NA",VLOOKUP($A5007,'[1]Regression Table'!$A$2:$O$5964,12,FALSE))</f>
        <v>5.9310300000000003E-3</v>
      </c>
      <c r="S5007" s="3">
        <f>IF(A5007="NA","NA",VLOOKUP($A5007,'[1]Regression Table'!$A$2:$O$5964,13,FALSE))</f>
        <v>4.3950300000000003E-3</v>
      </c>
      <c r="T5007" s="3">
        <f>IF(A5007="NA","NA",VLOOKUP($A5007,'[1]Regression Table'!$A$2:$O$5964,14,FALSE))</f>
        <v>-3.2252499999999998E-3</v>
      </c>
      <c r="U5007" s="3">
        <f>IF(A5007="NA","NA",VLOOKUP($A5007,'[1]Regression Table'!$A$2:$O$5964,15,FALSE))</f>
        <v>6.2451E-3</v>
      </c>
      <c r="V5007" s="3">
        <v>2.0726100000000001E-4</v>
      </c>
      <c r="W5007" s="6">
        <v>-2.8654699999999999E-5</v>
      </c>
      <c r="X5007" s="6">
        <v>6.5886899999999994E-5</v>
      </c>
    </row>
    <row r="5008" spans="1:24" x14ac:dyDescent="0.2">
      <c r="A5008" s="2" t="s">
        <v>1766</v>
      </c>
      <c r="B5008" s="3">
        <v>6</v>
      </c>
      <c r="C5008" s="3">
        <v>3</v>
      </c>
      <c r="D5008" s="3">
        <v>1</v>
      </c>
      <c r="E5008" s="3">
        <v>26</v>
      </c>
      <c r="F5008" s="3">
        <v>10</v>
      </c>
      <c r="G5008" s="3">
        <v>6</v>
      </c>
      <c r="H5008" s="3">
        <v>5</v>
      </c>
      <c r="I5008" s="3">
        <v>1000</v>
      </c>
      <c r="J5008" s="3">
        <v>0</v>
      </c>
      <c r="K5008" s="3">
        <v>0</v>
      </c>
      <c r="L5008" s="3">
        <f>IF($A5008="NA","NA",VLOOKUP($A5008,'[1]Regression Table'!$A$2:$O$5964,6,FALSE))</f>
        <v>2.0231099999999998E-3</v>
      </c>
      <c r="M5008" s="3">
        <f>IF($A5008="NA","NA",VLOOKUP($A5008,'[1]Regression Table'!$A$2:$O$5964,7,FALSE))</f>
        <v>-1.8244799999999999E-2</v>
      </c>
      <c r="N5008" s="3">
        <f>IF(A5008="NA","NA",VLOOKUP($A5008,'[1]Regression Table'!$A$2:$O$5964,8,FALSE))</f>
        <v>-2.9613899999999999E-3</v>
      </c>
      <c r="O5008" s="3">
        <f>IF(A5008="NA","NA",VLOOKUP($A5008,'[1]Regression Table'!$A$2:$O$5964,9,FALSE))</f>
        <v>-1.34111E-3</v>
      </c>
      <c r="P5008" s="3">
        <f>IF(A5008="NA","NA",VLOOKUP($A5008,'[1]Regression Table'!$A$2:$O$5964,10,FALSE))</f>
        <v>3.4960999999999998E-3</v>
      </c>
      <c r="Q5008" s="3">
        <f>IF(A5008="NA","NA",VLOOKUP($A5008,'[1]Regression Table'!$A$2:$O$5964,11,FALSE))</f>
        <v>1.2934400000000001E-3</v>
      </c>
      <c r="R5008" s="3">
        <f>IF(A5008="NA","NA",VLOOKUP($A5008,'[1]Regression Table'!$A$2:$O$5964,12,FALSE))</f>
        <v>-2.6511199999999999E-3</v>
      </c>
      <c r="S5008" s="3">
        <f>IF(A5008="NA","NA",VLOOKUP($A5008,'[1]Regression Table'!$A$2:$O$5964,13,FALSE))</f>
        <v>5.2117999999999999E-4</v>
      </c>
      <c r="T5008" s="3">
        <f>IF(A5008="NA","NA",VLOOKUP($A5008,'[1]Regression Table'!$A$2:$O$5964,14,FALSE))</f>
        <v>-1.29474E-3</v>
      </c>
      <c r="U5008" s="3">
        <f>IF(A5008="NA","NA",VLOOKUP($A5008,'[1]Regression Table'!$A$2:$O$5964,15,FALSE))</f>
        <v>-7.29095E-3</v>
      </c>
      <c r="V5008" s="3">
        <v>1.93883E-4</v>
      </c>
      <c r="W5008" s="6">
        <v>-2.63683E-5</v>
      </c>
      <c r="X5008" s="6">
        <v>6.9782800000000006E-5</v>
      </c>
    </row>
    <row r="5009" spans="1:24" x14ac:dyDescent="0.2">
      <c r="A5009" s="2" t="s">
        <v>5689</v>
      </c>
      <c r="B5009" s="3" t="s">
        <v>5689</v>
      </c>
      <c r="C5009" s="3" t="s">
        <v>5689</v>
      </c>
      <c r="D5009" s="3" t="s">
        <v>5689</v>
      </c>
      <c r="E5009" s="3" t="s">
        <v>5689</v>
      </c>
      <c r="F5009" s="3" t="s">
        <v>5689</v>
      </c>
      <c r="G5009" s="3" t="s">
        <v>5689</v>
      </c>
      <c r="H5009" s="3" t="s">
        <v>5689</v>
      </c>
      <c r="I5009" s="3" t="s">
        <v>5689</v>
      </c>
      <c r="J5009" s="3" t="s">
        <v>5689</v>
      </c>
      <c r="K5009" s="3" t="s">
        <v>5689</v>
      </c>
      <c r="L5009" s="3" t="str">
        <f>IF($A5009="NA","NA",VLOOKUP($A5009,'[1]Regression Table'!$A$2:$O$5964,6,FALSE))</f>
        <v>NA</v>
      </c>
      <c r="M5009" s="3" t="str">
        <f>IF($A5009="NA","NA",VLOOKUP($A5009,'[1]Regression Table'!$A$2:$O$5964,7,FALSE))</f>
        <v>NA</v>
      </c>
      <c r="N5009" s="3" t="str">
        <f>IF(A5009="NA","NA",VLOOKUP($A5009,'[1]Regression Table'!$A$2:$O$5964,8,FALSE))</f>
        <v>NA</v>
      </c>
      <c r="O5009" s="3" t="str">
        <f>IF(A5009="NA","NA",VLOOKUP($A5009,'[1]Regression Table'!$A$2:$O$5964,9,FALSE))</f>
        <v>NA</v>
      </c>
      <c r="P5009" s="3" t="str">
        <f>IF(A5009="NA","NA",VLOOKUP($A5009,'[1]Regression Table'!$A$2:$O$5964,10,FALSE))</f>
        <v>NA</v>
      </c>
      <c r="Q5009" s="3" t="str">
        <f>IF(A5009="NA","NA",VLOOKUP($A5009,'[1]Regression Table'!$A$2:$O$5964,11,FALSE))</f>
        <v>NA</v>
      </c>
      <c r="R5009" s="3" t="str">
        <f>IF(A5009="NA","NA",VLOOKUP($A5009,'[1]Regression Table'!$A$2:$O$5964,12,FALSE))</f>
        <v>NA</v>
      </c>
      <c r="S5009" s="3" t="str">
        <f>IF(A5009="NA","NA",VLOOKUP($A5009,'[1]Regression Table'!$A$2:$O$5964,13,FALSE))</f>
        <v>NA</v>
      </c>
      <c r="T5009" s="3" t="str">
        <f>IF(A5009="NA","NA",VLOOKUP($A5009,'[1]Regression Table'!$A$2:$O$5964,14,FALSE))</f>
        <v>NA</v>
      </c>
      <c r="U5009" s="3" t="str">
        <f>IF(A5009="NA","NA",VLOOKUP($A5009,'[1]Regression Table'!$A$2:$O$5964,15,FALSE))</f>
        <v>NA</v>
      </c>
      <c r="V5009" s="3" t="s">
        <v>5689</v>
      </c>
      <c r="W5009" s="6" t="s">
        <v>5689</v>
      </c>
      <c r="X5009" s="6" t="s">
        <v>5689</v>
      </c>
    </row>
    <row r="5010" spans="1:24" x14ac:dyDescent="0.2">
      <c r="A5010" s="2" t="s">
        <v>1767</v>
      </c>
      <c r="B5010" s="3">
        <v>6</v>
      </c>
      <c r="C5010" s="3">
        <v>3</v>
      </c>
      <c r="D5010" s="3">
        <v>1</v>
      </c>
      <c r="E5010" s="3">
        <v>52</v>
      </c>
      <c r="F5010" s="3">
        <v>10</v>
      </c>
      <c r="G5010" s="3">
        <v>2</v>
      </c>
      <c r="H5010" s="3">
        <v>2</v>
      </c>
      <c r="I5010" s="3" t="s">
        <v>5689</v>
      </c>
      <c r="J5010" s="3">
        <v>1</v>
      </c>
      <c r="K5010" s="3">
        <v>0</v>
      </c>
      <c r="L5010" s="3">
        <f>IF($A5010="NA","NA",VLOOKUP($A5010,'[1]Regression Table'!$A$2:$O$5964,6,FALSE))</f>
        <v>2.6638399999999998E-3</v>
      </c>
      <c r="M5010" s="3">
        <f>IF($A5010="NA","NA",VLOOKUP($A5010,'[1]Regression Table'!$A$2:$O$5964,7,FALSE))</f>
        <v>-1.5061700000000001E-2</v>
      </c>
      <c r="N5010" s="3">
        <f>IF(A5010="NA","NA",VLOOKUP($A5010,'[1]Regression Table'!$A$2:$O$5964,8,FALSE))</f>
        <v>1.13487E-2</v>
      </c>
      <c r="O5010" s="3">
        <f>IF(A5010="NA","NA",VLOOKUP($A5010,'[1]Regression Table'!$A$2:$O$5964,9,FALSE))</f>
        <v>-1.5923300000000001E-3</v>
      </c>
      <c r="P5010" s="3">
        <f>IF(A5010="NA","NA",VLOOKUP($A5010,'[1]Regression Table'!$A$2:$O$5964,10,FALSE))</f>
        <v>-4.2164500000000001E-3</v>
      </c>
      <c r="Q5010" s="3">
        <f>IF(A5010="NA","NA",VLOOKUP($A5010,'[1]Regression Table'!$A$2:$O$5964,11,FALSE))</f>
        <v>1.49176E-3</v>
      </c>
      <c r="R5010" s="3">
        <f>IF(A5010="NA","NA",VLOOKUP($A5010,'[1]Regression Table'!$A$2:$O$5964,12,FALSE))</f>
        <v>9.4083000000000003E-4</v>
      </c>
      <c r="S5010" s="3">
        <f>IF(A5010="NA","NA",VLOOKUP($A5010,'[1]Regression Table'!$A$2:$O$5964,13,FALSE))</f>
        <v>-3.0898599999999998E-3</v>
      </c>
      <c r="T5010" s="3">
        <f>IF(A5010="NA","NA",VLOOKUP($A5010,'[1]Regression Table'!$A$2:$O$5964,14,FALSE))</f>
        <v>1.1458E-3</v>
      </c>
      <c r="U5010" s="3">
        <f>IF(A5010="NA","NA",VLOOKUP($A5010,'[1]Regression Table'!$A$2:$O$5964,15,FALSE))</f>
        <v>-3.81439E-3</v>
      </c>
      <c r="V5010" s="3">
        <v>2.03675E-4</v>
      </c>
      <c r="W5010" s="6">
        <v>-2.0277800000000001E-5</v>
      </c>
      <c r="X5010" s="6">
        <v>6.9424499999999999E-5</v>
      </c>
    </row>
    <row r="5011" spans="1:24" x14ac:dyDescent="0.2">
      <c r="A5011" s="2" t="s">
        <v>1768</v>
      </c>
      <c r="B5011" s="3">
        <v>6</v>
      </c>
      <c r="C5011" s="3">
        <v>3</v>
      </c>
      <c r="D5011" s="3">
        <v>2</v>
      </c>
      <c r="E5011" s="3">
        <v>57</v>
      </c>
      <c r="F5011" s="3">
        <v>10</v>
      </c>
      <c r="G5011" s="3">
        <v>2</v>
      </c>
      <c r="H5011" s="3">
        <v>1</v>
      </c>
      <c r="I5011" s="3" t="s">
        <v>5689</v>
      </c>
      <c r="J5011" s="3">
        <v>1</v>
      </c>
      <c r="K5011" s="3">
        <v>0</v>
      </c>
      <c r="L5011" s="3">
        <f>IF($A5011="NA","NA",VLOOKUP($A5011,'[1]Regression Table'!$A$2:$O$5964,6,FALSE))</f>
        <v>2.7047999999999998E-3</v>
      </c>
      <c r="M5011" s="3">
        <f>IF($A5011="NA","NA",VLOOKUP($A5011,'[1]Regression Table'!$A$2:$O$5964,7,FALSE))</f>
        <v>-1.5164800000000001E-2</v>
      </c>
      <c r="N5011" s="3">
        <f>IF(A5011="NA","NA",VLOOKUP($A5011,'[1]Regression Table'!$A$2:$O$5964,8,FALSE))</f>
        <v>1.2777999999999999E-2</v>
      </c>
      <c r="O5011" s="3">
        <f>IF(A5011="NA","NA",VLOOKUP($A5011,'[1]Regression Table'!$A$2:$O$5964,9,FALSE))</f>
        <v>-9.6065500000000004E-4</v>
      </c>
      <c r="P5011" s="3">
        <f>IF(A5011="NA","NA",VLOOKUP($A5011,'[1]Regression Table'!$A$2:$O$5964,10,FALSE))</f>
        <v>-4.34134E-3</v>
      </c>
      <c r="Q5011" s="3">
        <f>IF(A5011="NA","NA",VLOOKUP($A5011,'[1]Regression Table'!$A$2:$O$5964,11,FALSE))</f>
        <v>6.56895E-4</v>
      </c>
      <c r="R5011" s="3">
        <f>IF(A5011="NA","NA",VLOOKUP($A5011,'[1]Regression Table'!$A$2:$O$5964,12,FALSE))</f>
        <v>-4.0443800000000002E-3</v>
      </c>
      <c r="S5011" s="3">
        <f>IF(A5011="NA","NA",VLOOKUP($A5011,'[1]Regression Table'!$A$2:$O$5964,13,FALSE))</f>
        <v>-5.9261799999999996E-3</v>
      </c>
      <c r="T5011" s="3">
        <f>IF(A5011="NA","NA",VLOOKUP($A5011,'[1]Regression Table'!$A$2:$O$5964,14,FALSE))</f>
        <v>3.0761299999999998E-3</v>
      </c>
      <c r="U5011" s="3">
        <f>IF(A5011="NA","NA",VLOOKUP($A5011,'[1]Regression Table'!$A$2:$O$5964,15,FALSE))</f>
        <v>-6.1117300000000001E-3</v>
      </c>
      <c r="V5011" s="3">
        <v>1.98457E-4</v>
      </c>
      <c r="W5011" s="6">
        <v>-3.2252999999999998E-5</v>
      </c>
      <c r="X5011" s="6">
        <v>6.8790599999999998E-5</v>
      </c>
    </row>
    <row r="5012" spans="1:24" x14ac:dyDescent="0.2">
      <c r="A5012" s="2" t="s">
        <v>1769</v>
      </c>
      <c r="B5012" s="3">
        <v>6</v>
      </c>
      <c r="C5012" s="3">
        <v>3</v>
      </c>
      <c r="D5012" s="3">
        <v>2</v>
      </c>
      <c r="E5012" s="3">
        <v>22</v>
      </c>
      <c r="F5012" s="3">
        <v>10</v>
      </c>
      <c r="G5012" s="3">
        <v>4</v>
      </c>
      <c r="H5012" s="3">
        <v>3</v>
      </c>
      <c r="I5012" s="3" t="s">
        <v>5689</v>
      </c>
      <c r="J5012" s="3">
        <v>0</v>
      </c>
      <c r="K5012" s="3">
        <v>0</v>
      </c>
      <c r="L5012" s="3">
        <f>IF($A5012="NA","NA",VLOOKUP($A5012,'[1]Regression Table'!$A$2:$O$5964,6,FALSE))</f>
        <v>2.40245E-3</v>
      </c>
      <c r="M5012" s="3">
        <f>IF($A5012="NA","NA",VLOOKUP($A5012,'[1]Regression Table'!$A$2:$O$5964,7,FALSE))</f>
        <v>-1.49211E-2</v>
      </c>
      <c r="N5012" s="3">
        <f>IF(A5012="NA","NA",VLOOKUP($A5012,'[1]Regression Table'!$A$2:$O$5964,8,FALSE))</f>
        <v>5.9916500000000003E-3</v>
      </c>
      <c r="O5012" s="3">
        <f>IF(A5012="NA","NA",VLOOKUP($A5012,'[1]Regression Table'!$A$2:$O$5964,9,FALSE))</f>
        <v>-7.7942699999999996E-4</v>
      </c>
      <c r="P5012" s="3">
        <f>IF(A5012="NA","NA",VLOOKUP($A5012,'[1]Regression Table'!$A$2:$O$5964,10,FALSE))</f>
        <v>-1.07631E-3</v>
      </c>
      <c r="Q5012" s="3">
        <f>IF(A5012="NA","NA",VLOOKUP($A5012,'[1]Regression Table'!$A$2:$O$5964,11,FALSE))</f>
        <v>-5.1837799999999998E-3</v>
      </c>
      <c r="R5012" s="3">
        <f>IF(A5012="NA","NA",VLOOKUP($A5012,'[1]Regression Table'!$A$2:$O$5964,12,FALSE))</f>
        <v>-1.5194200000000001E-3</v>
      </c>
      <c r="S5012" s="3">
        <f>IF(A5012="NA","NA",VLOOKUP($A5012,'[1]Regression Table'!$A$2:$O$5964,13,FALSE))</f>
        <v>7.0581000000000003E-3</v>
      </c>
      <c r="T5012" s="3">
        <f>IF(A5012="NA","NA",VLOOKUP($A5012,'[1]Regression Table'!$A$2:$O$5964,14,FALSE))</f>
        <v>2.5950399999999997E-4</v>
      </c>
      <c r="U5012" s="3">
        <f>IF(A5012="NA","NA",VLOOKUP($A5012,'[1]Regression Table'!$A$2:$O$5964,15,FALSE))</f>
        <v>5.6202400000000003E-3</v>
      </c>
      <c r="V5012" s="3">
        <v>1.94637E-4</v>
      </c>
      <c r="W5012" s="6">
        <v>-2.0599400000000001E-5</v>
      </c>
      <c r="X5012" s="6">
        <v>6.77096E-5</v>
      </c>
    </row>
    <row r="5013" spans="1:24" x14ac:dyDescent="0.2">
      <c r="A5013" s="2" t="s">
        <v>1770</v>
      </c>
      <c r="B5013" s="3">
        <v>6</v>
      </c>
      <c r="C5013" s="3">
        <v>3</v>
      </c>
      <c r="D5013" s="3">
        <v>2</v>
      </c>
      <c r="E5013" s="3">
        <v>41</v>
      </c>
      <c r="F5013" s="3">
        <v>10</v>
      </c>
      <c r="G5013" s="3">
        <v>2</v>
      </c>
      <c r="H5013" s="3">
        <v>4</v>
      </c>
      <c r="I5013" s="3">
        <v>1600</v>
      </c>
      <c r="J5013" s="3">
        <v>1</v>
      </c>
      <c r="K5013" s="3">
        <v>0</v>
      </c>
      <c r="L5013" s="3">
        <f>IF($A5013="NA","NA",VLOOKUP($A5013,'[1]Regression Table'!$A$2:$O$5964,6,FALSE))</f>
        <v>2.6763899999999998E-3</v>
      </c>
      <c r="M5013" s="3">
        <f>IF($A5013="NA","NA",VLOOKUP($A5013,'[1]Regression Table'!$A$2:$O$5964,7,FALSE))</f>
        <v>-1.4707E-2</v>
      </c>
      <c r="N5013" s="3">
        <f>IF(A5013="NA","NA",VLOOKUP($A5013,'[1]Regression Table'!$A$2:$O$5964,8,FALSE))</f>
        <v>4.8914800000000001E-3</v>
      </c>
      <c r="O5013" s="3">
        <f>IF(A5013="NA","NA",VLOOKUP($A5013,'[1]Regression Table'!$A$2:$O$5964,9,FALSE))</f>
        <v>-2.7768599999999999E-3</v>
      </c>
      <c r="P5013" s="3">
        <f>IF(A5013="NA","NA",VLOOKUP($A5013,'[1]Regression Table'!$A$2:$O$5964,10,FALSE))</f>
        <v>1.0488E-4</v>
      </c>
      <c r="Q5013" s="3">
        <f>IF(A5013="NA","NA",VLOOKUP($A5013,'[1]Regression Table'!$A$2:$O$5964,11,FALSE))</f>
        <v>-3.0831299999999999E-3</v>
      </c>
      <c r="R5013" s="3">
        <f>IF(A5013="NA","NA",VLOOKUP($A5013,'[1]Regression Table'!$A$2:$O$5964,12,FALSE))</f>
        <v>-5.6407099999999997E-4</v>
      </c>
      <c r="S5013" s="3">
        <f>IF(A5013="NA","NA",VLOOKUP($A5013,'[1]Regression Table'!$A$2:$O$5964,13,FALSE))</f>
        <v>5.61255E-3</v>
      </c>
      <c r="T5013" s="3">
        <f>IF(A5013="NA","NA",VLOOKUP($A5013,'[1]Regression Table'!$A$2:$O$5964,14,FALSE))</f>
        <v>-2.9867399999999999E-3</v>
      </c>
      <c r="U5013" s="3">
        <f>IF(A5013="NA","NA",VLOOKUP($A5013,'[1]Regression Table'!$A$2:$O$5964,15,FALSE))</f>
        <v>7.0871399999999996E-3</v>
      </c>
      <c r="V5013" s="3">
        <v>2.02227E-4</v>
      </c>
      <c r="W5013" s="6">
        <v>-1.58073E-5</v>
      </c>
      <c r="X5013" s="6">
        <v>6.8907599999999997E-5</v>
      </c>
    </row>
    <row r="5014" spans="1:24" x14ac:dyDescent="0.2">
      <c r="A5014" s="2" t="s">
        <v>1771</v>
      </c>
      <c r="B5014" s="3">
        <v>6</v>
      </c>
      <c r="C5014" s="3">
        <v>3</v>
      </c>
      <c r="D5014" s="3">
        <v>1</v>
      </c>
      <c r="E5014" s="3">
        <v>48</v>
      </c>
      <c r="F5014" s="3">
        <v>10</v>
      </c>
      <c r="G5014" s="3">
        <v>2</v>
      </c>
      <c r="H5014" s="3">
        <v>5</v>
      </c>
      <c r="I5014" s="3">
        <v>910</v>
      </c>
      <c r="J5014" s="3">
        <v>0</v>
      </c>
      <c r="K5014" s="3">
        <v>0</v>
      </c>
      <c r="L5014" s="3">
        <f>IF($A5014="NA","NA",VLOOKUP($A5014,'[1]Regression Table'!$A$2:$O$5964,6,FALSE))</f>
        <v>2.9455499999999999E-3</v>
      </c>
      <c r="M5014" s="3">
        <f>IF($A5014="NA","NA",VLOOKUP($A5014,'[1]Regression Table'!$A$2:$O$5964,7,FALSE))</f>
        <v>-1.6579699999999999E-2</v>
      </c>
      <c r="N5014" s="3">
        <f>IF(A5014="NA","NA",VLOOKUP($A5014,'[1]Regression Table'!$A$2:$O$5964,8,FALSE))</f>
        <v>9.1681599999999999E-3</v>
      </c>
      <c r="O5014" s="3">
        <f>IF(A5014="NA","NA",VLOOKUP($A5014,'[1]Regression Table'!$A$2:$O$5964,9,FALSE))</f>
        <v>-1.60359E-4</v>
      </c>
      <c r="P5014" s="3">
        <f>IF(A5014="NA","NA",VLOOKUP($A5014,'[1]Regression Table'!$A$2:$O$5964,10,FALSE))</f>
        <v>-1.62857E-3</v>
      </c>
      <c r="Q5014" s="3">
        <f>IF(A5014="NA","NA",VLOOKUP($A5014,'[1]Regression Table'!$A$2:$O$5964,11,FALSE))</f>
        <v>9.3361900000000001E-4</v>
      </c>
      <c r="R5014" s="3">
        <f>IF(A5014="NA","NA",VLOOKUP($A5014,'[1]Regression Table'!$A$2:$O$5964,12,FALSE))</f>
        <v>-9.2586399999999998E-4</v>
      </c>
      <c r="S5014" s="3">
        <f>IF(A5014="NA","NA",VLOOKUP($A5014,'[1]Regression Table'!$A$2:$O$5964,13,FALSE))</f>
        <v>3.9342700000000001E-4</v>
      </c>
      <c r="T5014" s="3">
        <f>IF(A5014="NA","NA",VLOOKUP($A5014,'[1]Regression Table'!$A$2:$O$5964,14,FALSE))</f>
        <v>4.2140700000000003E-3</v>
      </c>
      <c r="U5014" s="3">
        <f>IF(A5014="NA","NA",VLOOKUP($A5014,'[1]Regression Table'!$A$2:$O$5964,15,FALSE))</f>
        <v>-5.1399699999999998E-4</v>
      </c>
      <c r="V5014" s="3">
        <v>2.1302699999999999E-4</v>
      </c>
      <c r="W5014" s="6">
        <v>-1.6527900000000001E-5</v>
      </c>
      <c r="X5014" s="6">
        <v>6.7139999999999998E-5</v>
      </c>
    </row>
    <row r="5015" spans="1:24" x14ac:dyDescent="0.2">
      <c r="A5015" s="2" t="s">
        <v>1772</v>
      </c>
      <c r="B5015" s="3">
        <v>6</v>
      </c>
      <c r="C5015" s="3">
        <v>2</v>
      </c>
      <c r="D5015" s="3">
        <v>1</v>
      </c>
      <c r="E5015" s="3">
        <v>22</v>
      </c>
      <c r="F5015" s="3">
        <v>10</v>
      </c>
      <c r="G5015" s="3">
        <v>4</v>
      </c>
      <c r="H5015" s="3">
        <v>5</v>
      </c>
      <c r="I5015" s="3">
        <v>1350</v>
      </c>
      <c r="J5015" s="3">
        <v>1</v>
      </c>
      <c r="K5015" s="3">
        <v>0</v>
      </c>
      <c r="L5015" s="3">
        <f>IF($A5015="NA","NA",VLOOKUP($A5015,'[1]Regression Table'!$A$2:$O$5964,6,FALSE))</f>
        <v>4.2360799999999997E-3</v>
      </c>
      <c r="M5015" s="3">
        <f>IF($A5015="NA","NA",VLOOKUP($A5015,'[1]Regression Table'!$A$2:$O$5964,7,FALSE))</f>
        <v>-5.80285E-3</v>
      </c>
      <c r="N5015" s="3">
        <f>IF(A5015="NA","NA",VLOOKUP($A5015,'[1]Regression Table'!$A$2:$O$5964,8,FALSE))</f>
        <v>3.1192099999999999E-3</v>
      </c>
      <c r="O5015" s="3">
        <f>IF(A5015="NA","NA",VLOOKUP($A5015,'[1]Regression Table'!$A$2:$O$5964,9,FALSE))</f>
        <v>-6.6434700000000003E-3</v>
      </c>
      <c r="P5015" s="3">
        <f>IF(A5015="NA","NA",VLOOKUP($A5015,'[1]Regression Table'!$A$2:$O$5964,10,FALSE))</f>
        <v>-2.7644900000000001E-3</v>
      </c>
      <c r="Q5015" s="3">
        <f>IF(A5015="NA","NA",VLOOKUP($A5015,'[1]Regression Table'!$A$2:$O$5964,11,FALSE))</f>
        <v>-4.2761300000000004E-3</v>
      </c>
      <c r="R5015" s="3">
        <f>IF(A5015="NA","NA",VLOOKUP($A5015,'[1]Regression Table'!$A$2:$O$5964,12,FALSE))</f>
        <v>-4.1010600000000003E-5</v>
      </c>
      <c r="S5015" s="3">
        <f>IF(A5015="NA","NA",VLOOKUP($A5015,'[1]Regression Table'!$A$2:$O$5964,13,FALSE))</f>
        <v>8.9248399999999999E-3</v>
      </c>
      <c r="T5015" s="3">
        <f>IF(A5015="NA","NA",VLOOKUP($A5015,'[1]Regression Table'!$A$2:$O$5964,14,FALSE))</f>
        <v>-3.4504900000000001E-3</v>
      </c>
      <c r="U5015" s="3">
        <f>IF(A5015="NA","NA",VLOOKUP($A5015,'[1]Regression Table'!$A$2:$O$5964,15,FALSE))</f>
        <v>1.4454399999999999E-2</v>
      </c>
      <c r="V5015" s="3">
        <v>2.1458E-4</v>
      </c>
      <c r="W5015" s="6">
        <v>-1.6446499999999999E-5</v>
      </c>
      <c r="X5015" s="6">
        <v>7.4388300000000001E-5</v>
      </c>
    </row>
    <row r="5016" spans="1:24" x14ac:dyDescent="0.2">
      <c r="A5016" s="2" t="s">
        <v>1773</v>
      </c>
      <c r="B5016" s="3">
        <v>6</v>
      </c>
      <c r="C5016" s="3">
        <v>3</v>
      </c>
      <c r="D5016" s="3">
        <v>1</v>
      </c>
      <c r="E5016" s="3">
        <v>25</v>
      </c>
      <c r="F5016" s="3">
        <v>10</v>
      </c>
      <c r="G5016" s="3">
        <v>3</v>
      </c>
      <c r="H5016" s="3">
        <v>5</v>
      </c>
      <c r="I5016" s="3">
        <v>1800</v>
      </c>
      <c r="J5016" s="3">
        <v>0</v>
      </c>
      <c r="K5016" s="3">
        <v>1</v>
      </c>
      <c r="L5016" s="3">
        <f>IF($A5016="NA","NA",VLOOKUP($A5016,'[1]Regression Table'!$A$2:$O$5964,6,FALSE))</f>
        <v>2.4521600000000001E-3</v>
      </c>
      <c r="M5016" s="3">
        <f>IF($A5016="NA","NA",VLOOKUP($A5016,'[1]Regression Table'!$A$2:$O$5964,7,FALSE))</f>
        <v>-1.2456E-2</v>
      </c>
      <c r="N5016" s="3">
        <f>IF(A5016="NA","NA",VLOOKUP($A5016,'[1]Regression Table'!$A$2:$O$5964,8,FALSE))</f>
        <v>4.6733699999999996E-3</v>
      </c>
      <c r="O5016" s="3">
        <f>IF(A5016="NA","NA",VLOOKUP($A5016,'[1]Regression Table'!$A$2:$O$5964,9,FALSE))</f>
        <v>9.2234999999999995E-4</v>
      </c>
      <c r="P5016" s="3">
        <f>IF(A5016="NA","NA",VLOOKUP($A5016,'[1]Regression Table'!$A$2:$O$5964,10,FALSE))</f>
        <v>-1.67585E-3</v>
      </c>
      <c r="Q5016" s="3">
        <f>IF(A5016="NA","NA",VLOOKUP($A5016,'[1]Regression Table'!$A$2:$O$5964,11,FALSE))</f>
        <v>-5.4336900000000004E-4</v>
      </c>
      <c r="R5016" s="3">
        <f>IF(A5016="NA","NA",VLOOKUP($A5016,'[1]Regression Table'!$A$2:$O$5964,12,FALSE))</f>
        <v>1.5448300000000001E-3</v>
      </c>
      <c r="S5016" s="3">
        <f>IF(A5016="NA","NA",VLOOKUP($A5016,'[1]Regression Table'!$A$2:$O$5964,13,FALSE))</f>
        <v>8.4091500000000007E-3</v>
      </c>
      <c r="T5016" s="3">
        <f>IF(A5016="NA","NA",VLOOKUP($A5016,'[1]Regression Table'!$A$2:$O$5964,14,FALSE))</f>
        <v>-6.6420400000000005E-4</v>
      </c>
      <c r="U5016" s="3">
        <f>IF(A5016="NA","NA",VLOOKUP($A5016,'[1]Regression Table'!$A$2:$O$5964,15,FALSE))</f>
        <v>4.1102100000000004E-3</v>
      </c>
      <c r="V5016" s="3">
        <v>2.01702E-4</v>
      </c>
      <c r="W5016" s="6">
        <v>-2.3634299999999998E-5</v>
      </c>
      <c r="X5016" s="6">
        <v>6.6087200000000007E-5</v>
      </c>
    </row>
    <row r="5017" spans="1:24" x14ac:dyDescent="0.2">
      <c r="A5017" s="2" t="s">
        <v>5689</v>
      </c>
      <c r="B5017" s="3" t="s">
        <v>5689</v>
      </c>
      <c r="C5017" s="3" t="s">
        <v>5689</v>
      </c>
      <c r="D5017" s="3" t="s">
        <v>5689</v>
      </c>
      <c r="E5017" s="3" t="s">
        <v>5689</v>
      </c>
      <c r="F5017" s="3" t="s">
        <v>5689</v>
      </c>
      <c r="G5017" s="3" t="s">
        <v>5689</v>
      </c>
      <c r="H5017" s="3" t="s">
        <v>5689</v>
      </c>
      <c r="I5017" s="3" t="s">
        <v>5689</v>
      </c>
      <c r="J5017" s="3" t="s">
        <v>5689</v>
      </c>
      <c r="K5017" s="3" t="s">
        <v>5689</v>
      </c>
      <c r="L5017" s="3" t="str">
        <f>IF($A5017="NA","NA",VLOOKUP($A5017,'[1]Regression Table'!$A$2:$O$5964,6,FALSE))</f>
        <v>NA</v>
      </c>
      <c r="M5017" s="3" t="str">
        <f>IF($A5017="NA","NA",VLOOKUP($A5017,'[1]Regression Table'!$A$2:$O$5964,7,FALSE))</f>
        <v>NA</v>
      </c>
      <c r="N5017" s="3" t="str">
        <f>IF(A5017="NA","NA",VLOOKUP($A5017,'[1]Regression Table'!$A$2:$O$5964,8,FALSE))</f>
        <v>NA</v>
      </c>
      <c r="O5017" s="3" t="str">
        <f>IF(A5017="NA","NA",VLOOKUP($A5017,'[1]Regression Table'!$A$2:$O$5964,9,FALSE))</f>
        <v>NA</v>
      </c>
      <c r="P5017" s="3" t="str">
        <f>IF(A5017="NA","NA",VLOOKUP($A5017,'[1]Regression Table'!$A$2:$O$5964,10,FALSE))</f>
        <v>NA</v>
      </c>
      <c r="Q5017" s="3" t="str">
        <f>IF(A5017="NA","NA",VLOOKUP($A5017,'[1]Regression Table'!$A$2:$O$5964,11,FALSE))</f>
        <v>NA</v>
      </c>
      <c r="R5017" s="3" t="str">
        <f>IF(A5017="NA","NA",VLOOKUP($A5017,'[1]Regression Table'!$A$2:$O$5964,12,FALSE))</f>
        <v>NA</v>
      </c>
      <c r="S5017" s="3" t="str">
        <f>IF(A5017="NA","NA",VLOOKUP($A5017,'[1]Regression Table'!$A$2:$O$5964,13,FALSE))</f>
        <v>NA</v>
      </c>
      <c r="T5017" s="3" t="str">
        <f>IF(A5017="NA","NA",VLOOKUP($A5017,'[1]Regression Table'!$A$2:$O$5964,14,FALSE))</f>
        <v>NA</v>
      </c>
      <c r="U5017" s="3" t="str">
        <f>IF(A5017="NA","NA",VLOOKUP($A5017,'[1]Regression Table'!$A$2:$O$5964,15,FALSE))</f>
        <v>NA</v>
      </c>
      <c r="V5017" s="3" t="s">
        <v>5689</v>
      </c>
      <c r="W5017" s="6" t="s">
        <v>5689</v>
      </c>
      <c r="X5017" s="6" t="s">
        <v>5689</v>
      </c>
    </row>
    <row r="5018" spans="1:24" x14ac:dyDescent="0.2">
      <c r="A5018" s="2" t="s">
        <v>1774</v>
      </c>
      <c r="B5018" s="3">
        <v>6</v>
      </c>
      <c r="C5018" s="3">
        <v>3</v>
      </c>
      <c r="D5018" s="3">
        <v>2</v>
      </c>
      <c r="E5018" s="3">
        <v>51</v>
      </c>
      <c r="F5018" s="3">
        <v>10</v>
      </c>
      <c r="G5018" s="3">
        <v>2</v>
      </c>
      <c r="H5018" s="3">
        <v>1</v>
      </c>
      <c r="I5018" s="3" t="s">
        <v>5689</v>
      </c>
      <c r="J5018" s="3">
        <v>0</v>
      </c>
      <c r="K5018" s="3">
        <v>0</v>
      </c>
      <c r="L5018" s="3">
        <f>IF($A5018="NA","NA",VLOOKUP($A5018,'[1]Regression Table'!$A$2:$O$5964,6,FALSE))</f>
        <v>2.6935599999999998E-3</v>
      </c>
      <c r="M5018" s="3">
        <f>IF($A5018="NA","NA",VLOOKUP($A5018,'[1]Regression Table'!$A$2:$O$5964,7,FALSE))</f>
        <v>-1.65936E-2</v>
      </c>
      <c r="N5018" s="3">
        <f>IF(A5018="NA","NA",VLOOKUP($A5018,'[1]Regression Table'!$A$2:$O$5964,8,FALSE))</f>
        <v>1.07349E-2</v>
      </c>
      <c r="O5018" s="3">
        <f>IF(A5018="NA","NA",VLOOKUP($A5018,'[1]Regression Table'!$A$2:$O$5964,9,FALSE))</f>
        <v>-5.3968699999999998E-3</v>
      </c>
      <c r="P5018" s="3">
        <f>IF(A5018="NA","NA",VLOOKUP($A5018,'[1]Regression Table'!$A$2:$O$5964,10,FALSE))</f>
        <v>-1.1176999999999999E-2</v>
      </c>
      <c r="Q5018" s="3">
        <f>IF(A5018="NA","NA",VLOOKUP($A5018,'[1]Regression Table'!$A$2:$O$5964,11,FALSE))</f>
        <v>2.11042E-3</v>
      </c>
      <c r="R5018" s="3">
        <f>IF(A5018="NA","NA",VLOOKUP($A5018,'[1]Regression Table'!$A$2:$O$5964,12,FALSE))</f>
        <v>-3.9133400000000004E-3</v>
      </c>
      <c r="S5018" s="3">
        <f>IF(A5018="NA","NA",VLOOKUP($A5018,'[1]Regression Table'!$A$2:$O$5964,13,FALSE))</f>
        <v>-1.6736899999999999E-2</v>
      </c>
      <c r="T5018" s="3">
        <f>IF(A5018="NA","NA",VLOOKUP($A5018,'[1]Regression Table'!$A$2:$O$5964,14,FALSE))</f>
        <v>7.45673E-3</v>
      </c>
      <c r="U5018" s="3">
        <f>IF(A5018="NA","NA",VLOOKUP($A5018,'[1]Regression Table'!$A$2:$O$5964,15,FALSE))</f>
        <v>-1.4315700000000001E-2</v>
      </c>
      <c r="V5018" s="3">
        <v>1.9825600000000001E-4</v>
      </c>
      <c r="W5018" s="6">
        <v>-2.7798E-5</v>
      </c>
      <c r="X5018" s="6">
        <v>6.29074E-5</v>
      </c>
    </row>
    <row r="5019" spans="1:24" x14ac:dyDescent="0.2">
      <c r="A5019" s="2" t="s">
        <v>1775</v>
      </c>
      <c r="B5019" s="3">
        <v>6</v>
      </c>
      <c r="C5019" s="3">
        <v>3</v>
      </c>
      <c r="D5019" s="3">
        <v>1</v>
      </c>
      <c r="E5019" s="3">
        <v>46</v>
      </c>
      <c r="F5019" s="3">
        <v>10</v>
      </c>
      <c r="G5019" s="3">
        <v>2</v>
      </c>
      <c r="H5019" s="3">
        <v>6</v>
      </c>
      <c r="I5019" s="3">
        <v>1000</v>
      </c>
      <c r="J5019" s="3">
        <v>0</v>
      </c>
      <c r="K5019" s="3">
        <v>0</v>
      </c>
      <c r="L5019" s="3">
        <f>IF($A5019="NA","NA",VLOOKUP($A5019,'[1]Regression Table'!$A$2:$O$5964,6,FALSE))</f>
        <v>2.5786799999999999E-3</v>
      </c>
      <c r="M5019" s="3">
        <f>IF($A5019="NA","NA",VLOOKUP($A5019,'[1]Regression Table'!$A$2:$O$5964,7,FALSE))</f>
        <v>-1.4973E-2</v>
      </c>
      <c r="N5019" s="3">
        <f>IF(A5019="NA","NA",VLOOKUP($A5019,'[1]Regression Table'!$A$2:$O$5964,8,FALSE))</f>
        <v>9.9626699999999999E-3</v>
      </c>
      <c r="O5019" s="3">
        <f>IF(A5019="NA","NA",VLOOKUP($A5019,'[1]Regression Table'!$A$2:$O$5964,9,FALSE))</f>
        <v>2.4852699999999999E-3</v>
      </c>
      <c r="P5019" s="3">
        <f>IF(A5019="NA","NA",VLOOKUP($A5019,'[1]Regression Table'!$A$2:$O$5964,10,FALSE))</f>
        <v>-1.1598400000000001E-3</v>
      </c>
      <c r="Q5019" s="3">
        <f>IF(A5019="NA","NA",VLOOKUP($A5019,'[1]Regression Table'!$A$2:$O$5964,11,FALSE))</f>
        <v>-1.79167E-3</v>
      </c>
      <c r="R5019" s="3">
        <f>IF(A5019="NA","NA",VLOOKUP($A5019,'[1]Regression Table'!$A$2:$O$5964,12,FALSE))</f>
        <v>-5.0929299999999996E-4</v>
      </c>
      <c r="S5019" s="3">
        <f>IF(A5019="NA","NA",VLOOKUP($A5019,'[1]Regression Table'!$A$2:$O$5964,13,FALSE))</f>
        <v>3.3375499999999999E-3</v>
      </c>
      <c r="T5019" s="3">
        <f>IF(A5019="NA","NA",VLOOKUP($A5019,'[1]Regression Table'!$A$2:$O$5964,14,FALSE))</f>
        <v>-2.1288000000000001E-3</v>
      </c>
      <c r="U5019" s="3">
        <f>IF(A5019="NA","NA",VLOOKUP($A5019,'[1]Regression Table'!$A$2:$O$5964,15,FALSE))</f>
        <v>-5.8637999999999997E-3</v>
      </c>
      <c r="V5019" s="3">
        <v>2.0426900000000001E-4</v>
      </c>
      <c r="W5019" s="6">
        <v>-1.5869700000000002E-5</v>
      </c>
      <c r="X5019" s="6">
        <v>7.0145600000000001E-5</v>
      </c>
    </row>
    <row r="5020" spans="1:24" x14ac:dyDescent="0.2">
      <c r="A5020" s="2" t="s">
        <v>5689</v>
      </c>
      <c r="B5020" s="3" t="s">
        <v>5689</v>
      </c>
      <c r="C5020" s="3" t="s">
        <v>5689</v>
      </c>
      <c r="D5020" s="3" t="s">
        <v>5689</v>
      </c>
      <c r="E5020" s="3" t="s">
        <v>5689</v>
      </c>
      <c r="F5020" s="3" t="s">
        <v>5689</v>
      </c>
      <c r="G5020" s="3" t="s">
        <v>5689</v>
      </c>
      <c r="H5020" s="3" t="s">
        <v>5689</v>
      </c>
      <c r="I5020" s="3" t="s">
        <v>5689</v>
      </c>
      <c r="J5020" s="3" t="s">
        <v>5689</v>
      </c>
      <c r="K5020" s="3" t="s">
        <v>5689</v>
      </c>
      <c r="L5020" s="3" t="str">
        <f>IF($A5020="NA","NA",VLOOKUP($A5020,'[1]Regression Table'!$A$2:$O$5964,6,FALSE))</f>
        <v>NA</v>
      </c>
      <c r="M5020" s="3" t="str">
        <f>IF($A5020="NA","NA",VLOOKUP($A5020,'[1]Regression Table'!$A$2:$O$5964,7,FALSE))</f>
        <v>NA</v>
      </c>
      <c r="N5020" s="3" t="str">
        <f>IF(A5020="NA","NA",VLOOKUP($A5020,'[1]Regression Table'!$A$2:$O$5964,8,FALSE))</f>
        <v>NA</v>
      </c>
      <c r="O5020" s="3" t="str">
        <f>IF(A5020="NA","NA",VLOOKUP($A5020,'[1]Regression Table'!$A$2:$O$5964,9,FALSE))</f>
        <v>NA</v>
      </c>
      <c r="P5020" s="3" t="str">
        <f>IF(A5020="NA","NA",VLOOKUP($A5020,'[1]Regression Table'!$A$2:$O$5964,10,FALSE))</f>
        <v>NA</v>
      </c>
      <c r="Q5020" s="3" t="str">
        <f>IF(A5020="NA","NA",VLOOKUP($A5020,'[1]Regression Table'!$A$2:$O$5964,11,FALSE))</f>
        <v>NA</v>
      </c>
      <c r="R5020" s="3" t="str">
        <f>IF(A5020="NA","NA",VLOOKUP($A5020,'[1]Regression Table'!$A$2:$O$5964,12,FALSE))</f>
        <v>NA</v>
      </c>
      <c r="S5020" s="3" t="str">
        <f>IF(A5020="NA","NA",VLOOKUP($A5020,'[1]Regression Table'!$A$2:$O$5964,13,FALSE))</f>
        <v>NA</v>
      </c>
      <c r="T5020" s="3" t="str">
        <f>IF(A5020="NA","NA",VLOOKUP($A5020,'[1]Regression Table'!$A$2:$O$5964,14,FALSE))</f>
        <v>NA</v>
      </c>
      <c r="U5020" s="3" t="str">
        <f>IF(A5020="NA","NA",VLOOKUP($A5020,'[1]Regression Table'!$A$2:$O$5964,15,FALSE))</f>
        <v>NA</v>
      </c>
      <c r="V5020" s="3" t="s">
        <v>5689</v>
      </c>
      <c r="W5020" s="6" t="s">
        <v>5689</v>
      </c>
      <c r="X5020" s="6" t="s">
        <v>5689</v>
      </c>
    </row>
    <row r="5021" spans="1:24" x14ac:dyDescent="0.2">
      <c r="A5021" s="2" t="s">
        <v>1776</v>
      </c>
      <c r="B5021" s="3">
        <v>6</v>
      </c>
      <c r="C5021" s="3">
        <v>2</v>
      </c>
      <c r="D5021" s="3">
        <v>1</v>
      </c>
      <c r="E5021" s="3">
        <v>27</v>
      </c>
      <c r="F5021" s="3">
        <v>10</v>
      </c>
      <c r="G5021" s="3">
        <v>1</v>
      </c>
      <c r="H5021" s="3">
        <v>6</v>
      </c>
      <c r="I5021" s="3">
        <v>1000</v>
      </c>
      <c r="J5021" s="3">
        <v>1</v>
      </c>
      <c r="K5021" s="3">
        <v>1</v>
      </c>
      <c r="L5021" s="3">
        <f>IF($A5021="NA","NA",VLOOKUP($A5021,'[1]Regression Table'!$A$2:$O$5964,6,FALSE))</f>
        <v>2.4037899999999998E-3</v>
      </c>
      <c r="M5021" s="3">
        <f>IF($A5021="NA","NA",VLOOKUP($A5021,'[1]Regression Table'!$A$2:$O$5964,7,FALSE))</f>
        <v>-1.7941800000000001E-2</v>
      </c>
      <c r="N5021" s="3">
        <f>IF(A5021="NA","NA",VLOOKUP($A5021,'[1]Regression Table'!$A$2:$O$5964,8,FALSE))</f>
        <v>1.05985E-2</v>
      </c>
      <c r="O5021" s="3">
        <f>IF(A5021="NA","NA",VLOOKUP($A5021,'[1]Regression Table'!$A$2:$O$5964,9,FALSE))</f>
        <v>-7.77058E-3</v>
      </c>
      <c r="P5021" s="3">
        <f>IF(A5021="NA","NA",VLOOKUP($A5021,'[1]Regression Table'!$A$2:$O$5964,10,FALSE))</f>
        <v>-3.7500699999999999E-3</v>
      </c>
      <c r="Q5021" s="3">
        <f>IF(A5021="NA","NA",VLOOKUP($A5021,'[1]Regression Table'!$A$2:$O$5964,11,FALSE))</f>
        <v>-1.3393400000000001E-3</v>
      </c>
      <c r="R5021" s="3">
        <f>IF(A5021="NA","NA",VLOOKUP($A5021,'[1]Regression Table'!$A$2:$O$5964,12,FALSE))</f>
        <v>4.9501099999999995E-4</v>
      </c>
      <c r="S5021" s="3">
        <f>IF(A5021="NA","NA",VLOOKUP($A5021,'[1]Regression Table'!$A$2:$O$5964,13,FALSE))</f>
        <v>-8.7105399999999993E-3</v>
      </c>
      <c r="T5021" s="3">
        <f>IF(A5021="NA","NA",VLOOKUP($A5021,'[1]Regression Table'!$A$2:$O$5964,14,FALSE))</f>
        <v>2.5264699999999998E-3</v>
      </c>
      <c r="U5021" s="3">
        <f>IF(A5021="NA","NA",VLOOKUP($A5021,'[1]Regression Table'!$A$2:$O$5964,15,FALSE))</f>
        <v>-1.31436E-2</v>
      </c>
      <c r="V5021" s="3">
        <v>1.9665399999999999E-4</v>
      </c>
      <c r="W5021" s="6">
        <v>-3.2391100000000002E-5</v>
      </c>
      <c r="X5021" s="6">
        <v>6.3060500000000004E-5</v>
      </c>
    </row>
    <row r="5022" spans="1:24" x14ac:dyDescent="0.2">
      <c r="A5022" s="2" t="s">
        <v>1777</v>
      </c>
      <c r="B5022" s="3">
        <v>6</v>
      </c>
      <c r="C5022" s="3">
        <v>3</v>
      </c>
      <c r="D5022" s="3">
        <v>2</v>
      </c>
      <c r="E5022" s="3">
        <v>33</v>
      </c>
      <c r="F5022" s="3">
        <v>10</v>
      </c>
      <c r="G5022" s="3">
        <v>4</v>
      </c>
      <c r="H5022" s="3">
        <v>5</v>
      </c>
      <c r="I5022" s="3">
        <v>1400</v>
      </c>
      <c r="J5022" s="3">
        <v>0</v>
      </c>
      <c r="K5022" s="3">
        <v>0</v>
      </c>
      <c r="L5022" s="3">
        <f>IF($A5022="NA","NA",VLOOKUP($A5022,'[1]Regression Table'!$A$2:$O$5964,6,FALSE))</f>
        <v>2.5598299999999999E-3</v>
      </c>
      <c r="M5022" s="3">
        <f>IF($A5022="NA","NA",VLOOKUP($A5022,'[1]Regression Table'!$A$2:$O$5964,7,FALSE))</f>
        <v>-1.6932800000000001E-2</v>
      </c>
      <c r="N5022" s="3">
        <f>IF(A5022="NA","NA",VLOOKUP($A5022,'[1]Regression Table'!$A$2:$O$5964,8,FALSE))</f>
        <v>1.3092400000000001E-2</v>
      </c>
      <c r="O5022" s="3">
        <f>IF(A5022="NA","NA",VLOOKUP($A5022,'[1]Regression Table'!$A$2:$O$5964,9,FALSE))</f>
        <v>-4.98746E-3</v>
      </c>
      <c r="P5022" s="3">
        <f>IF(A5022="NA","NA",VLOOKUP($A5022,'[1]Regression Table'!$A$2:$O$5964,10,FALSE))</f>
        <v>-8.1312699999999995E-3</v>
      </c>
      <c r="Q5022" s="3">
        <f>IF(A5022="NA","NA",VLOOKUP($A5022,'[1]Regression Table'!$A$2:$O$5964,11,FALSE))</f>
        <v>-2.3699099999999998E-3</v>
      </c>
      <c r="R5022" s="3">
        <f>IF(A5022="NA","NA",VLOOKUP($A5022,'[1]Regression Table'!$A$2:$O$5964,12,FALSE))</f>
        <v>-4.2438900000000002E-3</v>
      </c>
      <c r="S5022" s="3">
        <f>IF(A5022="NA","NA",VLOOKUP($A5022,'[1]Regression Table'!$A$2:$O$5964,13,FALSE))</f>
        <v>-1.5919599999999999E-2</v>
      </c>
      <c r="T5022" s="3">
        <f>IF(A5022="NA","NA",VLOOKUP($A5022,'[1]Regression Table'!$A$2:$O$5964,14,FALSE))</f>
        <v>2.71959E-3</v>
      </c>
      <c r="U5022" s="3">
        <f>IF(A5022="NA","NA",VLOOKUP($A5022,'[1]Regression Table'!$A$2:$O$5964,15,FALSE))</f>
        <v>-1.0800000000000001E-2</v>
      </c>
      <c r="V5022" s="3">
        <v>2.02504E-4</v>
      </c>
      <c r="W5022" s="6">
        <v>-2.0507199999999999E-5</v>
      </c>
      <c r="X5022" s="6">
        <v>6.7235000000000003E-5</v>
      </c>
    </row>
    <row r="5023" spans="1:24" x14ac:dyDescent="0.2">
      <c r="A5023" s="2" t="s">
        <v>5689</v>
      </c>
      <c r="B5023" s="3" t="s">
        <v>5689</v>
      </c>
      <c r="C5023" s="3" t="s">
        <v>5689</v>
      </c>
      <c r="D5023" s="3" t="s">
        <v>5689</v>
      </c>
      <c r="E5023" s="3" t="s">
        <v>5689</v>
      </c>
      <c r="F5023" s="3" t="s">
        <v>5689</v>
      </c>
      <c r="G5023" s="3" t="s">
        <v>5689</v>
      </c>
      <c r="H5023" s="3" t="s">
        <v>5689</v>
      </c>
      <c r="I5023" s="3" t="s">
        <v>5689</v>
      </c>
      <c r="J5023" s="3" t="s">
        <v>5689</v>
      </c>
      <c r="K5023" s="3" t="s">
        <v>5689</v>
      </c>
      <c r="L5023" s="3" t="str">
        <f>IF($A5023="NA","NA",VLOOKUP($A5023,'[1]Regression Table'!$A$2:$O$5964,6,FALSE))</f>
        <v>NA</v>
      </c>
      <c r="M5023" s="3" t="str">
        <f>IF($A5023="NA","NA",VLOOKUP($A5023,'[1]Regression Table'!$A$2:$O$5964,7,FALSE))</f>
        <v>NA</v>
      </c>
      <c r="N5023" s="3" t="str">
        <f>IF(A5023="NA","NA",VLOOKUP($A5023,'[1]Regression Table'!$A$2:$O$5964,8,FALSE))</f>
        <v>NA</v>
      </c>
      <c r="O5023" s="3" t="str">
        <f>IF(A5023="NA","NA",VLOOKUP($A5023,'[1]Regression Table'!$A$2:$O$5964,9,FALSE))</f>
        <v>NA</v>
      </c>
      <c r="P5023" s="3" t="str">
        <f>IF(A5023="NA","NA",VLOOKUP($A5023,'[1]Regression Table'!$A$2:$O$5964,10,FALSE))</f>
        <v>NA</v>
      </c>
      <c r="Q5023" s="3" t="str">
        <f>IF(A5023="NA","NA",VLOOKUP($A5023,'[1]Regression Table'!$A$2:$O$5964,11,FALSE))</f>
        <v>NA</v>
      </c>
      <c r="R5023" s="3" t="str">
        <f>IF(A5023="NA","NA",VLOOKUP($A5023,'[1]Regression Table'!$A$2:$O$5964,12,FALSE))</f>
        <v>NA</v>
      </c>
      <c r="S5023" s="3" t="str">
        <f>IF(A5023="NA","NA",VLOOKUP($A5023,'[1]Regression Table'!$A$2:$O$5964,13,FALSE))</f>
        <v>NA</v>
      </c>
      <c r="T5023" s="3" t="str">
        <f>IF(A5023="NA","NA",VLOOKUP($A5023,'[1]Regression Table'!$A$2:$O$5964,14,FALSE))</f>
        <v>NA</v>
      </c>
      <c r="U5023" s="3" t="str">
        <f>IF(A5023="NA","NA",VLOOKUP($A5023,'[1]Regression Table'!$A$2:$O$5964,15,FALSE))</f>
        <v>NA</v>
      </c>
      <c r="V5023" s="3" t="s">
        <v>5689</v>
      </c>
      <c r="W5023" s="6" t="s">
        <v>5689</v>
      </c>
      <c r="X5023" s="6" t="s">
        <v>5689</v>
      </c>
    </row>
    <row r="5024" spans="1:24" x14ac:dyDescent="0.2">
      <c r="A5024" s="2" t="s">
        <v>1778</v>
      </c>
      <c r="B5024" s="3">
        <v>6</v>
      </c>
      <c r="C5024" s="3">
        <v>3</v>
      </c>
      <c r="D5024" s="3">
        <v>2</v>
      </c>
      <c r="E5024" s="3">
        <v>44</v>
      </c>
      <c r="F5024" s="3">
        <v>10</v>
      </c>
      <c r="G5024" s="3">
        <v>2</v>
      </c>
      <c r="H5024" s="3">
        <v>5</v>
      </c>
      <c r="I5024" s="3">
        <v>1300</v>
      </c>
      <c r="J5024" s="3">
        <v>0</v>
      </c>
      <c r="K5024" s="3">
        <v>0</v>
      </c>
      <c r="L5024" s="3">
        <f>IF($A5024="NA","NA",VLOOKUP($A5024,'[1]Regression Table'!$A$2:$O$5964,6,FALSE))</f>
        <v>4.1205E-3</v>
      </c>
      <c r="M5024" s="3">
        <f>IF($A5024="NA","NA",VLOOKUP($A5024,'[1]Regression Table'!$A$2:$O$5964,7,FALSE))</f>
        <v>-7.9055800000000006E-3</v>
      </c>
      <c r="N5024" s="3">
        <f>IF(A5024="NA","NA",VLOOKUP($A5024,'[1]Regression Table'!$A$2:$O$5964,8,FALSE))</f>
        <v>8.3898800000000006E-3</v>
      </c>
      <c r="O5024" s="3">
        <f>IF(A5024="NA","NA",VLOOKUP($A5024,'[1]Regression Table'!$A$2:$O$5964,9,FALSE))</f>
        <v>-6.8318199999999997E-3</v>
      </c>
      <c r="P5024" s="3">
        <f>IF(A5024="NA","NA",VLOOKUP($A5024,'[1]Regression Table'!$A$2:$O$5964,10,FALSE))</f>
        <v>-3.6715099999999998E-3</v>
      </c>
      <c r="Q5024" s="3">
        <f>IF(A5024="NA","NA",VLOOKUP($A5024,'[1]Regression Table'!$A$2:$O$5964,11,FALSE))</f>
        <v>-1.2887899999999999E-3</v>
      </c>
      <c r="R5024" s="3">
        <f>IF(A5024="NA","NA",VLOOKUP($A5024,'[1]Regression Table'!$A$2:$O$5964,12,FALSE))</f>
        <v>1.87144E-3</v>
      </c>
      <c r="S5024" s="3">
        <f>IF(A5024="NA","NA",VLOOKUP($A5024,'[1]Regression Table'!$A$2:$O$5964,13,FALSE))</f>
        <v>7.8532700000000007E-3</v>
      </c>
      <c r="T5024" s="3">
        <f>IF(A5024="NA","NA",VLOOKUP($A5024,'[1]Regression Table'!$A$2:$O$5964,14,FALSE))</f>
        <v>-6.6091099999999996E-3</v>
      </c>
      <c r="U5024" s="3">
        <f>IF(A5024="NA","NA",VLOOKUP($A5024,'[1]Regression Table'!$A$2:$O$5964,15,FALSE))</f>
        <v>5.2863900000000002E-3</v>
      </c>
      <c r="V5024" s="3">
        <v>2.02637E-4</v>
      </c>
      <c r="W5024" s="6">
        <v>-2.9065899999999999E-5</v>
      </c>
      <c r="X5024" s="6">
        <v>6.5905499999999994E-5</v>
      </c>
    </row>
    <row r="5025" spans="1:24" x14ac:dyDescent="0.2">
      <c r="A5025" s="2" t="s">
        <v>5689</v>
      </c>
      <c r="B5025" s="3" t="s">
        <v>5689</v>
      </c>
      <c r="C5025" s="3" t="s">
        <v>5689</v>
      </c>
      <c r="D5025" s="3" t="s">
        <v>5689</v>
      </c>
      <c r="E5025" s="3" t="s">
        <v>5689</v>
      </c>
      <c r="F5025" s="3" t="s">
        <v>5689</v>
      </c>
      <c r="G5025" s="3" t="s">
        <v>5689</v>
      </c>
      <c r="H5025" s="3" t="s">
        <v>5689</v>
      </c>
      <c r="I5025" s="3" t="s">
        <v>5689</v>
      </c>
      <c r="J5025" s="3" t="s">
        <v>5689</v>
      </c>
      <c r="K5025" s="3" t="s">
        <v>5689</v>
      </c>
      <c r="L5025" s="3" t="str">
        <f>IF($A5025="NA","NA",VLOOKUP($A5025,'[1]Regression Table'!$A$2:$O$5964,6,FALSE))</f>
        <v>NA</v>
      </c>
      <c r="M5025" s="3" t="str">
        <f>IF($A5025="NA","NA",VLOOKUP($A5025,'[1]Regression Table'!$A$2:$O$5964,7,FALSE))</f>
        <v>NA</v>
      </c>
      <c r="N5025" s="3" t="str">
        <f>IF(A5025="NA","NA",VLOOKUP($A5025,'[1]Regression Table'!$A$2:$O$5964,8,FALSE))</f>
        <v>NA</v>
      </c>
      <c r="O5025" s="3" t="str">
        <f>IF(A5025="NA","NA",VLOOKUP($A5025,'[1]Regression Table'!$A$2:$O$5964,9,FALSE))</f>
        <v>NA</v>
      </c>
      <c r="P5025" s="3" t="str">
        <f>IF(A5025="NA","NA",VLOOKUP($A5025,'[1]Regression Table'!$A$2:$O$5964,10,FALSE))</f>
        <v>NA</v>
      </c>
      <c r="Q5025" s="3" t="str">
        <f>IF(A5025="NA","NA",VLOOKUP($A5025,'[1]Regression Table'!$A$2:$O$5964,11,FALSE))</f>
        <v>NA</v>
      </c>
      <c r="R5025" s="3" t="str">
        <f>IF(A5025="NA","NA",VLOOKUP($A5025,'[1]Regression Table'!$A$2:$O$5964,12,FALSE))</f>
        <v>NA</v>
      </c>
      <c r="S5025" s="3" t="str">
        <f>IF(A5025="NA","NA",VLOOKUP($A5025,'[1]Regression Table'!$A$2:$O$5964,13,FALSE))</f>
        <v>NA</v>
      </c>
      <c r="T5025" s="3" t="str">
        <f>IF(A5025="NA","NA",VLOOKUP($A5025,'[1]Regression Table'!$A$2:$O$5964,14,FALSE))</f>
        <v>NA</v>
      </c>
      <c r="U5025" s="3" t="str">
        <f>IF(A5025="NA","NA",VLOOKUP($A5025,'[1]Regression Table'!$A$2:$O$5964,15,FALSE))</f>
        <v>NA</v>
      </c>
      <c r="V5025" s="3" t="s">
        <v>5689</v>
      </c>
      <c r="W5025" s="6" t="s">
        <v>5689</v>
      </c>
      <c r="X5025" s="6" t="s">
        <v>5689</v>
      </c>
    </row>
    <row r="5026" spans="1:24" x14ac:dyDescent="0.2">
      <c r="A5026" s="2" t="s">
        <v>5689</v>
      </c>
      <c r="B5026" s="3" t="s">
        <v>5689</v>
      </c>
      <c r="C5026" s="3" t="s">
        <v>5689</v>
      </c>
      <c r="D5026" s="3" t="s">
        <v>5689</v>
      </c>
      <c r="E5026" s="3" t="s">
        <v>5689</v>
      </c>
      <c r="F5026" s="3" t="s">
        <v>5689</v>
      </c>
      <c r="G5026" s="3" t="s">
        <v>5689</v>
      </c>
      <c r="H5026" s="3" t="s">
        <v>5689</v>
      </c>
      <c r="I5026" s="3" t="s">
        <v>5689</v>
      </c>
      <c r="J5026" s="3" t="s">
        <v>5689</v>
      </c>
      <c r="K5026" s="3" t="s">
        <v>5689</v>
      </c>
      <c r="L5026" s="3" t="str">
        <f>IF($A5026="NA","NA",VLOOKUP($A5026,'[1]Regression Table'!$A$2:$O$5964,6,FALSE))</f>
        <v>NA</v>
      </c>
      <c r="M5026" s="3" t="str">
        <f>IF($A5026="NA","NA",VLOOKUP($A5026,'[1]Regression Table'!$A$2:$O$5964,7,FALSE))</f>
        <v>NA</v>
      </c>
      <c r="N5026" s="3" t="str">
        <f>IF(A5026="NA","NA",VLOOKUP($A5026,'[1]Regression Table'!$A$2:$O$5964,8,FALSE))</f>
        <v>NA</v>
      </c>
      <c r="O5026" s="3" t="str">
        <f>IF(A5026="NA","NA",VLOOKUP($A5026,'[1]Regression Table'!$A$2:$O$5964,9,FALSE))</f>
        <v>NA</v>
      </c>
      <c r="P5026" s="3" t="str">
        <f>IF(A5026="NA","NA",VLOOKUP($A5026,'[1]Regression Table'!$A$2:$O$5964,10,FALSE))</f>
        <v>NA</v>
      </c>
      <c r="Q5026" s="3" t="str">
        <f>IF(A5026="NA","NA",VLOOKUP($A5026,'[1]Regression Table'!$A$2:$O$5964,11,FALSE))</f>
        <v>NA</v>
      </c>
      <c r="R5026" s="3" t="str">
        <f>IF(A5026="NA","NA",VLOOKUP($A5026,'[1]Regression Table'!$A$2:$O$5964,12,FALSE))</f>
        <v>NA</v>
      </c>
      <c r="S5026" s="3" t="str">
        <f>IF(A5026="NA","NA",VLOOKUP($A5026,'[1]Regression Table'!$A$2:$O$5964,13,FALSE))</f>
        <v>NA</v>
      </c>
      <c r="T5026" s="3" t="str">
        <f>IF(A5026="NA","NA",VLOOKUP($A5026,'[1]Regression Table'!$A$2:$O$5964,14,FALSE))</f>
        <v>NA</v>
      </c>
      <c r="U5026" s="3" t="str">
        <f>IF(A5026="NA","NA",VLOOKUP($A5026,'[1]Regression Table'!$A$2:$O$5964,15,FALSE))</f>
        <v>NA</v>
      </c>
      <c r="V5026" s="3" t="s">
        <v>5689</v>
      </c>
      <c r="W5026" s="6" t="s">
        <v>5689</v>
      </c>
      <c r="X5026" s="6" t="s">
        <v>5689</v>
      </c>
    </row>
    <row r="5027" spans="1:24" x14ac:dyDescent="0.2">
      <c r="A5027" s="2" t="s">
        <v>1779</v>
      </c>
      <c r="B5027" s="3">
        <v>6</v>
      </c>
      <c r="C5027" s="3">
        <v>3</v>
      </c>
      <c r="D5027" s="3">
        <v>1</v>
      </c>
      <c r="E5027" s="3">
        <v>33</v>
      </c>
      <c r="F5027" s="3">
        <v>10</v>
      </c>
      <c r="G5027" s="3">
        <v>5</v>
      </c>
      <c r="H5027" s="3">
        <v>5</v>
      </c>
      <c r="I5027" s="3">
        <v>4000</v>
      </c>
      <c r="J5027" s="3">
        <v>1</v>
      </c>
      <c r="K5027" s="3">
        <v>0</v>
      </c>
      <c r="L5027" s="3">
        <f>IF($A5027="NA","NA",VLOOKUP($A5027,'[1]Regression Table'!$A$2:$O$5964,6,FALSE))</f>
        <v>2.5417199999999999E-3</v>
      </c>
      <c r="M5027" s="3">
        <f>IF($A5027="NA","NA",VLOOKUP($A5027,'[1]Regression Table'!$A$2:$O$5964,7,FALSE))</f>
        <v>-1.46199E-2</v>
      </c>
      <c r="N5027" s="3">
        <f>IF(A5027="NA","NA",VLOOKUP($A5027,'[1]Regression Table'!$A$2:$O$5964,8,FALSE))</f>
        <v>7.2341300000000001E-3</v>
      </c>
      <c r="O5027" s="3">
        <f>IF(A5027="NA","NA",VLOOKUP($A5027,'[1]Regression Table'!$A$2:$O$5964,9,FALSE))</f>
        <v>1.0983499999999999E-4</v>
      </c>
      <c r="P5027" s="3">
        <f>IF(A5027="NA","NA",VLOOKUP($A5027,'[1]Regression Table'!$A$2:$O$5964,10,FALSE))</f>
        <v>-6.8970799999999999E-3</v>
      </c>
      <c r="Q5027" s="3">
        <f>IF(A5027="NA","NA",VLOOKUP($A5027,'[1]Regression Table'!$A$2:$O$5964,11,FALSE))</f>
        <v>3.9848499999999999E-3</v>
      </c>
      <c r="R5027" s="3">
        <f>IF(A5027="NA","NA",VLOOKUP($A5027,'[1]Regression Table'!$A$2:$O$5964,12,FALSE))</f>
        <v>1.9129100000000001E-3</v>
      </c>
      <c r="S5027" s="3">
        <f>IF(A5027="NA","NA",VLOOKUP($A5027,'[1]Regression Table'!$A$2:$O$5964,13,FALSE))</f>
        <v>2.6151500000000001E-3</v>
      </c>
      <c r="T5027" s="3">
        <f>IF(A5027="NA","NA",VLOOKUP($A5027,'[1]Regression Table'!$A$2:$O$5964,14,FALSE))</f>
        <v>1.9960899999999998E-3</v>
      </c>
      <c r="U5027" s="3">
        <f>IF(A5027="NA","NA",VLOOKUP($A5027,'[1]Regression Table'!$A$2:$O$5964,15,FALSE))</f>
        <v>-2.5498300000000002E-4</v>
      </c>
      <c r="V5027" s="3">
        <v>2.04019E-4</v>
      </c>
      <c r="W5027" s="6">
        <v>-2.012E-5</v>
      </c>
      <c r="X5027" s="6">
        <v>7.2621599999999996E-5</v>
      </c>
    </row>
    <row r="5028" spans="1:24" x14ac:dyDescent="0.2">
      <c r="A5028" s="2" t="s">
        <v>1780</v>
      </c>
      <c r="B5028" s="3">
        <v>6</v>
      </c>
      <c r="C5028" s="3">
        <v>3</v>
      </c>
      <c r="D5028" s="3">
        <v>1</v>
      </c>
      <c r="E5028" s="3">
        <v>37</v>
      </c>
      <c r="F5028" s="3">
        <v>10</v>
      </c>
      <c r="G5028" s="3">
        <v>6</v>
      </c>
      <c r="H5028" s="3">
        <v>5</v>
      </c>
      <c r="I5028" s="3">
        <v>2900</v>
      </c>
      <c r="J5028" s="3">
        <v>1</v>
      </c>
      <c r="K5028" s="3">
        <v>0</v>
      </c>
      <c r="L5028" s="3">
        <f>IF($A5028="NA","NA",VLOOKUP($A5028,'[1]Regression Table'!$A$2:$O$5964,6,FALSE))</f>
        <v>1.4509799999999999E-3</v>
      </c>
      <c r="M5028" s="3">
        <f>IF($A5028="NA","NA",VLOOKUP($A5028,'[1]Regression Table'!$A$2:$O$5964,7,FALSE))</f>
        <v>-1.6106599999999999E-2</v>
      </c>
      <c r="N5028" s="3">
        <f>IF(A5028="NA","NA",VLOOKUP($A5028,'[1]Regression Table'!$A$2:$O$5964,8,FALSE))</f>
        <v>4.0731300000000003E-3</v>
      </c>
      <c r="O5028" s="3">
        <f>IF(A5028="NA","NA",VLOOKUP($A5028,'[1]Regression Table'!$A$2:$O$5964,9,FALSE))</f>
        <v>6.5542499999999995E-4</v>
      </c>
      <c r="P5028" s="3">
        <f>IF(A5028="NA","NA",VLOOKUP($A5028,'[1]Regression Table'!$A$2:$O$5964,10,FALSE))</f>
        <v>2.32102E-3</v>
      </c>
      <c r="Q5028" s="3">
        <f>IF(A5028="NA","NA",VLOOKUP($A5028,'[1]Regression Table'!$A$2:$O$5964,11,FALSE))</f>
        <v>3.4880499999999999E-4</v>
      </c>
      <c r="R5028" s="3">
        <f>IF(A5028="NA","NA",VLOOKUP($A5028,'[1]Regression Table'!$A$2:$O$5964,12,FALSE))</f>
        <v>-8.8445599999999999E-5</v>
      </c>
      <c r="S5028" s="3">
        <f>IF(A5028="NA","NA",VLOOKUP($A5028,'[1]Regression Table'!$A$2:$O$5964,13,FALSE))</f>
        <v>-1.8499E-3</v>
      </c>
      <c r="T5028" s="3">
        <f>IF(A5028="NA","NA",VLOOKUP($A5028,'[1]Regression Table'!$A$2:$O$5964,14,FALSE))</f>
        <v>3.5844100000000001E-3</v>
      </c>
      <c r="U5028" s="3">
        <f>IF(A5028="NA","NA",VLOOKUP($A5028,'[1]Regression Table'!$A$2:$O$5964,15,FALSE))</f>
        <v>-3.5493399999999998E-3</v>
      </c>
      <c r="V5028" s="3">
        <v>2.0002900000000001E-4</v>
      </c>
      <c r="W5028" s="6">
        <v>-1.7992700000000001E-5</v>
      </c>
      <c r="X5028" s="6">
        <v>7.0737399999999998E-5</v>
      </c>
    </row>
    <row r="5029" spans="1:24" x14ac:dyDescent="0.2">
      <c r="A5029" s="2" t="s">
        <v>1781</v>
      </c>
      <c r="B5029" s="3">
        <v>6</v>
      </c>
      <c r="C5029" s="3">
        <v>1</v>
      </c>
      <c r="D5029" s="3">
        <v>1</v>
      </c>
      <c r="E5029" s="3">
        <v>27</v>
      </c>
      <c r="F5029" s="3">
        <v>10</v>
      </c>
      <c r="G5029" s="3">
        <v>4</v>
      </c>
      <c r="H5029" s="3">
        <v>3</v>
      </c>
      <c r="I5029" s="3">
        <v>0</v>
      </c>
      <c r="J5029" s="3">
        <v>1</v>
      </c>
      <c r="K5029" s="3">
        <v>0</v>
      </c>
      <c r="L5029" s="3">
        <f>IF($A5029="NA","NA",VLOOKUP($A5029,'[1]Regression Table'!$A$2:$O$5964,6,FALSE))</f>
        <v>3.3122E-3</v>
      </c>
      <c r="M5029" s="3">
        <f>IF($A5029="NA","NA",VLOOKUP($A5029,'[1]Regression Table'!$A$2:$O$5964,7,FALSE))</f>
        <v>-1.20038E-2</v>
      </c>
      <c r="N5029" s="3">
        <f>IF(A5029="NA","NA",VLOOKUP($A5029,'[1]Regression Table'!$A$2:$O$5964,8,FALSE))</f>
        <v>2.3632800000000002E-3</v>
      </c>
      <c r="O5029" s="3">
        <f>IF(A5029="NA","NA",VLOOKUP($A5029,'[1]Regression Table'!$A$2:$O$5964,9,FALSE))</f>
        <v>-2.5507300000000002E-3</v>
      </c>
      <c r="P5029" s="3">
        <f>IF(A5029="NA","NA",VLOOKUP($A5029,'[1]Regression Table'!$A$2:$O$5964,10,FALSE))</f>
        <v>-1.4295200000000001E-3</v>
      </c>
      <c r="Q5029" s="3">
        <f>IF(A5029="NA","NA",VLOOKUP($A5029,'[1]Regression Table'!$A$2:$O$5964,11,FALSE))</f>
        <v>-4.5126400000000001E-3</v>
      </c>
      <c r="R5029" s="3">
        <f>IF(A5029="NA","NA",VLOOKUP($A5029,'[1]Regression Table'!$A$2:$O$5964,12,FALSE))</f>
        <v>4.5596899999999999E-3</v>
      </c>
      <c r="S5029" s="3">
        <f>IF(A5029="NA","NA",VLOOKUP($A5029,'[1]Regression Table'!$A$2:$O$5964,13,FALSE))</f>
        <v>6.8215200000000002E-3</v>
      </c>
      <c r="T5029" s="3">
        <f>IF(A5029="NA","NA",VLOOKUP($A5029,'[1]Regression Table'!$A$2:$O$5964,14,FALSE))</f>
        <v>-1.8083400000000001E-3</v>
      </c>
      <c r="U5029" s="3">
        <f>IF(A5029="NA","NA",VLOOKUP($A5029,'[1]Regression Table'!$A$2:$O$5964,15,FALSE))</f>
        <v>3.1698500000000001E-3</v>
      </c>
      <c r="V5029" s="3">
        <v>2.0128100000000001E-4</v>
      </c>
      <c r="W5029" s="6">
        <v>-2.3949100000000001E-5</v>
      </c>
      <c r="X5029" s="6">
        <v>7.0519300000000001E-5</v>
      </c>
    </row>
    <row r="5030" spans="1:24" x14ac:dyDescent="0.2">
      <c r="A5030" s="2" t="s">
        <v>1782</v>
      </c>
      <c r="B5030" s="3">
        <v>6</v>
      </c>
      <c r="C5030" s="3">
        <v>3</v>
      </c>
      <c r="D5030" s="3">
        <v>2</v>
      </c>
      <c r="E5030" s="3">
        <v>33</v>
      </c>
      <c r="F5030" s="3">
        <v>10</v>
      </c>
      <c r="G5030" s="3">
        <v>5</v>
      </c>
      <c r="H5030" s="3">
        <v>1</v>
      </c>
      <c r="I5030" s="3" t="s">
        <v>5689</v>
      </c>
      <c r="J5030" s="3">
        <v>0</v>
      </c>
      <c r="K5030" s="3">
        <v>0</v>
      </c>
      <c r="L5030" s="3">
        <f>IF($A5030="NA","NA",VLOOKUP($A5030,'[1]Regression Table'!$A$2:$O$5964,6,FALSE))</f>
        <v>3.1196000000000002E-3</v>
      </c>
      <c r="M5030" s="3">
        <f>IF($A5030="NA","NA",VLOOKUP($A5030,'[1]Regression Table'!$A$2:$O$5964,7,FALSE))</f>
        <v>-1.44689E-2</v>
      </c>
      <c r="N5030" s="3">
        <f>IF(A5030="NA","NA",VLOOKUP($A5030,'[1]Regression Table'!$A$2:$O$5964,8,FALSE))</f>
        <v>1.07746E-2</v>
      </c>
      <c r="O5030" s="3">
        <f>IF(A5030="NA","NA",VLOOKUP($A5030,'[1]Regression Table'!$A$2:$O$5964,9,FALSE))</f>
        <v>-9.4661099999999998E-4</v>
      </c>
      <c r="P5030" s="3">
        <f>IF(A5030="NA","NA",VLOOKUP($A5030,'[1]Regression Table'!$A$2:$O$5964,10,FALSE))</f>
        <v>-3.2130000000000001E-3</v>
      </c>
      <c r="Q5030" s="3">
        <f>IF(A5030="NA","NA",VLOOKUP($A5030,'[1]Regression Table'!$A$2:$O$5964,11,FALSE))</f>
        <v>8.2981999999999999E-4</v>
      </c>
      <c r="R5030" s="3">
        <f>IF(A5030="NA","NA",VLOOKUP($A5030,'[1]Regression Table'!$A$2:$O$5964,12,FALSE))</f>
        <v>2.33389E-4</v>
      </c>
      <c r="S5030" s="3">
        <f>IF(A5030="NA","NA",VLOOKUP($A5030,'[1]Regression Table'!$A$2:$O$5964,13,FALSE))</f>
        <v>-2.4708099999999999E-3</v>
      </c>
      <c r="T5030" s="3">
        <f>IF(A5030="NA","NA",VLOOKUP($A5030,'[1]Regression Table'!$A$2:$O$5964,14,FALSE))</f>
        <v>-4.5273200000000002E-4</v>
      </c>
      <c r="U5030" s="3">
        <f>IF(A5030="NA","NA",VLOOKUP($A5030,'[1]Regression Table'!$A$2:$O$5964,15,FALSE))</f>
        <v>-3.9910600000000003E-3</v>
      </c>
      <c r="V5030" s="3">
        <v>2.04372E-4</v>
      </c>
      <c r="W5030" s="6">
        <v>-2.77856E-5</v>
      </c>
      <c r="X5030" s="6">
        <v>6.9847500000000005E-5</v>
      </c>
    </row>
    <row r="5031" spans="1:24" x14ac:dyDescent="0.2">
      <c r="A5031" s="2" t="s">
        <v>5689</v>
      </c>
      <c r="B5031" s="3" t="s">
        <v>5689</v>
      </c>
      <c r="C5031" s="3" t="s">
        <v>5689</v>
      </c>
      <c r="D5031" s="3" t="s">
        <v>5689</v>
      </c>
      <c r="E5031" s="3" t="s">
        <v>5689</v>
      </c>
      <c r="F5031" s="3" t="s">
        <v>5689</v>
      </c>
      <c r="G5031" s="3" t="s">
        <v>5689</v>
      </c>
      <c r="H5031" s="3" t="s">
        <v>5689</v>
      </c>
      <c r="I5031" s="3" t="s">
        <v>5689</v>
      </c>
      <c r="J5031" s="3" t="s">
        <v>5689</v>
      </c>
      <c r="K5031" s="3" t="s">
        <v>5689</v>
      </c>
      <c r="L5031" s="3" t="str">
        <f>IF($A5031="NA","NA",VLOOKUP($A5031,'[1]Regression Table'!$A$2:$O$5964,6,FALSE))</f>
        <v>NA</v>
      </c>
      <c r="M5031" s="3" t="str">
        <f>IF($A5031="NA","NA",VLOOKUP($A5031,'[1]Regression Table'!$A$2:$O$5964,7,FALSE))</f>
        <v>NA</v>
      </c>
      <c r="N5031" s="3" t="str">
        <f>IF(A5031="NA","NA",VLOOKUP($A5031,'[1]Regression Table'!$A$2:$O$5964,8,FALSE))</f>
        <v>NA</v>
      </c>
      <c r="O5031" s="3" t="str">
        <f>IF(A5031="NA","NA",VLOOKUP($A5031,'[1]Regression Table'!$A$2:$O$5964,9,FALSE))</f>
        <v>NA</v>
      </c>
      <c r="P5031" s="3" t="str">
        <f>IF(A5031="NA","NA",VLOOKUP($A5031,'[1]Regression Table'!$A$2:$O$5964,10,FALSE))</f>
        <v>NA</v>
      </c>
      <c r="Q5031" s="3" t="str">
        <f>IF(A5031="NA","NA",VLOOKUP($A5031,'[1]Regression Table'!$A$2:$O$5964,11,FALSE))</f>
        <v>NA</v>
      </c>
      <c r="R5031" s="3" t="str">
        <f>IF(A5031="NA","NA",VLOOKUP($A5031,'[1]Regression Table'!$A$2:$O$5964,12,FALSE))</f>
        <v>NA</v>
      </c>
      <c r="S5031" s="3" t="str">
        <f>IF(A5031="NA","NA",VLOOKUP($A5031,'[1]Regression Table'!$A$2:$O$5964,13,FALSE))</f>
        <v>NA</v>
      </c>
      <c r="T5031" s="3" t="str">
        <f>IF(A5031="NA","NA",VLOOKUP($A5031,'[1]Regression Table'!$A$2:$O$5964,14,FALSE))</f>
        <v>NA</v>
      </c>
      <c r="U5031" s="3" t="str">
        <f>IF(A5031="NA","NA",VLOOKUP($A5031,'[1]Regression Table'!$A$2:$O$5964,15,FALSE))</f>
        <v>NA</v>
      </c>
      <c r="V5031" s="3" t="s">
        <v>5689</v>
      </c>
      <c r="W5031" s="6" t="s">
        <v>5689</v>
      </c>
      <c r="X5031" s="6" t="s">
        <v>5689</v>
      </c>
    </row>
    <row r="5032" spans="1:24" x14ac:dyDescent="0.2">
      <c r="A5032" s="2" t="s">
        <v>5689</v>
      </c>
      <c r="B5032" s="3" t="s">
        <v>5689</v>
      </c>
      <c r="C5032" s="3" t="s">
        <v>5689</v>
      </c>
      <c r="D5032" s="3" t="s">
        <v>5689</v>
      </c>
      <c r="E5032" s="3" t="s">
        <v>5689</v>
      </c>
      <c r="F5032" s="3" t="s">
        <v>5689</v>
      </c>
      <c r="G5032" s="3" t="s">
        <v>5689</v>
      </c>
      <c r="H5032" s="3" t="s">
        <v>5689</v>
      </c>
      <c r="I5032" s="3" t="s">
        <v>5689</v>
      </c>
      <c r="J5032" s="3" t="s">
        <v>5689</v>
      </c>
      <c r="K5032" s="3" t="s">
        <v>5689</v>
      </c>
      <c r="L5032" s="3" t="str">
        <f>IF($A5032="NA","NA",VLOOKUP($A5032,'[1]Regression Table'!$A$2:$O$5964,6,FALSE))</f>
        <v>NA</v>
      </c>
      <c r="M5032" s="3" t="str">
        <f>IF($A5032="NA","NA",VLOOKUP($A5032,'[1]Regression Table'!$A$2:$O$5964,7,FALSE))</f>
        <v>NA</v>
      </c>
      <c r="N5032" s="3" t="str">
        <f>IF(A5032="NA","NA",VLOOKUP($A5032,'[1]Regression Table'!$A$2:$O$5964,8,FALSE))</f>
        <v>NA</v>
      </c>
      <c r="O5032" s="3" t="str">
        <f>IF(A5032="NA","NA",VLOOKUP($A5032,'[1]Regression Table'!$A$2:$O$5964,9,FALSE))</f>
        <v>NA</v>
      </c>
      <c r="P5032" s="3" t="str">
        <f>IF(A5032="NA","NA",VLOOKUP($A5032,'[1]Regression Table'!$A$2:$O$5964,10,FALSE))</f>
        <v>NA</v>
      </c>
      <c r="Q5032" s="3" t="str">
        <f>IF(A5032="NA","NA",VLOOKUP($A5032,'[1]Regression Table'!$A$2:$O$5964,11,FALSE))</f>
        <v>NA</v>
      </c>
      <c r="R5032" s="3" t="str">
        <f>IF(A5032="NA","NA",VLOOKUP($A5032,'[1]Regression Table'!$A$2:$O$5964,12,FALSE))</f>
        <v>NA</v>
      </c>
      <c r="S5032" s="3" t="str">
        <f>IF(A5032="NA","NA",VLOOKUP($A5032,'[1]Regression Table'!$A$2:$O$5964,13,FALSE))</f>
        <v>NA</v>
      </c>
      <c r="T5032" s="3" t="str">
        <f>IF(A5032="NA","NA",VLOOKUP($A5032,'[1]Regression Table'!$A$2:$O$5964,14,FALSE))</f>
        <v>NA</v>
      </c>
      <c r="U5032" s="3" t="str">
        <f>IF(A5032="NA","NA",VLOOKUP($A5032,'[1]Regression Table'!$A$2:$O$5964,15,FALSE))</f>
        <v>NA</v>
      </c>
      <c r="V5032" s="3" t="s">
        <v>5689</v>
      </c>
      <c r="W5032" s="6" t="s">
        <v>5689</v>
      </c>
      <c r="X5032" s="6" t="s">
        <v>5689</v>
      </c>
    </row>
    <row r="5033" spans="1:24" x14ac:dyDescent="0.2">
      <c r="A5033" s="2" t="s">
        <v>5689</v>
      </c>
      <c r="B5033" s="3" t="s">
        <v>5689</v>
      </c>
      <c r="C5033" s="3" t="s">
        <v>5689</v>
      </c>
      <c r="D5033" s="3" t="s">
        <v>5689</v>
      </c>
      <c r="E5033" s="3" t="s">
        <v>5689</v>
      </c>
      <c r="F5033" s="3" t="s">
        <v>5689</v>
      </c>
      <c r="G5033" s="3" t="s">
        <v>5689</v>
      </c>
      <c r="H5033" s="3" t="s">
        <v>5689</v>
      </c>
      <c r="I5033" s="3" t="s">
        <v>5689</v>
      </c>
      <c r="J5033" s="3" t="s">
        <v>5689</v>
      </c>
      <c r="K5033" s="3" t="s">
        <v>5689</v>
      </c>
      <c r="L5033" s="3" t="str">
        <f>IF($A5033="NA","NA",VLOOKUP($A5033,'[1]Regression Table'!$A$2:$O$5964,6,FALSE))</f>
        <v>NA</v>
      </c>
      <c r="M5033" s="3" t="str">
        <f>IF($A5033="NA","NA",VLOOKUP($A5033,'[1]Regression Table'!$A$2:$O$5964,7,FALSE))</f>
        <v>NA</v>
      </c>
      <c r="N5033" s="3" t="str">
        <f>IF(A5033="NA","NA",VLOOKUP($A5033,'[1]Regression Table'!$A$2:$O$5964,8,FALSE))</f>
        <v>NA</v>
      </c>
      <c r="O5033" s="3" t="str">
        <f>IF(A5033="NA","NA",VLOOKUP($A5033,'[1]Regression Table'!$A$2:$O$5964,9,FALSE))</f>
        <v>NA</v>
      </c>
      <c r="P5033" s="3" t="str">
        <f>IF(A5033="NA","NA",VLOOKUP($A5033,'[1]Regression Table'!$A$2:$O$5964,10,FALSE))</f>
        <v>NA</v>
      </c>
      <c r="Q5033" s="3" t="str">
        <f>IF(A5033="NA","NA",VLOOKUP($A5033,'[1]Regression Table'!$A$2:$O$5964,11,FALSE))</f>
        <v>NA</v>
      </c>
      <c r="R5033" s="3" t="str">
        <f>IF(A5033="NA","NA",VLOOKUP($A5033,'[1]Regression Table'!$A$2:$O$5964,12,FALSE))</f>
        <v>NA</v>
      </c>
      <c r="S5033" s="3" t="str">
        <f>IF(A5033="NA","NA",VLOOKUP($A5033,'[1]Regression Table'!$A$2:$O$5964,13,FALSE))</f>
        <v>NA</v>
      </c>
      <c r="T5033" s="3" t="str">
        <f>IF(A5033="NA","NA",VLOOKUP($A5033,'[1]Regression Table'!$A$2:$O$5964,14,FALSE))</f>
        <v>NA</v>
      </c>
      <c r="U5033" s="3" t="str">
        <f>IF(A5033="NA","NA",VLOOKUP($A5033,'[1]Regression Table'!$A$2:$O$5964,15,FALSE))</f>
        <v>NA</v>
      </c>
      <c r="V5033" s="3" t="s">
        <v>5689</v>
      </c>
      <c r="W5033" s="6" t="s">
        <v>5689</v>
      </c>
      <c r="X5033" s="6" t="s">
        <v>5689</v>
      </c>
    </row>
    <row r="5034" spans="1:24" x14ac:dyDescent="0.2">
      <c r="A5034" s="2" t="s">
        <v>1783</v>
      </c>
      <c r="B5034" s="3">
        <v>6</v>
      </c>
      <c r="C5034" s="3">
        <v>3</v>
      </c>
      <c r="D5034" s="3">
        <v>1</v>
      </c>
      <c r="E5034" s="3">
        <v>40</v>
      </c>
      <c r="F5034" s="3">
        <v>10</v>
      </c>
      <c r="G5034" s="3">
        <v>5</v>
      </c>
      <c r="H5034" s="3">
        <v>5</v>
      </c>
      <c r="I5034" s="3">
        <v>2800</v>
      </c>
      <c r="J5034" s="3">
        <v>0</v>
      </c>
      <c r="K5034" s="3">
        <v>0</v>
      </c>
      <c r="L5034" s="3">
        <f>IF($A5034="NA","NA",VLOOKUP($A5034,'[1]Regression Table'!$A$2:$O$5964,6,FALSE))</f>
        <v>3.6615699999999998E-3</v>
      </c>
      <c r="M5034" s="3">
        <f>IF($A5034="NA","NA",VLOOKUP($A5034,'[1]Regression Table'!$A$2:$O$5964,7,FALSE))</f>
        <v>-1.2649799999999999E-2</v>
      </c>
      <c r="N5034" s="3">
        <f>IF(A5034="NA","NA",VLOOKUP($A5034,'[1]Regression Table'!$A$2:$O$5964,8,FALSE))</f>
        <v>1.5849100000000001E-2</v>
      </c>
      <c r="O5034" s="3">
        <f>IF(A5034="NA","NA",VLOOKUP($A5034,'[1]Regression Table'!$A$2:$O$5964,9,FALSE))</f>
        <v>-5.3000699999999998E-4</v>
      </c>
      <c r="P5034" s="3">
        <f>IF(A5034="NA","NA",VLOOKUP($A5034,'[1]Regression Table'!$A$2:$O$5964,10,FALSE))</f>
        <v>-6.3033000000000004E-3</v>
      </c>
      <c r="Q5034" s="3">
        <f>IF(A5034="NA","NA",VLOOKUP($A5034,'[1]Regression Table'!$A$2:$O$5964,11,FALSE))</f>
        <v>-3.9203700000000003E-3</v>
      </c>
      <c r="R5034" s="3">
        <f>IF(A5034="NA","NA",VLOOKUP($A5034,'[1]Regression Table'!$A$2:$O$5964,12,FALSE))</f>
        <v>-2.05397E-3</v>
      </c>
      <c r="S5034" s="3">
        <f>IF(A5034="NA","NA",VLOOKUP($A5034,'[1]Regression Table'!$A$2:$O$5964,13,FALSE))</f>
        <v>4.9851000000000001E-3</v>
      </c>
      <c r="T5034" s="3">
        <f>IF(A5034="NA","NA",VLOOKUP($A5034,'[1]Regression Table'!$A$2:$O$5964,14,FALSE))</f>
        <v>-2.1535700000000001E-3</v>
      </c>
      <c r="U5034" s="3">
        <f>IF(A5034="NA","NA",VLOOKUP($A5034,'[1]Regression Table'!$A$2:$O$5964,15,FALSE))</f>
        <v>-6.7238000000000003E-3</v>
      </c>
      <c r="V5034" s="3">
        <v>2.0008299999999999E-4</v>
      </c>
      <c r="W5034" s="6">
        <v>-2.88888E-5</v>
      </c>
      <c r="X5034" s="6">
        <v>6.9105700000000005E-5</v>
      </c>
    </row>
    <row r="5035" spans="1:24" x14ac:dyDescent="0.2">
      <c r="A5035" s="2" t="s">
        <v>1784</v>
      </c>
      <c r="B5035" s="3">
        <v>6</v>
      </c>
      <c r="C5035" s="3">
        <v>3</v>
      </c>
      <c r="D5035" s="3">
        <v>1</v>
      </c>
      <c r="E5035" s="3">
        <v>31</v>
      </c>
      <c r="F5035" s="3">
        <v>10</v>
      </c>
      <c r="G5035" s="3">
        <v>5</v>
      </c>
      <c r="H5035" s="3">
        <v>5</v>
      </c>
      <c r="I5035" s="3">
        <v>2600</v>
      </c>
      <c r="J5035" s="3">
        <v>0</v>
      </c>
      <c r="K5035" s="3">
        <v>0</v>
      </c>
      <c r="L5035" s="3">
        <f>IF($A5035="NA","NA",VLOOKUP($A5035,'[1]Regression Table'!$A$2:$O$5964,6,FALSE))</f>
        <v>3.89135E-3</v>
      </c>
      <c r="M5035" s="3">
        <f>IF($A5035="NA","NA",VLOOKUP($A5035,'[1]Regression Table'!$A$2:$O$5964,7,FALSE))</f>
        <v>-4.6752299999999998E-3</v>
      </c>
      <c r="N5035" s="3">
        <f>IF(A5035="NA","NA",VLOOKUP($A5035,'[1]Regression Table'!$A$2:$O$5964,8,FALSE))</f>
        <v>1.09551E-4</v>
      </c>
      <c r="O5035" s="3">
        <f>IF(A5035="NA","NA",VLOOKUP($A5035,'[1]Regression Table'!$A$2:$O$5964,9,FALSE))</f>
        <v>-8.0717400000000009E-3</v>
      </c>
      <c r="P5035" s="3">
        <f>IF(A5035="NA","NA",VLOOKUP($A5035,'[1]Regression Table'!$A$2:$O$5964,10,FALSE))</f>
        <v>2.41917E-3</v>
      </c>
      <c r="Q5035" s="3">
        <f>IF(A5035="NA","NA",VLOOKUP($A5035,'[1]Regression Table'!$A$2:$O$5964,11,FALSE))</f>
        <v>-3.1698E-3</v>
      </c>
      <c r="R5035" s="3">
        <f>IF(A5035="NA","NA",VLOOKUP($A5035,'[1]Regression Table'!$A$2:$O$5964,12,FALSE))</f>
        <v>-8.3272299999999995E-4</v>
      </c>
      <c r="S5035" s="3">
        <f>IF(A5035="NA","NA",VLOOKUP($A5035,'[1]Regression Table'!$A$2:$O$5964,13,FALSE))</f>
        <v>1.0489699999999999E-2</v>
      </c>
      <c r="T5035" s="3">
        <f>IF(A5035="NA","NA",VLOOKUP($A5035,'[1]Regression Table'!$A$2:$O$5964,14,FALSE))</f>
        <v>-4.7936799999999998E-3</v>
      </c>
      <c r="U5035" s="3">
        <f>IF(A5035="NA","NA",VLOOKUP($A5035,'[1]Regression Table'!$A$2:$O$5964,15,FALSE))</f>
        <v>1.2053899999999999E-2</v>
      </c>
      <c r="V5035" s="3">
        <v>2.0661099999999999E-4</v>
      </c>
      <c r="W5035" s="6">
        <v>-2.96348E-5</v>
      </c>
      <c r="X5035" s="6">
        <v>6.8464800000000002E-5</v>
      </c>
    </row>
    <row r="5036" spans="1:24" x14ac:dyDescent="0.2">
      <c r="A5036" s="2" t="s">
        <v>1785</v>
      </c>
      <c r="B5036" s="3">
        <v>6</v>
      </c>
      <c r="C5036" s="3">
        <v>3</v>
      </c>
      <c r="D5036" s="3">
        <v>2</v>
      </c>
      <c r="E5036" s="3">
        <v>32</v>
      </c>
      <c r="F5036" s="3">
        <v>10</v>
      </c>
      <c r="G5036" s="3">
        <v>5</v>
      </c>
      <c r="H5036" s="3">
        <v>5</v>
      </c>
      <c r="I5036" s="3">
        <v>2700</v>
      </c>
      <c r="J5036" s="3">
        <v>0</v>
      </c>
      <c r="K5036" s="3">
        <v>0</v>
      </c>
      <c r="L5036" s="3">
        <f>IF($A5036="NA","NA",VLOOKUP($A5036,'[1]Regression Table'!$A$2:$O$5964,6,FALSE))</f>
        <v>2.9109800000000001E-3</v>
      </c>
      <c r="M5036" s="3">
        <f>IF($A5036="NA","NA",VLOOKUP($A5036,'[1]Regression Table'!$A$2:$O$5964,7,FALSE))</f>
        <v>-1.5900399999999999E-2</v>
      </c>
      <c r="N5036" s="3">
        <f>IF(A5036="NA","NA",VLOOKUP($A5036,'[1]Regression Table'!$A$2:$O$5964,8,FALSE))</f>
        <v>1.18554E-2</v>
      </c>
      <c r="O5036" s="3">
        <f>IF(A5036="NA","NA",VLOOKUP($A5036,'[1]Regression Table'!$A$2:$O$5964,9,FALSE))</f>
        <v>-2.8727900000000001E-3</v>
      </c>
      <c r="P5036" s="3">
        <f>IF(A5036="NA","NA",VLOOKUP($A5036,'[1]Regression Table'!$A$2:$O$5964,10,FALSE))</f>
        <v>-6.8435299999999996E-3</v>
      </c>
      <c r="Q5036" s="3">
        <f>IF(A5036="NA","NA",VLOOKUP($A5036,'[1]Regression Table'!$A$2:$O$5964,11,FALSE))</f>
        <v>5.8295099999999996E-4</v>
      </c>
      <c r="R5036" s="3">
        <f>IF(A5036="NA","NA",VLOOKUP($A5036,'[1]Regression Table'!$A$2:$O$5964,12,FALSE))</f>
        <v>-1.32733E-3</v>
      </c>
      <c r="S5036" s="3">
        <f>IF(A5036="NA","NA",VLOOKUP($A5036,'[1]Regression Table'!$A$2:$O$5964,13,FALSE))</f>
        <v>-6.4584500000000001E-3</v>
      </c>
      <c r="T5036" s="3">
        <f>IF(A5036="NA","NA",VLOOKUP($A5036,'[1]Regression Table'!$A$2:$O$5964,14,FALSE))</f>
        <v>1.75427E-3</v>
      </c>
      <c r="U5036" s="3">
        <f>IF(A5036="NA","NA",VLOOKUP($A5036,'[1]Regression Table'!$A$2:$O$5964,15,FALSE))</f>
        <v>-1.2525E-2</v>
      </c>
      <c r="V5036" s="3">
        <v>2.0989700000000001E-4</v>
      </c>
      <c r="W5036" s="6">
        <v>-3.0725200000000002E-5</v>
      </c>
      <c r="X5036" s="6">
        <v>6.9223700000000006E-5</v>
      </c>
    </row>
    <row r="5037" spans="1:24" x14ac:dyDescent="0.2">
      <c r="A5037" s="2" t="s">
        <v>1786</v>
      </c>
      <c r="B5037" s="3">
        <v>6</v>
      </c>
      <c r="C5037" s="3">
        <v>3</v>
      </c>
      <c r="D5037" s="3">
        <v>2</v>
      </c>
      <c r="E5037" s="3">
        <v>33</v>
      </c>
      <c r="F5037" s="3">
        <v>10</v>
      </c>
      <c r="G5037" s="3">
        <v>6</v>
      </c>
      <c r="H5037" s="3">
        <v>5</v>
      </c>
      <c r="I5037" s="3">
        <v>3500</v>
      </c>
      <c r="J5037" s="3">
        <v>1</v>
      </c>
      <c r="K5037" s="3">
        <v>0</v>
      </c>
      <c r="L5037" s="3">
        <f>IF($A5037="NA","NA",VLOOKUP($A5037,'[1]Regression Table'!$A$2:$O$5964,6,FALSE))</f>
        <v>3.7944300000000001E-3</v>
      </c>
      <c r="M5037" s="3">
        <f>IF($A5037="NA","NA",VLOOKUP($A5037,'[1]Regression Table'!$A$2:$O$5964,7,FALSE))</f>
        <v>-1.32821E-2</v>
      </c>
      <c r="N5037" s="3">
        <f>IF(A5037="NA","NA",VLOOKUP($A5037,'[1]Regression Table'!$A$2:$O$5964,8,FALSE))</f>
        <v>1.29797E-2</v>
      </c>
      <c r="O5037" s="3">
        <f>IF(A5037="NA","NA",VLOOKUP($A5037,'[1]Regression Table'!$A$2:$O$5964,9,FALSE))</f>
        <v>-9.7005300000000002E-4</v>
      </c>
      <c r="P5037" s="3">
        <f>IF(A5037="NA","NA",VLOOKUP($A5037,'[1]Regression Table'!$A$2:$O$5964,10,FALSE))</f>
        <v>-1.00839E-2</v>
      </c>
      <c r="Q5037" s="3">
        <f>IF(A5037="NA","NA",VLOOKUP($A5037,'[1]Regression Table'!$A$2:$O$5964,11,FALSE))</f>
        <v>-4.1253900000000002E-4</v>
      </c>
      <c r="R5037" s="3">
        <f>IF(A5037="NA","NA",VLOOKUP($A5037,'[1]Regression Table'!$A$2:$O$5964,12,FALSE))</f>
        <v>1.38696E-3</v>
      </c>
      <c r="S5037" s="3">
        <f>IF(A5037="NA","NA",VLOOKUP($A5037,'[1]Regression Table'!$A$2:$O$5964,13,FALSE))</f>
        <v>8.8158999999999998E-3</v>
      </c>
      <c r="T5037" s="3">
        <f>IF(A5037="NA","NA",VLOOKUP($A5037,'[1]Regression Table'!$A$2:$O$5964,14,FALSE))</f>
        <v>-1.5520099999999999E-3</v>
      </c>
      <c r="U5037" s="3">
        <f>IF(A5037="NA","NA",VLOOKUP($A5037,'[1]Regression Table'!$A$2:$O$5964,15,FALSE))</f>
        <v>7.0464599999999996E-4</v>
      </c>
      <c r="V5037" s="3">
        <v>1.99378E-4</v>
      </c>
      <c r="W5037" s="6">
        <v>-2.8043099999999999E-5</v>
      </c>
      <c r="X5037" s="6">
        <v>6.67055E-5</v>
      </c>
    </row>
    <row r="5038" spans="1:24" x14ac:dyDescent="0.2">
      <c r="A5038" s="2" t="s">
        <v>1787</v>
      </c>
      <c r="B5038" s="3">
        <v>6</v>
      </c>
      <c r="C5038" s="3">
        <v>3</v>
      </c>
      <c r="D5038" s="3">
        <v>2</v>
      </c>
      <c r="E5038" s="3">
        <v>39</v>
      </c>
      <c r="F5038" s="3">
        <v>10</v>
      </c>
      <c r="G5038" s="3">
        <v>4</v>
      </c>
      <c r="H5038" s="3">
        <v>1</v>
      </c>
      <c r="I5038" s="3" t="s">
        <v>5689</v>
      </c>
      <c r="J5038" s="3">
        <v>0</v>
      </c>
      <c r="K5038" s="3">
        <v>0</v>
      </c>
      <c r="L5038" s="3">
        <f>IF($A5038="NA","NA",VLOOKUP($A5038,'[1]Regression Table'!$A$2:$O$5964,6,FALSE))</f>
        <v>2.7893699999999998E-3</v>
      </c>
      <c r="M5038" s="3">
        <f>IF($A5038="NA","NA",VLOOKUP($A5038,'[1]Regression Table'!$A$2:$O$5964,7,FALSE))</f>
        <v>-1.6822E-2</v>
      </c>
      <c r="N5038" s="3">
        <f>IF(A5038="NA","NA",VLOOKUP($A5038,'[1]Regression Table'!$A$2:$O$5964,8,FALSE))</f>
        <v>1.46848E-2</v>
      </c>
      <c r="O5038" s="3">
        <f>IF(A5038="NA","NA",VLOOKUP($A5038,'[1]Regression Table'!$A$2:$O$5964,9,FALSE))</f>
        <v>-4.9121399999999997E-3</v>
      </c>
      <c r="P5038" s="3">
        <f>IF(A5038="NA","NA",VLOOKUP($A5038,'[1]Regression Table'!$A$2:$O$5964,10,FALSE))</f>
        <v>-1.12245E-2</v>
      </c>
      <c r="Q5038" s="3">
        <f>IF(A5038="NA","NA",VLOOKUP($A5038,'[1]Regression Table'!$A$2:$O$5964,11,FALSE))</f>
        <v>-1.1604499999999999E-3</v>
      </c>
      <c r="R5038" s="3">
        <f>IF(A5038="NA","NA",VLOOKUP($A5038,'[1]Regression Table'!$A$2:$O$5964,12,FALSE))</f>
        <v>-2.4540999999999999E-3</v>
      </c>
      <c r="S5038" s="3">
        <f>IF(A5038="NA","NA",VLOOKUP($A5038,'[1]Regression Table'!$A$2:$O$5964,13,FALSE))</f>
        <v>-1.20041E-2</v>
      </c>
      <c r="T5038" s="3">
        <f>IF(A5038="NA","NA",VLOOKUP($A5038,'[1]Regression Table'!$A$2:$O$5964,14,FALSE))</f>
        <v>3.34024E-3</v>
      </c>
      <c r="U5038" s="3">
        <f>IF(A5038="NA","NA",VLOOKUP($A5038,'[1]Regression Table'!$A$2:$O$5964,15,FALSE))</f>
        <v>-9.7771899999999998E-3</v>
      </c>
      <c r="V5038" s="3">
        <v>2.0966299999999999E-4</v>
      </c>
      <c r="W5038" s="6">
        <v>-2.3538899999999999E-5</v>
      </c>
      <c r="X5038" s="6">
        <v>7.2654600000000001E-5</v>
      </c>
    </row>
    <row r="5039" spans="1:24" x14ac:dyDescent="0.2">
      <c r="A5039" s="2" t="s">
        <v>1788</v>
      </c>
      <c r="B5039" s="3">
        <v>6</v>
      </c>
      <c r="C5039" s="3">
        <v>1</v>
      </c>
      <c r="D5039" s="3">
        <v>1</v>
      </c>
      <c r="E5039" s="3">
        <v>25</v>
      </c>
      <c r="F5039" s="3">
        <v>10</v>
      </c>
      <c r="G5039" s="3">
        <v>3</v>
      </c>
      <c r="H5039" s="3">
        <v>5</v>
      </c>
      <c r="I5039" s="3">
        <v>800</v>
      </c>
      <c r="J5039" s="3">
        <v>1</v>
      </c>
      <c r="K5039" s="3">
        <v>1</v>
      </c>
      <c r="L5039" s="3">
        <f>IF($A5039="NA","NA",VLOOKUP($A5039,'[1]Regression Table'!$A$2:$O$5964,6,FALSE))</f>
        <v>2.8033300000000001E-3</v>
      </c>
      <c r="M5039" s="3">
        <f>IF($A5039="NA","NA",VLOOKUP($A5039,'[1]Regression Table'!$A$2:$O$5964,7,FALSE))</f>
        <v>-1.7906499999999999E-2</v>
      </c>
      <c r="N5039" s="3">
        <f>IF(A5039="NA","NA",VLOOKUP($A5039,'[1]Regression Table'!$A$2:$O$5964,8,FALSE))</f>
        <v>1.4901599999999999E-2</v>
      </c>
      <c r="O5039" s="3">
        <f>IF(A5039="NA","NA",VLOOKUP($A5039,'[1]Regression Table'!$A$2:$O$5964,9,FALSE))</f>
        <v>-5.9190299999999996E-3</v>
      </c>
      <c r="P5039" s="3">
        <f>IF(A5039="NA","NA",VLOOKUP($A5039,'[1]Regression Table'!$A$2:$O$5964,10,FALSE))</f>
        <v>-1.0818299999999999E-2</v>
      </c>
      <c r="Q5039" s="3">
        <f>IF(A5039="NA","NA",VLOOKUP($A5039,'[1]Regression Table'!$A$2:$O$5964,11,FALSE))</f>
        <v>2.0599199999999998E-3</v>
      </c>
      <c r="R5039" s="3">
        <f>IF(A5039="NA","NA",VLOOKUP($A5039,'[1]Regression Table'!$A$2:$O$5964,12,FALSE))</f>
        <v>2.7817E-4</v>
      </c>
      <c r="S5039" s="3">
        <f>IF(A5039="NA","NA",VLOOKUP($A5039,'[1]Regression Table'!$A$2:$O$5964,13,FALSE))</f>
        <v>-2.0455899999999999E-2</v>
      </c>
      <c r="T5039" s="3">
        <f>IF(A5039="NA","NA",VLOOKUP($A5039,'[1]Regression Table'!$A$2:$O$5964,14,FALSE))</f>
        <v>1.0253200000000001E-2</v>
      </c>
      <c r="U5039" s="3">
        <f>IF(A5039="NA","NA",VLOOKUP($A5039,'[1]Regression Table'!$A$2:$O$5964,15,FALSE))</f>
        <v>-1.1802699999999999E-2</v>
      </c>
      <c r="V5039" s="3">
        <v>2.07431E-4</v>
      </c>
      <c r="W5039" s="6">
        <v>-2.69588E-5</v>
      </c>
      <c r="X5039" s="6">
        <v>7.5062399999999995E-5</v>
      </c>
    </row>
    <row r="5040" spans="1:24" x14ac:dyDescent="0.2">
      <c r="A5040" s="2" t="s">
        <v>5689</v>
      </c>
      <c r="B5040" s="3" t="s">
        <v>5689</v>
      </c>
      <c r="C5040" s="3" t="s">
        <v>5689</v>
      </c>
      <c r="D5040" s="3" t="s">
        <v>5689</v>
      </c>
      <c r="E5040" s="3" t="s">
        <v>5689</v>
      </c>
      <c r="F5040" s="3" t="s">
        <v>5689</v>
      </c>
      <c r="G5040" s="3" t="s">
        <v>5689</v>
      </c>
      <c r="H5040" s="3" t="s">
        <v>5689</v>
      </c>
      <c r="I5040" s="3" t="s">
        <v>5689</v>
      </c>
      <c r="J5040" s="3" t="s">
        <v>5689</v>
      </c>
      <c r="K5040" s="3" t="s">
        <v>5689</v>
      </c>
      <c r="L5040" s="3" t="str">
        <f>IF($A5040="NA","NA",VLOOKUP($A5040,'[1]Regression Table'!$A$2:$O$5964,6,FALSE))</f>
        <v>NA</v>
      </c>
      <c r="M5040" s="3" t="str">
        <f>IF($A5040="NA","NA",VLOOKUP($A5040,'[1]Regression Table'!$A$2:$O$5964,7,FALSE))</f>
        <v>NA</v>
      </c>
      <c r="N5040" s="3" t="str">
        <f>IF(A5040="NA","NA",VLOOKUP($A5040,'[1]Regression Table'!$A$2:$O$5964,8,FALSE))</f>
        <v>NA</v>
      </c>
      <c r="O5040" s="3" t="str">
        <f>IF(A5040="NA","NA",VLOOKUP($A5040,'[1]Regression Table'!$A$2:$O$5964,9,FALSE))</f>
        <v>NA</v>
      </c>
      <c r="P5040" s="3" t="str">
        <f>IF(A5040="NA","NA",VLOOKUP($A5040,'[1]Regression Table'!$A$2:$O$5964,10,FALSE))</f>
        <v>NA</v>
      </c>
      <c r="Q5040" s="3" t="str">
        <f>IF(A5040="NA","NA",VLOOKUP($A5040,'[1]Regression Table'!$A$2:$O$5964,11,FALSE))</f>
        <v>NA</v>
      </c>
      <c r="R5040" s="3" t="str">
        <f>IF(A5040="NA","NA",VLOOKUP($A5040,'[1]Regression Table'!$A$2:$O$5964,12,FALSE))</f>
        <v>NA</v>
      </c>
      <c r="S5040" s="3" t="str">
        <f>IF(A5040="NA","NA",VLOOKUP($A5040,'[1]Regression Table'!$A$2:$O$5964,13,FALSE))</f>
        <v>NA</v>
      </c>
      <c r="T5040" s="3" t="str">
        <f>IF(A5040="NA","NA",VLOOKUP($A5040,'[1]Regression Table'!$A$2:$O$5964,14,FALSE))</f>
        <v>NA</v>
      </c>
      <c r="U5040" s="3" t="str">
        <f>IF(A5040="NA","NA",VLOOKUP($A5040,'[1]Regression Table'!$A$2:$O$5964,15,FALSE))</f>
        <v>NA</v>
      </c>
      <c r="V5040" s="3" t="s">
        <v>5689</v>
      </c>
      <c r="W5040" s="6" t="s">
        <v>5689</v>
      </c>
      <c r="X5040" s="6" t="s">
        <v>5689</v>
      </c>
    </row>
    <row r="5041" spans="1:24" x14ac:dyDescent="0.2">
      <c r="A5041" s="2" t="s">
        <v>1789</v>
      </c>
      <c r="B5041" s="3">
        <v>6</v>
      </c>
      <c r="C5041" s="3">
        <v>3</v>
      </c>
      <c r="D5041" s="3">
        <v>2</v>
      </c>
      <c r="E5041" s="3">
        <v>33</v>
      </c>
      <c r="F5041" s="3">
        <v>10</v>
      </c>
      <c r="G5041" s="3">
        <v>4</v>
      </c>
      <c r="H5041" s="3">
        <v>1</v>
      </c>
      <c r="I5041" s="3" t="s">
        <v>5689</v>
      </c>
      <c r="J5041" s="3">
        <v>1</v>
      </c>
      <c r="K5041" s="3">
        <v>0</v>
      </c>
      <c r="L5041" s="3">
        <f>IF($A5041="NA","NA",VLOOKUP($A5041,'[1]Regression Table'!$A$2:$O$5964,6,FALSE))</f>
        <v>2.38134E-3</v>
      </c>
      <c r="M5041" s="3">
        <f>IF($A5041="NA","NA",VLOOKUP($A5041,'[1]Regression Table'!$A$2:$O$5964,7,FALSE))</f>
        <v>-1.46111E-2</v>
      </c>
      <c r="N5041" s="3">
        <f>IF(A5041="NA","NA",VLOOKUP($A5041,'[1]Regression Table'!$A$2:$O$5964,8,FALSE))</f>
        <v>1.10536E-2</v>
      </c>
      <c r="O5041" s="3">
        <f>IF(A5041="NA","NA",VLOOKUP($A5041,'[1]Regression Table'!$A$2:$O$5964,9,FALSE))</f>
        <v>-3.2524499999999999E-4</v>
      </c>
      <c r="P5041" s="3">
        <f>IF(A5041="NA","NA",VLOOKUP($A5041,'[1]Regression Table'!$A$2:$O$5964,10,FALSE))</f>
        <v>-5.6378499999999998E-3</v>
      </c>
      <c r="Q5041" s="3">
        <f>IF(A5041="NA","NA",VLOOKUP($A5041,'[1]Regression Table'!$A$2:$O$5964,11,FALSE))</f>
        <v>1.6497300000000001E-3</v>
      </c>
      <c r="R5041" s="3">
        <f>IF(A5041="NA","NA",VLOOKUP($A5041,'[1]Regression Table'!$A$2:$O$5964,12,FALSE))</f>
        <v>1.9085199999999999E-3</v>
      </c>
      <c r="S5041" s="3">
        <f>IF(A5041="NA","NA",VLOOKUP($A5041,'[1]Regression Table'!$A$2:$O$5964,13,FALSE))</f>
        <v>-5.2378399999999997E-3</v>
      </c>
      <c r="T5041" s="3">
        <f>IF(A5041="NA","NA",VLOOKUP($A5041,'[1]Regression Table'!$A$2:$O$5964,14,FALSE))</f>
        <v>-5.4409800000000002E-4</v>
      </c>
      <c r="U5041" s="3">
        <f>IF(A5041="NA","NA",VLOOKUP($A5041,'[1]Regression Table'!$A$2:$O$5964,15,FALSE))</f>
        <v>-8.7968000000000005E-3</v>
      </c>
      <c r="V5041" s="3">
        <v>2.0604999999999999E-4</v>
      </c>
      <c r="W5041" s="6">
        <v>-2.8748800000000002E-5</v>
      </c>
      <c r="X5041" s="6">
        <v>7.0685200000000006E-5</v>
      </c>
    </row>
    <row r="5042" spans="1:24" x14ac:dyDescent="0.2">
      <c r="A5042" s="2" t="s">
        <v>1790</v>
      </c>
      <c r="B5042" s="3">
        <v>6</v>
      </c>
      <c r="C5042" s="3">
        <v>3</v>
      </c>
      <c r="D5042" s="3">
        <v>2</v>
      </c>
      <c r="E5042" s="3">
        <v>50</v>
      </c>
      <c r="F5042" s="3">
        <v>10</v>
      </c>
      <c r="G5042" s="3">
        <v>2</v>
      </c>
      <c r="H5042" s="3">
        <v>6</v>
      </c>
      <c r="I5042" s="3" t="s">
        <v>5689</v>
      </c>
      <c r="J5042" s="3">
        <v>1</v>
      </c>
      <c r="K5042" s="3">
        <v>0</v>
      </c>
      <c r="L5042" s="3">
        <f>IF($A5042="NA","NA",VLOOKUP($A5042,'[1]Regression Table'!$A$2:$O$5964,6,FALSE))</f>
        <v>2.8241500000000001E-3</v>
      </c>
      <c r="M5042" s="3">
        <f>IF($A5042="NA","NA",VLOOKUP($A5042,'[1]Regression Table'!$A$2:$O$5964,7,FALSE))</f>
        <v>-1.31798E-2</v>
      </c>
      <c r="N5042" s="3">
        <f>IF(A5042="NA","NA",VLOOKUP($A5042,'[1]Regression Table'!$A$2:$O$5964,8,FALSE))</f>
        <v>1.03272E-4</v>
      </c>
      <c r="O5042" s="3">
        <f>IF(A5042="NA","NA",VLOOKUP($A5042,'[1]Regression Table'!$A$2:$O$5964,9,FALSE))</f>
        <v>-6.4192900000000002E-3</v>
      </c>
      <c r="P5042" s="3">
        <f>IF(A5042="NA","NA",VLOOKUP($A5042,'[1]Regression Table'!$A$2:$O$5964,10,FALSE))</f>
        <v>2.9397899999999999E-3</v>
      </c>
      <c r="Q5042" s="3">
        <f>IF(A5042="NA","NA",VLOOKUP($A5042,'[1]Regression Table'!$A$2:$O$5964,11,FALSE))</f>
        <v>-3.4854800000000001E-4</v>
      </c>
      <c r="R5042" s="3">
        <f>IF(A5042="NA","NA",VLOOKUP($A5042,'[1]Regression Table'!$A$2:$O$5964,12,FALSE))</f>
        <v>2.4025399999999999E-3</v>
      </c>
      <c r="S5042" s="3">
        <f>IF(A5042="NA","NA",VLOOKUP($A5042,'[1]Regression Table'!$A$2:$O$5964,13,FALSE))</f>
        <v>1.1142999999999999E-3</v>
      </c>
      <c r="T5042" s="3">
        <f>IF(A5042="NA","NA",VLOOKUP($A5042,'[1]Regression Table'!$A$2:$O$5964,14,FALSE))</f>
        <v>-2.3203500000000001E-3</v>
      </c>
      <c r="U5042" s="3">
        <f>IF(A5042="NA","NA",VLOOKUP($A5042,'[1]Regression Table'!$A$2:$O$5964,15,FALSE))</f>
        <v>5.72633E-3</v>
      </c>
      <c r="V5042" s="3">
        <v>2.0159600000000001E-4</v>
      </c>
      <c r="W5042" s="6">
        <v>-2.5856100000000001E-5</v>
      </c>
      <c r="X5042" s="6">
        <v>6.7078399999999998E-5</v>
      </c>
    </row>
    <row r="5043" spans="1:24" x14ac:dyDescent="0.2">
      <c r="A5043" s="2" t="s">
        <v>1791</v>
      </c>
      <c r="B5043" s="3">
        <v>6</v>
      </c>
      <c r="C5043" s="3">
        <v>3</v>
      </c>
      <c r="D5043" s="3">
        <v>2</v>
      </c>
      <c r="E5043" s="3">
        <v>58</v>
      </c>
      <c r="F5043" s="3">
        <v>10</v>
      </c>
      <c r="G5043" s="3">
        <v>2</v>
      </c>
      <c r="H5043" s="3">
        <v>1</v>
      </c>
      <c r="I5043" s="3">
        <v>1000</v>
      </c>
      <c r="J5043" s="3">
        <v>1</v>
      </c>
      <c r="K5043" s="3">
        <v>0</v>
      </c>
      <c r="L5043" s="3">
        <f>IF($A5043="NA","NA",VLOOKUP($A5043,'[1]Regression Table'!$A$2:$O$5964,6,FALSE))</f>
        <v>2.4189200000000002E-3</v>
      </c>
      <c r="M5043" s="3">
        <f>IF($A5043="NA","NA",VLOOKUP($A5043,'[1]Regression Table'!$A$2:$O$5964,7,FALSE))</f>
        <v>-1.5809699999999999E-2</v>
      </c>
      <c r="N5043" s="3">
        <f>IF(A5043="NA","NA",VLOOKUP($A5043,'[1]Regression Table'!$A$2:$O$5964,8,FALSE))</f>
        <v>1.40614E-2</v>
      </c>
      <c r="O5043" s="3">
        <f>IF(A5043="NA","NA",VLOOKUP($A5043,'[1]Regression Table'!$A$2:$O$5964,9,FALSE))</f>
        <v>-3.9591799999999996E-3</v>
      </c>
      <c r="P5043" s="3">
        <f>IF(A5043="NA","NA",VLOOKUP($A5043,'[1]Regression Table'!$A$2:$O$5964,10,FALSE))</f>
        <v>-1.10432E-2</v>
      </c>
      <c r="Q5043" s="3">
        <f>IF(A5043="NA","NA",VLOOKUP($A5043,'[1]Regression Table'!$A$2:$O$5964,11,FALSE))</f>
        <v>4.8880400000000002E-4</v>
      </c>
      <c r="R5043" s="3">
        <f>IF(A5043="NA","NA",VLOOKUP($A5043,'[1]Regression Table'!$A$2:$O$5964,12,FALSE))</f>
        <v>1.271E-3</v>
      </c>
      <c r="S5043" s="3">
        <f>IF(A5043="NA","NA",VLOOKUP($A5043,'[1]Regression Table'!$A$2:$O$5964,13,FALSE))</f>
        <v>-1.21943E-2</v>
      </c>
      <c r="T5043" s="3">
        <f>IF(A5043="NA","NA",VLOOKUP($A5043,'[1]Regression Table'!$A$2:$O$5964,14,FALSE))</f>
        <v>1.43409E-4</v>
      </c>
      <c r="U5043" s="3">
        <f>IF(A5043="NA","NA",VLOOKUP($A5043,'[1]Regression Table'!$A$2:$O$5964,15,FALSE))</f>
        <v>-7.6234900000000001E-3</v>
      </c>
      <c r="V5043" s="3">
        <v>2.06033E-4</v>
      </c>
      <c r="W5043" s="6">
        <v>-2.4048000000000001E-5</v>
      </c>
      <c r="X5043" s="6">
        <v>6.9366899999999995E-5</v>
      </c>
    </row>
    <row r="5044" spans="1:24" x14ac:dyDescent="0.2">
      <c r="A5044" s="2" t="s">
        <v>1792</v>
      </c>
      <c r="B5044" s="3">
        <v>6</v>
      </c>
      <c r="C5044" s="3">
        <v>3</v>
      </c>
      <c r="D5044" s="3">
        <v>2</v>
      </c>
      <c r="E5044" s="3">
        <v>24</v>
      </c>
      <c r="F5044" s="3">
        <v>10</v>
      </c>
      <c r="G5044" s="3">
        <v>5</v>
      </c>
      <c r="H5044" s="3">
        <v>5</v>
      </c>
      <c r="I5044" s="3">
        <v>1300</v>
      </c>
      <c r="J5044" s="3">
        <v>0</v>
      </c>
      <c r="K5044" s="3">
        <v>0</v>
      </c>
      <c r="L5044" s="3">
        <f>IF($A5044="NA","NA",VLOOKUP($A5044,'[1]Regression Table'!$A$2:$O$5964,6,FALSE))</f>
        <v>3.1594399999999999E-3</v>
      </c>
      <c r="M5044" s="3">
        <f>IF($A5044="NA","NA",VLOOKUP($A5044,'[1]Regression Table'!$A$2:$O$5964,7,FALSE))</f>
        <v>-1.54413E-2</v>
      </c>
      <c r="N5044" s="3">
        <f>IF(A5044="NA","NA",VLOOKUP($A5044,'[1]Regression Table'!$A$2:$O$5964,8,FALSE))</f>
        <v>1.6976499999999999E-2</v>
      </c>
      <c r="O5044" s="3">
        <f>IF(A5044="NA","NA",VLOOKUP($A5044,'[1]Regression Table'!$A$2:$O$5964,9,FALSE))</f>
        <v>-3.6445599999999998E-3</v>
      </c>
      <c r="P5044" s="3">
        <f>IF(A5044="NA","NA",VLOOKUP($A5044,'[1]Regression Table'!$A$2:$O$5964,10,FALSE))</f>
        <v>-1.08115E-2</v>
      </c>
      <c r="Q5044" s="3">
        <f>IF(A5044="NA","NA",VLOOKUP($A5044,'[1]Regression Table'!$A$2:$O$5964,11,FALSE))</f>
        <v>6.0192600000000002E-4</v>
      </c>
      <c r="R5044" s="3">
        <f>IF(A5044="NA","NA",VLOOKUP($A5044,'[1]Regression Table'!$A$2:$O$5964,12,FALSE))</f>
        <v>-6.5050100000000003E-3</v>
      </c>
      <c r="S5044" s="3">
        <f>IF(A5044="NA","NA",VLOOKUP($A5044,'[1]Regression Table'!$A$2:$O$5964,13,FALSE))</f>
        <v>-1.45267E-2</v>
      </c>
      <c r="T5044" s="3">
        <f>IF(A5044="NA","NA",VLOOKUP($A5044,'[1]Regression Table'!$A$2:$O$5964,14,FALSE))</f>
        <v>3.6716800000000001E-3</v>
      </c>
      <c r="U5044" s="3">
        <f>IF(A5044="NA","NA",VLOOKUP($A5044,'[1]Regression Table'!$A$2:$O$5964,15,FALSE))</f>
        <v>-1.7053700000000001E-2</v>
      </c>
      <c r="V5044" s="3">
        <v>2.0265999999999999E-4</v>
      </c>
      <c r="W5044" s="6">
        <v>-2.8487E-5</v>
      </c>
      <c r="X5044" s="6">
        <v>7.0912699999999996E-5</v>
      </c>
    </row>
    <row r="5045" spans="1:24" x14ac:dyDescent="0.2">
      <c r="A5045" s="2" t="s">
        <v>1793</v>
      </c>
      <c r="B5045" s="3">
        <v>6</v>
      </c>
      <c r="C5045" s="3">
        <v>3</v>
      </c>
      <c r="D5045" s="3">
        <v>2</v>
      </c>
      <c r="E5045" s="3">
        <v>22</v>
      </c>
      <c r="F5045" s="3">
        <v>10</v>
      </c>
      <c r="G5045" s="3">
        <v>5</v>
      </c>
      <c r="H5045" s="3">
        <v>5</v>
      </c>
      <c r="I5045" s="3">
        <v>1050</v>
      </c>
      <c r="J5045" s="3">
        <v>1</v>
      </c>
      <c r="K5045" s="3">
        <v>0</v>
      </c>
      <c r="L5045" s="3">
        <f>IF($A5045="NA","NA",VLOOKUP($A5045,'[1]Regression Table'!$A$2:$O$5964,6,FALSE))</f>
        <v>3.39924E-3</v>
      </c>
      <c r="M5045" s="3">
        <f>IF($A5045="NA","NA",VLOOKUP($A5045,'[1]Regression Table'!$A$2:$O$5964,7,FALSE))</f>
        <v>-1.4729300000000001E-2</v>
      </c>
      <c r="N5045" s="3">
        <f>IF(A5045="NA","NA",VLOOKUP($A5045,'[1]Regression Table'!$A$2:$O$5964,8,FALSE))</f>
        <v>1.8652800000000001E-2</v>
      </c>
      <c r="O5045" s="3">
        <f>IF(A5045="NA","NA",VLOOKUP($A5045,'[1]Regression Table'!$A$2:$O$5964,9,FALSE))</f>
        <v>-3.99388E-3</v>
      </c>
      <c r="P5045" s="3">
        <f>IF(A5045="NA","NA",VLOOKUP($A5045,'[1]Regression Table'!$A$2:$O$5964,10,FALSE))</f>
        <v>-1.1716600000000001E-2</v>
      </c>
      <c r="Q5045" s="3">
        <f>IF(A5045="NA","NA",VLOOKUP($A5045,'[1]Regression Table'!$A$2:$O$5964,11,FALSE))</f>
        <v>-2.7692599999999998E-4</v>
      </c>
      <c r="R5045" s="3">
        <f>IF(A5045="NA","NA",VLOOKUP($A5045,'[1]Regression Table'!$A$2:$O$5964,12,FALSE))</f>
        <v>-5.0232499999999999E-3</v>
      </c>
      <c r="S5045" s="3">
        <f>IF(A5045="NA","NA",VLOOKUP($A5045,'[1]Regression Table'!$A$2:$O$5964,13,FALSE))</f>
        <v>-1.57045E-2</v>
      </c>
      <c r="T5045" s="3">
        <f>IF(A5045="NA","NA",VLOOKUP($A5045,'[1]Regression Table'!$A$2:$O$5964,14,FALSE))</f>
        <v>5.9650199999999997E-3</v>
      </c>
      <c r="U5045" s="3">
        <f>IF(A5045="NA","NA",VLOOKUP($A5045,'[1]Regression Table'!$A$2:$O$5964,15,FALSE))</f>
        <v>-1.9552799999999999E-2</v>
      </c>
      <c r="V5045" s="3">
        <v>2.0546599999999999E-4</v>
      </c>
      <c r="W5045" s="6">
        <v>-2.3171900000000001E-5</v>
      </c>
      <c r="X5045" s="6">
        <v>7.1281700000000006E-5</v>
      </c>
    </row>
    <row r="5046" spans="1:24" x14ac:dyDescent="0.2">
      <c r="A5046" s="2" t="s">
        <v>1794</v>
      </c>
      <c r="B5046" s="3">
        <v>6</v>
      </c>
      <c r="C5046" s="3">
        <v>3</v>
      </c>
      <c r="D5046" s="3">
        <v>2</v>
      </c>
      <c r="E5046" s="3">
        <v>35</v>
      </c>
      <c r="F5046" s="3">
        <v>10</v>
      </c>
      <c r="G5046" s="3">
        <v>5</v>
      </c>
      <c r="H5046" s="3">
        <v>5</v>
      </c>
      <c r="I5046" s="3">
        <v>3600</v>
      </c>
      <c r="J5046" s="3">
        <v>0</v>
      </c>
      <c r="K5046" s="3">
        <v>0</v>
      </c>
      <c r="L5046" s="3">
        <f>IF($A5046="NA","NA",VLOOKUP($A5046,'[1]Regression Table'!$A$2:$O$5964,6,FALSE))</f>
        <v>2.4130699999999998E-3</v>
      </c>
      <c r="M5046" s="3">
        <f>IF($A5046="NA","NA",VLOOKUP($A5046,'[1]Regression Table'!$A$2:$O$5964,7,FALSE))</f>
        <v>-1.23614E-2</v>
      </c>
      <c r="N5046" s="3">
        <f>IF(A5046="NA","NA",VLOOKUP($A5046,'[1]Regression Table'!$A$2:$O$5964,8,FALSE))</f>
        <v>-1.8741599999999999E-3</v>
      </c>
      <c r="O5046" s="3">
        <f>IF(A5046="NA","NA",VLOOKUP($A5046,'[1]Regression Table'!$A$2:$O$5964,9,FALSE))</f>
        <v>-3.9301099999999997E-3</v>
      </c>
      <c r="P5046" s="3">
        <f>IF(A5046="NA","NA",VLOOKUP($A5046,'[1]Regression Table'!$A$2:$O$5964,10,FALSE))</f>
        <v>5.7304399999999998E-3</v>
      </c>
      <c r="Q5046" s="3">
        <f>IF(A5046="NA","NA",VLOOKUP($A5046,'[1]Regression Table'!$A$2:$O$5964,11,FALSE))</f>
        <v>-5.47457E-4</v>
      </c>
      <c r="R5046" s="3">
        <f>IF(A5046="NA","NA",VLOOKUP($A5046,'[1]Regression Table'!$A$2:$O$5964,12,FALSE))</f>
        <v>-3.3457999999999999E-3</v>
      </c>
      <c r="S5046" s="3">
        <f>IF(A5046="NA","NA",VLOOKUP($A5046,'[1]Regression Table'!$A$2:$O$5964,13,FALSE))</f>
        <v>3.7991000000000001E-3</v>
      </c>
      <c r="T5046" s="3">
        <f>IF(A5046="NA","NA",VLOOKUP($A5046,'[1]Regression Table'!$A$2:$O$5964,14,FALSE))</f>
        <v>5.3019999999999999E-4</v>
      </c>
      <c r="U5046" s="3">
        <f>IF(A5046="NA","NA",VLOOKUP($A5046,'[1]Regression Table'!$A$2:$O$5964,15,FALSE))</f>
        <v>4.6761299999999997E-3</v>
      </c>
      <c r="V5046" s="3">
        <v>2.0491300000000001E-4</v>
      </c>
      <c r="W5046" s="6">
        <v>-2.2418399999999999E-5</v>
      </c>
      <c r="X5046" s="6">
        <v>7.3489499999999995E-5</v>
      </c>
    </row>
    <row r="5047" spans="1:24" x14ac:dyDescent="0.2">
      <c r="A5047" s="2" t="s">
        <v>1795</v>
      </c>
      <c r="B5047" s="3">
        <v>6</v>
      </c>
      <c r="C5047" s="3">
        <v>2</v>
      </c>
      <c r="D5047" s="3">
        <v>1</v>
      </c>
      <c r="E5047" s="3">
        <v>31</v>
      </c>
      <c r="F5047" s="3">
        <v>10</v>
      </c>
      <c r="G5047" s="3">
        <v>4</v>
      </c>
      <c r="H5047" s="3">
        <v>5</v>
      </c>
      <c r="I5047" s="3">
        <v>2500</v>
      </c>
      <c r="J5047" s="3">
        <v>1</v>
      </c>
      <c r="K5047" s="3">
        <v>0</v>
      </c>
      <c r="L5047" s="3">
        <f>IF($A5047="NA","NA",VLOOKUP($A5047,'[1]Regression Table'!$A$2:$O$5964,6,FALSE))</f>
        <v>3.6007999999999999E-3</v>
      </c>
      <c r="M5047" s="3">
        <f>IF($A5047="NA","NA",VLOOKUP($A5047,'[1]Regression Table'!$A$2:$O$5964,7,FALSE))</f>
        <v>-4.6664100000000002E-3</v>
      </c>
      <c r="N5047" s="3">
        <f>IF(A5047="NA","NA",VLOOKUP($A5047,'[1]Regression Table'!$A$2:$O$5964,8,FALSE))</f>
        <v>-2.78868E-3</v>
      </c>
      <c r="O5047" s="3">
        <f>IF(A5047="NA","NA",VLOOKUP($A5047,'[1]Regression Table'!$A$2:$O$5964,9,FALSE))</f>
        <v>-6.8927499999999996E-3</v>
      </c>
      <c r="P5047" s="3">
        <f>IF(A5047="NA","NA",VLOOKUP($A5047,'[1]Regression Table'!$A$2:$O$5964,10,FALSE))</f>
        <v>5.3055599999999995E-4</v>
      </c>
      <c r="Q5047" s="3">
        <f>IF(A5047="NA","NA",VLOOKUP($A5047,'[1]Regression Table'!$A$2:$O$5964,11,FALSE))</f>
        <v>-2.3171899999999998E-3</v>
      </c>
      <c r="R5047" s="3">
        <f>IF(A5047="NA","NA",VLOOKUP($A5047,'[1]Regression Table'!$A$2:$O$5964,12,FALSE))</f>
        <v>1.47142E-3</v>
      </c>
      <c r="S5047" s="3">
        <f>IF(A5047="NA","NA",VLOOKUP($A5047,'[1]Regression Table'!$A$2:$O$5964,13,FALSE))</f>
        <v>1.91722E-2</v>
      </c>
      <c r="T5047" s="3">
        <f>IF(A5047="NA","NA",VLOOKUP($A5047,'[1]Regression Table'!$A$2:$O$5964,14,FALSE))</f>
        <v>-9.5137699999999995E-3</v>
      </c>
      <c r="U5047" s="3">
        <f>IF(A5047="NA","NA",VLOOKUP($A5047,'[1]Regression Table'!$A$2:$O$5964,15,FALSE))</f>
        <v>1.2786799999999999E-2</v>
      </c>
      <c r="V5047" s="3">
        <v>1.9883600000000001E-4</v>
      </c>
      <c r="W5047" s="6">
        <v>-2.3566200000000001E-5</v>
      </c>
      <c r="X5047" s="6">
        <v>6.6033999999999998E-5</v>
      </c>
    </row>
    <row r="5048" spans="1:24" x14ac:dyDescent="0.2">
      <c r="A5048" s="2" t="s">
        <v>1796</v>
      </c>
      <c r="B5048" s="3">
        <v>6</v>
      </c>
      <c r="C5048" s="3">
        <v>3</v>
      </c>
      <c r="D5048" s="3">
        <v>2</v>
      </c>
      <c r="E5048" s="3">
        <v>54</v>
      </c>
      <c r="F5048" s="3">
        <v>10</v>
      </c>
      <c r="G5048" s="3">
        <v>1</v>
      </c>
      <c r="H5048" s="3">
        <v>1</v>
      </c>
      <c r="I5048" s="3" t="s">
        <v>5689</v>
      </c>
      <c r="J5048" s="3">
        <v>1</v>
      </c>
      <c r="K5048" s="3">
        <v>0</v>
      </c>
      <c r="L5048" s="3">
        <f>IF($A5048="NA","NA",VLOOKUP($A5048,'[1]Regression Table'!$A$2:$O$5964,6,FALSE))</f>
        <v>2.69952E-3</v>
      </c>
      <c r="M5048" s="3">
        <f>IF($A5048="NA","NA",VLOOKUP($A5048,'[1]Regression Table'!$A$2:$O$5964,7,FALSE))</f>
        <v>-1.6568099999999999E-2</v>
      </c>
      <c r="N5048" s="3">
        <f>IF(A5048="NA","NA",VLOOKUP($A5048,'[1]Regression Table'!$A$2:$O$5964,8,FALSE))</f>
        <v>1.31158E-2</v>
      </c>
      <c r="O5048" s="3">
        <f>IF(A5048="NA","NA",VLOOKUP($A5048,'[1]Regression Table'!$A$2:$O$5964,9,FALSE))</f>
        <v>-4.1116499999999997E-3</v>
      </c>
      <c r="P5048" s="3">
        <f>IF(A5048="NA","NA",VLOOKUP($A5048,'[1]Regression Table'!$A$2:$O$5964,10,FALSE))</f>
        <v>-1.01829E-2</v>
      </c>
      <c r="Q5048" s="3">
        <f>IF(A5048="NA","NA",VLOOKUP($A5048,'[1]Regression Table'!$A$2:$O$5964,11,FALSE))</f>
        <v>5.5552400000000004E-3</v>
      </c>
      <c r="R5048" s="3">
        <f>IF(A5048="NA","NA",VLOOKUP($A5048,'[1]Regression Table'!$A$2:$O$5964,12,FALSE))</f>
        <v>4.5463900000000001E-4</v>
      </c>
      <c r="S5048" s="3">
        <f>IF(A5048="NA","NA",VLOOKUP($A5048,'[1]Regression Table'!$A$2:$O$5964,13,FALSE))</f>
        <v>-1.6536700000000001E-2</v>
      </c>
      <c r="T5048" s="3">
        <f>IF(A5048="NA","NA",VLOOKUP($A5048,'[1]Regression Table'!$A$2:$O$5964,14,FALSE))</f>
        <v>3.6791100000000002E-3</v>
      </c>
      <c r="U5048" s="3">
        <f>IF(A5048="NA","NA",VLOOKUP($A5048,'[1]Regression Table'!$A$2:$O$5964,15,FALSE))</f>
        <v>-1.7636700000000002E-2</v>
      </c>
      <c r="V5048" s="3">
        <v>2.1871999999999999E-4</v>
      </c>
      <c r="W5048" s="6">
        <v>-1.33914E-5</v>
      </c>
      <c r="X5048" s="6">
        <v>7.0271999999999994E-5</v>
      </c>
    </row>
    <row r="5049" spans="1:24" x14ac:dyDescent="0.2">
      <c r="A5049" s="2" t="s">
        <v>1797</v>
      </c>
      <c r="B5049" s="3">
        <v>6</v>
      </c>
      <c r="C5049" s="3">
        <v>3</v>
      </c>
      <c r="D5049" s="3">
        <v>1</v>
      </c>
      <c r="E5049" s="3">
        <v>31</v>
      </c>
      <c r="F5049" s="3">
        <v>10</v>
      </c>
      <c r="G5049" s="3">
        <v>5</v>
      </c>
      <c r="H5049" s="3">
        <v>1</v>
      </c>
      <c r="I5049" s="3" t="s">
        <v>5689</v>
      </c>
      <c r="J5049" s="3">
        <v>1</v>
      </c>
      <c r="K5049" s="3">
        <v>0</v>
      </c>
      <c r="L5049" s="3">
        <f>IF($A5049="NA","NA",VLOOKUP($A5049,'[1]Regression Table'!$A$2:$O$5964,6,FALSE))</f>
        <v>3.9184399999999996E-3</v>
      </c>
      <c r="M5049" s="3">
        <f>IF($A5049="NA","NA",VLOOKUP($A5049,'[1]Regression Table'!$A$2:$O$5964,7,FALSE))</f>
        <v>-1.4215500000000001E-2</v>
      </c>
      <c r="N5049" s="3">
        <f>IF(A5049="NA","NA",VLOOKUP($A5049,'[1]Regression Table'!$A$2:$O$5964,8,FALSE))</f>
        <v>1.13089E-2</v>
      </c>
      <c r="O5049" s="3">
        <f>IF(A5049="NA","NA",VLOOKUP($A5049,'[1]Regression Table'!$A$2:$O$5964,9,FALSE))</f>
        <v>-8.1045700000000002E-3</v>
      </c>
      <c r="P5049" s="3">
        <f>IF(A5049="NA","NA",VLOOKUP($A5049,'[1]Regression Table'!$A$2:$O$5964,10,FALSE))</f>
        <v>-6.3113099999999997E-3</v>
      </c>
      <c r="Q5049" s="3">
        <f>IF(A5049="NA","NA",VLOOKUP($A5049,'[1]Regression Table'!$A$2:$O$5964,11,FALSE))</f>
        <v>1.6820699999999999E-3</v>
      </c>
      <c r="R5049" s="3">
        <f>IF(A5049="NA","NA",VLOOKUP($A5049,'[1]Regression Table'!$A$2:$O$5964,12,FALSE))</f>
        <v>7.2204099999999998E-4</v>
      </c>
      <c r="S5049" s="3">
        <f>IF(A5049="NA","NA",VLOOKUP($A5049,'[1]Regression Table'!$A$2:$O$5964,13,FALSE))</f>
        <v>3.4729299999999999E-3</v>
      </c>
      <c r="T5049" s="3">
        <f>IF(A5049="NA","NA",VLOOKUP($A5049,'[1]Regression Table'!$A$2:$O$5964,14,FALSE))</f>
        <v>-2.04587E-3</v>
      </c>
      <c r="U5049" s="3">
        <f>IF(A5049="NA","NA",VLOOKUP($A5049,'[1]Regression Table'!$A$2:$O$5964,15,FALSE))</f>
        <v>-3.5270000000000002E-3</v>
      </c>
      <c r="V5049" s="3">
        <v>2.1144299999999999E-4</v>
      </c>
      <c r="W5049" s="6">
        <v>-1.92902E-5</v>
      </c>
      <c r="X5049" s="6">
        <v>7.0265999999999994E-5</v>
      </c>
    </row>
    <row r="5050" spans="1:24" x14ac:dyDescent="0.2">
      <c r="A5050" s="2" t="s">
        <v>1798</v>
      </c>
      <c r="B5050" s="3">
        <v>6</v>
      </c>
      <c r="C5050" s="3">
        <v>3</v>
      </c>
      <c r="D5050" s="3">
        <v>2</v>
      </c>
      <c r="E5050" s="3">
        <v>53</v>
      </c>
      <c r="F5050" s="3">
        <v>10</v>
      </c>
      <c r="G5050" s="3">
        <v>4</v>
      </c>
      <c r="H5050" s="3">
        <v>5</v>
      </c>
      <c r="I5050" s="3">
        <v>2000</v>
      </c>
      <c r="J5050" s="3">
        <v>1</v>
      </c>
      <c r="K5050" s="3">
        <v>0</v>
      </c>
      <c r="L5050" s="3">
        <f>IF($A5050="NA","NA",VLOOKUP($A5050,'[1]Regression Table'!$A$2:$O$5964,6,FALSE))</f>
        <v>2.7315799999999999E-3</v>
      </c>
      <c r="M5050" s="3">
        <f>IF($A5050="NA","NA",VLOOKUP($A5050,'[1]Regression Table'!$A$2:$O$5964,7,FALSE))</f>
        <v>-1.5553600000000001E-2</v>
      </c>
      <c r="N5050" s="3">
        <f>IF(A5050="NA","NA",VLOOKUP($A5050,'[1]Regression Table'!$A$2:$O$5964,8,FALSE))</f>
        <v>1.21192E-2</v>
      </c>
      <c r="O5050" s="3">
        <f>IF(A5050="NA","NA",VLOOKUP($A5050,'[1]Regression Table'!$A$2:$O$5964,9,FALSE))</f>
        <v>4.2970399999999999E-4</v>
      </c>
      <c r="P5050" s="3">
        <f>IF(A5050="NA","NA",VLOOKUP($A5050,'[1]Regression Table'!$A$2:$O$5964,10,FALSE))</f>
        <v>-6.2972699999999998E-3</v>
      </c>
      <c r="Q5050" s="3">
        <f>IF(A5050="NA","NA",VLOOKUP($A5050,'[1]Regression Table'!$A$2:$O$5964,11,FALSE))</f>
        <v>1.5738200000000001E-3</v>
      </c>
      <c r="R5050" s="3">
        <f>IF(A5050="NA","NA",VLOOKUP($A5050,'[1]Regression Table'!$A$2:$O$5964,12,FALSE))</f>
        <v>-1.86713E-3</v>
      </c>
      <c r="S5050" s="3">
        <f>IF(A5050="NA","NA",VLOOKUP($A5050,'[1]Regression Table'!$A$2:$O$5964,13,FALSE))</f>
        <v>-4.8271099999999999E-3</v>
      </c>
      <c r="T5050" s="3">
        <f>IF(A5050="NA","NA",VLOOKUP($A5050,'[1]Regression Table'!$A$2:$O$5964,14,FALSE))</f>
        <v>3.6203099999999998E-3</v>
      </c>
      <c r="U5050" s="3">
        <f>IF(A5050="NA","NA",VLOOKUP($A5050,'[1]Regression Table'!$A$2:$O$5964,15,FALSE))</f>
        <v>-2.52926E-4</v>
      </c>
      <c r="V5050" s="3">
        <v>2.1036699999999999E-4</v>
      </c>
      <c r="W5050" s="6">
        <v>-2.2426299999999999E-5</v>
      </c>
      <c r="X5050" s="6">
        <v>7.3974199999999994E-5</v>
      </c>
    </row>
    <row r="5051" spans="1:24" x14ac:dyDescent="0.2">
      <c r="A5051" s="2" t="s">
        <v>1799</v>
      </c>
      <c r="B5051" s="3">
        <v>6</v>
      </c>
      <c r="C5051" s="3">
        <v>3</v>
      </c>
      <c r="D5051" s="3">
        <v>1</v>
      </c>
      <c r="E5051" s="3">
        <v>55</v>
      </c>
      <c r="F5051" s="3">
        <v>10</v>
      </c>
      <c r="G5051" s="3">
        <v>5</v>
      </c>
      <c r="H5051" s="3">
        <v>2</v>
      </c>
      <c r="I5051" s="3" t="s">
        <v>5689</v>
      </c>
      <c r="J5051" s="3">
        <v>1</v>
      </c>
      <c r="K5051" s="3">
        <v>0</v>
      </c>
      <c r="L5051" s="3">
        <f>IF($A5051="NA","NA",VLOOKUP($A5051,'[1]Regression Table'!$A$2:$O$5964,6,FALSE))</f>
        <v>2.7842600000000002E-3</v>
      </c>
      <c r="M5051" s="3">
        <f>IF($A5051="NA","NA",VLOOKUP($A5051,'[1]Regression Table'!$A$2:$O$5964,7,FALSE))</f>
        <v>-1.2821900000000001E-2</v>
      </c>
      <c r="N5051" s="3">
        <f>IF(A5051="NA","NA",VLOOKUP($A5051,'[1]Regression Table'!$A$2:$O$5964,8,FALSE))</f>
        <v>9.1069600000000007E-3</v>
      </c>
      <c r="O5051" s="3">
        <f>IF(A5051="NA","NA",VLOOKUP($A5051,'[1]Regression Table'!$A$2:$O$5964,9,FALSE))</f>
        <v>1.9250300000000001E-3</v>
      </c>
      <c r="P5051" s="3">
        <f>IF(A5051="NA","NA",VLOOKUP($A5051,'[1]Regression Table'!$A$2:$O$5964,10,FALSE))</f>
        <v>3.30624E-6</v>
      </c>
      <c r="Q5051" s="3">
        <f>IF(A5051="NA","NA",VLOOKUP($A5051,'[1]Regression Table'!$A$2:$O$5964,11,FALSE))</f>
        <v>7.3470600000000001E-4</v>
      </c>
      <c r="R5051" s="3">
        <f>IF(A5051="NA","NA",VLOOKUP($A5051,'[1]Regression Table'!$A$2:$O$5964,12,FALSE))</f>
        <v>-4.3131699999999999E-3</v>
      </c>
      <c r="S5051" s="3">
        <f>IF(A5051="NA","NA",VLOOKUP($A5051,'[1]Regression Table'!$A$2:$O$5964,13,FALSE))</f>
        <v>7.9905199999999992E-3</v>
      </c>
      <c r="T5051" s="3">
        <f>IF(A5051="NA","NA",VLOOKUP($A5051,'[1]Regression Table'!$A$2:$O$5964,14,FALSE))</f>
        <v>2.5749200000000001E-3</v>
      </c>
      <c r="U5051" s="3">
        <f>IF(A5051="NA","NA",VLOOKUP($A5051,'[1]Regression Table'!$A$2:$O$5964,15,FALSE))</f>
        <v>5.2235700000000003E-3</v>
      </c>
      <c r="V5051" s="3">
        <v>2.13635E-4</v>
      </c>
      <c r="W5051" s="6">
        <v>-2.3777600000000001E-5</v>
      </c>
      <c r="X5051" s="6">
        <v>6.5760799999999996E-5</v>
      </c>
    </row>
    <row r="5052" spans="1:24" x14ac:dyDescent="0.2">
      <c r="A5052" s="2" t="s">
        <v>1800</v>
      </c>
      <c r="B5052" s="3">
        <v>6</v>
      </c>
      <c r="C5052" s="3">
        <v>1</v>
      </c>
      <c r="D5052" s="3">
        <v>2</v>
      </c>
      <c r="E5052" s="3">
        <v>25</v>
      </c>
      <c r="F5052" s="3">
        <v>10</v>
      </c>
      <c r="G5052" s="3">
        <v>3</v>
      </c>
      <c r="H5052" s="3">
        <v>1</v>
      </c>
      <c r="I5052" s="3">
        <v>1500</v>
      </c>
      <c r="J5052" s="3">
        <v>1</v>
      </c>
      <c r="K5052" s="3" t="s">
        <v>5689</v>
      </c>
      <c r="L5052" s="3">
        <f>IF($A5052="NA","NA",VLOOKUP($A5052,'[1]Regression Table'!$A$2:$O$5964,6,FALSE))</f>
        <v>2.27692E-3</v>
      </c>
      <c r="M5052" s="3">
        <f>IF($A5052="NA","NA",VLOOKUP($A5052,'[1]Regression Table'!$A$2:$O$5964,7,FALSE))</f>
        <v>-1.7240100000000001E-2</v>
      </c>
      <c r="N5052" s="3">
        <f>IF(A5052="NA","NA",VLOOKUP($A5052,'[1]Regression Table'!$A$2:$O$5964,8,FALSE))</f>
        <v>1.54544E-2</v>
      </c>
      <c r="O5052" s="3">
        <f>IF(A5052="NA","NA",VLOOKUP($A5052,'[1]Regression Table'!$A$2:$O$5964,9,FALSE))</f>
        <v>-3.6948300000000001E-3</v>
      </c>
      <c r="P5052" s="3">
        <f>IF(A5052="NA","NA",VLOOKUP($A5052,'[1]Regression Table'!$A$2:$O$5964,10,FALSE))</f>
        <v>-1.4506E-2</v>
      </c>
      <c r="Q5052" s="3">
        <f>IF(A5052="NA","NA",VLOOKUP($A5052,'[1]Regression Table'!$A$2:$O$5964,11,FALSE))</f>
        <v>-3.7394899999999998E-3</v>
      </c>
      <c r="R5052" s="3">
        <f>IF(A5052="NA","NA",VLOOKUP($A5052,'[1]Regression Table'!$A$2:$O$5964,12,FALSE))</f>
        <v>-4.3668200000000004E-3</v>
      </c>
      <c r="S5052" s="3">
        <f>IF(A5052="NA","NA",VLOOKUP($A5052,'[1]Regression Table'!$A$2:$O$5964,13,FALSE))</f>
        <v>-1.7175300000000001E-2</v>
      </c>
      <c r="T5052" s="3">
        <f>IF(A5052="NA","NA",VLOOKUP($A5052,'[1]Regression Table'!$A$2:$O$5964,14,FALSE))</f>
        <v>-1.3503899999999999E-3</v>
      </c>
      <c r="U5052" s="3">
        <f>IF(A5052="NA","NA",VLOOKUP($A5052,'[1]Regression Table'!$A$2:$O$5964,15,FALSE))</f>
        <v>-1.45168E-2</v>
      </c>
      <c r="V5052" s="3">
        <v>1.99929E-4</v>
      </c>
      <c r="W5052" s="6">
        <v>-3.1278800000000003E-5</v>
      </c>
      <c r="X5052" s="6">
        <v>6.6658599999999999E-5</v>
      </c>
    </row>
    <row r="5053" spans="1:24" x14ac:dyDescent="0.2">
      <c r="A5053" s="2" t="s">
        <v>1801</v>
      </c>
      <c r="B5053" s="3">
        <v>6</v>
      </c>
      <c r="C5053" s="3">
        <v>3</v>
      </c>
      <c r="D5053" s="3">
        <v>2</v>
      </c>
      <c r="E5053" s="3">
        <v>31</v>
      </c>
      <c r="F5053" s="3">
        <v>10</v>
      </c>
      <c r="G5053" s="3">
        <v>6</v>
      </c>
      <c r="H5053" s="3">
        <v>1</v>
      </c>
      <c r="I5053" s="3" t="s">
        <v>5689</v>
      </c>
      <c r="J5053" s="3">
        <v>1</v>
      </c>
      <c r="K5053" s="3">
        <v>0</v>
      </c>
      <c r="L5053" s="3">
        <f>IF($A5053="NA","NA",VLOOKUP($A5053,'[1]Regression Table'!$A$2:$O$5964,6,FALSE))</f>
        <v>3.0004599999999999E-3</v>
      </c>
      <c r="M5053" s="3">
        <f>IF($A5053="NA","NA",VLOOKUP($A5053,'[1]Regression Table'!$A$2:$O$5964,7,FALSE))</f>
        <v>-1.6778100000000001E-2</v>
      </c>
      <c r="N5053" s="3">
        <f>IF(A5053="NA","NA",VLOOKUP($A5053,'[1]Regression Table'!$A$2:$O$5964,8,FALSE))</f>
        <v>1.32686E-2</v>
      </c>
      <c r="O5053" s="3">
        <f>IF(A5053="NA","NA",VLOOKUP($A5053,'[1]Regression Table'!$A$2:$O$5964,9,FALSE))</f>
        <v>-1.7322399999999999E-3</v>
      </c>
      <c r="P5053" s="3">
        <f>IF(A5053="NA","NA",VLOOKUP($A5053,'[1]Regression Table'!$A$2:$O$5964,10,FALSE))</f>
        <v>-8.8924199999999998E-3</v>
      </c>
      <c r="Q5053" s="3">
        <f>IF(A5053="NA","NA",VLOOKUP($A5053,'[1]Regression Table'!$A$2:$O$5964,11,FALSE))</f>
        <v>2.7274299999999999E-3</v>
      </c>
      <c r="R5053" s="3">
        <f>IF(A5053="NA","NA",VLOOKUP($A5053,'[1]Regression Table'!$A$2:$O$5964,12,FALSE))</f>
        <v>-3.40566E-3</v>
      </c>
      <c r="S5053" s="3">
        <f>IF(A5053="NA","NA",VLOOKUP($A5053,'[1]Regression Table'!$A$2:$O$5964,13,FALSE))</f>
        <v>-6.3530100000000001E-3</v>
      </c>
      <c r="T5053" s="3">
        <f>IF(A5053="NA","NA",VLOOKUP($A5053,'[1]Regression Table'!$A$2:$O$5964,14,FALSE))</f>
        <v>2.39755E-3</v>
      </c>
      <c r="U5053" s="3">
        <f>IF(A5053="NA","NA",VLOOKUP($A5053,'[1]Regression Table'!$A$2:$O$5964,15,FALSE))</f>
        <v>-7.2706400000000001E-3</v>
      </c>
      <c r="V5053" s="3">
        <v>2.0393200000000001E-4</v>
      </c>
      <c r="W5053" s="6">
        <v>-2.6015000000000001E-5</v>
      </c>
      <c r="X5053" s="6">
        <v>7.6293999999999998E-5</v>
      </c>
    </row>
    <row r="5054" spans="1:24" x14ac:dyDescent="0.2">
      <c r="A5054" s="2" t="s">
        <v>1802</v>
      </c>
      <c r="B5054" s="3">
        <v>6</v>
      </c>
      <c r="C5054" s="3">
        <v>3</v>
      </c>
      <c r="D5054" s="3">
        <v>1</v>
      </c>
      <c r="E5054" s="3">
        <v>23</v>
      </c>
      <c r="F5054" s="3">
        <v>10</v>
      </c>
      <c r="G5054" s="3">
        <v>5</v>
      </c>
      <c r="H5054" s="3">
        <v>1</v>
      </c>
      <c r="I5054" s="3" t="s">
        <v>5689</v>
      </c>
      <c r="J5054" s="3" t="s">
        <v>5689</v>
      </c>
      <c r="K5054" s="3">
        <v>0</v>
      </c>
      <c r="L5054" s="3">
        <f>IF($A5054="NA","NA",VLOOKUP($A5054,'[1]Regression Table'!$A$2:$O$5964,6,FALSE))</f>
        <v>4.0105100000000001E-3</v>
      </c>
      <c r="M5054" s="3">
        <f>IF($A5054="NA","NA",VLOOKUP($A5054,'[1]Regression Table'!$A$2:$O$5964,7,FALSE))</f>
        <v>-1.4068199999999999E-2</v>
      </c>
      <c r="N5054" s="3">
        <f>IF(A5054="NA","NA",VLOOKUP($A5054,'[1]Regression Table'!$A$2:$O$5964,8,FALSE))</f>
        <v>1.9370600000000002E-2</v>
      </c>
      <c r="O5054" s="3">
        <f>IF(A5054="NA","NA",VLOOKUP($A5054,'[1]Regression Table'!$A$2:$O$5964,9,FALSE))</f>
        <v>-5.2116E-4</v>
      </c>
      <c r="P5054" s="3">
        <f>IF(A5054="NA","NA",VLOOKUP($A5054,'[1]Regression Table'!$A$2:$O$5964,10,FALSE))</f>
        <v>-1.1098999999999999E-2</v>
      </c>
      <c r="Q5054" s="3">
        <f>IF(A5054="NA","NA",VLOOKUP($A5054,'[1]Regression Table'!$A$2:$O$5964,11,FALSE))</f>
        <v>-3.4267599999999998E-4</v>
      </c>
      <c r="R5054" s="3">
        <f>IF(A5054="NA","NA",VLOOKUP($A5054,'[1]Regression Table'!$A$2:$O$5964,12,FALSE))</f>
        <v>6.1020300000000003E-4</v>
      </c>
      <c r="S5054" s="3">
        <f>IF(A5054="NA","NA",VLOOKUP($A5054,'[1]Regression Table'!$A$2:$O$5964,13,FALSE))</f>
        <v>4.4677400000000004E-3</v>
      </c>
      <c r="T5054" s="3">
        <f>IF(A5054="NA","NA",VLOOKUP($A5054,'[1]Regression Table'!$A$2:$O$5964,14,FALSE))</f>
        <v>-3.8564799999999999E-4</v>
      </c>
      <c r="U5054" s="3">
        <f>IF(A5054="NA","NA",VLOOKUP($A5054,'[1]Regression Table'!$A$2:$O$5964,15,FALSE))</f>
        <v>3.2962999999999997E-4</v>
      </c>
      <c r="V5054" s="3">
        <v>2.0659199999999999E-4</v>
      </c>
      <c r="W5054" s="6">
        <v>-2.2112499999999999E-5</v>
      </c>
      <c r="X5054" s="6">
        <v>7.0973499999999994E-5</v>
      </c>
    </row>
    <row r="5055" spans="1:24" x14ac:dyDescent="0.2">
      <c r="A5055" s="2" t="s">
        <v>1803</v>
      </c>
      <c r="B5055" s="3">
        <v>6</v>
      </c>
      <c r="C5055" s="3">
        <v>2</v>
      </c>
      <c r="D5055" s="3">
        <v>2</v>
      </c>
      <c r="E5055" s="3">
        <v>18</v>
      </c>
      <c r="F5055" s="3">
        <v>10</v>
      </c>
      <c r="G5055" s="3">
        <v>3</v>
      </c>
      <c r="H5055" s="3">
        <v>1</v>
      </c>
      <c r="I5055" s="3">
        <v>0</v>
      </c>
      <c r="J5055" s="3">
        <v>0</v>
      </c>
      <c r="K5055" s="3">
        <v>0</v>
      </c>
      <c r="L5055" s="3">
        <f>IF($A5055="NA","NA",VLOOKUP($A5055,'[1]Regression Table'!$A$2:$O$5964,6,FALSE))</f>
        <v>2.6650599999999999E-3</v>
      </c>
      <c r="M5055" s="3">
        <f>IF($A5055="NA","NA",VLOOKUP($A5055,'[1]Regression Table'!$A$2:$O$5964,7,FALSE))</f>
        <v>-1.6481900000000001E-2</v>
      </c>
      <c r="N5055" s="3">
        <f>IF(A5055="NA","NA",VLOOKUP($A5055,'[1]Regression Table'!$A$2:$O$5964,8,FALSE))</f>
        <v>1.5301E-2</v>
      </c>
      <c r="O5055" s="3">
        <f>IF(A5055="NA","NA",VLOOKUP($A5055,'[1]Regression Table'!$A$2:$O$5964,9,FALSE))</f>
        <v>-2.3581399999999999E-3</v>
      </c>
      <c r="P5055" s="3">
        <f>IF(A5055="NA","NA",VLOOKUP($A5055,'[1]Regression Table'!$A$2:$O$5964,10,FALSE))</f>
        <v>-1.2406E-2</v>
      </c>
      <c r="Q5055" s="3">
        <f>IF(A5055="NA","NA",VLOOKUP($A5055,'[1]Regression Table'!$A$2:$O$5964,11,FALSE))</f>
        <v>-6.6896000000000004E-3</v>
      </c>
      <c r="R5055" s="3">
        <f>IF(A5055="NA","NA",VLOOKUP($A5055,'[1]Regression Table'!$A$2:$O$5964,12,FALSE))</f>
        <v>-5.6505899999999996E-3</v>
      </c>
      <c r="S5055" s="3">
        <f>IF(A5055="NA","NA",VLOOKUP($A5055,'[1]Regression Table'!$A$2:$O$5964,13,FALSE))</f>
        <v>-1.3492000000000001E-2</v>
      </c>
      <c r="T5055" s="3">
        <f>IF(A5055="NA","NA",VLOOKUP($A5055,'[1]Regression Table'!$A$2:$O$5964,14,FALSE))</f>
        <v>1.0163100000000001E-3</v>
      </c>
      <c r="U5055" s="3">
        <f>IF(A5055="NA","NA",VLOOKUP($A5055,'[1]Regression Table'!$A$2:$O$5964,15,FALSE))</f>
        <v>-1.44104E-2</v>
      </c>
      <c r="V5055" s="3">
        <v>2.06393E-4</v>
      </c>
      <c r="W5055" s="6">
        <v>-2.5257099999999999E-5</v>
      </c>
      <c r="X5055" s="6">
        <v>6.9949899999999999E-5</v>
      </c>
    </row>
    <row r="5056" spans="1:24" x14ac:dyDescent="0.2">
      <c r="A5056" s="2" t="s">
        <v>1804</v>
      </c>
      <c r="B5056" s="3">
        <v>6</v>
      </c>
      <c r="C5056" s="3">
        <v>3</v>
      </c>
      <c r="D5056" s="3">
        <v>2</v>
      </c>
      <c r="E5056" s="3">
        <v>25</v>
      </c>
      <c r="F5056" s="3">
        <v>10</v>
      </c>
      <c r="G5056" s="3">
        <v>5</v>
      </c>
      <c r="H5056" s="3">
        <v>5</v>
      </c>
      <c r="I5056" s="3">
        <v>1000</v>
      </c>
      <c r="J5056" s="3">
        <v>1</v>
      </c>
      <c r="K5056" s="3">
        <v>0</v>
      </c>
      <c r="L5056" s="3">
        <f>IF($A5056="NA","NA",VLOOKUP($A5056,'[1]Regression Table'!$A$2:$O$5964,6,FALSE))</f>
        <v>1.4359799999999999E-3</v>
      </c>
      <c r="M5056" s="3">
        <f>IF($A5056="NA","NA",VLOOKUP($A5056,'[1]Regression Table'!$A$2:$O$5964,7,FALSE))</f>
        <v>-1.6435000000000002E-2</v>
      </c>
      <c r="N5056" s="3">
        <f>IF(A5056="NA","NA",VLOOKUP($A5056,'[1]Regression Table'!$A$2:$O$5964,8,FALSE))</f>
        <v>3.4533400000000001E-3</v>
      </c>
      <c r="O5056" s="3">
        <f>IF(A5056="NA","NA",VLOOKUP($A5056,'[1]Regression Table'!$A$2:$O$5964,9,FALSE))</f>
        <v>5.4542899999999997E-6</v>
      </c>
      <c r="P5056" s="3">
        <f>IF(A5056="NA","NA",VLOOKUP($A5056,'[1]Regression Table'!$A$2:$O$5964,10,FALSE))</f>
        <v>1.88298E-3</v>
      </c>
      <c r="Q5056" s="3">
        <f>IF(A5056="NA","NA",VLOOKUP($A5056,'[1]Regression Table'!$A$2:$O$5964,11,FALSE))</f>
        <v>4.0806999999999996E-3</v>
      </c>
      <c r="R5056" s="3">
        <f>IF(A5056="NA","NA",VLOOKUP($A5056,'[1]Regression Table'!$A$2:$O$5964,12,FALSE))</f>
        <v>1.1882399999999999E-3</v>
      </c>
      <c r="S5056" s="3">
        <f>IF(A5056="NA","NA",VLOOKUP($A5056,'[1]Regression Table'!$A$2:$O$5964,13,FALSE))</f>
        <v>4.8983300000000002E-3</v>
      </c>
      <c r="T5056" s="3">
        <f>IF(A5056="NA","NA",VLOOKUP($A5056,'[1]Regression Table'!$A$2:$O$5964,14,FALSE))</f>
        <v>6.0365899999999999E-4</v>
      </c>
      <c r="U5056" s="3">
        <f>IF(A5056="NA","NA",VLOOKUP($A5056,'[1]Regression Table'!$A$2:$O$5964,15,FALSE))</f>
        <v>-3.6676199999999999E-3</v>
      </c>
      <c r="V5056" s="3">
        <v>1.9984500000000001E-4</v>
      </c>
      <c r="W5056" s="6">
        <v>-1.8592000000000001E-5</v>
      </c>
      <c r="X5056" s="6">
        <v>6.9682299999999995E-5</v>
      </c>
    </row>
    <row r="5057" spans="1:24" x14ac:dyDescent="0.2">
      <c r="A5057" s="2" t="s">
        <v>1805</v>
      </c>
      <c r="B5057" s="3">
        <v>6</v>
      </c>
      <c r="C5057" s="3">
        <v>3</v>
      </c>
      <c r="D5057" s="3">
        <v>2</v>
      </c>
      <c r="E5057" s="3">
        <v>25</v>
      </c>
      <c r="F5057" s="3">
        <v>10</v>
      </c>
      <c r="G5057" s="3">
        <v>5</v>
      </c>
      <c r="H5057" s="3">
        <v>5</v>
      </c>
      <c r="I5057" s="3">
        <v>1100</v>
      </c>
      <c r="J5057" s="3">
        <v>1</v>
      </c>
      <c r="K5057" s="3">
        <v>0</v>
      </c>
      <c r="L5057" s="3">
        <f>IF($A5057="NA","NA",VLOOKUP($A5057,'[1]Regression Table'!$A$2:$O$5964,6,FALSE))</f>
        <v>3.3605599999999998E-3</v>
      </c>
      <c r="M5057" s="3">
        <f>IF($A5057="NA","NA",VLOOKUP($A5057,'[1]Regression Table'!$A$2:$O$5964,7,FALSE))</f>
        <v>-1.4829999999999999E-2</v>
      </c>
      <c r="N5057" s="3">
        <f>IF(A5057="NA","NA",VLOOKUP($A5057,'[1]Regression Table'!$A$2:$O$5964,8,FALSE))</f>
        <v>1.16233E-2</v>
      </c>
      <c r="O5057" s="3">
        <f>IF(A5057="NA","NA",VLOOKUP($A5057,'[1]Regression Table'!$A$2:$O$5964,9,FALSE))</f>
        <v>1.8620900000000001E-3</v>
      </c>
      <c r="P5057" s="3">
        <f>IF(A5057="NA","NA",VLOOKUP($A5057,'[1]Regression Table'!$A$2:$O$5964,10,FALSE))</f>
        <v>-5.6224100000000004E-3</v>
      </c>
      <c r="Q5057" s="3">
        <f>IF(A5057="NA","NA",VLOOKUP($A5057,'[1]Regression Table'!$A$2:$O$5964,11,FALSE))</f>
        <v>-2.23289E-3</v>
      </c>
      <c r="R5057" s="3">
        <f>IF(A5057="NA","NA",VLOOKUP($A5057,'[1]Regression Table'!$A$2:$O$5964,12,FALSE))</f>
        <v>-1.65073E-3</v>
      </c>
      <c r="S5057" s="3">
        <f>IF(A5057="NA","NA",VLOOKUP($A5057,'[1]Regression Table'!$A$2:$O$5964,13,FALSE))</f>
        <v>2.07245E-3</v>
      </c>
      <c r="T5057" s="3">
        <f>IF(A5057="NA","NA",VLOOKUP($A5057,'[1]Regression Table'!$A$2:$O$5964,14,FALSE))</f>
        <v>-1.1806799999999999E-3</v>
      </c>
      <c r="U5057" s="3">
        <f>IF(A5057="NA","NA",VLOOKUP($A5057,'[1]Regression Table'!$A$2:$O$5964,15,FALSE))</f>
        <v>-4.6945399999999997E-3</v>
      </c>
      <c r="V5057" s="3">
        <v>1.9639599999999999E-4</v>
      </c>
      <c r="W5057" s="6">
        <v>-2.73249E-5</v>
      </c>
      <c r="X5057" s="6">
        <v>7.0586299999999999E-5</v>
      </c>
    </row>
    <row r="5058" spans="1:24" x14ac:dyDescent="0.2">
      <c r="A5058" s="2" t="s">
        <v>1806</v>
      </c>
      <c r="B5058" s="3">
        <v>6</v>
      </c>
      <c r="C5058" s="3">
        <v>3</v>
      </c>
      <c r="D5058" s="3">
        <v>2</v>
      </c>
      <c r="E5058" s="3">
        <v>45</v>
      </c>
      <c r="F5058" s="3">
        <v>10</v>
      </c>
      <c r="G5058" s="3">
        <v>2</v>
      </c>
      <c r="H5058" s="3">
        <v>4</v>
      </c>
      <c r="I5058" s="3">
        <v>700</v>
      </c>
      <c r="J5058" s="3">
        <v>1</v>
      </c>
      <c r="K5058" s="3">
        <v>0</v>
      </c>
      <c r="L5058" s="3">
        <f>IF($A5058="NA","NA",VLOOKUP($A5058,'[1]Regression Table'!$A$2:$O$5964,6,FALSE))</f>
        <v>2.2533100000000001E-3</v>
      </c>
      <c r="M5058" s="3">
        <f>IF($A5058="NA","NA",VLOOKUP($A5058,'[1]Regression Table'!$A$2:$O$5964,7,FALSE))</f>
        <v>-1.4696900000000001E-2</v>
      </c>
      <c r="N5058" s="3">
        <f>IF(A5058="NA","NA",VLOOKUP($A5058,'[1]Regression Table'!$A$2:$O$5964,8,FALSE))</f>
        <v>5.9454299999999998E-3</v>
      </c>
      <c r="O5058" s="3">
        <f>IF(A5058="NA","NA",VLOOKUP($A5058,'[1]Regression Table'!$A$2:$O$5964,9,FALSE))</f>
        <v>1.26556E-3</v>
      </c>
      <c r="P5058" s="3">
        <f>IF(A5058="NA","NA",VLOOKUP($A5058,'[1]Regression Table'!$A$2:$O$5964,10,FALSE))</f>
        <v>-1.25377E-3</v>
      </c>
      <c r="Q5058" s="3">
        <f>IF(A5058="NA","NA",VLOOKUP($A5058,'[1]Regression Table'!$A$2:$O$5964,11,FALSE))</f>
        <v>-2.9745700000000002E-3</v>
      </c>
      <c r="R5058" s="3">
        <f>IF(A5058="NA","NA",VLOOKUP($A5058,'[1]Regression Table'!$A$2:$O$5964,12,FALSE))</f>
        <v>1.9791499999999998E-3</v>
      </c>
      <c r="S5058" s="3">
        <f>IF(A5058="NA","NA",VLOOKUP($A5058,'[1]Regression Table'!$A$2:$O$5964,13,FALSE))</f>
        <v>3.8116000000000002E-4</v>
      </c>
      <c r="T5058" s="3">
        <f>IF(A5058="NA","NA",VLOOKUP($A5058,'[1]Regression Table'!$A$2:$O$5964,14,FALSE))</f>
        <v>1.60024E-3</v>
      </c>
      <c r="U5058" s="3">
        <f>IF(A5058="NA","NA",VLOOKUP($A5058,'[1]Regression Table'!$A$2:$O$5964,15,FALSE))</f>
        <v>3.21638E-3</v>
      </c>
      <c r="V5058" s="3">
        <v>2.0083000000000001E-4</v>
      </c>
      <c r="W5058" s="6">
        <v>-2.2760199999999999E-5</v>
      </c>
      <c r="X5058" s="6">
        <v>7.6887300000000005E-5</v>
      </c>
    </row>
    <row r="5059" spans="1:24" x14ac:dyDescent="0.2">
      <c r="A5059" s="2" t="s">
        <v>1807</v>
      </c>
      <c r="B5059" s="3">
        <v>6</v>
      </c>
      <c r="C5059" s="3">
        <v>3</v>
      </c>
      <c r="D5059" s="3">
        <v>2</v>
      </c>
      <c r="E5059" s="3">
        <v>25</v>
      </c>
      <c r="F5059" s="3">
        <v>10</v>
      </c>
      <c r="G5059" s="3">
        <v>4</v>
      </c>
      <c r="H5059" s="3">
        <v>5</v>
      </c>
      <c r="I5059" s="3">
        <v>1500</v>
      </c>
      <c r="J5059" s="3">
        <v>1</v>
      </c>
      <c r="K5059" s="3">
        <v>0</v>
      </c>
      <c r="L5059" s="3">
        <f>IF($A5059="NA","NA",VLOOKUP($A5059,'[1]Regression Table'!$A$2:$O$5964,6,FALSE))</f>
        <v>2.89909E-3</v>
      </c>
      <c r="M5059" s="3">
        <f>IF($A5059="NA","NA",VLOOKUP($A5059,'[1]Regression Table'!$A$2:$O$5964,7,FALSE))</f>
        <v>-1.3565000000000001E-2</v>
      </c>
      <c r="N5059" s="3">
        <f>IF(A5059="NA","NA",VLOOKUP($A5059,'[1]Regression Table'!$A$2:$O$5964,8,FALSE))</f>
        <v>5.0118999999999997E-3</v>
      </c>
      <c r="O5059" s="3">
        <f>IF(A5059="NA","NA",VLOOKUP($A5059,'[1]Regression Table'!$A$2:$O$5964,9,FALSE))</f>
        <v>-2.4298700000000002E-3</v>
      </c>
      <c r="P5059" s="3">
        <f>IF(A5059="NA","NA",VLOOKUP($A5059,'[1]Regression Table'!$A$2:$O$5964,10,FALSE))</f>
        <v>4.2069300000000002E-3</v>
      </c>
      <c r="Q5059" s="3">
        <f>IF(A5059="NA","NA",VLOOKUP($A5059,'[1]Regression Table'!$A$2:$O$5964,11,FALSE))</f>
        <v>1.1572499999999999E-4</v>
      </c>
      <c r="R5059" s="3">
        <f>IF(A5059="NA","NA",VLOOKUP($A5059,'[1]Regression Table'!$A$2:$O$5964,12,FALSE))</f>
        <v>9.6632300000000005E-4</v>
      </c>
      <c r="S5059" s="3">
        <f>IF(A5059="NA","NA",VLOOKUP($A5059,'[1]Regression Table'!$A$2:$O$5964,13,FALSE))</f>
        <v>3.8001799999999998E-3</v>
      </c>
      <c r="T5059" s="3">
        <f>IF(A5059="NA","NA",VLOOKUP($A5059,'[1]Regression Table'!$A$2:$O$5964,14,FALSE))</f>
        <v>-4.5534099999999999E-3</v>
      </c>
      <c r="U5059" s="3">
        <f>IF(A5059="NA","NA",VLOOKUP($A5059,'[1]Regression Table'!$A$2:$O$5964,15,FALSE))</f>
        <v>2.3513000000000002E-3</v>
      </c>
      <c r="V5059" s="3">
        <v>2.0353799999999999E-4</v>
      </c>
      <c r="W5059" s="6">
        <v>-2.4034200000000001E-5</v>
      </c>
      <c r="X5059" s="6">
        <v>6.5671099999999995E-5</v>
      </c>
    </row>
    <row r="5060" spans="1:24" x14ac:dyDescent="0.2">
      <c r="A5060" s="2" t="s">
        <v>1808</v>
      </c>
      <c r="B5060" s="3">
        <v>6</v>
      </c>
      <c r="C5060" s="3">
        <v>3</v>
      </c>
      <c r="D5060" s="3">
        <v>2</v>
      </c>
      <c r="E5060" s="3">
        <v>23</v>
      </c>
      <c r="F5060" s="3">
        <v>10</v>
      </c>
      <c r="G5060" s="3">
        <v>5</v>
      </c>
      <c r="H5060" s="3">
        <v>5</v>
      </c>
      <c r="I5060" s="3">
        <v>1000</v>
      </c>
      <c r="J5060" s="3">
        <v>1</v>
      </c>
      <c r="K5060" s="3">
        <v>0</v>
      </c>
      <c r="L5060" s="3">
        <f>IF($A5060="NA","NA",VLOOKUP($A5060,'[1]Regression Table'!$A$2:$O$5964,6,FALSE))</f>
        <v>3.6173500000000001E-3</v>
      </c>
      <c r="M5060" s="3">
        <f>IF($A5060="NA","NA",VLOOKUP($A5060,'[1]Regression Table'!$A$2:$O$5964,7,FALSE))</f>
        <v>-1.3827600000000001E-2</v>
      </c>
      <c r="N5060" s="3">
        <f>IF(A5060="NA","NA",VLOOKUP($A5060,'[1]Regression Table'!$A$2:$O$5964,8,FALSE))</f>
        <v>1.48735E-2</v>
      </c>
      <c r="O5060" s="3">
        <f>IF(A5060="NA","NA",VLOOKUP($A5060,'[1]Regression Table'!$A$2:$O$5964,9,FALSE))</f>
        <v>1.8222399999999999E-3</v>
      </c>
      <c r="P5060" s="3">
        <f>IF(A5060="NA","NA",VLOOKUP($A5060,'[1]Regression Table'!$A$2:$O$5964,10,FALSE))</f>
        <v>-5.12386E-3</v>
      </c>
      <c r="Q5060" s="3">
        <f>IF(A5060="NA","NA",VLOOKUP($A5060,'[1]Regression Table'!$A$2:$O$5964,11,FALSE))</f>
        <v>1.9779699999999999E-3</v>
      </c>
      <c r="R5060" s="3">
        <f>IF(A5060="NA","NA",VLOOKUP($A5060,'[1]Regression Table'!$A$2:$O$5964,12,FALSE))</f>
        <v>6.2239800000000003E-4</v>
      </c>
      <c r="S5060" s="3">
        <f>IF(A5060="NA","NA",VLOOKUP($A5060,'[1]Regression Table'!$A$2:$O$5964,13,FALSE))</f>
        <v>6.4541100000000003E-4</v>
      </c>
      <c r="T5060" s="3">
        <f>IF(A5060="NA","NA",VLOOKUP($A5060,'[1]Regression Table'!$A$2:$O$5964,14,FALSE))</f>
        <v>-4.3358700000000003E-3</v>
      </c>
      <c r="U5060" s="3">
        <f>IF(A5060="NA","NA",VLOOKUP($A5060,'[1]Regression Table'!$A$2:$O$5964,15,FALSE))</f>
        <v>1.4007900000000001E-3</v>
      </c>
      <c r="V5060" s="3">
        <v>2.14809E-4</v>
      </c>
      <c r="W5060" s="6">
        <v>-2.2690499999999999E-5</v>
      </c>
      <c r="X5060" s="6">
        <v>7.2064799999999995E-5</v>
      </c>
    </row>
    <row r="5061" spans="1:24" x14ac:dyDescent="0.2">
      <c r="A5061" s="2" t="s">
        <v>1809</v>
      </c>
      <c r="B5061" s="3">
        <v>6</v>
      </c>
      <c r="C5061" s="3">
        <v>3</v>
      </c>
      <c r="D5061" s="3">
        <v>2</v>
      </c>
      <c r="E5061" s="3">
        <v>38</v>
      </c>
      <c r="F5061" s="3">
        <v>10</v>
      </c>
      <c r="G5061" s="3">
        <v>5</v>
      </c>
      <c r="H5061" s="3">
        <v>5</v>
      </c>
      <c r="I5061" s="3">
        <v>2000</v>
      </c>
      <c r="J5061" s="3" t="s">
        <v>5689</v>
      </c>
      <c r="K5061" s="3">
        <v>0</v>
      </c>
      <c r="L5061" s="3">
        <f>IF($A5061="NA","NA",VLOOKUP($A5061,'[1]Regression Table'!$A$2:$O$5964,6,FALSE))</f>
        <v>4.23661E-3</v>
      </c>
      <c r="M5061" s="3">
        <f>IF($A5061="NA","NA",VLOOKUP($A5061,'[1]Regression Table'!$A$2:$O$5964,7,FALSE))</f>
        <v>-1.5054100000000001E-2</v>
      </c>
      <c r="N5061" s="3">
        <f>IF(A5061="NA","NA",VLOOKUP($A5061,'[1]Regression Table'!$A$2:$O$5964,8,FALSE))</f>
        <v>2.3458099999999999E-2</v>
      </c>
      <c r="O5061" s="3">
        <f>IF(A5061="NA","NA",VLOOKUP($A5061,'[1]Regression Table'!$A$2:$O$5964,9,FALSE))</f>
        <v>2.8602499999999999E-3</v>
      </c>
      <c r="P5061" s="3">
        <f>IF(A5061="NA","NA",VLOOKUP($A5061,'[1]Regression Table'!$A$2:$O$5964,10,FALSE))</f>
        <v>-1.46176E-2</v>
      </c>
      <c r="Q5061" s="3">
        <f>IF(A5061="NA","NA",VLOOKUP($A5061,'[1]Regression Table'!$A$2:$O$5964,11,FALSE))</f>
        <v>1.35984E-3</v>
      </c>
      <c r="R5061" s="3">
        <f>IF(A5061="NA","NA",VLOOKUP($A5061,'[1]Regression Table'!$A$2:$O$5964,12,FALSE))</f>
        <v>1.56824E-3</v>
      </c>
      <c r="S5061" s="3">
        <f>IF(A5061="NA","NA",VLOOKUP($A5061,'[1]Regression Table'!$A$2:$O$5964,13,FALSE))</f>
        <v>6.81747E-3</v>
      </c>
      <c r="T5061" s="3">
        <f>IF(A5061="NA","NA",VLOOKUP($A5061,'[1]Regression Table'!$A$2:$O$5964,14,FALSE))</f>
        <v>-5.0568999999999996E-3</v>
      </c>
      <c r="U5061" s="3">
        <f>IF(A5061="NA","NA",VLOOKUP($A5061,'[1]Regression Table'!$A$2:$O$5964,15,FALSE))</f>
        <v>6.0448100000000003E-4</v>
      </c>
      <c r="V5061" s="3">
        <v>2.1766400000000001E-4</v>
      </c>
      <c r="W5061" s="6">
        <v>-2.1160499999999998E-5</v>
      </c>
      <c r="X5061" s="6">
        <v>7.1066E-5</v>
      </c>
    </row>
    <row r="5062" spans="1:24" x14ac:dyDescent="0.2">
      <c r="A5062" s="2" t="s">
        <v>1810</v>
      </c>
      <c r="B5062" s="3">
        <v>6</v>
      </c>
      <c r="C5062" s="3">
        <v>3</v>
      </c>
      <c r="D5062" s="3">
        <v>2</v>
      </c>
      <c r="E5062" s="3">
        <v>32</v>
      </c>
      <c r="F5062" s="3">
        <v>10</v>
      </c>
      <c r="G5062" s="3">
        <v>2</v>
      </c>
      <c r="H5062" s="3">
        <v>1</v>
      </c>
      <c r="I5062" s="3" t="s">
        <v>5689</v>
      </c>
      <c r="J5062" s="3">
        <v>1</v>
      </c>
      <c r="K5062" s="3">
        <v>0</v>
      </c>
      <c r="L5062" s="3">
        <f>IF($A5062="NA","NA",VLOOKUP($A5062,'[1]Regression Table'!$A$2:$O$5964,6,FALSE))</f>
        <v>4.8069599999999999E-3</v>
      </c>
      <c r="M5062" s="3">
        <f>IF($A5062="NA","NA",VLOOKUP($A5062,'[1]Regression Table'!$A$2:$O$5964,7,FALSE))</f>
        <v>2.8233899999999998E-3</v>
      </c>
      <c r="N5062" s="3">
        <f>IF(A5062="NA","NA",VLOOKUP($A5062,'[1]Regression Table'!$A$2:$O$5964,8,FALSE))</f>
        <v>1.7033599999999999E-3</v>
      </c>
      <c r="O5062" s="3">
        <f>IF(A5062="NA","NA",VLOOKUP($A5062,'[1]Regression Table'!$A$2:$O$5964,9,FALSE))</f>
        <v>-9.4439999999999993E-3</v>
      </c>
      <c r="P5062" s="3">
        <f>IF(A5062="NA","NA",VLOOKUP($A5062,'[1]Regression Table'!$A$2:$O$5964,10,FALSE))</f>
        <v>-3.2602600000000001E-3</v>
      </c>
      <c r="Q5062" s="3">
        <f>IF(A5062="NA","NA",VLOOKUP($A5062,'[1]Regression Table'!$A$2:$O$5964,11,FALSE))</f>
        <v>-1.4971299999999999E-3</v>
      </c>
      <c r="R5062" s="3">
        <f>IF(A5062="NA","NA",VLOOKUP($A5062,'[1]Regression Table'!$A$2:$O$5964,12,FALSE))</f>
        <v>2.9844699999999999E-3</v>
      </c>
      <c r="S5062" s="3">
        <f>IF(A5062="NA","NA",VLOOKUP($A5062,'[1]Regression Table'!$A$2:$O$5964,13,FALSE))</f>
        <v>2.1331800000000001E-2</v>
      </c>
      <c r="T5062" s="3">
        <f>IF(A5062="NA","NA",VLOOKUP($A5062,'[1]Regression Table'!$A$2:$O$5964,14,FALSE))</f>
        <v>-2.4692199999999998E-3</v>
      </c>
      <c r="U5062" s="3">
        <f>IF(A5062="NA","NA",VLOOKUP($A5062,'[1]Regression Table'!$A$2:$O$5964,15,FALSE))</f>
        <v>2.2665000000000001E-2</v>
      </c>
      <c r="V5062" s="3">
        <v>1.9931300000000001E-4</v>
      </c>
      <c r="W5062" s="6">
        <v>-2.5287200000000001E-5</v>
      </c>
      <c r="X5062" s="6">
        <v>6.4869000000000005E-5</v>
      </c>
    </row>
    <row r="5063" spans="1:24" x14ac:dyDescent="0.2">
      <c r="A5063" s="2" t="s">
        <v>1811</v>
      </c>
      <c r="B5063" s="3">
        <v>6</v>
      </c>
      <c r="C5063" s="3">
        <v>3</v>
      </c>
      <c r="D5063" s="3">
        <v>2</v>
      </c>
      <c r="E5063" s="3">
        <v>40</v>
      </c>
      <c r="F5063" s="3">
        <v>10</v>
      </c>
      <c r="G5063" s="3">
        <v>3</v>
      </c>
      <c r="H5063" s="3">
        <v>4</v>
      </c>
      <c r="I5063" s="3">
        <v>400</v>
      </c>
      <c r="J5063" s="3">
        <v>0</v>
      </c>
      <c r="K5063" s="3">
        <v>0</v>
      </c>
      <c r="L5063" s="3">
        <f>IF($A5063="NA","NA",VLOOKUP($A5063,'[1]Regression Table'!$A$2:$O$5964,6,FALSE))</f>
        <v>5.3264299999999996E-4</v>
      </c>
      <c r="M5063" s="3">
        <f>IF($A5063="NA","NA",VLOOKUP($A5063,'[1]Regression Table'!$A$2:$O$5964,7,FALSE))</f>
        <v>-1.4966800000000001E-2</v>
      </c>
      <c r="N5063" s="3">
        <f>IF(A5063="NA","NA",VLOOKUP($A5063,'[1]Regression Table'!$A$2:$O$5964,8,FALSE))</f>
        <v>8.8941999999999997E-3</v>
      </c>
      <c r="O5063" s="3">
        <f>IF(A5063="NA","NA",VLOOKUP($A5063,'[1]Regression Table'!$A$2:$O$5964,9,FALSE))</f>
        <v>-1.1098900000000001E-3</v>
      </c>
      <c r="P5063" s="3">
        <f>IF(A5063="NA","NA",VLOOKUP($A5063,'[1]Regression Table'!$A$2:$O$5964,10,FALSE))</f>
        <v>-4.2036E-3</v>
      </c>
      <c r="Q5063" s="3">
        <f>IF(A5063="NA","NA",VLOOKUP($A5063,'[1]Regression Table'!$A$2:$O$5964,11,FALSE))</f>
        <v>1.06185E-3</v>
      </c>
      <c r="R5063" s="3">
        <f>IF(A5063="NA","NA",VLOOKUP($A5063,'[1]Regression Table'!$A$2:$O$5964,12,FALSE))</f>
        <v>2.1575399999999999E-3</v>
      </c>
      <c r="S5063" s="3">
        <f>IF(A5063="NA","NA",VLOOKUP($A5063,'[1]Regression Table'!$A$2:$O$5964,13,FALSE))</f>
        <v>-8.9770699999999998E-4</v>
      </c>
      <c r="T5063" s="3">
        <f>IF(A5063="NA","NA",VLOOKUP($A5063,'[1]Regression Table'!$A$2:$O$5964,14,FALSE))</f>
        <v>-8.5678700000000002E-4</v>
      </c>
      <c r="U5063" s="3">
        <f>IF(A5063="NA","NA",VLOOKUP($A5063,'[1]Regression Table'!$A$2:$O$5964,15,FALSE))</f>
        <v>-1.8307E-3</v>
      </c>
      <c r="V5063" s="3">
        <v>1.9044E-4</v>
      </c>
      <c r="W5063" s="6">
        <v>-2.9478499999999999E-5</v>
      </c>
      <c r="X5063" s="6">
        <v>7.2299199999999994E-5</v>
      </c>
    </row>
    <row r="5064" spans="1:24" x14ac:dyDescent="0.2">
      <c r="A5064" s="2" t="s">
        <v>1812</v>
      </c>
      <c r="B5064" s="3">
        <v>6</v>
      </c>
      <c r="C5064" s="3">
        <v>2</v>
      </c>
      <c r="D5064" s="3">
        <v>2</v>
      </c>
      <c r="E5064" s="3">
        <v>30</v>
      </c>
      <c r="F5064" s="3">
        <v>10</v>
      </c>
      <c r="G5064" s="3">
        <v>5</v>
      </c>
      <c r="H5064" s="3">
        <v>5</v>
      </c>
      <c r="I5064" s="3">
        <v>2500</v>
      </c>
      <c r="J5064" s="3">
        <v>1</v>
      </c>
      <c r="K5064" s="3">
        <v>0</v>
      </c>
      <c r="L5064" s="3">
        <f>IF($A5064="NA","NA",VLOOKUP($A5064,'[1]Regression Table'!$A$2:$O$5964,6,FALSE))</f>
        <v>3.5836399999999999E-3</v>
      </c>
      <c r="M5064" s="3">
        <f>IF($A5064="NA","NA",VLOOKUP($A5064,'[1]Regression Table'!$A$2:$O$5964,7,FALSE))</f>
        <v>-4.3584399999999999E-3</v>
      </c>
      <c r="N5064" s="3">
        <f>IF(A5064="NA","NA",VLOOKUP($A5064,'[1]Regression Table'!$A$2:$O$5964,8,FALSE))</f>
        <v>-2.6935000000000001E-3</v>
      </c>
      <c r="O5064" s="3">
        <f>IF(A5064="NA","NA",VLOOKUP($A5064,'[1]Regression Table'!$A$2:$O$5964,9,FALSE))</f>
        <v>-7.0747500000000003E-3</v>
      </c>
      <c r="P5064" s="3">
        <f>IF(A5064="NA","NA",VLOOKUP($A5064,'[1]Regression Table'!$A$2:$O$5964,10,FALSE))</f>
        <v>5.1858599999999996E-3</v>
      </c>
      <c r="Q5064" s="3">
        <f>IF(A5064="NA","NA",VLOOKUP($A5064,'[1]Regression Table'!$A$2:$O$5964,11,FALSE))</f>
        <v>-9.9764999999999993E-3</v>
      </c>
      <c r="R5064" s="3">
        <f>IF(A5064="NA","NA",VLOOKUP($A5064,'[1]Regression Table'!$A$2:$O$5964,12,FALSE))</f>
        <v>1.4352799999999999E-3</v>
      </c>
      <c r="S5064" s="3">
        <f>IF(A5064="NA","NA",VLOOKUP($A5064,'[1]Regression Table'!$A$2:$O$5964,13,FALSE))</f>
        <v>1.33813E-2</v>
      </c>
      <c r="T5064" s="3">
        <f>IF(A5064="NA","NA",VLOOKUP($A5064,'[1]Regression Table'!$A$2:$O$5964,14,FALSE))</f>
        <v>-1.17128E-3</v>
      </c>
      <c r="U5064" s="3">
        <f>IF(A5064="NA","NA",VLOOKUP($A5064,'[1]Regression Table'!$A$2:$O$5964,15,FALSE))</f>
        <v>1.8730299999999998E-2</v>
      </c>
      <c r="V5064" s="3">
        <v>2.02017E-4</v>
      </c>
      <c r="W5064" s="6">
        <v>-1.97753E-5</v>
      </c>
      <c r="X5064" s="6">
        <v>7.5501399999999995E-5</v>
      </c>
    </row>
    <row r="5065" spans="1:24" x14ac:dyDescent="0.2">
      <c r="A5065" s="2" t="s">
        <v>5689</v>
      </c>
      <c r="B5065" s="3" t="s">
        <v>5689</v>
      </c>
      <c r="C5065" s="3" t="s">
        <v>5689</v>
      </c>
      <c r="D5065" s="3" t="s">
        <v>5689</v>
      </c>
      <c r="E5065" s="3" t="s">
        <v>5689</v>
      </c>
      <c r="F5065" s="3" t="s">
        <v>5689</v>
      </c>
      <c r="G5065" s="3" t="s">
        <v>5689</v>
      </c>
      <c r="H5065" s="3" t="s">
        <v>5689</v>
      </c>
      <c r="I5065" s="3" t="s">
        <v>5689</v>
      </c>
      <c r="J5065" s="3" t="s">
        <v>5689</v>
      </c>
      <c r="K5065" s="3" t="s">
        <v>5689</v>
      </c>
      <c r="L5065" s="3" t="str">
        <f>IF($A5065="NA","NA",VLOOKUP($A5065,'[1]Regression Table'!$A$2:$O$5964,6,FALSE))</f>
        <v>NA</v>
      </c>
      <c r="M5065" s="3" t="str">
        <f>IF($A5065="NA","NA",VLOOKUP($A5065,'[1]Regression Table'!$A$2:$O$5964,7,FALSE))</f>
        <v>NA</v>
      </c>
      <c r="N5065" s="3" t="str">
        <f>IF(A5065="NA","NA",VLOOKUP($A5065,'[1]Regression Table'!$A$2:$O$5964,8,FALSE))</f>
        <v>NA</v>
      </c>
      <c r="O5065" s="3" t="str">
        <f>IF(A5065="NA","NA",VLOOKUP($A5065,'[1]Regression Table'!$A$2:$O$5964,9,FALSE))</f>
        <v>NA</v>
      </c>
      <c r="P5065" s="3" t="str">
        <f>IF(A5065="NA","NA",VLOOKUP($A5065,'[1]Regression Table'!$A$2:$O$5964,10,FALSE))</f>
        <v>NA</v>
      </c>
      <c r="Q5065" s="3" t="str">
        <f>IF(A5065="NA","NA",VLOOKUP($A5065,'[1]Regression Table'!$A$2:$O$5964,11,FALSE))</f>
        <v>NA</v>
      </c>
      <c r="R5065" s="3" t="str">
        <f>IF(A5065="NA","NA",VLOOKUP($A5065,'[1]Regression Table'!$A$2:$O$5964,12,FALSE))</f>
        <v>NA</v>
      </c>
      <c r="S5065" s="3" t="str">
        <f>IF(A5065="NA","NA",VLOOKUP($A5065,'[1]Regression Table'!$A$2:$O$5964,13,FALSE))</f>
        <v>NA</v>
      </c>
      <c r="T5065" s="3" t="str">
        <f>IF(A5065="NA","NA",VLOOKUP($A5065,'[1]Regression Table'!$A$2:$O$5964,14,FALSE))</f>
        <v>NA</v>
      </c>
      <c r="U5065" s="3" t="str">
        <f>IF(A5065="NA","NA",VLOOKUP($A5065,'[1]Regression Table'!$A$2:$O$5964,15,FALSE))</f>
        <v>NA</v>
      </c>
      <c r="V5065" s="3" t="s">
        <v>5689</v>
      </c>
      <c r="W5065" s="6" t="s">
        <v>5689</v>
      </c>
      <c r="X5065" s="6" t="s">
        <v>5689</v>
      </c>
    </row>
    <row r="5066" spans="1:24" x14ac:dyDescent="0.2">
      <c r="A5066" s="2" t="s">
        <v>5689</v>
      </c>
      <c r="B5066" s="3" t="s">
        <v>5689</v>
      </c>
      <c r="C5066" s="3" t="s">
        <v>5689</v>
      </c>
      <c r="D5066" s="3" t="s">
        <v>5689</v>
      </c>
      <c r="E5066" s="3" t="s">
        <v>5689</v>
      </c>
      <c r="F5066" s="3" t="s">
        <v>5689</v>
      </c>
      <c r="G5066" s="3" t="s">
        <v>5689</v>
      </c>
      <c r="H5066" s="3" t="s">
        <v>5689</v>
      </c>
      <c r="I5066" s="3" t="s">
        <v>5689</v>
      </c>
      <c r="J5066" s="3" t="s">
        <v>5689</v>
      </c>
      <c r="K5066" s="3" t="s">
        <v>5689</v>
      </c>
      <c r="L5066" s="3" t="str">
        <f>IF($A5066="NA","NA",VLOOKUP($A5066,'[1]Regression Table'!$A$2:$O$5964,6,FALSE))</f>
        <v>NA</v>
      </c>
      <c r="M5066" s="3" t="str">
        <f>IF($A5066="NA","NA",VLOOKUP($A5066,'[1]Regression Table'!$A$2:$O$5964,7,FALSE))</f>
        <v>NA</v>
      </c>
      <c r="N5066" s="3" t="str">
        <f>IF(A5066="NA","NA",VLOOKUP($A5066,'[1]Regression Table'!$A$2:$O$5964,8,FALSE))</f>
        <v>NA</v>
      </c>
      <c r="O5066" s="3" t="str">
        <f>IF(A5066="NA","NA",VLOOKUP($A5066,'[1]Regression Table'!$A$2:$O$5964,9,FALSE))</f>
        <v>NA</v>
      </c>
      <c r="P5066" s="3" t="str">
        <f>IF(A5066="NA","NA",VLOOKUP($A5066,'[1]Regression Table'!$A$2:$O$5964,10,FALSE))</f>
        <v>NA</v>
      </c>
      <c r="Q5066" s="3" t="str">
        <f>IF(A5066="NA","NA",VLOOKUP($A5066,'[1]Regression Table'!$A$2:$O$5964,11,FALSE))</f>
        <v>NA</v>
      </c>
      <c r="R5066" s="3" t="str">
        <f>IF(A5066="NA","NA",VLOOKUP($A5066,'[1]Regression Table'!$A$2:$O$5964,12,FALSE))</f>
        <v>NA</v>
      </c>
      <c r="S5066" s="3" t="str">
        <f>IF(A5066="NA","NA",VLOOKUP($A5066,'[1]Regression Table'!$A$2:$O$5964,13,FALSE))</f>
        <v>NA</v>
      </c>
      <c r="T5066" s="3" t="str">
        <f>IF(A5066="NA","NA",VLOOKUP($A5066,'[1]Regression Table'!$A$2:$O$5964,14,FALSE))</f>
        <v>NA</v>
      </c>
      <c r="U5066" s="3" t="str">
        <f>IF(A5066="NA","NA",VLOOKUP($A5066,'[1]Regression Table'!$A$2:$O$5964,15,FALSE))</f>
        <v>NA</v>
      </c>
      <c r="V5066" s="3" t="s">
        <v>5689</v>
      </c>
      <c r="W5066" s="6" t="s">
        <v>5689</v>
      </c>
      <c r="X5066" s="6" t="s">
        <v>5689</v>
      </c>
    </row>
    <row r="5067" spans="1:24" x14ac:dyDescent="0.2">
      <c r="A5067" s="2" t="s">
        <v>5689</v>
      </c>
      <c r="B5067" s="3" t="s">
        <v>5689</v>
      </c>
      <c r="C5067" s="3" t="s">
        <v>5689</v>
      </c>
      <c r="D5067" s="3" t="s">
        <v>5689</v>
      </c>
      <c r="E5067" s="3" t="s">
        <v>5689</v>
      </c>
      <c r="F5067" s="3" t="s">
        <v>5689</v>
      </c>
      <c r="G5067" s="3" t="s">
        <v>5689</v>
      </c>
      <c r="H5067" s="3" t="s">
        <v>5689</v>
      </c>
      <c r="I5067" s="3" t="s">
        <v>5689</v>
      </c>
      <c r="J5067" s="3" t="s">
        <v>5689</v>
      </c>
      <c r="K5067" s="3" t="s">
        <v>5689</v>
      </c>
      <c r="L5067" s="3" t="str">
        <f>IF($A5067="NA","NA",VLOOKUP($A5067,'[1]Regression Table'!$A$2:$O$5964,6,FALSE))</f>
        <v>NA</v>
      </c>
      <c r="M5067" s="3" t="str">
        <f>IF($A5067="NA","NA",VLOOKUP($A5067,'[1]Regression Table'!$A$2:$O$5964,7,FALSE))</f>
        <v>NA</v>
      </c>
      <c r="N5067" s="3" t="str">
        <f>IF(A5067="NA","NA",VLOOKUP($A5067,'[1]Regression Table'!$A$2:$O$5964,8,FALSE))</f>
        <v>NA</v>
      </c>
      <c r="O5067" s="3" t="str">
        <f>IF(A5067="NA","NA",VLOOKUP($A5067,'[1]Regression Table'!$A$2:$O$5964,9,FALSE))</f>
        <v>NA</v>
      </c>
      <c r="P5067" s="3" t="str">
        <f>IF(A5067="NA","NA",VLOOKUP($A5067,'[1]Regression Table'!$A$2:$O$5964,10,FALSE))</f>
        <v>NA</v>
      </c>
      <c r="Q5067" s="3" t="str">
        <f>IF(A5067="NA","NA",VLOOKUP($A5067,'[1]Regression Table'!$A$2:$O$5964,11,FALSE))</f>
        <v>NA</v>
      </c>
      <c r="R5067" s="3" t="str">
        <f>IF(A5067="NA","NA",VLOOKUP($A5067,'[1]Regression Table'!$A$2:$O$5964,12,FALSE))</f>
        <v>NA</v>
      </c>
      <c r="S5067" s="3" t="str">
        <f>IF(A5067="NA","NA",VLOOKUP($A5067,'[1]Regression Table'!$A$2:$O$5964,13,FALSE))</f>
        <v>NA</v>
      </c>
      <c r="T5067" s="3" t="str">
        <f>IF(A5067="NA","NA",VLOOKUP($A5067,'[1]Regression Table'!$A$2:$O$5964,14,FALSE))</f>
        <v>NA</v>
      </c>
      <c r="U5067" s="3" t="str">
        <f>IF(A5067="NA","NA",VLOOKUP($A5067,'[1]Regression Table'!$A$2:$O$5964,15,FALSE))</f>
        <v>NA</v>
      </c>
      <c r="V5067" s="3" t="s">
        <v>5689</v>
      </c>
      <c r="W5067" s="6" t="s">
        <v>5689</v>
      </c>
      <c r="X5067" s="6" t="s">
        <v>5689</v>
      </c>
    </row>
    <row r="5068" spans="1:24" x14ac:dyDescent="0.2">
      <c r="A5068" s="2" t="s">
        <v>1813</v>
      </c>
      <c r="B5068" s="3">
        <v>6</v>
      </c>
      <c r="C5068" s="3">
        <v>3</v>
      </c>
      <c r="D5068" s="3">
        <v>1</v>
      </c>
      <c r="E5068" s="3">
        <v>18</v>
      </c>
      <c r="F5068" s="3">
        <v>10</v>
      </c>
      <c r="G5068" s="3">
        <v>3</v>
      </c>
      <c r="H5068" s="3">
        <v>3</v>
      </c>
      <c r="I5068" s="3" t="s">
        <v>5689</v>
      </c>
      <c r="J5068" s="3">
        <v>0</v>
      </c>
      <c r="K5068" s="3">
        <v>1</v>
      </c>
      <c r="L5068" s="3">
        <f>IF($A5068="NA","NA",VLOOKUP($A5068,'[1]Regression Table'!$A$2:$O$5964,6,FALSE))</f>
        <v>2.9178300000000002E-3</v>
      </c>
      <c r="M5068" s="3">
        <f>IF($A5068="NA","NA",VLOOKUP($A5068,'[1]Regression Table'!$A$2:$O$5964,7,FALSE))</f>
        <v>-1.2449E-2</v>
      </c>
      <c r="N5068" s="3">
        <f>IF(A5068="NA","NA",VLOOKUP($A5068,'[1]Regression Table'!$A$2:$O$5964,8,FALSE))</f>
        <v>6.6531300000000002E-3</v>
      </c>
      <c r="O5068" s="3">
        <f>IF(A5068="NA","NA",VLOOKUP($A5068,'[1]Regression Table'!$A$2:$O$5964,9,FALSE))</f>
        <v>1.37068E-3</v>
      </c>
      <c r="P5068" s="3">
        <f>IF(A5068="NA","NA",VLOOKUP($A5068,'[1]Regression Table'!$A$2:$O$5964,10,FALSE))</f>
        <v>-2.4032900000000001E-4</v>
      </c>
      <c r="Q5068" s="3">
        <f>IF(A5068="NA","NA",VLOOKUP($A5068,'[1]Regression Table'!$A$2:$O$5964,11,FALSE))</f>
        <v>4.4293600000000002E-3</v>
      </c>
      <c r="R5068" s="3">
        <f>IF(A5068="NA","NA",VLOOKUP($A5068,'[1]Regression Table'!$A$2:$O$5964,12,FALSE))</f>
        <v>3.6383000000000001E-3</v>
      </c>
      <c r="S5068" s="3">
        <f>IF(A5068="NA","NA",VLOOKUP($A5068,'[1]Regression Table'!$A$2:$O$5964,13,FALSE))</f>
        <v>1.53871E-3</v>
      </c>
      <c r="T5068" s="3">
        <f>IF(A5068="NA","NA",VLOOKUP($A5068,'[1]Regression Table'!$A$2:$O$5964,14,FALSE))</f>
        <v>-3.7897299999999998E-3</v>
      </c>
      <c r="U5068" s="3">
        <f>IF(A5068="NA","NA",VLOOKUP($A5068,'[1]Regression Table'!$A$2:$O$5964,15,FALSE))</f>
        <v>1.4863999999999999E-3</v>
      </c>
      <c r="V5068" s="3">
        <v>2.0293899999999999E-4</v>
      </c>
      <c r="W5068" s="6">
        <v>-2.18846E-5</v>
      </c>
      <c r="X5068" s="6">
        <v>6.5315900000000003E-5</v>
      </c>
    </row>
    <row r="5069" spans="1:24" x14ac:dyDescent="0.2">
      <c r="A5069" s="2" t="s">
        <v>1814</v>
      </c>
      <c r="B5069" s="3">
        <v>6</v>
      </c>
      <c r="C5069" s="3">
        <v>3</v>
      </c>
      <c r="D5069" s="3">
        <v>2</v>
      </c>
      <c r="E5069" s="3">
        <v>22</v>
      </c>
      <c r="F5069" s="3">
        <v>10</v>
      </c>
      <c r="G5069" s="3">
        <v>4</v>
      </c>
      <c r="H5069" s="3">
        <v>1</v>
      </c>
      <c r="I5069" s="3" t="s">
        <v>5689</v>
      </c>
      <c r="J5069" s="3">
        <v>0</v>
      </c>
      <c r="K5069" s="3">
        <v>0</v>
      </c>
      <c r="L5069" s="3">
        <f>IF($A5069="NA","NA",VLOOKUP($A5069,'[1]Regression Table'!$A$2:$O$5964,6,FALSE))</f>
        <v>3.9779699999999999E-3</v>
      </c>
      <c r="M5069" s="3">
        <f>IF($A5069="NA","NA",VLOOKUP($A5069,'[1]Regression Table'!$A$2:$O$5964,7,FALSE))</f>
        <v>-1.56297E-2</v>
      </c>
      <c r="N5069" s="3">
        <f>IF(A5069="NA","NA",VLOOKUP($A5069,'[1]Regression Table'!$A$2:$O$5964,8,FALSE))</f>
        <v>2.05901E-2</v>
      </c>
      <c r="O5069" s="3">
        <f>IF(A5069="NA","NA",VLOOKUP($A5069,'[1]Regression Table'!$A$2:$O$5964,9,FALSE))</f>
        <v>2.4069500000000001E-3</v>
      </c>
      <c r="P5069" s="3">
        <f>IF(A5069="NA","NA",VLOOKUP($A5069,'[1]Regression Table'!$A$2:$O$5964,10,FALSE))</f>
        <v>-9.6365300000000008E-3</v>
      </c>
      <c r="Q5069" s="3">
        <f>IF(A5069="NA","NA",VLOOKUP($A5069,'[1]Regression Table'!$A$2:$O$5964,11,FALSE))</f>
        <v>1.23792E-3</v>
      </c>
      <c r="R5069" s="3">
        <f>IF(A5069="NA","NA",VLOOKUP($A5069,'[1]Regression Table'!$A$2:$O$5964,12,FALSE))</f>
        <v>6.13734E-4</v>
      </c>
      <c r="S5069" s="3">
        <f>IF(A5069="NA","NA",VLOOKUP($A5069,'[1]Regression Table'!$A$2:$O$5964,13,FALSE))</f>
        <v>6.3220899999999998E-3</v>
      </c>
      <c r="T5069" s="3">
        <f>IF(A5069="NA","NA",VLOOKUP($A5069,'[1]Regression Table'!$A$2:$O$5964,14,FALSE))</f>
        <v>-3.2340400000000001E-4</v>
      </c>
      <c r="U5069" s="3">
        <f>IF(A5069="NA","NA",VLOOKUP($A5069,'[1]Regression Table'!$A$2:$O$5964,15,FALSE))</f>
        <v>-6.06575E-3</v>
      </c>
      <c r="V5069" s="3">
        <v>2.0542600000000001E-4</v>
      </c>
      <c r="W5069" s="6">
        <v>-2.3572699999999999E-5</v>
      </c>
      <c r="X5069" s="6">
        <v>6.6095799999999998E-5</v>
      </c>
    </row>
    <row r="5070" spans="1:24" x14ac:dyDescent="0.2">
      <c r="A5070" s="2" t="s">
        <v>1815</v>
      </c>
      <c r="B5070" s="3">
        <v>6</v>
      </c>
      <c r="C5070" s="3">
        <v>3</v>
      </c>
      <c r="D5070" s="3">
        <v>1</v>
      </c>
      <c r="E5070" s="3">
        <v>25</v>
      </c>
      <c r="F5070" s="3">
        <v>10</v>
      </c>
      <c r="G5070" s="3">
        <v>4</v>
      </c>
      <c r="H5070" s="3">
        <v>5</v>
      </c>
      <c r="I5070" s="3">
        <v>2000</v>
      </c>
      <c r="J5070" s="3" t="s">
        <v>5689</v>
      </c>
      <c r="K5070" s="3">
        <v>0</v>
      </c>
      <c r="L5070" s="3">
        <f>IF($A5070="NA","NA",VLOOKUP($A5070,'[1]Regression Table'!$A$2:$O$5964,6,FALSE))</f>
        <v>4.00703E-3</v>
      </c>
      <c r="M5070" s="3">
        <f>IF($A5070="NA","NA",VLOOKUP($A5070,'[1]Regression Table'!$A$2:$O$5964,7,FALSE))</f>
        <v>-1.5170899999999999E-2</v>
      </c>
      <c r="N5070" s="3">
        <f>IF(A5070="NA","NA",VLOOKUP($A5070,'[1]Regression Table'!$A$2:$O$5964,8,FALSE))</f>
        <v>2.15844E-2</v>
      </c>
      <c r="O5070" s="3">
        <f>IF(A5070="NA","NA",VLOOKUP($A5070,'[1]Regression Table'!$A$2:$O$5964,9,FALSE))</f>
        <v>1.0993399999999999E-4</v>
      </c>
      <c r="P5070" s="3">
        <f>IF(A5070="NA","NA",VLOOKUP($A5070,'[1]Regression Table'!$A$2:$O$5964,10,FALSE))</f>
        <v>-1.0858E-2</v>
      </c>
      <c r="Q5070" s="3">
        <f>IF(A5070="NA","NA",VLOOKUP($A5070,'[1]Regression Table'!$A$2:$O$5964,11,FALSE))</f>
        <v>1.7064599999999999E-3</v>
      </c>
      <c r="R5070" s="3">
        <f>IF(A5070="NA","NA",VLOOKUP($A5070,'[1]Regression Table'!$A$2:$O$5964,12,FALSE))</f>
        <v>1.3930800000000001E-3</v>
      </c>
      <c r="S5070" s="3">
        <f>IF(A5070="NA","NA",VLOOKUP($A5070,'[1]Regression Table'!$A$2:$O$5964,13,FALSE))</f>
        <v>1.3019500000000001E-3</v>
      </c>
      <c r="T5070" s="3">
        <f>IF(A5070="NA","NA",VLOOKUP($A5070,'[1]Regression Table'!$A$2:$O$5964,14,FALSE))</f>
        <v>-2.9540199999999999E-3</v>
      </c>
      <c r="U5070" s="3">
        <f>IF(A5070="NA","NA",VLOOKUP($A5070,'[1]Regression Table'!$A$2:$O$5964,15,FALSE))</f>
        <v>1.24676E-3</v>
      </c>
      <c r="V5070" s="3">
        <v>2.1000500000000001E-4</v>
      </c>
      <c r="W5070" s="6">
        <v>-2.6675399999999999E-5</v>
      </c>
      <c r="X5070" s="6">
        <v>7.1698899999999999E-5</v>
      </c>
    </row>
    <row r="5071" spans="1:24" x14ac:dyDescent="0.2">
      <c r="A5071" s="2" t="s">
        <v>1816</v>
      </c>
      <c r="B5071" s="3">
        <v>6</v>
      </c>
      <c r="C5071" s="3">
        <v>3</v>
      </c>
      <c r="D5071" s="3">
        <v>2</v>
      </c>
      <c r="E5071" s="3">
        <v>33</v>
      </c>
      <c r="F5071" s="3">
        <v>10</v>
      </c>
      <c r="G5071" s="3">
        <v>4</v>
      </c>
      <c r="H5071" s="3">
        <v>1</v>
      </c>
      <c r="I5071" s="3">
        <v>2000</v>
      </c>
      <c r="J5071" s="3">
        <v>0</v>
      </c>
      <c r="K5071" s="3">
        <v>0</v>
      </c>
      <c r="L5071" s="3">
        <f>IF($A5071="NA","NA",VLOOKUP($A5071,'[1]Regression Table'!$A$2:$O$5964,6,FALSE))</f>
        <v>-1.2733E-3</v>
      </c>
      <c r="M5071" s="3">
        <f>IF($A5071="NA","NA",VLOOKUP($A5071,'[1]Regression Table'!$A$2:$O$5964,7,FALSE))</f>
        <v>-1.5874699999999999E-2</v>
      </c>
      <c r="N5071" s="3">
        <f>IF(A5071="NA","NA",VLOOKUP($A5071,'[1]Regression Table'!$A$2:$O$5964,8,FALSE))</f>
        <v>6.1128700000000003E-3</v>
      </c>
      <c r="O5071" s="3">
        <f>IF(A5071="NA","NA",VLOOKUP($A5071,'[1]Regression Table'!$A$2:$O$5964,9,FALSE))</f>
        <v>-5.9281500000000001E-3</v>
      </c>
      <c r="P5071" s="3">
        <f>IF(A5071="NA","NA",VLOOKUP($A5071,'[1]Regression Table'!$A$2:$O$5964,10,FALSE))</f>
        <v>3.0727899999999998E-4</v>
      </c>
      <c r="Q5071" s="3">
        <f>IF(A5071="NA","NA",VLOOKUP($A5071,'[1]Regression Table'!$A$2:$O$5964,11,FALSE))</f>
        <v>-3.3944399999999999E-3</v>
      </c>
      <c r="R5071" s="3">
        <f>IF(A5071="NA","NA",VLOOKUP($A5071,'[1]Regression Table'!$A$2:$O$5964,12,FALSE))</f>
        <v>3.6179599999999999E-3</v>
      </c>
      <c r="S5071" s="3">
        <f>IF(A5071="NA","NA",VLOOKUP($A5071,'[1]Regression Table'!$A$2:$O$5964,13,FALSE))</f>
        <v>2.18254E-4</v>
      </c>
      <c r="T5071" s="3">
        <f>IF(A5071="NA","NA",VLOOKUP($A5071,'[1]Regression Table'!$A$2:$O$5964,14,FALSE))</f>
        <v>-9.5401100000000005E-4</v>
      </c>
      <c r="U5071" s="3">
        <f>IF(A5071="NA","NA",VLOOKUP($A5071,'[1]Regression Table'!$A$2:$O$5964,15,FALSE))</f>
        <v>-4.26539E-3</v>
      </c>
      <c r="V5071" s="3">
        <v>1.9140499999999999E-4</v>
      </c>
      <c r="W5071" s="6">
        <v>-2.0545200000000001E-5</v>
      </c>
      <c r="X5071" s="6">
        <v>6.8468900000000004E-5</v>
      </c>
    </row>
    <row r="5072" spans="1:24" x14ac:dyDescent="0.2">
      <c r="A5072" s="2" t="s">
        <v>5689</v>
      </c>
      <c r="B5072" s="3" t="s">
        <v>5689</v>
      </c>
      <c r="C5072" s="3" t="s">
        <v>5689</v>
      </c>
      <c r="D5072" s="3" t="s">
        <v>5689</v>
      </c>
      <c r="E5072" s="3" t="s">
        <v>5689</v>
      </c>
      <c r="F5072" s="3" t="s">
        <v>5689</v>
      </c>
      <c r="G5072" s="3" t="s">
        <v>5689</v>
      </c>
      <c r="H5072" s="3" t="s">
        <v>5689</v>
      </c>
      <c r="I5072" s="3" t="s">
        <v>5689</v>
      </c>
      <c r="J5072" s="3" t="s">
        <v>5689</v>
      </c>
      <c r="K5072" s="3" t="s">
        <v>5689</v>
      </c>
      <c r="L5072" s="3" t="str">
        <f>IF($A5072="NA","NA",VLOOKUP($A5072,'[1]Regression Table'!$A$2:$O$5964,6,FALSE))</f>
        <v>NA</v>
      </c>
      <c r="M5072" s="3" t="str">
        <f>IF($A5072="NA","NA",VLOOKUP($A5072,'[1]Regression Table'!$A$2:$O$5964,7,FALSE))</f>
        <v>NA</v>
      </c>
      <c r="N5072" s="3" t="str">
        <f>IF(A5072="NA","NA",VLOOKUP($A5072,'[1]Regression Table'!$A$2:$O$5964,8,FALSE))</f>
        <v>NA</v>
      </c>
      <c r="O5072" s="3" t="str">
        <f>IF(A5072="NA","NA",VLOOKUP($A5072,'[1]Regression Table'!$A$2:$O$5964,9,FALSE))</f>
        <v>NA</v>
      </c>
      <c r="P5072" s="3" t="str">
        <f>IF(A5072="NA","NA",VLOOKUP($A5072,'[1]Regression Table'!$A$2:$O$5964,10,FALSE))</f>
        <v>NA</v>
      </c>
      <c r="Q5072" s="3" t="str">
        <f>IF(A5072="NA","NA",VLOOKUP($A5072,'[1]Regression Table'!$A$2:$O$5964,11,FALSE))</f>
        <v>NA</v>
      </c>
      <c r="R5072" s="3" t="str">
        <f>IF(A5072="NA","NA",VLOOKUP($A5072,'[1]Regression Table'!$A$2:$O$5964,12,FALSE))</f>
        <v>NA</v>
      </c>
      <c r="S5072" s="3" t="str">
        <f>IF(A5072="NA","NA",VLOOKUP($A5072,'[1]Regression Table'!$A$2:$O$5964,13,FALSE))</f>
        <v>NA</v>
      </c>
      <c r="T5072" s="3" t="str">
        <f>IF(A5072="NA","NA",VLOOKUP($A5072,'[1]Regression Table'!$A$2:$O$5964,14,FALSE))</f>
        <v>NA</v>
      </c>
      <c r="U5072" s="3" t="str">
        <f>IF(A5072="NA","NA",VLOOKUP($A5072,'[1]Regression Table'!$A$2:$O$5964,15,FALSE))</f>
        <v>NA</v>
      </c>
      <c r="V5072" s="3" t="s">
        <v>5689</v>
      </c>
      <c r="W5072" s="6" t="s">
        <v>5689</v>
      </c>
      <c r="X5072" s="6" t="s">
        <v>5689</v>
      </c>
    </row>
    <row r="5073" spans="1:24" x14ac:dyDescent="0.2">
      <c r="A5073" s="2" t="s">
        <v>1817</v>
      </c>
      <c r="B5073" s="3">
        <v>6</v>
      </c>
      <c r="C5073" s="3">
        <v>3</v>
      </c>
      <c r="D5073" s="3">
        <v>2</v>
      </c>
      <c r="E5073" s="3">
        <v>26</v>
      </c>
      <c r="F5073" s="3">
        <v>10</v>
      </c>
      <c r="G5073" s="3">
        <v>4</v>
      </c>
      <c r="H5073" s="3">
        <v>5</v>
      </c>
      <c r="I5073" s="3">
        <v>1100</v>
      </c>
      <c r="J5073" s="3">
        <v>1</v>
      </c>
      <c r="K5073" s="3">
        <v>0</v>
      </c>
      <c r="L5073" s="3">
        <f>IF($A5073="NA","NA",VLOOKUP($A5073,'[1]Regression Table'!$A$2:$O$5964,6,FALSE))</f>
        <v>3.2215299999999998E-3</v>
      </c>
      <c r="M5073" s="3">
        <f>IF($A5073="NA","NA",VLOOKUP($A5073,'[1]Regression Table'!$A$2:$O$5964,7,FALSE))</f>
        <v>-1.6645099999999999E-2</v>
      </c>
      <c r="N5073" s="3">
        <f>IF(A5073="NA","NA",VLOOKUP($A5073,'[1]Regression Table'!$A$2:$O$5964,8,FALSE))</f>
        <v>1.2839400000000001E-2</v>
      </c>
      <c r="O5073" s="3">
        <f>IF(A5073="NA","NA",VLOOKUP($A5073,'[1]Regression Table'!$A$2:$O$5964,9,FALSE))</f>
        <v>-3.1280700000000002E-3</v>
      </c>
      <c r="P5073" s="3">
        <f>IF(A5073="NA","NA",VLOOKUP($A5073,'[1]Regression Table'!$A$2:$O$5964,10,FALSE))</f>
        <v>-9.5826799999999997E-3</v>
      </c>
      <c r="Q5073" s="3">
        <f>IF(A5073="NA","NA",VLOOKUP($A5073,'[1]Regression Table'!$A$2:$O$5964,11,FALSE))</f>
        <v>2.9742499999999999E-3</v>
      </c>
      <c r="R5073" s="3">
        <f>IF(A5073="NA","NA",VLOOKUP($A5073,'[1]Regression Table'!$A$2:$O$5964,12,FALSE))</f>
        <v>7.9635299999999997E-4</v>
      </c>
      <c r="S5073" s="3">
        <f>IF(A5073="NA","NA",VLOOKUP($A5073,'[1]Regression Table'!$A$2:$O$5964,13,FALSE))</f>
        <v>-8.1241000000000004E-3</v>
      </c>
      <c r="T5073" s="3">
        <f>IF(A5073="NA","NA",VLOOKUP($A5073,'[1]Regression Table'!$A$2:$O$5964,14,FALSE))</f>
        <v>-6.5988999999999996E-6</v>
      </c>
      <c r="U5073" s="3">
        <f>IF(A5073="NA","NA",VLOOKUP($A5073,'[1]Regression Table'!$A$2:$O$5964,15,FALSE))</f>
        <v>-9.9243999999999999E-3</v>
      </c>
      <c r="V5073" s="3">
        <v>2.0682099999999999E-4</v>
      </c>
      <c r="W5073" s="6">
        <v>-2.6003399999999999E-5</v>
      </c>
      <c r="X5073" s="6">
        <v>7.1099400000000006E-5</v>
      </c>
    </row>
    <row r="5074" spans="1:24" x14ac:dyDescent="0.2">
      <c r="A5074" s="2" t="s">
        <v>1818</v>
      </c>
      <c r="B5074" s="3">
        <v>6</v>
      </c>
      <c r="C5074" s="3">
        <v>3</v>
      </c>
      <c r="D5074" s="3">
        <v>2</v>
      </c>
      <c r="E5074" s="3">
        <v>22</v>
      </c>
      <c r="F5074" s="3">
        <v>10</v>
      </c>
      <c r="G5074" s="3">
        <v>3</v>
      </c>
      <c r="H5074" s="3">
        <v>5</v>
      </c>
      <c r="I5074" s="3">
        <v>2500</v>
      </c>
      <c r="J5074" s="3">
        <v>0</v>
      </c>
      <c r="K5074" s="3">
        <v>0</v>
      </c>
      <c r="L5074" s="3">
        <f>IF($A5074="NA","NA",VLOOKUP($A5074,'[1]Regression Table'!$A$2:$O$5964,6,FALSE))</f>
        <v>3.24121E-3</v>
      </c>
      <c r="M5074" s="3">
        <f>IF($A5074="NA","NA",VLOOKUP($A5074,'[1]Regression Table'!$A$2:$O$5964,7,FALSE))</f>
        <v>-1.34038E-2</v>
      </c>
      <c r="N5074" s="3">
        <f>IF(A5074="NA","NA",VLOOKUP($A5074,'[1]Regression Table'!$A$2:$O$5964,8,FALSE))</f>
        <v>1.56247E-2</v>
      </c>
      <c r="O5074" s="3">
        <f>IF(A5074="NA","NA",VLOOKUP($A5074,'[1]Regression Table'!$A$2:$O$5964,9,FALSE))</f>
        <v>1.4688100000000001E-3</v>
      </c>
      <c r="P5074" s="3">
        <f>IF(A5074="NA","NA",VLOOKUP($A5074,'[1]Regression Table'!$A$2:$O$5964,10,FALSE))</f>
        <v>-6.5114300000000003E-3</v>
      </c>
      <c r="Q5074" s="3">
        <f>IF(A5074="NA","NA",VLOOKUP($A5074,'[1]Regression Table'!$A$2:$O$5964,11,FALSE))</f>
        <v>-5.4860399999999995E-4</v>
      </c>
      <c r="R5074" s="3">
        <f>IF(A5074="NA","NA",VLOOKUP($A5074,'[1]Regression Table'!$A$2:$O$5964,12,FALSE))</f>
        <v>-2.0762900000000002E-3</v>
      </c>
      <c r="S5074" s="3">
        <f>IF(A5074="NA","NA",VLOOKUP($A5074,'[1]Regression Table'!$A$2:$O$5964,13,FALSE))</f>
        <v>-1.9524000000000001E-4</v>
      </c>
      <c r="T5074" s="3">
        <f>IF(A5074="NA","NA",VLOOKUP($A5074,'[1]Regression Table'!$A$2:$O$5964,14,FALSE))</f>
        <v>-5.6340700000000004E-4</v>
      </c>
      <c r="U5074" s="3">
        <f>IF(A5074="NA","NA",VLOOKUP($A5074,'[1]Regression Table'!$A$2:$O$5964,15,FALSE))</f>
        <v>-3.0586599999999999E-3</v>
      </c>
      <c r="V5074" s="3">
        <v>2.0798E-4</v>
      </c>
      <c r="W5074" s="6">
        <v>-2.1035399999999999E-5</v>
      </c>
      <c r="X5074" s="6">
        <v>7.0298700000000005E-5</v>
      </c>
    </row>
    <row r="5075" spans="1:24" x14ac:dyDescent="0.2">
      <c r="A5075" s="2" t="s">
        <v>1819</v>
      </c>
      <c r="B5075" s="3">
        <v>6</v>
      </c>
      <c r="C5075" s="3">
        <v>2</v>
      </c>
      <c r="D5075" s="3">
        <v>1</v>
      </c>
      <c r="E5075" s="3">
        <v>17</v>
      </c>
      <c r="F5075" s="3">
        <v>10</v>
      </c>
      <c r="G5075" s="3">
        <v>3</v>
      </c>
      <c r="H5075" s="3">
        <v>3</v>
      </c>
      <c r="I5075" s="3">
        <v>300</v>
      </c>
      <c r="J5075" s="3">
        <v>1</v>
      </c>
      <c r="K5075" s="3">
        <v>0</v>
      </c>
      <c r="L5075" s="3">
        <f>IF($A5075="NA","NA",VLOOKUP($A5075,'[1]Regression Table'!$A$2:$O$5964,6,FALSE))</f>
        <v>2.47459E-3</v>
      </c>
      <c r="M5075" s="3">
        <f>IF($A5075="NA","NA",VLOOKUP($A5075,'[1]Regression Table'!$A$2:$O$5964,7,FALSE))</f>
        <v>-1.76446E-2</v>
      </c>
      <c r="N5075" s="3">
        <f>IF(A5075="NA","NA",VLOOKUP($A5075,'[1]Regression Table'!$A$2:$O$5964,8,FALSE))</f>
        <v>1.84666E-3</v>
      </c>
      <c r="O5075" s="3">
        <f>IF(A5075="NA","NA",VLOOKUP($A5075,'[1]Regression Table'!$A$2:$O$5964,9,FALSE))</f>
        <v>1.68615E-3</v>
      </c>
      <c r="P5075" s="3">
        <f>IF(A5075="NA","NA",VLOOKUP($A5075,'[1]Regression Table'!$A$2:$O$5964,10,FALSE))</f>
        <v>2.0383200000000001E-3</v>
      </c>
      <c r="Q5075" s="3">
        <f>IF(A5075="NA","NA",VLOOKUP($A5075,'[1]Regression Table'!$A$2:$O$5964,11,FALSE))</f>
        <v>2.6663500000000001E-3</v>
      </c>
      <c r="R5075" s="3">
        <f>IF(A5075="NA","NA",VLOOKUP($A5075,'[1]Regression Table'!$A$2:$O$5964,12,FALSE))</f>
        <v>2.6115399999999999E-3</v>
      </c>
      <c r="S5075" s="3">
        <f>IF(A5075="NA","NA",VLOOKUP($A5075,'[1]Regression Table'!$A$2:$O$5964,13,FALSE))</f>
        <v>6.3826400000000002E-3</v>
      </c>
      <c r="T5075" s="3">
        <f>IF(A5075="NA","NA",VLOOKUP($A5075,'[1]Regression Table'!$A$2:$O$5964,14,FALSE))</f>
        <v>-3.53762E-3</v>
      </c>
      <c r="U5075" s="3">
        <f>IF(A5075="NA","NA",VLOOKUP($A5075,'[1]Regression Table'!$A$2:$O$5964,15,FALSE))</f>
        <v>7.5904599999999998E-4</v>
      </c>
      <c r="V5075" s="3">
        <v>1.9986799999999999E-4</v>
      </c>
      <c r="W5075" s="6">
        <v>-3.1733799999999998E-5</v>
      </c>
      <c r="X5075" s="6">
        <v>7.3612499999999994E-5</v>
      </c>
    </row>
    <row r="5076" spans="1:24" x14ac:dyDescent="0.2">
      <c r="A5076" s="2" t="s">
        <v>1820</v>
      </c>
      <c r="B5076" s="3">
        <v>6</v>
      </c>
      <c r="C5076" s="3">
        <v>3</v>
      </c>
      <c r="D5076" s="3">
        <v>2</v>
      </c>
      <c r="E5076" s="3">
        <v>30</v>
      </c>
      <c r="F5076" s="3">
        <v>10</v>
      </c>
      <c r="G5076" s="3">
        <v>5</v>
      </c>
      <c r="H5076" s="3">
        <v>5</v>
      </c>
      <c r="I5076" s="3" t="s">
        <v>5689</v>
      </c>
      <c r="J5076" s="3">
        <v>0</v>
      </c>
      <c r="K5076" s="3">
        <v>0</v>
      </c>
      <c r="L5076" s="3">
        <f>IF($A5076="NA","NA",VLOOKUP($A5076,'[1]Regression Table'!$A$2:$O$5964,6,FALSE))</f>
        <v>3.2278900000000002E-3</v>
      </c>
      <c r="M5076" s="3">
        <f>IF($A5076="NA","NA",VLOOKUP($A5076,'[1]Regression Table'!$A$2:$O$5964,7,FALSE))</f>
        <v>-1.55643E-2</v>
      </c>
      <c r="N5076" s="3">
        <f>IF(A5076="NA","NA",VLOOKUP($A5076,'[1]Regression Table'!$A$2:$O$5964,8,FALSE))</f>
        <v>1.5030399999999999E-2</v>
      </c>
      <c r="O5076" s="3">
        <f>IF(A5076="NA","NA",VLOOKUP($A5076,'[1]Regression Table'!$A$2:$O$5964,9,FALSE))</f>
        <v>-3.3335499999999998E-3</v>
      </c>
      <c r="P5076" s="3">
        <f>IF(A5076="NA","NA",VLOOKUP($A5076,'[1]Regression Table'!$A$2:$O$5964,10,FALSE))</f>
        <v>-1.0546E-2</v>
      </c>
      <c r="Q5076" s="3">
        <f>IF(A5076="NA","NA",VLOOKUP($A5076,'[1]Regression Table'!$A$2:$O$5964,11,FALSE))</f>
        <v>-1.45958E-3</v>
      </c>
      <c r="R5076" s="3">
        <f>IF(A5076="NA","NA",VLOOKUP($A5076,'[1]Regression Table'!$A$2:$O$5964,12,FALSE))</f>
        <v>-2.5657000000000002E-3</v>
      </c>
      <c r="S5076" s="3">
        <f>IF(A5076="NA","NA",VLOOKUP($A5076,'[1]Regression Table'!$A$2:$O$5964,13,FALSE))</f>
        <v>-2.0631300000000002E-2</v>
      </c>
      <c r="T5076" s="3">
        <f>IF(A5076="NA","NA",VLOOKUP($A5076,'[1]Regression Table'!$A$2:$O$5964,14,FALSE))</f>
        <v>4.98775E-3</v>
      </c>
      <c r="U5076" s="3">
        <f>IF(A5076="NA","NA",VLOOKUP($A5076,'[1]Regression Table'!$A$2:$O$5964,15,FALSE))</f>
        <v>-1.47303E-2</v>
      </c>
      <c r="V5076" s="3">
        <v>2.13074E-4</v>
      </c>
      <c r="W5076" s="6">
        <v>-1.7473300000000001E-5</v>
      </c>
      <c r="X5076" s="6">
        <v>7.1033799999999997E-5</v>
      </c>
    </row>
    <row r="5077" spans="1:24" x14ac:dyDescent="0.2">
      <c r="A5077" s="2" t="s">
        <v>1821</v>
      </c>
      <c r="B5077" s="3">
        <v>6</v>
      </c>
      <c r="C5077" s="3">
        <v>3</v>
      </c>
      <c r="D5077" s="3">
        <v>2</v>
      </c>
      <c r="E5077" s="3">
        <v>40</v>
      </c>
      <c r="F5077" s="3">
        <v>10</v>
      </c>
      <c r="G5077" s="3">
        <v>2</v>
      </c>
      <c r="H5077" s="3">
        <v>1</v>
      </c>
      <c r="I5077" s="3">
        <v>1000</v>
      </c>
      <c r="J5077" s="3">
        <v>1</v>
      </c>
      <c r="K5077" s="3">
        <v>0</v>
      </c>
      <c r="L5077" s="3">
        <f>IF($A5077="NA","NA",VLOOKUP($A5077,'[1]Regression Table'!$A$2:$O$5964,6,FALSE))</f>
        <v>2.8469799999999998E-3</v>
      </c>
      <c r="M5077" s="3">
        <f>IF($A5077="NA","NA",VLOOKUP($A5077,'[1]Regression Table'!$A$2:$O$5964,7,FALSE))</f>
        <v>-1.5861799999999999E-2</v>
      </c>
      <c r="N5077" s="3">
        <f>IF(A5077="NA","NA",VLOOKUP($A5077,'[1]Regression Table'!$A$2:$O$5964,8,FALSE))</f>
        <v>1.4747400000000001E-2</v>
      </c>
      <c r="O5077" s="3">
        <f>IF(A5077="NA","NA",VLOOKUP($A5077,'[1]Regression Table'!$A$2:$O$5964,9,FALSE))</f>
        <v>-3.5589200000000001E-3</v>
      </c>
      <c r="P5077" s="3">
        <f>IF(A5077="NA","NA",VLOOKUP($A5077,'[1]Regression Table'!$A$2:$O$5964,10,FALSE))</f>
        <v>-8.68208E-3</v>
      </c>
      <c r="Q5077" s="3">
        <f>IF(A5077="NA","NA",VLOOKUP($A5077,'[1]Regression Table'!$A$2:$O$5964,11,FALSE))</f>
        <v>1.4328999999999999E-4</v>
      </c>
      <c r="R5077" s="3">
        <f>IF(A5077="NA","NA",VLOOKUP($A5077,'[1]Regression Table'!$A$2:$O$5964,12,FALSE))</f>
        <v>-2.3275399999999999E-3</v>
      </c>
      <c r="S5077" s="3">
        <f>IF(A5077="NA","NA",VLOOKUP($A5077,'[1]Regression Table'!$A$2:$O$5964,13,FALSE))</f>
        <v>-1.1832000000000001E-2</v>
      </c>
      <c r="T5077" s="3">
        <f>IF(A5077="NA","NA",VLOOKUP($A5077,'[1]Regression Table'!$A$2:$O$5964,14,FALSE))</f>
        <v>5.4069299999999999E-3</v>
      </c>
      <c r="U5077" s="3">
        <f>IF(A5077="NA","NA",VLOOKUP($A5077,'[1]Regression Table'!$A$2:$O$5964,15,FALSE))</f>
        <v>-1.11193E-2</v>
      </c>
      <c r="V5077" s="3">
        <v>1.98581E-4</v>
      </c>
      <c r="W5077" s="6">
        <v>-2.3569599999999999E-5</v>
      </c>
      <c r="X5077" s="6">
        <v>6.7430599999999998E-5</v>
      </c>
    </row>
    <row r="5078" spans="1:24" x14ac:dyDescent="0.2">
      <c r="A5078" s="2" t="s">
        <v>1822</v>
      </c>
      <c r="B5078" s="3">
        <v>6</v>
      </c>
      <c r="C5078" s="3">
        <v>3</v>
      </c>
      <c r="D5078" s="3">
        <v>2</v>
      </c>
      <c r="E5078" s="3">
        <v>51</v>
      </c>
      <c r="F5078" s="3">
        <v>10</v>
      </c>
      <c r="G5078" s="3">
        <v>4</v>
      </c>
      <c r="H5078" s="3">
        <v>1</v>
      </c>
      <c r="I5078" s="3" t="s">
        <v>5689</v>
      </c>
      <c r="J5078" s="3">
        <v>0</v>
      </c>
      <c r="K5078" s="3">
        <v>0</v>
      </c>
      <c r="L5078" s="3">
        <f>IF($A5078="NA","NA",VLOOKUP($A5078,'[1]Regression Table'!$A$2:$O$5964,6,FALSE))</f>
        <v>5.5085099999999999E-4</v>
      </c>
      <c r="M5078" s="3">
        <f>IF($A5078="NA","NA",VLOOKUP($A5078,'[1]Regression Table'!$A$2:$O$5964,7,FALSE))</f>
        <v>-1.59545E-2</v>
      </c>
      <c r="N5078" s="3">
        <f>IF(A5078="NA","NA",VLOOKUP($A5078,'[1]Regression Table'!$A$2:$O$5964,8,FALSE))</f>
        <v>-3.0035000000000001E-3</v>
      </c>
      <c r="O5078" s="3">
        <f>IF(A5078="NA","NA",VLOOKUP($A5078,'[1]Regression Table'!$A$2:$O$5964,9,FALSE))</f>
        <v>-8.4888499999999992E-3</v>
      </c>
      <c r="P5078" s="3">
        <f>IF(A5078="NA","NA",VLOOKUP($A5078,'[1]Regression Table'!$A$2:$O$5964,10,FALSE))</f>
        <v>1.4663799999999999E-2</v>
      </c>
      <c r="Q5078" s="3">
        <f>IF(A5078="NA","NA",VLOOKUP($A5078,'[1]Regression Table'!$A$2:$O$5964,11,FALSE))</f>
        <v>2.8452299999999998E-3</v>
      </c>
      <c r="R5078" s="3">
        <f>IF(A5078="NA","NA",VLOOKUP($A5078,'[1]Regression Table'!$A$2:$O$5964,12,FALSE))</f>
        <v>-8.9760999999999997E-4</v>
      </c>
      <c r="S5078" s="3">
        <f>IF(A5078="NA","NA",VLOOKUP($A5078,'[1]Regression Table'!$A$2:$O$5964,13,FALSE))</f>
        <v>-5.0276599999999998E-2</v>
      </c>
      <c r="T5078" s="3">
        <f>IF(A5078="NA","NA",VLOOKUP($A5078,'[1]Regression Table'!$A$2:$O$5964,14,FALSE))</f>
        <v>1.86687E-2</v>
      </c>
      <c r="U5078" s="3">
        <f>IF(A5078="NA","NA",VLOOKUP($A5078,'[1]Regression Table'!$A$2:$O$5964,15,FALSE))</f>
        <v>5.0365600000000003E-2</v>
      </c>
      <c r="V5078" s="3">
        <v>1.92809E-4</v>
      </c>
      <c r="W5078" s="6">
        <v>-2.7535700000000001E-5</v>
      </c>
      <c r="X5078" s="6">
        <v>6.6268599999999998E-5</v>
      </c>
    </row>
    <row r="5079" spans="1:24" x14ac:dyDescent="0.2">
      <c r="A5079" s="2" t="s">
        <v>1823</v>
      </c>
      <c r="B5079" s="3">
        <v>6</v>
      </c>
      <c r="C5079" s="3">
        <v>3</v>
      </c>
      <c r="D5079" s="3">
        <v>1</v>
      </c>
      <c r="E5079" s="3">
        <v>35</v>
      </c>
      <c r="F5079" s="3">
        <v>10</v>
      </c>
      <c r="G5079" s="3">
        <v>5</v>
      </c>
      <c r="H5079" s="3">
        <v>5</v>
      </c>
      <c r="I5079" s="3">
        <v>5000</v>
      </c>
      <c r="J5079" s="3">
        <v>1</v>
      </c>
      <c r="K5079" s="3">
        <v>0</v>
      </c>
      <c r="L5079" s="3">
        <f>IF($A5079="NA","NA",VLOOKUP($A5079,'[1]Regression Table'!$A$2:$O$5964,6,FALSE))</f>
        <v>5.9357100000000003E-3</v>
      </c>
      <c r="M5079" s="3">
        <f>IF($A5079="NA","NA",VLOOKUP($A5079,'[1]Regression Table'!$A$2:$O$5964,7,FALSE))</f>
        <v>1.41292E-2</v>
      </c>
      <c r="N5079" s="3">
        <f>IF(A5079="NA","NA",VLOOKUP($A5079,'[1]Regression Table'!$A$2:$O$5964,8,FALSE))</f>
        <v>-7.42518E-3</v>
      </c>
      <c r="O5079" s="3">
        <f>IF(A5079="NA","NA",VLOOKUP($A5079,'[1]Regression Table'!$A$2:$O$5964,9,FALSE))</f>
        <v>-2.6002999999999998E-2</v>
      </c>
      <c r="P5079" s="3">
        <f>IF(A5079="NA","NA",VLOOKUP($A5079,'[1]Regression Table'!$A$2:$O$5964,10,FALSE))</f>
        <v>-2.9880200000000001E-3</v>
      </c>
      <c r="Q5079" s="3">
        <f>IF(A5079="NA","NA",VLOOKUP($A5079,'[1]Regression Table'!$A$2:$O$5964,11,FALSE))</f>
        <v>-3.1305700000000001E-3</v>
      </c>
      <c r="R5079" s="3">
        <f>IF(A5079="NA","NA",VLOOKUP($A5079,'[1]Regression Table'!$A$2:$O$5964,12,FALSE))</f>
        <v>-2.38354E-3</v>
      </c>
      <c r="S5079" s="3">
        <f>IF(A5079="NA","NA",VLOOKUP($A5079,'[1]Regression Table'!$A$2:$O$5964,13,FALSE))</f>
        <v>5.25577E-5</v>
      </c>
      <c r="T5079" s="3">
        <f>IF(A5079="NA","NA",VLOOKUP($A5079,'[1]Regression Table'!$A$2:$O$5964,14,FALSE))</f>
        <v>4.5354699999999998E-3</v>
      </c>
      <c r="U5079" s="3">
        <f>IF(A5079="NA","NA",VLOOKUP($A5079,'[1]Regression Table'!$A$2:$O$5964,15,FALSE))</f>
        <v>-2.81949E-3</v>
      </c>
      <c r="V5079" s="3">
        <v>1.97732E-4</v>
      </c>
      <c r="W5079" s="6">
        <v>-2.5654900000000001E-5</v>
      </c>
      <c r="X5079" s="6">
        <v>6.4488399999999997E-5</v>
      </c>
    </row>
    <row r="5080" spans="1:24" x14ac:dyDescent="0.2">
      <c r="A5080" s="2" t="s">
        <v>1824</v>
      </c>
      <c r="B5080" s="3">
        <v>6</v>
      </c>
      <c r="C5080" s="3">
        <v>3</v>
      </c>
      <c r="D5080" s="3">
        <v>2</v>
      </c>
      <c r="E5080" s="3">
        <v>57</v>
      </c>
      <c r="F5080" s="3">
        <v>10</v>
      </c>
      <c r="G5080" s="3">
        <v>2</v>
      </c>
      <c r="H5080" s="3">
        <v>1</v>
      </c>
      <c r="I5080" s="3">
        <v>800</v>
      </c>
      <c r="J5080" s="3">
        <v>1</v>
      </c>
      <c r="K5080" s="3">
        <v>0</v>
      </c>
      <c r="L5080" s="3">
        <f>IF($A5080="NA","NA",VLOOKUP($A5080,'[1]Regression Table'!$A$2:$O$5964,6,FALSE))</f>
        <v>3.6714E-3</v>
      </c>
      <c r="M5080" s="3">
        <f>IF($A5080="NA","NA",VLOOKUP($A5080,'[1]Regression Table'!$A$2:$O$5964,7,FALSE))</f>
        <v>-4.0871299999999996E-3</v>
      </c>
      <c r="N5080" s="3">
        <f>IF(A5080="NA","NA",VLOOKUP($A5080,'[1]Regression Table'!$A$2:$O$5964,8,FALSE))</f>
        <v>2.0113599999999998E-3</v>
      </c>
      <c r="O5080" s="3">
        <f>IF(A5080="NA","NA",VLOOKUP($A5080,'[1]Regression Table'!$A$2:$O$5964,9,FALSE))</f>
        <v>-6.7528500000000003E-3</v>
      </c>
      <c r="P5080" s="3">
        <f>IF(A5080="NA","NA",VLOOKUP($A5080,'[1]Regression Table'!$A$2:$O$5964,10,FALSE))</f>
        <v>1.43282E-3</v>
      </c>
      <c r="Q5080" s="3">
        <f>IF(A5080="NA","NA",VLOOKUP($A5080,'[1]Regression Table'!$A$2:$O$5964,11,FALSE))</f>
        <v>-2.8424800000000001E-3</v>
      </c>
      <c r="R5080" s="3">
        <f>IF(A5080="NA","NA",VLOOKUP($A5080,'[1]Regression Table'!$A$2:$O$5964,12,FALSE))</f>
        <v>1.50614E-3</v>
      </c>
      <c r="S5080" s="3">
        <f>IF(A5080="NA","NA",VLOOKUP($A5080,'[1]Regression Table'!$A$2:$O$5964,13,FALSE))</f>
        <v>5.6734200000000002E-3</v>
      </c>
      <c r="T5080" s="3">
        <f>IF(A5080="NA","NA",VLOOKUP($A5080,'[1]Regression Table'!$A$2:$O$5964,14,FALSE))</f>
        <v>-2.4215600000000001E-3</v>
      </c>
      <c r="U5080" s="3">
        <f>IF(A5080="NA","NA",VLOOKUP($A5080,'[1]Regression Table'!$A$2:$O$5964,15,FALSE))</f>
        <v>1.3459E-2</v>
      </c>
      <c r="V5080" s="3">
        <v>1.9361899999999999E-4</v>
      </c>
      <c r="W5080" s="6">
        <v>-2.75613E-5</v>
      </c>
      <c r="X5080" s="6">
        <v>7.1216299999999998E-5</v>
      </c>
    </row>
    <row r="5081" spans="1:24" x14ac:dyDescent="0.2">
      <c r="A5081" s="2" t="s">
        <v>1825</v>
      </c>
      <c r="B5081" s="3">
        <v>6</v>
      </c>
      <c r="C5081" s="3">
        <v>3</v>
      </c>
      <c r="D5081" s="3">
        <v>1</v>
      </c>
      <c r="E5081" s="3">
        <v>39</v>
      </c>
      <c r="F5081" s="3">
        <v>10</v>
      </c>
      <c r="G5081" s="3">
        <v>2</v>
      </c>
      <c r="H5081" s="3">
        <v>5</v>
      </c>
      <c r="I5081" s="3">
        <v>1300</v>
      </c>
      <c r="J5081" s="3">
        <v>1</v>
      </c>
      <c r="K5081" s="3">
        <v>0</v>
      </c>
      <c r="L5081" s="3">
        <f>IF($A5081="NA","NA",VLOOKUP($A5081,'[1]Regression Table'!$A$2:$O$5964,6,FALSE))</f>
        <v>2.8826099999999999E-3</v>
      </c>
      <c r="M5081" s="3">
        <f>IF($A5081="NA","NA",VLOOKUP($A5081,'[1]Regression Table'!$A$2:$O$5964,7,FALSE))</f>
        <v>-1.4929E-2</v>
      </c>
      <c r="N5081" s="3">
        <f>IF(A5081="NA","NA",VLOOKUP($A5081,'[1]Regression Table'!$A$2:$O$5964,8,FALSE))</f>
        <v>8.4733299999999994E-3</v>
      </c>
      <c r="O5081" s="3">
        <f>IF(A5081="NA","NA",VLOOKUP($A5081,'[1]Regression Table'!$A$2:$O$5964,9,FALSE))</f>
        <v>-3.86444E-4</v>
      </c>
      <c r="P5081" s="3">
        <f>IF(A5081="NA","NA",VLOOKUP($A5081,'[1]Regression Table'!$A$2:$O$5964,10,FALSE))</f>
        <v>-2.261E-3</v>
      </c>
      <c r="Q5081" s="3">
        <f>IF(A5081="NA","NA",VLOOKUP($A5081,'[1]Regression Table'!$A$2:$O$5964,11,FALSE))</f>
        <v>6.66134E-3</v>
      </c>
      <c r="R5081" s="3">
        <f>IF(A5081="NA","NA",VLOOKUP($A5081,'[1]Regression Table'!$A$2:$O$5964,12,FALSE))</f>
        <v>3.0352500000000002E-4</v>
      </c>
      <c r="S5081" s="3">
        <f>IF(A5081="NA","NA",VLOOKUP($A5081,'[1]Regression Table'!$A$2:$O$5964,13,FALSE))</f>
        <v>7.4299300000000004E-3</v>
      </c>
      <c r="T5081" s="3">
        <f>IF(A5081="NA","NA",VLOOKUP($A5081,'[1]Regression Table'!$A$2:$O$5964,14,FALSE))</f>
        <v>-3.6352899999999998E-3</v>
      </c>
      <c r="U5081" s="3">
        <f>IF(A5081="NA","NA",VLOOKUP($A5081,'[1]Regression Table'!$A$2:$O$5964,15,FALSE))</f>
        <v>1.5979899999999999E-4</v>
      </c>
      <c r="V5081" s="3">
        <v>1.97324E-4</v>
      </c>
      <c r="W5081" s="6">
        <v>-3.1729400000000002E-5</v>
      </c>
      <c r="X5081" s="6">
        <v>6.7571599999999995E-5</v>
      </c>
    </row>
    <row r="5082" spans="1:24" x14ac:dyDescent="0.2">
      <c r="A5082" s="2" t="s">
        <v>5689</v>
      </c>
      <c r="B5082" s="3" t="s">
        <v>5689</v>
      </c>
      <c r="C5082" s="3" t="s">
        <v>5689</v>
      </c>
      <c r="D5082" s="3" t="s">
        <v>5689</v>
      </c>
      <c r="E5082" s="3" t="s">
        <v>5689</v>
      </c>
      <c r="F5082" s="3" t="s">
        <v>5689</v>
      </c>
      <c r="G5082" s="3" t="s">
        <v>5689</v>
      </c>
      <c r="H5082" s="3" t="s">
        <v>5689</v>
      </c>
      <c r="I5082" s="3" t="s">
        <v>5689</v>
      </c>
      <c r="J5082" s="3" t="s">
        <v>5689</v>
      </c>
      <c r="K5082" s="3" t="s">
        <v>5689</v>
      </c>
      <c r="L5082" s="3" t="str">
        <f>IF($A5082="NA","NA",VLOOKUP($A5082,'[1]Regression Table'!$A$2:$O$5964,6,FALSE))</f>
        <v>NA</v>
      </c>
      <c r="M5082" s="3" t="str">
        <f>IF($A5082="NA","NA",VLOOKUP($A5082,'[1]Regression Table'!$A$2:$O$5964,7,FALSE))</f>
        <v>NA</v>
      </c>
      <c r="N5082" s="3" t="str">
        <f>IF(A5082="NA","NA",VLOOKUP($A5082,'[1]Regression Table'!$A$2:$O$5964,8,FALSE))</f>
        <v>NA</v>
      </c>
      <c r="O5082" s="3" t="str">
        <f>IF(A5082="NA","NA",VLOOKUP($A5082,'[1]Regression Table'!$A$2:$O$5964,9,FALSE))</f>
        <v>NA</v>
      </c>
      <c r="P5082" s="3" t="str">
        <f>IF(A5082="NA","NA",VLOOKUP($A5082,'[1]Regression Table'!$A$2:$O$5964,10,FALSE))</f>
        <v>NA</v>
      </c>
      <c r="Q5082" s="3" t="str">
        <f>IF(A5082="NA","NA",VLOOKUP($A5082,'[1]Regression Table'!$A$2:$O$5964,11,FALSE))</f>
        <v>NA</v>
      </c>
      <c r="R5082" s="3" t="str">
        <f>IF(A5082="NA","NA",VLOOKUP($A5082,'[1]Regression Table'!$A$2:$O$5964,12,FALSE))</f>
        <v>NA</v>
      </c>
      <c r="S5082" s="3" t="str">
        <f>IF(A5082="NA","NA",VLOOKUP($A5082,'[1]Regression Table'!$A$2:$O$5964,13,FALSE))</f>
        <v>NA</v>
      </c>
      <c r="T5082" s="3" t="str">
        <f>IF(A5082="NA","NA",VLOOKUP($A5082,'[1]Regression Table'!$A$2:$O$5964,14,FALSE))</f>
        <v>NA</v>
      </c>
      <c r="U5082" s="3" t="str">
        <f>IF(A5082="NA","NA",VLOOKUP($A5082,'[1]Regression Table'!$A$2:$O$5964,15,FALSE))</f>
        <v>NA</v>
      </c>
      <c r="V5082" s="3" t="s">
        <v>5689</v>
      </c>
      <c r="W5082" s="6" t="s">
        <v>5689</v>
      </c>
      <c r="X5082" s="6" t="s">
        <v>5689</v>
      </c>
    </row>
    <row r="5083" spans="1:24" x14ac:dyDescent="0.2">
      <c r="A5083" s="2" t="s">
        <v>1826</v>
      </c>
      <c r="B5083" s="3">
        <v>6</v>
      </c>
      <c r="C5083" s="3">
        <v>3</v>
      </c>
      <c r="D5083" s="3">
        <v>2</v>
      </c>
      <c r="E5083" s="3">
        <v>22</v>
      </c>
      <c r="F5083" s="3">
        <v>10</v>
      </c>
      <c r="G5083" s="3">
        <v>5</v>
      </c>
      <c r="H5083" s="3">
        <v>5</v>
      </c>
      <c r="I5083" s="3">
        <v>1400</v>
      </c>
      <c r="J5083" s="3">
        <v>1</v>
      </c>
      <c r="K5083" s="3">
        <v>0</v>
      </c>
      <c r="L5083" s="3">
        <f>IF($A5083="NA","NA",VLOOKUP($A5083,'[1]Regression Table'!$A$2:$O$5964,6,FALSE))</f>
        <v>1.24916E-3</v>
      </c>
      <c r="M5083" s="3">
        <f>IF($A5083="NA","NA",VLOOKUP($A5083,'[1]Regression Table'!$A$2:$O$5964,7,FALSE))</f>
        <v>-1.5868299999999998E-2</v>
      </c>
      <c r="N5083" s="3">
        <f>IF(A5083="NA","NA",VLOOKUP($A5083,'[1]Regression Table'!$A$2:$O$5964,8,FALSE))</f>
        <v>2.12189E-3</v>
      </c>
      <c r="O5083" s="3">
        <f>IF(A5083="NA","NA",VLOOKUP($A5083,'[1]Regression Table'!$A$2:$O$5964,9,FALSE))</f>
        <v>1.2270499999999999E-3</v>
      </c>
      <c r="P5083" s="3">
        <f>IF(A5083="NA","NA",VLOOKUP($A5083,'[1]Regression Table'!$A$2:$O$5964,10,FALSE))</f>
        <v>8.1019100000000004E-4</v>
      </c>
      <c r="Q5083" s="3">
        <f>IF(A5083="NA","NA",VLOOKUP($A5083,'[1]Regression Table'!$A$2:$O$5964,11,FALSE))</f>
        <v>2.2326099999999999E-3</v>
      </c>
      <c r="R5083" s="3">
        <f>IF(A5083="NA","NA",VLOOKUP($A5083,'[1]Regression Table'!$A$2:$O$5964,12,FALSE))</f>
        <v>9.5807800000000001E-4</v>
      </c>
      <c r="S5083" s="3">
        <f>IF(A5083="NA","NA",VLOOKUP($A5083,'[1]Regression Table'!$A$2:$O$5964,13,FALSE))</f>
        <v>4.3011799999999999E-3</v>
      </c>
      <c r="T5083" s="3">
        <f>IF(A5083="NA","NA",VLOOKUP($A5083,'[1]Regression Table'!$A$2:$O$5964,14,FALSE))</f>
        <v>-3.7650200000000002E-4</v>
      </c>
      <c r="U5083" s="3">
        <f>IF(A5083="NA","NA",VLOOKUP($A5083,'[1]Regression Table'!$A$2:$O$5964,15,FALSE))</f>
        <v>-1.1250100000000001E-3</v>
      </c>
      <c r="V5083" s="3">
        <v>2.03174E-4</v>
      </c>
      <c r="W5083" s="6">
        <v>-1.71777E-5</v>
      </c>
      <c r="X5083" s="6">
        <v>6.8189900000000003E-5</v>
      </c>
    </row>
    <row r="5084" spans="1:24" x14ac:dyDescent="0.2">
      <c r="A5084" s="2" t="s">
        <v>1827</v>
      </c>
      <c r="B5084" s="3">
        <v>6</v>
      </c>
      <c r="C5084" s="3">
        <v>3</v>
      </c>
      <c r="D5084" s="3">
        <v>2</v>
      </c>
      <c r="E5084" s="3">
        <v>29</v>
      </c>
      <c r="F5084" s="3">
        <v>10</v>
      </c>
      <c r="G5084" s="3">
        <v>5</v>
      </c>
      <c r="H5084" s="3">
        <v>5</v>
      </c>
      <c r="I5084" s="3">
        <v>2000</v>
      </c>
      <c r="J5084" s="3">
        <v>0</v>
      </c>
      <c r="K5084" s="3">
        <v>0</v>
      </c>
      <c r="L5084" s="3">
        <f>IF($A5084="NA","NA",VLOOKUP($A5084,'[1]Regression Table'!$A$2:$O$5964,6,FALSE))</f>
        <v>1.79138E-3</v>
      </c>
      <c r="M5084" s="3">
        <f>IF($A5084="NA","NA",VLOOKUP($A5084,'[1]Regression Table'!$A$2:$O$5964,7,FALSE))</f>
        <v>-1.6413799999999999E-2</v>
      </c>
      <c r="N5084" s="3">
        <f>IF(A5084="NA","NA",VLOOKUP($A5084,'[1]Regression Table'!$A$2:$O$5964,8,FALSE))</f>
        <v>5.3331300000000002E-3</v>
      </c>
      <c r="O5084" s="3">
        <f>IF(A5084="NA","NA",VLOOKUP($A5084,'[1]Regression Table'!$A$2:$O$5964,9,FALSE))</f>
        <v>4.7571000000000001E-4</v>
      </c>
      <c r="P5084" s="3">
        <f>IF(A5084="NA","NA",VLOOKUP($A5084,'[1]Regression Table'!$A$2:$O$5964,10,FALSE))</f>
        <v>-1.4900099999999999E-3</v>
      </c>
      <c r="Q5084" s="3">
        <f>IF(A5084="NA","NA",VLOOKUP($A5084,'[1]Regression Table'!$A$2:$O$5964,11,FALSE))</f>
        <v>-1.8016600000000001E-3</v>
      </c>
      <c r="R5084" s="3">
        <f>IF(A5084="NA","NA",VLOOKUP($A5084,'[1]Regression Table'!$A$2:$O$5964,12,FALSE))</f>
        <v>-3.2521899999999999E-3</v>
      </c>
      <c r="S5084" s="3">
        <f>IF(A5084="NA","NA",VLOOKUP($A5084,'[1]Regression Table'!$A$2:$O$5964,13,FALSE))</f>
        <v>2.33706E-4</v>
      </c>
      <c r="T5084" s="3">
        <f>IF(A5084="NA","NA",VLOOKUP($A5084,'[1]Regression Table'!$A$2:$O$5964,14,FALSE))</f>
        <v>-2.2584800000000002E-3</v>
      </c>
      <c r="U5084" s="3">
        <f>IF(A5084="NA","NA",VLOOKUP($A5084,'[1]Regression Table'!$A$2:$O$5964,15,FALSE))</f>
        <v>-4.7703399999999997E-3</v>
      </c>
      <c r="V5084" s="3">
        <v>2.0413399999999999E-4</v>
      </c>
      <c r="W5084" s="6">
        <v>-2.4550500000000002E-5</v>
      </c>
      <c r="X5084" s="6">
        <v>6.9313200000000006E-5</v>
      </c>
    </row>
    <row r="5085" spans="1:24" x14ac:dyDescent="0.2">
      <c r="A5085" s="2" t="s">
        <v>1828</v>
      </c>
      <c r="B5085" s="3">
        <v>6</v>
      </c>
      <c r="C5085" s="3">
        <v>3</v>
      </c>
      <c r="D5085" s="3">
        <v>2</v>
      </c>
      <c r="E5085" s="3">
        <v>55</v>
      </c>
      <c r="F5085" s="3">
        <v>10</v>
      </c>
      <c r="G5085" s="3">
        <v>2</v>
      </c>
      <c r="H5085" s="3">
        <v>1</v>
      </c>
      <c r="I5085" s="3" t="s">
        <v>5689</v>
      </c>
      <c r="J5085" s="3">
        <v>0</v>
      </c>
      <c r="K5085" s="3">
        <v>0</v>
      </c>
      <c r="L5085" s="3">
        <f>IF($A5085="NA","NA",VLOOKUP($A5085,'[1]Regression Table'!$A$2:$O$5964,6,FALSE))</f>
        <v>3.3372499999999999E-3</v>
      </c>
      <c r="M5085" s="3">
        <f>IF($A5085="NA","NA",VLOOKUP($A5085,'[1]Regression Table'!$A$2:$O$5964,7,FALSE))</f>
        <v>-1.65188E-2</v>
      </c>
      <c r="N5085" s="3">
        <f>IF(A5085="NA","NA",VLOOKUP($A5085,'[1]Regression Table'!$A$2:$O$5964,8,FALSE))</f>
        <v>1.60089E-2</v>
      </c>
      <c r="O5085" s="3">
        <f>IF(A5085="NA","NA",VLOOKUP($A5085,'[1]Regression Table'!$A$2:$O$5964,9,FALSE))</f>
        <v>-2.0462700000000002E-3</v>
      </c>
      <c r="P5085" s="3">
        <f>IF(A5085="NA","NA",VLOOKUP($A5085,'[1]Regression Table'!$A$2:$O$5964,10,FALSE))</f>
        <v>-8.3468299999999995E-3</v>
      </c>
      <c r="Q5085" s="3">
        <f>IF(A5085="NA","NA",VLOOKUP($A5085,'[1]Regression Table'!$A$2:$O$5964,11,FALSE))</f>
        <v>1.1837499999999999E-3</v>
      </c>
      <c r="R5085" s="3">
        <f>IF(A5085="NA","NA",VLOOKUP($A5085,'[1]Regression Table'!$A$2:$O$5964,12,FALSE))</f>
        <v>-2.4576300000000001E-3</v>
      </c>
      <c r="S5085" s="3">
        <f>IF(A5085="NA","NA",VLOOKUP($A5085,'[1]Regression Table'!$A$2:$O$5964,13,FALSE))</f>
        <v>-6.8216000000000001E-4</v>
      </c>
      <c r="T5085" s="3">
        <f>IF(A5085="NA","NA",VLOOKUP($A5085,'[1]Regression Table'!$A$2:$O$5964,14,FALSE))</f>
        <v>3.7103199999999998E-4</v>
      </c>
      <c r="U5085" s="3">
        <f>IF(A5085="NA","NA",VLOOKUP($A5085,'[1]Regression Table'!$A$2:$O$5964,15,FALSE))</f>
        <v>-9.5696500000000007E-3</v>
      </c>
      <c r="V5085" s="3">
        <v>2.0742800000000001E-4</v>
      </c>
      <c r="W5085" s="6">
        <v>-2.93181E-5</v>
      </c>
      <c r="X5085" s="6">
        <v>6.5477700000000005E-5</v>
      </c>
    </row>
    <row r="5086" spans="1:24" x14ac:dyDescent="0.2">
      <c r="A5086" s="2" t="s">
        <v>1829</v>
      </c>
      <c r="B5086" s="3">
        <v>6</v>
      </c>
      <c r="C5086" s="3">
        <v>1</v>
      </c>
      <c r="D5086" s="3">
        <v>1</v>
      </c>
      <c r="E5086" s="3">
        <v>42</v>
      </c>
      <c r="F5086" s="3">
        <v>10</v>
      </c>
      <c r="G5086" s="3">
        <v>4</v>
      </c>
      <c r="H5086" s="3">
        <v>1</v>
      </c>
      <c r="I5086" s="3">
        <v>333</v>
      </c>
      <c r="J5086" s="3">
        <v>1</v>
      </c>
      <c r="K5086" s="3">
        <v>0</v>
      </c>
      <c r="L5086" s="3">
        <f>IF($A5086="NA","NA",VLOOKUP($A5086,'[1]Regression Table'!$A$2:$O$5964,6,FALSE))</f>
        <v>2.1833999999999998E-3</v>
      </c>
      <c r="M5086" s="3">
        <f>IF($A5086="NA","NA",VLOOKUP($A5086,'[1]Regression Table'!$A$2:$O$5964,7,FALSE))</f>
        <v>-1.5854400000000001E-2</v>
      </c>
      <c r="N5086" s="3">
        <f>IF(A5086="NA","NA",VLOOKUP($A5086,'[1]Regression Table'!$A$2:$O$5964,8,FALSE))</f>
        <v>1.0777699999999999E-2</v>
      </c>
      <c r="O5086" s="3">
        <f>IF(A5086="NA","NA",VLOOKUP($A5086,'[1]Regression Table'!$A$2:$O$5964,9,FALSE))</f>
        <v>-1.41472E-3</v>
      </c>
      <c r="P5086" s="3">
        <f>IF(A5086="NA","NA",VLOOKUP($A5086,'[1]Regression Table'!$A$2:$O$5964,10,FALSE))</f>
        <v>-2.2820000000000002E-3</v>
      </c>
      <c r="Q5086" s="3">
        <f>IF(A5086="NA","NA",VLOOKUP($A5086,'[1]Regression Table'!$A$2:$O$5964,11,FALSE))</f>
        <v>2.8885099999999999E-3</v>
      </c>
      <c r="R5086" s="3">
        <f>IF(A5086="NA","NA",VLOOKUP($A5086,'[1]Regression Table'!$A$2:$O$5964,12,FALSE))</f>
        <v>1.0364300000000001E-3</v>
      </c>
      <c r="S5086" s="3">
        <f>IF(A5086="NA","NA",VLOOKUP($A5086,'[1]Regression Table'!$A$2:$O$5964,13,FALSE))</f>
        <v>-5.3656299999999997E-3</v>
      </c>
      <c r="T5086" s="3">
        <f>IF(A5086="NA","NA",VLOOKUP($A5086,'[1]Regression Table'!$A$2:$O$5964,14,FALSE))</f>
        <v>-5.6101299999999996E-4</v>
      </c>
      <c r="U5086" s="3">
        <f>IF(A5086="NA","NA",VLOOKUP($A5086,'[1]Regression Table'!$A$2:$O$5964,15,FALSE))</f>
        <v>1.3424900000000001E-5</v>
      </c>
      <c r="V5086" s="3">
        <v>2.02702E-4</v>
      </c>
      <c r="W5086" s="6">
        <v>-1.6565299999999999E-5</v>
      </c>
      <c r="X5086" s="6">
        <v>7.0772200000000007E-5</v>
      </c>
    </row>
    <row r="5087" spans="1:24" x14ac:dyDescent="0.2">
      <c r="A5087" s="2" t="s">
        <v>1830</v>
      </c>
      <c r="B5087" s="3">
        <v>6</v>
      </c>
      <c r="C5087" s="3">
        <v>3</v>
      </c>
      <c r="D5087" s="3">
        <v>1</v>
      </c>
      <c r="E5087" s="3">
        <v>28</v>
      </c>
      <c r="F5087" s="3">
        <v>10</v>
      </c>
      <c r="G5087" s="3">
        <v>5</v>
      </c>
      <c r="H5087" s="3">
        <v>5</v>
      </c>
      <c r="I5087" s="3">
        <v>2500</v>
      </c>
      <c r="J5087" s="3">
        <v>0</v>
      </c>
      <c r="K5087" s="3">
        <v>0</v>
      </c>
      <c r="L5087" s="3">
        <f>IF($A5087="NA","NA",VLOOKUP($A5087,'[1]Regression Table'!$A$2:$O$5964,6,FALSE))</f>
        <v>2.6218499999999998E-3</v>
      </c>
      <c r="M5087" s="3">
        <f>IF($A5087="NA","NA",VLOOKUP($A5087,'[1]Regression Table'!$A$2:$O$5964,7,FALSE))</f>
        <v>-1.5277000000000001E-2</v>
      </c>
      <c r="N5087" s="3">
        <f>IF(A5087="NA","NA",VLOOKUP($A5087,'[1]Regression Table'!$A$2:$O$5964,8,FALSE))</f>
        <v>1.33134E-2</v>
      </c>
      <c r="O5087" s="3">
        <f>IF(A5087="NA","NA",VLOOKUP($A5087,'[1]Regression Table'!$A$2:$O$5964,9,FALSE))</f>
        <v>7.0607299999999999E-4</v>
      </c>
      <c r="P5087" s="3">
        <f>IF(A5087="NA","NA",VLOOKUP($A5087,'[1]Regression Table'!$A$2:$O$5964,10,FALSE))</f>
        <v>-4.0050299999999997E-3</v>
      </c>
      <c r="Q5087" s="3">
        <f>IF(A5087="NA","NA",VLOOKUP($A5087,'[1]Regression Table'!$A$2:$O$5964,11,FALSE))</f>
        <v>-1.7952599999999999E-3</v>
      </c>
      <c r="R5087" s="3">
        <f>IF(A5087="NA","NA",VLOOKUP($A5087,'[1]Regression Table'!$A$2:$O$5964,12,FALSE))</f>
        <v>-3.17928E-3</v>
      </c>
      <c r="S5087" s="3">
        <f>IF(A5087="NA","NA",VLOOKUP($A5087,'[1]Regression Table'!$A$2:$O$5964,13,FALSE))</f>
        <v>-7.90261E-4</v>
      </c>
      <c r="T5087" s="3">
        <f>IF(A5087="NA","NA",VLOOKUP($A5087,'[1]Regression Table'!$A$2:$O$5964,14,FALSE))</f>
        <v>-3.7973299999999998E-3</v>
      </c>
      <c r="U5087" s="3">
        <f>IF(A5087="NA","NA",VLOOKUP($A5087,'[1]Regression Table'!$A$2:$O$5964,15,FALSE))</f>
        <v>-4.0617199999999996E-3</v>
      </c>
      <c r="V5087" s="3">
        <v>2.19726E-4</v>
      </c>
      <c r="W5087" s="6">
        <v>-1.4197499999999999E-5</v>
      </c>
      <c r="X5087" s="6">
        <v>6.8817000000000002E-5</v>
      </c>
    </row>
    <row r="5088" spans="1:24" x14ac:dyDescent="0.2">
      <c r="A5088" s="2" t="s">
        <v>1831</v>
      </c>
      <c r="B5088" s="3">
        <v>6</v>
      </c>
      <c r="C5088" s="3">
        <v>3</v>
      </c>
      <c r="D5088" s="3">
        <v>2</v>
      </c>
      <c r="E5088" s="3">
        <v>28</v>
      </c>
      <c r="F5088" s="3">
        <v>14</v>
      </c>
      <c r="G5088" s="3">
        <v>6</v>
      </c>
      <c r="H5088" s="3">
        <v>5</v>
      </c>
      <c r="I5088" s="3">
        <v>2000</v>
      </c>
      <c r="J5088" s="3">
        <v>1</v>
      </c>
      <c r="K5088" s="3">
        <v>0</v>
      </c>
      <c r="L5088" s="3">
        <f>IF($A5088="NA","NA",VLOOKUP($A5088,'[1]Regression Table'!$A$2:$O$5964,6,FALSE))</f>
        <v>2.9516299999999998E-3</v>
      </c>
      <c r="M5088" s="3">
        <f>IF($A5088="NA","NA",VLOOKUP($A5088,'[1]Regression Table'!$A$2:$O$5964,7,FALSE))</f>
        <v>-1.6716000000000002E-2</v>
      </c>
      <c r="N5088" s="3">
        <f>IF(A5088="NA","NA",VLOOKUP($A5088,'[1]Regression Table'!$A$2:$O$5964,8,FALSE))</f>
        <v>1.32198E-2</v>
      </c>
      <c r="O5088" s="3">
        <f>IF(A5088="NA","NA",VLOOKUP($A5088,'[1]Regression Table'!$A$2:$O$5964,9,FALSE))</f>
        <v>-5.3043299999999997E-4</v>
      </c>
      <c r="P5088" s="3">
        <f>IF(A5088="NA","NA",VLOOKUP($A5088,'[1]Regression Table'!$A$2:$O$5964,10,FALSE))</f>
        <v>-4.4876500000000001E-3</v>
      </c>
      <c r="Q5088" s="3">
        <f>IF(A5088="NA","NA",VLOOKUP($A5088,'[1]Regression Table'!$A$2:$O$5964,11,FALSE))</f>
        <v>-1.46053E-3</v>
      </c>
      <c r="R5088" s="3">
        <f>IF(A5088="NA","NA",VLOOKUP($A5088,'[1]Regression Table'!$A$2:$O$5964,12,FALSE))</f>
        <v>1.74659E-4</v>
      </c>
      <c r="S5088" s="3">
        <f>IF(A5088="NA","NA",VLOOKUP($A5088,'[1]Regression Table'!$A$2:$O$5964,13,FALSE))</f>
        <v>4.2712399999999999E-3</v>
      </c>
      <c r="T5088" s="3">
        <f>IF(A5088="NA","NA",VLOOKUP($A5088,'[1]Regression Table'!$A$2:$O$5964,14,FALSE))</f>
        <v>1.88546E-3</v>
      </c>
      <c r="U5088" s="3">
        <f>IF(A5088="NA","NA",VLOOKUP($A5088,'[1]Regression Table'!$A$2:$O$5964,15,FALSE))</f>
        <v>-3.8182699999999999E-3</v>
      </c>
      <c r="V5088" s="3">
        <v>2.08147E-4</v>
      </c>
      <c r="W5088" s="6">
        <v>-1.8722499999999999E-5</v>
      </c>
      <c r="X5088" s="6">
        <v>7.30006E-5</v>
      </c>
    </row>
    <row r="5089" spans="1:24" x14ac:dyDescent="0.2">
      <c r="A5089" s="2" t="s">
        <v>5689</v>
      </c>
      <c r="B5089" s="3" t="s">
        <v>5689</v>
      </c>
      <c r="C5089" s="3" t="s">
        <v>5689</v>
      </c>
      <c r="D5089" s="3" t="s">
        <v>5689</v>
      </c>
      <c r="E5089" s="3" t="s">
        <v>5689</v>
      </c>
      <c r="F5089" s="3" t="s">
        <v>5689</v>
      </c>
      <c r="G5089" s="3" t="s">
        <v>5689</v>
      </c>
      <c r="H5089" s="3" t="s">
        <v>5689</v>
      </c>
      <c r="I5089" s="3" t="s">
        <v>5689</v>
      </c>
      <c r="J5089" s="3" t="s">
        <v>5689</v>
      </c>
      <c r="K5089" s="3" t="s">
        <v>5689</v>
      </c>
      <c r="L5089" s="3" t="str">
        <f>IF($A5089="NA","NA",VLOOKUP($A5089,'[1]Regression Table'!$A$2:$O$5964,6,FALSE))</f>
        <v>NA</v>
      </c>
      <c r="M5089" s="3" t="str">
        <f>IF($A5089="NA","NA",VLOOKUP($A5089,'[1]Regression Table'!$A$2:$O$5964,7,FALSE))</f>
        <v>NA</v>
      </c>
      <c r="N5089" s="3" t="str">
        <f>IF(A5089="NA","NA",VLOOKUP($A5089,'[1]Regression Table'!$A$2:$O$5964,8,FALSE))</f>
        <v>NA</v>
      </c>
      <c r="O5089" s="3" t="str">
        <f>IF(A5089="NA","NA",VLOOKUP($A5089,'[1]Regression Table'!$A$2:$O$5964,9,FALSE))</f>
        <v>NA</v>
      </c>
      <c r="P5089" s="3" t="str">
        <f>IF(A5089="NA","NA",VLOOKUP($A5089,'[1]Regression Table'!$A$2:$O$5964,10,FALSE))</f>
        <v>NA</v>
      </c>
      <c r="Q5089" s="3" t="str">
        <f>IF(A5089="NA","NA",VLOOKUP($A5089,'[1]Regression Table'!$A$2:$O$5964,11,FALSE))</f>
        <v>NA</v>
      </c>
      <c r="R5089" s="3" t="str">
        <f>IF(A5089="NA","NA",VLOOKUP($A5089,'[1]Regression Table'!$A$2:$O$5964,12,FALSE))</f>
        <v>NA</v>
      </c>
      <c r="S5089" s="3" t="str">
        <f>IF(A5089="NA","NA",VLOOKUP($A5089,'[1]Regression Table'!$A$2:$O$5964,13,FALSE))</f>
        <v>NA</v>
      </c>
      <c r="T5089" s="3" t="str">
        <f>IF(A5089="NA","NA",VLOOKUP($A5089,'[1]Regression Table'!$A$2:$O$5964,14,FALSE))</f>
        <v>NA</v>
      </c>
      <c r="U5089" s="3" t="str">
        <f>IF(A5089="NA","NA",VLOOKUP($A5089,'[1]Regression Table'!$A$2:$O$5964,15,FALSE))</f>
        <v>NA</v>
      </c>
      <c r="V5089" s="3" t="s">
        <v>5689</v>
      </c>
      <c r="W5089" s="6" t="s">
        <v>5689</v>
      </c>
      <c r="X5089" s="6" t="s">
        <v>5689</v>
      </c>
    </row>
    <row r="5090" spans="1:24" x14ac:dyDescent="0.2">
      <c r="A5090" s="2" t="s">
        <v>1832</v>
      </c>
      <c r="B5090" s="3">
        <v>6</v>
      </c>
      <c r="C5090" s="3">
        <v>3</v>
      </c>
      <c r="D5090" s="3">
        <v>2</v>
      </c>
      <c r="E5090" s="3">
        <v>42</v>
      </c>
      <c r="F5090" s="3">
        <v>10</v>
      </c>
      <c r="G5090" s="3">
        <v>5</v>
      </c>
      <c r="H5090" s="3">
        <v>5</v>
      </c>
      <c r="I5090" s="3">
        <v>1500</v>
      </c>
      <c r="J5090" s="3">
        <v>0</v>
      </c>
      <c r="K5090" s="3">
        <v>0</v>
      </c>
      <c r="L5090" s="3">
        <f>IF($A5090="NA","NA",VLOOKUP($A5090,'[1]Regression Table'!$A$2:$O$5964,6,FALSE))</f>
        <v>3.6062099999999999E-3</v>
      </c>
      <c r="M5090" s="3">
        <f>IF($A5090="NA","NA",VLOOKUP($A5090,'[1]Regression Table'!$A$2:$O$5964,7,FALSE))</f>
        <v>-1.20906E-2</v>
      </c>
      <c r="N5090" s="3">
        <f>IF(A5090="NA","NA",VLOOKUP($A5090,'[1]Regression Table'!$A$2:$O$5964,8,FALSE))</f>
        <v>1.2858100000000001E-2</v>
      </c>
      <c r="O5090" s="3">
        <f>IF(A5090="NA","NA",VLOOKUP($A5090,'[1]Regression Table'!$A$2:$O$5964,9,FALSE))</f>
        <v>-1.0036400000000001E-3</v>
      </c>
      <c r="P5090" s="3">
        <f>IF(A5090="NA","NA",VLOOKUP($A5090,'[1]Regression Table'!$A$2:$O$5964,10,FALSE))</f>
        <v>-6.4271199999999997E-3</v>
      </c>
      <c r="Q5090" s="3">
        <f>IF(A5090="NA","NA",VLOOKUP($A5090,'[1]Regression Table'!$A$2:$O$5964,11,FALSE))</f>
        <v>-1.76126E-3</v>
      </c>
      <c r="R5090" s="3">
        <f>IF(A5090="NA","NA",VLOOKUP($A5090,'[1]Regression Table'!$A$2:$O$5964,12,FALSE))</f>
        <v>-1.27495E-3</v>
      </c>
      <c r="S5090" s="3">
        <f>IF(A5090="NA","NA",VLOOKUP($A5090,'[1]Regression Table'!$A$2:$O$5964,13,FALSE))</f>
        <v>3.81811E-3</v>
      </c>
      <c r="T5090" s="3">
        <f>IF(A5090="NA","NA",VLOOKUP($A5090,'[1]Regression Table'!$A$2:$O$5964,14,FALSE))</f>
        <v>-1.6097399999999999E-3</v>
      </c>
      <c r="U5090" s="3">
        <f>IF(A5090="NA","NA",VLOOKUP($A5090,'[1]Regression Table'!$A$2:$O$5964,15,FALSE))</f>
        <v>-3.29934E-3</v>
      </c>
      <c r="V5090" s="3">
        <v>2.0347200000000001E-4</v>
      </c>
      <c r="W5090" s="6">
        <v>-2.45544E-5</v>
      </c>
      <c r="X5090" s="6">
        <v>6.9702000000000005E-5</v>
      </c>
    </row>
    <row r="5091" spans="1:24" x14ac:dyDescent="0.2">
      <c r="A5091" s="2" t="s">
        <v>5689</v>
      </c>
      <c r="B5091" s="3" t="s">
        <v>5689</v>
      </c>
      <c r="C5091" s="3" t="s">
        <v>5689</v>
      </c>
      <c r="D5091" s="3" t="s">
        <v>5689</v>
      </c>
      <c r="E5091" s="3" t="s">
        <v>5689</v>
      </c>
      <c r="F5091" s="3" t="s">
        <v>5689</v>
      </c>
      <c r="G5091" s="3" t="s">
        <v>5689</v>
      </c>
      <c r="H5091" s="3" t="s">
        <v>5689</v>
      </c>
      <c r="I5091" s="3" t="s">
        <v>5689</v>
      </c>
      <c r="J5091" s="3" t="s">
        <v>5689</v>
      </c>
      <c r="K5091" s="3" t="s">
        <v>5689</v>
      </c>
      <c r="L5091" s="3" t="str">
        <f>IF($A5091="NA","NA",VLOOKUP($A5091,'[1]Regression Table'!$A$2:$O$5964,6,FALSE))</f>
        <v>NA</v>
      </c>
      <c r="M5091" s="3" t="str">
        <f>IF($A5091="NA","NA",VLOOKUP($A5091,'[1]Regression Table'!$A$2:$O$5964,7,FALSE))</f>
        <v>NA</v>
      </c>
      <c r="N5091" s="3" t="str">
        <f>IF(A5091="NA","NA",VLOOKUP($A5091,'[1]Regression Table'!$A$2:$O$5964,8,FALSE))</f>
        <v>NA</v>
      </c>
      <c r="O5091" s="3" t="str">
        <f>IF(A5091="NA","NA",VLOOKUP($A5091,'[1]Regression Table'!$A$2:$O$5964,9,FALSE))</f>
        <v>NA</v>
      </c>
      <c r="P5091" s="3" t="str">
        <f>IF(A5091="NA","NA",VLOOKUP($A5091,'[1]Regression Table'!$A$2:$O$5964,10,FALSE))</f>
        <v>NA</v>
      </c>
      <c r="Q5091" s="3" t="str">
        <f>IF(A5091="NA","NA",VLOOKUP($A5091,'[1]Regression Table'!$A$2:$O$5964,11,FALSE))</f>
        <v>NA</v>
      </c>
      <c r="R5091" s="3" t="str">
        <f>IF(A5091="NA","NA",VLOOKUP($A5091,'[1]Regression Table'!$A$2:$O$5964,12,FALSE))</f>
        <v>NA</v>
      </c>
      <c r="S5091" s="3" t="str">
        <f>IF(A5091="NA","NA",VLOOKUP($A5091,'[1]Regression Table'!$A$2:$O$5964,13,FALSE))</f>
        <v>NA</v>
      </c>
      <c r="T5091" s="3" t="str">
        <f>IF(A5091="NA","NA",VLOOKUP($A5091,'[1]Regression Table'!$A$2:$O$5964,14,FALSE))</f>
        <v>NA</v>
      </c>
      <c r="U5091" s="3" t="str">
        <f>IF(A5091="NA","NA",VLOOKUP($A5091,'[1]Regression Table'!$A$2:$O$5964,15,FALSE))</f>
        <v>NA</v>
      </c>
      <c r="V5091" s="3" t="s">
        <v>5689</v>
      </c>
      <c r="W5091" s="6" t="s">
        <v>5689</v>
      </c>
      <c r="X5091" s="6" t="s">
        <v>5689</v>
      </c>
    </row>
    <row r="5092" spans="1:24" x14ac:dyDescent="0.2">
      <c r="A5092" s="2" t="s">
        <v>1833</v>
      </c>
      <c r="B5092" s="3">
        <v>6</v>
      </c>
      <c r="C5092" s="3">
        <v>3</v>
      </c>
      <c r="D5092" s="3">
        <v>2</v>
      </c>
      <c r="E5092" s="3">
        <v>42</v>
      </c>
      <c r="F5092" s="3">
        <v>10</v>
      </c>
      <c r="G5092" s="3">
        <v>3</v>
      </c>
      <c r="H5092" s="3">
        <v>1</v>
      </c>
      <c r="I5092" s="3" t="s">
        <v>5689</v>
      </c>
      <c r="J5092" s="3">
        <v>0</v>
      </c>
      <c r="K5092" s="3">
        <v>0</v>
      </c>
      <c r="L5092" s="3">
        <f>IF($A5092="NA","NA",VLOOKUP($A5092,'[1]Regression Table'!$A$2:$O$5964,6,FALSE))</f>
        <v>3.9919700000000001E-3</v>
      </c>
      <c r="M5092" s="3">
        <f>IF($A5092="NA","NA",VLOOKUP($A5092,'[1]Regression Table'!$A$2:$O$5964,7,FALSE))</f>
        <v>-1.3827799999999999E-2</v>
      </c>
      <c r="N5092" s="3">
        <f>IF(A5092="NA","NA",VLOOKUP($A5092,'[1]Regression Table'!$A$2:$O$5964,8,FALSE))</f>
        <v>2.0100900000000001E-2</v>
      </c>
      <c r="O5092" s="3">
        <f>IF(A5092="NA","NA",VLOOKUP($A5092,'[1]Regression Table'!$A$2:$O$5964,9,FALSE))</f>
        <v>1.78903E-3</v>
      </c>
      <c r="P5092" s="3">
        <f>IF(A5092="NA","NA",VLOOKUP($A5092,'[1]Regression Table'!$A$2:$O$5964,10,FALSE))</f>
        <v>-8.2753400000000008E-3</v>
      </c>
      <c r="Q5092" s="3">
        <f>IF(A5092="NA","NA",VLOOKUP($A5092,'[1]Regression Table'!$A$2:$O$5964,11,FALSE))</f>
        <v>-2.5845999999999998E-3</v>
      </c>
      <c r="R5092" s="3">
        <f>IF(A5092="NA","NA",VLOOKUP($A5092,'[1]Regression Table'!$A$2:$O$5964,12,FALSE))</f>
        <v>-4.2479300000000002E-4</v>
      </c>
      <c r="S5092" s="3">
        <f>IF(A5092="NA","NA",VLOOKUP($A5092,'[1]Regression Table'!$A$2:$O$5964,13,FALSE))</f>
        <v>3.7908199999999999E-3</v>
      </c>
      <c r="T5092" s="3">
        <f>IF(A5092="NA","NA",VLOOKUP($A5092,'[1]Regression Table'!$A$2:$O$5964,14,FALSE))</f>
        <v>1.1538900000000001E-3</v>
      </c>
      <c r="U5092" s="3">
        <f>IF(A5092="NA","NA",VLOOKUP($A5092,'[1]Regression Table'!$A$2:$O$5964,15,FALSE))</f>
        <v>-2.2259300000000001E-3</v>
      </c>
      <c r="V5092" s="3">
        <v>2.0052000000000001E-4</v>
      </c>
      <c r="W5092" s="6">
        <v>-3.0531499999999997E-5</v>
      </c>
      <c r="X5092" s="6">
        <v>7.0519900000000002E-5</v>
      </c>
    </row>
    <row r="5093" spans="1:24" x14ac:dyDescent="0.2">
      <c r="A5093" s="2" t="s">
        <v>1834</v>
      </c>
      <c r="B5093" s="3">
        <v>6</v>
      </c>
      <c r="C5093" s="3">
        <v>3</v>
      </c>
      <c r="D5093" s="3">
        <v>2</v>
      </c>
      <c r="E5093" s="3">
        <v>35</v>
      </c>
      <c r="F5093" s="3">
        <v>10</v>
      </c>
      <c r="G5093" s="3">
        <v>4</v>
      </c>
      <c r="H5093" s="3">
        <v>1</v>
      </c>
      <c r="I5093" s="3" t="s">
        <v>5689</v>
      </c>
      <c r="J5093" s="3">
        <v>0</v>
      </c>
      <c r="K5093" s="3">
        <v>0</v>
      </c>
      <c r="L5093" s="3">
        <f>IF($A5093="NA","NA",VLOOKUP($A5093,'[1]Regression Table'!$A$2:$O$5964,6,FALSE))</f>
        <v>3.6049099999999998E-3</v>
      </c>
      <c r="M5093" s="3">
        <f>IF($A5093="NA","NA",VLOOKUP($A5093,'[1]Regression Table'!$A$2:$O$5964,7,FALSE))</f>
        <v>-1.52961E-2</v>
      </c>
      <c r="N5093" s="3">
        <f>IF(A5093="NA","NA",VLOOKUP($A5093,'[1]Regression Table'!$A$2:$O$5964,8,FALSE))</f>
        <v>1.56928E-2</v>
      </c>
      <c r="O5093" s="3">
        <f>IF(A5093="NA","NA",VLOOKUP($A5093,'[1]Regression Table'!$A$2:$O$5964,9,FALSE))</f>
        <v>2.25187E-3</v>
      </c>
      <c r="P5093" s="3">
        <f>IF(A5093="NA","NA",VLOOKUP($A5093,'[1]Regression Table'!$A$2:$O$5964,10,FALSE))</f>
        <v>-5.4860999999999998E-3</v>
      </c>
      <c r="Q5093" s="3">
        <f>IF(A5093="NA","NA",VLOOKUP($A5093,'[1]Regression Table'!$A$2:$O$5964,11,FALSE))</f>
        <v>3.09896E-3</v>
      </c>
      <c r="R5093" s="3">
        <f>IF(A5093="NA","NA",VLOOKUP($A5093,'[1]Regression Table'!$A$2:$O$5964,12,FALSE))</f>
        <v>1.7876799999999999E-4</v>
      </c>
      <c r="S5093" s="3">
        <f>IF(A5093="NA","NA",VLOOKUP($A5093,'[1]Regression Table'!$A$2:$O$5964,13,FALSE))</f>
        <v>2.1636899999999998E-3</v>
      </c>
      <c r="T5093" s="3">
        <f>IF(A5093="NA","NA",VLOOKUP($A5093,'[1]Regression Table'!$A$2:$O$5964,14,FALSE))</f>
        <v>-3.6485100000000002E-3</v>
      </c>
      <c r="U5093" s="3">
        <f>IF(A5093="NA","NA",VLOOKUP($A5093,'[1]Regression Table'!$A$2:$O$5964,15,FALSE))</f>
        <v>-1.54608E-3</v>
      </c>
      <c r="V5093" s="3">
        <v>2.0534199999999999E-4</v>
      </c>
      <c r="W5093" s="6">
        <v>-3.1361500000000001E-5</v>
      </c>
      <c r="X5093" s="6">
        <v>7.1291400000000007E-5</v>
      </c>
    </row>
    <row r="5094" spans="1:24" x14ac:dyDescent="0.2">
      <c r="A5094" s="2" t="s">
        <v>1835</v>
      </c>
      <c r="B5094" s="3">
        <v>6</v>
      </c>
      <c r="C5094" s="3">
        <v>3</v>
      </c>
      <c r="D5094" s="3">
        <v>1</v>
      </c>
      <c r="E5094" s="3">
        <v>33</v>
      </c>
      <c r="F5094" s="3">
        <v>10</v>
      </c>
      <c r="G5094" s="3">
        <v>5</v>
      </c>
      <c r="H5094" s="3">
        <v>5</v>
      </c>
      <c r="I5094" s="3">
        <v>2000</v>
      </c>
      <c r="J5094" s="3">
        <v>0</v>
      </c>
      <c r="K5094" s="3">
        <v>0</v>
      </c>
      <c r="L5094" s="3">
        <f>IF($A5094="NA","NA",VLOOKUP($A5094,'[1]Regression Table'!$A$2:$O$5964,6,FALSE))</f>
        <v>-1.94374E-3</v>
      </c>
      <c r="M5094" s="3">
        <f>IF($A5094="NA","NA",VLOOKUP($A5094,'[1]Regression Table'!$A$2:$O$5964,7,FALSE))</f>
        <v>-1.30099E-2</v>
      </c>
      <c r="N5094" s="3">
        <f>IF(A5094="NA","NA",VLOOKUP($A5094,'[1]Regression Table'!$A$2:$O$5964,8,FALSE))</f>
        <v>1.01858E-2</v>
      </c>
      <c r="O5094" s="3">
        <f>IF(A5094="NA","NA",VLOOKUP($A5094,'[1]Regression Table'!$A$2:$O$5964,9,FALSE))</f>
        <v>-6.8658699999999996E-3</v>
      </c>
      <c r="P5094" s="3">
        <f>IF(A5094="NA","NA",VLOOKUP($A5094,'[1]Regression Table'!$A$2:$O$5964,10,FALSE))</f>
        <v>-2.7426E-3</v>
      </c>
      <c r="Q5094" s="3">
        <f>IF(A5094="NA","NA",VLOOKUP($A5094,'[1]Regression Table'!$A$2:$O$5964,11,FALSE))</f>
        <v>1.8889499999999999E-3</v>
      </c>
      <c r="R5094" s="3">
        <f>IF(A5094="NA","NA",VLOOKUP($A5094,'[1]Regression Table'!$A$2:$O$5964,12,FALSE))</f>
        <v>8.01292E-4</v>
      </c>
      <c r="S5094" s="3">
        <f>IF(A5094="NA","NA",VLOOKUP($A5094,'[1]Regression Table'!$A$2:$O$5964,13,FALSE))</f>
        <v>-3.4712100000000002E-3</v>
      </c>
      <c r="T5094" s="3">
        <f>IF(A5094="NA","NA",VLOOKUP($A5094,'[1]Regression Table'!$A$2:$O$5964,14,FALSE))</f>
        <v>2.5398399999999998E-3</v>
      </c>
      <c r="U5094" s="3">
        <f>IF(A5094="NA","NA",VLOOKUP($A5094,'[1]Regression Table'!$A$2:$O$5964,15,FALSE))</f>
        <v>-1.18935E-3</v>
      </c>
      <c r="V5094" s="3">
        <v>1.9103100000000001E-4</v>
      </c>
      <c r="W5094" s="6">
        <v>-2.5279400000000001E-5</v>
      </c>
      <c r="X5094" s="6">
        <v>6.2284899999999997E-5</v>
      </c>
    </row>
    <row r="5095" spans="1:24" x14ac:dyDescent="0.2">
      <c r="A5095" s="2" t="s">
        <v>1836</v>
      </c>
      <c r="B5095" s="3">
        <v>6</v>
      </c>
      <c r="C5095" s="3">
        <v>2</v>
      </c>
      <c r="D5095" s="3">
        <v>2</v>
      </c>
      <c r="E5095" s="3">
        <v>50</v>
      </c>
      <c r="F5095" s="3">
        <v>10</v>
      </c>
      <c r="G5095" s="3">
        <v>4</v>
      </c>
      <c r="H5095" s="3">
        <v>6</v>
      </c>
      <c r="I5095" s="3">
        <v>200</v>
      </c>
      <c r="J5095" s="3">
        <v>0</v>
      </c>
      <c r="K5095" s="3">
        <v>0</v>
      </c>
      <c r="L5095" s="3">
        <f>IF($A5095="NA","NA",VLOOKUP($A5095,'[1]Regression Table'!$A$2:$O$5964,6,FALSE))</f>
        <v>1.9793900000000001E-3</v>
      </c>
      <c r="M5095" s="3">
        <f>IF($A5095="NA","NA",VLOOKUP($A5095,'[1]Regression Table'!$A$2:$O$5964,7,FALSE))</f>
        <v>-1.6437299999999998E-2</v>
      </c>
      <c r="N5095" s="3">
        <f>IF(A5095="NA","NA",VLOOKUP($A5095,'[1]Regression Table'!$A$2:$O$5964,8,FALSE))</f>
        <v>1.0495900000000001E-2</v>
      </c>
      <c r="O5095" s="3">
        <f>IF(A5095="NA","NA",VLOOKUP($A5095,'[1]Regression Table'!$A$2:$O$5964,9,FALSE))</f>
        <v>3.2251799999999999E-4</v>
      </c>
      <c r="P5095" s="3">
        <f>IF(A5095="NA","NA",VLOOKUP($A5095,'[1]Regression Table'!$A$2:$O$5964,10,FALSE))</f>
        <v>-2.65548E-3</v>
      </c>
      <c r="Q5095" s="3">
        <f>IF(A5095="NA","NA",VLOOKUP($A5095,'[1]Regression Table'!$A$2:$O$5964,11,FALSE))</f>
        <v>5.5575499999999996E-3</v>
      </c>
      <c r="R5095" s="3">
        <f>IF(A5095="NA","NA",VLOOKUP($A5095,'[1]Regression Table'!$A$2:$O$5964,12,FALSE))</f>
        <v>8.8243600000000001E-4</v>
      </c>
      <c r="S5095" s="3">
        <f>IF(A5095="NA","NA",VLOOKUP($A5095,'[1]Regression Table'!$A$2:$O$5964,13,FALSE))</f>
        <v>-5.6317099999999998E-3</v>
      </c>
      <c r="T5095" s="3">
        <f>IF(A5095="NA","NA",VLOOKUP($A5095,'[1]Regression Table'!$A$2:$O$5964,14,FALSE))</f>
        <v>2.7808899999999997E-4</v>
      </c>
      <c r="U5095" s="3">
        <f>IF(A5095="NA","NA",VLOOKUP($A5095,'[1]Regression Table'!$A$2:$O$5964,15,FALSE))</f>
        <v>-9.2701299999999997E-4</v>
      </c>
      <c r="V5095" s="3">
        <v>2.0816000000000001E-4</v>
      </c>
      <c r="W5095" s="6">
        <v>-1.68485E-5</v>
      </c>
      <c r="X5095" s="6">
        <v>7.6142000000000004E-5</v>
      </c>
    </row>
    <row r="5096" spans="1:24" x14ac:dyDescent="0.2">
      <c r="A5096" s="2" t="s">
        <v>1837</v>
      </c>
      <c r="B5096" s="3">
        <v>6</v>
      </c>
      <c r="C5096" s="3">
        <v>3</v>
      </c>
      <c r="D5096" s="3">
        <v>1</v>
      </c>
      <c r="E5096" s="3">
        <v>29</v>
      </c>
      <c r="F5096" s="3">
        <v>10</v>
      </c>
      <c r="G5096" s="3">
        <v>6</v>
      </c>
      <c r="H5096" s="3">
        <v>3</v>
      </c>
      <c r="I5096" s="3" t="s">
        <v>5689</v>
      </c>
      <c r="J5096" s="3">
        <v>0</v>
      </c>
      <c r="K5096" s="3">
        <v>0</v>
      </c>
      <c r="L5096" s="3">
        <f>IF($A5096="NA","NA",VLOOKUP($A5096,'[1]Regression Table'!$A$2:$O$5964,6,FALSE))</f>
        <v>3.2046800000000001E-3</v>
      </c>
      <c r="M5096" s="3">
        <f>IF($A5096="NA","NA",VLOOKUP($A5096,'[1]Regression Table'!$A$2:$O$5964,7,FALSE))</f>
        <v>-1.0345500000000001E-2</v>
      </c>
      <c r="N5096" s="3">
        <f>IF(A5096="NA","NA",VLOOKUP($A5096,'[1]Regression Table'!$A$2:$O$5964,8,FALSE))</f>
        <v>6.3537799999999998E-3</v>
      </c>
      <c r="O5096" s="3">
        <f>IF(A5096="NA","NA",VLOOKUP($A5096,'[1]Regression Table'!$A$2:$O$5964,9,FALSE))</f>
        <v>-3.30884E-3</v>
      </c>
      <c r="P5096" s="3">
        <f>IF(A5096="NA","NA",VLOOKUP($A5096,'[1]Regression Table'!$A$2:$O$5964,10,FALSE))</f>
        <v>-2.2109999999999999E-3</v>
      </c>
      <c r="Q5096" s="3">
        <f>IF(A5096="NA","NA",VLOOKUP($A5096,'[1]Regression Table'!$A$2:$O$5964,11,FALSE))</f>
        <v>2.7233999999999998E-4</v>
      </c>
      <c r="R5096" s="3">
        <f>IF(A5096="NA","NA",VLOOKUP($A5096,'[1]Regression Table'!$A$2:$O$5964,12,FALSE))</f>
        <v>1.2345500000000001E-3</v>
      </c>
      <c r="S5096" s="3">
        <f>IF(A5096="NA","NA",VLOOKUP($A5096,'[1]Regression Table'!$A$2:$O$5964,13,FALSE))</f>
        <v>8.0158799999999995E-3</v>
      </c>
      <c r="T5096" s="3">
        <f>IF(A5096="NA","NA",VLOOKUP($A5096,'[1]Regression Table'!$A$2:$O$5964,14,FALSE))</f>
        <v>-6.2045499999999996E-3</v>
      </c>
      <c r="U5096" s="3">
        <f>IF(A5096="NA","NA",VLOOKUP($A5096,'[1]Regression Table'!$A$2:$O$5964,15,FALSE))</f>
        <v>7.6729600000000004E-3</v>
      </c>
      <c r="V5096" s="3">
        <v>2.05109E-4</v>
      </c>
      <c r="W5096" s="6">
        <v>-2.5795999999999998E-5</v>
      </c>
      <c r="X5096" s="6">
        <v>7.0261599999999998E-5</v>
      </c>
    </row>
    <row r="5097" spans="1:24" x14ac:dyDescent="0.2">
      <c r="A5097" s="2" t="s">
        <v>1838</v>
      </c>
      <c r="B5097" s="3">
        <v>6</v>
      </c>
      <c r="C5097" s="3">
        <v>3</v>
      </c>
      <c r="D5097" s="3">
        <v>1</v>
      </c>
      <c r="E5097" s="3">
        <v>33</v>
      </c>
      <c r="F5097" s="3">
        <v>10</v>
      </c>
      <c r="G5097" s="3">
        <v>4</v>
      </c>
      <c r="H5097" s="3">
        <v>5</v>
      </c>
      <c r="I5097" s="3" t="s">
        <v>5689</v>
      </c>
      <c r="J5097" s="3">
        <v>0</v>
      </c>
      <c r="K5097" s="3">
        <v>0</v>
      </c>
      <c r="L5097" s="3">
        <f>IF($A5097="NA","NA",VLOOKUP($A5097,'[1]Regression Table'!$A$2:$O$5964,6,FALSE))</f>
        <v>3.8139100000000002E-3</v>
      </c>
      <c r="M5097" s="3">
        <f>IF($A5097="NA","NA",VLOOKUP($A5097,'[1]Regression Table'!$A$2:$O$5964,7,FALSE))</f>
        <v>-1.42101E-2</v>
      </c>
      <c r="N5097" s="3">
        <f>IF(A5097="NA","NA",VLOOKUP($A5097,'[1]Regression Table'!$A$2:$O$5964,8,FALSE))</f>
        <v>1.8635100000000002E-2</v>
      </c>
      <c r="O5097" s="3">
        <f>IF(A5097="NA","NA",VLOOKUP($A5097,'[1]Regression Table'!$A$2:$O$5964,9,FALSE))</f>
        <v>1.42589E-3</v>
      </c>
      <c r="P5097" s="3">
        <f>IF(A5097="NA","NA",VLOOKUP($A5097,'[1]Regression Table'!$A$2:$O$5964,10,FALSE))</f>
        <v>-8.4156000000000005E-3</v>
      </c>
      <c r="Q5097" s="3">
        <f>IF(A5097="NA","NA",VLOOKUP($A5097,'[1]Regression Table'!$A$2:$O$5964,11,FALSE))</f>
        <v>2.2277600000000001E-3</v>
      </c>
      <c r="R5097" s="3">
        <f>IF(A5097="NA","NA",VLOOKUP($A5097,'[1]Regression Table'!$A$2:$O$5964,12,FALSE))</f>
        <v>3.4103200000000001E-4</v>
      </c>
      <c r="S5097" s="3">
        <f>IF(A5097="NA","NA",VLOOKUP($A5097,'[1]Regression Table'!$A$2:$O$5964,13,FALSE))</f>
        <v>4.7097600000000003E-3</v>
      </c>
      <c r="T5097" s="3">
        <f>IF(A5097="NA","NA",VLOOKUP($A5097,'[1]Regression Table'!$A$2:$O$5964,14,FALSE))</f>
        <v>-1.3997899999999999E-3</v>
      </c>
      <c r="U5097" s="3">
        <f>IF(A5097="NA","NA",VLOOKUP($A5097,'[1]Regression Table'!$A$2:$O$5964,15,FALSE))</f>
        <v>-3.45714E-4</v>
      </c>
      <c r="V5097" s="3">
        <v>1.9673299999999999E-4</v>
      </c>
      <c r="W5097" s="6">
        <v>-3.2067899999999998E-5</v>
      </c>
      <c r="X5097" s="6">
        <v>6.6106500000000001E-5</v>
      </c>
    </row>
    <row r="5098" spans="1:24" x14ac:dyDescent="0.2">
      <c r="A5098" s="2" t="s">
        <v>5689</v>
      </c>
      <c r="B5098" s="3" t="s">
        <v>5689</v>
      </c>
      <c r="C5098" s="3" t="s">
        <v>5689</v>
      </c>
      <c r="D5098" s="3" t="s">
        <v>5689</v>
      </c>
      <c r="E5098" s="3" t="s">
        <v>5689</v>
      </c>
      <c r="F5098" s="3" t="s">
        <v>5689</v>
      </c>
      <c r="G5098" s="3" t="s">
        <v>5689</v>
      </c>
      <c r="H5098" s="3" t="s">
        <v>5689</v>
      </c>
      <c r="I5098" s="3" t="s">
        <v>5689</v>
      </c>
      <c r="J5098" s="3" t="s">
        <v>5689</v>
      </c>
      <c r="K5098" s="3" t="s">
        <v>5689</v>
      </c>
      <c r="L5098" s="3" t="str">
        <f>IF($A5098="NA","NA",VLOOKUP($A5098,'[1]Regression Table'!$A$2:$O$5964,6,FALSE))</f>
        <v>NA</v>
      </c>
      <c r="M5098" s="3" t="str">
        <f>IF($A5098="NA","NA",VLOOKUP($A5098,'[1]Regression Table'!$A$2:$O$5964,7,FALSE))</f>
        <v>NA</v>
      </c>
      <c r="N5098" s="3" t="str">
        <f>IF(A5098="NA","NA",VLOOKUP($A5098,'[1]Regression Table'!$A$2:$O$5964,8,FALSE))</f>
        <v>NA</v>
      </c>
      <c r="O5098" s="3" t="str">
        <f>IF(A5098="NA","NA",VLOOKUP($A5098,'[1]Regression Table'!$A$2:$O$5964,9,FALSE))</f>
        <v>NA</v>
      </c>
      <c r="P5098" s="3" t="str">
        <f>IF(A5098="NA","NA",VLOOKUP($A5098,'[1]Regression Table'!$A$2:$O$5964,10,FALSE))</f>
        <v>NA</v>
      </c>
      <c r="Q5098" s="3" t="str">
        <f>IF(A5098="NA","NA",VLOOKUP($A5098,'[1]Regression Table'!$A$2:$O$5964,11,FALSE))</f>
        <v>NA</v>
      </c>
      <c r="R5098" s="3" t="str">
        <f>IF(A5098="NA","NA",VLOOKUP($A5098,'[1]Regression Table'!$A$2:$O$5964,12,FALSE))</f>
        <v>NA</v>
      </c>
      <c r="S5098" s="3" t="str">
        <f>IF(A5098="NA","NA",VLOOKUP($A5098,'[1]Regression Table'!$A$2:$O$5964,13,FALSE))</f>
        <v>NA</v>
      </c>
      <c r="T5098" s="3" t="str">
        <f>IF(A5098="NA","NA",VLOOKUP($A5098,'[1]Regression Table'!$A$2:$O$5964,14,FALSE))</f>
        <v>NA</v>
      </c>
      <c r="U5098" s="3" t="str">
        <f>IF(A5098="NA","NA",VLOOKUP($A5098,'[1]Regression Table'!$A$2:$O$5964,15,FALSE))</f>
        <v>NA</v>
      </c>
      <c r="V5098" s="3" t="s">
        <v>5689</v>
      </c>
      <c r="W5098" s="6" t="s">
        <v>5689</v>
      </c>
      <c r="X5098" s="6" t="s">
        <v>5689</v>
      </c>
    </row>
    <row r="5099" spans="1:24" x14ac:dyDescent="0.2">
      <c r="A5099" s="2" t="s">
        <v>1839</v>
      </c>
      <c r="B5099" s="3">
        <v>6</v>
      </c>
      <c r="C5099" s="3">
        <v>3</v>
      </c>
      <c r="D5099" s="3">
        <v>2</v>
      </c>
      <c r="E5099" s="3">
        <v>62</v>
      </c>
      <c r="F5099" s="3">
        <v>10</v>
      </c>
      <c r="G5099" s="3">
        <v>1</v>
      </c>
      <c r="H5099" s="3">
        <v>1</v>
      </c>
      <c r="I5099" s="3" t="s">
        <v>5689</v>
      </c>
      <c r="J5099" s="3">
        <v>1</v>
      </c>
      <c r="K5099" s="3">
        <v>0</v>
      </c>
      <c r="L5099" s="3">
        <f>IF($A5099="NA","NA",VLOOKUP($A5099,'[1]Regression Table'!$A$2:$O$5964,6,FALSE))</f>
        <v>3.2212199999999999E-3</v>
      </c>
      <c r="M5099" s="3">
        <f>IF($A5099="NA","NA",VLOOKUP($A5099,'[1]Regression Table'!$A$2:$O$5964,7,FALSE))</f>
        <v>-1.3637099999999999E-2</v>
      </c>
      <c r="N5099" s="3">
        <f>IF(A5099="NA","NA",VLOOKUP($A5099,'[1]Regression Table'!$A$2:$O$5964,8,FALSE))</f>
        <v>7.7245200000000003E-3</v>
      </c>
      <c r="O5099" s="3">
        <f>IF(A5099="NA","NA",VLOOKUP($A5099,'[1]Regression Table'!$A$2:$O$5964,9,FALSE))</f>
        <v>-4.79028E-4</v>
      </c>
      <c r="P5099" s="3">
        <f>IF(A5099="NA","NA",VLOOKUP($A5099,'[1]Regression Table'!$A$2:$O$5964,10,FALSE))</f>
        <v>-2.0878300000000002E-3</v>
      </c>
      <c r="Q5099" s="3">
        <f>IF(A5099="NA","NA",VLOOKUP($A5099,'[1]Regression Table'!$A$2:$O$5964,11,FALSE))</f>
        <v>2.18517E-4</v>
      </c>
      <c r="R5099" s="3">
        <f>IF(A5099="NA","NA",VLOOKUP($A5099,'[1]Regression Table'!$A$2:$O$5964,12,FALSE))</f>
        <v>1.0286500000000001E-3</v>
      </c>
      <c r="S5099" s="3">
        <f>IF(A5099="NA","NA",VLOOKUP($A5099,'[1]Regression Table'!$A$2:$O$5964,13,FALSE))</f>
        <v>6.8416699999999996E-4</v>
      </c>
      <c r="T5099" s="3">
        <f>IF(A5099="NA","NA",VLOOKUP($A5099,'[1]Regression Table'!$A$2:$O$5964,14,FALSE))</f>
        <v>-1.51884E-3</v>
      </c>
      <c r="U5099" s="3">
        <f>IF(A5099="NA","NA",VLOOKUP($A5099,'[1]Regression Table'!$A$2:$O$5964,15,FALSE))</f>
        <v>2.86331E-3</v>
      </c>
      <c r="V5099" s="3">
        <v>2.04527E-4</v>
      </c>
      <c r="W5099" s="6">
        <v>-1.9676900000000001E-5</v>
      </c>
      <c r="X5099" s="6">
        <v>6.8611300000000005E-5</v>
      </c>
    </row>
    <row r="5100" spans="1:24" x14ac:dyDescent="0.2">
      <c r="A5100" s="2" t="s">
        <v>5689</v>
      </c>
      <c r="B5100" s="3" t="s">
        <v>5689</v>
      </c>
      <c r="C5100" s="3" t="s">
        <v>5689</v>
      </c>
      <c r="D5100" s="3" t="s">
        <v>5689</v>
      </c>
      <c r="E5100" s="3" t="s">
        <v>5689</v>
      </c>
      <c r="F5100" s="3" t="s">
        <v>5689</v>
      </c>
      <c r="G5100" s="3" t="s">
        <v>5689</v>
      </c>
      <c r="H5100" s="3" t="s">
        <v>5689</v>
      </c>
      <c r="I5100" s="3" t="s">
        <v>5689</v>
      </c>
      <c r="J5100" s="3" t="s">
        <v>5689</v>
      </c>
      <c r="K5100" s="3" t="s">
        <v>5689</v>
      </c>
      <c r="L5100" s="3" t="str">
        <f>IF($A5100="NA","NA",VLOOKUP($A5100,'[1]Regression Table'!$A$2:$O$5964,6,FALSE))</f>
        <v>NA</v>
      </c>
      <c r="M5100" s="3" t="str">
        <f>IF($A5100="NA","NA",VLOOKUP($A5100,'[1]Regression Table'!$A$2:$O$5964,7,FALSE))</f>
        <v>NA</v>
      </c>
      <c r="N5100" s="3" t="str">
        <f>IF(A5100="NA","NA",VLOOKUP($A5100,'[1]Regression Table'!$A$2:$O$5964,8,FALSE))</f>
        <v>NA</v>
      </c>
      <c r="O5100" s="3" t="str">
        <f>IF(A5100="NA","NA",VLOOKUP($A5100,'[1]Regression Table'!$A$2:$O$5964,9,FALSE))</f>
        <v>NA</v>
      </c>
      <c r="P5100" s="3" t="str">
        <f>IF(A5100="NA","NA",VLOOKUP($A5100,'[1]Regression Table'!$A$2:$O$5964,10,FALSE))</f>
        <v>NA</v>
      </c>
      <c r="Q5100" s="3" t="str">
        <f>IF(A5100="NA","NA",VLOOKUP($A5100,'[1]Regression Table'!$A$2:$O$5964,11,FALSE))</f>
        <v>NA</v>
      </c>
      <c r="R5100" s="3" t="str">
        <f>IF(A5100="NA","NA",VLOOKUP($A5100,'[1]Regression Table'!$A$2:$O$5964,12,FALSE))</f>
        <v>NA</v>
      </c>
      <c r="S5100" s="3" t="str">
        <f>IF(A5100="NA","NA",VLOOKUP($A5100,'[1]Regression Table'!$A$2:$O$5964,13,FALSE))</f>
        <v>NA</v>
      </c>
      <c r="T5100" s="3" t="str">
        <f>IF(A5100="NA","NA",VLOOKUP($A5100,'[1]Regression Table'!$A$2:$O$5964,14,FALSE))</f>
        <v>NA</v>
      </c>
      <c r="U5100" s="3" t="str">
        <f>IF(A5100="NA","NA",VLOOKUP($A5100,'[1]Regression Table'!$A$2:$O$5964,15,FALSE))</f>
        <v>NA</v>
      </c>
      <c r="V5100" s="3" t="s">
        <v>5689</v>
      </c>
      <c r="W5100" s="6" t="s">
        <v>5689</v>
      </c>
      <c r="X5100" s="6" t="s">
        <v>5689</v>
      </c>
    </row>
    <row r="5101" spans="1:24" x14ac:dyDescent="0.2">
      <c r="A5101" s="2" t="s">
        <v>1840</v>
      </c>
      <c r="B5101" s="3">
        <v>6</v>
      </c>
      <c r="C5101" s="3">
        <v>3</v>
      </c>
      <c r="D5101" s="3">
        <v>1</v>
      </c>
      <c r="E5101" s="3">
        <v>22</v>
      </c>
      <c r="F5101" s="3">
        <v>10</v>
      </c>
      <c r="G5101" s="3">
        <v>4</v>
      </c>
      <c r="H5101" s="3">
        <v>5</v>
      </c>
      <c r="I5101" s="3">
        <v>1400</v>
      </c>
      <c r="J5101" s="3">
        <v>0</v>
      </c>
      <c r="K5101" s="3">
        <v>0</v>
      </c>
      <c r="L5101" s="3">
        <f>IF($A5101="NA","NA",VLOOKUP($A5101,'[1]Regression Table'!$A$2:$O$5964,6,FALSE))</f>
        <v>2.3532200000000001E-3</v>
      </c>
      <c r="M5101" s="3">
        <f>IF($A5101="NA","NA",VLOOKUP($A5101,'[1]Regression Table'!$A$2:$O$5964,7,FALSE))</f>
        <v>-1.62933E-2</v>
      </c>
      <c r="N5101" s="3">
        <f>IF(A5101="NA","NA",VLOOKUP($A5101,'[1]Regression Table'!$A$2:$O$5964,8,FALSE))</f>
        <v>2.0103899999999999E-3</v>
      </c>
      <c r="O5101" s="3">
        <f>IF(A5101="NA","NA",VLOOKUP($A5101,'[1]Regression Table'!$A$2:$O$5964,9,FALSE))</f>
        <v>-7.6314500000000001E-4</v>
      </c>
      <c r="P5101" s="3">
        <f>IF(A5101="NA","NA",VLOOKUP($A5101,'[1]Regression Table'!$A$2:$O$5964,10,FALSE))</f>
        <v>2.5054299999999999E-3</v>
      </c>
      <c r="Q5101" s="3">
        <f>IF(A5101="NA","NA",VLOOKUP($A5101,'[1]Regression Table'!$A$2:$O$5964,11,FALSE))</f>
        <v>-7.2560199999999997E-5</v>
      </c>
      <c r="R5101" s="3">
        <f>IF(A5101="NA","NA",VLOOKUP($A5101,'[1]Regression Table'!$A$2:$O$5964,12,FALSE))</f>
        <v>2.1109499999999999E-3</v>
      </c>
      <c r="S5101" s="3">
        <f>IF(A5101="NA","NA",VLOOKUP($A5101,'[1]Regression Table'!$A$2:$O$5964,13,FALSE))</f>
        <v>3.7177999999999998E-3</v>
      </c>
      <c r="T5101" s="3">
        <f>IF(A5101="NA","NA",VLOOKUP($A5101,'[1]Regression Table'!$A$2:$O$5964,14,FALSE))</f>
        <v>-3.7728800000000002E-3</v>
      </c>
      <c r="U5101" s="3">
        <f>IF(A5101="NA","NA",VLOOKUP($A5101,'[1]Regression Table'!$A$2:$O$5964,15,FALSE))</f>
        <v>-1.85896E-3</v>
      </c>
      <c r="V5101" s="3">
        <v>1.9555500000000001E-4</v>
      </c>
      <c r="W5101" s="6">
        <v>-3.1816000000000002E-5</v>
      </c>
      <c r="X5101" s="6">
        <v>7.1369099999999994E-5</v>
      </c>
    </row>
    <row r="5102" spans="1:24" x14ac:dyDescent="0.2">
      <c r="A5102" s="2" t="s">
        <v>1841</v>
      </c>
      <c r="B5102" s="3">
        <v>6</v>
      </c>
      <c r="C5102" s="3">
        <v>3</v>
      </c>
      <c r="D5102" s="3">
        <v>1</v>
      </c>
      <c r="E5102" s="3">
        <v>48</v>
      </c>
      <c r="F5102" s="3">
        <v>10</v>
      </c>
      <c r="G5102" s="3">
        <v>2</v>
      </c>
      <c r="H5102" s="3">
        <v>1</v>
      </c>
      <c r="I5102" s="3" t="s">
        <v>5689</v>
      </c>
      <c r="J5102" s="3">
        <v>1</v>
      </c>
      <c r="K5102" s="3">
        <v>0</v>
      </c>
      <c r="L5102" s="3">
        <f>IF($A5102="NA","NA",VLOOKUP($A5102,'[1]Regression Table'!$A$2:$O$5964,6,FALSE))</f>
        <v>1.6907999999999999E-3</v>
      </c>
      <c r="M5102" s="3">
        <f>IF($A5102="NA","NA",VLOOKUP($A5102,'[1]Regression Table'!$A$2:$O$5964,7,FALSE))</f>
        <v>-1.6635400000000002E-2</v>
      </c>
      <c r="N5102" s="3">
        <f>IF(A5102="NA","NA",VLOOKUP($A5102,'[1]Regression Table'!$A$2:$O$5964,8,FALSE))</f>
        <v>2.2071399999999998E-3</v>
      </c>
      <c r="O5102" s="3">
        <f>IF(A5102="NA","NA",VLOOKUP($A5102,'[1]Regression Table'!$A$2:$O$5964,9,FALSE))</f>
        <v>-2.2357599999999998E-3</v>
      </c>
      <c r="P5102" s="3">
        <f>IF(A5102="NA","NA",VLOOKUP($A5102,'[1]Regression Table'!$A$2:$O$5964,10,FALSE))</f>
        <v>4.89004E-3</v>
      </c>
      <c r="Q5102" s="3">
        <f>IF(A5102="NA","NA",VLOOKUP($A5102,'[1]Regression Table'!$A$2:$O$5964,11,FALSE))</f>
        <v>1.8808399999999999E-3</v>
      </c>
      <c r="R5102" s="3">
        <f>IF(A5102="NA","NA",VLOOKUP($A5102,'[1]Regression Table'!$A$2:$O$5964,12,FALSE))</f>
        <v>-1.86437E-3</v>
      </c>
      <c r="S5102" s="3">
        <f>IF(A5102="NA","NA",VLOOKUP($A5102,'[1]Regression Table'!$A$2:$O$5964,13,FALSE))</f>
        <v>-2.9449300000000001E-3</v>
      </c>
      <c r="T5102" s="3">
        <f>IF(A5102="NA","NA",VLOOKUP($A5102,'[1]Regression Table'!$A$2:$O$5964,14,FALSE))</f>
        <v>8.0712600000000002E-4</v>
      </c>
      <c r="U5102" s="3">
        <f>IF(A5102="NA","NA",VLOOKUP($A5102,'[1]Regression Table'!$A$2:$O$5964,15,FALSE))</f>
        <v>-3.82147E-3</v>
      </c>
      <c r="V5102" s="3">
        <v>2.0049900000000001E-4</v>
      </c>
      <c r="W5102" s="6">
        <v>-1.9675799999999999E-5</v>
      </c>
      <c r="X5102" s="6">
        <v>6.73543E-5</v>
      </c>
    </row>
    <row r="5103" spans="1:24" x14ac:dyDescent="0.2">
      <c r="A5103" s="2" t="s">
        <v>1842</v>
      </c>
      <c r="B5103" s="3">
        <v>6</v>
      </c>
      <c r="C5103" s="3">
        <v>1</v>
      </c>
      <c r="D5103" s="3">
        <v>2</v>
      </c>
      <c r="E5103" s="3">
        <v>32</v>
      </c>
      <c r="F5103" s="3">
        <v>10</v>
      </c>
      <c r="G5103" s="3">
        <v>3</v>
      </c>
      <c r="H5103" s="3">
        <v>1</v>
      </c>
      <c r="I5103" s="3">
        <v>115</v>
      </c>
      <c r="J5103" s="3">
        <v>0</v>
      </c>
      <c r="K5103" s="3">
        <v>0</v>
      </c>
      <c r="L5103" s="3">
        <f>IF($A5103="NA","NA",VLOOKUP($A5103,'[1]Regression Table'!$A$2:$O$5964,6,FALSE))</f>
        <v>2.7516699999999999E-3</v>
      </c>
      <c r="M5103" s="3">
        <f>IF($A5103="NA","NA",VLOOKUP($A5103,'[1]Regression Table'!$A$2:$O$5964,7,FALSE))</f>
        <v>-1.4336399999999999E-2</v>
      </c>
      <c r="N5103" s="3">
        <f>IF(A5103="NA","NA",VLOOKUP($A5103,'[1]Regression Table'!$A$2:$O$5964,8,FALSE))</f>
        <v>9.0103200000000005E-3</v>
      </c>
      <c r="O5103" s="3">
        <f>IF(A5103="NA","NA",VLOOKUP($A5103,'[1]Regression Table'!$A$2:$O$5964,9,FALSE))</f>
        <v>-2.2657800000000001E-4</v>
      </c>
      <c r="P5103" s="3">
        <f>IF(A5103="NA","NA",VLOOKUP($A5103,'[1]Regression Table'!$A$2:$O$5964,10,FALSE))</f>
        <v>-1.4494E-3</v>
      </c>
      <c r="Q5103" s="3">
        <f>IF(A5103="NA","NA",VLOOKUP($A5103,'[1]Regression Table'!$A$2:$O$5964,11,FALSE))</f>
        <v>-1.5982800000000001E-3</v>
      </c>
      <c r="R5103" s="3">
        <f>IF(A5103="NA","NA",VLOOKUP($A5103,'[1]Regression Table'!$A$2:$O$5964,12,FALSE))</f>
        <v>3.7323899999999999E-3</v>
      </c>
      <c r="S5103" s="3">
        <f>IF(A5103="NA","NA",VLOOKUP($A5103,'[1]Regression Table'!$A$2:$O$5964,13,FALSE))</f>
        <v>-2.13058E-3</v>
      </c>
      <c r="T5103" s="3">
        <f>IF(A5103="NA","NA",VLOOKUP($A5103,'[1]Regression Table'!$A$2:$O$5964,14,FALSE))</f>
        <v>-4.9225999999999999E-5</v>
      </c>
      <c r="U5103" s="3">
        <f>IF(A5103="NA","NA",VLOOKUP($A5103,'[1]Regression Table'!$A$2:$O$5964,15,FALSE))</f>
        <v>2.3791900000000002E-3</v>
      </c>
      <c r="V5103" s="3">
        <v>1.97238E-4</v>
      </c>
      <c r="W5103" s="6">
        <v>-3.4295599999999997E-5</v>
      </c>
      <c r="X5103" s="6">
        <v>6.7678100000000005E-5</v>
      </c>
    </row>
    <row r="5104" spans="1:24" x14ac:dyDescent="0.2">
      <c r="A5104" s="2" t="s">
        <v>1843</v>
      </c>
      <c r="B5104" s="3">
        <v>6</v>
      </c>
      <c r="C5104" s="3">
        <v>3</v>
      </c>
      <c r="D5104" s="3">
        <v>2</v>
      </c>
      <c r="E5104" s="3">
        <v>22</v>
      </c>
      <c r="F5104" s="3">
        <v>10</v>
      </c>
      <c r="G5104" s="3">
        <v>5</v>
      </c>
      <c r="H5104" s="3">
        <v>5</v>
      </c>
      <c r="I5104" s="3">
        <v>1200</v>
      </c>
      <c r="J5104" s="3">
        <v>0</v>
      </c>
      <c r="K5104" s="3">
        <v>0</v>
      </c>
      <c r="L5104" s="3">
        <f>IF($A5104="NA","NA",VLOOKUP($A5104,'[1]Regression Table'!$A$2:$O$5964,6,FALSE))</f>
        <v>2.0476600000000002E-3</v>
      </c>
      <c r="M5104" s="3">
        <f>IF($A5104="NA","NA",VLOOKUP($A5104,'[1]Regression Table'!$A$2:$O$5964,7,FALSE))</f>
        <v>-1.55538E-2</v>
      </c>
      <c r="N5104" s="3">
        <f>IF(A5104="NA","NA",VLOOKUP($A5104,'[1]Regression Table'!$A$2:$O$5964,8,FALSE))</f>
        <v>-2.5625300000000001E-4</v>
      </c>
      <c r="O5104" s="3">
        <f>IF(A5104="NA","NA",VLOOKUP($A5104,'[1]Regression Table'!$A$2:$O$5964,9,FALSE))</f>
        <v>1.7409999999999999E-3</v>
      </c>
      <c r="P5104" s="3">
        <f>IF(A5104="NA","NA",VLOOKUP($A5104,'[1]Regression Table'!$A$2:$O$5964,10,FALSE))</f>
        <v>3.4399600000000002E-3</v>
      </c>
      <c r="Q5104" s="3">
        <f>IF(A5104="NA","NA",VLOOKUP($A5104,'[1]Regression Table'!$A$2:$O$5964,11,FALSE))</f>
        <v>-1.46404E-3</v>
      </c>
      <c r="R5104" s="3">
        <f>IF(A5104="NA","NA",VLOOKUP($A5104,'[1]Regression Table'!$A$2:$O$5964,12,FALSE))</f>
        <v>1.2980800000000001E-3</v>
      </c>
      <c r="S5104" s="3">
        <f>IF(A5104="NA","NA",VLOOKUP($A5104,'[1]Regression Table'!$A$2:$O$5964,13,FALSE))</f>
        <v>4.7296600000000001E-3</v>
      </c>
      <c r="T5104" s="3">
        <f>IF(A5104="NA","NA",VLOOKUP($A5104,'[1]Regression Table'!$A$2:$O$5964,14,FALSE))</f>
        <v>-4.7364799999999998E-5</v>
      </c>
      <c r="U5104" s="3">
        <f>IF(A5104="NA","NA",VLOOKUP($A5104,'[1]Regression Table'!$A$2:$O$5964,15,FALSE))</f>
        <v>4.6975899999999999E-4</v>
      </c>
      <c r="V5104" s="3">
        <v>2.02167E-4</v>
      </c>
      <c r="W5104" s="6">
        <v>-2.6335699999999999E-5</v>
      </c>
      <c r="X5104" s="6">
        <v>6.8309600000000001E-5</v>
      </c>
    </row>
    <row r="5105" spans="1:24" x14ac:dyDescent="0.2">
      <c r="A5105" s="2" t="s">
        <v>5689</v>
      </c>
      <c r="B5105" s="3" t="s">
        <v>5689</v>
      </c>
      <c r="C5105" s="3" t="s">
        <v>5689</v>
      </c>
      <c r="D5105" s="3" t="s">
        <v>5689</v>
      </c>
      <c r="E5105" s="3" t="s">
        <v>5689</v>
      </c>
      <c r="F5105" s="3" t="s">
        <v>5689</v>
      </c>
      <c r="G5105" s="3" t="s">
        <v>5689</v>
      </c>
      <c r="H5105" s="3" t="s">
        <v>5689</v>
      </c>
      <c r="I5105" s="3" t="s">
        <v>5689</v>
      </c>
      <c r="J5105" s="3" t="s">
        <v>5689</v>
      </c>
      <c r="K5105" s="3" t="s">
        <v>5689</v>
      </c>
      <c r="L5105" s="3" t="str">
        <f>IF($A5105="NA","NA",VLOOKUP($A5105,'[1]Regression Table'!$A$2:$O$5964,6,FALSE))</f>
        <v>NA</v>
      </c>
      <c r="M5105" s="3" t="str">
        <f>IF($A5105="NA","NA",VLOOKUP($A5105,'[1]Regression Table'!$A$2:$O$5964,7,FALSE))</f>
        <v>NA</v>
      </c>
      <c r="N5105" s="3" t="str">
        <f>IF(A5105="NA","NA",VLOOKUP($A5105,'[1]Regression Table'!$A$2:$O$5964,8,FALSE))</f>
        <v>NA</v>
      </c>
      <c r="O5105" s="3" t="str">
        <f>IF(A5105="NA","NA",VLOOKUP($A5105,'[1]Regression Table'!$A$2:$O$5964,9,FALSE))</f>
        <v>NA</v>
      </c>
      <c r="P5105" s="3" t="str">
        <f>IF(A5105="NA","NA",VLOOKUP($A5105,'[1]Regression Table'!$A$2:$O$5964,10,FALSE))</f>
        <v>NA</v>
      </c>
      <c r="Q5105" s="3" t="str">
        <f>IF(A5105="NA","NA",VLOOKUP($A5105,'[1]Regression Table'!$A$2:$O$5964,11,FALSE))</f>
        <v>NA</v>
      </c>
      <c r="R5105" s="3" t="str">
        <f>IF(A5105="NA","NA",VLOOKUP($A5105,'[1]Regression Table'!$A$2:$O$5964,12,FALSE))</f>
        <v>NA</v>
      </c>
      <c r="S5105" s="3" t="str">
        <f>IF(A5105="NA","NA",VLOOKUP($A5105,'[1]Regression Table'!$A$2:$O$5964,13,FALSE))</f>
        <v>NA</v>
      </c>
      <c r="T5105" s="3" t="str">
        <f>IF(A5105="NA","NA",VLOOKUP($A5105,'[1]Regression Table'!$A$2:$O$5964,14,FALSE))</f>
        <v>NA</v>
      </c>
      <c r="U5105" s="3" t="str">
        <f>IF(A5105="NA","NA",VLOOKUP($A5105,'[1]Regression Table'!$A$2:$O$5964,15,FALSE))</f>
        <v>NA</v>
      </c>
      <c r="V5105" s="3" t="s">
        <v>5689</v>
      </c>
      <c r="W5105" s="6" t="s">
        <v>5689</v>
      </c>
      <c r="X5105" s="6" t="s">
        <v>5689</v>
      </c>
    </row>
    <row r="5106" spans="1:24" x14ac:dyDescent="0.2">
      <c r="A5106" s="2" t="s">
        <v>1844</v>
      </c>
      <c r="B5106" s="3">
        <v>6</v>
      </c>
      <c r="C5106" s="3">
        <v>3</v>
      </c>
      <c r="D5106" s="3">
        <v>2</v>
      </c>
      <c r="E5106" s="3">
        <v>34</v>
      </c>
      <c r="F5106" s="3">
        <v>10</v>
      </c>
      <c r="G5106" s="3">
        <v>4</v>
      </c>
      <c r="H5106" s="3">
        <v>4</v>
      </c>
      <c r="I5106" s="3">
        <v>750</v>
      </c>
      <c r="J5106" s="3">
        <v>1</v>
      </c>
      <c r="K5106" s="3">
        <v>0</v>
      </c>
      <c r="L5106" s="3">
        <f>IF($A5106="NA","NA",VLOOKUP($A5106,'[1]Regression Table'!$A$2:$O$5964,6,FALSE))</f>
        <v>2.22902E-3</v>
      </c>
      <c r="M5106" s="3">
        <f>IF($A5106="NA","NA",VLOOKUP($A5106,'[1]Regression Table'!$A$2:$O$5964,7,FALSE))</f>
        <v>-1.7134300000000002E-2</v>
      </c>
      <c r="N5106" s="3">
        <f>IF(A5106="NA","NA",VLOOKUP($A5106,'[1]Regression Table'!$A$2:$O$5964,8,FALSE))</f>
        <v>7.3277899999999998E-3</v>
      </c>
      <c r="O5106" s="3">
        <f>IF(A5106="NA","NA",VLOOKUP($A5106,'[1]Regression Table'!$A$2:$O$5964,9,FALSE))</f>
        <v>-2.6461100000000001E-3</v>
      </c>
      <c r="P5106" s="3">
        <f>IF(A5106="NA","NA",VLOOKUP($A5106,'[1]Regression Table'!$A$2:$O$5964,10,FALSE))</f>
        <v>1.3097600000000001E-3</v>
      </c>
      <c r="Q5106" s="3">
        <f>IF(A5106="NA","NA",VLOOKUP($A5106,'[1]Regression Table'!$A$2:$O$5964,11,FALSE))</f>
        <v>-2.6019699999999999E-3</v>
      </c>
      <c r="R5106" s="3">
        <f>IF(A5106="NA","NA",VLOOKUP($A5106,'[1]Regression Table'!$A$2:$O$5964,12,FALSE))</f>
        <v>-4.3233799999999999E-3</v>
      </c>
      <c r="S5106" s="3">
        <f>IF(A5106="NA","NA",VLOOKUP($A5106,'[1]Regression Table'!$A$2:$O$5964,13,FALSE))</f>
        <v>-8.5545900000000008E-3</v>
      </c>
      <c r="T5106" s="3">
        <f>IF(A5106="NA","NA",VLOOKUP($A5106,'[1]Regression Table'!$A$2:$O$5964,14,FALSE))</f>
        <v>1.8313699999999999E-3</v>
      </c>
      <c r="U5106" s="3">
        <f>IF(A5106="NA","NA",VLOOKUP($A5106,'[1]Regression Table'!$A$2:$O$5964,15,FALSE))</f>
        <v>-3.5706399999999999E-3</v>
      </c>
      <c r="V5106" s="3">
        <v>2.0974700000000001E-4</v>
      </c>
      <c r="W5106" s="6">
        <v>-1.8719599999999999E-5</v>
      </c>
      <c r="X5106" s="6">
        <v>7.2046399999999995E-5</v>
      </c>
    </row>
    <row r="5107" spans="1:24" x14ac:dyDescent="0.2">
      <c r="A5107" s="2" t="s">
        <v>1845</v>
      </c>
      <c r="B5107" s="3">
        <v>6</v>
      </c>
      <c r="C5107" s="3">
        <v>3</v>
      </c>
      <c r="D5107" s="3">
        <v>2</v>
      </c>
      <c r="E5107" s="3">
        <v>48</v>
      </c>
      <c r="F5107" s="3">
        <v>10</v>
      </c>
      <c r="G5107" s="3">
        <v>1</v>
      </c>
      <c r="H5107" s="3">
        <v>4</v>
      </c>
      <c r="I5107" s="3">
        <v>800</v>
      </c>
      <c r="J5107" s="3">
        <v>1</v>
      </c>
      <c r="K5107" s="3">
        <v>0</v>
      </c>
      <c r="L5107" s="3">
        <f>IF($A5107="NA","NA",VLOOKUP($A5107,'[1]Regression Table'!$A$2:$O$5964,6,FALSE))</f>
        <v>2.6682300000000002E-3</v>
      </c>
      <c r="M5107" s="3">
        <f>IF($A5107="NA","NA",VLOOKUP($A5107,'[1]Regression Table'!$A$2:$O$5964,7,FALSE))</f>
        <v>-1.56758E-2</v>
      </c>
      <c r="N5107" s="3">
        <f>IF(A5107="NA","NA",VLOOKUP($A5107,'[1]Regression Table'!$A$2:$O$5964,8,FALSE))</f>
        <v>5.5954400000000001E-3</v>
      </c>
      <c r="O5107" s="3">
        <f>IF(A5107="NA","NA",VLOOKUP($A5107,'[1]Regression Table'!$A$2:$O$5964,9,FALSE))</f>
        <v>1.84059E-3</v>
      </c>
      <c r="P5107" s="3">
        <f>IF(A5107="NA","NA",VLOOKUP($A5107,'[1]Regression Table'!$A$2:$O$5964,10,FALSE))</f>
        <v>8.7033499999999997E-4</v>
      </c>
      <c r="Q5107" s="3">
        <f>IF(A5107="NA","NA",VLOOKUP($A5107,'[1]Regression Table'!$A$2:$O$5964,11,FALSE))</f>
        <v>1.6496499999999999E-3</v>
      </c>
      <c r="R5107" s="3">
        <f>IF(A5107="NA","NA",VLOOKUP($A5107,'[1]Regression Table'!$A$2:$O$5964,12,FALSE))</f>
        <v>1.0631600000000001E-3</v>
      </c>
      <c r="S5107" s="3">
        <f>IF(A5107="NA","NA",VLOOKUP($A5107,'[1]Regression Table'!$A$2:$O$5964,13,FALSE))</f>
        <v>1.62626E-3</v>
      </c>
      <c r="T5107" s="3">
        <f>IF(A5107="NA","NA",VLOOKUP($A5107,'[1]Regression Table'!$A$2:$O$5964,14,FALSE))</f>
        <v>1.9900899999999999E-3</v>
      </c>
      <c r="U5107" s="3">
        <f>IF(A5107="NA","NA",VLOOKUP($A5107,'[1]Regression Table'!$A$2:$O$5964,15,FALSE))</f>
        <v>-2.8994900000000001E-4</v>
      </c>
      <c r="V5107" s="3">
        <v>2.0763300000000001E-4</v>
      </c>
      <c r="W5107" s="6">
        <v>-1.9573400000000001E-5</v>
      </c>
      <c r="X5107" s="6">
        <v>7.5156300000000004E-5</v>
      </c>
    </row>
    <row r="5108" spans="1:24" x14ac:dyDescent="0.2">
      <c r="A5108" s="2" t="s">
        <v>1846</v>
      </c>
      <c r="B5108" s="3">
        <v>6</v>
      </c>
      <c r="C5108" s="3">
        <v>3</v>
      </c>
      <c r="D5108" s="3">
        <v>1</v>
      </c>
      <c r="E5108" s="3">
        <v>28</v>
      </c>
      <c r="F5108" s="3">
        <v>10</v>
      </c>
      <c r="G5108" s="3">
        <v>3</v>
      </c>
      <c r="H5108" s="3">
        <v>5</v>
      </c>
      <c r="I5108" s="3" t="s">
        <v>5689</v>
      </c>
      <c r="J5108" s="3">
        <v>0</v>
      </c>
      <c r="K5108" s="3">
        <v>0</v>
      </c>
      <c r="L5108" s="3">
        <f>IF($A5108="NA","NA",VLOOKUP($A5108,'[1]Regression Table'!$A$2:$O$5964,6,FALSE))</f>
        <v>2.4137199999999998E-3</v>
      </c>
      <c r="M5108" s="3">
        <f>IF($A5108="NA","NA",VLOOKUP($A5108,'[1]Regression Table'!$A$2:$O$5964,7,FALSE))</f>
        <v>-1.5274599999999999E-2</v>
      </c>
      <c r="N5108" s="3">
        <f>IF(A5108="NA","NA",VLOOKUP($A5108,'[1]Regression Table'!$A$2:$O$5964,8,FALSE))</f>
        <v>7.3457799999999997E-3</v>
      </c>
      <c r="O5108" s="3">
        <f>IF(A5108="NA","NA",VLOOKUP($A5108,'[1]Regression Table'!$A$2:$O$5964,9,FALSE))</f>
        <v>-1.07643E-3</v>
      </c>
      <c r="P5108" s="3">
        <f>IF(A5108="NA","NA",VLOOKUP($A5108,'[1]Regression Table'!$A$2:$O$5964,10,FALSE))</f>
        <v>-2.7635300000000002E-3</v>
      </c>
      <c r="Q5108" s="3">
        <f>IF(A5108="NA","NA",VLOOKUP($A5108,'[1]Regression Table'!$A$2:$O$5964,11,FALSE))</f>
        <v>-4.12985E-3</v>
      </c>
      <c r="R5108" s="3">
        <f>IF(A5108="NA","NA",VLOOKUP($A5108,'[1]Regression Table'!$A$2:$O$5964,12,FALSE))</f>
        <v>1.9221399999999999E-3</v>
      </c>
      <c r="S5108" s="3">
        <f>IF(A5108="NA","NA",VLOOKUP($A5108,'[1]Regression Table'!$A$2:$O$5964,13,FALSE))</f>
        <v>-1.35509E-3</v>
      </c>
      <c r="T5108" s="3">
        <f>IF(A5108="NA","NA",VLOOKUP($A5108,'[1]Regression Table'!$A$2:$O$5964,14,FALSE))</f>
        <v>-1.09719E-4</v>
      </c>
      <c r="U5108" s="3">
        <f>IF(A5108="NA","NA",VLOOKUP($A5108,'[1]Regression Table'!$A$2:$O$5964,15,FALSE))</f>
        <v>-4.1989599999999998E-3</v>
      </c>
      <c r="V5108" s="3">
        <v>2.08414E-4</v>
      </c>
      <c r="W5108" s="6">
        <v>-1.9870399999999999E-5</v>
      </c>
      <c r="X5108" s="6">
        <v>6.9792500000000006E-5</v>
      </c>
    </row>
    <row r="5109" spans="1:24" x14ac:dyDescent="0.2">
      <c r="A5109" s="2" t="s">
        <v>1847</v>
      </c>
      <c r="B5109" s="3">
        <v>6</v>
      </c>
      <c r="C5109" s="3">
        <v>3</v>
      </c>
      <c r="D5109" s="3">
        <v>2</v>
      </c>
      <c r="E5109" s="3">
        <v>32</v>
      </c>
      <c r="F5109" s="3">
        <v>10</v>
      </c>
      <c r="G5109" s="3">
        <v>4</v>
      </c>
      <c r="H5109" s="3">
        <v>5</v>
      </c>
      <c r="I5109" s="3">
        <v>2500</v>
      </c>
      <c r="J5109" s="3">
        <v>1</v>
      </c>
      <c r="K5109" s="3">
        <v>0</v>
      </c>
      <c r="L5109" s="3">
        <f>IF($A5109="NA","NA",VLOOKUP($A5109,'[1]Regression Table'!$A$2:$O$5964,6,FALSE))</f>
        <v>2.5996399999999999E-3</v>
      </c>
      <c r="M5109" s="3">
        <f>IF($A5109="NA","NA",VLOOKUP($A5109,'[1]Regression Table'!$A$2:$O$5964,7,FALSE))</f>
        <v>-1.27844E-2</v>
      </c>
      <c r="N5109" s="3">
        <f>IF(A5109="NA","NA",VLOOKUP($A5109,'[1]Regression Table'!$A$2:$O$5964,8,FALSE))</f>
        <v>1.9633699999999999E-3</v>
      </c>
      <c r="O5109" s="3">
        <f>IF(A5109="NA","NA",VLOOKUP($A5109,'[1]Regression Table'!$A$2:$O$5964,9,FALSE))</f>
        <v>-5.4702500000000003E-3</v>
      </c>
      <c r="P5109" s="3">
        <f>IF(A5109="NA","NA",VLOOKUP($A5109,'[1]Regression Table'!$A$2:$O$5964,10,FALSE))</f>
        <v>4.77035E-4</v>
      </c>
      <c r="Q5109" s="3">
        <f>IF(A5109="NA","NA",VLOOKUP($A5109,'[1]Regression Table'!$A$2:$O$5964,11,FALSE))</f>
        <v>1.1810799999999999E-3</v>
      </c>
      <c r="R5109" s="3">
        <f>IF(A5109="NA","NA",VLOOKUP($A5109,'[1]Regression Table'!$A$2:$O$5964,12,FALSE))</f>
        <v>-2.22522E-3</v>
      </c>
      <c r="S5109" s="3">
        <f>IF(A5109="NA","NA",VLOOKUP($A5109,'[1]Regression Table'!$A$2:$O$5964,13,FALSE))</f>
        <v>3.82591E-4</v>
      </c>
      <c r="T5109" s="3">
        <f>IF(A5109="NA","NA",VLOOKUP($A5109,'[1]Regression Table'!$A$2:$O$5964,14,FALSE))</f>
        <v>-3.5436500000000002E-3</v>
      </c>
      <c r="U5109" s="3">
        <f>IF(A5109="NA","NA",VLOOKUP($A5109,'[1]Regression Table'!$A$2:$O$5964,15,FALSE))</f>
        <v>-6.1144300000000003E-4</v>
      </c>
      <c r="V5109" s="3">
        <v>1.8563799999999999E-4</v>
      </c>
      <c r="W5109" s="6">
        <v>-3.1487199999999999E-5</v>
      </c>
      <c r="X5109" s="6">
        <v>7.0035699999999998E-5</v>
      </c>
    </row>
    <row r="5110" spans="1:24" x14ac:dyDescent="0.2">
      <c r="A5110" s="2" t="s">
        <v>1848</v>
      </c>
      <c r="B5110" s="3">
        <v>6</v>
      </c>
      <c r="C5110" s="3">
        <v>3</v>
      </c>
      <c r="D5110" s="3">
        <v>1</v>
      </c>
      <c r="E5110" s="3">
        <v>40</v>
      </c>
      <c r="F5110" s="3">
        <v>10</v>
      </c>
      <c r="G5110" s="3">
        <v>2</v>
      </c>
      <c r="H5110" s="3">
        <v>5</v>
      </c>
      <c r="I5110" s="3">
        <v>1200</v>
      </c>
      <c r="J5110" s="3">
        <v>1</v>
      </c>
      <c r="K5110" s="3">
        <v>0</v>
      </c>
      <c r="L5110" s="3">
        <f>IF($A5110="NA","NA",VLOOKUP($A5110,'[1]Regression Table'!$A$2:$O$5964,6,FALSE))</f>
        <v>3.6917500000000002E-3</v>
      </c>
      <c r="M5110" s="3">
        <f>IF($A5110="NA","NA",VLOOKUP($A5110,'[1]Regression Table'!$A$2:$O$5964,7,FALSE))</f>
        <v>-1.26543E-2</v>
      </c>
      <c r="N5110" s="3">
        <f>IF(A5110="NA","NA",VLOOKUP($A5110,'[1]Regression Table'!$A$2:$O$5964,8,FALSE))</f>
        <v>8.9274599999999999E-3</v>
      </c>
      <c r="O5110" s="3">
        <f>IF(A5110="NA","NA",VLOOKUP($A5110,'[1]Regression Table'!$A$2:$O$5964,9,FALSE))</f>
        <v>-1.7783300000000001E-3</v>
      </c>
      <c r="P5110" s="3">
        <f>IF(A5110="NA","NA",VLOOKUP($A5110,'[1]Regression Table'!$A$2:$O$5964,10,FALSE))</f>
        <v>-3.2714300000000001E-3</v>
      </c>
      <c r="Q5110" s="3">
        <f>IF(A5110="NA","NA",VLOOKUP($A5110,'[1]Regression Table'!$A$2:$O$5964,11,FALSE))</f>
        <v>2.8618099999999998E-3</v>
      </c>
      <c r="R5110" s="3">
        <f>IF(A5110="NA","NA",VLOOKUP($A5110,'[1]Regression Table'!$A$2:$O$5964,12,FALSE))</f>
        <v>-1.8544E-3</v>
      </c>
      <c r="S5110" s="3">
        <f>IF(A5110="NA","NA",VLOOKUP($A5110,'[1]Regression Table'!$A$2:$O$5964,13,FALSE))</f>
        <v>2.1230699999999999E-3</v>
      </c>
      <c r="T5110" s="3">
        <f>IF(A5110="NA","NA",VLOOKUP($A5110,'[1]Regression Table'!$A$2:$O$5964,14,FALSE))</f>
        <v>-7.5135800000000004E-4</v>
      </c>
      <c r="U5110" s="3">
        <f>IF(A5110="NA","NA",VLOOKUP($A5110,'[1]Regression Table'!$A$2:$O$5964,15,FALSE))</f>
        <v>1.5139299999999999E-3</v>
      </c>
      <c r="V5110" s="3">
        <v>1.9743399999999999E-4</v>
      </c>
      <c r="W5110" s="6">
        <v>-2.7262399999999998E-5</v>
      </c>
      <c r="X5110" s="6">
        <v>6.7449500000000005E-5</v>
      </c>
    </row>
    <row r="5111" spans="1:24" x14ac:dyDescent="0.2">
      <c r="A5111" s="2" t="s">
        <v>1849</v>
      </c>
      <c r="B5111" s="3">
        <v>6</v>
      </c>
      <c r="C5111" s="3">
        <v>3</v>
      </c>
      <c r="D5111" s="3">
        <v>2</v>
      </c>
      <c r="E5111" s="3">
        <v>47</v>
      </c>
      <c r="F5111" s="3">
        <v>10</v>
      </c>
      <c r="G5111" s="3">
        <v>4</v>
      </c>
      <c r="H5111" s="3">
        <v>5</v>
      </c>
      <c r="I5111" s="3" t="s">
        <v>5689</v>
      </c>
      <c r="J5111" s="3">
        <v>1</v>
      </c>
      <c r="K5111" s="3">
        <v>0</v>
      </c>
      <c r="L5111" s="3">
        <f>IF($A5111="NA","NA",VLOOKUP($A5111,'[1]Regression Table'!$A$2:$O$5964,6,FALSE))</f>
        <v>2.3754800000000001E-3</v>
      </c>
      <c r="M5111" s="3">
        <f>IF($A5111="NA","NA",VLOOKUP($A5111,'[1]Regression Table'!$A$2:$O$5964,7,FALSE))</f>
        <v>-1.39004E-2</v>
      </c>
      <c r="N5111" s="3">
        <f>IF(A5111="NA","NA",VLOOKUP($A5111,'[1]Regression Table'!$A$2:$O$5964,8,FALSE))</f>
        <v>-2.40164E-3</v>
      </c>
      <c r="O5111" s="3">
        <f>IF(A5111="NA","NA",VLOOKUP($A5111,'[1]Regression Table'!$A$2:$O$5964,9,FALSE))</f>
        <v>-8.9856599999999995E-4</v>
      </c>
      <c r="P5111" s="3">
        <f>IF(A5111="NA","NA",VLOOKUP($A5111,'[1]Regression Table'!$A$2:$O$5964,10,FALSE))</f>
        <v>6.4704300000000001E-3</v>
      </c>
      <c r="Q5111" s="3">
        <f>IF(A5111="NA","NA",VLOOKUP($A5111,'[1]Regression Table'!$A$2:$O$5964,11,FALSE))</f>
        <v>-2.4139800000000001E-4</v>
      </c>
      <c r="R5111" s="3">
        <f>IF(A5111="NA","NA",VLOOKUP($A5111,'[1]Regression Table'!$A$2:$O$5964,12,FALSE))</f>
        <v>9.2300499999999996E-4</v>
      </c>
      <c r="S5111" s="3">
        <f>IF(A5111="NA","NA",VLOOKUP($A5111,'[1]Regression Table'!$A$2:$O$5964,13,FALSE))</f>
        <v>2.3852700000000001E-3</v>
      </c>
      <c r="T5111" s="3">
        <f>IF(A5111="NA","NA",VLOOKUP($A5111,'[1]Regression Table'!$A$2:$O$5964,14,FALSE))</f>
        <v>-5.9896400000000001E-3</v>
      </c>
      <c r="U5111" s="3">
        <f>IF(A5111="NA","NA",VLOOKUP($A5111,'[1]Regression Table'!$A$2:$O$5964,15,FALSE))</f>
        <v>1.3846799999999999E-3</v>
      </c>
      <c r="V5111" s="3">
        <v>1.9486699999999999E-4</v>
      </c>
      <c r="W5111" s="6">
        <v>-2.8065400000000001E-5</v>
      </c>
      <c r="X5111" s="6">
        <v>6.9090899999999999E-5</v>
      </c>
    </row>
    <row r="5112" spans="1:24" x14ac:dyDescent="0.2">
      <c r="A5112" s="2" t="s">
        <v>1850</v>
      </c>
      <c r="B5112" s="3">
        <v>6</v>
      </c>
      <c r="C5112" s="3">
        <v>3</v>
      </c>
      <c r="D5112" s="3">
        <v>2</v>
      </c>
      <c r="E5112" s="3">
        <v>44</v>
      </c>
      <c r="F5112" s="3">
        <v>10</v>
      </c>
      <c r="G5112" s="3">
        <v>4</v>
      </c>
      <c r="H5112" s="3">
        <v>5</v>
      </c>
      <c r="I5112" s="3" t="s">
        <v>5689</v>
      </c>
      <c r="J5112" s="3">
        <v>0</v>
      </c>
      <c r="K5112" s="3">
        <v>0</v>
      </c>
      <c r="L5112" s="3">
        <f>IF($A5112="NA","NA",VLOOKUP($A5112,'[1]Regression Table'!$A$2:$O$5964,6,FALSE))</f>
        <v>3.4761900000000001E-3</v>
      </c>
      <c r="M5112" s="3">
        <f>IF($A5112="NA","NA",VLOOKUP($A5112,'[1]Regression Table'!$A$2:$O$5964,7,FALSE))</f>
        <v>-8.0068899999999991E-3</v>
      </c>
      <c r="N5112" s="3">
        <f>IF(A5112="NA","NA",VLOOKUP($A5112,'[1]Regression Table'!$A$2:$O$5964,8,FALSE))</f>
        <v>1.42975E-3</v>
      </c>
      <c r="O5112" s="3">
        <f>IF(A5112="NA","NA",VLOOKUP($A5112,'[1]Regression Table'!$A$2:$O$5964,9,FALSE))</f>
        <v>-3.9373899999999998E-3</v>
      </c>
      <c r="P5112" s="3">
        <f>IF(A5112="NA","NA",VLOOKUP($A5112,'[1]Regression Table'!$A$2:$O$5964,10,FALSE))</f>
        <v>1.0458399999999999E-3</v>
      </c>
      <c r="Q5112" s="3">
        <f>IF(A5112="NA","NA",VLOOKUP($A5112,'[1]Regression Table'!$A$2:$O$5964,11,FALSE))</f>
        <v>-1.5058999999999999E-3</v>
      </c>
      <c r="R5112" s="3">
        <f>IF(A5112="NA","NA",VLOOKUP($A5112,'[1]Regression Table'!$A$2:$O$5964,12,FALSE))</f>
        <v>5.3324500000000001E-4</v>
      </c>
      <c r="S5112" s="3">
        <f>IF(A5112="NA","NA",VLOOKUP($A5112,'[1]Regression Table'!$A$2:$O$5964,13,FALSE))</f>
        <v>5.4461099999999997E-3</v>
      </c>
      <c r="T5112" s="3">
        <f>IF(A5112="NA","NA",VLOOKUP($A5112,'[1]Regression Table'!$A$2:$O$5964,14,FALSE))</f>
        <v>-4.5889800000000003E-3</v>
      </c>
      <c r="U5112" s="3">
        <f>IF(A5112="NA","NA",VLOOKUP($A5112,'[1]Regression Table'!$A$2:$O$5964,15,FALSE))</f>
        <v>9.8897399999999993E-3</v>
      </c>
      <c r="V5112" s="3">
        <v>2.0062500000000001E-4</v>
      </c>
      <c r="W5112" s="6">
        <v>-2.81934E-5</v>
      </c>
      <c r="X5112" s="6">
        <v>6.4627600000000004E-5</v>
      </c>
    </row>
    <row r="5113" spans="1:24" x14ac:dyDescent="0.2">
      <c r="A5113" s="2" t="s">
        <v>5689</v>
      </c>
      <c r="B5113" s="3" t="s">
        <v>5689</v>
      </c>
      <c r="C5113" s="3" t="s">
        <v>5689</v>
      </c>
      <c r="D5113" s="3" t="s">
        <v>5689</v>
      </c>
      <c r="E5113" s="3" t="s">
        <v>5689</v>
      </c>
      <c r="F5113" s="3" t="s">
        <v>5689</v>
      </c>
      <c r="G5113" s="3" t="s">
        <v>5689</v>
      </c>
      <c r="H5113" s="3" t="s">
        <v>5689</v>
      </c>
      <c r="I5113" s="3" t="s">
        <v>5689</v>
      </c>
      <c r="J5113" s="3" t="s">
        <v>5689</v>
      </c>
      <c r="K5113" s="3" t="s">
        <v>5689</v>
      </c>
      <c r="L5113" s="3" t="str">
        <f>IF($A5113="NA","NA",VLOOKUP($A5113,'[1]Regression Table'!$A$2:$O$5964,6,FALSE))</f>
        <v>NA</v>
      </c>
      <c r="M5113" s="3" t="str">
        <f>IF($A5113="NA","NA",VLOOKUP($A5113,'[1]Regression Table'!$A$2:$O$5964,7,FALSE))</f>
        <v>NA</v>
      </c>
      <c r="N5113" s="3" t="str">
        <f>IF(A5113="NA","NA",VLOOKUP($A5113,'[1]Regression Table'!$A$2:$O$5964,8,FALSE))</f>
        <v>NA</v>
      </c>
      <c r="O5113" s="3" t="str">
        <f>IF(A5113="NA","NA",VLOOKUP($A5113,'[1]Regression Table'!$A$2:$O$5964,9,FALSE))</f>
        <v>NA</v>
      </c>
      <c r="P5113" s="3" t="str">
        <f>IF(A5113="NA","NA",VLOOKUP($A5113,'[1]Regression Table'!$A$2:$O$5964,10,FALSE))</f>
        <v>NA</v>
      </c>
      <c r="Q5113" s="3" t="str">
        <f>IF(A5113="NA","NA",VLOOKUP($A5113,'[1]Regression Table'!$A$2:$O$5964,11,FALSE))</f>
        <v>NA</v>
      </c>
      <c r="R5113" s="3" t="str">
        <f>IF(A5113="NA","NA",VLOOKUP($A5113,'[1]Regression Table'!$A$2:$O$5964,12,FALSE))</f>
        <v>NA</v>
      </c>
      <c r="S5113" s="3" t="str">
        <f>IF(A5113="NA","NA",VLOOKUP($A5113,'[1]Regression Table'!$A$2:$O$5964,13,FALSE))</f>
        <v>NA</v>
      </c>
      <c r="T5113" s="3" t="str">
        <f>IF(A5113="NA","NA",VLOOKUP($A5113,'[1]Regression Table'!$A$2:$O$5964,14,FALSE))</f>
        <v>NA</v>
      </c>
      <c r="U5113" s="3" t="str">
        <f>IF(A5113="NA","NA",VLOOKUP($A5113,'[1]Regression Table'!$A$2:$O$5964,15,FALSE))</f>
        <v>NA</v>
      </c>
      <c r="V5113" s="3" t="s">
        <v>5689</v>
      </c>
      <c r="W5113" s="6" t="s">
        <v>5689</v>
      </c>
      <c r="X5113" s="6" t="s">
        <v>5689</v>
      </c>
    </row>
    <row r="5114" spans="1:24" x14ac:dyDescent="0.2">
      <c r="A5114" s="2" t="s">
        <v>5689</v>
      </c>
      <c r="B5114" s="3" t="s">
        <v>5689</v>
      </c>
      <c r="C5114" s="3" t="s">
        <v>5689</v>
      </c>
      <c r="D5114" s="3" t="s">
        <v>5689</v>
      </c>
      <c r="E5114" s="3" t="s">
        <v>5689</v>
      </c>
      <c r="F5114" s="3" t="s">
        <v>5689</v>
      </c>
      <c r="G5114" s="3" t="s">
        <v>5689</v>
      </c>
      <c r="H5114" s="3" t="s">
        <v>5689</v>
      </c>
      <c r="I5114" s="3" t="s">
        <v>5689</v>
      </c>
      <c r="J5114" s="3" t="s">
        <v>5689</v>
      </c>
      <c r="K5114" s="3" t="s">
        <v>5689</v>
      </c>
      <c r="L5114" s="3" t="str">
        <f>IF($A5114="NA","NA",VLOOKUP($A5114,'[1]Regression Table'!$A$2:$O$5964,6,FALSE))</f>
        <v>NA</v>
      </c>
      <c r="M5114" s="3" t="str">
        <f>IF($A5114="NA","NA",VLOOKUP($A5114,'[1]Regression Table'!$A$2:$O$5964,7,FALSE))</f>
        <v>NA</v>
      </c>
      <c r="N5114" s="3" t="str">
        <f>IF(A5114="NA","NA",VLOOKUP($A5114,'[1]Regression Table'!$A$2:$O$5964,8,FALSE))</f>
        <v>NA</v>
      </c>
      <c r="O5114" s="3" t="str">
        <f>IF(A5114="NA","NA",VLOOKUP($A5114,'[1]Regression Table'!$A$2:$O$5964,9,FALSE))</f>
        <v>NA</v>
      </c>
      <c r="P5114" s="3" t="str">
        <f>IF(A5114="NA","NA",VLOOKUP($A5114,'[1]Regression Table'!$A$2:$O$5964,10,FALSE))</f>
        <v>NA</v>
      </c>
      <c r="Q5114" s="3" t="str">
        <f>IF(A5114="NA","NA",VLOOKUP($A5114,'[1]Regression Table'!$A$2:$O$5964,11,FALSE))</f>
        <v>NA</v>
      </c>
      <c r="R5114" s="3" t="str">
        <f>IF(A5114="NA","NA",VLOOKUP($A5114,'[1]Regression Table'!$A$2:$O$5964,12,FALSE))</f>
        <v>NA</v>
      </c>
      <c r="S5114" s="3" t="str">
        <f>IF(A5114="NA","NA",VLOOKUP($A5114,'[1]Regression Table'!$A$2:$O$5964,13,FALSE))</f>
        <v>NA</v>
      </c>
      <c r="T5114" s="3" t="str">
        <f>IF(A5114="NA","NA",VLOOKUP($A5114,'[1]Regression Table'!$A$2:$O$5964,14,FALSE))</f>
        <v>NA</v>
      </c>
      <c r="U5114" s="3" t="str">
        <f>IF(A5114="NA","NA",VLOOKUP($A5114,'[1]Regression Table'!$A$2:$O$5964,15,FALSE))</f>
        <v>NA</v>
      </c>
      <c r="V5114" s="3" t="s">
        <v>5689</v>
      </c>
      <c r="W5114" s="6" t="s">
        <v>5689</v>
      </c>
      <c r="X5114" s="6" t="s">
        <v>5689</v>
      </c>
    </row>
    <row r="5115" spans="1:24" x14ac:dyDescent="0.2">
      <c r="A5115" s="2" t="s">
        <v>5689</v>
      </c>
      <c r="B5115" s="3" t="s">
        <v>5689</v>
      </c>
      <c r="C5115" s="3" t="s">
        <v>5689</v>
      </c>
      <c r="D5115" s="3" t="s">
        <v>5689</v>
      </c>
      <c r="E5115" s="3" t="s">
        <v>5689</v>
      </c>
      <c r="F5115" s="3" t="s">
        <v>5689</v>
      </c>
      <c r="G5115" s="3" t="s">
        <v>5689</v>
      </c>
      <c r="H5115" s="3" t="s">
        <v>5689</v>
      </c>
      <c r="I5115" s="3" t="s">
        <v>5689</v>
      </c>
      <c r="J5115" s="3" t="s">
        <v>5689</v>
      </c>
      <c r="K5115" s="3" t="s">
        <v>5689</v>
      </c>
      <c r="L5115" s="3" t="str">
        <f>IF($A5115="NA","NA",VLOOKUP($A5115,'[1]Regression Table'!$A$2:$O$5964,6,FALSE))</f>
        <v>NA</v>
      </c>
      <c r="M5115" s="3" t="str">
        <f>IF($A5115="NA","NA",VLOOKUP($A5115,'[1]Regression Table'!$A$2:$O$5964,7,FALSE))</f>
        <v>NA</v>
      </c>
      <c r="N5115" s="3" t="str">
        <f>IF(A5115="NA","NA",VLOOKUP($A5115,'[1]Regression Table'!$A$2:$O$5964,8,FALSE))</f>
        <v>NA</v>
      </c>
      <c r="O5115" s="3" t="str">
        <f>IF(A5115="NA","NA",VLOOKUP($A5115,'[1]Regression Table'!$A$2:$O$5964,9,FALSE))</f>
        <v>NA</v>
      </c>
      <c r="P5115" s="3" t="str">
        <f>IF(A5115="NA","NA",VLOOKUP($A5115,'[1]Regression Table'!$A$2:$O$5964,10,FALSE))</f>
        <v>NA</v>
      </c>
      <c r="Q5115" s="3" t="str">
        <f>IF(A5115="NA","NA",VLOOKUP($A5115,'[1]Regression Table'!$A$2:$O$5964,11,FALSE))</f>
        <v>NA</v>
      </c>
      <c r="R5115" s="3" t="str">
        <f>IF(A5115="NA","NA",VLOOKUP($A5115,'[1]Regression Table'!$A$2:$O$5964,12,FALSE))</f>
        <v>NA</v>
      </c>
      <c r="S5115" s="3" t="str">
        <f>IF(A5115="NA","NA",VLOOKUP($A5115,'[1]Regression Table'!$A$2:$O$5964,13,FALSE))</f>
        <v>NA</v>
      </c>
      <c r="T5115" s="3" t="str">
        <f>IF(A5115="NA","NA",VLOOKUP($A5115,'[1]Regression Table'!$A$2:$O$5964,14,FALSE))</f>
        <v>NA</v>
      </c>
      <c r="U5115" s="3" t="str">
        <f>IF(A5115="NA","NA",VLOOKUP($A5115,'[1]Regression Table'!$A$2:$O$5964,15,FALSE))</f>
        <v>NA</v>
      </c>
      <c r="V5115" s="3" t="s">
        <v>5689</v>
      </c>
      <c r="W5115" s="6" t="s">
        <v>5689</v>
      </c>
      <c r="X5115" s="6" t="s">
        <v>5689</v>
      </c>
    </row>
    <row r="5116" spans="1:24" x14ac:dyDescent="0.2">
      <c r="A5116" s="2" t="s">
        <v>5689</v>
      </c>
      <c r="B5116" s="3" t="s">
        <v>5689</v>
      </c>
      <c r="C5116" s="3" t="s">
        <v>5689</v>
      </c>
      <c r="D5116" s="3" t="s">
        <v>5689</v>
      </c>
      <c r="E5116" s="3" t="s">
        <v>5689</v>
      </c>
      <c r="F5116" s="3" t="s">
        <v>5689</v>
      </c>
      <c r="G5116" s="3" t="s">
        <v>5689</v>
      </c>
      <c r="H5116" s="3" t="s">
        <v>5689</v>
      </c>
      <c r="I5116" s="3" t="s">
        <v>5689</v>
      </c>
      <c r="J5116" s="3" t="s">
        <v>5689</v>
      </c>
      <c r="K5116" s="3" t="s">
        <v>5689</v>
      </c>
      <c r="L5116" s="3" t="str">
        <f>IF($A5116="NA","NA",VLOOKUP($A5116,'[1]Regression Table'!$A$2:$O$5964,6,FALSE))</f>
        <v>NA</v>
      </c>
      <c r="M5116" s="3" t="str">
        <f>IF($A5116="NA","NA",VLOOKUP($A5116,'[1]Regression Table'!$A$2:$O$5964,7,FALSE))</f>
        <v>NA</v>
      </c>
      <c r="N5116" s="3" t="str">
        <f>IF(A5116="NA","NA",VLOOKUP($A5116,'[1]Regression Table'!$A$2:$O$5964,8,FALSE))</f>
        <v>NA</v>
      </c>
      <c r="O5116" s="3" t="str">
        <f>IF(A5116="NA","NA",VLOOKUP($A5116,'[1]Regression Table'!$A$2:$O$5964,9,FALSE))</f>
        <v>NA</v>
      </c>
      <c r="P5116" s="3" t="str">
        <f>IF(A5116="NA","NA",VLOOKUP($A5116,'[1]Regression Table'!$A$2:$O$5964,10,FALSE))</f>
        <v>NA</v>
      </c>
      <c r="Q5116" s="3" t="str">
        <f>IF(A5116="NA","NA",VLOOKUP($A5116,'[1]Regression Table'!$A$2:$O$5964,11,FALSE))</f>
        <v>NA</v>
      </c>
      <c r="R5116" s="3" t="str">
        <f>IF(A5116="NA","NA",VLOOKUP($A5116,'[1]Regression Table'!$A$2:$O$5964,12,FALSE))</f>
        <v>NA</v>
      </c>
      <c r="S5116" s="3" t="str">
        <f>IF(A5116="NA","NA",VLOOKUP($A5116,'[1]Regression Table'!$A$2:$O$5964,13,FALSE))</f>
        <v>NA</v>
      </c>
      <c r="T5116" s="3" t="str">
        <f>IF(A5116="NA","NA",VLOOKUP($A5116,'[1]Regression Table'!$A$2:$O$5964,14,FALSE))</f>
        <v>NA</v>
      </c>
      <c r="U5116" s="3" t="str">
        <f>IF(A5116="NA","NA",VLOOKUP($A5116,'[1]Regression Table'!$A$2:$O$5964,15,FALSE))</f>
        <v>NA</v>
      </c>
      <c r="V5116" s="3" t="s">
        <v>5689</v>
      </c>
      <c r="W5116" s="6" t="s">
        <v>5689</v>
      </c>
      <c r="X5116" s="6" t="s">
        <v>5689</v>
      </c>
    </row>
    <row r="5117" spans="1:24" x14ac:dyDescent="0.2">
      <c r="A5117" s="2" t="s">
        <v>5689</v>
      </c>
      <c r="B5117" s="3" t="s">
        <v>5689</v>
      </c>
      <c r="C5117" s="3" t="s">
        <v>5689</v>
      </c>
      <c r="D5117" s="3" t="s">
        <v>5689</v>
      </c>
      <c r="E5117" s="3" t="s">
        <v>5689</v>
      </c>
      <c r="F5117" s="3" t="s">
        <v>5689</v>
      </c>
      <c r="G5117" s="3" t="s">
        <v>5689</v>
      </c>
      <c r="H5117" s="3" t="s">
        <v>5689</v>
      </c>
      <c r="I5117" s="3" t="s">
        <v>5689</v>
      </c>
      <c r="J5117" s="3" t="s">
        <v>5689</v>
      </c>
      <c r="K5117" s="3" t="s">
        <v>5689</v>
      </c>
      <c r="L5117" s="3" t="str">
        <f>IF($A5117="NA","NA",VLOOKUP($A5117,'[1]Regression Table'!$A$2:$O$5964,6,FALSE))</f>
        <v>NA</v>
      </c>
      <c r="M5117" s="3" t="str">
        <f>IF($A5117="NA","NA",VLOOKUP($A5117,'[1]Regression Table'!$A$2:$O$5964,7,FALSE))</f>
        <v>NA</v>
      </c>
      <c r="N5117" s="3" t="str">
        <f>IF(A5117="NA","NA",VLOOKUP($A5117,'[1]Regression Table'!$A$2:$O$5964,8,FALSE))</f>
        <v>NA</v>
      </c>
      <c r="O5117" s="3" t="str">
        <f>IF(A5117="NA","NA",VLOOKUP($A5117,'[1]Regression Table'!$A$2:$O$5964,9,FALSE))</f>
        <v>NA</v>
      </c>
      <c r="P5117" s="3" t="str">
        <f>IF(A5117="NA","NA",VLOOKUP($A5117,'[1]Regression Table'!$A$2:$O$5964,10,FALSE))</f>
        <v>NA</v>
      </c>
      <c r="Q5117" s="3" t="str">
        <f>IF(A5117="NA","NA",VLOOKUP($A5117,'[1]Regression Table'!$A$2:$O$5964,11,FALSE))</f>
        <v>NA</v>
      </c>
      <c r="R5117" s="3" t="str">
        <f>IF(A5117="NA","NA",VLOOKUP($A5117,'[1]Regression Table'!$A$2:$O$5964,12,FALSE))</f>
        <v>NA</v>
      </c>
      <c r="S5117" s="3" t="str">
        <f>IF(A5117="NA","NA",VLOOKUP($A5117,'[1]Regression Table'!$A$2:$O$5964,13,FALSE))</f>
        <v>NA</v>
      </c>
      <c r="T5117" s="3" t="str">
        <f>IF(A5117="NA","NA",VLOOKUP($A5117,'[1]Regression Table'!$A$2:$O$5964,14,FALSE))</f>
        <v>NA</v>
      </c>
      <c r="U5117" s="3" t="str">
        <f>IF(A5117="NA","NA",VLOOKUP($A5117,'[1]Regression Table'!$A$2:$O$5964,15,FALSE))</f>
        <v>NA</v>
      </c>
      <c r="V5117" s="3" t="s">
        <v>5689</v>
      </c>
      <c r="W5117" s="6" t="s">
        <v>5689</v>
      </c>
      <c r="X5117" s="6" t="s">
        <v>5689</v>
      </c>
    </row>
    <row r="5118" spans="1:24" x14ac:dyDescent="0.2">
      <c r="A5118" s="2" t="s">
        <v>5689</v>
      </c>
      <c r="B5118" s="3" t="s">
        <v>5689</v>
      </c>
      <c r="C5118" s="3" t="s">
        <v>5689</v>
      </c>
      <c r="D5118" s="3" t="s">
        <v>5689</v>
      </c>
      <c r="E5118" s="3" t="s">
        <v>5689</v>
      </c>
      <c r="F5118" s="3" t="s">
        <v>5689</v>
      </c>
      <c r="G5118" s="3" t="s">
        <v>5689</v>
      </c>
      <c r="H5118" s="3" t="s">
        <v>5689</v>
      </c>
      <c r="I5118" s="3" t="s">
        <v>5689</v>
      </c>
      <c r="J5118" s="3" t="s">
        <v>5689</v>
      </c>
      <c r="K5118" s="3" t="s">
        <v>5689</v>
      </c>
      <c r="L5118" s="3" t="str">
        <f>IF($A5118="NA","NA",VLOOKUP($A5118,'[1]Regression Table'!$A$2:$O$5964,6,FALSE))</f>
        <v>NA</v>
      </c>
      <c r="M5118" s="3" t="str">
        <f>IF($A5118="NA","NA",VLOOKUP($A5118,'[1]Regression Table'!$A$2:$O$5964,7,FALSE))</f>
        <v>NA</v>
      </c>
      <c r="N5118" s="3" t="str">
        <f>IF(A5118="NA","NA",VLOOKUP($A5118,'[1]Regression Table'!$A$2:$O$5964,8,FALSE))</f>
        <v>NA</v>
      </c>
      <c r="O5118" s="3" t="str">
        <f>IF(A5118="NA","NA",VLOOKUP($A5118,'[1]Regression Table'!$A$2:$O$5964,9,FALSE))</f>
        <v>NA</v>
      </c>
      <c r="P5118" s="3" t="str">
        <f>IF(A5118="NA","NA",VLOOKUP($A5118,'[1]Regression Table'!$A$2:$O$5964,10,FALSE))</f>
        <v>NA</v>
      </c>
      <c r="Q5118" s="3" t="str">
        <f>IF(A5118="NA","NA",VLOOKUP($A5118,'[1]Regression Table'!$A$2:$O$5964,11,FALSE))</f>
        <v>NA</v>
      </c>
      <c r="R5118" s="3" t="str">
        <f>IF(A5118="NA","NA",VLOOKUP($A5118,'[1]Regression Table'!$A$2:$O$5964,12,FALSE))</f>
        <v>NA</v>
      </c>
      <c r="S5118" s="3" t="str">
        <f>IF(A5118="NA","NA",VLOOKUP($A5118,'[1]Regression Table'!$A$2:$O$5964,13,FALSE))</f>
        <v>NA</v>
      </c>
      <c r="T5118" s="3" t="str">
        <f>IF(A5118="NA","NA",VLOOKUP($A5118,'[1]Regression Table'!$A$2:$O$5964,14,FALSE))</f>
        <v>NA</v>
      </c>
      <c r="U5118" s="3" t="str">
        <f>IF(A5118="NA","NA",VLOOKUP($A5118,'[1]Regression Table'!$A$2:$O$5964,15,FALSE))</f>
        <v>NA</v>
      </c>
      <c r="V5118" s="3" t="s">
        <v>5689</v>
      </c>
      <c r="W5118" s="6" t="s">
        <v>5689</v>
      </c>
      <c r="X5118" s="6" t="s">
        <v>5689</v>
      </c>
    </row>
    <row r="5119" spans="1:24" x14ac:dyDescent="0.2">
      <c r="A5119" s="2" t="s">
        <v>5689</v>
      </c>
      <c r="B5119" s="3" t="s">
        <v>5689</v>
      </c>
      <c r="C5119" s="3" t="s">
        <v>5689</v>
      </c>
      <c r="D5119" s="3" t="s">
        <v>5689</v>
      </c>
      <c r="E5119" s="3" t="s">
        <v>5689</v>
      </c>
      <c r="F5119" s="3" t="s">
        <v>5689</v>
      </c>
      <c r="G5119" s="3" t="s">
        <v>5689</v>
      </c>
      <c r="H5119" s="3" t="s">
        <v>5689</v>
      </c>
      <c r="I5119" s="3" t="s">
        <v>5689</v>
      </c>
      <c r="J5119" s="3" t="s">
        <v>5689</v>
      </c>
      <c r="K5119" s="3" t="s">
        <v>5689</v>
      </c>
      <c r="L5119" s="3" t="str">
        <f>IF($A5119="NA","NA",VLOOKUP($A5119,'[1]Regression Table'!$A$2:$O$5964,6,FALSE))</f>
        <v>NA</v>
      </c>
      <c r="M5119" s="3" t="str">
        <f>IF($A5119="NA","NA",VLOOKUP($A5119,'[1]Regression Table'!$A$2:$O$5964,7,FALSE))</f>
        <v>NA</v>
      </c>
      <c r="N5119" s="3" t="str">
        <f>IF(A5119="NA","NA",VLOOKUP($A5119,'[1]Regression Table'!$A$2:$O$5964,8,FALSE))</f>
        <v>NA</v>
      </c>
      <c r="O5119" s="3" t="str">
        <f>IF(A5119="NA","NA",VLOOKUP($A5119,'[1]Regression Table'!$A$2:$O$5964,9,FALSE))</f>
        <v>NA</v>
      </c>
      <c r="P5119" s="3" t="str">
        <f>IF(A5119="NA","NA",VLOOKUP($A5119,'[1]Regression Table'!$A$2:$O$5964,10,FALSE))</f>
        <v>NA</v>
      </c>
      <c r="Q5119" s="3" t="str">
        <f>IF(A5119="NA","NA",VLOOKUP($A5119,'[1]Regression Table'!$A$2:$O$5964,11,FALSE))</f>
        <v>NA</v>
      </c>
      <c r="R5119" s="3" t="str">
        <f>IF(A5119="NA","NA",VLOOKUP($A5119,'[1]Regression Table'!$A$2:$O$5964,12,FALSE))</f>
        <v>NA</v>
      </c>
      <c r="S5119" s="3" t="str">
        <f>IF(A5119="NA","NA",VLOOKUP($A5119,'[1]Regression Table'!$A$2:$O$5964,13,FALSE))</f>
        <v>NA</v>
      </c>
      <c r="T5119" s="3" t="str">
        <f>IF(A5119="NA","NA",VLOOKUP($A5119,'[1]Regression Table'!$A$2:$O$5964,14,FALSE))</f>
        <v>NA</v>
      </c>
      <c r="U5119" s="3" t="str">
        <f>IF(A5119="NA","NA",VLOOKUP($A5119,'[1]Regression Table'!$A$2:$O$5964,15,FALSE))</f>
        <v>NA</v>
      </c>
      <c r="V5119" s="3" t="s">
        <v>5689</v>
      </c>
      <c r="W5119" s="6" t="s">
        <v>5689</v>
      </c>
      <c r="X5119" s="6" t="s">
        <v>5689</v>
      </c>
    </row>
    <row r="5120" spans="1:24" x14ac:dyDescent="0.2">
      <c r="A5120" s="2" t="s">
        <v>5689</v>
      </c>
      <c r="B5120" s="3" t="s">
        <v>5689</v>
      </c>
      <c r="C5120" s="3" t="s">
        <v>5689</v>
      </c>
      <c r="D5120" s="3" t="s">
        <v>5689</v>
      </c>
      <c r="E5120" s="3" t="s">
        <v>5689</v>
      </c>
      <c r="F5120" s="3" t="s">
        <v>5689</v>
      </c>
      <c r="G5120" s="3" t="s">
        <v>5689</v>
      </c>
      <c r="H5120" s="3" t="s">
        <v>5689</v>
      </c>
      <c r="I5120" s="3" t="s">
        <v>5689</v>
      </c>
      <c r="J5120" s="3" t="s">
        <v>5689</v>
      </c>
      <c r="K5120" s="3" t="s">
        <v>5689</v>
      </c>
      <c r="L5120" s="3" t="str">
        <f>IF($A5120="NA","NA",VLOOKUP($A5120,'[1]Regression Table'!$A$2:$O$5964,6,FALSE))</f>
        <v>NA</v>
      </c>
      <c r="M5120" s="3" t="str">
        <f>IF($A5120="NA","NA",VLOOKUP($A5120,'[1]Regression Table'!$A$2:$O$5964,7,FALSE))</f>
        <v>NA</v>
      </c>
      <c r="N5120" s="3" t="str">
        <f>IF(A5120="NA","NA",VLOOKUP($A5120,'[1]Regression Table'!$A$2:$O$5964,8,FALSE))</f>
        <v>NA</v>
      </c>
      <c r="O5120" s="3" t="str">
        <f>IF(A5120="NA","NA",VLOOKUP($A5120,'[1]Regression Table'!$A$2:$O$5964,9,FALSE))</f>
        <v>NA</v>
      </c>
      <c r="P5120" s="3" t="str">
        <f>IF(A5120="NA","NA",VLOOKUP($A5120,'[1]Regression Table'!$A$2:$O$5964,10,FALSE))</f>
        <v>NA</v>
      </c>
      <c r="Q5120" s="3" t="str">
        <f>IF(A5120="NA","NA",VLOOKUP($A5120,'[1]Regression Table'!$A$2:$O$5964,11,FALSE))</f>
        <v>NA</v>
      </c>
      <c r="R5120" s="3" t="str">
        <f>IF(A5120="NA","NA",VLOOKUP($A5120,'[1]Regression Table'!$A$2:$O$5964,12,FALSE))</f>
        <v>NA</v>
      </c>
      <c r="S5120" s="3" t="str">
        <f>IF(A5120="NA","NA",VLOOKUP($A5120,'[1]Regression Table'!$A$2:$O$5964,13,FALSE))</f>
        <v>NA</v>
      </c>
      <c r="T5120" s="3" t="str">
        <f>IF(A5120="NA","NA",VLOOKUP($A5120,'[1]Regression Table'!$A$2:$O$5964,14,FALSE))</f>
        <v>NA</v>
      </c>
      <c r="U5120" s="3" t="str">
        <f>IF(A5120="NA","NA",VLOOKUP($A5120,'[1]Regression Table'!$A$2:$O$5964,15,FALSE))</f>
        <v>NA</v>
      </c>
      <c r="V5120" s="3" t="s">
        <v>5689</v>
      </c>
      <c r="W5120" s="6" t="s">
        <v>5689</v>
      </c>
      <c r="X5120" s="6" t="s">
        <v>5689</v>
      </c>
    </row>
    <row r="5121" spans="1:24" x14ac:dyDescent="0.2">
      <c r="A5121" s="2" t="s">
        <v>5689</v>
      </c>
      <c r="B5121" s="3" t="s">
        <v>5689</v>
      </c>
      <c r="C5121" s="3" t="s">
        <v>5689</v>
      </c>
      <c r="D5121" s="3" t="s">
        <v>5689</v>
      </c>
      <c r="E5121" s="3" t="s">
        <v>5689</v>
      </c>
      <c r="F5121" s="3" t="s">
        <v>5689</v>
      </c>
      <c r="G5121" s="3" t="s">
        <v>5689</v>
      </c>
      <c r="H5121" s="3" t="s">
        <v>5689</v>
      </c>
      <c r="I5121" s="3" t="s">
        <v>5689</v>
      </c>
      <c r="J5121" s="3" t="s">
        <v>5689</v>
      </c>
      <c r="K5121" s="3" t="s">
        <v>5689</v>
      </c>
      <c r="L5121" s="3" t="str">
        <f>IF($A5121="NA","NA",VLOOKUP($A5121,'[1]Regression Table'!$A$2:$O$5964,6,FALSE))</f>
        <v>NA</v>
      </c>
      <c r="M5121" s="3" t="str">
        <f>IF($A5121="NA","NA",VLOOKUP($A5121,'[1]Regression Table'!$A$2:$O$5964,7,FALSE))</f>
        <v>NA</v>
      </c>
      <c r="N5121" s="3" t="str">
        <f>IF(A5121="NA","NA",VLOOKUP($A5121,'[1]Regression Table'!$A$2:$O$5964,8,FALSE))</f>
        <v>NA</v>
      </c>
      <c r="O5121" s="3" t="str">
        <f>IF(A5121="NA","NA",VLOOKUP($A5121,'[1]Regression Table'!$A$2:$O$5964,9,FALSE))</f>
        <v>NA</v>
      </c>
      <c r="P5121" s="3" t="str">
        <f>IF(A5121="NA","NA",VLOOKUP($A5121,'[1]Regression Table'!$A$2:$O$5964,10,FALSE))</f>
        <v>NA</v>
      </c>
      <c r="Q5121" s="3" t="str">
        <f>IF(A5121="NA","NA",VLOOKUP($A5121,'[1]Regression Table'!$A$2:$O$5964,11,FALSE))</f>
        <v>NA</v>
      </c>
      <c r="R5121" s="3" t="str">
        <f>IF(A5121="NA","NA",VLOOKUP($A5121,'[1]Regression Table'!$A$2:$O$5964,12,FALSE))</f>
        <v>NA</v>
      </c>
      <c r="S5121" s="3" t="str">
        <f>IF(A5121="NA","NA",VLOOKUP($A5121,'[1]Regression Table'!$A$2:$O$5964,13,FALSE))</f>
        <v>NA</v>
      </c>
      <c r="T5121" s="3" t="str">
        <f>IF(A5121="NA","NA",VLOOKUP($A5121,'[1]Regression Table'!$A$2:$O$5964,14,FALSE))</f>
        <v>NA</v>
      </c>
      <c r="U5121" s="3" t="str">
        <f>IF(A5121="NA","NA",VLOOKUP($A5121,'[1]Regression Table'!$A$2:$O$5964,15,FALSE))</f>
        <v>NA</v>
      </c>
      <c r="V5121" s="3" t="s">
        <v>5689</v>
      </c>
      <c r="W5121" s="6" t="s">
        <v>5689</v>
      </c>
      <c r="X5121" s="6" t="s">
        <v>5689</v>
      </c>
    </row>
    <row r="5122" spans="1:24" x14ac:dyDescent="0.2">
      <c r="A5122" s="2" t="s">
        <v>1851</v>
      </c>
      <c r="B5122" s="3">
        <v>6</v>
      </c>
      <c r="C5122" s="3">
        <v>1</v>
      </c>
      <c r="D5122" s="3">
        <v>1</v>
      </c>
      <c r="E5122" s="3">
        <v>44</v>
      </c>
      <c r="F5122" s="3">
        <v>10</v>
      </c>
      <c r="G5122" s="3">
        <v>4</v>
      </c>
      <c r="H5122" s="3">
        <v>1</v>
      </c>
      <c r="I5122" s="3">
        <v>460</v>
      </c>
      <c r="J5122" s="3">
        <v>1</v>
      </c>
      <c r="K5122" s="3">
        <v>0</v>
      </c>
      <c r="L5122" s="3">
        <f>IF($A5122="NA","NA",VLOOKUP($A5122,'[1]Regression Table'!$A$2:$O$5964,6,FALSE))</f>
        <v>4.2686399999999998E-3</v>
      </c>
      <c r="M5122" s="3">
        <f>IF($A5122="NA","NA",VLOOKUP($A5122,'[1]Regression Table'!$A$2:$O$5964,7,FALSE))</f>
        <v>-9.0711300000000002E-3</v>
      </c>
      <c r="N5122" s="3">
        <f>IF(A5122="NA","NA",VLOOKUP($A5122,'[1]Regression Table'!$A$2:$O$5964,8,FALSE))</f>
        <v>8.4505699999999993E-3</v>
      </c>
      <c r="O5122" s="3">
        <f>IF(A5122="NA","NA",VLOOKUP($A5122,'[1]Regression Table'!$A$2:$O$5964,9,FALSE))</f>
        <v>-5.5299400000000001E-4</v>
      </c>
      <c r="P5122" s="3">
        <f>IF(A5122="NA","NA",VLOOKUP($A5122,'[1]Regression Table'!$A$2:$O$5964,10,FALSE))</f>
        <v>-1.55784E-3</v>
      </c>
      <c r="Q5122" s="3">
        <f>IF(A5122="NA","NA",VLOOKUP($A5122,'[1]Regression Table'!$A$2:$O$5964,11,FALSE))</f>
        <v>-2.3589000000000001E-3</v>
      </c>
      <c r="R5122" s="3">
        <f>IF(A5122="NA","NA",VLOOKUP($A5122,'[1]Regression Table'!$A$2:$O$5964,12,FALSE))</f>
        <v>2.6982600000000001E-3</v>
      </c>
      <c r="S5122" s="3">
        <f>IF(A5122="NA","NA",VLOOKUP($A5122,'[1]Regression Table'!$A$2:$O$5964,13,FALSE))</f>
        <v>9.7252499999999995E-3</v>
      </c>
      <c r="T5122" s="3">
        <f>IF(A5122="NA","NA",VLOOKUP($A5122,'[1]Regression Table'!$A$2:$O$5964,14,FALSE))</f>
        <v>-2.5720999999999999E-3</v>
      </c>
      <c r="U5122" s="3">
        <f>IF(A5122="NA","NA",VLOOKUP($A5122,'[1]Regression Table'!$A$2:$O$5964,15,FALSE))</f>
        <v>8.2215599999999993E-3</v>
      </c>
      <c r="V5122" s="3">
        <v>1.9885000000000001E-4</v>
      </c>
      <c r="W5122" s="6">
        <v>-2.6503699999999998E-5</v>
      </c>
      <c r="X5122" s="6">
        <v>7.1101500000000004E-5</v>
      </c>
    </row>
    <row r="5123" spans="1:24" x14ac:dyDescent="0.2">
      <c r="A5123" s="2" t="s">
        <v>5689</v>
      </c>
      <c r="B5123" s="3" t="s">
        <v>5689</v>
      </c>
      <c r="C5123" s="3" t="s">
        <v>5689</v>
      </c>
      <c r="D5123" s="3" t="s">
        <v>5689</v>
      </c>
      <c r="E5123" s="3" t="s">
        <v>5689</v>
      </c>
      <c r="F5123" s="3" t="s">
        <v>5689</v>
      </c>
      <c r="G5123" s="3" t="s">
        <v>5689</v>
      </c>
      <c r="H5123" s="3" t="s">
        <v>5689</v>
      </c>
      <c r="I5123" s="3" t="s">
        <v>5689</v>
      </c>
      <c r="J5123" s="3" t="s">
        <v>5689</v>
      </c>
      <c r="K5123" s="3" t="s">
        <v>5689</v>
      </c>
      <c r="L5123" s="3" t="str">
        <f>IF($A5123="NA","NA",VLOOKUP($A5123,'[1]Regression Table'!$A$2:$O$5964,6,FALSE))</f>
        <v>NA</v>
      </c>
      <c r="M5123" s="3" t="str">
        <f>IF($A5123="NA","NA",VLOOKUP($A5123,'[1]Regression Table'!$A$2:$O$5964,7,FALSE))</f>
        <v>NA</v>
      </c>
      <c r="N5123" s="3" t="str">
        <f>IF(A5123="NA","NA",VLOOKUP($A5123,'[1]Regression Table'!$A$2:$O$5964,8,FALSE))</f>
        <v>NA</v>
      </c>
      <c r="O5123" s="3" t="str">
        <f>IF(A5123="NA","NA",VLOOKUP($A5123,'[1]Regression Table'!$A$2:$O$5964,9,FALSE))</f>
        <v>NA</v>
      </c>
      <c r="P5123" s="3" t="str">
        <f>IF(A5123="NA","NA",VLOOKUP($A5123,'[1]Regression Table'!$A$2:$O$5964,10,FALSE))</f>
        <v>NA</v>
      </c>
      <c r="Q5123" s="3" t="str">
        <f>IF(A5123="NA","NA",VLOOKUP($A5123,'[1]Regression Table'!$A$2:$O$5964,11,FALSE))</f>
        <v>NA</v>
      </c>
      <c r="R5123" s="3" t="str">
        <f>IF(A5123="NA","NA",VLOOKUP($A5123,'[1]Regression Table'!$A$2:$O$5964,12,FALSE))</f>
        <v>NA</v>
      </c>
      <c r="S5123" s="3" t="str">
        <f>IF(A5123="NA","NA",VLOOKUP($A5123,'[1]Regression Table'!$A$2:$O$5964,13,FALSE))</f>
        <v>NA</v>
      </c>
      <c r="T5123" s="3" t="str">
        <f>IF(A5123="NA","NA",VLOOKUP($A5123,'[1]Regression Table'!$A$2:$O$5964,14,FALSE))</f>
        <v>NA</v>
      </c>
      <c r="U5123" s="3" t="str">
        <f>IF(A5123="NA","NA",VLOOKUP($A5123,'[1]Regression Table'!$A$2:$O$5964,15,FALSE))</f>
        <v>NA</v>
      </c>
      <c r="V5123" s="3" t="s">
        <v>5689</v>
      </c>
      <c r="W5123" s="6" t="s">
        <v>5689</v>
      </c>
      <c r="X5123" s="6" t="s">
        <v>5689</v>
      </c>
    </row>
    <row r="5124" spans="1:24" x14ac:dyDescent="0.2">
      <c r="A5124" s="2" t="s">
        <v>1852</v>
      </c>
      <c r="B5124" s="3">
        <v>6</v>
      </c>
      <c r="C5124" s="3">
        <v>3</v>
      </c>
      <c r="D5124" s="3">
        <v>2</v>
      </c>
      <c r="E5124" s="3">
        <v>21</v>
      </c>
      <c r="F5124" s="3">
        <v>10</v>
      </c>
      <c r="G5124" s="3">
        <v>4</v>
      </c>
      <c r="H5124" s="3">
        <v>3</v>
      </c>
      <c r="I5124" s="3">
        <v>1500</v>
      </c>
      <c r="J5124" s="3">
        <v>1</v>
      </c>
      <c r="K5124" s="3">
        <v>0</v>
      </c>
      <c r="L5124" s="3">
        <f>IF($A5124="NA","NA",VLOOKUP($A5124,'[1]Regression Table'!$A$2:$O$5964,6,FALSE))</f>
        <v>1.9237099999999999E-3</v>
      </c>
      <c r="M5124" s="3">
        <f>IF($A5124="NA","NA",VLOOKUP($A5124,'[1]Regression Table'!$A$2:$O$5964,7,FALSE))</f>
        <v>-6.6507900000000002E-3</v>
      </c>
      <c r="N5124" s="3">
        <f>IF(A5124="NA","NA",VLOOKUP($A5124,'[1]Regression Table'!$A$2:$O$5964,8,FALSE))</f>
        <v>3.8581900000000001E-3</v>
      </c>
      <c r="O5124" s="3">
        <f>IF(A5124="NA","NA",VLOOKUP($A5124,'[1]Regression Table'!$A$2:$O$5964,9,FALSE))</f>
        <v>1.1718900000000001E-4</v>
      </c>
      <c r="P5124" s="3">
        <f>IF(A5124="NA","NA",VLOOKUP($A5124,'[1]Regression Table'!$A$2:$O$5964,10,FALSE))</f>
        <v>2.35645E-3</v>
      </c>
      <c r="Q5124" s="3">
        <f>IF(A5124="NA","NA",VLOOKUP($A5124,'[1]Regression Table'!$A$2:$O$5964,11,FALSE))</f>
        <v>-5.6363000000000003E-3</v>
      </c>
      <c r="R5124" s="3">
        <f>IF(A5124="NA","NA",VLOOKUP($A5124,'[1]Regression Table'!$A$2:$O$5964,12,FALSE))</f>
        <v>2.0453899999999998E-3</v>
      </c>
      <c r="S5124" s="3">
        <f>IF(A5124="NA","NA",VLOOKUP($A5124,'[1]Regression Table'!$A$2:$O$5964,13,FALSE))</f>
        <v>6.4470500000000002E-3</v>
      </c>
      <c r="T5124" s="3">
        <f>IF(A5124="NA","NA",VLOOKUP($A5124,'[1]Regression Table'!$A$2:$O$5964,14,FALSE))</f>
        <v>-3.9436499999999999E-3</v>
      </c>
      <c r="U5124" s="3">
        <f>IF(A5124="NA","NA",VLOOKUP($A5124,'[1]Regression Table'!$A$2:$O$5964,15,FALSE))</f>
        <v>5.7469499999999998E-3</v>
      </c>
      <c r="V5124" s="3">
        <v>1.9383599999999999E-4</v>
      </c>
      <c r="W5124" s="6">
        <v>-2.4155199999999999E-5</v>
      </c>
      <c r="X5124" s="6">
        <v>7.2363700000000006E-5</v>
      </c>
    </row>
    <row r="5125" spans="1:24" x14ac:dyDescent="0.2">
      <c r="A5125" s="2" t="s">
        <v>1853</v>
      </c>
      <c r="B5125" s="3">
        <v>6</v>
      </c>
      <c r="C5125" s="3">
        <v>3</v>
      </c>
      <c r="D5125" s="3">
        <v>2</v>
      </c>
      <c r="E5125" s="3">
        <v>20</v>
      </c>
      <c r="F5125" s="3">
        <v>10</v>
      </c>
      <c r="G5125" s="3">
        <v>4</v>
      </c>
      <c r="H5125" s="3">
        <v>3</v>
      </c>
      <c r="I5125" s="3">
        <v>1250</v>
      </c>
      <c r="J5125" s="3">
        <v>1</v>
      </c>
      <c r="K5125" s="3">
        <v>0</v>
      </c>
      <c r="L5125" s="3">
        <f>IF($A5125="NA","NA",VLOOKUP($A5125,'[1]Regression Table'!$A$2:$O$5964,6,FALSE))</f>
        <v>2.7865199999999998E-3</v>
      </c>
      <c r="M5125" s="3">
        <f>IF($A5125="NA","NA",VLOOKUP($A5125,'[1]Regression Table'!$A$2:$O$5964,7,FALSE))</f>
        <v>-1.32519E-2</v>
      </c>
      <c r="N5125" s="3">
        <f>IF(A5125="NA","NA",VLOOKUP($A5125,'[1]Regression Table'!$A$2:$O$5964,8,FALSE))</f>
        <v>6.5890000000000002E-3</v>
      </c>
      <c r="O5125" s="3">
        <f>IF(A5125="NA","NA",VLOOKUP($A5125,'[1]Regression Table'!$A$2:$O$5964,9,FALSE))</f>
        <v>1.1616300000000001E-4</v>
      </c>
      <c r="P5125" s="3">
        <f>IF(A5125="NA","NA",VLOOKUP($A5125,'[1]Regression Table'!$A$2:$O$5964,10,FALSE))</f>
        <v>4.8400400000000003E-3</v>
      </c>
      <c r="Q5125" s="3">
        <f>IF(A5125="NA","NA",VLOOKUP($A5125,'[1]Regression Table'!$A$2:$O$5964,11,FALSE))</f>
        <v>-1.5131700000000001E-3</v>
      </c>
      <c r="R5125" s="3">
        <f>IF(A5125="NA","NA",VLOOKUP($A5125,'[1]Regression Table'!$A$2:$O$5964,12,FALSE))</f>
        <v>3.23493E-3</v>
      </c>
      <c r="S5125" s="3">
        <f>IF(A5125="NA","NA",VLOOKUP($A5125,'[1]Regression Table'!$A$2:$O$5964,13,FALSE))</f>
        <v>5.6499200000000001E-3</v>
      </c>
      <c r="T5125" s="3">
        <f>IF(A5125="NA","NA",VLOOKUP($A5125,'[1]Regression Table'!$A$2:$O$5964,14,FALSE))</f>
        <v>-2.90595E-3</v>
      </c>
      <c r="U5125" s="3">
        <f>IF(A5125="NA","NA",VLOOKUP($A5125,'[1]Regression Table'!$A$2:$O$5964,15,FALSE))</f>
        <v>2.6552899999999998E-3</v>
      </c>
      <c r="V5125" s="3">
        <v>2.04768E-4</v>
      </c>
      <c r="W5125" s="6">
        <v>-2.8514299999999999E-5</v>
      </c>
      <c r="X5125" s="6">
        <v>7.5079200000000004E-5</v>
      </c>
    </row>
    <row r="5126" spans="1:24" x14ac:dyDescent="0.2">
      <c r="A5126" s="2" t="s">
        <v>1854</v>
      </c>
      <c r="B5126" s="3">
        <v>6</v>
      </c>
      <c r="C5126" s="3">
        <v>3</v>
      </c>
      <c r="D5126" s="3">
        <v>1</v>
      </c>
      <c r="E5126" s="3">
        <v>27</v>
      </c>
      <c r="F5126" s="3">
        <v>10</v>
      </c>
      <c r="G5126" s="3">
        <v>5</v>
      </c>
      <c r="H5126" s="3">
        <v>3</v>
      </c>
      <c r="I5126" s="3">
        <v>500</v>
      </c>
      <c r="J5126" s="3">
        <v>0</v>
      </c>
      <c r="K5126" s="3">
        <v>0</v>
      </c>
      <c r="L5126" s="3">
        <f>IF($A5126="NA","NA",VLOOKUP($A5126,'[1]Regression Table'!$A$2:$O$5964,6,FALSE))</f>
        <v>2.5815999999999999E-3</v>
      </c>
      <c r="M5126" s="3">
        <f>IF($A5126="NA","NA",VLOOKUP($A5126,'[1]Regression Table'!$A$2:$O$5964,7,FALSE))</f>
        <v>-1.52135E-2</v>
      </c>
      <c r="N5126" s="3">
        <f>IF(A5126="NA","NA",VLOOKUP($A5126,'[1]Regression Table'!$A$2:$O$5964,8,FALSE))</f>
        <v>3.1475399999999999E-3</v>
      </c>
      <c r="O5126" s="3">
        <f>IF(A5126="NA","NA",VLOOKUP($A5126,'[1]Regression Table'!$A$2:$O$5964,9,FALSE))</f>
        <v>7.8835199999999998E-4</v>
      </c>
      <c r="P5126" s="3">
        <f>IF(A5126="NA","NA",VLOOKUP($A5126,'[1]Regression Table'!$A$2:$O$5964,10,FALSE))</f>
        <v>1.2162099999999999E-3</v>
      </c>
      <c r="Q5126" s="3">
        <f>IF(A5126="NA","NA",VLOOKUP($A5126,'[1]Regression Table'!$A$2:$O$5964,11,FALSE))</f>
        <v>-1.11382E-3</v>
      </c>
      <c r="R5126" s="3">
        <f>IF(A5126="NA","NA",VLOOKUP($A5126,'[1]Regression Table'!$A$2:$O$5964,12,FALSE))</f>
        <v>-2.1458600000000001E-4</v>
      </c>
      <c r="S5126" s="3">
        <f>IF(A5126="NA","NA",VLOOKUP($A5126,'[1]Regression Table'!$A$2:$O$5964,13,FALSE))</f>
        <v>9.7015600000000001E-4</v>
      </c>
      <c r="T5126" s="3">
        <f>IF(A5126="NA","NA",VLOOKUP($A5126,'[1]Regression Table'!$A$2:$O$5964,14,FALSE))</f>
        <v>1.0845399999999999E-3</v>
      </c>
      <c r="U5126" s="3">
        <f>IF(A5126="NA","NA",VLOOKUP($A5126,'[1]Regression Table'!$A$2:$O$5964,15,FALSE))</f>
        <v>-3.6998600000000001E-3</v>
      </c>
      <c r="V5126" s="3">
        <v>1.94394E-4</v>
      </c>
      <c r="W5126" s="6">
        <v>-3.1356699999999997E-5</v>
      </c>
      <c r="X5126" s="6">
        <v>6.96814E-5</v>
      </c>
    </row>
    <row r="5127" spans="1:24" x14ac:dyDescent="0.2">
      <c r="A5127" s="2" t="s">
        <v>1855</v>
      </c>
      <c r="B5127" s="3">
        <v>6</v>
      </c>
      <c r="C5127" s="3">
        <v>3</v>
      </c>
      <c r="D5127" s="3">
        <v>2</v>
      </c>
      <c r="E5127" s="3">
        <v>20</v>
      </c>
      <c r="F5127" s="3">
        <v>10</v>
      </c>
      <c r="G5127" s="3">
        <v>4</v>
      </c>
      <c r="H5127" s="3">
        <v>3</v>
      </c>
      <c r="I5127" s="3">
        <v>2000</v>
      </c>
      <c r="J5127" s="3">
        <v>0</v>
      </c>
      <c r="K5127" s="3">
        <v>0</v>
      </c>
      <c r="L5127" s="3">
        <f>IF($A5127="NA","NA",VLOOKUP($A5127,'[1]Regression Table'!$A$2:$O$5964,6,FALSE))</f>
        <v>8.3368500000000002E-4</v>
      </c>
      <c r="M5127" s="3">
        <f>IF($A5127="NA","NA",VLOOKUP($A5127,'[1]Regression Table'!$A$2:$O$5964,7,FALSE))</f>
        <v>-1.5743400000000001E-2</v>
      </c>
      <c r="N5127" s="3">
        <f>IF(A5127="NA","NA",VLOOKUP($A5127,'[1]Regression Table'!$A$2:$O$5964,8,FALSE))</f>
        <v>7.4962600000000002E-3</v>
      </c>
      <c r="O5127" s="3">
        <f>IF(A5127="NA","NA",VLOOKUP($A5127,'[1]Regression Table'!$A$2:$O$5964,9,FALSE))</f>
        <v>1.36371E-3</v>
      </c>
      <c r="P5127" s="3">
        <f>IF(A5127="NA","NA",VLOOKUP($A5127,'[1]Regression Table'!$A$2:$O$5964,10,FALSE))</f>
        <v>-6.3959499999999996E-4</v>
      </c>
      <c r="Q5127" s="3">
        <f>IF(A5127="NA","NA",VLOOKUP($A5127,'[1]Regression Table'!$A$2:$O$5964,11,FALSE))</f>
        <v>-1.36112E-3</v>
      </c>
      <c r="R5127" s="3">
        <f>IF(A5127="NA","NA",VLOOKUP($A5127,'[1]Regression Table'!$A$2:$O$5964,12,FALSE))</f>
        <v>2.04273E-3</v>
      </c>
      <c r="S5127" s="3">
        <f>IF(A5127="NA","NA",VLOOKUP($A5127,'[1]Regression Table'!$A$2:$O$5964,13,FALSE))</f>
        <v>-1.06467E-3</v>
      </c>
      <c r="T5127" s="3">
        <f>IF(A5127="NA","NA",VLOOKUP($A5127,'[1]Regression Table'!$A$2:$O$5964,14,FALSE))</f>
        <v>-1.43125E-3</v>
      </c>
      <c r="U5127" s="3">
        <f>IF(A5127="NA","NA",VLOOKUP($A5127,'[1]Regression Table'!$A$2:$O$5964,15,FALSE))</f>
        <v>-3.3975799999999999E-3</v>
      </c>
      <c r="V5127" s="3">
        <v>2.07868E-4</v>
      </c>
      <c r="W5127" s="6">
        <v>-1.7799999999999999E-5</v>
      </c>
      <c r="X5127" s="6">
        <v>6.8833100000000003E-5</v>
      </c>
    </row>
    <row r="5128" spans="1:24" x14ac:dyDescent="0.2">
      <c r="A5128" s="2" t="s">
        <v>5689</v>
      </c>
      <c r="B5128" s="3" t="s">
        <v>5689</v>
      </c>
      <c r="C5128" s="3" t="s">
        <v>5689</v>
      </c>
      <c r="D5128" s="3" t="s">
        <v>5689</v>
      </c>
      <c r="E5128" s="3" t="s">
        <v>5689</v>
      </c>
      <c r="F5128" s="3" t="s">
        <v>5689</v>
      </c>
      <c r="G5128" s="3" t="s">
        <v>5689</v>
      </c>
      <c r="H5128" s="3" t="s">
        <v>5689</v>
      </c>
      <c r="I5128" s="3" t="s">
        <v>5689</v>
      </c>
      <c r="J5128" s="3" t="s">
        <v>5689</v>
      </c>
      <c r="K5128" s="3" t="s">
        <v>5689</v>
      </c>
      <c r="L5128" s="3" t="str">
        <f>IF($A5128="NA","NA",VLOOKUP($A5128,'[1]Regression Table'!$A$2:$O$5964,6,FALSE))</f>
        <v>NA</v>
      </c>
      <c r="M5128" s="3" t="str">
        <f>IF($A5128="NA","NA",VLOOKUP($A5128,'[1]Regression Table'!$A$2:$O$5964,7,FALSE))</f>
        <v>NA</v>
      </c>
      <c r="N5128" s="3" t="str">
        <f>IF(A5128="NA","NA",VLOOKUP($A5128,'[1]Regression Table'!$A$2:$O$5964,8,FALSE))</f>
        <v>NA</v>
      </c>
      <c r="O5128" s="3" t="str">
        <f>IF(A5128="NA","NA",VLOOKUP($A5128,'[1]Regression Table'!$A$2:$O$5964,9,FALSE))</f>
        <v>NA</v>
      </c>
      <c r="P5128" s="3" t="str">
        <f>IF(A5128="NA","NA",VLOOKUP($A5128,'[1]Regression Table'!$A$2:$O$5964,10,FALSE))</f>
        <v>NA</v>
      </c>
      <c r="Q5128" s="3" t="str">
        <f>IF(A5128="NA","NA",VLOOKUP($A5128,'[1]Regression Table'!$A$2:$O$5964,11,FALSE))</f>
        <v>NA</v>
      </c>
      <c r="R5128" s="3" t="str">
        <f>IF(A5128="NA","NA",VLOOKUP($A5128,'[1]Regression Table'!$A$2:$O$5964,12,FALSE))</f>
        <v>NA</v>
      </c>
      <c r="S5128" s="3" t="str">
        <f>IF(A5128="NA","NA",VLOOKUP($A5128,'[1]Regression Table'!$A$2:$O$5964,13,FALSE))</f>
        <v>NA</v>
      </c>
      <c r="T5128" s="3" t="str">
        <f>IF(A5128="NA","NA",VLOOKUP($A5128,'[1]Regression Table'!$A$2:$O$5964,14,FALSE))</f>
        <v>NA</v>
      </c>
      <c r="U5128" s="3" t="str">
        <f>IF(A5128="NA","NA",VLOOKUP($A5128,'[1]Regression Table'!$A$2:$O$5964,15,FALSE))</f>
        <v>NA</v>
      </c>
      <c r="V5128" s="3" t="s">
        <v>5689</v>
      </c>
      <c r="W5128" s="6" t="s">
        <v>5689</v>
      </c>
      <c r="X5128" s="6" t="s">
        <v>5689</v>
      </c>
    </row>
    <row r="5129" spans="1:24" x14ac:dyDescent="0.2">
      <c r="A5129" s="2" t="s">
        <v>5689</v>
      </c>
      <c r="B5129" s="3" t="s">
        <v>5689</v>
      </c>
      <c r="C5129" s="3" t="s">
        <v>5689</v>
      </c>
      <c r="D5129" s="3" t="s">
        <v>5689</v>
      </c>
      <c r="E5129" s="3" t="s">
        <v>5689</v>
      </c>
      <c r="F5129" s="3" t="s">
        <v>5689</v>
      </c>
      <c r="G5129" s="3" t="s">
        <v>5689</v>
      </c>
      <c r="H5129" s="3" t="s">
        <v>5689</v>
      </c>
      <c r="I5129" s="3" t="s">
        <v>5689</v>
      </c>
      <c r="J5129" s="3" t="s">
        <v>5689</v>
      </c>
      <c r="K5129" s="3" t="s">
        <v>5689</v>
      </c>
      <c r="L5129" s="3" t="str">
        <f>IF($A5129="NA","NA",VLOOKUP($A5129,'[1]Regression Table'!$A$2:$O$5964,6,FALSE))</f>
        <v>NA</v>
      </c>
      <c r="M5129" s="3" t="str">
        <f>IF($A5129="NA","NA",VLOOKUP($A5129,'[1]Regression Table'!$A$2:$O$5964,7,FALSE))</f>
        <v>NA</v>
      </c>
      <c r="N5129" s="3" t="str">
        <f>IF(A5129="NA","NA",VLOOKUP($A5129,'[1]Regression Table'!$A$2:$O$5964,8,FALSE))</f>
        <v>NA</v>
      </c>
      <c r="O5129" s="3" t="str">
        <f>IF(A5129="NA","NA",VLOOKUP($A5129,'[1]Regression Table'!$A$2:$O$5964,9,FALSE))</f>
        <v>NA</v>
      </c>
      <c r="P5129" s="3" t="str">
        <f>IF(A5129="NA","NA",VLOOKUP($A5129,'[1]Regression Table'!$A$2:$O$5964,10,FALSE))</f>
        <v>NA</v>
      </c>
      <c r="Q5129" s="3" t="str">
        <f>IF(A5129="NA","NA",VLOOKUP($A5129,'[1]Regression Table'!$A$2:$O$5964,11,FALSE))</f>
        <v>NA</v>
      </c>
      <c r="R5129" s="3" t="str">
        <f>IF(A5129="NA","NA",VLOOKUP($A5129,'[1]Regression Table'!$A$2:$O$5964,12,FALSE))</f>
        <v>NA</v>
      </c>
      <c r="S5129" s="3" t="str">
        <f>IF(A5129="NA","NA",VLOOKUP($A5129,'[1]Regression Table'!$A$2:$O$5964,13,FALSE))</f>
        <v>NA</v>
      </c>
      <c r="T5129" s="3" t="str">
        <f>IF(A5129="NA","NA",VLOOKUP($A5129,'[1]Regression Table'!$A$2:$O$5964,14,FALSE))</f>
        <v>NA</v>
      </c>
      <c r="U5129" s="3" t="str">
        <f>IF(A5129="NA","NA",VLOOKUP($A5129,'[1]Regression Table'!$A$2:$O$5964,15,FALSE))</f>
        <v>NA</v>
      </c>
      <c r="V5129" s="3" t="s">
        <v>5689</v>
      </c>
      <c r="W5129" s="6" t="s">
        <v>5689</v>
      </c>
      <c r="X5129" s="6" t="s">
        <v>5689</v>
      </c>
    </row>
    <row r="5130" spans="1:24" x14ac:dyDescent="0.2">
      <c r="A5130" s="2" t="s">
        <v>1856</v>
      </c>
      <c r="B5130" s="3">
        <v>6</v>
      </c>
      <c r="C5130" s="3">
        <v>3</v>
      </c>
      <c r="D5130" s="3">
        <v>1</v>
      </c>
      <c r="E5130" s="3">
        <v>19</v>
      </c>
      <c r="F5130" s="3">
        <v>10</v>
      </c>
      <c r="G5130" s="3">
        <v>4</v>
      </c>
      <c r="H5130" s="3">
        <v>3</v>
      </c>
      <c r="I5130" s="3" t="s">
        <v>5689</v>
      </c>
      <c r="J5130" s="3" t="s">
        <v>5689</v>
      </c>
      <c r="K5130" s="3">
        <v>0</v>
      </c>
      <c r="L5130" s="3">
        <f>IF($A5130="NA","NA",VLOOKUP($A5130,'[1]Regression Table'!$A$2:$O$5964,6,FALSE))</f>
        <v>3.2324200000000002E-3</v>
      </c>
      <c r="M5130" s="3">
        <f>IF($A5130="NA","NA",VLOOKUP($A5130,'[1]Regression Table'!$A$2:$O$5964,7,FALSE))</f>
        <v>-9.30016E-3</v>
      </c>
      <c r="N5130" s="3">
        <f>IF(A5130="NA","NA",VLOOKUP($A5130,'[1]Regression Table'!$A$2:$O$5964,8,FALSE))</f>
        <v>5.7280300000000003E-3</v>
      </c>
      <c r="O5130" s="3">
        <f>IF(A5130="NA","NA",VLOOKUP($A5130,'[1]Regression Table'!$A$2:$O$5964,9,FALSE))</f>
        <v>-2.0183800000000002E-3</v>
      </c>
      <c r="P5130" s="3">
        <f>IF(A5130="NA","NA",VLOOKUP($A5130,'[1]Regression Table'!$A$2:$O$5964,10,FALSE))</f>
        <v>-1.2594500000000001E-3</v>
      </c>
      <c r="Q5130" s="3">
        <f>IF(A5130="NA","NA",VLOOKUP($A5130,'[1]Regression Table'!$A$2:$O$5964,11,FALSE))</f>
        <v>2.1482099999999998E-3</v>
      </c>
      <c r="R5130" s="3">
        <f>IF(A5130="NA","NA",VLOOKUP($A5130,'[1]Regression Table'!$A$2:$O$5964,12,FALSE))</f>
        <v>6.6551800000000003E-4</v>
      </c>
      <c r="S5130" s="3">
        <f>IF(A5130="NA","NA",VLOOKUP($A5130,'[1]Regression Table'!$A$2:$O$5964,13,FALSE))</f>
        <v>5.7306299999999996E-3</v>
      </c>
      <c r="T5130" s="3">
        <f>IF(A5130="NA","NA",VLOOKUP($A5130,'[1]Regression Table'!$A$2:$O$5964,14,FALSE))</f>
        <v>-4.4778200000000004E-3</v>
      </c>
      <c r="U5130" s="3">
        <f>IF(A5130="NA","NA",VLOOKUP($A5130,'[1]Regression Table'!$A$2:$O$5964,15,FALSE))</f>
        <v>1.40711E-3</v>
      </c>
      <c r="V5130" s="3">
        <v>2.0855299999999999E-4</v>
      </c>
      <c r="W5130" s="6">
        <v>-1.3833699999999999E-5</v>
      </c>
      <c r="X5130" s="6">
        <v>7.0943200000000002E-5</v>
      </c>
    </row>
    <row r="5131" spans="1:24" x14ac:dyDescent="0.2">
      <c r="A5131" s="2" t="s">
        <v>1857</v>
      </c>
      <c r="B5131" s="3">
        <v>6</v>
      </c>
      <c r="C5131" s="3">
        <v>3</v>
      </c>
      <c r="D5131" s="3">
        <v>2</v>
      </c>
      <c r="E5131" s="3">
        <v>23</v>
      </c>
      <c r="F5131" s="3">
        <v>10</v>
      </c>
      <c r="G5131" s="3">
        <v>4</v>
      </c>
      <c r="H5131" s="3">
        <v>1</v>
      </c>
      <c r="I5131" s="3" t="s">
        <v>5689</v>
      </c>
      <c r="J5131" s="3">
        <v>1</v>
      </c>
      <c r="K5131" s="3">
        <v>0</v>
      </c>
      <c r="L5131" s="3">
        <f>IF($A5131="NA","NA",VLOOKUP($A5131,'[1]Regression Table'!$A$2:$O$5964,6,FALSE))</f>
        <v>1.25219E-3</v>
      </c>
      <c r="M5131" s="3">
        <f>IF($A5131="NA","NA",VLOOKUP($A5131,'[1]Regression Table'!$A$2:$O$5964,7,FALSE))</f>
        <v>-2.1386800000000001E-2</v>
      </c>
      <c r="N5131" s="3">
        <f>IF(A5131="NA","NA",VLOOKUP($A5131,'[1]Regression Table'!$A$2:$O$5964,8,FALSE))</f>
        <v>-2.4385000000000001E-3</v>
      </c>
      <c r="O5131" s="3">
        <f>IF(A5131="NA","NA",VLOOKUP($A5131,'[1]Regression Table'!$A$2:$O$5964,9,FALSE))</f>
        <v>-2.0276999999999999E-3</v>
      </c>
      <c r="P5131" s="3">
        <f>IF(A5131="NA","NA",VLOOKUP($A5131,'[1]Regression Table'!$A$2:$O$5964,10,FALSE))</f>
        <v>5.9415700000000002E-3</v>
      </c>
      <c r="Q5131" s="3">
        <f>IF(A5131="NA","NA",VLOOKUP($A5131,'[1]Regression Table'!$A$2:$O$5964,11,FALSE))</f>
        <v>-9.9284799999999995E-4</v>
      </c>
      <c r="R5131" s="3">
        <f>IF(A5131="NA","NA",VLOOKUP($A5131,'[1]Regression Table'!$A$2:$O$5964,12,FALSE))</f>
        <v>-6.6138700000000004E-4</v>
      </c>
      <c r="S5131" s="3">
        <f>IF(A5131="NA","NA",VLOOKUP($A5131,'[1]Regression Table'!$A$2:$O$5964,13,FALSE))</f>
        <v>5.1043900000000003E-3</v>
      </c>
      <c r="T5131" s="3">
        <f>IF(A5131="NA","NA",VLOOKUP($A5131,'[1]Regression Table'!$A$2:$O$5964,14,FALSE))</f>
        <v>2.1656399999999999E-3</v>
      </c>
      <c r="U5131" s="3">
        <f>IF(A5131="NA","NA",VLOOKUP($A5131,'[1]Regression Table'!$A$2:$O$5964,15,FALSE))</f>
        <v>-1.29459E-3</v>
      </c>
      <c r="V5131" s="3">
        <v>1.9935499999999999E-4</v>
      </c>
      <c r="W5131" s="6">
        <v>-2.3273900000000001E-5</v>
      </c>
      <c r="X5131" s="6">
        <v>6.8098300000000005E-5</v>
      </c>
    </row>
    <row r="5132" spans="1:24" x14ac:dyDescent="0.2">
      <c r="A5132" s="2" t="s">
        <v>1858</v>
      </c>
      <c r="B5132" s="3">
        <v>6</v>
      </c>
      <c r="C5132" s="3">
        <v>1</v>
      </c>
      <c r="D5132" s="3">
        <v>1</v>
      </c>
      <c r="E5132" s="3">
        <v>30</v>
      </c>
      <c r="F5132" s="3">
        <v>10</v>
      </c>
      <c r="G5132" s="3">
        <v>5</v>
      </c>
      <c r="H5132" s="3">
        <v>1</v>
      </c>
      <c r="I5132" s="3">
        <v>300</v>
      </c>
      <c r="J5132" s="3">
        <v>1</v>
      </c>
      <c r="K5132" s="3">
        <v>0</v>
      </c>
      <c r="L5132" s="3">
        <f>IF($A5132="NA","NA",VLOOKUP($A5132,'[1]Regression Table'!$A$2:$O$5964,6,FALSE))</f>
        <v>2.23581E-3</v>
      </c>
      <c r="M5132" s="3">
        <f>IF($A5132="NA","NA",VLOOKUP($A5132,'[1]Regression Table'!$A$2:$O$5964,7,FALSE))</f>
        <v>-1.5931399999999998E-2</v>
      </c>
      <c r="N5132" s="3">
        <f>IF(A5132="NA","NA",VLOOKUP($A5132,'[1]Regression Table'!$A$2:$O$5964,8,FALSE))</f>
        <v>2.6526100000000001E-3</v>
      </c>
      <c r="O5132" s="3">
        <f>IF(A5132="NA","NA",VLOOKUP($A5132,'[1]Regression Table'!$A$2:$O$5964,9,FALSE))</f>
        <v>-1.2547299999999999E-5</v>
      </c>
      <c r="P5132" s="3">
        <f>IF(A5132="NA","NA",VLOOKUP($A5132,'[1]Regression Table'!$A$2:$O$5964,10,FALSE))</f>
        <v>4.2513000000000004E-3</v>
      </c>
      <c r="Q5132" s="3">
        <f>IF(A5132="NA","NA",VLOOKUP($A5132,'[1]Regression Table'!$A$2:$O$5964,11,FALSE))</f>
        <v>-4.8776100000000002E-4</v>
      </c>
      <c r="R5132" s="3">
        <f>IF(A5132="NA","NA",VLOOKUP($A5132,'[1]Regression Table'!$A$2:$O$5964,12,FALSE))</f>
        <v>-1.10746E-3</v>
      </c>
      <c r="S5132" s="3">
        <f>IF(A5132="NA","NA",VLOOKUP($A5132,'[1]Regression Table'!$A$2:$O$5964,13,FALSE))</f>
        <v>2.0098400000000002E-3</v>
      </c>
      <c r="T5132" s="3">
        <f>IF(A5132="NA","NA",VLOOKUP($A5132,'[1]Regression Table'!$A$2:$O$5964,14,FALSE))</f>
        <v>9.4659800000000005E-5</v>
      </c>
      <c r="U5132" s="3">
        <f>IF(A5132="NA","NA",VLOOKUP($A5132,'[1]Regression Table'!$A$2:$O$5964,15,FALSE))</f>
        <v>2.6283000000000001E-3</v>
      </c>
      <c r="V5132" s="3">
        <v>1.93315E-4</v>
      </c>
      <c r="W5132" s="6">
        <v>-3.29526E-5</v>
      </c>
      <c r="X5132" s="6">
        <v>6.8360499999999997E-5</v>
      </c>
    </row>
    <row r="5133" spans="1:24" x14ac:dyDescent="0.2">
      <c r="A5133" s="2" t="s">
        <v>1859</v>
      </c>
      <c r="B5133" s="3">
        <v>6</v>
      </c>
      <c r="C5133" s="3">
        <v>3</v>
      </c>
      <c r="D5133" s="3">
        <v>1</v>
      </c>
      <c r="E5133" s="3">
        <v>28</v>
      </c>
      <c r="F5133" s="3">
        <v>10</v>
      </c>
      <c r="G5133" s="3">
        <v>4</v>
      </c>
      <c r="H5133" s="3">
        <v>5</v>
      </c>
      <c r="I5133" s="3">
        <v>2000</v>
      </c>
      <c r="J5133" s="3" t="s">
        <v>5689</v>
      </c>
      <c r="K5133" s="3">
        <v>0</v>
      </c>
      <c r="L5133" s="3">
        <f>IF($A5133="NA","NA",VLOOKUP($A5133,'[1]Regression Table'!$A$2:$O$5964,6,FALSE))</f>
        <v>3.6617799999999999E-3</v>
      </c>
      <c r="M5133" s="3">
        <f>IF($A5133="NA","NA",VLOOKUP($A5133,'[1]Regression Table'!$A$2:$O$5964,7,FALSE))</f>
        <v>-1.6357799999999999E-2</v>
      </c>
      <c r="N5133" s="3">
        <f>IF(A5133="NA","NA",VLOOKUP($A5133,'[1]Regression Table'!$A$2:$O$5964,8,FALSE))</f>
        <v>2.1285100000000001E-2</v>
      </c>
      <c r="O5133" s="3">
        <f>IF(A5133="NA","NA",VLOOKUP($A5133,'[1]Regression Table'!$A$2:$O$5964,9,FALSE))</f>
        <v>-2.44568E-6</v>
      </c>
      <c r="P5133" s="3">
        <f>IF(A5133="NA","NA",VLOOKUP($A5133,'[1]Regression Table'!$A$2:$O$5964,10,FALSE))</f>
        <v>-1.0438299999999999E-2</v>
      </c>
      <c r="Q5133" s="3">
        <f>IF(A5133="NA","NA",VLOOKUP($A5133,'[1]Regression Table'!$A$2:$O$5964,11,FALSE))</f>
        <v>1.8521500000000001E-3</v>
      </c>
      <c r="R5133" s="3">
        <f>IF(A5133="NA","NA",VLOOKUP($A5133,'[1]Regression Table'!$A$2:$O$5964,12,FALSE))</f>
        <v>-1.6339E-3</v>
      </c>
      <c r="S5133" s="3">
        <f>IF(A5133="NA","NA",VLOOKUP($A5133,'[1]Regression Table'!$A$2:$O$5964,13,FALSE))</f>
        <v>-2.0949200000000001E-3</v>
      </c>
      <c r="T5133" s="3">
        <f>IF(A5133="NA","NA",VLOOKUP($A5133,'[1]Regression Table'!$A$2:$O$5964,14,FALSE))</f>
        <v>-2.3423200000000002E-3</v>
      </c>
      <c r="U5133" s="3">
        <f>IF(A5133="NA","NA",VLOOKUP($A5133,'[1]Regression Table'!$A$2:$O$5964,15,FALSE))</f>
        <v>-2.58326E-3</v>
      </c>
      <c r="V5133" s="3">
        <v>2.13322E-4</v>
      </c>
      <c r="W5133" s="6">
        <v>-1.61595E-5</v>
      </c>
      <c r="X5133" s="6">
        <v>7.0541699999999996E-5</v>
      </c>
    </row>
    <row r="5134" spans="1:24" x14ac:dyDescent="0.2">
      <c r="A5134" s="2" t="s">
        <v>1860</v>
      </c>
      <c r="B5134" s="3">
        <v>6</v>
      </c>
      <c r="C5134" s="3">
        <v>3</v>
      </c>
      <c r="D5134" s="3">
        <v>2</v>
      </c>
      <c r="E5134" s="3">
        <v>23</v>
      </c>
      <c r="F5134" s="3">
        <v>10</v>
      </c>
      <c r="G5134" s="3">
        <v>5</v>
      </c>
      <c r="H5134" s="3">
        <v>1</v>
      </c>
      <c r="I5134" s="3" t="s">
        <v>5689</v>
      </c>
      <c r="J5134" s="3">
        <v>1</v>
      </c>
      <c r="K5134" s="3">
        <v>0</v>
      </c>
      <c r="L5134" s="3">
        <f>IF($A5134="NA","NA",VLOOKUP($A5134,'[1]Regression Table'!$A$2:$O$5964,6,FALSE))</f>
        <v>2.5858399999999998E-3</v>
      </c>
      <c r="M5134" s="3">
        <f>IF($A5134="NA","NA",VLOOKUP($A5134,'[1]Regression Table'!$A$2:$O$5964,7,FALSE))</f>
        <v>-1.2007200000000001E-2</v>
      </c>
      <c r="N5134" s="3">
        <f>IF(A5134="NA","NA",VLOOKUP($A5134,'[1]Regression Table'!$A$2:$O$5964,8,FALSE))</f>
        <v>4.36543E-3</v>
      </c>
      <c r="O5134" s="3">
        <f>IF(A5134="NA","NA",VLOOKUP($A5134,'[1]Regression Table'!$A$2:$O$5964,9,FALSE))</f>
        <v>4.87119E-4</v>
      </c>
      <c r="P5134" s="3">
        <f>IF(A5134="NA","NA",VLOOKUP($A5134,'[1]Regression Table'!$A$2:$O$5964,10,FALSE))</f>
        <v>-2.50381E-3</v>
      </c>
      <c r="Q5134" s="3">
        <f>IF(A5134="NA","NA",VLOOKUP($A5134,'[1]Regression Table'!$A$2:$O$5964,11,FALSE))</f>
        <v>2.1058100000000001E-3</v>
      </c>
      <c r="R5134" s="3">
        <f>IF(A5134="NA","NA",VLOOKUP($A5134,'[1]Regression Table'!$A$2:$O$5964,12,FALSE))</f>
        <v>6.4705100000000005E-4</v>
      </c>
      <c r="S5134" s="3">
        <f>IF(A5134="NA","NA",VLOOKUP($A5134,'[1]Regression Table'!$A$2:$O$5964,13,FALSE))</f>
        <v>3.8570700000000002E-3</v>
      </c>
      <c r="T5134" s="3">
        <f>IF(A5134="NA","NA",VLOOKUP($A5134,'[1]Regression Table'!$A$2:$O$5964,14,FALSE))</f>
        <v>-1.60878E-3</v>
      </c>
      <c r="U5134" s="3">
        <f>IF(A5134="NA","NA",VLOOKUP($A5134,'[1]Regression Table'!$A$2:$O$5964,15,FALSE))</f>
        <v>-1.1216400000000001E-4</v>
      </c>
      <c r="V5134" s="3">
        <v>1.9981299999999999E-4</v>
      </c>
      <c r="W5134" s="6">
        <v>-3.0608000000000002E-5</v>
      </c>
      <c r="X5134" s="6">
        <v>7.3045099999999996E-5</v>
      </c>
    </row>
    <row r="5135" spans="1:24" x14ac:dyDescent="0.2">
      <c r="A5135" s="2" t="s">
        <v>5689</v>
      </c>
      <c r="B5135" s="3" t="s">
        <v>5689</v>
      </c>
      <c r="C5135" s="3" t="s">
        <v>5689</v>
      </c>
      <c r="D5135" s="3" t="s">
        <v>5689</v>
      </c>
      <c r="E5135" s="3" t="s">
        <v>5689</v>
      </c>
      <c r="F5135" s="3" t="s">
        <v>5689</v>
      </c>
      <c r="G5135" s="3" t="s">
        <v>5689</v>
      </c>
      <c r="H5135" s="3" t="s">
        <v>5689</v>
      </c>
      <c r="I5135" s="3" t="s">
        <v>5689</v>
      </c>
      <c r="J5135" s="3" t="s">
        <v>5689</v>
      </c>
      <c r="K5135" s="3" t="s">
        <v>5689</v>
      </c>
      <c r="L5135" s="3" t="str">
        <f>IF($A5135="NA","NA",VLOOKUP($A5135,'[1]Regression Table'!$A$2:$O$5964,6,FALSE))</f>
        <v>NA</v>
      </c>
      <c r="M5135" s="3" t="str">
        <f>IF($A5135="NA","NA",VLOOKUP($A5135,'[1]Regression Table'!$A$2:$O$5964,7,FALSE))</f>
        <v>NA</v>
      </c>
      <c r="N5135" s="3" t="str">
        <f>IF(A5135="NA","NA",VLOOKUP($A5135,'[1]Regression Table'!$A$2:$O$5964,8,FALSE))</f>
        <v>NA</v>
      </c>
      <c r="O5135" s="3" t="str">
        <f>IF(A5135="NA","NA",VLOOKUP($A5135,'[1]Regression Table'!$A$2:$O$5964,9,FALSE))</f>
        <v>NA</v>
      </c>
      <c r="P5135" s="3" t="str">
        <f>IF(A5135="NA","NA",VLOOKUP($A5135,'[1]Regression Table'!$A$2:$O$5964,10,FALSE))</f>
        <v>NA</v>
      </c>
      <c r="Q5135" s="3" t="str">
        <f>IF(A5135="NA","NA",VLOOKUP($A5135,'[1]Regression Table'!$A$2:$O$5964,11,FALSE))</f>
        <v>NA</v>
      </c>
      <c r="R5135" s="3" t="str">
        <f>IF(A5135="NA","NA",VLOOKUP($A5135,'[1]Regression Table'!$A$2:$O$5964,12,FALSE))</f>
        <v>NA</v>
      </c>
      <c r="S5135" s="3" t="str">
        <f>IF(A5135="NA","NA",VLOOKUP($A5135,'[1]Regression Table'!$A$2:$O$5964,13,FALSE))</f>
        <v>NA</v>
      </c>
      <c r="T5135" s="3" t="str">
        <f>IF(A5135="NA","NA",VLOOKUP($A5135,'[1]Regression Table'!$A$2:$O$5964,14,FALSE))</f>
        <v>NA</v>
      </c>
      <c r="U5135" s="3" t="str">
        <f>IF(A5135="NA","NA",VLOOKUP($A5135,'[1]Regression Table'!$A$2:$O$5964,15,FALSE))</f>
        <v>NA</v>
      </c>
      <c r="V5135" s="3" t="s">
        <v>5689</v>
      </c>
      <c r="W5135" s="6" t="s">
        <v>5689</v>
      </c>
      <c r="X5135" s="6" t="s">
        <v>5689</v>
      </c>
    </row>
    <row r="5136" spans="1:24" x14ac:dyDescent="0.2">
      <c r="A5136" s="2" t="s">
        <v>1861</v>
      </c>
      <c r="B5136" s="3">
        <v>6</v>
      </c>
      <c r="C5136" s="3">
        <v>3</v>
      </c>
      <c r="D5136" s="3">
        <v>1</v>
      </c>
      <c r="E5136" s="3">
        <v>31</v>
      </c>
      <c r="F5136" s="3">
        <v>10</v>
      </c>
      <c r="G5136" s="3">
        <v>4</v>
      </c>
      <c r="H5136" s="3">
        <v>5</v>
      </c>
      <c r="I5136" s="3">
        <v>2500</v>
      </c>
      <c r="J5136" s="3">
        <v>1</v>
      </c>
      <c r="K5136" s="3">
        <v>0</v>
      </c>
      <c r="L5136" s="3">
        <f>IF($A5136="NA","NA",VLOOKUP($A5136,'[1]Regression Table'!$A$2:$O$5964,6,FALSE))</f>
        <v>2.1475700000000001E-3</v>
      </c>
      <c r="M5136" s="3">
        <f>IF($A5136="NA","NA",VLOOKUP($A5136,'[1]Regression Table'!$A$2:$O$5964,7,FALSE))</f>
        <v>-4.4289500000000001E-3</v>
      </c>
      <c r="N5136" s="3">
        <f>IF(A5136="NA","NA",VLOOKUP($A5136,'[1]Regression Table'!$A$2:$O$5964,8,FALSE))</f>
        <v>1.3823999999999999E-2</v>
      </c>
      <c r="O5136" s="3">
        <f>IF(A5136="NA","NA",VLOOKUP($A5136,'[1]Regression Table'!$A$2:$O$5964,9,FALSE))</f>
        <v>1.55435E-2</v>
      </c>
      <c r="P5136" s="3">
        <f>IF(A5136="NA","NA",VLOOKUP($A5136,'[1]Regression Table'!$A$2:$O$5964,10,FALSE))</f>
        <v>-2.9357400000000001E-3</v>
      </c>
      <c r="Q5136" s="3">
        <f>IF(A5136="NA","NA",VLOOKUP($A5136,'[1]Regression Table'!$A$2:$O$5964,11,FALSE))</f>
        <v>-2.7130200000000001E-4</v>
      </c>
      <c r="R5136" s="3">
        <f>IF(A5136="NA","NA",VLOOKUP($A5136,'[1]Regression Table'!$A$2:$O$5964,12,FALSE))</f>
        <v>4.4684800000000002E-4</v>
      </c>
      <c r="S5136" s="3">
        <f>IF(A5136="NA","NA",VLOOKUP($A5136,'[1]Regression Table'!$A$2:$O$5964,13,FALSE))</f>
        <v>1.2940800000000001E-2</v>
      </c>
      <c r="T5136" s="3">
        <f>IF(A5136="NA","NA",VLOOKUP($A5136,'[1]Regression Table'!$A$2:$O$5964,14,FALSE))</f>
        <v>-3.5763700000000002E-3</v>
      </c>
      <c r="U5136" s="3">
        <f>IF(A5136="NA","NA",VLOOKUP($A5136,'[1]Regression Table'!$A$2:$O$5964,15,FALSE))</f>
        <v>2.8101200000000002E-3</v>
      </c>
      <c r="V5136" s="3">
        <v>2.06586E-4</v>
      </c>
      <c r="W5136" s="6">
        <v>-2.1778100000000001E-5</v>
      </c>
      <c r="X5136" s="6">
        <v>6.8264999999999998E-5</v>
      </c>
    </row>
    <row r="5137" spans="1:24" x14ac:dyDescent="0.2">
      <c r="A5137" s="2" t="s">
        <v>1862</v>
      </c>
      <c r="B5137" s="3">
        <v>6</v>
      </c>
      <c r="C5137" s="3">
        <v>3</v>
      </c>
      <c r="D5137" s="3">
        <v>1</v>
      </c>
      <c r="E5137" s="3">
        <v>18</v>
      </c>
      <c r="F5137" s="3">
        <v>10</v>
      </c>
      <c r="G5137" s="3">
        <v>4</v>
      </c>
      <c r="H5137" s="3">
        <v>3</v>
      </c>
      <c r="I5137" s="3" t="s">
        <v>5689</v>
      </c>
      <c r="J5137" s="3">
        <v>1</v>
      </c>
      <c r="K5137" s="3">
        <v>0</v>
      </c>
      <c r="L5137" s="3">
        <f>IF($A5137="NA","NA",VLOOKUP($A5137,'[1]Regression Table'!$A$2:$O$5964,6,FALSE))</f>
        <v>2.4082299999999999E-3</v>
      </c>
      <c r="M5137" s="3">
        <f>IF($A5137="NA","NA",VLOOKUP($A5137,'[1]Regression Table'!$A$2:$O$5964,7,FALSE))</f>
        <v>-1.6353199999999998E-2</v>
      </c>
      <c r="N5137" s="3">
        <f>IF(A5137="NA","NA",VLOOKUP($A5137,'[1]Regression Table'!$A$2:$O$5964,8,FALSE))</f>
        <v>1.36686E-2</v>
      </c>
      <c r="O5137" s="3">
        <f>IF(A5137="NA","NA",VLOOKUP($A5137,'[1]Regression Table'!$A$2:$O$5964,9,FALSE))</f>
        <v>-3.93034E-3</v>
      </c>
      <c r="P5137" s="3">
        <f>IF(A5137="NA","NA",VLOOKUP($A5137,'[1]Regression Table'!$A$2:$O$5964,10,FALSE))</f>
        <v>-9.3006900000000003E-3</v>
      </c>
      <c r="Q5137" s="3">
        <f>IF(A5137="NA","NA",VLOOKUP($A5137,'[1]Regression Table'!$A$2:$O$5964,11,FALSE))</f>
        <v>-1.2846799999999999E-4</v>
      </c>
      <c r="R5137" s="3">
        <f>IF(A5137="NA","NA",VLOOKUP($A5137,'[1]Regression Table'!$A$2:$O$5964,12,FALSE))</f>
        <v>-2.57394E-5</v>
      </c>
      <c r="S5137" s="3">
        <f>IF(A5137="NA","NA",VLOOKUP($A5137,'[1]Regression Table'!$A$2:$O$5964,13,FALSE))</f>
        <v>-2.0221200000000002E-2</v>
      </c>
      <c r="T5137" s="3">
        <f>IF(A5137="NA","NA",VLOOKUP($A5137,'[1]Regression Table'!$A$2:$O$5964,14,FALSE))</f>
        <v>7.55969E-3</v>
      </c>
      <c r="U5137" s="3">
        <f>IF(A5137="NA","NA",VLOOKUP($A5137,'[1]Regression Table'!$A$2:$O$5964,15,FALSE))</f>
        <v>-1.6450099999999999E-2</v>
      </c>
      <c r="V5137" s="3">
        <v>2.1169599999999999E-4</v>
      </c>
      <c r="W5137" s="6">
        <v>-2.13218E-5</v>
      </c>
      <c r="X5137" s="6">
        <v>7.0233899999999999E-5</v>
      </c>
    </row>
    <row r="5138" spans="1:24" x14ac:dyDescent="0.2">
      <c r="A5138" s="2" t="s">
        <v>1863</v>
      </c>
      <c r="B5138" s="3">
        <v>6</v>
      </c>
      <c r="C5138" s="3">
        <v>3</v>
      </c>
      <c r="D5138" s="3">
        <v>1</v>
      </c>
      <c r="E5138" s="3">
        <v>24</v>
      </c>
      <c r="F5138" s="3">
        <v>10</v>
      </c>
      <c r="G5138" s="3">
        <v>5</v>
      </c>
      <c r="H5138" s="3">
        <v>3</v>
      </c>
      <c r="I5138" s="3" t="s">
        <v>5689</v>
      </c>
      <c r="J5138" s="3">
        <v>1</v>
      </c>
      <c r="K5138" s="3">
        <v>0</v>
      </c>
      <c r="L5138" s="3">
        <f>IF($A5138="NA","NA",VLOOKUP($A5138,'[1]Regression Table'!$A$2:$O$5964,6,FALSE))</f>
        <v>2.6999400000000001E-3</v>
      </c>
      <c r="M5138" s="3">
        <f>IF($A5138="NA","NA",VLOOKUP($A5138,'[1]Regression Table'!$A$2:$O$5964,7,FALSE))</f>
        <v>-1.51653E-2</v>
      </c>
      <c r="N5138" s="3">
        <f>IF(A5138="NA","NA",VLOOKUP($A5138,'[1]Regression Table'!$A$2:$O$5964,8,FALSE))</f>
        <v>2.99183E-3</v>
      </c>
      <c r="O5138" s="3">
        <f>IF(A5138="NA","NA",VLOOKUP($A5138,'[1]Regression Table'!$A$2:$O$5964,9,FALSE))</f>
        <v>-1.9670999999999998E-3</v>
      </c>
      <c r="P5138" s="3">
        <f>IF(A5138="NA","NA",VLOOKUP($A5138,'[1]Regression Table'!$A$2:$O$5964,10,FALSE))</f>
        <v>1.0073300000000001E-3</v>
      </c>
      <c r="Q5138" s="3">
        <f>IF(A5138="NA","NA",VLOOKUP($A5138,'[1]Regression Table'!$A$2:$O$5964,11,FALSE))</f>
        <v>-4.03707E-4</v>
      </c>
      <c r="R5138" s="3">
        <f>IF(A5138="NA","NA",VLOOKUP($A5138,'[1]Regression Table'!$A$2:$O$5964,12,FALSE))</f>
        <v>1.8741400000000001E-3</v>
      </c>
      <c r="S5138" s="3">
        <f>IF(A5138="NA","NA",VLOOKUP($A5138,'[1]Regression Table'!$A$2:$O$5964,13,FALSE))</f>
        <v>5.2538899999999998E-3</v>
      </c>
      <c r="T5138" s="3">
        <f>IF(A5138="NA","NA",VLOOKUP($A5138,'[1]Regression Table'!$A$2:$O$5964,14,FALSE))</f>
        <v>-1.0558399999999999E-3</v>
      </c>
      <c r="U5138" s="3">
        <f>IF(A5138="NA","NA",VLOOKUP($A5138,'[1]Regression Table'!$A$2:$O$5964,15,FALSE))</f>
        <v>-1.2836900000000001E-3</v>
      </c>
      <c r="V5138" s="3">
        <v>1.9151199999999999E-4</v>
      </c>
      <c r="W5138" s="6">
        <v>-2.1302899999999999E-5</v>
      </c>
      <c r="X5138" s="6">
        <v>7.1494699999999998E-5</v>
      </c>
    </row>
    <row r="5139" spans="1:24" x14ac:dyDescent="0.2">
      <c r="A5139" s="2" t="s">
        <v>1864</v>
      </c>
      <c r="B5139" s="3">
        <v>6</v>
      </c>
      <c r="C5139" s="3">
        <v>3</v>
      </c>
      <c r="D5139" s="3">
        <v>1</v>
      </c>
      <c r="E5139" s="3">
        <v>37</v>
      </c>
      <c r="F5139" s="3">
        <v>10</v>
      </c>
      <c r="G5139" s="3">
        <v>3</v>
      </c>
      <c r="H5139" s="3">
        <v>6</v>
      </c>
      <c r="I5139" s="3">
        <v>6500</v>
      </c>
      <c r="J5139" s="3">
        <v>1</v>
      </c>
      <c r="K5139" s="3">
        <v>0</v>
      </c>
      <c r="L5139" s="3">
        <f>IF($A5139="NA","NA",VLOOKUP($A5139,'[1]Regression Table'!$A$2:$O$5964,6,FALSE))</f>
        <v>2.8355199999999998E-3</v>
      </c>
      <c r="M5139" s="3">
        <f>IF($A5139="NA","NA",VLOOKUP($A5139,'[1]Regression Table'!$A$2:$O$5964,7,FALSE))</f>
        <v>-1.65241E-2</v>
      </c>
      <c r="N5139" s="3">
        <f>IF(A5139="NA","NA",VLOOKUP($A5139,'[1]Regression Table'!$A$2:$O$5964,8,FALSE))</f>
        <v>9.6809099999999992E-3</v>
      </c>
      <c r="O5139" s="3">
        <f>IF(A5139="NA","NA",VLOOKUP($A5139,'[1]Regression Table'!$A$2:$O$5964,9,FALSE))</f>
        <v>6.7573500000000001E-4</v>
      </c>
      <c r="P5139" s="3">
        <f>IF(A5139="NA","NA",VLOOKUP($A5139,'[1]Regression Table'!$A$2:$O$5964,10,FALSE))</f>
        <v>-2.9166299999999999E-3</v>
      </c>
      <c r="Q5139" s="3">
        <f>IF(A5139="NA","NA",VLOOKUP($A5139,'[1]Regression Table'!$A$2:$O$5964,11,FALSE))</f>
        <v>5.6332700000000001E-3</v>
      </c>
      <c r="R5139" s="3">
        <f>IF(A5139="NA","NA",VLOOKUP($A5139,'[1]Regression Table'!$A$2:$O$5964,12,FALSE))</f>
        <v>-1.83073E-3</v>
      </c>
      <c r="S5139" s="3">
        <f>IF(A5139="NA","NA",VLOOKUP($A5139,'[1]Regression Table'!$A$2:$O$5964,13,FALSE))</f>
        <v>3.99286E-4</v>
      </c>
      <c r="T5139" s="3">
        <f>IF(A5139="NA","NA",VLOOKUP($A5139,'[1]Regression Table'!$A$2:$O$5964,14,FALSE))</f>
        <v>9.19723E-4</v>
      </c>
      <c r="U5139" s="3">
        <f>IF(A5139="NA","NA",VLOOKUP($A5139,'[1]Regression Table'!$A$2:$O$5964,15,FALSE))</f>
        <v>-1.7073399999999999E-3</v>
      </c>
      <c r="V5139" s="3">
        <v>2.1228800000000001E-4</v>
      </c>
      <c r="W5139" s="6">
        <v>-1.6616399999999999E-5</v>
      </c>
      <c r="X5139" s="6">
        <v>7.5642600000000007E-5</v>
      </c>
    </row>
    <row r="5140" spans="1:24" x14ac:dyDescent="0.2">
      <c r="A5140" s="2" t="s">
        <v>5689</v>
      </c>
      <c r="B5140" s="3" t="s">
        <v>5689</v>
      </c>
      <c r="C5140" s="3" t="s">
        <v>5689</v>
      </c>
      <c r="D5140" s="3" t="s">
        <v>5689</v>
      </c>
      <c r="E5140" s="3" t="s">
        <v>5689</v>
      </c>
      <c r="F5140" s="3" t="s">
        <v>5689</v>
      </c>
      <c r="G5140" s="3" t="s">
        <v>5689</v>
      </c>
      <c r="H5140" s="3" t="s">
        <v>5689</v>
      </c>
      <c r="I5140" s="3" t="s">
        <v>5689</v>
      </c>
      <c r="J5140" s="3" t="s">
        <v>5689</v>
      </c>
      <c r="K5140" s="3" t="s">
        <v>5689</v>
      </c>
      <c r="L5140" s="3" t="str">
        <f>IF($A5140="NA","NA",VLOOKUP($A5140,'[1]Regression Table'!$A$2:$O$5964,6,FALSE))</f>
        <v>NA</v>
      </c>
      <c r="M5140" s="3" t="str">
        <f>IF($A5140="NA","NA",VLOOKUP($A5140,'[1]Regression Table'!$A$2:$O$5964,7,FALSE))</f>
        <v>NA</v>
      </c>
      <c r="N5140" s="3" t="str">
        <f>IF(A5140="NA","NA",VLOOKUP($A5140,'[1]Regression Table'!$A$2:$O$5964,8,FALSE))</f>
        <v>NA</v>
      </c>
      <c r="O5140" s="3" t="str">
        <f>IF(A5140="NA","NA",VLOOKUP($A5140,'[1]Regression Table'!$A$2:$O$5964,9,FALSE))</f>
        <v>NA</v>
      </c>
      <c r="P5140" s="3" t="str">
        <f>IF(A5140="NA","NA",VLOOKUP($A5140,'[1]Regression Table'!$A$2:$O$5964,10,FALSE))</f>
        <v>NA</v>
      </c>
      <c r="Q5140" s="3" t="str">
        <f>IF(A5140="NA","NA",VLOOKUP($A5140,'[1]Regression Table'!$A$2:$O$5964,11,FALSE))</f>
        <v>NA</v>
      </c>
      <c r="R5140" s="3" t="str">
        <f>IF(A5140="NA","NA",VLOOKUP($A5140,'[1]Regression Table'!$A$2:$O$5964,12,FALSE))</f>
        <v>NA</v>
      </c>
      <c r="S5140" s="3" t="str">
        <f>IF(A5140="NA","NA",VLOOKUP($A5140,'[1]Regression Table'!$A$2:$O$5964,13,FALSE))</f>
        <v>NA</v>
      </c>
      <c r="T5140" s="3" t="str">
        <f>IF(A5140="NA","NA",VLOOKUP($A5140,'[1]Regression Table'!$A$2:$O$5964,14,FALSE))</f>
        <v>NA</v>
      </c>
      <c r="U5140" s="3" t="str">
        <f>IF(A5140="NA","NA",VLOOKUP($A5140,'[1]Regression Table'!$A$2:$O$5964,15,FALSE))</f>
        <v>NA</v>
      </c>
      <c r="V5140" s="3" t="s">
        <v>5689</v>
      </c>
      <c r="W5140" s="6" t="s">
        <v>5689</v>
      </c>
      <c r="X5140" s="6" t="s">
        <v>5689</v>
      </c>
    </row>
    <row r="5141" spans="1:24" x14ac:dyDescent="0.2">
      <c r="A5141" s="2" t="s">
        <v>1865</v>
      </c>
      <c r="B5141" s="3">
        <v>6</v>
      </c>
      <c r="C5141" s="3">
        <v>2</v>
      </c>
      <c r="D5141" s="3">
        <v>2</v>
      </c>
      <c r="E5141" s="3">
        <v>34</v>
      </c>
      <c r="F5141" s="3">
        <v>10</v>
      </c>
      <c r="G5141" s="3">
        <v>2</v>
      </c>
      <c r="H5141" s="3">
        <v>1</v>
      </c>
      <c r="I5141" s="3">
        <v>50</v>
      </c>
      <c r="J5141" s="3">
        <v>1</v>
      </c>
      <c r="K5141" s="3">
        <v>0</v>
      </c>
      <c r="L5141" s="3">
        <f>IF($A5141="NA","NA",VLOOKUP($A5141,'[1]Regression Table'!$A$2:$O$5964,6,FALSE))</f>
        <v>2.6759800000000001E-3</v>
      </c>
      <c r="M5141" s="3">
        <f>IF($A5141="NA","NA",VLOOKUP($A5141,'[1]Regression Table'!$A$2:$O$5964,7,FALSE))</f>
        <v>-1.6006800000000002E-2</v>
      </c>
      <c r="N5141" s="3">
        <f>IF(A5141="NA","NA",VLOOKUP($A5141,'[1]Regression Table'!$A$2:$O$5964,8,FALSE))</f>
        <v>4.2733900000000002E-3</v>
      </c>
      <c r="O5141" s="3">
        <f>IF(A5141="NA","NA",VLOOKUP($A5141,'[1]Regression Table'!$A$2:$O$5964,9,FALSE))</f>
        <v>-3.0499900000000003E-4</v>
      </c>
      <c r="P5141" s="3">
        <f>IF(A5141="NA","NA",VLOOKUP($A5141,'[1]Regression Table'!$A$2:$O$5964,10,FALSE))</f>
        <v>2.7908E-3</v>
      </c>
      <c r="Q5141" s="3">
        <f>IF(A5141="NA","NA",VLOOKUP($A5141,'[1]Regression Table'!$A$2:$O$5964,11,FALSE))</f>
        <v>5.2592899999999996E-4</v>
      </c>
      <c r="R5141" s="3">
        <f>IF(A5141="NA","NA",VLOOKUP($A5141,'[1]Regression Table'!$A$2:$O$5964,12,FALSE))</f>
        <v>8.59044E-4</v>
      </c>
      <c r="S5141" s="3">
        <f>IF(A5141="NA","NA",VLOOKUP($A5141,'[1]Regression Table'!$A$2:$O$5964,13,FALSE))</f>
        <v>-8.2043399999999999E-4</v>
      </c>
      <c r="T5141" s="3">
        <f>IF(A5141="NA","NA",VLOOKUP($A5141,'[1]Regression Table'!$A$2:$O$5964,14,FALSE))</f>
        <v>1.1084700000000001E-3</v>
      </c>
      <c r="U5141" s="3">
        <f>IF(A5141="NA","NA",VLOOKUP($A5141,'[1]Regression Table'!$A$2:$O$5964,15,FALSE))</f>
        <v>2.0374199999999999E-3</v>
      </c>
      <c r="V5141" s="3">
        <v>1.94179E-4</v>
      </c>
      <c r="W5141" s="6">
        <v>-3.6231800000000001E-5</v>
      </c>
      <c r="X5141" s="6">
        <v>7.2913500000000006E-5</v>
      </c>
    </row>
    <row r="5142" spans="1:24" x14ac:dyDescent="0.2">
      <c r="A5142" s="2" t="s">
        <v>1866</v>
      </c>
      <c r="B5142" s="3">
        <v>6</v>
      </c>
      <c r="C5142" s="3">
        <v>3</v>
      </c>
      <c r="D5142" s="3">
        <v>2</v>
      </c>
      <c r="E5142" s="3">
        <v>38</v>
      </c>
      <c r="F5142" s="3">
        <v>10</v>
      </c>
      <c r="G5142" s="3">
        <v>5</v>
      </c>
      <c r="H5142" s="3">
        <v>5</v>
      </c>
      <c r="I5142" s="3">
        <v>2000</v>
      </c>
      <c r="J5142" s="3">
        <v>0</v>
      </c>
      <c r="K5142" s="3">
        <v>0</v>
      </c>
      <c r="L5142" s="3">
        <f>IF($A5142="NA","NA",VLOOKUP($A5142,'[1]Regression Table'!$A$2:$O$5964,6,FALSE))</f>
        <v>-2.7111099999999999E-5</v>
      </c>
      <c r="M5142" s="3">
        <f>IF($A5142="NA","NA",VLOOKUP($A5142,'[1]Regression Table'!$A$2:$O$5964,7,FALSE))</f>
        <v>-1.28653E-2</v>
      </c>
      <c r="N5142" s="3">
        <f>IF(A5142="NA","NA",VLOOKUP($A5142,'[1]Regression Table'!$A$2:$O$5964,8,FALSE))</f>
        <v>9.30746E-3</v>
      </c>
      <c r="O5142" s="3">
        <f>IF(A5142="NA","NA",VLOOKUP($A5142,'[1]Regression Table'!$A$2:$O$5964,9,FALSE))</f>
        <v>-4.9473099999999999E-3</v>
      </c>
      <c r="P5142" s="3">
        <f>IF(A5142="NA","NA",VLOOKUP($A5142,'[1]Regression Table'!$A$2:$O$5964,10,FALSE))</f>
        <v>-4.0105000000000002E-3</v>
      </c>
      <c r="Q5142" s="3">
        <f>IF(A5142="NA","NA",VLOOKUP($A5142,'[1]Regression Table'!$A$2:$O$5964,11,FALSE))</f>
        <v>9.3030999999999995E-4</v>
      </c>
      <c r="R5142" s="3">
        <f>IF(A5142="NA","NA",VLOOKUP($A5142,'[1]Regression Table'!$A$2:$O$5964,12,FALSE))</f>
        <v>1.12667E-3</v>
      </c>
      <c r="S5142" s="3">
        <f>IF(A5142="NA","NA",VLOOKUP($A5142,'[1]Regression Table'!$A$2:$O$5964,13,FALSE))</f>
        <v>-3.0389800000000002E-3</v>
      </c>
      <c r="T5142" s="3">
        <f>IF(A5142="NA","NA",VLOOKUP($A5142,'[1]Regression Table'!$A$2:$O$5964,14,FALSE))</f>
        <v>6.3954499999999999E-5</v>
      </c>
      <c r="U5142" s="3">
        <f>IF(A5142="NA","NA",VLOOKUP($A5142,'[1]Regression Table'!$A$2:$O$5964,15,FALSE))</f>
        <v>-3.5664E-3</v>
      </c>
      <c r="V5142" s="3">
        <v>1.9230199999999999E-4</v>
      </c>
      <c r="W5142" s="6">
        <v>-2.8390300000000002E-5</v>
      </c>
      <c r="X5142" s="6">
        <v>7.1578500000000006E-5</v>
      </c>
    </row>
    <row r="5143" spans="1:24" x14ac:dyDescent="0.2">
      <c r="A5143" s="2" t="s">
        <v>1867</v>
      </c>
      <c r="B5143" s="3">
        <v>6</v>
      </c>
      <c r="C5143" s="3">
        <v>3</v>
      </c>
      <c r="D5143" s="3">
        <v>2</v>
      </c>
      <c r="E5143" s="3">
        <v>32</v>
      </c>
      <c r="F5143" s="3">
        <v>10</v>
      </c>
      <c r="G5143" s="3">
        <v>5</v>
      </c>
      <c r="H5143" s="3">
        <v>5</v>
      </c>
      <c r="I5143" s="3">
        <v>1300</v>
      </c>
      <c r="J5143" s="3">
        <v>0</v>
      </c>
      <c r="K5143" s="3">
        <v>0</v>
      </c>
      <c r="L5143" s="3">
        <f>IF($A5143="NA","NA",VLOOKUP($A5143,'[1]Regression Table'!$A$2:$O$5964,6,FALSE))</f>
        <v>2.9968400000000002E-3</v>
      </c>
      <c r="M5143" s="3">
        <f>IF($A5143="NA","NA",VLOOKUP($A5143,'[1]Regression Table'!$A$2:$O$5964,7,FALSE))</f>
        <v>-1.7270400000000002E-2</v>
      </c>
      <c r="N5143" s="3">
        <f>IF(A5143="NA","NA",VLOOKUP($A5143,'[1]Regression Table'!$A$2:$O$5964,8,FALSE))</f>
        <v>1.6951399999999998E-2</v>
      </c>
      <c r="O5143" s="3">
        <f>IF(A5143="NA","NA",VLOOKUP($A5143,'[1]Regression Table'!$A$2:$O$5964,9,FALSE))</f>
        <v>-4.7843699999999996E-3</v>
      </c>
      <c r="P5143" s="3">
        <f>IF(A5143="NA","NA",VLOOKUP($A5143,'[1]Regression Table'!$A$2:$O$5964,10,FALSE))</f>
        <v>-1.40331E-2</v>
      </c>
      <c r="Q5143" s="3">
        <f>IF(A5143="NA","NA",VLOOKUP($A5143,'[1]Regression Table'!$A$2:$O$5964,11,FALSE))</f>
        <v>5.0686799999999999E-3</v>
      </c>
      <c r="R5143" s="3">
        <f>IF(A5143="NA","NA",VLOOKUP($A5143,'[1]Regression Table'!$A$2:$O$5964,12,FALSE))</f>
        <v>-3.9719100000000004E-3</v>
      </c>
      <c r="S5143" s="3">
        <f>IF(A5143="NA","NA",VLOOKUP($A5143,'[1]Regression Table'!$A$2:$O$5964,13,FALSE))</f>
        <v>-2.4101899999999999E-2</v>
      </c>
      <c r="T5143" s="3">
        <f>IF(A5143="NA","NA",VLOOKUP($A5143,'[1]Regression Table'!$A$2:$O$5964,14,FALSE))</f>
        <v>3.6390899999999999E-4</v>
      </c>
      <c r="U5143" s="3">
        <f>IF(A5143="NA","NA",VLOOKUP($A5143,'[1]Regression Table'!$A$2:$O$5964,15,FALSE))</f>
        <v>-2.3309099999999999E-2</v>
      </c>
      <c r="V5143" s="3">
        <v>1.9662799999999999E-4</v>
      </c>
      <c r="W5143" s="6">
        <v>-2.0688800000000001E-5</v>
      </c>
      <c r="X5143" s="6">
        <v>7.1504300000000006E-5</v>
      </c>
    </row>
    <row r="5144" spans="1:24" x14ac:dyDescent="0.2">
      <c r="A5144" s="2" t="s">
        <v>1868</v>
      </c>
      <c r="B5144" s="3">
        <v>6</v>
      </c>
      <c r="C5144" s="3">
        <v>3</v>
      </c>
      <c r="D5144" s="3">
        <v>2</v>
      </c>
      <c r="E5144" s="3">
        <v>35</v>
      </c>
      <c r="F5144" s="3">
        <v>10</v>
      </c>
      <c r="G5144" s="3">
        <v>2</v>
      </c>
      <c r="H5144" s="3">
        <v>5</v>
      </c>
      <c r="I5144" s="3">
        <v>900</v>
      </c>
      <c r="J5144" s="3">
        <v>1</v>
      </c>
      <c r="K5144" s="3">
        <v>0</v>
      </c>
      <c r="L5144" s="3">
        <f>IF($A5144="NA","NA",VLOOKUP($A5144,'[1]Regression Table'!$A$2:$O$5964,6,FALSE))</f>
        <v>2.4589500000000001E-3</v>
      </c>
      <c r="M5144" s="3">
        <f>IF($A5144="NA","NA",VLOOKUP($A5144,'[1]Regression Table'!$A$2:$O$5964,7,FALSE))</f>
        <v>-1.6131699999999999E-2</v>
      </c>
      <c r="N5144" s="3">
        <f>IF(A5144="NA","NA",VLOOKUP($A5144,'[1]Regression Table'!$A$2:$O$5964,8,FALSE))</f>
        <v>4.2337700000000004E-3</v>
      </c>
      <c r="O5144" s="3">
        <f>IF(A5144="NA","NA",VLOOKUP($A5144,'[1]Regression Table'!$A$2:$O$5964,9,FALSE))</f>
        <v>1.70221E-4</v>
      </c>
      <c r="P5144" s="3">
        <f>IF(A5144="NA","NA",VLOOKUP($A5144,'[1]Regression Table'!$A$2:$O$5964,10,FALSE))</f>
        <v>5.1058700000000002E-3</v>
      </c>
      <c r="Q5144" s="3">
        <f>IF(A5144="NA","NA",VLOOKUP($A5144,'[1]Regression Table'!$A$2:$O$5964,11,FALSE))</f>
        <v>3.4428000000000002E-3</v>
      </c>
      <c r="R5144" s="3">
        <f>IF(A5144="NA","NA",VLOOKUP($A5144,'[1]Regression Table'!$A$2:$O$5964,12,FALSE))</f>
        <v>9.4450299999999997E-4</v>
      </c>
      <c r="S5144" s="3">
        <f>IF(A5144="NA","NA",VLOOKUP($A5144,'[1]Regression Table'!$A$2:$O$5964,13,FALSE))</f>
        <v>-1.39146E-3</v>
      </c>
      <c r="T5144" s="3">
        <f>IF(A5144="NA","NA",VLOOKUP($A5144,'[1]Regression Table'!$A$2:$O$5964,14,FALSE))</f>
        <v>2.3957399999999999E-3</v>
      </c>
      <c r="U5144" s="3">
        <f>IF(A5144="NA","NA",VLOOKUP($A5144,'[1]Regression Table'!$A$2:$O$5964,15,FALSE))</f>
        <v>1.46922E-6</v>
      </c>
      <c r="V5144" s="3">
        <v>1.9753899999999999E-4</v>
      </c>
      <c r="W5144" s="6">
        <v>-2.4774999999999999E-5</v>
      </c>
      <c r="X5144" s="6">
        <v>7.3609399999999994E-5</v>
      </c>
    </row>
    <row r="5145" spans="1:24" x14ac:dyDescent="0.2">
      <c r="A5145" s="2" t="s">
        <v>1869</v>
      </c>
      <c r="B5145" s="3">
        <v>6</v>
      </c>
      <c r="C5145" s="3">
        <v>3</v>
      </c>
      <c r="D5145" s="3">
        <v>2</v>
      </c>
      <c r="E5145" s="3">
        <v>44</v>
      </c>
      <c r="F5145" s="3">
        <v>10</v>
      </c>
      <c r="G5145" s="3">
        <v>4</v>
      </c>
      <c r="H5145" s="3">
        <v>5</v>
      </c>
      <c r="I5145" s="3">
        <v>1250</v>
      </c>
      <c r="J5145" s="3">
        <v>1</v>
      </c>
      <c r="K5145" s="3">
        <v>0</v>
      </c>
      <c r="L5145" s="3">
        <f>IF($A5145="NA","NA",VLOOKUP($A5145,'[1]Regression Table'!$A$2:$O$5964,6,FALSE))</f>
        <v>3.4484199999999998E-3</v>
      </c>
      <c r="M5145" s="3">
        <f>IF($A5145="NA","NA",VLOOKUP($A5145,'[1]Regression Table'!$A$2:$O$5964,7,FALSE))</f>
        <v>-5.8460600000000001E-3</v>
      </c>
      <c r="N5145" s="3">
        <f>IF(A5145="NA","NA",VLOOKUP($A5145,'[1]Regression Table'!$A$2:$O$5964,8,FALSE))</f>
        <v>1.4279399999999999E-3</v>
      </c>
      <c r="O5145" s="3">
        <f>IF(A5145="NA","NA",VLOOKUP($A5145,'[1]Regression Table'!$A$2:$O$5964,9,FALSE))</f>
        <v>-3.2038600000000002E-3</v>
      </c>
      <c r="P5145" s="3">
        <f>IF(A5145="NA","NA",VLOOKUP($A5145,'[1]Regression Table'!$A$2:$O$5964,10,FALSE))</f>
        <v>4.0087599999999999E-4</v>
      </c>
      <c r="Q5145" s="3">
        <f>IF(A5145="NA","NA",VLOOKUP($A5145,'[1]Regression Table'!$A$2:$O$5964,11,FALSE))</f>
        <v>-2.3927100000000001E-3</v>
      </c>
      <c r="R5145" s="3">
        <f>IF(A5145="NA","NA",VLOOKUP($A5145,'[1]Regression Table'!$A$2:$O$5964,12,FALSE))</f>
        <v>-5.5879700000000003E-3</v>
      </c>
      <c r="S5145" s="3">
        <f>IF(A5145="NA","NA",VLOOKUP($A5145,'[1]Regression Table'!$A$2:$O$5964,13,FALSE))</f>
        <v>1.0895200000000001E-2</v>
      </c>
      <c r="T5145" s="3">
        <f>IF(A5145="NA","NA",VLOOKUP($A5145,'[1]Regression Table'!$A$2:$O$5964,14,FALSE))</f>
        <v>-3.8106899999999999E-4</v>
      </c>
      <c r="U5145" s="3">
        <f>IF(A5145="NA","NA",VLOOKUP($A5145,'[1]Regression Table'!$A$2:$O$5964,15,FALSE))</f>
        <v>8.4740800000000002E-3</v>
      </c>
      <c r="V5145" s="3">
        <v>1.9603099999999999E-4</v>
      </c>
      <c r="W5145" s="6">
        <v>-2.1446399999999998E-5</v>
      </c>
      <c r="X5145" s="6">
        <v>6.9913700000000001E-5</v>
      </c>
    </row>
    <row r="5146" spans="1:24" x14ac:dyDescent="0.2">
      <c r="A5146" s="2" t="s">
        <v>1870</v>
      </c>
      <c r="B5146" s="3">
        <v>6</v>
      </c>
      <c r="C5146" s="3">
        <v>3</v>
      </c>
      <c r="D5146" s="3">
        <v>2</v>
      </c>
      <c r="E5146" s="3">
        <v>35</v>
      </c>
      <c r="F5146" s="3">
        <v>10</v>
      </c>
      <c r="G5146" s="3">
        <v>4</v>
      </c>
      <c r="H5146" s="3">
        <v>1</v>
      </c>
      <c r="I5146" s="3" t="s">
        <v>5689</v>
      </c>
      <c r="J5146" s="3">
        <v>1</v>
      </c>
      <c r="K5146" s="3">
        <v>0</v>
      </c>
      <c r="L5146" s="3">
        <f>IF($A5146="NA","NA",VLOOKUP($A5146,'[1]Regression Table'!$A$2:$O$5964,6,FALSE))</f>
        <v>3.0623999999999998E-3</v>
      </c>
      <c r="M5146" s="3">
        <f>IF($A5146="NA","NA",VLOOKUP($A5146,'[1]Regression Table'!$A$2:$O$5964,7,FALSE))</f>
        <v>-1.6994800000000001E-2</v>
      </c>
      <c r="N5146" s="3">
        <f>IF(A5146="NA","NA",VLOOKUP($A5146,'[1]Regression Table'!$A$2:$O$5964,8,FALSE))</f>
        <v>1.6539700000000001E-2</v>
      </c>
      <c r="O5146" s="3">
        <f>IF(A5146="NA","NA",VLOOKUP($A5146,'[1]Regression Table'!$A$2:$O$5964,9,FALSE))</f>
        <v>-2.8433199999999999E-3</v>
      </c>
      <c r="P5146" s="3">
        <f>IF(A5146="NA","NA",VLOOKUP($A5146,'[1]Regression Table'!$A$2:$O$5964,10,FALSE))</f>
        <v>-1.4101499999999999E-2</v>
      </c>
      <c r="Q5146" s="3">
        <f>IF(A5146="NA","NA",VLOOKUP($A5146,'[1]Regression Table'!$A$2:$O$5964,11,FALSE))</f>
        <v>3.2637600000000001E-3</v>
      </c>
      <c r="R5146" s="3">
        <f>IF(A5146="NA","NA",VLOOKUP($A5146,'[1]Regression Table'!$A$2:$O$5964,12,FALSE))</f>
        <v>-3.21346E-3</v>
      </c>
      <c r="S5146" s="3">
        <f>IF(A5146="NA","NA",VLOOKUP($A5146,'[1]Regression Table'!$A$2:$O$5964,13,FALSE))</f>
        <v>-2.3005399999999999E-2</v>
      </c>
      <c r="T5146" s="3">
        <f>IF(A5146="NA","NA",VLOOKUP($A5146,'[1]Regression Table'!$A$2:$O$5964,14,FALSE))</f>
        <v>3.49122E-4</v>
      </c>
      <c r="U5146" s="3">
        <f>IF(A5146="NA","NA",VLOOKUP($A5146,'[1]Regression Table'!$A$2:$O$5964,15,FALSE))</f>
        <v>-2.3157000000000001E-2</v>
      </c>
      <c r="V5146" s="3">
        <v>1.9664300000000001E-4</v>
      </c>
      <c r="W5146" s="6">
        <v>-2.4155399999999999E-5</v>
      </c>
      <c r="X5146" s="6">
        <v>7.1625200000000007E-5</v>
      </c>
    </row>
    <row r="5147" spans="1:24" x14ac:dyDescent="0.2">
      <c r="A5147" s="2" t="s">
        <v>1871</v>
      </c>
      <c r="B5147" s="3">
        <v>6</v>
      </c>
      <c r="C5147" s="3">
        <v>3</v>
      </c>
      <c r="D5147" s="3">
        <v>1</v>
      </c>
      <c r="E5147" s="3">
        <v>40</v>
      </c>
      <c r="F5147" s="3">
        <v>10</v>
      </c>
      <c r="G5147" s="3">
        <v>2</v>
      </c>
      <c r="H5147" s="3">
        <v>5</v>
      </c>
      <c r="I5147" s="3">
        <v>2500</v>
      </c>
      <c r="J5147" s="3">
        <v>1</v>
      </c>
      <c r="K5147" s="3">
        <v>0</v>
      </c>
      <c r="L5147" s="3">
        <f>IF($A5147="NA","NA",VLOOKUP($A5147,'[1]Regression Table'!$A$2:$O$5964,6,FALSE))</f>
        <v>2.9191299999999998E-3</v>
      </c>
      <c r="M5147" s="3">
        <f>IF($A5147="NA","NA",VLOOKUP($A5147,'[1]Regression Table'!$A$2:$O$5964,7,FALSE))</f>
        <v>-1.6759900000000001E-2</v>
      </c>
      <c r="N5147" s="3">
        <f>IF(A5147="NA","NA",VLOOKUP($A5147,'[1]Regression Table'!$A$2:$O$5964,8,FALSE))</f>
        <v>1.3510899999999999E-2</v>
      </c>
      <c r="O5147" s="3">
        <f>IF(A5147="NA","NA",VLOOKUP($A5147,'[1]Regression Table'!$A$2:$O$5964,9,FALSE))</f>
        <v>-4.1635800000000001E-3</v>
      </c>
      <c r="P5147" s="3">
        <f>IF(A5147="NA","NA",VLOOKUP($A5147,'[1]Regression Table'!$A$2:$O$5964,10,FALSE))</f>
        <v>-9.2035299999999997E-3</v>
      </c>
      <c r="Q5147" s="3">
        <f>IF(A5147="NA","NA",VLOOKUP($A5147,'[1]Regression Table'!$A$2:$O$5964,11,FALSE))</f>
        <v>6.6997699999999999E-3</v>
      </c>
      <c r="R5147" s="3">
        <f>IF(A5147="NA","NA",VLOOKUP($A5147,'[1]Regression Table'!$A$2:$O$5964,12,FALSE))</f>
        <v>-1.8716300000000001E-4</v>
      </c>
      <c r="S5147" s="3">
        <f>IF(A5147="NA","NA",VLOOKUP($A5147,'[1]Regression Table'!$A$2:$O$5964,13,FALSE))</f>
        <v>-2.1763899999999999E-2</v>
      </c>
      <c r="T5147" s="3">
        <f>IF(A5147="NA","NA",VLOOKUP($A5147,'[1]Regression Table'!$A$2:$O$5964,14,FALSE))</f>
        <v>4.1978900000000001E-3</v>
      </c>
      <c r="U5147" s="3">
        <f>IF(A5147="NA","NA",VLOOKUP($A5147,'[1]Regression Table'!$A$2:$O$5964,15,FALSE))</f>
        <v>-1.80418E-2</v>
      </c>
      <c r="V5147" s="3">
        <v>1.9541200000000001E-4</v>
      </c>
      <c r="W5147" s="6">
        <v>-2.9843099999999999E-5</v>
      </c>
      <c r="X5147" s="6">
        <v>7.0905299999999993E-5</v>
      </c>
    </row>
    <row r="5148" spans="1:24" x14ac:dyDescent="0.2">
      <c r="A5148" s="2" t="s">
        <v>1872</v>
      </c>
      <c r="B5148" s="3">
        <v>6</v>
      </c>
      <c r="C5148" s="3">
        <v>3</v>
      </c>
      <c r="D5148" s="3">
        <v>1</v>
      </c>
      <c r="E5148" s="3">
        <v>32</v>
      </c>
      <c r="F5148" s="3">
        <v>10</v>
      </c>
      <c r="G5148" s="3">
        <v>5</v>
      </c>
      <c r="H5148" s="3">
        <v>5</v>
      </c>
      <c r="I5148" s="3">
        <v>3500</v>
      </c>
      <c r="J5148" s="3">
        <v>1</v>
      </c>
      <c r="K5148" s="3">
        <v>0</v>
      </c>
      <c r="L5148" s="3">
        <f>IF($A5148="NA","NA",VLOOKUP($A5148,'[1]Regression Table'!$A$2:$O$5964,6,FALSE))</f>
        <v>3.9061500000000002E-3</v>
      </c>
      <c r="M5148" s="3">
        <f>IF($A5148="NA","NA",VLOOKUP($A5148,'[1]Regression Table'!$A$2:$O$5964,7,FALSE))</f>
        <v>-5.89428E-3</v>
      </c>
      <c r="N5148" s="3">
        <f>IF(A5148="NA","NA",VLOOKUP($A5148,'[1]Regression Table'!$A$2:$O$5964,8,FALSE))</f>
        <v>2.8489399999999999E-3</v>
      </c>
      <c r="O5148" s="3">
        <f>IF(A5148="NA","NA",VLOOKUP($A5148,'[1]Regression Table'!$A$2:$O$5964,9,FALSE))</f>
        <v>-8.4062600000000005E-3</v>
      </c>
      <c r="P5148" s="3">
        <f>IF(A5148="NA","NA",VLOOKUP($A5148,'[1]Regression Table'!$A$2:$O$5964,10,FALSE))</f>
        <v>-9.3448800000000003E-4</v>
      </c>
      <c r="Q5148" s="3">
        <f>IF(A5148="NA","NA",VLOOKUP($A5148,'[1]Regression Table'!$A$2:$O$5964,11,FALSE))</f>
        <v>-2.53061E-3</v>
      </c>
      <c r="R5148" s="3">
        <f>IF(A5148="NA","NA",VLOOKUP($A5148,'[1]Regression Table'!$A$2:$O$5964,12,FALSE))</f>
        <v>2.7799600000000002E-3</v>
      </c>
      <c r="S5148" s="3">
        <f>IF(A5148="NA","NA",VLOOKUP($A5148,'[1]Regression Table'!$A$2:$O$5964,13,FALSE))</f>
        <v>1.2205799999999999E-2</v>
      </c>
      <c r="T5148" s="3">
        <f>IF(A5148="NA","NA",VLOOKUP($A5148,'[1]Regression Table'!$A$2:$O$5964,14,FALSE))</f>
        <v>-2.0501600000000001E-3</v>
      </c>
      <c r="U5148" s="3">
        <f>IF(A5148="NA","NA",VLOOKUP($A5148,'[1]Regression Table'!$A$2:$O$5964,15,FALSE))</f>
        <v>9.5561499999999994E-3</v>
      </c>
      <c r="V5148" s="3">
        <v>1.9638300000000001E-4</v>
      </c>
      <c r="W5148" s="6">
        <v>-3.0301500000000001E-5</v>
      </c>
      <c r="X5148" s="6">
        <v>7.2713300000000001E-5</v>
      </c>
    </row>
    <row r="5149" spans="1:24" x14ac:dyDescent="0.2">
      <c r="A5149" s="2" t="s">
        <v>1873</v>
      </c>
      <c r="B5149" s="3">
        <v>6</v>
      </c>
      <c r="C5149" s="3">
        <v>3</v>
      </c>
      <c r="D5149" s="3">
        <v>2</v>
      </c>
      <c r="E5149" s="3">
        <v>24</v>
      </c>
      <c r="F5149" s="3">
        <v>10</v>
      </c>
      <c r="G5149" s="3">
        <v>4</v>
      </c>
      <c r="H5149" s="3">
        <v>1</v>
      </c>
      <c r="I5149" s="3" t="s">
        <v>5689</v>
      </c>
      <c r="J5149" s="3">
        <v>1</v>
      </c>
      <c r="K5149" s="3">
        <v>0</v>
      </c>
      <c r="L5149" s="3">
        <f>IF($A5149="NA","NA",VLOOKUP($A5149,'[1]Regression Table'!$A$2:$O$5964,6,FALSE))</f>
        <v>3.0120500000000001E-3</v>
      </c>
      <c r="M5149" s="3">
        <f>IF($A5149="NA","NA",VLOOKUP($A5149,'[1]Regression Table'!$A$2:$O$5964,7,FALSE))</f>
        <v>-1.4996300000000001E-2</v>
      </c>
      <c r="N5149" s="3">
        <f>IF(A5149="NA","NA",VLOOKUP($A5149,'[1]Regression Table'!$A$2:$O$5964,8,FALSE))</f>
        <v>1.00514E-2</v>
      </c>
      <c r="O5149" s="3">
        <f>IF(A5149="NA","NA",VLOOKUP($A5149,'[1]Regression Table'!$A$2:$O$5964,9,FALSE))</f>
        <v>6.7024700000000001E-4</v>
      </c>
      <c r="P5149" s="3">
        <f>IF(A5149="NA","NA",VLOOKUP($A5149,'[1]Regression Table'!$A$2:$O$5964,10,FALSE))</f>
        <v>-3.2688499999999998E-3</v>
      </c>
      <c r="Q5149" s="3">
        <f>IF(A5149="NA","NA",VLOOKUP($A5149,'[1]Regression Table'!$A$2:$O$5964,11,FALSE))</f>
        <v>-4.4417099999999999E-4</v>
      </c>
      <c r="R5149" s="3">
        <f>IF(A5149="NA","NA",VLOOKUP($A5149,'[1]Regression Table'!$A$2:$O$5964,12,FALSE))</f>
        <v>-1.2281200000000001E-3</v>
      </c>
      <c r="S5149" s="3">
        <f>IF(A5149="NA","NA",VLOOKUP($A5149,'[1]Regression Table'!$A$2:$O$5964,13,FALSE))</f>
        <v>4.82914E-3</v>
      </c>
      <c r="T5149" s="3">
        <f>IF(A5149="NA","NA",VLOOKUP($A5149,'[1]Regression Table'!$A$2:$O$5964,14,FALSE))</f>
        <v>-5.3667700000000005E-4</v>
      </c>
      <c r="U5149" s="3">
        <f>IF(A5149="NA","NA",VLOOKUP($A5149,'[1]Regression Table'!$A$2:$O$5964,15,FALSE))</f>
        <v>-1.34278E-3</v>
      </c>
      <c r="V5149" s="3">
        <v>2.0279799999999999E-4</v>
      </c>
      <c r="W5149" s="6">
        <v>-2.7992099999999999E-5</v>
      </c>
      <c r="X5149" s="6">
        <v>6.6164699999999994E-5</v>
      </c>
    </row>
    <row r="5150" spans="1:24" x14ac:dyDescent="0.2">
      <c r="A5150" s="2" t="s">
        <v>1874</v>
      </c>
      <c r="B5150" s="3">
        <v>6</v>
      </c>
      <c r="C5150" s="3">
        <v>2</v>
      </c>
      <c r="D5150" s="3">
        <v>2</v>
      </c>
      <c r="E5150" s="3">
        <v>22</v>
      </c>
      <c r="F5150" s="3">
        <v>10</v>
      </c>
      <c r="G5150" s="3">
        <v>4</v>
      </c>
      <c r="H5150" s="3">
        <v>3</v>
      </c>
      <c r="I5150" s="3">
        <v>1000</v>
      </c>
      <c r="J5150" s="3">
        <v>1</v>
      </c>
      <c r="K5150" s="3">
        <v>0</v>
      </c>
      <c r="L5150" s="3">
        <f>IF($A5150="NA","NA",VLOOKUP($A5150,'[1]Regression Table'!$A$2:$O$5964,6,FALSE))</f>
        <v>2.7351200000000002E-3</v>
      </c>
      <c r="M5150" s="3">
        <f>IF($A5150="NA","NA",VLOOKUP($A5150,'[1]Regression Table'!$A$2:$O$5964,7,FALSE))</f>
        <v>-1.76656E-2</v>
      </c>
      <c r="N5150" s="3">
        <f>IF(A5150="NA","NA",VLOOKUP($A5150,'[1]Regression Table'!$A$2:$O$5964,8,FALSE))</f>
        <v>1.5591600000000001E-2</v>
      </c>
      <c r="O5150" s="3">
        <f>IF(A5150="NA","NA",VLOOKUP($A5150,'[1]Regression Table'!$A$2:$O$5964,9,FALSE))</f>
        <v>-5.8867900000000003E-3</v>
      </c>
      <c r="P5150" s="3">
        <f>IF(A5150="NA","NA",VLOOKUP($A5150,'[1]Regression Table'!$A$2:$O$5964,10,FALSE))</f>
        <v>-1.21876E-2</v>
      </c>
      <c r="Q5150" s="3">
        <f>IF(A5150="NA","NA",VLOOKUP($A5150,'[1]Regression Table'!$A$2:$O$5964,11,FALSE))</f>
        <v>8.8559700000000001E-4</v>
      </c>
      <c r="R5150" s="3">
        <f>IF(A5150="NA","NA",VLOOKUP($A5150,'[1]Regression Table'!$A$2:$O$5964,12,FALSE))</f>
        <v>1.7875600000000001E-3</v>
      </c>
      <c r="S5150" s="3">
        <f>IF(A5150="NA","NA",VLOOKUP($A5150,'[1]Regression Table'!$A$2:$O$5964,13,FALSE))</f>
        <v>-1.95274E-2</v>
      </c>
      <c r="T5150" s="3">
        <f>IF(A5150="NA","NA",VLOOKUP($A5150,'[1]Regression Table'!$A$2:$O$5964,14,FALSE))</f>
        <v>8.9228199999999997E-3</v>
      </c>
      <c r="U5150" s="3">
        <f>IF(A5150="NA","NA",VLOOKUP($A5150,'[1]Regression Table'!$A$2:$O$5964,15,FALSE))</f>
        <v>-1.7463099999999999E-2</v>
      </c>
      <c r="V5150" s="3">
        <v>2.0871900000000001E-4</v>
      </c>
      <c r="W5150" s="6">
        <v>-2.6340299999999999E-5</v>
      </c>
      <c r="X5150" s="6">
        <v>7.4184900000000002E-5</v>
      </c>
    </row>
    <row r="5151" spans="1:24" x14ac:dyDescent="0.2">
      <c r="A5151" s="2" t="s">
        <v>1875</v>
      </c>
      <c r="B5151" s="3">
        <v>6</v>
      </c>
      <c r="C5151" s="3">
        <v>3</v>
      </c>
      <c r="D5151" s="3">
        <v>1</v>
      </c>
      <c r="E5151" s="3">
        <v>34</v>
      </c>
      <c r="F5151" s="3">
        <v>10</v>
      </c>
      <c r="G5151" s="3">
        <v>6</v>
      </c>
      <c r="H5151" s="3">
        <v>3</v>
      </c>
      <c r="I5151" s="3" t="s">
        <v>5689</v>
      </c>
      <c r="J5151" s="3">
        <v>1</v>
      </c>
      <c r="K5151" s="3">
        <v>0</v>
      </c>
      <c r="L5151" s="3">
        <f>IF($A5151="NA","NA",VLOOKUP($A5151,'[1]Regression Table'!$A$2:$O$5964,6,FALSE))</f>
        <v>2.1000400000000001E-3</v>
      </c>
      <c r="M5151" s="3">
        <f>IF($A5151="NA","NA",VLOOKUP($A5151,'[1]Regression Table'!$A$2:$O$5964,7,FALSE))</f>
        <v>-1.17579E-2</v>
      </c>
      <c r="N5151" s="3">
        <f>IF(A5151="NA","NA",VLOOKUP($A5151,'[1]Regression Table'!$A$2:$O$5964,8,FALSE))</f>
        <v>-1.5647100000000001E-2</v>
      </c>
      <c r="O5151" s="3">
        <f>IF(A5151="NA","NA",VLOOKUP($A5151,'[1]Regression Table'!$A$2:$O$5964,9,FALSE))</f>
        <v>-1.25217E-2</v>
      </c>
      <c r="P5151" s="3">
        <f>IF(A5151="NA","NA",VLOOKUP($A5151,'[1]Regression Table'!$A$2:$O$5964,10,FALSE))</f>
        <v>1.4419100000000001E-2</v>
      </c>
      <c r="Q5151" s="3">
        <f>IF(A5151="NA","NA",VLOOKUP($A5151,'[1]Regression Table'!$A$2:$O$5964,11,FALSE))</f>
        <v>-6.1455499999999996E-3</v>
      </c>
      <c r="R5151" s="3">
        <f>IF(A5151="NA","NA",VLOOKUP($A5151,'[1]Regression Table'!$A$2:$O$5964,12,FALSE))</f>
        <v>-3.8081900000000001E-4</v>
      </c>
      <c r="S5151" s="3">
        <f>IF(A5151="NA","NA",VLOOKUP($A5151,'[1]Regression Table'!$A$2:$O$5964,13,FALSE))</f>
        <v>9.0672400000000007E-3</v>
      </c>
      <c r="T5151" s="3">
        <f>IF(A5151="NA","NA",VLOOKUP($A5151,'[1]Regression Table'!$A$2:$O$5964,14,FALSE))</f>
        <v>-4.35316E-3</v>
      </c>
      <c r="U5151" s="3">
        <f>IF(A5151="NA","NA",VLOOKUP($A5151,'[1]Regression Table'!$A$2:$O$5964,15,FALSE))</f>
        <v>5.5025899999999999E-3</v>
      </c>
      <c r="V5151" s="3">
        <v>1.80667E-4</v>
      </c>
      <c r="W5151" s="6">
        <v>-3.8677100000000003E-5</v>
      </c>
      <c r="X5151" s="6">
        <v>6.40351E-5</v>
      </c>
    </row>
    <row r="5152" spans="1:24" x14ac:dyDescent="0.2">
      <c r="A5152" s="2" t="s">
        <v>1876</v>
      </c>
      <c r="B5152" s="3">
        <v>6</v>
      </c>
      <c r="C5152" s="3">
        <v>3</v>
      </c>
      <c r="D5152" s="3">
        <v>1</v>
      </c>
      <c r="E5152" s="3">
        <v>42</v>
      </c>
      <c r="F5152" s="3">
        <v>10</v>
      </c>
      <c r="G5152" s="3">
        <v>4</v>
      </c>
      <c r="H5152" s="3">
        <v>6</v>
      </c>
      <c r="I5152" s="3">
        <v>6000</v>
      </c>
      <c r="J5152" s="3">
        <v>1</v>
      </c>
      <c r="K5152" s="3">
        <v>0</v>
      </c>
      <c r="L5152" s="3">
        <f>IF($A5152="NA","NA",VLOOKUP($A5152,'[1]Regression Table'!$A$2:$O$5964,6,FALSE))</f>
        <v>2.5511100000000001E-3</v>
      </c>
      <c r="M5152" s="3">
        <f>IF($A5152="NA","NA",VLOOKUP($A5152,'[1]Regression Table'!$A$2:$O$5964,7,FALSE))</f>
        <v>-1.47484E-2</v>
      </c>
      <c r="N5152" s="3">
        <f>IF(A5152="NA","NA",VLOOKUP($A5152,'[1]Regression Table'!$A$2:$O$5964,8,FALSE))</f>
        <v>5.0726699999999996E-3</v>
      </c>
      <c r="O5152" s="3">
        <f>IF(A5152="NA","NA",VLOOKUP($A5152,'[1]Regression Table'!$A$2:$O$5964,9,FALSE))</f>
        <v>-3.1121099999999999E-4</v>
      </c>
      <c r="P5152" s="3">
        <f>IF(A5152="NA","NA",VLOOKUP($A5152,'[1]Regression Table'!$A$2:$O$5964,10,FALSE))</f>
        <v>-2.3254899999999999E-3</v>
      </c>
      <c r="Q5152" s="3">
        <f>IF(A5152="NA","NA",VLOOKUP($A5152,'[1]Regression Table'!$A$2:$O$5964,11,FALSE))</f>
        <v>2.8222E-3</v>
      </c>
      <c r="R5152" s="3">
        <f>IF(A5152="NA","NA",VLOOKUP($A5152,'[1]Regression Table'!$A$2:$O$5964,12,FALSE))</f>
        <v>2.3680099999999998E-3</v>
      </c>
      <c r="S5152" s="3">
        <f>IF(A5152="NA","NA",VLOOKUP($A5152,'[1]Regression Table'!$A$2:$O$5964,13,FALSE))</f>
        <v>2.9944099999999999E-3</v>
      </c>
      <c r="T5152" s="3">
        <f>IF(A5152="NA","NA",VLOOKUP($A5152,'[1]Regression Table'!$A$2:$O$5964,14,FALSE))</f>
        <v>-4.17337E-3</v>
      </c>
      <c r="U5152" s="3">
        <f>IF(A5152="NA","NA",VLOOKUP($A5152,'[1]Regression Table'!$A$2:$O$5964,15,FALSE))</f>
        <v>-3.8955000000000001E-3</v>
      </c>
      <c r="V5152" s="3">
        <v>1.97949E-4</v>
      </c>
      <c r="W5152" s="6">
        <v>-2.7302699999999999E-5</v>
      </c>
      <c r="X5152" s="6">
        <v>7.2041599999999998E-5</v>
      </c>
    </row>
    <row r="5153" spans="1:24" x14ac:dyDescent="0.2">
      <c r="A5153" s="2" t="s">
        <v>1877</v>
      </c>
      <c r="B5153" s="3">
        <v>6</v>
      </c>
      <c r="C5153" s="3">
        <v>3</v>
      </c>
      <c r="D5153" s="3">
        <v>2</v>
      </c>
      <c r="E5153" s="3">
        <v>30</v>
      </c>
      <c r="F5153" s="3">
        <v>10</v>
      </c>
      <c r="G5153" s="3">
        <v>4</v>
      </c>
      <c r="H5153" s="3">
        <v>1</v>
      </c>
      <c r="I5153" s="3" t="s">
        <v>5689</v>
      </c>
      <c r="J5153" s="3">
        <v>1</v>
      </c>
      <c r="K5153" s="3">
        <v>0</v>
      </c>
      <c r="L5153" s="3">
        <f>IF($A5153="NA","NA",VLOOKUP($A5153,'[1]Regression Table'!$A$2:$O$5964,6,FALSE))</f>
        <v>2.4220700000000001E-3</v>
      </c>
      <c r="M5153" s="3">
        <f>IF($A5153="NA","NA",VLOOKUP($A5153,'[1]Regression Table'!$A$2:$O$5964,7,FALSE))</f>
        <v>-1.6606099999999999E-2</v>
      </c>
      <c r="N5153" s="3">
        <f>IF(A5153="NA","NA",VLOOKUP($A5153,'[1]Regression Table'!$A$2:$O$5964,8,FALSE))</f>
        <v>7.36062E-3</v>
      </c>
      <c r="O5153" s="3">
        <f>IF(A5153="NA","NA",VLOOKUP($A5153,'[1]Regression Table'!$A$2:$O$5964,9,FALSE))</f>
        <v>-1.34033E-3</v>
      </c>
      <c r="P5153" s="3">
        <f>IF(A5153="NA","NA",VLOOKUP($A5153,'[1]Regression Table'!$A$2:$O$5964,10,FALSE))</f>
        <v>-4.5902699999999996E-3</v>
      </c>
      <c r="Q5153" s="3">
        <f>IF(A5153="NA","NA",VLOOKUP($A5153,'[1]Regression Table'!$A$2:$O$5964,11,FALSE))</f>
        <v>8.5273499999999997E-4</v>
      </c>
      <c r="R5153" s="3">
        <f>IF(A5153="NA","NA",VLOOKUP($A5153,'[1]Regression Table'!$A$2:$O$5964,12,FALSE))</f>
        <v>-2.12794E-3</v>
      </c>
      <c r="S5153" s="3">
        <f>IF(A5153="NA","NA",VLOOKUP($A5153,'[1]Regression Table'!$A$2:$O$5964,13,FALSE))</f>
        <v>-2.0365299999999999E-3</v>
      </c>
      <c r="T5153" s="3">
        <f>IF(A5153="NA","NA",VLOOKUP($A5153,'[1]Regression Table'!$A$2:$O$5964,14,FALSE))</f>
        <v>3.1287400000000001E-3</v>
      </c>
      <c r="U5153" s="3">
        <f>IF(A5153="NA","NA",VLOOKUP($A5153,'[1]Regression Table'!$A$2:$O$5964,15,FALSE))</f>
        <v>-1.14485E-3</v>
      </c>
      <c r="V5153" s="3">
        <v>2.1219000000000001E-4</v>
      </c>
      <c r="W5153" s="6">
        <v>-1.6411600000000001E-5</v>
      </c>
      <c r="X5153" s="6">
        <v>6.7542899999999993E-5</v>
      </c>
    </row>
    <row r="5154" spans="1:24" x14ac:dyDescent="0.2">
      <c r="A5154" s="2" t="s">
        <v>5689</v>
      </c>
      <c r="B5154" s="3" t="s">
        <v>5689</v>
      </c>
      <c r="C5154" s="3" t="s">
        <v>5689</v>
      </c>
      <c r="D5154" s="3" t="s">
        <v>5689</v>
      </c>
      <c r="E5154" s="3" t="s">
        <v>5689</v>
      </c>
      <c r="F5154" s="3" t="s">
        <v>5689</v>
      </c>
      <c r="G5154" s="3" t="s">
        <v>5689</v>
      </c>
      <c r="H5154" s="3" t="s">
        <v>5689</v>
      </c>
      <c r="I5154" s="3" t="s">
        <v>5689</v>
      </c>
      <c r="J5154" s="3" t="s">
        <v>5689</v>
      </c>
      <c r="K5154" s="3" t="s">
        <v>5689</v>
      </c>
      <c r="L5154" s="3" t="str">
        <f>IF($A5154="NA","NA",VLOOKUP($A5154,'[1]Regression Table'!$A$2:$O$5964,6,FALSE))</f>
        <v>NA</v>
      </c>
      <c r="M5154" s="3" t="str">
        <f>IF($A5154="NA","NA",VLOOKUP($A5154,'[1]Regression Table'!$A$2:$O$5964,7,FALSE))</f>
        <v>NA</v>
      </c>
      <c r="N5154" s="3" t="str">
        <f>IF(A5154="NA","NA",VLOOKUP($A5154,'[1]Regression Table'!$A$2:$O$5964,8,FALSE))</f>
        <v>NA</v>
      </c>
      <c r="O5154" s="3" t="str">
        <f>IF(A5154="NA","NA",VLOOKUP($A5154,'[1]Regression Table'!$A$2:$O$5964,9,FALSE))</f>
        <v>NA</v>
      </c>
      <c r="P5154" s="3" t="str">
        <f>IF(A5154="NA","NA",VLOOKUP($A5154,'[1]Regression Table'!$A$2:$O$5964,10,FALSE))</f>
        <v>NA</v>
      </c>
      <c r="Q5154" s="3" t="str">
        <f>IF(A5154="NA","NA",VLOOKUP($A5154,'[1]Regression Table'!$A$2:$O$5964,11,FALSE))</f>
        <v>NA</v>
      </c>
      <c r="R5154" s="3" t="str">
        <f>IF(A5154="NA","NA",VLOOKUP($A5154,'[1]Regression Table'!$A$2:$O$5964,12,FALSE))</f>
        <v>NA</v>
      </c>
      <c r="S5154" s="3" t="str">
        <f>IF(A5154="NA","NA",VLOOKUP($A5154,'[1]Regression Table'!$A$2:$O$5964,13,FALSE))</f>
        <v>NA</v>
      </c>
      <c r="T5154" s="3" t="str">
        <f>IF(A5154="NA","NA",VLOOKUP($A5154,'[1]Regression Table'!$A$2:$O$5964,14,FALSE))</f>
        <v>NA</v>
      </c>
      <c r="U5154" s="3" t="str">
        <f>IF(A5154="NA","NA",VLOOKUP($A5154,'[1]Regression Table'!$A$2:$O$5964,15,FALSE))</f>
        <v>NA</v>
      </c>
      <c r="V5154" s="3" t="s">
        <v>5689</v>
      </c>
      <c r="W5154" s="6" t="s">
        <v>5689</v>
      </c>
      <c r="X5154" s="6" t="s">
        <v>5689</v>
      </c>
    </row>
    <row r="5155" spans="1:24" x14ac:dyDescent="0.2">
      <c r="A5155" s="2" t="s">
        <v>5689</v>
      </c>
      <c r="B5155" s="3" t="s">
        <v>5689</v>
      </c>
      <c r="C5155" s="3" t="s">
        <v>5689</v>
      </c>
      <c r="D5155" s="3" t="s">
        <v>5689</v>
      </c>
      <c r="E5155" s="3" t="s">
        <v>5689</v>
      </c>
      <c r="F5155" s="3" t="s">
        <v>5689</v>
      </c>
      <c r="G5155" s="3" t="s">
        <v>5689</v>
      </c>
      <c r="H5155" s="3" t="s">
        <v>5689</v>
      </c>
      <c r="I5155" s="3" t="s">
        <v>5689</v>
      </c>
      <c r="J5155" s="3" t="s">
        <v>5689</v>
      </c>
      <c r="K5155" s="3" t="s">
        <v>5689</v>
      </c>
      <c r="L5155" s="3" t="str">
        <f>IF($A5155="NA","NA",VLOOKUP($A5155,'[1]Regression Table'!$A$2:$O$5964,6,FALSE))</f>
        <v>NA</v>
      </c>
      <c r="M5155" s="3" t="str">
        <f>IF($A5155="NA","NA",VLOOKUP($A5155,'[1]Regression Table'!$A$2:$O$5964,7,FALSE))</f>
        <v>NA</v>
      </c>
      <c r="N5155" s="3" t="str">
        <f>IF(A5155="NA","NA",VLOOKUP($A5155,'[1]Regression Table'!$A$2:$O$5964,8,FALSE))</f>
        <v>NA</v>
      </c>
      <c r="O5155" s="3" t="str">
        <f>IF(A5155="NA","NA",VLOOKUP($A5155,'[1]Regression Table'!$A$2:$O$5964,9,FALSE))</f>
        <v>NA</v>
      </c>
      <c r="P5155" s="3" t="str">
        <f>IF(A5155="NA","NA",VLOOKUP($A5155,'[1]Regression Table'!$A$2:$O$5964,10,FALSE))</f>
        <v>NA</v>
      </c>
      <c r="Q5155" s="3" t="str">
        <f>IF(A5155="NA","NA",VLOOKUP($A5155,'[1]Regression Table'!$A$2:$O$5964,11,FALSE))</f>
        <v>NA</v>
      </c>
      <c r="R5155" s="3" t="str">
        <f>IF(A5155="NA","NA",VLOOKUP($A5155,'[1]Regression Table'!$A$2:$O$5964,12,FALSE))</f>
        <v>NA</v>
      </c>
      <c r="S5155" s="3" t="str">
        <f>IF(A5155="NA","NA",VLOOKUP($A5155,'[1]Regression Table'!$A$2:$O$5964,13,FALSE))</f>
        <v>NA</v>
      </c>
      <c r="T5155" s="3" t="str">
        <f>IF(A5155="NA","NA",VLOOKUP($A5155,'[1]Regression Table'!$A$2:$O$5964,14,FALSE))</f>
        <v>NA</v>
      </c>
      <c r="U5155" s="3" t="str">
        <f>IF(A5155="NA","NA",VLOOKUP($A5155,'[1]Regression Table'!$A$2:$O$5964,15,FALSE))</f>
        <v>NA</v>
      </c>
      <c r="V5155" s="3" t="s">
        <v>5689</v>
      </c>
      <c r="W5155" s="6" t="s">
        <v>5689</v>
      </c>
      <c r="X5155" s="6" t="s">
        <v>5689</v>
      </c>
    </row>
    <row r="5156" spans="1:24" x14ac:dyDescent="0.2">
      <c r="A5156" s="2" t="s">
        <v>1878</v>
      </c>
      <c r="B5156" s="3">
        <v>6</v>
      </c>
      <c r="C5156" s="3">
        <v>3</v>
      </c>
      <c r="D5156" s="3">
        <v>1</v>
      </c>
      <c r="E5156" s="3">
        <v>33</v>
      </c>
      <c r="F5156" s="3">
        <v>10</v>
      </c>
      <c r="G5156" s="3">
        <v>4</v>
      </c>
      <c r="H5156" s="3">
        <v>5</v>
      </c>
      <c r="I5156" s="3">
        <v>1900</v>
      </c>
      <c r="J5156" s="3">
        <v>0</v>
      </c>
      <c r="K5156" s="3">
        <v>0</v>
      </c>
      <c r="L5156" s="3">
        <f>IF($A5156="NA","NA",VLOOKUP($A5156,'[1]Regression Table'!$A$2:$O$5964,6,FALSE))</f>
        <v>2.6354199999999999E-3</v>
      </c>
      <c r="M5156" s="3">
        <f>IF($A5156="NA","NA",VLOOKUP($A5156,'[1]Regression Table'!$A$2:$O$5964,7,FALSE))</f>
        <v>-1.3951399999999999E-2</v>
      </c>
      <c r="N5156" s="3">
        <f>IF(A5156="NA","NA",VLOOKUP($A5156,'[1]Regression Table'!$A$2:$O$5964,8,FALSE))</f>
        <v>3.5217400000000002E-3</v>
      </c>
      <c r="O5156" s="3">
        <f>IF(A5156="NA","NA",VLOOKUP($A5156,'[1]Regression Table'!$A$2:$O$5964,9,FALSE))</f>
        <v>9.6261199999999995E-4</v>
      </c>
      <c r="P5156" s="3">
        <f>IF(A5156="NA","NA",VLOOKUP($A5156,'[1]Regression Table'!$A$2:$O$5964,10,FALSE))</f>
        <v>2.3052099999999998E-3</v>
      </c>
      <c r="Q5156" s="3">
        <f>IF(A5156="NA","NA",VLOOKUP($A5156,'[1]Regression Table'!$A$2:$O$5964,11,FALSE))</f>
        <v>3.74855E-4</v>
      </c>
      <c r="R5156" s="3">
        <f>IF(A5156="NA","NA",VLOOKUP($A5156,'[1]Regression Table'!$A$2:$O$5964,12,FALSE))</f>
        <v>6.4040600000000005E-4</v>
      </c>
      <c r="S5156" s="3">
        <f>IF(A5156="NA","NA",VLOOKUP($A5156,'[1]Regression Table'!$A$2:$O$5964,13,FALSE))</f>
        <v>1.2061299999999999E-3</v>
      </c>
      <c r="T5156" s="3">
        <f>IF(A5156="NA","NA",VLOOKUP($A5156,'[1]Regression Table'!$A$2:$O$5964,14,FALSE))</f>
        <v>2.9990799999999999E-3</v>
      </c>
      <c r="U5156" s="3">
        <f>IF(A5156="NA","NA",VLOOKUP($A5156,'[1]Regression Table'!$A$2:$O$5964,15,FALSE))</f>
        <v>2.0534199999999998E-3</v>
      </c>
      <c r="V5156" s="3">
        <v>1.9388599999999999E-4</v>
      </c>
      <c r="W5156" s="6">
        <v>-2.1662600000000002E-5</v>
      </c>
      <c r="X5156" s="6">
        <v>6.7290600000000002E-5</v>
      </c>
    </row>
    <row r="5157" spans="1:24" x14ac:dyDescent="0.2">
      <c r="A5157" s="2" t="s">
        <v>1879</v>
      </c>
      <c r="B5157" s="3">
        <v>6</v>
      </c>
      <c r="C5157" s="3">
        <v>3</v>
      </c>
      <c r="D5157" s="3">
        <v>1</v>
      </c>
      <c r="E5157" s="3">
        <v>34</v>
      </c>
      <c r="F5157" s="3">
        <v>10</v>
      </c>
      <c r="G5157" s="3">
        <v>2</v>
      </c>
      <c r="H5157" s="3">
        <v>6</v>
      </c>
      <c r="I5157" s="3">
        <v>5000</v>
      </c>
      <c r="J5157" s="3">
        <v>1</v>
      </c>
      <c r="K5157" s="3">
        <v>0</v>
      </c>
      <c r="L5157" s="3">
        <f>IF($A5157="NA","NA",VLOOKUP($A5157,'[1]Regression Table'!$A$2:$O$5964,6,FALSE))</f>
        <v>2.4881399999999998E-3</v>
      </c>
      <c r="M5157" s="3">
        <f>IF($A5157="NA","NA",VLOOKUP($A5157,'[1]Regression Table'!$A$2:$O$5964,7,FALSE))</f>
        <v>-1.3972399999999999E-2</v>
      </c>
      <c r="N5157" s="3">
        <f>IF(A5157="NA","NA",VLOOKUP($A5157,'[1]Regression Table'!$A$2:$O$5964,8,FALSE))</f>
        <v>2.2579900000000001E-3</v>
      </c>
      <c r="O5157" s="3">
        <f>IF(A5157="NA","NA",VLOOKUP($A5157,'[1]Regression Table'!$A$2:$O$5964,9,FALSE))</f>
        <v>3.0879799999999999E-4</v>
      </c>
      <c r="P5157" s="3">
        <f>IF(A5157="NA","NA",VLOOKUP($A5157,'[1]Regression Table'!$A$2:$O$5964,10,FALSE))</f>
        <v>4.7145199999999998E-3</v>
      </c>
      <c r="Q5157" s="3">
        <f>IF(A5157="NA","NA",VLOOKUP($A5157,'[1]Regression Table'!$A$2:$O$5964,11,FALSE))</f>
        <v>3.4261999999999999E-3</v>
      </c>
      <c r="R5157" s="3">
        <f>IF(A5157="NA","NA",VLOOKUP($A5157,'[1]Regression Table'!$A$2:$O$5964,12,FALSE))</f>
        <v>1.2718199999999999E-3</v>
      </c>
      <c r="S5157" s="3">
        <f>IF(A5157="NA","NA",VLOOKUP($A5157,'[1]Regression Table'!$A$2:$O$5964,13,FALSE))</f>
        <v>-1.42176E-3</v>
      </c>
      <c r="T5157" s="3">
        <f>IF(A5157="NA","NA",VLOOKUP($A5157,'[1]Regression Table'!$A$2:$O$5964,14,FALSE))</f>
        <v>-1.9949899999999999E-3</v>
      </c>
      <c r="U5157" s="3">
        <f>IF(A5157="NA","NA",VLOOKUP($A5157,'[1]Regression Table'!$A$2:$O$5964,15,FALSE))</f>
        <v>2.6865499999999998E-3</v>
      </c>
      <c r="V5157" s="3">
        <v>1.89185E-4</v>
      </c>
      <c r="W5157" s="6">
        <v>-2.7665600000000002E-5</v>
      </c>
      <c r="X5157" s="6">
        <v>7.2138500000000001E-5</v>
      </c>
    </row>
    <row r="5158" spans="1:24" x14ac:dyDescent="0.2">
      <c r="A5158" s="2" t="s">
        <v>1880</v>
      </c>
      <c r="B5158" s="3">
        <v>6</v>
      </c>
      <c r="C5158" s="3">
        <v>3</v>
      </c>
      <c r="D5158" s="3">
        <v>2</v>
      </c>
      <c r="E5158" s="3">
        <v>32</v>
      </c>
      <c r="F5158" s="3">
        <v>10</v>
      </c>
      <c r="G5158" s="3">
        <v>5</v>
      </c>
      <c r="H5158" s="3">
        <v>5</v>
      </c>
      <c r="I5158" s="3">
        <v>2000</v>
      </c>
      <c r="J5158" s="3">
        <v>0</v>
      </c>
      <c r="K5158" s="3">
        <v>0</v>
      </c>
      <c r="L5158" s="3">
        <f>IF($A5158="NA","NA",VLOOKUP($A5158,'[1]Regression Table'!$A$2:$O$5964,6,FALSE))</f>
        <v>-2.9604499999999999E-4</v>
      </c>
      <c r="M5158" s="3">
        <f>IF($A5158="NA","NA",VLOOKUP($A5158,'[1]Regression Table'!$A$2:$O$5964,7,FALSE))</f>
        <v>-9.5105199999999997E-3</v>
      </c>
      <c r="N5158" s="3">
        <f>IF(A5158="NA","NA",VLOOKUP($A5158,'[1]Regression Table'!$A$2:$O$5964,8,FALSE))</f>
        <v>2.57216E-3</v>
      </c>
      <c r="O5158" s="3">
        <f>IF(A5158="NA","NA",VLOOKUP($A5158,'[1]Regression Table'!$A$2:$O$5964,9,FALSE))</f>
        <v>-4.1040499999999997E-3</v>
      </c>
      <c r="P5158" s="3">
        <f>IF(A5158="NA","NA",VLOOKUP($A5158,'[1]Regression Table'!$A$2:$O$5964,10,FALSE))</f>
        <v>4.1144399999999996E-3</v>
      </c>
      <c r="Q5158" s="3">
        <f>IF(A5158="NA","NA",VLOOKUP($A5158,'[1]Regression Table'!$A$2:$O$5964,11,FALSE))</f>
        <v>-1.8216599999999999E-3</v>
      </c>
      <c r="R5158" s="3">
        <f>IF(A5158="NA","NA",VLOOKUP($A5158,'[1]Regression Table'!$A$2:$O$5964,12,FALSE))</f>
        <v>3.3536400000000002E-3</v>
      </c>
      <c r="S5158" s="3">
        <f>IF(A5158="NA","NA",VLOOKUP($A5158,'[1]Regression Table'!$A$2:$O$5964,13,FALSE))</f>
        <v>7.1566700000000004E-3</v>
      </c>
      <c r="T5158" s="3">
        <f>IF(A5158="NA","NA",VLOOKUP($A5158,'[1]Regression Table'!$A$2:$O$5964,14,FALSE))</f>
        <v>-3.6344599999999998E-5</v>
      </c>
      <c r="U5158" s="3">
        <f>IF(A5158="NA","NA",VLOOKUP($A5158,'[1]Regression Table'!$A$2:$O$5964,15,FALSE))</f>
        <v>9.2384300000000006E-3</v>
      </c>
      <c r="V5158" s="3">
        <v>1.98717E-4</v>
      </c>
      <c r="W5158" s="6">
        <v>-2.2390000000000001E-5</v>
      </c>
      <c r="X5158" s="6">
        <v>6.7939600000000003E-5</v>
      </c>
    </row>
    <row r="5159" spans="1:24" x14ac:dyDescent="0.2">
      <c r="A5159" s="2" t="s">
        <v>1881</v>
      </c>
      <c r="B5159" s="3">
        <v>6</v>
      </c>
      <c r="C5159" s="3">
        <v>3</v>
      </c>
      <c r="D5159" s="3">
        <v>2</v>
      </c>
      <c r="E5159" s="3">
        <v>30</v>
      </c>
      <c r="F5159" s="3">
        <v>10</v>
      </c>
      <c r="G5159" s="3">
        <v>2</v>
      </c>
      <c r="H5159" s="3">
        <v>1</v>
      </c>
      <c r="I5159" s="3">
        <v>1200</v>
      </c>
      <c r="J5159" s="3">
        <v>1</v>
      </c>
      <c r="K5159" s="3">
        <v>0</v>
      </c>
      <c r="L5159" s="3">
        <f>IF($A5159="NA","NA",VLOOKUP($A5159,'[1]Regression Table'!$A$2:$O$5964,6,FALSE))</f>
        <v>3.1417300000000001E-3</v>
      </c>
      <c r="M5159" s="3">
        <f>IF($A5159="NA","NA",VLOOKUP($A5159,'[1]Regression Table'!$A$2:$O$5964,7,FALSE))</f>
        <v>-1.66047E-2</v>
      </c>
      <c r="N5159" s="3">
        <f>IF(A5159="NA","NA",VLOOKUP($A5159,'[1]Regression Table'!$A$2:$O$5964,8,FALSE))</f>
        <v>1.2970600000000001E-2</v>
      </c>
      <c r="O5159" s="3">
        <f>IF(A5159="NA","NA",VLOOKUP($A5159,'[1]Regression Table'!$A$2:$O$5964,9,FALSE))</f>
        <v>-6.0280700000000002E-4</v>
      </c>
      <c r="P5159" s="3">
        <f>IF(A5159="NA","NA",VLOOKUP($A5159,'[1]Regression Table'!$A$2:$O$5964,10,FALSE))</f>
        <v>-2.2956500000000002E-3</v>
      </c>
      <c r="Q5159" s="3">
        <f>IF(A5159="NA","NA",VLOOKUP($A5159,'[1]Regression Table'!$A$2:$O$5964,11,FALSE))</f>
        <v>1.4944400000000001E-3</v>
      </c>
      <c r="R5159" s="3">
        <f>IF(A5159="NA","NA",VLOOKUP($A5159,'[1]Regression Table'!$A$2:$O$5964,12,FALSE))</f>
        <v>-9.32255E-4</v>
      </c>
      <c r="S5159" s="3">
        <f>IF(A5159="NA","NA",VLOOKUP($A5159,'[1]Regression Table'!$A$2:$O$5964,13,FALSE))</f>
        <v>-4.9481999999999998E-3</v>
      </c>
      <c r="T5159" s="3">
        <f>IF(A5159="NA","NA",VLOOKUP($A5159,'[1]Regression Table'!$A$2:$O$5964,14,FALSE))</f>
        <v>2.5642E-3</v>
      </c>
      <c r="U5159" s="3">
        <f>IF(A5159="NA","NA",VLOOKUP($A5159,'[1]Regression Table'!$A$2:$O$5964,15,FALSE))</f>
        <v>-6.2857499999999997E-3</v>
      </c>
      <c r="V5159" s="3">
        <v>2.0746299999999999E-4</v>
      </c>
      <c r="W5159" s="6">
        <v>-2.5315899999999999E-5</v>
      </c>
      <c r="X5159" s="6">
        <v>6.8801399999999995E-5</v>
      </c>
    </row>
    <row r="5160" spans="1:24" x14ac:dyDescent="0.2">
      <c r="A5160" s="2" t="s">
        <v>5689</v>
      </c>
      <c r="B5160" s="3" t="s">
        <v>5689</v>
      </c>
      <c r="C5160" s="3" t="s">
        <v>5689</v>
      </c>
      <c r="D5160" s="3" t="s">
        <v>5689</v>
      </c>
      <c r="E5160" s="3" t="s">
        <v>5689</v>
      </c>
      <c r="F5160" s="3" t="s">
        <v>5689</v>
      </c>
      <c r="G5160" s="3" t="s">
        <v>5689</v>
      </c>
      <c r="H5160" s="3" t="s">
        <v>5689</v>
      </c>
      <c r="I5160" s="3" t="s">
        <v>5689</v>
      </c>
      <c r="J5160" s="3" t="s">
        <v>5689</v>
      </c>
      <c r="K5160" s="3" t="s">
        <v>5689</v>
      </c>
      <c r="L5160" s="3" t="str">
        <f>IF($A5160="NA","NA",VLOOKUP($A5160,'[1]Regression Table'!$A$2:$O$5964,6,FALSE))</f>
        <v>NA</v>
      </c>
      <c r="M5160" s="3" t="str">
        <f>IF($A5160="NA","NA",VLOOKUP($A5160,'[1]Regression Table'!$A$2:$O$5964,7,FALSE))</f>
        <v>NA</v>
      </c>
      <c r="N5160" s="3" t="str">
        <f>IF(A5160="NA","NA",VLOOKUP($A5160,'[1]Regression Table'!$A$2:$O$5964,8,FALSE))</f>
        <v>NA</v>
      </c>
      <c r="O5160" s="3" t="str">
        <f>IF(A5160="NA","NA",VLOOKUP($A5160,'[1]Regression Table'!$A$2:$O$5964,9,FALSE))</f>
        <v>NA</v>
      </c>
      <c r="P5160" s="3" t="str">
        <f>IF(A5160="NA","NA",VLOOKUP($A5160,'[1]Regression Table'!$A$2:$O$5964,10,FALSE))</f>
        <v>NA</v>
      </c>
      <c r="Q5160" s="3" t="str">
        <f>IF(A5160="NA","NA",VLOOKUP($A5160,'[1]Regression Table'!$A$2:$O$5964,11,FALSE))</f>
        <v>NA</v>
      </c>
      <c r="R5160" s="3" t="str">
        <f>IF(A5160="NA","NA",VLOOKUP($A5160,'[1]Regression Table'!$A$2:$O$5964,12,FALSE))</f>
        <v>NA</v>
      </c>
      <c r="S5160" s="3" t="str">
        <f>IF(A5160="NA","NA",VLOOKUP($A5160,'[1]Regression Table'!$A$2:$O$5964,13,FALSE))</f>
        <v>NA</v>
      </c>
      <c r="T5160" s="3" t="str">
        <f>IF(A5160="NA","NA",VLOOKUP($A5160,'[1]Regression Table'!$A$2:$O$5964,14,FALSE))</f>
        <v>NA</v>
      </c>
      <c r="U5160" s="3" t="str">
        <f>IF(A5160="NA","NA",VLOOKUP($A5160,'[1]Regression Table'!$A$2:$O$5964,15,FALSE))</f>
        <v>NA</v>
      </c>
      <c r="V5160" s="3" t="s">
        <v>5689</v>
      </c>
      <c r="W5160" s="6" t="s">
        <v>5689</v>
      </c>
      <c r="X5160" s="6" t="s">
        <v>5689</v>
      </c>
    </row>
    <row r="5161" spans="1:24" x14ac:dyDescent="0.2">
      <c r="A5161" s="2" t="s">
        <v>5689</v>
      </c>
      <c r="B5161" s="3" t="s">
        <v>5689</v>
      </c>
      <c r="C5161" s="3" t="s">
        <v>5689</v>
      </c>
      <c r="D5161" s="3" t="s">
        <v>5689</v>
      </c>
      <c r="E5161" s="3" t="s">
        <v>5689</v>
      </c>
      <c r="F5161" s="3" t="s">
        <v>5689</v>
      </c>
      <c r="G5161" s="3" t="s">
        <v>5689</v>
      </c>
      <c r="H5161" s="3" t="s">
        <v>5689</v>
      </c>
      <c r="I5161" s="3" t="s">
        <v>5689</v>
      </c>
      <c r="J5161" s="3" t="s">
        <v>5689</v>
      </c>
      <c r="K5161" s="3" t="s">
        <v>5689</v>
      </c>
      <c r="L5161" s="3" t="str">
        <f>IF($A5161="NA","NA",VLOOKUP($A5161,'[1]Regression Table'!$A$2:$O$5964,6,FALSE))</f>
        <v>NA</v>
      </c>
      <c r="M5161" s="3" t="str">
        <f>IF($A5161="NA","NA",VLOOKUP($A5161,'[1]Regression Table'!$A$2:$O$5964,7,FALSE))</f>
        <v>NA</v>
      </c>
      <c r="N5161" s="3" t="str">
        <f>IF(A5161="NA","NA",VLOOKUP($A5161,'[1]Regression Table'!$A$2:$O$5964,8,FALSE))</f>
        <v>NA</v>
      </c>
      <c r="O5161" s="3" t="str">
        <f>IF(A5161="NA","NA",VLOOKUP($A5161,'[1]Regression Table'!$A$2:$O$5964,9,FALSE))</f>
        <v>NA</v>
      </c>
      <c r="P5161" s="3" t="str">
        <f>IF(A5161="NA","NA",VLOOKUP($A5161,'[1]Regression Table'!$A$2:$O$5964,10,FALSE))</f>
        <v>NA</v>
      </c>
      <c r="Q5161" s="3" t="str">
        <f>IF(A5161="NA","NA",VLOOKUP($A5161,'[1]Regression Table'!$A$2:$O$5964,11,FALSE))</f>
        <v>NA</v>
      </c>
      <c r="R5161" s="3" t="str">
        <f>IF(A5161="NA","NA",VLOOKUP($A5161,'[1]Regression Table'!$A$2:$O$5964,12,FALSE))</f>
        <v>NA</v>
      </c>
      <c r="S5161" s="3" t="str">
        <f>IF(A5161="NA","NA",VLOOKUP($A5161,'[1]Regression Table'!$A$2:$O$5964,13,FALSE))</f>
        <v>NA</v>
      </c>
      <c r="T5161" s="3" t="str">
        <f>IF(A5161="NA","NA",VLOOKUP($A5161,'[1]Regression Table'!$A$2:$O$5964,14,FALSE))</f>
        <v>NA</v>
      </c>
      <c r="U5161" s="3" t="str">
        <f>IF(A5161="NA","NA",VLOOKUP($A5161,'[1]Regression Table'!$A$2:$O$5964,15,FALSE))</f>
        <v>NA</v>
      </c>
      <c r="V5161" s="3" t="s">
        <v>5689</v>
      </c>
      <c r="W5161" s="6" t="s">
        <v>5689</v>
      </c>
      <c r="X5161" s="6" t="s">
        <v>5689</v>
      </c>
    </row>
    <row r="5162" spans="1:24" x14ac:dyDescent="0.2">
      <c r="A5162" s="2" t="s">
        <v>5689</v>
      </c>
      <c r="B5162" s="3" t="s">
        <v>5689</v>
      </c>
      <c r="C5162" s="3" t="s">
        <v>5689</v>
      </c>
      <c r="D5162" s="3" t="s">
        <v>5689</v>
      </c>
      <c r="E5162" s="3" t="s">
        <v>5689</v>
      </c>
      <c r="F5162" s="3" t="s">
        <v>5689</v>
      </c>
      <c r="G5162" s="3" t="s">
        <v>5689</v>
      </c>
      <c r="H5162" s="3" t="s">
        <v>5689</v>
      </c>
      <c r="I5162" s="3" t="s">
        <v>5689</v>
      </c>
      <c r="J5162" s="3" t="s">
        <v>5689</v>
      </c>
      <c r="K5162" s="3" t="s">
        <v>5689</v>
      </c>
      <c r="L5162" s="3" t="str">
        <f>IF($A5162="NA","NA",VLOOKUP($A5162,'[1]Regression Table'!$A$2:$O$5964,6,FALSE))</f>
        <v>NA</v>
      </c>
      <c r="M5162" s="3" t="str">
        <f>IF($A5162="NA","NA",VLOOKUP($A5162,'[1]Regression Table'!$A$2:$O$5964,7,FALSE))</f>
        <v>NA</v>
      </c>
      <c r="N5162" s="3" t="str">
        <f>IF(A5162="NA","NA",VLOOKUP($A5162,'[1]Regression Table'!$A$2:$O$5964,8,FALSE))</f>
        <v>NA</v>
      </c>
      <c r="O5162" s="3" t="str">
        <f>IF(A5162="NA","NA",VLOOKUP($A5162,'[1]Regression Table'!$A$2:$O$5964,9,FALSE))</f>
        <v>NA</v>
      </c>
      <c r="P5162" s="3" t="str">
        <f>IF(A5162="NA","NA",VLOOKUP($A5162,'[1]Regression Table'!$A$2:$O$5964,10,FALSE))</f>
        <v>NA</v>
      </c>
      <c r="Q5162" s="3" t="str">
        <f>IF(A5162="NA","NA",VLOOKUP($A5162,'[1]Regression Table'!$A$2:$O$5964,11,FALSE))</f>
        <v>NA</v>
      </c>
      <c r="R5162" s="3" t="str">
        <f>IF(A5162="NA","NA",VLOOKUP($A5162,'[1]Regression Table'!$A$2:$O$5964,12,FALSE))</f>
        <v>NA</v>
      </c>
      <c r="S5162" s="3" t="str">
        <f>IF(A5162="NA","NA",VLOOKUP($A5162,'[1]Regression Table'!$A$2:$O$5964,13,FALSE))</f>
        <v>NA</v>
      </c>
      <c r="T5162" s="3" t="str">
        <f>IF(A5162="NA","NA",VLOOKUP($A5162,'[1]Regression Table'!$A$2:$O$5964,14,FALSE))</f>
        <v>NA</v>
      </c>
      <c r="U5162" s="3" t="str">
        <f>IF(A5162="NA","NA",VLOOKUP($A5162,'[1]Regression Table'!$A$2:$O$5964,15,FALSE))</f>
        <v>NA</v>
      </c>
      <c r="V5162" s="3" t="s">
        <v>5689</v>
      </c>
      <c r="W5162" s="6" t="s">
        <v>5689</v>
      </c>
      <c r="X5162" s="6" t="s">
        <v>5689</v>
      </c>
    </row>
    <row r="5163" spans="1:24" x14ac:dyDescent="0.2">
      <c r="A5163" s="2" t="s">
        <v>5689</v>
      </c>
      <c r="B5163" s="3" t="s">
        <v>5689</v>
      </c>
      <c r="C5163" s="3" t="s">
        <v>5689</v>
      </c>
      <c r="D5163" s="3" t="s">
        <v>5689</v>
      </c>
      <c r="E5163" s="3" t="s">
        <v>5689</v>
      </c>
      <c r="F5163" s="3" t="s">
        <v>5689</v>
      </c>
      <c r="G5163" s="3" t="s">
        <v>5689</v>
      </c>
      <c r="H5163" s="3" t="s">
        <v>5689</v>
      </c>
      <c r="I5163" s="3" t="s">
        <v>5689</v>
      </c>
      <c r="J5163" s="3" t="s">
        <v>5689</v>
      </c>
      <c r="K5163" s="3" t="s">
        <v>5689</v>
      </c>
      <c r="L5163" s="3" t="str">
        <f>IF($A5163="NA","NA",VLOOKUP($A5163,'[1]Regression Table'!$A$2:$O$5964,6,FALSE))</f>
        <v>NA</v>
      </c>
      <c r="M5163" s="3" t="str">
        <f>IF($A5163="NA","NA",VLOOKUP($A5163,'[1]Regression Table'!$A$2:$O$5964,7,FALSE))</f>
        <v>NA</v>
      </c>
      <c r="N5163" s="3" t="str">
        <f>IF(A5163="NA","NA",VLOOKUP($A5163,'[1]Regression Table'!$A$2:$O$5964,8,FALSE))</f>
        <v>NA</v>
      </c>
      <c r="O5163" s="3" t="str">
        <f>IF(A5163="NA","NA",VLOOKUP($A5163,'[1]Regression Table'!$A$2:$O$5964,9,FALSE))</f>
        <v>NA</v>
      </c>
      <c r="P5163" s="3" t="str">
        <f>IF(A5163="NA","NA",VLOOKUP($A5163,'[1]Regression Table'!$A$2:$O$5964,10,FALSE))</f>
        <v>NA</v>
      </c>
      <c r="Q5163" s="3" t="str">
        <f>IF(A5163="NA","NA",VLOOKUP($A5163,'[1]Regression Table'!$A$2:$O$5964,11,FALSE))</f>
        <v>NA</v>
      </c>
      <c r="R5163" s="3" t="str">
        <f>IF(A5163="NA","NA",VLOOKUP($A5163,'[1]Regression Table'!$A$2:$O$5964,12,FALSE))</f>
        <v>NA</v>
      </c>
      <c r="S5163" s="3" t="str">
        <f>IF(A5163="NA","NA",VLOOKUP($A5163,'[1]Regression Table'!$A$2:$O$5964,13,FALSE))</f>
        <v>NA</v>
      </c>
      <c r="T5163" s="3" t="str">
        <f>IF(A5163="NA","NA",VLOOKUP($A5163,'[1]Regression Table'!$A$2:$O$5964,14,FALSE))</f>
        <v>NA</v>
      </c>
      <c r="U5163" s="3" t="str">
        <f>IF(A5163="NA","NA",VLOOKUP($A5163,'[1]Regression Table'!$A$2:$O$5964,15,FALSE))</f>
        <v>NA</v>
      </c>
      <c r="V5163" s="3" t="s">
        <v>5689</v>
      </c>
      <c r="W5163" s="6" t="s">
        <v>5689</v>
      </c>
      <c r="X5163" s="6" t="s">
        <v>5689</v>
      </c>
    </row>
    <row r="5164" spans="1:24" x14ac:dyDescent="0.2">
      <c r="A5164" s="2" t="s">
        <v>5689</v>
      </c>
      <c r="B5164" s="3" t="s">
        <v>5689</v>
      </c>
      <c r="C5164" s="3" t="s">
        <v>5689</v>
      </c>
      <c r="D5164" s="3" t="s">
        <v>5689</v>
      </c>
      <c r="E5164" s="3" t="s">
        <v>5689</v>
      </c>
      <c r="F5164" s="3" t="s">
        <v>5689</v>
      </c>
      <c r="G5164" s="3" t="s">
        <v>5689</v>
      </c>
      <c r="H5164" s="3" t="s">
        <v>5689</v>
      </c>
      <c r="I5164" s="3" t="s">
        <v>5689</v>
      </c>
      <c r="J5164" s="3" t="s">
        <v>5689</v>
      </c>
      <c r="K5164" s="3" t="s">
        <v>5689</v>
      </c>
      <c r="L5164" s="3" t="str">
        <f>IF($A5164="NA","NA",VLOOKUP($A5164,'[1]Regression Table'!$A$2:$O$5964,6,FALSE))</f>
        <v>NA</v>
      </c>
      <c r="M5164" s="3" t="str">
        <f>IF($A5164="NA","NA",VLOOKUP($A5164,'[1]Regression Table'!$A$2:$O$5964,7,FALSE))</f>
        <v>NA</v>
      </c>
      <c r="N5164" s="3" t="str">
        <f>IF(A5164="NA","NA",VLOOKUP($A5164,'[1]Regression Table'!$A$2:$O$5964,8,FALSE))</f>
        <v>NA</v>
      </c>
      <c r="O5164" s="3" t="str">
        <f>IF(A5164="NA","NA",VLOOKUP($A5164,'[1]Regression Table'!$A$2:$O$5964,9,FALSE))</f>
        <v>NA</v>
      </c>
      <c r="P5164" s="3" t="str">
        <f>IF(A5164="NA","NA",VLOOKUP($A5164,'[1]Regression Table'!$A$2:$O$5964,10,FALSE))</f>
        <v>NA</v>
      </c>
      <c r="Q5164" s="3" t="str">
        <f>IF(A5164="NA","NA",VLOOKUP($A5164,'[1]Regression Table'!$A$2:$O$5964,11,FALSE))</f>
        <v>NA</v>
      </c>
      <c r="R5164" s="3" t="str">
        <f>IF(A5164="NA","NA",VLOOKUP($A5164,'[1]Regression Table'!$A$2:$O$5964,12,FALSE))</f>
        <v>NA</v>
      </c>
      <c r="S5164" s="3" t="str">
        <f>IF(A5164="NA","NA",VLOOKUP($A5164,'[1]Regression Table'!$A$2:$O$5964,13,FALSE))</f>
        <v>NA</v>
      </c>
      <c r="T5164" s="3" t="str">
        <f>IF(A5164="NA","NA",VLOOKUP($A5164,'[1]Regression Table'!$A$2:$O$5964,14,FALSE))</f>
        <v>NA</v>
      </c>
      <c r="U5164" s="3" t="str">
        <f>IF(A5164="NA","NA",VLOOKUP($A5164,'[1]Regression Table'!$A$2:$O$5964,15,FALSE))</f>
        <v>NA</v>
      </c>
      <c r="V5164" s="3" t="s">
        <v>5689</v>
      </c>
      <c r="W5164" s="6" t="s">
        <v>5689</v>
      </c>
      <c r="X5164" s="6" t="s">
        <v>5689</v>
      </c>
    </row>
    <row r="5165" spans="1:24" x14ac:dyDescent="0.2">
      <c r="A5165" s="2" t="s">
        <v>5689</v>
      </c>
      <c r="B5165" s="3" t="s">
        <v>5689</v>
      </c>
      <c r="C5165" s="3" t="s">
        <v>5689</v>
      </c>
      <c r="D5165" s="3" t="s">
        <v>5689</v>
      </c>
      <c r="E5165" s="3" t="s">
        <v>5689</v>
      </c>
      <c r="F5165" s="3" t="s">
        <v>5689</v>
      </c>
      <c r="G5165" s="3" t="s">
        <v>5689</v>
      </c>
      <c r="H5165" s="3" t="s">
        <v>5689</v>
      </c>
      <c r="I5165" s="3" t="s">
        <v>5689</v>
      </c>
      <c r="J5165" s="3" t="s">
        <v>5689</v>
      </c>
      <c r="K5165" s="3" t="s">
        <v>5689</v>
      </c>
      <c r="L5165" s="3" t="str">
        <f>IF($A5165="NA","NA",VLOOKUP($A5165,'[1]Regression Table'!$A$2:$O$5964,6,FALSE))</f>
        <v>NA</v>
      </c>
      <c r="M5165" s="3" t="str">
        <f>IF($A5165="NA","NA",VLOOKUP($A5165,'[1]Regression Table'!$A$2:$O$5964,7,FALSE))</f>
        <v>NA</v>
      </c>
      <c r="N5165" s="3" t="str">
        <f>IF(A5165="NA","NA",VLOOKUP($A5165,'[1]Regression Table'!$A$2:$O$5964,8,FALSE))</f>
        <v>NA</v>
      </c>
      <c r="O5165" s="3" t="str">
        <f>IF(A5165="NA","NA",VLOOKUP($A5165,'[1]Regression Table'!$A$2:$O$5964,9,FALSE))</f>
        <v>NA</v>
      </c>
      <c r="P5165" s="3" t="str">
        <f>IF(A5165="NA","NA",VLOOKUP($A5165,'[1]Regression Table'!$A$2:$O$5964,10,FALSE))</f>
        <v>NA</v>
      </c>
      <c r="Q5165" s="3" t="str">
        <f>IF(A5165="NA","NA",VLOOKUP($A5165,'[1]Regression Table'!$A$2:$O$5964,11,FALSE))</f>
        <v>NA</v>
      </c>
      <c r="R5165" s="3" t="str">
        <f>IF(A5165="NA","NA",VLOOKUP($A5165,'[1]Regression Table'!$A$2:$O$5964,12,FALSE))</f>
        <v>NA</v>
      </c>
      <c r="S5165" s="3" t="str">
        <f>IF(A5165="NA","NA",VLOOKUP($A5165,'[1]Regression Table'!$A$2:$O$5964,13,FALSE))</f>
        <v>NA</v>
      </c>
      <c r="T5165" s="3" t="str">
        <f>IF(A5165="NA","NA",VLOOKUP($A5165,'[1]Regression Table'!$A$2:$O$5964,14,FALSE))</f>
        <v>NA</v>
      </c>
      <c r="U5165" s="3" t="str">
        <f>IF(A5165="NA","NA",VLOOKUP($A5165,'[1]Regression Table'!$A$2:$O$5964,15,FALSE))</f>
        <v>NA</v>
      </c>
      <c r="V5165" s="3" t="s">
        <v>5689</v>
      </c>
      <c r="W5165" s="6" t="s">
        <v>5689</v>
      </c>
      <c r="X5165" s="6" t="s">
        <v>5689</v>
      </c>
    </row>
    <row r="5166" spans="1:24" x14ac:dyDescent="0.2">
      <c r="A5166" s="2" t="s">
        <v>5689</v>
      </c>
      <c r="B5166" s="3" t="s">
        <v>5689</v>
      </c>
      <c r="C5166" s="3" t="s">
        <v>5689</v>
      </c>
      <c r="D5166" s="3" t="s">
        <v>5689</v>
      </c>
      <c r="E5166" s="3" t="s">
        <v>5689</v>
      </c>
      <c r="F5166" s="3" t="s">
        <v>5689</v>
      </c>
      <c r="G5166" s="3" t="s">
        <v>5689</v>
      </c>
      <c r="H5166" s="3" t="s">
        <v>5689</v>
      </c>
      <c r="I5166" s="3" t="s">
        <v>5689</v>
      </c>
      <c r="J5166" s="3" t="s">
        <v>5689</v>
      </c>
      <c r="K5166" s="3" t="s">
        <v>5689</v>
      </c>
      <c r="L5166" s="3" t="str">
        <f>IF($A5166="NA","NA",VLOOKUP($A5166,'[1]Regression Table'!$A$2:$O$5964,6,FALSE))</f>
        <v>NA</v>
      </c>
      <c r="M5166" s="3" t="str">
        <f>IF($A5166="NA","NA",VLOOKUP($A5166,'[1]Regression Table'!$A$2:$O$5964,7,FALSE))</f>
        <v>NA</v>
      </c>
      <c r="N5166" s="3" t="str">
        <f>IF(A5166="NA","NA",VLOOKUP($A5166,'[1]Regression Table'!$A$2:$O$5964,8,FALSE))</f>
        <v>NA</v>
      </c>
      <c r="O5166" s="3" t="str">
        <f>IF(A5166="NA","NA",VLOOKUP($A5166,'[1]Regression Table'!$A$2:$O$5964,9,FALSE))</f>
        <v>NA</v>
      </c>
      <c r="P5166" s="3" t="str">
        <f>IF(A5166="NA","NA",VLOOKUP($A5166,'[1]Regression Table'!$A$2:$O$5964,10,FALSE))</f>
        <v>NA</v>
      </c>
      <c r="Q5166" s="3" t="str">
        <f>IF(A5166="NA","NA",VLOOKUP($A5166,'[1]Regression Table'!$A$2:$O$5964,11,FALSE))</f>
        <v>NA</v>
      </c>
      <c r="R5166" s="3" t="str">
        <f>IF(A5166="NA","NA",VLOOKUP($A5166,'[1]Regression Table'!$A$2:$O$5964,12,FALSE))</f>
        <v>NA</v>
      </c>
      <c r="S5166" s="3" t="str">
        <f>IF(A5166="NA","NA",VLOOKUP($A5166,'[1]Regression Table'!$A$2:$O$5964,13,FALSE))</f>
        <v>NA</v>
      </c>
      <c r="T5166" s="3" t="str">
        <f>IF(A5166="NA","NA",VLOOKUP($A5166,'[1]Regression Table'!$A$2:$O$5964,14,FALSE))</f>
        <v>NA</v>
      </c>
      <c r="U5166" s="3" t="str">
        <f>IF(A5166="NA","NA",VLOOKUP($A5166,'[1]Regression Table'!$A$2:$O$5964,15,FALSE))</f>
        <v>NA</v>
      </c>
      <c r="V5166" s="3" t="s">
        <v>5689</v>
      </c>
      <c r="W5166" s="6" t="s">
        <v>5689</v>
      </c>
      <c r="X5166" s="6" t="s">
        <v>5689</v>
      </c>
    </row>
    <row r="5167" spans="1:24" x14ac:dyDescent="0.2">
      <c r="A5167" s="2" t="s">
        <v>5689</v>
      </c>
      <c r="B5167" s="3" t="s">
        <v>5689</v>
      </c>
      <c r="C5167" s="3" t="s">
        <v>5689</v>
      </c>
      <c r="D5167" s="3" t="s">
        <v>5689</v>
      </c>
      <c r="E5167" s="3" t="s">
        <v>5689</v>
      </c>
      <c r="F5167" s="3" t="s">
        <v>5689</v>
      </c>
      <c r="G5167" s="3" t="s">
        <v>5689</v>
      </c>
      <c r="H5167" s="3" t="s">
        <v>5689</v>
      </c>
      <c r="I5167" s="3" t="s">
        <v>5689</v>
      </c>
      <c r="J5167" s="3" t="s">
        <v>5689</v>
      </c>
      <c r="K5167" s="3" t="s">
        <v>5689</v>
      </c>
      <c r="L5167" s="3" t="str">
        <f>IF($A5167="NA","NA",VLOOKUP($A5167,'[1]Regression Table'!$A$2:$O$5964,6,FALSE))</f>
        <v>NA</v>
      </c>
      <c r="M5167" s="3" t="str">
        <f>IF($A5167="NA","NA",VLOOKUP($A5167,'[1]Regression Table'!$A$2:$O$5964,7,FALSE))</f>
        <v>NA</v>
      </c>
      <c r="N5167" s="3" t="str">
        <f>IF(A5167="NA","NA",VLOOKUP($A5167,'[1]Regression Table'!$A$2:$O$5964,8,FALSE))</f>
        <v>NA</v>
      </c>
      <c r="O5167" s="3" t="str">
        <f>IF(A5167="NA","NA",VLOOKUP($A5167,'[1]Regression Table'!$A$2:$O$5964,9,FALSE))</f>
        <v>NA</v>
      </c>
      <c r="P5167" s="3" t="str">
        <f>IF(A5167="NA","NA",VLOOKUP($A5167,'[1]Regression Table'!$A$2:$O$5964,10,FALSE))</f>
        <v>NA</v>
      </c>
      <c r="Q5167" s="3" t="str">
        <f>IF(A5167="NA","NA",VLOOKUP($A5167,'[1]Regression Table'!$A$2:$O$5964,11,FALSE))</f>
        <v>NA</v>
      </c>
      <c r="R5167" s="3" t="str">
        <f>IF(A5167="NA","NA",VLOOKUP($A5167,'[1]Regression Table'!$A$2:$O$5964,12,FALSE))</f>
        <v>NA</v>
      </c>
      <c r="S5167" s="3" t="str">
        <f>IF(A5167="NA","NA",VLOOKUP($A5167,'[1]Regression Table'!$A$2:$O$5964,13,FALSE))</f>
        <v>NA</v>
      </c>
      <c r="T5167" s="3" t="str">
        <f>IF(A5167="NA","NA",VLOOKUP($A5167,'[1]Regression Table'!$A$2:$O$5964,14,FALSE))</f>
        <v>NA</v>
      </c>
      <c r="U5167" s="3" t="str">
        <f>IF(A5167="NA","NA",VLOOKUP($A5167,'[1]Regression Table'!$A$2:$O$5964,15,FALSE))</f>
        <v>NA</v>
      </c>
      <c r="V5167" s="3" t="s">
        <v>5689</v>
      </c>
      <c r="W5167" s="6" t="s">
        <v>5689</v>
      </c>
      <c r="X5167" s="6" t="s">
        <v>5689</v>
      </c>
    </row>
    <row r="5168" spans="1:24" x14ac:dyDescent="0.2">
      <c r="A5168" s="2" t="s">
        <v>5689</v>
      </c>
      <c r="B5168" s="3" t="s">
        <v>5689</v>
      </c>
      <c r="C5168" s="3" t="s">
        <v>5689</v>
      </c>
      <c r="D5168" s="3" t="s">
        <v>5689</v>
      </c>
      <c r="E5168" s="3" t="s">
        <v>5689</v>
      </c>
      <c r="F5168" s="3" t="s">
        <v>5689</v>
      </c>
      <c r="G5168" s="3" t="s">
        <v>5689</v>
      </c>
      <c r="H5168" s="3" t="s">
        <v>5689</v>
      </c>
      <c r="I5168" s="3" t="s">
        <v>5689</v>
      </c>
      <c r="J5168" s="3" t="s">
        <v>5689</v>
      </c>
      <c r="K5168" s="3" t="s">
        <v>5689</v>
      </c>
      <c r="L5168" s="3" t="str">
        <f>IF($A5168="NA","NA",VLOOKUP($A5168,'[1]Regression Table'!$A$2:$O$5964,6,FALSE))</f>
        <v>NA</v>
      </c>
      <c r="M5168" s="3" t="str">
        <f>IF($A5168="NA","NA",VLOOKUP($A5168,'[1]Regression Table'!$A$2:$O$5964,7,FALSE))</f>
        <v>NA</v>
      </c>
      <c r="N5168" s="3" t="str">
        <f>IF(A5168="NA","NA",VLOOKUP($A5168,'[1]Regression Table'!$A$2:$O$5964,8,FALSE))</f>
        <v>NA</v>
      </c>
      <c r="O5168" s="3" t="str">
        <f>IF(A5168="NA","NA",VLOOKUP($A5168,'[1]Regression Table'!$A$2:$O$5964,9,FALSE))</f>
        <v>NA</v>
      </c>
      <c r="P5168" s="3" t="str">
        <f>IF(A5168="NA","NA",VLOOKUP($A5168,'[1]Regression Table'!$A$2:$O$5964,10,FALSE))</f>
        <v>NA</v>
      </c>
      <c r="Q5168" s="3" t="str">
        <f>IF(A5168="NA","NA",VLOOKUP($A5168,'[1]Regression Table'!$A$2:$O$5964,11,FALSE))</f>
        <v>NA</v>
      </c>
      <c r="R5168" s="3" t="str">
        <f>IF(A5168="NA","NA",VLOOKUP($A5168,'[1]Regression Table'!$A$2:$O$5964,12,FALSE))</f>
        <v>NA</v>
      </c>
      <c r="S5168" s="3" t="str">
        <f>IF(A5168="NA","NA",VLOOKUP($A5168,'[1]Regression Table'!$A$2:$O$5964,13,FALSE))</f>
        <v>NA</v>
      </c>
      <c r="T5168" s="3" t="str">
        <f>IF(A5168="NA","NA",VLOOKUP($A5168,'[1]Regression Table'!$A$2:$O$5964,14,FALSE))</f>
        <v>NA</v>
      </c>
      <c r="U5168" s="3" t="str">
        <f>IF(A5168="NA","NA",VLOOKUP($A5168,'[1]Regression Table'!$A$2:$O$5964,15,FALSE))</f>
        <v>NA</v>
      </c>
      <c r="V5168" s="3" t="s">
        <v>5689</v>
      </c>
      <c r="W5168" s="6" t="s">
        <v>5689</v>
      </c>
      <c r="X5168" s="6" t="s">
        <v>5689</v>
      </c>
    </row>
    <row r="5169" spans="1:24" x14ac:dyDescent="0.2">
      <c r="A5169" s="2" t="s">
        <v>5689</v>
      </c>
      <c r="B5169" s="3" t="s">
        <v>5689</v>
      </c>
      <c r="C5169" s="3" t="s">
        <v>5689</v>
      </c>
      <c r="D5169" s="3" t="s">
        <v>5689</v>
      </c>
      <c r="E5169" s="3" t="s">
        <v>5689</v>
      </c>
      <c r="F5169" s="3" t="s">
        <v>5689</v>
      </c>
      <c r="G5169" s="3" t="s">
        <v>5689</v>
      </c>
      <c r="H5169" s="3" t="s">
        <v>5689</v>
      </c>
      <c r="I5169" s="3" t="s">
        <v>5689</v>
      </c>
      <c r="J5169" s="3" t="s">
        <v>5689</v>
      </c>
      <c r="K5169" s="3" t="s">
        <v>5689</v>
      </c>
      <c r="L5169" s="3" t="str">
        <f>IF($A5169="NA","NA",VLOOKUP($A5169,'[1]Regression Table'!$A$2:$O$5964,6,FALSE))</f>
        <v>NA</v>
      </c>
      <c r="M5169" s="3" t="str">
        <f>IF($A5169="NA","NA",VLOOKUP($A5169,'[1]Regression Table'!$A$2:$O$5964,7,FALSE))</f>
        <v>NA</v>
      </c>
      <c r="N5169" s="3" t="str">
        <f>IF(A5169="NA","NA",VLOOKUP($A5169,'[1]Regression Table'!$A$2:$O$5964,8,FALSE))</f>
        <v>NA</v>
      </c>
      <c r="O5169" s="3" t="str">
        <f>IF(A5169="NA","NA",VLOOKUP($A5169,'[1]Regression Table'!$A$2:$O$5964,9,FALSE))</f>
        <v>NA</v>
      </c>
      <c r="P5169" s="3" t="str">
        <f>IF(A5169="NA","NA",VLOOKUP($A5169,'[1]Regression Table'!$A$2:$O$5964,10,FALSE))</f>
        <v>NA</v>
      </c>
      <c r="Q5169" s="3" t="str">
        <f>IF(A5169="NA","NA",VLOOKUP($A5169,'[1]Regression Table'!$A$2:$O$5964,11,FALSE))</f>
        <v>NA</v>
      </c>
      <c r="R5169" s="3" t="str">
        <f>IF(A5169="NA","NA",VLOOKUP($A5169,'[1]Regression Table'!$A$2:$O$5964,12,FALSE))</f>
        <v>NA</v>
      </c>
      <c r="S5169" s="3" t="str">
        <f>IF(A5169="NA","NA",VLOOKUP($A5169,'[1]Regression Table'!$A$2:$O$5964,13,FALSE))</f>
        <v>NA</v>
      </c>
      <c r="T5169" s="3" t="str">
        <f>IF(A5169="NA","NA",VLOOKUP($A5169,'[1]Regression Table'!$A$2:$O$5964,14,FALSE))</f>
        <v>NA</v>
      </c>
      <c r="U5169" s="3" t="str">
        <f>IF(A5169="NA","NA",VLOOKUP($A5169,'[1]Regression Table'!$A$2:$O$5964,15,FALSE))</f>
        <v>NA</v>
      </c>
      <c r="V5169" s="3" t="s">
        <v>5689</v>
      </c>
      <c r="W5169" s="6" t="s">
        <v>5689</v>
      </c>
      <c r="X5169" s="6" t="s">
        <v>5689</v>
      </c>
    </row>
    <row r="5170" spans="1:24" x14ac:dyDescent="0.2">
      <c r="A5170" s="2" t="s">
        <v>1882</v>
      </c>
      <c r="B5170" s="3">
        <v>6</v>
      </c>
      <c r="C5170" s="3">
        <v>1</v>
      </c>
      <c r="D5170" s="3">
        <v>1</v>
      </c>
      <c r="E5170" s="3">
        <v>30</v>
      </c>
      <c r="F5170" s="3">
        <v>10</v>
      </c>
      <c r="G5170" s="3">
        <v>5</v>
      </c>
      <c r="H5170" s="3">
        <v>1</v>
      </c>
      <c r="I5170" s="3" t="s">
        <v>5689</v>
      </c>
      <c r="J5170" s="3">
        <v>1</v>
      </c>
      <c r="K5170" s="3">
        <v>0</v>
      </c>
      <c r="L5170" s="3">
        <f>IF($A5170="NA","NA",VLOOKUP($A5170,'[1]Regression Table'!$A$2:$O$5964,6,FALSE))</f>
        <v>3.0243499999999999E-3</v>
      </c>
      <c r="M5170" s="3">
        <f>IF($A5170="NA","NA",VLOOKUP($A5170,'[1]Regression Table'!$A$2:$O$5964,7,FALSE))</f>
        <v>-7.3760900000000001E-3</v>
      </c>
      <c r="N5170" s="3">
        <f>IF(A5170="NA","NA",VLOOKUP($A5170,'[1]Regression Table'!$A$2:$O$5964,8,FALSE))</f>
        <v>-1.0267200000000001E-2</v>
      </c>
      <c r="O5170" s="3">
        <f>IF(A5170="NA","NA",VLOOKUP($A5170,'[1]Regression Table'!$A$2:$O$5964,9,FALSE))</f>
        <v>-1.1707199999999999E-2</v>
      </c>
      <c r="P5170" s="3">
        <f>IF(A5170="NA","NA",VLOOKUP($A5170,'[1]Regression Table'!$A$2:$O$5964,10,FALSE))</f>
        <v>7.4788199999999997E-3</v>
      </c>
      <c r="Q5170" s="3">
        <f>IF(A5170="NA","NA",VLOOKUP($A5170,'[1]Regression Table'!$A$2:$O$5964,11,FALSE))</f>
        <v>-2.7472899999999999E-3</v>
      </c>
      <c r="R5170" s="3">
        <f>IF(A5170="NA","NA",VLOOKUP($A5170,'[1]Regression Table'!$A$2:$O$5964,12,FALSE))</f>
        <v>-1.54835E-3</v>
      </c>
      <c r="S5170" s="3">
        <f>IF(A5170="NA","NA",VLOOKUP($A5170,'[1]Regression Table'!$A$2:$O$5964,13,FALSE))</f>
        <v>9.2726000000000006E-3</v>
      </c>
      <c r="T5170" s="3">
        <f>IF(A5170="NA","NA",VLOOKUP($A5170,'[1]Regression Table'!$A$2:$O$5964,14,FALSE))</f>
        <v>-1.5497099999999999E-3</v>
      </c>
      <c r="U5170" s="3">
        <f>IF(A5170="NA","NA",VLOOKUP($A5170,'[1]Regression Table'!$A$2:$O$5964,15,FALSE))</f>
        <v>1.3108699999999999E-2</v>
      </c>
      <c r="V5170" s="3">
        <v>1.9042399999999999E-4</v>
      </c>
      <c r="W5170" s="6">
        <v>-2.4379399999999999E-5</v>
      </c>
      <c r="X5170" s="6">
        <v>7.4172799999999996E-5</v>
      </c>
    </row>
    <row r="5171" spans="1:24" x14ac:dyDescent="0.2">
      <c r="A5171" s="2" t="s">
        <v>1883</v>
      </c>
      <c r="B5171" s="3">
        <v>6</v>
      </c>
      <c r="C5171" s="3">
        <v>3</v>
      </c>
      <c r="D5171" s="3">
        <v>2</v>
      </c>
      <c r="E5171" s="3">
        <v>28</v>
      </c>
      <c r="F5171" s="3">
        <v>10</v>
      </c>
      <c r="G5171" s="3">
        <v>2</v>
      </c>
      <c r="H5171" s="3">
        <v>1</v>
      </c>
      <c r="I5171" s="3" t="s">
        <v>5689</v>
      </c>
      <c r="J5171" s="3">
        <v>0</v>
      </c>
      <c r="K5171" s="3">
        <v>0</v>
      </c>
      <c r="L5171" s="3">
        <f>IF($A5171="NA","NA",VLOOKUP($A5171,'[1]Regression Table'!$A$2:$O$5964,6,FALSE))</f>
        <v>2.1081699999999999E-3</v>
      </c>
      <c r="M5171" s="3">
        <f>IF($A5171="NA","NA",VLOOKUP($A5171,'[1]Regression Table'!$A$2:$O$5964,7,FALSE))</f>
        <v>-1.64726E-2</v>
      </c>
      <c r="N5171" s="3">
        <f>IF(A5171="NA","NA",VLOOKUP($A5171,'[1]Regression Table'!$A$2:$O$5964,8,FALSE))</f>
        <v>-2.1088399999999998E-3</v>
      </c>
      <c r="O5171" s="3">
        <f>IF(A5171="NA","NA",VLOOKUP($A5171,'[1]Regression Table'!$A$2:$O$5964,9,FALSE))</f>
        <v>-3.2242799999999999E-3</v>
      </c>
      <c r="P5171" s="3">
        <f>IF(A5171="NA","NA",VLOOKUP($A5171,'[1]Regression Table'!$A$2:$O$5964,10,FALSE))</f>
        <v>4.4006000000000002E-3</v>
      </c>
      <c r="Q5171" s="3">
        <f>IF(A5171="NA","NA",VLOOKUP($A5171,'[1]Regression Table'!$A$2:$O$5964,11,FALSE))</f>
        <v>2.1226499999999998E-3</v>
      </c>
      <c r="R5171" s="3">
        <f>IF(A5171="NA","NA",VLOOKUP($A5171,'[1]Regression Table'!$A$2:$O$5964,12,FALSE))</f>
        <v>3.4560899999999998E-4</v>
      </c>
      <c r="S5171" s="3">
        <f>IF(A5171="NA","NA",VLOOKUP($A5171,'[1]Regression Table'!$A$2:$O$5964,13,FALSE))</f>
        <v>1.15762E-3</v>
      </c>
      <c r="T5171" s="3">
        <f>IF(A5171="NA","NA",VLOOKUP($A5171,'[1]Regression Table'!$A$2:$O$5964,14,FALSE))</f>
        <v>1.6639999999999999E-3</v>
      </c>
      <c r="U5171" s="3">
        <f>IF(A5171="NA","NA",VLOOKUP($A5171,'[1]Regression Table'!$A$2:$O$5964,15,FALSE))</f>
        <v>-2.56054E-3</v>
      </c>
      <c r="V5171" s="3">
        <v>2.0333999999999999E-4</v>
      </c>
      <c r="W5171" s="6">
        <v>-2.1124600000000001E-5</v>
      </c>
      <c r="X5171" s="6">
        <v>6.3607099999999996E-5</v>
      </c>
    </row>
    <row r="5172" spans="1:24" x14ac:dyDescent="0.2">
      <c r="A5172" s="2" t="s">
        <v>1884</v>
      </c>
      <c r="B5172" s="3">
        <v>6</v>
      </c>
      <c r="C5172" s="3">
        <v>3</v>
      </c>
      <c r="D5172" s="3">
        <v>1</v>
      </c>
      <c r="E5172" s="3">
        <v>39</v>
      </c>
      <c r="F5172" s="3">
        <v>4</v>
      </c>
      <c r="G5172" s="3">
        <v>4</v>
      </c>
      <c r="H5172" s="3">
        <v>5</v>
      </c>
      <c r="I5172" s="3">
        <v>1500</v>
      </c>
      <c r="J5172" s="3">
        <v>1</v>
      </c>
      <c r="K5172" s="3">
        <v>0</v>
      </c>
      <c r="L5172" s="3">
        <f>IF($A5172="NA","NA",VLOOKUP($A5172,'[1]Regression Table'!$A$2:$O$5964,6,FALSE))</f>
        <v>3.12554E-3</v>
      </c>
      <c r="M5172" s="3">
        <f>IF($A5172="NA","NA",VLOOKUP($A5172,'[1]Regression Table'!$A$2:$O$5964,7,FALSE))</f>
        <v>-1.69278E-2</v>
      </c>
      <c r="N5172" s="3">
        <f>IF(A5172="NA","NA",VLOOKUP($A5172,'[1]Regression Table'!$A$2:$O$5964,8,FALSE))</f>
        <v>1.51471E-2</v>
      </c>
      <c r="O5172" s="3">
        <f>IF(A5172="NA","NA",VLOOKUP($A5172,'[1]Regression Table'!$A$2:$O$5964,9,FALSE))</f>
        <v>-3.5474199999999999E-3</v>
      </c>
      <c r="P5172" s="3">
        <f>IF(A5172="NA","NA",VLOOKUP($A5172,'[1]Regression Table'!$A$2:$O$5964,10,FALSE))</f>
        <v>-1.0511599999999999E-2</v>
      </c>
      <c r="Q5172" s="3">
        <f>IF(A5172="NA","NA",VLOOKUP($A5172,'[1]Regression Table'!$A$2:$O$5964,11,FALSE))</f>
        <v>6.4964399999999998E-5</v>
      </c>
      <c r="R5172" s="3">
        <f>IF(A5172="NA","NA",VLOOKUP($A5172,'[1]Regression Table'!$A$2:$O$5964,12,FALSE))</f>
        <v>3.9138999999999997E-3</v>
      </c>
      <c r="S5172" s="3">
        <f>IF(A5172="NA","NA",VLOOKUP($A5172,'[1]Regression Table'!$A$2:$O$5964,13,FALSE))</f>
        <v>-5.2689599999999996E-3</v>
      </c>
      <c r="T5172" s="3">
        <f>IF(A5172="NA","NA",VLOOKUP($A5172,'[1]Regression Table'!$A$2:$O$5964,14,FALSE))</f>
        <v>4.2789400000000002E-3</v>
      </c>
      <c r="U5172" s="3">
        <f>IF(A5172="NA","NA",VLOOKUP($A5172,'[1]Regression Table'!$A$2:$O$5964,15,FALSE))</f>
        <v>-1.0094000000000001E-2</v>
      </c>
      <c r="V5172" s="3">
        <v>1.9301E-4</v>
      </c>
      <c r="W5172" s="6">
        <v>-2.91976E-5</v>
      </c>
      <c r="X5172" s="6">
        <v>6.6544200000000006E-5</v>
      </c>
    </row>
    <row r="5173" spans="1:24" x14ac:dyDescent="0.2">
      <c r="A5173" s="2" t="s">
        <v>1885</v>
      </c>
      <c r="B5173" s="3">
        <v>6</v>
      </c>
      <c r="C5173" s="3">
        <v>3</v>
      </c>
      <c r="D5173" s="3">
        <v>2</v>
      </c>
      <c r="E5173" s="3">
        <v>35</v>
      </c>
      <c r="F5173" s="3">
        <v>10</v>
      </c>
      <c r="G5173" s="3">
        <v>4</v>
      </c>
      <c r="H5173" s="3">
        <v>1</v>
      </c>
      <c r="I5173" s="3" t="s">
        <v>5689</v>
      </c>
      <c r="J5173" s="3">
        <v>1</v>
      </c>
      <c r="K5173" s="3">
        <v>0</v>
      </c>
      <c r="L5173" s="3">
        <f>IF($A5173="NA","NA",VLOOKUP($A5173,'[1]Regression Table'!$A$2:$O$5964,6,FALSE))</f>
        <v>2.1820099999999999E-3</v>
      </c>
      <c r="M5173" s="3">
        <f>IF($A5173="NA","NA",VLOOKUP($A5173,'[1]Regression Table'!$A$2:$O$5964,7,FALSE))</f>
        <v>-1.8654500000000001E-2</v>
      </c>
      <c r="N5173" s="3">
        <f>IF(A5173="NA","NA",VLOOKUP($A5173,'[1]Regression Table'!$A$2:$O$5964,8,FALSE))</f>
        <v>8.9099999999999995E-3</v>
      </c>
      <c r="O5173" s="3">
        <f>IF(A5173="NA","NA",VLOOKUP($A5173,'[1]Regression Table'!$A$2:$O$5964,9,FALSE))</f>
        <v>-3.0099800000000002E-3</v>
      </c>
      <c r="P5173" s="3">
        <f>IF(A5173="NA","NA",VLOOKUP($A5173,'[1]Regression Table'!$A$2:$O$5964,10,FALSE))</f>
        <v>-8.7577900000000003E-4</v>
      </c>
      <c r="Q5173" s="3">
        <f>IF(A5173="NA","NA",VLOOKUP($A5173,'[1]Regression Table'!$A$2:$O$5964,11,FALSE))</f>
        <v>-6.2281799999999998E-3</v>
      </c>
      <c r="R5173" s="3">
        <f>IF(A5173="NA","NA",VLOOKUP($A5173,'[1]Regression Table'!$A$2:$O$5964,12,FALSE))</f>
        <v>-3.1959699999999998E-3</v>
      </c>
      <c r="S5173" s="3">
        <f>IF(A5173="NA","NA",VLOOKUP($A5173,'[1]Regression Table'!$A$2:$O$5964,13,FALSE))</f>
        <v>-7.5411699999999998E-3</v>
      </c>
      <c r="T5173" s="3">
        <f>IF(A5173="NA","NA",VLOOKUP($A5173,'[1]Regression Table'!$A$2:$O$5964,14,FALSE))</f>
        <v>7.26119E-4</v>
      </c>
      <c r="U5173" s="3">
        <f>IF(A5173="NA","NA",VLOOKUP($A5173,'[1]Regression Table'!$A$2:$O$5964,15,FALSE))</f>
        <v>-1.02447E-3</v>
      </c>
      <c r="V5173" s="3">
        <v>1.9984899999999999E-4</v>
      </c>
      <c r="W5173" s="6">
        <v>-2.5585700000000001E-5</v>
      </c>
      <c r="X5173" s="6">
        <v>6.8365600000000002E-5</v>
      </c>
    </row>
    <row r="5174" spans="1:24" x14ac:dyDescent="0.2">
      <c r="A5174" s="2" t="s">
        <v>1886</v>
      </c>
      <c r="B5174" s="3">
        <v>6</v>
      </c>
      <c r="C5174" s="3">
        <v>3</v>
      </c>
      <c r="D5174" s="3">
        <v>2</v>
      </c>
      <c r="E5174" s="3">
        <v>37</v>
      </c>
      <c r="F5174" s="3">
        <v>10</v>
      </c>
      <c r="G5174" s="3">
        <v>1</v>
      </c>
      <c r="H5174" s="3">
        <v>2</v>
      </c>
      <c r="I5174" s="3" t="s">
        <v>5689</v>
      </c>
      <c r="J5174" s="3">
        <v>1</v>
      </c>
      <c r="K5174" s="3">
        <v>0</v>
      </c>
      <c r="L5174" s="3">
        <f>IF($A5174="NA","NA",VLOOKUP($A5174,'[1]Regression Table'!$A$2:$O$5964,6,FALSE))</f>
        <v>2.3146999999999998E-3</v>
      </c>
      <c r="M5174" s="3">
        <f>IF($A5174="NA","NA",VLOOKUP($A5174,'[1]Regression Table'!$A$2:$O$5964,7,FALSE))</f>
        <v>-1.9217700000000001E-2</v>
      </c>
      <c r="N5174" s="3">
        <f>IF(A5174="NA","NA",VLOOKUP($A5174,'[1]Regression Table'!$A$2:$O$5964,8,FALSE))</f>
        <v>6.08722E-3</v>
      </c>
      <c r="O5174" s="3">
        <f>IF(A5174="NA","NA",VLOOKUP($A5174,'[1]Regression Table'!$A$2:$O$5964,9,FALSE))</f>
        <v>-4.9272400000000003E-3</v>
      </c>
      <c r="P5174" s="3">
        <f>IF(A5174="NA","NA",VLOOKUP($A5174,'[1]Regression Table'!$A$2:$O$5964,10,FALSE))</f>
        <v>-2.1825799999999999E-3</v>
      </c>
      <c r="Q5174" s="3">
        <f>IF(A5174="NA","NA",VLOOKUP($A5174,'[1]Regression Table'!$A$2:$O$5964,11,FALSE))</f>
        <v>-3.7308900000000002E-3</v>
      </c>
      <c r="R5174" s="3">
        <f>IF(A5174="NA","NA",VLOOKUP($A5174,'[1]Regression Table'!$A$2:$O$5964,12,FALSE))</f>
        <v>-9.3098900000000001E-4</v>
      </c>
      <c r="S5174" s="3">
        <f>IF(A5174="NA","NA",VLOOKUP($A5174,'[1]Regression Table'!$A$2:$O$5964,13,FALSE))</f>
        <v>-9.6882200000000009E-3</v>
      </c>
      <c r="T5174" s="3">
        <f>IF(A5174="NA","NA",VLOOKUP($A5174,'[1]Regression Table'!$A$2:$O$5964,14,FALSE))</f>
        <v>1.2105099999999999E-3</v>
      </c>
      <c r="U5174" s="3">
        <f>IF(A5174="NA","NA",VLOOKUP($A5174,'[1]Regression Table'!$A$2:$O$5964,15,FALSE))</f>
        <v>-1.6745099999999999E-2</v>
      </c>
      <c r="V5174" s="3">
        <v>2.0481399999999999E-4</v>
      </c>
      <c r="W5174" s="6">
        <v>-2.2579399999999999E-5</v>
      </c>
      <c r="X5174" s="6">
        <v>6.6414499999999999E-5</v>
      </c>
    </row>
    <row r="5175" spans="1:24" x14ac:dyDescent="0.2">
      <c r="A5175" s="2" t="s">
        <v>1887</v>
      </c>
      <c r="B5175" s="3">
        <v>6</v>
      </c>
      <c r="C5175" s="3">
        <v>3</v>
      </c>
      <c r="D5175" s="3">
        <v>2</v>
      </c>
      <c r="E5175" s="3">
        <v>60</v>
      </c>
      <c r="F5175" s="3">
        <v>10</v>
      </c>
      <c r="G5175" s="3">
        <v>1</v>
      </c>
      <c r="H5175" s="3">
        <v>1</v>
      </c>
      <c r="I5175" s="3" t="s">
        <v>5689</v>
      </c>
      <c r="J5175" s="3">
        <v>1</v>
      </c>
      <c r="K5175" s="3">
        <v>0</v>
      </c>
      <c r="L5175" s="3">
        <f>IF($A5175="NA","NA",VLOOKUP($A5175,'[1]Regression Table'!$A$2:$O$5964,6,FALSE))</f>
        <v>2.0307699999999999E-3</v>
      </c>
      <c r="M5175" s="3">
        <f>IF($A5175="NA","NA",VLOOKUP($A5175,'[1]Regression Table'!$A$2:$O$5964,7,FALSE))</f>
        <v>-1.9157199999999999E-2</v>
      </c>
      <c r="N5175" s="3">
        <f>IF(A5175="NA","NA",VLOOKUP($A5175,'[1]Regression Table'!$A$2:$O$5964,8,FALSE))</f>
        <v>8.1762999999999992E-3</v>
      </c>
      <c r="O5175" s="3">
        <f>IF(A5175="NA","NA",VLOOKUP($A5175,'[1]Regression Table'!$A$2:$O$5964,9,FALSE))</f>
        <v>-4.89924E-3</v>
      </c>
      <c r="P5175" s="3">
        <f>IF(A5175="NA","NA",VLOOKUP($A5175,'[1]Regression Table'!$A$2:$O$5964,10,FALSE))</f>
        <v>-3.84944E-3</v>
      </c>
      <c r="Q5175" s="3">
        <f>IF(A5175="NA","NA",VLOOKUP($A5175,'[1]Regression Table'!$A$2:$O$5964,11,FALSE))</f>
        <v>-5.4887099999999999E-3</v>
      </c>
      <c r="R5175" s="3">
        <f>IF(A5175="NA","NA",VLOOKUP($A5175,'[1]Regression Table'!$A$2:$O$5964,12,FALSE))</f>
        <v>-3.0097499999999998E-4</v>
      </c>
      <c r="S5175" s="3">
        <f>IF(A5175="NA","NA",VLOOKUP($A5175,'[1]Regression Table'!$A$2:$O$5964,13,FALSE))</f>
        <v>-5.5390600000000002E-3</v>
      </c>
      <c r="T5175" s="3">
        <f>IF(A5175="NA","NA",VLOOKUP($A5175,'[1]Regression Table'!$A$2:$O$5964,14,FALSE))</f>
        <v>2.4575000000000001E-5</v>
      </c>
      <c r="U5175" s="3">
        <f>IF(A5175="NA","NA",VLOOKUP($A5175,'[1]Regression Table'!$A$2:$O$5964,15,FALSE))</f>
        <v>-1.34547E-2</v>
      </c>
      <c r="V5175" s="3">
        <v>2.04241E-4</v>
      </c>
      <c r="W5175" s="6">
        <v>-2.0655000000000001E-5</v>
      </c>
      <c r="X5175" s="6">
        <v>6.8610500000000003E-5</v>
      </c>
    </row>
    <row r="5176" spans="1:24" x14ac:dyDescent="0.2">
      <c r="A5176" s="2" t="s">
        <v>1888</v>
      </c>
      <c r="B5176" s="3">
        <v>6</v>
      </c>
      <c r="C5176" s="3">
        <v>3</v>
      </c>
      <c r="D5176" s="3">
        <v>2</v>
      </c>
      <c r="E5176" s="3">
        <v>41</v>
      </c>
      <c r="F5176" s="3">
        <v>10</v>
      </c>
      <c r="G5176" s="3">
        <v>2</v>
      </c>
      <c r="H5176" s="3">
        <v>5</v>
      </c>
      <c r="I5176" s="3">
        <v>1100</v>
      </c>
      <c r="J5176" s="3">
        <v>1</v>
      </c>
      <c r="K5176" s="3">
        <v>0</v>
      </c>
      <c r="L5176" s="3">
        <f>IF($A5176="NA","NA",VLOOKUP($A5176,'[1]Regression Table'!$A$2:$O$5964,6,FALSE))</f>
        <v>3.24443E-3</v>
      </c>
      <c r="M5176" s="3">
        <f>IF($A5176="NA","NA",VLOOKUP($A5176,'[1]Regression Table'!$A$2:$O$5964,7,FALSE))</f>
        <v>-8.59182E-3</v>
      </c>
      <c r="N5176" s="3">
        <f>IF(A5176="NA","NA",VLOOKUP($A5176,'[1]Regression Table'!$A$2:$O$5964,8,FALSE))</f>
        <v>-2.2443300000000001E-3</v>
      </c>
      <c r="O5176" s="3">
        <f>IF(A5176="NA","NA",VLOOKUP($A5176,'[1]Regression Table'!$A$2:$O$5964,9,FALSE))</f>
        <v>-4.2292500000000004E-3</v>
      </c>
      <c r="P5176" s="3">
        <f>IF(A5176="NA","NA",VLOOKUP($A5176,'[1]Regression Table'!$A$2:$O$5964,10,FALSE))</f>
        <v>9.9815400000000001E-4</v>
      </c>
      <c r="Q5176" s="3">
        <f>IF(A5176="NA","NA",VLOOKUP($A5176,'[1]Regression Table'!$A$2:$O$5964,11,FALSE))</f>
        <v>3.43706E-3</v>
      </c>
      <c r="R5176" s="3">
        <f>IF(A5176="NA","NA",VLOOKUP($A5176,'[1]Regression Table'!$A$2:$O$5964,12,FALSE))</f>
        <v>2.06354E-3</v>
      </c>
      <c r="S5176" s="3">
        <f>IF(A5176="NA","NA",VLOOKUP($A5176,'[1]Regression Table'!$A$2:$O$5964,13,FALSE))</f>
        <v>2.2158600000000001E-2</v>
      </c>
      <c r="T5176" s="3">
        <f>IF(A5176="NA","NA",VLOOKUP($A5176,'[1]Regression Table'!$A$2:$O$5964,14,FALSE))</f>
        <v>-6.1856599999999999E-3</v>
      </c>
      <c r="U5176" s="3">
        <f>IF(A5176="NA","NA",VLOOKUP($A5176,'[1]Regression Table'!$A$2:$O$5964,15,FALSE))</f>
        <v>1.67759E-2</v>
      </c>
      <c r="V5176" s="3">
        <v>1.96441E-4</v>
      </c>
      <c r="W5176" s="6">
        <v>-2.3575400000000001E-5</v>
      </c>
      <c r="X5176" s="6">
        <v>7.4601299999999993E-5</v>
      </c>
    </row>
    <row r="5177" spans="1:24" x14ac:dyDescent="0.2">
      <c r="A5177" s="2" t="s">
        <v>1889</v>
      </c>
      <c r="B5177" s="3">
        <v>6</v>
      </c>
      <c r="C5177" s="3">
        <v>3</v>
      </c>
      <c r="D5177" s="3">
        <v>2</v>
      </c>
      <c r="E5177" s="3">
        <v>25</v>
      </c>
      <c r="F5177" s="3">
        <v>10</v>
      </c>
      <c r="G5177" s="3">
        <v>5</v>
      </c>
      <c r="H5177" s="3">
        <v>4</v>
      </c>
      <c r="I5177" s="3">
        <v>1500</v>
      </c>
      <c r="J5177" s="3">
        <v>1</v>
      </c>
      <c r="K5177" s="3">
        <v>0</v>
      </c>
      <c r="L5177" s="3">
        <f>IF($A5177="NA","NA",VLOOKUP($A5177,'[1]Regression Table'!$A$2:$O$5964,6,FALSE))</f>
        <v>3.33782E-3</v>
      </c>
      <c r="M5177" s="3">
        <f>IF($A5177="NA","NA",VLOOKUP($A5177,'[1]Regression Table'!$A$2:$O$5964,7,FALSE))</f>
        <v>-7.2593500000000004E-3</v>
      </c>
      <c r="N5177" s="3">
        <f>IF(A5177="NA","NA",VLOOKUP($A5177,'[1]Regression Table'!$A$2:$O$5964,8,FALSE))</f>
        <v>1.7631700000000001E-3</v>
      </c>
      <c r="O5177" s="3">
        <f>IF(A5177="NA","NA",VLOOKUP($A5177,'[1]Regression Table'!$A$2:$O$5964,9,FALSE))</f>
        <v>-4.0394899999999997E-3</v>
      </c>
      <c r="P5177" s="3">
        <f>IF(A5177="NA","NA",VLOOKUP($A5177,'[1]Regression Table'!$A$2:$O$5964,10,FALSE))</f>
        <v>4.2313700000000002E-4</v>
      </c>
      <c r="Q5177" s="3">
        <f>IF(A5177="NA","NA",VLOOKUP($A5177,'[1]Regression Table'!$A$2:$O$5964,11,FALSE))</f>
        <v>2.3522999999999999E-3</v>
      </c>
      <c r="R5177" s="3">
        <f>IF(A5177="NA","NA",VLOOKUP($A5177,'[1]Regression Table'!$A$2:$O$5964,12,FALSE))</f>
        <v>-1.8030499999999999E-4</v>
      </c>
      <c r="S5177" s="3">
        <f>IF(A5177="NA","NA",VLOOKUP($A5177,'[1]Regression Table'!$A$2:$O$5964,13,FALSE))</f>
        <v>2.1700500000000001E-2</v>
      </c>
      <c r="T5177" s="3">
        <f>IF(A5177="NA","NA",VLOOKUP($A5177,'[1]Regression Table'!$A$2:$O$5964,14,FALSE))</f>
        <v>-9.0946800000000008E-3</v>
      </c>
      <c r="U5177" s="3">
        <f>IF(A5177="NA","NA",VLOOKUP($A5177,'[1]Regression Table'!$A$2:$O$5964,15,FALSE))</f>
        <v>1.32541E-2</v>
      </c>
      <c r="V5177" s="3">
        <v>1.93871E-4</v>
      </c>
      <c r="W5177" s="6">
        <v>-3.0905999999999999E-5</v>
      </c>
      <c r="X5177" s="6">
        <v>7.2627599999999996E-5</v>
      </c>
    </row>
    <row r="5178" spans="1:24" x14ac:dyDescent="0.2">
      <c r="A5178" s="2" t="s">
        <v>1890</v>
      </c>
      <c r="B5178" s="3">
        <v>6</v>
      </c>
      <c r="C5178" s="3">
        <v>3</v>
      </c>
      <c r="D5178" s="3">
        <v>2</v>
      </c>
      <c r="E5178" s="3">
        <v>21</v>
      </c>
      <c r="F5178" s="3">
        <v>10</v>
      </c>
      <c r="G5178" s="3">
        <v>4</v>
      </c>
      <c r="H5178" s="3">
        <v>5</v>
      </c>
      <c r="I5178" s="3">
        <v>900</v>
      </c>
      <c r="J5178" s="3">
        <v>0</v>
      </c>
      <c r="K5178" s="3">
        <v>0</v>
      </c>
      <c r="L5178" s="3">
        <f>IF($A5178="NA","NA",VLOOKUP($A5178,'[1]Regression Table'!$A$2:$O$5964,6,FALSE))</f>
        <v>3.4349300000000001E-3</v>
      </c>
      <c r="M5178" s="3">
        <f>IF($A5178="NA","NA",VLOOKUP($A5178,'[1]Regression Table'!$A$2:$O$5964,7,FALSE))</f>
        <v>-7.6820899999999999E-3</v>
      </c>
      <c r="N5178" s="3">
        <f>IF(A5178="NA","NA",VLOOKUP($A5178,'[1]Regression Table'!$A$2:$O$5964,8,FALSE))</f>
        <v>1.8298800000000001E-3</v>
      </c>
      <c r="O5178" s="3">
        <f>IF(A5178="NA","NA",VLOOKUP($A5178,'[1]Regression Table'!$A$2:$O$5964,9,FALSE))</f>
        <v>-4.6619699999999997E-3</v>
      </c>
      <c r="P5178" s="3">
        <f>IF(A5178="NA","NA",VLOOKUP($A5178,'[1]Regression Table'!$A$2:$O$5964,10,FALSE))</f>
        <v>1.8096799999999999E-3</v>
      </c>
      <c r="Q5178" s="3">
        <f>IF(A5178="NA","NA",VLOOKUP($A5178,'[1]Regression Table'!$A$2:$O$5964,11,FALSE))</f>
        <v>3.4258800000000001E-4</v>
      </c>
      <c r="R5178" s="3">
        <f>IF(A5178="NA","NA",VLOOKUP($A5178,'[1]Regression Table'!$A$2:$O$5964,12,FALSE))</f>
        <v>-1.08759E-3</v>
      </c>
      <c r="S5178" s="3">
        <f>IF(A5178="NA","NA",VLOOKUP($A5178,'[1]Regression Table'!$A$2:$O$5964,13,FALSE))</f>
        <v>2.4001100000000001E-2</v>
      </c>
      <c r="T5178" s="3">
        <f>IF(A5178="NA","NA",VLOOKUP($A5178,'[1]Regression Table'!$A$2:$O$5964,14,FALSE))</f>
        <v>-4.0503800000000001E-3</v>
      </c>
      <c r="U5178" s="3">
        <f>IF(A5178="NA","NA",VLOOKUP($A5178,'[1]Regression Table'!$A$2:$O$5964,15,FALSE))</f>
        <v>1.8245500000000001E-2</v>
      </c>
      <c r="V5178" s="3">
        <v>1.9149099999999999E-4</v>
      </c>
      <c r="W5178" s="6">
        <v>-2.57581E-5</v>
      </c>
      <c r="X5178" s="6">
        <v>7.6155799999999993E-5</v>
      </c>
    </row>
    <row r="5179" spans="1:24" x14ac:dyDescent="0.2">
      <c r="A5179" s="2" t="s">
        <v>1891</v>
      </c>
      <c r="B5179" s="3">
        <v>6</v>
      </c>
      <c r="C5179" s="3">
        <v>3</v>
      </c>
      <c r="D5179" s="3">
        <v>2</v>
      </c>
      <c r="E5179" s="3">
        <v>40</v>
      </c>
      <c r="F5179" s="3">
        <v>10</v>
      </c>
      <c r="G5179" s="3">
        <v>2</v>
      </c>
      <c r="H5179" s="3">
        <v>1</v>
      </c>
      <c r="I5179" s="3">
        <v>1000</v>
      </c>
      <c r="J5179" s="3">
        <v>1</v>
      </c>
      <c r="K5179" s="3">
        <v>0</v>
      </c>
      <c r="L5179" s="3">
        <f>IF($A5179="NA","NA",VLOOKUP($A5179,'[1]Regression Table'!$A$2:$O$5964,6,FALSE))</f>
        <v>2.1303199999999998E-3</v>
      </c>
      <c r="M5179" s="3">
        <f>IF($A5179="NA","NA",VLOOKUP($A5179,'[1]Regression Table'!$A$2:$O$5964,7,FALSE))</f>
        <v>-1.9411600000000001E-2</v>
      </c>
      <c r="N5179" s="3">
        <f>IF(A5179="NA","NA",VLOOKUP($A5179,'[1]Regression Table'!$A$2:$O$5964,8,FALSE))</f>
        <v>7.4948200000000001E-3</v>
      </c>
      <c r="O5179" s="3">
        <f>IF(A5179="NA","NA",VLOOKUP($A5179,'[1]Regression Table'!$A$2:$O$5964,9,FALSE))</f>
        <v>-4.5552500000000003E-3</v>
      </c>
      <c r="P5179" s="3">
        <f>IF(A5179="NA","NA",VLOOKUP($A5179,'[1]Regression Table'!$A$2:$O$5964,10,FALSE))</f>
        <v>-3.4284200000000002E-3</v>
      </c>
      <c r="Q5179" s="3">
        <f>IF(A5179="NA","NA",VLOOKUP($A5179,'[1]Regression Table'!$A$2:$O$5964,11,FALSE))</f>
        <v>-5.5483700000000004E-3</v>
      </c>
      <c r="R5179" s="3">
        <f>IF(A5179="NA","NA",VLOOKUP($A5179,'[1]Regression Table'!$A$2:$O$5964,12,FALSE))</f>
        <v>-2.0901700000000001E-3</v>
      </c>
      <c r="S5179" s="3">
        <f>IF(A5179="NA","NA",VLOOKUP($A5179,'[1]Regression Table'!$A$2:$O$5964,13,FALSE))</f>
        <v>-8.7220700000000002E-3</v>
      </c>
      <c r="T5179" s="3">
        <f>IF(A5179="NA","NA",VLOOKUP($A5179,'[1]Regression Table'!$A$2:$O$5964,14,FALSE))</f>
        <v>3.6556199999999999E-4</v>
      </c>
      <c r="U5179" s="3">
        <f>IF(A5179="NA","NA",VLOOKUP($A5179,'[1]Regression Table'!$A$2:$O$5964,15,FALSE))</f>
        <v>-1.3196100000000001E-2</v>
      </c>
      <c r="V5179" s="3">
        <v>2.0921700000000001E-4</v>
      </c>
      <c r="W5179" s="6">
        <v>-2.1684200000000002E-5</v>
      </c>
      <c r="X5179" s="6">
        <v>6.3671700000000002E-5</v>
      </c>
    </row>
    <row r="5180" spans="1:24" x14ac:dyDescent="0.2">
      <c r="A5180" s="2" t="s">
        <v>1892</v>
      </c>
      <c r="B5180" s="3">
        <v>6</v>
      </c>
      <c r="C5180" s="3">
        <v>3</v>
      </c>
      <c r="D5180" s="3">
        <v>2</v>
      </c>
      <c r="E5180" s="3">
        <v>45</v>
      </c>
      <c r="F5180" s="3">
        <v>10</v>
      </c>
      <c r="G5180" s="3">
        <v>4</v>
      </c>
      <c r="H5180" s="3">
        <v>1</v>
      </c>
      <c r="I5180" s="3">
        <v>1800</v>
      </c>
      <c r="J5180" s="3">
        <v>1</v>
      </c>
      <c r="K5180" s="3">
        <v>0</v>
      </c>
      <c r="L5180" s="3">
        <f>IF($A5180="NA","NA",VLOOKUP($A5180,'[1]Regression Table'!$A$2:$O$5964,6,FALSE))</f>
        <v>1.8284099999999999E-3</v>
      </c>
      <c r="M5180" s="3">
        <f>IF($A5180="NA","NA",VLOOKUP($A5180,'[1]Regression Table'!$A$2:$O$5964,7,FALSE))</f>
        <v>-1.6965899999999999E-2</v>
      </c>
      <c r="N5180" s="3">
        <f>IF(A5180="NA","NA",VLOOKUP($A5180,'[1]Regression Table'!$A$2:$O$5964,8,FALSE))</f>
        <v>5.2977500000000004E-3</v>
      </c>
      <c r="O5180" s="3">
        <f>IF(A5180="NA","NA",VLOOKUP($A5180,'[1]Regression Table'!$A$2:$O$5964,9,FALSE))</f>
        <v>-4.06603E-3</v>
      </c>
      <c r="P5180" s="3">
        <f>IF(A5180="NA","NA",VLOOKUP($A5180,'[1]Regression Table'!$A$2:$O$5964,10,FALSE))</f>
        <v>-3.1716000000000001E-3</v>
      </c>
      <c r="Q5180" s="3">
        <f>IF(A5180="NA","NA",VLOOKUP($A5180,'[1]Regression Table'!$A$2:$O$5964,11,FALSE))</f>
        <v>-4.3890299999999998E-4</v>
      </c>
      <c r="R5180" s="3">
        <f>IF(A5180="NA","NA",VLOOKUP($A5180,'[1]Regression Table'!$A$2:$O$5964,12,FALSE))</f>
        <v>-2.4452800000000002E-3</v>
      </c>
      <c r="S5180" s="3">
        <f>IF(A5180="NA","NA",VLOOKUP($A5180,'[1]Regression Table'!$A$2:$O$5964,13,FALSE))</f>
        <v>-5.2066200000000003E-3</v>
      </c>
      <c r="T5180" s="3">
        <f>IF(A5180="NA","NA",VLOOKUP($A5180,'[1]Regression Table'!$A$2:$O$5964,14,FALSE))</f>
        <v>9.7299099999999998E-4</v>
      </c>
      <c r="U5180" s="3">
        <f>IF(A5180="NA","NA",VLOOKUP($A5180,'[1]Regression Table'!$A$2:$O$5964,15,FALSE))</f>
        <v>-1.02317E-2</v>
      </c>
      <c r="V5180" s="3">
        <v>2.07529E-4</v>
      </c>
      <c r="W5180" s="6">
        <v>-2.4518100000000002E-5</v>
      </c>
      <c r="X5180" s="6">
        <v>6.5766300000000001E-5</v>
      </c>
    </row>
    <row r="5181" spans="1:24" x14ac:dyDescent="0.2">
      <c r="A5181" s="2" t="s">
        <v>1893</v>
      </c>
      <c r="B5181" s="3">
        <v>6</v>
      </c>
      <c r="C5181" s="3">
        <v>1</v>
      </c>
      <c r="D5181" s="3">
        <v>1</v>
      </c>
      <c r="E5181" s="3">
        <v>29</v>
      </c>
      <c r="F5181" s="3">
        <v>10</v>
      </c>
      <c r="G5181" s="3">
        <v>6</v>
      </c>
      <c r="H5181" s="3">
        <v>3</v>
      </c>
      <c r="I5181" s="3">
        <v>150</v>
      </c>
      <c r="J5181" s="3">
        <v>1</v>
      </c>
      <c r="K5181" s="3">
        <v>0</v>
      </c>
      <c r="L5181" s="3">
        <f>IF($A5181="NA","NA",VLOOKUP($A5181,'[1]Regression Table'!$A$2:$O$5964,6,FALSE))</f>
        <v>2.3694800000000002E-3</v>
      </c>
      <c r="M5181" s="3">
        <f>IF($A5181="NA","NA",VLOOKUP($A5181,'[1]Regression Table'!$A$2:$O$5964,7,FALSE))</f>
        <v>-1.5792E-2</v>
      </c>
      <c r="N5181" s="3">
        <f>IF(A5181="NA","NA",VLOOKUP($A5181,'[1]Regression Table'!$A$2:$O$5964,8,FALSE))</f>
        <v>6.7119299999999996E-3</v>
      </c>
      <c r="O5181" s="3">
        <f>IF(A5181="NA","NA",VLOOKUP($A5181,'[1]Regression Table'!$A$2:$O$5964,9,FALSE))</f>
        <v>1.11933E-4</v>
      </c>
      <c r="P5181" s="3">
        <f>IF(A5181="NA","NA",VLOOKUP($A5181,'[1]Regression Table'!$A$2:$O$5964,10,FALSE))</f>
        <v>-2.8916200000000001E-3</v>
      </c>
      <c r="Q5181" s="3">
        <f>IF(A5181="NA","NA",VLOOKUP($A5181,'[1]Regression Table'!$A$2:$O$5964,11,FALSE))</f>
        <v>2.9589E-3</v>
      </c>
      <c r="R5181" s="3">
        <f>IF(A5181="NA","NA",VLOOKUP($A5181,'[1]Regression Table'!$A$2:$O$5964,12,FALSE))</f>
        <v>-2.1085600000000002E-3</v>
      </c>
      <c r="S5181" s="3">
        <f>IF(A5181="NA","NA",VLOOKUP($A5181,'[1]Regression Table'!$A$2:$O$5964,13,FALSE))</f>
        <v>-5.3284600000000001E-4</v>
      </c>
      <c r="T5181" s="3">
        <f>IF(A5181="NA","NA",VLOOKUP($A5181,'[1]Regression Table'!$A$2:$O$5964,14,FALSE))</f>
        <v>-3.82533E-3</v>
      </c>
      <c r="U5181" s="3">
        <f>IF(A5181="NA","NA",VLOOKUP($A5181,'[1]Regression Table'!$A$2:$O$5964,15,FALSE))</f>
        <v>-1.3120199999999999E-3</v>
      </c>
      <c r="V5181" s="3">
        <v>2.0319500000000001E-4</v>
      </c>
      <c r="W5181" s="6">
        <v>-1.7342200000000001E-5</v>
      </c>
      <c r="X5181" s="6">
        <v>7.2219799999999996E-5</v>
      </c>
    </row>
    <row r="5182" spans="1:24" x14ac:dyDescent="0.2">
      <c r="A5182" s="2" t="s">
        <v>1894</v>
      </c>
      <c r="B5182" s="3">
        <v>6</v>
      </c>
      <c r="C5182" s="3">
        <v>3</v>
      </c>
      <c r="D5182" s="3">
        <v>1</v>
      </c>
      <c r="E5182" s="3">
        <v>43</v>
      </c>
      <c r="F5182" s="3">
        <v>10</v>
      </c>
      <c r="G5182" s="3">
        <v>3</v>
      </c>
      <c r="H5182" s="3">
        <v>5</v>
      </c>
      <c r="I5182" s="3">
        <v>1750</v>
      </c>
      <c r="J5182" s="3">
        <v>1</v>
      </c>
      <c r="K5182" s="3">
        <v>0</v>
      </c>
      <c r="L5182" s="3">
        <f>IF($A5182="NA","NA",VLOOKUP($A5182,'[1]Regression Table'!$A$2:$O$5964,6,FALSE))</f>
        <v>1.91869E-3</v>
      </c>
      <c r="M5182" s="3">
        <f>IF($A5182="NA","NA",VLOOKUP($A5182,'[1]Regression Table'!$A$2:$O$5964,7,FALSE))</f>
        <v>-1.80436E-2</v>
      </c>
      <c r="N5182" s="3">
        <f>IF(A5182="NA","NA",VLOOKUP($A5182,'[1]Regression Table'!$A$2:$O$5964,8,FALSE))</f>
        <v>6.4335900000000003E-3</v>
      </c>
      <c r="O5182" s="3">
        <f>IF(A5182="NA","NA",VLOOKUP($A5182,'[1]Regression Table'!$A$2:$O$5964,9,FALSE))</f>
        <v>-5.1016799999999999E-3</v>
      </c>
      <c r="P5182" s="3">
        <f>IF(A5182="NA","NA",VLOOKUP($A5182,'[1]Regression Table'!$A$2:$O$5964,10,FALSE))</f>
        <v>3.15667E-4</v>
      </c>
      <c r="Q5182" s="3">
        <f>IF(A5182="NA","NA",VLOOKUP($A5182,'[1]Regression Table'!$A$2:$O$5964,11,FALSE))</f>
        <v>-3.7382499999999998E-3</v>
      </c>
      <c r="R5182" s="3">
        <f>IF(A5182="NA","NA",VLOOKUP($A5182,'[1]Regression Table'!$A$2:$O$5964,12,FALSE))</f>
        <v>-3.8054400000000002E-3</v>
      </c>
      <c r="S5182" s="3">
        <f>IF(A5182="NA","NA",VLOOKUP($A5182,'[1]Regression Table'!$A$2:$O$5964,13,FALSE))</f>
        <v>-8.9967099999999998E-3</v>
      </c>
      <c r="T5182" s="3">
        <f>IF(A5182="NA","NA",VLOOKUP($A5182,'[1]Regression Table'!$A$2:$O$5964,14,FALSE))</f>
        <v>2.8896700000000001E-5</v>
      </c>
      <c r="U5182" s="3">
        <f>IF(A5182="NA","NA",VLOOKUP($A5182,'[1]Regression Table'!$A$2:$O$5964,15,FALSE))</f>
        <v>-1.0848999999999999E-2</v>
      </c>
      <c r="V5182" s="3">
        <v>2.0363299999999999E-4</v>
      </c>
      <c r="W5182" s="6">
        <v>-3.1490199999999999E-5</v>
      </c>
      <c r="X5182" s="6">
        <v>6.6114500000000005E-5</v>
      </c>
    </row>
    <row r="5183" spans="1:24" x14ac:dyDescent="0.2">
      <c r="A5183" s="2" t="s">
        <v>1895</v>
      </c>
      <c r="B5183" s="3">
        <v>6</v>
      </c>
      <c r="C5183" s="3">
        <v>3</v>
      </c>
      <c r="D5183" s="3">
        <v>1</v>
      </c>
      <c r="E5183" s="3">
        <v>39</v>
      </c>
      <c r="F5183" s="3">
        <v>10</v>
      </c>
      <c r="G5183" s="3">
        <v>5</v>
      </c>
      <c r="H5183" s="3">
        <v>5</v>
      </c>
      <c r="I5183" s="3">
        <v>2000</v>
      </c>
      <c r="J5183" s="3">
        <v>0</v>
      </c>
      <c r="K5183" s="3">
        <v>0</v>
      </c>
      <c r="L5183" s="3">
        <f>IF($A5183="NA","NA",VLOOKUP($A5183,'[1]Regression Table'!$A$2:$O$5964,6,FALSE))</f>
        <v>2.8361200000000001E-3</v>
      </c>
      <c r="M5183" s="3">
        <f>IF($A5183="NA","NA",VLOOKUP($A5183,'[1]Regression Table'!$A$2:$O$5964,7,FALSE))</f>
        <v>-1.27382E-2</v>
      </c>
      <c r="N5183" s="3">
        <f>IF(A5183="NA","NA",VLOOKUP($A5183,'[1]Regression Table'!$A$2:$O$5964,8,FALSE))</f>
        <v>-1.47768E-4</v>
      </c>
      <c r="O5183" s="3">
        <f>IF(A5183="NA","NA",VLOOKUP($A5183,'[1]Regression Table'!$A$2:$O$5964,9,FALSE))</f>
        <v>-2.28532E-3</v>
      </c>
      <c r="P5183" s="3">
        <f>IF(A5183="NA","NA",VLOOKUP($A5183,'[1]Regression Table'!$A$2:$O$5964,10,FALSE))</f>
        <v>3.3678499999999999E-3</v>
      </c>
      <c r="Q5183" s="3">
        <f>IF(A5183="NA","NA",VLOOKUP($A5183,'[1]Regression Table'!$A$2:$O$5964,11,FALSE))</f>
        <v>-4.1613700000000002E-3</v>
      </c>
      <c r="R5183" s="3">
        <f>IF(A5183="NA","NA",VLOOKUP($A5183,'[1]Regression Table'!$A$2:$O$5964,12,FALSE))</f>
        <v>-3.3512899999999998E-3</v>
      </c>
      <c r="S5183" s="3">
        <f>IF(A5183="NA","NA",VLOOKUP($A5183,'[1]Regression Table'!$A$2:$O$5964,13,FALSE))</f>
        <v>7.4423600000000003E-3</v>
      </c>
      <c r="T5183" s="3">
        <f>IF(A5183="NA","NA",VLOOKUP($A5183,'[1]Regression Table'!$A$2:$O$5964,14,FALSE))</f>
        <v>2.4108799999999998E-3</v>
      </c>
      <c r="U5183" s="3">
        <f>IF(A5183="NA","NA",VLOOKUP($A5183,'[1]Regression Table'!$A$2:$O$5964,15,FALSE))</f>
        <v>1.6826E-3</v>
      </c>
      <c r="V5183" s="3">
        <v>2.05007E-4</v>
      </c>
      <c r="W5183" s="6">
        <v>-1.8147699999999999E-5</v>
      </c>
      <c r="X5183" s="6">
        <v>6.8659100000000001E-5</v>
      </c>
    </row>
    <row r="5184" spans="1:24" x14ac:dyDescent="0.2">
      <c r="A5184" s="2" t="s">
        <v>1896</v>
      </c>
      <c r="B5184" s="3">
        <v>6</v>
      </c>
      <c r="C5184" s="3">
        <v>3</v>
      </c>
      <c r="D5184" s="3">
        <v>1</v>
      </c>
      <c r="E5184" s="3">
        <v>52</v>
      </c>
      <c r="F5184" s="3">
        <v>10</v>
      </c>
      <c r="G5184" s="3">
        <v>2</v>
      </c>
      <c r="H5184" s="3">
        <v>6</v>
      </c>
      <c r="I5184" s="3">
        <v>5000</v>
      </c>
      <c r="J5184" s="3">
        <v>1</v>
      </c>
      <c r="K5184" s="3">
        <v>0</v>
      </c>
      <c r="L5184" s="3">
        <f>IF($A5184="NA","NA",VLOOKUP($A5184,'[1]Regression Table'!$A$2:$O$5964,6,FALSE))</f>
        <v>2.3043999999999999E-3</v>
      </c>
      <c r="M5184" s="3">
        <f>IF($A5184="NA","NA",VLOOKUP($A5184,'[1]Regression Table'!$A$2:$O$5964,7,FALSE))</f>
        <v>-1.4330600000000001E-2</v>
      </c>
      <c r="N5184" s="3">
        <f>IF(A5184="NA","NA",VLOOKUP($A5184,'[1]Regression Table'!$A$2:$O$5964,8,FALSE))</f>
        <v>4.8295100000000004E-3</v>
      </c>
      <c r="O5184" s="3">
        <f>IF(A5184="NA","NA",VLOOKUP($A5184,'[1]Regression Table'!$A$2:$O$5964,9,FALSE))</f>
        <v>9.1497499999999995E-4</v>
      </c>
      <c r="P5184" s="3">
        <f>IF(A5184="NA","NA",VLOOKUP($A5184,'[1]Regression Table'!$A$2:$O$5964,10,FALSE))</f>
        <v>1.3437E-3</v>
      </c>
      <c r="Q5184" s="3">
        <f>IF(A5184="NA","NA",VLOOKUP($A5184,'[1]Regression Table'!$A$2:$O$5964,11,FALSE))</f>
        <v>1.02169E-3</v>
      </c>
      <c r="R5184" s="3">
        <f>IF(A5184="NA","NA",VLOOKUP($A5184,'[1]Regression Table'!$A$2:$O$5964,12,FALSE))</f>
        <v>-4.5319799999999998E-4</v>
      </c>
      <c r="S5184" s="3">
        <f>IF(A5184="NA","NA",VLOOKUP($A5184,'[1]Regression Table'!$A$2:$O$5964,13,FALSE))</f>
        <v>1.09373E-3</v>
      </c>
      <c r="T5184" s="3">
        <f>IF(A5184="NA","NA",VLOOKUP($A5184,'[1]Regression Table'!$A$2:$O$5964,14,FALSE))</f>
        <v>-2.5206199999999999E-3</v>
      </c>
      <c r="U5184" s="3">
        <f>IF(A5184="NA","NA",VLOOKUP($A5184,'[1]Regression Table'!$A$2:$O$5964,15,FALSE))</f>
        <v>7.6896899999999999E-4</v>
      </c>
      <c r="V5184" s="3">
        <v>2.02358E-4</v>
      </c>
      <c r="W5184" s="6">
        <v>-2.0638100000000002E-5</v>
      </c>
      <c r="X5184" s="6">
        <v>7.4654300000000001E-5</v>
      </c>
    </row>
    <row r="5185" spans="1:24" x14ac:dyDescent="0.2">
      <c r="A5185" s="2" t="s">
        <v>1897</v>
      </c>
      <c r="B5185" s="3">
        <v>6</v>
      </c>
      <c r="C5185" s="3">
        <v>3</v>
      </c>
      <c r="D5185" s="3">
        <v>1</v>
      </c>
      <c r="E5185" s="3">
        <v>36</v>
      </c>
      <c r="F5185" s="3">
        <v>10</v>
      </c>
      <c r="G5185" s="3">
        <v>4</v>
      </c>
      <c r="H5185" s="3">
        <v>5</v>
      </c>
      <c r="I5185" s="3">
        <v>1800</v>
      </c>
      <c r="J5185" s="3">
        <v>0</v>
      </c>
      <c r="K5185" s="3">
        <v>0</v>
      </c>
      <c r="L5185" s="3">
        <f>IF($A5185="NA","NA",VLOOKUP($A5185,'[1]Regression Table'!$A$2:$O$5964,6,FALSE))</f>
        <v>2.3202399999999999E-3</v>
      </c>
      <c r="M5185" s="3">
        <f>IF($A5185="NA","NA",VLOOKUP($A5185,'[1]Regression Table'!$A$2:$O$5964,7,FALSE))</f>
        <v>-1.7947399999999999E-2</v>
      </c>
      <c r="N5185" s="3">
        <f>IF(A5185="NA","NA",VLOOKUP($A5185,'[1]Regression Table'!$A$2:$O$5964,8,FALSE))</f>
        <v>1.0111600000000001E-3</v>
      </c>
      <c r="O5185" s="3">
        <f>IF(A5185="NA","NA",VLOOKUP($A5185,'[1]Regression Table'!$A$2:$O$5964,9,FALSE))</f>
        <v>-2.1173599999999999E-4</v>
      </c>
      <c r="P5185" s="3">
        <f>IF(A5185="NA","NA",VLOOKUP($A5185,'[1]Regression Table'!$A$2:$O$5964,10,FALSE))</f>
        <v>9.7055199999999996E-4</v>
      </c>
      <c r="Q5185" s="3">
        <f>IF(A5185="NA","NA",VLOOKUP($A5185,'[1]Regression Table'!$A$2:$O$5964,11,FALSE))</f>
        <v>-3.95571E-4</v>
      </c>
      <c r="R5185" s="3">
        <f>IF(A5185="NA","NA",VLOOKUP($A5185,'[1]Regression Table'!$A$2:$O$5964,12,FALSE))</f>
        <v>-4.61779E-4</v>
      </c>
      <c r="S5185" s="3">
        <f>IF(A5185="NA","NA",VLOOKUP($A5185,'[1]Regression Table'!$A$2:$O$5964,13,FALSE))</f>
        <v>2.4881399999999998E-3</v>
      </c>
      <c r="T5185" s="3">
        <f>IF(A5185="NA","NA",VLOOKUP($A5185,'[1]Regression Table'!$A$2:$O$5964,14,FALSE))</f>
        <v>1.0670300000000001E-3</v>
      </c>
      <c r="U5185" s="3">
        <f>IF(A5185="NA","NA",VLOOKUP($A5185,'[1]Regression Table'!$A$2:$O$5964,15,FALSE))</f>
        <v>-5.9780500000000004E-3</v>
      </c>
      <c r="V5185" s="3">
        <v>2.0524000000000001E-4</v>
      </c>
      <c r="W5185" s="6">
        <v>-2.0143300000000001E-5</v>
      </c>
      <c r="X5185" s="6">
        <v>7.29169E-5</v>
      </c>
    </row>
    <row r="5186" spans="1:24" x14ac:dyDescent="0.2">
      <c r="A5186" s="2" t="s">
        <v>1898</v>
      </c>
      <c r="B5186" s="3">
        <v>6</v>
      </c>
      <c r="C5186" s="3">
        <v>3</v>
      </c>
      <c r="D5186" s="3">
        <v>1</v>
      </c>
      <c r="E5186" s="3">
        <v>40</v>
      </c>
      <c r="F5186" s="3">
        <v>10</v>
      </c>
      <c r="G5186" s="3">
        <v>3</v>
      </c>
      <c r="H5186" s="3">
        <v>5</v>
      </c>
      <c r="I5186" s="3">
        <v>1300</v>
      </c>
      <c r="J5186" s="3">
        <v>1</v>
      </c>
      <c r="K5186" s="3">
        <v>0</v>
      </c>
      <c r="L5186" s="3">
        <f>IF($A5186="NA","NA",VLOOKUP($A5186,'[1]Regression Table'!$A$2:$O$5964,6,FALSE))</f>
        <v>3.42925E-3</v>
      </c>
      <c r="M5186" s="3">
        <f>IF($A5186="NA","NA",VLOOKUP($A5186,'[1]Regression Table'!$A$2:$O$5964,7,FALSE))</f>
        <v>-1.53607E-2</v>
      </c>
      <c r="N5186" s="3">
        <f>IF(A5186="NA","NA",VLOOKUP($A5186,'[1]Regression Table'!$A$2:$O$5964,8,FALSE))</f>
        <v>1.5684199999999999E-2</v>
      </c>
      <c r="O5186" s="3">
        <f>IF(A5186="NA","NA",VLOOKUP($A5186,'[1]Regression Table'!$A$2:$O$5964,9,FALSE))</f>
        <v>3.0108299999999999E-3</v>
      </c>
      <c r="P5186" s="3">
        <f>IF(A5186="NA","NA",VLOOKUP($A5186,'[1]Regression Table'!$A$2:$O$5964,10,FALSE))</f>
        <v>-5.2914399999999997E-3</v>
      </c>
      <c r="Q5186" s="3">
        <f>IF(A5186="NA","NA",VLOOKUP($A5186,'[1]Regression Table'!$A$2:$O$5964,11,FALSE))</f>
        <v>1.43895E-4</v>
      </c>
      <c r="R5186" s="3">
        <f>IF(A5186="NA","NA",VLOOKUP($A5186,'[1]Regression Table'!$A$2:$O$5964,12,FALSE))</f>
        <v>-1.9345E-3</v>
      </c>
      <c r="S5186" s="3">
        <f>IF(A5186="NA","NA",VLOOKUP($A5186,'[1]Regression Table'!$A$2:$O$5964,13,FALSE))</f>
        <v>1.5288599999999999E-3</v>
      </c>
      <c r="T5186" s="3">
        <f>IF(A5186="NA","NA",VLOOKUP($A5186,'[1]Regression Table'!$A$2:$O$5964,14,FALSE))</f>
        <v>4.3815500000000002E-4</v>
      </c>
      <c r="U5186" s="3">
        <f>IF(A5186="NA","NA",VLOOKUP($A5186,'[1]Regression Table'!$A$2:$O$5964,15,FALSE))</f>
        <v>-4.9251900000000003E-3</v>
      </c>
      <c r="V5186" s="3">
        <v>2.0360500000000001E-4</v>
      </c>
      <c r="W5186" s="6">
        <v>-2.7574000000000001E-5</v>
      </c>
      <c r="X5186" s="6">
        <v>6.8830800000000005E-5</v>
      </c>
    </row>
    <row r="5187" spans="1:24" x14ac:dyDescent="0.2">
      <c r="A5187" s="2" t="s">
        <v>1899</v>
      </c>
      <c r="B5187" s="3">
        <v>6</v>
      </c>
      <c r="C5187" s="3">
        <v>3</v>
      </c>
      <c r="D5187" s="3">
        <v>1</v>
      </c>
      <c r="E5187" s="3">
        <v>29</v>
      </c>
      <c r="F5187" s="3">
        <v>10</v>
      </c>
      <c r="G5187" s="3">
        <v>3</v>
      </c>
      <c r="H5187" s="3">
        <v>5</v>
      </c>
      <c r="I5187" s="3">
        <v>1500</v>
      </c>
      <c r="J5187" s="3">
        <v>0</v>
      </c>
      <c r="K5187" s="3">
        <v>0</v>
      </c>
      <c r="L5187" s="3">
        <f>IF($A5187="NA","NA",VLOOKUP($A5187,'[1]Regression Table'!$A$2:$O$5964,6,FALSE))</f>
        <v>1.7990300000000001E-3</v>
      </c>
      <c r="M5187" s="3">
        <f>IF($A5187="NA","NA",VLOOKUP($A5187,'[1]Regression Table'!$A$2:$O$5964,7,FALSE))</f>
        <v>-1.8645800000000001E-2</v>
      </c>
      <c r="N5187" s="3">
        <f>IF(A5187="NA","NA",VLOOKUP($A5187,'[1]Regression Table'!$A$2:$O$5964,8,FALSE))</f>
        <v>-2.9882099999999998E-3</v>
      </c>
      <c r="O5187" s="3">
        <f>IF(A5187="NA","NA",VLOOKUP($A5187,'[1]Regression Table'!$A$2:$O$5964,9,FALSE))</f>
        <v>-2.5137200000000001E-3</v>
      </c>
      <c r="P5187" s="3">
        <f>IF(A5187="NA","NA",VLOOKUP($A5187,'[1]Regression Table'!$A$2:$O$5964,10,FALSE))</f>
        <v>4.7387100000000001E-3</v>
      </c>
      <c r="Q5187" s="3">
        <f>IF(A5187="NA","NA",VLOOKUP($A5187,'[1]Regression Table'!$A$2:$O$5964,11,FALSE))</f>
        <v>1.4954899999999999E-4</v>
      </c>
      <c r="R5187" s="3">
        <f>IF(A5187="NA","NA",VLOOKUP($A5187,'[1]Regression Table'!$A$2:$O$5964,12,FALSE))</f>
        <v>-2.8890500000000002E-3</v>
      </c>
      <c r="S5187" s="3">
        <f>IF(A5187="NA","NA",VLOOKUP($A5187,'[1]Regression Table'!$A$2:$O$5964,13,FALSE))</f>
        <v>4.0895300000000001E-3</v>
      </c>
      <c r="T5187" s="3">
        <f>IF(A5187="NA","NA",VLOOKUP($A5187,'[1]Regression Table'!$A$2:$O$5964,14,FALSE))</f>
        <v>-1.4673600000000001E-4</v>
      </c>
      <c r="U5187" s="3">
        <f>IF(A5187="NA","NA",VLOOKUP($A5187,'[1]Regression Table'!$A$2:$O$5964,15,FALSE))</f>
        <v>-2.8897800000000002E-3</v>
      </c>
      <c r="V5187" s="3">
        <v>2.00884E-4</v>
      </c>
      <c r="W5187" s="6">
        <v>-2.3207400000000001E-5</v>
      </c>
      <c r="X5187" s="6">
        <v>7.1830100000000002E-5</v>
      </c>
    </row>
    <row r="5188" spans="1:24" x14ac:dyDescent="0.2">
      <c r="A5188" s="2" t="s">
        <v>5689</v>
      </c>
      <c r="B5188" s="3" t="s">
        <v>5689</v>
      </c>
      <c r="C5188" s="3" t="s">
        <v>5689</v>
      </c>
      <c r="D5188" s="3" t="s">
        <v>5689</v>
      </c>
      <c r="E5188" s="3" t="s">
        <v>5689</v>
      </c>
      <c r="F5188" s="3" t="s">
        <v>5689</v>
      </c>
      <c r="G5188" s="3" t="s">
        <v>5689</v>
      </c>
      <c r="H5188" s="3" t="s">
        <v>5689</v>
      </c>
      <c r="I5188" s="3" t="s">
        <v>5689</v>
      </c>
      <c r="J5188" s="3" t="s">
        <v>5689</v>
      </c>
      <c r="K5188" s="3" t="s">
        <v>5689</v>
      </c>
      <c r="L5188" s="3" t="str">
        <f>IF($A5188="NA","NA",VLOOKUP($A5188,'[1]Regression Table'!$A$2:$O$5964,6,FALSE))</f>
        <v>NA</v>
      </c>
      <c r="M5188" s="3" t="str">
        <f>IF($A5188="NA","NA",VLOOKUP($A5188,'[1]Regression Table'!$A$2:$O$5964,7,FALSE))</f>
        <v>NA</v>
      </c>
      <c r="N5188" s="3" t="str">
        <f>IF(A5188="NA","NA",VLOOKUP($A5188,'[1]Regression Table'!$A$2:$O$5964,8,FALSE))</f>
        <v>NA</v>
      </c>
      <c r="O5188" s="3" t="str">
        <f>IF(A5188="NA","NA",VLOOKUP($A5188,'[1]Regression Table'!$A$2:$O$5964,9,FALSE))</f>
        <v>NA</v>
      </c>
      <c r="P5188" s="3" t="str">
        <f>IF(A5188="NA","NA",VLOOKUP($A5188,'[1]Regression Table'!$A$2:$O$5964,10,FALSE))</f>
        <v>NA</v>
      </c>
      <c r="Q5188" s="3" t="str">
        <f>IF(A5188="NA","NA",VLOOKUP($A5188,'[1]Regression Table'!$A$2:$O$5964,11,FALSE))</f>
        <v>NA</v>
      </c>
      <c r="R5188" s="3" t="str">
        <f>IF(A5188="NA","NA",VLOOKUP($A5188,'[1]Regression Table'!$A$2:$O$5964,12,FALSE))</f>
        <v>NA</v>
      </c>
      <c r="S5188" s="3" t="str">
        <f>IF(A5188="NA","NA",VLOOKUP($A5188,'[1]Regression Table'!$A$2:$O$5964,13,FALSE))</f>
        <v>NA</v>
      </c>
      <c r="T5188" s="3" t="str">
        <f>IF(A5188="NA","NA",VLOOKUP($A5188,'[1]Regression Table'!$A$2:$O$5964,14,FALSE))</f>
        <v>NA</v>
      </c>
      <c r="U5188" s="3" t="str">
        <f>IF(A5188="NA","NA",VLOOKUP($A5188,'[1]Regression Table'!$A$2:$O$5964,15,FALSE))</f>
        <v>NA</v>
      </c>
      <c r="V5188" s="3" t="s">
        <v>5689</v>
      </c>
      <c r="W5188" s="6" t="s">
        <v>5689</v>
      </c>
      <c r="X5188" s="6" t="s">
        <v>5689</v>
      </c>
    </row>
    <row r="5189" spans="1:24" x14ac:dyDescent="0.2">
      <c r="A5189" s="2" t="s">
        <v>1900</v>
      </c>
      <c r="B5189" s="3">
        <v>6</v>
      </c>
      <c r="C5189" s="3">
        <v>3</v>
      </c>
      <c r="D5189" s="3">
        <v>2</v>
      </c>
      <c r="E5189" s="3">
        <v>36</v>
      </c>
      <c r="F5189" s="3">
        <v>10</v>
      </c>
      <c r="G5189" s="3">
        <v>2</v>
      </c>
      <c r="H5189" s="3">
        <v>1</v>
      </c>
      <c r="I5189" s="3" t="s">
        <v>5689</v>
      </c>
      <c r="J5189" s="3">
        <v>0</v>
      </c>
      <c r="K5189" s="3">
        <v>0</v>
      </c>
      <c r="L5189" s="3">
        <f>IF($A5189="NA","NA",VLOOKUP($A5189,'[1]Regression Table'!$A$2:$O$5964,6,FALSE))</f>
        <v>1.62849E-3</v>
      </c>
      <c r="M5189" s="3">
        <f>IF($A5189="NA","NA",VLOOKUP($A5189,'[1]Regression Table'!$A$2:$O$5964,7,FALSE))</f>
        <v>-1.71129E-2</v>
      </c>
      <c r="N5189" s="3">
        <f>IF(A5189="NA","NA",VLOOKUP($A5189,'[1]Regression Table'!$A$2:$O$5964,8,FALSE))</f>
        <v>2.21068E-3</v>
      </c>
      <c r="O5189" s="3">
        <f>IF(A5189="NA","NA",VLOOKUP($A5189,'[1]Regression Table'!$A$2:$O$5964,9,FALSE))</f>
        <v>8.1589800000000001E-4</v>
      </c>
      <c r="P5189" s="3">
        <f>IF(A5189="NA","NA",VLOOKUP($A5189,'[1]Regression Table'!$A$2:$O$5964,10,FALSE))</f>
        <v>5.7758699999999998E-3</v>
      </c>
      <c r="Q5189" s="3">
        <f>IF(A5189="NA","NA",VLOOKUP($A5189,'[1]Regression Table'!$A$2:$O$5964,11,FALSE))</f>
        <v>9.4477600000000002E-6</v>
      </c>
      <c r="R5189" s="3">
        <f>IF(A5189="NA","NA",VLOOKUP($A5189,'[1]Regression Table'!$A$2:$O$5964,12,FALSE))</f>
        <v>-2.8322999999999998E-3</v>
      </c>
      <c r="S5189" s="3">
        <f>IF(A5189="NA","NA",VLOOKUP($A5189,'[1]Regression Table'!$A$2:$O$5964,13,FALSE))</f>
        <v>7.9220999999999996E-3</v>
      </c>
      <c r="T5189" s="3">
        <f>IF(A5189="NA","NA",VLOOKUP($A5189,'[1]Regression Table'!$A$2:$O$5964,14,FALSE))</f>
        <v>-3.5260199999999999E-3</v>
      </c>
      <c r="U5189" s="3">
        <f>IF(A5189="NA","NA",VLOOKUP($A5189,'[1]Regression Table'!$A$2:$O$5964,15,FALSE))</f>
        <v>-4.0127799999999996E-3</v>
      </c>
      <c r="V5189" s="3">
        <v>1.9245699999999999E-4</v>
      </c>
      <c r="W5189" s="6">
        <v>-3.0436100000000002E-5</v>
      </c>
      <c r="X5189" s="6">
        <v>7.0887899999999996E-5</v>
      </c>
    </row>
    <row r="5190" spans="1:24" x14ac:dyDescent="0.2">
      <c r="A5190" s="2" t="s">
        <v>1901</v>
      </c>
      <c r="B5190" s="3">
        <v>6</v>
      </c>
      <c r="C5190" s="3">
        <v>3</v>
      </c>
      <c r="D5190" s="3">
        <v>2</v>
      </c>
      <c r="E5190" s="3">
        <v>32</v>
      </c>
      <c r="F5190" s="3">
        <v>10</v>
      </c>
      <c r="G5190" s="3">
        <v>3</v>
      </c>
      <c r="H5190" s="3">
        <v>1</v>
      </c>
      <c r="I5190" s="3" t="s">
        <v>5689</v>
      </c>
      <c r="J5190" s="3">
        <v>1</v>
      </c>
      <c r="K5190" s="3">
        <v>0</v>
      </c>
      <c r="L5190" s="3">
        <f>IF($A5190="NA","NA",VLOOKUP($A5190,'[1]Regression Table'!$A$2:$O$5964,6,FALSE))</f>
        <v>2.7690900000000001E-3</v>
      </c>
      <c r="M5190" s="3">
        <f>IF($A5190="NA","NA",VLOOKUP($A5190,'[1]Regression Table'!$A$2:$O$5964,7,FALSE))</f>
        <v>-1.56606E-2</v>
      </c>
      <c r="N5190" s="3">
        <f>IF(A5190="NA","NA",VLOOKUP($A5190,'[1]Regression Table'!$A$2:$O$5964,8,FALSE))</f>
        <v>1.58172E-2</v>
      </c>
      <c r="O5190" s="3">
        <f>IF(A5190="NA","NA",VLOOKUP($A5190,'[1]Regression Table'!$A$2:$O$5964,9,FALSE))</f>
        <v>-3.1560799999999999E-3</v>
      </c>
      <c r="P5190" s="3">
        <f>IF(A5190="NA","NA",VLOOKUP($A5190,'[1]Regression Table'!$A$2:$O$5964,10,FALSE))</f>
        <v>-1.0086899999999999E-2</v>
      </c>
      <c r="Q5190" s="3">
        <f>IF(A5190="NA","NA",VLOOKUP($A5190,'[1]Regression Table'!$A$2:$O$5964,11,FALSE))</f>
        <v>4.3034300000000002E-4</v>
      </c>
      <c r="R5190" s="3">
        <f>IF(A5190="NA","NA",VLOOKUP($A5190,'[1]Regression Table'!$A$2:$O$5964,12,FALSE))</f>
        <v>-6.7869299999999996E-4</v>
      </c>
      <c r="S5190" s="3">
        <f>IF(A5190="NA","NA",VLOOKUP($A5190,'[1]Regression Table'!$A$2:$O$5964,13,FALSE))</f>
        <v>-1.6191199999999999E-2</v>
      </c>
      <c r="T5190" s="3">
        <f>IF(A5190="NA","NA",VLOOKUP($A5190,'[1]Regression Table'!$A$2:$O$5964,14,FALSE))</f>
        <v>-2.4481699999999999E-3</v>
      </c>
      <c r="U5190" s="3">
        <f>IF(A5190="NA","NA",VLOOKUP($A5190,'[1]Regression Table'!$A$2:$O$5964,15,FALSE))</f>
        <v>-7.8444499999999993E-3</v>
      </c>
      <c r="V5190" s="3">
        <v>2.0388599999999999E-4</v>
      </c>
      <c r="W5190" s="6">
        <v>-2.6092899999999999E-5</v>
      </c>
      <c r="X5190" s="6">
        <v>6.4850899999999999E-5</v>
      </c>
    </row>
    <row r="5191" spans="1:24" x14ac:dyDescent="0.2">
      <c r="A5191" s="2" t="s">
        <v>1902</v>
      </c>
      <c r="B5191" s="3">
        <v>6</v>
      </c>
      <c r="C5191" s="3">
        <v>2</v>
      </c>
      <c r="D5191" s="3">
        <v>2</v>
      </c>
      <c r="E5191" s="3">
        <v>44</v>
      </c>
      <c r="F5191" s="3">
        <v>10</v>
      </c>
      <c r="G5191" s="3">
        <v>5</v>
      </c>
      <c r="H5191" s="3">
        <v>5</v>
      </c>
      <c r="I5191" s="3">
        <v>5000</v>
      </c>
      <c r="J5191" s="3">
        <v>1</v>
      </c>
      <c r="K5191" s="3">
        <v>0</v>
      </c>
      <c r="L5191" s="3">
        <f>IF($A5191="NA","NA",VLOOKUP($A5191,'[1]Regression Table'!$A$2:$O$5964,6,FALSE))</f>
        <v>3.7517000000000002E-3</v>
      </c>
      <c r="M5191" s="3">
        <f>IF($A5191="NA","NA",VLOOKUP($A5191,'[1]Regression Table'!$A$2:$O$5964,7,FALSE))</f>
        <v>-5.2301200000000004E-3</v>
      </c>
      <c r="N5191" s="3">
        <f>IF(A5191="NA","NA",VLOOKUP($A5191,'[1]Regression Table'!$A$2:$O$5964,8,FALSE))</f>
        <v>-1.13353E-4</v>
      </c>
      <c r="O5191" s="3">
        <f>IF(A5191="NA","NA",VLOOKUP($A5191,'[1]Regression Table'!$A$2:$O$5964,9,FALSE))</f>
        <v>-7.9438800000000004E-3</v>
      </c>
      <c r="P5191" s="3">
        <f>IF(A5191="NA","NA",VLOOKUP($A5191,'[1]Regression Table'!$A$2:$O$5964,10,FALSE))</f>
        <v>2.0336500000000001E-3</v>
      </c>
      <c r="Q5191" s="3">
        <f>IF(A5191="NA","NA",VLOOKUP($A5191,'[1]Regression Table'!$A$2:$O$5964,11,FALSE))</f>
        <v>-7.7030499999999999E-4</v>
      </c>
      <c r="R5191" s="3">
        <f>IF(A5191="NA","NA",VLOOKUP($A5191,'[1]Regression Table'!$A$2:$O$5964,12,FALSE))</f>
        <v>-5.9723999999999997E-4</v>
      </c>
      <c r="S5191" s="3">
        <f>IF(A5191="NA","NA",VLOOKUP($A5191,'[1]Regression Table'!$A$2:$O$5964,13,FALSE))</f>
        <v>1.36934E-2</v>
      </c>
      <c r="T5191" s="3">
        <f>IF(A5191="NA","NA",VLOOKUP($A5191,'[1]Regression Table'!$A$2:$O$5964,14,FALSE))</f>
        <v>-8.5758299999999996E-3</v>
      </c>
      <c r="U5191" s="3">
        <f>IF(A5191="NA","NA",VLOOKUP($A5191,'[1]Regression Table'!$A$2:$O$5964,15,FALSE))</f>
        <v>1.13995E-2</v>
      </c>
      <c r="V5191" s="3">
        <v>1.8256500000000001E-4</v>
      </c>
      <c r="W5191" s="6">
        <v>-3.0620600000000003E-5</v>
      </c>
      <c r="X5191" s="6">
        <v>7.12855E-5</v>
      </c>
    </row>
    <row r="5192" spans="1:24" x14ac:dyDescent="0.2">
      <c r="A5192" s="2" t="s">
        <v>1903</v>
      </c>
      <c r="B5192" s="3">
        <v>6</v>
      </c>
      <c r="C5192" s="3">
        <v>3</v>
      </c>
      <c r="D5192" s="3">
        <v>2</v>
      </c>
      <c r="E5192" s="3">
        <v>33</v>
      </c>
      <c r="F5192" s="3">
        <v>10</v>
      </c>
      <c r="G5192" s="3">
        <v>2</v>
      </c>
      <c r="H5192" s="3">
        <v>1</v>
      </c>
      <c r="I5192" s="3" t="s">
        <v>5689</v>
      </c>
      <c r="J5192" s="3">
        <v>0</v>
      </c>
      <c r="K5192" s="3">
        <v>0</v>
      </c>
      <c r="L5192" s="3">
        <f>IF($A5192="NA","NA",VLOOKUP($A5192,'[1]Regression Table'!$A$2:$O$5964,6,FALSE))</f>
        <v>3.45868E-3</v>
      </c>
      <c r="M5192" s="3">
        <f>IF($A5192="NA","NA",VLOOKUP($A5192,'[1]Regression Table'!$A$2:$O$5964,7,FALSE))</f>
        <v>-1.3081199999999999E-2</v>
      </c>
      <c r="N5192" s="3">
        <f>IF(A5192="NA","NA",VLOOKUP($A5192,'[1]Regression Table'!$A$2:$O$5964,8,FALSE))</f>
        <v>9.5236499999999998E-3</v>
      </c>
      <c r="O5192" s="3">
        <f>IF(A5192="NA","NA",VLOOKUP($A5192,'[1]Regression Table'!$A$2:$O$5964,9,FALSE))</f>
        <v>-3.08867E-3</v>
      </c>
      <c r="P5192" s="3">
        <f>IF(A5192="NA","NA",VLOOKUP($A5192,'[1]Regression Table'!$A$2:$O$5964,10,FALSE))</f>
        <v>-2.3477900000000002E-3</v>
      </c>
      <c r="Q5192" s="3">
        <f>IF(A5192="NA","NA",VLOOKUP($A5192,'[1]Regression Table'!$A$2:$O$5964,11,FALSE))</f>
        <v>-2.9336599999999998E-3</v>
      </c>
      <c r="R5192" s="3">
        <f>IF(A5192="NA","NA",VLOOKUP($A5192,'[1]Regression Table'!$A$2:$O$5964,12,FALSE))</f>
        <v>3.5157700000000001E-3</v>
      </c>
      <c r="S5192" s="3">
        <f>IF(A5192="NA","NA",VLOOKUP($A5192,'[1]Regression Table'!$A$2:$O$5964,13,FALSE))</f>
        <v>6.5737699999999996E-3</v>
      </c>
      <c r="T5192" s="3">
        <f>IF(A5192="NA","NA",VLOOKUP($A5192,'[1]Regression Table'!$A$2:$O$5964,14,FALSE))</f>
        <v>-3.6918400000000001E-3</v>
      </c>
      <c r="U5192" s="3">
        <f>IF(A5192="NA","NA",VLOOKUP($A5192,'[1]Regression Table'!$A$2:$O$5964,15,FALSE))</f>
        <v>4.0914599999999999E-3</v>
      </c>
      <c r="V5192" s="3">
        <v>2.0188000000000001E-4</v>
      </c>
      <c r="W5192" s="6">
        <v>-2.2451700000000001E-5</v>
      </c>
      <c r="X5192" s="6">
        <v>6.7567300000000006E-5</v>
      </c>
    </row>
    <row r="5193" spans="1:24" x14ac:dyDescent="0.2">
      <c r="A5193" s="2" t="s">
        <v>1904</v>
      </c>
      <c r="B5193" s="3">
        <v>6</v>
      </c>
      <c r="C5193" s="3">
        <v>3</v>
      </c>
      <c r="D5193" s="3">
        <v>2</v>
      </c>
      <c r="E5193" s="3">
        <v>44</v>
      </c>
      <c r="F5193" s="3">
        <v>10</v>
      </c>
      <c r="G5193" s="3">
        <v>4</v>
      </c>
      <c r="H5193" s="3">
        <v>1</v>
      </c>
      <c r="I5193" s="3">
        <v>1500</v>
      </c>
      <c r="J5193" s="3">
        <v>1</v>
      </c>
      <c r="K5193" s="3">
        <v>0</v>
      </c>
      <c r="L5193" s="3">
        <f>IF($A5193="NA","NA",VLOOKUP($A5193,'[1]Regression Table'!$A$2:$O$5964,6,FALSE))</f>
        <v>2.40581E-3</v>
      </c>
      <c r="M5193" s="3">
        <f>IF($A5193="NA","NA",VLOOKUP($A5193,'[1]Regression Table'!$A$2:$O$5964,7,FALSE))</f>
        <v>-1.32888E-2</v>
      </c>
      <c r="N5193" s="3">
        <f>IF(A5193="NA","NA",VLOOKUP($A5193,'[1]Regression Table'!$A$2:$O$5964,8,FALSE))</f>
        <v>5.6214200000000002E-3</v>
      </c>
      <c r="O5193" s="3">
        <f>IF(A5193="NA","NA",VLOOKUP($A5193,'[1]Regression Table'!$A$2:$O$5964,9,FALSE))</f>
        <v>-2.0987699999999998E-3</v>
      </c>
      <c r="P5193" s="3">
        <f>IF(A5193="NA","NA",VLOOKUP($A5193,'[1]Regression Table'!$A$2:$O$5964,10,FALSE))</f>
        <v>3.9201000000000001E-3</v>
      </c>
      <c r="Q5193" s="3">
        <f>IF(A5193="NA","NA",VLOOKUP($A5193,'[1]Regression Table'!$A$2:$O$5964,11,FALSE))</f>
        <v>4.1500499999999997E-3</v>
      </c>
      <c r="R5193" s="3">
        <f>IF(A5193="NA","NA",VLOOKUP($A5193,'[1]Regression Table'!$A$2:$O$5964,12,FALSE))</f>
        <v>-5.1714100000000004E-3</v>
      </c>
      <c r="S5193" s="3">
        <f>IF(A5193="NA","NA",VLOOKUP($A5193,'[1]Regression Table'!$A$2:$O$5964,13,FALSE))</f>
        <v>-2.3102999999999999E-2</v>
      </c>
      <c r="T5193" s="3">
        <f>IF(A5193="NA","NA",VLOOKUP($A5193,'[1]Regression Table'!$A$2:$O$5964,14,FALSE))</f>
        <v>1.0568900000000001E-2</v>
      </c>
      <c r="U5193" s="3">
        <f>IF(A5193="NA","NA",VLOOKUP($A5193,'[1]Regression Table'!$A$2:$O$5964,15,FALSE))</f>
        <v>2.7570399999999998E-2</v>
      </c>
      <c r="V5193" s="3">
        <v>2.0689300000000001E-4</v>
      </c>
      <c r="W5193" s="6">
        <v>-1.8638300000000001E-5</v>
      </c>
      <c r="X5193" s="6">
        <v>6.6628499999999994E-5</v>
      </c>
    </row>
    <row r="5194" spans="1:24" x14ac:dyDescent="0.2">
      <c r="A5194" s="2" t="s">
        <v>1905</v>
      </c>
      <c r="B5194" s="3">
        <v>6</v>
      </c>
      <c r="C5194" s="3">
        <v>3</v>
      </c>
      <c r="D5194" s="3">
        <v>2</v>
      </c>
      <c r="E5194" s="3">
        <v>45</v>
      </c>
      <c r="F5194" s="3">
        <v>10</v>
      </c>
      <c r="G5194" s="3">
        <v>4</v>
      </c>
      <c r="H5194" s="3">
        <v>1</v>
      </c>
      <c r="I5194" s="3">
        <v>2000</v>
      </c>
      <c r="J5194" s="3">
        <v>1</v>
      </c>
      <c r="K5194" s="3">
        <v>0</v>
      </c>
      <c r="L5194" s="3">
        <f>IF($A5194="NA","NA",VLOOKUP($A5194,'[1]Regression Table'!$A$2:$O$5964,6,FALSE))</f>
        <v>2.8273700000000001E-3</v>
      </c>
      <c r="M5194" s="3">
        <f>IF($A5194="NA","NA",VLOOKUP($A5194,'[1]Regression Table'!$A$2:$O$5964,7,FALSE))</f>
        <v>-1.6054800000000001E-2</v>
      </c>
      <c r="N5194" s="3">
        <f>IF(A5194="NA","NA",VLOOKUP($A5194,'[1]Regression Table'!$A$2:$O$5964,8,FALSE))</f>
        <v>1.63921E-2</v>
      </c>
      <c r="O5194" s="3">
        <f>IF(A5194="NA","NA",VLOOKUP($A5194,'[1]Regression Table'!$A$2:$O$5964,9,FALSE))</f>
        <v>-1.7382000000000001E-3</v>
      </c>
      <c r="P5194" s="3">
        <f>IF(A5194="NA","NA",VLOOKUP($A5194,'[1]Regression Table'!$A$2:$O$5964,10,FALSE))</f>
        <v>-7.3689300000000001E-3</v>
      </c>
      <c r="Q5194" s="3">
        <f>IF(A5194="NA","NA",VLOOKUP($A5194,'[1]Regression Table'!$A$2:$O$5964,11,FALSE))</f>
        <v>2.4867800000000001E-3</v>
      </c>
      <c r="R5194" s="3">
        <f>IF(A5194="NA","NA",VLOOKUP($A5194,'[1]Regression Table'!$A$2:$O$5964,12,FALSE))</f>
        <v>-4.6892499999999998E-3</v>
      </c>
      <c r="S5194" s="3">
        <f>IF(A5194="NA","NA",VLOOKUP($A5194,'[1]Regression Table'!$A$2:$O$5964,13,FALSE))</f>
        <v>-1.19141E-2</v>
      </c>
      <c r="T5194" s="3">
        <f>IF(A5194="NA","NA",VLOOKUP($A5194,'[1]Regression Table'!$A$2:$O$5964,14,FALSE))</f>
        <v>2.6913200000000001E-3</v>
      </c>
      <c r="U5194" s="3">
        <f>IF(A5194="NA","NA",VLOOKUP($A5194,'[1]Regression Table'!$A$2:$O$5964,15,FALSE))</f>
        <v>-1.4525100000000001E-2</v>
      </c>
      <c r="V5194" s="3">
        <v>2.01962E-4</v>
      </c>
      <c r="W5194" s="6">
        <v>-2.78767E-5</v>
      </c>
      <c r="X5194" s="6">
        <v>6.9409800000000001E-5</v>
      </c>
    </row>
    <row r="5195" spans="1:24" x14ac:dyDescent="0.2">
      <c r="A5195" s="2" t="s">
        <v>1906</v>
      </c>
      <c r="B5195" s="3">
        <v>6</v>
      </c>
      <c r="C5195" s="3">
        <v>3</v>
      </c>
      <c r="D5195" s="3">
        <v>2</v>
      </c>
      <c r="E5195" s="3">
        <v>42</v>
      </c>
      <c r="F5195" s="3">
        <v>10</v>
      </c>
      <c r="G5195" s="3">
        <v>4</v>
      </c>
      <c r="H5195" s="3">
        <v>1</v>
      </c>
      <c r="I5195" s="3">
        <v>1500</v>
      </c>
      <c r="J5195" s="3">
        <v>1</v>
      </c>
      <c r="K5195" s="3">
        <v>0</v>
      </c>
      <c r="L5195" s="3">
        <f>IF($A5195="NA","NA",VLOOKUP($A5195,'[1]Regression Table'!$A$2:$O$5964,6,FALSE))</f>
        <v>3.4206499999999999E-3</v>
      </c>
      <c r="M5195" s="3">
        <f>IF($A5195="NA","NA",VLOOKUP($A5195,'[1]Regression Table'!$A$2:$O$5964,7,FALSE))</f>
        <v>-1.20412E-2</v>
      </c>
      <c r="N5195" s="3">
        <f>IF(A5195="NA","NA",VLOOKUP($A5195,'[1]Regression Table'!$A$2:$O$5964,8,FALSE))</f>
        <v>5.4191100000000004E-3</v>
      </c>
      <c r="O5195" s="3">
        <f>IF(A5195="NA","NA",VLOOKUP($A5195,'[1]Regression Table'!$A$2:$O$5964,9,FALSE))</f>
        <v>-4.8181400000000003E-3</v>
      </c>
      <c r="P5195" s="3">
        <f>IF(A5195="NA","NA",VLOOKUP($A5195,'[1]Regression Table'!$A$2:$O$5964,10,FALSE))</f>
        <v>2.0083200000000001E-3</v>
      </c>
      <c r="Q5195" s="3">
        <f>IF(A5195="NA","NA",VLOOKUP($A5195,'[1]Regression Table'!$A$2:$O$5964,11,FALSE))</f>
        <v>-1.60538E-3</v>
      </c>
      <c r="R5195" s="3">
        <f>IF(A5195="NA","NA",VLOOKUP($A5195,'[1]Regression Table'!$A$2:$O$5964,12,FALSE))</f>
        <v>-8.24198E-5</v>
      </c>
      <c r="S5195" s="3">
        <f>IF(A5195="NA","NA",VLOOKUP($A5195,'[1]Regression Table'!$A$2:$O$5964,13,FALSE))</f>
        <v>6.5642299999999999E-3</v>
      </c>
      <c r="T5195" s="3">
        <f>IF(A5195="NA","NA",VLOOKUP($A5195,'[1]Regression Table'!$A$2:$O$5964,14,FALSE))</f>
        <v>-3.3744299999999999E-3</v>
      </c>
      <c r="U5195" s="3">
        <f>IF(A5195="NA","NA",VLOOKUP($A5195,'[1]Regression Table'!$A$2:$O$5964,15,FALSE))</f>
        <v>6.5022300000000003E-3</v>
      </c>
      <c r="V5195" s="3">
        <v>2.0280400000000001E-4</v>
      </c>
      <c r="W5195" s="6">
        <v>-2.6945600000000002E-5</v>
      </c>
      <c r="X5195" s="6">
        <v>7.2964899999999997E-5</v>
      </c>
    </row>
    <row r="5196" spans="1:24" x14ac:dyDescent="0.2">
      <c r="A5196" s="2" t="s">
        <v>1907</v>
      </c>
      <c r="B5196" s="3">
        <v>6</v>
      </c>
      <c r="C5196" s="3">
        <v>3</v>
      </c>
      <c r="D5196" s="3">
        <v>2</v>
      </c>
      <c r="E5196" s="3">
        <v>44</v>
      </c>
      <c r="F5196" s="3">
        <v>10</v>
      </c>
      <c r="G5196" s="3">
        <v>4</v>
      </c>
      <c r="H5196" s="3">
        <v>1</v>
      </c>
      <c r="I5196" s="3">
        <v>2500</v>
      </c>
      <c r="J5196" s="3">
        <v>1</v>
      </c>
      <c r="K5196" s="3">
        <v>0</v>
      </c>
      <c r="L5196" s="3">
        <f>IF($A5196="NA","NA",VLOOKUP($A5196,'[1]Regression Table'!$A$2:$O$5964,6,FALSE))</f>
        <v>2.7966499999999999E-3</v>
      </c>
      <c r="M5196" s="3">
        <f>IF($A5196="NA","NA",VLOOKUP($A5196,'[1]Regression Table'!$A$2:$O$5964,7,FALSE))</f>
        <v>-1.1943E-2</v>
      </c>
      <c r="N5196" s="3">
        <f>IF(A5196="NA","NA",VLOOKUP($A5196,'[1]Regression Table'!$A$2:$O$5964,8,FALSE))</f>
        <v>1.6025600000000001E-4</v>
      </c>
      <c r="O5196" s="3">
        <f>IF(A5196="NA","NA",VLOOKUP($A5196,'[1]Regression Table'!$A$2:$O$5964,9,FALSE))</f>
        <v>-1.0119700000000001E-3</v>
      </c>
      <c r="P5196" s="3">
        <f>IF(A5196="NA","NA",VLOOKUP($A5196,'[1]Regression Table'!$A$2:$O$5964,10,FALSE))</f>
        <v>5.6450700000000003E-3</v>
      </c>
      <c r="Q5196" s="3">
        <f>IF(A5196="NA","NA",VLOOKUP($A5196,'[1]Regression Table'!$A$2:$O$5964,11,FALSE))</f>
        <v>-6.5287400000000001E-5</v>
      </c>
      <c r="R5196" s="3">
        <f>IF(A5196="NA","NA",VLOOKUP($A5196,'[1]Regression Table'!$A$2:$O$5964,12,FALSE))</f>
        <v>2.4577499999999999E-3</v>
      </c>
      <c r="S5196" s="3">
        <f>IF(A5196="NA","NA",VLOOKUP($A5196,'[1]Regression Table'!$A$2:$O$5964,13,FALSE))</f>
        <v>5.03128E-3</v>
      </c>
      <c r="T5196" s="3">
        <f>IF(A5196="NA","NA",VLOOKUP($A5196,'[1]Regression Table'!$A$2:$O$5964,14,FALSE))</f>
        <v>1.0102399999999999E-3</v>
      </c>
      <c r="U5196" s="3">
        <f>IF(A5196="NA","NA",VLOOKUP($A5196,'[1]Regression Table'!$A$2:$O$5964,15,FALSE))</f>
        <v>4.0392800000000001E-3</v>
      </c>
      <c r="V5196" s="3">
        <v>1.96763E-4</v>
      </c>
      <c r="W5196" s="6">
        <v>-2.2883799999999999E-5</v>
      </c>
      <c r="X5196" s="6">
        <v>6.7367999999999996E-5</v>
      </c>
    </row>
    <row r="5197" spans="1:24" x14ac:dyDescent="0.2">
      <c r="A5197" s="2" t="s">
        <v>5689</v>
      </c>
      <c r="B5197" s="3" t="s">
        <v>5689</v>
      </c>
      <c r="C5197" s="3" t="s">
        <v>5689</v>
      </c>
      <c r="D5197" s="3" t="s">
        <v>5689</v>
      </c>
      <c r="E5197" s="3" t="s">
        <v>5689</v>
      </c>
      <c r="F5197" s="3" t="s">
        <v>5689</v>
      </c>
      <c r="G5197" s="3" t="s">
        <v>5689</v>
      </c>
      <c r="H5197" s="3" t="s">
        <v>5689</v>
      </c>
      <c r="I5197" s="3" t="s">
        <v>5689</v>
      </c>
      <c r="J5197" s="3" t="s">
        <v>5689</v>
      </c>
      <c r="K5197" s="3" t="s">
        <v>5689</v>
      </c>
      <c r="L5197" s="3" t="str">
        <f>IF($A5197="NA","NA",VLOOKUP($A5197,'[1]Regression Table'!$A$2:$O$5964,6,FALSE))</f>
        <v>NA</v>
      </c>
      <c r="M5197" s="3" t="str">
        <f>IF($A5197="NA","NA",VLOOKUP($A5197,'[1]Regression Table'!$A$2:$O$5964,7,FALSE))</f>
        <v>NA</v>
      </c>
      <c r="N5197" s="3" t="str">
        <f>IF(A5197="NA","NA",VLOOKUP($A5197,'[1]Regression Table'!$A$2:$O$5964,8,FALSE))</f>
        <v>NA</v>
      </c>
      <c r="O5197" s="3" t="str">
        <f>IF(A5197="NA","NA",VLOOKUP($A5197,'[1]Regression Table'!$A$2:$O$5964,9,FALSE))</f>
        <v>NA</v>
      </c>
      <c r="P5197" s="3" t="str">
        <f>IF(A5197="NA","NA",VLOOKUP($A5197,'[1]Regression Table'!$A$2:$O$5964,10,FALSE))</f>
        <v>NA</v>
      </c>
      <c r="Q5197" s="3" t="str">
        <f>IF(A5197="NA","NA",VLOOKUP($A5197,'[1]Regression Table'!$A$2:$O$5964,11,FALSE))</f>
        <v>NA</v>
      </c>
      <c r="R5197" s="3" t="str">
        <f>IF(A5197="NA","NA",VLOOKUP($A5197,'[1]Regression Table'!$A$2:$O$5964,12,FALSE))</f>
        <v>NA</v>
      </c>
      <c r="S5197" s="3" t="str">
        <f>IF(A5197="NA","NA",VLOOKUP($A5197,'[1]Regression Table'!$A$2:$O$5964,13,FALSE))</f>
        <v>NA</v>
      </c>
      <c r="T5197" s="3" t="str">
        <f>IF(A5197="NA","NA",VLOOKUP($A5197,'[1]Regression Table'!$A$2:$O$5964,14,FALSE))</f>
        <v>NA</v>
      </c>
      <c r="U5197" s="3" t="str">
        <f>IF(A5197="NA","NA",VLOOKUP($A5197,'[1]Regression Table'!$A$2:$O$5964,15,FALSE))</f>
        <v>NA</v>
      </c>
      <c r="V5197" s="3" t="s">
        <v>5689</v>
      </c>
      <c r="W5197" s="6" t="s">
        <v>5689</v>
      </c>
      <c r="X5197" s="6" t="s">
        <v>5689</v>
      </c>
    </row>
    <row r="5198" spans="1:24" x14ac:dyDescent="0.2">
      <c r="A5198" s="2" t="s">
        <v>1908</v>
      </c>
      <c r="B5198" s="3">
        <v>6</v>
      </c>
      <c r="C5198" s="3">
        <v>3</v>
      </c>
      <c r="D5198" s="3">
        <v>2</v>
      </c>
      <c r="E5198" s="3">
        <v>36</v>
      </c>
      <c r="F5198" s="3">
        <v>10</v>
      </c>
      <c r="G5198" s="3">
        <v>4</v>
      </c>
      <c r="H5198" s="3">
        <v>5</v>
      </c>
      <c r="I5198" s="3">
        <v>2000</v>
      </c>
      <c r="J5198" s="3">
        <v>1</v>
      </c>
      <c r="K5198" s="3">
        <v>0</v>
      </c>
      <c r="L5198" s="3">
        <f>IF($A5198="NA","NA",VLOOKUP($A5198,'[1]Regression Table'!$A$2:$O$5964,6,FALSE))</f>
        <v>3.6664699999999998E-3</v>
      </c>
      <c r="M5198" s="3">
        <f>IF($A5198="NA","NA",VLOOKUP($A5198,'[1]Regression Table'!$A$2:$O$5964,7,FALSE))</f>
        <v>-1.5920500000000001E-2</v>
      </c>
      <c r="N5198" s="3">
        <f>IF(A5198="NA","NA",VLOOKUP($A5198,'[1]Regression Table'!$A$2:$O$5964,8,FALSE))</f>
        <v>1.6533599999999999E-2</v>
      </c>
      <c r="O5198" s="3">
        <f>IF(A5198="NA","NA",VLOOKUP($A5198,'[1]Regression Table'!$A$2:$O$5964,9,FALSE))</f>
        <v>-3.8710699999999999E-3</v>
      </c>
      <c r="P5198" s="3">
        <f>IF(A5198="NA","NA",VLOOKUP($A5198,'[1]Regression Table'!$A$2:$O$5964,10,FALSE))</f>
        <v>-7.5022700000000001E-3</v>
      </c>
      <c r="Q5198" s="3">
        <f>IF(A5198="NA","NA",VLOOKUP($A5198,'[1]Regression Table'!$A$2:$O$5964,11,FALSE))</f>
        <v>4.1517000000000002E-4</v>
      </c>
      <c r="R5198" s="3">
        <f>IF(A5198="NA","NA",VLOOKUP($A5198,'[1]Regression Table'!$A$2:$O$5964,12,FALSE))</f>
        <v>1.4829700000000001E-4</v>
      </c>
      <c r="S5198" s="3">
        <f>IF(A5198="NA","NA",VLOOKUP($A5198,'[1]Regression Table'!$A$2:$O$5964,13,FALSE))</f>
        <v>-6.8836899999999996E-3</v>
      </c>
      <c r="T5198" s="3">
        <f>IF(A5198="NA","NA",VLOOKUP($A5198,'[1]Regression Table'!$A$2:$O$5964,14,FALSE))</f>
        <v>-1.00088E-3</v>
      </c>
      <c r="U5198" s="3">
        <f>IF(A5198="NA","NA",VLOOKUP($A5198,'[1]Regression Table'!$A$2:$O$5964,15,FALSE))</f>
        <v>-6.7995699999999996E-3</v>
      </c>
      <c r="V5198" s="3">
        <v>2.1015000000000001E-4</v>
      </c>
      <c r="W5198" s="6">
        <v>-1.7919800000000001E-5</v>
      </c>
      <c r="X5198" s="6">
        <v>6.9347500000000006E-5</v>
      </c>
    </row>
    <row r="5199" spans="1:24" x14ac:dyDescent="0.2">
      <c r="A5199" s="2" t="s">
        <v>1909</v>
      </c>
      <c r="B5199" s="3">
        <v>6</v>
      </c>
      <c r="C5199" s="3">
        <v>3</v>
      </c>
      <c r="D5199" s="3">
        <v>2</v>
      </c>
      <c r="E5199" s="3">
        <v>22</v>
      </c>
      <c r="F5199" s="3">
        <v>10</v>
      </c>
      <c r="G5199" s="3">
        <v>5</v>
      </c>
      <c r="H5199" s="3">
        <v>5</v>
      </c>
      <c r="I5199" s="3">
        <v>2000</v>
      </c>
      <c r="J5199" s="3">
        <v>1</v>
      </c>
      <c r="K5199" s="3">
        <v>0</v>
      </c>
      <c r="L5199" s="3">
        <f>IF($A5199="NA","NA",VLOOKUP($A5199,'[1]Regression Table'!$A$2:$O$5964,6,FALSE))</f>
        <v>2.2734299999999999E-3</v>
      </c>
      <c r="M5199" s="3">
        <f>IF($A5199="NA","NA",VLOOKUP($A5199,'[1]Regression Table'!$A$2:$O$5964,7,FALSE))</f>
        <v>-1.73448E-2</v>
      </c>
      <c r="N5199" s="3">
        <f>IF(A5199="NA","NA",VLOOKUP($A5199,'[1]Regression Table'!$A$2:$O$5964,8,FALSE))</f>
        <v>1.1904E-2</v>
      </c>
      <c r="O5199" s="3">
        <f>IF(A5199="NA","NA",VLOOKUP($A5199,'[1]Regression Table'!$A$2:$O$5964,9,FALSE))</f>
        <v>-2.4205899999999998E-3</v>
      </c>
      <c r="P5199" s="3">
        <f>IF(A5199="NA","NA",VLOOKUP($A5199,'[1]Regression Table'!$A$2:$O$5964,10,FALSE))</f>
        <v>-6.52639E-3</v>
      </c>
      <c r="Q5199" s="3">
        <f>IF(A5199="NA","NA",VLOOKUP($A5199,'[1]Regression Table'!$A$2:$O$5964,11,FALSE))</f>
        <v>-2.24691E-3</v>
      </c>
      <c r="R5199" s="3">
        <f>IF(A5199="NA","NA",VLOOKUP($A5199,'[1]Regression Table'!$A$2:$O$5964,12,FALSE))</f>
        <v>-3.37893E-3</v>
      </c>
      <c r="S5199" s="3">
        <f>IF(A5199="NA","NA",VLOOKUP($A5199,'[1]Regression Table'!$A$2:$O$5964,13,FALSE))</f>
        <v>-7.7221599999999996E-3</v>
      </c>
      <c r="T5199" s="3">
        <f>IF(A5199="NA","NA",VLOOKUP($A5199,'[1]Regression Table'!$A$2:$O$5964,14,FALSE))</f>
        <v>3.4972900000000001E-3</v>
      </c>
      <c r="U5199" s="3">
        <f>IF(A5199="NA","NA",VLOOKUP($A5199,'[1]Regression Table'!$A$2:$O$5964,15,FALSE))</f>
        <v>-5.4611499999999997E-3</v>
      </c>
      <c r="V5199" s="3">
        <v>2.0594E-4</v>
      </c>
      <c r="W5199" s="6">
        <v>-2.5406999999999999E-5</v>
      </c>
      <c r="X5199" s="6">
        <v>7.6459100000000001E-5</v>
      </c>
    </row>
    <row r="5200" spans="1:24" x14ac:dyDescent="0.2">
      <c r="A5200" s="2" t="s">
        <v>1910</v>
      </c>
      <c r="B5200" s="3">
        <v>6</v>
      </c>
      <c r="C5200" s="3">
        <v>3</v>
      </c>
      <c r="D5200" s="3">
        <v>2</v>
      </c>
      <c r="E5200" s="3">
        <v>37</v>
      </c>
      <c r="F5200" s="3">
        <v>10</v>
      </c>
      <c r="G5200" s="3">
        <v>5</v>
      </c>
      <c r="H5200" s="3">
        <v>5</v>
      </c>
      <c r="I5200" s="3">
        <v>2000</v>
      </c>
      <c r="J5200" s="3">
        <v>1</v>
      </c>
      <c r="K5200" s="3">
        <v>0</v>
      </c>
      <c r="L5200" s="3">
        <f>IF($A5200="NA","NA",VLOOKUP($A5200,'[1]Regression Table'!$A$2:$O$5964,6,FALSE))</f>
        <v>2.3938000000000002E-3</v>
      </c>
      <c r="M5200" s="3">
        <f>IF($A5200="NA","NA",VLOOKUP($A5200,'[1]Regression Table'!$A$2:$O$5964,7,FALSE))</f>
        <v>-1.50137E-2</v>
      </c>
      <c r="N5200" s="3">
        <f>IF(A5200="NA","NA",VLOOKUP($A5200,'[1]Regression Table'!$A$2:$O$5964,8,FALSE))</f>
        <v>1.0769900000000001E-2</v>
      </c>
      <c r="O5200" s="3">
        <f>IF(A5200="NA","NA",VLOOKUP($A5200,'[1]Regression Table'!$A$2:$O$5964,9,FALSE))</f>
        <v>5.4569899999999997E-4</v>
      </c>
      <c r="P5200" s="3">
        <f>IF(A5200="NA","NA",VLOOKUP($A5200,'[1]Regression Table'!$A$2:$O$5964,10,FALSE))</f>
        <v>1.6739999999999999E-3</v>
      </c>
      <c r="Q5200" s="3">
        <f>IF(A5200="NA","NA",VLOOKUP($A5200,'[1]Regression Table'!$A$2:$O$5964,11,FALSE))</f>
        <v>-3.10592E-4</v>
      </c>
      <c r="R5200" s="3">
        <f>IF(A5200="NA","NA",VLOOKUP($A5200,'[1]Regression Table'!$A$2:$O$5964,12,FALSE))</f>
        <v>9.0181099999999998E-4</v>
      </c>
      <c r="S5200" s="3">
        <f>IF(A5200="NA","NA",VLOOKUP($A5200,'[1]Regression Table'!$A$2:$O$5964,13,FALSE))</f>
        <v>-1.87411E-2</v>
      </c>
      <c r="T5200" s="3">
        <f>IF(A5200="NA","NA",VLOOKUP($A5200,'[1]Regression Table'!$A$2:$O$5964,14,FALSE))</f>
        <v>1.0678699999999999E-2</v>
      </c>
      <c r="U5200" s="3">
        <f>IF(A5200="NA","NA",VLOOKUP($A5200,'[1]Regression Table'!$A$2:$O$5964,15,FALSE))</f>
        <v>2.9462700000000001E-2</v>
      </c>
      <c r="V5200" s="3">
        <v>2.07684E-4</v>
      </c>
      <c r="W5200" s="6">
        <v>-2.64796E-5</v>
      </c>
      <c r="X5200" s="6">
        <v>6.5196600000000005E-5</v>
      </c>
    </row>
    <row r="5201" spans="1:24" x14ac:dyDescent="0.2">
      <c r="A5201" s="2" t="s">
        <v>1911</v>
      </c>
      <c r="B5201" s="3">
        <v>6</v>
      </c>
      <c r="C5201" s="3">
        <v>3</v>
      </c>
      <c r="D5201" s="3">
        <v>2</v>
      </c>
      <c r="E5201" s="3">
        <v>43</v>
      </c>
      <c r="F5201" s="3">
        <v>10</v>
      </c>
      <c r="G5201" s="3">
        <v>4</v>
      </c>
      <c r="H5201" s="3">
        <v>1</v>
      </c>
      <c r="I5201" s="3">
        <v>1100</v>
      </c>
      <c r="J5201" s="3">
        <v>1</v>
      </c>
      <c r="K5201" s="3">
        <v>0</v>
      </c>
      <c r="L5201" s="3">
        <f>IF($A5201="NA","NA",VLOOKUP($A5201,'[1]Regression Table'!$A$2:$O$5964,6,FALSE))</f>
        <v>2.6078899999999999E-3</v>
      </c>
      <c r="M5201" s="3">
        <f>IF($A5201="NA","NA",VLOOKUP($A5201,'[1]Regression Table'!$A$2:$O$5964,7,FALSE))</f>
        <v>-1.5779600000000001E-2</v>
      </c>
      <c r="N5201" s="3">
        <f>IF(A5201="NA","NA",VLOOKUP($A5201,'[1]Regression Table'!$A$2:$O$5964,8,FALSE))</f>
        <v>1.04315E-2</v>
      </c>
      <c r="O5201" s="3">
        <f>IF(A5201="NA","NA",VLOOKUP($A5201,'[1]Regression Table'!$A$2:$O$5964,9,FALSE))</f>
        <v>-3.8194999999999999E-4</v>
      </c>
      <c r="P5201" s="3">
        <f>IF(A5201="NA","NA",VLOOKUP($A5201,'[1]Regression Table'!$A$2:$O$5964,10,FALSE))</f>
        <v>2.18557E-3</v>
      </c>
      <c r="Q5201" s="3">
        <f>IF(A5201="NA","NA",VLOOKUP($A5201,'[1]Regression Table'!$A$2:$O$5964,11,FALSE))</f>
        <v>-7.9967799999999996E-4</v>
      </c>
      <c r="R5201" s="3">
        <f>IF(A5201="NA","NA",VLOOKUP($A5201,'[1]Regression Table'!$A$2:$O$5964,12,FALSE))</f>
        <v>-1.4063700000000001E-3</v>
      </c>
      <c r="S5201" s="3">
        <f>IF(A5201="NA","NA",VLOOKUP($A5201,'[1]Regression Table'!$A$2:$O$5964,13,FALSE))</f>
        <v>-1.9717100000000001E-2</v>
      </c>
      <c r="T5201" s="3">
        <f>IF(A5201="NA","NA",VLOOKUP($A5201,'[1]Regression Table'!$A$2:$O$5964,14,FALSE))</f>
        <v>9.9355199999999998E-3</v>
      </c>
      <c r="U5201" s="3">
        <f>IF(A5201="NA","NA",VLOOKUP($A5201,'[1]Regression Table'!$A$2:$O$5964,15,FALSE))</f>
        <v>2.9527399999999999E-2</v>
      </c>
      <c r="V5201" s="3">
        <v>2.1010000000000001E-4</v>
      </c>
      <c r="W5201" s="6">
        <v>-2.4864000000000001E-5</v>
      </c>
      <c r="X5201" s="6">
        <v>6.8104300000000005E-5</v>
      </c>
    </row>
    <row r="5202" spans="1:24" x14ac:dyDescent="0.2">
      <c r="A5202" s="2" t="s">
        <v>1912</v>
      </c>
      <c r="B5202" s="3">
        <v>6</v>
      </c>
      <c r="C5202" s="3">
        <v>1</v>
      </c>
      <c r="D5202" s="3">
        <v>1</v>
      </c>
      <c r="E5202" s="3">
        <v>50</v>
      </c>
      <c r="F5202" s="3">
        <v>10</v>
      </c>
      <c r="G5202" s="3">
        <v>4</v>
      </c>
      <c r="H5202" s="3">
        <v>5</v>
      </c>
      <c r="I5202" s="3">
        <v>620</v>
      </c>
      <c r="J5202" s="3">
        <v>1</v>
      </c>
      <c r="K5202" s="3">
        <v>1</v>
      </c>
      <c r="L5202" s="3">
        <f>IF($A5202="NA","NA",VLOOKUP($A5202,'[1]Regression Table'!$A$2:$O$5964,6,FALSE))</f>
        <v>3.9380600000000002E-3</v>
      </c>
      <c r="M5202" s="3">
        <f>IF($A5202="NA","NA",VLOOKUP($A5202,'[1]Regression Table'!$A$2:$O$5964,7,FALSE))</f>
        <v>-4.6038099999999998E-3</v>
      </c>
      <c r="N5202" s="3">
        <f>IF(A5202="NA","NA",VLOOKUP($A5202,'[1]Regression Table'!$A$2:$O$5964,8,FALSE))</f>
        <v>2.3278099999999999E-4</v>
      </c>
      <c r="O5202" s="3">
        <f>IF(A5202="NA","NA",VLOOKUP($A5202,'[1]Regression Table'!$A$2:$O$5964,9,FALSE))</f>
        <v>-7.1083800000000001E-3</v>
      </c>
      <c r="P5202" s="3">
        <f>IF(A5202="NA","NA",VLOOKUP($A5202,'[1]Regression Table'!$A$2:$O$5964,10,FALSE))</f>
        <v>2.58924E-3</v>
      </c>
      <c r="Q5202" s="3">
        <f>IF(A5202="NA","NA",VLOOKUP($A5202,'[1]Regression Table'!$A$2:$O$5964,11,FALSE))</f>
        <v>-8.7362799999999999E-4</v>
      </c>
      <c r="R5202" s="3">
        <f>IF(A5202="NA","NA",VLOOKUP($A5202,'[1]Regression Table'!$A$2:$O$5964,12,FALSE))</f>
        <v>1.53993E-4</v>
      </c>
      <c r="S5202" s="3">
        <f>IF(A5202="NA","NA",VLOOKUP($A5202,'[1]Regression Table'!$A$2:$O$5964,13,FALSE))</f>
        <v>1.4784800000000001E-2</v>
      </c>
      <c r="T5202" s="3">
        <f>IF(A5202="NA","NA",VLOOKUP($A5202,'[1]Regression Table'!$A$2:$O$5964,14,FALSE))</f>
        <v>-9.6967600000000004E-3</v>
      </c>
      <c r="U5202" s="3">
        <f>IF(A5202="NA","NA",VLOOKUP($A5202,'[1]Regression Table'!$A$2:$O$5964,15,FALSE))</f>
        <v>1.24946E-2</v>
      </c>
      <c r="V5202" s="3">
        <v>1.9595100000000001E-4</v>
      </c>
      <c r="W5202" s="6">
        <v>-1.8243299999999999E-5</v>
      </c>
      <c r="X5202" s="6">
        <v>7.0298199999999997E-5</v>
      </c>
    </row>
    <row r="5203" spans="1:24" x14ac:dyDescent="0.2">
      <c r="A5203" s="2" t="s">
        <v>1913</v>
      </c>
      <c r="B5203" s="3">
        <v>6</v>
      </c>
      <c r="C5203" s="3">
        <v>3</v>
      </c>
      <c r="D5203" s="3">
        <v>2</v>
      </c>
      <c r="E5203" s="3">
        <v>47</v>
      </c>
      <c r="F5203" s="3">
        <v>10</v>
      </c>
      <c r="G5203" s="3">
        <v>4</v>
      </c>
      <c r="H5203" s="3">
        <v>5</v>
      </c>
      <c r="I5203" s="3">
        <v>2000</v>
      </c>
      <c r="J5203" s="3">
        <v>1</v>
      </c>
      <c r="K5203" s="3">
        <v>0</v>
      </c>
      <c r="L5203" s="3">
        <f>IF($A5203="NA","NA",VLOOKUP($A5203,'[1]Regression Table'!$A$2:$O$5964,6,FALSE))</f>
        <v>2.6188600000000002E-3</v>
      </c>
      <c r="M5203" s="3">
        <f>IF($A5203="NA","NA",VLOOKUP($A5203,'[1]Regression Table'!$A$2:$O$5964,7,FALSE))</f>
        <v>-1.25191E-2</v>
      </c>
      <c r="N5203" s="3">
        <f>IF(A5203="NA","NA",VLOOKUP($A5203,'[1]Regression Table'!$A$2:$O$5964,8,FALSE))</f>
        <v>6.6531799999999999E-3</v>
      </c>
      <c r="O5203" s="3">
        <f>IF(A5203="NA","NA",VLOOKUP($A5203,'[1]Regression Table'!$A$2:$O$5964,9,FALSE))</f>
        <v>-3.17294E-3</v>
      </c>
      <c r="P5203" s="3">
        <f>IF(A5203="NA","NA",VLOOKUP($A5203,'[1]Regression Table'!$A$2:$O$5964,10,FALSE))</f>
        <v>4.45861E-3</v>
      </c>
      <c r="Q5203" s="3">
        <f>IF(A5203="NA","NA",VLOOKUP($A5203,'[1]Regression Table'!$A$2:$O$5964,11,FALSE))</f>
        <v>6.5516100000000002E-3</v>
      </c>
      <c r="R5203" s="3">
        <f>IF(A5203="NA","NA",VLOOKUP($A5203,'[1]Regression Table'!$A$2:$O$5964,12,FALSE))</f>
        <v>-4.8199699999999998E-3</v>
      </c>
      <c r="S5203" s="3">
        <f>IF(A5203="NA","NA",VLOOKUP($A5203,'[1]Regression Table'!$A$2:$O$5964,13,FALSE))</f>
        <v>-1.9498000000000001E-2</v>
      </c>
      <c r="T5203" s="3">
        <f>IF(A5203="NA","NA",VLOOKUP($A5203,'[1]Regression Table'!$A$2:$O$5964,14,FALSE))</f>
        <v>1.37894E-2</v>
      </c>
      <c r="U5203" s="3">
        <f>IF(A5203="NA","NA",VLOOKUP($A5203,'[1]Regression Table'!$A$2:$O$5964,15,FALSE))</f>
        <v>2.6172999999999998E-2</v>
      </c>
      <c r="V5203" s="3">
        <v>2.01354E-4</v>
      </c>
      <c r="W5203" s="6">
        <v>-2.1549400000000001E-5</v>
      </c>
      <c r="X5203" s="6">
        <v>6.6872000000000006E-5</v>
      </c>
    </row>
    <row r="5204" spans="1:24" x14ac:dyDescent="0.2">
      <c r="A5204" s="2" t="s">
        <v>1914</v>
      </c>
      <c r="B5204" s="3">
        <v>6</v>
      </c>
      <c r="C5204" s="3">
        <v>3</v>
      </c>
      <c r="D5204" s="3">
        <v>2</v>
      </c>
      <c r="E5204" s="3">
        <v>44</v>
      </c>
      <c r="F5204" s="3">
        <v>10</v>
      </c>
      <c r="G5204" s="3">
        <v>3</v>
      </c>
      <c r="H5204" s="3">
        <v>5</v>
      </c>
      <c r="I5204" s="3">
        <v>1300</v>
      </c>
      <c r="J5204" s="3">
        <v>1</v>
      </c>
      <c r="K5204" s="3">
        <v>0</v>
      </c>
      <c r="L5204" s="3">
        <f>IF($A5204="NA","NA",VLOOKUP($A5204,'[1]Regression Table'!$A$2:$O$5964,6,FALSE))</f>
        <v>3.6742200000000002E-3</v>
      </c>
      <c r="M5204" s="3">
        <f>IF($A5204="NA","NA",VLOOKUP($A5204,'[1]Regression Table'!$A$2:$O$5964,7,FALSE))</f>
        <v>-4.1945300000000001E-3</v>
      </c>
      <c r="N5204" s="3">
        <f>IF(A5204="NA","NA",VLOOKUP($A5204,'[1]Regression Table'!$A$2:$O$5964,8,FALSE))</f>
        <v>-1.36524E-3</v>
      </c>
      <c r="O5204" s="3">
        <f>IF(A5204="NA","NA",VLOOKUP($A5204,'[1]Regression Table'!$A$2:$O$5964,9,FALSE))</f>
        <v>-8.2225400000000004E-3</v>
      </c>
      <c r="P5204" s="3">
        <f>IF(A5204="NA","NA",VLOOKUP($A5204,'[1]Regression Table'!$A$2:$O$5964,10,FALSE))</f>
        <v>2.8001300000000002E-4</v>
      </c>
      <c r="Q5204" s="3">
        <f>IF(A5204="NA","NA",VLOOKUP($A5204,'[1]Regression Table'!$A$2:$O$5964,11,FALSE))</f>
        <v>7.4697299999999995E-4</v>
      </c>
      <c r="R5204" s="3">
        <f>IF(A5204="NA","NA",VLOOKUP($A5204,'[1]Regression Table'!$A$2:$O$5964,12,FALSE))</f>
        <v>1.2945999999999999E-3</v>
      </c>
      <c r="S5204" s="3">
        <f>IF(A5204="NA","NA",VLOOKUP($A5204,'[1]Regression Table'!$A$2:$O$5964,13,FALSE))</f>
        <v>2.68347E-2</v>
      </c>
      <c r="T5204" s="3">
        <f>IF(A5204="NA","NA",VLOOKUP($A5204,'[1]Regression Table'!$A$2:$O$5964,14,FALSE))</f>
        <v>-7.73451E-3</v>
      </c>
      <c r="U5204" s="3">
        <f>IF(A5204="NA","NA",VLOOKUP($A5204,'[1]Regression Table'!$A$2:$O$5964,15,FALSE))</f>
        <v>1.9795299999999998E-2</v>
      </c>
      <c r="V5204" s="3">
        <v>1.9962300000000001E-4</v>
      </c>
      <c r="W5204" s="6">
        <v>-2.1778799999999999E-5</v>
      </c>
      <c r="X5204" s="6">
        <v>7.3917099999999997E-5</v>
      </c>
    </row>
    <row r="5205" spans="1:24" x14ac:dyDescent="0.2">
      <c r="A5205" s="2" t="s">
        <v>1915</v>
      </c>
      <c r="B5205" s="3">
        <v>6</v>
      </c>
      <c r="C5205" s="3">
        <v>3</v>
      </c>
      <c r="D5205" s="3">
        <v>2</v>
      </c>
      <c r="E5205" s="3">
        <v>52</v>
      </c>
      <c r="F5205" s="3">
        <v>10</v>
      </c>
      <c r="G5205" s="3">
        <v>2</v>
      </c>
      <c r="H5205" s="3">
        <v>1</v>
      </c>
      <c r="I5205" s="3">
        <v>2500</v>
      </c>
      <c r="J5205" s="3">
        <v>1</v>
      </c>
      <c r="K5205" s="3">
        <v>0</v>
      </c>
      <c r="L5205" s="3">
        <f>IF($A5205="NA","NA",VLOOKUP($A5205,'[1]Regression Table'!$A$2:$O$5964,6,FALSE))</f>
        <v>4.4508100000000004E-3</v>
      </c>
      <c r="M5205" s="3">
        <f>IF($A5205="NA","NA",VLOOKUP($A5205,'[1]Regression Table'!$A$2:$O$5964,7,FALSE))</f>
        <v>-1.45806E-3</v>
      </c>
      <c r="N5205" s="3">
        <f>IF(A5205="NA","NA",VLOOKUP($A5205,'[1]Regression Table'!$A$2:$O$5964,8,FALSE))</f>
        <v>2.8059399999999998E-3</v>
      </c>
      <c r="O5205" s="3">
        <f>IF(A5205="NA","NA",VLOOKUP($A5205,'[1]Regression Table'!$A$2:$O$5964,9,FALSE))</f>
        <v>-6.2805400000000003E-3</v>
      </c>
      <c r="P5205" s="3">
        <f>IF(A5205="NA","NA",VLOOKUP($A5205,'[1]Regression Table'!$A$2:$O$5964,10,FALSE))</f>
        <v>-3.4910200000000001E-3</v>
      </c>
      <c r="Q5205" s="3">
        <f>IF(A5205="NA","NA",VLOOKUP($A5205,'[1]Regression Table'!$A$2:$O$5964,11,FALSE))</f>
        <v>-3.6213500000000002E-3</v>
      </c>
      <c r="R5205" s="3">
        <f>IF(A5205="NA","NA",VLOOKUP($A5205,'[1]Regression Table'!$A$2:$O$5964,12,FALSE))</f>
        <v>-1.07785E-4</v>
      </c>
      <c r="S5205" s="3">
        <f>IF(A5205="NA","NA",VLOOKUP($A5205,'[1]Regression Table'!$A$2:$O$5964,13,FALSE))</f>
        <v>2.46141E-2</v>
      </c>
      <c r="T5205" s="3">
        <f>IF(A5205="NA","NA",VLOOKUP($A5205,'[1]Regression Table'!$A$2:$O$5964,14,FALSE))</f>
        <v>-8.5905600000000006E-3</v>
      </c>
      <c r="U5205" s="3">
        <f>IF(A5205="NA","NA",VLOOKUP($A5205,'[1]Regression Table'!$A$2:$O$5964,15,FALSE))</f>
        <v>2.0658699999999999E-2</v>
      </c>
      <c r="V5205" s="3">
        <v>1.9563999999999999E-4</v>
      </c>
      <c r="W5205" s="6">
        <v>-2.8429199999999999E-5</v>
      </c>
      <c r="X5205" s="6">
        <v>6.6273999999999996E-5</v>
      </c>
    </row>
    <row r="5206" spans="1:24" x14ac:dyDescent="0.2">
      <c r="A5206" s="2" t="s">
        <v>1916</v>
      </c>
      <c r="B5206" s="3">
        <v>6</v>
      </c>
      <c r="C5206" s="3">
        <v>3</v>
      </c>
      <c r="D5206" s="3">
        <v>2</v>
      </c>
      <c r="E5206" s="3">
        <v>50</v>
      </c>
      <c r="F5206" s="3">
        <v>10</v>
      </c>
      <c r="G5206" s="3">
        <v>3</v>
      </c>
      <c r="H5206" s="3">
        <v>1</v>
      </c>
      <c r="I5206" s="3">
        <v>2000</v>
      </c>
      <c r="J5206" s="3">
        <v>1</v>
      </c>
      <c r="K5206" s="3">
        <v>0</v>
      </c>
      <c r="L5206" s="3">
        <f>IF($A5206="NA","NA",VLOOKUP($A5206,'[1]Regression Table'!$A$2:$O$5964,6,FALSE))</f>
        <v>4.2382899999999996E-3</v>
      </c>
      <c r="M5206" s="3">
        <f>IF($A5206="NA","NA",VLOOKUP($A5206,'[1]Regression Table'!$A$2:$O$5964,7,FALSE))</f>
        <v>-2.6152200000000001E-3</v>
      </c>
      <c r="N5206" s="3">
        <f>IF(A5206="NA","NA",VLOOKUP($A5206,'[1]Regression Table'!$A$2:$O$5964,8,FALSE))</f>
        <v>1.7967300000000001E-3</v>
      </c>
      <c r="O5206" s="3">
        <f>IF(A5206="NA","NA",VLOOKUP($A5206,'[1]Regression Table'!$A$2:$O$5964,9,FALSE))</f>
        <v>-8.2258899999999996E-3</v>
      </c>
      <c r="P5206" s="3">
        <f>IF(A5206="NA","NA",VLOOKUP($A5206,'[1]Regression Table'!$A$2:$O$5964,10,FALSE))</f>
        <v>-1.6880899999999999E-3</v>
      </c>
      <c r="Q5206" s="3">
        <f>IF(A5206="NA","NA",VLOOKUP($A5206,'[1]Regression Table'!$A$2:$O$5964,11,FALSE))</f>
        <v>-4.0835000000000003E-3</v>
      </c>
      <c r="R5206" s="3">
        <f>IF(A5206="NA","NA",VLOOKUP($A5206,'[1]Regression Table'!$A$2:$O$5964,12,FALSE))</f>
        <v>2.60334E-3</v>
      </c>
      <c r="S5206" s="3">
        <f>IF(A5206="NA","NA",VLOOKUP($A5206,'[1]Regression Table'!$A$2:$O$5964,13,FALSE))</f>
        <v>1.78783E-2</v>
      </c>
      <c r="T5206" s="3">
        <f>IF(A5206="NA","NA",VLOOKUP($A5206,'[1]Regression Table'!$A$2:$O$5964,14,FALSE))</f>
        <v>-5.4182800000000001E-3</v>
      </c>
      <c r="U5206" s="3">
        <f>IF(A5206="NA","NA",VLOOKUP($A5206,'[1]Regression Table'!$A$2:$O$5964,15,FALSE))</f>
        <v>2.11773E-2</v>
      </c>
      <c r="V5206" s="3">
        <v>2.0310099999999999E-4</v>
      </c>
      <c r="W5206" s="6">
        <v>-2.3474900000000001E-5</v>
      </c>
      <c r="X5206" s="6">
        <v>6.8866400000000002E-5</v>
      </c>
    </row>
    <row r="5207" spans="1:24" x14ac:dyDescent="0.2">
      <c r="A5207" s="2" t="s">
        <v>1917</v>
      </c>
      <c r="B5207" s="3">
        <v>6</v>
      </c>
      <c r="C5207" s="3">
        <v>3</v>
      </c>
      <c r="D5207" s="3">
        <v>2</v>
      </c>
      <c r="E5207" s="3">
        <v>47</v>
      </c>
      <c r="F5207" s="3">
        <v>10</v>
      </c>
      <c r="G5207" s="3">
        <v>3</v>
      </c>
      <c r="H5207" s="3">
        <v>1</v>
      </c>
      <c r="I5207" s="3">
        <v>1800</v>
      </c>
      <c r="J5207" s="3">
        <v>1</v>
      </c>
      <c r="K5207" s="3">
        <v>0</v>
      </c>
      <c r="L5207" s="3">
        <f>IF($A5207="NA","NA",VLOOKUP($A5207,'[1]Regression Table'!$A$2:$O$5964,6,FALSE))</f>
        <v>4.2685600000000002E-3</v>
      </c>
      <c r="M5207" s="3">
        <f>IF($A5207="NA","NA",VLOOKUP($A5207,'[1]Regression Table'!$A$2:$O$5964,7,FALSE))</f>
        <v>-2.38485E-3</v>
      </c>
      <c r="N5207" s="3">
        <f>IF(A5207="NA","NA",VLOOKUP($A5207,'[1]Regression Table'!$A$2:$O$5964,8,FALSE))</f>
        <v>2.0902999999999998E-3</v>
      </c>
      <c r="O5207" s="3">
        <f>IF(A5207="NA","NA",VLOOKUP($A5207,'[1]Regression Table'!$A$2:$O$5964,9,FALSE))</f>
        <v>-7.0985800000000002E-3</v>
      </c>
      <c r="P5207" s="3">
        <f>IF(A5207="NA","NA",VLOOKUP($A5207,'[1]Regression Table'!$A$2:$O$5964,10,FALSE))</f>
        <v>-4.7604900000000002E-5</v>
      </c>
      <c r="Q5207" s="3">
        <f>IF(A5207="NA","NA",VLOOKUP($A5207,'[1]Regression Table'!$A$2:$O$5964,11,FALSE))</f>
        <v>-3.0032700000000002E-3</v>
      </c>
      <c r="R5207" s="3">
        <f>IF(A5207="NA","NA",VLOOKUP($A5207,'[1]Regression Table'!$A$2:$O$5964,12,FALSE))</f>
        <v>5.4127899999999998E-3</v>
      </c>
      <c r="S5207" s="3">
        <f>IF(A5207="NA","NA",VLOOKUP($A5207,'[1]Regression Table'!$A$2:$O$5964,13,FALSE))</f>
        <v>2.9193799999999999E-2</v>
      </c>
      <c r="T5207" s="3">
        <f>IF(A5207="NA","NA",VLOOKUP($A5207,'[1]Regression Table'!$A$2:$O$5964,14,FALSE))</f>
        <v>-8.6519100000000005E-3</v>
      </c>
      <c r="U5207" s="3">
        <f>IF(A5207="NA","NA",VLOOKUP($A5207,'[1]Regression Table'!$A$2:$O$5964,15,FALSE))</f>
        <v>2.6322000000000002E-2</v>
      </c>
      <c r="V5207" s="3">
        <v>2.0125199999999999E-4</v>
      </c>
      <c r="W5207" s="6">
        <v>-2.3757700000000001E-5</v>
      </c>
      <c r="X5207" s="6">
        <v>6.6895899999999998E-5</v>
      </c>
    </row>
    <row r="5208" spans="1:24" x14ac:dyDescent="0.2">
      <c r="A5208" s="2" t="s">
        <v>1918</v>
      </c>
      <c r="B5208" s="3">
        <v>6</v>
      </c>
      <c r="C5208" s="3">
        <v>3</v>
      </c>
      <c r="D5208" s="3">
        <v>2</v>
      </c>
      <c r="E5208" s="3">
        <v>39</v>
      </c>
      <c r="F5208" s="3">
        <v>10</v>
      </c>
      <c r="G5208" s="3">
        <v>4</v>
      </c>
      <c r="H5208" s="3">
        <v>1</v>
      </c>
      <c r="I5208" s="3">
        <v>2000</v>
      </c>
      <c r="J5208" s="3">
        <v>1</v>
      </c>
      <c r="K5208" s="3">
        <v>0</v>
      </c>
      <c r="L5208" s="3">
        <f>IF($A5208="NA","NA",VLOOKUP($A5208,'[1]Regression Table'!$A$2:$O$5964,6,FALSE))</f>
        <v>4.1780899999999998E-3</v>
      </c>
      <c r="M5208" s="3">
        <f>IF($A5208="NA","NA",VLOOKUP($A5208,'[1]Regression Table'!$A$2:$O$5964,7,FALSE))</f>
        <v>-2.9329199999999999E-3</v>
      </c>
      <c r="N5208" s="3">
        <f>IF(A5208="NA","NA",VLOOKUP($A5208,'[1]Regression Table'!$A$2:$O$5964,8,FALSE))</f>
        <v>2.2311499999999999E-3</v>
      </c>
      <c r="O5208" s="3">
        <f>IF(A5208="NA","NA",VLOOKUP($A5208,'[1]Regression Table'!$A$2:$O$5964,9,FALSE))</f>
        <v>-5.7268600000000003E-3</v>
      </c>
      <c r="P5208" s="3">
        <f>IF(A5208="NA","NA",VLOOKUP($A5208,'[1]Regression Table'!$A$2:$O$5964,10,FALSE))</f>
        <v>-1.79104E-3</v>
      </c>
      <c r="Q5208" s="3">
        <f>IF(A5208="NA","NA",VLOOKUP($A5208,'[1]Regression Table'!$A$2:$O$5964,11,FALSE))</f>
        <v>-5.4051899999999998E-3</v>
      </c>
      <c r="R5208" s="3">
        <f>IF(A5208="NA","NA",VLOOKUP($A5208,'[1]Regression Table'!$A$2:$O$5964,12,FALSE))</f>
        <v>2.6605299999999998E-4</v>
      </c>
      <c r="S5208" s="3">
        <f>IF(A5208="NA","NA",VLOOKUP($A5208,'[1]Regression Table'!$A$2:$O$5964,13,FALSE))</f>
        <v>1.7038000000000001E-2</v>
      </c>
      <c r="T5208" s="3">
        <f>IF(A5208="NA","NA",VLOOKUP($A5208,'[1]Regression Table'!$A$2:$O$5964,14,FALSE))</f>
        <v>-4.3569200000000002E-3</v>
      </c>
      <c r="U5208" s="3">
        <f>IF(A5208="NA","NA",VLOOKUP($A5208,'[1]Regression Table'!$A$2:$O$5964,15,FALSE))</f>
        <v>2.0413199999999999E-2</v>
      </c>
      <c r="V5208" s="3">
        <v>2.01471E-4</v>
      </c>
      <c r="W5208" s="6">
        <v>-2.1620600000000001E-5</v>
      </c>
      <c r="X5208" s="6">
        <v>6.8981199999999996E-5</v>
      </c>
    </row>
    <row r="5209" spans="1:24" x14ac:dyDescent="0.2">
      <c r="A5209" s="2" t="s">
        <v>1919</v>
      </c>
      <c r="B5209" s="3">
        <v>6</v>
      </c>
      <c r="C5209" s="3">
        <v>3</v>
      </c>
      <c r="D5209" s="3">
        <v>2</v>
      </c>
      <c r="E5209" s="3">
        <v>60</v>
      </c>
      <c r="F5209" s="3">
        <v>10</v>
      </c>
      <c r="G5209" s="3">
        <v>2</v>
      </c>
      <c r="H5209" s="3">
        <v>1</v>
      </c>
      <c r="I5209" s="3">
        <v>1800</v>
      </c>
      <c r="J5209" s="3">
        <v>1</v>
      </c>
      <c r="K5209" s="3">
        <v>0</v>
      </c>
      <c r="L5209" s="3">
        <f>IF($A5209="NA","NA",VLOOKUP($A5209,'[1]Regression Table'!$A$2:$O$5964,6,FALSE))</f>
        <v>3.8322199999999999E-3</v>
      </c>
      <c r="M5209" s="3">
        <f>IF($A5209="NA","NA",VLOOKUP($A5209,'[1]Regression Table'!$A$2:$O$5964,7,FALSE))</f>
        <v>-3.1828099999999999E-3</v>
      </c>
      <c r="N5209" s="3">
        <f>IF(A5209="NA","NA",VLOOKUP($A5209,'[1]Regression Table'!$A$2:$O$5964,8,FALSE))</f>
        <v>4.5942800000000001E-3</v>
      </c>
      <c r="O5209" s="3">
        <f>IF(A5209="NA","NA",VLOOKUP($A5209,'[1]Regression Table'!$A$2:$O$5964,9,FALSE))</f>
        <v>-2.96029E-3</v>
      </c>
      <c r="P5209" s="3">
        <f>IF(A5209="NA","NA",VLOOKUP($A5209,'[1]Regression Table'!$A$2:$O$5964,10,FALSE))</f>
        <v>-3.4346899999999998E-3</v>
      </c>
      <c r="Q5209" s="3">
        <f>IF(A5209="NA","NA",VLOOKUP($A5209,'[1]Regression Table'!$A$2:$O$5964,11,FALSE))</f>
        <v>-3.8087099999999999E-3</v>
      </c>
      <c r="R5209" s="3">
        <f>IF(A5209="NA","NA",VLOOKUP($A5209,'[1]Regression Table'!$A$2:$O$5964,12,FALSE))</f>
        <v>8.5478099999999999E-4</v>
      </c>
      <c r="S5209" s="3">
        <f>IF(A5209="NA","NA",VLOOKUP($A5209,'[1]Regression Table'!$A$2:$O$5964,13,FALSE))</f>
        <v>1.95923E-2</v>
      </c>
      <c r="T5209" s="3">
        <f>IF(A5209="NA","NA",VLOOKUP($A5209,'[1]Regression Table'!$A$2:$O$5964,14,FALSE))</f>
        <v>-5.8390899999999999E-3</v>
      </c>
      <c r="U5209" s="3">
        <f>IF(A5209="NA","NA",VLOOKUP($A5209,'[1]Regression Table'!$A$2:$O$5964,15,FALSE))</f>
        <v>1.8668400000000002E-2</v>
      </c>
      <c r="V5209" s="3">
        <v>2.0120700000000001E-4</v>
      </c>
      <c r="W5209" s="6">
        <v>-2.36009E-5</v>
      </c>
      <c r="X5209" s="6">
        <v>7.1978900000000003E-5</v>
      </c>
    </row>
    <row r="5210" spans="1:24" x14ac:dyDescent="0.2">
      <c r="A5210" s="2" t="s">
        <v>1920</v>
      </c>
      <c r="B5210" s="3">
        <v>6</v>
      </c>
      <c r="C5210" s="3">
        <v>3</v>
      </c>
      <c r="D5210" s="3">
        <v>2</v>
      </c>
      <c r="E5210" s="3">
        <v>54</v>
      </c>
      <c r="F5210" s="3">
        <v>10</v>
      </c>
      <c r="G5210" s="3">
        <v>2</v>
      </c>
      <c r="H5210" s="3">
        <v>1</v>
      </c>
      <c r="I5210" s="3">
        <v>1500</v>
      </c>
      <c r="J5210" s="3">
        <v>1</v>
      </c>
      <c r="K5210" s="3">
        <v>0</v>
      </c>
      <c r="L5210" s="3">
        <f>IF($A5210="NA","NA",VLOOKUP($A5210,'[1]Regression Table'!$A$2:$O$5964,6,FALSE))</f>
        <v>3.7949300000000002E-3</v>
      </c>
      <c r="M5210" s="3">
        <f>IF($A5210="NA","NA",VLOOKUP($A5210,'[1]Regression Table'!$A$2:$O$5964,7,FALSE))</f>
        <v>-2.6438199999999999E-3</v>
      </c>
      <c r="N5210" s="3">
        <f>IF(A5210="NA","NA",VLOOKUP($A5210,'[1]Regression Table'!$A$2:$O$5964,8,FALSE))</f>
        <v>3.41085E-3</v>
      </c>
      <c r="O5210" s="3">
        <f>IF(A5210="NA","NA",VLOOKUP($A5210,'[1]Regression Table'!$A$2:$O$5964,9,FALSE))</f>
        <v>-3.1166900000000001E-3</v>
      </c>
      <c r="P5210" s="3">
        <f>IF(A5210="NA","NA",VLOOKUP($A5210,'[1]Regression Table'!$A$2:$O$5964,10,FALSE))</f>
        <v>2.27364E-4</v>
      </c>
      <c r="Q5210" s="3">
        <f>IF(A5210="NA","NA",VLOOKUP($A5210,'[1]Regression Table'!$A$2:$O$5964,11,FALSE))</f>
        <v>-7.5445900000000003E-3</v>
      </c>
      <c r="R5210" s="3">
        <f>IF(A5210="NA","NA",VLOOKUP($A5210,'[1]Regression Table'!$A$2:$O$5964,12,FALSE))</f>
        <v>-1.28947E-3</v>
      </c>
      <c r="S5210" s="3">
        <f>IF(A5210="NA","NA",VLOOKUP($A5210,'[1]Regression Table'!$A$2:$O$5964,13,FALSE))</f>
        <v>1.7310699999999998E-2</v>
      </c>
      <c r="T5210" s="3">
        <f>IF(A5210="NA","NA",VLOOKUP($A5210,'[1]Regression Table'!$A$2:$O$5964,14,FALSE))</f>
        <v>-1.84713E-3</v>
      </c>
      <c r="U5210" s="3">
        <f>IF(A5210="NA","NA",VLOOKUP($A5210,'[1]Regression Table'!$A$2:$O$5964,15,FALSE))</f>
        <v>1.82953E-2</v>
      </c>
      <c r="V5210" s="3">
        <v>1.9118499999999999E-4</v>
      </c>
      <c r="W5210" s="6">
        <v>-3.4205400000000003E-5</v>
      </c>
      <c r="X5210" s="6">
        <v>6.5522400000000001E-5</v>
      </c>
    </row>
    <row r="5211" spans="1:24" x14ac:dyDescent="0.2">
      <c r="A5211" s="2" t="s">
        <v>1921</v>
      </c>
      <c r="B5211" s="3">
        <v>6</v>
      </c>
      <c r="C5211" s="3">
        <v>3</v>
      </c>
      <c r="D5211" s="3">
        <v>2</v>
      </c>
      <c r="E5211" s="3">
        <v>58</v>
      </c>
      <c r="F5211" s="3">
        <v>10</v>
      </c>
      <c r="G5211" s="3">
        <v>2</v>
      </c>
      <c r="H5211" s="3">
        <v>1</v>
      </c>
      <c r="I5211" s="3">
        <v>2000</v>
      </c>
      <c r="J5211" s="3">
        <v>1</v>
      </c>
      <c r="K5211" s="3">
        <v>0</v>
      </c>
      <c r="L5211" s="3">
        <f>IF($A5211="NA","NA",VLOOKUP($A5211,'[1]Regression Table'!$A$2:$O$5964,6,FALSE))</f>
        <v>3.9863299999999997E-3</v>
      </c>
      <c r="M5211" s="3">
        <f>IF($A5211="NA","NA",VLOOKUP($A5211,'[1]Regression Table'!$A$2:$O$5964,7,FALSE))</f>
        <v>-2.2174E-3</v>
      </c>
      <c r="N5211" s="3">
        <f>IF(A5211="NA","NA",VLOOKUP($A5211,'[1]Regression Table'!$A$2:$O$5964,8,FALSE))</f>
        <v>5.46617E-4</v>
      </c>
      <c r="O5211" s="3">
        <f>IF(A5211="NA","NA",VLOOKUP($A5211,'[1]Regression Table'!$A$2:$O$5964,9,FALSE))</f>
        <v>-5.4297499999999997E-3</v>
      </c>
      <c r="P5211" s="3">
        <f>IF(A5211="NA","NA",VLOOKUP($A5211,'[1]Regression Table'!$A$2:$O$5964,10,FALSE))</f>
        <v>2.9279399999999998E-4</v>
      </c>
      <c r="Q5211" s="3">
        <f>IF(A5211="NA","NA",VLOOKUP($A5211,'[1]Regression Table'!$A$2:$O$5964,11,FALSE))</f>
        <v>-2.8373500000000002E-3</v>
      </c>
      <c r="R5211" s="3">
        <f>IF(A5211="NA","NA",VLOOKUP($A5211,'[1]Regression Table'!$A$2:$O$5964,12,FALSE))</f>
        <v>2.9359199999999998E-3</v>
      </c>
      <c r="S5211" s="3">
        <f>IF(A5211="NA","NA",VLOOKUP($A5211,'[1]Regression Table'!$A$2:$O$5964,13,FALSE))</f>
        <v>1.8247699999999999E-2</v>
      </c>
      <c r="T5211" s="3">
        <f>IF(A5211="NA","NA",VLOOKUP($A5211,'[1]Regression Table'!$A$2:$O$5964,14,FALSE))</f>
        <v>-3.1407100000000001E-3</v>
      </c>
      <c r="U5211" s="3">
        <f>IF(A5211="NA","NA",VLOOKUP($A5211,'[1]Regression Table'!$A$2:$O$5964,15,FALSE))</f>
        <v>1.48284E-2</v>
      </c>
      <c r="V5211" s="3">
        <v>2.11261E-4</v>
      </c>
      <c r="W5211" s="6">
        <v>-1.6658299999999999E-5</v>
      </c>
      <c r="X5211" s="6">
        <v>7.3091999999999997E-5</v>
      </c>
    </row>
    <row r="5212" spans="1:24" x14ac:dyDescent="0.2">
      <c r="A5212" s="2" t="s">
        <v>1922</v>
      </c>
      <c r="B5212" s="3">
        <v>6</v>
      </c>
      <c r="C5212" s="3">
        <v>3</v>
      </c>
      <c r="D5212" s="3">
        <v>2</v>
      </c>
      <c r="E5212" s="3">
        <v>60</v>
      </c>
      <c r="F5212" s="3">
        <v>10</v>
      </c>
      <c r="G5212" s="3">
        <v>2</v>
      </c>
      <c r="H5212" s="3">
        <v>1</v>
      </c>
      <c r="I5212" s="3">
        <v>1800</v>
      </c>
      <c r="J5212" s="3">
        <v>1</v>
      </c>
      <c r="K5212" s="3">
        <v>0</v>
      </c>
      <c r="L5212" s="3">
        <f>IF($A5212="NA","NA",VLOOKUP($A5212,'[1]Regression Table'!$A$2:$O$5964,6,FALSE))</f>
        <v>4.4302600000000001E-3</v>
      </c>
      <c r="M5212" s="3">
        <f>IF($A5212="NA","NA",VLOOKUP($A5212,'[1]Regression Table'!$A$2:$O$5964,7,FALSE))</f>
        <v>-3.37697E-3</v>
      </c>
      <c r="N5212" s="3">
        <f>IF(A5212="NA","NA",VLOOKUP($A5212,'[1]Regression Table'!$A$2:$O$5964,8,FALSE))</f>
        <v>2.2082E-3</v>
      </c>
      <c r="O5212" s="3">
        <f>IF(A5212="NA","NA",VLOOKUP($A5212,'[1]Regression Table'!$A$2:$O$5964,9,FALSE))</f>
        <v>-7.3673599999999999E-3</v>
      </c>
      <c r="P5212" s="3">
        <f>IF(A5212="NA","NA",VLOOKUP($A5212,'[1]Regression Table'!$A$2:$O$5964,10,FALSE))</f>
        <v>-2.3115399999999999E-3</v>
      </c>
      <c r="Q5212" s="3">
        <f>IF(A5212="NA","NA",VLOOKUP($A5212,'[1]Regression Table'!$A$2:$O$5964,11,FALSE))</f>
        <v>-9.4684799999999996E-3</v>
      </c>
      <c r="R5212" s="3">
        <f>IF(A5212="NA","NA",VLOOKUP($A5212,'[1]Regression Table'!$A$2:$O$5964,12,FALSE))</f>
        <v>7.8420199999999999E-3</v>
      </c>
      <c r="S5212" s="3">
        <f>IF(A5212="NA","NA",VLOOKUP($A5212,'[1]Regression Table'!$A$2:$O$5964,13,FALSE))</f>
        <v>2.1744200000000002E-2</v>
      </c>
      <c r="T5212" s="3">
        <f>IF(A5212="NA","NA",VLOOKUP($A5212,'[1]Regression Table'!$A$2:$O$5964,14,FALSE))</f>
        <v>-3.02251E-3</v>
      </c>
      <c r="U5212" s="3">
        <f>IF(A5212="NA","NA",VLOOKUP($A5212,'[1]Regression Table'!$A$2:$O$5964,15,FALSE))</f>
        <v>2.7289899999999999E-2</v>
      </c>
      <c r="V5212" s="3">
        <v>2.1185799999999999E-4</v>
      </c>
      <c r="W5212" s="6">
        <v>-1.5506E-5</v>
      </c>
      <c r="X5212" s="6">
        <v>7.17549E-5</v>
      </c>
    </row>
    <row r="5213" spans="1:24" x14ac:dyDescent="0.2">
      <c r="A5213" s="2" t="s">
        <v>1923</v>
      </c>
      <c r="B5213" s="3">
        <v>6</v>
      </c>
      <c r="C5213" s="3">
        <v>2</v>
      </c>
      <c r="D5213" s="3">
        <v>2</v>
      </c>
      <c r="E5213" s="3">
        <v>24</v>
      </c>
      <c r="F5213" s="3">
        <v>10</v>
      </c>
      <c r="G5213" s="3">
        <v>5</v>
      </c>
      <c r="H5213" s="3">
        <v>5</v>
      </c>
      <c r="I5213" s="3">
        <v>1200</v>
      </c>
      <c r="J5213" s="3">
        <v>0</v>
      </c>
      <c r="K5213" s="3">
        <v>0</v>
      </c>
      <c r="L5213" s="3">
        <f>IF($A5213="NA","NA",VLOOKUP($A5213,'[1]Regression Table'!$A$2:$O$5964,6,FALSE))</f>
        <v>1.90985E-3</v>
      </c>
      <c r="M5213" s="3">
        <f>IF($A5213="NA","NA",VLOOKUP($A5213,'[1]Regression Table'!$A$2:$O$5964,7,FALSE))</f>
        <v>-1.5670699999999999E-2</v>
      </c>
      <c r="N5213" s="3">
        <f>IF(A5213="NA","NA",VLOOKUP($A5213,'[1]Regression Table'!$A$2:$O$5964,8,FALSE))</f>
        <v>5.62443E-5</v>
      </c>
      <c r="O5213" s="3">
        <f>IF(A5213="NA","NA",VLOOKUP($A5213,'[1]Regression Table'!$A$2:$O$5964,9,FALSE))</f>
        <v>-4.1797300000000004E-3</v>
      </c>
      <c r="P5213" s="3">
        <f>IF(A5213="NA","NA",VLOOKUP($A5213,'[1]Regression Table'!$A$2:$O$5964,10,FALSE))</f>
        <v>4.8882099999999996E-4</v>
      </c>
      <c r="Q5213" s="3">
        <f>IF(A5213="NA","NA",VLOOKUP($A5213,'[1]Regression Table'!$A$2:$O$5964,11,FALSE))</f>
        <v>4.81117E-3</v>
      </c>
      <c r="R5213" s="3">
        <f>IF(A5213="NA","NA",VLOOKUP($A5213,'[1]Regression Table'!$A$2:$O$5964,12,FALSE))</f>
        <v>4.2540499999999997E-3</v>
      </c>
      <c r="S5213" s="3">
        <f>IF(A5213="NA","NA",VLOOKUP($A5213,'[1]Regression Table'!$A$2:$O$5964,13,FALSE))</f>
        <v>8.5602500000000002E-3</v>
      </c>
      <c r="T5213" s="3">
        <f>IF(A5213="NA","NA",VLOOKUP($A5213,'[1]Regression Table'!$A$2:$O$5964,14,FALSE))</f>
        <v>-1.6322699999999999E-3</v>
      </c>
      <c r="U5213" s="3">
        <f>IF(A5213="NA","NA",VLOOKUP($A5213,'[1]Regression Table'!$A$2:$O$5964,15,FALSE))</f>
        <v>1.0415999999999999E-3</v>
      </c>
      <c r="V5213" s="3">
        <v>1.93184E-4</v>
      </c>
      <c r="W5213" s="6">
        <v>-2.76125E-5</v>
      </c>
      <c r="X5213" s="6">
        <v>7.2942300000000001E-5</v>
      </c>
    </row>
    <row r="5214" spans="1:24" x14ac:dyDescent="0.2">
      <c r="A5214" s="2" t="s">
        <v>1924</v>
      </c>
      <c r="B5214" s="3">
        <v>6</v>
      </c>
      <c r="C5214" s="3">
        <v>3</v>
      </c>
      <c r="D5214" s="3">
        <v>2</v>
      </c>
      <c r="E5214" s="3">
        <v>35</v>
      </c>
      <c r="F5214" s="3">
        <v>10</v>
      </c>
      <c r="G5214" s="3">
        <v>5</v>
      </c>
      <c r="H5214" s="3">
        <v>5</v>
      </c>
      <c r="I5214" s="3">
        <v>2500</v>
      </c>
      <c r="J5214" s="3">
        <v>1</v>
      </c>
      <c r="K5214" s="3">
        <v>0</v>
      </c>
      <c r="L5214" s="3">
        <f>IF($A5214="NA","NA",VLOOKUP($A5214,'[1]Regression Table'!$A$2:$O$5964,6,FALSE))</f>
        <v>4.3333399999999998E-3</v>
      </c>
      <c r="M5214" s="3">
        <f>IF($A5214="NA","NA",VLOOKUP($A5214,'[1]Regression Table'!$A$2:$O$5964,7,FALSE))</f>
        <v>-5.0036299999999998E-4</v>
      </c>
      <c r="N5214" s="3">
        <f>IF(A5214="NA","NA",VLOOKUP($A5214,'[1]Regression Table'!$A$2:$O$5964,8,FALSE))</f>
        <v>1.83738E-3</v>
      </c>
      <c r="O5214" s="3">
        <f>IF(A5214="NA","NA",VLOOKUP($A5214,'[1]Regression Table'!$A$2:$O$5964,9,FALSE))</f>
        <v>-7.4290199999999997E-3</v>
      </c>
      <c r="P5214" s="3">
        <f>IF(A5214="NA","NA",VLOOKUP($A5214,'[1]Regression Table'!$A$2:$O$5964,10,FALSE))</f>
        <v>5.7035300000000001E-4</v>
      </c>
      <c r="Q5214" s="3">
        <f>IF(A5214="NA","NA",VLOOKUP($A5214,'[1]Regression Table'!$A$2:$O$5964,11,FALSE))</f>
        <v>-4.7570700000000004E-3</v>
      </c>
      <c r="R5214" s="3">
        <f>IF(A5214="NA","NA",VLOOKUP($A5214,'[1]Regression Table'!$A$2:$O$5964,12,FALSE))</f>
        <v>2.86433E-3</v>
      </c>
      <c r="S5214" s="3">
        <f>IF(A5214="NA","NA",VLOOKUP($A5214,'[1]Regression Table'!$A$2:$O$5964,13,FALSE))</f>
        <v>2.0321100000000002E-2</v>
      </c>
      <c r="T5214" s="3">
        <f>IF(A5214="NA","NA",VLOOKUP($A5214,'[1]Regression Table'!$A$2:$O$5964,14,FALSE))</f>
        <v>-1.93808E-3</v>
      </c>
      <c r="U5214" s="3">
        <f>IF(A5214="NA","NA",VLOOKUP($A5214,'[1]Regression Table'!$A$2:$O$5964,15,FALSE))</f>
        <v>1.47723E-2</v>
      </c>
      <c r="V5214" s="3">
        <v>2.0108100000000001E-4</v>
      </c>
      <c r="W5214" s="6">
        <v>-2.1251500000000001E-5</v>
      </c>
      <c r="X5214" s="6">
        <v>6.86924E-5</v>
      </c>
    </row>
    <row r="5215" spans="1:24" x14ac:dyDescent="0.2">
      <c r="A5215" s="2" t="s">
        <v>1925</v>
      </c>
      <c r="B5215" s="3">
        <v>6</v>
      </c>
      <c r="C5215" s="3">
        <v>3</v>
      </c>
      <c r="D5215" s="3">
        <v>1</v>
      </c>
      <c r="E5215" s="3">
        <v>56</v>
      </c>
      <c r="F5215" s="3">
        <v>10</v>
      </c>
      <c r="G5215" s="3">
        <v>2</v>
      </c>
      <c r="H5215" s="3">
        <v>2</v>
      </c>
      <c r="I5215" s="3">
        <v>1800</v>
      </c>
      <c r="J5215" s="3">
        <v>1</v>
      </c>
      <c r="K5215" s="3">
        <v>0</v>
      </c>
      <c r="L5215" s="3">
        <f>IF($A5215="NA","NA",VLOOKUP($A5215,'[1]Regression Table'!$A$2:$O$5964,6,FALSE))</f>
        <v>4.2139300000000003E-3</v>
      </c>
      <c r="M5215" s="3">
        <f>IF($A5215="NA","NA",VLOOKUP($A5215,'[1]Regression Table'!$A$2:$O$5964,7,FALSE))</f>
        <v>-2.6199999999999999E-3</v>
      </c>
      <c r="N5215" s="3">
        <f>IF(A5215="NA","NA",VLOOKUP($A5215,'[1]Regression Table'!$A$2:$O$5964,8,FALSE))</f>
        <v>3.3949800000000001E-3</v>
      </c>
      <c r="O5215" s="3">
        <f>IF(A5215="NA","NA",VLOOKUP($A5215,'[1]Regression Table'!$A$2:$O$5964,9,FALSE))</f>
        <v>-9.0203499999999999E-3</v>
      </c>
      <c r="P5215" s="3">
        <f>IF(A5215="NA","NA",VLOOKUP($A5215,'[1]Regression Table'!$A$2:$O$5964,10,FALSE))</f>
        <v>-2.5151399999999999E-3</v>
      </c>
      <c r="Q5215" s="3">
        <f>IF(A5215="NA","NA",VLOOKUP($A5215,'[1]Regression Table'!$A$2:$O$5964,11,FALSE))</f>
        <v>-4.2670199999999998E-3</v>
      </c>
      <c r="R5215" s="3">
        <f>IF(A5215="NA","NA",VLOOKUP($A5215,'[1]Regression Table'!$A$2:$O$5964,12,FALSE))</f>
        <v>1.54722E-3</v>
      </c>
      <c r="S5215" s="3">
        <f>IF(A5215="NA","NA",VLOOKUP($A5215,'[1]Regression Table'!$A$2:$O$5964,13,FALSE))</f>
        <v>3.18038E-2</v>
      </c>
      <c r="T5215" s="3">
        <f>IF(A5215="NA","NA",VLOOKUP($A5215,'[1]Regression Table'!$A$2:$O$5964,14,FALSE))</f>
        <v>6.7867100000000005E-4</v>
      </c>
      <c r="U5215" s="3">
        <f>IF(A5215="NA","NA",VLOOKUP($A5215,'[1]Regression Table'!$A$2:$O$5964,15,FALSE))</f>
        <v>3.5450700000000002E-2</v>
      </c>
      <c r="V5215" s="3">
        <v>1.9850799999999999E-4</v>
      </c>
      <c r="W5215" s="6">
        <v>-2.6856399999999999E-5</v>
      </c>
      <c r="X5215" s="6">
        <v>6.4757000000000004E-5</v>
      </c>
    </row>
    <row r="5216" spans="1:24" x14ac:dyDescent="0.2">
      <c r="A5216" s="2" t="s">
        <v>1926</v>
      </c>
      <c r="B5216" s="3">
        <v>6</v>
      </c>
      <c r="C5216" s="3">
        <v>3</v>
      </c>
      <c r="D5216" s="3">
        <v>1</v>
      </c>
      <c r="E5216" s="3">
        <v>54</v>
      </c>
      <c r="F5216" s="3">
        <v>10</v>
      </c>
      <c r="G5216" s="3">
        <v>2</v>
      </c>
      <c r="H5216" s="3">
        <v>5</v>
      </c>
      <c r="I5216" s="3">
        <v>1800</v>
      </c>
      <c r="J5216" s="3">
        <v>1</v>
      </c>
      <c r="K5216" s="3">
        <v>0</v>
      </c>
      <c r="L5216" s="3">
        <f>IF($A5216="NA","NA",VLOOKUP($A5216,'[1]Regression Table'!$A$2:$O$5964,6,FALSE))</f>
        <v>3.7820599999999998E-3</v>
      </c>
      <c r="M5216" s="3">
        <f>IF($A5216="NA","NA",VLOOKUP($A5216,'[1]Regression Table'!$A$2:$O$5964,7,FALSE))</f>
        <v>-3.4620100000000002E-3</v>
      </c>
      <c r="N5216" s="3">
        <f>IF(A5216="NA","NA",VLOOKUP($A5216,'[1]Regression Table'!$A$2:$O$5964,8,FALSE))</f>
        <v>4.4903499999999997E-3</v>
      </c>
      <c r="O5216" s="3">
        <f>IF(A5216="NA","NA",VLOOKUP($A5216,'[1]Regression Table'!$A$2:$O$5964,9,FALSE))</f>
        <v>-7.2985699999999999E-3</v>
      </c>
      <c r="P5216" s="3">
        <f>IF(A5216="NA","NA",VLOOKUP($A5216,'[1]Regression Table'!$A$2:$O$5964,10,FALSE))</f>
        <v>-2.39675E-3</v>
      </c>
      <c r="Q5216" s="3">
        <f>IF(A5216="NA","NA",VLOOKUP($A5216,'[1]Regression Table'!$A$2:$O$5964,11,FALSE))</f>
        <v>-2.5103500000000002E-3</v>
      </c>
      <c r="R5216" s="3">
        <f>IF(A5216="NA","NA",VLOOKUP($A5216,'[1]Regression Table'!$A$2:$O$5964,12,FALSE))</f>
        <v>3.5531899999999999E-3</v>
      </c>
      <c r="S5216" s="3">
        <f>IF(A5216="NA","NA",VLOOKUP($A5216,'[1]Regression Table'!$A$2:$O$5964,13,FALSE))</f>
        <v>2.0846199999999999E-2</v>
      </c>
      <c r="T5216" s="3">
        <f>IF(A5216="NA","NA",VLOOKUP($A5216,'[1]Regression Table'!$A$2:$O$5964,14,FALSE))</f>
        <v>-2.5165700000000001E-3</v>
      </c>
      <c r="U5216" s="3">
        <f>IF(A5216="NA","NA",VLOOKUP($A5216,'[1]Regression Table'!$A$2:$O$5964,15,FALSE))</f>
        <v>2.6963899999999999E-2</v>
      </c>
      <c r="V5216" s="3">
        <v>1.9644700000000001E-4</v>
      </c>
      <c r="W5216" s="6">
        <v>-2.4255699999999999E-5</v>
      </c>
      <c r="X5216" s="6">
        <v>6.8091799999999997E-5</v>
      </c>
    </row>
    <row r="5217" spans="1:24" x14ac:dyDescent="0.2">
      <c r="A5217" s="2" t="s">
        <v>1927</v>
      </c>
      <c r="B5217" s="3">
        <v>6</v>
      </c>
      <c r="C5217" s="3">
        <v>3</v>
      </c>
      <c r="D5217" s="3">
        <v>1</v>
      </c>
      <c r="E5217" s="3">
        <v>54</v>
      </c>
      <c r="F5217" s="3">
        <v>10</v>
      </c>
      <c r="G5217" s="3">
        <v>4</v>
      </c>
      <c r="H5217" s="3">
        <v>2</v>
      </c>
      <c r="I5217" s="3">
        <v>2000</v>
      </c>
      <c r="J5217" s="3">
        <v>1</v>
      </c>
      <c r="K5217" s="3">
        <v>0</v>
      </c>
      <c r="L5217" s="3">
        <f>IF($A5217="NA","NA",VLOOKUP($A5217,'[1]Regression Table'!$A$2:$O$5964,6,FALSE))</f>
        <v>4.2150599999999996E-3</v>
      </c>
      <c r="M5217" s="3">
        <f>IF($A5217="NA","NA",VLOOKUP($A5217,'[1]Regression Table'!$A$2:$O$5964,7,FALSE))</f>
        <v>-3.4610499999999998E-3</v>
      </c>
      <c r="N5217" s="3">
        <f>IF(A5217="NA","NA",VLOOKUP($A5217,'[1]Regression Table'!$A$2:$O$5964,8,FALSE))</f>
        <v>1.12038E-3</v>
      </c>
      <c r="O5217" s="3">
        <f>IF(A5217="NA","NA",VLOOKUP($A5217,'[1]Regression Table'!$A$2:$O$5964,9,FALSE))</f>
        <v>-9.3755699999999997E-3</v>
      </c>
      <c r="P5217" s="3">
        <f>IF(A5217="NA","NA",VLOOKUP($A5217,'[1]Regression Table'!$A$2:$O$5964,10,FALSE))</f>
        <v>-5.3293100000000005E-4</v>
      </c>
      <c r="Q5217" s="3">
        <f>IF(A5217="NA","NA",VLOOKUP($A5217,'[1]Regression Table'!$A$2:$O$5964,11,FALSE))</f>
        <v>-2.0805899999999998E-3</v>
      </c>
      <c r="R5217" s="3">
        <f>IF(A5217="NA","NA",VLOOKUP($A5217,'[1]Regression Table'!$A$2:$O$5964,12,FALSE))</f>
        <v>3.5309299999999998E-3</v>
      </c>
      <c r="S5217" s="3">
        <f>IF(A5217="NA","NA",VLOOKUP($A5217,'[1]Regression Table'!$A$2:$O$5964,13,FALSE))</f>
        <v>1.8183899999999999E-2</v>
      </c>
      <c r="T5217" s="3">
        <f>IF(A5217="NA","NA",VLOOKUP($A5217,'[1]Regression Table'!$A$2:$O$5964,14,FALSE))</f>
        <v>-6.2936499999999996E-3</v>
      </c>
      <c r="U5217" s="3">
        <f>IF(A5217="NA","NA",VLOOKUP($A5217,'[1]Regression Table'!$A$2:$O$5964,15,FALSE))</f>
        <v>1.7618100000000001E-2</v>
      </c>
      <c r="V5217" s="3">
        <v>2.05081E-4</v>
      </c>
      <c r="W5217" s="6">
        <v>-2.16031E-5</v>
      </c>
      <c r="X5217" s="6">
        <v>6.9876799999999995E-5</v>
      </c>
    </row>
    <row r="5218" spans="1:24" x14ac:dyDescent="0.2">
      <c r="A5218" s="2" t="s">
        <v>1928</v>
      </c>
      <c r="B5218" s="3">
        <v>6</v>
      </c>
      <c r="C5218" s="3">
        <v>3</v>
      </c>
      <c r="D5218" s="3">
        <v>2</v>
      </c>
      <c r="E5218" s="3">
        <v>34</v>
      </c>
      <c r="F5218" s="3">
        <v>10</v>
      </c>
      <c r="G5218" s="3">
        <v>3</v>
      </c>
      <c r="H5218" s="3">
        <v>1</v>
      </c>
      <c r="I5218" s="3" t="s">
        <v>5689</v>
      </c>
      <c r="J5218" s="3">
        <v>1</v>
      </c>
      <c r="K5218" s="3">
        <v>0</v>
      </c>
      <c r="L5218" s="3">
        <f>IF($A5218="NA","NA",VLOOKUP($A5218,'[1]Regression Table'!$A$2:$O$5964,6,FALSE))</f>
        <v>3.7464299999999998E-3</v>
      </c>
      <c r="M5218" s="3">
        <f>IF($A5218="NA","NA",VLOOKUP($A5218,'[1]Regression Table'!$A$2:$O$5964,7,FALSE))</f>
        <v>-4.5867800000000004E-3</v>
      </c>
      <c r="N5218" s="3">
        <f>IF(A5218="NA","NA",VLOOKUP($A5218,'[1]Regression Table'!$A$2:$O$5964,8,FALSE))</f>
        <v>7.9894800000000006E-5</v>
      </c>
      <c r="O5218" s="3">
        <f>IF(A5218="NA","NA",VLOOKUP($A5218,'[1]Regression Table'!$A$2:$O$5964,9,FALSE))</f>
        <v>-7.9632000000000001E-3</v>
      </c>
      <c r="P5218" s="3">
        <f>IF(A5218="NA","NA",VLOOKUP($A5218,'[1]Regression Table'!$A$2:$O$5964,10,FALSE))</f>
        <v>-6.06738E-4</v>
      </c>
      <c r="Q5218" s="3">
        <f>IF(A5218="NA","NA",VLOOKUP($A5218,'[1]Regression Table'!$A$2:$O$5964,11,FALSE))</f>
        <v>-3.9308299999999997E-3</v>
      </c>
      <c r="R5218" s="3">
        <f>IF(A5218="NA","NA",VLOOKUP($A5218,'[1]Regression Table'!$A$2:$O$5964,12,FALSE))</f>
        <v>3.3388300000000001E-3</v>
      </c>
      <c r="S5218" s="3">
        <f>IF(A5218="NA","NA",VLOOKUP($A5218,'[1]Regression Table'!$A$2:$O$5964,13,FALSE))</f>
        <v>2.2736599999999999E-2</v>
      </c>
      <c r="T5218" s="3">
        <f>IF(A5218="NA","NA",VLOOKUP($A5218,'[1]Regression Table'!$A$2:$O$5964,14,FALSE))</f>
        <v>-3.4714799999999999E-3</v>
      </c>
      <c r="U5218" s="3">
        <f>IF(A5218="NA","NA",VLOOKUP($A5218,'[1]Regression Table'!$A$2:$O$5964,15,FALSE))</f>
        <v>1.65691E-2</v>
      </c>
      <c r="V5218" s="3">
        <v>1.9647499999999999E-4</v>
      </c>
      <c r="W5218" s="6">
        <v>-2.4483800000000001E-5</v>
      </c>
      <c r="X5218" s="6">
        <v>7.2884600000000003E-5</v>
      </c>
    </row>
    <row r="5219" spans="1:24" x14ac:dyDescent="0.2">
      <c r="A5219" s="2" t="s">
        <v>1929</v>
      </c>
      <c r="B5219" s="3">
        <v>6</v>
      </c>
      <c r="C5219" s="3">
        <v>3</v>
      </c>
      <c r="D5219" s="3">
        <v>2</v>
      </c>
      <c r="E5219" s="3">
        <v>48</v>
      </c>
      <c r="F5219" s="3">
        <v>10</v>
      </c>
      <c r="G5219" s="3">
        <v>2</v>
      </c>
      <c r="H5219" s="3" t="s">
        <v>5689</v>
      </c>
      <c r="I5219" s="3" t="s">
        <v>5689</v>
      </c>
      <c r="J5219" s="3">
        <v>1</v>
      </c>
      <c r="K5219" s="3">
        <v>0</v>
      </c>
      <c r="L5219" s="3">
        <f>IF($A5219="NA","NA",VLOOKUP($A5219,'[1]Regression Table'!$A$2:$O$5964,6,FALSE))</f>
        <v>4.2121299999999997E-3</v>
      </c>
      <c r="M5219" s="3">
        <f>IF($A5219="NA","NA",VLOOKUP($A5219,'[1]Regression Table'!$A$2:$O$5964,7,FALSE))</f>
        <v>-3.04018E-3</v>
      </c>
      <c r="N5219" s="3">
        <f>IF(A5219="NA","NA",VLOOKUP($A5219,'[1]Regression Table'!$A$2:$O$5964,8,FALSE))</f>
        <v>1.2900500000000001E-3</v>
      </c>
      <c r="O5219" s="3">
        <f>IF(A5219="NA","NA",VLOOKUP($A5219,'[1]Regression Table'!$A$2:$O$5964,9,FALSE))</f>
        <v>-1.01815E-2</v>
      </c>
      <c r="P5219" s="3">
        <f>IF(A5219="NA","NA",VLOOKUP($A5219,'[1]Regression Table'!$A$2:$O$5964,10,FALSE))</f>
        <v>-2.1277800000000001E-3</v>
      </c>
      <c r="Q5219" s="3">
        <f>IF(A5219="NA","NA",VLOOKUP($A5219,'[1]Regression Table'!$A$2:$O$5964,11,FALSE))</f>
        <v>-4.1029500000000002E-3</v>
      </c>
      <c r="R5219" s="3">
        <f>IF(A5219="NA","NA",VLOOKUP($A5219,'[1]Regression Table'!$A$2:$O$5964,12,FALSE))</f>
        <v>5.1030900000000002E-3</v>
      </c>
      <c r="S5219" s="3">
        <f>IF(A5219="NA","NA",VLOOKUP($A5219,'[1]Regression Table'!$A$2:$O$5964,13,FALSE))</f>
        <v>2.3098E-2</v>
      </c>
      <c r="T5219" s="3">
        <f>IF(A5219="NA","NA",VLOOKUP($A5219,'[1]Regression Table'!$A$2:$O$5964,14,FALSE))</f>
        <v>-3.8659600000000001E-4</v>
      </c>
      <c r="U5219" s="3">
        <f>IF(A5219="NA","NA",VLOOKUP($A5219,'[1]Regression Table'!$A$2:$O$5964,15,FALSE))</f>
        <v>2.75794E-2</v>
      </c>
      <c r="V5219" s="3">
        <v>1.9997600000000001E-4</v>
      </c>
      <c r="W5219" s="6">
        <v>-2.1911899999999999E-5</v>
      </c>
      <c r="X5219" s="6">
        <v>6.5885900000000006E-5</v>
      </c>
    </row>
    <row r="5220" spans="1:24" x14ac:dyDescent="0.2">
      <c r="A5220" s="2" t="s">
        <v>1930</v>
      </c>
      <c r="B5220" s="3">
        <v>6</v>
      </c>
      <c r="C5220" s="3">
        <v>3</v>
      </c>
      <c r="D5220" s="3">
        <v>1</v>
      </c>
      <c r="E5220" s="3">
        <v>46</v>
      </c>
      <c r="F5220" s="3">
        <v>10</v>
      </c>
      <c r="G5220" s="3">
        <v>5</v>
      </c>
      <c r="H5220" s="3">
        <v>5</v>
      </c>
      <c r="I5220" s="3">
        <v>3500</v>
      </c>
      <c r="J5220" s="3">
        <v>1</v>
      </c>
      <c r="K5220" s="3">
        <v>0</v>
      </c>
      <c r="L5220" s="3">
        <f>IF($A5220="NA","NA",VLOOKUP($A5220,'[1]Regression Table'!$A$2:$O$5964,6,FALSE))</f>
        <v>3.5843099999999998E-3</v>
      </c>
      <c r="M5220" s="3">
        <f>IF($A5220="NA","NA",VLOOKUP($A5220,'[1]Regression Table'!$A$2:$O$5964,7,FALSE))</f>
        <v>-3.5902600000000001E-3</v>
      </c>
      <c r="N5220" s="3">
        <f>IF(A5220="NA","NA",VLOOKUP($A5220,'[1]Regression Table'!$A$2:$O$5964,8,FALSE))</f>
        <v>5.3017299999999999E-4</v>
      </c>
      <c r="O5220" s="3">
        <f>IF(A5220="NA","NA",VLOOKUP($A5220,'[1]Regression Table'!$A$2:$O$5964,9,FALSE))</f>
        <v>-6.2944000000000003E-3</v>
      </c>
      <c r="P5220" s="3">
        <f>IF(A5220="NA","NA",VLOOKUP($A5220,'[1]Regression Table'!$A$2:$O$5964,10,FALSE))</f>
        <v>-2.2818599999999999E-4</v>
      </c>
      <c r="Q5220" s="3">
        <f>IF(A5220="NA","NA",VLOOKUP($A5220,'[1]Regression Table'!$A$2:$O$5964,11,FALSE))</f>
        <v>-5.8170299999999999E-3</v>
      </c>
      <c r="R5220" s="3">
        <f>IF(A5220="NA","NA",VLOOKUP($A5220,'[1]Regression Table'!$A$2:$O$5964,12,FALSE))</f>
        <v>-1.25865E-3</v>
      </c>
      <c r="S5220" s="3">
        <f>IF(A5220="NA","NA",VLOOKUP($A5220,'[1]Regression Table'!$A$2:$O$5964,13,FALSE))</f>
        <v>2.9860399999999999E-2</v>
      </c>
      <c r="T5220" s="3">
        <f>IF(A5220="NA","NA",VLOOKUP($A5220,'[1]Regression Table'!$A$2:$O$5964,14,FALSE))</f>
        <v>-1.2844400000000001E-2</v>
      </c>
      <c r="U5220" s="3">
        <f>IF(A5220="NA","NA",VLOOKUP($A5220,'[1]Regression Table'!$A$2:$O$5964,15,FALSE))</f>
        <v>1.7351800000000001E-2</v>
      </c>
      <c r="V5220" s="3">
        <v>1.9255699999999999E-4</v>
      </c>
      <c r="W5220" s="6">
        <v>-3.4625600000000003E-5</v>
      </c>
      <c r="X5220" s="6">
        <v>6.8647799999999997E-5</v>
      </c>
    </row>
    <row r="5221" spans="1:24" x14ac:dyDescent="0.2">
      <c r="A5221" s="2" t="s">
        <v>1931</v>
      </c>
      <c r="B5221" s="3">
        <v>6</v>
      </c>
      <c r="C5221" s="3">
        <v>3</v>
      </c>
      <c r="D5221" s="3">
        <v>1</v>
      </c>
      <c r="E5221" s="3">
        <v>52</v>
      </c>
      <c r="F5221" s="3">
        <v>10</v>
      </c>
      <c r="G5221" s="3">
        <v>3</v>
      </c>
      <c r="H5221" s="3">
        <v>2</v>
      </c>
      <c r="I5221" s="3">
        <v>1900</v>
      </c>
      <c r="J5221" s="3">
        <v>1</v>
      </c>
      <c r="K5221" s="3">
        <v>0</v>
      </c>
      <c r="L5221" s="3">
        <f>IF($A5221="NA","NA",VLOOKUP($A5221,'[1]Regression Table'!$A$2:$O$5964,6,FALSE))</f>
        <v>3.9441399999999996E-3</v>
      </c>
      <c r="M5221" s="3">
        <f>IF($A5221="NA","NA",VLOOKUP($A5221,'[1]Regression Table'!$A$2:$O$5964,7,FALSE))</f>
        <v>-2.90581E-3</v>
      </c>
      <c r="N5221" s="3">
        <f>IF(A5221="NA","NA",VLOOKUP($A5221,'[1]Regression Table'!$A$2:$O$5964,8,FALSE))</f>
        <v>2.1585599999999999E-3</v>
      </c>
      <c r="O5221" s="3">
        <f>IF(A5221="NA","NA",VLOOKUP($A5221,'[1]Regression Table'!$A$2:$O$5964,9,FALSE))</f>
        <v>-8.1296300000000005E-3</v>
      </c>
      <c r="P5221" s="3">
        <f>IF(A5221="NA","NA",VLOOKUP($A5221,'[1]Regression Table'!$A$2:$O$5964,10,FALSE))</f>
        <v>-3.05427E-3</v>
      </c>
      <c r="Q5221" s="3">
        <f>IF(A5221="NA","NA",VLOOKUP($A5221,'[1]Regression Table'!$A$2:$O$5964,11,FALSE))</f>
        <v>-4.4835999999999999E-3</v>
      </c>
      <c r="R5221" s="3">
        <f>IF(A5221="NA","NA",VLOOKUP($A5221,'[1]Regression Table'!$A$2:$O$5964,12,FALSE))</f>
        <v>2.7915100000000001E-3</v>
      </c>
      <c r="S5221" s="3">
        <f>IF(A5221="NA","NA",VLOOKUP($A5221,'[1]Regression Table'!$A$2:$O$5964,13,FALSE))</f>
        <v>2.4649399999999998E-2</v>
      </c>
      <c r="T5221" s="3">
        <f>IF(A5221="NA","NA",VLOOKUP($A5221,'[1]Regression Table'!$A$2:$O$5964,14,FALSE))</f>
        <v>-1.0183299999999999E-2</v>
      </c>
      <c r="U5221" s="3">
        <f>IF(A5221="NA","NA",VLOOKUP($A5221,'[1]Regression Table'!$A$2:$O$5964,15,FALSE))</f>
        <v>1.9150400000000001E-2</v>
      </c>
      <c r="V5221" s="3">
        <v>1.93847E-4</v>
      </c>
      <c r="W5221" s="6">
        <v>-2.3566000000000001E-5</v>
      </c>
      <c r="X5221" s="6">
        <v>6.5458700000000004E-5</v>
      </c>
    </row>
    <row r="5222" spans="1:24" x14ac:dyDescent="0.2">
      <c r="A5222" s="2" t="s">
        <v>1932</v>
      </c>
      <c r="B5222" s="3">
        <v>6</v>
      </c>
      <c r="C5222" s="3">
        <v>3</v>
      </c>
      <c r="D5222" s="3">
        <v>2</v>
      </c>
      <c r="E5222" s="3">
        <v>54</v>
      </c>
      <c r="F5222" s="3">
        <v>10</v>
      </c>
      <c r="G5222" s="3">
        <v>2</v>
      </c>
      <c r="H5222" s="3">
        <v>1</v>
      </c>
      <c r="I5222" s="3" t="s">
        <v>5689</v>
      </c>
      <c r="J5222" s="3">
        <v>1</v>
      </c>
      <c r="K5222" s="3">
        <v>0</v>
      </c>
      <c r="L5222" s="3">
        <f>IF($A5222="NA","NA",VLOOKUP($A5222,'[1]Regression Table'!$A$2:$O$5964,6,FALSE))</f>
        <v>4.0554299999999996E-3</v>
      </c>
      <c r="M5222" s="3">
        <f>IF($A5222="NA","NA",VLOOKUP($A5222,'[1]Regression Table'!$A$2:$O$5964,7,FALSE))</f>
        <v>-2.7128999999999999E-3</v>
      </c>
      <c r="N5222" s="3">
        <f>IF(A5222="NA","NA",VLOOKUP($A5222,'[1]Regression Table'!$A$2:$O$5964,8,FALSE))</f>
        <v>2.0397499999999999E-3</v>
      </c>
      <c r="O5222" s="3">
        <f>IF(A5222="NA","NA",VLOOKUP($A5222,'[1]Regression Table'!$A$2:$O$5964,9,FALSE))</f>
        <v>-1.09254E-2</v>
      </c>
      <c r="P5222" s="3">
        <f>IF(A5222="NA","NA",VLOOKUP($A5222,'[1]Regression Table'!$A$2:$O$5964,10,FALSE))</f>
        <v>-3.36507E-3</v>
      </c>
      <c r="Q5222" s="3">
        <f>IF(A5222="NA","NA",VLOOKUP($A5222,'[1]Regression Table'!$A$2:$O$5964,11,FALSE))</f>
        <v>-4.3756000000000003E-3</v>
      </c>
      <c r="R5222" s="3">
        <f>IF(A5222="NA","NA",VLOOKUP($A5222,'[1]Regression Table'!$A$2:$O$5964,12,FALSE))</f>
        <v>4.88624E-3</v>
      </c>
      <c r="S5222" s="3">
        <f>IF(A5222="NA","NA",VLOOKUP($A5222,'[1]Regression Table'!$A$2:$O$5964,13,FALSE))</f>
        <v>2.2769299999999999E-2</v>
      </c>
      <c r="T5222" s="3">
        <f>IF(A5222="NA","NA",VLOOKUP($A5222,'[1]Regression Table'!$A$2:$O$5964,14,FALSE))</f>
        <v>-3.9439200000000001E-3</v>
      </c>
      <c r="U5222" s="3">
        <f>IF(A5222="NA","NA",VLOOKUP($A5222,'[1]Regression Table'!$A$2:$O$5964,15,FALSE))</f>
        <v>2.93794E-2</v>
      </c>
      <c r="V5222" s="3">
        <v>1.9465300000000001E-4</v>
      </c>
      <c r="W5222" s="6">
        <v>-2.7945799999999999E-5</v>
      </c>
      <c r="X5222" s="6">
        <v>6.9708200000000005E-5</v>
      </c>
    </row>
    <row r="5223" spans="1:24" x14ac:dyDescent="0.2">
      <c r="A5223" s="2" t="s">
        <v>1933</v>
      </c>
      <c r="B5223" s="3">
        <v>6</v>
      </c>
      <c r="C5223" s="3">
        <v>3</v>
      </c>
      <c r="D5223" s="3">
        <v>2</v>
      </c>
      <c r="E5223" s="3">
        <v>51</v>
      </c>
      <c r="F5223" s="3">
        <v>10</v>
      </c>
      <c r="G5223" s="3">
        <v>2</v>
      </c>
      <c r="H5223" s="3">
        <v>1</v>
      </c>
      <c r="I5223" s="3" t="s">
        <v>5689</v>
      </c>
      <c r="J5223" s="3">
        <v>1</v>
      </c>
      <c r="K5223" s="3">
        <v>0</v>
      </c>
      <c r="L5223" s="3">
        <f>IF($A5223="NA","NA",VLOOKUP($A5223,'[1]Regression Table'!$A$2:$O$5964,6,FALSE))</f>
        <v>4.10298E-3</v>
      </c>
      <c r="M5223" s="3">
        <f>IF($A5223="NA","NA",VLOOKUP($A5223,'[1]Regression Table'!$A$2:$O$5964,7,FALSE))</f>
        <v>-1.7723299999999999E-3</v>
      </c>
      <c r="N5223" s="3">
        <f>IF(A5223="NA","NA",VLOOKUP($A5223,'[1]Regression Table'!$A$2:$O$5964,8,FALSE))</f>
        <v>4.3204699999999999E-3</v>
      </c>
      <c r="O5223" s="3">
        <f>IF(A5223="NA","NA",VLOOKUP($A5223,'[1]Regression Table'!$A$2:$O$5964,9,FALSE))</f>
        <v>-8.2422099999999998E-3</v>
      </c>
      <c r="P5223" s="3">
        <f>IF(A5223="NA","NA",VLOOKUP($A5223,'[1]Regression Table'!$A$2:$O$5964,10,FALSE))</f>
        <v>1.2437800000000001E-3</v>
      </c>
      <c r="Q5223" s="3">
        <f>IF(A5223="NA","NA",VLOOKUP($A5223,'[1]Regression Table'!$A$2:$O$5964,11,FALSE))</f>
        <v>-4.7939799999999998E-3</v>
      </c>
      <c r="R5223" s="3">
        <f>IF(A5223="NA","NA",VLOOKUP($A5223,'[1]Regression Table'!$A$2:$O$5964,12,FALSE))</f>
        <v>-1.22492E-3</v>
      </c>
      <c r="S5223" s="3">
        <f>IF(A5223="NA","NA",VLOOKUP($A5223,'[1]Regression Table'!$A$2:$O$5964,13,FALSE))</f>
        <v>2.07946E-2</v>
      </c>
      <c r="T5223" s="3">
        <f>IF(A5223="NA","NA",VLOOKUP($A5223,'[1]Regression Table'!$A$2:$O$5964,14,FALSE))</f>
        <v>-8.1466100000000003E-3</v>
      </c>
      <c r="U5223" s="3">
        <f>IF(A5223="NA","NA",VLOOKUP($A5223,'[1]Regression Table'!$A$2:$O$5964,15,FALSE))</f>
        <v>2.2331799999999999E-2</v>
      </c>
      <c r="V5223" s="3">
        <v>2.0617300000000001E-4</v>
      </c>
      <c r="W5223" s="6">
        <v>-1.3597100000000001E-5</v>
      </c>
      <c r="X5223" s="6">
        <v>7.3158999999999995E-5</v>
      </c>
    </row>
    <row r="5224" spans="1:24" x14ac:dyDescent="0.2">
      <c r="A5224" s="2" t="s">
        <v>1934</v>
      </c>
      <c r="B5224" s="3">
        <v>6</v>
      </c>
      <c r="C5224" s="3">
        <v>1</v>
      </c>
      <c r="D5224" s="3">
        <v>1</v>
      </c>
      <c r="E5224" s="3">
        <v>32</v>
      </c>
      <c r="F5224" s="3">
        <v>10</v>
      </c>
      <c r="G5224" s="3">
        <v>5</v>
      </c>
      <c r="H5224" s="3">
        <v>5</v>
      </c>
      <c r="I5224" s="3">
        <v>1850</v>
      </c>
      <c r="J5224" s="3">
        <v>1</v>
      </c>
      <c r="K5224" s="3">
        <v>0</v>
      </c>
      <c r="L5224" s="3">
        <f>IF($A5224="NA","NA",VLOOKUP($A5224,'[1]Regression Table'!$A$2:$O$5964,6,FALSE))</f>
        <v>2.5035399999999998E-3</v>
      </c>
      <c r="M5224" s="3">
        <f>IF($A5224="NA","NA",VLOOKUP($A5224,'[1]Regression Table'!$A$2:$O$5964,7,FALSE))</f>
        <v>-1.43426E-2</v>
      </c>
      <c r="N5224" s="3">
        <f>IF(A5224="NA","NA",VLOOKUP($A5224,'[1]Regression Table'!$A$2:$O$5964,8,FALSE))</f>
        <v>2.20133E-3</v>
      </c>
      <c r="O5224" s="3">
        <f>IF(A5224="NA","NA",VLOOKUP($A5224,'[1]Regression Table'!$A$2:$O$5964,9,FALSE))</f>
        <v>-2.95445E-3</v>
      </c>
      <c r="P5224" s="3">
        <f>IF(A5224="NA","NA",VLOOKUP($A5224,'[1]Regression Table'!$A$2:$O$5964,10,FALSE))</f>
        <v>-5.1900000000000004E-4</v>
      </c>
      <c r="Q5224" s="3">
        <f>IF(A5224="NA","NA",VLOOKUP($A5224,'[1]Regression Table'!$A$2:$O$5964,11,FALSE))</f>
        <v>2.3383700000000002E-3</v>
      </c>
      <c r="R5224" s="3">
        <f>IF(A5224="NA","NA",VLOOKUP($A5224,'[1]Regression Table'!$A$2:$O$5964,12,FALSE))</f>
        <v>1.5352E-3</v>
      </c>
      <c r="S5224" s="3">
        <f>IF(A5224="NA","NA",VLOOKUP($A5224,'[1]Regression Table'!$A$2:$O$5964,13,FALSE))</f>
        <v>5.9902899999999997E-3</v>
      </c>
      <c r="T5224" s="3">
        <f>IF(A5224="NA","NA",VLOOKUP($A5224,'[1]Regression Table'!$A$2:$O$5964,14,FALSE))</f>
        <v>8.6521700000000005E-4</v>
      </c>
      <c r="U5224" s="3">
        <f>IF(A5224="NA","NA",VLOOKUP($A5224,'[1]Regression Table'!$A$2:$O$5964,15,FALSE))</f>
        <v>2.60261E-3</v>
      </c>
      <c r="V5224" s="3">
        <v>1.9163900000000001E-4</v>
      </c>
      <c r="W5224" s="6">
        <v>-2.3895499999999998E-5</v>
      </c>
      <c r="X5224" s="6">
        <v>6.9536599999999994E-5</v>
      </c>
    </row>
    <row r="5225" spans="1:24" x14ac:dyDescent="0.2">
      <c r="A5225" s="2" t="s">
        <v>1935</v>
      </c>
      <c r="B5225" s="3">
        <v>6</v>
      </c>
      <c r="C5225" s="3">
        <v>3</v>
      </c>
      <c r="D5225" s="3">
        <v>1</v>
      </c>
      <c r="E5225" s="3">
        <v>55</v>
      </c>
      <c r="F5225" s="3">
        <v>10</v>
      </c>
      <c r="G5225" s="3">
        <v>4</v>
      </c>
      <c r="H5225" s="3">
        <v>2</v>
      </c>
      <c r="I5225" s="3">
        <v>2500</v>
      </c>
      <c r="J5225" s="3">
        <v>1</v>
      </c>
      <c r="K5225" s="3">
        <v>0</v>
      </c>
      <c r="L5225" s="3">
        <f>IF($A5225="NA","NA",VLOOKUP($A5225,'[1]Regression Table'!$A$2:$O$5964,6,FALSE))</f>
        <v>3.7754099999999999E-3</v>
      </c>
      <c r="M5225" s="3">
        <f>IF($A5225="NA","NA",VLOOKUP($A5225,'[1]Regression Table'!$A$2:$O$5964,7,FALSE))</f>
        <v>-2.5569400000000002E-3</v>
      </c>
      <c r="N5225" s="3">
        <f>IF(A5225="NA","NA",VLOOKUP($A5225,'[1]Regression Table'!$A$2:$O$5964,8,FALSE))</f>
        <v>8.15346E-4</v>
      </c>
      <c r="O5225" s="3">
        <f>IF(A5225="NA","NA",VLOOKUP($A5225,'[1]Regression Table'!$A$2:$O$5964,9,FALSE))</f>
        <v>-4.32366E-3</v>
      </c>
      <c r="P5225" s="3">
        <f>IF(A5225="NA","NA",VLOOKUP($A5225,'[1]Regression Table'!$A$2:$O$5964,10,FALSE))</f>
        <v>1.8367699999999999E-3</v>
      </c>
      <c r="Q5225" s="3">
        <f>IF(A5225="NA","NA",VLOOKUP($A5225,'[1]Regression Table'!$A$2:$O$5964,11,FALSE))</f>
        <v>-5.9064899999999995E-4</v>
      </c>
      <c r="R5225" s="3">
        <f>IF(A5225="NA","NA",VLOOKUP($A5225,'[1]Regression Table'!$A$2:$O$5964,12,FALSE))</f>
        <v>-2.3573700000000001E-3</v>
      </c>
      <c r="S5225" s="3">
        <f>IF(A5225="NA","NA",VLOOKUP($A5225,'[1]Regression Table'!$A$2:$O$5964,13,FALSE))</f>
        <v>2.1820099999999999E-2</v>
      </c>
      <c r="T5225" s="3">
        <f>IF(A5225="NA","NA",VLOOKUP($A5225,'[1]Regression Table'!$A$2:$O$5964,14,FALSE))</f>
        <v>-7.4583499999999999E-3</v>
      </c>
      <c r="U5225" s="3">
        <f>IF(A5225="NA","NA",VLOOKUP($A5225,'[1]Regression Table'!$A$2:$O$5964,15,FALSE))</f>
        <v>1.8849399999999999E-2</v>
      </c>
      <c r="V5225" s="3">
        <v>1.99204E-4</v>
      </c>
      <c r="W5225" s="6">
        <v>-2.4680499999999999E-5</v>
      </c>
      <c r="X5225" s="6">
        <v>6.7530699999999994E-5</v>
      </c>
    </row>
    <row r="5226" spans="1:24" x14ac:dyDescent="0.2">
      <c r="A5226" s="2" t="s">
        <v>1936</v>
      </c>
      <c r="B5226" s="3">
        <v>6</v>
      </c>
      <c r="C5226" s="3">
        <v>3</v>
      </c>
      <c r="D5226" s="3">
        <v>1</v>
      </c>
      <c r="E5226" s="3">
        <v>57</v>
      </c>
      <c r="F5226" s="3">
        <v>10</v>
      </c>
      <c r="G5226" s="3">
        <v>3</v>
      </c>
      <c r="H5226" s="3">
        <v>5</v>
      </c>
      <c r="I5226" s="3">
        <v>3000</v>
      </c>
      <c r="J5226" s="3">
        <v>1</v>
      </c>
      <c r="K5226" s="3">
        <v>0</v>
      </c>
      <c r="L5226" s="3">
        <f>IF($A5226="NA","NA",VLOOKUP($A5226,'[1]Regression Table'!$A$2:$O$5964,6,FALSE))</f>
        <v>4.1754299999999999E-3</v>
      </c>
      <c r="M5226" s="3">
        <f>IF($A5226="NA","NA",VLOOKUP($A5226,'[1]Regression Table'!$A$2:$O$5964,7,FALSE))</f>
        <v>-2.51199E-3</v>
      </c>
      <c r="N5226" s="3">
        <f>IF(A5226="NA","NA",VLOOKUP($A5226,'[1]Regression Table'!$A$2:$O$5964,8,FALSE))</f>
        <v>3.7853100000000001E-3</v>
      </c>
      <c r="O5226" s="3">
        <f>IF(A5226="NA","NA",VLOOKUP($A5226,'[1]Regression Table'!$A$2:$O$5964,9,FALSE))</f>
        <v>-8.2102200000000007E-3</v>
      </c>
      <c r="P5226" s="3">
        <f>IF(A5226="NA","NA",VLOOKUP($A5226,'[1]Regression Table'!$A$2:$O$5964,10,FALSE))</f>
        <v>-2.9698699999999999E-3</v>
      </c>
      <c r="Q5226" s="3">
        <f>IF(A5226="NA","NA",VLOOKUP($A5226,'[1]Regression Table'!$A$2:$O$5964,11,FALSE))</f>
        <v>-4.7926799999999997E-3</v>
      </c>
      <c r="R5226" s="3">
        <f>IF(A5226="NA","NA",VLOOKUP($A5226,'[1]Regression Table'!$A$2:$O$5964,12,FALSE))</f>
        <v>4.7202399999999998E-4</v>
      </c>
      <c r="S5226" s="3">
        <f>IF(A5226="NA","NA",VLOOKUP($A5226,'[1]Regression Table'!$A$2:$O$5964,13,FALSE))</f>
        <v>3.0841500000000001E-2</v>
      </c>
      <c r="T5226" s="3">
        <f>IF(A5226="NA","NA",VLOOKUP($A5226,'[1]Regression Table'!$A$2:$O$5964,14,FALSE))</f>
        <v>1.00757E-3</v>
      </c>
      <c r="U5226" s="3">
        <f>IF(A5226="NA","NA",VLOOKUP($A5226,'[1]Regression Table'!$A$2:$O$5964,15,FALSE))</f>
        <v>3.6965600000000001E-2</v>
      </c>
      <c r="V5226" s="3">
        <v>1.9828900000000001E-4</v>
      </c>
      <c r="W5226" s="6">
        <v>-3.3094199999999999E-5</v>
      </c>
      <c r="X5226" s="6">
        <v>6.6492400000000001E-5</v>
      </c>
    </row>
    <row r="5227" spans="1:24" x14ac:dyDescent="0.2">
      <c r="A5227" s="2" t="s">
        <v>1937</v>
      </c>
      <c r="B5227" s="3">
        <v>6</v>
      </c>
      <c r="C5227" s="3">
        <v>3</v>
      </c>
      <c r="D5227" s="3">
        <v>2</v>
      </c>
      <c r="E5227" s="3">
        <v>25</v>
      </c>
      <c r="F5227" s="3">
        <v>10</v>
      </c>
      <c r="G5227" s="3">
        <v>2</v>
      </c>
      <c r="H5227" s="3">
        <v>1</v>
      </c>
      <c r="I5227" s="3" t="s">
        <v>5689</v>
      </c>
      <c r="J5227" s="3">
        <v>1</v>
      </c>
      <c r="K5227" s="3">
        <v>0</v>
      </c>
      <c r="L5227" s="3">
        <f>IF($A5227="NA","NA",VLOOKUP($A5227,'[1]Regression Table'!$A$2:$O$5964,6,FALSE))</f>
        <v>3.1330899999999998E-3</v>
      </c>
      <c r="M5227" s="3">
        <f>IF($A5227="NA","NA",VLOOKUP($A5227,'[1]Regression Table'!$A$2:$O$5964,7,FALSE))</f>
        <v>-1.30995E-2</v>
      </c>
      <c r="N5227" s="3">
        <f>IF(A5227="NA","NA",VLOOKUP($A5227,'[1]Regression Table'!$A$2:$O$5964,8,FALSE))</f>
        <v>6.4818300000000001E-3</v>
      </c>
      <c r="O5227" s="3">
        <f>IF(A5227="NA","NA",VLOOKUP($A5227,'[1]Regression Table'!$A$2:$O$5964,9,FALSE))</f>
        <v>-1.87677E-3</v>
      </c>
      <c r="P5227" s="3">
        <f>IF(A5227="NA","NA",VLOOKUP($A5227,'[1]Regression Table'!$A$2:$O$5964,10,FALSE))</f>
        <v>-9.3985300000000004E-4</v>
      </c>
      <c r="Q5227" s="3">
        <f>IF(A5227="NA","NA",VLOOKUP($A5227,'[1]Regression Table'!$A$2:$O$5964,11,FALSE))</f>
        <v>-2.8937799999999999E-3</v>
      </c>
      <c r="R5227" s="3">
        <f>IF(A5227="NA","NA",VLOOKUP($A5227,'[1]Regression Table'!$A$2:$O$5964,12,FALSE))</f>
        <v>2.46919E-3</v>
      </c>
      <c r="S5227" s="3">
        <f>IF(A5227="NA","NA",VLOOKUP($A5227,'[1]Regression Table'!$A$2:$O$5964,13,FALSE))</f>
        <v>7.3471999999999999E-3</v>
      </c>
      <c r="T5227" s="3">
        <f>IF(A5227="NA","NA",VLOOKUP($A5227,'[1]Regression Table'!$A$2:$O$5964,14,FALSE))</f>
        <v>-3.1359699999999999E-4</v>
      </c>
      <c r="U5227" s="3">
        <f>IF(A5227="NA","NA",VLOOKUP($A5227,'[1]Regression Table'!$A$2:$O$5964,15,FALSE))</f>
        <v>3.0581599999999999E-3</v>
      </c>
      <c r="V5227" s="3">
        <v>1.9534700000000001E-4</v>
      </c>
      <c r="W5227" s="6">
        <v>-2.8428600000000001E-5</v>
      </c>
      <c r="X5227" s="6">
        <v>6.7664399999999995E-5</v>
      </c>
    </row>
    <row r="5228" spans="1:24" x14ac:dyDescent="0.2">
      <c r="A5228" s="2" t="s">
        <v>1938</v>
      </c>
      <c r="B5228" s="3">
        <v>6</v>
      </c>
      <c r="C5228" s="3">
        <v>3</v>
      </c>
      <c r="D5228" s="3">
        <v>1</v>
      </c>
      <c r="E5228" s="3">
        <v>30</v>
      </c>
      <c r="F5228" s="3">
        <v>10</v>
      </c>
      <c r="G5228" s="3">
        <v>3</v>
      </c>
      <c r="H5228" s="3">
        <v>5</v>
      </c>
      <c r="I5228" s="3">
        <v>1400</v>
      </c>
      <c r="J5228" s="3">
        <v>0</v>
      </c>
      <c r="K5228" s="3">
        <v>0</v>
      </c>
      <c r="L5228" s="3">
        <f>IF($A5228="NA","NA",VLOOKUP($A5228,'[1]Regression Table'!$A$2:$O$5964,6,FALSE))</f>
        <v>3.1262299999999998E-3</v>
      </c>
      <c r="M5228" s="3">
        <f>IF($A5228="NA","NA",VLOOKUP($A5228,'[1]Regression Table'!$A$2:$O$5964,7,FALSE))</f>
        <v>-1.6850500000000001E-2</v>
      </c>
      <c r="N5228" s="3">
        <f>IF(A5228="NA","NA",VLOOKUP($A5228,'[1]Regression Table'!$A$2:$O$5964,8,FALSE))</f>
        <v>1.55631E-2</v>
      </c>
      <c r="O5228" s="3">
        <f>IF(A5228="NA","NA",VLOOKUP($A5228,'[1]Regression Table'!$A$2:$O$5964,9,FALSE))</f>
        <v>-5.4941199999999999E-3</v>
      </c>
      <c r="P5228" s="3">
        <f>IF(A5228="NA","NA",VLOOKUP($A5228,'[1]Regression Table'!$A$2:$O$5964,10,FALSE))</f>
        <v>-8.6204699999999999E-3</v>
      </c>
      <c r="Q5228" s="3">
        <f>IF(A5228="NA","NA",VLOOKUP($A5228,'[1]Regression Table'!$A$2:$O$5964,11,FALSE))</f>
        <v>6.6939199999999999E-3</v>
      </c>
      <c r="R5228" s="3">
        <f>IF(A5228="NA","NA",VLOOKUP($A5228,'[1]Regression Table'!$A$2:$O$5964,12,FALSE))</f>
        <v>1.07463E-3</v>
      </c>
      <c r="S5228" s="3">
        <f>IF(A5228="NA","NA",VLOOKUP($A5228,'[1]Regression Table'!$A$2:$O$5964,13,FALSE))</f>
        <v>-1.80693E-2</v>
      </c>
      <c r="T5228" s="3">
        <f>IF(A5228="NA","NA",VLOOKUP($A5228,'[1]Regression Table'!$A$2:$O$5964,14,FALSE))</f>
        <v>6.9516100000000004E-3</v>
      </c>
      <c r="U5228" s="3">
        <f>IF(A5228="NA","NA",VLOOKUP($A5228,'[1]Regression Table'!$A$2:$O$5964,15,FALSE))</f>
        <v>-1.4774300000000001E-2</v>
      </c>
      <c r="V5228" s="3">
        <v>2.05553E-4</v>
      </c>
      <c r="W5228" s="6">
        <v>-2.90154E-5</v>
      </c>
      <c r="X5228" s="6">
        <v>6.7992700000000004E-5</v>
      </c>
    </row>
    <row r="5229" spans="1:24" x14ac:dyDescent="0.2">
      <c r="A5229" s="2" t="s">
        <v>1939</v>
      </c>
      <c r="B5229" s="3">
        <v>6</v>
      </c>
      <c r="C5229" s="3">
        <v>3</v>
      </c>
      <c r="D5229" s="3">
        <v>1</v>
      </c>
      <c r="E5229" s="3">
        <v>33</v>
      </c>
      <c r="F5229" s="3">
        <v>10</v>
      </c>
      <c r="G5229" s="3">
        <v>5</v>
      </c>
      <c r="H5229" s="3">
        <v>5</v>
      </c>
      <c r="I5229" s="3">
        <v>2000</v>
      </c>
      <c r="J5229" s="3">
        <v>1</v>
      </c>
      <c r="K5229" s="3">
        <v>0</v>
      </c>
      <c r="L5229" s="3">
        <f>IF($A5229="NA","NA",VLOOKUP($A5229,'[1]Regression Table'!$A$2:$O$5964,6,FALSE))</f>
        <v>2.1681999999999999E-3</v>
      </c>
      <c r="M5229" s="3">
        <f>IF($A5229="NA","NA",VLOOKUP($A5229,'[1]Regression Table'!$A$2:$O$5964,7,FALSE))</f>
        <v>-1.66556E-2</v>
      </c>
      <c r="N5229" s="3">
        <f>IF(A5229="NA","NA",VLOOKUP($A5229,'[1]Regression Table'!$A$2:$O$5964,8,FALSE))</f>
        <v>8.1295499999999993E-3</v>
      </c>
      <c r="O5229" s="3">
        <f>IF(A5229="NA","NA",VLOOKUP($A5229,'[1]Regression Table'!$A$2:$O$5964,9,FALSE))</f>
        <v>-2.1272000000000001E-3</v>
      </c>
      <c r="P5229" s="3">
        <f>IF(A5229="NA","NA",VLOOKUP($A5229,'[1]Regression Table'!$A$2:$O$5964,10,FALSE))</f>
        <v>-9.1491800000000002E-4</v>
      </c>
      <c r="Q5229" s="3">
        <f>IF(A5229="NA","NA",VLOOKUP($A5229,'[1]Regression Table'!$A$2:$O$5964,11,FALSE))</f>
        <v>-3.5154700000000001E-4</v>
      </c>
      <c r="R5229" s="3">
        <f>IF(A5229="NA","NA",VLOOKUP($A5229,'[1]Regression Table'!$A$2:$O$5964,12,FALSE))</f>
        <v>4.9613399999999996E-4</v>
      </c>
      <c r="S5229" s="3">
        <f>IF(A5229="NA","NA",VLOOKUP($A5229,'[1]Regression Table'!$A$2:$O$5964,13,FALSE))</f>
        <v>2.4881700000000001E-3</v>
      </c>
      <c r="T5229" s="3">
        <f>IF(A5229="NA","NA",VLOOKUP($A5229,'[1]Regression Table'!$A$2:$O$5964,14,FALSE))</f>
        <v>-2.0366500000000001E-3</v>
      </c>
      <c r="U5229" s="3">
        <f>IF(A5229="NA","NA",VLOOKUP($A5229,'[1]Regression Table'!$A$2:$O$5964,15,FALSE))</f>
        <v>-7.1007300000000004E-3</v>
      </c>
      <c r="V5229" s="3">
        <v>1.9667600000000001E-4</v>
      </c>
      <c r="W5229" s="6">
        <v>-2.63546E-5</v>
      </c>
      <c r="X5229" s="6">
        <v>6.84791E-5</v>
      </c>
    </row>
    <row r="5230" spans="1:24" x14ac:dyDescent="0.2">
      <c r="A5230" s="2" t="s">
        <v>1940</v>
      </c>
      <c r="B5230" s="3">
        <v>6</v>
      </c>
      <c r="C5230" s="3">
        <v>3</v>
      </c>
      <c r="D5230" s="3">
        <v>2</v>
      </c>
      <c r="E5230" s="3">
        <v>41</v>
      </c>
      <c r="F5230" s="3">
        <v>10</v>
      </c>
      <c r="G5230" s="3">
        <v>2</v>
      </c>
      <c r="H5230" s="3">
        <v>6</v>
      </c>
      <c r="I5230" s="3">
        <v>3000</v>
      </c>
      <c r="J5230" s="3">
        <v>0</v>
      </c>
      <c r="K5230" s="3">
        <v>0</v>
      </c>
      <c r="L5230" s="3">
        <f>IF($A5230="NA","NA",VLOOKUP($A5230,'[1]Regression Table'!$A$2:$O$5964,6,FALSE))</f>
        <v>4.4163300000000004E-3</v>
      </c>
      <c r="M5230" s="3">
        <f>IF($A5230="NA","NA",VLOOKUP($A5230,'[1]Regression Table'!$A$2:$O$5964,7,FALSE))</f>
        <v>1.15777E-3</v>
      </c>
      <c r="N5230" s="3">
        <f>IF(A5230="NA","NA",VLOOKUP($A5230,'[1]Regression Table'!$A$2:$O$5964,8,FALSE))</f>
        <v>5.3754699999999998E-4</v>
      </c>
      <c r="O5230" s="3">
        <f>IF(A5230="NA","NA",VLOOKUP($A5230,'[1]Regression Table'!$A$2:$O$5964,9,FALSE))</f>
        <v>-1.02399E-2</v>
      </c>
      <c r="P5230" s="3">
        <f>IF(A5230="NA","NA",VLOOKUP($A5230,'[1]Regression Table'!$A$2:$O$5964,10,FALSE))</f>
        <v>-1.7742400000000001E-3</v>
      </c>
      <c r="Q5230" s="3">
        <f>IF(A5230="NA","NA",VLOOKUP($A5230,'[1]Regression Table'!$A$2:$O$5964,11,FALSE))</f>
        <v>-4.7299300000000002E-3</v>
      </c>
      <c r="R5230" s="3">
        <f>IF(A5230="NA","NA",VLOOKUP($A5230,'[1]Regression Table'!$A$2:$O$5964,12,FALSE))</f>
        <v>1.98752E-3</v>
      </c>
      <c r="S5230" s="3">
        <f>IF(A5230="NA","NA",VLOOKUP($A5230,'[1]Regression Table'!$A$2:$O$5964,13,FALSE))</f>
        <v>1.3682400000000001E-2</v>
      </c>
      <c r="T5230" s="3">
        <f>IF(A5230="NA","NA",VLOOKUP($A5230,'[1]Regression Table'!$A$2:$O$5964,14,FALSE))</f>
        <v>-5.9209099999999997E-3</v>
      </c>
      <c r="U5230" s="3">
        <f>IF(A5230="NA","NA",VLOOKUP($A5230,'[1]Regression Table'!$A$2:$O$5964,15,FALSE))</f>
        <v>1.93866E-2</v>
      </c>
      <c r="V5230" s="3">
        <v>1.9260800000000001E-4</v>
      </c>
      <c r="W5230" s="6">
        <v>-3.2051899999999997E-5</v>
      </c>
      <c r="X5230" s="6">
        <v>6.8705400000000001E-5</v>
      </c>
    </row>
    <row r="5231" spans="1:24" x14ac:dyDescent="0.2">
      <c r="A5231" s="2" t="s">
        <v>1941</v>
      </c>
      <c r="B5231" s="3">
        <v>6</v>
      </c>
      <c r="C5231" s="3">
        <v>3</v>
      </c>
      <c r="D5231" s="3">
        <v>2</v>
      </c>
      <c r="E5231" s="3">
        <v>45</v>
      </c>
      <c r="F5231" s="3">
        <v>10</v>
      </c>
      <c r="G5231" s="3">
        <v>2</v>
      </c>
      <c r="H5231" s="3">
        <v>1</v>
      </c>
      <c r="I5231" s="3" t="s">
        <v>5689</v>
      </c>
      <c r="J5231" s="3" t="s">
        <v>5689</v>
      </c>
      <c r="K5231" s="3">
        <v>0</v>
      </c>
      <c r="L5231" s="3">
        <f>IF($A5231="NA","NA",VLOOKUP($A5231,'[1]Regression Table'!$A$2:$O$5964,6,FALSE))</f>
        <v>3.4058999999999999E-3</v>
      </c>
      <c r="M5231" s="3">
        <f>IF($A5231="NA","NA",VLOOKUP($A5231,'[1]Regression Table'!$A$2:$O$5964,7,FALSE))</f>
        <v>-1.5447199999999999E-2</v>
      </c>
      <c r="N5231" s="3">
        <f>IF(A5231="NA","NA",VLOOKUP($A5231,'[1]Regression Table'!$A$2:$O$5964,8,FALSE))</f>
        <v>1.4707400000000001E-2</v>
      </c>
      <c r="O5231" s="3">
        <f>IF(A5231="NA","NA",VLOOKUP($A5231,'[1]Regression Table'!$A$2:$O$5964,9,FALSE))</f>
        <v>-5.9645499999999997E-4</v>
      </c>
      <c r="P5231" s="3">
        <f>IF(A5231="NA","NA",VLOOKUP($A5231,'[1]Regression Table'!$A$2:$O$5964,10,FALSE))</f>
        <v>-7.5823499999999999E-3</v>
      </c>
      <c r="Q5231" s="3">
        <f>IF(A5231="NA","NA",VLOOKUP($A5231,'[1]Regression Table'!$A$2:$O$5964,11,FALSE))</f>
        <v>2.3180200000000001E-3</v>
      </c>
      <c r="R5231" s="3">
        <f>IF(A5231="NA","NA",VLOOKUP($A5231,'[1]Regression Table'!$A$2:$O$5964,12,FALSE))</f>
        <v>4.8069799999999998E-3</v>
      </c>
      <c r="S5231" s="3">
        <f>IF(A5231="NA","NA",VLOOKUP($A5231,'[1]Regression Table'!$A$2:$O$5964,13,FALSE))</f>
        <v>1.68743E-3</v>
      </c>
      <c r="T5231" s="3">
        <f>IF(A5231="NA","NA",VLOOKUP($A5231,'[1]Regression Table'!$A$2:$O$5964,14,FALSE))</f>
        <v>-2.69308E-4</v>
      </c>
      <c r="U5231" s="3">
        <f>IF(A5231="NA","NA",VLOOKUP($A5231,'[1]Regression Table'!$A$2:$O$5964,15,FALSE))</f>
        <v>8.3768499999999996E-5</v>
      </c>
      <c r="V5231" s="3">
        <v>1.96472E-4</v>
      </c>
      <c r="W5231" s="6">
        <v>-2.6708800000000001E-5</v>
      </c>
      <c r="X5231" s="6">
        <v>7.0576100000000003E-5</v>
      </c>
    </row>
    <row r="5232" spans="1:24" x14ac:dyDescent="0.2">
      <c r="A5232" s="2" t="s">
        <v>1942</v>
      </c>
      <c r="B5232" s="3">
        <v>6</v>
      </c>
      <c r="C5232" s="3">
        <v>1</v>
      </c>
      <c r="D5232" s="3">
        <v>2</v>
      </c>
      <c r="E5232" s="3">
        <v>34</v>
      </c>
      <c r="F5232" s="3">
        <v>10</v>
      </c>
      <c r="G5232" s="3">
        <v>5</v>
      </c>
      <c r="H5232" s="3">
        <v>1</v>
      </c>
      <c r="I5232" s="3" t="s">
        <v>5689</v>
      </c>
      <c r="J5232" s="3">
        <v>1</v>
      </c>
      <c r="K5232" s="3">
        <v>0</v>
      </c>
      <c r="L5232" s="3">
        <f>IF($A5232="NA","NA",VLOOKUP($A5232,'[1]Regression Table'!$A$2:$O$5964,6,FALSE))</f>
        <v>4.3255999999999998E-3</v>
      </c>
      <c r="M5232" s="3">
        <f>IF($A5232="NA","NA",VLOOKUP($A5232,'[1]Regression Table'!$A$2:$O$5964,7,FALSE))</f>
        <v>-2.6719500000000002E-3</v>
      </c>
      <c r="N5232" s="3">
        <f>IF(A5232="NA","NA",VLOOKUP($A5232,'[1]Regression Table'!$A$2:$O$5964,8,FALSE))</f>
        <v>-6.5289899999999997E-4</v>
      </c>
      <c r="O5232" s="3">
        <f>IF(A5232="NA","NA",VLOOKUP($A5232,'[1]Regression Table'!$A$2:$O$5964,9,FALSE))</f>
        <v>-7.7935599999999997E-3</v>
      </c>
      <c r="P5232" s="3">
        <f>IF(A5232="NA","NA",VLOOKUP($A5232,'[1]Regression Table'!$A$2:$O$5964,10,FALSE))</f>
        <v>3.0052E-3</v>
      </c>
      <c r="Q5232" s="3">
        <f>IF(A5232="NA","NA",VLOOKUP($A5232,'[1]Regression Table'!$A$2:$O$5964,11,FALSE))</f>
        <v>-1.0543200000000001E-2</v>
      </c>
      <c r="R5232" s="3">
        <f>IF(A5232="NA","NA",VLOOKUP($A5232,'[1]Regression Table'!$A$2:$O$5964,12,FALSE))</f>
        <v>1.9417600000000001E-3</v>
      </c>
      <c r="S5232" s="3">
        <f>IF(A5232="NA","NA",VLOOKUP($A5232,'[1]Regression Table'!$A$2:$O$5964,13,FALSE))</f>
        <v>9.2019400000000005E-3</v>
      </c>
      <c r="T5232" s="3">
        <f>IF(A5232="NA","NA",VLOOKUP($A5232,'[1]Regression Table'!$A$2:$O$5964,14,FALSE))</f>
        <v>-1.6508899999999999E-4</v>
      </c>
      <c r="U5232" s="3">
        <f>IF(A5232="NA","NA",VLOOKUP($A5232,'[1]Regression Table'!$A$2:$O$5964,15,FALSE))</f>
        <v>2.00854E-2</v>
      </c>
      <c r="V5232" s="3">
        <v>1.94766E-4</v>
      </c>
      <c r="W5232" s="6">
        <v>-2.5542300000000001E-5</v>
      </c>
      <c r="X5232" s="6">
        <v>7.4445300000000004E-5</v>
      </c>
    </row>
    <row r="5233" spans="1:24" x14ac:dyDescent="0.2">
      <c r="A5233" s="2" t="s">
        <v>1943</v>
      </c>
      <c r="B5233" s="3">
        <v>6</v>
      </c>
      <c r="C5233" s="3">
        <v>3</v>
      </c>
      <c r="D5233" s="3">
        <v>2</v>
      </c>
      <c r="E5233" s="3">
        <v>23</v>
      </c>
      <c r="F5233" s="3" t="s">
        <v>5689</v>
      </c>
      <c r="G5233" s="3">
        <v>3</v>
      </c>
      <c r="H5233" s="3">
        <v>1</v>
      </c>
      <c r="I5233" s="3" t="s">
        <v>5689</v>
      </c>
      <c r="J5233" s="3">
        <v>1</v>
      </c>
      <c r="K5233" s="3">
        <v>0</v>
      </c>
      <c r="L5233" s="3">
        <f>IF($A5233="NA","NA",VLOOKUP($A5233,'[1]Regression Table'!$A$2:$O$5964,6,FALSE))</f>
        <v>2.3811599999999998E-3</v>
      </c>
      <c r="M5233" s="3">
        <f>IF($A5233="NA","NA",VLOOKUP($A5233,'[1]Regression Table'!$A$2:$O$5964,7,FALSE))</f>
        <v>-1.6439700000000002E-2</v>
      </c>
      <c r="N5233" s="3">
        <f>IF(A5233="NA","NA",VLOOKUP($A5233,'[1]Regression Table'!$A$2:$O$5964,8,FALSE))</f>
        <v>1.6348499999999998E-2</v>
      </c>
      <c r="O5233" s="3">
        <f>IF(A5233="NA","NA",VLOOKUP($A5233,'[1]Regression Table'!$A$2:$O$5964,9,FALSE))</f>
        <v>-4.2430799999999998E-3</v>
      </c>
      <c r="P5233" s="3">
        <f>IF(A5233="NA","NA",VLOOKUP($A5233,'[1]Regression Table'!$A$2:$O$5964,10,FALSE))</f>
        <v>-8.3348999999999993E-3</v>
      </c>
      <c r="Q5233" s="3">
        <f>IF(A5233="NA","NA",VLOOKUP($A5233,'[1]Regression Table'!$A$2:$O$5964,11,FALSE))</f>
        <v>7.7707999999999998E-4</v>
      </c>
      <c r="R5233" s="3">
        <f>IF(A5233="NA","NA",VLOOKUP($A5233,'[1]Regression Table'!$A$2:$O$5964,12,FALSE))</f>
        <v>-5.5297200000000001E-3</v>
      </c>
      <c r="S5233" s="3">
        <f>IF(A5233="NA","NA",VLOOKUP($A5233,'[1]Regression Table'!$A$2:$O$5964,13,FALSE))</f>
        <v>-1.10271E-2</v>
      </c>
      <c r="T5233" s="3">
        <f>IF(A5233="NA","NA",VLOOKUP($A5233,'[1]Regression Table'!$A$2:$O$5964,14,FALSE))</f>
        <v>3.1949499999999998E-3</v>
      </c>
      <c r="U5233" s="3">
        <f>IF(A5233="NA","NA",VLOOKUP($A5233,'[1]Regression Table'!$A$2:$O$5964,15,FALSE))</f>
        <v>-9.7870000000000006E-3</v>
      </c>
      <c r="V5233" s="3">
        <v>2.0761799999999999E-4</v>
      </c>
      <c r="W5233" s="6">
        <v>-2.8139700000000001E-5</v>
      </c>
      <c r="X5233" s="6">
        <v>7.1040500000000005E-5</v>
      </c>
    </row>
    <row r="5234" spans="1:24" x14ac:dyDescent="0.2">
      <c r="A5234" s="2" t="s">
        <v>1944</v>
      </c>
      <c r="B5234" s="3">
        <v>6</v>
      </c>
      <c r="C5234" s="3">
        <v>3</v>
      </c>
      <c r="D5234" s="3">
        <v>2</v>
      </c>
      <c r="E5234" s="3">
        <v>40</v>
      </c>
      <c r="F5234" s="3">
        <v>10</v>
      </c>
      <c r="G5234" s="3">
        <v>2</v>
      </c>
      <c r="H5234" s="3">
        <v>1</v>
      </c>
      <c r="I5234" s="3" t="s">
        <v>5689</v>
      </c>
      <c r="J5234" s="3">
        <v>0</v>
      </c>
      <c r="K5234" s="3">
        <v>0</v>
      </c>
      <c r="L5234" s="3">
        <f>IF($A5234="NA","NA",VLOOKUP($A5234,'[1]Regression Table'!$A$2:$O$5964,6,FALSE))</f>
        <v>2.7544499999999999E-3</v>
      </c>
      <c r="M5234" s="3">
        <f>IF($A5234="NA","NA",VLOOKUP($A5234,'[1]Regression Table'!$A$2:$O$5964,7,FALSE))</f>
        <v>-1.6348499999999998E-2</v>
      </c>
      <c r="N5234" s="3">
        <f>IF(A5234="NA","NA",VLOOKUP($A5234,'[1]Regression Table'!$A$2:$O$5964,8,FALSE))</f>
        <v>1.4619200000000001E-2</v>
      </c>
      <c r="O5234" s="3">
        <f>IF(A5234="NA","NA",VLOOKUP($A5234,'[1]Regression Table'!$A$2:$O$5964,9,FALSE))</f>
        <v>-6.2392999999999997E-3</v>
      </c>
      <c r="P5234" s="3">
        <f>IF(A5234="NA","NA",VLOOKUP($A5234,'[1]Regression Table'!$A$2:$O$5964,10,FALSE))</f>
        <v>-1.06657E-2</v>
      </c>
      <c r="Q5234" s="3">
        <f>IF(A5234="NA","NA",VLOOKUP($A5234,'[1]Regression Table'!$A$2:$O$5964,11,FALSE))</f>
        <v>2.3682899999999999E-3</v>
      </c>
      <c r="R5234" s="3">
        <f>IF(A5234="NA","NA",VLOOKUP($A5234,'[1]Regression Table'!$A$2:$O$5964,12,FALSE))</f>
        <v>-9.1037599999999996E-4</v>
      </c>
      <c r="S5234" s="3">
        <f>IF(A5234="NA","NA",VLOOKUP($A5234,'[1]Regression Table'!$A$2:$O$5964,13,FALSE))</f>
        <v>-1.13837E-2</v>
      </c>
      <c r="T5234" s="3">
        <f>IF(A5234="NA","NA",VLOOKUP($A5234,'[1]Regression Table'!$A$2:$O$5964,14,FALSE))</f>
        <v>2.4838899999999999E-3</v>
      </c>
      <c r="U5234" s="3">
        <f>IF(A5234="NA","NA",VLOOKUP($A5234,'[1]Regression Table'!$A$2:$O$5964,15,FALSE))</f>
        <v>-8.1755600000000001E-3</v>
      </c>
      <c r="V5234" s="3">
        <v>2.1302800000000001E-4</v>
      </c>
      <c r="W5234" s="6">
        <v>-1.4371399999999999E-5</v>
      </c>
      <c r="X5234" s="6">
        <v>7.0716999999999994E-5</v>
      </c>
    </row>
    <row r="5235" spans="1:24" x14ac:dyDescent="0.2">
      <c r="A5235" s="2" t="s">
        <v>5689</v>
      </c>
      <c r="B5235" s="3" t="s">
        <v>5689</v>
      </c>
      <c r="C5235" s="3" t="s">
        <v>5689</v>
      </c>
      <c r="D5235" s="3" t="s">
        <v>5689</v>
      </c>
      <c r="E5235" s="3" t="s">
        <v>5689</v>
      </c>
      <c r="F5235" s="3" t="s">
        <v>5689</v>
      </c>
      <c r="G5235" s="3" t="s">
        <v>5689</v>
      </c>
      <c r="H5235" s="3" t="s">
        <v>5689</v>
      </c>
      <c r="I5235" s="3" t="s">
        <v>5689</v>
      </c>
      <c r="J5235" s="3" t="s">
        <v>5689</v>
      </c>
      <c r="K5235" s="3" t="s">
        <v>5689</v>
      </c>
      <c r="L5235" s="3" t="str">
        <f>IF($A5235="NA","NA",VLOOKUP($A5235,'[1]Regression Table'!$A$2:$O$5964,6,FALSE))</f>
        <v>NA</v>
      </c>
      <c r="M5235" s="3" t="str">
        <f>IF($A5235="NA","NA",VLOOKUP($A5235,'[1]Regression Table'!$A$2:$O$5964,7,FALSE))</f>
        <v>NA</v>
      </c>
      <c r="N5235" s="3" t="str">
        <f>IF(A5235="NA","NA",VLOOKUP($A5235,'[1]Regression Table'!$A$2:$O$5964,8,FALSE))</f>
        <v>NA</v>
      </c>
      <c r="O5235" s="3" t="str">
        <f>IF(A5235="NA","NA",VLOOKUP($A5235,'[1]Regression Table'!$A$2:$O$5964,9,FALSE))</f>
        <v>NA</v>
      </c>
      <c r="P5235" s="3" t="str">
        <f>IF(A5235="NA","NA",VLOOKUP($A5235,'[1]Regression Table'!$A$2:$O$5964,10,FALSE))</f>
        <v>NA</v>
      </c>
      <c r="Q5235" s="3" t="str">
        <f>IF(A5235="NA","NA",VLOOKUP($A5235,'[1]Regression Table'!$A$2:$O$5964,11,FALSE))</f>
        <v>NA</v>
      </c>
      <c r="R5235" s="3" t="str">
        <f>IF(A5235="NA","NA",VLOOKUP($A5235,'[1]Regression Table'!$A$2:$O$5964,12,FALSE))</f>
        <v>NA</v>
      </c>
      <c r="S5235" s="3" t="str">
        <f>IF(A5235="NA","NA",VLOOKUP($A5235,'[1]Regression Table'!$A$2:$O$5964,13,FALSE))</f>
        <v>NA</v>
      </c>
      <c r="T5235" s="3" t="str">
        <f>IF(A5235="NA","NA",VLOOKUP($A5235,'[1]Regression Table'!$A$2:$O$5964,14,FALSE))</f>
        <v>NA</v>
      </c>
      <c r="U5235" s="3" t="str">
        <f>IF(A5235="NA","NA",VLOOKUP($A5235,'[1]Regression Table'!$A$2:$O$5964,15,FALSE))</f>
        <v>NA</v>
      </c>
      <c r="V5235" s="3" t="s">
        <v>5689</v>
      </c>
      <c r="W5235" s="6" t="s">
        <v>5689</v>
      </c>
      <c r="X5235" s="6" t="s">
        <v>5689</v>
      </c>
    </row>
    <row r="5236" spans="1:24" x14ac:dyDescent="0.2">
      <c r="A5236" s="2" t="s">
        <v>5689</v>
      </c>
      <c r="B5236" s="3" t="s">
        <v>5689</v>
      </c>
      <c r="C5236" s="3" t="s">
        <v>5689</v>
      </c>
      <c r="D5236" s="3" t="s">
        <v>5689</v>
      </c>
      <c r="E5236" s="3" t="s">
        <v>5689</v>
      </c>
      <c r="F5236" s="3" t="s">
        <v>5689</v>
      </c>
      <c r="G5236" s="3" t="s">
        <v>5689</v>
      </c>
      <c r="H5236" s="3" t="s">
        <v>5689</v>
      </c>
      <c r="I5236" s="3" t="s">
        <v>5689</v>
      </c>
      <c r="J5236" s="3" t="s">
        <v>5689</v>
      </c>
      <c r="K5236" s="3" t="s">
        <v>5689</v>
      </c>
      <c r="L5236" s="3" t="str">
        <f>IF($A5236="NA","NA",VLOOKUP($A5236,'[1]Regression Table'!$A$2:$O$5964,6,FALSE))</f>
        <v>NA</v>
      </c>
      <c r="M5236" s="3" t="str">
        <f>IF($A5236="NA","NA",VLOOKUP($A5236,'[1]Regression Table'!$A$2:$O$5964,7,FALSE))</f>
        <v>NA</v>
      </c>
      <c r="N5236" s="3" t="str">
        <f>IF(A5236="NA","NA",VLOOKUP($A5236,'[1]Regression Table'!$A$2:$O$5964,8,FALSE))</f>
        <v>NA</v>
      </c>
      <c r="O5236" s="3" t="str">
        <f>IF(A5236="NA","NA",VLOOKUP($A5236,'[1]Regression Table'!$A$2:$O$5964,9,FALSE))</f>
        <v>NA</v>
      </c>
      <c r="P5236" s="3" t="str">
        <f>IF(A5236="NA","NA",VLOOKUP($A5236,'[1]Regression Table'!$A$2:$O$5964,10,FALSE))</f>
        <v>NA</v>
      </c>
      <c r="Q5236" s="3" t="str">
        <f>IF(A5236="NA","NA",VLOOKUP($A5236,'[1]Regression Table'!$A$2:$O$5964,11,FALSE))</f>
        <v>NA</v>
      </c>
      <c r="R5236" s="3" t="str">
        <f>IF(A5236="NA","NA",VLOOKUP($A5236,'[1]Regression Table'!$A$2:$O$5964,12,FALSE))</f>
        <v>NA</v>
      </c>
      <c r="S5236" s="3" t="str">
        <f>IF(A5236="NA","NA",VLOOKUP($A5236,'[1]Regression Table'!$A$2:$O$5964,13,FALSE))</f>
        <v>NA</v>
      </c>
      <c r="T5236" s="3" t="str">
        <f>IF(A5236="NA","NA",VLOOKUP($A5236,'[1]Regression Table'!$A$2:$O$5964,14,FALSE))</f>
        <v>NA</v>
      </c>
      <c r="U5236" s="3" t="str">
        <f>IF(A5236="NA","NA",VLOOKUP($A5236,'[1]Regression Table'!$A$2:$O$5964,15,FALSE))</f>
        <v>NA</v>
      </c>
      <c r="V5236" s="3" t="s">
        <v>5689</v>
      </c>
      <c r="W5236" s="6" t="s">
        <v>5689</v>
      </c>
      <c r="X5236" s="6" t="s">
        <v>5689</v>
      </c>
    </row>
    <row r="5237" spans="1:24" x14ac:dyDescent="0.2">
      <c r="A5237" s="2" t="s">
        <v>1945</v>
      </c>
      <c r="B5237" s="3">
        <v>6</v>
      </c>
      <c r="C5237" s="3">
        <v>3</v>
      </c>
      <c r="D5237" s="3">
        <v>2</v>
      </c>
      <c r="E5237" s="3">
        <v>40</v>
      </c>
      <c r="F5237" s="3">
        <v>10</v>
      </c>
      <c r="G5237" s="3">
        <v>3</v>
      </c>
      <c r="H5237" s="3">
        <v>5</v>
      </c>
      <c r="I5237" s="3">
        <v>1000</v>
      </c>
      <c r="J5237" s="3">
        <v>1</v>
      </c>
      <c r="K5237" s="3">
        <v>0</v>
      </c>
      <c r="L5237" s="3">
        <f>IF($A5237="NA","NA",VLOOKUP($A5237,'[1]Regression Table'!$A$2:$O$5964,6,FALSE))</f>
        <v>2.6360099999999998E-3</v>
      </c>
      <c r="M5237" s="3">
        <f>IF($A5237="NA","NA",VLOOKUP($A5237,'[1]Regression Table'!$A$2:$O$5964,7,FALSE))</f>
        <v>-1.6179599999999999E-2</v>
      </c>
      <c r="N5237" s="3">
        <f>IF(A5237="NA","NA",VLOOKUP($A5237,'[1]Regression Table'!$A$2:$O$5964,8,FALSE))</f>
        <v>6.97155E-3</v>
      </c>
      <c r="O5237" s="3">
        <f>IF(A5237="NA","NA",VLOOKUP($A5237,'[1]Regression Table'!$A$2:$O$5964,9,FALSE))</f>
        <v>-2.6416200000000002E-4</v>
      </c>
      <c r="P5237" s="3">
        <f>IF(A5237="NA","NA",VLOOKUP($A5237,'[1]Regression Table'!$A$2:$O$5964,10,FALSE))</f>
        <v>-1.2290700000000001E-3</v>
      </c>
      <c r="Q5237" s="3">
        <f>IF(A5237="NA","NA",VLOOKUP($A5237,'[1]Regression Table'!$A$2:$O$5964,11,FALSE))</f>
        <v>-2.8087899999999999E-4</v>
      </c>
      <c r="R5237" s="3">
        <f>IF(A5237="NA","NA",VLOOKUP($A5237,'[1]Regression Table'!$A$2:$O$5964,12,FALSE))</f>
        <v>-1.0537999999999999E-3</v>
      </c>
      <c r="S5237" s="3">
        <f>IF(A5237="NA","NA",VLOOKUP($A5237,'[1]Regression Table'!$A$2:$O$5964,13,FALSE))</f>
        <v>5.6057999999999998E-4</v>
      </c>
      <c r="T5237" s="3">
        <f>IF(A5237="NA","NA",VLOOKUP($A5237,'[1]Regression Table'!$A$2:$O$5964,14,FALSE))</f>
        <v>-1.44092E-3</v>
      </c>
      <c r="U5237" s="3">
        <f>IF(A5237="NA","NA",VLOOKUP($A5237,'[1]Regression Table'!$A$2:$O$5964,15,FALSE))</f>
        <v>4.0948E-3</v>
      </c>
      <c r="V5237" s="3">
        <v>2.0740400000000001E-4</v>
      </c>
      <c r="W5237" s="6">
        <v>-2.3416400000000002E-5</v>
      </c>
      <c r="X5237" s="6">
        <v>6.6872599999999994E-5</v>
      </c>
    </row>
    <row r="5238" spans="1:24" x14ac:dyDescent="0.2">
      <c r="A5238" s="2" t="s">
        <v>1946</v>
      </c>
      <c r="B5238" s="3">
        <v>6</v>
      </c>
      <c r="C5238" s="3">
        <v>3</v>
      </c>
      <c r="D5238" s="3">
        <v>2</v>
      </c>
      <c r="E5238" s="3">
        <v>38</v>
      </c>
      <c r="F5238" s="3">
        <v>10</v>
      </c>
      <c r="G5238" s="3">
        <v>6</v>
      </c>
      <c r="H5238" s="3">
        <v>1</v>
      </c>
      <c r="I5238" s="3" t="s">
        <v>5689</v>
      </c>
      <c r="J5238" s="3">
        <v>1</v>
      </c>
      <c r="K5238" s="3">
        <v>0</v>
      </c>
      <c r="L5238" s="3">
        <f>IF($A5238="NA","NA",VLOOKUP($A5238,'[1]Regression Table'!$A$2:$O$5964,6,FALSE))</f>
        <v>2.5901800000000001E-3</v>
      </c>
      <c r="M5238" s="3">
        <f>IF($A5238="NA","NA",VLOOKUP($A5238,'[1]Regression Table'!$A$2:$O$5964,7,FALSE))</f>
        <v>-1.6048799999999998E-2</v>
      </c>
      <c r="N5238" s="3">
        <f>IF(A5238="NA","NA",VLOOKUP($A5238,'[1]Regression Table'!$A$2:$O$5964,8,FALSE))</f>
        <v>6.06414E-3</v>
      </c>
      <c r="O5238" s="3">
        <f>IF(A5238="NA","NA",VLOOKUP($A5238,'[1]Regression Table'!$A$2:$O$5964,9,FALSE))</f>
        <v>4.3239500000000002E-4</v>
      </c>
      <c r="P5238" s="3">
        <f>IF(A5238="NA","NA",VLOOKUP($A5238,'[1]Regression Table'!$A$2:$O$5964,10,FALSE))</f>
        <v>-1.5277400000000001E-3</v>
      </c>
      <c r="Q5238" s="3">
        <f>IF(A5238="NA","NA",VLOOKUP($A5238,'[1]Regression Table'!$A$2:$O$5964,11,FALSE))</f>
        <v>2.2337899999999998E-3</v>
      </c>
      <c r="R5238" s="3">
        <f>IF(A5238="NA","NA",VLOOKUP($A5238,'[1]Regression Table'!$A$2:$O$5964,12,FALSE))</f>
        <v>-1.5031999999999999E-3</v>
      </c>
      <c r="S5238" s="3">
        <f>IF(A5238="NA","NA",VLOOKUP($A5238,'[1]Regression Table'!$A$2:$O$5964,13,FALSE))</f>
        <v>2.59292E-4</v>
      </c>
      <c r="T5238" s="3">
        <f>IF(A5238="NA","NA",VLOOKUP($A5238,'[1]Regression Table'!$A$2:$O$5964,14,FALSE))</f>
        <v>-1.7421299999999999E-3</v>
      </c>
      <c r="U5238" s="3">
        <f>IF(A5238="NA","NA",VLOOKUP($A5238,'[1]Regression Table'!$A$2:$O$5964,15,FALSE))</f>
        <v>2.6833199999999999E-3</v>
      </c>
      <c r="V5238" s="3">
        <v>2.0009199999999999E-4</v>
      </c>
      <c r="W5238" s="6">
        <v>-1.9272100000000001E-5</v>
      </c>
      <c r="X5238" s="6">
        <v>6.78303E-5</v>
      </c>
    </row>
    <row r="5239" spans="1:24" x14ac:dyDescent="0.2">
      <c r="A5239" s="2" t="s">
        <v>1947</v>
      </c>
      <c r="B5239" s="3">
        <v>6</v>
      </c>
      <c r="C5239" s="3">
        <v>3</v>
      </c>
      <c r="D5239" s="3">
        <v>1</v>
      </c>
      <c r="E5239" s="3">
        <v>44</v>
      </c>
      <c r="F5239" s="3">
        <v>10</v>
      </c>
      <c r="G5239" s="3">
        <v>5</v>
      </c>
      <c r="H5239" s="3">
        <v>5</v>
      </c>
      <c r="I5239" s="3" t="s">
        <v>5689</v>
      </c>
      <c r="J5239" s="3">
        <v>1</v>
      </c>
      <c r="K5239" s="3">
        <v>0</v>
      </c>
      <c r="L5239" s="3">
        <f>IF($A5239="NA","NA",VLOOKUP($A5239,'[1]Regression Table'!$A$2:$O$5964,6,FALSE))</f>
        <v>3.1687099999999999E-3</v>
      </c>
      <c r="M5239" s="3">
        <f>IF($A5239="NA","NA",VLOOKUP($A5239,'[1]Regression Table'!$A$2:$O$5964,7,FALSE))</f>
        <v>-1.72152E-2</v>
      </c>
      <c r="N5239" s="3">
        <f>IF(A5239="NA","NA",VLOOKUP($A5239,'[1]Regression Table'!$A$2:$O$5964,8,FALSE))</f>
        <v>1.36861E-2</v>
      </c>
      <c r="O5239" s="3">
        <f>IF(A5239="NA","NA",VLOOKUP($A5239,'[1]Regression Table'!$A$2:$O$5964,9,FALSE))</f>
        <v>-5.8064400000000004E-3</v>
      </c>
      <c r="P5239" s="3">
        <f>IF(A5239="NA","NA",VLOOKUP($A5239,'[1]Regression Table'!$A$2:$O$5964,10,FALSE))</f>
        <v>-1.0013899999999999E-2</v>
      </c>
      <c r="Q5239" s="3">
        <f>IF(A5239="NA","NA",VLOOKUP($A5239,'[1]Regression Table'!$A$2:$O$5964,11,FALSE))</f>
        <v>5.9744799999999999E-3</v>
      </c>
      <c r="R5239" s="3">
        <f>IF(A5239="NA","NA",VLOOKUP($A5239,'[1]Regression Table'!$A$2:$O$5964,12,FALSE))</f>
        <v>8.89473E-4</v>
      </c>
      <c r="S5239" s="3">
        <f>IF(A5239="NA","NA",VLOOKUP($A5239,'[1]Regression Table'!$A$2:$O$5964,13,FALSE))</f>
        <v>-1.81751E-2</v>
      </c>
      <c r="T5239" s="3">
        <f>IF(A5239="NA","NA",VLOOKUP($A5239,'[1]Regression Table'!$A$2:$O$5964,14,FALSE))</f>
        <v>7.4247000000000002E-3</v>
      </c>
      <c r="U5239" s="3">
        <f>IF(A5239="NA","NA",VLOOKUP($A5239,'[1]Regression Table'!$A$2:$O$5964,15,FALSE))</f>
        <v>-1.8949400000000002E-2</v>
      </c>
      <c r="V5239" s="3">
        <v>1.93811E-4</v>
      </c>
      <c r="W5239" s="6">
        <v>-2.8778399999999999E-5</v>
      </c>
      <c r="X5239" s="6">
        <v>7.1498899999999994E-5</v>
      </c>
    </row>
    <row r="5240" spans="1:24" x14ac:dyDescent="0.2">
      <c r="A5240" s="2" t="s">
        <v>1948</v>
      </c>
      <c r="B5240" s="3">
        <v>6</v>
      </c>
      <c r="C5240" s="3">
        <v>1</v>
      </c>
      <c r="D5240" s="3">
        <v>1</v>
      </c>
      <c r="E5240" s="3">
        <v>34</v>
      </c>
      <c r="F5240" s="3">
        <v>10</v>
      </c>
      <c r="G5240" s="3">
        <v>4</v>
      </c>
      <c r="H5240" s="3">
        <v>5</v>
      </c>
      <c r="I5240" s="3">
        <v>1600</v>
      </c>
      <c r="J5240" s="3">
        <v>1</v>
      </c>
      <c r="K5240" s="3">
        <v>0</v>
      </c>
      <c r="L5240" s="3">
        <f>IF($A5240="NA","NA",VLOOKUP($A5240,'[1]Regression Table'!$A$2:$O$5964,6,FALSE))</f>
        <v>2.0936700000000002E-3</v>
      </c>
      <c r="M5240" s="3">
        <f>IF($A5240="NA","NA",VLOOKUP($A5240,'[1]Regression Table'!$A$2:$O$5964,7,FALSE))</f>
        <v>-1.3890100000000001E-2</v>
      </c>
      <c r="N5240" s="3">
        <f>IF(A5240="NA","NA",VLOOKUP($A5240,'[1]Regression Table'!$A$2:$O$5964,8,FALSE))</f>
        <v>-3.4494399999999998E-3</v>
      </c>
      <c r="O5240" s="3">
        <f>IF(A5240="NA","NA",VLOOKUP($A5240,'[1]Regression Table'!$A$2:$O$5964,9,FALSE))</f>
        <v>-5.25779E-3</v>
      </c>
      <c r="P5240" s="3">
        <f>IF(A5240="NA","NA",VLOOKUP($A5240,'[1]Regression Table'!$A$2:$O$5964,10,FALSE))</f>
        <v>3.7545899999999999E-3</v>
      </c>
      <c r="Q5240" s="3">
        <f>IF(A5240="NA","NA",VLOOKUP($A5240,'[1]Regression Table'!$A$2:$O$5964,11,FALSE))</f>
        <v>-9.6362800000000001E-4</v>
      </c>
      <c r="R5240" s="3">
        <f>IF(A5240="NA","NA",VLOOKUP($A5240,'[1]Regression Table'!$A$2:$O$5964,12,FALSE))</f>
        <v>8.2693600000000001E-4</v>
      </c>
      <c r="S5240" s="3">
        <f>IF(A5240="NA","NA",VLOOKUP($A5240,'[1]Regression Table'!$A$2:$O$5964,13,FALSE))</f>
        <v>3.9242299999999999E-3</v>
      </c>
      <c r="T5240" s="3">
        <f>IF(A5240="NA","NA",VLOOKUP($A5240,'[1]Regression Table'!$A$2:$O$5964,14,FALSE))</f>
        <v>1.6760200000000001E-3</v>
      </c>
      <c r="U5240" s="3">
        <f>IF(A5240="NA","NA",VLOOKUP($A5240,'[1]Regression Table'!$A$2:$O$5964,15,FALSE))</f>
        <v>8.0213799999999998E-3</v>
      </c>
      <c r="V5240" s="3">
        <v>1.8650000000000001E-4</v>
      </c>
      <c r="W5240" s="6">
        <v>-2.3731899999999999E-5</v>
      </c>
      <c r="X5240" s="6">
        <v>7.0725900000000007E-5</v>
      </c>
    </row>
    <row r="5241" spans="1:24" x14ac:dyDescent="0.2">
      <c r="A5241" s="2" t="s">
        <v>1949</v>
      </c>
      <c r="B5241" s="3">
        <v>6</v>
      </c>
      <c r="C5241" s="3">
        <v>3</v>
      </c>
      <c r="D5241" s="3">
        <v>2</v>
      </c>
      <c r="E5241" s="3">
        <v>24</v>
      </c>
      <c r="F5241" s="3">
        <v>10</v>
      </c>
      <c r="G5241" s="3">
        <v>2</v>
      </c>
      <c r="H5241" s="3">
        <v>5</v>
      </c>
      <c r="I5241" s="3">
        <v>2000</v>
      </c>
      <c r="J5241" s="3" t="s">
        <v>5689</v>
      </c>
      <c r="K5241" s="3" t="s">
        <v>5689</v>
      </c>
      <c r="L5241" s="3">
        <f>IF($A5241="NA","NA",VLOOKUP($A5241,'[1]Regression Table'!$A$2:$O$5964,6,FALSE))</f>
        <v>2.5895900000000001E-3</v>
      </c>
      <c r="M5241" s="3">
        <f>IF($A5241="NA","NA",VLOOKUP($A5241,'[1]Regression Table'!$A$2:$O$5964,7,FALSE))</f>
        <v>-1.6218300000000001E-2</v>
      </c>
      <c r="N5241" s="3">
        <f>IF(A5241="NA","NA",VLOOKUP($A5241,'[1]Regression Table'!$A$2:$O$5964,8,FALSE))</f>
        <v>9.9420399999999992E-3</v>
      </c>
      <c r="O5241" s="3">
        <f>IF(A5241="NA","NA",VLOOKUP($A5241,'[1]Regression Table'!$A$2:$O$5964,9,FALSE))</f>
        <v>9.7336899999999997E-4</v>
      </c>
      <c r="P5241" s="3">
        <f>IF(A5241="NA","NA",VLOOKUP($A5241,'[1]Regression Table'!$A$2:$O$5964,10,FALSE))</f>
        <v>-1.8058600000000001E-3</v>
      </c>
      <c r="Q5241" s="3">
        <f>IF(A5241="NA","NA",VLOOKUP($A5241,'[1]Regression Table'!$A$2:$O$5964,11,FALSE))</f>
        <v>2.7911300000000002E-3</v>
      </c>
      <c r="R5241" s="3">
        <f>IF(A5241="NA","NA",VLOOKUP($A5241,'[1]Regression Table'!$A$2:$O$5964,12,FALSE))</f>
        <v>8.9432800000000001E-4</v>
      </c>
      <c r="S5241" s="3">
        <f>IF(A5241="NA","NA",VLOOKUP($A5241,'[1]Regression Table'!$A$2:$O$5964,13,FALSE))</f>
        <v>2.5248499999999999E-3</v>
      </c>
      <c r="T5241" s="3">
        <f>IF(A5241="NA","NA",VLOOKUP($A5241,'[1]Regression Table'!$A$2:$O$5964,14,FALSE))</f>
        <v>5.4784099999999997E-4</v>
      </c>
      <c r="U5241" s="3">
        <f>IF(A5241="NA","NA",VLOOKUP($A5241,'[1]Regression Table'!$A$2:$O$5964,15,FALSE))</f>
        <v>-3.97547E-3</v>
      </c>
      <c r="V5241" s="3">
        <v>2.0468999999999999E-4</v>
      </c>
      <c r="W5241" s="6">
        <v>-2.52251E-5</v>
      </c>
      <c r="X5241" s="6">
        <v>6.6294499999999994E-5</v>
      </c>
    </row>
    <row r="5242" spans="1:24" x14ac:dyDescent="0.2">
      <c r="A5242" s="2" t="s">
        <v>1950</v>
      </c>
      <c r="B5242" s="3">
        <v>6</v>
      </c>
      <c r="C5242" s="3">
        <v>3</v>
      </c>
      <c r="D5242" s="3">
        <v>2</v>
      </c>
      <c r="E5242" s="3">
        <v>29</v>
      </c>
      <c r="F5242" s="3">
        <v>10</v>
      </c>
      <c r="G5242" s="3">
        <v>4</v>
      </c>
      <c r="H5242" s="3">
        <v>1</v>
      </c>
      <c r="I5242" s="3">
        <v>2000</v>
      </c>
      <c r="J5242" s="3">
        <v>0</v>
      </c>
      <c r="K5242" s="3">
        <v>0</v>
      </c>
      <c r="L5242" s="3">
        <f>IF($A5242="NA","NA",VLOOKUP($A5242,'[1]Regression Table'!$A$2:$O$5964,6,FALSE))</f>
        <v>2.9888900000000001E-3</v>
      </c>
      <c r="M5242" s="3">
        <f>IF($A5242="NA","NA",VLOOKUP($A5242,'[1]Regression Table'!$A$2:$O$5964,7,FALSE))</f>
        <v>-1.6016300000000001E-2</v>
      </c>
      <c r="N5242" s="3">
        <f>IF(A5242="NA","NA",VLOOKUP($A5242,'[1]Regression Table'!$A$2:$O$5964,8,FALSE))</f>
        <v>1.0401799999999999E-2</v>
      </c>
      <c r="O5242" s="3">
        <f>IF(A5242="NA","NA",VLOOKUP($A5242,'[1]Regression Table'!$A$2:$O$5964,9,FALSE))</f>
        <v>-1.2428199999999999E-3</v>
      </c>
      <c r="P5242" s="3">
        <f>IF(A5242="NA","NA",VLOOKUP($A5242,'[1]Regression Table'!$A$2:$O$5964,10,FALSE))</f>
        <v>-2.3592600000000002E-3</v>
      </c>
      <c r="Q5242" s="3">
        <f>IF(A5242="NA","NA",VLOOKUP($A5242,'[1]Regression Table'!$A$2:$O$5964,11,FALSE))</f>
        <v>4.4942700000000002E-4</v>
      </c>
      <c r="R5242" s="3">
        <f>IF(A5242="NA","NA",VLOOKUP($A5242,'[1]Regression Table'!$A$2:$O$5964,12,FALSE))</f>
        <v>3.3301400000000001E-3</v>
      </c>
      <c r="S5242" s="3">
        <f>IF(A5242="NA","NA",VLOOKUP($A5242,'[1]Regression Table'!$A$2:$O$5964,13,FALSE))</f>
        <v>-2.9051300000000001E-3</v>
      </c>
      <c r="T5242" s="3">
        <f>IF(A5242="NA","NA",VLOOKUP($A5242,'[1]Regression Table'!$A$2:$O$5964,14,FALSE))</f>
        <v>1.78696E-3</v>
      </c>
      <c r="U5242" s="3">
        <f>IF(A5242="NA","NA",VLOOKUP($A5242,'[1]Regression Table'!$A$2:$O$5964,15,FALSE))</f>
        <v>-1.15329E-2</v>
      </c>
      <c r="V5242" s="3">
        <v>1.9837000000000001E-4</v>
      </c>
      <c r="W5242" s="6">
        <v>-3.3001099999999998E-5</v>
      </c>
      <c r="X5242" s="6">
        <v>6.6759000000000002E-5</v>
      </c>
    </row>
    <row r="5243" spans="1:24" x14ac:dyDescent="0.2">
      <c r="A5243" s="2" t="s">
        <v>1951</v>
      </c>
      <c r="B5243" s="3">
        <v>6</v>
      </c>
      <c r="C5243" s="3">
        <v>3</v>
      </c>
      <c r="D5243" s="3">
        <v>1</v>
      </c>
      <c r="E5243" s="3">
        <v>52</v>
      </c>
      <c r="F5243" s="3">
        <v>10</v>
      </c>
      <c r="G5243" s="3">
        <v>2</v>
      </c>
      <c r="H5243" s="3">
        <v>5</v>
      </c>
      <c r="I5243" s="3">
        <v>500</v>
      </c>
      <c r="J5243" s="3">
        <v>1</v>
      </c>
      <c r="K5243" s="3">
        <v>0</v>
      </c>
      <c r="L5243" s="3">
        <f>IF($A5243="NA","NA",VLOOKUP($A5243,'[1]Regression Table'!$A$2:$O$5964,6,FALSE))</f>
        <v>2.6986800000000002E-3</v>
      </c>
      <c r="M5243" s="3">
        <f>IF($A5243="NA","NA",VLOOKUP($A5243,'[1]Regression Table'!$A$2:$O$5964,7,FALSE))</f>
        <v>-1.59784E-2</v>
      </c>
      <c r="N5243" s="3">
        <f>IF(A5243="NA","NA",VLOOKUP($A5243,'[1]Regression Table'!$A$2:$O$5964,8,FALSE))</f>
        <v>1.0395400000000001E-2</v>
      </c>
      <c r="O5243" s="3">
        <f>IF(A5243="NA","NA",VLOOKUP($A5243,'[1]Regression Table'!$A$2:$O$5964,9,FALSE))</f>
        <v>-2.01738E-3</v>
      </c>
      <c r="P5243" s="3">
        <f>IF(A5243="NA","NA",VLOOKUP($A5243,'[1]Regression Table'!$A$2:$O$5964,10,FALSE))</f>
        <v>-3.39318E-3</v>
      </c>
      <c r="Q5243" s="3">
        <f>IF(A5243="NA","NA",VLOOKUP($A5243,'[1]Regression Table'!$A$2:$O$5964,11,FALSE))</f>
        <v>-1.86264E-3</v>
      </c>
      <c r="R5243" s="3">
        <f>IF(A5243="NA","NA",VLOOKUP($A5243,'[1]Regression Table'!$A$2:$O$5964,12,FALSE))</f>
        <v>5.7804299999999996E-3</v>
      </c>
      <c r="S5243" s="3">
        <f>IF(A5243="NA","NA",VLOOKUP($A5243,'[1]Regression Table'!$A$2:$O$5964,13,FALSE))</f>
        <v>-4.3774900000000004E-3</v>
      </c>
      <c r="T5243" s="3">
        <f>IF(A5243="NA","NA",VLOOKUP($A5243,'[1]Regression Table'!$A$2:$O$5964,14,FALSE))</f>
        <v>2.7070900000000001E-3</v>
      </c>
      <c r="U5243" s="3">
        <f>IF(A5243="NA","NA",VLOOKUP($A5243,'[1]Regression Table'!$A$2:$O$5964,15,FALSE))</f>
        <v>-1.1534900000000001E-2</v>
      </c>
      <c r="V5243" s="3">
        <v>1.9143799999999999E-4</v>
      </c>
      <c r="W5243" s="6">
        <v>-3.1525400000000001E-5</v>
      </c>
      <c r="X5243" s="6">
        <v>6.7949199999999996E-5</v>
      </c>
    </row>
    <row r="5244" spans="1:24" x14ac:dyDescent="0.2">
      <c r="A5244" s="2" t="s">
        <v>1952</v>
      </c>
      <c r="B5244" s="3">
        <v>6</v>
      </c>
      <c r="C5244" s="3">
        <v>3</v>
      </c>
      <c r="D5244" s="3">
        <v>1</v>
      </c>
      <c r="E5244" s="3">
        <v>45</v>
      </c>
      <c r="F5244" s="3">
        <v>10</v>
      </c>
      <c r="G5244" s="3">
        <v>2</v>
      </c>
      <c r="H5244" s="3">
        <v>5</v>
      </c>
      <c r="I5244" s="3">
        <v>2000</v>
      </c>
      <c r="J5244" s="3">
        <v>1</v>
      </c>
      <c r="K5244" s="3">
        <v>0</v>
      </c>
      <c r="L5244" s="3">
        <f>IF($A5244="NA","NA",VLOOKUP($A5244,'[1]Regression Table'!$A$2:$O$5964,6,FALSE))</f>
        <v>2.90618E-3</v>
      </c>
      <c r="M5244" s="3">
        <f>IF($A5244="NA","NA",VLOOKUP($A5244,'[1]Regression Table'!$A$2:$O$5964,7,FALSE))</f>
        <v>-1.6449800000000001E-2</v>
      </c>
      <c r="N5244" s="3">
        <f>IF(A5244="NA","NA",VLOOKUP($A5244,'[1]Regression Table'!$A$2:$O$5964,8,FALSE))</f>
        <v>1.0721E-2</v>
      </c>
      <c r="O5244" s="3">
        <f>IF(A5244="NA","NA",VLOOKUP($A5244,'[1]Regression Table'!$A$2:$O$5964,9,FALSE))</f>
        <v>-1.63854E-3</v>
      </c>
      <c r="P5244" s="3">
        <f>IF(A5244="NA","NA",VLOOKUP($A5244,'[1]Regression Table'!$A$2:$O$5964,10,FALSE))</f>
        <v>-4.2444900000000001E-3</v>
      </c>
      <c r="Q5244" s="3">
        <f>IF(A5244="NA","NA",VLOOKUP($A5244,'[1]Regression Table'!$A$2:$O$5964,11,FALSE))</f>
        <v>-6.4408399999999995E-4</v>
      </c>
      <c r="R5244" s="3">
        <f>IF(A5244="NA","NA",VLOOKUP($A5244,'[1]Regression Table'!$A$2:$O$5964,12,FALSE))</f>
        <v>4.7229300000000002E-3</v>
      </c>
      <c r="S5244" s="3">
        <f>IF(A5244="NA","NA",VLOOKUP($A5244,'[1]Regression Table'!$A$2:$O$5964,13,FALSE))</f>
        <v>-4.9548500000000002E-3</v>
      </c>
      <c r="T5244" s="3">
        <f>IF(A5244="NA","NA",VLOOKUP($A5244,'[1]Regression Table'!$A$2:$O$5964,14,FALSE))</f>
        <v>1.25858E-3</v>
      </c>
      <c r="U5244" s="3">
        <f>IF(A5244="NA","NA",VLOOKUP($A5244,'[1]Regression Table'!$A$2:$O$5964,15,FALSE))</f>
        <v>-1.36837E-2</v>
      </c>
      <c r="V5244" s="3">
        <v>1.9610499999999999E-4</v>
      </c>
      <c r="W5244" s="6">
        <v>-2.5264799999999999E-5</v>
      </c>
      <c r="X5244" s="6">
        <v>6.8398200000000005E-5</v>
      </c>
    </row>
    <row r="5245" spans="1:24" x14ac:dyDescent="0.2">
      <c r="A5245" s="2" t="s">
        <v>1953</v>
      </c>
      <c r="B5245" s="3">
        <v>6</v>
      </c>
      <c r="C5245" s="3">
        <v>3</v>
      </c>
      <c r="D5245" s="3">
        <v>2</v>
      </c>
      <c r="E5245" s="3">
        <v>23</v>
      </c>
      <c r="F5245" s="3">
        <v>10</v>
      </c>
      <c r="G5245" s="3">
        <v>5</v>
      </c>
      <c r="H5245" s="3">
        <v>3</v>
      </c>
      <c r="I5245" s="3" t="s">
        <v>5689</v>
      </c>
      <c r="J5245" s="3">
        <v>1</v>
      </c>
      <c r="K5245" s="3">
        <v>0</v>
      </c>
      <c r="L5245" s="3">
        <f>IF($A5245="NA","NA",VLOOKUP($A5245,'[1]Regression Table'!$A$2:$O$5964,6,FALSE))</f>
        <v>3.0181000000000001E-3</v>
      </c>
      <c r="M5245" s="3">
        <f>IF($A5245="NA","NA",VLOOKUP($A5245,'[1]Regression Table'!$A$2:$O$5964,7,FALSE))</f>
        <v>-1.6696800000000001E-2</v>
      </c>
      <c r="N5245" s="3">
        <f>IF(A5245="NA","NA",VLOOKUP($A5245,'[1]Regression Table'!$A$2:$O$5964,8,FALSE))</f>
        <v>1.31375E-2</v>
      </c>
      <c r="O5245" s="3">
        <f>IF(A5245="NA","NA",VLOOKUP($A5245,'[1]Regression Table'!$A$2:$O$5964,9,FALSE))</f>
        <v>-1.5416900000000001E-3</v>
      </c>
      <c r="P5245" s="3">
        <f>IF(A5245="NA","NA",VLOOKUP($A5245,'[1]Regression Table'!$A$2:$O$5964,10,FALSE))</f>
        <v>-7.0147500000000002E-3</v>
      </c>
      <c r="Q5245" s="3">
        <f>IF(A5245="NA","NA",VLOOKUP($A5245,'[1]Regression Table'!$A$2:$O$5964,11,FALSE))</f>
        <v>6.0930200000000002E-3</v>
      </c>
      <c r="R5245" s="3">
        <f>IF(A5245="NA","NA",VLOOKUP($A5245,'[1]Regression Table'!$A$2:$O$5964,12,FALSE))</f>
        <v>2.6882400000000002E-3</v>
      </c>
      <c r="S5245" s="3">
        <f>IF(A5245="NA","NA",VLOOKUP($A5245,'[1]Regression Table'!$A$2:$O$5964,13,FALSE))</f>
        <v>-1.6627800000000002E-2</v>
      </c>
      <c r="T5245" s="3">
        <f>IF(A5245="NA","NA",VLOOKUP($A5245,'[1]Regression Table'!$A$2:$O$5964,14,FALSE))</f>
        <v>4.5427899999999997E-3</v>
      </c>
      <c r="U5245" s="3">
        <f>IF(A5245="NA","NA",VLOOKUP($A5245,'[1]Regression Table'!$A$2:$O$5964,15,FALSE))</f>
        <v>-1.3937099999999999E-2</v>
      </c>
      <c r="V5245" s="3">
        <v>1.9634900000000001E-4</v>
      </c>
      <c r="W5245" s="6">
        <v>-2.9479899999999999E-5</v>
      </c>
      <c r="X5245" s="6">
        <v>6.8518399999999998E-5</v>
      </c>
    </row>
    <row r="5246" spans="1:24" x14ac:dyDescent="0.2">
      <c r="A5246" s="2" t="s">
        <v>1954</v>
      </c>
      <c r="B5246" s="3">
        <v>6</v>
      </c>
      <c r="C5246" s="3">
        <v>3</v>
      </c>
      <c r="D5246" s="3">
        <v>2</v>
      </c>
      <c r="E5246" s="3">
        <v>17</v>
      </c>
      <c r="F5246" s="3">
        <v>10</v>
      </c>
      <c r="G5246" s="3" t="s">
        <v>5689</v>
      </c>
      <c r="H5246" s="3" t="s">
        <v>5689</v>
      </c>
      <c r="I5246" s="3" t="s">
        <v>5689</v>
      </c>
      <c r="J5246" s="3" t="s">
        <v>5689</v>
      </c>
      <c r="K5246" s="3">
        <v>0</v>
      </c>
      <c r="L5246" s="3">
        <f>IF($A5246="NA","NA",VLOOKUP($A5246,'[1]Regression Table'!$A$2:$O$5964,6,FALSE))</f>
        <v>2.6895399999999998E-3</v>
      </c>
      <c r="M5246" s="3">
        <f>IF($A5246="NA","NA",VLOOKUP($A5246,'[1]Regression Table'!$A$2:$O$5964,7,FALSE))</f>
        <v>-1.62536E-2</v>
      </c>
      <c r="N5246" s="3">
        <f>IF(A5246="NA","NA",VLOOKUP($A5246,'[1]Regression Table'!$A$2:$O$5964,8,FALSE))</f>
        <v>1.3288899999999999E-2</v>
      </c>
      <c r="O5246" s="3">
        <f>IF(A5246="NA","NA",VLOOKUP($A5246,'[1]Regression Table'!$A$2:$O$5964,9,FALSE))</f>
        <v>-3.6676399999999998E-3</v>
      </c>
      <c r="P5246" s="3">
        <f>IF(A5246="NA","NA",VLOOKUP($A5246,'[1]Regression Table'!$A$2:$O$5964,10,FALSE))</f>
        <v>-8.5791300000000008E-3</v>
      </c>
      <c r="Q5246" s="3">
        <f>IF(A5246="NA","NA",VLOOKUP($A5246,'[1]Regression Table'!$A$2:$O$5964,11,FALSE))</f>
        <v>6.0072800000000003E-3</v>
      </c>
      <c r="R5246" s="3">
        <f>IF(A5246="NA","NA",VLOOKUP($A5246,'[1]Regression Table'!$A$2:$O$5964,12,FALSE))</f>
        <v>2.3270700000000001E-3</v>
      </c>
      <c r="S5246" s="3">
        <f>IF(A5246="NA","NA",VLOOKUP($A5246,'[1]Regression Table'!$A$2:$O$5964,13,FALSE))</f>
        <v>-1.7850700000000001E-2</v>
      </c>
      <c r="T5246" s="3">
        <f>IF(A5246="NA","NA",VLOOKUP($A5246,'[1]Regression Table'!$A$2:$O$5964,14,FALSE))</f>
        <v>7.5529300000000002E-3</v>
      </c>
      <c r="U5246" s="3">
        <f>IF(A5246="NA","NA",VLOOKUP($A5246,'[1]Regression Table'!$A$2:$O$5964,15,FALSE))</f>
        <v>-1.9890100000000001E-2</v>
      </c>
      <c r="V5246" s="3">
        <v>1.9052000000000001E-4</v>
      </c>
      <c r="W5246" s="6">
        <v>-2.8404000000000001E-5</v>
      </c>
      <c r="X5246" s="6">
        <v>6.8411700000000001E-5</v>
      </c>
    </row>
    <row r="5247" spans="1:24" x14ac:dyDescent="0.2">
      <c r="A5247" s="2" t="s">
        <v>5689</v>
      </c>
      <c r="B5247" s="3" t="s">
        <v>5689</v>
      </c>
      <c r="C5247" s="3" t="s">
        <v>5689</v>
      </c>
      <c r="D5247" s="3" t="s">
        <v>5689</v>
      </c>
      <c r="E5247" s="3" t="s">
        <v>5689</v>
      </c>
      <c r="F5247" s="3" t="s">
        <v>5689</v>
      </c>
      <c r="G5247" s="3" t="s">
        <v>5689</v>
      </c>
      <c r="H5247" s="3" t="s">
        <v>5689</v>
      </c>
      <c r="I5247" s="3" t="s">
        <v>5689</v>
      </c>
      <c r="J5247" s="3" t="s">
        <v>5689</v>
      </c>
      <c r="K5247" s="3" t="s">
        <v>5689</v>
      </c>
      <c r="L5247" s="3" t="str">
        <f>IF($A5247="NA","NA",VLOOKUP($A5247,'[1]Regression Table'!$A$2:$O$5964,6,FALSE))</f>
        <v>NA</v>
      </c>
      <c r="M5247" s="3" t="str">
        <f>IF($A5247="NA","NA",VLOOKUP($A5247,'[1]Regression Table'!$A$2:$O$5964,7,FALSE))</f>
        <v>NA</v>
      </c>
      <c r="N5247" s="3" t="str">
        <f>IF(A5247="NA","NA",VLOOKUP($A5247,'[1]Regression Table'!$A$2:$O$5964,8,FALSE))</f>
        <v>NA</v>
      </c>
      <c r="O5247" s="3" t="str">
        <f>IF(A5247="NA","NA",VLOOKUP($A5247,'[1]Regression Table'!$A$2:$O$5964,9,FALSE))</f>
        <v>NA</v>
      </c>
      <c r="P5247" s="3" t="str">
        <f>IF(A5247="NA","NA",VLOOKUP($A5247,'[1]Regression Table'!$A$2:$O$5964,10,FALSE))</f>
        <v>NA</v>
      </c>
      <c r="Q5247" s="3" t="str">
        <f>IF(A5247="NA","NA",VLOOKUP($A5247,'[1]Regression Table'!$A$2:$O$5964,11,FALSE))</f>
        <v>NA</v>
      </c>
      <c r="R5247" s="3" t="str">
        <f>IF(A5247="NA","NA",VLOOKUP($A5247,'[1]Regression Table'!$A$2:$O$5964,12,FALSE))</f>
        <v>NA</v>
      </c>
      <c r="S5247" s="3" t="str">
        <f>IF(A5247="NA","NA",VLOOKUP($A5247,'[1]Regression Table'!$A$2:$O$5964,13,FALSE))</f>
        <v>NA</v>
      </c>
      <c r="T5247" s="3" t="str">
        <f>IF(A5247="NA","NA",VLOOKUP($A5247,'[1]Regression Table'!$A$2:$O$5964,14,FALSE))</f>
        <v>NA</v>
      </c>
      <c r="U5247" s="3" t="str">
        <f>IF(A5247="NA","NA",VLOOKUP($A5247,'[1]Regression Table'!$A$2:$O$5964,15,FALSE))</f>
        <v>NA</v>
      </c>
      <c r="V5247" s="3" t="s">
        <v>5689</v>
      </c>
      <c r="W5247" s="6" t="s">
        <v>5689</v>
      </c>
      <c r="X5247" s="6" t="s">
        <v>5689</v>
      </c>
    </row>
    <row r="5248" spans="1:24" x14ac:dyDescent="0.2">
      <c r="A5248" s="2" t="s">
        <v>5689</v>
      </c>
      <c r="B5248" s="3" t="s">
        <v>5689</v>
      </c>
      <c r="C5248" s="3" t="s">
        <v>5689</v>
      </c>
      <c r="D5248" s="3" t="s">
        <v>5689</v>
      </c>
      <c r="E5248" s="3" t="s">
        <v>5689</v>
      </c>
      <c r="F5248" s="3" t="s">
        <v>5689</v>
      </c>
      <c r="G5248" s="3" t="s">
        <v>5689</v>
      </c>
      <c r="H5248" s="3" t="s">
        <v>5689</v>
      </c>
      <c r="I5248" s="3" t="s">
        <v>5689</v>
      </c>
      <c r="J5248" s="3" t="s">
        <v>5689</v>
      </c>
      <c r="K5248" s="3" t="s">
        <v>5689</v>
      </c>
      <c r="L5248" s="3" t="str">
        <f>IF($A5248="NA","NA",VLOOKUP($A5248,'[1]Regression Table'!$A$2:$O$5964,6,FALSE))</f>
        <v>NA</v>
      </c>
      <c r="M5248" s="3" t="str">
        <f>IF($A5248="NA","NA",VLOOKUP($A5248,'[1]Regression Table'!$A$2:$O$5964,7,FALSE))</f>
        <v>NA</v>
      </c>
      <c r="N5248" s="3" t="str">
        <f>IF(A5248="NA","NA",VLOOKUP($A5248,'[1]Regression Table'!$A$2:$O$5964,8,FALSE))</f>
        <v>NA</v>
      </c>
      <c r="O5248" s="3" t="str">
        <f>IF(A5248="NA","NA",VLOOKUP($A5248,'[1]Regression Table'!$A$2:$O$5964,9,FALSE))</f>
        <v>NA</v>
      </c>
      <c r="P5248" s="3" t="str">
        <f>IF(A5248="NA","NA",VLOOKUP($A5248,'[1]Regression Table'!$A$2:$O$5964,10,FALSE))</f>
        <v>NA</v>
      </c>
      <c r="Q5248" s="3" t="str">
        <f>IF(A5248="NA","NA",VLOOKUP($A5248,'[1]Regression Table'!$A$2:$O$5964,11,FALSE))</f>
        <v>NA</v>
      </c>
      <c r="R5248" s="3" t="str">
        <f>IF(A5248="NA","NA",VLOOKUP($A5248,'[1]Regression Table'!$A$2:$O$5964,12,FALSE))</f>
        <v>NA</v>
      </c>
      <c r="S5248" s="3" t="str">
        <f>IF(A5248="NA","NA",VLOOKUP($A5248,'[1]Regression Table'!$A$2:$O$5964,13,FALSE))</f>
        <v>NA</v>
      </c>
      <c r="T5248" s="3" t="str">
        <f>IF(A5248="NA","NA",VLOOKUP($A5248,'[1]Regression Table'!$A$2:$O$5964,14,FALSE))</f>
        <v>NA</v>
      </c>
      <c r="U5248" s="3" t="str">
        <f>IF(A5248="NA","NA",VLOOKUP($A5248,'[1]Regression Table'!$A$2:$O$5964,15,FALSE))</f>
        <v>NA</v>
      </c>
      <c r="V5248" s="3" t="s">
        <v>5689</v>
      </c>
      <c r="W5248" s="6" t="s">
        <v>5689</v>
      </c>
      <c r="X5248" s="6" t="s">
        <v>5689</v>
      </c>
    </row>
    <row r="5249" spans="1:24" x14ac:dyDescent="0.2">
      <c r="A5249" s="2" t="s">
        <v>5689</v>
      </c>
      <c r="B5249" s="3" t="s">
        <v>5689</v>
      </c>
      <c r="C5249" s="3" t="s">
        <v>5689</v>
      </c>
      <c r="D5249" s="3" t="s">
        <v>5689</v>
      </c>
      <c r="E5249" s="3" t="s">
        <v>5689</v>
      </c>
      <c r="F5249" s="3" t="s">
        <v>5689</v>
      </c>
      <c r="G5249" s="3" t="s">
        <v>5689</v>
      </c>
      <c r="H5249" s="3" t="s">
        <v>5689</v>
      </c>
      <c r="I5249" s="3" t="s">
        <v>5689</v>
      </c>
      <c r="J5249" s="3" t="s">
        <v>5689</v>
      </c>
      <c r="K5249" s="3" t="s">
        <v>5689</v>
      </c>
      <c r="L5249" s="3" t="str">
        <f>IF($A5249="NA","NA",VLOOKUP($A5249,'[1]Regression Table'!$A$2:$O$5964,6,FALSE))</f>
        <v>NA</v>
      </c>
      <c r="M5249" s="3" t="str">
        <f>IF($A5249="NA","NA",VLOOKUP($A5249,'[1]Regression Table'!$A$2:$O$5964,7,FALSE))</f>
        <v>NA</v>
      </c>
      <c r="N5249" s="3" t="str">
        <f>IF(A5249="NA","NA",VLOOKUP($A5249,'[1]Regression Table'!$A$2:$O$5964,8,FALSE))</f>
        <v>NA</v>
      </c>
      <c r="O5249" s="3" t="str">
        <f>IF(A5249="NA","NA",VLOOKUP($A5249,'[1]Regression Table'!$A$2:$O$5964,9,FALSE))</f>
        <v>NA</v>
      </c>
      <c r="P5249" s="3" t="str">
        <f>IF(A5249="NA","NA",VLOOKUP($A5249,'[1]Regression Table'!$A$2:$O$5964,10,FALSE))</f>
        <v>NA</v>
      </c>
      <c r="Q5249" s="3" t="str">
        <f>IF(A5249="NA","NA",VLOOKUP($A5249,'[1]Regression Table'!$A$2:$O$5964,11,FALSE))</f>
        <v>NA</v>
      </c>
      <c r="R5249" s="3" t="str">
        <f>IF(A5249="NA","NA",VLOOKUP($A5249,'[1]Regression Table'!$A$2:$O$5964,12,FALSE))</f>
        <v>NA</v>
      </c>
      <c r="S5249" s="3" t="str">
        <f>IF(A5249="NA","NA",VLOOKUP($A5249,'[1]Regression Table'!$A$2:$O$5964,13,FALSE))</f>
        <v>NA</v>
      </c>
      <c r="T5249" s="3" t="str">
        <f>IF(A5249="NA","NA",VLOOKUP($A5249,'[1]Regression Table'!$A$2:$O$5964,14,FALSE))</f>
        <v>NA</v>
      </c>
      <c r="U5249" s="3" t="str">
        <f>IF(A5249="NA","NA",VLOOKUP($A5249,'[1]Regression Table'!$A$2:$O$5964,15,FALSE))</f>
        <v>NA</v>
      </c>
      <c r="V5249" s="3" t="s">
        <v>5689</v>
      </c>
      <c r="W5249" s="6" t="s">
        <v>5689</v>
      </c>
      <c r="X5249" s="6" t="s">
        <v>5689</v>
      </c>
    </row>
    <row r="5250" spans="1:24" x14ac:dyDescent="0.2">
      <c r="A5250" s="2" t="s">
        <v>5689</v>
      </c>
      <c r="B5250" s="3" t="s">
        <v>5689</v>
      </c>
      <c r="C5250" s="3" t="s">
        <v>5689</v>
      </c>
      <c r="D5250" s="3" t="s">
        <v>5689</v>
      </c>
      <c r="E5250" s="3" t="s">
        <v>5689</v>
      </c>
      <c r="F5250" s="3" t="s">
        <v>5689</v>
      </c>
      <c r="G5250" s="3" t="s">
        <v>5689</v>
      </c>
      <c r="H5250" s="3" t="s">
        <v>5689</v>
      </c>
      <c r="I5250" s="3" t="s">
        <v>5689</v>
      </c>
      <c r="J5250" s="3" t="s">
        <v>5689</v>
      </c>
      <c r="K5250" s="3" t="s">
        <v>5689</v>
      </c>
      <c r="L5250" s="3" t="str">
        <f>IF($A5250="NA","NA",VLOOKUP($A5250,'[1]Regression Table'!$A$2:$O$5964,6,FALSE))</f>
        <v>NA</v>
      </c>
      <c r="M5250" s="3" t="str">
        <f>IF($A5250="NA","NA",VLOOKUP($A5250,'[1]Regression Table'!$A$2:$O$5964,7,FALSE))</f>
        <v>NA</v>
      </c>
      <c r="N5250" s="3" t="str">
        <f>IF(A5250="NA","NA",VLOOKUP($A5250,'[1]Regression Table'!$A$2:$O$5964,8,FALSE))</f>
        <v>NA</v>
      </c>
      <c r="O5250" s="3" t="str">
        <f>IF(A5250="NA","NA",VLOOKUP($A5250,'[1]Regression Table'!$A$2:$O$5964,9,FALSE))</f>
        <v>NA</v>
      </c>
      <c r="P5250" s="3" t="str">
        <f>IF(A5250="NA","NA",VLOOKUP($A5250,'[1]Regression Table'!$A$2:$O$5964,10,FALSE))</f>
        <v>NA</v>
      </c>
      <c r="Q5250" s="3" t="str">
        <f>IF(A5250="NA","NA",VLOOKUP($A5250,'[1]Regression Table'!$A$2:$O$5964,11,FALSE))</f>
        <v>NA</v>
      </c>
      <c r="R5250" s="3" t="str">
        <f>IF(A5250="NA","NA",VLOOKUP($A5250,'[1]Regression Table'!$A$2:$O$5964,12,FALSE))</f>
        <v>NA</v>
      </c>
      <c r="S5250" s="3" t="str">
        <f>IF(A5250="NA","NA",VLOOKUP($A5250,'[1]Regression Table'!$A$2:$O$5964,13,FALSE))</f>
        <v>NA</v>
      </c>
      <c r="T5250" s="3" t="str">
        <f>IF(A5250="NA","NA",VLOOKUP($A5250,'[1]Regression Table'!$A$2:$O$5964,14,FALSE))</f>
        <v>NA</v>
      </c>
      <c r="U5250" s="3" t="str">
        <f>IF(A5250="NA","NA",VLOOKUP($A5250,'[1]Regression Table'!$A$2:$O$5964,15,FALSE))</f>
        <v>NA</v>
      </c>
      <c r="V5250" s="3" t="s">
        <v>5689</v>
      </c>
      <c r="W5250" s="6" t="s">
        <v>5689</v>
      </c>
      <c r="X5250" s="6" t="s">
        <v>5689</v>
      </c>
    </row>
    <row r="5251" spans="1:24" x14ac:dyDescent="0.2">
      <c r="A5251" s="2" t="s">
        <v>1955</v>
      </c>
      <c r="B5251" s="3">
        <v>6</v>
      </c>
      <c r="C5251" s="3">
        <v>3</v>
      </c>
      <c r="D5251" s="3">
        <v>2</v>
      </c>
      <c r="E5251" s="3">
        <v>36</v>
      </c>
      <c r="F5251" s="3">
        <v>10</v>
      </c>
      <c r="G5251" s="3">
        <v>4</v>
      </c>
      <c r="H5251" s="3">
        <v>5</v>
      </c>
      <c r="I5251" s="3">
        <v>3000</v>
      </c>
      <c r="J5251" s="3">
        <v>1</v>
      </c>
      <c r="K5251" s="3">
        <v>0</v>
      </c>
      <c r="L5251" s="3">
        <f>IF($A5251="NA","NA",VLOOKUP($A5251,'[1]Regression Table'!$A$2:$O$5964,6,FALSE))</f>
        <v>2.9485100000000001E-3</v>
      </c>
      <c r="M5251" s="3">
        <f>IF($A5251="NA","NA",VLOOKUP($A5251,'[1]Regression Table'!$A$2:$O$5964,7,FALSE))</f>
        <v>-1.4284099999999999E-2</v>
      </c>
      <c r="N5251" s="3">
        <f>IF(A5251="NA","NA",VLOOKUP($A5251,'[1]Regression Table'!$A$2:$O$5964,8,FALSE))</f>
        <v>7.8154499999999998E-3</v>
      </c>
      <c r="O5251" s="3">
        <f>IF(A5251="NA","NA",VLOOKUP($A5251,'[1]Regression Table'!$A$2:$O$5964,9,FALSE))</f>
        <v>2.0045600000000001E-4</v>
      </c>
      <c r="P5251" s="3">
        <f>IF(A5251="NA","NA",VLOOKUP($A5251,'[1]Regression Table'!$A$2:$O$5964,10,FALSE))</f>
        <v>-1.93637E-3</v>
      </c>
      <c r="Q5251" s="3">
        <f>IF(A5251="NA","NA",VLOOKUP($A5251,'[1]Regression Table'!$A$2:$O$5964,11,FALSE))</f>
        <v>-1.81989E-3</v>
      </c>
      <c r="R5251" s="3">
        <f>IF(A5251="NA","NA",VLOOKUP($A5251,'[1]Regression Table'!$A$2:$O$5964,12,FALSE))</f>
        <v>3.9965900000000004E-3</v>
      </c>
      <c r="S5251" s="3">
        <f>IF(A5251="NA","NA",VLOOKUP($A5251,'[1]Regression Table'!$A$2:$O$5964,13,FALSE))</f>
        <v>2.44297E-3</v>
      </c>
      <c r="T5251" s="3">
        <f>IF(A5251="NA","NA",VLOOKUP($A5251,'[1]Regression Table'!$A$2:$O$5964,14,FALSE))</f>
        <v>1.67296E-3</v>
      </c>
      <c r="U5251" s="3">
        <f>IF(A5251="NA","NA",VLOOKUP($A5251,'[1]Regression Table'!$A$2:$O$5964,15,FALSE))</f>
        <v>6.8307000000000003E-4</v>
      </c>
      <c r="V5251" s="3">
        <v>1.9960999999999999E-4</v>
      </c>
      <c r="W5251" s="6">
        <v>-2.2554499999999999E-5</v>
      </c>
      <c r="X5251" s="6">
        <v>7.2666899999999994E-5</v>
      </c>
    </row>
    <row r="5252" spans="1:24" x14ac:dyDescent="0.2">
      <c r="A5252" s="2" t="s">
        <v>5689</v>
      </c>
      <c r="B5252" s="3" t="s">
        <v>5689</v>
      </c>
      <c r="C5252" s="3" t="s">
        <v>5689</v>
      </c>
      <c r="D5252" s="3" t="s">
        <v>5689</v>
      </c>
      <c r="E5252" s="3" t="s">
        <v>5689</v>
      </c>
      <c r="F5252" s="3" t="s">
        <v>5689</v>
      </c>
      <c r="G5252" s="3" t="s">
        <v>5689</v>
      </c>
      <c r="H5252" s="3" t="s">
        <v>5689</v>
      </c>
      <c r="I5252" s="3" t="s">
        <v>5689</v>
      </c>
      <c r="J5252" s="3" t="s">
        <v>5689</v>
      </c>
      <c r="K5252" s="3" t="s">
        <v>5689</v>
      </c>
      <c r="L5252" s="3" t="str">
        <f>IF($A5252="NA","NA",VLOOKUP($A5252,'[1]Regression Table'!$A$2:$O$5964,6,FALSE))</f>
        <v>NA</v>
      </c>
      <c r="M5252" s="3" t="str">
        <f>IF($A5252="NA","NA",VLOOKUP($A5252,'[1]Regression Table'!$A$2:$O$5964,7,FALSE))</f>
        <v>NA</v>
      </c>
      <c r="N5252" s="3" t="str">
        <f>IF(A5252="NA","NA",VLOOKUP($A5252,'[1]Regression Table'!$A$2:$O$5964,8,FALSE))</f>
        <v>NA</v>
      </c>
      <c r="O5252" s="3" t="str">
        <f>IF(A5252="NA","NA",VLOOKUP($A5252,'[1]Regression Table'!$A$2:$O$5964,9,FALSE))</f>
        <v>NA</v>
      </c>
      <c r="P5252" s="3" t="str">
        <f>IF(A5252="NA","NA",VLOOKUP($A5252,'[1]Regression Table'!$A$2:$O$5964,10,FALSE))</f>
        <v>NA</v>
      </c>
      <c r="Q5252" s="3" t="str">
        <f>IF(A5252="NA","NA",VLOOKUP($A5252,'[1]Regression Table'!$A$2:$O$5964,11,FALSE))</f>
        <v>NA</v>
      </c>
      <c r="R5252" s="3" t="str">
        <f>IF(A5252="NA","NA",VLOOKUP($A5252,'[1]Regression Table'!$A$2:$O$5964,12,FALSE))</f>
        <v>NA</v>
      </c>
      <c r="S5252" s="3" t="str">
        <f>IF(A5252="NA","NA",VLOOKUP($A5252,'[1]Regression Table'!$A$2:$O$5964,13,FALSE))</f>
        <v>NA</v>
      </c>
      <c r="T5252" s="3" t="str">
        <f>IF(A5252="NA","NA",VLOOKUP($A5252,'[1]Regression Table'!$A$2:$O$5964,14,FALSE))</f>
        <v>NA</v>
      </c>
      <c r="U5252" s="3" t="str">
        <f>IF(A5252="NA","NA",VLOOKUP($A5252,'[1]Regression Table'!$A$2:$O$5964,15,FALSE))</f>
        <v>NA</v>
      </c>
      <c r="V5252" s="3" t="s">
        <v>5689</v>
      </c>
      <c r="W5252" s="6" t="s">
        <v>5689</v>
      </c>
      <c r="X5252" s="6" t="s">
        <v>5689</v>
      </c>
    </row>
    <row r="5253" spans="1:24" x14ac:dyDescent="0.2">
      <c r="A5253" s="2" t="s">
        <v>1956</v>
      </c>
      <c r="B5253" s="3">
        <v>6</v>
      </c>
      <c r="C5253" s="3">
        <v>3</v>
      </c>
      <c r="D5253" s="3">
        <v>2</v>
      </c>
      <c r="E5253" s="3">
        <v>30</v>
      </c>
      <c r="F5253" s="3">
        <v>10</v>
      </c>
      <c r="G5253" s="3">
        <v>2</v>
      </c>
      <c r="H5253" s="3">
        <v>5</v>
      </c>
      <c r="I5253" s="3">
        <v>1100</v>
      </c>
      <c r="J5253" s="3">
        <v>1</v>
      </c>
      <c r="K5253" s="3">
        <v>0</v>
      </c>
      <c r="L5253" s="3">
        <f>IF($A5253="NA","NA",VLOOKUP($A5253,'[1]Regression Table'!$A$2:$O$5964,6,FALSE))</f>
        <v>3.0249500000000002E-3</v>
      </c>
      <c r="M5253" s="3">
        <f>IF($A5253="NA","NA",VLOOKUP($A5253,'[1]Regression Table'!$A$2:$O$5964,7,FALSE))</f>
        <v>-9.7112299999999995E-3</v>
      </c>
      <c r="N5253" s="3">
        <f>IF(A5253="NA","NA",VLOOKUP($A5253,'[1]Regression Table'!$A$2:$O$5964,8,FALSE))</f>
        <v>-1.7073899999999999E-4</v>
      </c>
      <c r="O5253" s="3">
        <f>IF(A5253="NA","NA",VLOOKUP($A5253,'[1]Regression Table'!$A$2:$O$5964,9,FALSE))</f>
        <v>-3.1168599999999999E-3</v>
      </c>
      <c r="P5253" s="3">
        <f>IF(A5253="NA","NA",VLOOKUP($A5253,'[1]Regression Table'!$A$2:$O$5964,10,FALSE))</f>
        <v>4.5323200000000003E-3</v>
      </c>
      <c r="Q5253" s="3">
        <f>IF(A5253="NA","NA",VLOOKUP($A5253,'[1]Regression Table'!$A$2:$O$5964,11,FALSE))</f>
        <v>3.4611199999999998E-3</v>
      </c>
      <c r="R5253" s="3">
        <f>IF(A5253="NA","NA",VLOOKUP($A5253,'[1]Regression Table'!$A$2:$O$5964,12,FALSE))</f>
        <v>1.60476E-3</v>
      </c>
      <c r="S5253" s="3">
        <f>IF(A5253="NA","NA",VLOOKUP($A5253,'[1]Regression Table'!$A$2:$O$5964,13,FALSE))</f>
        <v>1.6243099999999999E-3</v>
      </c>
      <c r="T5253" s="3">
        <f>IF(A5253="NA","NA",VLOOKUP($A5253,'[1]Regression Table'!$A$2:$O$5964,14,FALSE))</f>
        <v>-9.5500399999999997E-4</v>
      </c>
      <c r="U5253" s="3">
        <f>IF(A5253="NA","NA",VLOOKUP($A5253,'[1]Regression Table'!$A$2:$O$5964,15,FALSE))</f>
        <v>6.9707900000000001E-3</v>
      </c>
      <c r="V5253" s="3">
        <v>1.92578E-4</v>
      </c>
      <c r="W5253" s="6">
        <v>-2.6602E-5</v>
      </c>
      <c r="X5253" s="6">
        <v>6.8537599999999999E-5</v>
      </c>
    </row>
    <row r="5254" spans="1:24" x14ac:dyDescent="0.2">
      <c r="A5254" s="2" t="s">
        <v>5689</v>
      </c>
      <c r="B5254" s="3" t="s">
        <v>5689</v>
      </c>
      <c r="C5254" s="3" t="s">
        <v>5689</v>
      </c>
      <c r="D5254" s="3" t="s">
        <v>5689</v>
      </c>
      <c r="E5254" s="3" t="s">
        <v>5689</v>
      </c>
      <c r="F5254" s="3" t="s">
        <v>5689</v>
      </c>
      <c r="G5254" s="3" t="s">
        <v>5689</v>
      </c>
      <c r="H5254" s="3" t="s">
        <v>5689</v>
      </c>
      <c r="I5254" s="3" t="s">
        <v>5689</v>
      </c>
      <c r="J5254" s="3" t="s">
        <v>5689</v>
      </c>
      <c r="K5254" s="3" t="s">
        <v>5689</v>
      </c>
      <c r="L5254" s="3" t="str">
        <f>IF($A5254="NA","NA",VLOOKUP($A5254,'[1]Regression Table'!$A$2:$O$5964,6,FALSE))</f>
        <v>NA</v>
      </c>
      <c r="M5254" s="3" t="str">
        <f>IF($A5254="NA","NA",VLOOKUP($A5254,'[1]Regression Table'!$A$2:$O$5964,7,FALSE))</f>
        <v>NA</v>
      </c>
      <c r="N5254" s="3" t="str">
        <f>IF(A5254="NA","NA",VLOOKUP($A5254,'[1]Regression Table'!$A$2:$O$5964,8,FALSE))</f>
        <v>NA</v>
      </c>
      <c r="O5254" s="3" t="str">
        <f>IF(A5254="NA","NA",VLOOKUP($A5254,'[1]Regression Table'!$A$2:$O$5964,9,FALSE))</f>
        <v>NA</v>
      </c>
      <c r="P5254" s="3" t="str">
        <f>IF(A5254="NA","NA",VLOOKUP($A5254,'[1]Regression Table'!$A$2:$O$5964,10,FALSE))</f>
        <v>NA</v>
      </c>
      <c r="Q5254" s="3" t="str">
        <f>IF(A5254="NA","NA",VLOOKUP($A5254,'[1]Regression Table'!$A$2:$O$5964,11,FALSE))</f>
        <v>NA</v>
      </c>
      <c r="R5254" s="3" t="str">
        <f>IF(A5254="NA","NA",VLOOKUP($A5254,'[1]Regression Table'!$A$2:$O$5964,12,FALSE))</f>
        <v>NA</v>
      </c>
      <c r="S5254" s="3" t="str">
        <f>IF(A5254="NA","NA",VLOOKUP($A5254,'[1]Regression Table'!$A$2:$O$5964,13,FALSE))</f>
        <v>NA</v>
      </c>
      <c r="T5254" s="3" t="str">
        <f>IF(A5254="NA","NA",VLOOKUP($A5254,'[1]Regression Table'!$A$2:$O$5964,14,FALSE))</f>
        <v>NA</v>
      </c>
      <c r="U5254" s="3" t="str">
        <f>IF(A5254="NA","NA",VLOOKUP($A5254,'[1]Regression Table'!$A$2:$O$5964,15,FALSE))</f>
        <v>NA</v>
      </c>
      <c r="V5254" s="3" t="s">
        <v>5689</v>
      </c>
      <c r="W5254" s="6" t="s">
        <v>5689</v>
      </c>
      <c r="X5254" s="6" t="s">
        <v>5689</v>
      </c>
    </row>
    <row r="5255" spans="1:24" x14ac:dyDescent="0.2">
      <c r="A5255" s="2" t="s">
        <v>5689</v>
      </c>
      <c r="B5255" s="3" t="s">
        <v>5689</v>
      </c>
      <c r="C5255" s="3" t="s">
        <v>5689</v>
      </c>
      <c r="D5255" s="3" t="s">
        <v>5689</v>
      </c>
      <c r="E5255" s="3" t="s">
        <v>5689</v>
      </c>
      <c r="F5255" s="3" t="s">
        <v>5689</v>
      </c>
      <c r="G5255" s="3" t="s">
        <v>5689</v>
      </c>
      <c r="H5255" s="3" t="s">
        <v>5689</v>
      </c>
      <c r="I5255" s="3" t="s">
        <v>5689</v>
      </c>
      <c r="J5255" s="3" t="s">
        <v>5689</v>
      </c>
      <c r="K5255" s="3" t="s">
        <v>5689</v>
      </c>
      <c r="L5255" s="3" t="str">
        <f>IF($A5255="NA","NA",VLOOKUP($A5255,'[1]Regression Table'!$A$2:$O$5964,6,FALSE))</f>
        <v>NA</v>
      </c>
      <c r="M5255" s="3" t="str">
        <f>IF($A5255="NA","NA",VLOOKUP($A5255,'[1]Regression Table'!$A$2:$O$5964,7,FALSE))</f>
        <v>NA</v>
      </c>
      <c r="N5255" s="3" t="str">
        <f>IF(A5255="NA","NA",VLOOKUP($A5255,'[1]Regression Table'!$A$2:$O$5964,8,FALSE))</f>
        <v>NA</v>
      </c>
      <c r="O5255" s="3" t="str">
        <f>IF(A5255="NA","NA",VLOOKUP($A5255,'[1]Regression Table'!$A$2:$O$5964,9,FALSE))</f>
        <v>NA</v>
      </c>
      <c r="P5255" s="3" t="str">
        <f>IF(A5255="NA","NA",VLOOKUP($A5255,'[1]Regression Table'!$A$2:$O$5964,10,FALSE))</f>
        <v>NA</v>
      </c>
      <c r="Q5255" s="3" t="str">
        <f>IF(A5255="NA","NA",VLOOKUP($A5255,'[1]Regression Table'!$A$2:$O$5964,11,FALSE))</f>
        <v>NA</v>
      </c>
      <c r="R5255" s="3" t="str">
        <f>IF(A5255="NA","NA",VLOOKUP($A5255,'[1]Regression Table'!$A$2:$O$5964,12,FALSE))</f>
        <v>NA</v>
      </c>
      <c r="S5255" s="3" t="str">
        <f>IF(A5255="NA","NA",VLOOKUP($A5255,'[1]Regression Table'!$A$2:$O$5964,13,FALSE))</f>
        <v>NA</v>
      </c>
      <c r="T5255" s="3" t="str">
        <f>IF(A5255="NA","NA",VLOOKUP($A5255,'[1]Regression Table'!$A$2:$O$5964,14,FALSE))</f>
        <v>NA</v>
      </c>
      <c r="U5255" s="3" t="str">
        <f>IF(A5255="NA","NA",VLOOKUP($A5255,'[1]Regression Table'!$A$2:$O$5964,15,FALSE))</f>
        <v>NA</v>
      </c>
      <c r="V5255" s="3" t="s">
        <v>5689</v>
      </c>
      <c r="W5255" s="6" t="s">
        <v>5689</v>
      </c>
      <c r="X5255" s="6" t="s">
        <v>5689</v>
      </c>
    </row>
    <row r="5256" spans="1:24" x14ac:dyDescent="0.2">
      <c r="A5256" s="2" t="s">
        <v>1957</v>
      </c>
      <c r="B5256" s="3">
        <v>6</v>
      </c>
      <c r="C5256" s="3">
        <v>3</v>
      </c>
      <c r="D5256" s="3">
        <v>2</v>
      </c>
      <c r="E5256" s="3">
        <v>24</v>
      </c>
      <c r="F5256" s="3">
        <v>10</v>
      </c>
      <c r="G5256" s="3">
        <v>5</v>
      </c>
      <c r="H5256" s="3">
        <v>5</v>
      </c>
      <c r="I5256" s="3">
        <v>2500</v>
      </c>
      <c r="J5256" s="3">
        <v>1</v>
      </c>
      <c r="K5256" s="3">
        <v>0</v>
      </c>
      <c r="L5256" s="3">
        <f>IF($A5256="NA","NA",VLOOKUP($A5256,'[1]Regression Table'!$A$2:$O$5964,6,FALSE))</f>
        <v>2.21141E-3</v>
      </c>
      <c r="M5256" s="3">
        <f>IF($A5256="NA","NA",VLOOKUP($A5256,'[1]Regression Table'!$A$2:$O$5964,7,FALSE))</f>
        <v>-1.73747E-2</v>
      </c>
      <c r="N5256" s="3">
        <f>IF(A5256="NA","NA",VLOOKUP($A5256,'[1]Regression Table'!$A$2:$O$5964,8,FALSE))</f>
        <v>5.1738900000000004E-3</v>
      </c>
      <c r="O5256" s="3">
        <f>IF(A5256="NA","NA",VLOOKUP($A5256,'[1]Regression Table'!$A$2:$O$5964,9,FALSE))</f>
        <v>-4.0834399999999998E-3</v>
      </c>
      <c r="P5256" s="3">
        <f>IF(A5256="NA","NA",VLOOKUP($A5256,'[1]Regression Table'!$A$2:$O$5964,10,FALSE))</f>
        <v>1.42157E-3</v>
      </c>
      <c r="Q5256" s="3">
        <f>IF(A5256="NA","NA",VLOOKUP($A5256,'[1]Regression Table'!$A$2:$O$5964,11,FALSE))</f>
        <v>6.4170000000000004E-4</v>
      </c>
      <c r="R5256" s="3">
        <f>IF(A5256="NA","NA",VLOOKUP($A5256,'[1]Regression Table'!$A$2:$O$5964,12,FALSE))</f>
        <v>-1.85691E-3</v>
      </c>
      <c r="S5256" s="3">
        <f>IF(A5256="NA","NA",VLOOKUP($A5256,'[1]Regression Table'!$A$2:$O$5964,13,FALSE))</f>
        <v>1.40547E-3</v>
      </c>
      <c r="T5256" s="3">
        <f>IF(A5256="NA","NA",VLOOKUP($A5256,'[1]Regression Table'!$A$2:$O$5964,14,FALSE))</f>
        <v>2.3494700000000002E-3</v>
      </c>
      <c r="U5256" s="3">
        <f>IF(A5256="NA","NA",VLOOKUP($A5256,'[1]Regression Table'!$A$2:$O$5964,15,FALSE))</f>
        <v>3.8803399999999999E-3</v>
      </c>
      <c r="V5256" s="3">
        <v>1.9534199999999999E-4</v>
      </c>
      <c r="W5256" s="6">
        <v>-2.35795E-5</v>
      </c>
      <c r="X5256" s="6">
        <v>7.1826299999999994E-5</v>
      </c>
    </row>
    <row r="5257" spans="1:24" x14ac:dyDescent="0.2">
      <c r="A5257" s="2" t="s">
        <v>1958</v>
      </c>
      <c r="B5257" s="3">
        <v>6</v>
      </c>
      <c r="C5257" s="3">
        <v>3</v>
      </c>
      <c r="D5257" s="3">
        <v>1</v>
      </c>
      <c r="E5257" s="3">
        <v>35</v>
      </c>
      <c r="F5257" s="3">
        <v>10</v>
      </c>
      <c r="G5257" s="3">
        <v>4</v>
      </c>
      <c r="H5257" s="3">
        <v>6</v>
      </c>
      <c r="I5257" s="3">
        <v>3000</v>
      </c>
      <c r="J5257" s="3">
        <v>1</v>
      </c>
      <c r="K5257" s="3">
        <v>0</v>
      </c>
      <c r="L5257" s="3">
        <f>IF($A5257="NA","NA",VLOOKUP($A5257,'[1]Regression Table'!$A$2:$O$5964,6,FALSE))</f>
        <v>2.6734200000000001E-3</v>
      </c>
      <c r="M5257" s="3">
        <f>IF($A5257="NA","NA",VLOOKUP($A5257,'[1]Regression Table'!$A$2:$O$5964,7,FALSE))</f>
        <v>-1.53869E-2</v>
      </c>
      <c r="N5257" s="3">
        <f>IF(A5257="NA","NA",VLOOKUP($A5257,'[1]Regression Table'!$A$2:$O$5964,8,FALSE))</f>
        <v>1.3443999999999999E-2</v>
      </c>
      <c r="O5257" s="3">
        <f>IF(A5257="NA","NA",VLOOKUP($A5257,'[1]Regression Table'!$A$2:$O$5964,9,FALSE))</f>
        <v>-7.3612699999999996E-3</v>
      </c>
      <c r="P5257" s="3">
        <f>IF(A5257="NA","NA",VLOOKUP($A5257,'[1]Regression Table'!$A$2:$O$5964,10,FALSE))</f>
        <v>-9.9074599999999999E-3</v>
      </c>
      <c r="Q5257" s="3">
        <f>IF(A5257="NA","NA",VLOOKUP($A5257,'[1]Regression Table'!$A$2:$O$5964,11,FALSE))</f>
        <v>1.1663000000000001E-3</v>
      </c>
      <c r="R5257" s="3">
        <f>IF(A5257="NA","NA",VLOOKUP($A5257,'[1]Regression Table'!$A$2:$O$5964,12,FALSE))</f>
        <v>-3.7716300000000002E-3</v>
      </c>
      <c r="S5257" s="3">
        <f>IF(A5257="NA","NA",VLOOKUP($A5257,'[1]Regression Table'!$A$2:$O$5964,13,FALSE))</f>
        <v>-1.35944E-2</v>
      </c>
      <c r="T5257" s="3">
        <f>IF(A5257="NA","NA",VLOOKUP($A5257,'[1]Regression Table'!$A$2:$O$5964,14,FALSE))</f>
        <v>-1.7866599999999999E-5</v>
      </c>
      <c r="U5257" s="3">
        <f>IF(A5257="NA","NA",VLOOKUP($A5257,'[1]Regression Table'!$A$2:$O$5964,15,FALSE))</f>
        <v>-1.37628E-2</v>
      </c>
      <c r="V5257" s="3">
        <v>2.0791000000000001E-4</v>
      </c>
      <c r="W5257" s="6">
        <v>-2.4687800000000001E-5</v>
      </c>
      <c r="X5257" s="6">
        <v>6.1828299999999999E-5</v>
      </c>
    </row>
    <row r="5258" spans="1:24" x14ac:dyDescent="0.2">
      <c r="A5258" s="2" t="s">
        <v>5689</v>
      </c>
      <c r="B5258" s="3" t="s">
        <v>5689</v>
      </c>
      <c r="C5258" s="3" t="s">
        <v>5689</v>
      </c>
      <c r="D5258" s="3" t="s">
        <v>5689</v>
      </c>
      <c r="E5258" s="3" t="s">
        <v>5689</v>
      </c>
      <c r="F5258" s="3" t="s">
        <v>5689</v>
      </c>
      <c r="G5258" s="3" t="s">
        <v>5689</v>
      </c>
      <c r="H5258" s="3" t="s">
        <v>5689</v>
      </c>
      <c r="I5258" s="3" t="s">
        <v>5689</v>
      </c>
      <c r="J5258" s="3" t="s">
        <v>5689</v>
      </c>
      <c r="K5258" s="3" t="s">
        <v>5689</v>
      </c>
      <c r="L5258" s="3" t="str">
        <f>IF($A5258="NA","NA",VLOOKUP($A5258,'[1]Regression Table'!$A$2:$O$5964,6,FALSE))</f>
        <v>NA</v>
      </c>
      <c r="M5258" s="3" t="str">
        <f>IF($A5258="NA","NA",VLOOKUP($A5258,'[1]Regression Table'!$A$2:$O$5964,7,FALSE))</f>
        <v>NA</v>
      </c>
      <c r="N5258" s="3" t="str">
        <f>IF(A5258="NA","NA",VLOOKUP($A5258,'[1]Regression Table'!$A$2:$O$5964,8,FALSE))</f>
        <v>NA</v>
      </c>
      <c r="O5258" s="3" t="str">
        <f>IF(A5258="NA","NA",VLOOKUP($A5258,'[1]Regression Table'!$A$2:$O$5964,9,FALSE))</f>
        <v>NA</v>
      </c>
      <c r="P5258" s="3" t="str">
        <f>IF(A5258="NA","NA",VLOOKUP($A5258,'[1]Regression Table'!$A$2:$O$5964,10,FALSE))</f>
        <v>NA</v>
      </c>
      <c r="Q5258" s="3" t="str">
        <f>IF(A5258="NA","NA",VLOOKUP($A5258,'[1]Regression Table'!$A$2:$O$5964,11,FALSE))</f>
        <v>NA</v>
      </c>
      <c r="R5258" s="3" t="str">
        <f>IF(A5258="NA","NA",VLOOKUP($A5258,'[1]Regression Table'!$A$2:$O$5964,12,FALSE))</f>
        <v>NA</v>
      </c>
      <c r="S5258" s="3" t="str">
        <f>IF(A5258="NA","NA",VLOOKUP($A5258,'[1]Regression Table'!$A$2:$O$5964,13,FALSE))</f>
        <v>NA</v>
      </c>
      <c r="T5258" s="3" t="str">
        <f>IF(A5258="NA","NA",VLOOKUP($A5258,'[1]Regression Table'!$A$2:$O$5964,14,FALSE))</f>
        <v>NA</v>
      </c>
      <c r="U5258" s="3" t="str">
        <f>IF(A5258="NA","NA",VLOOKUP($A5258,'[1]Regression Table'!$A$2:$O$5964,15,FALSE))</f>
        <v>NA</v>
      </c>
      <c r="V5258" s="3" t="s">
        <v>5689</v>
      </c>
      <c r="W5258" s="6" t="s">
        <v>5689</v>
      </c>
      <c r="X5258" s="6" t="s">
        <v>5689</v>
      </c>
    </row>
    <row r="5259" spans="1:24" x14ac:dyDescent="0.2">
      <c r="A5259" s="2" t="s">
        <v>1959</v>
      </c>
      <c r="B5259" s="3">
        <v>6</v>
      </c>
      <c r="C5259" s="3">
        <v>3</v>
      </c>
      <c r="D5259" s="3">
        <v>2</v>
      </c>
      <c r="E5259" s="3">
        <v>38</v>
      </c>
      <c r="F5259" s="3">
        <v>10</v>
      </c>
      <c r="G5259" s="3">
        <v>3</v>
      </c>
      <c r="H5259" s="3">
        <v>5</v>
      </c>
      <c r="I5259" s="3">
        <v>1300</v>
      </c>
      <c r="J5259" s="3">
        <v>1</v>
      </c>
      <c r="K5259" s="3">
        <v>0</v>
      </c>
      <c r="L5259" s="3">
        <f>IF($A5259="NA","NA",VLOOKUP($A5259,'[1]Regression Table'!$A$2:$O$5964,6,FALSE))</f>
        <v>2.6838299999999999E-3</v>
      </c>
      <c r="M5259" s="3">
        <f>IF($A5259="NA","NA",VLOOKUP($A5259,'[1]Regression Table'!$A$2:$O$5964,7,FALSE))</f>
        <v>-1.33426E-2</v>
      </c>
      <c r="N5259" s="3">
        <f>IF(A5259="NA","NA",VLOOKUP($A5259,'[1]Regression Table'!$A$2:$O$5964,8,FALSE))</f>
        <v>-2.2977800000000001E-3</v>
      </c>
      <c r="O5259" s="3">
        <f>IF(A5259="NA","NA",VLOOKUP($A5259,'[1]Regression Table'!$A$2:$O$5964,9,FALSE))</f>
        <v>-7.0679899999999997E-3</v>
      </c>
      <c r="P5259" s="3">
        <f>IF(A5259="NA","NA",VLOOKUP($A5259,'[1]Regression Table'!$A$2:$O$5964,10,FALSE))</f>
        <v>2.4985599999999999E-3</v>
      </c>
      <c r="Q5259" s="3">
        <f>IF(A5259="NA","NA",VLOOKUP($A5259,'[1]Regression Table'!$A$2:$O$5964,11,FALSE))</f>
        <v>-7.9749699999999996E-3</v>
      </c>
      <c r="R5259" s="3">
        <f>IF(A5259="NA","NA",VLOOKUP($A5259,'[1]Regression Table'!$A$2:$O$5964,12,FALSE))</f>
        <v>-2.6692700000000001E-3</v>
      </c>
      <c r="S5259" s="3">
        <f>IF(A5259="NA","NA",VLOOKUP($A5259,'[1]Regression Table'!$A$2:$O$5964,13,FALSE))</f>
        <v>8.0288200000000007E-3</v>
      </c>
      <c r="T5259" s="3">
        <f>IF(A5259="NA","NA",VLOOKUP($A5259,'[1]Regression Table'!$A$2:$O$5964,14,FALSE))</f>
        <v>-2.6516000000000002E-5</v>
      </c>
      <c r="U5259" s="3">
        <f>IF(A5259="NA","NA",VLOOKUP($A5259,'[1]Regression Table'!$A$2:$O$5964,15,FALSE))</f>
        <v>3.8302700000000002E-3</v>
      </c>
      <c r="V5259" s="3">
        <v>2.02466E-4</v>
      </c>
      <c r="W5259" s="6">
        <v>-2.78842E-5</v>
      </c>
      <c r="X5259" s="6">
        <v>6.3440099999999996E-5</v>
      </c>
    </row>
    <row r="5260" spans="1:24" x14ac:dyDescent="0.2">
      <c r="A5260" s="2" t="s">
        <v>1960</v>
      </c>
      <c r="B5260" s="3">
        <v>6</v>
      </c>
      <c r="C5260" s="3">
        <v>3</v>
      </c>
      <c r="D5260" s="3">
        <v>2</v>
      </c>
      <c r="E5260" s="3">
        <v>45</v>
      </c>
      <c r="F5260" s="3">
        <v>10</v>
      </c>
      <c r="G5260" s="3">
        <v>2</v>
      </c>
      <c r="H5260" s="3">
        <v>5</v>
      </c>
      <c r="I5260" s="3">
        <v>1500</v>
      </c>
      <c r="J5260" s="3">
        <v>1</v>
      </c>
      <c r="K5260" s="3">
        <v>0</v>
      </c>
      <c r="L5260" s="3">
        <f>IF($A5260="NA","NA",VLOOKUP($A5260,'[1]Regression Table'!$A$2:$O$5964,6,FALSE))</f>
        <v>2.99658E-3</v>
      </c>
      <c r="M5260" s="3">
        <f>IF($A5260="NA","NA",VLOOKUP($A5260,'[1]Regression Table'!$A$2:$O$5964,7,FALSE))</f>
        <v>-1.4068199999999999E-2</v>
      </c>
      <c r="N5260" s="3">
        <f>IF(A5260="NA","NA",VLOOKUP($A5260,'[1]Regression Table'!$A$2:$O$5964,8,FALSE))</f>
        <v>6.5647600000000002E-3</v>
      </c>
      <c r="O5260" s="3">
        <f>IF(A5260="NA","NA",VLOOKUP($A5260,'[1]Regression Table'!$A$2:$O$5964,9,FALSE))</f>
        <v>-1.67592E-3</v>
      </c>
      <c r="P5260" s="3">
        <f>IF(A5260="NA","NA",VLOOKUP($A5260,'[1]Regression Table'!$A$2:$O$5964,10,FALSE))</f>
        <v>3.8442699999999999E-3</v>
      </c>
      <c r="Q5260" s="3">
        <f>IF(A5260="NA","NA",VLOOKUP($A5260,'[1]Regression Table'!$A$2:$O$5964,11,FALSE))</f>
        <v>4.4944299999999998E-3</v>
      </c>
      <c r="R5260" s="3">
        <f>IF(A5260="NA","NA",VLOOKUP($A5260,'[1]Regression Table'!$A$2:$O$5964,12,FALSE))</f>
        <v>4.2353099999999999E-3</v>
      </c>
      <c r="S5260" s="3">
        <f>IF(A5260="NA","NA",VLOOKUP($A5260,'[1]Regression Table'!$A$2:$O$5964,13,FALSE))</f>
        <v>4.3746899999999997E-3</v>
      </c>
      <c r="T5260" s="3">
        <f>IF(A5260="NA","NA",VLOOKUP($A5260,'[1]Regression Table'!$A$2:$O$5964,14,FALSE))</f>
        <v>-4.1152599999999999E-3</v>
      </c>
      <c r="U5260" s="3">
        <f>IF(A5260="NA","NA",VLOOKUP($A5260,'[1]Regression Table'!$A$2:$O$5964,15,FALSE))</f>
        <v>-1.2614799999999999E-3</v>
      </c>
      <c r="V5260" s="3">
        <v>2.03277E-4</v>
      </c>
      <c r="W5260" s="6">
        <v>-2.1954500000000001E-5</v>
      </c>
      <c r="X5260" s="6">
        <v>7.0953900000000005E-5</v>
      </c>
    </row>
    <row r="5261" spans="1:24" x14ac:dyDescent="0.2">
      <c r="A5261" s="2" t="s">
        <v>1961</v>
      </c>
      <c r="B5261" s="3">
        <v>6</v>
      </c>
      <c r="C5261" s="3">
        <v>2</v>
      </c>
      <c r="D5261" s="3">
        <v>1</v>
      </c>
      <c r="E5261" s="3">
        <v>40</v>
      </c>
      <c r="F5261" s="3">
        <v>10</v>
      </c>
      <c r="G5261" s="3">
        <v>4</v>
      </c>
      <c r="H5261" s="3">
        <v>5</v>
      </c>
      <c r="I5261" s="3">
        <v>2000</v>
      </c>
      <c r="J5261" s="3">
        <v>0</v>
      </c>
      <c r="K5261" s="3" t="s">
        <v>5689</v>
      </c>
      <c r="L5261" s="3">
        <f>IF($A5261="NA","NA",VLOOKUP($A5261,'[1]Regression Table'!$A$2:$O$5964,6,FALSE))</f>
        <v>3.7159599999999999E-3</v>
      </c>
      <c r="M5261" s="3">
        <f>IF($A5261="NA","NA",VLOOKUP($A5261,'[1]Regression Table'!$A$2:$O$5964,7,FALSE))</f>
        <v>-8.8682299999999995E-3</v>
      </c>
      <c r="N5261" s="3">
        <f>IF(A5261="NA","NA",VLOOKUP($A5261,'[1]Regression Table'!$A$2:$O$5964,8,FALSE))</f>
        <v>9.1321800000000002E-3</v>
      </c>
      <c r="O5261" s="3">
        <f>IF(A5261="NA","NA",VLOOKUP($A5261,'[1]Regression Table'!$A$2:$O$5964,9,FALSE))</f>
        <v>-1.58315E-3</v>
      </c>
      <c r="P5261" s="3">
        <f>IF(A5261="NA","NA",VLOOKUP($A5261,'[1]Regression Table'!$A$2:$O$5964,10,FALSE))</f>
        <v>-3.5024499999999998E-3</v>
      </c>
      <c r="Q5261" s="3">
        <f>IF(A5261="NA","NA",VLOOKUP($A5261,'[1]Regression Table'!$A$2:$O$5964,11,FALSE))</f>
        <v>-5.1705900000000005E-4</v>
      </c>
      <c r="R5261" s="3">
        <f>IF(A5261="NA","NA",VLOOKUP($A5261,'[1]Regression Table'!$A$2:$O$5964,12,FALSE))</f>
        <v>6.4125500000000004E-3</v>
      </c>
      <c r="S5261" s="3">
        <f>IF(A5261="NA","NA",VLOOKUP($A5261,'[1]Regression Table'!$A$2:$O$5964,13,FALSE))</f>
        <v>6.9727000000000001E-3</v>
      </c>
      <c r="T5261" s="3">
        <f>IF(A5261="NA","NA",VLOOKUP($A5261,'[1]Regression Table'!$A$2:$O$5964,14,FALSE))</f>
        <v>-8.9440600000000004E-4</v>
      </c>
      <c r="U5261" s="3">
        <f>IF(A5261="NA","NA",VLOOKUP($A5261,'[1]Regression Table'!$A$2:$O$5964,15,FALSE))</f>
        <v>7.5720199999999996E-3</v>
      </c>
      <c r="V5261" s="3">
        <v>2.04873E-4</v>
      </c>
      <c r="W5261" s="6">
        <v>-2.0925500000000001E-5</v>
      </c>
      <c r="X5261" s="6">
        <v>7.2316600000000005E-5</v>
      </c>
    </row>
    <row r="5262" spans="1:24" x14ac:dyDescent="0.2">
      <c r="A5262" s="2" t="s">
        <v>1962</v>
      </c>
      <c r="B5262" s="3">
        <v>6</v>
      </c>
      <c r="C5262" s="3">
        <v>3</v>
      </c>
      <c r="D5262" s="3">
        <v>2</v>
      </c>
      <c r="E5262" s="3">
        <v>36</v>
      </c>
      <c r="F5262" s="3">
        <v>10</v>
      </c>
      <c r="G5262" s="3">
        <v>3</v>
      </c>
      <c r="H5262" s="3">
        <v>5</v>
      </c>
      <c r="I5262" s="3">
        <v>2500</v>
      </c>
      <c r="J5262" s="3">
        <v>1</v>
      </c>
      <c r="K5262" s="3">
        <v>0</v>
      </c>
      <c r="L5262" s="3">
        <f>IF($A5262="NA","NA",VLOOKUP($A5262,'[1]Regression Table'!$A$2:$O$5964,6,FALSE))</f>
        <v>2.4183899999999999E-3</v>
      </c>
      <c r="M5262" s="3">
        <f>IF($A5262="NA","NA",VLOOKUP($A5262,'[1]Regression Table'!$A$2:$O$5964,7,FALSE))</f>
        <v>-1.7703099999999999E-2</v>
      </c>
      <c r="N5262" s="3">
        <f>IF(A5262="NA","NA",VLOOKUP($A5262,'[1]Regression Table'!$A$2:$O$5964,8,FALSE))</f>
        <v>1.0271199999999999E-2</v>
      </c>
      <c r="O5262" s="3">
        <f>IF(A5262="NA","NA",VLOOKUP($A5262,'[1]Regression Table'!$A$2:$O$5964,9,FALSE))</f>
        <v>-2.7967700000000001E-3</v>
      </c>
      <c r="P5262" s="3">
        <f>IF(A5262="NA","NA",VLOOKUP($A5262,'[1]Regression Table'!$A$2:$O$5964,10,FALSE))</f>
        <v>4.6850700000000002E-5</v>
      </c>
      <c r="Q5262" s="3">
        <f>IF(A5262="NA","NA",VLOOKUP($A5262,'[1]Regression Table'!$A$2:$O$5964,11,FALSE))</f>
        <v>-1.4432099999999999E-3</v>
      </c>
      <c r="R5262" s="3">
        <f>IF(A5262="NA","NA",VLOOKUP($A5262,'[1]Regression Table'!$A$2:$O$5964,12,FALSE))</f>
        <v>-3.1914600000000001E-3</v>
      </c>
      <c r="S5262" s="3">
        <f>IF(A5262="NA","NA",VLOOKUP($A5262,'[1]Regression Table'!$A$2:$O$5964,13,FALSE))</f>
        <v>-1.35426E-2</v>
      </c>
      <c r="T5262" s="3">
        <f>IF(A5262="NA","NA",VLOOKUP($A5262,'[1]Regression Table'!$A$2:$O$5964,14,FALSE))</f>
        <v>5.6047500000000004E-3</v>
      </c>
      <c r="U5262" s="3">
        <f>IF(A5262="NA","NA",VLOOKUP($A5262,'[1]Regression Table'!$A$2:$O$5964,15,FALSE))</f>
        <v>-1.2093799999999999E-3</v>
      </c>
      <c r="V5262" s="3">
        <v>2.0595100000000001E-4</v>
      </c>
      <c r="W5262" s="6">
        <v>-2.1587099999999999E-5</v>
      </c>
      <c r="X5262" s="6">
        <v>7.0111900000000002E-5</v>
      </c>
    </row>
    <row r="5263" spans="1:24" x14ac:dyDescent="0.2">
      <c r="A5263" s="2" t="s">
        <v>5689</v>
      </c>
      <c r="B5263" s="3" t="s">
        <v>5689</v>
      </c>
      <c r="C5263" s="3" t="s">
        <v>5689</v>
      </c>
      <c r="D5263" s="3" t="s">
        <v>5689</v>
      </c>
      <c r="E5263" s="3" t="s">
        <v>5689</v>
      </c>
      <c r="F5263" s="3" t="s">
        <v>5689</v>
      </c>
      <c r="G5263" s="3" t="s">
        <v>5689</v>
      </c>
      <c r="H5263" s="3" t="s">
        <v>5689</v>
      </c>
      <c r="I5263" s="3" t="s">
        <v>5689</v>
      </c>
      <c r="J5263" s="3" t="s">
        <v>5689</v>
      </c>
      <c r="K5263" s="3" t="s">
        <v>5689</v>
      </c>
      <c r="L5263" s="3" t="str">
        <f>IF($A5263="NA","NA",VLOOKUP($A5263,'[1]Regression Table'!$A$2:$O$5964,6,FALSE))</f>
        <v>NA</v>
      </c>
      <c r="M5263" s="3" t="str">
        <f>IF($A5263="NA","NA",VLOOKUP($A5263,'[1]Regression Table'!$A$2:$O$5964,7,FALSE))</f>
        <v>NA</v>
      </c>
      <c r="N5263" s="3" t="str">
        <f>IF(A5263="NA","NA",VLOOKUP($A5263,'[1]Regression Table'!$A$2:$O$5964,8,FALSE))</f>
        <v>NA</v>
      </c>
      <c r="O5263" s="3" t="str">
        <f>IF(A5263="NA","NA",VLOOKUP($A5263,'[1]Regression Table'!$A$2:$O$5964,9,FALSE))</f>
        <v>NA</v>
      </c>
      <c r="P5263" s="3" t="str">
        <f>IF(A5263="NA","NA",VLOOKUP($A5263,'[1]Regression Table'!$A$2:$O$5964,10,FALSE))</f>
        <v>NA</v>
      </c>
      <c r="Q5263" s="3" t="str">
        <f>IF(A5263="NA","NA",VLOOKUP($A5263,'[1]Regression Table'!$A$2:$O$5964,11,FALSE))</f>
        <v>NA</v>
      </c>
      <c r="R5263" s="3" t="str">
        <f>IF(A5263="NA","NA",VLOOKUP($A5263,'[1]Regression Table'!$A$2:$O$5964,12,FALSE))</f>
        <v>NA</v>
      </c>
      <c r="S5263" s="3" t="str">
        <f>IF(A5263="NA","NA",VLOOKUP($A5263,'[1]Regression Table'!$A$2:$O$5964,13,FALSE))</f>
        <v>NA</v>
      </c>
      <c r="T5263" s="3" t="str">
        <f>IF(A5263="NA","NA",VLOOKUP($A5263,'[1]Regression Table'!$A$2:$O$5964,14,FALSE))</f>
        <v>NA</v>
      </c>
      <c r="U5263" s="3" t="str">
        <f>IF(A5263="NA","NA",VLOOKUP($A5263,'[1]Regression Table'!$A$2:$O$5964,15,FALSE))</f>
        <v>NA</v>
      </c>
      <c r="V5263" s="3" t="s">
        <v>5689</v>
      </c>
      <c r="W5263" s="6" t="s">
        <v>5689</v>
      </c>
      <c r="X5263" s="6" t="s">
        <v>5689</v>
      </c>
    </row>
    <row r="5264" spans="1:24" x14ac:dyDescent="0.2">
      <c r="A5264" s="2" t="s">
        <v>5689</v>
      </c>
      <c r="B5264" s="3" t="s">
        <v>5689</v>
      </c>
      <c r="C5264" s="3" t="s">
        <v>5689</v>
      </c>
      <c r="D5264" s="3" t="s">
        <v>5689</v>
      </c>
      <c r="E5264" s="3" t="s">
        <v>5689</v>
      </c>
      <c r="F5264" s="3" t="s">
        <v>5689</v>
      </c>
      <c r="G5264" s="3" t="s">
        <v>5689</v>
      </c>
      <c r="H5264" s="3" t="s">
        <v>5689</v>
      </c>
      <c r="I5264" s="3" t="s">
        <v>5689</v>
      </c>
      <c r="J5264" s="3" t="s">
        <v>5689</v>
      </c>
      <c r="K5264" s="3" t="s">
        <v>5689</v>
      </c>
      <c r="L5264" s="3" t="str">
        <f>IF($A5264="NA","NA",VLOOKUP($A5264,'[1]Regression Table'!$A$2:$O$5964,6,FALSE))</f>
        <v>NA</v>
      </c>
      <c r="M5264" s="3" t="str">
        <f>IF($A5264="NA","NA",VLOOKUP($A5264,'[1]Regression Table'!$A$2:$O$5964,7,FALSE))</f>
        <v>NA</v>
      </c>
      <c r="N5264" s="3" t="str">
        <f>IF(A5264="NA","NA",VLOOKUP($A5264,'[1]Regression Table'!$A$2:$O$5964,8,FALSE))</f>
        <v>NA</v>
      </c>
      <c r="O5264" s="3" t="str">
        <f>IF(A5264="NA","NA",VLOOKUP($A5264,'[1]Regression Table'!$A$2:$O$5964,9,FALSE))</f>
        <v>NA</v>
      </c>
      <c r="P5264" s="3" t="str">
        <f>IF(A5264="NA","NA",VLOOKUP($A5264,'[1]Regression Table'!$A$2:$O$5964,10,FALSE))</f>
        <v>NA</v>
      </c>
      <c r="Q5264" s="3" t="str">
        <f>IF(A5264="NA","NA",VLOOKUP($A5264,'[1]Regression Table'!$A$2:$O$5964,11,FALSE))</f>
        <v>NA</v>
      </c>
      <c r="R5264" s="3" t="str">
        <f>IF(A5264="NA","NA",VLOOKUP($A5264,'[1]Regression Table'!$A$2:$O$5964,12,FALSE))</f>
        <v>NA</v>
      </c>
      <c r="S5264" s="3" t="str">
        <f>IF(A5264="NA","NA",VLOOKUP($A5264,'[1]Regression Table'!$A$2:$O$5964,13,FALSE))</f>
        <v>NA</v>
      </c>
      <c r="T5264" s="3" t="str">
        <f>IF(A5264="NA","NA",VLOOKUP($A5264,'[1]Regression Table'!$A$2:$O$5964,14,FALSE))</f>
        <v>NA</v>
      </c>
      <c r="U5264" s="3" t="str">
        <f>IF(A5264="NA","NA",VLOOKUP($A5264,'[1]Regression Table'!$A$2:$O$5964,15,FALSE))</f>
        <v>NA</v>
      </c>
      <c r="V5264" s="3" t="s">
        <v>5689</v>
      </c>
      <c r="W5264" s="6" t="s">
        <v>5689</v>
      </c>
      <c r="X5264" s="6" t="s">
        <v>5689</v>
      </c>
    </row>
    <row r="5265" spans="1:24" x14ac:dyDescent="0.2">
      <c r="A5265" s="2" t="s">
        <v>5689</v>
      </c>
      <c r="B5265" s="3" t="s">
        <v>5689</v>
      </c>
      <c r="C5265" s="3" t="s">
        <v>5689</v>
      </c>
      <c r="D5265" s="3" t="s">
        <v>5689</v>
      </c>
      <c r="E5265" s="3" t="s">
        <v>5689</v>
      </c>
      <c r="F5265" s="3" t="s">
        <v>5689</v>
      </c>
      <c r="G5265" s="3" t="s">
        <v>5689</v>
      </c>
      <c r="H5265" s="3" t="s">
        <v>5689</v>
      </c>
      <c r="I5265" s="3" t="s">
        <v>5689</v>
      </c>
      <c r="J5265" s="3" t="s">
        <v>5689</v>
      </c>
      <c r="K5265" s="3" t="s">
        <v>5689</v>
      </c>
      <c r="L5265" s="3" t="str">
        <f>IF($A5265="NA","NA",VLOOKUP($A5265,'[1]Regression Table'!$A$2:$O$5964,6,FALSE))</f>
        <v>NA</v>
      </c>
      <c r="M5265" s="3" t="str">
        <f>IF($A5265="NA","NA",VLOOKUP($A5265,'[1]Regression Table'!$A$2:$O$5964,7,FALSE))</f>
        <v>NA</v>
      </c>
      <c r="N5265" s="3" t="str">
        <f>IF(A5265="NA","NA",VLOOKUP($A5265,'[1]Regression Table'!$A$2:$O$5964,8,FALSE))</f>
        <v>NA</v>
      </c>
      <c r="O5265" s="3" t="str">
        <f>IF(A5265="NA","NA",VLOOKUP($A5265,'[1]Regression Table'!$A$2:$O$5964,9,FALSE))</f>
        <v>NA</v>
      </c>
      <c r="P5265" s="3" t="str">
        <f>IF(A5265="NA","NA",VLOOKUP($A5265,'[1]Regression Table'!$A$2:$O$5964,10,FALSE))</f>
        <v>NA</v>
      </c>
      <c r="Q5265" s="3" t="str">
        <f>IF(A5265="NA","NA",VLOOKUP($A5265,'[1]Regression Table'!$A$2:$O$5964,11,FALSE))</f>
        <v>NA</v>
      </c>
      <c r="R5265" s="3" t="str">
        <f>IF(A5265="NA","NA",VLOOKUP($A5265,'[1]Regression Table'!$A$2:$O$5964,12,FALSE))</f>
        <v>NA</v>
      </c>
      <c r="S5265" s="3" t="str">
        <f>IF(A5265="NA","NA",VLOOKUP($A5265,'[1]Regression Table'!$A$2:$O$5964,13,FALSE))</f>
        <v>NA</v>
      </c>
      <c r="T5265" s="3" t="str">
        <f>IF(A5265="NA","NA",VLOOKUP($A5265,'[1]Regression Table'!$A$2:$O$5964,14,FALSE))</f>
        <v>NA</v>
      </c>
      <c r="U5265" s="3" t="str">
        <f>IF(A5265="NA","NA",VLOOKUP($A5265,'[1]Regression Table'!$A$2:$O$5964,15,FALSE))</f>
        <v>NA</v>
      </c>
      <c r="V5265" s="3" t="s">
        <v>5689</v>
      </c>
      <c r="W5265" s="6" t="s">
        <v>5689</v>
      </c>
      <c r="X5265" s="6" t="s">
        <v>5689</v>
      </c>
    </row>
    <row r="5266" spans="1:24" x14ac:dyDescent="0.2">
      <c r="A5266" s="2" t="s">
        <v>5689</v>
      </c>
      <c r="B5266" s="3" t="s">
        <v>5689</v>
      </c>
      <c r="C5266" s="3" t="s">
        <v>5689</v>
      </c>
      <c r="D5266" s="3" t="s">
        <v>5689</v>
      </c>
      <c r="E5266" s="3" t="s">
        <v>5689</v>
      </c>
      <c r="F5266" s="3" t="s">
        <v>5689</v>
      </c>
      <c r="G5266" s="3" t="s">
        <v>5689</v>
      </c>
      <c r="H5266" s="3" t="s">
        <v>5689</v>
      </c>
      <c r="I5266" s="3" t="s">
        <v>5689</v>
      </c>
      <c r="J5266" s="3" t="s">
        <v>5689</v>
      </c>
      <c r="K5266" s="3" t="s">
        <v>5689</v>
      </c>
      <c r="L5266" s="3" t="str">
        <f>IF($A5266="NA","NA",VLOOKUP($A5266,'[1]Regression Table'!$A$2:$O$5964,6,FALSE))</f>
        <v>NA</v>
      </c>
      <c r="M5266" s="3" t="str">
        <f>IF($A5266="NA","NA",VLOOKUP($A5266,'[1]Regression Table'!$A$2:$O$5964,7,FALSE))</f>
        <v>NA</v>
      </c>
      <c r="N5266" s="3" t="str">
        <f>IF(A5266="NA","NA",VLOOKUP($A5266,'[1]Regression Table'!$A$2:$O$5964,8,FALSE))</f>
        <v>NA</v>
      </c>
      <c r="O5266" s="3" t="str">
        <f>IF(A5266="NA","NA",VLOOKUP($A5266,'[1]Regression Table'!$A$2:$O$5964,9,FALSE))</f>
        <v>NA</v>
      </c>
      <c r="P5266" s="3" t="str">
        <f>IF(A5266="NA","NA",VLOOKUP($A5266,'[1]Regression Table'!$A$2:$O$5964,10,FALSE))</f>
        <v>NA</v>
      </c>
      <c r="Q5266" s="3" t="str">
        <f>IF(A5266="NA","NA",VLOOKUP($A5266,'[1]Regression Table'!$A$2:$O$5964,11,FALSE))</f>
        <v>NA</v>
      </c>
      <c r="R5266" s="3" t="str">
        <f>IF(A5266="NA","NA",VLOOKUP($A5266,'[1]Regression Table'!$A$2:$O$5964,12,FALSE))</f>
        <v>NA</v>
      </c>
      <c r="S5266" s="3" t="str">
        <f>IF(A5266="NA","NA",VLOOKUP($A5266,'[1]Regression Table'!$A$2:$O$5964,13,FALSE))</f>
        <v>NA</v>
      </c>
      <c r="T5266" s="3" t="str">
        <f>IF(A5266="NA","NA",VLOOKUP($A5266,'[1]Regression Table'!$A$2:$O$5964,14,FALSE))</f>
        <v>NA</v>
      </c>
      <c r="U5266" s="3" t="str">
        <f>IF(A5266="NA","NA",VLOOKUP($A5266,'[1]Regression Table'!$A$2:$O$5964,15,FALSE))</f>
        <v>NA</v>
      </c>
      <c r="V5266" s="3" t="s">
        <v>5689</v>
      </c>
      <c r="W5266" s="6" t="s">
        <v>5689</v>
      </c>
      <c r="X5266" s="6" t="s">
        <v>5689</v>
      </c>
    </row>
    <row r="5267" spans="1:24" x14ac:dyDescent="0.2">
      <c r="A5267" s="2" t="s">
        <v>5689</v>
      </c>
      <c r="B5267" s="3" t="s">
        <v>5689</v>
      </c>
      <c r="C5267" s="3" t="s">
        <v>5689</v>
      </c>
      <c r="D5267" s="3" t="s">
        <v>5689</v>
      </c>
      <c r="E5267" s="3" t="s">
        <v>5689</v>
      </c>
      <c r="F5267" s="3" t="s">
        <v>5689</v>
      </c>
      <c r="G5267" s="3" t="s">
        <v>5689</v>
      </c>
      <c r="H5267" s="3" t="s">
        <v>5689</v>
      </c>
      <c r="I5267" s="3" t="s">
        <v>5689</v>
      </c>
      <c r="J5267" s="3" t="s">
        <v>5689</v>
      </c>
      <c r="K5267" s="3" t="s">
        <v>5689</v>
      </c>
      <c r="L5267" s="3" t="str">
        <f>IF($A5267="NA","NA",VLOOKUP($A5267,'[1]Regression Table'!$A$2:$O$5964,6,FALSE))</f>
        <v>NA</v>
      </c>
      <c r="M5267" s="3" t="str">
        <f>IF($A5267="NA","NA",VLOOKUP($A5267,'[1]Regression Table'!$A$2:$O$5964,7,FALSE))</f>
        <v>NA</v>
      </c>
      <c r="N5267" s="3" t="str">
        <f>IF(A5267="NA","NA",VLOOKUP($A5267,'[1]Regression Table'!$A$2:$O$5964,8,FALSE))</f>
        <v>NA</v>
      </c>
      <c r="O5267" s="3" t="str">
        <f>IF(A5267="NA","NA",VLOOKUP($A5267,'[1]Regression Table'!$A$2:$O$5964,9,FALSE))</f>
        <v>NA</v>
      </c>
      <c r="P5267" s="3" t="str">
        <f>IF(A5267="NA","NA",VLOOKUP($A5267,'[1]Regression Table'!$A$2:$O$5964,10,FALSE))</f>
        <v>NA</v>
      </c>
      <c r="Q5267" s="3" t="str">
        <f>IF(A5267="NA","NA",VLOOKUP($A5267,'[1]Regression Table'!$A$2:$O$5964,11,FALSE))</f>
        <v>NA</v>
      </c>
      <c r="R5267" s="3" t="str">
        <f>IF(A5267="NA","NA",VLOOKUP($A5267,'[1]Regression Table'!$A$2:$O$5964,12,FALSE))</f>
        <v>NA</v>
      </c>
      <c r="S5267" s="3" t="str">
        <f>IF(A5267="NA","NA",VLOOKUP($A5267,'[1]Regression Table'!$A$2:$O$5964,13,FALSE))</f>
        <v>NA</v>
      </c>
      <c r="T5267" s="3" t="str">
        <f>IF(A5267="NA","NA",VLOOKUP($A5267,'[1]Regression Table'!$A$2:$O$5964,14,FALSE))</f>
        <v>NA</v>
      </c>
      <c r="U5267" s="3" t="str">
        <f>IF(A5267="NA","NA",VLOOKUP($A5267,'[1]Regression Table'!$A$2:$O$5964,15,FALSE))</f>
        <v>NA</v>
      </c>
      <c r="V5267" s="3" t="s">
        <v>5689</v>
      </c>
      <c r="W5267" s="6" t="s">
        <v>5689</v>
      </c>
      <c r="X5267" s="6" t="s">
        <v>5689</v>
      </c>
    </row>
    <row r="5268" spans="1:24" x14ac:dyDescent="0.2">
      <c r="A5268" s="2" t="s">
        <v>5689</v>
      </c>
      <c r="B5268" s="3" t="s">
        <v>5689</v>
      </c>
      <c r="C5268" s="3" t="s">
        <v>5689</v>
      </c>
      <c r="D5268" s="3" t="s">
        <v>5689</v>
      </c>
      <c r="E5268" s="3" t="s">
        <v>5689</v>
      </c>
      <c r="F5268" s="3" t="s">
        <v>5689</v>
      </c>
      <c r="G5268" s="3" t="s">
        <v>5689</v>
      </c>
      <c r="H5268" s="3" t="s">
        <v>5689</v>
      </c>
      <c r="I5268" s="3" t="s">
        <v>5689</v>
      </c>
      <c r="J5268" s="3" t="s">
        <v>5689</v>
      </c>
      <c r="K5268" s="3" t="s">
        <v>5689</v>
      </c>
      <c r="L5268" s="3" t="str">
        <f>IF($A5268="NA","NA",VLOOKUP($A5268,'[1]Regression Table'!$A$2:$O$5964,6,FALSE))</f>
        <v>NA</v>
      </c>
      <c r="M5268" s="3" t="str">
        <f>IF($A5268="NA","NA",VLOOKUP($A5268,'[1]Regression Table'!$A$2:$O$5964,7,FALSE))</f>
        <v>NA</v>
      </c>
      <c r="N5268" s="3" t="str">
        <f>IF(A5268="NA","NA",VLOOKUP($A5268,'[1]Regression Table'!$A$2:$O$5964,8,FALSE))</f>
        <v>NA</v>
      </c>
      <c r="O5268" s="3" t="str">
        <f>IF(A5268="NA","NA",VLOOKUP($A5268,'[1]Regression Table'!$A$2:$O$5964,9,FALSE))</f>
        <v>NA</v>
      </c>
      <c r="P5268" s="3" t="str">
        <f>IF(A5268="NA","NA",VLOOKUP($A5268,'[1]Regression Table'!$A$2:$O$5964,10,FALSE))</f>
        <v>NA</v>
      </c>
      <c r="Q5268" s="3" t="str">
        <f>IF(A5268="NA","NA",VLOOKUP($A5268,'[1]Regression Table'!$A$2:$O$5964,11,FALSE))</f>
        <v>NA</v>
      </c>
      <c r="R5268" s="3" t="str">
        <f>IF(A5268="NA","NA",VLOOKUP($A5268,'[1]Regression Table'!$A$2:$O$5964,12,FALSE))</f>
        <v>NA</v>
      </c>
      <c r="S5268" s="3" t="str">
        <f>IF(A5268="NA","NA",VLOOKUP($A5268,'[1]Regression Table'!$A$2:$O$5964,13,FALSE))</f>
        <v>NA</v>
      </c>
      <c r="T5268" s="3" t="str">
        <f>IF(A5268="NA","NA",VLOOKUP($A5268,'[1]Regression Table'!$A$2:$O$5964,14,FALSE))</f>
        <v>NA</v>
      </c>
      <c r="U5268" s="3" t="str">
        <f>IF(A5268="NA","NA",VLOOKUP($A5268,'[1]Regression Table'!$A$2:$O$5964,15,FALSE))</f>
        <v>NA</v>
      </c>
      <c r="V5268" s="3" t="s">
        <v>5689</v>
      </c>
      <c r="W5268" s="6" t="s">
        <v>5689</v>
      </c>
      <c r="X5268" s="6" t="s">
        <v>5689</v>
      </c>
    </row>
    <row r="5269" spans="1:24" x14ac:dyDescent="0.2">
      <c r="A5269" s="2" t="s">
        <v>5689</v>
      </c>
      <c r="B5269" s="3" t="s">
        <v>5689</v>
      </c>
      <c r="C5269" s="3" t="s">
        <v>5689</v>
      </c>
      <c r="D5269" s="3" t="s">
        <v>5689</v>
      </c>
      <c r="E5269" s="3" t="s">
        <v>5689</v>
      </c>
      <c r="F5269" s="3" t="s">
        <v>5689</v>
      </c>
      <c r="G5269" s="3" t="s">
        <v>5689</v>
      </c>
      <c r="H5269" s="3" t="s">
        <v>5689</v>
      </c>
      <c r="I5269" s="3" t="s">
        <v>5689</v>
      </c>
      <c r="J5269" s="3" t="s">
        <v>5689</v>
      </c>
      <c r="K5269" s="3" t="s">
        <v>5689</v>
      </c>
      <c r="L5269" s="3" t="str">
        <f>IF($A5269="NA","NA",VLOOKUP($A5269,'[1]Regression Table'!$A$2:$O$5964,6,FALSE))</f>
        <v>NA</v>
      </c>
      <c r="M5269" s="3" t="str">
        <f>IF($A5269="NA","NA",VLOOKUP($A5269,'[1]Regression Table'!$A$2:$O$5964,7,FALSE))</f>
        <v>NA</v>
      </c>
      <c r="N5269" s="3" t="str">
        <f>IF(A5269="NA","NA",VLOOKUP($A5269,'[1]Regression Table'!$A$2:$O$5964,8,FALSE))</f>
        <v>NA</v>
      </c>
      <c r="O5269" s="3" t="str">
        <f>IF(A5269="NA","NA",VLOOKUP($A5269,'[1]Regression Table'!$A$2:$O$5964,9,FALSE))</f>
        <v>NA</v>
      </c>
      <c r="P5269" s="3" t="str">
        <f>IF(A5269="NA","NA",VLOOKUP($A5269,'[1]Regression Table'!$A$2:$O$5964,10,FALSE))</f>
        <v>NA</v>
      </c>
      <c r="Q5269" s="3" t="str">
        <f>IF(A5269="NA","NA",VLOOKUP($A5269,'[1]Regression Table'!$A$2:$O$5964,11,FALSE))</f>
        <v>NA</v>
      </c>
      <c r="R5269" s="3" t="str">
        <f>IF(A5269="NA","NA",VLOOKUP($A5269,'[1]Regression Table'!$A$2:$O$5964,12,FALSE))</f>
        <v>NA</v>
      </c>
      <c r="S5269" s="3" t="str">
        <f>IF(A5269="NA","NA",VLOOKUP($A5269,'[1]Regression Table'!$A$2:$O$5964,13,FALSE))</f>
        <v>NA</v>
      </c>
      <c r="T5269" s="3" t="str">
        <f>IF(A5269="NA","NA",VLOOKUP($A5269,'[1]Regression Table'!$A$2:$O$5964,14,FALSE))</f>
        <v>NA</v>
      </c>
      <c r="U5269" s="3" t="str">
        <f>IF(A5269="NA","NA",VLOOKUP($A5269,'[1]Regression Table'!$A$2:$O$5964,15,FALSE))</f>
        <v>NA</v>
      </c>
      <c r="V5269" s="3" t="s">
        <v>5689</v>
      </c>
      <c r="W5269" s="6" t="s">
        <v>5689</v>
      </c>
      <c r="X5269" s="6" t="s">
        <v>5689</v>
      </c>
    </row>
    <row r="5270" spans="1:24" x14ac:dyDescent="0.2">
      <c r="A5270" s="2" t="s">
        <v>1963</v>
      </c>
      <c r="B5270" s="3">
        <v>6</v>
      </c>
      <c r="C5270" s="3">
        <v>3</v>
      </c>
      <c r="D5270" s="3">
        <v>1</v>
      </c>
      <c r="E5270" s="3">
        <v>58</v>
      </c>
      <c r="F5270" s="3">
        <v>10</v>
      </c>
      <c r="G5270" s="3">
        <v>2</v>
      </c>
      <c r="H5270" s="3">
        <v>5</v>
      </c>
      <c r="I5270" s="3">
        <v>1200</v>
      </c>
      <c r="J5270" s="3">
        <v>1</v>
      </c>
      <c r="K5270" s="3">
        <v>0</v>
      </c>
      <c r="L5270" s="3">
        <f>IF($A5270="NA","NA",VLOOKUP($A5270,'[1]Regression Table'!$A$2:$O$5964,6,FALSE))</f>
        <v>3.1641099999999999E-3</v>
      </c>
      <c r="M5270" s="3">
        <f>IF($A5270="NA","NA",VLOOKUP($A5270,'[1]Regression Table'!$A$2:$O$5964,7,FALSE))</f>
        <v>-1.5795199999999999E-2</v>
      </c>
      <c r="N5270" s="3">
        <f>IF(A5270="NA","NA",VLOOKUP($A5270,'[1]Regression Table'!$A$2:$O$5964,8,FALSE))</f>
        <v>1.0822399999999999E-2</v>
      </c>
      <c r="O5270" s="3">
        <f>IF(A5270="NA","NA",VLOOKUP($A5270,'[1]Regression Table'!$A$2:$O$5964,9,FALSE))</f>
        <v>2.0566899999999999E-3</v>
      </c>
      <c r="P5270" s="3">
        <f>IF(A5270="NA","NA",VLOOKUP($A5270,'[1]Regression Table'!$A$2:$O$5964,10,FALSE))</f>
        <v>3.06347E-4</v>
      </c>
      <c r="Q5270" s="3">
        <f>IF(A5270="NA","NA",VLOOKUP($A5270,'[1]Regression Table'!$A$2:$O$5964,11,FALSE))</f>
        <v>1.47737E-3</v>
      </c>
      <c r="R5270" s="3">
        <f>IF(A5270="NA","NA",VLOOKUP($A5270,'[1]Regression Table'!$A$2:$O$5964,12,FALSE))</f>
        <v>2.88888E-4</v>
      </c>
      <c r="S5270" s="3">
        <f>IF(A5270="NA","NA",VLOOKUP($A5270,'[1]Regression Table'!$A$2:$O$5964,13,FALSE))</f>
        <v>6.2264699999999996E-3</v>
      </c>
      <c r="T5270" s="3">
        <f>IF(A5270="NA","NA",VLOOKUP($A5270,'[1]Regression Table'!$A$2:$O$5964,14,FALSE))</f>
        <v>-1.3701500000000001E-3</v>
      </c>
      <c r="U5270" s="3">
        <f>IF(A5270="NA","NA",VLOOKUP($A5270,'[1]Regression Table'!$A$2:$O$5964,15,FALSE))</f>
        <v>-6.1207700000000002E-3</v>
      </c>
      <c r="V5270" s="3">
        <v>2.02034E-4</v>
      </c>
      <c r="W5270" s="6">
        <v>-3.2301100000000001E-5</v>
      </c>
      <c r="X5270" s="6">
        <v>6.8378000000000002E-5</v>
      </c>
    </row>
    <row r="5271" spans="1:24" x14ac:dyDescent="0.2">
      <c r="A5271" s="2" t="s">
        <v>5689</v>
      </c>
      <c r="B5271" s="3" t="s">
        <v>5689</v>
      </c>
      <c r="C5271" s="3" t="s">
        <v>5689</v>
      </c>
      <c r="D5271" s="3" t="s">
        <v>5689</v>
      </c>
      <c r="E5271" s="3" t="s">
        <v>5689</v>
      </c>
      <c r="F5271" s="3" t="s">
        <v>5689</v>
      </c>
      <c r="G5271" s="3" t="s">
        <v>5689</v>
      </c>
      <c r="H5271" s="3" t="s">
        <v>5689</v>
      </c>
      <c r="I5271" s="3" t="s">
        <v>5689</v>
      </c>
      <c r="J5271" s="3" t="s">
        <v>5689</v>
      </c>
      <c r="K5271" s="3" t="s">
        <v>5689</v>
      </c>
      <c r="L5271" s="3" t="str">
        <f>IF($A5271="NA","NA",VLOOKUP($A5271,'[1]Regression Table'!$A$2:$O$5964,6,FALSE))</f>
        <v>NA</v>
      </c>
      <c r="M5271" s="3" t="str">
        <f>IF($A5271="NA","NA",VLOOKUP($A5271,'[1]Regression Table'!$A$2:$O$5964,7,FALSE))</f>
        <v>NA</v>
      </c>
      <c r="N5271" s="3" t="str">
        <f>IF(A5271="NA","NA",VLOOKUP($A5271,'[1]Regression Table'!$A$2:$O$5964,8,FALSE))</f>
        <v>NA</v>
      </c>
      <c r="O5271" s="3" t="str">
        <f>IF(A5271="NA","NA",VLOOKUP($A5271,'[1]Regression Table'!$A$2:$O$5964,9,FALSE))</f>
        <v>NA</v>
      </c>
      <c r="P5271" s="3" t="str">
        <f>IF(A5271="NA","NA",VLOOKUP($A5271,'[1]Regression Table'!$A$2:$O$5964,10,FALSE))</f>
        <v>NA</v>
      </c>
      <c r="Q5271" s="3" t="str">
        <f>IF(A5271="NA","NA",VLOOKUP($A5271,'[1]Regression Table'!$A$2:$O$5964,11,FALSE))</f>
        <v>NA</v>
      </c>
      <c r="R5271" s="3" t="str">
        <f>IF(A5271="NA","NA",VLOOKUP($A5271,'[1]Regression Table'!$A$2:$O$5964,12,FALSE))</f>
        <v>NA</v>
      </c>
      <c r="S5271" s="3" t="str">
        <f>IF(A5271="NA","NA",VLOOKUP($A5271,'[1]Regression Table'!$A$2:$O$5964,13,FALSE))</f>
        <v>NA</v>
      </c>
      <c r="T5271" s="3" t="str">
        <f>IF(A5271="NA","NA",VLOOKUP($A5271,'[1]Regression Table'!$A$2:$O$5964,14,FALSE))</f>
        <v>NA</v>
      </c>
      <c r="U5271" s="3" t="str">
        <f>IF(A5271="NA","NA",VLOOKUP($A5271,'[1]Regression Table'!$A$2:$O$5964,15,FALSE))</f>
        <v>NA</v>
      </c>
      <c r="V5271" s="3" t="s">
        <v>5689</v>
      </c>
      <c r="W5271" s="6" t="s">
        <v>5689</v>
      </c>
      <c r="X5271" s="6" t="s">
        <v>5689</v>
      </c>
    </row>
    <row r="5272" spans="1:24" x14ac:dyDescent="0.2">
      <c r="A5272" s="2" t="s">
        <v>1964</v>
      </c>
      <c r="B5272" s="3">
        <v>6</v>
      </c>
      <c r="C5272" s="3">
        <v>1</v>
      </c>
      <c r="D5272" s="3">
        <v>1</v>
      </c>
      <c r="E5272" s="3">
        <v>43</v>
      </c>
      <c r="F5272" s="3" t="s">
        <v>5689</v>
      </c>
      <c r="G5272" s="3">
        <v>3</v>
      </c>
      <c r="H5272" s="3">
        <v>1</v>
      </c>
      <c r="I5272" s="3">
        <v>0</v>
      </c>
      <c r="J5272" s="3">
        <v>1</v>
      </c>
      <c r="K5272" s="3">
        <v>0</v>
      </c>
      <c r="L5272" s="3">
        <f>IF($A5272="NA","NA",VLOOKUP($A5272,'[1]Regression Table'!$A$2:$O$5964,6,FALSE))</f>
        <v>2.2792300000000001E-3</v>
      </c>
      <c r="M5272" s="3">
        <f>IF($A5272="NA","NA",VLOOKUP($A5272,'[1]Regression Table'!$A$2:$O$5964,7,FALSE))</f>
        <v>-1.79513E-2</v>
      </c>
      <c r="N5272" s="3">
        <f>IF(A5272="NA","NA",VLOOKUP($A5272,'[1]Regression Table'!$A$2:$O$5964,8,FALSE))</f>
        <v>6.4044599999999998E-3</v>
      </c>
      <c r="O5272" s="3">
        <f>IF(A5272="NA","NA",VLOOKUP($A5272,'[1]Regression Table'!$A$2:$O$5964,9,FALSE))</f>
        <v>-1.4529E-3</v>
      </c>
      <c r="P5272" s="3">
        <f>IF(A5272="NA","NA",VLOOKUP($A5272,'[1]Regression Table'!$A$2:$O$5964,10,FALSE))</f>
        <v>2.2992400000000001E-3</v>
      </c>
      <c r="Q5272" s="3">
        <f>IF(A5272="NA","NA",VLOOKUP($A5272,'[1]Regression Table'!$A$2:$O$5964,11,FALSE))</f>
        <v>3.6831899999999998E-3</v>
      </c>
      <c r="R5272" s="3">
        <f>IF(A5272="NA","NA",VLOOKUP($A5272,'[1]Regression Table'!$A$2:$O$5964,12,FALSE))</f>
        <v>-1.53724E-3</v>
      </c>
      <c r="S5272" s="3">
        <f>IF(A5272="NA","NA",VLOOKUP($A5272,'[1]Regression Table'!$A$2:$O$5964,13,FALSE))</f>
        <v>5.9881300000000004E-3</v>
      </c>
      <c r="T5272" s="3">
        <f>IF(A5272="NA","NA",VLOOKUP($A5272,'[1]Regression Table'!$A$2:$O$5964,14,FALSE))</f>
        <v>-2.7782800000000002E-3</v>
      </c>
      <c r="U5272" s="3">
        <f>IF(A5272="NA","NA",VLOOKUP($A5272,'[1]Regression Table'!$A$2:$O$5964,15,FALSE))</f>
        <v>1.5519500000000001E-3</v>
      </c>
      <c r="V5272" s="3">
        <v>1.9004199999999999E-4</v>
      </c>
      <c r="W5272" s="6">
        <v>-2.5191E-5</v>
      </c>
      <c r="X5272" s="6">
        <v>6.8415200000000002E-5</v>
      </c>
    </row>
    <row r="5273" spans="1:24" x14ac:dyDescent="0.2">
      <c r="A5273" s="2" t="s">
        <v>5689</v>
      </c>
      <c r="B5273" s="3" t="s">
        <v>5689</v>
      </c>
      <c r="C5273" s="3" t="s">
        <v>5689</v>
      </c>
      <c r="D5273" s="3" t="s">
        <v>5689</v>
      </c>
      <c r="E5273" s="3" t="s">
        <v>5689</v>
      </c>
      <c r="F5273" s="3" t="s">
        <v>5689</v>
      </c>
      <c r="G5273" s="3" t="s">
        <v>5689</v>
      </c>
      <c r="H5273" s="3" t="s">
        <v>5689</v>
      </c>
      <c r="I5273" s="3" t="s">
        <v>5689</v>
      </c>
      <c r="J5273" s="3" t="s">
        <v>5689</v>
      </c>
      <c r="K5273" s="3" t="s">
        <v>5689</v>
      </c>
      <c r="L5273" s="3" t="str">
        <f>IF($A5273="NA","NA",VLOOKUP($A5273,'[1]Regression Table'!$A$2:$O$5964,6,FALSE))</f>
        <v>NA</v>
      </c>
      <c r="M5273" s="3" t="str">
        <f>IF($A5273="NA","NA",VLOOKUP($A5273,'[1]Regression Table'!$A$2:$O$5964,7,FALSE))</f>
        <v>NA</v>
      </c>
      <c r="N5273" s="3" t="str">
        <f>IF(A5273="NA","NA",VLOOKUP($A5273,'[1]Regression Table'!$A$2:$O$5964,8,FALSE))</f>
        <v>NA</v>
      </c>
      <c r="O5273" s="3" t="str">
        <f>IF(A5273="NA","NA",VLOOKUP($A5273,'[1]Regression Table'!$A$2:$O$5964,9,FALSE))</f>
        <v>NA</v>
      </c>
      <c r="P5273" s="3" t="str">
        <f>IF(A5273="NA","NA",VLOOKUP($A5273,'[1]Regression Table'!$A$2:$O$5964,10,FALSE))</f>
        <v>NA</v>
      </c>
      <c r="Q5273" s="3" t="str">
        <f>IF(A5273="NA","NA",VLOOKUP($A5273,'[1]Regression Table'!$A$2:$O$5964,11,FALSE))</f>
        <v>NA</v>
      </c>
      <c r="R5273" s="3" t="str">
        <f>IF(A5273="NA","NA",VLOOKUP($A5273,'[1]Regression Table'!$A$2:$O$5964,12,FALSE))</f>
        <v>NA</v>
      </c>
      <c r="S5273" s="3" t="str">
        <f>IF(A5273="NA","NA",VLOOKUP($A5273,'[1]Regression Table'!$A$2:$O$5964,13,FALSE))</f>
        <v>NA</v>
      </c>
      <c r="T5273" s="3" t="str">
        <f>IF(A5273="NA","NA",VLOOKUP($A5273,'[1]Regression Table'!$A$2:$O$5964,14,FALSE))</f>
        <v>NA</v>
      </c>
      <c r="U5273" s="3" t="str">
        <f>IF(A5273="NA","NA",VLOOKUP($A5273,'[1]Regression Table'!$A$2:$O$5964,15,FALSE))</f>
        <v>NA</v>
      </c>
      <c r="V5273" s="3" t="s">
        <v>5689</v>
      </c>
      <c r="W5273" s="6" t="s">
        <v>5689</v>
      </c>
      <c r="X5273" s="6" t="s">
        <v>5689</v>
      </c>
    </row>
    <row r="5274" spans="1:24" x14ac:dyDescent="0.2">
      <c r="A5274" s="2" t="s">
        <v>1965</v>
      </c>
      <c r="B5274" s="3">
        <v>6</v>
      </c>
      <c r="C5274" s="3">
        <v>3</v>
      </c>
      <c r="D5274" s="3">
        <v>2</v>
      </c>
      <c r="E5274" s="3">
        <v>34</v>
      </c>
      <c r="F5274" s="3">
        <v>10</v>
      </c>
      <c r="G5274" s="3">
        <v>4</v>
      </c>
      <c r="H5274" s="3">
        <v>1</v>
      </c>
      <c r="I5274" s="3" t="s">
        <v>5689</v>
      </c>
      <c r="J5274" s="3">
        <v>1</v>
      </c>
      <c r="K5274" s="3">
        <v>0</v>
      </c>
      <c r="L5274" s="3">
        <f>IF($A5274="NA","NA",VLOOKUP($A5274,'[1]Regression Table'!$A$2:$O$5964,6,FALSE))</f>
        <v>2.2429799999999999E-3</v>
      </c>
      <c r="M5274" s="3">
        <f>IF($A5274="NA","NA",VLOOKUP($A5274,'[1]Regression Table'!$A$2:$O$5964,7,FALSE))</f>
        <v>-1.82399E-2</v>
      </c>
      <c r="N5274" s="3">
        <f>IF(A5274="NA","NA",VLOOKUP($A5274,'[1]Regression Table'!$A$2:$O$5964,8,FALSE))</f>
        <v>9.9561500000000004E-3</v>
      </c>
      <c r="O5274" s="3">
        <f>IF(A5274="NA","NA",VLOOKUP($A5274,'[1]Regression Table'!$A$2:$O$5964,9,FALSE))</f>
        <v>-1.3512000000000001E-3</v>
      </c>
      <c r="P5274" s="3">
        <f>IF(A5274="NA","NA",VLOOKUP($A5274,'[1]Regression Table'!$A$2:$O$5964,10,FALSE))</f>
        <v>-1.4893300000000001E-3</v>
      </c>
      <c r="Q5274" s="3">
        <f>IF(A5274="NA","NA",VLOOKUP($A5274,'[1]Regression Table'!$A$2:$O$5964,11,FALSE))</f>
        <v>4.5783999999999999E-4</v>
      </c>
      <c r="R5274" s="3">
        <f>IF(A5274="NA","NA",VLOOKUP($A5274,'[1]Regression Table'!$A$2:$O$5964,12,FALSE))</f>
        <v>-2.6587300000000002E-3</v>
      </c>
      <c r="S5274" s="3">
        <f>IF(A5274="NA","NA",VLOOKUP($A5274,'[1]Regression Table'!$A$2:$O$5964,13,FALSE))</f>
        <v>-1.00617E-2</v>
      </c>
      <c r="T5274" s="3">
        <f>IF(A5274="NA","NA",VLOOKUP($A5274,'[1]Regression Table'!$A$2:$O$5964,14,FALSE))</f>
        <v>3.6460799999999999E-3</v>
      </c>
      <c r="U5274" s="3">
        <f>IF(A5274="NA","NA",VLOOKUP($A5274,'[1]Regression Table'!$A$2:$O$5964,15,FALSE))</f>
        <v>2.1950799999999999E-3</v>
      </c>
      <c r="V5274" s="3">
        <v>1.9171600000000001E-4</v>
      </c>
      <c r="W5274" s="6">
        <v>-2.7857799999999999E-5</v>
      </c>
      <c r="X5274" s="6">
        <v>6.7651000000000007E-5</v>
      </c>
    </row>
    <row r="5275" spans="1:24" x14ac:dyDescent="0.2">
      <c r="A5275" s="2" t="s">
        <v>5689</v>
      </c>
      <c r="B5275" s="3" t="s">
        <v>5689</v>
      </c>
      <c r="C5275" s="3" t="s">
        <v>5689</v>
      </c>
      <c r="D5275" s="3" t="s">
        <v>5689</v>
      </c>
      <c r="E5275" s="3" t="s">
        <v>5689</v>
      </c>
      <c r="F5275" s="3" t="s">
        <v>5689</v>
      </c>
      <c r="G5275" s="3" t="s">
        <v>5689</v>
      </c>
      <c r="H5275" s="3" t="s">
        <v>5689</v>
      </c>
      <c r="I5275" s="3" t="s">
        <v>5689</v>
      </c>
      <c r="J5275" s="3" t="s">
        <v>5689</v>
      </c>
      <c r="K5275" s="3" t="s">
        <v>5689</v>
      </c>
      <c r="L5275" s="3" t="str">
        <f>IF($A5275="NA","NA",VLOOKUP($A5275,'[1]Regression Table'!$A$2:$O$5964,6,FALSE))</f>
        <v>NA</v>
      </c>
      <c r="M5275" s="3" t="str">
        <f>IF($A5275="NA","NA",VLOOKUP($A5275,'[1]Regression Table'!$A$2:$O$5964,7,FALSE))</f>
        <v>NA</v>
      </c>
      <c r="N5275" s="3" t="str">
        <f>IF(A5275="NA","NA",VLOOKUP($A5275,'[1]Regression Table'!$A$2:$O$5964,8,FALSE))</f>
        <v>NA</v>
      </c>
      <c r="O5275" s="3" t="str">
        <f>IF(A5275="NA","NA",VLOOKUP($A5275,'[1]Regression Table'!$A$2:$O$5964,9,FALSE))</f>
        <v>NA</v>
      </c>
      <c r="P5275" s="3" t="str">
        <f>IF(A5275="NA","NA",VLOOKUP($A5275,'[1]Regression Table'!$A$2:$O$5964,10,FALSE))</f>
        <v>NA</v>
      </c>
      <c r="Q5275" s="3" t="str">
        <f>IF(A5275="NA","NA",VLOOKUP($A5275,'[1]Regression Table'!$A$2:$O$5964,11,FALSE))</f>
        <v>NA</v>
      </c>
      <c r="R5275" s="3" t="str">
        <f>IF(A5275="NA","NA",VLOOKUP($A5275,'[1]Regression Table'!$A$2:$O$5964,12,FALSE))</f>
        <v>NA</v>
      </c>
      <c r="S5275" s="3" t="str">
        <f>IF(A5275="NA","NA",VLOOKUP($A5275,'[1]Regression Table'!$A$2:$O$5964,13,FALSE))</f>
        <v>NA</v>
      </c>
      <c r="T5275" s="3" t="str">
        <f>IF(A5275="NA","NA",VLOOKUP($A5275,'[1]Regression Table'!$A$2:$O$5964,14,FALSE))</f>
        <v>NA</v>
      </c>
      <c r="U5275" s="3" t="str">
        <f>IF(A5275="NA","NA",VLOOKUP($A5275,'[1]Regression Table'!$A$2:$O$5964,15,FALSE))</f>
        <v>NA</v>
      </c>
      <c r="V5275" s="3" t="s">
        <v>5689</v>
      </c>
      <c r="W5275" s="6" t="s">
        <v>5689</v>
      </c>
      <c r="X5275" s="6" t="s">
        <v>5689</v>
      </c>
    </row>
    <row r="5276" spans="1:24" x14ac:dyDescent="0.2">
      <c r="A5276" s="2" t="s">
        <v>1966</v>
      </c>
      <c r="B5276" s="3">
        <v>6</v>
      </c>
      <c r="C5276" s="3">
        <v>3</v>
      </c>
      <c r="D5276" s="3">
        <v>2</v>
      </c>
      <c r="E5276" s="3">
        <v>41</v>
      </c>
      <c r="F5276" s="3">
        <v>10</v>
      </c>
      <c r="G5276" s="3">
        <v>4</v>
      </c>
      <c r="H5276" s="3">
        <v>1</v>
      </c>
      <c r="I5276" s="3" t="s">
        <v>5689</v>
      </c>
      <c r="J5276" s="3">
        <v>1</v>
      </c>
      <c r="K5276" s="3">
        <v>0</v>
      </c>
      <c r="L5276" s="3">
        <f>IF($A5276="NA","NA",VLOOKUP($A5276,'[1]Regression Table'!$A$2:$O$5964,6,FALSE))</f>
        <v>2.75917E-3</v>
      </c>
      <c r="M5276" s="3">
        <f>IF($A5276="NA","NA",VLOOKUP($A5276,'[1]Regression Table'!$A$2:$O$5964,7,FALSE))</f>
        <v>-1.61215E-2</v>
      </c>
      <c r="N5276" s="3">
        <f>IF(A5276="NA","NA",VLOOKUP($A5276,'[1]Regression Table'!$A$2:$O$5964,8,FALSE))</f>
        <v>1.2542899999999999E-2</v>
      </c>
      <c r="O5276" s="3">
        <f>IF(A5276="NA","NA",VLOOKUP($A5276,'[1]Regression Table'!$A$2:$O$5964,9,FALSE))</f>
        <v>-7.5546800000000002E-3</v>
      </c>
      <c r="P5276" s="3">
        <f>IF(A5276="NA","NA",VLOOKUP($A5276,'[1]Regression Table'!$A$2:$O$5964,10,FALSE))</f>
        <v>-9.8664800000000004E-3</v>
      </c>
      <c r="Q5276" s="3">
        <f>IF(A5276="NA","NA",VLOOKUP($A5276,'[1]Regression Table'!$A$2:$O$5964,11,FALSE))</f>
        <v>1.38243E-3</v>
      </c>
      <c r="R5276" s="3">
        <f>IF(A5276="NA","NA",VLOOKUP($A5276,'[1]Regression Table'!$A$2:$O$5964,12,FALSE))</f>
        <v>-3.0877299999999999E-3</v>
      </c>
      <c r="S5276" s="3">
        <f>IF(A5276="NA","NA",VLOOKUP($A5276,'[1]Regression Table'!$A$2:$O$5964,13,FALSE))</f>
        <v>-1.11235E-2</v>
      </c>
      <c r="T5276" s="3">
        <f>IF(A5276="NA","NA",VLOOKUP($A5276,'[1]Regression Table'!$A$2:$O$5964,14,FALSE))</f>
        <v>8.5433500000000001E-4</v>
      </c>
      <c r="U5276" s="3">
        <f>IF(A5276="NA","NA",VLOOKUP($A5276,'[1]Regression Table'!$A$2:$O$5964,15,FALSE))</f>
        <v>-1.54926E-2</v>
      </c>
      <c r="V5276" s="3">
        <v>2.06376E-4</v>
      </c>
      <c r="W5276" s="6">
        <v>-2.5417799999999999E-5</v>
      </c>
      <c r="X5276" s="6">
        <v>6.4488900000000005E-5</v>
      </c>
    </row>
    <row r="5277" spans="1:24" x14ac:dyDescent="0.2">
      <c r="A5277" s="2" t="s">
        <v>1967</v>
      </c>
      <c r="B5277" s="3">
        <v>6</v>
      </c>
      <c r="C5277" s="3">
        <v>3</v>
      </c>
      <c r="D5277" s="3">
        <v>2</v>
      </c>
      <c r="E5277" s="3">
        <v>34</v>
      </c>
      <c r="F5277" s="3">
        <v>10</v>
      </c>
      <c r="G5277" s="3">
        <v>4</v>
      </c>
      <c r="H5277" s="3">
        <v>5</v>
      </c>
      <c r="I5277" s="3">
        <v>3000</v>
      </c>
      <c r="J5277" s="3">
        <v>1</v>
      </c>
      <c r="K5277" s="3">
        <v>0</v>
      </c>
      <c r="L5277" s="3">
        <f>IF($A5277="NA","NA",VLOOKUP($A5277,'[1]Regression Table'!$A$2:$O$5964,6,FALSE))</f>
        <v>2.8429800000000002E-3</v>
      </c>
      <c r="M5277" s="3">
        <f>IF($A5277="NA","NA",VLOOKUP($A5277,'[1]Regression Table'!$A$2:$O$5964,7,FALSE))</f>
        <v>-1.44986E-2</v>
      </c>
      <c r="N5277" s="3">
        <f>IF(A5277="NA","NA",VLOOKUP($A5277,'[1]Regression Table'!$A$2:$O$5964,8,FALSE))</f>
        <v>8.0497699999999995E-3</v>
      </c>
      <c r="O5277" s="3">
        <f>IF(A5277="NA","NA",VLOOKUP($A5277,'[1]Regression Table'!$A$2:$O$5964,9,FALSE))</f>
        <v>-1.2421800000000001E-3</v>
      </c>
      <c r="P5277" s="3">
        <f>IF(A5277="NA","NA",VLOOKUP($A5277,'[1]Regression Table'!$A$2:$O$5964,10,FALSE))</f>
        <v>-1.41406E-3</v>
      </c>
      <c r="Q5277" s="3">
        <f>IF(A5277="NA","NA",VLOOKUP($A5277,'[1]Regression Table'!$A$2:$O$5964,11,FALSE))</f>
        <v>-2.7594999999999998E-3</v>
      </c>
      <c r="R5277" s="3">
        <f>IF(A5277="NA","NA",VLOOKUP($A5277,'[1]Regression Table'!$A$2:$O$5964,12,FALSE))</f>
        <v>1.06414E-4</v>
      </c>
      <c r="S5277" s="3">
        <f>IF(A5277="NA","NA",VLOOKUP($A5277,'[1]Regression Table'!$A$2:$O$5964,13,FALSE))</f>
        <v>4.4505400000000002E-3</v>
      </c>
      <c r="T5277" s="3">
        <f>IF(A5277="NA","NA",VLOOKUP($A5277,'[1]Regression Table'!$A$2:$O$5964,14,FALSE))</f>
        <v>1.4153499999999999E-3</v>
      </c>
      <c r="U5277" s="3">
        <f>IF(A5277="NA","NA",VLOOKUP($A5277,'[1]Regression Table'!$A$2:$O$5964,15,FALSE))</f>
        <v>-2.0034600000000001E-4</v>
      </c>
      <c r="V5277" s="3">
        <v>2.0708099999999999E-4</v>
      </c>
      <c r="W5277" s="6">
        <v>-2.58339E-5</v>
      </c>
      <c r="X5277" s="6">
        <v>7.3074500000000007E-5</v>
      </c>
    </row>
    <row r="5278" spans="1:24" x14ac:dyDescent="0.2">
      <c r="A5278" s="2" t="s">
        <v>1968</v>
      </c>
      <c r="B5278" s="3">
        <v>6</v>
      </c>
      <c r="C5278" s="3">
        <v>3</v>
      </c>
      <c r="D5278" s="3">
        <v>1</v>
      </c>
      <c r="E5278" s="3">
        <v>48</v>
      </c>
      <c r="F5278" s="3">
        <v>10</v>
      </c>
      <c r="G5278" s="3">
        <v>2</v>
      </c>
      <c r="H5278" s="3">
        <v>5</v>
      </c>
      <c r="I5278" s="3">
        <v>1200</v>
      </c>
      <c r="J5278" s="3">
        <v>1</v>
      </c>
      <c r="K5278" s="3">
        <v>0</v>
      </c>
      <c r="L5278" s="3">
        <f>IF($A5278="NA","NA",VLOOKUP($A5278,'[1]Regression Table'!$A$2:$O$5964,6,FALSE))</f>
        <v>3.0363899999999999E-3</v>
      </c>
      <c r="M5278" s="3">
        <f>IF($A5278="NA","NA",VLOOKUP($A5278,'[1]Regression Table'!$A$2:$O$5964,7,FALSE))</f>
        <v>-1.34038E-2</v>
      </c>
      <c r="N5278" s="3">
        <f>IF(A5278="NA","NA",VLOOKUP($A5278,'[1]Regression Table'!$A$2:$O$5964,8,FALSE))</f>
        <v>5.5659799999999999E-3</v>
      </c>
      <c r="O5278" s="3">
        <f>IF(A5278="NA","NA",VLOOKUP($A5278,'[1]Regression Table'!$A$2:$O$5964,9,FALSE))</f>
        <v>-6.133E-4</v>
      </c>
      <c r="P5278" s="3">
        <f>IF(A5278="NA","NA",VLOOKUP($A5278,'[1]Regression Table'!$A$2:$O$5964,10,FALSE))</f>
        <v>3.28247E-3</v>
      </c>
      <c r="Q5278" s="3">
        <f>IF(A5278="NA","NA",VLOOKUP($A5278,'[1]Regression Table'!$A$2:$O$5964,11,FALSE))</f>
        <v>1.6991899999999999E-3</v>
      </c>
      <c r="R5278" s="3">
        <f>IF(A5278="NA","NA",VLOOKUP($A5278,'[1]Regression Table'!$A$2:$O$5964,12,FALSE))</f>
        <v>3.2869100000000001E-3</v>
      </c>
      <c r="S5278" s="3">
        <f>IF(A5278="NA","NA",VLOOKUP($A5278,'[1]Regression Table'!$A$2:$O$5964,13,FALSE))</f>
        <v>4.9337900000000004E-3</v>
      </c>
      <c r="T5278" s="3">
        <f>IF(A5278="NA","NA",VLOOKUP($A5278,'[1]Regression Table'!$A$2:$O$5964,14,FALSE))</f>
        <v>-6.8151799999999997E-3</v>
      </c>
      <c r="U5278" s="3">
        <f>IF(A5278="NA","NA",VLOOKUP($A5278,'[1]Regression Table'!$A$2:$O$5964,15,FALSE))</f>
        <v>-1.41385E-4</v>
      </c>
      <c r="V5278" s="3">
        <v>2.0476000000000001E-4</v>
      </c>
      <c r="W5278" s="6">
        <v>-2.4360799999999999E-5</v>
      </c>
      <c r="X5278" s="6">
        <v>6.8256999999999994E-5</v>
      </c>
    </row>
    <row r="5279" spans="1:24" x14ac:dyDescent="0.2">
      <c r="A5279" s="2" t="s">
        <v>1969</v>
      </c>
      <c r="B5279" s="3">
        <v>6</v>
      </c>
      <c r="C5279" s="3">
        <v>3</v>
      </c>
      <c r="D5279" s="3">
        <v>2</v>
      </c>
      <c r="E5279" s="3">
        <v>45</v>
      </c>
      <c r="F5279" s="3">
        <v>10</v>
      </c>
      <c r="G5279" s="3">
        <v>2</v>
      </c>
      <c r="H5279" s="3">
        <v>4</v>
      </c>
      <c r="I5279" s="3">
        <v>1100</v>
      </c>
      <c r="J5279" s="3">
        <v>1</v>
      </c>
      <c r="K5279" s="3">
        <v>0</v>
      </c>
      <c r="L5279" s="3">
        <f>IF($A5279="NA","NA",VLOOKUP($A5279,'[1]Regression Table'!$A$2:$O$5964,6,FALSE))</f>
        <v>1.8901600000000001E-3</v>
      </c>
      <c r="M5279" s="3">
        <f>IF($A5279="NA","NA",VLOOKUP($A5279,'[1]Regression Table'!$A$2:$O$5964,7,FALSE))</f>
        <v>-1.5436500000000001E-2</v>
      </c>
      <c r="N5279" s="3">
        <f>IF(A5279="NA","NA",VLOOKUP($A5279,'[1]Regression Table'!$A$2:$O$5964,8,FALSE))</f>
        <v>4.50943E-3</v>
      </c>
      <c r="O5279" s="3">
        <f>IF(A5279="NA","NA",VLOOKUP($A5279,'[1]Regression Table'!$A$2:$O$5964,9,FALSE))</f>
        <v>-3.2198299999999999E-3</v>
      </c>
      <c r="P5279" s="3">
        <f>IF(A5279="NA","NA",VLOOKUP($A5279,'[1]Regression Table'!$A$2:$O$5964,10,FALSE))</f>
        <v>-7.3825300000000002E-4</v>
      </c>
      <c r="Q5279" s="3">
        <f>IF(A5279="NA","NA",VLOOKUP($A5279,'[1]Regression Table'!$A$2:$O$5964,11,FALSE))</f>
        <v>5.5190999999999997E-4</v>
      </c>
      <c r="R5279" s="3">
        <f>IF(A5279="NA","NA",VLOOKUP($A5279,'[1]Regression Table'!$A$2:$O$5964,12,FALSE))</f>
        <v>3.0171000000000001E-4</v>
      </c>
      <c r="S5279" s="3">
        <f>IF(A5279="NA","NA",VLOOKUP($A5279,'[1]Regression Table'!$A$2:$O$5964,13,FALSE))</f>
        <v>5.63592E-3</v>
      </c>
      <c r="T5279" s="3">
        <f>IF(A5279="NA","NA",VLOOKUP($A5279,'[1]Regression Table'!$A$2:$O$5964,14,FALSE))</f>
        <v>-4.8846800000000004E-4</v>
      </c>
      <c r="U5279" s="3">
        <f>IF(A5279="NA","NA",VLOOKUP($A5279,'[1]Regression Table'!$A$2:$O$5964,15,FALSE))</f>
        <v>-7.6641999999999997E-4</v>
      </c>
      <c r="V5279" s="3">
        <v>2.0516299999999999E-4</v>
      </c>
      <c r="W5279" s="6">
        <v>-1.5136900000000001E-5</v>
      </c>
      <c r="X5279" s="6">
        <v>6.9141100000000001E-5</v>
      </c>
    </row>
    <row r="5280" spans="1:24" x14ac:dyDescent="0.2">
      <c r="A5280" s="2" t="s">
        <v>1970</v>
      </c>
      <c r="B5280" s="3">
        <v>6</v>
      </c>
      <c r="C5280" s="3">
        <v>3</v>
      </c>
      <c r="D5280" s="3">
        <v>2</v>
      </c>
      <c r="E5280" s="3">
        <v>39</v>
      </c>
      <c r="F5280" s="3">
        <v>10</v>
      </c>
      <c r="G5280" s="3">
        <v>3</v>
      </c>
      <c r="H5280" s="3">
        <v>5</v>
      </c>
      <c r="I5280" s="3">
        <v>900</v>
      </c>
      <c r="J5280" s="3">
        <v>1</v>
      </c>
      <c r="K5280" s="3">
        <v>0</v>
      </c>
      <c r="L5280" s="3">
        <f>IF($A5280="NA","NA",VLOOKUP($A5280,'[1]Regression Table'!$A$2:$O$5964,6,FALSE))</f>
        <v>2.0907600000000001E-3</v>
      </c>
      <c r="M5280" s="3">
        <f>IF($A5280="NA","NA",VLOOKUP($A5280,'[1]Regression Table'!$A$2:$O$5964,7,FALSE))</f>
        <v>-1.63424E-2</v>
      </c>
      <c r="N5280" s="3">
        <f>IF(A5280="NA","NA",VLOOKUP($A5280,'[1]Regression Table'!$A$2:$O$5964,8,FALSE))</f>
        <v>3.1891300000000001E-3</v>
      </c>
      <c r="O5280" s="3">
        <f>IF(A5280="NA","NA",VLOOKUP($A5280,'[1]Regression Table'!$A$2:$O$5964,9,FALSE))</f>
        <v>-5.6190500000000004E-3</v>
      </c>
      <c r="P5280" s="3">
        <f>IF(A5280="NA","NA",VLOOKUP($A5280,'[1]Regression Table'!$A$2:$O$5964,10,FALSE))</f>
        <v>2.7179000000000001E-3</v>
      </c>
      <c r="Q5280" s="3">
        <f>IF(A5280="NA","NA",VLOOKUP($A5280,'[1]Regression Table'!$A$2:$O$5964,11,FALSE))</f>
        <v>8.6222899999999995E-4</v>
      </c>
      <c r="R5280" s="3">
        <f>IF(A5280="NA","NA",VLOOKUP($A5280,'[1]Regression Table'!$A$2:$O$5964,12,FALSE))</f>
        <v>-2.4774599999999999E-3</v>
      </c>
      <c r="S5280" s="3">
        <f>IF(A5280="NA","NA",VLOOKUP($A5280,'[1]Regression Table'!$A$2:$O$5964,13,FALSE))</f>
        <v>7.0493700000000001E-3</v>
      </c>
      <c r="T5280" s="3">
        <f>IF(A5280="NA","NA",VLOOKUP($A5280,'[1]Regression Table'!$A$2:$O$5964,14,FALSE))</f>
        <v>-6.29172E-4</v>
      </c>
      <c r="U5280" s="3">
        <f>IF(A5280="NA","NA",VLOOKUP($A5280,'[1]Regression Table'!$A$2:$O$5964,15,FALSE))</f>
        <v>-2.4278199999999998E-3</v>
      </c>
      <c r="V5280" s="3">
        <v>2.09633E-4</v>
      </c>
      <c r="W5280" s="6">
        <v>-2.0651900000000001E-5</v>
      </c>
      <c r="X5280" s="6">
        <v>7.4229199999999997E-5</v>
      </c>
    </row>
    <row r="5281" spans="1:24" x14ac:dyDescent="0.2">
      <c r="A5281" s="2" t="s">
        <v>1971</v>
      </c>
      <c r="B5281" s="3">
        <v>6</v>
      </c>
      <c r="C5281" s="3">
        <v>3</v>
      </c>
      <c r="D5281" s="3">
        <v>1</v>
      </c>
      <c r="E5281" s="3">
        <v>37</v>
      </c>
      <c r="F5281" s="3">
        <v>10</v>
      </c>
      <c r="G5281" s="3">
        <v>6</v>
      </c>
      <c r="H5281" s="3">
        <v>5</v>
      </c>
      <c r="I5281" s="3">
        <v>4000</v>
      </c>
      <c r="J5281" s="3">
        <v>0</v>
      </c>
      <c r="K5281" s="3">
        <v>0</v>
      </c>
      <c r="L5281" s="3">
        <f>IF($A5281="NA","NA",VLOOKUP($A5281,'[1]Regression Table'!$A$2:$O$5964,6,FALSE))</f>
        <v>2.6851000000000002E-3</v>
      </c>
      <c r="M5281" s="3">
        <f>IF($A5281="NA","NA",VLOOKUP($A5281,'[1]Regression Table'!$A$2:$O$5964,7,FALSE))</f>
        <v>-1.61274E-2</v>
      </c>
      <c r="N5281" s="3">
        <f>IF(A5281="NA","NA",VLOOKUP($A5281,'[1]Regression Table'!$A$2:$O$5964,8,FALSE))</f>
        <v>7.7490800000000002E-3</v>
      </c>
      <c r="O5281" s="3">
        <f>IF(A5281="NA","NA",VLOOKUP($A5281,'[1]Regression Table'!$A$2:$O$5964,9,FALSE))</f>
        <v>6.7178400000000003E-4</v>
      </c>
      <c r="P5281" s="3">
        <f>IF(A5281="NA","NA",VLOOKUP($A5281,'[1]Regression Table'!$A$2:$O$5964,10,FALSE))</f>
        <v>-5.8608200000000003E-4</v>
      </c>
      <c r="Q5281" s="3">
        <f>IF(A5281="NA","NA",VLOOKUP($A5281,'[1]Regression Table'!$A$2:$O$5964,11,FALSE))</f>
        <v>6.18251E-4</v>
      </c>
      <c r="R5281" s="3">
        <f>IF(A5281="NA","NA",VLOOKUP($A5281,'[1]Regression Table'!$A$2:$O$5964,12,FALSE))</f>
        <v>-6.0028700000000004E-3</v>
      </c>
      <c r="S5281" s="3">
        <f>IF(A5281="NA","NA",VLOOKUP($A5281,'[1]Regression Table'!$A$2:$O$5964,13,FALSE))</f>
        <v>3.0023799999999998E-3</v>
      </c>
      <c r="T5281" s="3">
        <f>IF(A5281="NA","NA",VLOOKUP($A5281,'[1]Regression Table'!$A$2:$O$5964,14,FALSE))</f>
        <v>1.18392E-3</v>
      </c>
      <c r="U5281" s="3">
        <f>IF(A5281="NA","NA",VLOOKUP($A5281,'[1]Regression Table'!$A$2:$O$5964,15,FALSE))</f>
        <v>1.9120299999999999E-3</v>
      </c>
      <c r="V5281" s="3">
        <v>2.1040100000000001E-4</v>
      </c>
      <c r="W5281" s="6">
        <v>-1.8661700000000001E-5</v>
      </c>
      <c r="X5281" s="6">
        <v>7.3455199999999994E-5</v>
      </c>
    </row>
    <row r="5282" spans="1:24" x14ac:dyDescent="0.2">
      <c r="A5282" s="2" t="s">
        <v>1972</v>
      </c>
      <c r="B5282" s="3">
        <v>6</v>
      </c>
      <c r="C5282" s="3">
        <v>2</v>
      </c>
      <c r="D5282" s="3">
        <v>2</v>
      </c>
      <c r="E5282" s="3">
        <v>35</v>
      </c>
      <c r="F5282" s="3">
        <v>10</v>
      </c>
      <c r="G5282" s="3">
        <v>5</v>
      </c>
      <c r="H5282" s="3">
        <v>1</v>
      </c>
      <c r="I5282" s="3">
        <v>8000</v>
      </c>
      <c r="J5282" s="3">
        <v>0</v>
      </c>
      <c r="K5282" s="3">
        <v>0</v>
      </c>
      <c r="L5282" s="3">
        <f>IF($A5282="NA","NA",VLOOKUP($A5282,'[1]Regression Table'!$A$2:$O$5964,6,FALSE))</f>
        <v>2.3559900000000001E-3</v>
      </c>
      <c r="M5282" s="3">
        <f>IF($A5282="NA","NA",VLOOKUP($A5282,'[1]Regression Table'!$A$2:$O$5964,7,FALSE))</f>
        <v>-1.8879799999999999E-2</v>
      </c>
      <c r="N5282" s="3">
        <f>IF(A5282="NA","NA",VLOOKUP($A5282,'[1]Regression Table'!$A$2:$O$5964,8,FALSE))</f>
        <v>2.5509500000000002E-3</v>
      </c>
      <c r="O5282" s="3">
        <f>IF(A5282="NA","NA",VLOOKUP($A5282,'[1]Regression Table'!$A$2:$O$5964,9,FALSE))</f>
        <v>2.4139300000000001E-4</v>
      </c>
      <c r="P5282" s="3">
        <f>IF(A5282="NA","NA",VLOOKUP($A5282,'[1]Regression Table'!$A$2:$O$5964,10,FALSE))</f>
        <v>3.6694100000000001E-3</v>
      </c>
      <c r="Q5282" s="3">
        <f>IF(A5282="NA","NA",VLOOKUP($A5282,'[1]Regression Table'!$A$2:$O$5964,11,FALSE))</f>
        <v>1.8815399999999999E-3</v>
      </c>
      <c r="R5282" s="3">
        <f>IF(A5282="NA","NA",VLOOKUP($A5282,'[1]Regression Table'!$A$2:$O$5964,12,FALSE))</f>
        <v>2.4842599999999999E-3</v>
      </c>
      <c r="S5282" s="3">
        <f>IF(A5282="NA","NA",VLOOKUP($A5282,'[1]Regression Table'!$A$2:$O$5964,13,FALSE))</f>
        <v>8.5746399999999997E-3</v>
      </c>
      <c r="T5282" s="3">
        <f>IF(A5282="NA","NA",VLOOKUP($A5282,'[1]Regression Table'!$A$2:$O$5964,14,FALSE))</f>
        <v>6.4955699999999997E-7</v>
      </c>
      <c r="U5282" s="3">
        <f>IF(A5282="NA","NA",VLOOKUP($A5282,'[1]Regression Table'!$A$2:$O$5964,15,FALSE))</f>
        <v>1.3301999999999999E-3</v>
      </c>
      <c r="V5282" s="3">
        <v>1.99595E-4</v>
      </c>
      <c r="W5282" s="6">
        <v>-2.0584499999999999E-5</v>
      </c>
      <c r="X5282" s="6">
        <v>7.1443099999999994E-5</v>
      </c>
    </row>
    <row r="5283" spans="1:24" x14ac:dyDescent="0.2">
      <c r="A5283" s="2" t="s">
        <v>1973</v>
      </c>
      <c r="B5283" s="3">
        <v>6</v>
      </c>
      <c r="C5283" s="3">
        <v>3</v>
      </c>
      <c r="D5283" s="3">
        <v>2</v>
      </c>
      <c r="E5283" s="3">
        <v>43</v>
      </c>
      <c r="F5283" s="3">
        <v>10</v>
      </c>
      <c r="G5283" s="3">
        <v>4</v>
      </c>
      <c r="H5283" s="3">
        <v>1</v>
      </c>
      <c r="I5283" s="3" t="s">
        <v>5689</v>
      </c>
      <c r="J5283" s="3">
        <v>0</v>
      </c>
      <c r="K5283" s="3">
        <v>0</v>
      </c>
      <c r="L5283" s="3">
        <f>IF($A5283="NA","NA",VLOOKUP($A5283,'[1]Regression Table'!$A$2:$O$5964,6,FALSE))</f>
        <v>3.0284999999999999E-3</v>
      </c>
      <c r="M5283" s="3">
        <f>IF($A5283="NA","NA",VLOOKUP($A5283,'[1]Regression Table'!$A$2:$O$5964,7,FALSE))</f>
        <v>-1.5228999999999999E-2</v>
      </c>
      <c r="N5283" s="3">
        <f>IF(A5283="NA","NA",VLOOKUP($A5283,'[1]Regression Table'!$A$2:$O$5964,8,FALSE))</f>
        <v>8.0389199999999997E-3</v>
      </c>
      <c r="O5283" s="3">
        <f>IF(A5283="NA","NA",VLOOKUP($A5283,'[1]Regression Table'!$A$2:$O$5964,9,FALSE))</f>
        <v>-9.5030799999999997E-4</v>
      </c>
      <c r="P5283" s="3">
        <f>IF(A5283="NA","NA",VLOOKUP($A5283,'[1]Regression Table'!$A$2:$O$5964,10,FALSE))</f>
        <v>-2.7072300000000001E-3</v>
      </c>
      <c r="Q5283" s="3">
        <f>IF(A5283="NA","NA",VLOOKUP($A5283,'[1]Regression Table'!$A$2:$O$5964,11,FALSE))</f>
        <v>2.3597900000000001E-3</v>
      </c>
      <c r="R5283" s="3">
        <f>IF(A5283="NA","NA",VLOOKUP($A5283,'[1]Regression Table'!$A$2:$O$5964,12,FALSE))</f>
        <v>-5.2965299999999998E-3</v>
      </c>
      <c r="S5283" s="3">
        <f>IF(A5283="NA","NA",VLOOKUP($A5283,'[1]Regression Table'!$A$2:$O$5964,13,FALSE))</f>
        <v>2.7896599999999998E-3</v>
      </c>
      <c r="T5283" s="3">
        <f>IF(A5283="NA","NA",VLOOKUP($A5283,'[1]Regression Table'!$A$2:$O$5964,14,FALSE))</f>
        <v>9.3331600000000001E-4</v>
      </c>
      <c r="U5283" s="3">
        <f>IF(A5283="NA","NA",VLOOKUP($A5283,'[1]Regression Table'!$A$2:$O$5964,15,FALSE))</f>
        <v>2.2964499999999998E-3</v>
      </c>
      <c r="V5283" s="3">
        <v>2.0922599999999999E-4</v>
      </c>
      <c r="W5283" s="6">
        <v>-1.75842E-5</v>
      </c>
      <c r="X5283" s="6">
        <v>6.6678099999999994E-5</v>
      </c>
    </row>
    <row r="5284" spans="1:24" x14ac:dyDescent="0.2">
      <c r="A5284" s="2" t="s">
        <v>1974</v>
      </c>
      <c r="B5284" s="3">
        <v>6</v>
      </c>
      <c r="C5284" s="3">
        <v>3</v>
      </c>
      <c r="D5284" s="3">
        <v>2</v>
      </c>
      <c r="E5284" s="3">
        <v>37</v>
      </c>
      <c r="F5284" s="3" t="s">
        <v>5689</v>
      </c>
      <c r="G5284" s="3">
        <v>2</v>
      </c>
      <c r="H5284" s="3">
        <v>1</v>
      </c>
      <c r="I5284" s="3" t="s">
        <v>5689</v>
      </c>
      <c r="J5284" s="3">
        <v>1</v>
      </c>
      <c r="K5284" s="3">
        <v>0</v>
      </c>
      <c r="L5284" s="3">
        <f>IF($A5284="NA","NA",VLOOKUP($A5284,'[1]Regression Table'!$A$2:$O$5964,6,FALSE))</f>
        <v>1.84026E-3</v>
      </c>
      <c r="M5284" s="3">
        <f>IF($A5284="NA","NA",VLOOKUP($A5284,'[1]Regression Table'!$A$2:$O$5964,7,FALSE))</f>
        <v>-1.4768099999999999E-2</v>
      </c>
      <c r="N5284" s="3">
        <f>IF(A5284="NA","NA",VLOOKUP($A5284,'[1]Regression Table'!$A$2:$O$5964,8,FALSE))</f>
        <v>4.3218299999999996E-3</v>
      </c>
      <c r="O5284" s="3">
        <f>IF(A5284="NA","NA",VLOOKUP($A5284,'[1]Regression Table'!$A$2:$O$5964,9,FALSE))</f>
        <v>2.61248E-4</v>
      </c>
      <c r="P5284" s="3">
        <f>IF(A5284="NA","NA",VLOOKUP($A5284,'[1]Regression Table'!$A$2:$O$5964,10,FALSE))</f>
        <v>2.1854000000000001E-3</v>
      </c>
      <c r="Q5284" s="3">
        <f>IF(A5284="NA","NA",VLOOKUP($A5284,'[1]Regression Table'!$A$2:$O$5964,11,FALSE))</f>
        <v>-1.3998000000000001E-3</v>
      </c>
      <c r="R5284" s="3">
        <f>IF(A5284="NA","NA",VLOOKUP($A5284,'[1]Regression Table'!$A$2:$O$5964,12,FALSE))</f>
        <v>5.8231699999999995E-4</v>
      </c>
      <c r="S5284" s="3">
        <f>IF(A5284="NA","NA",VLOOKUP($A5284,'[1]Regression Table'!$A$2:$O$5964,13,FALSE))</f>
        <v>5.0116500000000003E-3</v>
      </c>
      <c r="T5284" s="3">
        <f>IF(A5284="NA","NA",VLOOKUP($A5284,'[1]Regression Table'!$A$2:$O$5964,14,FALSE))</f>
        <v>-7.08648E-3</v>
      </c>
      <c r="U5284" s="3">
        <f>IF(A5284="NA","NA",VLOOKUP($A5284,'[1]Regression Table'!$A$2:$O$5964,15,FALSE))</f>
        <v>1.5902799999999999E-3</v>
      </c>
      <c r="V5284" s="3">
        <v>1.94711E-4</v>
      </c>
      <c r="W5284" s="6">
        <v>-2.9124699999999999E-5</v>
      </c>
      <c r="X5284" s="6">
        <v>6.6605299999999997E-5</v>
      </c>
    </row>
    <row r="5285" spans="1:24" x14ac:dyDescent="0.2">
      <c r="A5285" s="2" t="s">
        <v>1975</v>
      </c>
      <c r="B5285" s="3">
        <v>6</v>
      </c>
      <c r="C5285" s="3">
        <v>3</v>
      </c>
      <c r="D5285" s="3">
        <v>2</v>
      </c>
      <c r="E5285" s="3">
        <v>21</v>
      </c>
      <c r="F5285" s="3">
        <v>4</v>
      </c>
      <c r="G5285" s="3">
        <v>5</v>
      </c>
      <c r="H5285" s="3">
        <v>3</v>
      </c>
      <c r="I5285" s="3" t="s">
        <v>5689</v>
      </c>
      <c r="J5285" s="3">
        <v>1</v>
      </c>
      <c r="K5285" s="3">
        <v>0</v>
      </c>
      <c r="L5285" s="3">
        <f>IF($A5285="NA","NA",VLOOKUP($A5285,'[1]Regression Table'!$A$2:$O$5964,6,FALSE))</f>
        <v>2.92918E-3</v>
      </c>
      <c r="M5285" s="3">
        <f>IF($A5285="NA","NA",VLOOKUP($A5285,'[1]Regression Table'!$A$2:$O$5964,7,FALSE))</f>
        <v>-1.6507399999999998E-2</v>
      </c>
      <c r="N5285" s="3">
        <f>IF(A5285="NA","NA",VLOOKUP($A5285,'[1]Regression Table'!$A$2:$O$5964,8,FALSE))</f>
        <v>1.3573200000000001E-2</v>
      </c>
      <c r="O5285" s="3">
        <f>IF(A5285="NA","NA",VLOOKUP($A5285,'[1]Regression Table'!$A$2:$O$5964,9,FALSE))</f>
        <v>-1.2320499999999999E-3</v>
      </c>
      <c r="P5285" s="3">
        <f>IF(A5285="NA","NA",VLOOKUP($A5285,'[1]Regression Table'!$A$2:$O$5964,10,FALSE))</f>
        <v>-7.0282699999999997E-3</v>
      </c>
      <c r="Q5285" s="3">
        <f>IF(A5285="NA","NA",VLOOKUP($A5285,'[1]Regression Table'!$A$2:$O$5964,11,FALSE))</f>
        <v>1.6959E-3</v>
      </c>
      <c r="R5285" s="3">
        <f>IF(A5285="NA","NA",VLOOKUP($A5285,'[1]Regression Table'!$A$2:$O$5964,12,FALSE))</f>
        <v>1.2959099999999999E-3</v>
      </c>
      <c r="S5285" s="3">
        <f>IF(A5285="NA","NA",VLOOKUP($A5285,'[1]Regression Table'!$A$2:$O$5964,13,FALSE))</f>
        <v>-7.8940499999999997E-3</v>
      </c>
      <c r="T5285" s="3">
        <f>IF(A5285="NA","NA",VLOOKUP($A5285,'[1]Regression Table'!$A$2:$O$5964,14,FALSE))</f>
        <v>3.2914799999999998E-3</v>
      </c>
      <c r="U5285" s="3">
        <f>IF(A5285="NA","NA",VLOOKUP($A5285,'[1]Regression Table'!$A$2:$O$5964,15,FALSE))</f>
        <v>-2.8411600000000001E-3</v>
      </c>
      <c r="V5285" s="3">
        <v>1.9911199999999999E-4</v>
      </c>
      <c r="W5285" s="6">
        <v>-2.4004800000000001E-5</v>
      </c>
      <c r="X5285" s="6">
        <v>7.1231399999999997E-5</v>
      </c>
    </row>
    <row r="5286" spans="1:24" x14ac:dyDescent="0.2">
      <c r="A5286" s="2" t="s">
        <v>1976</v>
      </c>
      <c r="B5286" s="3">
        <v>6</v>
      </c>
      <c r="C5286" s="3">
        <v>3</v>
      </c>
      <c r="D5286" s="3">
        <v>2</v>
      </c>
      <c r="E5286" s="3">
        <v>18</v>
      </c>
      <c r="F5286" s="3" t="s">
        <v>5689</v>
      </c>
      <c r="G5286" s="3">
        <v>5</v>
      </c>
      <c r="H5286" s="3">
        <v>3</v>
      </c>
      <c r="I5286" s="3" t="s">
        <v>5689</v>
      </c>
      <c r="J5286" s="3">
        <v>1</v>
      </c>
      <c r="K5286" s="3">
        <v>0</v>
      </c>
      <c r="L5286" s="3">
        <f>IF($A5286="NA","NA",VLOOKUP($A5286,'[1]Regression Table'!$A$2:$O$5964,6,FALSE))</f>
        <v>2.9019499999999999E-3</v>
      </c>
      <c r="M5286" s="3">
        <f>IF($A5286="NA","NA",VLOOKUP($A5286,'[1]Regression Table'!$A$2:$O$5964,7,FALSE))</f>
        <v>-1.6395300000000002E-2</v>
      </c>
      <c r="N5286" s="3">
        <f>IF(A5286="NA","NA",VLOOKUP($A5286,'[1]Regression Table'!$A$2:$O$5964,8,FALSE))</f>
        <v>1.29199E-2</v>
      </c>
      <c r="O5286" s="3">
        <f>IF(A5286="NA","NA",VLOOKUP($A5286,'[1]Regression Table'!$A$2:$O$5964,9,FALSE))</f>
        <v>-1.56138E-3</v>
      </c>
      <c r="P5286" s="3">
        <f>IF(A5286="NA","NA",VLOOKUP($A5286,'[1]Regression Table'!$A$2:$O$5964,10,FALSE))</f>
        <v>-6.8512699999999996E-3</v>
      </c>
      <c r="Q5286" s="3">
        <f>IF(A5286="NA","NA",VLOOKUP($A5286,'[1]Regression Table'!$A$2:$O$5964,11,FALSE))</f>
        <v>7.0907700000000001E-4</v>
      </c>
      <c r="R5286" s="3">
        <f>IF(A5286="NA","NA",VLOOKUP($A5286,'[1]Regression Table'!$A$2:$O$5964,12,FALSE))</f>
        <v>8.75033E-4</v>
      </c>
      <c r="S5286" s="3">
        <f>IF(A5286="NA","NA",VLOOKUP($A5286,'[1]Regression Table'!$A$2:$O$5964,13,FALSE))</f>
        <v>-6.6474300000000002E-3</v>
      </c>
      <c r="T5286" s="3">
        <f>IF(A5286="NA","NA",VLOOKUP($A5286,'[1]Regression Table'!$A$2:$O$5964,14,FALSE))</f>
        <v>3.7989899999999999E-3</v>
      </c>
      <c r="U5286" s="3">
        <f>IF(A5286="NA","NA",VLOOKUP($A5286,'[1]Regression Table'!$A$2:$O$5964,15,FALSE))</f>
        <v>-4.7143100000000002E-3</v>
      </c>
      <c r="V5286" s="3">
        <v>2.01263E-4</v>
      </c>
      <c r="W5286" s="6">
        <v>-2.58184E-5</v>
      </c>
      <c r="X5286" s="6">
        <v>6.9581300000000004E-5</v>
      </c>
    </row>
    <row r="5287" spans="1:24" x14ac:dyDescent="0.2">
      <c r="A5287" s="2" t="s">
        <v>1977</v>
      </c>
      <c r="B5287" s="3">
        <v>6</v>
      </c>
      <c r="C5287" s="3">
        <v>3</v>
      </c>
      <c r="D5287" s="3">
        <v>1</v>
      </c>
      <c r="E5287" s="3">
        <v>37</v>
      </c>
      <c r="F5287" s="3">
        <v>10</v>
      </c>
      <c r="G5287" s="3">
        <v>5</v>
      </c>
      <c r="H5287" s="3">
        <v>5</v>
      </c>
      <c r="I5287" s="3" t="s">
        <v>5689</v>
      </c>
      <c r="J5287" s="3">
        <v>1</v>
      </c>
      <c r="K5287" s="3">
        <v>0</v>
      </c>
      <c r="L5287" s="3">
        <f>IF($A5287="NA","NA",VLOOKUP($A5287,'[1]Regression Table'!$A$2:$O$5964,6,FALSE))</f>
        <v>1.5524499999999999E-3</v>
      </c>
      <c r="M5287" s="3">
        <f>IF($A5287="NA","NA",VLOOKUP($A5287,'[1]Regression Table'!$A$2:$O$5964,7,FALSE))</f>
        <v>-1.8176000000000001E-2</v>
      </c>
      <c r="N5287" s="3">
        <f>IF(A5287="NA","NA",VLOOKUP($A5287,'[1]Regression Table'!$A$2:$O$5964,8,FALSE))</f>
        <v>4.6580100000000001E-4</v>
      </c>
      <c r="O5287" s="3">
        <f>IF(A5287="NA","NA",VLOOKUP($A5287,'[1]Regression Table'!$A$2:$O$5964,9,FALSE))</f>
        <v>-2.7994600000000001E-3</v>
      </c>
      <c r="P5287" s="3">
        <f>IF(A5287="NA","NA",VLOOKUP($A5287,'[1]Regression Table'!$A$2:$O$5964,10,FALSE))</f>
        <v>5.6651100000000001E-3</v>
      </c>
      <c r="Q5287" s="3">
        <f>IF(A5287="NA","NA",VLOOKUP($A5287,'[1]Regression Table'!$A$2:$O$5964,11,FALSE))</f>
        <v>2.0413300000000001E-3</v>
      </c>
      <c r="R5287" s="3">
        <f>IF(A5287="NA","NA",VLOOKUP($A5287,'[1]Regression Table'!$A$2:$O$5964,12,FALSE))</f>
        <v>1.7765700000000001E-3</v>
      </c>
      <c r="S5287" s="3">
        <f>IF(A5287="NA","NA",VLOOKUP($A5287,'[1]Regression Table'!$A$2:$O$5964,13,FALSE))</f>
        <v>2.9662599999999998E-4</v>
      </c>
      <c r="T5287" s="3">
        <f>IF(A5287="NA","NA",VLOOKUP($A5287,'[1]Regression Table'!$A$2:$O$5964,14,FALSE))</f>
        <v>-1.6161699999999999E-4</v>
      </c>
      <c r="U5287" s="3">
        <f>IF(A5287="NA","NA",VLOOKUP($A5287,'[1]Regression Table'!$A$2:$O$5964,15,FALSE))</f>
        <v>-2.8290199999999998E-3</v>
      </c>
      <c r="V5287" s="3">
        <v>2.04291E-4</v>
      </c>
      <c r="W5287" s="6">
        <v>-2.1452999999999999E-5</v>
      </c>
      <c r="X5287" s="6">
        <v>6.7900300000000004E-5</v>
      </c>
    </row>
    <row r="5288" spans="1:24" x14ac:dyDescent="0.2">
      <c r="A5288" s="2" t="s">
        <v>1978</v>
      </c>
      <c r="B5288" s="3">
        <v>6</v>
      </c>
      <c r="C5288" s="3">
        <v>2</v>
      </c>
      <c r="D5288" s="3">
        <v>1</v>
      </c>
      <c r="E5288" s="3">
        <v>30</v>
      </c>
      <c r="F5288" s="3">
        <v>10</v>
      </c>
      <c r="G5288" s="3">
        <v>5</v>
      </c>
      <c r="H5288" s="3">
        <v>5</v>
      </c>
      <c r="I5288" s="3">
        <v>2750</v>
      </c>
      <c r="J5288" s="3">
        <v>1</v>
      </c>
      <c r="K5288" s="3">
        <v>0</v>
      </c>
      <c r="L5288" s="3">
        <f>IF($A5288="NA","NA",VLOOKUP($A5288,'[1]Regression Table'!$A$2:$O$5964,6,FALSE))</f>
        <v>3.1258000000000002E-3</v>
      </c>
      <c r="M5288" s="3">
        <f>IF($A5288="NA","NA",VLOOKUP($A5288,'[1]Regression Table'!$A$2:$O$5964,7,FALSE))</f>
        <v>-8.4410500000000003E-3</v>
      </c>
      <c r="N5288" s="3">
        <f>IF(A5288="NA","NA",VLOOKUP($A5288,'[1]Regression Table'!$A$2:$O$5964,8,FALSE))</f>
        <v>-1.1631300000000001E-2</v>
      </c>
      <c r="O5288" s="3">
        <f>IF(A5288="NA","NA",VLOOKUP($A5288,'[1]Regression Table'!$A$2:$O$5964,9,FALSE))</f>
        <v>-1.1103E-2</v>
      </c>
      <c r="P5288" s="3">
        <f>IF(A5288="NA","NA",VLOOKUP($A5288,'[1]Regression Table'!$A$2:$O$5964,10,FALSE))</f>
        <v>9.7250600000000006E-3</v>
      </c>
      <c r="Q5288" s="3">
        <f>IF(A5288="NA","NA",VLOOKUP($A5288,'[1]Regression Table'!$A$2:$O$5964,11,FALSE))</f>
        <v>-6.4879500000000001E-3</v>
      </c>
      <c r="R5288" s="3">
        <f>IF(A5288="NA","NA",VLOOKUP($A5288,'[1]Regression Table'!$A$2:$O$5964,12,FALSE))</f>
        <v>-4.7731200000000001E-5</v>
      </c>
      <c r="S5288" s="3">
        <f>IF(A5288="NA","NA",VLOOKUP($A5288,'[1]Regression Table'!$A$2:$O$5964,13,FALSE))</f>
        <v>9.5992999999999998E-3</v>
      </c>
      <c r="T5288" s="3">
        <f>IF(A5288="NA","NA",VLOOKUP($A5288,'[1]Regression Table'!$A$2:$O$5964,14,FALSE))</f>
        <v>-1.7050399999999999E-3</v>
      </c>
      <c r="U5288" s="3">
        <f>IF(A5288="NA","NA",VLOOKUP($A5288,'[1]Regression Table'!$A$2:$O$5964,15,FALSE))</f>
        <v>1.10887E-2</v>
      </c>
      <c r="V5288" s="3">
        <v>1.8337099999999999E-4</v>
      </c>
      <c r="W5288" s="6">
        <v>-3.0289399999999998E-5</v>
      </c>
      <c r="X5288" s="6">
        <v>7.3811899999999997E-5</v>
      </c>
    </row>
    <row r="5289" spans="1:24" x14ac:dyDescent="0.2">
      <c r="A5289" s="2" t="s">
        <v>1979</v>
      </c>
      <c r="B5289" s="3">
        <v>6</v>
      </c>
      <c r="C5289" s="3">
        <v>3</v>
      </c>
      <c r="D5289" s="3">
        <v>2</v>
      </c>
      <c r="E5289" s="3">
        <v>38</v>
      </c>
      <c r="F5289" s="3">
        <v>10</v>
      </c>
      <c r="G5289" s="3">
        <v>4</v>
      </c>
      <c r="H5289" s="3">
        <v>1</v>
      </c>
      <c r="I5289" s="3" t="s">
        <v>5689</v>
      </c>
      <c r="J5289" s="3">
        <v>1</v>
      </c>
      <c r="K5289" s="3">
        <v>0</v>
      </c>
      <c r="L5289" s="3">
        <f>IF($A5289="NA","NA",VLOOKUP($A5289,'[1]Regression Table'!$A$2:$O$5964,6,FALSE))</f>
        <v>3.0760200000000001E-3</v>
      </c>
      <c r="M5289" s="3">
        <f>IF($A5289="NA","NA",VLOOKUP($A5289,'[1]Regression Table'!$A$2:$O$5964,7,FALSE))</f>
        <v>-1.2586999999999999E-2</v>
      </c>
      <c r="N5289" s="3">
        <f>IF(A5289="NA","NA",VLOOKUP($A5289,'[1]Regression Table'!$A$2:$O$5964,8,FALSE))</f>
        <v>6.8386999999999996E-3</v>
      </c>
      <c r="O5289" s="3">
        <f>IF(A5289="NA","NA",VLOOKUP($A5289,'[1]Regression Table'!$A$2:$O$5964,9,FALSE))</f>
        <v>2.7591400000000002E-3</v>
      </c>
      <c r="P5289" s="3">
        <f>IF(A5289="NA","NA",VLOOKUP($A5289,'[1]Regression Table'!$A$2:$O$5964,10,FALSE))</f>
        <v>-7.62212E-6</v>
      </c>
      <c r="Q5289" s="3">
        <f>IF(A5289="NA","NA",VLOOKUP($A5289,'[1]Regression Table'!$A$2:$O$5964,11,FALSE))</f>
        <v>-2.3267600000000002E-3</v>
      </c>
      <c r="R5289" s="3">
        <f>IF(A5289="NA","NA",VLOOKUP($A5289,'[1]Regression Table'!$A$2:$O$5964,12,FALSE))</f>
        <v>-3.1423300000000003E-4</v>
      </c>
      <c r="S5289" s="3">
        <f>IF(A5289="NA","NA",VLOOKUP($A5289,'[1]Regression Table'!$A$2:$O$5964,13,FALSE))</f>
        <v>5.08954E-3</v>
      </c>
      <c r="T5289" s="3">
        <f>IF(A5289="NA","NA",VLOOKUP($A5289,'[1]Regression Table'!$A$2:$O$5964,14,FALSE))</f>
        <v>-2.6637399999999999E-3</v>
      </c>
      <c r="U5289" s="3">
        <f>IF(A5289="NA","NA",VLOOKUP($A5289,'[1]Regression Table'!$A$2:$O$5964,15,FALSE))</f>
        <v>4.2974800000000002E-3</v>
      </c>
      <c r="V5289" s="3">
        <v>2.0320099999999999E-4</v>
      </c>
      <c r="W5289" s="6">
        <v>-1.8793200000000002E-5</v>
      </c>
      <c r="X5289" s="6">
        <v>6.9590200000000003E-5</v>
      </c>
    </row>
    <row r="5290" spans="1:24" x14ac:dyDescent="0.2">
      <c r="A5290" s="2" t="s">
        <v>5689</v>
      </c>
      <c r="B5290" s="3" t="s">
        <v>5689</v>
      </c>
      <c r="C5290" s="3" t="s">
        <v>5689</v>
      </c>
      <c r="D5290" s="3" t="s">
        <v>5689</v>
      </c>
      <c r="E5290" s="3" t="s">
        <v>5689</v>
      </c>
      <c r="F5290" s="3" t="s">
        <v>5689</v>
      </c>
      <c r="G5290" s="3" t="s">
        <v>5689</v>
      </c>
      <c r="H5290" s="3" t="s">
        <v>5689</v>
      </c>
      <c r="I5290" s="3" t="s">
        <v>5689</v>
      </c>
      <c r="J5290" s="3" t="s">
        <v>5689</v>
      </c>
      <c r="K5290" s="3" t="s">
        <v>5689</v>
      </c>
      <c r="L5290" s="3" t="str">
        <f>IF($A5290="NA","NA",VLOOKUP($A5290,'[1]Regression Table'!$A$2:$O$5964,6,FALSE))</f>
        <v>NA</v>
      </c>
      <c r="M5290" s="3" t="str">
        <f>IF($A5290="NA","NA",VLOOKUP($A5290,'[1]Regression Table'!$A$2:$O$5964,7,FALSE))</f>
        <v>NA</v>
      </c>
      <c r="N5290" s="3" t="str">
        <f>IF(A5290="NA","NA",VLOOKUP($A5290,'[1]Regression Table'!$A$2:$O$5964,8,FALSE))</f>
        <v>NA</v>
      </c>
      <c r="O5290" s="3" t="str">
        <f>IF(A5290="NA","NA",VLOOKUP($A5290,'[1]Regression Table'!$A$2:$O$5964,9,FALSE))</f>
        <v>NA</v>
      </c>
      <c r="P5290" s="3" t="str">
        <f>IF(A5290="NA","NA",VLOOKUP($A5290,'[1]Regression Table'!$A$2:$O$5964,10,FALSE))</f>
        <v>NA</v>
      </c>
      <c r="Q5290" s="3" t="str">
        <f>IF(A5290="NA","NA",VLOOKUP($A5290,'[1]Regression Table'!$A$2:$O$5964,11,FALSE))</f>
        <v>NA</v>
      </c>
      <c r="R5290" s="3" t="str">
        <f>IF(A5290="NA","NA",VLOOKUP($A5290,'[1]Regression Table'!$A$2:$O$5964,12,FALSE))</f>
        <v>NA</v>
      </c>
      <c r="S5290" s="3" t="str">
        <f>IF(A5290="NA","NA",VLOOKUP($A5290,'[1]Regression Table'!$A$2:$O$5964,13,FALSE))</f>
        <v>NA</v>
      </c>
      <c r="T5290" s="3" t="str">
        <f>IF(A5290="NA","NA",VLOOKUP($A5290,'[1]Regression Table'!$A$2:$O$5964,14,FALSE))</f>
        <v>NA</v>
      </c>
      <c r="U5290" s="3" t="str">
        <f>IF(A5290="NA","NA",VLOOKUP($A5290,'[1]Regression Table'!$A$2:$O$5964,15,FALSE))</f>
        <v>NA</v>
      </c>
      <c r="V5290" s="3" t="s">
        <v>5689</v>
      </c>
      <c r="W5290" s="6" t="s">
        <v>5689</v>
      </c>
      <c r="X5290" s="6" t="s">
        <v>5689</v>
      </c>
    </row>
    <row r="5291" spans="1:24" x14ac:dyDescent="0.2">
      <c r="A5291" s="2" t="s">
        <v>1980</v>
      </c>
      <c r="B5291" s="3">
        <v>6</v>
      </c>
      <c r="C5291" s="3">
        <v>3</v>
      </c>
      <c r="D5291" s="3">
        <v>2</v>
      </c>
      <c r="E5291" s="3">
        <v>51</v>
      </c>
      <c r="F5291" s="3">
        <v>10</v>
      </c>
      <c r="G5291" s="3">
        <v>5</v>
      </c>
      <c r="H5291" s="3">
        <v>5</v>
      </c>
      <c r="I5291" s="3">
        <v>2000</v>
      </c>
      <c r="J5291" s="3" t="s">
        <v>5689</v>
      </c>
      <c r="K5291" s="3">
        <v>0</v>
      </c>
      <c r="L5291" s="3">
        <f>IF($A5291="NA","NA",VLOOKUP($A5291,'[1]Regression Table'!$A$2:$O$5964,6,FALSE))</f>
        <v>2.6986900000000001E-3</v>
      </c>
      <c r="M5291" s="3">
        <f>IF($A5291="NA","NA",VLOOKUP($A5291,'[1]Regression Table'!$A$2:$O$5964,7,FALSE))</f>
        <v>-1.84847E-2</v>
      </c>
      <c r="N5291" s="3">
        <f>IF(A5291="NA","NA",VLOOKUP($A5291,'[1]Regression Table'!$A$2:$O$5964,8,FALSE))</f>
        <v>1.8626199999999999E-2</v>
      </c>
      <c r="O5291" s="3">
        <f>IF(A5291="NA","NA",VLOOKUP($A5291,'[1]Regression Table'!$A$2:$O$5964,9,FALSE))</f>
        <v>-5.6583600000000003E-3</v>
      </c>
      <c r="P5291" s="3">
        <f>IF(A5291="NA","NA",VLOOKUP($A5291,'[1]Regression Table'!$A$2:$O$5964,10,FALSE))</f>
        <v>-1.5291000000000001E-2</v>
      </c>
      <c r="Q5291" s="3">
        <f>IF(A5291="NA","NA",VLOOKUP($A5291,'[1]Regression Table'!$A$2:$O$5964,11,FALSE))</f>
        <v>1.3301700000000001E-3</v>
      </c>
      <c r="R5291" s="3">
        <f>IF(A5291="NA","NA",VLOOKUP($A5291,'[1]Regression Table'!$A$2:$O$5964,12,FALSE))</f>
        <v>-3.7793100000000001E-3</v>
      </c>
      <c r="S5291" s="3">
        <f>IF(A5291="NA","NA",VLOOKUP($A5291,'[1]Regression Table'!$A$2:$O$5964,13,FALSE))</f>
        <v>-2.5564900000000002E-2</v>
      </c>
      <c r="T5291" s="3">
        <f>IF(A5291="NA","NA",VLOOKUP($A5291,'[1]Regression Table'!$A$2:$O$5964,14,FALSE))</f>
        <v>8.2407999999999995E-3</v>
      </c>
      <c r="U5291" s="3">
        <f>IF(A5291="NA","NA",VLOOKUP($A5291,'[1]Regression Table'!$A$2:$O$5964,15,FALSE))</f>
        <v>-2.50377E-2</v>
      </c>
      <c r="V5291" s="3">
        <v>2.0891E-4</v>
      </c>
      <c r="W5291" s="6">
        <v>-1.5457199999999998E-5</v>
      </c>
      <c r="X5291" s="6">
        <v>7.0581900000000003E-5</v>
      </c>
    </row>
    <row r="5292" spans="1:24" x14ac:dyDescent="0.2">
      <c r="A5292" s="2" t="s">
        <v>1981</v>
      </c>
      <c r="B5292" s="3">
        <v>6</v>
      </c>
      <c r="C5292" s="3">
        <v>3</v>
      </c>
      <c r="D5292" s="3">
        <v>1</v>
      </c>
      <c r="E5292" s="3">
        <v>52</v>
      </c>
      <c r="F5292" s="3">
        <v>10</v>
      </c>
      <c r="G5292" s="3" t="s">
        <v>5689</v>
      </c>
      <c r="H5292" s="3">
        <v>5</v>
      </c>
      <c r="I5292" s="3">
        <v>1800</v>
      </c>
      <c r="J5292" s="3">
        <v>1</v>
      </c>
      <c r="K5292" s="3">
        <v>0</v>
      </c>
      <c r="L5292" s="3">
        <f>IF($A5292="NA","NA",VLOOKUP($A5292,'[1]Regression Table'!$A$2:$O$5964,6,FALSE))</f>
        <v>2.6887299999999999E-3</v>
      </c>
      <c r="M5292" s="3">
        <f>IF($A5292="NA","NA",VLOOKUP($A5292,'[1]Regression Table'!$A$2:$O$5964,7,FALSE))</f>
        <v>-1.7475500000000001E-2</v>
      </c>
      <c r="N5292" s="3">
        <f>IF(A5292="NA","NA",VLOOKUP($A5292,'[1]Regression Table'!$A$2:$O$5964,8,FALSE))</f>
        <v>1.6472299999999999E-2</v>
      </c>
      <c r="O5292" s="3">
        <f>IF(A5292="NA","NA",VLOOKUP($A5292,'[1]Regression Table'!$A$2:$O$5964,9,FALSE))</f>
        <v>-7.2772499999999999E-3</v>
      </c>
      <c r="P5292" s="3">
        <f>IF(A5292="NA","NA",VLOOKUP($A5292,'[1]Regression Table'!$A$2:$O$5964,10,FALSE))</f>
        <v>-1.36864E-2</v>
      </c>
      <c r="Q5292" s="3">
        <f>IF(A5292="NA","NA",VLOOKUP($A5292,'[1]Regression Table'!$A$2:$O$5964,11,FALSE))</f>
        <v>1.38608E-3</v>
      </c>
      <c r="R5292" s="3">
        <f>IF(A5292="NA","NA",VLOOKUP($A5292,'[1]Regression Table'!$A$2:$O$5964,12,FALSE))</f>
        <v>-3.4393499999999999E-3</v>
      </c>
      <c r="S5292" s="3">
        <f>IF(A5292="NA","NA",VLOOKUP($A5292,'[1]Regression Table'!$A$2:$O$5964,13,FALSE))</f>
        <v>-2.80142E-2</v>
      </c>
      <c r="T5292" s="3">
        <f>IF(A5292="NA","NA",VLOOKUP($A5292,'[1]Regression Table'!$A$2:$O$5964,14,FALSE))</f>
        <v>7.4060200000000001E-3</v>
      </c>
      <c r="U5292" s="3">
        <f>IF(A5292="NA","NA",VLOOKUP($A5292,'[1]Regression Table'!$A$2:$O$5964,15,FALSE))</f>
        <v>-2.9520299999999999E-2</v>
      </c>
      <c r="V5292" s="3">
        <v>2.0646799999999999E-4</v>
      </c>
      <c r="W5292" s="6">
        <v>-2.00888E-5</v>
      </c>
      <c r="X5292" s="6">
        <v>6.9299499999999996E-5</v>
      </c>
    </row>
    <row r="5293" spans="1:24" x14ac:dyDescent="0.2">
      <c r="A5293" s="2" t="s">
        <v>1982</v>
      </c>
      <c r="B5293" s="3">
        <v>6</v>
      </c>
      <c r="C5293" s="3">
        <v>3</v>
      </c>
      <c r="D5293" s="3">
        <v>2</v>
      </c>
      <c r="E5293" s="3">
        <v>25</v>
      </c>
      <c r="F5293" s="3">
        <v>10</v>
      </c>
      <c r="G5293" s="3">
        <v>5</v>
      </c>
      <c r="H5293" s="3">
        <v>5</v>
      </c>
      <c r="I5293" s="3" t="s">
        <v>5689</v>
      </c>
      <c r="J5293" s="3">
        <v>1</v>
      </c>
      <c r="K5293" s="3">
        <v>0</v>
      </c>
      <c r="L5293" s="3">
        <f>IF($A5293="NA","NA",VLOOKUP($A5293,'[1]Regression Table'!$A$2:$O$5964,6,FALSE))</f>
        <v>2.8338899999999999E-3</v>
      </c>
      <c r="M5293" s="3">
        <f>IF($A5293="NA","NA",VLOOKUP($A5293,'[1]Regression Table'!$A$2:$O$5964,7,FALSE))</f>
        <v>-1.32374E-2</v>
      </c>
      <c r="N5293" s="3">
        <f>IF(A5293="NA","NA",VLOOKUP($A5293,'[1]Regression Table'!$A$2:$O$5964,8,FALSE))</f>
        <v>5.58626E-3</v>
      </c>
      <c r="O5293" s="3">
        <f>IF(A5293="NA","NA",VLOOKUP($A5293,'[1]Regression Table'!$A$2:$O$5964,9,FALSE))</f>
        <v>4.1326200000000002E-4</v>
      </c>
      <c r="P5293" s="3">
        <f>IF(A5293="NA","NA",VLOOKUP($A5293,'[1]Regression Table'!$A$2:$O$5964,10,FALSE))</f>
        <v>-7.2832100000000004E-5</v>
      </c>
      <c r="Q5293" s="3">
        <f>IF(A5293="NA","NA",VLOOKUP($A5293,'[1]Regression Table'!$A$2:$O$5964,11,FALSE))</f>
        <v>-1.8350899999999999E-3</v>
      </c>
      <c r="R5293" s="3">
        <f>IF(A5293="NA","NA",VLOOKUP($A5293,'[1]Regression Table'!$A$2:$O$5964,12,FALSE))</f>
        <v>4.6043300000000002E-3</v>
      </c>
      <c r="S5293" s="3">
        <f>IF(A5293="NA","NA",VLOOKUP($A5293,'[1]Regression Table'!$A$2:$O$5964,13,FALSE))</f>
        <v>4.4020800000000001E-3</v>
      </c>
      <c r="T5293" s="3">
        <f>IF(A5293="NA","NA",VLOOKUP($A5293,'[1]Regression Table'!$A$2:$O$5964,14,FALSE))</f>
        <v>-1.3472E-3</v>
      </c>
      <c r="U5293" s="3">
        <f>IF(A5293="NA","NA",VLOOKUP($A5293,'[1]Regression Table'!$A$2:$O$5964,15,FALSE))</f>
        <v>5.6179400000000001E-4</v>
      </c>
      <c r="V5293" s="3">
        <v>2.0771799999999999E-4</v>
      </c>
      <c r="W5293" s="6">
        <v>-1.7748E-5</v>
      </c>
      <c r="X5293" s="6">
        <v>7.2330199999999994E-5</v>
      </c>
    </row>
    <row r="5294" spans="1:24" x14ac:dyDescent="0.2">
      <c r="A5294" s="2" t="s">
        <v>1983</v>
      </c>
      <c r="B5294" s="3">
        <v>6</v>
      </c>
      <c r="C5294" s="3">
        <v>3</v>
      </c>
      <c r="D5294" s="3">
        <v>2</v>
      </c>
      <c r="E5294" s="3">
        <v>31</v>
      </c>
      <c r="F5294" s="3" t="s">
        <v>5689</v>
      </c>
      <c r="G5294" s="3">
        <v>5</v>
      </c>
      <c r="H5294" s="3">
        <v>5</v>
      </c>
      <c r="I5294" s="3" t="s">
        <v>5689</v>
      </c>
      <c r="J5294" s="3" t="s">
        <v>5689</v>
      </c>
      <c r="K5294" s="3">
        <v>0</v>
      </c>
      <c r="L5294" s="3">
        <f>IF($A5294="NA","NA",VLOOKUP($A5294,'[1]Regression Table'!$A$2:$O$5964,6,FALSE))</f>
        <v>2.87302E-3</v>
      </c>
      <c r="M5294" s="3">
        <f>IF($A5294="NA","NA",VLOOKUP($A5294,'[1]Regression Table'!$A$2:$O$5964,7,FALSE))</f>
        <v>-1.3746100000000001E-2</v>
      </c>
      <c r="N5294" s="3">
        <f>IF(A5294="NA","NA",VLOOKUP($A5294,'[1]Regression Table'!$A$2:$O$5964,8,FALSE))</f>
        <v>6.2363999999999996E-3</v>
      </c>
      <c r="O5294" s="3">
        <f>IF(A5294="NA","NA",VLOOKUP($A5294,'[1]Regression Table'!$A$2:$O$5964,9,FALSE))</f>
        <v>-5.23735E-4</v>
      </c>
      <c r="P5294" s="3">
        <f>IF(A5294="NA","NA",VLOOKUP($A5294,'[1]Regression Table'!$A$2:$O$5964,10,FALSE))</f>
        <v>-2.8714499999999998E-3</v>
      </c>
      <c r="Q5294" s="3">
        <f>IF(A5294="NA","NA",VLOOKUP($A5294,'[1]Regression Table'!$A$2:$O$5964,11,FALSE))</f>
        <v>-1.5795099999999999E-3</v>
      </c>
      <c r="R5294" s="3">
        <f>IF(A5294="NA","NA",VLOOKUP($A5294,'[1]Regression Table'!$A$2:$O$5964,12,FALSE))</f>
        <v>-1.2994E-3</v>
      </c>
      <c r="S5294" s="3">
        <f>IF(A5294="NA","NA",VLOOKUP($A5294,'[1]Regression Table'!$A$2:$O$5964,13,FALSE))</f>
        <v>5.4364399999999998E-3</v>
      </c>
      <c r="T5294" s="3">
        <f>IF(A5294="NA","NA",VLOOKUP($A5294,'[1]Regression Table'!$A$2:$O$5964,14,FALSE))</f>
        <v>3.6609899999999999E-4</v>
      </c>
      <c r="U5294" s="3">
        <f>IF(A5294="NA","NA",VLOOKUP($A5294,'[1]Regression Table'!$A$2:$O$5964,15,FALSE))</f>
        <v>1.4196600000000001E-3</v>
      </c>
      <c r="V5294" s="3">
        <v>1.9558800000000001E-4</v>
      </c>
      <c r="W5294" s="6">
        <v>-2.4781199999999999E-5</v>
      </c>
      <c r="X5294" s="6">
        <v>7.1031800000000007E-5</v>
      </c>
    </row>
    <row r="5295" spans="1:24" x14ac:dyDescent="0.2">
      <c r="A5295" s="2" t="s">
        <v>1984</v>
      </c>
      <c r="B5295" s="3">
        <v>6</v>
      </c>
      <c r="C5295" s="3">
        <v>3</v>
      </c>
      <c r="D5295" s="3">
        <v>2</v>
      </c>
      <c r="E5295" s="3">
        <v>35</v>
      </c>
      <c r="F5295" s="3" t="s">
        <v>5689</v>
      </c>
      <c r="G5295" s="3" t="s">
        <v>5689</v>
      </c>
      <c r="H5295" s="3">
        <v>5</v>
      </c>
      <c r="I5295" s="3">
        <v>1800</v>
      </c>
      <c r="J5295" s="3" t="s">
        <v>5689</v>
      </c>
      <c r="K5295" s="3">
        <v>0</v>
      </c>
      <c r="L5295" s="3">
        <f>IF($A5295="NA","NA",VLOOKUP($A5295,'[1]Regression Table'!$A$2:$O$5964,6,FALSE))</f>
        <v>2.5524900000000001E-3</v>
      </c>
      <c r="M5295" s="3">
        <f>IF($A5295="NA","NA",VLOOKUP($A5295,'[1]Regression Table'!$A$2:$O$5964,7,FALSE))</f>
        <v>-1.7559100000000001E-2</v>
      </c>
      <c r="N5295" s="3">
        <f>IF(A5295="NA","NA",VLOOKUP($A5295,'[1]Regression Table'!$A$2:$O$5964,8,FALSE))</f>
        <v>1.6638199999999999E-2</v>
      </c>
      <c r="O5295" s="3">
        <f>IF(A5295="NA","NA",VLOOKUP($A5295,'[1]Regression Table'!$A$2:$O$5964,9,FALSE))</f>
        <v>-2.2908799999999999E-3</v>
      </c>
      <c r="P5295" s="3">
        <f>IF(A5295="NA","NA",VLOOKUP($A5295,'[1]Regression Table'!$A$2:$O$5964,10,FALSE))</f>
        <v>-8.29272E-3</v>
      </c>
      <c r="Q5295" s="3">
        <f>IF(A5295="NA","NA",VLOOKUP($A5295,'[1]Regression Table'!$A$2:$O$5964,11,FALSE))</f>
        <v>9.0038300000000004E-4</v>
      </c>
      <c r="R5295" s="3">
        <f>IF(A5295="NA","NA",VLOOKUP($A5295,'[1]Regression Table'!$A$2:$O$5964,12,FALSE))</f>
        <v>-4.6201599999999999E-3</v>
      </c>
      <c r="S5295" s="3">
        <f>IF(A5295="NA","NA",VLOOKUP($A5295,'[1]Regression Table'!$A$2:$O$5964,13,FALSE))</f>
        <v>-8.6643199999999997E-3</v>
      </c>
      <c r="T5295" s="3">
        <f>IF(A5295="NA","NA",VLOOKUP($A5295,'[1]Regression Table'!$A$2:$O$5964,14,FALSE))</f>
        <v>1.0175099999999999E-3</v>
      </c>
      <c r="U5295" s="3">
        <f>IF(A5295="NA","NA",VLOOKUP($A5295,'[1]Regression Table'!$A$2:$O$5964,15,FALSE))</f>
        <v>-9.8930200000000006E-3</v>
      </c>
      <c r="V5295" s="3">
        <v>2.0321299999999999E-4</v>
      </c>
      <c r="W5295" s="6">
        <v>-2.4669999999999999E-5</v>
      </c>
      <c r="X5295" s="6">
        <v>6.7765499999999993E-5</v>
      </c>
    </row>
    <row r="5296" spans="1:24" x14ac:dyDescent="0.2">
      <c r="A5296" s="2" t="s">
        <v>1985</v>
      </c>
      <c r="B5296" s="3">
        <v>6</v>
      </c>
      <c r="C5296" s="3">
        <v>3</v>
      </c>
      <c r="D5296" s="3">
        <v>1</v>
      </c>
      <c r="E5296" s="3">
        <v>23</v>
      </c>
      <c r="F5296" s="3">
        <v>10</v>
      </c>
      <c r="G5296" s="3">
        <v>4</v>
      </c>
      <c r="H5296" s="3">
        <v>5</v>
      </c>
      <c r="I5296" s="3">
        <v>2000</v>
      </c>
      <c r="J5296" s="3">
        <v>1</v>
      </c>
      <c r="K5296" s="3">
        <v>0</v>
      </c>
      <c r="L5296" s="3">
        <f>IF($A5296="NA","NA",VLOOKUP($A5296,'[1]Regression Table'!$A$2:$O$5964,6,FALSE))</f>
        <v>2.9971899999999998E-3</v>
      </c>
      <c r="M5296" s="3">
        <f>IF($A5296="NA","NA",VLOOKUP($A5296,'[1]Regression Table'!$A$2:$O$5964,7,FALSE))</f>
        <v>-1.55598E-2</v>
      </c>
      <c r="N5296" s="3">
        <f>IF(A5296="NA","NA",VLOOKUP($A5296,'[1]Regression Table'!$A$2:$O$5964,8,FALSE))</f>
        <v>1.26824E-2</v>
      </c>
      <c r="O5296" s="3">
        <f>IF(A5296="NA","NA",VLOOKUP($A5296,'[1]Regression Table'!$A$2:$O$5964,9,FALSE))</f>
        <v>-4.3129300000000004E-3</v>
      </c>
      <c r="P5296" s="3">
        <f>IF(A5296="NA","NA",VLOOKUP($A5296,'[1]Regression Table'!$A$2:$O$5964,10,FALSE))</f>
        <v>-8.2755499999999996E-3</v>
      </c>
      <c r="Q5296" s="3">
        <f>IF(A5296="NA","NA",VLOOKUP($A5296,'[1]Regression Table'!$A$2:$O$5964,11,FALSE))</f>
        <v>-1.23957E-3</v>
      </c>
      <c r="R5296" s="3">
        <f>IF(A5296="NA","NA",VLOOKUP($A5296,'[1]Regression Table'!$A$2:$O$5964,12,FALSE))</f>
        <v>-2.3798299999999999E-3</v>
      </c>
      <c r="S5296" s="3">
        <f>IF(A5296="NA","NA",VLOOKUP($A5296,'[1]Regression Table'!$A$2:$O$5964,13,FALSE))</f>
        <v>-1.0390699999999999E-2</v>
      </c>
      <c r="T5296" s="3">
        <f>IF(A5296="NA","NA",VLOOKUP($A5296,'[1]Regression Table'!$A$2:$O$5964,14,FALSE))</f>
        <v>2.51126E-3</v>
      </c>
      <c r="U5296" s="3">
        <f>IF(A5296="NA","NA",VLOOKUP($A5296,'[1]Regression Table'!$A$2:$O$5964,15,FALSE))</f>
        <v>-7.5128499999999997E-3</v>
      </c>
      <c r="V5296" s="3">
        <v>1.9756400000000001E-4</v>
      </c>
      <c r="W5296" s="6">
        <v>-2.9864899999999999E-5</v>
      </c>
      <c r="X5296" s="6">
        <v>6.1083399999999999E-5</v>
      </c>
    </row>
    <row r="5297" spans="1:24" x14ac:dyDescent="0.2">
      <c r="A5297" s="2" t="s">
        <v>1986</v>
      </c>
      <c r="B5297" s="3">
        <v>6</v>
      </c>
      <c r="C5297" s="3">
        <v>3</v>
      </c>
      <c r="D5297" s="3">
        <v>2</v>
      </c>
      <c r="E5297" s="3">
        <v>43</v>
      </c>
      <c r="F5297" s="3" t="s">
        <v>5689</v>
      </c>
      <c r="G5297" s="3">
        <v>2</v>
      </c>
      <c r="H5297" s="3">
        <v>1</v>
      </c>
      <c r="I5297" s="3" t="s">
        <v>5689</v>
      </c>
      <c r="J5297" s="3">
        <v>1</v>
      </c>
      <c r="K5297" s="3">
        <v>0</v>
      </c>
      <c r="L5297" s="3">
        <f>IF($A5297="NA","NA",VLOOKUP($A5297,'[1]Regression Table'!$A$2:$O$5964,6,FALSE))</f>
        <v>2.1292500000000001E-3</v>
      </c>
      <c r="M5297" s="3">
        <f>IF($A5297="NA","NA",VLOOKUP($A5297,'[1]Regression Table'!$A$2:$O$5964,7,FALSE))</f>
        <v>-1.50212E-2</v>
      </c>
      <c r="N5297" s="3">
        <f>IF(A5297="NA","NA",VLOOKUP($A5297,'[1]Regression Table'!$A$2:$O$5964,8,FALSE))</f>
        <v>3.5488099999999999E-3</v>
      </c>
      <c r="O5297" s="3">
        <f>IF(A5297="NA","NA",VLOOKUP($A5297,'[1]Regression Table'!$A$2:$O$5964,9,FALSE))</f>
        <v>1.2848099999999999E-3</v>
      </c>
      <c r="P5297" s="3">
        <f>IF(A5297="NA","NA",VLOOKUP($A5297,'[1]Regression Table'!$A$2:$O$5964,10,FALSE))</f>
        <v>2.67351E-3</v>
      </c>
      <c r="Q5297" s="3">
        <f>IF(A5297="NA","NA",VLOOKUP($A5297,'[1]Regression Table'!$A$2:$O$5964,11,FALSE))</f>
        <v>8.0072699999999997E-5</v>
      </c>
      <c r="R5297" s="3">
        <f>IF(A5297="NA","NA",VLOOKUP($A5297,'[1]Regression Table'!$A$2:$O$5964,12,FALSE))</f>
        <v>-1.74196E-4</v>
      </c>
      <c r="S5297" s="3">
        <f>IF(A5297="NA","NA",VLOOKUP($A5297,'[1]Regression Table'!$A$2:$O$5964,13,FALSE))</f>
        <v>4.4760199999999998E-3</v>
      </c>
      <c r="T5297" s="3">
        <f>IF(A5297="NA","NA",VLOOKUP($A5297,'[1]Regression Table'!$A$2:$O$5964,14,FALSE))</f>
        <v>-2.1350700000000002E-3</v>
      </c>
      <c r="U5297" s="3">
        <f>IF(A5297="NA","NA",VLOOKUP($A5297,'[1]Regression Table'!$A$2:$O$5964,15,FALSE))</f>
        <v>1.7365799999999999E-3</v>
      </c>
      <c r="V5297" s="3">
        <v>2.0545000000000001E-4</v>
      </c>
      <c r="W5297" s="6">
        <v>-2.6887299999999999E-5</v>
      </c>
      <c r="X5297" s="6">
        <v>6.5766999999999996E-5</v>
      </c>
    </row>
    <row r="5298" spans="1:24" x14ac:dyDescent="0.2">
      <c r="A5298" s="2" t="s">
        <v>1987</v>
      </c>
      <c r="B5298" s="3">
        <v>6</v>
      </c>
      <c r="C5298" s="3">
        <v>3</v>
      </c>
      <c r="D5298" s="3">
        <v>1</v>
      </c>
      <c r="E5298" s="3">
        <v>41</v>
      </c>
      <c r="F5298" s="3" t="s">
        <v>5689</v>
      </c>
      <c r="G5298" s="3">
        <v>3</v>
      </c>
      <c r="H5298" s="3">
        <v>5</v>
      </c>
      <c r="I5298" s="3">
        <v>2000</v>
      </c>
      <c r="J5298" s="3">
        <v>1</v>
      </c>
      <c r="K5298" s="3">
        <v>0</v>
      </c>
      <c r="L5298" s="3">
        <f>IF($A5298="NA","NA",VLOOKUP($A5298,'[1]Regression Table'!$A$2:$O$5964,6,FALSE))</f>
        <v>2.9191999999999998E-3</v>
      </c>
      <c r="M5298" s="3">
        <f>IF($A5298="NA","NA",VLOOKUP($A5298,'[1]Regression Table'!$A$2:$O$5964,7,FALSE))</f>
        <v>-1.5732199999999998E-2</v>
      </c>
      <c r="N5298" s="3">
        <f>IF(A5298="NA","NA",VLOOKUP($A5298,'[1]Regression Table'!$A$2:$O$5964,8,FALSE))</f>
        <v>1.0152700000000001E-2</v>
      </c>
      <c r="O5298" s="3">
        <f>IF(A5298="NA","NA",VLOOKUP($A5298,'[1]Regression Table'!$A$2:$O$5964,9,FALSE))</f>
        <v>-1.6696300000000001E-3</v>
      </c>
      <c r="P5298" s="3">
        <f>IF(A5298="NA","NA",VLOOKUP($A5298,'[1]Regression Table'!$A$2:$O$5964,10,FALSE))</f>
        <v>-6.6229100000000001E-3</v>
      </c>
      <c r="Q5298" s="3">
        <f>IF(A5298="NA","NA",VLOOKUP($A5298,'[1]Regression Table'!$A$2:$O$5964,11,FALSE))</f>
        <v>-5.1054699999999998E-4</v>
      </c>
      <c r="R5298" s="3">
        <f>IF(A5298="NA","NA",VLOOKUP($A5298,'[1]Regression Table'!$A$2:$O$5964,12,FALSE))</f>
        <v>4.0630600000000003E-3</v>
      </c>
      <c r="S5298" s="3">
        <f>IF(A5298="NA","NA",VLOOKUP($A5298,'[1]Regression Table'!$A$2:$O$5964,13,FALSE))</f>
        <v>-4.47716E-3</v>
      </c>
      <c r="T5298" s="3">
        <f>IF(A5298="NA","NA",VLOOKUP($A5298,'[1]Regression Table'!$A$2:$O$5964,14,FALSE))</f>
        <v>2.16292E-3</v>
      </c>
      <c r="U5298" s="3">
        <f>IF(A5298="NA","NA",VLOOKUP($A5298,'[1]Regression Table'!$A$2:$O$5964,15,FALSE))</f>
        <v>-1.0589400000000001E-2</v>
      </c>
      <c r="V5298" s="3">
        <v>1.9395299999999999E-4</v>
      </c>
      <c r="W5298" s="6">
        <v>-3.1100099999999997E-5</v>
      </c>
      <c r="X5298" s="6">
        <v>6.5019599999999997E-5</v>
      </c>
    </row>
    <row r="5299" spans="1:24" x14ac:dyDescent="0.2">
      <c r="A5299" s="2" t="s">
        <v>5689</v>
      </c>
      <c r="B5299" s="3" t="s">
        <v>5689</v>
      </c>
      <c r="C5299" s="3" t="s">
        <v>5689</v>
      </c>
      <c r="D5299" s="3" t="s">
        <v>5689</v>
      </c>
      <c r="E5299" s="3" t="s">
        <v>5689</v>
      </c>
      <c r="F5299" s="3" t="s">
        <v>5689</v>
      </c>
      <c r="G5299" s="3" t="s">
        <v>5689</v>
      </c>
      <c r="H5299" s="3" t="s">
        <v>5689</v>
      </c>
      <c r="I5299" s="3" t="s">
        <v>5689</v>
      </c>
      <c r="J5299" s="3" t="s">
        <v>5689</v>
      </c>
      <c r="K5299" s="3" t="s">
        <v>5689</v>
      </c>
      <c r="L5299" s="3" t="str">
        <f>IF($A5299="NA","NA",VLOOKUP($A5299,'[1]Regression Table'!$A$2:$O$5964,6,FALSE))</f>
        <v>NA</v>
      </c>
      <c r="M5299" s="3" t="str">
        <f>IF($A5299="NA","NA",VLOOKUP($A5299,'[1]Regression Table'!$A$2:$O$5964,7,FALSE))</f>
        <v>NA</v>
      </c>
      <c r="N5299" s="3" t="str">
        <f>IF(A5299="NA","NA",VLOOKUP($A5299,'[1]Regression Table'!$A$2:$O$5964,8,FALSE))</f>
        <v>NA</v>
      </c>
      <c r="O5299" s="3" t="str">
        <f>IF(A5299="NA","NA",VLOOKUP($A5299,'[1]Regression Table'!$A$2:$O$5964,9,FALSE))</f>
        <v>NA</v>
      </c>
      <c r="P5299" s="3" t="str">
        <f>IF(A5299="NA","NA",VLOOKUP($A5299,'[1]Regression Table'!$A$2:$O$5964,10,FALSE))</f>
        <v>NA</v>
      </c>
      <c r="Q5299" s="3" t="str">
        <f>IF(A5299="NA","NA",VLOOKUP($A5299,'[1]Regression Table'!$A$2:$O$5964,11,FALSE))</f>
        <v>NA</v>
      </c>
      <c r="R5299" s="3" t="str">
        <f>IF(A5299="NA","NA",VLOOKUP($A5299,'[1]Regression Table'!$A$2:$O$5964,12,FALSE))</f>
        <v>NA</v>
      </c>
      <c r="S5299" s="3" t="str">
        <f>IF(A5299="NA","NA",VLOOKUP($A5299,'[1]Regression Table'!$A$2:$O$5964,13,FALSE))</f>
        <v>NA</v>
      </c>
      <c r="T5299" s="3" t="str">
        <f>IF(A5299="NA","NA",VLOOKUP($A5299,'[1]Regression Table'!$A$2:$O$5964,14,FALSE))</f>
        <v>NA</v>
      </c>
      <c r="U5299" s="3" t="str">
        <f>IF(A5299="NA","NA",VLOOKUP($A5299,'[1]Regression Table'!$A$2:$O$5964,15,FALSE))</f>
        <v>NA</v>
      </c>
      <c r="V5299" s="3" t="s">
        <v>5689</v>
      </c>
      <c r="W5299" s="6" t="s">
        <v>5689</v>
      </c>
      <c r="X5299" s="6" t="s">
        <v>5689</v>
      </c>
    </row>
    <row r="5300" spans="1:24" x14ac:dyDescent="0.2">
      <c r="A5300" s="2" t="s">
        <v>1988</v>
      </c>
      <c r="B5300" s="3">
        <v>6</v>
      </c>
      <c r="C5300" s="3">
        <v>3</v>
      </c>
      <c r="D5300" s="3">
        <v>2</v>
      </c>
      <c r="E5300" s="3">
        <v>38</v>
      </c>
      <c r="F5300" s="3" t="s">
        <v>5689</v>
      </c>
      <c r="G5300" s="3">
        <v>4</v>
      </c>
      <c r="H5300" s="3">
        <v>5</v>
      </c>
      <c r="I5300" s="3">
        <v>1200</v>
      </c>
      <c r="J5300" s="3">
        <v>1</v>
      </c>
      <c r="K5300" s="3">
        <v>0</v>
      </c>
      <c r="L5300" s="3">
        <f>IF($A5300="NA","NA",VLOOKUP($A5300,'[1]Regression Table'!$A$2:$O$5964,6,FALSE))</f>
        <v>3.4078200000000002E-3</v>
      </c>
      <c r="M5300" s="3">
        <f>IF($A5300="NA","NA",VLOOKUP($A5300,'[1]Regression Table'!$A$2:$O$5964,7,FALSE))</f>
        <v>-1.54688E-2</v>
      </c>
      <c r="N5300" s="3">
        <f>IF(A5300="NA","NA",VLOOKUP($A5300,'[1]Regression Table'!$A$2:$O$5964,8,FALSE))</f>
        <v>1.7892100000000001E-2</v>
      </c>
      <c r="O5300" s="3">
        <f>IF(A5300="NA","NA",VLOOKUP($A5300,'[1]Regression Table'!$A$2:$O$5964,9,FALSE))</f>
        <v>2.98534E-3</v>
      </c>
      <c r="P5300" s="3">
        <f>IF(A5300="NA","NA",VLOOKUP($A5300,'[1]Regression Table'!$A$2:$O$5964,10,FALSE))</f>
        <v>-5.2845100000000001E-3</v>
      </c>
      <c r="Q5300" s="3">
        <f>IF(A5300="NA","NA",VLOOKUP($A5300,'[1]Regression Table'!$A$2:$O$5964,11,FALSE))</f>
        <v>7.1111199999999996E-4</v>
      </c>
      <c r="R5300" s="3">
        <f>IF(A5300="NA","NA",VLOOKUP($A5300,'[1]Regression Table'!$A$2:$O$5964,12,FALSE))</f>
        <v>3.5050199999999999E-4</v>
      </c>
      <c r="S5300" s="3">
        <f>IF(A5300="NA","NA",VLOOKUP($A5300,'[1]Regression Table'!$A$2:$O$5964,13,FALSE))</f>
        <v>2.0848099999999999E-3</v>
      </c>
      <c r="T5300" s="3">
        <f>IF(A5300="NA","NA",VLOOKUP($A5300,'[1]Regression Table'!$A$2:$O$5964,14,FALSE))</f>
        <v>-3.5843000000000002E-4</v>
      </c>
      <c r="U5300" s="3">
        <f>IF(A5300="NA","NA",VLOOKUP($A5300,'[1]Regression Table'!$A$2:$O$5964,15,FALSE))</f>
        <v>4.2964899999999999E-4</v>
      </c>
      <c r="V5300" s="3">
        <v>2.0007E-4</v>
      </c>
      <c r="W5300" s="6">
        <v>-2.43784E-5</v>
      </c>
      <c r="X5300" s="6">
        <v>6.9652000000000003E-5</v>
      </c>
    </row>
    <row r="5301" spans="1:24" x14ac:dyDescent="0.2">
      <c r="A5301" s="2" t="s">
        <v>5689</v>
      </c>
      <c r="B5301" s="3" t="s">
        <v>5689</v>
      </c>
      <c r="C5301" s="3" t="s">
        <v>5689</v>
      </c>
      <c r="D5301" s="3" t="s">
        <v>5689</v>
      </c>
      <c r="E5301" s="3" t="s">
        <v>5689</v>
      </c>
      <c r="F5301" s="3" t="s">
        <v>5689</v>
      </c>
      <c r="G5301" s="3" t="s">
        <v>5689</v>
      </c>
      <c r="H5301" s="3" t="s">
        <v>5689</v>
      </c>
      <c r="I5301" s="3" t="s">
        <v>5689</v>
      </c>
      <c r="J5301" s="3" t="s">
        <v>5689</v>
      </c>
      <c r="K5301" s="3" t="s">
        <v>5689</v>
      </c>
      <c r="L5301" s="3" t="str">
        <f>IF($A5301="NA","NA",VLOOKUP($A5301,'[1]Regression Table'!$A$2:$O$5964,6,FALSE))</f>
        <v>NA</v>
      </c>
      <c r="M5301" s="3" t="str">
        <f>IF($A5301="NA","NA",VLOOKUP($A5301,'[1]Regression Table'!$A$2:$O$5964,7,FALSE))</f>
        <v>NA</v>
      </c>
      <c r="N5301" s="3" t="str">
        <f>IF(A5301="NA","NA",VLOOKUP($A5301,'[1]Regression Table'!$A$2:$O$5964,8,FALSE))</f>
        <v>NA</v>
      </c>
      <c r="O5301" s="3" t="str">
        <f>IF(A5301="NA","NA",VLOOKUP($A5301,'[1]Regression Table'!$A$2:$O$5964,9,FALSE))</f>
        <v>NA</v>
      </c>
      <c r="P5301" s="3" t="str">
        <f>IF(A5301="NA","NA",VLOOKUP($A5301,'[1]Regression Table'!$A$2:$O$5964,10,FALSE))</f>
        <v>NA</v>
      </c>
      <c r="Q5301" s="3" t="str">
        <f>IF(A5301="NA","NA",VLOOKUP($A5301,'[1]Regression Table'!$A$2:$O$5964,11,FALSE))</f>
        <v>NA</v>
      </c>
      <c r="R5301" s="3" t="str">
        <f>IF(A5301="NA","NA",VLOOKUP($A5301,'[1]Regression Table'!$A$2:$O$5964,12,FALSE))</f>
        <v>NA</v>
      </c>
      <c r="S5301" s="3" t="str">
        <f>IF(A5301="NA","NA",VLOOKUP($A5301,'[1]Regression Table'!$A$2:$O$5964,13,FALSE))</f>
        <v>NA</v>
      </c>
      <c r="T5301" s="3" t="str">
        <f>IF(A5301="NA","NA",VLOOKUP($A5301,'[1]Regression Table'!$A$2:$O$5964,14,FALSE))</f>
        <v>NA</v>
      </c>
      <c r="U5301" s="3" t="str">
        <f>IF(A5301="NA","NA",VLOOKUP($A5301,'[1]Regression Table'!$A$2:$O$5964,15,FALSE))</f>
        <v>NA</v>
      </c>
      <c r="V5301" s="3" t="s">
        <v>5689</v>
      </c>
      <c r="W5301" s="6" t="s">
        <v>5689</v>
      </c>
      <c r="X5301" s="6" t="s">
        <v>5689</v>
      </c>
    </row>
    <row r="5302" spans="1:24" x14ac:dyDescent="0.2">
      <c r="A5302" s="2" t="s">
        <v>5689</v>
      </c>
      <c r="B5302" s="3" t="s">
        <v>5689</v>
      </c>
      <c r="C5302" s="3" t="s">
        <v>5689</v>
      </c>
      <c r="D5302" s="3" t="s">
        <v>5689</v>
      </c>
      <c r="E5302" s="3" t="s">
        <v>5689</v>
      </c>
      <c r="F5302" s="3" t="s">
        <v>5689</v>
      </c>
      <c r="G5302" s="3" t="s">
        <v>5689</v>
      </c>
      <c r="H5302" s="3" t="s">
        <v>5689</v>
      </c>
      <c r="I5302" s="3" t="s">
        <v>5689</v>
      </c>
      <c r="J5302" s="3" t="s">
        <v>5689</v>
      </c>
      <c r="K5302" s="3" t="s">
        <v>5689</v>
      </c>
      <c r="L5302" s="3" t="str">
        <f>IF($A5302="NA","NA",VLOOKUP($A5302,'[1]Regression Table'!$A$2:$O$5964,6,FALSE))</f>
        <v>NA</v>
      </c>
      <c r="M5302" s="3" t="str">
        <f>IF($A5302="NA","NA",VLOOKUP($A5302,'[1]Regression Table'!$A$2:$O$5964,7,FALSE))</f>
        <v>NA</v>
      </c>
      <c r="N5302" s="3" t="str">
        <f>IF(A5302="NA","NA",VLOOKUP($A5302,'[1]Regression Table'!$A$2:$O$5964,8,FALSE))</f>
        <v>NA</v>
      </c>
      <c r="O5302" s="3" t="str">
        <f>IF(A5302="NA","NA",VLOOKUP($A5302,'[1]Regression Table'!$A$2:$O$5964,9,FALSE))</f>
        <v>NA</v>
      </c>
      <c r="P5302" s="3" t="str">
        <f>IF(A5302="NA","NA",VLOOKUP($A5302,'[1]Regression Table'!$A$2:$O$5964,10,FALSE))</f>
        <v>NA</v>
      </c>
      <c r="Q5302" s="3" t="str">
        <f>IF(A5302="NA","NA",VLOOKUP($A5302,'[1]Regression Table'!$A$2:$O$5964,11,FALSE))</f>
        <v>NA</v>
      </c>
      <c r="R5302" s="3" t="str">
        <f>IF(A5302="NA","NA",VLOOKUP($A5302,'[1]Regression Table'!$A$2:$O$5964,12,FALSE))</f>
        <v>NA</v>
      </c>
      <c r="S5302" s="3" t="str">
        <f>IF(A5302="NA","NA",VLOOKUP($A5302,'[1]Regression Table'!$A$2:$O$5964,13,FALSE))</f>
        <v>NA</v>
      </c>
      <c r="T5302" s="3" t="str">
        <f>IF(A5302="NA","NA",VLOOKUP($A5302,'[1]Regression Table'!$A$2:$O$5964,14,FALSE))</f>
        <v>NA</v>
      </c>
      <c r="U5302" s="3" t="str">
        <f>IF(A5302="NA","NA",VLOOKUP($A5302,'[1]Regression Table'!$A$2:$O$5964,15,FALSE))</f>
        <v>NA</v>
      </c>
      <c r="V5302" s="3" t="s">
        <v>5689</v>
      </c>
      <c r="W5302" s="6" t="s">
        <v>5689</v>
      </c>
      <c r="X5302" s="6" t="s">
        <v>5689</v>
      </c>
    </row>
    <row r="5303" spans="1:24" x14ac:dyDescent="0.2">
      <c r="A5303" s="2" t="s">
        <v>5689</v>
      </c>
      <c r="B5303" s="3" t="s">
        <v>5689</v>
      </c>
      <c r="C5303" s="3" t="s">
        <v>5689</v>
      </c>
      <c r="D5303" s="3" t="s">
        <v>5689</v>
      </c>
      <c r="E5303" s="3" t="s">
        <v>5689</v>
      </c>
      <c r="F5303" s="3" t="s">
        <v>5689</v>
      </c>
      <c r="G5303" s="3" t="s">
        <v>5689</v>
      </c>
      <c r="H5303" s="3" t="s">
        <v>5689</v>
      </c>
      <c r="I5303" s="3" t="s">
        <v>5689</v>
      </c>
      <c r="J5303" s="3" t="s">
        <v>5689</v>
      </c>
      <c r="K5303" s="3" t="s">
        <v>5689</v>
      </c>
      <c r="L5303" s="3" t="str">
        <f>IF($A5303="NA","NA",VLOOKUP($A5303,'[1]Regression Table'!$A$2:$O$5964,6,FALSE))</f>
        <v>NA</v>
      </c>
      <c r="M5303" s="3" t="str">
        <f>IF($A5303="NA","NA",VLOOKUP($A5303,'[1]Regression Table'!$A$2:$O$5964,7,FALSE))</f>
        <v>NA</v>
      </c>
      <c r="N5303" s="3" t="str">
        <f>IF(A5303="NA","NA",VLOOKUP($A5303,'[1]Regression Table'!$A$2:$O$5964,8,FALSE))</f>
        <v>NA</v>
      </c>
      <c r="O5303" s="3" t="str">
        <f>IF(A5303="NA","NA",VLOOKUP($A5303,'[1]Regression Table'!$A$2:$O$5964,9,FALSE))</f>
        <v>NA</v>
      </c>
      <c r="P5303" s="3" t="str">
        <f>IF(A5303="NA","NA",VLOOKUP($A5303,'[1]Regression Table'!$A$2:$O$5964,10,FALSE))</f>
        <v>NA</v>
      </c>
      <c r="Q5303" s="3" t="str">
        <f>IF(A5303="NA","NA",VLOOKUP($A5303,'[1]Regression Table'!$A$2:$O$5964,11,FALSE))</f>
        <v>NA</v>
      </c>
      <c r="R5303" s="3" t="str">
        <f>IF(A5303="NA","NA",VLOOKUP($A5303,'[1]Regression Table'!$A$2:$O$5964,12,FALSE))</f>
        <v>NA</v>
      </c>
      <c r="S5303" s="3" t="str">
        <f>IF(A5303="NA","NA",VLOOKUP($A5303,'[1]Regression Table'!$A$2:$O$5964,13,FALSE))</f>
        <v>NA</v>
      </c>
      <c r="T5303" s="3" t="str">
        <f>IF(A5303="NA","NA",VLOOKUP($A5303,'[1]Regression Table'!$A$2:$O$5964,14,FALSE))</f>
        <v>NA</v>
      </c>
      <c r="U5303" s="3" t="str">
        <f>IF(A5303="NA","NA",VLOOKUP($A5303,'[1]Regression Table'!$A$2:$O$5964,15,FALSE))</f>
        <v>NA</v>
      </c>
      <c r="V5303" s="3" t="s">
        <v>5689</v>
      </c>
      <c r="W5303" s="6" t="s">
        <v>5689</v>
      </c>
      <c r="X5303" s="6" t="s">
        <v>5689</v>
      </c>
    </row>
    <row r="5304" spans="1:24" x14ac:dyDescent="0.2">
      <c r="A5304" s="2" t="s">
        <v>5689</v>
      </c>
      <c r="B5304" s="3" t="s">
        <v>5689</v>
      </c>
      <c r="C5304" s="3" t="s">
        <v>5689</v>
      </c>
      <c r="D5304" s="3" t="s">
        <v>5689</v>
      </c>
      <c r="E5304" s="3" t="s">
        <v>5689</v>
      </c>
      <c r="F5304" s="3" t="s">
        <v>5689</v>
      </c>
      <c r="G5304" s="3" t="s">
        <v>5689</v>
      </c>
      <c r="H5304" s="3" t="s">
        <v>5689</v>
      </c>
      <c r="I5304" s="3" t="s">
        <v>5689</v>
      </c>
      <c r="J5304" s="3" t="s">
        <v>5689</v>
      </c>
      <c r="K5304" s="3" t="s">
        <v>5689</v>
      </c>
      <c r="L5304" s="3" t="str">
        <f>IF($A5304="NA","NA",VLOOKUP($A5304,'[1]Regression Table'!$A$2:$O$5964,6,FALSE))</f>
        <v>NA</v>
      </c>
      <c r="M5304" s="3" t="str">
        <f>IF($A5304="NA","NA",VLOOKUP($A5304,'[1]Regression Table'!$A$2:$O$5964,7,FALSE))</f>
        <v>NA</v>
      </c>
      <c r="N5304" s="3" t="str">
        <f>IF(A5304="NA","NA",VLOOKUP($A5304,'[1]Regression Table'!$A$2:$O$5964,8,FALSE))</f>
        <v>NA</v>
      </c>
      <c r="O5304" s="3" t="str">
        <f>IF(A5304="NA","NA",VLOOKUP($A5304,'[1]Regression Table'!$A$2:$O$5964,9,FALSE))</f>
        <v>NA</v>
      </c>
      <c r="P5304" s="3" t="str">
        <f>IF(A5304="NA","NA",VLOOKUP($A5304,'[1]Regression Table'!$A$2:$O$5964,10,FALSE))</f>
        <v>NA</v>
      </c>
      <c r="Q5304" s="3" t="str">
        <f>IF(A5304="NA","NA",VLOOKUP($A5304,'[1]Regression Table'!$A$2:$O$5964,11,FALSE))</f>
        <v>NA</v>
      </c>
      <c r="R5304" s="3" t="str">
        <f>IF(A5304="NA","NA",VLOOKUP($A5304,'[1]Regression Table'!$A$2:$O$5964,12,FALSE))</f>
        <v>NA</v>
      </c>
      <c r="S5304" s="3" t="str">
        <f>IF(A5304="NA","NA",VLOOKUP($A5304,'[1]Regression Table'!$A$2:$O$5964,13,FALSE))</f>
        <v>NA</v>
      </c>
      <c r="T5304" s="3" t="str">
        <f>IF(A5304="NA","NA",VLOOKUP($A5304,'[1]Regression Table'!$A$2:$O$5964,14,FALSE))</f>
        <v>NA</v>
      </c>
      <c r="U5304" s="3" t="str">
        <f>IF(A5304="NA","NA",VLOOKUP($A5304,'[1]Regression Table'!$A$2:$O$5964,15,FALSE))</f>
        <v>NA</v>
      </c>
      <c r="V5304" s="3" t="s">
        <v>5689</v>
      </c>
      <c r="W5304" s="6" t="s">
        <v>5689</v>
      </c>
      <c r="X5304" s="6" t="s">
        <v>5689</v>
      </c>
    </row>
    <row r="5305" spans="1:24" x14ac:dyDescent="0.2">
      <c r="A5305" s="2" t="s">
        <v>5689</v>
      </c>
      <c r="B5305" s="3" t="s">
        <v>5689</v>
      </c>
      <c r="C5305" s="3" t="s">
        <v>5689</v>
      </c>
      <c r="D5305" s="3" t="s">
        <v>5689</v>
      </c>
      <c r="E5305" s="3" t="s">
        <v>5689</v>
      </c>
      <c r="F5305" s="3" t="s">
        <v>5689</v>
      </c>
      <c r="G5305" s="3" t="s">
        <v>5689</v>
      </c>
      <c r="H5305" s="3" t="s">
        <v>5689</v>
      </c>
      <c r="I5305" s="3" t="s">
        <v>5689</v>
      </c>
      <c r="J5305" s="3" t="s">
        <v>5689</v>
      </c>
      <c r="K5305" s="3" t="s">
        <v>5689</v>
      </c>
      <c r="L5305" s="3" t="str">
        <f>IF($A5305="NA","NA",VLOOKUP($A5305,'[1]Regression Table'!$A$2:$O$5964,6,FALSE))</f>
        <v>NA</v>
      </c>
      <c r="M5305" s="3" t="str">
        <f>IF($A5305="NA","NA",VLOOKUP($A5305,'[1]Regression Table'!$A$2:$O$5964,7,FALSE))</f>
        <v>NA</v>
      </c>
      <c r="N5305" s="3" t="str">
        <f>IF(A5305="NA","NA",VLOOKUP($A5305,'[1]Regression Table'!$A$2:$O$5964,8,FALSE))</f>
        <v>NA</v>
      </c>
      <c r="O5305" s="3" t="str">
        <f>IF(A5305="NA","NA",VLOOKUP($A5305,'[1]Regression Table'!$A$2:$O$5964,9,FALSE))</f>
        <v>NA</v>
      </c>
      <c r="P5305" s="3" t="str">
        <f>IF(A5305="NA","NA",VLOOKUP($A5305,'[1]Regression Table'!$A$2:$O$5964,10,FALSE))</f>
        <v>NA</v>
      </c>
      <c r="Q5305" s="3" t="str">
        <f>IF(A5305="NA","NA",VLOOKUP($A5305,'[1]Regression Table'!$A$2:$O$5964,11,FALSE))</f>
        <v>NA</v>
      </c>
      <c r="R5305" s="3" t="str">
        <f>IF(A5305="NA","NA",VLOOKUP($A5305,'[1]Regression Table'!$A$2:$O$5964,12,FALSE))</f>
        <v>NA</v>
      </c>
      <c r="S5305" s="3" t="str">
        <f>IF(A5305="NA","NA",VLOOKUP($A5305,'[1]Regression Table'!$A$2:$O$5964,13,FALSE))</f>
        <v>NA</v>
      </c>
      <c r="T5305" s="3" t="str">
        <f>IF(A5305="NA","NA",VLOOKUP($A5305,'[1]Regression Table'!$A$2:$O$5964,14,FALSE))</f>
        <v>NA</v>
      </c>
      <c r="U5305" s="3" t="str">
        <f>IF(A5305="NA","NA",VLOOKUP($A5305,'[1]Regression Table'!$A$2:$O$5964,15,FALSE))</f>
        <v>NA</v>
      </c>
      <c r="V5305" s="3" t="s">
        <v>5689</v>
      </c>
      <c r="W5305" s="6" t="s">
        <v>5689</v>
      </c>
      <c r="X5305" s="6" t="s">
        <v>5689</v>
      </c>
    </row>
    <row r="5306" spans="1:24" x14ac:dyDescent="0.2">
      <c r="A5306" s="2" t="s">
        <v>5689</v>
      </c>
      <c r="B5306" s="3" t="s">
        <v>5689</v>
      </c>
      <c r="C5306" s="3" t="s">
        <v>5689</v>
      </c>
      <c r="D5306" s="3" t="s">
        <v>5689</v>
      </c>
      <c r="E5306" s="3" t="s">
        <v>5689</v>
      </c>
      <c r="F5306" s="3" t="s">
        <v>5689</v>
      </c>
      <c r="G5306" s="3" t="s">
        <v>5689</v>
      </c>
      <c r="H5306" s="3" t="s">
        <v>5689</v>
      </c>
      <c r="I5306" s="3" t="s">
        <v>5689</v>
      </c>
      <c r="J5306" s="3" t="s">
        <v>5689</v>
      </c>
      <c r="K5306" s="3" t="s">
        <v>5689</v>
      </c>
      <c r="L5306" s="3" t="str">
        <f>IF($A5306="NA","NA",VLOOKUP($A5306,'[1]Regression Table'!$A$2:$O$5964,6,FALSE))</f>
        <v>NA</v>
      </c>
      <c r="M5306" s="3" t="str">
        <f>IF($A5306="NA","NA",VLOOKUP($A5306,'[1]Regression Table'!$A$2:$O$5964,7,FALSE))</f>
        <v>NA</v>
      </c>
      <c r="N5306" s="3" t="str">
        <f>IF(A5306="NA","NA",VLOOKUP($A5306,'[1]Regression Table'!$A$2:$O$5964,8,FALSE))</f>
        <v>NA</v>
      </c>
      <c r="O5306" s="3" t="str">
        <f>IF(A5306="NA","NA",VLOOKUP($A5306,'[1]Regression Table'!$A$2:$O$5964,9,FALSE))</f>
        <v>NA</v>
      </c>
      <c r="P5306" s="3" t="str">
        <f>IF(A5306="NA","NA",VLOOKUP($A5306,'[1]Regression Table'!$A$2:$O$5964,10,FALSE))</f>
        <v>NA</v>
      </c>
      <c r="Q5306" s="3" t="str">
        <f>IF(A5306="NA","NA",VLOOKUP($A5306,'[1]Regression Table'!$A$2:$O$5964,11,FALSE))</f>
        <v>NA</v>
      </c>
      <c r="R5306" s="3" t="str">
        <f>IF(A5306="NA","NA",VLOOKUP($A5306,'[1]Regression Table'!$A$2:$O$5964,12,FALSE))</f>
        <v>NA</v>
      </c>
      <c r="S5306" s="3" t="str">
        <f>IF(A5306="NA","NA",VLOOKUP($A5306,'[1]Regression Table'!$A$2:$O$5964,13,FALSE))</f>
        <v>NA</v>
      </c>
      <c r="T5306" s="3" t="str">
        <f>IF(A5306="NA","NA",VLOOKUP($A5306,'[1]Regression Table'!$A$2:$O$5964,14,FALSE))</f>
        <v>NA</v>
      </c>
      <c r="U5306" s="3" t="str">
        <f>IF(A5306="NA","NA",VLOOKUP($A5306,'[1]Regression Table'!$A$2:$O$5964,15,FALSE))</f>
        <v>NA</v>
      </c>
      <c r="V5306" s="3" t="s">
        <v>5689</v>
      </c>
      <c r="W5306" s="6" t="s">
        <v>5689</v>
      </c>
      <c r="X5306" s="6" t="s">
        <v>5689</v>
      </c>
    </row>
    <row r="5307" spans="1:24" x14ac:dyDescent="0.2">
      <c r="A5307" s="2" t="s">
        <v>5689</v>
      </c>
      <c r="B5307" s="3" t="s">
        <v>5689</v>
      </c>
      <c r="C5307" s="3" t="s">
        <v>5689</v>
      </c>
      <c r="D5307" s="3" t="s">
        <v>5689</v>
      </c>
      <c r="E5307" s="3" t="s">
        <v>5689</v>
      </c>
      <c r="F5307" s="3" t="s">
        <v>5689</v>
      </c>
      <c r="G5307" s="3" t="s">
        <v>5689</v>
      </c>
      <c r="H5307" s="3" t="s">
        <v>5689</v>
      </c>
      <c r="I5307" s="3" t="s">
        <v>5689</v>
      </c>
      <c r="J5307" s="3" t="s">
        <v>5689</v>
      </c>
      <c r="K5307" s="3" t="s">
        <v>5689</v>
      </c>
      <c r="L5307" s="3" t="str">
        <f>IF($A5307="NA","NA",VLOOKUP($A5307,'[1]Regression Table'!$A$2:$O$5964,6,FALSE))</f>
        <v>NA</v>
      </c>
      <c r="M5307" s="3" t="str">
        <f>IF($A5307="NA","NA",VLOOKUP($A5307,'[1]Regression Table'!$A$2:$O$5964,7,FALSE))</f>
        <v>NA</v>
      </c>
      <c r="N5307" s="3" t="str">
        <f>IF(A5307="NA","NA",VLOOKUP($A5307,'[1]Regression Table'!$A$2:$O$5964,8,FALSE))</f>
        <v>NA</v>
      </c>
      <c r="O5307" s="3" t="str">
        <f>IF(A5307="NA","NA",VLOOKUP($A5307,'[1]Regression Table'!$A$2:$O$5964,9,FALSE))</f>
        <v>NA</v>
      </c>
      <c r="P5307" s="3" t="str">
        <f>IF(A5307="NA","NA",VLOOKUP($A5307,'[1]Regression Table'!$A$2:$O$5964,10,FALSE))</f>
        <v>NA</v>
      </c>
      <c r="Q5307" s="3" t="str">
        <f>IF(A5307="NA","NA",VLOOKUP($A5307,'[1]Regression Table'!$A$2:$O$5964,11,FALSE))</f>
        <v>NA</v>
      </c>
      <c r="R5307" s="3" t="str">
        <f>IF(A5307="NA","NA",VLOOKUP($A5307,'[1]Regression Table'!$A$2:$O$5964,12,FALSE))</f>
        <v>NA</v>
      </c>
      <c r="S5307" s="3" t="str">
        <f>IF(A5307="NA","NA",VLOOKUP($A5307,'[1]Regression Table'!$A$2:$O$5964,13,FALSE))</f>
        <v>NA</v>
      </c>
      <c r="T5307" s="3" t="str">
        <f>IF(A5307="NA","NA",VLOOKUP($A5307,'[1]Regression Table'!$A$2:$O$5964,14,FALSE))</f>
        <v>NA</v>
      </c>
      <c r="U5307" s="3" t="str">
        <f>IF(A5307="NA","NA",VLOOKUP($A5307,'[1]Regression Table'!$A$2:$O$5964,15,FALSE))</f>
        <v>NA</v>
      </c>
      <c r="V5307" s="3" t="s">
        <v>5689</v>
      </c>
      <c r="W5307" s="6" t="s">
        <v>5689</v>
      </c>
      <c r="X5307" s="6" t="s">
        <v>5689</v>
      </c>
    </row>
    <row r="5308" spans="1:24" x14ac:dyDescent="0.2">
      <c r="A5308" s="2" t="s">
        <v>5689</v>
      </c>
      <c r="B5308" s="3" t="s">
        <v>5689</v>
      </c>
      <c r="C5308" s="3" t="s">
        <v>5689</v>
      </c>
      <c r="D5308" s="3" t="s">
        <v>5689</v>
      </c>
      <c r="E5308" s="3" t="s">
        <v>5689</v>
      </c>
      <c r="F5308" s="3" t="s">
        <v>5689</v>
      </c>
      <c r="G5308" s="3" t="s">
        <v>5689</v>
      </c>
      <c r="H5308" s="3" t="s">
        <v>5689</v>
      </c>
      <c r="I5308" s="3" t="s">
        <v>5689</v>
      </c>
      <c r="J5308" s="3" t="s">
        <v>5689</v>
      </c>
      <c r="K5308" s="3" t="s">
        <v>5689</v>
      </c>
      <c r="L5308" s="3" t="str">
        <f>IF($A5308="NA","NA",VLOOKUP($A5308,'[1]Regression Table'!$A$2:$O$5964,6,FALSE))</f>
        <v>NA</v>
      </c>
      <c r="M5308" s="3" t="str">
        <f>IF($A5308="NA","NA",VLOOKUP($A5308,'[1]Regression Table'!$A$2:$O$5964,7,FALSE))</f>
        <v>NA</v>
      </c>
      <c r="N5308" s="3" t="str">
        <f>IF(A5308="NA","NA",VLOOKUP($A5308,'[1]Regression Table'!$A$2:$O$5964,8,FALSE))</f>
        <v>NA</v>
      </c>
      <c r="O5308" s="3" t="str">
        <f>IF(A5308="NA","NA",VLOOKUP($A5308,'[1]Regression Table'!$A$2:$O$5964,9,FALSE))</f>
        <v>NA</v>
      </c>
      <c r="P5308" s="3" t="str">
        <f>IF(A5308="NA","NA",VLOOKUP($A5308,'[1]Regression Table'!$A$2:$O$5964,10,FALSE))</f>
        <v>NA</v>
      </c>
      <c r="Q5308" s="3" t="str">
        <f>IF(A5308="NA","NA",VLOOKUP($A5308,'[1]Regression Table'!$A$2:$O$5964,11,FALSE))</f>
        <v>NA</v>
      </c>
      <c r="R5308" s="3" t="str">
        <f>IF(A5308="NA","NA",VLOOKUP($A5308,'[1]Regression Table'!$A$2:$O$5964,12,FALSE))</f>
        <v>NA</v>
      </c>
      <c r="S5308" s="3" t="str">
        <f>IF(A5308="NA","NA",VLOOKUP($A5308,'[1]Regression Table'!$A$2:$O$5964,13,FALSE))</f>
        <v>NA</v>
      </c>
      <c r="T5308" s="3" t="str">
        <f>IF(A5308="NA","NA",VLOOKUP($A5308,'[1]Regression Table'!$A$2:$O$5964,14,FALSE))</f>
        <v>NA</v>
      </c>
      <c r="U5308" s="3" t="str">
        <f>IF(A5308="NA","NA",VLOOKUP($A5308,'[1]Regression Table'!$A$2:$O$5964,15,FALSE))</f>
        <v>NA</v>
      </c>
      <c r="V5308" s="3" t="s">
        <v>5689</v>
      </c>
      <c r="W5308" s="6" t="s">
        <v>5689</v>
      </c>
      <c r="X5308" s="6" t="s">
        <v>5689</v>
      </c>
    </row>
    <row r="5309" spans="1:24" x14ac:dyDescent="0.2">
      <c r="A5309" s="2" t="s">
        <v>5689</v>
      </c>
      <c r="B5309" s="3" t="s">
        <v>5689</v>
      </c>
      <c r="C5309" s="3" t="s">
        <v>5689</v>
      </c>
      <c r="D5309" s="3" t="s">
        <v>5689</v>
      </c>
      <c r="E5309" s="3" t="s">
        <v>5689</v>
      </c>
      <c r="F5309" s="3" t="s">
        <v>5689</v>
      </c>
      <c r="G5309" s="3" t="s">
        <v>5689</v>
      </c>
      <c r="H5309" s="3" t="s">
        <v>5689</v>
      </c>
      <c r="I5309" s="3" t="s">
        <v>5689</v>
      </c>
      <c r="J5309" s="3" t="s">
        <v>5689</v>
      </c>
      <c r="K5309" s="3" t="s">
        <v>5689</v>
      </c>
      <c r="L5309" s="3" t="str">
        <f>IF($A5309="NA","NA",VLOOKUP($A5309,'[1]Regression Table'!$A$2:$O$5964,6,FALSE))</f>
        <v>NA</v>
      </c>
      <c r="M5309" s="3" t="str">
        <f>IF($A5309="NA","NA",VLOOKUP($A5309,'[1]Regression Table'!$A$2:$O$5964,7,FALSE))</f>
        <v>NA</v>
      </c>
      <c r="N5309" s="3" t="str">
        <f>IF(A5309="NA","NA",VLOOKUP($A5309,'[1]Regression Table'!$A$2:$O$5964,8,FALSE))</f>
        <v>NA</v>
      </c>
      <c r="O5309" s="3" t="str">
        <f>IF(A5309="NA","NA",VLOOKUP($A5309,'[1]Regression Table'!$A$2:$O$5964,9,FALSE))</f>
        <v>NA</v>
      </c>
      <c r="P5309" s="3" t="str">
        <f>IF(A5309="NA","NA",VLOOKUP($A5309,'[1]Regression Table'!$A$2:$O$5964,10,FALSE))</f>
        <v>NA</v>
      </c>
      <c r="Q5309" s="3" t="str">
        <f>IF(A5309="NA","NA",VLOOKUP($A5309,'[1]Regression Table'!$A$2:$O$5964,11,FALSE))</f>
        <v>NA</v>
      </c>
      <c r="R5309" s="3" t="str">
        <f>IF(A5309="NA","NA",VLOOKUP($A5309,'[1]Regression Table'!$A$2:$O$5964,12,FALSE))</f>
        <v>NA</v>
      </c>
      <c r="S5309" s="3" t="str">
        <f>IF(A5309="NA","NA",VLOOKUP($A5309,'[1]Regression Table'!$A$2:$O$5964,13,FALSE))</f>
        <v>NA</v>
      </c>
      <c r="T5309" s="3" t="str">
        <f>IF(A5309="NA","NA",VLOOKUP($A5309,'[1]Regression Table'!$A$2:$O$5964,14,FALSE))</f>
        <v>NA</v>
      </c>
      <c r="U5309" s="3" t="str">
        <f>IF(A5309="NA","NA",VLOOKUP($A5309,'[1]Regression Table'!$A$2:$O$5964,15,FALSE))</f>
        <v>NA</v>
      </c>
      <c r="V5309" s="3" t="s">
        <v>5689</v>
      </c>
      <c r="W5309" s="6" t="s">
        <v>5689</v>
      </c>
      <c r="X5309" s="6" t="s">
        <v>5689</v>
      </c>
    </row>
    <row r="5310" spans="1:24" x14ac:dyDescent="0.2">
      <c r="A5310" s="2" t="s">
        <v>5689</v>
      </c>
      <c r="B5310" s="3" t="s">
        <v>5689</v>
      </c>
      <c r="C5310" s="3" t="s">
        <v>5689</v>
      </c>
      <c r="D5310" s="3" t="s">
        <v>5689</v>
      </c>
      <c r="E5310" s="3" t="s">
        <v>5689</v>
      </c>
      <c r="F5310" s="3" t="s">
        <v>5689</v>
      </c>
      <c r="G5310" s="3" t="s">
        <v>5689</v>
      </c>
      <c r="H5310" s="3" t="s">
        <v>5689</v>
      </c>
      <c r="I5310" s="3" t="s">
        <v>5689</v>
      </c>
      <c r="J5310" s="3" t="s">
        <v>5689</v>
      </c>
      <c r="K5310" s="3" t="s">
        <v>5689</v>
      </c>
      <c r="L5310" s="3" t="str">
        <f>IF($A5310="NA","NA",VLOOKUP($A5310,'[1]Regression Table'!$A$2:$O$5964,6,FALSE))</f>
        <v>NA</v>
      </c>
      <c r="M5310" s="3" t="str">
        <f>IF($A5310="NA","NA",VLOOKUP($A5310,'[1]Regression Table'!$A$2:$O$5964,7,FALSE))</f>
        <v>NA</v>
      </c>
      <c r="N5310" s="3" t="str">
        <f>IF(A5310="NA","NA",VLOOKUP($A5310,'[1]Regression Table'!$A$2:$O$5964,8,FALSE))</f>
        <v>NA</v>
      </c>
      <c r="O5310" s="3" t="str">
        <f>IF(A5310="NA","NA",VLOOKUP($A5310,'[1]Regression Table'!$A$2:$O$5964,9,FALSE))</f>
        <v>NA</v>
      </c>
      <c r="P5310" s="3" t="str">
        <f>IF(A5310="NA","NA",VLOOKUP($A5310,'[1]Regression Table'!$A$2:$O$5964,10,FALSE))</f>
        <v>NA</v>
      </c>
      <c r="Q5310" s="3" t="str">
        <f>IF(A5310="NA","NA",VLOOKUP($A5310,'[1]Regression Table'!$A$2:$O$5964,11,FALSE))</f>
        <v>NA</v>
      </c>
      <c r="R5310" s="3" t="str">
        <f>IF(A5310="NA","NA",VLOOKUP($A5310,'[1]Regression Table'!$A$2:$O$5964,12,FALSE))</f>
        <v>NA</v>
      </c>
      <c r="S5310" s="3" t="str">
        <f>IF(A5310="NA","NA",VLOOKUP($A5310,'[1]Regression Table'!$A$2:$O$5964,13,FALSE))</f>
        <v>NA</v>
      </c>
      <c r="T5310" s="3" t="str">
        <f>IF(A5310="NA","NA",VLOOKUP($A5310,'[1]Regression Table'!$A$2:$O$5964,14,FALSE))</f>
        <v>NA</v>
      </c>
      <c r="U5310" s="3" t="str">
        <f>IF(A5310="NA","NA",VLOOKUP($A5310,'[1]Regression Table'!$A$2:$O$5964,15,FALSE))</f>
        <v>NA</v>
      </c>
      <c r="V5310" s="3" t="s">
        <v>5689</v>
      </c>
      <c r="W5310" s="6" t="s">
        <v>5689</v>
      </c>
      <c r="X5310" s="6" t="s">
        <v>5689</v>
      </c>
    </row>
    <row r="5311" spans="1:24" x14ac:dyDescent="0.2">
      <c r="A5311" s="2" t="s">
        <v>1989</v>
      </c>
      <c r="B5311" s="3">
        <v>6</v>
      </c>
      <c r="C5311" s="3">
        <v>3</v>
      </c>
      <c r="D5311" s="3">
        <v>2</v>
      </c>
      <c r="E5311" s="3">
        <v>28</v>
      </c>
      <c r="F5311" s="3">
        <v>10</v>
      </c>
      <c r="G5311" s="3">
        <v>5</v>
      </c>
      <c r="H5311" s="3">
        <v>5</v>
      </c>
      <c r="I5311" s="3">
        <v>3000</v>
      </c>
      <c r="J5311" s="3">
        <v>0</v>
      </c>
      <c r="K5311" s="3">
        <v>0</v>
      </c>
      <c r="L5311" s="3">
        <f>IF($A5311="NA","NA",VLOOKUP($A5311,'[1]Regression Table'!$A$2:$O$5964,6,FALSE))</f>
        <v>2.7101600000000001E-3</v>
      </c>
      <c r="M5311" s="3">
        <f>IF($A5311="NA","NA",VLOOKUP($A5311,'[1]Regression Table'!$A$2:$O$5964,7,FALSE))</f>
        <v>-1.47151E-2</v>
      </c>
      <c r="N5311" s="3">
        <f>IF(A5311="NA","NA",VLOOKUP($A5311,'[1]Regression Table'!$A$2:$O$5964,8,FALSE))</f>
        <v>8.3625100000000001E-3</v>
      </c>
      <c r="O5311" s="3">
        <f>IF(A5311="NA","NA",VLOOKUP($A5311,'[1]Regression Table'!$A$2:$O$5964,9,FALSE))</f>
        <v>-8.5266500000000002E-3</v>
      </c>
      <c r="P5311" s="3">
        <f>IF(A5311="NA","NA",VLOOKUP($A5311,'[1]Regression Table'!$A$2:$O$5964,10,FALSE))</f>
        <v>-6.6725600000000001E-3</v>
      </c>
      <c r="Q5311" s="3">
        <f>IF(A5311="NA","NA",VLOOKUP($A5311,'[1]Regression Table'!$A$2:$O$5964,11,FALSE))</f>
        <v>3.8635499999999999E-3</v>
      </c>
      <c r="R5311" s="3">
        <f>IF(A5311="NA","NA",VLOOKUP($A5311,'[1]Regression Table'!$A$2:$O$5964,12,FALSE))</f>
        <v>-4.1425000000000003E-3</v>
      </c>
      <c r="S5311" s="3">
        <f>IF(A5311="NA","NA",VLOOKUP($A5311,'[1]Regression Table'!$A$2:$O$5964,13,FALSE))</f>
        <v>-9.0743100000000004E-3</v>
      </c>
      <c r="T5311" s="3">
        <f>IF(A5311="NA","NA",VLOOKUP($A5311,'[1]Regression Table'!$A$2:$O$5964,14,FALSE))</f>
        <v>1.0433300000000001E-3</v>
      </c>
      <c r="U5311" s="3">
        <f>IF(A5311="NA","NA",VLOOKUP($A5311,'[1]Regression Table'!$A$2:$O$5964,15,FALSE))</f>
        <v>-9.6922399999999995E-3</v>
      </c>
      <c r="V5311" s="3">
        <v>1.99664E-4</v>
      </c>
      <c r="W5311" s="6">
        <v>-1.6554100000000001E-5</v>
      </c>
      <c r="X5311" s="6">
        <v>6.7220700000000005E-5</v>
      </c>
    </row>
    <row r="5312" spans="1:24" x14ac:dyDescent="0.2">
      <c r="A5312" s="2" t="s">
        <v>1990</v>
      </c>
      <c r="B5312" s="3">
        <v>6</v>
      </c>
      <c r="C5312" s="3">
        <v>3</v>
      </c>
      <c r="D5312" s="3">
        <v>2</v>
      </c>
      <c r="E5312" s="3">
        <v>54</v>
      </c>
      <c r="F5312" s="3">
        <v>10</v>
      </c>
      <c r="G5312" s="3">
        <v>5</v>
      </c>
      <c r="H5312" s="3">
        <v>2</v>
      </c>
      <c r="I5312" s="3">
        <v>2000</v>
      </c>
      <c r="J5312" s="3">
        <v>1</v>
      </c>
      <c r="K5312" s="3">
        <v>0</v>
      </c>
      <c r="L5312" s="3">
        <f>IF($A5312="NA","NA",VLOOKUP($A5312,'[1]Regression Table'!$A$2:$O$5964,6,FALSE))</f>
        <v>3.81949E-3</v>
      </c>
      <c r="M5312" s="3">
        <f>IF($A5312="NA","NA",VLOOKUP($A5312,'[1]Regression Table'!$A$2:$O$5964,7,FALSE))</f>
        <v>-1.4553E-2</v>
      </c>
      <c r="N5312" s="3">
        <f>IF(A5312="NA","NA",VLOOKUP($A5312,'[1]Regression Table'!$A$2:$O$5964,8,FALSE))</f>
        <v>1.9570299999999999E-2</v>
      </c>
      <c r="O5312" s="3">
        <f>IF(A5312="NA","NA",VLOOKUP($A5312,'[1]Regression Table'!$A$2:$O$5964,9,FALSE))</f>
        <v>1.90183E-3</v>
      </c>
      <c r="P5312" s="3">
        <f>IF(A5312="NA","NA",VLOOKUP($A5312,'[1]Regression Table'!$A$2:$O$5964,10,FALSE))</f>
        <v>-1.16954E-2</v>
      </c>
      <c r="Q5312" s="3">
        <f>IF(A5312="NA","NA",VLOOKUP($A5312,'[1]Regression Table'!$A$2:$O$5964,11,FALSE))</f>
        <v>-3.8005000000000001E-3</v>
      </c>
      <c r="R5312" s="3">
        <f>IF(A5312="NA","NA",VLOOKUP($A5312,'[1]Regression Table'!$A$2:$O$5964,12,FALSE))</f>
        <v>-4.9244700000000002E-3</v>
      </c>
      <c r="S5312" s="3">
        <f>IF(A5312="NA","NA",VLOOKUP($A5312,'[1]Regression Table'!$A$2:$O$5964,13,FALSE))</f>
        <v>4.8233699999999996E-3</v>
      </c>
      <c r="T5312" s="3">
        <f>IF(A5312="NA","NA",VLOOKUP($A5312,'[1]Regression Table'!$A$2:$O$5964,14,FALSE))</f>
        <v>-1.1256E-3</v>
      </c>
      <c r="U5312" s="3">
        <f>IF(A5312="NA","NA",VLOOKUP($A5312,'[1]Regression Table'!$A$2:$O$5964,15,FALSE))</f>
        <v>-3.00827E-3</v>
      </c>
      <c r="V5312" s="3">
        <v>2.11683E-4</v>
      </c>
      <c r="W5312" s="6">
        <v>-1.6083399999999999E-5</v>
      </c>
      <c r="X5312" s="6">
        <v>7.2164599999999997E-5</v>
      </c>
    </row>
    <row r="5313" spans="1:24" x14ac:dyDescent="0.2">
      <c r="A5313" s="2" t="s">
        <v>1991</v>
      </c>
      <c r="B5313" s="3">
        <v>6</v>
      </c>
      <c r="C5313" s="3">
        <v>3</v>
      </c>
      <c r="D5313" s="3">
        <v>1</v>
      </c>
      <c r="E5313" s="3">
        <v>49</v>
      </c>
      <c r="F5313" s="3">
        <v>10</v>
      </c>
      <c r="G5313" s="3">
        <v>4</v>
      </c>
      <c r="H5313" s="3">
        <v>2</v>
      </c>
      <c r="I5313" s="3">
        <v>2500</v>
      </c>
      <c r="J5313" s="3">
        <v>1</v>
      </c>
      <c r="K5313" s="3">
        <v>0</v>
      </c>
      <c r="L5313" s="3">
        <f>IF($A5313="NA","NA",VLOOKUP($A5313,'[1]Regression Table'!$A$2:$O$5964,6,FALSE))</f>
        <v>2.43406E-3</v>
      </c>
      <c r="M5313" s="3">
        <f>IF($A5313="NA","NA",VLOOKUP($A5313,'[1]Regression Table'!$A$2:$O$5964,7,FALSE))</f>
        <v>-1.04975E-2</v>
      </c>
      <c r="N5313" s="3">
        <f>IF(A5313="NA","NA",VLOOKUP($A5313,'[1]Regression Table'!$A$2:$O$5964,8,FALSE))</f>
        <v>-6.9430399999999997E-4</v>
      </c>
      <c r="O5313" s="3">
        <f>IF(A5313="NA","NA",VLOOKUP($A5313,'[1]Regression Table'!$A$2:$O$5964,9,FALSE))</f>
        <v>-5.6942599999999996E-3</v>
      </c>
      <c r="P5313" s="3">
        <f>IF(A5313="NA","NA",VLOOKUP($A5313,'[1]Regression Table'!$A$2:$O$5964,10,FALSE))</f>
        <v>8.2511100000000007E-3</v>
      </c>
      <c r="Q5313" s="3">
        <f>IF(A5313="NA","NA",VLOOKUP($A5313,'[1]Regression Table'!$A$2:$O$5964,11,FALSE))</f>
        <v>-2.9861100000000002E-3</v>
      </c>
      <c r="R5313" s="3">
        <f>IF(A5313="NA","NA",VLOOKUP($A5313,'[1]Regression Table'!$A$2:$O$5964,12,FALSE))</f>
        <v>-1.1605700000000001E-3</v>
      </c>
      <c r="S5313" s="3">
        <f>IF(A5313="NA","NA",VLOOKUP($A5313,'[1]Regression Table'!$A$2:$O$5964,13,FALSE))</f>
        <v>-2.30391E-2</v>
      </c>
      <c r="T5313" s="3">
        <f>IF(A5313="NA","NA",VLOOKUP($A5313,'[1]Regression Table'!$A$2:$O$5964,14,FALSE))</f>
        <v>4.72004E-3</v>
      </c>
      <c r="U5313" s="3">
        <f>IF(A5313="NA","NA",VLOOKUP($A5313,'[1]Regression Table'!$A$2:$O$5964,15,FALSE))</f>
        <v>3.4235399999999999E-2</v>
      </c>
      <c r="V5313" s="3">
        <v>2.0064700000000001E-4</v>
      </c>
      <c r="W5313" s="6">
        <v>-2.3091900000000002E-5</v>
      </c>
      <c r="X5313" s="6">
        <v>6.3490800000000005E-5</v>
      </c>
    </row>
    <row r="5314" spans="1:24" x14ac:dyDescent="0.2">
      <c r="A5314" s="2" t="s">
        <v>1992</v>
      </c>
      <c r="B5314" s="3">
        <v>6</v>
      </c>
      <c r="C5314" s="3">
        <v>3</v>
      </c>
      <c r="D5314" s="3">
        <v>1</v>
      </c>
      <c r="E5314" s="3">
        <v>60</v>
      </c>
      <c r="F5314" s="3">
        <v>10</v>
      </c>
      <c r="G5314" s="3">
        <v>4</v>
      </c>
      <c r="H5314" s="3">
        <v>2</v>
      </c>
      <c r="I5314" s="3">
        <v>1200</v>
      </c>
      <c r="J5314" s="3">
        <v>1</v>
      </c>
      <c r="K5314" s="3">
        <v>0</v>
      </c>
      <c r="L5314" s="3">
        <f>IF($A5314="NA","NA",VLOOKUP($A5314,'[1]Regression Table'!$A$2:$O$5964,6,FALSE))</f>
        <v>2.55025E-3</v>
      </c>
      <c r="M5314" s="3">
        <f>IF($A5314="NA","NA",VLOOKUP($A5314,'[1]Regression Table'!$A$2:$O$5964,7,FALSE))</f>
        <v>-1.5210599999999999E-2</v>
      </c>
      <c r="N5314" s="3">
        <f>IF(A5314="NA","NA",VLOOKUP($A5314,'[1]Regression Table'!$A$2:$O$5964,8,FALSE))</f>
        <v>7.4428100000000002E-3</v>
      </c>
      <c r="O5314" s="3">
        <f>IF(A5314="NA","NA",VLOOKUP($A5314,'[1]Regression Table'!$A$2:$O$5964,9,FALSE))</f>
        <v>-1.09168E-3</v>
      </c>
      <c r="P5314" s="3">
        <f>IF(A5314="NA","NA",VLOOKUP($A5314,'[1]Regression Table'!$A$2:$O$5964,10,FALSE))</f>
        <v>5.3408700000000004E-4</v>
      </c>
      <c r="Q5314" s="3">
        <f>IF(A5314="NA","NA",VLOOKUP($A5314,'[1]Regression Table'!$A$2:$O$5964,11,FALSE))</f>
        <v>-2.8754100000000001E-3</v>
      </c>
      <c r="R5314" s="3">
        <f>IF(A5314="NA","NA",VLOOKUP($A5314,'[1]Regression Table'!$A$2:$O$5964,12,FALSE))</f>
        <v>7.8745099999999999E-4</v>
      </c>
      <c r="S5314" s="3">
        <f>IF(A5314="NA","NA",VLOOKUP($A5314,'[1]Regression Table'!$A$2:$O$5964,13,FALSE))</f>
        <v>2.6880300000000001E-3</v>
      </c>
      <c r="T5314" s="3">
        <f>IF(A5314="NA","NA",VLOOKUP($A5314,'[1]Regression Table'!$A$2:$O$5964,14,FALSE))</f>
        <v>-2.0165999999999999E-3</v>
      </c>
      <c r="U5314" s="3">
        <f>IF(A5314="NA","NA",VLOOKUP($A5314,'[1]Regression Table'!$A$2:$O$5964,15,FALSE))</f>
        <v>3.6894900000000001E-3</v>
      </c>
      <c r="V5314" s="3">
        <v>1.9882299999999999E-4</v>
      </c>
      <c r="W5314" s="6">
        <v>-2.0360000000000002E-5</v>
      </c>
      <c r="X5314" s="6">
        <v>7.4608299999999995E-5</v>
      </c>
    </row>
    <row r="5315" spans="1:24" x14ac:dyDescent="0.2">
      <c r="A5315" s="2" t="s">
        <v>1993</v>
      </c>
      <c r="B5315" s="3">
        <v>6</v>
      </c>
      <c r="C5315" s="3">
        <v>3</v>
      </c>
      <c r="D5315" s="3">
        <v>1</v>
      </c>
      <c r="E5315" s="3">
        <v>62</v>
      </c>
      <c r="F5315" s="3">
        <v>10</v>
      </c>
      <c r="G5315" s="3">
        <v>5</v>
      </c>
      <c r="H5315" s="3">
        <v>2</v>
      </c>
      <c r="I5315" s="3">
        <v>1200</v>
      </c>
      <c r="J5315" s="3">
        <v>0</v>
      </c>
      <c r="K5315" s="3">
        <v>0</v>
      </c>
      <c r="L5315" s="3">
        <f>IF($A5315="NA","NA",VLOOKUP($A5315,'[1]Regression Table'!$A$2:$O$5964,6,FALSE))</f>
        <v>2.9085399999999998E-3</v>
      </c>
      <c r="M5315" s="3">
        <f>IF($A5315="NA","NA",VLOOKUP($A5315,'[1]Regression Table'!$A$2:$O$5964,7,FALSE))</f>
        <v>-1.3889800000000001E-2</v>
      </c>
      <c r="N5315" s="3">
        <f>IF(A5315="NA","NA",VLOOKUP($A5315,'[1]Regression Table'!$A$2:$O$5964,8,FALSE))</f>
        <v>6.8165500000000002E-3</v>
      </c>
      <c r="O5315" s="3">
        <f>IF(A5315="NA","NA",VLOOKUP($A5315,'[1]Regression Table'!$A$2:$O$5964,9,FALSE))</f>
        <v>-4.4444799999999998E-3</v>
      </c>
      <c r="P5315" s="3">
        <f>IF(A5315="NA","NA",VLOOKUP($A5315,'[1]Regression Table'!$A$2:$O$5964,10,FALSE))</f>
        <v>-3.97227E-3</v>
      </c>
      <c r="Q5315" s="3">
        <f>IF(A5315="NA","NA",VLOOKUP($A5315,'[1]Regression Table'!$A$2:$O$5964,11,FALSE))</f>
        <v>-2.2844400000000001E-4</v>
      </c>
      <c r="R5315" s="3">
        <f>IF(A5315="NA","NA",VLOOKUP($A5315,'[1]Regression Table'!$A$2:$O$5964,12,FALSE))</f>
        <v>2.56033E-3</v>
      </c>
      <c r="S5315" s="3">
        <f>IF(A5315="NA","NA",VLOOKUP($A5315,'[1]Regression Table'!$A$2:$O$5964,13,FALSE))</f>
        <v>-3.2869000000000002E-3</v>
      </c>
      <c r="T5315" s="3">
        <f>IF(A5315="NA","NA",VLOOKUP($A5315,'[1]Regression Table'!$A$2:$O$5964,14,FALSE))</f>
        <v>1.5809699999999999E-3</v>
      </c>
      <c r="U5315" s="3">
        <f>IF(A5315="NA","NA",VLOOKUP($A5315,'[1]Regression Table'!$A$2:$O$5964,15,FALSE))</f>
        <v>-2.0479999999999999E-4</v>
      </c>
      <c r="V5315" s="3">
        <v>2.0652299999999999E-4</v>
      </c>
      <c r="W5315" s="6">
        <v>-2.6440300000000002E-5</v>
      </c>
      <c r="X5315" s="6">
        <v>7.0844800000000003E-5</v>
      </c>
    </row>
    <row r="5316" spans="1:24" x14ac:dyDescent="0.2">
      <c r="A5316" s="2" t="s">
        <v>5689</v>
      </c>
      <c r="B5316" s="3" t="s">
        <v>5689</v>
      </c>
      <c r="C5316" s="3" t="s">
        <v>5689</v>
      </c>
      <c r="D5316" s="3" t="s">
        <v>5689</v>
      </c>
      <c r="E5316" s="3" t="s">
        <v>5689</v>
      </c>
      <c r="F5316" s="3" t="s">
        <v>5689</v>
      </c>
      <c r="G5316" s="3" t="s">
        <v>5689</v>
      </c>
      <c r="H5316" s="3" t="s">
        <v>5689</v>
      </c>
      <c r="I5316" s="3" t="s">
        <v>5689</v>
      </c>
      <c r="J5316" s="3" t="s">
        <v>5689</v>
      </c>
      <c r="K5316" s="3" t="s">
        <v>5689</v>
      </c>
      <c r="L5316" s="3" t="str">
        <f>IF($A5316="NA","NA",VLOOKUP($A5316,'[1]Regression Table'!$A$2:$O$5964,6,FALSE))</f>
        <v>NA</v>
      </c>
      <c r="M5316" s="3" t="str">
        <f>IF($A5316="NA","NA",VLOOKUP($A5316,'[1]Regression Table'!$A$2:$O$5964,7,FALSE))</f>
        <v>NA</v>
      </c>
      <c r="N5316" s="3" t="str">
        <f>IF(A5316="NA","NA",VLOOKUP($A5316,'[1]Regression Table'!$A$2:$O$5964,8,FALSE))</f>
        <v>NA</v>
      </c>
      <c r="O5316" s="3" t="str">
        <f>IF(A5316="NA","NA",VLOOKUP($A5316,'[1]Regression Table'!$A$2:$O$5964,9,FALSE))</f>
        <v>NA</v>
      </c>
      <c r="P5316" s="3" t="str">
        <f>IF(A5316="NA","NA",VLOOKUP($A5316,'[1]Regression Table'!$A$2:$O$5964,10,FALSE))</f>
        <v>NA</v>
      </c>
      <c r="Q5316" s="3" t="str">
        <f>IF(A5316="NA","NA",VLOOKUP($A5316,'[1]Regression Table'!$A$2:$O$5964,11,FALSE))</f>
        <v>NA</v>
      </c>
      <c r="R5316" s="3" t="str">
        <f>IF(A5316="NA","NA",VLOOKUP($A5316,'[1]Regression Table'!$A$2:$O$5964,12,FALSE))</f>
        <v>NA</v>
      </c>
      <c r="S5316" s="3" t="str">
        <f>IF(A5316="NA","NA",VLOOKUP($A5316,'[1]Regression Table'!$A$2:$O$5964,13,FALSE))</f>
        <v>NA</v>
      </c>
      <c r="T5316" s="3" t="str">
        <f>IF(A5316="NA","NA",VLOOKUP($A5316,'[1]Regression Table'!$A$2:$O$5964,14,FALSE))</f>
        <v>NA</v>
      </c>
      <c r="U5316" s="3" t="str">
        <f>IF(A5316="NA","NA",VLOOKUP($A5316,'[1]Regression Table'!$A$2:$O$5964,15,FALSE))</f>
        <v>NA</v>
      </c>
      <c r="V5316" s="3" t="s">
        <v>5689</v>
      </c>
      <c r="W5316" s="6" t="s">
        <v>5689</v>
      </c>
      <c r="X5316" s="6" t="s">
        <v>5689</v>
      </c>
    </row>
    <row r="5317" spans="1:24" x14ac:dyDescent="0.2">
      <c r="A5317" s="2" t="s">
        <v>5689</v>
      </c>
      <c r="B5317" s="3" t="s">
        <v>5689</v>
      </c>
      <c r="C5317" s="3" t="s">
        <v>5689</v>
      </c>
      <c r="D5317" s="3" t="s">
        <v>5689</v>
      </c>
      <c r="E5317" s="3" t="s">
        <v>5689</v>
      </c>
      <c r="F5317" s="3" t="s">
        <v>5689</v>
      </c>
      <c r="G5317" s="3" t="s">
        <v>5689</v>
      </c>
      <c r="H5317" s="3" t="s">
        <v>5689</v>
      </c>
      <c r="I5317" s="3" t="s">
        <v>5689</v>
      </c>
      <c r="J5317" s="3" t="s">
        <v>5689</v>
      </c>
      <c r="K5317" s="3" t="s">
        <v>5689</v>
      </c>
      <c r="L5317" s="3" t="str">
        <f>IF($A5317="NA","NA",VLOOKUP($A5317,'[1]Regression Table'!$A$2:$O$5964,6,FALSE))</f>
        <v>NA</v>
      </c>
      <c r="M5317" s="3" t="str">
        <f>IF($A5317="NA","NA",VLOOKUP($A5317,'[1]Regression Table'!$A$2:$O$5964,7,FALSE))</f>
        <v>NA</v>
      </c>
      <c r="N5317" s="3" t="str">
        <f>IF(A5317="NA","NA",VLOOKUP($A5317,'[1]Regression Table'!$A$2:$O$5964,8,FALSE))</f>
        <v>NA</v>
      </c>
      <c r="O5317" s="3" t="str">
        <f>IF(A5317="NA","NA",VLOOKUP($A5317,'[1]Regression Table'!$A$2:$O$5964,9,FALSE))</f>
        <v>NA</v>
      </c>
      <c r="P5317" s="3" t="str">
        <f>IF(A5317="NA","NA",VLOOKUP($A5317,'[1]Regression Table'!$A$2:$O$5964,10,FALSE))</f>
        <v>NA</v>
      </c>
      <c r="Q5317" s="3" t="str">
        <f>IF(A5317="NA","NA",VLOOKUP($A5317,'[1]Regression Table'!$A$2:$O$5964,11,FALSE))</f>
        <v>NA</v>
      </c>
      <c r="R5317" s="3" t="str">
        <f>IF(A5317="NA","NA",VLOOKUP($A5317,'[1]Regression Table'!$A$2:$O$5964,12,FALSE))</f>
        <v>NA</v>
      </c>
      <c r="S5317" s="3" t="str">
        <f>IF(A5317="NA","NA",VLOOKUP($A5317,'[1]Regression Table'!$A$2:$O$5964,13,FALSE))</f>
        <v>NA</v>
      </c>
      <c r="T5317" s="3" t="str">
        <f>IF(A5317="NA","NA",VLOOKUP($A5317,'[1]Regression Table'!$A$2:$O$5964,14,FALSE))</f>
        <v>NA</v>
      </c>
      <c r="U5317" s="3" t="str">
        <f>IF(A5317="NA","NA",VLOOKUP($A5317,'[1]Regression Table'!$A$2:$O$5964,15,FALSE))</f>
        <v>NA</v>
      </c>
      <c r="V5317" s="3" t="s">
        <v>5689</v>
      </c>
      <c r="W5317" s="6" t="s">
        <v>5689</v>
      </c>
      <c r="X5317" s="6" t="s">
        <v>5689</v>
      </c>
    </row>
    <row r="5318" spans="1:24" x14ac:dyDescent="0.2">
      <c r="A5318" s="2" t="s">
        <v>1994</v>
      </c>
      <c r="B5318" s="3">
        <v>6</v>
      </c>
      <c r="C5318" s="3">
        <v>3</v>
      </c>
      <c r="D5318" s="3">
        <v>2</v>
      </c>
      <c r="E5318" s="3">
        <v>62</v>
      </c>
      <c r="F5318" s="3">
        <v>10</v>
      </c>
      <c r="G5318" s="3">
        <v>2</v>
      </c>
      <c r="H5318" s="3">
        <v>1</v>
      </c>
      <c r="I5318" s="3" t="s">
        <v>5689</v>
      </c>
      <c r="J5318" s="3">
        <v>1</v>
      </c>
      <c r="K5318" s="3">
        <v>0</v>
      </c>
      <c r="L5318" s="3">
        <f>IF($A5318="NA","NA",VLOOKUP($A5318,'[1]Regression Table'!$A$2:$O$5964,6,FALSE))</f>
        <v>2.41516E-3</v>
      </c>
      <c r="M5318" s="3">
        <f>IF($A5318="NA","NA",VLOOKUP($A5318,'[1]Regression Table'!$A$2:$O$5964,7,FALSE))</f>
        <v>-1.6408599999999999E-2</v>
      </c>
      <c r="N5318" s="3">
        <f>IF(A5318="NA","NA",VLOOKUP($A5318,'[1]Regression Table'!$A$2:$O$5964,8,FALSE))</f>
        <v>1.05573E-2</v>
      </c>
      <c r="O5318" s="3">
        <f>IF(A5318="NA","NA",VLOOKUP($A5318,'[1]Regression Table'!$A$2:$O$5964,9,FALSE))</f>
        <v>-4.4815100000000002E-3</v>
      </c>
      <c r="P5318" s="3">
        <f>IF(A5318="NA","NA",VLOOKUP($A5318,'[1]Regression Table'!$A$2:$O$5964,10,FALSE))</f>
        <v>-5.5361300000000002E-3</v>
      </c>
      <c r="Q5318" s="3">
        <f>IF(A5318="NA","NA",VLOOKUP($A5318,'[1]Regression Table'!$A$2:$O$5964,11,FALSE))</f>
        <v>-1.1635300000000001E-3</v>
      </c>
      <c r="R5318" s="3">
        <f>IF(A5318="NA","NA",VLOOKUP($A5318,'[1]Regression Table'!$A$2:$O$5964,12,FALSE))</f>
        <v>-7.8349899999999997E-7</v>
      </c>
      <c r="S5318" s="3">
        <f>IF(A5318="NA","NA",VLOOKUP($A5318,'[1]Regression Table'!$A$2:$O$5964,13,FALSE))</f>
        <v>-9.83559E-3</v>
      </c>
      <c r="T5318" s="3">
        <f>IF(A5318="NA","NA",VLOOKUP($A5318,'[1]Regression Table'!$A$2:$O$5964,14,FALSE))</f>
        <v>5.0328400000000002E-3</v>
      </c>
      <c r="U5318" s="3">
        <f>IF(A5318="NA","NA",VLOOKUP($A5318,'[1]Regression Table'!$A$2:$O$5964,15,FALSE))</f>
        <v>-3.5270100000000001E-3</v>
      </c>
      <c r="V5318" s="3">
        <v>2.0264E-4</v>
      </c>
      <c r="W5318" s="6">
        <v>-2.6383100000000002E-5</v>
      </c>
      <c r="X5318" s="6">
        <v>6.6515399999999997E-5</v>
      </c>
    </row>
    <row r="5319" spans="1:24" x14ac:dyDescent="0.2">
      <c r="A5319" s="2" t="s">
        <v>1995</v>
      </c>
      <c r="B5319" s="3">
        <v>6</v>
      </c>
      <c r="C5319" s="3">
        <v>3</v>
      </c>
      <c r="D5319" s="3">
        <v>1</v>
      </c>
      <c r="E5319" s="3">
        <v>19</v>
      </c>
      <c r="F5319" s="3">
        <v>10</v>
      </c>
      <c r="G5319" s="3">
        <v>3</v>
      </c>
      <c r="H5319" s="3">
        <v>3</v>
      </c>
      <c r="I5319" s="3" t="s">
        <v>5689</v>
      </c>
      <c r="J5319" s="3">
        <v>0</v>
      </c>
      <c r="K5319" s="3">
        <v>0</v>
      </c>
      <c r="L5319" s="3">
        <f>IF($A5319="NA","NA",VLOOKUP($A5319,'[1]Regression Table'!$A$2:$O$5964,6,FALSE))</f>
        <v>2.2692300000000001E-3</v>
      </c>
      <c r="M5319" s="3">
        <f>IF($A5319="NA","NA",VLOOKUP($A5319,'[1]Regression Table'!$A$2:$O$5964,7,FALSE))</f>
        <v>-1.6140999999999999E-2</v>
      </c>
      <c r="N5319" s="3">
        <f>IF(A5319="NA","NA",VLOOKUP($A5319,'[1]Regression Table'!$A$2:$O$5964,8,FALSE))</f>
        <v>1.5466000000000001E-2</v>
      </c>
      <c r="O5319" s="3">
        <f>IF(A5319="NA","NA",VLOOKUP($A5319,'[1]Regression Table'!$A$2:$O$5964,9,FALSE))</f>
        <v>-3.5345799999999998E-3</v>
      </c>
      <c r="P5319" s="3">
        <f>IF(A5319="NA","NA",VLOOKUP($A5319,'[1]Regression Table'!$A$2:$O$5964,10,FALSE))</f>
        <v>-5.8172500000000004E-3</v>
      </c>
      <c r="Q5319" s="3">
        <f>IF(A5319="NA","NA",VLOOKUP($A5319,'[1]Regression Table'!$A$2:$O$5964,11,FALSE))</f>
        <v>3.0262100000000001E-3</v>
      </c>
      <c r="R5319" s="3">
        <f>IF(A5319="NA","NA",VLOOKUP($A5319,'[1]Regression Table'!$A$2:$O$5964,12,FALSE))</f>
        <v>2.5329699999999998E-3</v>
      </c>
      <c r="S5319" s="3">
        <f>IF(A5319="NA","NA",VLOOKUP($A5319,'[1]Regression Table'!$A$2:$O$5964,13,FALSE))</f>
        <v>-1.50785E-2</v>
      </c>
      <c r="T5319" s="3">
        <f>IF(A5319="NA","NA",VLOOKUP($A5319,'[1]Regression Table'!$A$2:$O$5964,14,FALSE))</f>
        <v>1.17829E-3</v>
      </c>
      <c r="U5319" s="3">
        <f>IF(A5319="NA","NA",VLOOKUP($A5319,'[1]Regression Table'!$A$2:$O$5964,15,FALSE))</f>
        <v>-8.3418299999999997E-3</v>
      </c>
      <c r="V5319" s="3">
        <v>2.0178899999999999E-4</v>
      </c>
      <c r="W5319" s="6">
        <v>-2.2177399999999999E-5</v>
      </c>
      <c r="X5319" s="6">
        <v>6.7571900000000003E-5</v>
      </c>
    </row>
    <row r="5320" spans="1:24" x14ac:dyDescent="0.2">
      <c r="A5320" s="2" t="s">
        <v>1996</v>
      </c>
      <c r="B5320" s="3">
        <v>6</v>
      </c>
      <c r="C5320" s="3">
        <v>1</v>
      </c>
      <c r="D5320" s="3">
        <v>1</v>
      </c>
      <c r="E5320" s="3">
        <v>22</v>
      </c>
      <c r="F5320" s="3">
        <v>10</v>
      </c>
      <c r="G5320" s="3">
        <v>4</v>
      </c>
      <c r="H5320" s="3">
        <v>1</v>
      </c>
      <c r="I5320" s="3">
        <v>280</v>
      </c>
      <c r="J5320" s="3">
        <v>1</v>
      </c>
      <c r="K5320" s="3">
        <v>0</v>
      </c>
      <c r="L5320" s="3">
        <f>IF($A5320="NA","NA",VLOOKUP($A5320,'[1]Regression Table'!$A$2:$O$5964,6,FALSE))</f>
        <v>2.7859400000000002E-3</v>
      </c>
      <c r="M5320" s="3">
        <f>IF($A5320="NA","NA",VLOOKUP($A5320,'[1]Regression Table'!$A$2:$O$5964,7,FALSE))</f>
        <v>-1.6493000000000001E-2</v>
      </c>
      <c r="N5320" s="3">
        <f>IF(A5320="NA","NA",VLOOKUP($A5320,'[1]Regression Table'!$A$2:$O$5964,8,FALSE))</f>
        <v>1.6929E-2</v>
      </c>
      <c r="O5320" s="3">
        <f>IF(A5320="NA","NA",VLOOKUP($A5320,'[1]Regression Table'!$A$2:$O$5964,9,FALSE))</f>
        <v>-2.5376800000000001E-3</v>
      </c>
      <c r="P5320" s="3">
        <f>IF(A5320="NA","NA",VLOOKUP($A5320,'[1]Regression Table'!$A$2:$O$5964,10,FALSE))</f>
        <v>-1.26826E-2</v>
      </c>
      <c r="Q5320" s="3">
        <f>IF(A5320="NA","NA",VLOOKUP($A5320,'[1]Regression Table'!$A$2:$O$5964,11,FALSE))</f>
        <v>2.3881499999999999E-3</v>
      </c>
      <c r="R5320" s="3">
        <f>IF(A5320="NA","NA",VLOOKUP($A5320,'[1]Regression Table'!$A$2:$O$5964,12,FALSE))</f>
        <v>-2.0191100000000002E-3</v>
      </c>
      <c r="S5320" s="3">
        <f>IF(A5320="NA","NA",VLOOKUP($A5320,'[1]Regression Table'!$A$2:$O$5964,13,FALSE))</f>
        <v>-1.8785799999999998E-2</v>
      </c>
      <c r="T5320" s="3">
        <f>IF(A5320="NA","NA",VLOOKUP($A5320,'[1]Regression Table'!$A$2:$O$5964,14,FALSE))</f>
        <v>3.0445200000000002E-3</v>
      </c>
      <c r="U5320" s="3">
        <f>IF(A5320="NA","NA",VLOOKUP($A5320,'[1]Regression Table'!$A$2:$O$5964,15,FALSE))</f>
        <v>-1.6891900000000001E-2</v>
      </c>
      <c r="V5320" s="3">
        <v>2.1486899999999999E-4</v>
      </c>
      <c r="W5320" s="6">
        <v>-1.85036E-5</v>
      </c>
      <c r="X5320" s="6">
        <v>7.20641E-5</v>
      </c>
    </row>
    <row r="5321" spans="1:24" x14ac:dyDescent="0.2">
      <c r="A5321" s="2" t="s">
        <v>1997</v>
      </c>
      <c r="B5321" s="3">
        <v>6</v>
      </c>
      <c r="C5321" s="3">
        <v>3</v>
      </c>
      <c r="D5321" s="3">
        <v>1</v>
      </c>
      <c r="E5321" s="3">
        <v>18</v>
      </c>
      <c r="F5321" s="3">
        <v>10</v>
      </c>
      <c r="G5321" s="3">
        <v>5</v>
      </c>
      <c r="H5321" s="3">
        <v>5</v>
      </c>
      <c r="I5321" s="3">
        <v>3500</v>
      </c>
      <c r="J5321" s="3">
        <v>1</v>
      </c>
      <c r="K5321" s="3">
        <v>0</v>
      </c>
      <c r="L5321" s="3">
        <f>IF($A5321="NA","NA",VLOOKUP($A5321,'[1]Regression Table'!$A$2:$O$5964,6,FALSE))</f>
        <v>7.7014099999999998E-5</v>
      </c>
      <c r="M5321" s="3">
        <f>IF($A5321="NA","NA",VLOOKUP($A5321,'[1]Regression Table'!$A$2:$O$5964,7,FALSE))</f>
        <v>-1.5847099999999999E-2</v>
      </c>
      <c r="N5321" s="3">
        <f>IF(A5321="NA","NA",VLOOKUP($A5321,'[1]Regression Table'!$A$2:$O$5964,8,FALSE))</f>
        <v>1.59139E-3</v>
      </c>
      <c r="O5321" s="3">
        <f>IF(A5321="NA","NA",VLOOKUP($A5321,'[1]Regression Table'!$A$2:$O$5964,9,FALSE))</f>
        <v>-3.0599500000000001E-3</v>
      </c>
      <c r="P5321" s="3">
        <f>IF(A5321="NA","NA",VLOOKUP($A5321,'[1]Regression Table'!$A$2:$O$5964,10,FALSE))</f>
        <v>6.1033900000000002E-3</v>
      </c>
      <c r="Q5321" s="3">
        <f>IF(A5321="NA","NA",VLOOKUP($A5321,'[1]Regression Table'!$A$2:$O$5964,11,FALSE))</f>
        <v>-9.6347200000000005E-4</v>
      </c>
      <c r="R5321" s="3">
        <f>IF(A5321="NA","NA",VLOOKUP($A5321,'[1]Regression Table'!$A$2:$O$5964,12,FALSE))</f>
        <v>-7.1436399999999999E-4</v>
      </c>
      <c r="S5321" s="3">
        <f>IF(A5321="NA","NA",VLOOKUP($A5321,'[1]Regression Table'!$A$2:$O$5964,13,FALSE))</f>
        <v>-2.7187100000000001E-3</v>
      </c>
      <c r="T5321" s="3">
        <f>IF(A5321="NA","NA",VLOOKUP($A5321,'[1]Regression Table'!$A$2:$O$5964,14,FALSE))</f>
        <v>-1.3892399999999999E-4</v>
      </c>
      <c r="U5321" s="3">
        <f>IF(A5321="NA","NA",VLOOKUP($A5321,'[1]Regression Table'!$A$2:$O$5964,15,FALSE))</f>
        <v>-3.4044400000000002E-4</v>
      </c>
      <c r="V5321" s="3">
        <v>1.99991E-4</v>
      </c>
      <c r="W5321" s="6">
        <v>-9.9477699999999995E-6</v>
      </c>
      <c r="X5321" s="6">
        <v>7.2187200000000006E-5</v>
      </c>
    </row>
    <row r="5322" spans="1:24" x14ac:dyDescent="0.2">
      <c r="A5322" s="2" t="s">
        <v>1998</v>
      </c>
      <c r="B5322" s="3">
        <v>6</v>
      </c>
      <c r="C5322" s="3">
        <v>3</v>
      </c>
      <c r="D5322" s="3">
        <v>2</v>
      </c>
      <c r="E5322" s="3">
        <v>54</v>
      </c>
      <c r="F5322" s="3">
        <v>10</v>
      </c>
      <c r="G5322" s="3">
        <v>6</v>
      </c>
      <c r="H5322" s="3">
        <v>5</v>
      </c>
      <c r="I5322" s="3">
        <v>4000</v>
      </c>
      <c r="J5322" s="3">
        <v>1</v>
      </c>
      <c r="K5322" s="3">
        <v>0</v>
      </c>
      <c r="L5322" s="3">
        <f>IF($A5322="NA","NA",VLOOKUP($A5322,'[1]Regression Table'!$A$2:$O$5964,6,FALSE))</f>
        <v>4.5192399999999999E-3</v>
      </c>
      <c r="M5322" s="3">
        <f>IF($A5322="NA","NA",VLOOKUP($A5322,'[1]Regression Table'!$A$2:$O$5964,7,FALSE))</f>
        <v>-2.3619600000000002E-3</v>
      </c>
      <c r="N5322" s="3">
        <f>IF(A5322="NA","NA",VLOOKUP($A5322,'[1]Regression Table'!$A$2:$O$5964,8,FALSE))</f>
        <v>8.1151200000000002E-4</v>
      </c>
      <c r="O5322" s="3">
        <f>IF(A5322="NA","NA",VLOOKUP($A5322,'[1]Regression Table'!$A$2:$O$5964,9,FALSE))</f>
        <v>-8.5231100000000004E-3</v>
      </c>
      <c r="P5322" s="3">
        <f>IF(A5322="NA","NA",VLOOKUP($A5322,'[1]Regression Table'!$A$2:$O$5964,10,FALSE))</f>
        <v>-5.67593E-3</v>
      </c>
      <c r="Q5322" s="3">
        <f>IF(A5322="NA","NA",VLOOKUP($A5322,'[1]Regression Table'!$A$2:$O$5964,11,FALSE))</f>
        <v>-4.0679100000000001E-3</v>
      </c>
      <c r="R5322" s="3">
        <f>IF(A5322="NA","NA",VLOOKUP($A5322,'[1]Regression Table'!$A$2:$O$5964,12,FALSE))</f>
        <v>3.9557100000000003E-3</v>
      </c>
      <c r="S5322" s="3">
        <f>IF(A5322="NA","NA",VLOOKUP($A5322,'[1]Regression Table'!$A$2:$O$5964,13,FALSE))</f>
        <v>1.1794499999999999E-2</v>
      </c>
      <c r="T5322" s="3">
        <f>IF(A5322="NA","NA",VLOOKUP($A5322,'[1]Regression Table'!$A$2:$O$5964,14,FALSE))</f>
        <v>-1.4633599999999999E-3</v>
      </c>
      <c r="U5322" s="3">
        <f>IF(A5322="NA","NA",VLOOKUP($A5322,'[1]Regression Table'!$A$2:$O$5964,15,FALSE))</f>
        <v>1.2743000000000001E-2</v>
      </c>
      <c r="V5322" s="3">
        <v>1.9524599999999999E-4</v>
      </c>
      <c r="W5322" s="6">
        <v>-2.57954E-5</v>
      </c>
      <c r="X5322" s="6">
        <v>7.2408499999999996E-5</v>
      </c>
    </row>
    <row r="5323" spans="1:24" x14ac:dyDescent="0.2">
      <c r="A5323" s="2" t="s">
        <v>1999</v>
      </c>
      <c r="B5323" s="3">
        <v>6</v>
      </c>
      <c r="C5323" s="3">
        <v>3</v>
      </c>
      <c r="D5323" s="3">
        <v>2</v>
      </c>
      <c r="E5323" s="3">
        <v>18</v>
      </c>
      <c r="F5323" s="3">
        <v>10</v>
      </c>
      <c r="G5323" s="3">
        <v>4</v>
      </c>
      <c r="H5323" s="3">
        <v>3</v>
      </c>
      <c r="I5323" s="3" t="s">
        <v>5689</v>
      </c>
      <c r="J5323" s="3">
        <v>1</v>
      </c>
      <c r="K5323" s="3">
        <v>0</v>
      </c>
      <c r="L5323" s="3">
        <f>IF($A5323="NA","NA",VLOOKUP($A5323,'[1]Regression Table'!$A$2:$O$5964,6,FALSE))</f>
        <v>3.7790900000000001E-3</v>
      </c>
      <c r="M5323" s="3">
        <f>IF($A5323="NA","NA",VLOOKUP($A5323,'[1]Regression Table'!$A$2:$O$5964,7,FALSE))</f>
        <v>-1.4652699999999999E-2</v>
      </c>
      <c r="N5323" s="3">
        <f>IF(A5323="NA","NA",VLOOKUP($A5323,'[1]Regression Table'!$A$2:$O$5964,8,FALSE))</f>
        <v>1.7643699999999998E-2</v>
      </c>
      <c r="O5323" s="3">
        <f>IF(A5323="NA","NA",VLOOKUP($A5323,'[1]Regression Table'!$A$2:$O$5964,9,FALSE))</f>
        <v>-8.0311399999999995E-4</v>
      </c>
      <c r="P5323" s="3">
        <f>IF(A5323="NA","NA",VLOOKUP($A5323,'[1]Regression Table'!$A$2:$O$5964,10,FALSE))</f>
        <v>-7.4921199999999997E-3</v>
      </c>
      <c r="Q5323" s="3">
        <f>IF(A5323="NA","NA",VLOOKUP($A5323,'[1]Regression Table'!$A$2:$O$5964,11,FALSE))</f>
        <v>-3.5186000000000002E-3</v>
      </c>
      <c r="R5323" s="3">
        <f>IF(A5323="NA","NA",VLOOKUP($A5323,'[1]Regression Table'!$A$2:$O$5964,12,FALSE))</f>
        <v>1.7768199999999999E-3</v>
      </c>
      <c r="S5323" s="3">
        <f>IF(A5323="NA","NA",VLOOKUP($A5323,'[1]Regression Table'!$A$2:$O$5964,13,FALSE))</f>
        <v>6.2250500000000003E-5</v>
      </c>
      <c r="T5323" s="3">
        <f>IF(A5323="NA","NA",VLOOKUP($A5323,'[1]Regression Table'!$A$2:$O$5964,14,FALSE))</f>
        <v>2.0115699999999999E-3</v>
      </c>
      <c r="U5323" s="3">
        <f>IF(A5323="NA","NA",VLOOKUP($A5323,'[1]Regression Table'!$A$2:$O$5964,15,FALSE))</f>
        <v>-2.3445599999999999E-3</v>
      </c>
      <c r="V5323" s="3">
        <v>2.01623E-4</v>
      </c>
      <c r="W5323" s="6">
        <v>-3.2244199999999999E-5</v>
      </c>
      <c r="X5323" s="6">
        <v>7.2229299999999996E-5</v>
      </c>
    </row>
    <row r="5324" spans="1:24" x14ac:dyDescent="0.2">
      <c r="A5324" s="2" t="s">
        <v>2000</v>
      </c>
      <c r="B5324" s="3">
        <v>6</v>
      </c>
      <c r="C5324" s="3">
        <v>3</v>
      </c>
      <c r="D5324" s="3">
        <v>2</v>
      </c>
      <c r="E5324" s="3">
        <v>23</v>
      </c>
      <c r="F5324" s="3">
        <v>10</v>
      </c>
      <c r="G5324" s="3">
        <v>5</v>
      </c>
      <c r="H5324" s="3">
        <v>5</v>
      </c>
      <c r="I5324" s="3">
        <v>2200</v>
      </c>
      <c r="J5324" s="3">
        <v>1</v>
      </c>
      <c r="K5324" s="3">
        <v>0</v>
      </c>
      <c r="L5324" s="3">
        <f>IF($A5324="NA","NA",VLOOKUP($A5324,'[1]Regression Table'!$A$2:$O$5964,6,FALSE))</f>
        <v>2.0660000000000001E-3</v>
      </c>
      <c r="M5324" s="3">
        <f>IF($A5324="NA","NA",VLOOKUP($A5324,'[1]Regression Table'!$A$2:$O$5964,7,FALSE))</f>
        <v>-1.6138400000000001E-2</v>
      </c>
      <c r="N5324" s="3">
        <f>IF(A5324="NA","NA",VLOOKUP($A5324,'[1]Regression Table'!$A$2:$O$5964,8,FALSE))</f>
        <v>-2.37514E-3</v>
      </c>
      <c r="O5324" s="3">
        <f>IF(A5324="NA","NA",VLOOKUP($A5324,'[1]Regression Table'!$A$2:$O$5964,9,FALSE))</f>
        <v>8.7710100000000003E-4</v>
      </c>
      <c r="P5324" s="3">
        <f>IF(A5324="NA","NA",VLOOKUP($A5324,'[1]Regression Table'!$A$2:$O$5964,10,FALSE))</f>
        <v>4.5346199999999996E-3</v>
      </c>
      <c r="Q5324" s="3">
        <f>IF(A5324="NA","NA",VLOOKUP($A5324,'[1]Regression Table'!$A$2:$O$5964,11,FALSE))</f>
        <v>-2.4974799999999999E-4</v>
      </c>
      <c r="R5324" s="3">
        <f>IF(A5324="NA","NA",VLOOKUP($A5324,'[1]Regression Table'!$A$2:$O$5964,12,FALSE))</f>
        <v>-3.8419799999999998E-4</v>
      </c>
      <c r="S5324" s="3">
        <f>IF(A5324="NA","NA",VLOOKUP($A5324,'[1]Regression Table'!$A$2:$O$5964,13,FALSE))</f>
        <v>1.2435E-3</v>
      </c>
      <c r="T5324" s="3">
        <f>IF(A5324="NA","NA",VLOOKUP($A5324,'[1]Regression Table'!$A$2:$O$5964,14,FALSE))</f>
        <v>-5.3275600000000003E-3</v>
      </c>
      <c r="U5324" s="3">
        <f>IF(A5324="NA","NA",VLOOKUP($A5324,'[1]Regression Table'!$A$2:$O$5964,15,FALSE))</f>
        <v>-1.55594E-3</v>
      </c>
      <c r="V5324" s="3">
        <v>2.0248099999999999E-4</v>
      </c>
      <c r="W5324" s="6">
        <v>-2.18874E-5</v>
      </c>
      <c r="X5324" s="6">
        <v>6.7927200000000002E-5</v>
      </c>
    </row>
    <row r="5325" spans="1:24" x14ac:dyDescent="0.2">
      <c r="A5325" s="2" t="s">
        <v>2001</v>
      </c>
      <c r="B5325" s="3">
        <v>6</v>
      </c>
      <c r="C5325" s="3">
        <v>3</v>
      </c>
      <c r="D5325" s="3">
        <v>2</v>
      </c>
      <c r="E5325" s="3">
        <v>21</v>
      </c>
      <c r="F5325" s="3">
        <v>10</v>
      </c>
      <c r="G5325" s="3">
        <v>5</v>
      </c>
      <c r="H5325" s="3">
        <v>5</v>
      </c>
      <c r="I5325" s="3">
        <v>2200</v>
      </c>
      <c r="J5325" s="3">
        <v>0</v>
      </c>
      <c r="K5325" s="3">
        <v>0</v>
      </c>
      <c r="L5325" s="3">
        <f>IF($A5325="NA","NA",VLOOKUP($A5325,'[1]Regression Table'!$A$2:$O$5964,6,FALSE))</f>
        <v>2.1622899999999999E-3</v>
      </c>
      <c r="M5325" s="3">
        <f>IF($A5325="NA","NA",VLOOKUP($A5325,'[1]Regression Table'!$A$2:$O$5964,7,FALSE))</f>
        <v>-1.50771E-2</v>
      </c>
      <c r="N5325" s="3">
        <f>IF(A5325="NA","NA",VLOOKUP($A5325,'[1]Regression Table'!$A$2:$O$5964,8,FALSE))</f>
        <v>6.4157299999999999E-4</v>
      </c>
      <c r="O5325" s="3">
        <f>IF(A5325="NA","NA",VLOOKUP($A5325,'[1]Regression Table'!$A$2:$O$5964,9,FALSE))</f>
        <v>-7.6071099999999996E-4</v>
      </c>
      <c r="P5325" s="3">
        <f>IF(A5325="NA","NA",VLOOKUP($A5325,'[1]Regression Table'!$A$2:$O$5964,10,FALSE))</f>
        <v>3.8274300000000002E-3</v>
      </c>
      <c r="Q5325" s="3">
        <f>IF(A5325="NA","NA",VLOOKUP($A5325,'[1]Regression Table'!$A$2:$O$5964,11,FALSE))</f>
        <v>-1.0713599999999999E-3</v>
      </c>
      <c r="R5325" s="3">
        <f>IF(A5325="NA","NA",VLOOKUP($A5325,'[1]Regression Table'!$A$2:$O$5964,12,FALSE))</f>
        <v>3.5184700000000001E-3</v>
      </c>
      <c r="S5325" s="3">
        <f>IF(A5325="NA","NA",VLOOKUP($A5325,'[1]Regression Table'!$A$2:$O$5964,13,FALSE))</f>
        <v>9.1113199999999991E-3</v>
      </c>
      <c r="T5325" s="3">
        <f>IF(A5325="NA","NA",VLOOKUP($A5325,'[1]Regression Table'!$A$2:$O$5964,14,FALSE))</f>
        <v>5.1418099999999995E-4</v>
      </c>
      <c r="U5325" s="3">
        <f>IF(A5325="NA","NA",VLOOKUP($A5325,'[1]Regression Table'!$A$2:$O$5964,15,FALSE))</f>
        <v>-2.3084699999999999E-5</v>
      </c>
      <c r="V5325" s="3">
        <v>1.9566900000000001E-4</v>
      </c>
      <c r="W5325" s="6">
        <v>-3.0725100000000002E-5</v>
      </c>
      <c r="X5325" s="6">
        <v>7.0034000000000001E-5</v>
      </c>
    </row>
    <row r="5326" spans="1:24" x14ac:dyDescent="0.2">
      <c r="A5326" s="2" t="s">
        <v>2002</v>
      </c>
      <c r="B5326" s="3">
        <v>6</v>
      </c>
      <c r="C5326" s="3">
        <v>3</v>
      </c>
      <c r="D5326" s="3">
        <v>2</v>
      </c>
      <c r="E5326" s="3">
        <v>19</v>
      </c>
      <c r="F5326" s="3">
        <v>10</v>
      </c>
      <c r="G5326" s="3">
        <v>5</v>
      </c>
      <c r="H5326" s="3">
        <v>5</v>
      </c>
      <c r="I5326" s="3">
        <v>1500</v>
      </c>
      <c r="J5326" s="3">
        <v>1</v>
      </c>
      <c r="K5326" s="3">
        <v>0</v>
      </c>
      <c r="L5326" s="3">
        <f>IF($A5326="NA","NA",VLOOKUP($A5326,'[1]Regression Table'!$A$2:$O$5964,6,FALSE))</f>
        <v>2.4933300000000002E-3</v>
      </c>
      <c r="M5326" s="3">
        <f>IF($A5326="NA","NA",VLOOKUP($A5326,'[1]Regression Table'!$A$2:$O$5964,7,FALSE))</f>
        <v>-1.48094E-2</v>
      </c>
      <c r="N5326" s="3">
        <f>IF(A5326="NA","NA",VLOOKUP($A5326,'[1]Regression Table'!$A$2:$O$5964,8,FALSE))</f>
        <v>3.5907500000000002E-3</v>
      </c>
      <c r="O5326" s="3">
        <f>IF(A5326="NA","NA",VLOOKUP($A5326,'[1]Regression Table'!$A$2:$O$5964,9,FALSE))</f>
        <v>-3.4915599999999999E-3</v>
      </c>
      <c r="P5326" s="3">
        <f>IF(A5326="NA","NA",VLOOKUP($A5326,'[1]Regression Table'!$A$2:$O$5964,10,FALSE))</f>
        <v>-1.3778499999999999E-3</v>
      </c>
      <c r="Q5326" s="3">
        <f>IF(A5326="NA","NA",VLOOKUP($A5326,'[1]Regression Table'!$A$2:$O$5964,11,FALSE))</f>
        <v>1.32048E-3</v>
      </c>
      <c r="R5326" s="3">
        <f>IF(A5326="NA","NA",VLOOKUP($A5326,'[1]Regression Table'!$A$2:$O$5964,12,FALSE))</f>
        <v>8.54761E-4</v>
      </c>
      <c r="S5326" s="3">
        <f>IF(A5326="NA","NA",VLOOKUP($A5326,'[1]Regression Table'!$A$2:$O$5964,13,FALSE))</f>
        <v>4.3957299999999996E-3</v>
      </c>
      <c r="T5326" s="3">
        <f>IF(A5326="NA","NA",VLOOKUP($A5326,'[1]Regression Table'!$A$2:$O$5964,14,FALSE))</f>
        <v>-4.7982199999999997E-4</v>
      </c>
      <c r="U5326" s="3">
        <f>IF(A5326="NA","NA",VLOOKUP($A5326,'[1]Regression Table'!$A$2:$O$5964,15,FALSE))</f>
        <v>2.15372E-4</v>
      </c>
      <c r="V5326" s="3">
        <v>2.06577E-4</v>
      </c>
      <c r="W5326" s="6">
        <v>-2.2223999999999999E-5</v>
      </c>
      <c r="X5326" s="6">
        <v>6.7351699999999994E-5</v>
      </c>
    </row>
    <row r="5327" spans="1:24" x14ac:dyDescent="0.2">
      <c r="A5327" s="2" t="s">
        <v>2003</v>
      </c>
      <c r="B5327" s="3">
        <v>6</v>
      </c>
      <c r="C5327" s="3">
        <v>3</v>
      </c>
      <c r="D5327" s="3">
        <v>2</v>
      </c>
      <c r="E5327" s="3">
        <v>20</v>
      </c>
      <c r="F5327" s="3">
        <v>10</v>
      </c>
      <c r="G5327" s="3">
        <v>5</v>
      </c>
      <c r="H5327" s="3">
        <v>5</v>
      </c>
      <c r="I5327" s="3">
        <v>1700</v>
      </c>
      <c r="J5327" s="3">
        <v>1</v>
      </c>
      <c r="K5327" s="3">
        <v>0</v>
      </c>
      <c r="L5327" s="3">
        <f>IF($A5327="NA","NA",VLOOKUP($A5327,'[1]Regression Table'!$A$2:$O$5964,6,FALSE))</f>
        <v>1.66366E-3</v>
      </c>
      <c r="M5327" s="3">
        <f>IF($A5327="NA","NA",VLOOKUP($A5327,'[1]Regression Table'!$A$2:$O$5964,7,FALSE))</f>
        <v>-1.7931800000000001E-2</v>
      </c>
      <c r="N5327" s="3">
        <f>IF(A5327="NA","NA",VLOOKUP($A5327,'[1]Regression Table'!$A$2:$O$5964,8,FALSE))</f>
        <v>-1.5428600000000001E-3</v>
      </c>
      <c r="O5327" s="3">
        <f>IF(A5327="NA","NA",VLOOKUP($A5327,'[1]Regression Table'!$A$2:$O$5964,9,FALSE))</f>
        <v>-4.8373900000000001E-4</v>
      </c>
      <c r="P5327" s="3">
        <f>IF(A5327="NA","NA",VLOOKUP($A5327,'[1]Regression Table'!$A$2:$O$5964,10,FALSE))</f>
        <v>4.40398E-3</v>
      </c>
      <c r="Q5327" s="3">
        <f>IF(A5327="NA","NA",VLOOKUP($A5327,'[1]Regression Table'!$A$2:$O$5964,11,FALSE))</f>
        <v>1.36494E-3</v>
      </c>
      <c r="R5327" s="3">
        <f>IF(A5327="NA","NA",VLOOKUP($A5327,'[1]Regression Table'!$A$2:$O$5964,12,FALSE))</f>
        <v>6.9494999999999995E-4</v>
      </c>
      <c r="S5327" s="3">
        <f>IF(A5327="NA","NA",VLOOKUP($A5327,'[1]Regression Table'!$A$2:$O$5964,13,FALSE))</f>
        <v>-1.2392600000000001E-5</v>
      </c>
      <c r="T5327" s="3">
        <f>IF(A5327="NA","NA",VLOOKUP($A5327,'[1]Regression Table'!$A$2:$O$5964,14,FALSE))</f>
        <v>2.5232399999999999E-3</v>
      </c>
      <c r="U5327" s="3">
        <f>IF(A5327="NA","NA",VLOOKUP($A5327,'[1]Regression Table'!$A$2:$O$5964,15,FALSE))</f>
        <v>-3.5865699999999999E-3</v>
      </c>
      <c r="V5327" s="3">
        <v>1.95937E-4</v>
      </c>
      <c r="W5327" s="6">
        <v>-2.8106199999999999E-5</v>
      </c>
      <c r="X5327" s="6">
        <v>6.6301000000000001E-5</v>
      </c>
    </row>
    <row r="5328" spans="1:24" x14ac:dyDescent="0.2">
      <c r="A5328" s="2" t="s">
        <v>2004</v>
      </c>
      <c r="B5328" s="3">
        <v>6</v>
      </c>
      <c r="C5328" s="3">
        <v>3</v>
      </c>
      <c r="D5328" s="3">
        <v>2</v>
      </c>
      <c r="E5328" s="3">
        <v>18</v>
      </c>
      <c r="F5328" s="3">
        <v>10</v>
      </c>
      <c r="G5328" s="3">
        <v>4</v>
      </c>
      <c r="H5328" s="3">
        <v>3</v>
      </c>
      <c r="I5328" s="3" t="s">
        <v>5689</v>
      </c>
      <c r="J5328" s="3">
        <v>1</v>
      </c>
      <c r="K5328" s="3">
        <v>0</v>
      </c>
      <c r="L5328" s="3">
        <f>IF($A5328="NA","NA",VLOOKUP($A5328,'[1]Regression Table'!$A$2:$O$5964,6,FALSE))</f>
        <v>2.22937E-3</v>
      </c>
      <c r="M5328" s="3">
        <f>IF($A5328="NA","NA",VLOOKUP($A5328,'[1]Regression Table'!$A$2:$O$5964,7,FALSE))</f>
        <v>-1.4768099999999999E-2</v>
      </c>
      <c r="N5328" s="3">
        <f>IF(A5328="NA","NA",VLOOKUP($A5328,'[1]Regression Table'!$A$2:$O$5964,8,FALSE))</f>
        <v>-6.0391400000000001E-3</v>
      </c>
      <c r="O5328" s="3">
        <f>IF(A5328="NA","NA",VLOOKUP($A5328,'[1]Regression Table'!$A$2:$O$5964,9,FALSE))</f>
        <v>-3.4854E-3</v>
      </c>
      <c r="P5328" s="3">
        <f>IF(A5328="NA","NA",VLOOKUP($A5328,'[1]Regression Table'!$A$2:$O$5964,10,FALSE))</f>
        <v>4.9276099999999998E-3</v>
      </c>
      <c r="Q5328" s="3">
        <f>IF(A5328="NA","NA",VLOOKUP($A5328,'[1]Regression Table'!$A$2:$O$5964,11,FALSE))</f>
        <v>1.75983E-3</v>
      </c>
      <c r="R5328" s="3">
        <f>IF(A5328="NA","NA",VLOOKUP($A5328,'[1]Regression Table'!$A$2:$O$5964,12,FALSE))</f>
        <v>3.6040600000000002E-4</v>
      </c>
      <c r="S5328" s="3">
        <f>IF(A5328="NA","NA",VLOOKUP($A5328,'[1]Regression Table'!$A$2:$O$5964,13,FALSE))</f>
        <v>3.0974800000000001E-3</v>
      </c>
      <c r="T5328" s="3">
        <f>IF(A5328="NA","NA",VLOOKUP($A5328,'[1]Regression Table'!$A$2:$O$5964,14,FALSE))</f>
        <v>-2.7419499999999999E-3</v>
      </c>
      <c r="U5328" s="3">
        <f>IF(A5328="NA","NA",VLOOKUP($A5328,'[1]Regression Table'!$A$2:$O$5964,15,FALSE))</f>
        <v>6.8412300000000002E-3</v>
      </c>
      <c r="V5328" s="3">
        <v>1.9860900000000001E-4</v>
      </c>
      <c r="W5328" s="6">
        <v>-2.4922800000000001E-5</v>
      </c>
      <c r="X5328" s="6">
        <v>7.0167300000000002E-5</v>
      </c>
    </row>
    <row r="5329" spans="1:24" x14ac:dyDescent="0.2">
      <c r="A5329" s="2" t="s">
        <v>2005</v>
      </c>
      <c r="B5329" s="3">
        <v>6</v>
      </c>
      <c r="C5329" s="3">
        <v>3</v>
      </c>
      <c r="D5329" s="3">
        <v>2</v>
      </c>
      <c r="E5329" s="3">
        <v>19</v>
      </c>
      <c r="F5329" s="3">
        <v>10</v>
      </c>
      <c r="G5329" s="3">
        <v>5</v>
      </c>
      <c r="H5329" s="3">
        <v>5</v>
      </c>
      <c r="I5329" s="3">
        <v>3100</v>
      </c>
      <c r="J5329" s="3">
        <v>1</v>
      </c>
      <c r="K5329" s="3">
        <v>0</v>
      </c>
      <c r="L5329" s="3">
        <f>IF($A5329="NA","NA",VLOOKUP($A5329,'[1]Regression Table'!$A$2:$O$5964,6,FALSE))</f>
        <v>3.9449699999999999E-3</v>
      </c>
      <c r="M5329" s="3">
        <f>IF($A5329="NA","NA",VLOOKUP($A5329,'[1]Regression Table'!$A$2:$O$5964,7,FALSE))</f>
        <v>-1.4749999999999999E-2</v>
      </c>
      <c r="N5329" s="3">
        <f>IF(A5329="NA","NA",VLOOKUP($A5329,'[1]Regression Table'!$A$2:$O$5964,8,FALSE))</f>
        <v>2.0202899999999999E-2</v>
      </c>
      <c r="O5329" s="3">
        <f>IF(A5329="NA","NA",VLOOKUP($A5329,'[1]Regression Table'!$A$2:$O$5964,9,FALSE))</f>
        <v>2.1068599999999999E-3</v>
      </c>
      <c r="P5329" s="3">
        <f>IF(A5329="NA","NA",VLOOKUP($A5329,'[1]Regression Table'!$A$2:$O$5964,10,FALSE))</f>
        <v>-7.8791499999999997E-3</v>
      </c>
      <c r="Q5329" s="3">
        <f>IF(A5329="NA","NA",VLOOKUP($A5329,'[1]Regression Table'!$A$2:$O$5964,11,FALSE))</f>
        <v>7.2344399999999995E-4</v>
      </c>
      <c r="R5329" s="3">
        <f>IF(A5329="NA","NA",VLOOKUP($A5329,'[1]Regression Table'!$A$2:$O$5964,12,FALSE))</f>
        <v>4.2880699999999997E-3</v>
      </c>
      <c r="S5329" s="3">
        <f>IF(A5329="NA","NA",VLOOKUP($A5329,'[1]Regression Table'!$A$2:$O$5964,13,FALSE))</f>
        <v>3.0762699999999999E-3</v>
      </c>
      <c r="T5329" s="3">
        <f>IF(A5329="NA","NA",VLOOKUP($A5329,'[1]Regression Table'!$A$2:$O$5964,14,FALSE))</f>
        <v>-1.51789E-3</v>
      </c>
      <c r="U5329" s="3">
        <f>IF(A5329="NA","NA",VLOOKUP($A5329,'[1]Regression Table'!$A$2:$O$5964,15,FALSE))</f>
        <v>3.4966000000000001E-4</v>
      </c>
      <c r="V5329" s="3">
        <v>2.0930999999999999E-4</v>
      </c>
      <c r="W5329" s="6">
        <v>-2.6006000000000001E-5</v>
      </c>
      <c r="X5329" s="6">
        <v>7.3417200000000006E-5</v>
      </c>
    </row>
    <row r="5330" spans="1:24" x14ac:dyDescent="0.2">
      <c r="A5330" s="2" t="s">
        <v>5689</v>
      </c>
      <c r="B5330" s="3" t="s">
        <v>5689</v>
      </c>
      <c r="C5330" s="3" t="s">
        <v>5689</v>
      </c>
      <c r="D5330" s="3" t="s">
        <v>5689</v>
      </c>
      <c r="E5330" s="3" t="s">
        <v>5689</v>
      </c>
      <c r="F5330" s="3" t="s">
        <v>5689</v>
      </c>
      <c r="G5330" s="3" t="s">
        <v>5689</v>
      </c>
      <c r="H5330" s="3" t="s">
        <v>5689</v>
      </c>
      <c r="I5330" s="3" t="s">
        <v>5689</v>
      </c>
      <c r="J5330" s="3" t="s">
        <v>5689</v>
      </c>
      <c r="K5330" s="3" t="s">
        <v>5689</v>
      </c>
      <c r="L5330" s="3" t="str">
        <f>IF($A5330="NA","NA",VLOOKUP($A5330,'[1]Regression Table'!$A$2:$O$5964,6,FALSE))</f>
        <v>NA</v>
      </c>
      <c r="M5330" s="3" t="str">
        <f>IF($A5330="NA","NA",VLOOKUP($A5330,'[1]Regression Table'!$A$2:$O$5964,7,FALSE))</f>
        <v>NA</v>
      </c>
      <c r="N5330" s="3" t="str">
        <f>IF(A5330="NA","NA",VLOOKUP($A5330,'[1]Regression Table'!$A$2:$O$5964,8,FALSE))</f>
        <v>NA</v>
      </c>
      <c r="O5330" s="3" t="str">
        <f>IF(A5330="NA","NA",VLOOKUP($A5330,'[1]Regression Table'!$A$2:$O$5964,9,FALSE))</f>
        <v>NA</v>
      </c>
      <c r="P5330" s="3" t="str">
        <f>IF(A5330="NA","NA",VLOOKUP($A5330,'[1]Regression Table'!$A$2:$O$5964,10,FALSE))</f>
        <v>NA</v>
      </c>
      <c r="Q5330" s="3" t="str">
        <f>IF(A5330="NA","NA",VLOOKUP($A5330,'[1]Regression Table'!$A$2:$O$5964,11,FALSE))</f>
        <v>NA</v>
      </c>
      <c r="R5330" s="3" t="str">
        <f>IF(A5330="NA","NA",VLOOKUP($A5330,'[1]Regression Table'!$A$2:$O$5964,12,FALSE))</f>
        <v>NA</v>
      </c>
      <c r="S5330" s="3" t="str">
        <f>IF(A5330="NA","NA",VLOOKUP($A5330,'[1]Regression Table'!$A$2:$O$5964,13,FALSE))</f>
        <v>NA</v>
      </c>
      <c r="T5330" s="3" t="str">
        <f>IF(A5330="NA","NA",VLOOKUP($A5330,'[1]Regression Table'!$A$2:$O$5964,14,FALSE))</f>
        <v>NA</v>
      </c>
      <c r="U5330" s="3" t="str">
        <f>IF(A5330="NA","NA",VLOOKUP($A5330,'[1]Regression Table'!$A$2:$O$5964,15,FALSE))</f>
        <v>NA</v>
      </c>
      <c r="V5330" s="3" t="s">
        <v>5689</v>
      </c>
      <c r="W5330" s="6" t="s">
        <v>5689</v>
      </c>
      <c r="X5330" s="6" t="s">
        <v>5689</v>
      </c>
    </row>
    <row r="5331" spans="1:24" x14ac:dyDescent="0.2">
      <c r="A5331" s="2" t="s">
        <v>2006</v>
      </c>
      <c r="B5331" s="3">
        <v>6</v>
      </c>
      <c r="C5331" s="3">
        <v>2</v>
      </c>
      <c r="D5331" s="3">
        <v>1</v>
      </c>
      <c r="E5331" s="3">
        <v>20</v>
      </c>
      <c r="F5331" s="3">
        <v>10</v>
      </c>
      <c r="G5331" s="3">
        <v>4</v>
      </c>
      <c r="H5331" s="3">
        <v>3</v>
      </c>
      <c r="I5331" s="3">
        <v>0</v>
      </c>
      <c r="J5331" s="3">
        <v>1</v>
      </c>
      <c r="K5331" s="3">
        <v>0</v>
      </c>
      <c r="L5331" s="3">
        <f>IF($A5331="NA","NA",VLOOKUP($A5331,'[1]Regression Table'!$A$2:$O$5964,6,FALSE))</f>
        <v>2.8331300000000001E-3</v>
      </c>
      <c r="M5331" s="3">
        <f>IF($A5331="NA","NA",VLOOKUP($A5331,'[1]Regression Table'!$A$2:$O$5964,7,FALSE))</f>
        <v>-1.67724E-2</v>
      </c>
      <c r="N5331" s="3">
        <f>IF(A5331="NA","NA",VLOOKUP($A5331,'[1]Regression Table'!$A$2:$O$5964,8,FALSE))</f>
        <v>1.66432E-2</v>
      </c>
      <c r="O5331" s="3">
        <f>IF(A5331="NA","NA",VLOOKUP($A5331,'[1]Regression Table'!$A$2:$O$5964,9,FALSE))</f>
        <v>-3.8735000000000002E-3</v>
      </c>
      <c r="P5331" s="3">
        <f>IF(A5331="NA","NA",VLOOKUP($A5331,'[1]Regression Table'!$A$2:$O$5964,10,FALSE))</f>
        <v>-1.2632000000000001E-2</v>
      </c>
      <c r="Q5331" s="3">
        <f>IF(A5331="NA","NA",VLOOKUP($A5331,'[1]Regression Table'!$A$2:$O$5964,11,FALSE))</f>
        <v>2.7180699999999999E-3</v>
      </c>
      <c r="R5331" s="3">
        <f>IF(A5331="NA","NA",VLOOKUP($A5331,'[1]Regression Table'!$A$2:$O$5964,12,FALSE))</f>
        <v>-3.78145E-3</v>
      </c>
      <c r="S5331" s="3">
        <f>IF(A5331="NA","NA",VLOOKUP($A5331,'[1]Regression Table'!$A$2:$O$5964,13,FALSE))</f>
        <v>-1.5654999999999999E-2</v>
      </c>
      <c r="T5331" s="3">
        <f>IF(A5331="NA","NA",VLOOKUP($A5331,'[1]Regression Table'!$A$2:$O$5964,14,FALSE))</f>
        <v>4.6315999999999996E-3</v>
      </c>
      <c r="U5331" s="3">
        <f>IF(A5331="NA","NA",VLOOKUP($A5331,'[1]Regression Table'!$A$2:$O$5964,15,FALSE))</f>
        <v>-1.8158500000000001E-2</v>
      </c>
      <c r="V5331" s="3">
        <v>2.1218100000000001E-4</v>
      </c>
      <c r="W5331" s="6">
        <v>-1.7844100000000001E-5</v>
      </c>
      <c r="X5331" s="6">
        <v>6.6935700000000004E-5</v>
      </c>
    </row>
    <row r="5332" spans="1:24" x14ac:dyDescent="0.2">
      <c r="A5332" s="2" t="s">
        <v>2007</v>
      </c>
      <c r="B5332" s="3">
        <v>6</v>
      </c>
      <c r="C5332" s="3">
        <v>3</v>
      </c>
      <c r="D5332" s="3">
        <v>1</v>
      </c>
      <c r="E5332" s="3">
        <v>23</v>
      </c>
      <c r="F5332" s="3">
        <v>10</v>
      </c>
      <c r="G5332" s="3">
        <v>5</v>
      </c>
      <c r="H5332" s="3">
        <v>5</v>
      </c>
      <c r="I5332" s="3">
        <v>1800</v>
      </c>
      <c r="J5332" s="3">
        <v>0</v>
      </c>
      <c r="K5332" s="3">
        <v>0</v>
      </c>
      <c r="L5332" s="3">
        <f>IF($A5332="NA","NA",VLOOKUP($A5332,'[1]Regression Table'!$A$2:$O$5964,6,FALSE))</f>
        <v>1.3974899999999999E-3</v>
      </c>
      <c r="M5332" s="3">
        <f>IF($A5332="NA","NA",VLOOKUP($A5332,'[1]Regression Table'!$A$2:$O$5964,7,FALSE))</f>
        <v>-1.1862599999999999E-2</v>
      </c>
      <c r="N5332" s="3">
        <f>IF(A5332="NA","NA",VLOOKUP($A5332,'[1]Regression Table'!$A$2:$O$5964,8,FALSE))</f>
        <v>1.4900800000000001E-2</v>
      </c>
      <c r="O5332" s="3">
        <f>IF(A5332="NA","NA",VLOOKUP($A5332,'[1]Regression Table'!$A$2:$O$5964,9,FALSE))</f>
        <v>6.6871500000000002E-3</v>
      </c>
      <c r="P5332" s="3">
        <f>IF(A5332="NA","NA",VLOOKUP($A5332,'[1]Regression Table'!$A$2:$O$5964,10,FALSE))</f>
        <v>-1.83117E-3</v>
      </c>
      <c r="Q5332" s="3">
        <f>IF(A5332="NA","NA",VLOOKUP($A5332,'[1]Regression Table'!$A$2:$O$5964,11,FALSE))</f>
        <v>-2.7616700000000001E-4</v>
      </c>
      <c r="R5332" s="3">
        <f>IF(A5332="NA","NA",VLOOKUP($A5332,'[1]Regression Table'!$A$2:$O$5964,12,FALSE))</f>
        <v>-4.34652E-4</v>
      </c>
      <c r="S5332" s="3">
        <f>IF(A5332="NA","NA",VLOOKUP($A5332,'[1]Regression Table'!$A$2:$O$5964,13,FALSE))</f>
        <v>-2.8563500000000001E-4</v>
      </c>
      <c r="T5332" s="3">
        <f>IF(A5332="NA","NA",VLOOKUP($A5332,'[1]Regression Table'!$A$2:$O$5964,14,FALSE))</f>
        <v>2.0853299999999998E-3</v>
      </c>
      <c r="U5332" s="3">
        <f>IF(A5332="NA","NA",VLOOKUP($A5332,'[1]Regression Table'!$A$2:$O$5964,15,FALSE))</f>
        <v>7.9048199999999999E-3</v>
      </c>
      <c r="V5332" s="3">
        <v>1.9521E-4</v>
      </c>
      <c r="W5332" s="6">
        <v>-3.0345299999999999E-5</v>
      </c>
      <c r="X5332" s="6">
        <v>6.4611599999999996E-5</v>
      </c>
    </row>
    <row r="5333" spans="1:24" x14ac:dyDescent="0.2">
      <c r="A5333" s="2" t="s">
        <v>2008</v>
      </c>
      <c r="B5333" s="3">
        <v>6</v>
      </c>
      <c r="C5333" s="3">
        <v>3</v>
      </c>
      <c r="D5333" s="3">
        <v>1</v>
      </c>
      <c r="E5333" s="3">
        <v>23</v>
      </c>
      <c r="F5333" s="3">
        <v>10</v>
      </c>
      <c r="G5333" s="3">
        <v>5</v>
      </c>
      <c r="H5333" s="3">
        <v>5</v>
      </c>
      <c r="I5333" s="3">
        <v>2800</v>
      </c>
      <c r="J5333" s="3">
        <v>1</v>
      </c>
      <c r="K5333" s="3">
        <v>0</v>
      </c>
      <c r="L5333" s="3">
        <f>IF($A5333="NA","NA",VLOOKUP($A5333,'[1]Regression Table'!$A$2:$O$5964,6,FALSE))</f>
        <v>3.4901699999999999E-3</v>
      </c>
      <c r="M5333" s="3">
        <f>IF($A5333="NA","NA",VLOOKUP($A5333,'[1]Regression Table'!$A$2:$O$5964,7,FALSE))</f>
        <v>-8.3819399999999992E-3</v>
      </c>
      <c r="N5333" s="3">
        <f>IF(A5333="NA","NA",VLOOKUP($A5333,'[1]Regression Table'!$A$2:$O$5964,8,FALSE))</f>
        <v>-8.9306800000000001E-4</v>
      </c>
      <c r="O5333" s="3">
        <f>IF(A5333="NA","NA",VLOOKUP($A5333,'[1]Regression Table'!$A$2:$O$5964,9,FALSE))</f>
        <v>-5.0909900000000001E-3</v>
      </c>
      <c r="P5333" s="3">
        <f>IF(A5333="NA","NA",VLOOKUP($A5333,'[1]Regression Table'!$A$2:$O$5964,10,FALSE))</f>
        <v>-6.7810500000000003E-4</v>
      </c>
      <c r="Q5333" s="3">
        <f>IF(A5333="NA","NA",VLOOKUP($A5333,'[1]Regression Table'!$A$2:$O$5964,11,FALSE))</f>
        <v>-3.1431300000000001E-3</v>
      </c>
      <c r="R5333" s="3">
        <f>IF(A5333="NA","NA",VLOOKUP($A5333,'[1]Regression Table'!$A$2:$O$5964,12,FALSE))</f>
        <v>1.46564E-3</v>
      </c>
      <c r="S5333" s="3">
        <f>IF(A5333="NA","NA",VLOOKUP($A5333,'[1]Regression Table'!$A$2:$O$5964,13,FALSE))</f>
        <v>4.5730600000000003E-3</v>
      </c>
      <c r="T5333" s="3">
        <f>IF(A5333="NA","NA",VLOOKUP($A5333,'[1]Regression Table'!$A$2:$O$5964,14,FALSE))</f>
        <v>-2.2657100000000002E-3</v>
      </c>
      <c r="U5333" s="3">
        <f>IF(A5333="NA","NA",VLOOKUP($A5333,'[1]Regression Table'!$A$2:$O$5964,15,FALSE))</f>
        <v>2.6513700000000001E-3</v>
      </c>
      <c r="V5333" s="3">
        <v>2.0349800000000001E-4</v>
      </c>
      <c r="W5333" s="6">
        <v>-2.067E-5</v>
      </c>
      <c r="X5333" s="6">
        <v>6.8310200000000002E-5</v>
      </c>
    </row>
    <row r="5334" spans="1:24" x14ac:dyDescent="0.2">
      <c r="A5334" s="2" t="s">
        <v>2009</v>
      </c>
      <c r="B5334" s="3">
        <v>6</v>
      </c>
      <c r="C5334" s="3">
        <v>3</v>
      </c>
      <c r="D5334" s="3">
        <v>1</v>
      </c>
      <c r="E5334" s="3">
        <v>22</v>
      </c>
      <c r="F5334" s="3">
        <v>10</v>
      </c>
      <c r="G5334" s="3">
        <v>4</v>
      </c>
      <c r="H5334" s="3">
        <v>3</v>
      </c>
      <c r="I5334" s="3" t="s">
        <v>5689</v>
      </c>
      <c r="J5334" s="3">
        <v>0</v>
      </c>
      <c r="K5334" s="3">
        <v>0</v>
      </c>
      <c r="L5334" s="3">
        <f>IF($A5334="NA","NA",VLOOKUP($A5334,'[1]Regression Table'!$A$2:$O$5964,6,FALSE))</f>
        <v>2.51534E-3</v>
      </c>
      <c r="M5334" s="3">
        <f>IF($A5334="NA","NA",VLOOKUP($A5334,'[1]Regression Table'!$A$2:$O$5964,7,FALSE))</f>
        <v>-1.64978E-2</v>
      </c>
      <c r="N5334" s="3">
        <f>IF(A5334="NA","NA",VLOOKUP($A5334,'[1]Regression Table'!$A$2:$O$5964,8,FALSE))</f>
        <v>1.6439599999999999E-2</v>
      </c>
      <c r="O5334" s="3">
        <f>IF(A5334="NA","NA",VLOOKUP($A5334,'[1]Regression Table'!$A$2:$O$5964,9,FALSE))</f>
        <v>-2.0624900000000002E-3</v>
      </c>
      <c r="P5334" s="3">
        <f>IF(A5334="NA","NA",VLOOKUP($A5334,'[1]Regression Table'!$A$2:$O$5964,10,FALSE))</f>
        <v>-8.8944499999999999E-3</v>
      </c>
      <c r="Q5334" s="3">
        <f>IF(A5334="NA","NA",VLOOKUP($A5334,'[1]Regression Table'!$A$2:$O$5964,11,FALSE))</f>
        <v>1.9814300000000002E-3</v>
      </c>
      <c r="R5334" s="3">
        <f>IF(A5334="NA","NA",VLOOKUP($A5334,'[1]Regression Table'!$A$2:$O$5964,12,FALSE))</f>
        <v>5.3871600000000001E-5</v>
      </c>
      <c r="S5334" s="3">
        <f>IF(A5334="NA","NA",VLOOKUP($A5334,'[1]Regression Table'!$A$2:$O$5964,13,FALSE))</f>
        <v>-1.12155E-2</v>
      </c>
      <c r="T5334" s="3">
        <f>IF(A5334="NA","NA",VLOOKUP($A5334,'[1]Regression Table'!$A$2:$O$5964,14,FALSE))</f>
        <v>6.1411699999999996E-3</v>
      </c>
      <c r="U5334" s="3">
        <f>IF(A5334="NA","NA",VLOOKUP($A5334,'[1]Regression Table'!$A$2:$O$5964,15,FALSE))</f>
        <v>-8.1512300000000006E-3</v>
      </c>
      <c r="V5334" s="3">
        <v>2.0851999999999999E-4</v>
      </c>
      <c r="W5334" s="6">
        <v>-2.0626299999999999E-5</v>
      </c>
      <c r="X5334" s="6">
        <v>7.0430699999999996E-5</v>
      </c>
    </row>
    <row r="5335" spans="1:24" x14ac:dyDescent="0.2">
      <c r="A5335" s="2" t="s">
        <v>2010</v>
      </c>
      <c r="B5335" s="3">
        <v>6</v>
      </c>
      <c r="C5335" s="3">
        <v>3</v>
      </c>
      <c r="D5335" s="3">
        <v>2</v>
      </c>
      <c r="E5335" s="3">
        <v>27</v>
      </c>
      <c r="F5335" s="3">
        <v>10</v>
      </c>
      <c r="G5335" s="3">
        <v>5</v>
      </c>
      <c r="H5335" s="3">
        <v>5</v>
      </c>
      <c r="I5335" s="3">
        <v>2200</v>
      </c>
      <c r="J5335" s="3">
        <v>0</v>
      </c>
      <c r="K5335" s="3">
        <v>0</v>
      </c>
      <c r="L5335" s="3">
        <f>IF($A5335="NA","NA",VLOOKUP($A5335,'[1]Regression Table'!$A$2:$O$5964,6,FALSE))</f>
        <v>2.80941E-3</v>
      </c>
      <c r="M5335" s="3">
        <f>IF($A5335="NA","NA",VLOOKUP($A5335,'[1]Regression Table'!$A$2:$O$5964,7,FALSE))</f>
        <v>-1.7133300000000001E-2</v>
      </c>
      <c r="N5335" s="3">
        <f>IF(A5335="NA","NA",VLOOKUP($A5335,'[1]Regression Table'!$A$2:$O$5964,8,FALSE))</f>
        <v>8.3852900000000001E-3</v>
      </c>
      <c r="O5335" s="3">
        <f>IF(A5335="NA","NA",VLOOKUP($A5335,'[1]Regression Table'!$A$2:$O$5964,9,FALSE))</f>
        <v>-4.23062E-3</v>
      </c>
      <c r="P5335" s="3">
        <f>IF(A5335="NA","NA",VLOOKUP($A5335,'[1]Regression Table'!$A$2:$O$5964,10,FALSE))</f>
        <v>-2.65044E-3</v>
      </c>
      <c r="Q5335" s="3">
        <f>IF(A5335="NA","NA",VLOOKUP($A5335,'[1]Regression Table'!$A$2:$O$5964,11,FALSE))</f>
        <v>4.5568899999999997E-6</v>
      </c>
      <c r="R5335" s="3">
        <f>IF(A5335="NA","NA",VLOOKUP($A5335,'[1]Regression Table'!$A$2:$O$5964,12,FALSE))</f>
        <v>7.5288199999999997E-4</v>
      </c>
      <c r="S5335" s="3">
        <f>IF(A5335="NA","NA",VLOOKUP($A5335,'[1]Regression Table'!$A$2:$O$5964,13,FALSE))</f>
        <v>-1.9655499999999999E-3</v>
      </c>
      <c r="T5335" s="3">
        <f>IF(A5335="NA","NA",VLOOKUP($A5335,'[1]Regression Table'!$A$2:$O$5964,14,FALSE))</f>
        <v>4.4388600000000002E-3</v>
      </c>
      <c r="U5335" s="3">
        <f>IF(A5335="NA","NA",VLOOKUP($A5335,'[1]Regression Table'!$A$2:$O$5964,15,FALSE))</f>
        <v>-3.2042300000000002E-3</v>
      </c>
      <c r="V5335" s="3">
        <v>2.0322499999999999E-4</v>
      </c>
      <c r="W5335" s="6">
        <v>-2.2016999999999999E-5</v>
      </c>
      <c r="X5335" s="6">
        <v>7.3182999999999994E-5</v>
      </c>
    </row>
    <row r="5336" spans="1:24" x14ac:dyDescent="0.2">
      <c r="A5336" s="2" t="s">
        <v>2011</v>
      </c>
      <c r="B5336" s="3">
        <v>6</v>
      </c>
      <c r="C5336" s="3">
        <v>3</v>
      </c>
      <c r="D5336" s="3">
        <v>2</v>
      </c>
      <c r="E5336" s="3">
        <v>19</v>
      </c>
      <c r="F5336" s="3">
        <v>10</v>
      </c>
      <c r="G5336" s="3">
        <v>4</v>
      </c>
      <c r="H5336" s="3">
        <v>3</v>
      </c>
      <c r="I5336" s="3" t="s">
        <v>5689</v>
      </c>
      <c r="J5336" s="3">
        <v>1</v>
      </c>
      <c r="K5336" s="3">
        <v>0</v>
      </c>
      <c r="L5336" s="3">
        <f>IF($A5336="NA","NA",VLOOKUP($A5336,'[1]Regression Table'!$A$2:$O$5964,6,FALSE))</f>
        <v>2.91844E-3</v>
      </c>
      <c r="M5336" s="3">
        <f>IF($A5336="NA","NA",VLOOKUP($A5336,'[1]Regression Table'!$A$2:$O$5964,7,FALSE))</f>
        <v>-1.6002800000000001E-2</v>
      </c>
      <c r="N5336" s="3">
        <f>IF(A5336="NA","NA",VLOOKUP($A5336,'[1]Regression Table'!$A$2:$O$5964,8,FALSE))</f>
        <v>1.47008E-2</v>
      </c>
      <c r="O5336" s="3">
        <f>IF(A5336="NA","NA",VLOOKUP($A5336,'[1]Regression Table'!$A$2:$O$5964,9,FALSE))</f>
        <v>-4.7580900000000004E-3</v>
      </c>
      <c r="P5336" s="3">
        <f>IF(A5336="NA","NA",VLOOKUP($A5336,'[1]Regression Table'!$A$2:$O$5964,10,FALSE))</f>
        <v>-9.4527599999999993E-3</v>
      </c>
      <c r="Q5336" s="3">
        <f>IF(A5336="NA","NA",VLOOKUP($A5336,'[1]Regression Table'!$A$2:$O$5964,11,FALSE))</f>
        <v>4.80724E-3</v>
      </c>
      <c r="R5336" s="3">
        <f>IF(A5336="NA","NA",VLOOKUP($A5336,'[1]Regression Table'!$A$2:$O$5964,12,FALSE))</f>
        <v>-2.44998E-3</v>
      </c>
      <c r="S5336" s="3">
        <f>IF(A5336="NA","NA",VLOOKUP($A5336,'[1]Regression Table'!$A$2:$O$5964,13,FALSE))</f>
        <v>-1.6410600000000001E-2</v>
      </c>
      <c r="T5336" s="3">
        <f>IF(A5336="NA","NA",VLOOKUP($A5336,'[1]Regression Table'!$A$2:$O$5964,14,FALSE))</f>
        <v>3.7971699999999999E-3</v>
      </c>
      <c r="U5336" s="3">
        <f>IF(A5336="NA","NA",VLOOKUP($A5336,'[1]Regression Table'!$A$2:$O$5964,15,FALSE))</f>
        <v>-1.0164299999999999E-2</v>
      </c>
      <c r="V5336" s="3">
        <v>2.08168E-4</v>
      </c>
      <c r="W5336" s="6">
        <v>-2.2588100000000001E-5</v>
      </c>
      <c r="X5336" s="6">
        <v>6.9448699999999998E-5</v>
      </c>
    </row>
    <row r="5337" spans="1:24" x14ac:dyDescent="0.2">
      <c r="A5337" s="2" t="s">
        <v>2012</v>
      </c>
      <c r="B5337" s="3">
        <v>6</v>
      </c>
      <c r="C5337" s="3">
        <v>3</v>
      </c>
      <c r="D5337" s="3">
        <v>2</v>
      </c>
      <c r="E5337" s="3">
        <v>20</v>
      </c>
      <c r="F5337" s="3">
        <v>10</v>
      </c>
      <c r="G5337" s="3">
        <v>4</v>
      </c>
      <c r="H5337" s="3">
        <v>3</v>
      </c>
      <c r="I5337" s="3" t="s">
        <v>5689</v>
      </c>
      <c r="J5337" s="3">
        <v>1</v>
      </c>
      <c r="K5337" s="3">
        <v>0</v>
      </c>
      <c r="L5337" s="3">
        <f>IF($A5337="NA","NA",VLOOKUP($A5337,'[1]Regression Table'!$A$2:$O$5964,6,FALSE))</f>
        <v>2.5991399999999998E-3</v>
      </c>
      <c r="M5337" s="3">
        <f>IF($A5337="NA","NA",VLOOKUP($A5337,'[1]Regression Table'!$A$2:$O$5964,7,FALSE))</f>
        <v>-1.59071E-2</v>
      </c>
      <c r="N5337" s="3">
        <f>IF(A5337="NA","NA",VLOOKUP($A5337,'[1]Regression Table'!$A$2:$O$5964,8,FALSE))</f>
        <v>1.68319E-2</v>
      </c>
      <c r="O5337" s="3">
        <f>IF(A5337="NA","NA",VLOOKUP($A5337,'[1]Regression Table'!$A$2:$O$5964,9,FALSE))</f>
        <v>-4.0834500000000001E-4</v>
      </c>
      <c r="P5337" s="3">
        <f>IF(A5337="NA","NA",VLOOKUP($A5337,'[1]Regression Table'!$A$2:$O$5964,10,FALSE))</f>
        <v>-1.0658600000000001E-2</v>
      </c>
      <c r="Q5337" s="3">
        <f>IF(A5337="NA","NA",VLOOKUP($A5337,'[1]Regression Table'!$A$2:$O$5964,11,FALSE))</f>
        <v>1.01994E-3</v>
      </c>
      <c r="R5337" s="3">
        <f>IF(A5337="NA","NA",VLOOKUP($A5337,'[1]Regression Table'!$A$2:$O$5964,12,FALSE))</f>
        <v>-2.7265500000000001E-4</v>
      </c>
      <c r="S5337" s="3">
        <f>IF(A5337="NA","NA",VLOOKUP($A5337,'[1]Regression Table'!$A$2:$O$5964,13,FALSE))</f>
        <v>-1.19518E-2</v>
      </c>
      <c r="T5337" s="3">
        <f>IF(A5337="NA","NA",VLOOKUP($A5337,'[1]Regression Table'!$A$2:$O$5964,14,FALSE))</f>
        <v>7.3212900000000003E-3</v>
      </c>
      <c r="U5337" s="3">
        <f>IF(A5337="NA","NA",VLOOKUP($A5337,'[1]Regression Table'!$A$2:$O$5964,15,FALSE))</f>
        <v>-6.7403999999999997E-3</v>
      </c>
      <c r="V5337" s="3">
        <v>1.96374E-4</v>
      </c>
      <c r="W5337" s="6">
        <v>-2.34497E-5</v>
      </c>
      <c r="X5337" s="6">
        <v>7.3723500000000007E-5</v>
      </c>
    </row>
    <row r="5338" spans="1:24" x14ac:dyDescent="0.2">
      <c r="A5338" s="2" t="s">
        <v>2013</v>
      </c>
      <c r="B5338" s="3">
        <v>6</v>
      </c>
      <c r="C5338" s="3">
        <v>3</v>
      </c>
      <c r="D5338" s="3">
        <v>1</v>
      </c>
      <c r="E5338" s="3">
        <v>19</v>
      </c>
      <c r="F5338" s="3">
        <v>10</v>
      </c>
      <c r="G5338" s="3">
        <v>5</v>
      </c>
      <c r="H5338" s="3">
        <v>3</v>
      </c>
      <c r="I5338" s="3" t="s">
        <v>5689</v>
      </c>
      <c r="J5338" s="3">
        <v>1</v>
      </c>
      <c r="K5338" s="3">
        <v>0</v>
      </c>
      <c r="L5338" s="3">
        <f>IF($A5338="NA","NA",VLOOKUP($A5338,'[1]Regression Table'!$A$2:$O$5964,6,FALSE))</f>
        <v>3.0385099999999999E-3</v>
      </c>
      <c r="M5338" s="3">
        <f>IF($A5338="NA","NA",VLOOKUP($A5338,'[1]Regression Table'!$A$2:$O$5964,7,FALSE))</f>
        <v>-1.5695600000000001E-2</v>
      </c>
      <c r="N5338" s="3">
        <f>IF(A5338="NA","NA",VLOOKUP($A5338,'[1]Regression Table'!$A$2:$O$5964,8,FALSE))</f>
        <v>1.30779E-2</v>
      </c>
      <c r="O5338" s="3">
        <f>IF(A5338="NA","NA",VLOOKUP($A5338,'[1]Regression Table'!$A$2:$O$5964,9,FALSE))</f>
        <v>-3.3895499999999999E-3</v>
      </c>
      <c r="P5338" s="3">
        <f>IF(A5338="NA","NA",VLOOKUP($A5338,'[1]Regression Table'!$A$2:$O$5964,10,FALSE))</f>
        <v>-8.7262799999999995E-3</v>
      </c>
      <c r="Q5338" s="3">
        <f>IF(A5338="NA","NA",VLOOKUP($A5338,'[1]Regression Table'!$A$2:$O$5964,11,FALSE))</f>
        <v>2.85359E-3</v>
      </c>
      <c r="R5338" s="3">
        <f>IF(A5338="NA","NA",VLOOKUP($A5338,'[1]Regression Table'!$A$2:$O$5964,12,FALSE))</f>
        <v>-5.64016E-3</v>
      </c>
      <c r="S5338" s="3">
        <f>IF(A5338="NA","NA",VLOOKUP($A5338,'[1]Regression Table'!$A$2:$O$5964,13,FALSE))</f>
        <v>-6.9742299999999997E-3</v>
      </c>
      <c r="T5338" s="3">
        <f>IF(A5338="NA","NA",VLOOKUP($A5338,'[1]Regression Table'!$A$2:$O$5964,14,FALSE))</f>
        <v>2.40377E-3</v>
      </c>
      <c r="U5338" s="3">
        <f>IF(A5338="NA","NA",VLOOKUP($A5338,'[1]Regression Table'!$A$2:$O$5964,15,FALSE))</f>
        <v>-9.0779199999999997E-3</v>
      </c>
      <c r="V5338" s="3">
        <v>2.1069099999999999E-4</v>
      </c>
      <c r="W5338" s="6">
        <v>-1.9240299999999999E-5</v>
      </c>
      <c r="X5338" s="6">
        <v>7.0340500000000002E-5</v>
      </c>
    </row>
    <row r="5339" spans="1:24" x14ac:dyDescent="0.2">
      <c r="A5339" s="2" t="s">
        <v>2014</v>
      </c>
      <c r="B5339" s="3">
        <v>6</v>
      </c>
      <c r="C5339" s="3">
        <v>3</v>
      </c>
      <c r="D5339" s="3">
        <v>2</v>
      </c>
      <c r="E5339" s="3">
        <v>21</v>
      </c>
      <c r="F5339" s="3">
        <v>10</v>
      </c>
      <c r="G5339" s="3">
        <v>5</v>
      </c>
      <c r="H5339" s="3">
        <v>3</v>
      </c>
      <c r="I5339" s="3" t="s">
        <v>5689</v>
      </c>
      <c r="J5339" s="3">
        <v>0</v>
      </c>
      <c r="K5339" s="3">
        <v>0</v>
      </c>
      <c r="L5339" s="3">
        <f>IF($A5339="NA","NA",VLOOKUP($A5339,'[1]Regression Table'!$A$2:$O$5964,6,FALSE))</f>
        <v>1.7962099999999999E-3</v>
      </c>
      <c r="M5339" s="3">
        <f>IF($A5339="NA","NA",VLOOKUP($A5339,'[1]Regression Table'!$A$2:$O$5964,7,FALSE))</f>
        <v>-1.7277399999999998E-2</v>
      </c>
      <c r="N5339" s="3">
        <f>IF(A5339="NA","NA",VLOOKUP($A5339,'[1]Regression Table'!$A$2:$O$5964,8,FALSE))</f>
        <v>-3.4193700000000001E-3</v>
      </c>
      <c r="O5339" s="3">
        <f>IF(A5339="NA","NA",VLOOKUP($A5339,'[1]Regression Table'!$A$2:$O$5964,9,FALSE))</f>
        <v>-6.35204E-4</v>
      </c>
      <c r="P5339" s="3">
        <f>IF(A5339="NA","NA",VLOOKUP($A5339,'[1]Regression Table'!$A$2:$O$5964,10,FALSE))</f>
        <v>7.0883600000000001E-3</v>
      </c>
      <c r="Q5339" s="3">
        <f>IF(A5339="NA","NA",VLOOKUP($A5339,'[1]Regression Table'!$A$2:$O$5964,11,FALSE))</f>
        <v>-3.0847200000000001E-4</v>
      </c>
      <c r="R5339" s="3">
        <f>IF(A5339="NA","NA",VLOOKUP($A5339,'[1]Regression Table'!$A$2:$O$5964,12,FALSE))</f>
        <v>-1.1168199999999999E-3</v>
      </c>
      <c r="S5339" s="3">
        <f>IF(A5339="NA","NA",VLOOKUP($A5339,'[1]Regression Table'!$A$2:$O$5964,13,FALSE))</f>
        <v>1.9816299999999998E-3</v>
      </c>
      <c r="T5339" s="3">
        <f>IF(A5339="NA","NA",VLOOKUP($A5339,'[1]Regression Table'!$A$2:$O$5964,14,FALSE))</f>
        <v>1.9567199999999999E-3</v>
      </c>
      <c r="U5339" s="3">
        <f>IF(A5339="NA","NA",VLOOKUP($A5339,'[1]Regression Table'!$A$2:$O$5964,15,FALSE))</f>
        <v>-2.5617999999999999E-3</v>
      </c>
      <c r="V5339" s="3">
        <v>1.91991E-4</v>
      </c>
      <c r="W5339" s="6">
        <v>-2.2005300000000001E-5</v>
      </c>
      <c r="X5339" s="6">
        <v>6.8538600000000001E-5</v>
      </c>
    </row>
    <row r="5340" spans="1:24" x14ac:dyDescent="0.2">
      <c r="A5340" s="2" t="s">
        <v>2015</v>
      </c>
      <c r="B5340" s="3">
        <v>6</v>
      </c>
      <c r="C5340" s="3">
        <v>3</v>
      </c>
      <c r="D5340" s="3">
        <v>2</v>
      </c>
      <c r="E5340" s="3">
        <v>23</v>
      </c>
      <c r="F5340" s="3">
        <v>10</v>
      </c>
      <c r="G5340" s="3">
        <v>5</v>
      </c>
      <c r="H5340" s="3">
        <v>5</v>
      </c>
      <c r="I5340" s="3">
        <v>2100</v>
      </c>
      <c r="J5340" s="3">
        <v>0</v>
      </c>
      <c r="K5340" s="3">
        <v>0</v>
      </c>
      <c r="L5340" s="3">
        <f>IF($A5340="NA","NA",VLOOKUP($A5340,'[1]Regression Table'!$A$2:$O$5964,6,FALSE))</f>
        <v>2.5440900000000002E-3</v>
      </c>
      <c r="M5340" s="3">
        <f>IF($A5340="NA","NA",VLOOKUP($A5340,'[1]Regression Table'!$A$2:$O$5964,7,FALSE))</f>
        <v>-1.48317E-2</v>
      </c>
      <c r="N5340" s="3">
        <f>IF(A5340="NA","NA",VLOOKUP($A5340,'[1]Regression Table'!$A$2:$O$5964,8,FALSE))</f>
        <v>7.4152699999999998E-3</v>
      </c>
      <c r="O5340" s="3">
        <f>IF(A5340="NA","NA",VLOOKUP($A5340,'[1]Regression Table'!$A$2:$O$5964,9,FALSE))</f>
        <v>-2.7121900000000002E-3</v>
      </c>
      <c r="P5340" s="3">
        <f>IF(A5340="NA","NA",VLOOKUP($A5340,'[1]Regression Table'!$A$2:$O$5964,10,FALSE))</f>
        <v>-3.57705E-3</v>
      </c>
      <c r="Q5340" s="3">
        <f>IF(A5340="NA","NA",VLOOKUP($A5340,'[1]Regression Table'!$A$2:$O$5964,11,FALSE))</f>
        <v>2.4498899999999998E-4</v>
      </c>
      <c r="R5340" s="3">
        <f>IF(A5340="NA","NA",VLOOKUP($A5340,'[1]Regression Table'!$A$2:$O$5964,12,FALSE))</f>
        <v>-6.1460200000000001E-4</v>
      </c>
      <c r="S5340" s="3">
        <f>IF(A5340="NA","NA",VLOOKUP($A5340,'[1]Regression Table'!$A$2:$O$5964,13,FALSE))</f>
        <v>2.8230500000000001E-3</v>
      </c>
      <c r="T5340" s="3">
        <f>IF(A5340="NA","NA",VLOOKUP($A5340,'[1]Regression Table'!$A$2:$O$5964,14,FALSE))</f>
        <v>-3.3332199999999999E-4</v>
      </c>
      <c r="U5340" s="3">
        <f>IF(A5340="NA","NA",VLOOKUP($A5340,'[1]Regression Table'!$A$2:$O$5964,15,FALSE))</f>
        <v>-2.9880900000000001E-3</v>
      </c>
      <c r="V5340" s="3">
        <v>2.0861600000000001E-4</v>
      </c>
      <c r="W5340" s="6">
        <v>-2.2598700000000001E-5</v>
      </c>
      <c r="X5340" s="6">
        <v>7.4294499999999998E-5</v>
      </c>
    </row>
    <row r="5341" spans="1:24" x14ac:dyDescent="0.2">
      <c r="A5341" s="2" t="s">
        <v>2016</v>
      </c>
      <c r="B5341" s="3">
        <v>6</v>
      </c>
      <c r="C5341" s="3">
        <v>3</v>
      </c>
      <c r="D5341" s="3">
        <v>2</v>
      </c>
      <c r="E5341" s="3">
        <v>25</v>
      </c>
      <c r="F5341" s="3">
        <v>10</v>
      </c>
      <c r="G5341" s="3">
        <v>4</v>
      </c>
      <c r="H5341" s="3">
        <v>3</v>
      </c>
      <c r="I5341" s="3" t="s">
        <v>5689</v>
      </c>
      <c r="J5341" s="3">
        <v>0</v>
      </c>
      <c r="K5341" s="3">
        <v>0</v>
      </c>
      <c r="L5341" s="3">
        <f>IF($A5341="NA","NA",VLOOKUP($A5341,'[1]Regression Table'!$A$2:$O$5964,6,FALSE))</f>
        <v>1.0292299999999999E-3</v>
      </c>
      <c r="M5341" s="3">
        <f>IF($A5341="NA","NA",VLOOKUP($A5341,'[1]Regression Table'!$A$2:$O$5964,7,FALSE))</f>
        <v>-1.69014E-2</v>
      </c>
      <c r="N5341" s="3">
        <f>IF(A5341="NA","NA",VLOOKUP($A5341,'[1]Regression Table'!$A$2:$O$5964,8,FALSE))</f>
        <v>5.7047599999999997E-3</v>
      </c>
      <c r="O5341" s="3">
        <f>IF(A5341="NA","NA",VLOOKUP($A5341,'[1]Regression Table'!$A$2:$O$5964,9,FALSE))</f>
        <v>-1.8273499999999999E-3</v>
      </c>
      <c r="P5341" s="3">
        <f>IF(A5341="NA","NA",VLOOKUP($A5341,'[1]Regression Table'!$A$2:$O$5964,10,FALSE))</f>
        <v>-1.0261999999999999E-3</v>
      </c>
      <c r="Q5341" s="3">
        <f>IF(A5341="NA","NA",VLOOKUP($A5341,'[1]Regression Table'!$A$2:$O$5964,11,FALSE))</f>
        <v>4.24042E-3</v>
      </c>
      <c r="R5341" s="3">
        <f>IF(A5341="NA","NA",VLOOKUP($A5341,'[1]Regression Table'!$A$2:$O$5964,12,FALSE))</f>
        <v>2.6468599999999999E-5</v>
      </c>
      <c r="S5341" s="3">
        <f>IF(A5341="NA","NA",VLOOKUP($A5341,'[1]Regression Table'!$A$2:$O$5964,13,FALSE))</f>
        <v>-5.2402200000000003E-3</v>
      </c>
      <c r="T5341" s="3">
        <f>IF(A5341="NA","NA",VLOOKUP($A5341,'[1]Regression Table'!$A$2:$O$5964,14,FALSE))</f>
        <v>-4.7136599999999997E-3</v>
      </c>
      <c r="U5341" s="3">
        <f>IF(A5341="NA","NA",VLOOKUP($A5341,'[1]Regression Table'!$A$2:$O$5964,15,FALSE))</f>
        <v>-4.0764599999999996E-3</v>
      </c>
      <c r="V5341" s="3">
        <v>2.0197699999999999E-4</v>
      </c>
      <c r="W5341" s="6">
        <v>-1.9870299999999998E-5</v>
      </c>
      <c r="X5341" s="6">
        <v>7.0366599999999998E-5</v>
      </c>
    </row>
    <row r="5342" spans="1:24" x14ac:dyDescent="0.2">
      <c r="A5342" s="2" t="s">
        <v>5689</v>
      </c>
      <c r="B5342" s="3" t="s">
        <v>5689</v>
      </c>
      <c r="C5342" s="3" t="s">
        <v>5689</v>
      </c>
      <c r="D5342" s="3" t="s">
        <v>5689</v>
      </c>
      <c r="E5342" s="3" t="s">
        <v>5689</v>
      </c>
      <c r="F5342" s="3" t="s">
        <v>5689</v>
      </c>
      <c r="G5342" s="3" t="s">
        <v>5689</v>
      </c>
      <c r="H5342" s="3" t="s">
        <v>5689</v>
      </c>
      <c r="I5342" s="3" t="s">
        <v>5689</v>
      </c>
      <c r="J5342" s="3" t="s">
        <v>5689</v>
      </c>
      <c r="K5342" s="3" t="s">
        <v>5689</v>
      </c>
      <c r="L5342" s="3" t="str">
        <f>IF($A5342="NA","NA",VLOOKUP($A5342,'[1]Regression Table'!$A$2:$O$5964,6,FALSE))</f>
        <v>NA</v>
      </c>
      <c r="M5342" s="3" t="str">
        <f>IF($A5342="NA","NA",VLOOKUP($A5342,'[1]Regression Table'!$A$2:$O$5964,7,FALSE))</f>
        <v>NA</v>
      </c>
      <c r="N5342" s="3" t="str">
        <f>IF(A5342="NA","NA",VLOOKUP($A5342,'[1]Regression Table'!$A$2:$O$5964,8,FALSE))</f>
        <v>NA</v>
      </c>
      <c r="O5342" s="3" t="str">
        <f>IF(A5342="NA","NA",VLOOKUP($A5342,'[1]Regression Table'!$A$2:$O$5964,9,FALSE))</f>
        <v>NA</v>
      </c>
      <c r="P5342" s="3" t="str">
        <f>IF(A5342="NA","NA",VLOOKUP($A5342,'[1]Regression Table'!$A$2:$O$5964,10,FALSE))</f>
        <v>NA</v>
      </c>
      <c r="Q5342" s="3" t="str">
        <f>IF(A5342="NA","NA",VLOOKUP($A5342,'[1]Regression Table'!$A$2:$O$5964,11,FALSE))</f>
        <v>NA</v>
      </c>
      <c r="R5342" s="3" t="str">
        <f>IF(A5342="NA","NA",VLOOKUP($A5342,'[1]Regression Table'!$A$2:$O$5964,12,FALSE))</f>
        <v>NA</v>
      </c>
      <c r="S5342" s="3" t="str">
        <f>IF(A5342="NA","NA",VLOOKUP($A5342,'[1]Regression Table'!$A$2:$O$5964,13,FALSE))</f>
        <v>NA</v>
      </c>
      <c r="T5342" s="3" t="str">
        <f>IF(A5342="NA","NA",VLOOKUP($A5342,'[1]Regression Table'!$A$2:$O$5964,14,FALSE))</f>
        <v>NA</v>
      </c>
      <c r="U5342" s="3" t="str">
        <f>IF(A5342="NA","NA",VLOOKUP($A5342,'[1]Regression Table'!$A$2:$O$5964,15,FALSE))</f>
        <v>NA</v>
      </c>
      <c r="V5342" s="3" t="s">
        <v>5689</v>
      </c>
      <c r="W5342" s="6" t="s">
        <v>5689</v>
      </c>
      <c r="X5342" s="6" t="s">
        <v>5689</v>
      </c>
    </row>
    <row r="5343" spans="1:24" x14ac:dyDescent="0.2">
      <c r="A5343" s="2" t="s">
        <v>5689</v>
      </c>
      <c r="B5343" s="3" t="s">
        <v>5689</v>
      </c>
      <c r="C5343" s="3" t="s">
        <v>5689</v>
      </c>
      <c r="D5343" s="3" t="s">
        <v>5689</v>
      </c>
      <c r="E5343" s="3" t="s">
        <v>5689</v>
      </c>
      <c r="F5343" s="3" t="s">
        <v>5689</v>
      </c>
      <c r="G5343" s="3" t="s">
        <v>5689</v>
      </c>
      <c r="H5343" s="3" t="s">
        <v>5689</v>
      </c>
      <c r="I5343" s="3" t="s">
        <v>5689</v>
      </c>
      <c r="J5343" s="3" t="s">
        <v>5689</v>
      </c>
      <c r="K5343" s="3" t="s">
        <v>5689</v>
      </c>
      <c r="L5343" s="3" t="str">
        <f>IF($A5343="NA","NA",VLOOKUP($A5343,'[1]Regression Table'!$A$2:$O$5964,6,FALSE))</f>
        <v>NA</v>
      </c>
      <c r="M5343" s="3" t="str">
        <f>IF($A5343="NA","NA",VLOOKUP($A5343,'[1]Regression Table'!$A$2:$O$5964,7,FALSE))</f>
        <v>NA</v>
      </c>
      <c r="N5343" s="3" t="str">
        <f>IF(A5343="NA","NA",VLOOKUP($A5343,'[1]Regression Table'!$A$2:$O$5964,8,FALSE))</f>
        <v>NA</v>
      </c>
      <c r="O5343" s="3" t="str">
        <f>IF(A5343="NA","NA",VLOOKUP($A5343,'[1]Regression Table'!$A$2:$O$5964,9,FALSE))</f>
        <v>NA</v>
      </c>
      <c r="P5343" s="3" t="str">
        <f>IF(A5343="NA","NA",VLOOKUP($A5343,'[1]Regression Table'!$A$2:$O$5964,10,FALSE))</f>
        <v>NA</v>
      </c>
      <c r="Q5343" s="3" t="str">
        <f>IF(A5343="NA","NA",VLOOKUP($A5343,'[1]Regression Table'!$A$2:$O$5964,11,FALSE))</f>
        <v>NA</v>
      </c>
      <c r="R5343" s="3" t="str">
        <f>IF(A5343="NA","NA",VLOOKUP($A5343,'[1]Regression Table'!$A$2:$O$5964,12,FALSE))</f>
        <v>NA</v>
      </c>
      <c r="S5343" s="3" t="str">
        <f>IF(A5343="NA","NA",VLOOKUP($A5343,'[1]Regression Table'!$A$2:$O$5964,13,FALSE))</f>
        <v>NA</v>
      </c>
      <c r="T5343" s="3" t="str">
        <f>IF(A5343="NA","NA",VLOOKUP($A5343,'[1]Regression Table'!$A$2:$O$5964,14,FALSE))</f>
        <v>NA</v>
      </c>
      <c r="U5343" s="3" t="str">
        <f>IF(A5343="NA","NA",VLOOKUP($A5343,'[1]Regression Table'!$A$2:$O$5964,15,FALSE))</f>
        <v>NA</v>
      </c>
      <c r="V5343" s="3" t="s">
        <v>5689</v>
      </c>
      <c r="W5343" s="6" t="s">
        <v>5689</v>
      </c>
      <c r="X5343" s="6" t="s">
        <v>5689</v>
      </c>
    </row>
    <row r="5344" spans="1:24" x14ac:dyDescent="0.2">
      <c r="A5344" s="2" t="s">
        <v>2017</v>
      </c>
      <c r="B5344" s="3">
        <v>6</v>
      </c>
      <c r="C5344" s="3">
        <v>3</v>
      </c>
      <c r="D5344" s="3">
        <v>1</v>
      </c>
      <c r="E5344" s="3">
        <v>18</v>
      </c>
      <c r="F5344" s="3">
        <v>10</v>
      </c>
      <c r="G5344" s="3">
        <v>4</v>
      </c>
      <c r="H5344" s="3">
        <v>3</v>
      </c>
      <c r="I5344" s="3" t="s">
        <v>5689</v>
      </c>
      <c r="J5344" s="3">
        <v>1</v>
      </c>
      <c r="K5344" s="3">
        <v>0</v>
      </c>
      <c r="L5344" s="3">
        <f>IF($A5344="NA","NA",VLOOKUP($A5344,'[1]Regression Table'!$A$2:$O$5964,6,FALSE))</f>
        <v>2.5156499999999999E-3</v>
      </c>
      <c r="M5344" s="3">
        <f>IF($A5344="NA","NA",VLOOKUP($A5344,'[1]Regression Table'!$A$2:$O$5964,7,FALSE))</f>
        <v>-1.5694199999999998E-2</v>
      </c>
      <c r="N5344" s="3">
        <f>IF(A5344="NA","NA",VLOOKUP($A5344,'[1]Regression Table'!$A$2:$O$5964,8,FALSE))</f>
        <v>1.6372000000000001E-2</v>
      </c>
      <c r="O5344" s="3">
        <f>IF(A5344="NA","NA",VLOOKUP($A5344,'[1]Regression Table'!$A$2:$O$5964,9,FALSE))</f>
        <v>-2.8340599999999998E-3</v>
      </c>
      <c r="P5344" s="3">
        <f>IF(A5344="NA","NA",VLOOKUP($A5344,'[1]Regression Table'!$A$2:$O$5964,10,FALSE))</f>
        <v>-8.4652800000000004E-3</v>
      </c>
      <c r="Q5344" s="3">
        <f>IF(A5344="NA","NA",VLOOKUP($A5344,'[1]Regression Table'!$A$2:$O$5964,11,FALSE))</f>
        <v>3.8911499999999999E-3</v>
      </c>
      <c r="R5344" s="3">
        <f>IF(A5344="NA","NA",VLOOKUP($A5344,'[1]Regression Table'!$A$2:$O$5964,12,FALSE))</f>
        <v>-4.4856200000000001E-3</v>
      </c>
      <c r="S5344" s="3">
        <f>IF(A5344="NA","NA",VLOOKUP($A5344,'[1]Regression Table'!$A$2:$O$5964,13,FALSE))</f>
        <v>-1.0031E-2</v>
      </c>
      <c r="T5344" s="3">
        <f>IF(A5344="NA","NA",VLOOKUP($A5344,'[1]Regression Table'!$A$2:$O$5964,14,FALSE))</f>
        <v>2.0786200000000002E-3</v>
      </c>
      <c r="U5344" s="3">
        <f>IF(A5344="NA","NA",VLOOKUP($A5344,'[1]Regression Table'!$A$2:$O$5964,15,FALSE))</f>
        <v>-8.4635200000000004E-3</v>
      </c>
      <c r="V5344" s="3">
        <v>2.0627800000000001E-4</v>
      </c>
      <c r="W5344" s="6">
        <v>-2.05355E-5</v>
      </c>
      <c r="X5344" s="6">
        <v>6.8974199999999994E-5</v>
      </c>
    </row>
    <row r="5345" spans="1:24" x14ac:dyDescent="0.2">
      <c r="A5345" s="2" t="s">
        <v>2018</v>
      </c>
      <c r="B5345" s="3">
        <v>6</v>
      </c>
      <c r="C5345" s="3">
        <v>3</v>
      </c>
      <c r="D5345" s="3">
        <v>1</v>
      </c>
      <c r="E5345" s="3">
        <v>18</v>
      </c>
      <c r="F5345" s="3">
        <v>10</v>
      </c>
      <c r="G5345" s="3">
        <v>4</v>
      </c>
      <c r="H5345" s="3">
        <v>3</v>
      </c>
      <c r="I5345" s="3" t="s">
        <v>5689</v>
      </c>
      <c r="J5345" s="3">
        <v>0</v>
      </c>
      <c r="K5345" s="3">
        <v>0</v>
      </c>
      <c r="L5345" s="3">
        <f>IF($A5345="NA","NA",VLOOKUP($A5345,'[1]Regression Table'!$A$2:$O$5964,6,FALSE))</f>
        <v>1.6427200000000001E-3</v>
      </c>
      <c r="M5345" s="3">
        <f>IF($A5345="NA","NA",VLOOKUP($A5345,'[1]Regression Table'!$A$2:$O$5964,7,FALSE))</f>
        <v>-1.4940999999999999E-2</v>
      </c>
      <c r="N5345" s="3">
        <f>IF(A5345="NA","NA",VLOOKUP($A5345,'[1]Regression Table'!$A$2:$O$5964,8,FALSE))</f>
        <v>-2.5441399999999999E-3</v>
      </c>
      <c r="O5345" s="3">
        <f>IF(A5345="NA","NA",VLOOKUP($A5345,'[1]Regression Table'!$A$2:$O$5964,9,FALSE))</f>
        <v>-1.6960199999999999E-3</v>
      </c>
      <c r="P5345" s="3">
        <f>IF(A5345="NA","NA",VLOOKUP($A5345,'[1]Regression Table'!$A$2:$O$5964,10,FALSE))</f>
        <v>5.8596500000000001E-3</v>
      </c>
      <c r="Q5345" s="3">
        <f>IF(A5345="NA","NA",VLOOKUP($A5345,'[1]Regression Table'!$A$2:$O$5964,11,FALSE))</f>
        <v>6.5613799999999998E-5</v>
      </c>
      <c r="R5345" s="3">
        <f>IF(A5345="NA","NA",VLOOKUP($A5345,'[1]Regression Table'!$A$2:$O$5964,12,FALSE))</f>
        <v>1.2729600000000001E-3</v>
      </c>
      <c r="S5345" s="3">
        <f>IF(A5345="NA","NA",VLOOKUP($A5345,'[1]Regression Table'!$A$2:$O$5964,13,FALSE))</f>
        <v>1.6375000000000001E-3</v>
      </c>
      <c r="T5345" s="3">
        <f>IF(A5345="NA","NA",VLOOKUP($A5345,'[1]Regression Table'!$A$2:$O$5964,14,FALSE))</f>
        <v>-4.5779000000000002E-3</v>
      </c>
      <c r="U5345" s="3">
        <f>IF(A5345="NA","NA",VLOOKUP($A5345,'[1]Regression Table'!$A$2:$O$5964,15,FALSE))</f>
        <v>-3.1806899999999998E-4</v>
      </c>
      <c r="V5345" s="3">
        <v>1.9952199999999999E-4</v>
      </c>
      <c r="W5345" s="6">
        <v>-2.1722E-5</v>
      </c>
      <c r="X5345" s="6">
        <v>6.6401099999999997E-5</v>
      </c>
    </row>
    <row r="5346" spans="1:24" x14ac:dyDescent="0.2">
      <c r="A5346" s="2" t="s">
        <v>2019</v>
      </c>
      <c r="B5346" s="3">
        <v>6</v>
      </c>
      <c r="C5346" s="3">
        <v>3</v>
      </c>
      <c r="D5346" s="3">
        <v>2</v>
      </c>
      <c r="E5346" s="3">
        <v>20</v>
      </c>
      <c r="F5346" s="3">
        <v>10</v>
      </c>
      <c r="G5346" s="3">
        <v>5</v>
      </c>
      <c r="H5346" s="3">
        <v>1</v>
      </c>
      <c r="I5346" s="3" t="s">
        <v>5689</v>
      </c>
      <c r="J5346" s="3">
        <v>0</v>
      </c>
      <c r="K5346" s="3">
        <v>0</v>
      </c>
      <c r="L5346" s="3">
        <f>IF($A5346="NA","NA",VLOOKUP($A5346,'[1]Regression Table'!$A$2:$O$5964,6,FALSE))</f>
        <v>-8.4744300000000002E-4</v>
      </c>
      <c r="M5346" s="3">
        <f>IF($A5346="NA","NA",VLOOKUP($A5346,'[1]Regression Table'!$A$2:$O$5964,7,FALSE))</f>
        <v>-2.81947E-2</v>
      </c>
      <c r="N5346" s="3">
        <f>IF(A5346="NA","NA",VLOOKUP($A5346,'[1]Regression Table'!$A$2:$O$5964,8,FALSE))</f>
        <v>-3.4763500000000003E-2</v>
      </c>
      <c r="O5346" s="3">
        <f>IF(A5346="NA","NA",VLOOKUP($A5346,'[1]Regression Table'!$A$2:$O$5964,9,FALSE))</f>
        <v>-8.6149799999999995E-3</v>
      </c>
      <c r="P5346" s="3">
        <f>IF(A5346="NA","NA",VLOOKUP($A5346,'[1]Regression Table'!$A$2:$O$5964,10,FALSE))</f>
        <v>2.4306399999999999E-2</v>
      </c>
      <c r="Q5346" s="3">
        <f>IF(A5346="NA","NA",VLOOKUP($A5346,'[1]Regression Table'!$A$2:$O$5964,11,FALSE))</f>
        <v>-2.5217199999999999E-3</v>
      </c>
      <c r="R5346" s="3">
        <f>IF(A5346="NA","NA",VLOOKUP($A5346,'[1]Regression Table'!$A$2:$O$5964,12,FALSE))</f>
        <v>-1.8854500000000001E-3</v>
      </c>
      <c r="S5346" s="3">
        <f>IF(A5346="NA","NA",VLOOKUP($A5346,'[1]Regression Table'!$A$2:$O$5964,13,FALSE))</f>
        <v>9.9471000000000004E-3</v>
      </c>
      <c r="T5346" s="3">
        <f>IF(A5346="NA","NA",VLOOKUP($A5346,'[1]Regression Table'!$A$2:$O$5964,14,FALSE))</f>
        <v>-2.11516E-3</v>
      </c>
      <c r="U5346" s="3">
        <f>IF(A5346="NA","NA",VLOOKUP($A5346,'[1]Regression Table'!$A$2:$O$5964,15,FALSE))</f>
        <v>-9.34866E-3</v>
      </c>
      <c r="V5346" s="3">
        <v>1.7614099999999999E-4</v>
      </c>
      <c r="W5346" s="6">
        <v>-2.70285E-5</v>
      </c>
      <c r="X5346" s="6">
        <v>7.0147000000000004E-5</v>
      </c>
    </row>
    <row r="5347" spans="1:24" x14ac:dyDescent="0.2">
      <c r="A5347" s="2" t="s">
        <v>2020</v>
      </c>
      <c r="B5347" s="3">
        <v>6</v>
      </c>
      <c r="C5347" s="3">
        <v>3</v>
      </c>
      <c r="D5347" s="3">
        <v>1</v>
      </c>
      <c r="E5347" s="3">
        <v>20</v>
      </c>
      <c r="F5347" s="3">
        <v>10</v>
      </c>
      <c r="G5347" s="3">
        <v>5</v>
      </c>
      <c r="H5347" s="3">
        <v>1</v>
      </c>
      <c r="I5347" s="3" t="s">
        <v>5689</v>
      </c>
      <c r="J5347" s="3">
        <v>1</v>
      </c>
      <c r="K5347" s="3">
        <v>0</v>
      </c>
      <c r="L5347" s="3">
        <f>IF($A5347="NA","NA",VLOOKUP($A5347,'[1]Regression Table'!$A$2:$O$5964,6,FALSE))</f>
        <v>2.16096E-3</v>
      </c>
      <c r="M5347" s="3">
        <f>IF($A5347="NA","NA",VLOOKUP($A5347,'[1]Regression Table'!$A$2:$O$5964,7,FALSE))</f>
        <v>-1.6017099999999999E-2</v>
      </c>
      <c r="N5347" s="3">
        <f>IF(A5347="NA","NA",VLOOKUP($A5347,'[1]Regression Table'!$A$2:$O$5964,8,FALSE))</f>
        <v>1.6320299999999999E-2</v>
      </c>
      <c r="O5347" s="3">
        <f>IF(A5347="NA","NA",VLOOKUP($A5347,'[1]Regression Table'!$A$2:$O$5964,9,FALSE))</f>
        <v>-2.8982700000000001E-3</v>
      </c>
      <c r="P5347" s="3">
        <f>IF(A5347="NA","NA",VLOOKUP($A5347,'[1]Regression Table'!$A$2:$O$5964,10,FALSE))</f>
        <v>-1.18748E-2</v>
      </c>
      <c r="Q5347" s="3">
        <f>IF(A5347="NA","NA",VLOOKUP($A5347,'[1]Regression Table'!$A$2:$O$5964,11,FALSE))</f>
        <v>5.0582200000000004E-3</v>
      </c>
      <c r="R5347" s="3">
        <f>IF(A5347="NA","NA",VLOOKUP($A5347,'[1]Regression Table'!$A$2:$O$5964,12,FALSE))</f>
        <v>-7.4195999999999995E-4</v>
      </c>
      <c r="S5347" s="3">
        <f>IF(A5347="NA","NA",VLOOKUP($A5347,'[1]Regression Table'!$A$2:$O$5964,13,FALSE))</f>
        <v>-1.20985E-2</v>
      </c>
      <c r="T5347" s="3">
        <f>IF(A5347="NA","NA",VLOOKUP($A5347,'[1]Regression Table'!$A$2:$O$5964,14,FALSE))</f>
        <v>4.39202E-3</v>
      </c>
      <c r="U5347" s="3">
        <f>IF(A5347="NA","NA",VLOOKUP($A5347,'[1]Regression Table'!$A$2:$O$5964,15,FALSE))</f>
        <v>-1.5408E-2</v>
      </c>
      <c r="V5347" s="3">
        <v>2.0712199999999999E-4</v>
      </c>
      <c r="W5347" s="6">
        <v>-1.98817E-5</v>
      </c>
      <c r="X5347" s="6">
        <v>7.5264699999999998E-5</v>
      </c>
    </row>
    <row r="5348" spans="1:24" x14ac:dyDescent="0.2">
      <c r="A5348" s="2" t="s">
        <v>2021</v>
      </c>
      <c r="B5348" s="3">
        <v>6</v>
      </c>
      <c r="C5348" s="3">
        <v>3</v>
      </c>
      <c r="D5348" s="3">
        <v>1</v>
      </c>
      <c r="E5348" s="3">
        <v>18</v>
      </c>
      <c r="F5348" s="3">
        <v>10</v>
      </c>
      <c r="G5348" s="3">
        <v>5</v>
      </c>
      <c r="H5348" s="3">
        <v>5</v>
      </c>
      <c r="I5348" s="3">
        <v>2000</v>
      </c>
      <c r="J5348" s="3">
        <v>0</v>
      </c>
      <c r="K5348" s="3">
        <v>0</v>
      </c>
      <c r="L5348" s="3">
        <f>IF($A5348="NA","NA",VLOOKUP($A5348,'[1]Regression Table'!$A$2:$O$5964,6,FALSE))</f>
        <v>2.96503E-3</v>
      </c>
      <c r="M5348" s="3">
        <f>IF($A5348="NA","NA",VLOOKUP($A5348,'[1]Regression Table'!$A$2:$O$5964,7,FALSE))</f>
        <v>-1.51234E-2</v>
      </c>
      <c r="N5348" s="3">
        <f>IF(A5348="NA","NA",VLOOKUP($A5348,'[1]Regression Table'!$A$2:$O$5964,8,FALSE))</f>
        <v>9.8238900000000001E-3</v>
      </c>
      <c r="O5348" s="3">
        <f>IF(A5348="NA","NA",VLOOKUP($A5348,'[1]Regression Table'!$A$2:$O$5964,9,FALSE))</f>
        <v>4.05642E-4</v>
      </c>
      <c r="P5348" s="3">
        <f>IF(A5348="NA","NA",VLOOKUP($A5348,'[1]Regression Table'!$A$2:$O$5964,10,FALSE))</f>
        <v>-2.3560500000000002E-3</v>
      </c>
      <c r="Q5348" s="3">
        <f>IF(A5348="NA","NA",VLOOKUP($A5348,'[1]Regression Table'!$A$2:$O$5964,11,FALSE))</f>
        <v>-6.1658700000000004E-3</v>
      </c>
      <c r="R5348" s="3">
        <f>IF(A5348="NA","NA",VLOOKUP($A5348,'[1]Regression Table'!$A$2:$O$5964,12,FALSE))</f>
        <v>-3.1370299999999997E-4</v>
      </c>
      <c r="S5348" s="3">
        <f>IF(A5348="NA","NA",VLOOKUP($A5348,'[1]Regression Table'!$A$2:$O$5964,13,FALSE))</f>
        <v>-2.15832E-3</v>
      </c>
      <c r="T5348" s="3">
        <f>IF(A5348="NA","NA",VLOOKUP($A5348,'[1]Regression Table'!$A$2:$O$5964,14,FALSE))</f>
        <v>-4.44816E-4</v>
      </c>
      <c r="U5348" s="3">
        <f>IF(A5348="NA","NA",VLOOKUP($A5348,'[1]Regression Table'!$A$2:$O$5964,15,FALSE))</f>
        <v>-9.08726E-4</v>
      </c>
      <c r="V5348" s="3">
        <v>2.0536600000000001E-4</v>
      </c>
      <c r="W5348" s="6">
        <v>-2.2517100000000002E-5</v>
      </c>
      <c r="X5348" s="6">
        <v>6.7243500000000001E-5</v>
      </c>
    </row>
    <row r="5349" spans="1:24" x14ac:dyDescent="0.2">
      <c r="A5349" s="2" t="s">
        <v>5689</v>
      </c>
      <c r="B5349" s="3" t="s">
        <v>5689</v>
      </c>
      <c r="C5349" s="3" t="s">
        <v>5689</v>
      </c>
      <c r="D5349" s="3" t="s">
        <v>5689</v>
      </c>
      <c r="E5349" s="3" t="s">
        <v>5689</v>
      </c>
      <c r="F5349" s="3" t="s">
        <v>5689</v>
      </c>
      <c r="G5349" s="3" t="s">
        <v>5689</v>
      </c>
      <c r="H5349" s="3" t="s">
        <v>5689</v>
      </c>
      <c r="I5349" s="3" t="s">
        <v>5689</v>
      </c>
      <c r="J5349" s="3" t="s">
        <v>5689</v>
      </c>
      <c r="K5349" s="3" t="s">
        <v>5689</v>
      </c>
      <c r="L5349" s="3" t="str">
        <f>IF($A5349="NA","NA",VLOOKUP($A5349,'[1]Regression Table'!$A$2:$O$5964,6,FALSE))</f>
        <v>NA</v>
      </c>
      <c r="M5349" s="3" t="str">
        <f>IF($A5349="NA","NA",VLOOKUP($A5349,'[1]Regression Table'!$A$2:$O$5964,7,FALSE))</f>
        <v>NA</v>
      </c>
      <c r="N5349" s="3" t="str">
        <f>IF(A5349="NA","NA",VLOOKUP($A5349,'[1]Regression Table'!$A$2:$O$5964,8,FALSE))</f>
        <v>NA</v>
      </c>
      <c r="O5349" s="3" t="str">
        <f>IF(A5349="NA","NA",VLOOKUP($A5349,'[1]Regression Table'!$A$2:$O$5964,9,FALSE))</f>
        <v>NA</v>
      </c>
      <c r="P5349" s="3" t="str">
        <f>IF(A5349="NA","NA",VLOOKUP($A5349,'[1]Regression Table'!$A$2:$O$5964,10,FALSE))</f>
        <v>NA</v>
      </c>
      <c r="Q5349" s="3" t="str">
        <f>IF(A5349="NA","NA",VLOOKUP($A5349,'[1]Regression Table'!$A$2:$O$5964,11,FALSE))</f>
        <v>NA</v>
      </c>
      <c r="R5349" s="3" t="str">
        <f>IF(A5349="NA","NA",VLOOKUP($A5349,'[1]Regression Table'!$A$2:$O$5964,12,FALSE))</f>
        <v>NA</v>
      </c>
      <c r="S5349" s="3" t="str">
        <f>IF(A5349="NA","NA",VLOOKUP($A5349,'[1]Regression Table'!$A$2:$O$5964,13,FALSE))</f>
        <v>NA</v>
      </c>
      <c r="T5349" s="3" t="str">
        <f>IF(A5349="NA","NA",VLOOKUP($A5349,'[1]Regression Table'!$A$2:$O$5964,14,FALSE))</f>
        <v>NA</v>
      </c>
      <c r="U5349" s="3" t="str">
        <f>IF(A5349="NA","NA",VLOOKUP($A5349,'[1]Regression Table'!$A$2:$O$5964,15,FALSE))</f>
        <v>NA</v>
      </c>
      <c r="V5349" s="3" t="s">
        <v>5689</v>
      </c>
      <c r="W5349" s="6" t="s">
        <v>5689</v>
      </c>
      <c r="X5349" s="6" t="s">
        <v>5689</v>
      </c>
    </row>
    <row r="5350" spans="1:24" x14ac:dyDescent="0.2">
      <c r="A5350" s="2" t="s">
        <v>2022</v>
      </c>
      <c r="B5350" s="3">
        <v>6</v>
      </c>
      <c r="C5350" s="3">
        <v>3</v>
      </c>
      <c r="D5350" s="3">
        <v>1</v>
      </c>
      <c r="E5350" s="3">
        <v>22</v>
      </c>
      <c r="F5350" s="3">
        <v>10</v>
      </c>
      <c r="G5350" s="3">
        <v>4</v>
      </c>
      <c r="H5350" s="3">
        <v>3</v>
      </c>
      <c r="I5350" s="3" t="s">
        <v>5689</v>
      </c>
      <c r="J5350" s="3">
        <v>0</v>
      </c>
      <c r="K5350" s="3">
        <v>0</v>
      </c>
      <c r="L5350" s="3">
        <f>IF($A5350="NA","NA",VLOOKUP($A5350,'[1]Regression Table'!$A$2:$O$5964,6,FALSE))</f>
        <v>2.2862899999999999E-3</v>
      </c>
      <c r="M5350" s="3">
        <f>IF($A5350="NA","NA",VLOOKUP($A5350,'[1]Regression Table'!$A$2:$O$5964,7,FALSE))</f>
        <v>-1.6915699999999999E-2</v>
      </c>
      <c r="N5350" s="3">
        <f>IF(A5350="NA","NA",VLOOKUP($A5350,'[1]Regression Table'!$A$2:$O$5964,8,FALSE))</f>
        <v>1.5258000000000001E-2</v>
      </c>
      <c r="O5350" s="3">
        <f>IF(A5350="NA","NA",VLOOKUP($A5350,'[1]Regression Table'!$A$2:$O$5964,9,FALSE))</f>
        <v>-6.0618E-3</v>
      </c>
      <c r="P5350" s="3">
        <f>IF(A5350="NA","NA",VLOOKUP($A5350,'[1]Regression Table'!$A$2:$O$5964,10,FALSE))</f>
        <v>-9.2691800000000001E-3</v>
      </c>
      <c r="Q5350" s="3">
        <f>IF(A5350="NA","NA",VLOOKUP($A5350,'[1]Regression Table'!$A$2:$O$5964,11,FALSE))</f>
        <v>7.73184E-4</v>
      </c>
      <c r="R5350" s="3">
        <f>IF(A5350="NA","NA",VLOOKUP($A5350,'[1]Regression Table'!$A$2:$O$5964,12,FALSE))</f>
        <v>-5.6192999999999998E-3</v>
      </c>
      <c r="S5350" s="3">
        <f>IF(A5350="NA","NA",VLOOKUP($A5350,'[1]Regression Table'!$A$2:$O$5964,13,FALSE))</f>
        <v>-1.23497E-2</v>
      </c>
      <c r="T5350" s="3">
        <f>IF(A5350="NA","NA",VLOOKUP($A5350,'[1]Regression Table'!$A$2:$O$5964,14,FALSE))</f>
        <v>5.5322799999999997E-3</v>
      </c>
      <c r="U5350" s="3">
        <f>IF(A5350="NA","NA",VLOOKUP($A5350,'[1]Regression Table'!$A$2:$O$5964,15,FALSE))</f>
        <v>-8.1992699999999998E-3</v>
      </c>
      <c r="V5350" s="3">
        <v>2.0538899999999999E-4</v>
      </c>
      <c r="W5350" s="6">
        <v>-1.8762000000000001E-5</v>
      </c>
      <c r="X5350" s="6">
        <v>7.1452900000000002E-5</v>
      </c>
    </row>
    <row r="5351" spans="1:24" x14ac:dyDescent="0.2">
      <c r="A5351" s="2" t="s">
        <v>2023</v>
      </c>
      <c r="B5351" s="3">
        <v>6</v>
      </c>
      <c r="C5351" s="3">
        <v>3</v>
      </c>
      <c r="D5351" s="3">
        <v>1</v>
      </c>
      <c r="E5351" s="3">
        <v>20</v>
      </c>
      <c r="F5351" s="3">
        <v>10</v>
      </c>
      <c r="G5351" s="3">
        <v>4</v>
      </c>
      <c r="H5351" s="3">
        <v>5</v>
      </c>
      <c r="I5351" s="3">
        <v>2000</v>
      </c>
      <c r="J5351" s="3">
        <v>1</v>
      </c>
      <c r="K5351" s="3">
        <v>0</v>
      </c>
      <c r="L5351" s="3">
        <f>IF($A5351="NA","NA",VLOOKUP($A5351,'[1]Regression Table'!$A$2:$O$5964,6,FALSE))</f>
        <v>2.8990700000000001E-3</v>
      </c>
      <c r="M5351" s="3">
        <f>IF($A5351="NA","NA",VLOOKUP($A5351,'[1]Regression Table'!$A$2:$O$5964,7,FALSE))</f>
        <v>-1.5604E-2</v>
      </c>
      <c r="N5351" s="3">
        <f>IF(A5351="NA","NA",VLOOKUP($A5351,'[1]Regression Table'!$A$2:$O$5964,8,FALSE))</f>
        <v>7.76561E-3</v>
      </c>
      <c r="O5351" s="3">
        <f>IF(A5351="NA","NA",VLOOKUP($A5351,'[1]Regression Table'!$A$2:$O$5964,9,FALSE))</f>
        <v>-1.5217E-3</v>
      </c>
      <c r="P5351" s="3">
        <f>IF(A5351="NA","NA",VLOOKUP($A5351,'[1]Regression Table'!$A$2:$O$5964,10,FALSE))</f>
        <v>2.7700899999999998E-3</v>
      </c>
      <c r="Q5351" s="3">
        <f>IF(A5351="NA","NA",VLOOKUP($A5351,'[1]Regression Table'!$A$2:$O$5964,11,FALSE))</f>
        <v>4.2279200000000001E-4</v>
      </c>
      <c r="R5351" s="3">
        <f>IF(A5351="NA","NA",VLOOKUP($A5351,'[1]Regression Table'!$A$2:$O$5964,12,FALSE))</f>
        <v>-4.77232E-3</v>
      </c>
      <c r="S5351" s="3">
        <f>IF(A5351="NA","NA",VLOOKUP($A5351,'[1]Regression Table'!$A$2:$O$5964,13,FALSE))</f>
        <v>9.6511299999999997E-4</v>
      </c>
      <c r="T5351" s="3">
        <f>IF(A5351="NA","NA",VLOOKUP($A5351,'[1]Regression Table'!$A$2:$O$5964,14,FALSE))</f>
        <v>-4.2848599999999997E-3</v>
      </c>
      <c r="U5351" s="3">
        <f>IF(A5351="NA","NA",VLOOKUP($A5351,'[1]Regression Table'!$A$2:$O$5964,15,FALSE))</f>
        <v>-1.27143E-3</v>
      </c>
      <c r="V5351" s="3">
        <v>2.0401600000000001E-4</v>
      </c>
      <c r="W5351" s="6">
        <v>-2.1376E-5</v>
      </c>
      <c r="X5351" s="6">
        <v>6.7221300000000006E-5</v>
      </c>
    </row>
    <row r="5352" spans="1:24" x14ac:dyDescent="0.2">
      <c r="A5352" s="2" t="s">
        <v>2024</v>
      </c>
      <c r="B5352" s="3">
        <v>6</v>
      </c>
      <c r="C5352" s="3">
        <v>3</v>
      </c>
      <c r="D5352" s="3">
        <v>2</v>
      </c>
      <c r="E5352" s="3">
        <v>29</v>
      </c>
      <c r="F5352" s="3">
        <v>10</v>
      </c>
      <c r="G5352" s="3">
        <v>5</v>
      </c>
      <c r="H5352" s="3">
        <v>5</v>
      </c>
      <c r="I5352" s="3">
        <v>2500</v>
      </c>
      <c r="J5352" s="3">
        <v>0</v>
      </c>
      <c r="K5352" s="3">
        <v>0</v>
      </c>
      <c r="L5352" s="3">
        <f>IF($A5352="NA","NA",VLOOKUP($A5352,'[1]Regression Table'!$A$2:$O$5964,6,FALSE))</f>
        <v>2.1126399999999998E-3</v>
      </c>
      <c r="M5352" s="3">
        <f>IF($A5352="NA","NA",VLOOKUP($A5352,'[1]Regression Table'!$A$2:$O$5964,7,FALSE))</f>
        <v>-1.7274899999999999E-2</v>
      </c>
      <c r="N5352" s="3">
        <f>IF(A5352="NA","NA",VLOOKUP($A5352,'[1]Regression Table'!$A$2:$O$5964,8,FALSE))</f>
        <v>1.29418E-3</v>
      </c>
      <c r="O5352" s="3">
        <f>IF(A5352="NA","NA",VLOOKUP($A5352,'[1]Regression Table'!$A$2:$O$5964,9,FALSE))</f>
        <v>-3.5691799999999999E-3</v>
      </c>
      <c r="P5352" s="3">
        <f>IF(A5352="NA","NA",VLOOKUP($A5352,'[1]Regression Table'!$A$2:$O$5964,10,FALSE))</f>
        <v>4.1418200000000001E-3</v>
      </c>
      <c r="Q5352" s="3">
        <f>IF(A5352="NA","NA",VLOOKUP($A5352,'[1]Regression Table'!$A$2:$O$5964,11,FALSE))</f>
        <v>1.6345400000000001E-3</v>
      </c>
      <c r="R5352" s="3">
        <f>IF(A5352="NA","NA",VLOOKUP($A5352,'[1]Regression Table'!$A$2:$O$5964,12,FALSE))</f>
        <v>-6.0982400000000002E-4</v>
      </c>
      <c r="S5352" s="3">
        <f>IF(A5352="NA","NA",VLOOKUP($A5352,'[1]Regression Table'!$A$2:$O$5964,13,FALSE))</f>
        <v>1.02293E-3</v>
      </c>
      <c r="T5352" s="3">
        <f>IF(A5352="NA","NA",VLOOKUP($A5352,'[1]Regression Table'!$A$2:$O$5964,14,FALSE))</f>
        <v>-5.9953899999999997E-3</v>
      </c>
      <c r="U5352" s="3">
        <f>IF(A5352="NA","NA",VLOOKUP($A5352,'[1]Regression Table'!$A$2:$O$5964,15,FALSE))</f>
        <v>2.24888E-3</v>
      </c>
      <c r="V5352" s="3">
        <v>2.1160499999999999E-4</v>
      </c>
      <c r="W5352" s="6">
        <v>-1.76768E-5</v>
      </c>
      <c r="X5352" s="6">
        <v>6.5765299999999999E-5</v>
      </c>
    </row>
    <row r="5353" spans="1:24" x14ac:dyDescent="0.2">
      <c r="A5353" s="2" t="s">
        <v>2025</v>
      </c>
      <c r="B5353" s="3">
        <v>6</v>
      </c>
      <c r="C5353" s="3">
        <v>2</v>
      </c>
      <c r="D5353" s="3">
        <v>2</v>
      </c>
      <c r="E5353" s="3">
        <v>25</v>
      </c>
      <c r="F5353" s="3">
        <v>10</v>
      </c>
      <c r="G5353" s="3">
        <v>5</v>
      </c>
      <c r="H5353" s="3">
        <v>5</v>
      </c>
      <c r="I5353" s="3">
        <v>1800</v>
      </c>
      <c r="J5353" s="3">
        <v>1</v>
      </c>
      <c r="K5353" s="3">
        <v>0</v>
      </c>
      <c r="L5353" s="3">
        <f>IF($A5353="NA","NA",VLOOKUP($A5353,'[1]Regression Table'!$A$2:$O$5964,6,FALSE))</f>
        <v>3.8281299999999999E-3</v>
      </c>
      <c r="M5353" s="3">
        <f>IF($A5353="NA","NA",VLOOKUP($A5353,'[1]Regression Table'!$A$2:$O$5964,7,FALSE))</f>
        <v>-4.2854499999999997E-3</v>
      </c>
      <c r="N5353" s="3">
        <f>IF(A5353="NA","NA",VLOOKUP($A5353,'[1]Regression Table'!$A$2:$O$5964,8,FALSE))</f>
        <v>2.5693700000000001E-3</v>
      </c>
      <c r="O5353" s="3">
        <f>IF(A5353="NA","NA",VLOOKUP($A5353,'[1]Regression Table'!$A$2:$O$5964,9,FALSE))</f>
        <v>-4.5862300000000002E-3</v>
      </c>
      <c r="P5353" s="3">
        <f>IF(A5353="NA","NA",VLOOKUP($A5353,'[1]Regression Table'!$A$2:$O$5964,10,FALSE))</f>
        <v>3.6684500000000002E-3</v>
      </c>
      <c r="Q5353" s="3">
        <f>IF(A5353="NA","NA",VLOOKUP($A5353,'[1]Regression Table'!$A$2:$O$5964,11,FALSE))</f>
        <v>1.26152E-6</v>
      </c>
      <c r="R5353" s="3">
        <f>IF(A5353="NA","NA",VLOOKUP($A5353,'[1]Regression Table'!$A$2:$O$5964,12,FALSE))</f>
        <v>-9.1194699999999997E-4</v>
      </c>
      <c r="S5353" s="3">
        <f>IF(A5353="NA","NA",VLOOKUP($A5353,'[1]Regression Table'!$A$2:$O$5964,13,FALSE))</f>
        <v>1.5600599999999999E-2</v>
      </c>
      <c r="T5353" s="3">
        <f>IF(A5353="NA","NA",VLOOKUP($A5353,'[1]Regression Table'!$A$2:$O$5964,14,FALSE))</f>
        <v>-1.67111E-3</v>
      </c>
      <c r="U5353" s="3">
        <f>IF(A5353="NA","NA",VLOOKUP($A5353,'[1]Regression Table'!$A$2:$O$5964,15,FALSE))</f>
        <v>1.3092599999999999E-2</v>
      </c>
      <c r="V5353" s="3">
        <v>2.0581199999999999E-4</v>
      </c>
      <c r="W5353" s="6">
        <v>-1.8445599999999998E-5</v>
      </c>
      <c r="X5353" s="6">
        <v>6.73791E-5</v>
      </c>
    </row>
    <row r="5354" spans="1:24" x14ac:dyDescent="0.2">
      <c r="A5354" s="2" t="s">
        <v>2026</v>
      </c>
      <c r="B5354" s="3">
        <v>6</v>
      </c>
      <c r="C5354" s="3">
        <v>3</v>
      </c>
      <c r="D5354" s="3">
        <v>1</v>
      </c>
      <c r="E5354" s="3">
        <v>22</v>
      </c>
      <c r="F5354" s="3">
        <v>10</v>
      </c>
      <c r="G5354" s="3">
        <v>4</v>
      </c>
      <c r="H5354" s="3">
        <v>5</v>
      </c>
      <c r="I5354" s="3">
        <v>1800</v>
      </c>
      <c r="J5354" s="3">
        <v>1</v>
      </c>
      <c r="K5354" s="3">
        <v>0</v>
      </c>
      <c r="L5354" s="3">
        <f>IF($A5354="NA","NA",VLOOKUP($A5354,'[1]Regression Table'!$A$2:$O$5964,6,FALSE))</f>
        <v>2.65315E-3</v>
      </c>
      <c r="M5354" s="3">
        <f>IF($A5354="NA","NA",VLOOKUP($A5354,'[1]Regression Table'!$A$2:$O$5964,7,FALSE))</f>
        <v>-1.45705E-2</v>
      </c>
      <c r="N5354" s="3">
        <f>IF(A5354="NA","NA",VLOOKUP($A5354,'[1]Regression Table'!$A$2:$O$5964,8,FALSE))</f>
        <v>1.0360400000000001E-2</v>
      </c>
      <c r="O5354" s="3">
        <f>IF(A5354="NA","NA",VLOOKUP($A5354,'[1]Regression Table'!$A$2:$O$5964,9,FALSE))</f>
        <v>1.34414E-3</v>
      </c>
      <c r="P5354" s="3">
        <f>IF(A5354="NA","NA",VLOOKUP($A5354,'[1]Regression Table'!$A$2:$O$5964,10,FALSE))</f>
        <v>-7.7897000000000003E-4</v>
      </c>
      <c r="Q5354" s="3">
        <f>IF(A5354="NA","NA",VLOOKUP($A5354,'[1]Regression Table'!$A$2:$O$5964,11,FALSE))</f>
        <v>1.7492600000000001E-3</v>
      </c>
      <c r="R5354" s="3">
        <f>IF(A5354="NA","NA",VLOOKUP($A5354,'[1]Regression Table'!$A$2:$O$5964,12,FALSE))</f>
        <v>9.7823599999999995E-4</v>
      </c>
      <c r="S5354" s="3">
        <f>IF(A5354="NA","NA",VLOOKUP($A5354,'[1]Regression Table'!$A$2:$O$5964,13,FALSE))</f>
        <v>1.3542300000000001E-3</v>
      </c>
      <c r="T5354" s="3">
        <f>IF(A5354="NA","NA",VLOOKUP($A5354,'[1]Regression Table'!$A$2:$O$5964,14,FALSE))</f>
        <v>-1.9281599999999999E-3</v>
      </c>
      <c r="U5354" s="3">
        <f>IF(A5354="NA","NA",VLOOKUP($A5354,'[1]Regression Table'!$A$2:$O$5964,15,FALSE))</f>
        <v>1.24244E-3</v>
      </c>
      <c r="V5354" s="3">
        <v>1.98245E-4</v>
      </c>
      <c r="W5354" s="6">
        <v>-2.9958600000000001E-5</v>
      </c>
      <c r="X5354" s="6">
        <v>6.7884200000000003E-5</v>
      </c>
    </row>
    <row r="5355" spans="1:24" x14ac:dyDescent="0.2">
      <c r="A5355" s="2" t="s">
        <v>5689</v>
      </c>
      <c r="B5355" s="3" t="s">
        <v>5689</v>
      </c>
      <c r="C5355" s="3" t="s">
        <v>5689</v>
      </c>
      <c r="D5355" s="3" t="s">
        <v>5689</v>
      </c>
      <c r="E5355" s="3" t="s">
        <v>5689</v>
      </c>
      <c r="F5355" s="3" t="s">
        <v>5689</v>
      </c>
      <c r="G5355" s="3" t="s">
        <v>5689</v>
      </c>
      <c r="H5355" s="3" t="s">
        <v>5689</v>
      </c>
      <c r="I5355" s="3" t="s">
        <v>5689</v>
      </c>
      <c r="J5355" s="3" t="s">
        <v>5689</v>
      </c>
      <c r="K5355" s="3" t="s">
        <v>5689</v>
      </c>
      <c r="L5355" s="3" t="str">
        <f>IF($A5355="NA","NA",VLOOKUP($A5355,'[1]Regression Table'!$A$2:$O$5964,6,FALSE))</f>
        <v>NA</v>
      </c>
      <c r="M5355" s="3" t="str">
        <f>IF($A5355="NA","NA",VLOOKUP($A5355,'[1]Regression Table'!$A$2:$O$5964,7,FALSE))</f>
        <v>NA</v>
      </c>
      <c r="N5355" s="3" t="str">
        <f>IF(A5355="NA","NA",VLOOKUP($A5355,'[1]Regression Table'!$A$2:$O$5964,8,FALSE))</f>
        <v>NA</v>
      </c>
      <c r="O5355" s="3" t="str">
        <f>IF(A5355="NA","NA",VLOOKUP($A5355,'[1]Regression Table'!$A$2:$O$5964,9,FALSE))</f>
        <v>NA</v>
      </c>
      <c r="P5355" s="3" t="str">
        <f>IF(A5355="NA","NA",VLOOKUP($A5355,'[1]Regression Table'!$A$2:$O$5964,10,FALSE))</f>
        <v>NA</v>
      </c>
      <c r="Q5355" s="3" t="str">
        <f>IF(A5355="NA","NA",VLOOKUP($A5355,'[1]Regression Table'!$A$2:$O$5964,11,FALSE))</f>
        <v>NA</v>
      </c>
      <c r="R5355" s="3" t="str">
        <f>IF(A5355="NA","NA",VLOOKUP($A5355,'[1]Regression Table'!$A$2:$O$5964,12,FALSE))</f>
        <v>NA</v>
      </c>
      <c r="S5355" s="3" t="str">
        <f>IF(A5355="NA","NA",VLOOKUP($A5355,'[1]Regression Table'!$A$2:$O$5964,13,FALSE))</f>
        <v>NA</v>
      </c>
      <c r="T5355" s="3" t="str">
        <f>IF(A5355="NA","NA",VLOOKUP($A5355,'[1]Regression Table'!$A$2:$O$5964,14,FALSE))</f>
        <v>NA</v>
      </c>
      <c r="U5355" s="3" t="str">
        <f>IF(A5355="NA","NA",VLOOKUP($A5355,'[1]Regression Table'!$A$2:$O$5964,15,FALSE))</f>
        <v>NA</v>
      </c>
      <c r="V5355" s="3" t="s">
        <v>5689</v>
      </c>
      <c r="W5355" s="6" t="s">
        <v>5689</v>
      </c>
      <c r="X5355" s="6" t="s">
        <v>5689</v>
      </c>
    </row>
    <row r="5356" spans="1:24" x14ac:dyDescent="0.2">
      <c r="A5356" s="2" t="s">
        <v>5689</v>
      </c>
      <c r="B5356" s="3" t="s">
        <v>5689</v>
      </c>
      <c r="C5356" s="3" t="s">
        <v>5689</v>
      </c>
      <c r="D5356" s="3" t="s">
        <v>5689</v>
      </c>
      <c r="E5356" s="3" t="s">
        <v>5689</v>
      </c>
      <c r="F5356" s="3" t="s">
        <v>5689</v>
      </c>
      <c r="G5356" s="3" t="s">
        <v>5689</v>
      </c>
      <c r="H5356" s="3" t="s">
        <v>5689</v>
      </c>
      <c r="I5356" s="3" t="s">
        <v>5689</v>
      </c>
      <c r="J5356" s="3" t="s">
        <v>5689</v>
      </c>
      <c r="K5356" s="3" t="s">
        <v>5689</v>
      </c>
      <c r="L5356" s="3" t="str">
        <f>IF($A5356="NA","NA",VLOOKUP($A5356,'[1]Regression Table'!$A$2:$O$5964,6,FALSE))</f>
        <v>NA</v>
      </c>
      <c r="M5356" s="3" t="str">
        <f>IF($A5356="NA","NA",VLOOKUP($A5356,'[1]Regression Table'!$A$2:$O$5964,7,FALSE))</f>
        <v>NA</v>
      </c>
      <c r="N5356" s="3" t="str">
        <f>IF(A5356="NA","NA",VLOOKUP($A5356,'[1]Regression Table'!$A$2:$O$5964,8,FALSE))</f>
        <v>NA</v>
      </c>
      <c r="O5356" s="3" t="str">
        <f>IF(A5356="NA","NA",VLOOKUP($A5356,'[1]Regression Table'!$A$2:$O$5964,9,FALSE))</f>
        <v>NA</v>
      </c>
      <c r="P5356" s="3" t="str">
        <f>IF(A5356="NA","NA",VLOOKUP($A5356,'[1]Regression Table'!$A$2:$O$5964,10,FALSE))</f>
        <v>NA</v>
      </c>
      <c r="Q5356" s="3" t="str">
        <f>IF(A5356="NA","NA",VLOOKUP($A5356,'[1]Regression Table'!$A$2:$O$5964,11,FALSE))</f>
        <v>NA</v>
      </c>
      <c r="R5356" s="3" t="str">
        <f>IF(A5356="NA","NA",VLOOKUP($A5356,'[1]Regression Table'!$A$2:$O$5964,12,FALSE))</f>
        <v>NA</v>
      </c>
      <c r="S5356" s="3" t="str">
        <f>IF(A5356="NA","NA",VLOOKUP($A5356,'[1]Regression Table'!$A$2:$O$5964,13,FALSE))</f>
        <v>NA</v>
      </c>
      <c r="T5356" s="3" t="str">
        <f>IF(A5356="NA","NA",VLOOKUP($A5356,'[1]Regression Table'!$A$2:$O$5964,14,FALSE))</f>
        <v>NA</v>
      </c>
      <c r="U5356" s="3" t="str">
        <f>IF(A5356="NA","NA",VLOOKUP($A5356,'[1]Regression Table'!$A$2:$O$5964,15,FALSE))</f>
        <v>NA</v>
      </c>
      <c r="V5356" s="3" t="s">
        <v>5689</v>
      </c>
      <c r="W5356" s="6" t="s">
        <v>5689</v>
      </c>
      <c r="X5356" s="6" t="s">
        <v>5689</v>
      </c>
    </row>
    <row r="5357" spans="1:24" x14ac:dyDescent="0.2">
      <c r="A5357" s="2" t="s">
        <v>2027</v>
      </c>
      <c r="B5357" s="3">
        <v>6</v>
      </c>
      <c r="C5357" s="3">
        <v>3</v>
      </c>
      <c r="D5357" s="3">
        <v>1</v>
      </c>
      <c r="E5357" s="3">
        <v>26</v>
      </c>
      <c r="F5357" s="3">
        <v>10</v>
      </c>
      <c r="G5357" s="3">
        <v>5</v>
      </c>
      <c r="H5357" s="3">
        <v>5</v>
      </c>
      <c r="I5357" s="3">
        <v>2200</v>
      </c>
      <c r="J5357" s="3">
        <v>1</v>
      </c>
      <c r="K5357" s="3">
        <v>0</v>
      </c>
      <c r="L5357" s="3">
        <f>IF($A5357="NA","NA",VLOOKUP($A5357,'[1]Regression Table'!$A$2:$O$5964,6,FALSE))</f>
        <v>1.8441499999999999E-3</v>
      </c>
      <c r="M5357" s="3">
        <f>IF($A5357="NA","NA",VLOOKUP($A5357,'[1]Regression Table'!$A$2:$O$5964,7,FALSE))</f>
        <v>-1.6090900000000002E-2</v>
      </c>
      <c r="N5357" s="3">
        <f>IF(A5357="NA","NA",VLOOKUP($A5357,'[1]Regression Table'!$A$2:$O$5964,8,FALSE))</f>
        <v>5.2971600000000004E-3</v>
      </c>
      <c r="O5357" s="3">
        <f>IF(A5357="NA","NA",VLOOKUP($A5357,'[1]Regression Table'!$A$2:$O$5964,9,FALSE))</f>
        <v>-4.1006000000000003E-3</v>
      </c>
      <c r="P5357" s="3">
        <f>IF(A5357="NA","NA",VLOOKUP($A5357,'[1]Regression Table'!$A$2:$O$5964,10,FALSE))</f>
        <v>-1.8456200000000001E-3</v>
      </c>
      <c r="Q5357" s="3">
        <f>IF(A5357="NA","NA",VLOOKUP($A5357,'[1]Regression Table'!$A$2:$O$5964,11,FALSE))</f>
        <v>8.5196600000000001E-4</v>
      </c>
      <c r="R5357" s="3">
        <f>IF(A5357="NA","NA",VLOOKUP($A5357,'[1]Regression Table'!$A$2:$O$5964,12,FALSE))</f>
        <v>-3.11014E-3</v>
      </c>
      <c r="S5357" s="3">
        <f>IF(A5357="NA","NA",VLOOKUP($A5357,'[1]Regression Table'!$A$2:$O$5964,13,FALSE))</f>
        <v>-5.1677199999999998E-3</v>
      </c>
      <c r="T5357" s="3">
        <f>IF(A5357="NA","NA",VLOOKUP($A5357,'[1]Regression Table'!$A$2:$O$5964,14,FALSE))</f>
        <v>-3.2710399999999999E-4</v>
      </c>
      <c r="U5357" s="3">
        <f>IF(A5357="NA","NA",VLOOKUP($A5357,'[1]Regression Table'!$A$2:$O$5964,15,FALSE))</f>
        <v>-2.3604099999999999E-3</v>
      </c>
      <c r="V5357" s="3">
        <v>2.03511E-4</v>
      </c>
      <c r="W5357" s="6">
        <v>-2.2894499999999999E-5</v>
      </c>
      <c r="X5357" s="6">
        <v>7.1418699999999994E-5</v>
      </c>
    </row>
    <row r="5358" spans="1:24" x14ac:dyDescent="0.2">
      <c r="A5358" s="2" t="s">
        <v>5689</v>
      </c>
      <c r="B5358" s="3" t="s">
        <v>5689</v>
      </c>
      <c r="C5358" s="3" t="s">
        <v>5689</v>
      </c>
      <c r="D5358" s="3" t="s">
        <v>5689</v>
      </c>
      <c r="E5358" s="3" t="s">
        <v>5689</v>
      </c>
      <c r="F5358" s="3" t="s">
        <v>5689</v>
      </c>
      <c r="G5358" s="3" t="s">
        <v>5689</v>
      </c>
      <c r="H5358" s="3" t="s">
        <v>5689</v>
      </c>
      <c r="I5358" s="3" t="s">
        <v>5689</v>
      </c>
      <c r="J5358" s="3" t="s">
        <v>5689</v>
      </c>
      <c r="K5358" s="3" t="s">
        <v>5689</v>
      </c>
      <c r="L5358" s="3" t="str">
        <f>IF($A5358="NA","NA",VLOOKUP($A5358,'[1]Regression Table'!$A$2:$O$5964,6,FALSE))</f>
        <v>NA</v>
      </c>
      <c r="M5358" s="3" t="str">
        <f>IF($A5358="NA","NA",VLOOKUP($A5358,'[1]Regression Table'!$A$2:$O$5964,7,FALSE))</f>
        <v>NA</v>
      </c>
      <c r="N5358" s="3" t="str">
        <f>IF(A5358="NA","NA",VLOOKUP($A5358,'[1]Regression Table'!$A$2:$O$5964,8,FALSE))</f>
        <v>NA</v>
      </c>
      <c r="O5358" s="3" t="str">
        <f>IF(A5358="NA","NA",VLOOKUP($A5358,'[1]Regression Table'!$A$2:$O$5964,9,FALSE))</f>
        <v>NA</v>
      </c>
      <c r="P5358" s="3" t="str">
        <f>IF(A5358="NA","NA",VLOOKUP($A5358,'[1]Regression Table'!$A$2:$O$5964,10,FALSE))</f>
        <v>NA</v>
      </c>
      <c r="Q5358" s="3" t="str">
        <f>IF(A5358="NA","NA",VLOOKUP($A5358,'[1]Regression Table'!$A$2:$O$5964,11,FALSE))</f>
        <v>NA</v>
      </c>
      <c r="R5358" s="3" t="str">
        <f>IF(A5358="NA","NA",VLOOKUP($A5358,'[1]Regression Table'!$A$2:$O$5964,12,FALSE))</f>
        <v>NA</v>
      </c>
      <c r="S5358" s="3" t="str">
        <f>IF(A5358="NA","NA",VLOOKUP($A5358,'[1]Regression Table'!$A$2:$O$5964,13,FALSE))</f>
        <v>NA</v>
      </c>
      <c r="T5358" s="3" t="str">
        <f>IF(A5358="NA","NA",VLOOKUP($A5358,'[1]Regression Table'!$A$2:$O$5964,14,FALSE))</f>
        <v>NA</v>
      </c>
      <c r="U5358" s="3" t="str">
        <f>IF(A5358="NA","NA",VLOOKUP($A5358,'[1]Regression Table'!$A$2:$O$5964,15,FALSE))</f>
        <v>NA</v>
      </c>
      <c r="V5358" s="3" t="s">
        <v>5689</v>
      </c>
      <c r="W5358" s="6" t="s">
        <v>5689</v>
      </c>
      <c r="X5358" s="6" t="s">
        <v>5689</v>
      </c>
    </row>
    <row r="5359" spans="1:24" x14ac:dyDescent="0.2">
      <c r="A5359" s="2" t="s">
        <v>5689</v>
      </c>
      <c r="B5359" s="3" t="s">
        <v>5689</v>
      </c>
      <c r="C5359" s="3" t="s">
        <v>5689</v>
      </c>
      <c r="D5359" s="3" t="s">
        <v>5689</v>
      </c>
      <c r="E5359" s="3" t="s">
        <v>5689</v>
      </c>
      <c r="F5359" s="3" t="s">
        <v>5689</v>
      </c>
      <c r="G5359" s="3" t="s">
        <v>5689</v>
      </c>
      <c r="H5359" s="3" t="s">
        <v>5689</v>
      </c>
      <c r="I5359" s="3" t="s">
        <v>5689</v>
      </c>
      <c r="J5359" s="3" t="s">
        <v>5689</v>
      </c>
      <c r="K5359" s="3" t="s">
        <v>5689</v>
      </c>
      <c r="L5359" s="3" t="str">
        <f>IF($A5359="NA","NA",VLOOKUP($A5359,'[1]Regression Table'!$A$2:$O$5964,6,FALSE))</f>
        <v>NA</v>
      </c>
      <c r="M5359" s="3" t="str">
        <f>IF($A5359="NA","NA",VLOOKUP($A5359,'[1]Regression Table'!$A$2:$O$5964,7,FALSE))</f>
        <v>NA</v>
      </c>
      <c r="N5359" s="3" t="str">
        <f>IF(A5359="NA","NA",VLOOKUP($A5359,'[1]Regression Table'!$A$2:$O$5964,8,FALSE))</f>
        <v>NA</v>
      </c>
      <c r="O5359" s="3" t="str">
        <f>IF(A5359="NA","NA",VLOOKUP($A5359,'[1]Regression Table'!$A$2:$O$5964,9,FALSE))</f>
        <v>NA</v>
      </c>
      <c r="P5359" s="3" t="str">
        <f>IF(A5359="NA","NA",VLOOKUP($A5359,'[1]Regression Table'!$A$2:$O$5964,10,FALSE))</f>
        <v>NA</v>
      </c>
      <c r="Q5359" s="3" t="str">
        <f>IF(A5359="NA","NA",VLOOKUP($A5359,'[1]Regression Table'!$A$2:$O$5964,11,FALSE))</f>
        <v>NA</v>
      </c>
      <c r="R5359" s="3" t="str">
        <f>IF(A5359="NA","NA",VLOOKUP($A5359,'[1]Regression Table'!$A$2:$O$5964,12,FALSE))</f>
        <v>NA</v>
      </c>
      <c r="S5359" s="3" t="str">
        <f>IF(A5359="NA","NA",VLOOKUP($A5359,'[1]Regression Table'!$A$2:$O$5964,13,FALSE))</f>
        <v>NA</v>
      </c>
      <c r="T5359" s="3" t="str">
        <f>IF(A5359="NA","NA",VLOOKUP($A5359,'[1]Regression Table'!$A$2:$O$5964,14,FALSE))</f>
        <v>NA</v>
      </c>
      <c r="U5359" s="3" t="str">
        <f>IF(A5359="NA","NA",VLOOKUP($A5359,'[1]Regression Table'!$A$2:$O$5964,15,FALSE))</f>
        <v>NA</v>
      </c>
      <c r="V5359" s="3" t="s">
        <v>5689</v>
      </c>
      <c r="W5359" s="6" t="s">
        <v>5689</v>
      </c>
      <c r="X5359" s="6" t="s">
        <v>5689</v>
      </c>
    </row>
    <row r="5360" spans="1:24" x14ac:dyDescent="0.2">
      <c r="A5360" s="2" t="s">
        <v>2028</v>
      </c>
      <c r="B5360" s="3">
        <v>6</v>
      </c>
      <c r="C5360" s="3">
        <v>3</v>
      </c>
      <c r="D5360" s="3">
        <v>1</v>
      </c>
      <c r="E5360" s="3">
        <v>32</v>
      </c>
      <c r="F5360" s="3">
        <v>10</v>
      </c>
      <c r="G5360" s="3">
        <v>5</v>
      </c>
      <c r="H5360" s="3">
        <v>5</v>
      </c>
      <c r="I5360" s="3">
        <v>2250</v>
      </c>
      <c r="J5360" s="3">
        <v>1</v>
      </c>
      <c r="K5360" s="3">
        <v>0</v>
      </c>
      <c r="L5360" s="3">
        <f>IF($A5360="NA","NA",VLOOKUP($A5360,'[1]Regression Table'!$A$2:$O$5964,6,FALSE))</f>
        <v>2.3421599999999998E-3</v>
      </c>
      <c r="M5360" s="3">
        <f>IF($A5360="NA","NA",VLOOKUP($A5360,'[1]Regression Table'!$A$2:$O$5964,7,FALSE))</f>
        <v>-1.63102E-2</v>
      </c>
      <c r="N5360" s="3">
        <f>IF(A5360="NA","NA",VLOOKUP($A5360,'[1]Regression Table'!$A$2:$O$5964,8,FALSE))</f>
        <v>1.27989E-2</v>
      </c>
      <c r="O5360" s="3">
        <f>IF(A5360="NA","NA",VLOOKUP($A5360,'[1]Regression Table'!$A$2:$O$5964,9,FALSE))</f>
        <v>-3.8496500000000003E-4</v>
      </c>
      <c r="P5360" s="3">
        <f>IF(A5360="NA","NA",VLOOKUP($A5360,'[1]Regression Table'!$A$2:$O$5964,10,FALSE))</f>
        <v>-6.4395800000000003E-3</v>
      </c>
      <c r="Q5360" s="3">
        <f>IF(A5360="NA","NA",VLOOKUP($A5360,'[1]Regression Table'!$A$2:$O$5964,11,FALSE))</f>
        <v>-1.24379E-3</v>
      </c>
      <c r="R5360" s="3">
        <f>IF(A5360="NA","NA",VLOOKUP($A5360,'[1]Regression Table'!$A$2:$O$5964,12,FALSE))</f>
        <v>-1.82624E-3</v>
      </c>
      <c r="S5360" s="3">
        <f>IF(A5360="NA","NA",VLOOKUP($A5360,'[1]Regression Table'!$A$2:$O$5964,13,FALSE))</f>
        <v>1.11531E-3</v>
      </c>
      <c r="T5360" s="3">
        <f>IF(A5360="NA","NA",VLOOKUP($A5360,'[1]Regression Table'!$A$2:$O$5964,14,FALSE))</f>
        <v>2.0071199999999998E-3</v>
      </c>
      <c r="U5360" s="3">
        <f>IF(A5360="NA","NA",VLOOKUP($A5360,'[1]Regression Table'!$A$2:$O$5964,15,FALSE))</f>
        <v>-7.9428699999999997E-4</v>
      </c>
      <c r="V5360" s="3">
        <v>2.08104E-4</v>
      </c>
      <c r="W5360" s="6">
        <v>-2.22427E-5</v>
      </c>
      <c r="X5360" s="6">
        <v>6.5340900000000003E-5</v>
      </c>
    </row>
    <row r="5361" spans="1:24" x14ac:dyDescent="0.2">
      <c r="A5361" s="2" t="s">
        <v>2029</v>
      </c>
      <c r="B5361" s="3">
        <v>6</v>
      </c>
      <c r="C5361" s="3">
        <v>3</v>
      </c>
      <c r="D5361" s="3">
        <v>1</v>
      </c>
      <c r="E5361" s="3">
        <v>48</v>
      </c>
      <c r="F5361" s="3">
        <v>10</v>
      </c>
      <c r="G5361" s="3">
        <v>4</v>
      </c>
      <c r="H5361" s="3">
        <v>5</v>
      </c>
      <c r="I5361" s="3">
        <v>2500</v>
      </c>
      <c r="J5361" s="3">
        <v>1</v>
      </c>
      <c r="K5361" s="3">
        <v>0</v>
      </c>
      <c r="L5361" s="3">
        <f>IF($A5361="NA","NA",VLOOKUP($A5361,'[1]Regression Table'!$A$2:$O$5964,6,FALSE))</f>
        <v>1.6348999999999999E-3</v>
      </c>
      <c r="M5361" s="3">
        <f>IF($A5361="NA","NA",VLOOKUP($A5361,'[1]Regression Table'!$A$2:$O$5964,7,FALSE))</f>
        <v>-1.5597400000000001E-2</v>
      </c>
      <c r="N5361" s="3">
        <f>IF(A5361="NA","NA",VLOOKUP($A5361,'[1]Regression Table'!$A$2:$O$5964,8,FALSE))</f>
        <v>9.5217300000000008E-3</v>
      </c>
      <c r="O5361" s="3">
        <f>IF(A5361="NA","NA",VLOOKUP($A5361,'[1]Regression Table'!$A$2:$O$5964,9,FALSE))</f>
        <v>4.0591200000000003E-3</v>
      </c>
      <c r="P5361" s="3">
        <f>IF(A5361="NA","NA",VLOOKUP($A5361,'[1]Regression Table'!$A$2:$O$5964,10,FALSE))</f>
        <v>-2.5636700000000001E-3</v>
      </c>
      <c r="Q5361" s="3">
        <f>IF(A5361="NA","NA",VLOOKUP($A5361,'[1]Regression Table'!$A$2:$O$5964,11,FALSE))</f>
        <v>-2.8437800000000002E-3</v>
      </c>
      <c r="R5361" s="3">
        <f>IF(A5361="NA","NA",VLOOKUP($A5361,'[1]Regression Table'!$A$2:$O$5964,12,FALSE))</f>
        <v>1.1040100000000001E-3</v>
      </c>
      <c r="S5361" s="3">
        <f>IF(A5361="NA","NA",VLOOKUP($A5361,'[1]Regression Table'!$A$2:$O$5964,13,FALSE))</f>
        <v>-2.4280199999999999E-3</v>
      </c>
      <c r="T5361" s="3">
        <f>IF(A5361="NA","NA",VLOOKUP($A5361,'[1]Regression Table'!$A$2:$O$5964,14,FALSE))</f>
        <v>2.6115999999999999E-3</v>
      </c>
      <c r="U5361" s="3">
        <f>IF(A5361="NA","NA",VLOOKUP($A5361,'[1]Regression Table'!$A$2:$O$5964,15,FALSE))</f>
        <v>-2.6761599999999999E-3</v>
      </c>
      <c r="V5361" s="3">
        <v>2.0640400000000001E-4</v>
      </c>
      <c r="W5361" s="6">
        <v>-2.32116E-5</v>
      </c>
      <c r="X5361" s="6">
        <v>6.7134199999999998E-5</v>
      </c>
    </row>
    <row r="5362" spans="1:24" x14ac:dyDescent="0.2">
      <c r="A5362" s="2" t="s">
        <v>5689</v>
      </c>
      <c r="B5362" s="3" t="s">
        <v>5689</v>
      </c>
      <c r="C5362" s="3" t="s">
        <v>5689</v>
      </c>
      <c r="D5362" s="3" t="s">
        <v>5689</v>
      </c>
      <c r="E5362" s="3" t="s">
        <v>5689</v>
      </c>
      <c r="F5362" s="3" t="s">
        <v>5689</v>
      </c>
      <c r="G5362" s="3" t="s">
        <v>5689</v>
      </c>
      <c r="H5362" s="3" t="s">
        <v>5689</v>
      </c>
      <c r="I5362" s="3" t="s">
        <v>5689</v>
      </c>
      <c r="J5362" s="3" t="s">
        <v>5689</v>
      </c>
      <c r="K5362" s="3" t="s">
        <v>5689</v>
      </c>
      <c r="L5362" s="3" t="str">
        <f>IF($A5362="NA","NA",VLOOKUP($A5362,'[1]Regression Table'!$A$2:$O$5964,6,FALSE))</f>
        <v>NA</v>
      </c>
      <c r="M5362" s="3" t="str">
        <f>IF($A5362="NA","NA",VLOOKUP($A5362,'[1]Regression Table'!$A$2:$O$5964,7,FALSE))</f>
        <v>NA</v>
      </c>
      <c r="N5362" s="3" t="str">
        <f>IF(A5362="NA","NA",VLOOKUP($A5362,'[1]Regression Table'!$A$2:$O$5964,8,FALSE))</f>
        <v>NA</v>
      </c>
      <c r="O5362" s="3" t="str">
        <f>IF(A5362="NA","NA",VLOOKUP($A5362,'[1]Regression Table'!$A$2:$O$5964,9,FALSE))</f>
        <v>NA</v>
      </c>
      <c r="P5362" s="3" t="str">
        <f>IF(A5362="NA","NA",VLOOKUP($A5362,'[1]Regression Table'!$A$2:$O$5964,10,FALSE))</f>
        <v>NA</v>
      </c>
      <c r="Q5362" s="3" t="str">
        <f>IF(A5362="NA","NA",VLOOKUP($A5362,'[1]Regression Table'!$A$2:$O$5964,11,FALSE))</f>
        <v>NA</v>
      </c>
      <c r="R5362" s="3" t="str">
        <f>IF(A5362="NA","NA",VLOOKUP($A5362,'[1]Regression Table'!$A$2:$O$5964,12,FALSE))</f>
        <v>NA</v>
      </c>
      <c r="S5362" s="3" t="str">
        <f>IF(A5362="NA","NA",VLOOKUP($A5362,'[1]Regression Table'!$A$2:$O$5964,13,FALSE))</f>
        <v>NA</v>
      </c>
      <c r="T5362" s="3" t="str">
        <f>IF(A5362="NA","NA",VLOOKUP($A5362,'[1]Regression Table'!$A$2:$O$5964,14,FALSE))</f>
        <v>NA</v>
      </c>
      <c r="U5362" s="3" t="str">
        <f>IF(A5362="NA","NA",VLOOKUP($A5362,'[1]Regression Table'!$A$2:$O$5964,15,FALSE))</f>
        <v>NA</v>
      </c>
      <c r="V5362" s="3" t="s">
        <v>5689</v>
      </c>
      <c r="W5362" s="6" t="s">
        <v>5689</v>
      </c>
      <c r="X5362" s="6" t="s">
        <v>5689</v>
      </c>
    </row>
    <row r="5363" spans="1:24" x14ac:dyDescent="0.2">
      <c r="A5363" s="2" t="s">
        <v>5689</v>
      </c>
      <c r="B5363" s="3" t="s">
        <v>5689</v>
      </c>
      <c r="C5363" s="3" t="s">
        <v>5689</v>
      </c>
      <c r="D5363" s="3" t="s">
        <v>5689</v>
      </c>
      <c r="E5363" s="3" t="s">
        <v>5689</v>
      </c>
      <c r="F5363" s="3" t="s">
        <v>5689</v>
      </c>
      <c r="G5363" s="3" t="s">
        <v>5689</v>
      </c>
      <c r="H5363" s="3" t="s">
        <v>5689</v>
      </c>
      <c r="I5363" s="3" t="s">
        <v>5689</v>
      </c>
      <c r="J5363" s="3" t="s">
        <v>5689</v>
      </c>
      <c r="K5363" s="3" t="s">
        <v>5689</v>
      </c>
      <c r="L5363" s="3" t="str">
        <f>IF($A5363="NA","NA",VLOOKUP($A5363,'[1]Regression Table'!$A$2:$O$5964,6,FALSE))</f>
        <v>NA</v>
      </c>
      <c r="M5363" s="3" t="str">
        <f>IF($A5363="NA","NA",VLOOKUP($A5363,'[1]Regression Table'!$A$2:$O$5964,7,FALSE))</f>
        <v>NA</v>
      </c>
      <c r="N5363" s="3" t="str">
        <f>IF(A5363="NA","NA",VLOOKUP($A5363,'[1]Regression Table'!$A$2:$O$5964,8,FALSE))</f>
        <v>NA</v>
      </c>
      <c r="O5363" s="3" t="str">
        <f>IF(A5363="NA","NA",VLOOKUP($A5363,'[1]Regression Table'!$A$2:$O$5964,9,FALSE))</f>
        <v>NA</v>
      </c>
      <c r="P5363" s="3" t="str">
        <f>IF(A5363="NA","NA",VLOOKUP($A5363,'[1]Regression Table'!$A$2:$O$5964,10,FALSE))</f>
        <v>NA</v>
      </c>
      <c r="Q5363" s="3" t="str">
        <f>IF(A5363="NA","NA",VLOOKUP($A5363,'[1]Regression Table'!$A$2:$O$5964,11,FALSE))</f>
        <v>NA</v>
      </c>
      <c r="R5363" s="3" t="str">
        <f>IF(A5363="NA","NA",VLOOKUP($A5363,'[1]Regression Table'!$A$2:$O$5964,12,FALSE))</f>
        <v>NA</v>
      </c>
      <c r="S5363" s="3" t="str">
        <f>IF(A5363="NA","NA",VLOOKUP($A5363,'[1]Regression Table'!$A$2:$O$5964,13,FALSE))</f>
        <v>NA</v>
      </c>
      <c r="T5363" s="3" t="str">
        <f>IF(A5363="NA","NA",VLOOKUP($A5363,'[1]Regression Table'!$A$2:$O$5964,14,FALSE))</f>
        <v>NA</v>
      </c>
      <c r="U5363" s="3" t="str">
        <f>IF(A5363="NA","NA",VLOOKUP($A5363,'[1]Regression Table'!$A$2:$O$5964,15,FALSE))</f>
        <v>NA</v>
      </c>
      <c r="V5363" s="3" t="s">
        <v>5689</v>
      </c>
      <c r="W5363" s="6" t="s">
        <v>5689</v>
      </c>
      <c r="X5363" s="6" t="s">
        <v>5689</v>
      </c>
    </row>
    <row r="5364" spans="1:24" x14ac:dyDescent="0.2">
      <c r="A5364" s="2" t="s">
        <v>2030</v>
      </c>
      <c r="B5364" s="3">
        <v>6</v>
      </c>
      <c r="C5364" s="3">
        <v>3</v>
      </c>
      <c r="D5364" s="3">
        <v>1</v>
      </c>
      <c r="E5364" s="3">
        <v>21</v>
      </c>
      <c r="F5364" s="3">
        <v>10</v>
      </c>
      <c r="G5364" s="3">
        <v>5</v>
      </c>
      <c r="H5364" s="3">
        <v>5</v>
      </c>
      <c r="I5364" s="3">
        <v>3000</v>
      </c>
      <c r="J5364" s="3">
        <v>1</v>
      </c>
      <c r="K5364" s="3">
        <v>0</v>
      </c>
      <c r="L5364" s="3">
        <f>IF($A5364="NA","NA",VLOOKUP($A5364,'[1]Regression Table'!$A$2:$O$5964,6,FALSE))</f>
        <v>2.8938599999999998E-3</v>
      </c>
      <c r="M5364" s="3">
        <f>IF($A5364="NA","NA",VLOOKUP($A5364,'[1]Regression Table'!$A$2:$O$5964,7,FALSE))</f>
        <v>-1.48652E-2</v>
      </c>
      <c r="N5364" s="3">
        <f>IF(A5364="NA","NA",VLOOKUP($A5364,'[1]Regression Table'!$A$2:$O$5964,8,FALSE))</f>
        <v>8.5375399999999997E-3</v>
      </c>
      <c r="O5364" s="3">
        <f>IF(A5364="NA","NA",VLOOKUP($A5364,'[1]Regression Table'!$A$2:$O$5964,9,FALSE))</f>
        <v>-2.2055600000000001E-3</v>
      </c>
      <c r="P5364" s="3">
        <f>IF(A5364="NA","NA",VLOOKUP($A5364,'[1]Regression Table'!$A$2:$O$5964,10,FALSE))</f>
        <v>-4.2104200000000003E-3</v>
      </c>
      <c r="Q5364" s="3">
        <f>IF(A5364="NA","NA",VLOOKUP($A5364,'[1]Regression Table'!$A$2:$O$5964,11,FALSE))</f>
        <v>8.4579100000000003E-4</v>
      </c>
      <c r="R5364" s="3">
        <f>IF(A5364="NA","NA",VLOOKUP($A5364,'[1]Regression Table'!$A$2:$O$5964,12,FALSE))</f>
        <v>-1.5435100000000001E-3</v>
      </c>
      <c r="S5364" s="3">
        <f>IF(A5364="NA","NA",VLOOKUP($A5364,'[1]Regression Table'!$A$2:$O$5964,13,FALSE))</f>
        <v>-3.0306699999999999E-5</v>
      </c>
      <c r="T5364" s="3">
        <f>IF(A5364="NA","NA",VLOOKUP($A5364,'[1]Regression Table'!$A$2:$O$5964,14,FALSE))</f>
        <v>2.3123100000000001E-3</v>
      </c>
      <c r="U5364" s="3">
        <f>IF(A5364="NA","NA",VLOOKUP($A5364,'[1]Regression Table'!$A$2:$O$5964,15,FALSE))</f>
        <v>-1.00029E-3</v>
      </c>
      <c r="V5364" s="3">
        <v>2.05167E-4</v>
      </c>
      <c r="W5364" s="6">
        <v>-2.62696E-5</v>
      </c>
      <c r="X5364" s="6">
        <v>7.4109499999999999E-5</v>
      </c>
    </row>
    <row r="5365" spans="1:24" x14ac:dyDescent="0.2">
      <c r="A5365" s="2" t="s">
        <v>5689</v>
      </c>
      <c r="B5365" s="3" t="s">
        <v>5689</v>
      </c>
      <c r="C5365" s="3" t="s">
        <v>5689</v>
      </c>
      <c r="D5365" s="3" t="s">
        <v>5689</v>
      </c>
      <c r="E5365" s="3" t="s">
        <v>5689</v>
      </c>
      <c r="F5365" s="3" t="s">
        <v>5689</v>
      </c>
      <c r="G5365" s="3" t="s">
        <v>5689</v>
      </c>
      <c r="H5365" s="3" t="s">
        <v>5689</v>
      </c>
      <c r="I5365" s="3" t="s">
        <v>5689</v>
      </c>
      <c r="J5365" s="3" t="s">
        <v>5689</v>
      </c>
      <c r="K5365" s="3" t="s">
        <v>5689</v>
      </c>
      <c r="L5365" s="3" t="str">
        <f>IF($A5365="NA","NA",VLOOKUP($A5365,'[1]Regression Table'!$A$2:$O$5964,6,FALSE))</f>
        <v>NA</v>
      </c>
      <c r="M5365" s="3" t="str">
        <f>IF($A5365="NA","NA",VLOOKUP($A5365,'[1]Regression Table'!$A$2:$O$5964,7,FALSE))</f>
        <v>NA</v>
      </c>
      <c r="N5365" s="3" t="str">
        <f>IF(A5365="NA","NA",VLOOKUP($A5365,'[1]Regression Table'!$A$2:$O$5964,8,FALSE))</f>
        <v>NA</v>
      </c>
      <c r="O5365" s="3" t="str">
        <f>IF(A5365="NA","NA",VLOOKUP($A5365,'[1]Regression Table'!$A$2:$O$5964,9,FALSE))</f>
        <v>NA</v>
      </c>
      <c r="P5365" s="3" t="str">
        <f>IF(A5365="NA","NA",VLOOKUP($A5365,'[1]Regression Table'!$A$2:$O$5964,10,FALSE))</f>
        <v>NA</v>
      </c>
      <c r="Q5365" s="3" t="str">
        <f>IF(A5365="NA","NA",VLOOKUP($A5365,'[1]Regression Table'!$A$2:$O$5964,11,FALSE))</f>
        <v>NA</v>
      </c>
      <c r="R5365" s="3" t="str">
        <f>IF(A5365="NA","NA",VLOOKUP($A5365,'[1]Regression Table'!$A$2:$O$5964,12,FALSE))</f>
        <v>NA</v>
      </c>
      <c r="S5365" s="3" t="str">
        <f>IF(A5365="NA","NA",VLOOKUP($A5365,'[1]Regression Table'!$A$2:$O$5964,13,FALSE))</f>
        <v>NA</v>
      </c>
      <c r="T5365" s="3" t="str">
        <f>IF(A5365="NA","NA",VLOOKUP($A5365,'[1]Regression Table'!$A$2:$O$5964,14,FALSE))</f>
        <v>NA</v>
      </c>
      <c r="U5365" s="3" t="str">
        <f>IF(A5365="NA","NA",VLOOKUP($A5365,'[1]Regression Table'!$A$2:$O$5964,15,FALSE))</f>
        <v>NA</v>
      </c>
      <c r="V5365" s="3" t="s">
        <v>5689</v>
      </c>
      <c r="W5365" s="6" t="s">
        <v>5689</v>
      </c>
      <c r="X5365" s="6" t="s">
        <v>5689</v>
      </c>
    </row>
    <row r="5366" spans="1:24" x14ac:dyDescent="0.2">
      <c r="A5366" s="2" t="s">
        <v>2031</v>
      </c>
      <c r="B5366" s="3">
        <v>6</v>
      </c>
      <c r="C5366" s="3">
        <v>3</v>
      </c>
      <c r="D5366" s="3">
        <v>1</v>
      </c>
      <c r="E5366" s="3">
        <v>19</v>
      </c>
      <c r="F5366" s="3">
        <v>10</v>
      </c>
      <c r="G5366" s="3">
        <v>5</v>
      </c>
      <c r="H5366" s="3">
        <v>5</v>
      </c>
      <c r="I5366" s="3">
        <v>3150</v>
      </c>
      <c r="J5366" s="3">
        <v>1</v>
      </c>
      <c r="K5366" s="3">
        <v>0</v>
      </c>
      <c r="L5366" s="3">
        <f>IF($A5366="NA","NA",VLOOKUP($A5366,'[1]Regression Table'!$A$2:$O$5964,6,FALSE))</f>
        <v>9.1793399999999998E-6</v>
      </c>
      <c r="M5366" s="3">
        <f>IF($A5366="NA","NA",VLOOKUP($A5366,'[1]Regression Table'!$A$2:$O$5964,7,FALSE))</f>
        <v>-1.4245799999999999E-2</v>
      </c>
      <c r="N5366" s="3">
        <f>IF(A5366="NA","NA",VLOOKUP($A5366,'[1]Regression Table'!$A$2:$O$5964,8,FALSE))</f>
        <v>1.31898E-2</v>
      </c>
      <c r="O5366" s="3">
        <f>IF(A5366="NA","NA",VLOOKUP($A5366,'[1]Regression Table'!$A$2:$O$5964,9,FALSE))</f>
        <v>-1.4331700000000001E-3</v>
      </c>
      <c r="P5366" s="3">
        <f>IF(A5366="NA","NA",VLOOKUP($A5366,'[1]Regression Table'!$A$2:$O$5964,10,FALSE))</f>
        <v>-7.6788999999999998E-3</v>
      </c>
      <c r="Q5366" s="3">
        <f>IF(A5366="NA","NA",VLOOKUP($A5366,'[1]Regression Table'!$A$2:$O$5964,11,FALSE))</f>
        <v>-7.4862500000000005E-4</v>
      </c>
      <c r="R5366" s="3">
        <f>IF(A5366="NA","NA",VLOOKUP($A5366,'[1]Regression Table'!$A$2:$O$5964,12,FALSE))</f>
        <v>1.7716800000000001E-3</v>
      </c>
      <c r="S5366" s="3">
        <f>IF(A5366="NA","NA",VLOOKUP($A5366,'[1]Regression Table'!$A$2:$O$5964,13,FALSE))</f>
        <v>-8.5318300000000007E-3</v>
      </c>
      <c r="T5366" s="3">
        <f>IF(A5366="NA","NA",VLOOKUP($A5366,'[1]Regression Table'!$A$2:$O$5964,14,FALSE))</f>
        <v>9.8758700000000006E-4</v>
      </c>
      <c r="U5366" s="3">
        <f>IF(A5366="NA","NA",VLOOKUP($A5366,'[1]Regression Table'!$A$2:$O$5964,15,FALSE))</f>
        <v>-1.7364800000000001E-3</v>
      </c>
      <c r="V5366" s="3">
        <v>2.05031E-4</v>
      </c>
      <c r="W5366" s="6">
        <v>-1.51282E-5</v>
      </c>
      <c r="X5366" s="6">
        <v>6.9580199999999995E-5</v>
      </c>
    </row>
    <row r="5367" spans="1:24" x14ac:dyDescent="0.2">
      <c r="A5367" s="2" t="s">
        <v>5689</v>
      </c>
      <c r="B5367" s="3" t="s">
        <v>5689</v>
      </c>
      <c r="C5367" s="3" t="s">
        <v>5689</v>
      </c>
      <c r="D5367" s="3" t="s">
        <v>5689</v>
      </c>
      <c r="E5367" s="3" t="s">
        <v>5689</v>
      </c>
      <c r="F5367" s="3" t="s">
        <v>5689</v>
      </c>
      <c r="G5367" s="3" t="s">
        <v>5689</v>
      </c>
      <c r="H5367" s="3" t="s">
        <v>5689</v>
      </c>
      <c r="I5367" s="3" t="s">
        <v>5689</v>
      </c>
      <c r="J5367" s="3" t="s">
        <v>5689</v>
      </c>
      <c r="K5367" s="3" t="s">
        <v>5689</v>
      </c>
      <c r="L5367" s="3" t="str">
        <f>IF($A5367="NA","NA",VLOOKUP($A5367,'[1]Regression Table'!$A$2:$O$5964,6,FALSE))</f>
        <v>NA</v>
      </c>
      <c r="M5367" s="3" t="str">
        <f>IF($A5367="NA","NA",VLOOKUP($A5367,'[1]Regression Table'!$A$2:$O$5964,7,FALSE))</f>
        <v>NA</v>
      </c>
      <c r="N5367" s="3" t="str">
        <f>IF(A5367="NA","NA",VLOOKUP($A5367,'[1]Regression Table'!$A$2:$O$5964,8,FALSE))</f>
        <v>NA</v>
      </c>
      <c r="O5367" s="3" t="str">
        <f>IF(A5367="NA","NA",VLOOKUP($A5367,'[1]Regression Table'!$A$2:$O$5964,9,FALSE))</f>
        <v>NA</v>
      </c>
      <c r="P5367" s="3" t="str">
        <f>IF(A5367="NA","NA",VLOOKUP($A5367,'[1]Regression Table'!$A$2:$O$5964,10,FALSE))</f>
        <v>NA</v>
      </c>
      <c r="Q5367" s="3" t="str">
        <f>IF(A5367="NA","NA",VLOOKUP($A5367,'[1]Regression Table'!$A$2:$O$5964,11,FALSE))</f>
        <v>NA</v>
      </c>
      <c r="R5367" s="3" t="str">
        <f>IF(A5367="NA","NA",VLOOKUP($A5367,'[1]Regression Table'!$A$2:$O$5964,12,FALSE))</f>
        <v>NA</v>
      </c>
      <c r="S5367" s="3" t="str">
        <f>IF(A5367="NA","NA",VLOOKUP($A5367,'[1]Regression Table'!$A$2:$O$5964,13,FALSE))</f>
        <v>NA</v>
      </c>
      <c r="T5367" s="3" t="str">
        <f>IF(A5367="NA","NA",VLOOKUP($A5367,'[1]Regression Table'!$A$2:$O$5964,14,FALSE))</f>
        <v>NA</v>
      </c>
      <c r="U5367" s="3" t="str">
        <f>IF(A5367="NA","NA",VLOOKUP($A5367,'[1]Regression Table'!$A$2:$O$5964,15,FALSE))</f>
        <v>NA</v>
      </c>
      <c r="V5367" s="3" t="s">
        <v>5689</v>
      </c>
      <c r="W5367" s="6" t="s">
        <v>5689</v>
      </c>
      <c r="X5367" s="6" t="s">
        <v>5689</v>
      </c>
    </row>
    <row r="5368" spans="1:24" x14ac:dyDescent="0.2">
      <c r="A5368" s="2" t="s">
        <v>5689</v>
      </c>
      <c r="B5368" s="3" t="s">
        <v>5689</v>
      </c>
      <c r="C5368" s="3" t="s">
        <v>5689</v>
      </c>
      <c r="D5368" s="3" t="s">
        <v>5689</v>
      </c>
      <c r="E5368" s="3" t="s">
        <v>5689</v>
      </c>
      <c r="F5368" s="3" t="s">
        <v>5689</v>
      </c>
      <c r="G5368" s="3" t="s">
        <v>5689</v>
      </c>
      <c r="H5368" s="3" t="s">
        <v>5689</v>
      </c>
      <c r="I5368" s="3" t="s">
        <v>5689</v>
      </c>
      <c r="J5368" s="3" t="s">
        <v>5689</v>
      </c>
      <c r="K5368" s="3" t="s">
        <v>5689</v>
      </c>
      <c r="L5368" s="3" t="str">
        <f>IF($A5368="NA","NA",VLOOKUP($A5368,'[1]Regression Table'!$A$2:$O$5964,6,FALSE))</f>
        <v>NA</v>
      </c>
      <c r="M5368" s="3" t="str">
        <f>IF($A5368="NA","NA",VLOOKUP($A5368,'[1]Regression Table'!$A$2:$O$5964,7,FALSE))</f>
        <v>NA</v>
      </c>
      <c r="N5368" s="3" t="str">
        <f>IF(A5368="NA","NA",VLOOKUP($A5368,'[1]Regression Table'!$A$2:$O$5964,8,FALSE))</f>
        <v>NA</v>
      </c>
      <c r="O5368" s="3" t="str">
        <f>IF(A5368="NA","NA",VLOOKUP($A5368,'[1]Regression Table'!$A$2:$O$5964,9,FALSE))</f>
        <v>NA</v>
      </c>
      <c r="P5368" s="3" t="str">
        <f>IF(A5368="NA","NA",VLOOKUP($A5368,'[1]Regression Table'!$A$2:$O$5964,10,FALSE))</f>
        <v>NA</v>
      </c>
      <c r="Q5368" s="3" t="str">
        <f>IF(A5368="NA","NA",VLOOKUP($A5368,'[1]Regression Table'!$A$2:$O$5964,11,FALSE))</f>
        <v>NA</v>
      </c>
      <c r="R5368" s="3" t="str">
        <f>IF(A5368="NA","NA",VLOOKUP($A5368,'[1]Regression Table'!$A$2:$O$5964,12,FALSE))</f>
        <v>NA</v>
      </c>
      <c r="S5368" s="3" t="str">
        <f>IF(A5368="NA","NA",VLOOKUP($A5368,'[1]Regression Table'!$A$2:$O$5964,13,FALSE))</f>
        <v>NA</v>
      </c>
      <c r="T5368" s="3" t="str">
        <f>IF(A5368="NA","NA",VLOOKUP($A5368,'[1]Regression Table'!$A$2:$O$5964,14,FALSE))</f>
        <v>NA</v>
      </c>
      <c r="U5368" s="3" t="str">
        <f>IF(A5368="NA","NA",VLOOKUP($A5368,'[1]Regression Table'!$A$2:$O$5964,15,FALSE))</f>
        <v>NA</v>
      </c>
      <c r="V5368" s="3" t="s">
        <v>5689</v>
      </c>
      <c r="W5368" s="6" t="s">
        <v>5689</v>
      </c>
      <c r="X5368" s="6" t="s">
        <v>5689</v>
      </c>
    </row>
    <row r="5369" spans="1:24" x14ac:dyDescent="0.2">
      <c r="A5369" s="2" t="s">
        <v>5689</v>
      </c>
      <c r="B5369" s="3" t="s">
        <v>5689</v>
      </c>
      <c r="C5369" s="3" t="s">
        <v>5689</v>
      </c>
      <c r="D5369" s="3" t="s">
        <v>5689</v>
      </c>
      <c r="E5369" s="3" t="s">
        <v>5689</v>
      </c>
      <c r="F5369" s="3" t="s">
        <v>5689</v>
      </c>
      <c r="G5369" s="3" t="s">
        <v>5689</v>
      </c>
      <c r="H5369" s="3" t="s">
        <v>5689</v>
      </c>
      <c r="I5369" s="3" t="s">
        <v>5689</v>
      </c>
      <c r="J5369" s="3" t="s">
        <v>5689</v>
      </c>
      <c r="K5369" s="3" t="s">
        <v>5689</v>
      </c>
      <c r="L5369" s="3" t="str">
        <f>IF($A5369="NA","NA",VLOOKUP($A5369,'[1]Regression Table'!$A$2:$O$5964,6,FALSE))</f>
        <v>NA</v>
      </c>
      <c r="M5369" s="3" t="str">
        <f>IF($A5369="NA","NA",VLOOKUP($A5369,'[1]Regression Table'!$A$2:$O$5964,7,FALSE))</f>
        <v>NA</v>
      </c>
      <c r="N5369" s="3" t="str">
        <f>IF(A5369="NA","NA",VLOOKUP($A5369,'[1]Regression Table'!$A$2:$O$5964,8,FALSE))</f>
        <v>NA</v>
      </c>
      <c r="O5369" s="3" t="str">
        <f>IF(A5369="NA","NA",VLOOKUP($A5369,'[1]Regression Table'!$A$2:$O$5964,9,FALSE))</f>
        <v>NA</v>
      </c>
      <c r="P5369" s="3" t="str">
        <f>IF(A5369="NA","NA",VLOOKUP($A5369,'[1]Regression Table'!$A$2:$O$5964,10,FALSE))</f>
        <v>NA</v>
      </c>
      <c r="Q5369" s="3" t="str">
        <f>IF(A5369="NA","NA",VLOOKUP($A5369,'[1]Regression Table'!$A$2:$O$5964,11,FALSE))</f>
        <v>NA</v>
      </c>
      <c r="R5369" s="3" t="str">
        <f>IF(A5369="NA","NA",VLOOKUP($A5369,'[1]Regression Table'!$A$2:$O$5964,12,FALSE))</f>
        <v>NA</v>
      </c>
      <c r="S5369" s="3" t="str">
        <f>IF(A5369="NA","NA",VLOOKUP($A5369,'[1]Regression Table'!$A$2:$O$5964,13,FALSE))</f>
        <v>NA</v>
      </c>
      <c r="T5369" s="3" t="str">
        <f>IF(A5369="NA","NA",VLOOKUP($A5369,'[1]Regression Table'!$A$2:$O$5964,14,FALSE))</f>
        <v>NA</v>
      </c>
      <c r="U5369" s="3" t="str">
        <f>IF(A5369="NA","NA",VLOOKUP($A5369,'[1]Regression Table'!$A$2:$O$5964,15,FALSE))</f>
        <v>NA</v>
      </c>
      <c r="V5369" s="3" t="s">
        <v>5689</v>
      </c>
      <c r="W5369" s="6" t="s">
        <v>5689</v>
      </c>
      <c r="X5369" s="6" t="s">
        <v>5689</v>
      </c>
    </row>
    <row r="5370" spans="1:24" x14ac:dyDescent="0.2">
      <c r="A5370" s="2" t="s">
        <v>2032</v>
      </c>
      <c r="B5370" s="3">
        <v>6</v>
      </c>
      <c r="C5370" s="3">
        <v>3</v>
      </c>
      <c r="D5370" s="3">
        <v>1</v>
      </c>
      <c r="E5370" s="3">
        <v>27</v>
      </c>
      <c r="F5370" s="3">
        <v>10</v>
      </c>
      <c r="G5370" s="3">
        <v>5</v>
      </c>
      <c r="H5370" s="3">
        <v>5</v>
      </c>
      <c r="I5370" s="3" t="s">
        <v>5689</v>
      </c>
      <c r="J5370" s="3">
        <v>1</v>
      </c>
      <c r="K5370" s="3">
        <v>0</v>
      </c>
      <c r="L5370" s="3">
        <f>IF($A5370="NA","NA",VLOOKUP($A5370,'[1]Regression Table'!$A$2:$O$5964,6,FALSE))</f>
        <v>1.7717900000000001E-3</v>
      </c>
      <c r="M5370" s="3">
        <f>IF($A5370="NA","NA",VLOOKUP($A5370,'[1]Regression Table'!$A$2:$O$5964,7,FALSE))</f>
        <v>-1.48956E-2</v>
      </c>
      <c r="N5370" s="3">
        <f>IF(A5370="NA","NA",VLOOKUP($A5370,'[1]Regression Table'!$A$2:$O$5964,8,FALSE))</f>
        <v>1.2084900000000001E-2</v>
      </c>
      <c r="O5370" s="3">
        <f>IF(A5370="NA","NA",VLOOKUP($A5370,'[1]Regression Table'!$A$2:$O$5964,9,FALSE))</f>
        <v>1.5290200000000001E-3</v>
      </c>
      <c r="P5370" s="3">
        <f>IF(A5370="NA","NA",VLOOKUP($A5370,'[1]Regression Table'!$A$2:$O$5964,10,FALSE))</f>
        <v>-5.3610400000000003E-4</v>
      </c>
      <c r="Q5370" s="3">
        <f>IF(A5370="NA","NA",VLOOKUP($A5370,'[1]Regression Table'!$A$2:$O$5964,11,FALSE))</f>
        <v>-1.5230700000000001E-3</v>
      </c>
      <c r="R5370" s="3">
        <f>IF(A5370="NA","NA",VLOOKUP($A5370,'[1]Regression Table'!$A$2:$O$5964,12,FALSE))</f>
        <v>1.03981E-3</v>
      </c>
      <c r="S5370" s="3">
        <f>IF(A5370="NA","NA",VLOOKUP($A5370,'[1]Regression Table'!$A$2:$O$5964,13,FALSE))</f>
        <v>-4.1378500000000002E-3</v>
      </c>
      <c r="T5370" s="3">
        <f>IF(A5370="NA","NA",VLOOKUP($A5370,'[1]Regression Table'!$A$2:$O$5964,14,FALSE))</f>
        <v>1.8818400000000001E-3</v>
      </c>
      <c r="U5370" s="3">
        <f>IF(A5370="NA","NA",VLOOKUP($A5370,'[1]Regression Table'!$A$2:$O$5964,15,FALSE))</f>
        <v>-7.2394599999999996E-3</v>
      </c>
      <c r="V5370" s="3">
        <v>2.12821E-4</v>
      </c>
      <c r="W5370" s="6">
        <v>-1.1216700000000001E-5</v>
      </c>
      <c r="X5370" s="6">
        <v>7.0056999999999997E-5</v>
      </c>
    </row>
    <row r="5371" spans="1:24" x14ac:dyDescent="0.2">
      <c r="A5371" s="2" t="s">
        <v>2033</v>
      </c>
      <c r="B5371" s="3">
        <v>6</v>
      </c>
      <c r="C5371" s="3">
        <v>3</v>
      </c>
      <c r="D5371" s="3">
        <v>2</v>
      </c>
      <c r="E5371" s="3">
        <v>22</v>
      </c>
      <c r="F5371" s="3">
        <v>10</v>
      </c>
      <c r="G5371" s="3">
        <v>4</v>
      </c>
      <c r="H5371" s="3">
        <v>3</v>
      </c>
      <c r="I5371" s="3" t="s">
        <v>5689</v>
      </c>
      <c r="J5371" s="3">
        <v>1</v>
      </c>
      <c r="K5371" s="3">
        <v>0</v>
      </c>
      <c r="L5371" s="3">
        <f>IF($A5371="NA","NA",VLOOKUP($A5371,'[1]Regression Table'!$A$2:$O$5964,6,FALSE))</f>
        <v>2.5330399999999999E-3</v>
      </c>
      <c r="M5371" s="3">
        <f>IF($A5371="NA","NA",VLOOKUP($A5371,'[1]Regression Table'!$A$2:$O$5964,7,FALSE))</f>
        <v>-1.3815600000000001E-2</v>
      </c>
      <c r="N5371" s="3">
        <f>IF(A5371="NA","NA",VLOOKUP($A5371,'[1]Regression Table'!$A$2:$O$5964,8,FALSE))</f>
        <v>-1.3402500000000001E-3</v>
      </c>
      <c r="O5371" s="3">
        <f>IF(A5371="NA","NA",VLOOKUP($A5371,'[1]Regression Table'!$A$2:$O$5964,9,FALSE))</f>
        <v>-7.2644500000000004E-4</v>
      </c>
      <c r="P5371" s="3">
        <f>IF(A5371="NA","NA",VLOOKUP($A5371,'[1]Regression Table'!$A$2:$O$5964,10,FALSE))</f>
        <v>2.9239800000000001E-3</v>
      </c>
      <c r="Q5371" s="3">
        <f>IF(A5371="NA","NA",VLOOKUP($A5371,'[1]Regression Table'!$A$2:$O$5964,11,FALSE))</f>
        <v>2.88719E-4</v>
      </c>
      <c r="R5371" s="3">
        <f>IF(A5371="NA","NA",VLOOKUP($A5371,'[1]Regression Table'!$A$2:$O$5964,12,FALSE))</f>
        <v>-2.7404300000000002E-4</v>
      </c>
      <c r="S5371" s="3">
        <f>IF(A5371="NA","NA",VLOOKUP($A5371,'[1]Regression Table'!$A$2:$O$5964,13,FALSE))</f>
        <v>7.2701399999999996E-3</v>
      </c>
      <c r="T5371" s="3">
        <f>IF(A5371="NA","NA",VLOOKUP($A5371,'[1]Regression Table'!$A$2:$O$5964,14,FALSE))</f>
        <v>-2.46013E-4</v>
      </c>
      <c r="U5371" s="3">
        <f>IF(A5371="NA","NA",VLOOKUP($A5371,'[1]Regression Table'!$A$2:$O$5964,15,FALSE))</f>
        <v>2.90325E-3</v>
      </c>
      <c r="V5371" s="3">
        <v>1.9616800000000001E-4</v>
      </c>
      <c r="W5371" s="6">
        <v>-2.86647E-5</v>
      </c>
      <c r="X5371" s="6">
        <v>6.9776400000000005E-5</v>
      </c>
    </row>
    <row r="5372" spans="1:24" x14ac:dyDescent="0.2">
      <c r="A5372" s="2" t="s">
        <v>5689</v>
      </c>
      <c r="B5372" s="3" t="s">
        <v>5689</v>
      </c>
      <c r="C5372" s="3" t="s">
        <v>5689</v>
      </c>
      <c r="D5372" s="3" t="s">
        <v>5689</v>
      </c>
      <c r="E5372" s="3" t="s">
        <v>5689</v>
      </c>
      <c r="F5372" s="3" t="s">
        <v>5689</v>
      </c>
      <c r="G5372" s="3" t="s">
        <v>5689</v>
      </c>
      <c r="H5372" s="3" t="s">
        <v>5689</v>
      </c>
      <c r="I5372" s="3" t="s">
        <v>5689</v>
      </c>
      <c r="J5372" s="3" t="s">
        <v>5689</v>
      </c>
      <c r="K5372" s="3" t="s">
        <v>5689</v>
      </c>
      <c r="L5372" s="3" t="str">
        <f>IF($A5372="NA","NA",VLOOKUP($A5372,'[1]Regression Table'!$A$2:$O$5964,6,FALSE))</f>
        <v>NA</v>
      </c>
      <c r="M5372" s="3" t="str">
        <f>IF($A5372="NA","NA",VLOOKUP($A5372,'[1]Regression Table'!$A$2:$O$5964,7,FALSE))</f>
        <v>NA</v>
      </c>
      <c r="N5372" s="3" t="str">
        <f>IF(A5372="NA","NA",VLOOKUP($A5372,'[1]Regression Table'!$A$2:$O$5964,8,FALSE))</f>
        <v>NA</v>
      </c>
      <c r="O5372" s="3" t="str">
        <f>IF(A5372="NA","NA",VLOOKUP($A5372,'[1]Regression Table'!$A$2:$O$5964,9,FALSE))</f>
        <v>NA</v>
      </c>
      <c r="P5372" s="3" t="str">
        <f>IF(A5372="NA","NA",VLOOKUP($A5372,'[1]Regression Table'!$A$2:$O$5964,10,FALSE))</f>
        <v>NA</v>
      </c>
      <c r="Q5372" s="3" t="str">
        <f>IF(A5372="NA","NA",VLOOKUP($A5372,'[1]Regression Table'!$A$2:$O$5964,11,FALSE))</f>
        <v>NA</v>
      </c>
      <c r="R5372" s="3" t="str">
        <f>IF(A5372="NA","NA",VLOOKUP($A5372,'[1]Regression Table'!$A$2:$O$5964,12,FALSE))</f>
        <v>NA</v>
      </c>
      <c r="S5372" s="3" t="str">
        <f>IF(A5372="NA","NA",VLOOKUP($A5372,'[1]Regression Table'!$A$2:$O$5964,13,FALSE))</f>
        <v>NA</v>
      </c>
      <c r="T5372" s="3" t="str">
        <f>IF(A5372="NA","NA",VLOOKUP($A5372,'[1]Regression Table'!$A$2:$O$5964,14,FALSE))</f>
        <v>NA</v>
      </c>
      <c r="U5372" s="3" t="str">
        <f>IF(A5372="NA","NA",VLOOKUP($A5372,'[1]Regression Table'!$A$2:$O$5964,15,FALSE))</f>
        <v>NA</v>
      </c>
      <c r="V5372" s="3" t="s">
        <v>5689</v>
      </c>
      <c r="W5372" s="6" t="s">
        <v>5689</v>
      </c>
      <c r="X5372" s="6" t="s">
        <v>5689</v>
      </c>
    </row>
    <row r="5373" spans="1:24" x14ac:dyDescent="0.2">
      <c r="A5373" s="2" t="s">
        <v>2034</v>
      </c>
      <c r="B5373" s="3">
        <v>6</v>
      </c>
      <c r="C5373" s="3">
        <v>3</v>
      </c>
      <c r="D5373" s="3">
        <v>1</v>
      </c>
      <c r="E5373" s="3">
        <v>21</v>
      </c>
      <c r="F5373" s="3">
        <v>10</v>
      </c>
      <c r="G5373" s="3">
        <v>5</v>
      </c>
      <c r="H5373" s="3">
        <v>5</v>
      </c>
      <c r="I5373" s="3">
        <v>2200</v>
      </c>
      <c r="J5373" s="3">
        <v>0</v>
      </c>
      <c r="K5373" s="3">
        <v>0</v>
      </c>
      <c r="L5373" s="3">
        <f>IF($A5373="NA","NA",VLOOKUP($A5373,'[1]Regression Table'!$A$2:$O$5964,6,FALSE))</f>
        <v>1.6678999999999999E-3</v>
      </c>
      <c r="M5373" s="3">
        <f>IF($A5373="NA","NA",VLOOKUP($A5373,'[1]Regression Table'!$A$2:$O$5964,7,FALSE))</f>
        <v>-1.68495E-2</v>
      </c>
      <c r="N5373" s="3">
        <f>IF(A5373="NA","NA",VLOOKUP($A5373,'[1]Regression Table'!$A$2:$O$5964,8,FALSE))</f>
        <v>1.4009499999999999E-2</v>
      </c>
      <c r="O5373" s="3">
        <f>IF(A5373="NA","NA",VLOOKUP($A5373,'[1]Regression Table'!$A$2:$O$5964,9,FALSE))</f>
        <v>-3.8207699999999998E-3</v>
      </c>
      <c r="P5373" s="3">
        <f>IF(A5373="NA","NA",VLOOKUP($A5373,'[1]Regression Table'!$A$2:$O$5964,10,FALSE))</f>
        <v>-9.8146799999999992E-3</v>
      </c>
      <c r="Q5373" s="3">
        <f>IF(A5373="NA","NA",VLOOKUP($A5373,'[1]Regression Table'!$A$2:$O$5964,11,FALSE))</f>
        <v>2.0731999999999999E-3</v>
      </c>
      <c r="R5373" s="3">
        <f>IF(A5373="NA","NA",VLOOKUP($A5373,'[1]Regression Table'!$A$2:$O$5964,12,FALSE))</f>
        <v>1.19035E-3</v>
      </c>
      <c r="S5373" s="3">
        <f>IF(A5373="NA","NA",VLOOKUP($A5373,'[1]Regression Table'!$A$2:$O$5964,13,FALSE))</f>
        <v>-1.3083300000000001E-2</v>
      </c>
      <c r="T5373" s="3">
        <f>IF(A5373="NA","NA",VLOOKUP($A5373,'[1]Regression Table'!$A$2:$O$5964,14,FALSE))</f>
        <v>3.2574600000000002E-3</v>
      </c>
      <c r="U5373" s="3">
        <f>IF(A5373="NA","NA",VLOOKUP($A5373,'[1]Regression Table'!$A$2:$O$5964,15,FALSE))</f>
        <v>-9.7873600000000002E-3</v>
      </c>
      <c r="V5373" s="3">
        <v>2.01523E-4</v>
      </c>
      <c r="W5373" s="6">
        <v>-2.2671899999999999E-5</v>
      </c>
      <c r="X5373" s="6">
        <v>6.9078600000000006E-5</v>
      </c>
    </row>
    <row r="5374" spans="1:24" x14ac:dyDescent="0.2">
      <c r="A5374" s="2" t="s">
        <v>2035</v>
      </c>
      <c r="B5374" s="3">
        <v>6</v>
      </c>
      <c r="C5374" s="3">
        <v>2</v>
      </c>
      <c r="D5374" s="3">
        <v>1</v>
      </c>
      <c r="E5374" s="3">
        <v>31</v>
      </c>
      <c r="F5374" s="3">
        <v>10</v>
      </c>
      <c r="G5374" s="3">
        <v>5</v>
      </c>
      <c r="H5374" s="3">
        <v>5</v>
      </c>
      <c r="I5374" s="3">
        <v>1000</v>
      </c>
      <c r="J5374" s="3">
        <v>1</v>
      </c>
      <c r="K5374" s="3">
        <v>0</v>
      </c>
      <c r="L5374" s="3">
        <f>IF($A5374="NA","NA",VLOOKUP($A5374,'[1]Regression Table'!$A$2:$O$5964,6,FALSE))</f>
        <v>2.8771600000000001E-3</v>
      </c>
      <c r="M5374" s="3">
        <f>IF($A5374="NA","NA",VLOOKUP($A5374,'[1]Regression Table'!$A$2:$O$5964,7,FALSE))</f>
        <v>-1.6577600000000001E-2</v>
      </c>
      <c r="N5374" s="3">
        <f>IF(A5374="NA","NA",VLOOKUP($A5374,'[1]Regression Table'!$A$2:$O$5964,8,FALSE))</f>
        <v>1.0848699999999999E-2</v>
      </c>
      <c r="O5374" s="3">
        <f>IF(A5374="NA","NA",VLOOKUP($A5374,'[1]Regression Table'!$A$2:$O$5964,9,FALSE))</f>
        <v>2.71966E-3</v>
      </c>
      <c r="P5374" s="3">
        <f>IF(A5374="NA","NA",VLOOKUP($A5374,'[1]Regression Table'!$A$2:$O$5964,10,FALSE))</f>
        <v>-4.2236699999999997E-3</v>
      </c>
      <c r="Q5374" s="3">
        <f>IF(A5374="NA","NA",VLOOKUP($A5374,'[1]Regression Table'!$A$2:$O$5964,11,FALSE))</f>
        <v>3.03631E-3</v>
      </c>
      <c r="R5374" s="3">
        <f>IF(A5374="NA","NA",VLOOKUP($A5374,'[1]Regression Table'!$A$2:$O$5964,12,FALSE))</f>
        <v>3.9656300000000004E-3</v>
      </c>
      <c r="S5374" s="3">
        <f>IF(A5374="NA","NA",VLOOKUP($A5374,'[1]Regression Table'!$A$2:$O$5964,13,FALSE))</f>
        <v>9.5235100000000007E-3</v>
      </c>
      <c r="T5374" s="3">
        <f>IF(A5374="NA","NA",VLOOKUP($A5374,'[1]Regression Table'!$A$2:$O$5964,14,FALSE))</f>
        <v>-1.6268400000000001E-3</v>
      </c>
      <c r="U5374" s="3">
        <f>IF(A5374="NA","NA",VLOOKUP($A5374,'[1]Regression Table'!$A$2:$O$5964,15,FALSE))</f>
        <v>-2.9279900000000001E-3</v>
      </c>
      <c r="V5374" s="3">
        <v>2.0343E-4</v>
      </c>
      <c r="W5374" s="6">
        <v>-2.0794399999999999E-5</v>
      </c>
      <c r="X5374" s="6">
        <v>7.46074E-5</v>
      </c>
    </row>
    <row r="5375" spans="1:24" x14ac:dyDescent="0.2">
      <c r="A5375" s="2" t="s">
        <v>2036</v>
      </c>
      <c r="B5375" s="3">
        <v>6</v>
      </c>
      <c r="C5375" s="3">
        <v>3</v>
      </c>
      <c r="D5375" s="3">
        <v>2</v>
      </c>
      <c r="E5375" s="3">
        <v>19</v>
      </c>
      <c r="F5375" s="3">
        <v>10</v>
      </c>
      <c r="G5375" s="3">
        <v>4</v>
      </c>
      <c r="H5375" s="3">
        <v>3</v>
      </c>
      <c r="I5375" s="3" t="s">
        <v>5689</v>
      </c>
      <c r="J5375" s="3">
        <v>1</v>
      </c>
      <c r="K5375" s="3">
        <v>0</v>
      </c>
      <c r="L5375" s="3">
        <f>IF($A5375="NA","NA",VLOOKUP($A5375,'[1]Regression Table'!$A$2:$O$5964,6,FALSE))</f>
        <v>2.7357200000000001E-3</v>
      </c>
      <c r="M5375" s="3">
        <f>IF($A5375="NA","NA",VLOOKUP($A5375,'[1]Regression Table'!$A$2:$O$5964,7,FALSE))</f>
        <v>-1.4742699999999999E-2</v>
      </c>
      <c r="N5375" s="3">
        <f>IF(A5375="NA","NA",VLOOKUP($A5375,'[1]Regression Table'!$A$2:$O$5964,8,FALSE))</f>
        <v>2.93779E-3</v>
      </c>
      <c r="O5375" s="3">
        <f>IF(A5375="NA","NA",VLOOKUP($A5375,'[1]Regression Table'!$A$2:$O$5964,9,FALSE))</f>
        <v>-9.8844499999999991E-4</v>
      </c>
      <c r="P5375" s="3">
        <f>IF(A5375="NA","NA",VLOOKUP($A5375,'[1]Regression Table'!$A$2:$O$5964,10,FALSE))</f>
        <v>1.8194400000000001E-3</v>
      </c>
      <c r="Q5375" s="3">
        <f>IF(A5375="NA","NA",VLOOKUP($A5375,'[1]Regression Table'!$A$2:$O$5964,11,FALSE))</f>
        <v>7.9249899999999995E-5</v>
      </c>
      <c r="R5375" s="3">
        <f>IF(A5375="NA","NA",VLOOKUP($A5375,'[1]Regression Table'!$A$2:$O$5964,12,FALSE))</f>
        <v>-2.36805E-3</v>
      </c>
      <c r="S5375" s="3">
        <f>IF(A5375="NA","NA",VLOOKUP($A5375,'[1]Regression Table'!$A$2:$O$5964,13,FALSE))</f>
        <v>6.4944299999999998E-3</v>
      </c>
      <c r="T5375" s="3">
        <f>IF(A5375="NA","NA",VLOOKUP($A5375,'[1]Regression Table'!$A$2:$O$5964,14,FALSE))</f>
        <v>7.3688099999999999E-4</v>
      </c>
      <c r="U5375" s="3">
        <f>IF(A5375="NA","NA",VLOOKUP($A5375,'[1]Regression Table'!$A$2:$O$5964,15,FALSE))</f>
        <v>1.1623899999999999E-3</v>
      </c>
      <c r="V5375" s="3">
        <v>1.9846100000000001E-4</v>
      </c>
      <c r="W5375" s="6">
        <v>-2.5134999999999999E-5</v>
      </c>
      <c r="X5375" s="6">
        <v>7.0663399999999998E-5</v>
      </c>
    </row>
    <row r="5376" spans="1:24" x14ac:dyDescent="0.2">
      <c r="A5376" s="2" t="s">
        <v>5689</v>
      </c>
      <c r="B5376" s="3" t="s">
        <v>5689</v>
      </c>
      <c r="C5376" s="3" t="s">
        <v>5689</v>
      </c>
      <c r="D5376" s="3" t="s">
        <v>5689</v>
      </c>
      <c r="E5376" s="3" t="s">
        <v>5689</v>
      </c>
      <c r="F5376" s="3" t="s">
        <v>5689</v>
      </c>
      <c r="G5376" s="3" t="s">
        <v>5689</v>
      </c>
      <c r="H5376" s="3" t="s">
        <v>5689</v>
      </c>
      <c r="I5376" s="3" t="s">
        <v>5689</v>
      </c>
      <c r="J5376" s="3" t="s">
        <v>5689</v>
      </c>
      <c r="K5376" s="3" t="s">
        <v>5689</v>
      </c>
      <c r="L5376" s="3" t="str">
        <f>IF($A5376="NA","NA",VLOOKUP($A5376,'[1]Regression Table'!$A$2:$O$5964,6,FALSE))</f>
        <v>NA</v>
      </c>
      <c r="M5376" s="3" t="str">
        <f>IF($A5376="NA","NA",VLOOKUP($A5376,'[1]Regression Table'!$A$2:$O$5964,7,FALSE))</f>
        <v>NA</v>
      </c>
      <c r="N5376" s="3" t="str">
        <f>IF(A5376="NA","NA",VLOOKUP($A5376,'[1]Regression Table'!$A$2:$O$5964,8,FALSE))</f>
        <v>NA</v>
      </c>
      <c r="O5376" s="3" t="str">
        <f>IF(A5376="NA","NA",VLOOKUP($A5376,'[1]Regression Table'!$A$2:$O$5964,9,FALSE))</f>
        <v>NA</v>
      </c>
      <c r="P5376" s="3" t="str">
        <f>IF(A5376="NA","NA",VLOOKUP($A5376,'[1]Regression Table'!$A$2:$O$5964,10,FALSE))</f>
        <v>NA</v>
      </c>
      <c r="Q5376" s="3" t="str">
        <f>IF(A5376="NA","NA",VLOOKUP($A5376,'[1]Regression Table'!$A$2:$O$5964,11,FALSE))</f>
        <v>NA</v>
      </c>
      <c r="R5376" s="3" t="str">
        <f>IF(A5376="NA","NA",VLOOKUP($A5376,'[1]Regression Table'!$A$2:$O$5964,12,FALSE))</f>
        <v>NA</v>
      </c>
      <c r="S5376" s="3" t="str">
        <f>IF(A5376="NA","NA",VLOOKUP($A5376,'[1]Regression Table'!$A$2:$O$5964,13,FALSE))</f>
        <v>NA</v>
      </c>
      <c r="T5376" s="3" t="str">
        <f>IF(A5376="NA","NA",VLOOKUP($A5376,'[1]Regression Table'!$A$2:$O$5964,14,FALSE))</f>
        <v>NA</v>
      </c>
      <c r="U5376" s="3" t="str">
        <f>IF(A5376="NA","NA",VLOOKUP($A5376,'[1]Regression Table'!$A$2:$O$5964,15,FALSE))</f>
        <v>NA</v>
      </c>
      <c r="V5376" s="3" t="s">
        <v>5689</v>
      </c>
      <c r="W5376" s="6" t="s">
        <v>5689</v>
      </c>
      <c r="X5376" s="6" t="s">
        <v>5689</v>
      </c>
    </row>
    <row r="5377" spans="1:24" x14ac:dyDescent="0.2">
      <c r="A5377" s="2" t="s">
        <v>5689</v>
      </c>
      <c r="B5377" s="3" t="s">
        <v>5689</v>
      </c>
      <c r="C5377" s="3" t="s">
        <v>5689</v>
      </c>
      <c r="D5377" s="3" t="s">
        <v>5689</v>
      </c>
      <c r="E5377" s="3" t="s">
        <v>5689</v>
      </c>
      <c r="F5377" s="3" t="s">
        <v>5689</v>
      </c>
      <c r="G5377" s="3" t="s">
        <v>5689</v>
      </c>
      <c r="H5377" s="3" t="s">
        <v>5689</v>
      </c>
      <c r="I5377" s="3" t="s">
        <v>5689</v>
      </c>
      <c r="J5377" s="3" t="s">
        <v>5689</v>
      </c>
      <c r="K5377" s="3" t="s">
        <v>5689</v>
      </c>
      <c r="L5377" s="3" t="str">
        <f>IF($A5377="NA","NA",VLOOKUP($A5377,'[1]Regression Table'!$A$2:$O$5964,6,FALSE))</f>
        <v>NA</v>
      </c>
      <c r="M5377" s="3" t="str">
        <f>IF($A5377="NA","NA",VLOOKUP($A5377,'[1]Regression Table'!$A$2:$O$5964,7,FALSE))</f>
        <v>NA</v>
      </c>
      <c r="N5377" s="3" t="str">
        <f>IF(A5377="NA","NA",VLOOKUP($A5377,'[1]Regression Table'!$A$2:$O$5964,8,FALSE))</f>
        <v>NA</v>
      </c>
      <c r="O5377" s="3" t="str">
        <f>IF(A5377="NA","NA",VLOOKUP($A5377,'[1]Regression Table'!$A$2:$O$5964,9,FALSE))</f>
        <v>NA</v>
      </c>
      <c r="P5377" s="3" t="str">
        <f>IF(A5377="NA","NA",VLOOKUP($A5377,'[1]Regression Table'!$A$2:$O$5964,10,FALSE))</f>
        <v>NA</v>
      </c>
      <c r="Q5377" s="3" t="str">
        <f>IF(A5377="NA","NA",VLOOKUP($A5377,'[1]Regression Table'!$A$2:$O$5964,11,FALSE))</f>
        <v>NA</v>
      </c>
      <c r="R5377" s="3" t="str">
        <f>IF(A5377="NA","NA",VLOOKUP($A5377,'[1]Regression Table'!$A$2:$O$5964,12,FALSE))</f>
        <v>NA</v>
      </c>
      <c r="S5377" s="3" t="str">
        <f>IF(A5377="NA","NA",VLOOKUP($A5377,'[1]Regression Table'!$A$2:$O$5964,13,FALSE))</f>
        <v>NA</v>
      </c>
      <c r="T5377" s="3" t="str">
        <f>IF(A5377="NA","NA",VLOOKUP($A5377,'[1]Regression Table'!$A$2:$O$5964,14,FALSE))</f>
        <v>NA</v>
      </c>
      <c r="U5377" s="3" t="str">
        <f>IF(A5377="NA","NA",VLOOKUP($A5377,'[1]Regression Table'!$A$2:$O$5964,15,FALSE))</f>
        <v>NA</v>
      </c>
      <c r="V5377" s="3" t="s">
        <v>5689</v>
      </c>
      <c r="W5377" s="6" t="s">
        <v>5689</v>
      </c>
      <c r="X5377" s="6" t="s">
        <v>5689</v>
      </c>
    </row>
    <row r="5378" spans="1:24" x14ac:dyDescent="0.2">
      <c r="A5378" s="2" t="s">
        <v>5689</v>
      </c>
      <c r="B5378" s="3" t="s">
        <v>5689</v>
      </c>
      <c r="C5378" s="3" t="s">
        <v>5689</v>
      </c>
      <c r="D5378" s="3" t="s">
        <v>5689</v>
      </c>
      <c r="E5378" s="3" t="s">
        <v>5689</v>
      </c>
      <c r="F5378" s="3" t="s">
        <v>5689</v>
      </c>
      <c r="G5378" s="3" t="s">
        <v>5689</v>
      </c>
      <c r="H5378" s="3" t="s">
        <v>5689</v>
      </c>
      <c r="I5378" s="3" t="s">
        <v>5689</v>
      </c>
      <c r="J5378" s="3" t="s">
        <v>5689</v>
      </c>
      <c r="K5378" s="3" t="s">
        <v>5689</v>
      </c>
      <c r="L5378" s="3" t="str">
        <f>IF($A5378="NA","NA",VLOOKUP($A5378,'[1]Regression Table'!$A$2:$O$5964,6,FALSE))</f>
        <v>NA</v>
      </c>
      <c r="M5378" s="3" t="str">
        <f>IF($A5378="NA","NA",VLOOKUP($A5378,'[1]Regression Table'!$A$2:$O$5964,7,FALSE))</f>
        <v>NA</v>
      </c>
      <c r="N5378" s="3" t="str">
        <f>IF(A5378="NA","NA",VLOOKUP($A5378,'[1]Regression Table'!$A$2:$O$5964,8,FALSE))</f>
        <v>NA</v>
      </c>
      <c r="O5378" s="3" t="str">
        <f>IF(A5378="NA","NA",VLOOKUP($A5378,'[1]Regression Table'!$A$2:$O$5964,9,FALSE))</f>
        <v>NA</v>
      </c>
      <c r="P5378" s="3" t="str">
        <f>IF(A5378="NA","NA",VLOOKUP($A5378,'[1]Regression Table'!$A$2:$O$5964,10,FALSE))</f>
        <v>NA</v>
      </c>
      <c r="Q5378" s="3" t="str">
        <f>IF(A5378="NA","NA",VLOOKUP($A5378,'[1]Regression Table'!$A$2:$O$5964,11,FALSE))</f>
        <v>NA</v>
      </c>
      <c r="R5378" s="3" t="str">
        <f>IF(A5378="NA","NA",VLOOKUP($A5378,'[1]Regression Table'!$A$2:$O$5964,12,FALSE))</f>
        <v>NA</v>
      </c>
      <c r="S5378" s="3" t="str">
        <f>IF(A5378="NA","NA",VLOOKUP($A5378,'[1]Regression Table'!$A$2:$O$5964,13,FALSE))</f>
        <v>NA</v>
      </c>
      <c r="T5378" s="3" t="str">
        <f>IF(A5378="NA","NA",VLOOKUP($A5378,'[1]Regression Table'!$A$2:$O$5964,14,FALSE))</f>
        <v>NA</v>
      </c>
      <c r="U5378" s="3" t="str">
        <f>IF(A5378="NA","NA",VLOOKUP($A5378,'[1]Regression Table'!$A$2:$O$5964,15,FALSE))</f>
        <v>NA</v>
      </c>
      <c r="V5378" s="3" t="s">
        <v>5689</v>
      </c>
      <c r="W5378" s="6" t="s">
        <v>5689</v>
      </c>
      <c r="X5378" s="6" t="s">
        <v>5689</v>
      </c>
    </row>
    <row r="5379" spans="1:24" x14ac:dyDescent="0.2">
      <c r="A5379" s="2" t="s">
        <v>5689</v>
      </c>
      <c r="B5379" s="3" t="s">
        <v>5689</v>
      </c>
      <c r="C5379" s="3" t="s">
        <v>5689</v>
      </c>
      <c r="D5379" s="3" t="s">
        <v>5689</v>
      </c>
      <c r="E5379" s="3" t="s">
        <v>5689</v>
      </c>
      <c r="F5379" s="3" t="s">
        <v>5689</v>
      </c>
      <c r="G5379" s="3" t="s">
        <v>5689</v>
      </c>
      <c r="H5379" s="3" t="s">
        <v>5689</v>
      </c>
      <c r="I5379" s="3" t="s">
        <v>5689</v>
      </c>
      <c r="J5379" s="3" t="s">
        <v>5689</v>
      </c>
      <c r="K5379" s="3" t="s">
        <v>5689</v>
      </c>
      <c r="L5379" s="3" t="str">
        <f>IF($A5379="NA","NA",VLOOKUP($A5379,'[1]Regression Table'!$A$2:$O$5964,6,FALSE))</f>
        <v>NA</v>
      </c>
      <c r="M5379" s="3" t="str">
        <f>IF($A5379="NA","NA",VLOOKUP($A5379,'[1]Regression Table'!$A$2:$O$5964,7,FALSE))</f>
        <v>NA</v>
      </c>
      <c r="N5379" s="3" t="str">
        <f>IF(A5379="NA","NA",VLOOKUP($A5379,'[1]Regression Table'!$A$2:$O$5964,8,FALSE))</f>
        <v>NA</v>
      </c>
      <c r="O5379" s="3" t="str">
        <f>IF(A5379="NA","NA",VLOOKUP($A5379,'[1]Regression Table'!$A$2:$O$5964,9,FALSE))</f>
        <v>NA</v>
      </c>
      <c r="P5379" s="3" t="str">
        <f>IF(A5379="NA","NA",VLOOKUP($A5379,'[1]Regression Table'!$A$2:$O$5964,10,FALSE))</f>
        <v>NA</v>
      </c>
      <c r="Q5379" s="3" t="str">
        <f>IF(A5379="NA","NA",VLOOKUP($A5379,'[1]Regression Table'!$A$2:$O$5964,11,FALSE))</f>
        <v>NA</v>
      </c>
      <c r="R5379" s="3" t="str">
        <f>IF(A5379="NA","NA",VLOOKUP($A5379,'[1]Regression Table'!$A$2:$O$5964,12,FALSE))</f>
        <v>NA</v>
      </c>
      <c r="S5379" s="3" t="str">
        <f>IF(A5379="NA","NA",VLOOKUP($A5379,'[1]Regression Table'!$A$2:$O$5964,13,FALSE))</f>
        <v>NA</v>
      </c>
      <c r="T5379" s="3" t="str">
        <f>IF(A5379="NA","NA",VLOOKUP($A5379,'[1]Regression Table'!$A$2:$O$5964,14,FALSE))</f>
        <v>NA</v>
      </c>
      <c r="U5379" s="3" t="str">
        <f>IF(A5379="NA","NA",VLOOKUP($A5379,'[1]Regression Table'!$A$2:$O$5964,15,FALSE))</f>
        <v>NA</v>
      </c>
      <c r="V5379" s="3" t="s">
        <v>5689</v>
      </c>
      <c r="W5379" s="6" t="s">
        <v>5689</v>
      </c>
      <c r="X5379" s="6" t="s">
        <v>5689</v>
      </c>
    </row>
    <row r="5380" spans="1:24" x14ac:dyDescent="0.2">
      <c r="A5380" s="2" t="s">
        <v>5689</v>
      </c>
      <c r="B5380" s="3" t="s">
        <v>5689</v>
      </c>
      <c r="C5380" s="3" t="s">
        <v>5689</v>
      </c>
      <c r="D5380" s="3" t="s">
        <v>5689</v>
      </c>
      <c r="E5380" s="3" t="s">
        <v>5689</v>
      </c>
      <c r="F5380" s="3" t="s">
        <v>5689</v>
      </c>
      <c r="G5380" s="3" t="s">
        <v>5689</v>
      </c>
      <c r="H5380" s="3" t="s">
        <v>5689</v>
      </c>
      <c r="I5380" s="3" t="s">
        <v>5689</v>
      </c>
      <c r="J5380" s="3" t="s">
        <v>5689</v>
      </c>
      <c r="K5380" s="3" t="s">
        <v>5689</v>
      </c>
      <c r="L5380" s="3" t="str">
        <f>IF($A5380="NA","NA",VLOOKUP($A5380,'[1]Regression Table'!$A$2:$O$5964,6,FALSE))</f>
        <v>NA</v>
      </c>
      <c r="M5380" s="3" t="str">
        <f>IF($A5380="NA","NA",VLOOKUP($A5380,'[1]Regression Table'!$A$2:$O$5964,7,FALSE))</f>
        <v>NA</v>
      </c>
      <c r="N5380" s="3" t="str">
        <f>IF(A5380="NA","NA",VLOOKUP($A5380,'[1]Regression Table'!$A$2:$O$5964,8,FALSE))</f>
        <v>NA</v>
      </c>
      <c r="O5380" s="3" t="str">
        <f>IF(A5380="NA","NA",VLOOKUP($A5380,'[1]Regression Table'!$A$2:$O$5964,9,FALSE))</f>
        <v>NA</v>
      </c>
      <c r="P5380" s="3" t="str">
        <f>IF(A5380="NA","NA",VLOOKUP($A5380,'[1]Regression Table'!$A$2:$O$5964,10,FALSE))</f>
        <v>NA</v>
      </c>
      <c r="Q5380" s="3" t="str">
        <f>IF(A5380="NA","NA",VLOOKUP($A5380,'[1]Regression Table'!$A$2:$O$5964,11,FALSE))</f>
        <v>NA</v>
      </c>
      <c r="R5380" s="3" t="str">
        <f>IF(A5380="NA","NA",VLOOKUP($A5380,'[1]Regression Table'!$A$2:$O$5964,12,FALSE))</f>
        <v>NA</v>
      </c>
      <c r="S5380" s="3" t="str">
        <f>IF(A5380="NA","NA",VLOOKUP($A5380,'[1]Regression Table'!$A$2:$O$5964,13,FALSE))</f>
        <v>NA</v>
      </c>
      <c r="T5380" s="3" t="str">
        <f>IF(A5380="NA","NA",VLOOKUP($A5380,'[1]Regression Table'!$A$2:$O$5964,14,FALSE))</f>
        <v>NA</v>
      </c>
      <c r="U5380" s="3" t="str">
        <f>IF(A5380="NA","NA",VLOOKUP($A5380,'[1]Regression Table'!$A$2:$O$5964,15,FALSE))</f>
        <v>NA</v>
      </c>
      <c r="V5380" s="3" t="s">
        <v>5689</v>
      </c>
      <c r="W5380" s="6" t="s">
        <v>5689</v>
      </c>
      <c r="X5380" s="6" t="s">
        <v>5689</v>
      </c>
    </row>
    <row r="5381" spans="1:24" x14ac:dyDescent="0.2">
      <c r="A5381" s="2" t="s">
        <v>2037</v>
      </c>
      <c r="B5381" s="3">
        <v>6</v>
      </c>
      <c r="C5381" s="3">
        <v>3</v>
      </c>
      <c r="D5381" s="3">
        <v>2</v>
      </c>
      <c r="E5381" s="3">
        <v>33</v>
      </c>
      <c r="F5381" s="3" t="s">
        <v>5689</v>
      </c>
      <c r="G5381" s="3">
        <v>2</v>
      </c>
      <c r="H5381" s="3">
        <v>1</v>
      </c>
      <c r="I5381" s="3" t="s">
        <v>5689</v>
      </c>
      <c r="J5381" s="3">
        <v>1</v>
      </c>
      <c r="K5381" s="3">
        <v>0</v>
      </c>
      <c r="L5381" s="3">
        <f>IF($A5381="NA","NA",VLOOKUP($A5381,'[1]Regression Table'!$A$2:$O$5964,6,FALSE))</f>
        <v>2.36959E-3</v>
      </c>
      <c r="M5381" s="3">
        <f>IF($A5381="NA","NA",VLOOKUP($A5381,'[1]Regression Table'!$A$2:$O$5964,7,FALSE))</f>
        <v>-1.5213000000000001E-2</v>
      </c>
      <c r="N5381" s="3">
        <f>IF(A5381="NA","NA",VLOOKUP($A5381,'[1]Regression Table'!$A$2:$O$5964,8,FALSE))</f>
        <v>1.48662E-2</v>
      </c>
      <c r="O5381" s="3">
        <f>IF(A5381="NA","NA",VLOOKUP($A5381,'[1]Regression Table'!$A$2:$O$5964,9,FALSE))</f>
        <v>-5.1743099999999997E-3</v>
      </c>
      <c r="P5381" s="3">
        <f>IF(A5381="NA","NA",VLOOKUP($A5381,'[1]Regression Table'!$A$2:$O$5964,10,FALSE))</f>
        <v>-8.9338500000000001E-3</v>
      </c>
      <c r="Q5381" s="3">
        <f>IF(A5381="NA","NA",VLOOKUP($A5381,'[1]Regression Table'!$A$2:$O$5964,11,FALSE))</f>
        <v>1.9614699999999999E-3</v>
      </c>
      <c r="R5381" s="3">
        <f>IF(A5381="NA","NA",VLOOKUP($A5381,'[1]Regression Table'!$A$2:$O$5964,12,FALSE))</f>
        <v>-2.99584E-3</v>
      </c>
      <c r="S5381" s="3">
        <f>IF(A5381="NA","NA",VLOOKUP($A5381,'[1]Regression Table'!$A$2:$O$5964,13,FALSE))</f>
        <v>-1.28781E-2</v>
      </c>
      <c r="T5381" s="3">
        <f>IF(A5381="NA","NA",VLOOKUP($A5381,'[1]Regression Table'!$A$2:$O$5964,14,FALSE))</f>
        <v>1.7325999999999999E-3</v>
      </c>
      <c r="U5381" s="3">
        <f>IF(A5381="NA","NA",VLOOKUP($A5381,'[1]Regression Table'!$A$2:$O$5964,15,FALSE))</f>
        <v>-1.5647299999999999E-2</v>
      </c>
      <c r="V5381" s="3">
        <v>2.04589E-4</v>
      </c>
      <c r="W5381" s="6">
        <v>-2.79537E-5</v>
      </c>
      <c r="X5381" s="6">
        <v>7.2520600000000005E-5</v>
      </c>
    </row>
    <row r="5382" spans="1:24" x14ac:dyDescent="0.2">
      <c r="A5382" s="2" t="s">
        <v>5689</v>
      </c>
      <c r="B5382" s="3" t="s">
        <v>5689</v>
      </c>
      <c r="C5382" s="3" t="s">
        <v>5689</v>
      </c>
      <c r="D5382" s="3" t="s">
        <v>5689</v>
      </c>
      <c r="E5382" s="3" t="s">
        <v>5689</v>
      </c>
      <c r="F5382" s="3" t="s">
        <v>5689</v>
      </c>
      <c r="G5382" s="3" t="s">
        <v>5689</v>
      </c>
      <c r="H5382" s="3" t="s">
        <v>5689</v>
      </c>
      <c r="I5382" s="3" t="s">
        <v>5689</v>
      </c>
      <c r="J5382" s="3" t="s">
        <v>5689</v>
      </c>
      <c r="K5382" s="3" t="s">
        <v>5689</v>
      </c>
      <c r="L5382" s="3" t="str">
        <f>IF($A5382="NA","NA",VLOOKUP($A5382,'[1]Regression Table'!$A$2:$O$5964,6,FALSE))</f>
        <v>NA</v>
      </c>
      <c r="M5382" s="3" t="str">
        <f>IF($A5382="NA","NA",VLOOKUP($A5382,'[1]Regression Table'!$A$2:$O$5964,7,FALSE))</f>
        <v>NA</v>
      </c>
      <c r="N5382" s="3" t="str">
        <f>IF(A5382="NA","NA",VLOOKUP($A5382,'[1]Regression Table'!$A$2:$O$5964,8,FALSE))</f>
        <v>NA</v>
      </c>
      <c r="O5382" s="3" t="str">
        <f>IF(A5382="NA","NA",VLOOKUP($A5382,'[1]Regression Table'!$A$2:$O$5964,9,FALSE))</f>
        <v>NA</v>
      </c>
      <c r="P5382" s="3" t="str">
        <f>IF(A5382="NA","NA",VLOOKUP($A5382,'[1]Regression Table'!$A$2:$O$5964,10,FALSE))</f>
        <v>NA</v>
      </c>
      <c r="Q5382" s="3" t="str">
        <f>IF(A5382="NA","NA",VLOOKUP($A5382,'[1]Regression Table'!$A$2:$O$5964,11,FALSE))</f>
        <v>NA</v>
      </c>
      <c r="R5382" s="3" t="str">
        <f>IF(A5382="NA","NA",VLOOKUP($A5382,'[1]Regression Table'!$A$2:$O$5964,12,FALSE))</f>
        <v>NA</v>
      </c>
      <c r="S5382" s="3" t="str">
        <f>IF(A5382="NA","NA",VLOOKUP($A5382,'[1]Regression Table'!$A$2:$O$5964,13,FALSE))</f>
        <v>NA</v>
      </c>
      <c r="T5382" s="3" t="str">
        <f>IF(A5382="NA","NA",VLOOKUP($A5382,'[1]Regression Table'!$A$2:$O$5964,14,FALSE))</f>
        <v>NA</v>
      </c>
      <c r="U5382" s="3" t="str">
        <f>IF(A5382="NA","NA",VLOOKUP($A5382,'[1]Regression Table'!$A$2:$O$5964,15,FALSE))</f>
        <v>NA</v>
      </c>
      <c r="V5382" s="3" t="s">
        <v>5689</v>
      </c>
      <c r="W5382" s="6" t="s">
        <v>5689</v>
      </c>
      <c r="X5382" s="6" t="s">
        <v>5689</v>
      </c>
    </row>
    <row r="5383" spans="1:24" x14ac:dyDescent="0.2">
      <c r="A5383" s="2" t="s">
        <v>2038</v>
      </c>
      <c r="B5383" s="3">
        <v>6</v>
      </c>
      <c r="C5383" s="3">
        <v>3</v>
      </c>
      <c r="D5383" s="3">
        <v>2</v>
      </c>
      <c r="E5383" s="3">
        <v>39</v>
      </c>
      <c r="F5383" s="3" t="s">
        <v>5689</v>
      </c>
      <c r="G5383" s="3" t="s">
        <v>5689</v>
      </c>
      <c r="H5383" s="3">
        <v>1</v>
      </c>
      <c r="I5383" s="3" t="s">
        <v>5689</v>
      </c>
      <c r="J5383" s="3">
        <v>1</v>
      </c>
      <c r="K5383" s="3">
        <v>0</v>
      </c>
      <c r="L5383" s="3">
        <f>IF($A5383="NA","NA",VLOOKUP($A5383,'[1]Regression Table'!$A$2:$O$5964,6,FALSE))</f>
        <v>2.3624900000000001E-3</v>
      </c>
      <c r="M5383" s="3">
        <f>IF($A5383="NA","NA",VLOOKUP($A5383,'[1]Regression Table'!$A$2:$O$5964,7,FALSE))</f>
        <v>-1.11138E-2</v>
      </c>
      <c r="N5383" s="3">
        <f>IF(A5383="NA","NA",VLOOKUP($A5383,'[1]Regression Table'!$A$2:$O$5964,8,FALSE))</f>
        <v>5.7778999999999999E-3</v>
      </c>
      <c r="O5383" s="3">
        <f>IF(A5383="NA","NA",VLOOKUP($A5383,'[1]Regression Table'!$A$2:$O$5964,9,FALSE))</f>
        <v>-4.5235300000000001E-4</v>
      </c>
      <c r="P5383" s="3">
        <f>IF(A5383="NA","NA",VLOOKUP($A5383,'[1]Regression Table'!$A$2:$O$5964,10,FALSE))</f>
        <v>2.0307099999999998E-3</v>
      </c>
      <c r="Q5383" s="3">
        <f>IF(A5383="NA","NA",VLOOKUP($A5383,'[1]Regression Table'!$A$2:$O$5964,11,FALSE))</f>
        <v>-4.0431499999999997E-3</v>
      </c>
      <c r="R5383" s="3">
        <f>IF(A5383="NA","NA",VLOOKUP($A5383,'[1]Regression Table'!$A$2:$O$5964,12,FALSE))</f>
        <v>-1.35377E-3</v>
      </c>
      <c r="S5383" s="3">
        <f>IF(A5383="NA","NA",VLOOKUP($A5383,'[1]Regression Table'!$A$2:$O$5964,13,FALSE))</f>
        <v>4.9279800000000002E-3</v>
      </c>
      <c r="T5383" s="3">
        <f>IF(A5383="NA","NA",VLOOKUP($A5383,'[1]Regression Table'!$A$2:$O$5964,14,FALSE))</f>
        <v>-5.1386599999999998E-3</v>
      </c>
      <c r="U5383" s="3">
        <f>IF(A5383="NA","NA",VLOOKUP($A5383,'[1]Regression Table'!$A$2:$O$5964,15,FALSE))</f>
        <v>5.8670500000000004E-3</v>
      </c>
      <c r="V5383" s="3">
        <v>1.9740099999999999E-4</v>
      </c>
      <c r="W5383" s="6">
        <v>-2.51617E-5</v>
      </c>
      <c r="X5383" s="6">
        <v>6.5326699999999999E-5</v>
      </c>
    </row>
    <row r="5384" spans="1:24" x14ac:dyDescent="0.2">
      <c r="A5384" s="2" t="s">
        <v>5689</v>
      </c>
      <c r="B5384" s="3" t="s">
        <v>5689</v>
      </c>
      <c r="C5384" s="3" t="s">
        <v>5689</v>
      </c>
      <c r="D5384" s="3" t="s">
        <v>5689</v>
      </c>
      <c r="E5384" s="3" t="s">
        <v>5689</v>
      </c>
      <c r="F5384" s="3" t="s">
        <v>5689</v>
      </c>
      <c r="G5384" s="3" t="s">
        <v>5689</v>
      </c>
      <c r="H5384" s="3" t="s">
        <v>5689</v>
      </c>
      <c r="I5384" s="3" t="s">
        <v>5689</v>
      </c>
      <c r="J5384" s="3" t="s">
        <v>5689</v>
      </c>
      <c r="K5384" s="3" t="s">
        <v>5689</v>
      </c>
      <c r="L5384" s="3" t="str">
        <f>IF($A5384="NA","NA",VLOOKUP($A5384,'[1]Regression Table'!$A$2:$O$5964,6,FALSE))</f>
        <v>NA</v>
      </c>
      <c r="M5384" s="3" t="str">
        <f>IF($A5384="NA","NA",VLOOKUP($A5384,'[1]Regression Table'!$A$2:$O$5964,7,FALSE))</f>
        <v>NA</v>
      </c>
      <c r="N5384" s="3" t="str">
        <f>IF(A5384="NA","NA",VLOOKUP($A5384,'[1]Regression Table'!$A$2:$O$5964,8,FALSE))</f>
        <v>NA</v>
      </c>
      <c r="O5384" s="3" t="str">
        <f>IF(A5384="NA","NA",VLOOKUP($A5384,'[1]Regression Table'!$A$2:$O$5964,9,FALSE))</f>
        <v>NA</v>
      </c>
      <c r="P5384" s="3" t="str">
        <f>IF(A5384="NA","NA",VLOOKUP($A5384,'[1]Regression Table'!$A$2:$O$5964,10,FALSE))</f>
        <v>NA</v>
      </c>
      <c r="Q5384" s="3" t="str">
        <f>IF(A5384="NA","NA",VLOOKUP($A5384,'[1]Regression Table'!$A$2:$O$5964,11,FALSE))</f>
        <v>NA</v>
      </c>
      <c r="R5384" s="3" t="str">
        <f>IF(A5384="NA","NA",VLOOKUP($A5384,'[1]Regression Table'!$A$2:$O$5964,12,FALSE))</f>
        <v>NA</v>
      </c>
      <c r="S5384" s="3" t="str">
        <f>IF(A5384="NA","NA",VLOOKUP($A5384,'[1]Regression Table'!$A$2:$O$5964,13,FALSE))</f>
        <v>NA</v>
      </c>
      <c r="T5384" s="3" t="str">
        <f>IF(A5384="NA","NA",VLOOKUP($A5384,'[1]Regression Table'!$A$2:$O$5964,14,FALSE))</f>
        <v>NA</v>
      </c>
      <c r="U5384" s="3" t="str">
        <f>IF(A5384="NA","NA",VLOOKUP($A5384,'[1]Regression Table'!$A$2:$O$5964,15,FALSE))</f>
        <v>NA</v>
      </c>
      <c r="V5384" s="3" t="s">
        <v>5689</v>
      </c>
      <c r="W5384" s="6" t="s">
        <v>5689</v>
      </c>
      <c r="X5384" s="6" t="s">
        <v>5689</v>
      </c>
    </row>
    <row r="5385" spans="1:24" x14ac:dyDescent="0.2">
      <c r="A5385" s="2" t="s">
        <v>2039</v>
      </c>
      <c r="B5385" s="3">
        <v>6</v>
      </c>
      <c r="C5385" s="3">
        <v>1</v>
      </c>
      <c r="D5385" s="3">
        <v>1</v>
      </c>
      <c r="E5385" s="3">
        <v>28</v>
      </c>
      <c r="F5385" s="3" t="s">
        <v>5689</v>
      </c>
      <c r="G5385" s="3">
        <v>3</v>
      </c>
      <c r="H5385" s="3">
        <v>5</v>
      </c>
      <c r="I5385" s="3">
        <v>750</v>
      </c>
      <c r="J5385" s="3">
        <v>1</v>
      </c>
      <c r="K5385" s="3">
        <v>1</v>
      </c>
      <c r="L5385" s="3">
        <f>IF($A5385="NA","NA",VLOOKUP($A5385,'[1]Regression Table'!$A$2:$O$5964,6,FALSE))</f>
        <v>2.9136000000000001E-3</v>
      </c>
      <c r="M5385" s="3">
        <f>IF($A5385="NA","NA",VLOOKUP($A5385,'[1]Regression Table'!$A$2:$O$5964,7,FALSE))</f>
        <v>-1.6887300000000001E-2</v>
      </c>
      <c r="N5385" s="3">
        <f>IF(A5385="NA","NA",VLOOKUP($A5385,'[1]Regression Table'!$A$2:$O$5964,8,FALSE))</f>
        <v>1.1265300000000001E-2</v>
      </c>
      <c r="O5385" s="3">
        <f>IF(A5385="NA","NA",VLOOKUP($A5385,'[1]Regression Table'!$A$2:$O$5964,9,FALSE))</f>
        <v>1.4895900000000001E-3</v>
      </c>
      <c r="P5385" s="3">
        <f>IF(A5385="NA","NA",VLOOKUP($A5385,'[1]Regression Table'!$A$2:$O$5964,10,FALSE))</f>
        <v>-3.00549E-3</v>
      </c>
      <c r="Q5385" s="3">
        <f>IF(A5385="NA","NA",VLOOKUP($A5385,'[1]Regression Table'!$A$2:$O$5964,11,FALSE))</f>
        <v>3.69374E-3</v>
      </c>
      <c r="R5385" s="3">
        <f>IF(A5385="NA","NA",VLOOKUP($A5385,'[1]Regression Table'!$A$2:$O$5964,12,FALSE))</f>
        <v>4.1658299999999997E-3</v>
      </c>
      <c r="S5385" s="3">
        <f>IF(A5385="NA","NA",VLOOKUP($A5385,'[1]Regression Table'!$A$2:$O$5964,13,FALSE))</f>
        <v>6.3311000000000001E-3</v>
      </c>
      <c r="T5385" s="3">
        <f>IF(A5385="NA","NA",VLOOKUP($A5385,'[1]Regression Table'!$A$2:$O$5964,14,FALSE))</f>
        <v>-6.7052500000000005E-4</v>
      </c>
      <c r="U5385" s="3">
        <f>IF(A5385="NA","NA",VLOOKUP($A5385,'[1]Regression Table'!$A$2:$O$5964,15,FALSE))</f>
        <v>-3.0556099999999998E-3</v>
      </c>
      <c r="V5385" s="3">
        <v>2.05121E-4</v>
      </c>
      <c r="W5385" s="6">
        <v>-2.1631500000000001E-5</v>
      </c>
      <c r="X5385" s="6">
        <v>7.62791E-5</v>
      </c>
    </row>
    <row r="5386" spans="1:24" x14ac:dyDescent="0.2">
      <c r="A5386" s="2" t="s">
        <v>5689</v>
      </c>
      <c r="B5386" s="3" t="s">
        <v>5689</v>
      </c>
      <c r="C5386" s="3" t="s">
        <v>5689</v>
      </c>
      <c r="D5386" s="3" t="s">
        <v>5689</v>
      </c>
      <c r="E5386" s="3" t="s">
        <v>5689</v>
      </c>
      <c r="F5386" s="3" t="s">
        <v>5689</v>
      </c>
      <c r="G5386" s="3" t="s">
        <v>5689</v>
      </c>
      <c r="H5386" s="3" t="s">
        <v>5689</v>
      </c>
      <c r="I5386" s="3" t="s">
        <v>5689</v>
      </c>
      <c r="J5386" s="3" t="s">
        <v>5689</v>
      </c>
      <c r="K5386" s="3" t="s">
        <v>5689</v>
      </c>
      <c r="L5386" s="3" t="str">
        <f>IF($A5386="NA","NA",VLOOKUP($A5386,'[1]Regression Table'!$A$2:$O$5964,6,FALSE))</f>
        <v>NA</v>
      </c>
      <c r="M5386" s="3" t="str">
        <f>IF($A5386="NA","NA",VLOOKUP($A5386,'[1]Regression Table'!$A$2:$O$5964,7,FALSE))</f>
        <v>NA</v>
      </c>
      <c r="N5386" s="3" t="str">
        <f>IF(A5386="NA","NA",VLOOKUP($A5386,'[1]Regression Table'!$A$2:$O$5964,8,FALSE))</f>
        <v>NA</v>
      </c>
      <c r="O5386" s="3" t="str">
        <f>IF(A5386="NA","NA",VLOOKUP($A5386,'[1]Regression Table'!$A$2:$O$5964,9,FALSE))</f>
        <v>NA</v>
      </c>
      <c r="P5386" s="3" t="str">
        <f>IF(A5386="NA","NA",VLOOKUP($A5386,'[1]Regression Table'!$A$2:$O$5964,10,FALSE))</f>
        <v>NA</v>
      </c>
      <c r="Q5386" s="3" t="str">
        <f>IF(A5386="NA","NA",VLOOKUP($A5386,'[1]Regression Table'!$A$2:$O$5964,11,FALSE))</f>
        <v>NA</v>
      </c>
      <c r="R5386" s="3" t="str">
        <f>IF(A5386="NA","NA",VLOOKUP($A5386,'[1]Regression Table'!$A$2:$O$5964,12,FALSE))</f>
        <v>NA</v>
      </c>
      <c r="S5386" s="3" t="str">
        <f>IF(A5386="NA","NA",VLOOKUP($A5386,'[1]Regression Table'!$A$2:$O$5964,13,FALSE))</f>
        <v>NA</v>
      </c>
      <c r="T5386" s="3" t="str">
        <f>IF(A5386="NA","NA",VLOOKUP($A5386,'[1]Regression Table'!$A$2:$O$5964,14,FALSE))</f>
        <v>NA</v>
      </c>
      <c r="U5386" s="3" t="str">
        <f>IF(A5386="NA","NA",VLOOKUP($A5386,'[1]Regression Table'!$A$2:$O$5964,15,FALSE))</f>
        <v>NA</v>
      </c>
      <c r="V5386" s="3" t="s">
        <v>5689</v>
      </c>
      <c r="W5386" s="6" t="s">
        <v>5689</v>
      </c>
      <c r="X5386" s="6" t="s">
        <v>5689</v>
      </c>
    </row>
    <row r="5387" spans="1:24" x14ac:dyDescent="0.2">
      <c r="A5387" s="2" t="s">
        <v>2040</v>
      </c>
      <c r="B5387" s="3">
        <v>6</v>
      </c>
      <c r="C5387" s="3">
        <v>3</v>
      </c>
      <c r="D5387" s="3">
        <v>1</v>
      </c>
      <c r="E5387" s="3">
        <v>34</v>
      </c>
      <c r="F5387" s="3">
        <v>10</v>
      </c>
      <c r="G5387" s="3">
        <v>3</v>
      </c>
      <c r="H5387" s="3">
        <v>5</v>
      </c>
      <c r="I5387" s="3">
        <v>1900</v>
      </c>
      <c r="J5387" s="3">
        <v>1</v>
      </c>
      <c r="K5387" s="3">
        <v>0</v>
      </c>
      <c r="L5387" s="3">
        <f>IF($A5387="NA","NA",VLOOKUP($A5387,'[1]Regression Table'!$A$2:$O$5964,6,FALSE))</f>
        <v>2.3135999999999999E-3</v>
      </c>
      <c r="M5387" s="3">
        <f>IF($A5387="NA","NA",VLOOKUP($A5387,'[1]Regression Table'!$A$2:$O$5964,7,FALSE))</f>
        <v>-1.7054E-2</v>
      </c>
      <c r="N5387" s="3">
        <f>IF(A5387="NA","NA",VLOOKUP($A5387,'[1]Regression Table'!$A$2:$O$5964,8,FALSE))</f>
        <v>8.1184199999999995E-3</v>
      </c>
      <c r="O5387" s="3">
        <f>IF(A5387="NA","NA",VLOOKUP($A5387,'[1]Regression Table'!$A$2:$O$5964,9,FALSE))</f>
        <v>-1.37038E-3</v>
      </c>
      <c r="P5387" s="3">
        <f>IF(A5387="NA","NA",VLOOKUP($A5387,'[1]Regression Table'!$A$2:$O$5964,10,FALSE))</f>
        <v>-4.0671199999999999E-4</v>
      </c>
      <c r="Q5387" s="3">
        <f>IF(A5387="NA","NA",VLOOKUP($A5387,'[1]Regression Table'!$A$2:$O$5964,11,FALSE))</f>
        <v>7.6873399999999995E-6</v>
      </c>
      <c r="R5387" s="3">
        <f>IF(A5387="NA","NA",VLOOKUP($A5387,'[1]Regression Table'!$A$2:$O$5964,12,FALSE))</f>
        <v>5.3077799999999998E-3</v>
      </c>
      <c r="S5387" s="3">
        <f>IF(A5387="NA","NA",VLOOKUP($A5387,'[1]Regression Table'!$A$2:$O$5964,13,FALSE))</f>
        <v>2.85286E-3</v>
      </c>
      <c r="T5387" s="3">
        <f>IF(A5387="NA","NA",VLOOKUP($A5387,'[1]Regression Table'!$A$2:$O$5964,14,FALSE))</f>
        <v>1.9775000000000001E-3</v>
      </c>
      <c r="U5387" s="3">
        <f>IF(A5387="NA","NA",VLOOKUP($A5387,'[1]Regression Table'!$A$2:$O$5964,15,FALSE))</f>
        <v>3.21615E-5</v>
      </c>
      <c r="V5387" s="3">
        <v>2.0341000000000001E-4</v>
      </c>
      <c r="W5387" s="6">
        <v>-2.9005000000000001E-5</v>
      </c>
      <c r="X5387" s="6">
        <v>7.3231200000000005E-5</v>
      </c>
    </row>
    <row r="5388" spans="1:24" x14ac:dyDescent="0.2">
      <c r="A5388" s="2" t="s">
        <v>5689</v>
      </c>
      <c r="B5388" s="3" t="s">
        <v>5689</v>
      </c>
      <c r="C5388" s="3" t="s">
        <v>5689</v>
      </c>
      <c r="D5388" s="3" t="s">
        <v>5689</v>
      </c>
      <c r="E5388" s="3" t="s">
        <v>5689</v>
      </c>
      <c r="F5388" s="3" t="s">
        <v>5689</v>
      </c>
      <c r="G5388" s="3" t="s">
        <v>5689</v>
      </c>
      <c r="H5388" s="3" t="s">
        <v>5689</v>
      </c>
      <c r="I5388" s="3" t="s">
        <v>5689</v>
      </c>
      <c r="J5388" s="3" t="s">
        <v>5689</v>
      </c>
      <c r="K5388" s="3" t="s">
        <v>5689</v>
      </c>
      <c r="L5388" s="3" t="str">
        <f>IF($A5388="NA","NA",VLOOKUP($A5388,'[1]Regression Table'!$A$2:$O$5964,6,FALSE))</f>
        <v>NA</v>
      </c>
      <c r="M5388" s="3" t="str">
        <f>IF($A5388="NA","NA",VLOOKUP($A5388,'[1]Regression Table'!$A$2:$O$5964,7,FALSE))</f>
        <v>NA</v>
      </c>
      <c r="N5388" s="3" t="str">
        <f>IF(A5388="NA","NA",VLOOKUP($A5388,'[1]Regression Table'!$A$2:$O$5964,8,FALSE))</f>
        <v>NA</v>
      </c>
      <c r="O5388" s="3" t="str">
        <f>IF(A5388="NA","NA",VLOOKUP($A5388,'[1]Regression Table'!$A$2:$O$5964,9,FALSE))</f>
        <v>NA</v>
      </c>
      <c r="P5388" s="3" t="str">
        <f>IF(A5388="NA","NA",VLOOKUP($A5388,'[1]Regression Table'!$A$2:$O$5964,10,FALSE))</f>
        <v>NA</v>
      </c>
      <c r="Q5388" s="3" t="str">
        <f>IF(A5388="NA","NA",VLOOKUP($A5388,'[1]Regression Table'!$A$2:$O$5964,11,FALSE))</f>
        <v>NA</v>
      </c>
      <c r="R5388" s="3" t="str">
        <f>IF(A5388="NA","NA",VLOOKUP($A5388,'[1]Regression Table'!$A$2:$O$5964,12,FALSE))</f>
        <v>NA</v>
      </c>
      <c r="S5388" s="3" t="str">
        <f>IF(A5388="NA","NA",VLOOKUP($A5388,'[1]Regression Table'!$A$2:$O$5964,13,FALSE))</f>
        <v>NA</v>
      </c>
      <c r="T5388" s="3" t="str">
        <f>IF(A5388="NA","NA",VLOOKUP($A5388,'[1]Regression Table'!$A$2:$O$5964,14,FALSE))</f>
        <v>NA</v>
      </c>
      <c r="U5388" s="3" t="str">
        <f>IF(A5388="NA","NA",VLOOKUP($A5388,'[1]Regression Table'!$A$2:$O$5964,15,FALSE))</f>
        <v>NA</v>
      </c>
      <c r="V5388" s="3" t="s">
        <v>5689</v>
      </c>
      <c r="W5388" s="6" t="s">
        <v>5689</v>
      </c>
      <c r="X5388" s="6" t="s">
        <v>5689</v>
      </c>
    </row>
    <row r="5389" spans="1:24" x14ac:dyDescent="0.2">
      <c r="A5389" s="2" t="s">
        <v>2041</v>
      </c>
      <c r="B5389" s="3">
        <v>6</v>
      </c>
      <c r="C5389" s="3">
        <v>3</v>
      </c>
      <c r="D5389" s="3">
        <v>2</v>
      </c>
      <c r="E5389" s="3">
        <v>25</v>
      </c>
      <c r="F5389" s="3">
        <v>10</v>
      </c>
      <c r="G5389" s="3">
        <v>5</v>
      </c>
      <c r="H5389" s="3">
        <v>5</v>
      </c>
      <c r="I5389" s="3" t="s">
        <v>5689</v>
      </c>
      <c r="J5389" s="3">
        <v>1</v>
      </c>
      <c r="K5389" s="3">
        <v>0</v>
      </c>
      <c r="L5389" s="3">
        <f>IF($A5389="NA","NA",VLOOKUP($A5389,'[1]Regression Table'!$A$2:$O$5964,6,FALSE))</f>
        <v>1.65211E-3</v>
      </c>
      <c r="M5389" s="3">
        <f>IF($A5389="NA","NA",VLOOKUP($A5389,'[1]Regression Table'!$A$2:$O$5964,7,FALSE))</f>
        <v>-1.6224100000000002E-2</v>
      </c>
      <c r="N5389" s="3">
        <f>IF(A5389="NA","NA",VLOOKUP($A5389,'[1]Regression Table'!$A$2:$O$5964,8,FALSE))</f>
        <v>3.0200399999999999E-3</v>
      </c>
      <c r="O5389" s="3">
        <f>IF(A5389="NA","NA",VLOOKUP($A5389,'[1]Regression Table'!$A$2:$O$5964,9,FALSE))</f>
        <v>-2.1051199999999998E-3</v>
      </c>
      <c r="P5389" s="3">
        <f>IF(A5389="NA","NA",VLOOKUP($A5389,'[1]Regression Table'!$A$2:$O$5964,10,FALSE))</f>
        <v>1.8744899999999999E-3</v>
      </c>
      <c r="Q5389" s="3">
        <f>IF(A5389="NA","NA",VLOOKUP($A5389,'[1]Regression Table'!$A$2:$O$5964,11,FALSE))</f>
        <v>-1.4685799999999999E-3</v>
      </c>
      <c r="R5389" s="3">
        <f>IF(A5389="NA","NA",VLOOKUP($A5389,'[1]Regression Table'!$A$2:$O$5964,12,FALSE))</f>
        <v>1.63003E-3</v>
      </c>
      <c r="S5389" s="3">
        <f>IF(A5389="NA","NA",VLOOKUP($A5389,'[1]Regression Table'!$A$2:$O$5964,13,FALSE))</f>
        <v>2.5678300000000001E-3</v>
      </c>
      <c r="T5389" s="3">
        <f>IF(A5389="NA","NA",VLOOKUP($A5389,'[1]Regression Table'!$A$2:$O$5964,14,FALSE))</f>
        <v>-4.8541799999999999E-4</v>
      </c>
      <c r="U5389" s="3">
        <f>IF(A5389="NA","NA",VLOOKUP($A5389,'[1]Regression Table'!$A$2:$O$5964,15,FALSE))</f>
        <v>-3.8234499999999999E-3</v>
      </c>
      <c r="V5389" s="3">
        <v>1.8534000000000001E-4</v>
      </c>
      <c r="W5389" s="6">
        <v>-3.1207000000000001E-5</v>
      </c>
      <c r="X5389" s="6">
        <v>6.1499899999999997E-5</v>
      </c>
    </row>
    <row r="5390" spans="1:24" x14ac:dyDescent="0.2">
      <c r="A5390" s="2" t="s">
        <v>2042</v>
      </c>
      <c r="B5390" s="3">
        <v>6</v>
      </c>
      <c r="C5390" s="3">
        <v>3</v>
      </c>
      <c r="D5390" s="3">
        <v>1</v>
      </c>
      <c r="E5390" s="3">
        <v>23</v>
      </c>
      <c r="F5390" s="3" t="s">
        <v>5689</v>
      </c>
      <c r="G5390" s="3">
        <v>3</v>
      </c>
      <c r="H5390" s="3">
        <v>5</v>
      </c>
      <c r="I5390" s="3">
        <v>2000</v>
      </c>
      <c r="J5390" s="3">
        <v>1</v>
      </c>
      <c r="K5390" s="3">
        <v>0</v>
      </c>
      <c r="L5390" s="3">
        <f>IF($A5390="NA","NA",VLOOKUP($A5390,'[1]Regression Table'!$A$2:$O$5964,6,FALSE))</f>
        <v>2.6978200000000001E-3</v>
      </c>
      <c r="M5390" s="3">
        <f>IF($A5390="NA","NA",VLOOKUP($A5390,'[1]Regression Table'!$A$2:$O$5964,7,FALSE))</f>
        <v>-1.6069300000000002E-2</v>
      </c>
      <c r="N5390" s="3">
        <f>IF(A5390="NA","NA",VLOOKUP($A5390,'[1]Regression Table'!$A$2:$O$5964,8,FALSE))</f>
        <v>1.03231E-2</v>
      </c>
      <c r="O5390" s="3">
        <f>IF(A5390="NA","NA",VLOOKUP($A5390,'[1]Regression Table'!$A$2:$O$5964,9,FALSE))</f>
        <v>-2.6569099999999997E-4</v>
      </c>
      <c r="P5390" s="3">
        <f>IF(A5390="NA","NA",VLOOKUP($A5390,'[1]Regression Table'!$A$2:$O$5964,10,FALSE))</f>
        <v>-7.7341499999999995E-4</v>
      </c>
      <c r="Q5390" s="3">
        <f>IF(A5390="NA","NA",VLOOKUP($A5390,'[1]Regression Table'!$A$2:$O$5964,11,FALSE))</f>
        <v>1.5617700000000001E-3</v>
      </c>
      <c r="R5390" s="3">
        <f>IF(A5390="NA","NA",VLOOKUP($A5390,'[1]Regression Table'!$A$2:$O$5964,12,FALSE))</f>
        <v>5.2168400000000004E-3</v>
      </c>
      <c r="S5390" s="3">
        <f>IF(A5390="NA","NA",VLOOKUP($A5390,'[1]Regression Table'!$A$2:$O$5964,13,FALSE))</f>
        <v>2.1195300000000001E-3</v>
      </c>
      <c r="T5390" s="3">
        <f>IF(A5390="NA","NA",VLOOKUP($A5390,'[1]Regression Table'!$A$2:$O$5964,14,FALSE))</f>
        <v>1.87612E-3</v>
      </c>
      <c r="U5390" s="3">
        <f>IF(A5390="NA","NA",VLOOKUP($A5390,'[1]Regression Table'!$A$2:$O$5964,15,FALSE))</f>
        <v>-2.0059100000000001E-3</v>
      </c>
      <c r="V5390" s="3">
        <v>2.04064E-4</v>
      </c>
      <c r="W5390" s="6">
        <v>-2.2625699999999999E-5</v>
      </c>
      <c r="X5390" s="6">
        <v>7.1138100000000003E-5</v>
      </c>
    </row>
    <row r="5391" spans="1:24" x14ac:dyDescent="0.2">
      <c r="A5391" s="2" t="s">
        <v>2043</v>
      </c>
      <c r="B5391" s="3">
        <v>6</v>
      </c>
      <c r="C5391" s="3">
        <v>3</v>
      </c>
      <c r="D5391" s="3">
        <v>2</v>
      </c>
      <c r="E5391" s="3">
        <v>22</v>
      </c>
      <c r="F5391" s="3" t="s">
        <v>5689</v>
      </c>
      <c r="G5391" s="3">
        <v>5</v>
      </c>
      <c r="H5391" s="3">
        <v>5</v>
      </c>
      <c r="I5391" s="3">
        <v>1200</v>
      </c>
      <c r="J5391" s="3">
        <v>0</v>
      </c>
      <c r="K5391" s="3">
        <v>0</v>
      </c>
      <c r="L5391" s="3">
        <f>IF($A5391="NA","NA",VLOOKUP($A5391,'[1]Regression Table'!$A$2:$O$5964,6,FALSE))</f>
        <v>3.9464000000000001E-3</v>
      </c>
      <c r="M5391" s="3">
        <f>IF($A5391="NA","NA",VLOOKUP($A5391,'[1]Regression Table'!$A$2:$O$5964,7,FALSE))</f>
        <v>-1.3210899999999999E-2</v>
      </c>
      <c r="N5391" s="3">
        <f>IF(A5391="NA","NA",VLOOKUP($A5391,'[1]Regression Table'!$A$2:$O$5964,8,FALSE))</f>
        <v>2.11656E-2</v>
      </c>
      <c r="O5391" s="3">
        <f>IF(A5391="NA","NA",VLOOKUP($A5391,'[1]Regression Table'!$A$2:$O$5964,9,FALSE))</f>
        <v>2.6760999999999998E-3</v>
      </c>
      <c r="P5391" s="3">
        <f>IF(A5391="NA","NA",VLOOKUP($A5391,'[1]Regression Table'!$A$2:$O$5964,10,FALSE))</f>
        <v>-8.4494199999999992E-3</v>
      </c>
      <c r="Q5391" s="3">
        <f>IF(A5391="NA","NA",VLOOKUP($A5391,'[1]Regression Table'!$A$2:$O$5964,11,FALSE))</f>
        <v>5.3257299999999999E-3</v>
      </c>
      <c r="R5391" s="3">
        <f>IF(A5391="NA","NA",VLOOKUP($A5391,'[1]Regression Table'!$A$2:$O$5964,12,FALSE))</f>
        <v>6.9820899999999998E-4</v>
      </c>
      <c r="S5391" s="3">
        <f>IF(A5391="NA","NA",VLOOKUP($A5391,'[1]Regression Table'!$A$2:$O$5964,13,FALSE))</f>
        <v>5.2149099999999997E-3</v>
      </c>
      <c r="T5391" s="3">
        <f>IF(A5391="NA","NA",VLOOKUP($A5391,'[1]Regression Table'!$A$2:$O$5964,14,FALSE))</f>
        <v>-4.9374099999999997E-3</v>
      </c>
      <c r="U5391" s="3">
        <f>IF(A5391="NA","NA",VLOOKUP($A5391,'[1]Regression Table'!$A$2:$O$5964,15,FALSE))</f>
        <v>4.8234599999999999E-3</v>
      </c>
      <c r="V5391" s="3">
        <v>2.05052E-4</v>
      </c>
      <c r="W5391" s="6">
        <v>-3.0797799999999998E-5</v>
      </c>
      <c r="X5391" s="6">
        <v>7.35198E-5</v>
      </c>
    </row>
    <row r="5392" spans="1:24" x14ac:dyDescent="0.2">
      <c r="A5392" s="2" t="s">
        <v>2044</v>
      </c>
      <c r="B5392" s="3">
        <v>6</v>
      </c>
      <c r="C5392" s="3">
        <v>3</v>
      </c>
      <c r="D5392" s="3">
        <v>2</v>
      </c>
      <c r="E5392" s="3">
        <v>18</v>
      </c>
      <c r="F5392" s="3" t="s">
        <v>5689</v>
      </c>
      <c r="G5392" s="3">
        <v>6</v>
      </c>
      <c r="H5392" s="3">
        <v>3</v>
      </c>
      <c r="I5392" s="3" t="s">
        <v>5689</v>
      </c>
      <c r="J5392" s="3">
        <v>0</v>
      </c>
      <c r="K5392" s="3">
        <v>0</v>
      </c>
      <c r="L5392" s="3">
        <f>IF($A5392="NA","NA",VLOOKUP($A5392,'[1]Regression Table'!$A$2:$O$5964,6,FALSE))</f>
        <v>3.6116299999999998E-3</v>
      </c>
      <c r="M5392" s="3">
        <f>IF($A5392="NA","NA",VLOOKUP($A5392,'[1]Regression Table'!$A$2:$O$5964,7,FALSE))</f>
        <v>-1.4451200000000001E-2</v>
      </c>
      <c r="N5392" s="3">
        <f>IF(A5392="NA","NA",VLOOKUP($A5392,'[1]Regression Table'!$A$2:$O$5964,8,FALSE))</f>
        <v>1.8089000000000001E-2</v>
      </c>
      <c r="O5392" s="3">
        <f>IF(A5392="NA","NA",VLOOKUP($A5392,'[1]Regression Table'!$A$2:$O$5964,9,FALSE))</f>
        <v>4.2930399999999998E-4</v>
      </c>
      <c r="P5392" s="3">
        <f>IF(A5392="NA","NA",VLOOKUP($A5392,'[1]Regression Table'!$A$2:$O$5964,10,FALSE))</f>
        <v>-5.9109599999999998E-3</v>
      </c>
      <c r="Q5392" s="3">
        <f>IF(A5392="NA","NA",VLOOKUP($A5392,'[1]Regression Table'!$A$2:$O$5964,11,FALSE))</f>
        <v>5.9608299999999996E-4</v>
      </c>
      <c r="R5392" s="3">
        <f>IF(A5392="NA","NA",VLOOKUP($A5392,'[1]Regression Table'!$A$2:$O$5964,12,FALSE))</f>
        <v>4.03476E-4</v>
      </c>
      <c r="S5392" s="3">
        <f>IF(A5392="NA","NA",VLOOKUP($A5392,'[1]Regression Table'!$A$2:$O$5964,13,FALSE))</f>
        <v>7.0420400000000003E-3</v>
      </c>
      <c r="T5392" s="3">
        <f>IF(A5392="NA","NA",VLOOKUP($A5392,'[1]Regression Table'!$A$2:$O$5964,14,FALSE))</f>
        <v>-7.08546E-4</v>
      </c>
      <c r="U5392" s="3">
        <f>IF(A5392="NA","NA",VLOOKUP($A5392,'[1]Regression Table'!$A$2:$O$5964,15,FALSE))</f>
        <v>-1.8328400000000001E-3</v>
      </c>
      <c r="V5392" s="3">
        <v>2.1221599999999999E-4</v>
      </c>
      <c r="W5392" s="6">
        <v>-1.7671100000000001E-5</v>
      </c>
      <c r="X5392" s="6">
        <v>6.6710899999999999E-5</v>
      </c>
    </row>
    <row r="5393" spans="1:24" x14ac:dyDescent="0.2">
      <c r="A5393" s="2" t="s">
        <v>5689</v>
      </c>
      <c r="B5393" s="3" t="s">
        <v>5689</v>
      </c>
      <c r="C5393" s="3" t="s">
        <v>5689</v>
      </c>
      <c r="D5393" s="3" t="s">
        <v>5689</v>
      </c>
      <c r="E5393" s="3" t="s">
        <v>5689</v>
      </c>
      <c r="F5393" s="3" t="s">
        <v>5689</v>
      </c>
      <c r="G5393" s="3" t="s">
        <v>5689</v>
      </c>
      <c r="H5393" s="3" t="s">
        <v>5689</v>
      </c>
      <c r="I5393" s="3" t="s">
        <v>5689</v>
      </c>
      <c r="J5393" s="3" t="s">
        <v>5689</v>
      </c>
      <c r="K5393" s="3" t="s">
        <v>5689</v>
      </c>
      <c r="L5393" s="3" t="str">
        <f>IF($A5393="NA","NA",VLOOKUP($A5393,'[1]Regression Table'!$A$2:$O$5964,6,FALSE))</f>
        <v>NA</v>
      </c>
      <c r="M5393" s="3" t="str">
        <f>IF($A5393="NA","NA",VLOOKUP($A5393,'[1]Regression Table'!$A$2:$O$5964,7,FALSE))</f>
        <v>NA</v>
      </c>
      <c r="N5393" s="3" t="str">
        <f>IF(A5393="NA","NA",VLOOKUP($A5393,'[1]Regression Table'!$A$2:$O$5964,8,FALSE))</f>
        <v>NA</v>
      </c>
      <c r="O5393" s="3" t="str">
        <f>IF(A5393="NA","NA",VLOOKUP($A5393,'[1]Regression Table'!$A$2:$O$5964,9,FALSE))</f>
        <v>NA</v>
      </c>
      <c r="P5393" s="3" t="str">
        <f>IF(A5393="NA","NA",VLOOKUP($A5393,'[1]Regression Table'!$A$2:$O$5964,10,FALSE))</f>
        <v>NA</v>
      </c>
      <c r="Q5393" s="3" t="str">
        <f>IF(A5393="NA","NA",VLOOKUP($A5393,'[1]Regression Table'!$A$2:$O$5964,11,FALSE))</f>
        <v>NA</v>
      </c>
      <c r="R5393" s="3" t="str">
        <f>IF(A5393="NA","NA",VLOOKUP($A5393,'[1]Regression Table'!$A$2:$O$5964,12,FALSE))</f>
        <v>NA</v>
      </c>
      <c r="S5393" s="3" t="str">
        <f>IF(A5393="NA","NA",VLOOKUP($A5393,'[1]Regression Table'!$A$2:$O$5964,13,FALSE))</f>
        <v>NA</v>
      </c>
      <c r="T5393" s="3" t="str">
        <f>IF(A5393="NA","NA",VLOOKUP($A5393,'[1]Regression Table'!$A$2:$O$5964,14,FALSE))</f>
        <v>NA</v>
      </c>
      <c r="U5393" s="3" t="str">
        <f>IF(A5393="NA","NA",VLOOKUP($A5393,'[1]Regression Table'!$A$2:$O$5964,15,FALSE))</f>
        <v>NA</v>
      </c>
      <c r="V5393" s="3" t="s">
        <v>5689</v>
      </c>
      <c r="W5393" s="6" t="s">
        <v>5689</v>
      </c>
      <c r="X5393" s="6" t="s">
        <v>5689</v>
      </c>
    </row>
    <row r="5394" spans="1:24" x14ac:dyDescent="0.2">
      <c r="A5394" s="2" t="s">
        <v>5689</v>
      </c>
      <c r="B5394" s="3" t="s">
        <v>5689</v>
      </c>
      <c r="C5394" s="3" t="s">
        <v>5689</v>
      </c>
      <c r="D5394" s="3" t="s">
        <v>5689</v>
      </c>
      <c r="E5394" s="3" t="s">
        <v>5689</v>
      </c>
      <c r="F5394" s="3" t="s">
        <v>5689</v>
      </c>
      <c r="G5394" s="3" t="s">
        <v>5689</v>
      </c>
      <c r="H5394" s="3" t="s">
        <v>5689</v>
      </c>
      <c r="I5394" s="3" t="s">
        <v>5689</v>
      </c>
      <c r="J5394" s="3" t="s">
        <v>5689</v>
      </c>
      <c r="K5394" s="3" t="s">
        <v>5689</v>
      </c>
      <c r="L5394" s="3" t="str">
        <f>IF($A5394="NA","NA",VLOOKUP($A5394,'[1]Regression Table'!$A$2:$O$5964,6,FALSE))</f>
        <v>NA</v>
      </c>
      <c r="M5394" s="3" t="str">
        <f>IF($A5394="NA","NA",VLOOKUP($A5394,'[1]Regression Table'!$A$2:$O$5964,7,FALSE))</f>
        <v>NA</v>
      </c>
      <c r="N5394" s="3" t="str">
        <f>IF(A5394="NA","NA",VLOOKUP($A5394,'[1]Regression Table'!$A$2:$O$5964,8,FALSE))</f>
        <v>NA</v>
      </c>
      <c r="O5394" s="3" t="str">
        <f>IF(A5394="NA","NA",VLOOKUP($A5394,'[1]Regression Table'!$A$2:$O$5964,9,FALSE))</f>
        <v>NA</v>
      </c>
      <c r="P5394" s="3" t="str">
        <f>IF(A5394="NA","NA",VLOOKUP($A5394,'[1]Regression Table'!$A$2:$O$5964,10,FALSE))</f>
        <v>NA</v>
      </c>
      <c r="Q5394" s="3" t="str">
        <f>IF(A5394="NA","NA",VLOOKUP($A5394,'[1]Regression Table'!$A$2:$O$5964,11,FALSE))</f>
        <v>NA</v>
      </c>
      <c r="R5394" s="3" t="str">
        <f>IF(A5394="NA","NA",VLOOKUP($A5394,'[1]Regression Table'!$A$2:$O$5964,12,FALSE))</f>
        <v>NA</v>
      </c>
      <c r="S5394" s="3" t="str">
        <f>IF(A5394="NA","NA",VLOOKUP($A5394,'[1]Regression Table'!$A$2:$O$5964,13,FALSE))</f>
        <v>NA</v>
      </c>
      <c r="T5394" s="3" t="str">
        <f>IF(A5394="NA","NA",VLOOKUP($A5394,'[1]Regression Table'!$A$2:$O$5964,14,FALSE))</f>
        <v>NA</v>
      </c>
      <c r="U5394" s="3" t="str">
        <f>IF(A5394="NA","NA",VLOOKUP($A5394,'[1]Regression Table'!$A$2:$O$5964,15,FALSE))</f>
        <v>NA</v>
      </c>
      <c r="V5394" s="3" t="s">
        <v>5689</v>
      </c>
      <c r="W5394" s="6" t="s">
        <v>5689</v>
      </c>
      <c r="X5394" s="6" t="s">
        <v>5689</v>
      </c>
    </row>
    <row r="5395" spans="1:24" x14ac:dyDescent="0.2">
      <c r="A5395" s="2" t="s">
        <v>2045</v>
      </c>
      <c r="B5395" s="3">
        <v>6</v>
      </c>
      <c r="C5395" s="3">
        <v>3</v>
      </c>
      <c r="D5395" s="3">
        <v>1</v>
      </c>
      <c r="E5395" s="3">
        <v>42</v>
      </c>
      <c r="F5395" s="3" t="s">
        <v>5689</v>
      </c>
      <c r="G5395" s="3" t="s">
        <v>5689</v>
      </c>
      <c r="H5395" s="3">
        <v>5</v>
      </c>
      <c r="I5395" s="3">
        <v>1750</v>
      </c>
      <c r="J5395" s="3">
        <v>1</v>
      </c>
      <c r="K5395" s="3">
        <v>0</v>
      </c>
      <c r="L5395" s="3">
        <f>IF($A5395="NA","NA",VLOOKUP($A5395,'[1]Regression Table'!$A$2:$O$5964,6,FALSE))</f>
        <v>3.1861699999999999E-3</v>
      </c>
      <c r="M5395" s="3">
        <f>IF($A5395="NA","NA",VLOOKUP($A5395,'[1]Regression Table'!$A$2:$O$5964,7,FALSE))</f>
        <v>-1.5825499999999999E-2</v>
      </c>
      <c r="N5395" s="3">
        <f>IF(A5395="NA","NA",VLOOKUP($A5395,'[1]Regression Table'!$A$2:$O$5964,8,FALSE))</f>
        <v>1.6605700000000001E-2</v>
      </c>
      <c r="O5395" s="3">
        <f>IF(A5395="NA","NA",VLOOKUP($A5395,'[1]Regression Table'!$A$2:$O$5964,9,FALSE))</f>
        <v>-3.9286099999999999E-3</v>
      </c>
      <c r="P5395" s="3">
        <f>IF(A5395="NA","NA",VLOOKUP($A5395,'[1]Regression Table'!$A$2:$O$5964,10,FALSE))</f>
        <v>-1.0349199999999999E-2</v>
      </c>
      <c r="Q5395" s="3">
        <f>IF(A5395="NA","NA",VLOOKUP($A5395,'[1]Regression Table'!$A$2:$O$5964,11,FALSE))</f>
        <v>1.75632E-3</v>
      </c>
      <c r="R5395" s="3">
        <f>IF(A5395="NA","NA",VLOOKUP($A5395,'[1]Regression Table'!$A$2:$O$5964,12,FALSE))</f>
        <v>-4.6468400000000002E-3</v>
      </c>
      <c r="S5395" s="3">
        <f>IF(A5395="NA","NA",VLOOKUP($A5395,'[1]Regression Table'!$A$2:$O$5964,13,FALSE))</f>
        <v>-1.3959900000000001E-2</v>
      </c>
      <c r="T5395" s="3">
        <f>IF(A5395="NA","NA",VLOOKUP($A5395,'[1]Regression Table'!$A$2:$O$5964,14,FALSE))</f>
        <v>8.1600999999999993E-5</v>
      </c>
      <c r="U5395" s="3">
        <f>IF(A5395="NA","NA",VLOOKUP($A5395,'[1]Regression Table'!$A$2:$O$5964,15,FALSE))</f>
        <v>-9.8257399999999995E-3</v>
      </c>
      <c r="V5395" s="3">
        <v>2.11382E-4</v>
      </c>
      <c r="W5395" s="6">
        <v>-2.2456999999999999E-5</v>
      </c>
      <c r="X5395" s="6">
        <v>7.3891200000000002E-5</v>
      </c>
    </row>
    <row r="5396" spans="1:24" x14ac:dyDescent="0.2">
      <c r="A5396" s="2" t="s">
        <v>2046</v>
      </c>
      <c r="B5396" s="3">
        <v>6</v>
      </c>
      <c r="C5396" s="3">
        <v>2</v>
      </c>
      <c r="D5396" s="3">
        <v>1</v>
      </c>
      <c r="E5396" s="3">
        <v>26</v>
      </c>
      <c r="F5396" s="3">
        <v>10</v>
      </c>
      <c r="G5396" s="3">
        <v>4</v>
      </c>
      <c r="H5396" s="3">
        <v>5</v>
      </c>
      <c r="I5396" s="3">
        <v>1500</v>
      </c>
      <c r="J5396" s="3">
        <v>1</v>
      </c>
      <c r="K5396" s="3">
        <v>0</v>
      </c>
      <c r="L5396" s="3">
        <f>IF($A5396="NA","NA",VLOOKUP($A5396,'[1]Regression Table'!$A$2:$O$5964,6,FALSE))</f>
        <v>3.9484400000000001E-3</v>
      </c>
      <c r="M5396" s="3">
        <f>IF($A5396="NA","NA",VLOOKUP($A5396,'[1]Regression Table'!$A$2:$O$5964,7,FALSE))</f>
        <v>-1.45097E-2</v>
      </c>
      <c r="N5396" s="3">
        <f>IF(A5396="NA","NA",VLOOKUP($A5396,'[1]Regression Table'!$A$2:$O$5964,8,FALSE))</f>
        <v>1.8002500000000001E-2</v>
      </c>
      <c r="O5396" s="3">
        <f>IF(A5396="NA","NA",VLOOKUP($A5396,'[1]Regression Table'!$A$2:$O$5964,9,FALSE))</f>
        <v>-7.0899099999999996E-4</v>
      </c>
      <c r="P5396" s="3">
        <f>IF(A5396="NA","NA",VLOOKUP($A5396,'[1]Regression Table'!$A$2:$O$5964,10,FALSE))</f>
        <v>-1.13618E-2</v>
      </c>
      <c r="Q5396" s="3">
        <f>IF(A5396="NA","NA",VLOOKUP($A5396,'[1]Regression Table'!$A$2:$O$5964,11,FALSE))</f>
        <v>4.5932100000000003E-3</v>
      </c>
      <c r="R5396" s="3">
        <f>IF(A5396="NA","NA",VLOOKUP($A5396,'[1]Regression Table'!$A$2:$O$5964,12,FALSE))</f>
        <v>-3.77816E-4</v>
      </c>
      <c r="S5396" s="3">
        <f>IF(A5396="NA","NA",VLOOKUP($A5396,'[1]Regression Table'!$A$2:$O$5964,13,FALSE))</f>
        <v>2.25544E-3</v>
      </c>
      <c r="T5396" s="3">
        <f>IF(A5396="NA","NA",VLOOKUP($A5396,'[1]Regression Table'!$A$2:$O$5964,14,FALSE))</f>
        <v>-5.4270999999999996E-4</v>
      </c>
      <c r="U5396" s="3">
        <f>IF(A5396="NA","NA",VLOOKUP($A5396,'[1]Regression Table'!$A$2:$O$5964,15,FALSE))</f>
        <v>-5.53744E-4</v>
      </c>
      <c r="V5396" s="3">
        <v>2.11468E-4</v>
      </c>
      <c r="W5396" s="6">
        <v>-2.86832E-5</v>
      </c>
      <c r="X5396" s="6">
        <v>7.1530499999999996E-5</v>
      </c>
    </row>
    <row r="5397" spans="1:24" x14ac:dyDescent="0.2">
      <c r="A5397" s="2" t="s">
        <v>2047</v>
      </c>
      <c r="B5397" s="3">
        <v>6</v>
      </c>
      <c r="C5397" s="3">
        <v>3</v>
      </c>
      <c r="D5397" s="3">
        <v>2</v>
      </c>
      <c r="E5397" s="3">
        <v>21</v>
      </c>
      <c r="F5397" s="3" t="s">
        <v>5689</v>
      </c>
      <c r="G5397" s="3">
        <v>5</v>
      </c>
      <c r="H5397" s="3">
        <v>5</v>
      </c>
      <c r="I5397" s="3">
        <v>2000</v>
      </c>
      <c r="J5397" s="3">
        <v>0</v>
      </c>
      <c r="K5397" s="3">
        <v>0</v>
      </c>
      <c r="L5397" s="3">
        <f>IF($A5397="NA","NA",VLOOKUP($A5397,'[1]Regression Table'!$A$2:$O$5964,6,FALSE))</f>
        <v>2.2377199999999999E-3</v>
      </c>
      <c r="M5397" s="3">
        <f>IF($A5397="NA","NA",VLOOKUP($A5397,'[1]Regression Table'!$A$2:$O$5964,7,FALSE))</f>
        <v>-1.5916799999999998E-2</v>
      </c>
      <c r="N5397" s="3">
        <f>IF(A5397="NA","NA",VLOOKUP($A5397,'[1]Regression Table'!$A$2:$O$5964,8,FALSE))</f>
        <v>1.24496E-2</v>
      </c>
      <c r="O5397" s="3">
        <f>IF(A5397="NA","NA",VLOOKUP($A5397,'[1]Regression Table'!$A$2:$O$5964,9,FALSE))</f>
        <v>-4.6139199999999997E-3</v>
      </c>
      <c r="P5397" s="3">
        <f>IF(A5397="NA","NA",VLOOKUP($A5397,'[1]Regression Table'!$A$2:$O$5964,10,FALSE))</f>
        <v>-5.9354500000000001E-3</v>
      </c>
      <c r="Q5397" s="3">
        <f>IF(A5397="NA","NA",VLOOKUP($A5397,'[1]Regression Table'!$A$2:$O$5964,11,FALSE))</f>
        <v>-2.51146E-4</v>
      </c>
      <c r="R5397" s="3">
        <f>IF(A5397="NA","NA",VLOOKUP($A5397,'[1]Regression Table'!$A$2:$O$5964,12,FALSE))</f>
        <v>-2.30832E-3</v>
      </c>
      <c r="S5397" s="3">
        <f>IF(A5397="NA","NA",VLOOKUP($A5397,'[1]Regression Table'!$A$2:$O$5964,13,FALSE))</f>
        <v>-3.51338E-3</v>
      </c>
      <c r="T5397" s="3">
        <f>IF(A5397="NA","NA",VLOOKUP($A5397,'[1]Regression Table'!$A$2:$O$5964,14,FALSE))</f>
        <v>2.1551399999999998E-3</v>
      </c>
      <c r="U5397" s="3">
        <f>IF(A5397="NA","NA",VLOOKUP($A5397,'[1]Regression Table'!$A$2:$O$5964,15,FALSE))</f>
        <v>-4.5169099999999998E-3</v>
      </c>
      <c r="V5397" s="3">
        <v>2.0578400000000001E-4</v>
      </c>
      <c r="W5397" s="6">
        <v>-2.62602E-5</v>
      </c>
      <c r="X5397" s="6">
        <v>7.2150299999999999E-5</v>
      </c>
    </row>
    <row r="5398" spans="1:24" x14ac:dyDescent="0.2">
      <c r="A5398" s="2" t="s">
        <v>2048</v>
      </c>
      <c r="B5398" s="3">
        <v>6</v>
      </c>
      <c r="C5398" s="3">
        <v>3</v>
      </c>
      <c r="D5398" s="3">
        <v>2</v>
      </c>
      <c r="E5398" s="3">
        <v>23</v>
      </c>
      <c r="F5398" s="3" t="s">
        <v>5689</v>
      </c>
      <c r="G5398" s="3" t="s">
        <v>5689</v>
      </c>
      <c r="H5398" s="3">
        <v>5</v>
      </c>
      <c r="I5398" s="3">
        <v>1100</v>
      </c>
      <c r="J5398" s="3">
        <v>0</v>
      </c>
      <c r="K5398" s="3">
        <v>0</v>
      </c>
      <c r="L5398" s="3">
        <f>IF($A5398="NA","NA",VLOOKUP($A5398,'[1]Regression Table'!$A$2:$O$5964,6,FALSE))</f>
        <v>2.73237E-3</v>
      </c>
      <c r="M5398" s="3">
        <f>IF($A5398="NA","NA",VLOOKUP($A5398,'[1]Regression Table'!$A$2:$O$5964,7,FALSE))</f>
        <v>-1.6703800000000001E-2</v>
      </c>
      <c r="N5398" s="3">
        <f>IF(A5398="NA","NA",VLOOKUP($A5398,'[1]Regression Table'!$A$2:$O$5964,8,FALSE))</f>
        <v>1.1025500000000001E-2</v>
      </c>
      <c r="O5398" s="3">
        <f>IF(A5398="NA","NA",VLOOKUP($A5398,'[1]Regression Table'!$A$2:$O$5964,9,FALSE))</f>
        <v>-2.8839899999999999E-3</v>
      </c>
      <c r="P5398" s="3">
        <f>IF(A5398="NA","NA",VLOOKUP($A5398,'[1]Regression Table'!$A$2:$O$5964,10,FALSE))</f>
        <v>-3.9985300000000001E-3</v>
      </c>
      <c r="Q5398" s="3">
        <f>IF(A5398="NA","NA",VLOOKUP($A5398,'[1]Regression Table'!$A$2:$O$5964,11,FALSE))</f>
        <v>4.6992399999999998E-4</v>
      </c>
      <c r="R5398" s="3">
        <f>IF(A5398="NA","NA",VLOOKUP($A5398,'[1]Regression Table'!$A$2:$O$5964,12,FALSE))</f>
        <v>-5.1448300000000004E-3</v>
      </c>
      <c r="S5398" s="3">
        <f>IF(A5398="NA","NA",VLOOKUP($A5398,'[1]Regression Table'!$A$2:$O$5964,13,FALSE))</f>
        <v>-2.0317099999999999E-3</v>
      </c>
      <c r="T5398" s="3">
        <f>IF(A5398="NA","NA",VLOOKUP($A5398,'[1]Regression Table'!$A$2:$O$5964,14,FALSE))</f>
        <v>4.9721100000000001E-3</v>
      </c>
      <c r="U5398" s="3">
        <f>IF(A5398="NA","NA",VLOOKUP($A5398,'[1]Regression Table'!$A$2:$O$5964,15,FALSE))</f>
        <v>-9.23766E-3</v>
      </c>
      <c r="V5398" s="3">
        <v>2.0116399999999999E-4</v>
      </c>
      <c r="W5398" s="6">
        <v>-2.2351799999999998E-5</v>
      </c>
      <c r="X5398" s="6">
        <v>7.3844500000000001E-5</v>
      </c>
    </row>
    <row r="5399" spans="1:24" x14ac:dyDescent="0.2">
      <c r="A5399" s="2" t="s">
        <v>2049</v>
      </c>
      <c r="B5399" s="3">
        <v>6</v>
      </c>
      <c r="C5399" s="3">
        <v>3</v>
      </c>
      <c r="D5399" s="3">
        <v>2</v>
      </c>
      <c r="E5399" s="3">
        <v>19</v>
      </c>
      <c r="F5399" s="3" t="s">
        <v>5689</v>
      </c>
      <c r="G5399" s="3">
        <v>4</v>
      </c>
      <c r="H5399" s="3">
        <v>5</v>
      </c>
      <c r="I5399" s="3">
        <v>1700</v>
      </c>
      <c r="J5399" s="3" t="s">
        <v>5689</v>
      </c>
      <c r="K5399" s="3">
        <v>0</v>
      </c>
      <c r="L5399" s="3">
        <f>IF($A5399="NA","NA",VLOOKUP($A5399,'[1]Regression Table'!$A$2:$O$5964,6,FALSE))</f>
        <v>4.5196000000000004E-3</v>
      </c>
      <c r="M5399" s="3">
        <f>IF($A5399="NA","NA",VLOOKUP($A5399,'[1]Regression Table'!$A$2:$O$5964,7,FALSE))</f>
        <v>-5.78829E-4</v>
      </c>
      <c r="N5399" s="3">
        <f>IF(A5399="NA","NA",VLOOKUP($A5399,'[1]Regression Table'!$A$2:$O$5964,8,FALSE))</f>
        <v>4.7496400000000003E-3</v>
      </c>
      <c r="O5399" s="3">
        <f>IF(A5399="NA","NA",VLOOKUP($A5399,'[1]Regression Table'!$A$2:$O$5964,9,FALSE))</f>
        <v>-4.85878E-3</v>
      </c>
      <c r="P5399" s="3">
        <f>IF(A5399="NA","NA",VLOOKUP($A5399,'[1]Regression Table'!$A$2:$O$5964,10,FALSE))</f>
        <v>-1.08815E-3</v>
      </c>
      <c r="Q5399" s="3">
        <f>IF(A5399="NA","NA",VLOOKUP($A5399,'[1]Regression Table'!$A$2:$O$5964,11,FALSE))</f>
        <v>1.1945899999999999E-3</v>
      </c>
      <c r="R5399" s="3">
        <f>IF(A5399="NA","NA",VLOOKUP($A5399,'[1]Regression Table'!$A$2:$O$5964,12,FALSE))</f>
        <v>3.3546000000000001E-3</v>
      </c>
      <c r="S5399" s="3">
        <f>IF(A5399="NA","NA",VLOOKUP($A5399,'[1]Regression Table'!$A$2:$O$5964,13,FALSE))</f>
        <v>1.06573E-2</v>
      </c>
      <c r="T5399" s="3">
        <f>IF(A5399="NA","NA",VLOOKUP($A5399,'[1]Regression Table'!$A$2:$O$5964,14,FALSE))</f>
        <v>-7.2305599999999996E-3</v>
      </c>
      <c r="U5399" s="3">
        <f>IF(A5399="NA","NA",VLOOKUP($A5399,'[1]Regression Table'!$A$2:$O$5964,15,FALSE))</f>
        <v>1.8111800000000001E-2</v>
      </c>
      <c r="V5399" s="3">
        <v>2.01411E-4</v>
      </c>
      <c r="W5399" s="6">
        <v>-2.7112499999999998E-5</v>
      </c>
      <c r="X5399" s="6">
        <v>6.9742500000000005E-5</v>
      </c>
    </row>
    <row r="5400" spans="1:24" x14ac:dyDescent="0.2">
      <c r="A5400" s="2" t="s">
        <v>5689</v>
      </c>
      <c r="B5400" s="3" t="s">
        <v>5689</v>
      </c>
      <c r="C5400" s="3" t="s">
        <v>5689</v>
      </c>
      <c r="D5400" s="3" t="s">
        <v>5689</v>
      </c>
      <c r="E5400" s="3" t="s">
        <v>5689</v>
      </c>
      <c r="F5400" s="3" t="s">
        <v>5689</v>
      </c>
      <c r="G5400" s="3" t="s">
        <v>5689</v>
      </c>
      <c r="H5400" s="3" t="s">
        <v>5689</v>
      </c>
      <c r="I5400" s="3" t="s">
        <v>5689</v>
      </c>
      <c r="J5400" s="3" t="s">
        <v>5689</v>
      </c>
      <c r="K5400" s="3" t="s">
        <v>5689</v>
      </c>
      <c r="L5400" s="3" t="str">
        <f>IF($A5400="NA","NA",VLOOKUP($A5400,'[1]Regression Table'!$A$2:$O$5964,6,FALSE))</f>
        <v>NA</v>
      </c>
      <c r="M5400" s="3" t="str">
        <f>IF($A5400="NA","NA",VLOOKUP($A5400,'[1]Regression Table'!$A$2:$O$5964,7,FALSE))</f>
        <v>NA</v>
      </c>
      <c r="N5400" s="3" t="str">
        <f>IF(A5400="NA","NA",VLOOKUP($A5400,'[1]Regression Table'!$A$2:$O$5964,8,FALSE))</f>
        <v>NA</v>
      </c>
      <c r="O5400" s="3" t="str">
        <f>IF(A5400="NA","NA",VLOOKUP($A5400,'[1]Regression Table'!$A$2:$O$5964,9,FALSE))</f>
        <v>NA</v>
      </c>
      <c r="P5400" s="3" t="str">
        <f>IF(A5400="NA","NA",VLOOKUP($A5400,'[1]Regression Table'!$A$2:$O$5964,10,FALSE))</f>
        <v>NA</v>
      </c>
      <c r="Q5400" s="3" t="str">
        <f>IF(A5400="NA","NA",VLOOKUP($A5400,'[1]Regression Table'!$A$2:$O$5964,11,FALSE))</f>
        <v>NA</v>
      </c>
      <c r="R5400" s="3" t="str">
        <f>IF(A5400="NA","NA",VLOOKUP($A5400,'[1]Regression Table'!$A$2:$O$5964,12,FALSE))</f>
        <v>NA</v>
      </c>
      <c r="S5400" s="3" t="str">
        <f>IF(A5400="NA","NA",VLOOKUP($A5400,'[1]Regression Table'!$A$2:$O$5964,13,FALSE))</f>
        <v>NA</v>
      </c>
      <c r="T5400" s="3" t="str">
        <f>IF(A5400="NA","NA",VLOOKUP($A5400,'[1]Regression Table'!$A$2:$O$5964,14,FALSE))</f>
        <v>NA</v>
      </c>
      <c r="U5400" s="3" t="str">
        <f>IF(A5400="NA","NA",VLOOKUP($A5400,'[1]Regression Table'!$A$2:$O$5964,15,FALSE))</f>
        <v>NA</v>
      </c>
      <c r="V5400" s="3" t="s">
        <v>5689</v>
      </c>
      <c r="W5400" s="6" t="s">
        <v>5689</v>
      </c>
      <c r="X5400" s="6" t="s">
        <v>5689</v>
      </c>
    </row>
    <row r="5401" spans="1:24" x14ac:dyDescent="0.2">
      <c r="A5401" s="2" t="s">
        <v>5689</v>
      </c>
      <c r="B5401" s="3" t="s">
        <v>5689</v>
      </c>
      <c r="C5401" s="3" t="s">
        <v>5689</v>
      </c>
      <c r="D5401" s="3" t="s">
        <v>5689</v>
      </c>
      <c r="E5401" s="3" t="s">
        <v>5689</v>
      </c>
      <c r="F5401" s="3" t="s">
        <v>5689</v>
      </c>
      <c r="G5401" s="3" t="s">
        <v>5689</v>
      </c>
      <c r="H5401" s="3" t="s">
        <v>5689</v>
      </c>
      <c r="I5401" s="3" t="s">
        <v>5689</v>
      </c>
      <c r="J5401" s="3" t="s">
        <v>5689</v>
      </c>
      <c r="K5401" s="3" t="s">
        <v>5689</v>
      </c>
      <c r="L5401" s="3" t="str">
        <f>IF($A5401="NA","NA",VLOOKUP($A5401,'[1]Regression Table'!$A$2:$O$5964,6,FALSE))</f>
        <v>NA</v>
      </c>
      <c r="M5401" s="3" t="str">
        <f>IF($A5401="NA","NA",VLOOKUP($A5401,'[1]Regression Table'!$A$2:$O$5964,7,FALSE))</f>
        <v>NA</v>
      </c>
      <c r="N5401" s="3" t="str">
        <f>IF(A5401="NA","NA",VLOOKUP($A5401,'[1]Regression Table'!$A$2:$O$5964,8,FALSE))</f>
        <v>NA</v>
      </c>
      <c r="O5401" s="3" t="str">
        <f>IF(A5401="NA","NA",VLOOKUP($A5401,'[1]Regression Table'!$A$2:$O$5964,9,FALSE))</f>
        <v>NA</v>
      </c>
      <c r="P5401" s="3" t="str">
        <f>IF(A5401="NA","NA",VLOOKUP($A5401,'[1]Regression Table'!$A$2:$O$5964,10,FALSE))</f>
        <v>NA</v>
      </c>
      <c r="Q5401" s="3" t="str">
        <f>IF(A5401="NA","NA",VLOOKUP($A5401,'[1]Regression Table'!$A$2:$O$5964,11,FALSE))</f>
        <v>NA</v>
      </c>
      <c r="R5401" s="3" t="str">
        <f>IF(A5401="NA","NA",VLOOKUP($A5401,'[1]Regression Table'!$A$2:$O$5964,12,FALSE))</f>
        <v>NA</v>
      </c>
      <c r="S5401" s="3" t="str">
        <f>IF(A5401="NA","NA",VLOOKUP($A5401,'[1]Regression Table'!$A$2:$O$5964,13,FALSE))</f>
        <v>NA</v>
      </c>
      <c r="T5401" s="3" t="str">
        <f>IF(A5401="NA","NA",VLOOKUP($A5401,'[1]Regression Table'!$A$2:$O$5964,14,FALSE))</f>
        <v>NA</v>
      </c>
      <c r="U5401" s="3" t="str">
        <f>IF(A5401="NA","NA",VLOOKUP($A5401,'[1]Regression Table'!$A$2:$O$5964,15,FALSE))</f>
        <v>NA</v>
      </c>
      <c r="V5401" s="3" t="s">
        <v>5689</v>
      </c>
      <c r="W5401" s="6" t="s">
        <v>5689</v>
      </c>
      <c r="X5401" s="6" t="s">
        <v>5689</v>
      </c>
    </row>
    <row r="5402" spans="1:24" x14ac:dyDescent="0.2">
      <c r="A5402" s="2" t="s">
        <v>2050</v>
      </c>
      <c r="B5402" s="3">
        <v>6</v>
      </c>
      <c r="C5402" s="3">
        <v>3</v>
      </c>
      <c r="D5402" s="3">
        <v>2</v>
      </c>
      <c r="E5402" s="3">
        <v>27</v>
      </c>
      <c r="F5402" s="3">
        <v>10</v>
      </c>
      <c r="G5402" s="3">
        <v>5</v>
      </c>
      <c r="H5402" s="3">
        <v>1</v>
      </c>
      <c r="I5402" s="3" t="s">
        <v>5689</v>
      </c>
      <c r="J5402" s="3">
        <v>1</v>
      </c>
      <c r="K5402" s="3">
        <v>0</v>
      </c>
      <c r="L5402" s="3">
        <f>IF($A5402="NA","NA",VLOOKUP($A5402,'[1]Regression Table'!$A$2:$O$5964,6,FALSE))</f>
        <v>2.0483400000000001E-3</v>
      </c>
      <c r="M5402" s="3">
        <f>IF($A5402="NA","NA",VLOOKUP($A5402,'[1]Regression Table'!$A$2:$O$5964,7,FALSE))</f>
        <v>-1.6797200000000002E-2</v>
      </c>
      <c r="N5402" s="3">
        <f>IF(A5402="NA","NA",VLOOKUP($A5402,'[1]Regression Table'!$A$2:$O$5964,8,FALSE))</f>
        <v>3.7352700000000002E-3</v>
      </c>
      <c r="O5402" s="3">
        <f>IF(A5402="NA","NA",VLOOKUP($A5402,'[1]Regression Table'!$A$2:$O$5964,9,FALSE))</f>
        <v>3.5562499999999998E-4</v>
      </c>
      <c r="P5402" s="3">
        <f>IF(A5402="NA","NA",VLOOKUP($A5402,'[1]Regression Table'!$A$2:$O$5964,10,FALSE))</f>
        <v>3.9160599999999999E-3</v>
      </c>
      <c r="Q5402" s="3">
        <f>IF(A5402="NA","NA",VLOOKUP($A5402,'[1]Regression Table'!$A$2:$O$5964,11,FALSE))</f>
        <v>-9.1991299999999996E-4</v>
      </c>
      <c r="R5402" s="3">
        <f>IF(A5402="NA","NA",VLOOKUP($A5402,'[1]Regression Table'!$A$2:$O$5964,12,FALSE))</f>
        <v>2.4816299999999998E-4</v>
      </c>
      <c r="S5402" s="3">
        <f>IF(A5402="NA","NA",VLOOKUP($A5402,'[1]Regression Table'!$A$2:$O$5964,13,FALSE))</f>
        <v>2.4811500000000001E-3</v>
      </c>
      <c r="T5402" s="3">
        <f>IF(A5402="NA","NA",VLOOKUP($A5402,'[1]Regression Table'!$A$2:$O$5964,14,FALSE))</f>
        <v>-4.5419900000000001E-3</v>
      </c>
      <c r="U5402" s="3">
        <f>IF(A5402="NA","NA",VLOOKUP($A5402,'[1]Regression Table'!$A$2:$O$5964,15,FALSE))</f>
        <v>-4.0146899999999996E-3</v>
      </c>
      <c r="V5402" s="3">
        <v>1.95582E-4</v>
      </c>
      <c r="W5402" s="6">
        <v>-2.0539599999999999E-5</v>
      </c>
      <c r="X5402" s="6">
        <v>6.9691300000000001E-5</v>
      </c>
    </row>
    <row r="5403" spans="1:24" x14ac:dyDescent="0.2">
      <c r="A5403" s="2" t="s">
        <v>2051</v>
      </c>
      <c r="B5403" s="3">
        <v>6</v>
      </c>
      <c r="C5403" s="3">
        <v>3</v>
      </c>
      <c r="D5403" s="3">
        <v>2</v>
      </c>
      <c r="E5403" s="3">
        <v>36</v>
      </c>
      <c r="F5403" s="3">
        <v>10</v>
      </c>
      <c r="G5403" s="3">
        <v>2</v>
      </c>
      <c r="H5403" s="3">
        <v>1</v>
      </c>
      <c r="I5403" s="3" t="s">
        <v>5689</v>
      </c>
      <c r="J5403" s="3" t="s">
        <v>5689</v>
      </c>
      <c r="K5403" s="3">
        <v>0</v>
      </c>
      <c r="L5403" s="3">
        <f>IF($A5403="NA","NA",VLOOKUP($A5403,'[1]Regression Table'!$A$2:$O$5964,6,FALSE))</f>
        <v>2.8637300000000001E-3</v>
      </c>
      <c r="M5403" s="3">
        <f>IF($A5403="NA","NA",VLOOKUP($A5403,'[1]Regression Table'!$A$2:$O$5964,7,FALSE))</f>
        <v>-1.5642E-2</v>
      </c>
      <c r="N5403" s="3">
        <f>IF(A5403="NA","NA",VLOOKUP($A5403,'[1]Regression Table'!$A$2:$O$5964,8,FALSE))</f>
        <v>1.16147E-2</v>
      </c>
      <c r="O5403" s="3">
        <f>IF(A5403="NA","NA",VLOOKUP($A5403,'[1]Regression Table'!$A$2:$O$5964,9,FALSE))</f>
        <v>-5.9706000000000004E-3</v>
      </c>
      <c r="P5403" s="3">
        <f>IF(A5403="NA","NA",VLOOKUP($A5403,'[1]Regression Table'!$A$2:$O$5964,10,FALSE))</f>
        <v>-7.7155699999999997E-3</v>
      </c>
      <c r="Q5403" s="3">
        <f>IF(A5403="NA","NA",VLOOKUP($A5403,'[1]Regression Table'!$A$2:$O$5964,11,FALSE))</f>
        <v>-1.0568999999999999E-3</v>
      </c>
      <c r="R5403" s="3">
        <f>IF(A5403="NA","NA",VLOOKUP($A5403,'[1]Regression Table'!$A$2:$O$5964,12,FALSE))</f>
        <v>1.1440199999999999E-3</v>
      </c>
      <c r="S5403" s="3">
        <f>IF(A5403="NA","NA",VLOOKUP($A5403,'[1]Regression Table'!$A$2:$O$5964,13,FALSE))</f>
        <v>-9.8283399999999996E-3</v>
      </c>
      <c r="T5403" s="3">
        <f>IF(A5403="NA","NA",VLOOKUP($A5403,'[1]Regression Table'!$A$2:$O$5964,14,FALSE))</f>
        <v>2.7560699999999999E-5</v>
      </c>
      <c r="U5403" s="3">
        <f>IF(A5403="NA","NA",VLOOKUP($A5403,'[1]Regression Table'!$A$2:$O$5964,15,FALSE))</f>
        <v>-1.5774300000000002E-2</v>
      </c>
      <c r="V5403" s="3">
        <v>2.06023E-4</v>
      </c>
      <c r="W5403" s="6">
        <v>-2.48312E-5</v>
      </c>
      <c r="X5403" s="6">
        <v>6.7313199999999998E-5</v>
      </c>
    </row>
    <row r="5404" spans="1:24" x14ac:dyDescent="0.2">
      <c r="A5404" s="2" t="s">
        <v>2052</v>
      </c>
      <c r="B5404" s="3">
        <v>6</v>
      </c>
      <c r="C5404" s="3">
        <v>3</v>
      </c>
      <c r="D5404" s="3">
        <v>1</v>
      </c>
      <c r="E5404" s="3">
        <v>38</v>
      </c>
      <c r="F5404" s="3">
        <v>10</v>
      </c>
      <c r="G5404" s="3" t="s">
        <v>5689</v>
      </c>
      <c r="H5404" s="3">
        <v>5</v>
      </c>
      <c r="I5404" s="3">
        <v>1500</v>
      </c>
      <c r="J5404" s="3">
        <v>1</v>
      </c>
      <c r="K5404" s="3">
        <v>0</v>
      </c>
      <c r="L5404" s="3">
        <f>IF($A5404="NA","NA",VLOOKUP($A5404,'[1]Regression Table'!$A$2:$O$5964,6,FALSE))</f>
        <v>2.9146200000000001E-3</v>
      </c>
      <c r="M5404" s="3">
        <f>IF($A5404="NA","NA",VLOOKUP($A5404,'[1]Regression Table'!$A$2:$O$5964,7,FALSE))</f>
        <v>-1.57425E-2</v>
      </c>
      <c r="N5404" s="3">
        <f>IF(A5404="NA","NA",VLOOKUP($A5404,'[1]Regression Table'!$A$2:$O$5964,8,FALSE))</f>
        <v>1.6235300000000001E-2</v>
      </c>
      <c r="O5404" s="3">
        <f>IF(A5404="NA","NA",VLOOKUP($A5404,'[1]Regression Table'!$A$2:$O$5964,9,FALSE))</f>
        <v>-2.7123799999999999E-3</v>
      </c>
      <c r="P5404" s="3">
        <f>IF(A5404="NA","NA",VLOOKUP($A5404,'[1]Regression Table'!$A$2:$O$5964,10,FALSE))</f>
        <v>-8.1473099999999996E-3</v>
      </c>
      <c r="Q5404" s="3">
        <f>IF(A5404="NA","NA",VLOOKUP($A5404,'[1]Regression Table'!$A$2:$O$5964,11,FALSE))</f>
        <v>-2.9945699999999999E-4</v>
      </c>
      <c r="R5404" s="3">
        <f>IF(A5404="NA","NA",VLOOKUP($A5404,'[1]Regression Table'!$A$2:$O$5964,12,FALSE))</f>
        <v>-2.88208E-3</v>
      </c>
      <c r="S5404" s="3">
        <f>IF(A5404="NA","NA",VLOOKUP($A5404,'[1]Regression Table'!$A$2:$O$5964,13,FALSE))</f>
        <v>-1.16603E-2</v>
      </c>
      <c r="T5404" s="3">
        <f>IF(A5404="NA","NA",VLOOKUP($A5404,'[1]Regression Table'!$A$2:$O$5964,14,FALSE))</f>
        <v>-1.6427499999999999E-3</v>
      </c>
      <c r="U5404" s="3">
        <f>IF(A5404="NA","NA",VLOOKUP($A5404,'[1]Regression Table'!$A$2:$O$5964,15,FALSE))</f>
        <v>-8.91138E-3</v>
      </c>
      <c r="V5404" s="3">
        <v>2.1590199999999999E-4</v>
      </c>
      <c r="W5404" s="6">
        <v>-2.20947E-5</v>
      </c>
      <c r="X5404" s="6">
        <v>7.1513999999999993E-5</v>
      </c>
    </row>
    <row r="5405" spans="1:24" x14ac:dyDescent="0.2">
      <c r="A5405" s="2" t="s">
        <v>2053</v>
      </c>
      <c r="B5405" s="3">
        <v>6</v>
      </c>
      <c r="C5405" s="3">
        <v>3</v>
      </c>
      <c r="D5405" s="3">
        <v>1</v>
      </c>
      <c r="E5405" s="3">
        <v>30</v>
      </c>
      <c r="F5405" s="3">
        <v>10</v>
      </c>
      <c r="G5405" s="3">
        <v>5</v>
      </c>
      <c r="H5405" s="3">
        <v>5</v>
      </c>
      <c r="I5405" s="3">
        <v>2000</v>
      </c>
      <c r="J5405" s="3">
        <v>0</v>
      </c>
      <c r="K5405" s="3">
        <v>0</v>
      </c>
      <c r="L5405" s="3">
        <f>IF($A5405="NA","NA",VLOOKUP($A5405,'[1]Regression Table'!$A$2:$O$5964,6,FALSE))</f>
        <v>4.13262E-3</v>
      </c>
      <c r="M5405" s="3">
        <f>IF($A5405="NA","NA",VLOOKUP($A5405,'[1]Regression Table'!$A$2:$O$5964,7,FALSE))</f>
        <v>-3.3431699999999999E-3</v>
      </c>
      <c r="N5405" s="3">
        <f>IF(A5405="NA","NA",VLOOKUP($A5405,'[1]Regression Table'!$A$2:$O$5964,8,FALSE))</f>
        <v>-1.99153E-3</v>
      </c>
      <c r="O5405" s="3">
        <f>IF(A5405="NA","NA",VLOOKUP($A5405,'[1]Regression Table'!$A$2:$O$5964,9,FALSE))</f>
        <v>-1.07452E-2</v>
      </c>
      <c r="P5405" s="3">
        <f>IF(A5405="NA","NA",VLOOKUP($A5405,'[1]Regression Table'!$A$2:$O$5964,10,FALSE))</f>
        <v>1.62127E-3</v>
      </c>
      <c r="Q5405" s="3">
        <f>IF(A5405="NA","NA",VLOOKUP($A5405,'[1]Regression Table'!$A$2:$O$5964,11,FALSE))</f>
        <v>-2.37653E-3</v>
      </c>
      <c r="R5405" s="3">
        <f>IF(A5405="NA","NA",VLOOKUP($A5405,'[1]Regression Table'!$A$2:$O$5964,12,FALSE))</f>
        <v>4.8427600000000001E-4</v>
      </c>
      <c r="S5405" s="3">
        <f>IF(A5405="NA","NA",VLOOKUP($A5405,'[1]Regression Table'!$A$2:$O$5964,13,FALSE))</f>
        <v>9.6081099999999996E-3</v>
      </c>
      <c r="T5405" s="3">
        <f>IF(A5405="NA","NA",VLOOKUP($A5405,'[1]Regression Table'!$A$2:$O$5964,14,FALSE))</f>
        <v>-4.0633099999999997E-3</v>
      </c>
      <c r="U5405" s="3">
        <f>IF(A5405="NA","NA",VLOOKUP($A5405,'[1]Regression Table'!$A$2:$O$5964,15,FALSE))</f>
        <v>1.7656600000000001E-2</v>
      </c>
      <c r="V5405" s="3">
        <v>2.0759399999999999E-4</v>
      </c>
      <c r="W5405" s="6">
        <v>-1.8339399999999999E-5</v>
      </c>
      <c r="X5405" s="6">
        <v>6.9936800000000004E-5</v>
      </c>
    </row>
    <row r="5406" spans="1:24" x14ac:dyDescent="0.2">
      <c r="A5406" s="2" t="s">
        <v>2054</v>
      </c>
      <c r="B5406" s="3">
        <v>6</v>
      </c>
      <c r="C5406" s="3">
        <v>1</v>
      </c>
      <c r="D5406" s="3">
        <v>2</v>
      </c>
      <c r="E5406" s="3">
        <v>30</v>
      </c>
      <c r="F5406" s="3">
        <v>10</v>
      </c>
      <c r="G5406" s="3">
        <v>2</v>
      </c>
      <c r="H5406" s="3">
        <v>1</v>
      </c>
      <c r="I5406" s="3" t="s">
        <v>5689</v>
      </c>
      <c r="J5406" s="3" t="s">
        <v>5689</v>
      </c>
      <c r="K5406" s="3">
        <v>0</v>
      </c>
      <c r="L5406" s="3">
        <f>IF($A5406="NA","NA",VLOOKUP($A5406,'[1]Regression Table'!$A$2:$O$5964,6,FALSE))</f>
        <v>3.7517100000000001E-3</v>
      </c>
      <c r="M5406" s="3">
        <f>IF($A5406="NA","NA",VLOOKUP($A5406,'[1]Regression Table'!$A$2:$O$5964,7,FALSE))</f>
        <v>-1.5070699999999999E-2</v>
      </c>
      <c r="N5406" s="3">
        <f>IF(A5406="NA","NA",VLOOKUP($A5406,'[1]Regression Table'!$A$2:$O$5964,8,FALSE))</f>
        <v>1.7368399999999999E-2</v>
      </c>
      <c r="O5406" s="3">
        <f>IF(A5406="NA","NA",VLOOKUP($A5406,'[1]Regression Table'!$A$2:$O$5964,9,FALSE))</f>
        <v>-1.6795499999999999E-3</v>
      </c>
      <c r="P5406" s="3">
        <f>IF(A5406="NA","NA",VLOOKUP($A5406,'[1]Regression Table'!$A$2:$O$5964,10,FALSE))</f>
        <v>-9.0399799999999995E-3</v>
      </c>
      <c r="Q5406" s="3">
        <f>IF(A5406="NA","NA",VLOOKUP($A5406,'[1]Regression Table'!$A$2:$O$5964,11,FALSE))</f>
        <v>1.2036099999999999E-3</v>
      </c>
      <c r="R5406" s="3">
        <f>IF(A5406="NA","NA",VLOOKUP($A5406,'[1]Regression Table'!$A$2:$O$5964,12,FALSE))</f>
        <v>-4.7001999999999998E-4</v>
      </c>
      <c r="S5406" s="3">
        <f>IF(A5406="NA","NA",VLOOKUP($A5406,'[1]Regression Table'!$A$2:$O$5964,13,FALSE))</f>
        <v>1.0374399999999999E-3</v>
      </c>
      <c r="T5406" s="3">
        <f>IF(A5406="NA","NA",VLOOKUP($A5406,'[1]Regression Table'!$A$2:$O$5964,14,FALSE))</f>
        <v>-1.6634600000000001E-3</v>
      </c>
      <c r="U5406" s="3">
        <f>IF(A5406="NA","NA",VLOOKUP($A5406,'[1]Regression Table'!$A$2:$O$5964,15,FALSE))</f>
        <v>-8.7811900000000001E-4</v>
      </c>
      <c r="V5406" s="3">
        <v>2.0081999999999999E-4</v>
      </c>
      <c r="W5406" s="6">
        <v>-3.0158399999999999E-5</v>
      </c>
      <c r="X5406" s="6">
        <v>6.8911999999999993E-5</v>
      </c>
    </row>
    <row r="5407" spans="1:24" x14ac:dyDescent="0.2">
      <c r="A5407" s="2" t="s">
        <v>2055</v>
      </c>
      <c r="B5407" s="3">
        <v>6</v>
      </c>
      <c r="C5407" s="3">
        <v>3</v>
      </c>
      <c r="D5407" s="3">
        <v>1</v>
      </c>
      <c r="E5407" s="3">
        <v>26</v>
      </c>
      <c r="F5407" s="3">
        <v>10</v>
      </c>
      <c r="G5407" s="3">
        <v>2</v>
      </c>
      <c r="H5407" s="3">
        <v>5</v>
      </c>
      <c r="I5407" s="3">
        <v>1500</v>
      </c>
      <c r="J5407" s="3">
        <v>0</v>
      </c>
      <c r="K5407" s="3">
        <v>0</v>
      </c>
      <c r="L5407" s="3">
        <f>IF($A5407="NA","NA",VLOOKUP($A5407,'[1]Regression Table'!$A$2:$O$5964,6,FALSE))</f>
        <v>2.8515099999999998E-3</v>
      </c>
      <c r="M5407" s="3">
        <f>IF($A5407="NA","NA",VLOOKUP($A5407,'[1]Regression Table'!$A$2:$O$5964,7,FALSE))</f>
        <v>-1.3822299999999999E-2</v>
      </c>
      <c r="N5407" s="3">
        <f>IF(A5407="NA","NA",VLOOKUP($A5407,'[1]Regression Table'!$A$2:$O$5964,8,FALSE))</f>
        <v>3.4593599999999999E-3</v>
      </c>
      <c r="O5407" s="3">
        <f>IF(A5407="NA","NA",VLOOKUP($A5407,'[1]Regression Table'!$A$2:$O$5964,9,FALSE))</f>
        <v>-2.9336599999999998E-3</v>
      </c>
      <c r="P5407" s="3">
        <f>IF(A5407="NA","NA",VLOOKUP($A5407,'[1]Regression Table'!$A$2:$O$5964,10,FALSE))</f>
        <v>2.1226399999999999E-3</v>
      </c>
      <c r="Q5407" s="3">
        <f>IF(A5407="NA","NA",VLOOKUP($A5407,'[1]Regression Table'!$A$2:$O$5964,11,FALSE))</f>
        <v>2.45451E-3</v>
      </c>
      <c r="R5407" s="3">
        <f>IF(A5407="NA","NA",VLOOKUP($A5407,'[1]Regression Table'!$A$2:$O$5964,12,FALSE))</f>
        <v>-1.1608300000000001E-3</v>
      </c>
      <c r="S5407" s="3">
        <f>IF(A5407="NA","NA",VLOOKUP($A5407,'[1]Regression Table'!$A$2:$O$5964,13,FALSE))</f>
        <v>4.0148700000000002E-3</v>
      </c>
      <c r="T5407" s="3">
        <f>IF(A5407="NA","NA",VLOOKUP($A5407,'[1]Regression Table'!$A$2:$O$5964,14,FALSE))</f>
        <v>1.2694799999999999E-3</v>
      </c>
      <c r="U5407" s="3">
        <f>IF(A5407="NA","NA",VLOOKUP($A5407,'[1]Regression Table'!$A$2:$O$5964,15,FALSE))</f>
        <v>-3.1807300000000001E-3</v>
      </c>
      <c r="V5407" s="3">
        <v>1.9961999999999999E-4</v>
      </c>
      <c r="W5407" s="6">
        <v>-2.35253E-5</v>
      </c>
      <c r="X5407" s="6">
        <v>7.23764E-5</v>
      </c>
    </row>
    <row r="5408" spans="1:24" x14ac:dyDescent="0.2">
      <c r="A5408" s="2" t="s">
        <v>5689</v>
      </c>
      <c r="B5408" s="3" t="s">
        <v>5689</v>
      </c>
      <c r="C5408" s="3" t="s">
        <v>5689</v>
      </c>
      <c r="D5408" s="3" t="s">
        <v>5689</v>
      </c>
      <c r="E5408" s="3" t="s">
        <v>5689</v>
      </c>
      <c r="F5408" s="3" t="s">
        <v>5689</v>
      </c>
      <c r="G5408" s="3" t="s">
        <v>5689</v>
      </c>
      <c r="H5408" s="3" t="s">
        <v>5689</v>
      </c>
      <c r="I5408" s="3" t="s">
        <v>5689</v>
      </c>
      <c r="J5408" s="3" t="s">
        <v>5689</v>
      </c>
      <c r="K5408" s="3" t="s">
        <v>5689</v>
      </c>
      <c r="L5408" s="3" t="str">
        <f>IF($A5408="NA","NA",VLOOKUP($A5408,'[1]Regression Table'!$A$2:$O$5964,6,FALSE))</f>
        <v>NA</v>
      </c>
      <c r="M5408" s="3" t="str">
        <f>IF($A5408="NA","NA",VLOOKUP($A5408,'[1]Regression Table'!$A$2:$O$5964,7,FALSE))</f>
        <v>NA</v>
      </c>
      <c r="N5408" s="3" t="str">
        <f>IF(A5408="NA","NA",VLOOKUP($A5408,'[1]Regression Table'!$A$2:$O$5964,8,FALSE))</f>
        <v>NA</v>
      </c>
      <c r="O5408" s="3" t="str">
        <f>IF(A5408="NA","NA",VLOOKUP($A5408,'[1]Regression Table'!$A$2:$O$5964,9,FALSE))</f>
        <v>NA</v>
      </c>
      <c r="P5408" s="3" t="str">
        <f>IF(A5408="NA","NA",VLOOKUP($A5408,'[1]Regression Table'!$A$2:$O$5964,10,FALSE))</f>
        <v>NA</v>
      </c>
      <c r="Q5408" s="3" t="str">
        <f>IF(A5408="NA","NA",VLOOKUP($A5408,'[1]Regression Table'!$A$2:$O$5964,11,FALSE))</f>
        <v>NA</v>
      </c>
      <c r="R5408" s="3" t="str">
        <f>IF(A5408="NA","NA",VLOOKUP($A5408,'[1]Regression Table'!$A$2:$O$5964,12,FALSE))</f>
        <v>NA</v>
      </c>
      <c r="S5408" s="3" t="str">
        <f>IF(A5408="NA","NA",VLOOKUP($A5408,'[1]Regression Table'!$A$2:$O$5964,13,FALSE))</f>
        <v>NA</v>
      </c>
      <c r="T5408" s="3" t="str">
        <f>IF(A5408="NA","NA",VLOOKUP($A5408,'[1]Regression Table'!$A$2:$O$5964,14,FALSE))</f>
        <v>NA</v>
      </c>
      <c r="U5408" s="3" t="str">
        <f>IF(A5408="NA","NA",VLOOKUP($A5408,'[1]Regression Table'!$A$2:$O$5964,15,FALSE))</f>
        <v>NA</v>
      </c>
      <c r="V5408" s="3" t="s">
        <v>5689</v>
      </c>
      <c r="W5408" s="6" t="s">
        <v>5689</v>
      </c>
      <c r="X5408" s="6" t="s">
        <v>5689</v>
      </c>
    </row>
    <row r="5409" spans="1:24" x14ac:dyDescent="0.2">
      <c r="A5409" s="2" t="s">
        <v>5689</v>
      </c>
      <c r="B5409" s="3" t="s">
        <v>5689</v>
      </c>
      <c r="C5409" s="3" t="s">
        <v>5689</v>
      </c>
      <c r="D5409" s="3" t="s">
        <v>5689</v>
      </c>
      <c r="E5409" s="3" t="s">
        <v>5689</v>
      </c>
      <c r="F5409" s="3" t="s">
        <v>5689</v>
      </c>
      <c r="G5409" s="3" t="s">
        <v>5689</v>
      </c>
      <c r="H5409" s="3" t="s">
        <v>5689</v>
      </c>
      <c r="I5409" s="3" t="s">
        <v>5689</v>
      </c>
      <c r="J5409" s="3" t="s">
        <v>5689</v>
      </c>
      <c r="K5409" s="3" t="s">
        <v>5689</v>
      </c>
      <c r="L5409" s="3" t="str">
        <f>IF($A5409="NA","NA",VLOOKUP($A5409,'[1]Regression Table'!$A$2:$O$5964,6,FALSE))</f>
        <v>NA</v>
      </c>
      <c r="M5409" s="3" t="str">
        <f>IF($A5409="NA","NA",VLOOKUP($A5409,'[1]Regression Table'!$A$2:$O$5964,7,FALSE))</f>
        <v>NA</v>
      </c>
      <c r="N5409" s="3" t="str">
        <f>IF(A5409="NA","NA",VLOOKUP($A5409,'[1]Regression Table'!$A$2:$O$5964,8,FALSE))</f>
        <v>NA</v>
      </c>
      <c r="O5409" s="3" t="str">
        <f>IF(A5409="NA","NA",VLOOKUP($A5409,'[1]Regression Table'!$A$2:$O$5964,9,FALSE))</f>
        <v>NA</v>
      </c>
      <c r="P5409" s="3" t="str">
        <f>IF(A5409="NA","NA",VLOOKUP($A5409,'[1]Regression Table'!$A$2:$O$5964,10,FALSE))</f>
        <v>NA</v>
      </c>
      <c r="Q5409" s="3" t="str">
        <f>IF(A5409="NA","NA",VLOOKUP($A5409,'[1]Regression Table'!$A$2:$O$5964,11,FALSE))</f>
        <v>NA</v>
      </c>
      <c r="R5409" s="3" t="str">
        <f>IF(A5409="NA","NA",VLOOKUP($A5409,'[1]Regression Table'!$A$2:$O$5964,12,FALSE))</f>
        <v>NA</v>
      </c>
      <c r="S5409" s="3" t="str">
        <f>IF(A5409="NA","NA",VLOOKUP($A5409,'[1]Regression Table'!$A$2:$O$5964,13,FALSE))</f>
        <v>NA</v>
      </c>
      <c r="T5409" s="3" t="str">
        <f>IF(A5409="NA","NA",VLOOKUP($A5409,'[1]Regression Table'!$A$2:$O$5964,14,FALSE))</f>
        <v>NA</v>
      </c>
      <c r="U5409" s="3" t="str">
        <f>IF(A5409="NA","NA",VLOOKUP($A5409,'[1]Regression Table'!$A$2:$O$5964,15,FALSE))</f>
        <v>NA</v>
      </c>
      <c r="V5409" s="3" t="s">
        <v>5689</v>
      </c>
      <c r="W5409" s="6" t="s">
        <v>5689</v>
      </c>
      <c r="X5409" s="6" t="s">
        <v>5689</v>
      </c>
    </row>
    <row r="5410" spans="1:24" x14ac:dyDescent="0.2">
      <c r="A5410" s="2" t="s">
        <v>5689</v>
      </c>
      <c r="B5410" s="3" t="s">
        <v>5689</v>
      </c>
      <c r="C5410" s="3" t="s">
        <v>5689</v>
      </c>
      <c r="D5410" s="3" t="s">
        <v>5689</v>
      </c>
      <c r="E5410" s="3" t="s">
        <v>5689</v>
      </c>
      <c r="F5410" s="3" t="s">
        <v>5689</v>
      </c>
      <c r="G5410" s="3" t="s">
        <v>5689</v>
      </c>
      <c r="H5410" s="3" t="s">
        <v>5689</v>
      </c>
      <c r="I5410" s="3" t="s">
        <v>5689</v>
      </c>
      <c r="J5410" s="3" t="s">
        <v>5689</v>
      </c>
      <c r="K5410" s="3" t="s">
        <v>5689</v>
      </c>
      <c r="L5410" s="3" t="str">
        <f>IF($A5410="NA","NA",VLOOKUP($A5410,'[1]Regression Table'!$A$2:$O$5964,6,FALSE))</f>
        <v>NA</v>
      </c>
      <c r="M5410" s="3" t="str">
        <f>IF($A5410="NA","NA",VLOOKUP($A5410,'[1]Regression Table'!$A$2:$O$5964,7,FALSE))</f>
        <v>NA</v>
      </c>
      <c r="N5410" s="3" t="str">
        <f>IF(A5410="NA","NA",VLOOKUP($A5410,'[1]Regression Table'!$A$2:$O$5964,8,FALSE))</f>
        <v>NA</v>
      </c>
      <c r="O5410" s="3" t="str">
        <f>IF(A5410="NA","NA",VLOOKUP($A5410,'[1]Regression Table'!$A$2:$O$5964,9,FALSE))</f>
        <v>NA</v>
      </c>
      <c r="P5410" s="3" t="str">
        <f>IF(A5410="NA","NA",VLOOKUP($A5410,'[1]Regression Table'!$A$2:$O$5964,10,FALSE))</f>
        <v>NA</v>
      </c>
      <c r="Q5410" s="3" t="str">
        <f>IF(A5410="NA","NA",VLOOKUP($A5410,'[1]Regression Table'!$A$2:$O$5964,11,FALSE))</f>
        <v>NA</v>
      </c>
      <c r="R5410" s="3" t="str">
        <f>IF(A5410="NA","NA",VLOOKUP($A5410,'[1]Regression Table'!$A$2:$O$5964,12,FALSE))</f>
        <v>NA</v>
      </c>
      <c r="S5410" s="3" t="str">
        <f>IF(A5410="NA","NA",VLOOKUP($A5410,'[1]Regression Table'!$A$2:$O$5964,13,FALSE))</f>
        <v>NA</v>
      </c>
      <c r="T5410" s="3" t="str">
        <f>IF(A5410="NA","NA",VLOOKUP($A5410,'[1]Regression Table'!$A$2:$O$5964,14,FALSE))</f>
        <v>NA</v>
      </c>
      <c r="U5410" s="3" t="str">
        <f>IF(A5410="NA","NA",VLOOKUP($A5410,'[1]Regression Table'!$A$2:$O$5964,15,FALSE))</f>
        <v>NA</v>
      </c>
      <c r="V5410" s="3" t="s">
        <v>5689</v>
      </c>
      <c r="W5410" s="6" t="s">
        <v>5689</v>
      </c>
      <c r="X5410" s="6" t="s">
        <v>5689</v>
      </c>
    </row>
    <row r="5411" spans="1:24" x14ac:dyDescent="0.2">
      <c r="A5411" s="2" t="s">
        <v>5689</v>
      </c>
      <c r="B5411" s="3" t="s">
        <v>5689</v>
      </c>
      <c r="C5411" s="3" t="s">
        <v>5689</v>
      </c>
      <c r="D5411" s="3" t="s">
        <v>5689</v>
      </c>
      <c r="E5411" s="3" t="s">
        <v>5689</v>
      </c>
      <c r="F5411" s="3" t="s">
        <v>5689</v>
      </c>
      <c r="G5411" s="3" t="s">
        <v>5689</v>
      </c>
      <c r="H5411" s="3" t="s">
        <v>5689</v>
      </c>
      <c r="I5411" s="3" t="s">
        <v>5689</v>
      </c>
      <c r="J5411" s="3" t="s">
        <v>5689</v>
      </c>
      <c r="K5411" s="3" t="s">
        <v>5689</v>
      </c>
      <c r="L5411" s="3" t="str">
        <f>IF($A5411="NA","NA",VLOOKUP($A5411,'[1]Regression Table'!$A$2:$O$5964,6,FALSE))</f>
        <v>NA</v>
      </c>
      <c r="M5411" s="3" t="str">
        <f>IF($A5411="NA","NA",VLOOKUP($A5411,'[1]Regression Table'!$A$2:$O$5964,7,FALSE))</f>
        <v>NA</v>
      </c>
      <c r="N5411" s="3" t="str">
        <f>IF(A5411="NA","NA",VLOOKUP($A5411,'[1]Regression Table'!$A$2:$O$5964,8,FALSE))</f>
        <v>NA</v>
      </c>
      <c r="O5411" s="3" t="str">
        <f>IF(A5411="NA","NA",VLOOKUP($A5411,'[1]Regression Table'!$A$2:$O$5964,9,FALSE))</f>
        <v>NA</v>
      </c>
      <c r="P5411" s="3" t="str">
        <f>IF(A5411="NA","NA",VLOOKUP($A5411,'[1]Regression Table'!$A$2:$O$5964,10,FALSE))</f>
        <v>NA</v>
      </c>
      <c r="Q5411" s="3" t="str">
        <f>IF(A5411="NA","NA",VLOOKUP($A5411,'[1]Regression Table'!$A$2:$O$5964,11,FALSE))</f>
        <v>NA</v>
      </c>
      <c r="R5411" s="3" t="str">
        <f>IF(A5411="NA","NA",VLOOKUP($A5411,'[1]Regression Table'!$A$2:$O$5964,12,FALSE))</f>
        <v>NA</v>
      </c>
      <c r="S5411" s="3" t="str">
        <f>IF(A5411="NA","NA",VLOOKUP($A5411,'[1]Regression Table'!$A$2:$O$5964,13,FALSE))</f>
        <v>NA</v>
      </c>
      <c r="T5411" s="3" t="str">
        <f>IF(A5411="NA","NA",VLOOKUP($A5411,'[1]Regression Table'!$A$2:$O$5964,14,FALSE))</f>
        <v>NA</v>
      </c>
      <c r="U5411" s="3" t="str">
        <f>IF(A5411="NA","NA",VLOOKUP($A5411,'[1]Regression Table'!$A$2:$O$5964,15,FALSE))</f>
        <v>NA</v>
      </c>
      <c r="V5411" s="3" t="s">
        <v>5689</v>
      </c>
      <c r="W5411" s="6" t="s">
        <v>5689</v>
      </c>
      <c r="X5411" s="6" t="s">
        <v>5689</v>
      </c>
    </row>
    <row r="5412" spans="1:24" x14ac:dyDescent="0.2">
      <c r="A5412" s="2" t="s">
        <v>2056</v>
      </c>
      <c r="B5412" s="3">
        <v>6</v>
      </c>
      <c r="C5412" s="3">
        <v>3</v>
      </c>
      <c r="D5412" s="3">
        <v>1</v>
      </c>
      <c r="E5412" s="3">
        <v>35</v>
      </c>
      <c r="F5412" s="3">
        <v>10</v>
      </c>
      <c r="G5412" s="3">
        <v>4</v>
      </c>
      <c r="H5412" s="3">
        <v>5</v>
      </c>
      <c r="I5412" s="3">
        <v>2000</v>
      </c>
      <c r="J5412" s="3">
        <v>1</v>
      </c>
      <c r="K5412" s="3">
        <v>0</v>
      </c>
      <c r="L5412" s="3">
        <f>IF($A5412="NA","NA",VLOOKUP($A5412,'[1]Regression Table'!$A$2:$O$5964,6,FALSE))</f>
        <v>3.0636499999999998E-3</v>
      </c>
      <c r="M5412" s="3">
        <f>IF($A5412="NA","NA",VLOOKUP($A5412,'[1]Regression Table'!$A$2:$O$5964,7,FALSE))</f>
        <v>-1.3514399999999999E-2</v>
      </c>
      <c r="N5412" s="3">
        <f>IF(A5412="NA","NA",VLOOKUP($A5412,'[1]Regression Table'!$A$2:$O$5964,8,FALSE))</f>
        <v>6.6612800000000003E-3</v>
      </c>
      <c r="O5412" s="3">
        <f>IF(A5412="NA","NA",VLOOKUP($A5412,'[1]Regression Table'!$A$2:$O$5964,9,FALSE))</f>
        <v>-1.26895E-3</v>
      </c>
      <c r="P5412" s="3">
        <f>IF(A5412="NA","NA",VLOOKUP($A5412,'[1]Regression Table'!$A$2:$O$5964,10,FALSE))</f>
        <v>-7.8225500000000004E-4</v>
      </c>
      <c r="Q5412" s="3">
        <f>IF(A5412="NA","NA",VLOOKUP($A5412,'[1]Regression Table'!$A$2:$O$5964,11,FALSE))</f>
        <v>1.14882E-3</v>
      </c>
      <c r="R5412" s="3">
        <f>IF(A5412="NA","NA",VLOOKUP($A5412,'[1]Regression Table'!$A$2:$O$5964,12,FALSE))</f>
        <v>-3.94707E-4</v>
      </c>
      <c r="S5412" s="3">
        <f>IF(A5412="NA","NA",VLOOKUP($A5412,'[1]Regression Table'!$A$2:$O$5964,13,FALSE))</f>
        <v>8.0057100000000003E-5</v>
      </c>
      <c r="T5412" s="3">
        <f>IF(A5412="NA","NA",VLOOKUP($A5412,'[1]Regression Table'!$A$2:$O$5964,14,FALSE))</f>
        <v>-3.9923299999999997E-3</v>
      </c>
      <c r="U5412" s="3">
        <f>IF(A5412="NA","NA",VLOOKUP($A5412,'[1]Regression Table'!$A$2:$O$5964,15,FALSE))</f>
        <v>2.75674E-4</v>
      </c>
      <c r="V5412" s="3">
        <v>1.9714600000000001E-4</v>
      </c>
      <c r="W5412" s="6">
        <v>-2.63281E-5</v>
      </c>
      <c r="X5412" s="6">
        <v>6.8443199999999995E-5</v>
      </c>
    </row>
    <row r="5413" spans="1:24" x14ac:dyDescent="0.2">
      <c r="A5413" s="2" t="s">
        <v>5689</v>
      </c>
      <c r="B5413" s="3" t="s">
        <v>5689</v>
      </c>
      <c r="C5413" s="3" t="s">
        <v>5689</v>
      </c>
      <c r="D5413" s="3" t="s">
        <v>5689</v>
      </c>
      <c r="E5413" s="3" t="s">
        <v>5689</v>
      </c>
      <c r="F5413" s="3" t="s">
        <v>5689</v>
      </c>
      <c r="G5413" s="3" t="s">
        <v>5689</v>
      </c>
      <c r="H5413" s="3" t="s">
        <v>5689</v>
      </c>
      <c r="I5413" s="3" t="s">
        <v>5689</v>
      </c>
      <c r="J5413" s="3" t="s">
        <v>5689</v>
      </c>
      <c r="K5413" s="3" t="s">
        <v>5689</v>
      </c>
      <c r="L5413" s="3" t="str">
        <f>IF($A5413="NA","NA",VLOOKUP($A5413,'[1]Regression Table'!$A$2:$O$5964,6,FALSE))</f>
        <v>NA</v>
      </c>
      <c r="M5413" s="3" t="str">
        <f>IF($A5413="NA","NA",VLOOKUP($A5413,'[1]Regression Table'!$A$2:$O$5964,7,FALSE))</f>
        <v>NA</v>
      </c>
      <c r="N5413" s="3" t="str">
        <f>IF(A5413="NA","NA",VLOOKUP($A5413,'[1]Regression Table'!$A$2:$O$5964,8,FALSE))</f>
        <v>NA</v>
      </c>
      <c r="O5413" s="3" t="str">
        <f>IF(A5413="NA","NA",VLOOKUP($A5413,'[1]Regression Table'!$A$2:$O$5964,9,FALSE))</f>
        <v>NA</v>
      </c>
      <c r="P5413" s="3" t="str">
        <f>IF(A5413="NA","NA",VLOOKUP($A5413,'[1]Regression Table'!$A$2:$O$5964,10,FALSE))</f>
        <v>NA</v>
      </c>
      <c r="Q5413" s="3" t="str">
        <f>IF(A5413="NA","NA",VLOOKUP($A5413,'[1]Regression Table'!$A$2:$O$5964,11,FALSE))</f>
        <v>NA</v>
      </c>
      <c r="R5413" s="3" t="str">
        <f>IF(A5413="NA","NA",VLOOKUP($A5413,'[1]Regression Table'!$A$2:$O$5964,12,FALSE))</f>
        <v>NA</v>
      </c>
      <c r="S5413" s="3" t="str">
        <f>IF(A5413="NA","NA",VLOOKUP($A5413,'[1]Regression Table'!$A$2:$O$5964,13,FALSE))</f>
        <v>NA</v>
      </c>
      <c r="T5413" s="3" t="str">
        <f>IF(A5413="NA","NA",VLOOKUP($A5413,'[1]Regression Table'!$A$2:$O$5964,14,FALSE))</f>
        <v>NA</v>
      </c>
      <c r="U5413" s="3" t="str">
        <f>IF(A5413="NA","NA",VLOOKUP($A5413,'[1]Regression Table'!$A$2:$O$5964,15,FALSE))</f>
        <v>NA</v>
      </c>
      <c r="V5413" s="3" t="s">
        <v>5689</v>
      </c>
      <c r="W5413" s="6" t="s">
        <v>5689</v>
      </c>
      <c r="X5413" s="6" t="s">
        <v>5689</v>
      </c>
    </row>
    <row r="5414" spans="1:24" x14ac:dyDescent="0.2">
      <c r="A5414" s="2" t="s">
        <v>5689</v>
      </c>
      <c r="B5414" s="3" t="s">
        <v>5689</v>
      </c>
      <c r="C5414" s="3" t="s">
        <v>5689</v>
      </c>
      <c r="D5414" s="3" t="s">
        <v>5689</v>
      </c>
      <c r="E5414" s="3" t="s">
        <v>5689</v>
      </c>
      <c r="F5414" s="3" t="s">
        <v>5689</v>
      </c>
      <c r="G5414" s="3" t="s">
        <v>5689</v>
      </c>
      <c r="H5414" s="3" t="s">
        <v>5689</v>
      </c>
      <c r="I5414" s="3" t="s">
        <v>5689</v>
      </c>
      <c r="J5414" s="3" t="s">
        <v>5689</v>
      </c>
      <c r="K5414" s="3" t="s">
        <v>5689</v>
      </c>
      <c r="L5414" s="3" t="str">
        <f>IF($A5414="NA","NA",VLOOKUP($A5414,'[1]Regression Table'!$A$2:$O$5964,6,FALSE))</f>
        <v>NA</v>
      </c>
      <c r="M5414" s="3" t="str">
        <f>IF($A5414="NA","NA",VLOOKUP($A5414,'[1]Regression Table'!$A$2:$O$5964,7,FALSE))</f>
        <v>NA</v>
      </c>
      <c r="N5414" s="3" t="str">
        <f>IF(A5414="NA","NA",VLOOKUP($A5414,'[1]Regression Table'!$A$2:$O$5964,8,FALSE))</f>
        <v>NA</v>
      </c>
      <c r="O5414" s="3" t="str">
        <f>IF(A5414="NA","NA",VLOOKUP($A5414,'[1]Regression Table'!$A$2:$O$5964,9,FALSE))</f>
        <v>NA</v>
      </c>
      <c r="P5414" s="3" t="str">
        <f>IF(A5414="NA","NA",VLOOKUP($A5414,'[1]Regression Table'!$A$2:$O$5964,10,FALSE))</f>
        <v>NA</v>
      </c>
      <c r="Q5414" s="3" t="str">
        <f>IF(A5414="NA","NA",VLOOKUP($A5414,'[1]Regression Table'!$A$2:$O$5964,11,FALSE))</f>
        <v>NA</v>
      </c>
      <c r="R5414" s="3" t="str">
        <f>IF(A5414="NA","NA",VLOOKUP($A5414,'[1]Regression Table'!$A$2:$O$5964,12,FALSE))</f>
        <v>NA</v>
      </c>
      <c r="S5414" s="3" t="str">
        <f>IF(A5414="NA","NA",VLOOKUP($A5414,'[1]Regression Table'!$A$2:$O$5964,13,FALSE))</f>
        <v>NA</v>
      </c>
      <c r="T5414" s="3" t="str">
        <f>IF(A5414="NA","NA",VLOOKUP($A5414,'[1]Regression Table'!$A$2:$O$5964,14,FALSE))</f>
        <v>NA</v>
      </c>
      <c r="U5414" s="3" t="str">
        <f>IF(A5414="NA","NA",VLOOKUP($A5414,'[1]Regression Table'!$A$2:$O$5964,15,FALSE))</f>
        <v>NA</v>
      </c>
      <c r="V5414" s="3" t="s">
        <v>5689</v>
      </c>
      <c r="W5414" s="6" t="s">
        <v>5689</v>
      </c>
      <c r="X5414" s="6" t="s">
        <v>5689</v>
      </c>
    </row>
    <row r="5415" spans="1:24" x14ac:dyDescent="0.2">
      <c r="A5415" s="2" t="s">
        <v>5689</v>
      </c>
      <c r="B5415" s="3" t="s">
        <v>5689</v>
      </c>
      <c r="C5415" s="3" t="s">
        <v>5689</v>
      </c>
      <c r="D5415" s="3" t="s">
        <v>5689</v>
      </c>
      <c r="E5415" s="3" t="s">
        <v>5689</v>
      </c>
      <c r="F5415" s="3" t="s">
        <v>5689</v>
      </c>
      <c r="G5415" s="3" t="s">
        <v>5689</v>
      </c>
      <c r="H5415" s="3" t="s">
        <v>5689</v>
      </c>
      <c r="I5415" s="3" t="s">
        <v>5689</v>
      </c>
      <c r="J5415" s="3" t="s">
        <v>5689</v>
      </c>
      <c r="K5415" s="3" t="s">
        <v>5689</v>
      </c>
      <c r="L5415" s="3" t="str">
        <f>IF($A5415="NA","NA",VLOOKUP($A5415,'[1]Regression Table'!$A$2:$O$5964,6,FALSE))</f>
        <v>NA</v>
      </c>
      <c r="M5415" s="3" t="str">
        <f>IF($A5415="NA","NA",VLOOKUP($A5415,'[1]Regression Table'!$A$2:$O$5964,7,FALSE))</f>
        <v>NA</v>
      </c>
      <c r="N5415" s="3" t="str">
        <f>IF(A5415="NA","NA",VLOOKUP($A5415,'[1]Regression Table'!$A$2:$O$5964,8,FALSE))</f>
        <v>NA</v>
      </c>
      <c r="O5415" s="3" t="str">
        <f>IF(A5415="NA","NA",VLOOKUP($A5415,'[1]Regression Table'!$A$2:$O$5964,9,FALSE))</f>
        <v>NA</v>
      </c>
      <c r="P5415" s="3" t="str">
        <f>IF(A5415="NA","NA",VLOOKUP($A5415,'[1]Regression Table'!$A$2:$O$5964,10,FALSE))</f>
        <v>NA</v>
      </c>
      <c r="Q5415" s="3" t="str">
        <f>IF(A5415="NA","NA",VLOOKUP($A5415,'[1]Regression Table'!$A$2:$O$5964,11,FALSE))</f>
        <v>NA</v>
      </c>
      <c r="R5415" s="3" t="str">
        <f>IF(A5415="NA","NA",VLOOKUP($A5415,'[1]Regression Table'!$A$2:$O$5964,12,FALSE))</f>
        <v>NA</v>
      </c>
      <c r="S5415" s="3" t="str">
        <f>IF(A5415="NA","NA",VLOOKUP($A5415,'[1]Regression Table'!$A$2:$O$5964,13,FALSE))</f>
        <v>NA</v>
      </c>
      <c r="T5415" s="3" t="str">
        <f>IF(A5415="NA","NA",VLOOKUP($A5415,'[1]Regression Table'!$A$2:$O$5964,14,FALSE))</f>
        <v>NA</v>
      </c>
      <c r="U5415" s="3" t="str">
        <f>IF(A5415="NA","NA",VLOOKUP($A5415,'[1]Regression Table'!$A$2:$O$5964,15,FALSE))</f>
        <v>NA</v>
      </c>
      <c r="V5415" s="3" t="s">
        <v>5689</v>
      </c>
      <c r="W5415" s="6" t="s">
        <v>5689</v>
      </c>
      <c r="X5415" s="6" t="s">
        <v>5689</v>
      </c>
    </row>
    <row r="5416" spans="1:24" x14ac:dyDescent="0.2">
      <c r="A5416" s="2" t="s">
        <v>2057</v>
      </c>
      <c r="B5416" s="3">
        <v>6</v>
      </c>
      <c r="C5416" s="3">
        <v>3</v>
      </c>
      <c r="D5416" s="3">
        <v>1</v>
      </c>
      <c r="E5416" s="3">
        <v>28</v>
      </c>
      <c r="F5416" s="3">
        <v>10</v>
      </c>
      <c r="G5416" s="3">
        <v>5</v>
      </c>
      <c r="H5416" s="3">
        <v>5</v>
      </c>
      <c r="I5416" s="3">
        <v>5000</v>
      </c>
      <c r="J5416" s="3">
        <v>0</v>
      </c>
      <c r="K5416" s="3">
        <v>0</v>
      </c>
      <c r="L5416" s="3">
        <f>IF($A5416="NA","NA",VLOOKUP($A5416,'[1]Regression Table'!$A$2:$O$5964,6,FALSE))</f>
        <v>2.8587700000000001E-3</v>
      </c>
      <c r="M5416" s="3">
        <f>IF($A5416="NA","NA",VLOOKUP($A5416,'[1]Regression Table'!$A$2:$O$5964,7,FALSE))</f>
        <v>-1.35662E-2</v>
      </c>
      <c r="N5416" s="3">
        <f>IF(A5416="NA","NA",VLOOKUP($A5416,'[1]Regression Table'!$A$2:$O$5964,8,FALSE))</f>
        <v>4.12357E-3</v>
      </c>
      <c r="O5416" s="3">
        <f>IF(A5416="NA","NA",VLOOKUP($A5416,'[1]Regression Table'!$A$2:$O$5964,9,FALSE))</f>
        <v>-1.8791299999999999E-3</v>
      </c>
      <c r="P5416" s="3">
        <f>IF(A5416="NA","NA",VLOOKUP($A5416,'[1]Regression Table'!$A$2:$O$5964,10,FALSE))</f>
        <v>1.3404700000000001E-3</v>
      </c>
      <c r="Q5416" s="3">
        <f>IF(A5416="NA","NA",VLOOKUP($A5416,'[1]Regression Table'!$A$2:$O$5964,11,FALSE))</f>
        <v>1.0966000000000001E-3</v>
      </c>
      <c r="R5416" s="3">
        <f>IF(A5416="NA","NA",VLOOKUP($A5416,'[1]Regression Table'!$A$2:$O$5964,12,FALSE))</f>
        <v>7.1885500000000001E-4</v>
      </c>
      <c r="S5416" s="3">
        <f>IF(A5416="NA","NA",VLOOKUP($A5416,'[1]Regression Table'!$A$2:$O$5964,13,FALSE))</f>
        <v>2.2243100000000002E-3</v>
      </c>
      <c r="T5416" s="3">
        <f>IF(A5416="NA","NA",VLOOKUP($A5416,'[1]Regression Table'!$A$2:$O$5964,14,FALSE))</f>
        <v>-4.6390500000000002E-4</v>
      </c>
      <c r="U5416" s="3">
        <f>IF(A5416="NA","NA",VLOOKUP($A5416,'[1]Regression Table'!$A$2:$O$5964,15,FALSE))</f>
        <v>8.8384900000000003E-4</v>
      </c>
      <c r="V5416" s="3">
        <v>2.02251E-4</v>
      </c>
      <c r="W5416" s="6">
        <v>-2.4346300000000001E-5</v>
      </c>
      <c r="X5416" s="6">
        <v>6.6526500000000001E-5</v>
      </c>
    </row>
    <row r="5417" spans="1:24" x14ac:dyDescent="0.2">
      <c r="A5417" s="2" t="s">
        <v>2058</v>
      </c>
      <c r="B5417" s="3">
        <v>6</v>
      </c>
      <c r="C5417" s="3">
        <v>1</v>
      </c>
      <c r="D5417" s="3">
        <v>1</v>
      </c>
      <c r="E5417" s="3">
        <v>31</v>
      </c>
      <c r="F5417" s="3">
        <v>10</v>
      </c>
      <c r="G5417" s="3">
        <v>3</v>
      </c>
      <c r="H5417" s="3">
        <v>1</v>
      </c>
      <c r="I5417" s="3">
        <v>300</v>
      </c>
      <c r="J5417" s="3">
        <v>0</v>
      </c>
      <c r="K5417" s="3" t="s">
        <v>5689</v>
      </c>
      <c r="L5417" s="3">
        <f>IF($A5417="NA","NA",VLOOKUP($A5417,'[1]Regression Table'!$A$2:$O$5964,6,FALSE))</f>
        <v>3.42662E-3</v>
      </c>
      <c r="M5417" s="3">
        <f>IF($A5417="NA","NA",VLOOKUP($A5417,'[1]Regression Table'!$A$2:$O$5964,7,FALSE))</f>
        <v>-1.6182700000000001E-2</v>
      </c>
      <c r="N5417" s="3">
        <f>IF(A5417="NA","NA",VLOOKUP($A5417,'[1]Regression Table'!$A$2:$O$5964,8,FALSE))</f>
        <v>7.2492900000000002E-3</v>
      </c>
      <c r="O5417" s="3">
        <f>IF(A5417="NA","NA",VLOOKUP($A5417,'[1]Regression Table'!$A$2:$O$5964,9,FALSE))</f>
        <v>-7.8304800000000008E-3</v>
      </c>
      <c r="P5417" s="3">
        <f>IF(A5417="NA","NA",VLOOKUP($A5417,'[1]Regression Table'!$A$2:$O$5964,10,FALSE))</f>
        <v>-3.7920900000000001E-3</v>
      </c>
      <c r="Q5417" s="3">
        <f>IF(A5417="NA","NA",VLOOKUP($A5417,'[1]Regression Table'!$A$2:$O$5964,11,FALSE))</f>
        <v>5.5232100000000004E-4</v>
      </c>
      <c r="R5417" s="3">
        <f>IF(A5417="NA","NA",VLOOKUP($A5417,'[1]Regression Table'!$A$2:$O$5964,12,FALSE))</f>
        <v>-8.53191E-4</v>
      </c>
      <c r="S5417" s="3">
        <f>IF(A5417="NA","NA",VLOOKUP($A5417,'[1]Regression Table'!$A$2:$O$5964,13,FALSE))</f>
        <v>8.4494500000000005E-4</v>
      </c>
      <c r="T5417" s="3">
        <f>IF(A5417="NA","NA",VLOOKUP($A5417,'[1]Regression Table'!$A$2:$O$5964,14,FALSE))</f>
        <v>1.4977E-3</v>
      </c>
      <c r="U5417" s="3">
        <f>IF(A5417="NA","NA",VLOOKUP($A5417,'[1]Regression Table'!$A$2:$O$5964,15,FALSE))</f>
        <v>-3.8888199999999999E-3</v>
      </c>
      <c r="V5417" s="3">
        <v>2.05622E-4</v>
      </c>
      <c r="W5417" s="6">
        <v>-1.6245100000000001E-5</v>
      </c>
      <c r="X5417" s="6">
        <v>7.0158800000000003E-5</v>
      </c>
    </row>
    <row r="5418" spans="1:24" x14ac:dyDescent="0.2">
      <c r="A5418" s="2" t="s">
        <v>5689</v>
      </c>
      <c r="B5418" s="3" t="s">
        <v>5689</v>
      </c>
      <c r="C5418" s="3" t="s">
        <v>5689</v>
      </c>
      <c r="D5418" s="3" t="s">
        <v>5689</v>
      </c>
      <c r="E5418" s="3" t="s">
        <v>5689</v>
      </c>
      <c r="F5418" s="3" t="s">
        <v>5689</v>
      </c>
      <c r="G5418" s="3" t="s">
        <v>5689</v>
      </c>
      <c r="H5418" s="3" t="s">
        <v>5689</v>
      </c>
      <c r="I5418" s="3" t="s">
        <v>5689</v>
      </c>
      <c r="J5418" s="3" t="s">
        <v>5689</v>
      </c>
      <c r="K5418" s="3" t="s">
        <v>5689</v>
      </c>
      <c r="L5418" s="3" t="str">
        <f>IF($A5418="NA","NA",VLOOKUP($A5418,'[1]Regression Table'!$A$2:$O$5964,6,FALSE))</f>
        <v>NA</v>
      </c>
      <c r="M5418" s="3" t="str">
        <f>IF($A5418="NA","NA",VLOOKUP($A5418,'[1]Regression Table'!$A$2:$O$5964,7,FALSE))</f>
        <v>NA</v>
      </c>
      <c r="N5418" s="3" t="str">
        <f>IF(A5418="NA","NA",VLOOKUP($A5418,'[1]Regression Table'!$A$2:$O$5964,8,FALSE))</f>
        <v>NA</v>
      </c>
      <c r="O5418" s="3" t="str">
        <f>IF(A5418="NA","NA",VLOOKUP($A5418,'[1]Regression Table'!$A$2:$O$5964,9,FALSE))</f>
        <v>NA</v>
      </c>
      <c r="P5418" s="3" t="str">
        <f>IF(A5418="NA","NA",VLOOKUP($A5418,'[1]Regression Table'!$A$2:$O$5964,10,FALSE))</f>
        <v>NA</v>
      </c>
      <c r="Q5418" s="3" t="str">
        <f>IF(A5418="NA","NA",VLOOKUP($A5418,'[1]Regression Table'!$A$2:$O$5964,11,FALSE))</f>
        <v>NA</v>
      </c>
      <c r="R5418" s="3" t="str">
        <f>IF(A5418="NA","NA",VLOOKUP($A5418,'[1]Regression Table'!$A$2:$O$5964,12,FALSE))</f>
        <v>NA</v>
      </c>
      <c r="S5418" s="3" t="str">
        <f>IF(A5418="NA","NA",VLOOKUP($A5418,'[1]Regression Table'!$A$2:$O$5964,13,FALSE))</f>
        <v>NA</v>
      </c>
      <c r="T5418" s="3" t="str">
        <f>IF(A5418="NA","NA",VLOOKUP($A5418,'[1]Regression Table'!$A$2:$O$5964,14,FALSE))</f>
        <v>NA</v>
      </c>
      <c r="U5418" s="3" t="str">
        <f>IF(A5418="NA","NA",VLOOKUP($A5418,'[1]Regression Table'!$A$2:$O$5964,15,FALSE))</f>
        <v>NA</v>
      </c>
      <c r="V5418" s="3" t="s">
        <v>5689</v>
      </c>
      <c r="W5418" s="6" t="s">
        <v>5689</v>
      </c>
      <c r="X5418" s="6" t="s">
        <v>5689</v>
      </c>
    </row>
    <row r="5419" spans="1:24" x14ac:dyDescent="0.2">
      <c r="A5419" s="2" t="s">
        <v>5689</v>
      </c>
      <c r="B5419" s="3" t="s">
        <v>5689</v>
      </c>
      <c r="C5419" s="3" t="s">
        <v>5689</v>
      </c>
      <c r="D5419" s="3" t="s">
        <v>5689</v>
      </c>
      <c r="E5419" s="3" t="s">
        <v>5689</v>
      </c>
      <c r="F5419" s="3" t="s">
        <v>5689</v>
      </c>
      <c r="G5419" s="3" t="s">
        <v>5689</v>
      </c>
      <c r="H5419" s="3" t="s">
        <v>5689</v>
      </c>
      <c r="I5419" s="3" t="s">
        <v>5689</v>
      </c>
      <c r="J5419" s="3" t="s">
        <v>5689</v>
      </c>
      <c r="K5419" s="3" t="s">
        <v>5689</v>
      </c>
      <c r="L5419" s="3" t="str">
        <f>IF($A5419="NA","NA",VLOOKUP($A5419,'[1]Regression Table'!$A$2:$O$5964,6,FALSE))</f>
        <v>NA</v>
      </c>
      <c r="M5419" s="3" t="str">
        <f>IF($A5419="NA","NA",VLOOKUP($A5419,'[1]Regression Table'!$A$2:$O$5964,7,FALSE))</f>
        <v>NA</v>
      </c>
      <c r="N5419" s="3" t="str">
        <f>IF(A5419="NA","NA",VLOOKUP($A5419,'[1]Regression Table'!$A$2:$O$5964,8,FALSE))</f>
        <v>NA</v>
      </c>
      <c r="O5419" s="3" t="str">
        <f>IF(A5419="NA","NA",VLOOKUP($A5419,'[1]Regression Table'!$A$2:$O$5964,9,FALSE))</f>
        <v>NA</v>
      </c>
      <c r="P5419" s="3" t="str">
        <f>IF(A5419="NA","NA",VLOOKUP($A5419,'[1]Regression Table'!$A$2:$O$5964,10,FALSE))</f>
        <v>NA</v>
      </c>
      <c r="Q5419" s="3" t="str">
        <f>IF(A5419="NA","NA",VLOOKUP($A5419,'[1]Regression Table'!$A$2:$O$5964,11,FALSE))</f>
        <v>NA</v>
      </c>
      <c r="R5419" s="3" t="str">
        <f>IF(A5419="NA","NA",VLOOKUP($A5419,'[1]Regression Table'!$A$2:$O$5964,12,FALSE))</f>
        <v>NA</v>
      </c>
      <c r="S5419" s="3" t="str">
        <f>IF(A5419="NA","NA",VLOOKUP($A5419,'[1]Regression Table'!$A$2:$O$5964,13,FALSE))</f>
        <v>NA</v>
      </c>
      <c r="T5419" s="3" t="str">
        <f>IF(A5419="NA","NA",VLOOKUP($A5419,'[1]Regression Table'!$A$2:$O$5964,14,FALSE))</f>
        <v>NA</v>
      </c>
      <c r="U5419" s="3" t="str">
        <f>IF(A5419="NA","NA",VLOOKUP($A5419,'[1]Regression Table'!$A$2:$O$5964,15,FALSE))</f>
        <v>NA</v>
      </c>
      <c r="V5419" s="3" t="s">
        <v>5689</v>
      </c>
      <c r="W5419" s="6" t="s">
        <v>5689</v>
      </c>
      <c r="X5419" s="6" t="s">
        <v>5689</v>
      </c>
    </row>
    <row r="5420" spans="1:24" x14ac:dyDescent="0.2">
      <c r="A5420" s="2" t="s">
        <v>5689</v>
      </c>
      <c r="B5420" s="3" t="s">
        <v>5689</v>
      </c>
      <c r="C5420" s="3" t="s">
        <v>5689</v>
      </c>
      <c r="D5420" s="3" t="s">
        <v>5689</v>
      </c>
      <c r="E5420" s="3" t="s">
        <v>5689</v>
      </c>
      <c r="F5420" s="3" t="s">
        <v>5689</v>
      </c>
      <c r="G5420" s="3" t="s">
        <v>5689</v>
      </c>
      <c r="H5420" s="3" t="s">
        <v>5689</v>
      </c>
      <c r="I5420" s="3" t="s">
        <v>5689</v>
      </c>
      <c r="J5420" s="3" t="s">
        <v>5689</v>
      </c>
      <c r="K5420" s="3" t="s">
        <v>5689</v>
      </c>
      <c r="L5420" s="3" t="str">
        <f>IF($A5420="NA","NA",VLOOKUP($A5420,'[1]Regression Table'!$A$2:$O$5964,6,FALSE))</f>
        <v>NA</v>
      </c>
      <c r="M5420" s="3" t="str">
        <f>IF($A5420="NA","NA",VLOOKUP($A5420,'[1]Regression Table'!$A$2:$O$5964,7,FALSE))</f>
        <v>NA</v>
      </c>
      <c r="N5420" s="3" t="str">
        <f>IF(A5420="NA","NA",VLOOKUP($A5420,'[1]Regression Table'!$A$2:$O$5964,8,FALSE))</f>
        <v>NA</v>
      </c>
      <c r="O5420" s="3" t="str">
        <f>IF(A5420="NA","NA",VLOOKUP($A5420,'[1]Regression Table'!$A$2:$O$5964,9,FALSE))</f>
        <v>NA</v>
      </c>
      <c r="P5420" s="3" t="str">
        <f>IF(A5420="NA","NA",VLOOKUP($A5420,'[1]Regression Table'!$A$2:$O$5964,10,FALSE))</f>
        <v>NA</v>
      </c>
      <c r="Q5420" s="3" t="str">
        <f>IF(A5420="NA","NA",VLOOKUP($A5420,'[1]Regression Table'!$A$2:$O$5964,11,FALSE))</f>
        <v>NA</v>
      </c>
      <c r="R5420" s="3" t="str">
        <f>IF(A5420="NA","NA",VLOOKUP($A5420,'[1]Regression Table'!$A$2:$O$5964,12,FALSE))</f>
        <v>NA</v>
      </c>
      <c r="S5420" s="3" t="str">
        <f>IF(A5420="NA","NA",VLOOKUP($A5420,'[1]Regression Table'!$A$2:$O$5964,13,FALSE))</f>
        <v>NA</v>
      </c>
      <c r="T5420" s="3" t="str">
        <f>IF(A5420="NA","NA",VLOOKUP($A5420,'[1]Regression Table'!$A$2:$O$5964,14,FALSE))</f>
        <v>NA</v>
      </c>
      <c r="U5420" s="3" t="str">
        <f>IF(A5420="NA","NA",VLOOKUP($A5420,'[1]Regression Table'!$A$2:$O$5964,15,FALSE))</f>
        <v>NA</v>
      </c>
      <c r="V5420" s="3" t="s">
        <v>5689</v>
      </c>
      <c r="W5420" s="6" t="s">
        <v>5689</v>
      </c>
      <c r="X5420" s="6" t="s">
        <v>5689</v>
      </c>
    </row>
    <row r="5421" spans="1:24" x14ac:dyDescent="0.2">
      <c r="A5421" s="2" t="s">
        <v>2059</v>
      </c>
      <c r="B5421" s="3">
        <v>6</v>
      </c>
      <c r="C5421" s="3">
        <v>3</v>
      </c>
      <c r="D5421" s="3">
        <v>2</v>
      </c>
      <c r="E5421" s="3">
        <v>49</v>
      </c>
      <c r="F5421" s="3">
        <v>10</v>
      </c>
      <c r="G5421" s="3">
        <v>2</v>
      </c>
      <c r="H5421" s="3">
        <v>1</v>
      </c>
      <c r="I5421" s="3" t="s">
        <v>5689</v>
      </c>
      <c r="J5421" s="3">
        <v>0</v>
      </c>
      <c r="K5421" s="3">
        <v>0</v>
      </c>
      <c r="L5421" s="3">
        <f>IF($A5421="NA","NA",VLOOKUP($A5421,'[1]Regression Table'!$A$2:$O$5964,6,FALSE))</f>
        <v>2.8309199999999998E-3</v>
      </c>
      <c r="M5421" s="3">
        <f>IF($A5421="NA","NA",VLOOKUP($A5421,'[1]Regression Table'!$A$2:$O$5964,7,FALSE))</f>
        <v>-1.14381E-2</v>
      </c>
      <c r="N5421" s="3">
        <f>IF(A5421="NA","NA",VLOOKUP($A5421,'[1]Regression Table'!$A$2:$O$5964,8,FALSE))</f>
        <v>3.8228400000000001E-3</v>
      </c>
      <c r="O5421" s="3">
        <f>IF(A5421="NA","NA",VLOOKUP($A5421,'[1]Regression Table'!$A$2:$O$5964,9,FALSE))</f>
        <v>-1.5133E-3</v>
      </c>
      <c r="P5421" s="3">
        <f>IF(A5421="NA","NA",VLOOKUP($A5421,'[1]Regression Table'!$A$2:$O$5964,10,FALSE))</f>
        <v>-2.7014000000000001E-3</v>
      </c>
      <c r="Q5421" s="3">
        <f>IF(A5421="NA","NA",VLOOKUP($A5421,'[1]Regression Table'!$A$2:$O$5964,11,FALSE))</f>
        <v>-2.6193499999999999E-3</v>
      </c>
      <c r="R5421" s="3">
        <f>IF(A5421="NA","NA",VLOOKUP($A5421,'[1]Regression Table'!$A$2:$O$5964,12,FALSE))</f>
        <v>-2.7472599999999998E-4</v>
      </c>
      <c r="S5421" s="3">
        <f>IF(A5421="NA","NA",VLOOKUP($A5421,'[1]Regression Table'!$A$2:$O$5964,13,FALSE))</f>
        <v>3.7885499999999999E-3</v>
      </c>
      <c r="T5421" s="3">
        <f>IF(A5421="NA","NA",VLOOKUP($A5421,'[1]Regression Table'!$A$2:$O$5964,14,FALSE))</f>
        <v>-1.3757000000000001E-3</v>
      </c>
      <c r="U5421" s="3">
        <f>IF(A5421="NA","NA",VLOOKUP($A5421,'[1]Regression Table'!$A$2:$O$5964,15,FALSE))</f>
        <v>1.6699200000000001E-3</v>
      </c>
      <c r="V5421" s="3">
        <v>1.9862800000000001E-4</v>
      </c>
      <c r="W5421" s="6">
        <v>-1.94107E-5</v>
      </c>
      <c r="X5421" s="6">
        <v>7.0113100000000005E-5</v>
      </c>
    </row>
    <row r="5422" spans="1:24" x14ac:dyDescent="0.2">
      <c r="A5422" s="2" t="s">
        <v>2060</v>
      </c>
      <c r="B5422" s="3">
        <v>6</v>
      </c>
      <c r="C5422" s="3">
        <v>3</v>
      </c>
      <c r="D5422" s="3">
        <v>2</v>
      </c>
      <c r="E5422" s="3">
        <v>57</v>
      </c>
      <c r="F5422" s="3">
        <v>10</v>
      </c>
      <c r="G5422" s="3">
        <v>2</v>
      </c>
      <c r="H5422" s="3">
        <v>1</v>
      </c>
      <c r="I5422" s="3" t="s">
        <v>5689</v>
      </c>
      <c r="J5422" s="3">
        <v>1</v>
      </c>
      <c r="K5422" s="3">
        <v>0</v>
      </c>
      <c r="L5422" s="3">
        <f>IF($A5422="NA","NA",VLOOKUP($A5422,'[1]Regression Table'!$A$2:$O$5964,6,FALSE))</f>
        <v>4.5687200000000001E-3</v>
      </c>
      <c r="M5422" s="3">
        <f>IF($A5422="NA","NA",VLOOKUP($A5422,'[1]Regression Table'!$A$2:$O$5964,7,FALSE))</f>
        <v>-8.7868699999999996E-4</v>
      </c>
      <c r="N5422" s="3">
        <f>IF(A5422="NA","NA",VLOOKUP($A5422,'[1]Regression Table'!$A$2:$O$5964,8,FALSE))</f>
        <v>1.2319200000000001E-3</v>
      </c>
      <c r="O5422" s="3">
        <f>IF(A5422="NA","NA",VLOOKUP($A5422,'[1]Regression Table'!$A$2:$O$5964,9,FALSE))</f>
        <v>-9.7068299999999996E-3</v>
      </c>
      <c r="P5422" s="3">
        <f>IF(A5422="NA","NA",VLOOKUP($A5422,'[1]Regression Table'!$A$2:$O$5964,10,FALSE))</f>
        <v>-1.7537799999999999E-3</v>
      </c>
      <c r="Q5422" s="3">
        <f>IF(A5422="NA","NA",VLOOKUP($A5422,'[1]Regression Table'!$A$2:$O$5964,11,FALSE))</f>
        <v>-5.4529799999999996E-3</v>
      </c>
      <c r="R5422" s="3">
        <f>IF(A5422="NA","NA",VLOOKUP($A5422,'[1]Regression Table'!$A$2:$O$5964,12,FALSE))</f>
        <v>-2.9341900000000001E-3</v>
      </c>
      <c r="S5422" s="3">
        <f>IF(A5422="NA","NA",VLOOKUP($A5422,'[1]Regression Table'!$A$2:$O$5964,13,FALSE))</f>
        <v>1.38788E-2</v>
      </c>
      <c r="T5422" s="3">
        <f>IF(A5422="NA","NA",VLOOKUP($A5422,'[1]Regression Table'!$A$2:$O$5964,14,FALSE))</f>
        <v>-4.5860200000000001E-4</v>
      </c>
      <c r="U5422" s="3">
        <f>IF(A5422="NA","NA",VLOOKUP($A5422,'[1]Regression Table'!$A$2:$O$5964,15,FALSE))</f>
        <v>1.2127600000000001E-2</v>
      </c>
      <c r="V5422" s="3">
        <v>2.0255100000000001E-4</v>
      </c>
      <c r="W5422" s="6">
        <v>-2.66545E-5</v>
      </c>
      <c r="X5422" s="6">
        <v>6.8070000000000004E-5</v>
      </c>
    </row>
    <row r="5423" spans="1:24" x14ac:dyDescent="0.2">
      <c r="A5423" s="2" t="s">
        <v>5689</v>
      </c>
      <c r="B5423" s="3" t="s">
        <v>5689</v>
      </c>
      <c r="C5423" s="3" t="s">
        <v>5689</v>
      </c>
      <c r="D5423" s="3" t="s">
        <v>5689</v>
      </c>
      <c r="E5423" s="3" t="s">
        <v>5689</v>
      </c>
      <c r="F5423" s="3" t="s">
        <v>5689</v>
      </c>
      <c r="G5423" s="3" t="s">
        <v>5689</v>
      </c>
      <c r="H5423" s="3" t="s">
        <v>5689</v>
      </c>
      <c r="I5423" s="3" t="s">
        <v>5689</v>
      </c>
      <c r="J5423" s="3" t="s">
        <v>5689</v>
      </c>
      <c r="K5423" s="3" t="s">
        <v>5689</v>
      </c>
      <c r="L5423" s="3" t="str">
        <f>IF($A5423="NA","NA",VLOOKUP($A5423,'[1]Regression Table'!$A$2:$O$5964,6,FALSE))</f>
        <v>NA</v>
      </c>
      <c r="M5423" s="3" t="str">
        <f>IF($A5423="NA","NA",VLOOKUP($A5423,'[1]Regression Table'!$A$2:$O$5964,7,FALSE))</f>
        <v>NA</v>
      </c>
      <c r="N5423" s="3" t="str">
        <f>IF(A5423="NA","NA",VLOOKUP($A5423,'[1]Regression Table'!$A$2:$O$5964,8,FALSE))</f>
        <v>NA</v>
      </c>
      <c r="O5423" s="3" t="str">
        <f>IF(A5423="NA","NA",VLOOKUP($A5423,'[1]Regression Table'!$A$2:$O$5964,9,FALSE))</f>
        <v>NA</v>
      </c>
      <c r="P5423" s="3" t="str">
        <f>IF(A5423="NA","NA",VLOOKUP($A5423,'[1]Regression Table'!$A$2:$O$5964,10,FALSE))</f>
        <v>NA</v>
      </c>
      <c r="Q5423" s="3" t="str">
        <f>IF(A5423="NA","NA",VLOOKUP($A5423,'[1]Regression Table'!$A$2:$O$5964,11,FALSE))</f>
        <v>NA</v>
      </c>
      <c r="R5423" s="3" t="str">
        <f>IF(A5423="NA","NA",VLOOKUP($A5423,'[1]Regression Table'!$A$2:$O$5964,12,FALSE))</f>
        <v>NA</v>
      </c>
      <c r="S5423" s="3" t="str">
        <f>IF(A5423="NA","NA",VLOOKUP($A5423,'[1]Regression Table'!$A$2:$O$5964,13,FALSE))</f>
        <v>NA</v>
      </c>
      <c r="T5423" s="3" t="str">
        <f>IF(A5423="NA","NA",VLOOKUP($A5423,'[1]Regression Table'!$A$2:$O$5964,14,FALSE))</f>
        <v>NA</v>
      </c>
      <c r="U5423" s="3" t="str">
        <f>IF(A5423="NA","NA",VLOOKUP($A5423,'[1]Regression Table'!$A$2:$O$5964,15,FALSE))</f>
        <v>NA</v>
      </c>
      <c r="V5423" s="3" t="s">
        <v>5689</v>
      </c>
      <c r="W5423" s="6" t="s">
        <v>5689</v>
      </c>
      <c r="X5423" s="6" t="s">
        <v>5689</v>
      </c>
    </row>
    <row r="5424" spans="1:24" x14ac:dyDescent="0.2">
      <c r="A5424" s="2" t="s">
        <v>2061</v>
      </c>
      <c r="B5424" s="3">
        <v>6</v>
      </c>
      <c r="C5424" s="3">
        <v>3</v>
      </c>
      <c r="D5424" s="3">
        <v>1</v>
      </c>
      <c r="E5424" s="3">
        <v>48</v>
      </c>
      <c r="F5424" s="3">
        <v>10</v>
      </c>
      <c r="G5424" s="3">
        <v>4</v>
      </c>
      <c r="H5424" s="3">
        <v>5</v>
      </c>
      <c r="I5424" s="3">
        <v>4000</v>
      </c>
      <c r="J5424" s="3">
        <v>1</v>
      </c>
      <c r="K5424" s="3">
        <v>0</v>
      </c>
      <c r="L5424" s="3">
        <f>IF($A5424="NA","NA",VLOOKUP($A5424,'[1]Regression Table'!$A$2:$O$5964,6,FALSE))</f>
        <v>3.1262899999999999E-3</v>
      </c>
      <c r="M5424" s="3">
        <f>IF($A5424="NA","NA",VLOOKUP($A5424,'[1]Regression Table'!$A$2:$O$5964,7,FALSE))</f>
        <v>-1.46015E-2</v>
      </c>
      <c r="N5424" s="3">
        <f>IF(A5424="NA","NA",VLOOKUP($A5424,'[1]Regression Table'!$A$2:$O$5964,8,FALSE))</f>
        <v>1.2067100000000001E-2</v>
      </c>
      <c r="O5424" s="3">
        <f>IF(A5424="NA","NA",VLOOKUP($A5424,'[1]Regression Table'!$A$2:$O$5964,9,FALSE))</f>
        <v>-3.2946099999999999E-3</v>
      </c>
      <c r="P5424" s="3">
        <f>IF(A5424="NA","NA",VLOOKUP($A5424,'[1]Regression Table'!$A$2:$O$5964,10,FALSE))</f>
        <v>-3.4320499999999999E-3</v>
      </c>
      <c r="Q5424" s="3">
        <f>IF(A5424="NA","NA",VLOOKUP($A5424,'[1]Regression Table'!$A$2:$O$5964,11,FALSE))</f>
        <v>3.6405900000000002E-4</v>
      </c>
      <c r="R5424" s="3">
        <f>IF(A5424="NA","NA",VLOOKUP($A5424,'[1]Regression Table'!$A$2:$O$5964,12,FALSE))</f>
        <v>-6.8028000000000001E-4</v>
      </c>
      <c r="S5424" s="3">
        <f>IF(A5424="NA","NA",VLOOKUP($A5424,'[1]Regression Table'!$A$2:$O$5964,13,FALSE))</f>
        <v>-4.4888100000000002E-3</v>
      </c>
      <c r="T5424" s="3">
        <f>IF(A5424="NA","NA",VLOOKUP($A5424,'[1]Regression Table'!$A$2:$O$5964,14,FALSE))</f>
        <v>-1.2481599999999999E-3</v>
      </c>
      <c r="U5424" s="3">
        <f>IF(A5424="NA","NA",VLOOKUP($A5424,'[1]Regression Table'!$A$2:$O$5964,15,FALSE))</f>
        <v>5.8066200000000002E-4</v>
      </c>
      <c r="V5424" s="3">
        <v>2.1486500000000001E-4</v>
      </c>
      <c r="W5424" s="6">
        <v>-1.32145E-5</v>
      </c>
      <c r="X5424" s="6">
        <v>6.8693000000000001E-5</v>
      </c>
    </row>
    <row r="5425" spans="1:24" x14ac:dyDescent="0.2">
      <c r="A5425" s="2" t="s">
        <v>2062</v>
      </c>
      <c r="B5425" s="3">
        <v>6</v>
      </c>
      <c r="C5425" s="3">
        <v>3</v>
      </c>
      <c r="D5425" s="3">
        <v>2</v>
      </c>
      <c r="E5425" s="3">
        <v>20</v>
      </c>
      <c r="F5425" s="3">
        <v>10</v>
      </c>
      <c r="G5425" s="3">
        <v>4</v>
      </c>
      <c r="H5425" s="3">
        <v>3</v>
      </c>
      <c r="I5425" s="3" t="s">
        <v>5689</v>
      </c>
      <c r="J5425" s="3">
        <v>1</v>
      </c>
      <c r="K5425" s="3">
        <v>0</v>
      </c>
      <c r="L5425" s="3">
        <f>IF($A5425="NA","NA",VLOOKUP($A5425,'[1]Regression Table'!$A$2:$O$5964,6,FALSE))</f>
        <v>3.6550100000000002E-3</v>
      </c>
      <c r="M5425" s="3">
        <f>IF($A5425="NA","NA",VLOOKUP($A5425,'[1]Regression Table'!$A$2:$O$5964,7,FALSE))</f>
        <v>-1.29295E-2</v>
      </c>
      <c r="N5425" s="3">
        <f>IF(A5425="NA","NA",VLOOKUP($A5425,'[1]Regression Table'!$A$2:$O$5964,8,FALSE))</f>
        <v>1.3332800000000001E-2</v>
      </c>
      <c r="O5425" s="3">
        <f>IF(A5425="NA","NA",VLOOKUP($A5425,'[1]Regression Table'!$A$2:$O$5964,9,FALSE))</f>
        <v>-2.0575599999999999E-3</v>
      </c>
      <c r="P5425" s="3">
        <f>IF(A5425="NA","NA",VLOOKUP($A5425,'[1]Regression Table'!$A$2:$O$5964,10,FALSE))</f>
        <v>-2.2365599999999999E-3</v>
      </c>
      <c r="Q5425" s="3">
        <f>IF(A5425="NA","NA",VLOOKUP($A5425,'[1]Regression Table'!$A$2:$O$5964,11,FALSE))</f>
        <v>1.12973E-3</v>
      </c>
      <c r="R5425" s="3">
        <f>IF(A5425="NA","NA",VLOOKUP($A5425,'[1]Regression Table'!$A$2:$O$5964,12,FALSE))</f>
        <v>4.2981999999999997E-4</v>
      </c>
      <c r="S5425" s="3">
        <f>IF(A5425="NA","NA",VLOOKUP($A5425,'[1]Regression Table'!$A$2:$O$5964,13,FALSE))</f>
        <v>1.6137899999999999E-3</v>
      </c>
      <c r="T5425" s="3">
        <f>IF(A5425="NA","NA",VLOOKUP($A5425,'[1]Regression Table'!$A$2:$O$5964,14,FALSE))</f>
        <v>-5.5147400000000004E-4</v>
      </c>
      <c r="U5425" s="3">
        <f>IF(A5425="NA","NA",VLOOKUP($A5425,'[1]Regression Table'!$A$2:$O$5964,15,FALSE))</f>
        <v>4.6677800000000002E-5</v>
      </c>
      <c r="V5425" s="3">
        <v>1.95842E-4</v>
      </c>
      <c r="W5425" s="6">
        <v>-2.91067E-5</v>
      </c>
      <c r="X5425" s="6">
        <v>6.9464799999999999E-5</v>
      </c>
    </row>
    <row r="5426" spans="1:24" x14ac:dyDescent="0.2">
      <c r="A5426" s="2" t="s">
        <v>5689</v>
      </c>
      <c r="B5426" s="3" t="s">
        <v>5689</v>
      </c>
      <c r="C5426" s="3" t="s">
        <v>5689</v>
      </c>
      <c r="D5426" s="3" t="s">
        <v>5689</v>
      </c>
      <c r="E5426" s="3" t="s">
        <v>5689</v>
      </c>
      <c r="F5426" s="3" t="s">
        <v>5689</v>
      </c>
      <c r="G5426" s="3" t="s">
        <v>5689</v>
      </c>
      <c r="H5426" s="3" t="s">
        <v>5689</v>
      </c>
      <c r="I5426" s="3" t="s">
        <v>5689</v>
      </c>
      <c r="J5426" s="3" t="s">
        <v>5689</v>
      </c>
      <c r="K5426" s="3" t="s">
        <v>5689</v>
      </c>
      <c r="L5426" s="3" t="str">
        <f>IF($A5426="NA","NA",VLOOKUP($A5426,'[1]Regression Table'!$A$2:$O$5964,6,FALSE))</f>
        <v>NA</v>
      </c>
      <c r="M5426" s="3" t="str">
        <f>IF($A5426="NA","NA",VLOOKUP($A5426,'[1]Regression Table'!$A$2:$O$5964,7,FALSE))</f>
        <v>NA</v>
      </c>
      <c r="N5426" s="3" t="str">
        <f>IF(A5426="NA","NA",VLOOKUP($A5426,'[1]Regression Table'!$A$2:$O$5964,8,FALSE))</f>
        <v>NA</v>
      </c>
      <c r="O5426" s="3" t="str">
        <f>IF(A5426="NA","NA",VLOOKUP($A5426,'[1]Regression Table'!$A$2:$O$5964,9,FALSE))</f>
        <v>NA</v>
      </c>
      <c r="P5426" s="3" t="str">
        <f>IF(A5426="NA","NA",VLOOKUP($A5426,'[1]Regression Table'!$A$2:$O$5964,10,FALSE))</f>
        <v>NA</v>
      </c>
      <c r="Q5426" s="3" t="str">
        <f>IF(A5426="NA","NA",VLOOKUP($A5426,'[1]Regression Table'!$A$2:$O$5964,11,FALSE))</f>
        <v>NA</v>
      </c>
      <c r="R5426" s="3" t="str">
        <f>IF(A5426="NA","NA",VLOOKUP($A5426,'[1]Regression Table'!$A$2:$O$5964,12,FALSE))</f>
        <v>NA</v>
      </c>
      <c r="S5426" s="3" t="str">
        <f>IF(A5426="NA","NA",VLOOKUP($A5426,'[1]Regression Table'!$A$2:$O$5964,13,FALSE))</f>
        <v>NA</v>
      </c>
      <c r="T5426" s="3" t="str">
        <f>IF(A5426="NA","NA",VLOOKUP($A5426,'[1]Regression Table'!$A$2:$O$5964,14,FALSE))</f>
        <v>NA</v>
      </c>
      <c r="U5426" s="3" t="str">
        <f>IF(A5426="NA","NA",VLOOKUP($A5426,'[1]Regression Table'!$A$2:$O$5964,15,FALSE))</f>
        <v>NA</v>
      </c>
      <c r="V5426" s="3" t="s">
        <v>5689</v>
      </c>
      <c r="W5426" s="6" t="s">
        <v>5689</v>
      </c>
      <c r="X5426" s="6" t="s">
        <v>5689</v>
      </c>
    </row>
    <row r="5427" spans="1:24" x14ac:dyDescent="0.2">
      <c r="A5427" s="2" t="s">
        <v>2063</v>
      </c>
      <c r="B5427" s="3">
        <v>6</v>
      </c>
      <c r="C5427" s="3">
        <v>2</v>
      </c>
      <c r="D5427" s="3">
        <v>2</v>
      </c>
      <c r="E5427" s="3">
        <v>37</v>
      </c>
      <c r="F5427" s="3">
        <v>10</v>
      </c>
      <c r="G5427" s="3">
        <v>3</v>
      </c>
      <c r="H5427" s="3">
        <v>5</v>
      </c>
      <c r="I5427" s="3">
        <v>1000</v>
      </c>
      <c r="J5427" s="3">
        <v>0</v>
      </c>
      <c r="K5427" s="3">
        <v>0</v>
      </c>
      <c r="L5427" s="3">
        <f>IF($A5427="NA","NA",VLOOKUP($A5427,'[1]Regression Table'!$A$2:$O$5964,6,FALSE))</f>
        <v>2.90296E-3</v>
      </c>
      <c r="M5427" s="3">
        <f>IF($A5427="NA","NA",VLOOKUP($A5427,'[1]Regression Table'!$A$2:$O$5964,7,FALSE))</f>
        <v>-1.65019E-2</v>
      </c>
      <c r="N5427" s="3">
        <f>IF(A5427="NA","NA",VLOOKUP($A5427,'[1]Regression Table'!$A$2:$O$5964,8,FALSE))</f>
        <v>5.4939000000000003E-3</v>
      </c>
      <c r="O5427" s="3">
        <f>IF(A5427="NA","NA",VLOOKUP($A5427,'[1]Regression Table'!$A$2:$O$5964,9,FALSE))</f>
        <v>-6.6036200000000001E-3</v>
      </c>
      <c r="P5427" s="3">
        <f>IF(A5427="NA","NA",VLOOKUP($A5427,'[1]Regression Table'!$A$2:$O$5964,10,FALSE))</f>
        <v>-3.31971E-3</v>
      </c>
      <c r="Q5427" s="3">
        <f>IF(A5427="NA","NA",VLOOKUP($A5427,'[1]Regression Table'!$A$2:$O$5964,11,FALSE))</f>
        <v>3.4134900000000001E-4</v>
      </c>
      <c r="R5427" s="3">
        <f>IF(A5427="NA","NA",VLOOKUP($A5427,'[1]Regression Table'!$A$2:$O$5964,12,FALSE))</f>
        <v>-3.44598E-4</v>
      </c>
      <c r="S5427" s="3">
        <f>IF(A5427="NA","NA",VLOOKUP($A5427,'[1]Regression Table'!$A$2:$O$5964,13,FALSE))</f>
        <v>2.0087799999999999E-3</v>
      </c>
      <c r="T5427" s="3">
        <f>IF(A5427="NA","NA",VLOOKUP($A5427,'[1]Regression Table'!$A$2:$O$5964,14,FALSE))</f>
        <v>2.7815199999999999E-4</v>
      </c>
      <c r="U5427" s="3">
        <f>IF(A5427="NA","NA",VLOOKUP($A5427,'[1]Regression Table'!$A$2:$O$5964,15,FALSE))</f>
        <v>-2.18966E-3</v>
      </c>
      <c r="V5427" s="3">
        <v>1.9587900000000001E-4</v>
      </c>
      <c r="W5427" s="6">
        <v>-2.62556E-5</v>
      </c>
      <c r="X5427" s="6">
        <v>7.3514699999999996E-5</v>
      </c>
    </row>
    <row r="5428" spans="1:24" x14ac:dyDescent="0.2">
      <c r="A5428" s="2" t="s">
        <v>2064</v>
      </c>
      <c r="B5428" s="3">
        <v>6</v>
      </c>
      <c r="C5428" s="3">
        <v>3</v>
      </c>
      <c r="D5428" s="3">
        <v>2</v>
      </c>
      <c r="E5428" s="3">
        <v>19</v>
      </c>
      <c r="F5428" s="3">
        <v>10</v>
      </c>
      <c r="G5428" s="3">
        <v>4</v>
      </c>
      <c r="H5428" s="3">
        <v>3</v>
      </c>
      <c r="I5428" s="3" t="s">
        <v>5689</v>
      </c>
      <c r="J5428" s="3">
        <v>0</v>
      </c>
      <c r="K5428" s="3">
        <v>0</v>
      </c>
      <c r="L5428" s="3">
        <f>IF($A5428="NA","NA",VLOOKUP($A5428,'[1]Regression Table'!$A$2:$O$5964,6,FALSE))</f>
        <v>2.64496E-3</v>
      </c>
      <c r="M5428" s="3">
        <f>IF($A5428="NA","NA",VLOOKUP($A5428,'[1]Regression Table'!$A$2:$O$5964,7,FALSE))</f>
        <v>-1.6037300000000001E-2</v>
      </c>
      <c r="N5428" s="3">
        <f>IF(A5428="NA","NA",VLOOKUP($A5428,'[1]Regression Table'!$A$2:$O$5964,8,FALSE))</f>
        <v>7.2385599999999998E-3</v>
      </c>
      <c r="O5428" s="3">
        <f>IF(A5428="NA","NA",VLOOKUP($A5428,'[1]Regression Table'!$A$2:$O$5964,9,FALSE))</f>
        <v>1.1752100000000001E-3</v>
      </c>
      <c r="P5428" s="3">
        <f>IF(A5428="NA","NA",VLOOKUP($A5428,'[1]Regression Table'!$A$2:$O$5964,10,FALSE))</f>
        <v>-1.6905300000000001E-4</v>
      </c>
      <c r="Q5428" s="3">
        <f>IF(A5428="NA","NA",VLOOKUP($A5428,'[1]Regression Table'!$A$2:$O$5964,11,FALSE))</f>
        <v>-3.9616299999999998E-3</v>
      </c>
      <c r="R5428" s="3">
        <f>IF(A5428="NA","NA",VLOOKUP($A5428,'[1]Regression Table'!$A$2:$O$5964,12,FALSE))</f>
        <v>4.87756E-4</v>
      </c>
      <c r="S5428" s="3">
        <f>IF(A5428="NA","NA",VLOOKUP($A5428,'[1]Regression Table'!$A$2:$O$5964,13,FALSE))</f>
        <v>2.8716000000000002E-3</v>
      </c>
      <c r="T5428" s="3">
        <f>IF(A5428="NA","NA",VLOOKUP($A5428,'[1]Regression Table'!$A$2:$O$5964,14,FALSE))</f>
        <v>-2.8925700000000001E-3</v>
      </c>
      <c r="U5428" s="3">
        <f>IF(A5428="NA","NA",VLOOKUP($A5428,'[1]Regression Table'!$A$2:$O$5964,15,FALSE))</f>
        <v>-2.7399199999999999E-3</v>
      </c>
      <c r="V5428" s="3">
        <v>1.9639700000000001E-4</v>
      </c>
      <c r="W5428" s="6">
        <v>-2.93816E-5</v>
      </c>
      <c r="X5428" s="6">
        <v>6.5190099999999998E-5</v>
      </c>
    </row>
    <row r="5429" spans="1:24" x14ac:dyDescent="0.2">
      <c r="A5429" s="2" t="s">
        <v>2065</v>
      </c>
      <c r="B5429" s="3">
        <v>6</v>
      </c>
      <c r="C5429" s="3">
        <v>3</v>
      </c>
      <c r="D5429" s="3">
        <v>2</v>
      </c>
      <c r="E5429" s="3">
        <v>22</v>
      </c>
      <c r="F5429" s="3">
        <v>10</v>
      </c>
      <c r="G5429" s="3">
        <v>4</v>
      </c>
      <c r="H5429" s="3">
        <v>3</v>
      </c>
      <c r="I5429" s="3" t="s">
        <v>5689</v>
      </c>
      <c r="J5429" s="3">
        <v>0</v>
      </c>
      <c r="K5429" s="3">
        <v>0</v>
      </c>
      <c r="L5429" s="3">
        <f>IF($A5429="NA","NA",VLOOKUP($A5429,'[1]Regression Table'!$A$2:$O$5964,6,FALSE))</f>
        <v>3.1559100000000001E-3</v>
      </c>
      <c r="M5429" s="3">
        <f>IF($A5429="NA","NA",VLOOKUP($A5429,'[1]Regression Table'!$A$2:$O$5964,7,FALSE))</f>
        <v>-1.3905300000000001E-2</v>
      </c>
      <c r="N5429" s="3">
        <f>IF(A5429="NA","NA",VLOOKUP($A5429,'[1]Regression Table'!$A$2:$O$5964,8,FALSE))</f>
        <v>5.3439200000000003E-3</v>
      </c>
      <c r="O5429" s="3">
        <f>IF(A5429="NA","NA",VLOOKUP($A5429,'[1]Regression Table'!$A$2:$O$5964,9,FALSE))</f>
        <v>-9.6047799999999996E-4</v>
      </c>
      <c r="P5429" s="3">
        <f>IF(A5429="NA","NA",VLOOKUP($A5429,'[1]Regression Table'!$A$2:$O$5964,10,FALSE))</f>
        <v>2.2181700000000002E-3</v>
      </c>
      <c r="Q5429" s="3">
        <f>IF(A5429="NA","NA",VLOOKUP($A5429,'[1]Regression Table'!$A$2:$O$5964,11,FALSE))</f>
        <v>-3.7487699999999998E-3</v>
      </c>
      <c r="R5429" s="3">
        <f>IF(A5429="NA","NA",VLOOKUP($A5429,'[1]Regression Table'!$A$2:$O$5964,12,FALSE))</f>
        <v>-1.28842E-3</v>
      </c>
      <c r="S5429" s="3">
        <f>IF(A5429="NA","NA",VLOOKUP($A5429,'[1]Regression Table'!$A$2:$O$5964,13,FALSE))</f>
        <v>5.6960300000000004E-3</v>
      </c>
      <c r="T5429" s="3">
        <f>IF(A5429="NA","NA",VLOOKUP($A5429,'[1]Regression Table'!$A$2:$O$5964,14,FALSE))</f>
        <v>-5.5224999999999996E-3</v>
      </c>
      <c r="U5429" s="3">
        <f>IF(A5429="NA","NA",VLOOKUP($A5429,'[1]Regression Table'!$A$2:$O$5964,15,FALSE))</f>
        <v>4.3911200000000001E-3</v>
      </c>
      <c r="V5429" s="3">
        <v>1.9562200000000001E-4</v>
      </c>
      <c r="W5429" s="6">
        <v>-3.0136799999999999E-5</v>
      </c>
      <c r="X5429" s="6">
        <v>6.8940400000000002E-5</v>
      </c>
    </row>
    <row r="5430" spans="1:24" x14ac:dyDescent="0.2">
      <c r="A5430" s="2" t="s">
        <v>5689</v>
      </c>
      <c r="B5430" s="3" t="s">
        <v>5689</v>
      </c>
      <c r="C5430" s="3" t="s">
        <v>5689</v>
      </c>
      <c r="D5430" s="3" t="s">
        <v>5689</v>
      </c>
      <c r="E5430" s="3" t="s">
        <v>5689</v>
      </c>
      <c r="F5430" s="3" t="s">
        <v>5689</v>
      </c>
      <c r="G5430" s="3" t="s">
        <v>5689</v>
      </c>
      <c r="H5430" s="3" t="s">
        <v>5689</v>
      </c>
      <c r="I5430" s="3" t="s">
        <v>5689</v>
      </c>
      <c r="J5430" s="3" t="s">
        <v>5689</v>
      </c>
      <c r="K5430" s="3" t="s">
        <v>5689</v>
      </c>
      <c r="L5430" s="3" t="str">
        <f>IF($A5430="NA","NA",VLOOKUP($A5430,'[1]Regression Table'!$A$2:$O$5964,6,FALSE))</f>
        <v>NA</v>
      </c>
      <c r="M5430" s="3" t="str">
        <f>IF($A5430="NA","NA",VLOOKUP($A5430,'[1]Regression Table'!$A$2:$O$5964,7,FALSE))</f>
        <v>NA</v>
      </c>
      <c r="N5430" s="3" t="str">
        <f>IF(A5430="NA","NA",VLOOKUP($A5430,'[1]Regression Table'!$A$2:$O$5964,8,FALSE))</f>
        <v>NA</v>
      </c>
      <c r="O5430" s="3" t="str">
        <f>IF(A5430="NA","NA",VLOOKUP($A5430,'[1]Regression Table'!$A$2:$O$5964,9,FALSE))</f>
        <v>NA</v>
      </c>
      <c r="P5430" s="3" t="str">
        <f>IF(A5430="NA","NA",VLOOKUP($A5430,'[1]Regression Table'!$A$2:$O$5964,10,FALSE))</f>
        <v>NA</v>
      </c>
      <c r="Q5430" s="3" t="str">
        <f>IF(A5430="NA","NA",VLOOKUP($A5430,'[1]Regression Table'!$A$2:$O$5964,11,FALSE))</f>
        <v>NA</v>
      </c>
      <c r="R5430" s="3" t="str">
        <f>IF(A5430="NA","NA",VLOOKUP($A5430,'[1]Regression Table'!$A$2:$O$5964,12,FALSE))</f>
        <v>NA</v>
      </c>
      <c r="S5430" s="3" t="str">
        <f>IF(A5430="NA","NA",VLOOKUP($A5430,'[1]Regression Table'!$A$2:$O$5964,13,FALSE))</f>
        <v>NA</v>
      </c>
      <c r="T5430" s="3" t="str">
        <f>IF(A5430="NA","NA",VLOOKUP($A5430,'[1]Regression Table'!$A$2:$O$5964,14,FALSE))</f>
        <v>NA</v>
      </c>
      <c r="U5430" s="3" t="str">
        <f>IF(A5430="NA","NA",VLOOKUP($A5430,'[1]Regression Table'!$A$2:$O$5964,15,FALSE))</f>
        <v>NA</v>
      </c>
      <c r="V5430" s="3" t="s">
        <v>5689</v>
      </c>
      <c r="W5430" s="6" t="s">
        <v>5689</v>
      </c>
      <c r="X5430" s="6" t="s">
        <v>5689</v>
      </c>
    </row>
    <row r="5431" spans="1:24" x14ac:dyDescent="0.2">
      <c r="A5431" s="2" t="s">
        <v>5689</v>
      </c>
      <c r="B5431" s="3" t="s">
        <v>5689</v>
      </c>
      <c r="C5431" s="3" t="s">
        <v>5689</v>
      </c>
      <c r="D5431" s="3" t="s">
        <v>5689</v>
      </c>
      <c r="E5431" s="3" t="s">
        <v>5689</v>
      </c>
      <c r="F5431" s="3" t="s">
        <v>5689</v>
      </c>
      <c r="G5431" s="3" t="s">
        <v>5689</v>
      </c>
      <c r="H5431" s="3" t="s">
        <v>5689</v>
      </c>
      <c r="I5431" s="3" t="s">
        <v>5689</v>
      </c>
      <c r="J5431" s="3" t="s">
        <v>5689</v>
      </c>
      <c r="K5431" s="3" t="s">
        <v>5689</v>
      </c>
      <c r="L5431" s="3" t="str">
        <f>IF($A5431="NA","NA",VLOOKUP($A5431,'[1]Regression Table'!$A$2:$O$5964,6,FALSE))</f>
        <v>NA</v>
      </c>
      <c r="M5431" s="3" t="str">
        <f>IF($A5431="NA","NA",VLOOKUP($A5431,'[1]Regression Table'!$A$2:$O$5964,7,FALSE))</f>
        <v>NA</v>
      </c>
      <c r="N5431" s="3" t="str">
        <f>IF(A5431="NA","NA",VLOOKUP($A5431,'[1]Regression Table'!$A$2:$O$5964,8,FALSE))</f>
        <v>NA</v>
      </c>
      <c r="O5431" s="3" t="str">
        <f>IF(A5431="NA","NA",VLOOKUP($A5431,'[1]Regression Table'!$A$2:$O$5964,9,FALSE))</f>
        <v>NA</v>
      </c>
      <c r="P5431" s="3" t="str">
        <f>IF(A5431="NA","NA",VLOOKUP($A5431,'[1]Regression Table'!$A$2:$O$5964,10,FALSE))</f>
        <v>NA</v>
      </c>
      <c r="Q5431" s="3" t="str">
        <f>IF(A5431="NA","NA",VLOOKUP($A5431,'[1]Regression Table'!$A$2:$O$5964,11,FALSE))</f>
        <v>NA</v>
      </c>
      <c r="R5431" s="3" t="str">
        <f>IF(A5431="NA","NA",VLOOKUP($A5431,'[1]Regression Table'!$A$2:$O$5964,12,FALSE))</f>
        <v>NA</v>
      </c>
      <c r="S5431" s="3" t="str">
        <f>IF(A5431="NA","NA",VLOOKUP($A5431,'[1]Regression Table'!$A$2:$O$5964,13,FALSE))</f>
        <v>NA</v>
      </c>
      <c r="T5431" s="3" t="str">
        <f>IF(A5431="NA","NA",VLOOKUP($A5431,'[1]Regression Table'!$A$2:$O$5964,14,FALSE))</f>
        <v>NA</v>
      </c>
      <c r="U5431" s="3" t="str">
        <f>IF(A5431="NA","NA",VLOOKUP($A5431,'[1]Regression Table'!$A$2:$O$5964,15,FALSE))</f>
        <v>NA</v>
      </c>
      <c r="V5431" s="3" t="s">
        <v>5689</v>
      </c>
      <c r="W5431" s="6" t="s">
        <v>5689</v>
      </c>
      <c r="X5431" s="6" t="s">
        <v>5689</v>
      </c>
    </row>
    <row r="5432" spans="1:24" x14ac:dyDescent="0.2">
      <c r="A5432" s="2" t="s">
        <v>5689</v>
      </c>
      <c r="B5432" s="3" t="s">
        <v>5689</v>
      </c>
      <c r="C5432" s="3" t="s">
        <v>5689</v>
      </c>
      <c r="D5432" s="3" t="s">
        <v>5689</v>
      </c>
      <c r="E5432" s="3" t="s">
        <v>5689</v>
      </c>
      <c r="F5432" s="3" t="s">
        <v>5689</v>
      </c>
      <c r="G5432" s="3" t="s">
        <v>5689</v>
      </c>
      <c r="H5432" s="3" t="s">
        <v>5689</v>
      </c>
      <c r="I5432" s="3" t="s">
        <v>5689</v>
      </c>
      <c r="J5432" s="3" t="s">
        <v>5689</v>
      </c>
      <c r="K5432" s="3" t="s">
        <v>5689</v>
      </c>
      <c r="L5432" s="3" t="str">
        <f>IF($A5432="NA","NA",VLOOKUP($A5432,'[1]Regression Table'!$A$2:$O$5964,6,FALSE))</f>
        <v>NA</v>
      </c>
      <c r="M5432" s="3" t="str">
        <f>IF($A5432="NA","NA",VLOOKUP($A5432,'[1]Regression Table'!$A$2:$O$5964,7,FALSE))</f>
        <v>NA</v>
      </c>
      <c r="N5432" s="3" t="str">
        <f>IF(A5432="NA","NA",VLOOKUP($A5432,'[1]Regression Table'!$A$2:$O$5964,8,FALSE))</f>
        <v>NA</v>
      </c>
      <c r="O5432" s="3" t="str">
        <f>IF(A5432="NA","NA",VLOOKUP($A5432,'[1]Regression Table'!$A$2:$O$5964,9,FALSE))</f>
        <v>NA</v>
      </c>
      <c r="P5432" s="3" t="str">
        <f>IF(A5432="NA","NA",VLOOKUP($A5432,'[1]Regression Table'!$A$2:$O$5964,10,FALSE))</f>
        <v>NA</v>
      </c>
      <c r="Q5432" s="3" t="str">
        <f>IF(A5432="NA","NA",VLOOKUP($A5432,'[1]Regression Table'!$A$2:$O$5964,11,FALSE))</f>
        <v>NA</v>
      </c>
      <c r="R5432" s="3" t="str">
        <f>IF(A5432="NA","NA",VLOOKUP($A5432,'[1]Regression Table'!$A$2:$O$5964,12,FALSE))</f>
        <v>NA</v>
      </c>
      <c r="S5432" s="3" t="str">
        <f>IF(A5432="NA","NA",VLOOKUP($A5432,'[1]Regression Table'!$A$2:$O$5964,13,FALSE))</f>
        <v>NA</v>
      </c>
      <c r="T5432" s="3" t="str">
        <f>IF(A5432="NA","NA",VLOOKUP($A5432,'[1]Regression Table'!$A$2:$O$5964,14,FALSE))</f>
        <v>NA</v>
      </c>
      <c r="U5432" s="3" t="str">
        <f>IF(A5432="NA","NA",VLOOKUP($A5432,'[1]Regression Table'!$A$2:$O$5964,15,FALSE))</f>
        <v>NA</v>
      </c>
      <c r="V5432" s="3" t="s">
        <v>5689</v>
      </c>
      <c r="W5432" s="6" t="s">
        <v>5689</v>
      </c>
      <c r="X5432" s="6" t="s">
        <v>5689</v>
      </c>
    </row>
    <row r="5433" spans="1:24" x14ac:dyDescent="0.2">
      <c r="A5433" s="2" t="s">
        <v>5689</v>
      </c>
      <c r="B5433" s="3" t="s">
        <v>5689</v>
      </c>
      <c r="C5433" s="3" t="s">
        <v>5689</v>
      </c>
      <c r="D5433" s="3" t="s">
        <v>5689</v>
      </c>
      <c r="E5433" s="3" t="s">
        <v>5689</v>
      </c>
      <c r="F5433" s="3" t="s">
        <v>5689</v>
      </c>
      <c r="G5433" s="3" t="s">
        <v>5689</v>
      </c>
      <c r="H5433" s="3" t="s">
        <v>5689</v>
      </c>
      <c r="I5433" s="3" t="s">
        <v>5689</v>
      </c>
      <c r="J5433" s="3" t="s">
        <v>5689</v>
      </c>
      <c r="K5433" s="3" t="s">
        <v>5689</v>
      </c>
      <c r="L5433" s="3" t="str">
        <f>IF($A5433="NA","NA",VLOOKUP($A5433,'[1]Regression Table'!$A$2:$O$5964,6,FALSE))</f>
        <v>NA</v>
      </c>
      <c r="M5433" s="3" t="str">
        <f>IF($A5433="NA","NA",VLOOKUP($A5433,'[1]Regression Table'!$A$2:$O$5964,7,FALSE))</f>
        <v>NA</v>
      </c>
      <c r="N5433" s="3" t="str">
        <f>IF(A5433="NA","NA",VLOOKUP($A5433,'[1]Regression Table'!$A$2:$O$5964,8,FALSE))</f>
        <v>NA</v>
      </c>
      <c r="O5433" s="3" t="str">
        <f>IF(A5433="NA","NA",VLOOKUP($A5433,'[1]Regression Table'!$A$2:$O$5964,9,FALSE))</f>
        <v>NA</v>
      </c>
      <c r="P5433" s="3" t="str">
        <f>IF(A5433="NA","NA",VLOOKUP($A5433,'[1]Regression Table'!$A$2:$O$5964,10,FALSE))</f>
        <v>NA</v>
      </c>
      <c r="Q5433" s="3" t="str">
        <f>IF(A5433="NA","NA",VLOOKUP($A5433,'[1]Regression Table'!$A$2:$O$5964,11,FALSE))</f>
        <v>NA</v>
      </c>
      <c r="R5433" s="3" t="str">
        <f>IF(A5433="NA","NA",VLOOKUP($A5433,'[1]Regression Table'!$A$2:$O$5964,12,FALSE))</f>
        <v>NA</v>
      </c>
      <c r="S5433" s="3" t="str">
        <f>IF(A5433="NA","NA",VLOOKUP($A5433,'[1]Regression Table'!$A$2:$O$5964,13,FALSE))</f>
        <v>NA</v>
      </c>
      <c r="T5433" s="3" t="str">
        <f>IF(A5433="NA","NA",VLOOKUP($A5433,'[1]Regression Table'!$A$2:$O$5964,14,FALSE))</f>
        <v>NA</v>
      </c>
      <c r="U5433" s="3" t="str">
        <f>IF(A5433="NA","NA",VLOOKUP($A5433,'[1]Regression Table'!$A$2:$O$5964,15,FALSE))</f>
        <v>NA</v>
      </c>
      <c r="V5433" s="3" t="s">
        <v>5689</v>
      </c>
      <c r="W5433" s="6" t="s">
        <v>5689</v>
      </c>
      <c r="X5433" s="6" t="s">
        <v>5689</v>
      </c>
    </row>
    <row r="5434" spans="1:24" x14ac:dyDescent="0.2">
      <c r="A5434" s="2" t="s">
        <v>2066</v>
      </c>
      <c r="B5434" s="3">
        <v>6</v>
      </c>
      <c r="C5434" s="3">
        <v>3</v>
      </c>
      <c r="D5434" s="3">
        <v>1</v>
      </c>
      <c r="E5434" s="3">
        <v>21</v>
      </c>
      <c r="F5434" s="3">
        <v>10</v>
      </c>
      <c r="G5434" s="3">
        <v>5</v>
      </c>
      <c r="H5434" s="3">
        <v>3</v>
      </c>
      <c r="I5434" s="3" t="s">
        <v>5689</v>
      </c>
      <c r="J5434" s="3">
        <v>1</v>
      </c>
      <c r="K5434" s="3">
        <v>0</v>
      </c>
      <c r="L5434" s="3">
        <f>IF($A5434="NA","NA",VLOOKUP($A5434,'[1]Regression Table'!$A$2:$O$5964,6,FALSE))</f>
        <v>2.44049E-3</v>
      </c>
      <c r="M5434" s="3">
        <f>IF($A5434="NA","NA",VLOOKUP($A5434,'[1]Regression Table'!$A$2:$O$5964,7,FALSE))</f>
        <v>-1.44951E-2</v>
      </c>
      <c r="N5434" s="3">
        <f>IF(A5434="NA","NA",VLOOKUP($A5434,'[1]Regression Table'!$A$2:$O$5964,8,FALSE))</f>
        <v>5.3657399999999999E-3</v>
      </c>
      <c r="O5434" s="3">
        <f>IF(A5434="NA","NA",VLOOKUP($A5434,'[1]Regression Table'!$A$2:$O$5964,9,FALSE))</f>
        <v>1.6857E-3</v>
      </c>
      <c r="P5434" s="3">
        <f>IF(A5434="NA","NA",VLOOKUP($A5434,'[1]Regression Table'!$A$2:$O$5964,10,FALSE))</f>
        <v>-3.5147100000000001E-4</v>
      </c>
      <c r="Q5434" s="3">
        <f>IF(A5434="NA","NA",VLOOKUP($A5434,'[1]Regression Table'!$A$2:$O$5964,11,FALSE))</f>
        <v>-3.1965800000000001E-4</v>
      </c>
      <c r="R5434" s="3">
        <f>IF(A5434="NA","NA",VLOOKUP($A5434,'[1]Regression Table'!$A$2:$O$5964,12,FALSE))</f>
        <v>2.82505E-3</v>
      </c>
      <c r="S5434" s="3">
        <f>IF(A5434="NA","NA",VLOOKUP($A5434,'[1]Regression Table'!$A$2:$O$5964,13,FALSE))</f>
        <v>1.12188E-3</v>
      </c>
      <c r="T5434" s="3">
        <f>IF(A5434="NA","NA",VLOOKUP($A5434,'[1]Regression Table'!$A$2:$O$5964,14,FALSE))</f>
        <v>-1.9969599999999999E-3</v>
      </c>
      <c r="U5434" s="3">
        <f>IF(A5434="NA","NA",VLOOKUP($A5434,'[1]Regression Table'!$A$2:$O$5964,15,FALSE))</f>
        <v>-9.6330000000000005E-4</v>
      </c>
      <c r="V5434" s="3">
        <v>1.97474E-4</v>
      </c>
      <c r="W5434" s="6">
        <v>-2.5716099999999999E-5</v>
      </c>
      <c r="X5434" s="6">
        <v>6.9713400000000002E-5</v>
      </c>
    </row>
    <row r="5435" spans="1:24" x14ac:dyDescent="0.2">
      <c r="A5435" s="2" t="s">
        <v>5689</v>
      </c>
      <c r="B5435" s="3" t="s">
        <v>5689</v>
      </c>
      <c r="C5435" s="3" t="s">
        <v>5689</v>
      </c>
      <c r="D5435" s="3" t="s">
        <v>5689</v>
      </c>
      <c r="E5435" s="3" t="s">
        <v>5689</v>
      </c>
      <c r="F5435" s="3" t="s">
        <v>5689</v>
      </c>
      <c r="G5435" s="3" t="s">
        <v>5689</v>
      </c>
      <c r="H5435" s="3" t="s">
        <v>5689</v>
      </c>
      <c r="I5435" s="3" t="s">
        <v>5689</v>
      </c>
      <c r="J5435" s="3" t="s">
        <v>5689</v>
      </c>
      <c r="K5435" s="3" t="s">
        <v>5689</v>
      </c>
      <c r="L5435" s="3" t="str">
        <f>IF($A5435="NA","NA",VLOOKUP($A5435,'[1]Regression Table'!$A$2:$O$5964,6,FALSE))</f>
        <v>NA</v>
      </c>
      <c r="M5435" s="3" t="str">
        <f>IF($A5435="NA","NA",VLOOKUP($A5435,'[1]Regression Table'!$A$2:$O$5964,7,FALSE))</f>
        <v>NA</v>
      </c>
      <c r="N5435" s="3" t="str">
        <f>IF(A5435="NA","NA",VLOOKUP($A5435,'[1]Regression Table'!$A$2:$O$5964,8,FALSE))</f>
        <v>NA</v>
      </c>
      <c r="O5435" s="3" t="str">
        <f>IF(A5435="NA","NA",VLOOKUP($A5435,'[1]Regression Table'!$A$2:$O$5964,9,FALSE))</f>
        <v>NA</v>
      </c>
      <c r="P5435" s="3" t="str">
        <f>IF(A5435="NA","NA",VLOOKUP($A5435,'[1]Regression Table'!$A$2:$O$5964,10,FALSE))</f>
        <v>NA</v>
      </c>
      <c r="Q5435" s="3" t="str">
        <f>IF(A5435="NA","NA",VLOOKUP($A5435,'[1]Regression Table'!$A$2:$O$5964,11,FALSE))</f>
        <v>NA</v>
      </c>
      <c r="R5435" s="3" t="str">
        <f>IF(A5435="NA","NA",VLOOKUP($A5435,'[1]Regression Table'!$A$2:$O$5964,12,FALSE))</f>
        <v>NA</v>
      </c>
      <c r="S5435" s="3" t="str">
        <f>IF(A5435="NA","NA",VLOOKUP($A5435,'[1]Regression Table'!$A$2:$O$5964,13,FALSE))</f>
        <v>NA</v>
      </c>
      <c r="T5435" s="3" t="str">
        <f>IF(A5435="NA","NA",VLOOKUP($A5435,'[1]Regression Table'!$A$2:$O$5964,14,FALSE))</f>
        <v>NA</v>
      </c>
      <c r="U5435" s="3" t="str">
        <f>IF(A5435="NA","NA",VLOOKUP($A5435,'[1]Regression Table'!$A$2:$O$5964,15,FALSE))</f>
        <v>NA</v>
      </c>
      <c r="V5435" s="3" t="s">
        <v>5689</v>
      </c>
      <c r="W5435" s="6" t="s">
        <v>5689</v>
      </c>
      <c r="X5435" s="6" t="s">
        <v>5689</v>
      </c>
    </row>
    <row r="5436" spans="1:24" x14ac:dyDescent="0.2">
      <c r="A5436" s="2" t="s">
        <v>5689</v>
      </c>
      <c r="B5436" s="3" t="s">
        <v>5689</v>
      </c>
      <c r="C5436" s="3" t="s">
        <v>5689</v>
      </c>
      <c r="D5436" s="3" t="s">
        <v>5689</v>
      </c>
      <c r="E5436" s="3" t="s">
        <v>5689</v>
      </c>
      <c r="F5436" s="3" t="s">
        <v>5689</v>
      </c>
      <c r="G5436" s="3" t="s">
        <v>5689</v>
      </c>
      <c r="H5436" s="3" t="s">
        <v>5689</v>
      </c>
      <c r="I5436" s="3" t="s">
        <v>5689</v>
      </c>
      <c r="J5436" s="3" t="s">
        <v>5689</v>
      </c>
      <c r="K5436" s="3" t="s">
        <v>5689</v>
      </c>
      <c r="L5436" s="3" t="str">
        <f>IF($A5436="NA","NA",VLOOKUP($A5436,'[1]Regression Table'!$A$2:$O$5964,6,FALSE))</f>
        <v>NA</v>
      </c>
      <c r="M5436" s="3" t="str">
        <f>IF($A5436="NA","NA",VLOOKUP($A5436,'[1]Regression Table'!$A$2:$O$5964,7,FALSE))</f>
        <v>NA</v>
      </c>
      <c r="N5436" s="3" t="str">
        <f>IF(A5436="NA","NA",VLOOKUP($A5436,'[1]Regression Table'!$A$2:$O$5964,8,FALSE))</f>
        <v>NA</v>
      </c>
      <c r="O5436" s="3" t="str">
        <f>IF(A5436="NA","NA",VLOOKUP($A5436,'[1]Regression Table'!$A$2:$O$5964,9,FALSE))</f>
        <v>NA</v>
      </c>
      <c r="P5436" s="3" t="str">
        <f>IF(A5436="NA","NA",VLOOKUP($A5436,'[1]Regression Table'!$A$2:$O$5964,10,FALSE))</f>
        <v>NA</v>
      </c>
      <c r="Q5436" s="3" t="str">
        <f>IF(A5436="NA","NA",VLOOKUP($A5436,'[1]Regression Table'!$A$2:$O$5964,11,FALSE))</f>
        <v>NA</v>
      </c>
      <c r="R5436" s="3" t="str">
        <f>IF(A5436="NA","NA",VLOOKUP($A5436,'[1]Regression Table'!$A$2:$O$5964,12,FALSE))</f>
        <v>NA</v>
      </c>
      <c r="S5436" s="3" t="str">
        <f>IF(A5436="NA","NA",VLOOKUP($A5436,'[1]Regression Table'!$A$2:$O$5964,13,FALSE))</f>
        <v>NA</v>
      </c>
      <c r="T5436" s="3" t="str">
        <f>IF(A5436="NA","NA",VLOOKUP($A5436,'[1]Regression Table'!$A$2:$O$5964,14,FALSE))</f>
        <v>NA</v>
      </c>
      <c r="U5436" s="3" t="str">
        <f>IF(A5436="NA","NA",VLOOKUP($A5436,'[1]Regression Table'!$A$2:$O$5964,15,FALSE))</f>
        <v>NA</v>
      </c>
      <c r="V5436" s="3" t="s">
        <v>5689</v>
      </c>
      <c r="W5436" s="6" t="s">
        <v>5689</v>
      </c>
      <c r="X5436" s="6" t="s">
        <v>5689</v>
      </c>
    </row>
    <row r="5437" spans="1:24" x14ac:dyDescent="0.2">
      <c r="A5437" s="2" t="s">
        <v>5689</v>
      </c>
      <c r="B5437" s="3" t="s">
        <v>5689</v>
      </c>
      <c r="C5437" s="3" t="s">
        <v>5689</v>
      </c>
      <c r="D5437" s="3" t="s">
        <v>5689</v>
      </c>
      <c r="E5437" s="3" t="s">
        <v>5689</v>
      </c>
      <c r="F5437" s="3" t="s">
        <v>5689</v>
      </c>
      <c r="G5437" s="3" t="s">
        <v>5689</v>
      </c>
      <c r="H5437" s="3" t="s">
        <v>5689</v>
      </c>
      <c r="I5437" s="3" t="s">
        <v>5689</v>
      </c>
      <c r="J5437" s="3" t="s">
        <v>5689</v>
      </c>
      <c r="K5437" s="3" t="s">
        <v>5689</v>
      </c>
      <c r="L5437" s="3" t="str">
        <f>IF($A5437="NA","NA",VLOOKUP($A5437,'[1]Regression Table'!$A$2:$O$5964,6,FALSE))</f>
        <v>NA</v>
      </c>
      <c r="M5437" s="3" t="str">
        <f>IF($A5437="NA","NA",VLOOKUP($A5437,'[1]Regression Table'!$A$2:$O$5964,7,FALSE))</f>
        <v>NA</v>
      </c>
      <c r="N5437" s="3" t="str">
        <f>IF(A5437="NA","NA",VLOOKUP($A5437,'[1]Regression Table'!$A$2:$O$5964,8,FALSE))</f>
        <v>NA</v>
      </c>
      <c r="O5437" s="3" t="str">
        <f>IF(A5437="NA","NA",VLOOKUP($A5437,'[1]Regression Table'!$A$2:$O$5964,9,FALSE))</f>
        <v>NA</v>
      </c>
      <c r="P5437" s="3" t="str">
        <f>IF(A5437="NA","NA",VLOOKUP($A5437,'[1]Regression Table'!$A$2:$O$5964,10,FALSE))</f>
        <v>NA</v>
      </c>
      <c r="Q5437" s="3" t="str">
        <f>IF(A5437="NA","NA",VLOOKUP($A5437,'[1]Regression Table'!$A$2:$O$5964,11,FALSE))</f>
        <v>NA</v>
      </c>
      <c r="R5437" s="3" t="str">
        <f>IF(A5437="NA","NA",VLOOKUP($A5437,'[1]Regression Table'!$A$2:$O$5964,12,FALSE))</f>
        <v>NA</v>
      </c>
      <c r="S5437" s="3" t="str">
        <f>IF(A5437="NA","NA",VLOOKUP($A5437,'[1]Regression Table'!$A$2:$O$5964,13,FALSE))</f>
        <v>NA</v>
      </c>
      <c r="T5437" s="3" t="str">
        <f>IF(A5437="NA","NA",VLOOKUP($A5437,'[1]Regression Table'!$A$2:$O$5964,14,FALSE))</f>
        <v>NA</v>
      </c>
      <c r="U5437" s="3" t="str">
        <f>IF(A5437="NA","NA",VLOOKUP($A5437,'[1]Regression Table'!$A$2:$O$5964,15,FALSE))</f>
        <v>NA</v>
      </c>
      <c r="V5437" s="3" t="s">
        <v>5689</v>
      </c>
      <c r="W5437" s="6" t="s">
        <v>5689</v>
      </c>
      <c r="X5437" s="6" t="s">
        <v>5689</v>
      </c>
    </row>
    <row r="5438" spans="1:24" x14ac:dyDescent="0.2">
      <c r="A5438" s="2" t="s">
        <v>2067</v>
      </c>
      <c r="B5438" s="3">
        <v>6</v>
      </c>
      <c r="C5438" s="3">
        <v>1</v>
      </c>
      <c r="D5438" s="3">
        <v>1</v>
      </c>
      <c r="E5438" s="3">
        <v>38</v>
      </c>
      <c r="F5438" s="3">
        <v>10</v>
      </c>
      <c r="G5438" s="3">
        <v>2</v>
      </c>
      <c r="H5438" s="3">
        <v>1</v>
      </c>
      <c r="I5438" s="3">
        <v>400</v>
      </c>
      <c r="J5438" s="3">
        <v>1</v>
      </c>
      <c r="K5438" s="3">
        <v>0</v>
      </c>
      <c r="L5438" s="3">
        <f>IF($A5438="NA","NA",VLOOKUP($A5438,'[1]Regression Table'!$A$2:$O$5964,6,FALSE))</f>
        <v>4.1338299999999998E-3</v>
      </c>
      <c r="M5438" s="3">
        <f>IF($A5438="NA","NA",VLOOKUP($A5438,'[1]Regression Table'!$A$2:$O$5964,7,FALSE))</f>
        <v>-1.56665E-2</v>
      </c>
      <c r="N5438" s="3">
        <f>IF(A5438="NA","NA",VLOOKUP($A5438,'[1]Regression Table'!$A$2:$O$5964,8,FALSE))</f>
        <v>2.1048799999999999E-2</v>
      </c>
      <c r="O5438" s="3">
        <f>IF(A5438="NA","NA",VLOOKUP($A5438,'[1]Regression Table'!$A$2:$O$5964,9,FALSE))</f>
        <v>4.9470499999999997E-3</v>
      </c>
      <c r="P5438" s="3">
        <f>IF(A5438="NA","NA",VLOOKUP($A5438,'[1]Regression Table'!$A$2:$O$5964,10,FALSE))</f>
        <v>-1.30835E-2</v>
      </c>
      <c r="Q5438" s="3">
        <f>IF(A5438="NA","NA",VLOOKUP($A5438,'[1]Regression Table'!$A$2:$O$5964,11,FALSE))</f>
        <v>-2.4281400000000001E-3</v>
      </c>
      <c r="R5438" s="3">
        <f>IF(A5438="NA","NA",VLOOKUP($A5438,'[1]Regression Table'!$A$2:$O$5964,12,FALSE))</f>
        <v>2.1842300000000001E-3</v>
      </c>
      <c r="S5438" s="3">
        <f>IF(A5438="NA","NA",VLOOKUP($A5438,'[1]Regression Table'!$A$2:$O$5964,13,FALSE))</f>
        <v>4.1331799999999998E-4</v>
      </c>
      <c r="T5438" s="3">
        <f>IF(A5438="NA","NA",VLOOKUP($A5438,'[1]Regression Table'!$A$2:$O$5964,14,FALSE))</f>
        <v>-2.7247199999999999E-3</v>
      </c>
      <c r="U5438" s="3">
        <f>IF(A5438="NA","NA",VLOOKUP($A5438,'[1]Regression Table'!$A$2:$O$5964,15,FALSE))</f>
        <v>-5.9003900000000001E-3</v>
      </c>
      <c r="V5438" s="3">
        <v>2.1624200000000001E-4</v>
      </c>
      <c r="W5438" s="6">
        <v>-1.8934099999999999E-5</v>
      </c>
      <c r="X5438" s="6">
        <v>7.1619399999999994E-5</v>
      </c>
    </row>
    <row r="5439" spans="1:24" x14ac:dyDescent="0.2">
      <c r="A5439" s="2" t="s">
        <v>5689</v>
      </c>
      <c r="B5439" s="3" t="s">
        <v>5689</v>
      </c>
      <c r="C5439" s="3" t="s">
        <v>5689</v>
      </c>
      <c r="D5439" s="3" t="s">
        <v>5689</v>
      </c>
      <c r="E5439" s="3" t="s">
        <v>5689</v>
      </c>
      <c r="F5439" s="3" t="s">
        <v>5689</v>
      </c>
      <c r="G5439" s="3" t="s">
        <v>5689</v>
      </c>
      <c r="H5439" s="3" t="s">
        <v>5689</v>
      </c>
      <c r="I5439" s="3" t="s">
        <v>5689</v>
      </c>
      <c r="J5439" s="3" t="s">
        <v>5689</v>
      </c>
      <c r="K5439" s="3" t="s">
        <v>5689</v>
      </c>
      <c r="L5439" s="3" t="str">
        <f>IF($A5439="NA","NA",VLOOKUP($A5439,'[1]Regression Table'!$A$2:$O$5964,6,FALSE))</f>
        <v>NA</v>
      </c>
      <c r="M5439" s="3" t="str">
        <f>IF($A5439="NA","NA",VLOOKUP($A5439,'[1]Regression Table'!$A$2:$O$5964,7,FALSE))</f>
        <v>NA</v>
      </c>
      <c r="N5439" s="3" t="str">
        <f>IF(A5439="NA","NA",VLOOKUP($A5439,'[1]Regression Table'!$A$2:$O$5964,8,FALSE))</f>
        <v>NA</v>
      </c>
      <c r="O5439" s="3" t="str">
        <f>IF(A5439="NA","NA",VLOOKUP($A5439,'[1]Regression Table'!$A$2:$O$5964,9,FALSE))</f>
        <v>NA</v>
      </c>
      <c r="P5439" s="3" t="str">
        <f>IF(A5439="NA","NA",VLOOKUP($A5439,'[1]Regression Table'!$A$2:$O$5964,10,FALSE))</f>
        <v>NA</v>
      </c>
      <c r="Q5439" s="3" t="str">
        <f>IF(A5439="NA","NA",VLOOKUP($A5439,'[1]Regression Table'!$A$2:$O$5964,11,FALSE))</f>
        <v>NA</v>
      </c>
      <c r="R5439" s="3" t="str">
        <f>IF(A5439="NA","NA",VLOOKUP($A5439,'[1]Regression Table'!$A$2:$O$5964,12,FALSE))</f>
        <v>NA</v>
      </c>
      <c r="S5439" s="3" t="str">
        <f>IF(A5439="NA","NA",VLOOKUP($A5439,'[1]Regression Table'!$A$2:$O$5964,13,FALSE))</f>
        <v>NA</v>
      </c>
      <c r="T5439" s="3" t="str">
        <f>IF(A5439="NA","NA",VLOOKUP($A5439,'[1]Regression Table'!$A$2:$O$5964,14,FALSE))</f>
        <v>NA</v>
      </c>
      <c r="U5439" s="3" t="str">
        <f>IF(A5439="NA","NA",VLOOKUP($A5439,'[1]Regression Table'!$A$2:$O$5964,15,FALSE))</f>
        <v>NA</v>
      </c>
      <c r="V5439" s="3" t="s">
        <v>5689</v>
      </c>
      <c r="W5439" s="6" t="s">
        <v>5689</v>
      </c>
      <c r="X5439" s="6" t="s">
        <v>5689</v>
      </c>
    </row>
    <row r="5440" spans="1:24" x14ac:dyDescent="0.2">
      <c r="A5440" s="2" t="s">
        <v>2068</v>
      </c>
      <c r="B5440" s="3">
        <v>6</v>
      </c>
      <c r="C5440" s="3">
        <v>3</v>
      </c>
      <c r="D5440" s="3">
        <v>2</v>
      </c>
      <c r="E5440" s="3">
        <v>18</v>
      </c>
      <c r="F5440" s="3">
        <v>10</v>
      </c>
      <c r="G5440" s="3">
        <v>4</v>
      </c>
      <c r="H5440" s="3">
        <v>3</v>
      </c>
      <c r="I5440" s="3" t="s">
        <v>5689</v>
      </c>
      <c r="J5440" s="3">
        <v>0</v>
      </c>
      <c r="K5440" s="3">
        <v>0</v>
      </c>
      <c r="L5440" s="3">
        <f>IF($A5440="NA","NA",VLOOKUP($A5440,'[1]Regression Table'!$A$2:$O$5964,6,FALSE))</f>
        <v>4.0203399999999999E-3</v>
      </c>
      <c r="M5440" s="3">
        <f>IF($A5440="NA","NA",VLOOKUP($A5440,'[1]Regression Table'!$A$2:$O$5964,7,FALSE))</f>
        <v>-8.2257600000000004E-3</v>
      </c>
      <c r="N5440" s="3">
        <f>IF(A5440="NA","NA",VLOOKUP($A5440,'[1]Regression Table'!$A$2:$O$5964,8,FALSE))</f>
        <v>4.20273E-3</v>
      </c>
      <c r="O5440" s="3">
        <f>IF(A5440="NA","NA",VLOOKUP($A5440,'[1]Regression Table'!$A$2:$O$5964,9,FALSE))</f>
        <v>-5.1678799999999997E-3</v>
      </c>
      <c r="P5440" s="3">
        <f>IF(A5440="NA","NA",VLOOKUP($A5440,'[1]Regression Table'!$A$2:$O$5964,10,FALSE))</f>
        <v>-5.9638300000000003E-4</v>
      </c>
      <c r="Q5440" s="3">
        <f>IF(A5440="NA","NA",VLOOKUP($A5440,'[1]Regression Table'!$A$2:$O$5964,11,FALSE))</f>
        <v>-2.5899199999999999E-3</v>
      </c>
      <c r="R5440" s="3">
        <f>IF(A5440="NA","NA",VLOOKUP($A5440,'[1]Regression Table'!$A$2:$O$5964,12,FALSE))</f>
        <v>3.2568599999999999E-3</v>
      </c>
      <c r="S5440" s="3">
        <f>IF(A5440="NA","NA",VLOOKUP($A5440,'[1]Regression Table'!$A$2:$O$5964,13,FALSE))</f>
        <v>8.7215499999999998E-3</v>
      </c>
      <c r="T5440" s="3">
        <f>IF(A5440="NA","NA",VLOOKUP($A5440,'[1]Regression Table'!$A$2:$O$5964,14,FALSE))</f>
        <v>-3.8328899999999998E-3</v>
      </c>
      <c r="U5440" s="3">
        <f>IF(A5440="NA","NA",VLOOKUP($A5440,'[1]Regression Table'!$A$2:$O$5964,15,FALSE))</f>
        <v>8.7854999999999999E-3</v>
      </c>
      <c r="V5440" s="3">
        <v>1.9865799999999999E-4</v>
      </c>
      <c r="W5440" s="6">
        <v>-2.9813499999999998E-5</v>
      </c>
      <c r="X5440" s="6">
        <v>7.1437600000000002E-5</v>
      </c>
    </row>
    <row r="5441" spans="1:24" x14ac:dyDescent="0.2">
      <c r="A5441" s="2" t="s">
        <v>2069</v>
      </c>
      <c r="B5441" s="3">
        <v>6</v>
      </c>
      <c r="C5441" s="3">
        <v>3</v>
      </c>
      <c r="D5441" s="3">
        <v>2</v>
      </c>
      <c r="E5441" s="3">
        <v>18</v>
      </c>
      <c r="F5441" s="3">
        <v>10</v>
      </c>
      <c r="G5441" s="3">
        <v>4</v>
      </c>
      <c r="H5441" s="3">
        <v>3</v>
      </c>
      <c r="I5441" s="3" t="s">
        <v>5689</v>
      </c>
      <c r="J5441" s="3">
        <v>1</v>
      </c>
      <c r="K5441" s="3">
        <v>0</v>
      </c>
      <c r="L5441" s="3">
        <f>IF($A5441="NA","NA",VLOOKUP($A5441,'[1]Regression Table'!$A$2:$O$5964,6,FALSE))</f>
        <v>3.2241700000000002E-3</v>
      </c>
      <c r="M5441" s="3">
        <f>IF($A5441="NA","NA",VLOOKUP($A5441,'[1]Regression Table'!$A$2:$O$5964,7,FALSE))</f>
        <v>-1.45652E-2</v>
      </c>
      <c r="N5441" s="3">
        <f>IF(A5441="NA","NA",VLOOKUP($A5441,'[1]Regression Table'!$A$2:$O$5964,8,FALSE))</f>
        <v>1.41745E-2</v>
      </c>
      <c r="O5441" s="3">
        <f>IF(A5441="NA","NA",VLOOKUP($A5441,'[1]Regression Table'!$A$2:$O$5964,9,FALSE))</f>
        <v>1.9344500000000001E-3</v>
      </c>
      <c r="P5441" s="3">
        <f>IF(A5441="NA","NA",VLOOKUP($A5441,'[1]Regression Table'!$A$2:$O$5964,10,FALSE))</f>
        <v>-5.8493499999999997E-3</v>
      </c>
      <c r="Q5441" s="3">
        <f>IF(A5441="NA","NA",VLOOKUP($A5441,'[1]Regression Table'!$A$2:$O$5964,11,FALSE))</f>
        <v>-2.0459800000000002E-3</v>
      </c>
      <c r="R5441" s="3">
        <f>IF(A5441="NA","NA",VLOOKUP($A5441,'[1]Regression Table'!$A$2:$O$5964,12,FALSE))</f>
        <v>-6.3912799999999998E-4</v>
      </c>
      <c r="S5441" s="3">
        <f>IF(A5441="NA","NA",VLOOKUP($A5441,'[1]Regression Table'!$A$2:$O$5964,13,FALSE))</f>
        <v>2.7929399999999998E-3</v>
      </c>
      <c r="T5441" s="3">
        <f>IF(A5441="NA","NA",VLOOKUP($A5441,'[1]Regression Table'!$A$2:$O$5964,14,FALSE))</f>
        <v>-3.4974600000000001E-4</v>
      </c>
      <c r="U5441" s="3">
        <f>IF(A5441="NA","NA",VLOOKUP($A5441,'[1]Regression Table'!$A$2:$O$5964,15,FALSE))</f>
        <v>-4.5592199999999999E-4</v>
      </c>
      <c r="V5441" s="3">
        <v>2.01566E-4</v>
      </c>
      <c r="W5441" s="6">
        <v>-3.2554200000000001E-5</v>
      </c>
      <c r="X5441" s="6">
        <v>7.4715200000000006E-5</v>
      </c>
    </row>
    <row r="5442" spans="1:24" x14ac:dyDescent="0.2">
      <c r="A5442" s="2" t="s">
        <v>2070</v>
      </c>
      <c r="B5442" s="3">
        <v>6</v>
      </c>
      <c r="C5442" s="3">
        <v>3</v>
      </c>
      <c r="D5442" s="3">
        <v>2</v>
      </c>
      <c r="E5442" s="3">
        <v>18</v>
      </c>
      <c r="F5442" s="3">
        <v>10</v>
      </c>
      <c r="G5442" s="3">
        <v>4</v>
      </c>
      <c r="H5442" s="3">
        <v>3</v>
      </c>
      <c r="I5442" s="3" t="s">
        <v>5689</v>
      </c>
      <c r="J5442" s="3">
        <v>1</v>
      </c>
      <c r="K5442" s="3">
        <v>0</v>
      </c>
      <c r="L5442" s="3">
        <f>IF($A5442="NA","NA",VLOOKUP($A5442,'[1]Regression Table'!$A$2:$O$5964,6,FALSE))</f>
        <v>2.6015299999999999E-3</v>
      </c>
      <c r="M5442" s="3">
        <f>IF($A5442="NA","NA",VLOOKUP($A5442,'[1]Regression Table'!$A$2:$O$5964,7,FALSE))</f>
        <v>-1.6016599999999999E-2</v>
      </c>
      <c r="N5442" s="3">
        <f>IF(A5442="NA","NA",VLOOKUP($A5442,'[1]Regression Table'!$A$2:$O$5964,8,FALSE))</f>
        <v>1.3649400000000001E-2</v>
      </c>
      <c r="O5442" s="3">
        <f>IF(A5442="NA","NA",VLOOKUP($A5442,'[1]Regression Table'!$A$2:$O$5964,9,FALSE))</f>
        <v>-7.8082400000000001E-3</v>
      </c>
      <c r="P5442" s="3">
        <f>IF(A5442="NA","NA",VLOOKUP($A5442,'[1]Regression Table'!$A$2:$O$5964,10,FALSE))</f>
        <v>-6.5799600000000001E-3</v>
      </c>
      <c r="Q5442" s="3">
        <f>IF(A5442="NA","NA",VLOOKUP($A5442,'[1]Regression Table'!$A$2:$O$5964,11,FALSE))</f>
        <v>1.8101899999999999E-3</v>
      </c>
      <c r="R5442" s="3">
        <f>IF(A5442="NA","NA",VLOOKUP($A5442,'[1]Regression Table'!$A$2:$O$5964,12,FALSE))</f>
        <v>-3.9870699999999997E-3</v>
      </c>
      <c r="S5442" s="3">
        <f>IF(A5442="NA","NA",VLOOKUP($A5442,'[1]Regression Table'!$A$2:$O$5964,13,FALSE))</f>
        <v>-1.08927E-2</v>
      </c>
      <c r="T5442" s="3">
        <f>IF(A5442="NA","NA",VLOOKUP($A5442,'[1]Regression Table'!$A$2:$O$5964,14,FALSE))</f>
        <v>2.1112800000000001E-3</v>
      </c>
      <c r="U5442" s="3">
        <f>IF(A5442="NA","NA",VLOOKUP($A5442,'[1]Regression Table'!$A$2:$O$5964,15,FALSE))</f>
        <v>-1.0836500000000001E-2</v>
      </c>
      <c r="V5442" s="3">
        <v>2.0039100000000001E-4</v>
      </c>
      <c r="W5442" s="6">
        <v>-2.0346100000000002E-5</v>
      </c>
      <c r="X5442" s="6">
        <v>6.8981799999999997E-5</v>
      </c>
    </row>
    <row r="5443" spans="1:24" x14ac:dyDescent="0.2">
      <c r="A5443" s="2" t="s">
        <v>2071</v>
      </c>
      <c r="B5443" s="3">
        <v>6</v>
      </c>
      <c r="C5443" s="3">
        <v>3</v>
      </c>
      <c r="D5443" s="3">
        <v>2</v>
      </c>
      <c r="E5443" s="3">
        <v>18</v>
      </c>
      <c r="F5443" s="3">
        <v>10</v>
      </c>
      <c r="G5443" s="3">
        <v>4</v>
      </c>
      <c r="H5443" s="3">
        <v>3</v>
      </c>
      <c r="I5443" s="3" t="s">
        <v>5689</v>
      </c>
      <c r="J5443" s="3">
        <v>0</v>
      </c>
      <c r="K5443" s="3">
        <v>0</v>
      </c>
      <c r="L5443" s="3">
        <f>IF($A5443="NA","NA",VLOOKUP($A5443,'[1]Regression Table'!$A$2:$O$5964,6,FALSE))</f>
        <v>3.7545299999999998E-3</v>
      </c>
      <c r="M5443" s="3">
        <f>IF($A5443="NA","NA",VLOOKUP($A5443,'[1]Regression Table'!$A$2:$O$5964,7,FALSE))</f>
        <v>-8.0089700000000007E-3</v>
      </c>
      <c r="N5443" s="3">
        <f>IF(A5443="NA","NA",VLOOKUP($A5443,'[1]Regression Table'!$A$2:$O$5964,8,FALSE))</f>
        <v>9.1003500000000001E-3</v>
      </c>
      <c r="O5443" s="3">
        <f>IF(A5443="NA","NA",VLOOKUP($A5443,'[1]Regression Table'!$A$2:$O$5964,9,FALSE))</f>
        <v>-4.9477000000000002E-3</v>
      </c>
      <c r="P5443" s="3">
        <f>IF(A5443="NA","NA",VLOOKUP($A5443,'[1]Regression Table'!$A$2:$O$5964,10,FALSE))</f>
        <v>-7.3591799999999999E-3</v>
      </c>
      <c r="Q5443" s="3">
        <f>IF(A5443="NA","NA",VLOOKUP($A5443,'[1]Regression Table'!$A$2:$O$5964,11,FALSE))</f>
        <v>-2.5156400000000002E-4</v>
      </c>
      <c r="R5443" s="3">
        <f>IF(A5443="NA","NA",VLOOKUP($A5443,'[1]Regression Table'!$A$2:$O$5964,12,FALSE))</f>
        <v>8.0243700000000003E-4</v>
      </c>
      <c r="S5443" s="3">
        <f>IF(A5443="NA","NA",VLOOKUP($A5443,'[1]Regression Table'!$A$2:$O$5964,13,FALSE))</f>
        <v>8.5470499999999998E-4</v>
      </c>
      <c r="T5443" s="3">
        <f>IF(A5443="NA","NA",VLOOKUP($A5443,'[1]Regression Table'!$A$2:$O$5964,14,FALSE))</f>
        <v>2.3630299999999999E-3</v>
      </c>
      <c r="U5443" s="3">
        <f>IF(A5443="NA","NA",VLOOKUP($A5443,'[1]Regression Table'!$A$2:$O$5964,15,FALSE))</f>
        <v>6.0489300000000001E-3</v>
      </c>
      <c r="V5443" s="3">
        <v>2.0966299999999999E-4</v>
      </c>
      <c r="W5443" s="6">
        <v>-2.2844300000000001E-5</v>
      </c>
      <c r="X5443" s="6">
        <v>7.08961E-5</v>
      </c>
    </row>
    <row r="5444" spans="1:24" x14ac:dyDescent="0.2">
      <c r="A5444" s="2" t="s">
        <v>2072</v>
      </c>
      <c r="B5444" s="3">
        <v>6</v>
      </c>
      <c r="C5444" s="3">
        <v>3</v>
      </c>
      <c r="D5444" s="3">
        <v>2</v>
      </c>
      <c r="E5444" s="3">
        <v>18</v>
      </c>
      <c r="F5444" s="3">
        <v>10</v>
      </c>
      <c r="G5444" s="3">
        <v>4</v>
      </c>
      <c r="H5444" s="3">
        <v>3</v>
      </c>
      <c r="I5444" s="3" t="s">
        <v>5689</v>
      </c>
      <c r="J5444" s="3">
        <v>1</v>
      </c>
      <c r="K5444" s="3">
        <v>0</v>
      </c>
      <c r="L5444" s="3">
        <f>IF($A5444="NA","NA",VLOOKUP($A5444,'[1]Regression Table'!$A$2:$O$5964,6,FALSE))</f>
        <v>3.5483699999999999E-3</v>
      </c>
      <c r="M5444" s="3">
        <f>IF($A5444="NA","NA",VLOOKUP($A5444,'[1]Regression Table'!$A$2:$O$5964,7,FALSE))</f>
        <v>-9.1137500000000003E-3</v>
      </c>
      <c r="N5444" s="3">
        <f>IF(A5444="NA","NA",VLOOKUP($A5444,'[1]Regression Table'!$A$2:$O$5964,8,FALSE))</f>
        <v>3.6396000000000002E-3</v>
      </c>
      <c r="O5444" s="3">
        <f>IF(A5444="NA","NA",VLOOKUP($A5444,'[1]Regression Table'!$A$2:$O$5964,9,FALSE))</f>
        <v>-4.2476199999999997E-3</v>
      </c>
      <c r="P5444" s="3">
        <f>IF(A5444="NA","NA",VLOOKUP($A5444,'[1]Regression Table'!$A$2:$O$5964,10,FALSE))</f>
        <v>-1.87378E-3</v>
      </c>
      <c r="Q5444" s="3">
        <f>IF(A5444="NA","NA",VLOOKUP($A5444,'[1]Regression Table'!$A$2:$O$5964,11,FALSE))</f>
        <v>-2.3703000000000001E-3</v>
      </c>
      <c r="R5444" s="3">
        <f>IF(A5444="NA","NA",VLOOKUP($A5444,'[1]Regression Table'!$A$2:$O$5964,12,FALSE))</f>
        <v>-3.9428400000000004E-3</v>
      </c>
      <c r="S5444" s="3">
        <f>IF(A5444="NA","NA",VLOOKUP($A5444,'[1]Regression Table'!$A$2:$O$5964,13,FALSE))</f>
        <v>1.2755900000000001E-2</v>
      </c>
      <c r="T5444" s="3">
        <f>IF(A5444="NA","NA",VLOOKUP($A5444,'[1]Regression Table'!$A$2:$O$5964,14,FALSE))</f>
        <v>-1.09034E-3</v>
      </c>
      <c r="U5444" s="3">
        <f>IF(A5444="NA","NA",VLOOKUP($A5444,'[1]Regression Table'!$A$2:$O$5964,15,FALSE))</f>
        <v>6.4086000000000004E-3</v>
      </c>
      <c r="V5444" s="3">
        <v>1.98309E-4</v>
      </c>
      <c r="W5444" s="6">
        <v>-2.07811E-5</v>
      </c>
      <c r="X5444" s="6">
        <v>6.8965600000000003E-5</v>
      </c>
    </row>
    <row r="5445" spans="1:24" x14ac:dyDescent="0.2">
      <c r="A5445" s="2" t="s">
        <v>2073</v>
      </c>
      <c r="B5445" s="3">
        <v>6</v>
      </c>
      <c r="C5445" s="3">
        <v>3</v>
      </c>
      <c r="D5445" s="3">
        <v>2</v>
      </c>
      <c r="E5445" s="3">
        <v>18</v>
      </c>
      <c r="F5445" s="3">
        <v>10</v>
      </c>
      <c r="G5445" s="3">
        <v>4</v>
      </c>
      <c r="H5445" s="3">
        <v>3</v>
      </c>
      <c r="I5445" s="3" t="s">
        <v>5689</v>
      </c>
      <c r="J5445" s="3">
        <v>0</v>
      </c>
      <c r="K5445" s="3">
        <v>0</v>
      </c>
      <c r="L5445" s="3">
        <f>IF($A5445="NA","NA",VLOOKUP($A5445,'[1]Regression Table'!$A$2:$O$5964,6,FALSE))</f>
        <v>3.7343200000000002E-3</v>
      </c>
      <c r="M5445" s="3">
        <f>IF($A5445="NA","NA",VLOOKUP($A5445,'[1]Regression Table'!$A$2:$O$5964,7,FALSE))</f>
        <v>-1.5006E-2</v>
      </c>
      <c r="N5445" s="3">
        <f>IF(A5445="NA","NA",VLOOKUP($A5445,'[1]Regression Table'!$A$2:$O$5964,8,FALSE))</f>
        <v>1.30063E-2</v>
      </c>
      <c r="O5445" s="3">
        <f>IF(A5445="NA","NA",VLOOKUP($A5445,'[1]Regression Table'!$A$2:$O$5964,9,FALSE))</f>
        <v>-5.46932E-5</v>
      </c>
      <c r="P5445" s="3">
        <f>IF(A5445="NA","NA",VLOOKUP($A5445,'[1]Regression Table'!$A$2:$O$5964,10,FALSE))</f>
        <v>-5.2337800000000004E-3</v>
      </c>
      <c r="Q5445" s="3">
        <f>IF(A5445="NA","NA",VLOOKUP($A5445,'[1]Regression Table'!$A$2:$O$5964,11,FALSE))</f>
        <v>-3.2285500000000002E-3</v>
      </c>
      <c r="R5445" s="3">
        <f>IF(A5445="NA","NA",VLOOKUP($A5445,'[1]Regression Table'!$A$2:$O$5964,12,FALSE))</f>
        <v>-1.4639399999999999E-3</v>
      </c>
      <c r="S5445" s="3">
        <f>IF(A5445="NA","NA",VLOOKUP($A5445,'[1]Regression Table'!$A$2:$O$5964,13,FALSE))</f>
        <v>4.0483100000000003E-3</v>
      </c>
      <c r="T5445" s="3">
        <f>IF(A5445="NA","NA",VLOOKUP($A5445,'[1]Regression Table'!$A$2:$O$5964,14,FALSE))</f>
        <v>-1.3881500000000001E-4</v>
      </c>
      <c r="U5445" s="3">
        <f>IF(A5445="NA","NA",VLOOKUP($A5445,'[1]Regression Table'!$A$2:$O$5964,15,FALSE))</f>
        <v>-1.6556299999999999E-3</v>
      </c>
      <c r="V5445" s="3">
        <v>1.94262E-4</v>
      </c>
      <c r="W5445" s="6">
        <v>-2.8878699999999998E-5</v>
      </c>
      <c r="X5445" s="6">
        <v>6.71348E-5</v>
      </c>
    </row>
    <row r="5446" spans="1:24" x14ac:dyDescent="0.2">
      <c r="A5446" s="2" t="s">
        <v>5689</v>
      </c>
      <c r="B5446" s="3" t="s">
        <v>5689</v>
      </c>
      <c r="C5446" s="3" t="s">
        <v>5689</v>
      </c>
      <c r="D5446" s="3" t="s">
        <v>5689</v>
      </c>
      <c r="E5446" s="3" t="s">
        <v>5689</v>
      </c>
      <c r="F5446" s="3" t="s">
        <v>5689</v>
      </c>
      <c r="G5446" s="3" t="s">
        <v>5689</v>
      </c>
      <c r="H5446" s="3" t="s">
        <v>5689</v>
      </c>
      <c r="I5446" s="3" t="s">
        <v>5689</v>
      </c>
      <c r="J5446" s="3" t="s">
        <v>5689</v>
      </c>
      <c r="K5446" s="3" t="s">
        <v>5689</v>
      </c>
      <c r="L5446" s="3" t="str">
        <f>IF($A5446="NA","NA",VLOOKUP($A5446,'[1]Regression Table'!$A$2:$O$5964,6,FALSE))</f>
        <v>NA</v>
      </c>
      <c r="M5446" s="3" t="str">
        <f>IF($A5446="NA","NA",VLOOKUP($A5446,'[1]Regression Table'!$A$2:$O$5964,7,FALSE))</f>
        <v>NA</v>
      </c>
      <c r="N5446" s="3" t="str">
        <f>IF(A5446="NA","NA",VLOOKUP($A5446,'[1]Regression Table'!$A$2:$O$5964,8,FALSE))</f>
        <v>NA</v>
      </c>
      <c r="O5446" s="3" t="str">
        <f>IF(A5446="NA","NA",VLOOKUP($A5446,'[1]Regression Table'!$A$2:$O$5964,9,FALSE))</f>
        <v>NA</v>
      </c>
      <c r="P5446" s="3" t="str">
        <f>IF(A5446="NA","NA",VLOOKUP($A5446,'[1]Regression Table'!$A$2:$O$5964,10,FALSE))</f>
        <v>NA</v>
      </c>
      <c r="Q5446" s="3" t="str">
        <f>IF(A5446="NA","NA",VLOOKUP($A5446,'[1]Regression Table'!$A$2:$O$5964,11,FALSE))</f>
        <v>NA</v>
      </c>
      <c r="R5446" s="3" t="str">
        <f>IF(A5446="NA","NA",VLOOKUP($A5446,'[1]Regression Table'!$A$2:$O$5964,12,FALSE))</f>
        <v>NA</v>
      </c>
      <c r="S5446" s="3" t="str">
        <f>IF(A5446="NA","NA",VLOOKUP($A5446,'[1]Regression Table'!$A$2:$O$5964,13,FALSE))</f>
        <v>NA</v>
      </c>
      <c r="T5446" s="3" t="str">
        <f>IF(A5446="NA","NA",VLOOKUP($A5446,'[1]Regression Table'!$A$2:$O$5964,14,FALSE))</f>
        <v>NA</v>
      </c>
      <c r="U5446" s="3" t="str">
        <f>IF(A5446="NA","NA",VLOOKUP($A5446,'[1]Regression Table'!$A$2:$O$5964,15,FALSE))</f>
        <v>NA</v>
      </c>
      <c r="V5446" s="3" t="s">
        <v>5689</v>
      </c>
      <c r="W5446" s="6" t="s">
        <v>5689</v>
      </c>
      <c r="X5446" s="6" t="s">
        <v>5689</v>
      </c>
    </row>
    <row r="5447" spans="1:24" x14ac:dyDescent="0.2">
      <c r="A5447" s="2" t="s">
        <v>2074</v>
      </c>
      <c r="B5447" s="3">
        <v>6</v>
      </c>
      <c r="C5447" s="3">
        <v>3</v>
      </c>
      <c r="D5447" s="3">
        <v>1</v>
      </c>
      <c r="E5447" s="3">
        <v>32</v>
      </c>
      <c r="F5447" s="3">
        <v>10</v>
      </c>
      <c r="G5447" s="3">
        <v>3</v>
      </c>
      <c r="H5447" s="3">
        <v>5</v>
      </c>
      <c r="I5447" s="3">
        <v>1600</v>
      </c>
      <c r="J5447" s="3">
        <v>0</v>
      </c>
      <c r="K5447" s="3">
        <v>0</v>
      </c>
      <c r="L5447" s="3">
        <f>IF($A5447="NA","NA",VLOOKUP($A5447,'[1]Regression Table'!$A$2:$O$5964,6,FALSE))</f>
        <v>2.4790099999999998E-3</v>
      </c>
      <c r="M5447" s="3">
        <f>IF($A5447="NA","NA",VLOOKUP($A5447,'[1]Regression Table'!$A$2:$O$5964,7,FALSE))</f>
        <v>-1.48862E-2</v>
      </c>
      <c r="N5447" s="3">
        <f>IF(A5447="NA","NA",VLOOKUP($A5447,'[1]Regression Table'!$A$2:$O$5964,8,FALSE))</f>
        <v>5.28161E-3</v>
      </c>
      <c r="O5447" s="3">
        <f>IF(A5447="NA","NA",VLOOKUP($A5447,'[1]Regression Table'!$A$2:$O$5964,9,FALSE))</f>
        <v>6.1462499999999996E-5</v>
      </c>
      <c r="P5447" s="3">
        <f>IF(A5447="NA","NA",VLOOKUP($A5447,'[1]Regression Table'!$A$2:$O$5964,10,FALSE))</f>
        <v>1.3835E-3</v>
      </c>
      <c r="Q5447" s="3">
        <f>IF(A5447="NA","NA",VLOOKUP($A5447,'[1]Regression Table'!$A$2:$O$5964,11,FALSE))</f>
        <v>5.8845700000000004E-3</v>
      </c>
      <c r="R5447" s="3">
        <f>IF(A5447="NA","NA",VLOOKUP($A5447,'[1]Regression Table'!$A$2:$O$5964,12,FALSE))</f>
        <v>-1.6496600000000001E-3</v>
      </c>
      <c r="S5447" s="3">
        <f>IF(A5447="NA","NA",VLOOKUP($A5447,'[1]Regression Table'!$A$2:$O$5964,13,FALSE))</f>
        <v>3.9380400000000003E-3</v>
      </c>
      <c r="T5447" s="3">
        <f>IF(A5447="NA","NA",VLOOKUP($A5447,'[1]Regression Table'!$A$2:$O$5964,14,FALSE))</f>
        <v>-2.9223999999999999E-3</v>
      </c>
      <c r="U5447" s="3">
        <f>IF(A5447="NA","NA",VLOOKUP($A5447,'[1]Regression Table'!$A$2:$O$5964,15,FALSE))</f>
        <v>-2.0463500000000002E-3</v>
      </c>
      <c r="V5447" s="3">
        <v>2.1112600000000001E-4</v>
      </c>
      <c r="W5447" s="6">
        <v>-2.51245E-5</v>
      </c>
      <c r="X5447" s="6">
        <v>7.0984999999999999E-5</v>
      </c>
    </row>
    <row r="5448" spans="1:24" x14ac:dyDescent="0.2">
      <c r="A5448" s="2" t="s">
        <v>5689</v>
      </c>
      <c r="B5448" s="3" t="s">
        <v>5689</v>
      </c>
      <c r="C5448" s="3" t="s">
        <v>5689</v>
      </c>
      <c r="D5448" s="3" t="s">
        <v>5689</v>
      </c>
      <c r="E5448" s="3" t="s">
        <v>5689</v>
      </c>
      <c r="F5448" s="3" t="s">
        <v>5689</v>
      </c>
      <c r="G5448" s="3" t="s">
        <v>5689</v>
      </c>
      <c r="H5448" s="3" t="s">
        <v>5689</v>
      </c>
      <c r="I5448" s="3" t="s">
        <v>5689</v>
      </c>
      <c r="J5448" s="3" t="s">
        <v>5689</v>
      </c>
      <c r="K5448" s="3" t="s">
        <v>5689</v>
      </c>
      <c r="L5448" s="3" t="str">
        <f>IF($A5448="NA","NA",VLOOKUP($A5448,'[1]Regression Table'!$A$2:$O$5964,6,FALSE))</f>
        <v>NA</v>
      </c>
      <c r="M5448" s="3" t="str">
        <f>IF($A5448="NA","NA",VLOOKUP($A5448,'[1]Regression Table'!$A$2:$O$5964,7,FALSE))</f>
        <v>NA</v>
      </c>
      <c r="N5448" s="3" t="str">
        <f>IF(A5448="NA","NA",VLOOKUP($A5448,'[1]Regression Table'!$A$2:$O$5964,8,FALSE))</f>
        <v>NA</v>
      </c>
      <c r="O5448" s="3" t="str">
        <f>IF(A5448="NA","NA",VLOOKUP($A5448,'[1]Regression Table'!$A$2:$O$5964,9,FALSE))</f>
        <v>NA</v>
      </c>
      <c r="P5448" s="3" t="str">
        <f>IF(A5448="NA","NA",VLOOKUP($A5448,'[1]Regression Table'!$A$2:$O$5964,10,FALSE))</f>
        <v>NA</v>
      </c>
      <c r="Q5448" s="3" t="str">
        <f>IF(A5448="NA","NA",VLOOKUP($A5448,'[1]Regression Table'!$A$2:$O$5964,11,FALSE))</f>
        <v>NA</v>
      </c>
      <c r="R5448" s="3" t="str">
        <f>IF(A5448="NA","NA",VLOOKUP($A5448,'[1]Regression Table'!$A$2:$O$5964,12,FALSE))</f>
        <v>NA</v>
      </c>
      <c r="S5448" s="3" t="str">
        <f>IF(A5448="NA","NA",VLOOKUP($A5448,'[1]Regression Table'!$A$2:$O$5964,13,FALSE))</f>
        <v>NA</v>
      </c>
      <c r="T5448" s="3" t="str">
        <f>IF(A5448="NA","NA",VLOOKUP($A5448,'[1]Regression Table'!$A$2:$O$5964,14,FALSE))</f>
        <v>NA</v>
      </c>
      <c r="U5448" s="3" t="str">
        <f>IF(A5448="NA","NA",VLOOKUP($A5448,'[1]Regression Table'!$A$2:$O$5964,15,FALSE))</f>
        <v>NA</v>
      </c>
      <c r="V5448" s="3" t="s">
        <v>5689</v>
      </c>
      <c r="W5448" s="6" t="s">
        <v>5689</v>
      </c>
      <c r="X5448" s="6" t="s">
        <v>5689</v>
      </c>
    </row>
    <row r="5449" spans="1:24" x14ac:dyDescent="0.2">
      <c r="A5449" s="2" t="s">
        <v>2075</v>
      </c>
      <c r="B5449" s="3">
        <v>6</v>
      </c>
      <c r="C5449" s="3">
        <v>2</v>
      </c>
      <c r="D5449" s="3">
        <v>2</v>
      </c>
      <c r="E5449" s="3">
        <v>43</v>
      </c>
      <c r="F5449" s="3">
        <v>10</v>
      </c>
      <c r="G5449" s="3">
        <v>3</v>
      </c>
      <c r="H5449" s="3">
        <v>1</v>
      </c>
      <c r="I5449" s="3">
        <v>100</v>
      </c>
      <c r="J5449" s="3">
        <v>0</v>
      </c>
      <c r="K5449" s="3">
        <v>0</v>
      </c>
      <c r="L5449" s="3">
        <f>IF($A5449="NA","NA",VLOOKUP($A5449,'[1]Regression Table'!$A$2:$O$5964,6,FALSE))</f>
        <v>3.9409099999999997E-3</v>
      </c>
      <c r="M5449" s="3">
        <f>IF($A5449="NA","NA",VLOOKUP($A5449,'[1]Regression Table'!$A$2:$O$5964,7,FALSE))</f>
        <v>-1.53136E-2</v>
      </c>
      <c r="N5449" s="3">
        <f>IF(A5449="NA","NA",VLOOKUP($A5449,'[1]Regression Table'!$A$2:$O$5964,8,FALSE))</f>
        <v>2.0459499999999999E-2</v>
      </c>
      <c r="O5449" s="3">
        <f>IF(A5449="NA","NA",VLOOKUP($A5449,'[1]Regression Table'!$A$2:$O$5964,9,FALSE))</f>
        <v>3.7728599999999998E-3</v>
      </c>
      <c r="P5449" s="3">
        <f>IF(A5449="NA","NA",VLOOKUP($A5449,'[1]Regression Table'!$A$2:$O$5964,10,FALSE))</f>
        <v>-1.4021E-2</v>
      </c>
      <c r="Q5449" s="3">
        <f>IF(A5449="NA","NA",VLOOKUP($A5449,'[1]Regression Table'!$A$2:$O$5964,11,FALSE))</f>
        <v>4.2607499999999998E-3</v>
      </c>
      <c r="R5449" s="3">
        <f>IF(A5449="NA","NA",VLOOKUP($A5449,'[1]Regression Table'!$A$2:$O$5964,12,FALSE))</f>
        <v>-6.7467899999999997E-4</v>
      </c>
      <c r="S5449" s="3">
        <f>IF(A5449="NA","NA",VLOOKUP($A5449,'[1]Regression Table'!$A$2:$O$5964,13,FALSE))</f>
        <v>1.72189E-3</v>
      </c>
      <c r="T5449" s="3">
        <f>IF(A5449="NA","NA",VLOOKUP($A5449,'[1]Regression Table'!$A$2:$O$5964,14,FALSE))</f>
        <v>-2.1546099999999999E-3</v>
      </c>
      <c r="U5449" s="3">
        <f>IF(A5449="NA","NA",VLOOKUP($A5449,'[1]Regression Table'!$A$2:$O$5964,15,FALSE))</f>
        <v>-4.7524000000000004E-3</v>
      </c>
      <c r="V5449" s="3">
        <v>2.0955799999999999E-4</v>
      </c>
      <c r="W5449" s="6">
        <v>-2.85733E-5</v>
      </c>
      <c r="X5449" s="6">
        <v>6.8323600000000004E-5</v>
      </c>
    </row>
    <row r="5450" spans="1:24" x14ac:dyDescent="0.2">
      <c r="A5450" s="2" t="s">
        <v>5689</v>
      </c>
      <c r="B5450" s="3" t="s">
        <v>5689</v>
      </c>
      <c r="C5450" s="3" t="s">
        <v>5689</v>
      </c>
      <c r="D5450" s="3" t="s">
        <v>5689</v>
      </c>
      <c r="E5450" s="3" t="s">
        <v>5689</v>
      </c>
      <c r="F5450" s="3" t="s">
        <v>5689</v>
      </c>
      <c r="G5450" s="3" t="s">
        <v>5689</v>
      </c>
      <c r="H5450" s="3" t="s">
        <v>5689</v>
      </c>
      <c r="I5450" s="3" t="s">
        <v>5689</v>
      </c>
      <c r="J5450" s="3" t="s">
        <v>5689</v>
      </c>
      <c r="K5450" s="3" t="s">
        <v>5689</v>
      </c>
      <c r="L5450" s="3" t="str">
        <f>IF($A5450="NA","NA",VLOOKUP($A5450,'[1]Regression Table'!$A$2:$O$5964,6,FALSE))</f>
        <v>NA</v>
      </c>
      <c r="M5450" s="3" t="str">
        <f>IF($A5450="NA","NA",VLOOKUP($A5450,'[1]Regression Table'!$A$2:$O$5964,7,FALSE))</f>
        <v>NA</v>
      </c>
      <c r="N5450" s="3" t="str">
        <f>IF(A5450="NA","NA",VLOOKUP($A5450,'[1]Regression Table'!$A$2:$O$5964,8,FALSE))</f>
        <v>NA</v>
      </c>
      <c r="O5450" s="3" t="str">
        <f>IF(A5450="NA","NA",VLOOKUP($A5450,'[1]Regression Table'!$A$2:$O$5964,9,FALSE))</f>
        <v>NA</v>
      </c>
      <c r="P5450" s="3" t="str">
        <f>IF(A5450="NA","NA",VLOOKUP($A5450,'[1]Regression Table'!$A$2:$O$5964,10,FALSE))</f>
        <v>NA</v>
      </c>
      <c r="Q5450" s="3" t="str">
        <f>IF(A5450="NA","NA",VLOOKUP($A5450,'[1]Regression Table'!$A$2:$O$5964,11,FALSE))</f>
        <v>NA</v>
      </c>
      <c r="R5450" s="3" t="str">
        <f>IF(A5450="NA","NA",VLOOKUP($A5450,'[1]Regression Table'!$A$2:$O$5964,12,FALSE))</f>
        <v>NA</v>
      </c>
      <c r="S5450" s="3" t="str">
        <f>IF(A5450="NA","NA",VLOOKUP($A5450,'[1]Regression Table'!$A$2:$O$5964,13,FALSE))</f>
        <v>NA</v>
      </c>
      <c r="T5450" s="3" t="str">
        <f>IF(A5450="NA","NA",VLOOKUP($A5450,'[1]Regression Table'!$A$2:$O$5964,14,FALSE))</f>
        <v>NA</v>
      </c>
      <c r="U5450" s="3" t="str">
        <f>IF(A5450="NA","NA",VLOOKUP($A5450,'[1]Regression Table'!$A$2:$O$5964,15,FALSE))</f>
        <v>NA</v>
      </c>
      <c r="V5450" s="3" t="s">
        <v>5689</v>
      </c>
      <c r="W5450" s="6" t="s">
        <v>5689</v>
      </c>
      <c r="X5450" s="6" t="s">
        <v>5689</v>
      </c>
    </row>
    <row r="5451" spans="1:24" x14ac:dyDescent="0.2">
      <c r="A5451" s="2" t="s">
        <v>2076</v>
      </c>
      <c r="B5451" s="3">
        <v>6</v>
      </c>
      <c r="C5451" s="3">
        <v>3</v>
      </c>
      <c r="D5451" s="3">
        <v>2</v>
      </c>
      <c r="E5451" s="3">
        <v>33</v>
      </c>
      <c r="F5451" s="3" t="s">
        <v>5689</v>
      </c>
      <c r="G5451" s="3">
        <v>5</v>
      </c>
      <c r="H5451" s="3">
        <v>1</v>
      </c>
      <c r="I5451" s="3" t="s">
        <v>5689</v>
      </c>
      <c r="J5451" s="3">
        <v>1</v>
      </c>
      <c r="K5451" s="3">
        <v>0</v>
      </c>
      <c r="L5451" s="3">
        <f>IF($A5451="NA","NA",VLOOKUP($A5451,'[1]Regression Table'!$A$2:$O$5964,6,FALSE))</f>
        <v>3.7822699999999999E-3</v>
      </c>
      <c r="M5451" s="3">
        <f>IF($A5451="NA","NA",VLOOKUP($A5451,'[1]Regression Table'!$A$2:$O$5964,7,FALSE))</f>
        <v>-1.3176200000000001E-2</v>
      </c>
      <c r="N5451" s="3">
        <f>IF(A5451="NA","NA",VLOOKUP($A5451,'[1]Regression Table'!$A$2:$O$5964,8,FALSE))</f>
        <v>1.5916E-2</v>
      </c>
      <c r="O5451" s="3">
        <f>IF(A5451="NA","NA",VLOOKUP($A5451,'[1]Regression Table'!$A$2:$O$5964,9,FALSE))</f>
        <v>1.3246899999999999E-3</v>
      </c>
      <c r="P5451" s="3">
        <f>IF(A5451="NA","NA",VLOOKUP($A5451,'[1]Regression Table'!$A$2:$O$5964,10,FALSE))</f>
        <v>-8.1042700000000002E-3</v>
      </c>
      <c r="Q5451" s="3">
        <f>IF(A5451="NA","NA",VLOOKUP($A5451,'[1]Regression Table'!$A$2:$O$5964,11,FALSE))</f>
        <v>-2.2848500000000002E-3</v>
      </c>
      <c r="R5451" s="3">
        <f>IF(A5451="NA","NA",VLOOKUP($A5451,'[1]Regression Table'!$A$2:$O$5964,12,FALSE))</f>
        <v>-7.0815500000000003E-4</v>
      </c>
      <c r="S5451" s="3">
        <f>IF(A5451="NA","NA",VLOOKUP($A5451,'[1]Regression Table'!$A$2:$O$5964,13,FALSE))</f>
        <v>2.3729699999999999E-3</v>
      </c>
      <c r="T5451" s="3">
        <f>IF(A5451="NA","NA",VLOOKUP($A5451,'[1]Regression Table'!$A$2:$O$5964,14,FALSE))</f>
        <v>4.4500299999999998E-3</v>
      </c>
      <c r="U5451" s="3">
        <f>IF(A5451="NA","NA",VLOOKUP($A5451,'[1]Regression Table'!$A$2:$O$5964,15,FALSE))</f>
        <v>3.4469499999999998E-3</v>
      </c>
      <c r="V5451" s="3">
        <v>2.0549699999999999E-4</v>
      </c>
      <c r="W5451" s="6">
        <v>-2.9701800000000001E-5</v>
      </c>
      <c r="X5451" s="6">
        <v>6.6962400000000001E-5</v>
      </c>
    </row>
    <row r="5452" spans="1:24" x14ac:dyDescent="0.2">
      <c r="A5452" s="2" t="s">
        <v>2077</v>
      </c>
      <c r="B5452" s="3">
        <v>6</v>
      </c>
      <c r="C5452" s="3">
        <v>3</v>
      </c>
      <c r="D5452" s="3">
        <v>1</v>
      </c>
      <c r="E5452" s="3">
        <v>24</v>
      </c>
      <c r="F5452" s="3" t="s">
        <v>5689</v>
      </c>
      <c r="G5452" s="3">
        <v>4</v>
      </c>
      <c r="H5452" s="3">
        <v>5</v>
      </c>
      <c r="I5452" s="3">
        <v>2000</v>
      </c>
      <c r="J5452" s="3">
        <v>1</v>
      </c>
      <c r="K5452" s="3">
        <v>0</v>
      </c>
      <c r="L5452" s="3">
        <f>IF($A5452="NA","NA",VLOOKUP($A5452,'[1]Regression Table'!$A$2:$O$5964,6,FALSE))</f>
        <v>2.9153400000000002E-3</v>
      </c>
      <c r="M5452" s="3">
        <f>IF($A5452="NA","NA",VLOOKUP($A5452,'[1]Regression Table'!$A$2:$O$5964,7,FALSE))</f>
        <v>-1.42404E-2</v>
      </c>
      <c r="N5452" s="3">
        <f>IF(A5452="NA","NA",VLOOKUP($A5452,'[1]Regression Table'!$A$2:$O$5964,8,FALSE))</f>
        <v>8.1648599999999995E-3</v>
      </c>
      <c r="O5452" s="3">
        <f>IF(A5452="NA","NA",VLOOKUP($A5452,'[1]Regression Table'!$A$2:$O$5964,9,FALSE))</f>
        <v>-1.1340600000000001E-3</v>
      </c>
      <c r="P5452" s="3">
        <f>IF(A5452="NA","NA",VLOOKUP($A5452,'[1]Regression Table'!$A$2:$O$5964,10,FALSE))</f>
        <v>1.6125699999999999E-4</v>
      </c>
      <c r="Q5452" s="3">
        <f>IF(A5452="NA","NA",VLOOKUP($A5452,'[1]Regression Table'!$A$2:$O$5964,11,FALSE))</f>
        <v>-8.5198700000000001E-4</v>
      </c>
      <c r="R5452" s="3">
        <f>IF(A5452="NA","NA",VLOOKUP($A5452,'[1]Regression Table'!$A$2:$O$5964,12,FALSE))</f>
        <v>-9.5931300000000005E-4</v>
      </c>
      <c r="S5452" s="3">
        <f>IF(A5452="NA","NA",VLOOKUP($A5452,'[1]Regression Table'!$A$2:$O$5964,13,FALSE))</f>
        <v>9.4793299999999994E-3</v>
      </c>
      <c r="T5452" s="3">
        <f>IF(A5452="NA","NA",VLOOKUP($A5452,'[1]Regression Table'!$A$2:$O$5964,14,FALSE))</f>
        <v>-4.6810100000000001E-4</v>
      </c>
      <c r="U5452" s="3">
        <f>IF(A5452="NA","NA",VLOOKUP($A5452,'[1]Regression Table'!$A$2:$O$5964,15,FALSE))</f>
        <v>1.35939E-3</v>
      </c>
      <c r="V5452" s="3">
        <v>2.0389599999999999E-4</v>
      </c>
      <c r="W5452" s="6">
        <v>-2.7486699999999999E-5</v>
      </c>
      <c r="X5452" s="6">
        <v>6.5228999999999995E-5</v>
      </c>
    </row>
    <row r="5453" spans="1:24" x14ac:dyDescent="0.2">
      <c r="A5453" s="2" t="s">
        <v>2078</v>
      </c>
      <c r="B5453" s="3">
        <v>6</v>
      </c>
      <c r="C5453" s="3">
        <v>3</v>
      </c>
      <c r="D5453" s="3">
        <v>2</v>
      </c>
      <c r="E5453" s="3">
        <v>44</v>
      </c>
      <c r="F5453" s="3">
        <v>10</v>
      </c>
      <c r="G5453" s="3">
        <v>2</v>
      </c>
      <c r="H5453" s="3">
        <v>1</v>
      </c>
      <c r="I5453" s="3" t="s">
        <v>5689</v>
      </c>
      <c r="J5453" s="3">
        <v>1</v>
      </c>
      <c r="K5453" s="3">
        <v>0</v>
      </c>
      <c r="L5453" s="3">
        <f>IF($A5453="NA","NA",VLOOKUP($A5453,'[1]Regression Table'!$A$2:$O$5964,6,FALSE))</f>
        <v>3.01366E-3</v>
      </c>
      <c r="M5453" s="3">
        <f>IF($A5453="NA","NA",VLOOKUP($A5453,'[1]Regression Table'!$A$2:$O$5964,7,FALSE))</f>
        <v>-1.66578E-2</v>
      </c>
      <c r="N5453" s="3">
        <f>IF(A5453="NA","NA",VLOOKUP($A5453,'[1]Regression Table'!$A$2:$O$5964,8,FALSE))</f>
        <v>1.51211E-2</v>
      </c>
      <c r="O5453" s="3">
        <f>IF(A5453="NA","NA",VLOOKUP($A5453,'[1]Regression Table'!$A$2:$O$5964,9,FALSE))</f>
        <v>-6.4589699999999996E-3</v>
      </c>
      <c r="P5453" s="3">
        <f>IF(A5453="NA","NA",VLOOKUP($A5453,'[1]Regression Table'!$A$2:$O$5964,10,FALSE))</f>
        <v>-9.2844599999999996E-3</v>
      </c>
      <c r="Q5453" s="3">
        <f>IF(A5453="NA","NA",VLOOKUP($A5453,'[1]Regression Table'!$A$2:$O$5964,11,FALSE))</f>
        <v>3.38347E-3</v>
      </c>
      <c r="R5453" s="3">
        <f>IF(A5453="NA","NA",VLOOKUP($A5453,'[1]Regression Table'!$A$2:$O$5964,12,FALSE))</f>
        <v>-7.1078799999999996E-3</v>
      </c>
      <c r="S5453" s="3">
        <f>IF(A5453="NA","NA",VLOOKUP($A5453,'[1]Regression Table'!$A$2:$O$5964,13,FALSE))</f>
        <v>-1.7036099999999998E-2</v>
      </c>
      <c r="T5453" s="3">
        <f>IF(A5453="NA","NA",VLOOKUP($A5453,'[1]Regression Table'!$A$2:$O$5964,14,FALSE))</f>
        <v>7.9512999999999997E-3</v>
      </c>
      <c r="U5453" s="3">
        <f>IF(A5453="NA","NA",VLOOKUP($A5453,'[1]Regression Table'!$A$2:$O$5964,15,FALSE))</f>
        <v>-1.7086500000000001E-2</v>
      </c>
      <c r="V5453" s="3">
        <v>1.9850400000000001E-4</v>
      </c>
      <c r="W5453" s="6">
        <v>-2.7082600000000001E-5</v>
      </c>
      <c r="X5453" s="6">
        <v>7.3831499999999999E-5</v>
      </c>
    </row>
    <row r="5454" spans="1:24" x14ac:dyDescent="0.2">
      <c r="A5454" s="2" t="s">
        <v>2079</v>
      </c>
      <c r="B5454" s="3">
        <v>6</v>
      </c>
      <c r="C5454" s="3">
        <v>3</v>
      </c>
      <c r="D5454" s="3">
        <v>1</v>
      </c>
      <c r="E5454" s="3">
        <v>29</v>
      </c>
      <c r="F5454" s="3">
        <v>10</v>
      </c>
      <c r="G5454" s="3">
        <v>4</v>
      </c>
      <c r="H5454" s="3">
        <v>5</v>
      </c>
      <c r="I5454" s="3">
        <v>3000</v>
      </c>
      <c r="J5454" s="3">
        <v>1</v>
      </c>
      <c r="K5454" s="3">
        <v>0</v>
      </c>
      <c r="L5454" s="3">
        <f>IF($A5454="NA","NA",VLOOKUP($A5454,'[1]Regression Table'!$A$2:$O$5964,6,FALSE))</f>
        <v>2.5489499999999999E-3</v>
      </c>
      <c r="M5454" s="3">
        <f>IF($A5454="NA","NA",VLOOKUP($A5454,'[1]Regression Table'!$A$2:$O$5964,7,FALSE))</f>
        <v>-1.3084699999999999E-2</v>
      </c>
      <c r="N5454" s="3">
        <f>IF(A5454="NA","NA",VLOOKUP($A5454,'[1]Regression Table'!$A$2:$O$5964,8,FALSE))</f>
        <v>7.8517299999999995E-3</v>
      </c>
      <c r="O5454" s="3">
        <f>IF(A5454="NA","NA",VLOOKUP($A5454,'[1]Regression Table'!$A$2:$O$5964,9,FALSE))</f>
        <v>-1.4918500000000001E-3</v>
      </c>
      <c r="P5454" s="3">
        <f>IF(A5454="NA","NA",VLOOKUP($A5454,'[1]Regression Table'!$A$2:$O$5964,10,FALSE))</f>
        <v>2.80986E-3</v>
      </c>
      <c r="Q5454" s="3">
        <f>IF(A5454="NA","NA",VLOOKUP($A5454,'[1]Regression Table'!$A$2:$O$5964,11,FALSE))</f>
        <v>-4.4488599999999998E-3</v>
      </c>
      <c r="R5454" s="3">
        <f>IF(A5454="NA","NA",VLOOKUP($A5454,'[1]Regression Table'!$A$2:$O$5964,12,FALSE))</f>
        <v>-1.7012100000000001E-3</v>
      </c>
      <c r="S5454" s="3">
        <f>IF(A5454="NA","NA",VLOOKUP($A5454,'[1]Regression Table'!$A$2:$O$5964,13,FALSE))</f>
        <v>-2.6897200000000003E-4</v>
      </c>
      <c r="T5454" s="3">
        <f>IF(A5454="NA","NA",VLOOKUP($A5454,'[1]Regression Table'!$A$2:$O$5964,14,FALSE))</f>
        <v>4.9256899999999999E-3</v>
      </c>
      <c r="U5454" s="3">
        <f>IF(A5454="NA","NA",VLOOKUP($A5454,'[1]Regression Table'!$A$2:$O$5964,15,FALSE))</f>
        <v>2.1026500000000002E-3</v>
      </c>
      <c r="V5454" s="3">
        <v>2.02993E-4</v>
      </c>
      <c r="W5454" s="6">
        <v>-2.3975400000000001E-5</v>
      </c>
      <c r="X5454" s="6">
        <v>6.95979E-5</v>
      </c>
    </row>
    <row r="5455" spans="1:24" x14ac:dyDescent="0.2">
      <c r="A5455" s="2" t="s">
        <v>5689</v>
      </c>
      <c r="B5455" s="3" t="s">
        <v>5689</v>
      </c>
      <c r="C5455" s="3" t="s">
        <v>5689</v>
      </c>
      <c r="D5455" s="3" t="s">
        <v>5689</v>
      </c>
      <c r="E5455" s="3" t="s">
        <v>5689</v>
      </c>
      <c r="F5455" s="3" t="s">
        <v>5689</v>
      </c>
      <c r="G5455" s="3" t="s">
        <v>5689</v>
      </c>
      <c r="H5455" s="3" t="s">
        <v>5689</v>
      </c>
      <c r="I5455" s="3" t="s">
        <v>5689</v>
      </c>
      <c r="J5455" s="3" t="s">
        <v>5689</v>
      </c>
      <c r="K5455" s="3" t="s">
        <v>5689</v>
      </c>
      <c r="L5455" s="3" t="str">
        <f>IF($A5455="NA","NA",VLOOKUP($A5455,'[1]Regression Table'!$A$2:$O$5964,6,FALSE))</f>
        <v>NA</v>
      </c>
      <c r="M5455" s="3" t="str">
        <f>IF($A5455="NA","NA",VLOOKUP($A5455,'[1]Regression Table'!$A$2:$O$5964,7,FALSE))</f>
        <v>NA</v>
      </c>
      <c r="N5455" s="3" t="str">
        <f>IF(A5455="NA","NA",VLOOKUP($A5455,'[1]Regression Table'!$A$2:$O$5964,8,FALSE))</f>
        <v>NA</v>
      </c>
      <c r="O5455" s="3" t="str">
        <f>IF(A5455="NA","NA",VLOOKUP($A5455,'[1]Regression Table'!$A$2:$O$5964,9,FALSE))</f>
        <v>NA</v>
      </c>
      <c r="P5455" s="3" t="str">
        <f>IF(A5455="NA","NA",VLOOKUP($A5455,'[1]Regression Table'!$A$2:$O$5964,10,FALSE))</f>
        <v>NA</v>
      </c>
      <c r="Q5455" s="3" t="str">
        <f>IF(A5455="NA","NA",VLOOKUP($A5455,'[1]Regression Table'!$A$2:$O$5964,11,FALSE))</f>
        <v>NA</v>
      </c>
      <c r="R5455" s="3" t="str">
        <f>IF(A5455="NA","NA",VLOOKUP($A5455,'[1]Regression Table'!$A$2:$O$5964,12,FALSE))</f>
        <v>NA</v>
      </c>
      <c r="S5455" s="3" t="str">
        <f>IF(A5455="NA","NA",VLOOKUP($A5455,'[1]Regression Table'!$A$2:$O$5964,13,FALSE))</f>
        <v>NA</v>
      </c>
      <c r="T5455" s="3" t="str">
        <f>IF(A5455="NA","NA",VLOOKUP($A5455,'[1]Regression Table'!$A$2:$O$5964,14,FALSE))</f>
        <v>NA</v>
      </c>
      <c r="U5455" s="3" t="str">
        <f>IF(A5455="NA","NA",VLOOKUP($A5455,'[1]Regression Table'!$A$2:$O$5964,15,FALSE))</f>
        <v>NA</v>
      </c>
      <c r="V5455" s="3" t="s">
        <v>5689</v>
      </c>
      <c r="W5455" s="6" t="s">
        <v>5689</v>
      </c>
      <c r="X5455" s="6" t="s">
        <v>5689</v>
      </c>
    </row>
    <row r="5456" spans="1:24" x14ac:dyDescent="0.2">
      <c r="A5456" s="2" t="s">
        <v>5689</v>
      </c>
      <c r="B5456" s="3" t="s">
        <v>5689</v>
      </c>
      <c r="C5456" s="3" t="s">
        <v>5689</v>
      </c>
      <c r="D5456" s="3" t="s">
        <v>5689</v>
      </c>
      <c r="E5456" s="3" t="s">
        <v>5689</v>
      </c>
      <c r="F5456" s="3" t="s">
        <v>5689</v>
      </c>
      <c r="G5456" s="3" t="s">
        <v>5689</v>
      </c>
      <c r="H5456" s="3" t="s">
        <v>5689</v>
      </c>
      <c r="I5456" s="3" t="s">
        <v>5689</v>
      </c>
      <c r="J5456" s="3" t="s">
        <v>5689</v>
      </c>
      <c r="K5456" s="3" t="s">
        <v>5689</v>
      </c>
      <c r="L5456" s="3" t="str">
        <f>IF($A5456="NA","NA",VLOOKUP($A5456,'[1]Regression Table'!$A$2:$O$5964,6,FALSE))</f>
        <v>NA</v>
      </c>
      <c r="M5456" s="3" t="str">
        <f>IF($A5456="NA","NA",VLOOKUP($A5456,'[1]Regression Table'!$A$2:$O$5964,7,FALSE))</f>
        <v>NA</v>
      </c>
      <c r="N5456" s="3" t="str">
        <f>IF(A5456="NA","NA",VLOOKUP($A5456,'[1]Regression Table'!$A$2:$O$5964,8,FALSE))</f>
        <v>NA</v>
      </c>
      <c r="O5456" s="3" t="str">
        <f>IF(A5456="NA","NA",VLOOKUP($A5456,'[1]Regression Table'!$A$2:$O$5964,9,FALSE))</f>
        <v>NA</v>
      </c>
      <c r="P5456" s="3" t="str">
        <f>IF(A5456="NA","NA",VLOOKUP($A5456,'[1]Regression Table'!$A$2:$O$5964,10,FALSE))</f>
        <v>NA</v>
      </c>
      <c r="Q5456" s="3" t="str">
        <f>IF(A5456="NA","NA",VLOOKUP($A5456,'[1]Regression Table'!$A$2:$O$5964,11,FALSE))</f>
        <v>NA</v>
      </c>
      <c r="R5456" s="3" t="str">
        <f>IF(A5456="NA","NA",VLOOKUP($A5456,'[1]Regression Table'!$A$2:$O$5964,12,FALSE))</f>
        <v>NA</v>
      </c>
      <c r="S5456" s="3" t="str">
        <f>IF(A5456="NA","NA",VLOOKUP($A5456,'[1]Regression Table'!$A$2:$O$5964,13,FALSE))</f>
        <v>NA</v>
      </c>
      <c r="T5456" s="3" t="str">
        <f>IF(A5456="NA","NA",VLOOKUP($A5456,'[1]Regression Table'!$A$2:$O$5964,14,FALSE))</f>
        <v>NA</v>
      </c>
      <c r="U5456" s="3" t="str">
        <f>IF(A5456="NA","NA",VLOOKUP($A5456,'[1]Regression Table'!$A$2:$O$5964,15,FALSE))</f>
        <v>NA</v>
      </c>
      <c r="V5456" s="3" t="s">
        <v>5689</v>
      </c>
      <c r="W5456" s="6" t="s">
        <v>5689</v>
      </c>
      <c r="X5456" s="6" t="s">
        <v>5689</v>
      </c>
    </row>
    <row r="5457" spans="1:24" x14ac:dyDescent="0.2">
      <c r="A5457" s="2" t="s">
        <v>5689</v>
      </c>
      <c r="B5457" s="3" t="s">
        <v>5689</v>
      </c>
      <c r="C5457" s="3" t="s">
        <v>5689</v>
      </c>
      <c r="D5457" s="3" t="s">
        <v>5689</v>
      </c>
      <c r="E5457" s="3" t="s">
        <v>5689</v>
      </c>
      <c r="F5457" s="3" t="s">
        <v>5689</v>
      </c>
      <c r="G5457" s="3" t="s">
        <v>5689</v>
      </c>
      <c r="H5457" s="3" t="s">
        <v>5689</v>
      </c>
      <c r="I5457" s="3" t="s">
        <v>5689</v>
      </c>
      <c r="J5457" s="3" t="s">
        <v>5689</v>
      </c>
      <c r="K5457" s="3" t="s">
        <v>5689</v>
      </c>
      <c r="L5457" s="3" t="str">
        <f>IF($A5457="NA","NA",VLOOKUP($A5457,'[1]Regression Table'!$A$2:$O$5964,6,FALSE))</f>
        <v>NA</v>
      </c>
      <c r="M5457" s="3" t="str">
        <f>IF($A5457="NA","NA",VLOOKUP($A5457,'[1]Regression Table'!$A$2:$O$5964,7,FALSE))</f>
        <v>NA</v>
      </c>
      <c r="N5457" s="3" t="str">
        <f>IF(A5457="NA","NA",VLOOKUP($A5457,'[1]Regression Table'!$A$2:$O$5964,8,FALSE))</f>
        <v>NA</v>
      </c>
      <c r="O5457" s="3" t="str">
        <f>IF(A5457="NA","NA",VLOOKUP($A5457,'[1]Regression Table'!$A$2:$O$5964,9,FALSE))</f>
        <v>NA</v>
      </c>
      <c r="P5457" s="3" t="str">
        <f>IF(A5457="NA","NA",VLOOKUP($A5457,'[1]Regression Table'!$A$2:$O$5964,10,FALSE))</f>
        <v>NA</v>
      </c>
      <c r="Q5457" s="3" t="str">
        <f>IF(A5457="NA","NA",VLOOKUP($A5457,'[1]Regression Table'!$A$2:$O$5964,11,FALSE))</f>
        <v>NA</v>
      </c>
      <c r="R5457" s="3" t="str">
        <f>IF(A5457="NA","NA",VLOOKUP($A5457,'[1]Regression Table'!$A$2:$O$5964,12,FALSE))</f>
        <v>NA</v>
      </c>
      <c r="S5457" s="3" t="str">
        <f>IF(A5457="NA","NA",VLOOKUP($A5457,'[1]Regression Table'!$A$2:$O$5964,13,FALSE))</f>
        <v>NA</v>
      </c>
      <c r="T5457" s="3" t="str">
        <f>IF(A5457="NA","NA",VLOOKUP($A5457,'[1]Regression Table'!$A$2:$O$5964,14,FALSE))</f>
        <v>NA</v>
      </c>
      <c r="U5457" s="3" t="str">
        <f>IF(A5457="NA","NA",VLOOKUP($A5457,'[1]Regression Table'!$A$2:$O$5964,15,FALSE))</f>
        <v>NA</v>
      </c>
      <c r="V5457" s="3" t="s">
        <v>5689</v>
      </c>
      <c r="W5457" s="6" t="s">
        <v>5689</v>
      </c>
      <c r="X5457" s="6" t="s">
        <v>5689</v>
      </c>
    </row>
    <row r="5458" spans="1:24" x14ac:dyDescent="0.2">
      <c r="A5458" s="2" t="s">
        <v>2080</v>
      </c>
      <c r="B5458" s="3">
        <v>6</v>
      </c>
      <c r="C5458" s="3">
        <v>3</v>
      </c>
      <c r="D5458" s="3">
        <v>1</v>
      </c>
      <c r="E5458" s="3">
        <v>21</v>
      </c>
      <c r="F5458" s="3">
        <v>10</v>
      </c>
      <c r="G5458" s="3">
        <v>4</v>
      </c>
      <c r="H5458" s="3">
        <v>3</v>
      </c>
      <c r="I5458" s="3" t="s">
        <v>5689</v>
      </c>
      <c r="J5458" s="3">
        <v>1</v>
      </c>
      <c r="K5458" s="3">
        <v>0</v>
      </c>
      <c r="L5458" s="3">
        <f>IF($A5458="NA","NA",VLOOKUP($A5458,'[1]Regression Table'!$A$2:$O$5964,6,FALSE))</f>
        <v>2.1845300000000001E-3</v>
      </c>
      <c r="M5458" s="3">
        <f>IF($A5458="NA","NA",VLOOKUP($A5458,'[1]Regression Table'!$A$2:$O$5964,7,FALSE))</f>
        <v>-1.6907499999999999E-2</v>
      </c>
      <c r="N5458" s="3">
        <f>IF(A5458="NA","NA",VLOOKUP($A5458,'[1]Regression Table'!$A$2:$O$5964,8,FALSE))</f>
        <v>6.0468199999999996E-3</v>
      </c>
      <c r="O5458" s="3">
        <f>IF(A5458="NA","NA",VLOOKUP($A5458,'[1]Regression Table'!$A$2:$O$5964,9,FALSE))</f>
        <v>-1.5903099999999999E-3</v>
      </c>
      <c r="P5458" s="3">
        <f>IF(A5458="NA","NA",VLOOKUP($A5458,'[1]Regression Table'!$A$2:$O$5964,10,FALSE))</f>
        <v>-5.2039999999999996E-4</v>
      </c>
      <c r="Q5458" s="3">
        <f>IF(A5458="NA","NA",VLOOKUP($A5458,'[1]Regression Table'!$A$2:$O$5964,11,FALSE))</f>
        <v>7.0020800000000002E-4</v>
      </c>
      <c r="R5458" s="3">
        <f>IF(A5458="NA","NA",VLOOKUP($A5458,'[1]Regression Table'!$A$2:$O$5964,12,FALSE))</f>
        <v>8.9303199999999998E-4</v>
      </c>
      <c r="S5458" s="3">
        <f>IF(A5458="NA","NA",VLOOKUP($A5458,'[1]Regression Table'!$A$2:$O$5964,13,FALSE))</f>
        <v>-7.3594699999999999E-3</v>
      </c>
      <c r="T5458" s="3">
        <f>IF(A5458="NA","NA",VLOOKUP($A5458,'[1]Regression Table'!$A$2:$O$5964,14,FALSE))</f>
        <v>-2.91779E-3</v>
      </c>
      <c r="U5458" s="3">
        <f>IF(A5458="NA","NA",VLOOKUP($A5458,'[1]Regression Table'!$A$2:$O$5964,15,FALSE))</f>
        <v>-8.3842200000000002E-4</v>
      </c>
      <c r="V5458" s="3">
        <v>1.9366500000000001E-4</v>
      </c>
      <c r="W5458" s="6">
        <v>-3.9091200000000003E-5</v>
      </c>
      <c r="X5458" s="6">
        <v>6.4400700000000002E-5</v>
      </c>
    </row>
    <row r="5459" spans="1:24" x14ac:dyDescent="0.2">
      <c r="A5459" s="2" t="s">
        <v>2081</v>
      </c>
      <c r="B5459" s="3">
        <v>6</v>
      </c>
      <c r="C5459" s="3">
        <v>3</v>
      </c>
      <c r="D5459" s="3">
        <v>1</v>
      </c>
      <c r="E5459" s="3">
        <v>26</v>
      </c>
      <c r="F5459" s="3">
        <v>10</v>
      </c>
      <c r="G5459" s="3">
        <v>5</v>
      </c>
      <c r="H5459" s="3">
        <v>5</v>
      </c>
      <c r="I5459" s="3">
        <v>3500</v>
      </c>
      <c r="J5459" s="3">
        <v>0</v>
      </c>
      <c r="K5459" s="3">
        <v>0</v>
      </c>
      <c r="L5459" s="3">
        <f>IF($A5459="NA","NA",VLOOKUP($A5459,'[1]Regression Table'!$A$2:$O$5964,6,FALSE))</f>
        <v>2.0984100000000002E-3</v>
      </c>
      <c r="M5459" s="3">
        <f>IF($A5459="NA","NA",VLOOKUP($A5459,'[1]Regression Table'!$A$2:$O$5964,7,FALSE))</f>
        <v>-1.52073E-2</v>
      </c>
      <c r="N5459" s="3">
        <f>IF(A5459="NA","NA",VLOOKUP($A5459,'[1]Regression Table'!$A$2:$O$5964,8,FALSE))</f>
        <v>1.6681300000000001E-3</v>
      </c>
      <c r="O5459" s="3">
        <f>IF(A5459="NA","NA",VLOOKUP($A5459,'[1]Regression Table'!$A$2:$O$5964,9,FALSE))</f>
        <v>-4.0710199999999998E-3</v>
      </c>
      <c r="P5459" s="3">
        <f>IF(A5459="NA","NA",VLOOKUP($A5459,'[1]Regression Table'!$A$2:$O$5964,10,FALSE))</f>
        <v>2.6464599999999998E-3</v>
      </c>
      <c r="Q5459" s="3">
        <f>IF(A5459="NA","NA",VLOOKUP($A5459,'[1]Regression Table'!$A$2:$O$5964,11,FALSE))</f>
        <v>-1.4111799999999999E-3</v>
      </c>
      <c r="R5459" s="3">
        <f>IF(A5459="NA","NA",VLOOKUP($A5459,'[1]Regression Table'!$A$2:$O$5964,12,FALSE))</f>
        <v>2.1748900000000001E-3</v>
      </c>
      <c r="S5459" s="3">
        <f>IF(A5459="NA","NA",VLOOKUP($A5459,'[1]Regression Table'!$A$2:$O$5964,13,FALSE))</f>
        <v>5.6360500000000001E-3</v>
      </c>
      <c r="T5459" s="3">
        <f>IF(A5459="NA","NA",VLOOKUP($A5459,'[1]Regression Table'!$A$2:$O$5964,14,FALSE))</f>
        <v>-3.3064100000000001E-3</v>
      </c>
      <c r="U5459" s="3">
        <f>IF(A5459="NA","NA",VLOOKUP($A5459,'[1]Regression Table'!$A$2:$O$5964,15,FALSE))</f>
        <v>3.21901E-3</v>
      </c>
      <c r="V5459" s="3">
        <v>1.98159E-4</v>
      </c>
      <c r="W5459" s="6">
        <v>-2.4753499999999999E-5</v>
      </c>
      <c r="X5459" s="6">
        <v>6.8626099999999997E-5</v>
      </c>
    </row>
    <row r="5460" spans="1:24" x14ac:dyDescent="0.2">
      <c r="A5460" s="2" t="s">
        <v>2082</v>
      </c>
      <c r="B5460" s="3">
        <v>6</v>
      </c>
      <c r="C5460" s="3">
        <v>1</v>
      </c>
      <c r="D5460" s="3">
        <v>1</v>
      </c>
      <c r="E5460" s="3">
        <v>22</v>
      </c>
      <c r="F5460" s="3">
        <v>10</v>
      </c>
      <c r="G5460" s="3">
        <v>4</v>
      </c>
      <c r="H5460" s="3">
        <v>2</v>
      </c>
      <c r="I5460" s="3">
        <v>100</v>
      </c>
      <c r="J5460" s="3">
        <v>0</v>
      </c>
      <c r="K5460" s="3">
        <v>0</v>
      </c>
      <c r="L5460" s="3">
        <f>IF($A5460="NA","NA",VLOOKUP($A5460,'[1]Regression Table'!$A$2:$O$5964,6,FALSE))</f>
        <v>2.2172099999999998E-3</v>
      </c>
      <c r="M5460" s="3">
        <f>IF($A5460="NA","NA",VLOOKUP($A5460,'[1]Regression Table'!$A$2:$O$5964,7,FALSE))</f>
        <v>-1.4702399999999999E-2</v>
      </c>
      <c r="N5460" s="3">
        <f>IF(A5460="NA","NA",VLOOKUP($A5460,'[1]Regression Table'!$A$2:$O$5964,8,FALSE))</f>
        <v>8.2972500000000008E-3</v>
      </c>
      <c r="O5460" s="3">
        <f>IF(A5460="NA","NA",VLOOKUP($A5460,'[1]Regression Table'!$A$2:$O$5964,9,FALSE))</f>
        <v>9.7588500000000001E-4</v>
      </c>
      <c r="P5460" s="3">
        <f>IF(A5460="NA","NA",VLOOKUP($A5460,'[1]Regression Table'!$A$2:$O$5964,10,FALSE))</f>
        <v>-1.0634399999999999E-3</v>
      </c>
      <c r="Q5460" s="3">
        <f>IF(A5460="NA","NA",VLOOKUP($A5460,'[1]Regression Table'!$A$2:$O$5964,11,FALSE))</f>
        <v>1.6832500000000001E-3</v>
      </c>
      <c r="R5460" s="3">
        <f>IF(A5460="NA","NA",VLOOKUP($A5460,'[1]Regression Table'!$A$2:$O$5964,12,FALSE))</f>
        <v>-1.1102E-3</v>
      </c>
      <c r="S5460" s="3">
        <f>IF(A5460="NA","NA",VLOOKUP($A5460,'[1]Regression Table'!$A$2:$O$5964,13,FALSE))</f>
        <v>-2.1322400000000001E-3</v>
      </c>
      <c r="T5460" s="3">
        <f>IF(A5460="NA","NA",VLOOKUP($A5460,'[1]Regression Table'!$A$2:$O$5964,14,FALSE))</f>
        <v>2.17467E-4</v>
      </c>
      <c r="U5460" s="3">
        <f>IF(A5460="NA","NA",VLOOKUP($A5460,'[1]Regression Table'!$A$2:$O$5964,15,FALSE))</f>
        <v>2.7123799999999999E-3</v>
      </c>
      <c r="V5460" s="3">
        <v>2.0171499999999999E-4</v>
      </c>
      <c r="W5460" s="6">
        <v>-2.3421499999999999E-5</v>
      </c>
      <c r="X5460" s="6">
        <v>7.2327200000000001E-5</v>
      </c>
    </row>
    <row r="5461" spans="1:24" x14ac:dyDescent="0.2">
      <c r="A5461" s="2" t="s">
        <v>5689</v>
      </c>
      <c r="B5461" s="3" t="s">
        <v>5689</v>
      </c>
      <c r="C5461" s="3" t="s">
        <v>5689</v>
      </c>
      <c r="D5461" s="3" t="s">
        <v>5689</v>
      </c>
      <c r="E5461" s="3" t="s">
        <v>5689</v>
      </c>
      <c r="F5461" s="3" t="s">
        <v>5689</v>
      </c>
      <c r="G5461" s="3" t="s">
        <v>5689</v>
      </c>
      <c r="H5461" s="3" t="s">
        <v>5689</v>
      </c>
      <c r="I5461" s="3" t="s">
        <v>5689</v>
      </c>
      <c r="J5461" s="3" t="s">
        <v>5689</v>
      </c>
      <c r="K5461" s="3" t="s">
        <v>5689</v>
      </c>
      <c r="L5461" s="3" t="str">
        <f>IF($A5461="NA","NA",VLOOKUP($A5461,'[1]Regression Table'!$A$2:$O$5964,6,FALSE))</f>
        <v>NA</v>
      </c>
      <c r="M5461" s="3" t="str">
        <f>IF($A5461="NA","NA",VLOOKUP($A5461,'[1]Regression Table'!$A$2:$O$5964,7,FALSE))</f>
        <v>NA</v>
      </c>
      <c r="N5461" s="3" t="str">
        <f>IF(A5461="NA","NA",VLOOKUP($A5461,'[1]Regression Table'!$A$2:$O$5964,8,FALSE))</f>
        <v>NA</v>
      </c>
      <c r="O5461" s="3" t="str">
        <f>IF(A5461="NA","NA",VLOOKUP($A5461,'[1]Regression Table'!$A$2:$O$5964,9,FALSE))</f>
        <v>NA</v>
      </c>
      <c r="P5461" s="3" t="str">
        <f>IF(A5461="NA","NA",VLOOKUP($A5461,'[1]Regression Table'!$A$2:$O$5964,10,FALSE))</f>
        <v>NA</v>
      </c>
      <c r="Q5461" s="3" t="str">
        <f>IF(A5461="NA","NA",VLOOKUP($A5461,'[1]Regression Table'!$A$2:$O$5964,11,FALSE))</f>
        <v>NA</v>
      </c>
      <c r="R5461" s="3" t="str">
        <f>IF(A5461="NA","NA",VLOOKUP($A5461,'[1]Regression Table'!$A$2:$O$5964,12,FALSE))</f>
        <v>NA</v>
      </c>
      <c r="S5461" s="3" t="str">
        <f>IF(A5461="NA","NA",VLOOKUP($A5461,'[1]Regression Table'!$A$2:$O$5964,13,FALSE))</f>
        <v>NA</v>
      </c>
      <c r="T5461" s="3" t="str">
        <f>IF(A5461="NA","NA",VLOOKUP($A5461,'[1]Regression Table'!$A$2:$O$5964,14,FALSE))</f>
        <v>NA</v>
      </c>
      <c r="U5461" s="3" t="str">
        <f>IF(A5461="NA","NA",VLOOKUP($A5461,'[1]Regression Table'!$A$2:$O$5964,15,FALSE))</f>
        <v>NA</v>
      </c>
      <c r="V5461" s="3" t="s">
        <v>5689</v>
      </c>
      <c r="W5461" s="6" t="s">
        <v>5689</v>
      </c>
      <c r="X5461" s="6" t="s">
        <v>5689</v>
      </c>
    </row>
    <row r="5462" spans="1:24" x14ac:dyDescent="0.2">
      <c r="A5462" s="2" t="s">
        <v>2083</v>
      </c>
      <c r="B5462" s="3">
        <v>6</v>
      </c>
      <c r="C5462" s="3">
        <v>1</v>
      </c>
      <c r="D5462" s="3">
        <v>1</v>
      </c>
      <c r="E5462" s="3">
        <v>48</v>
      </c>
      <c r="F5462" s="3">
        <v>14</v>
      </c>
      <c r="G5462" s="3">
        <v>3</v>
      </c>
      <c r="H5462" s="3">
        <v>1</v>
      </c>
      <c r="I5462" s="3" t="s">
        <v>5689</v>
      </c>
      <c r="J5462" s="3">
        <v>1</v>
      </c>
      <c r="K5462" s="3">
        <v>0</v>
      </c>
      <c r="L5462" s="3">
        <f>IF($A5462="NA","NA",VLOOKUP($A5462,'[1]Regression Table'!$A$2:$O$5964,6,FALSE))</f>
        <v>5.1152200000000002E-3</v>
      </c>
      <c r="M5462" s="3">
        <f>IF($A5462="NA","NA",VLOOKUP($A5462,'[1]Regression Table'!$A$2:$O$5964,7,FALSE))</f>
        <v>3.6931400000000001E-3</v>
      </c>
      <c r="N5462" s="3">
        <f>IF(A5462="NA","NA",VLOOKUP($A5462,'[1]Regression Table'!$A$2:$O$5964,8,FALSE))</f>
        <v>2.16753E-3</v>
      </c>
      <c r="O5462" s="3">
        <f>IF(A5462="NA","NA",VLOOKUP($A5462,'[1]Regression Table'!$A$2:$O$5964,9,FALSE))</f>
        <v>-1.01507E-2</v>
      </c>
      <c r="P5462" s="3">
        <f>IF(A5462="NA","NA",VLOOKUP($A5462,'[1]Regression Table'!$A$2:$O$5964,10,FALSE))</f>
        <v>-4.2082600000000001E-3</v>
      </c>
      <c r="Q5462" s="3">
        <f>IF(A5462="NA","NA",VLOOKUP($A5462,'[1]Regression Table'!$A$2:$O$5964,11,FALSE))</f>
        <v>-5.3778200000000002E-3</v>
      </c>
      <c r="R5462" s="3">
        <f>IF(A5462="NA","NA",VLOOKUP($A5462,'[1]Regression Table'!$A$2:$O$5964,12,FALSE))</f>
        <v>2.9764600000000002E-3</v>
      </c>
      <c r="S5462" s="3">
        <f>IF(A5462="NA","NA",VLOOKUP($A5462,'[1]Regression Table'!$A$2:$O$5964,13,FALSE))</f>
        <v>2.5683999999999998E-2</v>
      </c>
      <c r="T5462" s="3">
        <f>IF(A5462="NA","NA",VLOOKUP($A5462,'[1]Regression Table'!$A$2:$O$5964,14,FALSE))</f>
        <v>-7.6632100000000002E-3</v>
      </c>
      <c r="U5462" s="3">
        <f>IF(A5462="NA","NA",VLOOKUP($A5462,'[1]Regression Table'!$A$2:$O$5964,15,FALSE))</f>
        <v>3.6024300000000002E-2</v>
      </c>
      <c r="V5462" s="3">
        <v>2.0835100000000001E-4</v>
      </c>
      <c r="W5462" s="6">
        <v>-1.54454E-5</v>
      </c>
      <c r="X5462" s="6">
        <v>7.1546700000000004E-5</v>
      </c>
    </row>
    <row r="5463" spans="1:24" x14ac:dyDescent="0.2">
      <c r="A5463" s="2" t="s">
        <v>2084</v>
      </c>
      <c r="B5463" s="3">
        <v>6</v>
      </c>
      <c r="C5463" s="3">
        <v>2</v>
      </c>
      <c r="D5463" s="3">
        <v>1</v>
      </c>
      <c r="E5463" s="3">
        <v>26</v>
      </c>
      <c r="F5463" s="3">
        <v>10</v>
      </c>
      <c r="G5463" s="3">
        <v>3</v>
      </c>
      <c r="H5463" s="3">
        <v>5</v>
      </c>
      <c r="I5463" s="3">
        <v>1500</v>
      </c>
      <c r="J5463" s="3" t="s">
        <v>5689</v>
      </c>
      <c r="K5463" s="3">
        <v>1</v>
      </c>
      <c r="L5463" s="3">
        <f>IF($A5463="NA","NA",VLOOKUP($A5463,'[1]Regression Table'!$A$2:$O$5964,6,FALSE))</f>
        <v>2.6223100000000001E-3</v>
      </c>
      <c r="M5463" s="3">
        <f>IF($A5463="NA","NA",VLOOKUP($A5463,'[1]Regression Table'!$A$2:$O$5964,7,FALSE))</f>
        <v>-1.7269199999999998E-2</v>
      </c>
      <c r="N5463" s="3">
        <f>IF(A5463="NA","NA",VLOOKUP($A5463,'[1]Regression Table'!$A$2:$O$5964,8,FALSE))</f>
        <v>1.5930400000000001E-2</v>
      </c>
      <c r="O5463" s="3">
        <f>IF(A5463="NA","NA",VLOOKUP($A5463,'[1]Regression Table'!$A$2:$O$5964,9,FALSE))</f>
        <v>-5.4916499999999998E-3</v>
      </c>
      <c r="P5463" s="3">
        <f>IF(A5463="NA","NA",VLOOKUP($A5463,'[1]Regression Table'!$A$2:$O$5964,10,FALSE))</f>
        <v>-1.33046E-2</v>
      </c>
      <c r="Q5463" s="3">
        <f>IF(A5463="NA","NA",VLOOKUP($A5463,'[1]Regression Table'!$A$2:$O$5964,11,FALSE))</f>
        <v>5.7519299999999997E-3</v>
      </c>
      <c r="R5463" s="3">
        <f>IF(A5463="NA","NA",VLOOKUP($A5463,'[1]Regression Table'!$A$2:$O$5964,12,FALSE))</f>
        <v>-5.1799400000000001E-3</v>
      </c>
      <c r="S5463" s="3">
        <f>IF(A5463="NA","NA",VLOOKUP($A5463,'[1]Regression Table'!$A$2:$O$5964,13,FALSE))</f>
        <v>-2.4500999999999998E-2</v>
      </c>
      <c r="T5463" s="3">
        <f>IF(A5463="NA","NA",VLOOKUP($A5463,'[1]Regression Table'!$A$2:$O$5964,14,FALSE))</f>
        <v>8.8864600000000005E-3</v>
      </c>
      <c r="U5463" s="3">
        <f>IF(A5463="NA","NA",VLOOKUP($A5463,'[1]Regression Table'!$A$2:$O$5964,15,FALSE))</f>
        <v>-2.3537300000000001E-2</v>
      </c>
      <c r="V5463" s="3">
        <v>2.01184E-4</v>
      </c>
      <c r="W5463" s="6">
        <v>-3.1533299999999998E-5</v>
      </c>
      <c r="X5463" s="6">
        <v>6.3963500000000005E-5</v>
      </c>
    </row>
    <row r="5464" spans="1:24" x14ac:dyDescent="0.2">
      <c r="A5464" s="2" t="s">
        <v>2085</v>
      </c>
      <c r="B5464" s="3">
        <v>6</v>
      </c>
      <c r="C5464" s="3">
        <v>2</v>
      </c>
      <c r="D5464" s="3">
        <v>2</v>
      </c>
      <c r="E5464" s="3">
        <v>50</v>
      </c>
      <c r="F5464" s="3">
        <v>14</v>
      </c>
      <c r="G5464" s="3">
        <v>2</v>
      </c>
      <c r="H5464" s="3">
        <v>4</v>
      </c>
      <c r="I5464" s="3">
        <v>450</v>
      </c>
      <c r="J5464" s="3">
        <v>1</v>
      </c>
      <c r="K5464" s="3">
        <v>0</v>
      </c>
      <c r="L5464" s="3">
        <f>IF($A5464="NA","NA",VLOOKUP($A5464,'[1]Regression Table'!$A$2:$O$5964,6,FALSE))</f>
        <v>5.19046E-3</v>
      </c>
      <c r="M5464" s="3">
        <f>IF($A5464="NA","NA",VLOOKUP($A5464,'[1]Regression Table'!$A$2:$O$5964,7,FALSE))</f>
        <v>2.4643600000000001E-3</v>
      </c>
      <c r="N5464" s="3">
        <f>IF(A5464="NA","NA",VLOOKUP($A5464,'[1]Regression Table'!$A$2:$O$5964,8,FALSE))</f>
        <v>3.2571000000000002E-3</v>
      </c>
      <c r="O5464" s="3">
        <f>IF(A5464="NA","NA",VLOOKUP($A5464,'[1]Regression Table'!$A$2:$O$5964,9,FALSE))</f>
        <v>-1.05136E-2</v>
      </c>
      <c r="P5464" s="3">
        <f>IF(A5464="NA","NA",VLOOKUP($A5464,'[1]Regression Table'!$A$2:$O$5964,10,FALSE))</f>
        <v>-4.9169299999999999E-3</v>
      </c>
      <c r="Q5464" s="3">
        <f>IF(A5464="NA","NA",VLOOKUP($A5464,'[1]Regression Table'!$A$2:$O$5964,11,FALSE))</f>
        <v>-5.7647100000000001E-3</v>
      </c>
      <c r="R5464" s="3">
        <f>IF(A5464="NA","NA",VLOOKUP($A5464,'[1]Regression Table'!$A$2:$O$5964,12,FALSE))</f>
        <v>5.9031399999999999E-4</v>
      </c>
      <c r="S5464" s="3">
        <f>IF(A5464="NA","NA",VLOOKUP($A5464,'[1]Regression Table'!$A$2:$O$5964,13,FALSE))</f>
        <v>2.7526800000000001E-2</v>
      </c>
      <c r="T5464" s="3">
        <f>IF(A5464="NA","NA",VLOOKUP($A5464,'[1]Regression Table'!$A$2:$O$5964,14,FALSE))</f>
        <v>-6.5290699999999997E-3</v>
      </c>
      <c r="U5464" s="3">
        <f>IF(A5464="NA","NA",VLOOKUP($A5464,'[1]Regression Table'!$A$2:$O$5964,15,FALSE))</f>
        <v>3.1983499999999998E-2</v>
      </c>
      <c r="V5464" s="3">
        <v>2.0710600000000001E-4</v>
      </c>
      <c r="W5464" s="6">
        <v>-1.53469E-5</v>
      </c>
      <c r="X5464" s="6">
        <v>7.0107399999999999E-5</v>
      </c>
    </row>
    <row r="5465" spans="1:24" x14ac:dyDescent="0.2">
      <c r="A5465" s="2" t="s">
        <v>2086</v>
      </c>
      <c r="B5465" s="3">
        <v>6</v>
      </c>
      <c r="C5465" s="3">
        <v>2</v>
      </c>
      <c r="D5465" s="3">
        <v>2</v>
      </c>
      <c r="E5465" s="3">
        <v>20</v>
      </c>
      <c r="F5465" s="3">
        <v>10</v>
      </c>
      <c r="G5465" s="3">
        <v>4</v>
      </c>
      <c r="H5465" s="3">
        <v>3</v>
      </c>
      <c r="I5465" s="3" t="s">
        <v>5689</v>
      </c>
      <c r="J5465" s="3">
        <v>1</v>
      </c>
      <c r="K5465" s="3" t="s">
        <v>5689</v>
      </c>
      <c r="L5465" s="3">
        <f>IF($A5465="NA","NA",VLOOKUP($A5465,'[1]Regression Table'!$A$2:$O$5964,6,FALSE))</f>
        <v>2.7797400000000002E-3</v>
      </c>
      <c r="M5465" s="3">
        <f>IF($A5465="NA","NA",VLOOKUP($A5465,'[1]Regression Table'!$A$2:$O$5964,7,FALSE))</f>
        <v>-1.39731E-2</v>
      </c>
      <c r="N5465" s="3">
        <f>IF(A5465="NA","NA",VLOOKUP($A5465,'[1]Regression Table'!$A$2:$O$5964,8,FALSE))</f>
        <v>1.2449399999999999E-2</v>
      </c>
      <c r="O5465" s="3">
        <f>IF(A5465="NA","NA",VLOOKUP($A5465,'[1]Regression Table'!$A$2:$O$5964,9,FALSE))</f>
        <v>-3.3882399999999999E-4</v>
      </c>
      <c r="P5465" s="3">
        <f>IF(A5465="NA","NA",VLOOKUP($A5465,'[1]Regression Table'!$A$2:$O$5964,10,FALSE))</f>
        <v>-7.4713999999999996E-3</v>
      </c>
      <c r="Q5465" s="3">
        <f>IF(A5465="NA","NA",VLOOKUP($A5465,'[1]Regression Table'!$A$2:$O$5964,11,FALSE))</f>
        <v>4.7527100000000003E-3</v>
      </c>
      <c r="R5465" s="3">
        <f>IF(A5465="NA","NA",VLOOKUP($A5465,'[1]Regression Table'!$A$2:$O$5964,12,FALSE))</f>
        <v>-1.94852E-3</v>
      </c>
      <c r="S5465" s="3">
        <f>IF(A5465="NA","NA",VLOOKUP($A5465,'[1]Regression Table'!$A$2:$O$5964,13,FALSE))</f>
        <v>-1.7142399999999999E-3</v>
      </c>
      <c r="T5465" s="3">
        <f>IF(A5465="NA","NA",VLOOKUP($A5465,'[1]Regression Table'!$A$2:$O$5964,14,FALSE))</f>
        <v>4.8020800000000002E-3</v>
      </c>
      <c r="U5465" s="3">
        <f>IF(A5465="NA","NA",VLOOKUP($A5465,'[1]Regression Table'!$A$2:$O$5964,15,FALSE))</f>
        <v>1.5182600000000001E-4</v>
      </c>
      <c r="V5465" s="3">
        <v>2.07553E-4</v>
      </c>
      <c r="W5465" s="6">
        <v>-2.41494E-5</v>
      </c>
      <c r="X5465" s="6">
        <v>6.9012399999999997E-5</v>
      </c>
    </row>
    <row r="5466" spans="1:24" x14ac:dyDescent="0.2">
      <c r="A5466" s="2" t="s">
        <v>2087</v>
      </c>
      <c r="B5466" s="3">
        <v>6</v>
      </c>
      <c r="C5466" s="3">
        <v>1</v>
      </c>
      <c r="D5466" s="3">
        <v>1</v>
      </c>
      <c r="E5466" s="3">
        <v>33</v>
      </c>
      <c r="F5466" s="3">
        <v>10</v>
      </c>
      <c r="G5466" s="3">
        <v>2</v>
      </c>
      <c r="H5466" s="3">
        <v>5</v>
      </c>
      <c r="I5466" s="3">
        <v>800</v>
      </c>
      <c r="J5466" s="3" t="s">
        <v>5689</v>
      </c>
      <c r="K5466" s="3">
        <v>0</v>
      </c>
      <c r="L5466" s="3">
        <f>IF($A5466="NA","NA",VLOOKUP($A5466,'[1]Regression Table'!$A$2:$O$5964,6,FALSE))</f>
        <v>3.0108600000000002E-3</v>
      </c>
      <c r="M5466" s="3">
        <f>IF($A5466="NA","NA",VLOOKUP($A5466,'[1]Regression Table'!$A$2:$O$5964,7,FALSE))</f>
        <v>-1.60375E-2</v>
      </c>
      <c r="N5466" s="3">
        <f>IF(A5466="NA","NA",VLOOKUP($A5466,'[1]Regression Table'!$A$2:$O$5964,8,FALSE))</f>
        <v>1.5982799999999998E-2</v>
      </c>
      <c r="O5466" s="3">
        <f>IF(A5466="NA","NA",VLOOKUP($A5466,'[1]Regression Table'!$A$2:$O$5964,9,FALSE))</f>
        <v>-5.6655000000000004E-3</v>
      </c>
      <c r="P5466" s="3">
        <f>IF(A5466="NA","NA",VLOOKUP($A5466,'[1]Regression Table'!$A$2:$O$5964,10,FALSE))</f>
        <v>-1.5599999999999999E-2</v>
      </c>
      <c r="Q5466" s="3">
        <f>IF(A5466="NA","NA",VLOOKUP($A5466,'[1]Regression Table'!$A$2:$O$5964,11,FALSE))</f>
        <v>6.0289300000000001E-3</v>
      </c>
      <c r="R5466" s="3">
        <f>IF(A5466="NA","NA",VLOOKUP($A5466,'[1]Regression Table'!$A$2:$O$5964,12,FALSE))</f>
        <v>-3.5877600000000002E-3</v>
      </c>
      <c r="S5466" s="3">
        <f>IF(A5466="NA","NA",VLOOKUP($A5466,'[1]Regression Table'!$A$2:$O$5964,13,FALSE))</f>
        <v>-2.5394300000000002E-2</v>
      </c>
      <c r="T5466" s="3">
        <f>IF(A5466="NA","NA",VLOOKUP($A5466,'[1]Regression Table'!$A$2:$O$5964,14,FALSE))</f>
        <v>7.9270999999999994E-3</v>
      </c>
      <c r="U5466" s="3">
        <f>IF(A5466="NA","NA",VLOOKUP($A5466,'[1]Regression Table'!$A$2:$O$5964,15,FALSE))</f>
        <v>-2.0829199999999999E-2</v>
      </c>
      <c r="V5466" s="3">
        <v>2.02676E-4</v>
      </c>
      <c r="W5466" s="6">
        <v>-2.8982199999999998E-5</v>
      </c>
      <c r="X5466" s="6">
        <v>7.1429799999999998E-5</v>
      </c>
    </row>
    <row r="5467" spans="1:24" x14ac:dyDescent="0.2">
      <c r="A5467" s="2" t="s">
        <v>2088</v>
      </c>
      <c r="B5467" s="3">
        <v>6</v>
      </c>
      <c r="C5467" s="3">
        <v>1</v>
      </c>
      <c r="D5467" s="3">
        <v>1</v>
      </c>
      <c r="E5467" s="3">
        <v>19</v>
      </c>
      <c r="F5467" s="3">
        <v>10</v>
      </c>
      <c r="G5467" s="3">
        <v>4</v>
      </c>
      <c r="H5467" s="3">
        <v>3</v>
      </c>
      <c r="I5467" s="3" t="s">
        <v>5689</v>
      </c>
      <c r="J5467" s="3">
        <v>1</v>
      </c>
      <c r="K5467" s="3">
        <v>0</v>
      </c>
      <c r="L5467" s="3">
        <f>IF($A5467="NA","NA",VLOOKUP($A5467,'[1]Regression Table'!$A$2:$O$5964,6,FALSE))</f>
        <v>2.7500599999999999E-3</v>
      </c>
      <c r="M5467" s="3">
        <f>IF($A5467="NA","NA",VLOOKUP($A5467,'[1]Regression Table'!$A$2:$O$5964,7,FALSE))</f>
        <v>-1.3388799999999999E-2</v>
      </c>
      <c r="N5467" s="3">
        <f>IF(A5467="NA","NA",VLOOKUP($A5467,'[1]Regression Table'!$A$2:$O$5964,8,FALSE))</f>
        <v>1.2468999999999999E-2</v>
      </c>
      <c r="O5467" s="3">
        <f>IF(A5467="NA","NA",VLOOKUP($A5467,'[1]Regression Table'!$A$2:$O$5964,9,FALSE))</f>
        <v>2.1663400000000001E-3</v>
      </c>
      <c r="P5467" s="3">
        <f>IF(A5467="NA","NA",VLOOKUP($A5467,'[1]Regression Table'!$A$2:$O$5964,10,FALSE))</f>
        <v>-4.8096800000000002E-3</v>
      </c>
      <c r="Q5467" s="3">
        <f>IF(A5467="NA","NA",VLOOKUP($A5467,'[1]Regression Table'!$A$2:$O$5964,11,FALSE))</f>
        <v>1.8727699999999999E-3</v>
      </c>
      <c r="R5467" s="3">
        <f>IF(A5467="NA","NA",VLOOKUP($A5467,'[1]Regression Table'!$A$2:$O$5964,12,FALSE))</f>
        <v>-1.98927E-3</v>
      </c>
      <c r="S5467" s="3">
        <f>IF(A5467="NA","NA",VLOOKUP($A5467,'[1]Regression Table'!$A$2:$O$5964,13,FALSE))</f>
        <v>-2.1053999999999999E-3</v>
      </c>
      <c r="T5467" s="3">
        <f>IF(A5467="NA","NA",VLOOKUP($A5467,'[1]Regression Table'!$A$2:$O$5964,14,FALSE))</f>
        <v>-2.0882100000000001E-3</v>
      </c>
      <c r="U5467" s="3">
        <f>IF(A5467="NA","NA",VLOOKUP($A5467,'[1]Regression Table'!$A$2:$O$5964,15,FALSE))</f>
        <v>-2.3495E-3</v>
      </c>
      <c r="V5467" s="3">
        <v>2.0592399999999999E-4</v>
      </c>
      <c r="W5467" s="6">
        <v>-2.3774700000000001E-5</v>
      </c>
      <c r="X5467" s="6">
        <v>6.8541599999999994E-5</v>
      </c>
    </row>
    <row r="5468" spans="1:24" x14ac:dyDescent="0.2">
      <c r="A5468" s="2" t="s">
        <v>5689</v>
      </c>
      <c r="B5468" s="3" t="s">
        <v>5689</v>
      </c>
      <c r="C5468" s="3" t="s">
        <v>5689</v>
      </c>
      <c r="D5468" s="3" t="s">
        <v>5689</v>
      </c>
      <c r="E5468" s="3" t="s">
        <v>5689</v>
      </c>
      <c r="F5468" s="3" t="s">
        <v>5689</v>
      </c>
      <c r="G5468" s="3" t="s">
        <v>5689</v>
      </c>
      <c r="H5468" s="3" t="s">
        <v>5689</v>
      </c>
      <c r="I5468" s="3" t="s">
        <v>5689</v>
      </c>
      <c r="J5468" s="3" t="s">
        <v>5689</v>
      </c>
      <c r="K5468" s="3" t="s">
        <v>5689</v>
      </c>
      <c r="L5468" s="3" t="str">
        <f>IF($A5468="NA","NA",VLOOKUP($A5468,'[1]Regression Table'!$A$2:$O$5964,6,FALSE))</f>
        <v>NA</v>
      </c>
      <c r="M5468" s="3" t="str">
        <f>IF($A5468="NA","NA",VLOOKUP($A5468,'[1]Regression Table'!$A$2:$O$5964,7,FALSE))</f>
        <v>NA</v>
      </c>
      <c r="N5468" s="3" t="str">
        <f>IF(A5468="NA","NA",VLOOKUP($A5468,'[1]Regression Table'!$A$2:$O$5964,8,FALSE))</f>
        <v>NA</v>
      </c>
      <c r="O5468" s="3" t="str">
        <f>IF(A5468="NA","NA",VLOOKUP($A5468,'[1]Regression Table'!$A$2:$O$5964,9,FALSE))</f>
        <v>NA</v>
      </c>
      <c r="P5468" s="3" t="str">
        <f>IF(A5468="NA","NA",VLOOKUP($A5468,'[1]Regression Table'!$A$2:$O$5964,10,FALSE))</f>
        <v>NA</v>
      </c>
      <c r="Q5468" s="3" t="str">
        <f>IF(A5468="NA","NA",VLOOKUP($A5468,'[1]Regression Table'!$A$2:$O$5964,11,FALSE))</f>
        <v>NA</v>
      </c>
      <c r="R5468" s="3" t="str">
        <f>IF(A5468="NA","NA",VLOOKUP($A5468,'[1]Regression Table'!$A$2:$O$5964,12,FALSE))</f>
        <v>NA</v>
      </c>
      <c r="S5468" s="3" t="str">
        <f>IF(A5468="NA","NA",VLOOKUP($A5468,'[1]Regression Table'!$A$2:$O$5964,13,FALSE))</f>
        <v>NA</v>
      </c>
      <c r="T5468" s="3" t="str">
        <f>IF(A5468="NA","NA",VLOOKUP($A5468,'[1]Regression Table'!$A$2:$O$5964,14,FALSE))</f>
        <v>NA</v>
      </c>
      <c r="U5468" s="3" t="str">
        <f>IF(A5468="NA","NA",VLOOKUP($A5468,'[1]Regression Table'!$A$2:$O$5964,15,FALSE))</f>
        <v>NA</v>
      </c>
      <c r="V5468" s="3" t="s">
        <v>5689</v>
      </c>
      <c r="W5468" s="6" t="s">
        <v>5689</v>
      </c>
      <c r="X5468" s="6" t="s">
        <v>5689</v>
      </c>
    </row>
    <row r="5469" spans="1:24" x14ac:dyDescent="0.2">
      <c r="A5469" s="2" t="s">
        <v>2089</v>
      </c>
      <c r="B5469" s="3">
        <v>6</v>
      </c>
      <c r="C5469" s="3">
        <v>1</v>
      </c>
      <c r="D5469" s="3">
        <v>1</v>
      </c>
      <c r="E5469" s="3">
        <v>40</v>
      </c>
      <c r="F5469" s="3">
        <v>10</v>
      </c>
      <c r="G5469" s="3">
        <v>4</v>
      </c>
      <c r="H5469" s="3">
        <v>2</v>
      </c>
      <c r="I5469" s="3" t="s">
        <v>5689</v>
      </c>
      <c r="J5469" s="3">
        <v>0</v>
      </c>
      <c r="K5469" s="3">
        <v>0</v>
      </c>
      <c r="L5469" s="3">
        <f>IF($A5469="NA","NA",VLOOKUP($A5469,'[1]Regression Table'!$A$2:$O$5964,6,FALSE))</f>
        <v>4.2927399999999998E-3</v>
      </c>
      <c r="M5469" s="3">
        <f>IF($A5469="NA","NA",VLOOKUP($A5469,'[1]Regression Table'!$A$2:$O$5964,7,FALSE))</f>
        <v>1.19227E-3</v>
      </c>
      <c r="N5469" s="3">
        <f>IF(A5469="NA","NA",VLOOKUP($A5469,'[1]Regression Table'!$A$2:$O$5964,8,FALSE))</f>
        <v>5.3745399999999997E-3</v>
      </c>
      <c r="O5469" s="3">
        <f>IF(A5469="NA","NA",VLOOKUP($A5469,'[1]Regression Table'!$A$2:$O$5964,9,FALSE))</f>
        <v>-4.9896100000000002E-3</v>
      </c>
      <c r="P5469" s="3">
        <f>IF(A5469="NA","NA",VLOOKUP($A5469,'[1]Regression Table'!$A$2:$O$5964,10,FALSE))</f>
        <v>-5.2726300000000004E-3</v>
      </c>
      <c r="Q5469" s="3">
        <f>IF(A5469="NA","NA",VLOOKUP($A5469,'[1]Regression Table'!$A$2:$O$5964,11,FALSE))</f>
        <v>-4.5315099999999999E-3</v>
      </c>
      <c r="R5469" s="3">
        <f>IF(A5469="NA","NA",VLOOKUP($A5469,'[1]Regression Table'!$A$2:$O$5964,12,FALSE))</f>
        <v>1.26052E-3</v>
      </c>
      <c r="S5469" s="3">
        <f>IF(A5469="NA","NA",VLOOKUP($A5469,'[1]Regression Table'!$A$2:$O$5964,13,FALSE))</f>
        <v>2.7329599999999999E-2</v>
      </c>
      <c r="T5469" s="3">
        <f>IF(A5469="NA","NA",VLOOKUP($A5469,'[1]Regression Table'!$A$2:$O$5964,14,FALSE))</f>
        <v>-8.5338199999999993E-3</v>
      </c>
      <c r="U5469" s="3">
        <f>IF(A5469="NA","NA",VLOOKUP($A5469,'[1]Regression Table'!$A$2:$O$5964,15,FALSE))</f>
        <v>2.6727500000000001E-2</v>
      </c>
      <c r="V5469" s="3">
        <v>2.0416999999999999E-4</v>
      </c>
      <c r="W5469" s="6">
        <v>-2.4090000000000001E-5</v>
      </c>
      <c r="X5469" s="6">
        <v>7.0019399999999996E-5</v>
      </c>
    </row>
    <row r="5470" spans="1:24" x14ac:dyDescent="0.2">
      <c r="A5470" s="2" t="s">
        <v>2090</v>
      </c>
      <c r="B5470" s="3">
        <v>6</v>
      </c>
      <c r="C5470" s="3">
        <v>1</v>
      </c>
      <c r="D5470" s="3">
        <v>1</v>
      </c>
      <c r="E5470" s="3">
        <v>19</v>
      </c>
      <c r="F5470" s="3">
        <v>10</v>
      </c>
      <c r="G5470" s="3">
        <v>4</v>
      </c>
      <c r="H5470" s="3">
        <v>1</v>
      </c>
      <c r="I5470" s="3" t="s">
        <v>5689</v>
      </c>
      <c r="J5470" s="3">
        <v>1</v>
      </c>
      <c r="K5470" s="3">
        <v>0</v>
      </c>
      <c r="L5470" s="3">
        <f>IF($A5470="NA","NA",VLOOKUP($A5470,'[1]Regression Table'!$A$2:$O$5964,6,FALSE))</f>
        <v>1.50734E-3</v>
      </c>
      <c r="M5470" s="3">
        <f>IF($A5470="NA","NA",VLOOKUP($A5470,'[1]Regression Table'!$A$2:$O$5964,7,FALSE))</f>
        <v>-1.9220000000000001E-2</v>
      </c>
      <c r="N5470" s="3">
        <f>IF(A5470="NA","NA",VLOOKUP($A5470,'[1]Regression Table'!$A$2:$O$5964,8,FALSE))</f>
        <v>-6.8368099999999996E-3</v>
      </c>
      <c r="O5470" s="3">
        <f>IF(A5470="NA","NA",VLOOKUP($A5470,'[1]Regression Table'!$A$2:$O$5964,9,FALSE))</f>
        <v>-9.4353000000000006E-3</v>
      </c>
      <c r="P5470" s="3">
        <f>IF(A5470="NA","NA",VLOOKUP($A5470,'[1]Regression Table'!$A$2:$O$5964,10,FALSE))</f>
        <v>1.13518E-2</v>
      </c>
      <c r="Q5470" s="3">
        <f>IF(A5470="NA","NA",VLOOKUP($A5470,'[1]Regression Table'!$A$2:$O$5964,11,FALSE))</f>
        <v>2.34359E-3</v>
      </c>
      <c r="R5470" s="3">
        <f>IF(A5470="NA","NA",VLOOKUP($A5470,'[1]Regression Table'!$A$2:$O$5964,12,FALSE))</f>
        <v>-2.2628499999999998E-3</v>
      </c>
      <c r="S5470" s="3">
        <f>IF(A5470="NA","NA",VLOOKUP($A5470,'[1]Regression Table'!$A$2:$O$5964,13,FALSE))</f>
        <v>6.3778100000000002E-3</v>
      </c>
      <c r="T5470" s="3">
        <f>IF(A5470="NA","NA",VLOOKUP($A5470,'[1]Regression Table'!$A$2:$O$5964,14,FALSE))</f>
        <v>-1.6241599999999999E-3</v>
      </c>
      <c r="U5470" s="3">
        <f>IF(A5470="NA","NA",VLOOKUP($A5470,'[1]Regression Table'!$A$2:$O$5964,15,FALSE))</f>
        <v>-4.1214900000000002E-3</v>
      </c>
      <c r="V5470" s="3">
        <v>2.0031000000000001E-4</v>
      </c>
      <c r="W5470" s="6">
        <v>-2.14625E-5</v>
      </c>
      <c r="X5470" s="6">
        <v>7.57601E-5</v>
      </c>
    </row>
    <row r="5471" spans="1:24" x14ac:dyDescent="0.2">
      <c r="A5471" s="2" t="s">
        <v>2091</v>
      </c>
      <c r="B5471" s="3">
        <v>6</v>
      </c>
      <c r="C5471" s="3">
        <v>2</v>
      </c>
      <c r="D5471" s="3">
        <v>2</v>
      </c>
      <c r="E5471" s="3">
        <v>48</v>
      </c>
      <c r="F5471" s="3">
        <v>10</v>
      </c>
      <c r="G5471" s="3">
        <v>5</v>
      </c>
      <c r="H5471" s="3">
        <v>4</v>
      </c>
      <c r="I5471" s="3">
        <v>2500</v>
      </c>
      <c r="J5471" s="3">
        <v>1</v>
      </c>
      <c r="K5471" s="3">
        <v>0</v>
      </c>
      <c r="L5471" s="3">
        <f>IF($A5471="NA","NA",VLOOKUP($A5471,'[1]Regression Table'!$A$2:$O$5964,6,FALSE))</f>
        <v>4.5311800000000001E-3</v>
      </c>
      <c r="M5471" s="3">
        <f>IF($A5471="NA","NA",VLOOKUP($A5471,'[1]Regression Table'!$A$2:$O$5964,7,FALSE))</f>
        <v>1.2705399999999999E-3</v>
      </c>
      <c r="N5471" s="3">
        <f>IF(A5471="NA","NA",VLOOKUP($A5471,'[1]Regression Table'!$A$2:$O$5964,8,FALSE))</f>
        <v>4.5063300000000002E-3</v>
      </c>
      <c r="O5471" s="3">
        <f>IF(A5471="NA","NA",VLOOKUP($A5471,'[1]Regression Table'!$A$2:$O$5964,9,FALSE))</f>
        <v>-6.4625200000000002E-3</v>
      </c>
      <c r="P5471" s="3">
        <f>IF(A5471="NA","NA",VLOOKUP($A5471,'[1]Regression Table'!$A$2:$O$5964,10,FALSE))</f>
        <v>-5.36076E-3</v>
      </c>
      <c r="Q5471" s="3">
        <f>IF(A5471="NA","NA",VLOOKUP($A5471,'[1]Regression Table'!$A$2:$O$5964,11,FALSE))</f>
        <v>-6.0577299999999999E-3</v>
      </c>
      <c r="R5471" s="3">
        <f>IF(A5471="NA","NA",VLOOKUP($A5471,'[1]Regression Table'!$A$2:$O$5964,12,FALSE))</f>
        <v>2.2784200000000002E-3</v>
      </c>
      <c r="S5471" s="3">
        <f>IF(A5471="NA","NA",VLOOKUP($A5471,'[1]Regression Table'!$A$2:$O$5964,13,FALSE))</f>
        <v>2.2395499999999999E-2</v>
      </c>
      <c r="T5471" s="3">
        <f>IF(A5471="NA","NA",VLOOKUP($A5471,'[1]Regression Table'!$A$2:$O$5964,14,FALSE))</f>
        <v>-9.9756099999999993E-3</v>
      </c>
      <c r="U5471" s="3">
        <f>IF(A5471="NA","NA",VLOOKUP($A5471,'[1]Regression Table'!$A$2:$O$5964,15,FALSE))</f>
        <v>2.4972600000000001E-2</v>
      </c>
      <c r="V5471" s="3">
        <v>2.0668499999999999E-4</v>
      </c>
      <c r="W5471" s="6">
        <v>-2.5961100000000001E-5</v>
      </c>
      <c r="X5471" s="6">
        <v>6.8381999999999997E-5</v>
      </c>
    </row>
    <row r="5472" spans="1:24" x14ac:dyDescent="0.2">
      <c r="A5472" s="2" t="s">
        <v>2092</v>
      </c>
      <c r="B5472" s="3">
        <v>6</v>
      </c>
      <c r="C5472" s="3">
        <v>1</v>
      </c>
      <c r="D5472" s="3">
        <v>1</v>
      </c>
      <c r="E5472" s="3">
        <v>32</v>
      </c>
      <c r="F5472" s="3">
        <v>10</v>
      </c>
      <c r="G5472" s="3">
        <v>4</v>
      </c>
      <c r="H5472" s="3">
        <v>1</v>
      </c>
      <c r="I5472" s="3" t="s">
        <v>5689</v>
      </c>
      <c r="J5472" s="3">
        <v>1</v>
      </c>
      <c r="K5472" s="3">
        <v>0</v>
      </c>
      <c r="L5472" s="3">
        <f>IF($A5472="NA","NA",VLOOKUP($A5472,'[1]Regression Table'!$A$2:$O$5964,6,FALSE))</f>
        <v>2.7123099999999999E-3</v>
      </c>
      <c r="M5472" s="3">
        <f>IF($A5472="NA","NA",VLOOKUP($A5472,'[1]Regression Table'!$A$2:$O$5964,7,FALSE))</f>
        <v>-1.6458400000000002E-2</v>
      </c>
      <c r="N5472" s="3">
        <f>IF(A5472="NA","NA",VLOOKUP($A5472,'[1]Regression Table'!$A$2:$O$5964,8,FALSE))</f>
        <v>4.56377E-3</v>
      </c>
      <c r="O5472" s="3">
        <f>IF(A5472="NA","NA",VLOOKUP($A5472,'[1]Regression Table'!$A$2:$O$5964,9,FALSE))</f>
        <v>-5.0964000000000001E-4</v>
      </c>
      <c r="P5472" s="3">
        <f>IF(A5472="NA","NA",VLOOKUP($A5472,'[1]Regression Table'!$A$2:$O$5964,10,FALSE))</f>
        <v>1.0449700000000001E-3</v>
      </c>
      <c r="Q5472" s="3">
        <f>IF(A5472="NA","NA",VLOOKUP($A5472,'[1]Regression Table'!$A$2:$O$5964,11,FALSE))</f>
        <v>-1.21495E-3</v>
      </c>
      <c r="R5472" s="3">
        <f>IF(A5472="NA","NA",VLOOKUP($A5472,'[1]Regression Table'!$A$2:$O$5964,12,FALSE))</f>
        <v>2.8764799999999998E-3</v>
      </c>
      <c r="S5472" s="3">
        <f>IF(A5472="NA","NA",VLOOKUP($A5472,'[1]Regression Table'!$A$2:$O$5964,13,FALSE))</f>
        <v>1.9802600000000002E-3</v>
      </c>
      <c r="T5472" s="3">
        <f>IF(A5472="NA","NA",VLOOKUP($A5472,'[1]Regression Table'!$A$2:$O$5964,14,FALSE))</f>
        <v>-4.3640900000000002E-3</v>
      </c>
      <c r="U5472" s="3">
        <f>IF(A5472="NA","NA",VLOOKUP($A5472,'[1]Regression Table'!$A$2:$O$5964,15,FALSE))</f>
        <v>1.20239E-3</v>
      </c>
      <c r="V5472" s="3">
        <v>2.14174E-4</v>
      </c>
      <c r="W5472" s="6">
        <v>-2.3887400000000001E-5</v>
      </c>
      <c r="X5472" s="6">
        <v>7.1234099999999996E-5</v>
      </c>
    </row>
    <row r="5473" spans="1:24" x14ac:dyDescent="0.2">
      <c r="A5473" s="2" t="s">
        <v>2093</v>
      </c>
      <c r="B5473" s="3">
        <v>6</v>
      </c>
      <c r="C5473" s="3">
        <v>2</v>
      </c>
      <c r="D5473" s="3">
        <v>1</v>
      </c>
      <c r="E5473" s="3">
        <v>41</v>
      </c>
      <c r="F5473" s="3">
        <v>10</v>
      </c>
      <c r="G5473" s="3">
        <v>5</v>
      </c>
      <c r="H5473" s="3">
        <v>6</v>
      </c>
      <c r="I5473" s="3" t="s">
        <v>5689</v>
      </c>
      <c r="J5473" s="3">
        <v>0</v>
      </c>
      <c r="K5473" s="3">
        <v>0</v>
      </c>
      <c r="L5473" s="3">
        <f>IF($A5473="NA","NA",VLOOKUP($A5473,'[1]Regression Table'!$A$2:$O$5964,6,FALSE))</f>
        <v>2.5734E-3</v>
      </c>
      <c r="M5473" s="3">
        <f>IF($A5473="NA","NA",VLOOKUP($A5473,'[1]Regression Table'!$A$2:$O$5964,7,FALSE))</f>
        <v>-1.7111600000000001E-2</v>
      </c>
      <c r="N5473" s="3">
        <f>IF(A5473="NA","NA",VLOOKUP($A5473,'[1]Regression Table'!$A$2:$O$5964,8,FALSE))</f>
        <v>3.9038900000000001E-3</v>
      </c>
      <c r="O5473" s="3">
        <f>IF(A5473="NA","NA",VLOOKUP($A5473,'[1]Regression Table'!$A$2:$O$5964,9,FALSE))</f>
        <v>5.8905299999999997E-4</v>
      </c>
      <c r="P5473" s="3">
        <f>IF(A5473="NA","NA",VLOOKUP($A5473,'[1]Regression Table'!$A$2:$O$5964,10,FALSE))</f>
        <v>1.2158500000000001E-3</v>
      </c>
      <c r="Q5473" s="3">
        <f>IF(A5473="NA","NA",VLOOKUP($A5473,'[1]Regression Table'!$A$2:$O$5964,11,FALSE))</f>
        <v>2.8529599999999999E-3</v>
      </c>
      <c r="R5473" s="3">
        <f>IF(A5473="NA","NA",VLOOKUP($A5473,'[1]Regression Table'!$A$2:$O$5964,12,FALSE))</f>
        <v>7.3418599999999995E-4</v>
      </c>
      <c r="S5473" s="3">
        <f>IF(A5473="NA","NA",VLOOKUP($A5473,'[1]Regression Table'!$A$2:$O$5964,13,FALSE))</f>
        <v>2.4603799999999999E-3</v>
      </c>
      <c r="T5473" s="3">
        <f>IF(A5473="NA","NA",VLOOKUP($A5473,'[1]Regression Table'!$A$2:$O$5964,14,FALSE))</f>
        <v>5.0817699999999996E-4</v>
      </c>
      <c r="U5473" s="3">
        <f>IF(A5473="NA","NA",VLOOKUP($A5473,'[1]Regression Table'!$A$2:$O$5964,15,FALSE))</f>
        <v>4.5944100000000002E-3</v>
      </c>
      <c r="V5473" s="3">
        <v>2.1021200000000001E-4</v>
      </c>
      <c r="W5473" s="6">
        <v>-2.4879500000000001E-5</v>
      </c>
      <c r="X5473" s="6">
        <v>6.7720700000000004E-5</v>
      </c>
    </row>
    <row r="5474" spans="1:24" x14ac:dyDescent="0.2">
      <c r="A5474" s="2" t="s">
        <v>2094</v>
      </c>
      <c r="B5474" s="3">
        <v>6</v>
      </c>
      <c r="C5474" s="3">
        <v>2</v>
      </c>
      <c r="D5474" s="3">
        <v>2</v>
      </c>
      <c r="E5474" s="3">
        <v>25</v>
      </c>
      <c r="F5474" s="3">
        <v>10</v>
      </c>
      <c r="G5474" s="3">
        <v>5</v>
      </c>
      <c r="H5474" s="3">
        <v>5</v>
      </c>
      <c r="I5474" s="3">
        <v>2000</v>
      </c>
      <c r="J5474" s="3">
        <v>1</v>
      </c>
      <c r="K5474" s="3">
        <v>0</v>
      </c>
      <c r="L5474" s="3">
        <f>IF($A5474="NA","NA",VLOOKUP($A5474,'[1]Regression Table'!$A$2:$O$5964,6,FALSE))</f>
        <v>3.1578600000000002E-3</v>
      </c>
      <c r="M5474" s="3">
        <f>IF($A5474="NA","NA",VLOOKUP($A5474,'[1]Regression Table'!$A$2:$O$5964,7,FALSE))</f>
        <v>-9.9241799999999995E-3</v>
      </c>
      <c r="N5474" s="3">
        <f>IF(A5474="NA","NA",VLOOKUP($A5474,'[1]Regression Table'!$A$2:$O$5964,8,FALSE))</f>
        <v>-2.7003499999999998E-3</v>
      </c>
      <c r="O5474" s="3">
        <f>IF(A5474="NA","NA",VLOOKUP($A5474,'[1]Regression Table'!$A$2:$O$5964,9,FALSE))</f>
        <v>-8.8423500000000006E-3</v>
      </c>
      <c r="P5474" s="3">
        <f>IF(A5474="NA","NA",VLOOKUP($A5474,'[1]Regression Table'!$A$2:$O$5964,10,FALSE))</f>
        <v>2.5049199999999999E-3</v>
      </c>
      <c r="Q5474" s="3">
        <f>IF(A5474="NA","NA",VLOOKUP($A5474,'[1]Regression Table'!$A$2:$O$5964,11,FALSE))</f>
        <v>-2.9332999999999998E-3</v>
      </c>
      <c r="R5474" s="3">
        <f>IF(A5474="NA","NA",VLOOKUP($A5474,'[1]Regression Table'!$A$2:$O$5964,12,FALSE))</f>
        <v>1.4874899999999999E-4</v>
      </c>
      <c r="S5474" s="3">
        <f>IF(A5474="NA","NA",VLOOKUP($A5474,'[1]Regression Table'!$A$2:$O$5964,13,FALSE))</f>
        <v>5.7482599999999998E-3</v>
      </c>
      <c r="T5474" s="3">
        <f>IF(A5474="NA","NA",VLOOKUP($A5474,'[1]Regression Table'!$A$2:$O$5964,14,FALSE))</f>
        <v>-6.2425800000000002E-3</v>
      </c>
      <c r="U5474" s="3">
        <f>IF(A5474="NA","NA",VLOOKUP($A5474,'[1]Regression Table'!$A$2:$O$5964,15,FALSE))</f>
        <v>7.4352799999999998E-3</v>
      </c>
      <c r="V5474" s="3">
        <v>1.9589999999999999E-4</v>
      </c>
      <c r="W5474" s="6">
        <v>-2.1676799999999999E-5</v>
      </c>
      <c r="X5474" s="6">
        <v>6.8493500000000004E-5</v>
      </c>
    </row>
    <row r="5475" spans="1:24" x14ac:dyDescent="0.2">
      <c r="A5475" s="2" t="s">
        <v>2095</v>
      </c>
      <c r="B5475" s="3">
        <v>6</v>
      </c>
      <c r="C5475" s="3">
        <v>2</v>
      </c>
      <c r="D5475" s="3">
        <v>2</v>
      </c>
      <c r="E5475" s="3">
        <v>44</v>
      </c>
      <c r="F5475" s="3">
        <v>10</v>
      </c>
      <c r="G5475" s="3">
        <v>4</v>
      </c>
      <c r="H5475" s="3">
        <v>5</v>
      </c>
      <c r="I5475" s="3">
        <v>1600</v>
      </c>
      <c r="J5475" s="3">
        <v>1</v>
      </c>
      <c r="K5475" s="3">
        <v>0</v>
      </c>
      <c r="L5475" s="3">
        <f>IF($A5475="NA","NA",VLOOKUP($A5475,'[1]Regression Table'!$A$2:$O$5964,6,FALSE))</f>
        <v>2.8152099999999998E-3</v>
      </c>
      <c r="M5475" s="3">
        <f>IF($A5475="NA","NA",VLOOKUP($A5475,'[1]Regression Table'!$A$2:$O$5964,7,FALSE))</f>
        <v>-1.44368E-2</v>
      </c>
      <c r="N5475" s="3">
        <f>IF(A5475="NA","NA",VLOOKUP($A5475,'[1]Regression Table'!$A$2:$O$5964,8,FALSE))</f>
        <v>4.1580899999999997E-3</v>
      </c>
      <c r="O5475" s="3">
        <f>IF(A5475="NA","NA",VLOOKUP($A5475,'[1]Regression Table'!$A$2:$O$5964,9,FALSE))</f>
        <v>-5.8039099999999998E-4</v>
      </c>
      <c r="P5475" s="3">
        <f>IF(A5475="NA","NA",VLOOKUP($A5475,'[1]Regression Table'!$A$2:$O$5964,10,FALSE))</f>
        <v>-4.0568000000000001E-4</v>
      </c>
      <c r="Q5475" s="3">
        <f>IF(A5475="NA","NA",VLOOKUP($A5475,'[1]Regression Table'!$A$2:$O$5964,11,FALSE))</f>
        <v>1.78276E-3</v>
      </c>
      <c r="R5475" s="3">
        <f>IF(A5475="NA","NA",VLOOKUP($A5475,'[1]Regression Table'!$A$2:$O$5964,12,FALSE))</f>
        <v>1.63002E-3</v>
      </c>
      <c r="S5475" s="3">
        <f>IF(A5475="NA","NA",VLOOKUP($A5475,'[1]Regression Table'!$A$2:$O$5964,13,FALSE))</f>
        <v>8.6659200000000006E-3</v>
      </c>
      <c r="T5475" s="3">
        <f>IF(A5475="NA","NA",VLOOKUP($A5475,'[1]Regression Table'!$A$2:$O$5964,14,FALSE))</f>
        <v>4.0667699999999999E-3</v>
      </c>
      <c r="U5475" s="3">
        <f>IF(A5475="NA","NA",VLOOKUP($A5475,'[1]Regression Table'!$A$2:$O$5964,15,FALSE))</f>
        <v>3.8892200000000001E-3</v>
      </c>
      <c r="V5475" s="3">
        <v>2.0297300000000001E-4</v>
      </c>
      <c r="W5475" s="6">
        <v>-2.6467099999999999E-5</v>
      </c>
      <c r="X5475" s="6">
        <v>6.6887199999999999E-5</v>
      </c>
    </row>
    <row r="5476" spans="1:24" x14ac:dyDescent="0.2">
      <c r="A5476" s="2" t="s">
        <v>2096</v>
      </c>
      <c r="B5476" s="3">
        <v>6</v>
      </c>
      <c r="C5476" s="3">
        <v>1</v>
      </c>
      <c r="D5476" s="3">
        <v>1</v>
      </c>
      <c r="E5476" s="3">
        <v>29</v>
      </c>
      <c r="F5476" s="3">
        <v>10</v>
      </c>
      <c r="G5476" s="3">
        <v>4</v>
      </c>
      <c r="H5476" s="3">
        <v>5</v>
      </c>
      <c r="I5476" s="3">
        <v>780</v>
      </c>
      <c r="J5476" s="3">
        <v>1</v>
      </c>
      <c r="K5476" s="3">
        <v>0</v>
      </c>
      <c r="L5476" s="3">
        <f>IF($A5476="NA","NA",VLOOKUP($A5476,'[1]Regression Table'!$A$2:$O$5964,6,FALSE))</f>
        <v>3.1730299999999999E-3</v>
      </c>
      <c r="M5476" s="3">
        <f>IF($A5476="NA","NA",VLOOKUP($A5476,'[1]Regression Table'!$A$2:$O$5964,7,FALSE))</f>
        <v>-8.4898400000000002E-3</v>
      </c>
      <c r="N5476" s="3">
        <f>IF(A5476="NA","NA",VLOOKUP($A5476,'[1]Regression Table'!$A$2:$O$5964,8,FALSE))</f>
        <v>-3.8451399999999999E-3</v>
      </c>
      <c r="O5476" s="3">
        <f>IF(A5476="NA","NA",VLOOKUP($A5476,'[1]Regression Table'!$A$2:$O$5964,9,FALSE))</f>
        <v>-7.6017999999999997E-3</v>
      </c>
      <c r="P5476" s="3">
        <f>IF(A5476="NA","NA",VLOOKUP($A5476,'[1]Regression Table'!$A$2:$O$5964,10,FALSE))</f>
        <v>6.2963699999999995E-4</v>
      </c>
      <c r="Q5476" s="3">
        <f>IF(A5476="NA","NA",VLOOKUP($A5476,'[1]Regression Table'!$A$2:$O$5964,11,FALSE))</f>
        <v>-3.21566E-3</v>
      </c>
      <c r="R5476" s="3">
        <f>IF(A5476="NA","NA",VLOOKUP($A5476,'[1]Regression Table'!$A$2:$O$5964,12,FALSE))</f>
        <v>1.1701099999999999E-4</v>
      </c>
      <c r="S5476" s="3">
        <f>IF(A5476="NA","NA",VLOOKUP($A5476,'[1]Regression Table'!$A$2:$O$5964,13,FALSE))</f>
        <v>6.31447E-3</v>
      </c>
      <c r="T5476" s="3">
        <f>IF(A5476="NA","NA",VLOOKUP($A5476,'[1]Regression Table'!$A$2:$O$5964,14,FALSE))</f>
        <v>-2.25509E-3</v>
      </c>
      <c r="U5476" s="3">
        <f>IF(A5476="NA","NA",VLOOKUP($A5476,'[1]Regression Table'!$A$2:$O$5964,15,FALSE))</f>
        <v>4.08181E-3</v>
      </c>
      <c r="V5476" s="3">
        <v>1.9875900000000001E-4</v>
      </c>
      <c r="W5476" s="6">
        <v>-2.5661100000000001E-5</v>
      </c>
      <c r="X5476" s="6">
        <v>6.8831599999999993E-5</v>
      </c>
    </row>
    <row r="5477" spans="1:24" x14ac:dyDescent="0.2">
      <c r="A5477" s="2" t="s">
        <v>2097</v>
      </c>
      <c r="B5477" s="3">
        <v>6</v>
      </c>
      <c r="C5477" s="3">
        <v>1</v>
      </c>
      <c r="D5477" s="3">
        <v>2</v>
      </c>
      <c r="E5477" s="3">
        <v>36</v>
      </c>
      <c r="F5477" s="3">
        <v>10</v>
      </c>
      <c r="G5477" s="3">
        <v>5</v>
      </c>
      <c r="H5477" s="3">
        <v>1</v>
      </c>
      <c r="I5477" s="3">
        <v>600</v>
      </c>
      <c r="J5477" s="3">
        <v>1</v>
      </c>
      <c r="K5477" s="3">
        <v>0</v>
      </c>
      <c r="L5477" s="3">
        <f>IF($A5477="NA","NA",VLOOKUP($A5477,'[1]Regression Table'!$A$2:$O$5964,6,FALSE))</f>
        <v>2.85681E-3</v>
      </c>
      <c r="M5477" s="3">
        <f>IF($A5477="NA","NA",VLOOKUP($A5477,'[1]Regression Table'!$A$2:$O$5964,7,FALSE))</f>
        <v>-1.36128E-2</v>
      </c>
      <c r="N5477" s="3">
        <f>IF(A5477="NA","NA",VLOOKUP($A5477,'[1]Regression Table'!$A$2:$O$5964,8,FALSE))</f>
        <v>4.7543899999999998E-3</v>
      </c>
      <c r="O5477" s="3">
        <f>IF(A5477="NA","NA",VLOOKUP($A5477,'[1]Regression Table'!$A$2:$O$5964,9,FALSE))</f>
        <v>1.1875E-3</v>
      </c>
      <c r="P5477" s="3">
        <f>IF(A5477="NA","NA",VLOOKUP($A5477,'[1]Regression Table'!$A$2:$O$5964,10,FALSE))</f>
        <v>-4.1910800000000001E-4</v>
      </c>
      <c r="Q5477" s="3">
        <f>IF(A5477="NA","NA",VLOOKUP($A5477,'[1]Regression Table'!$A$2:$O$5964,11,FALSE))</f>
        <v>3.40829E-3</v>
      </c>
      <c r="R5477" s="3">
        <f>IF(A5477="NA","NA",VLOOKUP($A5477,'[1]Regression Table'!$A$2:$O$5964,12,FALSE))</f>
        <v>-5.1135500000000001E-4</v>
      </c>
      <c r="S5477" s="3">
        <f>IF(A5477="NA","NA",VLOOKUP($A5477,'[1]Regression Table'!$A$2:$O$5964,13,FALSE))</f>
        <v>5.8438800000000001E-3</v>
      </c>
      <c r="T5477" s="3">
        <f>IF(A5477="NA","NA",VLOOKUP($A5477,'[1]Regression Table'!$A$2:$O$5964,14,FALSE))</f>
        <v>3.7690000000000002E-3</v>
      </c>
      <c r="U5477" s="3">
        <f>IF(A5477="NA","NA",VLOOKUP($A5477,'[1]Regression Table'!$A$2:$O$5964,15,FALSE))</f>
        <v>1.9683600000000002E-3</v>
      </c>
      <c r="V5477" s="3">
        <v>2.0828700000000001E-4</v>
      </c>
      <c r="W5477" s="6">
        <v>-2.26925E-5</v>
      </c>
      <c r="X5477" s="6">
        <v>7.0124199999999995E-5</v>
      </c>
    </row>
    <row r="5478" spans="1:24" x14ac:dyDescent="0.2">
      <c r="A5478" s="2" t="s">
        <v>2098</v>
      </c>
      <c r="B5478" s="3">
        <v>6</v>
      </c>
      <c r="C5478" s="3">
        <v>2</v>
      </c>
      <c r="D5478" s="3">
        <v>1</v>
      </c>
      <c r="E5478" s="3">
        <v>21</v>
      </c>
      <c r="F5478" s="3">
        <v>10</v>
      </c>
      <c r="G5478" s="3">
        <v>5</v>
      </c>
      <c r="H5478" s="3">
        <v>1</v>
      </c>
      <c r="I5478" s="3" t="s">
        <v>5689</v>
      </c>
      <c r="J5478" s="3">
        <v>1</v>
      </c>
      <c r="K5478" s="3">
        <v>0</v>
      </c>
      <c r="L5478" s="3">
        <f>IF($A5478="NA","NA",VLOOKUP($A5478,'[1]Regression Table'!$A$2:$O$5964,6,FALSE))</f>
        <v>2.5866700000000001E-3</v>
      </c>
      <c r="M5478" s="3">
        <f>IF($A5478="NA","NA",VLOOKUP($A5478,'[1]Regression Table'!$A$2:$O$5964,7,FALSE))</f>
        <v>-1.5892199999999999E-2</v>
      </c>
      <c r="N5478" s="3">
        <f>IF(A5478="NA","NA",VLOOKUP($A5478,'[1]Regression Table'!$A$2:$O$5964,8,FALSE))</f>
        <v>1.65351E-3</v>
      </c>
      <c r="O5478" s="3">
        <f>IF(A5478="NA","NA",VLOOKUP($A5478,'[1]Regression Table'!$A$2:$O$5964,9,FALSE))</f>
        <v>-4.1399599999999998E-3</v>
      </c>
      <c r="P5478" s="3">
        <f>IF(A5478="NA","NA",VLOOKUP($A5478,'[1]Regression Table'!$A$2:$O$5964,10,FALSE))</f>
        <v>2.3566899999999998E-3</v>
      </c>
      <c r="Q5478" s="3">
        <f>IF(A5478="NA","NA",VLOOKUP($A5478,'[1]Regression Table'!$A$2:$O$5964,11,FALSE))</f>
        <v>4.2299599999999996E-3</v>
      </c>
      <c r="R5478" s="3">
        <f>IF(A5478="NA","NA",VLOOKUP($A5478,'[1]Regression Table'!$A$2:$O$5964,12,FALSE))</f>
        <v>-1.7175999999999999E-3</v>
      </c>
      <c r="S5478" s="3">
        <f>IF(A5478="NA","NA",VLOOKUP($A5478,'[1]Regression Table'!$A$2:$O$5964,13,FALSE))</f>
        <v>1.63126E-3</v>
      </c>
      <c r="T5478" s="3">
        <f>IF(A5478="NA","NA",VLOOKUP($A5478,'[1]Regression Table'!$A$2:$O$5964,14,FALSE))</f>
        <v>-3.9866299999999997E-3</v>
      </c>
      <c r="U5478" s="3">
        <f>IF(A5478="NA","NA",VLOOKUP($A5478,'[1]Regression Table'!$A$2:$O$5964,15,FALSE))</f>
        <v>-1.5876900000000001E-3</v>
      </c>
      <c r="V5478" s="3">
        <v>2.0682E-4</v>
      </c>
      <c r="W5478" s="6">
        <v>-1.9449500000000001E-5</v>
      </c>
      <c r="X5478" s="6">
        <v>7.4617799999999996E-5</v>
      </c>
    </row>
    <row r="5479" spans="1:24" x14ac:dyDescent="0.2">
      <c r="A5479" s="2" t="s">
        <v>2099</v>
      </c>
      <c r="B5479" s="3">
        <v>6</v>
      </c>
      <c r="C5479" s="3">
        <v>2</v>
      </c>
      <c r="D5479" s="3">
        <v>1</v>
      </c>
      <c r="E5479" s="3">
        <v>21</v>
      </c>
      <c r="F5479" s="3">
        <v>10</v>
      </c>
      <c r="G5479" s="3">
        <v>4</v>
      </c>
      <c r="H5479" s="3">
        <v>3</v>
      </c>
      <c r="I5479" s="3" t="s">
        <v>5689</v>
      </c>
      <c r="J5479" s="3">
        <v>1</v>
      </c>
      <c r="K5479" s="3">
        <v>0</v>
      </c>
      <c r="L5479" s="3">
        <f>IF($A5479="NA","NA",VLOOKUP($A5479,'[1]Regression Table'!$A$2:$O$5964,6,FALSE))</f>
        <v>1.30696E-3</v>
      </c>
      <c r="M5479" s="3">
        <f>IF($A5479="NA","NA",VLOOKUP($A5479,'[1]Regression Table'!$A$2:$O$5964,7,FALSE))</f>
        <v>-1.9693800000000001E-2</v>
      </c>
      <c r="N5479" s="3">
        <f>IF(A5479="NA","NA",VLOOKUP($A5479,'[1]Regression Table'!$A$2:$O$5964,8,FALSE))</f>
        <v>-9.2211199999999993E-3</v>
      </c>
      <c r="O5479" s="3">
        <f>IF(A5479="NA","NA",VLOOKUP($A5479,'[1]Regression Table'!$A$2:$O$5964,9,FALSE))</f>
        <v>-7.6647699999999996E-3</v>
      </c>
      <c r="P5479" s="3">
        <f>IF(A5479="NA","NA",VLOOKUP($A5479,'[1]Regression Table'!$A$2:$O$5964,10,FALSE))</f>
        <v>1.12554E-2</v>
      </c>
      <c r="Q5479" s="3">
        <f>IF(A5479="NA","NA",VLOOKUP($A5479,'[1]Regression Table'!$A$2:$O$5964,11,FALSE))</f>
        <v>2.86652E-3</v>
      </c>
      <c r="R5479" s="3">
        <f>IF(A5479="NA","NA",VLOOKUP($A5479,'[1]Regression Table'!$A$2:$O$5964,12,FALSE))</f>
        <v>-2.7908500000000001E-3</v>
      </c>
      <c r="S5479" s="3">
        <f>IF(A5479="NA","NA",VLOOKUP($A5479,'[1]Regression Table'!$A$2:$O$5964,13,FALSE))</f>
        <v>6.5459100000000003E-3</v>
      </c>
      <c r="T5479" s="3">
        <f>IF(A5479="NA","NA",VLOOKUP($A5479,'[1]Regression Table'!$A$2:$O$5964,14,FALSE))</f>
        <v>-1.13875E-3</v>
      </c>
      <c r="U5479" s="3">
        <f>IF(A5479="NA","NA",VLOOKUP($A5479,'[1]Regression Table'!$A$2:$O$5964,15,FALSE))</f>
        <v>-1.7971E-3</v>
      </c>
      <c r="V5479" s="3">
        <v>2.0103800000000001E-4</v>
      </c>
      <c r="W5479" s="6">
        <v>-2.0262400000000001E-5</v>
      </c>
      <c r="X5479" s="6">
        <v>7.3701800000000006E-5</v>
      </c>
    </row>
    <row r="5480" spans="1:24" x14ac:dyDescent="0.2">
      <c r="A5480" s="2" t="s">
        <v>2100</v>
      </c>
      <c r="B5480" s="3">
        <v>6</v>
      </c>
      <c r="C5480" s="3">
        <v>2</v>
      </c>
      <c r="D5480" s="3">
        <v>1</v>
      </c>
      <c r="E5480" s="3">
        <v>20</v>
      </c>
      <c r="F5480" s="3">
        <v>10</v>
      </c>
      <c r="G5480" s="3">
        <v>4</v>
      </c>
      <c r="H5480" s="3">
        <v>3</v>
      </c>
      <c r="I5480" s="3" t="s">
        <v>5689</v>
      </c>
      <c r="J5480" s="3">
        <v>1</v>
      </c>
      <c r="K5480" s="3">
        <v>0</v>
      </c>
      <c r="L5480" s="3">
        <f>IF($A5480="NA","NA",VLOOKUP($A5480,'[1]Regression Table'!$A$2:$O$5964,6,FALSE))</f>
        <v>2.5406999999999999E-3</v>
      </c>
      <c r="M5480" s="3">
        <f>IF($A5480="NA","NA",VLOOKUP($A5480,'[1]Regression Table'!$A$2:$O$5964,7,FALSE))</f>
        <v>-1.7050900000000001E-2</v>
      </c>
      <c r="N5480" s="3">
        <f>IF(A5480="NA","NA",VLOOKUP($A5480,'[1]Regression Table'!$A$2:$O$5964,8,FALSE))</f>
        <v>2.0285300000000002E-3</v>
      </c>
      <c r="O5480" s="3">
        <f>IF(A5480="NA","NA",VLOOKUP($A5480,'[1]Regression Table'!$A$2:$O$5964,9,FALSE))</f>
        <v>-2.8400000000000001E-3</v>
      </c>
      <c r="P5480" s="3">
        <f>IF(A5480="NA","NA",VLOOKUP($A5480,'[1]Regression Table'!$A$2:$O$5964,10,FALSE))</f>
        <v>6.3453099999999998E-3</v>
      </c>
      <c r="Q5480" s="3">
        <f>IF(A5480="NA","NA",VLOOKUP($A5480,'[1]Regression Table'!$A$2:$O$5964,11,FALSE))</f>
        <v>5.0652399999999995E-4</v>
      </c>
      <c r="R5480" s="3">
        <f>IF(A5480="NA","NA",VLOOKUP($A5480,'[1]Regression Table'!$A$2:$O$5964,12,FALSE))</f>
        <v>-3.73756E-3</v>
      </c>
      <c r="S5480" s="3">
        <f>IF(A5480="NA","NA",VLOOKUP($A5480,'[1]Regression Table'!$A$2:$O$5964,13,FALSE))</f>
        <v>9.1417700000000005E-3</v>
      </c>
      <c r="T5480" s="3">
        <f>IF(A5480="NA","NA",VLOOKUP($A5480,'[1]Regression Table'!$A$2:$O$5964,14,FALSE))</f>
        <v>-5.98687E-3</v>
      </c>
      <c r="U5480" s="3">
        <f>IF(A5480="NA","NA",VLOOKUP($A5480,'[1]Regression Table'!$A$2:$O$5964,15,FALSE))</f>
        <v>-2.1765E-4</v>
      </c>
      <c r="V5480" s="3">
        <v>2.0034600000000001E-4</v>
      </c>
      <c r="W5480" s="6">
        <v>-2.2890600000000001E-5</v>
      </c>
      <c r="X5480" s="6">
        <v>7.22218E-5</v>
      </c>
    </row>
    <row r="5481" spans="1:24" x14ac:dyDescent="0.2">
      <c r="A5481" s="2" t="s">
        <v>2101</v>
      </c>
      <c r="B5481" s="3">
        <v>6</v>
      </c>
      <c r="C5481" s="3">
        <v>1</v>
      </c>
      <c r="D5481" s="3">
        <v>1</v>
      </c>
      <c r="E5481" s="3">
        <v>21</v>
      </c>
      <c r="F5481" s="3">
        <v>10</v>
      </c>
      <c r="G5481" s="3">
        <v>4</v>
      </c>
      <c r="H5481" s="3">
        <v>1</v>
      </c>
      <c r="I5481" s="3" t="s">
        <v>5689</v>
      </c>
      <c r="J5481" s="3">
        <v>1</v>
      </c>
      <c r="K5481" s="3">
        <v>0</v>
      </c>
      <c r="L5481" s="3">
        <f>IF($A5481="NA","NA",VLOOKUP($A5481,'[1]Regression Table'!$A$2:$O$5964,6,FALSE))</f>
        <v>2.4524500000000001E-3</v>
      </c>
      <c r="M5481" s="3">
        <f>IF($A5481="NA","NA",VLOOKUP($A5481,'[1]Regression Table'!$A$2:$O$5964,7,FALSE))</f>
        <v>-1.75779E-2</v>
      </c>
      <c r="N5481" s="3">
        <f>IF(A5481="NA","NA",VLOOKUP($A5481,'[1]Regression Table'!$A$2:$O$5964,8,FALSE))</f>
        <v>-5.5244300000000001E-4</v>
      </c>
      <c r="O5481" s="3">
        <f>IF(A5481="NA","NA",VLOOKUP($A5481,'[1]Regression Table'!$A$2:$O$5964,9,FALSE))</f>
        <v>-2.12415E-3</v>
      </c>
      <c r="P5481" s="3">
        <f>IF(A5481="NA","NA",VLOOKUP($A5481,'[1]Regression Table'!$A$2:$O$5964,10,FALSE))</f>
        <v>5.4923799999999998E-3</v>
      </c>
      <c r="Q5481" s="3">
        <f>IF(A5481="NA","NA",VLOOKUP($A5481,'[1]Regression Table'!$A$2:$O$5964,11,FALSE))</f>
        <v>4.4444800000000001E-4</v>
      </c>
      <c r="R5481" s="3">
        <f>IF(A5481="NA","NA",VLOOKUP($A5481,'[1]Regression Table'!$A$2:$O$5964,12,FALSE))</f>
        <v>-4.3429000000000002E-3</v>
      </c>
      <c r="S5481" s="3">
        <f>IF(A5481="NA","NA",VLOOKUP($A5481,'[1]Regression Table'!$A$2:$O$5964,13,FALSE))</f>
        <v>8.3953799999999992E-3</v>
      </c>
      <c r="T5481" s="3">
        <f>IF(A5481="NA","NA",VLOOKUP($A5481,'[1]Regression Table'!$A$2:$O$5964,14,FALSE))</f>
        <v>-3.97664E-3</v>
      </c>
      <c r="U5481" s="3">
        <f>IF(A5481="NA","NA",VLOOKUP($A5481,'[1]Regression Table'!$A$2:$O$5964,15,FALSE))</f>
        <v>1.5816700000000001E-3</v>
      </c>
      <c r="V5481" s="3">
        <v>2.0508000000000001E-4</v>
      </c>
      <c r="W5481" s="6">
        <v>-1.4792399999999999E-5</v>
      </c>
      <c r="X5481" s="6">
        <v>7.3182200000000006E-5</v>
      </c>
    </row>
    <row r="5482" spans="1:24" x14ac:dyDescent="0.2">
      <c r="A5482" s="2" t="s">
        <v>2102</v>
      </c>
      <c r="B5482" s="3">
        <v>6</v>
      </c>
      <c r="C5482" s="3">
        <v>2</v>
      </c>
      <c r="D5482" s="3">
        <v>2</v>
      </c>
      <c r="E5482" s="3">
        <v>23</v>
      </c>
      <c r="F5482" s="3">
        <v>10</v>
      </c>
      <c r="G5482" s="3">
        <v>5</v>
      </c>
      <c r="H5482" s="3">
        <v>3</v>
      </c>
      <c r="I5482" s="3" t="s">
        <v>5689</v>
      </c>
      <c r="J5482" s="3">
        <v>1</v>
      </c>
      <c r="K5482" s="3">
        <v>0</v>
      </c>
      <c r="L5482" s="3">
        <f>IF($A5482="NA","NA",VLOOKUP($A5482,'[1]Regression Table'!$A$2:$O$5964,6,FALSE))</f>
        <v>3.0272400000000001E-3</v>
      </c>
      <c r="M5482" s="3">
        <f>IF($A5482="NA","NA",VLOOKUP($A5482,'[1]Regression Table'!$A$2:$O$5964,7,FALSE))</f>
        <v>-1.3813000000000001E-2</v>
      </c>
      <c r="N5482" s="3">
        <f>IF(A5482="NA","NA",VLOOKUP($A5482,'[1]Regression Table'!$A$2:$O$5964,8,FALSE))</f>
        <v>6.9848599999999999E-3</v>
      </c>
      <c r="O5482" s="3">
        <f>IF(A5482="NA","NA",VLOOKUP($A5482,'[1]Regression Table'!$A$2:$O$5964,9,FALSE))</f>
        <v>-2.7775400000000001E-4</v>
      </c>
      <c r="P5482" s="3">
        <f>IF(A5482="NA","NA",VLOOKUP($A5482,'[1]Regression Table'!$A$2:$O$5964,10,FALSE))</f>
        <v>-3.2251200000000002E-3</v>
      </c>
      <c r="Q5482" s="3">
        <f>IF(A5482="NA","NA",VLOOKUP($A5482,'[1]Regression Table'!$A$2:$O$5964,11,FALSE))</f>
        <v>1.27421E-3</v>
      </c>
      <c r="R5482" s="3">
        <f>IF(A5482="NA","NA",VLOOKUP($A5482,'[1]Regression Table'!$A$2:$O$5964,12,FALSE))</f>
        <v>2.6351500000000002E-3</v>
      </c>
      <c r="S5482" s="3">
        <f>IF(A5482="NA","NA",VLOOKUP($A5482,'[1]Regression Table'!$A$2:$O$5964,13,FALSE))</f>
        <v>2.8520899999999998E-3</v>
      </c>
      <c r="T5482" s="3">
        <f>IF(A5482="NA","NA",VLOOKUP($A5482,'[1]Regression Table'!$A$2:$O$5964,14,FALSE))</f>
        <v>-4.39245E-3</v>
      </c>
      <c r="U5482" s="3">
        <f>IF(A5482="NA","NA",VLOOKUP($A5482,'[1]Regression Table'!$A$2:$O$5964,15,FALSE))</f>
        <v>-1.1378499999999999E-3</v>
      </c>
      <c r="V5482" s="3">
        <v>2.04942E-4</v>
      </c>
      <c r="W5482" s="6">
        <v>-1.5758899999999999E-5</v>
      </c>
      <c r="X5482" s="6">
        <v>7.1496300000000002E-5</v>
      </c>
    </row>
    <row r="5483" spans="1:24" x14ac:dyDescent="0.2">
      <c r="A5483" s="2" t="s">
        <v>2103</v>
      </c>
      <c r="B5483" s="3">
        <v>6</v>
      </c>
      <c r="C5483" s="3">
        <v>1</v>
      </c>
      <c r="D5483" s="3">
        <v>1</v>
      </c>
      <c r="E5483" s="3">
        <v>26</v>
      </c>
      <c r="F5483" s="3">
        <v>10</v>
      </c>
      <c r="G5483" s="3">
        <v>3</v>
      </c>
      <c r="H5483" s="3">
        <v>2</v>
      </c>
      <c r="I5483" s="3">
        <v>360</v>
      </c>
      <c r="J5483" s="3">
        <v>1</v>
      </c>
      <c r="K5483" s="3">
        <v>0</v>
      </c>
      <c r="L5483" s="3">
        <f>IF($A5483="NA","NA",VLOOKUP($A5483,'[1]Regression Table'!$A$2:$O$5964,6,FALSE))</f>
        <v>2.5080599999999999E-3</v>
      </c>
      <c r="M5483" s="3">
        <f>IF($A5483="NA","NA",VLOOKUP($A5483,'[1]Regression Table'!$A$2:$O$5964,7,FALSE))</f>
        <v>-1.53904E-2</v>
      </c>
      <c r="N5483" s="3">
        <f>IF(A5483="NA","NA",VLOOKUP($A5483,'[1]Regression Table'!$A$2:$O$5964,8,FALSE))</f>
        <v>5.7459800000000004E-3</v>
      </c>
      <c r="O5483" s="3">
        <f>IF(A5483="NA","NA",VLOOKUP($A5483,'[1]Regression Table'!$A$2:$O$5964,9,FALSE))</f>
        <v>-4.5472399999999999E-4</v>
      </c>
      <c r="P5483" s="3">
        <f>IF(A5483="NA","NA",VLOOKUP($A5483,'[1]Regression Table'!$A$2:$O$5964,10,FALSE))</f>
        <v>2.9937000000000002E-3</v>
      </c>
      <c r="Q5483" s="3">
        <f>IF(A5483="NA","NA",VLOOKUP($A5483,'[1]Regression Table'!$A$2:$O$5964,11,FALSE))</f>
        <v>1.85356E-3</v>
      </c>
      <c r="R5483" s="3">
        <f>IF(A5483="NA","NA",VLOOKUP($A5483,'[1]Regression Table'!$A$2:$O$5964,12,FALSE))</f>
        <v>8.1887699999999997E-4</v>
      </c>
      <c r="S5483" s="3">
        <f>IF(A5483="NA","NA",VLOOKUP($A5483,'[1]Regression Table'!$A$2:$O$5964,13,FALSE))</f>
        <v>6.6784100000000001E-3</v>
      </c>
      <c r="T5483" s="3">
        <f>IF(A5483="NA","NA",VLOOKUP($A5483,'[1]Regression Table'!$A$2:$O$5964,14,FALSE))</f>
        <v>-1.5865899999999999E-3</v>
      </c>
      <c r="U5483" s="3">
        <f>IF(A5483="NA","NA",VLOOKUP($A5483,'[1]Regression Table'!$A$2:$O$5964,15,FALSE))</f>
        <v>-2.8943699999999997E-4</v>
      </c>
      <c r="V5483" s="3">
        <v>1.93308E-4</v>
      </c>
      <c r="W5483" s="6">
        <v>-3.00444E-5</v>
      </c>
      <c r="X5483" s="6">
        <v>7.2770900000000005E-5</v>
      </c>
    </row>
    <row r="5484" spans="1:24" x14ac:dyDescent="0.2">
      <c r="A5484" s="2" t="s">
        <v>2104</v>
      </c>
      <c r="B5484" s="3">
        <v>6</v>
      </c>
      <c r="C5484" s="3">
        <v>1</v>
      </c>
      <c r="D5484" s="3">
        <v>2</v>
      </c>
      <c r="E5484" s="3">
        <v>24</v>
      </c>
      <c r="F5484" s="3">
        <v>10</v>
      </c>
      <c r="G5484" s="3">
        <v>2</v>
      </c>
      <c r="H5484" s="3">
        <v>1</v>
      </c>
      <c r="I5484" s="3" t="s">
        <v>5689</v>
      </c>
      <c r="J5484" s="3">
        <v>1</v>
      </c>
      <c r="K5484" s="3">
        <v>0</v>
      </c>
      <c r="L5484" s="3">
        <f>IF($A5484="NA","NA",VLOOKUP($A5484,'[1]Regression Table'!$A$2:$O$5964,6,FALSE))</f>
        <v>2.09041E-3</v>
      </c>
      <c r="M5484" s="3">
        <f>IF($A5484="NA","NA",VLOOKUP($A5484,'[1]Regression Table'!$A$2:$O$5964,7,FALSE))</f>
        <v>-1.88872E-2</v>
      </c>
      <c r="N5484" s="3">
        <f>IF(A5484="NA","NA",VLOOKUP($A5484,'[1]Regression Table'!$A$2:$O$5964,8,FALSE))</f>
        <v>-1.89E-3</v>
      </c>
      <c r="O5484" s="3">
        <f>IF(A5484="NA","NA",VLOOKUP($A5484,'[1]Regression Table'!$A$2:$O$5964,9,FALSE))</f>
        <v>-2.4531700000000002E-3</v>
      </c>
      <c r="P5484" s="3">
        <f>IF(A5484="NA","NA",VLOOKUP($A5484,'[1]Regression Table'!$A$2:$O$5964,10,FALSE))</f>
        <v>5.0619599999999999E-3</v>
      </c>
      <c r="Q5484" s="3">
        <f>IF(A5484="NA","NA",VLOOKUP($A5484,'[1]Regression Table'!$A$2:$O$5964,11,FALSE))</f>
        <v>-2.9324500000000001E-3</v>
      </c>
      <c r="R5484" s="3">
        <f>IF(A5484="NA","NA",VLOOKUP($A5484,'[1]Regression Table'!$A$2:$O$5964,12,FALSE))</f>
        <v>-1.68221E-3</v>
      </c>
      <c r="S5484" s="3">
        <f>IF(A5484="NA","NA",VLOOKUP($A5484,'[1]Regression Table'!$A$2:$O$5964,13,FALSE))</f>
        <v>7.2777600000000003E-3</v>
      </c>
      <c r="T5484" s="3">
        <f>IF(A5484="NA","NA",VLOOKUP($A5484,'[1]Regression Table'!$A$2:$O$5964,14,FALSE))</f>
        <v>-5.8421799999999998E-3</v>
      </c>
      <c r="U5484" s="3">
        <f>IF(A5484="NA","NA",VLOOKUP($A5484,'[1]Regression Table'!$A$2:$O$5964,15,FALSE))</f>
        <v>-1.6538799999999999E-3</v>
      </c>
      <c r="V5484" s="3">
        <v>2.08891E-4</v>
      </c>
      <c r="W5484" s="6">
        <v>-1.48907E-5</v>
      </c>
      <c r="X5484" s="6">
        <v>6.8887399999999994E-5</v>
      </c>
    </row>
    <row r="5485" spans="1:24" x14ac:dyDescent="0.2">
      <c r="A5485" s="2" t="s">
        <v>2105</v>
      </c>
      <c r="B5485" s="3">
        <v>6</v>
      </c>
      <c r="C5485" s="3">
        <v>1</v>
      </c>
      <c r="D5485" s="3">
        <v>2</v>
      </c>
      <c r="E5485" s="3">
        <v>21</v>
      </c>
      <c r="F5485" s="3">
        <v>10</v>
      </c>
      <c r="G5485" s="3">
        <v>3</v>
      </c>
      <c r="H5485" s="3">
        <v>2</v>
      </c>
      <c r="I5485" s="3">
        <v>360</v>
      </c>
      <c r="J5485" s="3">
        <v>1</v>
      </c>
      <c r="K5485" s="3">
        <v>0</v>
      </c>
      <c r="L5485" s="3">
        <f>IF($A5485="NA","NA",VLOOKUP($A5485,'[1]Regression Table'!$A$2:$O$5964,6,FALSE))</f>
        <v>2.1490300000000001E-3</v>
      </c>
      <c r="M5485" s="3">
        <f>IF($A5485="NA","NA",VLOOKUP($A5485,'[1]Regression Table'!$A$2:$O$5964,7,FALSE))</f>
        <v>-1.8148999999999998E-2</v>
      </c>
      <c r="N5485" s="3">
        <f>IF(A5485="NA","NA",VLOOKUP($A5485,'[1]Regression Table'!$A$2:$O$5964,8,FALSE))</f>
        <v>-3.5821999999999998E-3</v>
      </c>
      <c r="O5485" s="3">
        <f>IF(A5485="NA","NA",VLOOKUP($A5485,'[1]Regression Table'!$A$2:$O$5964,9,FALSE))</f>
        <v>-4.6262500000000002E-3</v>
      </c>
      <c r="P5485" s="3">
        <f>IF(A5485="NA","NA",VLOOKUP($A5485,'[1]Regression Table'!$A$2:$O$5964,10,FALSE))</f>
        <v>6.1848199999999997E-3</v>
      </c>
      <c r="Q5485" s="3">
        <f>IF(A5485="NA","NA",VLOOKUP($A5485,'[1]Regression Table'!$A$2:$O$5964,11,FALSE))</f>
        <v>-3.7643500000000001E-3</v>
      </c>
      <c r="R5485" s="3">
        <f>IF(A5485="NA","NA",VLOOKUP($A5485,'[1]Regression Table'!$A$2:$O$5964,12,FALSE))</f>
        <v>2.72405E-3</v>
      </c>
      <c r="S5485" s="3">
        <f>IF(A5485="NA","NA",VLOOKUP($A5485,'[1]Regression Table'!$A$2:$O$5964,13,FALSE))</f>
        <v>7.0527699999999999E-3</v>
      </c>
      <c r="T5485" s="3">
        <f>IF(A5485="NA","NA",VLOOKUP($A5485,'[1]Regression Table'!$A$2:$O$5964,14,FALSE))</f>
        <v>-5.6748500000000004E-3</v>
      </c>
      <c r="U5485" s="3">
        <f>IF(A5485="NA","NA",VLOOKUP($A5485,'[1]Regression Table'!$A$2:$O$5964,15,FALSE))</f>
        <v>-3.0484700000000002E-3</v>
      </c>
      <c r="V5485" s="3">
        <v>2.0028299999999999E-4</v>
      </c>
      <c r="W5485" s="6">
        <v>-2.2071900000000001E-5</v>
      </c>
      <c r="X5485" s="6">
        <v>7.3384299999999995E-5</v>
      </c>
    </row>
    <row r="5486" spans="1:24" x14ac:dyDescent="0.2">
      <c r="A5486" s="2" t="s">
        <v>2106</v>
      </c>
      <c r="B5486" s="3">
        <v>6</v>
      </c>
      <c r="C5486" s="3">
        <v>1</v>
      </c>
      <c r="D5486" s="3">
        <v>1</v>
      </c>
      <c r="E5486" s="3">
        <v>38</v>
      </c>
      <c r="F5486" s="3">
        <v>10</v>
      </c>
      <c r="G5486" s="3">
        <v>2</v>
      </c>
      <c r="H5486" s="3">
        <v>2</v>
      </c>
      <c r="I5486" s="3">
        <v>300</v>
      </c>
      <c r="J5486" s="3" t="s">
        <v>5689</v>
      </c>
      <c r="K5486" s="3">
        <v>0</v>
      </c>
      <c r="L5486" s="3">
        <f>IF($A5486="NA","NA",VLOOKUP($A5486,'[1]Regression Table'!$A$2:$O$5964,6,FALSE))</f>
        <v>2.2155899999999999E-3</v>
      </c>
      <c r="M5486" s="3">
        <f>IF($A5486="NA","NA",VLOOKUP($A5486,'[1]Regression Table'!$A$2:$O$5964,7,FALSE))</f>
        <v>-1.73151E-2</v>
      </c>
      <c r="N5486" s="3">
        <f>IF(A5486="NA","NA",VLOOKUP($A5486,'[1]Regression Table'!$A$2:$O$5964,8,FALSE))</f>
        <v>9.3902099999999995E-3</v>
      </c>
      <c r="O5486" s="3">
        <f>IF(A5486="NA","NA",VLOOKUP($A5486,'[1]Regression Table'!$A$2:$O$5964,9,FALSE))</f>
        <v>-4.4059199999999998E-3</v>
      </c>
      <c r="P5486" s="3">
        <f>IF(A5486="NA","NA",VLOOKUP($A5486,'[1]Regression Table'!$A$2:$O$5964,10,FALSE))</f>
        <v>-5.0393900000000004E-3</v>
      </c>
      <c r="Q5486" s="3">
        <f>IF(A5486="NA","NA",VLOOKUP($A5486,'[1]Regression Table'!$A$2:$O$5964,11,FALSE))</f>
        <v>4.6186700000000001E-3</v>
      </c>
      <c r="R5486" s="3">
        <f>IF(A5486="NA","NA",VLOOKUP($A5486,'[1]Regression Table'!$A$2:$O$5964,12,FALSE))</f>
        <v>-1.80941E-3</v>
      </c>
      <c r="S5486" s="3">
        <f>IF(A5486="NA","NA",VLOOKUP($A5486,'[1]Regression Table'!$A$2:$O$5964,13,FALSE))</f>
        <v>-8.2586499999999993E-3</v>
      </c>
      <c r="T5486" s="3">
        <f>IF(A5486="NA","NA",VLOOKUP($A5486,'[1]Regression Table'!$A$2:$O$5964,14,FALSE))</f>
        <v>-5.2448E-3</v>
      </c>
      <c r="U5486" s="3">
        <f>IF(A5486="NA","NA",VLOOKUP($A5486,'[1]Regression Table'!$A$2:$O$5964,15,FALSE))</f>
        <v>-8.0363799999999992E-3</v>
      </c>
      <c r="V5486" s="3">
        <v>1.98653E-4</v>
      </c>
      <c r="W5486" s="6">
        <v>-3.1036800000000001E-5</v>
      </c>
      <c r="X5486" s="6">
        <v>6.2431499999999993E-5</v>
      </c>
    </row>
    <row r="5487" spans="1:24" x14ac:dyDescent="0.2">
      <c r="A5487" s="2" t="s">
        <v>2107</v>
      </c>
      <c r="B5487" s="3">
        <v>6</v>
      </c>
      <c r="C5487" s="3">
        <v>2</v>
      </c>
      <c r="D5487" s="3">
        <v>1</v>
      </c>
      <c r="E5487" s="3">
        <v>43</v>
      </c>
      <c r="F5487" s="3">
        <v>10</v>
      </c>
      <c r="G5487" s="3">
        <v>2</v>
      </c>
      <c r="H5487" s="3">
        <v>1</v>
      </c>
      <c r="I5487" s="3" t="s">
        <v>5689</v>
      </c>
      <c r="J5487" s="3">
        <v>1</v>
      </c>
      <c r="K5487" s="3">
        <v>0</v>
      </c>
      <c r="L5487" s="3">
        <f>IF($A5487="NA","NA",VLOOKUP($A5487,'[1]Regression Table'!$A$2:$O$5964,6,FALSE))</f>
        <v>1.90084E-3</v>
      </c>
      <c r="M5487" s="3">
        <f>IF($A5487="NA","NA",VLOOKUP($A5487,'[1]Regression Table'!$A$2:$O$5964,7,FALSE))</f>
        <v>-1.8098699999999999E-2</v>
      </c>
      <c r="N5487" s="3">
        <f>IF(A5487="NA","NA",VLOOKUP($A5487,'[1]Regression Table'!$A$2:$O$5964,8,FALSE))</f>
        <v>1.0429900000000001E-2</v>
      </c>
      <c r="O5487" s="3">
        <f>IF(A5487="NA","NA",VLOOKUP($A5487,'[1]Regression Table'!$A$2:$O$5964,9,FALSE))</f>
        <v>-4.9570600000000001E-3</v>
      </c>
      <c r="P5487" s="3">
        <f>IF(A5487="NA","NA",VLOOKUP($A5487,'[1]Regression Table'!$A$2:$O$5964,10,FALSE))</f>
        <v>-6.76971E-3</v>
      </c>
      <c r="Q5487" s="3">
        <f>IF(A5487="NA","NA",VLOOKUP($A5487,'[1]Regression Table'!$A$2:$O$5964,11,FALSE))</f>
        <v>3.5249600000000002E-3</v>
      </c>
      <c r="R5487" s="3">
        <f>IF(A5487="NA","NA",VLOOKUP($A5487,'[1]Regression Table'!$A$2:$O$5964,12,FALSE))</f>
        <v>-1.8285E-3</v>
      </c>
      <c r="S5487" s="3">
        <f>IF(A5487="NA","NA",VLOOKUP($A5487,'[1]Regression Table'!$A$2:$O$5964,13,FALSE))</f>
        <v>-9.2770200000000004E-3</v>
      </c>
      <c r="T5487" s="3">
        <f>IF(A5487="NA","NA",VLOOKUP($A5487,'[1]Regression Table'!$A$2:$O$5964,14,FALSE))</f>
        <v>-4.2993299999999996E-3</v>
      </c>
      <c r="U5487" s="3">
        <f>IF(A5487="NA","NA",VLOOKUP($A5487,'[1]Regression Table'!$A$2:$O$5964,15,FALSE))</f>
        <v>-1.0578600000000001E-2</v>
      </c>
      <c r="V5487" s="3">
        <v>2.0207999999999999E-4</v>
      </c>
      <c r="W5487" s="6">
        <v>-2.8462700000000001E-5</v>
      </c>
      <c r="X5487" s="6">
        <v>6.1723799999999993E-5</v>
      </c>
    </row>
    <row r="5488" spans="1:24" x14ac:dyDescent="0.2">
      <c r="A5488" s="2" t="s">
        <v>2108</v>
      </c>
      <c r="B5488" s="3">
        <v>6</v>
      </c>
      <c r="C5488" s="3">
        <v>2</v>
      </c>
      <c r="D5488" s="3">
        <v>2</v>
      </c>
      <c r="E5488" s="3">
        <v>40</v>
      </c>
      <c r="F5488" s="3">
        <v>10</v>
      </c>
      <c r="G5488" s="3">
        <v>4</v>
      </c>
      <c r="H5488" s="3">
        <v>1</v>
      </c>
      <c r="I5488" s="3" t="s">
        <v>5689</v>
      </c>
      <c r="J5488" s="3" t="s">
        <v>5689</v>
      </c>
      <c r="K5488" s="3">
        <v>0</v>
      </c>
      <c r="L5488" s="3">
        <f>IF($A5488="NA","NA",VLOOKUP($A5488,'[1]Regression Table'!$A$2:$O$5964,6,FALSE))</f>
        <v>5.0359999999999997E-3</v>
      </c>
      <c r="M5488" s="3">
        <f>IF($A5488="NA","NA",VLOOKUP($A5488,'[1]Regression Table'!$A$2:$O$5964,7,FALSE))</f>
        <v>3.43853E-3</v>
      </c>
      <c r="N5488" s="3">
        <f>IF(A5488="NA","NA",VLOOKUP($A5488,'[1]Regression Table'!$A$2:$O$5964,8,FALSE))</f>
        <v>3.4581899999999999E-3</v>
      </c>
      <c r="O5488" s="3">
        <f>IF(A5488="NA","NA",VLOOKUP($A5488,'[1]Regression Table'!$A$2:$O$5964,9,FALSE))</f>
        <v>-8.6371E-3</v>
      </c>
      <c r="P5488" s="3">
        <f>IF(A5488="NA","NA",VLOOKUP($A5488,'[1]Regression Table'!$A$2:$O$5964,10,FALSE))</f>
        <v>-6.8920300000000004E-3</v>
      </c>
      <c r="Q5488" s="3">
        <f>IF(A5488="NA","NA",VLOOKUP($A5488,'[1]Regression Table'!$A$2:$O$5964,11,FALSE))</f>
        <v>-2.59764E-3</v>
      </c>
      <c r="R5488" s="3">
        <f>IF(A5488="NA","NA",VLOOKUP($A5488,'[1]Regression Table'!$A$2:$O$5964,12,FALSE))</f>
        <v>2.4088999999999998E-3</v>
      </c>
      <c r="S5488" s="3">
        <f>IF(A5488="NA","NA",VLOOKUP($A5488,'[1]Regression Table'!$A$2:$O$5964,13,FALSE))</f>
        <v>2.2230900000000001E-2</v>
      </c>
      <c r="T5488" s="3">
        <f>IF(A5488="NA","NA",VLOOKUP($A5488,'[1]Regression Table'!$A$2:$O$5964,14,FALSE))</f>
        <v>-7.6868800000000001E-3</v>
      </c>
      <c r="U5488" s="3">
        <f>IF(A5488="NA","NA",VLOOKUP($A5488,'[1]Regression Table'!$A$2:$O$5964,15,FALSE))</f>
        <v>2.8998400000000001E-2</v>
      </c>
      <c r="V5488" s="3">
        <v>1.95021E-4</v>
      </c>
      <c r="W5488" s="6">
        <v>-2.1379999999999999E-5</v>
      </c>
      <c r="X5488" s="6">
        <v>7.2865600000000002E-5</v>
      </c>
    </row>
    <row r="5489" spans="1:24" x14ac:dyDescent="0.2">
      <c r="A5489" s="2" t="s">
        <v>2109</v>
      </c>
      <c r="B5489" s="3">
        <v>6</v>
      </c>
      <c r="C5489" s="3">
        <v>1</v>
      </c>
      <c r="D5489" s="3">
        <v>1</v>
      </c>
      <c r="E5489" s="3">
        <v>42</v>
      </c>
      <c r="F5489" s="3">
        <v>10</v>
      </c>
      <c r="G5489" s="3">
        <v>3</v>
      </c>
      <c r="H5489" s="3">
        <v>1</v>
      </c>
      <c r="I5489" s="3" t="s">
        <v>5689</v>
      </c>
      <c r="J5489" s="3">
        <v>0</v>
      </c>
      <c r="K5489" s="3">
        <v>0</v>
      </c>
      <c r="L5489" s="3">
        <f>IF($A5489="NA","NA",VLOOKUP($A5489,'[1]Regression Table'!$A$2:$O$5964,6,FALSE))</f>
        <v>5.3563100000000004E-3</v>
      </c>
      <c r="M5489" s="3">
        <f>IF($A5489="NA","NA",VLOOKUP($A5489,'[1]Regression Table'!$A$2:$O$5964,7,FALSE))</f>
        <v>3.5553099999999999E-3</v>
      </c>
      <c r="N5489" s="3">
        <f>IF(A5489="NA","NA",VLOOKUP($A5489,'[1]Regression Table'!$A$2:$O$5964,8,FALSE))</f>
        <v>2.6476899999999999E-3</v>
      </c>
      <c r="O5489" s="3">
        <f>IF(A5489="NA","NA",VLOOKUP($A5489,'[1]Regression Table'!$A$2:$O$5964,9,FALSE))</f>
        <v>-9.1928700000000006E-3</v>
      </c>
      <c r="P5489" s="3">
        <f>IF(A5489="NA","NA",VLOOKUP($A5489,'[1]Regression Table'!$A$2:$O$5964,10,FALSE))</f>
        <v>-3.6581500000000002E-3</v>
      </c>
      <c r="Q5489" s="3">
        <f>IF(A5489="NA","NA",VLOOKUP($A5489,'[1]Regression Table'!$A$2:$O$5964,11,FALSE))</f>
        <v>6.2546100000000001E-5</v>
      </c>
      <c r="R5489" s="3">
        <f>IF(A5489="NA","NA",VLOOKUP($A5489,'[1]Regression Table'!$A$2:$O$5964,12,FALSE))</f>
        <v>1.2057000000000001E-3</v>
      </c>
      <c r="S5489" s="3">
        <f>IF(A5489="NA","NA",VLOOKUP($A5489,'[1]Regression Table'!$A$2:$O$5964,13,FALSE))</f>
        <v>2.2738499999999998E-2</v>
      </c>
      <c r="T5489" s="3">
        <f>IF(A5489="NA","NA",VLOOKUP($A5489,'[1]Regression Table'!$A$2:$O$5964,14,FALSE))</f>
        <v>-3.57801E-3</v>
      </c>
      <c r="U5489" s="3">
        <f>IF(A5489="NA","NA",VLOOKUP($A5489,'[1]Regression Table'!$A$2:$O$5964,15,FALSE))</f>
        <v>3.1856299999999997E-2</v>
      </c>
      <c r="V5489" s="3">
        <v>1.9655599999999999E-4</v>
      </c>
      <c r="W5489" s="6">
        <v>-2.2287299999999999E-5</v>
      </c>
      <c r="X5489" s="6">
        <v>7.0789499999999997E-5</v>
      </c>
    </row>
    <row r="5490" spans="1:24" x14ac:dyDescent="0.2">
      <c r="A5490" s="2" t="s">
        <v>2110</v>
      </c>
      <c r="B5490" s="3">
        <v>6</v>
      </c>
      <c r="C5490" s="3">
        <v>2</v>
      </c>
      <c r="D5490" s="3">
        <v>1</v>
      </c>
      <c r="E5490" s="3">
        <v>43</v>
      </c>
      <c r="F5490" s="3">
        <v>10</v>
      </c>
      <c r="G5490" s="3">
        <v>5</v>
      </c>
      <c r="H5490" s="3">
        <v>4</v>
      </c>
      <c r="I5490" s="3">
        <v>1500</v>
      </c>
      <c r="J5490" s="3">
        <v>1</v>
      </c>
      <c r="K5490" s="3">
        <v>0</v>
      </c>
      <c r="L5490" s="3">
        <f>IF($A5490="NA","NA",VLOOKUP($A5490,'[1]Regression Table'!$A$2:$O$5964,6,FALSE))</f>
        <v>3.7251900000000002E-3</v>
      </c>
      <c r="M5490" s="3">
        <f>IF($A5490="NA","NA",VLOOKUP($A5490,'[1]Regression Table'!$A$2:$O$5964,7,FALSE))</f>
        <v>-1.5699000000000001E-2</v>
      </c>
      <c r="N5490" s="3">
        <f>IF(A5490="NA","NA",VLOOKUP($A5490,'[1]Regression Table'!$A$2:$O$5964,8,FALSE))</f>
        <v>2.0885500000000001E-2</v>
      </c>
      <c r="O5490" s="3">
        <f>IF(A5490="NA","NA",VLOOKUP($A5490,'[1]Regression Table'!$A$2:$O$5964,9,FALSE))</f>
        <v>-3.9150599999999997E-3</v>
      </c>
      <c r="P5490" s="3">
        <f>IF(A5490="NA","NA",VLOOKUP($A5490,'[1]Regression Table'!$A$2:$O$5964,10,FALSE))</f>
        <v>-1.05156E-2</v>
      </c>
      <c r="Q5490" s="3">
        <f>IF(A5490="NA","NA",VLOOKUP($A5490,'[1]Regression Table'!$A$2:$O$5964,11,FALSE))</f>
        <v>-1.30561E-3</v>
      </c>
      <c r="R5490" s="3">
        <f>IF(A5490="NA","NA",VLOOKUP($A5490,'[1]Regression Table'!$A$2:$O$5964,12,FALSE))</f>
        <v>-7.99791E-4</v>
      </c>
      <c r="S5490" s="3">
        <f>IF(A5490="NA","NA",VLOOKUP($A5490,'[1]Regression Table'!$A$2:$O$5964,13,FALSE))</f>
        <v>5.1146400000000002E-3</v>
      </c>
      <c r="T5490" s="3">
        <f>IF(A5490="NA","NA",VLOOKUP($A5490,'[1]Regression Table'!$A$2:$O$5964,14,FALSE))</f>
        <v>7.7328499999999997E-5</v>
      </c>
      <c r="U5490" s="3">
        <f>IF(A5490="NA","NA",VLOOKUP($A5490,'[1]Regression Table'!$A$2:$O$5964,15,FALSE))</f>
        <v>-1.73376E-3</v>
      </c>
      <c r="V5490" s="3">
        <v>2.1061499999999999E-4</v>
      </c>
      <c r="W5490" s="6">
        <v>-2.1124999999999998E-5</v>
      </c>
      <c r="X5490" s="6">
        <v>7.8438300000000004E-5</v>
      </c>
    </row>
    <row r="5491" spans="1:24" x14ac:dyDescent="0.2">
      <c r="A5491" s="2" t="s">
        <v>2111</v>
      </c>
      <c r="B5491" s="3">
        <v>6</v>
      </c>
      <c r="C5491" s="3">
        <v>1</v>
      </c>
      <c r="D5491" s="3">
        <v>1</v>
      </c>
      <c r="E5491" s="3">
        <v>40</v>
      </c>
      <c r="F5491" s="3">
        <v>10</v>
      </c>
      <c r="G5491" s="3">
        <v>2</v>
      </c>
      <c r="H5491" s="3">
        <v>5</v>
      </c>
      <c r="I5491" s="3">
        <v>1200</v>
      </c>
      <c r="J5491" s="3">
        <v>1</v>
      </c>
      <c r="K5491" s="3">
        <v>1</v>
      </c>
      <c r="L5491" s="3">
        <f>IF($A5491="NA","NA",VLOOKUP($A5491,'[1]Regression Table'!$A$2:$O$5964,6,FALSE))</f>
        <v>1.92217E-3</v>
      </c>
      <c r="M5491" s="3">
        <f>IF($A5491="NA","NA",VLOOKUP($A5491,'[1]Regression Table'!$A$2:$O$5964,7,FALSE))</f>
        <v>-1.8523000000000001E-2</v>
      </c>
      <c r="N5491" s="3">
        <f>IF(A5491="NA","NA",VLOOKUP($A5491,'[1]Regression Table'!$A$2:$O$5964,8,FALSE))</f>
        <v>3.3885400000000002E-3</v>
      </c>
      <c r="O5491" s="3">
        <f>IF(A5491="NA","NA",VLOOKUP($A5491,'[1]Regression Table'!$A$2:$O$5964,9,FALSE))</f>
        <v>-6.9423800000000002E-4</v>
      </c>
      <c r="P5491" s="3">
        <f>IF(A5491="NA","NA",VLOOKUP($A5491,'[1]Regression Table'!$A$2:$O$5964,10,FALSE))</f>
        <v>3.6053499999999998E-3</v>
      </c>
      <c r="Q5491" s="3">
        <f>IF(A5491="NA","NA",VLOOKUP($A5491,'[1]Regression Table'!$A$2:$O$5964,11,FALSE))</f>
        <v>-3.0215099999999998E-3</v>
      </c>
      <c r="R5491" s="3">
        <f>IF(A5491="NA","NA",VLOOKUP($A5491,'[1]Regression Table'!$A$2:$O$5964,12,FALSE))</f>
        <v>-2.6934300000000001E-4</v>
      </c>
      <c r="S5491" s="3">
        <f>IF(A5491="NA","NA",VLOOKUP($A5491,'[1]Regression Table'!$A$2:$O$5964,13,FALSE))</f>
        <v>2.24435E-3</v>
      </c>
      <c r="T5491" s="3">
        <f>IF(A5491="NA","NA",VLOOKUP($A5491,'[1]Regression Table'!$A$2:$O$5964,14,FALSE))</f>
        <v>6.0686300000000002E-4</v>
      </c>
      <c r="U5491" s="3">
        <f>IF(A5491="NA","NA",VLOOKUP($A5491,'[1]Regression Table'!$A$2:$O$5964,15,FALSE))</f>
        <v>-7.6384000000000001E-3</v>
      </c>
      <c r="V5491" s="3">
        <v>2.1320399999999999E-4</v>
      </c>
      <c r="W5491" s="6">
        <v>-1.2207399999999999E-5</v>
      </c>
      <c r="X5491" s="6">
        <v>6.7845399999999999E-5</v>
      </c>
    </row>
    <row r="5492" spans="1:24" x14ac:dyDescent="0.2">
      <c r="A5492" s="2" t="s">
        <v>2112</v>
      </c>
      <c r="B5492" s="3">
        <v>6</v>
      </c>
      <c r="C5492" s="3">
        <v>1</v>
      </c>
      <c r="D5492" s="3">
        <v>1</v>
      </c>
      <c r="E5492" s="3">
        <v>20</v>
      </c>
      <c r="F5492" s="3">
        <v>10</v>
      </c>
      <c r="G5492" s="3">
        <v>4</v>
      </c>
      <c r="H5492" s="3">
        <v>1</v>
      </c>
      <c r="I5492" s="3" t="s">
        <v>5689</v>
      </c>
      <c r="J5492" s="3">
        <v>1</v>
      </c>
      <c r="K5492" s="3">
        <v>0</v>
      </c>
      <c r="L5492" s="3">
        <f>IF($A5492="NA","NA",VLOOKUP($A5492,'[1]Regression Table'!$A$2:$O$5964,6,FALSE))</f>
        <v>2.3928999999999999E-3</v>
      </c>
      <c r="M5492" s="3">
        <f>IF($A5492="NA","NA",VLOOKUP($A5492,'[1]Regression Table'!$A$2:$O$5964,7,FALSE))</f>
        <v>-1.45097E-2</v>
      </c>
      <c r="N5492" s="3">
        <f>IF(A5492="NA","NA",VLOOKUP($A5492,'[1]Regression Table'!$A$2:$O$5964,8,FALSE))</f>
        <v>5.1226300000000004E-3</v>
      </c>
      <c r="O5492" s="3">
        <f>IF(A5492="NA","NA",VLOOKUP($A5492,'[1]Regression Table'!$A$2:$O$5964,9,FALSE))</f>
        <v>-2.1610499999999999E-3</v>
      </c>
      <c r="P5492" s="3">
        <f>IF(A5492="NA","NA",VLOOKUP($A5492,'[1]Regression Table'!$A$2:$O$5964,10,FALSE))</f>
        <v>1.0684100000000001E-3</v>
      </c>
      <c r="Q5492" s="3">
        <f>IF(A5492="NA","NA",VLOOKUP($A5492,'[1]Regression Table'!$A$2:$O$5964,11,FALSE))</f>
        <v>-3.14306E-3</v>
      </c>
      <c r="R5492" s="3">
        <f>IF(A5492="NA","NA",VLOOKUP($A5492,'[1]Regression Table'!$A$2:$O$5964,12,FALSE))</f>
        <v>-1.0907E-3</v>
      </c>
      <c r="S5492" s="3">
        <f>IF(A5492="NA","NA",VLOOKUP($A5492,'[1]Regression Table'!$A$2:$O$5964,13,FALSE))</f>
        <v>-1.94181E-4</v>
      </c>
      <c r="T5492" s="3">
        <f>IF(A5492="NA","NA",VLOOKUP($A5492,'[1]Regression Table'!$A$2:$O$5964,14,FALSE))</f>
        <v>-1.96371E-3</v>
      </c>
      <c r="U5492" s="3">
        <f>IF(A5492="NA","NA",VLOOKUP($A5492,'[1]Regression Table'!$A$2:$O$5964,15,FALSE))</f>
        <v>-8.9575799999999997E-4</v>
      </c>
      <c r="V5492" s="3">
        <v>1.9184000000000001E-4</v>
      </c>
      <c r="W5492" s="6">
        <v>-2.2510500000000001E-5</v>
      </c>
      <c r="X5492" s="6">
        <v>6.7513200000000003E-5</v>
      </c>
    </row>
    <row r="5493" spans="1:24" x14ac:dyDescent="0.2">
      <c r="A5493" s="2" t="s">
        <v>2113</v>
      </c>
      <c r="B5493" s="3">
        <v>6</v>
      </c>
      <c r="C5493" s="3">
        <v>2</v>
      </c>
      <c r="D5493" s="3">
        <v>1</v>
      </c>
      <c r="E5493" s="3">
        <v>48</v>
      </c>
      <c r="F5493" s="3">
        <v>10</v>
      </c>
      <c r="G5493" s="3">
        <v>4</v>
      </c>
      <c r="H5493" s="3">
        <v>5</v>
      </c>
      <c r="I5493" s="3">
        <v>3000</v>
      </c>
      <c r="J5493" s="3">
        <v>0</v>
      </c>
      <c r="K5493" s="3">
        <v>0</v>
      </c>
      <c r="L5493" s="3">
        <f>IF($A5493="NA","NA",VLOOKUP($A5493,'[1]Regression Table'!$A$2:$O$5964,6,FALSE))</f>
        <v>2.30612E-3</v>
      </c>
      <c r="M5493" s="3">
        <f>IF($A5493="NA","NA",VLOOKUP($A5493,'[1]Regression Table'!$A$2:$O$5964,7,FALSE))</f>
        <v>-1.7617600000000001E-2</v>
      </c>
      <c r="N5493" s="3">
        <f>IF(A5493="NA","NA",VLOOKUP($A5493,'[1]Regression Table'!$A$2:$O$5964,8,FALSE))</f>
        <v>3.5190899999999999E-3</v>
      </c>
      <c r="O5493" s="3">
        <f>IF(A5493="NA","NA",VLOOKUP($A5493,'[1]Regression Table'!$A$2:$O$5964,9,FALSE))</f>
        <v>-5.4779399999999999E-4</v>
      </c>
      <c r="P5493" s="3">
        <f>IF(A5493="NA","NA",VLOOKUP($A5493,'[1]Regression Table'!$A$2:$O$5964,10,FALSE))</f>
        <v>3.2724999999999998E-3</v>
      </c>
      <c r="Q5493" s="3">
        <f>IF(A5493="NA","NA",VLOOKUP($A5493,'[1]Regression Table'!$A$2:$O$5964,11,FALSE))</f>
        <v>-1.34588E-3</v>
      </c>
      <c r="R5493" s="3">
        <f>IF(A5493="NA","NA",VLOOKUP($A5493,'[1]Regression Table'!$A$2:$O$5964,12,FALSE))</f>
        <v>3.4156799999999999E-3</v>
      </c>
      <c r="S5493" s="3">
        <f>IF(A5493="NA","NA",VLOOKUP($A5493,'[1]Regression Table'!$A$2:$O$5964,13,FALSE))</f>
        <v>5.9070800000000003E-3</v>
      </c>
      <c r="T5493" s="3">
        <f>IF(A5493="NA","NA",VLOOKUP($A5493,'[1]Regression Table'!$A$2:$O$5964,14,FALSE))</f>
        <v>1.17537E-3</v>
      </c>
      <c r="U5493" s="3">
        <f>IF(A5493="NA","NA",VLOOKUP($A5493,'[1]Regression Table'!$A$2:$O$5964,15,FALSE))</f>
        <v>-8.3054900000000004E-3</v>
      </c>
      <c r="V5493" s="3">
        <v>2.0382899999999999E-4</v>
      </c>
      <c r="W5493" s="6">
        <v>-2.2760199999999999E-5</v>
      </c>
      <c r="X5493" s="6">
        <v>6.8065000000000006E-5</v>
      </c>
    </row>
    <row r="5494" spans="1:24" x14ac:dyDescent="0.2">
      <c r="A5494" s="2" t="s">
        <v>2114</v>
      </c>
      <c r="B5494" s="3">
        <v>6</v>
      </c>
      <c r="C5494" s="3">
        <v>2</v>
      </c>
      <c r="D5494" s="3">
        <v>2</v>
      </c>
      <c r="E5494" s="3">
        <v>31</v>
      </c>
      <c r="F5494" s="3">
        <v>10</v>
      </c>
      <c r="G5494" s="3">
        <v>5</v>
      </c>
      <c r="H5494" s="3">
        <v>5</v>
      </c>
      <c r="I5494" s="3">
        <v>2400</v>
      </c>
      <c r="J5494" s="3">
        <v>0</v>
      </c>
      <c r="K5494" s="3">
        <v>0</v>
      </c>
      <c r="L5494" s="3">
        <f>IF($A5494="NA","NA",VLOOKUP($A5494,'[1]Regression Table'!$A$2:$O$5964,6,FALSE))</f>
        <v>3.04602E-3</v>
      </c>
      <c r="M5494" s="3">
        <f>IF($A5494="NA","NA",VLOOKUP($A5494,'[1]Regression Table'!$A$2:$O$5964,7,FALSE))</f>
        <v>-1.46543E-2</v>
      </c>
      <c r="N5494" s="3">
        <f>IF(A5494="NA","NA",VLOOKUP($A5494,'[1]Regression Table'!$A$2:$O$5964,8,FALSE))</f>
        <v>1.37494E-2</v>
      </c>
      <c r="O5494" s="3">
        <f>IF(A5494="NA","NA",VLOOKUP($A5494,'[1]Regression Table'!$A$2:$O$5964,9,FALSE))</f>
        <v>-2.45356E-3</v>
      </c>
      <c r="P5494" s="3">
        <f>IF(A5494="NA","NA",VLOOKUP($A5494,'[1]Regression Table'!$A$2:$O$5964,10,FALSE))</f>
        <v>-1.24753E-2</v>
      </c>
      <c r="Q5494" s="3">
        <f>IF(A5494="NA","NA",VLOOKUP($A5494,'[1]Regression Table'!$A$2:$O$5964,11,FALSE))</f>
        <v>-1.6486300000000001E-3</v>
      </c>
      <c r="R5494" s="3">
        <f>IF(A5494="NA","NA",VLOOKUP($A5494,'[1]Regression Table'!$A$2:$O$5964,12,FALSE))</f>
        <v>-5.6613999999999996E-3</v>
      </c>
      <c r="S5494" s="3">
        <f>IF(A5494="NA","NA",VLOOKUP($A5494,'[1]Regression Table'!$A$2:$O$5964,13,FALSE))</f>
        <v>-9.6232100000000001E-3</v>
      </c>
      <c r="T5494" s="3">
        <f>IF(A5494="NA","NA",VLOOKUP($A5494,'[1]Regression Table'!$A$2:$O$5964,14,FALSE))</f>
        <v>5.8130899999999999E-3</v>
      </c>
      <c r="U5494" s="3">
        <f>IF(A5494="NA","NA",VLOOKUP($A5494,'[1]Regression Table'!$A$2:$O$5964,15,FALSE))</f>
        <v>-1.15336E-2</v>
      </c>
      <c r="V5494" s="3">
        <v>2.0316999999999999E-4</v>
      </c>
      <c r="W5494" s="6">
        <v>-2.5839799999999999E-5</v>
      </c>
      <c r="X5494" s="6">
        <v>7.1434300000000001E-5</v>
      </c>
    </row>
    <row r="5495" spans="1:24" x14ac:dyDescent="0.2">
      <c r="A5495" s="2" t="s">
        <v>2115</v>
      </c>
      <c r="B5495" s="3">
        <v>6</v>
      </c>
      <c r="C5495" s="3">
        <v>2</v>
      </c>
      <c r="D5495" s="3">
        <v>1</v>
      </c>
      <c r="E5495" s="3">
        <v>18</v>
      </c>
      <c r="F5495" s="3">
        <v>10</v>
      </c>
      <c r="G5495" s="3">
        <v>4</v>
      </c>
      <c r="H5495" s="3">
        <v>3</v>
      </c>
      <c r="I5495" s="3">
        <v>0</v>
      </c>
      <c r="J5495" s="3">
        <v>0</v>
      </c>
      <c r="K5495" s="3">
        <v>0</v>
      </c>
      <c r="L5495" s="3">
        <f>IF($A5495="NA","NA",VLOOKUP($A5495,'[1]Regression Table'!$A$2:$O$5964,6,FALSE))</f>
        <v>2.1965999999999999E-3</v>
      </c>
      <c r="M5495" s="3">
        <f>IF($A5495="NA","NA",VLOOKUP($A5495,'[1]Regression Table'!$A$2:$O$5964,7,FALSE))</f>
        <v>-1.43692E-2</v>
      </c>
      <c r="N5495" s="3">
        <f>IF(A5495="NA","NA",VLOOKUP($A5495,'[1]Regression Table'!$A$2:$O$5964,8,FALSE))</f>
        <v>8.2437599999999993E-3</v>
      </c>
      <c r="O5495" s="3">
        <f>IF(A5495="NA","NA",VLOOKUP($A5495,'[1]Regression Table'!$A$2:$O$5964,9,FALSE))</f>
        <v>-2.4329299999999998E-3</v>
      </c>
      <c r="P5495" s="3">
        <f>IF(A5495="NA","NA",VLOOKUP($A5495,'[1]Regression Table'!$A$2:$O$5964,10,FALSE))</f>
        <v>4.4579400000000004E-6</v>
      </c>
      <c r="Q5495" s="3">
        <f>IF(A5495="NA","NA",VLOOKUP($A5495,'[1]Regression Table'!$A$2:$O$5964,11,FALSE))</f>
        <v>-1.6875200000000001E-3</v>
      </c>
      <c r="R5495" s="3">
        <f>IF(A5495="NA","NA",VLOOKUP($A5495,'[1]Regression Table'!$A$2:$O$5964,12,FALSE))</f>
        <v>-1.07894E-3</v>
      </c>
      <c r="S5495" s="3">
        <f>IF(A5495="NA","NA",VLOOKUP($A5495,'[1]Regression Table'!$A$2:$O$5964,13,FALSE))</f>
        <v>-1.35389E-3</v>
      </c>
      <c r="T5495" s="3">
        <f>IF(A5495="NA","NA",VLOOKUP($A5495,'[1]Regression Table'!$A$2:$O$5964,14,FALSE))</f>
        <v>1.0131599999999999E-3</v>
      </c>
      <c r="U5495" s="3">
        <f>IF(A5495="NA","NA",VLOOKUP($A5495,'[1]Regression Table'!$A$2:$O$5964,15,FALSE))</f>
        <v>-2.3757499999999998E-3</v>
      </c>
      <c r="V5495" s="3">
        <v>1.9921699999999999E-4</v>
      </c>
      <c r="W5495" s="6">
        <v>-1.8164699999999999E-5</v>
      </c>
      <c r="X5495" s="6">
        <v>7.3144499999999997E-5</v>
      </c>
    </row>
    <row r="5496" spans="1:24" x14ac:dyDescent="0.2">
      <c r="A5496" s="2" t="s">
        <v>2116</v>
      </c>
      <c r="B5496" s="3">
        <v>6</v>
      </c>
      <c r="C5496" s="3">
        <v>1</v>
      </c>
      <c r="D5496" s="3">
        <v>1</v>
      </c>
      <c r="E5496" s="3">
        <v>32</v>
      </c>
      <c r="F5496" s="3">
        <v>10</v>
      </c>
      <c r="G5496" s="3">
        <v>4</v>
      </c>
      <c r="H5496" s="3">
        <v>2</v>
      </c>
      <c r="I5496" s="3">
        <v>0</v>
      </c>
      <c r="J5496" s="3">
        <v>1</v>
      </c>
      <c r="K5496" s="3" t="s">
        <v>5689</v>
      </c>
      <c r="L5496" s="3">
        <f>IF($A5496="NA","NA",VLOOKUP($A5496,'[1]Regression Table'!$A$2:$O$5964,6,FALSE))</f>
        <v>2.81782E-3</v>
      </c>
      <c r="M5496" s="3">
        <f>IF($A5496="NA","NA",VLOOKUP($A5496,'[1]Regression Table'!$A$2:$O$5964,7,FALSE))</f>
        <v>-1.6283200000000001E-2</v>
      </c>
      <c r="N5496" s="3">
        <f>IF(A5496="NA","NA",VLOOKUP($A5496,'[1]Regression Table'!$A$2:$O$5964,8,FALSE))</f>
        <v>1.2806E-2</v>
      </c>
      <c r="O5496" s="3">
        <f>IF(A5496="NA","NA",VLOOKUP($A5496,'[1]Regression Table'!$A$2:$O$5964,9,FALSE))</f>
        <v>-4.4173399999999996E-3</v>
      </c>
      <c r="P5496" s="3">
        <f>IF(A5496="NA","NA",VLOOKUP($A5496,'[1]Regression Table'!$A$2:$O$5964,10,FALSE))</f>
        <v>-1.05649E-2</v>
      </c>
      <c r="Q5496" s="3">
        <f>IF(A5496="NA","NA",VLOOKUP($A5496,'[1]Regression Table'!$A$2:$O$5964,11,FALSE))</f>
        <v>-9.8631700000000001E-4</v>
      </c>
      <c r="R5496" s="3">
        <f>IF(A5496="NA","NA",VLOOKUP($A5496,'[1]Regression Table'!$A$2:$O$5964,12,FALSE))</f>
        <v>-4.6787499999999997E-3</v>
      </c>
      <c r="S5496" s="3">
        <f>IF(A5496="NA","NA",VLOOKUP($A5496,'[1]Regression Table'!$A$2:$O$5964,13,FALSE))</f>
        <v>-1.11162E-2</v>
      </c>
      <c r="T5496" s="3">
        <f>IF(A5496="NA","NA",VLOOKUP($A5496,'[1]Regression Table'!$A$2:$O$5964,14,FALSE))</f>
        <v>6.3461699999999999E-3</v>
      </c>
      <c r="U5496" s="3">
        <f>IF(A5496="NA","NA",VLOOKUP($A5496,'[1]Regression Table'!$A$2:$O$5964,15,FALSE))</f>
        <v>-1.2778899999999999E-2</v>
      </c>
      <c r="V5496" s="3">
        <v>2.0531999999999999E-4</v>
      </c>
      <c r="W5496" s="6">
        <v>-2.4348399999999999E-5</v>
      </c>
      <c r="X5496" s="6">
        <v>7.4860899999999993E-5</v>
      </c>
    </row>
    <row r="5497" spans="1:24" x14ac:dyDescent="0.2">
      <c r="A5497" s="2" t="s">
        <v>2117</v>
      </c>
      <c r="B5497" s="3">
        <v>6</v>
      </c>
      <c r="C5497" s="3">
        <v>1</v>
      </c>
      <c r="D5497" s="3">
        <v>1</v>
      </c>
      <c r="E5497" s="3">
        <v>45</v>
      </c>
      <c r="F5497" s="3">
        <v>10</v>
      </c>
      <c r="G5497" s="3">
        <v>2</v>
      </c>
      <c r="H5497" s="3">
        <v>1</v>
      </c>
      <c r="I5497" s="3" t="s">
        <v>5689</v>
      </c>
      <c r="J5497" s="3">
        <v>1</v>
      </c>
      <c r="K5497" s="3">
        <v>0</v>
      </c>
      <c r="L5497" s="3">
        <f>IF($A5497="NA","NA",VLOOKUP($A5497,'[1]Regression Table'!$A$2:$O$5964,6,FALSE))</f>
        <v>3.1157699999999999E-3</v>
      </c>
      <c r="M5497" s="3">
        <f>IF($A5497="NA","NA",VLOOKUP($A5497,'[1]Regression Table'!$A$2:$O$5964,7,FALSE))</f>
        <v>-1.5690300000000001E-2</v>
      </c>
      <c r="N5497" s="3">
        <f>IF(A5497="NA","NA",VLOOKUP($A5497,'[1]Regression Table'!$A$2:$O$5964,8,FALSE))</f>
        <v>1.31568E-2</v>
      </c>
      <c r="O5497" s="3">
        <f>IF(A5497="NA","NA",VLOOKUP($A5497,'[1]Regression Table'!$A$2:$O$5964,9,FALSE))</f>
        <v>-1.4569400000000001E-3</v>
      </c>
      <c r="P5497" s="3">
        <f>IF(A5497="NA","NA",VLOOKUP($A5497,'[1]Regression Table'!$A$2:$O$5964,10,FALSE))</f>
        <v>-6.0265199999999996E-3</v>
      </c>
      <c r="Q5497" s="3">
        <f>IF(A5497="NA","NA",VLOOKUP($A5497,'[1]Regression Table'!$A$2:$O$5964,11,FALSE))</f>
        <v>1.14211E-3</v>
      </c>
      <c r="R5497" s="3">
        <f>IF(A5497="NA","NA",VLOOKUP($A5497,'[1]Regression Table'!$A$2:$O$5964,12,FALSE))</f>
        <v>-2.0545899999999998E-3</v>
      </c>
      <c r="S5497" s="3">
        <f>IF(A5497="NA","NA",VLOOKUP($A5497,'[1]Regression Table'!$A$2:$O$5964,13,FALSE))</f>
        <v>-2.3047900000000001E-3</v>
      </c>
      <c r="T5497" s="3">
        <f>IF(A5497="NA","NA",VLOOKUP($A5497,'[1]Regression Table'!$A$2:$O$5964,14,FALSE))</f>
        <v>8.2301100000000004E-5</v>
      </c>
      <c r="U5497" s="3">
        <f>IF(A5497="NA","NA",VLOOKUP($A5497,'[1]Regression Table'!$A$2:$O$5964,15,FALSE))</f>
        <v>-5.0785300000000004E-3</v>
      </c>
      <c r="V5497" s="3">
        <v>2.07622E-4</v>
      </c>
      <c r="W5497" s="6">
        <v>-2.43256E-5</v>
      </c>
      <c r="X5497" s="6">
        <v>7.2221699999999993E-5</v>
      </c>
    </row>
    <row r="5498" spans="1:24" x14ac:dyDescent="0.2">
      <c r="A5498" s="2" t="s">
        <v>2118</v>
      </c>
      <c r="B5498" s="3">
        <v>6</v>
      </c>
      <c r="C5498" s="3">
        <v>2</v>
      </c>
      <c r="D5498" s="3">
        <v>1</v>
      </c>
      <c r="E5498" s="3">
        <v>47</v>
      </c>
      <c r="F5498" s="3">
        <v>10</v>
      </c>
      <c r="G5498" s="3">
        <v>4</v>
      </c>
      <c r="H5498" s="3">
        <v>5</v>
      </c>
      <c r="I5498" s="3">
        <v>2500</v>
      </c>
      <c r="J5498" s="3">
        <v>0</v>
      </c>
      <c r="K5498" s="3">
        <v>0</v>
      </c>
      <c r="L5498" s="3">
        <f>IF($A5498="NA","NA",VLOOKUP($A5498,'[1]Regression Table'!$A$2:$O$5964,6,FALSE))</f>
        <v>3.1311400000000001E-3</v>
      </c>
      <c r="M5498" s="3">
        <f>IF($A5498="NA","NA",VLOOKUP($A5498,'[1]Regression Table'!$A$2:$O$5964,7,FALSE))</f>
        <v>-1.52044E-2</v>
      </c>
      <c r="N5498" s="3">
        <f>IF(A5498="NA","NA",VLOOKUP($A5498,'[1]Regression Table'!$A$2:$O$5964,8,FALSE))</f>
        <v>1.19233E-2</v>
      </c>
      <c r="O5498" s="3">
        <f>IF(A5498="NA","NA",VLOOKUP($A5498,'[1]Regression Table'!$A$2:$O$5964,9,FALSE))</f>
        <v>-5.5040700000000004E-4</v>
      </c>
      <c r="P5498" s="3">
        <f>IF(A5498="NA","NA",VLOOKUP($A5498,'[1]Regression Table'!$A$2:$O$5964,10,FALSE))</f>
        <v>-6.6988799999999999E-3</v>
      </c>
      <c r="Q5498" s="3">
        <f>IF(A5498="NA","NA",VLOOKUP($A5498,'[1]Regression Table'!$A$2:$O$5964,11,FALSE))</f>
        <v>1.0796E-5</v>
      </c>
      <c r="R5498" s="3">
        <f>IF(A5498="NA","NA",VLOOKUP($A5498,'[1]Regression Table'!$A$2:$O$5964,12,FALSE))</f>
        <v>-1.9787199999999998E-3</v>
      </c>
      <c r="S5498" s="3">
        <f>IF(A5498="NA","NA",VLOOKUP($A5498,'[1]Regression Table'!$A$2:$O$5964,13,FALSE))</f>
        <v>9.0070000000000005E-4</v>
      </c>
      <c r="T5498" s="3">
        <f>IF(A5498="NA","NA",VLOOKUP($A5498,'[1]Regression Table'!$A$2:$O$5964,14,FALSE))</f>
        <v>3.3541899999999998E-5</v>
      </c>
      <c r="U5498" s="3">
        <f>IF(A5498="NA","NA",VLOOKUP($A5498,'[1]Regression Table'!$A$2:$O$5964,15,FALSE))</f>
        <v>-2.3941499999999998E-3</v>
      </c>
      <c r="V5498" s="3">
        <v>2.0918099999999999E-4</v>
      </c>
      <c r="W5498" s="6">
        <v>-2.0232299999999999E-5</v>
      </c>
      <c r="X5498" s="6">
        <v>7.2021999999999996E-5</v>
      </c>
    </row>
    <row r="5499" spans="1:24" x14ac:dyDescent="0.2">
      <c r="A5499" s="2" t="s">
        <v>2119</v>
      </c>
      <c r="B5499" s="3">
        <v>6</v>
      </c>
      <c r="C5499" s="3">
        <v>2</v>
      </c>
      <c r="D5499" s="3">
        <v>1</v>
      </c>
      <c r="E5499" s="3">
        <v>25</v>
      </c>
      <c r="F5499" s="3">
        <v>10</v>
      </c>
      <c r="G5499" s="3">
        <v>2</v>
      </c>
      <c r="H5499" s="3">
        <v>4</v>
      </c>
      <c r="I5499" s="3">
        <v>1500</v>
      </c>
      <c r="J5499" s="3">
        <v>1</v>
      </c>
      <c r="K5499" s="3" t="s">
        <v>5689</v>
      </c>
      <c r="L5499" s="3">
        <f>IF($A5499="NA","NA",VLOOKUP($A5499,'[1]Regression Table'!$A$2:$O$5964,6,FALSE))</f>
        <v>3.0777199999999999E-3</v>
      </c>
      <c r="M5499" s="3">
        <f>IF($A5499="NA","NA",VLOOKUP($A5499,'[1]Regression Table'!$A$2:$O$5964,7,FALSE))</f>
        <v>-1.6907800000000001E-2</v>
      </c>
      <c r="N5499" s="3">
        <f>IF(A5499="NA","NA",VLOOKUP($A5499,'[1]Regression Table'!$A$2:$O$5964,8,FALSE))</f>
        <v>1.7595300000000001E-2</v>
      </c>
      <c r="O5499" s="3">
        <f>IF(A5499="NA","NA",VLOOKUP($A5499,'[1]Regression Table'!$A$2:$O$5964,9,FALSE))</f>
        <v>-5.5648499999999997E-3</v>
      </c>
      <c r="P5499" s="3">
        <f>IF(A5499="NA","NA",VLOOKUP($A5499,'[1]Regression Table'!$A$2:$O$5964,10,FALSE))</f>
        <v>-9.3532900000000002E-3</v>
      </c>
      <c r="Q5499" s="3">
        <f>IF(A5499="NA","NA",VLOOKUP($A5499,'[1]Regression Table'!$A$2:$O$5964,11,FALSE))</f>
        <v>5.7933699999999999E-3</v>
      </c>
      <c r="R5499" s="3">
        <f>IF(A5499="NA","NA",VLOOKUP($A5499,'[1]Regression Table'!$A$2:$O$5964,12,FALSE))</f>
        <v>-6.4076699999999999E-3</v>
      </c>
      <c r="S5499" s="3">
        <f>IF(A5499="NA","NA",VLOOKUP($A5499,'[1]Regression Table'!$A$2:$O$5964,13,FALSE))</f>
        <v>-1.7858300000000001E-2</v>
      </c>
      <c r="T5499" s="3">
        <f>IF(A5499="NA","NA",VLOOKUP($A5499,'[1]Regression Table'!$A$2:$O$5964,14,FALSE))</f>
        <v>3.9010099999999999E-3</v>
      </c>
      <c r="U5499" s="3">
        <f>IF(A5499="NA","NA",VLOOKUP($A5499,'[1]Regression Table'!$A$2:$O$5964,15,FALSE))</f>
        <v>-2.0927500000000002E-2</v>
      </c>
      <c r="V5499" s="3">
        <v>2.0392399999999999E-4</v>
      </c>
      <c r="W5499" s="6">
        <v>-2.4895599999999999E-5</v>
      </c>
      <c r="X5499" s="6">
        <v>7.0445500000000002E-5</v>
      </c>
    </row>
    <row r="5500" spans="1:24" x14ac:dyDescent="0.2">
      <c r="A5500" s="2" t="s">
        <v>2120</v>
      </c>
      <c r="B5500" s="3">
        <v>6</v>
      </c>
      <c r="C5500" s="3">
        <v>1</v>
      </c>
      <c r="D5500" s="3">
        <v>2</v>
      </c>
      <c r="E5500" s="3">
        <v>18</v>
      </c>
      <c r="F5500" s="3">
        <v>10</v>
      </c>
      <c r="G5500" s="3">
        <v>4</v>
      </c>
      <c r="H5500" s="3">
        <v>2</v>
      </c>
      <c r="I5500" s="3">
        <v>0</v>
      </c>
      <c r="J5500" s="3">
        <v>1</v>
      </c>
      <c r="K5500" s="3" t="s">
        <v>5689</v>
      </c>
      <c r="L5500" s="3">
        <f>IF($A5500="NA","NA",VLOOKUP($A5500,'[1]Regression Table'!$A$2:$O$5964,6,FALSE))</f>
        <v>2.7824799999999999E-3</v>
      </c>
      <c r="M5500" s="3">
        <f>IF($A5500="NA","NA",VLOOKUP($A5500,'[1]Regression Table'!$A$2:$O$5964,7,FALSE))</f>
        <v>-1.45446E-2</v>
      </c>
      <c r="N5500" s="3">
        <f>IF(A5500="NA","NA",VLOOKUP($A5500,'[1]Regression Table'!$A$2:$O$5964,8,FALSE))</f>
        <v>5.4061400000000003E-3</v>
      </c>
      <c r="O5500" s="3">
        <f>IF(A5500="NA","NA",VLOOKUP($A5500,'[1]Regression Table'!$A$2:$O$5964,9,FALSE))</f>
        <v>-8.6846400000000003E-5</v>
      </c>
      <c r="P5500" s="3">
        <f>IF(A5500="NA","NA",VLOOKUP($A5500,'[1]Regression Table'!$A$2:$O$5964,10,FALSE))</f>
        <v>-9.6400700000000001E-4</v>
      </c>
      <c r="Q5500" s="3">
        <f>IF(A5500="NA","NA",VLOOKUP($A5500,'[1]Regression Table'!$A$2:$O$5964,11,FALSE))</f>
        <v>4.6109300000000001E-3</v>
      </c>
      <c r="R5500" s="3">
        <f>IF(A5500="NA","NA",VLOOKUP($A5500,'[1]Regression Table'!$A$2:$O$5964,12,FALSE))</f>
        <v>-1.94063E-3</v>
      </c>
      <c r="S5500" s="3">
        <f>IF(A5500="NA","NA",VLOOKUP($A5500,'[1]Regression Table'!$A$2:$O$5964,13,FALSE))</f>
        <v>2.06492E-3</v>
      </c>
      <c r="T5500" s="3">
        <f>IF(A5500="NA","NA",VLOOKUP($A5500,'[1]Regression Table'!$A$2:$O$5964,14,FALSE))</f>
        <v>2.6013799999999999E-3</v>
      </c>
      <c r="U5500" s="3">
        <f>IF(A5500="NA","NA",VLOOKUP($A5500,'[1]Regression Table'!$A$2:$O$5964,15,FALSE))</f>
        <v>2.8985E-3</v>
      </c>
      <c r="V5500" s="3">
        <v>2.0333999999999999E-4</v>
      </c>
      <c r="W5500" s="6">
        <v>-2.0514999999999999E-5</v>
      </c>
      <c r="X5500" s="6">
        <v>7.1203600000000004E-5</v>
      </c>
    </row>
    <row r="5501" spans="1:24" x14ac:dyDescent="0.2">
      <c r="A5501" s="2" t="s">
        <v>2121</v>
      </c>
      <c r="B5501" s="3">
        <v>6</v>
      </c>
      <c r="C5501" s="3">
        <v>1</v>
      </c>
      <c r="D5501" s="3">
        <v>1</v>
      </c>
      <c r="E5501" s="3">
        <v>20</v>
      </c>
      <c r="F5501" s="3">
        <v>10</v>
      </c>
      <c r="G5501" s="3">
        <v>3</v>
      </c>
      <c r="H5501" s="3">
        <v>1</v>
      </c>
      <c r="I5501" s="3" t="s">
        <v>5689</v>
      </c>
      <c r="J5501" s="3">
        <v>1</v>
      </c>
      <c r="K5501" s="3" t="s">
        <v>5689</v>
      </c>
      <c r="L5501" s="3">
        <f>IF($A5501="NA","NA",VLOOKUP($A5501,'[1]Regression Table'!$A$2:$O$5964,6,FALSE))</f>
        <v>3.0447199999999999E-3</v>
      </c>
      <c r="M5501" s="3">
        <f>IF($A5501="NA","NA",VLOOKUP($A5501,'[1]Regression Table'!$A$2:$O$5964,7,FALSE))</f>
        <v>-1.6578200000000001E-2</v>
      </c>
      <c r="N5501" s="3">
        <f>IF(A5501="NA","NA",VLOOKUP($A5501,'[1]Regression Table'!$A$2:$O$5964,8,FALSE))</f>
        <v>1.7284299999999999E-2</v>
      </c>
      <c r="O5501" s="3">
        <f>IF(A5501="NA","NA",VLOOKUP($A5501,'[1]Regression Table'!$A$2:$O$5964,9,FALSE))</f>
        <v>-7.2996399999999996E-3</v>
      </c>
      <c r="P5501" s="3">
        <f>IF(A5501="NA","NA",VLOOKUP($A5501,'[1]Regression Table'!$A$2:$O$5964,10,FALSE))</f>
        <v>-1.0619200000000001E-2</v>
      </c>
      <c r="Q5501" s="3">
        <f>IF(A5501="NA","NA",VLOOKUP($A5501,'[1]Regression Table'!$A$2:$O$5964,11,FALSE))</f>
        <v>4.66148E-3</v>
      </c>
      <c r="R5501" s="3">
        <f>IF(A5501="NA","NA",VLOOKUP($A5501,'[1]Regression Table'!$A$2:$O$5964,12,FALSE))</f>
        <v>-6.3232799999999997E-3</v>
      </c>
      <c r="S5501" s="3">
        <f>IF(A5501="NA","NA",VLOOKUP($A5501,'[1]Regression Table'!$A$2:$O$5964,13,FALSE))</f>
        <v>-1.9341899999999999E-2</v>
      </c>
      <c r="T5501" s="3">
        <f>IF(A5501="NA","NA",VLOOKUP($A5501,'[1]Regression Table'!$A$2:$O$5964,14,FALSE))</f>
        <v>5.9825399999999997E-3</v>
      </c>
      <c r="U5501" s="3">
        <f>IF(A5501="NA","NA",VLOOKUP($A5501,'[1]Regression Table'!$A$2:$O$5964,15,FALSE))</f>
        <v>-1.9544200000000001E-2</v>
      </c>
      <c r="V5501" s="3">
        <v>2.06243E-4</v>
      </c>
      <c r="W5501" s="6">
        <v>-2.1686900000000001E-5</v>
      </c>
      <c r="X5501" s="6">
        <v>7.4265399999999995E-5</v>
      </c>
    </row>
    <row r="5502" spans="1:24" x14ac:dyDescent="0.2">
      <c r="A5502" s="2" t="s">
        <v>2122</v>
      </c>
      <c r="B5502" s="3">
        <v>6</v>
      </c>
      <c r="C5502" s="3">
        <v>1</v>
      </c>
      <c r="D5502" s="3">
        <v>1</v>
      </c>
      <c r="E5502" s="3">
        <v>20</v>
      </c>
      <c r="F5502" s="3">
        <v>10</v>
      </c>
      <c r="G5502" s="3">
        <v>3</v>
      </c>
      <c r="H5502" s="3">
        <v>4</v>
      </c>
      <c r="I5502" s="3">
        <v>150</v>
      </c>
      <c r="J5502" s="3">
        <v>1</v>
      </c>
      <c r="K5502" s="3">
        <v>0</v>
      </c>
      <c r="L5502" s="3">
        <f>IF($A5502="NA","NA",VLOOKUP($A5502,'[1]Regression Table'!$A$2:$O$5964,6,FALSE))</f>
        <v>2.6776199999999999E-3</v>
      </c>
      <c r="M5502" s="3">
        <f>IF($A5502="NA","NA",VLOOKUP($A5502,'[1]Regression Table'!$A$2:$O$5964,7,FALSE))</f>
        <v>-1.71323E-2</v>
      </c>
      <c r="N5502" s="3">
        <f>IF(A5502="NA","NA",VLOOKUP($A5502,'[1]Regression Table'!$A$2:$O$5964,8,FALSE))</f>
        <v>7.6754299999999996E-3</v>
      </c>
      <c r="O5502" s="3">
        <f>IF(A5502="NA","NA",VLOOKUP($A5502,'[1]Regression Table'!$A$2:$O$5964,9,FALSE))</f>
        <v>-1.0324799999999999E-3</v>
      </c>
      <c r="P5502" s="3">
        <f>IF(A5502="NA","NA",VLOOKUP($A5502,'[1]Regression Table'!$A$2:$O$5964,10,FALSE))</f>
        <v>-1.77815E-3</v>
      </c>
      <c r="Q5502" s="3">
        <f>IF(A5502="NA","NA",VLOOKUP($A5502,'[1]Regression Table'!$A$2:$O$5964,11,FALSE))</f>
        <v>3.9499499999999998E-3</v>
      </c>
      <c r="R5502" s="3">
        <f>IF(A5502="NA","NA",VLOOKUP($A5502,'[1]Regression Table'!$A$2:$O$5964,12,FALSE))</f>
        <v>-3.1769399999999998E-4</v>
      </c>
      <c r="S5502" s="3">
        <f>IF(A5502="NA","NA",VLOOKUP($A5502,'[1]Regression Table'!$A$2:$O$5964,13,FALSE))</f>
        <v>2.63335E-3</v>
      </c>
      <c r="T5502" s="3">
        <f>IF(A5502="NA","NA",VLOOKUP($A5502,'[1]Regression Table'!$A$2:$O$5964,14,FALSE))</f>
        <v>-3.29656E-3</v>
      </c>
      <c r="U5502" s="3">
        <f>IF(A5502="NA","NA",VLOOKUP($A5502,'[1]Regression Table'!$A$2:$O$5964,15,FALSE))</f>
        <v>-3.3929799999999999E-3</v>
      </c>
      <c r="V5502" s="3">
        <v>2.1177699999999999E-4</v>
      </c>
      <c r="W5502" s="6">
        <v>-1.9202799999999998E-5</v>
      </c>
      <c r="X5502" s="6">
        <v>7.0845000000000004E-5</v>
      </c>
    </row>
    <row r="5503" spans="1:24" x14ac:dyDescent="0.2">
      <c r="A5503" s="2" t="s">
        <v>2123</v>
      </c>
      <c r="B5503" s="3">
        <v>6</v>
      </c>
      <c r="C5503" s="3">
        <v>1</v>
      </c>
      <c r="D5503" s="3">
        <v>1</v>
      </c>
      <c r="E5503" s="3">
        <v>31</v>
      </c>
      <c r="F5503" s="3">
        <v>10</v>
      </c>
      <c r="G5503" s="3">
        <v>3</v>
      </c>
      <c r="H5503" s="3">
        <v>2</v>
      </c>
      <c r="I5503" s="3">
        <v>150</v>
      </c>
      <c r="J5503" s="3">
        <v>1</v>
      </c>
      <c r="K5503" s="3">
        <v>0</v>
      </c>
      <c r="L5503" s="3">
        <f>IF($A5503="NA","NA",VLOOKUP($A5503,'[1]Regression Table'!$A$2:$O$5964,6,FALSE))</f>
        <v>4.6406700000000004E-3</v>
      </c>
      <c r="M5503" s="3">
        <f>IF($A5503="NA","NA",VLOOKUP($A5503,'[1]Regression Table'!$A$2:$O$5964,7,FALSE))</f>
        <v>-1.0070999999999999E-3</v>
      </c>
      <c r="N5503" s="3">
        <f>IF(A5503="NA","NA",VLOOKUP($A5503,'[1]Regression Table'!$A$2:$O$5964,8,FALSE))</f>
        <v>8.8672800000000004E-4</v>
      </c>
      <c r="O5503" s="3">
        <f>IF(A5503="NA","NA",VLOOKUP($A5503,'[1]Regression Table'!$A$2:$O$5964,9,FALSE))</f>
        <v>-6.6926599999999996E-3</v>
      </c>
      <c r="P5503" s="3">
        <f>IF(A5503="NA","NA",VLOOKUP($A5503,'[1]Regression Table'!$A$2:$O$5964,10,FALSE))</f>
        <v>-8.7318599999999997E-4</v>
      </c>
      <c r="Q5503" s="3">
        <f>IF(A5503="NA","NA",VLOOKUP($A5503,'[1]Regression Table'!$A$2:$O$5964,11,FALSE))</f>
        <v>-4.1777400000000001E-3</v>
      </c>
      <c r="R5503" s="3">
        <f>IF(A5503="NA","NA",VLOOKUP($A5503,'[1]Regression Table'!$A$2:$O$5964,12,FALSE))</f>
        <v>3.56377E-3</v>
      </c>
      <c r="S5503" s="3">
        <f>IF(A5503="NA","NA",VLOOKUP($A5503,'[1]Regression Table'!$A$2:$O$5964,13,FALSE))</f>
        <v>1.8972300000000001E-2</v>
      </c>
      <c r="T5503" s="3">
        <f>IF(A5503="NA","NA",VLOOKUP($A5503,'[1]Regression Table'!$A$2:$O$5964,14,FALSE))</f>
        <v>-6.3594799999999998E-3</v>
      </c>
      <c r="U5503" s="3">
        <f>IF(A5503="NA","NA",VLOOKUP($A5503,'[1]Regression Table'!$A$2:$O$5964,15,FALSE))</f>
        <v>1.7387799999999998E-2</v>
      </c>
      <c r="V5503" s="3">
        <v>2.0083500000000001E-4</v>
      </c>
      <c r="W5503" s="6">
        <v>-2.98729E-5</v>
      </c>
      <c r="X5503" s="6">
        <v>6.9567999999999995E-5</v>
      </c>
    </row>
    <row r="5504" spans="1:24" x14ac:dyDescent="0.2">
      <c r="A5504" s="2" t="s">
        <v>2124</v>
      </c>
      <c r="B5504" s="3">
        <v>6</v>
      </c>
      <c r="C5504" s="3">
        <v>2</v>
      </c>
      <c r="D5504" s="3">
        <v>1</v>
      </c>
      <c r="E5504" s="3">
        <v>29</v>
      </c>
      <c r="F5504" s="3">
        <v>10</v>
      </c>
      <c r="G5504" s="3">
        <v>5</v>
      </c>
      <c r="H5504" s="3">
        <v>5</v>
      </c>
      <c r="I5504" s="3">
        <v>1000</v>
      </c>
      <c r="J5504" s="3">
        <v>1</v>
      </c>
      <c r="K5504" s="3">
        <v>0</v>
      </c>
      <c r="L5504" s="3">
        <f>IF($A5504="NA","NA",VLOOKUP($A5504,'[1]Regression Table'!$A$2:$O$5964,6,FALSE))</f>
        <v>2.4381400000000001E-3</v>
      </c>
      <c r="M5504" s="3">
        <f>IF($A5504="NA","NA",VLOOKUP($A5504,'[1]Regression Table'!$A$2:$O$5964,7,FALSE))</f>
        <v>-1.4944300000000001E-2</v>
      </c>
      <c r="N5504" s="3">
        <f>IF(A5504="NA","NA",VLOOKUP($A5504,'[1]Regression Table'!$A$2:$O$5964,8,FALSE))</f>
        <v>8.4346300000000003E-3</v>
      </c>
      <c r="O5504" s="3">
        <f>IF(A5504="NA","NA",VLOOKUP($A5504,'[1]Regression Table'!$A$2:$O$5964,9,FALSE))</f>
        <v>3.3082800000000002E-4</v>
      </c>
      <c r="P5504" s="3">
        <f>IF(A5504="NA","NA",VLOOKUP($A5504,'[1]Regression Table'!$A$2:$O$5964,10,FALSE))</f>
        <v>-1.60125E-3</v>
      </c>
      <c r="Q5504" s="3">
        <f>IF(A5504="NA","NA",VLOOKUP($A5504,'[1]Regression Table'!$A$2:$O$5964,11,FALSE))</f>
        <v>1.77779E-3</v>
      </c>
      <c r="R5504" s="3">
        <f>IF(A5504="NA","NA",VLOOKUP($A5504,'[1]Regression Table'!$A$2:$O$5964,12,FALSE))</f>
        <v>1.83964E-3</v>
      </c>
      <c r="S5504" s="3">
        <f>IF(A5504="NA","NA",VLOOKUP($A5504,'[1]Regression Table'!$A$2:$O$5964,13,FALSE))</f>
        <v>-2.8795100000000001E-3</v>
      </c>
      <c r="T5504" s="3">
        <f>IF(A5504="NA","NA",VLOOKUP($A5504,'[1]Regression Table'!$A$2:$O$5964,14,FALSE))</f>
        <v>4.2796799999999998E-4</v>
      </c>
      <c r="U5504" s="3">
        <f>IF(A5504="NA","NA",VLOOKUP($A5504,'[1]Regression Table'!$A$2:$O$5964,15,FALSE))</f>
        <v>-5.9358499999999999E-4</v>
      </c>
      <c r="V5504" s="3">
        <v>2.0011700000000001E-4</v>
      </c>
      <c r="W5504" s="6">
        <v>-2.33617E-5</v>
      </c>
      <c r="X5504" s="6">
        <v>6.9512900000000003E-5</v>
      </c>
    </row>
    <row r="5505" spans="1:24" x14ac:dyDescent="0.2">
      <c r="A5505" s="2" t="s">
        <v>2125</v>
      </c>
      <c r="B5505" s="3">
        <v>6</v>
      </c>
      <c r="C5505" s="3">
        <v>2</v>
      </c>
      <c r="D5505" s="3">
        <v>2</v>
      </c>
      <c r="E5505" s="3">
        <v>37</v>
      </c>
      <c r="F5505" s="3">
        <v>10</v>
      </c>
      <c r="G5505" s="3">
        <v>4</v>
      </c>
      <c r="H5505" s="3">
        <v>1</v>
      </c>
      <c r="I5505" s="3">
        <v>1500</v>
      </c>
      <c r="J5505" s="3">
        <v>0</v>
      </c>
      <c r="K5505" s="3">
        <v>0</v>
      </c>
      <c r="L5505" s="3">
        <f>IF($A5505="NA","NA",VLOOKUP($A5505,'[1]Regression Table'!$A$2:$O$5964,6,FALSE))</f>
        <v>4.5332000000000003E-3</v>
      </c>
      <c r="M5505" s="3">
        <f>IF($A5505="NA","NA",VLOOKUP($A5505,'[1]Regression Table'!$A$2:$O$5964,7,FALSE))</f>
        <v>-1.7991299999999999E-3</v>
      </c>
      <c r="N5505" s="3">
        <f>IF(A5505="NA","NA",VLOOKUP($A5505,'[1]Regression Table'!$A$2:$O$5964,8,FALSE))</f>
        <v>1.0979E-3</v>
      </c>
      <c r="O5505" s="3">
        <f>IF(A5505="NA","NA",VLOOKUP($A5505,'[1]Regression Table'!$A$2:$O$5964,9,FALSE))</f>
        <v>-7.6868300000000004E-3</v>
      </c>
      <c r="P5505" s="3">
        <f>IF(A5505="NA","NA",VLOOKUP($A5505,'[1]Regression Table'!$A$2:$O$5964,10,FALSE))</f>
        <v>-2.2885099999999999E-4</v>
      </c>
      <c r="Q5505" s="3">
        <f>IF(A5505="NA","NA",VLOOKUP($A5505,'[1]Regression Table'!$A$2:$O$5964,11,FALSE))</f>
        <v>-3.6457400000000002E-3</v>
      </c>
      <c r="R5505" s="3">
        <f>IF(A5505="NA","NA",VLOOKUP($A5505,'[1]Regression Table'!$A$2:$O$5964,12,FALSE))</f>
        <v>3.9119899999999997E-3</v>
      </c>
      <c r="S5505" s="3">
        <f>IF(A5505="NA","NA",VLOOKUP($A5505,'[1]Regression Table'!$A$2:$O$5964,13,FALSE))</f>
        <v>1.54979E-2</v>
      </c>
      <c r="T5505" s="3">
        <f>IF(A5505="NA","NA",VLOOKUP($A5505,'[1]Regression Table'!$A$2:$O$5964,14,FALSE))</f>
        <v>-6.7045200000000003E-3</v>
      </c>
      <c r="U5505" s="3">
        <f>IF(A5505="NA","NA",VLOOKUP($A5505,'[1]Regression Table'!$A$2:$O$5964,15,FALSE))</f>
        <v>1.5273800000000001E-2</v>
      </c>
      <c r="V5505" s="3">
        <v>1.9927000000000001E-4</v>
      </c>
      <c r="W5505" s="6">
        <v>-3.10798E-5</v>
      </c>
      <c r="X5505" s="6">
        <v>7.4858799999999996E-5</v>
      </c>
    </row>
    <row r="5506" spans="1:24" x14ac:dyDescent="0.2">
      <c r="A5506" s="2" t="s">
        <v>2126</v>
      </c>
      <c r="B5506" s="3">
        <v>6</v>
      </c>
      <c r="C5506" s="3">
        <v>1</v>
      </c>
      <c r="D5506" s="3">
        <v>1</v>
      </c>
      <c r="E5506" s="3">
        <v>24</v>
      </c>
      <c r="F5506" s="3">
        <v>10</v>
      </c>
      <c r="G5506" s="3">
        <v>4</v>
      </c>
      <c r="H5506" s="3">
        <v>1</v>
      </c>
      <c r="I5506" s="3">
        <v>10</v>
      </c>
      <c r="J5506" s="3">
        <v>1</v>
      </c>
      <c r="K5506" s="3">
        <v>0</v>
      </c>
      <c r="L5506" s="3">
        <f>IF($A5506="NA","NA",VLOOKUP($A5506,'[1]Regression Table'!$A$2:$O$5964,6,FALSE))</f>
        <v>3.6057200000000002E-3</v>
      </c>
      <c r="M5506" s="3">
        <f>IF($A5506="NA","NA",VLOOKUP($A5506,'[1]Regression Table'!$A$2:$O$5964,7,FALSE))</f>
        <v>-1.6337600000000001E-2</v>
      </c>
      <c r="N5506" s="3">
        <f>IF(A5506="NA","NA",VLOOKUP($A5506,'[1]Regression Table'!$A$2:$O$5964,8,FALSE))</f>
        <v>1.7808399999999999E-2</v>
      </c>
      <c r="O5506" s="3">
        <f>IF(A5506="NA","NA",VLOOKUP($A5506,'[1]Regression Table'!$A$2:$O$5964,9,FALSE))</f>
        <v>1.8529499999999999E-3</v>
      </c>
      <c r="P5506" s="3">
        <f>IF(A5506="NA","NA",VLOOKUP($A5506,'[1]Regression Table'!$A$2:$O$5964,10,FALSE))</f>
        <v>-8.5655699999999998E-3</v>
      </c>
      <c r="Q5506" s="3">
        <f>IF(A5506="NA","NA",VLOOKUP($A5506,'[1]Regression Table'!$A$2:$O$5964,11,FALSE))</f>
        <v>3.6324999999999999E-3</v>
      </c>
      <c r="R5506" s="3">
        <f>IF(A5506="NA","NA",VLOOKUP($A5506,'[1]Regression Table'!$A$2:$O$5964,12,FALSE))</f>
        <v>5.7025399999999996E-4</v>
      </c>
      <c r="S5506" s="3">
        <f>IF(A5506="NA","NA",VLOOKUP($A5506,'[1]Regression Table'!$A$2:$O$5964,13,FALSE))</f>
        <v>3.4998999999999998E-3</v>
      </c>
      <c r="T5506" s="3">
        <f>IF(A5506="NA","NA",VLOOKUP($A5506,'[1]Regression Table'!$A$2:$O$5964,14,FALSE))</f>
        <v>6.5286200000000004E-4</v>
      </c>
      <c r="U5506" s="3">
        <f>IF(A5506="NA","NA",VLOOKUP($A5506,'[1]Regression Table'!$A$2:$O$5964,15,FALSE))</f>
        <v>-5.2724299999999998E-3</v>
      </c>
      <c r="V5506" s="3">
        <v>2.1821000000000001E-4</v>
      </c>
      <c r="W5506" s="6">
        <v>-1.3156000000000001E-5</v>
      </c>
      <c r="X5506" s="6">
        <v>7.3561799999999998E-5</v>
      </c>
    </row>
    <row r="5507" spans="1:24" x14ac:dyDescent="0.2">
      <c r="A5507" s="2" t="s">
        <v>2127</v>
      </c>
      <c r="B5507" s="3">
        <v>6</v>
      </c>
      <c r="C5507" s="3">
        <v>2</v>
      </c>
      <c r="D5507" s="3">
        <v>2</v>
      </c>
      <c r="E5507" s="3">
        <v>21</v>
      </c>
      <c r="F5507" s="3">
        <v>10</v>
      </c>
      <c r="G5507" s="3">
        <v>4</v>
      </c>
      <c r="H5507" s="3">
        <v>3</v>
      </c>
      <c r="I5507" s="3">
        <v>300</v>
      </c>
      <c r="J5507" s="3">
        <v>0</v>
      </c>
      <c r="K5507" s="3">
        <v>0</v>
      </c>
      <c r="L5507" s="3">
        <f>IF($A5507="NA","NA",VLOOKUP($A5507,'[1]Regression Table'!$A$2:$O$5964,6,FALSE))</f>
        <v>3.38055E-3</v>
      </c>
      <c r="M5507" s="3">
        <f>IF($A5507="NA","NA",VLOOKUP($A5507,'[1]Regression Table'!$A$2:$O$5964,7,FALSE))</f>
        <v>-1.5173799999999999E-2</v>
      </c>
      <c r="N5507" s="3">
        <f>IF(A5507="NA","NA",VLOOKUP($A5507,'[1]Regression Table'!$A$2:$O$5964,8,FALSE))</f>
        <v>1.78567E-2</v>
      </c>
      <c r="O5507" s="3">
        <f>IF(A5507="NA","NA",VLOOKUP($A5507,'[1]Regression Table'!$A$2:$O$5964,9,FALSE))</f>
        <v>3.3446700000000001E-3</v>
      </c>
      <c r="P5507" s="3">
        <f>IF(A5507="NA","NA",VLOOKUP($A5507,'[1]Regression Table'!$A$2:$O$5964,10,FALSE))</f>
        <v>-8.7131399999999994E-3</v>
      </c>
      <c r="Q5507" s="3">
        <f>IF(A5507="NA","NA",VLOOKUP($A5507,'[1]Regression Table'!$A$2:$O$5964,11,FALSE))</f>
        <v>5.8707200000000003E-3</v>
      </c>
      <c r="R5507" s="3">
        <f>IF(A5507="NA","NA",VLOOKUP($A5507,'[1]Regression Table'!$A$2:$O$5964,12,FALSE))</f>
        <v>1.2104699999999999E-3</v>
      </c>
      <c r="S5507" s="3">
        <f>IF(A5507="NA","NA",VLOOKUP($A5507,'[1]Regression Table'!$A$2:$O$5964,13,FALSE))</f>
        <v>2.0566099999999999E-3</v>
      </c>
      <c r="T5507" s="3">
        <f>IF(A5507="NA","NA",VLOOKUP($A5507,'[1]Regression Table'!$A$2:$O$5964,14,FALSE))</f>
        <v>-2.6439800000000002E-3</v>
      </c>
      <c r="U5507" s="3">
        <f>IF(A5507="NA","NA",VLOOKUP($A5507,'[1]Regression Table'!$A$2:$O$5964,15,FALSE))</f>
        <v>-3.6876399999999998E-3</v>
      </c>
      <c r="V5507" s="3">
        <v>2.11199E-4</v>
      </c>
      <c r="W5507" s="6">
        <v>-1.5359999999999999E-5</v>
      </c>
      <c r="X5507" s="6">
        <v>7.0019599999999996E-5</v>
      </c>
    </row>
    <row r="5508" spans="1:24" x14ac:dyDescent="0.2">
      <c r="A5508" s="2" t="s">
        <v>2128</v>
      </c>
      <c r="B5508" s="3">
        <v>6</v>
      </c>
      <c r="C5508" s="3">
        <v>2</v>
      </c>
      <c r="D5508" s="3">
        <v>1</v>
      </c>
      <c r="E5508" s="3">
        <v>38</v>
      </c>
      <c r="F5508" s="3">
        <v>10</v>
      </c>
      <c r="G5508" s="3">
        <v>2</v>
      </c>
      <c r="H5508" s="3">
        <v>5</v>
      </c>
      <c r="I5508" s="3">
        <v>500</v>
      </c>
      <c r="J5508" s="3">
        <v>1</v>
      </c>
      <c r="K5508" s="3">
        <v>0</v>
      </c>
      <c r="L5508" s="3">
        <f>IF($A5508="NA","NA",VLOOKUP($A5508,'[1]Regression Table'!$A$2:$O$5964,6,FALSE))</f>
        <v>3.89062E-3</v>
      </c>
      <c r="M5508" s="3">
        <f>IF($A5508="NA","NA",VLOOKUP($A5508,'[1]Regression Table'!$A$2:$O$5964,7,FALSE))</f>
        <v>-1.2559799999999999E-2</v>
      </c>
      <c r="N5508" s="3">
        <f>IF(A5508="NA","NA",VLOOKUP($A5508,'[1]Regression Table'!$A$2:$O$5964,8,FALSE))</f>
        <v>1.6022700000000001E-2</v>
      </c>
      <c r="O5508" s="3">
        <f>IF(A5508="NA","NA",VLOOKUP($A5508,'[1]Regression Table'!$A$2:$O$5964,9,FALSE))</f>
        <v>2.02834E-3</v>
      </c>
      <c r="P5508" s="3">
        <f>IF(A5508="NA","NA",VLOOKUP($A5508,'[1]Regression Table'!$A$2:$O$5964,10,FALSE))</f>
        <v>-5.8746600000000003E-3</v>
      </c>
      <c r="Q5508" s="3">
        <f>IF(A5508="NA","NA",VLOOKUP($A5508,'[1]Regression Table'!$A$2:$O$5964,11,FALSE))</f>
        <v>2.6093900000000001E-3</v>
      </c>
      <c r="R5508" s="3">
        <f>IF(A5508="NA","NA",VLOOKUP($A5508,'[1]Regression Table'!$A$2:$O$5964,12,FALSE))</f>
        <v>-2.6094299999999998E-3</v>
      </c>
      <c r="S5508" s="3">
        <f>IF(A5508="NA","NA",VLOOKUP($A5508,'[1]Regression Table'!$A$2:$O$5964,13,FALSE))</f>
        <v>2.8329499999999999E-3</v>
      </c>
      <c r="T5508" s="3">
        <f>IF(A5508="NA","NA",VLOOKUP($A5508,'[1]Regression Table'!$A$2:$O$5964,14,FALSE))</f>
        <v>-3.4747900000000002E-3</v>
      </c>
      <c r="U5508" s="3">
        <f>IF(A5508="NA","NA",VLOOKUP($A5508,'[1]Regression Table'!$A$2:$O$5964,15,FALSE))</f>
        <v>5.3710300000000004E-4</v>
      </c>
      <c r="V5508" s="3">
        <v>2.0320700000000001E-4</v>
      </c>
      <c r="W5508" s="6">
        <v>-2.6930199999999998E-5</v>
      </c>
      <c r="X5508" s="6">
        <v>7.2466500000000002E-5</v>
      </c>
    </row>
    <row r="5509" spans="1:24" x14ac:dyDescent="0.2">
      <c r="A5509" s="2" t="s">
        <v>2129</v>
      </c>
      <c r="B5509" s="3">
        <v>6</v>
      </c>
      <c r="C5509" s="3">
        <v>1</v>
      </c>
      <c r="D5509" s="3">
        <v>2</v>
      </c>
      <c r="E5509" s="3">
        <v>38</v>
      </c>
      <c r="F5509" s="3">
        <v>10</v>
      </c>
      <c r="G5509" s="3">
        <v>2</v>
      </c>
      <c r="H5509" s="3">
        <v>1</v>
      </c>
      <c r="I5509" s="3">
        <v>80</v>
      </c>
      <c r="J5509" s="3">
        <v>1</v>
      </c>
      <c r="K5509" s="3">
        <v>0</v>
      </c>
      <c r="L5509" s="3">
        <f>IF($A5509="NA","NA",VLOOKUP($A5509,'[1]Regression Table'!$A$2:$O$5964,6,FALSE))</f>
        <v>4.1013600000000001E-3</v>
      </c>
      <c r="M5509" s="3">
        <f>IF($A5509="NA","NA",VLOOKUP($A5509,'[1]Regression Table'!$A$2:$O$5964,7,FALSE))</f>
        <v>-1.29081E-2</v>
      </c>
      <c r="N5509" s="3">
        <f>IF(A5509="NA","NA",VLOOKUP($A5509,'[1]Regression Table'!$A$2:$O$5964,8,FALSE))</f>
        <v>1.71544E-2</v>
      </c>
      <c r="O5509" s="3">
        <f>IF(A5509="NA","NA",VLOOKUP($A5509,'[1]Regression Table'!$A$2:$O$5964,9,FALSE))</f>
        <v>3.8266100000000001E-4</v>
      </c>
      <c r="P5509" s="3">
        <f>IF(A5509="NA","NA",VLOOKUP($A5509,'[1]Regression Table'!$A$2:$O$5964,10,FALSE))</f>
        <v>-6.0519700000000003E-3</v>
      </c>
      <c r="Q5509" s="3">
        <f>IF(A5509="NA","NA",VLOOKUP($A5509,'[1]Regression Table'!$A$2:$O$5964,11,FALSE))</f>
        <v>5.8235400000000003E-3</v>
      </c>
      <c r="R5509" s="3">
        <f>IF(A5509="NA","NA",VLOOKUP($A5509,'[1]Regression Table'!$A$2:$O$5964,12,FALSE))</f>
        <v>2.4269999999999999E-4</v>
      </c>
      <c r="S5509" s="3">
        <f>IF(A5509="NA","NA",VLOOKUP($A5509,'[1]Regression Table'!$A$2:$O$5964,13,FALSE))</f>
        <v>2.7589300000000001E-3</v>
      </c>
      <c r="T5509" s="3">
        <f>IF(A5509="NA","NA",VLOOKUP($A5509,'[1]Regression Table'!$A$2:$O$5964,14,FALSE))</f>
        <v>-3.48387E-3</v>
      </c>
      <c r="U5509" s="3">
        <f>IF(A5509="NA","NA",VLOOKUP($A5509,'[1]Regression Table'!$A$2:$O$5964,15,FALSE))</f>
        <v>-1.1187899999999999E-3</v>
      </c>
      <c r="V5509" s="3">
        <v>1.9700100000000001E-4</v>
      </c>
      <c r="W5509" s="6">
        <v>-2.8766900000000001E-5</v>
      </c>
      <c r="X5509" s="6">
        <v>7.2492799999999998E-5</v>
      </c>
    </row>
    <row r="5510" spans="1:24" x14ac:dyDescent="0.2">
      <c r="A5510" s="2" t="s">
        <v>2130</v>
      </c>
      <c r="B5510" s="3">
        <v>6</v>
      </c>
      <c r="C5510" s="3">
        <v>2</v>
      </c>
      <c r="D5510" s="3">
        <v>1</v>
      </c>
      <c r="E5510" s="3">
        <v>31</v>
      </c>
      <c r="F5510" s="3">
        <v>10</v>
      </c>
      <c r="G5510" s="3">
        <v>6</v>
      </c>
      <c r="H5510" s="3">
        <v>5</v>
      </c>
      <c r="I5510" s="3">
        <v>2500</v>
      </c>
      <c r="J5510" s="3">
        <v>1</v>
      </c>
      <c r="K5510" s="3" t="s">
        <v>5689</v>
      </c>
      <c r="L5510" s="3">
        <f>IF($A5510="NA","NA",VLOOKUP($A5510,'[1]Regression Table'!$A$2:$O$5964,6,FALSE))</f>
        <v>3.6896899999999998E-3</v>
      </c>
      <c r="M5510" s="3">
        <f>IF($A5510="NA","NA",VLOOKUP($A5510,'[1]Regression Table'!$A$2:$O$5964,7,FALSE))</f>
        <v>-2.1669300000000001E-3</v>
      </c>
      <c r="N5510" s="3">
        <f>IF(A5510="NA","NA",VLOOKUP($A5510,'[1]Regression Table'!$A$2:$O$5964,8,FALSE))</f>
        <v>-1.4414E-3</v>
      </c>
      <c r="O5510" s="3">
        <f>IF(A5510="NA","NA",VLOOKUP($A5510,'[1]Regression Table'!$A$2:$O$5964,9,FALSE))</f>
        <v>-5.8116399999999999E-3</v>
      </c>
      <c r="P5510" s="3">
        <f>IF(A5510="NA","NA",VLOOKUP($A5510,'[1]Regression Table'!$A$2:$O$5964,10,FALSE))</f>
        <v>-2.0754599999999999E-3</v>
      </c>
      <c r="Q5510" s="3">
        <f>IF(A5510="NA","NA",VLOOKUP($A5510,'[1]Regression Table'!$A$2:$O$5964,11,FALSE))</f>
        <v>-5.8782399999999999E-3</v>
      </c>
      <c r="R5510" s="3">
        <f>IF(A5510="NA","NA",VLOOKUP($A5510,'[1]Regression Table'!$A$2:$O$5964,12,FALSE))</f>
        <v>-7.4156000000000005E-4</v>
      </c>
      <c r="S5510" s="3">
        <f>IF(A5510="NA","NA",VLOOKUP($A5510,'[1]Regression Table'!$A$2:$O$5964,13,FALSE))</f>
        <v>6.8389100000000001E-3</v>
      </c>
      <c r="T5510" s="3">
        <f>IF(A5510="NA","NA",VLOOKUP($A5510,'[1]Regression Table'!$A$2:$O$5964,14,FALSE))</f>
        <v>-3.4418999999999999E-3</v>
      </c>
      <c r="U5510" s="3">
        <f>IF(A5510="NA","NA",VLOOKUP($A5510,'[1]Regression Table'!$A$2:$O$5964,15,FALSE))</f>
        <v>2.10458E-2</v>
      </c>
      <c r="V5510" s="3">
        <v>1.9654500000000001E-4</v>
      </c>
      <c r="W5510" s="6">
        <v>-2.7583700000000002E-5</v>
      </c>
      <c r="X5510" s="6">
        <v>7.01448E-5</v>
      </c>
    </row>
    <row r="5511" spans="1:24" x14ac:dyDescent="0.2">
      <c r="A5511" s="2" t="s">
        <v>2131</v>
      </c>
      <c r="B5511" s="3">
        <v>6</v>
      </c>
      <c r="C5511" s="3">
        <v>2</v>
      </c>
      <c r="D5511" s="3">
        <v>2</v>
      </c>
      <c r="E5511" s="3">
        <v>21</v>
      </c>
      <c r="F5511" s="3">
        <v>10</v>
      </c>
      <c r="G5511" s="3">
        <v>2</v>
      </c>
      <c r="H5511" s="3">
        <v>2</v>
      </c>
      <c r="I5511" s="3" t="s">
        <v>5689</v>
      </c>
      <c r="J5511" s="3">
        <v>1</v>
      </c>
      <c r="K5511" s="3" t="s">
        <v>5689</v>
      </c>
      <c r="L5511" s="3">
        <f>IF($A5511="NA","NA",VLOOKUP($A5511,'[1]Regression Table'!$A$2:$O$5964,6,FALSE))</f>
        <v>2.1272700000000001E-3</v>
      </c>
      <c r="M5511" s="3">
        <f>IF($A5511="NA","NA",VLOOKUP($A5511,'[1]Regression Table'!$A$2:$O$5964,7,FALSE))</f>
        <v>-1.7332899999999998E-2</v>
      </c>
      <c r="N5511" s="3">
        <f>IF(A5511="NA","NA",VLOOKUP($A5511,'[1]Regression Table'!$A$2:$O$5964,8,FALSE))</f>
        <v>8.3536800000000005E-3</v>
      </c>
      <c r="O5511" s="3">
        <f>IF(A5511="NA","NA",VLOOKUP($A5511,'[1]Regression Table'!$A$2:$O$5964,9,FALSE))</f>
        <v>-5.3954299999999997E-4</v>
      </c>
      <c r="P5511" s="3">
        <f>IF(A5511="NA","NA",VLOOKUP($A5511,'[1]Regression Table'!$A$2:$O$5964,10,FALSE))</f>
        <v>1.6097100000000001E-3</v>
      </c>
      <c r="Q5511" s="3">
        <f>IF(A5511="NA","NA",VLOOKUP($A5511,'[1]Regression Table'!$A$2:$O$5964,11,FALSE))</f>
        <v>1.1682999999999999E-3</v>
      </c>
      <c r="R5511" s="3">
        <f>IF(A5511="NA","NA",VLOOKUP($A5511,'[1]Regression Table'!$A$2:$O$5964,12,FALSE))</f>
        <v>-2.6035400000000001E-3</v>
      </c>
      <c r="S5511" s="3">
        <f>IF(A5511="NA","NA",VLOOKUP($A5511,'[1]Regression Table'!$A$2:$O$5964,13,FALSE))</f>
        <v>-2.6386999999999999E-3</v>
      </c>
      <c r="T5511" s="3">
        <f>IF(A5511="NA","NA",VLOOKUP($A5511,'[1]Regression Table'!$A$2:$O$5964,14,FALSE))</f>
        <v>-2.0593600000000001E-3</v>
      </c>
      <c r="U5511" s="3">
        <f>IF(A5511="NA","NA",VLOOKUP($A5511,'[1]Regression Table'!$A$2:$O$5964,15,FALSE))</f>
        <v>-6.3261799999999998E-3</v>
      </c>
      <c r="V5511" s="3">
        <v>2.1108800000000001E-4</v>
      </c>
      <c r="W5511" s="6">
        <v>-1.8282900000000001E-5</v>
      </c>
      <c r="X5511" s="6">
        <v>7.2553300000000002E-5</v>
      </c>
    </row>
    <row r="5512" spans="1:24" x14ac:dyDescent="0.2">
      <c r="A5512" s="2" t="s">
        <v>2132</v>
      </c>
      <c r="B5512" s="3">
        <v>6</v>
      </c>
      <c r="C5512" s="3">
        <v>2</v>
      </c>
      <c r="D5512" s="3">
        <v>2</v>
      </c>
      <c r="E5512" s="3">
        <v>20</v>
      </c>
      <c r="F5512" s="3">
        <v>10</v>
      </c>
      <c r="G5512" s="3">
        <v>5</v>
      </c>
      <c r="H5512" s="3">
        <v>1</v>
      </c>
      <c r="I5512" s="3" t="s">
        <v>5689</v>
      </c>
      <c r="J5512" s="3" t="s">
        <v>5689</v>
      </c>
      <c r="K5512" s="3">
        <v>0</v>
      </c>
      <c r="L5512" s="3">
        <f>IF($A5512="NA","NA",VLOOKUP($A5512,'[1]Regression Table'!$A$2:$O$5964,6,FALSE))</f>
        <v>2.7542600000000001E-3</v>
      </c>
      <c r="M5512" s="3">
        <f>IF($A5512="NA","NA",VLOOKUP($A5512,'[1]Regression Table'!$A$2:$O$5964,7,FALSE))</f>
        <v>-1.38605E-2</v>
      </c>
      <c r="N5512" s="3">
        <f>IF(A5512="NA","NA",VLOOKUP($A5512,'[1]Regression Table'!$A$2:$O$5964,8,FALSE))</f>
        <v>5.9814300000000003E-3</v>
      </c>
      <c r="O5512" s="3">
        <f>IF(A5512="NA","NA",VLOOKUP($A5512,'[1]Regression Table'!$A$2:$O$5964,9,FALSE))</f>
        <v>1.03848E-3</v>
      </c>
      <c r="P5512" s="3">
        <f>IF(A5512="NA","NA",VLOOKUP($A5512,'[1]Regression Table'!$A$2:$O$5964,10,FALSE))</f>
        <v>-2.1097500000000001E-3</v>
      </c>
      <c r="Q5512" s="3">
        <f>IF(A5512="NA","NA",VLOOKUP($A5512,'[1]Regression Table'!$A$2:$O$5964,11,FALSE))</f>
        <v>5.1949199999999996E-3</v>
      </c>
      <c r="R5512" s="3">
        <f>IF(A5512="NA","NA",VLOOKUP($A5512,'[1]Regression Table'!$A$2:$O$5964,12,FALSE))</f>
        <v>2.2850000000000001E-3</v>
      </c>
      <c r="S5512" s="3">
        <f>IF(A5512="NA","NA",VLOOKUP($A5512,'[1]Regression Table'!$A$2:$O$5964,13,FALSE))</f>
        <v>9.3277400000000004E-4</v>
      </c>
      <c r="T5512" s="3">
        <f>IF(A5512="NA","NA",VLOOKUP($A5512,'[1]Regression Table'!$A$2:$O$5964,14,FALSE))</f>
        <v>-2.2435799999999998E-3</v>
      </c>
      <c r="U5512" s="3">
        <f>IF(A5512="NA","NA",VLOOKUP($A5512,'[1]Regression Table'!$A$2:$O$5964,15,FALSE))</f>
        <v>2.4281699999999999E-3</v>
      </c>
      <c r="V5512" s="3">
        <v>2.0481300000000001E-4</v>
      </c>
      <c r="W5512" s="6">
        <v>-2.2444499999999998E-5</v>
      </c>
      <c r="X5512" s="6">
        <v>7.0219299999999994E-5</v>
      </c>
    </row>
    <row r="5513" spans="1:24" x14ac:dyDescent="0.2">
      <c r="A5513" s="2" t="s">
        <v>2133</v>
      </c>
      <c r="B5513" s="3">
        <v>6</v>
      </c>
      <c r="C5513" s="3">
        <v>1</v>
      </c>
      <c r="D5513" s="3">
        <v>1</v>
      </c>
      <c r="E5513" s="3">
        <v>40</v>
      </c>
      <c r="F5513" s="3">
        <v>10</v>
      </c>
      <c r="G5513" s="3">
        <v>3</v>
      </c>
      <c r="H5513" s="3">
        <v>1</v>
      </c>
      <c r="I5513" s="3">
        <v>1100</v>
      </c>
      <c r="J5513" s="3">
        <v>1</v>
      </c>
      <c r="K5513" s="3">
        <v>0</v>
      </c>
      <c r="L5513" s="3">
        <f>IF($A5513="NA","NA",VLOOKUP($A5513,'[1]Regression Table'!$A$2:$O$5964,6,FALSE))</f>
        <v>3.5410799999999998E-3</v>
      </c>
      <c r="M5513" s="3">
        <f>IF($A5513="NA","NA",VLOOKUP($A5513,'[1]Regression Table'!$A$2:$O$5964,7,FALSE))</f>
        <v>-1.2632000000000001E-2</v>
      </c>
      <c r="N5513" s="3">
        <f>IF(A5513="NA","NA",VLOOKUP($A5513,'[1]Regression Table'!$A$2:$O$5964,8,FALSE))</f>
        <v>9.1437299999999992E-3</v>
      </c>
      <c r="O5513" s="3">
        <f>IF(A5513="NA","NA",VLOOKUP($A5513,'[1]Regression Table'!$A$2:$O$5964,9,FALSE))</f>
        <v>-1.4299499999999999E-3</v>
      </c>
      <c r="P5513" s="3">
        <f>IF(A5513="NA","NA",VLOOKUP($A5513,'[1]Regression Table'!$A$2:$O$5964,10,FALSE))</f>
        <v>-1.639E-3</v>
      </c>
      <c r="Q5513" s="3">
        <f>IF(A5513="NA","NA",VLOOKUP($A5513,'[1]Regression Table'!$A$2:$O$5964,11,FALSE))</f>
        <v>-1.41858E-3</v>
      </c>
      <c r="R5513" s="3">
        <f>IF(A5513="NA","NA",VLOOKUP($A5513,'[1]Regression Table'!$A$2:$O$5964,12,FALSE))</f>
        <v>2.6192099999999999E-3</v>
      </c>
      <c r="S5513" s="3">
        <f>IF(A5513="NA","NA",VLOOKUP($A5513,'[1]Regression Table'!$A$2:$O$5964,13,FALSE))</f>
        <v>5.0778000000000004E-3</v>
      </c>
      <c r="T5513" s="3">
        <f>IF(A5513="NA","NA",VLOOKUP($A5513,'[1]Regression Table'!$A$2:$O$5964,14,FALSE))</f>
        <v>1.1496900000000001E-3</v>
      </c>
      <c r="U5513" s="3">
        <f>IF(A5513="NA","NA",VLOOKUP($A5513,'[1]Regression Table'!$A$2:$O$5964,15,FALSE))</f>
        <v>2.9261499999999998E-4</v>
      </c>
      <c r="V5513" s="3">
        <v>2.06877E-4</v>
      </c>
      <c r="W5513" s="6">
        <v>-2.4530599999999999E-5</v>
      </c>
      <c r="X5513" s="6">
        <v>6.7019899999999998E-5</v>
      </c>
    </row>
    <row r="5514" spans="1:24" x14ac:dyDescent="0.2">
      <c r="A5514" s="2" t="s">
        <v>2134</v>
      </c>
      <c r="B5514" s="3">
        <v>6</v>
      </c>
      <c r="C5514" s="3">
        <v>1</v>
      </c>
      <c r="D5514" s="3">
        <v>2</v>
      </c>
      <c r="E5514" s="3">
        <v>58</v>
      </c>
      <c r="F5514" s="3">
        <v>10</v>
      </c>
      <c r="G5514" s="3">
        <v>2</v>
      </c>
      <c r="H5514" s="3">
        <v>1</v>
      </c>
      <c r="I5514" s="3" t="s">
        <v>5689</v>
      </c>
      <c r="J5514" s="3">
        <v>1</v>
      </c>
      <c r="K5514" s="3" t="s">
        <v>5689</v>
      </c>
      <c r="L5514" s="3">
        <f>IF($A5514="NA","NA",VLOOKUP($A5514,'[1]Regression Table'!$A$2:$O$5964,6,FALSE))</f>
        <v>2.7785000000000002E-3</v>
      </c>
      <c r="M5514" s="3">
        <f>IF($A5514="NA","NA",VLOOKUP($A5514,'[1]Regression Table'!$A$2:$O$5964,7,FALSE))</f>
        <v>-1.50688E-2</v>
      </c>
      <c r="N5514" s="3">
        <f>IF(A5514="NA","NA",VLOOKUP($A5514,'[1]Regression Table'!$A$2:$O$5964,8,FALSE))</f>
        <v>1.06251E-2</v>
      </c>
      <c r="O5514" s="3">
        <f>IF(A5514="NA","NA",VLOOKUP($A5514,'[1]Regression Table'!$A$2:$O$5964,9,FALSE))</f>
        <v>-1.28239E-3</v>
      </c>
      <c r="P5514" s="3">
        <f>IF(A5514="NA","NA",VLOOKUP($A5514,'[1]Regression Table'!$A$2:$O$5964,10,FALSE))</f>
        <v>-4.7923499999999999E-3</v>
      </c>
      <c r="Q5514" s="3">
        <f>IF(A5514="NA","NA",VLOOKUP($A5514,'[1]Regression Table'!$A$2:$O$5964,11,FALSE))</f>
        <v>1.5620499999999999E-3</v>
      </c>
      <c r="R5514" s="3">
        <f>IF(A5514="NA","NA",VLOOKUP($A5514,'[1]Regression Table'!$A$2:$O$5964,12,FALSE))</f>
        <v>2.2275799999999998E-3</v>
      </c>
      <c r="S5514" s="3">
        <f>IF(A5514="NA","NA",VLOOKUP($A5514,'[1]Regression Table'!$A$2:$O$5964,13,FALSE))</f>
        <v>-1.65817E-3</v>
      </c>
      <c r="T5514" s="3">
        <f>IF(A5514="NA","NA",VLOOKUP($A5514,'[1]Regression Table'!$A$2:$O$5964,14,FALSE))</f>
        <v>-3.4164500000000001E-3</v>
      </c>
      <c r="U5514" s="3">
        <f>IF(A5514="NA","NA",VLOOKUP($A5514,'[1]Regression Table'!$A$2:$O$5964,15,FALSE))</f>
        <v>-3.9408799999999999E-3</v>
      </c>
      <c r="V5514" s="3">
        <v>2.1744599999999999E-4</v>
      </c>
      <c r="W5514" s="6">
        <v>-2.0763000000000001E-5</v>
      </c>
      <c r="X5514" s="6">
        <v>7.1089999999999999E-5</v>
      </c>
    </row>
    <row r="5515" spans="1:24" x14ac:dyDescent="0.2">
      <c r="A5515" s="2" t="s">
        <v>2135</v>
      </c>
      <c r="B5515" s="3">
        <v>6</v>
      </c>
      <c r="C5515" s="3">
        <v>1</v>
      </c>
      <c r="D5515" s="3">
        <v>2</v>
      </c>
      <c r="E5515" s="3">
        <v>37</v>
      </c>
      <c r="F5515" s="3">
        <v>10</v>
      </c>
      <c r="G5515" s="3">
        <v>5</v>
      </c>
      <c r="H5515" s="3">
        <v>1</v>
      </c>
      <c r="I5515" s="3" t="s">
        <v>5689</v>
      </c>
      <c r="J5515" s="3">
        <v>1</v>
      </c>
      <c r="K5515" s="3">
        <v>1</v>
      </c>
      <c r="L5515" s="3">
        <f>IF($A5515="NA","NA",VLOOKUP($A5515,'[1]Regression Table'!$A$2:$O$5964,6,FALSE))</f>
        <v>2.8687399999999998E-3</v>
      </c>
      <c r="M5515" s="3">
        <f>IF($A5515="NA","NA",VLOOKUP($A5515,'[1]Regression Table'!$A$2:$O$5964,7,FALSE))</f>
        <v>-1.53052E-2</v>
      </c>
      <c r="N5515" s="3">
        <f>IF(A5515="NA","NA",VLOOKUP($A5515,'[1]Regression Table'!$A$2:$O$5964,8,FALSE))</f>
        <v>1.01902E-2</v>
      </c>
      <c r="O5515" s="3">
        <f>IF(A5515="NA","NA",VLOOKUP($A5515,'[1]Regression Table'!$A$2:$O$5964,9,FALSE))</f>
        <v>1.59301E-3</v>
      </c>
      <c r="P5515" s="3">
        <f>IF(A5515="NA","NA",VLOOKUP($A5515,'[1]Regression Table'!$A$2:$O$5964,10,FALSE))</f>
        <v>-2.6023700000000001E-3</v>
      </c>
      <c r="Q5515" s="3">
        <f>IF(A5515="NA","NA",VLOOKUP($A5515,'[1]Regression Table'!$A$2:$O$5964,11,FALSE))</f>
        <v>-1.95816E-3</v>
      </c>
      <c r="R5515" s="3">
        <f>IF(A5515="NA","NA",VLOOKUP($A5515,'[1]Regression Table'!$A$2:$O$5964,12,FALSE))</f>
        <v>-3.1750799999999998E-3</v>
      </c>
      <c r="S5515" s="3">
        <f>IF(A5515="NA","NA",VLOOKUP($A5515,'[1]Regression Table'!$A$2:$O$5964,13,FALSE))</f>
        <v>-8.2125199999999996E-4</v>
      </c>
      <c r="T5515" s="3">
        <f>IF(A5515="NA","NA",VLOOKUP($A5515,'[1]Regression Table'!$A$2:$O$5964,14,FALSE))</f>
        <v>-5.8003600000000003E-4</v>
      </c>
      <c r="U5515" s="3">
        <f>IF(A5515="NA","NA",VLOOKUP($A5515,'[1]Regression Table'!$A$2:$O$5964,15,FALSE))</f>
        <v>-1.1747299999999999E-3</v>
      </c>
      <c r="V5515" s="3">
        <v>2.0602500000000001E-4</v>
      </c>
      <c r="W5515" s="6">
        <v>-2.68645E-5</v>
      </c>
      <c r="X5515" s="6">
        <v>7.18012E-5</v>
      </c>
    </row>
    <row r="5516" spans="1:24" x14ac:dyDescent="0.2">
      <c r="A5516" s="2" t="s">
        <v>2136</v>
      </c>
      <c r="B5516" s="3">
        <v>6</v>
      </c>
      <c r="C5516" s="3">
        <v>1</v>
      </c>
      <c r="D5516" s="3">
        <v>1</v>
      </c>
      <c r="E5516" s="3">
        <v>27</v>
      </c>
      <c r="F5516" s="3">
        <v>10</v>
      </c>
      <c r="G5516" s="3">
        <v>2</v>
      </c>
      <c r="H5516" s="3">
        <v>1</v>
      </c>
      <c r="I5516" s="3">
        <v>600</v>
      </c>
      <c r="J5516" s="3">
        <v>1</v>
      </c>
      <c r="K5516" s="3">
        <v>1</v>
      </c>
      <c r="L5516" s="3">
        <f>IF($A5516="NA","NA",VLOOKUP($A5516,'[1]Regression Table'!$A$2:$O$5964,6,FALSE))</f>
        <v>1.77225E-3</v>
      </c>
      <c r="M5516" s="3">
        <f>IF($A5516="NA","NA",VLOOKUP($A5516,'[1]Regression Table'!$A$2:$O$5964,7,FALSE))</f>
        <v>-1.7479700000000001E-2</v>
      </c>
      <c r="N5516" s="3">
        <f>IF(A5516="NA","NA",VLOOKUP($A5516,'[1]Regression Table'!$A$2:$O$5964,8,FALSE))</f>
        <v>9.8962000000000008E-3</v>
      </c>
      <c r="O5516" s="3">
        <f>IF(A5516="NA","NA",VLOOKUP($A5516,'[1]Regression Table'!$A$2:$O$5964,9,FALSE))</f>
        <v>-2.0168199999999999E-3</v>
      </c>
      <c r="P5516" s="3">
        <f>IF(A5516="NA","NA",VLOOKUP($A5516,'[1]Regression Table'!$A$2:$O$5964,10,FALSE))</f>
        <v>-1.4922700000000001E-4</v>
      </c>
      <c r="Q5516" s="3">
        <f>IF(A5516="NA","NA",VLOOKUP($A5516,'[1]Regression Table'!$A$2:$O$5964,11,FALSE))</f>
        <v>2.52297E-5</v>
      </c>
      <c r="R5516" s="3">
        <f>IF(A5516="NA","NA",VLOOKUP($A5516,'[1]Regression Table'!$A$2:$O$5964,12,FALSE))</f>
        <v>-2.8849700000000002E-3</v>
      </c>
      <c r="S5516" s="3">
        <f>IF(A5516="NA","NA",VLOOKUP($A5516,'[1]Regression Table'!$A$2:$O$5964,13,FALSE))</f>
        <v>-3.1367700000000001E-3</v>
      </c>
      <c r="T5516" s="3">
        <f>IF(A5516="NA","NA",VLOOKUP($A5516,'[1]Regression Table'!$A$2:$O$5964,14,FALSE))</f>
        <v>-2.7624500000000001E-3</v>
      </c>
      <c r="U5516" s="3">
        <f>IF(A5516="NA","NA",VLOOKUP($A5516,'[1]Regression Table'!$A$2:$O$5964,15,FALSE))</f>
        <v>-6.4493399999999996E-3</v>
      </c>
      <c r="V5516" s="3">
        <v>2.0756999999999999E-4</v>
      </c>
      <c r="W5516" s="6">
        <v>-1.59447E-5</v>
      </c>
      <c r="X5516" s="6">
        <v>7.1371099999999998E-5</v>
      </c>
    </row>
    <row r="5517" spans="1:24" x14ac:dyDescent="0.2">
      <c r="A5517" s="2" t="s">
        <v>2137</v>
      </c>
      <c r="B5517" s="3">
        <v>6</v>
      </c>
      <c r="C5517" s="3">
        <v>2</v>
      </c>
      <c r="D5517" s="3">
        <v>2</v>
      </c>
      <c r="E5517" s="3">
        <v>18</v>
      </c>
      <c r="F5517" s="3">
        <v>10</v>
      </c>
      <c r="G5517" s="3">
        <v>4</v>
      </c>
      <c r="H5517" s="3">
        <v>3</v>
      </c>
      <c r="I5517" s="3">
        <v>100</v>
      </c>
      <c r="J5517" s="3">
        <v>1</v>
      </c>
      <c r="K5517" s="3">
        <v>0</v>
      </c>
      <c r="L5517" s="3">
        <f>IF($A5517="NA","NA",VLOOKUP($A5517,'[1]Regression Table'!$A$2:$O$5964,6,FALSE))</f>
        <v>2.5568700000000001E-3</v>
      </c>
      <c r="M5517" s="3">
        <f>IF($A5517="NA","NA",VLOOKUP($A5517,'[1]Regression Table'!$A$2:$O$5964,7,FALSE))</f>
        <v>-1.7662899999999999E-2</v>
      </c>
      <c r="N5517" s="3">
        <f>IF(A5517="NA","NA",VLOOKUP($A5517,'[1]Regression Table'!$A$2:$O$5964,8,FALSE))</f>
        <v>1.04832E-2</v>
      </c>
      <c r="O5517" s="3">
        <f>IF(A5517="NA","NA",VLOOKUP($A5517,'[1]Regression Table'!$A$2:$O$5964,9,FALSE))</f>
        <v>2.4189599999999999E-4</v>
      </c>
      <c r="P5517" s="3">
        <f>IF(A5517="NA","NA",VLOOKUP($A5517,'[1]Regression Table'!$A$2:$O$5964,10,FALSE))</f>
        <v>-2.70849E-3</v>
      </c>
      <c r="Q5517" s="3">
        <f>IF(A5517="NA","NA",VLOOKUP($A5517,'[1]Regression Table'!$A$2:$O$5964,11,FALSE))</f>
        <v>4.5610299999999998E-3</v>
      </c>
      <c r="R5517" s="3">
        <f>IF(A5517="NA","NA",VLOOKUP($A5517,'[1]Regression Table'!$A$2:$O$5964,12,FALSE))</f>
        <v>-9.7841399999999993E-4</v>
      </c>
      <c r="S5517" s="3">
        <f>IF(A5517="NA","NA",VLOOKUP($A5517,'[1]Regression Table'!$A$2:$O$5964,13,FALSE))</f>
        <v>1.5822200000000001E-3</v>
      </c>
      <c r="T5517" s="3">
        <f>IF(A5517="NA","NA",VLOOKUP($A5517,'[1]Regression Table'!$A$2:$O$5964,14,FALSE))</f>
        <v>-6.9686200000000002E-4</v>
      </c>
      <c r="U5517" s="3">
        <f>IF(A5517="NA","NA",VLOOKUP($A5517,'[1]Regression Table'!$A$2:$O$5964,15,FALSE))</f>
        <v>-3.9708199999999999E-3</v>
      </c>
      <c r="V5517" s="3">
        <v>2.13227E-4</v>
      </c>
      <c r="W5517" s="6">
        <v>-2.2554100000000001E-5</v>
      </c>
      <c r="X5517" s="6">
        <v>7.0470100000000001E-5</v>
      </c>
    </row>
    <row r="5518" spans="1:24" x14ac:dyDescent="0.2">
      <c r="A5518" s="2" t="s">
        <v>2138</v>
      </c>
      <c r="B5518" s="3">
        <v>6</v>
      </c>
      <c r="C5518" s="3">
        <v>1</v>
      </c>
      <c r="D5518" s="3">
        <v>1</v>
      </c>
      <c r="E5518" s="3">
        <v>33</v>
      </c>
      <c r="F5518" s="3">
        <v>10</v>
      </c>
      <c r="G5518" s="3">
        <v>4</v>
      </c>
      <c r="H5518" s="3">
        <v>1</v>
      </c>
      <c r="I5518" s="3">
        <v>500</v>
      </c>
      <c r="J5518" s="3">
        <v>1</v>
      </c>
      <c r="K5518" s="3">
        <v>1</v>
      </c>
      <c r="L5518" s="3">
        <f>IF($A5518="NA","NA",VLOOKUP($A5518,'[1]Regression Table'!$A$2:$O$5964,6,FALSE))</f>
        <v>3.10962E-3</v>
      </c>
      <c r="M5518" s="3">
        <f>IF($A5518="NA","NA",VLOOKUP($A5518,'[1]Regression Table'!$A$2:$O$5964,7,FALSE))</f>
        <v>-1.32909E-2</v>
      </c>
      <c r="N5518" s="3">
        <f>IF(A5518="NA","NA",VLOOKUP($A5518,'[1]Regression Table'!$A$2:$O$5964,8,FALSE))</f>
        <v>3.0584000000000002E-3</v>
      </c>
      <c r="O5518" s="3">
        <f>IF(A5518="NA","NA",VLOOKUP($A5518,'[1]Regression Table'!$A$2:$O$5964,9,FALSE))</f>
        <v>-1.50416E-4</v>
      </c>
      <c r="P5518" s="3">
        <f>IF(A5518="NA","NA",VLOOKUP($A5518,'[1]Regression Table'!$A$2:$O$5964,10,FALSE))</f>
        <v>2.0219399999999998E-3</v>
      </c>
      <c r="Q5518" s="3">
        <f>IF(A5518="NA","NA",VLOOKUP($A5518,'[1]Regression Table'!$A$2:$O$5964,11,FALSE))</f>
        <v>2.30485E-4</v>
      </c>
      <c r="R5518" s="3">
        <f>IF(A5518="NA","NA",VLOOKUP($A5518,'[1]Regression Table'!$A$2:$O$5964,12,FALSE))</f>
        <v>-1.37173E-3</v>
      </c>
      <c r="S5518" s="3">
        <f>IF(A5518="NA","NA",VLOOKUP($A5518,'[1]Regression Table'!$A$2:$O$5964,13,FALSE))</f>
        <v>3.3422200000000001E-4</v>
      </c>
      <c r="T5518" s="3">
        <f>IF(A5518="NA","NA",VLOOKUP($A5518,'[1]Regression Table'!$A$2:$O$5964,14,FALSE))</f>
        <v>-1.93903E-3</v>
      </c>
      <c r="U5518" s="3">
        <f>IF(A5518="NA","NA",VLOOKUP($A5518,'[1]Regression Table'!$A$2:$O$5964,15,FALSE))</f>
        <v>7.9512300000000001E-3</v>
      </c>
      <c r="V5518" s="3">
        <v>1.98813E-4</v>
      </c>
      <c r="W5518" s="6">
        <v>-2.4956600000000001E-5</v>
      </c>
      <c r="X5518" s="6">
        <v>7.2408400000000003E-5</v>
      </c>
    </row>
    <row r="5519" spans="1:24" x14ac:dyDescent="0.2">
      <c r="A5519" s="2" t="s">
        <v>2139</v>
      </c>
      <c r="B5519" s="3">
        <v>6</v>
      </c>
      <c r="C5519" s="3">
        <v>2</v>
      </c>
      <c r="D5519" s="3">
        <v>1</v>
      </c>
      <c r="E5519" s="3">
        <v>24</v>
      </c>
      <c r="F5519" s="3">
        <v>10</v>
      </c>
      <c r="G5519" s="3">
        <v>5</v>
      </c>
      <c r="H5519" s="3">
        <v>1</v>
      </c>
      <c r="I5519" s="3">
        <v>800</v>
      </c>
      <c r="J5519" s="3">
        <v>0</v>
      </c>
      <c r="K5519" s="3">
        <v>0</v>
      </c>
      <c r="L5519" s="3">
        <f>IF($A5519="NA","NA",VLOOKUP($A5519,'[1]Regression Table'!$A$2:$O$5964,6,FALSE))</f>
        <v>3.0583699999999999E-3</v>
      </c>
      <c r="M5519" s="3">
        <f>IF($A5519="NA","NA",VLOOKUP($A5519,'[1]Regression Table'!$A$2:$O$5964,7,FALSE))</f>
        <v>-1.34663E-2</v>
      </c>
      <c r="N5519" s="3">
        <f>IF(A5519="NA","NA",VLOOKUP($A5519,'[1]Regression Table'!$A$2:$O$5964,8,FALSE))</f>
        <v>6.8897400000000001E-3</v>
      </c>
      <c r="O5519" s="3">
        <f>IF(A5519="NA","NA",VLOOKUP($A5519,'[1]Regression Table'!$A$2:$O$5964,9,FALSE))</f>
        <v>8.9909500000000004E-4</v>
      </c>
      <c r="P5519" s="3">
        <f>IF(A5519="NA","NA",VLOOKUP($A5519,'[1]Regression Table'!$A$2:$O$5964,10,FALSE))</f>
        <v>1.4095900000000001E-3</v>
      </c>
      <c r="Q5519" s="3">
        <f>IF(A5519="NA","NA",VLOOKUP($A5519,'[1]Regression Table'!$A$2:$O$5964,11,FALSE))</f>
        <v>3.0685800000000002E-4</v>
      </c>
      <c r="R5519" s="3">
        <f>IF(A5519="NA","NA",VLOOKUP($A5519,'[1]Regression Table'!$A$2:$O$5964,12,FALSE))</f>
        <v>-1.6139399999999999E-3</v>
      </c>
      <c r="S5519" s="3">
        <f>IF(A5519="NA","NA",VLOOKUP($A5519,'[1]Regression Table'!$A$2:$O$5964,13,FALSE))</f>
        <v>1.84066E-3</v>
      </c>
      <c r="T5519" s="3">
        <f>IF(A5519="NA","NA",VLOOKUP($A5519,'[1]Regression Table'!$A$2:$O$5964,14,FALSE))</f>
        <v>-2.6247000000000002E-3</v>
      </c>
      <c r="U5519" s="3">
        <f>IF(A5519="NA","NA",VLOOKUP($A5519,'[1]Regression Table'!$A$2:$O$5964,15,FALSE))</f>
        <v>4.4543200000000003E-3</v>
      </c>
      <c r="V5519" s="3">
        <v>1.9248799999999999E-4</v>
      </c>
      <c r="W5519" s="6">
        <v>-3.3203E-5</v>
      </c>
      <c r="X5519" s="6">
        <v>6.8756200000000004E-5</v>
      </c>
    </row>
    <row r="5520" spans="1:24" x14ac:dyDescent="0.2">
      <c r="A5520" s="2" t="s">
        <v>2140</v>
      </c>
      <c r="B5520" s="3">
        <v>6</v>
      </c>
      <c r="C5520" s="3">
        <v>2</v>
      </c>
      <c r="D5520" s="3">
        <v>2</v>
      </c>
      <c r="E5520" s="3">
        <v>25</v>
      </c>
      <c r="F5520" s="3">
        <v>10</v>
      </c>
      <c r="G5520" s="3">
        <v>5</v>
      </c>
      <c r="H5520" s="3">
        <v>5</v>
      </c>
      <c r="I5520" s="3">
        <v>2500</v>
      </c>
      <c r="J5520" s="3">
        <v>1</v>
      </c>
      <c r="K5520" s="3">
        <v>0</v>
      </c>
      <c r="L5520" s="3">
        <f>IF($A5520="NA","NA",VLOOKUP($A5520,'[1]Regression Table'!$A$2:$O$5964,6,FALSE))</f>
        <v>3.7365499999999999E-3</v>
      </c>
      <c r="M5520" s="3">
        <f>IF($A5520="NA","NA",VLOOKUP($A5520,'[1]Regression Table'!$A$2:$O$5964,7,FALSE))</f>
        <v>-1.0677300000000001E-2</v>
      </c>
      <c r="N5520" s="3">
        <f>IF(A5520="NA","NA",VLOOKUP($A5520,'[1]Regression Table'!$A$2:$O$5964,8,FALSE))</f>
        <v>1.09043E-2</v>
      </c>
      <c r="O5520" s="3">
        <f>IF(A5520="NA","NA",VLOOKUP($A5520,'[1]Regression Table'!$A$2:$O$5964,9,FALSE))</f>
        <v>-2.6584500000000001E-3</v>
      </c>
      <c r="P5520" s="3">
        <f>IF(A5520="NA","NA",VLOOKUP($A5520,'[1]Regression Table'!$A$2:$O$5964,10,FALSE))</f>
        <v>-8.4504799999999998E-3</v>
      </c>
      <c r="Q5520" s="3">
        <f>IF(A5520="NA","NA",VLOOKUP($A5520,'[1]Regression Table'!$A$2:$O$5964,11,FALSE))</f>
        <v>-6.6356999999999996E-3</v>
      </c>
      <c r="R5520" s="3">
        <f>IF(A5520="NA","NA",VLOOKUP($A5520,'[1]Regression Table'!$A$2:$O$5964,12,FALSE))</f>
        <v>1.1113E-3</v>
      </c>
      <c r="S5520" s="3">
        <f>IF(A5520="NA","NA",VLOOKUP($A5520,'[1]Regression Table'!$A$2:$O$5964,13,FALSE))</f>
        <v>1.18397E-2</v>
      </c>
      <c r="T5520" s="3">
        <f>IF(A5520="NA","NA",VLOOKUP($A5520,'[1]Regression Table'!$A$2:$O$5964,14,FALSE))</f>
        <v>-4.1673500000000002E-3</v>
      </c>
      <c r="U5520" s="3">
        <f>IF(A5520="NA","NA",VLOOKUP($A5520,'[1]Regression Table'!$A$2:$O$5964,15,FALSE))</f>
        <v>1.0829699999999999E-2</v>
      </c>
      <c r="V5520" s="3">
        <v>1.97541E-4</v>
      </c>
      <c r="W5520" s="6">
        <v>-3.2624599999999999E-5</v>
      </c>
      <c r="X5520" s="6">
        <v>7.0387000000000002E-5</v>
      </c>
    </row>
    <row r="5521" spans="1:24" x14ac:dyDescent="0.2">
      <c r="A5521" s="2" t="s">
        <v>2141</v>
      </c>
      <c r="B5521" s="3">
        <v>6</v>
      </c>
      <c r="C5521" s="3">
        <v>1</v>
      </c>
      <c r="D5521" s="3">
        <v>1</v>
      </c>
      <c r="E5521" s="3">
        <v>33</v>
      </c>
      <c r="F5521" s="3">
        <v>10</v>
      </c>
      <c r="G5521" s="3">
        <v>4</v>
      </c>
      <c r="H5521" s="3">
        <v>1</v>
      </c>
      <c r="I5521" s="3">
        <v>150</v>
      </c>
      <c r="J5521" s="3">
        <v>1</v>
      </c>
      <c r="K5521" s="3">
        <v>1</v>
      </c>
      <c r="L5521" s="3">
        <f>IF($A5521="NA","NA",VLOOKUP($A5521,'[1]Regression Table'!$A$2:$O$5964,6,FALSE))</f>
        <v>4.0494700000000003E-3</v>
      </c>
      <c r="M5521" s="3">
        <f>IF($A5521="NA","NA",VLOOKUP($A5521,'[1]Regression Table'!$A$2:$O$5964,7,FALSE))</f>
        <v>-9.3864099999999995E-3</v>
      </c>
      <c r="N5521" s="3">
        <f>IF(A5521="NA","NA",VLOOKUP($A5521,'[1]Regression Table'!$A$2:$O$5964,8,FALSE))</f>
        <v>1.2720199999999999E-2</v>
      </c>
      <c r="O5521" s="3">
        <f>IF(A5521="NA","NA",VLOOKUP($A5521,'[1]Regression Table'!$A$2:$O$5964,9,FALSE))</f>
        <v>-3.2207500000000001E-3</v>
      </c>
      <c r="P5521" s="3">
        <f>IF(A5521="NA","NA",VLOOKUP($A5521,'[1]Regression Table'!$A$2:$O$5964,10,FALSE))</f>
        <v>-6.6960800000000001E-3</v>
      </c>
      <c r="Q5521" s="3">
        <f>IF(A5521="NA","NA",VLOOKUP($A5521,'[1]Regression Table'!$A$2:$O$5964,11,FALSE))</f>
        <v>-6.1662399999999999E-3</v>
      </c>
      <c r="R5521" s="3">
        <f>IF(A5521="NA","NA",VLOOKUP($A5521,'[1]Regression Table'!$A$2:$O$5964,12,FALSE))</f>
        <v>1.30452E-3</v>
      </c>
      <c r="S5521" s="3">
        <f>IF(A5521="NA","NA",VLOOKUP($A5521,'[1]Regression Table'!$A$2:$O$5964,13,FALSE))</f>
        <v>1.41913E-2</v>
      </c>
      <c r="T5521" s="3">
        <f>IF(A5521="NA","NA",VLOOKUP($A5521,'[1]Regression Table'!$A$2:$O$5964,14,FALSE))</f>
        <v>-2.9622699999999999E-3</v>
      </c>
      <c r="U5521" s="3">
        <f>IF(A5521="NA","NA",VLOOKUP($A5521,'[1]Regression Table'!$A$2:$O$5964,15,FALSE))</f>
        <v>1.0752599999999999E-2</v>
      </c>
      <c r="V5521" s="3">
        <v>1.9050999999999999E-4</v>
      </c>
      <c r="W5521" s="6">
        <v>-3.4753699999999999E-5</v>
      </c>
      <c r="X5521" s="6">
        <v>7.1895499999999996E-5</v>
      </c>
    </row>
    <row r="5522" spans="1:24" x14ac:dyDescent="0.2">
      <c r="A5522" s="2" t="s">
        <v>2142</v>
      </c>
      <c r="B5522" s="3">
        <v>6</v>
      </c>
      <c r="C5522" s="3">
        <v>1</v>
      </c>
      <c r="D5522" s="3">
        <v>1</v>
      </c>
      <c r="E5522" s="3">
        <v>31</v>
      </c>
      <c r="F5522" s="3">
        <v>10</v>
      </c>
      <c r="G5522" s="3">
        <v>2</v>
      </c>
      <c r="H5522" s="3">
        <v>1</v>
      </c>
      <c r="I5522" s="3" t="s">
        <v>5689</v>
      </c>
      <c r="J5522" s="3">
        <v>1</v>
      </c>
      <c r="K5522" s="3">
        <v>0</v>
      </c>
      <c r="L5522" s="3">
        <f>IF($A5522="NA","NA",VLOOKUP($A5522,'[1]Regression Table'!$A$2:$O$5964,6,FALSE))</f>
        <v>2.94619E-3</v>
      </c>
      <c r="M5522" s="3">
        <f>IF($A5522="NA","NA",VLOOKUP($A5522,'[1]Regression Table'!$A$2:$O$5964,7,FALSE))</f>
        <v>-1.6057700000000001E-2</v>
      </c>
      <c r="N5522" s="3">
        <f>IF(A5522="NA","NA",VLOOKUP($A5522,'[1]Regression Table'!$A$2:$O$5964,8,FALSE))</f>
        <v>1.1425899999999999E-2</v>
      </c>
      <c r="O5522" s="3">
        <f>IF(A5522="NA","NA",VLOOKUP($A5522,'[1]Regression Table'!$A$2:$O$5964,9,FALSE))</f>
        <v>-2.7693399999999999E-3</v>
      </c>
      <c r="P5522" s="3">
        <f>IF(A5522="NA","NA",VLOOKUP($A5522,'[1]Regression Table'!$A$2:$O$5964,10,FALSE))</f>
        <v>-1.9857E-3</v>
      </c>
      <c r="Q5522" s="3">
        <f>IF(A5522="NA","NA",VLOOKUP($A5522,'[1]Regression Table'!$A$2:$O$5964,11,FALSE))</f>
        <v>-1.6946000000000001E-3</v>
      </c>
      <c r="R5522" s="3">
        <f>IF(A5522="NA","NA",VLOOKUP($A5522,'[1]Regression Table'!$A$2:$O$5964,12,FALSE))</f>
        <v>-1.5147799999999999E-5</v>
      </c>
      <c r="S5522" s="3">
        <f>IF(A5522="NA","NA",VLOOKUP($A5522,'[1]Regression Table'!$A$2:$O$5964,13,FALSE))</f>
        <v>6.6873100000000001E-3</v>
      </c>
      <c r="T5522" s="3">
        <f>IF(A5522="NA","NA",VLOOKUP($A5522,'[1]Regression Table'!$A$2:$O$5964,14,FALSE))</f>
        <v>-6.7723600000000001E-4</v>
      </c>
      <c r="U5522" s="3">
        <f>IF(A5522="NA","NA",VLOOKUP($A5522,'[1]Regression Table'!$A$2:$O$5964,15,FALSE))</f>
        <v>2.76984E-3</v>
      </c>
      <c r="V5522" s="3">
        <v>2.0927900000000001E-4</v>
      </c>
      <c r="W5522" s="6">
        <v>-1.9565999999999999E-5</v>
      </c>
      <c r="X5522" s="6">
        <v>7.3064800000000006E-5</v>
      </c>
    </row>
    <row r="5523" spans="1:24" x14ac:dyDescent="0.2">
      <c r="A5523" s="2" t="s">
        <v>2143</v>
      </c>
      <c r="B5523" s="3">
        <v>6</v>
      </c>
      <c r="C5523" s="3">
        <v>2</v>
      </c>
      <c r="D5523" s="3">
        <v>2</v>
      </c>
      <c r="E5523" s="3">
        <v>52</v>
      </c>
      <c r="F5523" s="3">
        <v>10</v>
      </c>
      <c r="G5523" s="3">
        <v>4</v>
      </c>
      <c r="H5523" s="3">
        <v>1</v>
      </c>
      <c r="I5523" s="3" t="s">
        <v>5689</v>
      </c>
      <c r="J5523" s="3">
        <v>0</v>
      </c>
      <c r="K5523" s="3">
        <v>0</v>
      </c>
      <c r="L5523" s="3">
        <f>IF($A5523="NA","NA",VLOOKUP($A5523,'[1]Regression Table'!$A$2:$O$5964,6,FALSE))</f>
        <v>2.2909900000000001E-3</v>
      </c>
      <c r="M5523" s="3">
        <f>IF($A5523="NA","NA",VLOOKUP($A5523,'[1]Regression Table'!$A$2:$O$5964,7,FALSE))</f>
        <v>-1.7133700000000002E-2</v>
      </c>
      <c r="N5523" s="3">
        <f>IF(A5523="NA","NA",VLOOKUP($A5523,'[1]Regression Table'!$A$2:$O$5964,8,FALSE))</f>
        <v>9.9405899999999991E-3</v>
      </c>
      <c r="O5523" s="3">
        <f>IF(A5523="NA","NA",VLOOKUP($A5523,'[1]Regression Table'!$A$2:$O$5964,9,FALSE))</f>
        <v>1.5206E-3</v>
      </c>
      <c r="P5523" s="3">
        <f>IF(A5523="NA","NA",VLOOKUP($A5523,'[1]Regression Table'!$A$2:$O$5964,10,FALSE))</f>
        <v>-3.0873599999999999E-3</v>
      </c>
      <c r="Q5523" s="3">
        <f>IF(A5523="NA","NA",VLOOKUP($A5523,'[1]Regression Table'!$A$2:$O$5964,11,FALSE))</f>
        <v>2.55141E-3</v>
      </c>
      <c r="R5523" s="3">
        <f>IF(A5523="NA","NA",VLOOKUP($A5523,'[1]Regression Table'!$A$2:$O$5964,12,FALSE))</f>
        <v>-8.4273900000000001E-4</v>
      </c>
      <c r="S5523" s="3">
        <f>IF(A5523="NA","NA",VLOOKUP($A5523,'[1]Regression Table'!$A$2:$O$5964,13,FALSE))</f>
        <v>3.0876699999999998E-3</v>
      </c>
      <c r="T5523" s="3">
        <f>IF(A5523="NA","NA",VLOOKUP($A5523,'[1]Regression Table'!$A$2:$O$5964,14,FALSE))</f>
        <v>-3.4584799999999999E-3</v>
      </c>
      <c r="U5523" s="3">
        <f>IF(A5523="NA","NA",VLOOKUP($A5523,'[1]Regression Table'!$A$2:$O$5964,15,FALSE))</f>
        <v>-2.6039000000000001E-3</v>
      </c>
      <c r="V5523" s="3">
        <v>2.0942399999999999E-4</v>
      </c>
      <c r="W5523" s="6">
        <v>-2.64904E-5</v>
      </c>
      <c r="X5523" s="6">
        <v>6.8684500000000003E-5</v>
      </c>
    </row>
    <row r="5524" spans="1:24" x14ac:dyDescent="0.2">
      <c r="A5524" s="2" t="s">
        <v>2144</v>
      </c>
      <c r="B5524" s="3">
        <v>6</v>
      </c>
      <c r="C5524" s="3">
        <v>2</v>
      </c>
      <c r="D5524" s="3">
        <v>2</v>
      </c>
      <c r="E5524" s="3">
        <v>45</v>
      </c>
      <c r="F5524" s="3">
        <v>10</v>
      </c>
      <c r="G5524" s="3">
        <v>3</v>
      </c>
      <c r="H5524" s="3">
        <v>1</v>
      </c>
      <c r="I5524" s="3" t="s">
        <v>5689</v>
      </c>
      <c r="J5524" s="3">
        <v>0</v>
      </c>
      <c r="K5524" s="3">
        <v>0</v>
      </c>
      <c r="L5524" s="3">
        <f>IF($A5524="NA","NA",VLOOKUP($A5524,'[1]Regression Table'!$A$2:$O$5964,6,FALSE))</f>
        <v>2.94882E-3</v>
      </c>
      <c r="M5524" s="3">
        <f>IF($A5524="NA","NA",VLOOKUP($A5524,'[1]Regression Table'!$A$2:$O$5964,7,FALSE))</f>
        <v>-1.59311E-2</v>
      </c>
      <c r="N5524" s="3">
        <f>IF(A5524="NA","NA",VLOOKUP($A5524,'[1]Regression Table'!$A$2:$O$5964,8,FALSE))</f>
        <v>8.1188200000000006E-3</v>
      </c>
      <c r="O5524" s="3">
        <f>IF(A5524="NA","NA",VLOOKUP($A5524,'[1]Regression Table'!$A$2:$O$5964,9,FALSE))</f>
        <v>-2.64521E-5</v>
      </c>
      <c r="P5524" s="3">
        <f>IF(A5524="NA","NA",VLOOKUP($A5524,'[1]Regression Table'!$A$2:$O$5964,10,FALSE))</f>
        <v>-1.59574E-3</v>
      </c>
      <c r="Q5524" s="3">
        <f>IF(A5524="NA","NA",VLOOKUP($A5524,'[1]Regression Table'!$A$2:$O$5964,11,FALSE))</f>
        <v>6.8294099999999995E-4</v>
      </c>
      <c r="R5524" s="3">
        <f>IF(A5524="NA","NA",VLOOKUP($A5524,'[1]Regression Table'!$A$2:$O$5964,12,FALSE))</f>
        <v>-3.0398299999999999E-3</v>
      </c>
      <c r="S5524" s="3">
        <f>IF(A5524="NA","NA",VLOOKUP($A5524,'[1]Regression Table'!$A$2:$O$5964,13,FALSE))</f>
        <v>2.2175900000000002E-3</v>
      </c>
      <c r="T5524" s="3">
        <f>IF(A5524="NA","NA",VLOOKUP($A5524,'[1]Regression Table'!$A$2:$O$5964,14,FALSE))</f>
        <v>7.3366299999999996E-5</v>
      </c>
      <c r="U5524" s="3">
        <f>IF(A5524="NA","NA",VLOOKUP($A5524,'[1]Regression Table'!$A$2:$O$5964,15,FALSE))</f>
        <v>-3.8267100000000001E-3</v>
      </c>
      <c r="V5524" s="3">
        <v>2.0101900000000001E-4</v>
      </c>
      <c r="W5524" s="6">
        <v>-2.4399399999999999E-5</v>
      </c>
      <c r="X5524" s="6">
        <v>7.1510199999999998E-5</v>
      </c>
    </row>
    <row r="5525" spans="1:24" x14ac:dyDescent="0.2">
      <c r="A5525" s="2" t="s">
        <v>2145</v>
      </c>
      <c r="B5525" s="3">
        <v>6</v>
      </c>
      <c r="C5525" s="3">
        <v>1</v>
      </c>
      <c r="D5525" s="3">
        <v>2</v>
      </c>
      <c r="E5525" s="3">
        <v>44</v>
      </c>
      <c r="F5525" s="3">
        <v>14</v>
      </c>
      <c r="G5525" s="3">
        <v>5</v>
      </c>
      <c r="H5525" s="3">
        <v>5</v>
      </c>
      <c r="I5525" s="3">
        <v>1500</v>
      </c>
      <c r="J5525" s="3">
        <v>0</v>
      </c>
      <c r="K5525" s="3">
        <v>0</v>
      </c>
      <c r="L5525" s="3">
        <f>IF($A5525="NA","NA",VLOOKUP($A5525,'[1]Regression Table'!$A$2:$O$5964,6,FALSE))</f>
        <v>4.4064300000000002E-3</v>
      </c>
      <c r="M5525" s="3">
        <f>IF($A5525="NA","NA",VLOOKUP($A5525,'[1]Regression Table'!$A$2:$O$5964,7,FALSE))</f>
        <v>-1.53487E-3</v>
      </c>
      <c r="N5525" s="3">
        <f>IF(A5525="NA","NA",VLOOKUP($A5525,'[1]Regression Table'!$A$2:$O$5964,8,FALSE))</f>
        <v>-3.2538799999999998E-3</v>
      </c>
      <c r="O5525" s="3">
        <f>IF(A5525="NA","NA",VLOOKUP($A5525,'[1]Regression Table'!$A$2:$O$5964,9,FALSE))</f>
        <v>-1.56677E-2</v>
      </c>
      <c r="P5525" s="3">
        <f>IF(A5525="NA","NA",VLOOKUP($A5525,'[1]Regression Table'!$A$2:$O$5964,10,FALSE))</f>
        <v>2.2040599999999999E-3</v>
      </c>
      <c r="Q5525" s="3">
        <f>IF(A5525="NA","NA",VLOOKUP($A5525,'[1]Regression Table'!$A$2:$O$5964,11,FALSE))</f>
        <v>-7.0892899999999998E-3</v>
      </c>
      <c r="R5525" s="3">
        <f>IF(A5525="NA","NA",VLOOKUP($A5525,'[1]Regression Table'!$A$2:$O$5964,12,FALSE))</f>
        <v>1.7110599999999999E-3</v>
      </c>
      <c r="S5525" s="3">
        <f>IF(A5525="NA","NA",VLOOKUP($A5525,'[1]Regression Table'!$A$2:$O$5964,13,FALSE))</f>
        <v>1.92015E-2</v>
      </c>
      <c r="T5525" s="3">
        <f>IF(A5525="NA","NA",VLOOKUP($A5525,'[1]Regression Table'!$A$2:$O$5964,14,FALSE))</f>
        <v>8.4166600000000003E-4</v>
      </c>
      <c r="U5525" s="3">
        <f>IF(A5525="NA","NA",VLOOKUP($A5525,'[1]Regression Table'!$A$2:$O$5964,15,FALSE))</f>
        <v>2.2381399999999999E-2</v>
      </c>
      <c r="V5525" s="3">
        <v>2.00476E-4</v>
      </c>
      <c r="W5525" s="6">
        <v>-2.63485E-5</v>
      </c>
      <c r="X5525" s="6">
        <v>7.0402700000000003E-5</v>
      </c>
    </row>
    <row r="5526" spans="1:24" x14ac:dyDescent="0.2">
      <c r="A5526" s="2" t="s">
        <v>2146</v>
      </c>
      <c r="B5526" s="3">
        <v>6</v>
      </c>
      <c r="C5526" s="3">
        <v>1</v>
      </c>
      <c r="D5526" s="3">
        <v>1</v>
      </c>
      <c r="E5526" s="3">
        <v>25</v>
      </c>
      <c r="F5526" s="3">
        <v>10</v>
      </c>
      <c r="G5526" s="3">
        <v>4</v>
      </c>
      <c r="H5526" s="3">
        <v>1</v>
      </c>
      <c r="I5526" s="3">
        <v>0</v>
      </c>
      <c r="J5526" s="3">
        <v>0</v>
      </c>
      <c r="K5526" s="3" t="s">
        <v>5689</v>
      </c>
      <c r="L5526" s="3">
        <f>IF($A5526="NA","NA",VLOOKUP($A5526,'[1]Regression Table'!$A$2:$O$5964,6,FALSE))</f>
        <v>2.8831400000000002E-3</v>
      </c>
      <c r="M5526" s="3">
        <f>IF($A5526="NA","NA",VLOOKUP($A5526,'[1]Regression Table'!$A$2:$O$5964,7,FALSE))</f>
        <v>-1.59171E-2</v>
      </c>
      <c r="N5526" s="3">
        <f>IF(A5526="NA","NA",VLOOKUP($A5526,'[1]Regression Table'!$A$2:$O$5964,8,FALSE))</f>
        <v>1.30546E-2</v>
      </c>
      <c r="O5526" s="3">
        <f>IF(A5526="NA","NA",VLOOKUP($A5526,'[1]Regression Table'!$A$2:$O$5964,9,FALSE))</f>
        <v>-1.6841899999999999E-3</v>
      </c>
      <c r="P5526" s="3">
        <f>IF(A5526="NA","NA",VLOOKUP($A5526,'[1]Regression Table'!$A$2:$O$5964,10,FALSE))</f>
        <v>-1.22165E-2</v>
      </c>
      <c r="Q5526" s="3">
        <f>IF(A5526="NA","NA",VLOOKUP($A5526,'[1]Regression Table'!$A$2:$O$5964,11,FALSE))</f>
        <v>4.0386900000000002E-3</v>
      </c>
      <c r="R5526" s="3">
        <f>IF(A5526="NA","NA",VLOOKUP($A5526,'[1]Regression Table'!$A$2:$O$5964,12,FALSE))</f>
        <v>-4.3734000000000004E-3</v>
      </c>
      <c r="S5526" s="3">
        <f>IF(A5526="NA","NA",VLOOKUP($A5526,'[1]Regression Table'!$A$2:$O$5964,13,FALSE))</f>
        <v>-1.6367E-2</v>
      </c>
      <c r="T5526" s="3">
        <f>IF(A5526="NA","NA",VLOOKUP($A5526,'[1]Regression Table'!$A$2:$O$5964,14,FALSE))</f>
        <v>5.1165899999999999E-3</v>
      </c>
      <c r="U5526" s="3">
        <f>IF(A5526="NA","NA",VLOOKUP($A5526,'[1]Regression Table'!$A$2:$O$5964,15,FALSE))</f>
        <v>-1.6569E-2</v>
      </c>
      <c r="V5526" s="3">
        <v>1.98331E-4</v>
      </c>
      <c r="W5526" s="6">
        <v>-3.1547999999999997E-5</v>
      </c>
      <c r="X5526" s="6">
        <v>6.6784000000000003E-5</v>
      </c>
    </row>
    <row r="5527" spans="1:24" x14ac:dyDescent="0.2">
      <c r="A5527" s="2" t="s">
        <v>2147</v>
      </c>
      <c r="B5527" s="3">
        <v>6</v>
      </c>
      <c r="C5527" s="3">
        <v>1</v>
      </c>
      <c r="D5527" s="3">
        <v>2</v>
      </c>
      <c r="E5527" s="3">
        <v>45</v>
      </c>
      <c r="F5527" s="3">
        <v>10</v>
      </c>
      <c r="G5527" s="3">
        <v>2</v>
      </c>
      <c r="H5527" s="3">
        <v>1</v>
      </c>
      <c r="I5527" s="3">
        <v>400</v>
      </c>
      <c r="J5527" s="3">
        <v>1</v>
      </c>
      <c r="K5527" s="3">
        <v>0</v>
      </c>
      <c r="L5527" s="3">
        <f>IF($A5527="NA","NA",VLOOKUP($A5527,'[1]Regression Table'!$A$2:$O$5964,6,FALSE))</f>
        <v>3.13124E-3</v>
      </c>
      <c r="M5527" s="3">
        <f>IF($A5527="NA","NA",VLOOKUP($A5527,'[1]Regression Table'!$A$2:$O$5964,7,FALSE))</f>
        <v>-1.6876100000000002E-2</v>
      </c>
      <c r="N5527" s="3">
        <f>IF(A5527="NA","NA",VLOOKUP($A5527,'[1]Regression Table'!$A$2:$O$5964,8,FALSE))</f>
        <v>1.45249E-2</v>
      </c>
      <c r="O5527" s="3">
        <f>IF(A5527="NA","NA",VLOOKUP($A5527,'[1]Regression Table'!$A$2:$O$5964,9,FALSE))</f>
        <v>-8.1519799999999996E-3</v>
      </c>
      <c r="P5527" s="3">
        <f>IF(A5527="NA","NA",VLOOKUP($A5527,'[1]Regression Table'!$A$2:$O$5964,10,FALSE))</f>
        <v>-1.2820700000000001E-2</v>
      </c>
      <c r="Q5527" s="3">
        <f>IF(A5527="NA","NA",VLOOKUP($A5527,'[1]Regression Table'!$A$2:$O$5964,11,FALSE))</f>
        <v>1.31309E-3</v>
      </c>
      <c r="R5527" s="3">
        <f>IF(A5527="NA","NA",VLOOKUP($A5527,'[1]Regression Table'!$A$2:$O$5964,12,FALSE))</f>
        <v>-3.4054100000000002E-3</v>
      </c>
      <c r="S5527" s="3">
        <f>IF(A5527="NA","NA",VLOOKUP($A5527,'[1]Regression Table'!$A$2:$O$5964,13,FALSE))</f>
        <v>-2.7381099999999998E-2</v>
      </c>
      <c r="T5527" s="3">
        <f>IF(A5527="NA","NA",VLOOKUP($A5527,'[1]Regression Table'!$A$2:$O$5964,14,FALSE))</f>
        <v>7.1986100000000003E-3</v>
      </c>
      <c r="U5527" s="3">
        <f>IF(A5527="NA","NA",VLOOKUP($A5527,'[1]Regression Table'!$A$2:$O$5964,15,FALSE))</f>
        <v>-2.7486099999999999E-2</v>
      </c>
      <c r="V5527" s="3">
        <v>1.9526100000000001E-4</v>
      </c>
      <c r="W5527" s="6">
        <v>-2.6040499999999999E-5</v>
      </c>
      <c r="X5527" s="6">
        <v>6.9866700000000007E-5</v>
      </c>
    </row>
    <row r="5528" spans="1:24" x14ac:dyDescent="0.2">
      <c r="A5528" s="2" t="s">
        <v>2148</v>
      </c>
      <c r="B5528" s="3">
        <v>6</v>
      </c>
      <c r="C5528" s="3">
        <v>2</v>
      </c>
      <c r="D5528" s="3">
        <v>2</v>
      </c>
      <c r="E5528" s="3">
        <v>52</v>
      </c>
      <c r="F5528" s="3">
        <v>10</v>
      </c>
      <c r="G5528" s="3">
        <v>4</v>
      </c>
      <c r="H5528" s="3">
        <v>1</v>
      </c>
      <c r="I5528" s="3">
        <v>1600</v>
      </c>
      <c r="J5528" s="3">
        <v>1</v>
      </c>
      <c r="K5528" s="3" t="s">
        <v>5689</v>
      </c>
      <c r="L5528" s="3">
        <f>IF($A5528="NA","NA",VLOOKUP($A5528,'[1]Regression Table'!$A$2:$O$5964,6,FALSE))</f>
        <v>3.1188700000000001E-3</v>
      </c>
      <c r="M5528" s="3">
        <f>IF($A5528="NA","NA",VLOOKUP($A5528,'[1]Regression Table'!$A$2:$O$5964,7,FALSE))</f>
        <v>-1.7605599999999999E-2</v>
      </c>
      <c r="N5528" s="3">
        <f>IF(A5528="NA","NA",VLOOKUP($A5528,'[1]Regression Table'!$A$2:$O$5964,8,FALSE))</f>
        <v>1.3114000000000001E-2</v>
      </c>
      <c r="O5528" s="3">
        <f>IF(A5528="NA","NA",VLOOKUP($A5528,'[1]Regression Table'!$A$2:$O$5964,9,FALSE))</f>
        <v>-8.4227999999999994E-3</v>
      </c>
      <c r="P5528" s="3">
        <f>IF(A5528="NA","NA",VLOOKUP($A5528,'[1]Regression Table'!$A$2:$O$5964,10,FALSE))</f>
        <v>-1.2711699999999999E-2</v>
      </c>
      <c r="Q5528" s="3">
        <f>IF(A5528="NA","NA",VLOOKUP($A5528,'[1]Regression Table'!$A$2:$O$5964,11,FALSE))</f>
        <v>3.95898E-3</v>
      </c>
      <c r="R5528" s="3">
        <f>IF(A5528="NA","NA",VLOOKUP($A5528,'[1]Regression Table'!$A$2:$O$5964,12,FALSE))</f>
        <v>-6.4937700000000003E-3</v>
      </c>
      <c r="S5528" s="3">
        <f>IF(A5528="NA","NA",VLOOKUP($A5528,'[1]Regression Table'!$A$2:$O$5964,13,FALSE))</f>
        <v>-2.44049E-2</v>
      </c>
      <c r="T5528" s="3">
        <f>IF(A5528="NA","NA",VLOOKUP($A5528,'[1]Regression Table'!$A$2:$O$5964,14,FALSE))</f>
        <v>7.09102E-3</v>
      </c>
      <c r="U5528" s="3">
        <f>IF(A5528="NA","NA",VLOOKUP($A5528,'[1]Regression Table'!$A$2:$O$5964,15,FALSE))</f>
        <v>-2.4001600000000001E-2</v>
      </c>
      <c r="V5528" s="3">
        <v>1.9834400000000001E-4</v>
      </c>
      <c r="W5528" s="6">
        <v>-2.5186800000000001E-5</v>
      </c>
      <c r="X5528" s="6">
        <v>6.8856999999999995E-5</v>
      </c>
    </row>
    <row r="5529" spans="1:24" x14ac:dyDescent="0.2">
      <c r="A5529" s="2" t="s">
        <v>2149</v>
      </c>
      <c r="B5529" s="3">
        <v>6</v>
      </c>
      <c r="C5529" s="3">
        <v>2</v>
      </c>
      <c r="D5529" s="3">
        <v>2</v>
      </c>
      <c r="E5529" s="3">
        <v>48</v>
      </c>
      <c r="F5529" s="3">
        <v>14</v>
      </c>
      <c r="G5529" s="3">
        <v>5</v>
      </c>
      <c r="H5529" s="3">
        <v>5</v>
      </c>
      <c r="I5529" s="3">
        <v>2300</v>
      </c>
      <c r="J5529" s="3">
        <v>0</v>
      </c>
      <c r="K5529" s="3">
        <v>0</v>
      </c>
      <c r="L5529" s="3">
        <f>IF($A5529="NA","NA",VLOOKUP($A5529,'[1]Regression Table'!$A$2:$O$5964,6,FALSE))</f>
        <v>4.4449800000000003E-3</v>
      </c>
      <c r="M5529" s="3">
        <f>IF($A5529="NA","NA",VLOOKUP($A5529,'[1]Regression Table'!$A$2:$O$5964,7,FALSE))</f>
        <v>-4.72824E-4</v>
      </c>
      <c r="N5529" s="3">
        <f>IF(A5529="NA","NA",VLOOKUP($A5529,'[1]Regression Table'!$A$2:$O$5964,8,FALSE))</f>
        <v>-4.2923400000000004E-3</v>
      </c>
      <c r="O5529" s="3">
        <f>IF(A5529="NA","NA",VLOOKUP($A5529,'[1]Regression Table'!$A$2:$O$5964,9,FALSE))</f>
        <v>-1.4759700000000001E-2</v>
      </c>
      <c r="P5529" s="3">
        <f>IF(A5529="NA","NA",VLOOKUP($A5529,'[1]Regression Table'!$A$2:$O$5964,10,FALSE))</f>
        <v>1.27699E-3</v>
      </c>
      <c r="Q5529" s="3">
        <f>IF(A5529="NA","NA",VLOOKUP($A5529,'[1]Regression Table'!$A$2:$O$5964,11,FALSE))</f>
        <v>-5.57487E-3</v>
      </c>
      <c r="R5529" s="3">
        <f>IF(A5529="NA","NA",VLOOKUP($A5529,'[1]Regression Table'!$A$2:$O$5964,12,FALSE))</f>
        <v>-3.5333899999999999E-4</v>
      </c>
      <c r="S5529" s="3">
        <f>IF(A5529="NA","NA",VLOOKUP($A5529,'[1]Regression Table'!$A$2:$O$5964,13,FALSE))</f>
        <v>1.6227999999999999E-2</v>
      </c>
      <c r="T5529" s="3">
        <f>IF(A5529="NA","NA",VLOOKUP($A5529,'[1]Regression Table'!$A$2:$O$5964,14,FALSE))</f>
        <v>-3.06749E-3</v>
      </c>
      <c r="U5529" s="3">
        <f>IF(A5529="NA","NA",VLOOKUP($A5529,'[1]Regression Table'!$A$2:$O$5964,15,FALSE))</f>
        <v>2.1157499999999999E-2</v>
      </c>
      <c r="V5529" s="3">
        <v>2.0471500000000001E-4</v>
      </c>
      <c r="W5529" s="6">
        <v>-2.11398E-5</v>
      </c>
      <c r="X5529" s="6">
        <v>7.1035299999999994E-5</v>
      </c>
    </row>
    <row r="5530" spans="1:24" x14ac:dyDescent="0.2">
      <c r="A5530" s="2" t="s">
        <v>2150</v>
      </c>
      <c r="B5530" s="3">
        <v>6</v>
      </c>
      <c r="C5530" s="3">
        <v>2</v>
      </c>
      <c r="D5530" s="3">
        <v>1</v>
      </c>
      <c r="E5530" s="3">
        <v>30</v>
      </c>
      <c r="F5530" s="3">
        <v>10</v>
      </c>
      <c r="G5530" s="3">
        <v>4</v>
      </c>
      <c r="H5530" s="3">
        <v>5</v>
      </c>
      <c r="I5530" s="3">
        <v>1000</v>
      </c>
      <c r="J5530" s="3">
        <v>1</v>
      </c>
      <c r="K5530" s="3">
        <v>0</v>
      </c>
      <c r="L5530" s="3">
        <f>IF($A5530="NA","NA",VLOOKUP($A5530,'[1]Regression Table'!$A$2:$O$5964,6,FALSE))</f>
        <v>3.1324899999999999E-3</v>
      </c>
      <c r="M5530" s="3">
        <f>IF($A5530="NA","NA",VLOOKUP($A5530,'[1]Regression Table'!$A$2:$O$5964,7,FALSE))</f>
        <v>-1.6656799999999999E-2</v>
      </c>
      <c r="N5530" s="3">
        <f>IF(A5530="NA","NA",VLOOKUP($A5530,'[1]Regression Table'!$A$2:$O$5964,8,FALSE))</f>
        <v>1.3616E-2</v>
      </c>
      <c r="O5530" s="3">
        <f>IF(A5530="NA","NA",VLOOKUP($A5530,'[1]Regression Table'!$A$2:$O$5964,9,FALSE))</f>
        <v>-8.2055400000000003E-4</v>
      </c>
      <c r="P5530" s="3">
        <f>IF(A5530="NA","NA",VLOOKUP($A5530,'[1]Regression Table'!$A$2:$O$5964,10,FALSE))</f>
        <v>-9.4413299999999995E-3</v>
      </c>
      <c r="Q5530" s="3">
        <f>IF(A5530="NA","NA",VLOOKUP($A5530,'[1]Regression Table'!$A$2:$O$5964,11,FALSE))</f>
        <v>2.7946999999999998E-3</v>
      </c>
      <c r="R5530" s="3">
        <f>IF(A5530="NA","NA",VLOOKUP($A5530,'[1]Regression Table'!$A$2:$O$5964,12,FALSE))</f>
        <v>-6.8191199999999997E-3</v>
      </c>
      <c r="S5530" s="3">
        <f>IF(A5530="NA","NA",VLOOKUP($A5530,'[1]Regression Table'!$A$2:$O$5964,13,FALSE))</f>
        <v>-1.40159E-2</v>
      </c>
      <c r="T5530" s="3">
        <f>IF(A5530="NA","NA",VLOOKUP($A5530,'[1]Regression Table'!$A$2:$O$5964,14,FALSE))</f>
        <v>3.8405399999999999E-3</v>
      </c>
      <c r="U5530" s="3">
        <f>IF(A5530="NA","NA",VLOOKUP($A5530,'[1]Regression Table'!$A$2:$O$5964,15,FALSE))</f>
        <v>-1.5122699999999999E-2</v>
      </c>
      <c r="V5530" s="3">
        <v>1.9781099999999999E-4</v>
      </c>
      <c r="W5530" s="6">
        <v>-2.8019400000000001E-5</v>
      </c>
      <c r="X5530" s="6">
        <v>6.9262899999999997E-5</v>
      </c>
    </row>
    <row r="5531" spans="1:24" x14ac:dyDescent="0.2">
      <c r="A5531" s="2" t="s">
        <v>2151</v>
      </c>
      <c r="B5531" s="3">
        <v>6</v>
      </c>
      <c r="C5531" s="3">
        <v>2</v>
      </c>
      <c r="D5531" s="3">
        <v>1</v>
      </c>
      <c r="E5531" s="3">
        <v>25</v>
      </c>
      <c r="F5531" s="3">
        <v>10</v>
      </c>
      <c r="G5531" s="3">
        <v>4</v>
      </c>
      <c r="H5531" s="3">
        <v>5</v>
      </c>
      <c r="I5531" s="3">
        <v>2000</v>
      </c>
      <c r="J5531" s="3">
        <v>1</v>
      </c>
      <c r="K5531" s="3" t="s">
        <v>5689</v>
      </c>
      <c r="L5531" s="3">
        <f>IF($A5531="NA","NA",VLOOKUP($A5531,'[1]Regression Table'!$A$2:$O$5964,6,FALSE))</f>
        <v>2.5956199999999999E-3</v>
      </c>
      <c r="M5531" s="3">
        <f>IF($A5531="NA","NA",VLOOKUP($A5531,'[1]Regression Table'!$A$2:$O$5964,7,FALSE))</f>
        <v>-1.6782600000000002E-2</v>
      </c>
      <c r="N5531" s="3">
        <f>IF(A5531="NA","NA",VLOOKUP($A5531,'[1]Regression Table'!$A$2:$O$5964,8,FALSE))</f>
        <v>1.13848E-2</v>
      </c>
      <c r="O5531" s="3">
        <f>IF(A5531="NA","NA",VLOOKUP($A5531,'[1]Regression Table'!$A$2:$O$5964,9,FALSE))</f>
        <v>-3.68097E-3</v>
      </c>
      <c r="P5531" s="3">
        <f>IF(A5531="NA","NA",VLOOKUP($A5531,'[1]Regression Table'!$A$2:$O$5964,10,FALSE))</f>
        <v>-8.7325400000000004E-3</v>
      </c>
      <c r="Q5531" s="3">
        <f>IF(A5531="NA","NA",VLOOKUP($A5531,'[1]Regression Table'!$A$2:$O$5964,11,FALSE))</f>
        <v>3.2459699999999999E-3</v>
      </c>
      <c r="R5531" s="3">
        <f>IF(A5531="NA","NA",VLOOKUP($A5531,'[1]Regression Table'!$A$2:$O$5964,12,FALSE))</f>
        <v>-3.3522299999999999E-3</v>
      </c>
      <c r="S5531" s="3">
        <f>IF(A5531="NA","NA",VLOOKUP($A5531,'[1]Regression Table'!$A$2:$O$5964,13,FALSE))</f>
        <v>-1.12213E-2</v>
      </c>
      <c r="T5531" s="3">
        <f>IF(A5531="NA","NA",VLOOKUP($A5531,'[1]Regression Table'!$A$2:$O$5964,14,FALSE))</f>
        <v>5.6302000000000001E-4</v>
      </c>
      <c r="U5531" s="3">
        <f>IF(A5531="NA","NA",VLOOKUP($A5531,'[1]Regression Table'!$A$2:$O$5964,15,FALSE))</f>
        <v>-1.30998E-2</v>
      </c>
      <c r="V5531" s="3">
        <v>2.0862100000000001E-4</v>
      </c>
      <c r="W5531" s="6">
        <v>-1.7710000000000002E-5</v>
      </c>
      <c r="X5531" s="6">
        <v>6.9430400000000005E-5</v>
      </c>
    </row>
    <row r="5532" spans="1:24" x14ac:dyDescent="0.2">
      <c r="A5532" s="2" t="s">
        <v>2152</v>
      </c>
      <c r="B5532" s="3">
        <v>6</v>
      </c>
      <c r="C5532" s="3">
        <v>1</v>
      </c>
      <c r="D5532" s="3">
        <v>1</v>
      </c>
      <c r="E5532" s="3">
        <v>40</v>
      </c>
      <c r="F5532" s="3">
        <v>10</v>
      </c>
      <c r="G5532" s="3">
        <v>5</v>
      </c>
      <c r="H5532" s="3">
        <v>1</v>
      </c>
      <c r="I5532" s="3">
        <v>0</v>
      </c>
      <c r="J5532" s="3" t="s">
        <v>5689</v>
      </c>
      <c r="K5532" s="3">
        <v>0</v>
      </c>
      <c r="L5532" s="3">
        <f>IF($A5532="NA","NA",VLOOKUP($A5532,'[1]Regression Table'!$A$2:$O$5964,6,FALSE))</f>
        <v>2.0319100000000001E-3</v>
      </c>
      <c r="M5532" s="3">
        <f>IF($A5532="NA","NA",VLOOKUP($A5532,'[1]Regression Table'!$A$2:$O$5964,7,FALSE))</f>
        <v>-1.6122000000000001E-2</v>
      </c>
      <c r="N5532" s="3">
        <f>IF(A5532="NA","NA",VLOOKUP($A5532,'[1]Regression Table'!$A$2:$O$5964,8,FALSE))</f>
        <v>-2.3165199999999999E-3</v>
      </c>
      <c r="O5532" s="3">
        <f>IF(A5532="NA","NA",VLOOKUP($A5532,'[1]Regression Table'!$A$2:$O$5964,9,FALSE))</f>
        <v>-6.2779400000000001E-3</v>
      </c>
      <c r="P5532" s="3">
        <f>IF(A5532="NA","NA",VLOOKUP($A5532,'[1]Regression Table'!$A$2:$O$5964,10,FALSE))</f>
        <v>2.9877800000000002E-3</v>
      </c>
      <c r="Q5532" s="3">
        <f>IF(A5532="NA","NA",VLOOKUP($A5532,'[1]Regression Table'!$A$2:$O$5964,11,FALSE))</f>
        <v>1.3419800000000001E-4</v>
      </c>
      <c r="R5532" s="3">
        <f>IF(A5532="NA","NA",VLOOKUP($A5532,'[1]Regression Table'!$A$2:$O$5964,12,FALSE))</f>
        <v>8.8933999999999997E-4</v>
      </c>
      <c r="S5532" s="3">
        <f>IF(A5532="NA","NA",VLOOKUP($A5532,'[1]Regression Table'!$A$2:$O$5964,13,FALSE))</f>
        <v>3.8828600000000001E-3</v>
      </c>
      <c r="T5532" s="3">
        <f>IF(A5532="NA","NA",VLOOKUP($A5532,'[1]Regression Table'!$A$2:$O$5964,14,FALSE))</f>
        <v>1.91522E-3</v>
      </c>
      <c r="U5532" s="3">
        <f>IF(A5532="NA","NA",VLOOKUP($A5532,'[1]Regression Table'!$A$2:$O$5964,15,FALSE))</f>
        <v>-5.3700099999999997E-3</v>
      </c>
      <c r="V5532" s="3">
        <v>1.9738700000000001E-4</v>
      </c>
      <c r="W5532" s="6">
        <v>-2.4227699999999998E-5</v>
      </c>
      <c r="X5532" s="6">
        <v>7.0839699999999999E-5</v>
      </c>
    </row>
    <row r="5533" spans="1:24" x14ac:dyDescent="0.2">
      <c r="A5533" s="2" t="s">
        <v>2153</v>
      </c>
      <c r="B5533" s="3">
        <v>6</v>
      </c>
      <c r="C5533" s="3">
        <v>2</v>
      </c>
      <c r="D5533" s="3">
        <v>2</v>
      </c>
      <c r="E5533" s="3">
        <v>49</v>
      </c>
      <c r="F5533" s="3">
        <v>10</v>
      </c>
      <c r="G5533" s="3">
        <v>4</v>
      </c>
      <c r="H5533" s="3">
        <v>1</v>
      </c>
      <c r="I5533" s="3" t="s">
        <v>5689</v>
      </c>
      <c r="J5533" s="3">
        <v>0</v>
      </c>
      <c r="K5533" s="3">
        <v>0</v>
      </c>
      <c r="L5533" s="3">
        <f>IF($A5533="NA","NA",VLOOKUP($A5533,'[1]Regression Table'!$A$2:$O$5964,6,FALSE))</f>
        <v>2.5715500000000001E-3</v>
      </c>
      <c r="M5533" s="3">
        <f>IF($A5533="NA","NA",VLOOKUP($A5533,'[1]Regression Table'!$A$2:$O$5964,7,FALSE))</f>
        <v>-1.4256400000000001E-2</v>
      </c>
      <c r="N5533" s="3">
        <f>IF(A5533="NA","NA",VLOOKUP($A5533,'[1]Regression Table'!$A$2:$O$5964,8,FALSE))</f>
        <v>-3.4202899999999999E-3</v>
      </c>
      <c r="O5533" s="3">
        <f>IF(A5533="NA","NA",VLOOKUP($A5533,'[1]Regression Table'!$A$2:$O$5964,9,FALSE))</f>
        <v>-4.5662400000000001E-3</v>
      </c>
      <c r="P5533" s="3">
        <f>IF(A5533="NA","NA",VLOOKUP($A5533,'[1]Regression Table'!$A$2:$O$5964,10,FALSE))</f>
        <v>3.4760199999999998E-3</v>
      </c>
      <c r="Q5533" s="3">
        <f>IF(A5533="NA","NA",VLOOKUP($A5533,'[1]Regression Table'!$A$2:$O$5964,11,FALSE))</f>
        <v>-8.12089E-4</v>
      </c>
      <c r="R5533" s="3">
        <f>IF(A5533="NA","NA",VLOOKUP($A5533,'[1]Regression Table'!$A$2:$O$5964,12,FALSE))</f>
        <v>3.0427599999999998E-3</v>
      </c>
      <c r="S5533" s="3">
        <f>IF(A5533="NA","NA",VLOOKUP($A5533,'[1]Regression Table'!$A$2:$O$5964,13,FALSE))</f>
        <v>3.4220800000000001E-3</v>
      </c>
      <c r="T5533" s="3">
        <f>IF(A5533="NA","NA",VLOOKUP($A5533,'[1]Regression Table'!$A$2:$O$5964,14,FALSE))</f>
        <v>-4.2237399999999999E-4</v>
      </c>
      <c r="U5533" s="3">
        <f>IF(A5533="NA","NA",VLOOKUP($A5533,'[1]Regression Table'!$A$2:$O$5964,15,FALSE))</f>
        <v>2.0353799999999998E-3</v>
      </c>
      <c r="V5533" s="3">
        <v>1.9373599999999999E-4</v>
      </c>
      <c r="W5533" s="6">
        <v>-3.1225800000000002E-5</v>
      </c>
      <c r="X5533" s="6">
        <v>6.8718899999999997E-5</v>
      </c>
    </row>
    <row r="5534" spans="1:24" x14ac:dyDescent="0.2">
      <c r="A5534" s="2" t="s">
        <v>2154</v>
      </c>
      <c r="B5534" s="3">
        <v>6</v>
      </c>
      <c r="C5534" s="3">
        <v>2</v>
      </c>
      <c r="D5534" s="3">
        <v>1</v>
      </c>
      <c r="E5534" s="3">
        <v>47</v>
      </c>
      <c r="F5534" s="3">
        <v>10</v>
      </c>
      <c r="G5534" s="3">
        <v>6</v>
      </c>
      <c r="H5534" s="3">
        <v>5</v>
      </c>
      <c r="I5534" s="3">
        <v>4000</v>
      </c>
      <c r="J5534" s="3">
        <v>0</v>
      </c>
      <c r="K5534" s="3">
        <v>0</v>
      </c>
      <c r="L5534" s="3">
        <f>IF($A5534="NA","NA",VLOOKUP($A5534,'[1]Regression Table'!$A$2:$O$5964,6,FALSE))</f>
        <v>2.0451800000000002E-3</v>
      </c>
      <c r="M5534" s="3">
        <f>IF($A5534="NA","NA",VLOOKUP($A5534,'[1]Regression Table'!$A$2:$O$5964,7,FALSE))</f>
        <v>-1.4413E-2</v>
      </c>
      <c r="N5534" s="3">
        <f>IF(A5534="NA","NA",VLOOKUP($A5534,'[1]Regression Table'!$A$2:$O$5964,8,FALSE))</f>
        <v>2.6400999999999998E-3</v>
      </c>
      <c r="O5534" s="3">
        <f>IF(A5534="NA","NA",VLOOKUP($A5534,'[1]Regression Table'!$A$2:$O$5964,9,FALSE))</f>
        <v>-2.4448899999999999E-3</v>
      </c>
      <c r="P5534" s="3">
        <f>IF(A5534="NA","NA",VLOOKUP($A5534,'[1]Regression Table'!$A$2:$O$5964,10,FALSE))</f>
        <v>5.1041000000000003E-3</v>
      </c>
      <c r="Q5534" s="3">
        <f>IF(A5534="NA","NA",VLOOKUP($A5534,'[1]Regression Table'!$A$2:$O$5964,11,FALSE))</f>
        <v>-1.15775E-4</v>
      </c>
      <c r="R5534" s="3">
        <f>IF(A5534="NA","NA",VLOOKUP($A5534,'[1]Regression Table'!$A$2:$O$5964,12,FALSE))</f>
        <v>2.0085300000000001E-3</v>
      </c>
      <c r="S5534" s="3">
        <f>IF(A5534="NA","NA",VLOOKUP($A5534,'[1]Regression Table'!$A$2:$O$5964,13,FALSE))</f>
        <v>5.6135600000000001E-3</v>
      </c>
      <c r="T5534" s="3">
        <f>IF(A5534="NA","NA",VLOOKUP($A5534,'[1]Regression Table'!$A$2:$O$5964,14,FALSE))</f>
        <v>-5.8806799999999997E-4</v>
      </c>
      <c r="U5534" s="3">
        <f>IF(A5534="NA","NA",VLOOKUP($A5534,'[1]Regression Table'!$A$2:$O$5964,15,FALSE))</f>
        <v>-1.9762400000000002E-3</v>
      </c>
      <c r="V5534" s="3">
        <v>1.98044E-4</v>
      </c>
      <c r="W5534" s="6">
        <v>-2.12152E-5</v>
      </c>
      <c r="X5534" s="6">
        <v>7.3663000000000003E-5</v>
      </c>
    </row>
    <row r="5535" spans="1:24" x14ac:dyDescent="0.2">
      <c r="A5535" s="2" t="s">
        <v>2155</v>
      </c>
      <c r="B5535" s="3">
        <v>6</v>
      </c>
      <c r="C5535" s="3">
        <v>2</v>
      </c>
      <c r="D5535" s="3">
        <v>1</v>
      </c>
      <c r="E5535" s="3">
        <v>24</v>
      </c>
      <c r="F5535" s="3">
        <v>10</v>
      </c>
      <c r="G5535" s="3">
        <v>4</v>
      </c>
      <c r="H5535" s="3">
        <v>5</v>
      </c>
      <c r="I5535" s="3">
        <v>900</v>
      </c>
      <c r="J5535" s="3">
        <v>1</v>
      </c>
      <c r="K5535" s="3">
        <v>0</v>
      </c>
      <c r="L5535" s="3">
        <f>IF($A5535="NA","NA",VLOOKUP($A5535,'[1]Regression Table'!$A$2:$O$5964,6,FALSE))</f>
        <v>3.1082499999999999E-3</v>
      </c>
      <c r="M5535" s="3">
        <f>IF($A5535="NA","NA",VLOOKUP($A5535,'[1]Regression Table'!$A$2:$O$5964,7,FALSE))</f>
        <v>-1.7075099999999999E-2</v>
      </c>
      <c r="N5535" s="3">
        <f>IF(A5535="NA","NA",VLOOKUP($A5535,'[1]Regression Table'!$A$2:$O$5964,8,FALSE))</f>
        <v>1.0992399999999999E-2</v>
      </c>
      <c r="O5535" s="3">
        <f>IF(A5535="NA","NA",VLOOKUP($A5535,'[1]Regression Table'!$A$2:$O$5964,9,FALSE))</f>
        <v>-2.7564899999999999E-3</v>
      </c>
      <c r="P5535" s="3">
        <f>IF(A5535="NA","NA",VLOOKUP($A5535,'[1]Regression Table'!$A$2:$O$5964,10,FALSE))</f>
        <v>-3.2797099999999999E-3</v>
      </c>
      <c r="Q5535" s="3">
        <f>IF(A5535="NA","NA",VLOOKUP($A5535,'[1]Regression Table'!$A$2:$O$5964,11,FALSE))</f>
        <v>-2.9956800000000001E-3</v>
      </c>
      <c r="R5535" s="3">
        <f>IF(A5535="NA","NA",VLOOKUP($A5535,'[1]Regression Table'!$A$2:$O$5964,12,FALSE))</f>
        <v>2.2501700000000001E-3</v>
      </c>
      <c r="S5535" s="3">
        <f>IF(A5535="NA","NA",VLOOKUP($A5535,'[1]Regression Table'!$A$2:$O$5964,13,FALSE))</f>
        <v>5.6248899999999996E-3</v>
      </c>
      <c r="T5535" s="3">
        <f>IF(A5535="NA","NA",VLOOKUP($A5535,'[1]Regression Table'!$A$2:$O$5964,14,FALSE))</f>
        <v>2.1951499999999999E-3</v>
      </c>
      <c r="U5535" s="3">
        <f>IF(A5535="NA","NA",VLOOKUP($A5535,'[1]Regression Table'!$A$2:$O$5964,15,FALSE))</f>
        <v>1.6738600000000001E-3</v>
      </c>
      <c r="V5535" s="3">
        <v>2.0793E-4</v>
      </c>
      <c r="W5535" s="6">
        <v>-1.80077E-5</v>
      </c>
      <c r="X5535" s="6">
        <v>7.0430899999999997E-5</v>
      </c>
    </row>
    <row r="5536" spans="1:24" x14ac:dyDescent="0.2">
      <c r="A5536" s="2" t="s">
        <v>2156</v>
      </c>
      <c r="B5536" s="3">
        <v>6</v>
      </c>
      <c r="C5536" s="3">
        <v>1</v>
      </c>
      <c r="D5536" s="3">
        <v>1</v>
      </c>
      <c r="E5536" s="3">
        <v>36</v>
      </c>
      <c r="F5536" s="3">
        <v>10</v>
      </c>
      <c r="G5536" s="3">
        <v>2</v>
      </c>
      <c r="H5536" s="3">
        <v>4</v>
      </c>
      <c r="I5536" s="3">
        <v>300</v>
      </c>
      <c r="J5536" s="3" t="s">
        <v>5689</v>
      </c>
      <c r="K5536" s="3">
        <v>0</v>
      </c>
      <c r="L5536" s="3">
        <f>IF($A5536="NA","NA",VLOOKUP($A5536,'[1]Regression Table'!$A$2:$O$5964,6,FALSE))</f>
        <v>2.8482099999999999E-3</v>
      </c>
      <c r="M5536" s="3">
        <f>IF($A5536="NA","NA",VLOOKUP($A5536,'[1]Regression Table'!$A$2:$O$5964,7,FALSE))</f>
        <v>-1.7657599999999999E-2</v>
      </c>
      <c r="N5536" s="3">
        <f>IF(A5536="NA","NA",VLOOKUP($A5536,'[1]Regression Table'!$A$2:$O$5964,8,FALSE))</f>
        <v>1.4925300000000001E-2</v>
      </c>
      <c r="O5536" s="3">
        <f>IF(A5536="NA","NA",VLOOKUP($A5536,'[1]Regression Table'!$A$2:$O$5964,9,FALSE))</f>
        <v>-4.9796700000000003E-3</v>
      </c>
      <c r="P5536" s="3">
        <f>IF(A5536="NA","NA",VLOOKUP($A5536,'[1]Regression Table'!$A$2:$O$5964,10,FALSE))</f>
        <v>-9.6184300000000007E-3</v>
      </c>
      <c r="Q5536" s="3">
        <f>IF(A5536="NA","NA",VLOOKUP($A5536,'[1]Regression Table'!$A$2:$O$5964,11,FALSE))</f>
        <v>1.30142E-3</v>
      </c>
      <c r="R5536" s="3">
        <f>IF(A5536="NA","NA",VLOOKUP($A5536,'[1]Regression Table'!$A$2:$O$5964,12,FALSE))</f>
        <v>-2.9986600000000002E-3</v>
      </c>
      <c r="S5536" s="3">
        <f>IF(A5536="NA","NA",VLOOKUP($A5536,'[1]Regression Table'!$A$2:$O$5964,13,FALSE))</f>
        <v>-1.7212499999999999E-2</v>
      </c>
      <c r="T5536" s="3">
        <f>IF(A5536="NA","NA",VLOOKUP($A5536,'[1]Regression Table'!$A$2:$O$5964,14,FALSE))</f>
        <v>-1.9809300000000001E-3</v>
      </c>
      <c r="U5536" s="3">
        <f>IF(A5536="NA","NA",VLOOKUP($A5536,'[1]Regression Table'!$A$2:$O$5964,15,FALSE))</f>
        <v>-1.1724399999999999E-2</v>
      </c>
      <c r="V5536" s="3">
        <v>2.1006700000000001E-4</v>
      </c>
      <c r="W5536" s="6">
        <v>-1.6245000000000001E-5</v>
      </c>
      <c r="X5536" s="6">
        <v>6.67921E-5</v>
      </c>
    </row>
    <row r="5537" spans="1:24" x14ac:dyDescent="0.2">
      <c r="A5537" s="2" t="s">
        <v>2157</v>
      </c>
      <c r="B5537" s="3">
        <v>6</v>
      </c>
      <c r="C5537" s="3">
        <v>1</v>
      </c>
      <c r="D5537" s="3">
        <v>1</v>
      </c>
      <c r="E5537" s="3">
        <v>36</v>
      </c>
      <c r="F5537" s="3">
        <v>10</v>
      </c>
      <c r="G5537" s="3">
        <v>2</v>
      </c>
      <c r="H5537" s="3">
        <v>4</v>
      </c>
      <c r="I5537" s="3">
        <v>400</v>
      </c>
      <c r="J5537" s="3">
        <v>1</v>
      </c>
      <c r="K5537" s="3">
        <v>0</v>
      </c>
      <c r="L5537" s="3">
        <f>IF($A5537="NA","NA",VLOOKUP($A5537,'[1]Regression Table'!$A$2:$O$5964,6,FALSE))</f>
        <v>3.0888700000000001E-3</v>
      </c>
      <c r="M5537" s="3">
        <f>IF($A5537="NA","NA",VLOOKUP($A5537,'[1]Regression Table'!$A$2:$O$5964,7,FALSE))</f>
        <v>-1.70505E-2</v>
      </c>
      <c r="N5537" s="3">
        <f>IF(A5537="NA","NA",VLOOKUP($A5537,'[1]Regression Table'!$A$2:$O$5964,8,FALSE))</f>
        <v>1.6454300000000002E-2</v>
      </c>
      <c r="O5537" s="3">
        <f>IF(A5537="NA","NA",VLOOKUP($A5537,'[1]Regression Table'!$A$2:$O$5964,9,FALSE))</f>
        <v>-4.9670399999999998E-3</v>
      </c>
      <c r="P5537" s="3">
        <f>IF(A5537="NA","NA",VLOOKUP($A5537,'[1]Regression Table'!$A$2:$O$5964,10,FALSE))</f>
        <v>-1.17597E-2</v>
      </c>
      <c r="Q5537" s="3">
        <f>IF(A5537="NA","NA",VLOOKUP($A5537,'[1]Regression Table'!$A$2:$O$5964,11,FALSE))</f>
        <v>1.38039E-3</v>
      </c>
      <c r="R5537" s="3">
        <f>IF(A5537="NA","NA",VLOOKUP($A5537,'[1]Regression Table'!$A$2:$O$5964,12,FALSE))</f>
        <v>-9.1093899999999999E-5</v>
      </c>
      <c r="S5537" s="3">
        <f>IF(A5537="NA","NA",VLOOKUP($A5537,'[1]Regression Table'!$A$2:$O$5964,13,FALSE))</f>
        <v>-2.3367599999999999E-2</v>
      </c>
      <c r="T5537" s="3">
        <f>IF(A5537="NA","NA",VLOOKUP($A5537,'[1]Regression Table'!$A$2:$O$5964,14,FALSE))</f>
        <v>5.1036199999999999E-4</v>
      </c>
      <c r="U5537" s="3">
        <f>IF(A5537="NA","NA",VLOOKUP($A5537,'[1]Regression Table'!$A$2:$O$5964,15,FALSE))</f>
        <v>-1.5338900000000001E-2</v>
      </c>
      <c r="V5537" s="3">
        <v>2.0273599999999999E-4</v>
      </c>
      <c r="W5537" s="6">
        <v>-3.41576E-5</v>
      </c>
      <c r="X5537" s="6">
        <v>7.0575900000000003E-5</v>
      </c>
    </row>
    <row r="5538" spans="1:24" x14ac:dyDescent="0.2">
      <c r="A5538" s="2" t="s">
        <v>2158</v>
      </c>
      <c r="B5538" s="3">
        <v>6</v>
      </c>
      <c r="C5538" s="3">
        <v>2</v>
      </c>
      <c r="D5538" s="3">
        <v>2</v>
      </c>
      <c r="E5538" s="3">
        <v>37</v>
      </c>
      <c r="F5538" s="3">
        <v>10</v>
      </c>
      <c r="G5538" s="3">
        <v>2</v>
      </c>
      <c r="H5538" s="3">
        <v>1</v>
      </c>
      <c r="I5538" s="3" t="s">
        <v>5689</v>
      </c>
      <c r="J5538" s="3">
        <v>1</v>
      </c>
      <c r="K5538" s="3">
        <v>0</v>
      </c>
      <c r="L5538" s="3">
        <f>IF($A5538="NA","NA",VLOOKUP($A5538,'[1]Regression Table'!$A$2:$O$5964,6,FALSE))</f>
        <v>2.9118400000000002E-3</v>
      </c>
      <c r="M5538" s="3">
        <f>IF($A5538="NA","NA",VLOOKUP($A5538,'[1]Regression Table'!$A$2:$O$5964,7,FALSE))</f>
        <v>-1.75634E-2</v>
      </c>
      <c r="N5538" s="3">
        <f>IF(A5538="NA","NA",VLOOKUP($A5538,'[1]Regression Table'!$A$2:$O$5964,8,FALSE))</f>
        <v>1.66608E-2</v>
      </c>
      <c r="O5538" s="3">
        <f>IF(A5538="NA","NA",VLOOKUP($A5538,'[1]Regression Table'!$A$2:$O$5964,9,FALSE))</f>
        <v>-4.4092200000000002E-3</v>
      </c>
      <c r="P5538" s="3">
        <f>IF(A5538="NA","NA",VLOOKUP($A5538,'[1]Regression Table'!$A$2:$O$5964,10,FALSE))</f>
        <v>-9.5481699999999999E-3</v>
      </c>
      <c r="Q5538" s="3">
        <f>IF(A5538="NA","NA",VLOOKUP($A5538,'[1]Regression Table'!$A$2:$O$5964,11,FALSE))</f>
        <v>2.4620800000000002E-3</v>
      </c>
      <c r="R5538" s="3">
        <f>IF(A5538="NA","NA",VLOOKUP($A5538,'[1]Regression Table'!$A$2:$O$5964,12,FALSE))</f>
        <v>-7.8443700000000002E-4</v>
      </c>
      <c r="S5538" s="3">
        <f>IF(A5538="NA","NA",VLOOKUP($A5538,'[1]Regression Table'!$A$2:$O$5964,13,FALSE))</f>
        <v>-1.8065899999999999E-2</v>
      </c>
      <c r="T5538" s="3">
        <f>IF(A5538="NA","NA",VLOOKUP($A5538,'[1]Regression Table'!$A$2:$O$5964,14,FALSE))</f>
        <v>1.1360400000000001E-3</v>
      </c>
      <c r="U5538" s="3">
        <f>IF(A5538="NA","NA",VLOOKUP($A5538,'[1]Regression Table'!$A$2:$O$5964,15,FALSE))</f>
        <v>-1.50767E-2</v>
      </c>
      <c r="V5538" s="3">
        <v>2.0642600000000001E-4</v>
      </c>
      <c r="W5538" s="6">
        <v>-3.09594E-5</v>
      </c>
      <c r="X5538" s="6">
        <v>7.1717800000000006E-5</v>
      </c>
    </row>
    <row r="5539" spans="1:24" x14ac:dyDescent="0.2">
      <c r="A5539" s="2" t="s">
        <v>2159</v>
      </c>
      <c r="B5539" s="3">
        <v>6</v>
      </c>
      <c r="C5539" s="3">
        <v>2</v>
      </c>
      <c r="D5539" s="3">
        <v>1</v>
      </c>
      <c r="E5539" s="3">
        <v>32</v>
      </c>
      <c r="F5539" s="3">
        <v>10</v>
      </c>
      <c r="G5539" s="3">
        <v>3</v>
      </c>
      <c r="H5539" s="3">
        <v>5</v>
      </c>
      <c r="I5539" s="3">
        <v>1000</v>
      </c>
      <c r="J5539" s="3">
        <v>1</v>
      </c>
      <c r="K5539" s="3">
        <v>0</v>
      </c>
      <c r="L5539" s="3">
        <f>IF($A5539="NA","NA",VLOOKUP($A5539,'[1]Regression Table'!$A$2:$O$5964,6,FALSE))</f>
        <v>2.92918E-3</v>
      </c>
      <c r="M5539" s="3">
        <f>IF($A5539="NA","NA",VLOOKUP($A5539,'[1]Regression Table'!$A$2:$O$5964,7,FALSE))</f>
        <v>-1.7298399999999998E-2</v>
      </c>
      <c r="N5539" s="3">
        <f>IF(A5539="NA","NA",VLOOKUP($A5539,'[1]Regression Table'!$A$2:$O$5964,8,FALSE))</f>
        <v>1.39793E-2</v>
      </c>
      <c r="O5539" s="3">
        <f>IF(A5539="NA","NA",VLOOKUP($A5539,'[1]Regression Table'!$A$2:$O$5964,9,FALSE))</f>
        <v>-5.6147999999999997E-3</v>
      </c>
      <c r="P5539" s="3">
        <f>IF(A5539="NA","NA",VLOOKUP($A5539,'[1]Regression Table'!$A$2:$O$5964,10,FALSE))</f>
        <v>-1.1094700000000001E-2</v>
      </c>
      <c r="Q5539" s="3">
        <f>IF(A5539="NA","NA",VLOOKUP($A5539,'[1]Regression Table'!$A$2:$O$5964,11,FALSE))</f>
        <v>6.7676399999999995E-4</v>
      </c>
      <c r="R5539" s="3">
        <f>IF(A5539="NA","NA",VLOOKUP($A5539,'[1]Regression Table'!$A$2:$O$5964,12,FALSE))</f>
        <v>-3.1668199999999999E-3</v>
      </c>
      <c r="S5539" s="3">
        <f>IF(A5539="NA","NA",VLOOKUP($A5539,'[1]Regression Table'!$A$2:$O$5964,13,FALSE))</f>
        <v>-1.68624E-2</v>
      </c>
      <c r="T5539" s="3">
        <f>IF(A5539="NA","NA",VLOOKUP($A5539,'[1]Regression Table'!$A$2:$O$5964,14,FALSE))</f>
        <v>5.3031200000000001E-5</v>
      </c>
      <c r="U5539" s="3">
        <f>IF(A5539="NA","NA",VLOOKUP($A5539,'[1]Regression Table'!$A$2:$O$5964,15,FALSE))</f>
        <v>-1.35216E-2</v>
      </c>
      <c r="V5539" s="3">
        <v>2.0964900000000001E-4</v>
      </c>
      <c r="W5539" s="6">
        <v>-1.3845E-5</v>
      </c>
      <c r="X5539" s="6">
        <v>7.0829799999999997E-5</v>
      </c>
    </row>
    <row r="5540" spans="1:24" x14ac:dyDescent="0.2">
      <c r="A5540" s="2" t="s">
        <v>2160</v>
      </c>
      <c r="B5540" s="3">
        <v>6</v>
      </c>
      <c r="C5540" s="3">
        <v>2</v>
      </c>
      <c r="D5540" s="3">
        <v>2</v>
      </c>
      <c r="E5540" s="3">
        <v>18</v>
      </c>
      <c r="F5540" s="3">
        <v>10</v>
      </c>
      <c r="G5540" s="3">
        <v>4</v>
      </c>
      <c r="H5540" s="3">
        <v>3</v>
      </c>
      <c r="I5540" s="3" t="s">
        <v>5689</v>
      </c>
      <c r="J5540" s="3">
        <v>0</v>
      </c>
      <c r="K5540" s="3">
        <v>0</v>
      </c>
      <c r="L5540" s="3">
        <f>IF($A5540="NA","NA",VLOOKUP($A5540,'[1]Regression Table'!$A$2:$O$5964,6,FALSE))</f>
        <v>3.0263299999999998E-3</v>
      </c>
      <c r="M5540" s="3">
        <f>IF($A5540="NA","NA",VLOOKUP($A5540,'[1]Regression Table'!$A$2:$O$5964,7,FALSE))</f>
        <v>-1.6553399999999999E-2</v>
      </c>
      <c r="N5540" s="3">
        <f>IF(A5540="NA","NA",VLOOKUP($A5540,'[1]Regression Table'!$A$2:$O$5964,8,FALSE))</f>
        <v>1.0910700000000001E-2</v>
      </c>
      <c r="O5540" s="3">
        <f>IF(A5540="NA","NA",VLOOKUP($A5540,'[1]Regression Table'!$A$2:$O$5964,9,FALSE))</f>
        <v>-1.57541E-3</v>
      </c>
      <c r="P5540" s="3">
        <f>IF(A5540="NA","NA",VLOOKUP($A5540,'[1]Regression Table'!$A$2:$O$5964,10,FALSE))</f>
        <v>-5.3929700000000004E-3</v>
      </c>
      <c r="Q5540" s="3">
        <f>IF(A5540="NA","NA",VLOOKUP($A5540,'[1]Regression Table'!$A$2:$O$5964,11,FALSE))</f>
        <v>1.0725000000000001E-3</v>
      </c>
      <c r="R5540" s="3">
        <f>IF(A5540="NA","NA",VLOOKUP($A5540,'[1]Regression Table'!$A$2:$O$5964,12,FALSE))</f>
        <v>3.1439200000000001E-3</v>
      </c>
      <c r="S5540" s="3">
        <f>IF(A5540="NA","NA",VLOOKUP($A5540,'[1]Regression Table'!$A$2:$O$5964,13,FALSE))</f>
        <v>-9.5601099999999999E-4</v>
      </c>
      <c r="T5540" s="3">
        <f>IF(A5540="NA","NA",VLOOKUP($A5540,'[1]Regression Table'!$A$2:$O$5964,14,FALSE))</f>
        <v>2.6515799999999998E-4</v>
      </c>
      <c r="U5540" s="3">
        <f>IF(A5540="NA","NA",VLOOKUP($A5540,'[1]Regression Table'!$A$2:$O$5964,15,FALSE))</f>
        <v>-4.9805099999999996E-3</v>
      </c>
      <c r="V5540" s="3">
        <v>2.19488E-4</v>
      </c>
      <c r="W5540" s="6">
        <v>-1.44591E-5</v>
      </c>
      <c r="X5540" s="6">
        <v>7.0984500000000005E-5</v>
      </c>
    </row>
    <row r="5541" spans="1:24" x14ac:dyDescent="0.2">
      <c r="A5541" s="2" t="s">
        <v>2161</v>
      </c>
      <c r="B5541" s="3">
        <v>6</v>
      </c>
      <c r="C5541" s="3">
        <v>1</v>
      </c>
      <c r="D5541" s="3">
        <v>1</v>
      </c>
      <c r="E5541" s="3">
        <v>26</v>
      </c>
      <c r="F5541" s="3">
        <v>10</v>
      </c>
      <c r="G5541" s="3">
        <v>2</v>
      </c>
      <c r="H5541" s="3">
        <v>5</v>
      </c>
      <c r="I5541" s="3">
        <v>160</v>
      </c>
      <c r="J5541" s="3">
        <v>0</v>
      </c>
      <c r="K5541" s="3">
        <v>0</v>
      </c>
      <c r="L5541" s="3">
        <f>IF($A5541="NA","NA",VLOOKUP($A5541,'[1]Regression Table'!$A$2:$O$5964,6,FALSE))</f>
        <v>2.8376299999999998E-3</v>
      </c>
      <c r="M5541" s="3">
        <f>IF($A5541="NA","NA",VLOOKUP($A5541,'[1]Regression Table'!$A$2:$O$5964,7,FALSE))</f>
        <v>-1.59679E-2</v>
      </c>
      <c r="N5541" s="3">
        <f>IF(A5541="NA","NA",VLOOKUP($A5541,'[1]Regression Table'!$A$2:$O$5964,8,FALSE))</f>
        <v>1.03681E-2</v>
      </c>
      <c r="O5541" s="3">
        <f>IF(A5541="NA","NA",VLOOKUP($A5541,'[1]Regression Table'!$A$2:$O$5964,9,FALSE))</f>
        <v>-8.1643899999999997E-4</v>
      </c>
      <c r="P5541" s="3">
        <f>IF(A5541="NA","NA",VLOOKUP($A5541,'[1]Regression Table'!$A$2:$O$5964,10,FALSE))</f>
        <v>-3.53908E-3</v>
      </c>
      <c r="Q5541" s="3">
        <f>IF(A5541="NA","NA",VLOOKUP($A5541,'[1]Regression Table'!$A$2:$O$5964,11,FALSE))</f>
        <v>-2.3765499999999998E-3</v>
      </c>
      <c r="R5541" s="3">
        <f>IF(A5541="NA","NA",VLOOKUP($A5541,'[1]Regression Table'!$A$2:$O$5964,12,FALSE))</f>
        <v>3.7209399999999998E-3</v>
      </c>
      <c r="S5541" s="3">
        <f>IF(A5541="NA","NA",VLOOKUP($A5541,'[1]Regression Table'!$A$2:$O$5964,13,FALSE))</f>
        <v>2.3031499999999999E-3</v>
      </c>
      <c r="T5541" s="3">
        <f>IF(A5541="NA","NA",VLOOKUP($A5541,'[1]Regression Table'!$A$2:$O$5964,14,FALSE))</f>
        <v>-1.19944E-3</v>
      </c>
      <c r="U5541" s="3">
        <f>IF(A5541="NA","NA",VLOOKUP($A5541,'[1]Regression Table'!$A$2:$O$5964,15,FALSE))</f>
        <v>-3.60254E-3</v>
      </c>
      <c r="V5541" s="3">
        <v>2.15696E-4</v>
      </c>
      <c r="W5541" s="6">
        <v>-1.9673900000000001E-5</v>
      </c>
      <c r="X5541" s="6">
        <v>7.0725700000000006E-5</v>
      </c>
    </row>
    <row r="5542" spans="1:24" x14ac:dyDescent="0.2">
      <c r="A5542" s="2" t="s">
        <v>2162</v>
      </c>
      <c r="B5542" s="3">
        <v>6</v>
      </c>
      <c r="C5542" s="3">
        <v>1</v>
      </c>
      <c r="D5542" s="3">
        <v>1</v>
      </c>
      <c r="E5542" s="3">
        <v>35</v>
      </c>
      <c r="F5542" s="3">
        <v>10</v>
      </c>
      <c r="G5542" s="3">
        <v>2</v>
      </c>
      <c r="H5542" s="3">
        <v>2</v>
      </c>
      <c r="I5542" s="3">
        <v>870</v>
      </c>
      <c r="J5542" s="3" t="s">
        <v>5689</v>
      </c>
      <c r="K5542" s="3">
        <v>1</v>
      </c>
      <c r="L5542" s="3">
        <f>IF($A5542="NA","NA",VLOOKUP($A5542,'[1]Regression Table'!$A$2:$O$5964,6,FALSE))</f>
        <v>3.39551E-3</v>
      </c>
      <c r="M5542" s="3">
        <f>IF($A5542="NA","NA",VLOOKUP($A5542,'[1]Regression Table'!$A$2:$O$5964,7,FALSE))</f>
        <v>-1.0641899999999999E-2</v>
      </c>
      <c r="N5542" s="3">
        <f>IF(A5542="NA","NA",VLOOKUP($A5542,'[1]Regression Table'!$A$2:$O$5964,8,FALSE))</f>
        <v>9.1948299999999993E-3</v>
      </c>
      <c r="O5542" s="3">
        <f>IF(A5542="NA","NA",VLOOKUP($A5542,'[1]Regression Table'!$A$2:$O$5964,9,FALSE))</f>
        <v>8.9526600000000003E-4</v>
      </c>
      <c r="P5542" s="3">
        <f>IF(A5542="NA","NA",VLOOKUP($A5542,'[1]Regression Table'!$A$2:$O$5964,10,FALSE))</f>
        <v>-4.6606900000000003E-3</v>
      </c>
      <c r="Q5542" s="3">
        <f>IF(A5542="NA","NA",VLOOKUP($A5542,'[1]Regression Table'!$A$2:$O$5964,11,FALSE))</f>
        <v>2.1798999999999998E-3</v>
      </c>
      <c r="R5542" s="3">
        <f>IF(A5542="NA","NA",VLOOKUP($A5542,'[1]Regression Table'!$A$2:$O$5964,12,FALSE))</f>
        <v>-2.4754099999999999E-3</v>
      </c>
      <c r="S5542" s="3">
        <f>IF(A5542="NA","NA",VLOOKUP($A5542,'[1]Regression Table'!$A$2:$O$5964,13,FALSE))</f>
        <v>3.2786199999999999E-3</v>
      </c>
      <c r="T5542" s="3">
        <f>IF(A5542="NA","NA",VLOOKUP($A5542,'[1]Regression Table'!$A$2:$O$5964,14,FALSE))</f>
        <v>-4.6679499999999997E-3</v>
      </c>
      <c r="U5542" s="3">
        <f>IF(A5542="NA","NA",VLOOKUP($A5542,'[1]Regression Table'!$A$2:$O$5964,15,FALSE))</f>
        <v>5.8547499999999997E-3</v>
      </c>
      <c r="V5542" s="3">
        <v>1.9540599999999999E-4</v>
      </c>
      <c r="W5542" s="6">
        <v>-3.0049999999999999E-5</v>
      </c>
      <c r="X5542" s="6">
        <v>6.5151499999999994E-5</v>
      </c>
    </row>
    <row r="5543" spans="1:24" x14ac:dyDescent="0.2">
      <c r="A5543" s="2" t="s">
        <v>2163</v>
      </c>
      <c r="B5543" s="3">
        <v>6</v>
      </c>
      <c r="C5543" s="3">
        <v>1</v>
      </c>
      <c r="D5543" s="3">
        <v>1</v>
      </c>
      <c r="E5543" s="3">
        <v>24</v>
      </c>
      <c r="F5543" s="3">
        <v>10</v>
      </c>
      <c r="G5543" s="3">
        <v>4</v>
      </c>
      <c r="H5543" s="3">
        <v>5</v>
      </c>
      <c r="I5543" s="3">
        <v>320</v>
      </c>
      <c r="J5543" s="3">
        <v>1</v>
      </c>
      <c r="K5543" s="3">
        <v>0</v>
      </c>
      <c r="L5543" s="3">
        <f>IF($A5543="NA","NA",VLOOKUP($A5543,'[1]Regression Table'!$A$2:$O$5964,6,FALSE))</f>
        <v>2.5797099999999998E-3</v>
      </c>
      <c r="M5543" s="3">
        <f>IF($A5543="NA","NA",VLOOKUP($A5543,'[1]Regression Table'!$A$2:$O$5964,7,FALSE))</f>
        <v>-1.72205E-2</v>
      </c>
      <c r="N5543" s="3">
        <f>IF(A5543="NA","NA",VLOOKUP($A5543,'[1]Regression Table'!$A$2:$O$5964,8,FALSE))</f>
        <v>1.3862899999999999E-2</v>
      </c>
      <c r="O5543" s="3">
        <f>IF(A5543="NA","NA",VLOOKUP($A5543,'[1]Regression Table'!$A$2:$O$5964,9,FALSE))</f>
        <v>-7.27606E-3</v>
      </c>
      <c r="P5543" s="3">
        <f>IF(A5543="NA","NA",VLOOKUP($A5543,'[1]Regression Table'!$A$2:$O$5964,10,FALSE))</f>
        <v>-1.5078899999999999E-2</v>
      </c>
      <c r="Q5543" s="3">
        <f>IF(A5543="NA","NA",VLOOKUP($A5543,'[1]Regression Table'!$A$2:$O$5964,11,FALSE))</f>
        <v>-1.00073E-3</v>
      </c>
      <c r="R5543" s="3">
        <f>IF(A5543="NA","NA",VLOOKUP($A5543,'[1]Regression Table'!$A$2:$O$5964,12,FALSE))</f>
        <v>-4.6261799999999997E-3</v>
      </c>
      <c r="S5543" s="3">
        <f>IF(A5543="NA","NA",VLOOKUP($A5543,'[1]Regression Table'!$A$2:$O$5964,13,FALSE))</f>
        <v>-1.6789200000000001E-2</v>
      </c>
      <c r="T5543" s="3">
        <f>IF(A5543="NA","NA",VLOOKUP($A5543,'[1]Regression Table'!$A$2:$O$5964,14,FALSE))</f>
        <v>7.3090899999999999E-3</v>
      </c>
      <c r="U5543" s="3">
        <f>IF(A5543="NA","NA",VLOOKUP($A5543,'[1]Regression Table'!$A$2:$O$5964,15,FALSE))</f>
        <v>-1.52385E-2</v>
      </c>
      <c r="V5543" s="3">
        <v>2.0859399999999999E-4</v>
      </c>
      <c r="W5543" s="6">
        <v>-2.9090399999999998E-5</v>
      </c>
      <c r="X5543" s="6">
        <v>6.7742499999999997E-5</v>
      </c>
    </row>
    <row r="5544" spans="1:24" x14ac:dyDescent="0.2">
      <c r="A5544" s="2" t="s">
        <v>2164</v>
      </c>
      <c r="B5544" s="3">
        <v>6</v>
      </c>
      <c r="C5544" s="3">
        <v>2</v>
      </c>
      <c r="D5544" s="3">
        <v>2</v>
      </c>
      <c r="E5544" s="3">
        <v>24</v>
      </c>
      <c r="F5544" s="3">
        <v>10</v>
      </c>
      <c r="G5544" s="3">
        <v>4</v>
      </c>
      <c r="H5544" s="3">
        <v>1</v>
      </c>
      <c r="I5544" s="3" t="s">
        <v>5689</v>
      </c>
      <c r="J5544" s="3">
        <v>1</v>
      </c>
      <c r="K5544" s="3">
        <v>0</v>
      </c>
      <c r="L5544" s="3">
        <f>IF($A5544="NA","NA",VLOOKUP($A5544,'[1]Regression Table'!$A$2:$O$5964,6,FALSE))</f>
        <v>2.70798E-3</v>
      </c>
      <c r="M5544" s="3">
        <f>IF($A5544="NA","NA",VLOOKUP($A5544,'[1]Regression Table'!$A$2:$O$5964,7,FALSE))</f>
        <v>-1.6664100000000001E-2</v>
      </c>
      <c r="N5544" s="3">
        <f>IF(A5544="NA","NA",VLOOKUP($A5544,'[1]Regression Table'!$A$2:$O$5964,8,FALSE))</f>
        <v>1.46438E-2</v>
      </c>
      <c r="O5544" s="3">
        <f>IF(A5544="NA","NA",VLOOKUP($A5544,'[1]Regression Table'!$A$2:$O$5964,9,FALSE))</f>
        <v>-4.2906400000000001E-3</v>
      </c>
      <c r="P5544" s="3">
        <f>IF(A5544="NA","NA",VLOOKUP($A5544,'[1]Regression Table'!$A$2:$O$5964,10,FALSE))</f>
        <v>-1.37611E-2</v>
      </c>
      <c r="Q5544" s="3">
        <f>IF(A5544="NA","NA",VLOOKUP($A5544,'[1]Regression Table'!$A$2:$O$5964,11,FALSE))</f>
        <v>-9.3051099999999997E-4</v>
      </c>
      <c r="R5544" s="3">
        <f>IF(A5544="NA","NA",VLOOKUP($A5544,'[1]Regression Table'!$A$2:$O$5964,12,FALSE))</f>
        <v>-2.0393299999999998E-3</v>
      </c>
      <c r="S5544" s="3">
        <f>IF(A5544="NA","NA",VLOOKUP($A5544,'[1]Regression Table'!$A$2:$O$5964,13,FALSE))</f>
        <v>-1.9310000000000001E-2</v>
      </c>
      <c r="T5544" s="3">
        <f>IF(A5544="NA","NA",VLOOKUP($A5544,'[1]Regression Table'!$A$2:$O$5964,14,FALSE))</f>
        <v>6.6051E-3</v>
      </c>
      <c r="U5544" s="3">
        <f>IF(A5544="NA","NA",VLOOKUP($A5544,'[1]Regression Table'!$A$2:$O$5964,15,FALSE))</f>
        <v>-1.3718299999999999E-2</v>
      </c>
      <c r="V5544" s="3">
        <v>2.0431299999999999E-4</v>
      </c>
      <c r="W5544" s="6">
        <v>-3.0805500000000002E-5</v>
      </c>
      <c r="X5544" s="6">
        <v>6.8985299999999998E-5</v>
      </c>
    </row>
    <row r="5545" spans="1:24" x14ac:dyDescent="0.2">
      <c r="A5545" s="2" t="s">
        <v>2165</v>
      </c>
      <c r="B5545" s="3">
        <v>6</v>
      </c>
      <c r="C5545" s="3">
        <v>1</v>
      </c>
      <c r="D5545" s="3">
        <v>1</v>
      </c>
      <c r="E5545" s="3">
        <v>22</v>
      </c>
      <c r="F5545" s="3">
        <v>10</v>
      </c>
      <c r="G5545" s="3">
        <v>4</v>
      </c>
      <c r="H5545" s="3">
        <v>5</v>
      </c>
      <c r="I5545" s="3">
        <v>850</v>
      </c>
      <c r="J5545" s="3">
        <v>1</v>
      </c>
      <c r="K5545" s="3">
        <v>0</v>
      </c>
      <c r="L5545" s="3">
        <f>IF($A5545="NA","NA",VLOOKUP($A5545,'[1]Regression Table'!$A$2:$O$5964,6,FALSE))</f>
        <v>5.7158100000000004E-4</v>
      </c>
      <c r="M5545" s="3">
        <f>IF($A5545="NA","NA",VLOOKUP($A5545,'[1]Regression Table'!$A$2:$O$5964,7,FALSE))</f>
        <v>-1.6838499999999999E-2</v>
      </c>
      <c r="N5545" s="3">
        <f>IF(A5545="NA","NA",VLOOKUP($A5545,'[1]Regression Table'!$A$2:$O$5964,8,FALSE))</f>
        <v>1.32972E-4</v>
      </c>
      <c r="O5545" s="3">
        <f>IF(A5545="NA","NA",VLOOKUP($A5545,'[1]Regression Table'!$A$2:$O$5964,9,FALSE))</f>
        <v>-1.25366E-3</v>
      </c>
      <c r="P5545" s="3">
        <f>IF(A5545="NA","NA",VLOOKUP($A5545,'[1]Regression Table'!$A$2:$O$5964,10,FALSE))</f>
        <v>3.9683599999999998E-3</v>
      </c>
      <c r="Q5545" s="3">
        <f>IF(A5545="NA","NA",VLOOKUP($A5545,'[1]Regression Table'!$A$2:$O$5964,11,FALSE))</f>
        <v>-2.9191899999999999E-3</v>
      </c>
      <c r="R5545" s="3">
        <f>IF(A5545="NA","NA",VLOOKUP($A5545,'[1]Regression Table'!$A$2:$O$5964,12,FALSE))</f>
        <v>-9.1172499999999995E-4</v>
      </c>
      <c r="S5545" s="3">
        <f>IF(A5545="NA","NA",VLOOKUP($A5545,'[1]Regression Table'!$A$2:$O$5964,13,FALSE))</f>
        <v>1.43103E-3</v>
      </c>
      <c r="T5545" s="3">
        <f>IF(A5545="NA","NA",VLOOKUP($A5545,'[1]Regression Table'!$A$2:$O$5964,14,FALSE))</f>
        <v>-8.5157500000000003E-4</v>
      </c>
      <c r="U5545" s="3">
        <f>IF(A5545="NA","NA",VLOOKUP($A5545,'[1]Regression Table'!$A$2:$O$5964,15,FALSE))</f>
        <v>-7.2538799999999999E-3</v>
      </c>
      <c r="V5545" s="3">
        <v>1.93871E-4</v>
      </c>
      <c r="W5545" s="6">
        <v>-3.2209699999999998E-5</v>
      </c>
      <c r="X5545" s="6">
        <v>7.1467500000000006E-5</v>
      </c>
    </row>
    <row r="5546" spans="1:24" x14ac:dyDescent="0.2">
      <c r="A5546" s="2" t="s">
        <v>2166</v>
      </c>
      <c r="B5546" s="3">
        <v>6</v>
      </c>
      <c r="C5546" s="3">
        <v>1</v>
      </c>
      <c r="D5546" s="3">
        <v>1</v>
      </c>
      <c r="E5546" s="3">
        <v>31</v>
      </c>
      <c r="F5546" s="3">
        <v>10</v>
      </c>
      <c r="G5546" s="3">
        <v>2</v>
      </c>
      <c r="H5546" s="3">
        <v>4</v>
      </c>
      <c r="I5546" s="3">
        <v>400</v>
      </c>
      <c r="J5546" s="3">
        <v>1</v>
      </c>
      <c r="K5546" s="3">
        <v>1</v>
      </c>
      <c r="L5546" s="3">
        <f>IF($A5546="NA","NA",VLOOKUP($A5546,'[1]Regression Table'!$A$2:$O$5964,6,FALSE))</f>
        <v>2.6633899999999999E-3</v>
      </c>
      <c r="M5546" s="3">
        <f>IF($A5546="NA","NA",VLOOKUP($A5546,'[1]Regression Table'!$A$2:$O$5964,7,FALSE))</f>
        <v>-1.66094E-2</v>
      </c>
      <c r="N5546" s="3">
        <f>IF(A5546="NA","NA",VLOOKUP($A5546,'[1]Regression Table'!$A$2:$O$5964,8,FALSE))</f>
        <v>9.5346200000000006E-3</v>
      </c>
      <c r="O5546" s="3">
        <f>IF(A5546="NA","NA",VLOOKUP($A5546,'[1]Regression Table'!$A$2:$O$5964,9,FALSE))</f>
        <v>-2.1187200000000002E-3</v>
      </c>
      <c r="P5546" s="3">
        <f>IF(A5546="NA","NA",VLOOKUP($A5546,'[1]Regression Table'!$A$2:$O$5964,10,FALSE))</f>
        <v>4.1072400000000003E-5</v>
      </c>
      <c r="Q5546" s="3">
        <f>IF(A5546="NA","NA",VLOOKUP($A5546,'[1]Regression Table'!$A$2:$O$5964,11,FALSE))</f>
        <v>6.7957399999999998E-3</v>
      </c>
      <c r="R5546" s="3">
        <f>IF(A5546="NA","NA",VLOOKUP($A5546,'[1]Regression Table'!$A$2:$O$5964,12,FALSE))</f>
        <v>8.7266600000000002E-4</v>
      </c>
      <c r="S5546" s="3">
        <f>IF(A5546="NA","NA",VLOOKUP($A5546,'[1]Regression Table'!$A$2:$O$5964,13,FALSE))</f>
        <v>3.5370900000000001E-3</v>
      </c>
      <c r="T5546" s="3">
        <f>IF(A5546="NA","NA",VLOOKUP($A5546,'[1]Regression Table'!$A$2:$O$5964,14,FALSE))</f>
        <v>2.0975400000000002E-3</v>
      </c>
      <c r="U5546" s="3">
        <f>IF(A5546="NA","NA",VLOOKUP($A5546,'[1]Regression Table'!$A$2:$O$5964,15,FALSE))</f>
        <v>-1.32573E-3</v>
      </c>
      <c r="V5546" s="3">
        <v>1.9899300000000001E-4</v>
      </c>
      <c r="W5546" s="6">
        <v>-3.0388399999999999E-5</v>
      </c>
      <c r="X5546" s="6">
        <v>6.9369200000000007E-5</v>
      </c>
    </row>
    <row r="5547" spans="1:24" x14ac:dyDescent="0.2">
      <c r="A5547" s="2" t="s">
        <v>2167</v>
      </c>
      <c r="B5547" s="3">
        <v>6</v>
      </c>
      <c r="C5547" s="3">
        <v>2</v>
      </c>
      <c r="D5547" s="3">
        <v>2</v>
      </c>
      <c r="E5547" s="3">
        <v>31</v>
      </c>
      <c r="F5547" s="3">
        <v>10</v>
      </c>
      <c r="G5547" s="3">
        <v>2</v>
      </c>
      <c r="H5547" s="3">
        <v>1</v>
      </c>
      <c r="I5547" s="3" t="s">
        <v>5689</v>
      </c>
      <c r="J5547" s="3">
        <v>1</v>
      </c>
      <c r="K5547" s="3">
        <v>0</v>
      </c>
      <c r="L5547" s="3">
        <f>IF($A5547="NA","NA",VLOOKUP($A5547,'[1]Regression Table'!$A$2:$O$5964,6,FALSE))</f>
        <v>3.0147500000000001E-3</v>
      </c>
      <c r="M5547" s="3">
        <f>IF($A5547="NA","NA",VLOOKUP($A5547,'[1]Regression Table'!$A$2:$O$5964,7,FALSE))</f>
        <v>-1.55914E-2</v>
      </c>
      <c r="N5547" s="3">
        <f>IF(A5547="NA","NA",VLOOKUP($A5547,'[1]Regression Table'!$A$2:$O$5964,8,FALSE))</f>
        <v>1.09462E-2</v>
      </c>
      <c r="O5547" s="3">
        <f>IF(A5547="NA","NA",VLOOKUP($A5547,'[1]Regression Table'!$A$2:$O$5964,9,FALSE))</f>
        <v>-3.6555200000000002E-3</v>
      </c>
      <c r="P5547" s="3">
        <f>IF(A5547="NA","NA",VLOOKUP($A5547,'[1]Regression Table'!$A$2:$O$5964,10,FALSE))</f>
        <v>-1.7921499999999999E-3</v>
      </c>
      <c r="Q5547" s="3">
        <f>IF(A5547="NA","NA",VLOOKUP($A5547,'[1]Regression Table'!$A$2:$O$5964,11,FALSE))</f>
        <v>8.3280699999999999E-3</v>
      </c>
      <c r="R5547" s="3">
        <f>IF(A5547="NA","NA",VLOOKUP($A5547,'[1]Regression Table'!$A$2:$O$5964,12,FALSE))</f>
        <v>1.55601E-3</v>
      </c>
      <c r="S5547" s="3">
        <f>IF(A5547="NA","NA",VLOOKUP($A5547,'[1]Regression Table'!$A$2:$O$5964,13,FALSE))</f>
        <v>2.4122599999999998E-3</v>
      </c>
      <c r="T5547" s="3">
        <f>IF(A5547="NA","NA",VLOOKUP($A5547,'[1]Regression Table'!$A$2:$O$5964,14,FALSE))</f>
        <v>-3.7137E-5</v>
      </c>
      <c r="U5547" s="3">
        <f>IF(A5547="NA","NA",VLOOKUP($A5547,'[1]Regression Table'!$A$2:$O$5964,15,FALSE))</f>
        <v>-6.6838299999999993E-5</v>
      </c>
      <c r="V5547" s="3">
        <v>1.97159E-4</v>
      </c>
      <c r="W5547" s="6">
        <v>-2.8935799999999998E-5</v>
      </c>
      <c r="X5547" s="6">
        <v>7.3868499999999999E-5</v>
      </c>
    </row>
    <row r="5548" spans="1:24" x14ac:dyDescent="0.2">
      <c r="A5548" s="2" t="s">
        <v>2168</v>
      </c>
      <c r="B5548" s="3">
        <v>6</v>
      </c>
      <c r="C5548" s="3">
        <v>2</v>
      </c>
      <c r="D5548" s="3">
        <v>2</v>
      </c>
      <c r="E5548" s="3">
        <v>31</v>
      </c>
      <c r="F5548" s="3">
        <v>10</v>
      </c>
      <c r="G5548" s="3">
        <v>4</v>
      </c>
      <c r="H5548" s="3">
        <v>6</v>
      </c>
      <c r="I5548" s="3">
        <v>1500</v>
      </c>
      <c r="J5548" s="3">
        <v>0</v>
      </c>
      <c r="K5548" s="3" t="s">
        <v>5689</v>
      </c>
      <c r="L5548" s="3">
        <f>IF($A5548="NA","NA",VLOOKUP($A5548,'[1]Regression Table'!$A$2:$O$5964,6,FALSE))</f>
        <v>2.8244899999999998E-3</v>
      </c>
      <c r="M5548" s="3">
        <f>IF($A5548="NA","NA",VLOOKUP($A5548,'[1]Regression Table'!$A$2:$O$5964,7,FALSE))</f>
        <v>-1.56019E-2</v>
      </c>
      <c r="N5548" s="3">
        <f>IF(A5548="NA","NA",VLOOKUP($A5548,'[1]Regression Table'!$A$2:$O$5964,8,FALSE))</f>
        <v>1.2553699999999999E-2</v>
      </c>
      <c r="O5548" s="3">
        <f>IF(A5548="NA","NA",VLOOKUP($A5548,'[1]Regression Table'!$A$2:$O$5964,9,FALSE))</f>
        <v>-4.3891499999999996E-3</v>
      </c>
      <c r="P5548" s="3">
        <f>IF(A5548="NA","NA",VLOOKUP($A5548,'[1]Regression Table'!$A$2:$O$5964,10,FALSE))</f>
        <v>-4.3485700000000004E-3</v>
      </c>
      <c r="Q5548" s="3">
        <f>IF(A5548="NA","NA",VLOOKUP($A5548,'[1]Regression Table'!$A$2:$O$5964,11,FALSE))</f>
        <v>-5.4219299999999995E-4</v>
      </c>
      <c r="R5548" s="3">
        <f>IF(A5548="NA","NA",VLOOKUP($A5548,'[1]Regression Table'!$A$2:$O$5964,12,FALSE))</f>
        <v>-5.0297099999999995E-4</v>
      </c>
      <c r="S5548" s="3">
        <f>IF(A5548="NA","NA",VLOOKUP($A5548,'[1]Regression Table'!$A$2:$O$5964,13,FALSE))</f>
        <v>-1.0097800000000001E-2</v>
      </c>
      <c r="T5548" s="3">
        <f>IF(A5548="NA","NA",VLOOKUP($A5548,'[1]Regression Table'!$A$2:$O$5964,14,FALSE))</f>
        <v>1.97437E-3</v>
      </c>
      <c r="U5548" s="3">
        <f>IF(A5548="NA","NA",VLOOKUP($A5548,'[1]Regression Table'!$A$2:$O$5964,15,FALSE))</f>
        <v>-8.3151800000000001E-3</v>
      </c>
      <c r="V5548" s="3">
        <v>2.0246000000000001E-4</v>
      </c>
      <c r="W5548" s="6">
        <v>-2.23449E-5</v>
      </c>
      <c r="X5548" s="6">
        <v>6.3794999999999995E-5</v>
      </c>
    </row>
    <row r="5549" spans="1:24" x14ac:dyDescent="0.2">
      <c r="A5549" s="2" t="s">
        <v>2169</v>
      </c>
      <c r="B5549" s="3">
        <v>6</v>
      </c>
      <c r="C5549" s="3">
        <v>1</v>
      </c>
      <c r="D5549" s="3">
        <v>2</v>
      </c>
      <c r="E5549" s="3">
        <v>43</v>
      </c>
      <c r="F5549" s="3">
        <v>10</v>
      </c>
      <c r="G5549" s="3">
        <v>4</v>
      </c>
      <c r="H5549" s="3">
        <v>1</v>
      </c>
      <c r="I5549" s="3">
        <v>2000</v>
      </c>
      <c r="J5549" s="3">
        <v>1</v>
      </c>
      <c r="K5549" s="3">
        <v>0</v>
      </c>
      <c r="L5549" s="3">
        <f>IF($A5549="NA","NA",VLOOKUP($A5549,'[1]Regression Table'!$A$2:$O$5964,6,FALSE))</f>
        <v>2.0272799999999998E-3</v>
      </c>
      <c r="M5549" s="3">
        <f>IF($A5549="NA","NA",VLOOKUP($A5549,'[1]Regression Table'!$A$2:$O$5964,7,FALSE))</f>
        <v>-1.5455399999999999E-2</v>
      </c>
      <c r="N5549" s="3">
        <f>IF(A5549="NA","NA",VLOOKUP($A5549,'[1]Regression Table'!$A$2:$O$5964,8,FALSE))</f>
        <v>1.8020600000000001E-3</v>
      </c>
      <c r="O5549" s="3">
        <f>IF(A5549="NA","NA",VLOOKUP($A5549,'[1]Regression Table'!$A$2:$O$5964,9,FALSE))</f>
        <v>-2.6087300000000001E-3</v>
      </c>
      <c r="P5549" s="3">
        <f>IF(A5549="NA","NA",VLOOKUP($A5549,'[1]Regression Table'!$A$2:$O$5964,10,FALSE))</f>
        <v>5.4928199999999998E-3</v>
      </c>
      <c r="Q5549" s="3">
        <f>IF(A5549="NA","NA",VLOOKUP($A5549,'[1]Regression Table'!$A$2:$O$5964,11,FALSE))</f>
        <v>-1.39178E-3</v>
      </c>
      <c r="R5549" s="3">
        <f>IF(A5549="NA","NA",VLOOKUP($A5549,'[1]Regression Table'!$A$2:$O$5964,12,FALSE))</f>
        <v>1.39937E-3</v>
      </c>
      <c r="S5549" s="3">
        <f>IF(A5549="NA","NA",VLOOKUP($A5549,'[1]Regression Table'!$A$2:$O$5964,13,FALSE))</f>
        <v>5.0083599999999999E-3</v>
      </c>
      <c r="T5549" s="3">
        <f>IF(A5549="NA","NA",VLOOKUP($A5549,'[1]Regression Table'!$A$2:$O$5964,14,FALSE))</f>
        <v>1.22561E-3</v>
      </c>
      <c r="U5549" s="3">
        <f>IF(A5549="NA","NA",VLOOKUP($A5549,'[1]Regression Table'!$A$2:$O$5964,15,FALSE))</f>
        <v>-5.9130399999999996E-4</v>
      </c>
      <c r="V5549" s="3">
        <v>2.0148900000000001E-4</v>
      </c>
      <c r="W5549" s="6">
        <v>-1.9258799999999999E-5</v>
      </c>
      <c r="X5549" s="6">
        <v>7.3141199999999997E-5</v>
      </c>
    </row>
    <row r="5550" spans="1:24" x14ac:dyDescent="0.2">
      <c r="A5550" s="2" t="s">
        <v>2170</v>
      </c>
      <c r="B5550" s="3">
        <v>6</v>
      </c>
      <c r="C5550" s="3">
        <v>1</v>
      </c>
      <c r="D5550" s="3">
        <v>1</v>
      </c>
      <c r="E5550" s="3">
        <v>30</v>
      </c>
      <c r="F5550" s="3">
        <v>10</v>
      </c>
      <c r="G5550" s="3">
        <v>5</v>
      </c>
      <c r="H5550" s="3">
        <v>1</v>
      </c>
      <c r="I5550" s="3" t="s">
        <v>5689</v>
      </c>
      <c r="J5550" s="3">
        <v>0</v>
      </c>
      <c r="K5550" s="3">
        <v>0</v>
      </c>
      <c r="L5550" s="3">
        <f>IF($A5550="NA","NA",VLOOKUP($A5550,'[1]Regression Table'!$A$2:$O$5964,6,FALSE))</f>
        <v>3.1219799999999999E-3</v>
      </c>
      <c r="M5550" s="3">
        <f>IF($A5550="NA","NA",VLOOKUP($A5550,'[1]Regression Table'!$A$2:$O$5964,7,FALSE))</f>
        <v>-1.51825E-2</v>
      </c>
      <c r="N5550" s="3">
        <f>IF(A5550="NA","NA",VLOOKUP($A5550,'[1]Regression Table'!$A$2:$O$5964,8,FALSE))</f>
        <v>1.1687100000000001E-2</v>
      </c>
      <c r="O5550" s="3">
        <f>IF(A5550="NA","NA",VLOOKUP($A5550,'[1]Regression Table'!$A$2:$O$5964,9,FALSE))</f>
        <v>-6.2178699999999995E-4</v>
      </c>
      <c r="P5550" s="3">
        <f>IF(A5550="NA","NA",VLOOKUP($A5550,'[1]Regression Table'!$A$2:$O$5964,10,FALSE))</f>
        <v>-3.04937E-3</v>
      </c>
      <c r="Q5550" s="3">
        <f>IF(A5550="NA","NA",VLOOKUP($A5550,'[1]Regression Table'!$A$2:$O$5964,11,FALSE))</f>
        <v>-1.55463E-3</v>
      </c>
      <c r="R5550" s="3">
        <f>IF(A5550="NA","NA",VLOOKUP($A5550,'[1]Regression Table'!$A$2:$O$5964,12,FALSE))</f>
        <v>-4.2895500000000002E-4</v>
      </c>
      <c r="S5550" s="3">
        <f>IF(A5550="NA","NA",VLOOKUP($A5550,'[1]Regression Table'!$A$2:$O$5964,13,FALSE))</f>
        <v>-7.8677399999999998E-3</v>
      </c>
      <c r="T5550" s="3">
        <f>IF(A5550="NA","NA",VLOOKUP($A5550,'[1]Regression Table'!$A$2:$O$5964,14,FALSE))</f>
        <v>1.1243200000000001E-3</v>
      </c>
      <c r="U5550" s="3">
        <f>IF(A5550="NA","NA",VLOOKUP($A5550,'[1]Regression Table'!$A$2:$O$5964,15,FALSE))</f>
        <v>-8.1717700000000001E-3</v>
      </c>
      <c r="V5550" s="3">
        <v>2.03735E-4</v>
      </c>
      <c r="W5550" s="6">
        <v>-1.9443300000000001E-5</v>
      </c>
      <c r="X5550" s="6">
        <v>6.6649000000000005E-5</v>
      </c>
    </row>
    <row r="5551" spans="1:24" x14ac:dyDescent="0.2">
      <c r="A5551" s="2" t="s">
        <v>2171</v>
      </c>
      <c r="B5551" s="3">
        <v>6</v>
      </c>
      <c r="C5551" s="3">
        <v>2</v>
      </c>
      <c r="D5551" s="3">
        <v>2</v>
      </c>
      <c r="E5551" s="3">
        <v>23</v>
      </c>
      <c r="F5551" s="3">
        <v>10</v>
      </c>
      <c r="G5551" s="3">
        <v>5</v>
      </c>
      <c r="H5551" s="3">
        <v>3</v>
      </c>
      <c r="I5551" s="3">
        <v>1300</v>
      </c>
      <c r="J5551" s="3">
        <v>1</v>
      </c>
      <c r="K5551" s="3">
        <v>0</v>
      </c>
      <c r="L5551" s="3">
        <f>IF($A5551="NA","NA",VLOOKUP($A5551,'[1]Regression Table'!$A$2:$O$5964,6,FALSE))</f>
        <v>2.58851E-3</v>
      </c>
      <c r="M5551" s="3">
        <f>IF($A5551="NA","NA",VLOOKUP($A5551,'[1]Regression Table'!$A$2:$O$5964,7,FALSE))</f>
        <v>-1.7849799999999999E-2</v>
      </c>
      <c r="N5551" s="3">
        <f>IF(A5551="NA","NA",VLOOKUP($A5551,'[1]Regression Table'!$A$2:$O$5964,8,FALSE))</f>
        <v>1.0881999999999999E-2</v>
      </c>
      <c r="O5551" s="3">
        <f>IF(A5551="NA","NA",VLOOKUP($A5551,'[1]Regression Table'!$A$2:$O$5964,9,FALSE))</f>
        <v>-7.3662399999999996E-3</v>
      </c>
      <c r="P5551" s="3">
        <f>IF(A5551="NA","NA",VLOOKUP($A5551,'[1]Regression Table'!$A$2:$O$5964,10,FALSE))</f>
        <v>-7.7386099999999999E-3</v>
      </c>
      <c r="Q5551" s="3">
        <f>IF(A5551="NA","NA",VLOOKUP($A5551,'[1]Regression Table'!$A$2:$O$5964,11,FALSE))</f>
        <v>-2.215E-3</v>
      </c>
      <c r="R5551" s="3">
        <f>IF(A5551="NA","NA",VLOOKUP($A5551,'[1]Regression Table'!$A$2:$O$5964,12,FALSE))</f>
        <v>-3.2112099999999999E-3</v>
      </c>
      <c r="S5551" s="3">
        <f>IF(A5551="NA","NA",VLOOKUP($A5551,'[1]Regression Table'!$A$2:$O$5964,13,FALSE))</f>
        <v>-1.7445499999999999E-2</v>
      </c>
      <c r="T5551" s="3">
        <f>IF(A5551="NA","NA",VLOOKUP($A5551,'[1]Regression Table'!$A$2:$O$5964,14,FALSE))</f>
        <v>6.9774700000000004E-3</v>
      </c>
      <c r="U5551" s="3">
        <f>IF(A5551="NA","NA",VLOOKUP($A5551,'[1]Regression Table'!$A$2:$O$5964,15,FALSE))</f>
        <v>-1.54763E-2</v>
      </c>
      <c r="V5551" s="3">
        <v>2.03014E-4</v>
      </c>
      <c r="W5551" s="6">
        <v>-2.33431E-5</v>
      </c>
      <c r="X5551" s="6">
        <v>6.7111000000000002E-5</v>
      </c>
    </row>
    <row r="5552" spans="1:24" x14ac:dyDescent="0.2">
      <c r="A5552" s="2" t="s">
        <v>2172</v>
      </c>
      <c r="B5552" s="3">
        <v>6</v>
      </c>
      <c r="C5552" s="3">
        <v>1</v>
      </c>
      <c r="D5552" s="3">
        <v>1</v>
      </c>
      <c r="E5552" s="3">
        <v>37</v>
      </c>
      <c r="F5552" s="3">
        <v>10</v>
      </c>
      <c r="G5552" s="3">
        <v>2</v>
      </c>
      <c r="H5552" s="3">
        <v>5</v>
      </c>
      <c r="I5552" s="3" t="s">
        <v>5689</v>
      </c>
      <c r="J5552" s="3">
        <v>1</v>
      </c>
      <c r="K5552" s="3" t="s">
        <v>5689</v>
      </c>
      <c r="L5552" s="3">
        <f>IF($A5552="NA","NA",VLOOKUP($A5552,'[1]Regression Table'!$A$2:$O$5964,6,FALSE))</f>
        <v>3.5345699999999999E-3</v>
      </c>
      <c r="M5552" s="3">
        <f>IF($A5552="NA","NA",VLOOKUP($A5552,'[1]Regression Table'!$A$2:$O$5964,7,FALSE))</f>
        <v>-5.9771499999999997E-3</v>
      </c>
      <c r="N5552" s="3">
        <f>IF(A5552="NA","NA",VLOOKUP($A5552,'[1]Regression Table'!$A$2:$O$5964,8,FALSE))</f>
        <v>-1.5894500000000001E-3</v>
      </c>
      <c r="O5552" s="3">
        <f>IF(A5552="NA","NA",VLOOKUP($A5552,'[1]Regression Table'!$A$2:$O$5964,9,FALSE))</f>
        <v>-7.2572000000000001E-3</v>
      </c>
      <c r="P5552" s="3">
        <f>IF(A5552="NA","NA",VLOOKUP($A5552,'[1]Regression Table'!$A$2:$O$5964,10,FALSE))</f>
        <v>-5.8629999999999999E-4</v>
      </c>
      <c r="Q5552" s="3">
        <f>IF(A5552="NA","NA",VLOOKUP($A5552,'[1]Regression Table'!$A$2:$O$5964,11,FALSE))</f>
        <v>-2.4695799999999999E-3</v>
      </c>
      <c r="R5552" s="3">
        <f>IF(A5552="NA","NA",VLOOKUP($A5552,'[1]Regression Table'!$A$2:$O$5964,12,FALSE))</f>
        <v>-7.5549600000000003E-4</v>
      </c>
      <c r="S5552" s="3">
        <f>IF(A5552="NA","NA",VLOOKUP($A5552,'[1]Regression Table'!$A$2:$O$5964,13,FALSE))</f>
        <v>1.7612200000000001E-2</v>
      </c>
      <c r="T5552" s="3">
        <f>IF(A5552="NA","NA",VLOOKUP($A5552,'[1]Regression Table'!$A$2:$O$5964,14,FALSE))</f>
        <v>-7.8240700000000007E-3</v>
      </c>
      <c r="U5552" s="3">
        <f>IF(A5552="NA","NA",VLOOKUP($A5552,'[1]Regression Table'!$A$2:$O$5964,15,FALSE))</f>
        <v>1.8709400000000001E-2</v>
      </c>
      <c r="V5552" s="3">
        <v>1.96011E-4</v>
      </c>
      <c r="W5552" s="6">
        <v>-1.9176499999999998E-5</v>
      </c>
      <c r="X5552" s="6">
        <v>6.9639000000000002E-5</v>
      </c>
    </row>
    <row r="5553" spans="1:24" x14ac:dyDescent="0.2">
      <c r="A5553" s="2" t="s">
        <v>5689</v>
      </c>
      <c r="B5553" s="3" t="s">
        <v>5689</v>
      </c>
      <c r="C5553" s="3" t="s">
        <v>5689</v>
      </c>
      <c r="D5553" s="3" t="s">
        <v>5689</v>
      </c>
      <c r="E5553" s="3" t="s">
        <v>5689</v>
      </c>
      <c r="F5553" s="3" t="s">
        <v>5689</v>
      </c>
      <c r="G5553" s="3" t="s">
        <v>5689</v>
      </c>
      <c r="H5553" s="3" t="s">
        <v>5689</v>
      </c>
      <c r="I5553" s="3" t="s">
        <v>5689</v>
      </c>
      <c r="J5553" s="3" t="s">
        <v>5689</v>
      </c>
      <c r="K5553" s="3" t="s">
        <v>5689</v>
      </c>
      <c r="L5553" s="3" t="str">
        <f>IF($A5553="NA","NA",VLOOKUP($A5553,'[1]Regression Table'!$A$2:$O$5964,6,FALSE))</f>
        <v>NA</v>
      </c>
      <c r="M5553" s="3" t="str">
        <f>IF($A5553="NA","NA",VLOOKUP($A5553,'[1]Regression Table'!$A$2:$O$5964,7,FALSE))</f>
        <v>NA</v>
      </c>
      <c r="N5553" s="3" t="str">
        <f>IF(A5553="NA","NA",VLOOKUP($A5553,'[1]Regression Table'!$A$2:$O$5964,8,FALSE))</f>
        <v>NA</v>
      </c>
      <c r="O5553" s="3" t="str">
        <f>IF(A5553="NA","NA",VLOOKUP($A5553,'[1]Regression Table'!$A$2:$O$5964,9,FALSE))</f>
        <v>NA</v>
      </c>
      <c r="P5553" s="3" t="str">
        <f>IF(A5553="NA","NA",VLOOKUP($A5553,'[1]Regression Table'!$A$2:$O$5964,10,FALSE))</f>
        <v>NA</v>
      </c>
      <c r="Q5553" s="3" t="str">
        <f>IF(A5553="NA","NA",VLOOKUP($A5553,'[1]Regression Table'!$A$2:$O$5964,11,FALSE))</f>
        <v>NA</v>
      </c>
      <c r="R5553" s="3" t="str">
        <f>IF(A5553="NA","NA",VLOOKUP($A5553,'[1]Regression Table'!$A$2:$O$5964,12,FALSE))</f>
        <v>NA</v>
      </c>
      <c r="S5553" s="3" t="str">
        <f>IF(A5553="NA","NA",VLOOKUP($A5553,'[1]Regression Table'!$A$2:$O$5964,13,FALSE))</f>
        <v>NA</v>
      </c>
      <c r="T5553" s="3" t="str">
        <f>IF(A5553="NA","NA",VLOOKUP($A5553,'[1]Regression Table'!$A$2:$O$5964,14,FALSE))</f>
        <v>NA</v>
      </c>
      <c r="U5553" s="3" t="str">
        <f>IF(A5553="NA","NA",VLOOKUP($A5553,'[1]Regression Table'!$A$2:$O$5964,15,FALSE))</f>
        <v>NA</v>
      </c>
      <c r="V5553" s="3" t="s">
        <v>5689</v>
      </c>
      <c r="W5553" s="6" t="s">
        <v>5689</v>
      </c>
      <c r="X5553" s="6" t="s">
        <v>5689</v>
      </c>
    </row>
    <row r="5554" spans="1:24" x14ac:dyDescent="0.2">
      <c r="A5554" s="2" t="s">
        <v>5689</v>
      </c>
      <c r="B5554" s="3" t="s">
        <v>5689</v>
      </c>
      <c r="C5554" s="3" t="s">
        <v>5689</v>
      </c>
      <c r="D5554" s="3" t="s">
        <v>5689</v>
      </c>
      <c r="E5554" s="3" t="s">
        <v>5689</v>
      </c>
      <c r="F5554" s="3" t="s">
        <v>5689</v>
      </c>
      <c r="G5554" s="3" t="s">
        <v>5689</v>
      </c>
      <c r="H5554" s="3" t="s">
        <v>5689</v>
      </c>
      <c r="I5554" s="3" t="s">
        <v>5689</v>
      </c>
      <c r="J5554" s="3" t="s">
        <v>5689</v>
      </c>
      <c r="K5554" s="3" t="s">
        <v>5689</v>
      </c>
      <c r="L5554" s="3" t="str">
        <f>IF($A5554="NA","NA",VLOOKUP($A5554,'[1]Regression Table'!$A$2:$O$5964,6,FALSE))</f>
        <v>NA</v>
      </c>
      <c r="M5554" s="3" t="str">
        <f>IF($A5554="NA","NA",VLOOKUP($A5554,'[1]Regression Table'!$A$2:$O$5964,7,FALSE))</f>
        <v>NA</v>
      </c>
      <c r="N5554" s="3" t="str">
        <f>IF(A5554="NA","NA",VLOOKUP($A5554,'[1]Regression Table'!$A$2:$O$5964,8,FALSE))</f>
        <v>NA</v>
      </c>
      <c r="O5554" s="3" t="str">
        <f>IF(A5554="NA","NA",VLOOKUP($A5554,'[1]Regression Table'!$A$2:$O$5964,9,FALSE))</f>
        <v>NA</v>
      </c>
      <c r="P5554" s="3" t="str">
        <f>IF(A5554="NA","NA",VLOOKUP($A5554,'[1]Regression Table'!$A$2:$O$5964,10,FALSE))</f>
        <v>NA</v>
      </c>
      <c r="Q5554" s="3" t="str">
        <f>IF(A5554="NA","NA",VLOOKUP($A5554,'[1]Regression Table'!$A$2:$O$5964,11,FALSE))</f>
        <v>NA</v>
      </c>
      <c r="R5554" s="3" t="str">
        <f>IF(A5554="NA","NA",VLOOKUP($A5554,'[1]Regression Table'!$A$2:$O$5964,12,FALSE))</f>
        <v>NA</v>
      </c>
      <c r="S5554" s="3" t="str">
        <f>IF(A5554="NA","NA",VLOOKUP($A5554,'[1]Regression Table'!$A$2:$O$5964,13,FALSE))</f>
        <v>NA</v>
      </c>
      <c r="T5554" s="3" t="str">
        <f>IF(A5554="NA","NA",VLOOKUP($A5554,'[1]Regression Table'!$A$2:$O$5964,14,FALSE))</f>
        <v>NA</v>
      </c>
      <c r="U5554" s="3" t="str">
        <f>IF(A5554="NA","NA",VLOOKUP($A5554,'[1]Regression Table'!$A$2:$O$5964,15,FALSE))</f>
        <v>NA</v>
      </c>
      <c r="V5554" s="3" t="s">
        <v>5689</v>
      </c>
      <c r="W5554" s="6" t="s">
        <v>5689</v>
      </c>
      <c r="X5554" s="6" t="s">
        <v>5689</v>
      </c>
    </row>
    <row r="5555" spans="1:24" x14ac:dyDescent="0.2">
      <c r="A5555" s="2" t="s">
        <v>2173</v>
      </c>
      <c r="B5555" s="3">
        <v>6</v>
      </c>
      <c r="C5555" s="3">
        <v>1</v>
      </c>
      <c r="D5555" s="3">
        <v>1</v>
      </c>
      <c r="E5555" s="3">
        <v>32</v>
      </c>
      <c r="F5555" s="3">
        <v>10</v>
      </c>
      <c r="G5555" s="3">
        <v>4</v>
      </c>
      <c r="H5555" s="3">
        <v>1</v>
      </c>
      <c r="I5555" s="3" t="s">
        <v>5689</v>
      </c>
      <c r="J5555" s="3">
        <v>0</v>
      </c>
      <c r="K5555" s="3">
        <v>1</v>
      </c>
      <c r="L5555" s="3">
        <f>IF($A5555="NA","NA",VLOOKUP($A5555,'[1]Regression Table'!$A$2:$O$5964,6,FALSE))</f>
        <v>3.0283200000000001E-3</v>
      </c>
      <c r="M5555" s="3">
        <f>IF($A5555="NA","NA",VLOOKUP($A5555,'[1]Regression Table'!$A$2:$O$5964,7,FALSE))</f>
        <v>-1.2840600000000001E-2</v>
      </c>
      <c r="N5555" s="3">
        <f>IF(A5555="NA","NA",VLOOKUP($A5555,'[1]Regression Table'!$A$2:$O$5964,8,FALSE))</f>
        <v>7.8268999999999995E-3</v>
      </c>
      <c r="O5555" s="3">
        <f>IF(A5555="NA","NA",VLOOKUP($A5555,'[1]Regression Table'!$A$2:$O$5964,9,FALSE))</f>
        <v>-4.8167100000000001E-3</v>
      </c>
      <c r="P5555" s="3">
        <f>IF(A5555="NA","NA",VLOOKUP($A5555,'[1]Regression Table'!$A$2:$O$5964,10,FALSE))</f>
        <v>-5.90713E-3</v>
      </c>
      <c r="Q5555" s="3">
        <f>IF(A5555="NA","NA",VLOOKUP($A5555,'[1]Regression Table'!$A$2:$O$5964,11,FALSE))</f>
        <v>-1.3490100000000001E-3</v>
      </c>
      <c r="R5555" s="3">
        <f>IF(A5555="NA","NA",VLOOKUP($A5555,'[1]Regression Table'!$A$2:$O$5964,12,FALSE))</f>
        <v>-1.5027899999999999E-3</v>
      </c>
      <c r="S5555" s="3">
        <f>IF(A5555="NA","NA",VLOOKUP($A5555,'[1]Regression Table'!$A$2:$O$5964,13,FALSE))</f>
        <v>-2.3359399999999999E-3</v>
      </c>
      <c r="T5555" s="3">
        <f>IF(A5555="NA","NA",VLOOKUP($A5555,'[1]Regression Table'!$A$2:$O$5964,14,FALSE))</f>
        <v>8.2650300000000002E-4</v>
      </c>
      <c r="U5555" s="3">
        <f>IF(A5555="NA","NA",VLOOKUP($A5555,'[1]Regression Table'!$A$2:$O$5964,15,FALSE))</f>
        <v>-5.9060800000000002E-3</v>
      </c>
      <c r="V5555" s="3">
        <v>1.9103100000000001E-4</v>
      </c>
      <c r="W5555" s="6">
        <v>-3.3083000000000002E-5</v>
      </c>
      <c r="X5555" s="6">
        <v>6.6124999999999995E-5</v>
      </c>
    </row>
    <row r="5556" spans="1:24" x14ac:dyDescent="0.2">
      <c r="A5556" s="2" t="s">
        <v>2174</v>
      </c>
      <c r="B5556" s="3">
        <v>6</v>
      </c>
      <c r="C5556" s="3">
        <v>2</v>
      </c>
      <c r="D5556" s="3">
        <v>2</v>
      </c>
      <c r="E5556" s="3">
        <v>25</v>
      </c>
      <c r="F5556" s="3">
        <v>10</v>
      </c>
      <c r="G5556" s="3">
        <v>4</v>
      </c>
      <c r="H5556" s="3">
        <v>5</v>
      </c>
      <c r="I5556" s="3">
        <v>1350</v>
      </c>
      <c r="J5556" s="3">
        <v>0</v>
      </c>
      <c r="K5556" s="3">
        <v>0</v>
      </c>
      <c r="L5556" s="3">
        <f>IF($A5556="NA","NA",VLOOKUP($A5556,'[1]Regression Table'!$A$2:$O$5964,6,FALSE))</f>
        <v>3.4380600000000002E-3</v>
      </c>
      <c r="M5556" s="3">
        <f>IF($A5556="NA","NA",VLOOKUP($A5556,'[1]Regression Table'!$A$2:$O$5964,7,FALSE))</f>
        <v>-1.3096699999999999E-2</v>
      </c>
      <c r="N5556" s="3">
        <f>IF(A5556="NA","NA",VLOOKUP($A5556,'[1]Regression Table'!$A$2:$O$5964,8,FALSE))</f>
        <v>8.0236400000000003E-3</v>
      </c>
      <c r="O5556" s="3">
        <f>IF(A5556="NA","NA",VLOOKUP($A5556,'[1]Regression Table'!$A$2:$O$5964,9,FALSE))</f>
        <v>-6.0758599999999998E-3</v>
      </c>
      <c r="P5556" s="3">
        <f>IF(A5556="NA","NA",VLOOKUP($A5556,'[1]Regression Table'!$A$2:$O$5964,10,FALSE))</f>
        <v>-7.1665599999999998E-3</v>
      </c>
      <c r="Q5556" s="3">
        <f>IF(A5556="NA","NA",VLOOKUP($A5556,'[1]Regression Table'!$A$2:$O$5964,11,FALSE))</f>
        <v>-2.7074999999999998E-3</v>
      </c>
      <c r="R5556" s="3">
        <f>IF(A5556="NA","NA",VLOOKUP($A5556,'[1]Regression Table'!$A$2:$O$5964,12,FALSE))</f>
        <v>5.6282000000000001E-4</v>
      </c>
      <c r="S5556" s="3">
        <f>IF(A5556="NA","NA",VLOOKUP($A5556,'[1]Regression Table'!$A$2:$O$5964,13,FALSE))</f>
        <v>5.1453399999999998E-4</v>
      </c>
      <c r="T5556" s="3">
        <f>IF(A5556="NA","NA",VLOOKUP($A5556,'[1]Regression Table'!$A$2:$O$5964,14,FALSE))</f>
        <v>8.8940700000000004E-4</v>
      </c>
      <c r="U5556" s="3">
        <f>IF(A5556="NA","NA",VLOOKUP($A5556,'[1]Regression Table'!$A$2:$O$5964,15,FALSE))</f>
        <v>-3.0255500000000001E-3</v>
      </c>
      <c r="V5556" s="3">
        <v>2.0196299999999999E-4</v>
      </c>
      <c r="W5556" s="6">
        <v>-2.05911E-5</v>
      </c>
      <c r="X5556" s="6">
        <v>6.7138500000000001E-5</v>
      </c>
    </row>
    <row r="5557" spans="1:24" x14ac:dyDescent="0.2">
      <c r="A5557" s="2" t="s">
        <v>2175</v>
      </c>
      <c r="B5557" s="3">
        <v>6</v>
      </c>
      <c r="C5557" s="3">
        <v>2</v>
      </c>
      <c r="D5557" s="3">
        <v>2</v>
      </c>
      <c r="E5557" s="3">
        <v>47</v>
      </c>
      <c r="F5557" s="3">
        <v>10</v>
      </c>
      <c r="G5557" s="3">
        <v>2</v>
      </c>
      <c r="H5557" s="3">
        <v>5</v>
      </c>
      <c r="I5557" s="3">
        <v>1050</v>
      </c>
      <c r="J5557" s="3">
        <v>1</v>
      </c>
      <c r="K5557" s="3" t="s">
        <v>5689</v>
      </c>
      <c r="L5557" s="3">
        <f>IF($A5557="NA","NA",VLOOKUP($A5557,'[1]Regression Table'!$A$2:$O$5964,6,FALSE))</f>
        <v>3.48153E-3</v>
      </c>
      <c r="M5557" s="3">
        <f>IF($A5557="NA","NA",VLOOKUP($A5557,'[1]Regression Table'!$A$2:$O$5964,7,FALSE))</f>
        <v>-5.2284000000000002E-3</v>
      </c>
      <c r="N5557" s="3">
        <f>IF(A5557="NA","NA",VLOOKUP($A5557,'[1]Regression Table'!$A$2:$O$5964,8,FALSE))</f>
        <v>-3.3435299999999999E-3</v>
      </c>
      <c r="O5557" s="3">
        <f>IF(A5557="NA","NA",VLOOKUP($A5557,'[1]Regression Table'!$A$2:$O$5964,9,FALSE))</f>
        <v>-6.2762199999999999E-3</v>
      </c>
      <c r="P5557" s="3">
        <f>IF(A5557="NA","NA",VLOOKUP($A5557,'[1]Regression Table'!$A$2:$O$5964,10,FALSE))</f>
        <v>2.95305E-3</v>
      </c>
      <c r="Q5557" s="3">
        <f>IF(A5557="NA","NA",VLOOKUP($A5557,'[1]Regression Table'!$A$2:$O$5964,11,FALSE))</f>
        <v>-4.1850300000000002E-3</v>
      </c>
      <c r="R5557" s="3">
        <f>IF(A5557="NA","NA",VLOOKUP($A5557,'[1]Regression Table'!$A$2:$O$5964,12,FALSE))</f>
        <v>-1.5436899999999999E-3</v>
      </c>
      <c r="S5557" s="3">
        <f>IF(A5557="NA","NA",VLOOKUP($A5557,'[1]Regression Table'!$A$2:$O$5964,13,FALSE))</f>
        <v>1.9398499999999999E-2</v>
      </c>
      <c r="T5557" s="3">
        <f>IF(A5557="NA","NA",VLOOKUP($A5557,'[1]Regression Table'!$A$2:$O$5964,14,FALSE))</f>
        <v>-6.2590099999999997E-3</v>
      </c>
      <c r="U5557" s="3">
        <f>IF(A5557="NA","NA",VLOOKUP($A5557,'[1]Regression Table'!$A$2:$O$5964,15,FALSE))</f>
        <v>1.50122E-2</v>
      </c>
      <c r="V5557" s="3">
        <v>1.9526799999999999E-4</v>
      </c>
      <c r="W5557" s="6">
        <v>-2.4090499999999999E-5</v>
      </c>
      <c r="X5557" s="6">
        <v>6.4689299999999997E-5</v>
      </c>
    </row>
    <row r="5558" spans="1:24" x14ac:dyDescent="0.2">
      <c r="A5558" s="2" t="s">
        <v>2176</v>
      </c>
      <c r="B5558" s="3">
        <v>6</v>
      </c>
      <c r="C5558" s="3">
        <v>2</v>
      </c>
      <c r="D5558" s="3">
        <v>1</v>
      </c>
      <c r="E5558" s="3">
        <v>39</v>
      </c>
      <c r="F5558" s="3">
        <v>10</v>
      </c>
      <c r="G5558" s="3">
        <v>5</v>
      </c>
      <c r="H5558" s="3">
        <v>6</v>
      </c>
      <c r="I5558" s="3">
        <v>1000</v>
      </c>
      <c r="J5558" s="3">
        <v>1</v>
      </c>
      <c r="K5558" s="3">
        <v>0</v>
      </c>
      <c r="L5558" s="3">
        <f>IF($A5558="NA","NA",VLOOKUP($A5558,'[1]Regression Table'!$A$2:$O$5964,6,FALSE))</f>
        <v>3.1744999999999998E-3</v>
      </c>
      <c r="M5558" s="3">
        <f>IF($A5558="NA","NA",VLOOKUP($A5558,'[1]Regression Table'!$A$2:$O$5964,7,FALSE))</f>
        <v>-1.0215500000000001E-2</v>
      </c>
      <c r="N5558" s="3">
        <f>IF(A5558="NA","NA",VLOOKUP($A5558,'[1]Regression Table'!$A$2:$O$5964,8,FALSE))</f>
        <v>5.0172400000000001E-3</v>
      </c>
      <c r="O5558" s="3">
        <f>IF(A5558="NA","NA",VLOOKUP($A5558,'[1]Regression Table'!$A$2:$O$5964,9,FALSE))</f>
        <v>-2.3705100000000002E-3</v>
      </c>
      <c r="P5558" s="3">
        <f>IF(A5558="NA","NA",VLOOKUP($A5558,'[1]Regression Table'!$A$2:$O$5964,10,FALSE))</f>
        <v>-1.8355999999999999E-3</v>
      </c>
      <c r="Q5558" s="3">
        <f>IF(A5558="NA","NA",VLOOKUP($A5558,'[1]Regression Table'!$A$2:$O$5964,11,FALSE))</f>
        <v>-3.03952E-3</v>
      </c>
      <c r="R5558" s="3">
        <f>IF(A5558="NA","NA",VLOOKUP($A5558,'[1]Regression Table'!$A$2:$O$5964,12,FALSE))</f>
        <v>-2.94992E-3</v>
      </c>
      <c r="S5558" s="3">
        <f>IF(A5558="NA","NA",VLOOKUP($A5558,'[1]Regression Table'!$A$2:$O$5964,13,FALSE))</f>
        <v>4.5066500000000001E-3</v>
      </c>
      <c r="T5558" s="3">
        <f>IF(A5558="NA","NA",VLOOKUP($A5558,'[1]Regression Table'!$A$2:$O$5964,14,FALSE))</f>
        <v>-8.6319299999999995E-4</v>
      </c>
      <c r="U5558" s="3">
        <f>IF(A5558="NA","NA",VLOOKUP($A5558,'[1]Regression Table'!$A$2:$O$5964,15,FALSE))</f>
        <v>1.2633099999999999E-3</v>
      </c>
      <c r="V5558" s="3">
        <v>2.1087699999999999E-4</v>
      </c>
      <c r="W5558" s="6">
        <v>-1.06658E-5</v>
      </c>
      <c r="X5558" s="6">
        <v>7.0515899999999993E-5</v>
      </c>
    </row>
    <row r="5559" spans="1:24" x14ac:dyDescent="0.2">
      <c r="A5559" s="2" t="s">
        <v>2177</v>
      </c>
      <c r="B5559" s="3">
        <v>6</v>
      </c>
      <c r="C5559" s="3">
        <v>1</v>
      </c>
      <c r="D5559" s="3">
        <v>1</v>
      </c>
      <c r="E5559" s="3">
        <v>28</v>
      </c>
      <c r="F5559" s="3">
        <v>10</v>
      </c>
      <c r="G5559" s="3">
        <v>2</v>
      </c>
      <c r="H5559" s="3">
        <v>1</v>
      </c>
      <c r="I5559" s="3" t="s">
        <v>5689</v>
      </c>
      <c r="J5559" s="3">
        <v>1</v>
      </c>
      <c r="K5559" s="3">
        <v>1</v>
      </c>
      <c r="L5559" s="3">
        <f>IF($A5559="NA","NA",VLOOKUP($A5559,'[1]Regression Table'!$A$2:$O$5964,6,FALSE))</f>
        <v>3.8668299999999999E-3</v>
      </c>
      <c r="M5559" s="3">
        <f>IF($A5559="NA","NA",VLOOKUP($A5559,'[1]Regression Table'!$A$2:$O$5964,7,FALSE))</f>
        <v>-6.7122700000000002E-3</v>
      </c>
      <c r="N5559" s="3">
        <f>IF(A5559="NA","NA",VLOOKUP($A5559,'[1]Regression Table'!$A$2:$O$5964,8,FALSE))</f>
        <v>1.16051E-2</v>
      </c>
      <c r="O5559" s="3">
        <f>IF(A5559="NA","NA",VLOOKUP($A5559,'[1]Regression Table'!$A$2:$O$5964,9,FALSE))</f>
        <v>-1.3023799999999999E-3</v>
      </c>
      <c r="P5559" s="3">
        <f>IF(A5559="NA","NA",VLOOKUP($A5559,'[1]Regression Table'!$A$2:$O$5964,10,FALSE))</f>
        <v>-2.4673199999999998E-3</v>
      </c>
      <c r="Q5559" s="3">
        <f>IF(A5559="NA","NA",VLOOKUP($A5559,'[1]Regression Table'!$A$2:$O$5964,11,FALSE))</f>
        <v>-9.9653999999999997E-4</v>
      </c>
      <c r="R5559" s="3">
        <f>IF(A5559="NA","NA",VLOOKUP($A5559,'[1]Regression Table'!$A$2:$O$5964,12,FALSE))</f>
        <v>2.2430000000000002E-3</v>
      </c>
      <c r="S5559" s="3">
        <f>IF(A5559="NA","NA",VLOOKUP($A5559,'[1]Regression Table'!$A$2:$O$5964,13,FALSE))</f>
        <v>1.3993800000000001E-2</v>
      </c>
      <c r="T5559" s="3">
        <f>IF(A5559="NA","NA",VLOOKUP($A5559,'[1]Regression Table'!$A$2:$O$5964,14,FALSE))</f>
        <v>-2.7598800000000001E-3</v>
      </c>
      <c r="U5559" s="3">
        <f>IF(A5559="NA","NA",VLOOKUP($A5559,'[1]Regression Table'!$A$2:$O$5964,15,FALSE))</f>
        <v>1.38164E-2</v>
      </c>
      <c r="V5559" s="3">
        <v>2.05336E-4</v>
      </c>
      <c r="W5559" s="6">
        <v>-2.3790799999999999E-5</v>
      </c>
      <c r="X5559" s="6">
        <v>7.1523800000000001E-5</v>
      </c>
    </row>
    <row r="5560" spans="1:24" x14ac:dyDescent="0.2">
      <c r="A5560" s="2" t="s">
        <v>2178</v>
      </c>
      <c r="B5560" s="3">
        <v>6</v>
      </c>
      <c r="C5560" s="3">
        <v>1</v>
      </c>
      <c r="D5560" s="3">
        <v>2</v>
      </c>
      <c r="E5560" s="3">
        <v>49</v>
      </c>
      <c r="F5560" s="3">
        <v>10</v>
      </c>
      <c r="G5560" s="3">
        <v>5</v>
      </c>
      <c r="H5560" s="3">
        <v>2</v>
      </c>
      <c r="I5560" s="3">
        <v>1080</v>
      </c>
      <c r="J5560" s="3">
        <v>1</v>
      </c>
      <c r="K5560" s="3">
        <v>0</v>
      </c>
      <c r="L5560" s="3">
        <f>IF($A5560="NA","NA",VLOOKUP($A5560,'[1]Regression Table'!$A$2:$O$5964,6,FALSE))</f>
        <v>2.4749300000000002E-3</v>
      </c>
      <c r="M5560" s="3">
        <f>IF($A5560="NA","NA",VLOOKUP($A5560,'[1]Regression Table'!$A$2:$O$5964,7,FALSE))</f>
        <v>-1.5228800000000001E-2</v>
      </c>
      <c r="N5560" s="3">
        <f>IF(A5560="NA","NA",VLOOKUP($A5560,'[1]Regression Table'!$A$2:$O$5964,8,FALSE))</f>
        <v>1.0752299999999999E-2</v>
      </c>
      <c r="O5560" s="3">
        <f>IF(A5560="NA","NA",VLOOKUP($A5560,'[1]Regression Table'!$A$2:$O$5964,9,FALSE))</f>
        <v>-3.5993399999999999E-3</v>
      </c>
      <c r="P5560" s="3">
        <f>IF(A5560="NA","NA",VLOOKUP($A5560,'[1]Regression Table'!$A$2:$O$5964,10,FALSE))</f>
        <v>-6.7496700000000001E-3</v>
      </c>
      <c r="Q5560" s="3">
        <f>IF(A5560="NA","NA",VLOOKUP($A5560,'[1]Regression Table'!$A$2:$O$5964,11,FALSE))</f>
        <v>1.7971899999999999E-3</v>
      </c>
      <c r="R5560" s="3">
        <f>IF(A5560="NA","NA",VLOOKUP($A5560,'[1]Regression Table'!$A$2:$O$5964,12,FALSE))</f>
        <v>-3.1603000000000002E-4</v>
      </c>
      <c r="S5560" s="3">
        <f>IF(A5560="NA","NA",VLOOKUP($A5560,'[1]Regression Table'!$A$2:$O$5964,13,FALSE))</f>
        <v>-7.71406E-3</v>
      </c>
      <c r="T5560" s="3">
        <f>IF(A5560="NA","NA",VLOOKUP($A5560,'[1]Regression Table'!$A$2:$O$5964,14,FALSE))</f>
        <v>3.8603000000000001E-3</v>
      </c>
      <c r="U5560" s="3">
        <f>IF(A5560="NA","NA",VLOOKUP($A5560,'[1]Regression Table'!$A$2:$O$5964,15,FALSE))</f>
        <v>-7.3737100000000003E-3</v>
      </c>
      <c r="V5560" s="3">
        <v>2.01833E-4</v>
      </c>
      <c r="W5560" s="6">
        <v>-2.3669E-5</v>
      </c>
      <c r="X5560" s="6">
        <v>7.1893399999999998E-5</v>
      </c>
    </row>
    <row r="5561" spans="1:24" x14ac:dyDescent="0.2">
      <c r="A5561" s="2" t="s">
        <v>2179</v>
      </c>
      <c r="B5561" s="3">
        <v>6</v>
      </c>
      <c r="C5561" s="3">
        <v>1</v>
      </c>
      <c r="D5561" s="3">
        <v>1</v>
      </c>
      <c r="E5561" s="3">
        <v>19</v>
      </c>
      <c r="F5561" s="3">
        <v>10</v>
      </c>
      <c r="G5561" s="3">
        <v>3</v>
      </c>
      <c r="H5561" s="3">
        <v>3</v>
      </c>
      <c r="I5561" s="3" t="s">
        <v>5689</v>
      </c>
      <c r="J5561" s="3">
        <v>0</v>
      </c>
      <c r="K5561" s="3">
        <v>0</v>
      </c>
      <c r="L5561" s="3">
        <f>IF($A5561="NA","NA",VLOOKUP($A5561,'[1]Regression Table'!$A$2:$O$5964,6,FALSE))</f>
        <v>2.2591899999999999E-3</v>
      </c>
      <c r="M5561" s="3">
        <f>IF($A5561="NA","NA",VLOOKUP($A5561,'[1]Regression Table'!$A$2:$O$5964,7,FALSE))</f>
        <v>-1.63705E-2</v>
      </c>
      <c r="N5561" s="3">
        <f>IF(A5561="NA","NA",VLOOKUP($A5561,'[1]Regression Table'!$A$2:$O$5964,8,FALSE))</f>
        <v>4.9998200000000003E-3</v>
      </c>
      <c r="O5561" s="3">
        <f>IF(A5561="NA","NA",VLOOKUP($A5561,'[1]Regression Table'!$A$2:$O$5964,9,FALSE))</f>
        <v>-2.4381099999999998E-3</v>
      </c>
      <c r="P5561" s="3">
        <f>IF(A5561="NA","NA",VLOOKUP($A5561,'[1]Regression Table'!$A$2:$O$5964,10,FALSE))</f>
        <v>1.2032699999999999E-5</v>
      </c>
      <c r="Q5561" s="3">
        <f>IF(A5561="NA","NA",VLOOKUP($A5561,'[1]Regression Table'!$A$2:$O$5964,11,FALSE))</f>
        <v>-8.8186600000000003E-4</v>
      </c>
      <c r="R5561" s="3">
        <f>IF(A5561="NA","NA",VLOOKUP($A5561,'[1]Regression Table'!$A$2:$O$5964,12,FALSE))</f>
        <v>-1.8340400000000001E-3</v>
      </c>
      <c r="S5561" s="3">
        <f>IF(A5561="NA","NA",VLOOKUP($A5561,'[1]Regression Table'!$A$2:$O$5964,13,FALSE))</f>
        <v>3.3929199999999998E-3</v>
      </c>
      <c r="T5561" s="3">
        <f>IF(A5561="NA","NA",VLOOKUP($A5561,'[1]Regression Table'!$A$2:$O$5964,14,FALSE))</f>
        <v>-1.59015E-3</v>
      </c>
      <c r="U5561" s="3">
        <f>IF(A5561="NA","NA",VLOOKUP($A5561,'[1]Regression Table'!$A$2:$O$5964,15,FALSE))</f>
        <v>-6.1921099999999998E-3</v>
      </c>
      <c r="V5561" s="3">
        <v>2.0155100000000001E-4</v>
      </c>
      <c r="W5561" s="6">
        <v>-2.3781499999999999E-5</v>
      </c>
      <c r="X5561" s="6">
        <v>6.9393299999999998E-5</v>
      </c>
    </row>
    <row r="5562" spans="1:24" x14ac:dyDescent="0.2">
      <c r="A5562" s="2" t="s">
        <v>2180</v>
      </c>
      <c r="B5562" s="3">
        <v>6</v>
      </c>
      <c r="C5562" s="3">
        <v>2</v>
      </c>
      <c r="D5562" s="3">
        <v>2</v>
      </c>
      <c r="E5562" s="3">
        <v>25</v>
      </c>
      <c r="F5562" s="3">
        <v>10</v>
      </c>
      <c r="G5562" s="3">
        <v>4</v>
      </c>
      <c r="H5562" s="3">
        <v>5</v>
      </c>
      <c r="I5562" s="3">
        <v>700</v>
      </c>
      <c r="J5562" s="3">
        <v>1</v>
      </c>
      <c r="K5562" s="3">
        <v>0</v>
      </c>
      <c r="L5562" s="3">
        <f>IF($A5562="NA","NA",VLOOKUP($A5562,'[1]Regression Table'!$A$2:$O$5964,6,FALSE))</f>
        <v>2.50483E-3</v>
      </c>
      <c r="M5562" s="3">
        <f>IF($A5562="NA","NA",VLOOKUP($A5562,'[1]Regression Table'!$A$2:$O$5964,7,FALSE))</f>
        <v>-1.6590400000000002E-2</v>
      </c>
      <c r="N5562" s="3">
        <f>IF(A5562="NA","NA",VLOOKUP($A5562,'[1]Regression Table'!$A$2:$O$5964,8,FALSE))</f>
        <v>5.0067000000000002E-3</v>
      </c>
      <c r="O5562" s="3">
        <f>IF(A5562="NA","NA",VLOOKUP($A5562,'[1]Regression Table'!$A$2:$O$5964,9,FALSE))</f>
        <v>-3.2966799999999997E-4</v>
      </c>
      <c r="P5562" s="3">
        <f>IF(A5562="NA","NA",VLOOKUP($A5562,'[1]Regression Table'!$A$2:$O$5964,10,FALSE))</f>
        <v>-2.5290399999999998E-4</v>
      </c>
      <c r="Q5562" s="3">
        <f>IF(A5562="NA","NA",VLOOKUP($A5562,'[1]Regression Table'!$A$2:$O$5964,11,FALSE))</f>
        <v>3.7211699999999999E-4</v>
      </c>
      <c r="R5562" s="3">
        <f>IF(A5562="NA","NA",VLOOKUP($A5562,'[1]Regression Table'!$A$2:$O$5964,12,FALSE))</f>
        <v>-2.0870699999999999E-3</v>
      </c>
      <c r="S5562" s="3">
        <f>IF(A5562="NA","NA",VLOOKUP($A5562,'[1]Regression Table'!$A$2:$O$5964,13,FALSE))</f>
        <v>6.1102600000000002E-3</v>
      </c>
      <c r="T5562" s="3">
        <f>IF(A5562="NA","NA",VLOOKUP($A5562,'[1]Regression Table'!$A$2:$O$5964,14,FALSE))</f>
        <v>4.1699400000000001E-4</v>
      </c>
      <c r="U5562" s="3">
        <f>IF(A5562="NA","NA",VLOOKUP($A5562,'[1]Regression Table'!$A$2:$O$5964,15,FALSE))</f>
        <v>-3.2673099999999998E-3</v>
      </c>
      <c r="V5562" s="3">
        <v>2.0658300000000001E-4</v>
      </c>
      <c r="W5562" s="6">
        <v>-2.1416500000000001E-5</v>
      </c>
      <c r="X5562" s="6">
        <v>6.8500199999999999E-5</v>
      </c>
    </row>
    <row r="5563" spans="1:24" x14ac:dyDescent="0.2">
      <c r="A5563" s="2" t="s">
        <v>2181</v>
      </c>
      <c r="B5563" s="3">
        <v>6</v>
      </c>
      <c r="C5563" s="3">
        <v>2</v>
      </c>
      <c r="D5563" s="3">
        <v>1</v>
      </c>
      <c r="E5563" s="3">
        <v>25</v>
      </c>
      <c r="F5563" s="3">
        <v>10</v>
      </c>
      <c r="G5563" s="3">
        <v>3</v>
      </c>
      <c r="H5563" s="3">
        <v>5</v>
      </c>
      <c r="I5563" s="3">
        <v>1250</v>
      </c>
      <c r="J5563" s="3">
        <v>0</v>
      </c>
      <c r="K5563" s="3">
        <v>1</v>
      </c>
      <c r="L5563" s="3">
        <f>IF($A5563="NA","NA",VLOOKUP($A5563,'[1]Regression Table'!$A$2:$O$5964,6,FALSE))</f>
        <v>3.4722799999999999E-3</v>
      </c>
      <c r="M5563" s="3">
        <f>IF($A5563="NA","NA",VLOOKUP($A5563,'[1]Regression Table'!$A$2:$O$5964,7,FALSE))</f>
        <v>-7.7513599999999997E-3</v>
      </c>
      <c r="N5563" s="3">
        <f>IF(A5563="NA","NA",VLOOKUP($A5563,'[1]Regression Table'!$A$2:$O$5964,8,FALSE))</f>
        <v>9.4419599999999992E-3</v>
      </c>
      <c r="O5563" s="3">
        <f>IF(A5563="NA","NA",VLOOKUP($A5563,'[1]Regression Table'!$A$2:$O$5964,9,FALSE))</f>
        <v>-1.6287000000000001E-3</v>
      </c>
      <c r="P5563" s="3">
        <f>IF(A5563="NA","NA",VLOOKUP($A5563,'[1]Regression Table'!$A$2:$O$5964,10,FALSE))</f>
        <v>-6.2746800000000004E-3</v>
      </c>
      <c r="Q5563" s="3">
        <f>IF(A5563="NA","NA",VLOOKUP($A5563,'[1]Regression Table'!$A$2:$O$5964,11,FALSE))</f>
        <v>-3.04214E-3</v>
      </c>
      <c r="R5563" s="3">
        <f>IF(A5563="NA","NA",VLOOKUP($A5563,'[1]Regression Table'!$A$2:$O$5964,12,FALSE))</f>
        <v>3.1156999999999999E-3</v>
      </c>
      <c r="S5563" s="3">
        <f>IF(A5563="NA","NA",VLOOKUP($A5563,'[1]Regression Table'!$A$2:$O$5964,13,FALSE))</f>
        <v>1.4455900000000001E-2</v>
      </c>
      <c r="T5563" s="3">
        <f>IF(A5563="NA","NA",VLOOKUP($A5563,'[1]Regression Table'!$A$2:$O$5964,14,FALSE))</f>
        <v>-4.6076499999999996E-3</v>
      </c>
      <c r="U5563" s="3">
        <f>IF(A5563="NA","NA",VLOOKUP($A5563,'[1]Regression Table'!$A$2:$O$5964,15,FALSE))</f>
        <v>1.0843200000000001E-2</v>
      </c>
      <c r="V5563" s="3">
        <v>1.9746100000000001E-4</v>
      </c>
      <c r="W5563" s="6">
        <v>-3.3728800000000001E-5</v>
      </c>
      <c r="X5563" s="6">
        <v>6.6276800000000002E-5</v>
      </c>
    </row>
    <row r="5564" spans="1:24" x14ac:dyDescent="0.2">
      <c r="A5564" s="2" t="s">
        <v>2182</v>
      </c>
      <c r="B5564" s="3">
        <v>6</v>
      </c>
      <c r="C5564" s="3">
        <v>2</v>
      </c>
      <c r="D5564" s="3">
        <v>2</v>
      </c>
      <c r="E5564" s="3">
        <v>44</v>
      </c>
      <c r="F5564" s="3">
        <v>10</v>
      </c>
      <c r="G5564" s="3">
        <v>3</v>
      </c>
      <c r="H5564" s="3">
        <v>1</v>
      </c>
      <c r="I5564" s="3" t="s">
        <v>5689</v>
      </c>
      <c r="J5564" s="3">
        <v>1</v>
      </c>
      <c r="K5564" s="3">
        <v>0</v>
      </c>
      <c r="L5564" s="3">
        <f>IF($A5564="NA","NA",VLOOKUP($A5564,'[1]Regression Table'!$A$2:$O$5964,6,FALSE))</f>
        <v>2.13649E-3</v>
      </c>
      <c r="M5564" s="3">
        <f>IF($A5564="NA","NA",VLOOKUP($A5564,'[1]Regression Table'!$A$2:$O$5964,7,FALSE))</f>
        <v>-1.7412899999999999E-2</v>
      </c>
      <c r="N5564" s="3">
        <f>IF(A5564="NA","NA",VLOOKUP($A5564,'[1]Regression Table'!$A$2:$O$5964,8,FALSE))</f>
        <v>1.06164E-2</v>
      </c>
      <c r="O5564" s="3">
        <f>IF(A5564="NA","NA",VLOOKUP($A5564,'[1]Regression Table'!$A$2:$O$5964,9,FALSE))</f>
        <v>-2.4372500000000002E-3</v>
      </c>
      <c r="P5564" s="3">
        <f>IF(A5564="NA","NA",VLOOKUP($A5564,'[1]Regression Table'!$A$2:$O$5964,10,FALSE))</f>
        <v>-5.5679900000000001E-3</v>
      </c>
      <c r="Q5564" s="3">
        <f>IF(A5564="NA","NA",VLOOKUP($A5564,'[1]Regression Table'!$A$2:$O$5964,11,FALSE))</f>
        <v>1.1205500000000001E-3</v>
      </c>
      <c r="R5564" s="3">
        <f>IF(A5564="NA","NA",VLOOKUP($A5564,'[1]Regression Table'!$A$2:$O$5964,12,FALSE))</f>
        <v>1.47266E-3</v>
      </c>
      <c r="S5564" s="3">
        <f>IF(A5564="NA","NA",VLOOKUP($A5564,'[1]Regression Table'!$A$2:$O$5964,13,FALSE))</f>
        <v>-7.6662900000000001E-3</v>
      </c>
      <c r="T5564" s="3">
        <f>IF(A5564="NA","NA",VLOOKUP($A5564,'[1]Regression Table'!$A$2:$O$5964,14,FALSE))</f>
        <v>4.4036600000000002E-3</v>
      </c>
      <c r="U5564" s="3">
        <f>IF(A5564="NA","NA",VLOOKUP($A5564,'[1]Regression Table'!$A$2:$O$5964,15,FALSE))</f>
        <v>-1.0227699999999999E-2</v>
      </c>
      <c r="V5564" s="3">
        <v>2.0144100000000001E-4</v>
      </c>
      <c r="W5564" s="6">
        <v>-2.49532E-5</v>
      </c>
      <c r="X5564" s="6">
        <v>7.1544600000000006E-5</v>
      </c>
    </row>
    <row r="5565" spans="1:24" x14ac:dyDescent="0.2">
      <c r="A5565" s="2" t="s">
        <v>2183</v>
      </c>
      <c r="B5565" s="3">
        <v>6</v>
      </c>
      <c r="C5565" s="3">
        <v>2</v>
      </c>
      <c r="D5565" s="3">
        <v>1</v>
      </c>
      <c r="E5565" s="3">
        <v>32</v>
      </c>
      <c r="F5565" s="3">
        <v>10</v>
      </c>
      <c r="G5565" s="3">
        <v>5</v>
      </c>
      <c r="H5565" s="3">
        <v>5</v>
      </c>
      <c r="I5565" s="3">
        <v>2000</v>
      </c>
      <c r="J5565" s="3">
        <v>1</v>
      </c>
      <c r="K5565" s="3">
        <v>0</v>
      </c>
      <c r="L5565" s="3">
        <f>IF($A5565="NA","NA",VLOOKUP($A5565,'[1]Regression Table'!$A$2:$O$5964,6,FALSE))</f>
        <v>3.53243E-3</v>
      </c>
      <c r="M5565" s="3">
        <f>IF($A5565="NA","NA",VLOOKUP($A5565,'[1]Regression Table'!$A$2:$O$5964,7,FALSE))</f>
        <v>-1.06041E-2</v>
      </c>
      <c r="N5565" s="3">
        <f>IF(A5565="NA","NA",VLOOKUP($A5565,'[1]Regression Table'!$A$2:$O$5964,8,FALSE))</f>
        <v>8.11803E-3</v>
      </c>
      <c r="O5565" s="3">
        <f>IF(A5565="NA","NA",VLOOKUP($A5565,'[1]Regression Table'!$A$2:$O$5964,9,FALSE))</f>
        <v>-1.0724E-3</v>
      </c>
      <c r="P5565" s="3">
        <f>IF(A5565="NA","NA",VLOOKUP($A5565,'[1]Regression Table'!$A$2:$O$5964,10,FALSE))</f>
        <v>-3.5225600000000001E-3</v>
      </c>
      <c r="Q5565" s="3">
        <f>IF(A5565="NA","NA",VLOOKUP($A5565,'[1]Regression Table'!$A$2:$O$5964,11,FALSE))</f>
        <v>3.8429099999999998E-4</v>
      </c>
      <c r="R5565" s="3">
        <f>IF(A5565="NA","NA",VLOOKUP($A5565,'[1]Regression Table'!$A$2:$O$5964,12,FALSE))</f>
        <v>-2.0619200000000001E-3</v>
      </c>
      <c r="S5565" s="3">
        <f>IF(A5565="NA","NA",VLOOKUP($A5565,'[1]Regression Table'!$A$2:$O$5964,13,FALSE))</f>
        <v>4.0785099999999996E-3</v>
      </c>
      <c r="T5565" s="3">
        <f>IF(A5565="NA","NA",VLOOKUP($A5565,'[1]Regression Table'!$A$2:$O$5964,14,FALSE))</f>
        <v>-2.9944699999999999E-3</v>
      </c>
      <c r="U5565" s="3">
        <f>IF(A5565="NA","NA",VLOOKUP($A5565,'[1]Regression Table'!$A$2:$O$5964,15,FALSE))</f>
        <v>3.8038199999999999E-3</v>
      </c>
      <c r="V5565" s="3">
        <v>1.94713E-4</v>
      </c>
      <c r="W5565" s="6">
        <v>-3.4026999999999998E-5</v>
      </c>
      <c r="X5565" s="6">
        <v>7.2532000000000003E-5</v>
      </c>
    </row>
    <row r="5566" spans="1:24" x14ac:dyDescent="0.2">
      <c r="A5566" s="2" t="s">
        <v>2184</v>
      </c>
      <c r="B5566" s="3">
        <v>6</v>
      </c>
      <c r="C5566" s="3">
        <v>1</v>
      </c>
      <c r="D5566" s="3">
        <v>1</v>
      </c>
      <c r="E5566" s="3">
        <v>46</v>
      </c>
      <c r="F5566" s="3">
        <v>10</v>
      </c>
      <c r="G5566" s="3">
        <v>3</v>
      </c>
      <c r="H5566" s="3">
        <v>1</v>
      </c>
      <c r="I5566" s="3">
        <v>750</v>
      </c>
      <c r="J5566" s="3" t="s">
        <v>5689</v>
      </c>
      <c r="K5566" s="3">
        <v>0</v>
      </c>
      <c r="L5566" s="3">
        <f>IF($A5566="NA","NA",VLOOKUP($A5566,'[1]Regression Table'!$A$2:$O$5964,6,FALSE))</f>
        <v>3.6426599999999998E-3</v>
      </c>
      <c r="M5566" s="3">
        <f>IF($A5566="NA","NA",VLOOKUP($A5566,'[1]Regression Table'!$A$2:$O$5964,7,FALSE))</f>
        <v>-1.4702099999999999E-2</v>
      </c>
      <c r="N5566" s="3">
        <f>IF(A5566="NA","NA",VLOOKUP($A5566,'[1]Regression Table'!$A$2:$O$5964,8,FALSE))</f>
        <v>1.9443800000000001E-2</v>
      </c>
      <c r="O5566" s="3">
        <f>IF(A5566="NA","NA",VLOOKUP($A5566,'[1]Regression Table'!$A$2:$O$5964,9,FALSE))</f>
        <v>-2.7261099999999999E-3</v>
      </c>
      <c r="P5566" s="3">
        <f>IF(A5566="NA","NA",VLOOKUP($A5566,'[1]Regression Table'!$A$2:$O$5964,10,FALSE))</f>
        <v>-1.02872E-2</v>
      </c>
      <c r="Q5566" s="3">
        <f>IF(A5566="NA","NA",VLOOKUP($A5566,'[1]Regression Table'!$A$2:$O$5964,11,FALSE))</f>
        <v>1.2100800000000001E-3</v>
      </c>
      <c r="R5566" s="3">
        <f>IF(A5566="NA","NA",VLOOKUP($A5566,'[1]Regression Table'!$A$2:$O$5964,12,FALSE))</f>
        <v>-1.57479E-3</v>
      </c>
      <c r="S5566" s="3">
        <f>IF(A5566="NA","NA",VLOOKUP($A5566,'[1]Regression Table'!$A$2:$O$5964,13,FALSE))</f>
        <v>7.8344500000000002E-4</v>
      </c>
      <c r="T5566" s="3">
        <f>IF(A5566="NA","NA",VLOOKUP($A5566,'[1]Regression Table'!$A$2:$O$5964,14,FALSE))</f>
        <v>2.50537E-4</v>
      </c>
      <c r="U5566" s="3">
        <f>IF(A5566="NA","NA",VLOOKUP($A5566,'[1]Regression Table'!$A$2:$O$5964,15,FALSE))</f>
        <v>-4.0713199999999998E-3</v>
      </c>
      <c r="V5566" s="3">
        <v>2.07915E-4</v>
      </c>
      <c r="W5566" s="6">
        <v>-1.8233E-5</v>
      </c>
      <c r="X5566" s="6">
        <v>6.9082099999999994E-5</v>
      </c>
    </row>
    <row r="5567" spans="1:24" x14ac:dyDescent="0.2">
      <c r="A5567" s="2" t="s">
        <v>2185</v>
      </c>
      <c r="B5567" s="3">
        <v>6</v>
      </c>
      <c r="C5567" s="3">
        <v>2</v>
      </c>
      <c r="D5567" s="3">
        <v>1</v>
      </c>
      <c r="E5567" s="3">
        <v>50</v>
      </c>
      <c r="F5567" s="3">
        <v>10</v>
      </c>
      <c r="G5567" s="3">
        <v>4</v>
      </c>
      <c r="H5567" s="3">
        <v>5</v>
      </c>
      <c r="I5567" s="3">
        <v>1750</v>
      </c>
      <c r="J5567" s="3">
        <v>1</v>
      </c>
      <c r="K5567" s="3">
        <v>0</v>
      </c>
      <c r="L5567" s="3">
        <f>IF($A5567="NA","NA",VLOOKUP($A5567,'[1]Regression Table'!$A$2:$O$5964,6,FALSE))</f>
        <v>3.49965E-3</v>
      </c>
      <c r="M5567" s="3">
        <f>IF($A5567="NA","NA",VLOOKUP($A5567,'[1]Regression Table'!$A$2:$O$5964,7,FALSE))</f>
        <v>-1.50414E-2</v>
      </c>
      <c r="N5567" s="3">
        <f>IF(A5567="NA","NA",VLOOKUP($A5567,'[1]Regression Table'!$A$2:$O$5964,8,FALSE))</f>
        <v>1.7307699999999999E-2</v>
      </c>
      <c r="O5567" s="3">
        <f>IF(A5567="NA","NA",VLOOKUP($A5567,'[1]Regression Table'!$A$2:$O$5964,9,FALSE))</f>
        <v>-4.8872900000000003E-4</v>
      </c>
      <c r="P5567" s="3">
        <f>IF(A5567="NA","NA",VLOOKUP($A5567,'[1]Regression Table'!$A$2:$O$5964,10,FALSE))</f>
        <v>-1.0413199999999999E-2</v>
      </c>
      <c r="Q5567" s="3">
        <f>IF(A5567="NA","NA",VLOOKUP($A5567,'[1]Regression Table'!$A$2:$O$5964,11,FALSE))</f>
        <v>3.0592000000000002E-3</v>
      </c>
      <c r="R5567" s="3">
        <f>IF(A5567="NA","NA",VLOOKUP($A5567,'[1]Regression Table'!$A$2:$O$5964,12,FALSE))</f>
        <v>-4.33196E-4</v>
      </c>
      <c r="S5567" s="3">
        <f>IF(A5567="NA","NA",VLOOKUP($A5567,'[1]Regression Table'!$A$2:$O$5964,13,FALSE))</f>
        <v>2.9083400000000001E-3</v>
      </c>
      <c r="T5567" s="3">
        <f>IF(A5567="NA","NA",VLOOKUP($A5567,'[1]Regression Table'!$A$2:$O$5964,14,FALSE))</f>
        <v>-1.32043E-3</v>
      </c>
      <c r="U5567" s="3">
        <f>IF(A5567="NA","NA",VLOOKUP($A5567,'[1]Regression Table'!$A$2:$O$5964,15,FALSE))</f>
        <v>-1.6601599999999999E-3</v>
      </c>
      <c r="V5567" s="3">
        <v>2.0783999999999999E-4</v>
      </c>
      <c r="W5567" s="6">
        <v>-2.0957900000000001E-5</v>
      </c>
      <c r="X5567" s="6">
        <v>6.9126699999999997E-5</v>
      </c>
    </row>
    <row r="5568" spans="1:24" x14ac:dyDescent="0.2">
      <c r="A5568" s="2" t="s">
        <v>2186</v>
      </c>
      <c r="B5568" s="3">
        <v>6</v>
      </c>
      <c r="C5568" s="3">
        <v>2</v>
      </c>
      <c r="D5568" s="3">
        <v>2</v>
      </c>
      <c r="E5568" s="3">
        <v>52</v>
      </c>
      <c r="F5568" s="3">
        <v>10</v>
      </c>
      <c r="G5568" s="3">
        <v>5</v>
      </c>
      <c r="H5568" s="3">
        <v>1</v>
      </c>
      <c r="I5568" s="3" t="s">
        <v>5689</v>
      </c>
      <c r="J5568" s="3">
        <v>0</v>
      </c>
      <c r="K5568" s="3">
        <v>0</v>
      </c>
      <c r="L5568" s="3">
        <f>IF($A5568="NA","NA",VLOOKUP($A5568,'[1]Regression Table'!$A$2:$O$5964,6,FALSE))</f>
        <v>4.5432299999999997E-3</v>
      </c>
      <c r="M5568" s="3">
        <f>IF($A5568="NA","NA",VLOOKUP($A5568,'[1]Regression Table'!$A$2:$O$5964,7,FALSE))</f>
        <v>-1.2239900000000001E-3</v>
      </c>
      <c r="N5568" s="3">
        <f>IF(A5568="NA","NA",VLOOKUP($A5568,'[1]Regression Table'!$A$2:$O$5964,8,FALSE))</f>
        <v>4.6669399999999996E-3</v>
      </c>
      <c r="O5568" s="3">
        <f>IF(A5568="NA","NA",VLOOKUP($A5568,'[1]Regression Table'!$A$2:$O$5964,9,FALSE))</f>
        <v>-6.4976000000000001E-3</v>
      </c>
      <c r="P5568" s="3">
        <f>IF(A5568="NA","NA",VLOOKUP($A5568,'[1]Regression Table'!$A$2:$O$5964,10,FALSE))</f>
        <v>-2.3112300000000001E-3</v>
      </c>
      <c r="Q5568" s="3">
        <f>IF(A5568="NA","NA",VLOOKUP($A5568,'[1]Regression Table'!$A$2:$O$5964,11,FALSE))</f>
        <v>-1.22229E-2</v>
      </c>
      <c r="R5568" s="3">
        <f>IF(A5568="NA","NA",VLOOKUP($A5568,'[1]Regression Table'!$A$2:$O$5964,12,FALSE))</f>
        <v>2.7223999999999998E-3</v>
      </c>
      <c r="S5568" s="3">
        <f>IF(A5568="NA","NA",VLOOKUP($A5568,'[1]Regression Table'!$A$2:$O$5964,13,FALSE))</f>
        <v>1.9939800000000001E-2</v>
      </c>
      <c r="T5568" s="3">
        <f>IF(A5568="NA","NA",VLOOKUP($A5568,'[1]Regression Table'!$A$2:$O$5964,14,FALSE))</f>
        <v>-9.4859499999999999E-3</v>
      </c>
      <c r="U5568" s="3">
        <f>IF(A5568="NA","NA",VLOOKUP($A5568,'[1]Regression Table'!$A$2:$O$5964,15,FALSE))</f>
        <v>1.79968E-2</v>
      </c>
      <c r="V5568" s="3">
        <v>2.0116399999999999E-4</v>
      </c>
      <c r="W5568" s="6">
        <v>-2.34574E-5</v>
      </c>
      <c r="X5568" s="6">
        <v>6.7022599999999998E-5</v>
      </c>
    </row>
    <row r="5569" spans="1:24" x14ac:dyDescent="0.2">
      <c r="A5569" s="2" t="s">
        <v>2187</v>
      </c>
      <c r="B5569" s="3">
        <v>6</v>
      </c>
      <c r="C5569" s="3">
        <v>1</v>
      </c>
      <c r="D5569" s="3">
        <v>1</v>
      </c>
      <c r="E5569" s="3">
        <v>47</v>
      </c>
      <c r="F5569" s="3">
        <v>10</v>
      </c>
      <c r="G5569" s="3">
        <v>3</v>
      </c>
      <c r="H5569" s="3">
        <v>2</v>
      </c>
      <c r="I5569" s="3">
        <v>700</v>
      </c>
      <c r="J5569" s="3">
        <v>1</v>
      </c>
      <c r="K5569" s="3" t="s">
        <v>5689</v>
      </c>
      <c r="L5569" s="3">
        <f>IF($A5569="NA","NA",VLOOKUP($A5569,'[1]Regression Table'!$A$2:$O$5964,6,FALSE))</f>
        <v>4.5763799999999997E-3</v>
      </c>
      <c r="M5569" s="3">
        <f>IF($A5569="NA","NA",VLOOKUP($A5569,'[1]Regression Table'!$A$2:$O$5964,7,FALSE))</f>
        <v>-1.85652E-3</v>
      </c>
      <c r="N5569" s="3">
        <f>IF(A5569="NA","NA",VLOOKUP($A5569,'[1]Regression Table'!$A$2:$O$5964,8,FALSE))</f>
        <v>3.5337599999999999E-3</v>
      </c>
      <c r="O5569" s="3">
        <f>IF(A5569="NA","NA",VLOOKUP($A5569,'[1]Regression Table'!$A$2:$O$5964,9,FALSE))</f>
        <v>-7.5153499999999996E-3</v>
      </c>
      <c r="P5569" s="3">
        <f>IF(A5569="NA","NA",VLOOKUP($A5569,'[1]Regression Table'!$A$2:$O$5964,10,FALSE))</f>
        <v>-4.0908100000000003E-3</v>
      </c>
      <c r="Q5569" s="3">
        <f>IF(A5569="NA","NA",VLOOKUP($A5569,'[1]Regression Table'!$A$2:$O$5964,11,FALSE))</f>
        <v>-1.38917E-2</v>
      </c>
      <c r="R5569" s="3">
        <f>IF(A5569="NA","NA",VLOOKUP($A5569,'[1]Regression Table'!$A$2:$O$5964,12,FALSE))</f>
        <v>2.8031000000000002E-3</v>
      </c>
      <c r="S5569" s="3">
        <f>IF(A5569="NA","NA",VLOOKUP($A5569,'[1]Regression Table'!$A$2:$O$5964,13,FALSE))</f>
        <v>2.1409299999999999E-2</v>
      </c>
      <c r="T5569" s="3">
        <f>IF(A5569="NA","NA",VLOOKUP($A5569,'[1]Regression Table'!$A$2:$O$5964,14,FALSE))</f>
        <v>-9.0063499999999998E-3</v>
      </c>
      <c r="U5569" s="3">
        <f>IF(A5569="NA","NA",VLOOKUP($A5569,'[1]Regression Table'!$A$2:$O$5964,15,FALSE))</f>
        <v>1.7363699999999999E-2</v>
      </c>
      <c r="V5569" s="3">
        <v>1.9902799999999999E-4</v>
      </c>
      <c r="W5569" s="6">
        <v>-2.4758900000000001E-5</v>
      </c>
      <c r="X5569" s="6">
        <v>7.1341700000000002E-5</v>
      </c>
    </row>
    <row r="5570" spans="1:24" x14ac:dyDescent="0.2">
      <c r="A5570" s="2" t="s">
        <v>2188</v>
      </c>
      <c r="B5570" s="3">
        <v>6</v>
      </c>
      <c r="C5570" s="3">
        <v>1</v>
      </c>
      <c r="D5570" s="3">
        <v>1</v>
      </c>
      <c r="E5570" s="3">
        <v>24</v>
      </c>
      <c r="F5570" s="3">
        <v>10</v>
      </c>
      <c r="G5570" s="3">
        <v>4</v>
      </c>
      <c r="H5570" s="3">
        <v>3</v>
      </c>
      <c r="I5570" s="3" t="s">
        <v>5689</v>
      </c>
      <c r="J5570" s="3">
        <v>0</v>
      </c>
      <c r="K5570" s="3">
        <v>0</v>
      </c>
      <c r="L5570" s="3">
        <f>IF($A5570="NA","NA",VLOOKUP($A5570,'[1]Regression Table'!$A$2:$O$5964,6,FALSE))</f>
        <v>1.5959399999999999E-3</v>
      </c>
      <c r="M5570" s="3">
        <f>IF($A5570="NA","NA",VLOOKUP($A5570,'[1]Regression Table'!$A$2:$O$5964,7,FALSE))</f>
        <v>-1.6103099999999999E-2</v>
      </c>
      <c r="N5570" s="3">
        <f>IF(A5570="NA","NA",VLOOKUP($A5570,'[1]Regression Table'!$A$2:$O$5964,8,FALSE))</f>
        <v>-1.8421100000000001E-3</v>
      </c>
      <c r="O5570" s="3">
        <f>IF(A5570="NA","NA",VLOOKUP($A5570,'[1]Regression Table'!$A$2:$O$5964,9,FALSE))</f>
        <v>2.9432400000000002E-3</v>
      </c>
      <c r="P5570" s="3">
        <f>IF(A5570="NA","NA",VLOOKUP($A5570,'[1]Regression Table'!$A$2:$O$5964,10,FALSE))</f>
        <v>7.3470699999999998E-3</v>
      </c>
      <c r="Q5570" s="3">
        <f>IF(A5570="NA","NA",VLOOKUP($A5570,'[1]Regression Table'!$A$2:$O$5964,11,FALSE))</f>
        <v>-8.6655300000000005E-4</v>
      </c>
      <c r="R5570" s="3">
        <f>IF(A5570="NA","NA",VLOOKUP($A5570,'[1]Regression Table'!$A$2:$O$5964,12,FALSE))</f>
        <v>7.2650999999999998E-4</v>
      </c>
      <c r="S5570" s="3">
        <f>IF(A5570="NA","NA",VLOOKUP($A5570,'[1]Regression Table'!$A$2:$O$5964,13,FALSE))</f>
        <v>2.62321E-3</v>
      </c>
      <c r="T5570" s="3">
        <f>IF(A5570="NA","NA",VLOOKUP($A5570,'[1]Regression Table'!$A$2:$O$5964,14,FALSE))</f>
        <v>-6.3323999999999997E-4</v>
      </c>
      <c r="U5570" s="3">
        <f>IF(A5570="NA","NA",VLOOKUP($A5570,'[1]Regression Table'!$A$2:$O$5964,15,FALSE))</f>
        <v>-1.98007E-3</v>
      </c>
      <c r="V5570" s="3">
        <v>2.0508899999999999E-4</v>
      </c>
      <c r="W5570" s="6">
        <v>-2.0460799999999999E-5</v>
      </c>
      <c r="X5570" s="6">
        <v>7.3536999999999997E-5</v>
      </c>
    </row>
    <row r="5571" spans="1:24" x14ac:dyDescent="0.2">
      <c r="A5571" s="2" t="s">
        <v>2189</v>
      </c>
      <c r="B5571" s="3">
        <v>6</v>
      </c>
      <c r="C5571" s="3">
        <v>2</v>
      </c>
      <c r="D5571" s="3">
        <v>2</v>
      </c>
      <c r="E5571" s="3">
        <v>32</v>
      </c>
      <c r="F5571" s="3">
        <v>10</v>
      </c>
      <c r="G5571" s="3">
        <v>5</v>
      </c>
      <c r="H5571" s="3">
        <v>1</v>
      </c>
      <c r="I5571" s="3" t="s">
        <v>5689</v>
      </c>
      <c r="J5571" s="3">
        <v>0</v>
      </c>
      <c r="K5571" s="3">
        <v>0</v>
      </c>
      <c r="L5571" s="3">
        <f>IF($A5571="NA","NA",VLOOKUP($A5571,'[1]Regression Table'!$A$2:$O$5964,6,FALSE))</f>
        <v>4.2596200000000004E-3</v>
      </c>
      <c r="M5571" s="3">
        <f>IF($A5571="NA","NA",VLOOKUP($A5571,'[1]Regression Table'!$A$2:$O$5964,7,FALSE))</f>
        <v>-1.52397E-2</v>
      </c>
      <c r="N5571" s="3">
        <f>IF(A5571="NA","NA",VLOOKUP($A5571,'[1]Regression Table'!$A$2:$O$5964,8,FALSE))</f>
        <v>2.4132399999999998E-2</v>
      </c>
      <c r="O5571" s="3">
        <f>IF(A5571="NA","NA",VLOOKUP($A5571,'[1]Regression Table'!$A$2:$O$5964,9,FALSE))</f>
        <v>2.62605E-3</v>
      </c>
      <c r="P5571" s="3">
        <f>IF(A5571="NA","NA",VLOOKUP($A5571,'[1]Regression Table'!$A$2:$O$5964,10,FALSE))</f>
        <v>-1.16063E-2</v>
      </c>
      <c r="Q5571" s="3">
        <f>IF(A5571="NA","NA",VLOOKUP($A5571,'[1]Regression Table'!$A$2:$O$5964,11,FALSE))</f>
        <v>-3.2791000000000001E-3</v>
      </c>
      <c r="R5571" s="3">
        <f>IF(A5571="NA","NA",VLOOKUP($A5571,'[1]Regression Table'!$A$2:$O$5964,12,FALSE))</f>
        <v>-1.5486899999999999E-3</v>
      </c>
      <c r="S5571" s="3">
        <f>IF(A5571="NA","NA",VLOOKUP($A5571,'[1]Regression Table'!$A$2:$O$5964,13,FALSE))</f>
        <v>8.4200400000000002E-3</v>
      </c>
      <c r="T5571" s="3">
        <f>IF(A5571="NA","NA",VLOOKUP($A5571,'[1]Regression Table'!$A$2:$O$5964,14,FALSE))</f>
        <v>-1.91998E-3</v>
      </c>
      <c r="U5571" s="3">
        <f>IF(A5571="NA","NA",VLOOKUP($A5571,'[1]Regression Table'!$A$2:$O$5964,15,FALSE))</f>
        <v>1.1861199999999999E-3</v>
      </c>
      <c r="V5571" s="3">
        <v>2.0589E-4</v>
      </c>
      <c r="W5571" s="6">
        <v>-2.3693099999999999E-5</v>
      </c>
      <c r="X5571" s="6">
        <v>7.2056200000000003E-5</v>
      </c>
    </row>
    <row r="5572" spans="1:24" x14ac:dyDescent="0.2">
      <c r="A5572" s="2" t="s">
        <v>2190</v>
      </c>
      <c r="B5572" s="3">
        <v>6</v>
      </c>
      <c r="C5572" s="3">
        <v>1</v>
      </c>
      <c r="D5572" s="3">
        <v>2</v>
      </c>
      <c r="E5572" s="3">
        <v>37</v>
      </c>
      <c r="F5572" s="3">
        <v>10</v>
      </c>
      <c r="G5572" s="3">
        <v>4</v>
      </c>
      <c r="H5572" s="3">
        <v>1</v>
      </c>
      <c r="I5572" s="3">
        <v>880</v>
      </c>
      <c r="J5572" s="3">
        <v>1</v>
      </c>
      <c r="K5572" s="3" t="s">
        <v>5689</v>
      </c>
      <c r="L5572" s="3">
        <f>IF($A5572="NA","NA",VLOOKUP($A5572,'[1]Regression Table'!$A$2:$O$5964,6,FALSE))</f>
        <v>4.3354600000000002E-3</v>
      </c>
      <c r="M5572" s="3">
        <f>IF($A5572="NA","NA",VLOOKUP($A5572,'[1]Regression Table'!$A$2:$O$5964,7,FALSE))</f>
        <v>-1.5100499999999999E-2</v>
      </c>
      <c r="N5572" s="3">
        <f>IF(A5572="NA","NA",VLOOKUP($A5572,'[1]Regression Table'!$A$2:$O$5964,8,FALSE))</f>
        <v>2.32512E-2</v>
      </c>
      <c r="O5572" s="3">
        <f>IF(A5572="NA","NA",VLOOKUP($A5572,'[1]Regression Table'!$A$2:$O$5964,9,FALSE))</f>
        <v>3.09378E-3</v>
      </c>
      <c r="P5572" s="3">
        <f>IF(A5572="NA","NA",VLOOKUP($A5572,'[1]Regression Table'!$A$2:$O$5964,10,FALSE))</f>
        <v>-9.9094300000000003E-3</v>
      </c>
      <c r="Q5572" s="3">
        <f>IF(A5572="NA","NA",VLOOKUP($A5572,'[1]Regression Table'!$A$2:$O$5964,11,FALSE))</f>
        <v>-5.1442600000000003E-3</v>
      </c>
      <c r="R5572" s="3">
        <f>IF(A5572="NA","NA",VLOOKUP($A5572,'[1]Regression Table'!$A$2:$O$5964,12,FALSE))</f>
        <v>9.5704800000000006E-5</v>
      </c>
      <c r="S5572" s="3">
        <f>IF(A5572="NA","NA",VLOOKUP($A5572,'[1]Regression Table'!$A$2:$O$5964,13,FALSE))</f>
        <v>5.9415500000000003E-3</v>
      </c>
      <c r="T5572" s="3">
        <f>IF(A5572="NA","NA",VLOOKUP($A5572,'[1]Regression Table'!$A$2:$O$5964,14,FALSE))</f>
        <v>5.8935099999999998E-5</v>
      </c>
      <c r="U5572" s="3">
        <f>IF(A5572="NA","NA",VLOOKUP($A5572,'[1]Regression Table'!$A$2:$O$5964,15,FALSE))</f>
        <v>1.5592200000000001E-3</v>
      </c>
      <c r="V5572" s="3">
        <v>2.0684800000000001E-4</v>
      </c>
      <c r="W5572" s="6">
        <v>-2.2034800000000001E-5</v>
      </c>
      <c r="X5572" s="6">
        <v>7.01791E-5</v>
      </c>
    </row>
    <row r="5573" spans="1:24" x14ac:dyDescent="0.2">
      <c r="A5573" s="2" t="s">
        <v>2191</v>
      </c>
      <c r="B5573" s="3">
        <v>6</v>
      </c>
      <c r="C5573" s="3">
        <v>1</v>
      </c>
      <c r="D5573" s="3">
        <v>1</v>
      </c>
      <c r="E5573" s="3">
        <v>26</v>
      </c>
      <c r="F5573" s="3">
        <v>10</v>
      </c>
      <c r="G5573" s="3">
        <v>2</v>
      </c>
      <c r="H5573" s="3">
        <v>1</v>
      </c>
      <c r="I5573" s="3" t="s">
        <v>5689</v>
      </c>
      <c r="J5573" s="3" t="s">
        <v>5689</v>
      </c>
      <c r="K5573" s="3">
        <v>0</v>
      </c>
      <c r="L5573" s="3">
        <f>IF($A5573="NA","NA",VLOOKUP($A5573,'[1]Regression Table'!$A$2:$O$5964,6,FALSE))</f>
        <v>3.0754200000000002E-3</v>
      </c>
      <c r="M5573" s="3">
        <f>IF($A5573="NA","NA",VLOOKUP($A5573,'[1]Regression Table'!$A$2:$O$5964,7,FALSE))</f>
        <v>-1.5900500000000001E-2</v>
      </c>
      <c r="N5573" s="3">
        <f>IF(A5573="NA","NA",VLOOKUP($A5573,'[1]Regression Table'!$A$2:$O$5964,8,FALSE))</f>
        <v>1.0013599999999999E-2</v>
      </c>
      <c r="O5573" s="3">
        <f>IF(A5573="NA","NA",VLOOKUP($A5573,'[1]Regression Table'!$A$2:$O$5964,9,FALSE))</f>
        <v>-4.1601499999999996E-3</v>
      </c>
      <c r="P5573" s="3">
        <f>IF(A5573="NA","NA",VLOOKUP($A5573,'[1]Regression Table'!$A$2:$O$5964,10,FALSE))</f>
        <v>-4.1195399999999997E-3</v>
      </c>
      <c r="Q5573" s="3">
        <f>IF(A5573="NA","NA",VLOOKUP($A5573,'[1]Regression Table'!$A$2:$O$5964,11,FALSE))</f>
        <v>-5.3542599999999998E-4</v>
      </c>
      <c r="R5573" s="3">
        <f>IF(A5573="NA","NA",VLOOKUP($A5573,'[1]Regression Table'!$A$2:$O$5964,12,FALSE))</f>
        <v>8.28457E-4</v>
      </c>
      <c r="S5573" s="3">
        <f>IF(A5573="NA","NA",VLOOKUP($A5573,'[1]Regression Table'!$A$2:$O$5964,13,FALSE))</f>
        <v>-5.9522200000000003E-3</v>
      </c>
      <c r="T5573" s="3">
        <f>IF(A5573="NA","NA",VLOOKUP($A5573,'[1]Regression Table'!$A$2:$O$5964,14,FALSE))</f>
        <v>-3.9952900000000002E-5</v>
      </c>
      <c r="U5573" s="3">
        <f>IF(A5573="NA","NA",VLOOKUP($A5573,'[1]Regression Table'!$A$2:$O$5964,15,FALSE))</f>
        <v>-2.6569699999999998E-3</v>
      </c>
      <c r="V5573" s="3">
        <v>1.9329300000000001E-4</v>
      </c>
      <c r="W5573" s="6">
        <v>-2.5507099999999998E-5</v>
      </c>
      <c r="X5573" s="6">
        <v>6.1264099999999995E-5</v>
      </c>
    </row>
    <row r="5574" spans="1:24" x14ac:dyDescent="0.2">
      <c r="A5574" s="2" t="s">
        <v>2192</v>
      </c>
      <c r="B5574" s="3">
        <v>6</v>
      </c>
      <c r="C5574" s="3">
        <v>2</v>
      </c>
      <c r="D5574" s="3">
        <v>2</v>
      </c>
      <c r="E5574" s="3">
        <v>33</v>
      </c>
      <c r="F5574" s="3">
        <v>10</v>
      </c>
      <c r="G5574" s="3">
        <v>2</v>
      </c>
      <c r="H5574" s="3">
        <v>4</v>
      </c>
      <c r="I5574" s="3">
        <v>100</v>
      </c>
      <c r="J5574" s="3">
        <v>0</v>
      </c>
      <c r="K5574" s="3">
        <v>0</v>
      </c>
      <c r="L5574" s="3">
        <f>IF($A5574="NA","NA",VLOOKUP($A5574,'[1]Regression Table'!$A$2:$O$5964,6,FALSE))</f>
        <v>2.8369799999999998E-3</v>
      </c>
      <c r="M5574" s="3">
        <f>IF($A5574="NA","NA",VLOOKUP($A5574,'[1]Regression Table'!$A$2:$O$5964,7,FALSE))</f>
        <v>-1.6697099999999999E-2</v>
      </c>
      <c r="N5574" s="3">
        <f>IF(A5574="NA","NA",VLOOKUP($A5574,'[1]Regression Table'!$A$2:$O$5964,8,FALSE))</f>
        <v>6.9905100000000001E-3</v>
      </c>
      <c r="O5574" s="3">
        <f>IF(A5574="NA","NA",VLOOKUP($A5574,'[1]Regression Table'!$A$2:$O$5964,9,FALSE))</f>
        <v>-1.5137099999999999E-3</v>
      </c>
      <c r="P5574" s="3">
        <f>IF(A5574="NA","NA",VLOOKUP($A5574,'[1]Regression Table'!$A$2:$O$5964,10,FALSE))</f>
        <v>-3.5272799999999998E-3</v>
      </c>
      <c r="Q5574" s="3">
        <f>IF(A5574="NA","NA",VLOOKUP($A5574,'[1]Regression Table'!$A$2:$O$5964,11,FALSE))</f>
        <v>-2.0578300000000001E-3</v>
      </c>
      <c r="R5574" s="3">
        <f>IF(A5574="NA","NA",VLOOKUP($A5574,'[1]Regression Table'!$A$2:$O$5964,12,FALSE))</f>
        <v>5.2678000000000002E-4</v>
      </c>
      <c r="S5574" s="3">
        <f>IF(A5574="NA","NA",VLOOKUP($A5574,'[1]Regression Table'!$A$2:$O$5964,13,FALSE))</f>
        <v>-4.35141E-3</v>
      </c>
      <c r="T5574" s="3">
        <f>IF(A5574="NA","NA",VLOOKUP($A5574,'[1]Regression Table'!$A$2:$O$5964,14,FALSE))</f>
        <v>2.2635699999999999E-3</v>
      </c>
      <c r="U5574" s="3">
        <f>IF(A5574="NA","NA",VLOOKUP($A5574,'[1]Regression Table'!$A$2:$O$5964,15,FALSE))</f>
        <v>-1.3006199999999999E-3</v>
      </c>
      <c r="V5574" s="3">
        <v>1.9552E-4</v>
      </c>
      <c r="W5574" s="6">
        <v>-2.40353E-5</v>
      </c>
      <c r="X5574" s="6">
        <v>6.1843300000000005E-5</v>
      </c>
    </row>
    <row r="5575" spans="1:24" x14ac:dyDescent="0.2">
      <c r="A5575" s="2" t="s">
        <v>5689</v>
      </c>
      <c r="B5575" s="3" t="s">
        <v>5689</v>
      </c>
      <c r="C5575" s="3" t="s">
        <v>5689</v>
      </c>
      <c r="D5575" s="3" t="s">
        <v>5689</v>
      </c>
      <c r="E5575" s="3" t="s">
        <v>5689</v>
      </c>
      <c r="F5575" s="3" t="s">
        <v>5689</v>
      </c>
      <c r="G5575" s="3" t="s">
        <v>5689</v>
      </c>
      <c r="H5575" s="3" t="s">
        <v>5689</v>
      </c>
      <c r="I5575" s="3" t="s">
        <v>5689</v>
      </c>
      <c r="J5575" s="3" t="s">
        <v>5689</v>
      </c>
      <c r="K5575" s="3" t="s">
        <v>5689</v>
      </c>
      <c r="L5575" s="3" t="str">
        <f>IF($A5575="NA","NA",VLOOKUP($A5575,'[1]Regression Table'!$A$2:$O$5964,6,FALSE))</f>
        <v>NA</v>
      </c>
      <c r="M5575" s="3" t="str">
        <f>IF($A5575="NA","NA",VLOOKUP($A5575,'[1]Regression Table'!$A$2:$O$5964,7,FALSE))</f>
        <v>NA</v>
      </c>
      <c r="N5575" s="3" t="str">
        <f>IF(A5575="NA","NA",VLOOKUP($A5575,'[1]Regression Table'!$A$2:$O$5964,8,FALSE))</f>
        <v>NA</v>
      </c>
      <c r="O5575" s="3" t="str">
        <f>IF(A5575="NA","NA",VLOOKUP($A5575,'[1]Regression Table'!$A$2:$O$5964,9,FALSE))</f>
        <v>NA</v>
      </c>
      <c r="P5575" s="3" t="str">
        <f>IF(A5575="NA","NA",VLOOKUP($A5575,'[1]Regression Table'!$A$2:$O$5964,10,FALSE))</f>
        <v>NA</v>
      </c>
      <c r="Q5575" s="3" t="str">
        <f>IF(A5575="NA","NA",VLOOKUP($A5575,'[1]Regression Table'!$A$2:$O$5964,11,FALSE))</f>
        <v>NA</v>
      </c>
      <c r="R5575" s="3" t="str">
        <f>IF(A5575="NA","NA",VLOOKUP($A5575,'[1]Regression Table'!$A$2:$O$5964,12,FALSE))</f>
        <v>NA</v>
      </c>
      <c r="S5575" s="3" t="str">
        <f>IF(A5575="NA","NA",VLOOKUP($A5575,'[1]Regression Table'!$A$2:$O$5964,13,FALSE))</f>
        <v>NA</v>
      </c>
      <c r="T5575" s="3" t="str">
        <f>IF(A5575="NA","NA",VLOOKUP($A5575,'[1]Regression Table'!$A$2:$O$5964,14,FALSE))</f>
        <v>NA</v>
      </c>
      <c r="U5575" s="3" t="str">
        <f>IF(A5575="NA","NA",VLOOKUP($A5575,'[1]Regression Table'!$A$2:$O$5964,15,FALSE))</f>
        <v>NA</v>
      </c>
      <c r="V5575" s="3" t="s">
        <v>5689</v>
      </c>
      <c r="W5575" s="6" t="s">
        <v>5689</v>
      </c>
      <c r="X5575" s="6" t="s">
        <v>5689</v>
      </c>
    </row>
    <row r="5576" spans="1:24" x14ac:dyDescent="0.2">
      <c r="A5576" s="2" t="s">
        <v>2193</v>
      </c>
      <c r="B5576" s="3">
        <v>6</v>
      </c>
      <c r="C5576" s="3">
        <v>2</v>
      </c>
      <c r="D5576" s="3">
        <v>2</v>
      </c>
      <c r="E5576" s="3">
        <v>32</v>
      </c>
      <c r="F5576" s="3">
        <v>10</v>
      </c>
      <c r="G5576" s="3">
        <v>4</v>
      </c>
      <c r="H5576" s="3">
        <v>1</v>
      </c>
      <c r="I5576" s="3" t="s">
        <v>5689</v>
      </c>
      <c r="J5576" s="3">
        <v>1</v>
      </c>
      <c r="K5576" s="3">
        <v>0</v>
      </c>
      <c r="L5576" s="3">
        <f>IF($A5576="NA","NA",VLOOKUP($A5576,'[1]Regression Table'!$A$2:$O$5964,6,FALSE))</f>
        <v>2.4675299999999999E-3</v>
      </c>
      <c r="M5576" s="3">
        <f>IF($A5576="NA","NA",VLOOKUP($A5576,'[1]Regression Table'!$A$2:$O$5964,7,FALSE))</f>
        <v>-1.6513099999999999E-2</v>
      </c>
      <c r="N5576" s="3">
        <f>IF(A5576="NA","NA",VLOOKUP($A5576,'[1]Regression Table'!$A$2:$O$5964,8,FALSE))</f>
        <v>3.9621600000000002E-3</v>
      </c>
      <c r="O5576" s="3">
        <f>IF(A5576="NA","NA",VLOOKUP($A5576,'[1]Regression Table'!$A$2:$O$5964,9,FALSE))</f>
        <v>-2.31066E-3</v>
      </c>
      <c r="P5576" s="3">
        <f>IF(A5576="NA","NA",VLOOKUP($A5576,'[1]Regression Table'!$A$2:$O$5964,10,FALSE))</f>
        <v>1.41624E-3</v>
      </c>
      <c r="Q5576" s="3">
        <f>IF(A5576="NA","NA",VLOOKUP($A5576,'[1]Regression Table'!$A$2:$O$5964,11,FALSE))</f>
        <v>-2.0554499999999999E-3</v>
      </c>
      <c r="R5576" s="3">
        <f>IF(A5576="NA","NA",VLOOKUP($A5576,'[1]Regression Table'!$A$2:$O$5964,12,FALSE))</f>
        <v>2.7636599999999998E-3</v>
      </c>
      <c r="S5576" s="3">
        <f>IF(A5576="NA","NA",VLOOKUP($A5576,'[1]Regression Table'!$A$2:$O$5964,13,FALSE))</f>
        <v>3.3296100000000002E-3</v>
      </c>
      <c r="T5576" s="3">
        <f>IF(A5576="NA","NA",VLOOKUP($A5576,'[1]Regression Table'!$A$2:$O$5964,14,FALSE))</f>
        <v>-5.4417700000000003E-3</v>
      </c>
      <c r="U5576" s="3">
        <f>IF(A5576="NA","NA",VLOOKUP($A5576,'[1]Regression Table'!$A$2:$O$5964,15,FALSE))</f>
        <v>4.6592200000000002E-4</v>
      </c>
      <c r="V5576" s="3">
        <v>2.01189E-4</v>
      </c>
      <c r="W5576" s="6">
        <v>-3.0779499999999999E-5</v>
      </c>
      <c r="X5576" s="6">
        <v>7.5479800000000002E-5</v>
      </c>
    </row>
    <row r="5577" spans="1:24" x14ac:dyDescent="0.2">
      <c r="A5577" s="2" t="s">
        <v>2194</v>
      </c>
      <c r="B5577" s="3">
        <v>6</v>
      </c>
      <c r="C5577" s="3">
        <v>1</v>
      </c>
      <c r="D5577" s="3">
        <v>2</v>
      </c>
      <c r="E5577" s="3">
        <v>40</v>
      </c>
      <c r="F5577" s="3">
        <v>10</v>
      </c>
      <c r="G5577" s="3">
        <v>4</v>
      </c>
      <c r="H5577" s="3">
        <v>1</v>
      </c>
      <c r="I5577" s="3">
        <v>325</v>
      </c>
      <c r="J5577" s="3">
        <v>0</v>
      </c>
      <c r="K5577" s="3">
        <v>0</v>
      </c>
      <c r="L5577" s="3">
        <f>IF($A5577="NA","NA",VLOOKUP($A5577,'[1]Regression Table'!$A$2:$O$5964,6,FALSE))</f>
        <v>2.07983E-3</v>
      </c>
      <c r="M5577" s="3">
        <f>IF($A5577="NA","NA",VLOOKUP($A5577,'[1]Regression Table'!$A$2:$O$5964,7,FALSE))</f>
        <v>-1.7802499999999999E-2</v>
      </c>
      <c r="N5577" s="3">
        <f>IF(A5577="NA","NA",VLOOKUP($A5577,'[1]Regression Table'!$A$2:$O$5964,8,FALSE))</f>
        <v>-9.6212299999999995E-4</v>
      </c>
      <c r="O5577" s="3">
        <f>IF(A5577="NA","NA",VLOOKUP($A5577,'[1]Regression Table'!$A$2:$O$5964,9,FALSE))</f>
        <v>-3.16943E-3</v>
      </c>
      <c r="P5577" s="3">
        <f>IF(A5577="NA","NA",VLOOKUP($A5577,'[1]Regression Table'!$A$2:$O$5964,10,FALSE))</f>
        <v>3.4453800000000001E-3</v>
      </c>
      <c r="Q5577" s="3">
        <f>IF(A5577="NA","NA",VLOOKUP($A5577,'[1]Regression Table'!$A$2:$O$5964,11,FALSE))</f>
        <v>-1.43695E-3</v>
      </c>
      <c r="R5577" s="3">
        <f>IF(A5577="NA","NA",VLOOKUP($A5577,'[1]Regression Table'!$A$2:$O$5964,12,FALSE))</f>
        <v>4.9820699999999999E-3</v>
      </c>
      <c r="S5577" s="3">
        <f>IF(A5577="NA","NA",VLOOKUP($A5577,'[1]Regression Table'!$A$2:$O$5964,13,FALSE))</f>
        <v>4.4768999999999998E-3</v>
      </c>
      <c r="T5577" s="3">
        <f>IF(A5577="NA","NA",VLOOKUP($A5577,'[1]Regression Table'!$A$2:$O$5964,14,FALSE))</f>
        <v>-7.0048100000000002E-3</v>
      </c>
      <c r="U5577" s="3">
        <f>IF(A5577="NA","NA",VLOOKUP($A5577,'[1]Regression Table'!$A$2:$O$5964,15,FALSE))</f>
        <v>-1.0466900000000001E-3</v>
      </c>
      <c r="V5577" s="3">
        <v>2.00869E-4</v>
      </c>
      <c r="W5577" s="6">
        <v>-2.4436699999999999E-5</v>
      </c>
      <c r="X5577" s="6">
        <v>7.09023E-5</v>
      </c>
    </row>
    <row r="5578" spans="1:24" x14ac:dyDescent="0.2">
      <c r="A5578" s="2" t="s">
        <v>2195</v>
      </c>
      <c r="B5578" s="3">
        <v>6</v>
      </c>
      <c r="C5578" s="3">
        <v>1</v>
      </c>
      <c r="D5578" s="3">
        <v>1</v>
      </c>
      <c r="E5578" s="3">
        <v>39</v>
      </c>
      <c r="F5578" s="3">
        <v>10</v>
      </c>
      <c r="G5578" s="3">
        <v>2</v>
      </c>
      <c r="H5578" s="3">
        <v>2</v>
      </c>
      <c r="I5578" s="3">
        <v>270</v>
      </c>
      <c r="J5578" s="3">
        <v>0</v>
      </c>
      <c r="K5578" s="3">
        <v>0</v>
      </c>
      <c r="L5578" s="3">
        <f>IF($A5578="NA","NA",VLOOKUP($A5578,'[1]Regression Table'!$A$2:$O$5964,6,FALSE))</f>
        <v>4.12358E-3</v>
      </c>
      <c r="M5578" s="3">
        <f>IF($A5578="NA","NA",VLOOKUP($A5578,'[1]Regression Table'!$A$2:$O$5964,7,FALSE))</f>
        <v>-2.8062899999999999E-3</v>
      </c>
      <c r="N5578" s="3">
        <f>IF(A5578="NA","NA",VLOOKUP($A5578,'[1]Regression Table'!$A$2:$O$5964,8,FALSE))</f>
        <v>-5.0640599999999996E-3</v>
      </c>
      <c r="O5578" s="3">
        <f>IF(A5578="NA","NA",VLOOKUP($A5578,'[1]Regression Table'!$A$2:$O$5964,9,FALSE))</f>
        <v>-9.5809499999999995E-3</v>
      </c>
      <c r="P5578" s="3">
        <f>IF(A5578="NA","NA",VLOOKUP($A5578,'[1]Regression Table'!$A$2:$O$5964,10,FALSE))</f>
        <v>3.8070600000000001E-5</v>
      </c>
      <c r="Q5578" s="3">
        <f>IF(A5578="NA","NA",VLOOKUP($A5578,'[1]Regression Table'!$A$2:$O$5964,11,FALSE))</f>
        <v>-6.1337700000000002E-3</v>
      </c>
      <c r="R5578" s="3">
        <f>IF(A5578="NA","NA",VLOOKUP($A5578,'[1]Regression Table'!$A$2:$O$5964,12,FALSE))</f>
        <v>1.6030199999999999E-3</v>
      </c>
      <c r="S5578" s="3">
        <f>IF(A5578="NA","NA",VLOOKUP($A5578,'[1]Regression Table'!$A$2:$O$5964,13,FALSE))</f>
        <v>1.12713E-2</v>
      </c>
      <c r="T5578" s="3">
        <f>IF(A5578="NA","NA",VLOOKUP($A5578,'[1]Regression Table'!$A$2:$O$5964,14,FALSE))</f>
        <v>-2.3133199999999998E-3</v>
      </c>
      <c r="U5578" s="3">
        <f>IF(A5578="NA","NA",VLOOKUP($A5578,'[1]Regression Table'!$A$2:$O$5964,15,FALSE))</f>
        <v>1.12154E-2</v>
      </c>
      <c r="V5578" s="3">
        <v>1.8722300000000001E-4</v>
      </c>
      <c r="W5578" s="6">
        <v>-3.5025399999999998E-5</v>
      </c>
      <c r="X5578" s="6">
        <v>6.7707500000000002E-5</v>
      </c>
    </row>
    <row r="5579" spans="1:24" x14ac:dyDescent="0.2">
      <c r="A5579" s="2" t="s">
        <v>2196</v>
      </c>
      <c r="B5579" s="3">
        <v>6</v>
      </c>
      <c r="C5579" s="3">
        <v>2</v>
      </c>
      <c r="D5579" s="3">
        <v>2</v>
      </c>
      <c r="E5579" s="3">
        <v>27</v>
      </c>
      <c r="F5579" s="3">
        <v>10</v>
      </c>
      <c r="G5579" s="3">
        <v>3</v>
      </c>
      <c r="H5579" s="3">
        <v>4</v>
      </c>
      <c r="I5579" s="3">
        <v>360</v>
      </c>
      <c r="J5579" s="3">
        <v>1</v>
      </c>
      <c r="K5579" s="3">
        <v>0</v>
      </c>
      <c r="L5579" s="3">
        <f>IF($A5579="NA","NA",VLOOKUP($A5579,'[1]Regression Table'!$A$2:$O$5964,6,FALSE))</f>
        <v>2.1780800000000002E-3</v>
      </c>
      <c r="M5579" s="3">
        <f>IF($A5579="NA","NA",VLOOKUP($A5579,'[1]Regression Table'!$A$2:$O$5964,7,FALSE))</f>
        <v>-1.6705899999999999E-2</v>
      </c>
      <c r="N5579" s="3">
        <f>IF(A5579="NA","NA",VLOOKUP($A5579,'[1]Regression Table'!$A$2:$O$5964,8,FALSE))</f>
        <v>1.6515499999999999E-2</v>
      </c>
      <c r="O5579" s="3">
        <f>IF(A5579="NA","NA",VLOOKUP($A5579,'[1]Regression Table'!$A$2:$O$5964,9,FALSE))</f>
        <v>-3.0029599999999998E-3</v>
      </c>
      <c r="P5579" s="3">
        <f>IF(A5579="NA","NA",VLOOKUP($A5579,'[1]Regression Table'!$A$2:$O$5964,10,FALSE))</f>
        <v>-9.2774099999999998E-3</v>
      </c>
      <c r="Q5579" s="3">
        <f>IF(A5579="NA","NA",VLOOKUP($A5579,'[1]Regression Table'!$A$2:$O$5964,11,FALSE))</f>
        <v>-6.9950700000000004E-4</v>
      </c>
      <c r="R5579" s="3">
        <f>IF(A5579="NA","NA",VLOOKUP($A5579,'[1]Regression Table'!$A$2:$O$5964,12,FALSE))</f>
        <v>-3.0340200000000001E-3</v>
      </c>
      <c r="S5579" s="3">
        <f>IF(A5579="NA","NA",VLOOKUP($A5579,'[1]Regression Table'!$A$2:$O$5964,13,FALSE))</f>
        <v>-1.34276E-2</v>
      </c>
      <c r="T5579" s="3">
        <f>IF(A5579="NA","NA",VLOOKUP($A5579,'[1]Regression Table'!$A$2:$O$5964,14,FALSE))</f>
        <v>7.5203700000000002E-3</v>
      </c>
      <c r="U5579" s="3">
        <f>IF(A5579="NA","NA",VLOOKUP($A5579,'[1]Regression Table'!$A$2:$O$5964,15,FALSE))</f>
        <v>-1.4881200000000001E-2</v>
      </c>
      <c r="V5579" s="3">
        <v>2.0238499999999999E-4</v>
      </c>
      <c r="W5579" s="6">
        <v>-2.2959099999999998E-5</v>
      </c>
      <c r="X5579" s="6">
        <v>6.9849600000000003E-5</v>
      </c>
    </row>
    <row r="5580" spans="1:24" x14ac:dyDescent="0.2">
      <c r="A5580" s="2" t="s">
        <v>2197</v>
      </c>
      <c r="B5580" s="3">
        <v>6</v>
      </c>
      <c r="C5580" s="3">
        <v>1</v>
      </c>
      <c r="D5580" s="3">
        <v>1</v>
      </c>
      <c r="E5580" s="3">
        <v>28</v>
      </c>
      <c r="F5580" s="3">
        <v>10</v>
      </c>
      <c r="G5580" s="3">
        <v>4</v>
      </c>
      <c r="H5580" s="3">
        <v>5</v>
      </c>
      <c r="I5580" s="3">
        <v>400</v>
      </c>
      <c r="J5580" s="3" t="s">
        <v>5689</v>
      </c>
      <c r="K5580" s="3">
        <v>0</v>
      </c>
      <c r="L5580" s="3">
        <f>IF($A5580="NA","NA",VLOOKUP($A5580,'[1]Regression Table'!$A$2:$O$5964,6,FALSE))</f>
        <v>2.49731E-3</v>
      </c>
      <c r="M5580" s="3">
        <f>IF($A5580="NA","NA",VLOOKUP($A5580,'[1]Regression Table'!$A$2:$O$5964,7,FALSE))</f>
        <v>-1.68734E-2</v>
      </c>
      <c r="N5580" s="3">
        <f>IF(A5580="NA","NA",VLOOKUP($A5580,'[1]Regression Table'!$A$2:$O$5964,8,FALSE))</f>
        <v>1.7273899999999998E-2</v>
      </c>
      <c r="O5580" s="3">
        <f>IF(A5580="NA","NA",VLOOKUP($A5580,'[1]Regression Table'!$A$2:$O$5964,9,FALSE))</f>
        <v>-4.8349999999999999E-3</v>
      </c>
      <c r="P5580" s="3">
        <f>IF(A5580="NA","NA",VLOOKUP($A5580,'[1]Regression Table'!$A$2:$O$5964,10,FALSE))</f>
        <v>-1.1755399999999999E-2</v>
      </c>
      <c r="Q5580" s="3">
        <f>IF(A5580="NA","NA",VLOOKUP($A5580,'[1]Regression Table'!$A$2:$O$5964,11,FALSE))</f>
        <v>2.9513899999999998E-4</v>
      </c>
      <c r="R5580" s="3">
        <f>IF(A5580="NA","NA",VLOOKUP($A5580,'[1]Regression Table'!$A$2:$O$5964,12,FALSE))</f>
        <v>-4.4925700000000004E-3</v>
      </c>
      <c r="S5580" s="3">
        <f>IF(A5580="NA","NA",VLOOKUP($A5580,'[1]Regression Table'!$A$2:$O$5964,13,FALSE))</f>
        <v>-1.35639E-2</v>
      </c>
      <c r="T5580" s="3">
        <f>IF(A5580="NA","NA",VLOOKUP($A5580,'[1]Regression Table'!$A$2:$O$5964,14,FALSE))</f>
        <v>4.6685499999999996E-3</v>
      </c>
      <c r="U5580" s="3">
        <f>IF(A5580="NA","NA",VLOOKUP($A5580,'[1]Regression Table'!$A$2:$O$5964,15,FALSE))</f>
        <v>-1.5396200000000001E-2</v>
      </c>
      <c r="V5580" s="3">
        <v>2.15355E-4</v>
      </c>
      <c r="W5580" s="6">
        <v>-2.8416500000000001E-5</v>
      </c>
      <c r="X5580" s="6">
        <v>6.8326100000000003E-5</v>
      </c>
    </row>
    <row r="5581" spans="1:24" x14ac:dyDescent="0.2">
      <c r="A5581" s="2" t="s">
        <v>2198</v>
      </c>
      <c r="B5581" s="3">
        <v>6</v>
      </c>
      <c r="C5581" s="3">
        <v>2</v>
      </c>
      <c r="D5581" s="3">
        <v>1</v>
      </c>
      <c r="E5581" s="3">
        <v>24</v>
      </c>
      <c r="F5581" s="3">
        <v>10</v>
      </c>
      <c r="G5581" s="3">
        <v>5</v>
      </c>
      <c r="H5581" s="3">
        <v>5</v>
      </c>
      <c r="I5581" s="3">
        <v>1650</v>
      </c>
      <c r="J5581" s="3">
        <v>1</v>
      </c>
      <c r="K5581" s="3">
        <v>0</v>
      </c>
      <c r="L5581" s="3">
        <f>IF($A5581="NA","NA",VLOOKUP($A5581,'[1]Regression Table'!$A$2:$O$5964,6,FALSE))</f>
        <v>-1.04356E-4</v>
      </c>
      <c r="M5581" s="3">
        <f>IF($A5581="NA","NA",VLOOKUP($A5581,'[1]Regression Table'!$A$2:$O$5964,7,FALSE))</f>
        <v>-1.65515E-2</v>
      </c>
      <c r="N5581" s="3">
        <f>IF(A5581="NA","NA",VLOOKUP($A5581,'[1]Regression Table'!$A$2:$O$5964,8,FALSE))</f>
        <v>-3.4692799999999998E-4</v>
      </c>
      <c r="O5581" s="3">
        <f>IF(A5581="NA","NA",VLOOKUP($A5581,'[1]Regression Table'!$A$2:$O$5964,9,FALSE))</f>
        <v>-3.6501699999999998E-4</v>
      </c>
      <c r="P5581" s="3">
        <f>IF(A5581="NA","NA",VLOOKUP($A5581,'[1]Regression Table'!$A$2:$O$5964,10,FALSE))</f>
        <v>4.17206E-3</v>
      </c>
      <c r="Q5581" s="3">
        <f>IF(A5581="NA","NA",VLOOKUP($A5581,'[1]Regression Table'!$A$2:$O$5964,11,FALSE))</f>
        <v>-1.67936E-3</v>
      </c>
      <c r="R5581" s="3">
        <f>IF(A5581="NA","NA",VLOOKUP($A5581,'[1]Regression Table'!$A$2:$O$5964,12,FALSE))</f>
        <v>3.3830200000000001E-4</v>
      </c>
      <c r="S5581" s="3">
        <f>IF(A5581="NA","NA",VLOOKUP($A5581,'[1]Regression Table'!$A$2:$O$5964,13,FALSE))</f>
        <v>2.78145E-3</v>
      </c>
      <c r="T5581" s="3">
        <f>IF(A5581="NA","NA",VLOOKUP($A5581,'[1]Regression Table'!$A$2:$O$5964,14,FALSE))</f>
        <v>-2.47352E-4</v>
      </c>
      <c r="U5581" s="3">
        <f>IF(A5581="NA","NA",VLOOKUP($A5581,'[1]Regression Table'!$A$2:$O$5964,15,FALSE))</f>
        <v>-3.0531299999999998E-3</v>
      </c>
      <c r="V5581" s="3">
        <v>1.93771E-4</v>
      </c>
      <c r="W5581" s="6">
        <v>-3.12684E-5</v>
      </c>
      <c r="X5581" s="6">
        <v>6.37943E-5</v>
      </c>
    </row>
    <row r="5582" spans="1:24" x14ac:dyDescent="0.2">
      <c r="A5582" s="2" t="s">
        <v>2199</v>
      </c>
      <c r="B5582" s="3">
        <v>6</v>
      </c>
      <c r="C5582" s="3">
        <v>1</v>
      </c>
      <c r="D5582" s="3">
        <v>1</v>
      </c>
      <c r="E5582" s="3">
        <v>21</v>
      </c>
      <c r="F5582" s="3">
        <v>10</v>
      </c>
      <c r="G5582" s="3">
        <v>4</v>
      </c>
      <c r="H5582" s="3">
        <v>5</v>
      </c>
      <c r="I5582" s="3">
        <v>1500</v>
      </c>
      <c r="J5582" s="3">
        <v>1</v>
      </c>
      <c r="K5582" s="3">
        <v>0</v>
      </c>
      <c r="L5582" s="3">
        <f>IF($A5582="NA","NA",VLOOKUP($A5582,'[1]Regression Table'!$A$2:$O$5964,6,FALSE))</f>
        <v>2.6850799999999998E-3</v>
      </c>
      <c r="M5582" s="3">
        <f>IF($A5582="NA","NA",VLOOKUP($A5582,'[1]Regression Table'!$A$2:$O$5964,7,FALSE))</f>
        <v>-1.7535800000000001E-2</v>
      </c>
      <c r="N5582" s="3">
        <f>IF(A5582="NA","NA",VLOOKUP($A5582,'[1]Regression Table'!$A$2:$O$5964,8,FALSE))</f>
        <v>8.6392499999999994E-3</v>
      </c>
      <c r="O5582" s="3">
        <f>IF(A5582="NA","NA",VLOOKUP($A5582,'[1]Regression Table'!$A$2:$O$5964,9,FALSE))</f>
        <v>-4.2630100000000002E-3</v>
      </c>
      <c r="P5582" s="3">
        <f>IF(A5582="NA","NA",VLOOKUP($A5582,'[1]Regression Table'!$A$2:$O$5964,10,FALSE))</f>
        <v>-5.0897699999999998E-4</v>
      </c>
      <c r="Q5582" s="3">
        <f>IF(A5582="NA","NA",VLOOKUP($A5582,'[1]Regression Table'!$A$2:$O$5964,11,FALSE))</f>
        <v>-4.2106799999999996E-3</v>
      </c>
      <c r="R5582" s="3">
        <f>IF(A5582="NA","NA",VLOOKUP($A5582,'[1]Regression Table'!$A$2:$O$5964,12,FALSE))</f>
        <v>-1.4999200000000001E-3</v>
      </c>
      <c r="S5582" s="3">
        <f>IF(A5582="NA","NA",VLOOKUP($A5582,'[1]Regression Table'!$A$2:$O$5964,13,FALSE))</f>
        <v>-7.1394500000000003E-3</v>
      </c>
      <c r="T5582" s="3">
        <f>IF(A5582="NA","NA",VLOOKUP($A5582,'[1]Regression Table'!$A$2:$O$5964,14,FALSE))</f>
        <v>-7.7118200000000003E-4</v>
      </c>
      <c r="U5582" s="3">
        <f>IF(A5582="NA","NA",VLOOKUP($A5582,'[1]Regression Table'!$A$2:$O$5964,15,FALSE))</f>
        <v>-6.6511799999999996E-3</v>
      </c>
      <c r="V5582" s="3">
        <v>2.0151699999999999E-4</v>
      </c>
      <c r="W5582" s="6">
        <v>-2.3263499999999998E-5</v>
      </c>
      <c r="X5582" s="6">
        <v>6.9363999999999995E-5</v>
      </c>
    </row>
    <row r="5583" spans="1:24" x14ac:dyDescent="0.2">
      <c r="A5583" s="2" t="s">
        <v>2200</v>
      </c>
      <c r="B5583" s="3">
        <v>6</v>
      </c>
      <c r="C5583" s="3">
        <v>2</v>
      </c>
      <c r="D5583" s="3">
        <v>2</v>
      </c>
      <c r="E5583" s="3">
        <v>28</v>
      </c>
      <c r="F5583" s="3">
        <v>10</v>
      </c>
      <c r="G5583" s="3">
        <v>2</v>
      </c>
      <c r="H5583" s="3">
        <v>1</v>
      </c>
      <c r="I5583" s="3" t="s">
        <v>5689</v>
      </c>
      <c r="J5583" s="3">
        <v>1</v>
      </c>
      <c r="K5583" s="3">
        <v>0</v>
      </c>
      <c r="L5583" s="3">
        <f>IF($A5583="NA","NA",VLOOKUP($A5583,'[1]Regression Table'!$A$2:$O$5964,6,FALSE))</f>
        <v>2.58873E-3</v>
      </c>
      <c r="M5583" s="3">
        <f>IF($A5583="NA","NA",VLOOKUP($A5583,'[1]Regression Table'!$A$2:$O$5964,7,FALSE))</f>
        <v>-1.7038299999999999E-2</v>
      </c>
      <c r="N5583" s="3">
        <f>IF(A5583="NA","NA",VLOOKUP($A5583,'[1]Regression Table'!$A$2:$O$5964,8,FALSE))</f>
        <v>7.9950799999999999E-3</v>
      </c>
      <c r="O5583" s="3">
        <f>IF(A5583="NA","NA",VLOOKUP($A5583,'[1]Regression Table'!$A$2:$O$5964,9,FALSE))</f>
        <v>-4.1635800000000001E-3</v>
      </c>
      <c r="P5583" s="3">
        <f>IF(A5583="NA","NA",VLOOKUP($A5583,'[1]Regression Table'!$A$2:$O$5964,10,FALSE))</f>
        <v>8.92895E-4</v>
      </c>
      <c r="Q5583" s="3">
        <f>IF(A5583="NA","NA",VLOOKUP($A5583,'[1]Regression Table'!$A$2:$O$5964,11,FALSE))</f>
        <v>-3.3658400000000002E-3</v>
      </c>
      <c r="R5583" s="3">
        <f>IF(A5583="NA","NA",VLOOKUP($A5583,'[1]Regression Table'!$A$2:$O$5964,12,FALSE))</f>
        <v>-4.4480400000000003E-3</v>
      </c>
      <c r="S5583" s="3">
        <f>IF(A5583="NA","NA",VLOOKUP($A5583,'[1]Regression Table'!$A$2:$O$5964,13,FALSE))</f>
        <v>-5.2903500000000001E-3</v>
      </c>
      <c r="T5583" s="3">
        <f>IF(A5583="NA","NA",VLOOKUP($A5583,'[1]Regression Table'!$A$2:$O$5964,14,FALSE))</f>
        <v>2.3443700000000001E-3</v>
      </c>
      <c r="U5583" s="3">
        <f>IF(A5583="NA","NA",VLOOKUP($A5583,'[1]Regression Table'!$A$2:$O$5964,15,FALSE))</f>
        <v>-9.3753900000000008E-3</v>
      </c>
      <c r="V5583" s="3">
        <v>2.0195099999999999E-4</v>
      </c>
      <c r="W5583" s="6">
        <v>-2.5534600000000001E-5</v>
      </c>
      <c r="X5583" s="6">
        <v>7.1643799999999993E-5</v>
      </c>
    </row>
    <row r="5584" spans="1:24" x14ac:dyDescent="0.2">
      <c r="A5584" s="2" t="s">
        <v>5689</v>
      </c>
      <c r="B5584" s="3" t="s">
        <v>5689</v>
      </c>
      <c r="C5584" s="3" t="s">
        <v>5689</v>
      </c>
      <c r="D5584" s="3" t="s">
        <v>5689</v>
      </c>
      <c r="E5584" s="3" t="s">
        <v>5689</v>
      </c>
      <c r="F5584" s="3" t="s">
        <v>5689</v>
      </c>
      <c r="G5584" s="3" t="s">
        <v>5689</v>
      </c>
      <c r="H5584" s="3" t="s">
        <v>5689</v>
      </c>
      <c r="I5584" s="3" t="s">
        <v>5689</v>
      </c>
      <c r="J5584" s="3" t="s">
        <v>5689</v>
      </c>
      <c r="K5584" s="3" t="s">
        <v>5689</v>
      </c>
      <c r="L5584" s="3" t="str">
        <f>IF($A5584="NA","NA",VLOOKUP($A5584,'[1]Regression Table'!$A$2:$O$5964,6,FALSE))</f>
        <v>NA</v>
      </c>
      <c r="M5584" s="3" t="str">
        <f>IF($A5584="NA","NA",VLOOKUP($A5584,'[1]Regression Table'!$A$2:$O$5964,7,FALSE))</f>
        <v>NA</v>
      </c>
      <c r="N5584" s="3" t="str">
        <f>IF(A5584="NA","NA",VLOOKUP($A5584,'[1]Regression Table'!$A$2:$O$5964,8,FALSE))</f>
        <v>NA</v>
      </c>
      <c r="O5584" s="3" t="str">
        <f>IF(A5584="NA","NA",VLOOKUP($A5584,'[1]Regression Table'!$A$2:$O$5964,9,FALSE))</f>
        <v>NA</v>
      </c>
      <c r="P5584" s="3" t="str">
        <f>IF(A5584="NA","NA",VLOOKUP($A5584,'[1]Regression Table'!$A$2:$O$5964,10,FALSE))</f>
        <v>NA</v>
      </c>
      <c r="Q5584" s="3" t="str">
        <f>IF(A5584="NA","NA",VLOOKUP($A5584,'[1]Regression Table'!$A$2:$O$5964,11,FALSE))</f>
        <v>NA</v>
      </c>
      <c r="R5584" s="3" t="str">
        <f>IF(A5584="NA","NA",VLOOKUP($A5584,'[1]Regression Table'!$A$2:$O$5964,12,FALSE))</f>
        <v>NA</v>
      </c>
      <c r="S5584" s="3" t="str">
        <f>IF(A5584="NA","NA",VLOOKUP($A5584,'[1]Regression Table'!$A$2:$O$5964,13,FALSE))</f>
        <v>NA</v>
      </c>
      <c r="T5584" s="3" t="str">
        <f>IF(A5584="NA","NA",VLOOKUP($A5584,'[1]Regression Table'!$A$2:$O$5964,14,FALSE))</f>
        <v>NA</v>
      </c>
      <c r="U5584" s="3" t="str">
        <f>IF(A5584="NA","NA",VLOOKUP($A5584,'[1]Regression Table'!$A$2:$O$5964,15,FALSE))</f>
        <v>NA</v>
      </c>
      <c r="V5584" s="3" t="s">
        <v>5689</v>
      </c>
      <c r="W5584" s="6" t="s">
        <v>5689</v>
      </c>
      <c r="X5584" s="6" t="s">
        <v>5689</v>
      </c>
    </row>
    <row r="5585" spans="1:24" x14ac:dyDescent="0.2">
      <c r="A5585" s="2" t="s">
        <v>2201</v>
      </c>
      <c r="B5585" s="3">
        <v>6</v>
      </c>
      <c r="C5585" s="3">
        <v>2</v>
      </c>
      <c r="D5585" s="3">
        <v>1</v>
      </c>
      <c r="E5585" s="3">
        <v>20</v>
      </c>
      <c r="F5585" s="3">
        <v>10</v>
      </c>
      <c r="G5585" s="3">
        <v>2</v>
      </c>
      <c r="H5585" s="3">
        <v>1</v>
      </c>
      <c r="I5585" s="3" t="s">
        <v>5689</v>
      </c>
      <c r="J5585" s="3">
        <v>1</v>
      </c>
      <c r="K5585" s="3">
        <v>0</v>
      </c>
      <c r="L5585" s="3">
        <f>IF($A5585="NA","NA",VLOOKUP($A5585,'[1]Regression Table'!$A$2:$O$5964,6,FALSE))</f>
        <v>3.0229900000000001E-3</v>
      </c>
      <c r="M5585" s="3">
        <f>IF($A5585="NA","NA",VLOOKUP($A5585,'[1]Regression Table'!$A$2:$O$5964,7,FALSE))</f>
        <v>-1.6845300000000001E-2</v>
      </c>
      <c r="N5585" s="3">
        <f>IF(A5585="NA","NA",VLOOKUP($A5585,'[1]Regression Table'!$A$2:$O$5964,8,FALSE))</f>
        <v>1.5016099999999999E-2</v>
      </c>
      <c r="O5585" s="3">
        <f>IF(A5585="NA","NA",VLOOKUP($A5585,'[1]Regression Table'!$A$2:$O$5964,9,FALSE))</f>
        <v>-2.4228000000000001E-3</v>
      </c>
      <c r="P5585" s="3">
        <f>IF(A5585="NA","NA",VLOOKUP($A5585,'[1]Regression Table'!$A$2:$O$5964,10,FALSE))</f>
        <v>-9.6803199999999992E-3</v>
      </c>
      <c r="Q5585" s="3">
        <f>IF(A5585="NA","NA",VLOOKUP($A5585,'[1]Regression Table'!$A$2:$O$5964,11,FALSE))</f>
        <v>2.4626900000000002E-4</v>
      </c>
      <c r="R5585" s="3">
        <f>IF(A5585="NA","NA",VLOOKUP($A5585,'[1]Regression Table'!$A$2:$O$5964,12,FALSE))</f>
        <v>-2.4721999999999999E-3</v>
      </c>
      <c r="S5585" s="3">
        <f>IF(A5585="NA","NA",VLOOKUP($A5585,'[1]Regression Table'!$A$2:$O$5964,13,FALSE))</f>
        <v>-1.3723000000000001E-2</v>
      </c>
      <c r="T5585" s="3">
        <f>IF(A5585="NA","NA",VLOOKUP($A5585,'[1]Regression Table'!$A$2:$O$5964,14,FALSE))</f>
        <v>4.54653E-3</v>
      </c>
      <c r="U5585" s="3">
        <f>IF(A5585="NA","NA",VLOOKUP($A5585,'[1]Regression Table'!$A$2:$O$5964,15,FALSE))</f>
        <v>-1.0086599999999999E-2</v>
      </c>
      <c r="V5585" s="3">
        <v>2.1328699999999999E-4</v>
      </c>
      <c r="W5585" s="6">
        <v>-2.0737199999999999E-5</v>
      </c>
      <c r="X5585" s="6">
        <v>7.2309899999999997E-5</v>
      </c>
    </row>
    <row r="5586" spans="1:24" x14ac:dyDescent="0.2">
      <c r="A5586" s="2" t="s">
        <v>2202</v>
      </c>
      <c r="B5586" s="3">
        <v>6</v>
      </c>
      <c r="C5586" s="3">
        <v>1</v>
      </c>
      <c r="D5586" s="3">
        <v>1</v>
      </c>
      <c r="E5586" s="3">
        <v>51</v>
      </c>
      <c r="F5586" s="3">
        <v>10</v>
      </c>
      <c r="G5586" s="3">
        <v>5</v>
      </c>
      <c r="H5586" s="3">
        <v>1</v>
      </c>
      <c r="I5586" s="3">
        <v>1000</v>
      </c>
      <c r="J5586" s="3">
        <v>0</v>
      </c>
      <c r="K5586" s="3">
        <v>0</v>
      </c>
      <c r="L5586" s="3">
        <f>IF($A5586="NA","NA",VLOOKUP($A5586,'[1]Regression Table'!$A$2:$O$5964,6,FALSE))</f>
        <v>3.0151000000000002E-3</v>
      </c>
      <c r="M5586" s="3">
        <f>IF($A5586="NA","NA",VLOOKUP($A5586,'[1]Regression Table'!$A$2:$O$5964,7,FALSE))</f>
        <v>-1.18447E-2</v>
      </c>
      <c r="N5586" s="3">
        <f>IF(A5586="NA","NA",VLOOKUP($A5586,'[1]Regression Table'!$A$2:$O$5964,8,FALSE))</f>
        <v>4.2719799999999999E-3</v>
      </c>
      <c r="O5586" s="3">
        <f>IF(A5586="NA","NA",VLOOKUP($A5586,'[1]Regression Table'!$A$2:$O$5964,9,FALSE))</f>
        <v>-3.32789E-3</v>
      </c>
      <c r="P5586" s="3">
        <f>IF(A5586="NA","NA",VLOOKUP($A5586,'[1]Regression Table'!$A$2:$O$5964,10,FALSE))</f>
        <v>2.9746E-3</v>
      </c>
      <c r="Q5586" s="3">
        <f>IF(A5586="NA","NA",VLOOKUP($A5586,'[1]Regression Table'!$A$2:$O$5964,11,FALSE))</f>
        <v>-5.4100800000000003E-3</v>
      </c>
      <c r="R5586" s="3">
        <f>IF(A5586="NA","NA",VLOOKUP($A5586,'[1]Regression Table'!$A$2:$O$5964,12,FALSE))</f>
        <v>4.8068699999999999E-4</v>
      </c>
      <c r="S5586" s="3">
        <f>IF(A5586="NA","NA",VLOOKUP($A5586,'[1]Regression Table'!$A$2:$O$5964,13,FALSE))</f>
        <v>3.6141099999999998E-3</v>
      </c>
      <c r="T5586" s="3">
        <f>IF(A5586="NA","NA",VLOOKUP($A5586,'[1]Regression Table'!$A$2:$O$5964,14,FALSE))</f>
        <v>-1.62302E-3</v>
      </c>
      <c r="U5586" s="3">
        <f>IF(A5586="NA","NA",VLOOKUP($A5586,'[1]Regression Table'!$A$2:$O$5964,15,FALSE))</f>
        <v>6.2179699999999997E-3</v>
      </c>
      <c r="V5586" s="3">
        <v>2.0638500000000001E-4</v>
      </c>
      <c r="W5586" s="6">
        <v>-1.95944E-5</v>
      </c>
      <c r="X5586" s="6">
        <v>7.5959100000000003E-5</v>
      </c>
    </row>
    <row r="5587" spans="1:24" x14ac:dyDescent="0.2">
      <c r="A5587" s="2" t="s">
        <v>2203</v>
      </c>
      <c r="B5587" s="3">
        <v>6</v>
      </c>
      <c r="C5587" s="3">
        <v>2</v>
      </c>
      <c r="D5587" s="3">
        <v>1</v>
      </c>
      <c r="E5587" s="3">
        <v>46</v>
      </c>
      <c r="F5587" s="3">
        <v>10</v>
      </c>
      <c r="G5587" s="3">
        <v>4</v>
      </c>
      <c r="H5587" s="3">
        <v>5</v>
      </c>
      <c r="I5587" s="3">
        <v>1000</v>
      </c>
      <c r="J5587" s="3">
        <v>0</v>
      </c>
      <c r="K5587" s="3" t="s">
        <v>5689</v>
      </c>
      <c r="L5587" s="3">
        <f>IF($A5587="NA","NA",VLOOKUP($A5587,'[1]Regression Table'!$A$2:$O$5964,6,FALSE))</f>
        <v>2.9287100000000002E-3</v>
      </c>
      <c r="M5587" s="3">
        <f>IF($A5587="NA","NA",VLOOKUP($A5587,'[1]Regression Table'!$A$2:$O$5964,7,FALSE))</f>
        <v>-1.34755E-2</v>
      </c>
      <c r="N5587" s="3">
        <f>IF(A5587="NA","NA",VLOOKUP($A5587,'[1]Regression Table'!$A$2:$O$5964,8,FALSE))</f>
        <v>5.4714100000000003E-3</v>
      </c>
      <c r="O5587" s="3">
        <f>IF(A5587="NA","NA",VLOOKUP($A5587,'[1]Regression Table'!$A$2:$O$5964,9,FALSE))</f>
        <v>-4.5435600000000003E-3</v>
      </c>
      <c r="P5587" s="3">
        <f>IF(A5587="NA","NA",VLOOKUP($A5587,'[1]Regression Table'!$A$2:$O$5964,10,FALSE))</f>
        <v>2.1790500000000001E-3</v>
      </c>
      <c r="Q5587" s="3">
        <f>IF(A5587="NA","NA",VLOOKUP($A5587,'[1]Regression Table'!$A$2:$O$5964,11,FALSE))</f>
        <v>-5.58086E-3</v>
      </c>
      <c r="R5587" s="3">
        <f>IF(A5587="NA","NA",VLOOKUP($A5587,'[1]Regression Table'!$A$2:$O$5964,12,FALSE))</f>
        <v>-2.60371E-3</v>
      </c>
      <c r="S5587" s="3">
        <f>IF(A5587="NA","NA",VLOOKUP($A5587,'[1]Regression Table'!$A$2:$O$5964,13,FALSE))</f>
        <v>2.3246899999999999E-3</v>
      </c>
      <c r="T5587" s="3">
        <f>IF(A5587="NA","NA",VLOOKUP($A5587,'[1]Regression Table'!$A$2:$O$5964,14,FALSE))</f>
        <v>-6.9234500000000003E-3</v>
      </c>
      <c r="U5587" s="3">
        <f>IF(A5587="NA","NA",VLOOKUP($A5587,'[1]Regression Table'!$A$2:$O$5964,15,FALSE))</f>
        <v>2.1862600000000002E-3</v>
      </c>
      <c r="V5587" s="3">
        <v>2.0427299999999999E-4</v>
      </c>
      <c r="W5587" s="6">
        <v>-1.4673E-5</v>
      </c>
      <c r="X5587" s="6">
        <v>7.1922300000000001E-5</v>
      </c>
    </row>
    <row r="5588" spans="1:24" x14ac:dyDescent="0.2">
      <c r="A5588" s="2" t="s">
        <v>2204</v>
      </c>
      <c r="B5588" s="3">
        <v>6</v>
      </c>
      <c r="C5588" s="3">
        <v>2</v>
      </c>
      <c r="D5588" s="3">
        <v>2</v>
      </c>
      <c r="E5588" s="3">
        <v>38</v>
      </c>
      <c r="F5588" s="3">
        <v>10</v>
      </c>
      <c r="G5588" s="3">
        <v>6</v>
      </c>
      <c r="H5588" s="3">
        <v>5</v>
      </c>
      <c r="I5588" s="3">
        <v>2500</v>
      </c>
      <c r="J5588" s="3">
        <v>0</v>
      </c>
      <c r="K5588" s="3">
        <v>0</v>
      </c>
      <c r="L5588" s="3">
        <f>IF($A5588="NA","NA",VLOOKUP($A5588,'[1]Regression Table'!$A$2:$O$5964,6,FALSE))</f>
        <v>2.57326E-3</v>
      </c>
      <c r="M5588" s="3">
        <f>IF($A5588="NA","NA",VLOOKUP($A5588,'[1]Regression Table'!$A$2:$O$5964,7,FALSE))</f>
        <v>-1.72263E-2</v>
      </c>
      <c r="N5588" s="3">
        <f>IF(A5588="NA","NA",VLOOKUP($A5588,'[1]Regression Table'!$A$2:$O$5964,8,FALSE))</f>
        <v>6.2275899999999999E-3</v>
      </c>
      <c r="O5588" s="3">
        <f>IF(A5588="NA","NA",VLOOKUP($A5588,'[1]Regression Table'!$A$2:$O$5964,9,FALSE))</f>
        <v>-1.8374799999999999E-5</v>
      </c>
      <c r="P5588" s="3">
        <f>IF(A5588="NA","NA",VLOOKUP($A5588,'[1]Regression Table'!$A$2:$O$5964,10,FALSE))</f>
        <v>3.0134799999999998E-3</v>
      </c>
      <c r="Q5588" s="3">
        <f>IF(A5588="NA","NA",VLOOKUP($A5588,'[1]Regression Table'!$A$2:$O$5964,11,FALSE))</f>
        <v>8.4945099999999998E-4</v>
      </c>
      <c r="R5588" s="3">
        <f>IF(A5588="NA","NA",VLOOKUP($A5588,'[1]Regression Table'!$A$2:$O$5964,12,FALSE))</f>
        <v>-3.7694999999999997E-4</v>
      </c>
      <c r="S5588" s="3">
        <f>IF(A5588="NA","NA",VLOOKUP($A5588,'[1]Regression Table'!$A$2:$O$5964,13,FALSE))</f>
        <v>1.2335499999999999E-3</v>
      </c>
      <c r="T5588" s="3">
        <f>IF(A5588="NA","NA",VLOOKUP($A5588,'[1]Regression Table'!$A$2:$O$5964,14,FALSE))</f>
        <v>-1.94225E-3</v>
      </c>
      <c r="U5588" s="3">
        <f>IF(A5588="NA","NA",VLOOKUP($A5588,'[1]Regression Table'!$A$2:$O$5964,15,FALSE))</f>
        <v>2.10983E-3</v>
      </c>
      <c r="V5588" s="3">
        <v>1.9877600000000001E-4</v>
      </c>
      <c r="W5588" s="6">
        <v>-2.71997E-5</v>
      </c>
      <c r="X5588" s="6">
        <v>7.1337700000000006E-5</v>
      </c>
    </row>
    <row r="5589" spans="1:24" x14ac:dyDescent="0.2">
      <c r="A5589" s="2" t="s">
        <v>2205</v>
      </c>
      <c r="B5589" s="3">
        <v>6</v>
      </c>
      <c r="C5589" s="3">
        <v>1</v>
      </c>
      <c r="D5589" s="3">
        <v>2</v>
      </c>
      <c r="E5589" s="3">
        <v>34</v>
      </c>
      <c r="F5589" s="3">
        <v>10</v>
      </c>
      <c r="G5589" s="3" t="s">
        <v>5689</v>
      </c>
      <c r="H5589" s="3" t="s">
        <v>5689</v>
      </c>
      <c r="I5589" s="3" t="s">
        <v>5689</v>
      </c>
      <c r="J5589" s="3" t="s">
        <v>5689</v>
      </c>
      <c r="K5589" s="3">
        <v>0</v>
      </c>
      <c r="L5589" s="3">
        <f>IF($A5589="NA","NA",VLOOKUP($A5589,'[1]Regression Table'!$A$2:$O$5964,6,FALSE))</f>
        <v>2.3235600000000001E-3</v>
      </c>
      <c r="M5589" s="3">
        <f>IF($A5589="NA","NA",VLOOKUP($A5589,'[1]Regression Table'!$A$2:$O$5964,7,FALSE))</f>
        <v>-1.6585699999999998E-2</v>
      </c>
      <c r="N5589" s="3">
        <f>IF(A5589="NA","NA",VLOOKUP($A5589,'[1]Regression Table'!$A$2:$O$5964,8,FALSE))</f>
        <v>5.3463699999999996E-3</v>
      </c>
      <c r="O5589" s="3">
        <f>IF(A5589="NA","NA",VLOOKUP($A5589,'[1]Regression Table'!$A$2:$O$5964,9,FALSE))</f>
        <v>-1.99365E-3</v>
      </c>
      <c r="P5589" s="3">
        <f>IF(A5589="NA","NA",VLOOKUP($A5589,'[1]Regression Table'!$A$2:$O$5964,10,FALSE))</f>
        <v>2.8977299999999998E-3</v>
      </c>
      <c r="Q5589" s="3">
        <f>IF(A5589="NA","NA",VLOOKUP($A5589,'[1]Regression Table'!$A$2:$O$5964,11,FALSE))</f>
        <v>-2.0456000000000001E-4</v>
      </c>
      <c r="R5589" s="3">
        <f>IF(A5589="NA","NA",VLOOKUP($A5589,'[1]Regression Table'!$A$2:$O$5964,12,FALSE))</f>
        <v>-3.1468400000000001E-3</v>
      </c>
      <c r="S5589" s="3">
        <f>IF(A5589="NA","NA",VLOOKUP($A5589,'[1]Regression Table'!$A$2:$O$5964,13,FALSE))</f>
        <v>-1.678E-3</v>
      </c>
      <c r="T5589" s="3">
        <f>IF(A5589="NA","NA",VLOOKUP($A5589,'[1]Regression Table'!$A$2:$O$5964,14,FALSE))</f>
        <v>1.34845E-3</v>
      </c>
      <c r="U5589" s="3">
        <f>IF(A5589="NA","NA",VLOOKUP($A5589,'[1]Regression Table'!$A$2:$O$5964,15,FALSE))</f>
        <v>5.27868E-3</v>
      </c>
      <c r="V5589" s="3">
        <v>2.05761E-4</v>
      </c>
      <c r="W5589" s="6">
        <v>-2.32412E-5</v>
      </c>
      <c r="X5589" s="6">
        <v>7.5337000000000001E-5</v>
      </c>
    </row>
    <row r="5590" spans="1:24" x14ac:dyDescent="0.2">
      <c r="A5590" s="2" t="s">
        <v>2206</v>
      </c>
      <c r="B5590" s="3">
        <v>6</v>
      </c>
      <c r="C5590" s="3">
        <v>1</v>
      </c>
      <c r="D5590" s="3">
        <v>1</v>
      </c>
      <c r="E5590" s="3">
        <v>43</v>
      </c>
      <c r="F5590" s="3">
        <v>10</v>
      </c>
      <c r="G5590" s="3">
        <v>2</v>
      </c>
      <c r="H5590" s="3">
        <v>2</v>
      </c>
      <c r="I5590" s="3" t="s">
        <v>5689</v>
      </c>
      <c r="J5590" s="3">
        <v>1</v>
      </c>
      <c r="K5590" s="3">
        <v>0</v>
      </c>
      <c r="L5590" s="3">
        <f>IF($A5590="NA","NA",VLOOKUP($A5590,'[1]Regression Table'!$A$2:$O$5964,6,FALSE))</f>
        <v>2.4820900000000002E-3</v>
      </c>
      <c r="M5590" s="3">
        <f>IF($A5590="NA","NA",VLOOKUP($A5590,'[1]Regression Table'!$A$2:$O$5964,7,FALSE))</f>
        <v>-1.19223E-2</v>
      </c>
      <c r="N5590" s="3">
        <f>IF(A5590="NA","NA",VLOOKUP($A5590,'[1]Regression Table'!$A$2:$O$5964,8,FALSE))</f>
        <v>-1.33511E-3</v>
      </c>
      <c r="O5590" s="3">
        <f>IF(A5590="NA","NA",VLOOKUP($A5590,'[1]Regression Table'!$A$2:$O$5964,9,FALSE))</f>
        <v>-4.3913399999999997E-3</v>
      </c>
      <c r="P5590" s="3">
        <f>IF(A5590="NA","NA",VLOOKUP($A5590,'[1]Regression Table'!$A$2:$O$5964,10,FALSE))</f>
        <v>5.8126000000000002E-3</v>
      </c>
      <c r="Q5590" s="3">
        <f>IF(A5590="NA","NA",VLOOKUP($A5590,'[1]Regression Table'!$A$2:$O$5964,11,FALSE))</f>
        <v>9.0598600000000001E-4</v>
      </c>
      <c r="R5590" s="3">
        <f>IF(A5590="NA","NA",VLOOKUP($A5590,'[1]Regression Table'!$A$2:$O$5964,12,FALSE))</f>
        <v>-1.5118099999999999E-3</v>
      </c>
      <c r="S5590" s="3">
        <f>IF(A5590="NA","NA",VLOOKUP($A5590,'[1]Regression Table'!$A$2:$O$5964,13,FALSE))</f>
        <v>3.13248E-3</v>
      </c>
      <c r="T5590" s="3">
        <f>IF(A5590="NA","NA",VLOOKUP($A5590,'[1]Regression Table'!$A$2:$O$5964,14,FALSE))</f>
        <v>-2.3885199999999999E-3</v>
      </c>
      <c r="U5590" s="3">
        <f>IF(A5590="NA","NA",VLOOKUP($A5590,'[1]Regression Table'!$A$2:$O$5964,15,FALSE))</f>
        <v>6.9987399999999998E-3</v>
      </c>
      <c r="V5590" s="3">
        <v>2.0090900000000001E-4</v>
      </c>
      <c r="W5590" s="6">
        <v>-2.4308099999999999E-5</v>
      </c>
      <c r="X5590" s="6">
        <v>7.1313E-5</v>
      </c>
    </row>
    <row r="5591" spans="1:24" x14ac:dyDescent="0.2">
      <c r="A5591" s="2" t="s">
        <v>2207</v>
      </c>
      <c r="B5591" s="3">
        <v>6</v>
      </c>
      <c r="C5591" s="3">
        <v>2</v>
      </c>
      <c r="D5591" s="3">
        <v>1</v>
      </c>
      <c r="E5591" s="3">
        <v>49</v>
      </c>
      <c r="F5591" s="3">
        <v>10</v>
      </c>
      <c r="G5591" s="3">
        <v>2</v>
      </c>
      <c r="H5591" s="3">
        <v>2</v>
      </c>
      <c r="I5591" s="3">
        <v>960</v>
      </c>
      <c r="J5591" s="3">
        <v>1</v>
      </c>
      <c r="K5591" s="3">
        <v>0</v>
      </c>
      <c r="L5591" s="3">
        <f>IF($A5591="NA","NA",VLOOKUP($A5591,'[1]Regression Table'!$A$2:$O$5964,6,FALSE))</f>
        <v>2.3649399999999998E-3</v>
      </c>
      <c r="M5591" s="3">
        <f>IF($A5591="NA","NA",VLOOKUP($A5591,'[1]Regression Table'!$A$2:$O$5964,7,FALSE))</f>
        <v>-1.2932300000000001E-2</v>
      </c>
      <c r="N5591" s="3">
        <f>IF(A5591="NA","NA",VLOOKUP($A5591,'[1]Regression Table'!$A$2:$O$5964,8,FALSE))</f>
        <v>-3.1560099999999999E-3</v>
      </c>
      <c r="O5591" s="3">
        <f>IF(A5591="NA","NA",VLOOKUP($A5591,'[1]Regression Table'!$A$2:$O$5964,9,FALSE))</f>
        <v>-4.2095700000000002E-3</v>
      </c>
      <c r="P5591" s="3">
        <f>IF(A5591="NA","NA",VLOOKUP($A5591,'[1]Regression Table'!$A$2:$O$5964,10,FALSE))</f>
        <v>9.25139E-3</v>
      </c>
      <c r="Q5591" s="3">
        <f>IF(A5591="NA","NA",VLOOKUP($A5591,'[1]Regression Table'!$A$2:$O$5964,11,FALSE))</f>
        <v>1.55948E-3</v>
      </c>
      <c r="R5591" s="3">
        <f>IF(A5591="NA","NA",VLOOKUP($A5591,'[1]Regression Table'!$A$2:$O$5964,12,FALSE))</f>
        <v>-4.0250599999999996E-3</v>
      </c>
      <c r="S5591" s="3">
        <f>IF(A5591="NA","NA",VLOOKUP($A5591,'[1]Regression Table'!$A$2:$O$5964,13,FALSE))</f>
        <v>-1.0419699999999999E-3</v>
      </c>
      <c r="T5591" s="3">
        <f>IF(A5591="NA","NA",VLOOKUP($A5591,'[1]Regression Table'!$A$2:$O$5964,14,FALSE))</f>
        <v>-8.6726700000000002E-4</v>
      </c>
      <c r="U5591" s="3">
        <f>IF(A5591="NA","NA",VLOOKUP($A5591,'[1]Regression Table'!$A$2:$O$5964,15,FALSE))</f>
        <v>3.0628299999999999E-3</v>
      </c>
      <c r="V5591" s="3">
        <v>1.9169200000000001E-4</v>
      </c>
      <c r="W5591" s="6">
        <v>-2.8543000000000001E-5</v>
      </c>
      <c r="X5591" s="6">
        <v>6.9884599999999998E-5</v>
      </c>
    </row>
    <row r="5592" spans="1:24" x14ac:dyDescent="0.2">
      <c r="A5592" s="2" t="s">
        <v>2208</v>
      </c>
      <c r="B5592" s="3">
        <v>6</v>
      </c>
      <c r="C5592" s="3">
        <v>2</v>
      </c>
      <c r="D5592" s="3">
        <v>1</v>
      </c>
      <c r="E5592" s="3">
        <v>62</v>
      </c>
      <c r="F5592" s="3">
        <v>10</v>
      </c>
      <c r="G5592" s="3">
        <v>5</v>
      </c>
      <c r="H5592" s="3">
        <v>2</v>
      </c>
      <c r="I5592" s="3">
        <v>2200</v>
      </c>
      <c r="J5592" s="3">
        <v>0</v>
      </c>
      <c r="K5592" s="3">
        <v>0</v>
      </c>
      <c r="L5592" s="3">
        <f>IF($A5592="NA","NA",VLOOKUP($A5592,'[1]Regression Table'!$A$2:$O$5964,6,FALSE))</f>
        <v>3.7499500000000002E-3</v>
      </c>
      <c r="M5592" s="3">
        <f>IF($A5592="NA","NA",VLOOKUP($A5592,'[1]Regression Table'!$A$2:$O$5964,7,FALSE))</f>
        <v>-1.47204E-2</v>
      </c>
      <c r="N5592" s="3">
        <f>IF(A5592="NA","NA",VLOOKUP($A5592,'[1]Regression Table'!$A$2:$O$5964,8,FALSE))</f>
        <v>2.3361099999999999E-2</v>
      </c>
      <c r="O5592" s="3">
        <f>IF(A5592="NA","NA",VLOOKUP($A5592,'[1]Regression Table'!$A$2:$O$5964,9,FALSE))</f>
        <v>-9.3126299999999999E-4</v>
      </c>
      <c r="P5592" s="3">
        <f>IF(A5592="NA","NA",VLOOKUP($A5592,'[1]Regression Table'!$A$2:$O$5964,10,FALSE))</f>
        <v>-1.37068E-2</v>
      </c>
      <c r="Q5592" s="3">
        <f>IF(A5592="NA","NA",VLOOKUP($A5592,'[1]Regression Table'!$A$2:$O$5964,11,FALSE))</f>
        <v>7.3646000000000006E-5</v>
      </c>
      <c r="R5592" s="3">
        <f>IF(A5592="NA","NA",VLOOKUP($A5592,'[1]Regression Table'!$A$2:$O$5964,12,FALSE))</f>
        <v>-2.6159299999999998E-3</v>
      </c>
      <c r="S5592" s="3">
        <f>IF(A5592="NA","NA",VLOOKUP($A5592,'[1]Regression Table'!$A$2:$O$5964,13,FALSE))</f>
        <v>-3.0997799999999999E-3</v>
      </c>
      <c r="T5592" s="3">
        <f>IF(A5592="NA","NA",VLOOKUP($A5592,'[1]Regression Table'!$A$2:$O$5964,14,FALSE))</f>
        <v>-2.01103E-3</v>
      </c>
      <c r="U5592" s="3">
        <f>IF(A5592="NA","NA",VLOOKUP($A5592,'[1]Regression Table'!$A$2:$O$5964,15,FALSE))</f>
        <v>-1.87937E-3</v>
      </c>
      <c r="V5592" s="3">
        <v>2.0823E-4</v>
      </c>
      <c r="W5592" s="6">
        <v>-2.6274800000000001E-5</v>
      </c>
      <c r="X5592" s="6">
        <v>7.5712700000000004E-5</v>
      </c>
    </row>
    <row r="5593" spans="1:24" x14ac:dyDescent="0.2">
      <c r="A5593" s="2" t="s">
        <v>2209</v>
      </c>
      <c r="B5593" s="3">
        <v>6</v>
      </c>
      <c r="C5593" s="3">
        <v>1</v>
      </c>
      <c r="D5593" s="3">
        <v>2</v>
      </c>
      <c r="E5593" s="3">
        <v>54</v>
      </c>
      <c r="F5593" s="3">
        <v>10</v>
      </c>
      <c r="G5593" s="3">
        <v>4</v>
      </c>
      <c r="H5593" s="3">
        <v>1</v>
      </c>
      <c r="I5593" s="3">
        <v>920</v>
      </c>
      <c r="J5593" s="3">
        <v>1</v>
      </c>
      <c r="K5593" s="3">
        <v>0</v>
      </c>
      <c r="L5593" s="3">
        <f>IF($A5593="NA","NA",VLOOKUP($A5593,'[1]Regression Table'!$A$2:$O$5964,6,FALSE))</f>
        <v>3.8436400000000002E-3</v>
      </c>
      <c r="M5593" s="3">
        <f>IF($A5593="NA","NA",VLOOKUP($A5593,'[1]Regression Table'!$A$2:$O$5964,7,FALSE))</f>
        <v>-1.5990600000000001E-2</v>
      </c>
      <c r="N5593" s="3">
        <f>IF(A5593="NA","NA",VLOOKUP($A5593,'[1]Regression Table'!$A$2:$O$5964,8,FALSE))</f>
        <v>2.27896E-2</v>
      </c>
      <c r="O5593" s="3">
        <f>IF(A5593="NA","NA",VLOOKUP($A5593,'[1]Regression Table'!$A$2:$O$5964,9,FALSE))</f>
        <v>1.9001900000000001E-4</v>
      </c>
      <c r="P5593" s="3">
        <f>IF(A5593="NA","NA",VLOOKUP($A5593,'[1]Regression Table'!$A$2:$O$5964,10,FALSE))</f>
        <v>-1.31266E-2</v>
      </c>
      <c r="Q5593" s="3">
        <f>IF(A5593="NA","NA",VLOOKUP($A5593,'[1]Regression Table'!$A$2:$O$5964,11,FALSE))</f>
        <v>-1.43307E-3</v>
      </c>
      <c r="R5593" s="3">
        <f>IF(A5593="NA","NA",VLOOKUP($A5593,'[1]Regression Table'!$A$2:$O$5964,12,FALSE))</f>
        <v>-1.27786E-3</v>
      </c>
      <c r="S5593" s="3">
        <f>IF(A5593="NA","NA",VLOOKUP($A5593,'[1]Regression Table'!$A$2:$O$5964,13,FALSE))</f>
        <v>2.51031E-3</v>
      </c>
      <c r="T5593" s="3">
        <f>IF(A5593="NA","NA",VLOOKUP($A5593,'[1]Regression Table'!$A$2:$O$5964,14,FALSE))</f>
        <v>-1.1377399999999999E-3</v>
      </c>
      <c r="U5593" s="3">
        <f>IF(A5593="NA","NA",VLOOKUP($A5593,'[1]Regression Table'!$A$2:$O$5964,15,FALSE))</f>
        <v>1.0344099999999999E-3</v>
      </c>
      <c r="V5593" s="3">
        <v>2.04787E-4</v>
      </c>
      <c r="W5593" s="6">
        <v>-3.02731E-5</v>
      </c>
      <c r="X5593" s="6">
        <v>6.9862800000000005E-5</v>
      </c>
    </row>
    <row r="5594" spans="1:24" x14ac:dyDescent="0.2">
      <c r="A5594" s="2" t="s">
        <v>2210</v>
      </c>
      <c r="B5594" s="3">
        <v>6</v>
      </c>
      <c r="C5594" s="3">
        <v>2</v>
      </c>
      <c r="D5594" s="3">
        <v>2</v>
      </c>
      <c r="E5594" s="3">
        <v>18</v>
      </c>
      <c r="F5594" s="3">
        <v>10</v>
      </c>
      <c r="G5594" s="3">
        <v>4</v>
      </c>
      <c r="H5594" s="3">
        <v>3</v>
      </c>
      <c r="I5594" s="3" t="s">
        <v>5689</v>
      </c>
      <c r="J5594" s="3">
        <v>1</v>
      </c>
      <c r="K5594" s="3" t="s">
        <v>5689</v>
      </c>
      <c r="L5594" s="3">
        <f>IF($A5594="NA","NA",VLOOKUP($A5594,'[1]Regression Table'!$A$2:$O$5964,6,FALSE))</f>
        <v>2.5272699999999999E-3</v>
      </c>
      <c r="M5594" s="3">
        <f>IF($A5594="NA","NA",VLOOKUP($A5594,'[1]Regression Table'!$A$2:$O$5964,7,FALSE))</f>
        <v>-1.3731999999999999E-2</v>
      </c>
      <c r="N5594" s="3">
        <f>IF(A5594="NA","NA",VLOOKUP($A5594,'[1]Regression Table'!$A$2:$O$5964,8,FALSE))</f>
        <v>2.0394300000000001E-3</v>
      </c>
      <c r="O5594" s="3">
        <f>IF(A5594="NA","NA",VLOOKUP($A5594,'[1]Regression Table'!$A$2:$O$5964,9,FALSE))</f>
        <v>-1.1145700000000001E-3</v>
      </c>
      <c r="P5594" s="3">
        <f>IF(A5594="NA","NA",VLOOKUP($A5594,'[1]Regression Table'!$A$2:$O$5964,10,FALSE))</f>
        <v>2.14913E-3</v>
      </c>
      <c r="Q5594" s="3">
        <f>IF(A5594="NA","NA",VLOOKUP($A5594,'[1]Regression Table'!$A$2:$O$5964,11,FALSE))</f>
        <v>-5.4701800000000003E-4</v>
      </c>
      <c r="R5594" s="3">
        <f>IF(A5594="NA","NA",VLOOKUP($A5594,'[1]Regression Table'!$A$2:$O$5964,12,FALSE))</f>
        <v>-1.2273900000000001E-3</v>
      </c>
      <c r="S5594" s="3">
        <f>IF(A5594="NA","NA",VLOOKUP($A5594,'[1]Regression Table'!$A$2:$O$5964,13,FALSE))</f>
        <v>7.0795700000000003E-3</v>
      </c>
      <c r="T5594" s="3">
        <f>IF(A5594="NA","NA",VLOOKUP($A5594,'[1]Regression Table'!$A$2:$O$5964,14,FALSE))</f>
        <v>2.1426399999999999E-3</v>
      </c>
      <c r="U5594" s="3">
        <f>IF(A5594="NA","NA",VLOOKUP($A5594,'[1]Regression Table'!$A$2:$O$5964,15,FALSE))</f>
        <v>4.5668599999999998E-3</v>
      </c>
      <c r="V5594" s="3">
        <v>2.0364100000000001E-4</v>
      </c>
      <c r="W5594" s="6">
        <v>-1.9145100000000001E-5</v>
      </c>
      <c r="X5594" s="6">
        <v>7.2707300000000001E-5</v>
      </c>
    </row>
    <row r="5595" spans="1:24" x14ac:dyDescent="0.2">
      <c r="A5595" s="2" t="s">
        <v>2211</v>
      </c>
      <c r="B5595" s="3">
        <v>6</v>
      </c>
      <c r="C5595" s="3">
        <v>1</v>
      </c>
      <c r="D5595" s="3">
        <v>1</v>
      </c>
      <c r="E5595" s="3">
        <v>25</v>
      </c>
      <c r="F5595" s="3">
        <v>10</v>
      </c>
      <c r="G5595" s="3">
        <v>3</v>
      </c>
      <c r="H5595" s="3">
        <v>1</v>
      </c>
      <c r="I5595" s="3" t="s">
        <v>5689</v>
      </c>
      <c r="J5595" s="3">
        <v>1</v>
      </c>
      <c r="K5595" s="3">
        <v>1</v>
      </c>
      <c r="L5595" s="3">
        <f>IF($A5595="NA","NA",VLOOKUP($A5595,'[1]Regression Table'!$A$2:$O$5964,6,FALSE))</f>
        <v>2.91829E-3</v>
      </c>
      <c r="M5595" s="3">
        <f>IF($A5595="NA","NA",VLOOKUP($A5595,'[1]Regression Table'!$A$2:$O$5964,7,FALSE))</f>
        <v>-1.32272E-2</v>
      </c>
      <c r="N5595" s="3">
        <f>IF(A5595="NA","NA",VLOOKUP($A5595,'[1]Regression Table'!$A$2:$O$5964,8,FALSE))</f>
        <v>2.81781E-3</v>
      </c>
      <c r="O5595" s="3">
        <f>IF(A5595="NA","NA",VLOOKUP($A5595,'[1]Regression Table'!$A$2:$O$5964,9,FALSE))</f>
        <v>-8.8800800000000003E-4</v>
      </c>
      <c r="P5595" s="3">
        <f>IF(A5595="NA","NA",VLOOKUP($A5595,'[1]Regression Table'!$A$2:$O$5964,10,FALSE))</f>
        <v>1.6278700000000001E-4</v>
      </c>
      <c r="Q5595" s="3">
        <f>IF(A5595="NA","NA",VLOOKUP($A5595,'[1]Regression Table'!$A$2:$O$5964,11,FALSE))</f>
        <v>-5.3065200000000003E-3</v>
      </c>
      <c r="R5595" s="3">
        <f>IF(A5595="NA","NA",VLOOKUP($A5595,'[1]Regression Table'!$A$2:$O$5964,12,FALSE))</f>
        <v>-3.2922899999999998E-3</v>
      </c>
      <c r="S5595" s="3">
        <f>IF(A5595="NA","NA",VLOOKUP($A5595,'[1]Regression Table'!$A$2:$O$5964,13,FALSE))</f>
        <v>1.0376399999999999E-2</v>
      </c>
      <c r="T5595" s="3">
        <f>IF(A5595="NA","NA",VLOOKUP($A5595,'[1]Regression Table'!$A$2:$O$5964,14,FALSE))</f>
        <v>7.4398499999999996E-4</v>
      </c>
      <c r="U5595" s="3">
        <f>IF(A5595="NA","NA",VLOOKUP($A5595,'[1]Regression Table'!$A$2:$O$5964,15,FALSE))</f>
        <v>5.4150800000000001E-3</v>
      </c>
      <c r="V5595" s="3">
        <v>2.0661799999999999E-4</v>
      </c>
      <c r="W5595" s="6">
        <v>-1.7984800000000001E-5</v>
      </c>
      <c r="X5595" s="6">
        <v>7.1350699999999994E-5</v>
      </c>
    </row>
    <row r="5596" spans="1:24" x14ac:dyDescent="0.2">
      <c r="A5596" s="2" t="s">
        <v>2212</v>
      </c>
      <c r="B5596" s="3">
        <v>6</v>
      </c>
      <c r="C5596" s="3">
        <v>1</v>
      </c>
      <c r="D5596" s="3">
        <v>1</v>
      </c>
      <c r="E5596" s="3">
        <v>45</v>
      </c>
      <c r="F5596" s="3">
        <v>10</v>
      </c>
      <c r="G5596" s="3">
        <v>5</v>
      </c>
      <c r="H5596" s="3">
        <v>2</v>
      </c>
      <c r="I5596" s="3">
        <v>1100</v>
      </c>
      <c r="J5596" s="3">
        <v>1</v>
      </c>
      <c r="K5596" s="3">
        <v>0</v>
      </c>
      <c r="L5596" s="3">
        <f>IF($A5596="NA","NA",VLOOKUP($A5596,'[1]Regression Table'!$A$2:$O$5964,6,FALSE))</f>
        <v>4.1352300000000002E-3</v>
      </c>
      <c r="M5596" s="3">
        <f>IF($A5596="NA","NA",VLOOKUP($A5596,'[1]Regression Table'!$A$2:$O$5964,7,FALSE))</f>
        <v>-1.52693E-2</v>
      </c>
      <c r="N5596" s="3">
        <f>IF(A5596="NA","NA",VLOOKUP($A5596,'[1]Regression Table'!$A$2:$O$5964,8,FALSE))</f>
        <v>2.18725E-2</v>
      </c>
      <c r="O5596" s="3">
        <f>IF(A5596="NA","NA",VLOOKUP($A5596,'[1]Regression Table'!$A$2:$O$5964,9,FALSE))</f>
        <v>3.2560400000000001E-4</v>
      </c>
      <c r="P5596" s="3">
        <f>IF(A5596="NA","NA",VLOOKUP($A5596,'[1]Regression Table'!$A$2:$O$5964,10,FALSE))</f>
        <v>-1.1301E-2</v>
      </c>
      <c r="Q5596" s="3">
        <f>IF(A5596="NA","NA",VLOOKUP($A5596,'[1]Regression Table'!$A$2:$O$5964,11,FALSE))</f>
        <v>-1.1284999999999999E-3</v>
      </c>
      <c r="R5596" s="3">
        <f>IF(A5596="NA","NA",VLOOKUP($A5596,'[1]Regression Table'!$A$2:$O$5964,12,FALSE))</f>
        <v>1.22354E-3</v>
      </c>
      <c r="S5596" s="3">
        <f>IF(A5596="NA","NA",VLOOKUP($A5596,'[1]Regression Table'!$A$2:$O$5964,13,FALSE))</f>
        <v>3.33132E-3</v>
      </c>
      <c r="T5596" s="3">
        <f>IF(A5596="NA","NA",VLOOKUP($A5596,'[1]Regression Table'!$A$2:$O$5964,14,FALSE))</f>
        <v>-9.7247999999999996E-4</v>
      </c>
      <c r="U5596" s="3">
        <f>IF(A5596="NA","NA",VLOOKUP($A5596,'[1]Regression Table'!$A$2:$O$5964,15,FALSE))</f>
        <v>-7.74547E-3</v>
      </c>
      <c r="V5596" s="3">
        <v>2.1423699999999999E-4</v>
      </c>
      <c r="W5596" s="6">
        <v>-2.5908700000000001E-5</v>
      </c>
      <c r="X5596" s="6">
        <v>7.1695599999999998E-5</v>
      </c>
    </row>
    <row r="5597" spans="1:24" x14ac:dyDescent="0.2">
      <c r="A5597" s="2" t="s">
        <v>2213</v>
      </c>
      <c r="B5597" s="3">
        <v>6</v>
      </c>
      <c r="C5597" s="3">
        <v>2</v>
      </c>
      <c r="D5597" s="3">
        <v>2</v>
      </c>
      <c r="E5597" s="3">
        <v>42</v>
      </c>
      <c r="F5597" s="3">
        <v>10</v>
      </c>
      <c r="G5597" s="3">
        <v>2</v>
      </c>
      <c r="H5597" s="3">
        <v>5</v>
      </c>
      <c r="I5597" s="3">
        <v>1500</v>
      </c>
      <c r="J5597" s="3">
        <v>1</v>
      </c>
      <c r="K5597" s="3">
        <v>0</v>
      </c>
      <c r="L5597" s="3">
        <f>IF($A5597="NA","NA",VLOOKUP($A5597,'[1]Regression Table'!$A$2:$O$5964,6,FALSE))</f>
        <v>3.8857700000000002E-3</v>
      </c>
      <c r="M5597" s="3">
        <f>IF($A5597="NA","NA",VLOOKUP($A5597,'[1]Regression Table'!$A$2:$O$5964,7,FALSE))</f>
        <v>-1.5161900000000001E-2</v>
      </c>
      <c r="N5597" s="3">
        <f>IF(A5597="NA","NA",VLOOKUP($A5597,'[1]Regression Table'!$A$2:$O$5964,8,FALSE))</f>
        <v>1.9256100000000002E-2</v>
      </c>
      <c r="O5597" s="3">
        <f>IF(A5597="NA","NA",VLOOKUP($A5597,'[1]Regression Table'!$A$2:$O$5964,9,FALSE))</f>
        <v>2.0382E-3</v>
      </c>
      <c r="P5597" s="3">
        <f>IF(A5597="NA","NA",VLOOKUP($A5597,'[1]Regression Table'!$A$2:$O$5964,10,FALSE))</f>
        <v>-8.8917000000000006E-3</v>
      </c>
      <c r="Q5597" s="3">
        <f>IF(A5597="NA","NA",VLOOKUP($A5597,'[1]Regression Table'!$A$2:$O$5964,11,FALSE))</f>
        <v>-6.0152000000000003E-4</v>
      </c>
      <c r="R5597" s="3">
        <f>IF(A5597="NA","NA",VLOOKUP($A5597,'[1]Regression Table'!$A$2:$O$5964,12,FALSE))</f>
        <v>1.7572099999999999E-3</v>
      </c>
      <c r="S5597" s="3">
        <f>IF(A5597="NA","NA",VLOOKUP($A5597,'[1]Regression Table'!$A$2:$O$5964,13,FALSE))</f>
        <v>-1.86856E-3</v>
      </c>
      <c r="T5597" s="3">
        <f>IF(A5597="NA","NA",VLOOKUP($A5597,'[1]Regression Table'!$A$2:$O$5964,14,FALSE))</f>
        <v>1.0679699999999999E-3</v>
      </c>
      <c r="U5597" s="3">
        <f>IF(A5597="NA","NA",VLOOKUP($A5597,'[1]Regression Table'!$A$2:$O$5964,15,FALSE))</f>
        <v>-5.1906499999999998E-3</v>
      </c>
      <c r="V5597" s="3">
        <v>2.1330399999999999E-4</v>
      </c>
      <c r="W5597" s="6">
        <v>-2.9085E-5</v>
      </c>
      <c r="X5597" s="6">
        <v>7.10011E-5</v>
      </c>
    </row>
    <row r="5598" spans="1:24" x14ac:dyDescent="0.2">
      <c r="A5598" s="2" t="s">
        <v>2214</v>
      </c>
      <c r="B5598" s="3">
        <v>6</v>
      </c>
      <c r="C5598" s="3">
        <v>1</v>
      </c>
      <c r="D5598" s="3">
        <v>1</v>
      </c>
      <c r="E5598" s="3">
        <v>23</v>
      </c>
      <c r="F5598" s="3">
        <v>10</v>
      </c>
      <c r="G5598" s="3">
        <v>4</v>
      </c>
      <c r="H5598" s="3">
        <v>1</v>
      </c>
      <c r="I5598" s="3" t="s">
        <v>5689</v>
      </c>
      <c r="J5598" s="3">
        <v>1</v>
      </c>
      <c r="K5598" s="3">
        <v>0</v>
      </c>
      <c r="L5598" s="3">
        <f>IF($A5598="NA","NA",VLOOKUP($A5598,'[1]Regression Table'!$A$2:$O$5964,6,FALSE))</f>
        <v>2.57048E-3</v>
      </c>
      <c r="M5598" s="3">
        <f>IF($A5598="NA","NA",VLOOKUP($A5598,'[1]Regression Table'!$A$2:$O$5964,7,FALSE))</f>
        <v>-1.62565E-2</v>
      </c>
      <c r="N5598" s="3">
        <f>IF(A5598="NA","NA",VLOOKUP($A5598,'[1]Regression Table'!$A$2:$O$5964,8,FALSE))</f>
        <v>6.8535999999999996E-3</v>
      </c>
      <c r="O5598" s="3">
        <f>IF(A5598="NA","NA",VLOOKUP($A5598,'[1]Regression Table'!$A$2:$O$5964,9,FALSE))</f>
        <v>-1.7225400000000001E-3</v>
      </c>
      <c r="P5598" s="3">
        <f>IF(A5598="NA","NA",VLOOKUP($A5598,'[1]Regression Table'!$A$2:$O$5964,10,FALSE))</f>
        <v>-1.5250699999999999E-3</v>
      </c>
      <c r="Q5598" s="3">
        <f>IF(A5598="NA","NA",VLOOKUP($A5598,'[1]Regression Table'!$A$2:$O$5964,11,FALSE))</f>
        <v>-8.89542E-4</v>
      </c>
      <c r="R5598" s="3">
        <f>IF(A5598="NA","NA",VLOOKUP($A5598,'[1]Regression Table'!$A$2:$O$5964,12,FALSE))</f>
        <v>-5.2220700000000001E-4</v>
      </c>
      <c r="S5598" s="3">
        <f>IF(A5598="NA","NA",VLOOKUP($A5598,'[1]Regression Table'!$A$2:$O$5964,13,FALSE))</f>
        <v>3.3492499999999998E-3</v>
      </c>
      <c r="T5598" s="3">
        <f>IF(A5598="NA","NA",VLOOKUP($A5598,'[1]Regression Table'!$A$2:$O$5964,14,FALSE))</f>
        <v>-1.40128E-3</v>
      </c>
      <c r="U5598" s="3">
        <f>IF(A5598="NA","NA",VLOOKUP($A5598,'[1]Regression Table'!$A$2:$O$5964,15,FALSE))</f>
        <v>-1.5691500000000001E-3</v>
      </c>
      <c r="V5598" s="3">
        <v>2.1092100000000001E-4</v>
      </c>
      <c r="W5598" s="6">
        <v>-1.64963E-5</v>
      </c>
      <c r="X5598" s="6">
        <v>6.9761500000000006E-5</v>
      </c>
    </row>
    <row r="5599" spans="1:24" x14ac:dyDescent="0.2">
      <c r="A5599" s="2" t="s">
        <v>5689</v>
      </c>
      <c r="B5599" s="3" t="s">
        <v>5689</v>
      </c>
      <c r="C5599" s="3" t="s">
        <v>5689</v>
      </c>
      <c r="D5599" s="3" t="s">
        <v>5689</v>
      </c>
      <c r="E5599" s="3" t="s">
        <v>5689</v>
      </c>
      <c r="F5599" s="3" t="s">
        <v>5689</v>
      </c>
      <c r="G5599" s="3" t="s">
        <v>5689</v>
      </c>
      <c r="H5599" s="3" t="s">
        <v>5689</v>
      </c>
      <c r="I5599" s="3" t="s">
        <v>5689</v>
      </c>
      <c r="J5599" s="3" t="s">
        <v>5689</v>
      </c>
      <c r="K5599" s="3" t="s">
        <v>5689</v>
      </c>
      <c r="L5599" s="3" t="str">
        <f>IF($A5599="NA","NA",VLOOKUP($A5599,'[1]Regression Table'!$A$2:$O$5964,6,FALSE))</f>
        <v>NA</v>
      </c>
      <c r="M5599" s="3" t="str">
        <f>IF($A5599="NA","NA",VLOOKUP($A5599,'[1]Regression Table'!$A$2:$O$5964,7,FALSE))</f>
        <v>NA</v>
      </c>
      <c r="N5599" s="3" t="str">
        <f>IF(A5599="NA","NA",VLOOKUP($A5599,'[1]Regression Table'!$A$2:$O$5964,8,FALSE))</f>
        <v>NA</v>
      </c>
      <c r="O5599" s="3" t="str">
        <f>IF(A5599="NA","NA",VLOOKUP($A5599,'[1]Regression Table'!$A$2:$O$5964,9,FALSE))</f>
        <v>NA</v>
      </c>
      <c r="P5599" s="3" t="str">
        <f>IF(A5599="NA","NA",VLOOKUP($A5599,'[1]Regression Table'!$A$2:$O$5964,10,FALSE))</f>
        <v>NA</v>
      </c>
      <c r="Q5599" s="3" t="str">
        <f>IF(A5599="NA","NA",VLOOKUP($A5599,'[1]Regression Table'!$A$2:$O$5964,11,FALSE))</f>
        <v>NA</v>
      </c>
      <c r="R5599" s="3" t="str">
        <f>IF(A5599="NA","NA",VLOOKUP($A5599,'[1]Regression Table'!$A$2:$O$5964,12,FALSE))</f>
        <v>NA</v>
      </c>
      <c r="S5599" s="3" t="str">
        <f>IF(A5599="NA","NA",VLOOKUP($A5599,'[1]Regression Table'!$A$2:$O$5964,13,FALSE))</f>
        <v>NA</v>
      </c>
      <c r="T5599" s="3" t="str">
        <f>IF(A5599="NA","NA",VLOOKUP($A5599,'[1]Regression Table'!$A$2:$O$5964,14,FALSE))</f>
        <v>NA</v>
      </c>
      <c r="U5599" s="3" t="str">
        <f>IF(A5599="NA","NA",VLOOKUP($A5599,'[1]Regression Table'!$A$2:$O$5964,15,FALSE))</f>
        <v>NA</v>
      </c>
      <c r="V5599" s="3" t="s">
        <v>5689</v>
      </c>
      <c r="W5599" s="6" t="s">
        <v>5689</v>
      </c>
      <c r="X5599" s="6" t="s">
        <v>5689</v>
      </c>
    </row>
    <row r="5600" spans="1:24" x14ac:dyDescent="0.2">
      <c r="A5600" s="2" t="s">
        <v>2215</v>
      </c>
      <c r="B5600" s="3">
        <v>6</v>
      </c>
      <c r="C5600" s="3">
        <v>1</v>
      </c>
      <c r="D5600" s="3">
        <v>2</v>
      </c>
      <c r="E5600" s="3">
        <v>39</v>
      </c>
      <c r="F5600" s="3">
        <v>10</v>
      </c>
      <c r="G5600" s="3">
        <v>2</v>
      </c>
      <c r="H5600" s="3">
        <v>1</v>
      </c>
      <c r="I5600" s="3">
        <v>1100</v>
      </c>
      <c r="J5600" s="3">
        <v>1</v>
      </c>
      <c r="K5600" s="3">
        <v>0</v>
      </c>
      <c r="L5600" s="3">
        <f>IF($A5600="NA","NA",VLOOKUP($A5600,'[1]Regression Table'!$A$2:$O$5964,6,FALSE))</f>
        <v>5.1779499999999997E-3</v>
      </c>
      <c r="M5600" s="3">
        <f>IF($A5600="NA","NA",VLOOKUP($A5600,'[1]Regression Table'!$A$2:$O$5964,7,FALSE))</f>
        <v>2.70682E-3</v>
      </c>
      <c r="N5600" s="3">
        <f>IF(A5600="NA","NA",VLOOKUP($A5600,'[1]Regression Table'!$A$2:$O$5964,8,FALSE))</f>
        <v>5.1125500000000004E-3</v>
      </c>
      <c r="O5600" s="3">
        <f>IF(A5600="NA","NA",VLOOKUP($A5600,'[1]Regression Table'!$A$2:$O$5964,9,FALSE))</f>
        <v>-8.6028000000000007E-3</v>
      </c>
      <c r="P5600" s="3">
        <f>IF(A5600="NA","NA",VLOOKUP($A5600,'[1]Regression Table'!$A$2:$O$5964,10,FALSE))</f>
        <v>4.8541399999999998E-4</v>
      </c>
      <c r="Q5600" s="3">
        <f>IF(A5600="NA","NA",VLOOKUP($A5600,'[1]Regression Table'!$A$2:$O$5964,11,FALSE))</f>
        <v>-1.03389E-2</v>
      </c>
      <c r="R5600" s="3">
        <f>IF(A5600="NA","NA",VLOOKUP($A5600,'[1]Regression Table'!$A$2:$O$5964,12,FALSE))</f>
        <v>1.55226E-3</v>
      </c>
      <c r="S5600" s="3">
        <f>IF(A5600="NA","NA",VLOOKUP($A5600,'[1]Regression Table'!$A$2:$O$5964,13,FALSE))</f>
        <v>2.5891600000000001E-2</v>
      </c>
      <c r="T5600" s="3">
        <f>IF(A5600="NA","NA",VLOOKUP($A5600,'[1]Regression Table'!$A$2:$O$5964,14,FALSE))</f>
        <v>-5.8001199999999998E-3</v>
      </c>
      <c r="U5600" s="3">
        <f>IF(A5600="NA","NA",VLOOKUP($A5600,'[1]Regression Table'!$A$2:$O$5964,15,FALSE))</f>
        <v>3.6802099999999997E-2</v>
      </c>
      <c r="V5600" s="3">
        <v>2.0030699999999999E-4</v>
      </c>
      <c r="W5600" s="6">
        <v>-1.8137900000000001E-5</v>
      </c>
      <c r="X5600" s="6">
        <v>6.9651099999999995E-5</v>
      </c>
    </row>
    <row r="5601" spans="1:24" x14ac:dyDescent="0.2">
      <c r="A5601" s="2" t="s">
        <v>2216</v>
      </c>
      <c r="B5601" s="3">
        <v>6</v>
      </c>
      <c r="C5601" s="3">
        <v>2</v>
      </c>
      <c r="D5601" s="3">
        <v>2</v>
      </c>
      <c r="E5601" s="3">
        <v>39</v>
      </c>
      <c r="F5601" s="3">
        <v>10</v>
      </c>
      <c r="G5601" s="3">
        <v>2</v>
      </c>
      <c r="H5601" s="3">
        <v>1</v>
      </c>
      <c r="I5601" s="3" t="s">
        <v>5689</v>
      </c>
      <c r="J5601" s="3">
        <v>1</v>
      </c>
      <c r="K5601" s="3">
        <v>0</v>
      </c>
      <c r="L5601" s="3">
        <f>IF($A5601="NA","NA",VLOOKUP($A5601,'[1]Regression Table'!$A$2:$O$5964,6,FALSE))</f>
        <v>5.1114699999999999E-3</v>
      </c>
      <c r="M5601" s="3">
        <f>IF($A5601="NA","NA",VLOOKUP($A5601,'[1]Regression Table'!$A$2:$O$5964,7,FALSE))</f>
        <v>2.7429899999999998E-3</v>
      </c>
      <c r="N5601" s="3">
        <f>IF(A5601="NA","NA",VLOOKUP($A5601,'[1]Regression Table'!$A$2:$O$5964,8,FALSE))</f>
        <v>5.5702299999999998E-3</v>
      </c>
      <c r="O5601" s="3">
        <f>IF(A5601="NA","NA",VLOOKUP($A5601,'[1]Regression Table'!$A$2:$O$5964,9,FALSE))</f>
        <v>-5.2833699999999999E-3</v>
      </c>
      <c r="P5601" s="3">
        <f>IF(A5601="NA","NA",VLOOKUP($A5601,'[1]Regression Table'!$A$2:$O$5964,10,FALSE))</f>
        <v>-1.6257199999999999E-4</v>
      </c>
      <c r="Q5601" s="3">
        <f>IF(A5601="NA","NA",VLOOKUP($A5601,'[1]Regression Table'!$A$2:$O$5964,11,FALSE))</f>
        <v>-7.7399599999999997E-3</v>
      </c>
      <c r="R5601" s="3">
        <f>IF(A5601="NA","NA",VLOOKUP($A5601,'[1]Regression Table'!$A$2:$O$5964,12,FALSE))</f>
        <v>-1.0458500000000001E-3</v>
      </c>
      <c r="S5601" s="3">
        <f>IF(A5601="NA","NA",VLOOKUP($A5601,'[1]Regression Table'!$A$2:$O$5964,13,FALSE))</f>
        <v>2.6429899999999999E-2</v>
      </c>
      <c r="T5601" s="3">
        <f>IF(A5601="NA","NA",VLOOKUP($A5601,'[1]Regression Table'!$A$2:$O$5964,14,FALSE))</f>
        <v>-6.3314900000000004E-3</v>
      </c>
      <c r="U5601" s="3">
        <f>IF(A5601="NA","NA",VLOOKUP($A5601,'[1]Regression Table'!$A$2:$O$5964,15,FALSE))</f>
        <v>3.8489099999999998E-2</v>
      </c>
      <c r="V5601" s="3">
        <v>2.0038E-4</v>
      </c>
      <c r="W5601" s="6">
        <v>-2.35253E-5</v>
      </c>
      <c r="X5601" s="6">
        <v>6.72677E-5</v>
      </c>
    </row>
    <row r="5602" spans="1:24" x14ac:dyDescent="0.2">
      <c r="A5602" s="2" t="s">
        <v>2217</v>
      </c>
      <c r="B5602" s="3">
        <v>6</v>
      </c>
      <c r="C5602" s="3">
        <v>2</v>
      </c>
      <c r="D5602" s="3">
        <v>1</v>
      </c>
      <c r="E5602" s="3">
        <v>28</v>
      </c>
      <c r="F5602" s="3">
        <v>10</v>
      </c>
      <c r="G5602" s="3">
        <v>2</v>
      </c>
      <c r="H5602" s="3">
        <v>5</v>
      </c>
      <c r="I5602" s="3">
        <v>1000</v>
      </c>
      <c r="J5602" s="3">
        <v>1</v>
      </c>
      <c r="K5602" s="3">
        <v>0</v>
      </c>
      <c r="L5602" s="3">
        <f>IF($A5602="NA","NA",VLOOKUP($A5602,'[1]Regression Table'!$A$2:$O$5964,6,FALSE))</f>
        <v>2.7575400000000002E-3</v>
      </c>
      <c r="M5602" s="3">
        <f>IF($A5602="NA","NA",VLOOKUP($A5602,'[1]Regression Table'!$A$2:$O$5964,7,FALSE))</f>
        <v>-1.7249E-2</v>
      </c>
      <c r="N5602" s="3">
        <f>IF(A5602="NA","NA",VLOOKUP($A5602,'[1]Regression Table'!$A$2:$O$5964,8,FALSE))</f>
        <v>1.27277E-2</v>
      </c>
      <c r="O5602" s="3">
        <f>IF(A5602="NA","NA",VLOOKUP($A5602,'[1]Regression Table'!$A$2:$O$5964,9,FALSE))</f>
        <v>-5.3469099999999999E-3</v>
      </c>
      <c r="P5602" s="3">
        <f>IF(A5602="NA","NA",VLOOKUP($A5602,'[1]Regression Table'!$A$2:$O$5964,10,FALSE))</f>
        <v>-1.0190299999999999E-2</v>
      </c>
      <c r="Q5602" s="3">
        <f>IF(A5602="NA","NA",VLOOKUP($A5602,'[1]Regression Table'!$A$2:$O$5964,11,FALSE))</f>
        <v>-5.0865399999999999E-4</v>
      </c>
      <c r="R5602" s="3">
        <f>IF(A5602="NA","NA",VLOOKUP($A5602,'[1]Regression Table'!$A$2:$O$5964,12,FALSE))</f>
        <v>-4.2774700000000002E-3</v>
      </c>
      <c r="S5602" s="3">
        <f>IF(A5602="NA","NA",VLOOKUP($A5602,'[1]Regression Table'!$A$2:$O$5964,13,FALSE))</f>
        <v>-1.7792200000000001E-2</v>
      </c>
      <c r="T5602" s="3">
        <f>IF(A5602="NA","NA",VLOOKUP($A5602,'[1]Regression Table'!$A$2:$O$5964,14,FALSE))</f>
        <v>2.0991899999999999E-3</v>
      </c>
      <c r="U5602" s="3">
        <f>IF(A5602="NA","NA",VLOOKUP($A5602,'[1]Regression Table'!$A$2:$O$5964,15,FALSE))</f>
        <v>-1.2667100000000001E-2</v>
      </c>
      <c r="V5602" s="3">
        <v>2.02764E-4</v>
      </c>
      <c r="W5602" s="6">
        <v>-3.3182400000000003E-5</v>
      </c>
      <c r="X5602" s="6">
        <v>6.2864499999999994E-5</v>
      </c>
    </row>
    <row r="5603" spans="1:24" x14ac:dyDescent="0.2">
      <c r="A5603" s="2" t="s">
        <v>2218</v>
      </c>
      <c r="B5603" s="3">
        <v>6</v>
      </c>
      <c r="C5603" s="3">
        <v>2</v>
      </c>
      <c r="D5603" s="3">
        <v>2</v>
      </c>
      <c r="E5603" s="3">
        <v>37</v>
      </c>
      <c r="F5603" s="3">
        <v>10</v>
      </c>
      <c r="G5603" s="3">
        <v>4</v>
      </c>
      <c r="H5603" s="3">
        <v>1</v>
      </c>
      <c r="I5603" s="3" t="s">
        <v>5689</v>
      </c>
      <c r="J5603" s="3">
        <v>1</v>
      </c>
      <c r="K5603" s="3" t="s">
        <v>5689</v>
      </c>
      <c r="L5603" s="3">
        <f>IF($A5603="NA","NA",VLOOKUP($A5603,'[1]Regression Table'!$A$2:$O$5964,6,FALSE))</f>
        <v>7.9559200000000002E-4</v>
      </c>
      <c r="M5603" s="3">
        <f>IF($A5603="NA","NA",VLOOKUP($A5603,'[1]Regression Table'!$A$2:$O$5964,7,FALSE))</f>
        <v>-1.6292999999999998E-2</v>
      </c>
      <c r="N5603" s="3">
        <f>IF(A5603="NA","NA",VLOOKUP($A5603,'[1]Regression Table'!$A$2:$O$5964,8,FALSE))</f>
        <v>-3.0700399999999999E-2</v>
      </c>
      <c r="O5603" s="3">
        <f>IF(A5603="NA","NA",VLOOKUP($A5603,'[1]Regression Table'!$A$2:$O$5964,9,FALSE))</f>
        <v>-1.0984900000000001E-2</v>
      </c>
      <c r="P5603" s="3">
        <f>IF(A5603="NA","NA",VLOOKUP($A5603,'[1]Regression Table'!$A$2:$O$5964,10,FALSE))</f>
        <v>2.7118799999999998E-2</v>
      </c>
      <c r="Q5603" s="3">
        <f>IF(A5603="NA","NA",VLOOKUP($A5603,'[1]Regression Table'!$A$2:$O$5964,11,FALSE))</f>
        <v>-9.2281399999999993E-3</v>
      </c>
      <c r="R5603" s="3">
        <f>IF(A5603="NA","NA",VLOOKUP($A5603,'[1]Regression Table'!$A$2:$O$5964,12,FALSE))</f>
        <v>-3.6586399999999999E-3</v>
      </c>
      <c r="S5603" s="3">
        <f>IF(A5603="NA","NA",VLOOKUP($A5603,'[1]Regression Table'!$A$2:$O$5964,13,FALSE))</f>
        <v>2.0347000000000001E-2</v>
      </c>
      <c r="T5603" s="3">
        <f>IF(A5603="NA","NA",VLOOKUP($A5603,'[1]Regression Table'!$A$2:$O$5964,14,FALSE))</f>
        <v>-7.2753399999999999E-3</v>
      </c>
      <c r="U5603" s="3">
        <f>IF(A5603="NA","NA",VLOOKUP($A5603,'[1]Regression Table'!$A$2:$O$5964,15,FALSE))</f>
        <v>8.0385000000000005E-3</v>
      </c>
      <c r="V5603" s="3">
        <v>1.8176800000000001E-4</v>
      </c>
      <c r="W5603" s="6">
        <v>-2.72029E-5</v>
      </c>
      <c r="X5603" s="6">
        <v>6.8657800000000005E-5</v>
      </c>
    </row>
    <row r="5604" spans="1:24" x14ac:dyDescent="0.2">
      <c r="A5604" s="2" t="s">
        <v>2219</v>
      </c>
      <c r="B5604" s="3">
        <v>6</v>
      </c>
      <c r="C5604" s="3">
        <v>1</v>
      </c>
      <c r="D5604" s="3">
        <v>1</v>
      </c>
      <c r="E5604" s="3">
        <v>33</v>
      </c>
      <c r="F5604" s="3">
        <v>10</v>
      </c>
      <c r="G5604" s="3">
        <v>3</v>
      </c>
      <c r="H5604" s="3">
        <v>7</v>
      </c>
      <c r="I5604" s="3">
        <v>0</v>
      </c>
      <c r="J5604" s="3">
        <v>1</v>
      </c>
      <c r="K5604" s="3">
        <v>0</v>
      </c>
      <c r="L5604" s="3">
        <f>IF($A5604="NA","NA",VLOOKUP($A5604,'[1]Regression Table'!$A$2:$O$5964,6,FALSE))</f>
        <v>5.4975399999999995E-4</v>
      </c>
      <c r="M5604" s="3">
        <f>IF($A5604="NA","NA",VLOOKUP($A5604,'[1]Regression Table'!$A$2:$O$5964,7,FALSE))</f>
        <v>-1.6408800000000001E-2</v>
      </c>
      <c r="N5604" s="3">
        <f>IF(A5604="NA","NA",VLOOKUP($A5604,'[1]Regression Table'!$A$2:$O$5964,8,FALSE))</f>
        <v>-3.0192E-2</v>
      </c>
      <c r="O5604" s="3">
        <f>IF(A5604="NA","NA",VLOOKUP($A5604,'[1]Regression Table'!$A$2:$O$5964,9,FALSE))</f>
        <v>-1.1725599999999999E-2</v>
      </c>
      <c r="P5604" s="3">
        <f>IF(A5604="NA","NA",VLOOKUP($A5604,'[1]Regression Table'!$A$2:$O$5964,10,FALSE))</f>
        <v>2.5237099999999998E-2</v>
      </c>
      <c r="Q5604" s="3">
        <f>IF(A5604="NA","NA",VLOOKUP($A5604,'[1]Regression Table'!$A$2:$O$5964,11,FALSE))</f>
        <v>-7.2000500000000004E-3</v>
      </c>
      <c r="R5604" s="3">
        <f>IF(A5604="NA","NA",VLOOKUP($A5604,'[1]Regression Table'!$A$2:$O$5964,12,FALSE))</f>
        <v>-2.4774799999999998E-3</v>
      </c>
      <c r="S5604" s="3">
        <f>IF(A5604="NA","NA",VLOOKUP($A5604,'[1]Regression Table'!$A$2:$O$5964,13,FALSE))</f>
        <v>1.6264899999999999E-2</v>
      </c>
      <c r="T5604" s="3">
        <f>IF(A5604="NA","NA",VLOOKUP($A5604,'[1]Regression Table'!$A$2:$O$5964,14,FALSE))</f>
        <v>-5.8134600000000003E-3</v>
      </c>
      <c r="U5604" s="3">
        <f>IF(A5604="NA","NA",VLOOKUP($A5604,'[1]Regression Table'!$A$2:$O$5964,15,FALSE))</f>
        <v>5.9322799999999998E-3</v>
      </c>
      <c r="V5604" s="3">
        <v>1.91585E-4</v>
      </c>
      <c r="W5604" s="6">
        <v>-2.2893900000000001E-5</v>
      </c>
      <c r="X5604" s="6">
        <v>7.0873399999999998E-5</v>
      </c>
    </row>
    <row r="5605" spans="1:24" x14ac:dyDescent="0.2">
      <c r="A5605" s="2" t="s">
        <v>2220</v>
      </c>
      <c r="B5605" s="3">
        <v>6</v>
      </c>
      <c r="C5605" s="3">
        <v>2</v>
      </c>
      <c r="D5605" s="3">
        <v>2</v>
      </c>
      <c r="E5605" s="3">
        <v>46</v>
      </c>
      <c r="F5605" s="3">
        <v>10</v>
      </c>
      <c r="G5605" s="3">
        <v>3</v>
      </c>
      <c r="H5605" s="3">
        <v>6</v>
      </c>
      <c r="I5605" s="3" t="s">
        <v>5689</v>
      </c>
      <c r="J5605" s="3">
        <v>1</v>
      </c>
      <c r="K5605" s="3">
        <v>0</v>
      </c>
      <c r="L5605" s="3">
        <f>IF($A5605="NA","NA",VLOOKUP($A5605,'[1]Regression Table'!$A$2:$O$5964,6,FALSE))</f>
        <v>2.2881300000000002E-3</v>
      </c>
      <c r="M5605" s="3">
        <f>IF($A5605="NA","NA",VLOOKUP($A5605,'[1]Regression Table'!$A$2:$O$5964,7,FALSE))</f>
        <v>-1.8685799999999999E-2</v>
      </c>
      <c r="N5605" s="3">
        <f>IF(A5605="NA","NA",VLOOKUP($A5605,'[1]Regression Table'!$A$2:$O$5964,8,FALSE))</f>
        <v>1.4282400000000001E-2</v>
      </c>
      <c r="O5605" s="3">
        <f>IF(A5605="NA","NA",VLOOKUP($A5605,'[1]Regression Table'!$A$2:$O$5964,9,FALSE))</f>
        <v>-7.3470699999999998E-3</v>
      </c>
      <c r="P5605" s="3">
        <f>IF(A5605="NA","NA",VLOOKUP($A5605,'[1]Regression Table'!$A$2:$O$5964,10,FALSE))</f>
        <v>-1.13078E-2</v>
      </c>
      <c r="Q5605" s="3">
        <f>IF(A5605="NA","NA",VLOOKUP($A5605,'[1]Regression Table'!$A$2:$O$5964,11,FALSE))</f>
        <v>2.2814599999999999E-3</v>
      </c>
      <c r="R5605" s="3">
        <f>IF(A5605="NA","NA",VLOOKUP($A5605,'[1]Regression Table'!$A$2:$O$5964,12,FALSE))</f>
        <v>-5.95986E-3</v>
      </c>
      <c r="S5605" s="3">
        <f>IF(A5605="NA","NA",VLOOKUP($A5605,'[1]Regression Table'!$A$2:$O$5964,13,FALSE))</f>
        <v>-1.7445599999999999E-2</v>
      </c>
      <c r="T5605" s="3">
        <f>IF(A5605="NA","NA",VLOOKUP($A5605,'[1]Regression Table'!$A$2:$O$5964,14,FALSE))</f>
        <v>5.2150900000000004E-3</v>
      </c>
      <c r="U5605" s="3">
        <f>IF(A5605="NA","NA",VLOOKUP($A5605,'[1]Regression Table'!$A$2:$O$5964,15,FALSE))</f>
        <v>-2.1961999999999999E-2</v>
      </c>
      <c r="V5605" s="3">
        <v>2.13549E-4</v>
      </c>
      <c r="W5605" s="6">
        <v>-1.58349E-5</v>
      </c>
      <c r="X5605" s="6">
        <v>7.0706100000000004E-5</v>
      </c>
    </row>
    <row r="5606" spans="1:24" x14ac:dyDescent="0.2">
      <c r="A5606" s="2" t="s">
        <v>2221</v>
      </c>
      <c r="B5606" s="3">
        <v>6</v>
      </c>
      <c r="C5606" s="3">
        <v>1</v>
      </c>
      <c r="D5606" s="3">
        <v>1</v>
      </c>
      <c r="E5606" s="3">
        <v>35</v>
      </c>
      <c r="F5606" s="3">
        <v>10</v>
      </c>
      <c r="G5606" s="3">
        <v>5</v>
      </c>
      <c r="H5606" s="3">
        <v>1</v>
      </c>
      <c r="I5606" s="3">
        <v>0</v>
      </c>
      <c r="J5606" s="3">
        <v>1</v>
      </c>
      <c r="K5606" s="3" t="s">
        <v>5689</v>
      </c>
      <c r="L5606" s="3">
        <f>IF($A5606="NA","NA",VLOOKUP($A5606,'[1]Regression Table'!$A$2:$O$5964,6,FALSE))</f>
        <v>2.6371799999999998E-3</v>
      </c>
      <c r="M5606" s="3">
        <f>IF($A5606="NA","NA",VLOOKUP($A5606,'[1]Regression Table'!$A$2:$O$5964,7,FALSE))</f>
        <v>-1.6740700000000001E-2</v>
      </c>
      <c r="N5606" s="3">
        <f>IF(A5606="NA","NA",VLOOKUP($A5606,'[1]Regression Table'!$A$2:$O$5964,8,FALSE))</f>
        <v>1.50917E-2</v>
      </c>
      <c r="O5606" s="3">
        <f>IF(A5606="NA","NA",VLOOKUP($A5606,'[1]Regression Table'!$A$2:$O$5964,9,FALSE))</f>
        <v>-6.0701599999999998E-3</v>
      </c>
      <c r="P5606" s="3">
        <f>IF(A5606="NA","NA",VLOOKUP($A5606,'[1]Regression Table'!$A$2:$O$5964,10,FALSE))</f>
        <v>-1.25553E-2</v>
      </c>
      <c r="Q5606" s="3">
        <f>IF(A5606="NA","NA",VLOOKUP($A5606,'[1]Regression Table'!$A$2:$O$5964,11,FALSE))</f>
        <v>3.3934899999999999E-3</v>
      </c>
      <c r="R5606" s="3">
        <f>IF(A5606="NA","NA",VLOOKUP($A5606,'[1]Regression Table'!$A$2:$O$5964,12,FALSE))</f>
        <v>-4.74676E-3</v>
      </c>
      <c r="S5606" s="3">
        <f>IF(A5606="NA","NA",VLOOKUP($A5606,'[1]Regression Table'!$A$2:$O$5964,13,FALSE))</f>
        <v>-1.99784E-2</v>
      </c>
      <c r="T5606" s="3">
        <f>IF(A5606="NA","NA",VLOOKUP($A5606,'[1]Regression Table'!$A$2:$O$5964,14,FALSE))</f>
        <v>5.67564E-3</v>
      </c>
      <c r="U5606" s="3">
        <f>IF(A5606="NA","NA",VLOOKUP($A5606,'[1]Regression Table'!$A$2:$O$5964,15,FALSE))</f>
        <v>-1.96378E-2</v>
      </c>
      <c r="V5606" s="3">
        <v>2.1536099999999999E-4</v>
      </c>
      <c r="W5606" s="6">
        <v>-1.8906399999999999E-5</v>
      </c>
      <c r="X5606" s="6">
        <v>7.4703999999999995E-5</v>
      </c>
    </row>
    <row r="5607" spans="1:24" x14ac:dyDescent="0.2">
      <c r="A5607" s="2" t="s">
        <v>2222</v>
      </c>
      <c r="B5607" s="3">
        <v>6</v>
      </c>
      <c r="C5607" s="3">
        <v>2</v>
      </c>
      <c r="D5607" s="3">
        <v>2</v>
      </c>
      <c r="E5607" s="3">
        <v>31</v>
      </c>
      <c r="F5607" s="3">
        <v>10</v>
      </c>
      <c r="G5607" s="3">
        <v>4</v>
      </c>
      <c r="H5607" s="3">
        <v>5</v>
      </c>
      <c r="I5607" s="3">
        <v>1850</v>
      </c>
      <c r="J5607" s="3">
        <v>0</v>
      </c>
      <c r="K5607" s="3">
        <v>0</v>
      </c>
      <c r="L5607" s="3">
        <f>IF($A5607="NA","NA",VLOOKUP($A5607,'[1]Regression Table'!$A$2:$O$5964,6,FALSE))</f>
        <v>4.5908600000000004E-3</v>
      </c>
      <c r="M5607" s="3">
        <f>IF($A5607="NA","NA",VLOOKUP($A5607,'[1]Regression Table'!$A$2:$O$5964,7,FALSE))</f>
        <v>-1.77709E-3</v>
      </c>
      <c r="N5607" s="3">
        <f>IF(A5607="NA","NA",VLOOKUP($A5607,'[1]Regression Table'!$A$2:$O$5964,8,FALSE))</f>
        <v>5.7888299999999998E-4</v>
      </c>
      <c r="O5607" s="3">
        <f>IF(A5607="NA","NA",VLOOKUP($A5607,'[1]Regression Table'!$A$2:$O$5964,9,FALSE))</f>
        <v>-1.2848200000000001E-2</v>
      </c>
      <c r="P5607" s="3">
        <f>IF(A5607="NA","NA",VLOOKUP($A5607,'[1]Regression Table'!$A$2:$O$5964,10,FALSE))</f>
        <v>-1.9312999999999999E-3</v>
      </c>
      <c r="Q5607" s="3">
        <f>IF(A5607="NA","NA",VLOOKUP($A5607,'[1]Regression Table'!$A$2:$O$5964,11,FALSE))</f>
        <v>1.2457099999999999E-3</v>
      </c>
      <c r="R5607" s="3">
        <f>IF(A5607="NA","NA",VLOOKUP($A5607,'[1]Regression Table'!$A$2:$O$5964,12,FALSE))</f>
        <v>5.1858099999999999E-3</v>
      </c>
      <c r="S5607" s="3">
        <f>IF(A5607="NA","NA",VLOOKUP($A5607,'[1]Regression Table'!$A$2:$O$5964,13,FALSE))</f>
        <v>9.7429100000000005E-3</v>
      </c>
      <c r="T5607" s="3">
        <f>IF(A5607="NA","NA",VLOOKUP($A5607,'[1]Regression Table'!$A$2:$O$5964,14,FALSE))</f>
        <v>-3.63643E-3</v>
      </c>
      <c r="U5607" s="3">
        <f>IF(A5607="NA","NA",VLOOKUP($A5607,'[1]Regression Table'!$A$2:$O$5964,15,FALSE))</f>
        <v>2.20553E-2</v>
      </c>
      <c r="V5607" s="3">
        <v>2.0169099999999999E-4</v>
      </c>
      <c r="W5607" s="6">
        <v>-3.3571800000000003E-5</v>
      </c>
      <c r="X5607" s="6">
        <v>6.4758900000000001E-5</v>
      </c>
    </row>
    <row r="5608" spans="1:24" x14ac:dyDescent="0.2">
      <c r="A5608" s="2" t="s">
        <v>2223</v>
      </c>
      <c r="B5608" s="3">
        <v>6</v>
      </c>
      <c r="C5608" s="3">
        <v>1</v>
      </c>
      <c r="D5608" s="3">
        <v>1</v>
      </c>
      <c r="E5608" s="3">
        <v>22</v>
      </c>
      <c r="F5608" s="3">
        <v>10</v>
      </c>
      <c r="G5608" s="3">
        <v>3</v>
      </c>
      <c r="H5608" s="3">
        <v>1</v>
      </c>
      <c r="I5608" s="3">
        <v>0</v>
      </c>
      <c r="J5608" s="3">
        <v>1</v>
      </c>
      <c r="K5608" s="3">
        <v>0</v>
      </c>
      <c r="L5608" s="3">
        <f>IF($A5608="NA","NA",VLOOKUP($A5608,'[1]Regression Table'!$A$2:$O$5964,6,FALSE))</f>
        <v>2.9861599999999999E-3</v>
      </c>
      <c r="M5608" s="3">
        <f>IF($A5608="NA","NA",VLOOKUP($A5608,'[1]Regression Table'!$A$2:$O$5964,7,FALSE))</f>
        <v>-1.67607E-2</v>
      </c>
      <c r="N5608" s="3">
        <f>IF(A5608="NA","NA",VLOOKUP($A5608,'[1]Regression Table'!$A$2:$O$5964,8,FALSE))</f>
        <v>1.24961E-2</v>
      </c>
      <c r="O5608" s="3">
        <f>IF(A5608="NA","NA",VLOOKUP($A5608,'[1]Regression Table'!$A$2:$O$5964,9,FALSE))</f>
        <v>-7.5789100000000003E-3</v>
      </c>
      <c r="P5608" s="3">
        <f>IF(A5608="NA","NA",VLOOKUP($A5608,'[1]Regression Table'!$A$2:$O$5964,10,FALSE))</f>
        <v>-1.0758E-2</v>
      </c>
      <c r="Q5608" s="3">
        <f>IF(A5608="NA","NA",VLOOKUP($A5608,'[1]Regression Table'!$A$2:$O$5964,11,FALSE))</f>
        <v>-1.0367499999999999E-3</v>
      </c>
      <c r="R5608" s="3">
        <f>IF(A5608="NA","NA",VLOOKUP($A5608,'[1]Regression Table'!$A$2:$O$5964,12,FALSE))</f>
        <v>-5.06384E-3</v>
      </c>
      <c r="S5608" s="3">
        <f>IF(A5608="NA","NA",VLOOKUP($A5608,'[1]Regression Table'!$A$2:$O$5964,13,FALSE))</f>
        <v>-2.0066799999999999E-2</v>
      </c>
      <c r="T5608" s="3">
        <f>IF(A5608="NA","NA",VLOOKUP($A5608,'[1]Regression Table'!$A$2:$O$5964,14,FALSE))</f>
        <v>7.8095300000000003E-3</v>
      </c>
      <c r="U5608" s="3">
        <f>IF(A5608="NA","NA",VLOOKUP($A5608,'[1]Regression Table'!$A$2:$O$5964,15,FALSE))</f>
        <v>-1.46173E-2</v>
      </c>
      <c r="V5608" s="3">
        <v>2.03191E-4</v>
      </c>
      <c r="W5608" s="6">
        <v>-2.32103E-5</v>
      </c>
      <c r="X5608" s="6">
        <v>5.9881499999999999E-5</v>
      </c>
    </row>
    <row r="5609" spans="1:24" x14ac:dyDescent="0.2">
      <c r="A5609" s="2" t="s">
        <v>2224</v>
      </c>
      <c r="B5609" s="3">
        <v>6</v>
      </c>
      <c r="C5609" s="3">
        <v>1</v>
      </c>
      <c r="D5609" s="3">
        <v>1</v>
      </c>
      <c r="E5609" s="3">
        <v>36</v>
      </c>
      <c r="F5609" s="3">
        <v>10</v>
      </c>
      <c r="G5609" s="3">
        <v>4</v>
      </c>
      <c r="H5609" s="3">
        <v>1</v>
      </c>
      <c r="I5609" s="3" t="s">
        <v>5689</v>
      </c>
      <c r="J5609" s="3">
        <v>1</v>
      </c>
      <c r="K5609" s="3">
        <v>1</v>
      </c>
      <c r="L5609" s="3">
        <f>IF($A5609="NA","NA",VLOOKUP($A5609,'[1]Regression Table'!$A$2:$O$5964,6,FALSE))</f>
        <v>4.5854700000000003E-3</v>
      </c>
      <c r="M5609" s="3">
        <f>IF($A5609="NA","NA",VLOOKUP($A5609,'[1]Regression Table'!$A$2:$O$5964,7,FALSE))</f>
        <v>-1.2694200000000001E-3</v>
      </c>
      <c r="N5609" s="3">
        <f>IF(A5609="NA","NA",VLOOKUP($A5609,'[1]Regression Table'!$A$2:$O$5964,8,FALSE))</f>
        <v>1.0018799999999999E-3</v>
      </c>
      <c r="O5609" s="3">
        <f>IF(A5609="NA","NA",VLOOKUP($A5609,'[1]Regression Table'!$A$2:$O$5964,9,FALSE))</f>
        <v>-1.19604E-2</v>
      </c>
      <c r="P5609" s="3">
        <f>IF(A5609="NA","NA",VLOOKUP($A5609,'[1]Regression Table'!$A$2:$O$5964,10,FALSE))</f>
        <v>-1.50982E-3</v>
      </c>
      <c r="Q5609" s="3">
        <f>IF(A5609="NA","NA",VLOOKUP($A5609,'[1]Regression Table'!$A$2:$O$5964,11,FALSE))</f>
        <v>5.4910500000000004E-4</v>
      </c>
      <c r="R5609" s="3">
        <f>IF(A5609="NA","NA",VLOOKUP($A5609,'[1]Regression Table'!$A$2:$O$5964,12,FALSE))</f>
        <v>6.6722600000000004E-4</v>
      </c>
      <c r="S5609" s="3">
        <f>IF(A5609="NA","NA",VLOOKUP($A5609,'[1]Regression Table'!$A$2:$O$5964,13,FALSE))</f>
        <v>1.27858E-2</v>
      </c>
      <c r="T5609" s="3">
        <f>IF(A5609="NA","NA",VLOOKUP($A5609,'[1]Regression Table'!$A$2:$O$5964,14,FALSE))</f>
        <v>1.8880599999999999E-4</v>
      </c>
      <c r="U5609" s="3">
        <f>IF(A5609="NA","NA",VLOOKUP($A5609,'[1]Regression Table'!$A$2:$O$5964,15,FALSE))</f>
        <v>2.1752799999999999E-2</v>
      </c>
      <c r="V5609" s="3">
        <v>1.9760099999999999E-4</v>
      </c>
      <c r="W5609" s="6">
        <v>-3.1333700000000001E-5</v>
      </c>
      <c r="X5609" s="6">
        <v>6.6340000000000005E-5</v>
      </c>
    </row>
    <row r="5610" spans="1:24" x14ac:dyDescent="0.2">
      <c r="A5610" s="2" t="s">
        <v>2225</v>
      </c>
      <c r="B5610" s="3">
        <v>6</v>
      </c>
      <c r="C5610" s="3">
        <v>1</v>
      </c>
      <c r="D5610" s="3">
        <v>1</v>
      </c>
      <c r="E5610" s="3">
        <v>46</v>
      </c>
      <c r="F5610" s="3">
        <v>10</v>
      </c>
      <c r="G5610" s="3">
        <v>5</v>
      </c>
      <c r="H5610" s="3">
        <v>2</v>
      </c>
      <c r="I5610" s="3">
        <v>1100</v>
      </c>
      <c r="J5610" s="3">
        <v>1</v>
      </c>
      <c r="K5610" s="3">
        <v>0</v>
      </c>
      <c r="L5610" s="3">
        <f>IF($A5610="NA","NA",VLOOKUP($A5610,'[1]Regression Table'!$A$2:$O$5964,6,FALSE))</f>
        <v>3.7179299999999999E-3</v>
      </c>
      <c r="M5610" s="3">
        <f>IF($A5610="NA","NA",VLOOKUP($A5610,'[1]Regression Table'!$A$2:$O$5964,7,FALSE))</f>
        <v>-1.5363399999999999E-2</v>
      </c>
      <c r="N5610" s="3">
        <f>IF(A5610="NA","NA",VLOOKUP($A5610,'[1]Regression Table'!$A$2:$O$5964,8,FALSE))</f>
        <v>2.01648E-2</v>
      </c>
      <c r="O5610" s="3">
        <f>IF(A5610="NA","NA",VLOOKUP($A5610,'[1]Regression Table'!$A$2:$O$5964,9,FALSE))</f>
        <v>-2.5736700000000001E-3</v>
      </c>
      <c r="P5610" s="3">
        <f>IF(A5610="NA","NA",VLOOKUP($A5610,'[1]Regression Table'!$A$2:$O$5964,10,FALSE))</f>
        <v>-9.0033800000000001E-3</v>
      </c>
      <c r="Q5610" s="3">
        <f>IF(A5610="NA","NA",VLOOKUP($A5610,'[1]Regression Table'!$A$2:$O$5964,11,FALSE))</f>
        <v>-2.8682199999999999E-3</v>
      </c>
      <c r="R5610" s="3">
        <f>IF(A5610="NA","NA",VLOOKUP($A5610,'[1]Regression Table'!$A$2:$O$5964,12,FALSE))</f>
        <v>-2.0958299999999999E-3</v>
      </c>
      <c r="S5610" s="3">
        <f>IF(A5610="NA","NA",VLOOKUP($A5610,'[1]Regression Table'!$A$2:$O$5964,13,FALSE))</f>
        <v>1.1067200000000001E-3</v>
      </c>
      <c r="T5610" s="3">
        <f>IF(A5610="NA","NA",VLOOKUP($A5610,'[1]Regression Table'!$A$2:$O$5964,14,FALSE))</f>
        <v>-2.34074E-3</v>
      </c>
      <c r="U5610" s="3">
        <f>IF(A5610="NA","NA",VLOOKUP($A5610,'[1]Regression Table'!$A$2:$O$5964,15,FALSE))</f>
        <v>-2.84651E-3</v>
      </c>
      <c r="V5610" s="3">
        <v>2.0660899999999999E-4</v>
      </c>
      <c r="W5610" s="6">
        <v>-2.7291E-5</v>
      </c>
      <c r="X5610" s="6">
        <v>7.5962099999999996E-5</v>
      </c>
    </row>
    <row r="5611" spans="1:24" x14ac:dyDescent="0.2">
      <c r="A5611" s="2" t="s">
        <v>2226</v>
      </c>
      <c r="B5611" s="3">
        <v>6</v>
      </c>
      <c r="C5611" s="3">
        <v>1</v>
      </c>
      <c r="D5611" s="3">
        <v>1</v>
      </c>
      <c r="E5611" s="3">
        <v>43</v>
      </c>
      <c r="F5611" s="3">
        <v>10</v>
      </c>
      <c r="G5611" s="3">
        <v>2</v>
      </c>
      <c r="H5611" s="3">
        <v>2</v>
      </c>
      <c r="I5611" s="3">
        <v>1050</v>
      </c>
      <c r="J5611" s="3" t="s">
        <v>5689</v>
      </c>
      <c r="K5611" s="3">
        <v>0</v>
      </c>
      <c r="L5611" s="3">
        <f>IF($A5611="NA","NA",VLOOKUP($A5611,'[1]Regression Table'!$A$2:$O$5964,6,FALSE))</f>
        <v>2.36644E-3</v>
      </c>
      <c r="M5611" s="3">
        <f>IF($A5611="NA","NA",VLOOKUP($A5611,'[1]Regression Table'!$A$2:$O$5964,7,FALSE))</f>
        <v>-1.8168900000000002E-2</v>
      </c>
      <c r="N5611" s="3">
        <f>IF(A5611="NA","NA",VLOOKUP($A5611,'[1]Regression Table'!$A$2:$O$5964,8,FALSE))</f>
        <v>3.00067E-3</v>
      </c>
      <c r="O5611" s="3">
        <f>IF(A5611="NA","NA",VLOOKUP($A5611,'[1]Regression Table'!$A$2:$O$5964,9,FALSE))</f>
        <v>-1.6276800000000001E-3</v>
      </c>
      <c r="P5611" s="3">
        <f>IF(A5611="NA","NA",VLOOKUP($A5611,'[1]Regression Table'!$A$2:$O$5964,10,FALSE))</f>
        <v>3.8030799999999999E-3</v>
      </c>
      <c r="Q5611" s="3">
        <f>IF(A5611="NA","NA",VLOOKUP($A5611,'[1]Regression Table'!$A$2:$O$5964,11,FALSE))</f>
        <v>-4.7740300000000003E-3</v>
      </c>
      <c r="R5611" s="3">
        <f>IF(A5611="NA","NA",VLOOKUP($A5611,'[1]Regression Table'!$A$2:$O$5964,12,FALSE))</f>
        <v>-3.0898800000000001E-3</v>
      </c>
      <c r="S5611" s="3">
        <f>IF(A5611="NA","NA",VLOOKUP($A5611,'[1]Regression Table'!$A$2:$O$5964,13,FALSE))</f>
        <v>1.03526E-2</v>
      </c>
      <c r="T5611" s="3">
        <f>IF(A5611="NA","NA",VLOOKUP($A5611,'[1]Regression Table'!$A$2:$O$5964,14,FALSE))</f>
        <v>-1.44608E-3</v>
      </c>
      <c r="U5611" s="3">
        <f>IF(A5611="NA","NA",VLOOKUP($A5611,'[1]Regression Table'!$A$2:$O$5964,15,FALSE))</f>
        <v>1.40435E-3</v>
      </c>
      <c r="V5611" s="3">
        <v>2.0226599999999999E-4</v>
      </c>
      <c r="W5611" s="6">
        <v>-2.62064E-5</v>
      </c>
      <c r="X5611" s="6">
        <v>6.7062699999999997E-5</v>
      </c>
    </row>
    <row r="5612" spans="1:24" x14ac:dyDescent="0.2">
      <c r="A5612" s="2" t="s">
        <v>5689</v>
      </c>
      <c r="B5612" s="3" t="s">
        <v>5689</v>
      </c>
      <c r="C5612" s="3" t="s">
        <v>5689</v>
      </c>
      <c r="D5612" s="3" t="s">
        <v>5689</v>
      </c>
      <c r="E5612" s="3" t="s">
        <v>5689</v>
      </c>
      <c r="F5612" s="3" t="s">
        <v>5689</v>
      </c>
      <c r="G5612" s="3" t="s">
        <v>5689</v>
      </c>
      <c r="H5612" s="3" t="s">
        <v>5689</v>
      </c>
      <c r="I5612" s="3" t="s">
        <v>5689</v>
      </c>
      <c r="J5612" s="3" t="s">
        <v>5689</v>
      </c>
      <c r="K5612" s="3" t="s">
        <v>5689</v>
      </c>
      <c r="L5612" s="3" t="str">
        <f>IF($A5612="NA","NA",VLOOKUP($A5612,'[1]Regression Table'!$A$2:$O$5964,6,FALSE))</f>
        <v>NA</v>
      </c>
      <c r="M5612" s="3" t="str">
        <f>IF($A5612="NA","NA",VLOOKUP($A5612,'[1]Regression Table'!$A$2:$O$5964,7,FALSE))</f>
        <v>NA</v>
      </c>
      <c r="N5612" s="3" t="str">
        <f>IF(A5612="NA","NA",VLOOKUP($A5612,'[1]Regression Table'!$A$2:$O$5964,8,FALSE))</f>
        <v>NA</v>
      </c>
      <c r="O5612" s="3" t="str">
        <f>IF(A5612="NA","NA",VLOOKUP($A5612,'[1]Regression Table'!$A$2:$O$5964,9,FALSE))</f>
        <v>NA</v>
      </c>
      <c r="P5612" s="3" t="str">
        <f>IF(A5612="NA","NA",VLOOKUP($A5612,'[1]Regression Table'!$A$2:$O$5964,10,FALSE))</f>
        <v>NA</v>
      </c>
      <c r="Q5612" s="3" t="str">
        <f>IF(A5612="NA","NA",VLOOKUP($A5612,'[1]Regression Table'!$A$2:$O$5964,11,FALSE))</f>
        <v>NA</v>
      </c>
      <c r="R5612" s="3" t="str">
        <f>IF(A5612="NA","NA",VLOOKUP($A5612,'[1]Regression Table'!$A$2:$O$5964,12,FALSE))</f>
        <v>NA</v>
      </c>
      <c r="S5612" s="3" t="str">
        <f>IF(A5612="NA","NA",VLOOKUP($A5612,'[1]Regression Table'!$A$2:$O$5964,13,FALSE))</f>
        <v>NA</v>
      </c>
      <c r="T5612" s="3" t="str">
        <f>IF(A5612="NA","NA",VLOOKUP($A5612,'[1]Regression Table'!$A$2:$O$5964,14,FALSE))</f>
        <v>NA</v>
      </c>
      <c r="U5612" s="3" t="str">
        <f>IF(A5612="NA","NA",VLOOKUP($A5612,'[1]Regression Table'!$A$2:$O$5964,15,FALSE))</f>
        <v>NA</v>
      </c>
      <c r="V5612" s="3" t="s">
        <v>5689</v>
      </c>
      <c r="W5612" s="6" t="s">
        <v>5689</v>
      </c>
      <c r="X5612" s="6" t="s">
        <v>5689</v>
      </c>
    </row>
    <row r="5613" spans="1:24" x14ac:dyDescent="0.2">
      <c r="A5613" s="2" t="s">
        <v>2227</v>
      </c>
      <c r="B5613" s="3">
        <v>6</v>
      </c>
      <c r="C5613" s="3">
        <v>1</v>
      </c>
      <c r="D5613" s="3">
        <v>2</v>
      </c>
      <c r="E5613" s="3">
        <v>26</v>
      </c>
      <c r="F5613" s="3">
        <v>10</v>
      </c>
      <c r="G5613" s="3">
        <v>2</v>
      </c>
      <c r="H5613" s="3">
        <v>2</v>
      </c>
      <c r="I5613" s="3">
        <v>333</v>
      </c>
      <c r="J5613" s="3">
        <v>1</v>
      </c>
      <c r="K5613" s="3">
        <v>0</v>
      </c>
      <c r="L5613" s="3">
        <f>IF($A5613="NA","NA",VLOOKUP($A5613,'[1]Regression Table'!$A$2:$O$5964,6,FALSE))</f>
        <v>2.2512000000000001E-3</v>
      </c>
      <c r="M5613" s="3">
        <f>IF($A5613="NA","NA",VLOOKUP($A5613,'[1]Regression Table'!$A$2:$O$5964,7,FALSE))</f>
        <v>-1.6E-2</v>
      </c>
      <c r="N5613" s="3">
        <f>IF(A5613="NA","NA",VLOOKUP($A5613,'[1]Regression Table'!$A$2:$O$5964,8,FALSE))</f>
        <v>1.6429200000000001E-2</v>
      </c>
      <c r="O5613" s="3">
        <f>IF(A5613="NA","NA",VLOOKUP($A5613,'[1]Regression Table'!$A$2:$O$5964,9,FALSE))</f>
        <v>-3.0970400000000001E-3</v>
      </c>
      <c r="P5613" s="3">
        <f>IF(A5613="NA","NA",VLOOKUP($A5613,'[1]Regression Table'!$A$2:$O$5964,10,FALSE))</f>
        <v>-7.9578200000000009E-3</v>
      </c>
      <c r="Q5613" s="3">
        <f>IF(A5613="NA","NA",VLOOKUP($A5613,'[1]Regression Table'!$A$2:$O$5964,11,FALSE))</f>
        <v>1.0604900000000001E-3</v>
      </c>
      <c r="R5613" s="3">
        <f>IF(A5613="NA","NA",VLOOKUP($A5613,'[1]Regression Table'!$A$2:$O$5964,12,FALSE))</f>
        <v>-4.1564E-4</v>
      </c>
      <c r="S5613" s="3">
        <f>IF(A5613="NA","NA",VLOOKUP($A5613,'[1]Regression Table'!$A$2:$O$5964,13,FALSE))</f>
        <v>-1.30458E-2</v>
      </c>
      <c r="T5613" s="3">
        <f>IF(A5613="NA","NA",VLOOKUP($A5613,'[1]Regression Table'!$A$2:$O$5964,14,FALSE))</f>
        <v>6.0188699999999999E-3</v>
      </c>
      <c r="U5613" s="3">
        <f>IF(A5613="NA","NA",VLOOKUP($A5613,'[1]Regression Table'!$A$2:$O$5964,15,FALSE))</f>
        <v>-1.26271E-2</v>
      </c>
      <c r="V5613" s="3">
        <v>2.0128799999999999E-4</v>
      </c>
      <c r="W5613" s="6">
        <v>-2.0531999999999999E-5</v>
      </c>
      <c r="X5613" s="6">
        <v>7.0366300000000004E-5</v>
      </c>
    </row>
    <row r="5614" spans="1:24" x14ac:dyDescent="0.2">
      <c r="A5614" s="2" t="s">
        <v>2228</v>
      </c>
      <c r="B5614" s="3">
        <v>6</v>
      </c>
      <c r="C5614" s="3">
        <v>2</v>
      </c>
      <c r="D5614" s="3">
        <v>2</v>
      </c>
      <c r="E5614" s="3">
        <v>28</v>
      </c>
      <c r="F5614" s="3">
        <v>10</v>
      </c>
      <c r="G5614" s="3">
        <v>2</v>
      </c>
      <c r="H5614" s="3">
        <v>1</v>
      </c>
      <c r="I5614" s="3" t="s">
        <v>5689</v>
      </c>
      <c r="J5614" s="3">
        <v>0</v>
      </c>
      <c r="K5614" s="3">
        <v>0</v>
      </c>
      <c r="L5614" s="3">
        <f>IF($A5614="NA","NA",VLOOKUP($A5614,'[1]Regression Table'!$A$2:$O$5964,6,FALSE))</f>
        <v>2.8107900000000001E-3</v>
      </c>
      <c r="M5614" s="3">
        <f>IF($A5614="NA","NA",VLOOKUP($A5614,'[1]Regression Table'!$A$2:$O$5964,7,FALSE))</f>
        <v>-1.6322E-2</v>
      </c>
      <c r="N5614" s="3">
        <f>IF(A5614="NA","NA",VLOOKUP($A5614,'[1]Regression Table'!$A$2:$O$5964,8,FALSE))</f>
        <v>1.56483E-2</v>
      </c>
      <c r="O5614" s="3">
        <f>IF(A5614="NA","NA",VLOOKUP($A5614,'[1]Regression Table'!$A$2:$O$5964,9,FALSE))</f>
        <v>-2.0725100000000001E-3</v>
      </c>
      <c r="P5614" s="3">
        <f>IF(A5614="NA","NA",VLOOKUP($A5614,'[1]Regression Table'!$A$2:$O$5964,10,FALSE))</f>
        <v>-1.2685200000000001E-2</v>
      </c>
      <c r="Q5614" s="3">
        <f>IF(A5614="NA","NA",VLOOKUP($A5614,'[1]Regression Table'!$A$2:$O$5964,11,FALSE))</f>
        <v>2.8953E-3</v>
      </c>
      <c r="R5614" s="3">
        <f>IF(A5614="NA","NA",VLOOKUP($A5614,'[1]Regression Table'!$A$2:$O$5964,12,FALSE))</f>
        <v>-7.2010200000000003E-4</v>
      </c>
      <c r="S5614" s="3">
        <f>IF(A5614="NA","NA",VLOOKUP($A5614,'[1]Regression Table'!$A$2:$O$5964,13,FALSE))</f>
        <v>-1.08171E-2</v>
      </c>
      <c r="T5614" s="3">
        <f>IF(A5614="NA","NA",VLOOKUP($A5614,'[1]Regression Table'!$A$2:$O$5964,14,FALSE))</f>
        <v>1.9519100000000001E-3</v>
      </c>
      <c r="U5614" s="3">
        <f>IF(A5614="NA","NA",VLOOKUP($A5614,'[1]Regression Table'!$A$2:$O$5964,15,FALSE))</f>
        <v>-1.51605E-2</v>
      </c>
      <c r="V5614" s="3">
        <v>1.9485999999999999E-4</v>
      </c>
      <c r="W5614" s="6">
        <v>-2.39641E-5</v>
      </c>
      <c r="X5614" s="6">
        <v>6.9139299999999997E-5</v>
      </c>
    </row>
    <row r="5615" spans="1:24" x14ac:dyDescent="0.2">
      <c r="A5615" s="2" t="s">
        <v>2229</v>
      </c>
      <c r="B5615" s="3">
        <v>6</v>
      </c>
      <c r="C5615" s="3">
        <v>1</v>
      </c>
      <c r="D5615" s="3">
        <v>1</v>
      </c>
      <c r="E5615" s="3">
        <v>31</v>
      </c>
      <c r="F5615" s="3">
        <v>10</v>
      </c>
      <c r="G5615" s="3">
        <v>1</v>
      </c>
      <c r="H5615" s="3">
        <v>1</v>
      </c>
      <c r="I5615" s="3" t="s">
        <v>5689</v>
      </c>
      <c r="J5615" s="3" t="s">
        <v>5689</v>
      </c>
      <c r="K5615" s="3">
        <v>1</v>
      </c>
      <c r="L5615" s="3">
        <f>IF($A5615="NA","NA",VLOOKUP($A5615,'[1]Regression Table'!$A$2:$O$5964,6,FALSE))</f>
        <v>2.9079100000000001E-3</v>
      </c>
      <c r="M5615" s="3">
        <f>IF($A5615="NA","NA",VLOOKUP($A5615,'[1]Regression Table'!$A$2:$O$5964,7,FALSE))</f>
        <v>-1.6292600000000001E-2</v>
      </c>
      <c r="N5615" s="3">
        <f>IF(A5615="NA","NA",VLOOKUP($A5615,'[1]Regression Table'!$A$2:$O$5964,8,FALSE))</f>
        <v>1.52576E-2</v>
      </c>
      <c r="O5615" s="3">
        <f>IF(A5615="NA","NA",VLOOKUP($A5615,'[1]Regression Table'!$A$2:$O$5964,9,FALSE))</f>
        <v>-4.8971800000000001E-3</v>
      </c>
      <c r="P5615" s="3">
        <f>IF(A5615="NA","NA",VLOOKUP($A5615,'[1]Regression Table'!$A$2:$O$5964,10,FALSE))</f>
        <v>-1.05121E-2</v>
      </c>
      <c r="Q5615" s="3">
        <f>IF(A5615="NA","NA",VLOOKUP($A5615,'[1]Regression Table'!$A$2:$O$5964,11,FALSE))</f>
        <v>2.27348E-3</v>
      </c>
      <c r="R5615" s="3">
        <f>IF(A5615="NA","NA",VLOOKUP($A5615,'[1]Regression Table'!$A$2:$O$5964,12,FALSE))</f>
        <v>-2.91954E-3</v>
      </c>
      <c r="S5615" s="3">
        <f>IF(A5615="NA","NA",VLOOKUP($A5615,'[1]Regression Table'!$A$2:$O$5964,13,FALSE))</f>
        <v>-1.10536E-2</v>
      </c>
      <c r="T5615" s="3">
        <f>IF(A5615="NA","NA",VLOOKUP($A5615,'[1]Regression Table'!$A$2:$O$5964,14,FALSE))</f>
        <v>1.63181E-3</v>
      </c>
      <c r="U5615" s="3">
        <f>IF(A5615="NA","NA",VLOOKUP($A5615,'[1]Regression Table'!$A$2:$O$5964,15,FALSE))</f>
        <v>-1.8114700000000001E-2</v>
      </c>
      <c r="V5615" s="3">
        <v>2.0164400000000001E-4</v>
      </c>
      <c r="W5615" s="6">
        <v>-2.4369300000000001E-5</v>
      </c>
      <c r="X5615" s="6">
        <v>7.2014299999999999E-5</v>
      </c>
    </row>
    <row r="5616" spans="1:24" x14ac:dyDescent="0.2">
      <c r="A5616" s="2" t="s">
        <v>2230</v>
      </c>
      <c r="B5616" s="3">
        <v>6</v>
      </c>
      <c r="C5616" s="3">
        <v>2</v>
      </c>
      <c r="D5616" s="3">
        <v>1</v>
      </c>
      <c r="E5616" s="3">
        <v>18</v>
      </c>
      <c r="F5616" s="3">
        <v>10</v>
      </c>
      <c r="G5616" s="3">
        <v>2</v>
      </c>
      <c r="H5616" s="3">
        <v>1</v>
      </c>
      <c r="I5616" s="3" t="s">
        <v>5689</v>
      </c>
      <c r="J5616" s="3">
        <v>1</v>
      </c>
      <c r="K5616" s="3">
        <v>1</v>
      </c>
      <c r="L5616" s="3">
        <f>IF($A5616="NA","NA",VLOOKUP($A5616,'[1]Regression Table'!$A$2:$O$5964,6,FALSE))</f>
        <v>2.8769300000000002E-3</v>
      </c>
      <c r="M5616" s="3">
        <f>IF($A5616="NA","NA",VLOOKUP($A5616,'[1]Regression Table'!$A$2:$O$5964,7,FALSE))</f>
        <v>-1.67893E-2</v>
      </c>
      <c r="N5616" s="3">
        <f>IF(A5616="NA","NA",VLOOKUP($A5616,'[1]Regression Table'!$A$2:$O$5964,8,FALSE))</f>
        <v>1.45953E-2</v>
      </c>
      <c r="O5616" s="3">
        <f>IF(A5616="NA","NA",VLOOKUP($A5616,'[1]Regression Table'!$A$2:$O$5964,9,FALSE))</f>
        <v>-3.2449200000000001E-3</v>
      </c>
      <c r="P5616" s="3">
        <f>IF(A5616="NA","NA",VLOOKUP($A5616,'[1]Regression Table'!$A$2:$O$5964,10,FALSE))</f>
        <v>-1.3628700000000001E-2</v>
      </c>
      <c r="Q5616" s="3">
        <f>IF(A5616="NA","NA",VLOOKUP($A5616,'[1]Regression Table'!$A$2:$O$5964,11,FALSE))</f>
        <v>4.2483399999999998E-3</v>
      </c>
      <c r="R5616" s="3">
        <f>IF(A5616="NA","NA",VLOOKUP($A5616,'[1]Regression Table'!$A$2:$O$5964,12,FALSE))</f>
        <v>-2.95547E-3</v>
      </c>
      <c r="S5616" s="3">
        <f>IF(A5616="NA","NA",VLOOKUP($A5616,'[1]Regression Table'!$A$2:$O$5964,13,FALSE))</f>
        <v>-1.2552000000000001E-2</v>
      </c>
      <c r="T5616" s="3">
        <f>IF(A5616="NA","NA",VLOOKUP($A5616,'[1]Regression Table'!$A$2:$O$5964,14,FALSE))</f>
        <v>2.1095900000000002E-3</v>
      </c>
      <c r="U5616" s="3">
        <f>IF(A5616="NA","NA",VLOOKUP($A5616,'[1]Regression Table'!$A$2:$O$5964,15,FALSE))</f>
        <v>-1.5723999999999998E-2</v>
      </c>
      <c r="V5616" s="3">
        <v>1.96527E-4</v>
      </c>
      <c r="W5616" s="6">
        <v>-3.1965399999999997E-5</v>
      </c>
      <c r="X5616" s="6">
        <v>6.9250400000000004E-5</v>
      </c>
    </row>
    <row r="5617" spans="1:24" x14ac:dyDescent="0.2">
      <c r="A5617" s="2" t="s">
        <v>2231</v>
      </c>
      <c r="B5617" s="3">
        <v>6</v>
      </c>
      <c r="C5617" s="3">
        <v>1</v>
      </c>
      <c r="D5617" s="3">
        <v>1</v>
      </c>
      <c r="E5617" s="3">
        <v>19</v>
      </c>
      <c r="F5617" s="3">
        <v>10</v>
      </c>
      <c r="G5617" s="3">
        <v>3</v>
      </c>
      <c r="H5617" s="3">
        <v>4</v>
      </c>
      <c r="I5617" s="3" t="s">
        <v>5689</v>
      </c>
      <c r="J5617" s="3" t="s">
        <v>5689</v>
      </c>
      <c r="K5617" s="3">
        <v>0</v>
      </c>
      <c r="L5617" s="3">
        <f>IF($A5617="NA","NA",VLOOKUP($A5617,'[1]Regression Table'!$A$2:$O$5964,6,FALSE))</f>
        <v>2.08545E-3</v>
      </c>
      <c r="M5617" s="3">
        <f>IF($A5617="NA","NA",VLOOKUP($A5617,'[1]Regression Table'!$A$2:$O$5964,7,FALSE))</f>
        <v>-1.6025899999999999E-2</v>
      </c>
      <c r="N5617" s="3">
        <f>IF(A5617="NA","NA",VLOOKUP($A5617,'[1]Regression Table'!$A$2:$O$5964,8,FALSE))</f>
        <v>4.8738100000000001E-3</v>
      </c>
      <c r="O5617" s="3">
        <f>IF(A5617="NA","NA",VLOOKUP($A5617,'[1]Regression Table'!$A$2:$O$5964,9,FALSE))</f>
        <v>1.6855399999999999E-3</v>
      </c>
      <c r="P5617" s="3">
        <f>IF(A5617="NA","NA",VLOOKUP($A5617,'[1]Regression Table'!$A$2:$O$5964,10,FALSE))</f>
        <v>1.67073E-3</v>
      </c>
      <c r="Q5617" s="3">
        <f>IF(A5617="NA","NA",VLOOKUP($A5617,'[1]Regression Table'!$A$2:$O$5964,11,FALSE))</f>
        <v>1.34968E-3</v>
      </c>
      <c r="R5617" s="3">
        <f>IF(A5617="NA","NA",VLOOKUP($A5617,'[1]Regression Table'!$A$2:$O$5964,12,FALSE))</f>
        <v>3.34578E-3</v>
      </c>
      <c r="S5617" s="3">
        <f>IF(A5617="NA","NA",VLOOKUP($A5617,'[1]Regression Table'!$A$2:$O$5964,13,FALSE))</f>
        <v>6.4510399999999999E-3</v>
      </c>
      <c r="T5617" s="3">
        <f>IF(A5617="NA","NA",VLOOKUP($A5617,'[1]Regression Table'!$A$2:$O$5964,14,FALSE))</f>
        <v>4.90889E-4</v>
      </c>
      <c r="U5617" s="3">
        <f>IF(A5617="NA","NA",VLOOKUP($A5617,'[1]Regression Table'!$A$2:$O$5964,15,FALSE))</f>
        <v>-8.1095199999999998E-4</v>
      </c>
      <c r="V5617" s="3">
        <v>2.0780199999999999E-4</v>
      </c>
      <c r="W5617" s="6">
        <v>-2.18456E-5</v>
      </c>
      <c r="X5617" s="6">
        <v>7.5755799999999997E-5</v>
      </c>
    </row>
    <row r="5618" spans="1:24" x14ac:dyDescent="0.2">
      <c r="A5618" s="2" t="s">
        <v>2232</v>
      </c>
      <c r="B5618" s="3">
        <v>6</v>
      </c>
      <c r="C5618" s="3">
        <v>1</v>
      </c>
      <c r="D5618" s="3">
        <v>1</v>
      </c>
      <c r="E5618" s="3">
        <v>29</v>
      </c>
      <c r="F5618" s="3">
        <v>10</v>
      </c>
      <c r="G5618" s="3">
        <v>5</v>
      </c>
      <c r="H5618" s="3">
        <v>5</v>
      </c>
      <c r="I5618" s="3">
        <v>1200</v>
      </c>
      <c r="J5618" s="3">
        <v>1</v>
      </c>
      <c r="K5618" s="3">
        <v>0</v>
      </c>
      <c r="L5618" s="3">
        <f>IF($A5618="NA","NA",VLOOKUP($A5618,'[1]Regression Table'!$A$2:$O$5964,6,FALSE))</f>
        <v>4.2644600000000003E-3</v>
      </c>
      <c r="M5618" s="3">
        <f>IF($A5618="NA","NA",VLOOKUP($A5618,'[1]Regression Table'!$A$2:$O$5964,7,FALSE))</f>
        <v>-1.4709099999999999E-2</v>
      </c>
      <c r="N5618" s="3">
        <f>IF(A5618="NA","NA",VLOOKUP($A5618,'[1]Regression Table'!$A$2:$O$5964,8,FALSE))</f>
        <v>2.0624099999999999E-2</v>
      </c>
      <c r="O5618" s="3">
        <f>IF(A5618="NA","NA",VLOOKUP($A5618,'[1]Regression Table'!$A$2:$O$5964,9,FALSE))</f>
        <v>1.9709900000000002E-3</v>
      </c>
      <c r="P5618" s="3">
        <f>IF(A5618="NA","NA",VLOOKUP($A5618,'[1]Regression Table'!$A$2:$O$5964,10,FALSE))</f>
        <v>-1.62945E-2</v>
      </c>
      <c r="Q5618" s="3">
        <f>IF(A5618="NA","NA",VLOOKUP($A5618,'[1]Regression Table'!$A$2:$O$5964,11,FALSE))</f>
        <v>-2.7576599999999999E-3</v>
      </c>
      <c r="R5618" s="3">
        <f>IF(A5618="NA","NA",VLOOKUP($A5618,'[1]Regression Table'!$A$2:$O$5964,12,FALSE))</f>
        <v>3.4224799999999999E-3</v>
      </c>
      <c r="S5618" s="3">
        <f>IF(A5618="NA","NA",VLOOKUP($A5618,'[1]Regression Table'!$A$2:$O$5964,13,FALSE))</f>
        <v>4.0280200000000002E-3</v>
      </c>
      <c r="T5618" s="3">
        <f>IF(A5618="NA","NA",VLOOKUP($A5618,'[1]Regression Table'!$A$2:$O$5964,14,FALSE))</f>
        <v>-9.2568399999999997E-4</v>
      </c>
      <c r="U5618" s="3">
        <f>IF(A5618="NA","NA",VLOOKUP($A5618,'[1]Regression Table'!$A$2:$O$5964,15,FALSE))</f>
        <v>6.6921600000000004E-4</v>
      </c>
      <c r="V5618" s="3">
        <v>2.0641100000000001E-4</v>
      </c>
      <c r="W5618" s="6">
        <v>-2.5962999999999999E-5</v>
      </c>
      <c r="X5618" s="6">
        <v>7.5810999999999996E-5</v>
      </c>
    </row>
    <row r="5619" spans="1:24" x14ac:dyDescent="0.2">
      <c r="A5619" s="2" t="s">
        <v>2233</v>
      </c>
      <c r="B5619" s="3">
        <v>6</v>
      </c>
      <c r="C5619" s="3">
        <v>2</v>
      </c>
      <c r="D5619" s="3">
        <v>1</v>
      </c>
      <c r="E5619" s="3">
        <v>30</v>
      </c>
      <c r="F5619" s="3">
        <v>10</v>
      </c>
      <c r="G5619" s="3">
        <v>5</v>
      </c>
      <c r="H5619" s="3">
        <v>5</v>
      </c>
      <c r="I5619" s="3">
        <v>2300</v>
      </c>
      <c r="J5619" s="3">
        <v>0</v>
      </c>
      <c r="K5619" s="3">
        <v>0</v>
      </c>
      <c r="L5619" s="3">
        <f>IF($A5619="NA","NA",VLOOKUP($A5619,'[1]Regression Table'!$A$2:$O$5964,6,FALSE))</f>
        <v>4.2418000000000004E-3</v>
      </c>
      <c r="M5619" s="3">
        <f>IF($A5619="NA","NA",VLOOKUP($A5619,'[1]Regression Table'!$A$2:$O$5964,7,FALSE))</f>
        <v>-1.5217100000000001E-2</v>
      </c>
      <c r="N5619" s="3">
        <f>IF(A5619="NA","NA",VLOOKUP($A5619,'[1]Regression Table'!$A$2:$O$5964,8,FALSE))</f>
        <v>2.15552E-2</v>
      </c>
      <c r="O5619" s="3">
        <f>IF(A5619="NA","NA",VLOOKUP($A5619,'[1]Regression Table'!$A$2:$O$5964,9,FALSE))</f>
        <v>1.4077600000000001E-4</v>
      </c>
      <c r="P5619" s="3">
        <f>IF(A5619="NA","NA",VLOOKUP($A5619,'[1]Regression Table'!$A$2:$O$5964,10,FALSE))</f>
        <v>-1.45346E-2</v>
      </c>
      <c r="Q5619" s="3">
        <f>IF(A5619="NA","NA",VLOOKUP($A5619,'[1]Regression Table'!$A$2:$O$5964,11,FALSE))</f>
        <v>-4.0994100000000004E-3</v>
      </c>
      <c r="R5619" s="3">
        <f>IF(A5619="NA","NA",VLOOKUP($A5619,'[1]Regression Table'!$A$2:$O$5964,12,FALSE))</f>
        <v>1.9878399999999998E-3</v>
      </c>
      <c r="S5619" s="3">
        <f>IF(A5619="NA","NA",VLOOKUP($A5619,'[1]Regression Table'!$A$2:$O$5964,13,FALSE))</f>
        <v>4.4824399999999999E-3</v>
      </c>
      <c r="T5619" s="3">
        <f>IF(A5619="NA","NA",VLOOKUP($A5619,'[1]Regression Table'!$A$2:$O$5964,14,FALSE))</f>
        <v>1.5946700000000001E-3</v>
      </c>
      <c r="U5619" s="3">
        <f>IF(A5619="NA","NA",VLOOKUP($A5619,'[1]Regression Table'!$A$2:$O$5964,15,FALSE))</f>
        <v>-1.57785E-3</v>
      </c>
      <c r="V5619" s="3">
        <v>2.14169E-4</v>
      </c>
      <c r="W5619" s="6">
        <v>-1.7746700000000001E-5</v>
      </c>
      <c r="X5619" s="6">
        <v>7.5097800000000005E-5</v>
      </c>
    </row>
    <row r="5620" spans="1:24" x14ac:dyDescent="0.2">
      <c r="A5620" s="2" t="s">
        <v>2234</v>
      </c>
      <c r="B5620" s="3">
        <v>6</v>
      </c>
      <c r="C5620" s="3">
        <v>2</v>
      </c>
      <c r="D5620" s="3">
        <v>1</v>
      </c>
      <c r="E5620" s="3">
        <v>25</v>
      </c>
      <c r="F5620" s="3">
        <v>10</v>
      </c>
      <c r="G5620" s="3">
        <v>3</v>
      </c>
      <c r="H5620" s="3">
        <v>5</v>
      </c>
      <c r="I5620" s="3">
        <v>3500</v>
      </c>
      <c r="J5620" s="3">
        <v>1</v>
      </c>
      <c r="K5620" s="3">
        <v>0</v>
      </c>
      <c r="L5620" s="3">
        <f>IF($A5620="NA","NA",VLOOKUP($A5620,'[1]Regression Table'!$A$2:$O$5964,6,FALSE))</f>
        <v>2.3234499999999999E-3</v>
      </c>
      <c r="M5620" s="3">
        <f>IF($A5620="NA","NA",VLOOKUP($A5620,'[1]Regression Table'!$A$2:$O$5964,7,FALSE))</f>
        <v>-1.60555E-2</v>
      </c>
      <c r="N5620" s="3">
        <f>IF(A5620="NA","NA",VLOOKUP($A5620,'[1]Regression Table'!$A$2:$O$5964,8,FALSE))</f>
        <v>4.1682200000000003E-3</v>
      </c>
      <c r="O5620" s="3">
        <f>IF(A5620="NA","NA",VLOOKUP($A5620,'[1]Regression Table'!$A$2:$O$5964,9,FALSE))</f>
        <v>1.9972200000000001E-3</v>
      </c>
      <c r="P5620" s="3">
        <f>IF(A5620="NA","NA",VLOOKUP($A5620,'[1]Regression Table'!$A$2:$O$5964,10,FALSE))</f>
        <v>4.4105199999999999E-4</v>
      </c>
      <c r="Q5620" s="3">
        <f>IF(A5620="NA","NA",VLOOKUP($A5620,'[1]Regression Table'!$A$2:$O$5964,11,FALSE))</f>
        <v>-1.53561E-3</v>
      </c>
      <c r="R5620" s="3">
        <f>IF(A5620="NA","NA",VLOOKUP($A5620,'[1]Regression Table'!$A$2:$O$5964,12,FALSE))</f>
        <v>3.7250400000000002E-3</v>
      </c>
      <c r="S5620" s="3">
        <f>IF(A5620="NA","NA",VLOOKUP($A5620,'[1]Regression Table'!$A$2:$O$5964,13,FALSE))</f>
        <v>5.9611600000000001E-3</v>
      </c>
      <c r="T5620" s="3">
        <f>IF(A5620="NA","NA",VLOOKUP($A5620,'[1]Regression Table'!$A$2:$O$5964,14,FALSE))</f>
        <v>-1.4997299999999999E-3</v>
      </c>
      <c r="U5620" s="3">
        <f>IF(A5620="NA","NA",VLOOKUP($A5620,'[1]Regression Table'!$A$2:$O$5964,15,FALSE))</f>
        <v>-2.9840499999999998E-3</v>
      </c>
      <c r="V5620" s="3">
        <v>2.04472E-4</v>
      </c>
      <c r="W5620" s="6">
        <v>-2.5067800000000001E-5</v>
      </c>
      <c r="X5620" s="6">
        <v>7.6021700000000004E-5</v>
      </c>
    </row>
    <row r="5621" spans="1:24" x14ac:dyDescent="0.2">
      <c r="A5621" s="2" t="s">
        <v>2235</v>
      </c>
      <c r="B5621" s="3">
        <v>6</v>
      </c>
      <c r="C5621" s="3">
        <v>2</v>
      </c>
      <c r="D5621" s="3">
        <v>2</v>
      </c>
      <c r="E5621" s="3">
        <v>28</v>
      </c>
      <c r="F5621" s="3">
        <v>10</v>
      </c>
      <c r="G5621" s="3">
        <v>5</v>
      </c>
      <c r="H5621" s="3">
        <v>5</v>
      </c>
      <c r="I5621" s="3">
        <v>3300</v>
      </c>
      <c r="J5621" s="3">
        <v>0</v>
      </c>
      <c r="K5621" s="3">
        <v>0</v>
      </c>
      <c r="L5621" s="3">
        <f>IF($A5621="NA","NA",VLOOKUP($A5621,'[1]Regression Table'!$A$2:$O$5964,6,FALSE))</f>
        <v>2.6836899999999999E-3</v>
      </c>
      <c r="M5621" s="3">
        <f>IF($A5621="NA","NA",VLOOKUP($A5621,'[1]Regression Table'!$A$2:$O$5964,7,FALSE))</f>
        <v>-1.36042E-2</v>
      </c>
      <c r="N5621" s="3">
        <f>IF(A5621="NA","NA",VLOOKUP($A5621,'[1]Regression Table'!$A$2:$O$5964,8,FALSE))</f>
        <v>7.31959E-3</v>
      </c>
      <c r="O5621" s="3">
        <f>IF(A5621="NA","NA",VLOOKUP($A5621,'[1]Regression Table'!$A$2:$O$5964,9,FALSE))</f>
        <v>-5.23515E-4</v>
      </c>
      <c r="P5621" s="3">
        <f>IF(A5621="NA","NA",VLOOKUP($A5621,'[1]Regression Table'!$A$2:$O$5964,10,FALSE))</f>
        <v>-1.70582E-3</v>
      </c>
      <c r="Q5621" s="3">
        <f>IF(A5621="NA","NA",VLOOKUP($A5621,'[1]Regression Table'!$A$2:$O$5964,11,FALSE))</f>
        <v>2.34615E-3</v>
      </c>
      <c r="R5621" s="3">
        <f>IF(A5621="NA","NA",VLOOKUP($A5621,'[1]Regression Table'!$A$2:$O$5964,12,FALSE))</f>
        <v>-3.4882699999999999E-3</v>
      </c>
      <c r="S5621" s="3">
        <f>IF(A5621="NA","NA",VLOOKUP($A5621,'[1]Regression Table'!$A$2:$O$5964,13,FALSE))</f>
        <v>3.6224199999999999E-3</v>
      </c>
      <c r="T5621" s="3">
        <f>IF(A5621="NA","NA",VLOOKUP($A5621,'[1]Regression Table'!$A$2:$O$5964,14,FALSE))</f>
        <v>1.3280900000000001E-3</v>
      </c>
      <c r="U5621" s="3">
        <f>IF(A5621="NA","NA",VLOOKUP($A5621,'[1]Regression Table'!$A$2:$O$5964,15,FALSE))</f>
        <v>4.12123E-3</v>
      </c>
      <c r="V5621" s="3">
        <v>2.1452600000000001E-4</v>
      </c>
      <c r="W5621" s="6">
        <v>-2.1200200000000001E-5</v>
      </c>
      <c r="X5621" s="6">
        <v>7.91285E-5</v>
      </c>
    </row>
    <row r="5622" spans="1:24" x14ac:dyDescent="0.2">
      <c r="A5622" s="2" t="s">
        <v>2236</v>
      </c>
      <c r="B5622" s="3">
        <v>6</v>
      </c>
      <c r="C5622" s="3">
        <v>2</v>
      </c>
      <c r="D5622" s="3">
        <v>1</v>
      </c>
      <c r="E5622" s="3">
        <v>33</v>
      </c>
      <c r="F5622" s="3">
        <v>10</v>
      </c>
      <c r="G5622" s="3">
        <v>2</v>
      </c>
      <c r="H5622" s="3">
        <v>5</v>
      </c>
      <c r="I5622" s="3">
        <v>2500</v>
      </c>
      <c r="J5622" s="3">
        <v>1</v>
      </c>
      <c r="K5622" s="3">
        <v>0</v>
      </c>
      <c r="L5622" s="3">
        <f>IF($A5622="NA","NA",VLOOKUP($A5622,'[1]Regression Table'!$A$2:$O$5964,6,FALSE))</f>
        <v>1.9597099999999999E-3</v>
      </c>
      <c r="M5622" s="3">
        <f>IF($A5622="NA","NA",VLOOKUP($A5622,'[1]Regression Table'!$A$2:$O$5964,7,FALSE))</f>
        <v>-1.7218500000000001E-2</v>
      </c>
      <c r="N5622" s="3">
        <f>IF(A5622="NA","NA",VLOOKUP($A5622,'[1]Regression Table'!$A$2:$O$5964,8,FALSE))</f>
        <v>6.1145100000000001E-3</v>
      </c>
      <c r="O5622" s="3">
        <f>IF(A5622="NA","NA",VLOOKUP($A5622,'[1]Regression Table'!$A$2:$O$5964,9,FALSE))</f>
        <v>-7.0964200000000002E-4</v>
      </c>
      <c r="P5622" s="3">
        <f>IF(A5622="NA","NA",VLOOKUP($A5622,'[1]Regression Table'!$A$2:$O$5964,10,FALSE))</f>
        <v>-1.3413100000000001E-3</v>
      </c>
      <c r="Q5622" s="3">
        <f>IF(A5622="NA","NA",VLOOKUP($A5622,'[1]Regression Table'!$A$2:$O$5964,11,FALSE))</f>
        <v>-1.6958300000000001E-4</v>
      </c>
      <c r="R5622" s="3">
        <f>IF(A5622="NA","NA",VLOOKUP($A5622,'[1]Regression Table'!$A$2:$O$5964,12,FALSE))</f>
        <v>3.5909700000000001E-4</v>
      </c>
      <c r="S5622" s="3">
        <f>IF(A5622="NA","NA",VLOOKUP($A5622,'[1]Regression Table'!$A$2:$O$5964,13,FALSE))</f>
        <v>-2.7495000000000002E-3</v>
      </c>
      <c r="T5622" s="3">
        <f>IF(A5622="NA","NA",VLOOKUP($A5622,'[1]Regression Table'!$A$2:$O$5964,14,FALSE))</f>
        <v>-3.0185899999999998E-5</v>
      </c>
      <c r="U5622" s="3">
        <f>IF(A5622="NA","NA",VLOOKUP($A5622,'[1]Regression Table'!$A$2:$O$5964,15,FALSE))</f>
        <v>-5.3069500000000004E-3</v>
      </c>
      <c r="V5622" s="3">
        <v>2.0644500000000001E-4</v>
      </c>
      <c r="W5622" s="6">
        <v>-2.54304E-5</v>
      </c>
      <c r="X5622" s="6">
        <v>6.7068000000000002E-5</v>
      </c>
    </row>
    <row r="5623" spans="1:24" x14ac:dyDescent="0.2">
      <c r="A5623" s="2" t="s">
        <v>2237</v>
      </c>
      <c r="B5623" s="3">
        <v>6</v>
      </c>
      <c r="C5623" s="3">
        <v>2</v>
      </c>
      <c r="D5623" s="3">
        <v>2</v>
      </c>
      <c r="E5623" s="3">
        <v>32</v>
      </c>
      <c r="F5623" s="3">
        <v>10</v>
      </c>
      <c r="G5623" s="3">
        <v>5</v>
      </c>
      <c r="H5623" s="3">
        <v>5</v>
      </c>
      <c r="I5623" s="3">
        <v>2500</v>
      </c>
      <c r="J5623" s="3">
        <v>1</v>
      </c>
      <c r="K5623" s="3">
        <v>0</v>
      </c>
      <c r="L5623" s="3">
        <f>IF($A5623="NA","NA",VLOOKUP($A5623,'[1]Regression Table'!$A$2:$O$5964,6,FALSE))</f>
        <v>4.2848799999999996E-3</v>
      </c>
      <c r="M5623" s="3">
        <f>IF($A5623="NA","NA",VLOOKUP($A5623,'[1]Regression Table'!$A$2:$O$5964,7,FALSE))</f>
        <v>-1.25865E-2</v>
      </c>
      <c r="N5623" s="3">
        <f>IF(A5623="NA","NA",VLOOKUP($A5623,'[1]Regression Table'!$A$2:$O$5964,8,FALSE))</f>
        <v>1.8057699999999999E-2</v>
      </c>
      <c r="O5623" s="3">
        <f>IF(A5623="NA","NA",VLOOKUP($A5623,'[1]Regression Table'!$A$2:$O$5964,9,FALSE))</f>
        <v>-4.1552400000000001E-3</v>
      </c>
      <c r="P5623" s="3">
        <f>IF(A5623="NA","NA",VLOOKUP($A5623,'[1]Regression Table'!$A$2:$O$5964,10,FALSE))</f>
        <v>-8.5351999999999997E-3</v>
      </c>
      <c r="Q5623" s="3">
        <f>IF(A5623="NA","NA",VLOOKUP($A5623,'[1]Regression Table'!$A$2:$O$5964,11,FALSE))</f>
        <v>2.2580600000000001E-3</v>
      </c>
      <c r="R5623" s="3">
        <f>IF(A5623="NA","NA",VLOOKUP($A5623,'[1]Regression Table'!$A$2:$O$5964,12,FALSE))</f>
        <v>-5.4191000000000005E-4</v>
      </c>
      <c r="S5623" s="3">
        <f>IF(A5623="NA","NA",VLOOKUP($A5623,'[1]Regression Table'!$A$2:$O$5964,13,FALSE))</f>
        <v>7.9686300000000009E-3</v>
      </c>
      <c r="T5623" s="3">
        <f>IF(A5623="NA","NA",VLOOKUP($A5623,'[1]Regression Table'!$A$2:$O$5964,14,FALSE))</f>
        <v>1.4257300000000001E-3</v>
      </c>
      <c r="U5623" s="3">
        <f>IF(A5623="NA","NA",VLOOKUP($A5623,'[1]Regression Table'!$A$2:$O$5964,15,FALSE))</f>
        <v>-2.1267199999999999E-3</v>
      </c>
      <c r="V5623" s="3">
        <v>2.1048099999999999E-4</v>
      </c>
      <c r="W5623" s="6">
        <v>-2.5811000000000001E-5</v>
      </c>
      <c r="X5623" s="6">
        <v>6.8779499999999994E-5</v>
      </c>
    </row>
    <row r="5624" spans="1:24" x14ac:dyDescent="0.2">
      <c r="A5624" s="2" t="s">
        <v>2238</v>
      </c>
      <c r="B5624" s="3">
        <v>6</v>
      </c>
      <c r="C5624" s="3">
        <v>1</v>
      </c>
      <c r="D5624" s="3">
        <v>1</v>
      </c>
      <c r="E5624" s="3">
        <v>29</v>
      </c>
      <c r="F5624" s="3">
        <v>10</v>
      </c>
      <c r="G5624" s="3">
        <v>4</v>
      </c>
      <c r="H5624" s="3">
        <v>4</v>
      </c>
      <c r="I5624" s="3">
        <v>700</v>
      </c>
      <c r="J5624" s="3">
        <v>1</v>
      </c>
      <c r="K5624" s="3">
        <v>0</v>
      </c>
      <c r="L5624" s="3">
        <f>IF($A5624="NA","NA",VLOOKUP($A5624,'[1]Regression Table'!$A$2:$O$5964,6,FALSE))</f>
        <v>4.4512299999999996E-3</v>
      </c>
      <c r="M5624" s="3">
        <f>IF($A5624="NA","NA",VLOOKUP($A5624,'[1]Regression Table'!$A$2:$O$5964,7,FALSE))</f>
        <v>-1.18493E-2</v>
      </c>
      <c r="N5624" s="3">
        <f>IF(A5624="NA","NA",VLOOKUP($A5624,'[1]Regression Table'!$A$2:$O$5964,8,FALSE))</f>
        <v>1.8572100000000001E-2</v>
      </c>
      <c r="O5624" s="3">
        <f>IF(A5624="NA","NA",VLOOKUP($A5624,'[1]Regression Table'!$A$2:$O$5964,9,FALSE))</f>
        <v>-1.9592400000000001E-3</v>
      </c>
      <c r="P5624" s="3">
        <f>IF(A5624="NA","NA",VLOOKUP($A5624,'[1]Regression Table'!$A$2:$O$5964,10,FALSE))</f>
        <v>-9.5336699999999993E-3</v>
      </c>
      <c r="Q5624" s="3">
        <f>IF(A5624="NA","NA",VLOOKUP($A5624,'[1]Regression Table'!$A$2:$O$5964,11,FALSE))</f>
        <v>3.1230199999999998E-4</v>
      </c>
      <c r="R5624" s="3">
        <f>IF(A5624="NA","NA",VLOOKUP($A5624,'[1]Regression Table'!$A$2:$O$5964,12,FALSE))</f>
        <v>-4.1087699999999998E-4</v>
      </c>
      <c r="S5624" s="3">
        <f>IF(A5624="NA","NA",VLOOKUP($A5624,'[1]Regression Table'!$A$2:$O$5964,13,FALSE))</f>
        <v>8.31608E-3</v>
      </c>
      <c r="T5624" s="3">
        <f>IF(A5624="NA","NA",VLOOKUP($A5624,'[1]Regression Table'!$A$2:$O$5964,14,FALSE))</f>
        <v>-1.6770800000000001E-3</v>
      </c>
      <c r="U5624" s="3">
        <f>IF(A5624="NA","NA",VLOOKUP($A5624,'[1]Regression Table'!$A$2:$O$5964,15,FALSE))</f>
        <v>-1.0344099999999999E-3</v>
      </c>
      <c r="V5624" s="3">
        <v>2.05174E-4</v>
      </c>
      <c r="W5624" s="6">
        <v>-2.5239200000000001E-5</v>
      </c>
      <c r="X5624" s="6">
        <v>7.2239500000000005E-5</v>
      </c>
    </row>
    <row r="5625" spans="1:24" x14ac:dyDescent="0.2">
      <c r="A5625" s="2" t="s">
        <v>2239</v>
      </c>
      <c r="B5625" s="3">
        <v>6</v>
      </c>
      <c r="C5625" s="3">
        <v>1</v>
      </c>
      <c r="D5625" s="3">
        <v>1</v>
      </c>
      <c r="E5625" s="3">
        <v>38</v>
      </c>
      <c r="F5625" s="3">
        <v>10</v>
      </c>
      <c r="G5625" s="3">
        <v>2</v>
      </c>
      <c r="H5625" s="3">
        <v>2</v>
      </c>
      <c r="I5625" s="3">
        <v>1100</v>
      </c>
      <c r="J5625" s="3">
        <v>1</v>
      </c>
      <c r="K5625" s="3" t="s">
        <v>5689</v>
      </c>
      <c r="L5625" s="3">
        <f>IF($A5625="NA","NA",VLOOKUP($A5625,'[1]Regression Table'!$A$2:$O$5964,6,FALSE))</f>
        <v>1.9620200000000001E-3</v>
      </c>
      <c r="M5625" s="3">
        <f>IF($A5625="NA","NA",VLOOKUP($A5625,'[1]Regression Table'!$A$2:$O$5964,7,FALSE))</f>
        <v>-1.6365600000000001E-2</v>
      </c>
      <c r="N5625" s="3">
        <f>IF(A5625="NA","NA",VLOOKUP($A5625,'[1]Regression Table'!$A$2:$O$5964,8,FALSE))</f>
        <v>6.59984E-3</v>
      </c>
      <c r="O5625" s="3">
        <f>IF(A5625="NA","NA",VLOOKUP($A5625,'[1]Regression Table'!$A$2:$O$5964,9,FALSE))</f>
        <v>-8.92854E-4</v>
      </c>
      <c r="P5625" s="3">
        <f>IF(A5625="NA","NA",VLOOKUP($A5625,'[1]Regression Table'!$A$2:$O$5964,10,FALSE))</f>
        <v>3.75843E-4</v>
      </c>
      <c r="Q5625" s="3">
        <f>IF(A5625="NA","NA",VLOOKUP($A5625,'[1]Regression Table'!$A$2:$O$5964,11,FALSE))</f>
        <v>-2.9362799999999999E-4</v>
      </c>
      <c r="R5625" s="3">
        <f>IF(A5625="NA","NA",VLOOKUP($A5625,'[1]Regression Table'!$A$2:$O$5964,12,FALSE))</f>
        <v>-4.7919400000000001E-4</v>
      </c>
      <c r="S5625" s="3">
        <f>IF(A5625="NA","NA",VLOOKUP($A5625,'[1]Regression Table'!$A$2:$O$5964,13,FALSE))</f>
        <v>-1.2279599999999999E-3</v>
      </c>
      <c r="T5625" s="3">
        <f>IF(A5625="NA","NA",VLOOKUP($A5625,'[1]Regression Table'!$A$2:$O$5964,14,FALSE))</f>
        <v>9.2219899999999996E-4</v>
      </c>
      <c r="U5625" s="3">
        <f>IF(A5625="NA","NA",VLOOKUP($A5625,'[1]Regression Table'!$A$2:$O$5964,15,FALSE))</f>
        <v>-2.4132200000000002E-3</v>
      </c>
      <c r="V5625" s="3">
        <v>2.0279099999999999E-4</v>
      </c>
      <c r="W5625" s="6">
        <v>-2.9822200000000001E-5</v>
      </c>
      <c r="X5625" s="6">
        <v>7.0665299999999996E-5</v>
      </c>
    </row>
    <row r="5626" spans="1:24" x14ac:dyDescent="0.2">
      <c r="A5626" s="2" t="s">
        <v>2240</v>
      </c>
      <c r="B5626" s="3">
        <v>6</v>
      </c>
      <c r="C5626" s="3">
        <v>2</v>
      </c>
      <c r="D5626" s="3">
        <v>2</v>
      </c>
      <c r="E5626" s="3">
        <v>27</v>
      </c>
      <c r="F5626" s="3">
        <v>10</v>
      </c>
      <c r="G5626" s="3">
        <v>5</v>
      </c>
      <c r="H5626" s="3">
        <v>1</v>
      </c>
      <c r="I5626" s="3">
        <v>0</v>
      </c>
      <c r="J5626" s="3">
        <v>1</v>
      </c>
      <c r="K5626" s="3">
        <v>0</v>
      </c>
      <c r="L5626" s="3">
        <f>IF($A5626="NA","NA",VLOOKUP($A5626,'[1]Regression Table'!$A$2:$O$5964,6,FALSE))</f>
        <v>3.33139E-3</v>
      </c>
      <c r="M5626" s="3">
        <f>IF($A5626="NA","NA",VLOOKUP($A5626,'[1]Regression Table'!$A$2:$O$5964,7,FALSE))</f>
        <v>-1.10445E-2</v>
      </c>
      <c r="N5626" s="3">
        <f>IF(A5626="NA","NA",VLOOKUP($A5626,'[1]Regression Table'!$A$2:$O$5964,8,FALSE))</f>
        <v>1.0979600000000001E-2</v>
      </c>
      <c r="O5626" s="3">
        <f>IF(A5626="NA","NA",VLOOKUP($A5626,'[1]Regression Table'!$A$2:$O$5964,9,FALSE))</f>
        <v>-6.5934299999999995E-4</v>
      </c>
      <c r="P5626" s="3">
        <f>IF(A5626="NA","NA",VLOOKUP($A5626,'[1]Regression Table'!$A$2:$O$5964,10,FALSE))</f>
        <v>-3.5874000000000001E-3</v>
      </c>
      <c r="Q5626" s="3">
        <f>IF(A5626="NA","NA",VLOOKUP($A5626,'[1]Regression Table'!$A$2:$O$5964,11,FALSE))</f>
        <v>1.70378E-3</v>
      </c>
      <c r="R5626" s="3">
        <f>IF(A5626="NA","NA",VLOOKUP($A5626,'[1]Regression Table'!$A$2:$O$5964,12,FALSE))</f>
        <v>-4.2264900000000003E-3</v>
      </c>
      <c r="S5626" s="3">
        <f>IF(A5626="NA","NA",VLOOKUP($A5626,'[1]Regression Table'!$A$2:$O$5964,13,FALSE))</f>
        <v>3.7756399999999998E-3</v>
      </c>
      <c r="T5626" s="3">
        <f>IF(A5626="NA","NA",VLOOKUP($A5626,'[1]Regression Table'!$A$2:$O$5964,14,FALSE))</f>
        <v>-5.5087599999999997E-3</v>
      </c>
      <c r="U5626" s="3">
        <f>IF(A5626="NA","NA",VLOOKUP($A5626,'[1]Regression Table'!$A$2:$O$5964,15,FALSE))</f>
        <v>7.1475200000000001E-3</v>
      </c>
      <c r="V5626" s="3">
        <v>2.0431599999999999E-4</v>
      </c>
      <c r="W5626" s="6">
        <v>-2.5568500000000001E-5</v>
      </c>
      <c r="X5626" s="6">
        <v>6.7288199999999997E-5</v>
      </c>
    </row>
    <row r="5627" spans="1:24" x14ac:dyDescent="0.2">
      <c r="A5627" s="2" t="s">
        <v>2241</v>
      </c>
      <c r="B5627" s="3">
        <v>6</v>
      </c>
      <c r="C5627" s="3">
        <v>1</v>
      </c>
      <c r="D5627" s="3">
        <v>1</v>
      </c>
      <c r="E5627" s="3">
        <v>26</v>
      </c>
      <c r="F5627" s="3">
        <v>10</v>
      </c>
      <c r="G5627" s="3">
        <v>4</v>
      </c>
      <c r="H5627" s="3">
        <v>1</v>
      </c>
      <c r="I5627" s="3" t="s">
        <v>5689</v>
      </c>
      <c r="J5627" s="3">
        <v>1</v>
      </c>
      <c r="K5627" s="3">
        <v>1</v>
      </c>
      <c r="L5627" s="3">
        <f>IF($A5627="NA","NA",VLOOKUP($A5627,'[1]Regression Table'!$A$2:$O$5964,6,FALSE))</f>
        <v>3.0017199999999998E-3</v>
      </c>
      <c r="M5627" s="3">
        <f>IF($A5627="NA","NA",VLOOKUP($A5627,'[1]Regression Table'!$A$2:$O$5964,7,FALSE))</f>
        <v>-1.36369E-2</v>
      </c>
      <c r="N5627" s="3">
        <f>IF(A5627="NA","NA",VLOOKUP($A5627,'[1]Regression Table'!$A$2:$O$5964,8,FALSE))</f>
        <v>8.1246600000000006E-3</v>
      </c>
      <c r="O5627" s="3">
        <f>IF(A5627="NA","NA",VLOOKUP($A5627,'[1]Regression Table'!$A$2:$O$5964,9,FALSE))</f>
        <v>-1.8690600000000001E-3</v>
      </c>
      <c r="P5627" s="3">
        <f>IF(A5627="NA","NA",VLOOKUP($A5627,'[1]Regression Table'!$A$2:$O$5964,10,FALSE))</f>
        <v>-4.9520500000000004E-3</v>
      </c>
      <c r="Q5627" s="3">
        <f>IF(A5627="NA","NA",VLOOKUP($A5627,'[1]Regression Table'!$A$2:$O$5964,11,FALSE))</f>
        <v>7.6362999999999995E-4</v>
      </c>
      <c r="R5627" s="3">
        <f>IF(A5627="NA","NA",VLOOKUP($A5627,'[1]Regression Table'!$A$2:$O$5964,12,FALSE))</f>
        <v>-1.1407100000000001E-3</v>
      </c>
      <c r="S5627" s="3">
        <f>IF(A5627="NA","NA",VLOOKUP($A5627,'[1]Regression Table'!$A$2:$O$5964,13,FALSE))</f>
        <v>4.5379699999999997E-3</v>
      </c>
      <c r="T5627" s="3">
        <f>IF(A5627="NA","NA",VLOOKUP($A5627,'[1]Regression Table'!$A$2:$O$5964,14,FALSE))</f>
        <v>2.54156E-3</v>
      </c>
      <c r="U5627" s="3">
        <f>IF(A5627="NA","NA",VLOOKUP($A5627,'[1]Regression Table'!$A$2:$O$5964,15,FALSE))</f>
        <v>4.1383000000000001E-3</v>
      </c>
      <c r="V5627" s="3">
        <v>2.0879000000000001E-4</v>
      </c>
      <c r="W5627" s="6">
        <v>-2.6081999999999999E-5</v>
      </c>
      <c r="X5627" s="6">
        <v>7.4203700000000002E-5</v>
      </c>
    </row>
    <row r="5628" spans="1:24" x14ac:dyDescent="0.2">
      <c r="A5628" s="2" t="s">
        <v>2242</v>
      </c>
      <c r="B5628" s="3">
        <v>6</v>
      </c>
      <c r="C5628" s="3">
        <v>1</v>
      </c>
      <c r="D5628" s="3">
        <v>1</v>
      </c>
      <c r="E5628" s="3">
        <v>28</v>
      </c>
      <c r="F5628" s="3">
        <v>10</v>
      </c>
      <c r="G5628" s="3">
        <v>3</v>
      </c>
      <c r="H5628" s="3">
        <v>1</v>
      </c>
      <c r="I5628" s="3">
        <v>0</v>
      </c>
      <c r="J5628" s="3">
        <v>0</v>
      </c>
      <c r="K5628" s="3">
        <v>1</v>
      </c>
      <c r="L5628" s="3">
        <f>IF($A5628="NA","NA",VLOOKUP($A5628,'[1]Regression Table'!$A$2:$O$5964,6,FALSE))</f>
        <v>3.2748899999999999E-3</v>
      </c>
      <c r="M5628" s="3">
        <f>IF($A5628="NA","NA",VLOOKUP($A5628,'[1]Regression Table'!$A$2:$O$5964,7,FALSE))</f>
        <v>-1.19652E-2</v>
      </c>
      <c r="N5628" s="3">
        <f>IF(A5628="NA","NA",VLOOKUP($A5628,'[1]Regression Table'!$A$2:$O$5964,8,FALSE))</f>
        <v>1.06739E-2</v>
      </c>
      <c r="O5628" s="3">
        <f>IF(A5628="NA","NA",VLOOKUP($A5628,'[1]Regression Table'!$A$2:$O$5964,9,FALSE))</f>
        <v>-8.2255900000000005E-4</v>
      </c>
      <c r="P5628" s="3">
        <f>IF(A5628="NA","NA",VLOOKUP($A5628,'[1]Regression Table'!$A$2:$O$5964,10,FALSE))</f>
        <v>-4.2972699999999997E-3</v>
      </c>
      <c r="Q5628" s="3">
        <f>IF(A5628="NA","NA",VLOOKUP($A5628,'[1]Regression Table'!$A$2:$O$5964,11,FALSE))</f>
        <v>-2.6255900000000001E-3</v>
      </c>
      <c r="R5628" s="3">
        <f>IF(A5628="NA","NA",VLOOKUP($A5628,'[1]Regression Table'!$A$2:$O$5964,12,FALSE))</f>
        <v>-2.2774399999999999E-3</v>
      </c>
      <c r="S5628" s="3">
        <f>IF(A5628="NA","NA",VLOOKUP($A5628,'[1]Regression Table'!$A$2:$O$5964,13,FALSE))</f>
        <v>4.7408999999999998E-4</v>
      </c>
      <c r="T5628" s="3">
        <f>IF(A5628="NA","NA",VLOOKUP($A5628,'[1]Regression Table'!$A$2:$O$5964,14,FALSE))</f>
        <v>2.4751200000000002E-4</v>
      </c>
      <c r="U5628" s="3">
        <f>IF(A5628="NA","NA",VLOOKUP($A5628,'[1]Regression Table'!$A$2:$O$5964,15,FALSE))</f>
        <v>3.88799E-3</v>
      </c>
      <c r="V5628" s="3">
        <v>2.0439899999999999E-4</v>
      </c>
      <c r="W5628" s="6">
        <v>-2.2279000000000001E-5</v>
      </c>
      <c r="X5628" s="6">
        <v>6.9879299999999993E-5</v>
      </c>
    </row>
    <row r="5629" spans="1:24" x14ac:dyDescent="0.2">
      <c r="A5629" s="2" t="s">
        <v>2243</v>
      </c>
      <c r="B5629" s="3">
        <v>6</v>
      </c>
      <c r="C5629" s="3">
        <v>1</v>
      </c>
      <c r="D5629" s="3">
        <v>1</v>
      </c>
      <c r="E5629" s="3">
        <v>29</v>
      </c>
      <c r="F5629" s="3">
        <v>10</v>
      </c>
      <c r="G5629" s="3">
        <v>4</v>
      </c>
      <c r="H5629" s="3">
        <v>4</v>
      </c>
      <c r="I5629" s="3" t="s">
        <v>5689</v>
      </c>
      <c r="J5629" s="3">
        <v>1</v>
      </c>
      <c r="K5629" s="3">
        <v>0</v>
      </c>
      <c r="L5629" s="3">
        <f>IF($A5629="NA","NA",VLOOKUP($A5629,'[1]Regression Table'!$A$2:$O$5964,6,FALSE))</f>
        <v>2.1488100000000001E-3</v>
      </c>
      <c r="M5629" s="3">
        <f>IF($A5629="NA","NA",VLOOKUP($A5629,'[1]Regression Table'!$A$2:$O$5964,7,FALSE))</f>
        <v>-1.57623E-2</v>
      </c>
      <c r="N5629" s="3">
        <f>IF(A5629="NA","NA",VLOOKUP($A5629,'[1]Regression Table'!$A$2:$O$5964,8,FALSE))</f>
        <v>1.61823E-2</v>
      </c>
      <c r="O5629" s="3">
        <f>IF(A5629="NA","NA",VLOOKUP($A5629,'[1]Regression Table'!$A$2:$O$5964,9,FALSE))</f>
        <v>-3.5781599999999999E-3</v>
      </c>
      <c r="P5629" s="3">
        <f>IF(A5629="NA","NA",VLOOKUP($A5629,'[1]Regression Table'!$A$2:$O$5964,10,FALSE))</f>
        <v>-1.15519E-2</v>
      </c>
      <c r="Q5629" s="3">
        <f>IF(A5629="NA","NA",VLOOKUP($A5629,'[1]Regression Table'!$A$2:$O$5964,11,FALSE))</f>
        <v>1.3634700000000001E-3</v>
      </c>
      <c r="R5629" s="3">
        <f>IF(A5629="NA","NA",VLOOKUP($A5629,'[1]Regression Table'!$A$2:$O$5964,12,FALSE))</f>
        <v>-3.9696699999999998E-3</v>
      </c>
      <c r="S5629" s="3">
        <f>IF(A5629="NA","NA",VLOOKUP($A5629,'[1]Regression Table'!$A$2:$O$5964,13,FALSE))</f>
        <v>-1.8452900000000001E-2</v>
      </c>
      <c r="T5629" s="3">
        <f>IF(A5629="NA","NA",VLOOKUP($A5629,'[1]Regression Table'!$A$2:$O$5964,14,FALSE))</f>
        <v>4.9278200000000003E-3</v>
      </c>
      <c r="U5629" s="3">
        <f>IF(A5629="NA","NA",VLOOKUP($A5629,'[1]Regression Table'!$A$2:$O$5964,15,FALSE))</f>
        <v>-1.2355400000000001E-2</v>
      </c>
      <c r="V5629" s="3">
        <v>2.0992800000000001E-4</v>
      </c>
      <c r="W5629" s="6">
        <v>-1.9326699999999999E-5</v>
      </c>
      <c r="X5629" s="6">
        <v>7.0202299999999997E-5</v>
      </c>
    </row>
    <row r="5630" spans="1:24" x14ac:dyDescent="0.2">
      <c r="A5630" s="2" t="s">
        <v>2244</v>
      </c>
      <c r="B5630" s="3">
        <v>6</v>
      </c>
      <c r="C5630" s="3">
        <v>2</v>
      </c>
      <c r="D5630" s="3">
        <v>1</v>
      </c>
      <c r="E5630" s="3">
        <v>35</v>
      </c>
      <c r="F5630" s="3">
        <v>10</v>
      </c>
      <c r="G5630" s="3">
        <v>5</v>
      </c>
      <c r="H5630" s="3">
        <v>5</v>
      </c>
      <c r="I5630" s="3" t="s">
        <v>5689</v>
      </c>
      <c r="J5630" s="3">
        <v>1</v>
      </c>
      <c r="K5630" s="3">
        <v>0</v>
      </c>
      <c r="L5630" s="3">
        <f>IF($A5630="NA","NA",VLOOKUP($A5630,'[1]Regression Table'!$A$2:$O$5964,6,FALSE))</f>
        <v>2.8234699999999998E-3</v>
      </c>
      <c r="M5630" s="3">
        <f>IF($A5630="NA","NA",VLOOKUP($A5630,'[1]Regression Table'!$A$2:$O$5964,7,FALSE))</f>
        <v>-1.5962299999999999E-2</v>
      </c>
      <c r="N5630" s="3">
        <f>IF(A5630="NA","NA",VLOOKUP($A5630,'[1]Regression Table'!$A$2:$O$5964,8,FALSE))</f>
        <v>1.7266799999999999E-2</v>
      </c>
      <c r="O5630" s="3">
        <f>IF(A5630="NA","NA",VLOOKUP($A5630,'[1]Regression Table'!$A$2:$O$5964,9,FALSE))</f>
        <v>-1.18541E-3</v>
      </c>
      <c r="P5630" s="3">
        <f>IF(A5630="NA","NA",VLOOKUP($A5630,'[1]Regression Table'!$A$2:$O$5964,10,FALSE))</f>
        <v>-9.6037499999999994E-3</v>
      </c>
      <c r="Q5630" s="3">
        <f>IF(A5630="NA","NA",VLOOKUP($A5630,'[1]Regression Table'!$A$2:$O$5964,11,FALSE))</f>
        <v>3.70579E-3</v>
      </c>
      <c r="R5630" s="3">
        <f>IF(A5630="NA","NA",VLOOKUP($A5630,'[1]Regression Table'!$A$2:$O$5964,12,FALSE))</f>
        <v>-3.5007200000000001E-3</v>
      </c>
      <c r="S5630" s="3">
        <f>IF(A5630="NA","NA",VLOOKUP($A5630,'[1]Regression Table'!$A$2:$O$5964,13,FALSE))</f>
        <v>-1.6909799999999999E-2</v>
      </c>
      <c r="T5630" s="3">
        <f>IF(A5630="NA","NA",VLOOKUP($A5630,'[1]Regression Table'!$A$2:$O$5964,14,FALSE))</f>
        <v>6.7510000000000001E-3</v>
      </c>
      <c r="U5630" s="3">
        <f>IF(A5630="NA","NA",VLOOKUP($A5630,'[1]Regression Table'!$A$2:$O$5964,15,FALSE))</f>
        <v>-1.1502200000000001E-2</v>
      </c>
      <c r="V5630" s="3">
        <v>2.0920699999999999E-4</v>
      </c>
      <c r="W5630" s="6">
        <v>-1.7605399999999999E-5</v>
      </c>
      <c r="X5630" s="6">
        <v>6.9544199999999997E-5</v>
      </c>
    </row>
    <row r="5631" spans="1:24" x14ac:dyDescent="0.2">
      <c r="A5631" s="2" t="s">
        <v>2245</v>
      </c>
      <c r="B5631" s="3">
        <v>6</v>
      </c>
      <c r="C5631" s="3">
        <v>2</v>
      </c>
      <c r="D5631" s="3">
        <v>1</v>
      </c>
      <c r="E5631" s="3">
        <v>31</v>
      </c>
      <c r="F5631" s="3">
        <v>14</v>
      </c>
      <c r="G5631" s="3">
        <v>5</v>
      </c>
      <c r="H5631" s="3">
        <v>5</v>
      </c>
      <c r="I5631" s="3">
        <v>3000</v>
      </c>
      <c r="J5631" s="3">
        <v>0</v>
      </c>
      <c r="K5631" s="3">
        <v>1</v>
      </c>
      <c r="L5631" s="3">
        <f>IF($A5631="NA","NA",VLOOKUP($A5631,'[1]Regression Table'!$A$2:$O$5964,6,FALSE))</f>
        <v>3.9569899999999996E-3</v>
      </c>
      <c r="M5631" s="3">
        <f>IF($A5631="NA","NA",VLOOKUP($A5631,'[1]Regression Table'!$A$2:$O$5964,7,FALSE))</f>
        <v>-3.1522199999999998E-3</v>
      </c>
      <c r="N5631" s="3">
        <f>IF(A5631="NA","NA",VLOOKUP($A5631,'[1]Regression Table'!$A$2:$O$5964,8,FALSE))</f>
        <v>-2.5107900000000002E-3</v>
      </c>
      <c r="O5631" s="3">
        <f>IF(A5631="NA","NA",VLOOKUP($A5631,'[1]Regression Table'!$A$2:$O$5964,9,FALSE))</f>
        <v>-1.4323199999999999E-2</v>
      </c>
      <c r="P5631" s="3">
        <f>IF(A5631="NA","NA",VLOOKUP($A5631,'[1]Regression Table'!$A$2:$O$5964,10,FALSE))</f>
        <v>8.9368E-4</v>
      </c>
      <c r="Q5631" s="3">
        <f>IF(A5631="NA","NA",VLOOKUP($A5631,'[1]Regression Table'!$A$2:$O$5964,11,FALSE))</f>
        <v>-8.1017499999999996E-3</v>
      </c>
      <c r="R5631" s="3">
        <f>IF(A5631="NA","NA",VLOOKUP($A5631,'[1]Regression Table'!$A$2:$O$5964,12,FALSE))</f>
        <v>3.8587700000000001E-3</v>
      </c>
      <c r="S5631" s="3">
        <f>IF(A5631="NA","NA",VLOOKUP($A5631,'[1]Regression Table'!$A$2:$O$5964,13,FALSE))</f>
        <v>1.80406E-2</v>
      </c>
      <c r="T5631" s="3">
        <f>IF(A5631="NA","NA",VLOOKUP($A5631,'[1]Regression Table'!$A$2:$O$5964,14,FALSE))</f>
        <v>-8.8899500000000006E-3</v>
      </c>
      <c r="U5631" s="3">
        <f>IF(A5631="NA","NA",VLOOKUP($A5631,'[1]Regression Table'!$A$2:$O$5964,15,FALSE))</f>
        <v>1.43739E-2</v>
      </c>
      <c r="V5631" s="3">
        <v>1.9595800000000001E-4</v>
      </c>
      <c r="W5631" s="6">
        <v>-2.5306599999999999E-5</v>
      </c>
      <c r="X5631" s="6">
        <v>7.0829300000000003E-5</v>
      </c>
    </row>
    <row r="5632" spans="1:24" x14ac:dyDescent="0.2">
      <c r="A5632" s="2" t="s">
        <v>2246</v>
      </c>
      <c r="B5632" s="3">
        <v>6</v>
      </c>
      <c r="C5632" s="3">
        <v>2</v>
      </c>
      <c r="D5632" s="3">
        <v>1</v>
      </c>
      <c r="E5632" s="3">
        <v>23</v>
      </c>
      <c r="F5632" s="3">
        <v>10</v>
      </c>
      <c r="G5632" s="3">
        <v>3</v>
      </c>
      <c r="H5632" s="3">
        <v>1</v>
      </c>
      <c r="I5632" s="3" t="s">
        <v>5689</v>
      </c>
      <c r="J5632" s="3">
        <v>1</v>
      </c>
      <c r="K5632" s="3">
        <v>0</v>
      </c>
      <c r="L5632" s="3">
        <f>IF($A5632="NA","NA",VLOOKUP($A5632,'[1]Regression Table'!$A$2:$O$5964,6,FALSE))</f>
        <v>2.6055800000000001E-3</v>
      </c>
      <c r="M5632" s="3">
        <f>IF($A5632="NA","NA",VLOOKUP($A5632,'[1]Regression Table'!$A$2:$O$5964,7,FALSE))</f>
        <v>-1.7082900000000002E-2</v>
      </c>
      <c r="N5632" s="3">
        <f>IF(A5632="NA","NA",VLOOKUP($A5632,'[1]Regression Table'!$A$2:$O$5964,8,FALSE))</f>
        <v>1.3593299999999999E-2</v>
      </c>
      <c r="O5632" s="3">
        <f>IF(A5632="NA","NA",VLOOKUP($A5632,'[1]Regression Table'!$A$2:$O$5964,9,FALSE))</f>
        <v>-9.3878199999999998E-3</v>
      </c>
      <c r="P5632" s="3">
        <f>IF(A5632="NA","NA",VLOOKUP($A5632,'[1]Regression Table'!$A$2:$O$5964,10,FALSE))</f>
        <v>-8.0667499999999993E-3</v>
      </c>
      <c r="Q5632" s="3">
        <f>IF(A5632="NA","NA",VLOOKUP($A5632,'[1]Regression Table'!$A$2:$O$5964,11,FALSE))</f>
        <v>1.2874E-3</v>
      </c>
      <c r="R5632" s="3">
        <f>IF(A5632="NA","NA",VLOOKUP($A5632,'[1]Regression Table'!$A$2:$O$5964,12,FALSE))</f>
        <v>-2.52608E-3</v>
      </c>
      <c r="S5632" s="3">
        <f>IF(A5632="NA","NA",VLOOKUP($A5632,'[1]Regression Table'!$A$2:$O$5964,13,FALSE))</f>
        <v>-1.7673000000000001E-2</v>
      </c>
      <c r="T5632" s="3">
        <f>IF(A5632="NA","NA",VLOOKUP($A5632,'[1]Regression Table'!$A$2:$O$5964,14,FALSE))</f>
        <v>4.7745900000000004E-3</v>
      </c>
      <c r="U5632" s="3">
        <f>IF(A5632="NA","NA",VLOOKUP($A5632,'[1]Regression Table'!$A$2:$O$5964,15,FALSE))</f>
        <v>-1.51422E-2</v>
      </c>
      <c r="V5632" s="3">
        <v>2.0918799999999999E-4</v>
      </c>
      <c r="W5632" s="6">
        <v>-1.41932E-5</v>
      </c>
      <c r="X5632" s="6">
        <v>7.0226400000000002E-5</v>
      </c>
    </row>
    <row r="5633" spans="1:24" x14ac:dyDescent="0.2">
      <c r="A5633" s="2" t="s">
        <v>2247</v>
      </c>
      <c r="B5633" s="3">
        <v>6</v>
      </c>
      <c r="C5633" s="3">
        <v>1</v>
      </c>
      <c r="D5633" s="3">
        <v>2</v>
      </c>
      <c r="E5633" s="3">
        <v>25</v>
      </c>
      <c r="F5633" s="3">
        <v>10</v>
      </c>
      <c r="G5633" s="3">
        <v>4</v>
      </c>
      <c r="H5633" s="3">
        <v>1</v>
      </c>
      <c r="I5633" s="3" t="s">
        <v>5689</v>
      </c>
      <c r="J5633" s="3">
        <v>1</v>
      </c>
      <c r="K5633" s="3">
        <v>0</v>
      </c>
      <c r="L5633" s="3">
        <f>IF($A5633="NA","NA",VLOOKUP($A5633,'[1]Regression Table'!$A$2:$O$5964,6,FALSE))</f>
        <v>2.6908499999999998E-3</v>
      </c>
      <c r="M5633" s="3">
        <f>IF($A5633="NA","NA",VLOOKUP($A5633,'[1]Regression Table'!$A$2:$O$5964,7,FALSE))</f>
        <v>-1.6380100000000002E-2</v>
      </c>
      <c r="N5633" s="3">
        <f>IF(A5633="NA","NA",VLOOKUP($A5633,'[1]Regression Table'!$A$2:$O$5964,8,FALSE))</f>
        <v>1.27852E-2</v>
      </c>
      <c r="O5633" s="3">
        <f>IF(A5633="NA","NA",VLOOKUP($A5633,'[1]Regression Table'!$A$2:$O$5964,9,FALSE))</f>
        <v>-7.56568E-3</v>
      </c>
      <c r="P5633" s="3">
        <f>IF(A5633="NA","NA",VLOOKUP($A5633,'[1]Regression Table'!$A$2:$O$5964,10,FALSE))</f>
        <v>-9.08079E-3</v>
      </c>
      <c r="Q5633" s="3">
        <f>IF(A5633="NA","NA",VLOOKUP($A5633,'[1]Regression Table'!$A$2:$O$5964,11,FALSE))</f>
        <v>1.68987E-4</v>
      </c>
      <c r="R5633" s="3">
        <f>IF(A5633="NA","NA",VLOOKUP($A5633,'[1]Regression Table'!$A$2:$O$5964,12,FALSE))</f>
        <v>-4.9521399999999998E-3</v>
      </c>
      <c r="S5633" s="3">
        <f>IF(A5633="NA","NA",VLOOKUP($A5633,'[1]Regression Table'!$A$2:$O$5964,13,FALSE))</f>
        <v>-1.8641399999999999E-2</v>
      </c>
      <c r="T5633" s="3">
        <f>IF(A5633="NA","NA",VLOOKUP($A5633,'[1]Regression Table'!$A$2:$O$5964,14,FALSE))</f>
        <v>3.4953100000000002E-3</v>
      </c>
      <c r="U5633" s="3">
        <f>IF(A5633="NA","NA",VLOOKUP($A5633,'[1]Regression Table'!$A$2:$O$5964,15,FALSE))</f>
        <v>-1.3875999999999999E-2</v>
      </c>
      <c r="V5633" s="3">
        <v>2.02182E-4</v>
      </c>
      <c r="W5633" s="6">
        <v>-2.3558599999999998E-5</v>
      </c>
      <c r="X5633" s="6">
        <v>6.7331799999999998E-5</v>
      </c>
    </row>
    <row r="5634" spans="1:24" x14ac:dyDescent="0.2">
      <c r="A5634" s="2" t="s">
        <v>5689</v>
      </c>
      <c r="B5634" s="3" t="s">
        <v>5689</v>
      </c>
      <c r="C5634" s="3" t="s">
        <v>5689</v>
      </c>
      <c r="D5634" s="3" t="s">
        <v>5689</v>
      </c>
      <c r="E5634" s="3" t="s">
        <v>5689</v>
      </c>
      <c r="F5634" s="3" t="s">
        <v>5689</v>
      </c>
      <c r="G5634" s="3" t="s">
        <v>5689</v>
      </c>
      <c r="H5634" s="3" t="s">
        <v>5689</v>
      </c>
      <c r="I5634" s="3" t="s">
        <v>5689</v>
      </c>
      <c r="J5634" s="3" t="s">
        <v>5689</v>
      </c>
      <c r="K5634" s="3" t="s">
        <v>5689</v>
      </c>
      <c r="L5634" s="3" t="str">
        <f>IF($A5634="NA","NA",VLOOKUP($A5634,'[1]Regression Table'!$A$2:$O$5964,6,FALSE))</f>
        <v>NA</v>
      </c>
      <c r="M5634" s="3" t="str">
        <f>IF($A5634="NA","NA",VLOOKUP($A5634,'[1]Regression Table'!$A$2:$O$5964,7,FALSE))</f>
        <v>NA</v>
      </c>
      <c r="N5634" s="3" t="str">
        <f>IF(A5634="NA","NA",VLOOKUP($A5634,'[1]Regression Table'!$A$2:$O$5964,8,FALSE))</f>
        <v>NA</v>
      </c>
      <c r="O5634" s="3" t="str">
        <f>IF(A5634="NA","NA",VLOOKUP($A5634,'[1]Regression Table'!$A$2:$O$5964,9,FALSE))</f>
        <v>NA</v>
      </c>
      <c r="P5634" s="3" t="str">
        <f>IF(A5634="NA","NA",VLOOKUP($A5634,'[1]Regression Table'!$A$2:$O$5964,10,FALSE))</f>
        <v>NA</v>
      </c>
      <c r="Q5634" s="3" t="str">
        <f>IF(A5634="NA","NA",VLOOKUP($A5634,'[1]Regression Table'!$A$2:$O$5964,11,FALSE))</f>
        <v>NA</v>
      </c>
      <c r="R5634" s="3" t="str">
        <f>IF(A5634="NA","NA",VLOOKUP($A5634,'[1]Regression Table'!$A$2:$O$5964,12,FALSE))</f>
        <v>NA</v>
      </c>
      <c r="S5634" s="3" t="str">
        <f>IF(A5634="NA","NA",VLOOKUP($A5634,'[1]Regression Table'!$A$2:$O$5964,13,FALSE))</f>
        <v>NA</v>
      </c>
      <c r="T5634" s="3" t="str">
        <f>IF(A5634="NA","NA",VLOOKUP($A5634,'[1]Regression Table'!$A$2:$O$5964,14,FALSE))</f>
        <v>NA</v>
      </c>
      <c r="U5634" s="3" t="str">
        <f>IF(A5634="NA","NA",VLOOKUP($A5634,'[1]Regression Table'!$A$2:$O$5964,15,FALSE))</f>
        <v>NA</v>
      </c>
      <c r="V5634" s="3" t="s">
        <v>5689</v>
      </c>
      <c r="W5634" s="6" t="s">
        <v>5689</v>
      </c>
      <c r="X5634" s="6" t="s">
        <v>5689</v>
      </c>
    </row>
    <row r="5635" spans="1:24" x14ac:dyDescent="0.2">
      <c r="A5635" s="2" t="s">
        <v>5689</v>
      </c>
      <c r="B5635" s="3" t="s">
        <v>5689</v>
      </c>
      <c r="C5635" s="3" t="s">
        <v>5689</v>
      </c>
      <c r="D5635" s="3" t="s">
        <v>5689</v>
      </c>
      <c r="E5635" s="3" t="s">
        <v>5689</v>
      </c>
      <c r="F5635" s="3" t="s">
        <v>5689</v>
      </c>
      <c r="G5635" s="3" t="s">
        <v>5689</v>
      </c>
      <c r="H5635" s="3" t="s">
        <v>5689</v>
      </c>
      <c r="I5635" s="3" t="s">
        <v>5689</v>
      </c>
      <c r="J5635" s="3" t="s">
        <v>5689</v>
      </c>
      <c r="K5635" s="3" t="s">
        <v>5689</v>
      </c>
      <c r="L5635" s="3" t="str">
        <f>IF($A5635="NA","NA",VLOOKUP($A5635,'[1]Regression Table'!$A$2:$O$5964,6,FALSE))</f>
        <v>NA</v>
      </c>
      <c r="M5635" s="3" t="str">
        <f>IF($A5635="NA","NA",VLOOKUP($A5635,'[1]Regression Table'!$A$2:$O$5964,7,FALSE))</f>
        <v>NA</v>
      </c>
      <c r="N5635" s="3" t="str">
        <f>IF(A5635="NA","NA",VLOOKUP($A5635,'[1]Regression Table'!$A$2:$O$5964,8,FALSE))</f>
        <v>NA</v>
      </c>
      <c r="O5635" s="3" t="str">
        <f>IF(A5635="NA","NA",VLOOKUP($A5635,'[1]Regression Table'!$A$2:$O$5964,9,FALSE))</f>
        <v>NA</v>
      </c>
      <c r="P5635" s="3" t="str">
        <f>IF(A5635="NA","NA",VLOOKUP($A5635,'[1]Regression Table'!$A$2:$O$5964,10,FALSE))</f>
        <v>NA</v>
      </c>
      <c r="Q5635" s="3" t="str">
        <f>IF(A5635="NA","NA",VLOOKUP($A5635,'[1]Regression Table'!$A$2:$O$5964,11,FALSE))</f>
        <v>NA</v>
      </c>
      <c r="R5635" s="3" t="str">
        <f>IF(A5635="NA","NA",VLOOKUP($A5635,'[1]Regression Table'!$A$2:$O$5964,12,FALSE))</f>
        <v>NA</v>
      </c>
      <c r="S5635" s="3" t="str">
        <f>IF(A5635="NA","NA",VLOOKUP($A5635,'[1]Regression Table'!$A$2:$O$5964,13,FALSE))</f>
        <v>NA</v>
      </c>
      <c r="T5635" s="3" t="str">
        <f>IF(A5635="NA","NA",VLOOKUP($A5635,'[1]Regression Table'!$A$2:$O$5964,14,FALSE))</f>
        <v>NA</v>
      </c>
      <c r="U5635" s="3" t="str">
        <f>IF(A5635="NA","NA",VLOOKUP($A5635,'[1]Regression Table'!$A$2:$O$5964,15,FALSE))</f>
        <v>NA</v>
      </c>
      <c r="V5635" s="3" t="s">
        <v>5689</v>
      </c>
      <c r="W5635" s="6" t="s">
        <v>5689</v>
      </c>
      <c r="X5635" s="6" t="s">
        <v>5689</v>
      </c>
    </row>
    <row r="5636" spans="1:24" x14ac:dyDescent="0.2">
      <c r="A5636" s="2" t="s">
        <v>5689</v>
      </c>
      <c r="B5636" s="3" t="s">
        <v>5689</v>
      </c>
      <c r="C5636" s="3" t="s">
        <v>5689</v>
      </c>
      <c r="D5636" s="3" t="s">
        <v>5689</v>
      </c>
      <c r="E5636" s="3" t="s">
        <v>5689</v>
      </c>
      <c r="F5636" s="3" t="s">
        <v>5689</v>
      </c>
      <c r="G5636" s="3" t="s">
        <v>5689</v>
      </c>
      <c r="H5636" s="3" t="s">
        <v>5689</v>
      </c>
      <c r="I5636" s="3" t="s">
        <v>5689</v>
      </c>
      <c r="J5636" s="3" t="s">
        <v>5689</v>
      </c>
      <c r="K5636" s="3" t="s">
        <v>5689</v>
      </c>
      <c r="L5636" s="3" t="str">
        <f>IF($A5636="NA","NA",VLOOKUP($A5636,'[1]Regression Table'!$A$2:$O$5964,6,FALSE))</f>
        <v>NA</v>
      </c>
      <c r="M5636" s="3" t="str">
        <f>IF($A5636="NA","NA",VLOOKUP($A5636,'[1]Regression Table'!$A$2:$O$5964,7,FALSE))</f>
        <v>NA</v>
      </c>
      <c r="N5636" s="3" t="str">
        <f>IF(A5636="NA","NA",VLOOKUP($A5636,'[1]Regression Table'!$A$2:$O$5964,8,FALSE))</f>
        <v>NA</v>
      </c>
      <c r="O5636" s="3" t="str">
        <f>IF(A5636="NA","NA",VLOOKUP($A5636,'[1]Regression Table'!$A$2:$O$5964,9,FALSE))</f>
        <v>NA</v>
      </c>
      <c r="P5636" s="3" t="str">
        <f>IF(A5636="NA","NA",VLOOKUP($A5636,'[1]Regression Table'!$A$2:$O$5964,10,FALSE))</f>
        <v>NA</v>
      </c>
      <c r="Q5636" s="3" t="str">
        <f>IF(A5636="NA","NA",VLOOKUP($A5636,'[1]Regression Table'!$A$2:$O$5964,11,FALSE))</f>
        <v>NA</v>
      </c>
      <c r="R5636" s="3" t="str">
        <f>IF(A5636="NA","NA",VLOOKUP($A5636,'[1]Regression Table'!$A$2:$O$5964,12,FALSE))</f>
        <v>NA</v>
      </c>
      <c r="S5636" s="3" t="str">
        <f>IF(A5636="NA","NA",VLOOKUP($A5636,'[1]Regression Table'!$A$2:$O$5964,13,FALSE))</f>
        <v>NA</v>
      </c>
      <c r="T5636" s="3" t="str">
        <f>IF(A5636="NA","NA",VLOOKUP($A5636,'[1]Regression Table'!$A$2:$O$5964,14,FALSE))</f>
        <v>NA</v>
      </c>
      <c r="U5636" s="3" t="str">
        <f>IF(A5636="NA","NA",VLOOKUP($A5636,'[1]Regression Table'!$A$2:$O$5964,15,FALSE))</f>
        <v>NA</v>
      </c>
      <c r="V5636" s="3" t="s">
        <v>5689</v>
      </c>
      <c r="W5636" s="6" t="s">
        <v>5689</v>
      </c>
      <c r="X5636" s="6" t="s">
        <v>5689</v>
      </c>
    </row>
    <row r="5637" spans="1:24" x14ac:dyDescent="0.2">
      <c r="A5637" s="2" t="s">
        <v>5689</v>
      </c>
      <c r="B5637" s="3" t="s">
        <v>5689</v>
      </c>
      <c r="C5637" s="3" t="s">
        <v>5689</v>
      </c>
      <c r="D5637" s="3" t="s">
        <v>5689</v>
      </c>
      <c r="E5637" s="3" t="s">
        <v>5689</v>
      </c>
      <c r="F5637" s="3" t="s">
        <v>5689</v>
      </c>
      <c r="G5637" s="3" t="s">
        <v>5689</v>
      </c>
      <c r="H5637" s="3" t="s">
        <v>5689</v>
      </c>
      <c r="I5637" s="3" t="s">
        <v>5689</v>
      </c>
      <c r="J5637" s="3" t="s">
        <v>5689</v>
      </c>
      <c r="K5637" s="3" t="s">
        <v>5689</v>
      </c>
      <c r="L5637" s="3" t="str">
        <f>IF($A5637="NA","NA",VLOOKUP($A5637,'[1]Regression Table'!$A$2:$O$5964,6,FALSE))</f>
        <v>NA</v>
      </c>
      <c r="M5637" s="3" t="str">
        <f>IF($A5637="NA","NA",VLOOKUP($A5637,'[1]Regression Table'!$A$2:$O$5964,7,FALSE))</f>
        <v>NA</v>
      </c>
      <c r="N5637" s="3" t="str">
        <f>IF(A5637="NA","NA",VLOOKUP($A5637,'[1]Regression Table'!$A$2:$O$5964,8,FALSE))</f>
        <v>NA</v>
      </c>
      <c r="O5637" s="3" t="str">
        <f>IF(A5637="NA","NA",VLOOKUP($A5637,'[1]Regression Table'!$A$2:$O$5964,9,FALSE))</f>
        <v>NA</v>
      </c>
      <c r="P5637" s="3" t="str">
        <f>IF(A5637="NA","NA",VLOOKUP($A5637,'[1]Regression Table'!$A$2:$O$5964,10,FALSE))</f>
        <v>NA</v>
      </c>
      <c r="Q5637" s="3" t="str">
        <f>IF(A5637="NA","NA",VLOOKUP($A5637,'[1]Regression Table'!$A$2:$O$5964,11,FALSE))</f>
        <v>NA</v>
      </c>
      <c r="R5637" s="3" t="str">
        <f>IF(A5637="NA","NA",VLOOKUP($A5637,'[1]Regression Table'!$A$2:$O$5964,12,FALSE))</f>
        <v>NA</v>
      </c>
      <c r="S5637" s="3" t="str">
        <f>IF(A5637="NA","NA",VLOOKUP($A5637,'[1]Regression Table'!$A$2:$O$5964,13,FALSE))</f>
        <v>NA</v>
      </c>
      <c r="T5637" s="3" t="str">
        <f>IF(A5637="NA","NA",VLOOKUP($A5637,'[1]Regression Table'!$A$2:$O$5964,14,FALSE))</f>
        <v>NA</v>
      </c>
      <c r="U5637" s="3" t="str">
        <f>IF(A5637="NA","NA",VLOOKUP($A5637,'[1]Regression Table'!$A$2:$O$5964,15,FALSE))</f>
        <v>NA</v>
      </c>
      <c r="V5637" s="3" t="s">
        <v>5689</v>
      </c>
      <c r="W5637" s="6" t="s">
        <v>5689</v>
      </c>
      <c r="X5637" s="6" t="s">
        <v>5689</v>
      </c>
    </row>
    <row r="5638" spans="1:24" x14ac:dyDescent="0.2">
      <c r="A5638" s="2" t="s">
        <v>5689</v>
      </c>
      <c r="B5638" s="3" t="s">
        <v>5689</v>
      </c>
      <c r="C5638" s="3" t="s">
        <v>5689</v>
      </c>
      <c r="D5638" s="3" t="s">
        <v>5689</v>
      </c>
      <c r="E5638" s="3" t="s">
        <v>5689</v>
      </c>
      <c r="F5638" s="3" t="s">
        <v>5689</v>
      </c>
      <c r="G5638" s="3" t="s">
        <v>5689</v>
      </c>
      <c r="H5638" s="3" t="s">
        <v>5689</v>
      </c>
      <c r="I5638" s="3" t="s">
        <v>5689</v>
      </c>
      <c r="J5638" s="3" t="s">
        <v>5689</v>
      </c>
      <c r="K5638" s="3" t="s">
        <v>5689</v>
      </c>
      <c r="L5638" s="3" t="str">
        <f>IF($A5638="NA","NA",VLOOKUP($A5638,'[1]Regression Table'!$A$2:$O$5964,6,FALSE))</f>
        <v>NA</v>
      </c>
      <c r="M5638" s="3" t="str">
        <f>IF($A5638="NA","NA",VLOOKUP($A5638,'[1]Regression Table'!$A$2:$O$5964,7,FALSE))</f>
        <v>NA</v>
      </c>
      <c r="N5638" s="3" t="str">
        <f>IF(A5638="NA","NA",VLOOKUP($A5638,'[1]Regression Table'!$A$2:$O$5964,8,FALSE))</f>
        <v>NA</v>
      </c>
      <c r="O5638" s="3" t="str">
        <f>IF(A5638="NA","NA",VLOOKUP($A5638,'[1]Regression Table'!$A$2:$O$5964,9,FALSE))</f>
        <v>NA</v>
      </c>
      <c r="P5638" s="3" t="str">
        <f>IF(A5638="NA","NA",VLOOKUP($A5638,'[1]Regression Table'!$A$2:$O$5964,10,FALSE))</f>
        <v>NA</v>
      </c>
      <c r="Q5638" s="3" t="str">
        <f>IF(A5638="NA","NA",VLOOKUP($A5638,'[1]Regression Table'!$A$2:$O$5964,11,FALSE))</f>
        <v>NA</v>
      </c>
      <c r="R5638" s="3" t="str">
        <f>IF(A5638="NA","NA",VLOOKUP($A5638,'[1]Regression Table'!$A$2:$O$5964,12,FALSE))</f>
        <v>NA</v>
      </c>
      <c r="S5638" s="3" t="str">
        <f>IF(A5638="NA","NA",VLOOKUP($A5638,'[1]Regression Table'!$A$2:$O$5964,13,FALSE))</f>
        <v>NA</v>
      </c>
      <c r="T5638" s="3" t="str">
        <f>IF(A5638="NA","NA",VLOOKUP($A5638,'[1]Regression Table'!$A$2:$O$5964,14,FALSE))</f>
        <v>NA</v>
      </c>
      <c r="U5638" s="3" t="str">
        <f>IF(A5638="NA","NA",VLOOKUP($A5638,'[1]Regression Table'!$A$2:$O$5964,15,FALSE))</f>
        <v>NA</v>
      </c>
      <c r="V5638" s="3" t="s">
        <v>5689</v>
      </c>
      <c r="W5638" s="6" t="s">
        <v>5689</v>
      </c>
      <c r="X5638" s="6" t="s">
        <v>5689</v>
      </c>
    </row>
    <row r="5639" spans="1:24" x14ac:dyDescent="0.2">
      <c r="A5639" s="2" t="s">
        <v>2248</v>
      </c>
      <c r="B5639" s="3">
        <v>6</v>
      </c>
      <c r="C5639" s="3">
        <v>2</v>
      </c>
      <c r="D5639" s="3">
        <v>2</v>
      </c>
      <c r="E5639" s="3">
        <v>47</v>
      </c>
      <c r="F5639" s="3">
        <v>10</v>
      </c>
      <c r="G5639" s="3">
        <v>1</v>
      </c>
      <c r="H5639" s="3">
        <v>1</v>
      </c>
      <c r="I5639" s="3" t="s">
        <v>5689</v>
      </c>
      <c r="J5639" s="3" t="s">
        <v>5689</v>
      </c>
      <c r="K5639" s="3">
        <v>0</v>
      </c>
      <c r="L5639" s="3">
        <f>IF($A5639="NA","NA",VLOOKUP($A5639,'[1]Regression Table'!$A$2:$O$5964,6,FALSE))</f>
        <v>1.96561E-3</v>
      </c>
      <c r="M5639" s="3">
        <f>IF($A5639="NA","NA",VLOOKUP($A5639,'[1]Regression Table'!$A$2:$O$5964,7,FALSE))</f>
        <v>-1.8815999999999999E-2</v>
      </c>
      <c r="N5639" s="3">
        <f>IF(A5639="NA","NA",VLOOKUP($A5639,'[1]Regression Table'!$A$2:$O$5964,8,FALSE))</f>
        <v>-1.84334E-3</v>
      </c>
      <c r="O5639" s="3">
        <f>IF(A5639="NA","NA",VLOOKUP($A5639,'[1]Regression Table'!$A$2:$O$5964,9,FALSE))</f>
        <v>-1.1525699999999999E-3</v>
      </c>
      <c r="P5639" s="3">
        <f>IF(A5639="NA","NA",VLOOKUP($A5639,'[1]Regression Table'!$A$2:$O$5964,10,FALSE))</f>
        <v>5.05303E-3</v>
      </c>
      <c r="Q5639" s="3">
        <f>IF(A5639="NA","NA",VLOOKUP($A5639,'[1]Regression Table'!$A$2:$O$5964,11,FALSE))</f>
        <v>-7.1727099999999997E-3</v>
      </c>
      <c r="R5639" s="3">
        <f>IF(A5639="NA","NA",VLOOKUP($A5639,'[1]Regression Table'!$A$2:$O$5964,12,FALSE))</f>
        <v>4.6106599999999999E-4</v>
      </c>
      <c r="S5639" s="3">
        <f>IF(A5639="NA","NA",VLOOKUP($A5639,'[1]Regression Table'!$A$2:$O$5964,13,FALSE))</f>
        <v>1.10837E-2</v>
      </c>
      <c r="T5639" s="3">
        <f>IF(A5639="NA","NA",VLOOKUP($A5639,'[1]Regression Table'!$A$2:$O$5964,14,FALSE))</f>
        <v>1.8905199999999999E-3</v>
      </c>
      <c r="U5639" s="3">
        <f>IF(A5639="NA","NA",VLOOKUP($A5639,'[1]Regression Table'!$A$2:$O$5964,15,FALSE))</f>
        <v>2.53584E-4</v>
      </c>
      <c r="V5639" s="3">
        <v>2.0002E-4</v>
      </c>
      <c r="W5639" s="6">
        <v>-2.22073E-5</v>
      </c>
      <c r="X5639" s="6">
        <v>6.9837099999999996E-5</v>
      </c>
    </row>
    <row r="5640" spans="1:24" x14ac:dyDescent="0.2">
      <c r="A5640" s="2" t="s">
        <v>2249</v>
      </c>
      <c r="B5640" s="3">
        <v>6</v>
      </c>
      <c r="C5640" s="3">
        <v>2</v>
      </c>
      <c r="D5640" s="3">
        <v>2</v>
      </c>
      <c r="E5640" s="3">
        <v>32</v>
      </c>
      <c r="F5640" s="3">
        <v>10</v>
      </c>
      <c r="G5640" s="3">
        <v>3</v>
      </c>
      <c r="H5640" s="3">
        <v>1</v>
      </c>
      <c r="I5640" s="3" t="s">
        <v>5689</v>
      </c>
      <c r="J5640" s="3">
        <v>1</v>
      </c>
      <c r="K5640" s="3">
        <v>0</v>
      </c>
      <c r="L5640" s="3">
        <f>IF($A5640="NA","NA",VLOOKUP($A5640,'[1]Regression Table'!$A$2:$O$5964,6,FALSE))</f>
        <v>2.96584E-3</v>
      </c>
      <c r="M5640" s="3">
        <f>IF($A5640="NA","NA",VLOOKUP($A5640,'[1]Regression Table'!$A$2:$O$5964,7,FALSE))</f>
        <v>-1.4985800000000001E-2</v>
      </c>
      <c r="N5640" s="3">
        <f>IF(A5640="NA","NA",VLOOKUP($A5640,'[1]Regression Table'!$A$2:$O$5964,8,FALSE))</f>
        <v>1.35944E-2</v>
      </c>
      <c r="O5640" s="3">
        <f>IF(A5640="NA","NA",VLOOKUP($A5640,'[1]Regression Table'!$A$2:$O$5964,9,FALSE))</f>
        <v>1.33764E-3</v>
      </c>
      <c r="P5640" s="3">
        <f>IF(A5640="NA","NA",VLOOKUP($A5640,'[1]Regression Table'!$A$2:$O$5964,10,FALSE))</f>
        <v>-7.4104599999999998E-3</v>
      </c>
      <c r="Q5640" s="3">
        <f>IF(A5640="NA","NA",VLOOKUP($A5640,'[1]Regression Table'!$A$2:$O$5964,11,FALSE))</f>
        <v>3.03615E-3</v>
      </c>
      <c r="R5640" s="3">
        <f>IF(A5640="NA","NA",VLOOKUP($A5640,'[1]Regression Table'!$A$2:$O$5964,12,FALSE))</f>
        <v>-1.4829699999999999E-3</v>
      </c>
      <c r="S5640" s="3">
        <f>IF(A5640="NA","NA",VLOOKUP($A5640,'[1]Regression Table'!$A$2:$O$5964,13,FALSE))</f>
        <v>9.5466599999999996E-4</v>
      </c>
      <c r="T5640" s="3">
        <f>IF(A5640="NA","NA",VLOOKUP($A5640,'[1]Regression Table'!$A$2:$O$5964,14,FALSE))</f>
        <v>-8.6797899999999995E-4</v>
      </c>
      <c r="U5640" s="3">
        <f>IF(A5640="NA","NA",VLOOKUP($A5640,'[1]Regression Table'!$A$2:$O$5964,15,FALSE))</f>
        <v>-9.5367899999999999E-3</v>
      </c>
      <c r="V5640" s="3">
        <v>2.0958700000000001E-4</v>
      </c>
      <c r="W5640" s="6">
        <v>-2.2167500000000001E-5</v>
      </c>
      <c r="X5640" s="6">
        <v>7.1795800000000001E-5</v>
      </c>
    </row>
    <row r="5641" spans="1:24" x14ac:dyDescent="0.2">
      <c r="A5641" s="2" t="s">
        <v>2250</v>
      </c>
      <c r="B5641" s="3">
        <v>6</v>
      </c>
      <c r="C5641" s="3">
        <v>1</v>
      </c>
      <c r="D5641" s="3">
        <v>1</v>
      </c>
      <c r="E5641" s="3">
        <v>24</v>
      </c>
      <c r="F5641" s="3">
        <v>10</v>
      </c>
      <c r="G5641" s="3">
        <v>4</v>
      </c>
      <c r="H5641" s="3">
        <v>1</v>
      </c>
      <c r="I5641" s="3" t="s">
        <v>5689</v>
      </c>
      <c r="J5641" s="3">
        <v>1</v>
      </c>
      <c r="K5641" s="3">
        <v>0</v>
      </c>
      <c r="L5641" s="3">
        <f>IF($A5641="NA","NA",VLOOKUP($A5641,'[1]Regression Table'!$A$2:$O$5964,6,FALSE))</f>
        <v>2.7738900000000002E-3</v>
      </c>
      <c r="M5641" s="3">
        <f>IF($A5641="NA","NA",VLOOKUP($A5641,'[1]Regression Table'!$A$2:$O$5964,7,FALSE))</f>
        <v>-1.4824199999999999E-2</v>
      </c>
      <c r="N5641" s="3">
        <f>IF(A5641="NA","NA",VLOOKUP($A5641,'[1]Regression Table'!$A$2:$O$5964,8,FALSE))</f>
        <v>1.1115699999999999E-2</v>
      </c>
      <c r="O5641" s="3">
        <f>IF(A5641="NA","NA",VLOOKUP($A5641,'[1]Regression Table'!$A$2:$O$5964,9,FALSE))</f>
        <v>6.5951499999999995E-4</v>
      </c>
      <c r="P5641" s="3">
        <f>IF(A5641="NA","NA",VLOOKUP($A5641,'[1]Regression Table'!$A$2:$O$5964,10,FALSE))</f>
        <v>-2.8723300000000002E-3</v>
      </c>
      <c r="Q5641" s="3">
        <f>IF(A5641="NA","NA",VLOOKUP($A5641,'[1]Regression Table'!$A$2:$O$5964,11,FALSE))</f>
        <v>1.6323399999999999E-3</v>
      </c>
      <c r="R5641" s="3">
        <f>IF(A5641="NA","NA",VLOOKUP($A5641,'[1]Regression Table'!$A$2:$O$5964,12,FALSE))</f>
        <v>-4.2876199999999998E-3</v>
      </c>
      <c r="S5641" s="3">
        <f>IF(A5641="NA","NA",VLOOKUP($A5641,'[1]Regression Table'!$A$2:$O$5964,13,FALSE))</f>
        <v>2.2082400000000002E-3</v>
      </c>
      <c r="T5641" s="3">
        <f>IF(A5641="NA","NA",VLOOKUP($A5641,'[1]Regression Table'!$A$2:$O$5964,14,FALSE))</f>
        <v>1.3936599999999999E-3</v>
      </c>
      <c r="U5641" s="3">
        <f>IF(A5641="NA","NA",VLOOKUP($A5641,'[1]Regression Table'!$A$2:$O$5964,15,FALSE))</f>
        <v>-5.9745700000000002E-3</v>
      </c>
      <c r="V5641" s="3">
        <v>2.08796E-4</v>
      </c>
      <c r="W5641" s="6">
        <v>-2.5579300000000001E-5</v>
      </c>
      <c r="X5641" s="6">
        <v>7.3181099999999996E-5</v>
      </c>
    </row>
    <row r="5642" spans="1:24" x14ac:dyDescent="0.2">
      <c r="A5642" s="2" t="s">
        <v>2251</v>
      </c>
      <c r="B5642" s="3">
        <v>6</v>
      </c>
      <c r="C5642" s="3">
        <v>1</v>
      </c>
      <c r="D5642" s="3">
        <v>1</v>
      </c>
      <c r="E5642" s="3">
        <v>29</v>
      </c>
      <c r="F5642" s="3">
        <v>15</v>
      </c>
      <c r="G5642" s="3">
        <v>5</v>
      </c>
      <c r="H5642" s="3">
        <v>2</v>
      </c>
      <c r="I5642" s="3" t="s">
        <v>5689</v>
      </c>
      <c r="J5642" s="3" t="s">
        <v>5689</v>
      </c>
      <c r="K5642" s="3">
        <v>0</v>
      </c>
      <c r="L5642" s="3">
        <f>IF($A5642="NA","NA",VLOOKUP($A5642,'[1]Regression Table'!$A$2:$O$5964,6,FALSE))</f>
        <v>4.2936600000000004E-3</v>
      </c>
      <c r="M5642" s="3">
        <f>IF($A5642="NA","NA",VLOOKUP($A5642,'[1]Regression Table'!$A$2:$O$5964,7,FALSE))</f>
        <v>-1.8044700000000001E-3</v>
      </c>
      <c r="N5642" s="3">
        <f>IF(A5642="NA","NA",VLOOKUP($A5642,'[1]Regression Table'!$A$2:$O$5964,8,FALSE))</f>
        <v>-2.10502E-3</v>
      </c>
      <c r="O5642" s="3">
        <f>IF(A5642="NA","NA",VLOOKUP($A5642,'[1]Regression Table'!$A$2:$O$5964,9,FALSE))</f>
        <v>-1.4111500000000001E-2</v>
      </c>
      <c r="P5642" s="3">
        <f>IF(A5642="NA","NA",VLOOKUP($A5642,'[1]Regression Table'!$A$2:$O$5964,10,FALSE))</f>
        <v>-3.60811E-4</v>
      </c>
      <c r="Q5642" s="3">
        <f>IF(A5642="NA","NA",VLOOKUP($A5642,'[1]Regression Table'!$A$2:$O$5964,11,FALSE))</f>
        <v>-9.7385700000000002E-3</v>
      </c>
      <c r="R5642" s="3">
        <f>IF(A5642="NA","NA",VLOOKUP($A5642,'[1]Regression Table'!$A$2:$O$5964,12,FALSE))</f>
        <v>2.7093299999999998E-3</v>
      </c>
      <c r="S5642" s="3">
        <f>IF(A5642="NA","NA",VLOOKUP($A5642,'[1]Regression Table'!$A$2:$O$5964,13,FALSE))</f>
        <v>1.9963999999999999E-2</v>
      </c>
      <c r="T5642" s="3">
        <f>IF(A5642="NA","NA",VLOOKUP($A5642,'[1]Regression Table'!$A$2:$O$5964,14,FALSE))</f>
        <v>-1.08063E-2</v>
      </c>
      <c r="U5642" s="3">
        <f>IF(A5642="NA","NA",VLOOKUP($A5642,'[1]Regression Table'!$A$2:$O$5964,15,FALSE))</f>
        <v>1.49643E-2</v>
      </c>
      <c r="V5642" s="3">
        <v>1.93819E-4</v>
      </c>
      <c r="W5642" s="6">
        <v>-3.0992199999999998E-5</v>
      </c>
      <c r="X5642" s="6">
        <v>7.2939499999999995E-5</v>
      </c>
    </row>
    <row r="5643" spans="1:24" x14ac:dyDescent="0.2">
      <c r="A5643" s="2" t="s">
        <v>2252</v>
      </c>
      <c r="B5643" s="3">
        <v>6</v>
      </c>
      <c r="C5643" s="3">
        <v>2</v>
      </c>
      <c r="D5643" s="3">
        <v>2</v>
      </c>
      <c r="E5643" s="3">
        <v>19</v>
      </c>
      <c r="F5643" s="3">
        <v>10</v>
      </c>
      <c r="G5643" s="3">
        <v>4</v>
      </c>
      <c r="H5643" s="3">
        <v>3</v>
      </c>
      <c r="I5643" s="3" t="s">
        <v>5689</v>
      </c>
      <c r="J5643" s="3">
        <v>0</v>
      </c>
      <c r="K5643" s="3">
        <v>0</v>
      </c>
      <c r="L5643" s="3">
        <f>IF($A5643="NA","NA",VLOOKUP($A5643,'[1]Regression Table'!$A$2:$O$5964,6,FALSE))</f>
        <v>2.7769299999999999E-3</v>
      </c>
      <c r="M5643" s="3">
        <f>IF($A5643="NA","NA",VLOOKUP($A5643,'[1]Regression Table'!$A$2:$O$5964,7,FALSE))</f>
        <v>-1.7523199999999999E-2</v>
      </c>
      <c r="N5643" s="3">
        <f>IF(A5643="NA","NA",VLOOKUP($A5643,'[1]Regression Table'!$A$2:$O$5964,8,FALSE))</f>
        <v>1.6286700000000001E-2</v>
      </c>
      <c r="O5643" s="3">
        <f>IF(A5643="NA","NA",VLOOKUP($A5643,'[1]Regression Table'!$A$2:$O$5964,9,FALSE))</f>
        <v>-2.8082599999999999E-3</v>
      </c>
      <c r="P5643" s="3">
        <f>IF(A5643="NA","NA",VLOOKUP($A5643,'[1]Regression Table'!$A$2:$O$5964,10,FALSE))</f>
        <v>-1.12262E-2</v>
      </c>
      <c r="Q5643" s="3">
        <f>IF(A5643="NA","NA",VLOOKUP($A5643,'[1]Regression Table'!$A$2:$O$5964,11,FALSE))</f>
        <v>3.63299E-3</v>
      </c>
      <c r="R5643" s="3">
        <f>IF(A5643="NA","NA",VLOOKUP($A5643,'[1]Regression Table'!$A$2:$O$5964,12,FALSE))</f>
        <v>-3.1465600000000001E-3</v>
      </c>
      <c r="S5643" s="3">
        <f>IF(A5643="NA","NA",VLOOKUP($A5643,'[1]Regression Table'!$A$2:$O$5964,13,FALSE))</f>
        <v>-2.00001E-2</v>
      </c>
      <c r="T5643" s="3">
        <f>IF(A5643="NA","NA",VLOOKUP($A5643,'[1]Regression Table'!$A$2:$O$5964,14,FALSE))</f>
        <v>8.9862399999999995E-3</v>
      </c>
      <c r="U5643" s="3">
        <f>IF(A5643="NA","NA",VLOOKUP($A5643,'[1]Regression Table'!$A$2:$O$5964,15,FALSE))</f>
        <v>-2.2396699999999999E-2</v>
      </c>
      <c r="V5643" s="3">
        <v>2.0855299999999999E-4</v>
      </c>
      <c r="W5643" s="6">
        <v>-2.2569999999999999E-5</v>
      </c>
      <c r="X5643" s="6">
        <v>7.0685200000000006E-5</v>
      </c>
    </row>
    <row r="5644" spans="1:24" x14ac:dyDescent="0.2">
      <c r="A5644" s="2" t="s">
        <v>2253</v>
      </c>
      <c r="B5644" s="3">
        <v>6</v>
      </c>
      <c r="C5644" s="3">
        <v>1</v>
      </c>
      <c r="D5644" s="3">
        <v>2</v>
      </c>
      <c r="E5644" s="3">
        <v>28</v>
      </c>
      <c r="F5644" s="3">
        <v>10</v>
      </c>
      <c r="G5644" s="3">
        <v>3</v>
      </c>
      <c r="H5644" s="3">
        <v>4</v>
      </c>
      <c r="I5644" s="3">
        <v>650</v>
      </c>
      <c r="J5644" s="3">
        <v>0</v>
      </c>
      <c r="K5644" s="3" t="s">
        <v>5689</v>
      </c>
      <c r="L5644" s="3">
        <f>IF($A5644="NA","NA",VLOOKUP($A5644,'[1]Regression Table'!$A$2:$O$5964,6,FALSE))</f>
        <v>2.9046800000000002E-3</v>
      </c>
      <c r="M5644" s="3">
        <f>IF($A5644="NA","NA",VLOOKUP($A5644,'[1]Regression Table'!$A$2:$O$5964,7,FALSE))</f>
        <v>-1.8474399999999998E-2</v>
      </c>
      <c r="N5644" s="3">
        <f>IF(A5644="NA","NA",VLOOKUP($A5644,'[1]Regression Table'!$A$2:$O$5964,8,FALSE))</f>
        <v>1.6349200000000001E-2</v>
      </c>
      <c r="O5644" s="3">
        <f>IF(A5644="NA","NA",VLOOKUP($A5644,'[1]Regression Table'!$A$2:$O$5964,9,FALSE))</f>
        <v>-5.4191899999999999E-3</v>
      </c>
      <c r="P5644" s="3">
        <f>IF(A5644="NA","NA",VLOOKUP($A5644,'[1]Regression Table'!$A$2:$O$5964,10,FALSE))</f>
        <v>-1.13674E-2</v>
      </c>
      <c r="Q5644" s="3">
        <f>IF(A5644="NA","NA",VLOOKUP($A5644,'[1]Regression Table'!$A$2:$O$5964,11,FALSE))</f>
        <v>6.1700999999999998E-4</v>
      </c>
      <c r="R5644" s="3">
        <f>IF(A5644="NA","NA",VLOOKUP($A5644,'[1]Regression Table'!$A$2:$O$5964,12,FALSE))</f>
        <v>-3.99476E-3</v>
      </c>
      <c r="S5644" s="3">
        <f>IF(A5644="NA","NA",VLOOKUP($A5644,'[1]Regression Table'!$A$2:$O$5964,13,FALSE))</f>
        <v>-2.0693400000000001E-2</v>
      </c>
      <c r="T5644" s="3">
        <f>IF(A5644="NA","NA",VLOOKUP($A5644,'[1]Regression Table'!$A$2:$O$5964,14,FALSE))</f>
        <v>7.6486100000000001E-3</v>
      </c>
      <c r="U5644" s="3">
        <f>IF(A5644="NA","NA",VLOOKUP($A5644,'[1]Regression Table'!$A$2:$O$5964,15,FALSE))</f>
        <v>-1.95812E-2</v>
      </c>
      <c r="V5644" s="3">
        <v>2.0760700000000001E-4</v>
      </c>
      <c r="W5644" s="6">
        <v>-2.14284E-5</v>
      </c>
      <c r="X5644" s="6">
        <v>7.6510399999999998E-5</v>
      </c>
    </row>
    <row r="5645" spans="1:24" x14ac:dyDescent="0.2">
      <c r="A5645" s="2" t="s">
        <v>2254</v>
      </c>
      <c r="B5645" s="3">
        <v>6</v>
      </c>
      <c r="C5645" s="3">
        <v>2</v>
      </c>
      <c r="D5645" s="3">
        <v>1</v>
      </c>
      <c r="E5645" s="3">
        <v>34</v>
      </c>
      <c r="F5645" s="3">
        <v>10</v>
      </c>
      <c r="G5645" s="3">
        <v>4</v>
      </c>
      <c r="H5645" s="3">
        <v>5</v>
      </c>
      <c r="I5645" s="3">
        <v>1300</v>
      </c>
      <c r="J5645" s="3">
        <v>1</v>
      </c>
      <c r="K5645" s="3">
        <v>1</v>
      </c>
      <c r="L5645" s="3">
        <f>IF($A5645="NA","NA",VLOOKUP($A5645,'[1]Regression Table'!$A$2:$O$5964,6,FALSE))</f>
        <v>2.5502599999999999E-3</v>
      </c>
      <c r="M5645" s="3">
        <f>IF($A5645="NA","NA",VLOOKUP($A5645,'[1]Regression Table'!$A$2:$O$5964,7,FALSE))</f>
        <v>-1.6553100000000001E-2</v>
      </c>
      <c r="N5645" s="3">
        <f>IF(A5645="NA","NA",VLOOKUP($A5645,'[1]Regression Table'!$A$2:$O$5964,8,FALSE))</f>
        <v>1.5054100000000001E-2</v>
      </c>
      <c r="O5645" s="3">
        <f>IF(A5645="NA","NA",VLOOKUP($A5645,'[1]Regression Table'!$A$2:$O$5964,9,FALSE))</f>
        <v>-6.3594000000000003E-3</v>
      </c>
      <c r="P5645" s="3">
        <f>IF(A5645="NA","NA",VLOOKUP($A5645,'[1]Regression Table'!$A$2:$O$5964,10,FALSE))</f>
        <v>-1.0442E-2</v>
      </c>
      <c r="Q5645" s="3">
        <f>IF(A5645="NA","NA",VLOOKUP($A5645,'[1]Regression Table'!$A$2:$O$5964,11,FALSE))</f>
        <v>-1.49366E-3</v>
      </c>
      <c r="R5645" s="3">
        <f>IF(A5645="NA","NA",VLOOKUP($A5645,'[1]Regression Table'!$A$2:$O$5964,12,FALSE))</f>
        <v>-2.9791000000000002E-3</v>
      </c>
      <c r="S5645" s="3">
        <f>IF(A5645="NA","NA",VLOOKUP($A5645,'[1]Regression Table'!$A$2:$O$5964,13,FALSE))</f>
        <v>-2.4924100000000001E-2</v>
      </c>
      <c r="T5645" s="3">
        <f>IF(A5645="NA","NA",VLOOKUP($A5645,'[1]Regression Table'!$A$2:$O$5964,14,FALSE))</f>
        <v>1.08538E-2</v>
      </c>
      <c r="U5645" s="3">
        <f>IF(A5645="NA","NA",VLOOKUP($A5645,'[1]Regression Table'!$A$2:$O$5964,15,FALSE))</f>
        <v>-1.18347E-2</v>
      </c>
      <c r="V5645" s="3">
        <v>2.0152700000000001E-4</v>
      </c>
      <c r="W5645" s="6">
        <v>-2.37523E-5</v>
      </c>
      <c r="X5645" s="6">
        <v>6.6161599999999993E-5</v>
      </c>
    </row>
    <row r="5646" spans="1:24" x14ac:dyDescent="0.2">
      <c r="A5646" s="2" t="s">
        <v>2255</v>
      </c>
      <c r="B5646" s="3">
        <v>6</v>
      </c>
      <c r="C5646" s="3">
        <v>1</v>
      </c>
      <c r="D5646" s="3">
        <v>1</v>
      </c>
      <c r="E5646" s="3">
        <v>25</v>
      </c>
      <c r="F5646" s="3">
        <v>10</v>
      </c>
      <c r="G5646" s="3">
        <v>4</v>
      </c>
      <c r="H5646" s="3">
        <v>1</v>
      </c>
      <c r="I5646" s="3">
        <v>0</v>
      </c>
      <c r="J5646" s="3">
        <v>1</v>
      </c>
      <c r="K5646" s="3">
        <v>1</v>
      </c>
      <c r="L5646" s="3">
        <f>IF($A5646="NA","NA",VLOOKUP($A5646,'[1]Regression Table'!$A$2:$O$5964,6,FALSE))</f>
        <v>3.1986800000000002E-3</v>
      </c>
      <c r="M5646" s="3">
        <f>IF($A5646="NA","NA",VLOOKUP($A5646,'[1]Regression Table'!$A$2:$O$5964,7,FALSE))</f>
        <v>-9.5162800000000002E-3</v>
      </c>
      <c r="N5646" s="3">
        <f>IF(A5646="NA","NA",VLOOKUP($A5646,'[1]Regression Table'!$A$2:$O$5964,8,FALSE))</f>
        <v>6.6182999999999997E-3</v>
      </c>
      <c r="O5646" s="3">
        <f>IF(A5646="NA","NA",VLOOKUP($A5646,'[1]Regression Table'!$A$2:$O$5964,9,FALSE))</f>
        <v>-2.1595099999999999E-3</v>
      </c>
      <c r="P5646" s="3">
        <f>IF(A5646="NA","NA",VLOOKUP($A5646,'[1]Regression Table'!$A$2:$O$5964,10,FALSE))</f>
        <v>-2.2417800000000001E-3</v>
      </c>
      <c r="Q5646" s="3">
        <f>IF(A5646="NA","NA",VLOOKUP($A5646,'[1]Regression Table'!$A$2:$O$5964,11,FALSE))</f>
        <v>-1.27516E-3</v>
      </c>
      <c r="R5646" s="3">
        <f>IF(A5646="NA","NA",VLOOKUP($A5646,'[1]Regression Table'!$A$2:$O$5964,12,FALSE))</f>
        <v>-8.4669699999999999E-4</v>
      </c>
      <c r="S5646" s="3">
        <f>IF(A5646="NA","NA",VLOOKUP($A5646,'[1]Regression Table'!$A$2:$O$5964,13,FALSE))</f>
        <v>4.9360799999999998E-3</v>
      </c>
      <c r="T5646" s="3">
        <f>IF(A5646="NA","NA",VLOOKUP($A5646,'[1]Regression Table'!$A$2:$O$5964,14,FALSE))</f>
        <v>4.2239799999999999E-4</v>
      </c>
      <c r="U5646" s="3">
        <f>IF(A5646="NA","NA",VLOOKUP($A5646,'[1]Regression Table'!$A$2:$O$5964,15,FALSE))</f>
        <v>9.45849E-3</v>
      </c>
      <c r="V5646" s="3">
        <v>1.9640900000000001E-4</v>
      </c>
      <c r="W5646" s="6">
        <v>-2.7560200000000001E-5</v>
      </c>
      <c r="X5646" s="6">
        <v>6.8852700000000006E-5</v>
      </c>
    </row>
    <row r="5647" spans="1:24" x14ac:dyDescent="0.2">
      <c r="A5647" s="2" t="s">
        <v>2256</v>
      </c>
      <c r="B5647" s="3">
        <v>6</v>
      </c>
      <c r="C5647" s="3">
        <v>1</v>
      </c>
      <c r="D5647" s="3">
        <v>2</v>
      </c>
      <c r="E5647" s="3">
        <v>32</v>
      </c>
      <c r="F5647" s="3">
        <v>10</v>
      </c>
      <c r="G5647" s="3">
        <v>4</v>
      </c>
      <c r="H5647" s="3">
        <v>1</v>
      </c>
      <c r="I5647" s="3" t="s">
        <v>5689</v>
      </c>
      <c r="J5647" s="3">
        <v>1</v>
      </c>
      <c r="K5647" s="3">
        <v>0</v>
      </c>
      <c r="L5647" s="3">
        <f>IF($A5647="NA","NA",VLOOKUP($A5647,'[1]Regression Table'!$A$2:$O$5964,6,FALSE))</f>
        <v>2.9007500000000001E-3</v>
      </c>
      <c r="M5647" s="3">
        <f>IF($A5647="NA","NA",VLOOKUP($A5647,'[1]Regression Table'!$A$2:$O$5964,7,FALSE))</f>
        <v>-1.6403299999999999E-2</v>
      </c>
      <c r="N5647" s="3">
        <f>IF(A5647="NA","NA",VLOOKUP($A5647,'[1]Regression Table'!$A$2:$O$5964,8,FALSE))</f>
        <v>1.6959399999999999E-2</v>
      </c>
      <c r="O5647" s="3">
        <f>IF(A5647="NA","NA",VLOOKUP($A5647,'[1]Regression Table'!$A$2:$O$5964,9,FALSE))</f>
        <v>-4.2490000000000002E-3</v>
      </c>
      <c r="P5647" s="3">
        <f>IF(A5647="NA","NA",VLOOKUP($A5647,'[1]Regression Table'!$A$2:$O$5964,10,FALSE))</f>
        <v>-1.28915E-2</v>
      </c>
      <c r="Q5647" s="3">
        <f>IF(A5647="NA","NA",VLOOKUP($A5647,'[1]Regression Table'!$A$2:$O$5964,11,FALSE))</f>
        <v>2.9158399999999998E-3</v>
      </c>
      <c r="R5647" s="3">
        <f>IF(A5647="NA","NA",VLOOKUP($A5647,'[1]Regression Table'!$A$2:$O$5964,12,FALSE))</f>
        <v>-4.3240600000000002E-3</v>
      </c>
      <c r="S5647" s="3">
        <f>IF(A5647="NA","NA",VLOOKUP($A5647,'[1]Regression Table'!$A$2:$O$5964,13,FALSE))</f>
        <v>-2.37167E-2</v>
      </c>
      <c r="T5647" s="3">
        <f>IF(A5647="NA","NA",VLOOKUP($A5647,'[1]Regression Table'!$A$2:$O$5964,14,FALSE))</f>
        <v>8.0184200000000001E-3</v>
      </c>
      <c r="U5647" s="3">
        <f>IF(A5647="NA","NA",VLOOKUP($A5647,'[1]Regression Table'!$A$2:$O$5964,15,FALSE))</f>
        <v>-1.4944499999999999E-2</v>
      </c>
      <c r="V5647" s="3">
        <v>1.9485300000000001E-4</v>
      </c>
      <c r="W5647" s="6">
        <v>-2.7025600000000001E-5</v>
      </c>
      <c r="X5647" s="6">
        <v>7.1110499999999996E-5</v>
      </c>
    </row>
    <row r="5648" spans="1:24" x14ac:dyDescent="0.2">
      <c r="A5648" s="2" t="s">
        <v>2257</v>
      </c>
      <c r="B5648" s="3">
        <v>6</v>
      </c>
      <c r="C5648" s="3">
        <v>1</v>
      </c>
      <c r="D5648" s="3">
        <v>1</v>
      </c>
      <c r="E5648" s="3">
        <v>35</v>
      </c>
      <c r="F5648" s="3">
        <v>10</v>
      </c>
      <c r="G5648" s="3">
        <v>4</v>
      </c>
      <c r="H5648" s="3">
        <v>1</v>
      </c>
      <c r="I5648" s="3">
        <v>0</v>
      </c>
      <c r="J5648" s="3">
        <v>1</v>
      </c>
      <c r="K5648" s="3">
        <v>0</v>
      </c>
      <c r="L5648" s="3">
        <f>IF($A5648="NA","NA",VLOOKUP($A5648,'[1]Regression Table'!$A$2:$O$5964,6,FALSE))</f>
        <v>2.6500199999999999E-3</v>
      </c>
      <c r="M5648" s="3">
        <f>IF($A5648="NA","NA",VLOOKUP($A5648,'[1]Regression Table'!$A$2:$O$5964,7,FALSE))</f>
        <v>-1.5965699999999999E-2</v>
      </c>
      <c r="N5648" s="3">
        <f>IF(A5648="NA","NA",VLOOKUP($A5648,'[1]Regression Table'!$A$2:$O$5964,8,FALSE))</f>
        <v>1.6441999999999998E-2</v>
      </c>
      <c r="O5648" s="3">
        <f>IF(A5648="NA","NA",VLOOKUP($A5648,'[1]Regression Table'!$A$2:$O$5964,9,FALSE))</f>
        <v>-3.8524000000000002E-3</v>
      </c>
      <c r="P5648" s="3">
        <f>IF(A5648="NA","NA",VLOOKUP($A5648,'[1]Regression Table'!$A$2:$O$5964,10,FALSE))</f>
        <v>-1.20249E-2</v>
      </c>
      <c r="Q5648" s="3">
        <f>IF(A5648="NA","NA",VLOOKUP($A5648,'[1]Regression Table'!$A$2:$O$5964,11,FALSE))</f>
        <v>1.95243E-4</v>
      </c>
      <c r="R5648" s="3">
        <f>IF(A5648="NA","NA",VLOOKUP($A5648,'[1]Regression Table'!$A$2:$O$5964,12,FALSE))</f>
        <v>-4.7687299999999997E-3</v>
      </c>
      <c r="S5648" s="3">
        <f>IF(A5648="NA","NA",VLOOKUP($A5648,'[1]Regression Table'!$A$2:$O$5964,13,FALSE))</f>
        <v>-2.4596900000000001E-2</v>
      </c>
      <c r="T5648" s="3">
        <f>IF(A5648="NA","NA",VLOOKUP($A5648,'[1]Regression Table'!$A$2:$O$5964,14,FALSE))</f>
        <v>1.11425E-2</v>
      </c>
      <c r="U5648" s="3">
        <f>IF(A5648="NA","NA",VLOOKUP($A5648,'[1]Regression Table'!$A$2:$O$5964,15,FALSE))</f>
        <v>-1.12374E-2</v>
      </c>
      <c r="V5648" s="3">
        <v>1.94401E-4</v>
      </c>
      <c r="W5648" s="6">
        <v>-3.0202700000000001E-5</v>
      </c>
      <c r="X5648" s="6">
        <v>7.0965199999999996E-5</v>
      </c>
    </row>
    <row r="5649" spans="1:24" x14ac:dyDescent="0.2">
      <c r="A5649" s="2" t="s">
        <v>2258</v>
      </c>
      <c r="B5649" s="3">
        <v>6</v>
      </c>
      <c r="C5649" s="3">
        <v>2</v>
      </c>
      <c r="D5649" s="3">
        <v>1</v>
      </c>
      <c r="E5649" s="3">
        <v>33</v>
      </c>
      <c r="F5649" s="3">
        <v>10</v>
      </c>
      <c r="G5649" s="3">
        <v>4</v>
      </c>
      <c r="H5649" s="3">
        <v>5</v>
      </c>
      <c r="I5649" s="3">
        <v>2000</v>
      </c>
      <c r="J5649" s="3">
        <v>1</v>
      </c>
      <c r="K5649" s="3">
        <v>0</v>
      </c>
      <c r="L5649" s="3">
        <f>IF($A5649="NA","NA",VLOOKUP($A5649,'[1]Regression Table'!$A$2:$O$5964,6,FALSE))</f>
        <v>3.1739200000000002E-3</v>
      </c>
      <c r="M5649" s="3">
        <f>IF($A5649="NA","NA",VLOOKUP($A5649,'[1]Regression Table'!$A$2:$O$5964,7,FALSE))</f>
        <v>-9.3598699999999993E-3</v>
      </c>
      <c r="N5649" s="3">
        <f>IF(A5649="NA","NA",VLOOKUP($A5649,'[1]Regression Table'!$A$2:$O$5964,8,FALSE))</f>
        <v>6.4001300000000004E-3</v>
      </c>
      <c r="O5649" s="3">
        <f>IF(A5649="NA","NA",VLOOKUP($A5649,'[1]Regression Table'!$A$2:$O$5964,9,FALSE))</f>
        <v>-4.6147599999999999E-3</v>
      </c>
      <c r="P5649" s="3">
        <f>IF(A5649="NA","NA",VLOOKUP($A5649,'[1]Regression Table'!$A$2:$O$5964,10,FALSE))</f>
        <v>-5.33327E-4</v>
      </c>
      <c r="Q5649" s="3">
        <f>IF(A5649="NA","NA",VLOOKUP($A5649,'[1]Regression Table'!$A$2:$O$5964,11,FALSE))</f>
        <v>-3.66358E-3</v>
      </c>
      <c r="R5649" s="3">
        <f>IF(A5649="NA","NA",VLOOKUP($A5649,'[1]Regression Table'!$A$2:$O$5964,12,FALSE))</f>
        <v>-3.6632E-4</v>
      </c>
      <c r="S5649" s="3">
        <f>IF(A5649="NA","NA",VLOOKUP($A5649,'[1]Regression Table'!$A$2:$O$5964,13,FALSE))</f>
        <v>5.8727900000000001E-3</v>
      </c>
      <c r="T5649" s="3">
        <f>IF(A5649="NA","NA",VLOOKUP($A5649,'[1]Regression Table'!$A$2:$O$5964,14,FALSE))</f>
        <v>2.4099500000000001E-4</v>
      </c>
      <c r="U5649" s="3">
        <f>IF(A5649="NA","NA",VLOOKUP($A5649,'[1]Regression Table'!$A$2:$O$5964,15,FALSE))</f>
        <v>4.5820899999999996E-3</v>
      </c>
      <c r="V5649" s="3">
        <v>2.0232200000000001E-4</v>
      </c>
      <c r="W5649" s="6">
        <v>-2.9187699999999998E-5</v>
      </c>
      <c r="X5649" s="6">
        <v>7.0552700000000006E-5</v>
      </c>
    </row>
    <row r="5650" spans="1:24" x14ac:dyDescent="0.2">
      <c r="A5650" s="2" t="s">
        <v>2259</v>
      </c>
      <c r="B5650" s="3">
        <v>6</v>
      </c>
      <c r="C5650" s="3">
        <v>2</v>
      </c>
      <c r="D5650" s="3">
        <v>1</v>
      </c>
      <c r="E5650" s="3">
        <v>32</v>
      </c>
      <c r="F5650" s="3">
        <v>10</v>
      </c>
      <c r="G5650" s="3">
        <v>5</v>
      </c>
      <c r="H5650" s="3">
        <v>5</v>
      </c>
      <c r="I5650" s="3">
        <v>2500</v>
      </c>
      <c r="J5650" s="3">
        <v>1</v>
      </c>
      <c r="K5650" s="3">
        <v>0</v>
      </c>
      <c r="L5650" s="3">
        <f>IF($A5650="NA","NA",VLOOKUP($A5650,'[1]Regression Table'!$A$2:$O$5964,6,FALSE))</f>
        <v>2.9630199999999998E-3</v>
      </c>
      <c r="M5650" s="3">
        <f>IF($A5650="NA","NA",VLOOKUP($A5650,'[1]Regression Table'!$A$2:$O$5964,7,FALSE))</f>
        <v>-1.61951E-2</v>
      </c>
      <c r="N5650" s="3">
        <f>IF(A5650="NA","NA",VLOOKUP($A5650,'[1]Regression Table'!$A$2:$O$5964,8,FALSE))</f>
        <v>1.68057E-2</v>
      </c>
      <c r="O5650" s="3">
        <f>IF(A5650="NA","NA",VLOOKUP($A5650,'[1]Regression Table'!$A$2:$O$5964,9,FALSE))</f>
        <v>-4.3338200000000004E-3</v>
      </c>
      <c r="P5650" s="3">
        <f>IF(A5650="NA","NA",VLOOKUP($A5650,'[1]Regression Table'!$A$2:$O$5964,10,FALSE))</f>
        <v>-1.2924E-2</v>
      </c>
      <c r="Q5650" s="3">
        <f>IF(A5650="NA","NA",VLOOKUP($A5650,'[1]Regression Table'!$A$2:$O$5964,11,FALSE))</f>
        <v>6.9468600000000002E-4</v>
      </c>
      <c r="R5650" s="3">
        <f>IF(A5650="NA","NA",VLOOKUP($A5650,'[1]Regression Table'!$A$2:$O$5964,12,FALSE))</f>
        <v>-4.7789800000000004E-3</v>
      </c>
      <c r="S5650" s="3">
        <f>IF(A5650="NA","NA",VLOOKUP($A5650,'[1]Regression Table'!$A$2:$O$5964,13,FALSE))</f>
        <v>-2.4284699999999999E-2</v>
      </c>
      <c r="T5650" s="3">
        <f>IF(A5650="NA","NA",VLOOKUP($A5650,'[1]Regression Table'!$A$2:$O$5964,14,FALSE))</f>
        <v>8.0418999999999994E-3</v>
      </c>
      <c r="U5650" s="3">
        <f>IF(A5650="NA","NA",VLOOKUP($A5650,'[1]Regression Table'!$A$2:$O$5964,15,FALSE))</f>
        <v>-1.82667E-2</v>
      </c>
      <c r="V5650" s="3">
        <v>2.0133799999999999E-4</v>
      </c>
      <c r="W5650" s="6">
        <v>-2.5463E-5</v>
      </c>
      <c r="X5650" s="6">
        <v>6.8502000000000002E-5</v>
      </c>
    </row>
    <row r="5651" spans="1:24" x14ac:dyDescent="0.2">
      <c r="A5651" s="2" t="s">
        <v>5689</v>
      </c>
      <c r="B5651" s="3" t="s">
        <v>5689</v>
      </c>
      <c r="C5651" s="3" t="s">
        <v>5689</v>
      </c>
      <c r="D5651" s="3" t="s">
        <v>5689</v>
      </c>
      <c r="E5651" s="3" t="s">
        <v>5689</v>
      </c>
      <c r="F5651" s="3" t="s">
        <v>5689</v>
      </c>
      <c r="G5651" s="3" t="s">
        <v>5689</v>
      </c>
      <c r="H5651" s="3" t="s">
        <v>5689</v>
      </c>
      <c r="I5651" s="3" t="s">
        <v>5689</v>
      </c>
      <c r="J5651" s="3" t="s">
        <v>5689</v>
      </c>
      <c r="K5651" s="3" t="s">
        <v>5689</v>
      </c>
      <c r="L5651" s="3" t="str">
        <f>IF($A5651="NA","NA",VLOOKUP($A5651,'[1]Regression Table'!$A$2:$O$5964,6,FALSE))</f>
        <v>NA</v>
      </c>
      <c r="M5651" s="3" t="str">
        <f>IF($A5651="NA","NA",VLOOKUP($A5651,'[1]Regression Table'!$A$2:$O$5964,7,FALSE))</f>
        <v>NA</v>
      </c>
      <c r="N5651" s="3" t="str">
        <f>IF(A5651="NA","NA",VLOOKUP($A5651,'[1]Regression Table'!$A$2:$O$5964,8,FALSE))</f>
        <v>NA</v>
      </c>
      <c r="O5651" s="3" t="str">
        <f>IF(A5651="NA","NA",VLOOKUP($A5651,'[1]Regression Table'!$A$2:$O$5964,9,FALSE))</f>
        <v>NA</v>
      </c>
      <c r="P5651" s="3" t="str">
        <f>IF(A5651="NA","NA",VLOOKUP($A5651,'[1]Regression Table'!$A$2:$O$5964,10,FALSE))</f>
        <v>NA</v>
      </c>
      <c r="Q5651" s="3" t="str">
        <f>IF(A5651="NA","NA",VLOOKUP($A5651,'[1]Regression Table'!$A$2:$O$5964,11,FALSE))</f>
        <v>NA</v>
      </c>
      <c r="R5651" s="3" t="str">
        <f>IF(A5651="NA","NA",VLOOKUP($A5651,'[1]Regression Table'!$A$2:$O$5964,12,FALSE))</f>
        <v>NA</v>
      </c>
      <c r="S5651" s="3" t="str">
        <f>IF(A5651="NA","NA",VLOOKUP($A5651,'[1]Regression Table'!$A$2:$O$5964,13,FALSE))</f>
        <v>NA</v>
      </c>
      <c r="T5651" s="3" t="str">
        <f>IF(A5651="NA","NA",VLOOKUP($A5651,'[1]Regression Table'!$A$2:$O$5964,14,FALSE))</f>
        <v>NA</v>
      </c>
      <c r="U5651" s="3" t="str">
        <f>IF(A5651="NA","NA",VLOOKUP($A5651,'[1]Regression Table'!$A$2:$O$5964,15,FALSE))</f>
        <v>NA</v>
      </c>
      <c r="V5651" s="3" t="s">
        <v>5689</v>
      </c>
      <c r="W5651" s="6" t="s">
        <v>5689</v>
      </c>
      <c r="X5651" s="6" t="s">
        <v>5689</v>
      </c>
    </row>
    <row r="5652" spans="1:24" x14ac:dyDescent="0.2">
      <c r="A5652" s="2" t="s">
        <v>5689</v>
      </c>
      <c r="B5652" s="3" t="s">
        <v>5689</v>
      </c>
      <c r="C5652" s="3" t="s">
        <v>5689</v>
      </c>
      <c r="D5652" s="3" t="s">
        <v>5689</v>
      </c>
      <c r="E5652" s="3" t="s">
        <v>5689</v>
      </c>
      <c r="F5652" s="3" t="s">
        <v>5689</v>
      </c>
      <c r="G5652" s="3" t="s">
        <v>5689</v>
      </c>
      <c r="H5652" s="3" t="s">
        <v>5689</v>
      </c>
      <c r="I5652" s="3" t="s">
        <v>5689</v>
      </c>
      <c r="J5652" s="3" t="s">
        <v>5689</v>
      </c>
      <c r="K5652" s="3" t="s">
        <v>5689</v>
      </c>
      <c r="L5652" s="3" t="str">
        <f>IF($A5652="NA","NA",VLOOKUP($A5652,'[1]Regression Table'!$A$2:$O$5964,6,FALSE))</f>
        <v>NA</v>
      </c>
      <c r="M5652" s="3" t="str">
        <f>IF($A5652="NA","NA",VLOOKUP($A5652,'[1]Regression Table'!$A$2:$O$5964,7,FALSE))</f>
        <v>NA</v>
      </c>
      <c r="N5652" s="3" t="str">
        <f>IF(A5652="NA","NA",VLOOKUP($A5652,'[1]Regression Table'!$A$2:$O$5964,8,FALSE))</f>
        <v>NA</v>
      </c>
      <c r="O5652" s="3" t="str">
        <f>IF(A5652="NA","NA",VLOOKUP($A5652,'[1]Regression Table'!$A$2:$O$5964,9,FALSE))</f>
        <v>NA</v>
      </c>
      <c r="P5652" s="3" t="str">
        <f>IF(A5652="NA","NA",VLOOKUP($A5652,'[1]Regression Table'!$A$2:$O$5964,10,FALSE))</f>
        <v>NA</v>
      </c>
      <c r="Q5652" s="3" t="str">
        <f>IF(A5652="NA","NA",VLOOKUP($A5652,'[1]Regression Table'!$A$2:$O$5964,11,FALSE))</f>
        <v>NA</v>
      </c>
      <c r="R5652" s="3" t="str">
        <f>IF(A5652="NA","NA",VLOOKUP($A5652,'[1]Regression Table'!$A$2:$O$5964,12,FALSE))</f>
        <v>NA</v>
      </c>
      <c r="S5652" s="3" t="str">
        <f>IF(A5652="NA","NA",VLOOKUP($A5652,'[1]Regression Table'!$A$2:$O$5964,13,FALSE))</f>
        <v>NA</v>
      </c>
      <c r="T5652" s="3" t="str">
        <f>IF(A5652="NA","NA",VLOOKUP($A5652,'[1]Regression Table'!$A$2:$O$5964,14,FALSE))</f>
        <v>NA</v>
      </c>
      <c r="U5652" s="3" t="str">
        <f>IF(A5652="NA","NA",VLOOKUP($A5652,'[1]Regression Table'!$A$2:$O$5964,15,FALSE))</f>
        <v>NA</v>
      </c>
      <c r="V5652" s="3" t="s">
        <v>5689</v>
      </c>
      <c r="W5652" s="6" t="s">
        <v>5689</v>
      </c>
      <c r="X5652" s="6" t="s">
        <v>5689</v>
      </c>
    </row>
    <row r="5653" spans="1:24" x14ac:dyDescent="0.2">
      <c r="A5653" s="2" t="s">
        <v>5689</v>
      </c>
      <c r="B5653" s="3" t="s">
        <v>5689</v>
      </c>
      <c r="C5653" s="3" t="s">
        <v>5689</v>
      </c>
      <c r="D5653" s="3" t="s">
        <v>5689</v>
      </c>
      <c r="E5653" s="3" t="s">
        <v>5689</v>
      </c>
      <c r="F5653" s="3" t="s">
        <v>5689</v>
      </c>
      <c r="G5653" s="3" t="s">
        <v>5689</v>
      </c>
      <c r="H5653" s="3" t="s">
        <v>5689</v>
      </c>
      <c r="I5653" s="3" t="s">
        <v>5689</v>
      </c>
      <c r="J5653" s="3" t="s">
        <v>5689</v>
      </c>
      <c r="K5653" s="3" t="s">
        <v>5689</v>
      </c>
      <c r="L5653" s="3" t="str">
        <f>IF($A5653="NA","NA",VLOOKUP($A5653,'[1]Regression Table'!$A$2:$O$5964,6,FALSE))</f>
        <v>NA</v>
      </c>
      <c r="M5653" s="3" t="str">
        <f>IF($A5653="NA","NA",VLOOKUP($A5653,'[1]Regression Table'!$A$2:$O$5964,7,FALSE))</f>
        <v>NA</v>
      </c>
      <c r="N5653" s="3" t="str">
        <f>IF(A5653="NA","NA",VLOOKUP($A5653,'[1]Regression Table'!$A$2:$O$5964,8,FALSE))</f>
        <v>NA</v>
      </c>
      <c r="O5653" s="3" t="str">
        <f>IF(A5653="NA","NA",VLOOKUP($A5653,'[1]Regression Table'!$A$2:$O$5964,9,FALSE))</f>
        <v>NA</v>
      </c>
      <c r="P5653" s="3" t="str">
        <f>IF(A5653="NA","NA",VLOOKUP($A5653,'[1]Regression Table'!$A$2:$O$5964,10,FALSE))</f>
        <v>NA</v>
      </c>
      <c r="Q5653" s="3" t="str">
        <f>IF(A5653="NA","NA",VLOOKUP($A5653,'[1]Regression Table'!$A$2:$O$5964,11,FALSE))</f>
        <v>NA</v>
      </c>
      <c r="R5653" s="3" t="str">
        <f>IF(A5653="NA","NA",VLOOKUP($A5653,'[1]Regression Table'!$A$2:$O$5964,12,FALSE))</f>
        <v>NA</v>
      </c>
      <c r="S5653" s="3" t="str">
        <f>IF(A5653="NA","NA",VLOOKUP($A5653,'[1]Regression Table'!$A$2:$O$5964,13,FALSE))</f>
        <v>NA</v>
      </c>
      <c r="T5653" s="3" t="str">
        <f>IF(A5653="NA","NA",VLOOKUP($A5653,'[1]Regression Table'!$A$2:$O$5964,14,FALSE))</f>
        <v>NA</v>
      </c>
      <c r="U5653" s="3" t="str">
        <f>IF(A5653="NA","NA",VLOOKUP($A5653,'[1]Regression Table'!$A$2:$O$5964,15,FALSE))</f>
        <v>NA</v>
      </c>
      <c r="V5653" s="3" t="s">
        <v>5689</v>
      </c>
      <c r="W5653" s="6" t="s">
        <v>5689</v>
      </c>
      <c r="X5653" s="6" t="s">
        <v>5689</v>
      </c>
    </row>
    <row r="5654" spans="1:24" x14ac:dyDescent="0.2">
      <c r="A5654" s="2" t="s">
        <v>2260</v>
      </c>
      <c r="B5654" s="3">
        <v>6</v>
      </c>
      <c r="C5654" s="3">
        <v>1</v>
      </c>
      <c r="D5654" s="3">
        <v>2</v>
      </c>
      <c r="E5654" s="3">
        <v>26</v>
      </c>
      <c r="F5654" s="3">
        <v>10</v>
      </c>
      <c r="G5654" s="3">
        <v>2</v>
      </c>
      <c r="H5654" s="3">
        <v>1</v>
      </c>
      <c r="I5654" s="3" t="s">
        <v>5689</v>
      </c>
      <c r="J5654" s="3" t="s">
        <v>5689</v>
      </c>
      <c r="K5654" s="3">
        <v>0</v>
      </c>
      <c r="L5654" s="3">
        <f>IF($A5654="NA","NA",VLOOKUP($A5654,'[1]Regression Table'!$A$2:$O$5964,6,FALSE))</f>
        <v>3.5271299999999998E-3</v>
      </c>
      <c r="M5654" s="3">
        <f>IF($A5654="NA","NA",VLOOKUP($A5654,'[1]Regression Table'!$A$2:$O$5964,7,FALSE))</f>
        <v>-1.5041000000000001E-2</v>
      </c>
      <c r="N5654" s="3">
        <f>IF(A5654="NA","NA",VLOOKUP($A5654,'[1]Regression Table'!$A$2:$O$5964,8,FALSE))</f>
        <v>1.7762699999999999E-2</v>
      </c>
      <c r="O5654" s="3">
        <f>IF(A5654="NA","NA",VLOOKUP($A5654,'[1]Regression Table'!$A$2:$O$5964,9,FALSE))</f>
        <v>-4.07699E-3</v>
      </c>
      <c r="P5654" s="3">
        <f>IF(A5654="NA","NA",VLOOKUP($A5654,'[1]Regression Table'!$A$2:$O$5964,10,FALSE))</f>
        <v>-1.2505499999999999E-2</v>
      </c>
      <c r="Q5654" s="3">
        <f>IF(A5654="NA","NA",VLOOKUP($A5654,'[1]Regression Table'!$A$2:$O$5964,11,FALSE))</f>
        <v>1.58584E-3</v>
      </c>
      <c r="R5654" s="3">
        <f>IF(A5654="NA","NA",VLOOKUP($A5654,'[1]Regression Table'!$A$2:$O$5964,12,FALSE))</f>
        <v>1.7456500000000001E-4</v>
      </c>
      <c r="S5654" s="3">
        <f>IF(A5654="NA","NA",VLOOKUP($A5654,'[1]Regression Table'!$A$2:$O$5964,13,FALSE))</f>
        <v>-1.72934E-3</v>
      </c>
      <c r="T5654" s="3">
        <f>IF(A5654="NA","NA",VLOOKUP($A5654,'[1]Regression Table'!$A$2:$O$5964,14,FALSE))</f>
        <v>-5.2154899999999995E-4</v>
      </c>
      <c r="U5654" s="3">
        <f>IF(A5654="NA","NA",VLOOKUP($A5654,'[1]Regression Table'!$A$2:$O$5964,15,FALSE))</f>
        <v>-2.0827799999999998E-3</v>
      </c>
      <c r="V5654" s="3">
        <v>2.10886E-4</v>
      </c>
      <c r="W5654" s="6">
        <v>-2.4576899999999998E-5</v>
      </c>
      <c r="X5654" s="6">
        <v>7.35411E-5</v>
      </c>
    </row>
    <row r="5655" spans="1:24" x14ac:dyDescent="0.2">
      <c r="A5655" s="2" t="s">
        <v>5689</v>
      </c>
      <c r="B5655" s="3" t="s">
        <v>5689</v>
      </c>
      <c r="C5655" s="3" t="s">
        <v>5689</v>
      </c>
      <c r="D5655" s="3" t="s">
        <v>5689</v>
      </c>
      <c r="E5655" s="3" t="s">
        <v>5689</v>
      </c>
      <c r="F5655" s="3" t="s">
        <v>5689</v>
      </c>
      <c r="G5655" s="3" t="s">
        <v>5689</v>
      </c>
      <c r="H5655" s="3" t="s">
        <v>5689</v>
      </c>
      <c r="I5655" s="3" t="s">
        <v>5689</v>
      </c>
      <c r="J5655" s="3" t="s">
        <v>5689</v>
      </c>
      <c r="K5655" s="3" t="s">
        <v>5689</v>
      </c>
      <c r="L5655" s="3" t="str">
        <f>IF($A5655="NA","NA",VLOOKUP($A5655,'[1]Regression Table'!$A$2:$O$5964,6,FALSE))</f>
        <v>NA</v>
      </c>
      <c r="M5655" s="3" t="str">
        <f>IF($A5655="NA","NA",VLOOKUP($A5655,'[1]Regression Table'!$A$2:$O$5964,7,FALSE))</f>
        <v>NA</v>
      </c>
      <c r="N5655" s="3" t="str">
        <f>IF(A5655="NA","NA",VLOOKUP($A5655,'[1]Regression Table'!$A$2:$O$5964,8,FALSE))</f>
        <v>NA</v>
      </c>
      <c r="O5655" s="3" t="str">
        <f>IF(A5655="NA","NA",VLOOKUP($A5655,'[1]Regression Table'!$A$2:$O$5964,9,FALSE))</f>
        <v>NA</v>
      </c>
      <c r="P5655" s="3" t="str">
        <f>IF(A5655="NA","NA",VLOOKUP($A5655,'[1]Regression Table'!$A$2:$O$5964,10,FALSE))</f>
        <v>NA</v>
      </c>
      <c r="Q5655" s="3" t="str">
        <f>IF(A5655="NA","NA",VLOOKUP($A5655,'[1]Regression Table'!$A$2:$O$5964,11,FALSE))</f>
        <v>NA</v>
      </c>
      <c r="R5655" s="3" t="str">
        <f>IF(A5655="NA","NA",VLOOKUP($A5655,'[1]Regression Table'!$A$2:$O$5964,12,FALSE))</f>
        <v>NA</v>
      </c>
      <c r="S5655" s="3" t="str">
        <f>IF(A5655="NA","NA",VLOOKUP($A5655,'[1]Regression Table'!$A$2:$O$5964,13,FALSE))</f>
        <v>NA</v>
      </c>
      <c r="T5655" s="3" t="str">
        <f>IF(A5655="NA","NA",VLOOKUP($A5655,'[1]Regression Table'!$A$2:$O$5964,14,FALSE))</f>
        <v>NA</v>
      </c>
      <c r="U5655" s="3" t="str">
        <f>IF(A5655="NA","NA",VLOOKUP($A5655,'[1]Regression Table'!$A$2:$O$5964,15,FALSE))</f>
        <v>NA</v>
      </c>
      <c r="V5655" s="3" t="s">
        <v>5689</v>
      </c>
      <c r="W5655" s="6" t="s">
        <v>5689</v>
      </c>
      <c r="X5655" s="6" t="s">
        <v>5689</v>
      </c>
    </row>
    <row r="5656" spans="1:24" x14ac:dyDescent="0.2">
      <c r="A5656" s="2" t="s">
        <v>2261</v>
      </c>
      <c r="B5656" s="3">
        <v>6</v>
      </c>
      <c r="C5656" s="3">
        <v>2</v>
      </c>
      <c r="D5656" s="3">
        <v>2</v>
      </c>
      <c r="E5656" s="3">
        <v>30</v>
      </c>
      <c r="F5656" s="3">
        <v>4</v>
      </c>
      <c r="G5656" s="3">
        <v>5</v>
      </c>
      <c r="H5656" s="3">
        <v>5</v>
      </c>
      <c r="I5656" s="3">
        <v>4000</v>
      </c>
      <c r="J5656" s="3">
        <v>0</v>
      </c>
      <c r="K5656" s="3">
        <v>0</v>
      </c>
      <c r="L5656" s="3">
        <f>IF($A5656="NA","NA",VLOOKUP($A5656,'[1]Regression Table'!$A$2:$O$5964,6,FALSE))</f>
        <v>2.1900800000000001E-3</v>
      </c>
      <c r="M5656" s="3">
        <f>IF($A5656="NA","NA",VLOOKUP($A5656,'[1]Regression Table'!$A$2:$O$5964,7,FALSE))</f>
        <v>-1.5993500000000001E-2</v>
      </c>
      <c r="N5656" s="3">
        <f>IF(A5656="NA","NA",VLOOKUP($A5656,'[1]Regression Table'!$A$2:$O$5964,8,FALSE))</f>
        <v>5.4505200000000004E-3</v>
      </c>
      <c r="O5656" s="3">
        <f>IF(A5656="NA","NA",VLOOKUP($A5656,'[1]Regression Table'!$A$2:$O$5964,9,FALSE))</f>
        <v>-5.60237E-4</v>
      </c>
      <c r="P5656" s="3">
        <f>IF(A5656="NA","NA",VLOOKUP($A5656,'[1]Regression Table'!$A$2:$O$5964,10,FALSE))</f>
        <v>-3.13263E-3</v>
      </c>
      <c r="Q5656" s="3">
        <f>IF(A5656="NA","NA",VLOOKUP($A5656,'[1]Regression Table'!$A$2:$O$5964,11,FALSE))</f>
        <v>-9.4570400000000001E-4</v>
      </c>
      <c r="R5656" s="3">
        <f>IF(A5656="NA","NA",VLOOKUP($A5656,'[1]Regression Table'!$A$2:$O$5964,12,FALSE))</f>
        <v>-2.2304199999999999E-3</v>
      </c>
      <c r="S5656" s="3">
        <f>IF(A5656="NA","NA",VLOOKUP($A5656,'[1]Regression Table'!$A$2:$O$5964,13,FALSE))</f>
        <v>-1.85557E-3</v>
      </c>
      <c r="T5656" s="3">
        <f>IF(A5656="NA","NA",VLOOKUP($A5656,'[1]Regression Table'!$A$2:$O$5964,14,FALSE))</f>
        <v>-2.0090500000000001E-3</v>
      </c>
      <c r="U5656" s="3">
        <f>IF(A5656="NA","NA",VLOOKUP($A5656,'[1]Regression Table'!$A$2:$O$5964,15,FALSE))</f>
        <v>-5.2770999999999998E-3</v>
      </c>
      <c r="V5656" s="3">
        <v>2.0599099999999999E-4</v>
      </c>
      <c r="W5656" s="6">
        <v>-2.64937E-5</v>
      </c>
      <c r="X5656" s="6">
        <v>7.3612600000000001E-5</v>
      </c>
    </row>
    <row r="5657" spans="1:24" x14ac:dyDescent="0.2">
      <c r="A5657" s="2" t="s">
        <v>5689</v>
      </c>
      <c r="B5657" s="3" t="s">
        <v>5689</v>
      </c>
      <c r="C5657" s="3" t="s">
        <v>5689</v>
      </c>
      <c r="D5657" s="3" t="s">
        <v>5689</v>
      </c>
      <c r="E5657" s="3" t="s">
        <v>5689</v>
      </c>
      <c r="F5657" s="3" t="s">
        <v>5689</v>
      </c>
      <c r="G5657" s="3" t="s">
        <v>5689</v>
      </c>
      <c r="H5657" s="3" t="s">
        <v>5689</v>
      </c>
      <c r="I5657" s="3" t="s">
        <v>5689</v>
      </c>
      <c r="J5657" s="3" t="s">
        <v>5689</v>
      </c>
      <c r="K5657" s="3" t="s">
        <v>5689</v>
      </c>
      <c r="L5657" s="3" t="str">
        <f>IF($A5657="NA","NA",VLOOKUP($A5657,'[1]Regression Table'!$A$2:$O$5964,6,FALSE))</f>
        <v>NA</v>
      </c>
      <c r="M5657" s="3" t="str">
        <f>IF($A5657="NA","NA",VLOOKUP($A5657,'[1]Regression Table'!$A$2:$O$5964,7,FALSE))</f>
        <v>NA</v>
      </c>
      <c r="N5657" s="3" t="str">
        <f>IF(A5657="NA","NA",VLOOKUP($A5657,'[1]Regression Table'!$A$2:$O$5964,8,FALSE))</f>
        <v>NA</v>
      </c>
      <c r="O5657" s="3" t="str">
        <f>IF(A5657="NA","NA",VLOOKUP($A5657,'[1]Regression Table'!$A$2:$O$5964,9,FALSE))</f>
        <v>NA</v>
      </c>
      <c r="P5657" s="3" t="str">
        <f>IF(A5657="NA","NA",VLOOKUP($A5657,'[1]Regression Table'!$A$2:$O$5964,10,FALSE))</f>
        <v>NA</v>
      </c>
      <c r="Q5657" s="3" t="str">
        <f>IF(A5657="NA","NA",VLOOKUP($A5657,'[1]Regression Table'!$A$2:$O$5964,11,FALSE))</f>
        <v>NA</v>
      </c>
      <c r="R5657" s="3" t="str">
        <f>IF(A5657="NA","NA",VLOOKUP($A5657,'[1]Regression Table'!$A$2:$O$5964,12,FALSE))</f>
        <v>NA</v>
      </c>
      <c r="S5657" s="3" t="str">
        <f>IF(A5657="NA","NA",VLOOKUP($A5657,'[1]Regression Table'!$A$2:$O$5964,13,FALSE))</f>
        <v>NA</v>
      </c>
      <c r="T5657" s="3" t="str">
        <f>IF(A5657="NA","NA",VLOOKUP($A5657,'[1]Regression Table'!$A$2:$O$5964,14,FALSE))</f>
        <v>NA</v>
      </c>
      <c r="U5657" s="3" t="str">
        <f>IF(A5657="NA","NA",VLOOKUP($A5657,'[1]Regression Table'!$A$2:$O$5964,15,FALSE))</f>
        <v>NA</v>
      </c>
      <c r="V5657" s="3" t="s">
        <v>5689</v>
      </c>
      <c r="W5657" s="6" t="s">
        <v>5689</v>
      </c>
      <c r="X5657" s="6" t="s">
        <v>5689</v>
      </c>
    </row>
    <row r="5658" spans="1:24" x14ac:dyDescent="0.2">
      <c r="A5658" s="2" t="s">
        <v>5689</v>
      </c>
      <c r="B5658" s="3" t="s">
        <v>5689</v>
      </c>
      <c r="C5658" s="3" t="s">
        <v>5689</v>
      </c>
      <c r="D5658" s="3" t="s">
        <v>5689</v>
      </c>
      <c r="E5658" s="3" t="s">
        <v>5689</v>
      </c>
      <c r="F5658" s="3" t="s">
        <v>5689</v>
      </c>
      <c r="G5658" s="3" t="s">
        <v>5689</v>
      </c>
      <c r="H5658" s="3" t="s">
        <v>5689</v>
      </c>
      <c r="I5658" s="3" t="s">
        <v>5689</v>
      </c>
      <c r="J5658" s="3" t="s">
        <v>5689</v>
      </c>
      <c r="K5658" s="3" t="s">
        <v>5689</v>
      </c>
      <c r="L5658" s="3" t="str">
        <f>IF($A5658="NA","NA",VLOOKUP($A5658,'[1]Regression Table'!$A$2:$O$5964,6,FALSE))</f>
        <v>NA</v>
      </c>
      <c r="M5658" s="3" t="str">
        <f>IF($A5658="NA","NA",VLOOKUP($A5658,'[1]Regression Table'!$A$2:$O$5964,7,FALSE))</f>
        <v>NA</v>
      </c>
      <c r="N5658" s="3" t="str">
        <f>IF(A5658="NA","NA",VLOOKUP($A5658,'[1]Regression Table'!$A$2:$O$5964,8,FALSE))</f>
        <v>NA</v>
      </c>
      <c r="O5658" s="3" t="str">
        <f>IF(A5658="NA","NA",VLOOKUP($A5658,'[1]Regression Table'!$A$2:$O$5964,9,FALSE))</f>
        <v>NA</v>
      </c>
      <c r="P5658" s="3" t="str">
        <f>IF(A5658="NA","NA",VLOOKUP($A5658,'[1]Regression Table'!$A$2:$O$5964,10,FALSE))</f>
        <v>NA</v>
      </c>
      <c r="Q5658" s="3" t="str">
        <f>IF(A5658="NA","NA",VLOOKUP($A5658,'[1]Regression Table'!$A$2:$O$5964,11,FALSE))</f>
        <v>NA</v>
      </c>
      <c r="R5658" s="3" t="str">
        <f>IF(A5658="NA","NA",VLOOKUP($A5658,'[1]Regression Table'!$A$2:$O$5964,12,FALSE))</f>
        <v>NA</v>
      </c>
      <c r="S5658" s="3" t="str">
        <f>IF(A5658="NA","NA",VLOOKUP($A5658,'[1]Regression Table'!$A$2:$O$5964,13,FALSE))</f>
        <v>NA</v>
      </c>
      <c r="T5658" s="3" t="str">
        <f>IF(A5658="NA","NA",VLOOKUP($A5658,'[1]Regression Table'!$A$2:$O$5964,14,FALSE))</f>
        <v>NA</v>
      </c>
      <c r="U5658" s="3" t="str">
        <f>IF(A5658="NA","NA",VLOOKUP($A5658,'[1]Regression Table'!$A$2:$O$5964,15,FALSE))</f>
        <v>NA</v>
      </c>
      <c r="V5658" s="3" t="s">
        <v>5689</v>
      </c>
      <c r="W5658" s="6" t="s">
        <v>5689</v>
      </c>
      <c r="X5658" s="6" t="s">
        <v>5689</v>
      </c>
    </row>
    <row r="5659" spans="1:24" x14ac:dyDescent="0.2">
      <c r="A5659" s="2" t="s">
        <v>2262</v>
      </c>
      <c r="B5659" s="3">
        <v>6</v>
      </c>
      <c r="C5659" s="3">
        <v>2</v>
      </c>
      <c r="D5659" s="3">
        <v>2</v>
      </c>
      <c r="E5659" s="3">
        <v>39</v>
      </c>
      <c r="F5659" s="3">
        <v>10</v>
      </c>
      <c r="G5659" s="3">
        <v>2</v>
      </c>
      <c r="H5659" s="3">
        <v>1</v>
      </c>
      <c r="I5659" s="3">
        <v>0</v>
      </c>
      <c r="J5659" s="3" t="s">
        <v>5689</v>
      </c>
      <c r="K5659" s="3" t="s">
        <v>5689</v>
      </c>
      <c r="L5659" s="3">
        <f>IF($A5659="NA","NA",VLOOKUP($A5659,'[1]Regression Table'!$A$2:$O$5964,6,FALSE))</f>
        <v>1.85287E-3</v>
      </c>
      <c r="M5659" s="3">
        <f>IF($A5659="NA","NA",VLOOKUP($A5659,'[1]Regression Table'!$A$2:$O$5964,7,FALSE))</f>
        <v>-1.8291700000000001E-2</v>
      </c>
      <c r="N5659" s="3">
        <f>IF(A5659="NA","NA",VLOOKUP($A5659,'[1]Regression Table'!$A$2:$O$5964,8,FALSE))</f>
        <v>7.9429200000000004E-4</v>
      </c>
      <c r="O5659" s="3">
        <f>IF(A5659="NA","NA",VLOOKUP($A5659,'[1]Regression Table'!$A$2:$O$5964,9,FALSE))</f>
        <v>-8.4393700000000001E-4</v>
      </c>
      <c r="P5659" s="3">
        <f>IF(A5659="NA","NA",VLOOKUP($A5659,'[1]Regression Table'!$A$2:$O$5964,10,FALSE))</f>
        <v>7.1163800000000003E-3</v>
      </c>
      <c r="Q5659" s="3">
        <f>IF(A5659="NA","NA",VLOOKUP($A5659,'[1]Regression Table'!$A$2:$O$5964,11,FALSE))</f>
        <v>1.33399E-3</v>
      </c>
      <c r="R5659" s="3">
        <f>IF(A5659="NA","NA",VLOOKUP($A5659,'[1]Regression Table'!$A$2:$O$5964,12,FALSE))</f>
        <v>1.0681600000000001E-3</v>
      </c>
      <c r="S5659" s="3">
        <f>IF(A5659="NA","NA",VLOOKUP($A5659,'[1]Regression Table'!$A$2:$O$5964,13,FALSE))</f>
        <v>4.9032700000000004E-3</v>
      </c>
      <c r="T5659" s="3">
        <f>IF(A5659="NA","NA",VLOOKUP($A5659,'[1]Regression Table'!$A$2:$O$5964,14,FALSE))</f>
        <v>-5.2162199999999997E-3</v>
      </c>
      <c r="U5659" s="3">
        <f>IF(A5659="NA","NA",VLOOKUP($A5659,'[1]Regression Table'!$A$2:$O$5964,15,FALSE))</f>
        <v>-6.8105300000000004E-4</v>
      </c>
      <c r="V5659" s="3">
        <v>1.92573E-4</v>
      </c>
      <c r="W5659" s="6">
        <v>-3.2063300000000002E-5</v>
      </c>
      <c r="X5659" s="6">
        <v>7.1802800000000003E-5</v>
      </c>
    </row>
    <row r="5660" spans="1:24" x14ac:dyDescent="0.2">
      <c r="A5660" s="2" t="s">
        <v>2263</v>
      </c>
      <c r="B5660" s="3">
        <v>6</v>
      </c>
      <c r="C5660" s="3">
        <v>1</v>
      </c>
      <c r="D5660" s="3">
        <v>2</v>
      </c>
      <c r="E5660" s="3">
        <v>44</v>
      </c>
      <c r="F5660" s="3">
        <v>10</v>
      </c>
      <c r="G5660" s="3">
        <v>2</v>
      </c>
      <c r="H5660" s="3">
        <v>1</v>
      </c>
      <c r="I5660" s="3" t="s">
        <v>5689</v>
      </c>
      <c r="J5660" s="3" t="s">
        <v>5689</v>
      </c>
      <c r="K5660" s="3">
        <v>0</v>
      </c>
      <c r="L5660" s="3">
        <f>IF($A5660="NA","NA",VLOOKUP($A5660,'[1]Regression Table'!$A$2:$O$5964,6,FALSE))</f>
        <v>2.1400299999999998E-3</v>
      </c>
      <c r="M5660" s="3">
        <f>IF($A5660="NA","NA",VLOOKUP($A5660,'[1]Regression Table'!$A$2:$O$5964,7,FALSE))</f>
        <v>-1.90449E-2</v>
      </c>
      <c r="N5660" s="3">
        <f>IF(A5660="NA","NA",VLOOKUP($A5660,'[1]Regression Table'!$A$2:$O$5964,8,FALSE))</f>
        <v>-5.4694800000000001E-4</v>
      </c>
      <c r="O5660" s="3">
        <f>IF(A5660="NA","NA",VLOOKUP($A5660,'[1]Regression Table'!$A$2:$O$5964,9,FALSE))</f>
        <v>-7.80951E-4</v>
      </c>
      <c r="P5660" s="3">
        <f>IF(A5660="NA","NA",VLOOKUP($A5660,'[1]Regression Table'!$A$2:$O$5964,10,FALSE))</f>
        <v>7.2251499999999996E-3</v>
      </c>
      <c r="Q5660" s="3">
        <f>IF(A5660="NA","NA",VLOOKUP($A5660,'[1]Regression Table'!$A$2:$O$5964,11,FALSE))</f>
        <v>-1.2731800000000001E-3</v>
      </c>
      <c r="R5660" s="3">
        <f>IF(A5660="NA","NA",VLOOKUP($A5660,'[1]Regression Table'!$A$2:$O$5964,12,FALSE))</f>
        <v>6.4983700000000001E-4</v>
      </c>
      <c r="S5660" s="3">
        <f>IF(A5660="NA","NA",VLOOKUP($A5660,'[1]Regression Table'!$A$2:$O$5964,13,FALSE))</f>
        <v>6.75554E-3</v>
      </c>
      <c r="T5660" s="3">
        <f>IF(A5660="NA","NA",VLOOKUP($A5660,'[1]Regression Table'!$A$2:$O$5964,14,FALSE))</f>
        <v>-2.78867E-3</v>
      </c>
      <c r="U5660" s="3">
        <f>IF(A5660="NA","NA",VLOOKUP($A5660,'[1]Regression Table'!$A$2:$O$5964,15,FALSE))</f>
        <v>-3.5132700000000002E-3</v>
      </c>
      <c r="V5660" s="3">
        <v>1.90149E-4</v>
      </c>
      <c r="W5660" s="6">
        <v>-3.0692699999999998E-5</v>
      </c>
      <c r="X5660" s="6">
        <v>6.9506900000000004E-5</v>
      </c>
    </row>
    <row r="5661" spans="1:24" x14ac:dyDescent="0.2">
      <c r="A5661" s="2" t="s">
        <v>2264</v>
      </c>
      <c r="B5661" s="3">
        <v>6</v>
      </c>
      <c r="C5661" s="3">
        <v>2</v>
      </c>
      <c r="D5661" s="3">
        <v>2</v>
      </c>
      <c r="E5661" s="3">
        <v>18</v>
      </c>
      <c r="F5661" s="3">
        <v>10</v>
      </c>
      <c r="G5661" s="3">
        <v>2</v>
      </c>
      <c r="H5661" s="3">
        <v>1</v>
      </c>
      <c r="I5661" s="3" t="s">
        <v>5689</v>
      </c>
      <c r="J5661" s="3">
        <v>1</v>
      </c>
      <c r="K5661" s="3">
        <v>0</v>
      </c>
      <c r="L5661" s="3">
        <f>IF($A5661="NA","NA",VLOOKUP($A5661,'[1]Regression Table'!$A$2:$O$5964,6,FALSE))</f>
        <v>2.8698500000000002E-3</v>
      </c>
      <c r="M5661" s="3">
        <f>IF($A5661="NA","NA",VLOOKUP($A5661,'[1]Regression Table'!$A$2:$O$5964,7,FALSE))</f>
        <v>-1.52908E-2</v>
      </c>
      <c r="N5661" s="3">
        <f>IF(A5661="NA","NA",VLOOKUP($A5661,'[1]Regression Table'!$A$2:$O$5964,8,FALSE))</f>
        <v>1.50989E-2</v>
      </c>
      <c r="O5661" s="3">
        <f>IF(A5661="NA","NA",VLOOKUP($A5661,'[1]Regression Table'!$A$2:$O$5964,9,FALSE))</f>
        <v>-6.7130100000000002E-4</v>
      </c>
      <c r="P5661" s="3">
        <f>IF(A5661="NA","NA",VLOOKUP($A5661,'[1]Regression Table'!$A$2:$O$5964,10,FALSE))</f>
        <v>-7.3188200000000002E-3</v>
      </c>
      <c r="Q5661" s="3">
        <f>IF(A5661="NA","NA",VLOOKUP($A5661,'[1]Regression Table'!$A$2:$O$5964,11,FALSE))</f>
        <v>-1.57021E-4</v>
      </c>
      <c r="R5661" s="3">
        <f>IF(A5661="NA","NA",VLOOKUP($A5661,'[1]Regression Table'!$A$2:$O$5964,12,FALSE))</f>
        <v>-4.56749E-4</v>
      </c>
      <c r="S5661" s="3">
        <f>IF(A5661="NA","NA",VLOOKUP($A5661,'[1]Regression Table'!$A$2:$O$5964,13,FALSE))</f>
        <v>-1.13613E-2</v>
      </c>
      <c r="T5661" s="3">
        <f>IF(A5661="NA","NA",VLOOKUP($A5661,'[1]Regression Table'!$A$2:$O$5964,14,FALSE))</f>
        <v>2.0213900000000001E-3</v>
      </c>
      <c r="U5661" s="3">
        <f>IF(A5661="NA","NA",VLOOKUP($A5661,'[1]Regression Table'!$A$2:$O$5964,15,FALSE))</f>
        <v>-5.1928399999999998E-3</v>
      </c>
      <c r="V5661" s="3">
        <v>1.9532100000000001E-4</v>
      </c>
      <c r="W5661" s="6">
        <v>-3.2227700000000003E-5</v>
      </c>
      <c r="X5661" s="6">
        <v>6.6414999999999993E-5</v>
      </c>
    </row>
    <row r="5662" spans="1:24" x14ac:dyDescent="0.2">
      <c r="A5662" s="2" t="s">
        <v>5689</v>
      </c>
      <c r="B5662" s="3" t="s">
        <v>5689</v>
      </c>
      <c r="C5662" s="3" t="s">
        <v>5689</v>
      </c>
      <c r="D5662" s="3" t="s">
        <v>5689</v>
      </c>
      <c r="E5662" s="3" t="s">
        <v>5689</v>
      </c>
      <c r="F5662" s="3" t="s">
        <v>5689</v>
      </c>
      <c r="G5662" s="3" t="s">
        <v>5689</v>
      </c>
      <c r="H5662" s="3" t="s">
        <v>5689</v>
      </c>
      <c r="I5662" s="3" t="s">
        <v>5689</v>
      </c>
      <c r="J5662" s="3" t="s">
        <v>5689</v>
      </c>
      <c r="K5662" s="3" t="s">
        <v>5689</v>
      </c>
      <c r="L5662" s="3" t="str">
        <f>IF($A5662="NA","NA",VLOOKUP($A5662,'[1]Regression Table'!$A$2:$O$5964,6,FALSE))</f>
        <v>NA</v>
      </c>
      <c r="M5662" s="3" t="str">
        <f>IF($A5662="NA","NA",VLOOKUP($A5662,'[1]Regression Table'!$A$2:$O$5964,7,FALSE))</f>
        <v>NA</v>
      </c>
      <c r="N5662" s="3" t="str">
        <f>IF(A5662="NA","NA",VLOOKUP($A5662,'[1]Regression Table'!$A$2:$O$5964,8,FALSE))</f>
        <v>NA</v>
      </c>
      <c r="O5662" s="3" t="str">
        <f>IF(A5662="NA","NA",VLOOKUP($A5662,'[1]Regression Table'!$A$2:$O$5964,9,FALSE))</f>
        <v>NA</v>
      </c>
      <c r="P5662" s="3" t="str">
        <f>IF(A5662="NA","NA",VLOOKUP($A5662,'[1]Regression Table'!$A$2:$O$5964,10,FALSE))</f>
        <v>NA</v>
      </c>
      <c r="Q5662" s="3" t="str">
        <f>IF(A5662="NA","NA",VLOOKUP($A5662,'[1]Regression Table'!$A$2:$O$5964,11,FALSE))</f>
        <v>NA</v>
      </c>
      <c r="R5662" s="3" t="str">
        <f>IF(A5662="NA","NA",VLOOKUP($A5662,'[1]Regression Table'!$A$2:$O$5964,12,FALSE))</f>
        <v>NA</v>
      </c>
      <c r="S5662" s="3" t="str">
        <f>IF(A5662="NA","NA",VLOOKUP($A5662,'[1]Regression Table'!$A$2:$O$5964,13,FALSE))</f>
        <v>NA</v>
      </c>
      <c r="T5662" s="3" t="str">
        <f>IF(A5662="NA","NA",VLOOKUP($A5662,'[1]Regression Table'!$A$2:$O$5964,14,FALSE))</f>
        <v>NA</v>
      </c>
      <c r="U5662" s="3" t="str">
        <f>IF(A5662="NA","NA",VLOOKUP($A5662,'[1]Regression Table'!$A$2:$O$5964,15,FALSE))</f>
        <v>NA</v>
      </c>
      <c r="V5662" s="3" t="s">
        <v>5689</v>
      </c>
      <c r="W5662" s="6" t="s">
        <v>5689</v>
      </c>
      <c r="X5662" s="6" t="s">
        <v>5689</v>
      </c>
    </row>
    <row r="5663" spans="1:24" x14ac:dyDescent="0.2">
      <c r="A5663" s="2" t="s">
        <v>2265</v>
      </c>
      <c r="B5663" s="3">
        <v>6</v>
      </c>
      <c r="C5663" s="3">
        <v>1</v>
      </c>
      <c r="D5663" s="3">
        <v>1</v>
      </c>
      <c r="E5663" s="3">
        <v>25</v>
      </c>
      <c r="F5663" s="3">
        <v>10</v>
      </c>
      <c r="G5663" s="3">
        <v>4</v>
      </c>
      <c r="H5663" s="3">
        <v>1</v>
      </c>
      <c r="I5663" s="3" t="s">
        <v>5689</v>
      </c>
      <c r="J5663" s="3">
        <v>1</v>
      </c>
      <c r="K5663" s="3">
        <v>1</v>
      </c>
      <c r="L5663" s="3">
        <f>IF($A5663="NA","NA",VLOOKUP($A5663,'[1]Regression Table'!$A$2:$O$5964,6,FALSE))</f>
        <v>2.99921E-3</v>
      </c>
      <c r="M5663" s="3">
        <f>IF($A5663="NA","NA",VLOOKUP($A5663,'[1]Regression Table'!$A$2:$O$5964,7,FALSE))</f>
        <v>-1.4551100000000001E-2</v>
      </c>
      <c r="N5663" s="3">
        <f>IF(A5663="NA","NA",VLOOKUP($A5663,'[1]Regression Table'!$A$2:$O$5964,8,FALSE))</f>
        <v>1.50426E-2</v>
      </c>
      <c r="O5663" s="3">
        <f>IF(A5663="NA","NA",VLOOKUP($A5663,'[1]Regression Table'!$A$2:$O$5964,9,FALSE))</f>
        <v>-3.0953600000000001E-3</v>
      </c>
      <c r="P5663" s="3">
        <f>IF(A5663="NA","NA",VLOOKUP($A5663,'[1]Regression Table'!$A$2:$O$5964,10,FALSE))</f>
        <v>-1.3732599999999999E-2</v>
      </c>
      <c r="Q5663" s="3">
        <f>IF(A5663="NA","NA",VLOOKUP($A5663,'[1]Regression Table'!$A$2:$O$5964,11,FALSE))</f>
        <v>9.8335499999999999E-4</v>
      </c>
      <c r="R5663" s="3">
        <f>IF(A5663="NA","NA",VLOOKUP($A5663,'[1]Regression Table'!$A$2:$O$5964,12,FALSE))</f>
        <v>-9.9331699999999996E-5</v>
      </c>
      <c r="S5663" s="3">
        <f>IF(A5663="NA","NA",VLOOKUP($A5663,'[1]Regression Table'!$A$2:$O$5964,13,FALSE))</f>
        <v>-1.5939600000000002E-2</v>
      </c>
      <c r="T5663" s="3">
        <f>IF(A5663="NA","NA",VLOOKUP($A5663,'[1]Regression Table'!$A$2:$O$5964,14,FALSE))</f>
        <v>4.2054400000000004E-3</v>
      </c>
      <c r="U5663" s="3">
        <f>IF(A5663="NA","NA",VLOOKUP($A5663,'[1]Regression Table'!$A$2:$O$5964,15,FALSE))</f>
        <v>-6.9273099999999999E-3</v>
      </c>
      <c r="V5663" s="3">
        <v>2.06078E-4</v>
      </c>
      <c r="W5663" s="6">
        <v>-2.2546599999999999E-5</v>
      </c>
      <c r="X5663" s="6">
        <v>6.8146700000000003E-5</v>
      </c>
    </row>
    <row r="5664" spans="1:24" x14ac:dyDescent="0.2">
      <c r="A5664" s="2" t="s">
        <v>2266</v>
      </c>
      <c r="B5664" s="3">
        <v>6</v>
      </c>
      <c r="C5664" s="3">
        <v>2</v>
      </c>
      <c r="D5664" s="3">
        <v>1</v>
      </c>
      <c r="E5664" s="3">
        <v>29</v>
      </c>
      <c r="F5664" s="3">
        <v>10</v>
      </c>
      <c r="G5664" s="3">
        <v>3</v>
      </c>
      <c r="H5664" s="3">
        <v>5</v>
      </c>
      <c r="I5664" s="3">
        <v>1400</v>
      </c>
      <c r="J5664" s="3">
        <v>1</v>
      </c>
      <c r="K5664" s="3">
        <v>0</v>
      </c>
      <c r="L5664" s="3">
        <f>IF($A5664="NA","NA",VLOOKUP($A5664,'[1]Regression Table'!$A$2:$O$5964,6,FALSE))</f>
        <v>3.0079600000000001E-3</v>
      </c>
      <c r="M5664" s="3">
        <f>IF($A5664="NA","NA",VLOOKUP($A5664,'[1]Regression Table'!$A$2:$O$5964,7,FALSE))</f>
        <v>-1.4740100000000001E-2</v>
      </c>
      <c r="N5664" s="3">
        <f>IF(A5664="NA","NA",VLOOKUP($A5664,'[1]Regression Table'!$A$2:$O$5964,8,FALSE))</f>
        <v>1.3801000000000001E-2</v>
      </c>
      <c r="O5664" s="3">
        <f>IF(A5664="NA","NA",VLOOKUP($A5664,'[1]Regression Table'!$A$2:$O$5964,9,FALSE))</f>
        <v>-4.5233299999999999E-3</v>
      </c>
      <c r="P5664" s="3">
        <f>IF(A5664="NA","NA",VLOOKUP($A5664,'[1]Regression Table'!$A$2:$O$5964,10,FALSE))</f>
        <v>-1.1886000000000001E-2</v>
      </c>
      <c r="Q5664" s="3">
        <f>IF(A5664="NA","NA",VLOOKUP($A5664,'[1]Regression Table'!$A$2:$O$5964,11,FALSE))</f>
        <v>-5.2570399999999999E-4</v>
      </c>
      <c r="R5664" s="3">
        <f>IF(A5664="NA","NA",VLOOKUP($A5664,'[1]Regression Table'!$A$2:$O$5964,12,FALSE))</f>
        <v>-2.11415E-3</v>
      </c>
      <c r="S5664" s="3">
        <f>IF(A5664="NA","NA",VLOOKUP($A5664,'[1]Regression Table'!$A$2:$O$5964,13,FALSE))</f>
        <v>-1.6860300000000002E-2</v>
      </c>
      <c r="T5664" s="3">
        <f>IF(A5664="NA","NA",VLOOKUP($A5664,'[1]Regression Table'!$A$2:$O$5964,14,FALSE))</f>
        <v>4.15249E-3</v>
      </c>
      <c r="U5664" s="3">
        <f>IF(A5664="NA","NA",VLOOKUP($A5664,'[1]Regression Table'!$A$2:$O$5964,15,FALSE))</f>
        <v>-8.3174200000000007E-3</v>
      </c>
      <c r="V5664" s="3">
        <v>2.0300200000000001E-4</v>
      </c>
      <c r="W5664" s="6">
        <v>-2.5347700000000001E-5</v>
      </c>
      <c r="X5664" s="6">
        <v>6.6513499999999999E-5</v>
      </c>
    </row>
    <row r="5665" spans="1:24" x14ac:dyDescent="0.2">
      <c r="A5665" s="2" t="s">
        <v>2267</v>
      </c>
      <c r="B5665" s="3">
        <v>6</v>
      </c>
      <c r="C5665" s="3">
        <v>1</v>
      </c>
      <c r="D5665" s="3">
        <v>1</v>
      </c>
      <c r="E5665" s="3">
        <v>34</v>
      </c>
      <c r="F5665" s="3">
        <v>10</v>
      </c>
      <c r="G5665" s="3">
        <v>3</v>
      </c>
      <c r="H5665" s="3">
        <v>1</v>
      </c>
      <c r="I5665" s="3" t="s">
        <v>5689</v>
      </c>
      <c r="J5665" s="3">
        <v>1</v>
      </c>
      <c r="K5665" s="3">
        <v>1</v>
      </c>
      <c r="L5665" s="3">
        <f>IF($A5665="NA","NA",VLOOKUP($A5665,'[1]Regression Table'!$A$2:$O$5964,6,FALSE))</f>
        <v>4.1073200000000002E-3</v>
      </c>
      <c r="M5665" s="3">
        <f>IF($A5665="NA","NA",VLOOKUP($A5665,'[1]Regression Table'!$A$2:$O$5964,7,FALSE))</f>
        <v>-1.55725E-2</v>
      </c>
      <c r="N5665" s="3">
        <f>IF(A5665="NA","NA",VLOOKUP($A5665,'[1]Regression Table'!$A$2:$O$5964,8,FALSE))</f>
        <v>2.3237299999999999E-2</v>
      </c>
      <c r="O5665" s="3">
        <f>IF(A5665="NA","NA",VLOOKUP($A5665,'[1]Regression Table'!$A$2:$O$5964,9,FALSE))</f>
        <v>2.6685300000000001E-3</v>
      </c>
      <c r="P5665" s="3">
        <f>IF(A5665="NA","NA",VLOOKUP($A5665,'[1]Regression Table'!$A$2:$O$5964,10,FALSE))</f>
        <v>-1.2097800000000001E-2</v>
      </c>
      <c r="Q5665" s="3">
        <f>IF(A5665="NA","NA",VLOOKUP($A5665,'[1]Regression Table'!$A$2:$O$5964,11,FALSE))</f>
        <v>2.44327E-3</v>
      </c>
      <c r="R5665" s="3">
        <f>IF(A5665="NA","NA",VLOOKUP($A5665,'[1]Regression Table'!$A$2:$O$5964,12,FALSE))</f>
        <v>1.2503099999999999E-3</v>
      </c>
      <c r="S5665" s="3">
        <f>IF(A5665="NA","NA",VLOOKUP($A5665,'[1]Regression Table'!$A$2:$O$5964,13,FALSE))</f>
        <v>9.4495199999999994E-3</v>
      </c>
      <c r="T5665" s="3">
        <f>IF(A5665="NA","NA",VLOOKUP($A5665,'[1]Regression Table'!$A$2:$O$5964,14,FALSE))</f>
        <v>3.0880500000000002E-3</v>
      </c>
      <c r="U5665" s="3">
        <f>IF(A5665="NA","NA",VLOOKUP($A5665,'[1]Regression Table'!$A$2:$O$5964,15,FALSE))</f>
        <v>-3.6380900000000001E-3</v>
      </c>
      <c r="V5665" s="3">
        <v>2.07679E-4</v>
      </c>
      <c r="W5665" s="6">
        <v>-3.6035000000000003E-5</v>
      </c>
      <c r="X5665" s="6">
        <v>6.6117699999999999E-5</v>
      </c>
    </row>
    <row r="5666" spans="1:24" x14ac:dyDescent="0.2">
      <c r="A5666" s="2" t="s">
        <v>2268</v>
      </c>
      <c r="B5666" s="3">
        <v>6</v>
      </c>
      <c r="C5666" s="3">
        <v>2</v>
      </c>
      <c r="D5666" s="3">
        <v>1</v>
      </c>
      <c r="E5666" s="3">
        <v>50</v>
      </c>
      <c r="F5666" s="3">
        <v>10</v>
      </c>
      <c r="G5666" s="3">
        <v>5</v>
      </c>
      <c r="H5666" s="3">
        <v>2</v>
      </c>
      <c r="I5666" s="3">
        <v>1500</v>
      </c>
      <c r="J5666" s="3">
        <v>0</v>
      </c>
      <c r="K5666" s="3">
        <v>0</v>
      </c>
      <c r="L5666" s="3">
        <f>IF($A5666="NA","NA",VLOOKUP($A5666,'[1]Regression Table'!$A$2:$O$5964,6,FALSE))</f>
        <v>3.5000299999999999E-3</v>
      </c>
      <c r="M5666" s="3">
        <f>IF($A5666="NA","NA",VLOOKUP($A5666,'[1]Regression Table'!$A$2:$O$5964,7,FALSE))</f>
        <v>-1.3008799999999999E-2</v>
      </c>
      <c r="N5666" s="3">
        <f>IF(A5666="NA","NA",VLOOKUP($A5666,'[1]Regression Table'!$A$2:$O$5964,8,FALSE))</f>
        <v>1.3587699999999999E-2</v>
      </c>
      <c r="O5666" s="3">
        <f>IF(A5666="NA","NA",VLOOKUP($A5666,'[1]Regression Table'!$A$2:$O$5964,9,FALSE))</f>
        <v>6.7122099999999995E-4</v>
      </c>
      <c r="P5666" s="3">
        <f>IF(A5666="NA","NA",VLOOKUP($A5666,'[1]Regression Table'!$A$2:$O$5964,10,FALSE))</f>
        <v>-8.1765999999999991E-3</v>
      </c>
      <c r="Q5666" s="3">
        <f>IF(A5666="NA","NA",VLOOKUP($A5666,'[1]Regression Table'!$A$2:$O$5964,11,FALSE))</f>
        <v>-2.9791100000000001E-3</v>
      </c>
      <c r="R5666" s="3">
        <f>IF(A5666="NA","NA",VLOOKUP($A5666,'[1]Regression Table'!$A$2:$O$5964,12,FALSE))</f>
        <v>-1.9593100000000001E-3</v>
      </c>
      <c r="S5666" s="3">
        <f>IF(A5666="NA","NA",VLOOKUP($A5666,'[1]Regression Table'!$A$2:$O$5964,13,FALSE))</f>
        <v>1.38624E-3</v>
      </c>
      <c r="T5666" s="3">
        <f>IF(A5666="NA","NA",VLOOKUP($A5666,'[1]Regression Table'!$A$2:$O$5964,14,FALSE))</f>
        <v>-4.76867E-3</v>
      </c>
      <c r="U5666" s="3">
        <f>IF(A5666="NA","NA",VLOOKUP($A5666,'[1]Regression Table'!$A$2:$O$5964,15,FALSE))</f>
        <v>5.5380000000000004E-3</v>
      </c>
      <c r="V5666" s="3">
        <v>2.0815300000000001E-4</v>
      </c>
      <c r="W5666" s="6">
        <v>-1.9276899999999998E-5</v>
      </c>
      <c r="X5666" s="6">
        <v>6.9222799999999997E-5</v>
      </c>
    </row>
    <row r="5667" spans="1:24" x14ac:dyDescent="0.2">
      <c r="A5667" s="2" t="s">
        <v>2269</v>
      </c>
      <c r="B5667" s="3">
        <v>6</v>
      </c>
      <c r="C5667" s="3">
        <v>1</v>
      </c>
      <c r="D5667" s="3">
        <v>1</v>
      </c>
      <c r="E5667" s="3">
        <v>41</v>
      </c>
      <c r="F5667" s="3">
        <v>10</v>
      </c>
      <c r="G5667" s="3">
        <v>5</v>
      </c>
      <c r="H5667" s="3">
        <v>5</v>
      </c>
      <c r="I5667" s="3">
        <v>2000</v>
      </c>
      <c r="J5667" s="3">
        <v>0</v>
      </c>
      <c r="K5667" s="3">
        <v>0</v>
      </c>
      <c r="L5667" s="3">
        <f>IF($A5667="NA","NA",VLOOKUP($A5667,'[1]Regression Table'!$A$2:$O$5964,6,FALSE))</f>
        <v>3.3089999999999999E-3</v>
      </c>
      <c r="M5667" s="3">
        <f>IF($A5667="NA","NA",VLOOKUP($A5667,'[1]Regression Table'!$A$2:$O$5964,7,FALSE))</f>
        <v>-1.435E-2</v>
      </c>
      <c r="N5667" s="3">
        <f>IF(A5667="NA","NA",VLOOKUP($A5667,'[1]Regression Table'!$A$2:$O$5964,8,FALSE))</f>
        <v>1.40971E-2</v>
      </c>
      <c r="O5667" s="3">
        <f>IF(A5667="NA","NA",VLOOKUP($A5667,'[1]Regression Table'!$A$2:$O$5964,9,FALSE))</f>
        <v>2.6950400000000001E-3</v>
      </c>
      <c r="P5667" s="3">
        <f>IF(A5667="NA","NA",VLOOKUP($A5667,'[1]Regression Table'!$A$2:$O$5964,10,FALSE))</f>
        <v>-5.7000000000000002E-3</v>
      </c>
      <c r="Q5667" s="3">
        <f>IF(A5667="NA","NA",VLOOKUP($A5667,'[1]Regression Table'!$A$2:$O$5964,11,FALSE))</f>
        <v>6.0393800000000004E-4</v>
      </c>
      <c r="R5667" s="3">
        <f>IF(A5667="NA","NA",VLOOKUP($A5667,'[1]Regression Table'!$A$2:$O$5964,12,FALSE))</f>
        <v>-5.9763299999999998E-4</v>
      </c>
      <c r="S5667" s="3">
        <f>IF(A5667="NA","NA",VLOOKUP($A5667,'[1]Regression Table'!$A$2:$O$5964,13,FALSE))</f>
        <v>1.21434E-3</v>
      </c>
      <c r="T5667" s="3">
        <f>IF(A5667="NA","NA",VLOOKUP($A5667,'[1]Regression Table'!$A$2:$O$5964,14,FALSE))</f>
        <v>-3.72391E-3</v>
      </c>
      <c r="U5667" s="3">
        <f>IF(A5667="NA","NA",VLOOKUP($A5667,'[1]Regression Table'!$A$2:$O$5964,15,FALSE))</f>
        <v>3.75194E-3</v>
      </c>
      <c r="V5667" s="3">
        <v>2.0441599999999999E-4</v>
      </c>
      <c r="W5667" s="6">
        <v>-2.4172499999999999E-5</v>
      </c>
      <c r="X5667" s="6">
        <v>6.6380500000000006E-5</v>
      </c>
    </row>
    <row r="5668" spans="1:24" x14ac:dyDescent="0.2">
      <c r="A5668" s="2" t="s">
        <v>2270</v>
      </c>
      <c r="B5668" s="3">
        <v>6</v>
      </c>
      <c r="C5668" s="3">
        <v>2</v>
      </c>
      <c r="D5668" s="3">
        <v>2</v>
      </c>
      <c r="E5668" s="3">
        <v>36</v>
      </c>
      <c r="F5668" s="3">
        <v>10</v>
      </c>
      <c r="G5668" s="3">
        <v>5</v>
      </c>
      <c r="H5668" s="3">
        <v>1</v>
      </c>
      <c r="I5668" s="3">
        <v>0</v>
      </c>
      <c r="J5668" s="3">
        <v>1</v>
      </c>
      <c r="K5668" s="3">
        <v>0</v>
      </c>
      <c r="L5668" s="3">
        <f>IF($A5668="NA","NA",VLOOKUP($A5668,'[1]Regression Table'!$A$2:$O$5964,6,FALSE))</f>
        <v>3.9274000000000002E-3</v>
      </c>
      <c r="M5668" s="3">
        <f>IF($A5668="NA","NA",VLOOKUP($A5668,'[1]Regression Table'!$A$2:$O$5964,7,FALSE))</f>
        <v>-1.53145E-2</v>
      </c>
      <c r="N5668" s="3">
        <f>IF(A5668="NA","NA",VLOOKUP($A5668,'[1]Regression Table'!$A$2:$O$5964,8,FALSE))</f>
        <v>2.30117E-2</v>
      </c>
      <c r="O5668" s="3">
        <f>IF(A5668="NA","NA",VLOOKUP($A5668,'[1]Regression Table'!$A$2:$O$5964,9,FALSE))</f>
        <v>2.0833200000000001E-3</v>
      </c>
      <c r="P5668" s="3">
        <f>IF(A5668="NA","NA",VLOOKUP($A5668,'[1]Regression Table'!$A$2:$O$5964,10,FALSE))</f>
        <v>-1.18365E-2</v>
      </c>
      <c r="Q5668" s="3">
        <f>IF(A5668="NA","NA",VLOOKUP($A5668,'[1]Regression Table'!$A$2:$O$5964,11,FALSE))</f>
        <v>3.4513999999999999E-3</v>
      </c>
      <c r="R5668" s="3">
        <f>IF(A5668="NA","NA",VLOOKUP($A5668,'[1]Regression Table'!$A$2:$O$5964,12,FALSE))</f>
        <v>-1.0179099999999999E-3</v>
      </c>
      <c r="S5668" s="3">
        <f>IF(A5668="NA","NA",VLOOKUP($A5668,'[1]Regression Table'!$A$2:$O$5964,13,FALSE))</f>
        <v>7.6426599999999999E-3</v>
      </c>
      <c r="T5668" s="3">
        <f>IF(A5668="NA","NA",VLOOKUP($A5668,'[1]Regression Table'!$A$2:$O$5964,14,FALSE))</f>
        <v>3.6790099999999999E-3</v>
      </c>
      <c r="U5668" s="3">
        <f>IF(A5668="NA","NA",VLOOKUP($A5668,'[1]Regression Table'!$A$2:$O$5964,15,FALSE))</f>
        <v>-3.3976699999999999E-4</v>
      </c>
      <c r="V5668" s="3">
        <v>2.0698E-4</v>
      </c>
      <c r="W5668" s="6">
        <v>-3.2327399999999998E-5</v>
      </c>
      <c r="X5668" s="6">
        <v>6.73113E-5</v>
      </c>
    </row>
    <row r="5669" spans="1:24" x14ac:dyDescent="0.2">
      <c r="A5669" s="2" t="s">
        <v>2271</v>
      </c>
      <c r="B5669" s="3">
        <v>6</v>
      </c>
      <c r="C5669" s="3">
        <v>1</v>
      </c>
      <c r="D5669" s="3">
        <v>2</v>
      </c>
      <c r="E5669" s="3">
        <v>21</v>
      </c>
      <c r="F5669" s="3">
        <v>10</v>
      </c>
      <c r="G5669" s="3">
        <v>4</v>
      </c>
      <c r="H5669" s="3">
        <v>1</v>
      </c>
      <c r="I5669" s="3" t="s">
        <v>5689</v>
      </c>
      <c r="J5669" s="3">
        <v>1</v>
      </c>
      <c r="K5669" s="3">
        <v>0</v>
      </c>
      <c r="L5669" s="3">
        <f>IF($A5669="NA","NA",VLOOKUP($A5669,'[1]Regression Table'!$A$2:$O$5964,6,FALSE))</f>
        <v>2.8323699999999999E-3</v>
      </c>
      <c r="M5669" s="3">
        <f>IF($A5669="NA","NA",VLOOKUP($A5669,'[1]Regression Table'!$A$2:$O$5964,7,FALSE))</f>
        <v>-1.34267E-2</v>
      </c>
      <c r="N5669" s="3">
        <f>IF(A5669="NA","NA",VLOOKUP($A5669,'[1]Regression Table'!$A$2:$O$5964,8,FALSE))</f>
        <v>1.16291E-2</v>
      </c>
      <c r="O5669" s="3">
        <f>IF(A5669="NA","NA",VLOOKUP($A5669,'[1]Regression Table'!$A$2:$O$5964,9,FALSE))</f>
        <v>7.4523000000000005E-4</v>
      </c>
      <c r="P5669" s="3">
        <f>IF(A5669="NA","NA",VLOOKUP($A5669,'[1]Regression Table'!$A$2:$O$5964,10,FALSE))</f>
        <v>-5.3037900000000001E-3</v>
      </c>
      <c r="Q5669" s="3">
        <f>IF(A5669="NA","NA",VLOOKUP($A5669,'[1]Regression Table'!$A$2:$O$5964,11,FALSE))</f>
        <v>-2.6534599999999998E-3</v>
      </c>
      <c r="R5669" s="3">
        <f>IF(A5669="NA","NA",VLOOKUP($A5669,'[1]Regression Table'!$A$2:$O$5964,12,FALSE))</f>
        <v>2.5016399999999999E-3</v>
      </c>
      <c r="S5669" s="3">
        <f>IF(A5669="NA","NA",VLOOKUP($A5669,'[1]Regression Table'!$A$2:$O$5964,13,FALSE))</f>
        <v>7.3973400000000003E-4</v>
      </c>
      <c r="T5669" s="3">
        <f>IF(A5669="NA","NA",VLOOKUP($A5669,'[1]Regression Table'!$A$2:$O$5964,14,FALSE))</f>
        <v>-3.2358399999999998E-3</v>
      </c>
      <c r="U5669" s="3">
        <f>IF(A5669="NA","NA",VLOOKUP($A5669,'[1]Regression Table'!$A$2:$O$5964,15,FALSE))</f>
        <v>2.8119799999999999E-3</v>
      </c>
      <c r="V5669" s="3">
        <v>1.9928599999999999E-4</v>
      </c>
      <c r="W5669" s="6">
        <v>-2.5989299999999999E-5</v>
      </c>
      <c r="X5669" s="6">
        <v>6.9530500000000001E-5</v>
      </c>
    </row>
    <row r="5670" spans="1:24" x14ac:dyDescent="0.2">
      <c r="A5670" s="2" t="s">
        <v>5689</v>
      </c>
      <c r="B5670" s="3" t="s">
        <v>5689</v>
      </c>
      <c r="C5670" s="3" t="s">
        <v>5689</v>
      </c>
      <c r="D5670" s="3" t="s">
        <v>5689</v>
      </c>
      <c r="E5670" s="3" t="s">
        <v>5689</v>
      </c>
      <c r="F5670" s="3" t="s">
        <v>5689</v>
      </c>
      <c r="G5670" s="3" t="s">
        <v>5689</v>
      </c>
      <c r="H5670" s="3" t="s">
        <v>5689</v>
      </c>
      <c r="I5670" s="3" t="s">
        <v>5689</v>
      </c>
      <c r="J5670" s="3" t="s">
        <v>5689</v>
      </c>
      <c r="K5670" s="3" t="s">
        <v>5689</v>
      </c>
      <c r="L5670" s="3" t="str">
        <f>IF($A5670="NA","NA",VLOOKUP($A5670,'[1]Regression Table'!$A$2:$O$5964,6,FALSE))</f>
        <v>NA</v>
      </c>
      <c r="M5670" s="3" t="str">
        <f>IF($A5670="NA","NA",VLOOKUP($A5670,'[1]Regression Table'!$A$2:$O$5964,7,FALSE))</f>
        <v>NA</v>
      </c>
      <c r="N5670" s="3" t="str">
        <f>IF(A5670="NA","NA",VLOOKUP($A5670,'[1]Regression Table'!$A$2:$O$5964,8,FALSE))</f>
        <v>NA</v>
      </c>
      <c r="O5670" s="3" t="str">
        <f>IF(A5670="NA","NA",VLOOKUP($A5670,'[1]Regression Table'!$A$2:$O$5964,9,FALSE))</f>
        <v>NA</v>
      </c>
      <c r="P5670" s="3" t="str">
        <f>IF(A5670="NA","NA",VLOOKUP($A5670,'[1]Regression Table'!$A$2:$O$5964,10,FALSE))</f>
        <v>NA</v>
      </c>
      <c r="Q5670" s="3" t="str">
        <f>IF(A5670="NA","NA",VLOOKUP($A5670,'[1]Regression Table'!$A$2:$O$5964,11,FALSE))</f>
        <v>NA</v>
      </c>
      <c r="R5670" s="3" t="str">
        <f>IF(A5670="NA","NA",VLOOKUP($A5670,'[1]Regression Table'!$A$2:$O$5964,12,FALSE))</f>
        <v>NA</v>
      </c>
      <c r="S5670" s="3" t="str">
        <f>IF(A5670="NA","NA",VLOOKUP($A5670,'[1]Regression Table'!$A$2:$O$5964,13,FALSE))</f>
        <v>NA</v>
      </c>
      <c r="T5670" s="3" t="str">
        <f>IF(A5670="NA","NA",VLOOKUP($A5670,'[1]Regression Table'!$A$2:$O$5964,14,FALSE))</f>
        <v>NA</v>
      </c>
      <c r="U5670" s="3" t="str">
        <f>IF(A5670="NA","NA",VLOOKUP($A5670,'[1]Regression Table'!$A$2:$O$5964,15,FALSE))</f>
        <v>NA</v>
      </c>
      <c r="V5670" s="3" t="s">
        <v>5689</v>
      </c>
      <c r="W5670" s="6" t="s">
        <v>5689</v>
      </c>
      <c r="X5670" s="6" t="s">
        <v>5689</v>
      </c>
    </row>
    <row r="5671" spans="1:24" x14ac:dyDescent="0.2">
      <c r="A5671" s="2" t="s">
        <v>2272</v>
      </c>
      <c r="B5671" s="3">
        <v>6</v>
      </c>
      <c r="C5671" s="3">
        <v>2</v>
      </c>
      <c r="D5671" s="3">
        <v>1</v>
      </c>
      <c r="E5671" s="3">
        <v>43</v>
      </c>
      <c r="F5671" s="3">
        <v>10</v>
      </c>
      <c r="G5671" s="3">
        <v>5</v>
      </c>
      <c r="H5671" s="3">
        <v>5</v>
      </c>
      <c r="I5671" s="3">
        <v>4500</v>
      </c>
      <c r="J5671" s="3">
        <v>1</v>
      </c>
      <c r="K5671" s="3">
        <v>0</v>
      </c>
      <c r="L5671" s="3">
        <f>IF($A5671="NA","NA",VLOOKUP($A5671,'[1]Regression Table'!$A$2:$O$5964,6,FALSE))</f>
        <v>3.3754800000000001E-3</v>
      </c>
      <c r="M5671" s="3">
        <f>IF($A5671="NA","NA",VLOOKUP($A5671,'[1]Regression Table'!$A$2:$O$5964,7,FALSE))</f>
        <v>-1.0219199999999999E-2</v>
      </c>
      <c r="N5671" s="3">
        <f>IF(A5671="NA","NA",VLOOKUP($A5671,'[1]Regression Table'!$A$2:$O$5964,8,FALSE))</f>
        <v>1.0395E-2</v>
      </c>
      <c r="O5671" s="3">
        <f>IF(A5671="NA","NA",VLOOKUP($A5671,'[1]Regression Table'!$A$2:$O$5964,9,FALSE))</f>
        <v>-5.6501499999999998E-4</v>
      </c>
      <c r="P5671" s="3">
        <f>IF(A5671="NA","NA",VLOOKUP($A5671,'[1]Regression Table'!$A$2:$O$5964,10,FALSE))</f>
        <v>-5.42634E-3</v>
      </c>
      <c r="Q5671" s="3">
        <f>IF(A5671="NA","NA",VLOOKUP($A5671,'[1]Regression Table'!$A$2:$O$5964,11,FALSE))</f>
        <v>1.7087599999999999E-3</v>
      </c>
      <c r="R5671" s="3">
        <f>IF(A5671="NA","NA",VLOOKUP($A5671,'[1]Regression Table'!$A$2:$O$5964,12,FALSE))</f>
        <v>-3.1317300000000001E-3</v>
      </c>
      <c r="S5671" s="3">
        <f>IF(A5671="NA","NA",VLOOKUP($A5671,'[1]Regression Table'!$A$2:$O$5964,13,FALSE))</f>
        <v>4.3363200000000003E-3</v>
      </c>
      <c r="T5671" s="3">
        <f>IF(A5671="NA","NA",VLOOKUP($A5671,'[1]Regression Table'!$A$2:$O$5964,14,FALSE))</f>
        <v>-7.4551000000000001E-4</v>
      </c>
      <c r="U5671" s="3">
        <f>IF(A5671="NA","NA",VLOOKUP($A5671,'[1]Regression Table'!$A$2:$O$5964,15,FALSE))</f>
        <v>5.5167300000000001E-3</v>
      </c>
      <c r="V5671" s="3">
        <v>2.1353799999999999E-4</v>
      </c>
      <c r="W5671" s="6">
        <v>-1.49536E-5</v>
      </c>
      <c r="X5671" s="6">
        <v>7.3206299999999997E-5</v>
      </c>
    </row>
    <row r="5672" spans="1:24" x14ac:dyDescent="0.2">
      <c r="A5672" s="2" t="s">
        <v>5689</v>
      </c>
      <c r="B5672" s="3" t="s">
        <v>5689</v>
      </c>
      <c r="C5672" s="3" t="s">
        <v>5689</v>
      </c>
      <c r="D5672" s="3" t="s">
        <v>5689</v>
      </c>
      <c r="E5672" s="3" t="s">
        <v>5689</v>
      </c>
      <c r="F5672" s="3" t="s">
        <v>5689</v>
      </c>
      <c r="G5672" s="3" t="s">
        <v>5689</v>
      </c>
      <c r="H5672" s="3" t="s">
        <v>5689</v>
      </c>
      <c r="I5672" s="3" t="s">
        <v>5689</v>
      </c>
      <c r="J5672" s="3" t="s">
        <v>5689</v>
      </c>
      <c r="K5672" s="3" t="s">
        <v>5689</v>
      </c>
      <c r="L5672" s="3" t="str">
        <f>IF($A5672="NA","NA",VLOOKUP($A5672,'[1]Regression Table'!$A$2:$O$5964,6,FALSE))</f>
        <v>NA</v>
      </c>
      <c r="M5672" s="3" t="str">
        <f>IF($A5672="NA","NA",VLOOKUP($A5672,'[1]Regression Table'!$A$2:$O$5964,7,FALSE))</f>
        <v>NA</v>
      </c>
      <c r="N5672" s="3" t="str">
        <f>IF(A5672="NA","NA",VLOOKUP($A5672,'[1]Regression Table'!$A$2:$O$5964,8,FALSE))</f>
        <v>NA</v>
      </c>
      <c r="O5672" s="3" t="str">
        <f>IF(A5672="NA","NA",VLOOKUP($A5672,'[1]Regression Table'!$A$2:$O$5964,9,FALSE))</f>
        <v>NA</v>
      </c>
      <c r="P5672" s="3" t="str">
        <f>IF(A5672="NA","NA",VLOOKUP($A5672,'[1]Regression Table'!$A$2:$O$5964,10,FALSE))</f>
        <v>NA</v>
      </c>
      <c r="Q5672" s="3" t="str">
        <f>IF(A5672="NA","NA",VLOOKUP($A5672,'[1]Regression Table'!$A$2:$O$5964,11,FALSE))</f>
        <v>NA</v>
      </c>
      <c r="R5672" s="3" t="str">
        <f>IF(A5672="NA","NA",VLOOKUP($A5672,'[1]Regression Table'!$A$2:$O$5964,12,FALSE))</f>
        <v>NA</v>
      </c>
      <c r="S5672" s="3" t="str">
        <f>IF(A5672="NA","NA",VLOOKUP($A5672,'[1]Regression Table'!$A$2:$O$5964,13,FALSE))</f>
        <v>NA</v>
      </c>
      <c r="T5672" s="3" t="str">
        <f>IF(A5672="NA","NA",VLOOKUP($A5672,'[1]Regression Table'!$A$2:$O$5964,14,FALSE))</f>
        <v>NA</v>
      </c>
      <c r="U5672" s="3" t="str">
        <f>IF(A5672="NA","NA",VLOOKUP($A5672,'[1]Regression Table'!$A$2:$O$5964,15,FALSE))</f>
        <v>NA</v>
      </c>
      <c r="V5672" s="3" t="s">
        <v>5689</v>
      </c>
      <c r="W5672" s="6" t="s">
        <v>5689</v>
      </c>
      <c r="X5672" s="6" t="s">
        <v>5689</v>
      </c>
    </row>
    <row r="5673" spans="1:24" x14ac:dyDescent="0.2">
      <c r="A5673" s="2" t="s">
        <v>2273</v>
      </c>
      <c r="B5673" s="3">
        <v>6</v>
      </c>
      <c r="C5673" s="3">
        <v>1</v>
      </c>
      <c r="D5673" s="3">
        <v>1</v>
      </c>
      <c r="E5673" s="3">
        <v>46</v>
      </c>
      <c r="F5673" s="3">
        <v>10</v>
      </c>
      <c r="G5673" s="3">
        <v>5</v>
      </c>
      <c r="H5673" s="3">
        <v>1</v>
      </c>
      <c r="I5673" s="3" t="s">
        <v>5689</v>
      </c>
      <c r="J5673" s="3">
        <v>1</v>
      </c>
      <c r="K5673" s="3">
        <v>0</v>
      </c>
      <c r="L5673" s="3">
        <f>IF($A5673="NA","NA",VLOOKUP($A5673,'[1]Regression Table'!$A$2:$O$5964,6,FALSE))</f>
        <v>3.0359499999999999E-3</v>
      </c>
      <c r="M5673" s="3">
        <f>IF($A5673="NA","NA",VLOOKUP($A5673,'[1]Regression Table'!$A$2:$O$5964,7,FALSE))</f>
        <v>-1.2361E-2</v>
      </c>
      <c r="N5673" s="3">
        <f>IF(A5673="NA","NA",VLOOKUP($A5673,'[1]Regression Table'!$A$2:$O$5964,8,FALSE))</f>
        <v>8.8874499999999999E-3</v>
      </c>
      <c r="O5673" s="3">
        <f>IF(A5673="NA","NA",VLOOKUP($A5673,'[1]Regression Table'!$A$2:$O$5964,9,FALSE))</f>
        <v>3.6813499999999999E-3</v>
      </c>
      <c r="P5673" s="3">
        <f>IF(A5673="NA","NA",VLOOKUP($A5673,'[1]Regression Table'!$A$2:$O$5964,10,FALSE))</f>
        <v>-7.7477600000000002E-4</v>
      </c>
      <c r="Q5673" s="3">
        <f>IF(A5673="NA","NA",VLOOKUP($A5673,'[1]Regression Table'!$A$2:$O$5964,11,FALSE))</f>
        <v>4.08665E-4</v>
      </c>
      <c r="R5673" s="3">
        <f>IF(A5673="NA","NA",VLOOKUP($A5673,'[1]Regression Table'!$A$2:$O$5964,12,FALSE))</f>
        <v>-2.2046199999999999E-4</v>
      </c>
      <c r="S5673" s="3">
        <f>IF(A5673="NA","NA",VLOOKUP($A5673,'[1]Regression Table'!$A$2:$O$5964,13,FALSE))</f>
        <v>8.1611800000000005E-3</v>
      </c>
      <c r="T5673" s="3">
        <f>IF(A5673="NA","NA",VLOOKUP($A5673,'[1]Regression Table'!$A$2:$O$5964,14,FALSE))</f>
        <v>-4.90289E-3</v>
      </c>
      <c r="U5673" s="3">
        <f>IF(A5673="NA","NA",VLOOKUP($A5673,'[1]Regression Table'!$A$2:$O$5964,15,FALSE))</f>
        <v>7.0949699999999999E-3</v>
      </c>
      <c r="V5673" s="3">
        <v>2.0192499999999999E-4</v>
      </c>
      <c r="W5673" s="6">
        <v>-2.24083E-5</v>
      </c>
      <c r="X5673" s="6">
        <v>6.5790600000000007E-5</v>
      </c>
    </row>
    <row r="5674" spans="1:24" x14ac:dyDescent="0.2">
      <c r="A5674" s="2" t="s">
        <v>2274</v>
      </c>
      <c r="B5674" s="3">
        <v>6</v>
      </c>
      <c r="C5674" s="3">
        <v>2</v>
      </c>
      <c r="D5674" s="3">
        <v>1</v>
      </c>
      <c r="E5674" s="3">
        <v>42</v>
      </c>
      <c r="F5674" s="3">
        <v>10</v>
      </c>
      <c r="G5674" s="3">
        <v>4</v>
      </c>
      <c r="H5674" s="3">
        <v>5</v>
      </c>
      <c r="I5674" s="3">
        <v>1500</v>
      </c>
      <c r="J5674" s="3">
        <v>1</v>
      </c>
      <c r="K5674" s="3">
        <v>0</v>
      </c>
      <c r="L5674" s="3">
        <f>IF($A5674="NA","NA",VLOOKUP($A5674,'[1]Regression Table'!$A$2:$O$5964,6,FALSE))</f>
        <v>3.4928099999999998E-3</v>
      </c>
      <c r="M5674" s="3">
        <f>IF($A5674="NA","NA",VLOOKUP($A5674,'[1]Regression Table'!$A$2:$O$5964,7,FALSE))</f>
        <v>-1.1587399999999999E-2</v>
      </c>
      <c r="N5674" s="3">
        <f>IF(A5674="NA","NA",VLOOKUP($A5674,'[1]Regression Table'!$A$2:$O$5964,8,FALSE))</f>
        <v>8.0760099999999998E-3</v>
      </c>
      <c r="O5674" s="3">
        <f>IF(A5674="NA","NA",VLOOKUP($A5674,'[1]Regression Table'!$A$2:$O$5964,9,FALSE))</f>
        <v>2.4676899999999998E-3</v>
      </c>
      <c r="P5674" s="3">
        <f>IF(A5674="NA","NA",VLOOKUP($A5674,'[1]Regression Table'!$A$2:$O$5964,10,FALSE))</f>
        <v>-4.5343800000000002E-4</v>
      </c>
      <c r="Q5674" s="3">
        <f>IF(A5674="NA","NA",VLOOKUP($A5674,'[1]Regression Table'!$A$2:$O$5964,11,FALSE))</f>
        <v>-3.2089699999999998E-3</v>
      </c>
      <c r="R5674" s="3">
        <f>IF(A5674="NA","NA",VLOOKUP($A5674,'[1]Regression Table'!$A$2:$O$5964,12,FALSE))</f>
        <v>1.16833E-3</v>
      </c>
      <c r="S5674" s="3">
        <f>IF(A5674="NA","NA",VLOOKUP($A5674,'[1]Regression Table'!$A$2:$O$5964,13,FALSE))</f>
        <v>9.3449099999999997E-3</v>
      </c>
      <c r="T5674" s="3">
        <f>IF(A5674="NA","NA",VLOOKUP($A5674,'[1]Regression Table'!$A$2:$O$5964,14,FALSE))</f>
        <v>-2.68316E-3</v>
      </c>
      <c r="U5674" s="3">
        <f>IF(A5674="NA","NA",VLOOKUP($A5674,'[1]Regression Table'!$A$2:$O$5964,15,FALSE))</f>
        <v>5.4387200000000002E-3</v>
      </c>
      <c r="V5674" s="3">
        <v>1.9562900000000001E-4</v>
      </c>
      <c r="W5674" s="6">
        <v>-2.5219400000000001E-5</v>
      </c>
      <c r="X5674" s="6">
        <v>6.4419599999999996E-5</v>
      </c>
    </row>
    <row r="5675" spans="1:24" x14ac:dyDescent="0.2">
      <c r="A5675" s="2" t="s">
        <v>2275</v>
      </c>
      <c r="B5675" s="3">
        <v>6</v>
      </c>
      <c r="C5675" s="3">
        <v>1</v>
      </c>
      <c r="D5675" s="3">
        <v>1</v>
      </c>
      <c r="E5675" s="3">
        <v>22</v>
      </c>
      <c r="F5675" s="3">
        <v>10</v>
      </c>
      <c r="G5675" s="3">
        <v>3</v>
      </c>
      <c r="H5675" s="3">
        <v>1</v>
      </c>
      <c r="I5675" s="3" t="s">
        <v>5689</v>
      </c>
      <c r="J5675" s="3">
        <v>1</v>
      </c>
      <c r="K5675" s="3">
        <v>1</v>
      </c>
      <c r="L5675" s="3">
        <f>IF($A5675="NA","NA",VLOOKUP($A5675,'[1]Regression Table'!$A$2:$O$5964,6,FALSE))</f>
        <v>2.2291300000000002E-3</v>
      </c>
      <c r="M5675" s="3">
        <f>IF($A5675="NA","NA",VLOOKUP($A5675,'[1]Regression Table'!$A$2:$O$5964,7,FALSE))</f>
        <v>-1.7099400000000001E-2</v>
      </c>
      <c r="N5675" s="3">
        <f>IF(A5675="NA","NA",VLOOKUP($A5675,'[1]Regression Table'!$A$2:$O$5964,8,FALSE))</f>
        <v>2.5371899999999999E-3</v>
      </c>
      <c r="O5675" s="3">
        <f>IF(A5675="NA","NA",VLOOKUP($A5675,'[1]Regression Table'!$A$2:$O$5964,9,FALSE))</f>
        <v>-5.1494399999999999E-3</v>
      </c>
      <c r="P5675" s="3">
        <f>IF(A5675="NA","NA",VLOOKUP($A5675,'[1]Regression Table'!$A$2:$O$5964,10,FALSE))</f>
        <v>2.2748999999999998E-3</v>
      </c>
      <c r="Q5675" s="3">
        <f>IF(A5675="NA","NA",VLOOKUP($A5675,'[1]Regression Table'!$A$2:$O$5964,11,FALSE))</f>
        <v>1.26603E-3</v>
      </c>
      <c r="R5675" s="3">
        <f>IF(A5675="NA","NA",VLOOKUP($A5675,'[1]Regression Table'!$A$2:$O$5964,12,FALSE))</f>
        <v>-5.5497800000000003E-4</v>
      </c>
      <c r="S5675" s="3">
        <f>IF(A5675="NA","NA",VLOOKUP($A5675,'[1]Regression Table'!$A$2:$O$5964,13,FALSE))</f>
        <v>5.7908300000000003E-3</v>
      </c>
      <c r="T5675" s="3">
        <f>IF(A5675="NA","NA",VLOOKUP($A5675,'[1]Regression Table'!$A$2:$O$5964,14,FALSE))</f>
        <v>-4.3114899999999997E-4</v>
      </c>
      <c r="U5675" s="3">
        <f>IF(A5675="NA","NA",VLOOKUP($A5675,'[1]Regression Table'!$A$2:$O$5964,15,FALSE))</f>
        <v>-4.6775599999999999E-3</v>
      </c>
      <c r="V5675" s="3">
        <v>2.01931E-4</v>
      </c>
      <c r="W5675" s="6">
        <v>-1.87803E-5</v>
      </c>
      <c r="X5675" s="6">
        <v>6.5450999999999994E-5</v>
      </c>
    </row>
    <row r="5676" spans="1:24" x14ac:dyDescent="0.2">
      <c r="A5676" s="2" t="s">
        <v>2276</v>
      </c>
      <c r="B5676" s="3">
        <v>6</v>
      </c>
      <c r="C5676" s="3">
        <v>2</v>
      </c>
      <c r="D5676" s="3">
        <v>2</v>
      </c>
      <c r="E5676" s="3">
        <v>22</v>
      </c>
      <c r="F5676" s="3">
        <v>10</v>
      </c>
      <c r="G5676" s="3">
        <v>4</v>
      </c>
      <c r="H5676" s="3">
        <v>3</v>
      </c>
      <c r="I5676" s="3" t="s">
        <v>5689</v>
      </c>
      <c r="J5676" s="3">
        <v>1</v>
      </c>
      <c r="K5676" s="3">
        <v>0</v>
      </c>
      <c r="L5676" s="3">
        <f>IF($A5676="NA","NA",VLOOKUP($A5676,'[1]Regression Table'!$A$2:$O$5964,6,FALSE))</f>
        <v>1.81084E-3</v>
      </c>
      <c r="M5676" s="3">
        <f>IF($A5676="NA","NA",VLOOKUP($A5676,'[1]Regression Table'!$A$2:$O$5964,7,FALSE))</f>
        <v>-1.8112199999999998E-2</v>
      </c>
      <c r="N5676" s="3">
        <f>IF(A5676="NA","NA",VLOOKUP($A5676,'[1]Regression Table'!$A$2:$O$5964,8,FALSE))</f>
        <v>-4.7924600000000001E-4</v>
      </c>
      <c r="O5676" s="3">
        <f>IF(A5676="NA","NA",VLOOKUP($A5676,'[1]Regression Table'!$A$2:$O$5964,9,FALSE))</f>
        <v>-5.0287099999999996E-3</v>
      </c>
      <c r="P5676" s="3">
        <f>IF(A5676="NA","NA",VLOOKUP($A5676,'[1]Regression Table'!$A$2:$O$5964,10,FALSE))</f>
        <v>3.1314699999999999E-3</v>
      </c>
      <c r="Q5676" s="3">
        <f>IF(A5676="NA","NA",VLOOKUP($A5676,'[1]Regression Table'!$A$2:$O$5964,11,FALSE))</f>
        <v>-2.1137700000000001E-3</v>
      </c>
      <c r="R5676" s="3">
        <f>IF(A5676="NA","NA",VLOOKUP($A5676,'[1]Regression Table'!$A$2:$O$5964,12,FALSE))</f>
        <v>2.9726100000000001E-3</v>
      </c>
      <c r="S5676" s="3">
        <f>IF(A5676="NA","NA",VLOOKUP($A5676,'[1]Regression Table'!$A$2:$O$5964,13,FALSE))</f>
        <v>4.4919299999999999E-3</v>
      </c>
      <c r="T5676" s="3">
        <f>IF(A5676="NA","NA",VLOOKUP($A5676,'[1]Regression Table'!$A$2:$O$5964,14,FALSE))</f>
        <v>-1.3542999999999999E-3</v>
      </c>
      <c r="U5676" s="3">
        <f>IF(A5676="NA","NA",VLOOKUP($A5676,'[1]Regression Table'!$A$2:$O$5964,15,FALSE))</f>
        <v>-4.3765999999999996E-3</v>
      </c>
      <c r="V5676" s="3">
        <v>2.0606500000000001E-4</v>
      </c>
      <c r="W5676" s="6">
        <v>-1.9962600000000001E-5</v>
      </c>
      <c r="X5676" s="6">
        <v>6.7804800000000005E-5</v>
      </c>
    </row>
    <row r="5677" spans="1:24" x14ac:dyDescent="0.2">
      <c r="A5677" s="2" t="s">
        <v>2277</v>
      </c>
      <c r="B5677" s="3">
        <v>6</v>
      </c>
      <c r="C5677" s="3">
        <v>1</v>
      </c>
      <c r="D5677" s="3">
        <v>1</v>
      </c>
      <c r="E5677" s="3">
        <v>43</v>
      </c>
      <c r="F5677" s="3">
        <v>10</v>
      </c>
      <c r="G5677" s="3">
        <v>2</v>
      </c>
      <c r="H5677" s="3">
        <v>1</v>
      </c>
      <c r="I5677" s="3" t="s">
        <v>5689</v>
      </c>
      <c r="J5677" s="3">
        <v>1</v>
      </c>
      <c r="K5677" s="3">
        <v>0</v>
      </c>
      <c r="L5677" s="3">
        <f>IF($A5677="NA","NA",VLOOKUP($A5677,'[1]Regression Table'!$A$2:$O$5964,6,FALSE))</f>
        <v>2.13321E-3</v>
      </c>
      <c r="M5677" s="3">
        <f>IF($A5677="NA","NA",VLOOKUP($A5677,'[1]Regression Table'!$A$2:$O$5964,7,FALSE))</f>
        <v>-1.6120599999999999E-2</v>
      </c>
      <c r="N5677" s="3">
        <f>IF(A5677="NA","NA",VLOOKUP($A5677,'[1]Regression Table'!$A$2:$O$5964,8,FALSE))</f>
        <v>1.5007E-2</v>
      </c>
      <c r="O5677" s="3">
        <f>IF(A5677="NA","NA",VLOOKUP($A5677,'[1]Regression Table'!$A$2:$O$5964,9,FALSE))</f>
        <v>-2.8764799999999998E-3</v>
      </c>
      <c r="P5677" s="3">
        <f>IF(A5677="NA","NA",VLOOKUP($A5677,'[1]Regression Table'!$A$2:$O$5964,10,FALSE))</f>
        <v>-5.7203000000000002E-3</v>
      </c>
      <c r="Q5677" s="3">
        <f>IF(A5677="NA","NA",VLOOKUP($A5677,'[1]Regression Table'!$A$2:$O$5964,11,FALSE))</f>
        <v>4.8818200000000003E-3</v>
      </c>
      <c r="R5677" s="3">
        <f>IF(A5677="NA","NA",VLOOKUP($A5677,'[1]Regression Table'!$A$2:$O$5964,12,FALSE))</f>
        <v>9.3229300000000005E-4</v>
      </c>
      <c r="S5677" s="3">
        <f>IF(A5677="NA","NA",VLOOKUP($A5677,'[1]Regression Table'!$A$2:$O$5964,13,FALSE))</f>
        <v>-1.8485600000000001E-2</v>
      </c>
      <c r="T5677" s="3">
        <f>IF(A5677="NA","NA",VLOOKUP($A5677,'[1]Regression Table'!$A$2:$O$5964,14,FALSE))</f>
        <v>3.3305600000000002E-3</v>
      </c>
      <c r="U5677" s="3">
        <f>IF(A5677="NA","NA",VLOOKUP($A5677,'[1]Regression Table'!$A$2:$O$5964,15,FALSE))</f>
        <v>-8.5446700000000007E-3</v>
      </c>
      <c r="V5677" s="3">
        <v>2.0110700000000001E-4</v>
      </c>
      <c r="W5677" s="6">
        <v>-2.51894E-5</v>
      </c>
      <c r="X5677" s="6">
        <v>7.5992400000000001E-5</v>
      </c>
    </row>
    <row r="5678" spans="1:24" x14ac:dyDescent="0.2">
      <c r="A5678" s="2" t="s">
        <v>2278</v>
      </c>
      <c r="B5678" s="3">
        <v>6</v>
      </c>
      <c r="C5678" s="3">
        <v>2</v>
      </c>
      <c r="D5678" s="3">
        <v>2</v>
      </c>
      <c r="E5678" s="3">
        <v>36</v>
      </c>
      <c r="F5678" s="3">
        <v>10</v>
      </c>
      <c r="G5678" s="3">
        <v>5</v>
      </c>
      <c r="H5678" s="3">
        <v>1</v>
      </c>
      <c r="I5678" s="3" t="s">
        <v>5689</v>
      </c>
      <c r="J5678" s="3">
        <v>1</v>
      </c>
      <c r="K5678" s="3">
        <v>0</v>
      </c>
      <c r="L5678" s="3">
        <f>IF($A5678="NA","NA",VLOOKUP($A5678,'[1]Regression Table'!$A$2:$O$5964,6,FALSE))</f>
        <v>1.9249099999999999E-3</v>
      </c>
      <c r="M5678" s="3">
        <f>IF($A5678="NA","NA",VLOOKUP($A5678,'[1]Regression Table'!$A$2:$O$5964,7,FALSE))</f>
        <v>-1.7094399999999999E-2</v>
      </c>
      <c r="N5678" s="3">
        <f>IF(A5678="NA","NA",VLOOKUP($A5678,'[1]Regression Table'!$A$2:$O$5964,8,FALSE))</f>
        <v>1.3644999999999999E-2</v>
      </c>
      <c r="O5678" s="3">
        <f>IF(A5678="NA","NA",VLOOKUP($A5678,'[1]Regression Table'!$A$2:$O$5964,9,FALSE))</f>
        <v>-3.2298600000000002E-3</v>
      </c>
      <c r="P5678" s="3">
        <f>IF(A5678="NA","NA",VLOOKUP($A5678,'[1]Regression Table'!$A$2:$O$5964,10,FALSE))</f>
        <v>-4.9276099999999998E-3</v>
      </c>
      <c r="Q5678" s="3">
        <f>IF(A5678="NA","NA",VLOOKUP($A5678,'[1]Regression Table'!$A$2:$O$5964,11,FALSE))</f>
        <v>1.7510500000000001E-3</v>
      </c>
      <c r="R5678" s="3">
        <f>IF(A5678="NA","NA",VLOOKUP($A5678,'[1]Regression Table'!$A$2:$O$5964,12,FALSE))</f>
        <v>-1.71587E-3</v>
      </c>
      <c r="S5678" s="3">
        <f>IF(A5678="NA","NA",VLOOKUP($A5678,'[1]Regression Table'!$A$2:$O$5964,13,FALSE))</f>
        <v>-1.87849E-2</v>
      </c>
      <c r="T5678" s="3">
        <f>IF(A5678="NA","NA",VLOOKUP($A5678,'[1]Regression Table'!$A$2:$O$5964,14,FALSE))</f>
        <v>2.2290600000000002E-3</v>
      </c>
      <c r="U5678" s="3">
        <f>IF(A5678="NA","NA",VLOOKUP($A5678,'[1]Regression Table'!$A$2:$O$5964,15,FALSE))</f>
        <v>-6.6036100000000002E-3</v>
      </c>
      <c r="V5678" s="3">
        <v>2.0062199999999999E-4</v>
      </c>
      <c r="W5678" s="6">
        <v>-2.8532699999999999E-5</v>
      </c>
      <c r="X5678" s="6">
        <v>7.36401E-5</v>
      </c>
    </row>
    <row r="5679" spans="1:24" x14ac:dyDescent="0.2">
      <c r="A5679" s="2" t="s">
        <v>5689</v>
      </c>
      <c r="B5679" s="3" t="s">
        <v>5689</v>
      </c>
      <c r="C5679" s="3" t="s">
        <v>5689</v>
      </c>
      <c r="D5679" s="3" t="s">
        <v>5689</v>
      </c>
      <c r="E5679" s="3" t="s">
        <v>5689</v>
      </c>
      <c r="F5679" s="3" t="s">
        <v>5689</v>
      </c>
      <c r="G5679" s="3" t="s">
        <v>5689</v>
      </c>
      <c r="H5679" s="3" t="s">
        <v>5689</v>
      </c>
      <c r="I5679" s="3" t="s">
        <v>5689</v>
      </c>
      <c r="J5679" s="3" t="s">
        <v>5689</v>
      </c>
      <c r="K5679" s="3" t="s">
        <v>5689</v>
      </c>
      <c r="L5679" s="3" t="str">
        <f>IF($A5679="NA","NA",VLOOKUP($A5679,'[1]Regression Table'!$A$2:$O$5964,6,FALSE))</f>
        <v>NA</v>
      </c>
      <c r="M5679" s="3" t="str">
        <f>IF($A5679="NA","NA",VLOOKUP($A5679,'[1]Regression Table'!$A$2:$O$5964,7,FALSE))</f>
        <v>NA</v>
      </c>
      <c r="N5679" s="3" t="str">
        <f>IF(A5679="NA","NA",VLOOKUP($A5679,'[1]Regression Table'!$A$2:$O$5964,8,FALSE))</f>
        <v>NA</v>
      </c>
      <c r="O5679" s="3" t="str">
        <f>IF(A5679="NA","NA",VLOOKUP($A5679,'[1]Regression Table'!$A$2:$O$5964,9,FALSE))</f>
        <v>NA</v>
      </c>
      <c r="P5679" s="3" t="str">
        <f>IF(A5679="NA","NA",VLOOKUP($A5679,'[1]Regression Table'!$A$2:$O$5964,10,FALSE))</f>
        <v>NA</v>
      </c>
      <c r="Q5679" s="3" t="str">
        <f>IF(A5679="NA","NA",VLOOKUP($A5679,'[1]Regression Table'!$A$2:$O$5964,11,FALSE))</f>
        <v>NA</v>
      </c>
      <c r="R5679" s="3" t="str">
        <f>IF(A5679="NA","NA",VLOOKUP($A5679,'[1]Regression Table'!$A$2:$O$5964,12,FALSE))</f>
        <v>NA</v>
      </c>
      <c r="S5679" s="3" t="str">
        <f>IF(A5679="NA","NA",VLOOKUP($A5679,'[1]Regression Table'!$A$2:$O$5964,13,FALSE))</f>
        <v>NA</v>
      </c>
      <c r="T5679" s="3" t="str">
        <f>IF(A5679="NA","NA",VLOOKUP($A5679,'[1]Regression Table'!$A$2:$O$5964,14,FALSE))</f>
        <v>NA</v>
      </c>
      <c r="U5679" s="3" t="str">
        <f>IF(A5679="NA","NA",VLOOKUP($A5679,'[1]Regression Table'!$A$2:$O$5964,15,FALSE))</f>
        <v>NA</v>
      </c>
      <c r="V5679" s="3" t="s">
        <v>5689</v>
      </c>
      <c r="W5679" s="6" t="s">
        <v>5689</v>
      </c>
      <c r="X5679" s="6" t="s">
        <v>5689</v>
      </c>
    </row>
    <row r="5680" spans="1:24" x14ac:dyDescent="0.2">
      <c r="A5680" s="2" t="s">
        <v>2279</v>
      </c>
      <c r="B5680" s="3">
        <v>6</v>
      </c>
      <c r="C5680" s="3">
        <v>1</v>
      </c>
      <c r="D5680" s="3">
        <v>1</v>
      </c>
      <c r="E5680" s="3">
        <v>39</v>
      </c>
      <c r="F5680" s="3">
        <v>10</v>
      </c>
      <c r="G5680" s="3">
        <v>2</v>
      </c>
      <c r="H5680" s="3">
        <v>2</v>
      </c>
      <c r="I5680" s="3" t="s">
        <v>5689</v>
      </c>
      <c r="J5680" s="3">
        <v>1</v>
      </c>
      <c r="K5680" s="3">
        <v>0</v>
      </c>
      <c r="L5680" s="3">
        <f>IF($A5680="NA","NA",VLOOKUP($A5680,'[1]Regression Table'!$A$2:$O$5964,6,FALSE))</f>
        <v>2.8572200000000002E-3</v>
      </c>
      <c r="M5680" s="3">
        <f>IF($A5680="NA","NA",VLOOKUP($A5680,'[1]Regression Table'!$A$2:$O$5964,7,FALSE))</f>
        <v>-1.7083500000000001E-2</v>
      </c>
      <c r="N5680" s="3">
        <f>IF(A5680="NA","NA",VLOOKUP($A5680,'[1]Regression Table'!$A$2:$O$5964,8,FALSE))</f>
        <v>1.66614E-2</v>
      </c>
      <c r="O5680" s="3">
        <f>IF(A5680="NA","NA",VLOOKUP($A5680,'[1]Regression Table'!$A$2:$O$5964,9,FALSE))</f>
        <v>-5.3476000000000001E-3</v>
      </c>
      <c r="P5680" s="3">
        <f>IF(A5680="NA","NA",VLOOKUP($A5680,'[1]Regression Table'!$A$2:$O$5964,10,FALSE))</f>
        <v>-1.1370699999999999E-2</v>
      </c>
      <c r="Q5680" s="3">
        <f>IF(A5680="NA","NA",VLOOKUP($A5680,'[1]Regression Table'!$A$2:$O$5964,11,FALSE))</f>
        <v>3.2479000000000002E-3</v>
      </c>
      <c r="R5680" s="3">
        <f>IF(A5680="NA","NA",VLOOKUP($A5680,'[1]Regression Table'!$A$2:$O$5964,12,FALSE))</f>
        <v>-4.4645099999999997E-3</v>
      </c>
      <c r="S5680" s="3">
        <f>IF(A5680="NA","NA",VLOOKUP($A5680,'[1]Regression Table'!$A$2:$O$5964,13,FALSE))</f>
        <v>-1.7118499999999998E-2</v>
      </c>
      <c r="T5680" s="3">
        <f>IF(A5680="NA","NA",VLOOKUP($A5680,'[1]Regression Table'!$A$2:$O$5964,14,FALSE))</f>
        <v>7.5136200000000004E-3</v>
      </c>
      <c r="U5680" s="3">
        <f>IF(A5680="NA","NA",VLOOKUP($A5680,'[1]Regression Table'!$A$2:$O$5964,15,FALSE))</f>
        <v>-2.0129399999999999E-2</v>
      </c>
      <c r="V5680" s="3">
        <v>2.04689E-4</v>
      </c>
      <c r="W5680" s="6">
        <v>-2.0783499999999998E-5</v>
      </c>
      <c r="X5680" s="6">
        <v>7.4419700000000002E-5</v>
      </c>
    </row>
    <row r="5681" spans="1:24" x14ac:dyDescent="0.2">
      <c r="A5681" s="2" t="s">
        <v>2280</v>
      </c>
      <c r="B5681" s="3">
        <v>6</v>
      </c>
      <c r="C5681" s="3">
        <v>1</v>
      </c>
      <c r="D5681" s="3">
        <v>1</v>
      </c>
      <c r="E5681" s="3">
        <v>41</v>
      </c>
      <c r="F5681" s="3">
        <v>10</v>
      </c>
      <c r="G5681" s="3">
        <v>2</v>
      </c>
      <c r="H5681" s="3">
        <v>4</v>
      </c>
      <c r="I5681" s="3">
        <v>600</v>
      </c>
      <c r="J5681" s="3">
        <v>1</v>
      </c>
      <c r="K5681" s="3">
        <v>0</v>
      </c>
      <c r="L5681" s="3">
        <f>IF($A5681="NA","NA",VLOOKUP($A5681,'[1]Regression Table'!$A$2:$O$5964,6,FALSE))</f>
        <v>3.1543299999999999E-3</v>
      </c>
      <c r="M5681" s="3">
        <f>IF($A5681="NA","NA",VLOOKUP($A5681,'[1]Regression Table'!$A$2:$O$5964,7,FALSE))</f>
        <v>-1.5907899999999999E-2</v>
      </c>
      <c r="N5681" s="3">
        <f>IF(A5681="NA","NA",VLOOKUP($A5681,'[1]Regression Table'!$A$2:$O$5964,8,FALSE))</f>
        <v>1.64067E-2</v>
      </c>
      <c r="O5681" s="3">
        <f>IF(A5681="NA","NA",VLOOKUP($A5681,'[1]Regression Table'!$A$2:$O$5964,9,FALSE))</f>
        <v>-5.3222199999999999E-3</v>
      </c>
      <c r="P5681" s="3">
        <f>IF(A5681="NA","NA",VLOOKUP($A5681,'[1]Regression Table'!$A$2:$O$5964,10,FALSE))</f>
        <v>-9.0518200000000004E-3</v>
      </c>
      <c r="Q5681" s="3">
        <f>IF(A5681="NA","NA",VLOOKUP($A5681,'[1]Regression Table'!$A$2:$O$5964,11,FALSE))</f>
        <v>3.6098599999999999E-3</v>
      </c>
      <c r="R5681" s="3">
        <f>IF(A5681="NA","NA",VLOOKUP($A5681,'[1]Regression Table'!$A$2:$O$5964,12,FALSE))</f>
        <v>-1.40489E-3</v>
      </c>
      <c r="S5681" s="3">
        <f>IF(A5681="NA","NA",VLOOKUP($A5681,'[1]Regression Table'!$A$2:$O$5964,13,FALSE))</f>
        <v>-1.0926399999999999E-2</v>
      </c>
      <c r="T5681" s="3">
        <f>IF(A5681="NA","NA",VLOOKUP($A5681,'[1]Regression Table'!$A$2:$O$5964,14,FALSE))</f>
        <v>5.9833600000000001E-3</v>
      </c>
      <c r="U5681" s="3">
        <f>IF(A5681="NA","NA",VLOOKUP($A5681,'[1]Regression Table'!$A$2:$O$5964,15,FALSE))</f>
        <v>-1.03444E-2</v>
      </c>
      <c r="V5681" s="3">
        <v>2.0809600000000001E-4</v>
      </c>
      <c r="W5681" s="6">
        <v>-2.0358300000000001E-5</v>
      </c>
      <c r="X5681" s="6">
        <v>7.6282899999999994E-5</v>
      </c>
    </row>
    <row r="5682" spans="1:24" x14ac:dyDescent="0.2">
      <c r="A5682" s="2" t="s">
        <v>2281</v>
      </c>
      <c r="B5682" s="3">
        <v>6</v>
      </c>
      <c r="C5682" s="3">
        <v>2</v>
      </c>
      <c r="D5682" s="3">
        <v>1</v>
      </c>
      <c r="E5682" s="3">
        <v>33</v>
      </c>
      <c r="F5682" s="3">
        <v>10</v>
      </c>
      <c r="G5682" s="3">
        <v>3</v>
      </c>
      <c r="H5682" s="3">
        <v>5</v>
      </c>
      <c r="I5682" s="3">
        <v>1300</v>
      </c>
      <c r="J5682" s="3">
        <v>1</v>
      </c>
      <c r="K5682" s="3">
        <v>0</v>
      </c>
      <c r="L5682" s="3">
        <f>IF($A5682="NA","NA",VLOOKUP($A5682,'[1]Regression Table'!$A$2:$O$5964,6,FALSE))</f>
        <v>2.8781800000000001E-3</v>
      </c>
      <c r="M5682" s="3">
        <f>IF($A5682="NA","NA",VLOOKUP($A5682,'[1]Regression Table'!$A$2:$O$5964,7,FALSE))</f>
        <v>-1.7543400000000001E-2</v>
      </c>
      <c r="N5682" s="3">
        <f>IF(A5682="NA","NA",VLOOKUP($A5682,'[1]Regression Table'!$A$2:$O$5964,8,FALSE))</f>
        <v>1.76147E-2</v>
      </c>
      <c r="O5682" s="3">
        <f>IF(A5682="NA","NA",VLOOKUP($A5682,'[1]Regression Table'!$A$2:$O$5964,9,FALSE))</f>
        <v>-6.0320900000000004E-3</v>
      </c>
      <c r="P5682" s="3">
        <f>IF(A5682="NA","NA",VLOOKUP($A5682,'[1]Regression Table'!$A$2:$O$5964,10,FALSE))</f>
        <v>-1.1380899999999999E-2</v>
      </c>
      <c r="Q5682" s="3">
        <f>IF(A5682="NA","NA",VLOOKUP($A5682,'[1]Regression Table'!$A$2:$O$5964,11,FALSE))</f>
        <v>3.6582699999999999E-3</v>
      </c>
      <c r="R5682" s="3">
        <f>IF(A5682="NA","NA",VLOOKUP($A5682,'[1]Regression Table'!$A$2:$O$5964,12,FALSE))</f>
        <v>-2.3688099999999998E-3</v>
      </c>
      <c r="S5682" s="3">
        <f>IF(A5682="NA","NA",VLOOKUP($A5682,'[1]Regression Table'!$A$2:$O$5964,13,FALSE))</f>
        <v>-1.6094899999999999E-2</v>
      </c>
      <c r="T5682" s="3">
        <f>IF(A5682="NA","NA",VLOOKUP($A5682,'[1]Regression Table'!$A$2:$O$5964,14,FALSE))</f>
        <v>6.6759000000000002E-3</v>
      </c>
      <c r="U5682" s="3">
        <f>IF(A5682="NA","NA",VLOOKUP($A5682,'[1]Regression Table'!$A$2:$O$5964,15,FALSE))</f>
        <v>-1.9902099999999999E-2</v>
      </c>
      <c r="V5682" s="3">
        <v>1.97846E-4</v>
      </c>
      <c r="W5682" s="6">
        <v>-2.7875700000000001E-5</v>
      </c>
      <c r="X5682" s="6">
        <v>7.2788300000000002E-5</v>
      </c>
    </row>
    <row r="5683" spans="1:24" x14ac:dyDescent="0.2">
      <c r="A5683" s="2" t="s">
        <v>2282</v>
      </c>
      <c r="B5683" s="3">
        <v>6</v>
      </c>
      <c r="C5683" s="3">
        <v>1</v>
      </c>
      <c r="D5683" s="3">
        <v>1</v>
      </c>
      <c r="E5683" s="3">
        <v>27</v>
      </c>
      <c r="F5683" s="3">
        <v>10</v>
      </c>
      <c r="G5683" s="3">
        <v>3</v>
      </c>
      <c r="H5683" s="3">
        <v>2</v>
      </c>
      <c r="I5683" s="3">
        <v>350</v>
      </c>
      <c r="J5683" s="3">
        <v>1</v>
      </c>
      <c r="K5683" s="3">
        <v>0</v>
      </c>
      <c r="L5683" s="3">
        <f>IF($A5683="NA","NA",VLOOKUP($A5683,'[1]Regression Table'!$A$2:$O$5964,6,FALSE))</f>
        <v>3.5018200000000001E-3</v>
      </c>
      <c r="M5683" s="3">
        <f>IF($A5683="NA","NA",VLOOKUP($A5683,'[1]Regression Table'!$A$2:$O$5964,7,FALSE))</f>
        <v>-6.6619899999999996E-3</v>
      </c>
      <c r="N5683" s="3">
        <f>IF(A5683="NA","NA",VLOOKUP($A5683,'[1]Regression Table'!$A$2:$O$5964,8,FALSE))</f>
        <v>6.1969E-3</v>
      </c>
      <c r="O5683" s="3">
        <f>IF(A5683="NA","NA",VLOOKUP($A5683,'[1]Regression Table'!$A$2:$O$5964,9,FALSE))</f>
        <v>-3.43129E-3</v>
      </c>
      <c r="P5683" s="3">
        <f>IF(A5683="NA","NA",VLOOKUP($A5683,'[1]Regression Table'!$A$2:$O$5964,10,FALSE))</f>
        <v>-1.66954E-3</v>
      </c>
      <c r="Q5683" s="3">
        <f>IF(A5683="NA","NA",VLOOKUP($A5683,'[1]Regression Table'!$A$2:$O$5964,11,FALSE))</f>
        <v>-4.4461700000000002E-3</v>
      </c>
      <c r="R5683" s="3">
        <f>IF(A5683="NA","NA",VLOOKUP($A5683,'[1]Regression Table'!$A$2:$O$5964,12,FALSE))</f>
        <v>1.59549E-3</v>
      </c>
      <c r="S5683" s="3">
        <f>IF(A5683="NA","NA",VLOOKUP($A5683,'[1]Regression Table'!$A$2:$O$5964,13,FALSE))</f>
        <v>1.12966E-2</v>
      </c>
      <c r="T5683" s="3">
        <f>IF(A5683="NA","NA",VLOOKUP($A5683,'[1]Regression Table'!$A$2:$O$5964,14,FALSE))</f>
        <v>-2.7245899999999998E-3</v>
      </c>
      <c r="U5683" s="3">
        <f>IF(A5683="NA","NA",VLOOKUP($A5683,'[1]Regression Table'!$A$2:$O$5964,15,FALSE))</f>
        <v>8.6937200000000003E-3</v>
      </c>
      <c r="V5683" s="3">
        <v>1.9197300000000001E-4</v>
      </c>
      <c r="W5683" s="6">
        <v>-3.5225899999999998E-5</v>
      </c>
      <c r="X5683" s="6">
        <v>7.0570900000000006E-5</v>
      </c>
    </row>
    <row r="5684" spans="1:24" x14ac:dyDescent="0.2">
      <c r="A5684" s="2" t="s">
        <v>5689</v>
      </c>
      <c r="B5684" s="3" t="s">
        <v>5689</v>
      </c>
      <c r="C5684" s="3" t="s">
        <v>5689</v>
      </c>
      <c r="D5684" s="3" t="s">
        <v>5689</v>
      </c>
      <c r="E5684" s="3" t="s">
        <v>5689</v>
      </c>
      <c r="F5684" s="3" t="s">
        <v>5689</v>
      </c>
      <c r="G5684" s="3" t="s">
        <v>5689</v>
      </c>
      <c r="H5684" s="3" t="s">
        <v>5689</v>
      </c>
      <c r="I5684" s="3" t="s">
        <v>5689</v>
      </c>
      <c r="J5684" s="3" t="s">
        <v>5689</v>
      </c>
      <c r="K5684" s="3" t="s">
        <v>5689</v>
      </c>
      <c r="L5684" s="3" t="str">
        <f>IF($A5684="NA","NA",VLOOKUP($A5684,'[1]Regression Table'!$A$2:$O$5964,6,FALSE))</f>
        <v>NA</v>
      </c>
      <c r="M5684" s="3" t="str">
        <f>IF($A5684="NA","NA",VLOOKUP($A5684,'[1]Regression Table'!$A$2:$O$5964,7,FALSE))</f>
        <v>NA</v>
      </c>
      <c r="N5684" s="3" t="str">
        <f>IF(A5684="NA","NA",VLOOKUP($A5684,'[1]Regression Table'!$A$2:$O$5964,8,FALSE))</f>
        <v>NA</v>
      </c>
      <c r="O5684" s="3" t="str">
        <f>IF(A5684="NA","NA",VLOOKUP($A5684,'[1]Regression Table'!$A$2:$O$5964,9,FALSE))</f>
        <v>NA</v>
      </c>
      <c r="P5684" s="3" t="str">
        <f>IF(A5684="NA","NA",VLOOKUP($A5684,'[1]Regression Table'!$A$2:$O$5964,10,FALSE))</f>
        <v>NA</v>
      </c>
      <c r="Q5684" s="3" t="str">
        <f>IF(A5684="NA","NA",VLOOKUP($A5684,'[1]Regression Table'!$A$2:$O$5964,11,FALSE))</f>
        <v>NA</v>
      </c>
      <c r="R5684" s="3" t="str">
        <f>IF(A5684="NA","NA",VLOOKUP($A5684,'[1]Regression Table'!$A$2:$O$5964,12,FALSE))</f>
        <v>NA</v>
      </c>
      <c r="S5684" s="3" t="str">
        <f>IF(A5684="NA","NA",VLOOKUP($A5684,'[1]Regression Table'!$A$2:$O$5964,13,FALSE))</f>
        <v>NA</v>
      </c>
      <c r="T5684" s="3" t="str">
        <f>IF(A5684="NA","NA",VLOOKUP($A5684,'[1]Regression Table'!$A$2:$O$5964,14,FALSE))</f>
        <v>NA</v>
      </c>
      <c r="U5684" s="3" t="str">
        <f>IF(A5684="NA","NA",VLOOKUP($A5684,'[1]Regression Table'!$A$2:$O$5964,15,FALSE))</f>
        <v>NA</v>
      </c>
      <c r="V5684" s="3" t="s">
        <v>5689</v>
      </c>
      <c r="W5684" s="6" t="s">
        <v>5689</v>
      </c>
      <c r="X5684" s="6" t="s">
        <v>5689</v>
      </c>
    </row>
    <row r="5685" spans="1:24" x14ac:dyDescent="0.2">
      <c r="A5685" s="2" t="s">
        <v>2283</v>
      </c>
      <c r="B5685" s="3">
        <v>6</v>
      </c>
      <c r="C5685" s="3">
        <v>1</v>
      </c>
      <c r="D5685" s="3">
        <v>1</v>
      </c>
      <c r="E5685" s="3">
        <v>39</v>
      </c>
      <c r="F5685" s="3">
        <v>10</v>
      </c>
      <c r="G5685" s="3">
        <v>2</v>
      </c>
      <c r="H5685" s="3">
        <v>1</v>
      </c>
      <c r="I5685" s="3">
        <v>0</v>
      </c>
      <c r="J5685" s="3">
        <v>1</v>
      </c>
      <c r="K5685" s="3">
        <v>1</v>
      </c>
      <c r="L5685" s="3">
        <f>IF($A5685="NA","NA",VLOOKUP($A5685,'[1]Regression Table'!$A$2:$O$5964,6,FALSE))</f>
        <v>2.7793499999999999E-3</v>
      </c>
      <c r="M5685" s="3">
        <f>IF($A5685="NA","NA",VLOOKUP($A5685,'[1]Regression Table'!$A$2:$O$5964,7,FALSE))</f>
        <v>-9.1763899999999995E-3</v>
      </c>
      <c r="N5685" s="3">
        <f>IF(A5685="NA","NA",VLOOKUP($A5685,'[1]Regression Table'!$A$2:$O$5964,8,FALSE))</f>
        <v>9.8416100000000006E-3</v>
      </c>
      <c r="O5685" s="3">
        <f>IF(A5685="NA","NA",VLOOKUP($A5685,'[1]Regression Table'!$A$2:$O$5964,9,FALSE))</f>
        <v>-4.8993600000000002E-3</v>
      </c>
      <c r="P5685" s="3">
        <f>IF(A5685="NA","NA",VLOOKUP($A5685,'[1]Regression Table'!$A$2:$O$5964,10,FALSE))</f>
        <v>-7.0807600000000002E-3</v>
      </c>
      <c r="Q5685" s="3">
        <f>IF(A5685="NA","NA",VLOOKUP($A5685,'[1]Regression Table'!$A$2:$O$5964,11,FALSE))</f>
        <v>-2.7743500000000001E-3</v>
      </c>
      <c r="R5685" s="3">
        <f>IF(A5685="NA","NA",VLOOKUP($A5685,'[1]Regression Table'!$A$2:$O$5964,12,FALSE))</f>
        <v>1.6022600000000001E-3</v>
      </c>
      <c r="S5685" s="3">
        <f>IF(A5685="NA","NA",VLOOKUP($A5685,'[1]Regression Table'!$A$2:$O$5964,13,FALSE))</f>
        <v>1.74602E-3</v>
      </c>
      <c r="T5685" s="3">
        <f>IF(A5685="NA","NA",VLOOKUP($A5685,'[1]Regression Table'!$A$2:$O$5964,14,FALSE))</f>
        <v>2.5926399999999999E-4</v>
      </c>
      <c r="U5685" s="3">
        <f>IF(A5685="NA","NA",VLOOKUP($A5685,'[1]Regression Table'!$A$2:$O$5964,15,FALSE))</f>
        <v>1.6053199999999999E-3</v>
      </c>
      <c r="V5685" s="3">
        <v>2.0105200000000001E-4</v>
      </c>
      <c r="W5685" s="6">
        <v>-2.9832299999999999E-5</v>
      </c>
      <c r="X5685" s="6">
        <v>6.7737299999999999E-5</v>
      </c>
    </row>
    <row r="5686" spans="1:24" x14ac:dyDescent="0.2">
      <c r="A5686" s="2" t="s">
        <v>2284</v>
      </c>
      <c r="B5686" s="3">
        <v>6</v>
      </c>
      <c r="C5686" s="3">
        <v>1</v>
      </c>
      <c r="D5686" s="3">
        <v>1</v>
      </c>
      <c r="E5686" s="3">
        <v>25</v>
      </c>
      <c r="F5686" s="3">
        <v>10</v>
      </c>
      <c r="G5686" s="3">
        <v>4</v>
      </c>
      <c r="H5686" s="3">
        <v>1</v>
      </c>
      <c r="I5686" s="3">
        <v>0</v>
      </c>
      <c r="J5686" s="3">
        <v>1</v>
      </c>
      <c r="K5686" s="3">
        <v>1</v>
      </c>
      <c r="L5686" s="3">
        <f>IF($A5686="NA","NA",VLOOKUP($A5686,'[1]Regression Table'!$A$2:$O$5964,6,FALSE))</f>
        <v>2.3246899999999999E-3</v>
      </c>
      <c r="M5686" s="3">
        <f>IF($A5686="NA","NA",VLOOKUP($A5686,'[1]Regression Table'!$A$2:$O$5964,7,FALSE))</f>
        <v>-1.5624499999999999E-2</v>
      </c>
      <c r="N5686" s="3">
        <f>IF(A5686="NA","NA",VLOOKUP($A5686,'[1]Regression Table'!$A$2:$O$5964,8,FALSE))</f>
        <v>1.2100700000000001E-2</v>
      </c>
      <c r="O5686" s="3">
        <f>IF(A5686="NA","NA",VLOOKUP($A5686,'[1]Regression Table'!$A$2:$O$5964,9,FALSE))</f>
        <v>-3.6163800000000002E-3</v>
      </c>
      <c r="P5686" s="3">
        <f>IF(A5686="NA","NA",VLOOKUP($A5686,'[1]Regression Table'!$A$2:$O$5964,10,FALSE))</f>
        <v>-5.0599E-3</v>
      </c>
      <c r="Q5686" s="3">
        <f>IF(A5686="NA","NA",VLOOKUP($A5686,'[1]Regression Table'!$A$2:$O$5964,11,FALSE))</f>
        <v>-1.11921E-3</v>
      </c>
      <c r="R5686" s="3">
        <f>IF(A5686="NA","NA",VLOOKUP($A5686,'[1]Regression Table'!$A$2:$O$5964,12,FALSE))</f>
        <v>-3.7711100000000002E-4</v>
      </c>
      <c r="S5686" s="3">
        <f>IF(A5686="NA","NA",VLOOKUP($A5686,'[1]Regression Table'!$A$2:$O$5964,13,FALSE))</f>
        <v>-8.92832E-3</v>
      </c>
      <c r="T5686" s="3">
        <f>IF(A5686="NA","NA",VLOOKUP($A5686,'[1]Regression Table'!$A$2:$O$5964,14,FALSE))</f>
        <v>4.6994599999999999E-3</v>
      </c>
      <c r="U5686" s="3">
        <f>IF(A5686="NA","NA",VLOOKUP($A5686,'[1]Regression Table'!$A$2:$O$5964,15,FALSE))</f>
        <v>-9.3424700000000003E-3</v>
      </c>
      <c r="V5686" s="3">
        <v>1.9263400000000001E-4</v>
      </c>
      <c r="W5686" s="6">
        <v>-3.2752900000000003E-5</v>
      </c>
      <c r="X5686" s="6">
        <v>7.4129900000000003E-5</v>
      </c>
    </row>
    <row r="5687" spans="1:24" x14ac:dyDescent="0.2">
      <c r="A5687" s="2" t="s">
        <v>2285</v>
      </c>
      <c r="B5687" s="3">
        <v>6</v>
      </c>
      <c r="C5687" s="3">
        <v>1</v>
      </c>
      <c r="D5687" s="3">
        <v>2</v>
      </c>
      <c r="E5687" s="3">
        <v>32</v>
      </c>
      <c r="F5687" s="3">
        <v>10</v>
      </c>
      <c r="G5687" s="3">
        <v>3</v>
      </c>
      <c r="H5687" s="3">
        <v>1</v>
      </c>
      <c r="I5687" s="3">
        <v>0</v>
      </c>
      <c r="J5687" s="3">
        <v>1</v>
      </c>
      <c r="K5687" s="3">
        <v>0</v>
      </c>
      <c r="L5687" s="3">
        <f>IF($A5687="NA","NA",VLOOKUP($A5687,'[1]Regression Table'!$A$2:$O$5964,6,FALSE))</f>
        <v>3.1277499999999999E-3</v>
      </c>
      <c r="M5687" s="3">
        <f>IF($A5687="NA","NA",VLOOKUP($A5687,'[1]Regression Table'!$A$2:$O$5964,7,FALSE))</f>
        <v>-8.0214699999999993E-3</v>
      </c>
      <c r="N5687" s="3">
        <f>IF(A5687="NA","NA",VLOOKUP($A5687,'[1]Regression Table'!$A$2:$O$5964,8,FALSE))</f>
        <v>9.5407500000000006E-3</v>
      </c>
      <c r="O5687" s="3">
        <f>IF(A5687="NA","NA",VLOOKUP($A5687,'[1]Regression Table'!$A$2:$O$5964,9,FALSE))</f>
        <v>-5.6415099999999998E-3</v>
      </c>
      <c r="P5687" s="3">
        <f>IF(A5687="NA","NA",VLOOKUP($A5687,'[1]Regression Table'!$A$2:$O$5964,10,FALSE))</f>
        <v>-7.5454600000000004E-3</v>
      </c>
      <c r="Q5687" s="3">
        <f>IF(A5687="NA","NA",VLOOKUP($A5687,'[1]Regression Table'!$A$2:$O$5964,11,FALSE))</f>
        <v>-4.5976200000000002E-3</v>
      </c>
      <c r="R5687" s="3">
        <f>IF(A5687="NA","NA",VLOOKUP($A5687,'[1]Regression Table'!$A$2:$O$5964,12,FALSE))</f>
        <v>-1.4741400000000001E-3</v>
      </c>
      <c r="S5687" s="3">
        <f>IF(A5687="NA","NA",VLOOKUP($A5687,'[1]Regression Table'!$A$2:$O$5964,13,FALSE))</f>
        <v>3.2250999999999998E-3</v>
      </c>
      <c r="T5687" s="3">
        <f>IF(A5687="NA","NA",VLOOKUP($A5687,'[1]Regression Table'!$A$2:$O$5964,14,FALSE))</f>
        <v>-3.2893499999999999E-3</v>
      </c>
      <c r="U5687" s="3">
        <f>IF(A5687="NA","NA",VLOOKUP($A5687,'[1]Regression Table'!$A$2:$O$5964,15,FALSE))</f>
        <v>-2.62308E-4</v>
      </c>
      <c r="V5687" s="3">
        <v>1.9829599999999999E-4</v>
      </c>
      <c r="W5687" s="6">
        <v>-3.04105E-5</v>
      </c>
      <c r="X5687" s="6">
        <v>6.6379100000000003E-5</v>
      </c>
    </row>
    <row r="5688" spans="1:24" x14ac:dyDescent="0.2">
      <c r="A5688" s="2" t="s">
        <v>2286</v>
      </c>
      <c r="B5688" s="3">
        <v>6</v>
      </c>
      <c r="C5688" s="3">
        <v>2</v>
      </c>
      <c r="D5688" s="3">
        <v>2</v>
      </c>
      <c r="E5688" s="3">
        <v>42</v>
      </c>
      <c r="F5688" s="3">
        <v>10</v>
      </c>
      <c r="G5688" s="3">
        <v>2</v>
      </c>
      <c r="H5688" s="3">
        <v>1</v>
      </c>
      <c r="I5688" s="3">
        <v>0</v>
      </c>
      <c r="J5688" s="3">
        <v>1</v>
      </c>
      <c r="K5688" s="3">
        <v>0</v>
      </c>
      <c r="L5688" s="3">
        <f>IF($A5688="NA","NA",VLOOKUP($A5688,'[1]Regression Table'!$A$2:$O$5964,6,FALSE))</f>
        <v>2.6548600000000002E-3</v>
      </c>
      <c r="M5688" s="3">
        <f>IF($A5688="NA","NA",VLOOKUP($A5688,'[1]Regression Table'!$A$2:$O$5964,7,FALSE))</f>
        <v>-1.7104999999999999E-2</v>
      </c>
      <c r="N5688" s="3">
        <f>IF(A5688="NA","NA",VLOOKUP($A5688,'[1]Regression Table'!$A$2:$O$5964,8,FALSE))</f>
        <v>1.5702199999999999E-2</v>
      </c>
      <c r="O5688" s="3">
        <f>IF(A5688="NA","NA",VLOOKUP($A5688,'[1]Regression Table'!$A$2:$O$5964,9,FALSE))</f>
        <v>-4.0663000000000001E-3</v>
      </c>
      <c r="P5688" s="3">
        <f>IF(A5688="NA","NA",VLOOKUP($A5688,'[1]Regression Table'!$A$2:$O$5964,10,FALSE))</f>
        <v>-1.31769E-2</v>
      </c>
      <c r="Q5688" s="3">
        <f>IF(A5688="NA","NA",VLOOKUP($A5688,'[1]Regression Table'!$A$2:$O$5964,11,FALSE))</f>
        <v>-4.2931100000000002E-3</v>
      </c>
      <c r="R5688" s="3">
        <f>IF(A5688="NA","NA",VLOOKUP($A5688,'[1]Regression Table'!$A$2:$O$5964,12,FALSE))</f>
        <v>1.33461E-3</v>
      </c>
      <c r="S5688" s="3">
        <f>IF(A5688="NA","NA",VLOOKUP($A5688,'[1]Regression Table'!$A$2:$O$5964,13,FALSE))</f>
        <v>-1.34059E-2</v>
      </c>
      <c r="T5688" s="3">
        <f>IF(A5688="NA","NA",VLOOKUP($A5688,'[1]Regression Table'!$A$2:$O$5964,14,FALSE))</f>
        <v>5.8009899999999998E-3</v>
      </c>
      <c r="U5688" s="3">
        <f>IF(A5688="NA","NA",VLOOKUP($A5688,'[1]Regression Table'!$A$2:$O$5964,15,FALSE))</f>
        <v>-1.3475600000000001E-2</v>
      </c>
      <c r="V5688" s="3">
        <v>1.9331200000000001E-4</v>
      </c>
      <c r="W5688" s="6">
        <v>-3.5521600000000002E-5</v>
      </c>
      <c r="X5688" s="6">
        <v>6.8992399999999994E-5</v>
      </c>
    </row>
    <row r="5689" spans="1:24" x14ac:dyDescent="0.2">
      <c r="A5689" s="2" t="s">
        <v>2287</v>
      </c>
      <c r="B5689" s="3">
        <v>6</v>
      </c>
      <c r="C5689" s="3">
        <v>1</v>
      </c>
      <c r="D5689" s="3">
        <v>2</v>
      </c>
      <c r="E5689" s="3">
        <v>24</v>
      </c>
      <c r="F5689" s="3">
        <v>10</v>
      </c>
      <c r="G5689" s="3">
        <v>4</v>
      </c>
      <c r="H5689" s="3">
        <v>1</v>
      </c>
      <c r="I5689" s="3">
        <v>0</v>
      </c>
      <c r="J5689" s="3">
        <v>1</v>
      </c>
      <c r="K5689" s="3">
        <v>0</v>
      </c>
      <c r="L5689" s="3">
        <f>IF($A5689="NA","NA",VLOOKUP($A5689,'[1]Regression Table'!$A$2:$O$5964,6,FALSE))</f>
        <v>2.0121499999999999E-3</v>
      </c>
      <c r="M5689" s="3">
        <f>IF($A5689="NA","NA",VLOOKUP($A5689,'[1]Regression Table'!$A$2:$O$5964,7,FALSE))</f>
        <v>-1.9607200000000002E-2</v>
      </c>
      <c r="N5689" s="3">
        <f>IF(A5689="NA","NA",VLOOKUP($A5689,'[1]Regression Table'!$A$2:$O$5964,8,FALSE))</f>
        <v>1.3529599999999999E-2</v>
      </c>
      <c r="O5689" s="3">
        <f>IF(A5689="NA","NA",VLOOKUP($A5689,'[1]Regression Table'!$A$2:$O$5964,9,FALSE))</f>
        <v>-5.4098000000000002E-3</v>
      </c>
      <c r="P5689" s="3">
        <f>IF(A5689="NA","NA",VLOOKUP($A5689,'[1]Regression Table'!$A$2:$O$5964,10,FALSE))</f>
        <v>-6.7357600000000004E-3</v>
      </c>
      <c r="Q5689" s="3">
        <f>IF(A5689="NA","NA",VLOOKUP($A5689,'[1]Regression Table'!$A$2:$O$5964,11,FALSE))</f>
        <v>2.1817199999999998E-3</v>
      </c>
      <c r="R5689" s="3">
        <f>IF(A5689="NA","NA",VLOOKUP($A5689,'[1]Regression Table'!$A$2:$O$5964,12,FALSE))</f>
        <v>-2.0330299999999999E-3</v>
      </c>
      <c r="S5689" s="3">
        <f>IF(A5689="NA","NA",VLOOKUP($A5689,'[1]Regression Table'!$A$2:$O$5964,13,FALSE))</f>
        <v>-1.9696700000000001E-2</v>
      </c>
      <c r="T5689" s="3">
        <f>IF(A5689="NA","NA",VLOOKUP($A5689,'[1]Regression Table'!$A$2:$O$5964,14,FALSE))</f>
        <v>1.34746E-2</v>
      </c>
      <c r="U5689" s="3">
        <f>IF(A5689="NA","NA",VLOOKUP($A5689,'[1]Regression Table'!$A$2:$O$5964,15,FALSE))</f>
        <v>-1.52728E-2</v>
      </c>
      <c r="V5689" s="3">
        <v>2.0916399999999999E-4</v>
      </c>
      <c r="W5689" s="6">
        <v>-2.2946300000000001E-5</v>
      </c>
      <c r="X5689" s="6">
        <v>6.8221300000000004E-5</v>
      </c>
    </row>
    <row r="5690" spans="1:24" x14ac:dyDescent="0.2">
      <c r="A5690" s="2" t="s">
        <v>2288</v>
      </c>
      <c r="B5690" s="3">
        <v>6</v>
      </c>
      <c r="C5690" s="3">
        <v>2</v>
      </c>
      <c r="D5690" s="3">
        <v>1</v>
      </c>
      <c r="E5690" s="3">
        <v>28</v>
      </c>
      <c r="F5690" s="3">
        <v>10</v>
      </c>
      <c r="G5690" s="3">
        <v>4</v>
      </c>
      <c r="H5690" s="3">
        <v>5</v>
      </c>
      <c r="I5690" s="3">
        <v>1250</v>
      </c>
      <c r="J5690" s="3">
        <v>0</v>
      </c>
      <c r="K5690" s="3">
        <v>1</v>
      </c>
      <c r="L5690" s="3">
        <f>IF($A5690="NA","NA",VLOOKUP($A5690,'[1]Regression Table'!$A$2:$O$5964,6,FALSE))</f>
        <v>2.4290599999999998E-3</v>
      </c>
      <c r="M5690" s="3">
        <f>IF($A5690="NA","NA",VLOOKUP($A5690,'[1]Regression Table'!$A$2:$O$5964,7,FALSE))</f>
        <v>-1.8662499999999999E-2</v>
      </c>
      <c r="N5690" s="3">
        <f>IF(A5690="NA","NA",VLOOKUP($A5690,'[1]Regression Table'!$A$2:$O$5964,8,FALSE))</f>
        <v>1.4238199999999999E-2</v>
      </c>
      <c r="O5690" s="3">
        <f>IF(A5690="NA","NA",VLOOKUP($A5690,'[1]Regression Table'!$A$2:$O$5964,9,FALSE))</f>
        <v>-6.2483699999999996E-3</v>
      </c>
      <c r="P5690" s="3">
        <f>IF(A5690="NA","NA",VLOOKUP($A5690,'[1]Regression Table'!$A$2:$O$5964,10,FALSE))</f>
        <v>-8.7154699999999995E-3</v>
      </c>
      <c r="Q5690" s="3">
        <f>IF(A5690="NA","NA",VLOOKUP($A5690,'[1]Regression Table'!$A$2:$O$5964,11,FALSE))</f>
        <v>3.4346699999999999E-3</v>
      </c>
      <c r="R5690" s="3">
        <f>IF(A5690="NA","NA",VLOOKUP($A5690,'[1]Regression Table'!$A$2:$O$5964,12,FALSE))</f>
        <v>-3.01658E-3</v>
      </c>
      <c r="S5690" s="3">
        <f>IF(A5690="NA","NA",VLOOKUP($A5690,'[1]Regression Table'!$A$2:$O$5964,13,FALSE))</f>
        <v>-1.96811E-2</v>
      </c>
      <c r="T5690" s="3">
        <f>IF(A5690="NA","NA",VLOOKUP($A5690,'[1]Regression Table'!$A$2:$O$5964,14,FALSE))</f>
        <v>1.42503E-2</v>
      </c>
      <c r="U5690" s="3">
        <f>IF(A5690="NA","NA",VLOOKUP($A5690,'[1]Regression Table'!$A$2:$O$5964,15,FALSE))</f>
        <v>-1.49833E-2</v>
      </c>
      <c r="V5690" s="3">
        <v>2.0327E-4</v>
      </c>
      <c r="W5690" s="6">
        <v>-2.14888E-5</v>
      </c>
      <c r="X5690" s="6">
        <v>7.3362500000000001E-5</v>
      </c>
    </row>
    <row r="5691" spans="1:24" x14ac:dyDescent="0.2">
      <c r="A5691" s="2" t="s">
        <v>2289</v>
      </c>
      <c r="B5691" s="3">
        <v>6</v>
      </c>
      <c r="C5691" s="3">
        <v>2</v>
      </c>
      <c r="D5691" s="3">
        <v>1</v>
      </c>
      <c r="E5691" s="3">
        <v>34</v>
      </c>
      <c r="F5691" s="3">
        <v>10</v>
      </c>
      <c r="G5691" s="3">
        <v>3</v>
      </c>
      <c r="H5691" s="3">
        <v>6</v>
      </c>
      <c r="I5691" s="3">
        <v>4000</v>
      </c>
      <c r="J5691" s="3">
        <v>1</v>
      </c>
      <c r="K5691" s="3">
        <v>1</v>
      </c>
      <c r="L5691" s="3">
        <f>IF($A5691="NA","NA",VLOOKUP($A5691,'[1]Regression Table'!$A$2:$O$5964,6,FALSE))</f>
        <v>3.40136E-3</v>
      </c>
      <c r="M5691" s="3">
        <f>IF($A5691="NA","NA",VLOOKUP($A5691,'[1]Regression Table'!$A$2:$O$5964,7,FALSE))</f>
        <v>-1.4076200000000001E-2</v>
      </c>
      <c r="N5691" s="3">
        <f>IF(A5691="NA","NA",VLOOKUP($A5691,'[1]Regression Table'!$A$2:$O$5964,8,FALSE))</f>
        <v>8.3686200000000002E-3</v>
      </c>
      <c r="O5691" s="3">
        <f>IF(A5691="NA","NA",VLOOKUP($A5691,'[1]Regression Table'!$A$2:$O$5964,9,FALSE))</f>
        <v>-6.1784600000000002E-3</v>
      </c>
      <c r="P5691" s="3">
        <f>IF(A5691="NA","NA",VLOOKUP($A5691,'[1]Regression Table'!$A$2:$O$5964,10,FALSE))</f>
        <v>-2.3283700000000002E-3</v>
      </c>
      <c r="Q5691" s="3">
        <f>IF(A5691="NA","NA",VLOOKUP($A5691,'[1]Regression Table'!$A$2:$O$5964,11,FALSE))</f>
        <v>-2.99409E-3</v>
      </c>
      <c r="R5691" s="3">
        <f>IF(A5691="NA","NA",VLOOKUP($A5691,'[1]Regression Table'!$A$2:$O$5964,12,FALSE))</f>
        <v>2.5525999999999999E-3</v>
      </c>
      <c r="S5691" s="3">
        <f>IF(A5691="NA","NA",VLOOKUP($A5691,'[1]Regression Table'!$A$2:$O$5964,13,FALSE))</f>
        <v>3.4483799999999998E-4</v>
      </c>
      <c r="T5691" s="3">
        <f>IF(A5691="NA","NA",VLOOKUP($A5691,'[1]Regression Table'!$A$2:$O$5964,14,FALSE))</f>
        <v>-6.2899300000000003E-5</v>
      </c>
      <c r="U5691" s="3">
        <f>IF(A5691="NA","NA",VLOOKUP($A5691,'[1]Regression Table'!$A$2:$O$5964,15,FALSE))</f>
        <v>-3.39405E-3</v>
      </c>
      <c r="V5691" s="3">
        <v>2.0696199999999999E-4</v>
      </c>
      <c r="W5691" s="6">
        <v>-2.12416E-5</v>
      </c>
      <c r="X5691" s="6">
        <v>6.9023900000000002E-5</v>
      </c>
    </row>
    <row r="5692" spans="1:24" x14ac:dyDescent="0.2">
      <c r="A5692" s="2" t="s">
        <v>2290</v>
      </c>
      <c r="B5692" s="3">
        <v>6</v>
      </c>
      <c r="C5692" s="3">
        <v>2</v>
      </c>
      <c r="D5692" s="3">
        <v>1</v>
      </c>
      <c r="E5692" s="3">
        <v>32</v>
      </c>
      <c r="F5692" s="3">
        <v>10</v>
      </c>
      <c r="G5692" s="3">
        <v>2</v>
      </c>
      <c r="H5692" s="3">
        <v>5</v>
      </c>
      <c r="I5692" s="3">
        <v>1000</v>
      </c>
      <c r="J5692" s="3">
        <v>0</v>
      </c>
      <c r="K5692" s="3">
        <v>0</v>
      </c>
      <c r="L5692" s="3">
        <f>IF($A5692="NA","NA",VLOOKUP($A5692,'[1]Regression Table'!$A$2:$O$5964,6,FALSE))</f>
        <v>2.1636099999999998E-3</v>
      </c>
      <c r="M5692" s="3">
        <f>IF($A5692="NA","NA",VLOOKUP($A5692,'[1]Regression Table'!$A$2:$O$5964,7,FALSE))</f>
        <v>-1.4774199999999999E-2</v>
      </c>
      <c r="N5692" s="3">
        <f>IF(A5692="NA","NA",VLOOKUP($A5692,'[1]Regression Table'!$A$2:$O$5964,8,FALSE))</f>
        <v>1.50881E-2</v>
      </c>
      <c r="O5692" s="3">
        <f>IF(A5692="NA","NA",VLOOKUP($A5692,'[1]Regression Table'!$A$2:$O$5964,9,FALSE))</f>
        <v>1.87899E-4</v>
      </c>
      <c r="P5692" s="3">
        <f>IF(A5692="NA","NA",VLOOKUP($A5692,'[1]Regression Table'!$A$2:$O$5964,10,FALSE))</f>
        <v>-8.80768E-3</v>
      </c>
      <c r="Q5692" s="3">
        <f>IF(A5692="NA","NA",VLOOKUP($A5692,'[1]Regression Table'!$A$2:$O$5964,11,FALSE))</f>
        <v>-1.6105500000000001E-3</v>
      </c>
      <c r="R5692" s="3">
        <f>IF(A5692="NA","NA",VLOOKUP($A5692,'[1]Regression Table'!$A$2:$O$5964,12,FALSE))</f>
        <v>2.34307E-4</v>
      </c>
      <c r="S5692" s="3">
        <f>IF(A5692="NA","NA",VLOOKUP($A5692,'[1]Regression Table'!$A$2:$O$5964,13,FALSE))</f>
        <v>-1.2108600000000001E-2</v>
      </c>
      <c r="T5692" s="3">
        <f>IF(A5692="NA","NA",VLOOKUP($A5692,'[1]Regression Table'!$A$2:$O$5964,14,FALSE))</f>
        <v>-5.2097199999999997E-4</v>
      </c>
      <c r="U5692" s="3">
        <f>IF(A5692="NA","NA",VLOOKUP($A5692,'[1]Regression Table'!$A$2:$O$5964,15,FALSE))</f>
        <v>-8.1312299999999997E-3</v>
      </c>
      <c r="V5692" s="3">
        <v>2.0849799999999999E-4</v>
      </c>
      <c r="W5692" s="6">
        <v>-1.4678899999999999E-5</v>
      </c>
      <c r="X5692" s="6">
        <v>7.2683100000000002E-5</v>
      </c>
    </row>
    <row r="5693" spans="1:24" x14ac:dyDescent="0.2">
      <c r="A5693" s="2" t="s">
        <v>5689</v>
      </c>
      <c r="B5693" s="3" t="s">
        <v>5689</v>
      </c>
      <c r="C5693" s="3" t="s">
        <v>5689</v>
      </c>
      <c r="D5693" s="3" t="s">
        <v>5689</v>
      </c>
      <c r="E5693" s="3" t="s">
        <v>5689</v>
      </c>
      <c r="F5693" s="3" t="s">
        <v>5689</v>
      </c>
      <c r="G5693" s="3" t="s">
        <v>5689</v>
      </c>
      <c r="H5693" s="3" t="s">
        <v>5689</v>
      </c>
      <c r="I5693" s="3" t="s">
        <v>5689</v>
      </c>
      <c r="J5693" s="3" t="s">
        <v>5689</v>
      </c>
      <c r="K5693" s="3" t="s">
        <v>5689</v>
      </c>
      <c r="L5693" s="3" t="str">
        <f>IF($A5693="NA","NA",VLOOKUP($A5693,'[1]Regression Table'!$A$2:$O$5964,6,FALSE))</f>
        <v>NA</v>
      </c>
      <c r="M5693" s="3" t="str">
        <f>IF($A5693="NA","NA",VLOOKUP($A5693,'[1]Regression Table'!$A$2:$O$5964,7,FALSE))</f>
        <v>NA</v>
      </c>
      <c r="N5693" s="3" t="str">
        <f>IF(A5693="NA","NA",VLOOKUP($A5693,'[1]Regression Table'!$A$2:$O$5964,8,FALSE))</f>
        <v>NA</v>
      </c>
      <c r="O5693" s="3" t="str">
        <f>IF(A5693="NA","NA",VLOOKUP($A5693,'[1]Regression Table'!$A$2:$O$5964,9,FALSE))</f>
        <v>NA</v>
      </c>
      <c r="P5693" s="3" t="str">
        <f>IF(A5693="NA","NA",VLOOKUP($A5693,'[1]Regression Table'!$A$2:$O$5964,10,FALSE))</f>
        <v>NA</v>
      </c>
      <c r="Q5693" s="3" t="str">
        <f>IF(A5693="NA","NA",VLOOKUP($A5693,'[1]Regression Table'!$A$2:$O$5964,11,FALSE))</f>
        <v>NA</v>
      </c>
      <c r="R5693" s="3" t="str">
        <f>IF(A5693="NA","NA",VLOOKUP($A5693,'[1]Regression Table'!$A$2:$O$5964,12,FALSE))</f>
        <v>NA</v>
      </c>
      <c r="S5693" s="3" t="str">
        <f>IF(A5693="NA","NA",VLOOKUP($A5693,'[1]Regression Table'!$A$2:$O$5964,13,FALSE))</f>
        <v>NA</v>
      </c>
      <c r="T5693" s="3" t="str">
        <f>IF(A5693="NA","NA",VLOOKUP($A5693,'[1]Regression Table'!$A$2:$O$5964,14,FALSE))</f>
        <v>NA</v>
      </c>
      <c r="U5693" s="3" t="str">
        <f>IF(A5693="NA","NA",VLOOKUP($A5693,'[1]Regression Table'!$A$2:$O$5964,15,FALSE))</f>
        <v>NA</v>
      </c>
      <c r="V5693" s="3" t="s">
        <v>5689</v>
      </c>
      <c r="W5693" s="6" t="s">
        <v>5689</v>
      </c>
      <c r="X5693" s="6" t="s">
        <v>5689</v>
      </c>
    </row>
    <row r="5694" spans="1:24" x14ac:dyDescent="0.2">
      <c r="A5694" s="2" t="s">
        <v>2291</v>
      </c>
      <c r="B5694" s="3">
        <v>6</v>
      </c>
      <c r="C5694" s="3">
        <v>1</v>
      </c>
      <c r="D5694" s="3">
        <v>2</v>
      </c>
      <c r="E5694" s="3">
        <v>30</v>
      </c>
      <c r="F5694" s="3">
        <v>10</v>
      </c>
      <c r="G5694" s="3">
        <v>4</v>
      </c>
      <c r="H5694" s="3">
        <v>5</v>
      </c>
      <c r="I5694" s="3">
        <v>800</v>
      </c>
      <c r="J5694" s="3">
        <v>0</v>
      </c>
      <c r="K5694" s="3">
        <v>0</v>
      </c>
      <c r="L5694" s="3">
        <f>IF($A5694="NA","NA",VLOOKUP($A5694,'[1]Regression Table'!$A$2:$O$5964,6,FALSE))</f>
        <v>3.3702300000000001E-3</v>
      </c>
      <c r="M5694" s="3">
        <f>IF($A5694="NA","NA",VLOOKUP($A5694,'[1]Regression Table'!$A$2:$O$5964,7,FALSE))</f>
        <v>-1.42016E-2</v>
      </c>
      <c r="N5694" s="3">
        <f>IF(A5694="NA","NA",VLOOKUP($A5694,'[1]Regression Table'!$A$2:$O$5964,8,FALSE))</f>
        <v>9.6417299999999994E-3</v>
      </c>
      <c r="O5694" s="3">
        <f>IF(A5694="NA","NA",VLOOKUP($A5694,'[1]Regression Table'!$A$2:$O$5964,9,FALSE))</f>
        <v>-6.3374499999999997E-3</v>
      </c>
      <c r="P5694" s="3">
        <f>IF(A5694="NA","NA",VLOOKUP($A5694,'[1]Regression Table'!$A$2:$O$5964,10,FALSE))</f>
        <v>-4.9895599999999997E-3</v>
      </c>
      <c r="Q5694" s="3">
        <f>IF(A5694="NA","NA",VLOOKUP($A5694,'[1]Regression Table'!$A$2:$O$5964,11,FALSE))</f>
        <v>-5.9534899999999997E-3</v>
      </c>
      <c r="R5694" s="3">
        <f>IF(A5694="NA","NA",VLOOKUP($A5694,'[1]Regression Table'!$A$2:$O$5964,12,FALSE))</f>
        <v>1.8793499999999999E-3</v>
      </c>
      <c r="S5694" s="3">
        <f>IF(A5694="NA","NA",VLOOKUP($A5694,'[1]Regression Table'!$A$2:$O$5964,13,FALSE))</f>
        <v>3.0626500000000001E-3</v>
      </c>
      <c r="T5694" s="3">
        <f>IF(A5694="NA","NA",VLOOKUP($A5694,'[1]Regression Table'!$A$2:$O$5964,14,FALSE))</f>
        <v>1.8214199999999999E-4</v>
      </c>
      <c r="U5694" s="3">
        <f>IF(A5694="NA","NA",VLOOKUP($A5694,'[1]Regression Table'!$A$2:$O$5964,15,FALSE))</f>
        <v>3.3769099999999999E-4</v>
      </c>
      <c r="V5694" s="3">
        <v>2.1205799999999999E-4</v>
      </c>
      <c r="W5694" s="6">
        <v>-1.7954399999999999E-5</v>
      </c>
      <c r="X5694" s="6">
        <v>7.2003900000000004E-5</v>
      </c>
    </row>
    <row r="5695" spans="1:24" x14ac:dyDescent="0.2">
      <c r="A5695" s="2" t="s">
        <v>2292</v>
      </c>
      <c r="B5695" s="3">
        <v>6</v>
      </c>
      <c r="C5695" s="3">
        <v>1</v>
      </c>
      <c r="D5695" s="3">
        <v>1</v>
      </c>
      <c r="E5695" s="3">
        <v>32</v>
      </c>
      <c r="F5695" s="3">
        <v>10</v>
      </c>
      <c r="G5695" s="3">
        <v>2</v>
      </c>
      <c r="H5695" s="3">
        <v>1</v>
      </c>
      <c r="I5695" s="3">
        <v>0</v>
      </c>
      <c r="J5695" s="3">
        <v>1</v>
      </c>
      <c r="K5695" s="3">
        <v>0</v>
      </c>
      <c r="L5695" s="3">
        <f>IF($A5695="NA","NA",VLOOKUP($A5695,'[1]Regression Table'!$A$2:$O$5964,6,FALSE))</f>
        <v>3.2403499999999999E-3</v>
      </c>
      <c r="M5695" s="3">
        <f>IF($A5695="NA","NA",VLOOKUP($A5695,'[1]Regression Table'!$A$2:$O$5964,7,FALSE))</f>
        <v>-1.25573E-2</v>
      </c>
      <c r="N5695" s="3">
        <f>IF(A5695="NA","NA",VLOOKUP($A5695,'[1]Regression Table'!$A$2:$O$5964,8,FALSE))</f>
        <v>4.9291400000000003E-3</v>
      </c>
      <c r="O5695" s="3">
        <f>IF(A5695="NA","NA",VLOOKUP($A5695,'[1]Regression Table'!$A$2:$O$5964,9,FALSE))</f>
        <v>-9.1378399999999995E-4</v>
      </c>
      <c r="P5695" s="3">
        <f>IF(A5695="NA","NA",VLOOKUP($A5695,'[1]Regression Table'!$A$2:$O$5964,10,FALSE))</f>
        <v>4.5064200000000001E-4</v>
      </c>
      <c r="Q5695" s="3">
        <f>IF(A5695="NA","NA",VLOOKUP($A5695,'[1]Regression Table'!$A$2:$O$5964,11,FALSE))</f>
        <v>-3.2107500000000001E-3</v>
      </c>
      <c r="R5695" s="3">
        <f>IF(A5695="NA","NA",VLOOKUP($A5695,'[1]Regression Table'!$A$2:$O$5964,12,FALSE))</f>
        <v>4.7595900000000002E-3</v>
      </c>
      <c r="S5695" s="3">
        <f>IF(A5695="NA","NA",VLOOKUP($A5695,'[1]Regression Table'!$A$2:$O$5964,13,FALSE))</f>
        <v>9.7132199999999998E-3</v>
      </c>
      <c r="T5695" s="3">
        <f>IF(A5695="NA","NA",VLOOKUP($A5695,'[1]Regression Table'!$A$2:$O$5964,14,FALSE))</f>
        <v>-4.7018900000000002E-3</v>
      </c>
      <c r="U5695" s="3">
        <f>IF(A5695="NA","NA",VLOOKUP($A5695,'[1]Regression Table'!$A$2:$O$5964,15,FALSE))</f>
        <v>5.8818000000000004E-3</v>
      </c>
      <c r="V5695" s="3">
        <v>1.91306E-4</v>
      </c>
      <c r="W5695" s="6">
        <v>-2.1590199999999999E-5</v>
      </c>
      <c r="X5695" s="6">
        <v>6.8797800000000001E-5</v>
      </c>
    </row>
    <row r="5696" spans="1:24" x14ac:dyDescent="0.2">
      <c r="A5696" s="2" t="s">
        <v>2293</v>
      </c>
      <c r="B5696" s="3">
        <v>6</v>
      </c>
      <c r="C5696" s="3">
        <v>2</v>
      </c>
      <c r="D5696" s="3">
        <v>1</v>
      </c>
      <c r="E5696" s="3">
        <v>34</v>
      </c>
      <c r="F5696" s="3">
        <v>10</v>
      </c>
      <c r="G5696" s="3">
        <v>4</v>
      </c>
      <c r="H5696" s="3">
        <v>5</v>
      </c>
      <c r="I5696" s="3">
        <v>1200</v>
      </c>
      <c r="J5696" s="3">
        <v>1</v>
      </c>
      <c r="K5696" s="3">
        <v>0</v>
      </c>
      <c r="L5696" s="3">
        <f>IF($A5696="NA","NA",VLOOKUP($A5696,'[1]Regression Table'!$A$2:$O$5964,6,FALSE))</f>
        <v>3.2831800000000001E-3</v>
      </c>
      <c r="M5696" s="3">
        <f>IF($A5696="NA","NA",VLOOKUP($A5696,'[1]Regression Table'!$A$2:$O$5964,7,FALSE))</f>
        <v>-1.2769900000000001E-2</v>
      </c>
      <c r="N5696" s="3">
        <f>IF(A5696="NA","NA",VLOOKUP($A5696,'[1]Regression Table'!$A$2:$O$5964,8,FALSE))</f>
        <v>7.2875300000000004E-3</v>
      </c>
      <c r="O5696" s="3">
        <f>IF(A5696="NA","NA",VLOOKUP($A5696,'[1]Regression Table'!$A$2:$O$5964,9,FALSE))</f>
        <v>2.0688899999999999E-3</v>
      </c>
      <c r="P5696" s="3">
        <f>IF(A5696="NA","NA",VLOOKUP($A5696,'[1]Regression Table'!$A$2:$O$5964,10,FALSE))</f>
        <v>-1.8342600000000001E-3</v>
      </c>
      <c r="Q5696" s="3">
        <f>IF(A5696="NA","NA",VLOOKUP($A5696,'[1]Regression Table'!$A$2:$O$5964,11,FALSE))</f>
        <v>3.4110999999999999E-4</v>
      </c>
      <c r="R5696" s="3">
        <f>IF(A5696="NA","NA",VLOOKUP($A5696,'[1]Regression Table'!$A$2:$O$5964,12,FALSE))</f>
        <v>3.3568700000000001E-3</v>
      </c>
      <c r="S5696" s="3">
        <f>IF(A5696="NA","NA",VLOOKUP($A5696,'[1]Regression Table'!$A$2:$O$5964,13,FALSE))</f>
        <v>1.0962299999999999E-2</v>
      </c>
      <c r="T5696" s="3">
        <f>IF(A5696="NA","NA",VLOOKUP($A5696,'[1]Regression Table'!$A$2:$O$5964,14,FALSE))</f>
        <v>-2.3692000000000001E-3</v>
      </c>
      <c r="U5696" s="3">
        <f>IF(A5696="NA","NA",VLOOKUP($A5696,'[1]Regression Table'!$A$2:$O$5964,15,FALSE))</f>
        <v>6.0629799999999999E-3</v>
      </c>
      <c r="V5696" s="3">
        <v>2.0191299999999999E-4</v>
      </c>
      <c r="W5696" s="6">
        <v>-2.7133099999999999E-5</v>
      </c>
      <c r="X5696" s="6">
        <v>7.0425200000000005E-5</v>
      </c>
    </row>
    <row r="5697" spans="1:24" x14ac:dyDescent="0.2">
      <c r="A5697" s="2" t="s">
        <v>2294</v>
      </c>
      <c r="B5697" s="3">
        <v>6</v>
      </c>
      <c r="C5697" s="3">
        <v>1</v>
      </c>
      <c r="D5697" s="3">
        <v>2</v>
      </c>
      <c r="E5697" s="3">
        <v>28</v>
      </c>
      <c r="F5697" s="3">
        <v>10</v>
      </c>
      <c r="G5697" s="3">
        <v>5</v>
      </c>
      <c r="H5697" s="3">
        <v>1</v>
      </c>
      <c r="I5697" s="3" t="s">
        <v>5689</v>
      </c>
      <c r="J5697" s="3">
        <v>1</v>
      </c>
      <c r="K5697" s="3">
        <v>0</v>
      </c>
      <c r="L5697" s="3">
        <f>IF($A5697="NA","NA",VLOOKUP($A5697,'[1]Regression Table'!$A$2:$O$5964,6,FALSE))</f>
        <v>3.47525E-3</v>
      </c>
      <c r="M5697" s="3">
        <f>IF($A5697="NA","NA",VLOOKUP($A5697,'[1]Regression Table'!$A$2:$O$5964,7,FALSE))</f>
        <v>-1.4984900000000001E-2</v>
      </c>
      <c r="N5697" s="3">
        <f>IF(A5697="NA","NA",VLOOKUP($A5697,'[1]Regression Table'!$A$2:$O$5964,8,FALSE))</f>
        <v>1.35698E-2</v>
      </c>
      <c r="O5697" s="3">
        <f>IF(A5697="NA","NA",VLOOKUP($A5697,'[1]Regression Table'!$A$2:$O$5964,9,FALSE))</f>
        <v>6.2845499999999999E-4</v>
      </c>
      <c r="P5697" s="3">
        <f>IF(A5697="NA","NA",VLOOKUP($A5697,'[1]Regression Table'!$A$2:$O$5964,10,FALSE))</f>
        <v>-7.8380600000000009E-3</v>
      </c>
      <c r="Q5697" s="3">
        <f>IF(A5697="NA","NA",VLOOKUP($A5697,'[1]Regression Table'!$A$2:$O$5964,11,FALSE))</f>
        <v>3.6912500000000001E-3</v>
      </c>
      <c r="R5697" s="3">
        <f>IF(A5697="NA","NA",VLOOKUP($A5697,'[1]Regression Table'!$A$2:$O$5964,12,FALSE))</f>
        <v>-1.8245399999999999E-3</v>
      </c>
      <c r="S5697" s="3">
        <f>IF(A5697="NA","NA",VLOOKUP($A5697,'[1]Regression Table'!$A$2:$O$5964,13,FALSE))</f>
        <v>4.0061799999999998E-3</v>
      </c>
      <c r="T5697" s="3">
        <f>IF(A5697="NA","NA",VLOOKUP($A5697,'[1]Regression Table'!$A$2:$O$5964,14,FALSE))</f>
        <v>2.3782999999999999E-3</v>
      </c>
      <c r="U5697" s="3">
        <f>IF(A5697="NA","NA",VLOOKUP($A5697,'[1]Regression Table'!$A$2:$O$5964,15,FALSE))</f>
        <v>7.8767500000000005E-4</v>
      </c>
      <c r="V5697" s="3">
        <v>2.03916E-4</v>
      </c>
      <c r="W5697" s="6">
        <v>-2.78088E-5</v>
      </c>
      <c r="X5697" s="6">
        <v>7.16933E-5</v>
      </c>
    </row>
    <row r="5698" spans="1:24" x14ac:dyDescent="0.2">
      <c r="A5698" s="2" t="s">
        <v>2295</v>
      </c>
      <c r="B5698" s="3">
        <v>6</v>
      </c>
      <c r="C5698" s="3">
        <v>2</v>
      </c>
      <c r="D5698" s="3">
        <v>2</v>
      </c>
      <c r="E5698" s="3">
        <v>25</v>
      </c>
      <c r="F5698" s="3">
        <v>10</v>
      </c>
      <c r="G5698" s="3">
        <v>5</v>
      </c>
      <c r="H5698" s="3">
        <v>5</v>
      </c>
      <c r="I5698" s="3">
        <v>1200</v>
      </c>
      <c r="J5698" s="3">
        <v>0</v>
      </c>
      <c r="K5698" s="3">
        <v>0</v>
      </c>
      <c r="L5698" s="3">
        <f>IF($A5698="NA","NA",VLOOKUP($A5698,'[1]Regression Table'!$A$2:$O$5964,6,FALSE))</f>
        <v>3.2007799999999999E-3</v>
      </c>
      <c r="M5698" s="3">
        <f>IF($A5698="NA","NA",VLOOKUP($A5698,'[1]Regression Table'!$A$2:$O$5964,7,FALSE))</f>
        <v>-1.6091000000000001E-2</v>
      </c>
      <c r="N5698" s="3">
        <f>IF(A5698="NA","NA",VLOOKUP($A5698,'[1]Regression Table'!$A$2:$O$5964,8,FALSE))</f>
        <v>1.5093199999999999E-2</v>
      </c>
      <c r="O5698" s="3">
        <f>IF(A5698="NA","NA",VLOOKUP($A5698,'[1]Regression Table'!$A$2:$O$5964,9,FALSE))</f>
        <v>-1.54054E-3</v>
      </c>
      <c r="P5698" s="3">
        <f>IF(A5698="NA","NA",VLOOKUP($A5698,'[1]Regression Table'!$A$2:$O$5964,10,FALSE))</f>
        <v>-9.4277200000000005E-3</v>
      </c>
      <c r="Q5698" s="3">
        <f>IF(A5698="NA","NA",VLOOKUP($A5698,'[1]Regression Table'!$A$2:$O$5964,11,FALSE))</f>
        <v>1.8094299999999999E-3</v>
      </c>
      <c r="R5698" s="3">
        <f>IF(A5698="NA","NA",VLOOKUP($A5698,'[1]Regression Table'!$A$2:$O$5964,12,FALSE))</f>
        <v>-3.25619E-3</v>
      </c>
      <c r="S5698" s="3">
        <f>IF(A5698="NA","NA",VLOOKUP($A5698,'[1]Regression Table'!$A$2:$O$5964,13,FALSE))</f>
        <v>4.83104E-3</v>
      </c>
      <c r="T5698" s="3">
        <f>IF(A5698="NA","NA",VLOOKUP($A5698,'[1]Regression Table'!$A$2:$O$5964,14,FALSE))</f>
        <v>2.12204E-3</v>
      </c>
      <c r="U5698" s="3">
        <f>IF(A5698="NA","NA",VLOOKUP($A5698,'[1]Regression Table'!$A$2:$O$5964,15,FALSE))</f>
        <v>-2.4835E-3</v>
      </c>
      <c r="V5698" s="3">
        <v>2.0453E-4</v>
      </c>
      <c r="W5698" s="6">
        <v>-3.3016999999999999E-5</v>
      </c>
      <c r="X5698" s="6">
        <v>6.7992799999999997E-5</v>
      </c>
    </row>
    <row r="5699" spans="1:24" x14ac:dyDescent="0.2">
      <c r="A5699" s="2" t="s">
        <v>2296</v>
      </c>
      <c r="B5699" s="3">
        <v>6</v>
      </c>
      <c r="C5699" s="3">
        <v>1</v>
      </c>
      <c r="D5699" s="3">
        <v>1</v>
      </c>
      <c r="E5699" s="3">
        <v>38</v>
      </c>
      <c r="F5699" s="3">
        <v>10</v>
      </c>
      <c r="G5699" s="3">
        <v>4</v>
      </c>
      <c r="H5699" s="3">
        <v>1</v>
      </c>
      <c r="I5699" s="3">
        <v>0</v>
      </c>
      <c r="J5699" s="3">
        <v>1</v>
      </c>
      <c r="K5699" s="3">
        <v>0</v>
      </c>
      <c r="L5699" s="3">
        <f>IF($A5699="NA","NA",VLOOKUP($A5699,'[1]Regression Table'!$A$2:$O$5964,6,FALSE))</f>
        <v>3.4036399999999999E-3</v>
      </c>
      <c r="M5699" s="3">
        <f>IF($A5699="NA","NA",VLOOKUP($A5699,'[1]Regression Table'!$A$2:$O$5964,7,FALSE))</f>
        <v>-1.44288E-2</v>
      </c>
      <c r="N5699" s="3">
        <f>IF(A5699="NA","NA",VLOOKUP($A5699,'[1]Regression Table'!$A$2:$O$5964,8,FALSE))</f>
        <v>1.71288E-2</v>
      </c>
      <c r="O5699" s="3">
        <f>IF(A5699="NA","NA",VLOOKUP($A5699,'[1]Regression Table'!$A$2:$O$5964,9,FALSE))</f>
        <v>-3.6642899999999998E-4</v>
      </c>
      <c r="P5699" s="3">
        <f>IF(A5699="NA","NA",VLOOKUP($A5699,'[1]Regression Table'!$A$2:$O$5964,10,FALSE))</f>
        <v>-7.28585E-3</v>
      </c>
      <c r="Q5699" s="3">
        <f>IF(A5699="NA","NA",VLOOKUP($A5699,'[1]Regression Table'!$A$2:$O$5964,11,FALSE))</f>
        <v>-3.97942E-3</v>
      </c>
      <c r="R5699" s="3">
        <f>IF(A5699="NA","NA",VLOOKUP($A5699,'[1]Regression Table'!$A$2:$O$5964,12,FALSE))</f>
        <v>-3.5262800000000001E-4</v>
      </c>
      <c r="S5699" s="3">
        <f>IF(A5699="NA","NA",VLOOKUP($A5699,'[1]Regression Table'!$A$2:$O$5964,13,FALSE))</f>
        <v>1.61535E-3</v>
      </c>
      <c r="T5699" s="3">
        <f>IF(A5699="NA","NA",VLOOKUP($A5699,'[1]Regression Table'!$A$2:$O$5964,14,FALSE))</f>
        <v>-3.1118600000000003E-4</v>
      </c>
      <c r="U5699" s="3">
        <f>IF(A5699="NA","NA",VLOOKUP($A5699,'[1]Regression Table'!$A$2:$O$5964,15,FALSE))</f>
        <v>-5.8819299999999996E-3</v>
      </c>
      <c r="V5699" s="3">
        <v>2.0698799999999999E-4</v>
      </c>
      <c r="W5699" s="6">
        <v>-2.7253399999999999E-5</v>
      </c>
      <c r="X5699" s="6">
        <v>6.6971199999999993E-5</v>
      </c>
    </row>
    <row r="5700" spans="1:24" x14ac:dyDescent="0.2">
      <c r="A5700" s="2" t="s">
        <v>2297</v>
      </c>
      <c r="B5700" s="3">
        <v>6</v>
      </c>
      <c r="C5700" s="3">
        <v>2</v>
      </c>
      <c r="D5700" s="3">
        <v>1</v>
      </c>
      <c r="E5700" s="3">
        <v>32</v>
      </c>
      <c r="F5700" s="3">
        <v>10</v>
      </c>
      <c r="G5700" s="3">
        <v>6</v>
      </c>
      <c r="H5700" s="3">
        <v>5</v>
      </c>
      <c r="I5700" s="3">
        <v>2000</v>
      </c>
      <c r="J5700" s="3">
        <v>1</v>
      </c>
      <c r="K5700" s="3">
        <v>0</v>
      </c>
      <c r="L5700" s="3">
        <f>IF($A5700="NA","NA",VLOOKUP($A5700,'[1]Regression Table'!$A$2:$O$5964,6,FALSE))</f>
        <v>3.6797499999999999E-3</v>
      </c>
      <c r="M5700" s="3">
        <f>IF($A5700="NA","NA",VLOOKUP($A5700,'[1]Regression Table'!$A$2:$O$5964,7,FALSE))</f>
        <v>-1.43267E-2</v>
      </c>
      <c r="N5700" s="3">
        <f>IF(A5700="NA","NA",VLOOKUP($A5700,'[1]Regression Table'!$A$2:$O$5964,8,FALSE))</f>
        <v>1.6043600000000002E-2</v>
      </c>
      <c r="O5700" s="3">
        <f>IF(A5700="NA","NA",VLOOKUP($A5700,'[1]Regression Table'!$A$2:$O$5964,9,FALSE))</f>
        <v>1.4254199999999999E-3</v>
      </c>
      <c r="P5700" s="3">
        <f>IF(A5700="NA","NA",VLOOKUP($A5700,'[1]Regression Table'!$A$2:$O$5964,10,FALSE))</f>
        <v>-7.7124999999999997E-3</v>
      </c>
      <c r="Q5700" s="3">
        <f>IF(A5700="NA","NA",VLOOKUP($A5700,'[1]Regression Table'!$A$2:$O$5964,11,FALSE))</f>
        <v>-6.1112600000000003E-4</v>
      </c>
      <c r="R5700" s="3">
        <f>IF(A5700="NA","NA",VLOOKUP($A5700,'[1]Regression Table'!$A$2:$O$5964,12,FALSE))</f>
        <v>1.6508199999999999E-3</v>
      </c>
      <c r="S5700" s="3">
        <f>IF(A5700="NA","NA",VLOOKUP($A5700,'[1]Regression Table'!$A$2:$O$5964,13,FALSE))</f>
        <v>-4.0129800000000002E-4</v>
      </c>
      <c r="T5700" s="3">
        <f>IF(A5700="NA","NA",VLOOKUP($A5700,'[1]Regression Table'!$A$2:$O$5964,14,FALSE))</f>
        <v>-5.7366500000000003E-3</v>
      </c>
      <c r="U5700" s="3">
        <f>IF(A5700="NA","NA",VLOOKUP($A5700,'[1]Regression Table'!$A$2:$O$5964,15,FALSE))</f>
        <v>-2.31167E-3</v>
      </c>
      <c r="V5700" s="3">
        <v>2.01597E-4</v>
      </c>
      <c r="W5700" s="6">
        <v>-2.8692199999999999E-5</v>
      </c>
      <c r="X5700" s="6">
        <v>7.1568800000000005E-5</v>
      </c>
    </row>
    <row r="5701" spans="1:24" x14ac:dyDescent="0.2">
      <c r="A5701" s="2" t="s">
        <v>2298</v>
      </c>
      <c r="B5701" s="3">
        <v>6</v>
      </c>
      <c r="C5701" s="3">
        <v>1</v>
      </c>
      <c r="D5701" s="3">
        <v>1</v>
      </c>
      <c r="E5701" s="3">
        <v>21</v>
      </c>
      <c r="F5701" s="3">
        <v>10</v>
      </c>
      <c r="G5701" s="3">
        <v>4</v>
      </c>
      <c r="H5701" s="3">
        <v>3</v>
      </c>
      <c r="I5701" s="3">
        <v>0</v>
      </c>
      <c r="J5701" s="3">
        <v>1</v>
      </c>
      <c r="K5701" s="3">
        <v>0</v>
      </c>
      <c r="L5701" s="3">
        <f>IF($A5701="NA","NA",VLOOKUP($A5701,'[1]Regression Table'!$A$2:$O$5964,6,FALSE))</f>
        <v>2.8312200000000002E-3</v>
      </c>
      <c r="M5701" s="3">
        <f>IF($A5701="NA","NA",VLOOKUP($A5701,'[1]Regression Table'!$A$2:$O$5964,7,FALSE))</f>
        <v>-1.34945E-2</v>
      </c>
      <c r="N5701" s="3">
        <f>IF(A5701="NA","NA",VLOOKUP($A5701,'[1]Regression Table'!$A$2:$O$5964,8,FALSE))</f>
        <v>7.4784700000000001E-3</v>
      </c>
      <c r="O5701" s="3">
        <f>IF(A5701="NA","NA",VLOOKUP($A5701,'[1]Regression Table'!$A$2:$O$5964,9,FALSE))</f>
        <v>-3.8437699999999998E-4</v>
      </c>
      <c r="P5701" s="3">
        <f>IF(A5701="NA","NA",VLOOKUP($A5701,'[1]Regression Table'!$A$2:$O$5964,10,FALSE))</f>
        <v>1.22855E-4</v>
      </c>
      <c r="Q5701" s="3">
        <f>IF(A5701="NA","NA",VLOOKUP($A5701,'[1]Regression Table'!$A$2:$O$5964,11,FALSE))</f>
        <v>-1.1113099999999999E-3</v>
      </c>
      <c r="R5701" s="3">
        <f>IF(A5701="NA","NA",VLOOKUP($A5701,'[1]Regression Table'!$A$2:$O$5964,12,FALSE))</f>
        <v>3.29182E-3</v>
      </c>
      <c r="S5701" s="3">
        <f>IF(A5701="NA","NA",VLOOKUP($A5701,'[1]Regression Table'!$A$2:$O$5964,13,FALSE))</f>
        <v>5.3886699999999999E-3</v>
      </c>
      <c r="T5701" s="3">
        <f>IF(A5701="NA","NA",VLOOKUP($A5701,'[1]Regression Table'!$A$2:$O$5964,14,FALSE))</f>
        <v>-2.3218000000000002E-3</v>
      </c>
      <c r="U5701" s="3">
        <f>IF(A5701="NA","NA",VLOOKUP($A5701,'[1]Regression Table'!$A$2:$O$5964,15,FALSE))</f>
        <v>3.6521800000000001E-3</v>
      </c>
      <c r="V5701" s="3">
        <v>2.0508000000000001E-4</v>
      </c>
      <c r="W5701" s="6">
        <v>-1.9366100000000001E-5</v>
      </c>
      <c r="X5701" s="6">
        <v>7.4257499999999998E-5</v>
      </c>
    </row>
    <row r="5702" spans="1:24" x14ac:dyDescent="0.2">
      <c r="A5702" s="2" t="s">
        <v>2299</v>
      </c>
      <c r="B5702" s="3">
        <v>6</v>
      </c>
      <c r="C5702" s="3">
        <v>2</v>
      </c>
      <c r="D5702" s="3">
        <v>1</v>
      </c>
      <c r="E5702" s="3">
        <v>17</v>
      </c>
      <c r="F5702" s="3">
        <v>10</v>
      </c>
      <c r="G5702" s="3">
        <v>4</v>
      </c>
      <c r="H5702" s="3">
        <v>4</v>
      </c>
      <c r="I5702" s="3">
        <v>550</v>
      </c>
      <c r="J5702" s="3">
        <v>1</v>
      </c>
      <c r="K5702" s="3">
        <v>0</v>
      </c>
      <c r="L5702" s="3">
        <f>IF($A5702="NA","NA",VLOOKUP($A5702,'[1]Regression Table'!$A$2:$O$5964,6,FALSE))</f>
        <v>2.7705899999999999E-3</v>
      </c>
      <c r="M5702" s="3">
        <f>IF($A5702="NA","NA",VLOOKUP($A5702,'[1]Regression Table'!$A$2:$O$5964,7,FALSE))</f>
        <v>-1.29278E-2</v>
      </c>
      <c r="N5702" s="3">
        <f>IF(A5702="NA","NA",VLOOKUP($A5702,'[1]Regression Table'!$A$2:$O$5964,8,FALSE))</f>
        <v>7.5901800000000002E-3</v>
      </c>
      <c r="O5702" s="3">
        <f>IF(A5702="NA","NA",VLOOKUP($A5702,'[1]Regression Table'!$A$2:$O$5964,9,FALSE))</f>
        <v>5.3297999999999996E-4</v>
      </c>
      <c r="P5702" s="3">
        <f>IF(A5702="NA","NA",VLOOKUP($A5702,'[1]Regression Table'!$A$2:$O$5964,10,FALSE))</f>
        <v>9.7473199999999996E-4</v>
      </c>
      <c r="Q5702" s="3">
        <f>IF(A5702="NA","NA",VLOOKUP($A5702,'[1]Regression Table'!$A$2:$O$5964,11,FALSE))</f>
        <v>-1.22422E-3</v>
      </c>
      <c r="R5702" s="3">
        <f>IF(A5702="NA","NA",VLOOKUP($A5702,'[1]Regression Table'!$A$2:$O$5964,12,FALSE))</f>
        <v>3.1867100000000002E-3</v>
      </c>
      <c r="S5702" s="3">
        <f>IF(A5702="NA","NA",VLOOKUP($A5702,'[1]Regression Table'!$A$2:$O$5964,13,FALSE))</f>
        <v>5.8746299999999996E-3</v>
      </c>
      <c r="T5702" s="3">
        <f>IF(A5702="NA","NA",VLOOKUP($A5702,'[1]Regression Table'!$A$2:$O$5964,14,FALSE))</f>
        <v>-2.7039000000000002E-4</v>
      </c>
      <c r="U5702" s="3">
        <f>IF(A5702="NA","NA",VLOOKUP($A5702,'[1]Regression Table'!$A$2:$O$5964,15,FALSE))</f>
        <v>3.38515E-3</v>
      </c>
      <c r="V5702" s="3">
        <v>2.08388E-4</v>
      </c>
      <c r="W5702" s="6">
        <v>-1.9287999999999999E-5</v>
      </c>
      <c r="X5702" s="6">
        <v>7.4173599999999997E-5</v>
      </c>
    </row>
    <row r="5703" spans="1:24" x14ac:dyDescent="0.2">
      <c r="A5703" s="2" t="s">
        <v>2300</v>
      </c>
      <c r="B5703" s="3">
        <v>6</v>
      </c>
      <c r="C5703" s="3">
        <v>1</v>
      </c>
      <c r="D5703" s="3">
        <v>1</v>
      </c>
      <c r="E5703" s="3">
        <v>27</v>
      </c>
      <c r="F5703" s="3">
        <v>10</v>
      </c>
      <c r="G5703" s="3">
        <v>4</v>
      </c>
      <c r="H5703" s="3">
        <v>3</v>
      </c>
      <c r="I5703" s="3" t="s">
        <v>5689</v>
      </c>
      <c r="J5703" s="3">
        <v>1</v>
      </c>
      <c r="K5703" s="3">
        <v>0</v>
      </c>
      <c r="L5703" s="3">
        <f>IF($A5703="NA","NA",VLOOKUP($A5703,'[1]Regression Table'!$A$2:$O$5964,6,FALSE))</f>
        <v>3.2288099999999999E-3</v>
      </c>
      <c r="M5703" s="3">
        <f>IF($A5703="NA","NA",VLOOKUP($A5703,'[1]Regression Table'!$A$2:$O$5964,7,FALSE))</f>
        <v>-1.5900299999999999E-2</v>
      </c>
      <c r="N5703" s="3">
        <f>IF(A5703="NA","NA",VLOOKUP($A5703,'[1]Regression Table'!$A$2:$O$5964,8,FALSE))</f>
        <v>1.5876399999999999E-2</v>
      </c>
      <c r="O5703" s="3">
        <f>IF(A5703="NA","NA",VLOOKUP($A5703,'[1]Regression Table'!$A$2:$O$5964,9,FALSE))</f>
        <v>-3.4436100000000002E-3</v>
      </c>
      <c r="P5703" s="3">
        <f>IF(A5703="NA","NA",VLOOKUP($A5703,'[1]Regression Table'!$A$2:$O$5964,10,FALSE))</f>
        <v>-1.3408099999999999E-2</v>
      </c>
      <c r="Q5703" s="3">
        <f>IF(A5703="NA","NA",VLOOKUP($A5703,'[1]Regression Table'!$A$2:$O$5964,11,FALSE))</f>
        <v>-1.5798200000000001E-4</v>
      </c>
      <c r="R5703" s="3">
        <f>IF(A5703="NA","NA",VLOOKUP($A5703,'[1]Regression Table'!$A$2:$O$5964,12,FALSE))</f>
        <v>-2.19922E-3</v>
      </c>
      <c r="S5703" s="3">
        <f>IF(A5703="NA","NA",VLOOKUP($A5703,'[1]Regression Table'!$A$2:$O$5964,13,FALSE))</f>
        <v>-1.14266E-2</v>
      </c>
      <c r="T5703" s="3">
        <f>IF(A5703="NA","NA",VLOOKUP($A5703,'[1]Regression Table'!$A$2:$O$5964,14,FALSE))</f>
        <v>4.3956300000000002E-3</v>
      </c>
      <c r="U5703" s="3">
        <f>IF(A5703="NA","NA",VLOOKUP($A5703,'[1]Regression Table'!$A$2:$O$5964,15,FALSE))</f>
        <v>-8.1075599999999998E-3</v>
      </c>
      <c r="V5703" s="3">
        <v>2.10299E-4</v>
      </c>
      <c r="W5703" s="6">
        <v>-2.2657300000000001E-5</v>
      </c>
      <c r="X5703" s="6">
        <v>6.5763600000000002E-5</v>
      </c>
    </row>
    <row r="5704" spans="1:24" x14ac:dyDescent="0.2">
      <c r="A5704" s="2" t="s">
        <v>2301</v>
      </c>
      <c r="B5704" s="3">
        <v>6</v>
      </c>
      <c r="C5704" s="3">
        <v>2</v>
      </c>
      <c r="D5704" s="3">
        <v>1</v>
      </c>
      <c r="E5704" s="3">
        <v>21</v>
      </c>
      <c r="F5704" s="3">
        <v>10</v>
      </c>
      <c r="G5704" s="3">
        <v>5</v>
      </c>
      <c r="H5704" s="3">
        <v>3</v>
      </c>
      <c r="I5704" s="3">
        <v>700</v>
      </c>
      <c r="J5704" s="3">
        <v>1</v>
      </c>
      <c r="K5704" s="3">
        <v>0</v>
      </c>
      <c r="L5704" s="3">
        <f>IF($A5704="NA","NA",VLOOKUP($A5704,'[1]Regression Table'!$A$2:$O$5964,6,FALSE))</f>
        <v>3.0667300000000002E-3</v>
      </c>
      <c r="M5704" s="3">
        <f>IF($A5704="NA","NA",VLOOKUP($A5704,'[1]Regression Table'!$A$2:$O$5964,7,FALSE))</f>
        <v>-1.40695E-2</v>
      </c>
      <c r="N5704" s="3">
        <f>IF(A5704="NA","NA",VLOOKUP($A5704,'[1]Regression Table'!$A$2:$O$5964,8,FALSE))</f>
        <v>7.6871500000000002E-3</v>
      </c>
      <c r="O5704" s="3">
        <f>IF(A5704="NA","NA",VLOOKUP($A5704,'[1]Regression Table'!$A$2:$O$5964,9,FALSE))</f>
        <v>2.0886699999999999E-3</v>
      </c>
      <c r="P5704" s="3">
        <f>IF(A5704="NA","NA",VLOOKUP($A5704,'[1]Regression Table'!$A$2:$O$5964,10,FALSE))</f>
        <v>-3.7184200000000001E-3</v>
      </c>
      <c r="Q5704" s="3">
        <f>IF(A5704="NA","NA",VLOOKUP($A5704,'[1]Regression Table'!$A$2:$O$5964,11,FALSE))</f>
        <v>1.27597E-3</v>
      </c>
      <c r="R5704" s="3">
        <f>IF(A5704="NA","NA",VLOOKUP($A5704,'[1]Regression Table'!$A$2:$O$5964,12,FALSE))</f>
        <v>6.0373899999999995E-4</v>
      </c>
      <c r="S5704" s="3">
        <f>IF(A5704="NA","NA",VLOOKUP($A5704,'[1]Regression Table'!$A$2:$O$5964,13,FALSE))</f>
        <v>4.3336E-3</v>
      </c>
      <c r="T5704" s="3">
        <f>IF(A5704="NA","NA",VLOOKUP($A5704,'[1]Regression Table'!$A$2:$O$5964,14,FALSE))</f>
        <v>2.75151E-3</v>
      </c>
      <c r="U5704" s="3">
        <f>IF(A5704="NA","NA",VLOOKUP($A5704,'[1]Regression Table'!$A$2:$O$5964,15,FALSE))</f>
        <v>-6.9359599999999997E-3</v>
      </c>
      <c r="V5704" s="3">
        <v>2.0301299999999999E-4</v>
      </c>
      <c r="W5704" s="6">
        <v>-2.2053300000000001E-5</v>
      </c>
      <c r="X5704" s="6">
        <v>6.7250599999999996E-5</v>
      </c>
    </row>
    <row r="5705" spans="1:24" x14ac:dyDescent="0.2">
      <c r="A5705" s="2" t="s">
        <v>2302</v>
      </c>
      <c r="B5705" s="3">
        <v>6</v>
      </c>
      <c r="C5705" s="3">
        <v>1</v>
      </c>
      <c r="D5705" s="3">
        <v>1</v>
      </c>
      <c r="E5705" s="3">
        <v>28</v>
      </c>
      <c r="F5705" s="3">
        <v>10</v>
      </c>
      <c r="G5705" s="3">
        <v>2</v>
      </c>
      <c r="H5705" s="3">
        <v>2</v>
      </c>
      <c r="I5705" s="3">
        <v>730</v>
      </c>
      <c r="J5705" s="3" t="s">
        <v>5689</v>
      </c>
      <c r="K5705" s="3">
        <v>1</v>
      </c>
      <c r="L5705" s="3">
        <f>IF($A5705="NA","NA",VLOOKUP($A5705,'[1]Regression Table'!$A$2:$O$5964,6,FALSE))</f>
        <v>3.0633700000000002E-3</v>
      </c>
      <c r="M5705" s="3">
        <f>IF($A5705="NA","NA",VLOOKUP($A5705,'[1]Regression Table'!$A$2:$O$5964,7,FALSE))</f>
        <v>-1.4535299999999999E-2</v>
      </c>
      <c r="N5705" s="3">
        <f>IF(A5705="NA","NA",VLOOKUP($A5705,'[1]Regression Table'!$A$2:$O$5964,8,FALSE))</f>
        <v>1.48389E-2</v>
      </c>
      <c r="O5705" s="3">
        <f>IF(A5705="NA","NA",VLOOKUP($A5705,'[1]Regression Table'!$A$2:$O$5964,9,FALSE))</f>
        <v>1.75402E-3</v>
      </c>
      <c r="P5705" s="3">
        <f>IF(A5705="NA","NA",VLOOKUP($A5705,'[1]Regression Table'!$A$2:$O$5964,10,FALSE))</f>
        <v>-1.0443900000000001E-2</v>
      </c>
      <c r="Q5705" s="3">
        <f>IF(A5705="NA","NA",VLOOKUP($A5705,'[1]Regression Table'!$A$2:$O$5964,11,FALSE))</f>
        <v>-2.0167599999999998E-3</v>
      </c>
      <c r="R5705" s="3">
        <f>IF(A5705="NA","NA",VLOOKUP($A5705,'[1]Regression Table'!$A$2:$O$5964,12,FALSE))</f>
        <v>-6.9060499999999995E-4</v>
      </c>
      <c r="S5705" s="3">
        <f>IF(A5705="NA","NA",VLOOKUP($A5705,'[1]Regression Table'!$A$2:$O$5964,13,FALSE))</f>
        <v>-2.8162399999999998E-3</v>
      </c>
      <c r="T5705" s="3">
        <f>IF(A5705="NA","NA",VLOOKUP($A5705,'[1]Regression Table'!$A$2:$O$5964,14,FALSE))</f>
        <v>-1.0969700000000001E-3</v>
      </c>
      <c r="U5705" s="3">
        <f>IF(A5705="NA","NA",VLOOKUP($A5705,'[1]Regression Table'!$A$2:$O$5964,15,FALSE))</f>
        <v>-5.35945E-3</v>
      </c>
      <c r="V5705" s="3">
        <v>2.04353E-4</v>
      </c>
      <c r="W5705" s="6">
        <v>-2.9825700000000001E-5</v>
      </c>
      <c r="X5705" s="6">
        <v>6.7453000000000006E-5</v>
      </c>
    </row>
    <row r="5706" spans="1:24" x14ac:dyDescent="0.2">
      <c r="A5706" s="2" t="s">
        <v>2303</v>
      </c>
      <c r="B5706" s="3">
        <v>6</v>
      </c>
      <c r="C5706" s="3">
        <v>1</v>
      </c>
      <c r="D5706" s="3">
        <v>1</v>
      </c>
      <c r="E5706" s="3">
        <v>29</v>
      </c>
      <c r="F5706" s="3">
        <v>10</v>
      </c>
      <c r="G5706" s="3">
        <v>2</v>
      </c>
      <c r="H5706" s="3">
        <v>1</v>
      </c>
      <c r="I5706" s="3">
        <v>0</v>
      </c>
      <c r="J5706" s="3">
        <v>1</v>
      </c>
      <c r="K5706" s="3" t="s">
        <v>5689</v>
      </c>
      <c r="L5706" s="3">
        <f>IF($A5706="NA","NA",VLOOKUP($A5706,'[1]Regression Table'!$A$2:$O$5964,6,FALSE))</f>
        <v>2.8351499999999998E-3</v>
      </c>
      <c r="M5706" s="3">
        <f>IF($A5706="NA","NA",VLOOKUP($A5706,'[1]Regression Table'!$A$2:$O$5964,7,FALSE))</f>
        <v>-1.63546E-2</v>
      </c>
      <c r="N5706" s="3">
        <f>IF(A5706="NA","NA",VLOOKUP($A5706,'[1]Regression Table'!$A$2:$O$5964,8,FALSE))</f>
        <v>1.8745000000000001E-2</v>
      </c>
      <c r="O5706" s="3">
        <f>IF(A5706="NA","NA",VLOOKUP($A5706,'[1]Regression Table'!$A$2:$O$5964,9,FALSE))</f>
        <v>-5.19046E-3</v>
      </c>
      <c r="P5706" s="3">
        <f>IF(A5706="NA","NA",VLOOKUP($A5706,'[1]Regression Table'!$A$2:$O$5964,10,FALSE))</f>
        <v>-1.4637600000000001E-2</v>
      </c>
      <c r="Q5706" s="3">
        <f>IF(A5706="NA","NA",VLOOKUP($A5706,'[1]Regression Table'!$A$2:$O$5964,11,FALSE))</f>
        <v>7.8372200000000006E-3</v>
      </c>
      <c r="R5706" s="3">
        <f>IF(A5706="NA","NA",VLOOKUP($A5706,'[1]Regression Table'!$A$2:$O$5964,12,FALSE))</f>
        <v>-5.82568E-4</v>
      </c>
      <c r="S5706" s="3">
        <f>IF(A5706="NA","NA",VLOOKUP($A5706,'[1]Regression Table'!$A$2:$O$5964,13,FALSE))</f>
        <v>-2.02045E-2</v>
      </c>
      <c r="T5706" s="3">
        <f>IF(A5706="NA","NA",VLOOKUP($A5706,'[1]Regression Table'!$A$2:$O$5964,14,FALSE))</f>
        <v>8.6497299999999996E-3</v>
      </c>
      <c r="U5706" s="3">
        <f>IF(A5706="NA","NA",VLOOKUP($A5706,'[1]Regression Table'!$A$2:$O$5964,15,FALSE))</f>
        <v>-1.77936E-2</v>
      </c>
      <c r="V5706" s="3">
        <v>2.1525099999999999E-4</v>
      </c>
      <c r="W5706" s="6">
        <v>-2.3116999999999999E-5</v>
      </c>
      <c r="X5706" s="6">
        <v>6.5844200000000002E-5</v>
      </c>
    </row>
    <row r="5707" spans="1:24" x14ac:dyDescent="0.2">
      <c r="A5707" s="2" t="s">
        <v>2304</v>
      </c>
      <c r="B5707" s="3">
        <v>6</v>
      </c>
      <c r="C5707" s="3">
        <v>1</v>
      </c>
      <c r="D5707" s="3">
        <v>1</v>
      </c>
      <c r="E5707" s="3">
        <v>30</v>
      </c>
      <c r="F5707" s="3">
        <v>10</v>
      </c>
      <c r="G5707" s="3">
        <v>2</v>
      </c>
      <c r="H5707" s="3">
        <v>1</v>
      </c>
      <c r="I5707" s="3" t="s">
        <v>5689</v>
      </c>
      <c r="J5707" s="3">
        <v>1</v>
      </c>
      <c r="K5707" s="3">
        <v>1</v>
      </c>
      <c r="L5707" s="3">
        <f>IF($A5707="NA","NA",VLOOKUP($A5707,'[1]Regression Table'!$A$2:$O$5964,6,FALSE))</f>
        <v>2.7363399999999999E-3</v>
      </c>
      <c r="M5707" s="3">
        <f>IF($A5707="NA","NA",VLOOKUP($A5707,'[1]Regression Table'!$A$2:$O$5964,7,FALSE))</f>
        <v>-1.39869E-2</v>
      </c>
      <c r="N5707" s="3">
        <f>IF(A5707="NA","NA",VLOOKUP($A5707,'[1]Regression Table'!$A$2:$O$5964,8,FALSE))</f>
        <v>6.3947700000000001E-3</v>
      </c>
      <c r="O5707" s="3">
        <f>IF(A5707="NA","NA",VLOOKUP($A5707,'[1]Regression Table'!$A$2:$O$5964,9,FALSE))</f>
        <v>-2.5254100000000001E-3</v>
      </c>
      <c r="P5707" s="3">
        <f>IF(A5707="NA","NA",VLOOKUP($A5707,'[1]Regression Table'!$A$2:$O$5964,10,FALSE))</f>
        <v>-1.09497E-3</v>
      </c>
      <c r="Q5707" s="3">
        <f>IF(A5707="NA","NA",VLOOKUP($A5707,'[1]Regression Table'!$A$2:$O$5964,11,FALSE))</f>
        <v>8.6383E-4</v>
      </c>
      <c r="R5707" s="3">
        <f>IF(A5707="NA","NA",VLOOKUP($A5707,'[1]Regression Table'!$A$2:$O$5964,12,FALSE))</f>
        <v>-1.31941E-3</v>
      </c>
      <c r="S5707" s="3">
        <f>IF(A5707="NA","NA",VLOOKUP($A5707,'[1]Regression Table'!$A$2:$O$5964,13,FALSE))</f>
        <v>2.27444E-3</v>
      </c>
      <c r="T5707" s="3">
        <f>IF(A5707="NA","NA",VLOOKUP($A5707,'[1]Regression Table'!$A$2:$O$5964,14,FALSE))</f>
        <v>4.0692699999999998E-3</v>
      </c>
      <c r="U5707" s="3">
        <f>IF(A5707="NA","NA",VLOOKUP($A5707,'[1]Regression Table'!$A$2:$O$5964,15,FALSE))</f>
        <v>-4.3830199999999996E-3</v>
      </c>
      <c r="V5707" s="3">
        <v>1.9902799999999999E-4</v>
      </c>
      <c r="W5707" s="6">
        <v>-2.04149E-5</v>
      </c>
      <c r="X5707" s="6">
        <v>6.6385599999999997E-5</v>
      </c>
    </row>
    <row r="5708" spans="1:24" x14ac:dyDescent="0.2">
      <c r="A5708" s="2" t="s">
        <v>2305</v>
      </c>
      <c r="B5708" s="3">
        <v>6</v>
      </c>
      <c r="C5708" s="3">
        <v>2</v>
      </c>
      <c r="D5708" s="3">
        <v>1</v>
      </c>
      <c r="E5708" s="3">
        <v>18</v>
      </c>
      <c r="F5708" s="3">
        <v>10</v>
      </c>
      <c r="G5708" s="3">
        <v>3</v>
      </c>
      <c r="H5708" s="3">
        <v>5</v>
      </c>
      <c r="I5708" s="3">
        <v>1000</v>
      </c>
      <c r="J5708" s="3">
        <v>1</v>
      </c>
      <c r="K5708" s="3">
        <v>0</v>
      </c>
      <c r="L5708" s="3">
        <f>IF($A5708="NA","NA",VLOOKUP($A5708,'[1]Regression Table'!$A$2:$O$5964,6,FALSE))</f>
        <v>2.6666699999999999E-3</v>
      </c>
      <c r="M5708" s="3">
        <f>IF($A5708="NA","NA",VLOOKUP($A5708,'[1]Regression Table'!$A$2:$O$5964,7,FALSE))</f>
        <v>-1.6629700000000001E-2</v>
      </c>
      <c r="N5708" s="3">
        <f>IF(A5708="NA","NA",VLOOKUP($A5708,'[1]Regression Table'!$A$2:$O$5964,8,FALSE))</f>
        <v>1.7469100000000001E-2</v>
      </c>
      <c r="O5708" s="3">
        <f>IF(A5708="NA","NA",VLOOKUP($A5708,'[1]Regression Table'!$A$2:$O$5964,9,FALSE))</f>
        <v>-4.05493E-3</v>
      </c>
      <c r="P5708" s="3">
        <f>IF(A5708="NA","NA",VLOOKUP($A5708,'[1]Regression Table'!$A$2:$O$5964,10,FALSE))</f>
        <v>-1.35111E-2</v>
      </c>
      <c r="Q5708" s="3">
        <f>IF(A5708="NA","NA",VLOOKUP($A5708,'[1]Regression Table'!$A$2:$O$5964,11,FALSE))</f>
        <v>1.1115399999999999E-2</v>
      </c>
      <c r="R5708" s="3">
        <f>IF(A5708="NA","NA",VLOOKUP($A5708,'[1]Regression Table'!$A$2:$O$5964,12,FALSE))</f>
        <v>-2.18855E-3</v>
      </c>
      <c r="S5708" s="3">
        <f>IF(A5708="NA","NA",VLOOKUP($A5708,'[1]Regression Table'!$A$2:$O$5964,13,FALSE))</f>
        <v>-1.46169E-2</v>
      </c>
      <c r="T5708" s="3">
        <f>IF(A5708="NA","NA",VLOOKUP($A5708,'[1]Regression Table'!$A$2:$O$5964,14,FALSE))</f>
        <v>8.45278E-3</v>
      </c>
      <c r="U5708" s="3">
        <f>IF(A5708="NA","NA",VLOOKUP($A5708,'[1]Regression Table'!$A$2:$O$5964,15,FALSE))</f>
        <v>-1.8312700000000001E-2</v>
      </c>
      <c r="V5708" s="3">
        <v>2.08292E-4</v>
      </c>
      <c r="W5708" s="6">
        <v>-2.18274E-5</v>
      </c>
      <c r="X5708" s="6">
        <v>6.9499199999999994E-5</v>
      </c>
    </row>
    <row r="5709" spans="1:24" x14ac:dyDescent="0.2">
      <c r="A5709" s="2" t="s">
        <v>2306</v>
      </c>
      <c r="B5709" s="3">
        <v>6</v>
      </c>
      <c r="C5709" s="3">
        <v>2</v>
      </c>
      <c r="D5709" s="3">
        <v>2</v>
      </c>
      <c r="E5709" s="3">
        <v>31</v>
      </c>
      <c r="F5709" s="3">
        <v>10</v>
      </c>
      <c r="G5709" s="3">
        <v>3</v>
      </c>
      <c r="H5709" s="3">
        <v>1</v>
      </c>
      <c r="I5709" s="3" t="s">
        <v>5689</v>
      </c>
      <c r="J5709" s="3">
        <v>1</v>
      </c>
      <c r="K5709" s="3">
        <v>0</v>
      </c>
      <c r="L5709" s="3">
        <f>IF($A5709="NA","NA",VLOOKUP($A5709,'[1]Regression Table'!$A$2:$O$5964,6,FALSE))</f>
        <v>2.87018E-3</v>
      </c>
      <c r="M5709" s="3">
        <f>IF($A5709="NA","NA",VLOOKUP($A5709,'[1]Regression Table'!$A$2:$O$5964,7,FALSE))</f>
        <v>-1.3832000000000001E-2</v>
      </c>
      <c r="N5709" s="3">
        <f>IF(A5709="NA","NA",VLOOKUP($A5709,'[1]Regression Table'!$A$2:$O$5964,8,FALSE))</f>
        <v>1.3559399999999999E-2</v>
      </c>
      <c r="O5709" s="3">
        <f>IF(A5709="NA","NA",VLOOKUP($A5709,'[1]Regression Table'!$A$2:$O$5964,9,FALSE))</f>
        <v>3.0692100000000002E-3</v>
      </c>
      <c r="P5709" s="3">
        <f>IF(A5709="NA","NA",VLOOKUP($A5709,'[1]Regression Table'!$A$2:$O$5964,10,FALSE))</f>
        <v>-1.00085E-2</v>
      </c>
      <c r="Q5709" s="3">
        <f>IF(A5709="NA","NA",VLOOKUP($A5709,'[1]Regression Table'!$A$2:$O$5964,11,FALSE))</f>
        <v>8.9821399999999994E-5</v>
      </c>
      <c r="R5709" s="3">
        <f>IF(A5709="NA","NA",VLOOKUP($A5709,'[1]Regression Table'!$A$2:$O$5964,12,FALSE))</f>
        <v>-1.4927600000000001E-3</v>
      </c>
      <c r="S5709" s="3">
        <f>IF(A5709="NA","NA",VLOOKUP($A5709,'[1]Regression Table'!$A$2:$O$5964,13,FALSE))</f>
        <v>-1.68111E-3</v>
      </c>
      <c r="T5709" s="3">
        <f>IF(A5709="NA","NA",VLOOKUP($A5709,'[1]Regression Table'!$A$2:$O$5964,14,FALSE))</f>
        <v>-4.3336299999999998E-3</v>
      </c>
      <c r="U5709" s="3">
        <f>IF(A5709="NA","NA",VLOOKUP($A5709,'[1]Regression Table'!$A$2:$O$5964,15,FALSE))</f>
        <v>-8.4104799999999997E-3</v>
      </c>
      <c r="V5709" s="3">
        <v>1.9996200000000001E-4</v>
      </c>
      <c r="W5709" s="6">
        <v>-3.1783399999999998E-5</v>
      </c>
      <c r="X5709" s="6">
        <v>6.7343599999999997E-5</v>
      </c>
    </row>
    <row r="5710" spans="1:24" x14ac:dyDescent="0.2">
      <c r="A5710" s="2" t="s">
        <v>5689</v>
      </c>
      <c r="B5710" s="3" t="s">
        <v>5689</v>
      </c>
      <c r="C5710" s="3" t="s">
        <v>5689</v>
      </c>
      <c r="D5710" s="3" t="s">
        <v>5689</v>
      </c>
      <c r="E5710" s="3" t="s">
        <v>5689</v>
      </c>
      <c r="F5710" s="3" t="s">
        <v>5689</v>
      </c>
      <c r="G5710" s="3" t="s">
        <v>5689</v>
      </c>
      <c r="H5710" s="3" t="s">
        <v>5689</v>
      </c>
      <c r="I5710" s="3" t="s">
        <v>5689</v>
      </c>
      <c r="J5710" s="3" t="s">
        <v>5689</v>
      </c>
      <c r="K5710" s="3" t="s">
        <v>5689</v>
      </c>
      <c r="L5710" s="3" t="str">
        <f>IF($A5710="NA","NA",VLOOKUP($A5710,'[1]Regression Table'!$A$2:$O$5964,6,FALSE))</f>
        <v>NA</v>
      </c>
      <c r="M5710" s="3" t="str">
        <f>IF($A5710="NA","NA",VLOOKUP($A5710,'[1]Regression Table'!$A$2:$O$5964,7,FALSE))</f>
        <v>NA</v>
      </c>
      <c r="N5710" s="3" t="str">
        <f>IF(A5710="NA","NA",VLOOKUP($A5710,'[1]Regression Table'!$A$2:$O$5964,8,FALSE))</f>
        <v>NA</v>
      </c>
      <c r="O5710" s="3" t="str">
        <f>IF(A5710="NA","NA",VLOOKUP($A5710,'[1]Regression Table'!$A$2:$O$5964,9,FALSE))</f>
        <v>NA</v>
      </c>
      <c r="P5710" s="3" t="str">
        <f>IF(A5710="NA","NA",VLOOKUP($A5710,'[1]Regression Table'!$A$2:$O$5964,10,FALSE))</f>
        <v>NA</v>
      </c>
      <c r="Q5710" s="3" t="str">
        <f>IF(A5710="NA","NA",VLOOKUP($A5710,'[1]Regression Table'!$A$2:$O$5964,11,FALSE))</f>
        <v>NA</v>
      </c>
      <c r="R5710" s="3" t="str">
        <f>IF(A5710="NA","NA",VLOOKUP($A5710,'[1]Regression Table'!$A$2:$O$5964,12,FALSE))</f>
        <v>NA</v>
      </c>
      <c r="S5710" s="3" t="str">
        <f>IF(A5710="NA","NA",VLOOKUP($A5710,'[1]Regression Table'!$A$2:$O$5964,13,FALSE))</f>
        <v>NA</v>
      </c>
      <c r="T5710" s="3" t="str">
        <f>IF(A5710="NA","NA",VLOOKUP($A5710,'[1]Regression Table'!$A$2:$O$5964,14,FALSE))</f>
        <v>NA</v>
      </c>
      <c r="U5710" s="3" t="str">
        <f>IF(A5710="NA","NA",VLOOKUP($A5710,'[1]Regression Table'!$A$2:$O$5964,15,FALSE))</f>
        <v>NA</v>
      </c>
      <c r="V5710" s="3" t="s">
        <v>5689</v>
      </c>
      <c r="W5710" s="6" t="s">
        <v>5689</v>
      </c>
      <c r="X5710" s="6" t="s">
        <v>5689</v>
      </c>
    </row>
    <row r="5711" spans="1:24" x14ac:dyDescent="0.2">
      <c r="A5711" s="2" t="s">
        <v>2307</v>
      </c>
      <c r="B5711" s="3">
        <v>6</v>
      </c>
      <c r="C5711" s="3">
        <v>1</v>
      </c>
      <c r="D5711" s="3">
        <v>1</v>
      </c>
      <c r="E5711" s="3">
        <v>43</v>
      </c>
      <c r="F5711" s="3">
        <v>10</v>
      </c>
      <c r="G5711" s="3">
        <v>2</v>
      </c>
      <c r="H5711" s="3">
        <v>2</v>
      </c>
      <c r="I5711" s="3">
        <v>0</v>
      </c>
      <c r="J5711" s="3">
        <v>1</v>
      </c>
      <c r="K5711" s="3">
        <v>1</v>
      </c>
      <c r="L5711" s="3">
        <f>IF($A5711="NA","NA",VLOOKUP($A5711,'[1]Regression Table'!$A$2:$O$5964,6,FALSE))</f>
        <v>2.8654100000000001E-3</v>
      </c>
      <c r="M5711" s="3">
        <f>IF($A5711="NA","NA",VLOOKUP($A5711,'[1]Regression Table'!$A$2:$O$5964,7,FALSE))</f>
        <v>-1.52094E-2</v>
      </c>
      <c r="N5711" s="3">
        <f>IF(A5711="NA","NA",VLOOKUP($A5711,'[1]Regression Table'!$A$2:$O$5964,8,FALSE))</f>
        <v>1.50627E-2</v>
      </c>
      <c r="O5711" s="3">
        <f>IF(A5711="NA","NA",VLOOKUP($A5711,'[1]Regression Table'!$A$2:$O$5964,9,FALSE))</f>
        <v>-7.6033199999999996E-4</v>
      </c>
      <c r="P5711" s="3">
        <f>IF(A5711="NA","NA",VLOOKUP($A5711,'[1]Regression Table'!$A$2:$O$5964,10,FALSE))</f>
        <v>-9.46024E-3</v>
      </c>
      <c r="Q5711" s="3">
        <f>IF(A5711="NA","NA",VLOOKUP($A5711,'[1]Regression Table'!$A$2:$O$5964,11,FALSE))</f>
        <v>-3.7339799999999999E-4</v>
      </c>
      <c r="R5711" s="3">
        <f>IF(A5711="NA","NA",VLOOKUP($A5711,'[1]Regression Table'!$A$2:$O$5964,12,FALSE))</f>
        <v>-2.1834699999999999E-3</v>
      </c>
      <c r="S5711" s="3">
        <f>IF(A5711="NA","NA",VLOOKUP($A5711,'[1]Regression Table'!$A$2:$O$5964,13,FALSE))</f>
        <v>-8.3304E-3</v>
      </c>
      <c r="T5711" s="3">
        <f>IF(A5711="NA","NA",VLOOKUP($A5711,'[1]Regression Table'!$A$2:$O$5964,14,FALSE))</f>
        <v>4.39931E-3</v>
      </c>
      <c r="U5711" s="3">
        <f>IF(A5711="NA","NA",VLOOKUP($A5711,'[1]Regression Table'!$A$2:$O$5964,15,FALSE))</f>
        <v>-7.4382099999999998E-3</v>
      </c>
      <c r="V5711" s="3">
        <v>2.04809E-4</v>
      </c>
      <c r="W5711" s="6">
        <v>-1.60575E-5</v>
      </c>
      <c r="X5711" s="6">
        <v>7.5825299999999994E-5</v>
      </c>
    </row>
    <row r="5712" spans="1:24" x14ac:dyDescent="0.2">
      <c r="A5712" s="2" t="s">
        <v>2308</v>
      </c>
      <c r="B5712" s="3">
        <v>6</v>
      </c>
      <c r="C5712" s="3">
        <v>2</v>
      </c>
      <c r="D5712" s="3">
        <v>1</v>
      </c>
      <c r="E5712" s="3">
        <v>52</v>
      </c>
      <c r="F5712" s="3">
        <v>10</v>
      </c>
      <c r="G5712" s="3">
        <v>5</v>
      </c>
      <c r="H5712" s="3">
        <v>5</v>
      </c>
      <c r="I5712" s="3">
        <v>3000</v>
      </c>
      <c r="J5712" s="3">
        <v>1</v>
      </c>
      <c r="K5712" s="3">
        <v>1</v>
      </c>
      <c r="L5712" s="3">
        <f>IF($A5712="NA","NA",VLOOKUP($A5712,'[1]Regression Table'!$A$2:$O$5964,6,FALSE))</f>
        <v>2.5890800000000001E-3</v>
      </c>
      <c r="M5712" s="3">
        <f>IF($A5712="NA","NA",VLOOKUP($A5712,'[1]Regression Table'!$A$2:$O$5964,7,FALSE))</f>
        <v>-1.5407199999999999E-2</v>
      </c>
      <c r="N5712" s="3">
        <f>IF(A5712="NA","NA",VLOOKUP($A5712,'[1]Regression Table'!$A$2:$O$5964,8,FALSE))</f>
        <v>1.5531700000000001E-2</v>
      </c>
      <c r="O5712" s="3">
        <f>IF(A5712="NA","NA",VLOOKUP($A5712,'[1]Regression Table'!$A$2:$O$5964,9,FALSE))</f>
        <v>8.1462600000000004E-4</v>
      </c>
      <c r="P5712" s="3">
        <f>IF(A5712="NA","NA",VLOOKUP($A5712,'[1]Regression Table'!$A$2:$O$5964,10,FALSE))</f>
        <v>-7.4516599999999997E-3</v>
      </c>
      <c r="Q5712" s="3">
        <f>IF(A5712="NA","NA",VLOOKUP($A5712,'[1]Regression Table'!$A$2:$O$5964,11,FALSE))</f>
        <v>-1.0822099999999999E-3</v>
      </c>
      <c r="R5712" s="3">
        <f>IF(A5712="NA","NA",VLOOKUP($A5712,'[1]Regression Table'!$A$2:$O$5964,12,FALSE))</f>
        <v>-2.1355699999999998E-3</v>
      </c>
      <c r="S5712" s="3">
        <f>IF(A5712="NA","NA",VLOOKUP($A5712,'[1]Regression Table'!$A$2:$O$5964,13,FALSE))</f>
        <v>-6.88537E-3</v>
      </c>
      <c r="T5712" s="3">
        <f>IF(A5712="NA","NA",VLOOKUP($A5712,'[1]Regression Table'!$A$2:$O$5964,14,FALSE))</f>
        <v>2.6166499999999999E-3</v>
      </c>
      <c r="U5712" s="3">
        <f>IF(A5712="NA","NA",VLOOKUP($A5712,'[1]Regression Table'!$A$2:$O$5964,15,FALSE))</f>
        <v>-8.6969899999999999E-3</v>
      </c>
      <c r="V5712" s="3">
        <v>2.07567E-4</v>
      </c>
      <c r="W5712" s="6">
        <v>-1.69709E-5</v>
      </c>
      <c r="X5712" s="6">
        <v>7.2358800000000003E-5</v>
      </c>
    </row>
    <row r="5713" spans="1:24" x14ac:dyDescent="0.2">
      <c r="A5713" s="2" t="s">
        <v>2309</v>
      </c>
      <c r="B5713" s="3">
        <v>6</v>
      </c>
      <c r="C5713" s="3">
        <v>2</v>
      </c>
      <c r="D5713" s="3">
        <v>2</v>
      </c>
      <c r="E5713" s="3">
        <v>23</v>
      </c>
      <c r="F5713" s="3">
        <v>10</v>
      </c>
      <c r="G5713" s="3">
        <v>4</v>
      </c>
      <c r="H5713" s="3">
        <v>4</v>
      </c>
      <c r="I5713" s="3">
        <v>400</v>
      </c>
      <c r="J5713" s="3">
        <v>1</v>
      </c>
      <c r="K5713" s="3">
        <v>0</v>
      </c>
      <c r="L5713" s="3">
        <f>IF($A5713="NA","NA",VLOOKUP($A5713,'[1]Regression Table'!$A$2:$O$5964,6,FALSE))</f>
        <v>2.8362700000000001E-3</v>
      </c>
      <c r="M5713" s="3">
        <f>IF($A5713="NA","NA",VLOOKUP($A5713,'[1]Regression Table'!$A$2:$O$5964,7,FALSE))</f>
        <v>-1.63949E-2</v>
      </c>
      <c r="N5713" s="3">
        <f>IF(A5713="NA","NA",VLOOKUP($A5713,'[1]Regression Table'!$A$2:$O$5964,8,FALSE))</f>
        <v>1.6562400000000001E-2</v>
      </c>
      <c r="O5713" s="3">
        <f>IF(A5713="NA","NA",VLOOKUP($A5713,'[1]Regression Table'!$A$2:$O$5964,9,FALSE))</f>
        <v>-3.8891799999999999E-3</v>
      </c>
      <c r="P5713" s="3">
        <f>IF(A5713="NA","NA",VLOOKUP($A5713,'[1]Regression Table'!$A$2:$O$5964,10,FALSE))</f>
        <v>-1.43775E-2</v>
      </c>
      <c r="Q5713" s="3">
        <f>IF(A5713="NA","NA",VLOOKUP($A5713,'[1]Regression Table'!$A$2:$O$5964,11,FALSE))</f>
        <v>-1.38843E-3</v>
      </c>
      <c r="R5713" s="3">
        <f>IF(A5713="NA","NA",VLOOKUP($A5713,'[1]Regression Table'!$A$2:$O$5964,12,FALSE))</f>
        <v>-6.5720800000000001E-3</v>
      </c>
      <c r="S5713" s="3">
        <f>IF(A5713="NA","NA",VLOOKUP($A5713,'[1]Regression Table'!$A$2:$O$5964,13,FALSE))</f>
        <v>-2.3659099999999999E-2</v>
      </c>
      <c r="T5713" s="3">
        <f>IF(A5713="NA","NA",VLOOKUP($A5713,'[1]Regression Table'!$A$2:$O$5964,14,FALSE))</f>
        <v>8.1538400000000007E-3</v>
      </c>
      <c r="U5713" s="3">
        <f>IF(A5713="NA","NA",VLOOKUP($A5713,'[1]Regression Table'!$A$2:$O$5964,15,FALSE))</f>
        <v>-2.2286899999999998E-2</v>
      </c>
      <c r="V5713" s="3">
        <v>1.9848899999999999E-4</v>
      </c>
      <c r="W5713" s="6">
        <v>-3.1476600000000003E-5</v>
      </c>
      <c r="X5713" s="6">
        <v>6.4438500000000003E-5</v>
      </c>
    </row>
    <row r="5714" spans="1:24" x14ac:dyDescent="0.2">
      <c r="A5714" s="2" t="s">
        <v>2310</v>
      </c>
      <c r="B5714" s="3">
        <v>6</v>
      </c>
      <c r="C5714" s="3">
        <v>1</v>
      </c>
      <c r="D5714" s="3">
        <v>2</v>
      </c>
      <c r="E5714" s="3">
        <v>25</v>
      </c>
      <c r="F5714" s="3">
        <v>10</v>
      </c>
      <c r="G5714" s="3">
        <v>4</v>
      </c>
      <c r="H5714" s="3">
        <v>5</v>
      </c>
      <c r="I5714" s="3">
        <v>800</v>
      </c>
      <c r="J5714" s="3">
        <v>1</v>
      </c>
      <c r="K5714" s="3">
        <v>0</v>
      </c>
      <c r="L5714" s="3">
        <f>IF($A5714="NA","NA",VLOOKUP($A5714,'[1]Regression Table'!$A$2:$O$5964,6,FALSE))</f>
        <v>3.0779399999999999E-3</v>
      </c>
      <c r="M5714" s="3">
        <f>IF($A5714="NA","NA",VLOOKUP($A5714,'[1]Regression Table'!$A$2:$O$5964,7,FALSE))</f>
        <v>-1.71158E-2</v>
      </c>
      <c r="N5714" s="3">
        <f>IF(A5714="NA","NA",VLOOKUP($A5714,'[1]Regression Table'!$A$2:$O$5964,8,FALSE))</f>
        <v>1.60935E-2</v>
      </c>
      <c r="O5714" s="3">
        <f>IF(A5714="NA","NA",VLOOKUP($A5714,'[1]Regression Table'!$A$2:$O$5964,9,FALSE))</f>
        <v>-5.4412200000000001E-3</v>
      </c>
      <c r="P5714" s="3">
        <f>IF(A5714="NA","NA",VLOOKUP($A5714,'[1]Regression Table'!$A$2:$O$5964,10,FALSE))</f>
        <v>-1.3981499999999999E-2</v>
      </c>
      <c r="Q5714" s="3">
        <f>IF(A5714="NA","NA",VLOOKUP($A5714,'[1]Regression Table'!$A$2:$O$5964,11,FALSE))</f>
        <v>-9.6990800000000007E-5</v>
      </c>
      <c r="R5714" s="3">
        <f>IF(A5714="NA","NA",VLOOKUP($A5714,'[1]Regression Table'!$A$2:$O$5964,12,FALSE))</f>
        <v>-2.2906200000000002E-3</v>
      </c>
      <c r="S5714" s="3">
        <f>IF(A5714="NA","NA",VLOOKUP($A5714,'[1]Regression Table'!$A$2:$O$5964,13,FALSE))</f>
        <v>-2.3486E-2</v>
      </c>
      <c r="T5714" s="3">
        <f>IF(A5714="NA","NA",VLOOKUP($A5714,'[1]Regression Table'!$A$2:$O$5964,14,FALSE))</f>
        <v>8.0994699999999992E-3</v>
      </c>
      <c r="U5714" s="3">
        <f>IF(A5714="NA","NA",VLOOKUP($A5714,'[1]Regression Table'!$A$2:$O$5964,15,FALSE))</f>
        <v>-2.4609700000000002E-2</v>
      </c>
      <c r="V5714" s="3">
        <v>1.9888499999999999E-4</v>
      </c>
      <c r="W5714" s="6">
        <v>-3.7329700000000003E-5</v>
      </c>
      <c r="X5714" s="6">
        <v>6.7371099999999996E-5</v>
      </c>
    </row>
    <row r="5715" spans="1:24" x14ac:dyDescent="0.2">
      <c r="A5715" s="2" t="s">
        <v>2311</v>
      </c>
      <c r="B5715" s="3">
        <v>6</v>
      </c>
      <c r="C5715" s="3">
        <v>1</v>
      </c>
      <c r="D5715" s="3">
        <v>2</v>
      </c>
      <c r="E5715" s="3">
        <v>19</v>
      </c>
      <c r="F5715" s="3">
        <v>10</v>
      </c>
      <c r="G5715" s="3">
        <v>3</v>
      </c>
      <c r="H5715" s="3">
        <v>1</v>
      </c>
      <c r="I5715" s="3" t="s">
        <v>5689</v>
      </c>
      <c r="J5715" s="3">
        <v>1</v>
      </c>
      <c r="K5715" s="3">
        <v>0</v>
      </c>
      <c r="L5715" s="3">
        <f>IF($A5715="NA","NA",VLOOKUP($A5715,'[1]Regression Table'!$A$2:$O$5964,6,FALSE))</f>
        <v>2.53214E-3</v>
      </c>
      <c r="M5715" s="3">
        <f>IF($A5715="NA","NA",VLOOKUP($A5715,'[1]Regression Table'!$A$2:$O$5964,7,FALSE))</f>
        <v>-1.8321500000000001E-2</v>
      </c>
      <c r="N5715" s="3">
        <f>IF(A5715="NA","NA",VLOOKUP($A5715,'[1]Regression Table'!$A$2:$O$5964,8,FALSE))</f>
        <v>8.2451699999999996E-3</v>
      </c>
      <c r="O5715" s="3">
        <f>IF(A5715="NA","NA",VLOOKUP($A5715,'[1]Regression Table'!$A$2:$O$5964,9,FALSE))</f>
        <v>-5.5006300000000003E-3</v>
      </c>
      <c r="P5715" s="3">
        <f>IF(A5715="NA","NA",VLOOKUP($A5715,'[1]Regression Table'!$A$2:$O$5964,10,FALSE))</f>
        <v>-6.4776699999999996E-3</v>
      </c>
      <c r="Q5715" s="3">
        <f>IF(A5715="NA","NA",VLOOKUP($A5715,'[1]Regression Table'!$A$2:$O$5964,11,FALSE))</f>
        <v>-1.1460299999999999E-3</v>
      </c>
      <c r="R5715" s="3">
        <f>IF(A5715="NA","NA",VLOOKUP($A5715,'[1]Regression Table'!$A$2:$O$5964,12,FALSE))</f>
        <v>-2.5717099999999999E-4</v>
      </c>
      <c r="S5715" s="3">
        <f>IF(A5715="NA","NA",VLOOKUP($A5715,'[1]Regression Table'!$A$2:$O$5964,13,FALSE))</f>
        <v>-5.0860799999999998E-3</v>
      </c>
      <c r="T5715" s="3">
        <f>IF(A5715="NA","NA",VLOOKUP($A5715,'[1]Regression Table'!$A$2:$O$5964,14,FALSE))</f>
        <v>3.9650400000000004E-3</v>
      </c>
      <c r="U5715" s="3">
        <f>IF(A5715="NA","NA",VLOOKUP($A5715,'[1]Regression Table'!$A$2:$O$5964,15,FALSE))</f>
        <v>-5.7736699999999998E-3</v>
      </c>
      <c r="V5715" s="3">
        <v>1.9844E-4</v>
      </c>
      <c r="W5715" s="6">
        <v>-2.0390500000000001E-5</v>
      </c>
      <c r="X5715" s="6">
        <v>6.6471500000000002E-5</v>
      </c>
    </row>
    <row r="5716" spans="1:24" x14ac:dyDescent="0.2">
      <c r="A5716" s="2" t="s">
        <v>2312</v>
      </c>
      <c r="B5716" s="3">
        <v>6</v>
      </c>
      <c r="C5716" s="3">
        <v>1</v>
      </c>
      <c r="D5716" s="3">
        <v>2</v>
      </c>
      <c r="E5716" s="3">
        <v>38</v>
      </c>
      <c r="F5716" s="3">
        <v>10</v>
      </c>
      <c r="G5716" s="3">
        <v>3</v>
      </c>
      <c r="H5716" s="3">
        <v>1</v>
      </c>
      <c r="I5716" s="3">
        <v>200</v>
      </c>
      <c r="J5716" s="3">
        <v>1</v>
      </c>
      <c r="K5716" s="3">
        <v>0</v>
      </c>
      <c r="L5716" s="3">
        <f>IF($A5716="NA","NA",VLOOKUP($A5716,'[1]Regression Table'!$A$2:$O$5964,6,FALSE))</f>
        <v>2.8823E-3</v>
      </c>
      <c r="M5716" s="3">
        <f>IF($A5716="NA","NA",VLOOKUP($A5716,'[1]Regression Table'!$A$2:$O$5964,7,FALSE))</f>
        <v>-1.7503899999999999E-2</v>
      </c>
      <c r="N5716" s="3">
        <f>IF(A5716="NA","NA",VLOOKUP($A5716,'[1]Regression Table'!$A$2:$O$5964,8,FALSE))</f>
        <v>1.59732E-2</v>
      </c>
      <c r="O5716" s="3">
        <f>IF(A5716="NA","NA",VLOOKUP($A5716,'[1]Regression Table'!$A$2:$O$5964,9,FALSE))</f>
        <v>-6.3439000000000004E-3</v>
      </c>
      <c r="P5716" s="3">
        <f>IF(A5716="NA","NA",VLOOKUP($A5716,'[1]Regression Table'!$A$2:$O$5964,10,FALSE))</f>
        <v>-1.57903E-2</v>
      </c>
      <c r="Q5716" s="3">
        <f>IF(A5716="NA","NA",VLOOKUP($A5716,'[1]Regression Table'!$A$2:$O$5964,11,FALSE))</f>
        <v>4.13745E-3</v>
      </c>
      <c r="R5716" s="3">
        <f>IF(A5716="NA","NA",VLOOKUP($A5716,'[1]Regression Table'!$A$2:$O$5964,12,FALSE))</f>
        <v>-2.7843299999999998E-3</v>
      </c>
      <c r="S5716" s="3">
        <f>IF(A5716="NA","NA",VLOOKUP($A5716,'[1]Regression Table'!$A$2:$O$5964,13,FALSE))</f>
        <v>-1.96647E-2</v>
      </c>
      <c r="T5716" s="3">
        <f>IF(A5716="NA","NA",VLOOKUP($A5716,'[1]Regression Table'!$A$2:$O$5964,14,FALSE))</f>
        <v>3.8812400000000002E-3</v>
      </c>
      <c r="U5716" s="3">
        <f>IF(A5716="NA","NA",VLOOKUP($A5716,'[1]Regression Table'!$A$2:$O$5964,15,FALSE))</f>
        <v>-1.98032E-2</v>
      </c>
      <c r="V5716" s="3">
        <v>2.0677400000000001E-4</v>
      </c>
      <c r="W5716" s="6">
        <v>-2.06824E-5</v>
      </c>
      <c r="X5716" s="6">
        <v>6.6077100000000005E-5</v>
      </c>
    </row>
    <row r="5717" spans="1:24" x14ac:dyDescent="0.2">
      <c r="A5717" s="2" t="s">
        <v>2313</v>
      </c>
      <c r="B5717" s="3">
        <v>6</v>
      </c>
      <c r="C5717" s="3">
        <v>2</v>
      </c>
      <c r="D5717" s="3">
        <v>2</v>
      </c>
      <c r="E5717" s="3">
        <v>28</v>
      </c>
      <c r="F5717" s="3">
        <v>10</v>
      </c>
      <c r="G5717" s="3">
        <v>3</v>
      </c>
      <c r="H5717" s="3">
        <v>1</v>
      </c>
      <c r="I5717" s="3" t="s">
        <v>5689</v>
      </c>
      <c r="J5717" s="3">
        <v>0</v>
      </c>
      <c r="K5717" s="3">
        <v>0</v>
      </c>
      <c r="L5717" s="3">
        <f>IF($A5717="NA","NA",VLOOKUP($A5717,'[1]Regression Table'!$A$2:$O$5964,6,FALSE))</f>
        <v>3.1223599999999998E-3</v>
      </c>
      <c r="M5717" s="3">
        <f>IF($A5717="NA","NA",VLOOKUP($A5717,'[1]Regression Table'!$A$2:$O$5964,7,FALSE))</f>
        <v>-9.8934000000000001E-3</v>
      </c>
      <c r="N5717" s="3">
        <f>IF(A5717="NA","NA",VLOOKUP($A5717,'[1]Regression Table'!$A$2:$O$5964,8,FALSE))</f>
        <v>1.8904799999999999E-3</v>
      </c>
      <c r="O5717" s="3">
        <f>IF(A5717="NA","NA",VLOOKUP($A5717,'[1]Regression Table'!$A$2:$O$5964,9,FALSE))</f>
        <v>-3.0247899999999999E-3</v>
      </c>
      <c r="P5717" s="3">
        <f>IF(A5717="NA","NA",VLOOKUP($A5717,'[1]Regression Table'!$A$2:$O$5964,10,FALSE))</f>
        <v>1.4256799999999999E-3</v>
      </c>
      <c r="Q5717" s="3">
        <f>IF(A5717="NA","NA",VLOOKUP($A5717,'[1]Regression Table'!$A$2:$O$5964,11,FALSE))</f>
        <v>-6.1670600000000002E-3</v>
      </c>
      <c r="R5717" s="3">
        <f>IF(A5717="NA","NA",VLOOKUP($A5717,'[1]Regression Table'!$A$2:$O$5964,12,FALSE))</f>
        <v>1.71557E-3</v>
      </c>
      <c r="S5717" s="3">
        <f>IF(A5717="NA","NA",VLOOKUP($A5717,'[1]Regression Table'!$A$2:$O$5964,13,FALSE))</f>
        <v>7.4572800000000002E-3</v>
      </c>
      <c r="T5717" s="3">
        <f>IF(A5717="NA","NA",VLOOKUP($A5717,'[1]Regression Table'!$A$2:$O$5964,14,FALSE))</f>
        <v>-3.03681E-3</v>
      </c>
      <c r="U5717" s="3">
        <f>IF(A5717="NA","NA",VLOOKUP($A5717,'[1]Regression Table'!$A$2:$O$5964,15,FALSE))</f>
        <v>7.3100600000000002E-3</v>
      </c>
      <c r="V5717" s="3">
        <v>1.9580899999999999E-4</v>
      </c>
      <c r="W5717" s="6">
        <v>-2.7804500000000001E-5</v>
      </c>
      <c r="X5717" s="6">
        <v>6.5902999999999996E-5</v>
      </c>
    </row>
    <row r="5718" spans="1:24" x14ac:dyDescent="0.2">
      <c r="A5718" s="2" t="s">
        <v>2314</v>
      </c>
      <c r="B5718" s="3">
        <v>6</v>
      </c>
      <c r="C5718" s="3">
        <v>2</v>
      </c>
      <c r="D5718" s="3">
        <v>1</v>
      </c>
      <c r="E5718" s="3">
        <v>26</v>
      </c>
      <c r="F5718" s="3">
        <v>10</v>
      </c>
      <c r="G5718" s="3">
        <v>4</v>
      </c>
      <c r="H5718" s="3">
        <v>5</v>
      </c>
      <c r="I5718" s="3">
        <v>1308</v>
      </c>
      <c r="J5718" s="3">
        <v>1</v>
      </c>
      <c r="K5718" s="3">
        <v>0</v>
      </c>
      <c r="L5718" s="3">
        <f>IF($A5718="NA","NA",VLOOKUP($A5718,'[1]Regression Table'!$A$2:$O$5964,6,FALSE))</f>
        <v>2.6943499999999999E-3</v>
      </c>
      <c r="M5718" s="3">
        <f>IF($A5718="NA","NA",VLOOKUP($A5718,'[1]Regression Table'!$A$2:$O$5964,7,FALSE))</f>
        <v>-1.8566300000000001E-2</v>
      </c>
      <c r="N5718" s="3">
        <f>IF(A5718="NA","NA",VLOOKUP($A5718,'[1]Regression Table'!$A$2:$O$5964,8,FALSE))</f>
        <v>7.64703E-3</v>
      </c>
      <c r="O5718" s="3">
        <f>IF(A5718="NA","NA",VLOOKUP($A5718,'[1]Regression Table'!$A$2:$O$5964,9,FALSE))</f>
        <v>-5.7484199999999997E-3</v>
      </c>
      <c r="P5718" s="3">
        <f>IF(A5718="NA","NA",VLOOKUP($A5718,'[1]Regression Table'!$A$2:$O$5964,10,FALSE))</f>
        <v>-7.4924099999999997E-3</v>
      </c>
      <c r="Q5718" s="3">
        <f>IF(A5718="NA","NA",VLOOKUP($A5718,'[1]Regression Table'!$A$2:$O$5964,11,FALSE))</f>
        <v>1.5495099999999999E-4</v>
      </c>
      <c r="R5718" s="3">
        <f>IF(A5718="NA","NA",VLOOKUP($A5718,'[1]Regression Table'!$A$2:$O$5964,12,FALSE))</f>
        <v>-6.9348700000000001E-4</v>
      </c>
      <c r="S5718" s="3">
        <f>IF(A5718="NA","NA",VLOOKUP($A5718,'[1]Regression Table'!$A$2:$O$5964,13,FALSE))</f>
        <v>-8.9622599999999997E-3</v>
      </c>
      <c r="T5718" s="3">
        <f>IF(A5718="NA","NA",VLOOKUP($A5718,'[1]Regression Table'!$A$2:$O$5964,14,FALSE))</f>
        <v>5.4737199999999996E-3</v>
      </c>
      <c r="U5718" s="3">
        <f>IF(A5718="NA","NA",VLOOKUP($A5718,'[1]Regression Table'!$A$2:$O$5964,15,FALSE))</f>
        <v>-5.9775999999999996E-3</v>
      </c>
      <c r="V5718" s="3">
        <v>1.9914499999999999E-4</v>
      </c>
      <c r="W5718" s="6">
        <v>-2.4520900000000001E-5</v>
      </c>
      <c r="X5718" s="6">
        <v>6.6422900000000004E-5</v>
      </c>
    </row>
    <row r="5719" spans="1:24" x14ac:dyDescent="0.2">
      <c r="A5719" s="2" t="s">
        <v>2315</v>
      </c>
      <c r="B5719" s="3">
        <v>6</v>
      </c>
      <c r="C5719" s="3">
        <v>1</v>
      </c>
      <c r="D5719" s="3">
        <v>1</v>
      </c>
      <c r="E5719" s="3">
        <v>30</v>
      </c>
      <c r="F5719" s="3">
        <v>10</v>
      </c>
      <c r="G5719" s="3">
        <v>3</v>
      </c>
      <c r="H5719" s="3">
        <v>1</v>
      </c>
      <c r="I5719" s="3" t="s">
        <v>5689</v>
      </c>
      <c r="J5719" s="3">
        <v>1</v>
      </c>
      <c r="K5719" s="3">
        <v>0</v>
      </c>
      <c r="L5719" s="3">
        <f>IF($A5719="NA","NA",VLOOKUP($A5719,'[1]Regression Table'!$A$2:$O$5964,6,FALSE))</f>
        <v>3.02476E-3</v>
      </c>
      <c r="M5719" s="3">
        <f>IF($A5719="NA","NA",VLOOKUP($A5719,'[1]Regression Table'!$A$2:$O$5964,7,FALSE))</f>
        <v>-1.3957900000000001E-2</v>
      </c>
      <c r="N5719" s="3">
        <f>IF(A5719="NA","NA",VLOOKUP($A5719,'[1]Regression Table'!$A$2:$O$5964,8,FALSE))</f>
        <v>7.5319799999999998E-3</v>
      </c>
      <c r="O5719" s="3">
        <f>IF(A5719="NA","NA",VLOOKUP($A5719,'[1]Regression Table'!$A$2:$O$5964,9,FALSE))</f>
        <v>1.7204900000000001E-3</v>
      </c>
      <c r="P5719" s="3">
        <f>IF(A5719="NA","NA",VLOOKUP($A5719,'[1]Regression Table'!$A$2:$O$5964,10,FALSE))</f>
        <v>-2.3161499999999999E-3</v>
      </c>
      <c r="Q5719" s="3">
        <f>IF(A5719="NA","NA",VLOOKUP($A5719,'[1]Regression Table'!$A$2:$O$5964,11,FALSE))</f>
        <v>-2.5851899999999998E-3</v>
      </c>
      <c r="R5719" s="3">
        <f>IF(A5719="NA","NA",VLOOKUP($A5719,'[1]Regression Table'!$A$2:$O$5964,12,FALSE))</f>
        <v>2.9355599999999998E-3</v>
      </c>
      <c r="S5719" s="3">
        <f>IF(A5719="NA","NA",VLOOKUP($A5719,'[1]Regression Table'!$A$2:$O$5964,13,FALSE))</f>
        <v>2.2447399999999998E-3</v>
      </c>
      <c r="T5719" s="3">
        <f>IF(A5719="NA","NA",VLOOKUP($A5719,'[1]Regression Table'!$A$2:$O$5964,14,FALSE))</f>
        <v>6.5607899999999995E-4</v>
      </c>
      <c r="U5719" s="3">
        <f>IF(A5719="NA","NA",VLOOKUP($A5719,'[1]Regression Table'!$A$2:$O$5964,15,FALSE))</f>
        <v>2.48759E-3</v>
      </c>
      <c r="V5719" s="3">
        <v>2.03117E-4</v>
      </c>
      <c r="W5719" s="6">
        <v>-2.5980900000000001E-5</v>
      </c>
      <c r="X5719" s="6">
        <v>7.0042800000000006E-5</v>
      </c>
    </row>
    <row r="5720" spans="1:24" x14ac:dyDescent="0.2">
      <c r="A5720" s="2" t="s">
        <v>2316</v>
      </c>
      <c r="B5720" s="3">
        <v>6</v>
      </c>
      <c r="C5720" s="3">
        <v>2</v>
      </c>
      <c r="D5720" s="3">
        <v>1</v>
      </c>
      <c r="E5720" s="3">
        <v>35</v>
      </c>
      <c r="F5720" s="3">
        <v>10</v>
      </c>
      <c r="G5720" s="3">
        <v>5</v>
      </c>
      <c r="H5720" s="3">
        <v>1</v>
      </c>
      <c r="I5720" s="3">
        <v>1500</v>
      </c>
      <c r="J5720" s="3">
        <v>1</v>
      </c>
      <c r="K5720" s="3">
        <v>1</v>
      </c>
      <c r="L5720" s="3">
        <f>IF($A5720="NA","NA",VLOOKUP($A5720,'[1]Regression Table'!$A$2:$O$5964,6,FALSE))</f>
        <v>2.8771999999999999E-3</v>
      </c>
      <c r="M5720" s="3">
        <f>IF($A5720="NA","NA",VLOOKUP($A5720,'[1]Regression Table'!$A$2:$O$5964,7,FALSE))</f>
        <v>-1.7172900000000001E-2</v>
      </c>
      <c r="N5720" s="3">
        <f>IF(A5720="NA","NA",VLOOKUP($A5720,'[1]Regression Table'!$A$2:$O$5964,8,FALSE))</f>
        <v>1.5640600000000001E-2</v>
      </c>
      <c r="O5720" s="3">
        <f>IF(A5720="NA","NA",VLOOKUP($A5720,'[1]Regression Table'!$A$2:$O$5964,9,FALSE))</f>
        <v>-5.1393599999999999E-3</v>
      </c>
      <c r="P5720" s="3">
        <f>IF(A5720="NA","NA",VLOOKUP($A5720,'[1]Regression Table'!$A$2:$O$5964,10,FALSE))</f>
        <v>-1.28231E-2</v>
      </c>
      <c r="Q5720" s="3">
        <f>IF(A5720="NA","NA",VLOOKUP($A5720,'[1]Regression Table'!$A$2:$O$5964,11,FALSE))</f>
        <v>3.90183E-4</v>
      </c>
      <c r="R5720" s="3">
        <f>IF(A5720="NA","NA",VLOOKUP($A5720,'[1]Regression Table'!$A$2:$O$5964,12,FALSE))</f>
        <v>-3.6037E-3</v>
      </c>
      <c r="S5720" s="3">
        <f>IF(A5720="NA","NA",VLOOKUP($A5720,'[1]Regression Table'!$A$2:$O$5964,13,FALSE))</f>
        <v>-1.8682799999999999E-2</v>
      </c>
      <c r="T5720" s="3">
        <f>IF(A5720="NA","NA",VLOOKUP($A5720,'[1]Regression Table'!$A$2:$O$5964,14,FALSE))</f>
        <v>3.9137199999999999E-3</v>
      </c>
      <c r="U5720" s="3">
        <f>IF(A5720="NA","NA",VLOOKUP($A5720,'[1]Regression Table'!$A$2:$O$5964,15,FALSE))</f>
        <v>-1.8240599999999999E-2</v>
      </c>
      <c r="V5720" s="3">
        <v>1.9803600000000001E-4</v>
      </c>
      <c r="W5720" s="6">
        <v>-2.3202900000000001E-5</v>
      </c>
      <c r="X5720" s="6">
        <v>6.9468999999999995E-5</v>
      </c>
    </row>
    <row r="5721" spans="1:24" x14ac:dyDescent="0.2">
      <c r="A5721" s="2" t="s">
        <v>2317</v>
      </c>
      <c r="B5721" s="3">
        <v>6</v>
      </c>
      <c r="C5721" s="3">
        <v>1</v>
      </c>
      <c r="D5721" s="3">
        <v>2</v>
      </c>
      <c r="E5721" s="3">
        <v>29</v>
      </c>
      <c r="F5721" s="3">
        <v>10</v>
      </c>
      <c r="G5721" s="3">
        <v>2</v>
      </c>
      <c r="H5721" s="3">
        <v>1</v>
      </c>
      <c r="I5721" s="3">
        <v>0</v>
      </c>
      <c r="J5721" s="3">
        <v>1</v>
      </c>
      <c r="K5721" s="3">
        <v>0</v>
      </c>
      <c r="L5721" s="3">
        <f>IF($A5721="NA","NA",VLOOKUP($A5721,'[1]Regression Table'!$A$2:$O$5964,6,FALSE))</f>
        <v>3.5726400000000002E-3</v>
      </c>
      <c r="M5721" s="3">
        <f>IF($A5721="NA","NA",VLOOKUP($A5721,'[1]Regression Table'!$A$2:$O$5964,7,FALSE))</f>
        <v>-1.0328E-2</v>
      </c>
      <c r="N5721" s="3">
        <f>IF(A5721="NA","NA",VLOOKUP($A5721,'[1]Regression Table'!$A$2:$O$5964,8,FALSE))</f>
        <v>2.6171800000000002E-3</v>
      </c>
      <c r="O5721" s="3">
        <f>IF(A5721="NA","NA",VLOOKUP($A5721,'[1]Regression Table'!$A$2:$O$5964,9,FALSE))</f>
        <v>-1.20319E-3</v>
      </c>
      <c r="P5721" s="3">
        <f>IF(A5721="NA","NA",VLOOKUP($A5721,'[1]Regression Table'!$A$2:$O$5964,10,FALSE))</f>
        <v>3.2849300000000001E-3</v>
      </c>
      <c r="Q5721" s="3">
        <f>IF(A5721="NA","NA",VLOOKUP($A5721,'[1]Regression Table'!$A$2:$O$5964,11,FALSE))</f>
        <v>-5.3478199999999997E-3</v>
      </c>
      <c r="R5721" s="3">
        <f>IF(A5721="NA","NA",VLOOKUP($A5721,'[1]Regression Table'!$A$2:$O$5964,12,FALSE))</f>
        <v>-1.15096E-4</v>
      </c>
      <c r="S5721" s="3">
        <f>IF(A5721="NA","NA",VLOOKUP($A5721,'[1]Regression Table'!$A$2:$O$5964,13,FALSE))</f>
        <v>8.5403400000000004E-3</v>
      </c>
      <c r="T5721" s="3">
        <f>IF(A5721="NA","NA",VLOOKUP($A5721,'[1]Regression Table'!$A$2:$O$5964,14,FALSE))</f>
        <v>-1.5475899999999999E-3</v>
      </c>
      <c r="U5721" s="3">
        <f>IF(A5721="NA","NA",VLOOKUP($A5721,'[1]Regression Table'!$A$2:$O$5964,15,FALSE))</f>
        <v>9.0177199999999999E-3</v>
      </c>
      <c r="V5721" s="3">
        <v>1.93821E-4</v>
      </c>
      <c r="W5721" s="6">
        <v>-3.3184700000000001E-5</v>
      </c>
      <c r="X5721" s="6">
        <v>6.8847299999999994E-5</v>
      </c>
    </row>
    <row r="5722" spans="1:24" x14ac:dyDescent="0.2">
      <c r="A5722" s="2" t="s">
        <v>2318</v>
      </c>
      <c r="B5722" s="3">
        <v>6</v>
      </c>
      <c r="C5722" s="3">
        <v>1</v>
      </c>
      <c r="D5722" s="3">
        <v>1</v>
      </c>
      <c r="E5722" s="3">
        <v>30</v>
      </c>
      <c r="F5722" s="3">
        <v>10</v>
      </c>
      <c r="G5722" s="3">
        <v>4</v>
      </c>
      <c r="H5722" s="3">
        <v>4</v>
      </c>
      <c r="I5722" s="3">
        <v>500</v>
      </c>
      <c r="J5722" s="3" t="s">
        <v>5689</v>
      </c>
      <c r="K5722" s="3">
        <v>0</v>
      </c>
      <c r="L5722" s="3">
        <f>IF($A5722="NA","NA",VLOOKUP($A5722,'[1]Regression Table'!$A$2:$O$5964,6,FALSE))</f>
        <v>2.4037899999999998E-3</v>
      </c>
      <c r="M5722" s="3">
        <f>IF($A5722="NA","NA",VLOOKUP($A5722,'[1]Regression Table'!$A$2:$O$5964,7,FALSE))</f>
        <v>-1.72444E-2</v>
      </c>
      <c r="N5722" s="3">
        <f>IF(A5722="NA","NA",VLOOKUP($A5722,'[1]Regression Table'!$A$2:$O$5964,8,FALSE))</f>
        <v>5.5879700000000003E-3</v>
      </c>
      <c r="O5722" s="3">
        <f>IF(A5722="NA","NA",VLOOKUP($A5722,'[1]Regression Table'!$A$2:$O$5964,9,FALSE))</f>
        <v>-2.50599E-3</v>
      </c>
      <c r="P5722" s="3">
        <f>IF(A5722="NA","NA",VLOOKUP($A5722,'[1]Regression Table'!$A$2:$O$5964,10,FALSE))</f>
        <v>1.5385500000000001E-3</v>
      </c>
      <c r="Q5722" s="3">
        <f>IF(A5722="NA","NA",VLOOKUP($A5722,'[1]Regression Table'!$A$2:$O$5964,11,FALSE))</f>
        <v>-4.7845300000000004E-3</v>
      </c>
      <c r="R5722" s="3">
        <f>IF(A5722="NA","NA",VLOOKUP($A5722,'[1]Regression Table'!$A$2:$O$5964,12,FALSE))</f>
        <v>6.7029500000000001E-4</v>
      </c>
      <c r="S5722" s="3">
        <f>IF(A5722="NA","NA",VLOOKUP($A5722,'[1]Regression Table'!$A$2:$O$5964,13,FALSE))</f>
        <v>7.8336000000000004E-5</v>
      </c>
      <c r="T5722" s="3">
        <f>IF(A5722="NA","NA",VLOOKUP($A5722,'[1]Regression Table'!$A$2:$O$5964,14,FALSE))</f>
        <v>9.7941499999999997E-5</v>
      </c>
      <c r="U5722" s="3">
        <f>IF(A5722="NA","NA",VLOOKUP($A5722,'[1]Regression Table'!$A$2:$O$5964,15,FALSE))</f>
        <v>-2.3715799999999999E-3</v>
      </c>
      <c r="V5722" s="3">
        <v>1.9041800000000001E-4</v>
      </c>
      <c r="W5722" s="6">
        <v>-3.1562800000000002E-5</v>
      </c>
      <c r="X5722" s="6">
        <v>7.2257900000000005E-5</v>
      </c>
    </row>
    <row r="5723" spans="1:24" x14ac:dyDescent="0.2">
      <c r="A5723" s="2" t="s">
        <v>2319</v>
      </c>
      <c r="B5723" s="3">
        <v>6</v>
      </c>
      <c r="C5723" s="3">
        <v>2</v>
      </c>
      <c r="D5723" s="3">
        <v>1</v>
      </c>
      <c r="E5723" s="3">
        <v>33</v>
      </c>
      <c r="F5723" s="3">
        <v>10</v>
      </c>
      <c r="G5723" s="3">
        <v>5</v>
      </c>
      <c r="H5723" s="3">
        <v>4</v>
      </c>
      <c r="I5723" s="3" t="s">
        <v>5689</v>
      </c>
      <c r="J5723" s="3">
        <v>0</v>
      </c>
      <c r="K5723" s="3">
        <v>0</v>
      </c>
      <c r="L5723" s="3">
        <f>IF($A5723="NA","NA",VLOOKUP($A5723,'[1]Regression Table'!$A$2:$O$5964,6,FALSE))</f>
        <v>2.2294200000000002E-3</v>
      </c>
      <c r="M5723" s="3">
        <f>IF($A5723="NA","NA",VLOOKUP($A5723,'[1]Regression Table'!$A$2:$O$5964,7,FALSE))</f>
        <v>-1.71924E-2</v>
      </c>
      <c r="N5723" s="3">
        <f>IF(A5723="NA","NA",VLOOKUP($A5723,'[1]Regression Table'!$A$2:$O$5964,8,FALSE))</f>
        <v>3.2546200000000002E-3</v>
      </c>
      <c r="O5723" s="3">
        <f>IF(A5723="NA","NA",VLOOKUP($A5723,'[1]Regression Table'!$A$2:$O$5964,9,FALSE))</f>
        <v>-1.72959E-3</v>
      </c>
      <c r="P5723" s="3">
        <f>IF(A5723="NA","NA",VLOOKUP($A5723,'[1]Regression Table'!$A$2:$O$5964,10,FALSE))</f>
        <v>4.01374E-3</v>
      </c>
      <c r="Q5723" s="3">
        <f>IF(A5723="NA","NA",VLOOKUP($A5723,'[1]Regression Table'!$A$2:$O$5964,11,FALSE))</f>
        <v>-5.87763E-3</v>
      </c>
      <c r="R5723" s="3">
        <f>IF(A5723="NA","NA",VLOOKUP($A5723,'[1]Regression Table'!$A$2:$O$5964,12,FALSE))</f>
        <v>8.2142000000000001E-4</v>
      </c>
      <c r="S5723" s="3">
        <f>IF(A5723="NA","NA",VLOOKUP($A5723,'[1]Regression Table'!$A$2:$O$5964,13,FALSE))</f>
        <v>3.1135500000000001E-3</v>
      </c>
      <c r="T5723" s="3">
        <f>IF(A5723="NA","NA",VLOOKUP($A5723,'[1]Regression Table'!$A$2:$O$5964,14,FALSE))</f>
        <v>1.22028E-4</v>
      </c>
      <c r="U5723" s="3">
        <f>IF(A5723="NA","NA",VLOOKUP($A5723,'[1]Regression Table'!$A$2:$O$5964,15,FALSE))</f>
        <v>-2.6774099999999999E-3</v>
      </c>
      <c r="V5723" s="3">
        <v>1.8599999999999999E-4</v>
      </c>
      <c r="W5723" s="6">
        <v>-3.6433100000000002E-5</v>
      </c>
      <c r="X5723" s="6">
        <v>6.9682099999999995E-5</v>
      </c>
    </row>
    <row r="5724" spans="1:24" x14ac:dyDescent="0.2">
      <c r="A5724" s="2" t="s">
        <v>2320</v>
      </c>
      <c r="B5724" s="3">
        <v>6</v>
      </c>
      <c r="C5724" s="3">
        <v>2</v>
      </c>
      <c r="D5724" s="3">
        <v>2</v>
      </c>
      <c r="E5724" s="3">
        <v>27</v>
      </c>
      <c r="F5724" s="3">
        <v>10</v>
      </c>
      <c r="G5724" s="3">
        <v>5</v>
      </c>
      <c r="H5724" s="3">
        <v>5</v>
      </c>
      <c r="I5724" s="3">
        <v>1400</v>
      </c>
      <c r="J5724" s="3">
        <v>1</v>
      </c>
      <c r="K5724" s="3">
        <v>0</v>
      </c>
      <c r="L5724" s="3">
        <f>IF($A5724="NA","NA",VLOOKUP($A5724,'[1]Regression Table'!$A$2:$O$5964,6,FALSE))</f>
        <v>3.2968099999999998E-3</v>
      </c>
      <c r="M5724" s="3">
        <f>IF($A5724="NA","NA",VLOOKUP($A5724,'[1]Regression Table'!$A$2:$O$5964,7,FALSE))</f>
        <v>-1.2929100000000001E-2</v>
      </c>
      <c r="N5724" s="3">
        <f>IF(A5724="NA","NA",VLOOKUP($A5724,'[1]Regression Table'!$A$2:$O$5964,8,FALSE))</f>
        <v>7.4774799999999999E-3</v>
      </c>
      <c r="O5724" s="3">
        <f>IF(A5724="NA","NA",VLOOKUP($A5724,'[1]Regression Table'!$A$2:$O$5964,9,FALSE))</f>
        <v>1.0287199999999999E-3</v>
      </c>
      <c r="P5724" s="3">
        <f>IF(A5724="NA","NA",VLOOKUP($A5724,'[1]Regression Table'!$A$2:$O$5964,10,FALSE))</f>
        <v>-1.65124E-3</v>
      </c>
      <c r="Q5724" s="3">
        <f>IF(A5724="NA","NA",VLOOKUP($A5724,'[1]Regression Table'!$A$2:$O$5964,11,FALSE))</f>
        <v>-1.27516E-3</v>
      </c>
      <c r="R5724" s="3">
        <f>IF(A5724="NA","NA",VLOOKUP($A5724,'[1]Regression Table'!$A$2:$O$5964,12,FALSE))</f>
        <v>1.3577299999999999E-3</v>
      </c>
      <c r="S5724" s="3">
        <f>IF(A5724="NA","NA",VLOOKUP($A5724,'[1]Regression Table'!$A$2:$O$5964,13,FALSE))</f>
        <v>3.8407300000000002E-4</v>
      </c>
      <c r="T5724" s="3">
        <f>IF(A5724="NA","NA",VLOOKUP($A5724,'[1]Regression Table'!$A$2:$O$5964,14,FALSE))</f>
        <v>-8.00858E-4</v>
      </c>
      <c r="U5724" s="3">
        <f>IF(A5724="NA","NA",VLOOKUP($A5724,'[1]Regression Table'!$A$2:$O$5964,15,FALSE))</f>
        <v>4.3427700000000001E-3</v>
      </c>
      <c r="V5724" s="3">
        <v>2.02065E-4</v>
      </c>
      <c r="W5724" s="6">
        <v>-2.2172599999999998E-5</v>
      </c>
      <c r="X5724" s="6">
        <v>7.2022500000000004E-5</v>
      </c>
    </row>
    <row r="5725" spans="1:24" x14ac:dyDescent="0.2">
      <c r="A5725" s="2" t="s">
        <v>2321</v>
      </c>
      <c r="B5725" s="3">
        <v>6</v>
      </c>
      <c r="C5725" s="3">
        <v>1</v>
      </c>
      <c r="D5725" s="3">
        <v>1</v>
      </c>
      <c r="E5725" s="3">
        <v>64</v>
      </c>
      <c r="F5725" s="3">
        <v>10</v>
      </c>
      <c r="G5725" s="3">
        <v>1</v>
      </c>
      <c r="H5725" s="3">
        <v>2</v>
      </c>
      <c r="I5725" s="3" t="s">
        <v>5689</v>
      </c>
      <c r="J5725" s="3">
        <v>0</v>
      </c>
      <c r="K5725" s="3">
        <v>0</v>
      </c>
      <c r="L5725" s="3">
        <f>IF($A5725="NA","NA",VLOOKUP($A5725,'[1]Regression Table'!$A$2:$O$5964,6,FALSE))</f>
        <v>2.5310599999999999E-3</v>
      </c>
      <c r="M5725" s="3">
        <f>IF($A5725="NA","NA",VLOOKUP($A5725,'[1]Regression Table'!$A$2:$O$5964,7,FALSE))</f>
        <v>-1.8269000000000001E-2</v>
      </c>
      <c r="N5725" s="3">
        <f>IF(A5725="NA","NA",VLOOKUP($A5725,'[1]Regression Table'!$A$2:$O$5964,8,FALSE))</f>
        <v>1.6083099999999999E-2</v>
      </c>
      <c r="O5725" s="3">
        <f>IF(A5725="NA","NA",VLOOKUP($A5725,'[1]Regression Table'!$A$2:$O$5964,9,FALSE))</f>
        <v>-6.4287399999999996E-3</v>
      </c>
      <c r="P5725" s="3">
        <f>IF(A5725="NA","NA",VLOOKUP($A5725,'[1]Regression Table'!$A$2:$O$5964,10,FALSE))</f>
        <v>-9.6893599999999993E-3</v>
      </c>
      <c r="Q5725" s="3">
        <f>IF(A5725="NA","NA",VLOOKUP($A5725,'[1]Regression Table'!$A$2:$O$5964,11,FALSE))</f>
        <v>2.8393799999999999E-3</v>
      </c>
      <c r="R5725" s="3">
        <f>IF(A5725="NA","NA",VLOOKUP($A5725,'[1]Regression Table'!$A$2:$O$5964,12,FALSE))</f>
        <v>-6.4870300000000004E-3</v>
      </c>
      <c r="S5725" s="3">
        <f>IF(A5725="NA","NA",VLOOKUP($A5725,'[1]Regression Table'!$A$2:$O$5964,13,FALSE))</f>
        <v>-1.5275199999999999E-2</v>
      </c>
      <c r="T5725" s="3">
        <f>IF(A5725="NA","NA",VLOOKUP($A5725,'[1]Regression Table'!$A$2:$O$5964,14,FALSE))</f>
        <v>2.2266299999999998E-3</v>
      </c>
      <c r="U5725" s="3">
        <f>IF(A5725="NA","NA",VLOOKUP($A5725,'[1]Regression Table'!$A$2:$O$5964,15,FALSE))</f>
        <v>-1.7054199999999999E-2</v>
      </c>
      <c r="V5725" s="3">
        <v>2.0361500000000001E-4</v>
      </c>
      <c r="W5725" s="6">
        <v>-1.7688100000000001E-5</v>
      </c>
      <c r="X5725" s="6">
        <v>7.2484099999999999E-5</v>
      </c>
    </row>
    <row r="5726" spans="1:24" x14ac:dyDescent="0.2">
      <c r="A5726" s="2" t="s">
        <v>2322</v>
      </c>
      <c r="B5726" s="3">
        <v>6</v>
      </c>
      <c r="C5726" s="3">
        <v>2</v>
      </c>
      <c r="D5726" s="3">
        <v>2</v>
      </c>
      <c r="E5726" s="3">
        <v>47</v>
      </c>
      <c r="F5726" s="3">
        <v>10</v>
      </c>
      <c r="G5726" s="3">
        <v>1</v>
      </c>
      <c r="H5726" s="3">
        <v>2</v>
      </c>
      <c r="I5726" s="3">
        <v>800</v>
      </c>
      <c r="J5726" s="3" t="s">
        <v>5689</v>
      </c>
      <c r="K5726" s="3">
        <v>0</v>
      </c>
      <c r="L5726" s="3">
        <f>IF($A5726="NA","NA",VLOOKUP($A5726,'[1]Regression Table'!$A$2:$O$5964,6,FALSE))</f>
        <v>2.5610899999999998E-3</v>
      </c>
      <c r="M5726" s="3">
        <f>IF($A5726="NA","NA",VLOOKUP($A5726,'[1]Regression Table'!$A$2:$O$5964,7,FALSE))</f>
        <v>-1.90197E-2</v>
      </c>
      <c r="N5726" s="3">
        <f>IF(A5726="NA","NA",VLOOKUP($A5726,'[1]Regression Table'!$A$2:$O$5964,8,FALSE))</f>
        <v>1.59708E-2</v>
      </c>
      <c r="O5726" s="3">
        <f>IF(A5726="NA","NA",VLOOKUP($A5726,'[1]Regression Table'!$A$2:$O$5964,9,FALSE))</f>
        <v>-4.8049399999999997E-3</v>
      </c>
      <c r="P5726" s="3">
        <f>IF(A5726="NA","NA",VLOOKUP($A5726,'[1]Regression Table'!$A$2:$O$5964,10,FALSE))</f>
        <v>-1.27768E-2</v>
      </c>
      <c r="Q5726" s="3">
        <f>IF(A5726="NA","NA",VLOOKUP($A5726,'[1]Regression Table'!$A$2:$O$5964,11,FALSE))</f>
        <v>3.9854799999999996E-3</v>
      </c>
      <c r="R5726" s="3">
        <f>IF(A5726="NA","NA",VLOOKUP($A5726,'[1]Regression Table'!$A$2:$O$5964,12,FALSE))</f>
        <v>-5.7023500000000001E-3</v>
      </c>
      <c r="S5726" s="3">
        <f>IF(A5726="NA","NA",VLOOKUP($A5726,'[1]Regression Table'!$A$2:$O$5964,13,FALSE))</f>
        <v>-1.5107799999999999E-2</v>
      </c>
      <c r="T5726" s="3">
        <f>IF(A5726="NA","NA",VLOOKUP($A5726,'[1]Regression Table'!$A$2:$O$5964,14,FALSE))</f>
        <v>1.74446E-3</v>
      </c>
      <c r="U5726" s="3">
        <f>IF(A5726="NA","NA",VLOOKUP($A5726,'[1]Regression Table'!$A$2:$O$5964,15,FALSE))</f>
        <v>-1.54585E-2</v>
      </c>
      <c r="V5726" s="3">
        <v>2.07894E-4</v>
      </c>
      <c r="W5726" s="6">
        <v>-1.6476700000000001E-5</v>
      </c>
      <c r="X5726" s="6">
        <v>7.6234299999999996E-5</v>
      </c>
    </row>
    <row r="5727" spans="1:24" x14ac:dyDescent="0.2">
      <c r="A5727" s="2" t="s">
        <v>2323</v>
      </c>
      <c r="B5727" s="3">
        <v>6</v>
      </c>
      <c r="C5727" s="3">
        <v>1</v>
      </c>
      <c r="D5727" s="3">
        <v>1</v>
      </c>
      <c r="E5727" s="3">
        <v>32</v>
      </c>
      <c r="F5727" s="3">
        <v>10</v>
      </c>
      <c r="G5727" s="3">
        <v>2</v>
      </c>
      <c r="H5727" s="3">
        <v>5</v>
      </c>
      <c r="I5727" s="3">
        <v>1500</v>
      </c>
      <c r="J5727" s="3">
        <v>1</v>
      </c>
      <c r="K5727" s="3">
        <v>1</v>
      </c>
      <c r="L5727" s="3">
        <f>IF($A5727="NA","NA",VLOOKUP($A5727,'[1]Regression Table'!$A$2:$O$5964,6,FALSE))</f>
        <v>1.3425199999999999E-4</v>
      </c>
      <c r="M5727" s="3">
        <f>IF($A5727="NA","NA",VLOOKUP($A5727,'[1]Regression Table'!$A$2:$O$5964,7,FALSE))</f>
        <v>-1.1911400000000001E-2</v>
      </c>
      <c r="N5727" s="3">
        <f>IF(A5727="NA","NA",VLOOKUP($A5727,'[1]Regression Table'!$A$2:$O$5964,8,FALSE))</f>
        <v>1.5910899999999999E-2</v>
      </c>
      <c r="O5727" s="3">
        <f>IF(A5727="NA","NA",VLOOKUP($A5727,'[1]Regression Table'!$A$2:$O$5964,9,FALSE))</f>
        <v>7.1605499999999999E-3</v>
      </c>
      <c r="P5727" s="3">
        <f>IF(A5727="NA","NA",VLOOKUP($A5727,'[1]Regression Table'!$A$2:$O$5964,10,FALSE))</f>
        <v>-6.5268000000000001E-3</v>
      </c>
      <c r="Q5727" s="3">
        <f>IF(A5727="NA","NA",VLOOKUP($A5727,'[1]Regression Table'!$A$2:$O$5964,11,FALSE))</f>
        <v>1.5181800000000001E-3</v>
      </c>
      <c r="R5727" s="3">
        <f>IF(A5727="NA","NA",VLOOKUP($A5727,'[1]Regression Table'!$A$2:$O$5964,12,FALSE))</f>
        <v>-6.5867599999999997E-4</v>
      </c>
      <c r="S5727" s="3">
        <f>IF(A5727="NA","NA",VLOOKUP($A5727,'[1]Regression Table'!$A$2:$O$5964,13,FALSE))</f>
        <v>1.77787E-3</v>
      </c>
      <c r="T5727" s="3">
        <f>IF(A5727="NA","NA",VLOOKUP($A5727,'[1]Regression Table'!$A$2:$O$5964,14,FALSE))</f>
        <v>-2.3728899999999999E-3</v>
      </c>
      <c r="U5727" s="3">
        <f>IF(A5727="NA","NA",VLOOKUP($A5727,'[1]Regression Table'!$A$2:$O$5964,15,FALSE))</f>
        <v>-2.1697800000000001E-3</v>
      </c>
      <c r="V5727" s="3">
        <v>2.0374299999999999E-4</v>
      </c>
      <c r="W5727" s="6">
        <v>-2.3410200000000002E-5</v>
      </c>
      <c r="X5727" s="6">
        <v>6.1432800000000006E-5</v>
      </c>
    </row>
    <row r="5728" spans="1:24" x14ac:dyDescent="0.2">
      <c r="A5728" s="2" t="s">
        <v>2324</v>
      </c>
      <c r="B5728" s="3">
        <v>6</v>
      </c>
      <c r="C5728" s="3">
        <v>2</v>
      </c>
      <c r="D5728" s="3">
        <v>1</v>
      </c>
      <c r="E5728" s="3">
        <v>28</v>
      </c>
      <c r="F5728" s="3">
        <v>10</v>
      </c>
      <c r="G5728" s="3">
        <v>3</v>
      </c>
      <c r="H5728" s="3">
        <v>5</v>
      </c>
      <c r="I5728" s="3">
        <v>2400</v>
      </c>
      <c r="J5728" s="3">
        <v>1</v>
      </c>
      <c r="K5728" s="3">
        <v>0</v>
      </c>
      <c r="L5728" s="3">
        <f>IF($A5728="NA","NA",VLOOKUP($A5728,'[1]Regression Table'!$A$2:$O$5964,6,FALSE))</f>
        <v>1.20247E-4</v>
      </c>
      <c r="M5728" s="3">
        <f>IF($A5728="NA","NA",VLOOKUP($A5728,'[1]Regression Table'!$A$2:$O$5964,7,FALSE))</f>
        <v>-1.2030600000000001E-2</v>
      </c>
      <c r="N5728" s="3">
        <f>IF(A5728="NA","NA",VLOOKUP($A5728,'[1]Regression Table'!$A$2:$O$5964,8,FALSE))</f>
        <v>1.5824700000000001E-2</v>
      </c>
      <c r="O5728" s="3">
        <f>IF(A5728="NA","NA",VLOOKUP($A5728,'[1]Regression Table'!$A$2:$O$5964,9,FALSE))</f>
        <v>7.9550300000000001E-3</v>
      </c>
      <c r="P5728" s="3">
        <f>IF(A5728="NA","NA",VLOOKUP($A5728,'[1]Regression Table'!$A$2:$O$5964,10,FALSE))</f>
        <v>-5.6562499999999998E-3</v>
      </c>
      <c r="Q5728" s="3">
        <f>IF(A5728="NA","NA",VLOOKUP($A5728,'[1]Regression Table'!$A$2:$O$5964,11,FALSE))</f>
        <v>2.1602000000000001E-3</v>
      </c>
      <c r="R5728" s="3">
        <f>IF(A5728="NA","NA",VLOOKUP($A5728,'[1]Regression Table'!$A$2:$O$5964,12,FALSE))</f>
        <v>-2.7826499999999998E-4</v>
      </c>
      <c r="S5728" s="3">
        <f>IF(A5728="NA","NA",VLOOKUP($A5728,'[1]Regression Table'!$A$2:$O$5964,13,FALSE))</f>
        <v>2.9657199999999998E-3</v>
      </c>
      <c r="T5728" s="3">
        <f>IF(A5728="NA","NA",VLOOKUP($A5728,'[1]Regression Table'!$A$2:$O$5964,14,FALSE))</f>
        <v>-2.39281E-3</v>
      </c>
      <c r="U5728" s="3">
        <f>IF(A5728="NA","NA",VLOOKUP($A5728,'[1]Regression Table'!$A$2:$O$5964,15,FALSE))</f>
        <v>-2.3194800000000001E-3</v>
      </c>
      <c r="V5728" s="3">
        <v>2.0252399999999999E-4</v>
      </c>
      <c r="W5728" s="6">
        <v>-1.9800899999999999E-5</v>
      </c>
      <c r="X5728" s="6">
        <v>6.6923700000000004E-5</v>
      </c>
    </row>
    <row r="5729" spans="1:24" x14ac:dyDescent="0.2">
      <c r="A5729" s="2" t="s">
        <v>5689</v>
      </c>
      <c r="B5729" s="3" t="s">
        <v>5689</v>
      </c>
      <c r="C5729" s="3" t="s">
        <v>5689</v>
      </c>
      <c r="D5729" s="3" t="s">
        <v>5689</v>
      </c>
      <c r="E5729" s="3" t="s">
        <v>5689</v>
      </c>
      <c r="F5729" s="3" t="s">
        <v>5689</v>
      </c>
      <c r="G5729" s="3" t="s">
        <v>5689</v>
      </c>
      <c r="H5729" s="3" t="s">
        <v>5689</v>
      </c>
      <c r="I5729" s="3" t="s">
        <v>5689</v>
      </c>
      <c r="J5729" s="3" t="s">
        <v>5689</v>
      </c>
      <c r="K5729" s="3" t="s">
        <v>5689</v>
      </c>
      <c r="L5729" s="3" t="str">
        <f>IF($A5729="NA","NA",VLOOKUP($A5729,'[1]Regression Table'!$A$2:$O$5964,6,FALSE))</f>
        <v>NA</v>
      </c>
      <c r="M5729" s="3" t="str">
        <f>IF($A5729="NA","NA",VLOOKUP($A5729,'[1]Regression Table'!$A$2:$O$5964,7,FALSE))</f>
        <v>NA</v>
      </c>
      <c r="N5729" s="3" t="str">
        <f>IF(A5729="NA","NA",VLOOKUP($A5729,'[1]Regression Table'!$A$2:$O$5964,8,FALSE))</f>
        <v>NA</v>
      </c>
      <c r="O5729" s="3" t="str">
        <f>IF(A5729="NA","NA",VLOOKUP($A5729,'[1]Regression Table'!$A$2:$O$5964,9,FALSE))</f>
        <v>NA</v>
      </c>
      <c r="P5729" s="3" t="str">
        <f>IF(A5729="NA","NA",VLOOKUP($A5729,'[1]Regression Table'!$A$2:$O$5964,10,FALSE))</f>
        <v>NA</v>
      </c>
      <c r="Q5729" s="3" t="str">
        <f>IF(A5729="NA","NA",VLOOKUP($A5729,'[1]Regression Table'!$A$2:$O$5964,11,FALSE))</f>
        <v>NA</v>
      </c>
      <c r="R5729" s="3" t="str">
        <f>IF(A5729="NA","NA",VLOOKUP($A5729,'[1]Regression Table'!$A$2:$O$5964,12,FALSE))</f>
        <v>NA</v>
      </c>
      <c r="S5729" s="3" t="str">
        <f>IF(A5729="NA","NA",VLOOKUP($A5729,'[1]Regression Table'!$A$2:$O$5964,13,FALSE))</f>
        <v>NA</v>
      </c>
      <c r="T5729" s="3" t="str">
        <f>IF(A5729="NA","NA",VLOOKUP($A5729,'[1]Regression Table'!$A$2:$O$5964,14,FALSE))</f>
        <v>NA</v>
      </c>
      <c r="U5729" s="3" t="str">
        <f>IF(A5729="NA","NA",VLOOKUP($A5729,'[1]Regression Table'!$A$2:$O$5964,15,FALSE))</f>
        <v>NA</v>
      </c>
      <c r="V5729" s="3" t="s">
        <v>5689</v>
      </c>
      <c r="W5729" s="6" t="s">
        <v>5689</v>
      </c>
      <c r="X5729" s="6" t="s">
        <v>5689</v>
      </c>
    </row>
    <row r="5730" spans="1:24" x14ac:dyDescent="0.2">
      <c r="A5730" s="2" t="s">
        <v>2325</v>
      </c>
      <c r="B5730" s="3">
        <v>6</v>
      </c>
      <c r="C5730" s="3">
        <v>2</v>
      </c>
      <c r="D5730" s="3">
        <v>1</v>
      </c>
      <c r="E5730" s="3">
        <v>23</v>
      </c>
      <c r="F5730" s="3">
        <v>10</v>
      </c>
      <c r="G5730" s="3">
        <v>5</v>
      </c>
      <c r="H5730" s="3">
        <v>1</v>
      </c>
      <c r="I5730" s="3" t="s">
        <v>5689</v>
      </c>
      <c r="J5730" s="3">
        <v>1</v>
      </c>
      <c r="K5730" s="3">
        <v>0</v>
      </c>
      <c r="L5730" s="3">
        <f>IF($A5730="NA","NA",VLOOKUP($A5730,'[1]Regression Table'!$A$2:$O$5964,6,FALSE))</f>
        <v>2.6086199999999999E-3</v>
      </c>
      <c r="M5730" s="3">
        <f>IF($A5730="NA","NA",VLOOKUP($A5730,'[1]Regression Table'!$A$2:$O$5964,7,FALSE))</f>
        <v>-1.68022E-2</v>
      </c>
      <c r="N5730" s="3">
        <f>IF(A5730="NA","NA",VLOOKUP($A5730,'[1]Regression Table'!$A$2:$O$5964,8,FALSE))</f>
        <v>1.2996600000000001E-2</v>
      </c>
      <c r="O5730" s="3">
        <f>IF(A5730="NA","NA",VLOOKUP($A5730,'[1]Regression Table'!$A$2:$O$5964,9,FALSE))</f>
        <v>-5.1848700000000003E-3</v>
      </c>
      <c r="P5730" s="3">
        <f>IF(A5730="NA","NA",VLOOKUP($A5730,'[1]Regression Table'!$A$2:$O$5964,10,FALSE))</f>
        <v>-6.5644600000000003E-3</v>
      </c>
      <c r="Q5730" s="3">
        <f>IF(A5730="NA","NA",VLOOKUP($A5730,'[1]Regression Table'!$A$2:$O$5964,11,FALSE))</f>
        <v>4.5669100000000001E-4</v>
      </c>
      <c r="R5730" s="3">
        <f>IF(A5730="NA","NA",VLOOKUP($A5730,'[1]Regression Table'!$A$2:$O$5964,12,FALSE))</f>
        <v>-2.7698900000000001E-3</v>
      </c>
      <c r="S5730" s="3">
        <f>IF(A5730="NA","NA",VLOOKUP($A5730,'[1]Regression Table'!$A$2:$O$5964,13,FALSE))</f>
        <v>-2.0796599999999998E-2</v>
      </c>
      <c r="T5730" s="3">
        <f>IF(A5730="NA","NA",VLOOKUP($A5730,'[1]Regression Table'!$A$2:$O$5964,14,FALSE))</f>
        <v>6.4241300000000001E-3</v>
      </c>
      <c r="U5730" s="3">
        <f>IF(A5730="NA","NA",VLOOKUP($A5730,'[1]Regression Table'!$A$2:$O$5964,15,FALSE))</f>
        <v>-1.27051E-2</v>
      </c>
      <c r="V5730" s="3">
        <v>2.1661799999999999E-4</v>
      </c>
      <c r="W5730" s="6">
        <v>-1.12188E-5</v>
      </c>
      <c r="X5730" s="6">
        <v>7.7182399999999995E-5</v>
      </c>
    </row>
    <row r="5731" spans="1:24" x14ac:dyDescent="0.2">
      <c r="A5731" s="2" t="s">
        <v>2326</v>
      </c>
      <c r="B5731" s="3">
        <v>6</v>
      </c>
      <c r="C5731" s="3">
        <v>1</v>
      </c>
      <c r="D5731" s="3">
        <v>1</v>
      </c>
      <c r="E5731" s="3">
        <v>21</v>
      </c>
      <c r="F5731" s="3">
        <v>10</v>
      </c>
      <c r="G5731" s="3">
        <v>3</v>
      </c>
      <c r="H5731" s="3">
        <v>4</v>
      </c>
      <c r="I5731" s="3" t="s">
        <v>5689</v>
      </c>
      <c r="J5731" s="3">
        <v>1</v>
      </c>
      <c r="K5731" s="3">
        <v>1</v>
      </c>
      <c r="L5731" s="3">
        <f>IF($A5731="NA","NA",VLOOKUP($A5731,'[1]Regression Table'!$A$2:$O$5964,6,FALSE))</f>
        <v>2.59407E-3</v>
      </c>
      <c r="M5731" s="3">
        <f>IF($A5731="NA","NA",VLOOKUP($A5731,'[1]Regression Table'!$A$2:$O$5964,7,FALSE))</f>
        <v>-1.5709999999999998E-2</v>
      </c>
      <c r="N5731" s="3">
        <f>IF(A5731="NA","NA",VLOOKUP($A5731,'[1]Regression Table'!$A$2:$O$5964,8,FALSE))</f>
        <v>1.9855500000000002E-2</v>
      </c>
      <c r="O5731" s="3">
        <f>IF(A5731="NA","NA",VLOOKUP($A5731,'[1]Regression Table'!$A$2:$O$5964,9,FALSE))</f>
        <v>-3.32103E-3</v>
      </c>
      <c r="P5731" s="3">
        <f>IF(A5731="NA","NA",VLOOKUP($A5731,'[1]Regression Table'!$A$2:$O$5964,10,FALSE))</f>
        <v>-1.00585E-2</v>
      </c>
      <c r="Q5731" s="3">
        <f>IF(A5731="NA","NA",VLOOKUP($A5731,'[1]Regression Table'!$A$2:$O$5964,11,FALSE))</f>
        <v>-3.7542399999999998E-3</v>
      </c>
      <c r="R5731" s="3">
        <f>IF(A5731="NA","NA",VLOOKUP($A5731,'[1]Regression Table'!$A$2:$O$5964,12,FALSE))</f>
        <v>-2.0575599999999999E-3</v>
      </c>
      <c r="S5731" s="3">
        <f>IF(A5731="NA","NA",VLOOKUP($A5731,'[1]Regression Table'!$A$2:$O$5964,13,FALSE))</f>
        <v>-1.2123399999999999E-2</v>
      </c>
      <c r="T5731" s="3">
        <f>IF(A5731="NA","NA",VLOOKUP($A5731,'[1]Regression Table'!$A$2:$O$5964,14,FALSE))</f>
        <v>5.07625E-3</v>
      </c>
      <c r="U5731" s="3">
        <f>IF(A5731="NA","NA",VLOOKUP($A5731,'[1]Regression Table'!$A$2:$O$5964,15,FALSE))</f>
        <v>-1.0426700000000001E-2</v>
      </c>
      <c r="V5731" s="3">
        <v>2.11029E-4</v>
      </c>
      <c r="W5731" s="6">
        <v>-1.7454099999999999E-5</v>
      </c>
      <c r="X5731" s="6">
        <v>7.0718399999999997E-5</v>
      </c>
    </row>
    <row r="5732" spans="1:24" x14ac:dyDescent="0.2">
      <c r="A5732" s="2" t="s">
        <v>2327</v>
      </c>
      <c r="B5732" s="3">
        <v>6</v>
      </c>
      <c r="C5732" s="3">
        <v>1</v>
      </c>
      <c r="D5732" s="3">
        <v>1</v>
      </c>
      <c r="E5732" s="3">
        <v>22</v>
      </c>
      <c r="F5732" s="3">
        <v>10</v>
      </c>
      <c r="G5732" s="3">
        <v>3</v>
      </c>
      <c r="H5732" s="3">
        <v>5</v>
      </c>
      <c r="I5732" s="3">
        <v>2000</v>
      </c>
      <c r="J5732" s="3">
        <v>1</v>
      </c>
      <c r="K5732" s="3">
        <v>1</v>
      </c>
      <c r="L5732" s="3">
        <f>IF($A5732="NA","NA",VLOOKUP($A5732,'[1]Regression Table'!$A$2:$O$5964,6,FALSE))</f>
        <v>2.5251700000000002E-3</v>
      </c>
      <c r="M5732" s="3">
        <f>IF($A5732="NA","NA",VLOOKUP($A5732,'[1]Regression Table'!$A$2:$O$5964,7,FALSE))</f>
        <v>-1.7281299999999999E-2</v>
      </c>
      <c r="N5732" s="3">
        <f>IF(A5732="NA","NA",VLOOKUP($A5732,'[1]Regression Table'!$A$2:$O$5964,8,FALSE))</f>
        <v>1.25627E-2</v>
      </c>
      <c r="O5732" s="3">
        <f>IF(A5732="NA","NA",VLOOKUP($A5732,'[1]Regression Table'!$A$2:$O$5964,9,FALSE))</f>
        <v>-4.5816900000000002E-3</v>
      </c>
      <c r="P5732" s="3">
        <f>IF(A5732="NA","NA",VLOOKUP($A5732,'[1]Regression Table'!$A$2:$O$5964,10,FALSE))</f>
        <v>-7.3629699999999999E-3</v>
      </c>
      <c r="Q5732" s="3">
        <f>IF(A5732="NA","NA",VLOOKUP($A5732,'[1]Regression Table'!$A$2:$O$5964,11,FALSE))</f>
        <v>2.18126E-3</v>
      </c>
      <c r="R5732" s="3">
        <f>IF(A5732="NA","NA",VLOOKUP($A5732,'[1]Regression Table'!$A$2:$O$5964,12,FALSE))</f>
        <v>-3.5989300000000002E-3</v>
      </c>
      <c r="S5732" s="3">
        <f>IF(A5732="NA","NA",VLOOKUP($A5732,'[1]Regression Table'!$A$2:$O$5964,13,FALSE))</f>
        <v>-1.8219200000000001E-2</v>
      </c>
      <c r="T5732" s="3">
        <f>IF(A5732="NA","NA",VLOOKUP($A5732,'[1]Regression Table'!$A$2:$O$5964,14,FALSE))</f>
        <v>6.01901E-3</v>
      </c>
      <c r="U5732" s="3">
        <f>IF(A5732="NA","NA",VLOOKUP($A5732,'[1]Regression Table'!$A$2:$O$5964,15,FALSE))</f>
        <v>-1.43602E-2</v>
      </c>
      <c r="V5732" s="3">
        <v>2.1560899999999999E-4</v>
      </c>
      <c r="W5732" s="6">
        <v>-1.55907E-5</v>
      </c>
      <c r="X5732" s="6">
        <v>7.1553399999999998E-5</v>
      </c>
    </row>
    <row r="5733" spans="1:24" x14ac:dyDescent="0.2">
      <c r="A5733" s="2" t="s">
        <v>2328</v>
      </c>
      <c r="B5733" s="3">
        <v>6</v>
      </c>
      <c r="C5733" s="3">
        <v>1</v>
      </c>
      <c r="D5733" s="3">
        <v>1</v>
      </c>
      <c r="E5733" s="3">
        <v>41</v>
      </c>
      <c r="F5733" s="3">
        <v>10</v>
      </c>
      <c r="G5733" s="3">
        <v>1</v>
      </c>
      <c r="H5733" s="3">
        <v>1</v>
      </c>
      <c r="I5733" s="3">
        <v>540</v>
      </c>
      <c r="J5733" s="3">
        <v>0</v>
      </c>
      <c r="K5733" s="3">
        <v>0</v>
      </c>
      <c r="L5733" s="3">
        <f>IF($A5733="NA","NA",VLOOKUP($A5733,'[1]Regression Table'!$A$2:$O$5964,6,FALSE))</f>
        <v>2.63481E-3</v>
      </c>
      <c r="M5733" s="3">
        <f>IF($A5733="NA","NA",VLOOKUP($A5733,'[1]Regression Table'!$A$2:$O$5964,7,FALSE))</f>
        <v>-1.68478E-2</v>
      </c>
      <c r="N5733" s="3">
        <f>IF(A5733="NA","NA",VLOOKUP($A5733,'[1]Regression Table'!$A$2:$O$5964,8,FALSE))</f>
        <v>1.4999699999999999E-2</v>
      </c>
      <c r="O5733" s="3">
        <f>IF(A5733="NA","NA",VLOOKUP($A5733,'[1]Regression Table'!$A$2:$O$5964,9,FALSE))</f>
        <v>-4.5742400000000003E-3</v>
      </c>
      <c r="P5733" s="3">
        <f>IF(A5733="NA","NA",VLOOKUP($A5733,'[1]Regression Table'!$A$2:$O$5964,10,FALSE))</f>
        <v>-1.26839E-2</v>
      </c>
      <c r="Q5733" s="3">
        <f>IF(A5733="NA","NA",VLOOKUP($A5733,'[1]Regression Table'!$A$2:$O$5964,11,FALSE))</f>
        <v>-1.73335E-3</v>
      </c>
      <c r="R5733" s="3">
        <f>IF(A5733="NA","NA",VLOOKUP($A5733,'[1]Regression Table'!$A$2:$O$5964,12,FALSE))</f>
        <v>-3.8203299999999999E-4</v>
      </c>
      <c r="S5733" s="3">
        <f>IF(A5733="NA","NA",VLOOKUP($A5733,'[1]Regression Table'!$A$2:$O$5964,13,FALSE))</f>
        <v>-1.4145700000000001E-2</v>
      </c>
      <c r="T5733" s="3">
        <f>IF(A5733="NA","NA",VLOOKUP($A5733,'[1]Regression Table'!$A$2:$O$5964,14,FALSE))</f>
        <v>6.6421300000000004E-3</v>
      </c>
      <c r="U5733" s="3">
        <f>IF(A5733="NA","NA",VLOOKUP($A5733,'[1]Regression Table'!$A$2:$O$5964,15,FALSE))</f>
        <v>-1.44578E-2</v>
      </c>
      <c r="V5733" s="3">
        <v>1.9971E-4</v>
      </c>
      <c r="W5733" s="6">
        <v>-3.3475900000000002E-5</v>
      </c>
      <c r="X5733" s="6">
        <v>7.1423999999999999E-5</v>
      </c>
    </row>
    <row r="5734" spans="1:24" x14ac:dyDescent="0.2">
      <c r="A5734" s="2" t="s">
        <v>2329</v>
      </c>
      <c r="B5734" s="3">
        <v>6</v>
      </c>
      <c r="C5734" s="3">
        <v>1</v>
      </c>
      <c r="D5734" s="3">
        <v>1</v>
      </c>
      <c r="E5734" s="3">
        <v>34</v>
      </c>
      <c r="F5734" s="3">
        <v>10</v>
      </c>
      <c r="G5734" s="3">
        <v>2</v>
      </c>
      <c r="H5734" s="3">
        <v>1</v>
      </c>
      <c r="I5734" s="3">
        <v>0</v>
      </c>
      <c r="J5734" s="3">
        <v>1</v>
      </c>
      <c r="K5734" s="3">
        <v>0</v>
      </c>
      <c r="L5734" s="3">
        <f>IF($A5734="NA","NA",VLOOKUP($A5734,'[1]Regression Table'!$A$2:$O$5964,6,FALSE))</f>
        <v>2.4920900000000002E-3</v>
      </c>
      <c r="M5734" s="3">
        <f>IF($A5734="NA","NA",VLOOKUP($A5734,'[1]Regression Table'!$A$2:$O$5964,7,FALSE))</f>
        <v>-1.6144100000000002E-2</v>
      </c>
      <c r="N5734" s="3">
        <f>IF(A5734="NA","NA",VLOOKUP($A5734,'[1]Regression Table'!$A$2:$O$5964,8,FALSE))</f>
        <v>4.2885099999999997E-3</v>
      </c>
      <c r="O5734" s="3">
        <f>IF(A5734="NA","NA",VLOOKUP($A5734,'[1]Regression Table'!$A$2:$O$5964,9,FALSE))</f>
        <v>-5.3890600000000002E-4</v>
      </c>
      <c r="P5734" s="3">
        <f>IF(A5734="NA","NA",VLOOKUP($A5734,'[1]Regression Table'!$A$2:$O$5964,10,FALSE))</f>
        <v>-8.7494199999999997E-4</v>
      </c>
      <c r="Q5734" s="3">
        <f>IF(A5734="NA","NA",VLOOKUP($A5734,'[1]Regression Table'!$A$2:$O$5964,11,FALSE))</f>
        <v>1.91095E-3</v>
      </c>
      <c r="R5734" s="3">
        <f>IF(A5734="NA","NA",VLOOKUP($A5734,'[1]Regression Table'!$A$2:$O$5964,12,FALSE))</f>
        <v>-5.65443E-4</v>
      </c>
      <c r="S5734" s="3">
        <f>IF(A5734="NA","NA",VLOOKUP($A5734,'[1]Regression Table'!$A$2:$O$5964,13,FALSE))</f>
        <v>5.50411E-4</v>
      </c>
      <c r="T5734" s="3">
        <f>IF(A5734="NA","NA",VLOOKUP($A5734,'[1]Regression Table'!$A$2:$O$5964,14,FALSE))</f>
        <v>-3.3057500000000001E-3</v>
      </c>
      <c r="U5734" s="3">
        <f>IF(A5734="NA","NA",VLOOKUP($A5734,'[1]Regression Table'!$A$2:$O$5964,15,FALSE))</f>
        <v>5.2442599999999997E-3</v>
      </c>
      <c r="V5734" s="3">
        <v>2.0536099999999999E-4</v>
      </c>
      <c r="W5734" s="6">
        <v>-2.2668200000000001E-5</v>
      </c>
      <c r="X5734" s="6">
        <v>6.7883400000000001E-5</v>
      </c>
    </row>
    <row r="5735" spans="1:24" x14ac:dyDescent="0.2">
      <c r="A5735" s="2" t="s">
        <v>2330</v>
      </c>
      <c r="B5735" s="3">
        <v>6</v>
      </c>
      <c r="C5735" s="3">
        <v>2</v>
      </c>
      <c r="D5735" s="3">
        <v>1</v>
      </c>
      <c r="E5735" s="3">
        <v>19</v>
      </c>
      <c r="F5735" s="3">
        <v>10</v>
      </c>
      <c r="G5735" s="3">
        <v>4</v>
      </c>
      <c r="H5735" s="3">
        <v>5</v>
      </c>
      <c r="I5735" s="3">
        <v>1100</v>
      </c>
      <c r="J5735" s="3">
        <v>1</v>
      </c>
      <c r="K5735" s="3">
        <v>0</v>
      </c>
      <c r="L5735" s="3">
        <f>IF($A5735="NA","NA",VLOOKUP($A5735,'[1]Regression Table'!$A$2:$O$5964,6,FALSE))</f>
        <v>2.8840699999999999E-3</v>
      </c>
      <c r="M5735" s="3">
        <f>IF($A5735="NA","NA",VLOOKUP($A5735,'[1]Regression Table'!$A$2:$O$5964,7,FALSE))</f>
        <v>-1.5810399999999999E-2</v>
      </c>
      <c r="N5735" s="3">
        <f>IF(A5735="NA","NA",VLOOKUP($A5735,'[1]Regression Table'!$A$2:$O$5964,8,FALSE))</f>
        <v>5.9278500000000001E-3</v>
      </c>
      <c r="O5735" s="3">
        <f>IF(A5735="NA","NA",VLOOKUP($A5735,'[1]Regression Table'!$A$2:$O$5964,9,FALSE))</f>
        <v>-1.09194E-3</v>
      </c>
      <c r="P5735" s="3">
        <f>IF(A5735="NA","NA",VLOOKUP($A5735,'[1]Regression Table'!$A$2:$O$5964,10,FALSE))</f>
        <v>-2.0715100000000001E-4</v>
      </c>
      <c r="Q5735" s="3">
        <f>IF(A5735="NA","NA",VLOOKUP($A5735,'[1]Regression Table'!$A$2:$O$5964,11,FALSE))</f>
        <v>6.2244100000000005E-4</v>
      </c>
      <c r="R5735" s="3">
        <f>IF(A5735="NA","NA",VLOOKUP($A5735,'[1]Regression Table'!$A$2:$O$5964,12,FALSE))</f>
        <v>-1.83219E-3</v>
      </c>
      <c r="S5735" s="3">
        <f>IF(A5735="NA","NA",VLOOKUP($A5735,'[1]Regression Table'!$A$2:$O$5964,13,FALSE))</f>
        <v>-9.9601599999999996E-4</v>
      </c>
      <c r="T5735" s="3">
        <f>IF(A5735="NA","NA",VLOOKUP($A5735,'[1]Regression Table'!$A$2:$O$5964,14,FALSE))</f>
        <v>-5.0309899999999999E-3</v>
      </c>
      <c r="U5735" s="3">
        <f>IF(A5735="NA","NA",VLOOKUP($A5735,'[1]Regression Table'!$A$2:$O$5964,15,FALSE))</f>
        <v>4.2423199999999999E-3</v>
      </c>
      <c r="V5735" s="3">
        <v>2.08798E-4</v>
      </c>
      <c r="W5735" s="6">
        <v>-1.8566499999999999E-5</v>
      </c>
      <c r="X5735" s="6">
        <v>7.0114400000000001E-5</v>
      </c>
    </row>
    <row r="5736" spans="1:24" x14ac:dyDescent="0.2">
      <c r="A5736" s="2" t="s">
        <v>2331</v>
      </c>
      <c r="B5736" s="3">
        <v>6</v>
      </c>
      <c r="C5736" s="3">
        <v>1</v>
      </c>
      <c r="D5736" s="3">
        <v>1</v>
      </c>
      <c r="E5736" s="3">
        <v>37</v>
      </c>
      <c r="F5736" s="3">
        <v>10</v>
      </c>
      <c r="G5736" s="3">
        <v>2</v>
      </c>
      <c r="H5736" s="3">
        <v>1</v>
      </c>
      <c r="I5736" s="3">
        <v>0</v>
      </c>
      <c r="J5736" s="3">
        <v>1</v>
      </c>
      <c r="K5736" s="3">
        <v>0</v>
      </c>
      <c r="L5736" s="3">
        <f>IF($A5736="NA","NA",VLOOKUP($A5736,'[1]Regression Table'!$A$2:$O$5964,6,FALSE))</f>
        <v>2.7104500000000001E-3</v>
      </c>
      <c r="M5736" s="3">
        <f>IF($A5736="NA","NA",VLOOKUP($A5736,'[1]Regression Table'!$A$2:$O$5964,7,FALSE))</f>
        <v>-1.6627900000000001E-2</v>
      </c>
      <c r="N5736" s="3">
        <f>IF(A5736="NA","NA",VLOOKUP($A5736,'[1]Regression Table'!$A$2:$O$5964,8,FALSE))</f>
        <v>1.53542E-2</v>
      </c>
      <c r="O5736" s="3">
        <f>IF(A5736="NA","NA",VLOOKUP($A5736,'[1]Regression Table'!$A$2:$O$5964,9,FALSE))</f>
        <v>-7.20478E-3</v>
      </c>
      <c r="P5736" s="3">
        <f>IF(A5736="NA","NA",VLOOKUP($A5736,'[1]Regression Table'!$A$2:$O$5964,10,FALSE))</f>
        <v>-1.15497E-2</v>
      </c>
      <c r="Q5736" s="3">
        <f>IF(A5736="NA","NA",VLOOKUP($A5736,'[1]Regression Table'!$A$2:$O$5964,11,FALSE))</f>
        <v>2.6368799999999999E-3</v>
      </c>
      <c r="R5736" s="3">
        <f>IF(A5736="NA","NA",VLOOKUP($A5736,'[1]Regression Table'!$A$2:$O$5964,12,FALSE))</f>
        <v>-2.2593800000000001E-3</v>
      </c>
      <c r="S5736" s="3">
        <f>IF(A5736="NA","NA",VLOOKUP($A5736,'[1]Regression Table'!$A$2:$O$5964,13,FALSE))</f>
        <v>-1.9495599999999998E-2</v>
      </c>
      <c r="T5736" s="3">
        <f>IF(A5736="NA","NA",VLOOKUP($A5736,'[1]Regression Table'!$A$2:$O$5964,14,FALSE))</f>
        <v>6.6977099999999999E-3</v>
      </c>
      <c r="U5736" s="3">
        <f>IF(A5736="NA","NA",VLOOKUP($A5736,'[1]Regression Table'!$A$2:$O$5964,15,FALSE))</f>
        <v>-2.40836E-2</v>
      </c>
      <c r="V5736" s="3">
        <v>2.11055E-4</v>
      </c>
      <c r="W5736" s="6">
        <v>-1.8107599999999999E-5</v>
      </c>
      <c r="X5736" s="6">
        <v>6.9601499999999994E-5</v>
      </c>
    </row>
    <row r="5737" spans="1:24" x14ac:dyDescent="0.2">
      <c r="A5737" s="2" t="s">
        <v>2332</v>
      </c>
      <c r="B5737" s="3">
        <v>6</v>
      </c>
      <c r="C5737" s="3">
        <v>2</v>
      </c>
      <c r="D5737" s="3">
        <v>1</v>
      </c>
      <c r="E5737" s="3">
        <v>27</v>
      </c>
      <c r="F5737" s="3">
        <v>10</v>
      </c>
      <c r="G5737" s="3">
        <v>5</v>
      </c>
      <c r="H5737" s="3">
        <v>5</v>
      </c>
      <c r="I5737" s="3">
        <v>3000</v>
      </c>
      <c r="J5737" s="3">
        <v>1</v>
      </c>
      <c r="K5737" s="3">
        <v>1</v>
      </c>
      <c r="L5737" s="3">
        <f>IF($A5737="NA","NA",VLOOKUP($A5737,'[1]Regression Table'!$A$2:$O$5964,6,FALSE))</f>
        <v>2.6936299999999998E-3</v>
      </c>
      <c r="M5737" s="3">
        <f>IF($A5737="NA","NA",VLOOKUP($A5737,'[1]Regression Table'!$A$2:$O$5964,7,FALSE))</f>
        <v>-1.6434000000000001E-2</v>
      </c>
      <c r="N5737" s="3">
        <f>IF(A5737="NA","NA",VLOOKUP($A5737,'[1]Regression Table'!$A$2:$O$5964,8,FALSE))</f>
        <v>1.5182899999999999E-2</v>
      </c>
      <c r="O5737" s="3">
        <f>IF(A5737="NA","NA",VLOOKUP($A5737,'[1]Regression Table'!$A$2:$O$5964,9,FALSE))</f>
        <v>-5.0635999999999997E-3</v>
      </c>
      <c r="P5737" s="3">
        <f>IF(A5737="NA","NA",VLOOKUP($A5737,'[1]Regression Table'!$A$2:$O$5964,10,FALSE))</f>
        <v>-1.25211E-2</v>
      </c>
      <c r="Q5737" s="3">
        <f>IF(A5737="NA","NA",VLOOKUP($A5737,'[1]Regression Table'!$A$2:$O$5964,11,FALSE))</f>
        <v>3.64482E-3</v>
      </c>
      <c r="R5737" s="3">
        <f>IF(A5737="NA","NA",VLOOKUP($A5737,'[1]Regression Table'!$A$2:$O$5964,12,FALSE))</f>
        <v>-4.2180799999999999E-3</v>
      </c>
      <c r="S5737" s="3">
        <f>IF(A5737="NA","NA",VLOOKUP($A5737,'[1]Regression Table'!$A$2:$O$5964,13,FALSE))</f>
        <v>-1.9487600000000001E-2</v>
      </c>
      <c r="T5737" s="3">
        <f>IF(A5737="NA","NA",VLOOKUP($A5737,'[1]Regression Table'!$A$2:$O$5964,14,FALSE))</f>
        <v>3.6866899999999998E-3</v>
      </c>
      <c r="U5737" s="3">
        <f>IF(A5737="NA","NA",VLOOKUP($A5737,'[1]Regression Table'!$A$2:$O$5964,15,FALSE))</f>
        <v>-2.2161199999999999E-2</v>
      </c>
      <c r="V5737" s="3">
        <v>2.0360699999999999E-4</v>
      </c>
      <c r="W5737" s="6">
        <v>-2.6093800000000001E-5</v>
      </c>
      <c r="X5737" s="6">
        <v>6.7163900000000003E-5</v>
      </c>
    </row>
    <row r="5738" spans="1:24" x14ac:dyDescent="0.2">
      <c r="A5738" s="2" t="s">
        <v>5689</v>
      </c>
      <c r="B5738" s="3" t="s">
        <v>5689</v>
      </c>
      <c r="C5738" s="3" t="s">
        <v>5689</v>
      </c>
      <c r="D5738" s="3" t="s">
        <v>5689</v>
      </c>
      <c r="E5738" s="3" t="s">
        <v>5689</v>
      </c>
      <c r="F5738" s="3" t="s">
        <v>5689</v>
      </c>
      <c r="G5738" s="3" t="s">
        <v>5689</v>
      </c>
      <c r="H5738" s="3" t="s">
        <v>5689</v>
      </c>
      <c r="I5738" s="3" t="s">
        <v>5689</v>
      </c>
      <c r="J5738" s="3" t="s">
        <v>5689</v>
      </c>
      <c r="K5738" s="3" t="s">
        <v>5689</v>
      </c>
      <c r="L5738" s="3" t="str">
        <f>IF($A5738="NA","NA",VLOOKUP($A5738,'[1]Regression Table'!$A$2:$O$5964,6,FALSE))</f>
        <v>NA</v>
      </c>
      <c r="M5738" s="3" t="str">
        <f>IF($A5738="NA","NA",VLOOKUP($A5738,'[1]Regression Table'!$A$2:$O$5964,7,FALSE))</f>
        <v>NA</v>
      </c>
      <c r="N5738" s="3" t="str">
        <f>IF(A5738="NA","NA",VLOOKUP($A5738,'[1]Regression Table'!$A$2:$O$5964,8,FALSE))</f>
        <v>NA</v>
      </c>
      <c r="O5738" s="3" t="str">
        <f>IF(A5738="NA","NA",VLOOKUP($A5738,'[1]Regression Table'!$A$2:$O$5964,9,FALSE))</f>
        <v>NA</v>
      </c>
      <c r="P5738" s="3" t="str">
        <f>IF(A5738="NA","NA",VLOOKUP($A5738,'[1]Regression Table'!$A$2:$O$5964,10,FALSE))</f>
        <v>NA</v>
      </c>
      <c r="Q5738" s="3" t="str">
        <f>IF(A5738="NA","NA",VLOOKUP($A5738,'[1]Regression Table'!$A$2:$O$5964,11,FALSE))</f>
        <v>NA</v>
      </c>
      <c r="R5738" s="3" t="str">
        <f>IF(A5738="NA","NA",VLOOKUP($A5738,'[1]Regression Table'!$A$2:$O$5964,12,FALSE))</f>
        <v>NA</v>
      </c>
      <c r="S5738" s="3" t="str">
        <f>IF(A5738="NA","NA",VLOOKUP($A5738,'[1]Regression Table'!$A$2:$O$5964,13,FALSE))</f>
        <v>NA</v>
      </c>
      <c r="T5738" s="3" t="str">
        <f>IF(A5738="NA","NA",VLOOKUP($A5738,'[1]Regression Table'!$A$2:$O$5964,14,FALSE))</f>
        <v>NA</v>
      </c>
      <c r="U5738" s="3" t="str">
        <f>IF(A5738="NA","NA",VLOOKUP($A5738,'[1]Regression Table'!$A$2:$O$5964,15,FALSE))</f>
        <v>NA</v>
      </c>
      <c r="V5738" s="3" t="s">
        <v>5689</v>
      </c>
      <c r="W5738" s="6" t="s">
        <v>5689</v>
      </c>
      <c r="X5738" s="6" t="s">
        <v>5689</v>
      </c>
    </row>
    <row r="5739" spans="1:24" x14ac:dyDescent="0.2">
      <c r="A5739" s="2" t="s">
        <v>5689</v>
      </c>
      <c r="B5739" s="3" t="s">
        <v>5689</v>
      </c>
      <c r="C5739" s="3" t="s">
        <v>5689</v>
      </c>
      <c r="D5739" s="3" t="s">
        <v>5689</v>
      </c>
      <c r="E5739" s="3" t="s">
        <v>5689</v>
      </c>
      <c r="F5739" s="3" t="s">
        <v>5689</v>
      </c>
      <c r="G5739" s="3" t="s">
        <v>5689</v>
      </c>
      <c r="H5739" s="3" t="s">
        <v>5689</v>
      </c>
      <c r="I5739" s="3" t="s">
        <v>5689</v>
      </c>
      <c r="J5739" s="3" t="s">
        <v>5689</v>
      </c>
      <c r="K5739" s="3" t="s">
        <v>5689</v>
      </c>
      <c r="L5739" s="3" t="str">
        <f>IF($A5739="NA","NA",VLOOKUP($A5739,'[1]Regression Table'!$A$2:$O$5964,6,FALSE))</f>
        <v>NA</v>
      </c>
      <c r="M5739" s="3" t="str">
        <f>IF($A5739="NA","NA",VLOOKUP($A5739,'[1]Regression Table'!$A$2:$O$5964,7,FALSE))</f>
        <v>NA</v>
      </c>
      <c r="N5739" s="3" t="str">
        <f>IF(A5739="NA","NA",VLOOKUP($A5739,'[1]Regression Table'!$A$2:$O$5964,8,FALSE))</f>
        <v>NA</v>
      </c>
      <c r="O5739" s="3" t="str">
        <f>IF(A5739="NA","NA",VLOOKUP($A5739,'[1]Regression Table'!$A$2:$O$5964,9,FALSE))</f>
        <v>NA</v>
      </c>
      <c r="P5739" s="3" t="str">
        <f>IF(A5739="NA","NA",VLOOKUP($A5739,'[1]Regression Table'!$A$2:$O$5964,10,FALSE))</f>
        <v>NA</v>
      </c>
      <c r="Q5739" s="3" t="str">
        <f>IF(A5739="NA","NA",VLOOKUP($A5739,'[1]Regression Table'!$A$2:$O$5964,11,FALSE))</f>
        <v>NA</v>
      </c>
      <c r="R5739" s="3" t="str">
        <f>IF(A5739="NA","NA",VLOOKUP($A5739,'[1]Regression Table'!$A$2:$O$5964,12,FALSE))</f>
        <v>NA</v>
      </c>
      <c r="S5739" s="3" t="str">
        <f>IF(A5739="NA","NA",VLOOKUP($A5739,'[1]Regression Table'!$A$2:$O$5964,13,FALSE))</f>
        <v>NA</v>
      </c>
      <c r="T5739" s="3" t="str">
        <f>IF(A5739="NA","NA",VLOOKUP($A5739,'[1]Regression Table'!$A$2:$O$5964,14,FALSE))</f>
        <v>NA</v>
      </c>
      <c r="U5739" s="3" t="str">
        <f>IF(A5739="NA","NA",VLOOKUP($A5739,'[1]Regression Table'!$A$2:$O$5964,15,FALSE))</f>
        <v>NA</v>
      </c>
      <c r="V5739" s="3" t="s">
        <v>5689</v>
      </c>
      <c r="W5739" s="6" t="s">
        <v>5689</v>
      </c>
      <c r="X5739" s="6" t="s">
        <v>5689</v>
      </c>
    </row>
    <row r="5740" spans="1:24" x14ac:dyDescent="0.2">
      <c r="A5740" s="2" t="s">
        <v>2333</v>
      </c>
      <c r="B5740" s="3">
        <v>6</v>
      </c>
      <c r="C5740" s="3">
        <v>1</v>
      </c>
      <c r="D5740" s="3">
        <v>1</v>
      </c>
      <c r="E5740" s="3">
        <v>29</v>
      </c>
      <c r="F5740" s="3">
        <v>10</v>
      </c>
      <c r="G5740" s="3">
        <v>4</v>
      </c>
      <c r="H5740" s="3">
        <v>6</v>
      </c>
      <c r="I5740" s="3">
        <v>2000</v>
      </c>
      <c r="J5740" s="3">
        <v>1</v>
      </c>
      <c r="K5740" s="3">
        <v>0</v>
      </c>
      <c r="L5740" s="3">
        <f>IF($A5740="NA","NA",VLOOKUP($A5740,'[1]Regression Table'!$A$2:$O$5964,6,FALSE))</f>
        <v>2.31211E-3</v>
      </c>
      <c r="M5740" s="3">
        <f>IF($A5740="NA","NA",VLOOKUP($A5740,'[1]Regression Table'!$A$2:$O$5964,7,FALSE))</f>
        <v>-1.37219E-2</v>
      </c>
      <c r="N5740" s="3">
        <f>IF(A5740="NA","NA",VLOOKUP($A5740,'[1]Regression Table'!$A$2:$O$5964,8,FALSE))</f>
        <v>6.8658599999999999E-4</v>
      </c>
      <c r="O5740" s="3">
        <f>IF(A5740="NA","NA",VLOOKUP($A5740,'[1]Regression Table'!$A$2:$O$5964,9,FALSE))</f>
        <v>-8.0242900000000001E-4</v>
      </c>
      <c r="P5740" s="3">
        <f>IF(A5740="NA","NA",VLOOKUP($A5740,'[1]Regression Table'!$A$2:$O$5964,10,FALSE))</f>
        <v>2.8290699999999999E-3</v>
      </c>
      <c r="Q5740" s="3">
        <f>IF(A5740="NA","NA",VLOOKUP($A5740,'[1]Regression Table'!$A$2:$O$5964,11,FALSE))</f>
        <v>-2.1440700000000001E-3</v>
      </c>
      <c r="R5740" s="3">
        <f>IF(A5740="NA","NA",VLOOKUP($A5740,'[1]Regression Table'!$A$2:$O$5964,12,FALSE))</f>
        <v>-1.5314700000000001E-3</v>
      </c>
      <c r="S5740" s="3">
        <f>IF(A5740="NA","NA",VLOOKUP($A5740,'[1]Regression Table'!$A$2:$O$5964,13,FALSE))</f>
        <v>6.2085600000000001E-3</v>
      </c>
      <c r="T5740" s="3">
        <f>IF(A5740="NA","NA",VLOOKUP($A5740,'[1]Regression Table'!$A$2:$O$5964,14,FALSE))</f>
        <v>-7.1154200000000004E-5</v>
      </c>
      <c r="U5740" s="3">
        <f>IF(A5740="NA","NA",VLOOKUP($A5740,'[1]Regression Table'!$A$2:$O$5964,15,FALSE))</f>
        <v>2.6981000000000002E-3</v>
      </c>
      <c r="V5740" s="3">
        <v>1.95663E-4</v>
      </c>
      <c r="W5740" s="6">
        <v>-2.48467E-5</v>
      </c>
      <c r="X5740" s="6">
        <v>6.9697799999999995E-5</v>
      </c>
    </row>
    <row r="5741" spans="1:24" x14ac:dyDescent="0.2">
      <c r="A5741" s="2" t="s">
        <v>2334</v>
      </c>
      <c r="B5741" s="3">
        <v>6</v>
      </c>
      <c r="C5741" s="3">
        <v>1</v>
      </c>
      <c r="D5741" s="3">
        <v>1</v>
      </c>
      <c r="E5741" s="3">
        <v>29</v>
      </c>
      <c r="F5741" s="3">
        <v>10</v>
      </c>
      <c r="G5741" s="3">
        <v>4</v>
      </c>
      <c r="H5741" s="3">
        <v>2</v>
      </c>
      <c r="I5741" s="3">
        <v>910</v>
      </c>
      <c r="J5741" s="3">
        <v>1</v>
      </c>
      <c r="K5741" s="3">
        <v>1</v>
      </c>
      <c r="L5741" s="3">
        <f>IF($A5741="NA","NA",VLOOKUP($A5741,'[1]Regression Table'!$A$2:$O$5964,6,FALSE))</f>
        <v>3.836E-3</v>
      </c>
      <c r="M5741" s="3">
        <f>IF($A5741="NA","NA",VLOOKUP($A5741,'[1]Regression Table'!$A$2:$O$5964,7,FALSE))</f>
        <v>-7.0873400000000001E-3</v>
      </c>
      <c r="N5741" s="3">
        <f>IF(A5741="NA","NA",VLOOKUP($A5741,'[1]Regression Table'!$A$2:$O$5964,8,FALSE))</f>
        <v>6.9848600000000001E-4</v>
      </c>
      <c r="O5741" s="3">
        <f>IF(A5741="NA","NA",VLOOKUP($A5741,'[1]Regression Table'!$A$2:$O$5964,9,FALSE))</f>
        <v>-3.08384E-3</v>
      </c>
      <c r="P5741" s="3">
        <f>IF(A5741="NA","NA",VLOOKUP($A5741,'[1]Regression Table'!$A$2:$O$5964,10,FALSE))</f>
        <v>-1.6243E-3</v>
      </c>
      <c r="Q5741" s="3">
        <f>IF(A5741="NA","NA",VLOOKUP($A5741,'[1]Regression Table'!$A$2:$O$5964,11,FALSE))</f>
        <v>-6.08429E-3</v>
      </c>
      <c r="R5741" s="3">
        <f>IF(A5741="NA","NA",VLOOKUP($A5741,'[1]Regression Table'!$A$2:$O$5964,12,FALSE))</f>
        <v>3.1239200000000001E-3</v>
      </c>
      <c r="S5741" s="3">
        <f>IF(A5741="NA","NA",VLOOKUP($A5741,'[1]Regression Table'!$A$2:$O$5964,13,FALSE))</f>
        <v>1.3970099999999999E-2</v>
      </c>
      <c r="T5741" s="3">
        <f>IF(A5741="NA","NA",VLOOKUP($A5741,'[1]Regression Table'!$A$2:$O$5964,14,FALSE))</f>
        <v>-3.5067499999999999E-3</v>
      </c>
      <c r="U5741" s="3">
        <f>IF(A5741="NA","NA",VLOOKUP($A5741,'[1]Regression Table'!$A$2:$O$5964,15,FALSE))</f>
        <v>9.1197499999999994E-3</v>
      </c>
      <c r="V5741" s="3">
        <v>2.0191999999999999E-4</v>
      </c>
      <c r="W5741" s="6">
        <v>-2.4822799999999999E-5</v>
      </c>
      <c r="X5741" s="6">
        <v>6.5619900000000005E-5</v>
      </c>
    </row>
    <row r="5742" spans="1:24" x14ac:dyDescent="0.2">
      <c r="A5742" s="2" t="s">
        <v>2335</v>
      </c>
      <c r="B5742" s="3">
        <v>6</v>
      </c>
      <c r="C5742" s="3">
        <v>1</v>
      </c>
      <c r="D5742" s="3">
        <v>1</v>
      </c>
      <c r="E5742" s="3">
        <v>28</v>
      </c>
      <c r="F5742" s="3">
        <v>10</v>
      </c>
      <c r="G5742" s="3" t="s">
        <v>5689</v>
      </c>
      <c r="H5742" s="3">
        <v>5</v>
      </c>
      <c r="I5742" s="3">
        <v>3000</v>
      </c>
      <c r="J5742" s="3">
        <v>0</v>
      </c>
      <c r="K5742" s="3">
        <v>1</v>
      </c>
      <c r="L5742" s="3">
        <f>IF($A5742="NA","NA",VLOOKUP($A5742,'[1]Regression Table'!$A$2:$O$5964,6,FALSE))</f>
        <v>1.9156900000000001E-3</v>
      </c>
      <c r="M5742" s="3">
        <f>IF($A5742="NA","NA",VLOOKUP($A5742,'[1]Regression Table'!$A$2:$O$5964,7,FALSE))</f>
        <v>-1.46097E-2</v>
      </c>
      <c r="N5742" s="3">
        <f>IF(A5742="NA","NA",VLOOKUP($A5742,'[1]Regression Table'!$A$2:$O$5964,8,FALSE))</f>
        <v>-2.4848700000000001E-3</v>
      </c>
      <c r="O5742" s="3">
        <f>IF(A5742="NA","NA",VLOOKUP($A5742,'[1]Regression Table'!$A$2:$O$5964,9,FALSE))</f>
        <v>-8.0574100000000001E-4</v>
      </c>
      <c r="P5742" s="3">
        <f>IF(A5742="NA","NA",VLOOKUP($A5742,'[1]Regression Table'!$A$2:$O$5964,10,FALSE))</f>
        <v>5.9403199999999998E-3</v>
      </c>
      <c r="Q5742" s="3">
        <f>IF(A5742="NA","NA",VLOOKUP($A5742,'[1]Regression Table'!$A$2:$O$5964,11,FALSE))</f>
        <v>-3.1555200000000002E-3</v>
      </c>
      <c r="R5742" s="3">
        <f>IF(A5742="NA","NA",VLOOKUP($A5742,'[1]Regression Table'!$A$2:$O$5964,12,FALSE))</f>
        <v>-9.21217E-4</v>
      </c>
      <c r="S5742" s="3">
        <f>IF(A5742="NA","NA",VLOOKUP($A5742,'[1]Regression Table'!$A$2:$O$5964,13,FALSE))</f>
        <v>1.1810899999999999E-2</v>
      </c>
      <c r="T5742" s="3">
        <f>IF(A5742="NA","NA",VLOOKUP($A5742,'[1]Regression Table'!$A$2:$O$5964,14,FALSE))</f>
        <v>-4.0999100000000001E-4</v>
      </c>
      <c r="U5742" s="3">
        <f>IF(A5742="NA","NA",VLOOKUP($A5742,'[1]Regression Table'!$A$2:$O$5964,15,FALSE))</f>
        <v>5.4986799999999997E-3</v>
      </c>
      <c r="V5742" s="3">
        <v>1.9463E-4</v>
      </c>
      <c r="W5742" s="6">
        <v>-2.20607E-5</v>
      </c>
      <c r="X5742" s="6">
        <v>7.01541E-5</v>
      </c>
    </row>
    <row r="5743" spans="1:24" x14ac:dyDescent="0.2">
      <c r="A5743" s="2" t="s">
        <v>2336</v>
      </c>
      <c r="B5743" s="3">
        <v>6</v>
      </c>
      <c r="C5743" s="3">
        <v>2</v>
      </c>
      <c r="D5743" s="3">
        <v>2</v>
      </c>
      <c r="E5743" s="3">
        <v>24</v>
      </c>
      <c r="F5743" s="3">
        <v>10</v>
      </c>
      <c r="G5743" s="3" t="s">
        <v>5689</v>
      </c>
      <c r="H5743" s="3">
        <v>1</v>
      </c>
      <c r="I5743" s="3">
        <v>1000</v>
      </c>
      <c r="J5743" s="3">
        <v>1</v>
      </c>
      <c r="K5743" s="3">
        <v>0</v>
      </c>
      <c r="L5743" s="3">
        <f>IF($A5743="NA","NA",VLOOKUP($A5743,'[1]Regression Table'!$A$2:$O$5964,6,FALSE))</f>
        <v>1.88455E-3</v>
      </c>
      <c r="M5743" s="3">
        <f>IF($A5743="NA","NA",VLOOKUP($A5743,'[1]Regression Table'!$A$2:$O$5964,7,FALSE))</f>
        <v>-1.42542E-2</v>
      </c>
      <c r="N5743" s="3">
        <f>IF(A5743="NA","NA",VLOOKUP($A5743,'[1]Regression Table'!$A$2:$O$5964,8,FALSE))</f>
        <v>1.91735E-3</v>
      </c>
      <c r="O5743" s="3">
        <f>IF(A5743="NA","NA",VLOOKUP($A5743,'[1]Regression Table'!$A$2:$O$5964,9,FALSE))</f>
        <v>-5.3945700000000002E-4</v>
      </c>
      <c r="P5743" s="3">
        <f>IF(A5743="NA","NA",VLOOKUP($A5743,'[1]Regression Table'!$A$2:$O$5964,10,FALSE))</f>
        <v>4.0183099999999998E-3</v>
      </c>
      <c r="Q5743" s="3">
        <f>IF(A5743="NA","NA",VLOOKUP($A5743,'[1]Regression Table'!$A$2:$O$5964,11,FALSE))</f>
        <v>-1.73048E-3</v>
      </c>
      <c r="R5743" s="3">
        <f>IF(A5743="NA","NA",VLOOKUP($A5743,'[1]Regression Table'!$A$2:$O$5964,12,FALSE))</f>
        <v>-1.05076E-3</v>
      </c>
      <c r="S5743" s="3">
        <f>IF(A5743="NA","NA",VLOOKUP($A5743,'[1]Regression Table'!$A$2:$O$5964,13,FALSE))</f>
        <v>6.7582800000000002E-3</v>
      </c>
      <c r="T5743" s="3">
        <f>IF(A5743="NA","NA",VLOOKUP($A5743,'[1]Regression Table'!$A$2:$O$5964,14,FALSE))</f>
        <v>-4.7956700000000001E-3</v>
      </c>
      <c r="U5743" s="3">
        <f>IF(A5743="NA","NA",VLOOKUP($A5743,'[1]Regression Table'!$A$2:$O$5964,15,FALSE))</f>
        <v>3.0399200000000002E-3</v>
      </c>
      <c r="V5743" s="3">
        <v>1.9791599999999999E-4</v>
      </c>
      <c r="W5743" s="6">
        <v>-2.2330299999999999E-5</v>
      </c>
      <c r="X5743" s="6">
        <v>6.9539100000000006E-5</v>
      </c>
    </row>
    <row r="5744" spans="1:24" x14ac:dyDescent="0.2">
      <c r="A5744" s="2" t="s">
        <v>2337</v>
      </c>
      <c r="B5744" s="3">
        <v>6</v>
      </c>
      <c r="C5744" s="3">
        <v>1</v>
      </c>
      <c r="D5744" s="3">
        <v>2</v>
      </c>
      <c r="E5744" s="3">
        <v>27</v>
      </c>
      <c r="F5744" s="3">
        <v>10</v>
      </c>
      <c r="G5744" s="3">
        <v>6</v>
      </c>
      <c r="H5744" s="3">
        <v>5</v>
      </c>
      <c r="I5744" s="3">
        <v>1300</v>
      </c>
      <c r="J5744" s="3">
        <v>1</v>
      </c>
      <c r="K5744" s="3">
        <v>1</v>
      </c>
      <c r="L5744" s="3">
        <f>IF($A5744="NA","NA",VLOOKUP($A5744,'[1]Regression Table'!$A$2:$O$5964,6,FALSE))</f>
        <v>4.4760299999999998E-3</v>
      </c>
      <c r="M5744" s="3">
        <f>IF($A5744="NA","NA",VLOOKUP($A5744,'[1]Regression Table'!$A$2:$O$5964,7,FALSE))</f>
        <v>-1.40733E-3</v>
      </c>
      <c r="N5744" s="3">
        <f>IF(A5744="NA","NA",VLOOKUP($A5744,'[1]Regression Table'!$A$2:$O$5964,8,FALSE))</f>
        <v>2.32566E-4</v>
      </c>
      <c r="O5744" s="3">
        <f>IF(A5744="NA","NA",VLOOKUP($A5744,'[1]Regression Table'!$A$2:$O$5964,9,FALSE))</f>
        <v>-4.3159699999999997E-3</v>
      </c>
      <c r="P5744" s="3">
        <f>IF(A5744="NA","NA",VLOOKUP($A5744,'[1]Regression Table'!$A$2:$O$5964,10,FALSE))</f>
        <v>5.2741099999999998E-4</v>
      </c>
      <c r="Q5744" s="3">
        <f>IF(A5744="NA","NA",VLOOKUP($A5744,'[1]Regression Table'!$A$2:$O$5964,11,FALSE))</f>
        <v>-5.5366199999999999E-3</v>
      </c>
      <c r="R5744" s="3">
        <f>IF(A5744="NA","NA",VLOOKUP($A5744,'[1]Regression Table'!$A$2:$O$5964,12,FALSE))</f>
        <v>-8.7160299999999998E-4</v>
      </c>
      <c r="S5744" s="3">
        <f>IF(A5744="NA","NA",VLOOKUP($A5744,'[1]Regression Table'!$A$2:$O$5964,13,FALSE))</f>
        <v>1.2622599999999999E-2</v>
      </c>
      <c r="T5744" s="3">
        <f>IF(A5744="NA","NA",VLOOKUP($A5744,'[1]Regression Table'!$A$2:$O$5964,14,FALSE))</f>
        <v>-3.0447400000000002E-3</v>
      </c>
      <c r="U5744" s="3">
        <f>IF(A5744="NA","NA",VLOOKUP($A5744,'[1]Regression Table'!$A$2:$O$5964,15,FALSE))</f>
        <v>9.1152100000000003E-3</v>
      </c>
      <c r="V5744" s="3">
        <v>1.9132200000000001E-4</v>
      </c>
      <c r="W5744" s="6">
        <v>-3.21614E-5</v>
      </c>
      <c r="X5744" s="6">
        <v>6.7748400000000003E-5</v>
      </c>
    </row>
    <row r="5745" spans="1:24" x14ac:dyDescent="0.2">
      <c r="A5745" s="2" t="s">
        <v>2338</v>
      </c>
      <c r="B5745" s="3">
        <v>6</v>
      </c>
      <c r="C5745" s="3">
        <v>1</v>
      </c>
      <c r="D5745" s="3">
        <v>1</v>
      </c>
      <c r="E5745" s="3">
        <v>29</v>
      </c>
      <c r="F5745" s="3">
        <v>10</v>
      </c>
      <c r="G5745" s="3">
        <v>5</v>
      </c>
      <c r="H5745" s="3">
        <v>1</v>
      </c>
      <c r="I5745" s="3">
        <v>2750</v>
      </c>
      <c r="J5745" s="3">
        <v>0</v>
      </c>
      <c r="K5745" s="3">
        <v>0</v>
      </c>
      <c r="L5745" s="3">
        <f>IF($A5745="NA","NA",VLOOKUP($A5745,'[1]Regression Table'!$A$2:$O$5964,6,FALSE))</f>
        <v>3.20821E-3</v>
      </c>
      <c r="M5745" s="3">
        <f>IF($A5745="NA","NA",VLOOKUP($A5745,'[1]Regression Table'!$A$2:$O$5964,7,FALSE))</f>
        <v>-1.5890700000000001E-2</v>
      </c>
      <c r="N5745" s="3">
        <f>IF(A5745="NA","NA",VLOOKUP($A5745,'[1]Regression Table'!$A$2:$O$5964,8,FALSE))</f>
        <v>1.00651E-2</v>
      </c>
      <c r="O5745" s="3">
        <f>IF(A5745="NA","NA",VLOOKUP($A5745,'[1]Regression Table'!$A$2:$O$5964,9,FALSE))</f>
        <v>-3.3383399999999998E-4</v>
      </c>
      <c r="P5745" s="3">
        <f>IF(A5745="NA","NA",VLOOKUP($A5745,'[1]Regression Table'!$A$2:$O$5964,10,FALSE))</f>
        <v>-3.2801699999999998E-3</v>
      </c>
      <c r="Q5745" s="3">
        <f>IF(A5745="NA","NA",VLOOKUP($A5745,'[1]Regression Table'!$A$2:$O$5964,11,FALSE))</f>
        <v>2.0767299999999999E-4</v>
      </c>
      <c r="R5745" s="3">
        <f>IF(A5745="NA","NA",VLOOKUP($A5745,'[1]Regression Table'!$A$2:$O$5964,12,FALSE))</f>
        <v>-5.1332999999999999E-4</v>
      </c>
      <c r="S5745" s="3">
        <f>IF(A5745="NA","NA",VLOOKUP($A5745,'[1]Regression Table'!$A$2:$O$5964,13,FALSE))</f>
        <v>-1.66019E-3</v>
      </c>
      <c r="T5745" s="3">
        <f>IF(A5745="NA","NA",VLOOKUP($A5745,'[1]Regression Table'!$A$2:$O$5964,14,FALSE))</f>
        <v>1.55813E-3</v>
      </c>
      <c r="U5745" s="3">
        <f>IF(A5745="NA","NA",VLOOKUP($A5745,'[1]Regression Table'!$A$2:$O$5964,15,FALSE))</f>
        <v>-9.5210900000000003E-4</v>
      </c>
      <c r="V5745" s="3">
        <v>2.1196999999999999E-4</v>
      </c>
      <c r="W5745" s="6">
        <v>-2.6536599999999999E-5</v>
      </c>
      <c r="X5745" s="6">
        <v>6.7022700000000005E-5</v>
      </c>
    </row>
    <row r="5746" spans="1:24" x14ac:dyDescent="0.2">
      <c r="A5746" s="2" t="s">
        <v>2339</v>
      </c>
      <c r="B5746" s="3">
        <v>6</v>
      </c>
      <c r="C5746" s="3">
        <v>1</v>
      </c>
      <c r="D5746" s="3">
        <v>1</v>
      </c>
      <c r="E5746" s="3">
        <v>25</v>
      </c>
      <c r="F5746" s="3">
        <v>10</v>
      </c>
      <c r="G5746" s="3">
        <v>2</v>
      </c>
      <c r="H5746" s="3">
        <v>1</v>
      </c>
      <c r="I5746" s="3">
        <v>1000</v>
      </c>
      <c r="J5746" s="3">
        <v>1</v>
      </c>
      <c r="K5746" s="3" t="s">
        <v>5689</v>
      </c>
      <c r="L5746" s="3">
        <f>IF($A5746="NA","NA",VLOOKUP($A5746,'[1]Regression Table'!$A$2:$O$5964,6,FALSE))</f>
        <v>2.7009E-3</v>
      </c>
      <c r="M5746" s="3">
        <f>IF($A5746="NA","NA",VLOOKUP($A5746,'[1]Regression Table'!$A$2:$O$5964,7,FALSE))</f>
        <v>-1.73606E-2</v>
      </c>
      <c r="N5746" s="3">
        <f>IF(A5746="NA","NA",VLOOKUP($A5746,'[1]Regression Table'!$A$2:$O$5964,8,FALSE))</f>
        <v>1.5034199999999999E-2</v>
      </c>
      <c r="O5746" s="3">
        <f>IF(A5746="NA","NA",VLOOKUP($A5746,'[1]Regression Table'!$A$2:$O$5964,9,FALSE))</f>
        <v>-6.7601099999999997E-3</v>
      </c>
      <c r="P5746" s="3">
        <f>IF(A5746="NA","NA",VLOOKUP($A5746,'[1]Regression Table'!$A$2:$O$5964,10,FALSE))</f>
        <v>-1.46036E-2</v>
      </c>
      <c r="Q5746" s="3">
        <f>IF(A5746="NA","NA",VLOOKUP($A5746,'[1]Regression Table'!$A$2:$O$5964,11,FALSE))</f>
        <v>-1.53144E-3</v>
      </c>
      <c r="R5746" s="3">
        <f>IF(A5746="NA","NA",VLOOKUP($A5746,'[1]Regression Table'!$A$2:$O$5964,12,FALSE))</f>
        <v>-5.1144900000000002E-3</v>
      </c>
      <c r="S5746" s="3">
        <f>IF(A5746="NA","NA",VLOOKUP($A5746,'[1]Regression Table'!$A$2:$O$5964,13,FALSE))</f>
        <v>-1.5652099999999999E-2</v>
      </c>
      <c r="T5746" s="3">
        <f>IF(A5746="NA","NA",VLOOKUP($A5746,'[1]Regression Table'!$A$2:$O$5964,14,FALSE))</f>
        <v>2.8446000000000001E-3</v>
      </c>
      <c r="U5746" s="3">
        <f>IF(A5746="NA","NA",VLOOKUP($A5746,'[1]Regression Table'!$A$2:$O$5964,15,FALSE))</f>
        <v>-1.9264199999999999E-2</v>
      </c>
      <c r="V5746" s="3">
        <v>2.0833399999999999E-4</v>
      </c>
      <c r="W5746" s="6">
        <v>-1.79534E-5</v>
      </c>
      <c r="X5746" s="6">
        <v>7.0927700000000002E-5</v>
      </c>
    </row>
    <row r="5747" spans="1:24" x14ac:dyDescent="0.2">
      <c r="A5747" s="2" t="s">
        <v>2340</v>
      </c>
      <c r="B5747" s="3">
        <v>6</v>
      </c>
      <c r="C5747" s="3">
        <v>1</v>
      </c>
      <c r="D5747" s="3">
        <v>1</v>
      </c>
      <c r="E5747" s="3">
        <v>31</v>
      </c>
      <c r="F5747" s="3">
        <v>10</v>
      </c>
      <c r="G5747" s="3">
        <v>4</v>
      </c>
      <c r="H5747" s="3">
        <v>1</v>
      </c>
      <c r="I5747" s="3">
        <v>700</v>
      </c>
      <c r="J5747" s="3">
        <v>0</v>
      </c>
      <c r="K5747" s="3">
        <v>1</v>
      </c>
      <c r="L5747" s="3">
        <f>IF($A5747="NA","NA",VLOOKUP($A5747,'[1]Regression Table'!$A$2:$O$5964,6,FALSE))</f>
        <v>1.7249800000000001E-3</v>
      </c>
      <c r="M5747" s="3">
        <f>IF($A5747="NA","NA",VLOOKUP($A5747,'[1]Regression Table'!$A$2:$O$5964,7,FALSE))</f>
        <v>-1.3741400000000001E-2</v>
      </c>
      <c r="N5747" s="3">
        <f>IF(A5747="NA","NA",VLOOKUP($A5747,'[1]Regression Table'!$A$2:$O$5964,8,FALSE))</f>
        <v>-8.83573E-3</v>
      </c>
      <c r="O5747" s="3">
        <f>IF(A5747="NA","NA",VLOOKUP($A5747,'[1]Regression Table'!$A$2:$O$5964,9,FALSE))</f>
        <v>-6.4265700000000004E-3</v>
      </c>
      <c r="P5747" s="3">
        <f>IF(A5747="NA","NA",VLOOKUP($A5747,'[1]Regression Table'!$A$2:$O$5964,10,FALSE))</f>
        <v>1.1396999999999999E-2</v>
      </c>
      <c r="Q5747" s="3">
        <f>IF(A5747="NA","NA",VLOOKUP($A5747,'[1]Regression Table'!$A$2:$O$5964,11,FALSE))</f>
        <v>-1.05138E-3</v>
      </c>
      <c r="R5747" s="3">
        <f>IF(A5747="NA","NA",VLOOKUP($A5747,'[1]Regression Table'!$A$2:$O$5964,12,FALSE))</f>
        <v>1.6840500000000001E-3</v>
      </c>
      <c r="S5747" s="3">
        <f>IF(A5747="NA","NA",VLOOKUP($A5747,'[1]Regression Table'!$A$2:$O$5964,13,FALSE))</f>
        <v>3.8952800000000001E-3</v>
      </c>
      <c r="T5747" s="3">
        <f>IF(A5747="NA","NA",VLOOKUP($A5747,'[1]Regression Table'!$A$2:$O$5964,14,FALSE))</f>
        <v>-5.9951899999999996E-4</v>
      </c>
      <c r="U5747" s="3">
        <f>IF(A5747="NA","NA",VLOOKUP($A5747,'[1]Regression Table'!$A$2:$O$5964,15,FALSE))</f>
        <v>3.8034499999999999E-3</v>
      </c>
      <c r="V5747" s="3">
        <v>1.9799999999999999E-4</v>
      </c>
      <c r="W5747" s="6">
        <v>-2.6887199999999999E-5</v>
      </c>
      <c r="X5747" s="6">
        <v>6.9719400000000002E-5</v>
      </c>
    </row>
    <row r="5748" spans="1:24" x14ac:dyDescent="0.2">
      <c r="A5748" s="2" t="s">
        <v>2341</v>
      </c>
      <c r="B5748" s="3">
        <v>6</v>
      </c>
      <c r="C5748" s="3">
        <v>1</v>
      </c>
      <c r="D5748" s="3">
        <v>2</v>
      </c>
      <c r="E5748" s="3">
        <v>27</v>
      </c>
      <c r="F5748" s="3">
        <v>10</v>
      </c>
      <c r="G5748" s="3">
        <v>5</v>
      </c>
      <c r="H5748" s="3">
        <v>1</v>
      </c>
      <c r="I5748" s="3">
        <v>2300</v>
      </c>
      <c r="J5748" s="3">
        <v>1</v>
      </c>
      <c r="K5748" s="3">
        <v>0</v>
      </c>
      <c r="L5748" s="3">
        <f>IF($A5748="NA","NA",VLOOKUP($A5748,'[1]Regression Table'!$A$2:$O$5964,6,FALSE))</f>
        <v>4.2268399999999999E-3</v>
      </c>
      <c r="M5748" s="3">
        <f>IF($A5748="NA","NA",VLOOKUP($A5748,'[1]Regression Table'!$A$2:$O$5964,7,FALSE))</f>
        <v>-5.0127100000000001E-3</v>
      </c>
      <c r="N5748" s="3">
        <f>IF(A5748="NA","NA",VLOOKUP($A5748,'[1]Regression Table'!$A$2:$O$5964,8,FALSE))</f>
        <v>4.1627499999999998E-3</v>
      </c>
      <c r="O5748" s="3">
        <f>IF(A5748="NA","NA",VLOOKUP($A5748,'[1]Regression Table'!$A$2:$O$5964,9,FALSE))</f>
        <v>-4.1029600000000001E-3</v>
      </c>
      <c r="P5748" s="3">
        <f>IF(A5748="NA","NA",VLOOKUP($A5748,'[1]Regression Table'!$A$2:$O$5964,10,FALSE))</f>
        <v>-7.0390799999999997E-5</v>
      </c>
      <c r="Q5748" s="3">
        <f>IF(A5748="NA","NA",VLOOKUP($A5748,'[1]Regression Table'!$A$2:$O$5964,11,FALSE))</f>
        <v>-6.5863400000000004E-3</v>
      </c>
      <c r="R5748" s="3">
        <f>IF(A5748="NA","NA",VLOOKUP($A5748,'[1]Regression Table'!$A$2:$O$5964,12,FALSE))</f>
        <v>3.60205E-4</v>
      </c>
      <c r="S5748" s="3">
        <f>IF(A5748="NA","NA",VLOOKUP($A5748,'[1]Regression Table'!$A$2:$O$5964,13,FALSE))</f>
        <v>1.2630499999999999E-2</v>
      </c>
      <c r="T5748" s="3">
        <f>IF(A5748="NA","NA",VLOOKUP($A5748,'[1]Regression Table'!$A$2:$O$5964,14,FALSE))</f>
        <v>1.9146600000000001E-3</v>
      </c>
      <c r="U5748" s="3">
        <f>IF(A5748="NA","NA",VLOOKUP($A5748,'[1]Regression Table'!$A$2:$O$5964,15,FALSE))</f>
        <v>2.6452199999999999E-2</v>
      </c>
      <c r="V5748" s="3">
        <v>2.0110700000000001E-4</v>
      </c>
      <c r="W5748" s="6">
        <v>-3.0415700000000001E-5</v>
      </c>
      <c r="X5748" s="6">
        <v>7.2873000000000005E-5</v>
      </c>
    </row>
    <row r="5749" spans="1:24" x14ac:dyDescent="0.2">
      <c r="A5749" s="2" t="s">
        <v>2342</v>
      </c>
      <c r="B5749" s="3">
        <v>6</v>
      </c>
      <c r="C5749" s="3">
        <v>1</v>
      </c>
      <c r="D5749" s="3">
        <v>1</v>
      </c>
      <c r="E5749" s="3">
        <v>40</v>
      </c>
      <c r="F5749" s="3">
        <v>14</v>
      </c>
      <c r="G5749" s="3">
        <v>3</v>
      </c>
      <c r="H5749" s="3">
        <v>1</v>
      </c>
      <c r="I5749" s="3">
        <v>900</v>
      </c>
      <c r="J5749" s="3">
        <v>1</v>
      </c>
      <c r="K5749" s="3">
        <v>0</v>
      </c>
      <c r="L5749" s="3">
        <f>IF($A5749="NA","NA",VLOOKUP($A5749,'[1]Regression Table'!$A$2:$O$5964,6,FALSE))</f>
        <v>4.3033899999999998E-3</v>
      </c>
      <c r="M5749" s="3">
        <f>IF($A5749="NA","NA",VLOOKUP($A5749,'[1]Regression Table'!$A$2:$O$5964,7,FALSE))</f>
        <v>-2.59692E-3</v>
      </c>
      <c r="N5749" s="3">
        <f>IF(A5749="NA","NA",VLOOKUP($A5749,'[1]Regression Table'!$A$2:$O$5964,8,FALSE))</f>
        <v>-1.4046600000000001E-3</v>
      </c>
      <c r="O5749" s="3">
        <f>IF(A5749="NA","NA",VLOOKUP($A5749,'[1]Regression Table'!$A$2:$O$5964,9,FALSE))</f>
        <v>-1.0299900000000001E-2</v>
      </c>
      <c r="P5749" s="3">
        <f>IF(A5749="NA","NA",VLOOKUP($A5749,'[1]Regression Table'!$A$2:$O$5964,10,FALSE))</f>
        <v>2.4368300000000001E-3</v>
      </c>
      <c r="Q5749" s="3">
        <f>IF(A5749="NA","NA",VLOOKUP($A5749,'[1]Regression Table'!$A$2:$O$5964,11,FALSE))</f>
        <v>-4.4465499999999996E-3</v>
      </c>
      <c r="R5749" s="3">
        <f>IF(A5749="NA","NA",VLOOKUP($A5749,'[1]Regression Table'!$A$2:$O$5964,12,FALSE))</f>
        <v>-3.9798400000000001E-3</v>
      </c>
      <c r="S5749" s="3">
        <f>IF(A5749="NA","NA",VLOOKUP($A5749,'[1]Regression Table'!$A$2:$O$5964,13,FALSE))</f>
        <v>1.52695E-2</v>
      </c>
      <c r="T5749" s="3">
        <f>IF(A5749="NA","NA",VLOOKUP($A5749,'[1]Regression Table'!$A$2:$O$5964,14,FALSE))</f>
        <v>-7.7284399999999996E-3</v>
      </c>
      <c r="U5749" s="3">
        <f>IF(A5749="NA","NA",VLOOKUP($A5749,'[1]Regression Table'!$A$2:$O$5964,15,FALSE))</f>
        <v>1.7635899999999999E-2</v>
      </c>
      <c r="V5749" s="3">
        <v>1.91299E-4</v>
      </c>
      <c r="W5749" s="6">
        <v>-2.7208499999999999E-5</v>
      </c>
      <c r="X5749" s="6">
        <v>6.8641799999999997E-5</v>
      </c>
    </row>
    <row r="5750" spans="1:24" x14ac:dyDescent="0.2">
      <c r="A5750" s="2" t="s">
        <v>5689</v>
      </c>
      <c r="B5750" s="3" t="s">
        <v>5689</v>
      </c>
      <c r="C5750" s="3" t="s">
        <v>5689</v>
      </c>
      <c r="D5750" s="3" t="s">
        <v>5689</v>
      </c>
      <c r="E5750" s="3" t="s">
        <v>5689</v>
      </c>
      <c r="F5750" s="3" t="s">
        <v>5689</v>
      </c>
      <c r="G5750" s="3" t="s">
        <v>5689</v>
      </c>
      <c r="H5750" s="3" t="s">
        <v>5689</v>
      </c>
      <c r="I5750" s="3" t="s">
        <v>5689</v>
      </c>
      <c r="J5750" s="3" t="s">
        <v>5689</v>
      </c>
      <c r="K5750" s="3" t="s">
        <v>5689</v>
      </c>
      <c r="L5750" s="3" t="str">
        <f>IF($A5750="NA","NA",VLOOKUP($A5750,'[1]Regression Table'!$A$2:$O$5964,6,FALSE))</f>
        <v>NA</v>
      </c>
      <c r="M5750" s="3" t="str">
        <f>IF($A5750="NA","NA",VLOOKUP($A5750,'[1]Regression Table'!$A$2:$O$5964,7,FALSE))</f>
        <v>NA</v>
      </c>
      <c r="N5750" s="3" t="str">
        <f>IF(A5750="NA","NA",VLOOKUP($A5750,'[1]Regression Table'!$A$2:$O$5964,8,FALSE))</f>
        <v>NA</v>
      </c>
      <c r="O5750" s="3" t="str">
        <f>IF(A5750="NA","NA",VLOOKUP($A5750,'[1]Regression Table'!$A$2:$O$5964,9,FALSE))</f>
        <v>NA</v>
      </c>
      <c r="P5750" s="3" t="str">
        <f>IF(A5750="NA","NA",VLOOKUP($A5750,'[1]Regression Table'!$A$2:$O$5964,10,FALSE))</f>
        <v>NA</v>
      </c>
      <c r="Q5750" s="3" t="str">
        <f>IF(A5750="NA","NA",VLOOKUP($A5750,'[1]Regression Table'!$A$2:$O$5964,11,FALSE))</f>
        <v>NA</v>
      </c>
      <c r="R5750" s="3" t="str">
        <f>IF(A5750="NA","NA",VLOOKUP($A5750,'[1]Regression Table'!$A$2:$O$5964,12,FALSE))</f>
        <v>NA</v>
      </c>
      <c r="S5750" s="3" t="str">
        <f>IF(A5750="NA","NA",VLOOKUP($A5750,'[1]Regression Table'!$A$2:$O$5964,13,FALSE))</f>
        <v>NA</v>
      </c>
      <c r="T5750" s="3" t="str">
        <f>IF(A5750="NA","NA",VLOOKUP($A5750,'[1]Regression Table'!$A$2:$O$5964,14,FALSE))</f>
        <v>NA</v>
      </c>
      <c r="U5750" s="3" t="str">
        <f>IF(A5750="NA","NA",VLOOKUP($A5750,'[1]Regression Table'!$A$2:$O$5964,15,FALSE))</f>
        <v>NA</v>
      </c>
      <c r="V5750" s="3" t="s">
        <v>5689</v>
      </c>
      <c r="W5750" s="6" t="s">
        <v>5689</v>
      </c>
      <c r="X5750" s="6" t="s">
        <v>5689</v>
      </c>
    </row>
    <row r="5751" spans="1:24" x14ac:dyDescent="0.2">
      <c r="A5751" s="2" t="s">
        <v>2343</v>
      </c>
      <c r="B5751" s="3">
        <v>6</v>
      </c>
      <c r="C5751" s="3">
        <v>1</v>
      </c>
      <c r="D5751" s="3">
        <v>1</v>
      </c>
      <c r="E5751" s="3">
        <v>25</v>
      </c>
      <c r="F5751" s="3">
        <v>10</v>
      </c>
      <c r="G5751" s="3">
        <v>4</v>
      </c>
      <c r="H5751" s="3">
        <v>1</v>
      </c>
      <c r="I5751" s="3">
        <v>2000</v>
      </c>
      <c r="J5751" s="3">
        <v>1</v>
      </c>
      <c r="K5751" s="3">
        <v>0</v>
      </c>
      <c r="L5751" s="3">
        <f>IF($A5751="NA","NA",VLOOKUP($A5751,'[1]Regression Table'!$A$2:$O$5964,6,FALSE))</f>
        <v>2.7185999999999998E-3</v>
      </c>
      <c r="M5751" s="3">
        <f>IF($A5751="NA","NA",VLOOKUP($A5751,'[1]Regression Table'!$A$2:$O$5964,7,FALSE))</f>
        <v>-1.7242799999999999E-2</v>
      </c>
      <c r="N5751" s="3">
        <f>IF(A5751="NA","NA",VLOOKUP($A5751,'[1]Regression Table'!$A$2:$O$5964,8,FALSE))</f>
        <v>1.4767300000000001E-2</v>
      </c>
      <c r="O5751" s="3">
        <f>IF(A5751="NA","NA",VLOOKUP($A5751,'[1]Regression Table'!$A$2:$O$5964,9,FALSE))</f>
        <v>-3.8281700000000001E-3</v>
      </c>
      <c r="P5751" s="3">
        <f>IF(A5751="NA","NA",VLOOKUP($A5751,'[1]Regression Table'!$A$2:$O$5964,10,FALSE))</f>
        <v>-7.9641999999999994E-3</v>
      </c>
      <c r="Q5751" s="3">
        <f>IF(A5751="NA","NA",VLOOKUP($A5751,'[1]Regression Table'!$A$2:$O$5964,11,FALSE))</f>
        <v>-5.1652999999999996E-4</v>
      </c>
      <c r="R5751" s="3">
        <f>IF(A5751="NA","NA",VLOOKUP($A5751,'[1]Regression Table'!$A$2:$O$5964,12,FALSE))</f>
        <v>-3.1284699999999999E-3</v>
      </c>
      <c r="S5751" s="3">
        <f>IF(A5751="NA","NA",VLOOKUP($A5751,'[1]Regression Table'!$A$2:$O$5964,13,FALSE))</f>
        <v>-1.5710499999999999E-2</v>
      </c>
      <c r="T5751" s="3">
        <f>IF(A5751="NA","NA",VLOOKUP($A5751,'[1]Regression Table'!$A$2:$O$5964,14,FALSE))</f>
        <v>6.1645700000000003E-3</v>
      </c>
      <c r="U5751" s="3">
        <f>IF(A5751="NA","NA",VLOOKUP($A5751,'[1]Regression Table'!$A$2:$O$5964,15,FALSE))</f>
        <v>-1.31027E-2</v>
      </c>
      <c r="V5751" s="3">
        <v>2.0069400000000001E-4</v>
      </c>
      <c r="W5751" s="6">
        <v>-2.9734699999999998E-5</v>
      </c>
      <c r="X5751" s="6">
        <v>6.5233800000000006E-5</v>
      </c>
    </row>
    <row r="5752" spans="1:24" x14ac:dyDescent="0.2">
      <c r="A5752" s="2" t="s">
        <v>2344</v>
      </c>
      <c r="B5752" s="3">
        <v>6</v>
      </c>
      <c r="C5752" s="3">
        <v>2</v>
      </c>
      <c r="D5752" s="3">
        <v>1</v>
      </c>
      <c r="E5752" s="3">
        <v>37</v>
      </c>
      <c r="F5752" s="3">
        <v>10</v>
      </c>
      <c r="G5752" s="3">
        <v>4</v>
      </c>
      <c r="H5752" s="3">
        <v>1</v>
      </c>
      <c r="I5752" s="3">
        <v>1600</v>
      </c>
      <c r="J5752" s="3">
        <v>1</v>
      </c>
      <c r="K5752" s="3">
        <v>0</v>
      </c>
      <c r="L5752" s="3">
        <f>IF($A5752="NA","NA",VLOOKUP($A5752,'[1]Regression Table'!$A$2:$O$5964,6,FALSE))</f>
        <v>2.6653499999999999E-3</v>
      </c>
      <c r="M5752" s="3">
        <f>IF($A5752="NA","NA",VLOOKUP($A5752,'[1]Regression Table'!$A$2:$O$5964,7,FALSE))</f>
        <v>-1.2855399999999999E-2</v>
      </c>
      <c r="N5752" s="3">
        <f>IF(A5752="NA","NA",VLOOKUP($A5752,'[1]Regression Table'!$A$2:$O$5964,8,FALSE))</f>
        <v>3.2796499999999998E-3</v>
      </c>
      <c r="O5752" s="3">
        <f>IF(A5752="NA","NA",VLOOKUP($A5752,'[1]Regression Table'!$A$2:$O$5964,9,FALSE))</f>
        <v>-4.4872699999999998E-3</v>
      </c>
      <c r="P5752" s="3">
        <f>IF(A5752="NA","NA",VLOOKUP($A5752,'[1]Regression Table'!$A$2:$O$5964,10,FALSE))</f>
        <v>1.6377099999999999E-3</v>
      </c>
      <c r="Q5752" s="3">
        <f>IF(A5752="NA","NA",VLOOKUP($A5752,'[1]Regression Table'!$A$2:$O$5964,11,FALSE))</f>
        <v>5.3508000000000002E-3</v>
      </c>
      <c r="R5752" s="3">
        <f>IF(A5752="NA","NA",VLOOKUP($A5752,'[1]Regression Table'!$A$2:$O$5964,12,FALSE))</f>
        <v>4.0612499999999998E-3</v>
      </c>
      <c r="S5752" s="3">
        <f>IF(A5752="NA","NA",VLOOKUP($A5752,'[1]Regression Table'!$A$2:$O$5964,13,FALSE))</f>
        <v>8.8244099999999995E-3</v>
      </c>
      <c r="T5752" s="3">
        <f>IF(A5752="NA","NA",VLOOKUP($A5752,'[1]Regression Table'!$A$2:$O$5964,14,FALSE))</f>
        <v>-6.5480499999999995E-4</v>
      </c>
      <c r="U5752" s="3">
        <f>IF(A5752="NA","NA",VLOOKUP($A5752,'[1]Regression Table'!$A$2:$O$5964,15,FALSE))</f>
        <v>5.4457100000000003E-3</v>
      </c>
      <c r="V5752" s="3">
        <v>1.9750400000000001E-4</v>
      </c>
      <c r="W5752" s="6">
        <v>-2.4832299999999999E-5</v>
      </c>
      <c r="X5752" s="6">
        <v>6.8939399999999999E-5</v>
      </c>
    </row>
    <row r="5753" spans="1:24" x14ac:dyDescent="0.2">
      <c r="A5753" s="2" t="s">
        <v>2345</v>
      </c>
      <c r="B5753" s="3">
        <v>6</v>
      </c>
      <c r="C5753" s="3">
        <v>1</v>
      </c>
      <c r="D5753" s="3">
        <v>1</v>
      </c>
      <c r="E5753" s="3">
        <v>34</v>
      </c>
      <c r="F5753" s="3">
        <v>10</v>
      </c>
      <c r="G5753" s="3">
        <v>2</v>
      </c>
      <c r="H5753" s="3">
        <v>1</v>
      </c>
      <c r="I5753" s="3">
        <v>1800</v>
      </c>
      <c r="J5753" s="3">
        <v>1</v>
      </c>
      <c r="K5753" s="3">
        <v>0</v>
      </c>
      <c r="L5753" s="3">
        <f>IF($A5753="NA","NA",VLOOKUP($A5753,'[1]Regression Table'!$A$2:$O$5964,6,FALSE))</f>
        <v>2.7756299999999999E-3</v>
      </c>
      <c r="M5753" s="3">
        <f>IF($A5753="NA","NA",VLOOKUP($A5753,'[1]Regression Table'!$A$2:$O$5964,7,FALSE))</f>
        <v>-1.3585E-2</v>
      </c>
      <c r="N5753" s="3">
        <f>IF(A5753="NA","NA",VLOOKUP($A5753,'[1]Regression Table'!$A$2:$O$5964,8,FALSE))</f>
        <v>1.8834399999999999E-3</v>
      </c>
      <c r="O5753" s="3">
        <f>IF(A5753="NA","NA",VLOOKUP($A5753,'[1]Regression Table'!$A$2:$O$5964,9,FALSE))</f>
        <v>-2.8662399999999999E-3</v>
      </c>
      <c r="P5753" s="3">
        <f>IF(A5753="NA","NA",VLOOKUP($A5753,'[1]Regression Table'!$A$2:$O$5964,10,FALSE))</f>
        <v>8.3419600000000005E-4</v>
      </c>
      <c r="Q5753" s="3">
        <f>IF(A5753="NA","NA",VLOOKUP($A5753,'[1]Regression Table'!$A$2:$O$5964,11,FALSE))</f>
        <v>5.8254200000000004E-3</v>
      </c>
      <c r="R5753" s="3">
        <f>IF(A5753="NA","NA",VLOOKUP($A5753,'[1]Regression Table'!$A$2:$O$5964,12,FALSE))</f>
        <v>2.8981499999999999E-3</v>
      </c>
      <c r="S5753" s="3">
        <f>IF(A5753="NA","NA",VLOOKUP($A5753,'[1]Regression Table'!$A$2:$O$5964,13,FALSE))</f>
        <v>9.9545099999999997E-3</v>
      </c>
      <c r="T5753" s="3">
        <f>IF(A5753="NA","NA",VLOOKUP($A5753,'[1]Regression Table'!$A$2:$O$5964,14,FALSE))</f>
        <v>-5.5166700000000004E-3</v>
      </c>
      <c r="U5753" s="3">
        <f>IF(A5753="NA","NA",VLOOKUP($A5753,'[1]Regression Table'!$A$2:$O$5964,15,FALSE))</f>
        <v>8.0686799999999999E-3</v>
      </c>
      <c r="V5753" s="3">
        <v>2.0437400000000001E-4</v>
      </c>
      <c r="W5753" s="6">
        <v>-2.72166E-5</v>
      </c>
      <c r="X5753" s="6">
        <v>7.3390299999999994E-5</v>
      </c>
    </row>
    <row r="5754" spans="1:24" x14ac:dyDescent="0.2">
      <c r="A5754" s="2" t="s">
        <v>2346</v>
      </c>
      <c r="B5754" s="3">
        <v>6</v>
      </c>
      <c r="C5754" s="3">
        <v>1</v>
      </c>
      <c r="D5754" s="3">
        <v>1</v>
      </c>
      <c r="E5754" s="3">
        <v>31</v>
      </c>
      <c r="F5754" s="3">
        <v>10</v>
      </c>
      <c r="G5754" s="3" t="s">
        <v>5689</v>
      </c>
      <c r="H5754" s="3" t="s">
        <v>5689</v>
      </c>
      <c r="I5754" s="3" t="s">
        <v>5689</v>
      </c>
      <c r="J5754" s="3">
        <v>1</v>
      </c>
      <c r="K5754" s="3">
        <v>0</v>
      </c>
      <c r="L5754" s="3">
        <f>IF($A5754="NA","NA",VLOOKUP($A5754,'[1]Regression Table'!$A$2:$O$5964,6,FALSE))</f>
        <v>3.4041499999999999E-3</v>
      </c>
      <c r="M5754" s="3">
        <f>IF($A5754="NA","NA",VLOOKUP($A5754,'[1]Regression Table'!$A$2:$O$5964,7,FALSE))</f>
        <v>-1.6339800000000002E-2</v>
      </c>
      <c r="N5754" s="3">
        <f>IF(A5754="NA","NA",VLOOKUP($A5754,'[1]Regression Table'!$A$2:$O$5964,8,FALSE))</f>
        <v>2.1691999999999999E-2</v>
      </c>
      <c r="O5754" s="3">
        <f>IF(A5754="NA","NA",VLOOKUP($A5754,'[1]Regression Table'!$A$2:$O$5964,9,FALSE))</f>
        <v>-1.1101500000000001E-3</v>
      </c>
      <c r="P5754" s="3">
        <f>IF(A5754="NA","NA",VLOOKUP($A5754,'[1]Regression Table'!$A$2:$O$5964,10,FALSE))</f>
        <v>-9.3966399999999995E-3</v>
      </c>
      <c r="Q5754" s="3">
        <f>IF(A5754="NA","NA",VLOOKUP($A5754,'[1]Regression Table'!$A$2:$O$5964,11,FALSE))</f>
        <v>3.31153E-3</v>
      </c>
      <c r="R5754" s="3">
        <f>IF(A5754="NA","NA",VLOOKUP($A5754,'[1]Regression Table'!$A$2:$O$5964,12,FALSE))</f>
        <v>-4.68307E-4</v>
      </c>
      <c r="S5754" s="3">
        <f>IF(A5754="NA","NA",VLOOKUP($A5754,'[1]Regression Table'!$A$2:$O$5964,13,FALSE))</f>
        <v>8.5040599999999995E-4</v>
      </c>
      <c r="T5754" s="3">
        <f>IF(A5754="NA","NA",VLOOKUP($A5754,'[1]Regression Table'!$A$2:$O$5964,14,FALSE))</f>
        <v>1.7152999999999999E-3</v>
      </c>
      <c r="U5754" s="3">
        <f>IF(A5754="NA","NA",VLOOKUP($A5754,'[1]Regression Table'!$A$2:$O$5964,15,FALSE))</f>
        <v>-4.7690299999999996E-3</v>
      </c>
      <c r="V5754" s="3">
        <v>2.02134E-4</v>
      </c>
      <c r="W5754" s="6">
        <v>-2.6282E-5</v>
      </c>
      <c r="X5754" s="6">
        <v>6.9951599999999996E-5</v>
      </c>
    </row>
    <row r="5755" spans="1:24" x14ac:dyDescent="0.2">
      <c r="A5755" s="2" t="s">
        <v>2347</v>
      </c>
      <c r="B5755" s="3">
        <v>6</v>
      </c>
      <c r="C5755" s="3">
        <v>1</v>
      </c>
      <c r="D5755" s="3">
        <v>1</v>
      </c>
      <c r="E5755" s="3">
        <v>23</v>
      </c>
      <c r="F5755" s="3">
        <v>10</v>
      </c>
      <c r="G5755" s="3">
        <v>4</v>
      </c>
      <c r="H5755" s="3">
        <v>4</v>
      </c>
      <c r="I5755" s="3">
        <v>3000</v>
      </c>
      <c r="J5755" s="3" t="s">
        <v>5689</v>
      </c>
      <c r="K5755" s="3">
        <v>0</v>
      </c>
      <c r="L5755" s="3">
        <f>IF($A5755="NA","NA",VLOOKUP($A5755,'[1]Regression Table'!$A$2:$O$5964,6,FALSE))</f>
        <v>2.83424E-3</v>
      </c>
      <c r="M5755" s="3">
        <f>IF($A5755="NA","NA",VLOOKUP($A5755,'[1]Regression Table'!$A$2:$O$5964,7,FALSE))</f>
        <v>-1.35111E-2</v>
      </c>
      <c r="N5755" s="3">
        <f>IF(A5755="NA","NA",VLOOKUP($A5755,'[1]Regression Table'!$A$2:$O$5964,8,FALSE))</f>
        <v>2.7284700000000002E-3</v>
      </c>
      <c r="O5755" s="3">
        <f>IF(A5755="NA","NA",VLOOKUP($A5755,'[1]Regression Table'!$A$2:$O$5964,9,FALSE))</f>
        <v>-2.4532899999999999E-3</v>
      </c>
      <c r="P5755" s="3">
        <f>IF(A5755="NA","NA",VLOOKUP($A5755,'[1]Regression Table'!$A$2:$O$5964,10,FALSE))</f>
        <v>3.02813E-3</v>
      </c>
      <c r="Q5755" s="3">
        <f>IF(A5755="NA","NA",VLOOKUP($A5755,'[1]Regression Table'!$A$2:$O$5964,11,FALSE))</f>
        <v>-2.06902E-3</v>
      </c>
      <c r="R5755" s="3">
        <f>IF(A5755="NA","NA",VLOOKUP($A5755,'[1]Regression Table'!$A$2:$O$5964,12,FALSE))</f>
        <v>-1.5335100000000001E-3</v>
      </c>
      <c r="S5755" s="3">
        <f>IF(A5755="NA","NA",VLOOKUP($A5755,'[1]Regression Table'!$A$2:$O$5964,13,FALSE))</f>
        <v>7.2898199999999998E-3</v>
      </c>
      <c r="T5755" s="3">
        <f>IF(A5755="NA","NA",VLOOKUP($A5755,'[1]Regression Table'!$A$2:$O$5964,14,FALSE))</f>
        <v>-3.96073E-3</v>
      </c>
      <c r="U5755" s="3">
        <f>IF(A5755="NA","NA",VLOOKUP($A5755,'[1]Regression Table'!$A$2:$O$5964,15,FALSE))</f>
        <v>3.3767900000000002E-3</v>
      </c>
      <c r="V5755" s="3">
        <v>2.0095099999999999E-4</v>
      </c>
      <c r="W5755" s="6">
        <v>-2.24837E-5</v>
      </c>
      <c r="X5755" s="6">
        <v>7.2931799999999999E-5</v>
      </c>
    </row>
    <row r="5756" spans="1:24" x14ac:dyDescent="0.2">
      <c r="A5756" s="2" t="s">
        <v>2348</v>
      </c>
      <c r="B5756" s="3">
        <v>6</v>
      </c>
      <c r="C5756" s="3">
        <v>2</v>
      </c>
      <c r="D5756" s="3">
        <v>2</v>
      </c>
      <c r="E5756" s="3">
        <v>25</v>
      </c>
      <c r="F5756" s="3">
        <v>10</v>
      </c>
      <c r="G5756" s="3">
        <v>5</v>
      </c>
      <c r="H5756" s="3">
        <v>4</v>
      </c>
      <c r="I5756" s="3">
        <v>3000</v>
      </c>
      <c r="J5756" s="3">
        <v>1</v>
      </c>
      <c r="K5756" s="3">
        <v>0</v>
      </c>
      <c r="L5756" s="3">
        <f>IF($A5756="NA","NA",VLOOKUP($A5756,'[1]Regression Table'!$A$2:$O$5964,6,FALSE))</f>
        <v>1.8096E-3</v>
      </c>
      <c r="M5756" s="3">
        <f>IF($A5756="NA","NA",VLOOKUP($A5756,'[1]Regression Table'!$A$2:$O$5964,7,FALSE))</f>
        <v>-1.5975699999999999E-2</v>
      </c>
      <c r="N5756" s="3">
        <f>IF(A5756="NA","NA",VLOOKUP($A5756,'[1]Regression Table'!$A$2:$O$5964,8,FALSE))</f>
        <v>-3.7732999999999998E-3</v>
      </c>
      <c r="O5756" s="3">
        <f>IF(A5756="NA","NA",VLOOKUP($A5756,'[1]Regression Table'!$A$2:$O$5964,9,FALSE))</f>
        <v>1.13799E-4</v>
      </c>
      <c r="P5756" s="3">
        <f>IF(A5756="NA","NA",VLOOKUP($A5756,'[1]Regression Table'!$A$2:$O$5964,10,FALSE))</f>
        <v>8.9779000000000005E-3</v>
      </c>
      <c r="Q5756" s="3">
        <f>IF(A5756="NA","NA",VLOOKUP($A5756,'[1]Regression Table'!$A$2:$O$5964,11,FALSE))</f>
        <v>-2.8530600000000001E-3</v>
      </c>
      <c r="R5756" s="3">
        <f>IF(A5756="NA","NA",VLOOKUP($A5756,'[1]Regression Table'!$A$2:$O$5964,12,FALSE))</f>
        <v>-1.04002E-3</v>
      </c>
      <c r="S5756" s="3">
        <f>IF(A5756="NA","NA",VLOOKUP($A5756,'[1]Regression Table'!$A$2:$O$5964,13,FALSE))</f>
        <v>1.18838E-2</v>
      </c>
      <c r="T5756" s="3">
        <f>IF(A5756="NA","NA",VLOOKUP($A5756,'[1]Regression Table'!$A$2:$O$5964,14,FALSE))</f>
        <v>-1.65708E-3</v>
      </c>
      <c r="U5756" s="3">
        <f>IF(A5756="NA","NA",VLOOKUP($A5756,'[1]Regression Table'!$A$2:$O$5964,15,FALSE))</f>
        <v>5.5055299999999998E-3</v>
      </c>
      <c r="V5756" s="3">
        <v>1.9771400000000001E-4</v>
      </c>
      <c r="W5756" s="6">
        <v>-2.5768699999999999E-5</v>
      </c>
      <c r="X5756" s="6">
        <v>7.0568700000000001E-5</v>
      </c>
    </row>
    <row r="5757" spans="1:24" x14ac:dyDescent="0.2">
      <c r="A5757" s="2" t="s">
        <v>2349</v>
      </c>
      <c r="B5757" s="3">
        <v>6</v>
      </c>
      <c r="C5757" s="3">
        <v>2</v>
      </c>
      <c r="D5757" s="3">
        <v>1</v>
      </c>
      <c r="E5757" s="3">
        <v>26</v>
      </c>
      <c r="F5757" s="3">
        <v>10</v>
      </c>
      <c r="G5757" s="3">
        <v>3</v>
      </c>
      <c r="H5757" s="3">
        <v>6</v>
      </c>
      <c r="I5757" s="3">
        <v>7509</v>
      </c>
      <c r="J5757" s="3">
        <v>1</v>
      </c>
      <c r="K5757" s="3">
        <v>0</v>
      </c>
      <c r="L5757" s="3">
        <f>IF($A5757="NA","NA",VLOOKUP($A5757,'[1]Regression Table'!$A$2:$O$5964,6,FALSE))</f>
        <v>1.3757400000000001E-4</v>
      </c>
      <c r="M5757" s="3">
        <f>IF($A5757="NA","NA",VLOOKUP($A5757,'[1]Regression Table'!$A$2:$O$5964,7,FALSE))</f>
        <v>-1.6536200000000001E-2</v>
      </c>
      <c r="N5757" s="3">
        <f>IF(A5757="NA","NA",VLOOKUP($A5757,'[1]Regression Table'!$A$2:$O$5964,8,FALSE))</f>
        <v>3.6282300000000001E-3</v>
      </c>
      <c r="O5757" s="3">
        <f>IF(A5757="NA","NA",VLOOKUP($A5757,'[1]Regression Table'!$A$2:$O$5964,9,FALSE))</f>
        <v>3.5203300000000002E-4</v>
      </c>
      <c r="P5757" s="3">
        <f>IF(A5757="NA","NA",VLOOKUP($A5757,'[1]Regression Table'!$A$2:$O$5964,10,FALSE))</f>
        <v>2.1150100000000001E-3</v>
      </c>
      <c r="Q5757" s="3">
        <f>IF(A5757="NA","NA",VLOOKUP($A5757,'[1]Regression Table'!$A$2:$O$5964,11,FALSE))</f>
        <v>-1.9772700000000002E-3</v>
      </c>
      <c r="R5757" s="3">
        <f>IF(A5757="NA","NA",VLOOKUP($A5757,'[1]Regression Table'!$A$2:$O$5964,12,FALSE))</f>
        <v>-1.8180399999999999E-3</v>
      </c>
      <c r="S5757" s="3">
        <f>IF(A5757="NA","NA",VLOOKUP($A5757,'[1]Regression Table'!$A$2:$O$5964,13,FALSE))</f>
        <v>5.5246000000000002E-3</v>
      </c>
      <c r="T5757" s="3">
        <f>IF(A5757="NA","NA",VLOOKUP($A5757,'[1]Regression Table'!$A$2:$O$5964,14,FALSE))</f>
        <v>-4.6180199999999996E-3</v>
      </c>
      <c r="U5757" s="3">
        <f>IF(A5757="NA","NA",VLOOKUP($A5757,'[1]Regression Table'!$A$2:$O$5964,15,FALSE))</f>
        <v>-6.0838299999999999E-4</v>
      </c>
      <c r="V5757" s="3">
        <v>2.00502E-4</v>
      </c>
      <c r="W5757" s="6">
        <v>-2.3642199999999999E-5</v>
      </c>
      <c r="X5757" s="6">
        <v>6.6130099999999999E-5</v>
      </c>
    </row>
    <row r="5758" spans="1:24" x14ac:dyDescent="0.2">
      <c r="A5758" s="2" t="s">
        <v>2350</v>
      </c>
      <c r="B5758" s="3">
        <v>6</v>
      </c>
      <c r="C5758" s="3">
        <v>1</v>
      </c>
      <c r="D5758" s="3">
        <v>1</v>
      </c>
      <c r="E5758" s="3">
        <v>23</v>
      </c>
      <c r="F5758" s="3">
        <v>10</v>
      </c>
      <c r="G5758" s="3">
        <v>3</v>
      </c>
      <c r="H5758" s="3">
        <v>4</v>
      </c>
      <c r="I5758" s="3">
        <v>100</v>
      </c>
      <c r="J5758" s="3">
        <v>1</v>
      </c>
      <c r="K5758" s="3">
        <v>0</v>
      </c>
      <c r="L5758" s="3">
        <f>IF($A5758="NA","NA",VLOOKUP($A5758,'[1]Regression Table'!$A$2:$O$5964,6,FALSE))</f>
        <v>-5.93462E-4</v>
      </c>
      <c r="M5758" s="3">
        <f>IF($A5758="NA","NA",VLOOKUP($A5758,'[1]Regression Table'!$A$2:$O$5964,7,FALSE))</f>
        <v>-1.6405400000000001E-2</v>
      </c>
      <c r="N5758" s="3">
        <f>IF(A5758="NA","NA",VLOOKUP($A5758,'[1]Regression Table'!$A$2:$O$5964,8,FALSE))</f>
        <v>1.6934000000000001E-3</v>
      </c>
      <c r="O5758" s="3">
        <f>IF(A5758="NA","NA",VLOOKUP($A5758,'[1]Regression Table'!$A$2:$O$5964,9,FALSE))</f>
        <v>-1.8488700000000001E-3</v>
      </c>
      <c r="P5758" s="3">
        <f>IF(A5758="NA","NA",VLOOKUP($A5758,'[1]Regression Table'!$A$2:$O$5964,10,FALSE))</f>
        <v>1.9926499999999999E-3</v>
      </c>
      <c r="Q5758" s="3">
        <f>IF(A5758="NA","NA",VLOOKUP($A5758,'[1]Regression Table'!$A$2:$O$5964,11,FALSE))</f>
        <v>-5.19328E-4</v>
      </c>
      <c r="R5758" s="3">
        <f>IF(A5758="NA","NA",VLOOKUP($A5758,'[1]Regression Table'!$A$2:$O$5964,12,FALSE))</f>
        <v>-1.5566099999999999E-3</v>
      </c>
      <c r="S5758" s="3">
        <f>IF(A5758="NA","NA",VLOOKUP($A5758,'[1]Regression Table'!$A$2:$O$5964,13,FALSE))</f>
        <v>3.6579199999999998E-3</v>
      </c>
      <c r="T5758" s="3">
        <f>IF(A5758="NA","NA",VLOOKUP($A5758,'[1]Regression Table'!$A$2:$O$5964,14,FALSE))</f>
        <v>-7.9849000000000001E-4</v>
      </c>
      <c r="U5758" s="3">
        <f>IF(A5758="NA","NA",VLOOKUP($A5758,'[1]Regression Table'!$A$2:$O$5964,15,FALSE))</f>
        <v>2.9447400000000003E-4</v>
      </c>
      <c r="V5758" s="3">
        <v>1.9792E-4</v>
      </c>
      <c r="W5758" s="6">
        <v>-2.6316999999999999E-5</v>
      </c>
      <c r="X5758" s="6">
        <v>6.2178800000000002E-5</v>
      </c>
    </row>
    <row r="5759" spans="1:24" x14ac:dyDescent="0.2">
      <c r="A5759" s="2" t="s">
        <v>2351</v>
      </c>
      <c r="B5759" s="3">
        <v>6</v>
      </c>
      <c r="C5759" s="3">
        <v>2</v>
      </c>
      <c r="D5759" s="3">
        <v>2</v>
      </c>
      <c r="E5759" s="3">
        <v>16</v>
      </c>
      <c r="F5759" s="3">
        <v>10</v>
      </c>
      <c r="G5759" s="3">
        <v>3</v>
      </c>
      <c r="H5759" s="3">
        <v>1</v>
      </c>
      <c r="I5759" s="3">
        <v>1100</v>
      </c>
      <c r="J5759" s="3">
        <v>1</v>
      </c>
      <c r="K5759" s="3">
        <v>0</v>
      </c>
      <c r="L5759" s="3">
        <f>IF($A5759="NA","NA",VLOOKUP($A5759,'[1]Regression Table'!$A$2:$O$5964,6,FALSE))</f>
        <v>2.5712600000000001E-3</v>
      </c>
      <c r="M5759" s="3">
        <f>IF($A5759="NA","NA",VLOOKUP($A5759,'[1]Regression Table'!$A$2:$O$5964,7,FALSE))</f>
        <v>-9.3144500000000002E-3</v>
      </c>
      <c r="N5759" s="3">
        <f>IF(A5759="NA","NA",VLOOKUP($A5759,'[1]Regression Table'!$A$2:$O$5964,8,FALSE))</f>
        <v>1.3292899999999999E-3</v>
      </c>
      <c r="O5759" s="3">
        <f>IF(A5759="NA","NA",VLOOKUP($A5759,'[1]Regression Table'!$A$2:$O$5964,9,FALSE))</f>
        <v>-4.4330400000000001E-3</v>
      </c>
      <c r="P5759" s="3">
        <f>IF(A5759="NA","NA",VLOOKUP($A5759,'[1]Regression Table'!$A$2:$O$5964,10,FALSE))</f>
        <v>1.6553500000000001E-3</v>
      </c>
      <c r="Q5759" s="3">
        <f>IF(A5759="NA","NA",VLOOKUP($A5759,'[1]Regression Table'!$A$2:$O$5964,11,FALSE))</f>
        <v>-1.0315000000000001E-3</v>
      </c>
      <c r="R5759" s="3">
        <f>IF(A5759="NA","NA",VLOOKUP($A5759,'[1]Regression Table'!$A$2:$O$5964,12,FALSE))</f>
        <v>-1.5620199999999999E-3</v>
      </c>
      <c r="S5759" s="3">
        <f>IF(A5759="NA","NA",VLOOKUP($A5759,'[1]Regression Table'!$A$2:$O$5964,13,FALSE))</f>
        <v>1.3117699999999999E-2</v>
      </c>
      <c r="T5759" s="3">
        <f>IF(A5759="NA","NA",VLOOKUP($A5759,'[1]Regression Table'!$A$2:$O$5964,14,FALSE))</f>
        <v>-9.7410599999999993E-3</v>
      </c>
      <c r="U5759" s="3">
        <f>IF(A5759="NA","NA",VLOOKUP($A5759,'[1]Regression Table'!$A$2:$O$5964,15,FALSE))</f>
        <v>1.28124E-2</v>
      </c>
      <c r="V5759" s="3">
        <v>1.9451000000000001E-4</v>
      </c>
      <c r="W5759" s="6">
        <v>-2.4938000000000001E-5</v>
      </c>
      <c r="X5759" s="6">
        <v>6.5134899999999999E-5</v>
      </c>
    </row>
    <row r="5760" spans="1:24" x14ac:dyDescent="0.2">
      <c r="A5760" s="2" t="s">
        <v>2352</v>
      </c>
      <c r="B5760" s="3">
        <v>6</v>
      </c>
      <c r="C5760" s="3">
        <v>1</v>
      </c>
      <c r="D5760" s="3">
        <v>2</v>
      </c>
      <c r="E5760" s="3">
        <v>21</v>
      </c>
      <c r="F5760" s="3">
        <v>10</v>
      </c>
      <c r="G5760" s="3">
        <v>3</v>
      </c>
      <c r="H5760" s="3">
        <v>1</v>
      </c>
      <c r="I5760" s="3">
        <v>850</v>
      </c>
      <c r="J5760" s="3">
        <v>1</v>
      </c>
      <c r="K5760" s="3">
        <v>1</v>
      </c>
      <c r="L5760" s="3">
        <f>IF($A5760="NA","NA",VLOOKUP($A5760,'[1]Regression Table'!$A$2:$O$5964,6,FALSE))</f>
        <v>1.9604900000000001E-3</v>
      </c>
      <c r="M5760" s="3">
        <f>IF($A5760="NA","NA",VLOOKUP($A5760,'[1]Regression Table'!$A$2:$O$5964,7,FALSE))</f>
        <v>-1.159E-2</v>
      </c>
      <c r="N5760" s="3">
        <f>IF(A5760="NA","NA",VLOOKUP($A5760,'[1]Regression Table'!$A$2:$O$5964,8,FALSE))</f>
        <v>5.7925000000000001E-4</v>
      </c>
      <c r="O5760" s="3">
        <f>IF(A5760="NA","NA",VLOOKUP($A5760,'[1]Regression Table'!$A$2:$O$5964,9,FALSE))</f>
        <v>-5.2251099999999998E-3</v>
      </c>
      <c r="P5760" s="3">
        <f>IF(A5760="NA","NA",VLOOKUP($A5760,'[1]Regression Table'!$A$2:$O$5964,10,FALSE))</f>
        <v>-5.6031699999999995E-4</v>
      </c>
      <c r="Q5760" s="3">
        <f>IF(A5760="NA","NA",VLOOKUP($A5760,'[1]Regression Table'!$A$2:$O$5964,11,FALSE))</f>
        <v>-1.1834700000000001E-3</v>
      </c>
      <c r="R5760" s="3">
        <f>IF(A5760="NA","NA",VLOOKUP($A5760,'[1]Regression Table'!$A$2:$O$5964,12,FALSE))</f>
        <v>-1.4950499999999999E-3</v>
      </c>
      <c r="S5760" s="3">
        <f>IF(A5760="NA","NA",VLOOKUP($A5760,'[1]Regression Table'!$A$2:$O$5964,13,FALSE))</f>
        <v>9.1786100000000002E-3</v>
      </c>
      <c r="T5760" s="3">
        <f>IF(A5760="NA","NA",VLOOKUP($A5760,'[1]Regression Table'!$A$2:$O$5964,14,FALSE))</f>
        <v>-5.4393100000000002E-3</v>
      </c>
      <c r="U5760" s="3">
        <f>IF(A5760="NA","NA",VLOOKUP($A5760,'[1]Regression Table'!$A$2:$O$5964,15,FALSE))</f>
        <v>8.8735199999999993E-3</v>
      </c>
      <c r="V5760" s="3">
        <v>1.93284E-4</v>
      </c>
      <c r="W5760" s="6">
        <v>-2.9881000000000001E-5</v>
      </c>
      <c r="X5760" s="6">
        <v>6.5312400000000002E-5</v>
      </c>
    </row>
    <row r="5761" spans="1:24" x14ac:dyDescent="0.2">
      <c r="A5761" s="2" t="s">
        <v>2353</v>
      </c>
      <c r="B5761" s="3">
        <v>6</v>
      </c>
      <c r="C5761" s="3">
        <v>2</v>
      </c>
      <c r="D5761" s="3">
        <v>1</v>
      </c>
      <c r="E5761" s="3">
        <v>29</v>
      </c>
      <c r="F5761" s="3">
        <v>10</v>
      </c>
      <c r="G5761" s="3">
        <v>5</v>
      </c>
      <c r="H5761" s="3">
        <v>5</v>
      </c>
      <c r="I5761" s="3">
        <v>1600</v>
      </c>
      <c r="J5761" s="3" t="s">
        <v>5689</v>
      </c>
      <c r="K5761" s="3">
        <v>1</v>
      </c>
      <c r="L5761" s="3">
        <f>IF($A5761="NA","NA",VLOOKUP($A5761,'[1]Regression Table'!$A$2:$O$5964,6,FALSE))</f>
        <v>3.8808800000000002E-3</v>
      </c>
      <c r="M5761" s="3">
        <f>IF($A5761="NA","NA",VLOOKUP($A5761,'[1]Regression Table'!$A$2:$O$5964,7,FALSE))</f>
        <v>-4.6198999999999997E-3</v>
      </c>
      <c r="N5761" s="3">
        <f>IF(A5761="NA","NA",VLOOKUP($A5761,'[1]Regression Table'!$A$2:$O$5964,8,FALSE))</f>
        <v>2.8940799999999998E-3</v>
      </c>
      <c r="O5761" s="3">
        <f>IF(A5761="NA","NA",VLOOKUP($A5761,'[1]Regression Table'!$A$2:$O$5964,9,FALSE))</f>
        <v>-2.8955600000000001E-3</v>
      </c>
      <c r="P5761" s="3">
        <f>IF(A5761="NA","NA",VLOOKUP($A5761,'[1]Regression Table'!$A$2:$O$5964,10,FALSE))</f>
        <v>1.8744499999999999E-3</v>
      </c>
      <c r="Q5761" s="3">
        <f>IF(A5761="NA","NA",VLOOKUP($A5761,'[1]Regression Table'!$A$2:$O$5964,11,FALSE))</f>
        <v>-4.5983600000000001E-3</v>
      </c>
      <c r="R5761" s="3">
        <f>IF(A5761="NA","NA",VLOOKUP($A5761,'[1]Regression Table'!$A$2:$O$5964,12,FALSE))</f>
        <v>-1.2402100000000001E-3</v>
      </c>
      <c r="S5761" s="3">
        <f>IF(A5761="NA","NA",VLOOKUP($A5761,'[1]Regression Table'!$A$2:$O$5964,13,FALSE))</f>
        <v>1.59084E-2</v>
      </c>
      <c r="T5761" s="3">
        <f>IF(A5761="NA","NA",VLOOKUP($A5761,'[1]Regression Table'!$A$2:$O$5964,14,FALSE))</f>
        <v>2.0277200000000002E-3</v>
      </c>
      <c r="U5761" s="3">
        <f>IF(A5761="NA","NA",VLOOKUP($A5761,'[1]Regression Table'!$A$2:$O$5964,15,FALSE))</f>
        <v>2.6424699999999999E-2</v>
      </c>
      <c r="V5761" s="3">
        <v>2.0863000000000001E-4</v>
      </c>
      <c r="W5761" s="6">
        <v>-2.4419100000000001E-5</v>
      </c>
      <c r="X5761" s="6">
        <v>7.50741E-5</v>
      </c>
    </row>
    <row r="5762" spans="1:24" x14ac:dyDescent="0.2">
      <c r="A5762" s="2" t="s">
        <v>2354</v>
      </c>
      <c r="B5762" s="3">
        <v>6</v>
      </c>
      <c r="C5762" s="3">
        <v>2</v>
      </c>
      <c r="D5762" s="3">
        <v>2</v>
      </c>
      <c r="E5762" s="3">
        <v>40</v>
      </c>
      <c r="F5762" s="3">
        <v>10</v>
      </c>
      <c r="G5762" s="3">
        <v>5</v>
      </c>
      <c r="H5762" s="3">
        <v>5</v>
      </c>
      <c r="I5762" s="3">
        <v>3000</v>
      </c>
      <c r="J5762" s="3">
        <v>1</v>
      </c>
      <c r="K5762" s="3">
        <v>0</v>
      </c>
      <c r="L5762" s="3">
        <f>IF($A5762="NA","NA",VLOOKUP($A5762,'[1]Regression Table'!$A$2:$O$5964,6,FALSE))</f>
        <v>3.5994199999999999E-3</v>
      </c>
      <c r="M5762" s="3">
        <f>IF($A5762="NA","NA",VLOOKUP($A5762,'[1]Regression Table'!$A$2:$O$5964,7,FALSE))</f>
        <v>-1.5668999999999999E-2</v>
      </c>
      <c r="N5762" s="3">
        <f>IF(A5762="NA","NA",VLOOKUP($A5762,'[1]Regression Table'!$A$2:$O$5964,8,FALSE))</f>
        <v>2.0649899999999999E-2</v>
      </c>
      <c r="O5762" s="3">
        <f>IF(A5762="NA","NA",VLOOKUP($A5762,'[1]Regression Table'!$A$2:$O$5964,9,FALSE))</f>
        <v>-1.74339E-3</v>
      </c>
      <c r="P5762" s="3">
        <f>IF(A5762="NA","NA",VLOOKUP($A5762,'[1]Regression Table'!$A$2:$O$5964,10,FALSE))</f>
        <v>-9.9436899999999998E-3</v>
      </c>
      <c r="Q5762" s="3">
        <f>IF(A5762="NA","NA",VLOOKUP($A5762,'[1]Regression Table'!$A$2:$O$5964,11,FALSE))</f>
        <v>3.5308499999999999E-3</v>
      </c>
      <c r="R5762" s="3">
        <f>IF(A5762="NA","NA",VLOOKUP($A5762,'[1]Regression Table'!$A$2:$O$5964,12,FALSE))</f>
        <v>-5.1799400000000003E-4</v>
      </c>
      <c r="S5762" s="3">
        <f>IF(A5762="NA","NA",VLOOKUP($A5762,'[1]Regression Table'!$A$2:$O$5964,13,FALSE))</f>
        <v>-1.2583900000000001E-3</v>
      </c>
      <c r="T5762" s="3">
        <f>IF(A5762="NA","NA",VLOOKUP($A5762,'[1]Regression Table'!$A$2:$O$5964,14,FALSE))</f>
        <v>-6.1935199999999999E-4</v>
      </c>
      <c r="U5762" s="3">
        <f>IF(A5762="NA","NA",VLOOKUP($A5762,'[1]Regression Table'!$A$2:$O$5964,15,FALSE))</f>
        <v>-5.6813699999999998E-3</v>
      </c>
      <c r="V5762" s="3">
        <v>2.0753300000000001E-4</v>
      </c>
      <c r="W5762" s="6">
        <v>-2.0176499999999999E-5</v>
      </c>
      <c r="X5762" s="6">
        <v>7.0794E-5</v>
      </c>
    </row>
    <row r="5763" spans="1:24" x14ac:dyDescent="0.2">
      <c r="A5763" s="2" t="s">
        <v>2355</v>
      </c>
      <c r="B5763" s="3">
        <v>6</v>
      </c>
      <c r="C5763" s="3">
        <v>2</v>
      </c>
      <c r="D5763" s="3">
        <v>2</v>
      </c>
      <c r="E5763" s="3">
        <v>36</v>
      </c>
      <c r="F5763" s="3">
        <v>10</v>
      </c>
      <c r="G5763" s="3">
        <v>4</v>
      </c>
      <c r="H5763" s="3" t="s">
        <v>5689</v>
      </c>
      <c r="I5763" s="3">
        <v>2200</v>
      </c>
      <c r="J5763" s="3">
        <v>1</v>
      </c>
      <c r="K5763" s="3">
        <v>0</v>
      </c>
      <c r="L5763" s="3">
        <f>IF($A5763="NA","NA",VLOOKUP($A5763,'[1]Regression Table'!$A$2:$O$5964,6,FALSE))</f>
        <v>3.3812299999999998E-3</v>
      </c>
      <c r="M5763" s="3">
        <f>IF($A5763="NA","NA",VLOOKUP($A5763,'[1]Regression Table'!$A$2:$O$5964,7,FALSE))</f>
        <v>-8.1018400000000008E-3</v>
      </c>
      <c r="N5763" s="3">
        <f>IF(A5763="NA","NA",VLOOKUP($A5763,'[1]Regression Table'!$A$2:$O$5964,8,FALSE))</f>
        <v>1.805E-3</v>
      </c>
      <c r="O5763" s="3">
        <f>IF(A5763="NA","NA",VLOOKUP($A5763,'[1]Regression Table'!$A$2:$O$5964,9,FALSE))</f>
        <v>-1.2823400000000001E-3</v>
      </c>
      <c r="P5763" s="3">
        <f>IF(A5763="NA","NA",VLOOKUP($A5763,'[1]Regression Table'!$A$2:$O$5964,10,FALSE))</f>
        <v>7.8057400000000002E-5</v>
      </c>
      <c r="Q5763" s="3">
        <f>IF(A5763="NA","NA",VLOOKUP($A5763,'[1]Regression Table'!$A$2:$O$5964,11,FALSE))</f>
        <v>-5.7919900000000003E-3</v>
      </c>
      <c r="R5763" s="3">
        <f>IF(A5763="NA","NA",VLOOKUP($A5763,'[1]Regression Table'!$A$2:$O$5964,12,FALSE))</f>
        <v>4.9724799999999996E-3</v>
      </c>
      <c r="S5763" s="3">
        <f>IF(A5763="NA","NA",VLOOKUP($A5763,'[1]Regression Table'!$A$2:$O$5964,13,FALSE))</f>
        <v>1.2563299999999999E-2</v>
      </c>
      <c r="T5763" s="3">
        <f>IF(A5763="NA","NA",VLOOKUP($A5763,'[1]Regression Table'!$A$2:$O$5964,14,FALSE))</f>
        <v>-9.2750599999999999E-3</v>
      </c>
      <c r="U5763" s="3">
        <f>IF(A5763="NA","NA",VLOOKUP($A5763,'[1]Regression Table'!$A$2:$O$5964,15,FALSE))</f>
        <v>1.19326E-2</v>
      </c>
      <c r="V5763" s="3">
        <v>1.97126E-4</v>
      </c>
      <c r="W5763" s="6">
        <v>-2.6216599999999999E-5</v>
      </c>
      <c r="X5763" s="6">
        <v>6.8498399999999995E-5</v>
      </c>
    </row>
    <row r="5764" spans="1:24" x14ac:dyDescent="0.2">
      <c r="A5764" s="2" t="s">
        <v>2356</v>
      </c>
      <c r="B5764" s="3">
        <v>6</v>
      </c>
      <c r="C5764" s="3">
        <v>2</v>
      </c>
      <c r="D5764" s="3">
        <v>2</v>
      </c>
      <c r="E5764" s="3">
        <v>21</v>
      </c>
      <c r="F5764" s="3" t="s">
        <v>5689</v>
      </c>
      <c r="G5764" s="3">
        <v>5</v>
      </c>
      <c r="H5764" s="3">
        <v>3</v>
      </c>
      <c r="I5764" s="3">
        <v>2500</v>
      </c>
      <c r="J5764" s="3">
        <v>0</v>
      </c>
      <c r="K5764" s="3">
        <v>0</v>
      </c>
      <c r="L5764" s="3">
        <f>IF($A5764="NA","NA",VLOOKUP($A5764,'[1]Regression Table'!$A$2:$O$5964,6,FALSE))</f>
        <v>3.1187400000000001E-3</v>
      </c>
      <c r="M5764" s="3">
        <f>IF($A5764="NA","NA",VLOOKUP($A5764,'[1]Regression Table'!$A$2:$O$5964,7,FALSE))</f>
        <v>-1.6287300000000001E-2</v>
      </c>
      <c r="N5764" s="3">
        <f>IF(A5764="NA","NA",VLOOKUP($A5764,'[1]Regression Table'!$A$2:$O$5964,8,FALSE))</f>
        <v>1.1851499999999999E-2</v>
      </c>
      <c r="O5764" s="3">
        <f>IF(A5764="NA","NA",VLOOKUP($A5764,'[1]Regression Table'!$A$2:$O$5964,9,FALSE))</f>
        <v>-4.0931400000000003E-3</v>
      </c>
      <c r="P5764" s="3">
        <f>IF(A5764="NA","NA",VLOOKUP($A5764,'[1]Regression Table'!$A$2:$O$5964,10,FALSE))</f>
        <v>-8.8311199999999996E-3</v>
      </c>
      <c r="Q5764" s="3">
        <f>IF(A5764="NA","NA",VLOOKUP($A5764,'[1]Regression Table'!$A$2:$O$5964,11,FALSE))</f>
        <v>7.8583699999999995E-4</v>
      </c>
      <c r="R5764" s="3">
        <f>IF(A5764="NA","NA",VLOOKUP($A5764,'[1]Regression Table'!$A$2:$O$5964,12,FALSE))</f>
        <v>-4.5384199999999996E-3</v>
      </c>
      <c r="S5764" s="3">
        <f>IF(A5764="NA","NA",VLOOKUP($A5764,'[1]Regression Table'!$A$2:$O$5964,13,FALSE))</f>
        <v>-1.43827E-2</v>
      </c>
      <c r="T5764" s="3">
        <f>IF(A5764="NA","NA",VLOOKUP($A5764,'[1]Regression Table'!$A$2:$O$5964,14,FALSE))</f>
        <v>7.07378E-3</v>
      </c>
      <c r="U5764" s="3">
        <f>IF(A5764="NA","NA",VLOOKUP($A5764,'[1]Regression Table'!$A$2:$O$5964,15,FALSE))</f>
        <v>-1.24742E-2</v>
      </c>
      <c r="V5764" s="3">
        <v>2.08428E-4</v>
      </c>
      <c r="W5764" s="6">
        <v>-2.1627399999999999E-5</v>
      </c>
      <c r="X5764" s="6">
        <v>6.9198399999999998E-5</v>
      </c>
    </row>
    <row r="5765" spans="1:24" x14ac:dyDescent="0.2">
      <c r="A5765" s="2" t="s">
        <v>2357</v>
      </c>
      <c r="B5765" s="3">
        <v>6</v>
      </c>
      <c r="C5765" s="3">
        <v>2</v>
      </c>
      <c r="D5765" s="3">
        <v>1</v>
      </c>
      <c r="E5765" s="3">
        <v>42</v>
      </c>
      <c r="F5765" s="3">
        <v>14</v>
      </c>
      <c r="G5765" s="3">
        <v>4</v>
      </c>
      <c r="H5765" s="3">
        <v>5</v>
      </c>
      <c r="I5765" s="3">
        <v>2500</v>
      </c>
      <c r="J5765" s="3">
        <v>1</v>
      </c>
      <c r="K5765" s="3">
        <v>0</v>
      </c>
      <c r="L5765" s="3">
        <f>IF($A5765="NA","NA",VLOOKUP($A5765,'[1]Regression Table'!$A$2:$O$5964,6,FALSE))</f>
        <v>4.3392500000000002E-3</v>
      </c>
      <c r="M5765" s="3">
        <f>IF($A5765="NA","NA",VLOOKUP($A5765,'[1]Regression Table'!$A$2:$O$5964,7,FALSE))</f>
        <v>-3.0040399999999999E-3</v>
      </c>
      <c r="N5765" s="3">
        <f>IF(A5765="NA","NA",VLOOKUP($A5765,'[1]Regression Table'!$A$2:$O$5964,8,FALSE))</f>
        <v>-8.8108900000000005E-4</v>
      </c>
      <c r="O5765" s="3">
        <f>IF(A5765="NA","NA",VLOOKUP($A5765,'[1]Regression Table'!$A$2:$O$5964,9,FALSE))</f>
        <v>-1.05349E-2</v>
      </c>
      <c r="P5765" s="3">
        <f>IF(A5765="NA","NA",VLOOKUP($A5765,'[1]Regression Table'!$A$2:$O$5964,10,FALSE))</f>
        <v>-6.7374799999999995E-4</v>
      </c>
      <c r="Q5765" s="3">
        <f>IF(A5765="NA","NA",VLOOKUP($A5765,'[1]Regression Table'!$A$2:$O$5964,11,FALSE))</f>
        <v>-6.5314700000000002E-3</v>
      </c>
      <c r="R5765" s="3">
        <f>IF(A5765="NA","NA",VLOOKUP($A5765,'[1]Regression Table'!$A$2:$O$5964,12,FALSE))</f>
        <v>-2.7684900000000002E-3</v>
      </c>
      <c r="S5765" s="3">
        <f>IF(A5765="NA","NA",VLOOKUP($A5765,'[1]Regression Table'!$A$2:$O$5964,13,FALSE))</f>
        <v>1.21227E-2</v>
      </c>
      <c r="T5765" s="3">
        <f>IF(A5765="NA","NA",VLOOKUP($A5765,'[1]Regression Table'!$A$2:$O$5964,14,FALSE))</f>
        <v>-3.7944200000000002E-3</v>
      </c>
      <c r="U5765" s="3">
        <f>IF(A5765="NA","NA",VLOOKUP($A5765,'[1]Regression Table'!$A$2:$O$5964,15,FALSE))</f>
        <v>1.8978100000000001E-2</v>
      </c>
      <c r="V5765" s="3">
        <v>1.9855799999999999E-4</v>
      </c>
      <c r="W5765" s="6">
        <v>-2.2711800000000002E-5</v>
      </c>
      <c r="X5765" s="6">
        <v>6.7169599999999995E-5</v>
      </c>
    </row>
    <row r="5766" spans="1:24" x14ac:dyDescent="0.2">
      <c r="A5766" s="2" t="s">
        <v>2358</v>
      </c>
      <c r="B5766" s="3">
        <v>6</v>
      </c>
      <c r="C5766" s="3">
        <v>2</v>
      </c>
      <c r="D5766" s="3">
        <v>1</v>
      </c>
      <c r="E5766" s="3">
        <v>28</v>
      </c>
      <c r="F5766" s="3">
        <v>10</v>
      </c>
      <c r="G5766" s="3">
        <v>5</v>
      </c>
      <c r="H5766" s="3">
        <v>5</v>
      </c>
      <c r="I5766" s="3">
        <v>0</v>
      </c>
      <c r="J5766" s="3">
        <v>1</v>
      </c>
      <c r="K5766" s="3">
        <v>0</v>
      </c>
      <c r="L5766" s="3">
        <f>IF($A5766="NA","NA",VLOOKUP($A5766,'[1]Regression Table'!$A$2:$O$5964,6,FALSE))</f>
        <v>2.6263200000000001E-3</v>
      </c>
      <c r="M5766" s="3">
        <f>IF($A5766="NA","NA",VLOOKUP($A5766,'[1]Regression Table'!$A$2:$O$5964,7,FALSE))</f>
        <v>-1.2691600000000001E-2</v>
      </c>
      <c r="N5766" s="3">
        <f>IF(A5766="NA","NA",VLOOKUP($A5766,'[1]Regression Table'!$A$2:$O$5964,8,FALSE))</f>
        <v>3.8642199999999998E-3</v>
      </c>
      <c r="O5766" s="3">
        <f>IF(A5766="NA","NA",VLOOKUP($A5766,'[1]Regression Table'!$A$2:$O$5964,9,FALSE))</f>
        <v>3.9527299999999997E-5</v>
      </c>
      <c r="P5766" s="3">
        <f>IF(A5766="NA","NA",VLOOKUP($A5766,'[1]Regression Table'!$A$2:$O$5964,10,FALSE))</f>
        <v>3.8370700000000002E-3</v>
      </c>
      <c r="Q5766" s="3">
        <f>IF(A5766="NA","NA",VLOOKUP($A5766,'[1]Regression Table'!$A$2:$O$5964,11,FALSE))</f>
        <v>6.9851400000000001E-4</v>
      </c>
      <c r="R5766" s="3">
        <f>IF(A5766="NA","NA",VLOOKUP($A5766,'[1]Regression Table'!$A$2:$O$5964,12,FALSE))</f>
        <v>-1.0828700000000001E-3</v>
      </c>
      <c r="S5766" s="3">
        <f>IF(A5766="NA","NA",VLOOKUP($A5766,'[1]Regression Table'!$A$2:$O$5964,13,FALSE))</f>
        <v>1.0215E-2</v>
      </c>
      <c r="T5766" s="3">
        <f>IF(A5766="NA","NA",VLOOKUP($A5766,'[1]Regression Table'!$A$2:$O$5964,14,FALSE))</f>
        <v>-6.7772700000000002E-3</v>
      </c>
      <c r="U5766" s="3">
        <f>IF(A5766="NA","NA",VLOOKUP($A5766,'[1]Regression Table'!$A$2:$O$5964,15,FALSE))</f>
        <v>4.00658E-3</v>
      </c>
      <c r="V5766" s="3">
        <v>2.0083199999999999E-4</v>
      </c>
      <c r="W5766" s="6">
        <v>-2.81981E-5</v>
      </c>
      <c r="X5766" s="6">
        <v>6.9176299999999997E-5</v>
      </c>
    </row>
    <row r="5767" spans="1:24" x14ac:dyDescent="0.2">
      <c r="A5767" s="2" t="s">
        <v>2359</v>
      </c>
      <c r="B5767" s="3">
        <v>6</v>
      </c>
      <c r="C5767" s="3">
        <v>1</v>
      </c>
      <c r="D5767" s="3">
        <v>2</v>
      </c>
      <c r="E5767" s="3">
        <v>37</v>
      </c>
      <c r="F5767" s="3">
        <v>10</v>
      </c>
      <c r="G5767" s="3">
        <v>4</v>
      </c>
      <c r="H5767" s="3">
        <v>1</v>
      </c>
      <c r="I5767" s="3">
        <v>8009</v>
      </c>
      <c r="J5767" s="3">
        <v>1</v>
      </c>
      <c r="K5767" s="3">
        <v>0</v>
      </c>
      <c r="L5767" s="3">
        <f>IF($A5767="NA","NA",VLOOKUP($A5767,'[1]Regression Table'!$A$2:$O$5964,6,FALSE))</f>
        <v>1.32705E-3</v>
      </c>
      <c r="M5767" s="3">
        <f>IF($A5767="NA","NA",VLOOKUP($A5767,'[1]Regression Table'!$A$2:$O$5964,7,FALSE))</f>
        <v>-1.6795000000000001E-2</v>
      </c>
      <c r="N5767" s="3">
        <f>IF(A5767="NA","NA",VLOOKUP($A5767,'[1]Regression Table'!$A$2:$O$5964,8,FALSE))</f>
        <v>-1.5181800000000001E-3</v>
      </c>
      <c r="O5767" s="3">
        <f>IF(A5767="NA","NA",VLOOKUP($A5767,'[1]Regression Table'!$A$2:$O$5964,9,FALSE))</f>
        <v>-2.3310700000000002E-3</v>
      </c>
      <c r="P5767" s="3">
        <f>IF(A5767="NA","NA",VLOOKUP($A5767,'[1]Regression Table'!$A$2:$O$5964,10,FALSE))</f>
        <v>8.0697200000000007E-3</v>
      </c>
      <c r="Q5767" s="3">
        <f>IF(A5767="NA","NA",VLOOKUP($A5767,'[1]Regression Table'!$A$2:$O$5964,11,FALSE))</f>
        <v>8.5921500000000001E-5</v>
      </c>
      <c r="R5767" s="3">
        <f>IF(A5767="NA","NA",VLOOKUP($A5767,'[1]Regression Table'!$A$2:$O$5964,12,FALSE))</f>
        <v>6.5979299999999994E-5</v>
      </c>
      <c r="S5767" s="3">
        <f>IF(A5767="NA","NA",VLOOKUP($A5767,'[1]Regression Table'!$A$2:$O$5964,13,FALSE))</f>
        <v>2.46386E-3</v>
      </c>
      <c r="T5767" s="3">
        <f>IF(A5767="NA","NA",VLOOKUP($A5767,'[1]Regression Table'!$A$2:$O$5964,14,FALSE))</f>
        <v>-7.3532299999999997E-3</v>
      </c>
      <c r="U5767" s="3">
        <f>IF(A5767="NA","NA",VLOOKUP($A5767,'[1]Regression Table'!$A$2:$O$5964,15,FALSE))</f>
        <v>1.12743E-3</v>
      </c>
      <c r="V5767" s="3">
        <v>2.0452600000000001E-4</v>
      </c>
      <c r="W5767" s="6">
        <v>-1.7609400000000001E-5</v>
      </c>
      <c r="X5767" s="6">
        <v>6.7463099999999994E-5</v>
      </c>
    </row>
    <row r="5768" spans="1:24" x14ac:dyDescent="0.2">
      <c r="A5768" s="2" t="s">
        <v>2360</v>
      </c>
      <c r="B5768" s="3">
        <v>6</v>
      </c>
      <c r="C5768" s="3">
        <v>2</v>
      </c>
      <c r="D5768" s="3">
        <v>1</v>
      </c>
      <c r="E5768" s="3">
        <v>30</v>
      </c>
      <c r="F5768" s="3">
        <v>10</v>
      </c>
      <c r="G5768" s="3" t="s">
        <v>5689</v>
      </c>
      <c r="H5768" s="3">
        <v>5</v>
      </c>
      <c r="I5768" s="3">
        <v>2300</v>
      </c>
      <c r="J5768" s="3">
        <v>0</v>
      </c>
      <c r="K5768" s="3">
        <v>0</v>
      </c>
      <c r="L5768" s="3">
        <f>IF($A5768="NA","NA",VLOOKUP($A5768,'[1]Regression Table'!$A$2:$O$5964,6,FALSE))</f>
        <v>1.3561999999999999E-3</v>
      </c>
      <c r="M5768" s="3">
        <f>IF($A5768="NA","NA",VLOOKUP($A5768,'[1]Regression Table'!$A$2:$O$5964,7,FALSE))</f>
        <v>-1.5658499999999999E-2</v>
      </c>
      <c r="N5768" s="3">
        <f>IF(A5768="NA","NA",VLOOKUP($A5768,'[1]Regression Table'!$A$2:$O$5964,8,FALSE))</f>
        <v>6.8562099999999997E-4</v>
      </c>
      <c r="O5768" s="3">
        <f>IF(A5768="NA","NA",VLOOKUP($A5768,'[1]Regression Table'!$A$2:$O$5964,9,FALSE))</f>
        <v>-2.2195800000000001E-3</v>
      </c>
      <c r="P5768" s="3">
        <f>IF(A5768="NA","NA",VLOOKUP($A5768,'[1]Regression Table'!$A$2:$O$5964,10,FALSE))</f>
        <v>5.2758400000000004E-3</v>
      </c>
      <c r="Q5768" s="3">
        <f>IF(A5768="NA","NA",VLOOKUP($A5768,'[1]Regression Table'!$A$2:$O$5964,11,FALSE))</f>
        <v>-1.5500799999999999E-3</v>
      </c>
      <c r="R5768" s="3">
        <f>IF(A5768="NA","NA",VLOOKUP($A5768,'[1]Regression Table'!$A$2:$O$5964,12,FALSE))</f>
        <v>-1.16843E-3</v>
      </c>
      <c r="S5768" s="3">
        <f>IF(A5768="NA","NA",VLOOKUP($A5768,'[1]Regression Table'!$A$2:$O$5964,13,FALSE))</f>
        <v>4.1497299999999999E-3</v>
      </c>
      <c r="T5768" s="3">
        <f>IF(A5768="NA","NA",VLOOKUP($A5768,'[1]Regression Table'!$A$2:$O$5964,14,FALSE))</f>
        <v>-5.5037699999999998E-3</v>
      </c>
      <c r="U5768" s="3">
        <f>IF(A5768="NA","NA",VLOOKUP($A5768,'[1]Regression Table'!$A$2:$O$5964,15,FALSE))</f>
        <v>2.19944E-3</v>
      </c>
      <c r="V5768" s="3">
        <v>2.01134E-4</v>
      </c>
      <c r="W5768" s="6">
        <v>-1.6499700000000001E-5</v>
      </c>
      <c r="X5768" s="6">
        <v>7.2528900000000003E-5</v>
      </c>
    </row>
    <row r="5769" spans="1:24" x14ac:dyDescent="0.2">
      <c r="A5769" s="2" t="s">
        <v>2361</v>
      </c>
      <c r="B5769" s="3">
        <v>6</v>
      </c>
      <c r="C5769" s="3">
        <v>1</v>
      </c>
      <c r="D5769" s="3">
        <v>2</v>
      </c>
      <c r="E5769" s="3">
        <v>38</v>
      </c>
      <c r="F5769" s="3">
        <v>10</v>
      </c>
      <c r="G5769" s="3">
        <v>5</v>
      </c>
      <c r="H5769" s="3">
        <v>4</v>
      </c>
      <c r="I5769" s="3">
        <v>1200</v>
      </c>
      <c r="J5769" s="3">
        <v>1</v>
      </c>
      <c r="K5769" s="3">
        <v>0</v>
      </c>
      <c r="L5769" s="3">
        <f>IF($A5769="NA","NA",VLOOKUP($A5769,'[1]Regression Table'!$A$2:$O$5964,6,FALSE))</f>
        <v>3.2784400000000001E-3</v>
      </c>
      <c r="M5769" s="3">
        <f>IF($A5769="NA","NA",VLOOKUP($A5769,'[1]Regression Table'!$A$2:$O$5964,7,FALSE))</f>
        <v>-1.4352699999999999E-2</v>
      </c>
      <c r="N5769" s="3">
        <f>IF(A5769="NA","NA",VLOOKUP($A5769,'[1]Regression Table'!$A$2:$O$5964,8,FALSE))</f>
        <v>6.1856300000000001E-3</v>
      </c>
      <c r="O5769" s="3">
        <f>IF(A5769="NA","NA",VLOOKUP($A5769,'[1]Regression Table'!$A$2:$O$5964,9,FALSE))</f>
        <v>-3.0653899999999999E-3</v>
      </c>
      <c r="P5769" s="3">
        <f>IF(A5769="NA","NA",VLOOKUP($A5769,'[1]Regression Table'!$A$2:$O$5964,10,FALSE))</f>
        <v>-2.0748099999999998E-3</v>
      </c>
      <c r="Q5769" s="3">
        <f>IF(A5769="NA","NA",VLOOKUP($A5769,'[1]Regression Table'!$A$2:$O$5964,11,FALSE))</f>
        <v>1.88667E-3</v>
      </c>
      <c r="R5769" s="3">
        <f>IF(A5769="NA","NA",VLOOKUP($A5769,'[1]Regression Table'!$A$2:$O$5964,12,FALSE))</f>
        <v>3.78487E-4</v>
      </c>
      <c r="S5769" s="3">
        <f>IF(A5769="NA","NA",VLOOKUP($A5769,'[1]Regression Table'!$A$2:$O$5964,13,FALSE))</f>
        <v>3.9997200000000001E-4</v>
      </c>
      <c r="T5769" s="3">
        <f>IF(A5769="NA","NA",VLOOKUP($A5769,'[1]Regression Table'!$A$2:$O$5964,14,FALSE))</f>
        <v>-7.2768799999999999E-4</v>
      </c>
      <c r="U5769" s="3">
        <f>IF(A5769="NA","NA",VLOOKUP($A5769,'[1]Regression Table'!$A$2:$O$5964,15,FALSE))</f>
        <v>-9.13188E-4</v>
      </c>
      <c r="V5769" s="3">
        <v>2.0361399999999999E-4</v>
      </c>
      <c r="W5769" s="6">
        <v>-2.0302E-5</v>
      </c>
      <c r="X5769" s="6">
        <v>6.8803899999999994E-5</v>
      </c>
    </row>
    <row r="5770" spans="1:24" x14ac:dyDescent="0.2">
      <c r="A5770" s="2" t="s">
        <v>2362</v>
      </c>
      <c r="B5770" s="3">
        <v>6</v>
      </c>
      <c r="C5770" s="3">
        <v>2</v>
      </c>
      <c r="D5770" s="3">
        <v>1</v>
      </c>
      <c r="E5770" s="3">
        <v>22</v>
      </c>
      <c r="F5770" s="3">
        <v>10</v>
      </c>
      <c r="G5770" s="3">
        <v>2</v>
      </c>
      <c r="H5770" s="3">
        <v>5</v>
      </c>
      <c r="I5770" s="3">
        <v>3000</v>
      </c>
      <c r="J5770" s="3">
        <v>1</v>
      </c>
      <c r="K5770" s="3">
        <v>0</v>
      </c>
      <c r="L5770" s="3">
        <f>IF($A5770="NA","NA",VLOOKUP($A5770,'[1]Regression Table'!$A$2:$O$5964,6,FALSE))</f>
        <v>2.5552000000000001E-3</v>
      </c>
      <c r="M5770" s="3">
        <f>IF($A5770="NA","NA",VLOOKUP($A5770,'[1]Regression Table'!$A$2:$O$5964,7,FALSE))</f>
        <v>-1.73577E-2</v>
      </c>
      <c r="N5770" s="3">
        <f>IF(A5770="NA","NA",VLOOKUP($A5770,'[1]Regression Table'!$A$2:$O$5964,8,FALSE))</f>
        <v>1.46418E-2</v>
      </c>
      <c r="O5770" s="3">
        <f>IF(A5770="NA","NA",VLOOKUP($A5770,'[1]Regression Table'!$A$2:$O$5964,9,FALSE))</f>
        <v>-7.2354300000000002E-3</v>
      </c>
      <c r="P5770" s="3">
        <f>IF(A5770="NA","NA",VLOOKUP($A5770,'[1]Regression Table'!$A$2:$O$5964,10,FALSE))</f>
        <v>-1.40397E-2</v>
      </c>
      <c r="Q5770" s="3">
        <f>IF(A5770="NA","NA",VLOOKUP($A5770,'[1]Regression Table'!$A$2:$O$5964,11,FALSE))</f>
        <v>-5.50184E-3</v>
      </c>
      <c r="R5770" s="3">
        <f>IF(A5770="NA","NA",VLOOKUP($A5770,'[1]Regression Table'!$A$2:$O$5964,12,FALSE))</f>
        <v>-8.4020099999999997E-3</v>
      </c>
      <c r="S5770" s="3">
        <f>IF(A5770="NA","NA",VLOOKUP($A5770,'[1]Regression Table'!$A$2:$O$5964,13,FALSE))</f>
        <v>-1.1306200000000001E-2</v>
      </c>
      <c r="T5770" s="3">
        <f>IF(A5770="NA","NA",VLOOKUP($A5770,'[1]Regression Table'!$A$2:$O$5964,14,FALSE))</f>
        <v>3.05245E-3</v>
      </c>
      <c r="U5770" s="3">
        <f>IF(A5770="NA","NA",VLOOKUP($A5770,'[1]Regression Table'!$A$2:$O$5964,15,FALSE))</f>
        <v>-1.61637E-2</v>
      </c>
      <c r="V5770" s="3">
        <v>2.0731600000000001E-4</v>
      </c>
      <c r="W5770" s="6">
        <v>-1.6796400000000001E-5</v>
      </c>
      <c r="X5770" s="6">
        <v>7.4504299999999997E-5</v>
      </c>
    </row>
    <row r="5771" spans="1:24" x14ac:dyDescent="0.2">
      <c r="A5771" s="2" t="s">
        <v>2363</v>
      </c>
      <c r="B5771" s="3">
        <v>6</v>
      </c>
      <c r="C5771" s="3">
        <v>1</v>
      </c>
      <c r="D5771" s="3">
        <v>1</v>
      </c>
      <c r="E5771" s="3">
        <v>28</v>
      </c>
      <c r="F5771" s="3">
        <v>10</v>
      </c>
      <c r="G5771" s="3">
        <v>4</v>
      </c>
      <c r="H5771" s="3">
        <v>1</v>
      </c>
      <c r="I5771" s="3">
        <v>5000</v>
      </c>
      <c r="J5771" s="3">
        <v>1</v>
      </c>
      <c r="K5771" s="3">
        <v>0</v>
      </c>
      <c r="L5771" s="3">
        <f>IF($A5771="NA","NA",VLOOKUP($A5771,'[1]Regression Table'!$A$2:$O$5964,6,FALSE))</f>
        <v>3.1146199999999998E-3</v>
      </c>
      <c r="M5771" s="3">
        <f>IF($A5771="NA","NA",VLOOKUP($A5771,'[1]Regression Table'!$A$2:$O$5964,7,FALSE))</f>
        <v>-1.22805E-2</v>
      </c>
      <c r="N5771" s="3">
        <f>IF(A5771="NA","NA",VLOOKUP($A5771,'[1]Regression Table'!$A$2:$O$5964,8,FALSE))</f>
        <v>9.5165700000000002E-3</v>
      </c>
      <c r="O5771" s="3">
        <f>IF(A5771="NA","NA",VLOOKUP($A5771,'[1]Regression Table'!$A$2:$O$5964,9,FALSE))</f>
        <v>3.2448900000000002E-4</v>
      </c>
      <c r="P5771" s="3">
        <f>IF(A5771="NA","NA",VLOOKUP($A5771,'[1]Regression Table'!$A$2:$O$5964,10,FALSE))</f>
        <v>-6.8203199999999995E-4</v>
      </c>
      <c r="Q5771" s="3">
        <f>IF(A5771="NA","NA",VLOOKUP($A5771,'[1]Regression Table'!$A$2:$O$5964,11,FALSE))</f>
        <v>9.0728399999999996E-4</v>
      </c>
      <c r="R5771" s="3">
        <f>IF(A5771="NA","NA",VLOOKUP($A5771,'[1]Regression Table'!$A$2:$O$5964,12,FALSE))</f>
        <v>2.0697100000000002E-3</v>
      </c>
      <c r="S5771" s="3">
        <f>IF(A5771="NA","NA",VLOOKUP($A5771,'[1]Regression Table'!$A$2:$O$5964,13,FALSE))</f>
        <v>5.0867200000000003E-3</v>
      </c>
      <c r="T5771" s="3">
        <f>IF(A5771="NA","NA",VLOOKUP($A5771,'[1]Regression Table'!$A$2:$O$5964,14,FALSE))</f>
        <v>-2.6039100000000001E-3</v>
      </c>
      <c r="U5771" s="3">
        <f>IF(A5771="NA","NA",VLOOKUP($A5771,'[1]Regression Table'!$A$2:$O$5964,15,FALSE))</f>
        <v>1.12075E-4</v>
      </c>
      <c r="V5771" s="3">
        <v>2.1083699999999999E-4</v>
      </c>
      <c r="W5771" s="6">
        <v>-1.98788E-5</v>
      </c>
      <c r="X5771" s="6">
        <v>7.6652100000000004E-5</v>
      </c>
    </row>
    <row r="5772" spans="1:24" x14ac:dyDescent="0.2">
      <c r="A5772" s="2" t="s">
        <v>2364</v>
      </c>
      <c r="B5772" s="3">
        <v>6</v>
      </c>
      <c r="C5772" s="3">
        <v>1</v>
      </c>
      <c r="D5772" s="3">
        <v>2</v>
      </c>
      <c r="E5772" s="3">
        <v>41</v>
      </c>
      <c r="F5772" s="3">
        <v>14</v>
      </c>
      <c r="G5772" s="3">
        <v>2</v>
      </c>
      <c r="H5772" s="3">
        <v>1</v>
      </c>
      <c r="I5772" s="3">
        <v>600</v>
      </c>
      <c r="J5772" s="3">
        <v>1</v>
      </c>
      <c r="K5772" s="3">
        <v>0</v>
      </c>
      <c r="L5772" s="3">
        <f>IF($A5772="NA","NA",VLOOKUP($A5772,'[1]Regression Table'!$A$2:$O$5964,6,FALSE))</f>
        <v>3.0473000000000002E-3</v>
      </c>
      <c r="M5772" s="3">
        <f>IF($A5772="NA","NA",VLOOKUP($A5772,'[1]Regression Table'!$A$2:$O$5964,7,FALSE))</f>
        <v>-8.3392799999999993E-3</v>
      </c>
      <c r="N5772" s="3">
        <f>IF(A5772="NA","NA",VLOOKUP($A5772,'[1]Regression Table'!$A$2:$O$5964,8,FALSE))</f>
        <v>-3.8435000000000001E-3</v>
      </c>
      <c r="O5772" s="3">
        <f>IF(A5772="NA","NA",VLOOKUP($A5772,'[1]Regression Table'!$A$2:$O$5964,9,FALSE))</f>
        <v>-5.7782600000000003E-3</v>
      </c>
      <c r="P5772" s="3">
        <f>IF(A5772="NA","NA",VLOOKUP($A5772,'[1]Regression Table'!$A$2:$O$5964,10,FALSE))</f>
        <v>3.7531600000000002E-3</v>
      </c>
      <c r="Q5772" s="3">
        <f>IF(A5772="NA","NA",VLOOKUP($A5772,'[1]Regression Table'!$A$2:$O$5964,11,FALSE))</f>
        <v>-8.80666E-4</v>
      </c>
      <c r="R5772" s="3">
        <f>IF(A5772="NA","NA",VLOOKUP($A5772,'[1]Regression Table'!$A$2:$O$5964,12,FALSE))</f>
        <v>-2.4738899999999999E-4</v>
      </c>
      <c r="S5772" s="3">
        <f>IF(A5772="NA","NA",VLOOKUP($A5772,'[1]Regression Table'!$A$2:$O$5964,13,FALSE))</f>
        <v>2.09915E-2</v>
      </c>
      <c r="T5772" s="3">
        <f>IF(A5772="NA","NA",VLOOKUP($A5772,'[1]Regression Table'!$A$2:$O$5964,14,FALSE))</f>
        <v>-6.0266699999999996E-3</v>
      </c>
      <c r="U5772" s="3">
        <f>IF(A5772="NA","NA",VLOOKUP($A5772,'[1]Regression Table'!$A$2:$O$5964,15,FALSE))</f>
        <v>1.8229200000000001E-2</v>
      </c>
      <c r="V5772" s="3">
        <v>2.0120399999999999E-4</v>
      </c>
      <c r="W5772" s="6">
        <v>-2.52729E-5</v>
      </c>
      <c r="X5772" s="6">
        <v>6.9707699999999997E-5</v>
      </c>
    </row>
    <row r="5773" spans="1:24" x14ac:dyDescent="0.2">
      <c r="A5773" s="2" t="s">
        <v>2365</v>
      </c>
      <c r="B5773" s="3">
        <v>6</v>
      </c>
      <c r="C5773" s="3">
        <v>2</v>
      </c>
      <c r="D5773" s="3">
        <v>2</v>
      </c>
      <c r="E5773" s="3">
        <v>44</v>
      </c>
      <c r="F5773" s="3">
        <v>14</v>
      </c>
      <c r="G5773" s="3">
        <v>2</v>
      </c>
      <c r="H5773" s="3">
        <v>2</v>
      </c>
      <c r="I5773" s="3">
        <v>3000</v>
      </c>
      <c r="J5773" s="3">
        <v>1</v>
      </c>
      <c r="K5773" s="3">
        <v>0</v>
      </c>
      <c r="L5773" s="3">
        <f>IF($A5773="NA","NA",VLOOKUP($A5773,'[1]Regression Table'!$A$2:$O$5964,6,FALSE))</f>
        <v>3.01783E-3</v>
      </c>
      <c r="M5773" s="3">
        <f>IF($A5773="NA","NA",VLOOKUP($A5773,'[1]Regression Table'!$A$2:$O$5964,7,FALSE))</f>
        <v>-8.02866E-3</v>
      </c>
      <c r="N5773" s="3">
        <f>IF(A5773="NA","NA",VLOOKUP($A5773,'[1]Regression Table'!$A$2:$O$5964,8,FALSE))</f>
        <v>-2.0964099999999999E-3</v>
      </c>
      <c r="O5773" s="3">
        <f>IF(A5773="NA","NA",VLOOKUP($A5773,'[1]Regression Table'!$A$2:$O$5964,9,FALSE))</f>
        <v>-7.0509300000000004E-3</v>
      </c>
      <c r="P5773" s="3">
        <f>IF(A5773="NA","NA",VLOOKUP($A5773,'[1]Regression Table'!$A$2:$O$5964,10,FALSE))</f>
        <v>2.9883700000000002E-3</v>
      </c>
      <c r="Q5773" s="3">
        <f>IF(A5773="NA","NA",VLOOKUP($A5773,'[1]Regression Table'!$A$2:$O$5964,11,FALSE))</f>
        <v>-3.9760899999999998E-3</v>
      </c>
      <c r="R5773" s="3">
        <f>IF(A5773="NA","NA",VLOOKUP($A5773,'[1]Regression Table'!$A$2:$O$5964,12,FALSE))</f>
        <v>-2.4643100000000001E-5</v>
      </c>
      <c r="S5773" s="3">
        <f>IF(A5773="NA","NA",VLOOKUP($A5773,'[1]Regression Table'!$A$2:$O$5964,13,FALSE))</f>
        <v>2.0192499999999999E-2</v>
      </c>
      <c r="T5773" s="3">
        <f>IF(A5773="NA","NA",VLOOKUP($A5773,'[1]Regression Table'!$A$2:$O$5964,14,FALSE))</f>
        <v>-1.8013899999999999E-3</v>
      </c>
      <c r="U5773" s="3">
        <f>IF(A5773="NA","NA",VLOOKUP($A5773,'[1]Regression Table'!$A$2:$O$5964,15,FALSE))</f>
        <v>1.8887399999999999E-2</v>
      </c>
      <c r="V5773" s="3">
        <v>1.9768499999999999E-4</v>
      </c>
      <c r="W5773" s="6">
        <v>-2.9609699999999999E-5</v>
      </c>
      <c r="X5773" s="6">
        <v>6.5680700000000003E-5</v>
      </c>
    </row>
    <row r="5774" spans="1:24" x14ac:dyDescent="0.2">
      <c r="A5774" s="2" t="s">
        <v>5689</v>
      </c>
      <c r="B5774" s="3" t="s">
        <v>5689</v>
      </c>
      <c r="C5774" s="3" t="s">
        <v>5689</v>
      </c>
      <c r="D5774" s="3" t="s">
        <v>5689</v>
      </c>
      <c r="E5774" s="3" t="s">
        <v>5689</v>
      </c>
      <c r="F5774" s="3" t="s">
        <v>5689</v>
      </c>
      <c r="G5774" s="3" t="s">
        <v>5689</v>
      </c>
      <c r="H5774" s="3" t="s">
        <v>5689</v>
      </c>
      <c r="I5774" s="3" t="s">
        <v>5689</v>
      </c>
      <c r="J5774" s="3" t="s">
        <v>5689</v>
      </c>
      <c r="K5774" s="3" t="s">
        <v>5689</v>
      </c>
      <c r="L5774" s="3" t="str">
        <f>IF($A5774="NA","NA",VLOOKUP($A5774,'[1]Regression Table'!$A$2:$O$5964,6,FALSE))</f>
        <v>NA</v>
      </c>
      <c r="M5774" s="3" t="str">
        <f>IF($A5774="NA","NA",VLOOKUP($A5774,'[1]Regression Table'!$A$2:$O$5964,7,FALSE))</f>
        <v>NA</v>
      </c>
      <c r="N5774" s="3" t="str">
        <f>IF(A5774="NA","NA",VLOOKUP($A5774,'[1]Regression Table'!$A$2:$O$5964,8,FALSE))</f>
        <v>NA</v>
      </c>
      <c r="O5774" s="3" t="str">
        <f>IF(A5774="NA","NA",VLOOKUP($A5774,'[1]Regression Table'!$A$2:$O$5964,9,FALSE))</f>
        <v>NA</v>
      </c>
      <c r="P5774" s="3" t="str">
        <f>IF(A5774="NA","NA",VLOOKUP($A5774,'[1]Regression Table'!$A$2:$O$5964,10,FALSE))</f>
        <v>NA</v>
      </c>
      <c r="Q5774" s="3" t="str">
        <f>IF(A5774="NA","NA",VLOOKUP($A5774,'[1]Regression Table'!$A$2:$O$5964,11,FALSE))</f>
        <v>NA</v>
      </c>
      <c r="R5774" s="3" t="str">
        <f>IF(A5774="NA","NA",VLOOKUP($A5774,'[1]Regression Table'!$A$2:$O$5964,12,FALSE))</f>
        <v>NA</v>
      </c>
      <c r="S5774" s="3" t="str">
        <f>IF(A5774="NA","NA",VLOOKUP($A5774,'[1]Regression Table'!$A$2:$O$5964,13,FALSE))</f>
        <v>NA</v>
      </c>
      <c r="T5774" s="3" t="str">
        <f>IF(A5774="NA","NA",VLOOKUP($A5774,'[1]Regression Table'!$A$2:$O$5964,14,FALSE))</f>
        <v>NA</v>
      </c>
      <c r="U5774" s="3" t="str">
        <f>IF(A5774="NA","NA",VLOOKUP($A5774,'[1]Regression Table'!$A$2:$O$5964,15,FALSE))</f>
        <v>NA</v>
      </c>
      <c r="V5774" s="3" t="s">
        <v>5689</v>
      </c>
      <c r="W5774" s="6" t="s">
        <v>5689</v>
      </c>
      <c r="X5774" s="6" t="s">
        <v>5689</v>
      </c>
    </row>
    <row r="5775" spans="1:24" x14ac:dyDescent="0.2">
      <c r="A5775" s="2" t="s">
        <v>2366</v>
      </c>
      <c r="B5775" s="3">
        <v>6</v>
      </c>
      <c r="C5775" s="3">
        <v>1</v>
      </c>
      <c r="D5775" s="3">
        <v>1</v>
      </c>
      <c r="E5775" s="3">
        <v>30</v>
      </c>
      <c r="F5775" s="3">
        <v>10</v>
      </c>
      <c r="G5775" s="3">
        <v>5</v>
      </c>
      <c r="H5775" s="3">
        <v>6</v>
      </c>
      <c r="I5775" s="3">
        <v>5600</v>
      </c>
      <c r="J5775" s="3">
        <v>1</v>
      </c>
      <c r="K5775" s="3">
        <v>0</v>
      </c>
      <c r="L5775" s="3">
        <f>IF($A5775="NA","NA",VLOOKUP($A5775,'[1]Regression Table'!$A$2:$O$5964,6,FALSE))</f>
        <v>2.6566799999999998E-3</v>
      </c>
      <c r="M5775" s="3">
        <f>IF($A5775="NA","NA",VLOOKUP($A5775,'[1]Regression Table'!$A$2:$O$5964,7,FALSE))</f>
        <v>-1.6076699999999999E-2</v>
      </c>
      <c r="N5775" s="3">
        <f>IF(A5775="NA","NA",VLOOKUP($A5775,'[1]Regression Table'!$A$2:$O$5964,8,FALSE))</f>
        <v>1.4856100000000001E-2</v>
      </c>
      <c r="O5775" s="3">
        <f>IF(A5775="NA","NA",VLOOKUP($A5775,'[1]Regression Table'!$A$2:$O$5964,9,FALSE))</f>
        <v>-4.1000799999999999E-3</v>
      </c>
      <c r="P5775" s="3">
        <f>IF(A5775="NA","NA",VLOOKUP($A5775,'[1]Regression Table'!$A$2:$O$5964,10,FALSE))</f>
        <v>-7.3707499999999997E-3</v>
      </c>
      <c r="Q5775" s="3">
        <f>IF(A5775="NA","NA",VLOOKUP($A5775,'[1]Regression Table'!$A$2:$O$5964,11,FALSE))</f>
        <v>-5.7003899999999996E-3</v>
      </c>
      <c r="R5775" s="3">
        <f>IF(A5775="NA","NA",VLOOKUP($A5775,'[1]Regression Table'!$A$2:$O$5964,12,FALSE))</f>
        <v>-6.9878400000000004E-3</v>
      </c>
      <c r="S5775" s="3">
        <f>IF(A5775="NA","NA",VLOOKUP($A5775,'[1]Regression Table'!$A$2:$O$5964,13,FALSE))</f>
        <v>-1.12011E-2</v>
      </c>
      <c r="T5775" s="3">
        <f>IF(A5775="NA","NA",VLOOKUP($A5775,'[1]Regression Table'!$A$2:$O$5964,14,FALSE))</f>
        <v>6.6254299999999999E-3</v>
      </c>
      <c r="U5775" s="3">
        <f>IF(A5775="NA","NA",VLOOKUP($A5775,'[1]Regression Table'!$A$2:$O$5964,15,FALSE))</f>
        <v>-1.07504E-2</v>
      </c>
      <c r="V5775" s="3">
        <v>2.01688E-4</v>
      </c>
      <c r="W5775" s="6">
        <v>-2.7545499999999999E-5</v>
      </c>
      <c r="X5775" s="6">
        <v>6.8489899999999996E-5</v>
      </c>
    </row>
    <row r="5776" spans="1:24" x14ac:dyDescent="0.2">
      <c r="A5776" s="2" t="s">
        <v>2367</v>
      </c>
      <c r="B5776" s="3">
        <v>6</v>
      </c>
      <c r="C5776" s="3">
        <v>2</v>
      </c>
      <c r="D5776" s="3">
        <v>2</v>
      </c>
      <c r="E5776" s="3">
        <v>28</v>
      </c>
      <c r="F5776" s="3">
        <v>10</v>
      </c>
      <c r="G5776" s="3">
        <v>2</v>
      </c>
      <c r="H5776" s="3">
        <v>1</v>
      </c>
      <c r="I5776" s="3">
        <v>9900</v>
      </c>
      <c r="J5776" s="3">
        <v>0</v>
      </c>
      <c r="K5776" s="3">
        <v>0</v>
      </c>
      <c r="L5776" s="3">
        <f>IF($A5776="NA","NA",VLOOKUP($A5776,'[1]Regression Table'!$A$2:$O$5964,6,FALSE))</f>
        <v>-1.79773E-3</v>
      </c>
      <c r="M5776" s="3">
        <f>IF($A5776="NA","NA",VLOOKUP($A5776,'[1]Regression Table'!$A$2:$O$5964,7,FALSE))</f>
        <v>-1.00404E-2</v>
      </c>
      <c r="N5776" s="3">
        <f>IF(A5776="NA","NA",VLOOKUP($A5776,'[1]Regression Table'!$A$2:$O$5964,8,FALSE))</f>
        <v>5.7137500000000001E-3</v>
      </c>
      <c r="O5776" s="3">
        <f>IF(A5776="NA","NA",VLOOKUP($A5776,'[1]Regression Table'!$A$2:$O$5964,9,FALSE))</f>
        <v>2.39278E-4</v>
      </c>
      <c r="P5776" s="3">
        <f>IF(A5776="NA","NA",VLOOKUP($A5776,'[1]Regression Table'!$A$2:$O$5964,10,FALSE))</f>
        <v>1.70184E-3</v>
      </c>
      <c r="Q5776" s="3">
        <f>IF(A5776="NA","NA",VLOOKUP($A5776,'[1]Regression Table'!$A$2:$O$5964,11,FALSE))</f>
        <v>1.5206099999999999E-3</v>
      </c>
      <c r="R5776" s="3">
        <f>IF(A5776="NA","NA",VLOOKUP($A5776,'[1]Regression Table'!$A$2:$O$5964,12,FALSE))</f>
        <v>4.1483399999999999E-4</v>
      </c>
      <c r="S5776" s="3">
        <f>IF(A5776="NA","NA",VLOOKUP($A5776,'[1]Regression Table'!$A$2:$O$5964,13,FALSE))</f>
        <v>4.9752599999999996E-3</v>
      </c>
      <c r="T5776" s="3">
        <f>IF(A5776="NA","NA",VLOOKUP($A5776,'[1]Regression Table'!$A$2:$O$5964,14,FALSE))</f>
        <v>-1.38153E-3</v>
      </c>
      <c r="U5776" s="3">
        <f>IF(A5776="NA","NA",VLOOKUP($A5776,'[1]Regression Table'!$A$2:$O$5964,15,FALSE))</f>
        <v>5.22296E-4</v>
      </c>
      <c r="V5776" s="3">
        <v>1.96496E-4</v>
      </c>
      <c r="W5776" s="6">
        <v>-2.1534399999999998E-5</v>
      </c>
      <c r="X5776" s="6">
        <v>6.0860299999999997E-5</v>
      </c>
    </row>
    <row r="5777" spans="1:24" x14ac:dyDescent="0.2">
      <c r="A5777" s="2" t="s">
        <v>2368</v>
      </c>
      <c r="B5777" s="3">
        <v>6</v>
      </c>
      <c r="C5777" s="3">
        <v>1</v>
      </c>
      <c r="D5777" s="3">
        <v>2</v>
      </c>
      <c r="E5777" s="3">
        <v>21</v>
      </c>
      <c r="F5777" s="3">
        <v>10</v>
      </c>
      <c r="G5777" s="3">
        <v>3</v>
      </c>
      <c r="H5777" s="3">
        <v>5</v>
      </c>
      <c r="I5777" s="3">
        <v>750</v>
      </c>
      <c r="J5777" s="3">
        <v>1</v>
      </c>
      <c r="K5777" s="3">
        <v>0</v>
      </c>
      <c r="L5777" s="3">
        <f>IF($A5777="NA","NA",VLOOKUP($A5777,'[1]Regression Table'!$A$2:$O$5964,6,FALSE))</f>
        <v>-2.2032499999999999E-3</v>
      </c>
      <c r="M5777" s="3">
        <f>IF($A5777="NA","NA",VLOOKUP($A5777,'[1]Regression Table'!$A$2:$O$5964,7,FALSE))</f>
        <v>-1.13598E-2</v>
      </c>
      <c r="N5777" s="3">
        <f>IF(A5777="NA","NA",VLOOKUP($A5777,'[1]Regression Table'!$A$2:$O$5964,8,FALSE))</f>
        <v>5.4730300000000003E-3</v>
      </c>
      <c r="O5777" s="3">
        <f>IF(A5777="NA","NA",VLOOKUP($A5777,'[1]Regression Table'!$A$2:$O$5964,9,FALSE))</f>
        <v>4.2279400000000003E-3</v>
      </c>
      <c r="P5777" s="3">
        <f>IF(A5777="NA","NA",VLOOKUP($A5777,'[1]Regression Table'!$A$2:$O$5964,10,FALSE))</f>
        <v>3.6972200000000002E-3</v>
      </c>
      <c r="Q5777" s="3">
        <f>IF(A5777="NA","NA",VLOOKUP($A5777,'[1]Regression Table'!$A$2:$O$5964,11,FALSE))</f>
        <v>-1.3764000000000001E-3</v>
      </c>
      <c r="R5777" s="3">
        <f>IF(A5777="NA","NA",VLOOKUP($A5777,'[1]Regression Table'!$A$2:$O$5964,12,FALSE))</f>
        <v>-1.7120799999999999E-3</v>
      </c>
      <c r="S5777" s="3">
        <f>IF(A5777="NA","NA",VLOOKUP($A5777,'[1]Regression Table'!$A$2:$O$5964,13,FALSE))</f>
        <v>4.4720999999999997E-3</v>
      </c>
      <c r="T5777" s="3">
        <f>IF(A5777="NA","NA",VLOOKUP($A5777,'[1]Regression Table'!$A$2:$O$5964,14,FALSE))</f>
        <v>6.3482000000000002E-4</v>
      </c>
      <c r="U5777" s="3">
        <f>IF(A5777="NA","NA",VLOOKUP($A5777,'[1]Regression Table'!$A$2:$O$5964,15,FALSE))</f>
        <v>-8.6368100000000004E-4</v>
      </c>
      <c r="V5777" s="3">
        <v>1.90531E-4</v>
      </c>
      <c r="W5777" s="6">
        <v>-3.2598699999999997E-5</v>
      </c>
      <c r="X5777" s="6">
        <v>6.6167400000000006E-5</v>
      </c>
    </row>
    <row r="5778" spans="1:24" x14ac:dyDescent="0.2">
      <c r="A5778" s="2" t="s">
        <v>2369</v>
      </c>
      <c r="B5778" s="3">
        <v>6</v>
      </c>
      <c r="C5778" s="3">
        <v>1</v>
      </c>
      <c r="D5778" s="3">
        <v>1</v>
      </c>
      <c r="E5778" s="3">
        <v>30</v>
      </c>
      <c r="F5778" s="3">
        <v>10</v>
      </c>
      <c r="G5778" s="3">
        <v>4</v>
      </c>
      <c r="H5778" s="3">
        <v>5</v>
      </c>
      <c r="I5778" s="3">
        <v>100</v>
      </c>
      <c r="J5778" s="3">
        <v>0</v>
      </c>
      <c r="K5778" s="3">
        <v>0</v>
      </c>
      <c r="L5778" s="3">
        <f>IF($A5778="NA","NA",VLOOKUP($A5778,'[1]Regression Table'!$A$2:$O$5964,6,FALSE))</f>
        <v>2.51293E-3</v>
      </c>
      <c r="M5778" s="3">
        <f>IF($A5778="NA","NA",VLOOKUP($A5778,'[1]Regression Table'!$A$2:$O$5964,7,FALSE))</f>
        <v>-1.6378199999999999E-2</v>
      </c>
      <c r="N5778" s="3">
        <f>IF(A5778="NA","NA",VLOOKUP($A5778,'[1]Regression Table'!$A$2:$O$5964,8,FALSE))</f>
        <v>7.6717900000000004E-3</v>
      </c>
      <c r="O5778" s="3">
        <f>IF(A5778="NA","NA",VLOOKUP($A5778,'[1]Regression Table'!$A$2:$O$5964,9,FALSE))</f>
        <v>-1.4634699999999999E-3</v>
      </c>
      <c r="P5778" s="3">
        <f>IF(A5778="NA","NA",VLOOKUP($A5778,'[1]Regression Table'!$A$2:$O$5964,10,FALSE))</f>
        <v>-7.7796699999999996E-4</v>
      </c>
      <c r="Q5778" s="3">
        <f>IF(A5778="NA","NA",VLOOKUP($A5778,'[1]Regression Table'!$A$2:$O$5964,11,FALSE))</f>
        <v>2.43027E-3</v>
      </c>
      <c r="R5778" s="3">
        <f>IF(A5778="NA","NA",VLOOKUP($A5778,'[1]Regression Table'!$A$2:$O$5964,12,FALSE))</f>
        <v>-2.3124999999999999E-3</v>
      </c>
      <c r="S5778" s="3">
        <f>IF(A5778="NA","NA",VLOOKUP($A5778,'[1]Regression Table'!$A$2:$O$5964,13,FALSE))</f>
        <v>-8.8447300000000003E-3</v>
      </c>
      <c r="T5778" s="3">
        <f>IF(A5778="NA","NA",VLOOKUP($A5778,'[1]Regression Table'!$A$2:$O$5964,14,FALSE))</f>
        <v>2.07113E-3</v>
      </c>
      <c r="U5778" s="3">
        <f>IF(A5778="NA","NA",VLOOKUP($A5778,'[1]Regression Table'!$A$2:$O$5964,15,FALSE))</f>
        <v>-2.1853300000000001E-3</v>
      </c>
      <c r="V5778" s="3">
        <v>2.0722700000000001E-4</v>
      </c>
      <c r="W5778" s="6">
        <v>-1.8960199999999998E-5</v>
      </c>
      <c r="X5778" s="6">
        <v>7.3086300000000005E-5</v>
      </c>
    </row>
    <row r="5779" spans="1:24" x14ac:dyDescent="0.2">
      <c r="A5779" s="2" t="s">
        <v>2370</v>
      </c>
      <c r="B5779" s="3">
        <v>6</v>
      </c>
      <c r="C5779" s="3">
        <v>2</v>
      </c>
      <c r="D5779" s="3">
        <v>1</v>
      </c>
      <c r="E5779" s="3">
        <v>34</v>
      </c>
      <c r="F5779" s="3">
        <v>10</v>
      </c>
      <c r="G5779" s="3">
        <v>4</v>
      </c>
      <c r="H5779" s="3">
        <v>6</v>
      </c>
      <c r="I5779" s="3">
        <v>2000</v>
      </c>
      <c r="J5779" s="3">
        <v>0</v>
      </c>
      <c r="K5779" s="3">
        <v>0</v>
      </c>
      <c r="L5779" s="3">
        <f>IF($A5779="NA","NA",VLOOKUP($A5779,'[1]Regression Table'!$A$2:$O$5964,6,FALSE))</f>
        <v>2.5291699999999999E-3</v>
      </c>
      <c r="M5779" s="3">
        <f>IF($A5779="NA","NA",VLOOKUP($A5779,'[1]Regression Table'!$A$2:$O$5964,7,FALSE))</f>
        <v>-1.6230600000000001E-2</v>
      </c>
      <c r="N5779" s="3">
        <f>IF(A5779="NA","NA",VLOOKUP($A5779,'[1]Regression Table'!$A$2:$O$5964,8,FALSE))</f>
        <v>5.7207300000000003E-3</v>
      </c>
      <c r="O5779" s="3">
        <f>IF(A5779="NA","NA",VLOOKUP($A5779,'[1]Regression Table'!$A$2:$O$5964,9,FALSE))</f>
        <v>-1.2277499999999999E-3</v>
      </c>
      <c r="P5779" s="3">
        <f>IF(A5779="NA","NA",VLOOKUP($A5779,'[1]Regression Table'!$A$2:$O$5964,10,FALSE))</f>
        <v>-2.4167099999999999E-3</v>
      </c>
      <c r="Q5779" s="3">
        <f>IF(A5779="NA","NA",VLOOKUP($A5779,'[1]Regression Table'!$A$2:$O$5964,11,FALSE))</f>
        <v>5.0851300000000002E-3</v>
      </c>
      <c r="R5779" s="3">
        <f>IF(A5779="NA","NA",VLOOKUP($A5779,'[1]Regression Table'!$A$2:$O$5964,12,FALSE))</f>
        <v>-1.7784000000000001E-3</v>
      </c>
      <c r="S5779" s="3">
        <f>IF(A5779="NA","NA",VLOOKUP($A5779,'[1]Regression Table'!$A$2:$O$5964,13,FALSE))</f>
        <v>-8.8865200000000002E-3</v>
      </c>
      <c r="T5779" s="3">
        <f>IF(A5779="NA","NA",VLOOKUP($A5779,'[1]Regression Table'!$A$2:$O$5964,14,FALSE))</f>
        <v>5.1366700000000003E-3</v>
      </c>
      <c r="U5779" s="3">
        <f>IF(A5779="NA","NA",VLOOKUP($A5779,'[1]Regression Table'!$A$2:$O$5964,15,FALSE))</f>
        <v>-4.1708500000000003E-3</v>
      </c>
      <c r="V5779" s="3">
        <v>1.99607E-4</v>
      </c>
      <c r="W5779" s="6">
        <v>-2.4034699999999999E-5</v>
      </c>
      <c r="X5779" s="6">
        <v>7.4092700000000003E-5</v>
      </c>
    </row>
    <row r="5780" spans="1:24" x14ac:dyDescent="0.2">
      <c r="A5780" s="2" t="s">
        <v>2371</v>
      </c>
      <c r="B5780" s="3">
        <v>6</v>
      </c>
      <c r="C5780" s="3">
        <v>1</v>
      </c>
      <c r="D5780" s="3">
        <v>1</v>
      </c>
      <c r="E5780" s="3">
        <v>29</v>
      </c>
      <c r="F5780" s="3">
        <v>10</v>
      </c>
      <c r="G5780" s="3">
        <v>2</v>
      </c>
      <c r="H5780" s="3">
        <v>1</v>
      </c>
      <c r="I5780" s="3">
        <v>950</v>
      </c>
      <c r="J5780" s="3">
        <v>0</v>
      </c>
      <c r="K5780" s="3">
        <v>1</v>
      </c>
      <c r="L5780" s="3">
        <f>IF($A5780="NA","NA",VLOOKUP($A5780,'[1]Regression Table'!$A$2:$O$5964,6,FALSE))</f>
        <v>2.1700700000000001E-3</v>
      </c>
      <c r="M5780" s="3">
        <f>IF($A5780="NA","NA",VLOOKUP($A5780,'[1]Regression Table'!$A$2:$O$5964,7,FALSE))</f>
        <v>-1.5667E-2</v>
      </c>
      <c r="N5780" s="3">
        <f>IF(A5780="NA","NA",VLOOKUP($A5780,'[1]Regression Table'!$A$2:$O$5964,8,FALSE))</f>
        <v>1.5824499999999998E-2</v>
      </c>
      <c r="O5780" s="3">
        <f>IF(A5780="NA","NA",VLOOKUP($A5780,'[1]Regression Table'!$A$2:$O$5964,9,FALSE))</f>
        <v>-1.3020799999999999E-3</v>
      </c>
      <c r="P5780" s="3">
        <f>IF(A5780="NA","NA",VLOOKUP($A5780,'[1]Regression Table'!$A$2:$O$5964,10,FALSE))</f>
        <v>-8.5221900000000007E-3</v>
      </c>
      <c r="Q5780" s="3">
        <f>IF(A5780="NA","NA",VLOOKUP($A5780,'[1]Regression Table'!$A$2:$O$5964,11,FALSE))</f>
        <v>3.8924799999999998E-3</v>
      </c>
      <c r="R5780" s="3">
        <f>IF(A5780="NA","NA",VLOOKUP($A5780,'[1]Regression Table'!$A$2:$O$5964,12,FALSE))</f>
        <v>-5.6734600000000004E-4</v>
      </c>
      <c r="S5780" s="3">
        <f>IF(A5780="NA","NA",VLOOKUP($A5780,'[1]Regression Table'!$A$2:$O$5964,13,FALSE))</f>
        <v>-8.2832600000000006E-3</v>
      </c>
      <c r="T5780" s="3">
        <f>IF(A5780="NA","NA",VLOOKUP($A5780,'[1]Regression Table'!$A$2:$O$5964,14,FALSE))</f>
        <v>3.7635099999999998E-4</v>
      </c>
      <c r="U5780" s="3">
        <f>IF(A5780="NA","NA",VLOOKUP($A5780,'[1]Regression Table'!$A$2:$O$5964,15,FALSE))</f>
        <v>-1.1195099999999999E-2</v>
      </c>
      <c r="V5780" s="3">
        <v>1.99431E-4</v>
      </c>
      <c r="W5780" s="6">
        <v>-2.8564999999999998E-5</v>
      </c>
      <c r="X5780" s="6">
        <v>7.0314200000000005E-5</v>
      </c>
    </row>
    <row r="5781" spans="1:24" x14ac:dyDescent="0.2">
      <c r="A5781" s="2" t="s">
        <v>5689</v>
      </c>
      <c r="B5781" s="3" t="s">
        <v>5689</v>
      </c>
      <c r="C5781" s="3" t="s">
        <v>5689</v>
      </c>
      <c r="D5781" s="3" t="s">
        <v>5689</v>
      </c>
      <c r="E5781" s="3" t="s">
        <v>5689</v>
      </c>
      <c r="F5781" s="3" t="s">
        <v>5689</v>
      </c>
      <c r="G5781" s="3" t="s">
        <v>5689</v>
      </c>
      <c r="H5781" s="3" t="s">
        <v>5689</v>
      </c>
      <c r="I5781" s="3" t="s">
        <v>5689</v>
      </c>
      <c r="J5781" s="3" t="s">
        <v>5689</v>
      </c>
      <c r="K5781" s="3" t="s">
        <v>5689</v>
      </c>
      <c r="L5781" s="3" t="str">
        <f>IF($A5781="NA","NA",VLOOKUP($A5781,'[1]Regression Table'!$A$2:$O$5964,6,FALSE))</f>
        <v>NA</v>
      </c>
      <c r="M5781" s="3" t="str">
        <f>IF($A5781="NA","NA",VLOOKUP($A5781,'[1]Regression Table'!$A$2:$O$5964,7,FALSE))</f>
        <v>NA</v>
      </c>
      <c r="N5781" s="3" t="str">
        <f>IF(A5781="NA","NA",VLOOKUP($A5781,'[1]Regression Table'!$A$2:$O$5964,8,FALSE))</f>
        <v>NA</v>
      </c>
      <c r="O5781" s="3" t="str">
        <f>IF(A5781="NA","NA",VLOOKUP($A5781,'[1]Regression Table'!$A$2:$O$5964,9,FALSE))</f>
        <v>NA</v>
      </c>
      <c r="P5781" s="3" t="str">
        <f>IF(A5781="NA","NA",VLOOKUP($A5781,'[1]Regression Table'!$A$2:$O$5964,10,FALSE))</f>
        <v>NA</v>
      </c>
      <c r="Q5781" s="3" t="str">
        <f>IF(A5781="NA","NA",VLOOKUP($A5781,'[1]Regression Table'!$A$2:$O$5964,11,FALSE))</f>
        <v>NA</v>
      </c>
      <c r="R5781" s="3" t="str">
        <f>IF(A5781="NA","NA",VLOOKUP($A5781,'[1]Regression Table'!$A$2:$O$5964,12,FALSE))</f>
        <v>NA</v>
      </c>
      <c r="S5781" s="3" t="str">
        <f>IF(A5781="NA","NA",VLOOKUP($A5781,'[1]Regression Table'!$A$2:$O$5964,13,FALSE))</f>
        <v>NA</v>
      </c>
      <c r="T5781" s="3" t="str">
        <f>IF(A5781="NA","NA",VLOOKUP($A5781,'[1]Regression Table'!$A$2:$O$5964,14,FALSE))</f>
        <v>NA</v>
      </c>
      <c r="U5781" s="3" t="str">
        <f>IF(A5781="NA","NA",VLOOKUP($A5781,'[1]Regression Table'!$A$2:$O$5964,15,FALSE))</f>
        <v>NA</v>
      </c>
      <c r="V5781" s="3" t="s">
        <v>5689</v>
      </c>
      <c r="W5781" s="6" t="s">
        <v>5689</v>
      </c>
      <c r="X5781" s="6" t="s">
        <v>5689</v>
      </c>
    </row>
    <row r="5782" spans="1:24" x14ac:dyDescent="0.2">
      <c r="A5782" s="2" t="s">
        <v>5689</v>
      </c>
      <c r="B5782" s="3" t="s">
        <v>5689</v>
      </c>
      <c r="C5782" s="3" t="s">
        <v>5689</v>
      </c>
      <c r="D5782" s="3" t="s">
        <v>5689</v>
      </c>
      <c r="E5782" s="3" t="s">
        <v>5689</v>
      </c>
      <c r="F5782" s="3" t="s">
        <v>5689</v>
      </c>
      <c r="G5782" s="3" t="s">
        <v>5689</v>
      </c>
      <c r="H5782" s="3" t="s">
        <v>5689</v>
      </c>
      <c r="I5782" s="3" t="s">
        <v>5689</v>
      </c>
      <c r="J5782" s="3" t="s">
        <v>5689</v>
      </c>
      <c r="K5782" s="3" t="s">
        <v>5689</v>
      </c>
      <c r="L5782" s="3" t="str">
        <f>IF($A5782="NA","NA",VLOOKUP($A5782,'[1]Regression Table'!$A$2:$O$5964,6,FALSE))</f>
        <v>NA</v>
      </c>
      <c r="M5782" s="3" t="str">
        <f>IF($A5782="NA","NA",VLOOKUP($A5782,'[1]Regression Table'!$A$2:$O$5964,7,FALSE))</f>
        <v>NA</v>
      </c>
      <c r="N5782" s="3" t="str">
        <f>IF(A5782="NA","NA",VLOOKUP($A5782,'[1]Regression Table'!$A$2:$O$5964,8,FALSE))</f>
        <v>NA</v>
      </c>
      <c r="O5782" s="3" t="str">
        <f>IF(A5782="NA","NA",VLOOKUP($A5782,'[1]Regression Table'!$A$2:$O$5964,9,FALSE))</f>
        <v>NA</v>
      </c>
      <c r="P5782" s="3" t="str">
        <f>IF(A5782="NA","NA",VLOOKUP($A5782,'[1]Regression Table'!$A$2:$O$5964,10,FALSE))</f>
        <v>NA</v>
      </c>
      <c r="Q5782" s="3" t="str">
        <f>IF(A5782="NA","NA",VLOOKUP($A5782,'[1]Regression Table'!$A$2:$O$5964,11,FALSE))</f>
        <v>NA</v>
      </c>
      <c r="R5782" s="3" t="str">
        <f>IF(A5782="NA","NA",VLOOKUP($A5782,'[1]Regression Table'!$A$2:$O$5964,12,FALSE))</f>
        <v>NA</v>
      </c>
      <c r="S5782" s="3" t="str">
        <f>IF(A5782="NA","NA",VLOOKUP($A5782,'[1]Regression Table'!$A$2:$O$5964,13,FALSE))</f>
        <v>NA</v>
      </c>
      <c r="T5782" s="3" t="str">
        <f>IF(A5782="NA","NA",VLOOKUP($A5782,'[1]Regression Table'!$A$2:$O$5964,14,FALSE))</f>
        <v>NA</v>
      </c>
      <c r="U5782" s="3" t="str">
        <f>IF(A5782="NA","NA",VLOOKUP($A5782,'[1]Regression Table'!$A$2:$O$5964,15,FALSE))</f>
        <v>NA</v>
      </c>
      <c r="V5782" s="3" t="s">
        <v>5689</v>
      </c>
      <c r="W5782" s="6" t="s">
        <v>5689</v>
      </c>
      <c r="X5782" s="6" t="s">
        <v>5689</v>
      </c>
    </row>
    <row r="5783" spans="1:24" x14ac:dyDescent="0.2">
      <c r="A5783" s="2" t="s">
        <v>5689</v>
      </c>
      <c r="B5783" s="3" t="s">
        <v>5689</v>
      </c>
      <c r="C5783" s="3" t="s">
        <v>5689</v>
      </c>
      <c r="D5783" s="3" t="s">
        <v>5689</v>
      </c>
      <c r="E5783" s="3" t="s">
        <v>5689</v>
      </c>
      <c r="F5783" s="3" t="s">
        <v>5689</v>
      </c>
      <c r="G5783" s="3" t="s">
        <v>5689</v>
      </c>
      <c r="H5783" s="3" t="s">
        <v>5689</v>
      </c>
      <c r="I5783" s="3" t="s">
        <v>5689</v>
      </c>
      <c r="J5783" s="3" t="s">
        <v>5689</v>
      </c>
      <c r="K5783" s="3" t="s">
        <v>5689</v>
      </c>
      <c r="L5783" s="3" t="str">
        <f>IF($A5783="NA","NA",VLOOKUP($A5783,'[1]Regression Table'!$A$2:$O$5964,6,FALSE))</f>
        <v>NA</v>
      </c>
      <c r="M5783" s="3" t="str">
        <f>IF($A5783="NA","NA",VLOOKUP($A5783,'[1]Regression Table'!$A$2:$O$5964,7,FALSE))</f>
        <v>NA</v>
      </c>
      <c r="N5783" s="3" t="str">
        <f>IF(A5783="NA","NA",VLOOKUP($A5783,'[1]Regression Table'!$A$2:$O$5964,8,FALSE))</f>
        <v>NA</v>
      </c>
      <c r="O5783" s="3" t="str">
        <f>IF(A5783="NA","NA",VLOOKUP($A5783,'[1]Regression Table'!$A$2:$O$5964,9,FALSE))</f>
        <v>NA</v>
      </c>
      <c r="P5783" s="3" t="str">
        <f>IF(A5783="NA","NA",VLOOKUP($A5783,'[1]Regression Table'!$A$2:$O$5964,10,FALSE))</f>
        <v>NA</v>
      </c>
      <c r="Q5783" s="3" t="str">
        <f>IF(A5783="NA","NA",VLOOKUP($A5783,'[1]Regression Table'!$A$2:$O$5964,11,FALSE))</f>
        <v>NA</v>
      </c>
      <c r="R5783" s="3" t="str">
        <f>IF(A5783="NA","NA",VLOOKUP($A5783,'[1]Regression Table'!$A$2:$O$5964,12,FALSE))</f>
        <v>NA</v>
      </c>
      <c r="S5783" s="3" t="str">
        <f>IF(A5783="NA","NA",VLOOKUP($A5783,'[1]Regression Table'!$A$2:$O$5964,13,FALSE))</f>
        <v>NA</v>
      </c>
      <c r="T5783" s="3" t="str">
        <f>IF(A5783="NA","NA",VLOOKUP($A5783,'[1]Regression Table'!$A$2:$O$5964,14,FALSE))</f>
        <v>NA</v>
      </c>
      <c r="U5783" s="3" t="str">
        <f>IF(A5783="NA","NA",VLOOKUP($A5783,'[1]Regression Table'!$A$2:$O$5964,15,FALSE))</f>
        <v>NA</v>
      </c>
      <c r="V5783" s="3" t="s">
        <v>5689</v>
      </c>
      <c r="W5783" s="6" t="s">
        <v>5689</v>
      </c>
      <c r="X5783" s="6" t="s">
        <v>5689</v>
      </c>
    </row>
    <row r="5784" spans="1:24" x14ac:dyDescent="0.2">
      <c r="A5784" s="2" t="s">
        <v>5689</v>
      </c>
      <c r="B5784" s="3" t="s">
        <v>5689</v>
      </c>
      <c r="C5784" s="3" t="s">
        <v>5689</v>
      </c>
      <c r="D5784" s="3" t="s">
        <v>5689</v>
      </c>
      <c r="E5784" s="3" t="s">
        <v>5689</v>
      </c>
      <c r="F5784" s="3" t="s">
        <v>5689</v>
      </c>
      <c r="G5784" s="3" t="s">
        <v>5689</v>
      </c>
      <c r="H5784" s="3" t="s">
        <v>5689</v>
      </c>
      <c r="I5784" s="3" t="s">
        <v>5689</v>
      </c>
      <c r="J5784" s="3" t="s">
        <v>5689</v>
      </c>
      <c r="K5784" s="3" t="s">
        <v>5689</v>
      </c>
      <c r="L5784" s="3" t="str">
        <f>IF($A5784="NA","NA",VLOOKUP($A5784,'[1]Regression Table'!$A$2:$O$5964,6,FALSE))</f>
        <v>NA</v>
      </c>
      <c r="M5784" s="3" t="str">
        <f>IF($A5784="NA","NA",VLOOKUP($A5784,'[1]Regression Table'!$A$2:$O$5964,7,FALSE))</f>
        <v>NA</v>
      </c>
      <c r="N5784" s="3" t="str">
        <f>IF(A5784="NA","NA",VLOOKUP($A5784,'[1]Regression Table'!$A$2:$O$5964,8,FALSE))</f>
        <v>NA</v>
      </c>
      <c r="O5784" s="3" t="str">
        <f>IF(A5784="NA","NA",VLOOKUP($A5784,'[1]Regression Table'!$A$2:$O$5964,9,FALSE))</f>
        <v>NA</v>
      </c>
      <c r="P5784" s="3" t="str">
        <f>IF(A5784="NA","NA",VLOOKUP($A5784,'[1]Regression Table'!$A$2:$O$5964,10,FALSE))</f>
        <v>NA</v>
      </c>
      <c r="Q5784" s="3" t="str">
        <f>IF(A5784="NA","NA",VLOOKUP($A5784,'[1]Regression Table'!$A$2:$O$5964,11,FALSE))</f>
        <v>NA</v>
      </c>
      <c r="R5784" s="3" t="str">
        <f>IF(A5784="NA","NA",VLOOKUP($A5784,'[1]Regression Table'!$A$2:$O$5964,12,FALSE))</f>
        <v>NA</v>
      </c>
      <c r="S5784" s="3" t="str">
        <f>IF(A5784="NA","NA",VLOOKUP($A5784,'[1]Regression Table'!$A$2:$O$5964,13,FALSE))</f>
        <v>NA</v>
      </c>
      <c r="T5784" s="3" t="str">
        <f>IF(A5784="NA","NA",VLOOKUP($A5784,'[1]Regression Table'!$A$2:$O$5964,14,FALSE))</f>
        <v>NA</v>
      </c>
      <c r="U5784" s="3" t="str">
        <f>IF(A5784="NA","NA",VLOOKUP($A5784,'[1]Regression Table'!$A$2:$O$5964,15,FALSE))</f>
        <v>NA</v>
      </c>
      <c r="V5784" s="3" t="s">
        <v>5689</v>
      </c>
      <c r="W5784" s="6" t="s">
        <v>5689</v>
      </c>
      <c r="X5784" s="6" t="s">
        <v>5689</v>
      </c>
    </row>
    <row r="5785" spans="1:24" x14ac:dyDescent="0.2">
      <c r="A5785" s="2" t="s">
        <v>2372</v>
      </c>
      <c r="B5785" s="3">
        <v>6</v>
      </c>
      <c r="C5785" s="3">
        <v>2</v>
      </c>
      <c r="D5785" s="3">
        <v>2</v>
      </c>
      <c r="E5785" s="3">
        <v>26</v>
      </c>
      <c r="F5785" s="3">
        <v>10</v>
      </c>
      <c r="G5785" s="3">
        <v>5</v>
      </c>
      <c r="H5785" s="3">
        <v>1</v>
      </c>
      <c r="I5785" s="3">
        <v>350</v>
      </c>
      <c r="J5785" s="3">
        <v>1</v>
      </c>
      <c r="K5785" s="3">
        <v>0</v>
      </c>
      <c r="L5785" s="3">
        <f>IF($A5785="NA","NA",VLOOKUP($A5785,'[1]Regression Table'!$A$2:$O$5964,6,FALSE))</f>
        <v>2.75063E-3</v>
      </c>
      <c r="M5785" s="3">
        <f>IF($A5785="NA","NA",VLOOKUP($A5785,'[1]Regression Table'!$A$2:$O$5964,7,FALSE))</f>
        <v>-1.7052000000000001E-2</v>
      </c>
      <c r="N5785" s="3">
        <f>IF(A5785="NA","NA",VLOOKUP($A5785,'[1]Regression Table'!$A$2:$O$5964,8,FALSE))</f>
        <v>1.49255E-2</v>
      </c>
      <c r="O5785" s="3">
        <f>IF(A5785="NA","NA",VLOOKUP($A5785,'[1]Regression Table'!$A$2:$O$5964,9,FALSE))</f>
        <v>-7.9591000000000002E-3</v>
      </c>
      <c r="P5785" s="3">
        <f>IF(A5785="NA","NA",VLOOKUP($A5785,'[1]Regression Table'!$A$2:$O$5964,10,FALSE))</f>
        <v>-7.9541899999999999E-3</v>
      </c>
      <c r="Q5785" s="3">
        <f>IF(A5785="NA","NA",VLOOKUP($A5785,'[1]Regression Table'!$A$2:$O$5964,11,FALSE))</f>
        <v>9.9354999999999995E-4</v>
      </c>
      <c r="R5785" s="3">
        <f>IF(A5785="NA","NA",VLOOKUP($A5785,'[1]Regression Table'!$A$2:$O$5964,12,FALSE))</f>
        <v>-5.0215600000000004E-3</v>
      </c>
      <c r="S5785" s="3">
        <f>IF(A5785="NA","NA",VLOOKUP($A5785,'[1]Regression Table'!$A$2:$O$5964,13,FALSE))</f>
        <v>-2.0598700000000001E-2</v>
      </c>
      <c r="T5785" s="3">
        <f>IF(A5785="NA","NA",VLOOKUP($A5785,'[1]Regression Table'!$A$2:$O$5964,14,FALSE))</f>
        <v>5.8314100000000002E-4</v>
      </c>
      <c r="U5785" s="3">
        <f>IF(A5785="NA","NA",VLOOKUP($A5785,'[1]Regression Table'!$A$2:$O$5964,15,FALSE))</f>
        <v>-1.40769E-2</v>
      </c>
      <c r="V5785" s="3">
        <v>1.9385299999999999E-4</v>
      </c>
      <c r="W5785" s="6">
        <v>-3.0487399999999999E-5</v>
      </c>
      <c r="X5785" s="6">
        <v>7.0022800000000003E-5</v>
      </c>
    </row>
    <row r="5786" spans="1:24" x14ac:dyDescent="0.2">
      <c r="A5786" s="2" t="s">
        <v>2373</v>
      </c>
      <c r="B5786" s="3">
        <v>6</v>
      </c>
      <c r="C5786" s="3">
        <v>1</v>
      </c>
      <c r="D5786" s="3">
        <v>1</v>
      </c>
      <c r="E5786" s="3">
        <v>24</v>
      </c>
      <c r="F5786" s="3">
        <v>10</v>
      </c>
      <c r="G5786" s="3">
        <v>4</v>
      </c>
      <c r="H5786" s="3">
        <v>1</v>
      </c>
      <c r="I5786" s="3">
        <v>400</v>
      </c>
      <c r="J5786" s="3">
        <v>1</v>
      </c>
      <c r="K5786" s="3">
        <v>0</v>
      </c>
      <c r="L5786" s="3">
        <f>IF($A5786="NA","NA",VLOOKUP($A5786,'[1]Regression Table'!$A$2:$O$5964,6,FALSE))</f>
        <v>3.0703100000000001E-3</v>
      </c>
      <c r="M5786" s="3">
        <f>IF($A5786="NA","NA",VLOOKUP($A5786,'[1]Regression Table'!$A$2:$O$5964,7,FALSE))</f>
        <v>-1.6800800000000001E-2</v>
      </c>
      <c r="N5786" s="3">
        <f>IF(A5786="NA","NA",VLOOKUP($A5786,'[1]Regression Table'!$A$2:$O$5964,8,FALSE))</f>
        <v>1.51647E-2</v>
      </c>
      <c r="O5786" s="3">
        <f>IF(A5786="NA","NA",VLOOKUP($A5786,'[1]Regression Table'!$A$2:$O$5964,9,FALSE))</f>
        <v>-7.29315E-3</v>
      </c>
      <c r="P5786" s="3">
        <f>IF(A5786="NA","NA",VLOOKUP($A5786,'[1]Regression Table'!$A$2:$O$5964,10,FALSE))</f>
        <v>-6.9184800000000003E-3</v>
      </c>
      <c r="Q5786" s="3">
        <f>IF(A5786="NA","NA",VLOOKUP($A5786,'[1]Regression Table'!$A$2:$O$5964,11,FALSE))</f>
        <v>8.0446499999999998E-4</v>
      </c>
      <c r="R5786" s="3">
        <f>IF(A5786="NA","NA",VLOOKUP($A5786,'[1]Regression Table'!$A$2:$O$5964,12,FALSE))</f>
        <v>-1.4706700000000001E-3</v>
      </c>
      <c r="S5786" s="3">
        <f>IF(A5786="NA","NA",VLOOKUP($A5786,'[1]Regression Table'!$A$2:$O$5964,13,FALSE))</f>
        <v>-1.9447300000000001E-2</v>
      </c>
      <c r="T5786" s="3">
        <f>IF(A5786="NA","NA",VLOOKUP($A5786,'[1]Regression Table'!$A$2:$O$5964,14,FALSE))</f>
        <v>-1.6569099999999999E-3</v>
      </c>
      <c r="U5786" s="3">
        <f>IF(A5786="NA","NA",VLOOKUP($A5786,'[1]Regression Table'!$A$2:$O$5964,15,FALSE))</f>
        <v>-1.06535E-2</v>
      </c>
      <c r="V5786" s="3">
        <v>1.9819099999999999E-4</v>
      </c>
      <c r="W5786" s="6">
        <v>-3.0559899999999999E-5</v>
      </c>
      <c r="X5786" s="6">
        <v>6.6979799999999999E-5</v>
      </c>
    </row>
    <row r="5787" spans="1:24" x14ac:dyDescent="0.2">
      <c r="A5787" s="2" t="s">
        <v>2374</v>
      </c>
      <c r="B5787" s="3">
        <v>6</v>
      </c>
      <c r="C5787" s="3">
        <v>1</v>
      </c>
      <c r="D5787" s="3">
        <v>1</v>
      </c>
      <c r="E5787" s="3">
        <v>52</v>
      </c>
      <c r="F5787" s="3">
        <v>10</v>
      </c>
      <c r="G5787" s="3">
        <v>4</v>
      </c>
      <c r="H5787" s="3">
        <v>2</v>
      </c>
      <c r="I5787" s="3">
        <v>800</v>
      </c>
      <c r="J5787" s="3">
        <v>1</v>
      </c>
      <c r="K5787" s="3">
        <v>0</v>
      </c>
      <c r="L5787" s="3">
        <f>IF($A5787="NA","NA",VLOOKUP($A5787,'[1]Regression Table'!$A$2:$O$5964,6,FALSE))</f>
        <v>3.1687099999999999E-3</v>
      </c>
      <c r="M5787" s="3">
        <f>IF($A5787="NA","NA",VLOOKUP($A5787,'[1]Regression Table'!$A$2:$O$5964,7,FALSE))</f>
        <v>-1.54906E-2</v>
      </c>
      <c r="N5787" s="3">
        <f>IF(A5787="NA","NA",VLOOKUP($A5787,'[1]Regression Table'!$A$2:$O$5964,8,FALSE))</f>
        <v>4.1997500000000004E-3</v>
      </c>
      <c r="O5787" s="3">
        <f>IF(A5787="NA","NA",VLOOKUP($A5787,'[1]Regression Table'!$A$2:$O$5964,9,FALSE))</f>
        <v>3.2678999999999998E-4</v>
      </c>
      <c r="P5787" s="3">
        <f>IF(A5787="NA","NA",VLOOKUP($A5787,'[1]Regression Table'!$A$2:$O$5964,10,FALSE))</f>
        <v>1.5004E-3</v>
      </c>
      <c r="Q5787" s="3">
        <f>IF(A5787="NA","NA",VLOOKUP($A5787,'[1]Regression Table'!$A$2:$O$5964,11,FALSE))</f>
        <v>9.9128299999999992E-4</v>
      </c>
      <c r="R5787" s="3">
        <f>IF(A5787="NA","NA",VLOOKUP($A5787,'[1]Regression Table'!$A$2:$O$5964,12,FALSE))</f>
        <v>7.6504600000000002E-4</v>
      </c>
      <c r="S5787" s="3">
        <f>IF(A5787="NA","NA",VLOOKUP($A5787,'[1]Regression Table'!$A$2:$O$5964,13,FALSE))</f>
        <v>3.9653900000000001E-3</v>
      </c>
      <c r="T5787" s="3">
        <f>IF(A5787="NA","NA",VLOOKUP($A5787,'[1]Regression Table'!$A$2:$O$5964,14,FALSE))</f>
        <v>-4.43568E-3</v>
      </c>
      <c r="U5787" s="3">
        <f>IF(A5787="NA","NA",VLOOKUP($A5787,'[1]Regression Table'!$A$2:$O$5964,15,FALSE))</f>
        <v>-1.06853E-3</v>
      </c>
      <c r="V5787" s="3">
        <v>2.0663300000000001E-4</v>
      </c>
      <c r="W5787" s="6">
        <v>-2.3429299999999999E-5</v>
      </c>
      <c r="X5787" s="6">
        <v>7.4685300000000001E-5</v>
      </c>
    </row>
    <row r="5788" spans="1:24" x14ac:dyDescent="0.2">
      <c r="A5788" s="2" t="s">
        <v>2375</v>
      </c>
      <c r="B5788" s="3">
        <v>6</v>
      </c>
      <c r="C5788" s="3">
        <v>2</v>
      </c>
      <c r="D5788" s="3">
        <v>1</v>
      </c>
      <c r="E5788" s="3">
        <v>25</v>
      </c>
      <c r="F5788" s="3">
        <v>10</v>
      </c>
      <c r="G5788" s="3">
        <v>5</v>
      </c>
      <c r="H5788" s="3">
        <v>1</v>
      </c>
      <c r="I5788" s="3">
        <v>0</v>
      </c>
      <c r="J5788" s="3">
        <v>1</v>
      </c>
      <c r="K5788" s="3">
        <v>0</v>
      </c>
      <c r="L5788" s="3">
        <f>IF($A5788="NA","NA",VLOOKUP($A5788,'[1]Regression Table'!$A$2:$O$5964,6,FALSE))</f>
        <v>3.7157100000000001E-3</v>
      </c>
      <c r="M5788" s="3">
        <f>IF($A5788="NA","NA",VLOOKUP($A5788,'[1]Regression Table'!$A$2:$O$5964,7,FALSE))</f>
        <v>-1.56553E-2</v>
      </c>
      <c r="N5788" s="3">
        <f>IF(A5788="NA","NA",VLOOKUP($A5788,'[1]Regression Table'!$A$2:$O$5964,8,FALSE))</f>
        <v>1.90911E-2</v>
      </c>
      <c r="O5788" s="3">
        <f>IF(A5788="NA","NA",VLOOKUP($A5788,'[1]Regression Table'!$A$2:$O$5964,9,FALSE))</f>
        <v>-1.9396499999999999E-4</v>
      </c>
      <c r="P5788" s="3">
        <f>IF(A5788="NA","NA",VLOOKUP($A5788,'[1]Regression Table'!$A$2:$O$5964,10,FALSE))</f>
        <v>-9.3926500000000007E-3</v>
      </c>
      <c r="Q5788" s="3">
        <f>IF(A5788="NA","NA",VLOOKUP($A5788,'[1]Regression Table'!$A$2:$O$5964,11,FALSE))</f>
        <v>-5.2111599999999996E-4</v>
      </c>
      <c r="R5788" s="3">
        <f>IF(A5788="NA","NA",VLOOKUP($A5788,'[1]Regression Table'!$A$2:$O$5964,12,FALSE))</f>
        <v>-5.0948400000000004E-4</v>
      </c>
      <c r="S5788" s="3">
        <f>IF(A5788="NA","NA",VLOOKUP($A5788,'[1]Regression Table'!$A$2:$O$5964,13,FALSE))</f>
        <v>4.5944499999999999E-3</v>
      </c>
      <c r="T5788" s="3">
        <f>IF(A5788="NA","NA",VLOOKUP($A5788,'[1]Regression Table'!$A$2:$O$5964,14,FALSE))</f>
        <v>7.6256900000000005E-4</v>
      </c>
      <c r="U5788" s="3">
        <f>IF(A5788="NA","NA",VLOOKUP($A5788,'[1]Regression Table'!$A$2:$O$5964,15,FALSE))</f>
        <v>-2.4666599999999999E-4</v>
      </c>
      <c r="V5788" s="3">
        <v>2.1654700000000001E-4</v>
      </c>
      <c r="W5788" s="6">
        <v>-1.8663799999999999E-5</v>
      </c>
      <c r="X5788" s="6">
        <v>7.2052700000000002E-5</v>
      </c>
    </row>
    <row r="5789" spans="1:24" x14ac:dyDescent="0.2">
      <c r="A5789" s="2" t="s">
        <v>2376</v>
      </c>
      <c r="B5789" s="3">
        <v>6</v>
      </c>
      <c r="C5789" s="3">
        <v>1</v>
      </c>
      <c r="D5789" s="3">
        <v>2</v>
      </c>
      <c r="E5789" s="3">
        <v>38</v>
      </c>
      <c r="F5789" s="3">
        <v>4</v>
      </c>
      <c r="G5789" s="3">
        <v>3</v>
      </c>
      <c r="H5789" s="3">
        <v>1</v>
      </c>
      <c r="I5789" s="3">
        <v>999</v>
      </c>
      <c r="J5789" s="3">
        <v>1</v>
      </c>
      <c r="K5789" s="3">
        <v>0</v>
      </c>
      <c r="L5789" s="3">
        <f>IF($A5789="NA","NA",VLOOKUP($A5789,'[1]Regression Table'!$A$2:$O$5964,6,FALSE))</f>
        <v>4.1260699999999999E-3</v>
      </c>
      <c r="M5789" s="3">
        <f>IF($A5789="NA","NA",VLOOKUP($A5789,'[1]Regression Table'!$A$2:$O$5964,7,FALSE))</f>
        <v>-3.1781000000000001E-3</v>
      </c>
      <c r="N5789" s="3">
        <f>IF(A5789="NA","NA",VLOOKUP($A5789,'[1]Regression Table'!$A$2:$O$5964,8,FALSE))</f>
        <v>6.9145999999999997E-4</v>
      </c>
      <c r="O5789" s="3">
        <f>IF(A5789="NA","NA",VLOOKUP($A5789,'[1]Regression Table'!$A$2:$O$5964,9,FALSE))</f>
        <v>-3.6239100000000002E-3</v>
      </c>
      <c r="P5789" s="3">
        <f>IF(A5789="NA","NA",VLOOKUP($A5789,'[1]Regression Table'!$A$2:$O$5964,10,FALSE))</f>
        <v>-1.6046700000000001E-3</v>
      </c>
      <c r="Q5789" s="3">
        <f>IF(A5789="NA","NA",VLOOKUP($A5789,'[1]Regression Table'!$A$2:$O$5964,11,FALSE))</f>
        <v>-6.5720300000000004E-3</v>
      </c>
      <c r="R5789" s="3">
        <f>IF(A5789="NA","NA",VLOOKUP($A5789,'[1]Regression Table'!$A$2:$O$5964,12,FALSE))</f>
        <v>4.2167999999999997E-3</v>
      </c>
      <c r="S5789" s="3">
        <f>IF(A5789="NA","NA",VLOOKUP($A5789,'[1]Regression Table'!$A$2:$O$5964,13,FALSE))</f>
        <v>1.11854E-2</v>
      </c>
      <c r="T5789" s="3">
        <f>IF(A5789="NA","NA",VLOOKUP($A5789,'[1]Regression Table'!$A$2:$O$5964,14,FALSE))</f>
        <v>-2.1357899999999998E-3</v>
      </c>
      <c r="U5789" s="3">
        <f>IF(A5789="NA","NA",VLOOKUP($A5789,'[1]Regression Table'!$A$2:$O$5964,15,FALSE))</f>
        <v>1.2933399999999999E-2</v>
      </c>
      <c r="V5789" s="3">
        <v>1.9123499999999999E-4</v>
      </c>
      <c r="W5789" s="6">
        <v>-2.6690999999999999E-5</v>
      </c>
      <c r="X5789" s="6">
        <v>6.5123900000000002E-5</v>
      </c>
    </row>
    <row r="5790" spans="1:24" x14ac:dyDescent="0.2">
      <c r="A5790" s="2" t="s">
        <v>2377</v>
      </c>
      <c r="B5790" s="3">
        <v>6</v>
      </c>
      <c r="C5790" s="3">
        <v>1</v>
      </c>
      <c r="D5790" s="3">
        <v>1</v>
      </c>
      <c r="E5790" s="3">
        <v>37</v>
      </c>
      <c r="F5790" s="3">
        <v>10</v>
      </c>
      <c r="G5790" s="3">
        <v>3</v>
      </c>
      <c r="H5790" s="3">
        <v>5</v>
      </c>
      <c r="I5790" s="3">
        <v>1500</v>
      </c>
      <c r="J5790" s="3">
        <v>1</v>
      </c>
      <c r="K5790" s="3">
        <v>0</v>
      </c>
      <c r="L5790" s="3">
        <f>IF($A5790="NA","NA",VLOOKUP($A5790,'[1]Regression Table'!$A$2:$O$5964,6,FALSE))</f>
        <v>2.90493E-3</v>
      </c>
      <c r="M5790" s="3">
        <f>IF($A5790="NA","NA",VLOOKUP($A5790,'[1]Regression Table'!$A$2:$O$5964,7,FALSE))</f>
        <v>-1.7140200000000001E-2</v>
      </c>
      <c r="N5790" s="3">
        <f>IF(A5790="NA","NA",VLOOKUP($A5790,'[1]Regression Table'!$A$2:$O$5964,8,FALSE))</f>
        <v>1.3956700000000001E-2</v>
      </c>
      <c r="O5790" s="3">
        <f>IF(A5790="NA","NA",VLOOKUP($A5790,'[1]Regression Table'!$A$2:$O$5964,9,FALSE))</f>
        <v>-7.5932100000000004E-3</v>
      </c>
      <c r="P5790" s="3">
        <f>IF(A5790="NA","NA",VLOOKUP($A5790,'[1]Regression Table'!$A$2:$O$5964,10,FALSE))</f>
        <v>-8.1962900000000002E-3</v>
      </c>
      <c r="Q5790" s="3">
        <f>IF(A5790="NA","NA",VLOOKUP($A5790,'[1]Regression Table'!$A$2:$O$5964,11,FALSE))</f>
        <v>3.57327E-4</v>
      </c>
      <c r="R5790" s="3">
        <f>IF(A5790="NA","NA",VLOOKUP($A5790,'[1]Regression Table'!$A$2:$O$5964,12,FALSE))</f>
        <v>-1.66325E-3</v>
      </c>
      <c r="S5790" s="3">
        <f>IF(A5790="NA","NA",VLOOKUP($A5790,'[1]Regression Table'!$A$2:$O$5964,13,FALSE))</f>
        <v>-1.16848E-2</v>
      </c>
      <c r="T5790" s="3">
        <f>IF(A5790="NA","NA",VLOOKUP($A5790,'[1]Regression Table'!$A$2:$O$5964,14,FALSE))</f>
        <v>9.2136300000000004E-3</v>
      </c>
      <c r="U5790" s="3">
        <f>IF(A5790="NA","NA",VLOOKUP($A5790,'[1]Regression Table'!$A$2:$O$5964,15,FALSE))</f>
        <v>-9.9095999999999993E-3</v>
      </c>
      <c r="V5790" s="3">
        <v>1.99927E-4</v>
      </c>
      <c r="W5790" s="6">
        <v>-2.12801E-5</v>
      </c>
      <c r="X5790" s="6">
        <v>6.9884700000000005E-5</v>
      </c>
    </row>
    <row r="5791" spans="1:24" x14ac:dyDescent="0.2">
      <c r="A5791" s="2" t="s">
        <v>2378</v>
      </c>
      <c r="B5791" s="3">
        <v>6</v>
      </c>
      <c r="C5791" s="3">
        <v>2</v>
      </c>
      <c r="D5791" s="3">
        <v>2</v>
      </c>
      <c r="E5791" s="3">
        <v>32</v>
      </c>
      <c r="F5791" s="3">
        <v>10</v>
      </c>
      <c r="G5791" s="3">
        <v>4</v>
      </c>
      <c r="H5791" s="3">
        <v>5</v>
      </c>
      <c r="I5791" s="3">
        <v>1150</v>
      </c>
      <c r="J5791" s="3">
        <v>0</v>
      </c>
      <c r="K5791" s="3">
        <v>0</v>
      </c>
      <c r="L5791" s="3">
        <f>IF($A5791="NA","NA",VLOOKUP($A5791,'[1]Regression Table'!$A$2:$O$5964,6,FALSE))</f>
        <v>2.9178199999999998E-3</v>
      </c>
      <c r="M5791" s="3">
        <f>IF($A5791="NA","NA",VLOOKUP($A5791,'[1]Regression Table'!$A$2:$O$5964,7,FALSE))</f>
        <v>-1.60392E-2</v>
      </c>
      <c r="N5791" s="3">
        <f>IF(A5791="NA","NA",VLOOKUP($A5791,'[1]Regression Table'!$A$2:$O$5964,8,FALSE))</f>
        <v>1.2627899999999999E-2</v>
      </c>
      <c r="O5791" s="3">
        <f>IF(A5791="NA","NA",VLOOKUP($A5791,'[1]Regression Table'!$A$2:$O$5964,9,FALSE))</f>
        <v>-9.2825400000000006E-3</v>
      </c>
      <c r="P5791" s="3">
        <f>IF(A5791="NA","NA",VLOOKUP($A5791,'[1]Regression Table'!$A$2:$O$5964,10,FALSE))</f>
        <v>-1.20263E-2</v>
      </c>
      <c r="Q5791" s="3">
        <f>IF(A5791="NA","NA",VLOOKUP($A5791,'[1]Regression Table'!$A$2:$O$5964,11,FALSE))</f>
        <v>-1.80993E-3</v>
      </c>
      <c r="R5791" s="3">
        <f>IF(A5791="NA","NA",VLOOKUP($A5791,'[1]Regression Table'!$A$2:$O$5964,12,FALSE))</f>
        <v>-2.2389599999999999E-3</v>
      </c>
      <c r="S5791" s="3">
        <f>IF(A5791="NA","NA",VLOOKUP($A5791,'[1]Regression Table'!$A$2:$O$5964,13,FALSE))</f>
        <v>-1.2350099999999999E-2</v>
      </c>
      <c r="T5791" s="3">
        <f>IF(A5791="NA","NA",VLOOKUP($A5791,'[1]Regression Table'!$A$2:$O$5964,14,FALSE))</f>
        <v>7.7574200000000001E-3</v>
      </c>
      <c r="U5791" s="3">
        <f>IF(A5791="NA","NA",VLOOKUP($A5791,'[1]Regression Table'!$A$2:$O$5964,15,FALSE))</f>
        <v>-9.0465300000000005E-3</v>
      </c>
      <c r="V5791" s="3">
        <v>2.03026E-4</v>
      </c>
      <c r="W5791" s="6">
        <v>-2.3102899999999999E-5</v>
      </c>
      <c r="X5791" s="6">
        <v>7.1481400000000003E-5</v>
      </c>
    </row>
    <row r="5792" spans="1:24" x14ac:dyDescent="0.2">
      <c r="A5792" s="2" t="s">
        <v>5689</v>
      </c>
      <c r="B5792" s="3" t="s">
        <v>5689</v>
      </c>
      <c r="C5792" s="3" t="s">
        <v>5689</v>
      </c>
      <c r="D5792" s="3" t="s">
        <v>5689</v>
      </c>
      <c r="E5792" s="3" t="s">
        <v>5689</v>
      </c>
      <c r="F5792" s="3" t="s">
        <v>5689</v>
      </c>
      <c r="G5792" s="3" t="s">
        <v>5689</v>
      </c>
      <c r="H5792" s="3" t="s">
        <v>5689</v>
      </c>
      <c r="I5792" s="3" t="s">
        <v>5689</v>
      </c>
      <c r="J5792" s="3" t="s">
        <v>5689</v>
      </c>
      <c r="K5792" s="3" t="s">
        <v>5689</v>
      </c>
      <c r="L5792" s="3" t="str">
        <f>IF($A5792="NA","NA",VLOOKUP($A5792,'[1]Regression Table'!$A$2:$O$5964,6,FALSE))</f>
        <v>NA</v>
      </c>
      <c r="M5792" s="3" t="str">
        <f>IF($A5792="NA","NA",VLOOKUP($A5792,'[1]Regression Table'!$A$2:$O$5964,7,FALSE))</f>
        <v>NA</v>
      </c>
      <c r="N5792" s="3" t="str">
        <f>IF(A5792="NA","NA",VLOOKUP($A5792,'[1]Regression Table'!$A$2:$O$5964,8,FALSE))</f>
        <v>NA</v>
      </c>
      <c r="O5792" s="3" t="str">
        <f>IF(A5792="NA","NA",VLOOKUP($A5792,'[1]Regression Table'!$A$2:$O$5964,9,FALSE))</f>
        <v>NA</v>
      </c>
      <c r="P5792" s="3" t="str">
        <f>IF(A5792="NA","NA",VLOOKUP($A5792,'[1]Regression Table'!$A$2:$O$5964,10,FALSE))</f>
        <v>NA</v>
      </c>
      <c r="Q5792" s="3" t="str">
        <f>IF(A5792="NA","NA",VLOOKUP($A5792,'[1]Regression Table'!$A$2:$O$5964,11,FALSE))</f>
        <v>NA</v>
      </c>
      <c r="R5792" s="3" t="str">
        <f>IF(A5792="NA","NA",VLOOKUP($A5792,'[1]Regression Table'!$A$2:$O$5964,12,FALSE))</f>
        <v>NA</v>
      </c>
      <c r="S5792" s="3" t="str">
        <f>IF(A5792="NA","NA",VLOOKUP($A5792,'[1]Regression Table'!$A$2:$O$5964,13,FALSE))</f>
        <v>NA</v>
      </c>
      <c r="T5792" s="3" t="str">
        <f>IF(A5792="NA","NA",VLOOKUP($A5792,'[1]Regression Table'!$A$2:$O$5964,14,FALSE))</f>
        <v>NA</v>
      </c>
      <c r="U5792" s="3" t="str">
        <f>IF(A5792="NA","NA",VLOOKUP($A5792,'[1]Regression Table'!$A$2:$O$5964,15,FALSE))</f>
        <v>NA</v>
      </c>
      <c r="V5792" s="3" t="s">
        <v>5689</v>
      </c>
      <c r="W5792" s="6" t="s">
        <v>5689</v>
      </c>
      <c r="X5792" s="6" t="s">
        <v>5689</v>
      </c>
    </row>
    <row r="5793" spans="1:24" x14ac:dyDescent="0.2">
      <c r="A5793" s="2" t="s">
        <v>2379</v>
      </c>
      <c r="B5793" s="3">
        <v>6</v>
      </c>
      <c r="C5793" s="3">
        <v>1</v>
      </c>
      <c r="D5793" s="3">
        <v>1</v>
      </c>
      <c r="E5793" s="3">
        <v>23</v>
      </c>
      <c r="F5793" s="3">
        <v>10</v>
      </c>
      <c r="G5793" s="3">
        <v>4</v>
      </c>
      <c r="H5793" s="3">
        <v>3</v>
      </c>
      <c r="I5793" s="3" t="s">
        <v>5689</v>
      </c>
      <c r="J5793" s="3" t="s">
        <v>5689</v>
      </c>
      <c r="K5793" s="3">
        <v>0</v>
      </c>
      <c r="L5793" s="3">
        <f>IF($A5793="NA","NA",VLOOKUP($A5793,'[1]Regression Table'!$A$2:$O$5964,6,FALSE))</f>
        <v>2.0136300000000002E-3</v>
      </c>
      <c r="M5793" s="3">
        <f>IF($A5793="NA","NA",VLOOKUP($A5793,'[1]Regression Table'!$A$2:$O$5964,7,FALSE))</f>
        <v>-1.02697E-2</v>
      </c>
      <c r="N5793" s="3">
        <f>IF(A5793="NA","NA",VLOOKUP($A5793,'[1]Regression Table'!$A$2:$O$5964,8,FALSE))</f>
        <v>1.3146399999999999E-3</v>
      </c>
      <c r="O5793" s="3">
        <f>IF(A5793="NA","NA",VLOOKUP($A5793,'[1]Regression Table'!$A$2:$O$5964,9,FALSE))</f>
        <v>3.6118499999999998E-4</v>
      </c>
      <c r="P5793" s="3">
        <f>IF(A5793="NA","NA",VLOOKUP($A5793,'[1]Regression Table'!$A$2:$O$5964,10,FALSE))</f>
        <v>4.23004E-3</v>
      </c>
      <c r="Q5793" s="3">
        <f>IF(A5793="NA","NA",VLOOKUP($A5793,'[1]Regression Table'!$A$2:$O$5964,11,FALSE))</f>
        <v>-4.7699400000000003E-3</v>
      </c>
      <c r="R5793" s="3">
        <f>IF(A5793="NA","NA",VLOOKUP($A5793,'[1]Regression Table'!$A$2:$O$5964,12,FALSE))</f>
        <v>1.4385400000000001E-3</v>
      </c>
      <c r="S5793" s="3">
        <f>IF(A5793="NA","NA",VLOOKUP($A5793,'[1]Regression Table'!$A$2:$O$5964,13,FALSE))</f>
        <v>7.5679800000000002E-3</v>
      </c>
      <c r="T5793" s="3">
        <f>IF(A5793="NA","NA",VLOOKUP($A5793,'[1]Regression Table'!$A$2:$O$5964,14,FALSE))</f>
        <v>-1.09881E-3</v>
      </c>
      <c r="U5793" s="3">
        <f>IF(A5793="NA","NA",VLOOKUP($A5793,'[1]Regression Table'!$A$2:$O$5964,15,FALSE))</f>
        <v>6.2228700000000001E-3</v>
      </c>
      <c r="V5793" s="3">
        <v>2.0638199999999999E-4</v>
      </c>
      <c r="W5793" s="6">
        <v>-1.7345899999999999E-5</v>
      </c>
      <c r="X5793" s="6">
        <v>7.1722699999999997E-5</v>
      </c>
    </row>
    <row r="5794" spans="1:24" x14ac:dyDescent="0.2">
      <c r="A5794" s="2" t="s">
        <v>2380</v>
      </c>
      <c r="B5794" s="3">
        <v>6</v>
      </c>
      <c r="C5794" s="3">
        <v>1</v>
      </c>
      <c r="D5794" s="3">
        <v>2</v>
      </c>
      <c r="E5794" s="3">
        <v>19</v>
      </c>
      <c r="F5794" s="3">
        <v>10</v>
      </c>
      <c r="G5794" s="3">
        <v>4</v>
      </c>
      <c r="H5794" s="3">
        <v>1</v>
      </c>
      <c r="I5794" s="3" t="s">
        <v>5689</v>
      </c>
      <c r="J5794" s="3" t="s">
        <v>5689</v>
      </c>
      <c r="K5794" s="3">
        <v>0</v>
      </c>
      <c r="L5794" s="3">
        <f>IF($A5794="NA","NA",VLOOKUP($A5794,'[1]Regression Table'!$A$2:$O$5964,6,FALSE))</f>
        <v>2.3144699999999999E-3</v>
      </c>
      <c r="M5794" s="3">
        <f>IF($A5794="NA","NA",VLOOKUP($A5794,'[1]Regression Table'!$A$2:$O$5964,7,FALSE))</f>
        <v>-1.5916599999999999E-2</v>
      </c>
      <c r="N5794" s="3">
        <f>IF(A5794="NA","NA",VLOOKUP($A5794,'[1]Regression Table'!$A$2:$O$5964,8,FALSE))</f>
        <v>-1.11859E-3</v>
      </c>
      <c r="O5794" s="3">
        <f>IF(A5794="NA","NA",VLOOKUP($A5794,'[1]Regression Table'!$A$2:$O$5964,9,FALSE))</f>
        <v>-3.5999699999999998E-4</v>
      </c>
      <c r="P5794" s="3">
        <f>IF(A5794="NA","NA",VLOOKUP($A5794,'[1]Regression Table'!$A$2:$O$5964,10,FALSE))</f>
        <v>2.47233E-3</v>
      </c>
      <c r="Q5794" s="3">
        <f>IF(A5794="NA","NA",VLOOKUP($A5794,'[1]Regression Table'!$A$2:$O$5964,11,FALSE))</f>
        <v>-2.8282200000000002E-3</v>
      </c>
      <c r="R5794" s="3">
        <f>IF(A5794="NA","NA",VLOOKUP($A5794,'[1]Regression Table'!$A$2:$O$5964,12,FALSE))</f>
        <v>-3.8264200000000001E-3</v>
      </c>
      <c r="S5794" s="3">
        <f>IF(A5794="NA","NA",VLOOKUP($A5794,'[1]Regression Table'!$A$2:$O$5964,13,FALSE))</f>
        <v>4.3719099999999997E-3</v>
      </c>
      <c r="T5794" s="3">
        <f>IF(A5794="NA","NA",VLOOKUP($A5794,'[1]Regression Table'!$A$2:$O$5964,14,FALSE))</f>
        <v>-2.5076E-3</v>
      </c>
      <c r="U5794" s="3">
        <f>IF(A5794="NA","NA",VLOOKUP($A5794,'[1]Regression Table'!$A$2:$O$5964,15,FALSE))</f>
        <v>2.5577799999999999E-3</v>
      </c>
      <c r="V5794" s="3">
        <v>1.9705600000000001E-4</v>
      </c>
      <c r="W5794" s="6">
        <v>-2.5831500000000002E-5</v>
      </c>
      <c r="X5794" s="6">
        <v>7.0817300000000004E-5</v>
      </c>
    </row>
    <row r="5795" spans="1:24" x14ac:dyDescent="0.2">
      <c r="A5795" s="2" t="s">
        <v>2381</v>
      </c>
      <c r="B5795" s="3">
        <v>6</v>
      </c>
      <c r="C5795" s="3">
        <v>2</v>
      </c>
      <c r="D5795" s="3">
        <v>1</v>
      </c>
      <c r="E5795" s="3">
        <v>24</v>
      </c>
      <c r="F5795" s="3">
        <v>10</v>
      </c>
      <c r="G5795" s="3">
        <v>5</v>
      </c>
      <c r="H5795" s="3">
        <v>1</v>
      </c>
      <c r="I5795" s="3">
        <v>999</v>
      </c>
      <c r="J5795" s="3">
        <v>1</v>
      </c>
      <c r="K5795" s="3">
        <v>0</v>
      </c>
      <c r="L5795" s="3">
        <f>IF($A5795="NA","NA",VLOOKUP($A5795,'[1]Regression Table'!$A$2:$O$5964,6,FALSE))</f>
        <v>2.6646E-3</v>
      </c>
      <c r="M5795" s="3">
        <f>IF($A5795="NA","NA",VLOOKUP($A5795,'[1]Regression Table'!$A$2:$O$5964,7,FALSE))</f>
        <v>-1.6141300000000001E-2</v>
      </c>
      <c r="N5795" s="3">
        <f>IF(A5795="NA","NA",VLOOKUP($A5795,'[1]Regression Table'!$A$2:$O$5964,8,FALSE))</f>
        <v>1.6261000000000001E-2</v>
      </c>
      <c r="O5795" s="3">
        <f>IF(A5795="NA","NA",VLOOKUP($A5795,'[1]Regression Table'!$A$2:$O$5964,9,FALSE))</f>
        <v>-1.51333E-3</v>
      </c>
      <c r="P5795" s="3">
        <f>IF(A5795="NA","NA",VLOOKUP($A5795,'[1]Regression Table'!$A$2:$O$5964,10,FALSE))</f>
        <v>-7.2455599999999998E-3</v>
      </c>
      <c r="Q5795" s="3">
        <f>IF(A5795="NA","NA",VLOOKUP($A5795,'[1]Regression Table'!$A$2:$O$5964,11,FALSE))</f>
        <v>2.31036E-4</v>
      </c>
      <c r="R5795" s="3">
        <f>IF(A5795="NA","NA",VLOOKUP($A5795,'[1]Regression Table'!$A$2:$O$5964,12,FALSE))</f>
        <v>-3.0344199999999999E-3</v>
      </c>
      <c r="S5795" s="3">
        <f>IF(A5795="NA","NA",VLOOKUP($A5795,'[1]Regression Table'!$A$2:$O$5964,13,FALSE))</f>
        <v>-8.7901100000000003E-3</v>
      </c>
      <c r="T5795" s="3">
        <f>IF(A5795="NA","NA",VLOOKUP($A5795,'[1]Regression Table'!$A$2:$O$5964,14,FALSE))</f>
        <v>7.2221799999999999E-3</v>
      </c>
      <c r="U5795" s="3">
        <f>IF(A5795="NA","NA",VLOOKUP($A5795,'[1]Regression Table'!$A$2:$O$5964,15,FALSE))</f>
        <v>-1.0321200000000001E-2</v>
      </c>
      <c r="V5795" s="3">
        <v>2.11578E-4</v>
      </c>
      <c r="W5795" s="6">
        <v>-2.3461000000000001E-5</v>
      </c>
      <c r="X5795" s="6">
        <v>7.5440799999999998E-5</v>
      </c>
    </row>
    <row r="5796" spans="1:24" x14ac:dyDescent="0.2">
      <c r="A5796" s="2" t="s">
        <v>2382</v>
      </c>
      <c r="B5796" s="3">
        <v>6</v>
      </c>
      <c r="C5796" s="3">
        <v>1</v>
      </c>
      <c r="D5796" s="3">
        <v>1</v>
      </c>
      <c r="E5796" s="3">
        <v>21</v>
      </c>
      <c r="F5796" s="3">
        <v>10</v>
      </c>
      <c r="G5796" s="3">
        <v>3</v>
      </c>
      <c r="H5796" s="3">
        <v>1</v>
      </c>
      <c r="I5796" s="3" t="s">
        <v>5689</v>
      </c>
      <c r="J5796" s="3">
        <v>1</v>
      </c>
      <c r="K5796" s="3">
        <v>0</v>
      </c>
      <c r="L5796" s="3">
        <f>IF($A5796="NA","NA",VLOOKUP($A5796,'[1]Regression Table'!$A$2:$O$5964,6,FALSE))</f>
        <v>2.8593799999999999E-3</v>
      </c>
      <c r="M5796" s="3">
        <f>IF($A5796="NA","NA",VLOOKUP($A5796,'[1]Regression Table'!$A$2:$O$5964,7,FALSE))</f>
        <v>-1.6152799999999998E-2</v>
      </c>
      <c r="N5796" s="3">
        <f>IF(A5796="NA","NA",VLOOKUP($A5796,'[1]Regression Table'!$A$2:$O$5964,8,FALSE))</f>
        <v>1.48183E-2</v>
      </c>
      <c r="O5796" s="3">
        <f>IF(A5796="NA","NA",VLOOKUP($A5796,'[1]Regression Table'!$A$2:$O$5964,9,FALSE))</f>
        <v>-3.89138E-5</v>
      </c>
      <c r="P5796" s="3">
        <f>IF(A5796="NA","NA",VLOOKUP($A5796,'[1]Regression Table'!$A$2:$O$5964,10,FALSE))</f>
        <v>-6.3580399999999997E-3</v>
      </c>
      <c r="Q5796" s="3">
        <f>IF(A5796="NA","NA",VLOOKUP($A5796,'[1]Regression Table'!$A$2:$O$5964,11,FALSE))</f>
        <v>-3.0216500000000002E-4</v>
      </c>
      <c r="R5796" s="3">
        <f>IF(A5796="NA","NA",VLOOKUP($A5796,'[1]Regression Table'!$A$2:$O$5964,12,FALSE))</f>
        <v>9.5449499999999997E-4</v>
      </c>
      <c r="S5796" s="3">
        <f>IF(A5796="NA","NA",VLOOKUP($A5796,'[1]Regression Table'!$A$2:$O$5964,13,FALSE))</f>
        <v>-6.69127E-3</v>
      </c>
      <c r="T5796" s="3">
        <f>IF(A5796="NA","NA",VLOOKUP($A5796,'[1]Regression Table'!$A$2:$O$5964,14,FALSE))</f>
        <v>7.1437499999999999E-3</v>
      </c>
      <c r="U5796" s="3">
        <f>IF(A5796="NA","NA",VLOOKUP($A5796,'[1]Regression Table'!$A$2:$O$5964,15,FALSE))</f>
        <v>-1.1774400000000001E-2</v>
      </c>
      <c r="V5796" s="3">
        <v>2.08018E-4</v>
      </c>
      <c r="W5796" s="6">
        <v>-2.0825399999999999E-5</v>
      </c>
      <c r="X5796" s="6">
        <v>7.1686600000000006E-5</v>
      </c>
    </row>
    <row r="5797" spans="1:24" x14ac:dyDescent="0.2">
      <c r="A5797" s="2" t="s">
        <v>2383</v>
      </c>
      <c r="B5797" s="3">
        <v>6</v>
      </c>
      <c r="C5797" s="3">
        <v>1</v>
      </c>
      <c r="D5797" s="3">
        <v>1</v>
      </c>
      <c r="E5797" s="3">
        <v>27</v>
      </c>
      <c r="F5797" s="3">
        <v>10</v>
      </c>
      <c r="G5797" s="3">
        <v>4</v>
      </c>
      <c r="H5797" s="3">
        <v>1</v>
      </c>
      <c r="I5797" s="3">
        <v>0</v>
      </c>
      <c r="J5797" s="3">
        <v>0</v>
      </c>
      <c r="K5797" s="3" t="s">
        <v>5689</v>
      </c>
      <c r="L5797" s="3">
        <f>IF($A5797="NA","NA",VLOOKUP($A5797,'[1]Regression Table'!$A$2:$O$5964,6,FALSE))</f>
        <v>2.5937500000000001E-3</v>
      </c>
      <c r="M5797" s="3">
        <f>IF($A5797="NA","NA",VLOOKUP($A5797,'[1]Regression Table'!$A$2:$O$5964,7,FALSE))</f>
        <v>-1.25813E-2</v>
      </c>
      <c r="N5797" s="3">
        <f>IF(A5797="NA","NA",VLOOKUP($A5797,'[1]Regression Table'!$A$2:$O$5964,8,FALSE))</f>
        <v>1.42493E-3</v>
      </c>
      <c r="O5797" s="3">
        <f>IF(A5797="NA","NA",VLOOKUP($A5797,'[1]Regression Table'!$A$2:$O$5964,9,FALSE))</f>
        <v>-1.8397999999999999E-3</v>
      </c>
      <c r="P5797" s="3">
        <f>IF(A5797="NA","NA",VLOOKUP($A5797,'[1]Regression Table'!$A$2:$O$5964,10,FALSE))</f>
        <v>-8.0165499999999997E-4</v>
      </c>
      <c r="Q5797" s="3">
        <f>IF(A5797="NA","NA",VLOOKUP($A5797,'[1]Regression Table'!$A$2:$O$5964,11,FALSE))</f>
        <v>-1.40127E-3</v>
      </c>
      <c r="R5797" s="3">
        <f>IF(A5797="NA","NA",VLOOKUP($A5797,'[1]Regression Table'!$A$2:$O$5964,12,FALSE))</f>
        <v>3.4445399999999998E-3</v>
      </c>
      <c r="S5797" s="3">
        <f>IF(A5797="NA","NA",VLOOKUP($A5797,'[1]Regression Table'!$A$2:$O$5964,13,FALSE))</f>
        <v>8.6420400000000004E-4</v>
      </c>
      <c r="T5797" s="3">
        <f>IF(A5797="NA","NA",VLOOKUP($A5797,'[1]Regression Table'!$A$2:$O$5964,14,FALSE))</f>
        <v>-2.64811E-3</v>
      </c>
      <c r="U5797" s="3">
        <f>IF(A5797="NA","NA",VLOOKUP($A5797,'[1]Regression Table'!$A$2:$O$5964,15,FALSE))</f>
        <v>9.6340999999999996E-3</v>
      </c>
      <c r="V5797" s="3">
        <v>1.9661E-4</v>
      </c>
      <c r="W5797" s="6">
        <v>-3.36755E-5</v>
      </c>
      <c r="X5797" s="6">
        <v>6.7731399999999993E-5</v>
      </c>
    </row>
    <row r="5798" spans="1:24" x14ac:dyDescent="0.2">
      <c r="A5798" s="2" t="s">
        <v>2384</v>
      </c>
      <c r="B5798" s="3">
        <v>6</v>
      </c>
      <c r="C5798" s="3">
        <v>1</v>
      </c>
      <c r="D5798" s="3">
        <v>2</v>
      </c>
      <c r="E5798" s="3">
        <v>38</v>
      </c>
      <c r="F5798" s="3">
        <v>10</v>
      </c>
      <c r="G5798" s="3">
        <v>2</v>
      </c>
      <c r="H5798" s="3">
        <v>5</v>
      </c>
      <c r="I5798" s="3">
        <v>680</v>
      </c>
      <c r="J5798" s="3">
        <v>1</v>
      </c>
      <c r="K5798" s="3">
        <v>0</v>
      </c>
      <c r="L5798" s="3">
        <f>IF($A5798="NA","NA",VLOOKUP($A5798,'[1]Regression Table'!$A$2:$O$5964,6,FALSE))</f>
        <v>4.9081799999999998E-3</v>
      </c>
      <c r="M5798" s="3">
        <f>IF($A5798="NA","NA",VLOOKUP($A5798,'[1]Regression Table'!$A$2:$O$5964,7,FALSE))</f>
        <v>2.4987899999999999E-3</v>
      </c>
      <c r="N5798" s="3">
        <f>IF(A5798="NA","NA",VLOOKUP($A5798,'[1]Regression Table'!$A$2:$O$5964,8,FALSE))</f>
        <v>2.7526E-3</v>
      </c>
      <c r="O5798" s="3">
        <f>IF(A5798="NA","NA",VLOOKUP($A5798,'[1]Regression Table'!$A$2:$O$5964,9,FALSE))</f>
        <v>-7.9600000000000001E-3</v>
      </c>
      <c r="P5798" s="3">
        <f>IF(A5798="NA","NA",VLOOKUP($A5798,'[1]Regression Table'!$A$2:$O$5964,10,FALSE))</f>
        <v>-2.4740500000000002E-3</v>
      </c>
      <c r="Q5798" s="3">
        <f>IF(A5798="NA","NA",VLOOKUP($A5798,'[1]Regression Table'!$A$2:$O$5964,11,FALSE))</f>
        <v>-1.06249E-2</v>
      </c>
      <c r="R5798" s="3">
        <f>IF(A5798="NA","NA",VLOOKUP($A5798,'[1]Regression Table'!$A$2:$O$5964,12,FALSE))</f>
        <v>2.2745199999999999E-3</v>
      </c>
      <c r="S5798" s="3">
        <f>IF(A5798="NA","NA",VLOOKUP($A5798,'[1]Regression Table'!$A$2:$O$5964,13,FALSE))</f>
        <v>2.4779700000000002E-2</v>
      </c>
      <c r="T5798" s="3">
        <f>IF(A5798="NA","NA",VLOOKUP($A5798,'[1]Regression Table'!$A$2:$O$5964,14,FALSE))</f>
        <v>-2.1407399999999999E-3</v>
      </c>
      <c r="U5798" s="3">
        <f>IF(A5798="NA","NA",VLOOKUP($A5798,'[1]Regression Table'!$A$2:$O$5964,15,FALSE))</f>
        <v>3.1404300000000003E-2</v>
      </c>
      <c r="V5798" s="3">
        <v>2.0347099999999999E-4</v>
      </c>
      <c r="W5798" s="6">
        <v>-2.28657E-5</v>
      </c>
      <c r="X5798" s="6">
        <v>7.0638700000000005E-5</v>
      </c>
    </row>
    <row r="5799" spans="1:24" x14ac:dyDescent="0.2">
      <c r="A5799" s="2" t="s">
        <v>2385</v>
      </c>
      <c r="B5799" s="3">
        <v>6</v>
      </c>
      <c r="C5799" s="3">
        <v>1</v>
      </c>
      <c r="D5799" s="3">
        <v>2</v>
      </c>
      <c r="E5799" s="3">
        <v>38</v>
      </c>
      <c r="F5799" s="3">
        <v>10</v>
      </c>
      <c r="G5799" s="3">
        <v>2</v>
      </c>
      <c r="H5799" s="3">
        <v>1</v>
      </c>
      <c r="I5799" s="3" t="s">
        <v>5689</v>
      </c>
      <c r="J5799" s="3" t="s">
        <v>5689</v>
      </c>
      <c r="K5799" s="3">
        <v>0</v>
      </c>
      <c r="L5799" s="3">
        <f>IF($A5799="NA","NA",VLOOKUP($A5799,'[1]Regression Table'!$A$2:$O$5964,6,FALSE))</f>
        <v>5.0980399999999999E-3</v>
      </c>
      <c r="M5799" s="3">
        <f>IF($A5799="NA","NA",VLOOKUP($A5799,'[1]Regression Table'!$A$2:$O$5964,7,FALSE))</f>
        <v>2.2972000000000001E-3</v>
      </c>
      <c r="N5799" s="3">
        <f>IF(A5799="NA","NA",VLOOKUP($A5799,'[1]Regression Table'!$A$2:$O$5964,8,FALSE))</f>
        <v>4.0382999999999999E-3</v>
      </c>
      <c r="O5799" s="3">
        <f>IF(A5799="NA","NA",VLOOKUP($A5799,'[1]Regression Table'!$A$2:$O$5964,9,FALSE))</f>
        <v>-5.6901199999999999E-3</v>
      </c>
      <c r="P5799" s="3">
        <f>IF(A5799="NA","NA",VLOOKUP($A5799,'[1]Regression Table'!$A$2:$O$5964,10,FALSE))</f>
        <v>-1.2864899999999999E-3</v>
      </c>
      <c r="Q5799" s="3">
        <f>IF(A5799="NA","NA",VLOOKUP($A5799,'[1]Regression Table'!$A$2:$O$5964,11,FALSE))</f>
        <v>-2.6639400000000001E-3</v>
      </c>
      <c r="R5799" s="3">
        <f>IF(A5799="NA","NA",VLOOKUP($A5799,'[1]Regression Table'!$A$2:$O$5964,12,FALSE))</f>
        <v>-3.9401499999999999E-3</v>
      </c>
      <c r="S5799" s="3">
        <f>IF(A5799="NA","NA",VLOOKUP($A5799,'[1]Regression Table'!$A$2:$O$5964,13,FALSE))</f>
        <v>1.9258899999999999E-2</v>
      </c>
      <c r="T5799" s="3">
        <f>IF(A5799="NA","NA",VLOOKUP($A5799,'[1]Regression Table'!$A$2:$O$5964,14,FALSE))</f>
        <v>-4.8013500000000002E-3</v>
      </c>
      <c r="U5799" s="3">
        <f>IF(A5799="NA","NA",VLOOKUP($A5799,'[1]Regression Table'!$A$2:$O$5964,15,FALSE))</f>
        <v>2.36659E-2</v>
      </c>
      <c r="V5799" s="3">
        <v>2.1126200000000001E-4</v>
      </c>
      <c r="W5799" s="6">
        <v>-1.4400699999999999E-5</v>
      </c>
      <c r="X5799" s="6">
        <v>7.3744499999999998E-5</v>
      </c>
    </row>
    <row r="5800" spans="1:24" x14ac:dyDescent="0.2">
      <c r="A5800" s="2" t="s">
        <v>2386</v>
      </c>
      <c r="B5800" s="3">
        <v>6</v>
      </c>
      <c r="C5800" s="3">
        <v>2</v>
      </c>
      <c r="D5800" s="3">
        <v>1</v>
      </c>
      <c r="E5800" s="3">
        <v>40</v>
      </c>
      <c r="F5800" s="3">
        <v>10</v>
      </c>
      <c r="G5800" s="3">
        <v>2</v>
      </c>
      <c r="H5800" s="3">
        <v>5</v>
      </c>
      <c r="I5800" s="3">
        <v>9680</v>
      </c>
      <c r="J5800" s="3">
        <v>1</v>
      </c>
      <c r="K5800" s="3">
        <v>0</v>
      </c>
      <c r="L5800" s="3">
        <f>IF($A5800="NA","NA",VLOOKUP($A5800,'[1]Regression Table'!$A$2:$O$5964,6,FALSE))</f>
        <v>5.3729700000000003E-3</v>
      </c>
      <c r="M5800" s="3">
        <f>IF($A5800="NA","NA",VLOOKUP($A5800,'[1]Regression Table'!$A$2:$O$5964,7,FALSE))</f>
        <v>3.3103300000000002E-3</v>
      </c>
      <c r="N5800" s="3">
        <f>IF(A5800="NA","NA",VLOOKUP($A5800,'[1]Regression Table'!$A$2:$O$5964,8,FALSE))</f>
        <v>3.2084800000000001E-3</v>
      </c>
      <c r="O5800" s="3">
        <f>IF(A5800="NA","NA",VLOOKUP($A5800,'[1]Regression Table'!$A$2:$O$5964,9,FALSE))</f>
        <v>-7.1070200000000004E-3</v>
      </c>
      <c r="P5800" s="3">
        <f>IF(A5800="NA","NA",VLOOKUP($A5800,'[1]Regression Table'!$A$2:$O$5964,10,FALSE))</f>
        <v>-1.2998899999999999E-3</v>
      </c>
      <c r="Q5800" s="3">
        <f>IF(A5800="NA","NA",VLOOKUP($A5800,'[1]Regression Table'!$A$2:$O$5964,11,FALSE))</f>
        <v>-7.6863499999999998E-3</v>
      </c>
      <c r="R5800" s="3">
        <f>IF(A5800="NA","NA",VLOOKUP($A5800,'[1]Regression Table'!$A$2:$O$5964,12,FALSE))</f>
        <v>2.6160799999999998E-3</v>
      </c>
      <c r="S5800" s="3">
        <f>IF(A5800="NA","NA",VLOOKUP($A5800,'[1]Regression Table'!$A$2:$O$5964,13,FALSE))</f>
        <v>2.60541E-2</v>
      </c>
      <c r="T5800" s="3">
        <f>IF(A5800="NA","NA",VLOOKUP($A5800,'[1]Regression Table'!$A$2:$O$5964,14,FALSE))</f>
        <v>-7.0989099999999999E-3</v>
      </c>
      <c r="U5800" s="3">
        <f>IF(A5800="NA","NA",VLOOKUP($A5800,'[1]Regression Table'!$A$2:$O$5964,15,FALSE))</f>
        <v>3.2108600000000001E-2</v>
      </c>
      <c r="V5800" s="3">
        <v>1.9975E-4</v>
      </c>
      <c r="W5800" s="6">
        <v>-2.9708200000000001E-5</v>
      </c>
      <c r="X5800" s="6">
        <v>6.6229400000000007E-5</v>
      </c>
    </row>
    <row r="5801" spans="1:24" x14ac:dyDescent="0.2">
      <c r="A5801" s="2" t="s">
        <v>2387</v>
      </c>
      <c r="B5801" s="3">
        <v>6</v>
      </c>
      <c r="C5801" s="3">
        <v>1</v>
      </c>
      <c r="D5801" s="3">
        <v>2</v>
      </c>
      <c r="E5801" s="3">
        <v>32</v>
      </c>
      <c r="F5801" s="3">
        <v>10</v>
      </c>
      <c r="G5801" s="3">
        <v>5</v>
      </c>
      <c r="H5801" s="3">
        <v>1</v>
      </c>
      <c r="I5801" s="3" t="s">
        <v>5689</v>
      </c>
      <c r="J5801" s="3">
        <v>1</v>
      </c>
      <c r="K5801" s="3">
        <v>0</v>
      </c>
      <c r="L5801" s="3">
        <f>IF($A5801="NA","NA",VLOOKUP($A5801,'[1]Regression Table'!$A$2:$O$5964,6,FALSE))</f>
        <v>1.89656E-3</v>
      </c>
      <c r="M5801" s="3">
        <f>IF($A5801="NA","NA",VLOOKUP($A5801,'[1]Regression Table'!$A$2:$O$5964,7,FALSE))</f>
        <v>-1.4030000000000001E-2</v>
      </c>
      <c r="N5801" s="3">
        <f>IF(A5801="NA","NA",VLOOKUP($A5801,'[1]Regression Table'!$A$2:$O$5964,8,FALSE))</f>
        <v>1.17311E-3</v>
      </c>
      <c r="O5801" s="3">
        <f>IF(A5801="NA","NA",VLOOKUP($A5801,'[1]Regression Table'!$A$2:$O$5964,9,FALSE))</f>
        <v>-1.9011900000000001E-3</v>
      </c>
      <c r="P5801" s="3">
        <f>IF(A5801="NA","NA",VLOOKUP($A5801,'[1]Regression Table'!$A$2:$O$5964,10,FALSE))</f>
        <v>8.2497400000000002E-3</v>
      </c>
      <c r="Q5801" s="3">
        <f>IF(A5801="NA","NA",VLOOKUP($A5801,'[1]Regression Table'!$A$2:$O$5964,11,FALSE))</f>
        <v>-1.8343000000000001E-3</v>
      </c>
      <c r="R5801" s="3">
        <f>IF(A5801="NA","NA",VLOOKUP($A5801,'[1]Regression Table'!$A$2:$O$5964,12,FALSE))</f>
        <v>2.7463700000000001E-3</v>
      </c>
      <c r="S5801" s="3">
        <f>IF(A5801="NA","NA",VLOOKUP($A5801,'[1]Regression Table'!$A$2:$O$5964,13,FALSE))</f>
        <v>1.3103200000000001E-2</v>
      </c>
      <c r="T5801" s="3">
        <f>IF(A5801="NA","NA",VLOOKUP($A5801,'[1]Regression Table'!$A$2:$O$5964,14,FALSE))</f>
        <v>-5.9812099999999998E-3</v>
      </c>
      <c r="U5801" s="3">
        <f>IF(A5801="NA","NA",VLOOKUP($A5801,'[1]Regression Table'!$A$2:$O$5964,15,FALSE))</f>
        <v>2.7922899999999998E-3</v>
      </c>
      <c r="V5801" s="3">
        <v>1.99695E-4</v>
      </c>
      <c r="W5801" s="6">
        <v>-2.30046E-5</v>
      </c>
      <c r="X5801" s="6">
        <v>7.0266399999999995E-5</v>
      </c>
    </row>
    <row r="5802" spans="1:24" x14ac:dyDescent="0.2">
      <c r="A5802" s="2" t="s">
        <v>2388</v>
      </c>
      <c r="B5802" s="3">
        <v>6</v>
      </c>
      <c r="C5802" s="3">
        <v>2</v>
      </c>
      <c r="D5802" s="3">
        <v>2</v>
      </c>
      <c r="E5802" s="3">
        <v>28</v>
      </c>
      <c r="F5802" s="3">
        <v>10</v>
      </c>
      <c r="G5802" s="3">
        <v>5</v>
      </c>
      <c r="H5802" s="3">
        <v>1</v>
      </c>
      <c r="I5802" s="3">
        <v>9750</v>
      </c>
      <c r="J5802" s="3">
        <v>1</v>
      </c>
      <c r="K5802" s="3">
        <v>0</v>
      </c>
      <c r="L5802" s="3">
        <f>IF($A5802="NA","NA",VLOOKUP($A5802,'[1]Regression Table'!$A$2:$O$5964,6,FALSE))</f>
        <v>1.9619799999999999E-3</v>
      </c>
      <c r="M5802" s="3">
        <f>IF($A5802="NA","NA",VLOOKUP($A5802,'[1]Regression Table'!$A$2:$O$5964,7,FALSE))</f>
        <v>-1.4673500000000001E-2</v>
      </c>
      <c r="N5802" s="3">
        <f>IF(A5802="NA","NA",VLOOKUP($A5802,'[1]Regression Table'!$A$2:$O$5964,8,FALSE))</f>
        <v>1.7105E-3</v>
      </c>
      <c r="O5802" s="3">
        <f>IF(A5802="NA","NA",VLOOKUP($A5802,'[1]Regression Table'!$A$2:$O$5964,9,FALSE))</f>
        <v>-7.1605400000000004E-4</v>
      </c>
      <c r="P5802" s="3">
        <f>IF(A5802="NA","NA",VLOOKUP($A5802,'[1]Regression Table'!$A$2:$O$5964,10,FALSE))</f>
        <v>9.3694999999999994E-3</v>
      </c>
      <c r="Q5802" s="3">
        <f>IF(A5802="NA","NA",VLOOKUP($A5802,'[1]Regression Table'!$A$2:$O$5964,11,FALSE))</f>
        <v>-9.3931099999999997E-4</v>
      </c>
      <c r="R5802" s="3">
        <f>IF(A5802="NA","NA",VLOOKUP($A5802,'[1]Regression Table'!$A$2:$O$5964,12,FALSE))</f>
        <v>2.8363400000000001E-3</v>
      </c>
      <c r="S5802" s="3">
        <f>IF(A5802="NA","NA",VLOOKUP($A5802,'[1]Regression Table'!$A$2:$O$5964,13,FALSE))</f>
        <v>1.0910700000000001E-2</v>
      </c>
      <c r="T5802" s="3">
        <f>IF(A5802="NA","NA",VLOOKUP($A5802,'[1]Regression Table'!$A$2:$O$5964,14,FALSE))</f>
        <v>-6.5645199999999999E-3</v>
      </c>
      <c r="U5802" s="3">
        <f>IF(A5802="NA","NA",VLOOKUP($A5802,'[1]Regression Table'!$A$2:$O$5964,15,FALSE))</f>
        <v>4.0418800000000003E-3</v>
      </c>
      <c r="V5802" s="3">
        <v>2.06603E-4</v>
      </c>
      <c r="W5802" s="6">
        <v>-2.3210700000000001E-5</v>
      </c>
      <c r="X5802" s="6">
        <v>7.4594599999999999E-5</v>
      </c>
    </row>
    <row r="5803" spans="1:24" x14ac:dyDescent="0.2">
      <c r="A5803" s="2" t="s">
        <v>2389</v>
      </c>
      <c r="B5803" s="3">
        <v>6</v>
      </c>
      <c r="C5803" s="3">
        <v>1</v>
      </c>
      <c r="D5803" s="3">
        <v>2</v>
      </c>
      <c r="E5803" s="3">
        <v>31</v>
      </c>
      <c r="F5803" s="3">
        <v>10</v>
      </c>
      <c r="G5803" s="3">
        <v>4</v>
      </c>
      <c r="H5803" s="3">
        <v>1</v>
      </c>
      <c r="I5803" s="3">
        <v>999</v>
      </c>
      <c r="J5803" s="3">
        <v>1</v>
      </c>
      <c r="K5803" s="3">
        <v>0</v>
      </c>
      <c r="L5803" s="3">
        <f>IF($A5803="NA","NA",VLOOKUP($A5803,'[1]Regression Table'!$A$2:$O$5964,6,FALSE))</f>
        <v>3.78525E-3</v>
      </c>
      <c r="M5803" s="3">
        <f>IF($A5803="NA","NA",VLOOKUP($A5803,'[1]Regression Table'!$A$2:$O$5964,7,FALSE))</f>
        <v>-6.9855999999999998E-3</v>
      </c>
      <c r="N5803" s="3">
        <f>IF(A5803="NA","NA",VLOOKUP($A5803,'[1]Regression Table'!$A$2:$O$5964,8,FALSE))</f>
        <v>4.08822E-3</v>
      </c>
      <c r="O5803" s="3">
        <f>IF(A5803="NA","NA",VLOOKUP($A5803,'[1]Regression Table'!$A$2:$O$5964,9,FALSE))</f>
        <v>-7.72823E-3</v>
      </c>
      <c r="P5803" s="3">
        <f>IF(A5803="NA","NA",VLOOKUP($A5803,'[1]Regression Table'!$A$2:$O$5964,10,FALSE))</f>
        <v>-1.90435E-3</v>
      </c>
      <c r="Q5803" s="3">
        <f>IF(A5803="NA","NA",VLOOKUP($A5803,'[1]Regression Table'!$A$2:$O$5964,11,FALSE))</f>
        <v>-1.4429099999999999E-3</v>
      </c>
      <c r="R5803" s="3">
        <f>IF(A5803="NA","NA",VLOOKUP($A5803,'[1]Regression Table'!$A$2:$O$5964,12,FALSE))</f>
        <v>1.4070599999999999E-4</v>
      </c>
      <c r="S5803" s="3">
        <f>IF(A5803="NA","NA",VLOOKUP($A5803,'[1]Regression Table'!$A$2:$O$5964,13,FALSE))</f>
        <v>7.9709900000000007E-3</v>
      </c>
      <c r="T5803" s="3">
        <f>IF(A5803="NA","NA",VLOOKUP($A5803,'[1]Regression Table'!$A$2:$O$5964,14,FALSE))</f>
        <v>-1.8852000000000001E-3</v>
      </c>
      <c r="U5803" s="3">
        <f>IF(A5803="NA","NA",VLOOKUP($A5803,'[1]Regression Table'!$A$2:$O$5964,15,FALSE))</f>
        <v>7.6311599999999997E-3</v>
      </c>
      <c r="V5803" s="3">
        <v>1.9829E-4</v>
      </c>
      <c r="W5803" s="6">
        <v>-2.2676299999999998E-5</v>
      </c>
      <c r="X5803" s="6">
        <v>6.9932900000000003E-5</v>
      </c>
    </row>
    <row r="5804" spans="1:24" x14ac:dyDescent="0.2">
      <c r="A5804" s="2" t="s">
        <v>2390</v>
      </c>
      <c r="B5804" s="3">
        <v>6</v>
      </c>
      <c r="C5804" s="3">
        <v>2</v>
      </c>
      <c r="D5804" s="3">
        <v>2</v>
      </c>
      <c r="E5804" s="3">
        <v>27</v>
      </c>
      <c r="F5804" s="3">
        <v>10</v>
      </c>
      <c r="G5804" s="3">
        <v>5</v>
      </c>
      <c r="H5804" s="3">
        <v>1</v>
      </c>
      <c r="I5804" s="3" t="s">
        <v>5689</v>
      </c>
      <c r="J5804" s="3">
        <v>1</v>
      </c>
      <c r="K5804" s="3">
        <v>0</v>
      </c>
      <c r="L5804" s="3">
        <f>IF($A5804="NA","NA",VLOOKUP($A5804,'[1]Regression Table'!$A$2:$O$5964,6,FALSE))</f>
        <v>3.9024900000000002E-3</v>
      </c>
      <c r="M5804" s="3">
        <f>IF($A5804="NA","NA",VLOOKUP($A5804,'[1]Regression Table'!$A$2:$O$5964,7,FALSE))</f>
        <v>-6.68718E-3</v>
      </c>
      <c r="N5804" s="3">
        <f>IF(A5804="NA","NA",VLOOKUP($A5804,'[1]Regression Table'!$A$2:$O$5964,8,FALSE))</f>
        <v>4.4160900000000001E-3</v>
      </c>
      <c r="O5804" s="3">
        <f>IF(A5804="NA","NA",VLOOKUP($A5804,'[1]Regression Table'!$A$2:$O$5964,9,FALSE))</f>
        <v>-7.7432400000000002E-3</v>
      </c>
      <c r="P5804" s="3">
        <f>IF(A5804="NA","NA",VLOOKUP($A5804,'[1]Regression Table'!$A$2:$O$5964,10,FALSE))</f>
        <v>-2.65315E-3</v>
      </c>
      <c r="Q5804" s="3">
        <f>IF(A5804="NA","NA",VLOOKUP($A5804,'[1]Regression Table'!$A$2:$O$5964,11,FALSE))</f>
        <v>-9.0016399999999996E-4</v>
      </c>
      <c r="R5804" s="3">
        <f>IF(A5804="NA","NA",VLOOKUP($A5804,'[1]Regression Table'!$A$2:$O$5964,12,FALSE))</f>
        <v>1.2396799999999999E-3</v>
      </c>
      <c r="S5804" s="3">
        <f>IF(A5804="NA","NA",VLOOKUP($A5804,'[1]Regression Table'!$A$2:$O$5964,13,FALSE))</f>
        <v>1.01429E-2</v>
      </c>
      <c r="T5804" s="3">
        <f>IF(A5804="NA","NA",VLOOKUP($A5804,'[1]Regression Table'!$A$2:$O$5964,14,FALSE))</f>
        <v>-1.1186600000000001E-3</v>
      </c>
      <c r="U5804" s="3">
        <f>IF(A5804="NA","NA",VLOOKUP($A5804,'[1]Regression Table'!$A$2:$O$5964,15,FALSE))</f>
        <v>7.5735100000000003E-3</v>
      </c>
      <c r="V5804" s="3">
        <v>2.05622E-4</v>
      </c>
      <c r="W5804" s="6">
        <v>-2.26413E-5</v>
      </c>
      <c r="X5804" s="6">
        <v>7.2565300000000001E-5</v>
      </c>
    </row>
    <row r="5805" spans="1:24" x14ac:dyDescent="0.2">
      <c r="A5805" s="2" t="s">
        <v>5689</v>
      </c>
      <c r="B5805" s="3" t="s">
        <v>5689</v>
      </c>
      <c r="C5805" s="3" t="s">
        <v>5689</v>
      </c>
      <c r="D5805" s="3" t="s">
        <v>5689</v>
      </c>
      <c r="E5805" s="3" t="s">
        <v>5689</v>
      </c>
      <c r="F5805" s="3" t="s">
        <v>5689</v>
      </c>
      <c r="G5805" s="3" t="s">
        <v>5689</v>
      </c>
      <c r="H5805" s="3" t="s">
        <v>5689</v>
      </c>
      <c r="I5805" s="3" t="s">
        <v>5689</v>
      </c>
      <c r="J5805" s="3" t="s">
        <v>5689</v>
      </c>
      <c r="K5805" s="3" t="s">
        <v>5689</v>
      </c>
      <c r="L5805" s="3" t="str">
        <f>IF($A5805="NA","NA",VLOOKUP($A5805,'[1]Regression Table'!$A$2:$O$5964,6,FALSE))</f>
        <v>NA</v>
      </c>
      <c r="M5805" s="3" t="str">
        <f>IF($A5805="NA","NA",VLOOKUP($A5805,'[1]Regression Table'!$A$2:$O$5964,7,FALSE))</f>
        <v>NA</v>
      </c>
      <c r="N5805" s="3" t="str">
        <f>IF(A5805="NA","NA",VLOOKUP($A5805,'[1]Regression Table'!$A$2:$O$5964,8,FALSE))</f>
        <v>NA</v>
      </c>
      <c r="O5805" s="3" t="str">
        <f>IF(A5805="NA","NA",VLOOKUP($A5805,'[1]Regression Table'!$A$2:$O$5964,9,FALSE))</f>
        <v>NA</v>
      </c>
      <c r="P5805" s="3" t="str">
        <f>IF(A5805="NA","NA",VLOOKUP($A5805,'[1]Regression Table'!$A$2:$O$5964,10,FALSE))</f>
        <v>NA</v>
      </c>
      <c r="Q5805" s="3" t="str">
        <f>IF(A5805="NA","NA",VLOOKUP($A5805,'[1]Regression Table'!$A$2:$O$5964,11,FALSE))</f>
        <v>NA</v>
      </c>
      <c r="R5805" s="3" t="str">
        <f>IF(A5805="NA","NA",VLOOKUP($A5805,'[1]Regression Table'!$A$2:$O$5964,12,FALSE))</f>
        <v>NA</v>
      </c>
      <c r="S5805" s="3" t="str">
        <f>IF(A5805="NA","NA",VLOOKUP($A5805,'[1]Regression Table'!$A$2:$O$5964,13,FALSE))</f>
        <v>NA</v>
      </c>
      <c r="T5805" s="3" t="str">
        <f>IF(A5805="NA","NA",VLOOKUP($A5805,'[1]Regression Table'!$A$2:$O$5964,14,FALSE))</f>
        <v>NA</v>
      </c>
      <c r="U5805" s="3" t="str">
        <f>IF(A5805="NA","NA",VLOOKUP($A5805,'[1]Regression Table'!$A$2:$O$5964,15,FALSE))</f>
        <v>NA</v>
      </c>
      <c r="V5805" s="3" t="s">
        <v>5689</v>
      </c>
      <c r="W5805" s="6" t="s">
        <v>5689</v>
      </c>
      <c r="X5805" s="6" t="s">
        <v>5689</v>
      </c>
    </row>
    <row r="5806" spans="1:24" x14ac:dyDescent="0.2">
      <c r="A5806" s="2" t="s">
        <v>2391</v>
      </c>
      <c r="B5806" s="3">
        <v>6</v>
      </c>
      <c r="C5806" s="3">
        <v>2</v>
      </c>
      <c r="D5806" s="3">
        <v>2</v>
      </c>
      <c r="E5806" s="3">
        <v>27</v>
      </c>
      <c r="F5806" s="3">
        <v>10</v>
      </c>
      <c r="G5806" s="3">
        <v>4</v>
      </c>
      <c r="H5806" s="3">
        <v>5</v>
      </c>
      <c r="I5806" s="3" t="s">
        <v>5689</v>
      </c>
      <c r="J5806" s="3" t="s">
        <v>5689</v>
      </c>
      <c r="K5806" s="3">
        <v>0</v>
      </c>
      <c r="L5806" s="3">
        <f>IF($A5806="NA","NA",VLOOKUP($A5806,'[1]Regression Table'!$A$2:$O$5964,6,FALSE))</f>
        <v>2.2753999999999999E-3</v>
      </c>
      <c r="M5806" s="3">
        <f>IF($A5806="NA","NA",VLOOKUP($A5806,'[1]Regression Table'!$A$2:$O$5964,7,FALSE))</f>
        <v>-9.3970800000000004E-3</v>
      </c>
      <c r="N5806" s="3">
        <f>IF(A5806="NA","NA",VLOOKUP($A5806,'[1]Regression Table'!$A$2:$O$5964,8,FALSE))</f>
        <v>4.8687799999999996E-3</v>
      </c>
      <c r="O5806" s="3">
        <f>IF(A5806="NA","NA",VLOOKUP($A5806,'[1]Regression Table'!$A$2:$O$5964,9,FALSE))</f>
        <v>-9.68468E-4</v>
      </c>
      <c r="P5806" s="3">
        <f>IF(A5806="NA","NA",VLOOKUP($A5806,'[1]Regression Table'!$A$2:$O$5964,10,FALSE))</f>
        <v>3.0623400000000002E-3</v>
      </c>
      <c r="Q5806" s="3">
        <f>IF(A5806="NA","NA",VLOOKUP($A5806,'[1]Regression Table'!$A$2:$O$5964,11,FALSE))</f>
        <v>-4.6883799999999998E-3</v>
      </c>
      <c r="R5806" s="3">
        <f>IF(A5806="NA","NA",VLOOKUP($A5806,'[1]Regression Table'!$A$2:$O$5964,12,FALSE))</f>
        <v>1.4574900000000001E-3</v>
      </c>
      <c r="S5806" s="3">
        <f>IF(A5806="NA","NA",VLOOKUP($A5806,'[1]Regression Table'!$A$2:$O$5964,13,FALSE))</f>
        <v>5.9865700000000001E-3</v>
      </c>
      <c r="T5806" s="3">
        <f>IF(A5806="NA","NA",VLOOKUP($A5806,'[1]Regression Table'!$A$2:$O$5964,14,FALSE))</f>
        <v>-1.8046E-3</v>
      </c>
      <c r="U5806" s="3">
        <f>IF(A5806="NA","NA",VLOOKUP($A5806,'[1]Regression Table'!$A$2:$O$5964,15,FALSE))</f>
        <v>8.8113900000000005E-3</v>
      </c>
      <c r="V5806" s="3">
        <v>2.0358299999999999E-4</v>
      </c>
      <c r="W5806" s="6">
        <v>-1.7035199999999999E-5</v>
      </c>
      <c r="X5806" s="6">
        <v>6.73667E-5</v>
      </c>
    </row>
    <row r="5807" spans="1:24" x14ac:dyDescent="0.2">
      <c r="A5807" s="2" t="s">
        <v>2392</v>
      </c>
      <c r="B5807" s="3">
        <v>6</v>
      </c>
      <c r="C5807" s="3">
        <v>1</v>
      </c>
      <c r="D5807" s="3">
        <v>1</v>
      </c>
      <c r="E5807" s="3">
        <v>31</v>
      </c>
      <c r="F5807" s="3">
        <v>10</v>
      </c>
      <c r="G5807" s="3">
        <v>3</v>
      </c>
      <c r="H5807" s="3">
        <v>1</v>
      </c>
      <c r="I5807" s="3">
        <v>9330</v>
      </c>
      <c r="J5807" s="3">
        <v>1</v>
      </c>
      <c r="K5807" s="3">
        <v>1</v>
      </c>
      <c r="L5807" s="3">
        <f>IF($A5807="NA","NA",VLOOKUP($A5807,'[1]Regression Table'!$A$2:$O$5964,6,FALSE))</f>
        <v>3.00088E-3</v>
      </c>
      <c r="M5807" s="3">
        <f>IF($A5807="NA","NA",VLOOKUP($A5807,'[1]Regression Table'!$A$2:$O$5964,7,FALSE))</f>
        <v>-1.53942E-2</v>
      </c>
      <c r="N5807" s="3">
        <f>IF(A5807="NA","NA",VLOOKUP($A5807,'[1]Regression Table'!$A$2:$O$5964,8,FALSE))</f>
        <v>9.6173100000000004E-3</v>
      </c>
      <c r="O5807" s="3">
        <f>IF(A5807="NA","NA",VLOOKUP($A5807,'[1]Regression Table'!$A$2:$O$5964,9,FALSE))</f>
        <v>4.5046400000000003E-6</v>
      </c>
      <c r="P5807" s="3">
        <f>IF(A5807="NA","NA",VLOOKUP($A5807,'[1]Regression Table'!$A$2:$O$5964,10,FALSE))</f>
        <v>-1.2524599999999999E-3</v>
      </c>
      <c r="Q5807" s="3">
        <f>IF(A5807="NA","NA",VLOOKUP($A5807,'[1]Regression Table'!$A$2:$O$5964,11,FALSE))</f>
        <v>5.4809099999999997E-5</v>
      </c>
      <c r="R5807" s="3">
        <f>IF(A5807="NA","NA",VLOOKUP($A5807,'[1]Regression Table'!$A$2:$O$5964,12,FALSE))</f>
        <v>-2.0426699999999999E-3</v>
      </c>
      <c r="S5807" s="3">
        <f>IF(A5807="NA","NA",VLOOKUP($A5807,'[1]Regression Table'!$A$2:$O$5964,13,FALSE))</f>
        <v>1.60356E-3</v>
      </c>
      <c r="T5807" s="3">
        <f>IF(A5807="NA","NA",VLOOKUP($A5807,'[1]Regression Table'!$A$2:$O$5964,14,FALSE))</f>
        <v>-5.2311199999999997E-3</v>
      </c>
      <c r="U5807" s="3">
        <f>IF(A5807="NA","NA",VLOOKUP($A5807,'[1]Regression Table'!$A$2:$O$5964,15,FALSE))</f>
        <v>1.9409900000000001E-3</v>
      </c>
      <c r="V5807" s="3">
        <v>1.91335E-4</v>
      </c>
      <c r="W5807" s="6">
        <v>-3.3427899999999999E-5</v>
      </c>
      <c r="X5807" s="6">
        <v>6.8545699999999997E-5</v>
      </c>
    </row>
    <row r="5808" spans="1:24" x14ac:dyDescent="0.2">
      <c r="A5808" s="2" t="s">
        <v>2393</v>
      </c>
      <c r="B5808" s="3">
        <v>6</v>
      </c>
      <c r="C5808" s="3">
        <v>2</v>
      </c>
      <c r="D5808" s="3">
        <v>2</v>
      </c>
      <c r="E5808" s="3">
        <v>30</v>
      </c>
      <c r="F5808" s="3">
        <v>10</v>
      </c>
      <c r="G5808" s="3">
        <v>4</v>
      </c>
      <c r="H5808" s="3">
        <v>1</v>
      </c>
      <c r="I5808" s="3">
        <v>1250</v>
      </c>
      <c r="J5808" s="3">
        <v>0</v>
      </c>
      <c r="K5808" s="3">
        <v>0</v>
      </c>
      <c r="L5808" s="3">
        <f>IF($A5808="NA","NA",VLOOKUP($A5808,'[1]Regression Table'!$A$2:$O$5964,6,FALSE))</f>
        <v>2.8941599999999998E-3</v>
      </c>
      <c r="M5808" s="3">
        <f>IF($A5808="NA","NA",VLOOKUP($A5808,'[1]Regression Table'!$A$2:$O$5964,7,FALSE))</f>
        <v>-1.6541899999999998E-2</v>
      </c>
      <c r="N5808" s="3">
        <f>IF(A5808="NA","NA",VLOOKUP($A5808,'[1]Regression Table'!$A$2:$O$5964,8,FALSE))</f>
        <v>1.0586999999999999E-2</v>
      </c>
      <c r="O5808" s="3">
        <f>IF(A5808="NA","NA",VLOOKUP($A5808,'[1]Regression Table'!$A$2:$O$5964,9,FALSE))</f>
        <v>2.7700000000000001E-4</v>
      </c>
      <c r="P5808" s="3">
        <f>IF(A5808="NA","NA",VLOOKUP($A5808,'[1]Regression Table'!$A$2:$O$5964,10,FALSE))</f>
        <v>-1.9802499999999998E-3</v>
      </c>
      <c r="Q5808" s="3">
        <f>IF(A5808="NA","NA",VLOOKUP($A5808,'[1]Regression Table'!$A$2:$O$5964,11,FALSE))</f>
        <v>-2.1670700000000001E-3</v>
      </c>
      <c r="R5808" s="3">
        <f>IF(A5808="NA","NA",VLOOKUP($A5808,'[1]Regression Table'!$A$2:$O$5964,12,FALSE))</f>
        <v>-2.1668299999999998E-3</v>
      </c>
      <c r="S5808" s="3">
        <f>IF(A5808="NA","NA",VLOOKUP($A5808,'[1]Regression Table'!$A$2:$O$5964,13,FALSE))</f>
        <v>1.91651E-3</v>
      </c>
      <c r="T5808" s="3">
        <f>IF(A5808="NA","NA",VLOOKUP($A5808,'[1]Regression Table'!$A$2:$O$5964,14,FALSE))</f>
        <v>-6.3498199999999997E-4</v>
      </c>
      <c r="U5808" s="3">
        <f>IF(A5808="NA","NA",VLOOKUP($A5808,'[1]Regression Table'!$A$2:$O$5964,15,FALSE))</f>
        <v>-1.2658400000000001E-3</v>
      </c>
      <c r="V5808" s="3">
        <v>1.9514399999999999E-4</v>
      </c>
      <c r="W5808" s="6">
        <v>-2.9023E-5</v>
      </c>
      <c r="X5808" s="6">
        <v>6.9803900000000004E-5</v>
      </c>
    </row>
    <row r="5809" spans="1:24" x14ac:dyDescent="0.2">
      <c r="A5809" s="2" t="s">
        <v>2394</v>
      </c>
      <c r="B5809" s="3">
        <v>6</v>
      </c>
      <c r="C5809" s="3">
        <v>2</v>
      </c>
      <c r="D5809" s="3">
        <v>1</v>
      </c>
      <c r="E5809" s="3">
        <v>34</v>
      </c>
      <c r="F5809" s="3">
        <v>10</v>
      </c>
      <c r="G5809" s="3">
        <v>5</v>
      </c>
      <c r="H5809" s="3">
        <v>6</v>
      </c>
      <c r="I5809" s="3">
        <v>600</v>
      </c>
      <c r="J5809" s="3">
        <v>1</v>
      </c>
      <c r="K5809" s="3">
        <v>0</v>
      </c>
      <c r="L5809" s="3">
        <f>IF($A5809="NA","NA",VLOOKUP($A5809,'[1]Regression Table'!$A$2:$O$5964,6,FALSE))</f>
        <v>2.6614400000000002E-3</v>
      </c>
      <c r="M5809" s="3">
        <f>IF($A5809="NA","NA",VLOOKUP($A5809,'[1]Regression Table'!$A$2:$O$5964,7,FALSE))</f>
        <v>-1.3396E-2</v>
      </c>
      <c r="N5809" s="3">
        <f>IF(A5809="NA","NA",VLOOKUP($A5809,'[1]Regression Table'!$A$2:$O$5964,8,FALSE))</f>
        <v>-2.5392000000000001E-3</v>
      </c>
      <c r="O5809" s="3">
        <f>IF(A5809="NA","NA",VLOOKUP($A5809,'[1]Regression Table'!$A$2:$O$5964,9,FALSE))</f>
        <v>-1.88528E-3</v>
      </c>
      <c r="P5809" s="3">
        <f>IF(A5809="NA","NA",VLOOKUP($A5809,'[1]Regression Table'!$A$2:$O$5964,10,FALSE))</f>
        <v>3.0521099999999998E-3</v>
      </c>
      <c r="Q5809" s="3">
        <f>IF(A5809="NA","NA",VLOOKUP($A5809,'[1]Regression Table'!$A$2:$O$5964,11,FALSE))</f>
        <v>-1.50632E-3</v>
      </c>
      <c r="R5809" s="3">
        <f>IF(A5809="NA","NA",VLOOKUP($A5809,'[1]Regression Table'!$A$2:$O$5964,12,FALSE))</f>
        <v>2.4335099999999998E-3</v>
      </c>
      <c r="S5809" s="3">
        <f>IF(A5809="NA","NA",VLOOKUP($A5809,'[1]Regression Table'!$A$2:$O$5964,13,FALSE))</f>
        <v>4.3102599999999998E-3</v>
      </c>
      <c r="T5809" s="3">
        <f>IF(A5809="NA","NA",VLOOKUP($A5809,'[1]Regression Table'!$A$2:$O$5964,14,FALSE))</f>
        <v>-1.4313799999999999E-3</v>
      </c>
      <c r="U5809" s="3">
        <f>IF(A5809="NA","NA",VLOOKUP($A5809,'[1]Regression Table'!$A$2:$O$5964,15,FALSE))</f>
        <v>1.1493700000000001E-2</v>
      </c>
      <c r="V5809" s="3">
        <v>1.97834E-4</v>
      </c>
      <c r="W5809" s="6">
        <v>-2.9521400000000002E-5</v>
      </c>
      <c r="X5809" s="6">
        <v>6.1782800000000001E-5</v>
      </c>
    </row>
    <row r="5810" spans="1:24" x14ac:dyDescent="0.2">
      <c r="A5810" s="2" t="s">
        <v>2395</v>
      </c>
      <c r="B5810" s="3">
        <v>6</v>
      </c>
      <c r="C5810" s="3">
        <v>2</v>
      </c>
      <c r="D5810" s="3">
        <v>1</v>
      </c>
      <c r="E5810" s="3">
        <v>22</v>
      </c>
      <c r="F5810" s="3">
        <v>10</v>
      </c>
      <c r="G5810" s="3">
        <v>4</v>
      </c>
      <c r="H5810" s="3">
        <v>5</v>
      </c>
      <c r="I5810" s="3">
        <v>1200</v>
      </c>
      <c r="J5810" s="3">
        <v>1</v>
      </c>
      <c r="K5810" s="3">
        <v>1</v>
      </c>
      <c r="L5810" s="3">
        <f>IF($A5810="NA","NA",VLOOKUP($A5810,'[1]Regression Table'!$A$2:$O$5964,6,FALSE))</f>
        <v>6.2340300000000002E-4</v>
      </c>
      <c r="M5810" s="3">
        <f>IF($A5810="NA","NA",VLOOKUP($A5810,'[1]Regression Table'!$A$2:$O$5964,7,FALSE))</f>
        <v>-1.71533E-2</v>
      </c>
      <c r="N5810" s="3">
        <f>IF(A5810="NA","NA",VLOOKUP($A5810,'[1]Regression Table'!$A$2:$O$5964,8,FALSE))</f>
        <v>-5.7546699999999999E-3</v>
      </c>
      <c r="O5810" s="3">
        <f>IF(A5810="NA","NA",VLOOKUP($A5810,'[1]Regression Table'!$A$2:$O$5964,9,FALSE))</f>
        <v>-8.6938199999999997E-3</v>
      </c>
      <c r="P5810" s="3">
        <f>IF(A5810="NA","NA",VLOOKUP($A5810,'[1]Regression Table'!$A$2:$O$5964,10,FALSE))</f>
        <v>2.0446599999999999E-2</v>
      </c>
      <c r="Q5810" s="3">
        <f>IF(A5810="NA","NA",VLOOKUP($A5810,'[1]Regression Table'!$A$2:$O$5964,11,FALSE))</f>
        <v>1.96101E-3</v>
      </c>
      <c r="R5810" s="3">
        <f>IF(A5810="NA","NA",VLOOKUP($A5810,'[1]Regression Table'!$A$2:$O$5964,12,FALSE))</f>
        <v>-3.0558199999999999E-3</v>
      </c>
      <c r="S5810" s="3">
        <f>IF(A5810="NA","NA",VLOOKUP($A5810,'[1]Regression Table'!$A$2:$O$5964,13,FALSE))</f>
        <v>-6.0316599999999998E-2</v>
      </c>
      <c r="T5810" s="3">
        <f>IF(A5810="NA","NA",VLOOKUP($A5810,'[1]Regression Table'!$A$2:$O$5964,14,FALSE))</f>
        <v>1.8732200000000001E-2</v>
      </c>
      <c r="U5810" s="3">
        <f>IF(A5810="NA","NA",VLOOKUP($A5810,'[1]Regression Table'!$A$2:$O$5964,15,FALSE))</f>
        <v>5.6280900000000002E-2</v>
      </c>
      <c r="V5810" s="3">
        <v>1.95558E-4</v>
      </c>
      <c r="W5810" s="6">
        <v>-2.3208900000000001E-5</v>
      </c>
      <c r="X5810" s="6">
        <v>6.5492000000000002E-5</v>
      </c>
    </row>
    <row r="5811" spans="1:24" x14ac:dyDescent="0.2">
      <c r="A5811" s="2" t="s">
        <v>2396</v>
      </c>
      <c r="B5811" s="3">
        <v>6</v>
      </c>
      <c r="C5811" s="3">
        <v>1</v>
      </c>
      <c r="D5811" s="3">
        <v>1</v>
      </c>
      <c r="E5811" s="3">
        <v>26</v>
      </c>
      <c r="F5811" s="3">
        <v>10</v>
      </c>
      <c r="G5811" s="3">
        <v>4</v>
      </c>
      <c r="H5811" s="3">
        <v>1</v>
      </c>
      <c r="I5811" s="3">
        <v>320</v>
      </c>
      <c r="J5811" s="3">
        <v>1</v>
      </c>
      <c r="K5811" s="3">
        <v>1</v>
      </c>
      <c r="L5811" s="3">
        <f>IF($A5811="NA","NA",VLOOKUP($A5811,'[1]Regression Table'!$A$2:$O$5964,6,FALSE))</f>
        <v>7.0261E-4</v>
      </c>
      <c r="M5811" s="3">
        <f>IF($A5811="NA","NA",VLOOKUP($A5811,'[1]Regression Table'!$A$2:$O$5964,7,FALSE))</f>
        <v>-1.71843E-2</v>
      </c>
      <c r="N5811" s="3">
        <f>IF(A5811="NA","NA",VLOOKUP($A5811,'[1]Regression Table'!$A$2:$O$5964,8,FALSE))</f>
        <v>-3.2622800000000002E-3</v>
      </c>
      <c r="O5811" s="3">
        <f>IF(A5811="NA","NA",VLOOKUP($A5811,'[1]Regression Table'!$A$2:$O$5964,9,FALSE))</f>
        <v>-6.8015599999999999E-3</v>
      </c>
      <c r="P5811" s="3">
        <f>IF(A5811="NA","NA",VLOOKUP($A5811,'[1]Regression Table'!$A$2:$O$5964,10,FALSE))</f>
        <v>1.7028399999999999E-2</v>
      </c>
      <c r="Q5811" s="3">
        <f>IF(A5811="NA","NA",VLOOKUP($A5811,'[1]Regression Table'!$A$2:$O$5964,11,FALSE))</f>
        <v>4.1938499999999998E-3</v>
      </c>
      <c r="R5811" s="3">
        <f>IF(A5811="NA","NA",VLOOKUP($A5811,'[1]Regression Table'!$A$2:$O$5964,12,FALSE))</f>
        <v>-2.08866E-3</v>
      </c>
      <c r="S5811" s="3">
        <f>IF(A5811="NA","NA",VLOOKUP($A5811,'[1]Regression Table'!$A$2:$O$5964,13,FALSE))</f>
        <v>-5.7908599999999998E-2</v>
      </c>
      <c r="T5811" s="3">
        <f>IF(A5811="NA","NA",VLOOKUP($A5811,'[1]Regression Table'!$A$2:$O$5964,14,FALSE))</f>
        <v>2.14489E-2</v>
      </c>
      <c r="U5811" s="3">
        <f>IF(A5811="NA","NA",VLOOKUP($A5811,'[1]Regression Table'!$A$2:$O$5964,15,FALSE))</f>
        <v>5.6750299999999997E-2</v>
      </c>
      <c r="V5811" s="3">
        <v>1.8886200000000001E-4</v>
      </c>
      <c r="W5811" s="6">
        <v>-2.55649E-5</v>
      </c>
      <c r="X5811" s="6">
        <v>6.7163399999999995E-5</v>
      </c>
    </row>
    <row r="5812" spans="1:24" x14ac:dyDescent="0.2">
      <c r="A5812" s="2" t="s">
        <v>2397</v>
      </c>
      <c r="B5812" s="3">
        <v>6</v>
      </c>
      <c r="C5812" s="3">
        <v>2</v>
      </c>
      <c r="D5812" s="3">
        <v>2</v>
      </c>
      <c r="E5812" s="3">
        <v>30</v>
      </c>
      <c r="F5812" s="3">
        <v>10</v>
      </c>
      <c r="G5812" s="3">
        <v>5</v>
      </c>
      <c r="H5812" s="3">
        <v>5</v>
      </c>
      <c r="I5812" s="3">
        <v>2000</v>
      </c>
      <c r="J5812" s="3" t="s">
        <v>5689</v>
      </c>
      <c r="K5812" s="3">
        <v>0</v>
      </c>
      <c r="L5812" s="3">
        <f>IF($A5812="NA","NA",VLOOKUP($A5812,'[1]Regression Table'!$A$2:$O$5964,6,FALSE))</f>
        <v>3.4942699999999998E-3</v>
      </c>
      <c r="M5812" s="3">
        <f>IF($A5812="NA","NA",VLOOKUP($A5812,'[1]Regression Table'!$A$2:$O$5964,7,FALSE))</f>
        <v>-1.21277E-2</v>
      </c>
      <c r="N5812" s="3">
        <f>IF(A5812="NA","NA",VLOOKUP($A5812,'[1]Regression Table'!$A$2:$O$5964,8,FALSE))</f>
        <v>1.28827E-2</v>
      </c>
      <c r="O5812" s="3">
        <f>IF(A5812="NA","NA",VLOOKUP($A5812,'[1]Regression Table'!$A$2:$O$5964,9,FALSE))</f>
        <v>-4.78839E-4</v>
      </c>
      <c r="P5812" s="3">
        <f>IF(A5812="NA","NA",VLOOKUP($A5812,'[1]Regression Table'!$A$2:$O$5964,10,FALSE))</f>
        <v>-5.3982800000000001E-3</v>
      </c>
      <c r="Q5812" s="3">
        <f>IF(A5812="NA","NA",VLOOKUP($A5812,'[1]Regression Table'!$A$2:$O$5964,11,FALSE))</f>
        <v>-2.4413600000000001E-3</v>
      </c>
      <c r="R5812" s="3">
        <f>IF(A5812="NA","NA",VLOOKUP($A5812,'[1]Regression Table'!$A$2:$O$5964,12,FALSE))</f>
        <v>-1.25508E-3</v>
      </c>
      <c r="S5812" s="3">
        <f>IF(A5812="NA","NA",VLOOKUP($A5812,'[1]Regression Table'!$A$2:$O$5964,13,FALSE))</f>
        <v>9.1438500000000002E-3</v>
      </c>
      <c r="T5812" s="3">
        <f>IF(A5812="NA","NA",VLOOKUP($A5812,'[1]Regression Table'!$A$2:$O$5964,14,FALSE))</f>
        <v>-4.7718700000000001E-3</v>
      </c>
      <c r="U5812" s="3">
        <f>IF(A5812="NA","NA",VLOOKUP($A5812,'[1]Regression Table'!$A$2:$O$5964,15,FALSE))</f>
        <v>8.2453700000000001E-3</v>
      </c>
      <c r="V5812" s="3">
        <v>2.12377E-4</v>
      </c>
      <c r="W5812" s="6">
        <v>-2.55002E-5</v>
      </c>
      <c r="X5812" s="6">
        <v>6.7123200000000001E-5</v>
      </c>
    </row>
    <row r="5813" spans="1:24" x14ac:dyDescent="0.2">
      <c r="A5813" s="2" t="s">
        <v>2398</v>
      </c>
      <c r="B5813" s="3">
        <v>6</v>
      </c>
      <c r="C5813" s="3">
        <v>1</v>
      </c>
      <c r="D5813" s="3">
        <v>2</v>
      </c>
      <c r="E5813" s="3">
        <v>34</v>
      </c>
      <c r="F5813" s="3">
        <v>10</v>
      </c>
      <c r="G5813" s="3">
        <v>6</v>
      </c>
      <c r="H5813" s="3">
        <v>5</v>
      </c>
      <c r="I5813" s="3">
        <v>700</v>
      </c>
      <c r="J5813" s="3" t="s">
        <v>5689</v>
      </c>
      <c r="K5813" s="3">
        <v>0</v>
      </c>
      <c r="L5813" s="3">
        <f>IF($A5813="NA","NA",VLOOKUP($A5813,'[1]Regression Table'!$A$2:$O$5964,6,FALSE))</f>
        <v>3.8682899999999999E-3</v>
      </c>
      <c r="M5813" s="3">
        <f>IF($A5813="NA","NA",VLOOKUP($A5813,'[1]Regression Table'!$A$2:$O$5964,7,FALSE))</f>
        <v>-1.1124800000000001E-2</v>
      </c>
      <c r="N5813" s="3">
        <f>IF(A5813="NA","NA",VLOOKUP($A5813,'[1]Regression Table'!$A$2:$O$5964,8,FALSE))</f>
        <v>1.1743E-2</v>
      </c>
      <c r="O5813" s="3">
        <f>IF(A5813="NA","NA",VLOOKUP($A5813,'[1]Regression Table'!$A$2:$O$5964,9,FALSE))</f>
        <v>-3.63903E-4</v>
      </c>
      <c r="P5813" s="3">
        <f>IF(A5813="NA","NA",VLOOKUP($A5813,'[1]Regression Table'!$A$2:$O$5964,10,FALSE))</f>
        <v>-7.1793899999999999E-3</v>
      </c>
      <c r="Q5813" s="3">
        <f>IF(A5813="NA","NA",VLOOKUP($A5813,'[1]Regression Table'!$A$2:$O$5964,11,FALSE))</f>
        <v>-2.0929099999999999E-3</v>
      </c>
      <c r="R5813" s="3">
        <f>IF(A5813="NA","NA",VLOOKUP($A5813,'[1]Regression Table'!$A$2:$O$5964,12,FALSE))</f>
        <v>-2.4173799999999998E-3</v>
      </c>
      <c r="S5813" s="3">
        <f>IF(A5813="NA","NA",VLOOKUP($A5813,'[1]Regression Table'!$A$2:$O$5964,13,FALSE))</f>
        <v>1.02284E-2</v>
      </c>
      <c r="T5813" s="3">
        <f>IF(A5813="NA","NA",VLOOKUP($A5813,'[1]Regression Table'!$A$2:$O$5964,14,FALSE))</f>
        <v>-6.1553900000000002E-3</v>
      </c>
      <c r="U5813" s="3">
        <f>IF(A5813="NA","NA",VLOOKUP($A5813,'[1]Regression Table'!$A$2:$O$5964,15,FALSE))</f>
        <v>7.3754099999999998E-3</v>
      </c>
      <c r="V5813" s="3">
        <v>2.08297E-4</v>
      </c>
      <c r="W5813" s="6">
        <v>-2.181E-5</v>
      </c>
      <c r="X5813" s="6">
        <v>7.0524600000000006E-5</v>
      </c>
    </row>
    <row r="5814" spans="1:24" x14ac:dyDescent="0.2">
      <c r="A5814" s="2" t="s">
        <v>2399</v>
      </c>
      <c r="B5814" s="3">
        <v>6</v>
      </c>
      <c r="C5814" s="3">
        <v>1</v>
      </c>
      <c r="D5814" s="3">
        <v>2</v>
      </c>
      <c r="E5814" s="3">
        <v>29</v>
      </c>
      <c r="F5814" s="3">
        <v>10</v>
      </c>
      <c r="G5814" s="3">
        <v>2</v>
      </c>
      <c r="H5814" s="3">
        <v>1</v>
      </c>
      <c r="I5814" s="3" t="s">
        <v>5689</v>
      </c>
      <c r="J5814" s="3" t="s">
        <v>5689</v>
      </c>
      <c r="K5814" s="3">
        <v>0</v>
      </c>
      <c r="L5814" s="3">
        <f>IF($A5814="NA","NA",VLOOKUP($A5814,'[1]Regression Table'!$A$2:$O$5964,6,FALSE))</f>
        <v>3.22806E-3</v>
      </c>
      <c r="M5814" s="3">
        <f>IF($A5814="NA","NA",VLOOKUP($A5814,'[1]Regression Table'!$A$2:$O$5964,7,FALSE))</f>
        <v>-1.2667100000000001E-2</v>
      </c>
      <c r="N5814" s="3">
        <f>IF(A5814="NA","NA",VLOOKUP($A5814,'[1]Regression Table'!$A$2:$O$5964,8,FALSE))</f>
        <v>7.6828799999999996E-3</v>
      </c>
      <c r="O5814" s="3">
        <f>IF(A5814="NA","NA",VLOOKUP($A5814,'[1]Regression Table'!$A$2:$O$5964,9,FALSE))</f>
        <v>-2.6818800000000002E-3</v>
      </c>
      <c r="P5814" s="3">
        <f>IF(A5814="NA","NA",VLOOKUP($A5814,'[1]Regression Table'!$A$2:$O$5964,10,FALSE))</f>
        <v>-1.4905400000000001E-3</v>
      </c>
      <c r="Q5814" s="3">
        <f>IF(A5814="NA","NA",VLOOKUP($A5814,'[1]Regression Table'!$A$2:$O$5964,11,FALSE))</f>
        <v>1.6389099999999999E-3</v>
      </c>
      <c r="R5814" s="3">
        <f>IF(A5814="NA","NA",VLOOKUP($A5814,'[1]Regression Table'!$A$2:$O$5964,12,FALSE))</f>
        <v>-3.8194600000000002E-3</v>
      </c>
      <c r="S5814" s="3">
        <f>IF(A5814="NA","NA",VLOOKUP($A5814,'[1]Regression Table'!$A$2:$O$5964,13,FALSE))</f>
        <v>1.12178E-2</v>
      </c>
      <c r="T5814" s="3">
        <f>IF(A5814="NA","NA",VLOOKUP($A5814,'[1]Regression Table'!$A$2:$O$5964,14,FALSE))</f>
        <v>-1.6150999999999998E-5</v>
      </c>
      <c r="U5814" s="3">
        <f>IF(A5814="NA","NA",VLOOKUP($A5814,'[1]Regression Table'!$A$2:$O$5964,15,FALSE))</f>
        <v>-5.9439900000000001E-4</v>
      </c>
      <c r="V5814" s="3">
        <v>2.0652299999999999E-4</v>
      </c>
      <c r="W5814" s="6">
        <v>-1.6303700000000001E-5</v>
      </c>
      <c r="X5814" s="6">
        <v>7.1734400000000002E-5</v>
      </c>
    </row>
    <row r="5815" spans="1:24" x14ac:dyDescent="0.2">
      <c r="A5815" s="2" t="s">
        <v>2400</v>
      </c>
      <c r="B5815" s="3">
        <v>6</v>
      </c>
      <c r="C5815" s="3">
        <v>2</v>
      </c>
      <c r="D5815" s="3">
        <v>2</v>
      </c>
      <c r="E5815" s="3">
        <v>35</v>
      </c>
      <c r="F5815" s="3">
        <v>10</v>
      </c>
      <c r="G5815" s="3">
        <v>2</v>
      </c>
      <c r="H5815" s="3">
        <v>5</v>
      </c>
      <c r="I5815" s="3">
        <v>800</v>
      </c>
      <c r="J5815" s="3">
        <v>1</v>
      </c>
      <c r="K5815" s="3">
        <v>0</v>
      </c>
      <c r="L5815" s="3">
        <f>IF($A5815="NA","NA",VLOOKUP($A5815,'[1]Regression Table'!$A$2:$O$5964,6,FALSE))</f>
        <v>3.3877500000000001E-3</v>
      </c>
      <c r="M5815" s="3">
        <f>IF($A5815="NA","NA",VLOOKUP($A5815,'[1]Regression Table'!$A$2:$O$5964,7,FALSE))</f>
        <v>-1.24917E-2</v>
      </c>
      <c r="N5815" s="3">
        <f>IF(A5815="NA","NA",VLOOKUP($A5815,'[1]Regression Table'!$A$2:$O$5964,8,FALSE))</f>
        <v>7.6901299999999999E-3</v>
      </c>
      <c r="O5815" s="3">
        <f>IF(A5815="NA","NA",VLOOKUP($A5815,'[1]Regression Table'!$A$2:$O$5964,9,FALSE))</f>
        <v>-1.9877499999999999E-3</v>
      </c>
      <c r="P5815" s="3">
        <f>IF(A5815="NA","NA",VLOOKUP($A5815,'[1]Regression Table'!$A$2:$O$5964,10,FALSE))</f>
        <v>-1.2405199999999999E-3</v>
      </c>
      <c r="Q5815" s="3">
        <f>IF(A5815="NA","NA",VLOOKUP($A5815,'[1]Regression Table'!$A$2:$O$5964,11,FALSE))</f>
        <v>1.4085499999999999E-3</v>
      </c>
      <c r="R5815" s="3">
        <f>IF(A5815="NA","NA",VLOOKUP($A5815,'[1]Regression Table'!$A$2:$O$5964,12,FALSE))</f>
        <v>-1.83018E-3</v>
      </c>
      <c r="S5815" s="3">
        <f>IF(A5815="NA","NA",VLOOKUP($A5815,'[1]Regression Table'!$A$2:$O$5964,13,FALSE))</f>
        <v>1.39574E-2</v>
      </c>
      <c r="T5815" s="3">
        <f>IF(A5815="NA","NA",VLOOKUP($A5815,'[1]Regression Table'!$A$2:$O$5964,14,FALSE))</f>
        <v>-1.0750499999999999E-4</v>
      </c>
      <c r="U5815" s="3">
        <f>IF(A5815="NA","NA",VLOOKUP($A5815,'[1]Regression Table'!$A$2:$O$5964,15,FALSE))</f>
        <v>1.3633499999999999E-4</v>
      </c>
      <c r="V5815" s="3">
        <v>1.9723900000000001E-4</v>
      </c>
      <c r="W5815" s="6">
        <v>-2.4519799999999999E-5</v>
      </c>
      <c r="X5815" s="6">
        <v>6.8501699999999995E-5</v>
      </c>
    </row>
    <row r="5816" spans="1:24" x14ac:dyDescent="0.2">
      <c r="A5816" s="2" t="s">
        <v>2401</v>
      </c>
      <c r="B5816" s="3">
        <v>6</v>
      </c>
      <c r="C5816" s="3">
        <v>1</v>
      </c>
      <c r="D5816" s="3">
        <v>1</v>
      </c>
      <c r="E5816" s="3">
        <v>30</v>
      </c>
      <c r="F5816" s="3">
        <v>10</v>
      </c>
      <c r="G5816" s="3">
        <v>4</v>
      </c>
      <c r="H5816" s="3">
        <v>3</v>
      </c>
      <c r="I5816" s="3">
        <v>55</v>
      </c>
      <c r="J5816" s="3">
        <v>0</v>
      </c>
      <c r="K5816" s="3">
        <v>0</v>
      </c>
      <c r="L5816" s="3">
        <f>IF($A5816="NA","NA",VLOOKUP($A5816,'[1]Regression Table'!$A$2:$O$5964,6,FALSE))</f>
        <v>2.3206899999999998E-3</v>
      </c>
      <c r="M5816" s="3">
        <f>IF($A5816="NA","NA",VLOOKUP($A5816,'[1]Regression Table'!$A$2:$O$5964,7,FALSE))</f>
        <v>-1.3532000000000001E-2</v>
      </c>
      <c r="N5816" s="3">
        <f>IF(A5816="NA","NA",VLOOKUP($A5816,'[1]Regression Table'!$A$2:$O$5964,8,FALSE))</f>
        <v>-2.37331E-3</v>
      </c>
      <c r="O5816" s="3">
        <f>IF(A5816="NA","NA",VLOOKUP($A5816,'[1]Regression Table'!$A$2:$O$5964,9,FALSE))</f>
        <v>-8.6400099999999998E-4</v>
      </c>
      <c r="P5816" s="3">
        <f>IF(A5816="NA","NA",VLOOKUP($A5816,'[1]Regression Table'!$A$2:$O$5964,10,FALSE))</f>
        <v>3.2575199999999999E-3</v>
      </c>
      <c r="Q5816" s="3">
        <f>IF(A5816="NA","NA",VLOOKUP($A5816,'[1]Regression Table'!$A$2:$O$5964,11,FALSE))</f>
        <v>1.62437E-3</v>
      </c>
      <c r="R5816" s="3">
        <f>IF(A5816="NA","NA",VLOOKUP($A5816,'[1]Regression Table'!$A$2:$O$5964,12,FALSE))</f>
        <v>3.2801500000000002E-4</v>
      </c>
      <c r="S5816" s="3">
        <f>IF(A5816="NA","NA",VLOOKUP($A5816,'[1]Regression Table'!$A$2:$O$5964,13,FALSE))</f>
        <v>1.0292900000000001E-2</v>
      </c>
      <c r="T5816" s="3">
        <f>IF(A5816="NA","NA",VLOOKUP($A5816,'[1]Regression Table'!$A$2:$O$5964,14,FALSE))</f>
        <v>1.8333900000000001E-3</v>
      </c>
      <c r="U5816" s="3">
        <f>IF(A5816="NA","NA",VLOOKUP($A5816,'[1]Regression Table'!$A$2:$O$5964,15,FALSE))</f>
        <v>2.76363E-3</v>
      </c>
      <c r="V5816" s="3">
        <v>1.9767100000000001E-4</v>
      </c>
      <c r="W5816" s="6">
        <v>-2.7980999999999999E-5</v>
      </c>
      <c r="X5816" s="6">
        <v>6.90388E-5</v>
      </c>
    </row>
    <row r="5817" spans="1:24" x14ac:dyDescent="0.2">
      <c r="A5817" s="2" t="s">
        <v>2402</v>
      </c>
      <c r="B5817" s="3">
        <v>6</v>
      </c>
      <c r="C5817" s="3">
        <v>1</v>
      </c>
      <c r="D5817" s="3">
        <v>1</v>
      </c>
      <c r="E5817" s="3">
        <v>52</v>
      </c>
      <c r="F5817" s="3">
        <v>10</v>
      </c>
      <c r="G5817" s="3">
        <v>2</v>
      </c>
      <c r="H5817" s="3">
        <v>2</v>
      </c>
      <c r="I5817" s="3">
        <v>1000</v>
      </c>
      <c r="J5817" s="3">
        <v>1</v>
      </c>
      <c r="K5817" s="3">
        <v>0</v>
      </c>
      <c r="L5817" s="3">
        <f>IF($A5817="NA","NA",VLOOKUP($A5817,'[1]Regression Table'!$A$2:$O$5964,6,FALSE))</f>
        <v>3.1366599999999999E-3</v>
      </c>
      <c r="M5817" s="3">
        <f>IF($A5817="NA","NA",VLOOKUP($A5817,'[1]Regression Table'!$A$2:$O$5964,7,FALSE))</f>
        <v>-1.6729000000000001E-2</v>
      </c>
      <c r="N5817" s="3">
        <f>IF(A5817="NA","NA",VLOOKUP($A5817,'[1]Regression Table'!$A$2:$O$5964,8,FALSE))</f>
        <v>1.5522899999999999E-2</v>
      </c>
      <c r="O5817" s="3">
        <f>IF(A5817="NA","NA",VLOOKUP($A5817,'[1]Regression Table'!$A$2:$O$5964,9,FALSE))</f>
        <v>-4.1014199999999997E-3</v>
      </c>
      <c r="P5817" s="3">
        <f>IF(A5817="NA","NA",VLOOKUP($A5817,'[1]Regression Table'!$A$2:$O$5964,10,FALSE))</f>
        <v>-7.19953E-3</v>
      </c>
      <c r="Q5817" s="3">
        <f>IF(A5817="NA","NA",VLOOKUP($A5817,'[1]Regression Table'!$A$2:$O$5964,11,FALSE))</f>
        <v>2.18804E-3</v>
      </c>
      <c r="R5817" s="3">
        <f>IF(A5817="NA","NA",VLOOKUP($A5817,'[1]Regression Table'!$A$2:$O$5964,12,FALSE))</f>
        <v>-4.7276799999999997E-3</v>
      </c>
      <c r="S5817" s="3">
        <f>IF(A5817="NA","NA",VLOOKUP($A5817,'[1]Regression Table'!$A$2:$O$5964,13,FALSE))</f>
        <v>-8.2677600000000007E-3</v>
      </c>
      <c r="T5817" s="3">
        <f>IF(A5817="NA","NA",VLOOKUP($A5817,'[1]Regression Table'!$A$2:$O$5964,14,FALSE))</f>
        <v>2.02972E-3</v>
      </c>
      <c r="U5817" s="3">
        <f>IF(A5817="NA","NA",VLOOKUP($A5817,'[1]Regression Table'!$A$2:$O$5964,15,FALSE))</f>
        <v>-1.19101E-2</v>
      </c>
      <c r="V5817" s="3">
        <v>2.0505499999999999E-4</v>
      </c>
      <c r="W5817" s="6">
        <v>-2.8260300000000001E-5</v>
      </c>
      <c r="X5817" s="6">
        <v>7.3206000000000003E-5</v>
      </c>
    </row>
    <row r="5818" spans="1:24" x14ac:dyDescent="0.2">
      <c r="A5818" s="2" t="s">
        <v>2403</v>
      </c>
      <c r="B5818" s="3">
        <v>6</v>
      </c>
      <c r="C5818" s="3">
        <v>2</v>
      </c>
      <c r="D5818" s="3">
        <v>2</v>
      </c>
      <c r="E5818" s="3">
        <v>54</v>
      </c>
      <c r="F5818" s="3">
        <v>10</v>
      </c>
      <c r="G5818" s="3">
        <v>4</v>
      </c>
      <c r="H5818" s="3">
        <v>1</v>
      </c>
      <c r="I5818" s="3" t="s">
        <v>5689</v>
      </c>
      <c r="J5818" s="3">
        <v>1</v>
      </c>
      <c r="K5818" s="3">
        <v>0</v>
      </c>
      <c r="L5818" s="3">
        <f>IF($A5818="NA","NA",VLOOKUP($A5818,'[1]Regression Table'!$A$2:$O$5964,6,FALSE))</f>
        <v>3.0332100000000002E-3</v>
      </c>
      <c r="M5818" s="3">
        <f>IF($A5818="NA","NA",VLOOKUP($A5818,'[1]Regression Table'!$A$2:$O$5964,7,FALSE))</f>
        <v>-1.7396499999999999E-2</v>
      </c>
      <c r="N5818" s="3">
        <f>IF(A5818="NA","NA",VLOOKUP($A5818,'[1]Regression Table'!$A$2:$O$5964,8,FALSE))</f>
        <v>1.6083E-2</v>
      </c>
      <c r="O5818" s="3">
        <f>IF(A5818="NA","NA",VLOOKUP($A5818,'[1]Regression Table'!$A$2:$O$5964,9,FALSE))</f>
        <v>-3.18184E-3</v>
      </c>
      <c r="P5818" s="3">
        <f>IF(A5818="NA","NA",VLOOKUP($A5818,'[1]Regression Table'!$A$2:$O$5964,10,FALSE))</f>
        <v>-9.6089599999999997E-3</v>
      </c>
      <c r="Q5818" s="3">
        <f>IF(A5818="NA","NA",VLOOKUP($A5818,'[1]Regression Table'!$A$2:$O$5964,11,FALSE))</f>
        <v>3.4989299999999999E-3</v>
      </c>
      <c r="R5818" s="3">
        <f>IF(A5818="NA","NA",VLOOKUP($A5818,'[1]Regression Table'!$A$2:$O$5964,12,FALSE))</f>
        <v>-5.1581200000000004E-3</v>
      </c>
      <c r="S5818" s="3">
        <f>IF(A5818="NA","NA",VLOOKUP($A5818,'[1]Regression Table'!$A$2:$O$5964,13,FALSE))</f>
        <v>-1.1276400000000001E-2</v>
      </c>
      <c r="T5818" s="3">
        <f>IF(A5818="NA","NA",VLOOKUP($A5818,'[1]Regression Table'!$A$2:$O$5964,14,FALSE))</f>
        <v>1.5029900000000001E-3</v>
      </c>
      <c r="U5818" s="3">
        <f>IF(A5818="NA","NA",VLOOKUP($A5818,'[1]Regression Table'!$A$2:$O$5964,15,FALSE))</f>
        <v>-1.2220099999999999E-2</v>
      </c>
      <c r="V5818" s="3">
        <v>2.1469100000000001E-4</v>
      </c>
      <c r="W5818" s="6">
        <v>-2.0572099999999999E-5</v>
      </c>
      <c r="X5818" s="6">
        <v>7.8808199999999995E-5</v>
      </c>
    </row>
    <row r="5819" spans="1:24" x14ac:dyDescent="0.2">
      <c r="A5819" s="2" t="s">
        <v>2404</v>
      </c>
      <c r="B5819" s="3">
        <v>6</v>
      </c>
      <c r="C5819" s="3">
        <v>2</v>
      </c>
      <c r="D5819" s="3">
        <v>2</v>
      </c>
      <c r="E5819" s="3">
        <v>37</v>
      </c>
      <c r="F5819" s="3">
        <v>10</v>
      </c>
      <c r="G5819" s="3">
        <v>5</v>
      </c>
      <c r="H5819" s="3">
        <v>5</v>
      </c>
      <c r="I5819" s="3">
        <v>1800</v>
      </c>
      <c r="J5819" s="3">
        <v>1</v>
      </c>
      <c r="K5819" s="3">
        <v>0</v>
      </c>
      <c r="L5819" s="3">
        <f>IF($A5819="NA","NA",VLOOKUP($A5819,'[1]Regression Table'!$A$2:$O$5964,6,FALSE))</f>
        <v>2.4231700000000001E-3</v>
      </c>
      <c r="M5819" s="3">
        <f>IF($A5819="NA","NA",VLOOKUP($A5819,'[1]Regression Table'!$A$2:$O$5964,7,FALSE))</f>
        <v>-1.4368000000000001E-2</v>
      </c>
      <c r="N5819" s="3">
        <f>IF(A5819="NA","NA",VLOOKUP($A5819,'[1]Regression Table'!$A$2:$O$5964,8,FALSE))</f>
        <v>-4.0656800000000003E-3</v>
      </c>
      <c r="O5819" s="3">
        <f>IF(A5819="NA","NA",VLOOKUP($A5819,'[1]Regression Table'!$A$2:$O$5964,9,FALSE))</f>
        <v>-1.2107400000000001E-3</v>
      </c>
      <c r="P5819" s="3">
        <f>IF(A5819="NA","NA",VLOOKUP($A5819,'[1]Regression Table'!$A$2:$O$5964,10,FALSE))</f>
        <v>2.8062500000000002E-3</v>
      </c>
      <c r="Q5819" s="3">
        <f>IF(A5819="NA","NA",VLOOKUP($A5819,'[1]Regression Table'!$A$2:$O$5964,11,FALSE))</f>
        <v>-5.76763E-6</v>
      </c>
      <c r="R5819" s="3">
        <f>IF(A5819="NA","NA",VLOOKUP($A5819,'[1]Regression Table'!$A$2:$O$5964,12,FALSE))</f>
        <v>1.9603300000000001E-3</v>
      </c>
      <c r="S5819" s="3">
        <f>IF(A5819="NA","NA",VLOOKUP($A5819,'[1]Regression Table'!$A$2:$O$5964,13,FALSE))</f>
        <v>1.12468E-2</v>
      </c>
      <c r="T5819" s="3">
        <f>IF(A5819="NA","NA",VLOOKUP($A5819,'[1]Regression Table'!$A$2:$O$5964,14,FALSE))</f>
        <v>-7.4200600000000002E-4</v>
      </c>
      <c r="U5819" s="3">
        <f>IF(A5819="NA","NA",VLOOKUP($A5819,'[1]Regression Table'!$A$2:$O$5964,15,FALSE))</f>
        <v>4.9515200000000001E-3</v>
      </c>
      <c r="V5819" s="3">
        <v>1.907E-4</v>
      </c>
      <c r="W5819" s="6">
        <v>-3.4571499999999999E-5</v>
      </c>
      <c r="X5819" s="6">
        <v>7.0311899999999993E-5</v>
      </c>
    </row>
    <row r="5820" spans="1:24" x14ac:dyDescent="0.2">
      <c r="A5820" s="2" t="s">
        <v>2405</v>
      </c>
      <c r="B5820" s="3">
        <v>6</v>
      </c>
      <c r="C5820" s="3">
        <v>1</v>
      </c>
      <c r="D5820" s="3">
        <v>1</v>
      </c>
      <c r="E5820" s="3">
        <v>36</v>
      </c>
      <c r="F5820" s="3">
        <v>10</v>
      </c>
      <c r="G5820" s="3">
        <v>3</v>
      </c>
      <c r="H5820" s="3">
        <v>1</v>
      </c>
      <c r="I5820" s="3">
        <v>750</v>
      </c>
      <c r="J5820" s="3">
        <v>1</v>
      </c>
      <c r="K5820" s="3">
        <v>0</v>
      </c>
      <c r="L5820" s="3">
        <f>IF($A5820="NA","NA",VLOOKUP($A5820,'[1]Regression Table'!$A$2:$O$5964,6,FALSE))</f>
        <v>2.3158099999999999E-4</v>
      </c>
      <c r="M5820" s="3">
        <f>IF($A5820="NA","NA",VLOOKUP($A5820,'[1]Regression Table'!$A$2:$O$5964,7,FALSE))</f>
        <v>-1.02007E-2</v>
      </c>
      <c r="N5820" s="3">
        <f>IF(A5820="NA","NA",VLOOKUP($A5820,'[1]Regression Table'!$A$2:$O$5964,8,FALSE))</f>
        <v>8.4041600000000008E-3</v>
      </c>
      <c r="O5820" s="3">
        <f>IF(A5820="NA","NA",VLOOKUP($A5820,'[1]Regression Table'!$A$2:$O$5964,9,FALSE))</f>
        <v>3.45328E-3</v>
      </c>
      <c r="P5820" s="3">
        <f>IF(A5820="NA","NA",VLOOKUP($A5820,'[1]Regression Table'!$A$2:$O$5964,10,FALSE))</f>
        <v>9.3929799999999998E-4</v>
      </c>
      <c r="Q5820" s="3">
        <f>IF(A5820="NA","NA",VLOOKUP($A5820,'[1]Regression Table'!$A$2:$O$5964,11,FALSE))</f>
        <v>1.2535199999999999E-4</v>
      </c>
      <c r="R5820" s="3">
        <f>IF(A5820="NA","NA",VLOOKUP($A5820,'[1]Regression Table'!$A$2:$O$5964,12,FALSE))</f>
        <v>4.2850099999999997E-3</v>
      </c>
      <c r="S5820" s="3">
        <f>IF(A5820="NA","NA",VLOOKUP($A5820,'[1]Regression Table'!$A$2:$O$5964,13,FALSE))</f>
        <v>7.93635E-3</v>
      </c>
      <c r="T5820" s="3">
        <f>IF(A5820="NA","NA",VLOOKUP($A5820,'[1]Regression Table'!$A$2:$O$5964,14,FALSE))</f>
        <v>-5.4034299999999999E-3</v>
      </c>
      <c r="U5820" s="3">
        <f>IF(A5820="NA","NA",VLOOKUP($A5820,'[1]Regression Table'!$A$2:$O$5964,15,FALSE))</f>
        <v>3.6798299999999998E-3</v>
      </c>
      <c r="V5820" s="3">
        <v>1.9292300000000001E-4</v>
      </c>
      <c r="W5820" s="6">
        <v>-2.8912699999999998E-5</v>
      </c>
      <c r="X5820" s="6">
        <v>6.7735400000000002E-5</v>
      </c>
    </row>
    <row r="5821" spans="1:24" x14ac:dyDescent="0.2">
      <c r="A5821" s="2" t="s">
        <v>2406</v>
      </c>
      <c r="B5821" s="3">
        <v>6</v>
      </c>
      <c r="C5821" s="3">
        <v>1</v>
      </c>
      <c r="D5821" s="3">
        <v>1</v>
      </c>
      <c r="E5821" s="3">
        <v>42</v>
      </c>
      <c r="F5821" s="3">
        <v>10</v>
      </c>
      <c r="G5821" s="3">
        <v>5</v>
      </c>
      <c r="H5821" s="3">
        <v>5</v>
      </c>
      <c r="I5821" s="3">
        <v>1500</v>
      </c>
      <c r="J5821" s="3">
        <v>1</v>
      </c>
      <c r="K5821" s="3">
        <v>0</v>
      </c>
      <c r="L5821" s="3">
        <f>IF($A5821="NA","NA",VLOOKUP($A5821,'[1]Regression Table'!$A$2:$O$5964,6,FALSE))</f>
        <v>3.1106699999999998E-3</v>
      </c>
      <c r="M5821" s="3">
        <f>IF($A5821="NA","NA",VLOOKUP($A5821,'[1]Regression Table'!$A$2:$O$5964,7,FALSE))</f>
        <v>-1.6792899999999999E-2</v>
      </c>
      <c r="N5821" s="3">
        <f>IF(A5821="NA","NA",VLOOKUP($A5821,'[1]Regression Table'!$A$2:$O$5964,8,FALSE))</f>
        <v>1.5517599999999999E-2</v>
      </c>
      <c r="O5821" s="3">
        <f>IF(A5821="NA","NA",VLOOKUP($A5821,'[1]Regression Table'!$A$2:$O$5964,9,FALSE))</f>
        <v>-4.3130499999999997E-3</v>
      </c>
      <c r="P5821" s="3">
        <f>IF(A5821="NA","NA",VLOOKUP($A5821,'[1]Regression Table'!$A$2:$O$5964,10,FALSE))</f>
        <v>-7.3742399999999998E-3</v>
      </c>
      <c r="Q5821" s="3">
        <f>IF(A5821="NA","NA",VLOOKUP($A5821,'[1]Regression Table'!$A$2:$O$5964,11,FALSE))</f>
        <v>3.2903300000000002E-3</v>
      </c>
      <c r="R5821" s="3">
        <f>IF(A5821="NA","NA",VLOOKUP($A5821,'[1]Regression Table'!$A$2:$O$5964,12,FALSE))</f>
        <v>-4.5459599999999998E-4</v>
      </c>
      <c r="S5821" s="3">
        <f>IF(A5821="NA","NA",VLOOKUP($A5821,'[1]Regression Table'!$A$2:$O$5964,13,FALSE))</f>
        <v>-1.4218E-2</v>
      </c>
      <c r="T5821" s="3">
        <f>IF(A5821="NA","NA",VLOOKUP($A5821,'[1]Regression Table'!$A$2:$O$5964,14,FALSE))</f>
        <v>6.4725599999999996E-3</v>
      </c>
      <c r="U5821" s="3">
        <f>IF(A5821="NA","NA",VLOOKUP($A5821,'[1]Regression Table'!$A$2:$O$5964,15,FALSE))</f>
        <v>-1.6870900000000001E-2</v>
      </c>
      <c r="V5821" s="3">
        <v>2.11943E-4</v>
      </c>
      <c r="W5821" s="6">
        <v>-1.9414200000000001E-5</v>
      </c>
      <c r="X5821" s="6">
        <v>7.2487699999999994E-5</v>
      </c>
    </row>
    <row r="5822" spans="1:24" x14ac:dyDescent="0.2">
      <c r="A5822" s="2" t="s">
        <v>2407</v>
      </c>
      <c r="B5822" s="3">
        <v>6</v>
      </c>
      <c r="C5822" s="3">
        <v>1</v>
      </c>
      <c r="D5822" s="3">
        <v>2</v>
      </c>
      <c r="E5822" s="3">
        <v>45</v>
      </c>
      <c r="F5822" s="3">
        <v>10</v>
      </c>
      <c r="G5822" s="3">
        <v>4</v>
      </c>
      <c r="H5822" s="3">
        <v>1</v>
      </c>
      <c r="I5822" s="3">
        <v>430</v>
      </c>
      <c r="J5822" s="3">
        <v>0</v>
      </c>
      <c r="K5822" s="3">
        <v>0</v>
      </c>
      <c r="L5822" s="3">
        <f>IF($A5822="NA","NA",VLOOKUP($A5822,'[1]Regression Table'!$A$2:$O$5964,6,FALSE))</f>
        <v>2.6696799999999998E-3</v>
      </c>
      <c r="M5822" s="3">
        <f>IF($A5822="NA","NA",VLOOKUP($A5822,'[1]Regression Table'!$A$2:$O$5964,7,FALSE))</f>
        <v>-1.29239E-2</v>
      </c>
      <c r="N5822" s="3">
        <f>IF(A5822="NA","NA",VLOOKUP($A5822,'[1]Regression Table'!$A$2:$O$5964,8,FALSE))</f>
        <v>5.1709800000000004E-3</v>
      </c>
      <c r="O5822" s="3">
        <f>IF(A5822="NA","NA",VLOOKUP($A5822,'[1]Regression Table'!$A$2:$O$5964,9,FALSE))</f>
        <v>1.30091E-3</v>
      </c>
      <c r="P5822" s="3">
        <f>IF(A5822="NA","NA",VLOOKUP($A5822,'[1]Regression Table'!$A$2:$O$5964,10,FALSE))</f>
        <v>1.82259E-3</v>
      </c>
      <c r="Q5822" s="3">
        <f>IF(A5822="NA","NA",VLOOKUP($A5822,'[1]Regression Table'!$A$2:$O$5964,11,FALSE))</f>
        <v>-1.1847800000000001E-3</v>
      </c>
      <c r="R5822" s="3">
        <f>IF(A5822="NA","NA",VLOOKUP($A5822,'[1]Regression Table'!$A$2:$O$5964,12,FALSE))</f>
        <v>-1.24983E-3</v>
      </c>
      <c r="S5822" s="3">
        <f>IF(A5822="NA","NA",VLOOKUP($A5822,'[1]Regression Table'!$A$2:$O$5964,13,FALSE))</f>
        <v>8.0622899999999997E-3</v>
      </c>
      <c r="T5822" s="3">
        <f>IF(A5822="NA","NA",VLOOKUP($A5822,'[1]Regression Table'!$A$2:$O$5964,14,FALSE))</f>
        <v>-1.7136600000000001E-3</v>
      </c>
      <c r="U5822" s="3">
        <f>IF(A5822="NA","NA",VLOOKUP($A5822,'[1]Regression Table'!$A$2:$O$5964,15,FALSE))</f>
        <v>-2.3645099999999999E-4</v>
      </c>
      <c r="V5822" s="3">
        <v>2.00347E-4</v>
      </c>
      <c r="W5822" s="6">
        <v>-3.0484000000000002E-5</v>
      </c>
      <c r="X5822" s="6">
        <v>6.91808E-5</v>
      </c>
    </row>
    <row r="5823" spans="1:24" x14ac:dyDescent="0.2">
      <c r="A5823" s="2" t="s">
        <v>2408</v>
      </c>
      <c r="B5823" s="3">
        <v>6</v>
      </c>
      <c r="C5823" s="3">
        <v>2</v>
      </c>
      <c r="D5823" s="3">
        <v>1</v>
      </c>
      <c r="E5823" s="3">
        <v>49</v>
      </c>
      <c r="F5823" s="3">
        <v>10</v>
      </c>
      <c r="G5823" s="3">
        <v>5</v>
      </c>
      <c r="H5823" s="3">
        <v>5</v>
      </c>
      <c r="I5823" s="3">
        <v>2350</v>
      </c>
      <c r="J5823" s="3">
        <v>1</v>
      </c>
      <c r="K5823" s="3">
        <v>0</v>
      </c>
      <c r="L5823" s="3">
        <f>IF($A5823="NA","NA",VLOOKUP($A5823,'[1]Regression Table'!$A$2:$O$5964,6,FALSE))</f>
        <v>2.70995E-3</v>
      </c>
      <c r="M5823" s="3">
        <f>IF($A5823="NA","NA",VLOOKUP($A5823,'[1]Regression Table'!$A$2:$O$5964,7,FALSE))</f>
        <v>-1.17336E-2</v>
      </c>
      <c r="N5823" s="3">
        <f>IF(A5823="NA","NA",VLOOKUP($A5823,'[1]Regression Table'!$A$2:$O$5964,8,FALSE))</f>
        <v>6.8191800000000002E-3</v>
      </c>
      <c r="O5823" s="3">
        <f>IF(A5823="NA","NA",VLOOKUP($A5823,'[1]Regression Table'!$A$2:$O$5964,9,FALSE))</f>
        <v>4.9426099999999998E-5</v>
      </c>
      <c r="P5823" s="3">
        <f>IF(A5823="NA","NA",VLOOKUP($A5823,'[1]Regression Table'!$A$2:$O$5964,10,FALSE))</f>
        <v>3.4519199999999998E-3</v>
      </c>
      <c r="Q5823" s="3">
        <f>IF(A5823="NA","NA",VLOOKUP($A5823,'[1]Regression Table'!$A$2:$O$5964,11,FALSE))</f>
        <v>1.89044E-4</v>
      </c>
      <c r="R5823" s="3">
        <f>IF(A5823="NA","NA",VLOOKUP($A5823,'[1]Regression Table'!$A$2:$O$5964,12,FALSE))</f>
        <v>-3.6236500000000002E-4</v>
      </c>
      <c r="S5823" s="3">
        <f>IF(A5823="NA","NA",VLOOKUP($A5823,'[1]Regression Table'!$A$2:$O$5964,13,FALSE))</f>
        <v>8.1887799999999997E-3</v>
      </c>
      <c r="T5823" s="3">
        <f>IF(A5823="NA","NA",VLOOKUP($A5823,'[1]Regression Table'!$A$2:$O$5964,14,FALSE))</f>
        <v>-4.14344E-3</v>
      </c>
      <c r="U5823" s="3">
        <f>IF(A5823="NA","NA",VLOOKUP($A5823,'[1]Regression Table'!$A$2:$O$5964,15,FALSE))</f>
        <v>2.4862700000000001E-3</v>
      </c>
      <c r="V5823" s="3">
        <v>2.04668E-4</v>
      </c>
      <c r="W5823" s="6">
        <v>-2.5421700000000001E-5</v>
      </c>
      <c r="X5823" s="6">
        <v>7.5037999999999995E-5</v>
      </c>
    </row>
    <row r="5824" spans="1:24" x14ac:dyDescent="0.2">
      <c r="A5824" s="2" t="s">
        <v>2409</v>
      </c>
      <c r="B5824" s="3">
        <v>6</v>
      </c>
      <c r="C5824" s="3">
        <v>1</v>
      </c>
      <c r="D5824" s="3">
        <v>1</v>
      </c>
      <c r="E5824" s="3">
        <v>29</v>
      </c>
      <c r="F5824" s="3">
        <v>10</v>
      </c>
      <c r="G5824" s="3">
        <v>5</v>
      </c>
      <c r="H5824" s="3">
        <v>1</v>
      </c>
      <c r="I5824" s="3" t="s">
        <v>5689</v>
      </c>
      <c r="J5824" s="3">
        <v>1</v>
      </c>
      <c r="K5824" s="3">
        <v>0</v>
      </c>
      <c r="L5824" s="3">
        <f>IF($A5824="NA","NA",VLOOKUP($A5824,'[1]Regression Table'!$A$2:$O$5964,6,FALSE))</f>
        <v>2.2467899999999998E-3</v>
      </c>
      <c r="M5824" s="3">
        <f>IF($A5824="NA","NA",VLOOKUP($A5824,'[1]Regression Table'!$A$2:$O$5964,7,FALSE))</f>
        <v>-1.1399899999999999E-2</v>
      </c>
      <c r="N5824" s="3">
        <f>IF(A5824="NA","NA",VLOOKUP($A5824,'[1]Regression Table'!$A$2:$O$5964,8,FALSE))</f>
        <v>-4.2224699999999999E-3</v>
      </c>
      <c r="O5824" s="3">
        <f>IF(A5824="NA","NA",VLOOKUP($A5824,'[1]Regression Table'!$A$2:$O$5964,9,FALSE))</f>
        <v>-2.7562200000000002E-3</v>
      </c>
      <c r="P5824" s="3">
        <f>IF(A5824="NA","NA",VLOOKUP($A5824,'[1]Regression Table'!$A$2:$O$5964,10,FALSE))</f>
        <v>4.28058E-3</v>
      </c>
      <c r="Q5824" s="3">
        <f>IF(A5824="NA","NA",VLOOKUP($A5824,'[1]Regression Table'!$A$2:$O$5964,11,FALSE))</f>
        <v>-7.8958900000000005E-4</v>
      </c>
      <c r="R5824" s="3">
        <f>IF(A5824="NA","NA",VLOOKUP($A5824,'[1]Regression Table'!$A$2:$O$5964,12,FALSE))</f>
        <v>3.6969699999999999E-4</v>
      </c>
      <c r="S5824" s="3">
        <f>IF(A5824="NA","NA",VLOOKUP($A5824,'[1]Regression Table'!$A$2:$O$5964,13,FALSE))</f>
        <v>8.9981799999999997E-3</v>
      </c>
      <c r="T5824" s="3">
        <f>IF(A5824="NA","NA",VLOOKUP($A5824,'[1]Regression Table'!$A$2:$O$5964,14,FALSE))</f>
        <v>-4.084E-3</v>
      </c>
      <c r="U5824" s="3">
        <f>IF(A5824="NA","NA",VLOOKUP($A5824,'[1]Regression Table'!$A$2:$O$5964,15,FALSE))</f>
        <v>1.0725699999999999E-2</v>
      </c>
      <c r="V5824" s="3">
        <v>2.1021399999999999E-4</v>
      </c>
      <c r="W5824" s="6">
        <v>-2.56903E-5</v>
      </c>
      <c r="X5824" s="6">
        <v>7.0360599999999999E-5</v>
      </c>
    </row>
    <row r="5825" spans="1:24" x14ac:dyDescent="0.2">
      <c r="A5825" s="2" t="s">
        <v>2410</v>
      </c>
      <c r="B5825" s="3">
        <v>6</v>
      </c>
      <c r="C5825" s="3">
        <v>2</v>
      </c>
      <c r="D5825" s="3">
        <v>1</v>
      </c>
      <c r="E5825" s="3">
        <v>30</v>
      </c>
      <c r="F5825" s="3">
        <v>10</v>
      </c>
      <c r="G5825" s="3">
        <v>5</v>
      </c>
      <c r="H5825" s="3">
        <v>5</v>
      </c>
      <c r="I5825" s="3">
        <v>1100</v>
      </c>
      <c r="J5825" s="3">
        <v>1</v>
      </c>
      <c r="K5825" s="3">
        <v>0</v>
      </c>
      <c r="L5825" s="3">
        <f>IF($A5825="NA","NA",VLOOKUP($A5825,'[1]Regression Table'!$A$2:$O$5964,6,FALSE))</f>
        <v>2.3048399999999998E-3</v>
      </c>
      <c r="M5825" s="3">
        <f>IF($A5825="NA","NA",VLOOKUP($A5825,'[1]Regression Table'!$A$2:$O$5964,7,FALSE))</f>
        <v>-1.0660899999999999E-2</v>
      </c>
      <c r="N5825" s="3">
        <f>IF(A5825="NA","NA",VLOOKUP($A5825,'[1]Regression Table'!$A$2:$O$5964,8,FALSE))</f>
        <v>-1.9500400000000001E-3</v>
      </c>
      <c r="O5825" s="3">
        <f>IF(A5825="NA","NA",VLOOKUP($A5825,'[1]Regression Table'!$A$2:$O$5964,9,FALSE))</f>
        <v>-2.5257000000000001E-3</v>
      </c>
      <c r="P5825" s="3">
        <f>IF(A5825="NA","NA",VLOOKUP($A5825,'[1]Regression Table'!$A$2:$O$5964,10,FALSE))</f>
        <v>4.7120699999999996E-3</v>
      </c>
      <c r="Q5825" s="3">
        <f>IF(A5825="NA","NA",VLOOKUP($A5825,'[1]Regression Table'!$A$2:$O$5964,11,FALSE))</f>
        <v>-1.3522199999999999E-3</v>
      </c>
      <c r="R5825" s="3">
        <f>IF(A5825="NA","NA",VLOOKUP($A5825,'[1]Regression Table'!$A$2:$O$5964,12,FALSE))</f>
        <v>2.67198E-3</v>
      </c>
      <c r="S5825" s="3">
        <f>IF(A5825="NA","NA",VLOOKUP($A5825,'[1]Regression Table'!$A$2:$O$5964,13,FALSE))</f>
        <v>1.23816E-2</v>
      </c>
      <c r="T5825" s="3">
        <f>IF(A5825="NA","NA",VLOOKUP($A5825,'[1]Regression Table'!$A$2:$O$5964,14,FALSE))</f>
        <v>-2.09756E-3</v>
      </c>
      <c r="U5825" s="3">
        <f>IF(A5825="NA","NA",VLOOKUP($A5825,'[1]Regression Table'!$A$2:$O$5964,15,FALSE))</f>
        <v>6.8117300000000002E-3</v>
      </c>
      <c r="V5825" s="3">
        <v>2.0413899999999999E-4</v>
      </c>
      <c r="W5825" s="6">
        <v>-2.9057400000000001E-5</v>
      </c>
      <c r="X5825" s="6">
        <v>6.9962000000000005E-5</v>
      </c>
    </row>
    <row r="5826" spans="1:24" x14ac:dyDescent="0.2">
      <c r="A5826" s="2" t="s">
        <v>2411</v>
      </c>
      <c r="B5826" s="3">
        <v>6</v>
      </c>
      <c r="C5826" s="3">
        <v>1</v>
      </c>
      <c r="D5826" s="3">
        <v>1</v>
      </c>
      <c r="E5826" s="3">
        <v>22</v>
      </c>
      <c r="F5826" s="3">
        <v>10</v>
      </c>
      <c r="G5826" s="3">
        <v>5</v>
      </c>
      <c r="H5826" s="3">
        <v>1</v>
      </c>
      <c r="I5826" s="3" t="s">
        <v>5689</v>
      </c>
      <c r="J5826" s="3">
        <v>1</v>
      </c>
      <c r="K5826" s="3">
        <v>0</v>
      </c>
      <c r="L5826" s="3">
        <f>IF($A5826="NA","NA",VLOOKUP($A5826,'[1]Regression Table'!$A$2:$O$5964,6,FALSE))</f>
        <v>2.9974899999999998E-3</v>
      </c>
      <c r="M5826" s="3">
        <f>IF($A5826="NA","NA",VLOOKUP($A5826,'[1]Regression Table'!$A$2:$O$5964,7,FALSE))</f>
        <v>-1.36563E-2</v>
      </c>
      <c r="N5826" s="3">
        <f>IF(A5826="NA","NA",VLOOKUP($A5826,'[1]Regression Table'!$A$2:$O$5964,8,FALSE))</f>
        <v>2.5877299999999999E-3</v>
      </c>
      <c r="O5826" s="3">
        <f>IF(A5826="NA","NA",VLOOKUP($A5826,'[1]Regression Table'!$A$2:$O$5964,9,FALSE))</f>
        <v>1.5431399999999999E-3</v>
      </c>
      <c r="P5826" s="3">
        <f>IF(A5826="NA","NA",VLOOKUP($A5826,'[1]Regression Table'!$A$2:$O$5964,10,FALSE))</f>
        <v>7.5129300000000001E-3</v>
      </c>
      <c r="Q5826" s="3">
        <f>IF(A5826="NA","NA",VLOOKUP($A5826,'[1]Regression Table'!$A$2:$O$5964,11,FALSE))</f>
        <v>-2.1400299999999998E-3</v>
      </c>
      <c r="R5826" s="3">
        <f>IF(A5826="NA","NA",VLOOKUP($A5826,'[1]Regression Table'!$A$2:$O$5964,12,FALSE))</f>
        <v>4.2017000000000001E-3</v>
      </c>
      <c r="S5826" s="3">
        <f>IF(A5826="NA","NA",VLOOKUP($A5826,'[1]Regression Table'!$A$2:$O$5964,13,FALSE))</f>
        <v>5.3940500000000001E-3</v>
      </c>
      <c r="T5826" s="3">
        <f>IF(A5826="NA","NA",VLOOKUP($A5826,'[1]Regression Table'!$A$2:$O$5964,14,FALSE))</f>
        <v>-3.3360899999999999E-3</v>
      </c>
      <c r="U5826" s="3">
        <f>IF(A5826="NA","NA",VLOOKUP($A5826,'[1]Regression Table'!$A$2:$O$5964,15,FALSE))</f>
        <v>3.9853900000000001E-3</v>
      </c>
      <c r="V5826" s="3">
        <v>2.00686E-4</v>
      </c>
      <c r="W5826" s="6">
        <v>-2.7635299999999999E-5</v>
      </c>
      <c r="X5826" s="6">
        <v>6.7074899999999997E-5</v>
      </c>
    </row>
    <row r="5827" spans="1:24" x14ac:dyDescent="0.2">
      <c r="A5827" s="2" t="s">
        <v>2412</v>
      </c>
      <c r="B5827" s="3">
        <v>6</v>
      </c>
      <c r="C5827" s="3">
        <v>1</v>
      </c>
      <c r="D5827" s="3">
        <v>1</v>
      </c>
      <c r="E5827" s="3">
        <v>25</v>
      </c>
      <c r="F5827" s="3">
        <v>10</v>
      </c>
      <c r="G5827" s="3">
        <v>4</v>
      </c>
      <c r="H5827" s="3">
        <v>3</v>
      </c>
      <c r="I5827" s="3" t="s">
        <v>5689</v>
      </c>
      <c r="J5827" s="3">
        <v>1</v>
      </c>
      <c r="K5827" s="3">
        <v>0</v>
      </c>
      <c r="L5827" s="3">
        <f>IF($A5827="NA","NA",VLOOKUP($A5827,'[1]Regression Table'!$A$2:$O$5964,6,FALSE))</f>
        <v>2.5676700000000002E-3</v>
      </c>
      <c r="M5827" s="3">
        <f>IF($A5827="NA","NA",VLOOKUP($A5827,'[1]Regression Table'!$A$2:$O$5964,7,FALSE))</f>
        <v>-1.7092400000000001E-2</v>
      </c>
      <c r="N5827" s="3">
        <f>IF(A5827="NA","NA",VLOOKUP($A5827,'[1]Regression Table'!$A$2:$O$5964,8,FALSE))</f>
        <v>3.96029E-3</v>
      </c>
      <c r="O5827" s="3">
        <f>IF(A5827="NA","NA",VLOOKUP($A5827,'[1]Regression Table'!$A$2:$O$5964,9,FALSE))</f>
        <v>-5.1507499999999999E-3</v>
      </c>
      <c r="P5827" s="3">
        <f>IF(A5827="NA","NA",VLOOKUP($A5827,'[1]Regression Table'!$A$2:$O$5964,10,FALSE))</f>
        <v>3.1556100000000001E-3</v>
      </c>
      <c r="Q5827" s="3">
        <f>IF(A5827="NA","NA",VLOOKUP($A5827,'[1]Regression Table'!$A$2:$O$5964,11,FALSE))</f>
        <v>-6.9023299999999995E-4</v>
      </c>
      <c r="R5827" s="3">
        <f>IF(A5827="NA","NA",VLOOKUP($A5827,'[1]Regression Table'!$A$2:$O$5964,12,FALSE))</f>
        <v>-6.92192E-4</v>
      </c>
      <c r="S5827" s="3">
        <f>IF(A5827="NA","NA",VLOOKUP($A5827,'[1]Regression Table'!$A$2:$O$5964,13,FALSE))</f>
        <v>-2.0433299999999999E-3</v>
      </c>
      <c r="T5827" s="3">
        <f>IF(A5827="NA","NA",VLOOKUP($A5827,'[1]Regression Table'!$A$2:$O$5964,14,FALSE))</f>
        <v>2.76748E-4</v>
      </c>
      <c r="U5827" s="3">
        <f>IF(A5827="NA","NA",VLOOKUP($A5827,'[1]Regression Table'!$A$2:$O$5964,15,FALSE))</f>
        <v>-1.0103600000000001E-2</v>
      </c>
      <c r="V5827" s="3">
        <v>1.9219500000000001E-4</v>
      </c>
      <c r="W5827" s="6">
        <v>-3.5021999999999998E-5</v>
      </c>
      <c r="X5827" s="6">
        <v>7.0282000000000002E-5</v>
      </c>
    </row>
    <row r="5828" spans="1:24" x14ac:dyDescent="0.2">
      <c r="A5828" s="2" t="s">
        <v>2413</v>
      </c>
      <c r="B5828" s="3">
        <v>6</v>
      </c>
      <c r="C5828" s="3">
        <v>2</v>
      </c>
      <c r="D5828" s="3">
        <v>2</v>
      </c>
      <c r="E5828" s="3">
        <v>28</v>
      </c>
      <c r="F5828" s="3">
        <v>10</v>
      </c>
      <c r="G5828" s="3">
        <v>5</v>
      </c>
      <c r="H5828" s="3">
        <v>1</v>
      </c>
      <c r="I5828" s="3" t="s">
        <v>5689</v>
      </c>
      <c r="J5828" s="3">
        <v>0</v>
      </c>
      <c r="K5828" s="3">
        <v>0</v>
      </c>
      <c r="L5828" s="3">
        <f>IF($A5828="NA","NA",VLOOKUP($A5828,'[1]Regression Table'!$A$2:$O$5964,6,FALSE))</f>
        <v>2.9031500000000002E-3</v>
      </c>
      <c r="M5828" s="3">
        <f>IF($A5828="NA","NA",VLOOKUP($A5828,'[1]Regression Table'!$A$2:$O$5964,7,FALSE))</f>
        <v>-9.1404499999999996E-3</v>
      </c>
      <c r="N5828" s="3">
        <f>IF(A5828="NA","NA",VLOOKUP($A5828,'[1]Regression Table'!$A$2:$O$5964,8,FALSE))</f>
        <v>4.1906700000000002E-4</v>
      </c>
      <c r="O5828" s="3">
        <f>IF(A5828="NA","NA",VLOOKUP($A5828,'[1]Regression Table'!$A$2:$O$5964,9,FALSE))</f>
        <v>-4.5144900000000003E-3</v>
      </c>
      <c r="P5828" s="3">
        <f>IF(A5828="NA","NA",VLOOKUP($A5828,'[1]Regression Table'!$A$2:$O$5964,10,FALSE))</f>
        <v>4.94219E-3</v>
      </c>
      <c r="Q5828" s="3">
        <f>IF(A5828="NA","NA",VLOOKUP($A5828,'[1]Regression Table'!$A$2:$O$5964,11,FALSE))</f>
        <v>-6.1030099999999999E-3</v>
      </c>
      <c r="R5828" s="3">
        <f>IF(A5828="NA","NA",VLOOKUP($A5828,'[1]Regression Table'!$A$2:$O$5964,12,FALSE))</f>
        <v>-2.4913100000000001E-3</v>
      </c>
      <c r="S5828" s="3">
        <f>IF(A5828="NA","NA",VLOOKUP($A5828,'[1]Regression Table'!$A$2:$O$5964,13,FALSE))</f>
        <v>1.0959999999999999E-2</v>
      </c>
      <c r="T5828" s="3">
        <f>IF(A5828="NA","NA",VLOOKUP($A5828,'[1]Regression Table'!$A$2:$O$5964,14,FALSE))</f>
        <v>-6.6285900000000002E-3</v>
      </c>
      <c r="U5828" s="3">
        <f>IF(A5828="NA","NA",VLOOKUP($A5828,'[1]Regression Table'!$A$2:$O$5964,15,FALSE))</f>
        <v>6.3353999999999997E-3</v>
      </c>
      <c r="V5828" s="3">
        <v>2.10182E-4</v>
      </c>
      <c r="W5828" s="6">
        <v>-1.6960699999999998E-5</v>
      </c>
      <c r="X5828" s="6">
        <v>7.2905599999999995E-5</v>
      </c>
    </row>
    <row r="5829" spans="1:24" x14ac:dyDescent="0.2">
      <c r="A5829" s="2" t="s">
        <v>2414</v>
      </c>
      <c r="B5829" s="3">
        <v>6</v>
      </c>
      <c r="C5829" s="3">
        <v>1</v>
      </c>
      <c r="D5829" s="3">
        <v>1</v>
      </c>
      <c r="E5829" s="3">
        <v>23</v>
      </c>
      <c r="F5829" s="3">
        <v>10</v>
      </c>
      <c r="G5829" s="3">
        <v>4</v>
      </c>
      <c r="H5829" s="3">
        <v>3</v>
      </c>
      <c r="I5829" s="3" t="s">
        <v>5689</v>
      </c>
      <c r="J5829" s="3">
        <v>0</v>
      </c>
      <c r="K5829" s="3">
        <v>0</v>
      </c>
      <c r="L5829" s="3">
        <f>IF($A5829="NA","NA",VLOOKUP($A5829,'[1]Regression Table'!$A$2:$O$5964,6,FALSE))</f>
        <v>3.2809900000000001E-3</v>
      </c>
      <c r="M5829" s="3">
        <f>IF($A5829="NA","NA",VLOOKUP($A5829,'[1]Regression Table'!$A$2:$O$5964,7,FALSE))</f>
        <v>-1.0964099999999999E-2</v>
      </c>
      <c r="N5829" s="3">
        <f>IF(A5829="NA","NA",VLOOKUP($A5829,'[1]Regression Table'!$A$2:$O$5964,8,FALSE))</f>
        <v>6.3696900000000003E-5</v>
      </c>
      <c r="O5829" s="3">
        <f>IF(A5829="NA","NA",VLOOKUP($A5829,'[1]Regression Table'!$A$2:$O$5964,9,FALSE))</f>
        <v>-3.0420899999999999E-3</v>
      </c>
      <c r="P5829" s="3">
        <f>IF(A5829="NA","NA",VLOOKUP($A5829,'[1]Regression Table'!$A$2:$O$5964,10,FALSE))</f>
        <v>5.2464599999999997E-3</v>
      </c>
      <c r="Q5829" s="3">
        <f>IF(A5829="NA","NA",VLOOKUP($A5829,'[1]Regression Table'!$A$2:$O$5964,11,FALSE))</f>
        <v>-6.0108100000000001E-3</v>
      </c>
      <c r="R5829" s="3">
        <f>IF(A5829="NA","NA",VLOOKUP($A5829,'[1]Regression Table'!$A$2:$O$5964,12,FALSE))</f>
        <v>3.9216099999999999E-3</v>
      </c>
      <c r="S5829" s="3">
        <f>IF(A5829="NA","NA",VLOOKUP($A5829,'[1]Regression Table'!$A$2:$O$5964,13,FALSE))</f>
        <v>1.1761600000000001E-2</v>
      </c>
      <c r="T5829" s="3">
        <f>IF(A5829="NA","NA",VLOOKUP($A5829,'[1]Regression Table'!$A$2:$O$5964,14,FALSE))</f>
        <v>-6.8856300000000002E-3</v>
      </c>
      <c r="U5829" s="3">
        <f>IF(A5829="NA","NA",VLOOKUP($A5829,'[1]Regression Table'!$A$2:$O$5964,15,FALSE))</f>
        <v>7.4292000000000004E-3</v>
      </c>
      <c r="V5829" s="3">
        <v>2.01172E-4</v>
      </c>
      <c r="W5829" s="6">
        <v>-2.3964600000000001E-5</v>
      </c>
      <c r="X5829" s="6">
        <v>7.2960399999999994E-5</v>
      </c>
    </row>
    <row r="5830" spans="1:24" x14ac:dyDescent="0.2">
      <c r="A5830" s="2" t="s">
        <v>2415</v>
      </c>
      <c r="B5830" s="3">
        <v>6</v>
      </c>
      <c r="C5830" s="3">
        <v>2</v>
      </c>
      <c r="D5830" s="3">
        <v>1</v>
      </c>
      <c r="E5830" s="3">
        <v>25</v>
      </c>
      <c r="F5830" s="3">
        <v>10</v>
      </c>
      <c r="G5830" s="3">
        <v>5</v>
      </c>
      <c r="H5830" s="3">
        <v>5</v>
      </c>
      <c r="I5830" s="3">
        <v>2000</v>
      </c>
      <c r="J5830" s="3">
        <v>1</v>
      </c>
      <c r="K5830" s="3">
        <v>0</v>
      </c>
      <c r="L5830" s="3">
        <f>IF($A5830="NA","NA",VLOOKUP($A5830,'[1]Regression Table'!$A$2:$O$5964,6,FALSE))</f>
        <v>3.0166500000000001E-3</v>
      </c>
      <c r="M5830" s="3">
        <f>IF($A5830="NA","NA",VLOOKUP($A5830,'[1]Regression Table'!$A$2:$O$5964,7,FALSE))</f>
        <v>-1.24893E-2</v>
      </c>
      <c r="N5830" s="3">
        <f>IF(A5830="NA","NA",VLOOKUP($A5830,'[1]Regression Table'!$A$2:$O$5964,8,FALSE))</f>
        <v>2.5361799999999999E-3</v>
      </c>
      <c r="O5830" s="3">
        <f>IF(A5830="NA","NA",VLOOKUP($A5830,'[1]Regression Table'!$A$2:$O$5964,9,FALSE))</f>
        <v>3.0026800000000002E-3</v>
      </c>
      <c r="P5830" s="3">
        <f>IF(A5830="NA","NA",VLOOKUP($A5830,'[1]Regression Table'!$A$2:$O$5964,10,FALSE))</f>
        <v>5.81688E-3</v>
      </c>
      <c r="Q5830" s="3">
        <f>IF(A5830="NA","NA",VLOOKUP($A5830,'[1]Regression Table'!$A$2:$O$5964,11,FALSE))</f>
        <v>-1.69634E-3</v>
      </c>
      <c r="R5830" s="3">
        <f>IF(A5830="NA","NA",VLOOKUP($A5830,'[1]Regression Table'!$A$2:$O$5964,12,FALSE))</f>
        <v>3.66447E-3</v>
      </c>
      <c r="S5830" s="3">
        <f>IF(A5830="NA","NA",VLOOKUP($A5830,'[1]Regression Table'!$A$2:$O$5964,13,FALSE))</f>
        <v>8.27899E-3</v>
      </c>
      <c r="T5830" s="3">
        <f>IF(A5830="NA","NA",VLOOKUP($A5830,'[1]Regression Table'!$A$2:$O$5964,14,FALSE))</f>
        <v>-3.8724499999999999E-3</v>
      </c>
      <c r="U5830" s="3">
        <f>IF(A5830="NA","NA",VLOOKUP($A5830,'[1]Regression Table'!$A$2:$O$5964,15,FALSE))</f>
        <v>3.2399E-3</v>
      </c>
      <c r="V5830" s="3">
        <v>2.0676700000000001E-4</v>
      </c>
      <c r="W5830" s="6">
        <v>-2.41989E-5</v>
      </c>
      <c r="X5830" s="6">
        <v>7.0940700000000003E-5</v>
      </c>
    </row>
    <row r="5831" spans="1:24" x14ac:dyDescent="0.2">
      <c r="A5831" s="2" t="s">
        <v>2416</v>
      </c>
      <c r="B5831" s="3">
        <v>6</v>
      </c>
      <c r="C5831" s="3">
        <v>2</v>
      </c>
      <c r="D5831" s="3">
        <v>1</v>
      </c>
      <c r="E5831" s="3">
        <v>27</v>
      </c>
      <c r="F5831" s="3">
        <v>10</v>
      </c>
      <c r="G5831" s="3">
        <v>5</v>
      </c>
      <c r="H5831" s="3">
        <v>5</v>
      </c>
      <c r="I5831" s="3">
        <v>2000</v>
      </c>
      <c r="J5831" s="3">
        <v>0</v>
      </c>
      <c r="K5831" s="3">
        <v>0</v>
      </c>
      <c r="L5831" s="3">
        <f>IF($A5831="NA","NA",VLOOKUP($A5831,'[1]Regression Table'!$A$2:$O$5964,6,FALSE))</f>
        <v>3.1004600000000002E-3</v>
      </c>
      <c r="M5831" s="3">
        <f>IF($A5831="NA","NA",VLOOKUP($A5831,'[1]Regression Table'!$A$2:$O$5964,7,FALSE))</f>
        <v>-1.5790599999999998E-2</v>
      </c>
      <c r="N5831" s="3">
        <f>IF(A5831="NA","NA",VLOOKUP($A5831,'[1]Regression Table'!$A$2:$O$5964,8,FALSE))</f>
        <v>8.7448400000000003E-3</v>
      </c>
      <c r="O5831" s="3">
        <f>IF(A5831="NA","NA",VLOOKUP($A5831,'[1]Regression Table'!$A$2:$O$5964,9,FALSE))</f>
        <v>-2.6741999999999998E-4</v>
      </c>
      <c r="P5831" s="3">
        <f>IF(A5831="NA","NA",VLOOKUP($A5831,'[1]Regression Table'!$A$2:$O$5964,10,FALSE))</f>
        <v>-2.4738899999999999E-3</v>
      </c>
      <c r="Q5831" s="3">
        <f>IF(A5831="NA","NA",VLOOKUP($A5831,'[1]Regression Table'!$A$2:$O$5964,11,FALSE))</f>
        <v>7.5757799999999996E-4</v>
      </c>
      <c r="R5831" s="3">
        <f>IF(A5831="NA","NA",VLOOKUP($A5831,'[1]Regression Table'!$A$2:$O$5964,12,FALSE))</f>
        <v>-6.93913E-4</v>
      </c>
      <c r="S5831" s="3">
        <f>IF(A5831="NA","NA",VLOOKUP($A5831,'[1]Regression Table'!$A$2:$O$5964,13,FALSE))</f>
        <v>-1.11056E-3</v>
      </c>
      <c r="T5831" s="3">
        <f>IF(A5831="NA","NA",VLOOKUP($A5831,'[1]Regression Table'!$A$2:$O$5964,14,FALSE))</f>
        <v>2.5874499999999998E-3</v>
      </c>
      <c r="U5831" s="3">
        <f>IF(A5831="NA","NA",VLOOKUP($A5831,'[1]Regression Table'!$A$2:$O$5964,15,FALSE))</f>
        <v>-4.3985600000000003E-4</v>
      </c>
      <c r="V5831" s="3">
        <v>2.0709100000000001E-4</v>
      </c>
      <c r="W5831" s="6">
        <v>-2.6169400000000001E-5</v>
      </c>
      <c r="X5831" s="6">
        <v>6.49625E-5</v>
      </c>
    </row>
    <row r="5832" spans="1:24" x14ac:dyDescent="0.2">
      <c r="A5832" s="2" t="s">
        <v>2417</v>
      </c>
      <c r="B5832" s="3">
        <v>6</v>
      </c>
      <c r="C5832" s="3">
        <v>2</v>
      </c>
      <c r="D5832" s="3">
        <v>2</v>
      </c>
      <c r="E5832" s="3">
        <v>33</v>
      </c>
      <c r="F5832" s="3">
        <v>10</v>
      </c>
      <c r="G5832" s="3">
        <v>5</v>
      </c>
      <c r="H5832" s="3">
        <v>5</v>
      </c>
      <c r="I5832" s="3">
        <v>2200</v>
      </c>
      <c r="J5832" s="3">
        <v>0</v>
      </c>
      <c r="K5832" s="3">
        <v>0</v>
      </c>
      <c r="L5832" s="3">
        <f>IF($A5832="NA","NA",VLOOKUP($A5832,'[1]Regression Table'!$A$2:$O$5964,6,FALSE))</f>
        <v>1.7110999999999999E-3</v>
      </c>
      <c r="M5832" s="3">
        <f>IF($A5832="NA","NA",VLOOKUP($A5832,'[1]Regression Table'!$A$2:$O$5964,7,FALSE))</f>
        <v>-1.72736E-2</v>
      </c>
      <c r="N5832" s="3">
        <f>IF(A5832="NA","NA",VLOOKUP($A5832,'[1]Regression Table'!$A$2:$O$5964,8,FALSE))</f>
        <v>2.43984E-3</v>
      </c>
      <c r="O5832" s="3">
        <f>IF(A5832="NA","NA",VLOOKUP($A5832,'[1]Regression Table'!$A$2:$O$5964,9,FALSE))</f>
        <v>-2.6027099999999998E-3</v>
      </c>
      <c r="P5832" s="3">
        <f>IF(A5832="NA","NA",VLOOKUP($A5832,'[1]Regression Table'!$A$2:$O$5964,10,FALSE))</f>
        <v>6.0420099999999996E-3</v>
      </c>
      <c r="Q5832" s="3">
        <f>IF(A5832="NA","NA",VLOOKUP($A5832,'[1]Regression Table'!$A$2:$O$5964,11,FALSE))</f>
        <v>-7.9576099999999997E-4</v>
      </c>
      <c r="R5832" s="3">
        <f>IF(A5832="NA","NA",VLOOKUP($A5832,'[1]Regression Table'!$A$2:$O$5964,12,FALSE))</f>
        <v>5.8868500000000003E-4</v>
      </c>
      <c r="S5832" s="3">
        <f>IF(A5832="NA","NA",VLOOKUP($A5832,'[1]Regression Table'!$A$2:$O$5964,13,FALSE))</f>
        <v>-6.8864000000000002E-4</v>
      </c>
      <c r="T5832" s="3">
        <f>IF(A5832="NA","NA",VLOOKUP($A5832,'[1]Regression Table'!$A$2:$O$5964,14,FALSE))</f>
        <v>1.95744E-3</v>
      </c>
      <c r="U5832" s="3">
        <f>IF(A5832="NA","NA",VLOOKUP($A5832,'[1]Regression Table'!$A$2:$O$5964,15,FALSE))</f>
        <v>2.2980100000000001E-3</v>
      </c>
      <c r="V5832" s="3">
        <v>1.9811899999999999E-4</v>
      </c>
      <c r="W5832" s="6">
        <v>-2.8183499999999999E-5</v>
      </c>
      <c r="X5832" s="6">
        <v>6.5978300000000005E-5</v>
      </c>
    </row>
    <row r="5833" spans="1:24" x14ac:dyDescent="0.2">
      <c r="A5833" s="2" t="s">
        <v>2418</v>
      </c>
      <c r="B5833" s="3">
        <v>6</v>
      </c>
      <c r="C5833" s="3">
        <v>1</v>
      </c>
      <c r="D5833" s="3">
        <v>1</v>
      </c>
      <c r="E5833" s="3">
        <v>32</v>
      </c>
      <c r="F5833" s="3">
        <v>10</v>
      </c>
      <c r="G5833" s="3">
        <v>4</v>
      </c>
      <c r="H5833" s="3">
        <v>5</v>
      </c>
      <c r="I5833" s="3">
        <v>1425</v>
      </c>
      <c r="J5833" s="3">
        <v>1</v>
      </c>
      <c r="K5833" s="3">
        <v>0</v>
      </c>
      <c r="L5833" s="3">
        <f>IF($A5833="NA","NA",VLOOKUP($A5833,'[1]Regression Table'!$A$2:$O$5964,6,FALSE))</f>
        <v>1.8491099999999999E-3</v>
      </c>
      <c r="M5833" s="3">
        <f>IF($A5833="NA","NA",VLOOKUP($A5833,'[1]Regression Table'!$A$2:$O$5964,7,FALSE))</f>
        <v>-1.6741800000000001E-2</v>
      </c>
      <c r="N5833" s="3">
        <f>IF(A5833="NA","NA",VLOOKUP($A5833,'[1]Regression Table'!$A$2:$O$5964,8,FALSE))</f>
        <v>2.8237599999999998E-3</v>
      </c>
      <c r="O5833" s="3">
        <f>IF(A5833="NA","NA",VLOOKUP($A5833,'[1]Regression Table'!$A$2:$O$5964,9,FALSE))</f>
        <v>1.12411E-3</v>
      </c>
      <c r="P5833" s="3">
        <f>IF(A5833="NA","NA",VLOOKUP($A5833,'[1]Regression Table'!$A$2:$O$5964,10,FALSE))</f>
        <v>6.7067100000000003E-3</v>
      </c>
      <c r="Q5833" s="3">
        <f>IF(A5833="NA","NA",VLOOKUP($A5833,'[1]Regression Table'!$A$2:$O$5964,11,FALSE))</f>
        <v>4.5576500000000001E-4</v>
      </c>
      <c r="R5833" s="3">
        <f>IF(A5833="NA","NA",VLOOKUP($A5833,'[1]Regression Table'!$A$2:$O$5964,12,FALSE))</f>
        <v>-3.20192E-3</v>
      </c>
      <c r="S5833" s="3">
        <f>IF(A5833="NA","NA",VLOOKUP($A5833,'[1]Regression Table'!$A$2:$O$5964,13,FALSE))</f>
        <v>1.4608399999999999E-3</v>
      </c>
      <c r="T5833" s="3">
        <f>IF(A5833="NA","NA",VLOOKUP($A5833,'[1]Regression Table'!$A$2:$O$5964,14,FALSE))</f>
        <v>-2.4903399999999997E-4</v>
      </c>
      <c r="U5833" s="3">
        <f>IF(A5833="NA","NA",VLOOKUP($A5833,'[1]Regression Table'!$A$2:$O$5964,15,FALSE))</f>
        <v>3.5118200000000001E-3</v>
      </c>
      <c r="V5833" s="3">
        <v>1.9885899999999999E-4</v>
      </c>
      <c r="W5833" s="6">
        <v>-3.112E-5</v>
      </c>
      <c r="X5833" s="6">
        <v>6.4736300000000006E-5</v>
      </c>
    </row>
    <row r="5834" spans="1:24" x14ac:dyDescent="0.2">
      <c r="A5834" s="2" t="s">
        <v>2419</v>
      </c>
      <c r="B5834" s="3">
        <v>6</v>
      </c>
      <c r="C5834" s="3">
        <v>2</v>
      </c>
      <c r="D5834" s="3">
        <v>2</v>
      </c>
      <c r="E5834" s="3">
        <v>41</v>
      </c>
      <c r="F5834" s="3">
        <v>10</v>
      </c>
      <c r="G5834" s="3">
        <v>5</v>
      </c>
      <c r="H5834" s="3">
        <v>5</v>
      </c>
      <c r="I5834" s="3">
        <v>1200</v>
      </c>
      <c r="J5834" s="3">
        <v>0</v>
      </c>
      <c r="K5834" s="3">
        <v>0</v>
      </c>
      <c r="L5834" s="3">
        <f>IF($A5834="NA","NA",VLOOKUP($A5834,'[1]Regression Table'!$A$2:$O$5964,6,FALSE))</f>
        <v>2.8283499999999999E-3</v>
      </c>
      <c r="M5834" s="3">
        <f>IF($A5834="NA","NA",VLOOKUP($A5834,'[1]Regression Table'!$A$2:$O$5964,7,FALSE))</f>
        <v>-1.49566E-2</v>
      </c>
      <c r="N5834" s="3">
        <f>IF(A5834="NA","NA",VLOOKUP($A5834,'[1]Regression Table'!$A$2:$O$5964,8,FALSE))</f>
        <v>1.07571E-2</v>
      </c>
      <c r="O5834" s="3">
        <f>IF(A5834="NA","NA",VLOOKUP($A5834,'[1]Regression Table'!$A$2:$O$5964,9,FALSE))</f>
        <v>-2.7069099999999999E-3</v>
      </c>
      <c r="P5834" s="3">
        <f>IF(A5834="NA","NA",VLOOKUP($A5834,'[1]Regression Table'!$A$2:$O$5964,10,FALSE))</f>
        <v>-4.14542E-4</v>
      </c>
      <c r="Q5834" s="3">
        <f>IF(A5834="NA","NA",VLOOKUP($A5834,'[1]Regression Table'!$A$2:$O$5964,11,FALSE))</f>
        <v>4.3723599999999996E-3</v>
      </c>
      <c r="R5834" s="3">
        <f>IF(A5834="NA","NA",VLOOKUP($A5834,'[1]Regression Table'!$A$2:$O$5964,12,FALSE))</f>
        <v>2.1083500000000002E-3</v>
      </c>
      <c r="S5834" s="3">
        <f>IF(A5834="NA","NA",VLOOKUP($A5834,'[1]Regression Table'!$A$2:$O$5964,13,FALSE))</f>
        <v>4.0217100000000004E-3</v>
      </c>
      <c r="T5834" s="3">
        <f>IF(A5834="NA","NA",VLOOKUP($A5834,'[1]Regression Table'!$A$2:$O$5964,14,FALSE))</f>
        <v>-2.7732099999999999E-3</v>
      </c>
      <c r="U5834" s="3">
        <f>IF(A5834="NA","NA",VLOOKUP($A5834,'[1]Regression Table'!$A$2:$O$5964,15,FALSE))</f>
        <v>-3.9068499999999999E-3</v>
      </c>
      <c r="V5834" s="3">
        <v>1.93439E-4</v>
      </c>
      <c r="W5834" s="6">
        <v>-3.3581300000000003E-5</v>
      </c>
      <c r="X5834" s="6">
        <v>6.3151599999999994E-5</v>
      </c>
    </row>
    <row r="5835" spans="1:24" x14ac:dyDescent="0.2">
      <c r="A5835" s="2" t="s">
        <v>2420</v>
      </c>
      <c r="B5835" s="3">
        <v>6</v>
      </c>
      <c r="C5835" s="3">
        <v>1</v>
      </c>
      <c r="D5835" s="3">
        <v>2</v>
      </c>
      <c r="E5835" s="3">
        <v>37</v>
      </c>
      <c r="F5835" s="3">
        <v>10</v>
      </c>
      <c r="G5835" s="3">
        <v>2</v>
      </c>
      <c r="H5835" s="3">
        <v>1</v>
      </c>
      <c r="I5835" s="3">
        <v>250</v>
      </c>
      <c r="J5835" s="3">
        <v>1</v>
      </c>
      <c r="K5835" s="3">
        <v>0</v>
      </c>
      <c r="L5835" s="3">
        <f>IF($A5835="NA","NA",VLOOKUP($A5835,'[1]Regression Table'!$A$2:$O$5964,6,FALSE))</f>
        <v>2.74406E-3</v>
      </c>
      <c r="M5835" s="3">
        <f>IF($A5835="NA","NA",VLOOKUP($A5835,'[1]Regression Table'!$A$2:$O$5964,7,FALSE))</f>
        <v>-1.2848099999999999E-2</v>
      </c>
      <c r="N5835" s="3">
        <f>IF(A5835="NA","NA",VLOOKUP($A5835,'[1]Regression Table'!$A$2:$O$5964,8,FALSE))</f>
        <v>4.1074299999999996E-3</v>
      </c>
      <c r="O5835" s="3">
        <f>IF(A5835="NA","NA",VLOOKUP($A5835,'[1]Regression Table'!$A$2:$O$5964,9,FALSE))</f>
        <v>-2.9069399999999998E-4</v>
      </c>
      <c r="P5835" s="3">
        <f>IF(A5835="NA","NA",VLOOKUP($A5835,'[1]Regression Table'!$A$2:$O$5964,10,FALSE))</f>
        <v>-4.2315899999999999E-4</v>
      </c>
      <c r="Q5835" s="3">
        <f>IF(A5835="NA","NA",VLOOKUP($A5835,'[1]Regression Table'!$A$2:$O$5964,11,FALSE))</f>
        <v>1.39544E-3</v>
      </c>
      <c r="R5835" s="3">
        <f>IF(A5835="NA","NA",VLOOKUP($A5835,'[1]Regression Table'!$A$2:$O$5964,12,FALSE))</f>
        <v>-1.70629E-4</v>
      </c>
      <c r="S5835" s="3">
        <f>IF(A5835="NA","NA",VLOOKUP($A5835,'[1]Regression Table'!$A$2:$O$5964,13,FALSE))</f>
        <v>5.7407600000000001E-3</v>
      </c>
      <c r="T5835" s="3">
        <f>IF(A5835="NA","NA",VLOOKUP($A5835,'[1]Regression Table'!$A$2:$O$5964,14,FALSE))</f>
        <v>-2.6899599999999999E-3</v>
      </c>
      <c r="U5835" s="3">
        <f>IF(A5835="NA","NA",VLOOKUP($A5835,'[1]Regression Table'!$A$2:$O$5964,15,FALSE))</f>
        <v>5.9760400000000002E-3</v>
      </c>
      <c r="V5835" s="3">
        <v>1.9708400000000001E-4</v>
      </c>
      <c r="W5835" s="6">
        <v>-2.1250499999999999E-5</v>
      </c>
      <c r="X5835" s="6">
        <v>6.6512899999999998E-5</v>
      </c>
    </row>
    <row r="5836" spans="1:24" x14ac:dyDescent="0.2">
      <c r="A5836" s="2" t="s">
        <v>5689</v>
      </c>
      <c r="B5836" s="3" t="s">
        <v>5689</v>
      </c>
      <c r="C5836" s="3" t="s">
        <v>5689</v>
      </c>
      <c r="D5836" s="3" t="s">
        <v>5689</v>
      </c>
      <c r="E5836" s="3" t="s">
        <v>5689</v>
      </c>
      <c r="F5836" s="3" t="s">
        <v>5689</v>
      </c>
      <c r="G5836" s="3" t="s">
        <v>5689</v>
      </c>
      <c r="H5836" s="3" t="s">
        <v>5689</v>
      </c>
      <c r="I5836" s="3" t="s">
        <v>5689</v>
      </c>
      <c r="J5836" s="3" t="s">
        <v>5689</v>
      </c>
      <c r="K5836" s="3" t="s">
        <v>5689</v>
      </c>
      <c r="L5836" s="3" t="str">
        <f>IF($A5836="NA","NA",VLOOKUP($A5836,'[1]Regression Table'!$A$2:$O$5964,6,FALSE))</f>
        <v>NA</v>
      </c>
      <c r="M5836" s="3" t="str">
        <f>IF($A5836="NA","NA",VLOOKUP($A5836,'[1]Regression Table'!$A$2:$O$5964,7,FALSE))</f>
        <v>NA</v>
      </c>
      <c r="N5836" s="3" t="str">
        <f>IF(A5836="NA","NA",VLOOKUP($A5836,'[1]Regression Table'!$A$2:$O$5964,8,FALSE))</f>
        <v>NA</v>
      </c>
      <c r="O5836" s="3" t="str">
        <f>IF(A5836="NA","NA",VLOOKUP($A5836,'[1]Regression Table'!$A$2:$O$5964,9,FALSE))</f>
        <v>NA</v>
      </c>
      <c r="P5836" s="3" t="str">
        <f>IF(A5836="NA","NA",VLOOKUP($A5836,'[1]Regression Table'!$A$2:$O$5964,10,FALSE))</f>
        <v>NA</v>
      </c>
      <c r="Q5836" s="3" t="str">
        <f>IF(A5836="NA","NA",VLOOKUP($A5836,'[1]Regression Table'!$A$2:$O$5964,11,FALSE))</f>
        <v>NA</v>
      </c>
      <c r="R5836" s="3" t="str">
        <f>IF(A5836="NA","NA",VLOOKUP($A5836,'[1]Regression Table'!$A$2:$O$5964,12,FALSE))</f>
        <v>NA</v>
      </c>
      <c r="S5836" s="3" t="str">
        <f>IF(A5836="NA","NA",VLOOKUP($A5836,'[1]Regression Table'!$A$2:$O$5964,13,FALSE))</f>
        <v>NA</v>
      </c>
      <c r="T5836" s="3" t="str">
        <f>IF(A5836="NA","NA",VLOOKUP($A5836,'[1]Regression Table'!$A$2:$O$5964,14,FALSE))</f>
        <v>NA</v>
      </c>
      <c r="U5836" s="3" t="str">
        <f>IF(A5836="NA","NA",VLOOKUP($A5836,'[1]Regression Table'!$A$2:$O$5964,15,FALSE))</f>
        <v>NA</v>
      </c>
      <c r="V5836" s="3" t="s">
        <v>5689</v>
      </c>
      <c r="W5836" s="6" t="s">
        <v>5689</v>
      </c>
      <c r="X5836" s="6" t="s">
        <v>5689</v>
      </c>
    </row>
    <row r="5837" spans="1:24" x14ac:dyDescent="0.2">
      <c r="A5837" s="2" t="s">
        <v>5689</v>
      </c>
      <c r="B5837" s="3" t="s">
        <v>5689</v>
      </c>
      <c r="C5837" s="3" t="s">
        <v>5689</v>
      </c>
      <c r="D5837" s="3" t="s">
        <v>5689</v>
      </c>
      <c r="E5837" s="3" t="s">
        <v>5689</v>
      </c>
      <c r="F5837" s="3" t="s">
        <v>5689</v>
      </c>
      <c r="G5837" s="3" t="s">
        <v>5689</v>
      </c>
      <c r="H5837" s="3" t="s">
        <v>5689</v>
      </c>
      <c r="I5837" s="3" t="s">
        <v>5689</v>
      </c>
      <c r="J5837" s="3" t="s">
        <v>5689</v>
      </c>
      <c r="K5837" s="3" t="s">
        <v>5689</v>
      </c>
      <c r="L5837" s="3" t="str">
        <f>IF($A5837="NA","NA",VLOOKUP($A5837,'[1]Regression Table'!$A$2:$O$5964,6,FALSE))</f>
        <v>NA</v>
      </c>
      <c r="M5837" s="3" t="str">
        <f>IF($A5837="NA","NA",VLOOKUP($A5837,'[1]Regression Table'!$A$2:$O$5964,7,FALSE))</f>
        <v>NA</v>
      </c>
      <c r="N5837" s="3" t="str">
        <f>IF(A5837="NA","NA",VLOOKUP($A5837,'[1]Regression Table'!$A$2:$O$5964,8,FALSE))</f>
        <v>NA</v>
      </c>
      <c r="O5837" s="3" t="str">
        <f>IF(A5837="NA","NA",VLOOKUP($A5837,'[1]Regression Table'!$A$2:$O$5964,9,FALSE))</f>
        <v>NA</v>
      </c>
      <c r="P5837" s="3" t="str">
        <f>IF(A5837="NA","NA",VLOOKUP($A5837,'[1]Regression Table'!$A$2:$O$5964,10,FALSE))</f>
        <v>NA</v>
      </c>
      <c r="Q5837" s="3" t="str">
        <f>IF(A5837="NA","NA",VLOOKUP($A5837,'[1]Regression Table'!$A$2:$O$5964,11,FALSE))</f>
        <v>NA</v>
      </c>
      <c r="R5837" s="3" t="str">
        <f>IF(A5837="NA","NA",VLOOKUP($A5837,'[1]Regression Table'!$A$2:$O$5964,12,FALSE))</f>
        <v>NA</v>
      </c>
      <c r="S5837" s="3" t="str">
        <f>IF(A5837="NA","NA",VLOOKUP($A5837,'[1]Regression Table'!$A$2:$O$5964,13,FALSE))</f>
        <v>NA</v>
      </c>
      <c r="T5837" s="3" t="str">
        <f>IF(A5837="NA","NA",VLOOKUP($A5837,'[1]Regression Table'!$A$2:$O$5964,14,FALSE))</f>
        <v>NA</v>
      </c>
      <c r="U5837" s="3" t="str">
        <f>IF(A5837="NA","NA",VLOOKUP($A5837,'[1]Regression Table'!$A$2:$O$5964,15,FALSE))</f>
        <v>NA</v>
      </c>
      <c r="V5837" s="3" t="s">
        <v>5689</v>
      </c>
      <c r="W5837" s="6" t="s">
        <v>5689</v>
      </c>
      <c r="X5837" s="6" t="s">
        <v>5689</v>
      </c>
    </row>
    <row r="5838" spans="1:24" x14ac:dyDescent="0.2">
      <c r="A5838" s="2" t="s">
        <v>2421</v>
      </c>
      <c r="B5838" s="3">
        <v>6</v>
      </c>
      <c r="C5838" s="3">
        <v>2</v>
      </c>
      <c r="D5838" s="3">
        <v>2</v>
      </c>
      <c r="E5838" s="3">
        <v>39</v>
      </c>
      <c r="F5838" s="3">
        <v>10</v>
      </c>
      <c r="G5838" s="3">
        <v>3</v>
      </c>
      <c r="H5838" s="3">
        <v>1</v>
      </c>
      <c r="I5838" s="3">
        <v>250</v>
      </c>
      <c r="J5838" s="3">
        <v>0</v>
      </c>
      <c r="K5838" s="3">
        <v>0</v>
      </c>
      <c r="L5838" s="3">
        <f>IF($A5838="NA","NA",VLOOKUP($A5838,'[1]Regression Table'!$A$2:$O$5964,6,FALSE))</f>
        <v>2.6372499999999998E-3</v>
      </c>
      <c r="M5838" s="3">
        <f>IF($A5838="NA","NA",VLOOKUP($A5838,'[1]Regression Table'!$A$2:$O$5964,7,FALSE))</f>
        <v>-1.3864700000000001E-2</v>
      </c>
      <c r="N5838" s="3">
        <f>IF(A5838="NA","NA",VLOOKUP($A5838,'[1]Regression Table'!$A$2:$O$5964,8,FALSE))</f>
        <v>2.15701E-3</v>
      </c>
      <c r="O5838" s="3">
        <f>IF(A5838="NA","NA",VLOOKUP($A5838,'[1]Regression Table'!$A$2:$O$5964,9,FALSE))</f>
        <v>-7.3675300000000004E-4</v>
      </c>
      <c r="P5838" s="3">
        <f>IF(A5838="NA","NA",VLOOKUP($A5838,'[1]Regression Table'!$A$2:$O$5964,10,FALSE))</f>
        <v>3.5336999999999999E-3</v>
      </c>
      <c r="Q5838" s="3">
        <f>IF(A5838="NA","NA",VLOOKUP($A5838,'[1]Regression Table'!$A$2:$O$5964,11,FALSE))</f>
        <v>2.7387599999999998E-3</v>
      </c>
      <c r="R5838" s="3">
        <f>IF(A5838="NA","NA",VLOOKUP($A5838,'[1]Regression Table'!$A$2:$O$5964,12,FALSE))</f>
        <v>-6.8732699999999995E-4</v>
      </c>
      <c r="S5838" s="3">
        <f>IF(A5838="NA","NA",VLOOKUP($A5838,'[1]Regression Table'!$A$2:$O$5964,13,FALSE))</f>
        <v>6.7170399999999996E-3</v>
      </c>
      <c r="T5838" s="3">
        <f>IF(A5838="NA","NA",VLOOKUP($A5838,'[1]Regression Table'!$A$2:$O$5964,14,FALSE))</f>
        <v>-4.2272400000000002E-3</v>
      </c>
      <c r="U5838" s="3">
        <f>IF(A5838="NA","NA",VLOOKUP($A5838,'[1]Regression Table'!$A$2:$O$5964,15,FALSE))</f>
        <v>5.1972199999999998E-3</v>
      </c>
      <c r="V5838" s="3">
        <v>1.95591E-4</v>
      </c>
      <c r="W5838" s="6">
        <v>-2.70005E-5</v>
      </c>
      <c r="X5838" s="6">
        <v>6.8598500000000004E-5</v>
      </c>
    </row>
    <row r="5839" spans="1:24" x14ac:dyDescent="0.2">
      <c r="A5839" s="2" t="s">
        <v>2422</v>
      </c>
      <c r="B5839" s="3">
        <v>6</v>
      </c>
      <c r="C5839" s="3">
        <v>1</v>
      </c>
      <c r="D5839" s="3">
        <v>2</v>
      </c>
      <c r="E5839" s="3">
        <v>38</v>
      </c>
      <c r="F5839" s="3">
        <v>10</v>
      </c>
      <c r="G5839" s="3">
        <v>3</v>
      </c>
      <c r="H5839" s="3">
        <v>1</v>
      </c>
      <c r="I5839" s="3">
        <v>450</v>
      </c>
      <c r="J5839" s="3">
        <v>0</v>
      </c>
      <c r="K5839" s="3">
        <v>0</v>
      </c>
      <c r="L5839" s="3">
        <f>IF($A5839="NA","NA",VLOOKUP($A5839,'[1]Regression Table'!$A$2:$O$5964,6,FALSE))</f>
        <v>3.2912800000000002E-3</v>
      </c>
      <c r="M5839" s="3">
        <f>IF($A5839="NA","NA",VLOOKUP($A5839,'[1]Regression Table'!$A$2:$O$5964,7,FALSE))</f>
        <v>-1.4351300000000001E-2</v>
      </c>
      <c r="N5839" s="3">
        <f>IF(A5839="NA","NA",VLOOKUP($A5839,'[1]Regression Table'!$A$2:$O$5964,8,FALSE))</f>
        <v>1.8399700000000001E-2</v>
      </c>
      <c r="O5839" s="3">
        <f>IF(A5839="NA","NA",VLOOKUP($A5839,'[1]Regression Table'!$A$2:$O$5964,9,FALSE))</f>
        <v>1.80186E-3</v>
      </c>
      <c r="P5839" s="3">
        <f>IF(A5839="NA","NA",VLOOKUP($A5839,'[1]Regression Table'!$A$2:$O$5964,10,FALSE))</f>
        <v>-9.9070600000000005E-3</v>
      </c>
      <c r="Q5839" s="3">
        <f>IF(A5839="NA","NA",VLOOKUP($A5839,'[1]Regression Table'!$A$2:$O$5964,11,FALSE))</f>
        <v>-1.3886300000000001E-3</v>
      </c>
      <c r="R5839" s="3">
        <f>IF(A5839="NA","NA",VLOOKUP($A5839,'[1]Regression Table'!$A$2:$O$5964,12,FALSE))</f>
        <v>-3.51623E-3</v>
      </c>
      <c r="S5839" s="3">
        <f>IF(A5839="NA","NA",VLOOKUP($A5839,'[1]Regression Table'!$A$2:$O$5964,13,FALSE))</f>
        <v>-2.1160900000000002E-3</v>
      </c>
      <c r="T5839" s="3">
        <f>IF(A5839="NA","NA",VLOOKUP($A5839,'[1]Regression Table'!$A$2:$O$5964,14,FALSE))</f>
        <v>6.9782899999999998E-3</v>
      </c>
      <c r="U5839" s="3">
        <f>IF(A5839="NA","NA",VLOOKUP($A5839,'[1]Regression Table'!$A$2:$O$5964,15,FALSE))</f>
        <v>-8.2832500000000007E-3</v>
      </c>
      <c r="V5839" s="3">
        <v>1.9808099999999999E-4</v>
      </c>
      <c r="W5839" s="6">
        <v>-3.0335200000000001E-5</v>
      </c>
      <c r="X5839" s="6">
        <v>7.23547E-5</v>
      </c>
    </row>
    <row r="5840" spans="1:24" x14ac:dyDescent="0.2">
      <c r="A5840" s="2" t="s">
        <v>2423</v>
      </c>
      <c r="B5840" s="3">
        <v>6</v>
      </c>
      <c r="C5840" s="3">
        <v>2</v>
      </c>
      <c r="D5840" s="3">
        <v>2</v>
      </c>
      <c r="E5840" s="3">
        <v>40</v>
      </c>
      <c r="F5840" s="3">
        <v>10</v>
      </c>
      <c r="G5840" s="3">
        <v>5</v>
      </c>
      <c r="H5840" s="3">
        <v>1</v>
      </c>
      <c r="I5840" s="3">
        <v>450</v>
      </c>
      <c r="J5840" s="3">
        <v>0</v>
      </c>
      <c r="K5840" s="3">
        <v>0</v>
      </c>
      <c r="L5840" s="3">
        <f>IF($A5840="NA","NA",VLOOKUP($A5840,'[1]Regression Table'!$A$2:$O$5964,6,FALSE))</f>
        <v>2.7491400000000002E-3</v>
      </c>
      <c r="M5840" s="3">
        <f>IF($A5840="NA","NA",VLOOKUP($A5840,'[1]Regression Table'!$A$2:$O$5964,7,FALSE))</f>
        <v>-1.4715900000000001E-2</v>
      </c>
      <c r="N5840" s="3">
        <f>IF(A5840="NA","NA",VLOOKUP($A5840,'[1]Regression Table'!$A$2:$O$5964,8,FALSE))</f>
        <v>1.6648400000000001E-2</v>
      </c>
      <c r="O5840" s="3">
        <f>IF(A5840="NA","NA",VLOOKUP($A5840,'[1]Regression Table'!$A$2:$O$5964,9,FALSE))</f>
        <v>3.1892999999999999E-3</v>
      </c>
      <c r="P5840" s="3">
        <f>IF(A5840="NA","NA",VLOOKUP($A5840,'[1]Regression Table'!$A$2:$O$5964,10,FALSE))</f>
        <v>-1.02018E-2</v>
      </c>
      <c r="Q5840" s="3">
        <f>IF(A5840="NA","NA",VLOOKUP($A5840,'[1]Regression Table'!$A$2:$O$5964,11,FALSE))</f>
        <v>-9.3575500000000003E-4</v>
      </c>
      <c r="R5840" s="3">
        <f>IF(A5840="NA","NA",VLOOKUP($A5840,'[1]Regression Table'!$A$2:$O$5964,12,FALSE))</f>
        <v>-1.92092E-3</v>
      </c>
      <c r="S5840" s="3">
        <f>IF(A5840="NA","NA",VLOOKUP($A5840,'[1]Regression Table'!$A$2:$O$5964,13,FALSE))</f>
        <v>-1.4115699999999999E-4</v>
      </c>
      <c r="T5840" s="3">
        <f>IF(A5840="NA","NA",VLOOKUP($A5840,'[1]Regression Table'!$A$2:$O$5964,14,FALSE))</f>
        <v>6.5982100000000002E-3</v>
      </c>
      <c r="U5840" s="3">
        <f>IF(A5840="NA","NA",VLOOKUP($A5840,'[1]Regression Table'!$A$2:$O$5964,15,FALSE))</f>
        <v>-6.6804400000000002E-3</v>
      </c>
      <c r="V5840" s="3">
        <v>2.0169900000000001E-4</v>
      </c>
      <c r="W5840" s="6">
        <v>-2.74083E-5</v>
      </c>
      <c r="X5840" s="6">
        <v>6.7693000000000004E-5</v>
      </c>
    </row>
    <row r="5841" spans="1:24" x14ac:dyDescent="0.2">
      <c r="A5841" s="2" t="s">
        <v>5689</v>
      </c>
      <c r="B5841" s="3" t="s">
        <v>5689</v>
      </c>
      <c r="C5841" s="3" t="s">
        <v>5689</v>
      </c>
      <c r="D5841" s="3" t="s">
        <v>5689</v>
      </c>
      <c r="E5841" s="3" t="s">
        <v>5689</v>
      </c>
      <c r="F5841" s="3" t="s">
        <v>5689</v>
      </c>
      <c r="G5841" s="3" t="s">
        <v>5689</v>
      </c>
      <c r="H5841" s="3" t="s">
        <v>5689</v>
      </c>
      <c r="I5841" s="3" t="s">
        <v>5689</v>
      </c>
      <c r="J5841" s="3" t="s">
        <v>5689</v>
      </c>
      <c r="K5841" s="3" t="s">
        <v>5689</v>
      </c>
      <c r="L5841" s="3" t="str">
        <f>IF($A5841="NA","NA",VLOOKUP($A5841,'[1]Regression Table'!$A$2:$O$5964,6,FALSE))</f>
        <v>NA</v>
      </c>
      <c r="M5841" s="3" t="str">
        <f>IF($A5841="NA","NA",VLOOKUP($A5841,'[1]Regression Table'!$A$2:$O$5964,7,FALSE))</f>
        <v>NA</v>
      </c>
      <c r="N5841" s="3" t="str">
        <f>IF(A5841="NA","NA",VLOOKUP($A5841,'[1]Regression Table'!$A$2:$O$5964,8,FALSE))</f>
        <v>NA</v>
      </c>
      <c r="O5841" s="3" t="str">
        <f>IF(A5841="NA","NA",VLOOKUP($A5841,'[1]Regression Table'!$A$2:$O$5964,9,FALSE))</f>
        <v>NA</v>
      </c>
      <c r="P5841" s="3" t="str">
        <f>IF(A5841="NA","NA",VLOOKUP($A5841,'[1]Regression Table'!$A$2:$O$5964,10,FALSE))</f>
        <v>NA</v>
      </c>
      <c r="Q5841" s="3" t="str">
        <f>IF(A5841="NA","NA",VLOOKUP($A5841,'[1]Regression Table'!$A$2:$O$5964,11,FALSE))</f>
        <v>NA</v>
      </c>
      <c r="R5841" s="3" t="str">
        <f>IF(A5841="NA","NA",VLOOKUP($A5841,'[1]Regression Table'!$A$2:$O$5964,12,FALSE))</f>
        <v>NA</v>
      </c>
      <c r="S5841" s="3" t="str">
        <f>IF(A5841="NA","NA",VLOOKUP($A5841,'[1]Regression Table'!$A$2:$O$5964,13,FALSE))</f>
        <v>NA</v>
      </c>
      <c r="T5841" s="3" t="str">
        <f>IF(A5841="NA","NA",VLOOKUP($A5841,'[1]Regression Table'!$A$2:$O$5964,14,FALSE))</f>
        <v>NA</v>
      </c>
      <c r="U5841" s="3" t="str">
        <f>IF(A5841="NA","NA",VLOOKUP($A5841,'[1]Regression Table'!$A$2:$O$5964,15,FALSE))</f>
        <v>NA</v>
      </c>
      <c r="V5841" s="3" t="s">
        <v>5689</v>
      </c>
      <c r="W5841" s="6" t="s">
        <v>5689</v>
      </c>
      <c r="X5841" s="6" t="s">
        <v>5689</v>
      </c>
    </row>
    <row r="5842" spans="1:24" x14ac:dyDescent="0.2">
      <c r="A5842" s="2" t="s">
        <v>2424</v>
      </c>
      <c r="B5842" s="3">
        <v>6</v>
      </c>
      <c r="C5842" s="3">
        <v>2</v>
      </c>
      <c r="D5842" s="3">
        <v>2</v>
      </c>
      <c r="E5842" s="3">
        <v>27</v>
      </c>
      <c r="F5842" s="3">
        <v>10</v>
      </c>
      <c r="G5842" s="3">
        <v>5</v>
      </c>
      <c r="H5842" s="3">
        <v>5</v>
      </c>
      <c r="I5842" s="3">
        <v>3800</v>
      </c>
      <c r="J5842" s="3">
        <v>1</v>
      </c>
      <c r="K5842" s="3">
        <v>0</v>
      </c>
      <c r="L5842" s="3">
        <f>IF($A5842="NA","NA",VLOOKUP($A5842,'[1]Regression Table'!$A$2:$O$5964,6,FALSE))</f>
        <v>2.70805E-3</v>
      </c>
      <c r="M5842" s="3">
        <f>IF($A5842="NA","NA",VLOOKUP($A5842,'[1]Regression Table'!$A$2:$O$5964,7,FALSE))</f>
        <v>-1.59206E-2</v>
      </c>
      <c r="N5842" s="3">
        <f>IF(A5842="NA","NA",VLOOKUP($A5842,'[1]Regression Table'!$A$2:$O$5964,8,FALSE))</f>
        <v>3.4118799999999999E-3</v>
      </c>
      <c r="O5842" s="3">
        <f>IF(A5842="NA","NA",VLOOKUP($A5842,'[1]Regression Table'!$A$2:$O$5964,9,FALSE))</f>
        <v>-6.5886900000000003E-3</v>
      </c>
      <c r="P5842" s="3">
        <f>IF(A5842="NA","NA",VLOOKUP($A5842,'[1]Regression Table'!$A$2:$O$5964,10,FALSE))</f>
        <v>1.3546000000000001E-3</v>
      </c>
      <c r="Q5842" s="3">
        <f>IF(A5842="NA","NA",VLOOKUP($A5842,'[1]Regression Table'!$A$2:$O$5964,11,FALSE))</f>
        <v>-6.8597500000000002E-4</v>
      </c>
      <c r="R5842" s="3">
        <f>IF(A5842="NA","NA",VLOOKUP($A5842,'[1]Regression Table'!$A$2:$O$5964,12,FALSE))</f>
        <v>8.8817500000000005E-4</v>
      </c>
      <c r="S5842" s="3">
        <f>IF(A5842="NA","NA",VLOOKUP($A5842,'[1]Regression Table'!$A$2:$O$5964,13,FALSE))</f>
        <v>-3.2831700000000002E-3</v>
      </c>
      <c r="T5842" s="3">
        <f>IF(A5842="NA","NA",VLOOKUP($A5842,'[1]Regression Table'!$A$2:$O$5964,14,FALSE))</f>
        <v>-1.8810599999999999E-3</v>
      </c>
      <c r="U5842" s="3">
        <f>IF(A5842="NA","NA",VLOOKUP($A5842,'[1]Regression Table'!$A$2:$O$5964,15,FALSE))</f>
        <v>-1.0637499999999999E-2</v>
      </c>
      <c r="V5842" s="3">
        <v>2.0042000000000001E-4</v>
      </c>
      <c r="W5842" s="6">
        <v>-2.7545100000000002E-5</v>
      </c>
      <c r="X5842" s="6">
        <v>6.6881100000000006E-5</v>
      </c>
    </row>
    <row r="5843" spans="1:24" x14ac:dyDescent="0.2">
      <c r="A5843" s="2" t="s">
        <v>2425</v>
      </c>
      <c r="B5843" s="3">
        <v>6</v>
      </c>
      <c r="C5843" s="3">
        <v>2</v>
      </c>
      <c r="D5843" s="3">
        <v>1</v>
      </c>
      <c r="E5843" s="3">
        <v>39</v>
      </c>
      <c r="F5843" s="3">
        <v>10</v>
      </c>
      <c r="G5843" s="3">
        <v>5</v>
      </c>
      <c r="H5843" s="3">
        <v>6</v>
      </c>
      <c r="I5843" s="3">
        <v>5000</v>
      </c>
      <c r="J5843" s="3">
        <v>1</v>
      </c>
      <c r="K5843" s="3">
        <v>0</v>
      </c>
      <c r="L5843" s="3">
        <f>IF($A5843="NA","NA",VLOOKUP($A5843,'[1]Regression Table'!$A$2:$O$5964,6,FALSE))</f>
        <v>3.2573599999999999E-3</v>
      </c>
      <c r="M5843" s="3">
        <f>IF($A5843="NA","NA",VLOOKUP($A5843,'[1]Regression Table'!$A$2:$O$5964,7,FALSE))</f>
        <v>-1.6150999999999999E-2</v>
      </c>
      <c r="N5843" s="3">
        <f>IF(A5843="NA","NA",VLOOKUP($A5843,'[1]Regression Table'!$A$2:$O$5964,8,FALSE))</f>
        <v>1.44884E-2</v>
      </c>
      <c r="O5843" s="3">
        <f>IF(A5843="NA","NA",VLOOKUP($A5843,'[1]Regression Table'!$A$2:$O$5964,9,FALSE))</f>
        <v>-3.80883E-3</v>
      </c>
      <c r="P5843" s="3">
        <f>IF(A5843="NA","NA",VLOOKUP($A5843,'[1]Regression Table'!$A$2:$O$5964,10,FALSE))</f>
        <v>-8.9689000000000001E-3</v>
      </c>
      <c r="Q5843" s="3">
        <f>IF(A5843="NA","NA",VLOOKUP($A5843,'[1]Regression Table'!$A$2:$O$5964,11,FALSE))</f>
        <v>-9.8788800000000005E-5</v>
      </c>
      <c r="R5843" s="3">
        <f>IF(A5843="NA","NA",VLOOKUP($A5843,'[1]Regression Table'!$A$2:$O$5964,12,FALSE))</f>
        <v>-9.9707099999999998E-4</v>
      </c>
      <c r="S5843" s="3">
        <f>IF(A5843="NA","NA",VLOOKUP($A5843,'[1]Regression Table'!$A$2:$O$5964,13,FALSE))</f>
        <v>-1.6373800000000001E-2</v>
      </c>
      <c r="T5843" s="3">
        <f>IF(A5843="NA","NA",VLOOKUP($A5843,'[1]Regression Table'!$A$2:$O$5964,14,FALSE))</f>
        <v>5.8312599999999996E-3</v>
      </c>
      <c r="U5843" s="3">
        <f>IF(A5843="NA","NA",VLOOKUP($A5843,'[1]Regression Table'!$A$2:$O$5964,15,FALSE))</f>
        <v>-1.82544E-2</v>
      </c>
      <c r="V5843" s="3">
        <v>2.0512500000000001E-4</v>
      </c>
      <c r="W5843" s="6">
        <v>-2.40121E-5</v>
      </c>
      <c r="X5843" s="6">
        <v>6.9340799999999999E-5</v>
      </c>
    </row>
    <row r="5844" spans="1:24" x14ac:dyDescent="0.2">
      <c r="A5844" s="2" t="s">
        <v>2426</v>
      </c>
      <c r="B5844" s="3">
        <v>6</v>
      </c>
      <c r="C5844" s="3">
        <v>1</v>
      </c>
      <c r="D5844" s="3">
        <v>1</v>
      </c>
      <c r="E5844" s="3">
        <v>30</v>
      </c>
      <c r="F5844" s="3">
        <v>10</v>
      </c>
      <c r="G5844" s="3">
        <v>5</v>
      </c>
      <c r="H5844" s="3">
        <v>1</v>
      </c>
      <c r="I5844" s="3" t="s">
        <v>5689</v>
      </c>
      <c r="J5844" s="3">
        <v>1</v>
      </c>
      <c r="K5844" s="3">
        <v>0</v>
      </c>
      <c r="L5844" s="3">
        <f>IF($A5844="NA","NA",VLOOKUP($A5844,'[1]Regression Table'!$A$2:$O$5964,6,FALSE))</f>
        <v>1.72945E-3</v>
      </c>
      <c r="M5844" s="3">
        <f>IF($A5844="NA","NA",VLOOKUP($A5844,'[1]Regression Table'!$A$2:$O$5964,7,FALSE))</f>
        <v>-1.91138E-2</v>
      </c>
      <c r="N5844" s="3">
        <f>IF(A5844="NA","NA",VLOOKUP($A5844,'[1]Regression Table'!$A$2:$O$5964,8,FALSE))</f>
        <v>-1.9658599999999998E-3</v>
      </c>
      <c r="O5844" s="3">
        <f>IF(A5844="NA","NA",VLOOKUP($A5844,'[1]Regression Table'!$A$2:$O$5964,9,FALSE))</f>
        <v>-4.2778800000000004E-3</v>
      </c>
      <c r="P5844" s="3">
        <f>IF(A5844="NA","NA",VLOOKUP($A5844,'[1]Regression Table'!$A$2:$O$5964,10,FALSE))</f>
        <v>5.22668E-3</v>
      </c>
      <c r="Q5844" s="3">
        <f>IF(A5844="NA","NA",VLOOKUP($A5844,'[1]Regression Table'!$A$2:$O$5964,11,FALSE))</f>
        <v>-5.8440200000000001E-3</v>
      </c>
      <c r="R5844" s="3">
        <f>IF(A5844="NA","NA",VLOOKUP($A5844,'[1]Regression Table'!$A$2:$O$5964,12,FALSE))</f>
        <v>-8.7870600000000004E-4</v>
      </c>
      <c r="S5844" s="3">
        <f>IF(A5844="NA","NA",VLOOKUP($A5844,'[1]Regression Table'!$A$2:$O$5964,13,FALSE))</f>
        <v>8.2517400000000005E-3</v>
      </c>
      <c r="T5844" s="3">
        <f>IF(A5844="NA","NA",VLOOKUP($A5844,'[1]Regression Table'!$A$2:$O$5964,14,FALSE))</f>
        <v>1.05824E-3</v>
      </c>
      <c r="U5844" s="3">
        <f>IF(A5844="NA","NA",VLOOKUP($A5844,'[1]Regression Table'!$A$2:$O$5964,15,FALSE))</f>
        <v>-5.6762699999999998E-3</v>
      </c>
      <c r="V5844" s="3">
        <v>2.04329E-4</v>
      </c>
      <c r="W5844" s="6">
        <v>-1.88603E-5</v>
      </c>
      <c r="X5844" s="6">
        <v>7.6742999999999994E-5</v>
      </c>
    </row>
    <row r="5845" spans="1:24" x14ac:dyDescent="0.2">
      <c r="A5845" s="2" t="s">
        <v>2427</v>
      </c>
      <c r="B5845" s="3">
        <v>6</v>
      </c>
      <c r="C5845" s="3">
        <v>2</v>
      </c>
      <c r="D5845" s="3">
        <v>2</v>
      </c>
      <c r="E5845" s="3">
        <v>28</v>
      </c>
      <c r="F5845" s="3">
        <v>10</v>
      </c>
      <c r="G5845" s="3">
        <v>6</v>
      </c>
      <c r="H5845" s="3">
        <v>5</v>
      </c>
      <c r="I5845" s="3">
        <v>1200</v>
      </c>
      <c r="J5845" s="3">
        <v>1</v>
      </c>
      <c r="K5845" s="3">
        <v>0</v>
      </c>
      <c r="L5845" s="3">
        <f>IF($A5845="NA","NA",VLOOKUP($A5845,'[1]Regression Table'!$A$2:$O$5964,6,FALSE))</f>
        <v>1.98248E-3</v>
      </c>
      <c r="M5845" s="3">
        <f>IF($A5845="NA","NA",VLOOKUP($A5845,'[1]Regression Table'!$A$2:$O$5964,7,FALSE))</f>
        <v>-1.6855100000000001E-2</v>
      </c>
      <c r="N5845" s="3">
        <f>IF(A5845="NA","NA",VLOOKUP($A5845,'[1]Regression Table'!$A$2:$O$5964,8,FALSE))</f>
        <v>6.1948799999999998E-3</v>
      </c>
      <c r="O5845" s="3">
        <f>IF(A5845="NA","NA",VLOOKUP($A5845,'[1]Regression Table'!$A$2:$O$5964,9,FALSE))</f>
        <v>-2.2568999999999999E-4</v>
      </c>
      <c r="P5845" s="3">
        <f>IF(A5845="NA","NA",VLOOKUP($A5845,'[1]Regression Table'!$A$2:$O$5964,10,FALSE))</f>
        <v>-5.2596300000000004E-3</v>
      </c>
      <c r="Q5845" s="3">
        <f>IF(A5845="NA","NA",VLOOKUP($A5845,'[1]Regression Table'!$A$2:$O$5964,11,FALSE))</f>
        <v>-1.2713399999999999E-3</v>
      </c>
      <c r="R5845" s="3">
        <f>IF(A5845="NA","NA",VLOOKUP($A5845,'[1]Regression Table'!$A$2:$O$5964,12,FALSE))</f>
        <v>-1.3814599999999999E-3</v>
      </c>
      <c r="S5845" s="3">
        <f>IF(A5845="NA","NA",VLOOKUP($A5845,'[1]Regression Table'!$A$2:$O$5964,13,FALSE))</f>
        <v>-9.4293599999999995E-3</v>
      </c>
      <c r="T5845" s="3">
        <f>IF(A5845="NA","NA",VLOOKUP($A5845,'[1]Regression Table'!$A$2:$O$5964,14,FALSE))</f>
        <v>3.3076299999999998E-4</v>
      </c>
      <c r="U5845" s="3">
        <f>IF(A5845="NA","NA",VLOOKUP($A5845,'[1]Regression Table'!$A$2:$O$5964,15,FALSE))</f>
        <v>-1.1135300000000001E-2</v>
      </c>
      <c r="V5845" s="3">
        <v>2.0816399999999999E-4</v>
      </c>
      <c r="W5845" s="6">
        <v>-1.9881499999999999E-5</v>
      </c>
      <c r="X5845" s="6">
        <v>7.1145300000000005E-5</v>
      </c>
    </row>
    <row r="5846" spans="1:24" x14ac:dyDescent="0.2">
      <c r="A5846" s="2" t="s">
        <v>2428</v>
      </c>
      <c r="B5846" s="3">
        <v>6</v>
      </c>
      <c r="C5846" s="3">
        <v>1</v>
      </c>
      <c r="D5846" s="3">
        <v>1</v>
      </c>
      <c r="E5846" s="3">
        <v>32</v>
      </c>
      <c r="F5846" s="3">
        <v>10</v>
      </c>
      <c r="G5846" s="3">
        <v>4</v>
      </c>
      <c r="H5846" s="3">
        <v>1</v>
      </c>
      <c r="I5846" s="3" t="s">
        <v>5689</v>
      </c>
      <c r="J5846" s="3">
        <v>1</v>
      </c>
      <c r="K5846" s="3">
        <v>0</v>
      </c>
      <c r="L5846" s="3">
        <f>IF($A5846="NA","NA",VLOOKUP($A5846,'[1]Regression Table'!$A$2:$O$5964,6,FALSE))</f>
        <v>1.9856399999999999E-3</v>
      </c>
      <c r="M5846" s="3">
        <f>IF($A5846="NA","NA",VLOOKUP($A5846,'[1]Regression Table'!$A$2:$O$5964,7,FALSE))</f>
        <v>-1.72859E-2</v>
      </c>
      <c r="N5846" s="3">
        <f>IF(A5846="NA","NA",VLOOKUP($A5846,'[1]Regression Table'!$A$2:$O$5964,8,FALSE))</f>
        <v>8.0842099999999997E-3</v>
      </c>
      <c r="O5846" s="3">
        <f>IF(A5846="NA","NA",VLOOKUP($A5846,'[1]Regression Table'!$A$2:$O$5964,9,FALSE))</f>
        <v>-3.1829499999999999E-3</v>
      </c>
      <c r="P5846" s="3">
        <f>IF(A5846="NA","NA",VLOOKUP($A5846,'[1]Regression Table'!$A$2:$O$5964,10,FALSE))</f>
        <v>-4.0913900000000003E-3</v>
      </c>
      <c r="Q5846" s="3">
        <f>IF(A5846="NA","NA",VLOOKUP($A5846,'[1]Regression Table'!$A$2:$O$5964,11,FALSE))</f>
        <v>-2.05953E-3</v>
      </c>
      <c r="R5846" s="3">
        <f>IF(A5846="NA","NA",VLOOKUP($A5846,'[1]Regression Table'!$A$2:$O$5964,12,FALSE))</f>
        <v>-1.3567099999999999E-3</v>
      </c>
      <c r="S5846" s="3">
        <f>IF(A5846="NA","NA",VLOOKUP($A5846,'[1]Regression Table'!$A$2:$O$5964,13,FALSE))</f>
        <v>-1.0102999999999999E-2</v>
      </c>
      <c r="T5846" s="3">
        <f>IF(A5846="NA","NA",VLOOKUP($A5846,'[1]Regression Table'!$A$2:$O$5964,14,FALSE))</f>
        <v>-7.2624699999999996E-5</v>
      </c>
      <c r="U5846" s="3">
        <f>IF(A5846="NA","NA",VLOOKUP($A5846,'[1]Regression Table'!$A$2:$O$5964,15,FALSE))</f>
        <v>-1.37439E-2</v>
      </c>
      <c r="V5846" s="3">
        <v>2.062E-4</v>
      </c>
      <c r="W5846" s="6">
        <v>-2.0573299999999998E-5</v>
      </c>
      <c r="X5846" s="6">
        <v>7.2701799999999996E-5</v>
      </c>
    </row>
    <row r="5847" spans="1:24" x14ac:dyDescent="0.2">
      <c r="A5847" s="2" t="s">
        <v>5689</v>
      </c>
      <c r="B5847" s="3" t="s">
        <v>5689</v>
      </c>
      <c r="C5847" s="3" t="s">
        <v>5689</v>
      </c>
      <c r="D5847" s="3" t="s">
        <v>5689</v>
      </c>
      <c r="E5847" s="3" t="s">
        <v>5689</v>
      </c>
      <c r="F5847" s="3" t="s">
        <v>5689</v>
      </c>
      <c r="G5847" s="3" t="s">
        <v>5689</v>
      </c>
      <c r="H5847" s="3" t="s">
        <v>5689</v>
      </c>
      <c r="I5847" s="3" t="s">
        <v>5689</v>
      </c>
      <c r="J5847" s="3" t="s">
        <v>5689</v>
      </c>
      <c r="K5847" s="3" t="s">
        <v>5689</v>
      </c>
      <c r="L5847" s="3" t="str">
        <f>IF($A5847="NA","NA",VLOOKUP($A5847,'[1]Regression Table'!$A$2:$O$5964,6,FALSE))</f>
        <v>NA</v>
      </c>
      <c r="M5847" s="3" t="str">
        <f>IF($A5847="NA","NA",VLOOKUP($A5847,'[1]Regression Table'!$A$2:$O$5964,7,FALSE))</f>
        <v>NA</v>
      </c>
      <c r="N5847" s="3" t="str">
        <f>IF(A5847="NA","NA",VLOOKUP($A5847,'[1]Regression Table'!$A$2:$O$5964,8,FALSE))</f>
        <v>NA</v>
      </c>
      <c r="O5847" s="3" t="str">
        <f>IF(A5847="NA","NA",VLOOKUP($A5847,'[1]Regression Table'!$A$2:$O$5964,9,FALSE))</f>
        <v>NA</v>
      </c>
      <c r="P5847" s="3" t="str">
        <f>IF(A5847="NA","NA",VLOOKUP($A5847,'[1]Regression Table'!$A$2:$O$5964,10,FALSE))</f>
        <v>NA</v>
      </c>
      <c r="Q5847" s="3" t="str">
        <f>IF(A5847="NA","NA",VLOOKUP($A5847,'[1]Regression Table'!$A$2:$O$5964,11,FALSE))</f>
        <v>NA</v>
      </c>
      <c r="R5847" s="3" t="str">
        <f>IF(A5847="NA","NA",VLOOKUP($A5847,'[1]Regression Table'!$A$2:$O$5964,12,FALSE))</f>
        <v>NA</v>
      </c>
      <c r="S5847" s="3" t="str">
        <f>IF(A5847="NA","NA",VLOOKUP($A5847,'[1]Regression Table'!$A$2:$O$5964,13,FALSE))</f>
        <v>NA</v>
      </c>
      <c r="T5847" s="3" t="str">
        <f>IF(A5847="NA","NA",VLOOKUP($A5847,'[1]Regression Table'!$A$2:$O$5964,14,FALSE))</f>
        <v>NA</v>
      </c>
      <c r="U5847" s="3" t="str">
        <f>IF(A5847="NA","NA",VLOOKUP($A5847,'[1]Regression Table'!$A$2:$O$5964,15,FALSE))</f>
        <v>NA</v>
      </c>
      <c r="V5847" s="3" t="s">
        <v>5689</v>
      </c>
      <c r="W5847" s="6" t="s">
        <v>5689</v>
      </c>
      <c r="X5847" s="6" t="s">
        <v>5689</v>
      </c>
    </row>
    <row r="5848" spans="1:24" x14ac:dyDescent="0.2">
      <c r="A5848" s="2" t="s">
        <v>5689</v>
      </c>
      <c r="B5848" s="3" t="s">
        <v>5689</v>
      </c>
      <c r="C5848" s="3" t="s">
        <v>5689</v>
      </c>
      <c r="D5848" s="3" t="s">
        <v>5689</v>
      </c>
      <c r="E5848" s="3" t="s">
        <v>5689</v>
      </c>
      <c r="F5848" s="3" t="s">
        <v>5689</v>
      </c>
      <c r="G5848" s="3" t="s">
        <v>5689</v>
      </c>
      <c r="H5848" s="3" t="s">
        <v>5689</v>
      </c>
      <c r="I5848" s="3" t="s">
        <v>5689</v>
      </c>
      <c r="J5848" s="3" t="s">
        <v>5689</v>
      </c>
      <c r="K5848" s="3" t="s">
        <v>5689</v>
      </c>
      <c r="L5848" s="3" t="str">
        <f>IF($A5848="NA","NA",VLOOKUP($A5848,'[1]Regression Table'!$A$2:$O$5964,6,FALSE))</f>
        <v>NA</v>
      </c>
      <c r="M5848" s="3" t="str">
        <f>IF($A5848="NA","NA",VLOOKUP($A5848,'[1]Regression Table'!$A$2:$O$5964,7,FALSE))</f>
        <v>NA</v>
      </c>
      <c r="N5848" s="3" t="str">
        <f>IF(A5848="NA","NA",VLOOKUP($A5848,'[1]Regression Table'!$A$2:$O$5964,8,FALSE))</f>
        <v>NA</v>
      </c>
      <c r="O5848" s="3" t="str">
        <f>IF(A5848="NA","NA",VLOOKUP($A5848,'[1]Regression Table'!$A$2:$O$5964,9,FALSE))</f>
        <v>NA</v>
      </c>
      <c r="P5848" s="3" t="str">
        <f>IF(A5848="NA","NA",VLOOKUP($A5848,'[1]Regression Table'!$A$2:$O$5964,10,FALSE))</f>
        <v>NA</v>
      </c>
      <c r="Q5848" s="3" t="str">
        <f>IF(A5848="NA","NA",VLOOKUP($A5848,'[1]Regression Table'!$A$2:$O$5964,11,FALSE))</f>
        <v>NA</v>
      </c>
      <c r="R5848" s="3" t="str">
        <f>IF(A5848="NA","NA",VLOOKUP($A5848,'[1]Regression Table'!$A$2:$O$5964,12,FALSE))</f>
        <v>NA</v>
      </c>
      <c r="S5848" s="3" t="str">
        <f>IF(A5848="NA","NA",VLOOKUP($A5848,'[1]Regression Table'!$A$2:$O$5964,13,FALSE))</f>
        <v>NA</v>
      </c>
      <c r="T5848" s="3" t="str">
        <f>IF(A5848="NA","NA",VLOOKUP($A5848,'[1]Regression Table'!$A$2:$O$5964,14,FALSE))</f>
        <v>NA</v>
      </c>
      <c r="U5848" s="3" t="str">
        <f>IF(A5848="NA","NA",VLOOKUP($A5848,'[1]Regression Table'!$A$2:$O$5964,15,FALSE))</f>
        <v>NA</v>
      </c>
      <c r="V5848" s="3" t="s">
        <v>5689</v>
      </c>
      <c r="W5848" s="6" t="s">
        <v>5689</v>
      </c>
      <c r="X5848" s="6" t="s">
        <v>5689</v>
      </c>
    </row>
    <row r="5849" spans="1:24" x14ac:dyDescent="0.2">
      <c r="A5849" s="2" t="s">
        <v>2429</v>
      </c>
      <c r="B5849" s="3">
        <v>6</v>
      </c>
      <c r="C5849" s="3">
        <v>1</v>
      </c>
      <c r="D5849" s="3">
        <v>1</v>
      </c>
      <c r="E5849" s="3">
        <v>30</v>
      </c>
      <c r="F5849" s="3">
        <v>10</v>
      </c>
      <c r="G5849" s="3">
        <v>2</v>
      </c>
      <c r="H5849" s="3">
        <v>6</v>
      </c>
      <c r="I5849" s="3">
        <v>1000</v>
      </c>
      <c r="J5849" s="3">
        <v>1</v>
      </c>
      <c r="K5849" s="3">
        <v>1</v>
      </c>
      <c r="L5849" s="3">
        <f>IF($A5849="NA","NA",VLOOKUP($A5849,'[1]Regression Table'!$A$2:$O$5964,6,FALSE))</f>
        <v>3.0505799999999998E-3</v>
      </c>
      <c r="M5849" s="3">
        <f>IF($A5849="NA","NA",VLOOKUP($A5849,'[1]Regression Table'!$A$2:$O$5964,7,FALSE))</f>
        <v>-1.6480100000000001E-2</v>
      </c>
      <c r="N5849" s="3">
        <f>IF(A5849="NA","NA",VLOOKUP($A5849,'[1]Regression Table'!$A$2:$O$5964,8,FALSE))</f>
        <v>1.4874099999999999E-2</v>
      </c>
      <c r="O5849" s="3">
        <f>IF(A5849="NA","NA",VLOOKUP($A5849,'[1]Regression Table'!$A$2:$O$5964,9,FALSE))</f>
        <v>-5.4464200000000004E-3</v>
      </c>
      <c r="P5849" s="3">
        <f>IF(A5849="NA","NA",VLOOKUP($A5849,'[1]Regression Table'!$A$2:$O$5964,10,FALSE))</f>
        <v>-8.6702299999999993E-3</v>
      </c>
      <c r="Q5849" s="3">
        <f>IF(A5849="NA","NA",VLOOKUP($A5849,'[1]Regression Table'!$A$2:$O$5964,11,FALSE))</f>
        <v>-1.33292E-4</v>
      </c>
      <c r="R5849" s="3">
        <f>IF(A5849="NA","NA",VLOOKUP($A5849,'[1]Regression Table'!$A$2:$O$5964,12,FALSE))</f>
        <v>-7.4936999999999998E-3</v>
      </c>
      <c r="S5849" s="3">
        <f>IF(A5849="NA","NA",VLOOKUP($A5849,'[1]Regression Table'!$A$2:$O$5964,13,FALSE))</f>
        <v>-1.6000299999999999E-2</v>
      </c>
      <c r="T5849" s="3">
        <f>IF(A5849="NA","NA",VLOOKUP($A5849,'[1]Regression Table'!$A$2:$O$5964,14,FALSE))</f>
        <v>1.40456E-3</v>
      </c>
      <c r="U5849" s="3">
        <f>IF(A5849="NA","NA",VLOOKUP($A5849,'[1]Regression Table'!$A$2:$O$5964,15,FALSE))</f>
        <v>-1.54325E-2</v>
      </c>
      <c r="V5849" s="3">
        <v>2.1212999999999999E-4</v>
      </c>
      <c r="W5849" s="6">
        <v>-2.3356299999999999E-5</v>
      </c>
      <c r="X5849" s="6">
        <v>6.9184300000000001E-5</v>
      </c>
    </row>
    <row r="5850" spans="1:24" x14ac:dyDescent="0.2">
      <c r="A5850" s="2" t="s">
        <v>2430</v>
      </c>
      <c r="B5850" s="3">
        <v>6</v>
      </c>
      <c r="C5850" s="3">
        <v>2</v>
      </c>
      <c r="D5850" s="3">
        <v>1</v>
      </c>
      <c r="E5850" s="3">
        <v>35</v>
      </c>
      <c r="F5850" s="3">
        <v>10</v>
      </c>
      <c r="G5850" s="3">
        <v>2</v>
      </c>
      <c r="H5850" s="3">
        <v>6</v>
      </c>
      <c r="I5850" s="3">
        <v>1500</v>
      </c>
      <c r="J5850" s="3">
        <v>1</v>
      </c>
      <c r="K5850" s="3">
        <v>0</v>
      </c>
      <c r="L5850" s="3">
        <f>IF($A5850="NA","NA",VLOOKUP($A5850,'[1]Regression Table'!$A$2:$O$5964,6,FALSE))</f>
        <v>2.4461999999999999E-3</v>
      </c>
      <c r="M5850" s="3">
        <f>IF($A5850="NA","NA",VLOOKUP($A5850,'[1]Regression Table'!$A$2:$O$5964,7,FALSE))</f>
        <v>-1.7383599999999999E-2</v>
      </c>
      <c r="N5850" s="3">
        <f>IF(A5850="NA","NA",VLOOKUP($A5850,'[1]Regression Table'!$A$2:$O$5964,8,FALSE))</f>
        <v>1.4497599999999999E-2</v>
      </c>
      <c r="O5850" s="3">
        <f>IF(A5850="NA","NA",VLOOKUP($A5850,'[1]Regression Table'!$A$2:$O$5964,9,FALSE))</f>
        <v>-5.3936000000000001E-3</v>
      </c>
      <c r="P5850" s="3">
        <f>IF(A5850="NA","NA",VLOOKUP($A5850,'[1]Regression Table'!$A$2:$O$5964,10,FALSE))</f>
        <v>-6.6434500000000004E-3</v>
      </c>
      <c r="Q5850" s="3">
        <f>IF(A5850="NA","NA",VLOOKUP($A5850,'[1]Regression Table'!$A$2:$O$5964,11,FALSE))</f>
        <v>-3.3481799999999998E-6</v>
      </c>
      <c r="R5850" s="3">
        <f>IF(A5850="NA","NA",VLOOKUP($A5850,'[1]Regression Table'!$A$2:$O$5964,12,FALSE))</f>
        <v>-6.2639499999999999E-3</v>
      </c>
      <c r="S5850" s="3">
        <f>IF(A5850="NA","NA",VLOOKUP($A5850,'[1]Regression Table'!$A$2:$O$5964,13,FALSE))</f>
        <v>-1.4718500000000001E-2</v>
      </c>
      <c r="T5850" s="3">
        <f>IF(A5850="NA","NA",VLOOKUP($A5850,'[1]Regression Table'!$A$2:$O$5964,14,FALSE))</f>
        <v>2.3137399999999999E-3</v>
      </c>
      <c r="U5850" s="3">
        <f>IF(A5850="NA","NA",VLOOKUP($A5850,'[1]Regression Table'!$A$2:$O$5964,15,FALSE))</f>
        <v>-1.40599E-2</v>
      </c>
      <c r="V5850" s="3">
        <v>2.14224E-4</v>
      </c>
      <c r="W5850" s="6">
        <v>-1.9842799999999999E-5</v>
      </c>
      <c r="X5850" s="6">
        <v>7.2631400000000004E-5</v>
      </c>
    </row>
    <row r="5851" spans="1:24" x14ac:dyDescent="0.2">
      <c r="A5851" s="2" t="s">
        <v>2431</v>
      </c>
      <c r="B5851" s="3">
        <v>6</v>
      </c>
      <c r="C5851" s="3">
        <v>1</v>
      </c>
      <c r="D5851" s="3">
        <v>2</v>
      </c>
      <c r="E5851" s="3">
        <v>47</v>
      </c>
      <c r="F5851" s="3">
        <v>10</v>
      </c>
      <c r="G5851" s="3">
        <v>4</v>
      </c>
      <c r="H5851" s="3">
        <v>1</v>
      </c>
      <c r="I5851" s="3" t="s">
        <v>5689</v>
      </c>
      <c r="J5851" s="3">
        <v>1</v>
      </c>
      <c r="K5851" s="3">
        <v>0</v>
      </c>
      <c r="L5851" s="3">
        <f>IF($A5851="NA","NA",VLOOKUP($A5851,'[1]Regression Table'!$A$2:$O$5964,6,FALSE))</f>
        <v>2.8713699999999998E-3</v>
      </c>
      <c r="M5851" s="3">
        <f>IF($A5851="NA","NA",VLOOKUP($A5851,'[1]Regression Table'!$A$2:$O$5964,7,FALSE))</f>
        <v>-1.51396E-2</v>
      </c>
      <c r="N5851" s="3">
        <f>IF(A5851="NA","NA",VLOOKUP($A5851,'[1]Regression Table'!$A$2:$O$5964,8,FALSE))</f>
        <v>1.0064E-2</v>
      </c>
      <c r="O5851" s="3">
        <f>IF(A5851="NA","NA",VLOOKUP($A5851,'[1]Regression Table'!$A$2:$O$5964,9,FALSE))</f>
        <v>-7.4041099999999996E-4</v>
      </c>
      <c r="P5851" s="3">
        <f>IF(A5851="NA","NA",VLOOKUP($A5851,'[1]Regression Table'!$A$2:$O$5964,10,FALSE))</f>
        <v>-7.4745699999999998E-4</v>
      </c>
      <c r="Q5851" s="3">
        <f>IF(A5851="NA","NA",VLOOKUP($A5851,'[1]Regression Table'!$A$2:$O$5964,11,FALSE))</f>
        <v>2.9410299999999999E-3</v>
      </c>
      <c r="R5851" s="3">
        <f>IF(A5851="NA","NA",VLOOKUP($A5851,'[1]Regression Table'!$A$2:$O$5964,12,FALSE))</f>
        <v>1.8738699999999999E-3</v>
      </c>
      <c r="S5851" s="3">
        <f>IF(A5851="NA","NA",VLOOKUP($A5851,'[1]Regression Table'!$A$2:$O$5964,13,FALSE))</f>
        <v>2.21456E-3</v>
      </c>
      <c r="T5851" s="3">
        <f>IF(A5851="NA","NA",VLOOKUP($A5851,'[1]Regression Table'!$A$2:$O$5964,14,FALSE))</f>
        <v>-4.6507199999999997E-3</v>
      </c>
      <c r="U5851" s="3">
        <f>IF(A5851="NA","NA",VLOOKUP($A5851,'[1]Regression Table'!$A$2:$O$5964,15,FALSE))</f>
        <v>-4.8216200000000004E-3</v>
      </c>
      <c r="V5851" s="3">
        <v>1.9480800000000001E-4</v>
      </c>
      <c r="W5851" s="6">
        <v>-2.92642E-5</v>
      </c>
      <c r="X5851" s="6">
        <v>6.7356300000000004E-5</v>
      </c>
    </row>
    <row r="5852" spans="1:24" x14ac:dyDescent="0.2">
      <c r="A5852" s="2" t="s">
        <v>2432</v>
      </c>
      <c r="B5852" s="3">
        <v>6</v>
      </c>
      <c r="C5852" s="3">
        <v>1</v>
      </c>
      <c r="D5852" s="3">
        <v>1</v>
      </c>
      <c r="E5852" s="3">
        <v>32</v>
      </c>
      <c r="F5852" s="3">
        <v>10</v>
      </c>
      <c r="G5852" s="3">
        <v>2</v>
      </c>
      <c r="H5852" s="3">
        <v>1</v>
      </c>
      <c r="I5852" s="3">
        <v>330</v>
      </c>
      <c r="J5852" s="3">
        <v>1</v>
      </c>
      <c r="K5852" s="3">
        <v>0</v>
      </c>
      <c r="L5852" s="3">
        <f>IF($A5852="NA","NA",VLOOKUP($A5852,'[1]Regression Table'!$A$2:$O$5964,6,FALSE))</f>
        <v>1.9445599999999999E-3</v>
      </c>
      <c r="M5852" s="3">
        <f>IF($A5852="NA","NA",VLOOKUP($A5852,'[1]Regression Table'!$A$2:$O$5964,7,FALSE))</f>
        <v>-1.5632400000000001E-2</v>
      </c>
      <c r="N5852" s="3">
        <f>IF(A5852="NA","NA",VLOOKUP($A5852,'[1]Regression Table'!$A$2:$O$5964,8,FALSE))</f>
        <v>-3.32936E-3</v>
      </c>
      <c r="O5852" s="3">
        <f>IF(A5852="NA","NA",VLOOKUP($A5852,'[1]Regression Table'!$A$2:$O$5964,9,FALSE))</f>
        <v>-1.5300800000000001E-3</v>
      </c>
      <c r="P5852" s="3">
        <f>IF(A5852="NA","NA",VLOOKUP($A5852,'[1]Regression Table'!$A$2:$O$5964,10,FALSE))</f>
        <v>4.2479500000000003E-3</v>
      </c>
      <c r="Q5852" s="3">
        <f>IF(A5852="NA","NA",VLOOKUP($A5852,'[1]Regression Table'!$A$2:$O$5964,11,FALSE))</f>
        <v>-1.3813300000000001E-3</v>
      </c>
      <c r="R5852" s="3">
        <f>IF(A5852="NA","NA",VLOOKUP($A5852,'[1]Regression Table'!$A$2:$O$5964,12,FALSE))</f>
        <v>4.5781600000000004E-3</v>
      </c>
      <c r="S5852" s="3">
        <f>IF(A5852="NA","NA",VLOOKUP($A5852,'[1]Regression Table'!$A$2:$O$5964,13,FALSE))</f>
        <v>1.37985E-2</v>
      </c>
      <c r="T5852" s="3">
        <f>IF(A5852="NA","NA",VLOOKUP($A5852,'[1]Regression Table'!$A$2:$O$5964,14,FALSE))</f>
        <v>-1.94539E-3</v>
      </c>
      <c r="U5852" s="3">
        <f>IF(A5852="NA","NA",VLOOKUP($A5852,'[1]Regression Table'!$A$2:$O$5964,15,FALSE))</f>
        <v>4.1453100000000001E-3</v>
      </c>
      <c r="V5852" s="3">
        <v>1.8748300000000001E-4</v>
      </c>
      <c r="W5852" s="6">
        <v>-2.58199E-5</v>
      </c>
      <c r="X5852" s="6">
        <v>6.4443599999999994E-5</v>
      </c>
    </row>
    <row r="5853" spans="1:24" x14ac:dyDescent="0.2">
      <c r="A5853" s="2" t="s">
        <v>2433</v>
      </c>
      <c r="B5853" s="3">
        <v>6</v>
      </c>
      <c r="C5853" s="3">
        <v>2</v>
      </c>
      <c r="D5853" s="3">
        <v>1</v>
      </c>
      <c r="E5853" s="3">
        <v>35</v>
      </c>
      <c r="F5853" s="3">
        <v>10</v>
      </c>
      <c r="G5853" s="3">
        <v>4</v>
      </c>
      <c r="H5853" s="3">
        <v>5</v>
      </c>
      <c r="I5853" s="3">
        <v>1600</v>
      </c>
      <c r="J5853" s="3">
        <v>1</v>
      </c>
      <c r="K5853" s="3">
        <v>0</v>
      </c>
      <c r="L5853" s="3">
        <f>IF($A5853="NA","NA",VLOOKUP($A5853,'[1]Regression Table'!$A$2:$O$5964,6,FALSE))</f>
        <v>1.93575E-3</v>
      </c>
      <c r="M5853" s="3">
        <f>IF($A5853="NA","NA",VLOOKUP($A5853,'[1]Regression Table'!$A$2:$O$5964,7,FALSE))</f>
        <v>-1.5780200000000001E-2</v>
      </c>
      <c r="N5853" s="3">
        <f>IF(A5853="NA","NA",VLOOKUP($A5853,'[1]Regression Table'!$A$2:$O$5964,8,FALSE))</f>
        <v>-1.2003300000000001E-3</v>
      </c>
      <c r="O5853" s="3">
        <f>IF(A5853="NA","NA",VLOOKUP($A5853,'[1]Regression Table'!$A$2:$O$5964,9,FALSE))</f>
        <v>-9.9862299999999992E-4</v>
      </c>
      <c r="P5853" s="3">
        <f>IF(A5853="NA","NA",VLOOKUP($A5853,'[1]Regression Table'!$A$2:$O$5964,10,FALSE))</f>
        <v>4.9553699999999997E-3</v>
      </c>
      <c r="Q5853" s="3">
        <f>IF(A5853="NA","NA",VLOOKUP($A5853,'[1]Regression Table'!$A$2:$O$5964,11,FALSE))</f>
        <v>-3.1494299999999999E-3</v>
      </c>
      <c r="R5853" s="3">
        <f>IF(A5853="NA","NA",VLOOKUP($A5853,'[1]Regression Table'!$A$2:$O$5964,12,FALSE))</f>
        <v>2.5201500000000001E-3</v>
      </c>
      <c r="S5853" s="3">
        <f>IF(A5853="NA","NA",VLOOKUP($A5853,'[1]Regression Table'!$A$2:$O$5964,13,FALSE))</f>
        <v>9.6170100000000005E-3</v>
      </c>
      <c r="T5853" s="3">
        <f>IF(A5853="NA","NA",VLOOKUP($A5853,'[1]Regression Table'!$A$2:$O$5964,14,FALSE))</f>
        <v>-7.09013E-3</v>
      </c>
      <c r="U5853" s="3">
        <f>IF(A5853="NA","NA",VLOOKUP($A5853,'[1]Regression Table'!$A$2:$O$5964,15,FALSE))</f>
        <v>4.9353399999999999E-3</v>
      </c>
      <c r="V5853" s="3">
        <v>1.93728E-4</v>
      </c>
      <c r="W5853" s="6">
        <v>-2.1314800000000001E-5</v>
      </c>
      <c r="X5853" s="6">
        <v>6.9050300000000005E-5</v>
      </c>
    </row>
    <row r="5854" spans="1:24" x14ac:dyDescent="0.2">
      <c r="A5854" s="2" t="s">
        <v>2434</v>
      </c>
      <c r="B5854" s="3">
        <v>6</v>
      </c>
      <c r="C5854" s="3">
        <v>1</v>
      </c>
      <c r="D5854" s="3">
        <v>2</v>
      </c>
      <c r="E5854" s="3">
        <v>54</v>
      </c>
      <c r="F5854" s="3">
        <v>10</v>
      </c>
      <c r="G5854" s="3">
        <v>5</v>
      </c>
      <c r="H5854" s="3">
        <v>2</v>
      </c>
      <c r="I5854" s="3">
        <v>2450</v>
      </c>
      <c r="J5854" s="3">
        <v>0</v>
      </c>
      <c r="K5854" s="3">
        <v>0</v>
      </c>
      <c r="L5854" s="3">
        <f>IF($A5854="NA","NA",VLOOKUP($A5854,'[1]Regression Table'!$A$2:$O$5964,6,FALSE))</f>
        <v>3.9749E-3</v>
      </c>
      <c r="M5854" s="3">
        <f>IF($A5854="NA","NA",VLOOKUP($A5854,'[1]Regression Table'!$A$2:$O$5964,7,FALSE))</f>
        <v>-1.4569500000000001E-2</v>
      </c>
      <c r="N5854" s="3">
        <f>IF(A5854="NA","NA",VLOOKUP($A5854,'[1]Regression Table'!$A$2:$O$5964,8,FALSE))</f>
        <v>2.19712E-2</v>
      </c>
      <c r="O5854" s="3">
        <f>IF(A5854="NA","NA",VLOOKUP($A5854,'[1]Regression Table'!$A$2:$O$5964,9,FALSE))</f>
        <v>2.2790499999999999E-3</v>
      </c>
      <c r="P5854" s="3">
        <f>IF(A5854="NA","NA",VLOOKUP($A5854,'[1]Regression Table'!$A$2:$O$5964,10,FALSE))</f>
        <v>-9.6974499999999998E-3</v>
      </c>
      <c r="Q5854" s="3">
        <f>IF(A5854="NA","NA",VLOOKUP($A5854,'[1]Regression Table'!$A$2:$O$5964,11,FALSE))</f>
        <v>5.14012E-4</v>
      </c>
      <c r="R5854" s="3">
        <f>IF(A5854="NA","NA",VLOOKUP($A5854,'[1]Regression Table'!$A$2:$O$5964,12,FALSE))</f>
        <v>-2.0675899999999999E-4</v>
      </c>
      <c r="S5854" s="3">
        <f>IF(A5854="NA","NA",VLOOKUP($A5854,'[1]Regression Table'!$A$2:$O$5964,13,FALSE))</f>
        <v>4.9949299999999999E-3</v>
      </c>
      <c r="T5854" s="3">
        <f>IF(A5854="NA","NA",VLOOKUP($A5854,'[1]Regression Table'!$A$2:$O$5964,14,FALSE))</f>
        <v>2.04572E-3</v>
      </c>
      <c r="U5854" s="3">
        <f>IF(A5854="NA","NA",VLOOKUP($A5854,'[1]Regression Table'!$A$2:$O$5964,15,FALSE))</f>
        <v>-7.4835799999999999E-5</v>
      </c>
      <c r="V5854" s="3">
        <v>2.1098499999999999E-4</v>
      </c>
      <c r="W5854" s="6">
        <v>-1.8300599999999999E-5</v>
      </c>
      <c r="X5854" s="6">
        <v>7.1349599999999999E-5</v>
      </c>
    </row>
    <row r="5855" spans="1:24" x14ac:dyDescent="0.2">
      <c r="A5855" s="2" t="s">
        <v>2435</v>
      </c>
      <c r="B5855" s="3">
        <v>6</v>
      </c>
      <c r="C5855" s="3">
        <v>2</v>
      </c>
      <c r="D5855" s="3">
        <v>2</v>
      </c>
      <c r="E5855" s="3">
        <v>53</v>
      </c>
      <c r="F5855" s="3">
        <v>10</v>
      </c>
      <c r="G5855" s="3">
        <v>5</v>
      </c>
      <c r="H5855" s="3">
        <v>5</v>
      </c>
      <c r="I5855" s="3">
        <v>1500</v>
      </c>
      <c r="J5855" s="3">
        <v>0</v>
      </c>
      <c r="K5855" s="3">
        <v>1</v>
      </c>
      <c r="L5855" s="3">
        <f>IF($A5855="NA","NA",VLOOKUP($A5855,'[1]Regression Table'!$A$2:$O$5964,6,FALSE))</f>
        <v>4.2398899999999996E-3</v>
      </c>
      <c r="M5855" s="3">
        <f>IF($A5855="NA","NA",VLOOKUP($A5855,'[1]Regression Table'!$A$2:$O$5964,7,FALSE))</f>
        <v>-1.42837E-2</v>
      </c>
      <c r="N5855" s="3">
        <f>IF(A5855="NA","NA",VLOOKUP($A5855,'[1]Regression Table'!$A$2:$O$5964,8,FALSE))</f>
        <v>2.2316900000000001E-2</v>
      </c>
      <c r="O5855" s="3">
        <f>IF(A5855="NA","NA",VLOOKUP($A5855,'[1]Regression Table'!$A$2:$O$5964,9,FALSE))</f>
        <v>3.6476500000000001E-3</v>
      </c>
      <c r="P5855" s="3">
        <f>IF(A5855="NA","NA",VLOOKUP($A5855,'[1]Regression Table'!$A$2:$O$5964,10,FALSE))</f>
        <v>-8.4378400000000003E-3</v>
      </c>
      <c r="Q5855" s="3">
        <f>IF(A5855="NA","NA",VLOOKUP($A5855,'[1]Regression Table'!$A$2:$O$5964,11,FALSE))</f>
        <v>-2.5707099999999999E-4</v>
      </c>
      <c r="R5855" s="3">
        <f>IF(A5855="NA","NA",VLOOKUP($A5855,'[1]Regression Table'!$A$2:$O$5964,12,FALSE))</f>
        <v>1.6510299999999999E-3</v>
      </c>
      <c r="S5855" s="3">
        <f>IF(A5855="NA","NA",VLOOKUP($A5855,'[1]Regression Table'!$A$2:$O$5964,13,FALSE))</f>
        <v>5.9689900000000004E-3</v>
      </c>
      <c r="T5855" s="3">
        <f>IF(A5855="NA","NA",VLOOKUP($A5855,'[1]Regression Table'!$A$2:$O$5964,14,FALSE))</f>
        <v>3.4172500000000003E-4</v>
      </c>
      <c r="U5855" s="3">
        <f>IF(A5855="NA","NA",VLOOKUP($A5855,'[1]Regression Table'!$A$2:$O$5964,15,FALSE))</f>
        <v>1.36728E-3</v>
      </c>
      <c r="V5855" s="3">
        <v>2.07142E-4</v>
      </c>
      <c r="W5855" s="6">
        <v>-2.3079699999999999E-5</v>
      </c>
      <c r="X5855" s="6">
        <v>6.8822899999999995E-5</v>
      </c>
    </row>
    <row r="5856" spans="1:24" x14ac:dyDescent="0.2">
      <c r="A5856" s="2" t="s">
        <v>2436</v>
      </c>
      <c r="B5856" s="3">
        <v>6</v>
      </c>
      <c r="C5856" s="3">
        <v>2</v>
      </c>
      <c r="D5856" s="3">
        <v>1</v>
      </c>
      <c r="E5856" s="3">
        <v>45</v>
      </c>
      <c r="F5856" s="3">
        <v>10</v>
      </c>
      <c r="G5856" s="3">
        <v>2</v>
      </c>
      <c r="H5856" s="3">
        <v>6</v>
      </c>
      <c r="I5856" s="3">
        <v>1500</v>
      </c>
      <c r="J5856" s="3">
        <v>1</v>
      </c>
      <c r="K5856" s="3">
        <v>0</v>
      </c>
      <c r="L5856" s="3">
        <f>IF($A5856="NA","NA",VLOOKUP($A5856,'[1]Regression Table'!$A$2:$O$5964,6,FALSE))</f>
        <v>3.2716199999999998E-3</v>
      </c>
      <c r="M5856" s="3">
        <f>IF($A5856="NA","NA",VLOOKUP($A5856,'[1]Regression Table'!$A$2:$O$5964,7,FALSE))</f>
        <v>-7.8435399999999995E-3</v>
      </c>
      <c r="N5856" s="3">
        <f>IF(A5856="NA","NA",VLOOKUP($A5856,'[1]Regression Table'!$A$2:$O$5964,8,FALSE))</f>
        <v>1.7939200000000001E-3</v>
      </c>
      <c r="O5856" s="3">
        <f>IF(A5856="NA","NA",VLOOKUP($A5856,'[1]Regression Table'!$A$2:$O$5964,9,FALSE))</f>
        <v>-1.4421499999999999E-3</v>
      </c>
      <c r="P5856" s="3">
        <f>IF(A5856="NA","NA",VLOOKUP($A5856,'[1]Regression Table'!$A$2:$O$5964,10,FALSE))</f>
        <v>6.3325899999999995E-4</v>
      </c>
      <c r="Q5856" s="3">
        <f>IF(A5856="NA","NA",VLOOKUP($A5856,'[1]Regression Table'!$A$2:$O$5964,11,FALSE))</f>
        <v>-1.5143400000000001E-3</v>
      </c>
      <c r="R5856" s="3">
        <f>IF(A5856="NA","NA",VLOOKUP($A5856,'[1]Regression Table'!$A$2:$O$5964,12,FALSE))</f>
        <v>5.4581499999999995E-4</v>
      </c>
      <c r="S5856" s="3">
        <f>IF(A5856="NA","NA",VLOOKUP($A5856,'[1]Regression Table'!$A$2:$O$5964,13,FALSE))</f>
        <v>1.0516899999999999E-2</v>
      </c>
      <c r="T5856" s="3">
        <f>IF(A5856="NA","NA",VLOOKUP($A5856,'[1]Regression Table'!$A$2:$O$5964,14,FALSE))</f>
        <v>-5.8874299999999999E-3</v>
      </c>
      <c r="U5856" s="3">
        <f>IF(A5856="NA","NA",VLOOKUP($A5856,'[1]Regression Table'!$A$2:$O$5964,15,FALSE))</f>
        <v>9.3529800000000003E-3</v>
      </c>
      <c r="V5856" s="3">
        <v>1.90402E-4</v>
      </c>
      <c r="W5856" s="6">
        <v>-3.1386700000000002E-5</v>
      </c>
      <c r="X5856" s="6">
        <v>6.6496300000000002E-5</v>
      </c>
    </row>
    <row r="5857" spans="1:24" x14ac:dyDescent="0.2">
      <c r="A5857" s="2" t="s">
        <v>2437</v>
      </c>
      <c r="B5857" s="3">
        <v>6</v>
      </c>
      <c r="C5857" s="3">
        <v>1</v>
      </c>
      <c r="D5857" s="3">
        <v>2</v>
      </c>
      <c r="E5857" s="3">
        <v>39</v>
      </c>
      <c r="F5857" s="3">
        <v>10</v>
      </c>
      <c r="G5857" s="3">
        <v>5</v>
      </c>
      <c r="H5857" s="3">
        <v>2</v>
      </c>
      <c r="I5857" s="3">
        <v>1000</v>
      </c>
      <c r="J5857" s="3">
        <v>1</v>
      </c>
      <c r="K5857" s="3">
        <v>0</v>
      </c>
      <c r="L5857" s="3">
        <f>IF($A5857="NA","NA",VLOOKUP($A5857,'[1]Regression Table'!$A$2:$O$5964,6,FALSE))</f>
        <v>3.37952E-3</v>
      </c>
      <c r="M5857" s="3">
        <f>IF($A5857="NA","NA",VLOOKUP($A5857,'[1]Regression Table'!$A$2:$O$5964,7,FALSE))</f>
        <v>-6.8397900000000001E-3</v>
      </c>
      <c r="N5857" s="3">
        <f>IF(A5857="NA","NA",VLOOKUP($A5857,'[1]Regression Table'!$A$2:$O$5964,8,FALSE))</f>
        <v>4.69871E-3</v>
      </c>
      <c r="O5857" s="3">
        <f>IF(A5857="NA","NA",VLOOKUP($A5857,'[1]Regression Table'!$A$2:$O$5964,9,FALSE))</f>
        <v>1.2468399999999999E-3</v>
      </c>
      <c r="P5857" s="3">
        <f>IF(A5857="NA","NA",VLOOKUP($A5857,'[1]Regression Table'!$A$2:$O$5964,10,FALSE))</f>
        <v>8.3490599999999995E-4</v>
      </c>
      <c r="Q5857" s="3">
        <f>IF(A5857="NA","NA",VLOOKUP($A5857,'[1]Regression Table'!$A$2:$O$5964,11,FALSE))</f>
        <v>-3.22565E-3</v>
      </c>
      <c r="R5857" s="3">
        <f>IF(A5857="NA","NA",VLOOKUP($A5857,'[1]Regression Table'!$A$2:$O$5964,12,FALSE))</f>
        <v>1.2963300000000001E-4</v>
      </c>
      <c r="S5857" s="3">
        <f>IF(A5857="NA","NA",VLOOKUP($A5857,'[1]Regression Table'!$A$2:$O$5964,13,FALSE))</f>
        <v>1.24341E-2</v>
      </c>
      <c r="T5857" s="3">
        <f>IF(A5857="NA","NA",VLOOKUP($A5857,'[1]Regression Table'!$A$2:$O$5964,14,FALSE))</f>
        <v>-2.83155E-3</v>
      </c>
      <c r="U5857" s="3">
        <f>IF(A5857="NA","NA",VLOOKUP($A5857,'[1]Regression Table'!$A$2:$O$5964,15,FALSE))</f>
        <v>1.46848E-2</v>
      </c>
      <c r="V5857" s="3">
        <v>1.9864399999999999E-4</v>
      </c>
      <c r="W5857" s="6">
        <v>-2.6179000000000001E-5</v>
      </c>
      <c r="X5857" s="6">
        <v>7.18353E-5</v>
      </c>
    </row>
    <row r="5858" spans="1:24" x14ac:dyDescent="0.2">
      <c r="A5858" s="2" t="s">
        <v>2438</v>
      </c>
      <c r="B5858" s="3">
        <v>6</v>
      </c>
      <c r="C5858" s="3">
        <v>1</v>
      </c>
      <c r="D5858" s="3">
        <v>1</v>
      </c>
      <c r="E5858" s="3">
        <v>33</v>
      </c>
      <c r="F5858" s="3">
        <v>10</v>
      </c>
      <c r="G5858" s="3">
        <v>5</v>
      </c>
      <c r="H5858" s="3">
        <v>6</v>
      </c>
      <c r="I5858" s="3">
        <v>3000</v>
      </c>
      <c r="J5858" s="3">
        <v>1</v>
      </c>
      <c r="K5858" s="3">
        <v>0</v>
      </c>
      <c r="L5858" s="3">
        <f>IF($A5858="NA","NA",VLOOKUP($A5858,'[1]Regression Table'!$A$2:$O$5964,6,FALSE))</f>
        <v>2.7652900000000001E-3</v>
      </c>
      <c r="M5858" s="3">
        <f>IF($A5858="NA","NA",VLOOKUP($A5858,'[1]Regression Table'!$A$2:$O$5964,7,FALSE))</f>
        <v>-1.6135099999999999E-2</v>
      </c>
      <c r="N5858" s="3">
        <f>IF(A5858="NA","NA",VLOOKUP($A5858,'[1]Regression Table'!$A$2:$O$5964,8,FALSE))</f>
        <v>1.9488100000000001E-2</v>
      </c>
      <c r="O5858" s="3">
        <f>IF(A5858="NA","NA",VLOOKUP($A5858,'[1]Regression Table'!$A$2:$O$5964,9,FALSE))</f>
        <v>-5.0671400000000004E-3</v>
      </c>
      <c r="P5858" s="3">
        <f>IF(A5858="NA","NA",VLOOKUP($A5858,'[1]Regression Table'!$A$2:$O$5964,10,FALSE))</f>
        <v>-1.12084E-2</v>
      </c>
      <c r="Q5858" s="3">
        <f>IF(A5858="NA","NA",VLOOKUP($A5858,'[1]Regression Table'!$A$2:$O$5964,11,FALSE))</f>
        <v>-8.7768299999999998E-4</v>
      </c>
      <c r="R5858" s="3">
        <f>IF(A5858="NA","NA",VLOOKUP($A5858,'[1]Regression Table'!$A$2:$O$5964,12,FALSE))</f>
        <v>-5.0440700000000001E-4</v>
      </c>
      <c r="S5858" s="3">
        <f>IF(A5858="NA","NA",VLOOKUP($A5858,'[1]Regression Table'!$A$2:$O$5964,13,FALSE))</f>
        <v>-1.7014700000000001E-2</v>
      </c>
      <c r="T5858" s="3">
        <f>IF(A5858="NA","NA",VLOOKUP($A5858,'[1]Regression Table'!$A$2:$O$5964,14,FALSE))</f>
        <v>5.7297900000000002E-3</v>
      </c>
      <c r="U5858" s="3">
        <f>IF(A5858="NA","NA",VLOOKUP($A5858,'[1]Regression Table'!$A$2:$O$5964,15,FALSE))</f>
        <v>-9.4133199999999993E-3</v>
      </c>
      <c r="V5858" s="3">
        <v>2.0691500000000001E-4</v>
      </c>
      <c r="W5858" s="6">
        <v>-2.4553E-5</v>
      </c>
      <c r="X5858" s="6">
        <v>7.1841099999999999E-5</v>
      </c>
    </row>
    <row r="5859" spans="1:24" x14ac:dyDescent="0.2">
      <c r="A5859" s="2" t="s">
        <v>2439</v>
      </c>
      <c r="B5859" s="3">
        <v>6</v>
      </c>
      <c r="C5859" s="3">
        <v>2</v>
      </c>
      <c r="D5859" s="3">
        <v>1</v>
      </c>
      <c r="E5859" s="3">
        <v>30</v>
      </c>
      <c r="F5859" s="3">
        <v>10</v>
      </c>
      <c r="G5859" s="3">
        <v>5</v>
      </c>
      <c r="H5859" s="3">
        <v>6</v>
      </c>
      <c r="I5859" s="3">
        <v>1500</v>
      </c>
      <c r="J5859" s="3">
        <v>1</v>
      </c>
      <c r="K5859" s="3">
        <v>0</v>
      </c>
      <c r="L5859" s="3">
        <f>IF($A5859="NA","NA",VLOOKUP($A5859,'[1]Regression Table'!$A$2:$O$5964,6,FALSE))</f>
        <v>3.14161E-3</v>
      </c>
      <c r="M5859" s="3">
        <f>IF($A5859="NA","NA",VLOOKUP($A5859,'[1]Regression Table'!$A$2:$O$5964,7,FALSE))</f>
        <v>-1.5507E-2</v>
      </c>
      <c r="N5859" s="3">
        <f>IF(A5859="NA","NA",VLOOKUP($A5859,'[1]Regression Table'!$A$2:$O$5964,8,FALSE))</f>
        <v>1.8790299999999999E-2</v>
      </c>
      <c r="O5859" s="3">
        <f>IF(A5859="NA","NA",VLOOKUP($A5859,'[1]Regression Table'!$A$2:$O$5964,9,FALSE))</f>
        <v>-4.6896899999999998E-3</v>
      </c>
      <c r="P5859" s="3">
        <f>IF(A5859="NA","NA",VLOOKUP($A5859,'[1]Regression Table'!$A$2:$O$5964,10,FALSE))</f>
        <v>-1.1110999999999999E-2</v>
      </c>
      <c r="Q5859" s="3">
        <f>IF(A5859="NA","NA",VLOOKUP($A5859,'[1]Regression Table'!$A$2:$O$5964,11,FALSE))</f>
        <v>-5.0499400000000004E-4</v>
      </c>
      <c r="R5859" s="3">
        <f>IF(A5859="NA","NA",VLOOKUP($A5859,'[1]Regression Table'!$A$2:$O$5964,12,FALSE))</f>
        <v>-2.35162E-3</v>
      </c>
      <c r="S5859" s="3">
        <f>IF(A5859="NA","NA",VLOOKUP($A5859,'[1]Regression Table'!$A$2:$O$5964,13,FALSE))</f>
        <v>-1.48275E-2</v>
      </c>
      <c r="T5859" s="3">
        <f>IF(A5859="NA","NA",VLOOKUP($A5859,'[1]Regression Table'!$A$2:$O$5964,14,FALSE))</f>
        <v>7.5119200000000001E-3</v>
      </c>
      <c r="U5859" s="3">
        <f>IF(A5859="NA","NA",VLOOKUP($A5859,'[1]Regression Table'!$A$2:$O$5964,15,FALSE))</f>
        <v>-9.6568000000000001E-3</v>
      </c>
      <c r="V5859" s="3">
        <v>2.0958399999999999E-4</v>
      </c>
      <c r="W5859" s="6">
        <v>-2.13961E-5</v>
      </c>
      <c r="X5859" s="6">
        <v>7.2914499999999995E-5</v>
      </c>
    </row>
    <row r="5860" spans="1:24" x14ac:dyDescent="0.2">
      <c r="A5860" s="2" t="s">
        <v>2440</v>
      </c>
      <c r="B5860" s="3">
        <v>6</v>
      </c>
      <c r="C5860" s="3">
        <v>2</v>
      </c>
      <c r="D5860" s="3">
        <v>1</v>
      </c>
      <c r="E5860" s="3">
        <v>34</v>
      </c>
      <c r="F5860" s="3">
        <v>10</v>
      </c>
      <c r="G5860" s="3">
        <v>5</v>
      </c>
      <c r="H5860" s="3">
        <v>5</v>
      </c>
      <c r="I5860" s="3">
        <v>3000</v>
      </c>
      <c r="J5860" s="3">
        <v>1</v>
      </c>
      <c r="K5860" s="3">
        <v>0</v>
      </c>
      <c r="L5860" s="3">
        <f>IF($A5860="NA","NA",VLOOKUP($A5860,'[1]Regression Table'!$A$2:$O$5964,6,FALSE))</f>
        <v>1.0175399999999999E-3</v>
      </c>
      <c r="M5860" s="3">
        <f>IF($A5860="NA","NA",VLOOKUP($A5860,'[1]Regression Table'!$A$2:$O$5964,7,FALSE))</f>
        <v>-1.09724E-2</v>
      </c>
      <c r="N5860" s="3">
        <f>IF(A5860="NA","NA",VLOOKUP($A5860,'[1]Regression Table'!$A$2:$O$5964,8,FALSE))</f>
        <v>7.7894000000000001E-3</v>
      </c>
      <c r="O5860" s="3">
        <f>IF(A5860="NA","NA",VLOOKUP($A5860,'[1]Regression Table'!$A$2:$O$5964,9,FALSE))</f>
        <v>2.52703E-3</v>
      </c>
      <c r="P5860" s="3">
        <f>IF(A5860="NA","NA",VLOOKUP($A5860,'[1]Regression Table'!$A$2:$O$5964,10,FALSE))</f>
        <v>-3.3810999999999997E-4</v>
      </c>
      <c r="Q5860" s="3">
        <f>IF(A5860="NA","NA",VLOOKUP($A5860,'[1]Regression Table'!$A$2:$O$5964,11,FALSE))</f>
        <v>-2.98957E-3</v>
      </c>
      <c r="R5860" s="3">
        <f>IF(A5860="NA","NA",VLOOKUP($A5860,'[1]Regression Table'!$A$2:$O$5964,12,FALSE))</f>
        <v>3.10889E-3</v>
      </c>
      <c r="S5860" s="3">
        <f>IF(A5860="NA","NA",VLOOKUP($A5860,'[1]Regression Table'!$A$2:$O$5964,13,FALSE))</f>
        <v>7.9930499999999998E-3</v>
      </c>
      <c r="T5860" s="3">
        <f>IF(A5860="NA","NA",VLOOKUP($A5860,'[1]Regression Table'!$A$2:$O$5964,14,FALSE))</f>
        <v>-2.8432100000000001E-3</v>
      </c>
      <c r="U5860" s="3">
        <f>IF(A5860="NA","NA",VLOOKUP($A5860,'[1]Regression Table'!$A$2:$O$5964,15,FALSE))</f>
        <v>7.2770400000000002E-3</v>
      </c>
      <c r="V5860" s="3">
        <v>1.9489099999999999E-4</v>
      </c>
      <c r="W5860" s="6">
        <v>-2.2682999999999999E-5</v>
      </c>
      <c r="X5860" s="6">
        <v>7.0949699999999996E-5</v>
      </c>
    </row>
    <row r="5861" spans="1:24" x14ac:dyDescent="0.2">
      <c r="A5861" s="2" t="s">
        <v>2441</v>
      </c>
      <c r="B5861" s="3">
        <v>6</v>
      </c>
      <c r="C5861" s="3">
        <v>2</v>
      </c>
      <c r="D5861" s="3">
        <v>2</v>
      </c>
      <c r="E5861" s="3">
        <v>32</v>
      </c>
      <c r="F5861" s="3">
        <v>10</v>
      </c>
      <c r="G5861" s="3">
        <v>4</v>
      </c>
      <c r="H5861" s="3">
        <v>5</v>
      </c>
      <c r="I5861" s="3">
        <v>1500</v>
      </c>
      <c r="J5861" s="3">
        <v>0</v>
      </c>
      <c r="K5861" s="3">
        <v>0</v>
      </c>
      <c r="L5861" s="3">
        <f>IF($A5861="NA","NA",VLOOKUP($A5861,'[1]Regression Table'!$A$2:$O$5964,6,FALSE))</f>
        <v>1.7840499999999999E-3</v>
      </c>
      <c r="M5861" s="3">
        <f>IF($A5861="NA","NA",VLOOKUP($A5861,'[1]Regression Table'!$A$2:$O$5964,7,FALSE))</f>
        <v>-1.85554E-2</v>
      </c>
      <c r="N5861" s="3">
        <f>IF(A5861="NA","NA",VLOOKUP($A5861,'[1]Regression Table'!$A$2:$O$5964,8,FALSE))</f>
        <v>-3.22966E-4</v>
      </c>
      <c r="O5861" s="3">
        <f>IF(A5861="NA","NA",VLOOKUP($A5861,'[1]Regression Table'!$A$2:$O$5964,9,FALSE))</f>
        <v>-2.7459099999999997E-4</v>
      </c>
      <c r="P5861" s="3">
        <f>IF(A5861="NA","NA",VLOOKUP($A5861,'[1]Regression Table'!$A$2:$O$5964,10,FALSE))</f>
        <v>5.9804999999999997E-3</v>
      </c>
      <c r="Q5861" s="3">
        <f>IF(A5861="NA","NA",VLOOKUP($A5861,'[1]Regression Table'!$A$2:$O$5964,11,FALSE))</f>
        <v>-3.9124700000000004E-3</v>
      </c>
      <c r="R5861" s="3">
        <f>IF(A5861="NA","NA",VLOOKUP($A5861,'[1]Regression Table'!$A$2:$O$5964,12,FALSE))</f>
        <v>1.9691399999999999E-3</v>
      </c>
      <c r="S5861" s="3">
        <f>IF(A5861="NA","NA",VLOOKUP($A5861,'[1]Regression Table'!$A$2:$O$5964,13,FALSE))</f>
        <v>-2.4581799999999999E-3</v>
      </c>
      <c r="T5861" s="3">
        <f>IF(A5861="NA","NA",VLOOKUP($A5861,'[1]Regression Table'!$A$2:$O$5964,14,FALSE))</f>
        <v>-4.9122699999999998E-3</v>
      </c>
      <c r="U5861" s="3">
        <f>IF(A5861="NA","NA",VLOOKUP($A5861,'[1]Regression Table'!$A$2:$O$5964,15,FALSE))</f>
        <v>-2.5800100000000002E-3</v>
      </c>
      <c r="V5861" s="3">
        <v>1.9588599999999999E-4</v>
      </c>
      <c r="W5861" s="6">
        <v>-2.2287900000000001E-5</v>
      </c>
      <c r="X5861" s="6">
        <v>7.3310699999999996E-5</v>
      </c>
    </row>
    <row r="5862" spans="1:24" x14ac:dyDescent="0.2">
      <c r="A5862" s="2" t="s">
        <v>2442</v>
      </c>
      <c r="B5862" s="3">
        <v>6</v>
      </c>
      <c r="C5862" s="3">
        <v>1</v>
      </c>
      <c r="D5862" s="3">
        <v>2</v>
      </c>
      <c r="E5862" s="3">
        <v>29</v>
      </c>
      <c r="F5862" s="3">
        <v>10</v>
      </c>
      <c r="G5862" s="3">
        <v>3</v>
      </c>
      <c r="H5862" s="3">
        <v>5</v>
      </c>
      <c r="I5862" s="3">
        <v>750</v>
      </c>
      <c r="J5862" s="3">
        <v>1</v>
      </c>
      <c r="K5862" s="3">
        <v>0</v>
      </c>
      <c r="L5862" s="3">
        <f>IF($A5862="NA","NA",VLOOKUP($A5862,'[1]Regression Table'!$A$2:$O$5964,6,FALSE))</f>
        <v>2.0675799999999999E-3</v>
      </c>
      <c r="M5862" s="3">
        <f>IF($A5862="NA","NA",VLOOKUP($A5862,'[1]Regression Table'!$A$2:$O$5964,7,FALSE))</f>
        <v>-1.8259999999999998E-2</v>
      </c>
      <c r="N5862" s="3">
        <f>IF(A5862="NA","NA",VLOOKUP($A5862,'[1]Regression Table'!$A$2:$O$5964,8,FALSE))</f>
        <v>-2.0202599999999999E-3</v>
      </c>
      <c r="O5862" s="3">
        <f>IF(A5862="NA","NA",VLOOKUP($A5862,'[1]Regression Table'!$A$2:$O$5964,9,FALSE))</f>
        <v>3.3819200000000002E-4</v>
      </c>
      <c r="P5862" s="3">
        <f>IF(A5862="NA","NA",VLOOKUP($A5862,'[1]Regression Table'!$A$2:$O$5964,10,FALSE))</f>
        <v>7.5252899999999996E-3</v>
      </c>
      <c r="Q5862" s="3">
        <f>IF(A5862="NA","NA",VLOOKUP($A5862,'[1]Regression Table'!$A$2:$O$5964,11,FALSE))</f>
        <v>-2.2375899999999998E-3</v>
      </c>
      <c r="R5862" s="3">
        <f>IF(A5862="NA","NA",VLOOKUP($A5862,'[1]Regression Table'!$A$2:$O$5964,12,FALSE))</f>
        <v>2.1866199999999998E-3</v>
      </c>
      <c r="S5862" s="3">
        <f>IF(A5862="NA","NA",VLOOKUP($A5862,'[1]Regression Table'!$A$2:$O$5964,13,FALSE))</f>
        <v>-3.0525999999999999E-3</v>
      </c>
      <c r="T5862" s="3">
        <f>IF(A5862="NA","NA",VLOOKUP($A5862,'[1]Regression Table'!$A$2:$O$5964,14,FALSE))</f>
        <v>-3.1965800000000001E-3</v>
      </c>
      <c r="U5862" s="3">
        <f>IF(A5862="NA","NA",VLOOKUP($A5862,'[1]Regression Table'!$A$2:$O$5964,15,FALSE))</f>
        <v>-3.56121E-3</v>
      </c>
      <c r="V5862" s="3">
        <v>2.01645E-4</v>
      </c>
      <c r="W5862" s="6">
        <v>-2.2476600000000001E-5</v>
      </c>
      <c r="X5862" s="6">
        <v>7.5082799999999999E-5</v>
      </c>
    </row>
    <row r="5863" spans="1:24" x14ac:dyDescent="0.2">
      <c r="A5863" s="2" t="s">
        <v>2443</v>
      </c>
      <c r="B5863" s="3">
        <v>6</v>
      </c>
      <c r="C5863" s="3">
        <v>1</v>
      </c>
      <c r="D5863" s="3">
        <v>2</v>
      </c>
      <c r="E5863" s="3">
        <v>27</v>
      </c>
      <c r="F5863" s="3">
        <v>10</v>
      </c>
      <c r="G5863" s="3">
        <v>4</v>
      </c>
      <c r="H5863" s="3">
        <v>3</v>
      </c>
      <c r="I5863" s="3">
        <v>400</v>
      </c>
      <c r="J5863" s="3">
        <v>1</v>
      </c>
      <c r="K5863" s="3">
        <v>0</v>
      </c>
      <c r="L5863" s="3">
        <f>IF($A5863="NA","NA",VLOOKUP($A5863,'[1]Regression Table'!$A$2:$O$5964,6,FALSE))</f>
        <v>2.78598E-3</v>
      </c>
      <c r="M5863" s="3">
        <f>IF($A5863="NA","NA",VLOOKUP($A5863,'[1]Regression Table'!$A$2:$O$5964,7,FALSE))</f>
        <v>-1.7065899999999998E-2</v>
      </c>
      <c r="N5863" s="3">
        <f>IF(A5863="NA","NA",VLOOKUP($A5863,'[1]Regression Table'!$A$2:$O$5964,8,FALSE))</f>
        <v>1.3614599999999999E-2</v>
      </c>
      <c r="O5863" s="3">
        <f>IF(A5863="NA","NA",VLOOKUP($A5863,'[1]Regression Table'!$A$2:$O$5964,9,FALSE))</f>
        <v>-5.5279500000000002E-3</v>
      </c>
      <c r="P5863" s="3">
        <f>IF(A5863="NA","NA",VLOOKUP($A5863,'[1]Regression Table'!$A$2:$O$5964,10,FALSE))</f>
        <v>-9.6602300000000006E-3</v>
      </c>
      <c r="Q5863" s="3">
        <f>IF(A5863="NA","NA",VLOOKUP($A5863,'[1]Regression Table'!$A$2:$O$5964,11,FALSE))</f>
        <v>-5.8091900000000005E-4</v>
      </c>
      <c r="R5863" s="3">
        <f>IF(A5863="NA","NA",VLOOKUP($A5863,'[1]Regression Table'!$A$2:$O$5964,12,FALSE))</f>
        <v>-7.2156599999999998E-4</v>
      </c>
      <c r="S5863" s="3">
        <f>IF(A5863="NA","NA",VLOOKUP($A5863,'[1]Regression Table'!$A$2:$O$5964,13,FALSE))</f>
        <v>-1.9327299999999999E-2</v>
      </c>
      <c r="T5863" s="3">
        <f>IF(A5863="NA","NA",VLOOKUP($A5863,'[1]Regression Table'!$A$2:$O$5964,14,FALSE))</f>
        <v>5.8266999999999998E-3</v>
      </c>
      <c r="U5863" s="3">
        <f>IF(A5863="NA","NA",VLOOKUP($A5863,'[1]Regression Table'!$A$2:$O$5964,15,FALSE))</f>
        <v>-2.2733799999999998E-2</v>
      </c>
      <c r="V5863" s="3">
        <v>2.0039999999999999E-4</v>
      </c>
      <c r="W5863" s="6">
        <v>-2.22397E-5</v>
      </c>
      <c r="X5863" s="6">
        <v>6.96165E-5</v>
      </c>
    </row>
    <row r="5864" spans="1:24" x14ac:dyDescent="0.2">
      <c r="A5864" s="2" t="s">
        <v>2444</v>
      </c>
      <c r="B5864" s="3">
        <v>6</v>
      </c>
      <c r="C5864" s="3">
        <v>2</v>
      </c>
      <c r="D5864" s="3">
        <v>1</v>
      </c>
      <c r="E5864" s="3">
        <v>20</v>
      </c>
      <c r="F5864" s="3">
        <v>10</v>
      </c>
      <c r="G5864" s="3">
        <v>4</v>
      </c>
      <c r="H5864" s="3">
        <v>3</v>
      </c>
      <c r="I5864" s="3">
        <v>260</v>
      </c>
      <c r="J5864" s="3">
        <v>1</v>
      </c>
      <c r="K5864" s="3">
        <v>0</v>
      </c>
      <c r="L5864" s="3">
        <f>IF($A5864="NA","NA",VLOOKUP($A5864,'[1]Regression Table'!$A$2:$O$5964,6,FALSE))</f>
        <v>2.6478600000000001E-3</v>
      </c>
      <c r="M5864" s="3">
        <f>IF($A5864="NA","NA",VLOOKUP($A5864,'[1]Regression Table'!$A$2:$O$5964,7,FALSE))</f>
        <v>-1.7117899999999998E-2</v>
      </c>
      <c r="N5864" s="3">
        <f>IF(A5864="NA","NA",VLOOKUP($A5864,'[1]Regression Table'!$A$2:$O$5964,8,FALSE))</f>
        <v>1.3219E-2</v>
      </c>
      <c r="O5864" s="3">
        <f>IF(A5864="NA","NA",VLOOKUP($A5864,'[1]Regression Table'!$A$2:$O$5964,9,FALSE))</f>
        <v>-5.9829000000000002E-3</v>
      </c>
      <c r="P5864" s="3">
        <f>IF(A5864="NA","NA",VLOOKUP($A5864,'[1]Regression Table'!$A$2:$O$5964,10,FALSE))</f>
        <v>-1.15105E-2</v>
      </c>
      <c r="Q5864" s="3">
        <f>IF(A5864="NA","NA",VLOOKUP($A5864,'[1]Regression Table'!$A$2:$O$5964,11,FALSE))</f>
        <v>-8.3573899999999995E-4</v>
      </c>
      <c r="R5864" s="3">
        <f>IF(A5864="NA","NA",VLOOKUP($A5864,'[1]Regression Table'!$A$2:$O$5964,12,FALSE))</f>
        <v>6.7090800000000001E-4</v>
      </c>
      <c r="S5864" s="3">
        <f>IF(A5864="NA","NA",VLOOKUP($A5864,'[1]Regression Table'!$A$2:$O$5964,13,FALSE))</f>
        <v>-1.6647599999999999E-2</v>
      </c>
      <c r="T5864" s="3">
        <f>IF(A5864="NA","NA",VLOOKUP($A5864,'[1]Regression Table'!$A$2:$O$5964,14,FALSE))</f>
        <v>7.1078499999999998E-3</v>
      </c>
      <c r="U5864" s="3">
        <f>IF(A5864="NA","NA",VLOOKUP($A5864,'[1]Regression Table'!$A$2:$O$5964,15,FALSE))</f>
        <v>-2.2053199999999998E-2</v>
      </c>
      <c r="V5864" s="3">
        <v>2.01833E-4</v>
      </c>
      <c r="W5864" s="6">
        <v>-2.8874499999999999E-5</v>
      </c>
      <c r="X5864" s="6">
        <v>6.7484999999999995E-5</v>
      </c>
    </row>
    <row r="5865" spans="1:24" x14ac:dyDescent="0.2">
      <c r="A5865" s="2" t="s">
        <v>2445</v>
      </c>
      <c r="B5865" s="3">
        <v>6</v>
      </c>
      <c r="C5865" s="3">
        <v>2</v>
      </c>
      <c r="D5865" s="3">
        <v>2</v>
      </c>
      <c r="E5865" s="3">
        <v>37</v>
      </c>
      <c r="F5865" s="3">
        <v>10</v>
      </c>
      <c r="G5865" s="3">
        <v>2</v>
      </c>
      <c r="H5865" s="3">
        <v>5</v>
      </c>
      <c r="I5865" s="3">
        <v>500</v>
      </c>
      <c r="J5865" s="3">
        <v>1</v>
      </c>
      <c r="K5865" s="3">
        <v>0</v>
      </c>
      <c r="L5865" s="3">
        <f>IF($A5865="NA","NA",VLOOKUP($A5865,'[1]Regression Table'!$A$2:$O$5964,6,FALSE))</f>
        <v>3.01746E-3</v>
      </c>
      <c r="M5865" s="3">
        <f>IF($A5865="NA","NA",VLOOKUP($A5865,'[1]Regression Table'!$A$2:$O$5964,7,FALSE))</f>
        <v>-1.5879999999999998E-2</v>
      </c>
      <c r="N5865" s="3">
        <f>IF(A5865="NA","NA",VLOOKUP($A5865,'[1]Regression Table'!$A$2:$O$5964,8,FALSE))</f>
        <v>1.7144300000000001E-2</v>
      </c>
      <c r="O5865" s="3">
        <f>IF(A5865="NA","NA",VLOOKUP($A5865,'[1]Regression Table'!$A$2:$O$5964,9,FALSE))</f>
        <v>-3.27699E-3</v>
      </c>
      <c r="P5865" s="3">
        <f>IF(A5865="NA","NA",VLOOKUP($A5865,'[1]Regression Table'!$A$2:$O$5964,10,FALSE))</f>
        <v>-9.7082999999999996E-3</v>
      </c>
      <c r="Q5865" s="3">
        <f>IF(A5865="NA","NA",VLOOKUP($A5865,'[1]Regression Table'!$A$2:$O$5964,11,FALSE))</f>
        <v>2.2069500000000001E-3</v>
      </c>
      <c r="R5865" s="3">
        <f>IF(A5865="NA","NA",VLOOKUP($A5865,'[1]Regression Table'!$A$2:$O$5964,12,FALSE))</f>
        <v>1.5957899999999999E-3</v>
      </c>
      <c r="S5865" s="3">
        <f>IF(A5865="NA","NA",VLOOKUP($A5865,'[1]Regression Table'!$A$2:$O$5964,13,FALSE))</f>
        <v>-9.8860600000000003E-3</v>
      </c>
      <c r="T5865" s="3">
        <f>IF(A5865="NA","NA",VLOOKUP($A5865,'[1]Regression Table'!$A$2:$O$5964,14,FALSE))</f>
        <v>3.7619799999999998E-3</v>
      </c>
      <c r="U5865" s="3">
        <f>IF(A5865="NA","NA",VLOOKUP($A5865,'[1]Regression Table'!$A$2:$O$5964,15,FALSE))</f>
        <v>-1.1442799999999999E-2</v>
      </c>
      <c r="V5865" s="3">
        <v>2.05794E-4</v>
      </c>
      <c r="W5865" s="6">
        <v>-2.4825E-5</v>
      </c>
      <c r="X5865" s="6">
        <v>7.3518900000000005E-5</v>
      </c>
    </row>
    <row r="5866" spans="1:24" x14ac:dyDescent="0.2">
      <c r="A5866" s="2" t="s">
        <v>2446</v>
      </c>
      <c r="B5866" s="3">
        <v>6</v>
      </c>
      <c r="C5866" s="3">
        <v>2</v>
      </c>
      <c r="D5866" s="3">
        <v>2</v>
      </c>
      <c r="E5866" s="3">
        <v>62</v>
      </c>
      <c r="F5866" s="3">
        <v>10</v>
      </c>
      <c r="G5866" s="3" t="s">
        <v>5689</v>
      </c>
      <c r="H5866" s="3" t="s">
        <v>5689</v>
      </c>
      <c r="I5866" s="3" t="s">
        <v>5689</v>
      </c>
      <c r="J5866" s="3">
        <v>1</v>
      </c>
      <c r="K5866" s="3">
        <v>0</v>
      </c>
      <c r="L5866" s="3">
        <f>IF($A5866="NA","NA",VLOOKUP($A5866,'[1]Regression Table'!$A$2:$O$5964,6,FALSE))</f>
        <v>2.57354E-3</v>
      </c>
      <c r="M5866" s="3">
        <f>IF($A5866="NA","NA",VLOOKUP($A5866,'[1]Regression Table'!$A$2:$O$5964,7,FALSE))</f>
        <v>-1.47773E-2</v>
      </c>
      <c r="N5866" s="3">
        <f>IF(A5866="NA","NA",VLOOKUP($A5866,'[1]Regression Table'!$A$2:$O$5964,8,FALSE))</f>
        <v>3.93006E-3</v>
      </c>
      <c r="O5866" s="3">
        <f>IF(A5866="NA","NA",VLOOKUP($A5866,'[1]Regression Table'!$A$2:$O$5964,9,FALSE))</f>
        <v>1.01731E-3</v>
      </c>
      <c r="P5866" s="3">
        <f>IF(A5866="NA","NA",VLOOKUP($A5866,'[1]Regression Table'!$A$2:$O$5964,10,FALSE))</f>
        <v>2.7448099999999999E-3</v>
      </c>
      <c r="Q5866" s="3">
        <f>IF(A5866="NA","NA",VLOOKUP($A5866,'[1]Regression Table'!$A$2:$O$5964,11,FALSE))</f>
        <v>1.6704999999999999E-3</v>
      </c>
      <c r="R5866" s="3">
        <f>IF(A5866="NA","NA",VLOOKUP($A5866,'[1]Regression Table'!$A$2:$O$5964,12,FALSE))</f>
        <v>3.7012999999999998E-3</v>
      </c>
      <c r="S5866" s="3">
        <f>IF(A5866="NA","NA",VLOOKUP($A5866,'[1]Regression Table'!$A$2:$O$5964,13,FALSE))</f>
        <v>6.0074600000000001E-3</v>
      </c>
      <c r="T5866" s="3">
        <f>IF(A5866="NA","NA",VLOOKUP($A5866,'[1]Regression Table'!$A$2:$O$5964,14,FALSE))</f>
        <v>-3.1403099999999999E-3</v>
      </c>
      <c r="U5866" s="3">
        <f>IF(A5866="NA","NA",VLOOKUP($A5866,'[1]Regression Table'!$A$2:$O$5964,15,FALSE))</f>
        <v>-3.4856499999999999E-3</v>
      </c>
      <c r="V5866" s="3">
        <v>2.0896099999999999E-4</v>
      </c>
      <c r="W5866" s="6">
        <v>-1.76288E-5</v>
      </c>
      <c r="X5866" s="6">
        <v>7.3495099999999994E-5</v>
      </c>
    </row>
    <row r="5867" spans="1:24" x14ac:dyDescent="0.2">
      <c r="A5867" s="2" t="s">
        <v>2447</v>
      </c>
      <c r="B5867" s="3">
        <v>6</v>
      </c>
      <c r="C5867" s="3">
        <v>2</v>
      </c>
      <c r="D5867" s="3">
        <v>2</v>
      </c>
      <c r="E5867" s="3">
        <v>43</v>
      </c>
      <c r="F5867" s="3">
        <v>10</v>
      </c>
      <c r="G5867" s="3">
        <v>4</v>
      </c>
      <c r="H5867" s="3">
        <v>1</v>
      </c>
      <c r="I5867" s="3">
        <v>2500</v>
      </c>
      <c r="J5867" s="3">
        <v>0</v>
      </c>
      <c r="K5867" s="3">
        <v>0</v>
      </c>
      <c r="L5867" s="3">
        <f>IF($A5867="NA","NA",VLOOKUP($A5867,'[1]Regression Table'!$A$2:$O$5964,6,FALSE))</f>
        <v>2.60794E-3</v>
      </c>
      <c r="M5867" s="3">
        <f>IF($A5867="NA","NA",VLOOKUP($A5867,'[1]Regression Table'!$A$2:$O$5964,7,FALSE))</f>
        <v>-1.4138599999999999E-2</v>
      </c>
      <c r="N5867" s="3">
        <f>IF(A5867="NA","NA",VLOOKUP($A5867,'[1]Regression Table'!$A$2:$O$5964,8,FALSE))</f>
        <v>2.0600599999999998E-3</v>
      </c>
      <c r="O5867" s="3">
        <f>IF(A5867="NA","NA",VLOOKUP($A5867,'[1]Regression Table'!$A$2:$O$5964,9,FALSE))</f>
        <v>-2.84351E-3</v>
      </c>
      <c r="P5867" s="3">
        <f>IF(A5867="NA","NA",VLOOKUP($A5867,'[1]Regression Table'!$A$2:$O$5964,10,FALSE))</f>
        <v>1.66347E-3</v>
      </c>
      <c r="Q5867" s="3">
        <f>IF(A5867="NA","NA",VLOOKUP($A5867,'[1]Regression Table'!$A$2:$O$5964,11,FALSE))</f>
        <v>5.0934800000000001E-3</v>
      </c>
      <c r="R5867" s="3">
        <f>IF(A5867="NA","NA",VLOOKUP($A5867,'[1]Regression Table'!$A$2:$O$5964,12,FALSE))</f>
        <v>2.8910899999999998E-3</v>
      </c>
      <c r="S5867" s="3">
        <f>IF(A5867="NA","NA",VLOOKUP($A5867,'[1]Regression Table'!$A$2:$O$5964,13,FALSE))</f>
        <v>9.4179499999999996E-3</v>
      </c>
      <c r="T5867" s="3">
        <f>IF(A5867="NA","NA",VLOOKUP($A5867,'[1]Regression Table'!$A$2:$O$5964,14,FALSE))</f>
        <v>-1.29448E-3</v>
      </c>
      <c r="U5867" s="3">
        <f>IF(A5867="NA","NA",VLOOKUP($A5867,'[1]Regression Table'!$A$2:$O$5964,15,FALSE))</f>
        <v>4.1445600000000003E-3</v>
      </c>
      <c r="V5867" s="3">
        <v>2.10571E-4</v>
      </c>
      <c r="W5867" s="6">
        <v>-1.7226100000000001E-5</v>
      </c>
      <c r="X5867" s="6">
        <v>7.5682300000000006E-5</v>
      </c>
    </row>
    <row r="5868" spans="1:24" x14ac:dyDescent="0.2">
      <c r="A5868" s="2" t="s">
        <v>2448</v>
      </c>
      <c r="B5868" s="3">
        <v>6</v>
      </c>
      <c r="C5868" s="3">
        <v>1</v>
      </c>
      <c r="D5868" s="3">
        <v>1</v>
      </c>
      <c r="E5868" s="3">
        <v>48</v>
      </c>
      <c r="F5868" s="3">
        <v>10</v>
      </c>
      <c r="G5868" s="3">
        <v>4</v>
      </c>
      <c r="H5868" s="3">
        <v>2</v>
      </c>
      <c r="I5868" s="3">
        <v>1131</v>
      </c>
      <c r="J5868" s="3">
        <v>0</v>
      </c>
      <c r="K5868" s="3">
        <v>0</v>
      </c>
      <c r="L5868" s="3">
        <f>IF($A5868="NA","NA",VLOOKUP($A5868,'[1]Regression Table'!$A$2:$O$5964,6,FALSE))</f>
        <v>2.6496699999999998E-3</v>
      </c>
      <c r="M5868" s="3">
        <f>IF($A5868="NA","NA",VLOOKUP($A5868,'[1]Regression Table'!$A$2:$O$5964,7,FALSE))</f>
        <v>-1.6807300000000001E-2</v>
      </c>
      <c r="N5868" s="3">
        <f>IF(A5868="NA","NA",VLOOKUP($A5868,'[1]Regression Table'!$A$2:$O$5964,8,FALSE))</f>
        <v>1.57571E-2</v>
      </c>
      <c r="O5868" s="3">
        <f>IF(A5868="NA","NA",VLOOKUP($A5868,'[1]Regression Table'!$A$2:$O$5964,9,FALSE))</f>
        <v>-4.9935400000000003E-3</v>
      </c>
      <c r="P5868" s="3">
        <f>IF(A5868="NA","NA",VLOOKUP($A5868,'[1]Regression Table'!$A$2:$O$5964,10,FALSE))</f>
        <v>-8.7727499999999993E-3</v>
      </c>
      <c r="Q5868" s="3">
        <f>IF(A5868="NA","NA",VLOOKUP($A5868,'[1]Regression Table'!$A$2:$O$5964,11,FALSE))</f>
        <v>1.39642E-3</v>
      </c>
      <c r="R5868" s="3">
        <f>IF(A5868="NA","NA",VLOOKUP($A5868,'[1]Regression Table'!$A$2:$O$5964,12,FALSE))</f>
        <v>-9.1759200000000006E-3</v>
      </c>
      <c r="S5868" s="3">
        <f>IF(A5868="NA","NA",VLOOKUP($A5868,'[1]Regression Table'!$A$2:$O$5964,13,FALSE))</f>
        <v>-1.24444E-2</v>
      </c>
      <c r="T5868" s="3">
        <f>IF(A5868="NA","NA",VLOOKUP($A5868,'[1]Regression Table'!$A$2:$O$5964,14,FALSE))</f>
        <v>-3.2185600000000001E-3</v>
      </c>
      <c r="U5868" s="3">
        <f>IF(A5868="NA","NA",VLOOKUP($A5868,'[1]Regression Table'!$A$2:$O$5964,15,FALSE))</f>
        <v>-1.5026599999999999E-2</v>
      </c>
      <c r="V5868" s="3">
        <v>2.10003E-4</v>
      </c>
      <c r="W5868" s="6">
        <v>-2.08074E-5</v>
      </c>
      <c r="X5868" s="6">
        <v>7.5014799999999999E-5</v>
      </c>
    </row>
    <row r="5869" spans="1:24" x14ac:dyDescent="0.2">
      <c r="A5869" s="2" t="s">
        <v>2449</v>
      </c>
      <c r="B5869" s="3">
        <v>6</v>
      </c>
      <c r="C5869" s="3">
        <v>2</v>
      </c>
      <c r="D5869" s="3">
        <v>1</v>
      </c>
      <c r="E5869" s="3">
        <v>35</v>
      </c>
      <c r="F5869" s="3">
        <v>10</v>
      </c>
      <c r="G5869" s="3">
        <v>5</v>
      </c>
      <c r="H5869" s="3">
        <v>5</v>
      </c>
      <c r="I5869" s="3">
        <v>2300</v>
      </c>
      <c r="J5869" s="3">
        <v>1</v>
      </c>
      <c r="K5869" s="3">
        <v>0</v>
      </c>
      <c r="L5869" s="3">
        <f>IF($A5869="NA","NA",VLOOKUP($A5869,'[1]Regression Table'!$A$2:$O$5964,6,FALSE))</f>
        <v>2.7719200000000002E-3</v>
      </c>
      <c r="M5869" s="3">
        <f>IF($A5869="NA","NA",VLOOKUP($A5869,'[1]Regression Table'!$A$2:$O$5964,7,FALSE))</f>
        <v>-1.7894699999999999E-2</v>
      </c>
      <c r="N5869" s="3">
        <f>IF(A5869="NA","NA",VLOOKUP($A5869,'[1]Regression Table'!$A$2:$O$5964,8,FALSE))</f>
        <v>1.4441600000000001E-2</v>
      </c>
      <c r="O5869" s="3">
        <f>IF(A5869="NA","NA",VLOOKUP($A5869,'[1]Regression Table'!$A$2:$O$5964,9,FALSE))</f>
        <v>-1.13063E-4</v>
      </c>
      <c r="P5869" s="3">
        <f>IF(A5869="NA","NA",VLOOKUP($A5869,'[1]Regression Table'!$A$2:$O$5964,10,FALSE))</f>
        <v>-6.6924100000000002E-3</v>
      </c>
      <c r="Q5869" s="3">
        <f>IF(A5869="NA","NA",VLOOKUP($A5869,'[1]Regression Table'!$A$2:$O$5964,11,FALSE))</f>
        <v>9.3719500000000004E-4</v>
      </c>
      <c r="R5869" s="3">
        <f>IF(A5869="NA","NA",VLOOKUP($A5869,'[1]Regression Table'!$A$2:$O$5964,12,FALSE))</f>
        <v>-2.3541399999999998E-3</v>
      </c>
      <c r="S5869" s="3">
        <f>IF(A5869="NA","NA",VLOOKUP($A5869,'[1]Regression Table'!$A$2:$O$5964,13,FALSE))</f>
        <v>-9.3923900000000005E-3</v>
      </c>
      <c r="T5869" s="3">
        <f>IF(A5869="NA","NA",VLOOKUP($A5869,'[1]Regression Table'!$A$2:$O$5964,14,FALSE))</f>
        <v>-9.6251400000000003E-4</v>
      </c>
      <c r="U5869" s="3">
        <f>IF(A5869="NA","NA",VLOOKUP($A5869,'[1]Regression Table'!$A$2:$O$5964,15,FALSE))</f>
        <v>-7.5197299999999996E-3</v>
      </c>
      <c r="V5869" s="3">
        <v>2.0387700000000001E-4</v>
      </c>
      <c r="W5869" s="6">
        <v>-2.58617E-5</v>
      </c>
      <c r="X5869" s="6">
        <v>6.9081199999999999E-5</v>
      </c>
    </row>
    <row r="5870" spans="1:24" x14ac:dyDescent="0.2">
      <c r="A5870" s="2" t="s">
        <v>2450</v>
      </c>
      <c r="B5870" s="3">
        <v>6</v>
      </c>
      <c r="C5870" s="3">
        <v>1</v>
      </c>
      <c r="D5870" s="3">
        <v>1</v>
      </c>
      <c r="E5870" s="3">
        <v>39</v>
      </c>
      <c r="F5870" s="3">
        <v>10</v>
      </c>
      <c r="G5870" s="3">
        <v>3</v>
      </c>
      <c r="H5870" s="3">
        <v>1</v>
      </c>
      <c r="I5870" s="3" t="s">
        <v>5689</v>
      </c>
      <c r="J5870" s="3">
        <v>1</v>
      </c>
      <c r="K5870" s="3">
        <v>0</v>
      </c>
      <c r="L5870" s="3">
        <f>IF($A5870="NA","NA",VLOOKUP($A5870,'[1]Regression Table'!$A$2:$O$5964,6,FALSE))</f>
        <v>3.1763199999999998E-3</v>
      </c>
      <c r="M5870" s="3">
        <f>IF($A5870="NA","NA",VLOOKUP($A5870,'[1]Regression Table'!$A$2:$O$5964,7,FALSE))</f>
        <v>-1.7597499999999999E-2</v>
      </c>
      <c r="N5870" s="3">
        <f>IF(A5870="NA","NA",VLOOKUP($A5870,'[1]Regression Table'!$A$2:$O$5964,8,FALSE))</f>
        <v>1.50975E-2</v>
      </c>
      <c r="O5870" s="3">
        <f>IF(A5870="NA","NA",VLOOKUP($A5870,'[1]Regression Table'!$A$2:$O$5964,9,FALSE))</f>
        <v>-3.4786600000000001E-4</v>
      </c>
      <c r="P5870" s="3">
        <f>IF(A5870="NA","NA",VLOOKUP($A5870,'[1]Regression Table'!$A$2:$O$5964,10,FALSE))</f>
        <v>-6.9675300000000004E-3</v>
      </c>
      <c r="Q5870" s="3">
        <f>IF(A5870="NA","NA",VLOOKUP($A5870,'[1]Regression Table'!$A$2:$O$5964,11,FALSE))</f>
        <v>4.8424699999999998E-3</v>
      </c>
      <c r="R5870" s="3">
        <f>IF(A5870="NA","NA",VLOOKUP($A5870,'[1]Regression Table'!$A$2:$O$5964,12,FALSE))</f>
        <v>-3.1186500000000002E-3</v>
      </c>
      <c r="S5870" s="3">
        <f>IF(A5870="NA","NA",VLOOKUP($A5870,'[1]Regression Table'!$A$2:$O$5964,13,FALSE))</f>
        <v>-7.47892E-3</v>
      </c>
      <c r="T5870" s="3">
        <f>IF(A5870="NA","NA",VLOOKUP($A5870,'[1]Regression Table'!$A$2:$O$5964,14,FALSE))</f>
        <v>1.7324599999999999E-3</v>
      </c>
      <c r="U5870" s="3">
        <f>IF(A5870="NA","NA",VLOOKUP($A5870,'[1]Regression Table'!$A$2:$O$5964,15,FALSE))</f>
        <v>-7.3891299999999998E-3</v>
      </c>
      <c r="V5870" s="3">
        <v>2.03322E-4</v>
      </c>
      <c r="W5870" s="6">
        <v>-2.6518099999999999E-5</v>
      </c>
      <c r="X5870" s="6">
        <v>6.7446200000000005E-5</v>
      </c>
    </row>
    <row r="5871" spans="1:24" x14ac:dyDescent="0.2">
      <c r="A5871" s="2" t="s">
        <v>2451</v>
      </c>
      <c r="B5871" s="3">
        <v>6</v>
      </c>
      <c r="C5871" s="3">
        <v>1</v>
      </c>
      <c r="D5871" s="3">
        <v>1</v>
      </c>
      <c r="E5871" s="3">
        <v>43</v>
      </c>
      <c r="F5871" s="3">
        <v>10</v>
      </c>
      <c r="G5871" s="3">
        <v>2</v>
      </c>
      <c r="H5871" s="3">
        <v>2</v>
      </c>
      <c r="I5871" s="3">
        <v>910</v>
      </c>
      <c r="J5871" s="3">
        <v>0</v>
      </c>
      <c r="K5871" s="3">
        <v>0</v>
      </c>
      <c r="L5871" s="3">
        <f>IF($A5871="NA","NA",VLOOKUP($A5871,'[1]Regression Table'!$A$2:$O$5964,6,FALSE))</f>
        <v>4.1117300000000001E-3</v>
      </c>
      <c r="M5871" s="3">
        <f>IF($A5871="NA","NA",VLOOKUP($A5871,'[1]Regression Table'!$A$2:$O$5964,7,FALSE))</f>
        <v>-3.7270599999999999E-3</v>
      </c>
      <c r="N5871" s="3">
        <f>IF(A5871="NA","NA",VLOOKUP($A5871,'[1]Regression Table'!$A$2:$O$5964,8,FALSE))</f>
        <v>-2.2940999999999999E-3</v>
      </c>
      <c r="O5871" s="3">
        <f>IF(A5871="NA","NA",VLOOKUP($A5871,'[1]Regression Table'!$A$2:$O$5964,9,FALSE))</f>
        <v>-8.5072499999999992E-3</v>
      </c>
      <c r="P5871" s="3">
        <f>IF(A5871="NA","NA",VLOOKUP($A5871,'[1]Regression Table'!$A$2:$O$5964,10,FALSE))</f>
        <v>-7.1732500000000005E-5</v>
      </c>
      <c r="Q5871" s="3">
        <f>IF(A5871="NA","NA",VLOOKUP($A5871,'[1]Regression Table'!$A$2:$O$5964,11,FALSE))</f>
        <v>-3.85433E-3</v>
      </c>
      <c r="R5871" s="3">
        <f>IF(A5871="NA","NA",VLOOKUP($A5871,'[1]Regression Table'!$A$2:$O$5964,12,FALSE))</f>
        <v>2.3991699999999999E-5</v>
      </c>
      <c r="S5871" s="3">
        <f>IF(A5871="NA","NA",VLOOKUP($A5871,'[1]Regression Table'!$A$2:$O$5964,13,FALSE))</f>
        <v>1.5901700000000001E-2</v>
      </c>
      <c r="T5871" s="3">
        <f>IF(A5871="NA","NA",VLOOKUP($A5871,'[1]Regression Table'!$A$2:$O$5964,14,FALSE))</f>
        <v>-1.5931700000000001E-3</v>
      </c>
      <c r="U5871" s="3">
        <f>IF(A5871="NA","NA",VLOOKUP($A5871,'[1]Regression Table'!$A$2:$O$5964,15,FALSE))</f>
        <v>1.47829E-2</v>
      </c>
      <c r="V5871" s="3">
        <v>2.0254100000000001E-4</v>
      </c>
      <c r="W5871" s="6">
        <v>-1.9939600000000001E-5</v>
      </c>
      <c r="X5871" s="6">
        <v>6.6734200000000002E-5</v>
      </c>
    </row>
    <row r="5872" spans="1:24" x14ac:dyDescent="0.2">
      <c r="A5872" s="2" t="s">
        <v>2452</v>
      </c>
      <c r="B5872" s="3">
        <v>6</v>
      </c>
      <c r="C5872" s="3">
        <v>2</v>
      </c>
      <c r="D5872" s="3">
        <v>2</v>
      </c>
      <c r="E5872" s="3">
        <v>33</v>
      </c>
      <c r="F5872" s="3">
        <v>10</v>
      </c>
      <c r="G5872" s="3">
        <v>4</v>
      </c>
      <c r="H5872" s="3">
        <v>1</v>
      </c>
      <c r="I5872" s="3" t="s">
        <v>5689</v>
      </c>
      <c r="J5872" s="3">
        <v>1</v>
      </c>
      <c r="K5872" s="3">
        <v>0</v>
      </c>
      <c r="L5872" s="3">
        <f>IF($A5872="NA","NA",VLOOKUP($A5872,'[1]Regression Table'!$A$2:$O$5964,6,FALSE))</f>
        <v>4.08092E-3</v>
      </c>
      <c r="M5872" s="3">
        <f>IF($A5872="NA","NA",VLOOKUP($A5872,'[1]Regression Table'!$A$2:$O$5964,7,FALSE))</f>
        <v>-3.0603499999999999E-3</v>
      </c>
      <c r="N5872" s="3">
        <f>IF(A5872="NA","NA",VLOOKUP($A5872,'[1]Regression Table'!$A$2:$O$5964,8,FALSE))</f>
        <v>-2.3610100000000002E-3</v>
      </c>
      <c r="O5872" s="3">
        <f>IF(A5872="NA","NA",VLOOKUP($A5872,'[1]Regression Table'!$A$2:$O$5964,9,FALSE))</f>
        <v>-7.9951899999999992E-3</v>
      </c>
      <c r="P5872" s="3">
        <f>IF(A5872="NA","NA",VLOOKUP($A5872,'[1]Regression Table'!$A$2:$O$5964,10,FALSE))</f>
        <v>-3.2129899999999999E-4</v>
      </c>
      <c r="Q5872" s="3">
        <f>IF(A5872="NA","NA",VLOOKUP($A5872,'[1]Regression Table'!$A$2:$O$5964,11,FALSE))</f>
        <v>-3.5759899999999998E-3</v>
      </c>
      <c r="R5872" s="3">
        <f>IF(A5872="NA","NA",VLOOKUP($A5872,'[1]Regression Table'!$A$2:$O$5964,12,FALSE))</f>
        <v>4.0197899999999996E-3</v>
      </c>
      <c r="S5872" s="3">
        <f>IF(A5872="NA","NA",VLOOKUP($A5872,'[1]Regression Table'!$A$2:$O$5964,13,FALSE))</f>
        <v>1.4430699999999999E-2</v>
      </c>
      <c r="T5872" s="3">
        <f>IF(A5872="NA","NA",VLOOKUP($A5872,'[1]Regression Table'!$A$2:$O$5964,14,FALSE))</f>
        <v>-1.43804E-3</v>
      </c>
      <c r="U5872" s="3">
        <f>IF(A5872="NA","NA",VLOOKUP($A5872,'[1]Regression Table'!$A$2:$O$5964,15,FALSE))</f>
        <v>1.37089E-2</v>
      </c>
      <c r="V5872" s="3">
        <v>2.0318199999999999E-4</v>
      </c>
      <c r="W5872" s="6">
        <v>-2.3385100000000001E-5</v>
      </c>
      <c r="X5872" s="6">
        <v>6.6367599999999998E-5</v>
      </c>
    </row>
    <row r="5873" spans="1:24" x14ac:dyDescent="0.2">
      <c r="A5873" s="2" t="s">
        <v>2453</v>
      </c>
      <c r="B5873" s="3">
        <v>6</v>
      </c>
      <c r="C5873" s="3">
        <v>1</v>
      </c>
      <c r="D5873" s="3">
        <v>1</v>
      </c>
      <c r="E5873" s="3">
        <v>39</v>
      </c>
      <c r="F5873" s="3">
        <v>10</v>
      </c>
      <c r="G5873" s="3">
        <v>4</v>
      </c>
      <c r="H5873" s="3">
        <v>1</v>
      </c>
      <c r="I5873" s="3" t="s">
        <v>5689</v>
      </c>
      <c r="J5873" s="3">
        <v>1</v>
      </c>
      <c r="K5873" s="3">
        <v>0</v>
      </c>
      <c r="L5873" s="3">
        <f>IF($A5873="NA","NA",VLOOKUP($A5873,'[1]Regression Table'!$A$2:$O$5964,6,FALSE))</f>
        <v>1.2739100000000001E-3</v>
      </c>
      <c r="M5873" s="3">
        <f>IF($A5873="NA","NA",VLOOKUP($A5873,'[1]Regression Table'!$A$2:$O$5964,7,FALSE))</f>
        <v>-1.5530199999999999E-2</v>
      </c>
      <c r="N5873" s="3">
        <f>IF(A5873="NA","NA",VLOOKUP($A5873,'[1]Regression Table'!$A$2:$O$5964,8,FALSE))</f>
        <v>-2.9909400000000001E-3</v>
      </c>
      <c r="O5873" s="3">
        <f>IF(A5873="NA","NA",VLOOKUP($A5873,'[1]Regression Table'!$A$2:$O$5964,9,FALSE))</f>
        <v>-1.06836E-3</v>
      </c>
      <c r="P5873" s="3">
        <f>IF(A5873="NA","NA",VLOOKUP($A5873,'[1]Regression Table'!$A$2:$O$5964,10,FALSE))</f>
        <v>9.2752200000000007E-3</v>
      </c>
      <c r="Q5873" s="3">
        <f>IF(A5873="NA","NA",VLOOKUP($A5873,'[1]Regression Table'!$A$2:$O$5964,11,FALSE))</f>
        <v>-3.8365199999999999E-3</v>
      </c>
      <c r="R5873" s="3">
        <f>IF(A5873="NA","NA",VLOOKUP($A5873,'[1]Regression Table'!$A$2:$O$5964,12,FALSE))</f>
        <v>9.8682299999999995E-4</v>
      </c>
      <c r="S5873" s="3">
        <f>IF(A5873="NA","NA",VLOOKUP($A5873,'[1]Regression Table'!$A$2:$O$5964,13,FALSE))</f>
        <v>3.5462100000000002E-3</v>
      </c>
      <c r="T5873" s="3">
        <f>IF(A5873="NA","NA",VLOOKUP($A5873,'[1]Regression Table'!$A$2:$O$5964,14,FALSE))</f>
        <v>-8.5875599999999993E-3</v>
      </c>
      <c r="U5873" s="3">
        <f>IF(A5873="NA","NA",VLOOKUP($A5873,'[1]Regression Table'!$A$2:$O$5964,15,FALSE))</f>
        <v>2.3785500000000001E-3</v>
      </c>
      <c r="V5873" s="3">
        <v>1.9565199999999999E-4</v>
      </c>
      <c r="W5873" s="6">
        <v>-2.5156599999999999E-5</v>
      </c>
      <c r="X5873" s="6">
        <v>6.7640199999999997E-5</v>
      </c>
    </row>
    <row r="5874" spans="1:24" x14ac:dyDescent="0.2">
      <c r="A5874" s="2" t="s">
        <v>2454</v>
      </c>
      <c r="B5874" s="3">
        <v>6</v>
      </c>
      <c r="C5874" s="3">
        <v>2</v>
      </c>
      <c r="D5874" s="3">
        <v>2</v>
      </c>
      <c r="E5874" s="3">
        <v>29</v>
      </c>
      <c r="F5874" s="3">
        <v>10</v>
      </c>
      <c r="G5874" s="3">
        <v>5</v>
      </c>
      <c r="H5874" s="3">
        <v>5</v>
      </c>
      <c r="I5874" s="3">
        <v>1500</v>
      </c>
      <c r="J5874" s="3">
        <v>0</v>
      </c>
      <c r="K5874" s="3">
        <v>0</v>
      </c>
      <c r="L5874" s="3">
        <f>IF($A5874="NA","NA",VLOOKUP($A5874,'[1]Regression Table'!$A$2:$O$5964,6,FALSE))</f>
        <v>1.5318899999999999E-3</v>
      </c>
      <c r="M5874" s="3">
        <f>IF($A5874="NA","NA",VLOOKUP($A5874,'[1]Regression Table'!$A$2:$O$5964,7,FALSE))</f>
        <v>-1.6699100000000001E-2</v>
      </c>
      <c r="N5874" s="3">
        <f>IF(A5874="NA","NA",VLOOKUP($A5874,'[1]Regression Table'!$A$2:$O$5964,8,FALSE))</f>
        <v>-6.6280999999999996E-3</v>
      </c>
      <c r="O5874" s="3">
        <f>IF(A5874="NA","NA",VLOOKUP($A5874,'[1]Regression Table'!$A$2:$O$5964,9,FALSE))</f>
        <v>-2.6792700000000001E-3</v>
      </c>
      <c r="P5874" s="3">
        <f>IF(A5874="NA","NA",VLOOKUP($A5874,'[1]Regression Table'!$A$2:$O$5964,10,FALSE))</f>
        <v>9.9126300000000004E-3</v>
      </c>
      <c r="Q5874" s="3">
        <f>IF(A5874="NA","NA",VLOOKUP($A5874,'[1]Regression Table'!$A$2:$O$5964,11,FALSE))</f>
        <v>-4.0472700000000004E-3</v>
      </c>
      <c r="R5874" s="3">
        <f>IF(A5874="NA","NA",VLOOKUP($A5874,'[1]Regression Table'!$A$2:$O$5964,12,FALSE))</f>
        <v>2.9984E-3</v>
      </c>
      <c r="S5874" s="3">
        <f>IF(A5874="NA","NA",VLOOKUP($A5874,'[1]Regression Table'!$A$2:$O$5964,13,FALSE))</f>
        <v>4.6032399999999998E-3</v>
      </c>
      <c r="T5874" s="3">
        <f>IF(A5874="NA","NA",VLOOKUP($A5874,'[1]Regression Table'!$A$2:$O$5964,14,FALSE))</f>
        <v>-8.2409600000000003E-3</v>
      </c>
      <c r="U5874" s="3">
        <f>IF(A5874="NA","NA",VLOOKUP($A5874,'[1]Regression Table'!$A$2:$O$5964,15,FALSE))</f>
        <v>1.8035499999999999E-3</v>
      </c>
      <c r="V5874" s="3">
        <v>1.9916000000000001E-4</v>
      </c>
      <c r="W5874" s="6">
        <v>-2.2313299999999999E-5</v>
      </c>
      <c r="X5874" s="6">
        <v>7.2026800000000006E-5</v>
      </c>
    </row>
    <row r="5875" spans="1:24" x14ac:dyDescent="0.2">
      <c r="A5875" s="2" t="s">
        <v>2455</v>
      </c>
      <c r="B5875" s="3">
        <v>6</v>
      </c>
      <c r="C5875" s="3">
        <v>2</v>
      </c>
      <c r="D5875" s="3">
        <v>2</v>
      </c>
      <c r="E5875" s="3">
        <v>34</v>
      </c>
      <c r="F5875" s="3">
        <v>4</v>
      </c>
      <c r="G5875" s="3">
        <v>5</v>
      </c>
      <c r="H5875" s="3">
        <v>1</v>
      </c>
      <c r="I5875" s="3">
        <v>1200</v>
      </c>
      <c r="J5875" s="3">
        <v>0</v>
      </c>
      <c r="K5875" s="3">
        <v>0</v>
      </c>
      <c r="L5875" s="3">
        <f>IF($A5875="NA","NA",VLOOKUP($A5875,'[1]Regression Table'!$A$2:$O$5964,6,FALSE))</f>
        <v>2.7720100000000001E-3</v>
      </c>
      <c r="M5875" s="3">
        <f>IF($A5875="NA","NA",VLOOKUP($A5875,'[1]Regression Table'!$A$2:$O$5964,7,FALSE))</f>
        <v>-1.5968300000000001E-2</v>
      </c>
      <c r="N5875" s="3">
        <f>IF(A5875="NA","NA",VLOOKUP($A5875,'[1]Regression Table'!$A$2:$O$5964,8,FALSE))</f>
        <v>1.48325E-2</v>
      </c>
      <c r="O5875" s="3">
        <f>IF(A5875="NA","NA",VLOOKUP($A5875,'[1]Regression Table'!$A$2:$O$5964,9,FALSE))</f>
        <v>-4.1833299999999999E-3</v>
      </c>
      <c r="P5875" s="3">
        <f>IF(A5875="NA","NA",VLOOKUP($A5875,'[1]Regression Table'!$A$2:$O$5964,10,FALSE))</f>
        <v>-9.3289199999999992E-3</v>
      </c>
      <c r="Q5875" s="3">
        <f>IF(A5875="NA","NA",VLOOKUP($A5875,'[1]Regression Table'!$A$2:$O$5964,11,FALSE))</f>
        <v>1.6537800000000001E-3</v>
      </c>
      <c r="R5875" s="3">
        <f>IF(A5875="NA","NA",VLOOKUP($A5875,'[1]Regression Table'!$A$2:$O$5964,12,FALSE))</f>
        <v>-9.0678900000000003E-3</v>
      </c>
      <c r="S5875" s="3">
        <f>IF(A5875="NA","NA",VLOOKUP($A5875,'[1]Regression Table'!$A$2:$O$5964,13,FALSE))</f>
        <v>-1.0377900000000001E-2</v>
      </c>
      <c r="T5875" s="3">
        <f>IF(A5875="NA","NA",VLOOKUP($A5875,'[1]Regression Table'!$A$2:$O$5964,14,FALSE))</f>
        <v>-3.7862199999999999E-3</v>
      </c>
      <c r="U5875" s="3">
        <f>IF(A5875="NA","NA",VLOOKUP($A5875,'[1]Regression Table'!$A$2:$O$5964,15,FALSE))</f>
        <v>-1.7263799999999999E-2</v>
      </c>
      <c r="V5875" s="3">
        <v>2.1316E-4</v>
      </c>
      <c r="W5875" s="6">
        <v>-1.9430900000000001E-5</v>
      </c>
      <c r="X5875" s="6">
        <v>7.3636199999999998E-5</v>
      </c>
    </row>
    <row r="5876" spans="1:24" x14ac:dyDescent="0.2">
      <c r="A5876" s="2" t="s">
        <v>2456</v>
      </c>
      <c r="B5876" s="3">
        <v>6</v>
      </c>
      <c r="C5876" s="3">
        <v>2</v>
      </c>
      <c r="D5876" s="3">
        <v>2</v>
      </c>
      <c r="E5876" s="3">
        <v>28</v>
      </c>
      <c r="F5876" s="3">
        <v>10</v>
      </c>
      <c r="G5876" s="3">
        <v>3</v>
      </c>
      <c r="H5876" s="3">
        <v>1</v>
      </c>
      <c r="I5876" s="3" t="s">
        <v>5689</v>
      </c>
      <c r="J5876" s="3">
        <v>1</v>
      </c>
      <c r="K5876" s="3">
        <v>0</v>
      </c>
      <c r="L5876" s="3">
        <f>IF($A5876="NA","NA",VLOOKUP($A5876,'[1]Regression Table'!$A$2:$O$5964,6,FALSE))</f>
        <v>2.7288799999999999E-3</v>
      </c>
      <c r="M5876" s="3">
        <f>IF($A5876="NA","NA",VLOOKUP($A5876,'[1]Regression Table'!$A$2:$O$5964,7,FALSE))</f>
        <v>-6.4658500000000004E-3</v>
      </c>
      <c r="N5876" s="3">
        <f>IF(A5876="NA","NA",VLOOKUP($A5876,'[1]Regression Table'!$A$2:$O$5964,8,FALSE))</f>
        <v>6.3232399999999997E-4</v>
      </c>
      <c r="O5876" s="3">
        <f>IF(A5876="NA","NA",VLOOKUP($A5876,'[1]Regression Table'!$A$2:$O$5964,9,FALSE))</f>
        <v>-1.9272E-3</v>
      </c>
      <c r="P5876" s="3">
        <f>IF(A5876="NA","NA",VLOOKUP($A5876,'[1]Regression Table'!$A$2:$O$5964,10,FALSE))</f>
        <v>3.3719700000000002E-3</v>
      </c>
      <c r="Q5876" s="3">
        <f>IF(A5876="NA","NA",VLOOKUP($A5876,'[1]Regression Table'!$A$2:$O$5964,11,FALSE))</f>
        <v>-2.3060600000000001E-4</v>
      </c>
      <c r="R5876" s="3">
        <f>IF(A5876="NA","NA",VLOOKUP($A5876,'[1]Regression Table'!$A$2:$O$5964,12,FALSE))</f>
        <v>9.7294199999999997E-4</v>
      </c>
      <c r="S5876" s="3">
        <f>IF(A5876="NA","NA",VLOOKUP($A5876,'[1]Regression Table'!$A$2:$O$5964,13,FALSE))</f>
        <v>9.4049300000000006E-3</v>
      </c>
      <c r="T5876" s="3">
        <f>IF(A5876="NA","NA",VLOOKUP($A5876,'[1]Regression Table'!$A$2:$O$5964,14,FALSE))</f>
        <v>-2.3327199999999999E-3</v>
      </c>
      <c r="U5876" s="3">
        <f>IF(A5876="NA","NA",VLOOKUP($A5876,'[1]Regression Table'!$A$2:$O$5964,15,FALSE))</f>
        <v>8.0238800000000006E-3</v>
      </c>
      <c r="V5876" s="3">
        <v>1.9657400000000001E-4</v>
      </c>
      <c r="W5876" s="6">
        <v>-2.9935200000000001E-5</v>
      </c>
      <c r="X5876" s="6">
        <v>6.5642399999999993E-5</v>
      </c>
    </row>
    <row r="5877" spans="1:24" x14ac:dyDescent="0.2">
      <c r="A5877" s="2" t="s">
        <v>2457</v>
      </c>
      <c r="B5877" s="3">
        <v>6</v>
      </c>
      <c r="C5877" s="3">
        <v>2</v>
      </c>
      <c r="D5877" s="3">
        <v>2</v>
      </c>
      <c r="E5877" s="3">
        <v>50</v>
      </c>
      <c r="F5877" s="3">
        <v>10</v>
      </c>
      <c r="G5877" s="3">
        <v>5</v>
      </c>
      <c r="H5877" s="3">
        <v>2</v>
      </c>
      <c r="I5877" s="3">
        <v>830</v>
      </c>
      <c r="J5877" s="3">
        <v>0</v>
      </c>
      <c r="K5877" s="3">
        <v>0</v>
      </c>
      <c r="L5877" s="3">
        <f>IF($A5877="NA","NA",VLOOKUP($A5877,'[1]Regression Table'!$A$2:$O$5964,6,FALSE))</f>
        <v>2.6150399999999999E-3</v>
      </c>
      <c r="M5877" s="3">
        <f>IF($A5877="NA","NA",VLOOKUP($A5877,'[1]Regression Table'!$A$2:$O$5964,7,FALSE))</f>
        <v>-1.6257799999999999E-2</v>
      </c>
      <c r="N5877" s="3">
        <f>IF(A5877="NA","NA",VLOOKUP($A5877,'[1]Regression Table'!$A$2:$O$5964,8,FALSE))</f>
        <v>1.52441E-2</v>
      </c>
      <c r="O5877" s="3">
        <f>IF(A5877="NA","NA",VLOOKUP($A5877,'[1]Regression Table'!$A$2:$O$5964,9,FALSE))</f>
        <v>-5.2982599999999999E-3</v>
      </c>
      <c r="P5877" s="3">
        <f>IF(A5877="NA","NA",VLOOKUP($A5877,'[1]Regression Table'!$A$2:$O$5964,10,FALSE))</f>
        <v>-1.01133E-2</v>
      </c>
      <c r="Q5877" s="3">
        <f>IF(A5877="NA","NA",VLOOKUP($A5877,'[1]Regression Table'!$A$2:$O$5964,11,FALSE))</f>
        <v>2.7850399999999999E-3</v>
      </c>
      <c r="R5877" s="3">
        <f>IF(A5877="NA","NA",VLOOKUP($A5877,'[1]Regression Table'!$A$2:$O$5964,12,FALSE))</f>
        <v>-6.3130399999999998E-3</v>
      </c>
      <c r="S5877" s="3">
        <f>IF(A5877="NA","NA",VLOOKUP($A5877,'[1]Regression Table'!$A$2:$O$5964,13,FALSE))</f>
        <v>-9.6830700000000002E-3</v>
      </c>
      <c r="T5877" s="3">
        <f>IF(A5877="NA","NA",VLOOKUP($A5877,'[1]Regression Table'!$A$2:$O$5964,14,FALSE))</f>
        <v>-5.1811899999999996E-3</v>
      </c>
      <c r="U5877" s="3">
        <f>IF(A5877="NA","NA",VLOOKUP($A5877,'[1]Regression Table'!$A$2:$O$5964,15,FALSE))</f>
        <v>-1.5266399999999999E-2</v>
      </c>
      <c r="V5877" s="3">
        <v>2.0688099999999999E-4</v>
      </c>
      <c r="W5877" s="6">
        <v>-2.4284500000000001E-5</v>
      </c>
      <c r="X5877" s="6">
        <v>7.3551699999999996E-5</v>
      </c>
    </row>
    <row r="5878" spans="1:24" x14ac:dyDescent="0.2">
      <c r="A5878" s="2" t="s">
        <v>2458</v>
      </c>
      <c r="B5878" s="3">
        <v>6</v>
      </c>
      <c r="C5878" s="3">
        <v>1</v>
      </c>
      <c r="D5878" s="3">
        <v>2</v>
      </c>
      <c r="E5878" s="3">
        <v>30</v>
      </c>
      <c r="F5878" s="3">
        <v>10</v>
      </c>
      <c r="G5878" s="3">
        <v>3</v>
      </c>
      <c r="H5878" s="3">
        <v>4</v>
      </c>
      <c r="I5878" s="3">
        <v>160</v>
      </c>
      <c r="J5878" s="3">
        <v>1</v>
      </c>
      <c r="K5878" s="3">
        <v>0</v>
      </c>
      <c r="L5878" s="3">
        <f>IF($A5878="NA","NA",VLOOKUP($A5878,'[1]Regression Table'!$A$2:$O$5964,6,FALSE))</f>
        <v>2.5946799999999998E-3</v>
      </c>
      <c r="M5878" s="3">
        <f>IF($A5878="NA","NA",VLOOKUP($A5878,'[1]Regression Table'!$A$2:$O$5964,7,FALSE))</f>
        <v>-1.6304599999999999E-2</v>
      </c>
      <c r="N5878" s="3">
        <f>IF(A5878="NA","NA",VLOOKUP($A5878,'[1]Regression Table'!$A$2:$O$5964,8,FALSE))</f>
        <v>1.5443699999999999E-2</v>
      </c>
      <c r="O5878" s="3">
        <f>IF(A5878="NA","NA",VLOOKUP($A5878,'[1]Regression Table'!$A$2:$O$5964,9,FALSE))</f>
        <v>-8.2428099999999997E-3</v>
      </c>
      <c r="P5878" s="3">
        <f>IF(A5878="NA","NA",VLOOKUP($A5878,'[1]Regression Table'!$A$2:$O$5964,10,FALSE))</f>
        <v>-1.5738700000000001E-2</v>
      </c>
      <c r="Q5878" s="3">
        <f>IF(A5878="NA","NA",VLOOKUP($A5878,'[1]Regression Table'!$A$2:$O$5964,11,FALSE))</f>
        <v>1.33091E-3</v>
      </c>
      <c r="R5878" s="3">
        <f>IF(A5878="NA","NA",VLOOKUP($A5878,'[1]Regression Table'!$A$2:$O$5964,12,FALSE))</f>
        <v>-4.0326099999999998E-3</v>
      </c>
      <c r="S5878" s="3">
        <f>IF(A5878="NA","NA",VLOOKUP($A5878,'[1]Regression Table'!$A$2:$O$5964,13,FALSE))</f>
        <v>-2.5862599999999999E-2</v>
      </c>
      <c r="T5878" s="3">
        <f>IF(A5878="NA","NA",VLOOKUP($A5878,'[1]Regression Table'!$A$2:$O$5964,14,FALSE))</f>
        <v>7.7776900000000003E-3</v>
      </c>
      <c r="U5878" s="3">
        <f>IF(A5878="NA","NA",VLOOKUP($A5878,'[1]Regression Table'!$A$2:$O$5964,15,FALSE))</f>
        <v>-2.7923E-2</v>
      </c>
      <c r="V5878" s="3">
        <v>2.10972E-4</v>
      </c>
      <c r="W5878" s="6">
        <v>-1.9251800000000001E-5</v>
      </c>
      <c r="X5878" s="6">
        <v>7.09579E-5</v>
      </c>
    </row>
    <row r="5879" spans="1:24" x14ac:dyDescent="0.2">
      <c r="A5879" s="2" t="s">
        <v>2459</v>
      </c>
      <c r="B5879" s="3">
        <v>6</v>
      </c>
      <c r="C5879" s="3">
        <v>2</v>
      </c>
      <c r="D5879" s="3">
        <v>2</v>
      </c>
      <c r="E5879" s="3">
        <v>33</v>
      </c>
      <c r="F5879" s="3">
        <v>10</v>
      </c>
      <c r="G5879" s="3">
        <v>2</v>
      </c>
      <c r="H5879" s="3">
        <v>4</v>
      </c>
      <c r="I5879" s="3">
        <v>500</v>
      </c>
      <c r="J5879" s="3">
        <v>1</v>
      </c>
      <c r="K5879" s="3">
        <v>0</v>
      </c>
      <c r="L5879" s="3">
        <f>IF($A5879="NA","NA",VLOOKUP($A5879,'[1]Regression Table'!$A$2:$O$5964,6,FALSE))</f>
        <v>2.4235300000000001E-3</v>
      </c>
      <c r="M5879" s="3">
        <f>IF($A5879="NA","NA",VLOOKUP($A5879,'[1]Regression Table'!$A$2:$O$5964,7,FALSE))</f>
        <v>-1.7079299999999999E-2</v>
      </c>
      <c r="N5879" s="3">
        <f>IF(A5879="NA","NA",VLOOKUP($A5879,'[1]Regression Table'!$A$2:$O$5964,8,FALSE))</f>
        <v>1.6198400000000002E-2</v>
      </c>
      <c r="O5879" s="3">
        <f>IF(A5879="NA","NA",VLOOKUP($A5879,'[1]Regression Table'!$A$2:$O$5964,9,FALSE))</f>
        <v>-9.4347200000000006E-3</v>
      </c>
      <c r="P5879" s="3">
        <f>IF(A5879="NA","NA",VLOOKUP($A5879,'[1]Regression Table'!$A$2:$O$5964,10,FALSE))</f>
        <v>-1.5711300000000001E-2</v>
      </c>
      <c r="Q5879" s="3">
        <f>IF(A5879="NA","NA",VLOOKUP($A5879,'[1]Regression Table'!$A$2:$O$5964,11,FALSE))</f>
        <v>-3.9184799999999998E-4</v>
      </c>
      <c r="R5879" s="3">
        <f>IF(A5879="NA","NA",VLOOKUP($A5879,'[1]Regression Table'!$A$2:$O$5964,12,FALSE))</f>
        <v>-3.1713900000000001E-3</v>
      </c>
      <c r="S5879" s="3">
        <f>IF(A5879="NA","NA",VLOOKUP($A5879,'[1]Regression Table'!$A$2:$O$5964,13,FALSE))</f>
        <v>-2.7182999999999999E-2</v>
      </c>
      <c r="T5879" s="3">
        <f>IF(A5879="NA","NA",VLOOKUP($A5879,'[1]Regression Table'!$A$2:$O$5964,14,FALSE))</f>
        <v>9.4390499999999992E-3</v>
      </c>
      <c r="U5879" s="3">
        <f>IF(A5879="NA","NA",VLOOKUP($A5879,'[1]Regression Table'!$A$2:$O$5964,15,FALSE))</f>
        <v>-2.3212E-2</v>
      </c>
      <c r="V5879" s="3">
        <v>2.0494900000000001E-4</v>
      </c>
      <c r="W5879" s="6">
        <v>-2.92504E-5</v>
      </c>
      <c r="X5879" s="6">
        <v>7.2286000000000006E-5</v>
      </c>
    </row>
    <row r="5880" spans="1:24" x14ac:dyDescent="0.2">
      <c r="A5880" s="2" t="s">
        <v>2460</v>
      </c>
      <c r="B5880" s="3">
        <v>6</v>
      </c>
      <c r="C5880" s="3">
        <v>2</v>
      </c>
      <c r="D5880" s="3">
        <v>1</v>
      </c>
      <c r="E5880" s="3">
        <v>25</v>
      </c>
      <c r="F5880" s="3">
        <v>10</v>
      </c>
      <c r="G5880" s="3">
        <v>4</v>
      </c>
      <c r="H5880" s="3">
        <v>3</v>
      </c>
      <c r="I5880" s="3" t="s">
        <v>5689</v>
      </c>
      <c r="J5880" s="3">
        <v>1</v>
      </c>
      <c r="K5880" s="3">
        <v>0</v>
      </c>
      <c r="L5880" s="3">
        <f>IF($A5880="NA","NA",VLOOKUP($A5880,'[1]Regression Table'!$A$2:$O$5964,6,FALSE))</f>
        <v>1.1308799999999999E-3</v>
      </c>
      <c r="M5880" s="3">
        <f>IF($A5880="NA","NA",VLOOKUP($A5880,'[1]Regression Table'!$A$2:$O$5964,7,FALSE))</f>
        <v>-1.9161899999999999E-2</v>
      </c>
      <c r="N5880" s="3">
        <f>IF(A5880="NA","NA",VLOOKUP($A5880,'[1]Regression Table'!$A$2:$O$5964,8,FALSE))</f>
        <v>-2.19445E-4</v>
      </c>
      <c r="O5880" s="3">
        <f>IF(A5880="NA","NA",VLOOKUP($A5880,'[1]Regression Table'!$A$2:$O$5964,9,FALSE))</f>
        <v>-3.4682599999999999E-3</v>
      </c>
      <c r="P5880" s="3">
        <f>IF(A5880="NA","NA",VLOOKUP($A5880,'[1]Regression Table'!$A$2:$O$5964,10,FALSE))</f>
        <v>6.5265899999999996E-3</v>
      </c>
      <c r="Q5880" s="3">
        <f>IF(A5880="NA","NA",VLOOKUP($A5880,'[1]Regression Table'!$A$2:$O$5964,11,FALSE))</f>
        <v>-3.2733900000000002E-3</v>
      </c>
      <c r="R5880" s="3">
        <f>IF(A5880="NA","NA",VLOOKUP($A5880,'[1]Regression Table'!$A$2:$O$5964,12,FALSE))</f>
        <v>3.7363299999999999E-3</v>
      </c>
      <c r="S5880" s="3">
        <f>IF(A5880="NA","NA",VLOOKUP($A5880,'[1]Regression Table'!$A$2:$O$5964,13,FALSE))</f>
        <v>5.0091199999999997E-3</v>
      </c>
      <c r="T5880" s="3">
        <f>IF(A5880="NA","NA",VLOOKUP($A5880,'[1]Regression Table'!$A$2:$O$5964,14,FALSE))</f>
        <v>-2.45569E-3</v>
      </c>
      <c r="U5880" s="3">
        <f>IF(A5880="NA","NA",VLOOKUP($A5880,'[1]Regression Table'!$A$2:$O$5964,15,FALSE))</f>
        <v>-6.3857100000000002E-3</v>
      </c>
      <c r="V5880" s="3">
        <v>2.1214399999999999E-4</v>
      </c>
      <c r="W5880" s="6">
        <v>-2.4975899999999999E-5</v>
      </c>
      <c r="X5880" s="6">
        <v>7.1678099999999994E-5</v>
      </c>
    </row>
    <row r="5881" spans="1:24" x14ac:dyDescent="0.2">
      <c r="A5881" s="2" t="s">
        <v>2461</v>
      </c>
      <c r="B5881" s="3">
        <v>6</v>
      </c>
      <c r="C5881" s="3">
        <v>1</v>
      </c>
      <c r="D5881" s="3">
        <v>2</v>
      </c>
      <c r="E5881" s="3">
        <v>39</v>
      </c>
      <c r="F5881" s="3">
        <v>10</v>
      </c>
      <c r="G5881" s="3">
        <v>4</v>
      </c>
      <c r="H5881" s="3">
        <v>1</v>
      </c>
      <c r="I5881" s="3" t="s">
        <v>5689</v>
      </c>
      <c r="J5881" s="3">
        <v>1</v>
      </c>
      <c r="K5881" s="3">
        <v>0</v>
      </c>
      <c r="L5881" s="3">
        <f>IF($A5881="NA","NA",VLOOKUP($A5881,'[1]Regression Table'!$A$2:$O$5964,6,FALSE))</f>
        <v>3.9658000000000002E-3</v>
      </c>
      <c r="M5881" s="3">
        <f>IF($A5881="NA","NA",VLOOKUP($A5881,'[1]Regression Table'!$A$2:$O$5964,7,FALSE))</f>
        <v>-1.3101099999999999E-2</v>
      </c>
      <c r="N5881" s="3">
        <f>IF(A5881="NA","NA",VLOOKUP($A5881,'[1]Regression Table'!$A$2:$O$5964,8,FALSE))</f>
        <v>1.81961E-2</v>
      </c>
      <c r="O5881" s="3">
        <f>IF(A5881="NA","NA",VLOOKUP($A5881,'[1]Regression Table'!$A$2:$O$5964,9,FALSE))</f>
        <v>7.6955100000000005E-4</v>
      </c>
      <c r="P5881" s="3">
        <f>IF(A5881="NA","NA",VLOOKUP($A5881,'[1]Regression Table'!$A$2:$O$5964,10,FALSE))</f>
        <v>-8.9852600000000001E-3</v>
      </c>
      <c r="Q5881" s="3">
        <f>IF(A5881="NA","NA",VLOOKUP($A5881,'[1]Regression Table'!$A$2:$O$5964,11,FALSE))</f>
        <v>5.1950199999999998E-3</v>
      </c>
      <c r="R5881" s="3">
        <f>IF(A5881="NA","NA",VLOOKUP($A5881,'[1]Regression Table'!$A$2:$O$5964,12,FALSE))</f>
        <v>8.2061500000000002E-4</v>
      </c>
      <c r="S5881" s="3">
        <f>IF(A5881="NA","NA",VLOOKUP($A5881,'[1]Regression Table'!$A$2:$O$5964,13,FALSE))</f>
        <v>8.0369099999999995E-3</v>
      </c>
      <c r="T5881" s="3">
        <f>IF(A5881="NA","NA",VLOOKUP($A5881,'[1]Regression Table'!$A$2:$O$5964,14,FALSE))</f>
        <v>-7.9064600000000006E-3</v>
      </c>
      <c r="U5881" s="3">
        <f>IF(A5881="NA","NA",VLOOKUP($A5881,'[1]Regression Table'!$A$2:$O$5964,15,FALSE))</f>
        <v>9.8572699999999999E-5</v>
      </c>
      <c r="V5881" s="3">
        <v>2.1093199999999999E-4</v>
      </c>
      <c r="W5881" s="6">
        <v>-2.41975E-5</v>
      </c>
      <c r="X5881" s="6">
        <v>6.8407700000000006E-5</v>
      </c>
    </row>
    <row r="5882" spans="1:24" x14ac:dyDescent="0.2">
      <c r="A5882" s="2" t="s">
        <v>2462</v>
      </c>
      <c r="B5882" s="3">
        <v>6</v>
      </c>
      <c r="C5882" s="3">
        <v>2</v>
      </c>
      <c r="D5882" s="3">
        <v>2</v>
      </c>
      <c r="E5882" s="3">
        <v>38</v>
      </c>
      <c r="F5882" s="3">
        <v>10</v>
      </c>
      <c r="G5882" s="3">
        <v>3</v>
      </c>
      <c r="H5882" s="3">
        <v>1</v>
      </c>
      <c r="I5882" s="3" t="s">
        <v>5689</v>
      </c>
      <c r="J5882" s="3">
        <v>1</v>
      </c>
      <c r="K5882" s="3">
        <v>0</v>
      </c>
      <c r="L5882" s="3">
        <f>IF($A5882="NA","NA",VLOOKUP($A5882,'[1]Regression Table'!$A$2:$O$5964,6,FALSE))</f>
        <v>4.0383600000000004E-3</v>
      </c>
      <c r="M5882" s="3">
        <f>IF($A5882="NA","NA",VLOOKUP($A5882,'[1]Regression Table'!$A$2:$O$5964,7,FALSE))</f>
        <v>-1.2937799999999999E-2</v>
      </c>
      <c r="N5882" s="3">
        <f>IF(A5882="NA","NA",VLOOKUP($A5882,'[1]Regression Table'!$A$2:$O$5964,8,FALSE))</f>
        <v>1.94445E-2</v>
      </c>
      <c r="O5882" s="3">
        <f>IF(A5882="NA","NA",VLOOKUP($A5882,'[1]Regression Table'!$A$2:$O$5964,9,FALSE))</f>
        <v>-3.4173199999999997E-4</v>
      </c>
      <c r="P5882" s="3">
        <f>IF(A5882="NA","NA",VLOOKUP($A5882,'[1]Regression Table'!$A$2:$O$5964,10,FALSE))</f>
        <v>-8.8304000000000004E-3</v>
      </c>
      <c r="Q5882" s="3">
        <f>IF(A5882="NA","NA",VLOOKUP($A5882,'[1]Regression Table'!$A$2:$O$5964,11,FALSE))</f>
        <v>4.2075000000000003E-3</v>
      </c>
      <c r="R5882" s="3">
        <f>IF(A5882="NA","NA",VLOOKUP($A5882,'[1]Regression Table'!$A$2:$O$5964,12,FALSE))</f>
        <v>1.9366299999999999E-3</v>
      </c>
      <c r="S5882" s="3">
        <f>IF(A5882="NA","NA",VLOOKUP($A5882,'[1]Regression Table'!$A$2:$O$5964,13,FALSE))</f>
        <v>9.0873399999999993E-3</v>
      </c>
      <c r="T5882" s="3">
        <f>IF(A5882="NA","NA",VLOOKUP($A5882,'[1]Regression Table'!$A$2:$O$5964,14,FALSE))</f>
        <v>-5.2044999999999999E-3</v>
      </c>
      <c r="U5882" s="3">
        <f>IF(A5882="NA","NA",VLOOKUP($A5882,'[1]Regression Table'!$A$2:$O$5964,15,FALSE))</f>
        <v>1.1984299999999999E-3</v>
      </c>
      <c r="V5882" s="3">
        <v>2.1099199999999999E-4</v>
      </c>
      <c r="W5882" s="6">
        <v>-1.8585800000000001E-5</v>
      </c>
      <c r="X5882" s="6">
        <v>7.0123200000000007E-5</v>
      </c>
    </row>
    <row r="5883" spans="1:24" x14ac:dyDescent="0.2">
      <c r="A5883" s="2" t="s">
        <v>2463</v>
      </c>
      <c r="B5883" s="3">
        <v>6</v>
      </c>
      <c r="C5883" s="3">
        <v>1</v>
      </c>
      <c r="D5883" s="3">
        <v>2</v>
      </c>
      <c r="E5883" s="3">
        <v>32</v>
      </c>
      <c r="F5883" s="3">
        <v>10</v>
      </c>
      <c r="G5883" s="3">
        <v>5</v>
      </c>
      <c r="H5883" s="3">
        <v>1</v>
      </c>
      <c r="I5883" s="3" t="s">
        <v>5689</v>
      </c>
      <c r="J5883" s="3">
        <v>1</v>
      </c>
      <c r="K5883" s="3">
        <v>0</v>
      </c>
      <c r="L5883" s="3">
        <f>IF($A5883="NA","NA",VLOOKUP($A5883,'[1]Regression Table'!$A$2:$O$5964,6,FALSE))</f>
        <v>2.57837E-3</v>
      </c>
      <c r="M5883" s="3">
        <f>IF($A5883="NA","NA",VLOOKUP($A5883,'[1]Regression Table'!$A$2:$O$5964,7,FALSE))</f>
        <v>-1.6582599999999999E-2</v>
      </c>
      <c r="N5883" s="3">
        <f>IF(A5883="NA","NA",VLOOKUP($A5883,'[1]Regression Table'!$A$2:$O$5964,8,FALSE))</f>
        <v>1.3815900000000001E-2</v>
      </c>
      <c r="O5883" s="3">
        <f>IF(A5883="NA","NA",VLOOKUP($A5883,'[1]Regression Table'!$A$2:$O$5964,9,FALSE))</f>
        <v>-3.6154E-3</v>
      </c>
      <c r="P5883" s="3">
        <f>IF(A5883="NA","NA",VLOOKUP($A5883,'[1]Regression Table'!$A$2:$O$5964,10,FALSE))</f>
        <v>-1.08743E-2</v>
      </c>
      <c r="Q5883" s="3">
        <f>IF(A5883="NA","NA",VLOOKUP($A5883,'[1]Regression Table'!$A$2:$O$5964,11,FALSE))</f>
        <v>4.57486E-3</v>
      </c>
      <c r="R5883" s="3">
        <f>IF(A5883="NA","NA",VLOOKUP($A5883,'[1]Regression Table'!$A$2:$O$5964,12,FALSE))</f>
        <v>-3.1410700000000001E-3</v>
      </c>
      <c r="S5883" s="3">
        <f>IF(A5883="NA","NA",VLOOKUP($A5883,'[1]Regression Table'!$A$2:$O$5964,13,FALSE))</f>
        <v>-1.44561E-2</v>
      </c>
      <c r="T5883" s="3">
        <f>IF(A5883="NA","NA",VLOOKUP($A5883,'[1]Regression Table'!$A$2:$O$5964,14,FALSE))</f>
        <v>2.7023699999999999E-3</v>
      </c>
      <c r="U5883" s="3">
        <f>IF(A5883="NA","NA",VLOOKUP($A5883,'[1]Regression Table'!$A$2:$O$5964,15,FALSE))</f>
        <v>-1.46315E-2</v>
      </c>
      <c r="V5883" s="3">
        <v>2.1547299999999999E-4</v>
      </c>
      <c r="W5883" s="6">
        <v>-1.87429E-5</v>
      </c>
      <c r="X5883" s="6">
        <v>6.9437700000000001E-5</v>
      </c>
    </row>
    <row r="5884" spans="1:24" x14ac:dyDescent="0.2">
      <c r="A5884" s="2" t="s">
        <v>2464</v>
      </c>
      <c r="B5884" s="3">
        <v>6</v>
      </c>
      <c r="C5884" s="3">
        <v>2</v>
      </c>
      <c r="D5884" s="3">
        <v>2</v>
      </c>
      <c r="E5884" s="3">
        <v>36</v>
      </c>
      <c r="F5884" s="3">
        <v>10</v>
      </c>
      <c r="G5884" s="3">
        <v>4</v>
      </c>
      <c r="H5884" s="3">
        <v>1</v>
      </c>
      <c r="I5884" s="3" t="s">
        <v>5689</v>
      </c>
      <c r="J5884" s="3">
        <v>1</v>
      </c>
      <c r="K5884" s="3">
        <v>0</v>
      </c>
      <c r="L5884" s="3">
        <f>IF($A5884="NA","NA",VLOOKUP($A5884,'[1]Regression Table'!$A$2:$O$5964,6,FALSE))</f>
        <v>2.8654800000000001E-3</v>
      </c>
      <c r="M5884" s="3">
        <f>IF($A5884="NA","NA",VLOOKUP($A5884,'[1]Regression Table'!$A$2:$O$5964,7,FALSE))</f>
        <v>-1.6882500000000002E-2</v>
      </c>
      <c r="N5884" s="3">
        <f>IF(A5884="NA","NA",VLOOKUP($A5884,'[1]Regression Table'!$A$2:$O$5964,8,FALSE))</f>
        <v>1.28854E-2</v>
      </c>
      <c r="O5884" s="3">
        <f>IF(A5884="NA","NA",VLOOKUP($A5884,'[1]Regression Table'!$A$2:$O$5964,9,FALSE))</f>
        <v>-4.81497E-3</v>
      </c>
      <c r="P5884" s="3">
        <f>IF(A5884="NA","NA",VLOOKUP($A5884,'[1]Regression Table'!$A$2:$O$5964,10,FALSE))</f>
        <v>-1.32154E-2</v>
      </c>
      <c r="Q5884" s="3">
        <f>IF(A5884="NA","NA",VLOOKUP($A5884,'[1]Regression Table'!$A$2:$O$5964,11,FALSE))</f>
        <v>3.9796399999999996E-3</v>
      </c>
      <c r="R5884" s="3">
        <f>IF(A5884="NA","NA",VLOOKUP($A5884,'[1]Regression Table'!$A$2:$O$5964,12,FALSE))</f>
        <v>-5.0245200000000002E-3</v>
      </c>
      <c r="S5884" s="3">
        <f>IF(A5884="NA","NA",VLOOKUP($A5884,'[1]Regression Table'!$A$2:$O$5964,13,FALSE))</f>
        <v>-1.8681300000000001E-2</v>
      </c>
      <c r="T5884" s="3">
        <f>IF(A5884="NA","NA",VLOOKUP($A5884,'[1]Regression Table'!$A$2:$O$5964,14,FALSE))</f>
        <v>6.0742699999999997E-3</v>
      </c>
      <c r="U5884" s="3">
        <f>IF(A5884="NA","NA",VLOOKUP($A5884,'[1]Regression Table'!$A$2:$O$5964,15,FALSE))</f>
        <v>-1.6528000000000001E-2</v>
      </c>
      <c r="V5884" s="3">
        <v>2.17345E-4</v>
      </c>
      <c r="W5884" s="6">
        <v>-1.5616699999999999E-5</v>
      </c>
      <c r="X5884" s="6">
        <v>7.2998799999999996E-5</v>
      </c>
    </row>
    <row r="5885" spans="1:24" x14ac:dyDescent="0.2">
      <c r="A5885" s="2" t="s">
        <v>2465</v>
      </c>
      <c r="B5885" s="3">
        <v>6</v>
      </c>
      <c r="C5885" s="3">
        <v>1</v>
      </c>
      <c r="D5885" s="3">
        <v>1</v>
      </c>
      <c r="E5885" s="3">
        <v>44</v>
      </c>
      <c r="F5885" s="3">
        <v>10</v>
      </c>
      <c r="G5885" s="3">
        <v>3</v>
      </c>
      <c r="H5885" s="3">
        <v>2</v>
      </c>
      <c r="I5885" s="3">
        <v>920</v>
      </c>
      <c r="J5885" s="3">
        <v>1</v>
      </c>
      <c r="K5885" s="3">
        <v>0</v>
      </c>
      <c r="L5885" s="3">
        <f>IF($A5885="NA","NA",VLOOKUP($A5885,'[1]Regression Table'!$A$2:$O$5964,6,FALSE))</f>
        <v>4.0285800000000004E-3</v>
      </c>
      <c r="M5885" s="3">
        <f>IF($A5885="NA","NA",VLOOKUP($A5885,'[1]Regression Table'!$A$2:$O$5964,7,FALSE))</f>
        <v>-3.68688E-3</v>
      </c>
      <c r="N5885" s="3">
        <f>IF(A5885="NA","NA",VLOOKUP($A5885,'[1]Regression Table'!$A$2:$O$5964,8,FALSE))</f>
        <v>4.8484699999999997E-3</v>
      </c>
      <c r="O5885" s="3">
        <f>IF(A5885="NA","NA",VLOOKUP($A5885,'[1]Regression Table'!$A$2:$O$5964,9,FALSE))</f>
        <v>1.5277800000000001E-3</v>
      </c>
      <c r="P5885" s="3">
        <f>IF(A5885="NA","NA",VLOOKUP($A5885,'[1]Regression Table'!$A$2:$O$5964,10,FALSE))</f>
        <v>-5.6559100000000005E-4</v>
      </c>
      <c r="Q5885" s="3">
        <f>IF(A5885="NA","NA",VLOOKUP($A5885,'[1]Regression Table'!$A$2:$O$5964,11,FALSE))</f>
        <v>-3.5507199999999998E-3</v>
      </c>
      <c r="R5885" s="3">
        <f>IF(A5885="NA","NA",VLOOKUP($A5885,'[1]Regression Table'!$A$2:$O$5964,12,FALSE))</f>
        <v>-5.5761700000000005E-4</v>
      </c>
      <c r="S5885" s="3">
        <f>IF(A5885="NA","NA",VLOOKUP($A5885,'[1]Regression Table'!$A$2:$O$5964,13,FALSE))</f>
        <v>1.6141099999999999E-2</v>
      </c>
      <c r="T5885" s="3">
        <f>IF(A5885="NA","NA",VLOOKUP($A5885,'[1]Regression Table'!$A$2:$O$5964,14,FALSE))</f>
        <v>-1.8493800000000001E-3</v>
      </c>
      <c r="U5885" s="3">
        <f>IF(A5885="NA","NA",VLOOKUP($A5885,'[1]Regression Table'!$A$2:$O$5964,15,FALSE))</f>
        <v>1.53872E-2</v>
      </c>
      <c r="V5885" s="3">
        <v>1.98934E-4</v>
      </c>
      <c r="W5885" s="6">
        <v>-2.6286299999999999E-5</v>
      </c>
      <c r="X5885" s="6">
        <v>6.26321E-5</v>
      </c>
    </row>
    <row r="5886" spans="1:24" x14ac:dyDescent="0.2">
      <c r="A5886" s="2" t="s">
        <v>2466</v>
      </c>
      <c r="B5886" s="3">
        <v>6</v>
      </c>
      <c r="C5886" s="3">
        <v>2</v>
      </c>
      <c r="D5886" s="3">
        <v>1</v>
      </c>
      <c r="E5886" s="3">
        <v>46</v>
      </c>
      <c r="F5886" s="3">
        <v>10</v>
      </c>
      <c r="G5886" s="3">
        <v>4</v>
      </c>
      <c r="H5886" s="3">
        <v>5</v>
      </c>
      <c r="I5886" s="3">
        <v>2500</v>
      </c>
      <c r="J5886" s="3">
        <v>1</v>
      </c>
      <c r="K5886" s="3">
        <v>0</v>
      </c>
      <c r="L5886" s="3">
        <f>IF($A5886="NA","NA",VLOOKUP($A5886,'[1]Regression Table'!$A$2:$O$5964,6,FALSE))</f>
        <v>4.16695E-3</v>
      </c>
      <c r="M5886" s="3">
        <f>IF($A5886="NA","NA",VLOOKUP($A5886,'[1]Regression Table'!$A$2:$O$5964,7,FALSE))</f>
        <v>-3.4875499999999999E-3</v>
      </c>
      <c r="N5886" s="3">
        <f>IF(A5886="NA","NA",VLOOKUP($A5886,'[1]Regression Table'!$A$2:$O$5964,8,FALSE))</f>
        <v>5.3076E-3</v>
      </c>
      <c r="O5886" s="3">
        <f>IF(A5886="NA","NA",VLOOKUP($A5886,'[1]Regression Table'!$A$2:$O$5964,9,FALSE))</f>
        <v>2.7244700000000001E-3</v>
      </c>
      <c r="P5886" s="3">
        <f>IF(A5886="NA","NA",VLOOKUP($A5886,'[1]Regression Table'!$A$2:$O$5964,10,FALSE))</f>
        <v>-2.62473E-3</v>
      </c>
      <c r="Q5886" s="3">
        <f>IF(A5886="NA","NA",VLOOKUP($A5886,'[1]Regression Table'!$A$2:$O$5964,11,FALSE))</f>
        <v>-3.9829599999999998E-3</v>
      </c>
      <c r="R5886" s="3">
        <f>IF(A5886="NA","NA",VLOOKUP($A5886,'[1]Regression Table'!$A$2:$O$5964,12,FALSE))</f>
        <v>6.9438099999999999E-4</v>
      </c>
      <c r="S5886" s="3">
        <f>IF(A5886="NA","NA",VLOOKUP($A5886,'[1]Regression Table'!$A$2:$O$5964,13,FALSE))</f>
        <v>1.41633E-2</v>
      </c>
      <c r="T5886" s="3">
        <f>IF(A5886="NA","NA",VLOOKUP($A5886,'[1]Regression Table'!$A$2:$O$5964,14,FALSE))</f>
        <v>-3.1954000000000001E-3</v>
      </c>
      <c r="U5886" s="3">
        <f>IF(A5886="NA","NA",VLOOKUP($A5886,'[1]Regression Table'!$A$2:$O$5964,15,FALSE))</f>
        <v>1.64148E-2</v>
      </c>
      <c r="V5886" s="3">
        <v>2.0478099999999999E-4</v>
      </c>
      <c r="W5886" s="6">
        <v>-2.2337500000000001E-5</v>
      </c>
      <c r="X5886" s="6">
        <v>6.6892300000000003E-5</v>
      </c>
    </row>
    <row r="5887" spans="1:24" x14ac:dyDescent="0.2">
      <c r="A5887" s="2" t="s">
        <v>2467</v>
      </c>
      <c r="B5887" s="3">
        <v>6</v>
      </c>
      <c r="C5887" s="3">
        <v>1</v>
      </c>
      <c r="D5887" s="3">
        <v>1</v>
      </c>
      <c r="E5887" s="3">
        <v>33</v>
      </c>
      <c r="F5887" s="3">
        <v>10</v>
      </c>
      <c r="G5887" s="3">
        <v>4</v>
      </c>
      <c r="H5887" s="3">
        <v>1</v>
      </c>
      <c r="I5887" s="3" t="s">
        <v>5689</v>
      </c>
      <c r="J5887" s="3">
        <v>0</v>
      </c>
      <c r="K5887" s="3">
        <v>0</v>
      </c>
      <c r="L5887" s="3">
        <f>IF($A5887="NA","NA",VLOOKUP($A5887,'[1]Regression Table'!$A$2:$O$5964,6,FALSE))</f>
        <v>3.7232400000000001E-3</v>
      </c>
      <c r="M5887" s="3">
        <f>IF($A5887="NA","NA",VLOOKUP($A5887,'[1]Regression Table'!$A$2:$O$5964,7,FALSE))</f>
        <v>-8.1530200000000004E-3</v>
      </c>
      <c r="N5887" s="3">
        <f>IF(A5887="NA","NA",VLOOKUP($A5887,'[1]Regression Table'!$A$2:$O$5964,8,FALSE))</f>
        <v>2.2353999999999998E-3</v>
      </c>
      <c r="O5887" s="3">
        <f>IF(A5887="NA","NA",VLOOKUP($A5887,'[1]Regression Table'!$A$2:$O$5964,9,FALSE))</f>
        <v>-2.7557800000000002E-3</v>
      </c>
      <c r="P5887" s="3">
        <f>IF(A5887="NA","NA",VLOOKUP($A5887,'[1]Regression Table'!$A$2:$O$5964,10,FALSE))</f>
        <v>-4.5491500000000002E-4</v>
      </c>
      <c r="Q5887" s="3">
        <f>IF(A5887="NA","NA",VLOOKUP($A5887,'[1]Regression Table'!$A$2:$O$5964,11,FALSE))</f>
        <v>-3.5313199999999998E-4</v>
      </c>
      <c r="R5887" s="3">
        <f>IF(A5887="NA","NA",VLOOKUP($A5887,'[1]Regression Table'!$A$2:$O$5964,12,FALSE))</f>
        <v>-1.0261199999999999E-3</v>
      </c>
      <c r="S5887" s="3">
        <f>IF(A5887="NA","NA",VLOOKUP($A5887,'[1]Regression Table'!$A$2:$O$5964,13,FALSE))</f>
        <v>8.7958099999999994E-3</v>
      </c>
      <c r="T5887" s="3">
        <f>IF(A5887="NA","NA",VLOOKUP($A5887,'[1]Regression Table'!$A$2:$O$5964,14,FALSE))</f>
        <v>3.0970500000000002E-4</v>
      </c>
      <c r="U5887" s="3">
        <f>IF(A5887="NA","NA",VLOOKUP($A5887,'[1]Regression Table'!$A$2:$O$5964,15,FALSE))</f>
        <v>1.0690699999999999E-2</v>
      </c>
      <c r="V5887" s="3">
        <v>1.97085E-4</v>
      </c>
      <c r="W5887" s="6">
        <v>-2.9004299999999999E-5</v>
      </c>
      <c r="X5887" s="6">
        <v>6.4541299999999998E-5</v>
      </c>
    </row>
    <row r="5888" spans="1:24" x14ac:dyDescent="0.2">
      <c r="A5888" s="2" t="s">
        <v>2468</v>
      </c>
      <c r="B5888" s="3">
        <v>6</v>
      </c>
      <c r="C5888" s="3">
        <v>2</v>
      </c>
      <c r="D5888" s="3">
        <v>2</v>
      </c>
      <c r="E5888" s="3">
        <v>32</v>
      </c>
      <c r="F5888" s="3">
        <v>10</v>
      </c>
      <c r="G5888" s="3">
        <v>2</v>
      </c>
      <c r="H5888" s="3">
        <v>4</v>
      </c>
      <c r="I5888" s="3">
        <v>200</v>
      </c>
      <c r="J5888" s="3">
        <v>1</v>
      </c>
      <c r="K5888" s="3">
        <v>0</v>
      </c>
      <c r="L5888" s="3">
        <f>IF($A5888="NA","NA",VLOOKUP($A5888,'[1]Regression Table'!$A$2:$O$5964,6,FALSE))</f>
        <v>3.32994E-3</v>
      </c>
      <c r="M5888" s="3">
        <f>IF($A5888="NA","NA",VLOOKUP($A5888,'[1]Regression Table'!$A$2:$O$5964,7,FALSE))</f>
        <v>-8.6960000000000006E-3</v>
      </c>
      <c r="N5888" s="3">
        <f>IF(A5888="NA","NA",VLOOKUP($A5888,'[1]Regression Table'!$A$2:$O$5964,8,FALSE))</f>
        <v>1.4623100000000001E-3</v>
      </c>
      <c r="O5888" s="3">
        <f>IF(A5888="NA","NA",VLOOKUP($A5888,'[1]Regression Table'!$A$2:$O$5964,9,FALSE))</f>
        <v>-3.9042999999999999E-3</v>
      </c>
      <c r="P5888" s="3">
        <f>IF(A5888="NA","NA",VLOOKUP($A5888,'[1]Regression Table'!$A$2:$O$5964,10,FALSE))</f>
        <v>-1.9399599999999999E-3</v>
      </c>
      <c r="Q5888" s="3">
        <f>IF(A5888="NA","NA",VLOOKUP($A5888,'[1]Regression Table'!$A$2:$O$5964,11,FALSE))</f>
        <v>-2.8720400000000002E-3</v>
      </c>
      <c r="R5888" s="3">
        <f>IF(A5888="NA","NA",VLOOKUP($A5888,'[1]Regression Table'!$A$2:$O$5964,12,FALSE))</f>
        <v>1.05423E-4</v>
      </c>
      <c r="S5888" s="3">
        <f>IF(A5888="NA","NA",VLOOKUP($A5888,'[1]Regression Table'!$A$2:$O$5964,13,FALSE))</f>
        <v>8.1771499999999993E-3</v>
      </c>
      <c r="T5888" s="3">
        <f>IF(A5888="NA","NA",VLOOKUP($A5888,'[1]Regression Table'!$A$2:$O$5964,14,FALSE))</f>
        <v>1.91442E-3</v>
      </c>
      <c r="U5888" s="3">
        <f>IF(A5888="NA","NA",VLOOKUP($A5888,'[1]Regression Table'!$A$2:$O$5964,15,FALSE))</f>
        <v>1.02744E-2</v>
      </c>
      <c r="V5888" s="3">
        <v>1.8337299999999999E-4</v>
      </c>
      <c r="W5888" s="6">
        <v>-3.5996099999999999E-5</v>
      </c>
      <c r="X5888" s="6">
        <v>5.99189E-5</v>
      </c>
    </row>
    <row r="5889" spans="1:24" x14ac:dyDescent="0.2">
      <c r="A5889" s="2" t="s">
        <v>2469</v>
      </c>
      <c r="B5889" s="3">
        <v>6</v>
      </c>
      <c r="C5889" s="3">
        <v>1</v>
      </c>
      <c r="D5889" s="3">
        <v>1</v>
      </c>
      <c r="E5889" s="3">
        <v>41</v>
      </c>
      <c r="F5889" s="3">
        <v>10</v>
      </c>
      <c r="G5889" s="3">
        <v>5</v>
      </c>
      <c r="H5889" s="3">
        <v>5</v>
      </c>
      <c r="I5889" s="3">
        <v>1700</v>
      </c>
      <c r="J5889" s="3">
        <v>1</v>
      </c>
      <c r="K5889" s="3">
        <v>0</v>
      </c>
      <c r="L5889" s="3">
        <f>IF($A5889="NA","NA",VLOOKUP($A5889,'[1]Regression Table'!$A$2:$O$5964,6,FALSE))</f>
        <v>2.05813E-3</v>
      </c>
      <c r="M5889" s="3">
        <f>IF($A5889="NA","NA",VLOOKUP($A5889,'[1]Regression Table'!$A$2:$O$5964,7,FALSE))</f>
        <v>-1.4151499999999999E-2</v>
      </c>
      <c r="N5889" s="3">
        <f>IF(A5889="NA","NA",VLOOKUP($A5889,'[1]Regression Table'!$A$2:$O$5964,8,FALSE))</f>
        <v>3.5827200000000002E-3</v>
      </c>
      <c r="O5889" s="3">
        <f>IF(A5889="NA","NA",VLOOKUP($A5889,'[1]Regression Table'!$A$2:$O$5964,9,FALSE))</f>
        <v>-1.4955299999999999E-3</v>
      </c>
      <c r="P5889" s="3">
        <f>IF(A5889="NA","NA",VLOOKUP($A5889,'[1]Regression Table'!$A$2:$O$5964,10,FALSE))</f>
        <v>1.3954200000000001E-3</v>
      </c>
      <c r="Q5889" s="3">
        <f>IF(A5889="NA","NA",VLOOKUP($A5889,'[1]Regression Table'!$A$2:$O$5964,11,FALSE))</f>
        <v>-3.7304000000000001E-5</v>
      </c>
      <c r="R5889" s="3">
        <f>IF(A5889="NA","NA",VLOOKUP($A5889,'[1]Regression Table'!$A$2:$O$5964,12,FALSE))</f>
        <v>4.9692900000000003E-3</v>
      </c>
      <c r="S5889" s="3">
        <f>IF(A5889="NA","NA",VLOOKUP($A5889,'[1]Regression Table'!$A$2:$O$5964,13,FALSE))</f>
        <v>8.6406899999999995E-3</v>
      </c>
      <c r="T5889" s="3">
        <f>IF(A5889="NA","NA",VLOOKUP($A5889,'[1]Regression Table'!$A$2:$O$5964,14,FALSE))</f>
        <v>-3.13058E-3</v>
      </c>
      <c r="U5889" s="3">
        <f>IF(A5889="NA","NA",VLOOKUP($A5889,'[1]Regression Table'!$A$2:$O$5964,15,FALSE))</f>
        <v>2.07799E-3</v>
      </c>
      <c r="V5889" s="3">
        <v>2.0703E-4</v>
      </c>
      <c r="W5889" s="6">
        <v>-1.8150699999999999E-5</v>
      </c>
      <c r="X5889" s="6">
        <v>7.85876E-5</v>
      </c>
    </row>
    <row r="5890" spans="1:24" x14ac:dyDescent="0.2">
      <c r="A5890" s="2" t="s">
        <v>2470</v>
      </c>
      <c r="B5890" s="3">
        <v>6</v>
      </c>
      <c r="C5890" s="3">
        <v>2</v>
      </c>
      <c r="D5890" s="3">
        <v>2</v>
      </c>
      <c r="E5890" s="3">
        <v>38</v>
      </c>
      <c r="F5890" s="3">
        <v>10</v>
      </c>
      <c r="G5890" s="3">
        <v>4</v>
      </c>
      <c r="H5890" s="3">
        <v>1</v>
      </c>
      <c r="I5890" s="3" t="s">
        <v>5689</v>
      </c>
      <c r="J5890" s="3">
        <v>0</v>
      </c>
      <c r="K5890" s="3">
        <v>0</v>
      </c>
      <c r="L5890" s="3">
        <f>IF($A5890="NA","NA",VLOOKUP($A5890,'[1]Regression Table'!$A$2:$O$5964,6,FALSE))</f>
        <v>2.2156599999999999E-3</v>
      </c>
      <c r="M5890" s="3">
        <f>IF($A5890="NA","NA",VLOOKUP($A5890,'[1]Regression Table'!$A$2:$O$5964,7,FALSE))</f>
        <v>-1.37059E-2</v>
      </c>
      <c r="N5890" s="3">
        <f>IF(A5890="NA","NA",VLOOKUP($A5890,'[1]Regression Table'!$A$2:$O$5964,8,FALSE))</f>
        <v>3.5507899999999998E-3</v>
      </c>
      <c r="O5890" s="3">
        <f>IF(A5890="NA","NA",VLOOKUP($A5890,'[1]Regression Table'!$A$2:$O$5964,9,FALSE))</f>
        <v>-1.5623600000000001E-3</v>
      </c>
      <c r="P5890" s="3">
        <f>IF(A5890="NA","NA",VLOOKUP($A5890,'[1]Regression Table'!$A$2:$O$5964,10,FALSE))</f>
        <v>2.1322200000000002E-3</v>
      </c>
      <c r="Q5890" s="3">
        <f>IF(A5890="NA","NA",VLOOKUP($A5890,'[1]Regression Table'!$A$2:$O$5964,11,FALSE))</f>
        <v>-1.3593500000000001E-3</v>
      </c>
      <c r="R5890" s="3">
        <f>IF(A5890="NA","NA",VLOOKUP($A5890,'[1]Regression Table'!$A$2:$O$5964,12,FALSE))</f>
        <v>5.4057699999999998E-3</v>
      </c>
      <c r="S5890" s="3">
        <f>IF(A5890="NA","NA",VLOOKUP($A5890,'[1]Regression Table'!$A$2:$O$5964,13,FALSE))</f>
        <v>3.7862999999999998E-3</v>
      </c>
      <c r="T5890" s="3">
        <f>IF(A5890="NA","NA",VLOOKUP($A5890,'[1]Regression Table'!$A$2:$O$5964,14,FALSE))</f>
        <v>-2.1361900000000001E-3</v>
      </c>
      <c r="U5890" s="3">
        <f>IF(A5890="NA","NA",VLOOKUP($A5890,'[1]Regression Table'!$A$2:$O$5964,15,FALSE))</f>
        <v>4.7673799999999999E-4</v>
      </c>
      <c r="V5890" s="3">
        <v>2.0685199999999999E-4</v>
      </c>
      <c r="W5890" s="6">
        <v>-2.0690999999999999E-5</v>
      </c>
      <c r="X5890" s="6">
        <v>7.7523900000000005E-5</v>
      </c>
    </row>
    <row r="5891" spans="1:24" x14ac:dyDescent="0.2">
      <c r="A5891" s="2" t="s">
        <v>5689</v>
      </c>
      <c r="B5891" s="3" t="s">
        <v>5689</v>
      </c>
      <c r="C5891" s="3" t="s">
        <v>5689</v>
      </c>
      <c r="D5891" s="3" t="s">
        <v>5689</v>
      </c>
      <c r="E5891" s="3" t="s">
        <v>5689</v>
      </c>
      <c r="F5891" s="3" t="s">
        <v>5689</v>
      </c>
      <c r="G5891" s="3" t="s">
        <v>5689</v>
      </c>
      <c r="H5891" s="3" t="s">
        <v>5689</v>
      </c>
      <c r="I5891" s="3" t="s">
        <v>5689</v>
      </c>
      <c r="J5891" s="3" t="s">
        <v>5689</v>
      </c>
      <c r="K5891" s="3" t="s">
        <v>5689</v>
      </c>
      <c r="L5891" s="3" t="str">
        <f>IF($A5891="NA","NA",VLOOKUP($A5891,'[1]Regression Table'!$A$2:$O$5964,6,FALSE))</f>
        <v>NA</v>
      </c>
      <c r="M5891" s="3" t="str">
        <f>IF($A5891="NA","NA",VLOOKUP($A5891,'[1]Regression Table'!$A$2:$O$5964,7,FALSE))</f>
        <v>NA</v>
      </c>
      <c r="N5891" s="3" t="str">
        <f>IF(A5891="NA","NA",VLOOKUP($A5891,'[1]Regression Table'!$A$2:$O$5964,8,FALSE))</f>
        <v>NA</v>
      </c>
      <c r="O5891" s="3" t="str">
        <f>IF(A5891="NA","NA",VLOOKUP($A5891,'[1]Regression Table'!$A$2:$O$5964,9,FALSE))</f>
        <v>NA</v>
      </c>
      <c r="P5891" s="3" t="str">
        <f>IF(A5891="NA","NA",VLOOKUP($A5891,'[1]Regression Table'!$A$2:$O$5964,10,FALSE))</f>
        <v>NA</v>
      </c>
      <c r="Q5891" s="3" t="str">
        <f>IF(A5891="NA","NA",VLOOKUP($A5891,'[1]Regression Table'!$A$2:$O$5964,11,FALSE))</f>
        <v>NA</v>
      </c>
      <c r="R5891" s="3" t="str">
        <f>IF(A5891="NA","NA",VLOOKUP($A5891,'[1]Regression Table'!$A$2:$O$5964,12,FALSE))</f>
        <v>NA</v>
      </c>
      <c r="S5891" s="3" t="str">
        <f>IF(A5891="NA","NA",VLOOKUP($A5891,'[1]Regression Table'!$A$2:$O$5964,13,FALSE))</f>
        <v>NA</v>
      </c>
      <c r="T5891" s="3" t="str">
        <f>IF(A5891="NA","NA",VLOOKUP($A5891,'[1]Regression Table'!$A$2:$O$5964,14,FALSE))</f>
        <v>NA</v>
      </c>
      <c r="U5891" s="3" t="str">
        <f>IF(A5891="NA","NA",VLOOKUP($A5891,'[1]Regression Table'!$A$2:$O$5964,15,FALSE))</f>
        <v>NA</v>
      </c>
      <c r="V5891" s="3" t="s">
        <v>5689</v>
      </c>
      <c r="W5891" s="6" t="s">
        <v>5689</v>
      </c>
      <c r="X5891" s="6" t="s">
        <v>5689</v>
      </c>
    </row>
    <row r="5892" spans="1:24" x14ac:dyDescent="0.2">
      <c r="A5892" s="2" t="s">
        <v>2471</v>
      </c>
      <c r="B5892" s="3">
        <v>6</v>
      </c>
      <c r="C5892" s="3">
        <v>1</v>
      </c>
      <c r="D5892" s="3">
        <v>1</v>
      </c>
      <c r="E5892" s="3">
        <v>51</v>
      </c>
      <c r="F5892" s="3">
        <v>10</v>
      </c>
      <c r="G5892" s="3">
        <v>4</v>
      </c>
      <c r="H5892" s="3">
        <v>2</v>
      </c>
      <c r="I5892" s="3">
        <v>900</v>
      </c>
      <c r="J5892" s="3">
        <v>1</v>
      </c>
      <c r="K5892" s="3">
        <v>0</v>
      </c>
      <c r="L5892" s="3">
        <f>IF($A5892="NA","NA",VLOOKUP($A5892,'[1]Regression Table'!$A$2:$O$5964,6,FALSE))</f>
        <v>2.4260200000000001E-3</v>
      </c>
      <c r="M5892" s="3">
        <f>IF($A5892="NA","NA",VLOOKUP($A5892,'[1]Regression Table'!$A$2:$O$5964,7,FALSE))</f>
        <v>-1.43562E-2</v>
      </c>
      <c r="N5892" s="3">
        <f>IF(A5892="NA","NA",VLOOKUP($A5892,'[1]Regression Table'!$A$2:$O$5964,8,FALSE))</f>
        <v>1.0242299999999999E-2</v>
      </c>
      <c r="O5892" s="3">
        <f>IF(A5892="NA","NA",VLOOKUP($A5892,'[1]Regression Table'!$A$2:$O$5964,9,FALSE))</f>
        <v>5.9347500000000001E-5</v>
      </c>
      <c r="P5892" s="3">
        <f>IF(A5892="NA","NA",VLOOKUP($A5892,'[1]Regression Table'!$A$2:$O$5964,10,FALSE))</f>
        <v>-4.0915500000000002E-3</v>
      </c>
      <c r="Q5892" s="3">
        <f>IF(A5892="NA","NA",VLOOKUP($A5892,'[1]Regression Table'!$A$2:$O$5964,11,FALSE))</f>
        <v>2.0378800000000002E-3</v>
      </c>
      <c r="R5892" s="3">
        <f>IF(A5892="NA","NA",VLOOKUP($A5892,'[1]Regression Table'!$A$2:$O$5964,12,FALSE))</f>
        <v>-1.5589E-3</v>
      </c>
      <c r="S5892" s="3">
        <f>IF(A5892="NA","NA",VLOOKUP($A5892,'[1]Regression Table'!$A$2:$O$5964,13,FALSE))</f>
        <v>-5.8400500000000003E-3</v>
      </c>
      <c r="T5892" s="3">
        <f>IF(A5892="NA","NA",VLOOKUP($A5892,'[1]Regression Table'!$A$2:$O$5964,14,FALSE))</f>
        <v>2.0397700000000002E-3</v>
      </c>
      <c r="U5892" s="3">
        <f>IF(A5892="NA","NA",VLOOKUP($A5892,'[1]Regression Table'!$A$2:$O$5964,15,FALSE))</f>
        <v>-9.6578299999999992E-3</v>
      </c>
      <c r="V5892" s="3">
        <v>1.96789E-4</v>
      </c>
      <c r="W5892" s="6">
        <v>-2.1608699999999999E-5</v>
      </c>
      <c r="X5892" s="6">
        <v>7.5763800000000001E-5</v>
      </c>
    </row>
    <row r="5893" spans="1:24" x14ac:dyDescent="0.2">
      <c r="A5893" s="2" t="s">
        <v>2472</v>
      </c>
      <c r="B5893" s="3">
        <v>6</v>
      </c>
      <c r="C5893" s="3">
        <v>2</v>
      </c>
      <c r="D5893" s="3">
        <v>2</v>
      </c>
      <c r="E5893" s="3">
        <v>57</v>
      </c>
      <c r="F5893" s="3">
        <v>10</v>
      </c>
      <c r="G5893" s="3">
        <v>3</v>
      </c>
      <c r="H5893" s="3">
        <v>1</v>
      </c>
      <c r="I5893" s="3">
        <v>570</v>
      </c>
      <c r="J5893" s="3">
        <v>1</v>
      </c>
      <c r="K5893" s="3">
        <v>0</v>
      </c>
      <c r="L5893" s="3">
        <f>IF($A5893="NA","NA",VLOOKUP($A5893,'[1]Regression Table'!$A$2:$O$5964,6,FALSE))</f>
        <v>2.8235299999999999E-3</v>
      </c>
      <c r="M5893" s="3">
        <f>IF($A5893="NA","NA",VLOOKUP($A5893,'[1]Regression Table'!$A$2:$O$5964,7,FALSE))</f>
        <v>-1.5182299999999999E-2</v>
      </c>
      <c r="N5893" s="3">
        <f>IF(A5893="NA","NA",VLOOKUP($A5893,'[1]Regression Table'!$A$2:$O$5964,8,FALSE))</f>
        <v>9.1964600000000001E-3</v>
      </c>
      <c r="O5893" s="3">
        <f>IF(A5893="NA","NA",VLOOKUP($A5893,'[1]Regression Table'!$A$2:$O$5964,9,FALSE))</f>
        <v>2.0519800000000001E-3</v>
      </c>
      <c r="P5893" s="3">
        <f>IF(A5893="NA","NA",VLOOKUP($A5893,'[1]Regression Table'!$A$2:$O$5964,10,FALSE))</f>
        <v>-4.6210499999999998E-3</v>
      </c>
      <c r="Q5893" s="3">
        <f>IF(A5893="NA","NA",VLOOKUP($A5893,'[1]Regression Table'!$A$2:$O$5964,11,FALSE))</f>
        <v>1.7713200000000001E-3</v>
      </c>
      <c r="R5893" s="3">
        <f>IF(A5893="NA","NA",VLOOKUP($A5893,'[1]Regression Table'!$A$2:$O$5964,12,FALSE))</f>
        <v>1.0117699999999999E-3</v>
      </c>
      <c r="S5893" s="3">
        <f>IF(A5893="NA","NA",VLOOKUP($A5893,'[1]Regression Table'!$A$2:$O$5964,13,FALSE))</f>
        <v>-4.3771599999999997E-3</v>
      </c>
      <c r="T5893" s="3">
        <f>IF(A5893="NA","NA",VLOOKUP($A5893,'[1]Regression Table'!$A$2:$O$5964,14,FALSE))</f>
        <v>-2.07121E-3</v>
      </c>
      <c r="U5893" s="3">
        <f>IF(A5893="NA","NA",VLOOKUP($A5893,'[1]Regression Table'!$A$2:$O$5964,15,FALSE))</f>
        <v>-9.6225300000000007E-3</v>
      </c>
      <c r="V5893" s="3">
        <v>2.02747E-4</v>
      </c>
      <c r="W5893" s="6">
        <v>-2.1314E-5</v>
      </c>
      <c r="X5893" s="6">
        <v>7.2979100000000001E-5</v>
      </c>
    </row>
    <row r="5894" spans="1:24" x14ac:dyDescent="0.2">
      <c r="A5894" s="2" t="s">
        <v>2473</v>
      </c>
      <c r="B5894" s="3">
        <v>6</v>
      </c>
      <c r="C5894" s="3">
        <v>1</v>
      </c>
      <c r="D5894" s="3">
        <v>1</v>
      </c>
      <c r="E5894" s="3">
        <v>48</v>
      </c>
      <c r="F5894" s="3">
        <v>10</v>
      </c>
      <c r="G5894" s="3">
        <v>5</v>
      </c>
      <c r="H5894" s="3">
        <v>1</v>
      </c>
      <c r="I5894" s="3">
        <v>660</v>
      </c>
      <c r="J5894" s="3">
        <v>1</v>
      </c>
      <c r="K5894" s="3">
        <v>0</v>
      </c>
      <c r="L5894" s="3">
        <f>IF($A5894="NA","NA",VLOOKUP($A5894,'[1]Regression Table'!$A$2:$O$5964,6,FALSE))</f>
        <v>3.1450599999999999E-3</v>
      </c>
      <c r="M5894" s="3">
        <f>IF($A5894="NA","NA",VLOOKUP($A5894,'[1]Regression Table'!$A$2:$O$5964,7,FALSE))</f>
        <v>-9.7532599999999997E-3</v>
      </c>
      <c r="N5894" s="3">
        <f>IF(A5894="NA","NA",VLOOKUP($A5894,'[1]Regression Table'!$A$2:$O$5964,8,FALSE))</f>
        <v>1.28852E-3</v>
      </c>
      <c r="O5894" s="3">
        <f>IF(A5894="NA","NA",VLOOKUP($A5894,'[1]Regression Table'!$A$2:$O$5964,9,FALSE))</f>
        <v>-5.6825699999999996E-3</v>
      </c>
      <c r="P5894" s="3">
        <f>IF(A5894="NA","NA",VLOOKUP($A5894,'[1]Regression Table'!$A$2:$O$5964,10,FALSE))</f>
        <v>1.9886600000000002E-3</v>
      </c>
      <c r="Q5894" s="3">
        <f>IF(A5894="NA","NA",VLOOKUP($A5894,'[1]Regression Table'!$A$2:$O$5964,11,FALSE))</f>
        <v>-5.2146199999999997E-3</v>
      </c>
      <c r="R5894" s="3">
        <f>IF(A5894="NA","NA",VLOOKUP($A5894,'[1]Regression Table'!$A$2:$O$5964,12,FALSE))</f>
        <v>1.88349E-3</v>
      </c>
      <c r="S5894" s="3">
        <f>IF(A5894="NA","NA",VLOOKUP($A5894,'[1]Regression Table'!$A$2:$O$5964,13,FALSE))</f>
        <v>9.1907099999999995E-3</v>
      </c>
      <c r="T5894" s="3">
        <f>IF(A5894="NA","NA",VLOOKUP($A5894,'[1]Regression Table'!$A$2:$O$5964,14,FALSE))</f>
        <v>-4.5838199999999997E-3</v>
      </c>
      <c r="U5894" s="3">
        <f>IF(A5894="NA","NA",VLOOKUP($A5894,'[1]Regression Table'!$A$2:$O$5964,15,FALSE))</f>
        <v>1.2637799999999999E-2</v>
      </c>
      <c r="V5894" s="3">
        <v>1.9250199999999999E-4</v>
      </c>
      <c r="W5894" s="6">
        <v>-2.8048400000000001E-5</v>
      </c>
      <c r="X5894" s="6">
        <v>7.5080599999999994E-5</v>
      </c>
    </row>
    <row r="5895" spans="1:24" x14ac:dyDescent="0.2">
      <c r="A5895" s="2" t="s">
        <v>2474</v>
      </c>
      <c r="B5895" s="3">
        <v>6</v>
      </c>
      <c r="C5895" s="3">
        <v>2</v>
      </c>
      <c r="D5895" s="3">
        <v>1</v>
      </c>
      <c r="E5895" s="3">
        <v>49</v>
      </c>
      <c r="F5895" s="3">
        <v>10</v>
      </c>
      <c r="G5895" s="3">
        <v>5</v>
      </c>
      <c r="H5895" s="3">
        <v>2</v>
      </c>
      <c r="I5895" s="3">
        <v>3900</v>
      </c>
      <c r="J5895" s="3">
        <v>1</v>
      </c>
      <c r="K5895" s="3">
        <v>1</v>
      </c>
      <c r="L5895" s="3">
        <f>IF($A5895="NA","NA",VLOOKUP($A5895,'[1]Regression Table'!$A$2:$O$5964,6,FALSE))</f>
        <v>3.2358399999999998E-3</v>
      </c>
      <c r="M5895" s="3">
        <f>IF($A5895="NA","NA",VLOOKUP($A5895,'[1]Regression Table'!$A$2:$O$5964,7,FALSE))</f>
        <v>-9.6409100000000008E-3</v>
      </c>
      <c r="N5895" s="3">
        <f>IF(A5895="NA","NA",VLOOKUP($A5895,'[1]Regression Table'!$A$2:$O$5964,8,FALSE))</f>
        <v>2.6582799999999998E-3</v>
      </c>
      <c r="O5895" s="3">
        <f>IF(A5895="NA","NA",VLOOKUP($A5895,'[1]Regression Table'!$A$2:$O$5964,9,FALSE))</f>
        <v>-6.8167799999999997E-3</v>
      </c>
      <c r="P5895" s="3">
        <f>IF(A5895="NA","NA",VLOOKUP($A5895,'[1]Regression Table'!$A$2:$O$5964,10,FALSE))</f>
        <v>8.6556000000000003E-4</v>
      </c>
      <c r="Q5895" s="3">
        <f>IF(A5895="NA","NA",VLOOKUP($A5895,'[1]Regression Table'!$A$2:$O$5964,11,FALSE))</f>
        <v>-5.6178900000000004E-3</v>
      </c>
      <c r="R5895" s="3">
        <f>IF(A5895="NA","NA",VLOOKUP($A5895,'[1]Regression Table'!$A$2:$O$5964,12,FALSE))</f>
        <v>2.7994399999999998E-3</v>
      </c>
      <c r="S5895" s="3">
        <f>IF(A5895="NA","NA",VLOOKUP($A5895,'[1]Regression Table'!$A$2:$O$5964,13,FALSE))</f>
        <v>1.1534600000000001E-2</v>
      </c>
      <c r="T5895" s="3">
        <f>IF(A5895="NA","NA",VLOOKUP($A5895,'[1]Regression Table'!$A$2:$O$5964,14,FALSE))</f>
        <v>-6.9478600000000001E-3</v>
      </c>
      <c r="U5895" s="3">
        <f>IF(A5895="NA","NA",VLOOKUP($A5895,'[1]Regression Table'!$A$2:$O$5964,15,FALSE))</f>
        <v>1.3728000000000001E-2</v>
      </c>
      <c r="V5895" s="3">
        <v>1.9310400000000001E-4</v>
      </c>
      <c r="W5895" s="6">
        <v>-2.7555800000000001E-5</v>
      </c>
      <c r="X5895" s="6">
        <v>7.3366200000000002E-5</v>
      </c>
    </row>
    <row r="5896" spans="1:24" x14ac:dyDescent="0.2">
      <c r="A5896" s="2" t="s">
        <v>2475</v>
      </c>
      <c r="B5896" s="3">
        <v>6</v>
      </c>
      <c r="C5896" s="3">
        <v>1</v>
      </c>
      <c r="D5896" s="3">
        <v>2</v>
      </c>
      <c r="E5896" s="3">
        <v>29</v>
      </c>
      <c r="F5896" s="3">
        <v>10</v>
      </c>
      <c r="G5896" s="3">
        <v>4</v>
      </c>
      <c r="H5896" s="3">
        <v>3</v>
      </c>
      <c r="I5896" s="3">
        <v>850</v>
      </c>
      <c r="J5896" s="3">
        <v>1</v>
      </c>
      <c r="K5896" s="3">
        <v>0</v>
      </c>
      <c r="L5896" s="3">
        <f>IF($A5896="NA","NA",VLOOKUP($A5896,'[1]Regression Table'!$A$2:$O$5964,6,FALSE))</f>
        <v>2.0177799999999998E-3</v>
      </c>
      <c r="M5896" s="3">
        <f>IF($A5896="NA","NA",VLOOKUP($A5896,'[1]Regression Table'!$A$2:$O$5964,7,FALSE))</f>
        <v>-1.46006E-2</v>
      </c>
      <c r="N5896" s="3">
        <f>IF(A5896="NA","NA",VLOOKUP($A5896,'[1]Regression Table'!$A$2:$O$5964,8,FALSE))</f>
        <v>3.1910699999999998E-3</v>
      </c>
      <c r="O5896" s="3">
        <f>IF(A5896="NA","NA",VLOOKUP($A5896,'[1]Regression Table'!$A$2:$O$5964,9,FALSE))</f>
        <v>-1.68355E-3</v>
      </c>
      <c r="P5896" s="3">
        <f>IF(A5896="NA","NA",VLOOKUP($A5896,'[1]Regression Table'!$A$2:$O$5964,10,FALSE))</f>
        <v>3.2205799999999998E-3</v>
      </c>
      <c r="Q5896" s="3">
        <f>IF(A5896="NA","NA",VLOOKUP($A5896,'[1]Regression Table'!$A$2:$O$5964,11,FALSE))</f>
        <v>4.2681300000000002E-3</v>
      </c>
      <c r="R5896" s="3">
        <f>IF(A5896="NA","NA",VLOOKUP($A5896,'[1]Regression Table'!$A$2:$O$5964,12,FALSE))</f>
        <v>-3.1071200000000001E-3</v>
      </c>
      <c r="S5896" s="3">
        <f>IF(A5896="NA","NA",VLOOKUP($A5896,'[1]Regression Table'!$A$2:$O$5964,13,FALSE))</f>
        <v>5.2741899999999998E-3</v>
      </c>
      <c r="T5896" s="3">
        <f>IF(A5896="NA","NA",VLOOKUP($A5896,'[1]Regression Table'!$A$2:$O$5964,14,FALSE))</f>
        <v>6.0172999999999997E-3</v>
      </c>
      <c r="U5896" s="3">
        <f>IF(A5896="NA","NA",VLOOKUP($A5896,'[1]Regression Table'!$A$2:$O$5964,15,FALSE))</f>
        <v>5.3757499999999999E-4</v>
      </c>
      <c r="V5896" s="3">
        <v>2.0081799999999999E-4</v>
      </c>
      <c r="W5896" s="6">
        <v>-2.64858E-5</v>
      </c>
      <c r="X5896" s="6">
        <v>7.3223099999999994E-5</v>
      </c>
    </row>
    <row r="5897" spans="1:24" x14ac:dyDescent="0.2">
      <c r="A5897" s="2" t="s">
        <v>2476</v>
      </c>
      <c r="B5897" s="3">
        <v>6</v>
      </c>
      <c r="C5897" s="3">
        <v>1</v>
      </c>
      <c r="D5897" s="3">
        <v>1</v>
      </c>
      <c r="E5897" s="3">
        <v>34</v>
      </c>
      <c r="F5897" s="3">
        <v>10</v>
      </c>
      <c r="G5897" s="3">
        <v>4</v>
      </c>
      <c r="H5897" s="3">
        <v>2</v>
      </c>
      <c r="I5897" s="3" t="s">
        <v>5689</v>
      </c>
      <c r="J5897" s="3">
        <v>1</v>
      </c>
      <c r="K5897" s="3">
        <v>0</v>
      </c>
      <c r="L5897" s="3">
        <f>IF($A5897="NA","NA",VLOOKUP($A5897,'[1]Regression Table'!$A$2:$O$5964,6,FALSE))</f>
        <v>2.5930300000000001E-3</v>
      </c>
      <c r="M5897" s="3">
        <f>IF($A5897="NA","NA",VLOOKUP($A5897,'[1]Regression Table'!$A$2:$O$5964,7,FALSE))</f>
        <v>-4.0558499999999997E-3</v>
      </c>
      <c r="N5897" s="3">
        <f>IF(A5897="NA","NA",VLOOKUP($A5897,'[1]Regression Table'!$A$2:$O$5964,8,FALSE))</f>
        <v>9.8701899999999992E-3</v>
      </c>
      <c r="O5897" s="3">
        <f>IF(A5897="NA","NA",VLOOKUP($A5897,'[1]Regression Table'!$A$2:$O$5964,9,FALSE))</f>
        <v>1.42376E-3</v>
      </c>
      <c r="P5897" s="3">
        <f>IF(A5897="NA","NA",VLOOKUP($A5897,'[1]Regression Table'!$A$2:$O$5964,10,FALSE))</f>
        <v>-3.8105000000000001E-3</v>
      </c>
      <c r="Q5897" s="3">
        <f>IF(A5897="NA","NA",VLOOKUP($A5897,'[1]Regression Table'!$A$2:$O$5964,11,FALSE))</f>
        <v>-5.3501099999999999E-3</v>
      </c>
      <c r="R5897" s="3">
        <f>IF(A5897="NA","NA",VLOOKUP($A5897,'[1]Regression Table'!$A$2:$O$5964,12,FALSE))</f>
        <v>-8.6478E-4</v>
      </c>
      <c r="S5897" s="3">
        <f>IF(A5897="NA","NA",VLOOKUP($A5897,'[1]Regression Table'!$A$2:$O$5964,13,FALSE))</f>
        <v>1.92458E-2</v>
      </c>
      <c r="T5897" s="3">
        <f>IF(A5897="NA","NA",VLOOKUP($A5897,'[1]Regression Table'!$A$2:$O$5964,14,FALSE))</f>
        <v>-3.2109800000000002E-4</v>
      </c>
      <c r="U5897" s="3">
        <f>IF(A5897="NA","NA",VLOOKUP($A5897,'[1]Regression Table'!$A$2:$O$5964,15,FALSE))</f>
        <v>2.7194800000000002E-2</v>
      </c>
      <c r="V5897" s="3">
        <v>1.9864899999999999E-4</v>
      </c>
      <c r="W5897" s="6">
        <v>-2.6412100000000001E-5</v>
      </c>
      <c r="X5897" s="6">
        <v>7.0990799999999998E-5</v>
      </c>
    </row>
    <row r="5898" spans="1:24" x14ac:dyDescent="0.2">
      <c r="A5898" s="2" t="s">
        <v>2477</v>
      </c>
      <c r="B5898" s="3">
        <v>6</v>
      </c>
      <c r="C5898" s="3">
        <v>2</v>
      </c>
      <c r="D5898" s="3">
        <v>2</v>
      </c>
      <c r="E5898" s="3">
        <v>42</v>
      </c>
      <c r="F5898" s="3">
        <v>10</v>
      </c>
      <c r="G5898" s="3">
        <v>5</v>
      </c>
      <c r="H5898" s="3">
        <v>5</v>
      </c>
      <c r="I5898" s="3">
        <v>3000</v>
      </c>
      <c r="J5898" s="3">
        <v>1</v>
      </c>
      <c r="K5898" s="3">
        <v>0</v>
      </c>
      <c r="L5898" s="3">
        <f>IF($A5898="NA","NA",VLOOKUP($A5898,'[1]Regression Table'!$A$2:$O$5964,6,FALSE))</f>
        <v>3.3123499999999999E-3</v>
      </c>
      <c r="M5898" s="3">
        <f>IF($A5898="NA","NA",VLOOKUP($A5898,'[1]Regression Table'!$A$2:$O$5964,7,FALSE))</f>
        <v>-3.9152400000000004E-3</v>
      </c>
      <c r="N5898" s="3">
        <f>IF(A5898="NA","NA",VLOOKUP($A5898,'[1]Regression Table'!$A$2:$O$5964,8,FALSE))</f>
        <v>1.03088E-2</v>
      </c>
      <c r="O5898" s="3">
        <f>IF(A5898="NA","NA",VLOOKUP($A5898,'[1]Regression Table'!$A$2:$O$5964,9,FALSE))</f>
        <v>3.3981100000000002E-3</v>
      </c>
      <c r="P5898" s="3">
        <f>IF(A5898="NA","NA",VLOOKUP($A5898,'[1]Regression Table'!$A$2:$O$5964,10,FALSE))</f>
        <v>-2.9864100000000001E-3</v>
      </c>
      <c r="Q5898" s="3">
        <f>IF(A5898="NA","NA",VLOOKUP($A5898,'[1]Regression Table'!$A$2:$O$5964,11,FALSE))</f>
        <v>-5.0328600000000001E-3</v>
      </c>
      <c r="R5898" s="3">
        <f>IF(A5898="NA","NA",VLOOKUP($A5898,'[1]Regression Table'!$A$2:$O$5964,12,FALSE))</f>
        <v>-1.7233800000000001E-3</v>
      </c>
      <c r="S5898" s="3">
        <f>IF(A5898="NA","NA",VLOOKUP($A5898,'[1]Regression Table'!$A$2:$O$5964,13,FALSE))</f>
        <v>1.84888E-2</v>
      </c>
      <c r="T5898" s="3">
        <f>IF(A5898="NA","NA",VLOOKUP($A5898,'[1]Regression Table'!$A$2:$O$5964,14,FALSE))</f>
        <v>-5.4554600000000005E-4</v>
      </c>
      <c r="U5898" s="3">
        <f>IF(A5898="NA","NA",VLOOKUP($A5898,'[1]Regression Table'!$A$2:$O$5964,15,FALSE))</f>
        <v>2.78056E-2</v>
      </c>
      <c r="V5898" s="3">
        <v>2.0331700000000001E-4</v>
      </c>
      <c r="W5898" s="6">
        <v>-2.6955399999999999E-5</v>
      </c>
      <c r="X5898" s="6">
        <v>6.8127199999999994E-5</v>
      </c>
    </row>
    <row r="5899" spans="1:24" x14ac:dyDescent="0.2">
      <c r="A5899" s="2" t="s">
        <v>2478</v>
      </c>
      <c r="B5899" s="3">
        <v>6</v>
      </c>
      <c r="C5899" s="3">
        <v>1</v>
      </c>
      <c r="D5899" s="3">
        <v>1</v>
      </c>
      <c r="E5899" s="3">
        <v>42</v>
      </c>
      <c r="F5899" s="3">
        <v>10</v>
      </c>
      <c r="G5899" s="3">
        <v>2</v>
      </c>
      <c r="H5899" s="3">
        <v>1</v>
      </c>
      <c r="I5899" s="3" t="s">
        <v>5689</v>
      </c>
      <c r="J5899" s="3">
        <v>0</v>
      </c>
      <c r="K5899" s="3">
        <v>0</v>
      </c>
      <c r="L5899" s="3">
        <f>IF($A5899="NA","NA",VLOOKUP($A5899,'[1]Regression Table'!$A$2:$O$5964,6,FALSE))</f>
        <v>4.9899699999999998E-3</v>
      </c>
      <c r="M5899" s="3">
        <f>IF($A5899="NA","NA",VLOOKUP($A5899,'[1]Regression Table'!$A$2:$O$5964,7,FALSE))</f>
        <v>5.5176900000000002E-4</v>
      </c>
      <c r="N5899" s="3">
        <f>IF(A5899="NA","NA",VLOOKUP($A5899,'[1]Regression Table'!$A$2:$O$5964,8,FALSE))</f>
        <v>1.88346E-3</v>
      </c>
      <c r="O5899" s="3">
        <f>IF(A5899="NA","NA",VLOOKUP($A5899,'[1]Regression Table'!$A$2:$O$5964,9,FALSE))</f>
        <v>-1.11792E-2</v>
      </c>
      <c r="P5899" s="3">
        <f>IF(A5899="NA","NA",VLOOKUP($A5899,'[1]Regression Table'!$A$2:$O$5964,10,FALSE))</f>
        <v>-8.9671499999999997E-4</v>
      </c>
      <c r="Q5899" s="3">
        <f>IF(A5899="NA","NA",VLOOKUP($A5899,'[1]Regression Table'!$A$2:$O$5964,11,FALSE))</f>
        <v>-7.2598999999999997E-3</v>
      </c>
      <c r="R5899" s="3">
        <f>IF(A5899="NA","NA",VLOOKUP($A5899,'[1]Regression Table'!$A$2:$O$5964,12,FALSE))</f>
        <v>-2.2052299999999999E-3</v>
      </c>
      <c r="S5899" s="3">
        <f>IF(A5899="NA","NA",VLOOKUP($A5899,'[1]Regression Table'!$A$2:$O$5964,13,FALSE))</f>
        <v>2.4516099999999999E-2</v>
      </c>
      <c r="T5899" s="3">
        <f>IF(A5899="NA","NA",VLOOKUP($A5899,'[1]Regression Table'!$A$2:$O$5964,14,FALSE))</f>
        <v>-2.2897400000000002E-3</v>
      </c>
      <c r="U5899" s="3">
        <f>IF(A5899="NA","NA",VLOOKUP($A5899,'[1]Regression Table'!$A$2:$O$5964,15,FALSE))</f>
        <v>2.7284099999999999E-2</v>
      </c>
      <c r="V5899" s="3">
        <v>1.8692099999999999E-4</v>
      </c>
      <c r="W5899" s="6">
        <v>-3.3952299999999997E-5</v>
      </c>
      <c r="X5899" s="6">
        <v>6.2158900000000006E-5</v>
      </c>
    </row>
    <row r="5900" spans="1:24" x14ac:dyDescent="0.2">
      <c r="A5900" s="2" t="s">
        <v>2479</v>
      </c>
      <c r="B5900" s="3">
        <v>6</v>
      </c>
      <c r="C5900" s="3">
        <v>2</v>
      </c>
      <c r="D5900" s="3">
        <v>2</v>
      </c>
      <c r="E5900" s="3">
        <v>38</v>
      </c>
      <c r="F5900" s="3">
        <v>10</v>
      </c>
      <c r="G5900" s="3">
        <v>5</v>
      </c>
      <c r="H5900" s="3">
        <v>1</v>
      </c>
      <c r="I5900" s="3" t="s">
        <v>5689</v>
      </c>
      <c r="J5900" s="3">
        <v>1</v>
      </c>
      <c r="K5900" s="3">
        <v>0</v>
      </c>
      <c r="L5900" s="3">
        <f>IF($A5900="NA","NA",VLOOKUP($A5900,'[1]Regression Table'!$A$2:$O$5964,6,FALSE))</f>
        <v>5.0773900000000002E-3</v>
      </c>
      <c r="M5900" s="3">
        <f>IF($A5900="NA","NA",VLOOKUP($A5900,'[1]Regression Table'!$A$2:$O$5964,7,FALSE))</f>
        <v>-3.3524299999999999E-4</v>
      </c>
      <c r="N5900" s="3">
        <f>IF(A5900="NA","NA",VLOOKUP($A5900,'[1]Regression Table'!$A$2:$O$5964,8,FALSE))</f>
        <v>2.65658E-3</v>
      </c>
      <c r="O5900" s="3">
        <f>IF(A5900="NA","NA",VLOOKUP($A5900,'[1]Regression Table'!$A$2:$O$5964,9,FALSE))</f>
        <v>-8.4400699999999992E-3</v>
      </c>
      <c r="P5900" s="3">
        <f>IF(A5900="NA","NA",VLOOKUP($A5900,'[1]Regression Table'!$A$2:$O$5964,10,FALSE))</f>
        <v>-2.8928500000000002E-3</v>
      </c>
      <c r="Q5900" s="3">
        <f>IF(A5900="NA","NA",VLOOKUP($A5900,'[1]Regression Table'!$A$2:$O$5964,11,FALSE))</f>
        <v>-6.2183500000000001E-3</v>
      </c>
      <c r="R5900" s="3">
        <f>IF(A5900="NA","NA",VLOOKUP($A5900,'[1]Regression Table'!$A$2:$O$5964,12,FALSE))</f>
        <v>-2.3418500000000001E-4</v>
      </c>
      <c r="S5900" s="3">
        <f>IF(A5900="NA","NA",VLOOKUP($A5900,'[1]Regression Table'!$A$2:$O$5964,13,FALSE))</f>
        <v>2.2039199999999998E-2</v>
      </c>
      <c r="T5900" s="3">
        <f>IF(A5900="NA","NA",VLOOKUP($A5900,'[1]Regression Table'!$A$2:$O$5964,14,FALSE))</f>
        <v>-2.45036E-3</v>
      </c>
      <c r="U5900" s="3">
        <f>IF(A5900="NA","NA",VLOOKUP($A5900,'[1]Regression Table'!$A$2:$O$5964,15,FALSE))</f>
        <v>2.89793E-2</v>
      </c>
      <c r="V5900" s="3">
        <v>1.9376899999999999E-4</v>
      </c>
      <c r="W5900" s="6">
        <v>-2.5829999999999998E-5</v>
      </c>
      <c r="X5900" s="6">
        <v>6.5596800000000002E-5</v>
      </c>
    </row>
    <row r="5901" spans="1:24" x14ac:dyDescent="0.2">
      <c r="A5901" s="2" t="s">
        <v>2480</v>
      </c>
      <c r="B5901" s="3">
        <v>6</v>
      </c>
      <c r="C5901" s="3">
        <v>1</v>
      </c>
      <c r="D5901" s="3">
        <v>1</v>
      </c>
      <c r="E5901" s="3">
        <v>44</v>
      </c>
      <c r="F5901" s="3">
        <v>10</v>
      </c>
      <c r="G5901" s="3">
        <v>4</v>
      </c>
      <c r="H5901" s="3">
        <v>2</v>
      </c>
      <c r="I5901" s="3">
        <v>1000</v>
      </c>
      <c r="J5901" s="3">
        <v>1</v>
      </c>
      <c r="K5901" s="3">
        <v>1</v>
      </c>
      <c r="L5901" s="3">
        <f>IF($A5901="NA","NA",VLOOKUP($A5901,'[1]Regression Table'!$A$2:$O$5964,6,FALSE))</f>
        <v>8.7727300000000003E-4</v>
      </c>
      <c r="M5901" s="3">
        <f>IF($A5901="NA","NA",VLOOKUP($A5901,'[1]Regression Table'!$A$2:$O$5964,7,FALSE))</f>
        <v>-1.8819300000000001E-2</v>
      </c>
      <c r="N5901" s="3">
        <f>IF(A5901="NA","NA",VLOOKUP($A5901,'[1]Regression Table'!$A$2:$O$5964,8,FALSE))</f>
        <v>-8.0599699999999996E-3</v>
      </c>
      <c r="O5901" s="3">
        <f>IF(A5901="NA","NA",VLOOKUP($A5901,'[1]Regression Table'!$A$2:$O$5964,9,FALSE))</f>
        <v>-5.6949300000000002E-4</v>
      </c>
      <c r="P5901" s="3">
        <f>IF(A5901="NA","NA",VLOOKUP($A5901,'[1]Regression Table'!$A$2:$O$5964,10,FALSE))</f>
        <v>1.0032299999999999E-2</v>
      </c>
      <c r="Q5901" s="3">
        <f>IF(A5901="NA","NA",VLOOKUP($A5901,'[1]Regression Table'!$A$2:$O$5964,11,FALSE))</f>
        <v>3.5885099999999998E-4</v>
      </c>
      <c r="R5901" s="3">
        <f>IF(A5901="NA","NA",VLOOKUP($A5901,'[1]Regression Table'!$A$2:$O$5964,12,FALSE))</f>
        <v>2.5489499999999999E-3</v>
      </c>
      <c r="S5901" s="3">
        <f>IF(A5901="NA","NA",VLOOKUP($A5901,'[1]Regression Table'!$A$2:$O$5964,13,FALSE))</f>
        <v>6.3827800000000002E-3</v>
      </c>
      <c r="T5901" s="3">
        <f>IF(A5901="NA","NA",VLOOKUP($A5901,'[1]Regression Table'!$A$2:$O$5964,14,FALSE))</f>
        <v>-4.5107000000000003E-3</v>
      </c>
      <c r="U5901" s="3">
        <f>IF(A5901="NA","NA",VLOOKUP($A5901,'[1]Regression Table'!$A$2:$O$5964,15,FALSE))</f>
        <v>-5.3625699999999997E-3</v>
      </c>
      <c r="V5901" s="3">
        <v>1.91886E-4</v>
      </c>
      <c r="W5901" s="6">
        <v>-2.81191E-5</v>
      </c>
      <c r="X5901" s="6">
        <v>7.4058000000000001E-5</v>
      </c>
    </row>
    <row r="5902" spans="1:24" x14ac:dyDescent="0.2">
      <c r="A5902" s="2" t="s">
        <v>2481</v>
      </c>
      <c r="B5902" s="3">
        <v>6</v>
      </c>
      <c r="C5902" s="3">
        <v>2</v>
      </c>
      <c r="D5902" s="3">
        <v>2</v>
      </c>
      <c r="E5902" s="3">
        <v>52</v>
      </c>
      <c r="F5902" s="3">
        <v>10</v>
      </c>
      <c r="G5902" s="3">
        <v>4</v>
      </c>
      <c r="H5902" s="3">
        <v>6</v>
      </c>
      <c r="I5902" s="3">
        <v>1000</v>
      </c>
      <c r="J5902" s="3">
        <v>0</v>
      </c>
      <c r="K5902" s="3">
        <v>0</v>
      </c>
      <c r="L5902" s="3">
        <f>IF($A5902="NA","NA",VLOOKUP($A5902,'[1]Regression Table'!$A$2:$O$5964,6,FALSE))</f>
        <v>7.29768E-4</v>
      </c>
      <c r="M5902" s="3">
        <f>IF($A5902="NA","NA",VLOOKUP($A5902,'[1]Regression Table'!$A$2:$O$5964,7,FALSE))</f>
        <v>-1.9658499999999999E-2</v>
      </c>
      <c r="N5902" s="3">
        <f>IF(A5902="NA","NA",VLOOKUP($A5902,'[1]Regression Table'!$A$2:$O$5964,8,FALSE))</f>
        <v>-8.0357799999999993E-3</v>
      </c>
      <c r="O5902" s="3">
        <f>IF(A5902="NA","NA",VLOOKUP($A5902,'[1]Regression Table'!$A$2:$O$5964,9,FALSE))</f>
        <v>-1.36498E-3</v>
      </c>
      <c r="P5902" s="3">
        <f>IF(A5902="NA","NA",VLOOKUP($A5902,'[1]Regression Table'!$A$2:$O$5964,10,FALSE))</f>
        <v>1.5296499999999999E-2</v>
      </c>
      <c r="Q5902" s="3">
        <f>IF(A5902="NA","NA",VLOOKUP($A5902,'[1]Regression Table'!$A$2:$O$5964,11,FALSE))</f>
        <v>-1.1019199999999999E-3</v>
      </c>
      <c r="R5902" s="3">
        <f>IF(A5902="NA","NA",VLOOKUP($A5902,'[1]Regression Table'!$A$2:$O$5964,12,FALSE))</f>
        <v>2.40975E-3</v>
      </c>
      <c r="S5902" s="3">
        <f>IF(A5902="NA","NA",VLOOKUP($A5902,'[1]Regression Table'!$A$2:$O$5964,13,FALSE))</f>
        <v>7.9953999999999997E-3</v>
      </c>
      <c r="T5902" s="3">
        <f>IF(A5902="NA","NA",VLOOKUP($A5902,'[1]Regression Table'!$A$2:$O$5964,14,FALSE))</f>
        <v>-3.0869000000000001E-3</v>
      </c>
      <c r="U5902" s="3">
        <f>IF(A5902="NA","NA",VLOOKUP($A5902,'[1]Regression Table'!$A$2:$O$5964,15,FALSE))</f>
        <v>-1.7440299999999999E-3</v>
      </c>
      <c r="V5902" s="3">
        <v>1.93864E-4</v>
      </c>
      <c r="W5902" s="6">
        <v>-2.5099599999999999E-5</v>
      </c>
      <c r="X5902" s="6">
        <v>7.3477200000000002E-5</v>
      </c>
    </row>
    <row r="5903" spans="1:24" x14ac:dyDescent="0.2">
      <c r="A5903" s="2" t="s">
        <v>2482</v>
      </c>
      <c r="B5903" s="3">
        <v>6</v>
      </c>
      <c r="C5903" s="3">
        <v>1</v>
      </c>
      <c r="D5903" s="3">
        <v>1</v>
      </c>
      <c r="E5903" s="3">
        <v>54</v>
      </c>
      <c r="F5903" s="3">
        <v>10</v>
      </c>
      <c r="G5903" s="3">
        <v>4</v>
      </c>
      <c r="H5903" s="3">
        <v>2</v>
      </c>
      <c r="I5903" s="3">
        <v>1200</v>
      </c>
      <c r="J5903" s="3">
        <v>1</v>
      </c>
      <c r="K5903" s="3">
        <v>0</v>
      </c>
      <c r="L5903" s="3">
        <f>IF($A5903="NA","NA",VLOOKUP($A5903,'[1]Regression Table'!$A$2:$O$5964,6,FALSE))</f>
        <v>1.9896200000000001E-3</v>
      </c>
      <c r="M5903" s="3">
        <f>IF($A5903="NA","NA",VLOOKUP($A5903,'[1]Regression Table'!$A$2:$O$5964,7,FALSE))</f>
        <v>-1.16328E-2</v>
      </c>
      <c r="N5903" s="3">
        <f>IF(A5903="NA","NA",VLOOKUP($A5903,'[1]Regression Table'!$A$2:$O$5964,8,FALSE))</f>
        <v>7.6293200000000002E-3</v>
      </c>
      <c r="O5903" s="3">
        <f>IF(A5903="NA","NA",VLOOKUP($A5903,'[1]Regression Table'!$A$2:$O$5964,9,FALSE))</f>
        <v>1.8912499999999999E-3</v>
      </c>
      <c r="P5903" s="3">
        <f>IF(A5903="NA","NA",VLOOKUP($A5903,'[1]Regression Table'!$A$2:$O$5964,10,FALSE))</f>
        <v>-1.77882E-3</v>
      </c>
      <c r="Q5903" s="3">
        <f>IF(A5903="NA","NA",VLOOKUP($A5903,'[1]Regression Table'!$A$2:$O$5964,11,FALSE))</f>
        <v>-1.01566E-3</v>
      </c>
      <c r="R5903" s="3">
        <f>IF(A5903="NA","NA",VLOOKUP($A5903,'[1]Regression Table'!$A$2:$O$5964,12,FALSE))</f>
        <v>1.2145000000000001E-3</v>
      </c>
      <c r="S5903" s="3">
        <f>IF(A5903="NA","NA",VLOOKUP($A5903,'[1]Regression Table'!$A$2:$O$5964,13,FALSE))</f>
        <v>1.0600699999999999E-2</v>
      </c>
      <c r="T5903" s="3">
        <f>IF(A5903="NA","NA",VLOOKUP($A5903,'[1]Regression Table'!$A$2:$O$5964,14,FALSE))</f>
        <v>-2.17227E-3</v>
      </c>
      <c r="U5903" s="3">
        <f>IF(A5903="NA","NA",VLOOKUP($A5903,'[1]Regression Table'!$A$2:$O$5964,15,FALSE))</f>
        <v>3.8494599999999999E-3</v>
      </c>
      <c r="V5903" s="3">
        <v>2.0293899999999999E-4</v>
      </c>
      <c r="W5903" s="6">
        <v>-1.1585399999999999E-5</v>
      </c>
      <c r="X5903" s="6">
        <v>7.3052800000000006E-5</v>
      </c>
    </row>
    <row r="5904" spans="1:24" x14ac:dyDescent="0.2">
      <c r="A5904" s="2" t="s">
        <v>2483</v>
      </c>
      <c r="B5904" s="3">
        <v>6</v>
      </c>
      <c r="C5904" s="3">
        <v>1</v>
      </c>
      <c r="D5904" s="3">
        <v>2</v>
      </c>
      <c r="E5904" s="3">
        <v>21</v>
      </c>
      <c r="F5904" s="3">
        <v>10</v>
      </c>
      <c r="G5904" s="3">
        <v>4</v>
      </c>
      <c r="H5904" s="3">
        <v>1</v>
      </c>
      <c r="I5904" s="3" t="s">
        <v>5689</v>
      </c>
      <c r="J5904" s="3" t="s">
        <v>5689</v>
      </c>
      <c r="K5904" s="3">
        <v>0</v>
      </c>
      <c r="L5904" s="3">
        <f>IF($A5904="NA","NA",VLOOKUP($A5904,'[1]Regression Table'!$A$2:$O$5964,6,FALSE))</f>
        <v>2.0278000000000002E-3</v>
      </c>
      <c r="M5904" s="3">
        <f>IF($A5904="NA","NA",VLOOKUP($A5904,'[1]Regression Table'!$A$2:$O$5964,7,FALSE))</f>
        <v>-1.4952500000000001E-2</v>
      </c>
      <c r="N5904" s="3">
        <f>IF(A5904="NA","NA",VLOOKUP($A5904,'[1]Regression Table'!$A$2:$O$5964,8,FALSE))</f>
        <v>-2.1295699999999999E-3</v>
      </c>
      <c r="O5904" s="3">
        <f>IF(A5904="NA","NA",VLOOKUP($A5904,'[1]Regression Table'!$A$2:$O$5964,9,FALSE))</f>
        <v>-1.8394800000000001E-3</v>
      </c>
      <c r="P5904" s="3">
        <f>IF(A5904="NA","NA",VLOOKUP($A5904,'[1]Regression Table'!$A$2:$O$5964,10,FALSE))</f>
        <v>3.4815499999999999E-3</v>
      </c>
      <c r="Q5904" s="3">
        <f>IF(A5904="NA","NA",VLOOKUP($A5904,'[1]Regression Table'!$A$2:$O$5964,11,FALSE))</f>
        <v>-4.8785800000000004E-3</v>
      </c>
      <c r="R5904" s="3">
        <f>IF(A5904="NA","NA",VLOOKUP($A5904,'[1]Regression Table'!$A$2:$O$5964,12,FALSE))</f>
        <v>-4.3876599999999999E-5</v>
      </c>
      <c r="S5904" s="3">
        <f>IF(A5904="NA","NA",VLOOKUP($A5904,'[1]Regression Table'!$A$2:$O$5964,13,FALSE))</f>
        <v>7.8835199999999998E-3</v>
      </c>
      <c r="T5904" s="3">
        <f>IF(A5904="NA","NA",VLOOKUP($A5904,'[1]Regression Table'!$A$2:$O$5964,14,FALSE))</f>
        <v>-4.8116699999999997E-3</v>
      </c>
      <c r="U5904" s="3">
        <f>IF(A5904="NA","NA",VLOOKUP($A5904,'[1]Regression Table'!$A$2:$O$5964,15,FALSE))</f>
        <v>1.0547E-3</v>
      </c>
      <c r="V5904" s="3">
        <v>1.9189899999999999E-4</v>
      </c>
      <c r="W5904" s="6">
        <v>-2.84097E-5</v>
      </c>
      <c r="X5904" s="6">
        <v>6.8318599999999993E-5</v>
      </c>
    </row>
    <row r="5905" spans="1:24" x14ac:dyDescent="0.2">
      <c r="A5905" s="2" t="s">
        <v>2484</v>
      </c>
      <c r="B5905" s="3">
        <v>6</v>
      </c>
      <c r="C5905" s="3">
        <v>1</v>
      </c>
      <c r="D5905" s="3">
        <v>2</v>
      </c>
      <c r="E5905" s="3">
        <v>39</v>
      </c>
      <c r="F5905" s="3">
        <v>10</v>
      </c>
      <c r="G5905" s="3">
        <v>5</v>
      </c>
      <c r="H5905" s="3">
        <v>5</v>
      </c>
      <c r="I5905" s="3">
        <v>1800</v>
      </c>
      <c r="J5905" s="3">
        <v>0</v>
      </c>
      <c r="K5905" s="3">
        <v>0</v>
      </c>
      <c r="L5905" s="3">
        <f>IF($A5905="NA","NA",VLOOKUP($A5905,'[1]Regression Table'!$A$2:$O$5964,6,FALSE))</f>
        <v>1.8716200000000001E-3</v>
      </c>
      <c r="M5905" s="3">
        <f>IF($A5905="NA","NA",VLOOKUP($A5905,'[1]Regression Table'!$A$2:$O$5964,7,FALSE))</f>
        <v>-1.8097200000000001E-2</v>
      </c>
      <c r="N5905" s="3">
        <f>IF(A5905="NA","NA",VLOOKUP($A5905,'[1]Regression Table'!$A$2:$O$5964,8,FALSE))</f>
        <v>-4.4875899999999996E-3</v>
      </c>
      <c r="O5905" s="3">
        <f>IF(A5905="NA","NA",VLOOKUP($A5905,'[1]Regression Table'!$A$2:$O$5964,9,FALSE))</f>
        <v>-4.1467500000000003E-3</v>
      </c>
      <c r="P5905" s="3">
        <f>IF(A5905="NA","NA",VLOOKUP($A5905,'[1]Regression Table'!$A$2:$O$5964,10,FALSE))</f>
        <v>9.2818099999999997E-3</v>
      </c>
      <c r="Q5905" s="3">
        <f>IF(A5905="NA","NA",VLOOKUP($A5905,'[1]Regression Table'!$A$2:$O$5964,11,FALSE))</f>
        <v>-6.7965899999999999E-3</v>
      </c>
      <c r="R5905" s="3">
        <f>IF(A5905="NA","NA",VLOOKUP($A5905,'[1]Regression Table'!$A$2:$O$5964,12,FALSE))</f>
        <v>-5.3366000000000004E-3</v>
      </c>
      <c r="S5905" s="3">
        <f>IF(A5905="NA","NA",VLOOKUP($A5905,'[1]Regression Table'!$A$2:$O$5964,13,FALSE))</f>
        <v>6.8538799999999997E-3</v>
      </c>
      <c r="T5905" s="3">
        <f>IF(A5905="NA","NA",VLOOKUP($A5905,'[1]Regression Table'!$A$2:$O$5964,14,FALSE))</f>
        <v>-3.9617899999999998E-3</v>
      </c>
      <c r="U5905" s="3">
        <f>IF(A5905="NA","NA",VLOOKUP($A5905,'[1]Regression Table'!$A$2:$O$5964,15,FALSE))</f>
        <v>-3.2050400000000001E-3</v>
      </c>
      <c r="V5905" s="3">
        <v>1.9831300000000001E-4</v>
      </c>
      <c r="W5905" s="6">
        <v>-1.8921499999999998E-5</v>
      </c>
      <c r="X5905" s="6">
        <v>7.3271300000000004E-5</v>
      </c>
    </row>
    <row r="5906" spans="1:24" x14ac:dyDescent="0.2">
      <c r="A5906" s="2" t="s">
        <v>2485</v>
      </c>
      <c r="B5906" s="3">
        <v>6</v>
      </c>
      <c r="C5906" s="3">
        <v>2</v>
      </c>
      <c r="D5906" s="3">
        <v>2</v>
      </c>
      <c r="E5906" s="3">
        <v>43</v>
      </c>
      <c r="F5906" s="3">
        <v>10</v>
      </c>
      <c r="G5906" s="3">
        <v>2</v>
      </c>
      <c r="H5906" s="3">
        <v>1</v>
      </c>
      <c r="I5906" s="3" t="s">
        <v>5689</v>
      </c>
      <c r="J5906" s="3">
        <v>1</v>
      </c>
      <c r="K5906" s="3">
        <v>0</v>
      </c>
      <c r="L5906" s="3">
        <f>IF($A5906="NA","NA",VLOOKUP($A5906,'[1]Regression Table'!$A$2:$O$5964,6,FALSE))</f>
        <v>1.5989299999999999E-3</v>
      </c>
      <c r="M5906" s="3">
        <f>IF($A5906="NA","NA",VLOOKUP($A5906,'[1]Regression Table'!$A$2:$O$5964,7,FALSE))</f>
        <v>-1.8355300000000001E-2</v>
      </c>
      <c r="N5906" s="3">
        <f>IF(A5906="NA","NA",VLOOKUP($A5906,'[1]Regression Table'!$A$2:$O$5964,8,FALSE))</f>
        <v>-3.8943200000000002E-3</v>
      </c>
      <c r="O5906" s="3">
        <f>IF(A5906="NA","NA",VLOOKUP($A5906,'[1]Regression Table'!$A$2:$O$5964,9,FALSE))</f>
        <v>-3.9499499999999998E-3</v>
      </c>
      <c r="P5906" s="3">
        <f>IF(A5906="NA","NA",VLOOKUP($A5906,'[1]Regression Table'!$A$2:$O$5964,10,FALSE))</f>
        <v>1.0392200000000001E-2</v>
      </c>
      <c r="Q5906" s="3">
        <f>IF(A5906="NA","NA",VLOOKUP($A5906,'[1]Regression Table'!$A$2:$O$5964,11,FALSE))</f>
        <v>-6.4995000000000001E-3</v>
      </c>
      <c r="R5906" s="3">
        <f>IF(A5906="NA","NA",VLOOKUP($A5906,'[1]Regression Table'!$A$2:$O$5964,12,FALSE))</f>
        <v>-3.5224800000000001E-3</v>
      </c>
      <c r="S5906" s="3">
        <f>IF(A5906="NA","NA",VLOOKUP($A5906,'[1]Regression Table'!$A$2:$O$5964,13,FALSE))</f>
        <v>8.4842700000000004E-3</v>
      </c>
      <c r="T5906" s="3">
        <f>IF(A5906="NA","NA",VLOOKUP($A5906,'[1]Regression Table'!$A$2:$O$5964,14,FALSE))</f>
        <v>-4.9458899999999997E-3</v>
      </c>
      <c r="U5906" s="3">
        <f>IF(A5906="NA","NA",VLOOKUP($A5906,'[1]Regression Table'!$A$2:$O$5964,15,FALSE))</f>
        <v>-3.7673199999999998E-3</v>
      </c>
      <c r="V5906" s="3">
        <v>1.97333E-4</v>
      </c>
      <c r="W5906" s="6">
        <v>-2.2963600000000002E-5</v>
      </c>
      <c r="X5906" s="6">
        <v>7.5252499999999998E-5</v>
      </c>
    </row>
    <row r="5907" spans="1:24" x14ac:dyDescent="0.2">
      <c r="A5907" s="2" t="s">
        <v>2486</v>
      </c>
      <c r="B5907" s="3">
        <v>6</v>
      </c>
      <c r="C5907" s="3">
        <v>2</v>
      </c>
      <c r="D5907" s="3">
        <v>1</v>
      </c>
      <c r="E5907" s="3">
        <v>60</v>
      </c>
      <c r="F5907" s="3">
        <v>10</v>
      </c>
      <c r="G5907" s="3">
        <v>6</v>
      </c>
      <c r="H5907" s="3">
        <v>6</v>
      </c>
      <c r="I5907" s="3">
        <v>2000</v>
      </c>
      <c r="J5907" s="3">
        <v>1</v>
      </c>
      <c r="K5907" s="3">
        <v>0</v>
      </c>
      <c r="L5907" s="3">
        <f>IF($A5907="NA","NA",VLOOKUP($A5907,'[1]Regression Table'!$A$2:$O$5964,6,FALSE))</f>
        <v>2.5756500000000001E-3</v>
      </c>
      <c r="M5907" s="3">
        <f>IF($A5907="NA","NA",VLOOKUP($A5907,'[1]Regression Table'!$A$2:$O$5964,7,FALSE))</f>
        <v>-1.0781300000000001E-2</v>
      </c>
      <c r="N5907" s="3">
        <f>IF(A5907="NA","NA",VLOOKUP($A5907,'[1]Regression Table'!$A$2:$O$5964,8,FALSE))</f>
        <v>7.6232299999999999E-3</v>
      </c>
      <c r="O5907" s="3">
        <f>IF(A5907="NA","NA",VLOOKUP($A5907,'[1]Regression Table'!$A$2:$O$5964,9,FALSE))</f>
        <v>6.2674699999999998E-4</v>
      </c>
      <c r="P5907" s="3">
        <f>IF(A5907="NA","NA",VLOOKUP($A5907,'[1]Regression Table'!$A$2:$O$5964,10,FALSE))</f>
        <v>-1.7513299999999999E-3</v>
      </c>
      <c r="Q5907" s="3">
        <f>IF(A5907="NA","NA",VLOOKUP($A5907,'[1]Regression Table'!$A$2:$O$5964,11,FALSE))</f>
        <v>-4.5765500000000004E-3</v>
      </c>
      <c r="R5907" s="3">
        <f>IF(A5907="NA","NA",VLOOKUP($A5907,'[1]Regression Table'!$A$2:$O$5964,12,FALSE))</f>
        <v>-1.72292E-3</v>
      </c>
      <c r="S5907" s="3">
        <f>IF(A5907="NA","NA",VLOOKUP($A5907,'[1]Regression Table'!$A$2:$O$5964,13,FALSE))</f>
        <v>1.33373E-2</v>
      </c>
      <c r="T5907" s="3">
        <f>IF(A5907="NA","NA",VLOOKUP($A5907,'[1]Regression Table'!$A$2:$O$5964,14,FALSE))</f>
        <v>-2.2122000000000001E-3</v>
      </c>
      <c r="U5907" s="3">
        <f>IF(A5907="NA","NA",VLOOKUP($A5907,'[1]Regression Table'!$A$2:$O$5964,15,FALSE))</f>
        <v>7.8028300000000002E-3</v>
      </c>
      <c r="V5907" s="3">
        <v>1.96615E-4</v>
      </c>
      <c r="W5907" s="6">
        <v>-1.8397899999999999E-5</v>
      </c>
      <c r="X5907" s="6">
        <v>6.9923400000000002E-5</v>
      </c>
    </row>
    <row r="5908" spans="1:24" x14ac:dyDescent="0.2">
      <c r="A5908" s="2" t="s">
        <v>2487</v>
      </c>
      <c r="B5908" s="3">
        <v>6</v>
      </c>
      <c r="C5908" s="3">
        <v>1</v>
      </c>
      <c r="D5908" s="3">
        <v>1</v>
      </c>
      <c r="E5908" s="3">
        <v>21</v>
      </c>
      <c r="F5908" s="3">
        <v>10</v>
      </c>
      <c r="G5908" s="3">
        <v>3</v>
      </c>
      <c r="H5908" s="3">
        <v>1</v>
      </c>
      <c r="I5908" s="3" t="s">
        <v>5689</v>
      </c>
      <c r="J5908" s="3">
        <v>1</v>
      </c>
      <c r="K5908" s="3">
        <v>1</v>
      </c>
      <c r="L5908" s="3">
        <f>IF($A5908="NA","NA",VLOOKUP($A5908,'[1]Regression Table'!$A$2:$O$5964,6,FALSE))</f>
        <v>3.5193899999999998E-3</v>
      </c>
      <c r="M5908" s="3">
        <f>IF($A5908="NA","NA",VLOOKUP($A5908,'[1]Regression Table'!$A$2:$O$5964,7,FALSE))</f>
        <v>-1.55411E-2</v>
      </c>
      <c r="N5908" s="3">
        <f>IF(A5908="NA","NA",VLOOKUP($A5908,'[1]Regression Table'!$A$2:$O$5964,8,FALSE))</f>
        <v>1.8680599999999999E-2</v>
      </c>
      <c r="O5908" s="3">
        <f>IF(A5908="NA","NA",VLOOKUP($A5908,'[1]Regression Table'!$A$2:$O$5964,9,FALSE))</f>
        <v>4.3073599999999998E-4</v>
      </c>
      <c r="P5908" s="3">
        <f>IF(A5908="NA","NA",VLOOKUP($A5908,'[1]Regression Table'!$A$2:$O$5964,10,FALSE))</f>
        <v>-6.7502300000000003E-3</v>
      </c>
      <c r="Q5908" s="3">
        <f>IF(A5908="NA","NA",VLOOKUP($A5908,'[1]Regression Table'!$A$2:$O$5964,11,FALSE))</f>
        <v>5.2306699999999998E-3</v>
      </c>
      <c r="R5908" s="3">
        <f>IF(A5908="NA","NA",VLOOKUP($A5908,'[1]Regression Table'!$A$2:$O$5964,12,FALSE))</f>
        <v>4.3665099999999998E-4</v>
      </c>
      <c r="S5908" s="3">
        <f>IF(A5908="NA","NA",VLOOKUP($A5908,'[1]Regression Table'!$A$2:$O$5964,13,FALSE))</f>
        <v>4.9819299999999999E-5</v>
      </c>
      <c r="T5908" s="3">
        <f>IF(A5908="NA","NA",VLOOKUP($A5908,'[1]Regression Table'!$A$2:$O$5964,14,FALSE))</f>
        <v>5.5694100000000003E-4</v>
      </c>
      <c r="U5908" s="3">
        <f>IF(A5908="NA","NA",VLOOKUP($A5908,'[1]Regression Table'!$A$2:$O$5964,15,FALSE))</f>
        <v>-1.41939E-3</v>
      </c>
      <c r="V5908" s="3">
        <v>2.00836E-4</v>
      </c>
      <c r="W5908" s="6">
        <v>-2.4115099999999999E-5</v>
      </c>
      <c r="X5908" s="6">
        <v>7.0452199999999996E-5</v>
      </c>
    </row>
    <row r="5909" spans="1:24" x14ac:dyDescent="0.2">
      <c r="A5909" s="2" t="s">
        <v>2488</v>
      </c>
      <c r="B5909" s="3">
        <v>6</v>
      </c>
      <c r="C5909" s="3">
        <v>2</v>
      </c>
      <c r="D5909" s="3">
        <v>2</v>
      </c>
      <c r="E5909" s="3">
        <v>19</v>
      </c>
      <c r="F5909" s="3">
        <v>10</v>
      </c>
      <c r="G5909" s="3">
        <v>4</v>
      </c>
      <c r="H5909" s="3">
        <v>3</v>
      </c>
      <c r="I5909" s="3" t="s">
        <v>5689</v>
      </c>
      <c r="J5909" s="3">
        <v>1</v>
      </c>
      <c r="K5909" s="3">
        <v>0</v>
      </c>
      <c r="L5909" s="3">
        <f>IF($A5909="NA","NA",VLOOKUP($A5909,'[1]Regression Table'!$A$2:$O$5964,6,FALSE))</f>
        <v>3.3692000000000001E-3</v>
      </c>
      <c r="M5909" s="3">
        <f>IF($A5909="NA","NA",VLOOKUP($A5909,'[1]Regression Table'!$A$2:$O$5964,7,FALSE))</f>
        <v>-1.5054400000000001E-2</v>
      </c>
      <c r="N5909" s="3">
        <f>IF(A5909="NA","NA",VLOOKUP($A5909,'[1]Regression Table'!$A$2:$O$5964,8,FALSE))</f>
        <v>1.7873900000000002E-2</v>
      </c>
      <c r="O5909" s="3">
        <f>IF(A5909="NA","NA",VLOOKUP($A5909,'[1]Regression Table'!$A$2:$O$5964,9,FALSE))</f>
        <v>1.07069E-3</v>
      </c>
      <c r="P5909" s="3">
        <f>IF(A5909="NA","NA",VLOOKUP($A5909,'[1]Regression Table'!$A$2:$O$5964,10,FALSE))</f>
        <v>-8.9893799999999999E-3</v>
      </c>
      <c r="Q5909" s="3">
        <f>IF(A5909="NA","NA",VLOOKUP($A5909,'[1]Regression Table'!$A$2:$O$5964,11,FALSE))</f>
        <v>7.8107300000000001E-3</v>
      </c>
      <c r="R5909" s="3">
        <f>IF(A5909="NA","NA",VLOOKUP($A5909,'[1]Regression Table'!$A$2:$O$5964,12,FALSE))</f>
        <v>1.3340400000000001E-3</v>
      </c>
      <c r="S5909" s="3">
        <f>IF(A5909="NA","NA",VLOOKUP($A5909,'[1]Regression Table'!$A$2:$O$5964,13,FALSE))</f>
        <v>1.1007300000000001E-3</v>
      </c>
      <c r="T5909" s="3">
        <f>IF(A5909="NA","NA",VLOOKUP($A5909,'[1]Regression Table'!$A$2:$O$5964,14,FALSE))</f>
        <v>-3.8083600000000001E-4</v>
      </c>
      <c r="U5909" s="3">
        <f>IF(A5909="NA","NA",VLOOKUP($A5909,'[1]Regression Table'!$A$2:$O$5964,15,FALSE))</f>
        <v>1.08606E-3</v>
      </c>
      <c r="V5909" s="3">
        <v>2.0844900000000001E-4</v>
      </c>
      <c r="W5909" s="6">
        <v>-2.30338E-5</v>
      </c>
      <c r="X5909" s="6">
        <v>6.8181299999999997E-5</v>
      </c>
    </row>
    <row r="5910" spans="1:24" x14ac:dyDescent="0.2">
      <c r="A5910" s="2" t="s">
        <v>2489</v>
      </c>
      <c r="B5910" s="3">
        <v>6</v>
      </c>
      <c r="C5910" s="3">
        <v>2</v>
      </c>
      <c r="D5910" s="3">
        <v>1</v>
      </c>
      <c r="E5910" s="3">
        <v>27</v>
      </c>
      <c r="F5910" s="3">
        <v>10</v>
      </c>
      <c r="G5910" s="3">
        <v>5</v>
      </c>
      <c r="H5910" s="3">
        <v>5</v>
      </c>
      <c r="I5910" s="3">
        <v>2500</v>
      </c>
      <c r="J5910" s="3" t="s">
        <v>5689</v>
      </c>
      <c r="K5910" s="3">
        <v>0</v>
      </c>
      <c r="L5910" s="3">
        <f>IF($A5910="NA","NA",VLOOKUP($A5910,'[1]Regression Table'!$A$2:$O$5964,6,FALSE))</f>
        <v>2.26473E-3</v>
      </c>
      <c r="M5910" s="3">
        <f>IF($A5910="NA","NA",VLOOKUP($A5910,'[1]Regression Table'!$A$2:$O$5964,7,FALSE))</f>
        <v>-1.5417500000000001E-2</v>
      </c>
      <c r="N5910" s="3">
        <f>IF(A5910="NA","NA",VLOOKUP($A5910,'[1]Regression Table'!$A$2:$O$5964,8,FALSE))</f>
        <v>-9.5713199999999997E-4</v>
      </c>
      <c r="O5910" s="3">
        <f>IF(A5910="NA","NA",VLOOKUP($A5910,'[1]Regression Table'!$A$2:$O$5964,9,FALSE))</f>
        <v>2.1872800000000001E-4</v>
      </c>
      <c r="P5910" s="3">
        <f>IF(A5910="NA","NA",VLOOKUP($A5910,'[1]Regression Table'!$A$2:$O$5964,10,FALSE))</f>
        <v>2.44874E-3</v>
      </c>
      <c r="Q5910" s="3">
        <f>IF(A5910="NA","NA",VLOOKUP($A5910,'[1]Regression Table'!$A$2:$O$5964,11,FALSE))</f>
        <v>-3.1428599999999999E-3</v>
      </c>
      <c r="R5910" s="3">
        <f>IF(A5910="NA","NA",VLOOKUP($A5910,'[1]Regression Table'!$A$2:$O$5964,12,FALSE))</f>
        <v>1.9132299999999999E-3</v>
      </c>
      <c r="S5910" s="3">
        <f>IF(A5910="NA","NA",VLOOKUP($A5910,'[1]Regression Table'!$A$2:$O$5964,13,FALSE))</f>
        <v>4.34074E-3</v>
      </c>
      <c r="T5910" s="3">
        <f>IF(A5910="NA","NA",VLOOKUP($A5910,'[1]Regression Table'!$A$2:$O$5964,14,FALSE))</f>
        <v>-6.7506099999999998E-3</v>
      </c>
      <c r="U5910" s="3">
        <f>IF(A5910="NA","NA",VLOOKUP($A5910,'[1]Regression Table'!$A$2:$O$5964,15,FALSE))</f>
        <v>2.87331E-3</v>
      </c>
      <c r="V5910" s="3">
        <v>1.9125199999999999E-4</v>
      </c>
      <c r="W5910" s="6">
        <v>-2.8449599999999999E-5</v>
      </c>
      <c r="X5910" s="6">
        <v>6.7562699999999996E-5</v>
      </c>
    </row>
    <row r="5911" spans="1:24" x14ac:dyDescent="0.2">
      <c r="A5911" s="2" t="s">
        <v>2490</v>
      </c>
      <c r="B5911" s="3">
        <v>6</v>
      </c>
      <c r="C5911" s="3">
        <v>1</v>
      </c>
      <c r="D5911" s="3">
        <v>2</v>
      </c>
      <c r="E5911" s="3">
        <v>47</v>
      </c>
      <c r="F5911" s="3">
        <v>10</v>
      </c>
      <c r="G5911" s="3">
        <v>2</v>
      </c>
      <c r="H5911" s="3">
        <v>1</v>
      </c>
      <c r="I5911" s="3">
        <v>0</v>
      </c>
      <c r="J5911" s="3">
        <v>0</v>
      </c>
      <c r="K5911" s="3">
        <v>0</v>
      </c>
      <c r="L5911" s="3">
        <f>IF($A5911="NA","NA",VLOOKUP($A5911,'[1]Regression Table'!$A$2:$O$5964,6,FALSE))</f>
        <v>1.83654E-3</v>
      </c>
      <c r="M5911" s="3">
        <f>IF($A5911="NA","NA",VLOOKUP($A5911,'[1]Regression Table'!$A$2:$O$5964,7,FALSE))</f>
        <v>-1.55757E-2</v>
      </c>
      <c r="N5911" s="3">
        <f>IF(A5911="NA","NA",VLOOKUP($A5911,'[1]Regression Table'!$A$2:$O$5964,8,FALSE))</f>
        <v>-1.34388E-3</v>
      </c>
      <c r="O5911" s="3">
        <f>IF(A5911="NA","NA",VLOOKUP($A5911,'[1]Regression Table'!$A$2:$O$5964,9,FALSE))</f>
        <v>-1.6687200000000001E-3</v>
      </c>
      <c r="P5911" s="3">
        <f>IF(A5911="NA","NA",VLOOKUP($A5911,'[1]Regression Table'!$A$2:$O$5964,10,FALSE))</f>
        <v>5.6779400000000002E-3</v>
      </c>
      <c r="Q5911" s="3">
        <f>IF(A5911="NA","NA",VLOOKUP($A5911,'[1]Regression Table'!$A$2:$O$5964,11,FALSE))</f>
        <v>-3.4370799999999999E-3</v>
      </c>
      <c r="R5911" s="3">
        <f>IF(A5911="NA","NA",VLOOKUP($A5911,'[1]Regression Table'!$A$2:$O$5964,12,FALSE))</f>
        <v>-1.83202E-3</v>
      </c>
      <c r="S5911" s="3">
        <f>IF(A5911="NA","NA",VLOOKUP($A5911,'[1]Regression Table'!$A$2:$O$5964,13,FALSE))</f>
        <v>1.1331900000000001E-2</v>
      </c>
      <c r="T5911" s="3">
        <f>IF(A5911="NA","NA",VLOOKUP($A5911,'[1]Regression Table'!$A$2:$O$5964,14,FALSE))</f>
        <v>1.7389199999999999E-3</v>
      </c>
      <c r="U5911" s="3">
        <f>IF(A5911="NA","NA",VLOOKUP($A5911,'[1]Regression Table'!$A$2:$O$5964,15,FALSE))</f>
        <v>-6.1788200000000004E-4</v>
      </c>
      <c r="V5911" s="3">
        <v>1.9507500000000001E-4</v>
      </c>
      <c r="W5911" s="6">
        <v>-2.2883000000000001E-5</v>
      </c>
      <c r="X5911" s="6">
        <v>7.1445099999999998E-5</v>
      </c>
    </row>
    <row r="5912" spans="1:24" x14ac:dyDescent="0.2">
      <c r="A5912" s="2" t="s">
        <v>2491</v>
      </c>
      <c r="B5912" s="3">
        <v>6</v>
      </c>
      <c r="C5912" s="3">
        <v>2</v>
      </c>
      <c r="D5912" s="3">
        <v>2</v>
      </c>
      <c r="E5912" s="3">
        <v>44</v>
      </c>
      <c r="F5912" s="3">
        <v>10</v>
      </c>
      <c r="G5912" s="3">
        <v>2</v>
      </c>
      <c r="H5912" s="3">
        <v>1</v>
      </c>
      <c r="I5912" s="3" t="s">
        <v>5689</v>
      </c>
      <c r="J5912" s="3">
        <v>1</v>
      </c>
      <c r="K5912" s="3">
        <v>0</v>
      </c>
      <c r="L5912" s="3">
        <f>IF($A5912="NA","NA",VLOOKUP($A5912,'[1]Regression Table'!$A$2:$O$5964,6,FALSE))</f>
        <v>2.0368299999999999E-3</v>
      </c>
      <c r="M5912" s="3">
        <f>IF($A5912="NA","NA",VLOOKUP($A5912,'[1]Regression Table'!$A$2:$O$5964,7,FALSE))</f>
        <v>-1.4810500000000001E-2</v>
      </c>
      <c r="N5912" s="3">
        <f>IF(A5912="NA","NA",VLOOKUP($A5912,'[1]Regression Table'!$A$2:$O$5964,8,FALSE))</f>
        <v>-1.66041E-3</v>
      </c>
      <c r="O5912" s="3">
        <f>IF(A5912="NA","NA",VLOOKUP($A5912,'[1]Regression Table'!$A$2:$O$5964,9,FALSE))</f>
        <v>-2.80766E-3</v>
      </c>
      <c r="P5912" s="3">
        <f>IF(A5912="NA","NA",VLOOKUP($A5912,'[1]Regression Table'!$A$2:$O$5964,10,FALSE))</f>
        <v>2.4392300000000001E-3</v>
      </c>
      <c r="Q5912" s="3">
        <f>IF(A5912="NA","NA",VLOOKUP($A5912,'[1]Regression Table'!$A$2:$O$5964,11,FALSE))</f>
        <v>-3.2307600000000001E-3</v>
      </c>
      <c r="R5912" s="3">
        <f>IF(A5912="NA","NA",VLOOKUP($A5912,'[1]Regression Table'!$A$2:$O$5964,12,FALSE))</f>
        <v>8.20559E-4</v>
      </c>
      <c r="S5912" s="3">
        <f>IF(A5912="NA","NA",VLOOKUP($A5912,'[1]Regression Table'!$A$2:$O$5964,13,FALSE))</f>
        <v>8.4324199999999995E-3</v>
      </c>
      <c r="T5912" s="3">
        <f>IF(A5912="NA","NA",VLOOKUP($A5912,'[1]Regression Table'!$A$2:$O$5964,14,FALSE))</f>
        <v>-1.2906199999999999E-3</v>
      </c>
      <c r="U5912" s="3">
        <f>IF(A5912="NA","NA",VLOOKUP($A5912,'[1]Regression Table'!$A$2:$O$5964,15,FALSE))</f>
        <v>-4.3138600000000002E-4</v>
      </c>
      <c r="V5912" s="3">
        <v>1.9268399999999999E-4</v>
      </c>
      <c r="W5912" s="6">
        <v>-3.6331600000000003E-5</v>
      </c>
      <c r="X5912" s="6">
        <v>6.6091099999999995E-5</v>
      </c>
    </row>
    <row r="5913" spans="1:24" x14ac:dyDescent="0.2">
      <c r="A5913" s="2" t="s">
        <v>2492</v>
      </c>
      <c r="B5913" s="3">
        <v>6</v>
      </c>
      <c r="C5913" s="3">
        <v>1</v>
      </c>
      <c r="D5913" s="3">
        <v>1</v>
      </c>
      <c r="E5913" s="3">
        <v>45</v>
      </c>
      <c r="F5913" s="3">
        <v>10</v>
      </c>
      <c r="G5913" s="3">
        <v>2</v>
      </c>
      <c r="H5913" s="3">
        <v>1</v>
      </c>
      <c r="I5913" s="3">
        <v>500</v>
      </c>
      <c r="J5913" s="3">
        <v>1</v>
      </c>
      <c r="K5913" s="3">
        <v>1</v>
      </c>
      <c r="L5913" s="3">
        <f>IF($A5913="NA","NA",VLOOKUP($A5913,'[1]Regression Table'!$A$2:$O$5964,6,FALSE))</f>
        <v>2.1705100000000001E-3</v>
      </c>
      <c r="M5913" s="3">
        <f>IF($A5913="NA","NA",VLOOKUP($A5913,'[1]Regression Table'!$A$2:$O$5964,7,FALSE))</f>
        <v>-1.30589E-2</v>
      </c>
      <c r="N5913" s="3">
        <f>IF(A5913="NA","NA",VLOOKUP($A5913,'[1]Regression Table'!$A$2:$O$5964,8,FALSE))</f>
        <v>-9.2448900000000002E-4</v>
      </c>
      <c r="O5913" s="3">
        <f>IF(A5913="NA","NA",VLOOKUP($A5913,'[1]Regression Table'!$A$2:$O$5964,9,FALSE))</f>
        <v>-1.07156E-3</v>
      </c>
      <c r="P5913" s="3">
        <f>IF(A5913="NA","NA",VLOOKUP($A5913,'[1]Regression Table'!$A$2:$O$5964,10,FALSE))</f>
        <v>5.3857799999999997E-3</v>
      </c>
      <c r="Q5913" s="3">
        <f>IF(A5913="NA","NA",VLOOKUP($A5913,'[1]Regression Table'!$A$2:$O$5964,11,FALSE))</f>
        <v>6.84297E-5</v>
      </c>
      <c r="R5913" s="3">
        <f>IF(A5913="NA","NA",VLOOKUP($A5913,'[1]Regression Table'!$A$2:$O$5964,12,FALSE))</f>
        <v>2.9662299999999998E-3</v>
      </c>
      <c r="S5913" s="3">
        <f>IF(A5913="NA","NA",VLOOKUP($A5913,'[1]Regression Table'!$A$2:$O$5964,13,FALSE))</f>
        <v>4.0128799999999999E-3</v>
      </c>
      <c r="T5913" s="3">
        <f>IF(A5913="NA","NA",VLOOKUP($A5913,'[1]Regression Table'!$A$2:$O$5964,14,FALSE))</f>
        <v>1.1782800000000001E-3</v>
      </c>
      <c r="U5913" s="3">
        <f>IF(A5913="NA","NA",VLOOKUP($A5913,'[1]Regression Table'!$A$2:$O$5964,15,FALSE))</f>
        <v>2.57836E-3</v>
      </c>
      <c r="V5913" s="3">
        <v>1.9724099999999999E-4</v>
      </c>
      <c r="W5913" s="6">
        <v>-2.67144E-5</v>
      </c>
      <c r="X5913" s="6">
        <v>6.6888400000000002E-5</v>
      </c>
    </row>
    <row r="5914" spans="1:24" x14ac:dyDescent="0.2">
      <c r="A5914" s="2" t="s">
        <v>2493</v>
      </c>
      <c r="B5914" s="3">
        <v>6</v>
      </c>
      <c r="C5914" s="3">
        <v>1</v>
      </c>
      <c r="D5914" s="3">
        <v>1</v>
      </c>
      <c r="E5914" s="3">
        <v>40</v>
      </c>
      <c r="F5914" s="3">
        <v>10</v>
      </c>
      <c r="G5914" s="3">
        <v>5</v>
      </c>
      <c r="H5914" s="3">
        <v>2</v>
      </c>
      <c r="I5914" s="3" t="s">
        <v>5689</v>
      </c>
      <c r="J5914" s="3">
        <v>1</v>
      </c>
      <c r="K5914" s="3">
        <v>1</v>
      </c>
      <c r="L5914" s="3">
        <f>IF($A5914="NA","NA",VLOOKUP($A5914,'[1]Regression Table'!$A$2:$O$5964,6,FALSE))</f>
        <v>3.16139E-3</v>
      </c>
      <c r="M5914" s="3">
        <f>IF($A5914="NA","NA",VLOOKUP($A5914,'[1]Regression Table'!$A$2:$O$5964,7,FALSE))</f>
        <v>-8.7214200000000006E-3</v>
      </c>
      <c r="N5914" s="3">
        <f>IF(A5914="NA","NA",VLOOKUP($A5914,'[1]Regression Table'!$A$2:$O$5964,8,FALSE))</f>
        <v>1.33413E-4</v>
      </c>
      <c r="O5914" s="3">
        <f>IF(A5914="NA","NA",VLOOKUP($A5914,'[1]Regression Table'!$A$2:$O$5964,9,FALSE))</f>
        <v>-4.4432999999999999E-3</v>
      </c>
      <c r="P5914" s="3">
        <f>IF(A5914="NA","NA",VLOOKUP($A5914,'[1]Regression Table'!$A$2:$O$5964,10,FALSE))</f>
        <v>-1.3967700000000001E-3</v>
      </c>
      <c r="Q5914" s="3">
        <f>IF(A5914="NA","NA",VLOOKUP($A5914,'[1]Regression Table'!$A$2:$O$5964,11,FALSE))</f>
        <v>5.01838E-4</v>
      </c>
      <c r="R5914" s="3">
        <f>IF(A5914="NA","NA",VLOOKUP($A5914,'[1]Regression Table'!$A$2:$O$5964,12,FALSE))</f>
        <v>4.2400199999999997E-3</v>
      </c>
      <c r="S5914" s="3">
        <f>IF(A5914="NA","NA",VLOOKUP($A5914,'[1]Regression Table'!$A$2:$O$5964,13,FALSE))</f>
        <v>5.84813E-3</v>
      </c>
      <c r="T5914" s="3">
        <f>IF(A5914="NA","NA",VLOOKUP($A5914,'[1]Regression Table'!$A$2:$O$5964,14,FALSE))</f>
        <v>-1.24635E-3</v>
      </c>
      <c r="U5914" s="3">
        <f>IF(A5914="NA","NA",VLOOKUP($A5914,'[1]Regression Table'!$A$2:$O$5964,15,FALSE))</f>
        <v>8.1929099999999994E-3</v>
      </c>
      <c r="V5914" s="3">
        <v>1.9461200000000001E-4</v>
      </c>
      <c r="W5914" s="6">
        <v>-2.4331100000000002E-5</v>
      </c>
      <c r="X5914" s="6">
        <v>7.3257199999999994E-5</v>
      </c>
    </row>
    <row r="5915" spans="1:24" x14ac:dyDescent="0.2">
      <c r="A5915" s="2" t="s">
        <v>2494</v>
      </c>
      <c r="B5915" s="3">
        <v>6</v>
      </c>
      <c r="C5915" s="3">
        <v>1</v>
      </c>
      <c r="D5915" s="3">
        <v>1</v>
      </c>
      <c r="E5915" s="3">
        <v>50</v>
      </c>
      <c r="F5915" s="3">
        <v>10</v>
      </c>
      <c r="G5915" s="3">
        <v>3</v>
      </c>
      <c r="H5915" s="3">
        <v>2</v>
      </c>
      <c r="I5915" s="3">
        <v>1000</v>
      </c>
      <c r="J5915" s="3">
        <v>1</v>
      </c>
      <c r="K5915" s="3">
        <v>0</v>
      </c>
      <c r="L5915" s="3">
        <f>IF($A5915="NA","NA",VLOOKUP($A5915,'[1]Regression Table'!$A$2:$O$5964,6,FALSE))</f>
        <v>2.6184200000000002E-3</v>
      </c>
      <c r="M5915" s="3">
        <f>IF($A5915="NA","NA",VLOOKUP($A5915,'[1]Regression Table'!$A$2:$O$5964,7,FALSE))</f>
        <v>-1.7823499999999999E-2</v>
      </c>
      <c r="N5915" s="3">
        <f>IF(A5915="NA","NA",VLOOKUP($A5915,'[1]Regression Table'!$A$2:$O$5964,8,FALSE))</f>
        <v>1.3846000000000001E-2</v>
      </c>
      <c r="O5915" s="3">
        <f>IF(A5915="NA","NA",VLOOKUP($A5915,'[1]Regression Table'!$A$2:$O$5964,9,FALSE))</f>
        <v>-8.4532099999999992E-3</v>
      </c>
      <c r="P5915" s="3">
        <f>IF(A5915="NA","NA",VLOOKUP($A5915,'[1]Regression Table'!$A$2:$O$5964,10,FALSE))</f>
        <v>-1.1881600000000001E-2</v>
      </c>
      <c r="Q5915" s="3">
        <f>IF(A5915="NA","NA",VLOOKUP($A5915,'[1]Regression Table'!$A$2:$O$5964,11,FALSE))</f>
        <v>-2.6439300000000001E-3</v>
      </c>
      <c r="R5915" s="3">
        <f>IF(A5915="NA","NA",VLOOKUP($A5915,'[1]Regression Table'!$A$2:$O$5964,12,FALSE))</f>
        <v>-4.81993E-3</v>
      </c>
      <c r="S5915" s="3">
        <f>IF(A5915="NA","NA",VLOOKUP($A5915,'[1]Regression Table'!$A$2:$O$5964,13,FALSE))</f>
        <v>-2.4390700000000001E-2</v>
      </c>
      <c r="T5915" s="3">
        <f>IF(A5915="NA","NA",VLOOKUP($A5915,'[1]Regression Table'!$A$2:$O$5964,14,FALSE))</f>
        <v>4.1767699999999998E-3</v>
      </c>
      <c r="U5915" s="3">
        <f>IF(A5915="NA","NA",VLOOKUP($A5915,'[1]Regression Table'!$A$2:$O$5964,15,FALSE))</f>
        <v>-2.0583000000000001E-2</v>
      </c>
      <c r="V5915" s="3">
        <v>2.0097299999999999E-4</v>
      </c>
      <c r="W5915" s="6">
        <v>-2.7174599999999999E-5</v>
      </c>
      <c r="X5915" s="6">
        <v>6.9888200000000006E-5</v>
      </c>
    </row>
    <row r="5916" spans="1:24" x14ac:dyDescent="0.2">
      <c r="A5916" s="2" t="s">
        <v>2495</v>
      </c>
      <c r="B5916" s="3">
        <v>6</v>
      </c>
      <c r="C5916" s="3">
        <v>2</v>
      </c>
      <c r="D5916" s="3">
        <v>1</v>
      </c>
      <c r="E5916" s="3">
        <v>48</v>
      </c>
      <c r="F5916" s="3">
        <v>10</v>
      </c>
      <c r="G5916" s="3">
        <v>2</v>
      </c>
      <c r="H5916" s="3">
        <v>6</v>
      </c>
      <c r="I5916" s="3">
        <v>2000</v>
      </c>
      <c r="J5916" s="3">
        <v>1</v>
      </c>
      <c r="K5916" s="3">
        <v>0</v>
      </c>
      <c r="L5916" s="3">
        <f>IF($A5916="NA","NA",VLOOKUP($A5916,'[1]Regression Table'!$A$2:$O$5964,6,FALSE))</f>
        <v>2.6050000000000001E-3</v>
      </c>
      <c r="M5916" s="3">
        <f>IF($A5916="NA","NA",VLOOKUP($A5916,'[1]Regression Table'!$A$2:$O$5964,7,FALSE))</f>
        <v>-1.7603299999999999E-2</v>
      </c>
      <c r="N5916" s="3">
        <f>IF(A5916="NA","NA",VLOOKUP($A5916,'[1]Regression Table'!$A$2:$O$5964,8,FALSE))</f>
        <v>1.44204E-2</v>
      </c>
      <c r="O5916" s="3">
        <f>IF(A5916="NA","NA",VLOOKUP($A5916,'[1]Regression Table'!$A$2:$O$5964,9,FALSE))</f>
        <v>-4.2836100000000002E-3</v>
      </c>
      <c r="P5916" s="3">
        <f>IF(A5916="NA","NA",VLOOKUP($A5916,'[1]Regression Table'!$A$2:$O$5964,10,FALSE))</f>
        <v>-1.06062E-2</v>
      </c>
      <c r="Q5916" s="3">
        <f>IF(A5916="NA","NA",VLOOKUP($A5916,'[1]Regression Table'!$A$2:$O$5964,11,FALSE))</f>
        <v>-1.32328E-3</v>
      </c>
      <c r="R5916" s="3">
        <f>IF(A5916="NA","NA",VLOOKUP($A5916,'[1]Regression Table'!$A$2:$O$5964,12,FALSE))</f>
        <v>-3.3113999999999999E-3</v>
      </c>
      <c r="S5916" s="3">
        <f>IF(A5916="NA","NA",VLOOKUP($A5916,'[1]Regression Table'!$A$2:$O$5964,13,FALSE))</f>
        <v>-1.9386899999999999E-2</v>
      </c>
      <c r="T5916" s="3">
        <f>IF(A5916="NA","NA",VLOOKUP($A5916,'[1]Regression Table'!$A$2:$O$5964,14,FALSE))</f>
        <v>4.3479399999999998E-3</v>
      </c>
      <c r="U5916" s="3">
        <f>IF(A5916="NA","NA",VLOOKUP($A5916,'[1]Regression Table'!$A$2:$O$5964,15,FALSE))</f>
        <v>-1.8393300000000001E-2</v>
      </c>
      <c r="V5916" s="3">
        <v>2.0242099999999999E-4</v>
      </c>
      <c r="W5916" s="6">
        <v>-2.7624099999999999E-5</v>
      </c>
      <c r="X5916" s="6">
        <v>6.6577599999999998E-5</v>
      </c>
    </row>
    <row r="5917" spans="1:24" x14ac:dyDescent="0.2">
      <c r="A5917" s="2" t="s">
        <v>2496</v>
      </c>
      <c r="B5917" s="3">
        <v>6</v>
      </c>
      <c r="C5917" s="3">
        <v>1</v>
      </c>
      <c r="D5917" s="3">
        <v>1</v>
      </c>
      <c r="E5917" s="3">
        <v>34</v>
      </c>
      <c r="F5917" s="3">
        <v>10</v>
      </c>
      <c r="G5917" s="3">
        <v>6</v>
      </c>
      <c r="H5917" s="3">
        <v>4</v>
      </c>
      <c r="I5917" s="3">
        <v>120</v>
      </c>
      <c r="J5917" s="3">
        <v>1</v>
      </c>
      <c r="K5917" s="3">
        <v>0</v>
      </c>
      <c r="L5917" s="3">
        <f>IF($A5917="NA","NA",VLOOKUP($A5917,'[1]Regression Table'!$A$2:$O$5964,6,FALSE))</f>
        <v>1.6494700000000001E-3</v>
      </c>
      <c r="M5917" s="3">
        <f>IF($A5917="NA","NA",VLOOKUP($A5917,'[1]Regression Table'!$A$2:$O$5964,7,FALSE))</f>
        <v>-1.9101900000000002E-2</v>
      </c>
      <c r="N5917" s="3">
        <f>IF(A5917="NA","NA",VLOOKUP($A5917,'[1]Regression Table'!$A$2:$O$5964,8,FALSE))</f>
        <v>1.0753800000000001E-2</v>
      </c>
      <c r="O5917" s="3">
        <f>IF(A5917="NA","NA",VLOOKUP($A5917,'[1]Regression Table'!$A$2:$O$5964,9,FALSE))</f>
        <v>-1.2567500000000001E-3</v>
      </c>
      <c r="P5917" s="3">
        <f>IF(A5917="NA","NA",VLOOKUP($A5917,'[1]Regression Table'!$A$2:$O$5964,10,FALSE))</f>
        <v>-2.02036E-4</v>
      </c>
      <c r="Q5917" s="3">
        <f>IF(A5917="NA","NA",VLOOKUP($A5917,'[1]Regression Table'!$A$2:$O$5964,11,FALSE))</f>
        <v>2.85761E-3</v>
      </c>
      <c r="R5917" s="3">
        <f>IF(A5917="NA","NA",VLOOKUP($A5917,'[1]Regression Table'!$A$2:$O$5964,12,FALSE))</f>
        <v>-5.5651800000000003E-3</v>
      </c>
      <c r="S5917" s="3">
        <f>IF(A5917="NA","NA",VLOOKUP($A5917,'[1]Regression Table'!$A$2:$O$5964,13,FALSE))</f>
        <v>-1.5728599999999999E-2</v>
      </c>
      <c r="T5917" s="3">
        <f>IF(A5917="NA","NA",VLOOKUP($A5917,'[1]Regression Table'!$A$2:$O$5964,14,FALSE))</f>
        <v>6.8196000000000003E-3</v>
      </c>
      <c r="U5917" s="3">
        <f>IF(A5917="NA","NA",VLOOKUP($A5917,'[1]Regression Table'!$A$2:$O$5964,15,FALSE))</f>
        <v>1.01084E-3</v>
      </c>
      <c r="V5917" s="3">
        <v>2.0108100000000001E-4</v>
      </c>
      <c r="W5917" s="6">
        <v>-2.39346E-5</v>
      </c>
      <c r="X5917" s="6">
        <v>6.6216800000000006E-5</v>
      </c>
    </row>
    <row r="5918" spans="1:24" x14ac:dyDescent="0.2">
      <c r="A5918" s="2" t="s">
        <v>2497</v>
      </c>
      <c r="B5918" s="3">
        <v>6</v>
      </c>
      <c r="C5918" s="3">
        <v>2</v>
      </c>
      <c r="D5918" s="3">
        <v>2</v>
      </c>
      <c r="E5918" s="3">
        <v>26</v>
      </c>
      <c r="F5918" s="3">
        <v>10</v>
      </c>
      <c r="G5918" s="3">
        <v>4</v>
      </c>
      <c r="H5918" s="3">
        <v>5</v>
      </c>
      <c r="I5918" s="3">
        <v>800</v>
      </c>
      <c r="J5918" s="3">
        <v>0</v>
      </c>
      <c r="K5918" s="3">
        <v>0</v>
      </c>
      <c r="L5918" s="3">
        <f>IF($A5918="NA","NA",VLOOKUP($A5918,'[1]Regression Table'!$A$2:$O$5964,6,FALSE))</f>
        <v>1.61922E-3</v>
      </c>
      <c r="M5918" s="3">
        <f>IF($A5918="NA","NA",VLOOKUP($A5918,'[1]Regression Table'!$A$2:$O$5964,7,FALSE))</f>
        <v>-1.86103E-2</v>
      </c>
      <c r="N5918" s="3">
        <f>IF(A5918="NA","NA",VLOOKUP($A5918,'[1]Regression Table'!$A$2:$O$5964,8,FALSE))</f>
        <v>8.9318499999999999E-3</v>
      </c>
      <c r="O5918" s="3">
        <f>IF(A5918="NA","NA",VLOOKUP($A5918,'[1]Regression Table'!$A$2:$O$5964,9,FALSE))</f>
        <v>-2.45984E-3</v>
      </c>
      <c r="P5918" s="3">
        <f>IF(A5918="NA","NA",VLOOKUP($A5918,'[1]Regression Table'!$A$2:$O$5964,10,FALSE))</f>
        <v>9.7139600000000002E-4</v>
      </c>
      <c r="Q5918" s="3">
        <f>IF(A5918="NA","NA",VLOOKUP($A5918,'[1]Regression Table'!$A$2:$O$5964,11,FALSE))</f>
        <v>1.1149E-3</v>
      </c>
      <c r="R5918" s="3">
        <f>IF(A5918="NA","NA",VLOOKUP($A5918,'[1]Regression Table'!$A$2:$O$5964,12,FALSE))</f>
        <v>-4.2445699999999996E-3</v>
      </c>
      <c r="S5918" s="3">
        <f>IF(A5918="NA","NA",VLOOKUP($A5918,'[1]Regression Table'!$A$2:$O$5964,13,FALSE))</f>
        <v>-1.7005599999999999E-2</v>
      </c>
      <c r="T5918" s="3">
        <f>IF(A5918="NA","NA",VLOOKUP($A5918,'[1]Regression Table'!$A$2:$O$5964,14,FALSE))</f>
        <v>5.9293599999999998E-3</v>
      </c>
      <c r="U5918" s="3">
        <f>IF(A5918="NA","NA",VLOOKUP($A5918,'[1]Regression Table'!$A$2:$O$5964,15,FALSE))</f>
        <v>-1.43618E-3</v>
      </c>
      <c r="V5918" s="3">
        <v>2.0027900000000001E-4</v>
      </c>
      <c r="W5918" s="6">
        <v>-1.8734799999999999E-5</v>
      </c>
      <c r="X5918" s="6">
        <v>6.4840399999999997E-5</v>
      </c>
    </row>
    <row r="5919" spans="1:24" x14ac:dyDescent="0.2">
      <c r="A5919" s="2" t="s">
        <v>5689</v>
      </c>
      <c r="B5919" s="3" t="s">
        <v>5689</v>
      </c>
      <c r="C5919" s="3" t="s">
        <v>5689</v>
      </c>
      <c r="D5919" s="3" t="s">
        <v>5689</v>
      </c>
      <c r="E5919" s="3" t="s">
        <v>5689</v>
      </c>
      <c r="F5919" s="3" t="s">
        <v>5689</v>
      </c>
      <c r="G5919" s="3" t="s">
        <v>5689</v>
      </c>
      <c r="H5919" s="3" t="s">
        <v>5689</v>
      </c>
      <c r="I5919" s="3" t="s">
        <v>5689</v>
      </c>
      <c r="J5919" s="3" t="s">
        <v>5689</v>
      </c>
      <c r="K5919" s="3" t="s">
        <v>5689</v>
      </c>
      <c r="L5919" s="3" t="str">
        <f>IF($A5919="NA","NA",VLOOKUP($A5919,'[1]Regression Table'!$A$2:$O$5964,6,FALSE))</f>
        <v>NA</v>
      </c>
      <c r="M5919" s="3" t="str">
        <f>IF($A5919="NA","NA",VLOOKUP($A5919,'[1]Regression Table'!$A$2:$O$5964,7,FALSE))</f>
        <v>NA</v>
      </c>
      <c r="N5919" s="3" t="str">
        <f>IF(A5919="NA","NA",VLOOKUP($A5919,'[1]Regression Table'!$A$2:$O$5964,8,FALSE))</f>
        <v>NA</v>
      </c>
      <c r="O5919" s="3" t="str">
        <f>IF(A5919="NA","NA",VLOOKUP($A5919,'[1]Regression Table'!$A$2:$O$5964,9,FALSE))</f>
        <v>NA</v>
      </c>
      <c r="P5919" s="3" t="str">
        <f>IF(A5919="NA","NA",VLOOKUP($A5919,'[1]Regression Table'!$A$2:$O$5964,10,FALSE))</f>
        <v>NA</v>
      </c>
      <c r="Q5919" s="3" t="str">
        <f>IF(A5919="NA","NA",VLOOKUP($A5919,'[1]Regression Table'!$A$2:$O$5964,11,FALSE))</f>
        <v>NA</v>
      </c>
      <c r="R5919" s="3" t="str">
        <f>IF(A5919="NA","NA",VLOOKUP($A5919,'[1]Regression Table'!$A$2:$O$5964,12,FALSE))</f>
        <v>NA</v>
      </c>
      <c r="S5919" s="3" t="str">
        <f>IF(A5919="NA","NA",VLOOKUP($A5919,'[1]Regression Table'!$A$2:$O$5964,13,FALSE))</f>
        <v>NA</v>
      </c>
      <c r="T5919" s="3" t="str">
        <f>IF(A5919="NA","NA",VLOOKUP($A5919,'[1]Regression Table'!$A$2:$O$5964,14,FALSE))</f>
        <v>NA</v>
      </c>
      <c r="U5919" s="3" t="str">
        <f>IF(A5919="NA","NA",VLOOKUP($A5919,'[1]Regression Table'!$A$2:$O$5964,15,FALSE))</f>
        <v>NA</v>
      </c>
      <c r="V5919" s="3" t="s">
        <v>5689</v>
      </c>
      <c r="W5919" s="6" t="s">
        <v>5689</v>
      </c>
      <c r="X5919" s="6" t="s">
        <v>5689</v>
      </c>
    </row>
    <row r="5920" spans="1:24" x14ac:dyDescent="0.2">
      <c r="A5920" s="2" t="s">
        <v>2498</v>
      </c>
      <c r="B5920" s="3">
        <v>6</v>
      </c>
      <c r="C5920" s="3">
        <v>1</v>
      </c>
      <c r="D5920" s="3">
        <v>2</v>
      </c>
      <c r="E5920" s="3">
        <v>50</v>
      </c>
      <c r="F5920" s="3">
        <v>10</v>
      </c>
      <c r="G5920" s="3">
        <v>4</v>
      </c>
      <c r="H5920" s="3">
        <v>5</v>
      </c>
      <c r="I5920" s="3">
        <v>1950</v>
      </c>
      <c r="J5920" s="3">
        <v>1</v>
      </c>
      <c r="K5920" s="3">
        <v>0</v>
      </c>
      <c r="L5920" s="3">
        <f>IF($A5920="NA","NA",VLOOKUP($A5920,'[1]Regression Table'!$A$2:$O$5964,6,FALSE))</f>
        <v>3.9864599999999998E-3</v>
      </c>
      <c r="M5920" s="3">
        <f>IF($A5920="NA","NA",VLOOKUP($A5920,'[1]Regression Table'!$A$2:$O$5964,7,FALSE))</f>
        <v>-9.5981799999999998E-4</v>
      </c>
      <c r="N5920" s="3">
        <f>IF(A5920="NA","NA",VLOOKUP($A5920,'[1]Regression Table'!$A$2:$O$5964,8,FALSE))</f>
        <v>8.0498900000000005E-3</v>
      </c>
      <c r="O5920" s="3">
        <f>IF(A5920="NA","NA",VLOOKUP($A5920,'[1]Regression Table'!$A$2:$O$5964,9,FALSE))</f>
        <v>-7.0234900000000001E-5</v>
      </c>
      <c r="P5920" s="3">
        <f>IF(A5920="NA","NA",VLOOKUP($A5920,'[1]Regression Table'!$A$2:$O$5964,10,FALSE))</f>
        <v>-4.8522599999999997E-3</v>
      </c>
      <c r="Q5920" s="3">
        <f>IF(A5920="NA","NA",VLOOKUP($A5920,'[1]Regression Table'!$A$2:$O$5964,11,FALSE))</f>
        <v>-3.2478799999999999E-3</v>
      </c>
      <c r="R5920" s="3">
        <f>IF(A5920="NA","NA",VLOOKUP($A5920,'[1]Regression Table'!$A$2:$O$5964,12,FALSE))</f>
        <v>4.0161600000000004E-3</v>
      </c>
      <c r="S5920" s="3">
        <f>IF(A5920="NA","NA",VLOOKUP($A5920,'[1]Regression Table'!$A$2:$O$5964,13,FALSE))</f>
        <v>1.44741E-2</v>
      </c>
      <c r="T5920" s="3">
        <f>IF(A5920="NA","NA",VLOOKUP($A5920,'[1]Regression Table'!$A$2:$O$5964,14,FALSE))</f>
        <v>-3.8460299999999998E-3</v>
      </c>
      <c r="U5920" s="3">
        <f>IF(A5920="NA","NA",VLOOKUP($A5920,'[1]Regression Table'!$A$2:$O$5964,15,FALSE))</f>
        <v>1.9379500000000001E-2</v>
      </c>
      <c r="V5920" s="3">
        <v>1.9949E-4</v>
      </c>
      <c r="W5920" s="6">
        <v>-2.45591E-5</v>
      </c>
      <c r="X5920" s="6">
        <v>7.1242799999999995E-5</v>
      </c>
    </row>
    <row r="5921" spans="1:24" x14ac:dyDescent="0.2">
      <c r="A5921" s="2" t="s">
        <v>2499</v>
      </c>
      <c r="B5921" s="3">
        <v>6</v>
      </c>
      <c r="C5921" s="3">
        <v>2</v>
      </c>
      <c r="D5921" s="3">
        <v>2</v>
      </c>
      <c r="E5921" s="3">
        <v>44</v>
      </c>
      <c r="F5921" s="3">
        <v>10</v>
      </c>
      <c r="G5921" s="3">
        <v>4</v>
      </c>
      <c r="H5921" s="3">
        <v>5</v>
      </c>
      <c r="I5921" s="3">
        <v>1000</v>
      </c>
      <c r="J5921" s="3">
        <v>1</v>
      </c>
      <c r="K5921" s="3">
        <v>0</v>
      </c>
      <c r="L5921" s="3">
        <f>IF($A5921="NA","NA",VLOOKUP($A5921,'[1]Regression Table'!$A$2:$O$5964,6,FALSE))</f>
        <v>4.5503000000000002E-3</v>
      </c>
      <c r="M5921" s="3">
        <f>IF($A5921="NA","NA",VLOOKUP($A5921,'[1]Regression Table'!$A$2:$O$5964,7,FALSE))</f>
        <v>-4.9039000000000005E-4</v>
      </c>
      <c r="N5921" s="3">
        <f>IF(A5921="NA","NA",VLOOKUP($A5921,'[1]Regression Table'!$A$2:$O$5964,8,FALSE))</f>
        <v>6.6644900000000003E-3</v>
      </c>
      <c r="O5921" s="3">
        <f>IF(A5921="NA","NA",VLOOKUP($A5921,'[1]Regression Table'!$A$2:$O$5964,9,FALSE))</f>
        <v>-2.31747E-4</v>
      </c>
      <c r="P5921" s="3">
        <f>IF(A5921="NA","NA",VLOOKUP($A5921,'[1]Regression Table'!$A$2:$O$5964,10,FALSE))</f>
        <v>-4.7352399999999999E-3</v>
      </c>
      <c r="Q5921" s="3">
        <f>IF(A5921="NA","NA",VLOOKUP($A5921,'[1]Regression Table'!$A$2:$O$5964,11,FALSE))</f>
        <v>-4.6312100000000002E-3</v>
      </c>
      <c r="R5921" s="3">
        <f>IF(A5921="NA","NA",VLOOKUP($A5921,'[1]Regression Table'!$A$2:$O$5964,12,FALSE))</f>
        <v>3.4187599999999999E-3</v>
      </c>
      <c r="S5921" s="3">
        <f>IF(A5921="NA","NA",VLOOKUP($A5921,'[1]Regression Table'!$A$2:$O$5964,13,FALSE))</f>
        <v>1.44525E-2</v>
      </c>
      <c r="T5921" s="3">
        <f>IF(A5921="NA","NA",VLOOKUP($A5921,'[1]Regression Table'!$A$2:$O$5964,14,FALSE))</f>
        <v>-4.4137500000000001E-3</v>
      </c>
      <c r="U5921" s="3">
        <f>IF(A5921="NA","NA",VLOOKUP($A5921,'[1]Regression Table'!$A$2:$O$5964,15,FALSE))</f>
        <v>1.7436900000000002E-2</v>
      </c>
      <c r="V5921" s="3">
        <v>2.0208800000000001E-4</v>
      </c>
      <c r="W5921" s="6">
        <v>-2.30387E-5</v>
      </c>
      <c r="X5921" s="6">
        <v>6.5455400000000004E-5</v>
      </c>
    </row>
    <row r="5922" spans="1:24" x14ac:dyDescent="0.2">
      <c r="A5922" s="2" t="s">
        <v>2500</v>
      </c>
      <c r="B5922" s="3">
        <v>6</v>
      </c>
      <c r="C5922" s="3">
        <v>1</v>
      </c>
      <c r="D5922" s="3">
        <v>1</v>
      </c>
      <c r="E5922" s="3">
        <v>38</v>
      </c>
      <c r="F5922" s="3">
        <v>10</v>
      </c>
      <c r="G5922" s="3">
        <v>5</v>
      </c>
      <c r="H5922" s="3">
        <v>5</v>
      </c>
      <c r="I5922" s="3">
        <v>1900</v>
      </c>
      <c r="J5922" s="3">
        <v>1</v>
      </c>
      <c r="K5922" s="3">
        <v>1</v>
      </c>
      <c r="L5922" s="3">
        <f>IF($A5922="NA","NA",VLOOKUP($A5922,'[1]Regression Table'!$A$2:$O$5964,6,FALSE))</f>
        <v>3.9714599999999996E-3</v>
      </c>
      <c r="M5922" s="3">
        <f>IF($A5922="NA","NA",VLOOKUP($A5922,'[1]Regression Table'!$A$2:$O$5964,7,FALSE))</f>
        <v>-1.50674E-2</v>
      </c>
      <c r="N5922" s="3">
        <f>IF(A5922="NA","NA",VLOOKUP($A5922,'[1]Regression Table'!$A$2:$O$5964,8,FALSE))</f>
        <v>1.8985999999999999E-2</v>
      </c>
      <c r="O5922" s="3">
        <f>IF(A5922="NA","NA",VLOOKUP($A5922,'[1]Regression Table'!$A$2:$O$5964,9,FALSE))</f>
        <v>-4.9870999999999997E-4</v>
      </c>
      <c r="P5922" s="3">
        <f>IF(A5922="NA","NA",VLOOKUP($A5922,'[1]Regression Table'!$A$2:$O$5964,10,FALSE))</f>
        <v>-8.6099499999999999E-3</v>
      </c>
      <c r="Q5922" s="3">
        <f>IF(A5922="NA","NA",VLOOKUP($A5922,'[1]Regression Table'!$A$2:$O$5964,11,FALSE))</f>
        <v>1.0377800000000001E-3</v>
      </c>
      <c r="R5922" s="3">
        <f>IF(A5922="NA","NA",VLOOKUP($A5922,'[1]Regression Table'!$A$2:$O$5964,12,FALSE))</f>
        <v>2.5605200000000002E-3</v>
      </c>
      <c r="S5922" s="3">
        <f>IF(A5922="NA","NA",VLOOKUP($A5922,'[1]Regression Table'!$A$2:$O$5964,13,FALSE))</f>
        <v>-6.2960599999999995E-5</v>
      </c>
      <c r="T5922" s="3">
        <f>IF(A5922="NA","NA",VLOOKUP($A5922,'[1]Regression Table'!$A$2:$O$5964,14,FALSE))</f>
        <v>-2.81394E-3</v>
      </c>
      <c r="U5922" s="3">
        <f>IF(A5922="NA","NA",VLOOKUP($A5922,'[1]Regression Table'!$A$2:$O$5964,15,FALSE))</f>
        <v>-5.3188699999999998E-3</v>
      </c>
      <c r="V5922" s="3">
        <v>2.1117799999999999E-4</v>
      </c>
      <c r="W5922" s="6">
        <v>-2.45157E-5</v>
      </c>
      <c r="X5922" s="6">
        <v>7.4521699999999995E-5</v>
      </c>
    </row>
    <row r="5923" spans="1:24" x14ac:dyDescent="0.2">
      <c r="A5923" s="2" t="s">
        <v>2501</v>
      </c>
      <c r="B5923" s="3">
        <v>6</v>
      </c>
      <c r="C5923" s="3">
        <v>2</v>
      </c>
      <c r="D5923" s="3">
        <v>1</v>
      </c>
      <c r="E5923" s="3">
        <v>22</v>
      </c>
      <c r="F5923" s="3">
        <v>10</v>
      </c>
      <c r="G5923" s="3">
        <v>4</v>
      </c>
      <c r="H5923" s="3">
        <v>3</v>
      </c>
      <c r="I5923" s="3">
        <v>400</v>
      </c>
      <c r="J5923" s="3">
        <v>0</v>
      </c>
      <c r="K5923" s="3">
        <v>0</v>
      </c>
      <c r="L5923" s="3">
        <f>IF($A5923="NA","NA",VLOOKUP($A5923,'[1]Regression Table'!$A$2:$O$5964,6,FALSE))</f>
        <v>2.4317000000000002E-3</v>
      </c>
      <c r="M5923" s="3">
        <f>IF($A5923="NA","NA",VLOOKUP($A5923,'[1]Regression Table'!$A$2:$O$5964,7,FALSE))</f>
        <v>-1.6049000000000001E-2</v>
      </c>
      <c r="N5923" s="3">
        <f>IF(A5923="NA","NA",VLOOKUP($A5923,'[1]Regression Table'!$A$2:$O$5964,8,FALSE))</f>
        <v>1.02939E-2</v>
      </c>
      <c r="O5923" s="3">
        <f>IF(A5923="NA","NA",VLOOKUP($A5923,'[1]Regression Table'!$A$2:$O$5964,9,FALSE))</f>
        <v>6.0479500000000003E-5</v>
      </c>
      <c r="P5923" s="3">
        <f>IF(A5923="NA","NA",VLOOKUP($A5923,'[1]Regression Table'!$A$2:$O$5964,10,FALSE))</f>
        <v>-4.0838000000000002E-4</v>
      </c>
      <c r="Q5923" s="3">
        <f>IF(A5923="NA","NA",VLOOKUP($A5923,'[1]Regression Table'!$A$2:$O$5964,11,FALSE))</f>
        <v>3.4465099999999999E-3</v>
      </c>
      <c r="R5923" s="3">
        <f>IF(A5923="NA","NA",VLOOKUP($A5923,'[1]Regression Table'!$A$2:$O$5964,12,FALSE))</f>
        <v>-2.3549E-3</v>
      </c>
      <c r="S5923" s="3">
        <f>IF(A5923="NA","NA",VLOOKUP($A5923,'[1]Regression Table'!$A$2:$O$5964,13,FALSE))</f>
        <v>-1.75256E-3</v>
      </c>
      <c r="T5923" s="3">
        <f>IF(A5923="NA","NA",VLOOKUP($A5923,'[1]Regression Table'!$A$2:$O$5964,14,FALSE))</f>
        <v>-6.7215199999999997E-4</v>
      </c>
      <c r="U5923" s="3">
        <f>IF(A5923="NA","NA",VLOOKUP($A5923,'[1]Regression Table'!$A$2:$O$5964,15,FALSE))</f>
        <v>-4.5379900000000004E-3</v>
      </c>
      <c r="V5923" s="3">
        <v>2.0243099999999999E-4</v>
      </c>
      <c r="W5923" s="6">
        <v>-1.5548300000000002E-5</v>
      </c>
      <c r="X5923" s="6">
        <v>7.4388999999999995E-5</v>
      </c>
    </row>
    <row r="5924" spans="1:24" x14ac:dyDescent="0.2">
      <c r="A5924" s="2" t="s">
        <v>2502</v>
      </c>
      <c r="B5924" s="3">
        <v>6</v>
      </c>
      <c r="C5924" s="3">
        <v>1</v>
      </c>
      <c r="D5924" s="3">
        <v>2</v>
      </c>
      <c r="E5924" s="3">
        <v>34</v>
      </c>
      <c r="F5924" s="3">
        <v>10</v>
      </c>
      <c r="G5924" s="3">
        <v>4</v>
      </c>
      <c r="H5924" s="3">
        <v>1</v>
      </c>
      <c r="I5924" s="3" t="s">
        <v>5689</v>
      </c>
      <c r="J5924" s="3">
        <v>0</v>
      </c>
      <c r="K5924" s="3">
        <v>0</v>
      </c>
      <c r="L5924" s="3">
        <f>IF($A5924="NA","NA",VLOOKUP($A5924,'[1]Regression Table'!$A$2:$O$5964,6,FALSE))</f>
        <v>2.2765300000000001E-3</v>
      </c>
      <c r="M5924" s="3">
        <f>IF($A5924="NA","NA",VLOOKUP($A5924,'[1]Regression Table'!$A$2:$O$5964,7,FALSE))</f>
        <v>-1.6134599999999999E-2</v>
      </c>
      <c r="N5924" s="3">
        <f>IF(A5924="NA","NA",VLOOKUP($A5924,'[1]Regression Table'!$A$2:$O$5964,8,FALSE))</f>
        <v>1.41653E-2</v>
      </c>
      <c r="O5924" s="3">
        <f>IF(A5924="NA","NA",VLOOKUP($A5924,'[1]Regression Table'!$A$2:$O$5964,9,FALSE))</f>
        <v>-5.5822900000000002E-3</v>
      </c>
      <c r="P5924" s="3">
        <f>IF(A5924="NA","NA",VLOOKUP($A5924,'[1]Regression Table'!$A$2:$O$5964,10,FALSE))</f>
        <v>-9.8545200000000003E-3</v>
      </c>
      <c r="Q5924" s="3">
        <f>IF(A5924="NA","NA",VLOOKUP($A5924,'[1]Regression Table'!$A$2:$O$5964,11,FALSE))</f>
        <v>3.2627300000000001E-3</v>
      </c>
      <c r="R5924" s="3">
        <f>IF(A5924="NA","NA",VLOOKUP($A5924,'[1]Regression Table'!$A$2:$O$5964,12,FALSE))</f>
        <v>-5.1139999999999996E-3</v>
      </c>
      <c r="S5924" s="3">
        <f>IF(A5924="NA","NA",VLOOKUP($A5924,'[1]Regression Table'!$A$2:$O$5964,13,FALSE))</f>
        <v>-1.45264E-2</v>
      </c>
      <c r="T5924" s="3">
        <f>IF(A5924="NA","NA",VLOOKUP($A5924,'[1]Regression Table'!$A$2:$O$5964,14,FALSE))</f>
        <v>7.02047E-3</v>
      </c>
      <c r="U5924" s="3">
        <f>IF(A5924="NA","NA",VLOOKUP($A5924,'[1]Regression Table'!$A$2:$O$5964,15,FALSE))</f>
        <v>-1.38478E-2</v>
      </c>
      <c r="V5924" s="3">
        <v>2.0273099999999999E-4</v>
      </c>
      <c r="W5924" s="6">
        <v>-2.4737599999999998E-5</v>
      </c>
      <c r="X5924" s="6">
        <v>6.4120299999999997E-5</v>
      </c>
    </row>
    <row r="5925" spans="1:24" x14ac:dyDescent="0.2">
      <c r="A5925" s="2" t="s">
        <v>2503</v>
      </c>
      <c r="B5925" s="3">
        <v>6</v>
      </c>
      <c r="C5925" s="3">
        <v>2</v>
      </c>
      <c r="D5925" s="3">
        <v>2</v>
      </c>
      <c r="E5925" s="3">
        <v>28</v>
      </c>
      <c r="F5925" s="3">
        <v>10</v>
      </c>
      <c r="G5925" s="3">
        <v>5</v>
      </c>
      <c r="H5925" s="3">
        <v>1</v>
      </c>
      <c r="I5925" s="3">
        <v>0</v>
      </c>
      <c r="J5925" s="3">
        <v>1</v>
      </c>
      <c r="K5925" s="3">
        <v>0</v>
      </c>
      <c r="L5925" s="3">
        <f>IF($A5925="NA","NA",VLOOKUP($A5925,'[1]Regression Table'!$A$2:$O$5964,6,FALSE))</f>
        <v>2.82058E-3</v>
      </c>
      <c r="M5925" s="3">
        <f>IF($A5925="NA","NA",VLOOKUP($A5925,'[1]Regression Table'!$A$2:$O$5964,7,FALSE))</f>
        <v>-1.6633200000000001E-2</v>
      </c>
      <c r="N5925" s="3">
        <f>IF(A5925="NA","NA",VLOOKUP($A5925,'[1]Regression Table'!$A$2:$O$5964,8,FALSE))</f>
        <v>1.5221E-2</v>
      </c>
      <c r="O5925" s="3">
        <f>IF(A5925="NA","NA",VLOOKUP($A5925,'[1]Regression Table'!$A$2:$O$5964,9,FALSE))</f>
        <v>-5.8838099999999997E-3</v>
      </c>
      <c r="P5925" s="3">
        <f>IF(A5925="NA","NA",VLOOKUP($A5925,'[1]Regression Table'!$A$2:$O$5964,10,FALSE))</f>
        <v>-9.1764299999999993E-3</v>
      </c>
      <c r="Q5925" s="3">
        <f>IF(A5925="NA","NA",VLOOKUP($A5925,'[1]Regression Table'!$A$2:$O$5964,11,FALSE))</f>
        <v>3.34242E-3</v>
      </c>
      <c r="R5925" s="3">
        <f>IF(A5925="NA","NA",VLOOKUP($A5925,'[1]Regression Table'!$A$2:$O$5964,12,FALSE))</f>
        <v>-2.9447800000000001E-3</v>
      </c>
      <c r="S5925" s="3">
        <f>IF(A5925="NA","NA",VLOOKUP($A5925,'[1]Regression Table'!$A$2:$O$5964,13,FALSE))</f>
        <v>-1.43663E-2</v>
      </c>
      <c r="T5925" s="3">
        <f>IF(A5925="NA","NA",VLOOKUP($A5925,'[1]Regression Table'!$A$2:$O$5964,14,FALSE))</f>
        <v>6.9507199999999996E-3</v>
      </c>
      <c r="U5925" s="3">
        <f>IF(A5925="NA","NA",VLOOKUP($A5925,'[1]Regression Table'!$A$2:$O$5964,15,FALSE))</f>
        <v>-1.6617400000000001E-2</v>
      </c>
      <c r="V5925" s="3">
        <v>2.06982E-4</v>
      </c>
      <c r="W5925" s="6">
        <v>-2.7287499999999999E-5</v>
      </c>
      <c r="X5925" s="6">
        <v>7.25988E-5</v>
      </c>
    </row>
    <row r="5926" spans="1:24" x14ac:dyDescent="0.2">
      <c r="A5926" s="2" t="s">
        <v>2504</v>
      </c>
      <c r="B5926" s="3">
        <v>6</v>
      </c>
      <c r="C5926" s="3">
        <v>1</v>
      </c>
      <c r="D5926" s="3">
        <v>1</v>
      </c>
      <c r="E5926" s="3">
        <v>32</v>
      </c>
      <c r="F5926" s="3">
        <v>10</v>
      </c>
      <c r="G5926" s="3">
        <v>5</v>
      </c>
      <c r="H5926" s="3">
        <v>5</v>
      </c>
      <c r="I5926" s="3">
        <v>1700</v>
      </c>
      <c r="J5926" s="3">
        <v>0</v>
      </c>
      <c r="K5926" s="3">
        <v>0</v>
      </c>
      <c r="L5926" s="3">
        <f>IF($A5926="NA","NA",VLOOKUP($A5926,'[1]Regression Table'!$A$2:$O$5964,6,FALSE))</f>
        <v>2.1826200000000001E-3</v>
      </c>
      <c r="M5926" s="3">
        <f>IF($A5926="NA","NA",VLOOKUP($A5926,'[1]Regression Table'!$A$2:$O$5964,7,FALSE))</f>
        <v>-1.58312E-2</v>
      </c>
      <c r="N5926" s="3">
        <f>IF(A5926="NA","NA",VLOOKUP($A5926,'[1]Regression Table'!$A$2:$O$5964,8,FALSE))</f>
        <v>7.3273900000000005E-4</v>
      </c>
      <c r="O5926" s="3">
        <f>IF(A5926="NA","NA",VLOOKUP($A5926,'[1]Regression Table'!$A$2:$O$5964,9,FALSE))</f>
        <v>-3.8786799999999998E-3</v>
      </c>
      <c r="P5926" s="3">
        <f>IF(A5926="NA","NA",VLOOKUP($A5926,'[1]Regression Table'!$A$2:$O$5964,10,FALSE))</f>
        <v>2.9873399999999998E-3</v>
      </c>
      <c r="Q5926" s="3">
        <f>IF(A5926="NA","NA",VLOOKUP($A5926,'[1]Regression Table'!$A$2:$O$5964,11,FALSE))</f>
        <v>-2.3850899999999999E-3</v>
      </c>
      <c r="R5926" s="3">
        <f>IF(A5926="NA","NA",VLOOKUP($A5926,'[1]Regression Table'!$A$2:$O$5964,12,FALSE))</f>
        <v>3.9676499999999996E-3</v>
      </c>
      <c r="S5926" s="3">
        <f>IF(A5926="NA","NA",VLOOKUP($A5926,'[1]Regression Table'!$A$2:$O$5964,13,FALSE))</f>
        <v>4.0082499999999997E-3</v>
      </c>
      <c r="T5926" s="3">
        <f>IF(A5926="NA","NA",VLOOKUP($A5926,'[1]Regression Table'!$A$2:$O$5964,14,FALSE))</f>
        <v>-1.88737E-3</v>
      </c>
      <c r="U5926" s="3">
        <f>IF(A5926="NA","NA",VLOOKUP($A5926,'[1]Regression Table'!$A$2:$O$5964,15,FALSE))</f>
        <v>6.6739099999999999E-3</v>
      </c>
      <c r="V5926" s="3">
        <v>1.9764699999999999E-4</v>
      </c>
      <c r="W5926" s="6">
        <v>-2.7750899999999999E-5</v>
      </c>
      <c r="X5926" s="6">
        <v>7.3696799999999995E-5</v>
      </c>
    </row>
    <row r="5927" spans="1:24" x14ac:dyDescent="0.2">
      <c r="A5927" s="2" t="s">
        <v>2505</v>
      </c>
      <c r="B5927" s="3">
        <v>6</v>
      </c>
      <c r="C5927" s="3">
        <v>2</v>
      </c>
      <c r="D5927" s="3">
        <v>1</v>
      </c>
      <c r="E5927" s="3">
        <v>31</v>
      </c>
      <c r="F5927" s="3">
        <v>10</v>
      </c>
      <c r="G5927" s="3">
        <v>5</v>
      </c>
      <c r="H5927" s="3">
        <v>5</v>
      </c>
      <c r="I5927" s="3">
        <v>2600</v>
      </c>
      <c r="J5927" s="3">
        <v>1</v>
      </c>
      <c r="K5927" s="3">
        <v>0</v>
      </c>
      <c r="L5927" s="3">
        <f>IF($A5927="NA","NA",VLOOKUP($A5927,'[1]Regression Table'!$A$2:$O$5964,6,FALSE))</f>
        <v>2.4995299999999998E-3</v>
      </c>
      <c r="M5927" s="3">
        <f>IF($A5927="NA","NA",VLOOKUP($A5927,'[1]Regression Table'!$A$2:$O$5964,7,FALSE))</f>
        <v>-8.6049999999999998E-3</v>
      </c>
      <c r="N5927" s="3">
        <f>IF(A5927="NA","NA",VLOOKUP($A5927,'[1]Regression Table'!$A$2:$O$5964,8,FALSE))</f>
        <v>1.9318100000000001E-4</v>
      </c>
      <c r="O5927" s="3">
        <f>IF(A5927="NA","NA",VLOOKUP($A5927,'[1]Regression Table'!$A$2:$O$5964,9,FALSE))</f>
        <v>-2.7440799999999999E-3</v>
      </c>
      <c r="P5927" s="3">
        <f>IF(A5927="NA","NA",VLOOKUP($A5927,'[1]Regression Table'!$A$2:$O$5964,10,FALSE))</f>
        <v>-2.73019E-3</v>
      </c>
      <c r="Q5927" s="3">
        <f>IF(A5927="NA","NA",VLOOKUP($A5927,'[1]Regression Table'!$A$2:$O$5964,11,FALSE))</f>
        <v>-3.5767199999999999E-5</v>
      </c>
      <c r="R5927" s="3">
        <f>IF(A5927="NA","NA",VLOOKUP($A5927,'[1]Regression Table'!$A$2:$O$5964,12,FALSE))</f>
        <v>3.9811600000000001E-3</v>
      </c>
      <c r="S5927" s="3">
        <f>IF(A5927="NA","NA",VLOOKUP($A5927,'[1]Regression Table'!$A$2:$O$5964,13,FALSE))</f>
        <v>6.7167599999999996E-3</v>
      </c>
      <c r="T5927" s="3">
        <f>IF(A5927="NA","NA",VLOOKUP($A5927,'[1]Regression Table'!$A$2:$O$5964,14,FALSE))</f>
        <v>-1.2611199999999999E-3</v>
      </c>
      <c r="U5927" s="3">
        <f>IF(A5927="NA","NA",VLOOKUP($A5927,'[1]Regression Table'!$A$2:$O$5964,15,FALSE))</f>
        <v>6.6356999999999996E-3</v>
      </c>
      <c r="V5927" s="3">
        <v>1.9542499999999999E-4</v>
      </c>
      <c r="W5927" s="6">
        <v>-2.54059E-5</v>
      </c>
      <c r="X5927" s="6">
        <v>7.0149300000000003E-5</v>
      </c>
    </row>
    <row r="5928" spans="1:24" x14ac:dyDescent="0.2">
      <c r="A5928" s="2" t="s">
        <v>2506</v>
      </c>
      <c r="B5928" s="3">
        <v>6</v>
      </c>
      <c r="C5928" s="3">
        <v>1</v>
      </c>
      <c r="D5928" s="3">
        <v>1</v>
      </c>
      <c r="E5928" s="3">
        <v>27</v>
      </c>
      <c r="F5928" s="3">
        <v>10</v>
      </c>
      <c r="G5928" s="3">
        <v>3</v>
      </c>
      <c r="H5928" s="3">
        <v>1</v>
      </c>
      <c r="I5928" s="3">
        <v>0</v>
      </c>
      <c r="J5928" s="3">
        <v>1</v>
      </c>
      <c r="K5928" s="3">
        <v>0</v>
      </c>
      <c r="L5928" s="3">
        <f>IF($A5928="NA","NA",VLOOKUP($A5928,'[1]Regression Table'!$A$2:$O$5964,6,FALSE))</f>
        <v>3.1260400000000001E-3</v>
      </c>
      <c r="M5928" s="3">
        <f>IF($A5928="NA","NA",VLOOKUP($A5928,'[1]Regression Table'!$A$2:$O$5964,7,FALSE))</f>
        <v>-1.54001E-2</v>
      </c>
      <c r="N5928" s="3">
        <f>IF(A5928="NA","NA",VLOOKUP($A5928,'[1]Regression Table'!$A$2:$O$5964,8,FALSE))</f>
        <v>3.1113600000000001E-3</v>
      </c>
      <c r="O5928" s="3">
        <f>IF(A5928="NA","NA",VLOOKUP($A5928,'[1]Regression Table'!$A$2:$O$5964,9,FALSE))</f>
        <v>-1.2805E-2</v>
      </c>
      <c r="P5928" s="3">
        <f>IF(A5928="NA","NA",VLOOKUP($A5928,'[1]Regression Table'!$A$2:$O$5964,10,FALSE))</f>
        <v>-3.0071400000000002E-3</v>
      </c>
      <c r="Q5928" s="3">
        <f>IF(A5928="NA","NA",VLOOKUP($A5928,'[1]Regression Table'!$A$2:$O$5964,11,FALSE))</f>
        <v>-2.1787999999999998E-3</v>
      </c>
      <c r="R5928" s="3">
        <f>IF(A5928="NA","NA",VLOOKUP($A5928,'[1]Regression Table'!$A$2:$O$5964,12,FALSE))</f>
        <v>-5.6010900000000004E-3</v>
      </c>
      <c r="S5928" s="3">
        <f>IF(A5928="NA","NA",VLOOKUP($A5928,'[1]Regression Table'!$A$2:$O$5964,13,FALSE))</f>
        <v>5.09061E-4</v>
      </c>
      <c r="T5928" s="3">
        <f>IF(A5928="NA","NA",VLOOKUP($A5928,'[1]Regression Table'!$A$2:$O$5964,14,FALSE))</f>
        <v>-9.3661700000000005E-4</v>
      </c>
      <c r="U5928" s="3">
        <f>IF(A5928="NA","NA",VLOOKUP($A5928,'[1]Regression Table'!$A$2:$O$5964,15,FALSE))</f>
        <v>-5.2734399999999999E-3</v>
      </c>
      <c r="V5928" s="3">
        <v>2.06276E-4</v>
      </c>
      <c r="W5928" s="6">
        <v>-2.6576000000000001E-5</v>
      </c>
      <c r="X5928" s="6">
        <v>7.35229E-5</v>
      </c>
    </row>
    <row r="5929" spans="1:24" x14ac:dyDescent="0.2">
      <c r="A5929" s="2" t="s">
        <v>2507</v>
      </c>
      <c r="B5929" s="3">
        <v>6</v>
      </c>
      <c r="C5929" s="3">
        <v>2</v>
      </c>
      <c r="D5929" s="3">
        <v>1</v>
      </c>
      <c r="E5929" s="3">
        <v>29</v>
      </c>
      <c r="F5929" s="3">
        <v>10</v>
      </c>
      <c r="G5929" s="3">
        <v>4</v>
      </c>
      <c r="H5929" s="3">
        <v>6</v>
      </c>
      <c r="I5929" s="3">
        <v>2000</v>
      </c>
      <c r="J5929" s="3">
        <v>1</v>
      </c>
      <c r="K5929" s="3">
        <v>1</v>
      </c>
      <c r="L5929" s="3">
        <f>IF($A5929="NA","NA",VLOOKUP($A5929,'[1]Regression Table'!$A$2:$O$5964,6,FALSE))</f>
        <v>2.9514699999999999E-3</v>
      </c>
      <c r="M5929" s="3">
        <f>IF($A5929="NA","NA",VLOOKUP($A5929,'[1]Regression Table'!$A$2:$O$5964,7,FALSE))</f>
        <v>-1.6121099999999999E-2</v>
      </c>
      <c r="N5929" s="3">
        <f>IF(A5929="NA","NA",VLOOKUP($A5929,'[1]Regression Table'!$A$2:$O$5964,8,FALSE))</f>
        <v>3.6608600000000002E-3</v>
      </c>
      <c r="O5929" s="3">
        <f>IF(A5929="NA","NA",VLOOKUP($A5929,'[1]Regression Table'!$A$2:$O$5964,9,FALSE))</f>
        <v>-1.4131299999999999E-2</v>
      </c>
      <c r="P5929" s="3">
        <f>IF(A5929="NA","NA",VLOOKUP($A5929,'[1]Regression Table'!$A$2:$O$5964,10,FALSE))</f>
        <v>-3.9016300000000001E-3</v>
      </c>
      <c r="Q5929" s="3">
        <f>IF(A5929="NA","NA",VLOOKUP($A5929,'[1]Regression Table'!$A$2:$O$5964,11,FALSE))</f>
        <v>-2.4284100000000002E-3</v>
      </c>
      <c r="R5929" s="3">
        <f>IF(A5929="NA","NA",VLOOKUP($A5929,'[1]Regression Table'!$A$2:$O$5964,12,FALSE))</f>
        <v>-3.3688500000000001E-3</v>
      </c>
      <c r="S5929" s="3">
        <f>IF(A5929="NA","NA",VLOOKUP($A5929,'[1]Regression Table'!$A$2:$O$5964,13,FALSE))</f>
        <v>-2.7192000000000002E-3</v>
      </c>
      <c r="T5929" s="3">
        <f>IF(A5929="NA","NA",VLOOKUP($A5929,'[1]Regression Table'!$A$2:$O$5964,14,FALSE))</f>
        <v>1.4716099999999999E-3</v>
      </c>
      <c r="U5929" s="3">
        <f>IF(A5929="NA","NA",VLOOKUP($A5929,'[1]Regression Table'!$A$2:$O$5964,15,FALSE))</f>
        <v>-4.4297800000000003E-3</v>
      </c>
      <c r="V5929" s="3">
        <v>2.0050600000000001E-4</v>
      </c>
      <c r="W5929" s="6">
        <v>-2.4040899999999999E-5</v>
      </c>
      <c r="X5929" s="6">
        <v>6.97523E-5</v>
      </c>
    </row>
    <row r="5930" spans="1:24" x14ac:dyDescent="0.2">
      <c r="A5930" s="2" t="s">
        <v>2508</v>
      </c>
      <c r="B5930" s="3">
        <v>6</v>
      </c>
      <c r="C5930" s="3">
        <v>1</v>
      </c>
      <c r="D5930" s="3">
        <v>2</v>
      </c>
      <c r="E5930" s="3">
        <v>45</v>
      </c>
      <c r="F5930" s="3">
        <v>10</v>
      </c>
      <c r="G5930" s="3">
        <v>3</v>
      </c>
      <c r="H5930" s="3">
        <v>1</v>
      </c>
      <c r="I5930" s="3" t="s">
        <v>5689</v>
      </c>
      <c r="J5930" s="3">
        <v>0</v>
      </c>
      <c r="K5930" s="3">
        <v>0</v>
      </c>
      <c r="L5930" s="3">
        <f>IF($A5930="NA","NA",VLOOKUP($A5930,'[1]Regression Table'!$A$2:$O$5964,6,FALSE))</f>
        <v>-1.4701699999999999E-4</v>
      </c>
      <c r="M5930" s="3">
        <f>IF($A5930="NA","NA",VLOOKUP($A5930,'[1]Regression Table'!$A$2:$O$5964,7,FALSE))</f>
        <v>-1.5449299999999999E-2</v>
      </c>
      <c r="N5930" s="3">
        <f>IF(A5930="NA","NA",VLOOKUP($A5930,'[1]Regression Table'!$A$2:$O$5964,8,FALSE))</f>
        <v>-1.62221E-3</v>
      </c>
      <c r="O5930" s="3">
        <f>IF(A5930="NA","NA",VLOOKUP($A5930,'[1]Regression Table'!$A$2:$O$5964,9,FALSE))</f>
        <v>-2.6505000000000001E-3</v>
      </c>
      <c r="P5930" s="3">
        <f>IF(A5930="NA","NA",VLOOKUP($A5930,'[1]Regression Table'!$A$2:$O$5964,10,FALSE))</f>
        <v>8.1365499999999993E-3</v>
      </c>
      <c r="Q5930" s="3">
        <f>IF(A5930="NA","NA",VLOOKUP($A5930,'[1]Regression Table'!$A$2:$O$5964,11,FALSE))</f>
        <v>-1.6456800000000001E-3</v>
      </c>
      <c r="R5930" s="3">
        <f>IF(A5930="NA","NA",VLOOKUP($A5930,'[1]Regression Table'!$A$2:$O$5964,12,FALSE))</f>
        <v>3.9125999999999996E-3</v>
      </c>
      <c r="S5930" s="3">
        <f>IF(A5930="NA","NA",VLOOKUP($A5930,'[1]Regression Table'!$A$2:$O$5964,13,FALSE))</f>
        <v>1.3115699999999999E-2</v>
      </c>
      <c r="T5930" s="3">
        <f>IF(A5930="NA","NA",VLOOKUP($A5930,'[1]Regression Table'!$A$2:$O$5964,14,FALSE))</f>
        <v>-2.0219499999999998E-3</v>
      </c>
      <c r="U5930" s="3">
        <f>IF(A5930="NA","NA",VLOOKUP($A5930,'[1]Regression Table'!$A$2:$O$5964,15,FALSE))</f>
        <v>1.9995999999999998E-3</v>
      </c>
      <c r="V5930" s="3">
        <v>1.9172500000000001E-4</v>
      </c>
      <c r="W5930" s="6">
        <v>-2.3921999999999999E-5</v>
      </c>
      <c r="X5930" s="6">
        <v>7.7677300000000003E-5</v>
      </c>
    </row>
    <row r="5931" spans="1:24" x14ac:dyDescent="0.2">
      <c r="A5931" s="2" t="s">
        <v>5689</v>
      </c>
      <c r="B5931" s="3" t="s">
        <v>5689</v>
      </c>
      <c r="C5931" s="3" t="s">
        <v>5689</v>
      </c>
      <c r="D5931" s="3" t="s">
        <v>5689</v>
      </c>
      <c r="E5931" s="3" t="s">
        <v>5689</v>
      </c>
      <c r="F5931" s="3" t="s">
        <v>5689</v>
      </c>
      <c r="G5931" s="3" t="s">
        <v>5689</v>
      </c>
      <c r="H5931" s="3" t="s">
        <v>5689</v>
      </c>
      <c r="I5931" s="3" t="s">
        <v>5689</v>
      </c>
      <c r="J5931" s="3" t="s">
        <v>5689</v>
      </c>
      <c r="K5931" s="3" t="s">
        <v>5689</v>
      </c>
      <c r="L5931" s="3" t="str">
        <f>IF($A5931="NA","NA",VLOOKUP($A5931,'[1]Regression Table'!$A$2:$O$5964,6,FALSE))</f>
        <v>NA</v>
      </c>
      <c r="M5931" s="3" t="str">
        <f>IF($A5931="NA","NA",VLOOKUP($A5931,'[1]Regression Table'!$A$2:$O$5964,7,FALSE))</f>
        <v>NA</v>
      </c>
      <c r="N5931" s="3" t="str">
        <f>IF(A5931="NA","NA",VLOOKUP($A5931,'[1]Regression Table'!$A$2:$O$5964,8,FALSE))</f>
        <v>NA</v>
      </c>
      <c r="O5931" s="3" t="str">
        <f>IF(A5931="NA","NA",VLOOKUP($A5931,'[1]Regression Table'!$A$2:$O$5964,9,FALSE))</f>
        <v>NA</v>
      </c>
      <c r="P5931" s="3" t="str">
        <f>IF(A5931="NA","NA",VLOOKUP($A5931,'[1]Regression Table'!$A$2:$O$5964,10,FALSE))</f>
        <v>NA</v>
      </c>
      <c r="Q5931" s="3" t="str">
        <f>IF(A5931="NA","NA",VLOOKUP($A5931,'[1]Regression Table'!$A$2:$O$5964,11,FALSE))</f>
        <v>NA</v>
      </c>
      <c r="R5931" s="3" t="str">
        <f>IF(A5931="NA","NA",VLOOKUP($A5931,'[1]Regression Table'!$A$2:$O$5964,12,FALSE))</f>
        <v>NA</v>
      </c>
      <c r="S5931" s="3" t="str">
        <f>IF(A5931="NA","NA",VLOOKUP($A5931,'[1]Regression Table'!$A$2:$O$5964,13,FALSE))</f>
        <v>NA</v>
      </c>
      <c r="T5931" s="3" t="str">
        <f>IF(A5931="NA","NA",VLOOKUP($A5931,'[1]Regression Table'!$A$2:$O$5964,14,FALSE))</f>
        <v>NA</v>
      </c>
      <c r="U5931" s="3" t="str">
        <f>IF(A5931="NA","NA",VLOOKUP($A5931,'[1]Regression Table'!$A$2:$O$5964,15,FALSE))</f>
        <v>NA</v>
      </c>
      <c r="V5931" s="3" t="s">
        <v>5689</v>
      </c>
      <c r="W5931" s="6" t="s">
        <v>5689</v>
      </c>
      <c r="X5931" s="6" t="s">
        <v>5689</v>
      </c>
    </row>
    <row r="5932" spans="1:24" x14ac:dyDescent="0.2">
      <c r="A5932" s="2" t="s">
        <v>2509</v>
      </c>
      <c r="B5932" s="3">
        <v>6</v>
      </c>
      <c r="C5932" s="3">
        <v>3</v>
      </c>
      <c r="D5932" s="3">
        <v>2</v>
      </c>
      <c r="E5932" s="3">
        <v>27</v>
      </c>
      <c r="F5932" s="3">
        <v>10</v>
      </c>
      <c r="G5932" s="3">
        <v>5</v>
      </c>
      <c r="H5932" s="3">
        <v>5</v>
      </c>
      <c r="I5932" s="3">
        <v>1600</v>
      </c>
      <c r="J5932" s="3">
        <v>0</v>
      </c>
      <c r="K5932" s="3">
        <v>0</v>
      </c>
      <c r="L5932" s="3">
        <f>IF($A5932="NA","NA",VLOOKUP($A5932,'[1]Regression Table'!$A$2:$O$5964,6,FALSE))</f>
        <v>3.68666E-3</v>
      </c>
      <c r="M5932" s="3">
        <f>IF($A5932="NA","NA",VLOOKUP($A5932,'[1]Regression Table'!$A$2:$O$5964,7,FALSE))</f>
        <v>-1.6260799999999999E-2</v>
      </c>
      <c r="N5932" s="3">
        <f>IF(A5932="NA","NA",VLOOKUP($A5932,'[1]Regression Table'!$A$2:$O$5964,8,FALSE))</f>
        <v>2.2501899999999998E-2</v>
      </c>
      <c r="O5932" s="3">
        <f>IF(A5932="NA","NA",VLOOKUP($A5932,'[1]Regression Table'!$A$2:$O$5964,9,FALSE))</f>
        <v>4.8012799999999998E-3</v>
      </c>
      <c r="P5932" s="3">
        <f>IF(A5932="NA","NA",VLOOKUP($A5932,'[1]Regression Table'!$A$2:$O$5964,10,FALSE))</f>
        <v>-9.2442900000000005E-3</v>
      </c>
      <c r="Q5932" s="3">
        <f>IF(A5932="NA","NA",VLOOKUP($A5932,'[1]Regression Table'!$A$2:$O$5964,11,FALSE))</f>
        <v>3.63197E-3</v>
      </c>
      <c r="R5932" s="3">
        <f>IF(A5932="NA","NA",VLOOKUP($A5932,'[1]Regression Table'!$A$2:$O$5964,12,FALSE))</f>
        <v>1.4747800000000001E-4</v>
      </c>
      <c r="S5932" s="3">
        <f>IF(A5932="NA","NA",VLOOKUP($A5932,'[1]Regression Table'!$A$2:$O$5964,13,FALSE))</f>
        <v>4.6818700000000003E-3</v>
      </c>
      <c r="T5932" s="3">
        <f>IF(A5932="NA","NA",VLOOKUP($A5932,'[1]Regression Table'!$A$2:$O$5964,14,FALSE))</f>
        <v>-2.6109100000000001E-3</v>
      </c>
      <c r="U5932" s="3">
        <f>IF(A5932="NA","NA",VLOOKUP($A5932,'[1]Regression Table'!$A$2:$O$5964,15,FALSE))</f>
        <v>-9.1116299999999999E-4</v>
      </c>
      <c r="V5932" s="3">
        <v>2.0151699999999999E-4</v>
      </c>
      <c r="W5932" s="6">
        <v>-2.92211E-5</v>
      </c>
      <c r="X5932" s="6">
        <v>6.6330799999999999E-5</v>
      </c>
    </row>
    <row r="5933" spans="1:24" x14ac:dyDescent="0.2">
      <c r="A5933" s="2" t="s">
        <v>2510</v>
      </c>
      <c r="B5933" s="3">
        <v>6</v>
      </c>
      <c r="C5933" s="3">
        <v>3</v>
      </c>
      <c r="D5933" s="3">
        <v>2</v>
      </c>
      <c r="E5933" s="3">
        <v>26</v>
      </c>
      <c r="F5933" s="3">
        <v>10</v>
      </c>
      <c r="G5933" s="3">
        <v>5</v>
      </c>
      <c r="H5933" s="3">
        <v>5</v>
      </c>
      <c r="I5933" s="3">
        <v>1500</v>
      </c>
      <c r="J5933" s="3">
        <v>0</v>
      </c>
      <c r="K5933" s="3">
        <v>0</v>
      </c>
      <c r="L5933" s="3">
        <f>IF($A5933="NA","NA",VLOOKUP($A5933,'[1]Regression Table'!$A$2:$O$5964,6,FALSE))</f>
        <v>2.2372799999999999E-3</v>
      </c>
      <c r="M5933" s="3">
        <f>IF($A5933="NA","NA",VLOOKUP($A5933,'[1]Regression Table'!$A$2:$O$5964,7,FALSE))</f>
        <v>-1.46964E-2</v>
      </c>
      <c r="N5933" s="3">
        <f>IF(A5933="NA","NA",VLOOKUP($A5933,'[1]Regression Table'!$A$2:$O$5964,8,FALSE))</f>
        <v>6.2439799999999997E-4</v>
      </c>
      <c r="O5933" s="3">
        <f>IF(A5933="NA","NA",VLOOKUP($A5933,'[1]Regression Table'!$A$2:$O$5964,9,FALSE))</f>
        <v>5.50299E-5</v>
      </c>
      <c r="P5933" s="3">
        <f>IF(A5933="NA","NA",VLOOKUP($A5933,'[1]Regression Table'!$A$2:$O$5964,10,FALSE))</f>
        <v>2.7072899999999998E-3</v>
      </c>
      <c r="Q5933" s="3">
        <f>IF(A5933="NA","NA",VLOOKUP($A5933,'[1]Regression Table'!$A$2:$O$5964,11,FALSE))</f>
        <v>8.6163600000000004E-4</v>
      </c>
      <c r="R5933" s="3">
        <f>IF(A5933="NA","NA",VLOOKUP($A5933,'[1]Regression Table'!$A$2:$O$5964,12,FALSE))</f>
        <v>6.0515799999999995E-4</v>
      </c>
      <c r="S5933" s="3">
        <f>IF(A5933="NA","NA",VLOOKUP($A5933,'[1]Regression Table'!$A$2:$O$5964,13,FALSE))</f>
        <v>4.5078399999999999E-3</v>
      </c>
      <c r="T5933" s="3">
        <f>IF(A5933="NA","NA",VLOOKUP($A5933,'[1]Regression Table'!$A$2:$O$5964,14,FALSE))</f>
        <v>3.71762E-3</v>
      </c>
      <c r="U5933" s="3">
        <f>IF(A5933="NA","NA",VLOOKUP($A5933,'[1]Regression Table'!$A$2:$O$5964,15,FALSE))</f>
        <v>1.45145E-3</v>
      </c>
      <c r="V5933" s="3">
        <v>2.05851E-4</v>
      </c>
      <c r="W5933" s="6">
        <v>-2.2667099999999999E-5</v>
      </c>
      <c r="X5933" s="6">
        <v>7.1730700000000001E-5</v>
      </c>
    </row>
    <row r="5934" spans="1:24" x14ac:dyDescent="0.2">
      <c r="A5934" s="2" t="s">
        <v>2511</v>
      </c>
      <c r="B5934" s="3">
        <v>6</v>
      </c>
      <c r="C5934" s="3">
        <v>3</v>
      </c>
      <c r="D5934" s="3">
        <v>1</v>
      </c>
      <c r="E5934" s="3">
        <v>26</v>
      </c>
      <c r="F5934" s="3">
        <v>10</v>
      </c>
      <c r="G5934" s="3">
        <v>5</v>
      </c>
      <c r="H5934" s="3">
        <v>5</v>
      </c>
      <c r="I5934" s="3">
        <v>1200</v>
      </c>
      <c r="J5934" s="3">
        <v>0</v>
      </c>
      <c r="K5934" s="3">
        <v>1</v>
      </c>
      <c r="L5934" s="3">
        <f>IF($A5934="NA","NA",VLOOKUP($A5934,'[1]Regression Table'!$A$2:$O$5964,6,FALSE))</f>
        <v>1.8146E-3</v>
      </c>
      <c r="M5934" s="3">
        <f>IF($A5934="NA","NA",VLOOKUP($A5934,'[1]Regression Table'!$A$2:$O$5964,7,FALSE))</f>
        <v>-1.36755E-2</v>
      </c>
      <c r="N5934" s="3">
        <f>IF(A5934="NA","NA",VLOOKUP($A5934,'[1]Regression Table'!$A$2:$O$5964,8,FALSE))</f>
        <v>-4.0383999999999998E-4</v>
      </c>
      <c r="O5934" s="3">
        <f>IF(A5934="NA","NA",VLOOKUP($A5934,'[1]Regression Table'!$A$2:$O$5964,9,FALSE))</f>
        <v>6.5406999999999998E-4</v>
      </c>
      <c r="P5934" s="3">
        <f>IF(A5934="NA","NA",VLOOKUP($A5934,'[1]Regression Table'!$A$2:$O$5964,10,FALSE))</f>
        <v>2.8922399999999999E-3</v>
      </c>
      <c r="Q5934" s="3">
        <f>IF(A5934="NA","NA",VLOOKUP($A5934,'[1]Regression Table'!$A$2:$O$5964,11,FALSE))</f>
        <v>1.17052E-3</v>
      </c>
      <c r="R5934" s="3">
        <f>IF(A5934="NA","NA",VLOOKUP($A5934,'[1]Regression Table'!$A$2:$O$5964,12,FALSE))</f>
        <v>1.3782200000000001E-3</v>
      </c>
      <c r="S5934" s="3">
        <f>IF(A5934="NA","NA",VLOOKUP($A5934,'[1]Regression Table'!$A$2:$O$5964,13,FALSE))</f>
        <v>4.705E-3</v>
      </c>
      <c r="T5934" s="3">
        <f>IF(A5934="NA","NA",VLOOKUP($A5934,'[1]Regression Table'!$A$2:$O$5964,14,FALSE))</f>
        <v>3.9861499999999999E-3</v>
      </c>
      <c r="U5934" s="3">
        <f>IF(A5934="NA","NA",VLOOKUP($A5934,'[1]Regression Table'!$A$2:$O$5964,15,FALSE))</f>
        <v>4.2243300000000001E-3</v>
      </c>
      <c r="V5934" s="3">
        <v>1.97531E-4</v>
      </c>
      <c r="W5934" s="6">
        <v>-2.71473E-5</v>
      </c>
      <c r="X5934" s="6">
        <v>6.84543E-5</v>
      </c>
    </row>
    <row r="5935" spans="1:24" x14ac:dyDescent="0.2">
      <c r="A5935" s="2" t="s">
        <v>2512</v>
      </c>
      <c r="B5935" s="3">
        <v>6</v>
      </c>
      <c r="C5935" s="3">
        <v>3</v>
      </c>
      <c r="D5935" s="3">
        <v>1</v>
      </c>
      <c r="E5935" s="3">
        <v>26</v>
      </c>
      <c r="F5935" s="3">
        <v>10</v>
      </c>
      <c r="G5935" s="3">
        <v>5</v>
      </c>
      <c r="H5935" s="3">
        <v>1</v>
      </c>
      <c r="I5935" s="3" t="s">
        <v>5689</v>
      </c>
      <c r="J5935" s="3">
        <v>0</v>
      </c>
      <c r="K5935" s="3">
        <v>1</v>
      </c>
      <c r="L5935" s="3">
        <f>IF($A5935="NA","NA",VLOOKUP($A5935,'[1]Regression Table'!$A$2:$O$5964,6,FALSE))</f>
        <v>3.3226000000000002E-3</v>
      </c>
      <c r="M5935" s="3">
        <f>IF($A5935="NA","NA",VLOOKUP($A5935,'[1]Regression Table'!$A$2:$O$5964,7,FALSE))</f>
        <v>-1.4390999999999999E-2</v>
      </c>
      <c r="N5935" s="3">
        <f>IF(A5935="NA","NA",VLOOKUP($A5935,'[1]Regression Table'!$A$2:$O$5964,8,FALSE))</f>
        <v>1.0019699999999999E-2</v>
      </c>
      <c r="O5935" s="3">
        <f>IF(A5935="NA","NA",VLOOKUP($A5935,'[1]Regression Table'!$A$2:$O$5964,9,FALSE))</f>
        <v>6.4387400000000001E-4</v>
      </c>
      <c r="P5935" s="3">
        <f>IF(A5935="NA","NA",VLOOKUP($A5935,'[1]Regression Table'!$A$2:$O$5964,10,FALSE))</f>
        <v>-2.9885699999999999E-3</v>
      </c>
      <c r="Q5935" s="3">
        <f>IF(A5935="NA","NA",VLOOKUP($A5935,'[1]Regression Table'!$A$2:$O$5964,11,FALSE))</f>
        <v>-1.05211E-3</v>
      </c>
      <c r="R5935" s="3">
        <f>IF(A5935="NA","NA",VLOOKUP($A5935,'[1]Regression Table'!$A$2:$O$5964,12,FALSE))</f>
        <v>-5.7069900000000003E-4</v>
      </c>
      <c r="S5935" s="3">
        <f>IF(A5935="NA","NA",VLOOKUP($A5935,'[1]Regression Table'!$A$2:$O$5964,13,FALSE))</f>
        <v>3.2147600000000001E-3</v>
      </c>
      <c r="T5935" s="3">
        <f>IF(A5935="NA","NA",VLOOKUP($A5935,'[1]Regression Table'!$A$2:$O$5964,14,FALSE))</f>
        <v>4.5904499999999999E-4</v>
      </c>
      <c r="U5935" s="3">
        <f>IF(A5935="NA","NA",VLOOKUP($A5935,'[1]Regression Table'!$A$2:$O$5964,15,FALSE))</f>
        <v>9.7589400000000005E-4</v>
      </c>
      <c r="V5935" s="3">
        <v>2.0449199999999999E-4</v>
      </c>
      <c r="W5935" s="6">
        <v>-2.8027399999999999E-5</v>
      </c>
      <c r="X5935" s="6">
        <v>7.2007499999999998E-5</v>
      </c>
    </row>
    <row r="5936" spans="1:24" x14ac:dyDescent="0.2">
      <c r="A5936" s="2" t="s">
        <v>2513</v>
      </c>
      <c r="B5936" s="3">
        <v>6</v>
      </c>
      <c r="C5936" s="3">
        <v>3</v>
      </c>
      <c r="D5936" s="3">
        <v>1</v>
      </c>
      <c r="E5936" s="3">
        <v>26</v>
      </c>
      <c r="F5936" s="3">
        <v>10</v>
      </c>
      <c r="G5936" s="3">
        <v>5</v>
      </c>
      <c r="H5936" s="3">
        <v>1</v>
      </c>
      <c r="I5936" s="3" t="s">
        <v>5689</v>
      </c>
      <c r="J5936" s="3">
        <v>1</v>
      </c>
      <c r="K5936" s="3">
        <v>0</v>
      </c>
      <c r="L5936" s="3">
        <f>IF($A5936="NA","NA",VLOOKUP($A5936,'[1]Regression Table'!$A$2:$O$5964,6,FALSE))</f>
        <v>1.7743500000000001E-3</v>
      </c>
      <c r="M5936" s="3">
        <f>IF($A5936="NA","NA",VLOOKUP($A5936,'[1]Regression Table'!$A$2:$O$5964,7,FALSE))</f>
        <v>-1.35964E-2</v>
      </c>
      <c r="N5936" s="3">
        <f>IF(A5936="NA","NA",VLOOKUP($A5936,'[1]Regression Table'!$A$2:$O$5964,8,FALSE))</f>
        <v>-3.34914E-3</v>
      </c>
      <c r="O5936" s="3">
        <f>IF(A5936="NA","NA",VLOOKUP($A5936,'[1]Regression Table'!$A$2:$O$5964,9,FALSE))</f>
        <v>-2.9070799999999998E-3</v>
      </c>
      <c r="P5936" s="3">
        <f>IF(A5936="NA","NA",VLOOKUP($A5936,'[1]Regression Table'!$A$2:$O$5964,10,FALSE))</f>
        <v>4.3095399999999997E-3</v>
      </c>
      <c r="Q5936" s="3">
        <f>IF(A5936="NA","NA",VLOOKUP($A5936,'[1]Regression Table'!$A$2:$O$5964,11,FALSE))</f>
        <v>-1.1247799999999999E-3</v>
      </c>
      <c r="R5936" s="3">
        <f>IF(A5936="NA","NA",VLOOKUP($A5936,'[1]Regression Table'!$A$2:$O$5964,12,FALSE))</f>
        <v>2.8927200000000001E-3</v>
      </c>
      <c r="S5936" s="3">
        <f>IF(A5936="NA","NA",VLOOKUP($A5936,'[1]Regression Table'!$A$2:$O$5964,13,FALSE))</f>
        <v>4.1247200000000001E-3</v>
      </c>
      <c r="T5936" s="3">
        <f>IF(A5936="NA","NA",VLOOKUP($A5936,'[1]Regression Table'!$A$2:$O$5964,14,FALSE))</f>
        <v>-3.0193400000000001E-3</v>
      </c>
      <c r="U5936" s="3">
        <f>IF(A5936="NA","NA",VLOOKUP($A5936,'[1]Regression Table'!$A$2:$O$5964,15,FALSE))</f>
        <v>4.3718999999999997E-3</v>
      </c>
      <c r="V5936" s="3">
        <v>1.9161300000000001E-4</v>
      </c>
      <c r="W5936" s="6">
        <v>-2.6817599999999999E-5</v>
      </c>
      <c r="X5936" s="6">
        <v>6.8114099999999999E-5</v>
      </c>
    </row>
    <row r="5937" spans="1:24" x14ac:dyDescent="0.2">
      <c r="A5937" s="2" t="s">
        <v>2514</v>
      </c>
      <c r="B5937" s="3">
        <v>6</v>
      </c>
      <c r="C5937" s="3">
        <v>3</v>
      </c>
      <c r="D5937" s="3">
        <v>1</v>
      </c>
      <c r="E5937" s="3">
        <v>27</v>
      </c>
      <c r="F5937" s="3">
        <v>10</v>
      </c>
      <c r="G5937" s="3">
        <v>5</v>
      </c>
      <c r="H5937" s="3">
        <v>5</v>
      </c>
      <c r="I5937" s="3">
        <v>1800</v>
      </c>
      <c r="J5937" s="3">
        <v>0</v>
      </c>
      <c r="K5937" s="3">
        <v>1</v>
      </c>
      <c r="L5937" s="3">
        <f>IF($A5937="NA","NA",VLOOKUP($A5937,'[1]Regression Table'!$A$2:$O$5964,6,FALSE))</f>
        <v>1.11367E-3</v>
      </c>
      <c r="M5937" s="3">
        <f>IF($A5937="NA","NA",VLOOKUP($A5937,'[1]Regression Table'!$A$2:$O$5964,7,FALSE))</f>
        <v>-1.6660899999999999E-2</v>
      </c>
      <c r="N5937" s="3">
        <f>IF(A5937="NA","NA",VLOOKUP($A5937,'[1]Regression Table'!$A$2:$O$5964,8,FALSE))</f>
        <v>-7.7812899999999997E-3</v>
      </c>
      <c r="O5937" s="3">
        <f>IF(A5937="NA","NA",VLOOKUP($A5937,'[1]Regression Table'!$A$2:$O$5964,9,FALSE))</f>
        <v>-5.0409199999999999E-3</v>
      </c>
      <c r="P5937" s="3">
        <f>IF(A5937="NA","NA",VLOOKUP($A5937,'[1]Regression Table'!$A$2:$O$5964,10,FALSE))</f>
        <v>1.12779E-2</v>
      </c>
      <c r="Q5937" s="3">
        <f>IF(A5937="NA","NA",VLOOKUP($A5937,'[1]Regression Table'!$A$2:$O$5964,11,FALSE))</f>
        <v>-5.7065800000000004E-4</v>
      </c>
      <c r="R5937" s="3">
        <f>IF(A5937="NA","NA",VLOOKUP($A5937,'[1]Regression Table'!$A$2:$O$5964,12,FALSE))</f>
        <v>5.1542699999999999E-3</v>
      </c>
      <c r="S5937" s="3">
        <f>IF(A5937="NA","NA",VLOOKUP($A5937,'[1]Regression Table'!$A$2:$O$5964,13,FALSE))</f>
        <v>9.7709400000000005E-3</v>
      </c>
      <c r="T5937" s="3">
        <f>IF(A5937="NA","NA",VLOOKUP($A5937,'[1]Regression Table'!$A$2:$O$5964,14,FALSE))</f>
        <v>2.9950599999999999E-3</v>
      </c>
      <c r="U5937" s="3">
        <f>IF(A5937="NA","NA",VLOOKUP($A5937,'[1]Regression Table'!$A$2:$O$5964,15,FALSE))</f>
        <v>2.4530300000000001E-3</v>
      </c>
      <c r="V5937" s="3">
        <v>1.9859500000000001E-4</v>
      </c>
      <c r="W5937" s="6">
        <v>-2.7951599999999998E-5</v>
      </c>
      <c r="X5937" s="6">
        <v>7.0257800000000003E-5</v>
      </c>
    </row>
    <row r="5938" spans="1:24" x14ac:dyDescent="0.2">
      <c r="A5938" s="2" t="s">
        <v>2515</v>
      </c>
      <c r="B5938" s="3">
        <v>6</v>
      </c>
      <c r="C5938" s="3">
        <v>3</v>
      </c>
      <c r="D5938" s="3">
        <v>2</v>
      </c>
      <c r="E5938" s="3">
        <v>23</v>
      </c>
      <c r="F5938" s="3">
        <v>10</v>
      </c>
      <c r="G5938" s="3">
        <v>5</v>
      </c>
      <c r="H5938" s="3">
        <v>1</v>
      </c>
      <c r="I5938" s="3" t="s">
        <v>5689</v>
      </c>
      <c r="J5938" s="3">
        <v>0</v>
      </c>
      <c r="K5938" s="3">
        <v>1</v>
      </c>
      <c r="L5938" s="3">
        <f>IF($A5938="NA","NA",VLOOKUP($A5938,'[1]Regression Table'!$A$2:$O$5964,6,FALSE))</f>
        <v>3.0449299999999999E-3</v>
      </c>
      <c r="M5938" s="3">
        <f>IF($A5938="NA","NA",VLOOKUP($A5938,'[1]Regression Table'!$A$2:$O$5964,7,FALSE))</f>
        <v>-4.4593499999999999E-3</v>
      </c>
      <c r="N5938" s="3">
        <f>IF(A5938="NA","NA",VLOOKUP($A5938,'[1]Regression Table'!$A$2:$O$5964,8,FALSE))</f>
        <v>9.1792899999999997E-3</v>
      </c>
      <c r="O5938" s="3">
        <f>IF(A5938="NA","NA",VLOOKUP($A5938,'[1]Regression Table'!$A$2:$O$5964,9,FALSE))</f>
        <v>-2.1551399999999998E-3</v>
      </c>
      <c r="P5938" s="3">
        <f>IF(A5938="NA","NA",VLOOKUP($A5938,'[1]Regression Table'!$A$2:$O$5964,10,FALSE))</f>
        <v>-4.48709E-3</v>
      </c>
      <c r="Q5938" s="3">
        <f>IF(A5938="NA","NA",VLOOKUP($A5938,'[1]Regression Table'!$A$2:$O$5964,11,FALSE))</f>
        <v>-3.4676199999999998E-3</v>
      </c>
      <c r="R5938" s="3">
        <f>IF(A5938="NA","NA",VLOOKUP($A5938,'[1]Regression Table'!$A$2:$O$5964,12,FALSE))</f>
        <v>-5.7248900000000003E-4</v>
      </c>
      <c r="S5938" s="3">
        <f>IF(A5938="NA","NA",VLOOKUP($A5938,'[1]Regression Table'!$A$2:$O$5964,13,FALSE))</f>
        <v>6.8636799999999996E-3</v>
      </c>
      <c r="T5938" s="3">
        <f>IF(A5938="NA","NA",VLOOKUP($A5938,'[1]Regression Table'!$A$2:$O$5964,14,FALSE))</f>
        <v>-1.66976E-3</v>
      </c>
      <c r="U5938" s="3">
        <f>IF(A5938="NA","NA",VLOOKUP($A5938,'[1]Regression Table'!$A$2:$O$5964,15,FALSE))</f>
        <v>1.1261999999999999E-2</v>
      </c>
      <c r="V5938" s="3">
        <v>1.96799E-4</v>
      </c>
      <c r="W5938" s="6">
        <v>-2.1631600000000001E-5</v>
      </c>
      <c r="X5938" s="6">
        <v>6.9345599999999996E-5</v>
      </c>
    </row>
    <row r="5939" spans="1:24" x14ac:dyDescent="0.2">
      <c r="A5939" s="2" t="s">
        <v>2516</v>
      </c>
      <c r="B5939" s="3">
        <v>6</v>
      </c>
      <c r="C5939" s="3">
        <v>2</v>
      </c>
      <c r="D5939" s="3">
        <v>2</v>
      </c>
      <c r="E5939" s="3">
        <v>50</v>
      </c>
      <c r="F5939" s="3">
        <v>10</v>
      </c>
      <c r="G5939" s="3">
        <v>4</v>
      </c>
      <c r="H5939" s="3">
        <v>1</v>
      </c>
      <c r="I5939" s="3" t="s">
        <v>5689</v>
      </c>
      <c r="J5939" s="3">
        <v>0</v>
      </c>
      <c r="K5939" s="3">
        <v>0</v>
      </c>
      <c r="L5939" s="3">
        <f>IF($A5939="NA","NA",VLOOKUP($A5939,'[1]Regression Table'!$A$2:$O$5964,6,FALSE))</f>
        <v>-5.3999699999999996E-4</v>
      </c>
      <c r="M5939" s="3">
        <f>IF($A5939="NA","NA",VLOOKUP($A5939,'[1]Regression Table'!$A$2:$O$5964,7,FALSE))</f>
        <v>-1.5885799999999999E-2</v>
      </c>
      <c r="N5939" s="3">
        <f>IF(A5939="NA","NA",VLOOKUP($A5939,'[1]Regression Table'!$A$2:$O$5964,8,FALSE))</f>
        <v>-1.25669E-3</v>
      </c>
      <c r="O5939" s="3">
        <f>IF(A5939="NA","NA",VLOOKUP($A5939,'[1]Regression Table'!$A$2:$O$5964,9,FALSE))</f>
        <v>4.9118899999999995E-4</v>
      </c>
      <c r="P5939" s="3">
        <f>IF(A5939="NA","NA",VLOOKUP($A5939,'[1]Regression Table'!$A$2:$O$5964,10,FALSE))</f>
        <v>8.8675200000000003E-3</v>
      </c>
      <c r="Q5939" s="3">
        <f>IF(A5939="NA","NA",VLOOKUP($A5939,'[1]Regression Table'!$A$2:$O$5964,11,FALSE))</f>
        <v>-3.0171099999999999E-3</v>
      </c>
      <c r="R5939" s="3">
        <f>IF(A5939="NA","NA",VLOOKUP($A5939,'[1]Regression Table'!$A$2:$O$5964,12,FALSE))</f>
        <v>3.6732599999999998E-3</v>
      </c>
      <c r="S5939" s="3">
        <f>IF(A5939="NA","NA",VLOOKUP($A5939,'[1]Regression Table'!$A$2:$O$5964,13,FALSE))</f>
        <v>1.25722E-2</v>
      </c>
      <c r="T5939" s="3">
        <f>IF(A5939="NA","NA",VLOOKUP($A5939,'[1]Regression Table'!$A$2:$O$5964,14,FALSE))</f>
        <v>-2.0553799999999999E-3</v>
      </c>
      <c r="U5939" s="3">
        <f>IF(A5939="NA","NA",VLOOKUP($A5939,'[1]Regression Table'!$A$2:$O$5964,15,FALSE))</f>
        <v>4.8240999999999996E-3</v>
      </c>
      <c r="V5939" s="3">
        <v>1.8558999999999999E-4</v>
      </c>
      <c r="W5939" s="6">
        <v>-2.8620500000000002E-5</v>
      </c>
      <c r="X5939" s="6">
        <v>7.4200299999999995E-5</v>
      </c>
    </row>
    <row r="5940" spans="1:24" x14ac:dyDescent="0.2">
      <c r="A5940" s="2" t="s">
        <v>2517</v>
      </c>
      <c r="B5940" s="3">
        <v>6</v>
      </c>
      <c r="C5940" s="3">
        <v>3</v>
      </c>
      <c r="D5940" s="3">
        <v>2</v>
      </c>
      <c r="E5940" s="3">
        <v>23</v>
      </c>
      <c r="F5940" s="3">
        <v>10</v>
      </c>
      <c r="G5940" s="3">
        <v>5</v>
      </c>
      <c r="H5940" s="3">
        <v>1</v>
      </c>
      <c r="I5940" s="3" t="s">
        <v>5689</v>
      </c>
      <c r="J5940" s="3">
        <v>1</v>
      </c>
      <c r="K5940" s="3">
        <v>0</v>
      </c>
      <c r="L5940" s="3">
        <f>IF($A5940="NA","NA",VLOOKUP($A5940,'[1]Regression Table'!$A$2:$O$5964,6,FALSE))</f>
        <v>3.9452200000000002E-3</v>
      </c>
      <c r="M5940" s="3">
        <f>IF($A5940="NA","NA",VLOOKUP($A5940,'[1]Regression Table'!$A$2:$O$5964,7,FALSE))</f>
        <v>-1.68214E-2</v>
      </c>
      <c r="N5940" s="3">
        <f>IF(A5940="NA","NA",VLOOKUP($A5940,'[1]Regression Table'!$A$2:$O$5964,8,FALSE))</f>
        <v>2.3174899999999998E-2</v>
      </c>
      <c r="O5940" s="3">
        <f>IF(A5940="NA","NA",VLOOKUP($A5940,'[1]Regression Table'!$A$2:$O$5964,9,FALSE))</f>
        <v>2.3410699999999998E-3</v>
      </c>
      <c r="P5940" s="3">
        <f>IF(A5940="NA","NA",VLOOKUP($A5940,'[1]Regression Table'!$A$2:$O$5964,10,FALSE))</f>
        <v>-1.1847699999999999E-2</v>
      </c>
      <c r="Q5940" s="3">
        <f>IF(A5940="NA","NA",VLOOKUP($A5940,'[1]Regression Table'!$A$2:$O$5964,11,FALSE))</f>
        <v>-1.6094900000000001E-3</v>
      </c>
      <c r="R5940" s="3">
        <f>IF(A5940="NA","NA",VLOOKUP($A5940,'[1]Regression Table'!$A$2:$O$5964,12,FALSE))</f>
        <v>4.63821E-4</v>
      </c>
      <c r="S5940" s="3">
        <f>IF(A5940="NA","NA",VLOOKUP($A5940,'[1]Regression Table'!$A$2:$O$5964,13,FALSE))</f>
        <v>4.2254600000000003E-3</v>
      </c>
      <c r="T5940" s="3">
        <f>IF(A5940="NA","NA",VLOOKUP($A5940,'[1]Regression Table'!$A$2:$O$5964,14,FALSE))</f>
        <v>-5.2119100000000002E-3</v>
      </c>
      <c r="U5940" s="3">
        <f>IF(A5940="NA","NA",VLOOKUP($A5940,'[1]Regression Table'!$A$2:$O$5964,15,FALSE))</f>
        <v>1.9358800000000001E-3</v>
      </c>
      <c r="V5940" s="3">
        <v>2.2203500000000001E-4</v>
      </c>
      <c r="W5940" s="6">
        <v>-1.6626500000000001E-5</v>
      </c>
      <c r="X5940" s="6">
        <v>7.6964400000000005E-5</v>
      </c>
    </row>
    <row r="5941" spans="1:24" x14ac:dyDescent="0.2">
      <c r="A5941" s="2" t="s">
        <v>2518</v>
      </c>
      <c r="B5941" s="3">
        <v>6</v>
      </c>
      <c r="C5941" s="3">
        <v>3</v>
      </c>
      <c r="D5941" s="3">
        <v>1</v>
      </c>
      <c r="E5941" s="3">
        <v>20</v>
      </c>
      <c r="F5941" s="3">
        <v>10</v>
      </c>
      <c r="G5941" s="3">
        <v>3</v>
      </c>
      <c r="H5941" s="3">
        <v>5</v>
      </c>
      <c r="I5941" s="3">
        <v>1000</v>
      </c>
      <c r="J5941" s="3">
        <v>0</v>
      </c>
      <c r="K5941" s="3">
        <v>0</v>
      </c>
      <c r="L5941" s="3">
        <f>IF($A5941="NA","NA",VLOOKUP($A5941,'[1]Regression Table'!$A$2:$O$5964,6,FALSE))</f>
        <v>3.9838499999999997E-3</v>
      </c>
      <c r="M5941" s="3">
        <f>IF($A5941="NA","NA",VLOOKUP($A5941,'[1]Regression Table'!$A$2:$O$5964,7,FALSE))</f>
        <v>-1.71059E-2</v>
      </c>
      <c r="N5941" s="3">
        <f>IF(A5941="NA","NA",VLOOKUP($A5941,'[1]Regression Table'!$A$2:$O$5964,8,FALSE))</f>
        <v>2.3705500000000001E-2</v>
      </c>
      <c r="O5941" s="3">
        <f>IF(A5941="NA","NA",VLOOKUP($A5941,'[1]Regression Table'!$A$2:$O$5964,9,FALSE))</f>
        <v>2.6096299999999999E-3</v>
      </c>
      <c r="P5941" s="3">
        <f>IF(A5941="NA","NA",VLOOKUP($A5941,'[1]Regression Table'!$A$2:$O$5964,10,FALSE))</f>
        <v>-1.14888E-2</v>
      </c>
      <c r="Q5941" s="3">
        <f>IF(A5941="NA","NA",VLOOKUP($A5941,'[1]Regression Table'!$A$2:$O$5964,11,FALSE))</f>
        <v>-1.0142700000000001E-3</v>
      </c>
      <c r="R5941" s="3">
        <f>IF(A5941="NA","NA",VLOOKUP($A5941,'[1]Regression Table'!$A$2:$O$5964,12,FALSE))</f>
        <v>1.6754999999999999E-3</v>
      </c>
      <c r="S5941" s="3">
        <f>IF(A5941="NA","NA",VLOOKUP($A5941,'[1]Regression Table'!$A$2:$O$5964,13,FALSE))</f>
        <v>6.4642900000000001E-3</v>
      </c>
      <c r="T5941" s="3">
        <f>IF(A5941="NA","NA",VLOOKUP($A5941,'[1]Regression Table'!$A$2:$O$5964,14,FALSE))</f>
        <v>-5.7306400000000004E-3</v>
      </c>
      <c r="U5941" s="3">
        <f>IF(A5941="NA","NA",VLOOKUP($A5941,'[1]Regression Table'!$A$2:$O$5964,15,FALSE))</f>
        <v>3.8619799999999998E-4</v>
      </c>
      <c r="V5941" s="3">
        <v>2.1551599999999999E-4</v>
      </c>
      <c r="W5941" s="6">
        <v>-2.0190199999999999E-5</v>
      </c>
      <c r="X5941" s="6">
        <v>7.41068E-5</v>
      </c>
    </row>
    <row r="5942" spans="1:24" x14ac:dyDescent="0.2">
      <c r="A5942" s="2" t="s">
        <v>2519</v>
      </c>
      <c r="B5942" s="3">
        <v>6</v>
      </c>
      <c r="C5942" s="3">
        <v>3</v>
      </c>
      <c r="D5942" s="3">
        <v>2</v>
      </c>
      <c r="E5942" s="3">
        <v>24</v>
      </c>
      <c r="F5942" s="3">
        <v>10</v>
      </c>
      <c r="G5942" s="3">
        <v>5</v>
      </c>
      <c r="H5942" s="3">
        <v>4</v>
      </c>
      <c r="I5942" s="3">
        <v>300</v>
      </c>
      <c r="J5942" s="3">
        <v>1</v>
      </c>
      <c r="K5942" s="3">
        <v>0</v>
      </c>
      <c r="L5942" s="3">
        <f>IF($A5942="NA","NA",VLOOKUP($A5942,'[1]Regression Table'!$A$2:$O$5964,6,FALSE))</f>
        <v>1.83859E-3</v>
      </c>
      <c r="M5942" s="3">
        <f>IF($A5942="NA","NA",VLOOKUP($A5942,'[1]Regression Table'!$A$2:$O$5964,7,FALSE))</f>
        <v>-9.5957799999999999E-3</v>
      </c>
      <c r="N5942" s="3">
        <f>IF(A5942="NA","NA",VLOOKUP($A5942,'[1]Regression Table'!$A$2:$O$5964,8,FALSE))</f>
        <v>8.1454700000000001E-3</v>
      </c>
      <c r="O5942" s="3">
        <f>IF(A5942="NA","NA",VLOOKUP($A5942,'[1]Regression Table'!$A$2:$O$5964,9,FALSE))</f>
        <v>2.2392900000000001E-3</v>
      </c>
      <c r="P5942" s="3">
        <f>IF(A5942="NA","NA",VLOOKUP($A5942,'[1]Regression Table'!$A$2:$O$5964,10,FALSE))</f>
        <v>-2.2122E-4</v>
      </c>
      <c r="Q5942" s="3">
        <f>IF(A5942="NA","NA",VLOOKUP($A5942,'[1]Regression Table'!$A$2:$O$5964,11,FALSE))</f>
        <v>-1.60874E-3</v>
      </c>
      <c r="R5942" s="3">
        <f>IF(A5942="NA","NA",VLOOKUP($A5942,'[1]Regression Table'!$A$2:$O$5964,12,FALSE))</f>
        <v>1.4863299999999999E-3</v>
      </c>
      <c r="S5942" s="3">
        <f>IF(A5942="NA","NA",VLOOKUP($A5942,'[1]Regression Table'!$A$2:$O$5964,13,FALSE))</f>
        <v>1.5071100000000001E-3</v>
      </c>
      <c r="T5942" s="3">
        <f>IF(A5942="NA","NA",VLOOKUP($A5942,'[1]Regression Table'!$A$2:$O$5964,14,FALSE))</f>
        <v>-1.59293E-3</v>
      </c>
      <c r="U5942" s="3">
        <f>IF(A5942="NA","NA",VLOOKUP($A5942,'[1]Regression Table'!$A$2:$O$5964,15,FALSE))</f>
        <v>6.0935499999999997E-3</v>
      </c>
      <c r="V5942" s="3">
        <v>1.9927700000000001E-4</v>
      </c>
      <c r="W5942" s="6">
        <v>-2.5842399999999998E-5</v>
      </c>
      <c r="X5942" s="6">
        <v>7.2108700000000003E-5</v>
      </c>
    </row>
    <row r="5943" spans="1:24" x14ac:dyDescent="0.2">
      <c r="A5943" s="2" t="s">
        <v>5689</v>
      </c>
      <c r="B5943" s="3" t="s">
        <v>5689</v>
      </c>
      <c r="C5943" s="3" t="s">
        <v>5689</v>
      </c>
      <c r="D5943" s="3" t="s">
        <v>5689</v>
      </c>
      <c r="E5943" s="3" t="s">
        <v>5689</v>
      </c>
      <c r="F5943" s="3" t="s">
        <v>5689</v>
      </c>
      <c r="G5943" s="3" t="s">
        <v>5689</v>
      </c>
      <c r="H5943" s="3" t="s">
        <v>5689</v>
      </c>
      <c r="I5943" s="3" t="s">
        <v>5689</v>
      </c>
      <c r="J5943" s="3" t="s">
        <v>5689</v>
      </c>
      <c r="K5943" s="3" t="s">
        <v>5689</v>
      </c>
      <c r="L5943" s="3" t="str">
        <f>IF($A5943="NA","NA",VLOOKUP($A5943,'[1]Regression Table'!$A$2:$O$5964,6,FALSE))</f>
        <v>NA</v>
      </c>
      <c r="M5943" s="3" t="str">
        <f>IF($A5943="NA","NA",VLOOKUP($A5943,'[1]Regression Table'!$A$2:$O$5964,7,FALSE))</f>
        <v>NA</v>
      </c>
      <c r="N5943" s="3" t="str">
        <f>IF(A5943="NA","NA",VLOOKUP($A5943,'[1]Regression Table'!$A$2:$O$5964,8,FALSE))</f>
        <v>NA</v>
      </c>
      <c r="O5943" s="3" t="str">
        <f>IF(A5943="NA","NA",VLOOKUP($A5943,'[1]Regression Table'!$A$2:$O$5964,9,FALSE))</f>
        <v>NA</v>
      </c>
      <c r="P5943" s="3" t="str">
        <f>IF(A5943="NA","NA",VLOOKUP($A5943,'[1]Regression Table'!$A$2:$O$5964,10,FALSE))</f>
        <v>NA</v>
      </c>
      <c r="Q5943" s="3" t="str">
        <f>IF(A5943="NA","NA",VLOOKUP($A5943,'[1]Regression Table'!$A$2:$O$5964,11,FALSE))</f>
        <v>NA</v>
      </c>
      <c r="R5943" s="3" t="str">
        <f>IF(A5943="NA","NA",VLOOKUP($A5943,'[1]Regression Table'!$A$2:$O$5964,12,FALSE))</f>
        <v>NA</v>
      </c>
      <c r="S5943" s="3" t="str">
        <f>IF(A5943="NA","NA",VLOOKUP($A5943,'[1]Regression Table'!$A$2:$O$5964,13,FALSE))</f>
        <v>NA</v>
      </c>
      <c r="T5943" s="3" t="str">
        <f>IF(A5943="NA","NA",VLOOKUP($A5943,'[1]Regression Table'!$A$2:$O$5964,14,FALSE))</f>
        <v>NA</v>
      </c>
      <c r="U5943" s="3" t="str">
        <f>IF(A5943="NA","NA",VLOOKUP($A5943,'[1]Regression Table'!$A$2:$O$5964,15,FALSE))</f>
        <v>NA</v>
      </c>
      <c r="V5943" s="3" t="s">
        <v>5689</v>
      </c>
      <c r="W5943" s="6" t="s">
        <v>5689</v>
      </c>
      <c r="X5943" s="6" t="s">
        <v>5689</v>
      </c>
    </row>
    <row r="5944" spans="1:24" x14ac:dyDescent="0.2">
      <c r="A5944" s="2" t="s">
        <v>5689</v>
      </c>
      <c r="B5944" s="3" t="s">
        <v>5689</v>
      </c>
      <c r="C5944" s="3" t="s">
        <v>5689</v>
      </c>
      <c r="D5944" s="3" t="s">
        <v>5689</v>
      </c>
      <c r="E5944" s="3" t="s">
        <v>5689</v>
      </c>
      <c r="F5944" s="3" t="s">
        <v>5689</v>
      </c>
      <c r="G5944" s="3" t="s">
        <v>5689</v>
      </c>
      <c r="H5944" s="3" t="s">
        <v>5689</v>
      </c>
      <c r="I5944" s="3" t="s">
        <v>5689</v>
      </c>
      <c r="J5944" s="3" t="s">
        <v>5689</v>
      </c>
      <c r="K5944" s="3" t="s">
        <v>5689</v>
      </c>
      <c r="L5944" s="3" t="str">
        <f>IF($A5944="NA","NA",VLOOKUP($A5944,'[1]Regression Table'!$A$2:$O$5964,6,FALSE))</f>
        <v>NA</v>
      </c>
      <c r="M5944" s="3" t="str">
        <f>IF($A5944="NA","NA",VLOOKUP($A5944,'[1]Regression Table'!$A$2:$O$5964,7,FALSE))</f>
        <v>NA</v>
      </c>
      <c r="N5944" s="3" t="str">
        <f>IF(A5944="NA","NA",VLOOKUP($A5944,'[1]Regression Table'!$A$2:$O$5964,8,FALSE))</f>
        <v>NA</v>
      </c>
      <c r="O5944" s="3" t="str">
        <f>IF(A5944="NA","NA",VLOOKUP($A5944,'[1]Regression Table'!$A$2:$O$5964,9,FALSE))</f>
        <v>NA</v>
      </c>
      <c r="P5944" s="3" t="str">
        <f>IF(A5944="NA","NA",VLOOKUP($A5944,'[1]Regression Table'!$A$2:$O$5964,10,FALSE))</f>
        <v>NA</v>
      </c>
      <c r="Q5944" s="3" t="str">
        <f>IF(A5944="NA","NA",VLOOKUP($A5944,'[1]Regression Table'!$A$2:$O$5964,11,FALSE))</f>
        <v>NA</v>
      </c>
      <c r="R5944" s="3" t="str">
        <f>IF(A5944="NA","NA",VLOOKUP($A5944,'[1]Regression Table'!$A$2:$O$5964,12,FALSE))</f>
        <v>NA</v>
      </c>
      <c r="S5944" s="3" t="str">
        <f>IF(A5944="NA","NA",VLOOKUP($A5944,'[1]Regression Table'!$A$2:$O$5964,13,FALSE))</f>
        <v>NA</v>
      </c>
      <c r="T5944" s="3" t="str">
        <f>IF(A5944="NA","NA",VLOOKUP($A5944,'[1]Regression Table'!$A$2:$O$5964,14,FALSE))</f>
        <v>NA</v>
      </c>
      <c r="U5944" s="3" t="str">
        <f>IF(A5944="NA","NA",VLOOKUP($A5944,'[1]Regression Table'!$A$2:$O$5964,15,FALSE))</f>
        <v>NA</v>
      </c>
      <c r="V5944" s="3" t="s">
        <v>5689</v>
      </c>
      <c r="W5944" s="6" t="s">
        <v>5689</v>
      </c>
      <c r="X5944" s="6" t="s">
        <v>5689</v>
      </c>
    </row>
    <row r="5945" spans="1:24" x14ac:dyDescent="0.2">
      <c r="A5945" s="2" t="s">
        <v>2520</v>
      </c>
      <c r="B5945" s="3">
        <v>6</v>
      </c>
      <c r="C5945" s="3">
        <v>3</v>
      </c>
      <c r="D5945" s="3">
        <v>2</v>
      </c>
      <c r="E5945" s="3">
        <v>23</v>
      </c>
      <c r="F5945" s="3">
        <v>10</v>
      </c>
      <c r="G5945" s="3">
        <v>4</v>
      </c>
      <c r="H5945" s="3">
        <v>3</v>
      </c>
      <c r="I5945" s="3" t="s">
        <v>5689</v>
      </c>
      <c r="J5945" s="3">
        <v>0</v>
      </c>
      <c r="K5945" s="3">
        <v>0</v>
      </c>
      <c r="L5945" s="3">
        <f>IF($A5945="NA","NA",VLOOKUP($A5945,'[1]Regression Table'!$A$2:$O$5964,6,FALSE))</f>
        <v>2.3006300000000001E-3</v>
      </c>
      <c r="M5945" s="3">
        <f>IF($A5945="NA","NA",VLOOKUP($A5945,'[1]Regression Table'!$A$2:$O$5964,7,FALSE))</f>
        <v>-1.48401E-2</v>
      </c>
      <c r="N5945" s="3">
        <f>IF(A5945="NA","NA",VLOOKUP($A5945,'[1]Regression Table'!$A$2:$O$5964,8,FALSE))</f>
        <v>-5.6608300000000004E-3</v>
      </c>
      <c r="O5945" s="3">
        <f>IF(A5945="NA","NA",VLOOKUP($A5945,'[1]Regression Table'!$A$2:$O$5964,9,FALSE))</f>
        <v>-4.1607199999999997E-3</v>
      </c>
      <c r="P5945" s="3">
        <f>IF(A5945="NA","NA",VLOOKUP($A5945,'[1]Regression Table'!$A$2:$O$5964,10,FALSE))</f>
        <v>8.5897400000000002E-3</v>
      </c>
      <c r="Q5945" s="3">
        <f>IF(A5945="NA","NA",VLOOKUP($A5945,'[1]Regression Table'!$A$2:$O$5964,11,FALSE))</f>
        <v>7.6084099999999995E-4</v>
      </c>
      <c r="R5945" s="3">
        <f>IF(A5945="NA","NA",VLOOKUP($A5945,'[1]Regression Table'!$A$2:$O$5964,12,FALSE))</f>
        <v>-4.43252E-5</v>
      </c>
      <c r="S5945" s="3">
        <f>IF(A5945="NA","NA",VLOOKUP($A5945,'[1]Regression Table'!$A$2:$O$5964,13,FALSE))</f>
        <v>2.5130399999999998E-3</v>
      </c>
      <c r="T5945" s="3">
        <f>IF(A5945="NA","NA",VLOOKUP($A5945,'[1]Regression Table'!$A$2:$O$5964,14,FALSE))</f>
        <v>-1.66216E-3</v>
      </c>
      <c r="U5945" s="3">
        <f>IF(A5945="NA","NA",VLOOKUP($A5945,'[1]Regression Table'!$A$2:$O$5964,15,FALSE))</f>
        <v>4.4239500000000003E-3</v>
      </c>
      <c r="V5945" s="3">
        <v>1.9578900000000001E-4</v>
      </c>
      <c r="W5945" s="6">
        <v>-1.5563500000000001E-5</v>
      </c>
      <c r="X5945" s="6">
        <v>7.0485099999999994E-5</v>
      </c>
    </row>
    <row r="5946" spans="1:24" x14ac:dyDescent="0.2">
      <c r="A5946" s="2" t="s">
        <v>2521</v>
      </c>
      <c r="B5946" s="3">
        <v>6</v>
      </c>
      <c r="C5946" s="3">
        <v>3</v>
      </c>
      <c r="D5946" s="3">
        <v>2</v>
      </c>
      <c r="E5946" s="3">
        <v>30</v>
      </c>
      <c r="F5946" s="3">
        <v>10</v>
      </c>
      <c r="G5946" s="3">
        <v>4</v>
      </c>
      <c r="H5946" s="3">
        <v>1</v>
      </c>
      <c r="I5946" s="3">
        <v>3500</v>
      </c>
      <c r="J5946" s="3">
        <v>1</v>
      </c>
      <c r="K5946" s="3">
        <v>0</v>
      </c>
      <c r="L5946" s="3">
        <f>IF($A5946="NA","NA",VLOOKUP($A5946,'[1]Regression Table'!$A$2:$O$5964,6,FALSE))</f>
        <v>1.8367800000000001E-3</v>
      </c>
      <c r="M5946" s="3">
        <f>IF($A5946="NA","NA",VLOOKUP($A5946,'[1]Regression Table'!$A$2:$O$5964,7,FALSE))</f>
        <v>-1.35154E-2</v>
      </c>
      <c r="N5946" s="3">
        <f>IF(A5946="NA","NA",VLOOKUP($A5946,'[1]Regression Table'!$A$2:$O$5964,8,FALSE))</f>
        <v>2.0331400000000001E-3</v>
      </c>
      <c r="O5946" s="3">
        <f>IF(A5946="NA","NA",VLOOKUP($A5946,'[1]Regression Table'!$A$2:$O$5964,9,FALSE))</f>
        <v>-1.76862E-3</v>
      </c>
      <c r="P5946" s="3">
        <f>IF(A5946="NA","NA",VLOOKUP($A5946,'[1]Regression Table'!$A$2:$O$5964,10,FALSE))</f>
        <v>1.65E-3</v>
      </c>
      <c r="Q5946" s="3">
        <f>IF(A5946="NA","NA",VLOOKUP($A5946,'[1]Regression Table'!$A$2:$O$5964,11,FALSE))</f>
        <v>-2.8877099999999999E-3</v>
      </c>
      <c r="R5946" s="3">
        <f>IF(A5946="NA","NA",VLOOKUP($A5946,'[1]Regression Table'!$A$2:$O$5964,12,FALSE))</f>
        <v>1.0476299999999999E-3</v>
      </c>
      <c r="S5946" s="3">
        <f>IF(A5946="NA","NA",VLOOKUP($A5946,'[1]Regression Table'!$A$2:$O$5964,13,FALSE))</f>
        <v>6.0280400000000001E-3</v>
      </c>
      <c r="T5946" s="3">
        <f>IF(A5946="NA","NA",VLOOKUP($A5946,'[1]Regression Table'!$A$2:$O$5964,14,FALSE))</f>
        <v>-2.09793E-3</v>
      </c>
      <c r="U5946" s="3">
        <f>IF(A5946="NA","NA",VLOOKUP($A5946,'[1]Regression Table'!$A$2:$O$5964,15,FALSE))</f>
        <v>2.6054199999999998E-3</v>
      </c>
      <c r="V5946" s="3">
        <v>1.8824099999999999E-4</v>
      </c>
      <c r="W5946" s="6">
        <v>-2.9099300000000001E-5</v>
      </c>
      <c r="X5946" s="6">
        <v>6.7639999999999996E-5</v>
      </c>
    </row>
    <row r="5947" spans="1:24" x14ac:dyDescent="0.2">
      <c r="A5947" s="2" t="s">
        <v>2522</v>
      </c>
      <c r="B5947" s="3">
        <v>6</v>
      </c>
      <c r="C5947" s="3">
        <v>1</v>
      </c>
      <c r="D5947" s="3">
        <v>1</v>
      </c>
      <c r="E5947" s="3">
        <v>31</v>
      </c>
      <c r="F5947" s="3">
        <v>10</v>
      </c>
      <c r="G5947" s="3">
        <v>2</v>
      </c>
      <c r="H5947" s="3">
        <v>5</v>
      </c>
      <c r="I5947" s="3">
        <v>750</v>
      </c>
      <c r="J5947" s="3">
        <v>1</v>
      </c>
      <c r="K5947" s="3">
        <v>1</v>
      </c>
      <c r="L5947" s="3">
        <f>IF($A5947="NA","NA",VLOOKUP($A5947,'[1]Regression Table'!$A$2:$O$5964,6,FALSE))</f>
        <v>3.0389599999999998E-3</v>
      </c>
      <c r="M5947" s="3">
        <f>IF($A5947="NA","NA",VLOOKUP($A5947,'[1]Regression Table'!$A$2:$O$5964,7,FALSE))</f>
        <v>-1.8505199999999999E-2</v>
      </c>
      <c r="N5947" s="3">
        <f>IF(A5947="NA","NA",VLOOKUP($A5947,'[1]Regression Table'!$A$2:$O$5964,8,FALSE))</f>
        <v>1.7817800000000002E-2</v>
      </c>
      <c r="O5947" s="3">
        <f>IF(A5947="NA","NA",VLOOKUP($A5947,'[1]Regression Table'!$A$2:$O$5964,9,FALSE))</f>
        <v>-5.96322E-3</v>
      </c>
      <c r="P5947" s="3">
        <f>IF(A5947="NA","NA",VLOOKUP($A5947,'[1]Regression Table'!$A$2:$O$5964,10,FALSE))</f>
        <v>-1.5238099999999999E-2</v>
      </c>
      <c r="Q5947" s="3">
        <f>IF(A5947="NA","NA",VLOOKUP($A5947,'[1]Regression Table'!$A$2:$O$5964,11,FALSE))</f>
        <v>8.2037400000000002E-4</v>
      </c>
      <c r="R5947" s="3">
        <f>IF(A5947="NA","NA",VLOOKUP($A5947,'[1]Regression Table'!$A$2:$O$5964,12,FALSE))</f>
        <v>-4.1829399999999996E-3</v>
      </c>
      <c r="S5947" s="3">
        <f>IF(A5947="NA","NA",VLOOKUP($A5947,'[1]Regression Table'!$A$2:$O$5964,13,FALSE))</f>
        <v>-1.91617E-2</v>
      </c>
      <c r="T5947" s="3">
        <f>IF(A5947="NA","NA",VLOOKUP($A5947,'[1]Regression Table'!$A$2:$O$5964,14,FALSE))</f>
        <v>5.5725599999999998E-3</v>
      </c>
      <c r="U5947" s="3">
        <f>IF(A5947="NA","NA",VLOOKUP($A5947,'[1]Regression Table'!$A$2:$O$5964,15,FALSE))</f>
        <v>-1.6225900000000001E-2</v>
      </c>
      <c r="V5947" s="3">
        <v>1.9969700000000001E-4</v>
      </c>
      <c r="W5947" s="6">
        <v>-3.3829399999999998E-5</v>
      </c>
      <c r="X5947" s="6">
        <v>6.9434699999999994E-5</v>
      </c>
    </row>
    <row r="5948" spans="1:24" x14ac:dyDescent="0.2">
      <c r="A5948" s="2" t="s">
        <v>2523</v>
      </c>
      <c r="B5948" s="3">
        <v>6</v>
      </c>
      <c r="C5948" s="3">
        <v>3</v>
      </c>
      <c r="D5948" s="3">
        <v>2</v>
      </c>
      <c r="E5948" s="3">
        <v>24</v>
      </c>
      <c r="F5948" s="3">
        <v>10</v>
      </c>
      <c r="G5948" s="3">
        <v>6</v>
      </c>
      <c r="H5948" s="3">
        <v>1</v>
      </c>
      <c r="I5948" s="3" t="s">
        <v>5689</v>
      </c>
      <c r="J5948" s="3">
        <v>0</v>
      </c>
      <c r="K5948" s="3">
        <v>0</v>
      </c>
      <c r="L5948" s="3">
        <f>IF($A5948="NA","NA",VLOOKUP($A5948,'[1]Regression Table'!$A$2:$O$5964,6,FALSE))</f>
        <v>3.87135E-3</v>
      </c>
      <c r="M5948" s="3">
        <f>IF($A5948="NA","NA",VLOOKUP($A5948,'[1]Regression Table'!$A$2:$O$5964,7,FALSE))</f>
        <v>-1.5040899999999999E-2</v>
      </c>
      <c r="N5948" s="3">
        <f>IF(A5948="NA","NA",VLOOKUP($A5948,'[1]Regression Table'!$A$2:$O$5964,8,FALSE))</f>
        <v>1.9738499999999999E-2</v>
      </c>
      <c r="O5948" s="3">
        <f>IF(A5948="NA","NA",VLOOKUP($A5948,'[1]Regression Table'!$A$2:$O$5964,9,FALSE))</f>
        <v>1.9514700000000001E-3</v>
      </c>
      <c r="P5948" s="3">
        <f>IF(A5948="NA","NA",VLOOKUP($A5948,'[1]Regression Table'!$A$2:$O$5964,10,FALSE))</f>
        <v>-6.1240799999999996E-3</v>
      </c>
      <c r="Q5948" s="3">
        <f>IF(A5948="NA","NA",VLOOKUP($A5948,'[1]Regression Table'!$A$2:$O$5964,11,FALSE))</f>
        <v>-1.86593E-3</v>
      </c>
      <c r="R5948" s="3">
        <f>IF(A5948="NA","NA",VLOOKUP($A5948,'[1]Regression Table'!$A$2:$O$5964,12,FALSE))</f>
        <v>2.9813000000000001E-3</v>
      </c>
      <c r="S5948" s="3">
        <f>IF(A5948="NA","NA",VLOOKUP($A5948,'[1]Regression Table'!$A$2:$O$5964,13,FALSE))</f>
        <v>5.6613899999999997E-3</v>
      </c>
      <c r="T5948" s="3">
        <f>IF(A5948="NA","NA",VLOOKUP($A5948,'[1]Regression Table'!$A$2:$O$5964,14,FALSE))</f>
        <v>2.0324900000000001E-3</v>
      </c>
      <c r="U5948" s="3">
        <f>IF(A5948="NA","NA",VLOOKUP($A5948,'[1]Regression Table'!$A$2:$O$5964,15,FALSE))</f>
        <v>3.3729699999999999E-3</v>
      </c>
      <c r="V5948" s="3">
        <v>2.0913600000000001E-4</v>
      </c>
      <c r="W5948" s="6">
        <v>-2.8768E-5</v>
      </c>
      <c r="X5948" s="6">
        <v>6.5394000000000004E-5</v>
      </c>
    </row>
    <row r="5949" spans="1:24" x14ac:dyDescent="0.2">
      <c r="A5949" s="2" t="s">
        <v>2524</v>
      </c>
      <c r="B5949" s="3">
        <v>6</v>
      </c>
      <c r="C5949" s="3">
        <v>3</v>
      </c>
      <c r="D5949" s="3">
        <v>2</v>
      </c>
      <c r="E5949" s="3">
        <v>24</v>
      </c>
      <c r="F5949" s="3">
        <v>10</v>
      </c>
      <c r="G5949" s="3">
        <v>4</v>
      </c>
      <c r="H5949" s="3">
        <v>1</v>
      </c>
      <c r="I5949" s="3" t="s">
        <v>5689</v>
      </c>
      <c r="J5949" s="3">
        <v>0</v>
      </c>
      <c r="K5949" s="3">
        <v>0</v>
      </c>
      <c r="L5949" s="3">
        <f>IF($A5949="NA","NA",VLOOKUP($A5949,'[1]Regression Table'!$A$2:$O$5964,6,FALSE))</f>
        <v>2.6992100000000001E-3</v>
      </c>
      <c r="M5949" s="3">
        <f>IF($A5949="NA","NA",VLOOKUP($A5949,'[1]Regression Table'!$A$2:$O$5964,7,FALSE))</f>
        <v>-1.6820000000000002E-2</v>
      </c>
      <c r="N5949" s="3">
        <f>IF(A5949="NA","NA",VLOOKUP($A5949,'[1]Regression Table'!$A$2:$O$5964,8,FALSE))</f>
        <v>1.40974E-2</v>
      </c>
      <c r="O5949" s="3">
        <f>IF(A5949="NA","NA",VLOOKUP($A5949,'[1]Regression Table'!$A$2:$O$5964,9,FALSE))</f>
        <v>-6.8024299999999997E-4</v>
      </c>
      <c r="P5949" s="3">
        <f>IF(A5949="NA","NA",VLOOKUP($A5949,'[1]Regression Table'!$A$2:$O$5964,10,FALSE))</f>
        <v>-8.7406299999999992E-3</v>
      </c>
      <c r="Q5949" s="3">
        <f>IF(A5949="NA","NA",VLOOKUP($A5949,'[1]Regression Table'!$A$2:$O$5964,11,FALSE))</f>
        <v>5.4176099999999998E-3</v>
      </c>
      <c r="R5949" s="3">
        <f>IF(A5949="NA","NA",VLOOKUP($A5949,'[1]Regression Table'!$A$2:$O$5964,12,FALSE))</f>
        <v>-7.3907900000000004E-3</v>
      </c>
      <c r="S5949" s="3">
        <f>IF(A5949="NA","NA",VLOOKUP($A5949,'[1]Regression Table'!$A$2:$O$5964,13,FALSE))</f>
        <v>-1.07914E-2</v>
      </c>
      <c r="T5949" s="3">
        <f>IF(A5949="NA","NA",VLOOKUP($A5949,'[1]Regression Table'!$A$2:$O$5964,14,FALSE))</f>
        <v>3.2516799999999998E-3</v>
      </c>
      <c r="U5949" s="3">
        <f>IF(A5949="NA","NA",VLOOKUP($A5949,'[1]Regression Table'!$A$2:$O$5964,15,FALSE))</f>
        <v>-9.9386300000000004E-3</v>
      </c>
      <c r="V5949" s="3">
        <v>2.00461E-4</v>
      </c>
      <c r="W5949" s="6">
        <v>-1.9036299999999999E-5</v>
      </c>
      <c r="X5949" s="6">
        <v>7.1989400000000006E-5</v>
      </c>
    </row>
    <row r="5950" spans="1:24" x14ac:dyDescent="0.2">
      <c r="A5950" s="2" t="s">
        <v>2525</v>
      </c>
      <c r="B5950" s="3">
        <v>6</v>
      </c>
      <c r="C5950" s="3">
        <v>3</v>
      </c>
      <c r="D5950" s="3">
        <v>2</v>
      </c>
      <c r="E5950" s="3">
        <v>28</v>
      </c>
      <c r="F5950" s="3">
        <v>10</v>
      </c>
      <c r="G5950" s="3">
        <v>2</v>
      </c>
      <c r="H5950" s="3">
        <v>1</v>
      </c>
      <c r="I5950" s="3" t="s">
        <v>5689</v>
      </c>
      <c r="J5950" s="3">
        <v>0</v>
      </c>
      <c r="K5950" s="3">
        <v>0</v>
      </c>
      <c r="L5950" s="3">
        <f>IF($A5950="NA","NA",VLOOKUP($A5950,'[1]Regression Table'!$A$2:$O$5964,6,FALSE))</f>
        <v>2.6261399999999999E-3</v>
      </c>
      <c r="M5950" s="3">
        <f>IF($A5950="NA","NA",VLOOKUP($A5950,'[1]Regression Table'!$A$2:$O$5964,7,FALSE))</f>
        <v>-1.6638199999999999E-2</v>
      </c>
      <c r="N5950" s="3">
        <f>IF(A5950="NA","NA",VLOOKUP($A5950,'[1]Regression Table'!$A$2:$O$5964,8,FALSE))</f>
        <v>1.49398E-2</v>
      </c>
      <c r="O5950" s="3">
        <f>IF(A5950="NA","NA",VLOOKUP($A5950,'[1]Regression Table'!$A$2:$O$5964,9,FALSE))</f>
        <v>1.8977600000000001E-3</v>
      </c>
      <c r="P5950" s="3">
        <f>IF(A5950="NA","NA",VLOOKUP($A5950,'[1]Regression Table'!$A$2:$O$5964,10,FALSE))</f>
        <v>-1.0023900000000001E-2</v>
      </c>
      <c r="Q5950" s="3">
        <f>IF(A5950="NA","NA",VLOOKUP($A5950,'[1]Regression Table'!$A$2:$O$5964,11,FALSE))</f>
        <v>1.37721E-3</v>
      </c>
      <c r="R5950" s="3">
        <f>IF(A5950="NA","NA",VLOOKUP($A5950,'[1]Regression Table'!$A$2:$O$5964,12,FALSE))</f>
        <v>-1.73219E-3</v>
      </c>
      <c r="S5950" s="3">
        <f>IF(A5950="NA","NA",VLOOKUP($A5950,'[1]Regression Table'!$A$2:$O$5964,13,FALSE))</f>
        <v>-1.03827E-2</v>
      </c>
      <c r="T5950" s="3">
        <f>IF(A5950="NA","NA",VLOOKUP($A5950,'[1]Regression Table'!$A$2:$O$5964,14,FALSE))</f>
        <v>2.4364600000000001E-3</v>
      </c>
      <c r="U5950" s="3">
        <f>IF(A5950="NA","NA",VLOOKUP($A5950,'[1]Regression Table'!$A$2:$O$5964,15,FALSE))</f>
        <v>-8.9927700000000006E-3</v>
      </c>
      <c r="V5950" s="3">
        <v>2.0992E-4</v>
      </c>
      <c r="W5950" s="6">
        <v>-2.12988E-5</v>
      </c>
      <c r="X5950" s="6">
        <v>7.4899200000000003E-5</v>
      </c>
    </row>
    <row r="5951" spans="1:24" x14ac:dyDescent="0.2">
      <c r="A5951" s="2" t="s">
        <v>2526</v>
      </c>
      <c r="B5951" s="3">
        <v>6</v>
      </c>
      <c r="C5951" s="3">
        <v>3</v>
      </c>
      <c r="D5951" s="3">
        <v>2</v>
      </c>
      <c r="E5951" s="3">
        <v>23</v>
      </c>
      <c r="F5951" s="3">
        <v>10</v>
      </c>
      <c r="G5951" s="3">
        <v>5</v>
      </c>
      <c r="H5951" s="3">
        <v>1</v>
      </c>
      <c r="I5951" s="3" t="s">
        <v>5689</v>
      </c>
      <c r="J5951" s="3">
        <v>1</v>
      </c>
      <c r="K5951" s="3">
        <v>0</v>
      </c>
      <c r="L5951" s="3">
        <f>IF($A5951="NA","NA",VLOOKUP($A5951,'[1]Regression Table'!$A$2:$O$5964,6,FALSE))</f>
        <v>1.6039800000000001E-3</v>
      </c>
      <c r="M5951" s="3">
        <f>IF($A5951="NA","NA",VLOOKUP($A5951,'[1]Regression Table'!$A$2:$O$5964,7,FALSE))</f>
        <v>-1.6509699999999999E-2</v>
      </c>
      <c r="N5951" s="3">
        <f>IF(A5951="NA","NA",VLOOKUP($A5951,'[1]Regression Table'!$A$2:$O$5964,8,FALSE))</f>
        <v>2.2676699999999998E-3</v>
      </c>
      <c r="O5951" s="3">
        <f>IF(A5951="NA","NA",VLOOKUP($A5951,'[1]Regression Table'!$A$2:$O$5964,9,FALSE))</f>
        <v>9.9515100000000005E-5</v>
      </c>
      <c r="P5951" s="3">
        <f>IF(A5951="NA","NA",VLOOKUP($A5951,'[1]Regression Table'!$A$2:$O$5964,10,FALSE))</f>
        <v>-1.02778E-4</v>
      </c>
      <c r="Q5951" s="3">
        <f>IF(A5951="NA","NA",VLOOKUP($A5951,'[1]Regression Table'!$A$2:$O$5964,11,FALSE))</f>
        <v>5.0213099999999995E-4</v>
      </c>
      <c r="R5951" s="3">
        <f>IF(A5951="NA","NA",VLOOKUP($A5951,'[1]Regression Table'!$A$2:$O$5964,12,FALSE))</f>
        <v>1.0637000000000001E-3</v>
      </c>
      <c r="S5951" s="3">
        <f>IF(A5951="NA","NA",VLOOKUP($A5951,'[1]Regression Table'!$A$2:$O$5964,13,FALSE))</f>
        <v>1.3912200000000001E-3</v>
      </c>
      <c r="T5951" s="3">
        <f>IF(A5951="NA","NA",VLOOKUP($A5951,'[1]Regression Table'!$A$2:$O$5964,14,FALSE))</f>
        <v>-4.6821199999999997E-3</v>
      </c>
      <c r="U5951" s="3">
        <f>IF(A5951="NA","NA",VLOOKUP($A5951,'[1]Regression Table'!$A$2:$O$5964,15,FALSE))</f>
        <v>-5.2924099999999996E-4</v>
      </c>
      <c r="V5951" s="3">
        <v>1.9524000000000001E-4</v>
      </c>
      <c r="W5951" s="6">
        <v>-2.9366700000000001E-5</v>
      </c>
      <c r="X5951" s="6">
        <v>6.9169800000000003E-5</v>
      </c>
    </row>
    <row r="5952" spans="1:24" x14ac:dyDescent="0.2">
      <c r="A5952" s="2" t="s">
        <v>5689</v>
      </c>
      <c r="B5952" s="3" t="s">
        <v>5689</v>
      </c>
      <c r="C5952" s="3" t="s">
        <v>5689</v>
      </c>
      <c r="D5952" s="3" t="s">
        <v>5689</v>
      </c>
      <c r="E5952" s="3" t="s">
        <v>5689</v>
      </c>
      <c r="F5952" s="3" t="s">
        <v>5689</v>
      </c>
      <c r="G5952" s="3" t="s">
        <v>5689</v>
      </c>
      <c r="H5952" s="3" t="s">
        <v>5689</v>
      </c>
      <c r="I5952" s="3" t="s">
        <v>5689</v>
      </c>
      <c r="J5952" s="3" t="s">
        <v>5689</v>
      </c>
      <c r="K5952" s="3" t="s">
        <v>5689</v>
      </c>
      <c r="L5952" s="3" t="str">
        <f>IF($A5952="NA","NA",VLOOKUP($A5952,'[1]Regression Table'!$A$2:$O$5964,6,FALSE))</f>
        <v>NA</v>
      </c>
      <c r="M5952" s="3" t="str">
        <f>IF($A5952="NA","NA",VLOOKUP($A5952,'[1]Regression Table'!$A$2:$O$5964,7,FALSE))</f>
        <v>NA</v>
      </c>
      <c r="N5952" s="3" t="str">
        <f>IF(A5952="NA","NA",VLOOKUP($A5952,'[1]Regression Table'!$A$2:$O$5964,8,FALSE))</f>
        <v>NA</v>
      </c>
      <c r="O5952" s="3" t="str">
        <f>IF(A5952="NA","NA",VLOOKUP($A5952,'[1]Regression Table'!$A$2:$O$5964,9,FALSE))</f>
        <v>NA</v>
      </c>
      <c r="P5952" s="3" t="str">
        <f>IF(A5952="NA","NA",VLOOKUP($A5952,'[1]Regression Table'!$A$2:$O$5964,10,FALSE))</f>
        <v>NA</v>
      </c>
      <c r="Q5952" s="3" t="str">
        <f>IF(A5952="NA","NA",VLOOKUP($A5952,'[1]Regression Table'!$A$2:$O$5964,11,FALSE))</f>
        <v>NA</v>
      </c>
      <c r="R5952" s="3" t="str">
        <f>IF(A5952="NA","NA",VLOOKUP($A5952,'[1]Regression Table'!$A$2:$O$5964,12,FALSE))</f>
        <v>NA</v>
      </c>
      <c r="S5952" s="3" t="str">
        <f>IF(A5952="NA","NA",VLOOKUP($A5952,'[1]Regression Table'!$A$2:$O$5964,13,FALSE))</f>
        <v>NA</v>
      </c>
      <c r="T5952" s="3" t="str">
        <f>IF(A5952="NA","NA",VLOOKUP($A5952,'[1]Regression Table'!$A$2:$O$5964,14,FALSE))</f>
        <v>NA</v>
      </c>
      <c r="U5952" s="3" t="str">
        <f>IF(A5952="NA","NA",VLOOKUP($A5952,'[1]Regression Table'!$A$2:$O$5964,15,FALSE))</f>
        <v>NA</v>
      </c>
      <c r="V5952" s="3" t="s">
        <v>5689</v>
      </c>
      <c r="W5952" s="6" t="s">
        <v>5689</v>
      </c>
      <c r="X5952" s="6" t="s">
        <v>5689</v>
      </c>
    </row>
    <row r="5953" spans="1:24" x14ac:dyDescent="0.2">
      <c r="A5953" s="2" t="s">
        <v>5689</v>
      </c>
      <c r="B5953" s="3" t="s">
        <v>5689</v>
      </c>
      <c r="C5953" s="3" t="s">
        <v>5689</v>
      </c>
      <c r="D5953" s="3" t="s">
        <v>5689</v>
      </c>
      <c r="E5953" s="3" t="s">
        <v>5689</v>
      </c>
      <c r="F5953" s="3" t="s">
        <v>5689</v>
      </c>
      <c r="G5953" s="3" t="s">
        <v>5689</v>
      </c>
      <c r="H5953" s="3" t="s">
        <v>5689</v>
      </c>
      <c r="I5953" s="3" t="s">
        <v>5689</v>
      </c>
      <c r="J5953" s="3" t="s">
        <v>5689</v>
      </c>
      <c r="K5953" s="3" t="s">
        <v>5689</v>
      </c>
      <c r="L5953" s="3" t="str">
        <f>IF($A5953="NA","NA",VLOOKUP($A5953,'[1]Regression Table'!$A$2:$O$5964,6,FALSE))</f>
        <v>NA</v>
      </c>
      <c r="M5953" s="3" t="str">
        <f>IF($A5953="NA","NA",VLOOKUP($A5953,'[1]Regression Table'!$A$2:$O$5964,7,FALSE))</f>
        <v>NA</v>
      </c>
      <c r="N5953" s="3" t="str">
        <f>IF(A5953="NA","NA",VLOOKUP($A5953,'[1]Regression Table'!$A$2:$O$5964,8,FALSE))</f>
        <v>NA</v>
      </c>
      <c r="O5953" s="3" t="str">
        <f>IF(A5953="NA","NA",VLOOKUP($A5953,'[1]Regression Table'!$A$2:$O$5964,9,FALSE))</f>
        <v>NA</v>
      </c>
      <c r="P5953" s="3" t="str">
        <f>IF(A5953="NA","NA",VLOOKUP($A5953,'[1]Regression Table'!$A$2:$O$5964,10,FALSE))</f>
        <v>NA</v>
      </c>
      <c r="Q5953" s="3" t="str">
        <f>IF(A5953="NA","NA",VLOOKUP($A5953,'[1]Regression Table'!$A$2:$O$5964,11,FALSE))</f>
        <v>NA</v>
      </c>
      <c r="R5953" s="3" t="str">
        <f>IF(A5953="NA","NA",VLOOKUP($A5953,'[1]Regression Table'!$A$2:$O$5964,12,FALSE))</f>
        <v>NA</v>
      </c>
      <c r="S5953" s="3" t="str">
        <f>IF(A5953="NA","NA",VLOOKUP($A5953,'[1]Regression Table'!$A$2:$O$5964,13,FALSE))</f>
        <v>NA</v>
      </c>
      <c r="T5953" s="3" t="str">
        <f>IF(A5953="NA","NA",VLOOKUP($A5953,'[1]Regression Table'!$A$2:$O$5964,14,FALSE))</f>
        <v>NA</v>
      </c>
      <c r="U5953" s="3" t="str">
        <f>IF(A5953="NA","NA",VLOOKUP($A5953,'[1]Regression Table'!$A$2:$O$5964,15,FALSE))</f>
        <v>NA</v>
      </c>
      <c r="V5953" s="3" t="s">
        <v>5689</v>
      </c>
      <c r="W5953" s="6" t="s">
        <v>5689</v>
      </c>
      <c r="X5953" s="6" t="s">
        <v>5689</v>
      </c>
    </row>
    <row r="5954" spans="1:24" x14ac:dyDescent="0.2">
      <c r="A5954" s="2" t="s">
        <v>2527</v>
      </c>
      <c r="B5954" s="3">
        <v>6</v>
      </c>
      <c r="C5954" s="3">
        <v>3</v>
      </c>
      <c r="D5954" s="3">
        <v>2</v>
      </c>
      <c r="E5954" s="3">
        <v>36</v>
      </c>
      <c r="F5954" s="3">
        <v>10</v>
      </c>
      <c r="G5954" s="3">
        <v>2</v>
      </c>
      <c r="H5954" s="3">
        <v>5</v>
      </c>
      <c r="I5954" s="3">
        <v>900</v>
      </c>
      <c r="J5954" s="3">
        <v>0</v>
      </c>
      <c r="K5954" s="3">
        <v>0</v>
      </c>
      <c r="L5954" s="3">
        <f>IF($A5954="NA","NA",VLOOKUP($A5954,'[1]Regression Table'!$A$2:$O$5964,6,FALSE))</f>
        <v>2.0495499999999998E-3</v>
      </c>
      <c r="M5954" s="3">
        <f>IF($A5954="NA","NA",VLOOKUP($A5954,'[1]Regression Table'!$A$2:$O$5964,7,FALSE))</f>
        <v>-1.52006E-2</v>
      </c>
      <c r="N5954" s="3">
        <f>IF(A5954="NA","NA",VLOOKUP($A5954,'[1]Regression Table'!$A$2:$O$5964,8,FALSE))</f>
        <v>-1.6125200000000001E-3</v>
      </c>
      <c r="O5954" s="3">
        <f>IF(A5954="NA","NA",VLOOKUP($A5954,'[1]Regression Table'!$A$2:$O$5964,9,FALSE))</f>
        <v>-6.1864299999999997E-3</v>
      </c>
      <c r="P5954" s="3">
        <f>IF(A5954="NA","NA",VLOOKUP($A5954,'[1]Regression Table'!$A$2:$O$5964,10,FALSE))</f>
        <v>7.5373200000000001E-3</v>
      </c>
      <c r="Q5954" s="3">
        <f>IF(A5954="NA","NA",VLOOKUP($A5954,'[1]Regression Table'!$A$2:$O$5964,11,FALSE))</f>
        <v>-3.1061499999999998E-3</v>
      </c>
      <c r="R5954" s="3">
        <f>IF(A5954="NA","NA",VLOOKUP($A5954,'[1]Regression Table'!$A$2:$O$5964,12,FALSE))</f>
        <v>3.75092E-3</v>
      </c>
      <c r="S5954" s="3">
        <f>IF(A5954="NA","NA",VLOOKUP($A5954,'[1]Regression Table'!$A$2:$O$5964,13,FALSE))</f>
        <v>4.8450699999999999E-3</v>
      </c>
      <c r="T5954" s="3">
        <f>IF(A5954="NA","NA",VLOOKUP($A5954,'[1]Regression Table'!$A$2:$O$5964,14,FALSE))</f>
        <v>-6.2085400000000002E-3</v>
      </c>
      <c r="U5954" s="3">
        <f>IF(A5954="NA","NA",VLOOKUP($A5954,'[1]Regression Table'!$A$2:$O$5964,15,FALSE))</f>
        <v>3.1151799999999999E-3</v>
      </c>
      <c r="V5954" s="3">
        <v>2.0163399999999999E-4</v>
      </c>
      <c r="W5954" s="6">
        <v>-2.5097999999999999E-5</v>
      </c>
      <c r="X5954" s="6">
        <v>7.4762400000000001E-5</v>
      </c>
    </row>
    <row r="5955" spans="1:24" x14ac:dyDescent="0.2">
      <c r="A5955" s="2" t="s">
        <v>2528</v>
      </c>
      <c r="B5955" s="3">
        <v>6</v>
      </c>
      <c r="C5955" s="3">
        <v>3</v>
      </c>
      <c r="D5955" s="3">
        <v>2</v>
      </c>
      <c r="E5955" s="3">
        <v>36</v>
      </c>
      <c r="F5955" s="3">
        <v>10</v>
      </c>
      <c r="G5955" s="3">
        <v>5</v>
      </c>
      <c r="H5955" s="3">
        <v>1</v>
      </c>
      <c r="I5955" s="3" t="s">
        <v>5689</v>
      </c>
      <c r="J5955" s="3">
        <v>0</v>
      </c>
      <c r="K5955" s="3">
        <v>0</v>
      </c>
      <c r="L5955" s="3">
        <f>IF($A5955="NA","NA",VLOOKUP($A5955,'[1]Regression Table'!$A$2:$O$5964,6,FALSE))</f>
        <v>2.8725600000000001E-3</v>
      </c>
      <c r="M5955" s="3">
        <f>IF($A5955="NA","NA",VLOOKUP($A5955,'[1]Regression Table'!$A$2:$O$5964,7,FALSE))</f>
        <v>-1.7503000000000001E-2</v>
      </c>
      <c r="N5955" s="3">
        <f>IF(A5955="NA","NA",VLOOKUP($A5955,'[1]Regression Table'!$A$2:$O$5964,8,FALSE))</f>
        <v>1.3190800000000001E-2</v>
      </c>
      <c r="O5955" s="3">
        <f>IF(A5955="NA","NA",VLOOKUP($A5955,'[1]Regression Table'!$A$2:$O$5964,9,FALSE))</f>
        <v>-2.25523E-3</v>
      </c>
      <c r="P5955" s="3">
        <f>IF(A5955="NA","NA",VLOOKUP($A5955,'[1]Regression Table'!$A$2:$O$5964,10,FALSE))</f>
        <v>-6.3922700000000002E-3</v>
      </c>
      <c r="Q5955" s="3">
        <f>IF(A5955="NA","NA",VLOOKUP($A5955,'[1]Regression Table'!$A$2:$O$5964,11,FALSE))</f>
        <v>3.96219E-3</v>
      </c>
      <c r="R5955" s="3">
        <f>IF(A5955="NA","NA",VLOOKUP($A5955,'[1]Regression Table'!$A$2:$O$5964,12,FALSE))</f>
        <v>-6.1503000000000003E-4</v>
      </c>
      <c r="S5955" s="3">
        <f>IF(A5955="NA","NA",VLOOKUP($A5955,'[1]Regression Table'!$A$2:$O$5964,13,FALSE))</f>
        <v>-2.5228500000000001E-3</v>
      </c>
      <c r="T5955" s="3">
        <f>IF(A5955="NA","NA",VLOOKUP($A5955,'[1]Regression Table'!$A$2:$O$5964,14,FALSE))</f>
        <v>4.44036E-3</v>
      </c>
      <c r="U5955" s="3">
        <f>IF(A5955="NA","NA",VLOOKUP($A5955,'[1]Regression Table'!$A$2:$O$5964,15,FALSE))</f>
        <v>-4.4484399999999997E-3</v>
      </c>
      <c r="V5955" s="3">
        <v>2.07438E-4</v>
      </c>
      <c r="W5955" s="6">
        <v>-2.1907299999999999E-5</v>
      </c>
      <c r="X5955" s="6">
        <v>7.0191900000000001E-5</v>
      </c>
    </row>
    <row r="5956" spans="1:24" x14ac:dyDescent="0.2">
      <c r="A5956" s="2" t="s">
        <v>2529</v>
      </c>
      <c r="B5956" s="3">
        <v>6</v>
      </c>
      <c r="C5956" s="3">
        <v>3</v>
      </c>
      <c r="D5956" s="3">
        <v>2</v>
      </c>
      <c r="E5956" s="3">
        <v>27</v>
      </c>
      <c r="F5956" s="3">
        <v>10</v>
      </c>
      <c r="G5956" s="3">
        <v>5</v>
      </c>
      <c r="H5956" s="3">
        <v>1</v>
      </c>
      <c r="I5956" s="3" t="s">
        <v>5689</v>
      </c>
      <c r="J5956" s="3">
        <v>1</v>
      </c>
      <c r="K5956" s="3">
        <v>0</v>
      </c>
      <c r="L5956" s="3">
        <f>IF($A5956="NA","NA",VLOOKUP($A5956,'[1]Regression Table'!$A$2:$O$5964,6,FALSE))</f>
        <v>3.0278700000000002E-3</v>
      </c>
      <c r="M5956" s="3">
        <f>IF($A5956="NA","NA",VLOOKUP($A5956,'[1]Regression Table'!$A$2:$O$5964,7,FALSE))</f>
        <v>-1.0016799999999999E-2</v>
      </c>
      <c r="N5956" s="3">
        <f>IF(A5956="NA","NA",VLOOKUP($A5956,'[1]Regression Table'!$A$2:$O$5964,8,FALSE))</f>
        <v>2.5772299999999998E-3</v>
      </c>
      <c r="O5956" s="3">
        <f>IF(A5956="NA","NA",VLOOKUP($A5956,'[1]Regression Table'!$A$2:$O$5964,9,FALSE))</f>
        <v>-2.2987099999999998E-3</v>
      </c>
      <c r="P5956" s="3">
        <f>IF(A5956="NA","NA",VLOOKUP($A5956,'[1]Regression Table'!$A$2:$O$5964,10,FALSE))</f>
        <v>2.5619599999999998E-3</v>
      </c>
      <c r="Q5956" s="3">
        <f>IF(A5956="NA","NA",VLOOKUP($A5956,'[1]Regression Table'!$A$2:$O$5964,11,FALSE))</f>
        <v>-2.25078E-3</v>
      </c>
      <c r="R5956" s="3">
        <f>IF(A5956="NA","NA",VLOOKUP($A5956,'[1]Regression Table'!$A$2:$O$5964,12,FALSE))</f>
        <v>7.1423000000000005E-4</v>
      </c>
      <c r="S5956" s="3">
        <f>IF(A5956="NA","NA",VLOOKUP($A5956,'[1]Regression Table'!$A$2:$O$5964,13,FALSE))</f>
        <v>7.9796999999999993E-3</v>
      </c>
      <c r="T5956" s="3">
        <f>IF(A5956="NA","NA",VLOOKUP($A5956,'[1]Regression Table'!$A$2:$O$5964,14,FALSE))</f>
        <v>-2.8713499999999999E-3</v>
      </c>
      <c r="U5956" s="3">
        <f>IF(A5956="NA","NA",VLOOKUP($A5956,'[1]Regression Table'!$A$2:$O$5964,15,FALSE))</f>
        <v>8.5209499999999994E-3</v>
      </c>
      <c r="V5956" s="3">
        <v>2.0503399999999999E-4</v>
      </c>
      <c r="W5956" s="6">
        <v>-2.2132300000000002E-5</v>
      </c>
      <c r="X5956" s="6">
        <v>7.2859899999999997E-5</v>
      </c>
    </row>
    <row r="5957" spans="1:24" x14ac:dyDescent="0.2">
      <c r="A5957" s="2" t="s">
        <v>2530</v>
      </c>
      <c r="B5957" s="3">
        <v>6</v>
      </c>
      <c r="C5957" s="3">
        <v>2</v>
      </c>
      <c r="D5957" s="3">
        <v>1</v>
      </c>
      <c r="E5957" s="3">
        <v>34</v>
      </c>
      <c r="F5957" s="3">
        <v>10</v>
      </c>
      <c r="G5957" s="3">
        <v>2</v>
      </c>
      <c r="H5957" s="3">
        <v>4</v>
      </c>
      <c r="I5957" s="3">
        <v>600</v>
      </c>
      <c r="J5957" s="3">
        <v>1</v>
      </c>
      <c r="K5957" s="3">
        <v>0</v>
      </c>
      <c r="L5957" s="3">
        <f>IF($A5957="NA","NA",VLOOKUP($A5957,'[1]Regression Table'!$A$2:$O$5964,6,FALSE))</f>
        <v>2.8447099999999999E-3</v>
      </c>
      <c r="M5957" s="3">
        <f>IF($A5957="NA","NA",VLOOKUP($A5957,'[1]Regression Table'!$A$2:$O$5964,7,FALSE))</f>
        <v>-1.6764899999999999E-2</v>
      </c>
      <c r="N5957" s="3">
        <f>IF(A5957="NA","NA",VLOOKUP($A5957,'[1]Regression Table'!$A$2:$O$5964,8,FALSE))</f>
        <v>1.74728E-2</v>
      </c>
      <c r="O5957" s="3">
        <f>IF(A5957="NA","NA",VLOOKUP($A5957,'[1]Regression Table'!$A$2:$O$5964,9,FALSE))</f>
        <v>-4.8747199999999999E-3</v>
      </c>
      <c r="P5957" s="3">
        <f>IF(A5957="NA","NA",VLOOKUP($A5957,'[1]Regression Table'!$A$2:$O$5964,10,FALSE))</f>
        <v>-1.46532E-2</v>
      </c>
      <c r="Q5957" s="3">
        <f>IF(A5957="NA","NA",VLOOKUP($A5957,'[1]Regression Table'!$A$2:$O$5964,11,FALSE))</f>
        <v>7.1253699999999996E-4</v>
      </c>
      <c r="R5957" s="3">
        <f>IF(A5957="NA","NA",VLOOKUP($A5957,'[1]Regression Table'!$A$2:$O$5964,12,FALSE))</f>
        <v>-2.7361899999999999E-3</v>
      </c>
      <c r="S5957" s="3">
        <f>IF(A5957="NA","NA",VLOOKUP($A5957,'[1]Regression Table'!$A$2:$O$5964,13,FALSE))</f>
        <v>-1.8273500000000002E-2</v>
      </c>
      <c r="T5957" s="3">
        <f>IF(A5957="NA","NA",VLOOKUP($A5957,'[1]Regression Table'!$A$2:$O$5964,14,FALSE))</f>
        <v>8.3292799999999997E-3</v>
      </c>
      <c r="U5957" s="3">
        <f>IF(A5957="NA","NA",VLOOKUP($A5957,'[1]Regression Table'!$A$2:$O$5964,15,FALSE))</f>
        <v>-1.6368500000000001E-2</v>
      </c>
      <c r="V5957" s="3">
        <v>2.02093E-4</v>
      </c>
      <c r="W5957" s="6">
        <v>-3.1114300000000001E-5</v>
      </c>
      <c r="X5957" s="6">
        <v>7.3074500000000007E-5</v>
      </c>
    </row>
    <row r="5958" spans="1:24" x14ac:dyDescent="0.2">
      <c r="A5958" s="2" t="s">
        <v>5689</v>
      </c>
      <c r="B5958" s="3" t="s">
        <v>5689</v>
      </c>
      <c r="C5958" s="3" t="s">
        <v>5689</v>
      </c>
      <c r="D5958" s="3" t="s">
        <v>5689</v>
      </c>
      <c r="E5958" s="3" t="s">
        <v>5689</v>
      </c>
      <c r="F5958" s="3" t="s">
        <v>5689</v>
      </c>
      <c r="G5958" s="3" t="s">
        <v>5689</v>
      </c>
      <c r="H5958" s="3" t="s">
        <v>5689</v>
      </c>
      <c r="I5958" s="3" t="s">
        <v>5689</v>
      </c>
      <c r="J5958" s="3" t="s">
        <v>5689</v>
      </c>
      <c r="K5958" s="3" t="s">
        <v>5689</v>
      </c>
      <c r="L5958" s="3" t="str">
        <f>IF($A5958="NA","NA",VLOOKUP($A5958,'[1]Regression Table'!$A$2:$O$5964,6,FALSE))</f>
        <v>NA</v>
      </c>
      <c r="M5958" s="3" t="str">
        <f>IF($A5958="NA","NA",VLOOKUP($A5958,'[1]Regression Table'!$A$2:$O$5964,7,FALSE))</f>
        <v>NA</v>
      </c>
      <c r="N5958" s="3" t="str">
        <f>IF(A5958="NA","NA",VLOOKUP($A5958,'[1]Regression Table'!$A$2:$O$5964,8,FALSE))</f>
        <v>NA</v>
      </c>
      <c r="O5958" s="3" t="str">
        <f>IF(A5958="NA","NA",VLOOKUP($A5958,'[1]Regression Table'!$A$2:$O$5964,9,FALSE))</f>
        <v>NA</v>
      </c>
      <c r="P5958" s="3" t="str">
        <f>IF(A5958="NA","NA",VLOOKUP($A5958,'[1]Regression Table'!$A$2:$O$5964,10,FALSE))</f>
        <v>NA</v>
      </c>
      <c r="Q5958" s="3" t="str">
        <f>IF(A5958="NA","NA",VLOOKUP($A5958,'[1]Regression Table'!$A$2:$O$5964,11,FALSE))</f>
        <v>NA</v>
      </c>
      <c r="R5958" s="3" t="str">
        <f>IF(A5958="NA","NA",VLOOKUP($A5958,'[1]Regression Table'!$A$2:$O$5964,12,FALSE))</f>
        <v>NA</v>
      </c>
      <c r="S5958" s="3" t="str">
        <f>IF(A5958="NA","NA",VLOOKUP($A5958,'[1]Regression Table'!$A$2:$O$5964,13,FALSE))</f>
        <v>NA</v>
      </c>
      <c r="T5958" s="3" t="str">
        <f>IF(A5958="NA","NA",VLOOKUP($A5958,'[1]Regression Table'!$A$2:$O$5964,14,FALSE))</f>
        <v>NA</v>
      </c>
      <c r="U5958" s="3" t="str">
        <f>IF(A5958="NA","NA",VLOOKUP($A5958,'[1]Regression Table'!$A$2:$O$5964,15,FALSE))</f>
        <v>NA</v>
      </c>
      <c r="V5958" s="3" t="s">
        <v>5689</v>
      </c>
      <c r="W5958" s="6" t="s">
        <v>5689</v>
      </c>
      <c r="X5958" s="6" t="s">
        <v>5689</v>
      </c>
    </row>
    <row r="5959" spans="1:24" x14ac:dyDescent="0.2">
      <c r="A5959" s="2" t="s">
        <v>5689</v>
      </c>
      <c r="B5959" s="3" t="s">
        <v>5689</v>
      </c>
      <c r="C5959" s="3" t="s">
        <v>5689</v>
      </c>
      <c r="D5959" s="3" t="s">
        <v>5689</v>
      </c>
      <c r="E5959" s="3" t="s">
        <v>5689</v>
      </c>
      <c r="F5959" s="3" t="s">
        <v>5689</v>
      </c>
      <c r="G5959" s="3" t="s">
        <v>5689</v>
      </c>
      <c r="H5959" s="3" t="s">
        <v>5689</v>
      </c>
      <c r="I5959" s="3" t="s">
        <v>5689</v>
      </c>
      <c r="J5959" s="3" t="s">
        <v>5689</v>
      </c>
      <c r="K5959" s="3" t="s">
        <v>5689</v>
      </c>
      <c r="L5959" s="3" t="str">
        <f>IF($A5959="NA","NA",VLOOKUP($A5959,'[1]Regression Table'!$A$2:$O$5964,6,FALSE))</f>
        <v>NA</v>
      </c>
      <c r="M5959" s="3" t="str">
        <f>IF($A5959="NA","NA",VLOOKUP($A5959,'[1]Regression Table'!$A$2:$O$5964,7,FALSE))</f>
        <v>NA</v>
      </c>
      <c r="N5959" s="3" t="str">
        <f>IF(A5959="NA","NA",VLOOKUP($A5959,'[1]Regression Table'!$A$2:$O$5964,8,FALSE))</f>
        <v>NA</v>
      </c>
      <c r="O5959" s="3" t="str">
        <f>IF(A5959="NA","NA",VLOOKUP($A5959,'[1]Regression Table'!$A$2:$O$5964,9,FALSE))</f>
        <v>NA</v>
      </c>
      <c r="P5959" s="3" t="str">
        <f>IF(A5959="NA","NA",VLOOKUP($A5959,'[1]Regression Table'!$A$2:$O$5964,10,FALSE))</f>
        <v>NA</v>
      </c>
      <c r="Q5959" s="3" t="str">
        <f>IF(A5959="NA","NA",VLOOKUP($A5959,'[1]Regression Table'!$A$2:$O$5964,11,FALSE))</f>
        <v>NA</v>
      </c>
      <c r="R5959" s="3" t="str">
        <f>IF(A5959="NA","NA",VLOOKUP($A5959,'[1]Regression Table'!$A$2:$O$5964,12,FALSE))</f>
        <v>NA</v>
      </c>
      <c r="S5959" s="3" t="str">
        <f>IF(A5959="NA","NA",VLOOKUP($A5959,'[1]Regression Table'!$A$2:$O$5964,13,FALSE))</f>
        <v>NA</v>
      </c>
      <c r="T5959" s="3" t="str">
        <f>IF(A5959="NA","NA",VLOOKUP($A5959,'[1]Regression Table'!$A$2:$O$5964,14,FALSE))</f>
        <v>NA</v>
      </c>
      <c r="U5959" s="3" t="str">
        <f>IF(A5959="NA","NA",VLOOKUP($A5959,'[1]Regression Table'!$A$2:$O$5964,15,FALSE))</f>
        <v>NA</v>
      </c>
      <c r="V5959" s="3" t="s">
        <v>5689</v>
      </c>
      <c r="W5959" s="6" t="s">
        <v>5689</v>
      </c>
      <c r="X5959" s="6" t="s">
        <v>5689</v>
      </c>
    </row>
    <row r="5960" spans="1:24" x14ac:dyDescent="0.2">
      <c r="A5960" s="2" t="s">
        <v>2531</v>
      </c>
      <c r="B5960" s="3">
        <v>6</v>
      </c>
      <c r="C5960" s="3">
        <v>3</v>
      </c>
      <c r="D5960" s="3">
        <v>1</v>
      </c>
      <c r="E5960" s="3">
        <v>56</v>
      </c>
      <c r="F5960" s="3">
        <v>10</v>
      </c>
      <c r="G5960" s="3">
        <v>2</v>
      </c>
      <c r="H5960" s="3">
        <v>1</v>
      </c>
      <c r="I5960" s="3">
        <v>1000</v>
      </c>
      <c r="J5960" s="3">
        <v>0</v>
      </c>
      <c r="K5960" s="3">
        <v>0</v>
      </c>
      <c r="L5960" s="3">
        <f>IF($A5960="NA","NA",VLOOKUP($A5960,'[1]Regression Table'!$A$2:$O$5964,6,FALSE))</f>
        <v>4.2639799999999997E-3</v>
      </c>
      <c r="M5960" s="3">
        <f>IF($A5960="NA","NA",VLOOKUP($A5960,'[1]Regression Table'!$A$2:$O$5964,7,FALSE))</f>
        <v>-3.6184199999999998E-3</v>
      </c>
      <c r="N5960" s="3">
        <f>IF(A5960="NA","NA",VLOOKUP($A5960,'[1]Regression Table'!$A$2:$O$5964,8,FALSE))</f>
        <v>3.8419399999999999E-3</v>
      </c>
      <c r="O5960" s="3">
        <f>IF(A5960="NA","NA",VLOOKUP($A5960,'[1]Regression Table'!$A$2:$O$5964,9,FALSE))</f>
        <v>-7.5443100000000003E-3</v>
      </c>
      <c r="P5960" s="3">
        <f>IF(A5960="NA","NA",VLOOKUP($A5960,'[1]Regression Table'!$A$2:$O$5964,10,FALSE))</f>
        <v>-5.3578999999999996E-4</v>
      </c>
      <c r="Q5960" s="3">
        <f>IF(A5960="NA","NA",VLOOKUP($A5960,'[1]Regression Table'!$A$2:$O$5964,11,FALSE))</f>
        <v>-4.0922399999999996E-3</v>
      </c>
      <c r="R5960" s="3">
        <f>IF(A5960="NA","NA",VLOOKUP($A5960,'[1]Regression Table'!$A$2:$O$5964,12,FALSE))</f>
        <v>-1.23426E-3</v>
      </c>
      <c r="S5960" s="3">
        <f>IF(A5960="NA","NA",VLOOKUP($A5960,'[1]Regression Table'!$A$2:$O$5964,13,FALSE))</f>
        <v>1.0996799999999999E-2</v>
      </c>
      <c r="T5960" s="3">
        <f>IF(A5960="NA","NA",VLOOKUP($A5960,'[1]Regression Table'!$A$2:$O$5964,14,FALSE))</f>
        <v>-5.4603400000000002E-3</v>
      </c>
      <c r="U5960" s="3">
        <f>IF(A5960="NA","NA",VLOOKUP($A5960,'[1]Regression Table'!$A$2:$O$5964,15,FALSE))</f>
        <v>1.85442E-2</v>
      </c>
      <c r="V5960" s="3">
        <v>2.0439000000000001E-4</v>
      </c>
      <c r="W5960" s="6">
        <v>-1.8720899999999999E-5</v>
      </c>
      <c r="X5960" s="6">
        <v>7.4915700000000005E-5</v>
      </c>
    </row>
    <row r="5961" spans="1:24" x14ac:dyDescent="0.2">
      <c r="A5961" s="2" t="s">
        <v>2532</v>
      </c>
      <c r="B5961" s="3">
        <v>6</v>
      </c>
      <c r="C5961" s="3">
        <v>3</v>
      </c>
      <c r="D5961" s="3">
        <v>2</v>
      </c>
      <c r="E5961" s="3">
        <v>25</v>
      </c>
      <c r="F5961" s="3">
        <v>10</v>
      </c>
      <c r="G5961" s="3">
        <v>5</v>
      </c>
      <c r="H5961" s="3">
        <v>3</v>
      </c>
      <c r="I5961" s="3" t="s">
        <v>5689</v>
      </c>
      <c r="J5961" s="3">
        <v>1</v>
      </c>
      <c r="K5961" s="3">
        <v>0</v>
      </c>
      <c r="L5961" s="3">
        <f>IF($A5961="NA","NA",VLOOKUP($A5961,'[1]Regression Table'!$A$2:$O$5964,6,FALSE))</f>
        <v>2.57237E-3</v>
      </c>
      <c r="M5961" s="3">
        <f>IF($A5961="NA","NA",VLOOKUP($A5961,'[1]Regression Table'!$A$2:$O$5964,7,FALSE))</f>
        <v>-1.39676E-2</v>
      </c>
      <c r="N5961" s="3">
        <f>IF(A5961="NA","NA",VLOOKUP($A5961,'[1]Regression Table'!$A$2:$O$5964,8,FALSE))</f>
        <v>2.0799600000000001E-3</v>
      </c>
      <c r="O5961" s="3">
        <f>IF(A5961="NA","NA",VLOOKUP($A5961,'[1]Regression Table'!$A$2:$O$5964,9,FALSE))</f>
        <v>-4.3429299999999998E-4</v>
      </c>
      <c r="P5961" s="3">
        <f>IF(A5961="NA","NA",VLOOKUP($A5961,'[1]Regression Table'!$A$2:$O$5964,10,FALSE))</f>
        <v>1.42965E-3</v>
      </c>
      <c r="Q5961" s="3">
        <f>IF(A5961="NA","NA",VLOOKUP($A5961,'[1]Regression Table'!$A$2:$O$5964,11,FALSE))</f>
        <v>-1.7432299999999999E-3</v>
      </c>
      <c r="R5961" s="3">
        <f>IF(A5961="NA","NA",VLOOKUP($A5961,'[1]Regression Table'!$A$2:$O$5964,12,FALSE))</f>
        <v>1.67614E-3</v>
      </c>
      <c r="S5961" s="3">
        <f>IF(A5961="NA","NA",VLOOKUP($A5961,'[1]Regression Table'!$A$2:$O$5964,13,FALSE))</f>
        <v>8.6869200000000008E-3</v>
      </c>
      <c r="T5961" s="3">
        <f>IF(A5961="NA","NA",VLOOKUP($A5961,'[1]Regression Table'!$A$2:$O$5964,14,FALSE))</f>
        <v>3.95974E-4</v>
      </c>
      <c r="U5961" s="3">
        <f>IF(A5961="NA","NA",VLOOKUP($A5961,'[1]Regression Table'!$A$2:$O$5964,15,FALSE))</f>
        <v>2.1176099999999998E-3</v>
      </c>
      <c r="V5961" s="3">
        <v>2.03959E-4</v>
      </c>
      <c r="W5961" s="6">
        <v>-1.9488E-5</v>
      </c>
      <c r="X5961" s="6">
        <v>6.9008699999999995E-5</v>
      </c>
    </row>
    <row r="5962" spans="1:24" x14ac:dyDescent="0.2">
      <c r="A5962" s="2" t="s">
        <v>2533</v>
      </c>
      <c r="B5962" s="3">
        <v>6</v>
      </c>
      <c r="C5962" s="3">
        <v>3</v>
      </c>
      <c r="D5962" s="3">
        <v>2</v>
      </c>
      <c r="E5962" s="3">
        <v>58</v>
      </c>
      <c r="F5962" s="3">
        <v>10</v>
      </c>
      <c r="G5962" s="3">
        <v>2</v>
      </c>
      <c r="H5962" s="3">
        <v>1</v>
      </c>
      <c r="I5962" s="3" t="s">
        <v>5689</v>
      </c>
      <c r="J5962" s="3">
        <v>0</v>
      </c>
      <c r="K5962" s="3">
        <v>0</v>
      </c>
      <c r="L5962" s="3">
        <f>IF($A5962="NA","NA",VLOOKUP($A5962,'[1]Regression Table'!$A$2:$O$5964,6,FALSE))</f>
        <v>4.1693299999999997E-3</v>
      </c>
      <c r="M5962" s="3">
        <f>IF($A5962="NA","NA",VLOOKUP($A5962,'[1]Regression Table'!$A$2:$O$5964,7,FALSE))</f>
        <v>-2.20229E-3</v>
      </c>
      <c r="N5962" s="3">
        <f>IF(A5962="NA","NA",VLOOKUP($A5962,'[1]Regression Table'!$A$2:$O$5964,8,FALSE))</f>
        <v>4.8229199999999996E-3</v>
      </c>
      <c r="O5962" s="3">
        <f>IF(A5962="NA","NA",VLOOKUP($A5962,'[1]Regression Table'!$A$2:$O$5964,9,FALSE))</f>
        <v>-6.1600500000000002E-3</v>
      </c>
      <c r="P5962" s="3">
        <f>IF(A5962="NA","NA",VLOOKUP($A5962,'[1]Regression Table'!$A$2:$O$5964,10,FALSE))</f>
        <v>-2.8221700000000001E-3</v>
      </c>
      <c r="Q5962" s="3">
        <f>IF(A5962="NA","NA",VLOOKUP($A5962,'[1]Regression Table'!$A$2:$O$5964,11,FALSE))</f>
        <v>-3.4236399999999999E-3</v>
      </c>
      <c r="R5962" s="3">
        <f>IF(A5962="NA","NA",VLOOKUP($A5962,'[1]Regression Table'!$A$2:$O$5964,12,FALSE))</f>
        <v>-2.2213599999999999E-3</v>
      </c>
      <c r="S5962" s="3">
        <f>IF(A5962="NA","NA",VLOOKUP($A5962,'[1]Regression Table'!$A$2:$O$5964,13,FALSE))</f>
        <v>1.04875E-2</v>
      </c>
      <c r="T5962" s="3">
        <f>IF(A5962="NA","NA",VLOOKUP($A5962,'[1]Regression Table'!$A$2:$O$5964,14,FALSE))</f>
        <v>-3.47563E-3</v>
      </c>
      <c r="U5962" s="3">
        <f>IF(A5962="NA","NA",VLOOKUP($A5962,'[1]Regression Table'!$A$2:$O$5964,15,FALSE))</f>
        <v>1.88001E-2</v>
      </c>
      <c r="V5962" s="3">
        <v>2.1005000000000001E-4</v>
      </c>
      <c r="W5962" s="6">
        <v>-1.3036E-5</v>
      </c>
      <c r="X5962" s="6">
        <v>7.17768E-5</v>
      </c>
    </row>
    <row r="5963" spans="1:24" x14ac:dyDescent="0.2">
      <c r="A5963" s="2" t="s">
        <v>2534</v>
      </c>
      <c r="B5963" s="3">
        <v>6</v>
      </c>
      <c r="C5963" s="3">
        <v>3</v>
      </c>
      <c r="D5963" s="3">
        <v>2</v>
      </c>
      <c r="E5963" s="3">
        <v>34</v>
      </c>
      <c r="F5963" s="3">
        <v>10</v>
      </c>
      <c r="G5963" s="3">
        <v>5</v>
      </c>
      <c r="H5963" s="3">
        <v>5</v>
      </c>
      <c r="I5963" s="3">
        <v>1800</v>
      </c>
      <c r="J5963" s="3">
        <v>0</v>
      </c>
      <c r="K5963" s="3">
        <v>0</v>
      </c>
      <c r="L5963" s="3">
        <f>IF($A5963="NA","NA",VLOOKUP($A5963,'[1]Regression Table'!$A$2:$O$5964,6,FALSE))</f>
        <v>2.6581299999999999E-3</v>
      </c>
      <c r="M5963" s="3">
        <f>IF($A5963="NA","NA",VLOOKUP($A5963,'[1]Regression Table'!$A$2:$O$5964,7,FALSE))</f>
        <v>-1.1986200000000001E-2</v>
      </c>
      <c r="N5963" s="3">
        <f>IF(A5963="NA","NA",VLOOKUP($A5963,'[1]Regression Table'!$A$2:$O$5964,8,FALSE))</f>
        <v>1.3538300000000001E-3</v>
      </c>
      <c r="O5963" s="3">
        <f>IF(A5963="NA","NA",VLOOKUP($A5963,'[1]Regression Table'!$A$2:$O$5964,9,FALSE))</f>
        <v>-2.9269399999999998E-3</v>
      </c>
      <c r="P5963" s="3">
        <f>IF(A5963="NA","NA",VLOOKUP($A5963,'[1]Regression Table'!$A$2:$O$5964,10,FALSE))</f>
        <v>4.1611399999999998E-3</v>
      </c>
      <c r="Q5963" s="3">
        <f>IF(A5963="NA","NA",VLOOKUP($A5963,'[1]Regression Table'!$A$2:$O$5964,11,FALSE))</f>
        <v>2.6571799999999999E-3</v>
      </c>
      <c r="R5963" s="3">
        <f>IF(A5963="NA","NA",VLOOKUP($A5963,'[1]Regression Table'!$A$2:$O$5964,12,FALSE))</f>
        <v>5.5816299999999998E-3</v>
      </c>
      <c r="S5963" s="3">
        <f>IF(A5963="NA","NA",VLOOKUP($A5963,'[1]Regression Table'!$A$2:$O$5964,13,FALSE))</f>
        <v>3.5893399999999999E-3</v>
      </c>
      <c r="T5963" s="3">
        <f>IF(A5963="NA","NA",VLOOKUP($A5963,'[1]Regression Table'!$A$2:$O$5964,14,FALSE))</f>
        <v>-6.8877100000000002E-4</v>
      </c>
      <c r="U5963" s="3">
        <f>IF(A5963="NA","NA",VLOOKUP($A5963,'[1]Regression Table'!$A$2:$O$5964,15,FALSE))</f>
        <v>4.1310899999999999E-4</v>
      </c>
      <c r="V5963" s="3">
        <v>1.98844E-4</v>
      </c>
      <c r="W5963" s="6">
        <v>-2.82011E-5</v>
      </c>
      <c r="X5963" s="6">
        <v>6.6626599999999997E-5</v>
      </c>
    </row>
    <row r="5964" spans="1:24" x14ac:dyDescent="0.2">
      <c r="A5964" s="2" t="s">
        <v>2535</v>
      </c>
      <c r="B5964" s="3">
        <v>6</v>
      </c>
      <c r="C5964" s="3">
        <v>3</v>
      </c>
      <c r="D5964" s="3">
        <v>2</v>
      </c>
      <c r="E5964" s="3">
        <v>29</v>
      </c>
      <c r="F5964" s="3">
        <v>10</v>
      </c>
      <c r="G5964" s="3">
        <v>3</v>
      </c>
      <c r="H5964" s="3">
        <v>1</v>
      </c>
      <c r="I5964" s="3" t="s">
        <v>5689</v>
      </c>
      <c r="J5964" s="3">
        <v>1</v>
      </c>
      <c r="K5964" s="3">
        <v>0</v>
      </c>
      <c r="L5964" s="3">
        <f>IF($A5964="NA","NA",VLOOKUP($A5964,'[1]Regression Table'!$A$2:$O$5964,6,FALSE))</f>
        <v>2.7875700000000001E-3</v>
      </c>
      <c r="M5964" s="3">
        <f>IF($A5964="NA","NA",VLOOKUP($A5964,'[1]Regression Table'!$A$2:$O$5964,7,FALSE))</f>
        <v>-1.2309E-2</v>
      </c>
      <c r="N5964" s="3">
        <f>IF(A5964="NA","NA",VLOOKUP($A5964,'[1]Regression Table'!$A$2:$O$5964,8,FALSE))</f>
        <v>7.0527400000000001E-3</v>
      </c>
      <c r="O5964" s="3">
        <f>IF(A5964="NA","NA",VLOOKUP($A5964,'[1]Regression Table'!$A$2:$O$5964,9,FALSE))</f>
        <v>2.5509199999999999E-3</v>
      </c>
      <c r="P5964" s="3">
        <f>IF(A5964="NA","NA",VLOOKUP($A5964,'[1]Regression Table'!$A$2:$O$5964,10,FALSE))</f>
        <v>-4.1176099999999998E-3</v>
      </c>
      <c r="Q5964" s="3">
        <f>IF(A5964="NA","NA",VLOOKUP($A5964,'[1]Regression Table'!$A$2:$O$5964,11,FALSE))</f>
        <v>-3.2136199999999999E-3</v>
      </c>
      <c r="R5964" s="3">
        <f>IF(A5964="NA","NA",VLOOKUP($A5964,'[1]Regression Table'!$A$2:$O$5964,12,FALSE))</f>
        <v>1.0674199999999999E-3</v>
      </c>
      <c r="S5964" s="3">
        <f>IF(A5964="NA","NA",VLOOKUP($A5964,'[1]Regression Table'!$A$2:$O$5964,13,FALSE))</f>
        <v>3.2133800000000001E-3</v>
      </c>
      <c r="T5964" s="3">
        <f>IF(A5964="NA","NA",VLOOKUP($A5964,'[1]Regression Table'!$A$2:$O$5964,14,FALSE))</f>
        <v>9.3362299999999999E-5</v>
      </c>
      <c r="U5964" s="3">
        <f>IF(A5964="NA","NA",VLOOKUP($A5964,'[1]Regression Table'!$A$2:$O$5964,15,FALSE))</f>
        <v>1.2204E-3</v>
      </c>
      <c r="V5964" s="3">
        <v>1.9619200000000001E-4</v>
      </c>
      <c r="W5964" s="6">
        <v>-2.5450299999999999E-5</v>
      </c>
      <c r="X5964" s="6">
        <v>6.9824000000000001E-5</v>
      </c>
    </row>
    <row r="5965" spans="1:24" x14ac:dyDescent="0.2">
      <c r="A5965" s="2" t="s">
        <v>2536</v>
      </c>
      <c r="B5965" s="3">
        <v>6</v>
      </c>
      <c r="C5965" s="3">
        <v>3</v>
      </c>
      <c r="D5965" s="3">
        <v>1</v>
      </c>
      <c r="E5965" s="3">
        <v>36</v>
      </c>
      <c r="F5965" s="3">
        <v>10</v>
      </c>
      <c r="G5965" s="3">
        <v>3</v>
      </c>
      <c r="H5965" s="3">
        <v>5</v>
      </c>
      <c r="I5965" s="3">
        <v>1400</v>
      </c>
      <c r="J5965" s="3">
        <v>0</v>
      </c>
      <c r="K5965" s="3">
        <v>0</v>
      </c>
      <c r="L5965" s="3">
        <f>IF($A5965="NA","NA",VLOOKUP($A5965,'[1]Regression Table'!$A$2:$O$5964,6,FALSE))</f>
        <v>2.4467500000000001E-3</v>
      </c>
      <c r="M5965" s="3">
        <f>IF($A5965="NA","NA",VLOOKUP($A5965,'[1]Regression Table'!$A$2:$O$5964,7,FALSE))</f>
        <v>-1.45836E-2</v>
      </c>
      <c r="N5965" s="3">
        <f>IF(A5965="NA","NA",VLOOKUP($A5965,'[1]Regression Table'!$A$2:$O$5964,8,FALSE))</f>
        <v>-6.6221699999999999E-4</v>
      </c>
      <c r="O5965" s="3">
        <f>IF(A5965="NA","NA",VLOOKUP($A5965,'[1]Regression Table'!$A$2:$O$5964,9,FALSE))</f>
        <v>-7.4160399999999996E-5</v>
      </c>
      <c r="P5965" s="3">
        <f>IF(A5965="NA","NA",VLOOKUP($A5965,'[1]Regression Table'!$A$2:$O$5964,10,FALSE))</f>
        <v>4.3129199999999996E-3</v>
      </c>
      <c r="Q5965" s="3">
        <f>IF(A5965="NA","NA",VLOOKUP($A5965,'[1]Regression Table'!$A$2:$O$5964,11,FALSE))</f>
        <v>3.93248E-5</v>
      </c>
      <c r="R5965" s="3">
        <f>IF(A5965="NA","NA",VLOOKUP($A5965,'[1]Regression Table'!$A$2:$O$5964,12,FALSE))</f>
        <v>1.3860000000000001E-3</v>
      </c>
      <c r="S5965" s="3">
        <f>IF(A5965="NA","NA",VLOOKUP($A5965,'[1]Regression Table'!$A$2:$O$5964,13,FALSE))</f>
        <v>4.4673300000000003E-3</v>
      </c>
      <c r="T5965" s="3">
        <f>IF(A5965="NA","NA",VLOOKUP($A5965,'[1]Regression Table'!$A$2:$O$5964,14,FALSE))</f>
        <v>-2.0941599999999999E-3</v>
      </c>
      <c r="U5965" s="3">
        <f>IF(A5965="NA","NA",VLOOKUP($A5965,'[1]Regression Table'!$A$2:$O$5964,15,FALSE))</f>
        <v>-1.18818E-4</v>
      </c>
      <c r="V5965" s="3">
        <v>1.9586699999999999E-4</v>
      </c>
      <c r="W5965" s="6">
        <v>-2.39767E-5</v>
      </c>
      <c r="X5965" s="6">
        <v>6.9502299999999994E-5</v>
      </c>
    </row>
    <row r="5966" spans="1:24" x14ac:dyDescent="0.2">
      <c r="A5966" s="2" t="s">
        <v>2537</v>
      </c>
      <c r="B5966" s="3">
        <v>6</v>
      </c>
      <c r="C5966" s="3">
        <v>3</v>
      </c>
      <c r="D5966" s="3">
        <v>2</v>
      </c>
      <c r="E5966" s="3">
        <v>26</v>
      </c>
      <c r="F5966" s="3">
        <v>10</v>
      </c>
      <c r="G5966" s="3">
        <v>3</v>
      </c>
      <c r="H5966" s="3">
        <v>1</v>
      </c>
      <c r="I5966" s="3" t="s">
        <v>5689</v>
      </c>
      <c r="J5966" s="3">
        <v>1</v>
      </c>
      <c r="K5966" s="3">
        <v>0</v>
      </c>
      <c r="L5966" s="3">
        <f>IF($A5966="NA","NA",VLOOKUP($A5966,'[1]Regression Table'!$A$2:$O$5964,6,FALSE))</f>
        <v>2.5820800000000001E-3</v>
      </c>
      <c r="M5966" s="3">
        <f>IF($A5966="NA","NA",VLOOKUP($A5966,'[1]Regression Table'!$A$2:$O$5964,7,FALSE))</f>
        <v>-1.4569199999999999E-2</v>
      </c>
      <c r="N5966" s="3">
        <f>IF(A5966="NA","NA",VLOOKUP($A5966,'[1]Regression Table'!$A$2:$O$5964,8,FALSE))</f>
        <v>2.4944300000000002E-3</v>
      </c>
      <c r="O5966" s="3">
        <f>IF(A5966="NA","NA",VLOOKUP($A5966,'[1]Regression Table'!$A$2:$O$5964,9,FALSE))</f>
        <v>5.11953E-4</v>
      </c>
      <c r="P5966" s="3">
        <f>IF(A5966="NA","NA",VLOOKUP($A5966,'[1]Regression Table'!$A$2:$O$5964,10,FALSE))</f>
        <v>2.5723E-3</v>
      </c>
      <c r="Q5966" s="3">
        <f>IF(A5966="NA","NA",VLOOKUP($A5966,'[1]Regression Table'!$A$2:$O$5964,11,FALSE))</f>
        <v>4.7956000000000002E-4</v>
      </c>
      <c r="R5966" s="3">
        <f>IF(A5966="NA","NA",VLOOKUP($A5966,'[1]Regression Table'!$A$2:$O$5964,12,FALSE))</f>
        <v>1.3645300000000001E-3</v>
      </c>
      <c r="S5966" s="3">
        <f>IF(A5966="NA","NA",VLOOKUP($A5966,'[1]Regression Table'!$A$2:$O$5964,13,FALSE))</f>
        <v>7.36223E-3</v>
      </c>
      <c r="T5966" s="3">
        <f>IF(A5966="NA","NA",VLOOKUP($A5966,'[1]Regression Table'!$A$2:$O$5964,14,FALSE))</f>
        <v>-1.62699E-3</v>
      </c>
      <c r="U5966" s="3">
        <f>IF(A5966="NA","NA",VLOOKUP($A5966,'[1]Regression Table'!$A$2:$O$5964,15,FALSE))</f>
        <v>5.4268800000000002E-3</v>
      </c>
      <c r="V5966" s="3">
        <v>2.0805199999999999E-4</v>
      </c>
      <c r="W5966" s="6">
        <v>-1.9015999999999999E-5</v>
      </c>
      <c r="X5966" s="6">
        <v>7.2065399999999996E-5</v>
      </c>
    </row>
    <row r="5967" spans="1:24" x14ac:dyDescent="0.2">
      <c r="A5967" s="2" t="s">
        <v>2538</v>
      </c>
      <c r="B5967" s="3">
        <v>6</v>
      </c>
      <c r="C5967" s="3">
        <v>2</v>
      </c>
      <c r="D5967" s="3">
        <v>1</v>
      </c>
      <c r="E5967" s="3">
        <v>22</v>
      </c>
      <c r="F5967" s="3">
        <v>10</v>
      </c>
      <c r="G5967" s="3">
        <v>4</v>
      </c>
      <c r="H5967" s="3">
        <v>5</v>
      </c>
      <c r="I5967" s="3">
        <v>1200</v>
      </c>
      <c r="J5967" s="3">
        <v>1</v>
      </c>
      <c r="K5967" s="3">
        <v>1</v>
      </c>
      <c r="L5967" s="3">
        <f>IF($A5967="NA","NA",VLOOKUP($A5967,'[1]Regression Table'!$A$2:$O$5964,6,FALSE))</f>
        <v>2.3189E-3</v>
      </c>
      <c r="M5967" s="3">
        <f>IF($A5967="NA","NA",VLOOKUP($A5967,'[1]Regression Table'!$A$2:$O$5964,7,FALSE))</f>
        <v>-1.45892E-2</v>
      </c>
      <c r="N5967" s="3">
        <f>IF(A5967="NA","NA",VLOOKUP($A5967,'[1]Regression Table'!$A$2:$O$5964,8,FALSE))</f>
        <v>2.1273099999999999E-3</v>
      </c>
      <c r="O5967" s="3">
        <f>IF(A5967="NA","NA",VLOOKUP($A5967,'[1]Regression Table'!$A$2:$O$5964,9,FALSE))</f>
        <v>-1.07397E-3</v>
      </c>
      <c r="P5967" s="3">
        <f>IF(A5967="NA","NA",VLOOKUP($A5967,'[1]Regression Table'!$A$2:$O$5964,10,FALSE))</f>
        <v>2.9341699999999998E-3</v>
      </c>
      <c r="Q5967" s="3">
        <f>IF(A5967="NA","NA",VLOOKUP($A5967,'[1]Regression Table'!$A$2:$O$5964,11,FALSE))</f>
        <v>3.29489E-3</v>
      </c>
      <c r="R5967" s="3">
        <f>IF(A5967="NA","NA",VLOOKUP($A5967,'[1]Regression Table'!$A$2:$O$5964,12,FALSE))</f>
        <v>-5.0513499999999996E-3</v>
      </c>
      <c r="S5967" s="3">
        <f>IF(A5967="NA","NA",VLOOKUP($A5967,'[1]Regression Table'!$A$2:$O$5964,13,FALSE))</f>
        <v>2.96561E-3</v>
      </c>
      <c r="T5967" s="3">
        <f>IF(A5967="NA","NA",VLOOKUP($A5967,'[1]Regression Table'!$A$2:$O$5964,14,FALSE))</f>
        <v>4.8535999999999996E-3</v>
      </c>
      <c r="U5967" s="3">
        <f>IF(A5967="NA","NA",VLOOKUP($A5967,'[1]Regression Table'!$A$2:$O$5964,15,FALSE))</f>
        <v>1.94762E-3</v>
      </c>
      <c r="V5967" s="3">
        <v>1.9872100000000001E-4</v>
      </c>
      <c r="W5967" s="6">
        <v>-2.68755E-5</v>
      </c>
      <c r="X5967" s="6">
        <v>7.1072E-5</v>
      </c>
    </row>
    <row r="5968" spans="1:24" x14ac:dyDescent="0.2">
      <c r="A5968" s="2" t="s">
        <v>2539</v>
      </c>
      <c r="B5968" s="3">
        <v>6</v>
      </c>
      <c r="C5968" s="3">
        <v>3</v>
      </c>
      <c r="D5968" s="3">
        <v>2</v>
      </c>
      <c r="E5968" s="3">
        <v>62</v>
      </c>
      <c r="F5968" s="3">
        <v>10</v>
      </c>
      <c r="G5968" s="3">
        <v>2</v>
      </c>
      <c r="H5968" s="3">
        <v>1</v>
      </c>
      <c r="I5968" s="3" t="s">
        <v>5689</v>
      </c>
      <c r="J5968" s="3">
        <v>1</v>
      </c>
      <c r="K5968" s="3">
        <v>0</v>
      </c>
      <c r="L5968" s="3">
        <f>IF($A5968="NA","NA",VLOOKUP($A5968,'[1]Regression Table'!$A$2:$O$5964,6,FALSE))</f>
        <v>3.25305E-3</v>
      </c>
      <c r="M5968" s="3">
        <f>IF($A5968="NA","NA",VLOOKUP($A5968,'[1]Regression Table'!$A$2:$O$5964,7,FALSE))</f>
        <v>-1.3213300000000001E-2</v>
      </c>
      <c r="N5968" s="3">
        <f>IF(A5968="NA","NA",VLOOKUP($A5968,'[1]Regression Table'!$A$2:$O$5964,8,FALSE))</f>
        <v>1.0193300000000001E-2</v>
      </c>
      <c r="O5968" s="3">
        <f>IF(A5968="NA","NA",VLOOKUP($A5968,'[1]Regression Table'!$A$2:$O$5964,9,FALSE))</f>
        <v>2.6138200000000002E-3</v>
      </c>
      <c r="P5968" s="3">
        <f>IF(A5968="NA","NA",VLOOKUP($A5968,'[1]Regression Table'!$A$2:$O$5964,10,FALSE))</f>
        <v>-2.6194999999999999E-3</v>
      </c>
      <c r="Q5968" s="3">
        <f>IF(A5968="NA","NA",VLOOKUP($A5968,'[1]Regression Table'!$A$2:$O$5964,11,FALSE))</f>
        <v>1.8616100000000001E-4</v>
      </c>
      <c r="R5968" s="3">
        <f>IF(A5968="NA","NA",VLOOKUP($A5968,'[1]Regression Table'!$A$2:$O$5964,12,FALSE))</f>
        <v>1.1536199999999999E-3</v>
      </c>
      <c r="S5968" s="3">
        <f>IF(A5968="NA","NA",VLOOKUP($A5968,'[1]Regression Table'!$A$2:$O$5964,13,FALSE))</f>
        <v>4.8099800000000002E-3</v>
      </c>
      <c r="T5968" s="3">
        <f>IF(A5968="NA","NA",VLOOKUP($A5968,'[1]Regression Table'!$A$2:$O$5964,14,FALSE))</f>
        <v>-2.8397000000000001E-3</v>
      </c>
      <c r="U5968" s="3">
        <f>IF(A5968="NA","NA",VLOOKUP($A5968,'[1]Regression Table'!$A$2:$O$5964,15,FALSE))</f>
        <v>1.7620699999999999E-3</v>
      </c>
      <c r="V5968" s="3">
        <v>2.10683E-4</v>
      </c>
      <c r="W5968" s="6">
        <v>-1.63791E-5</v>
      </c>
      <c r="X5968" s="6">
        <v>6.4941099999999994E-5</v>
      </c>
    </row>
    <row r="5969" spans="1:24" x14ac:dyDescent="0.2">
      <c r="A5969" s="2" t="s">
        <v>2540</v>
      </c>
      <c r="B5969" s="3">
        <v>6</v>
      </c>
      <c r="C5969" s="3">
        <v>3</v>
      </c>
      <c r="D5969" s="3">
        <v>2</v>
      </c>
      <c r="E5969" s="3">
        <v>35</v>
      </c>
      <c r="F5969" s="3">
        <v>10</v>
      </c>
      <c r="G5969" s="3">
        <v>3</v>
      </c>
      <c r="H5969" s="3">
        <v>1</v>
      </c>
      <c r="I5969" s="3" t="s">
        <v>5689</v>
      </c>
      <c r="J5969" s="3">
        <v>1</v>
      </c>
      <c r="K5969" s="3">
        <v>0</v>
      </c>
      <c r="L5969" s="3">
        <f>IF($A5969="NA","NA",VLOOKUP($A5969,'[1]Regression Table'!$A$2:$O$5964,6,FALSE))</f>
        <v>2.2600900000000002E-3</v>
      </c>
      <c r="M5969" s="3">
        <f>IF($A5969="NA","NA",VLOOKUP($A5969,'[1]Regression Table'!$A$2:$O$5964,7,FALSE))</f>
        <v>-1.48123E-2</v>
      </c>
      <c r="N5969" s="3">
        <f>IF(A5969="NA","NA",VLOOKUP($A5969,'[1]Regression Table'!$A$2:$O$5964,8,FALSE))</f>
        <v>-5.09116E-4</v>
      </c>
      <c r="O5969" s="3">
        <f>IF(A5969="NA","NA",VLOOKUP($A5969,'[1]Regression Table'!$A$2:$O$5964,9,FALSE))</f>
        <v>2.08114E-3</v>
      </c>
      <c r="P5969" s="3">
        <f>IF(A5969="NA","NA",VLOOKUP($A5969,'[1]Regression Table'!$A$2:$O$5964,10,FALSE))</f>
        <v>4.8478599999999998E-3</v>
      </c>
      <c r="Q5969" s="3">
        <f>IF(A5969="NA","NA",VLOOKUP($A5969,'[1]Regression Table'!$A$2:$O$5964,11,FALSE))</f>
        <v>-1.43911E-3</v>
      </c>
      <c r="R5969" s="3">
        <f>IF(A5969="NA","NA",VLOOKUP($A5969,'[1]Regression Table'!$A$2:$O$5964,12,FALSE))</f>
        <v>4.4762600000000001E-3</v>
      </c>
      <c r="S5969" s="3">
        <f>IF(A5969="NA","NA",VLOOKUP($A5969,'[1]Regression Table'!$A$2:$O$5964,13,FALSE))</f>
        <v>7.8417899999999995E-3</v>
      </c>
      <c r="T5969" s="3">
        <f>IF(A5969="NA","NA",VLOOKUP($A5969,'[1]Regression Table'!$A$2:$O$5964,14,FALSE))</f>
        <v>-5.2218300000000002E-3</v>
      </c>
      <c r="U5969" s="3">
        <f>IF(A5969="NA","NA",VLOOKUP($A5969,'[1]Regression Table'!$A$2:$O$5964,15,FALSE))</f>
        <v>1.5080899999999999E-3</v>
      </c>
      <c r="V5969" s="3">
        <v>1.9504599999999999E-4</v>
      </c>
      <c r="W5969" s="6">
        <v>-2.87945E-5</v>
      </c>
      <c r="X5969" s="6">
        <v>6.6669599999999996E-5</v>
      </c>
    </row>
    <row r="5970" spans="1:24" x14ac:dyDescent="0.2">
      <c r="A5970" s="2" t="s">
        <v>2541</v>
      </c>
      <c r="B5970" s="3">
        <v>6</v>
      </c>
      <c r="C5970" s="3">
        <v>3</v>
      </c>
      <c r="D5970" s="3">
        <v>2</v>
      </c>
      <c r="E5970" s="3">
        <v>50</v>
      </c>
      <c r="F5970" s="3">
        <v>10</v>
      </c>
      <c r="G5970" s="3">
        <v>2</v>
      </c>
      <c r="H5970" s="3">
        <v>1</v>
      </c>
      <c r="I5970" s="3" t="s">
        <v>5689</v>
      </c>
      <c r="J5970" s="3">
        <v>0</v>
      </c>
      <c r="K5970" s="3">
        <v>0</v>
      </c>
      <c r="L5970" s="3">
        <f>IF($A5970="NA","NA",VLOOKUP($A5970,'[1]Regression Table'!$A$2:$O$5964,6,FALSE))</f>
        <v>2.0145800000000002E-3</v>
      </c>
      <c r="M5970" s="3">
        <f>IF($A5970="NA","NA",VLOOKUP($A5970,'[1]Regression Table'!$A$2:$O$5964,7,FALSE))</f>
        <v>-1.77334E-2</v>
      </c>
      <c r="N5970" s="3">
        <f>IF(A5970="NA","NA",VLOOKUP($A5970,'[1]Regression Table'!$A$2:$O$5964,8,FALSE))</f>
        <v>8.3333299999999999E-3</v>
      </c>
      <c r="O5970" s="3">
        <f>IF(A5970="NA","NA",VLOOKUP($A5970,'[1]Regression Table'!$A$2:$O$5964,9,FALSE))</f>
        <v>-1.29166E-3</v>
      </c>
      <c r="P5970" s="3">
        <f>IF(A5970="NA","NA",VLOOKUP($A5970,'[1]Regression Table'!$A$2:$O$5964,10,FALSE))</f>
        <v>-1.6691399999999999E-3</v>
      </c>
      <c r="Q5970" s="3">
        <f>IF(A5970="NA","NA",VLOOKUP($A5970,'[1]Regression Table'!$A$2:$O$5964,11,FALSE))</f>
        <v>3.11963E-3</v>
      </c>
      <c r="R5970" s="3">
        <f>IF(A5970="NA","NA",VLOOKUP($A5970,'[1]Regression Table'!$A$2:$O$5964,12,FALSE))</f>
        <v>-7.6642099999999999E-4</v>
      </c>
      <c r="S5970" s="3">
        <f>IF(A5970="NA","NA",VLOOKUP($A5970,'[1]Regression Table'!$A$2:$O$5964,13,FALSE))</f>
        <v>-4.9901099999999999E-3</v>
      </c>
      <c r="T5970" s="3">
        <f>IF(A5970="NA","NA",VLOOKUP($A5970,'[1]Regression Table'!$A$2:$O$5964,14,FALSE))</f>
        <v>1.75808E-3</v>
      </c>
      <c r="U5970" s="3">
        <f>IF(A5970="NA","NA",VLOOKUP($A5970,'[1]Regression Table'!$A$2:$O$5964,15,FALSE))</f>
        <v>-2.1884199999999999E-3</v>
      </c>
      <c r="V5970" s="3">
        <v>1.92676E-4</v>
      </c>
      <c r="W5970" s="6">
        <v>-3.0568000000000003E-5</v>
      </c>
      <c r="X5970" s="6">
        <v>6.9361600000000004E-5</v>
      </c>
    </row>
    <row r="5971" spans="1:24" x14ac:dyDescent="0.2">
      <c r="A5971" s="2" t="s">
        <v>5689</v>
      </c>
      <c r="B5971" s="3" t="s">
        <v>5689</v>
      </c>
      <c r="C5971" s="3" t="s">
        <v>5689</v>
      </c>
      <c r="D5971" s="3" t="s">
        <v>5689</v>
      </c>
      <c r="E5971" s="3" t="s">
        <v>5689</v>
      </c>
      <c r="F5971" s="3" t="s">
        <v>5689</v>
      </c>
      <c r="G5971" s="3" t="s">
        <v>5689</v>
      </c>
      <c r="H5971" s="3" t="s">
        <v>5689</v>
      </c>
      <c r="I5971" s="3" t="s">
        <v>5689</v>
      </c>
      <c r="J5971" s="3" t="s">
        <v>5689</v>
      </c>
      <c r="K5971" s="3" t="s">
        <v>5689</v>
      </c>
      <c r="L5971" s="3" t="str">
        <f>IF($A5971="NA","NA",VLOOKUP($A5971,'[1]Regression Table'!$A$2:$O$5964,6,FALSE))</f>
        <v>NA</v>
      </c>
      <c r="M5971" s="3" t="str">
        <f>IF($A5971="NA","NA",VLOOKUP($A5971,'[1]Regression Table'!$A$2:$O$5964,7,FALSE))</f>
        <v>NA</v>
      </c>
      <c r="N5971" s="3" t="str">
        <f>IF(A5971="NA","NA",VLOOKUP($A5971,'[1]Regression Table'!$A$2:$O$5964,8,FALSE))</f>
        <v>NA</v>
      </c>
      <c r="O5971" s="3" t="str">
        <f>IF(A5971="NA","NA",VLOOKUP($A5971,'[1]Regression Table'!$A$2:$O$5964,9,FALSE))</f>
        <v>NA</v>
      </c>
      <c r="P5971" s="3" t="str">
        <f>IF(A5971="NA","NA",VLOOKUP($A5971,'[1]Regression Table'!$A$2:$O$5964,10,FALSE))</f>
        <v>NA</v>
      </c>
      <c r="Q5971" s="3" t="str">
        <f>IF(A5971="NA","NA",VLOOKUP($A5971,'[1]Regression Table'!$A$2:$O$5964,11,FALSE))</f>
        <v>NA</v>
      </c>
      <c r="R5971" s="3" t="str">
        <f>IF(A5971="NA","NA",VLOOKUP($A5971,'[1]Regression Table'!$A$2:$O$5964,12,FALSE))</f>
        <v>NA</v>
      </c>
      <c r="S5971" s="3" t="str">
        <f>IF(A5971="NA","NA",VLOOKUP($A5971,'[1]Regression Table'!$A$2:$O$5964,13,FALSE))</f>
        <v>NA</v>
      </c>
      <c r="T5971" s="3" t="str">
        <f>IF(A5971="NA","NA",VLOOKUP($A5971,'[1]Regression Table'!$A$2:$O$5964,14,FALSE))</f>
        <v>NA</v>
      </c>
      <c r="U5971" s="3" t="str">
        <f>IF(A5971="NA","NA",VLOOKUP($A5971,'[1]Regression Table'!$A$2:$O$5964,15,FALSE))</f>
        <v>NA</v>
      </c>
      <c r="V5971" s="3" t="s">
        <v>5689</v>
      </c>
      <c r="W5971" s="6" t="s">
        <v>5689</v>
      </c>
      <c r="X5971" s="6" t="s">
        <v>5689</v>
      </c>
    </row>
    <row r="5972" spans="1:24" x14ac:dyDescent="0.2">
      <c r="A5972" s="2" t="s">
        <v>2542</v>
      </c>
      <c r="B5972" s="3">
        <v>6</v>
      </c>
      <c r="C5972" s="3">
        <v>3</v>
      </c>
      <c r="D5972" s="3">
        <v>1</v>
      </c>
      <c r="E5972" s="3">
        <v>56</v>
      </c>
      <c r="F5972" s="3">
        <v>10</v>
      </c>
      <c r="G5972" s="3">
        <v>3</v>
      </c>
      <c r="H5972" s="3">
        <v>2</v>
      </c>
      <c r="I5972" s="3" t="s">
        <v>5689</v>
      </c>
      <c r="J5972" s="3">
        <v>0</v>
      </c>
      <c r="K5972" s="3">
        <v>0</v>
      </c>
      <c r="L5972" s="3">
        <f>IF($A5972="NA","NA",VLOOKUP($A5972,'[1]Regression Table'!$A$2:$O$5964,6,FALSE))</f>
        <v>2.4641400000000001E-3</v>
      </c>
      <c r="M5972" s="3">
        <f>IF($A5972="NA","NA",VLOOKUP($A5972,'[1]Regression Table'!$A$2:$O$5964,7,FALSE))</f>
        <v>-1.5443999999999999E-2</v>
      </c>
      <c r="N5972" s="3">
        <f>IF(A5972="NA","NA",VLOOKUP($A5972,'[1]Regression Table'!$A$2:$O$5964,8,FALSE))</f>
        <v>1.3485799999999999E-2</v>
      </c>
      <c r="O5972" s="3">
        <f>IF(A5972="NA","NA",VLOOKUP($A5972,'[1]Regression Table'!$A$2:$O$5964,9,FALSE))</f>
        <v>-4.2670099999999999E-3</v>
      </c>
      <c r="P5972" s="3">
        <f>IF(A5972="NA","NA",VLOOKUP($A5972,'[1]Regression Table'!$A$2:$O$5964,10,FALSE))</f>
        <v>-9.6505500000000008E-3</v>
      </c>
      <c r="Q5972" s="3">
        <f>IF(A5972="NA","NA",VLOOKUP($A5972,'[1]Regression Table'!$A$2:$O$5964,11,FALSE))</f>
        <v>-2.10181E-3</v>
      </c>
      <c r="R5972" s="3">
        <f>IF(A5972="NA","NA",VLOOKUP($A5972,'[1]Regression Table'!$A$2:$O$5964,12,FALSE))</f>
        <v>-1.9E-3</v>
      </c>
      <c r="S5972" s="3">
        <f>IF(A5972="NA","NA",VLOOKUP($A5972,'[1]Regression Table'!$A$2:$O$5964,13,FALSE))</f>
        <v>-7.1900499999999999E-3</v>
      </c>
      <c r="T5972" s="3">
        <f>IF(A5972="NA","NA",VLOOKUP($A5972,'[1]Regression Table'!$A$2:$O$5964,14,FALSE))</f>
        <v>-2.6501099999999998E-3</v>
      </c>
      <c r="U5972" s="3">
        <f>IF(A5972="NA","NA",VLOOKUP($A5972,'[1]Regression Table'!$A$2:$O$5964,15,FALSE))</f>
        <v>-8.58394E-3</v>
      </c>
      <c r="V5972" s="3">
        <v>2.1330700000000001E-4</v>
      </c>
      <c r="W5972" s="6">
        <v>-1.5667399999999998E-5</v>
      </c>
      <c r="X5972" s="6">
        <v>6.7706799999999994E-5</v>
      </c>
    </row>
    <row r="5973" spans="1:24" x14ac:dyDescent="0.2">
      <c r="A5973" s="2" t="s">
        <v>5689</v>
      </c>
      <c r="B5973" s="3" t="s">
        <v>5689</v>
      </c>
      <c r="C5973" s="3" t="s">
        <v>5689</v>
      </c>
      <c r="D5973" s="3" t="s">
        <v>5689</v>
      </c>
      <c r="E5973" s="3" t="s">
        <v>5689</v>
      </c>
      <c r="F5973" s="3" t="s">
        <v>5689</v>
      </c>
      <c r="G5973" s="3" t="s">
        <v>5689</v>
      </c>
      <c r="H5973" s="3" t="s">
        <v>5689</v>
      </c>
      <c r="I5973" s="3" t="s">
        <v>5689</v>
      </c>
      <c r="J5973" s="3" t="s">
        <v>5689</v>
      </c>
      <c r="K5973" s="3" t="s">
        <v>5689</v>
      </c>
      <c r="L5973" s="3" t="str">
        <f>IF($A5973="NA","NA",VLOOKUP($A5973,'[1]Regression Table'!$A$2:$O$5964,6,FALSE))</f>
        <v>NA</v>
      </c>
      <c r="M5973" s="3" t="str">
        <f>IF($A5973="NA","NA",VLOOKUP($A5973,'[1]Regression Table'!$A$2:$O$5964,7,FALSE))</f>
        <v>NA</v>
      </c>
      <c r="N5973" s="3" t="str">
        <f>IF(A5973="NA","NA",VLOOKUP($A5973,'[1]Regression Table'!$A$2:$O$5964,8,FALSE))</f>
        <v>NA</v>
      </c>
      <c r="O5973" s="3" t="str">
        <f>IF(A5973="NA","NA",VLOOKUP($A5973,'[1]Regression Table'!$A$2:$O$5964,9,FALSE))</f>
        <v>NA</v>
      </c>
      <c r="P5973" s="3" t="str">
        <f>IF(A5973="NA","NA",VLOOKUP($A5973,'[1]Regression Table'!$A$2:$O$5964,10,FALSE))</f>
        <v>NA</v>
      </c>
      <c r="Q5973" s="3" t="str">
        <f>IF(A5973="NA","NA",VLOOKUP($A5973,'[1]Regression Table'!$A$2:$O$5964,11,FALSE))</f>
        <v>NA</v>
      </c>
      <c r="R5973" s="3" t="str">
        <f>IF(A5973="NA","NA",VLOOKUP($A5973,'[1]Regression Table'!$A$2:$O$5964,12,FALSE))</f>
        <v>NA</v>
      </c>
      <c r="S5973" s="3" t="str">
        <f>IF(A5973="NA","NA",VLOOKUP($A5973,'[1]Regression Table'!$A$2:$O$5964,13,FALSE))</f>
        <v>NA</v>
      </c>
      <c r="T5973" s="3" t="str">
        <f>IF(A5973="NA","NA",VLOOKUP($A5973,'[1]Regression Table'!$A$2:$O$5964,14,FALSE))</f>
        <v>NA</v>
      </c>
      <c r="U5973" s="3" t="str">
        <f>IF(A5973="NA","NA",VLOOKUP($A5973,'[1]Regression Table'!$A$2:$O$5964,15,FALSE))</f>
        <v>NA</v>
      </c>
      <c r="V5973" s="3" t="s">
        <v>5689</v>
      </c>
      <c r="W5973" s="6" t="s">
        <v>5689</v>
      </c>
      <c r="X5973" s="6" t="s">
        <v>5689</v>
      </c>
    </row>
    <row r="5974" spans="1:24" x14ac:dyDescent="0.2">
      <c r="A5974" s="2" t="s">
        <v>2543</v>
      </c>
      <c r="B5974" s="3">
        <v>6</v>
      </c>
      <c r="C5974" s="3">
        <v>3</v>
      </c>
      <c r="D5974" s="3">
        <v>2</v>
      </c>
      <c r="E5974" s="3">
        <v>50</v>
      </c>
      <c r="F5974" s="3">
        <v>10</v>
      </c>
      <c r="G5974" s="3">
        <v>1</v>
      </c>
      <c r="H5974" s="3">
        <v>1</v>
      </c>
      <c r="I5974" s="3" t="s">
        <v>5689</v>
      </c>
      <c r="J5974" s="3">
        <v>0</v>
      </c>
      <c r="K5974" s="3">
        <v>0</v>
      </c>
      <c r="L5974" s="3">
        <f>IF($A5974="NA","NA",VLOOKUP($A5974,'[1]Regression Table'!$A$2:$O$5964,6,FALSE))</f>
        <v>3.3531300000000002E-3</v>
      </c>
      <c r="M5974" s="3">
        <f>IF($A5974="NA","NA",VLOOKUP($A5974,'[1]Regression Table'!$A$2:$O$5964,7,FALSE))</f>
        <v>-1.2925900000000001E-2</v>
      </c>
      <c r="N5974" s="3">
        <f>IF(A5974="NA","NA",VLOOKUP($A5974,'[1]Regression Table'!$A$2:$O$5964,8,FALSE))</f>
        <v>8.7888500000000008E-3</v>
      </c>
      <c r="O5974" s="3">
        <f>IF(A5974="NA","NA",VLOOKUP($A5974,'[1]Regression Table'!$A$2:$O$5964,9,FALSE))</f>
        <v>1.0291300000000001E-3</v>
      </c>
      <c r="P5974" s="3">
        <f>IF(A5974="NA","NA",VLOOKUP($A5974,'[1]Regression Table'!$A$2:$O$5964,10,FALSE))</f>
        <v>-1.4601600000000001E-3</v>
      </c>
      <c r="Q5974" s="3">
        <f>IF(A5974="NA","NA",VLOOKUP($A5974,'[1]Regression Table'!$A$2:$O$5964,11,FALSE))</f>
        <v>-3.0806499999999999E-3</v>
      </c>
      <c r="R5974" s="3">
        <f>IF(A5974="NA","NA",VLOOKUP($A5974,'[1]Regression Table'!$A$2:$O$5964,12,FALSE))</f>
        <v>-3.1735200000000002E-4</v>
      </c>
      <c r="S5974" s="3">
        <f>IF(A5974="NA","NA",VLOOKUP($A5974,'[1]Regression Table'!$A$2:$O$5964,13,FALSE))</f>
        <v>5.2849000000000004E-3</v>
      </c>
      <c r="T5974" s="3">
        <f>IF(A5974="NA","NA",VLOOKUP($A5974,'[1]Regression Table'!$A$2:$O$5964,14,FALSE))</f>
        <v>-4.4703800000000004E-3</v>
      </c>
      <c r="U5974" s="3">
        <f>IF(A5974="NA","NA",VLOOKUP($A5974,'[1]Regression Table'!$A$2:$O$5964,15,FALSE))</f>
        <v>6.5621100000000003E-3</v>
      </c>
      <c r="V5974" s="3">
        <v>2.0116900000000001E-4</v>
      </c>
      <c r="W5974" s="6">
        <v>-2.89414E-5</v>
      </c>
      <c r="X5974" s="6">
        <v>7.2916400000000005E-5</v>
      </c>
    </row>
    <row r="5975" spans="1:24" x14ac:dyDescent="0.2">
      <c r="A5975" s="2" t="s">
        <v>2544</v>
      </c>
      <c r="B5975" s="3">
        <v>6</v>
      </c>
      <c r="C5975" s="3">
        <v>2</v>
      </c>
      <c r="D5975" s="3">
        <v>2</v>
      </c>
      <c r="E5975" s="3">
        <v>41</v>
      </c>
      <c r="F5975" s="3">
        <v>10</v>
      </c>
      <c r="G5975" s="3">
        <v>4</v>
      </c>
      <c r="H5975" s="3">
        <v>2</v>
      </c>
      <c r="I5975" s="3">
        <v>900</v>
      </c>
      <c r="J5975" s="3">
        <v>1</v>
      </c>
      <c r="K5975" s="3">
        <v>0</v>
      </c>
      <c r="L5975" s="3">
        <f>IF($A5975="NA","NA",VLOOKUP($A5975,'[1]Regression Table'!$A$2:$O$5964,6,FALSE))</f>
        <v>3.7337E-3</v>
      </c>
      <c r="M5975" s="3">
        <f>IF($A5975="NA","NA",VLOOKUP($A5975,'[1]Regression Table'!$A$2:$O$5964,7,FALSE))</f>
        <v>-1.55148E-2</v>
      </c>
      <c r="N5975" s="3">
        <f>IF(A5975="NA","NA",VLOOKUP($A5975,'[1]Regression Table'!$A$2:$O$5964,8,FALSE))</f>
        <v>1.88749E-2</v>
      </c>
      <c r="O5975" s="3">
        <f>IF(A5975="NA","NA",VLOOKUP($A5975,'[1]Regression Table'!$A$2:$O$5964,9,FALSE))</f>
        <v>2.0071400000000001E-3</v>
      </c>
      <c r="P5975" s="3">
        <f>IF(A5975="NA","NA",VLOOKUP($A5975,'[1]Regression Table'!$A$2:$O$5964,10,FALSE))</f>
        <v>-8.7729999999999995E-3</v>
      </c>
      <c r="Q5975" s="3">
        <f>IF(A5975="NA","NA",VLOOKUP($A5975,'[1]Regression Table'!$A$2:$O$5964,11,FALSE))</f>
        <v>1.3036300000000001E-3</v>
      </c>
      <c r="R5975" s="3">
        <f>IF(A5975="NA","NA",VLOOKUP($A5975,'[1]Regression Table'!$A$2:$O$5964,12,FALSE))</f>
        <v>-1.8195100000000001E-5</v>
      </c>
      <c r="S5975" s="3">
        <f>IF(A5975="NA","NA",VLOOKUP($A5975,'[1]Regression Table'!$A$2:$O$5964,13,FALSE))</f>
        <v>-1.5984700000000001E-3</v>
      </c>
      <c r="T5975" s="3">
        <f>IF(A5975="NA","NA",VLOOKUP($A5975,'[1]Regression Table'!$A$2:$O$5964,14,FALSE))</f>
        <v>1.28794E-3</v>
      </c>
      <c r="U5975" s="3">
        <f>IF(A5975="NA","NA",VLOOKUP($A5975,'[1]Regression Table'!$A$2:$O$5964,15,FALSE))</f>
        <v>-5.22304E-3</v>
      </c>
      <c r="V5975" s="3">
        <v>2.0501199999999999E-4</v>
      </c>
      <c r="W5975" s="6">
        <v>-2.4596400000000001E-5</v>
      </c>
      <c r="X5975" s="6">
        <v>7.15482E-5</v>
      </c>
    </row>
    <row r="5976" spans="1:24" x14ac:dyDescent="0.2">
      <c r="A5976" s="2" t="s">
        <v>2545</v>
      </c>
      <c r="B5976" s="3">
        <v>6</v>
      </c>
      <c r="C5976" s="3">
        <v>3</v>
      </c>
      <c r="D5976" s="3">
        <v>2</v>
      </c>
      <c r="E5976" s="3">
        <v>49</v>
      </c>
      <c r="F5976" s="3">
        <v>10</v>
      </c>
      <c r="G5976" s="3">
        <v>2</v>
      </c>
      <c r="H5976" s="3">
        <v>1</v>
      </c>
      <c r="I5976" s="3" t="s">
        <v>5689</v>
      </c>
      <c r="J5976" s="3">
        <v>0</v>
      </c>
      <c r="K5976" s="3">
        <v>0</v>
      </c>
      <c r="L5976" s="3">
        <f>IF($A5976="NA","NA",VLOOKUP($A5976,'[1]Regression Table'!$A$2:$O$5964,6,FALSE))</f>
        <v>2.6223800000000001E-3</v>
      </c>
      <c r="M5976" s="3">
        <f>IF($A5976="NA","NA",VLOOKUP($A5976,'[1]Regression Table'!$A$2:$O$5964,7,FALSE))</f>
        <v>-1.2422000000000001E-2</v>
      </c>
      <c r="N5976" s="3">
        <f>IF(A5976="NA","NA",VLOOKUP($A5976,'[1]Regression Table'!$A$2:$O$5964,8,FALSE))</f>
        <v>4.3691100000000001E-4</v>
      </c>
      <c r="O5976" s="3">
        <f>IF(A5976="NA","NA",VLOOKUP($A5976,'[1]Regression Table'!$A$2:$O$5964,9,FALSE))</f>
        <v>-1.0777E-3</v>
      </c>
      <c r="P5976" s="3">
        <f>IF(A5976="NA","NA",VLOOKUP($A5976,'[1]Regression Table'!$A$2:$O$5964,10,FALSE))</f>
        <v>1.4746900000000001E-3</v>
      </c>
      <c r="Q5976" s="3">
        <f>IF(A5976="NA","NA",VLOOKUP($A5976,'[1]Regression Table'!$A$2:$O$5964,11,FALSE))</f>
        <v>-3.35987E-3</v>
      </c>
      <c r="R5976" s="3">
        <f>IF(A5976="NA","NA",VLOOKUP($A5976,'[1]Regression Table'!$A$2:$O$5964,12,FALSE))</f>
        <v>4.2779899999999997E-4</v>
      </c>
      <c r="S5976" s="3">
        <f>IF(A5976="NA","NA",VLOOKUP($A5976,'[1]Regression Table'!$A$2:$O$5964,13,FALSE))</f>
        <v>3.2764700000000001E-3</v>
      </c>
      <c r="T5976" s="3">
        <f>IF(A5976="NA","NA",VLOOKUP($A5976,'[1]Regression Table'!$A$2:$O$5964,14,FALSE))</f>
        <v>3.18735E-4</v>
      </c>
      <c r="U5976" s="3">
        <f>IF(A5976="NA","NA",VLOOKUP($A5976,'[1]Regression Table'!$A$2:$O$5964,15,FALSE))</f>
        <v>6.8102199999999996E-3</v>
      </c>
      <c r="V5976" s="3">
        <v>1.9734599999999999E-4</v>
      </c>
      <c r="W5976" s="6">
        <v>-3.1910299999999998E-5</v>
      </c>
      <c r="X5976" s="6">
        <v>6.4291399999999999E-5</v>
      </c>
    </row>
    <row r="5977" spans="1:24" x14ac:dyDescent="0.2">
      <c r="A5977" s="2" t="s">
        <v>2546</v>
      </c>
      <c r="B5977" s="3">
        <v>6</v>
      </c>
      <c r="C5977" s="3">
        <v>3</v>
      </c>
      <c r="D5977" s="3">
        <v>1</v>
      </c>
      <c r="E5977" s="3">
        <v>49</v>
      </c>
      <c r="F5977" s="3">
        <v>10</v>
      </c>
      <c r="G5977" s="3">
        <v>5</v>
      </c>
      <c r="H5977" s="3">
        <v>5</v>
      </c>
      <c r="I5977" s="3">
        <v>2000</v>
      </c>
      <c r="J5977" s="3">
        <v>1</v>
      </c>
      <c r="K5977" s="3">
        <v>0</v>
      </c>
      <c r="L5977" s="3">
        <f>IF($A5977="NA","NA",VLOOKUP($A5977,'[1]Regression Table'!$A$2:$O$5964,6,FALSE))</f>
        <v>2.0402799999999998E-3</v>
      </c>
      <c r="M5977" s="3">
        <f>IF($A5977="NA","NA",VLOOKUP($A5977,'[1]Regression Table'!$A$2:$O$5964,7,FALSE))</f>
        <v>-1.6747700000000001E-2</v>
      </c>
      <c r="N5977" s="3">
        <f>IF(A5977="NA","NA",VLOOKUP($A5977,'[1]Regression Table'!$A$2:$O$5964,8,FALSE))</f>
        <v>3.3286700000000002E-3</v>
      </c>
      <c r="O5977" s="3">
        <f>IF(A5977="NA","NA",VLOOKUP($A5977,'[1]Regression Table'!$A$2:$O$5964,9,FALSE))</f>
        <v>-1.66927E-3</v>
      </c>
      <c r="P5977" s="3">
        <f>IF(A5977="NA","NA",VLOOKUP($A5977,'[1]Regression Table'!$A$2:$O$5964,10,FALSE))</f>
        <v>3.13904E-4</v>
      </c>
      <c r="Q5977" s="3">
        <f>IF(A5977="NA","NA",VLOOKUP($A5977,'[1]Regression Table'!$A$2:$O$5964,11,FALSE))</f>
        <v>-2.3931099999999999E-3</v>
      </c>
      <c r="R5977" s="3">
        <f>IF(A5977="NA","NA",VLOOKUP($A5977,'[1]Regression Table'!$A$2:$O$5964,12,FALSE))</f>
        <v>-5.5148299999999996E-4</v>
      </c>
      <c r="S5977" s="3">
        <f>IF(A5977="NA","NA",VLOOKUP($A5977,'[1]Regression Table'!$A$2:$O$5964,13,FALSE))</f>
        <v>5.9406699999999999E-4</v>
      </c>
      <c r="T5977" s="3">
        <f>IF(A5977="NA","NA",VLOOKUP($A5977,'[1]Regression Table'!$A$2:$O$5964,14,FALSE))</f>
        <v>-2.8087799999999998E-4</v>
      </c>
      <c r="U5977" s="3">
        <f>IF(A5977="NA","NA",VLOOKUP($A5977,'[1]Regression Table'!$A$2:$O$5964,15,FALSE))</f>
        <v>-1.9782E-4</v>
      </c>
      <c r="V5977" s="3">
        <v>1.9354100000000001E-4</v>
      </c>
      <c r="W5977" s="6">
        <v>-2.7665300000000001E-5</v>
      </c>
      <c r="X5977" s="6">
        <v>6.7435599999999995E-5</v>
      </c>
    </row>
    <row r="5978" spans="1:24" x14ac:dyDescent="0.2">
      <c r="A5978" s="2" t="s">
        <v>2547</v>
      </c>
      <c r="B5978" s="3">
        <v>6</v>
      </c>
      <c r="C5978" s="3">
        <v>3</v>
      </c>
      <c r="D5978" s="3">
        <v>1</v>
      </c>
      <c r="E5978" s="3">
        <v>36</v>
      </c>
      <c r="F5978" s="3">
        <v>10</v>
      </c>
      <c r="G5978" s="3">
        <v>4</v>
      </c>
      <c r="H5978" s="3">
        <v>5</v>
      </c>
      <c r="I5978" s="3">
        <v>2500</v>
      </c>
      <c r="J5978" s="3">
        <v>1</v>
      </c>
      <c r="K5978" s="3">
        <v>0</v>
      </c>
      <c r="L5978" s="3">
        <f>IF($A5978="NA","NA",VLOOKUP($A5978,'[1]Regression Table'!$A$2:$O$5964,6,FALSE))</f>
        <v>2.46708E-3</v>
      </c>
      <c r="M5978" s="3">
        <f>IF($A5978="NA","NA",VLOOKUP($A5978,'[1]Regression Table'!$A$2:$O$5964,7,FALSE))</f>
        <v>-1.2464299999999999E-2</v>
      </c>
      <c r="N5978" s="3">
        <f>IF(A5978="NA","NA",VLOOKUP($A5978,'[1]Regression Table'!$A$2:$O$5964,8,FALSE))</f>
        <v>-2.3414899999999999E-3</v>
      </c>
      <c r="O5978" s="3">
        <f>IF(A5978="NA","NA",VLOOKUP($A5978,'[1]Regression Table'!$A$2:$O$5964,9,FALSE))</f>
        <v>-4.3983299999999998E-3</v>
      </c>
      <c r="P5978" s="3">
        <f>IF(A5978="NA","NA",VLOOKUP($A5978,'[1]Regression Table'!$A$2:$O$5964,10,FALSE))</f>
        <v>3.17344E-3</v>
      </c>
      <c r="Q5978" s="3">
        <f>IF(A5978="NA","NA",VLOOKUP($A5978,'[1]Regression Table'!$A$2:$O$5964,11,FALSE))</f>
        <v>-4.0131299999999998E-4</v>
      </c>
      <c r="R5978" s="3">
        <f>IF(A5978="NA","NA",VLOOKUP($A5978,'[1]Regression Table'!$A$2:$O$5964,12,FALSE))</f>
        <v>-2.1389199999999998E-5</v>
      </c>
      <c r="S5978" s="3">
        <f>IF(A5978="NA","NA",VLOOKUP($A5978,'[1]Regression Table'!$A$2:$O$5964,13,FALSE))</f>
        <v>7.1336200000000002E-3</v>
      </c>
      <c r="T5978" s="3">
        <f>IF(A5978="NA","NA",VLOOKUP($A5978,'[1]Regression Table'!$A$2:$O$5964,14,FALSE))</f>
        <v>-5.2499399999999998E-3</v>
      </c>
      <c r="U5978" s="3">
        <f>IF(A5978="NA","NA",VLOOKUP($A5978,'[1]Regression Table'!$A$2:$O$5964,15,FALSE))</f>
        <v>6.0460699999999997E-3</v>
      </c>
      <c r="V5978" s="3">
        <v>1.97145E-4</v>
      </c>
      <c r="W5978" s="6">
        <v>-2.96412E-5</v>
      </c>
      <c r="X5978" s="6">
        <v>6.3053700000000002E-5</v>
      </c>
    </row>
    <row r="5979" spans="1:24" x14ac:dyDescent="0.2">
      <c r="A5979" s="2" t="s">
        <v>2548</v>
      </c>
      <c r="B5979" s="3">
        <v>6</v>
      </c>
      <c r="C5979" s="3">
        <v>3</v>
      </c>
      <c r="D5979" s="3">
        <v>1</v>
      </c>
      <c r="E5979" s="3">
        <v>32</v>
      </c>
      <c r="F5979" s="3">
        <v>10</v>
      </c>
      <c r="G5979" s="3">
        <v>4</v>
      </c>
      <c r="H5979" s="3">
        <v>5</v>
      </c>
      <c r="I5979" s="3">
        <v>1900</v>
      </c>
      <c r="J5979" s="3">
        <v>0</v>
      </c>
      <c r="K5979" s="3">
        <v>0</v>
      </c>
      <c r="L5979" s="3">
        <f>IF($A5979="NA","NA",VLOOKUP($A5979,'[1]Regression Table'!$A$2:$O$5964,6,FALSE))</f>
        <v>2.2185400000000002E-3</v>
      </c>
      <c r="M5979" s="3">
        <f>IF($A5979="NA","NA",VLOOKUP($A5979,'[1]Regression Table'!$A$2:$O$5964,7,FALSE))</f>
        <v>-1.54082E-2</v>
      </c>
      <c r="N5979" s="3">
        <f>IF(A5979="NA","NA",VLOOKUP($A5979,'[1]Regression Table'!$A$2:$O$5964,8,FALSE))</f>
        <v>5.6082600000000003E-3</v>
      </c>
      <c r="O5979" s="3">
        <f>IF(A5979="NA","NA",VLOOKUP($A5979,'[1]Regression Table'!$A$2:$O$5964,9,FALSE))</f>
        <v>-1.5690699999999999E-4</v>
      </c>
      <c r="P5979" s="3">
        <f>IF(A5979="NA","NA",VLOOKUP($A5979,'[1]Regression Table'!$A$2:$O$5964,10,FALSE))</f>
        <v>-4.6523000000000002E-4</v>
      </c>
      <c r="Q5979" s="3">
        <f>IF(A5979="NA","NA",VLOOKUP($A5979,'[1]Regression Table'!$A$2:$O$5964,11,FALSE))</f>
        <v>7.5244699999999995E-4</v>
      </c>
      <c r="R5979" s="3">
        <f>IF(A5979="NA","NA",VLOOKUP($A5979,'[1]Regression Table'!$A$2:$O$5964,12,FALSE))</f>
        <v>3.7260499999999997E-4</v>
      </c>
      <c r="S5979" s="3">
        <f>IF(A5979="NA","NA",VLOOKUP($A5979,'[1]Regression Table'!$A$2:$O$5964,13,FALSE))</f>
        <v>2.0799799999999999E-3</v>
      </c>
      <c r="T5979" s="3">
        <f>IF(A5979="NA","NA",VLOOKUP($A5979,'[1]Regression Table'!$A$2:$O$5964,14,FALSE))</f>
        <v>2.5822499999999999E-3</v>
      </c>
      <c r="U5979" s="3">
        <f>IF(A5979="NA","NA",VLOOKUP($A5979,'[1]Regression Table'!$A$2:$O$5964,15,FALSE))</f>
        <v>3.3251999999999999E-3</v>
      </c>
      <c r="V5979" s="3">
        <v>1.9336000000000001E-4</v>
      </c>
      <c r="W5979" s="6">
        <v>-2.7744599999999999E-5</v>
      </c>
      <c r="X5979" s="6">
        <v>6.7009399999999996E-5</v>
      </c>
    </row>
    <row r="5980" spans="1:24" x14ac:dyDescent="0.2">
      <c r="A5980" s="2" t="s">
        <v>2549</v>
      </c>
      <c r="B5980" s="3">
        <v>6</v>
      </c>
      <c r="C5980" s="3">
        <v>3</v>
      </c>
      <c r="D5980" s="3">
        <v>1</v>
      </c>
      <c r="E5980" s="3">
        <v>34</v>
      </c>
      <c r="F5980" s="3">
        <v>10</v>
      </c>
      <c r="G5980" s="3">
        <v>4</v>
      </c>
      <c r="H5980" s="3">
        <v>5</v>
      </c>
      <c r="I5980" s="3">
        <v>1900</v>
      </c>
      <c r="J5980" s="3">
        <v>0</v>
      </c>
      <c r="K5980" s="3">
        <v>0</v>
      </c>
      <c r="L5980" s="3">
        <f>IF($A5980="NA","NA",VLOOKUP($A5980,'[1]Regression Table'!$A$2:$O$5964,6,FALSE))</f>
        <v>-2.9443399999999999E-4</v>
      </c>
      <c r="M5980" s="3">
        <f>IF($A5980="NA","NA",VLOOKUP($A5980,'[1]Regression Table'!$A$2:$O$5964,7,FALSE))</f>
        <v>-1.5517700000000001E-2</v>
      </c>
      <c r="N5980" s="3">
        <f>IF(A5980="NA","NA",VLOOKUP($A5980,'[1]Regression Table'!$A$2:$O$5964,8,FALSE))</f>
        <v>3.1785899999999998E-3</v>
      </c>
      <c r="O5980" s="3">
        <f>IF(A5980="NA","NA",VLOOKUP($A5980,'[1]Regression Table'!$A$2:$O$5964,9,FALSE))</f>
        <v>-1.9330899999999999E-3</v>
      </c>
      <c r="P5980" s="3">
        <f>IF(A5980="NA","NA",VLOOKUP($A5980,'[1]Regression Table'!$A$2:$O$5964,10,FALSE))</f>
        <v>7.3932599999999996E-3</v>
      </c>
      <c r="Q5980" s="3">
        <f>IF(A5980="NA","NA",VLOOKUP($A5980,'[1]Regression Table'!$A$2:$O$5964,11,FALSE))</f>
        <v>-1.5410999999999999E-3</v>
      </c>
      <c r="R5980" s="3">
        <f>IF(A5980="NA","NA",VLOOKUP($A5980,'[1]Regression Table'!$A$2:$O$5964,12,FALSE))</f>
        <v>5.2329899999999996E-4</v>
      </c>
      <c r="S5980" s="3">
        <f>IF(A5980="NA","NA",VLOOKUP($A5980,'[1]Regression Table'!$A$2:$O$5964,13,FALSE))</f>
        <v>-1.08943E-3</v>
      </c>
      <c r="T5980" s="3">
        <f>IF(A5980="NA","NA",VLOOKUP($A5980,'[1]Regression Table'!$A$2:$O$5964,14,FALSE))</f>
        <v>-4.3046100000000004E-3</v>
      </c>
      <c r="U5980" s="3">
        <f>IF(A5980="NA","NA",VLOOKUP($A5980,'[1]Regression Table'!$A$2:$O$5964,15,FALSE))</f>
        <v>-1.34728E-3</v>
      </c>
      <c r="V5980" s="3">
        <v>2.0251500000000001E-4</v>
      </c>
      <c r="W5980" s="6">
        <v>-9.8961199999999997E-6</v>
      </c>
      <c r="X5980" s="6">
        <v>6.9447099999999994E-5</v>
      </c>
    </row>
    <row r="5981" spans="1:24" x14ac:dyDescent="0.2">
      <c r="A5981" s="2" t="s">
        <v>2550</v>
      </c>
      <c r="B5981" s="3">
        <v>6</v>
      </c>
      <c r="C5981" s="3">
        <v>3</v>
      </c>
      <c r="D5981" s="3">
        <v>2</v>
      </c>
      <c r="E5981" s="3">
        <v>34</v>
      </c>
      <c r="F5981" s="3">
        <v>10</v>
      </c>
      <c r="G5981" s="3">
        <v>5</v>
      </c>
      <c r="H5981" s="3">
        <v>5</v>
      </c>
      <c r="I5981" s="3">
        <v>1300</v>
      </c>
      <c r="J5981" s="3">
        <v>1</v>
      </c>
      <c r="K5981" s="3">
        <v>0</v>
      </c>
      <c r="L5981" s="3">
        <f>IF($A5981="NA","NA",VLOOKUP($A5981,'[1]Regression Table'!$A$2:$O$5964,6,FALSE))</f>
        <v>2.9807599999999998E-3</v>
      </c>
      <c r="M5981" s="3">
        <f>IF($A5981="NA","NA",VLOOKUP($A5981,'[1]Regression Table'!$A$2:$O$5964,7,FALSE))</f>
        <v>-1.7407599999999999E-2</v>
      </c>
      <c r="N5981" s="3">
        <f>IF(A5981="NA","NA",VLOOKUP($A5981,'[1]Regression Table'!$A$2:$O$5964,8,FALSE))</f>
        <v>1.5576700000000001E-2</v>
      </c>
      <c r="O5981" s="3">
        <f>IF(A5981="NA","NA",VLOOKUP($A5981,'[1]Regression Table'!$A$2:$O$5964,9,FALSE))</f>
        <v>-1.7942500000000001E-3</v>
      </c>
      <c r="P5981" s="3">
        <f>IF(A5981="NA","NA",VLOOKUP($A5981,'[1]Regression Table'!$A$2:$O$5964,10,FALSE))</f>
        <v>-1.23996E-2</v>
      </c>
      <c r="Q5981" s="3">
        <f>IF(A5981="NA","NA",VLOOKUP($A5981,'[1]Regression Table'!$A$2:$O$5964,11,FALSE))</f>
        <v>4.1004399999999998E-4</v>
      </c>
      <c r="R5981" s="3">
        <f>IF(A5981="NA","NA",VLOOKUP($A5981,'[1]Regression Table'!$A$2:$O$5964,12,FALSE))</f>
        <v>-2.4551799999999999E-3</v>
      </c>
      <c r="S5981" s="3">
        <f>IF(A5981="NA","NA",VLOOKUP($A5981,'[1]Regression Table'!$A$2:$O$5964,13,FALSE))</f>
        <v>-1.6059899999999998E-2</v>
      </c>
      <c r="T5981" s="3">
        <f>IF(A5981="NA","NA",VLOOKUP($A5981,'[1]Regression Table'!$A$2:$O$5964,14,FALSE))</f>
        <v>2.10824E-4</v>
      </c>
      <c r="U5981" s="3">
        <f>IF(A5981="NA","NA",VLOOKUP($A5981,'[1]Regression Table'!$A$2:$O$5964,15,FALSE))</f>
        <v>-1.38502E-2</v>
      </c>
      <c r="V5981" s="3">
        <v>2.1201999999999999E-4</v>
      </c>
      <c r="W5981" s="6">
        <v>-1.78591E-5</v>
      </c>
      <c r="X5981" s="6">
        <v>6.6927200000000005E-5</v>
      </c>
    </row>
    <row r="5982" spans="1:24" x14ac:dyDescent="0.2">
      <c r="A5982" s="2" t="s">
        <v>2551</v>
      </c>
      <c r="B5982" s="3">
        <v>6</v>
      </c>
      <c r="C5982" s="3">
        <v>3</v>
      </c>
      <c r="D5982" s="3">
        <v>2</v>
      </c>
      <c r="E5982" s="3">
        <v>40</v>
      </c>
      <c r="F5982" s="3">
        <v>10</v>
      </c>
      <c r="G5982" s="3">
        <v>4</v>
      </c>
      <c r="H5982" s="3">
        <v>5</v>
      </c>
      <c r="I5982" s="3">
        <v>1150</v>
      </c>
      <c r="J5982" s="3">
        <v>0</v>
      </c>
      <c r="K5982" s="3">
        <v>0</v>
      </c>
      <c r="L5982" s="3">
        <f>IF($A5982="NA","NA",VLOOKUP($A5982,'[1]Regression Table'!$A$2:$O$5964,6,FALSE))</f>
        <v>2.6976999999999999E-3</v>
      </c>
      <c r="M5982" s="3">
        <f>IF($A5982="NA","NA",VLOOKUP($A5982,'[1]Regression Table'!$A$2:$O$5964,7,FALSE))</f>
        <v>-1.7394099999999999E-2</v>
      </c>
      <c r="N5982" s="3">
        <f>IF(A5982="NA","NA",VLOOKUP($A5982,'[1]Regression Table'!$A$2:$O$5964,8,FALSE))</f>
        <v>1.58218E-2</v>
      </c>
      <c r="O5982" s="3">
        <f>IF(A5982="NA","NA",VLOOKUP($A5982,'[1]Regression Table'!$A$2:$O$5964,9,FALSE))</f>
        <v>-5.1311899999999999E-3</v>
      </c>
      <c r="P5982" s="3">
        <f>IF(A5982="NA","NA",VLOOKUP($A5982,'[1]Regression Table'!$A$2:$O$5964,10,FALSE))</f>
        <v>-1.28472E-2</v>
      </c>
      <c r="Q5982" s="3">
        <f>IF(A5982="NA","NA",VLOOKUP($A5982,'[1]Regression Table'!$A$2:$O$5964,11,FALSE))</f>
        <v>6.6250499999999997E-4</v>
      </c>
      <c r="R5982" s="3">
        <f>IF(A5982="NA","NA",VLOOKUP($A5982,'[1]Regression Table'!$A$2:$O$5964,12,FALSE))</f>
        <v>-1.18553E-3</v>
      </c>
      <c r="S5982" s="3">
        <f>IF(A5982="NA","NA",VLOOKUP($A5982,'[1]Regression Table'!$A$2:$O$5964,13,FALSE))</f>
        <v>-1.26283E-2</v>
      </c>
      <c r="T5982" s="3">
        <f>IF(A5982="NA","NA",VLOOKUP($A5982,'[1]Regression Table'!$A$2:$O$5964,14,FALSE))</f>
        <v>1.88434E-3</v>
      </c>
      <c r="U5982" s="3">
        <f>IF(A5982="NA","NA",VLOOKUP($A5982,'[1]Regression Table'!$A$2:$O$5964,15,FALSE))</f>
        <v>-1.0649799999999999E-2</v>
      </c>
      <c r="V5982" s="3">
        <v>1.91812E-4</v>
      </c>
      <c r="W5982" s="6">
        <v>-3.1854499999999998E-5</v>
      </c>
      <c r="X5982" s="6">
        <v>6.7574E-5</v>
      </c>
    </row>
    <row r="5983" spans="1:24" x14ac:dyDescent="0.2">
      <c r="A5983" s="2" t="s">
        <v>2552</v>
      </c>
      <c r="B5983" s="3">
        <v>6</v>
      </c>
      <c r="C5983" s="3">
        <v>3</v>
      </c>
      <c r="D5983" s="3">
        <v>2</v>
      </c>
      <c r="E5983" s="3">
        <v>43</v>
      </c>
      <c r="F5983" s="3">
        <v>10</v>
      </c>
      <c r="G5983" s="3">
        <v>5</v>
      </c>
      <c r="H5983" s="3">
        <v>5</v>
      </c>
      <c r="I5983" s="3">
        <v>1900</v>
      </c>
      <c r="J5983" s="3">
        <v>0</v>
      </c>
      <c r="K5983" s="3">
        <v>0</v>
      </c>
      <c r="L5983" s="3">
        <f>IF($A5983="NA","NA",VLOOKUP($A5983,'[1]Regression Table'!$A$2:$O$5964,6,FALSE))</f>
        <v>8.3575499999999998E-4</v>
      </c>
      <c r="M5983" s="3">
        <f>IF($A5983="NA","NA",VLOOKUP($A5983,'[1]Regression Table'!$A$2:$O$5964,7,FALSE))</f>
        <v>-1.5722300000000002E-2</v>
      </c>
      <c r="N5983" s="3">
        <f>IF(A5983="NA","NA",VLOOKUP($A5983,'[1]Regression Table'!$A$2:$O$5964,8,FALSE))</f>
        <v>-2.1367000000000001E-3</v>
      </c>
      <c r="O5983" s="3">
        <f>IF(A5983="NA","NA",VLOOKUP($A5983,'[1]Regression Table'!$A$2:$O$5964,9,FALSE))</f>
        <v>-8.8996699999999997E-4</v>
      </c>
      <c r="P5983" s="3">
        <f>IF(A5983="NA","NA",VLOOKUP($A5983,'[1]Regression Table'!$A$2:$O$5964,10,FALSE))</f>
        <v>3.7509399999999999E-3</v>
      </c>
      <c r="Q5983" s="3">
        <f>IF(A5983="NA","NA",VLOOKUP($A5983,'[1]Regression Table'!$A$2:$O$5964,11,FALSE))</f>
        <v>-1.8356399999999999E-3</v>
      </c>
      <c r="R5983" s="3">
        <f>IF(A5983="NA","NA",VLOOKUP($A5983,'[1]Regression Table'!$A$2:$O$5964,12,FALSE))</f>
        <v>-1.0931199999999999E-3</v>
      </c>
      <c r="S5983" s="3">
        <f>IF(A5983="NA","NA",VLOOKUP($A5983,'[1]Regression Table'!$A$2:$O$5964,13,FALSE))</f>
        <v>7.6413399999999999E-3</v>
      </c>
      <c r="T5983" s="3">
        <f>IF(A5983="NA","NA",VLOOKUP($A5983,'[1]Regression Table'!$A$2:$O$5964,14,FALSE))</f>
        <v>-3.2789500000000001E-3</v>
      </c>
      <c r="U5983" s="3">
        <f>IF(A5983="NA","NA",VLOOKUP($A5983,'[1]Regression Table'!$A$2:$O$5964,15,FALSE))</f>
        <v>-3.1999799999999998E-3</v>
      </c>
      <c r="V5983" s="3">
        <v>1.9638199999999999E-4</v>
      </c>
      <c r="W5983" s="6">
        <v>-2.3083800000000001E-5</v>
      </c>
      <c r="X5983" s="6">
        <v>6.5654900000000001E-5</v>
      </c>
    </row>
    <row r="5984" spans="1:24" x14ac:dyDescent="0.2">
      <c r="A5984" s="2" t="s">
        <v>2553</v>
      </c>
      <c r="B5984" s="3">
        <v>6</v>
      </c>
      <c r="C5984" s="3">
        <v>3</v>
      </c>
      <c r="D5984" s="3">
        <v>1</v>
      </c>
      <c r="E5984" s="3">
        <v>34</v>
      </c>
      <c r="F5984" s="3">
        <v>10</v>
      </c>
      <c r="G5984" s="3">
        <v>5</v>
      </c>
      <c r="H5984" s="3">
        <v>5</v>
      </c>
      <c r="I5984" s="3">
        <v>1900</v>
      </c>
      <c r="J5984" s="3">
        <v>0</v>
      </c>
      <c r="K5984" s="3">
        <v>0</v>
      </c>
      <c r="L5984" s="3">
        <f>IF($A5984="NA","NA",VLOOKUP($A5984,'[1]Regression Table'!$A$2:$O$5964,6,FALSE))</f>
        <v>2.57012E-3</v>
      </c>
      <c r="M5984" s="3">
        <f>IF($A5984="NA","NA",VLOOKUP($A5984,'[1]Regression Table'!$A$2:$O$5964,7,FALSE))</f>
        <v>-1.5212699999999999E-2</v>
      </c>
      <c r="N5984" s="3">
        <f>IF(A5984="NA","NA",VLOOKUP($A5984,'[1]Regression Table'!$A$2:$O$5964,8,FALSE))</f>
        <v>1.54343E-2</v>
      </c>
      <c r="O5984" s="3">
        <f>IF(A5984="NA","NA",VLOOKUP($A5984,'[1]Regression Table'!$A$2:$O$5964,9,FALSE))</f>
        <v>7.0287400000000003E-4</v>
      </c>
      <c r="P5984" s="3">
        <f>IF(A5984="NA","NA",VLOOKUP($A5984,'[1]Regression Table'!$A$2:$O$5964,10,FALSE))</f>
        <v>-1.03964E-2</v>
      </c>
      <c r="Q5984" s="3">
        <f>IF(A5984="NA","NA",VLOOKUP($A5984,'[1]Regression Table'!$A$2:$O$5964,11,FALSE))</f>
        <v>-2.5118800000000001E-4</v>
      </c>
      <c r="R5984" s="3">
        <f>IF(A5984="NA","NA",VLOOKUP($A5984,'[1]Regression Table'!$A$2:$O$5964,12,FALSE))</f>
        <v>-3.5023500000000001E-4</v>
      </c>
      <c r="S5984" s="3">
        <f>IF(A5984="NA","NA",VLOOKUP($A5984,'[1]Regression Table'!$A$2:$O$5964,13,FALSE))</f>
        <v>-7.4499700000000002E-3</v>
      </c>
      <c r="T5984" s="3">
        <f>IF(A5984="NA","NA",VLOOKUP($A5984,'[1]Regression Table'!$A$2:$O$5964,14,FALSE))</f>
        <v>4.5954699999999999E-3</v>
      </c>
      <c r="U5984" s="3">
        <f>IF(A5984="NA","NA",VLOOKUP($A5984,'[1]Regression Table'!$A$2:$O$5964,15,FALSE))</f>
        <v>-6.6862800000000002E-3</v>
      </c>
      <c r="V5984" s="3">
        <v>2.07445E-4</v>
      </c>
      <c r="W5984" s="6">
        <v>-1.9474699999999998E-5</v>
      </c>
      <c r="X5984" s="6">
        <v>6.81207E-5</v>
      </c>
    </row>
    <row r="5985" spans="1:24" x14ac:dyDescent="0.2">
      <c r="A5985" s="2" t="s">
        <v>2554</v>
      </c>
      <c r="B5985" s="3">
        <v>6</v>
      </c>
      <c r="C5985" s="3">
        <v>3</v>
      </c>
      <c r="D5985" s="3">
        <v>2</v>
      </c>
      <c r="E5985" s="3">
        <v>50</v>
      </c>
      <c r="F5985" s="3">
        <v>10</v>
      </c>
      <c r="G5985" s="3">
        <v>4</v>
      </c>
      <c r="H5985" s="3">
        <v>5</v>
      </c>
      <c r="I5985" s="3">
        <v>1100</v>
      </c>
      <c r="J5985" s="3">
        <v>1</v>
      </c>
      <c r="K5985" s="3">
        <v>0</v>
      </c>
      <c r="L5985" s="3">
        <f>IF($A5985="NA","NA",VLOOKUP($A5985,'[1]Regression Table'!$A$2:$O$5964,6,FALSE))</f>
        <v>3.0245200000000002E-3</v>
      </c>
      <c r="M5985" s="3">
        <f>IF($A5985="NA","NA",VLOOKUP($A5985,'[1]Regression Table'!$A$2:$O$5964,7,FALSE))</f>
        <v>-9.06181E-3</v>
      </c>
      <c r="N5985" s="3">
        <f>IF(A5985="NA","NA",VLOOKUP($A5985,'[1]Regression Table'!$A$2:$O$5964,8,FALSE))</f>
        <v>8.1070499999999993E-3</v>
      </c>
      <c r="O5985" s="3">
        <f>IF(A5985="NA","NA",VLOOKUP($A5985,'[1]Regression Table'!$A$2:$O$5964,9,FALSE))</f>
        <v>3.7808799999999999E-3</v>
      </c>
      <c r="P5985" s="3">
        <f>IF(A5985="NA","NA",VLOOKUP($A5985,'[1]Regression Table'!$A$2:$O$5964,10,FALSE))</f>
        <v>1.60906E-3</v>
      </c>
      <c r="Q5985" s="3">
        <f>IF(A5985="NA","NA",VLOOKUP($A5985,'[1]Regression Table'!$A$2:$O$5964,11,FALSE))</f>
        <v>6.4809700000000004E-4</v>
      </c>
      <c r="R5985" s="3">
        <f>IF(A5985="NA","NA",VLOOKUP($A5985,'[1]Regression Table'!$A$2:$O$5964,12,FALSE))</f>
        <v>6.31608E-5</v>
      </c>
      <c r="S5985" s="3">
        <f>IF(A5985="NA","NA",VLOOKUP($A5985,'[1]Regression Table'!$A$2:$O$5964,13,FALSE))</f>
        <v>7.8288999999999997E-3</v>
      </c>
      <c r="T5985" s="3">
        <f>IF(A5985="NA","NA",VLOOKUP($A5985,'[1]Regression Table'!$A$2:$O$5964,14,FALSE))</f>
        <v>6.3384900000000002E-4</v>
      </c>
      <c r="U5985" s="3">
        <f>IF(A5985="NA","NA",VLOOKUP($A5985,'[1]Regression Table'!$A$2:$O$5964,15,FALSE))</f>
        <v>9.4294800000000005E-3</v>
      </c>
      <c r="V5985" s="3">
        <v>2.0005500000000001E-4</v>
      </c>
      <c r="W5985" s="6">
        <v>-2.7848099999999999E-5</v>
      </c>
      <c r="X5985" s="6">
        <v>6.4855200000000002E-5</v>
      </c>
    </row>
    <row r="5986" spans="1:24" x14ac:dyDescent="0.2">
      <c r="A5986" s="2" t="s">
        <v>2555</v>
      </c>
      <c r="B5986" s="3">
        <v>6</v>
      </c>
      <c r="C5986" s="3">
        <v>1</v>
      </c>
      <c r="D5986" s="3">
        <v>1</v>
      </c>
      <c r="E5986" s="3">
        <v>26</v>
      </c>
      <c r="F5986" s="3">
        <v>10</v>
      </c>
      <c r="G5986" s="3">
        <v>4</v>
      </c>
      <c r="H5986" s="3">
        <v>1</v>
      </c>
      <c r="I5986" s="3">
        <v>0</v>
      </c>
      <c r="J5986" s="3">
        <v>1</v>
      </c>
      <c r="K5986" s="3">
        <v>0</v>
      </c>
      <c r="L5986" s="3">
        <f>IF($A5986="NA","NA",VLOOKUP($A5986,'[1]Regression Table'!$A$2:$O$5964,6,FALSE))</f>
        <v>4.5241999999999999E-3</v>
      </c>
      <c r="M5986" s="3">
        <f>IF($A5986="NA","NA",VLOOKUP($A5986,'[1]Regression Table'!$A$2:$O$5964,7,FALSE))</f>
        <v>-1.01107E-3</v>
      </c>
      <c r="N5986" s="3">
        <f>IF(A5986="NA","NA",VLOOKUP($A5986,'[1]Regression Table'!$A$2:$O$5964,8,FALSE))</f>
        <v>4.7209599999999997E-3</v>
      </c>
      <c r="O5986" s="3">
        <f>IF(A5986="NA","NA",VLOOKUP($A5986,'[1]Regression Table'!$A$2:$O$5964,9,FALSE))</f>
        <v>-3.01899E-3</v>
      </c>
      <c r="P5986" s="3">
        <f>IF(A5986="NA","NA",VLOOKUP($A5986,'[1]Regression Table'!$A$2:$O$5964,10,FALSE))</f>
        <v>-1.0079799999999999E-3</v>
      </c>
      <c r="Q5986" s="3">
        <f>IF(A5986="NA","NA",VLOOKUP($A5986,'[1]Regression Table'!$A$2:$O$5964,11,FALSE))</f>
        <v>-3.7554300000000001E-3</v>
      </c>
      <c r="R5986" s="3">
        <f>IF(A5986="NA","NA",VLOOKUP($A5986,'[1]Regression Table'!$A$2:$O$5964,12,FALSE))</f>
        <v>2.9869699999999998E-3</v>
      </c>
      <c r="S5986" s="3">
        <f>IF(A5986="NA","NA",VLOOKUP($A5986,'[1]Regression Table'!$A$2:$O$5964,13,FALSE))</f>
        <v>1.39382E-2</v>
      </c>
      <c r="T5986" s="3">
        <f>IF(A5986="NA","NA",VLOOKUP($A5986,'[1]Regression Table'!$A$2:$O$5964,14,FALSE))</f>
        <v>-6.3551700000000003E-3</v>
      </c>
      <c r="U5986" s="3">
        <f>IF(A5986="NA","NA",VLOOKUP($A5986,'[1]Regression Table'!$A$2:$O$5964,15,FALSE))</f>
        <v>2.1873099999999999E-2</v>
      </c>
      <c r="V5986" s="3">
        <v>2.15415E-4</v>
      </c>
      <c r="W5986" s="6">
        <v>-1.56016E-5</v>
      </c>
      <c r="X5986" s="6">
        <v>7.5291100000000002E-5</v>
      </c>
    </row>
    <row r="5987" spans="1:24" x14ac:dyDescent="0.2">
      <c r="A5987" s="2" t="s">
        <v>2556</v>
      </c>
      <c r="B5987" s="3">
        <v>6</v>
      </c>
      <c r="C5987" s="3">
        <v>3</v>
      </c>
      <c r="D5987" s="3">
        <v>2</v>
      </c>
      <c r="E5987" s="3">
        <v>48</v>
      </c>
      <c r="F5987" s="3">
        <v>10</v>
      </c>
      <c r="G5987" s="3">
        <v>5</v>
      </c>
      <c r="H5987" s="3">
        <v>5</v>
      </c>
      <c r="I5987" s="3">
        <v>2500</v>
      </c>
      <c r="J5987" s="3">
        <v>1</v>
      </c>
      <c r="K5987" s="3">
        <v>0</v>
      </c>
      <c r="L5987" s="3">
        <f>IF($A5987="NA","NA",VLOOKUP($A5987,'[1]Regression Table'!$A$2:$O$5964,6,FALSE))</f>
        <v>2.8610200000000001E-3</v>
      </c>
      <c r="M5987" s="3">
        <f>IF($A5987="NA","NA",VLOOKUP($A5987,'[1]Regression Table'!$A$2:$O$5964,7,FALSE))</f>
        <v>-1.42711E-2</v>
      </c>
      <c r="N5987" s="3">
        <f>IF(A5987="NA","NA",VLOOKUP($A5987,'[1]Regression Table'!$A$2:$O$5964,8,FALSE))</f>
        <v>1.56169E-2</v>
      </c>
      <c r="O5987" s="3">
        <f>IF(A5987="NA","NA",VLOOKUP($A5987,'[1]Regression Table'!$A$2:$O$5964,9,FALSE))</f>
        <v>-1.6712400000000001E-3</v>
      </c>
      <c r="P5987" s="3">
        <f>IF(A5987="NA","NA",VLOOKUP($A5987,'[1]Regression Table'!$A$2:$O$5964,10,FALSE))</f>
        <v>-8.1059300000000008E-3</v>
      </c>
      <c r="Q5987" s="3">
        <f>IF(A5987="NA","NA",VLOOKUP($A5987,'[1]Regression Table'!$A$2:$O$5964,11,FALSE))</f>
        <v>-1.3209000000000001E-3</v>
      </c>
      <c r="R5987" s="3">
        <f>IF(A5987="NA","NA",VLOOKUP($A5987,'[1]Regression Table'!$A$2:$O$5964,12,FALSE))</f>
        <v>-1.5101800000000001E-3</v>
      </c>
      <c r="S5987" s="3">
        <f>IF(A5987="NA","NA",VLOOKUP($A5987,'[1]Regression Table'!$A$2:$O$5964,13,FALSE))</f>
        <v>-8.7184600000000008E-3</v>
      </c>
      <c r="T5987" s="3">
        <f>IF(A5987="NA","NA",VLOOKUP($A5987,'[1]Regression Table'!$A$2:$O$5964,14,FALSE))</f>
        <v>-7.8729799999999997E-4</v>
      </c>
      <c r="U5987" s="3">
        <f>IF(A5987="NA","NA",VLOOKUP($A5987,'[1]Regression Table'!$A$2:$O$5964,15,FALSE))</f>
        <v>-4.4646E-3</v>
      </c>
      <c r="V5987" s="3">
        <v>1.99209E-4</v>
      </c>
      <c r="W5987" s="6">
        <v>-2.7790600000000001E-5</v>
      </c>
      <c r="X5987" s="6">
        <v>6.4530799999999995E-5</v>
      </c>
    </row>
    <row r="5988" spans="1:24" x14ac:dyDescent="0.2">
      <c r="A5988" s="2" t="s">
        <v>2557</v>
      </c>
      <c r="B5988" s="3">
        <v>6</v>
      </c>
      <c r="C5988" s="3">
        <v>3</v>
      </c>
      <c r="D5988" s="3">
        <v>1</v>
      </c>
      <c r="E5988" s="3">
        <v>27</v>
      </c>
      <c r="F5988" s="3">
        <v>10</v>
      </c>
      <c r="G5988" s="3">
        <v>4</v>
      </c>
      <c r="H5988" s="3">
        <v>5</v>
      </c>
      <c r="I5988" s="3">
        <v>1700</v>
      </c>
      <c r="J5988" s="3">
        <v>0</v>
      </c>
      <c r="K5988" s="3">
        <v>0</v>
      </c>
      <c r="L5988" s="3">
        <f>IF($A5988="NA","NA",VLOOKUP($A5988,'[1]Regression Table'!$A$2:$O$5964,6,FALSE))</f>
        <v>1.0758600000000001E-3</v>
      </c>
      <c r="M5988" s="3">
        <f>IF($A5988="NA","NA",VLOOKUP($A5988,'[1]Regression Table'!$A$2:$O$5964,7,FALSE))</f>
        <v>-2.02705E-2</v>
      </c>
      <c r="N5988" s="3">
        <f>IF(A5988="NA","NA",VLOOKUP($A5988,'[1]Regression Table'!$A$2:$O$5964,8,FALSE))</f>
        <v>-5.3245999999999996E-3</v>
      </c>
      <c r="O5988" s="3">
        <f>IF(A5988="NA","NA",VLOOKUP($A5988,'[1]Regression Table'!$A$2:$O$5964,9,FALSE))</f>
        <v>-2.32234E-3</v>
      </c>
      <c r="P5988" s="3">
        <f>IF(A5988="NA","NA",VLOOKUP($A5988,'[1]Regression Table'!$A$2:$O$5964,10,FALSE))</f>
        <v>8.4536799999999999E-3</v>
      </c>
      <c r="Q5988" s="3">
        <f>IF(A5988="NA","NA",VLOOKUP($A5988,'[1]Regression Table'!$A$2:$O$5964,11,FALSE))</f>
        <v>-2.4065200000000001E-3</v>
      </c>
      <c r="R5988" s="3">
        <f>IF(A5988="NA","NA",VLOOKUP($A5988,'[1]Regression Table'!$A$2:$O$5964,12,FALSE))</f>
        <v>9.75788E-4</v>
      </c>
      <c r="S5988" s="3">
        <f>IF(A5988="NA","NA",VLOOKUP($A5988,'[1]Regression Table'!$A$2:$O$5964,13,FALSE))</f>
        <v>2.8323799999999998E-3</v>
      </c>
      <c r="T5988" s="3">
        <f>IF(A5988="NA","NA",VLOOKUP($A5988,'[1]Regression Table'!$A$2:$O$5964,14,FALSE))</f>
        <v>-2.3102800000000001E-3</v>
      </c>
      <c r="U5988" s="3">
        <f>IF(A5988="NA","NA",VLOOKUP($A5988,'[1]Regression Table'!$A$2:$O$5964,15,FALSE))</f>
        <v>-9.8905299999999994E-4</v>
      </c>
      <c r="V5988" s="3">
        <v>1.97011E-4</v>
      </c>
      <c r="W5988" s="6">
        <v>-2.62635E-5</v>
      </c>
      <c r="X5988" s="6">
        <v>6.9582500000000007E-5</v>
      </c>
    </row>
    <row r="5989" spans="1:24" x14ac:dyDescent="0.2">
      <c r="A5989" s="2" t="s">
        <v>2558</v>
      </c>
      <c r="B5989" s="3">
        <v>6</v>
      </c>
      <c r="C5989" s="3">
        <v>3</v>
      </c>
      <c r="D5989" s="3">
        <v>1</v>
      </c>
      <c r="E5989" s="3">
        <v>23</v>
      </c>
      <c r="F5989" s="3">
        <v>10</v>
      </c>
      <c r="G5989" s="3">
        <v>5</v>
      </c>
      <c r="H5989" s="3">
        <v>5</v>
      </c>
      <c r="I5989" s="3">
        <v>1750</v>
      </c>
      <c r="J5989" s="3">
        <v>1</v>
      </c>
      <c r="K5989" s="3">
        <v>0</v>
      </c>
      <c r="L5989" s="3">
        <f>IF($A5989="NA","NA",VLOOKUP($A5989,'[1]Regression Table'!$A$2:$O$5964,6,FALSE))</f>
        <v>2.5577299999999998E-3</v>
      </c>
      <c r="M5989" s="3">
        <f>IF($A5989="NA","NA",VLOOKUP($A5989,'[1]Regression Table'!$A$2:$O$5964,7,FALSE))</f>
        <v>-1.5932200000000001E-2</v>
      </c>
      <c r="N5989" s="3">
        <f>IF(A5989="NA","NA",VLOOKUP($A5989,'[1]Regression Table'!$A$2:$O$5964,8,FALSE))</f>
        <v>1.38596E-2</v>
      </c>
      <c r="O5989" s="3">
        <f>IF(A5989="NA","NA",VLOOKUP($A5989,'[1]Regression Table'!$A$2:$O$5964,9,FALSE))</f>
        <v>-2.11172E-4</v>
      </c>
      <c r="P5989" s="3">
        <f>IF(A5989="NA","NA",VLOOKUP($A5989,'[1]Regression Table'!$A$2:$O$5964,10,FALSE))</f>
        <v>-6.9607699999999998E-3</v>
      </c>
      <c r="Q5989" s="3">
        <f>IF(A5989="NA","NA",VLOOKUP($A5989,'[1]Regression Table'!$A$2:$O$5964,11,FALSE))</f>
        <v>5.9930099999999997E-5</v>
      </c>
      <c r="R5989" s="3">
        <f>IF(A5989="NA","NA",VLOOKUP($A5989,'[1]Regression Table'!$A$2:$O$5964,12,FALSE))</f>
        <v>-1.7760499999999999E-3</v>
      </c>
      <c r="S5989" s="3">
        <f>IF(A5989="NA","NA",VLOOKUP($A5989,'[1]Regression Table'!$A$2:$O$5964,13,FALSE))</f>
        <v>-1.22554E-2</v>
      </c>
      <c r="T5989" s="3">
        <f>IF(A5989="NA","NA",VLOOKUP($A5989,'[1]Regression Table'!$A$2:$O$5964,14,FALSE))</f>
        <v>5.4778300000000004E-4</v>
      </c>
      <c r="U5989" s="3">
        <f>IF(A5989="NA","NA",VLOOKUP($A5989,'[1]Regression Table'!$A$2:$O$5964,15,FALSE))</f>
        <v>-1.27955E-2</v>
      </c>
      <c r="V5989" s="3">
        <v>2.09743E-4</v>
      </c>
      <c r="W5989" s="6">
        <v>-2.0517200000000001E-5</v>
      </c>
      <c r="X5989" s="6">
        <v>6.6817300000000001E-5</v>
      </c>
    </row>
    <row r="5990" spans="1:24" x14ac:dyDescent="0.2">
      <c r="A5990" s="2" t="s">
        <v>2559</v>
      </c>
      <c r="B5990" s="3">
        <v>6</v>
      </c>
      <c r="C5990" s="3">
        <v>3</v>
      </c>
      <c r="D5990" s="3">
        <v>2</v>
      </c>
      <c r="E5990" s="3">
        <v>24</v>
      </c>
      <c r="F5990" s="3">
        <v>10</v>
      </c>
      <c r="G5990" s="3">
        <v>4</v>
      </c>
      <c r="H5990" s="3">
        <v>5</v>
      </c>
      <c r="I5990" s="3">
        <v>1900</v>
      </c>
      <c r="J5990" s="3">
        <v>1</v>
      </c>
      <c r="K5990" s="3">
        <v>0</v>
      </c>
      <c r="L5990" s="3">
        <f>IF($A5990="NA","NA",VLOOKUP($A5990,'[1]Regression Table'!$A$2:$O$5964,6,FALSE))</f>
        <v>2.6721399999999999E-3</v>
      </c>
      <c r="M5990" s="3">
        <f>IF($A5990="NA","NA",VLOOKUP($A5990,'[1]Regression Table'!$A$2:$O$5964,7,FALSE))</f>
        <v>-1.65182E-2</v>
      </c>
      <c r="N5990" s="3">
        <f>IF(A5990="NA","NA",VLOOKUP($A5990,'[1]Regression Table'!$A$2:$O$5964,8,FALSE))</f>
        <v>1.4113799999999999E-2</v>
      </c>
      <c r="O5990" s="3">
        <f>IF(A5990="NA","NA",VLOOKUP($A5990,'[1]Regression Table'!$A$2:$O$5964,9,FALSE))</f>
        <v>-6.7010999999999998E-3</v>
      </c>
      <c r="P5990" s="3">
        <f>IF(A5990="NA","NA",VLOOKUP($A5990,'[1]Regression Table'!$A$2:$O$5964,10,FALSE))</f>
        <v>-8.9652699999999991E-3</v>
      </c>
      <c r="Q5990" s="3">
        <f>IF(A5990="NA","NA",VLOOKUP($A5990,'[1]Regression Table'!$A$2:$O$5964,11,FALSE))</f>
        <v>2.0176700000000001E-3</v>
      </c>
      <c r="R5990" s="3">
        <f>IF(A5990="NA","NA",VLOOKUP($A5990,'[1]Regression Table'!$A$2:$O$5964,12,FALSE))</f>
        <v>-2.88616E-4</v>
      </c>
      <c r="S5990" s="3">
        <f>IF(A5990="NA","NA",VLOOKUP($A5990,'[1]Regression Table'!$A$2:$O$5964,13,FALSE))</f>
        <v>-1.1422699999999999E-2</v>
      </c>
      <c r="T5990" s="3">
        <f>IF(A5990="NA","NA",VLOOKUP($A5990,'[1]Regression Table'!$A$2:$O$5964,14,FALSE))</f>
        <v>-1.5133200000000001E-3</v>
      </c>
      <c r="U5990" s="3">
        <f>IF(A5990="NA","NA",VLOOKUP($A5990,'[1]Regression Table'!$A$2:$O$5964,15,FALSE))</f>
        <v>-1.18946E-2</v>
      </c>
      <c r="V5990" s="3">
        <v>2.12535E-4</v>
      </c>
      <c r="W5990" s="6">
        <v>-1.5885000000000001E-5</v>
      </c>
      <c r="X5990" s="6">
        <v>7.2314899999999994E-5</v>
      </c>
    </row>
    <row r="5991" spans="1:24" x14ac:dyDescent="0.2">
      <c r="A5991" s="2" t="s">
        <v>2560</v>
      </c>
      <c r="B5991" s="3">
        <v>6</v>
      </c>
      <c r="C5991" s="3">
        <v>3</v>
      </c>
      <c r="D5991" s="3">
        <v>2</v>
      </c>
      <c r="E5991" s="3">
        <v>21</v>
      </c>
      <c r="F5991" s="3">
        <v>10</v>
      </c>
      <c r="G5991" s="3">
        <v>5</v>
      </c>
      <c r="H5991" s="3">
        <v>3</v>
      </c>
      <c r="I5991" s="3" t="s">
        <v>5689</v>
      </c>
      <c r="J5991" s="3">
        <v>0</v>
      </c>
      <c r="K5991" s="3">
        <v>0</v>
      </c>
      <c r="L5991" s="3">
        <f>IF($A5991="NA","NA",VLOOKUP($A5991,'[1]Regression Table'!$A$2:$O$5964,6,FALSE))</f>
        <v>2.0751999999999999E-4</v>
      </c>
      <c r="M5991" s="3">
        <f>IF($A5991="NA","NA",VLOOKUP($A5991,'[1]Regression Table'!$A$2:$O$5964,7,FALSE))</f>
        <v>-6.7456299999999999E-3</v>
      </c>
      <c r="N5991" s="3">
        <f>IF(A5991="NA","NA",VLOOKUP($A5991,'[1]Regression Table'!$A$2:$O$5964,8,FALSE))</f>
        <v>7.0063599999999997E-3</v>
      </c>
      <c r="O5991" s="3">
        <f>IF(A5991="NA","NA",VLOOKUP($A5991,'[1]Regression Table'!$A$2:$O$5964,9,FALSE))</f>
        <v>4.7587000000000003E-3</v>
      </c>
      <c r="P5991" s="3">
        <f>IF(A5991="NA","NA",VLOOKUP($A5991,'[1]Regression Table'!$A$2:$O$5964,10,FALSE))</f>
        <v>7.8999699999999996E-4</v>
      </c>
      <c r="Q5991" s="3">
        <f>IF(A5991="NA","NA",VLOOKUP($A5991,'[1]Regression Table'!$A$2:$O$5964,11,FALSE))</f>
        <v>-1.9835800000000001E-5</v>
      </c>
      <c r="R5991" s="3">
        <f>IF(A5991="NA","NA",VLOOKUP($A5991,'[1]Regression Table'!$A$2:$O$5964,12,FALSE))</f>
        <v>7.1447799999999999E-3</v>
      </c>
      <c r="S5991" s="3">
        <f>IF(A5991="NA","NA",VLOOKUP($A5991,'[1]Regression Table'!$A$2:$O$5964,13,FALSE))</f>
        <v>9.15177E-3</v>
      </c>
      <c r="T5991" s="3">
        <f>IF(A5991="NA","NA",VLOOKUP($A5991,'[1]Regression Table'!$A$2:$O$5964,14,FALSE))</f>
        <v>1.45247E-3</v>
      </c>
      <c r="U5991" s="3">
        <f>IF(A5991="NA","NA",VLOOKUP($A5991,'[1]Regression Table'!$A$2:$O$5964,15,FALSE))</f>
        <v>9.3065000000000005E-3</v>
      </c>
      <c r="V5991" s="3">
        <v>1.9702599999999999E-4</v>
      </c>
      <c r="W5991" s="6">
        <v>-1.9942800000000002E-5</v>
      </c>
      <c r="X5991" s="6">
        <v>6.9088099999999993E-5</v>
      </c>
    </row>
    <row r="5992" spans="1:24" x14ac:dyDescent="0.2">
      <c r="A5992" s="2" t="s">
        <v>2561</v>
      </c>
      <c r="B5992" s="3">
        <v>6</v>
      </c>
      <c r="C5992" s="3">
        <v>3</v>
      </c>
      <c r="D5992" s="3">
        <v>1</v>
      </c>
      <c r="E5992" s="3">
        <v>45</v>
      </c>
      <c r="F5992" s="3">
        <v>10</v>
      </c>
      <c r="G5992" s="3">
        <v>5</v>
      </c>
      <c r="H5992" s="3">
        <v>5</v>
      </c>
      <c r="I5992" s="3">
        <v>2700</v>
      </c>
      <c r="J5992" s="3">
        <v>0</v>
      </c>
      <c r="K5992" s="3">
        <v>0</v>
      </c>
      <c r="L5992" s="3">
        <f>IF($A5992="NA","NA",VLOOKUP($A5992,'[1]Regression Table'!$A$2:$O$5964,6,FALSE))</f>
        <v>2.9618299999999999E-3</v>
      </c>
      <c r="M5992" s="3">
        <f>IF($A5992="NA","NA",VLOOKUP($A5992,'[1]Regression Table'!$A$2:$O$5964,7,FALSE))</f>
        <v>-1.5666599999999999E-2</v>
      </c>
      <c r="N5992" s="3">
        <f>IF(A5992="NA","NA",VLOOKUP($A5992,'[1]Regression Table'!$A$2:$O$5964,8,FALSE))</f>
        <v>4.2589100000000003E-3</v>
      </c>
      <c r="O5992" s="3">
        <f>IF(A5992="NA","NA",VLOOKUP($A5992,'[1]Regression Table'!$A$2:$O$5964,9,FALSE))</f>
        <v>1.3943600000000001E-3</v>
      </c>
      <c r="P5992" s="3">
        <f>IF(A5992="NA","NA",VLOOKUP($A5992,'[1]Regression Table'!$A$2:$O$5964,10,FALSE))</f>
        <v>-2.1083500000000001E-4</v>
      </c>
      <c r="Q5992" s="3">
        <f>IF(A5992="NA","NA",VLOOKUP($A5992,'[1]Regression Table'!$A$2:$O$5964,11,FALSE))</f>
        <v>-8.0123800000000002E-4</v>
      </c>
      <c r="R5992" s="3">
        <f>IF(A5992="NA","NA",VLOOKUP($A5992,'[1]Regression Table'!$A$2:$O$5964,12,FALSE))</f>
        <v>2.92238E-3</v>
      </c>
      <c r="S5992" s="3">
        <f>IF(A5992="NA","NA",VLOOKUP($A5992,'[1]Regression Table'!$A$2:$O$5964,13,FALSE))</f>
        <v>2.57807E-3</v>
      </c>
      <c r="T5992" s="3">
        <f>IF(A5992="NA","NA",VLOOKUP($A5992,'[1]Regression Table'!$A$2:$O$5964,14,FALSE))</f>
        <v>-1.87408E-3</v>
      </c>
      <c r="U5992" s="3">
        <f>IF(A5992="NA","NA",VLOOKUP($A5992,'[1]Regression Table'!$A$2:$O$5964,15,FALSE))</f>
        <v>1.9084600000000001E-3</v>
      </c>
      <c r="V5992" s="3">
        <v>1.97169E-4</v>
      </c>
      <c r="W5992" s="6">
        <v>-2.6061E-5</v>
      </c>
      <c r="X5992" s="6">
        <v>6.9802599999999995E-5</v>
      </c>
    </row>
    <row r="5993" spans="1:24" x14ac:dyDescent="0.2">
      <c r="A5993" s="2" t="s">
        <v>2562</v>
      </c>
      <c r="B5993" s="3">
        <v>6</v>
      </c>
      <c r="C5993" s="3">
        <v>3</v>
      </c>
      <c r="D5993" s="3">
        <v>1</v>
      </c>
      <c r="E5993" s="3">
        <v>30</v>
      </c>
      <c r="F5993" s="3">
        <v>10</v>
      </c>
      <c r="G5993" s="3">
        <v>6</v>
      </c>
      <c r="H5993" s="3">
        <v>5</v>
      </c>
      <c r="I5993" s="3">
        <v>2300</v>
      </c>
      <c r="J5993" s="3">
        <v>1</v>
      </c>
      <c r="K5993" s="3">
        <v>0</v>
      </c>
      <c r="L5993" s="3">
        <f>IF($A5993="NA","NA",VLOOKUP($A5993,'[1]Regression Table'!$A$2:$O$5964,6,FALSE))</f>
        <v>1.73419E-3</v>
      </c>
      <c r="M5993" s="3">
        <f>IF($A5993="NA","NA",VLOOKUP($A5993,'[1]Regression Table'!$A$2:$O$5964,7,FALSE))</f>
        <v>-1.8917900000000001E-2</v>
      </c>
      <c r="N5993" s="3">
        <f>IF(A5993="NA","NA",VLOOKUP($A5993,'[1]Regression Table'!$A$2:$O$5964,8,FALSE))</f>
        <v>-5.3191399999999998E-4</v>
      </c>
      <c r="O5993" s="3">
        <f>IF(A5993="NA","NA",VLOOKUP($A5993,'[1]Regression Table'!$A$2:$O$5964,9,FALSE))</f>
        <v>-4.1785399999999997E-3</v>
      </c>
      <c r="P5993" s="3">
        <f>IF(A5993="NA","NA",VLOOKUP($A5993,'[1]Regression Table'!$A$2:$O$5964,10,FALSE))</f>
        <v>3.84213E-3</v>
      </c>
      <c r="Q5993" s="3">
        <f>IF(A5993="NA","NA",VLOOKUP($A5993,'[1]Regression Table'!$A$2:$O$5964,11,FALSE))</f>
        <v>-1.8912499999999999E-3</v>
      </c>
      <c r="R5993" s="3">
        <f>IF(A5993="NA","NA",VLOOKUP($A5993,'[1]Regression Table'!$A$2:$O$5964,12,FALSE))</f>
        <v>1.76571E-3</v>
      </c>
      <c r="S5993" s="3">
        <f>IF(A5993="NA","NA",VLOOKUP($A5993,'[1]Regression Table'!$A$2:$O$5964,13,FALSE))</f>
        <v>2.9671300000000001E-3</v>
      </c>
      <c r="T5993" s="3">
        <f>IF(A5993="NA","NA",VLOOKUP($A5993,'[1]Regression Table'!$A$2:$O$5964,14,FALSE))</f>
        <v>3.7005099999999998E-4</v>
      </c>
      <c r="U5993" s="3">
        <f>IF(A5993="NA","NA",VLOOKUP($A5993,'[1]Regression Table'!$A$2:$O$5964,15,FALSE))</f>
        <v>-2.4233800000000002E-3</v>
      </c>
      <c r="V5993" s="3">
        <v>1.96517E-4</v>
      </c>
      <c r="W5993" s="6">
        <v>-2.9933999999999998E-5</v>
      </c>
      <c r="X5993" s="6">
        <v>7.3356199999999994E-5</v>
      </c>
    </row>
    <row r="5994" spans="1:24" x14ac:dyDescent="0.2">
      <c r="A5994" s="2" t="s">
        <v>2563</v>
      </c>
      <c r="B5994" s="3">
        <v>6</v>
      </c>
      <c r="C5994" s="3">
        <v>3</v>
      </c>
      <c r="D5994" s="3">
        <v>1</v>
      </c>
      <c r="E5994" s="3">
        <v>64</v>
      </c>
      <c r="F5994" s="3">
        <v>10</v>
      </c>
      <c r="G5994" s="3">
        <v>2</v>
      </c>
      <c r="H5994" s="3">
        <v>6</v>
      </c>
      <c r="I5994" s="3">
        <v>2000</v>
      </c>
      <c r="J5994" s="3">
        <v>1</v>
      </c>
      <c r="K5994" s="3">
        <v>0</v>
      </c>
      <c r="L5994" s="3">
        <f>IF($A5994="NA","NA",VLOOKUP($A5994,'[1]Regression Table'!$A$2:$O$5964,6,FALSE))</f>
        <v>2.1809899999999998E-3</v>
      </c>
      <c r="M5994" s="3">
        <f>IF($A5994="NA","NA",VLOOKUP($A5994,'[1]Regression Table'!$A$2:$O$5964,7,FALSE))</f>
        <v>-1.2344000000000001E-2</v>
      </c>
      <c r="N5994" s="3">
        <f>IF(A5994="NA","NA",VLOOKUP($A5994,'[1]Regression Table'!$A$2:$O$5964,8,FALSE))</f>
        <v>1.1101100000000001E-3</v>
      </c>
      <c r="O5994" s="3">
        <f>IF(A5994="NA","NA",VLOOKUP($A5994,'[1]Regression Table'!$A$2:$O$5964,9,FALSE))</f>
        <v>-8.5362299999999997E-4</v>
      </c>
      <c r="P5994" s="3">
        <f>IF(A5994="NA","NA",VLOOKUP($A5994,'[1]Regression Table'!$A$2:$O$5964,10,FALSE))</f>
        <v>5.5497799999999998E-3</v>
      </c>
      <c r="Q5994" s="3">
        <f>IF(A5994="NA","NA",VLOOKUP($A5994,'[1]Regression Table'!$A$2:$O$5964,11,FALSE))</f>
        <v>1.07361E-3</v>
      </c>
      <c r="R5994" s="3">
        <f>IF(A5994="NA","NA",VLOOKUP($A5994,'[1]Regression Table'!$A$2:$O$5964,12,FALSE))</f>
        <v>7.0568999999999996E-3</v>
      </c>
      <c r="S5994" s="3">
        <f>IF(A5994="NA","NA",VLOOKUP($A5994,'[1]Regression Table'!$A$2:$O$5964,13,FALSE))</f>
        <v>6.8251800000000001E-3</v>
      </c>
      <c r="T5994" s="3">
        <f>IF(A5994="NA","NA",VLOOKUP($A5994,'[1]Regression Table'!$A$2:$O$5964,14,FALSE))</f>
        <v>1.3665699999999999E-4</v>
      </c>
      <c r="U5994" s="3">
        <f>IF(A5994="NA","NA",VLOOKUP($A5994,'[1]Regression Table'!$A$2:$O$5964,15,FALSE))</f>
        <v>6.7496400000000003E-3</v>
      </c>
      <c r="V5994" s="3">
        <v>2.0369799999999999E-4</v>
      </c>
      <c r="W5994" s="6">
        <v>-2.14515E-5</v>
      </c>
      <c r="X5994" s="6">
        <v>6.6774599999999996E-5</v>
      </c>
    </row>
    <row r="5995" spans="1:24" x14ac:dyDescent="0.2">
      <c r="A5995" s="2" t="s">
        <v>2564</v>
      </c>
      <c r="B5995" s="3">
        <v>6</v>
      </c>
      <c r="C5995" s="3">
        <v>3</v>
      </c>
      <c r="D5995" s="3">
        <v>1</v>
      </c>
      <c r="E5995" s="3">
        <v>29</v>
      </c>
      <c r="F5995" s="3">
        <v>10</v>
      </c>
      <c r="G5995" s="3">
        <v>4</v>
      </c>
      <c r="H5995" s="3">
        <v>6</v>
      </c>
      <c r="I5995" s="3" t="s">
        <v>5689</v>
      </c>
      <c r="J5995" s="3">
        <v>0</v>
      </c>
      <c r="K5995" s="3">
        <v>0</v>
      </c>
      <c r="L5995" s="3">
        <f>IF($A5995="NA","NA",VLOOKUP($A5995,'[1]Regression Table'!$A$2:$O$5964,6,FALSE))</f>
        <v>1.6995300000000001E-3</v>
      </c>
      <c r="M5995" s="3">
        <f>IF($A5995="NA","NA",VLOOKUP($A5995,'[1]Regression Table'!$A$2:$O$5964,7,FALSE))</f>
        <v>-2.80416E-3</v>
      </c>
      <c r="N5995" s="3">
        <f>IF(A5995="NA","NA",VLOOKUP($A5995,'[1]Regression Table'!$A$2:$O$5964,8,FALSE))</f>
        <v>5.51908E-3</v>
      </c>
      <c r="O5995" s="3">
        <f>IF(A5995="NA","NA",VLOOKUP($A5995,'[1]Regression Table'!$A$2:$O$5964,9,FALSE))</f>
        <v>-3.3450300000000001E-3</v>
      </c>
      <c r="P5995" s="3">
        <f>IF(A5995="NA","NA",VLOOKUP($A5995,'[1]Regression Table'!$A$2:$O$5964,10,FALSE))</f>
        <v>-3.0410799999999998E-3</v>
      </c>
      <c r="Q5995" s="3">
        <f>IF(A5995="NA","NA",VLOOKUP($A5995,'[1]Regression Table'!$A$2:$O$5964,11,FALSE))</f>
        <v>5.3044799999999999E-4</v>
      </c>
      <c r="R5995" s="3">
        <f>IF(A5995="NA","NA",VLOOKUP($A5995,'[1]Regression Table'!$A$2:$O$5964,12,FALSE))</f>
        <v>1.9546500000000001E-3</v>
      </c>
      <c r="S5995" s="3">
        <f>IF(A5995="NA","NA",VLOOKUP($A5995,'[1]Regression Table'!$A$2:$O$5964,13,FALSE))</f>
        <v>1.8780399999999999E-2</v>
      </c>
      <c r="T5995" s="3">
        <f>IF(A5995="NA","NA",VLOOKUP($A5995,'[1]Regression Table'!$A$2:$O$5964,14,FALSE))</f>
        <v>-3.7919199999999998E-3</v>
      </c>
      <c r="U5995" s="3">
        <f>IF(A5995="NA","NA",VLOOKUP($A5995,'[1]Regression Table'!$A$2:$O$5964,15,FALSE))</f>
        <v>1.34354E-2</v>
      </c>
      <c r="V5995" s="3">
        <v>1.8743000000000001E-4</v>
      </c>
      <c r="W5995" s="6">
        <v>-2.0340399999999999E-5</v>
      </c>
      <c r="X5995" s="6">
        <v>7.2851599999999999E-5</v>
      </c>
    </row>
    <row r="5996" spans="1:24" x14ac:dyDescent="0.2">
      <c r="A5996" s="2" t="s">
        <v>2565</v>
      </c>
      <c r="B5996" s="3">
        <v>6</v>
      </c>
      <c r="C5996" s="3">
        <v>3</v>
      </c>
      <c r="D5996" s="3">
        <v>1</v>
      </c>
      <c r="E5996" s="3">
        <v>56</v>
      </c>
      <c r="F5996" s="3">
        <v>10</v>
      </c>
      <c r="G5996" s="3">
        <v>2</v>
      </c>
      <c r="H5996" s="3">
        <v>6</v>
      </c>
      <c r="I5996" s="3">
        <v>3500</v>
      </c>
      <c r="J5996" s="3">
        <v>0</v>
      </c>
      <c r="K5996" s="3">
        <v>0</v>
      </c>
      <c r="L5996" s="3">
        <f>IF($A5996="NA","NA",VLOOKUP($A5996,'[1]Regression Table'!$A$2:$O$5964,6,FALSE))</f>
        <v>2.6781700000000001E-3</v>
      </c>
      <c r="M5996" s="3">
        <f>IF($A5996="NA","NA",VLOOKUP($A5996,'[1]Regression Table'!$A$2:$O$5964,7,FALSE))</f>
        <v>-1.6037300000000001E-2</v>
      </c>
      <c r="N5996" s="3">
        <f>IF(A5996="NA","NA",VLOOKUP($A5996,'[1]Regression Table'!$A$2:$O$5964,8,FALSE))</f>
        <v>1.23039E-2</v>
      </c>
      <c r="O5996" s="3">
        <f>IF(A5996="NA","NA",VLOOKUP($A5996,'[1]Regression Table'!$A$2:$O$5964,9,FALSE))</f>
        <v>-4.5344000000000001E-3</v>
      </c>
      <c r="P5996" s="3">
        <f>IF(A5996="NA","NA",VLOOKUP($A5996,'[1]Regression Table'!$A$2:$O$5964,10,FALSE))</f>
        <v>-7.4709499999999996E-3</v>
      </c>
      <c r="Q5996" s="3">
        <f>IF(A5996="NA","NA",VLOOKUP($A5996,'[1]Regression Table'!$A$2:$O$5964,11,FALSE))</f>
        <v>-5.6762100000000003E-4</v>
      </c>
      <c r="R5996" s="3">
        <f>IF(A5996="NA","NA",VLOOKUP($A5996,'[1]Regression Table'!$A$2:$O$5964,12,FALSE))</f>
        <v>-5.9562700000000005E-4</v>
      </c>
      <c r="S5996" s="3">
        <f>IF(A5996="NA","NA",VLOOKUP($A5996,'[1]Regression Table'!$A$2:$O$5964,13,FALSE))</f>
        <v>-1.34462E-2</v>
      </c>
      <c r="T5996" s="3">
        <f>IF(A5996="NA","NA",VLOOKUP($A5996,'[1]Regression Table'!$A$2:$O$5964,14,FALSE))</f>
        <v>2.4580100000000001E-3</v>
      </c>
      <c r="U5996" s="3">
        <f>IF(A5996="NA","NA",VLOOKUP($A5996,'[1]Regression Table'!$A$2:$O$5964,15,FALSE))</f>
        <v>-7.4903299999999999E-3</v>
      </c>
      <c r="V5996" s="3">
        <v>2.00943E-4</v>
      </c>
      <c r="W5996" s="6">
        <v>-2.9235899999999999E-5</v>
      </c>
      <c r="X5996" s="6">
        <v>6.5890300000000002E-5</v>
      </c>
    </row>
    <row r="5997" spans="1:24" x14ac:dyDescent="0.2">
      <c r="A5997" s="2" t="s">
        <v>2566</v>
      </c>
      <c r="B5997" s="3">
        <v>6</v>
      </c>
      <c r="C5997" s="3">
        <v>3</v>
      </c>
      <c r="D5997" s="3">
        <v>1</v>
      </c>
      <c r="E5997" s="3">
        <v>24</v>
      </c>
      <c r="F5997" s="3">
        <v>10</v>
      </c>
      <c r="G5997" s="3">
        <v>3</v>
      </c>
      <c r="H5997" s="3">
        <v>6</v>
      </c>
      <c r="I5997" s="3">
        <v>2500</v>
      </c>
      <c r="J5997" s="3">
        <v>1</v>
      </c>
      <c r="K5997" s="3">
        <v>0</v>
      </c>
      <c r="L5997" s="3">
        <f>IF($A5997="NA","NA",VLOOKUP($A5997,'[1]Regression Table'!$A$2:$O$5964,6,FALSE))</f>
        <v>1.8072400000000001E-3</v>
      </c>
      <c r="M5997" s="3">
        <f>IF($A5997="NA","NA",VLOOKUP($A5997,'[1]Regression Table'!$A$2:$O$5964,7,FALSE))</f>
        <v>-1.6200200000000001E-2</v>
      </c>
      <c r="N5997" s="3">
        <f>IF(A5997="NA","NA",VLOOKUP($A5997,'[1]Regression Table'!$A$2:$O$5964,8,FALSE))</f>
        <v>9.4959099999999996E-4</v>
      </c>
      <c r="O5997" s="3">
        <f>IF(A5997="NA","NA",VLOOKUP($A5997,'[1]Regression Table'!$A$2:$O$5964,9,FALSE))</f>
        <v>-2.7671800000000002E-3</v>
      </c>
      <c r="P5997" s="3">
        <f>IF(A5997="NA","NA",VLOOKUP($A5997,'[1]Regression Table'!$A$2:$O$5964,10,FALSE))</f>
        <v>2.5499799999999999E-3</v>
      </c>
      <c r="Q5997" s="3">
        <f>IF(A5997="NA","NA",VLOOKUP($A5997,'[1]Regression Table'!$A$2:$O$5964,11,FALSE))</f>
        <v>-2.1248899999999999E-3</v>
      </c>
      <c r="R5997" s="3">
        <f>IF(A5997="NA","NA",VLOOKUP($A5997,'[1]Regression Table'!$A$2:$O$5964,12,FALSE))</f>
        <v>8.0211699999999998E-4</v>
      </c>
      <c r="S5997" s="3">
        <f>IF(A5997="NA","NA",VLOOKUP($A5997,'[1]Regression Table'!$A$2:$O$5964,13,FALSE))</f>
        <v>-1.38858E-4</v>
      </c>
      <c r="T5997" s="3">
        <f>IF(A5997="NA","NA",VLOOKUP($A5997,'[1]Regression Table'!$A$2:$O$5964,14,FALSE))</f>
        <v>2.14496E-3</v>
      </c>
      <c r="U5997" s="3">
        <f>IF(A5997="NA","NA",VLOOKUP($A5997,'[1]Regression Table'!$A$2:$O$5964,15,FALSE))</f>
        <v>-1.62798E-3</v>
      </c>
      <c r="V5997" s="3">
        <v>2.0122E-4</v>
      </c>
      <c r="W5997" s="6">
        <v>-3.0876300000000001E-5</v>
      </c>
      <c r="X5997" s="6">
        <v>6.4561300000000001E-5</v>
      </c>
    </row>
    <row r="5998" spans="1:24" x14ac:dyDescent="0.2">
      <c r="A5998" s="2" t="s">
        <v>2567</v>
      </c>
      <c r="B5998" s="3">
        <v>6</v>
      </c>
      <c r="C5998" s="3">
        <v>3</v>
      </c>
      <c r="D5998" s="3">
        <v>2</v>
      </c>
      <c r="E5998" s="3">
        <v>21</v>
      </c>
      <c r="F5998" s="3">
        <v>10</v>
      </c>
      <c r="G5998" s="3">
        <v>5</v>
      </c>
      <c r="H5998" s="3">
        <v>5</v>
      </c>
      <c r="I5998" s="3">
        <v>2000</v>
      </c>
      <c r="J5998" s="3">
        <v>0</v>
      </c>
      <c r="K5998" s="3">
        <v>0</v>
      </c>
      <c r="L5998" s="3">
        <f>IF($A5998="NA","NA",VLOOKUP($A5998,'[1]Regression Table'!$A$2:$O$5964,6,FALSE))</f>
        <v>2.9851999999999999E-3</v>
      </c>
      <c r="M5998" s="3">
        <f>IF($A5998="NA","NA",VLOOKUP($A5998,'[1]Regression Table'!$A$2:$O$5964,7,FALSE))</f>
        <v>-1.2453199999999999E-2</v>
      </c>
      <c r="N5998" s="3">
        <f>IF(A5998="NA","NA",VLOOKUP($A5998,'[1]Regression Table'!$A$2:$O$5964,8,FALSE))</f>
        <v>1.11152E-2</v>
      </c>
      <c r="O5998" s="3">
        <f>IF(A5998="NA","NA",VLOOKUP($A5998,'[1]Regression Table'!$A$2:$O$5964,9,FALSE))</f>
        <v>5.4319299999999997E-4</v>
      </c>
      <c r="P5998" s="3">
        <f>IF(A5998="NA","NA",VLOOKUP($A5998,'[1]Regression Table'!$A$2:$O$5964,10,FALSE))</f>
        <v>-2.6295899999999998E-3</v>
      </c>
      <c r="Q5998" s="3">
        <f>IF(A5998="NA","NA",VLOOKUP($A5998,'[1]Regression Table'!$A$2:$O$5964,11,FALSE))</f>
        <v>1.5451799999999999E-3</v>
      </c>
      <c r="R5998" s="3">
        <f>IF(A5998="NA","NA",VLOOKUP($A5998,'[1]Regression Table'!$A$2:$O$5964,12,FALSE))</f>
        <v>1.73314E-3</v>
      </c>
      <c r="S5998" s="3">
        <f>IF(A5998="NA","NA",VLOOKUP($A5998,'[1]Regression Table'!$A$2:$O$5964,13,FALSE))</f>
        <v>7.5939500000000004E-3</v>
      </c>
      <c r="T5998" s="3">
        <f>IF(A5998="NA","NA",VLOOKUP($A5998,'[1]Regression Table'!$A$2:$O$5964,14,FALSE))</f>
        <v>-3.09765E-3</v>
      </c>
      <c r="U5998" s="3">
        <f>IF(A5998="NA","NA",VLOOKUP($A5998,'[1]Regression Table'!$A$2:$O$5964,15,FALSE))</f>
        <v>1.2878900000000001E-3</v>
      </c>
      <c r="V5998" s="3">
        <v>2.1301999999999999E-4</v>
      </c>
      <c r="W5998" s="6">
        <v>-2.0667400000000001E-5</v>
      </c>
      <c r="X5998" s="6">
        <v>7.43106E-5</v>
      </c>
    </row>
    <row r="5999" spans="1:24" x14ac:dyDescent="0.2">
      <c r="A5999" s="2" t="s">
        <v>2568</v>
      </c>
      <c r="B5999" s="3">
        <v>6</v>
      </c>
      <c r="C5999" s="3">
        <v>3</v>
      </c>
      <c r="D5999" s="3">
        <v>1</v>
      </c>
      <c r="E5999" s="3">
        <v>18</v>
      </c>
      <c r="F5999" s="3">
        <v>10</v>
      </c>
      <c r="G5999" s="3">
        <v>4</v>
      </c>
      <c r="H5999" s="3">
        <v>3</v>
      </c>
      <c r="I5999" s="3" t="s">
        <v>5689</v>
      </c>
      <c r="J5999" s="3">
        <v>1</v>
      </c>
      <c r="K5999" s="3">
        <v>0</v>
      </c>
      <c r="L5999" s="3">
        <f>IF($A5999="NA","NA",VLOOKUP($A5999,'[1]Regression Table'!$A$2:$O$5964,6,FALSE))</f>
        <v>3.7753999999999999E-3</v>
      </c>
      <c r="M5999" s="3">
        <f>IF($A5999="NA","NA",VLOOKUP($A5999,'[1]Regression Table'!$A$2:$O$5964,7,FALSE))</f>
        <v>-1.50969E-2</v>
      </c>
      <c r="N5999" s="3">
        <f>IF(A5999="NA","NA",VLOOKUP($A5999,'[1]Regression Table'!$A$2:$O$5964,8,FALSE))</f>
        <v>1.74874E-2</v>
      </c>
      <c r="O5999" s="3">
        <f>IF(A5999="NA","NA",VLOOKUP($A5999,'[1]Regression Table'!$A$2:$O$5964,9,FALSE))</f>
        <v>-3.0677299999999998E-3</v>
      </c>
      <c r="P5999" s="3">
        <f>IF(A5999="NA","NA",VLOOKUP($A5999,'[1]Regression Table'!$A$2:$O$5964,10,FALSE))</f>
        <v>-8.5218499999999992E-3</v>
      </c>
      <c r="Q5999" s="3">
        <f>IF(A5999="NA","NA",VLOOKUP($A5999,'[1]Regression Table'!$A$2:$O$5964,11,FALSE))</f>
        <v>-5.2236899999999996E-4</v>
      </c>
      <c r="R5999" s="3">
        <f>IF(A5999="NA","NA",VLOOKUP($A5999,'[1]Regression Table'!$A$2:$O$5964,12,FALSE))</f>
        <v>8.4243E-5</v>
      </c>
      <c r="S5999" s="3">
        <f>IF(A5999="NA","NA",VLOOKUP($A5999,'[1]Regression Table'!$A$2:$O$5964,13,FALSE))</f>
        <v>-1.51151E-3</v>
      </c>
      <c r="T5999" s="3">
        <f>IF(A5999="NA","NA",VLOOKUP($A5999,'[1]Regression Table'!$A$2:$O$5964,14,FALSE))</f>
        <v>-3.0488500000000002E-4</v>
      </c>
      <c r="U5999" s="3">
        <f>IF(A5999="NA","NA",VLOOKUP($A5999,'[1]Regression Table'!$A$2:$O$5964,15,FALSE))</f>
        <v>-4.5660199999999996E-3</v>
      </c>
      <c r="V5999" s="3">
        <v>2.1448499999999999E-4</v>
      </c>
      <c r="W5999" s="6">
        <v>-1.6702799999999999E-5</v>
      </c>
      <c r="X5999" s="6">
        <v>7.1912199999999999E-5</v>
      </c>
    </row>
    <row r="6000" spans="1:24" x14ac:dyDescent="0.2">
      <c r="A6000" s="2" t="s">
        <v>2569</v>
      </c>
      <c r="B6000" s="3">
        <v>6</v>
      </c>
      <c r="C6000" s="3">
        <v>3</v>
      </c>
      <c r="D6000" s="3">
        <v>1</v>
      </c>
      <c r="E6000" s="3">
        <v>21</v>
      </c>
      <c r="F6000" s="3">
        <v>10</v>
      </c>
      <c r="G6000" s="3">
        <v>5</v>
      </c>
      <c r="H6000" s="3">
        <v>5</v>
      </c>
      <c r="I6000" s="3">
        <v>2000</v>
      </c>
      <c r="J6000" s="3">
        <v>0</v>
      </c>
      <c r="K6000" s="3">
        <v>0</v>
      </c>
      <c r="L6000" s="3">
        <f>IF($A6000="NA","NA",VLOOKUP($A6000,'[1]Regression Table'!$A$2:$O$5964,6,FALSE))</f>
        <v>1.47821E-3</v>
      </c>
      <c r="M6000" s="3">
        <f>IF($A6000="NA","NA",VLOOKUP($A6000,'[1]Regression Table'!$A$2:$O$5964,7,FALSE))</f>
        <v>-1.8101300000000001E-2</v>
      </c>
      <c r="N6000" s="3">
        <f>IF(A6000="NA","NA",VLOOKUP($A6000,'[1]Regression Table'!$A$2:$O$5964,8,FALSE))</f>
        <v>3.27232E-3</v>
      </c>
      <c r="O6000" s="3">
        <f>IF(A6000="NA","NA",VLOOKUP($A6000,'[1]Regression Table'!$A$2:$O$5964,9,FALSE))</f>
        <v>-1.2623999999999999E-3</v>
      </c>
      <c r="P6000" s="3">
        <f>IF(A6000="NA","NA",VLOOKUP($A6000,'[1]Regression Table'!$A$2:$O$5964,10,FALSE))</f>
        <v>2.0980500000000002E-3</v>
      </c>
      <c r="Q6000" s="3">
        <f>IF(A6000="NA","NA",VLOOKUP($A6000,'[1]Regression Table'!$A$2:$O$5964,11,FALSE))</f>
        <v>-1.75315E-3</v>
      </c>
      <c r="R6000" s="3">
        <f>IF(A6000="NA","NA",VLOOKUP($A6000,'[1]Regression Table'!$A$2:$O$5964,12,FALSE))</f>
        <v>2.2836499999999999E-3</v>
      </c>
      <c r="S6000" s="3">
        <f>IF(A6000="NA","NA",VLOOKUP($A6000,'[1]Regression Table'!$A$2:$O$5964,13,FALSE))</f>
        <v>-3.2004199999999998E-3</v>
      </c>
      <c r="T6000" s="3">
        <f>IF(A6000="NA","NA",VLOOKUP($A6000,'[1]Regression Table'!$A$2:$O$5964,14,FALSE))</f>
        <v>2.2114199999999999E-4</v>
      </c>
      <c r="U6000" s="3">
        <f>IF(A6000="NA","NA",VLOOKUP($A6000,'[1]Regression Table'!$A$2:$O$5964,15,FALSE))</f>
        <v>5.2544799999999999E-5</v>
      </c>
      <c r="V6000" s="3">
        <v>1.9657400000000001E-4</v>
      </c>
      <c r="W6000" s="6">
        <v>-2.6387899999999999E-5</v>
      </c>
      <c r="X6000" s="6">
        <v>7.0592299999999998E-5</v>
      </c>
    </row>
    <row r="6001" spans="1:24" x14ac:dyDescent="0.2">
      <c r="A6001" s="2" t="s">
        <v>2570</v>
      </c>
      <c r="B6001" s="3">
        <v>6</v>
      </c>
      <c r="C6001" s="3">
        <v>3</v>
      </c>
      <c r="D6001" s="3">
        <v>2</v>
      </c>
      <c r="E6001" s="3">
        <v>21</v>
      </c>
      <c r="F6001" s="3">
        <v>10</v>
      </c>
      <c r="G6001" s="3">
        <v>4</v>
      </c>
      <c r="H6001" s="3">
        <v>5</v>
      </c>
      <c r="I6001" s="3">
        <v>2500</v>
      </c>
      <c r="J6001" s="3">
        <v>0</v>
      </c>
      <c r="K6001" s="3">
        <v>0</v>
      </c>
      <c r="L6001" s="3">
        <f>IF($A6001="NA","NA",VLOOKUP($A6001,'[1]Regression Table'!$A$2:$O$5964,6,FALSE))</f>
        <v>1.8201199999999999E-3</v>
      </c>
      <c r="M6001" s="3">
        <f>IF($A6001="NA","NA",VLOOKUP($A6001,'[1]Regression Table'!$A$2:$O$5964,7,FALSE))</f>
        <v>-1.5608E-2</v>
      </c>
      <c r="N6001" s="3">
        <f>IF(A6001="NA","NA",VLOOKUP($A6001,'[1]Regression Table'!$A$2:$O$5964,8,FALSE))</f>
        <v>-2.36739E-3</v>
      </c>
      <c r="O6001" s="3">
        <f>IF(A6001="NA","NA",VLOOKUP($A6001,'[1]Regression Table'!$A$2:$O$5964,9,FALSE))</f>
        <v>-2.2129099999999998E-3</v>
      </c>
      <c r="P6001" s="3">
        <f>IF(A6001="NA","NA",VLOOKUP($A6001,'[1]Regression Table'!$A$2:$O$5964,10,FALSE))</f>
        <v>2.2889999999999998E-3</v>
      </c>
      <c r="Q6001" s="3">
        <f>IF(A6001="NA","NA",VLOOKUP($A6001,'[1]Regression Table'!$A$2:$O$5964,11,FALSE))</f>
        <v>-8.1589599999999998E-4</v>
      </c>
      <c r="R6001" s="3">
        <f>IF(A6001="NA","NA",VLOOKUP($A6001,'[1]Regression Table'!$A$2:$O$5964,12,FALSE))</f>
        <v>1.42296E-3</v>
      </c>
      <c r="S6001" s="3">
        <f>IF(A6001="NA","NA",VLOOKUP($A6001,'[1]Regression Table'!$A$2:$O$5964,13,FALSE))</f>
        <v>6.8297499999999999E-3</v>
      </c>
      <c r="T6001" s="3">
        <f>IF(A6001="NA","NA",VLOOKUP($A6001,'[1]Regression Table'!$A$2:$O$5964,14,FALSE))</f>
        <v>-1.52994E-3</v>
      </c>
      <c r="U6001" s="3">
        <f>IF(A6001="NA","NA",VLOOKUP($A6001,'[1]Regression Table'!$A$2:$O$5964,15,FALSE))</f>
        <v>4.5125800000000004E-3</v>
      </c>
      <c r="V6001" s="3">
        <v>1.89533E-4</v>
      </c>
      <c r="W6001" s="6">
        <v>-3.13394E-5</v>
      </c>
      <c r="X6001" s="6">
        <v>7.1878099999999999E-5</v>
      </c>
    </row>
    <row r="6002" spans="1:24" x14ac:dyDescent="0.2">
      <c r="A6002" s="2" t="s">
        <v>2571</v>
      </c>
      <c r="B6002" s="3">
        <v>6</v>
      </c>
      <c r="C6002" s="3">
        <v>3</v>
      </c>
      <c r="D6002" s="3">
        <v>2</v>
      </c>
      <c r="E6002" s="3">
        <v>25</v>
      </c>
      <c r="F6002" s="3">
        <v>10</v>
      </c>
      <c r="G6002" s="3">
        <v>5</v>
      </c>
      <c r="H6002" s="3">
        <v>5</v>
      </c>
      <c r="I6002" s="3">
        <v>2000</v>
      </c>
      <c r="J6002" s="3">
        <v>0</v>
      </c>
      <c r="K6002" s="3">
        <v>0</v>
      </c>
      <c r="L6002" s="3">
        <f>IF($A6002="NA","NA",VLOOKUP($A6002,'[1]Regression Table'!$A$2:$O$5964,6,FALSE))</f>
        <v>-3.43561E-3</v>
      </c>
      <c r="M6002" s="3">
        <f>IF($A6002="NA","NA",VLOOKUP($A6002,'[1]Regression Table'!$A$2:$O$5964,7,FALSE))</f>
        <v>-1.27718E-2</v>
      </c>
      <c r="N6002" s="3">
        <f>IF(A6002="NA","NA",VLOOKUP($A6002,'[1]Regression Table'!$A$2:$O$5964,8,FALSE))</f>
        <v>5.0375699999999999E-3</v>
      </c>
      <c r="O6002" s="3">
        <f>IF(A6002="NA","NA",VLOOKUP($A6002,'[1]Regression Table'!$A$2:$O$5964,9,FALSE))</f>
        <v>-1.9894600000000002E-3</v>
      </c>
      <c r="P6002" s="3">
        <f>IF(A6002="NA","NA",VLOOKUP($A6002,'[1]Regression Table'!$A$2:$O$5964,10,FALSE))</f>
        <v>1.13915E-3</v>
      </c>
      <c r="Q6002" s="3">
        <f>IF(A6002="NA","NA",VLOOKUP($A6002,'[1]Regression Table'!$A$2:$O$5964,11,FALSE))</f>
        <v>-2.0086499999999998E-3</v>
      </c>
      <c r="R6002" s="3">
        <f>IF(A6002="NA","NA",VLOOKUP($A6002,'[1]Regression Table'!$A$2:$O$5964,12,FALSE))</f>
        <v>-2.0255300000000002E-3</v>
      </c>
      <c r="S6002" s="3">
        <f>IF(A6002="NA","NA",VLOOKUP($A6002,'[1]Regression Table'!$A$2:$O$5964,13,FALSE))</f>
        <v>1.38243E-3</v>
      </c>
      <c r="T6002" s="3">
        <f>IF(A6002="NA","NA",VLOOKUP($A6002,'[1]Regression Table'!$A$2:$O$5964,14,FALSE))</f>
        <v>2.7527799999999998E-3</v>
      </c>
      <c r="U6002" s="3">
        <f>IF(A6002="NA","NA",VLOOKUP($A6002,'[1]Regression Table'!$A$2:$O$5964,15,FALSE))</f>
        <v>4.7407500000000002E-3</v>
      </c>
      <c r="V6002" s="3">
        <v>1.9442299999999999E-4</v>
      </c>
      <c r="W6002" s="6">
        <v>-2.3453400000000001E-5</v>
      </c>
      <c r="X6002" s="6">
        <v>6.3245100000000002E-5</v>
      </c>
    </row>
    <row r="6003" spans="1:24" x14ac:dyDescent="0.2">
      <c r="A6003" s="2" t="s">
        <v>2572</v>
      </c>
      <c r="B6003" s="3">
        <v>6</v>
      </c>
      <c r="C6003" s="3">
        <v>3</v>
      </c>
      <c r="D6003" s="3">
        <v>2</v>
      </c>
      <c r="E6003" s="3">
        <v>26</v>
      </c>
      <c r="F6003" s="3">
        <v>10</v>
      </c>
      <c r="G6003" s="3">
        <v>5</v>
      </c>
      <c r="H6003" s="3">
        <v>5</v>
      </c>
      <c r="I6003" s="3">
        <v>2400</v>
      </c>
      <c r="J6003" s="3">
        <v>1</v>
      </c>
      <c r="K6003" s="3">
        <v>0</v>
      </c>
      <c r="L6003" s="3">
        <f>IF($A6003="NA","NA",VLOOKUP($A6003,'[1]Regression Table'!$A$2:$O$5964,6,FALSE))</f>
        <v>1.3364399999999999E-3</v>
      </c>
      <c r="M6003" s="3">
        <f>IF($A6003="NA","NA",VLOOKUP($A6003,'[1]Regression Table'!$A$2:$O$5964,7,FALSE))</f>
        <v>-1.5248299999999999E-2</v>
      </c>
      <c r="N6003" s="3">
        <f>IF(A6003="NA","NA",VLOOKUP($A6003,'[1]Regression Table'!$A$2:$O$5964,8,FALSE))</f>
        <v>-2.5762799999999998E-3</v>
      </c>
      <c r="O6003" s="3">
        <f>IF(A6003="NA","NA",VLOOKUP($A6003,'[1]Regression Table'!$A$2:$O$5964,9,FALSE))</f>
        <v>-2.9226600000000001E-3</v>
      </c>
      <c r="P6003" s="3">
        <f>IF(A6003="NA","NA",VLOOKUP($A6003,'[1]Regression Table'!$A$2:$O$5964,10,FALSE))</f>
        <v>7.5190400000000003E-3</v>
      </c>
      <c r="Q6003" s="3">
        <f>IF(A6003="NA","NA",VLOOKUP($A6003,'[1]Regression Table'!$A$2:$O$5964,11,FALSE))</f>
        <v>-4.0016000000000001E-3</v>
      </c>
      <c r="R6003" s="3">
        <f>IF(A6003="NA","NA",VLOOKUP($A6003,'[1]Regression Table'!$A$2:$O$5964,12,FALSE))</f>
        <v>4.7992099999999999E-3</v>
      </c>
      <c r="S6003" s="3">
        <f>IF(A6003="NA","NA",VLOOKUP($A6003,'[1]Regression Table'!$A$2:$O$5964,13,FALSE))</f>
        <v>5.41349E-3</v>
      </c>
      <c r="T6003" s="3">
        <f>IF(A6003="NA","NA",VLOOKUP($A6003,'[1]Regression Table'!$A$2:$O$5964,14,FALSE))</f>
        <v>-6.5709399999999999E-4</v>
      </c>
      <c r="U6003" s="3">
        <f>IF(A6003="NA","NA",VLOOKUP($A6003,'[1]Regression Table'!$A$2:$O$5964,15,FALSE))</f>
        <v>-2.1909799999999999E-3</v>
      </c>
      <c r="V6003" s="3">
        <v>2.1102299999999999E-4</v>
      </c>
      <c r="W6003" s="6">
        <v>-1.9424800000000001E-5</v>
      </c>
      <c r="X6003" s="6">
        <v>6.9731099999999994E-5</v>
      </c>
    </row>
    <row r="6004" spans="1:24" x14ac:dyDescent="0.2">
      <c r="A6004" s="2" t="s">
        <v>2573</v>
      </c>
      <c r="B6004" s="3">
        <v>6</v>
      </c>
      <c r="C6004" s="3">
        <v>3</v>
      </c>
      <c r="D6004" s="3">
        <v>2</v>
      </c>
      <c r="E6004" s="3">
        <v>21</v>
      </c>
      <c r="F6004" s="3">
        <v>10</v>
      </c>
      <c r="G6004" s="3">
        <v>4</v>
      </c>
      <c r="H6004" s="3">
        <v>5</v>
      </c>
      <c r="I6004" s="3">
        <v>2100</v>
      </c>
      <c r="J6004" s="3">
        <v>0</v>
      </c>
      <c r="K6004" s="3">
        <v>0</v>
      </c>
      <c r="L6004" s="3">
        <f>IF($A6004="NA","NA",VLOOKUP($A6004,'[1]Regression Table'!$A$2:$O$5964,6,FALSE))</f>
        <v>2.7074099999999999E-3</v>
      </c>
      <c r="M6004" s="3">
        <f>IF($A6004="NA","NA",VLOOKUP($A6004,'[1]Regression Table'!$A$2:$O$5964,7,FALSE))</f>
        <v>-1.54783E-2</v>
      </c>
      <c r="N6004" s="3">
        <f>IF(A6004="NA","NA",VLOOKUP($A6004,'[1]Regression Table'!$A$2:$O$5964,8,FALSE))</f>
        <v>3.50622E-3</v>
      </c>
      <c r="O6004" s="3">
        <f>IF(A6004="NA","NA",VLOOKUP($A6004,'[1]Regression Table'!$A$2:$O$5964,9,FALSE))</f>
        <v>-1.0355799999999999E-3</v>
      </c>
      <c r="P6004" s="3">
        <f>IF(A6004="NA","NA",VLOOKUP($A6004,'[1]Regression Table'!$A$2:$O$5964,10,FALSE))</f>
        <v>-9.0201400000000003E-4</v>
      </c>
      <c r="Q6004" s="3">
        <f>IF(A6004="NA","NA",VLOOKUP($A6004,'[1]Regression Table'!$A$2:$O$5964,11,FALSE))</f>
        <v>-2.7477700000000001E-3</v>
      </c>
      <c r="R6004" s="3">
        <f>IF(A6004="NA","NA",VLOOKUP($A6004,'[1]Regression Table'!$A$2:$O$5964,12,FALSE))</f>
        <v>5.29912E-4</v>
      </c>
      <c r="S6004" s="3">
        <f>IF(A6004="NA","NA",VLOOKUP($A6004,'[1]Regression Table'!$A$2:$O$5964,13,FALSE))</f>
        <v>5.5483299999999998E-3</v>
      </c>
      <c r="T6004" s="3">
        <f>IF(A6004="NA","NA",VLOOKUP($A6004,'[1]Regression Table'!$A$2:$O$5964,14,FALSE))</f>
        <v>-3.7525100000000001E-3</v>
      </c>
      <c r="U6004" s="3">
        <f>IF(A6004="NA","NA",VLOOKUP($A6004,'[1]Regression Table'!$A$2:$O$5964,15,FALSE))</f>
        <v>-1.4963000000000001E-3</v>
      </c>
      <c r="V6004" s="3">
        <v>1.9559800000000001E-4</v>
      </c>
      <c r="W6004" s="6">
        <v>-2.8829499999999999E-5</v>
      </c>
      <c r="X6004" s="6">
        <v>6.8124200000000001E-5</v>
      </c>
    </row>
    <row r="6005" spans="1:24" x14ac:dyDescent="0.2">
      <c r="A6005" s="2" t="s">
        <v>2574</v>
      </c>
      <c r="B6005" s="3">
        <v>6</v>
      </c>
      <c r="C6005" s="3">
        <v>3</v>
      </c>
      <c r="D6005" s="3">
        <v>2</v>
      </c>
      <c r="E6005" s="3">
        <v>40</v>
      </c>
      <c r="F6005" s="3">
        <v>10</v>
      </c>
      <c r="G6005" s="3">
        <v>2</v>
      </c>
      <c r="H6005" s="3">
        <v>1</v>
      </c>
      <c r="I6005" s="3" t="s">
        <v>5689</v>
      </c>
      <c r="J6005" s="3">
        <v>0</v>
      </c>
      <c r="K6005" s="3">
        <v>0</v>
      </c>
      <c r="L6005" s="3">
        <f>IF($A6005="NA","NA",VLOOKUP($A6005,'[1]Regression Table'!$A$2:$O$5964,6,FALSE))</f>
        <v>2.7520000000000001E-3</v>
      </c>
      <c r="M6005" s="3">
        <f>IF($A6005="NA","NA",VLOOKUP($A6005,'[1]Regression Table'!$A$2:$O$5964,7,FALSE))</f>
        <v>-1.5060499999999999E-2</v>
      </c>
      <c r="N6005" s="3">
        <f>IF(A6005="NA","NA",VLOOKUP($A6005,'[1]Regression Table'!$A$2:$O$5964,8,FALSE))</f>
        <v>-1.3107699999999999E-3</v>
      </c>
      <c r="O6005" s="3">
        <f>IF(A6005="NA","NA",VLOOKUP($A6005,'[1]Regression Table'!$A$2:$O$5964,9,FALSE))</f>
        <v>-8.5923499999999997E-4</v>
      </c>
      <c r="P6005" s="3">
        <f>IF(A6005="NA","NA",VLOOKUP($A6005,'[1]Regression Table'!$A$2:$O$5964,10,FALSE))</f>
        <v>2.2811200000000002E-3</v>
      </c>
      <c r="Q6005" s="3">
        <f>IF(A6005="NA","NA",VLOOKUP($A6005,'[1]Regression Table'!$A$2:$O$5964,11,FALSE))</f>
        <v>-1.6360800000000001E-4</v>
      </c>
      <c r="R6005" s="3">
        <f>IF(A6005="NA","NA",VLOOKUP($A6005,'[1]Regression Table'!$A$2:$O$5964,12,FALSE))</f>
        <v>3.5455700000000001E-3</v>
      </c>
      <c r="S6005" s="3">
        <f>IF(A6005="NA","NA",VLOOKUP($A6005,'[1]Regression Table'!$A$2:$O$5964,13,FALSE))</f>
        <v>4.8736400000000003E-3</v>
      </c>
      <c r="T6005" s="3">
        <f>IF(A6005="NA","NA",VLOOKUP($A6005,'[1]Regression Table'!$A$2:$O$5964,14,FALSE))</f>
        <v>-3.8325899999999999E-3</v>
      </c>
      <c r="U6005" s="3">
        <f>IF(A6005="NA","NA",VLOOKUP($A6005,'[1]Regression Table'!$A$2:$O$5964,15,FALSE))</f>
        <v>4.9220000000000002E-3</v>
      </c>
      <c r="V6005" s="3">
        <v>2.02988E-4</v>
      </c>
      <c r="W6005" s="6">
        <v>-2.2068600000000001E-5</v>
      </c>
      <c r="X6005" s="6">
        <v>7.3520400000000002E-5</v>
      </c>
    </row>
    <row r="6006" spans="1:24" x14ac:dyDescent="0.2">
      <c r="A6006" s="2" t="s">
        <v>2575</v>
      </c>
      <c r="B6006" s="3">
        <v>6</v>
      </c>
      <c r="C6006" s="3">
        <v>3</v>
      </c>
      <c r="D6006" s="3">
        <v>2</v>
      </c>
      <c r="E6006" s="3">
        <v>43</v>
      </c>
      <c r="F6006" s="3">
        <v>10</v>
      </c>
      <c r="G6006" s="3">
        <v>2</v>
      </c>
      <c r="H6006" s="3">
        <v>1</v>
      </c>
      <c r="I6006" s="3" t="s">
        <v>5689</v>
      </c>
      <c r="J6006" s="3">
        <v>1</v>
      </c>
      <c r="K6006" s="3">
        <v>0</v>
      </c>
      <c r="L6006" s="3">
        <f>IF($A6006="NA","NA",VLOOKUP($A6006,'[1]Regression Table'!$A$2:$O$5964,6,FALSE))</f>
        <v>2.0106500000000001E-3</v>
      </c>
      <c r="M6006" s="3">
        <f>IF($A6006="NA","NA",VLOOKUP($A6006,'[1]Regression Table'!$A$2:$O$5964,7,FALSE))</f>
        <v>-1.60194E-2</v>
      </c>
      <c r="N6006" s="3">
        <f>IF(A6006="NA","NA",VLOOKUP($A6006,'[1]Regression Table'!$A$2:$O$5964,8,FALSE))</f>
        <v>-3.8297399999999999E-3</v>
      </c>
      <c r="O6006" s="3">
        <f>IF(A6006="NA","NA",VLOOKUP($A6006,'[1]Regression Table'!$A$2:$O$5964,9,FALSE))</f>
        <v>-1.68183E-3</v>
      </c>
      <c r="P6006" s="3">
        <f>IF(A6006="NA","NA",VLOOKUP($A6006,'[1]Regression Table'!$A$2:$O$5964,10,FALSE))</f>
        <v>5.0889799999999999E-3</v>
      </c>
      <c r="Q6006" s="3">
        <f>IF(A6006="NA","NA",VLOOKUP($A6006,'[1]Regression Table'!$A$2:$O$5964,11,FALSE))</f>
        <v>1.66241E-3</v>
      </c>
      <c r="R6006" s="3">
        <f>IF(A6006="NA","NA",VLOOKUP($A6006,'[1]Regression Table'!$A$2:$O$5964,12,FALSE))</f>
        <v>-1.16474E-4</v>
      </c>
      <c r="S6006" s="3">
        <f>IF(A6006="NA","NA",VLOOKUP($A6006,'[1]Regression Table'!$A$2:$O$5964,13,FALSE))</f>
        <v>3.64034E-4</v>
      </c>
      <c r="T6006" s="3">
        <f>IF(A6006="NA","NA",VLOOKUP($A6006,'[1]Regression Table'!$A$2:$O$5964,14,FALSE))</f>
        <v>4.9876000000000003E-6</v>
      </c>
      <c r="U6006" s="3">
        <f>IF(A6006="NA","NA",VLOOKUP($A6006,'[1]Regression Table'!$A$2:$O$5964,15,FALSE))</f>
        <v>1.2405299999999999E-2</v>
      </c>
      <c r="V6006" s="3">
        <v>2.0706699999999999E-4</v>
      </c>
      <c r="W6006" s="6">
        <v>-2.5932299999999999E-5</v>
      </c>
      <c r="X6006" s="6">
        <v>7.1591800000000001E-5</v>
      </c>
    </row>
    <row r="6007" spans="1:24" x14ac:dyDescent="0.2">
      <c r="A6007" s="2" t="s">
        <v>2576</v>
      </c>
      <c r="B6007" s="3">
        <v>6</v>
      </c>
      <c r="C6007" s="3">
        <v>1</v>
      </c>
      <c r="D6007" s="3">
        <v>1</v>
      </c>
      <c r="E6007" s="3">
        <v>25</v>
      </c>
      <c r="F6007" s="3">
        <v>10</v>
      </c>
      <c r="G6007" s="3">
        <v>4</v>
      </c>
      <c r="H6007" s="3">
        <v>5</v>
      </c>
      <c r="I6007" s="3">
        <v>1500</v>
      </c>
      <c r="J6007" s="3">
        <v>0</v>
      </c>
      <c r="K6007" s="3">
        <v>0</v>
      </c>
      <c r="L6007" s="3">
        <f>IF($A6007="NA","NA",VLOOKUP($A6007,'[1]Regression Table'!$A$2:$O$5964,6,FALSE))</f>
        <v>2.4827600000000001E-3</v>
      </c>
      <c r="M6007" s="3">
        <f>IF($A6007="NA","NA",VLOOKUP($A6007,'[1]Regression Table'!$A$2:$O$5964,7,FALSE))</f>
        <v>-1.45486E-2</v>
      </c>
      <c r="N6007" s="3">
        <f>IF(A6007="NA","NA",VLOOKUP($A6007,'[1]Regression Table'!$A$2:$O$5964,8,FALSE))</f>
        <v>1.22472E-2</v>
      </c>
      <c r="O6007" s="3">
        <f>IF(A6007="NA","NA",VLOOKUP($A6007,'[1]Regression Table'!$A$2:$O$5964,9,FALSE))</f>
        <v>2.0394200000000001E-3</v>
      </c>
      <c r="P6007" s="3">
        <f>IF(A6007="NA","NA",VLOOKUP($A6007,'[1]Regression Table'!$A$2:$O$5964,10,FALSE))</f>
        <v>-1.7012799999999999E-3</v>
      </c>
      <c r="Q6007" s="3">
        <f>IF(A6007="NA","NA",VLOOKUP($A6007,'[1]Regression Table'!$A$2:$O$5964,11,FALSE))</f>
        <v>-5.8757799999999995E-4</v>
      </c>
      <c r="R6007" s="3">
        <f>IF(A6007="NA","NA",VLOOKUP($A6007,'[1]Regression Table'!$A$2:$O$5964,12,FALSE))</f>
        <v>-7.7705799999999996E-4</v>
      </c>
      <c r="S6007" s="3">
        <f>IF(A6007="NA","NA",VLOOKUP($A6007,'[1]Regression Table'!$A$2:$O$5964,13,FALSE))</f>
        <v>-2.5222500000000002E-3</v>
      </c>
      <c r="T6007" s="3">
        <f>IF(A6007="NA","NA",VLOOKUP($A6007,'[1]Regression Table'!$A$2:$O$5964,14,FALSE))</f>
        <v>2.6506499999999998E-4</v>
      </c>
      <c r="U6007" s="3">
        <f>IF(A6007="NA","NA",VLOOKUP($A6007,'[1]Regression Table'!$A$2:$O$5964,15,FALSE))</f>
        <v>-5.8616199999999997E-3</v>
      </c>
      <c r="V6007" s="3">
        <v>2.0215700000000001E-4</v>
      </c>
      <c r="W6007" s="6">
        <v>-1.33544E-5</v>
      </c>
      <c r="X6007" s="6">
        <v>7.5160299999999999E-5</v>
      </c>
    </row>
    <row r="6008" spans="1:24" x14ac:dyDescent="0.2">
      <c r="A6008" s="2" t="s">
        <v>5689</v>
      </c>
      <c r="B6008" s="3" t="s">
        <v>5689</v>
      </c>
      <c r="C6008" s="3" t="s">
        <v>5689</v>
      </c>
      <c r="D6008" s="3" t="s">
        <v>5689</v>
      </c>
      <c r="E6008" s="3" t="s">
        <v>5689</v>
      </c>
      <c r="F6008" s="3" t="s">
        <v>5689</v>
      </c>
      <c r="G6008" s="3" t="s">
        <v>5689</v>
      </c>
      <c r="H6008" s="3" t="s">
        <v>5689</v>
      </c>
      <c r="I6008" s="3" t="s">
        <v>5689</v>
      </c>
      <c r="J6008" s="3" t="s">
        <v>5689</v>
      </c>
      <c r="K6008" s="3" t="s">
        <v>5689</v>
      </c>
      <c r="L6008" s="3" t="str">
        <f>IF($A6008="NA","NA",VLOOKUP($A6008,'[1]Regression Table'!$A$2:$O$5964,6,FALSE))</f>
        <v>NA</v>
      </c>
      <c r="M6008" s="3" t="str">
        <f>IF($A6008="NA","NA",VLOOKUP($A6008,'[1]Regression Table'!$A$2:$O$5964,7,FALSE))</f>
        <v>NA</v>
      </c>
      <c r="N6008" s="3" t="str">
        <f>IF(A6008="NA","NA",VLOOKUP($A6008,'[1]Regression Table'!$A$2:$O$5964,8,FALSE))</f>
        <v>NA</v>
      </c>
      <c r="O6008" s="3" t="str">
        <f>IF(A6008="NA","NA",VLOOKUP($A6008,'[1]Regression Table'!$A$2:$O$5964,9,FALSE))</f>
        <v>NA</v>
      </c>
      <c r="P6008" s="3" t="str">
        <f>IF(A6008="NA","NA",VLOOKUP($A6008,'[1]Regression Table'!$A$2:$O$5964,10,FALSE))</f>
        <v>NA</v>
      </c>
      <c r="Q6008" s="3" t="str">
        <f>IF(A6008="NA","NA",VLOOKUP($A6008,'[1]Regression Table'!$A$2:$O$5964,11,FALSE))</f>
        <v>NA</v>
      </c>
      <c r="R6008" s="3" t="str">
        <f>IF(A6008="NA","NA",VLOOKUP($A6008,'[1]Regression Table'!$A$2:$O$5964,12,FALSE))</f>
        <v>NA</v>
      </c>
      <c r="S6008" s="3" t="str">
        <f>IF(A6008="NA","NA",VLOOKUP($A6008,'[1]Regression Table'!$A$2:$O$5964,13,FALSE))</f>
        <v>NA</v>
      </c>
      <c r="T6008" s="3" t="str">
        <f>IF(A6008="NA","NA",VLOOKUP($A6008,'[1]Regression Table'!$A$2:$O$5964,14,FALSE))</f>
        <v>NA</v>
      </c>
      <c r="U6008" s="3" t="str">
        <f>IF(A6008="NA","NA",VLOOKUP($A6008,'[1]Regression Table'!$A$2:$O$5964,15,FALSE))</f>
        <v>NA</v>
      </c>
      <c r="V6008" s="3" t="s">
        <v>5689</v>
      </c>
      <c r="W6008" s="6" t="s">
        <v>5689</v>
      </c>
      <c r="X6008" s="6" t="s">
        <v>5689</v>
      </c>
    </row>
    <row r="6009" spans="1:24" x14ac:dyDescent="0.2">
      <c r="A6009" s="2" t="s">
        <v>2577</v>
      </c>
      <c r="B6009" s="3">
        <v>6</v>
      </c>
      <c r="C6009" s="3">
        <v>3</v>
      </c>
      <c r="D6009" s="3">
        <v>2</v>
      </c>
      <c r="E6009" s="3">
        <v>29</v>
      </c>
      <c r="F6009" s="3">
        <v>10</v>
      </c>
      <c r="G6009" s="3">
        <v>4</v>
      </c>
      <c r="H6009" s="3">
        <v>1</v>
      </c>
      <c r="I6009" s="3" t="s">
        <v>5689</v>
      </c>
      <c r="J6009" s="3">
        <v>1</v>
      </c>
      <c r="K6009" s="3">
        <v>0</v>
      </c>
      <c r="L6009" s="3">
        <f>IF($A6009="NA","NA",VLOOKUP($A6009,'[1]Regression Table'!$A$2:$O$5964,6,FALSE))</f>
        <v>2.5175499999999999E-3</v>
      </c>
      <c r="M6009" s="3">
        <f>IF($A6009="NA","NA",VLOOKUP($A6009,'[1]Regression Table'!$A$2:$O$5964,7,FALSE))</f>
        <v>-8.6738000000000006E-3</v>
      </c>
      <c r="N6009" s="3">
        <f>IF(A6009="NA","NA",VLOOKUP($A6009,'[1]Regression Table'!$A$2:$O$5964,8,FALSE))</f>
        <v>3.9302199999999999E-3</v>
      </c>
      <c r="O6009" s="3">
        <f>IF(A6009="NA","NA",VLOOKUP($A6009,'[1]Regression Table'!$A$2:$O$5964,9,FALSE))</f>
        <v>-2.6245299999999999E-3</v>
      </c>
      <c r="P6009" s="3">
        <f>IF(A6009="NA","NA",VLOOKUP($A6009,'[1]Regression Table'!$A$2:$O$5964,10,FALSE))</f>
        <v>6.3380100000000003E-4</v>
      </c>
      <c r="Q6009" s="3">
        <f>IF(A6009="NA","NA",VLOOKUP($A6009,'[1]Regression Table'!$A$2:$O$5964,11,FALSE))</f>
        <v>-4.8035300000000003E-3</v>
      </c>
      <c r="R6009" s="3">
        <f>IF(A6009="NA","NA",VLOOKUP($A6009,'[1]Regression Table'!$A$2:$O$5964,12,FALSE))</f>
        <v>4.0355199999999999E-3</v>
      </c>
      <c r="S6009" s="3">
        <f>IF(A6009="NA","NA",VLOOKUP($A6009,'[1]Regression Table'!$A$2:$O$5964,13,FALSE))</f>
        <v>7.7310599999999997E-3</v>
      </c>
      <c r="T6009" s="3">
        <f>IF(A6009="NA","NA",VLOOKUP($A6009,'[1]Regression Table'!$A$2:$O$5964,14,FALSE))</f>
        <v>-7.00981E-3</v>
      </c>
      <c r="U6009" s="3">
        <f>IF(A6009="NA","NA",VLOOKUP($A6009,'[1]Regression Table'!$A$2:$O$5964,15,FALSE))</f>
        <v>4.6241900000000002E-3</v>
      </c>
      <c r="V6009" s="3">
        <v>2.03177E-4</v>
      </c>
      <c r="W6009" s="6">
        <v>-2.43507E-5</v>
      </c>
      <c r="X6009" s="6">
        <v>6.7980199999999997E-5</v>
      </c>
    </row>
    <row r="6010" spans="1:24" x14ac:dyDescent="0.2">
      <c r="A6010" s="2" t="s">
        <v>2578</v>
      </c>
      <c r="B6010" s="3">
        <v>6</v>
      </c>
      <c r="C6010" s="3">
        <v>3</v>
      </c>
      <c r="D6010" s="3">
        <v>2</v>
      </c>
      <c r="E6010" s="3">
        <v>49</v>
      </c>
      <c r="F6010" s="3">
        <v>10</v>
      </c>
      <c r="G6010" s="3">
        <v>4</v>
      </c>
      <c r="H6010" s="3">
        <v>1</v>
      </c>
      <c r="I6010" s="3" t="s">
        <v>5689</v>
      </c>
      <c r="J6010" s="3">
        <v>1</v>
      </c>
      <c r="K6010" s="3">
        <v>0</v>
      </c>
      <c r="L6010" s="3">
        <f>IF($A6010="NA","NA",VLOOKUP($A6010,'[1]Regression Table'!$A$2:$O$5964,6,FALSE))</f>
        <v>2.3750099999999999E-3</v>
      </c>
      <c r="M6010" s="3">
        <f>IF($A6010="NA","NA",VLOOKUP($A6010,'[1]Regression Table'!$A$2:$O$5964,7,FALSE))</f>
        <v>-9.1128700000000003E-3</v>
      </c>
      <c r="N6010" s="3">
        <f>IF(A6010="NA","NA",VLOOKUP($A6010,'[1]Regression Table'!$A$2:$O$5964,8,FALSE))</f>
        <v>4.3209399999999997E-3</v>
      </c>
      <c r="O6010" s="3">
        <f>IF(A6010="NA","NA",VLOOKUP($A6010,'[1]Regression Table'!$A$2:$O$5964,9,FALSE))</f>
        <v>-1.3985600000000001E-3</v>
      </c>
      <c r="P6010" s="3">
        <f>IF(A6010="NA","NA",VLOOKUP($A6010,'[1]Regression Table'!$A$2:$O$5964,10,FALSE))</f>
        <v>-6.1689000000000004E-4</v>
      </c>
      <c r="Q6010" s="3">
        <f>IF(A6010="NA","NA",VLOOKUP($A6010,'[1]Regression Table'!$A$2:$O$5964,11,FALSE))</f>
        <v>-4.7912700000000003E-3</v>
      </c>
      <c r="R6010" s="3">
        <f>IF(A6010="NA","NA",VLOOKUP($A6010,'[1]Regression Table'!$A$2:$O$5964,12,FALSE))</f>
        <v>5.21807E-3</v>
      </c>
      <c r="S6010" s="3">
        <f>IF(A6010="NA","NA",VLOOKUP($A6010,'[1]Regression Table'!$A$2:$O$5964,13,FALSE))</f>
        <v>8.6101700000000003E-3</v>
      </c>
      <c r="T6010" s="3">
        <f>IF(A6010="NA","NA",VLOOKUP($A6010,'[1]Regression Table'!$A$2:$O$5964,14,FALSE))</f>
        <v>-5.3937400000000002E-3</v>
      </c>
      <c r="U6010" s="3">
        <f>IF(A6010="NA","NA",VLOOKUP($A6010,'[1]Regression Table'!$A$2:$O$5964,15,FALSE))</f>
        <v>3.1409599999999999E-3</v>
      </c>
      <c r="V6010" s="3">
        <v>2.05844E-4</v>
      </c>
      <c r="W6010" s="6">
        <v>-2.1761799999999999E-5</v>
      </c>
      <c r="X6010" s="6">
        <v>6.9176699999999998E-5</v>
      </c>
    </row>
    <row r="6011" spans="1:24" x14ac:dyDescent="0.2">
      <c r="A6011" s="2" t="s">
        <v>2579</v>
      </c>
      <c r="B6011" s="3">
        <v>6</v>
      </c>
      <c r="C6011" s="3">
        <v>3</v>
      </c>
      <c r="D6011" s="3">
        <v>1</v>
      </c>
      <c r="E6011" s="3">
        <v>57</v>
      </c>
      <c r="F6011" s="3">
        <v>10</v>
      </c>
      <c r="G6011" s="3">
        <v>2</v>
      </c>
      <c r="H6011" s="3">
        <v>4</v>
      </c>
      <c r="I6011" s="3">
        <v>800</v>
      </c>
      <c r="J6011" s="3">
        <v>1</v>
      </c>
      <c r="K6011" s="3">
        <v>0</v>
      </c>
      <c r="L6011" s="3">
        <f>IF($A6011="NA","NA",VLOOKUP($A6011,'[1]Regression Table'!$A$2:$O$5964,6,FALSE))</f>
        <v>2.5087199999999999E-3</v>
      </c>
      <c r="M6011" s="3">
        <f>IF($A6011="NA","NA",VLOOKUP($A6011,'[1]Regression Table'!$A$2:$O$5964,7,FALSE))</f>
        <v>-1.2413199999999999E-2</v>
      </c>
      <c r="N6011" s="3">
        <f>IF(A6011="NA","NA",VLOOKUP($A6011,'[1]Regression Table'!$A$2:$O$5964,8,FALSE))</f>
        <v>9.0690200000000006E-3</v>
      </c>
      <c r="O6011" s="3">
        <f>IF(A6011="NA","NA",VLOOKUP($A6011,'[1]Regression Table'!$A$2:$O$5964,9,FALSE))</f>
        <v>2.7385700000000001E-3</v>
      </c>
      <c r="P6011" s="3">
        <f>IF(A6011="NA","NA",VLOOKUP($A6011,'[1]Regression Table'!$A$2:$O$5964,10,FALSE))</f>
        <v>-1.83679E-3</v>
      </c>
      <c r="Q6011" s="3">
        <f>IF(A6011="NA","NA",VLOOKUP($A6011,'[1]Regression Table'!$A$2:$O$5964,11,FALSE))</f>
        <v>1.1653499999999999E-3</v>
      </c>
      <c r="R6011" s="3">
        <f>IF(A6011="NA","NA",VLOOKUP($A6011,'[1]Regression Table'!$A$2:$O$5964,12,FALSE))</f>
        <v>1.8380499999999999E-3</v>
      </c>
      <c r="S6011" s="3">
        <f>IF(A6011="NA","NA",VLOOKUP($A6011,'[1]Regression Table'!$A$2:$O$5964,13,FALSE))</f>
        <v>1.13315E-2</v>
      </c>
      <c r="T6011" s="3">
        <f>IF(A6011="NA","NA",VLOOKUP($A6011,'[1]Regression Table'!$A$2:$O$5964,14,FALSE))</f>
        <v>-2.5517500000000002E-3</v>
      </c>
      <c r="U6011" s="3">
        <f>IF(A6011="NA","NA",VLOOKUP($A6011,'[1]Regression Table'!$A$2:$O$5964,15,FALSE))</f>
        <v>9.6924399999999996E-4</v>
      </c>
      <c r="V6011" s="3">
        <v>2.1675000000000001E-4</v>
      </c>
      <c r="W6011" s="6">
        <v>-1.75657E-5</v>
      </c>
      <c r="X6011" s="6">
        <v>7.2226700000000004E-5</v>
      </c>
    </row>
    <row r="6012" spans="1:24" x14ac:dyDescent="0.2">
      <c r="A6012" s="2" t="s">
        <v>2580</v>
      </c>
      <c r="B6012" s="3">
        <v>6</v>
      </c>
      <c r="C6012" s="3">
        <v>3</v>
      </c>
      <c r="D6012" s="3">
        <v>2</v>
      </c>
      <c r="E6012" s="3">
        <v>53</v>
      </c>
      <c r="F6012" s="3">
        <v>10</v>
      </c>
      <c r="G6012" s="3">
        <v>4</v>
      </c>
      <c r="H6012" s="3">
        <v>1</v>
      </c>
      <c r="I6012" s="3" t="s">
        <v>5689</v>
      </c>
      <c r="J6012" s="3">
        <v>1</v>
      </c>
      <c r="K6012" s="3">
        <v>0</v>
      </c>
      <c r="L6012" s="3">
        <f>IF($A6012="NA","NA",VLOOKUP($A6012,'[1]Regression Table'!$A$2:$O$5964,6,FALSE))</f>
        <v>1.65679E-3</v>
      </c>
      <c r="M6012" s="3">
        <f>IF($A6012="NA","NA",VLOOKUP($A6012,'[1]Regression Table'!$A$2:$O$5964,7,FALSE))</f>
        <v>-1.7223599999999999E-2</v>
      </c>
      <c r="N6012" s="3">
        <f>IF(A6012="NA","NA",VLOOKUP($A6012,'[1]Regression Table'!$A$2:$O$5964,8,FALSE))</f>
        <v>-6.9144200000000001E-3</v>
      </c>
      <c r="O6012" s="3">
        <f>IF(A6012="NA","NA",VLOOKUP($A6012,'[1]Regression Table'!$A$2:$O$5964,9,FALSE))</f>
        <v>3.7773499999999997E-4</v>
      </c>
      <c r="P6012" s="3">
        <f>IF(A6012="NA","NA",VLOOKUP($A6012,'[1]Regression Table'!$A$2:$O$5964,10,FALSE))</f>
        <v>7.3718799999999999E-3</v>
      </c>
      <c r="Q6012" s="3">
        <f>IF(A6012="NA","NA",VLOOKUP($A6012,'[1]Regression Table'!$A$2:$O$5964,11,FALSE))</f>
        <v>-1.70663E-3</v>
      </c>
      <c r="R6012" s="3">
        <f>IF(A6012="NA","NA",VLOOKUP($A6012,'[1]Regression Table'!$A$2:$O$5964,12,FALSE))</f>
        <v>2.0273299999999999E-3</v>
      </c>
      <c r="S6012" s="3">
        <f>IF(A6012="NA","NA",VLOOKUP($A6012,'[1]Regression Table'!$A$2:$O$5964,13,FALSE))</f>
        <v>6.4876600000000001E-3</v>
      </c>
      <c r="T6012" s="3">
        <f>IF(A6012="NA","NA",VLOOKUP($A6012,'[1]Regression Table'!$A$2:$O$5964,14,FALSE))</f>
        <v>-5.6255699999999999E-3</v>
      </c>
      <c r="U6012" s="3">
        <f>IF(A6012="NA","NA",VLOOKUP($A6012,'[1]Regression Table'!$A$2:$O$5964,15,FALSE))</f>
        <v>3.76231E-3</v>
      </c>
      <c r="V6012" s="3">
        <v>1.9077100000000001E-4</v>
      </c>
      <c r="W6012" s="6">
        <v>-2.76338E-5</v>
      </c>
      <c r="X6012" s="6">
        <v>7.0254300000000003E-5</v>
      </c>
    </row>
    <row r="6013" spans="1:24" x14ac:dyDescent="0.2">
      <c r="A6013" s="2" t="s">
        <v>2581</v>
      </c>
      <c r="B6013" s="3">
        <v>6</v>
      </c>
      <c r="C6013" s="3">
        <v>3</v>
      </c>
      <c r="D6013" s="3">
        <v>1</v>
      </c>
      <c r="E6013" s="3">
        <v>55</v>
      </c>
      <c r="F6013" s="3">
        <v>10</v>
      </c>
      <c r="G6013" s="3">
        <v>4</v>
      </c>
      <c r="H6013" s="3">
        <v>5</v>
      </c>
      <c r="I6013" s="3">
        <v>4000</v>
      </c>
      <c r="J6013" s="3">
        <v>0</v>
      </c>
      <c r="K6013" s="3">
        <v>0</v>
      </c>
      <c r="L6013" s="3">
        <f>IF($A6013="NA","NA",VLOOKUP($A6013,'[1]Regression Table'!$A$2:$O$5964,6,FALSE))</f>
        <v>2.2114999999999999E-3</v>
      </c>
      <c r="M6013" s="3">
        <f>IF($A6013="NA","NA",VLOOKUP($A6013,'[1]Regression Table'!$A$2:$O$5964,7,FALSE))</f>
        <v>-1.18665E-2</v>
      </c>
      <c r="N6013" s="3">
        <f>IF(A6013="NA","NA",VLOOKUP($A6013,'[1]Regression Table'!$A$2:$O$5964,8,FALSE))</f>
        <v>8.0060600000000006E-3</v>
      </c>
      <c r="O6013" s="3">
        <f>IF(A6013="NA","NA",VLOOKUP($A6013,'[1]Regression Table'!$A$2:$O$5964,9,FALSE))</f>
        <v>2.7166400000000002E-3</v>
      </c>
      <c r="P6013" s="3">
        <f>IF(A6013="NA","NA",VLOOKUP($A6013,'[1]Regression Table'!$A$2:$O$5964,10,FALSE))</f>
        <v>1.07725E-4</v>
      </c>
      <c r="Q6013" s="3">
        <f>IF(A6013="NA","NA",VLOOKUP($A6013,'[1]Regression Table'!$A$2:$O$5964,11,FALSE))</f>
        <v>-5.1373900000000004E-4</v>
      </c>
      <c r="R6013" s="3">
        <f>IF(A6013="NA","NA",VLOOKUP($A6013,'[1]Regression Table'!$A$2:$O$5964,12,FALSE))</f>
        <v>-1.3847200000000001E-3</v>
      </c>
      <c r="S6013" s="3">
        <f>IF(A6013="NA","NA",VLOOKUP($A6013,'[1]Regression Table'!$A$2:$O$5964,13,FALSE))</f>
        <v>1.0237700000000001E-2</v>
      </c>
      <c r="T6013" s="3">
        <f>IF(A6013="NA","NA",VLOOKUP($A6013,'[1]Regression Table'!$A$2:$O$5964,14,FALSE))</f>
        <v>-4.9614200000000002E-3</v>
      </c>
      <c r="U6013" s="3">
        <f>IF(A6013="NA","NA",VLOOKUP($A6013,'[1]Regression Table'!$A$2:$O$5964,15,FALSE))</f>
        <v>-2.75825E-4</v>
      </c>
      <c r="V6013" s="3">
        <v>2.16262E-4</v>
      </c>
      <c r="W6013" s="6">
        <v>-2.24391E-5</v>
      </c>
      <c r="X6013" s="6">
        <v>7.2004999999999999E-5</v>
      </c>
    </row>
    <row r="6014" spans="1:24" x14ac:dyDescent="0.2">
      <c r="A6014" s="2" t="s">
        <v>2582</v>
      </c>
      <c r="B6014" s="3">
        <v>6</v>
      </c>
      <c r="C6014" s="3">
        <v>3</v>
      </c>
      <c r="D6014" s="3">
        <v>1</v>
      </c>
      <c r="E6014" s="3">
        <v>54</v>
      </c>
      <c r="F6014" s="3">
        <v>10</v>
      </c>
      <c r="G6014" s="3">
        <v>5</v>
      </c>
      <c r="H6014" s="3">
        <v>5</v>
      </c>
      <c r="I6014" s="3">
        <v>3500</v>
      </c>
      <c r="J6014" s="3">
        <v>0</v>
      </c>
      <c r="K6014" s="3">
        <v>0</v>
      </c>
      <c r="L6014" s="3">
        <f>IF($A6014="NA","NA",VLOOKUP($A6014,'[1]Regression Table'!$A$2:$O$5964,6,FALSE))</f>
        <v>3.5970500000000001E-3</v>
      </c>
      <c r="M6014" s="3">
        <f>IF($A6014="NA","NA",VLOOKUP($A6014,'[1]Regression Table'!$A$2:$O$5964,7,FALSE))</f>
        <v>-1.25375E-2</v>
      </c>
      <c r="N6014" s="3">
        <f>IF(A6014="NA","NA",VLOOKUP($A6014,'[1]Regression Table'!$A$2:$O$5964,8,FALSE))</f>
        <v>7.0803699999999999E-3</v>
      </c>
      <c r="O6014" s="3">
        <f>IF(A6014="NA","NA",VLOOKUP($A6014,'[1]Regression Table'!$A$2:$O$5964,9,FALSE))</f>
        <v>-3.82309E-4</v>
      </c>
      <c r="P6014" s="3">
        <f>IF(A6014="NA","NA",VLOOKUP($A6014,'[1]Regression Table'!$A$2:$O$5964,10,FALSE))</f>
        <v>-1.65982E-3</v>
      </c>
      <c r="Q6014" s="3">
        <f>IF(A6014="NA","NA",VLOOKUP($A6014,'[1]Regression Table'!$A$2:$O$5964,11,FALSE))</f>
        <v>-1.8487600000000001E-3</v>
      </c>
      <c r="R6014" s="3">
        <f>IF(A6014="NA","NA",VLOOKUP($A6014,'[1]Regression Table'!$A$2:$O$5964,12,FALSE))</f>
        <v>-6.8252799999999995E-4</v>
      </c>
      <c r="S6014" s="3">
        <f>IF(A6014="NA","NA",VLOOKUP($A6014,'[1]Regression Table'!$A$2:$O$5964,13,FALSE))</f>
        <v>4.1243800000000004E-3</v>
      </c>
      <c r="T6014" s="3">
        <f>IF(A6014="NA","NA",VLOOKUP($A6014,'[1]Regression Table'!$A$2:$O$5964,14,FALSE))</f>
        <v>-6.4006499999999999E-3</v>
      </c>
      <c r="U6014" s="3">
        <f>IF(A6014="NA","NA",VLOOKUP($A6014,'[1]Regression Table'!$A$2:$O$5964,15,FALSE))</f>
        <v>6.5137700000000003E-3</v>
      </c>
      <c r="V6014" s="3">
        <v>2.0605999999999999E-4</v>
      </c>
      <c r="W6014" s="6">
        <v>-2.41821E-5</v>
      </c>
      <c r="X6014" s="6">
        <v>6.9896399999999997E-5</v>
      </c>
    </row>
    <row r="6015" spans="1:24" x14ac:dyDescent="0.2">
      <c r="A6015" s="2" t="s">
        <v>2583</v>
      </c>
      <c r="B6015" s="3">
        <v>6</v>
      </c>
      <c r="C6015" s="3">
        <v>3</v>
      </c>
      <c r="D6015" s="3">
        <v>1</v>
      </c>
      <c r="E6015" s="3">
        <v>36</v>
      </c>
      <c r="F6015" s="3">
        <v>10</v>
      </c>
      <c r="G6015" s="3">
        <v>3</v>
      </c>
      <c r="H6015" s="3">
        <v>5</v>
      </c>
      <c r="I6015" s="3">
        <v>1500</v>
      </c>
      <c r="J6015" s="3">
        <v>1</v>
      </c>
      <c r="K6015" s="3">
        <v>0</v>
      </c>
      <c r="L6015" s="3">
        <f>IF($A6015="NA","NA",VLOOKUP($A6015,'[1]Regression Table'!$A$2:$O$5964,6,FALSE))</f>
        <v>3.5131199999999998E-3</v>
      </c>
      <c r="M6015" s="3">
        <f>IF($A6015="NA","NA",VLOOKUP($A6015,'[1]Regression Table'!$A$2:$O$5964,7,FALSE))</f>
        <v>-7.7826299999999996E-3</v>
      </c>
      <c r="N6015" s="3">
        <f>IF(A6015="NA","NA",VLOOKUP($A6015,'[1]Regression Table'!$A$2:$O$5964,8,FALSE))</f>
        <v>3.46891E-3</v>
      </c>
      <c r="O6015" s="3">
        <f>IF(A6015="NA","NA",VLOOKUP($A6015,'[1]Regression Table'!$A$2:$O$5964,9,FALSE))</f>
        <v>-4.2401699999999997E-3</v>
      </c>
      <c r="P6015" s="3">
        <f>IF(A6015="NA","NA",VLOOKUP($A6015,'[1]Regression Table'!$A$2:$O$5964,10,FALSE))</f>
        <v>1.8021000000000001E-3</v>
      </c>
      <c r="Q6015" s="3">
        <f>IF(A6015="NA","NA",VLOOKUP($A6015,'[1]Regression Table'!$A$2:$O$5964,11,FALSE))</f>
        <v>-4.4534300000000004E-3</v>
      </c>
      <c r="R6015" s="3">
        <f>IF(A6015="NA","NA",VLOOKUP($A6015,'[1]Regression Table'!$A$2:$O$5964,12,FALSE))</f>
        <v>4.0552900000000003E-5</v>
      </c>
      <c r="S6015" s="3">
        <f>IF(A6015="NA","NA",VLOOKUP($A6015,'[1]Regression Table'!$A$2:$O$5964,13,FALSE))</f>
        <v>7.4932899999999997E-3</v>
      </c>
      <c r="T6015" s="3">
        <f>IF(A6015="NA","NA",VLOOKUP($A6015,'[1]Regression Table'!$A$2:$O$5964,14,FALSE))</f>
        <v>-5.3778599999999999E-3</v>
      </c>
      <c r="U6015" s="3">
        <f>IF(A6015="NA","NA",VLOOKUP($A6015,'[1]Regression Table'!$A$2:$O$5964,15,FALSE))</f>
        <v>3.59239E-3</v>
      </c>
      <c r="V6015" s="3">
        <v>1.8838899999999999E-4</v>
      </c>
      <c r="W6015" s="6">
        <v>-3.3830500000000001E-5</v>
      </c>
      <c r="X6015" s="6">
        <v>6.8303499999999994E-5</v>
      </c>
    </row>
    <row r="6016" spans="1:24" x14ac:dyDescent="0.2">
      <c r="A6016" s="2" t="s">
        <v>2584</v>
      </c>
      <c r="B6016" s="3">
        <v>6</v>
      </c>
      <c r="C6016" s="3">
        <v>3</v>
      </c>
      <c r="D6016" s="3">
        <v>1</v>
      </c>
      <c r="E6016" s="3">
        <v>26</v>
      </c>
      <c r="F6016" s="3">
        <v>10</v>
      </c>
      <c r="G6016" s="3">
        <v>6</v>
      </c>
      <c r="H6016" s="3">
        <v>5</v>
      </c>
      <c r="I6016" s="3">
        <v>2000</v>
      </c>
      <c r="J6016" s="3">
        <v>1</v>
      </c>
      <c r="K6016" s="3">
        <v>0</v>
      </c>
      <c r="L6016" s="3">
        <f>IF($A6016="NA","NA",VLOOKUP($A6016,'[1]Regression Table'!$A$2:$O$5964,6,FALSE))</f>
        <v>1.4168399999999999E-3</v>
      </c>
      <c r="M6016" s="3">
        <f>IF($A6016="NA","NA",VLOOKUP($A6016,'[1]Regression Table'!$A$2:$O$5964,7,FALSE))</f>
        <v>-1.7926299999999999E-2</v>
      </c>
      <c r="N6016" s="3">
        <f>IF(A6016="NA","NA",VLOOKUP($A6016,'[1]Regression Table'!$A$2:$O$5964,8,FALSE))</f>
        <v>1.56419E-5</v>
      </c>
      <c r="O6016" s="3">
        <f>IF(A6016="NA","NA",VLOOKUP($A6016,'[1]Regression Table'!$A$2:$O$5964,9,FALSE))</f>
        <v>-1.97701E-3</v>
      </c>
      <c r="P6016" s="3">
        <f>IF(A6016="NA","NA",VLOOKUP($A6016,'[1]Regression Table'!$A$2:$O$5964,10,FALSE))</f>
        <v>1.7124900000000001E-3</v>
      </c>
      <c r="Q6016" s="3">
        <f>IF(A6016="NA","NA",VLOOKUP($A6016,'[1]Regression Table'!$A$2:$O$5964,11,FALSE))</f>
        <v>-2.8596899999999998E-3</v>
      </c>
      <c r="R6016" s="3">
        <f>IF(A6016="NA","NA",VLOOKUP($A6016,'[1]Regression Table'!$A$2:$O$5964,12,FALSE))</f>
        <v>2.26771E-3</v>
      </c>
      <c r="S6016" s="3">
        <f>IF(A6016="NA","NA",VLOOKUP($A6016,'[1]Regression Table'!$A$2:$O$5964,13,FALSE))</f>
        <v>2.1093399999999999E-3</v>
      </c>
      <c r="T6016" s="3">
        <f>IF(A6016="NA","NA",VLOOKUP($A6016,'[1]Regression Table'!$A$2:$O$5964,14,FALSE))</f>
        <v>-1.7457799999999999E-3</v>
      </c>
      <c r="U6016" s="3">
        <f>IF(A6016="NA","NA",VLOOKUP($A6016,'[1]Regression Table'!$A$2:$O$5964,15,FALSE))</f>
        <v>-1.74687E-3</v>
      </c>
      <c r="V6016" s="3">
        <v>2.04472E-4</v>
      </c>
      <c r="W6016" s="6">
        <v>-1.9936E-5</v>
      </c>
      <c r="X6016" s="6">
        <v>6.9475500000000003E-5</v>
      </c>
    </row>
    <row r="6017" spans="1:24" x14ac:dyDescent="0.2">
      <c r="A6017" s="2" t="s">
        <v>2585</v>
      </c>
      <c r="B6017" s="3">
        <v>6</v>
      </c>
      <c r="C6017" s="3">
        <v>3</v>
      </c>
      <c r="D6017" s="3">
        <v>1</v>
      </c>
      <c r="E6017" s="3">
        <v>23</v>
      </c>
      <c r="F6017" s="3">
        <v>10</v>
      </c>
      <c r="G6017" s="3">
        <v>4</v>
      </c>
      <c r="H6017" s="3">
        <v>5</v>
      </c>
      <c r="I6017" s="3">
        <v>2300</v>
      </c>
      <c r="J6017" s="3">
        <v>1</v>
      </c>
      <c r="K6017" s="3">
        <v>0</v>
      </c>
      <c r="L6017" s="3">
        <f>IF($A6017="NA","NA",VLOOKUP($A6017,'[1]Regression Table'!$A$2:$O$5964,6,FALSE))</f>
        <v>2.0382500000000001E-3</v>
      </c>
      <c r="M6017" s="3">
        <f>IF($A6017="NA","NA",VLOOKUP($A6017,'[1]Regression Table'!$A$2:$O$5964,7,FALSE))</f>
        <v>-1.6354400000000002E-2</v>
      </c>
      <c r="N6017" s="3">
        <f>IF(A6017="NA","NA",VLOOKUP($A6017,'[1]Regression Table'!$A$2:$O$5964,8,FALSE))</f>
        <v>-2.6053600000000001E-3</v>
      </c>
      <c r="O6017" s="3">
        <f>IF(A6017="NA","NA",VLOOKUP($A6017,'[1]Regression Table'!$A$2:$O$5964,9,FALSE))</f>
        <v>-1.5247500000000001E-3</v>
      </c>
      <c r="P6017" s="3">
        <f>IF(A6017="NA","NA",VLOOKUP($A6017,'[1]Regression Table'!$A$2:$O$5964,10,FALSE))</f>
        <v>3.4463499999999999E-3</v>
      </c>
      <c r="Q6017" s="3">
        <f>IF(A6017="NA","NA",VLOOKUP($A6017,'[1]Regression Table'!$A$2:$O$5964,11,FALSE))</f>
        <v>1.0689899999999999E-3</v>
      </c>
      <c r="R6017" s="3">
        <f>IF(A6017="NA","NA",VLOOKUP($A6017,'[1]Regression Table'!$A$2:$O$5964,12,FALSE))</f>
        <v>-7.6317699999999997E-4</v>
      </c>
      <c r="S6017" s="3">
        <f>IF(A6017="NA","NA",VLOOKUP($A6017,'[1]Regression Table'!$A$2:$O$5964,13,FALSE))</f>
        <v>-4.0956800000000002E-4</v>
      </c>
      <c r="T6017" s="3">
        <f>IF(A6017="NA","NA",VLOOKUP($A6017,'[1]Regression Table'!$A$2:$O$5964,14,FALSE))</f>
        <v>-2.3835499999999999E-3</v>
      </c>
      <c r="U6017" s="3">
        <f>IF(A6017="NA","NA",VLOOKUP($A6017,'[1]Regression Table'!$A$2:$O$5964,15,FALSE))</f>
        <v>1.5926600000000001E-3</v>
      </c>
      <c r="V6017" s="3">
        <v>1.96851E-4</v>
      </c>
      <c r="W6017" s="6">
        <v>-2.6963800000000001E-5</v>
      </c>
      <c r="X6017" s="6">
        <v>7.0681300000000004E-5</v>
      </c>
    </row>
    <row r="6018" spans="1:24" x14ac:dyDescent="0.2">
      <c r="A6018" s="2" t="s">
        <v>2586</v>
      </c>
      <c r="B6018" s="3">
        <v>6</v>
      </c>
      <c r="C6018" s="3">
        <v>1</v>
      </c>
      <c r="D6018" s="3">
        <v>2</v>
      </c>
      <c r="E6018" s="3">
        <v>39</v>
      </c>
      <c r="F6018" s="3">
        <v>10</v>
      </c>
      <c r="G6018" s="3">
        <v>2</v>
      </c>
      <c r="H6018" s="3">
        <v>1</v>
      </c>
      <c r="I6018" s="3" t="s">
        <v>5689</v>
      </c>
      <c r="J6018" s="3">
        <v>1</v>
      </c>
      <c r="K6018" s="3">
        <v>0</v>
      </c>
      <c r="L6018" s="3">
        <f>IF($A6018="NA","NA",VLOOKUP($A6018,'[1]Regression Table'!$A$2:$O$5964,6,FALSE))</f>
        <v>3.1291100000000001E-3</v>
      </c>
      <c r="M6018" s="3">
        <f>IF($A6018="NA","NA",VLOOKUP($A6018,'[1]Regression Table'!$A$2:$O$5964,7,FALSE))</f>
        <v>-1.6801900000000002E-2</v>
      </c>
      <c r="N6018" s="3">
        <f>IF(A6018="NA","NA",VLOOKUP($A6018,'[1]Regression Table'!$A$2:$O$5964,8,FALSE))</f>
        <v>1.44312E-2</v>
      </c>
      <c r="O6018" s="3">
        <f>IF(A6018="NA","NA",VLOOKUP($A6018,'[1]Regression Table'!$A$2:$O$5964,9,FALSE))</f>
        <v>-7.2771199999999998E-3</v>
      </c>
      <c r="P6018" s="3">
        <f>IF(A6018="NA","NA",VLOOKUP($A6018,'[1]Regression Table'!$A$2:$O$5964,10,FALSE))</f>
        <v>-1.23485E-2</v>
      </c>
      <c r="Q6018" s="3">
        <f>IF(A6018="NA","NA",VLOOKUP($A6018,'[1]Regression Table'!$A$2:$O$5964,11,FALSE))</f>
        <v>-4.8959600000000002E-4</v>
      </c>
      <c r="R6018" s="3">
        <f>IF(A6018="NA","NA",VLOOKUP($A6018,'[1]Regression Table'!$A$2:$O$5964,12,FALSE))</f>
        <v>-3.0249399999999998E-3</v>
      </c>
      <c r="S6018" s="3">
        <f>IF(A6018="NA","NA",VLOOKUP($A6018,'[1]Regression Table'!$A$2:$O$5964,13,FALSE))</f>
        <v>-2.2118800000000001E-2</v>
      </c>
      <c r="T6018" s="3">
        <f>IF(A6018="NA","NA",VLOOKUP($A6018,'[1]Regression Table'!$A$2:$O$5964,14,FALSE))</f>
        <v>-6.0948199999999995E-4</v>
      </c>
      <c r="U6018" s="3">
        <f>IF(A6018="NA","NA",VLOOKUP($A6018,'[1]Regression Table'!$A$2:$O$5964,15,FALSE))</f>
        <v>-1.7297300000000002E-2</v>
      </c>
      <c r="V6018" s="3">
        <v>2.1389099999999999E-4</v>
      </c>
      <c r="W6018" s="6">
        <v>-1.34031E-5</v>
      </c>
      <c r="X6018" s="6">
        <v>8.20457E-5</v>
      </c>
    </row>
    <row r="6019" spans="1:24" x14ac:dyDescent="0.2">
      <c r="A6019" s="2" t="s">
        <v>2587</v>
      </c>
      <c r="B6019" s="3">
        <v>6</v>
      </c>
      <c r="C6019" s="3">
        <v>3</v>
      </c>
      <c r="D6019" s="3">
        <v>1</v>
      </c>
      <c r="E6019" s="3">
        <v>32</v>
      </c>
      <c r="F6019" s="3">
        <v>10</v>
      </c>
      <c r="G6019" s="3">
        <v>5</v>
      </c>
      <c r="H6019" s="3">
        <v>5</v>
      </c>
      <c r="I6019" s="3">
        <v>2300</v>
      </c>
      <c r="J6019" s="3">
        <v>0</v>
      </c>
      <c r="K6019" s="3">
        <v>0</v>
      </c>
      <c r="L6019" s="3">
        <f>IF($A6019="NA","NA",VLOOKUP($A6019,'[1]Regression Table'!$A$2:$O$5964,6,FALSE))</f>
        <v>3.2583099999999999E-3</v>
      </c>
      <c r="M6019" s="3">
        <f>IF($A6019="NA","NA",VLOOKUP($A6019,'[1]Regression Table'!$A$2:$O$5964,7,FALSE))</f>
        <v>-1.2567099999999999E-2</v>
      </c>
      <c r="N6019" s="3">
        <f>IF(A6019="NA","NA",VLOOKUP($A6019,'[1]Regression Table'!$A$2:$O$5964,8,FALSE))</f>
        <v>7.0779099999999998E-3</v>
      </c>
      <c r="O6019" s="3">
        <f>IF(A6019="NA","NA",VLOOKUP($A6019,'[1]Regression Table'!$A$2:$O$5964,9,FALSE))</f>
        <v>-3.3442200000000002E-3</v>
      </c>
      <c r="P6019" s="3">
        <f>IF(A6019="NA","NA",VLOOKUP($A6019,'[1]Regression Table'!$A$2:$O$5964,10,FALSE))</f>
        <v>-3.2987799999999999E-3</v>
      </c>
      <c r="Q6019" s="3">
        <f>IF(A6019="NA","NA",VLOOKUP($A6019,'[1]Regression Table'!$A$2:$O$5964,11,FALSE))</f>
        <v>1.2938500000000001E-4</v>
      </c>
      <c r="R6019" s="3">
        <f>IF(A6019="NA","NA",VLOOKUP($A6019,'[1]Regression Table'!$A$2:$O$5964,12,FALSE))</f>
        <v>3.6868600000000001E-3</v>
      </c>
      <c r="S6019" s="3">
        <f>IF(A6019="NA","NA",VLOOKUP($A6019,'[1]Regression Table'!$A$2:$O$5964,13,FALSE))</f>
        <v>7.156E-3</v>
      </c>
      <c r="T6019" s="3">
        <f>IF(A6019="NA","NA",VLOOKUP($A6019,'[1]Regression Table'!$A$2:$O$5964,14,FALSE))</f>
        <v>-6.2431599999999998E-4</v>
      </c>
      <c r="U6019" s="3">
        <f>IF(A6019="NA","NA",VLOOKUP($A6019,'[1]Regression Table'!$A$2:$O$5964,15,FALSE))</f>
        <v>1.6207400000000001E-3</v>
      </c>
      <c r="V6019" s="3">
        <v>1.97133E-4</v>
      </c>
      <c r="W6019" s="6">
        <v>-2.39517E-5</v>
      </c>
      <c r="X6019" s="6">
        <v>6.9590499999999997E-5</v>
      </c>
    </row>
    <row r="6020" spans="1:24" x14ac:dyDescent="0.2">
      <c r="A6020" s="2" t="s">
        <v>2588</v>
      </c>
      <c r="B6020" s="3">
        <v>6</v>
      </c>
      <c r="C6020" s="3">
        <v>3</v>
      </c>
      <c r="D6020" s="3">
        <v>2</v>
      </c>
      <c r="E6020" s="3">
        <v>20</v>
      </c>
      <c r="F6020" s="3">
        <v>10</v>
      </c>
      <c r="G6020" s="3">
        <v>4</v>
      </c>
      <c r="H6020" s="3">
        <v>5</v>
      </c>
      <c r="I6020" s="3">
        <v>1900</v>
      </c>
      <c r="J6020" s="3">
        <v>1</v>
      </c>
      <c r="K6020" s="3">
        <v>0</v>
      </c>
      <c r="L6020" s="3">
        <f>IF($A6020="NA","NA",VLOOKUP($A6020,'[1]Regression Table'!$A$2:$O$5964,6,FALSE))</f>
        <v>2.9426700000000001E-3</v>
      </c>
      <c r="M6020" s="3">
        <f>IF($A6020="NA","NA",VLOOKUP($A6020,'[1]Regression Table'!$A$2:$O$5964,7,FALSE))</f>
        <v>-1.57687E-2</v>
      </c>
      <c r="N6020" s="3">
        <f>IF(A6020="NA","NA",VLOOKUP($A6020,'[1]Regression Table'!$A$2:$O$5964,8,FALSE))</f>
        <v>1.58224E-2</v>
      </c>
      <c r="O6020" s="3">
        <f>IF(A6020="NA","NA",VLOOKUP($A6020,'[1]Regression Table'!$A$2:$O$5964,9,FALSE))</f>
        <v>-3.8963700000000001E-3</v>
      </c>
      <c r="P6020" s="3">
        <f>IF(A6020="NA","NA",VLOOKUP($A6020,'[1]Regression Table'!$A$2:$O$5964,10,FALSE))</f>
        <v>-9.0598999999999992E-3</v>
      </c>
      <c r="Q6020" s="3">
        <f>IF(A6020="NA","NA",VLOOKUP($A6020,'[1]Regression Table'!$A$2:$O$5964,11,FALSE))</f>
        <v>1.2730599999999999E-3</v>
      </c>
      <c r="R6020" s="3">
        <f>IF(A6020="NA","NA",VLOOKUP($A6020,'[1]Regression Table'!$A$2:$O$5964,12,FALSE))</f>
        <v>-2.0722700000000002E-3</v>
      </c>
      <c r="S6020" s="3">
        <f>IF(A6020="NA","NA",VLOOKUP($A6020,'[1]Regression Table'!$A$2:$O$5964,13,FALSE))</f>
        <v>-1.3379500000000001E-2</v>
      </c>
      <c r="T6020" s="3">
        <f>IF(A6020="NA","NA",VLOOKUP($A6020,'[1]Regression Table'!$A$2:$O$5964,14,FALSE))</f>
        <v>3.5017300000000002E-3</v>
      </c>
      <c r="U6020" s="3">
        <f>IF(A6020="NA","NA",VLOOKUP($A6020,'[1]Regression Table'!$A$2:$O$5964,15,FALSE))</f>
        <v>-9.2375200000000008E-3</v>
      </c>
      <c r="V6020" s="3">
        <v>2.11955E-4</v>
      </c>
      <c r="W6020" s="6">
        <v>-2.8578400000000001E-5</v>
      </c>
      <c r="X6020" s="6">
        <v>7.1533399999999995E-5</v>
      </c>
    </row>
    <row r="6021" spans="1:24" x14ac:dyDescent="0.2">
      <c r="A6021" s="2" t="s">
        <v>2589</v>
      </c>
      <c r="B6021" s="3">
        <v>6</v>
      </c>
      <c r="C6021" s="3">
        <v>3</v>
      </c>
      <c r="D6021" s="3">
        <v>2</v>
      </c>
      <c r="E6021" s="3">
        <v>23</v>
      </c>
      <c r="F6021" s="3">
        <v>10</v>
      </c>
      <c r="G6021" s="3">
        <v>3</v>
      </c>
      <c r="H6021" s="3">
        <v>1</v>
      </c>
      <c r="I6021" s="3" t="s">
        <v>5689</v>
      </c>
      <c r="J6021" s="3">
        <v>1</v>
      </c>
      <c r="K6021" s="3">
        <v>0</v>
      </c>
      <c r="L6021" s="3">
        <f>IF($A6021="NA","NA",VLOOKUP($A6021,'[1]Regression Table'!$A$2:$O$5964,6,FALSE))</f>
        <v>2.8207800000000002E-3</v>
      </c>
      <c r="M6021" s="3">
        <f>IF($A6021="NA","NA",VLOOKUP($A6021,'[1]Regression Table'!$A$2:$O$5964,7,FALSE))</f>
        <v>-1.4027E-2</v>
      </c>
      <c r="N6021" s="3">
        <f>IF(A6021="NA","NA",VLOOKUP($A6021,'[1]Regression Table'!$A$2:$O$5964,8,FALSE))</f>
        <v>6.6434199999999997E-3</v>
      </c>
      <c r="O6021" s="3">
        <f>IF(A6021="NA","NA",VLOOKUP($A6021,'[1]Regression Table'!$A$2:$O$5964,9,FALSE))</f>
        <v>-1.93283E-3</v>
      </c>
      <c r="P6021" s="3">
        <f>IF(A6021="NA","NA",VLOOKUP($A6021,'[1]Regression Table'!$A$2:$O$5964,10,FALSE))</f>
        <v>6.8225299999999996E-4</v>
      </c>
      <c r="Q6021" s="3">
        <f>IF(A6021="NA","NA",VLOOKUP($A6021,'[1]Regression Table'!$A$2:$O$5964,11,FALSE))</f>
        <v>-1.3846100000000001E-3</v>
      </c>
      <c r="R6021" s="3">
        <f>IF(A6021="NA","NA",VLOOKUP($A6021,'[1]Regression Table'!$A$2:$O$5964,12,FALSE))</f>
        <v>-8.0520099999999996E-4</v>
      </c>
      <c r="S6021" s="3">
        <f>IF(A6021="NA","NA",VLOOKUP($A6021,'[1]Regression Table'!$A$2:$O$5964,13,FALSE))</f>
        <v>5.0517399999999999E-3</v>
      </c>
      <c r="T6021" s="3">
        <f>IF(A6021="NA","NA",VLOOKUP($A6021,'[1]Regression Table'!$A$2:$O$5964,14,FALSE))</f>
        <v>-1.66877E-3</v>
      </c>
      <c r="U6021" s="3">
        <f>IF(A6021="NA","NA",VLOOKUP($A6021,'[1]Regression Table'!$A$2:$O$5964,15,FALSE))</f>
        <v>-5.4127699999999995E-4</v>
      </c>
      <c r="V6021" s="3">
        <v>2.0155499999999999E-4</v>
      </c>
      <c r="W6021" s="6">
        <v>-2.7852100000000001E-5</v>
      </c>
      <c r="X6021" s="6">
        <v>7.0474099999999997E-5</v>
      </c>
    </row>
    <row r="6022" spans="1:24" x14ac:dyDescent="0.2">
      <c r="A6022" s="2" t="s">
        <v>2590</v>
      </c>
      <c r="B6022" s="3">
        <v>6</v>
      </c>
      <c r="C6022" s="3">
        <v>3</v>
      </c>
      <c r="D6022" s="3">
        <v>2</v>
      </c>
      <c r="E6022" s="3">
        <v>21</v>
      </c>
      <c r="F6022" s="3">
        <v>10</v>
      </c>
      <c r="G6022" s="3">
        <v>4</v>
      </c>
      <c r="H6022" s="3">
        <v>5</v>
      </c>
      <c r="I6022" s="3">
        <v>2300</v>
      </c>
      <c r="J6022" s="3">
        <v>1</v>
      </c>
      <c r="K6022" s="3">
        <v>0</v>
      </c>
      <c r="L6022" s="3">
        <f>IF($A6022="NA","NA",VLOOKUP($A6022,'[1]Regression Table'!$A$2:$O$5964,6,FALSE))</f>
        <v>1.0639099999999999E-3</v>
      </c>
      <c r="M6022" s="3">
        <f>IF($A6022="NA","NA",VLOOKUP($A6022,'[1]Regression Table'!$A$2:$O$5964,7,FALSE))</f>
        <v>-7.9701900000000003E-3</v>
      </c>
      <c r="N6022" s="3">
        <f>IF(A6022="NA","NA",VLOOKUP($A6022,'[1]Regression Table'!$A$2:$O$5964,8,FALSE))</f>
        <v>3.2875600000000001E-3</v>
      </c>
      <c r="O6022" s="3">
        <f>IF(A6022="NA","NA",VLOOKUP($A6022,'[1]Regression Table'!$A$2:$O$5964,9,FALSE))</f>
        <v>-1.82508E-3</v>
      </c>
      <c r="P6022" s="3">
        <f>IF(A6022="NA","NA",VLOOKUP($A6022,'[1]Regression Table'!$A$2:$O$5964,10,FALSE))</f>
        <v>3.9766999999999997E-3</v>
      </c>
      <c r="Q6022" s="3">
        <f>IF(A6022="NA","NA",VLOOKUP($A6022,'[1]Regression Table'!$A$2:$O$5964,11,FALSE))</f>
        <v>-5.8565099999999997E-4</v>
      </c>
      <c r="R6022" s="3">
        <f>IF(A6022="NA","NA",VLOOKUP($A6022,'[1]Regression Table'!$A$2:$O$5964,12,FALSE))</f>
        <v>-3.15709E-3</v>
      </c>
      <c r="S6022" s="3">
        <f>IF(A6022="NA","NA",VLOOKUP($A6022,'[1]Regression Table'!$A$2:$O$5964,13,FALSE))</f>
        <v>1.12722E-2</v>
      </c>
      <c r="T6022" s="3">
        <f>IF(A6022="NA","NA",VLOOKUP($A6022,'[1]Regression Table'!$A$2:$O$5964,14,FALSE))</f>
        <v>-2.44867E-3</v>
      </c>
      <c r="U6022" s="3">
        <f>IF(A6022="NA","NA",VLOOKUP($A6022,'[1]Regression Table'!$A$2:$O$5964,15,FALSE))</f>
        <v>6.7387200000000001E-3</v>
      </c>
      <c r="V6022" s="3">
        <v>2.1032099999999999E-4</v>
      </c>
      <c r="W6022" s="6">
        <v>-1.5502499999999999E-5</v>
      </c>
      <c r="X6022" s="6">
        <v>7.0766599999999994E-5</v>
      </c>
    </row>
    <row r="6023" spans="1:24" x14ac:dyDescent="0.2">
      <c r="A6023" s="2" t="s">
        <v>2591</v>
      </c>
      <c r="B6023" s="3">
        <v>6</v>
      </c>
      <c r="C6023" s="3">
        <v>3</v>
      </c>
      <c r="D6023" s="3">
        <v>2</v>
      </c>
      <c r="E6023" s="3">
        <v>27</v>
      </c>
      <c r="F6023" s="3">
        <v>10</v>
      </c>
      <c r="G6023" s="3">
        <v>5</v>
      </c>
      <c r="H6023" s="3">
        <v>5</v>
      </c>
      <c r="I6023" s="3">
        <v>2200</v>
      </c>
      <c r="J6023" s="3">
        <v>0</v>
      </c>
      <c r="K6023" s="3">
        <v>0</v>
      </c>
      <c r="L6023" s="3">
        <f>IF($A6023="NA","NA",VLOOKUP($A6023,'[1]Regression Table'!$A$2:$O$5964,6,FALSE))</f>
        <v>2.0737400000000001E-3</v>
      </c>
      <c r="M6023" s="3">
        <f>IF($A6023="NA","NA",VLOOKUP($A6023,'[1]Regression Table'!$A$2:$O$5964,7,FALSE))</f>
        <v>-1.46841E-2</v>
      </c>
      <c r="N6023" s="3">
        <f>IF(A6023="NA","NA",VLOOKUP($A6023,'[1]Regression Table'!$A$2:$O$5964,8,FALSE))</f>
        <v>-1.5086800000000001E-3</v>
      </c>
      <c r="O6023" s="3">
        <f>IF(A6023="NA","NA",VLOOKUP($A6023,'[1]Regression Table'!$A$2:$O$5964,9,FALSE))</f>
        <v>-1.82073E-3</v>
      </c>
      <c r="P6023" s="3">
        <f>IF(A6023="NA","NA",VLOOKUP($A6023,'[1]Regression Table'!$A$2:$O$5964,10,FALSE))</f>
        <v>4.5629199999999998E-3</v>
      </c>
      <c r="Q6023" s="3">
        <f>IF(A6023="NA","NA",VLOOKUP($A6023,'[1]Regression Table'!$A$2:$O$5964,11,FALSE))</f>
        <v>-1.4315899999999999E-3</v>
      </c>
      <c r="R6023" s="3">
        <f>IF(A6023="NA","NA",VLOOKUP($A6023,'[1]Regression Table'!$A$2:$O$5964,12,FALSE))</f>
        <v>-1.88094E-3</v>
      </c>
      <c r="S6023" s="3">
        <f>IF(A6023="NA","NA",VLOOKUP($A6023,'[1]Regression Table'!$A$2:$O$5964,13,FALSE))</f>
        <v>3.1492600000000001E-3</v>
      </c>
      <c r="T6023" s="3">
        <f>IF(A6023="NA","NA",VLOOKUP($A6023,'[1]Regression Table'!$A$2:$O$5964,14,FALSE))</f>
        <v>-4.6471300000000002E-3</v>
      </c>
      <c r="U6023" s="3">
        <f>IF(A6023="NA","NA",VLOOKUP($A6023,'[1]Regression Table'!$A$2:$O$5964,15,FALSE))</f>
        <v>3.64723E-3</v>
      </c>
      <c r="V6023" s="3">
        <v>2.00583E-4</v>
      </c>
      <c r="W6023" s="6">
        <v>-2.7688999999999999E-5</v>
      </c>
      <c r="X6023" s="6">
        <v>6.8482300000000007E-5</v>
      </c>
    </row>
    <row r="6024" spans="1:24" x14ac:dyDescent="0.2">
      <c r="A6024" s="2" t="s">
        <v>2592</v>
      </c>
      <c r="B6024" s="3">
        <v>6</v>
      </c>
      <c r="C6024" s="3">
        <v>3</v>
      </c>
      <c r="D6024" s="3">
        <v>2</v>
      </c>
      <c r="E6024" s="3">
        <v>21</v>
      </c>
      <c r="F6024" s="3">
        <v>10</v>
      </c>
      <c r="G6024" s="3">
        <v>5</v>
      </c>
      <c r="H6024" s="3">
        <v>5</v>
      </c>
      <c r="I6024" s="3">
        <v>2300</v>
      </c>
      <c r="J6024" s="3">
        <v>0</v>
      </c>
      <c r="K6024" s="3">
        <v>0</v>
      </c>
      <c r="L6024" s="3">
        <f>IF($A6024="NA","NA",VLOOKUP($A6024,'[1]Regression Table'!$A$2:$O$5964,6,FALSE))</f>
        <v>2.1742100000000002E-3</v>
      </c>
      <c r="M6024" s="3">
        <f>IF($A6024="NA","NA",VLOOKUP($A6024,'[1]Regression Table'!$A$2:$O$5964,7,FALSE))</f>
        <v>-1.49429E-2</v>
      </c>
      <c r="N6024" s="3">
        <f>IF(A6024="NA","NA",VLOOKUP($A6024,'[1]Regression Table'!$A$2:$O$5964,8,FALSE))</f>
        <v>4.6605400000000003E-3</v>
      </c>
      <c r="O6024" s="3">
        <f>IF(A6024="NA","NA",VLOOKUP($A6024,'[1]Regression Table'!$A$2:$O$5964,9,FALSE))</f>
        <v>9.1139499999999996E-4</v>
      </c>
      <c r="P6024" s="3">
        <f>IF(A6024="NA","NA",VLOOKUP($A6024,'[1]Regression Table'!$A$2:$O$5964,10,FALSE))</f>
        <v>-1.0085000000000001E-3</v>
      </c>
      <c r="Q6024" s="3">
        <f>IF(A6024="NA","NA",VLOOKUP($A6024,'[1]Regression Table'!$A$2:$O$5964,11,FALSE))</f>
        <v>1.0404399999999999E-3</v>
      </c>
      <c r="R6024" s="3">
        <f>IF(A6024="NA","NA",VLOOKUP($A6024,'[1]Regression Table'!$A$2:$O$5964,12,FALSE))</f>
        <v>2.8631400000000001E-3</v>
      </c>
      <c r="S6024" s="3">
        <f>IF(A6024="NA","NA",VLOOKUP($A6024,'[1]Regression Table'!$A$2:$O$5964,13,FALSE))</f>
        <v>2.4266000000000001E-3</v>
      </c>
      <c r="T6024" s="3">
        <f>IF(A6024="NA","NA",VLOOKUP($A6024,'[1]Regression Table'!$A$2:$O$5964,14,FALSE))</f>
        <v>-1.09745E-3</v>
      </c>
      <c r="U6024" s="3">
        <f>IF(A6024="NA","NA",VLOOKUP($A6024,'[1]Regression Table'!$A$2:$O$5964,15,FALSE))</f>
        <v>-1.5874400000000001E-3</v>
      </c>
      <c r="V6024" s="3">
        <v>2.05646E-4</v>
      </c>
      <c r="W6024" s="6">
        <v>-2.1651899999999998E-5</v>
      </c>
      <c r="X6024" s="6">
        <v>6.8431100000000003E-5</v>
      </c>
    </row>
    <row r="6025" spans="1:24" x14ac:dyDescent="0.2">
      <c r="A6025" s="2" t="s">
        <v>2593</v>
      </c>
      <c r="B6025" s="3">
        <v>6</v>
      </c>
      <c r="C6025" s="3">
        <v>3</v>
      </c>
      <c r="D6025" s="3">
        <v>2</v>
      </c>
      <c r="E6025" s="3">
        <v>21</v>
      </c>
      <c r="F6025" s="3">
        <v>10</v>
      </c>
      <c r="G6025" s="3">
        <v>5</v>
      </c>
      <c r="H6025" s="3">
        <v>5</v>
      </c>
      <c r="I6025" s="3">
        <v>2300</v>
      </c>
      <c r="J6025" s="3">
        <v>0</v>
      </c>
      <c r="K6025" s="3">
        <v>0</v>
      </c>
      <c r="L6025" s="3">
        <f>IF($A6025="NA","NA",VLOOKUP($A6025,'[1]Regression Table'!$A$2:$O$5964,6,FALSE))</f>
        <v>2.6036700000000002E-3</v>
      </c>
      <c r="M6025" s="3">
        <f>IF($A6025="NA","NA",VLOOKUP($A6025,'[1]Regression Table'!$A$2:$O$5964,7,FALSE))</f>
        <v>-1.42084E-2</v>
      </c>
      <c r="N6025" s="3">
        <f>IF(A6025="NA","NA",VLOOKUP($A6025,'[1]Regression Table'!$A$2:$O$5964,8,FALSE))</f>
        <v>4.6122400000000001E-3</v>
      </c>
      <c r="O6025" s="3">
        <f>IF(A6025="NA","NA",VLOOKUP($A6025,'[1]Regression Table'!$A$2:$O$5964,9,FALSE))</f>
        <v>-2.6124999999999998E-4</v>
      </c>
      <c r="P6025" s="3">
        <f>IF(A6025="NA","NA",VLOOKUP($A6025,'[1]Regression Table'!$A$2:$O$5964,10,FALSE))</f>
        <v>1.8616800000000001E-3</v>
      </c>
      <c r="Q6025" s="3">
        <f>IF(A6025="NA","NA",VLOOKUP($A6025,'[1]Regression Table'!$A$2:$O$5964,11,FALSE))</f>
        <v>-4.69646E-4</v>
      </c>
      <c r="R6025" s="3">
        <f>IF(A6025="NA","NA",VLOOKUP($A6025,'[1]Regression Table'!$A$2:$O$5964,12,FALSE))</f>
        <v>-7.8624000000000001E-4</v>
      </c>
      <c r="S6025" s="3">
        <f>IF(A6025="NA","NA",VLOOKUP($A6025,'[1]Regression Table'!$A$2:$O$5964,13,FALSE))</f>
        <v>3.2221300000000001E-3</v>
      </c>
      <c r="T6025" s="3">
        <f>IF(A6025="NA","NA",VLOOKUP($A6025,'[1]Regression Table'!$A$2:$O$5964,14,FALSE))</f>
        <v>-5.1851800000000002E-3</v>
      </c>
      <c r="U6025" s="3">
        <f>IF(A6025="NA","NA",VLOOKUP($A6025,'[1]Regression Table'!$A$2:$O$5964,15,FALSE))</f>
        <v>3.5140499999999999E-3</v>
      </c>
      <c r="V6025" s="3">
        <v>2.0538699999999999E-4</v>
      </c>
      <c r="W6025" s="6">
        <v>-1.9896100000000001E-5</v>
      </c>
      <c r="X6025" s="6">
        <v>7.0714200000000001E-5</v>
      </c>
    </row>
    <row r="6026" spans="1:24" x14ac:dyDescent="0.2">
      <c r="A6026" s="2" t="s">
        <v>2594</v>
      </c>
      <c r="B6026" s="3">
        <v>6</v>
      </c>
      <c r="C6026" s="3">
        <v>3</v>
      </c>
      <c r="D6026" s="3">
        <v>2</v>
      </c>
      <c r="E6026" s="3">
        <v>21</v>
      </c>
      <c r="F6026" s="3">
        <v>10</v>
      </c>
      <c r="G6026" s="3">
        <v>4</v>
      </c>
      <c r="H6026" s="3">
        <v>5</v>
      </c>
      <c r="I6026" s="3">
        <v>2300</v>
      </c>
      <c r="J6026" s="3">
        <v>0</v>
      </c>
      <c r="K6026" s="3">
        <v>0</v>
      </c>
      <c r="L6026" s="3">
        <f>IF($A6026="NA","NA",VLOOKUP($A6026,'[1]Regression Table'!$A$2:$O$5964,6,FALSE))</f>
        <v>1.5966400000000001E-3</v>
      </c>
      <c r="M6026" s="3">
        <f>IF($A6026="NA","NA",VLOOKUP($A6026,'[1]Regression Table'!$A$2:$O$5964,7,FALSE))</f>
        <v>-1.48012E-2</v>
      </c>
      <c r="N6026" s="3">
        <f>IF(A6026="NA","NA",VLOOKUP($A6026,'[1]Regression Table'!$A$2:$O$5964,8,FALSE))</f>
        <v>-6.5703599999999999E-3</v>
      </c>
      <c r="O6026" s="3">
        <f>IF(A6026="NA","NA",VLOOKUP($A6026,'[1]Regression Table'!$A$2:$O$5964,9,FALSE))</f>
        <v>-3.0261799999999998E-3</v>
      </c>
      <c r="P6026" s="3">
        <f>IF(A6026="NA","NA",VLOOKUP($A6026,'[1]Regression Table'!$A$2:$O$5964,10,FALSE))</f>
        <v>1.0723E-2</v>
      </c>
      <c r="Q6026" s="3">
        <f>IF(A6026="NA","NA",VLOOKUP($A6026,'[1]Regression Table'!$A$2:$O$5964,11,FALSE))</f>
        <v>-7.1877200000000001E-4</v>
      </c>
      <c r="R6026" s="3">
        <f>IF(A6026="NA","NA",VLOOKUP($A6026,'[1]Regression Table'!$A$2:$O$5964,12,FALSE))</f>
        <v>-7.0361100000000004E-4</v>
      </c>
      <c r="S6026" s="3">
        <f>IF(A6026="NA","NA",VLOOKUP($A6026,'[1]Regression Table'!$A$2:$O$5964,13,FALSE))</f>
        <v>5.12475E-3</v>
      </c>
      <c r="T6026" s="3">
        <f>IF(A6026="NA","NA",VLOOKUP($A6026,'[1]Regression Table'!$A$2:$O$5964,14,FALSE))</f>
        <v>5.3184800000000002E-4</v>
      </c>
      <c r="U6026" s="3">
        <f>IF(A6026="NA","NA",VLOOKUP($A6026,'[1]Regression Table'!$A$2:$O$5964,15,FALSE))</f>
        <v>3.5278599999999999E-3</v>
      </c>
      <c r="V6026" s="3">
        <v>2.0737199999999999E-4</v>
      </c>
      <c r="W6026" s="6">
        <v>-2.5017399999999999E-5</v>
      </c>
      <c r="X6026" s="6">
        <v>7.0741700000000001E-5</v>
      </c>
    </row>
    <row r="6027" spans="1:24" x14ac:dyDescent="0.2">
      <c r="A6027" s="2" t="s">
        <v>2595</v>
      </c>
      <c r="B6027" s="3">
        <v>6</v>
      </c>
      <c r="C6027" s="3">
        <v>3</v>
      </c>
      <c r="D6027" s="3">
        <v>1</v>
      </c>
      <c r="E6027" s="3">
        <v>26</v>
      </c>
      <c r="F6027" s="3">
        <v>10</v>
      </c>
      <c r="G6027" s="3">
        <v>5</v>
      </c>
      <c r="H6027" s="3">
        <v>5</v>
      </c>
      <c r="I6027" s="3">
        <v>2400</v>
      </c>
      <c r="J6027" s="3">
        <v>0</v>
      </c>
      <c r="K6027" s="3">
        <v>0</v>
      </c>
      <c r="L6027" s="3">
        <f>IF($A6027="NA","NA",VLOOKUP($A6027,'[1]Regression Table'!$A$2:$O$5964,6,FALSE))</f>
        <v>2.2167100000000002E-3</v>
      </c>
      <c r="M6027" s="3">
        <f>IF($A6027="NA","NA",VLOOKUP($A6027,'[1]Regression Table'!$A$2:$O$5964,7,FALSE))</f>
        <v>-1.37438E-2</v>
      </c>
      <c r="N6027" s="3">
        <f>IF(A6027="NA","NA",VLOOKUP($A6027,'[1]Regression Table'!$A$2:$O$5964,8,FALSE))</f>
        <v>6.5131199999999998E-3</v>
      </c>
      <c r="O6027" s="3">
        <f>IF(A6027="NA","NA",VLOOKUP($A6027,'[1]Regression Table'!$A$2:$O$5964,9,FALSE))</f>
        <v>5.7938400000000001E-5</v>
      </c>
      <c r="P6027" s="3">
        <f>IF(A6027="NA","NA",VLOOKUP($A6027,'[1]Regression Table'!$A$2:$O$5964,10,FALSE))</f>
        <v>-1.61231E-3</v>
      </c>
      <c r="Q6027" s="3">
        <f>IF(A6027="NA","NA",VLOOKUP($A6027,'[1]Regression Table'!$A$2:$O$5964,11,FALSE))</f>
        <v>-7.4674100000000004E-5</v>
      </c>
      <c r="R6027" s="3">
        <f>IF(A6027="NA","NA",VLOOKUP($A6027,'[1]Regression Table'!$A$2:$O$5964,12,FALSE))</f>
        <v>2.53243E-3</v>
      </c>
      <c r="S6027" s="3">
        <f>IF(A6027="NA","NA",VLOOKUP($A6027,'[1]Regression Table'!$A$2:$O$5964,13,FALSE))</f>
        <v>6.0309200000000004E-3</v>
      </c>
      <c r="T6027" s="3">
        <f>IF(A6027="NA","NA",VLOOKUP($A6027,'[1]Regression Table'!$A$2:$O$5964,14,FALSE))</f>
        <v>-1.58297E-3</v>
      </c>
      <c r="U6027" s="3">
        <f>IF(A6027="NA","NA",VLOOKUP($A6027,'[1]Regression Table'!$A$2:$O$5964,15,FALSE))</f>
        <v>-3.8522600000000001E-3</v>
      </c>
      <c r="V6027" s="3">
        <v>2.0115899999999999E-4</v>
      </c>
      <c r="W6027" s="6">
        <v>-3.02762E-5</v>
      </c>
      <c r="X6027" s="6">
        <v>6.7583000000000007E-5</v>
      </c>
    </row>
    <row r="6028" spans="1:24" x14ac:dyDescent="0.2">
      <c r="A6028" s="2" t="s">
        <v>2596</v>
      </c>
      <c r="B6028" s="3">
        <v>6</v>
      </c>
      <c r="C6028" s="3">
        <v>3</v>
      </c>
      <c r="D6028" s="3">
        <v>1</v>
      </c>
      <c r="E6028" s="3">
        <v>40</v>
      </c>
      <c r="F6028" s="3">
        <v>10</v>
      </c>
      <c r="G6028" s="3">
        <v>5</v>
      </c>
      <c r="H6028" s="3">
        <v>5</v>
      </c>
      <c r="I6028" s="3">
        <v>2500</v>
      </c>
      <c r="J6028" s="3">
        <v>1</v>
      </c>
      <c r="K6028" s="3">
        <v>0</v>
      </c>
      <c r="L6028" s="3">
        <f>IF($A6028="NA","NA",VLOOKUP($A6028,'[1]Regression Table'!$A$2:$O$5964,6,FALSE))</f>
        <v>2.2667899999999999E-3</v>
      </c>
      <c r="M6028" s="3">
        <f>IF($A6028="NA","NA",VLOOKUP($A6028,'[1]Regression Table'!$A$2:$O$5964,7,FALSE))</f>
        <v>-1.5684E-2</v>
      </c>
      <c r="N6028" s="3">
        <f>IF(A6028="NA","NA",VLOOKUP($A6028,'[1]Regression Table'!$A$2:$O$5964,8,FALSE))</f>
        <v>7.3032799999999997E-3</v>
      </c>
      <c r="O6028" s="3">
        <f>IF(A6028="NA","NA",VLOOKUP($A6028,'[1]Regression Table'!$A$2:$O$5964,9,FALSE))</f>
        <v>-2.49577E-3</v>
      </c>
      <c r="P6028" s="3">
        <f>IF(A6028="NA","NA",VLOOKUP($A6028,'[1]Regression Table'!$A$2:$O$5964,10,FALSE))</f>
        <v>-1.2643100000000001E-4</v>
      </c>
      <c r="Q6028" s="3">
        <f>IF(A6028="NA","NA",VLOOKUP($A6028,'[1]Regression Table'!$A$2:$O$5964,11,FALSE))</f>
        <v>2.5094800000000001E-3</v>
      </c>
      <c r="R6028" s="3">
        <f>IF(A6028="NA","NA",VLOOKUP($A6028,'[1]Regression Table'!$A$2:$O$5964,12,FALSE))</f>
        <v>1.8313299999999999E-3</v>
      </c>
      <c r="S6028" s="3">
        <f>IF(A6028="NA","NA",VLOOKUP($A6028,'[1]Regression Table'!$A$2:$O$5964,13,FALSE))</f>
        <v>-3.7738400000000001E-3</v>
      </c>
      <c r="T6028" s="3">
        <f>IF(A6028="NA","NA",VLOOKUP($A6028,'[1]Regression Table'!$A$2:$O$5964,14,FALSE))</f>
        <v>4.4964799999999997E-3</v>
      </c>
      <c r="U6028" s="3">
        <f>IF(A6028="NA","NA",VLOOKUP($A6028,'[1]Regression Table'!$A$2:$O$5964,15,FALSE))</f>
        <v>-6.4530500000000001E-3</v>
      </c>
      <c r="V6028" s="3">
        <v>2.0135500000000001E-4</v>
      </c>
      <c r="W6028" s="6">
        <v>-2.6179399999999999E-5</v>
      </c>
      <c r="X6028" s="6">
        <v>7.5169399999999999E-5</v>
      </c>
    </row>
    <row r="6029" spans="1:24" x14ac:dyDescent="0.2">
      <c r="A6029" s="2" t="s">
        <v>2597</v>
      </c>
      <c r="B6029" s="3">
        <v>6</v>
      </c>
      <c r="C6029" s="3">
        <v>2</v>
      </c>
      <c r="D6029" s="3">
        <v>2</v>
      </c>
      <c r="E6029" s="3">
        <v>33</v>
      </c>
      <c r="F6029" s="3">
        <v>10</v>
      </c>
      <c r="G6029" s="3">
        <v>5</v>
      </c>
      <c r="H6029" s="3">
        <v>5</v>
      </c>
      <c r="I6029" s="3">
        <v>1800</v>
      </c>
      <c r="J6029" s="3" t="s">
        <v>5689</v>
      </c>
      <c r="K6029" s="3">
        <v>0</v>
      </c>
      <c r="L6029" s="3">
        <f>IF($A6029="NA","NA",VLOOKUP($A6029,'[1]Regression Table'!$A$2:$O$5964,6,FALSE))</f>
        <v>2.9210400000000002E-3</v>
      </c>
      <c r="M6029" s="3">
        <f>IF($A6029="NA","NA",VLOOKUP($A6029,'[1]Regression Table'!$A$2:$O$5964,7,FALSE))</f>
        <v>-1.39693E-2</v>
      </c>
      <c r="N6029" s="3">
        <f>IF(A6029="NA","NA",VLOOKUP($A6029,'[1]Regression Table'!$A$2:$O$5964,8,FALSE))</f>
        <v>-6.1249700000000004E-4</v>
      </c>
      <c r="O6029" s="3">
        <f>IF(A6029="NA","NA",VLOOKUP($A6029,'[1]Regression Table'!$A$2:$O$5964,9,FALSE))</f>
        <v>-9.2225399999999996E-4</v>
      </c>
      <c r="P6029" s="3">
        <f>IF(A6029="NA","NA",VLOOKUP($A6029,'[1]Regression Table'!$A$2:$O$5964,10,FALSE))</f>
        <v>3.3227500000000002E-3</v>
      </c>
      <c r="Q6029" s="3">
        <f>IF(A6029="NA","NA",VLOOKUP($A6029,'[1]Regression Table'!$A$2:$O$5964,11,FALSE))</f>
        <v>2.4350700000000001E-3</v>
      </c>
      <c r="R6029" s="3">
        <f>IF(A6029="NA","NA",VLOOKUP($A6029,'[1]Regression Table'!$A$2:$O$5964,12,FALSE))</f>
        <v>5.1025200000000001E-3</v>
      </c>
      <c r="S6029" s="3">
        <f>IF(A6029="NA","NA",VLOOKUP($A6029,'[1]Regression Table'!$A$2:$O$5964,13,FALSE))</f>
        <v>4.7972800000000001E-3</v>
      </c>
      <c r="T6029" s="3">
        <f>IF(A6029="NA","NA",VLOOKUP($A6029,'[1]Regression Table'!$A$2:$O$5964,14,FALSE))</f>
        <v>-1.0846E-3</v>
      </c>
      <c r="U6029" s="3">
        <f>IF(A6029="NA","NA",VLOOKUP($A6029,'[1]Regression Table'!$A$2:$O$5964,15,FALSE))</f>
        <v>4.3957700000000002E-3</v>
      </c>
      <c r="V6029" s="3">
        <v>1.9734E-4</v>
      </c>
      <c r="W6029" s="6">
        <v>-2.9017500000000001E-5</v>
      </c>
      <c r="X6029" s="6">
        <v>7.1541899999999993E-5</v>
      </c>
    </row>
    <row r="6030" spans="1:24" x14ac:dyDescent="0.2">
      <c r="A6030" s="2" t="s">
        <v>2598</v>
      </c>
      <c r="B6030" s="3">
        <v>6</v>
      </c>
      <c r="C6030" s="3">
        <v>3</v>
      </c>
      <c r="D6030" s="3">
        <v>2</v>
      </c>
      <c r="E6030" s="3">
        <v>22</v>
      </c>
      <c r="F6030" s="3">
        <v>10</v>
      </c>
      <c r="G6030" s="3">
        <v>5</v>
      </c>
      <c r="H6030" s="3">
        <v>5</v>
      </c>
      <c r="I6030" s="3">
        <v>2400</v>
      </c>
      <c r="J6030" s="3">
        <v>0</v>
      </c>
      <c r="K6030" s="3">
        <v>0</v>
      </c>
      <c r="L6030" s="3">
        <f>IF($A6030="NA","NA",VLOOKUP($A6030,'[1]Regression Table'!$A$2:$O$5964,6,FALSE))</f>
        <v>2.3422199999999999E-3</v>
      </c>
      <c r="M6030" s="3">
        <f>IF($A6030="NA","NA",VLOOKUP($A6030,'[1]Regression Table'!$A$2:$O$5964,7,FALSE))</f>
        <v>-1.45389E-2</v>
      </c>
      <c r="N6030" s="3">
        <f>IF(A6030="NA","NA",VLOOKUP($A6030,'[1]Regression Table'!$A$2:$O$5964,8,FALSE))</f>
        <v>-3.0803100000000002E-3</v>
      </c>
      <c r="O6030" s="3">
        <f>IF(A6030="NA","NA",VLOOKUP($A6030,'[1]Regression Table'!$A$2:$O$5964,9,FALSE))</f>
        <v>-9.2482799999999993E-3</v>
      </c>
      <c r="P6030" s="3">
        <f>IF(A6030="NA","NA",VLOOKUP($A6030,'[1]Regression Table'!$A$2:$O$5964,10,FALSE))</f>
        <v>8.0582299999999996E-3</v>
      </c>
      <c r="Q6030" s="3">
        <f>IF(A6030="NA","NA",VLOOKUP($A6030,'[1]Regression Table'!$A$2:$O$5964,11,FALSE))</f>
        <v>-4.7786600000000002E-4</v>
      </c>
      <c r="R6030" s="3">
        <f>IF(A6030="NA","NA",VLOOKUP($A6030,'[1]Regression Table'!$A$2:$O$5964,12,FALSE))</f>
        <v>2.8161000000000002E-3</v>
      </c>
      <c r="S6030" s="3">
        <f>IF(A6030="NA","NA",VLOOKUP($A6030,'[1]Regression Table'!$A$2:$O$5964,13,FALSE))</f>
        <v>6.9012599999999997E-5</v>
      </c>
      <c r="T6030" s="3">
        <f>IF(A6030="NA","NA",VLOOKUP($A6030,'[1]Regression Table'!$A$2:$O$5964,14,FALSE))</f>
        <v>-1.0082400000000001E-3</v>
      </c>
      <c r="U6030" s="3">
        <f>IF(A6030="NA","NA",VLOOKUP($A6030,'[1]Regression Table'!$A$2:$O$5964,15,FALSE))</f>
        <v>3.67352E-3</v>
      </c>
      <c r="V6030" s="3">
        <v>1.9771099999999999E-4</v>
      </c>
      <c r="W6030" s="6">
        <v>-2.10919E-5</v>
      </c>
      <c r="X6030" s="6">
        <v>6.9300400000000005E-5</v>
      </c>
    </row>
    <row r="6031" spans="1:24" x14ac:dyDescent="0.2">
      <c r="A6031" s="2" t="s">
        <v>2599</v>
      </c>
      <c r="B6031" s="3">
        <v>6</v>
      </c>
      <c r="C6031" s="3">
        <v>3</v>
      </c>
      <c r="D6031" s="3">
        <v>2</v>
      </c>
      <c r="E6031" s="3">
        <v>51</v>
      </c>
      <c r="F6031" s="3">
        <v>10</v>
      </c>
      <c r="G6031" s="3">
        <v>2</v>
      </c>
      <c r="H6031" s="3">
        <v>1</v>
      </c>
      <c r="I6031" s="3" t="s">
        <v>5689</v>
      </c>
      <c r="J6031" s="3">
        <v>1</v>
      </c>
      <c r="K6031" s="3">
        <v>0</v>
      </c>
      <c r="L6031" s="3">
        <f>IF($A6031="NA","NA",VLOOKUP($A6031,'[1]Regression Table'!$A$2:$O$5964,6,FALSE))</f>
        <v>2.4369299999999999E-3</v>
      </c>
      <c r="M6031" s="3">
        <f>IF($A6031="NA","NA",VLOOKUP($A6031,'[1]Regression Table'!$A$2:$O$5964,7,FALSE))</f>
        <v>-1.28384E-2</v>
      </c>
      <c r="N6031" s="3">
        <f>IF(A6031="NA","NA",VLOOKUP($A6031,'[1]Regression Table'!$A$2:$O$5964,8,FALSE))</f>
        <v>-4.6780399999999996E-3</v>
      </c>
      <c r="O6031" s="3">
        <f>IF(A6031="NA","NA",VLOOKUP($A6031,'[1]Regression Table'!$A$2:$O$5964,9,FALSE))</f>
        <v>-2.1226299999999999E-3</v>
      </c>
      <c r="P6031" s="3">
        <f>IF(A6031="NA","NA",VLOOKUP($A6031,'[1]Regression Table'!$A$2:$O$5964,10,FALSE))</f>
        <v>5.8030199999999999E-3</v>
      </c>
      <c r="Q6031" s="3">
        <f>IF(A6031="NA","NA",VLOOKUP($A6031,'[1]Regression Table'!$A$2:$O$5964,11,FALSE))</f>
        <v>-3.99769E-5</v>
      </c>
      <c r="R6031" s="3">
        <f>IF(A6031="NA","NA",VLOOKUP($A6031,'[1]Regression Table'!$A$2:$O$5964,12,FALSE))</f>
        <v>9.3463900000000002E-4</v>
      </c>
      <c r="S6031" s="3">
        <f>IF(A6031="NA","NA",VLOOKUP($A6031,'[1]Regression Table'!$A$2:$O$5964,13,FALSE))</f>
        <v>1.09198E-2</v>
      </c>
      <c r="T6031" s="3">
        <f>IF(A6031="NA","NA",VLOOKUP($A6031,'[1]Regression Table'!$A$2:$O$5964,14,FALSE))</f>
        <v>-2.4372700000000001E-3</v>
      </c>
      <c r="U6031" s="3">
        <f>IF(A6031="NA","NA",VLOOKUP($A6031,'[1]Regression Table'!$A$2:$O$5964,15,FALSE))</f>
        <v>5.2465000000000003E-3</v>
      </c>
      <c r="V6031" s="3">
        <v>1.9750900000000001E-4</v>
      </c>
      <c r="W6031" s="6">
        <v>-2.7447E-5</v>
      </c>
      <c r="X6031" s="6">
        <v>7.3990499999999996E-5</v>
      </c>
    </row>
    <row r="6032" spans="1:24" x14ac:dyDescent="0.2">
      <c r="A6032" s="2" t="s">
        <v>2600</v>
      </c>
      <c r="B6032" s="3">
        <v>6</v>
      </c>
      <c r="C6032" s="3">
        <v>3</v>
      </c>
      <c r="D6032" s="3">
        <v>2</v>
      </c>
      <c r="E6032" s="3">
        <v>27</v>
      </c>
      <c r="F6032" s="3">
        <v>10</v>
      </c>
      <c r="G6032" s="3">
        <v>3</v>
      </c>
      <c r="H6032" s="3">
        <v>1</v>
      </c>
      <c r="I6032" s="3" t="s">
        <v>5689</v>
      </c>
      <c r="J6032" s="3">
        <v>0</v>
      </c>
      <c r="K6032" s="3">
        <v>0</v>
      </c>
      <c r="L6032" s="3">
        <f>IF($A6032="NA","NA",VLOOKUP($A6032,'[1]Regression Table'!$A$2:$O$5964,6,FALSE))</f>
        <v>2.382E-3</v>
      </c>
      <c r="M6032" s="3">
        <f>IF($A6032="NA","NA",VLOOKUP($A6032,'[1]Regression Table'!$A$2:$O$5964,7,FALSE))</f>
        <v>-1.6433400000000001E-2</v>
      </c>
      <c r="N6032" s="3">
        <f>IF(A6032="NA","NA",VLOOKUP($A6032,'[1]Regression Table'!$A$2:$O$5964,8,FALSE))</f>
        <v>1.12208E-2</v>
      </c>
      <c r="O6032" s="3">
        <f>IF(A6032="NA","NA",VLOOKUP($A6032,'[1]Regression Table'!$A$2:$O$5964,9,FALSE))</f>
        <v>-4.7351900000000002E-3</v>
      </c>
      <c r="P6032" s="3">
        <f>IF(A6032="NA","NA",VLOOKUP($A6032,'[1]Regression Table'!$A$2:$O$5964,10,FALSE))</f>
        <v>-5.8784500000000003E-3</v>
      </c>
      <c r="Q6032" s="3">
        <f>IF(A6032="NA","NA",VLOOKUP($A6032,'[1]Regression Table'!$A$2:$O$5964,11,FALSE))</f>
        <v>-2.1503199999999998E-3</v>
      </c>
      <c r="R6032" s="3">
        <f>IF(A6032="NA","NA",VLOOKUP($A6032,'[1]Regression Table'!$A$2:$O$5964,12,FALSE))</f>
        <v>8.4706199999999999E-5</v>
      </c>
      <c r="S6032" s="3">
        <f>IF(A6032="NA","NA",VLOOKUP($A6032,'[1]Regression Table'!$A$2:$O$5964,13,FALSE))</f>
        <v>-1.2929299999999999E-2</v>
      </c>
      <c r="T6032" s="3">
        <f>IF(A6032="NA","NA",VLOOKUP($A6032,'[1]Regression Table'!$A$2:$O$5964,14,FALSE))</f>
        <v>5.4589699999999996E-3</v>
      </c>
      <c r="U6032" s="3">
        <f>IF(A6032="NA","NA",VLOOKUP($A6032,'[1]Regression Table'!$A$2:$O$5964,15,FALSE))</f>
        <v>-7.7151399999999997E-3</v>
      </c>
      <c r="V6032" s="3">
        <v>1.97503E-4</v>
      </c>
      <c r="W6032" s="6">
        <v>-3.2297600000000001E-5</v>
      </c>
      <c r="X6032" s="6">
        <v>6.6822999999999994E-5</v>
      </c>
    </row>
    <row r="6033" spans="1:24" x14ac:dyDescent="0.2">
      <c r="A6033" s="2" t="s">
        <v>2601</v>
      </c>
      <c r="B6033" s="3">
        <v>6</v>
      </c>
      <c r="C6033" s="3">
        <v>3</v>
      </c>
      <c r="D6033" s="3">
        <v>1</v>
      </c>
      <c r="E6033" s="3">
        <v>38</v>
      </c>
      <c r="F6033" s="3">
        <v>10</v>
      </c>
      <c r="G6033" s="3">
        <v>4</v>
      </c>
      <c r="H6033" s="3">
        <v>5</v>
      </c>
      <c r="I6033" s="3">
        <v>1700</v>
      </c>
      <c r="J6033" s="3">
        <v>0</v>
      </c>
      <c r="K6033" s="3">
        <v>0</v>
      </c>
      <c r="L6033" s="3">
        <f>IF($A6033="NA","NA",VLOOKUP($A6033,'[1]Regression Table'!$A$2:$O$5964,6,FALSE))</f>
        <v>3.0475400000000001E-3</v>
      </c>
      <c r="M6033" s="3">
        <f>IF($A6033="NA","NA",VLOOKUP($A6033,'[1]Regression Table'!$A$2:$O$5964,7,FALSE))</f>
        <v>-1.45979E-2</v>
      </c>
      <c r="N6033" s="3">
        <f>IF(A6033="NA","NA",VLOOKUP($A6033,'[1]Regression Table'!$A$2:$O$5964,8,FALSE))</f>
        <v>8.70632E-3</v>
      </c>
      <c r="O6033" s="3">
        <f>IF(A6033="NA","NA",VLOOKUP($A6033,'[1]Regression Table'!$A$2:$O$5964,9,FALSE))</f>
        <v>-4.1565999999999999E-3</v>
      </c>
      <c r="P6033" s="3">
        <f>IF(A6033="NA","NA",VLOOKUP($A6033,'[1]Regression Table'!$A$2:$O$5964,10,FALSE))</f>
        <v>-6.3151400000000003E-3</v>
      </c>
      <c r="Q6033" s="3">
        <f>IF(A6033="NA","NA",VLOOKUP($A6033,'[1]Regression Table'!$A$2:$O$5964,11,FALSE))</f>
        <v>9.4638000000000003E-4</v>
      </c>
      <c r="R6033" s="3">
        <f>IF(A6033="NA","NA",VLOOKUP($A6033,'[1]Regression Table'!$A$2:$O$5964,12,FALSE))</f>
        <v>-4.3674100000000004E-3</v>
      </c>
      <c r="S6033" s="3">
        <f>IF(A6033="NA","NA",VLOOKUP($A6033,'[1]Regression Table'!$A$2:$O$5964,13,FALSE))</f>
        <v>-1.03651E-3</v>
      </c>
      <c r="T6033" s="3">
        <f>IF(A6033="NA","NA",VLOOKUP($A6033,'[1]Regression Table'!$A$2:$O$5964,14,FALSE))</f>
        <v>2.2396199999999999E-3</v>
      </c>
      <c r="U6033" s="3">
        <f>IF(A6033="NA","NA",VLOOKUP($A6033,'[1]Regression Table'!$A$2:$O$5964,15,FALSE))</f>
        <v>3.77261E-3</v>
      </c>
      <c r="V6033" s="3">
        <v>2.0142599999999999E-4</v>
      </c>
      <c r="W6033" s="6">
        <v>-2.64782E-5</v>
      </c>
      <c r="X6033" s="6">
        <v>6.5872900000000004E-5</v>
      </c>
    </row>
    <row r="6034" spans="1:24" x14ac:dyDescent="0.2">
      <c r="A6034" s="2" t="s">
        <v>2602</v>
      </c>
      <c r="B6034" s="3">
        <v>6</v>
      </c>
      <c r="C6034" s="3">
        <v>3</v>
      </c>
      <c r="D6034" s="3">
        <v>2</v>
      </c>
      <c r="E6034" s="3">
        <v>45</v>
      </c>
      <c r="F6034" s="3">
        <v>10</v>
      </c>
      <c r="G6034" s="3">
        <v>2</v>
      </c>
      <c r="H6034" s="3">
        <v>1</v>
      </c>
      <c r="I6034" s="3" t="s">
        <v>5689</v>
      </c>
      <c r="J6034" s="3">
        <v>1</v>
      </c>
      <c r="K6034" s="3">
        <v>0</v>
      </c>
      <c r="L6034" s="3">
        <f>IF($A6034="NA","NA",VLOOKUP($A6034,'[1]Regression Table'!$A$2:$O$5964,6,FALSE))</f>
        <v>2.3739799999999999E-3</v>
      </c>
      <c r="M6034" s="3">
        <f>IF($A6034="NA","NA",VLOOKUP($A6034,'[1]Regression Table'!$A$2:$O$5964,7,FALSE))</f>
        <v>-1.3744900000000001E-2</v>
      </c>
      <c r="N6034" s="3">
        <f>IF(A6034="NA","NA",VLOOKUP($A6034,'[1]Regression Table'!$A$2:$O$5964,8,FALSE))</f>
        <v>3.4096099999999998E-4</v>
      </c>
      <c r="O6034" s="3">
        <f>IF(A6034="NA","NA",VLOOKUP($A6034,'[1]Regression Table'!$A$2:$O$5964,9,FALSE))</f>
        <v>9.6704899999999999E-4</v>
      </c>
      <c r="P6034" s="3">
        <f>IF(A6034="NA","NA",VLOOKUP($A6034,'[1]Regression Table'!$A$2:$O$5964,10,FALSE))</f>
        <v>5.9955499999999997E-3</v>
      </c>
      <c r="Q6034" s="3">
        <f>IF(A6034="NA","NA",VLOOKUP($A6034,'[1]Regression Table'!$A$2:$O$5964,11,FALSE))</f>
        <v>-1.5513899999999999E-3</v>
      </c>
      <c r="R6034" s="3">
        <f>IF(A6034="NA","NA",VLOOKUP($A6034,'[1]Regression Table'!$A$2:$O$5964,12,FALSE))</f>
        <v>1.1243699999999999E-4</v>
      </c>
      <c r="S6034" s="3">
        <f>IF(A6034="NA","NA",VLOOKUP($A6034,'[1]Regression Table'!$A$2:$O$5964,13,FALSE))</f>
        <v>6.4422100000000003E-3</v>
      </c>
      <c r="T6034" s="3">
        <f>IF(A6034="NA","NA",VLOOKUP($A6034,'[1]Regression Table'!$A$2:$O$5964,14,FALSE))</f>
        <v>-1.41811E-3</v>
      </c>
      <c r="U6034" s="3">
        <f>IF(A6034="NA","NA",VLOOKUP($A6034,'[1]Regression Table'!$A$2:$O$5964,15,FALSE))</f>
        <v>5.42677E-3</v>
      </c>
      <c r="V6034" s="3">
        <v>2.0277399999999999E-4</v>
      </c>
      <c r="W6034" s="6">
        <v>-2.7058400000000002E-5</v>
      </c>
      <c r="X6034" s="6">
        <v>6.8265399999999999E-5</v>
      </c>
    </row>
    <row r="6035" spans="1:24" x14ac:dyDescent="0.2">
      <c r="A6035" s="2" t="s">
        <v>2603</v>
      </c>
      <c r="B6035" s="3">
        <v>6</v>
      </c>
      <c r="C6035" s="3">
        <v>3</v>
      </c>
      <c r="D6035" s="3">
        <v>1</v>
      </c>
      <c r="E6035" s="3">
        <v>23</v>
      </c>
      <c r="F6035" s="3">
        <v>10</v>
      </c>
      <c r="G6035" s="3">
        <v>3</v>
      </c>
      <c r="H6035" s="3">
        <v>5</v>
      </c>
      <c r="I6035" s="3">
        <v>2000</v>
      </c>
      <c r="J6035" s="3">
        <v>1</v>
      </c>
      <c r="K6035" s="3">
        <v>0</v>
      </c>
      <c r="L6035" s="3">
        <f>IF($A6035="NA","NA",VLOOKUP($A6035,'[1]Regression Table'!$A$2:$O$5964,6,FALSE))</f>
        <v>2.3110100000000001E-3</v>
      </c>
      <c r="M6035" s="3">
        <f>IF($A6035="NA","NA",VLOOKUP($A6035,'[1]Regression Table'!$A$2:$O$5964,7,FALSE))</f>
        <v>-1.3575200000000001E-2</v>
      </c>
      <c r="N6035" s="3">
        <f>IF(A6035="NA","NA",VLOOKUP($A6035,'[1]Regression Table'!$A$2:$O$5964,8,FALSE))</f>
        <v>1.95188E-3</v>
      </c>
      <c r="O6035" s="3">
        <f>IF(A6035="NA","NA",VLOOKUP($A6035,'[1]Regression Table'!$A$2:$O$5964,9,FALSE))</f>
        <v>1.32354E-3</v>
      </c>
      <c r="P6035" s="3">
        <f>IF(A6035="NA","NA",VLOOKUP($A6035,'[1]Regression Table'!$A$2:$O$5964,10,FALSE))</f>
        <v>5.7027500000000004E-3</v>
      </c>
      <c r="Q6035" s="3">
        <f>IF(A6035="NA","NA",VLOOKUP($A6035,'[1]Regression Table'!$A$2:$O$5964,11,FALSE))</f>
        <v>-4.4546499999999998E-4</v>
      </c>
      <c r="R6035" s="3">
        <f>IF(A6035="NA","NA",VLOOKUP($A6035,'[1]Regression Table'!$A$2:$O$5964,12,FALSE))</f>
        <v>7.4232400000000004E-4</v>
      </c>
      <c r="S6035" s="3">
        <f>IF(A6035="NA","NA",VLOOKUP($A6035,'[1]Regression Table'!$A$2:$O$5964,13,FALSE))</f>
        <v>7.9828699999999995E-3</v>
      </c>
      <c r="T6035" s="3">
        <f>IF(A6035="NA","NA",VLOOKUP($A6035,'[1]Regression Table'!$A$2:$O$5964,14,FALSE))</f>
        <v>4.5760000000000001E-4</v>
      </c>
      <c r="U6035" s="3">
        <f>IF(A6035="NA","NA",VLOOKUP($A6035,'[1]Regression Table'!$A$2:$O$5964,15,FALSE))</f>
        <v>4.6292700000000004E-3</v>
      </c>
      <c r="V6035" s="3">
        <v>2.1018400000000001E-4</v>
      </c>
      <c r="W6035" s="6">
        <v>-1.73461E-5</v>
      </c>
      <c r="X6035" s="6">
        <v>7.1975000000000001E-5</v>
      </c>
    </row>
    <row r="6036" spans="1:24" x14ac:dyDescent="0.2">
      <c r="A6036" s="2" t="s">
        <v>2604</v>
      </c>
      <c r="B6036" s="3">
        <v>6</v>
      </c>
      <c r="C6036" s="3">
        <v>3</v>
      </c>
      <c r="D6036" s="3">
        <v>2</v>
      </c>
      <c r="E6036" s="3">
        <v>45</v>
      </c>
      <c r="F6036" s="3">
        <v>10</v>
      </c>
      <c r="G6036" s="3">
        <v>2</v>
      </c>
      <c r="H6036" s="3">
        <v>1</v>
      </c>
      <c r="I6036" s="3" t="s">
        <v>5689</v>
      </c>
      <c r="J6036" s="3">
        <v>1</v>
      </c>
      <c r="K6036" s="3">
        <v>0</v>
      </c>
      <c r="L6036" s="3">
        <f>IF($A6036="NA","NA",VLOOKUP($A6036,'[1]Regression Table'!$A$2:$O$5964,6,FALSE))</f>
        <v>2.6894599999999999E-3</v>
      </c>
      <c r="M6036" s="3">
        <f>IF($A6036="NA","NA",VLOOKUP($A6036,'[1]Regression Table'!$A$2:$O$5964,7,FALSE))</f>
        <v>-1.7255400000000001E-2</v>
      </c>
      <c r="N6036" s="3">
        <f>IF(A6036="NA","NA",VLOOKUP($A6036,'[1]Regression Table'!$A$2:$O$5964,8,FALSE))</f>
        <v>1.306E-2</v>
      </c>
      <c r="O6036" s="3">
        <f>IF(A6036="NA","NA",VLOOKUP($A6036,'[1]Regression Table'!$A$2:$O$5964,9,FALSE))</f>
        <v>-5.9875099999999997E-3</v>
      </c>
      <c r="P6036" s="3">
        <f>IF(A6036="NA","NA",VLOOKUP($A6036,'[1]Regression Table'!$A$2:$O$5964,10,FALSE))</f>
        <v>-7.8088699999999999E-3</v>
      </c>
      <c r="Q6036" s="3">
        <f>IF(A6036="NA","NA",VLOOKUP($A6036,'[1]Regression Table'!$A$2:$O$5964,11,FALSE))</f>
        <v>-1.1764099999999999E-3</v>
      </c>
      <c r="R6036" s="3">
        <f>IF(A6036="NA","NA",VLOOKUP($A6036,'[1]Regression Table'!$A$2:$O$5964,12,FALSE))</f>
        <v>-4.61473E-4</v>
      </c>
      <c r="S6036" s="3">
        <f>IF(A6036="NA","NA",VLOOKUP($A6036,'[1]Regression Table'!$A$2:$O$5964,13,FALSE))</f>
        <v>-2.1544600000000001E-2</v>
      </c>
      <c r="T6036" s="3">
        <f>IF(A6036="NA","NA",VLOOKUP($A6036,'[1]Regression Table'!$A$2:$O$5964,14,FALSE))</f>
        <v>6.8725599999999998E-3</v>
      </c>
      <c r="U6036" s="3">
        <f>IF(A6036="NA","NA",VLOOKUP($A6036,'[1]Regression Table'!$A$2:$O$5964,15,FALSE))</f>
        <v>-1.7102300000000001E-2</v>
      </c>
      <c r="V6036" s="3">
        <v>2.00118E-4</v>
      </c>
      <c r="W6036" s="6">
        <v>-2.9463900000000001E-5</v>
      </c>
      <c r="X6036" s="6">
        <v>7.1061699999999998E-5</v>
      </c>
    </row>
    <row r="6037" spans="1:24" x14ac:dyDescent="0.2">
      <c r="A6037" s="2" t="s">
        <v>2605</v>
      </c>
      <c r="B6037" s="3">
        <v>6</v>
      </c>
      <c r="C6037" s="3">
        <v>3</v>
      </c>
      <c r="D6037" s="3">
        <v>2</v>
      </c>
      <c r="E6037" s="3">
        <v>59</v>
      </c>
      <c r="F6037" s="3">
        <v>10</v>
      </c>
      <c r="G6037" s="3">
        <v>2</v>
      </c>
      <c r="H6037" s="3">
        <v>1</v>
      </c>
      <c r="I6037" s="3" t="s">
        <v>5689</v>
      </c>
      <c r="J6037" s="3">
        <v>1</v>
      </c>
      <c r="K6037" s="3">
        <v>0</v>
      </c>
      <c r="L6037" s="3">
        <f>IF($A6037="NA","NA",VLOOKUP($A6037,'[1]Regression Table'!$A$2:$O$5964,6,FALSE))</f>
        <v>5.4415499999999999E-3</v>
      </c>
      <c r="M6037" s="3">
        <f>IF($A6037="NA","NA",VLOOKUP($A6037,'[1]Regression Table'!$A$2:$O$5964,7,FALSE))</f>
        <v>4.65477E-4</v>
      </c>
      <c r="N6037" s="3">
        <f>IF(A6037="NA","NA",VLOOKUP($A6037,'[1]Regression Table'!$A$2:$O$5964,8,FALSE))</f>
        <v>2.5789900000000002E-3</v>
      </c>
      <c r="O6037" s="3">
        <f>IF(A6037="NA","NA",VLOOKUP($A6037,'[1]Regression Table'!$A$2:$O$5964,9,FALSE))</f>
        <v>-8.6417000000000004E-3</v>
      </c>
      <c r="P6037" s="3">
        <f>IF(A6037="NA","NA",VLOOKUP($A6037,'[1]Regression Table'!$A$2:$O$5964,10,FALSE))</f>
        <v>-2.7718500000000002E-3</v>
      </c>
      <c r="Q6037" s="3">
        <f>IF(A6037="NA","NA",VLOOKUP($A6037,'[1]Regression Table'!$A$2:$O$5964,11,FALSE))</f>
        <v>-3.0679800000000001E-3</v>
      </c>
      <c r="R6037" s="3">
        <f>IF(A6037="NA","NA",VLOOKUP($A6037,'[1]Regression Table'!$A$2:$O$5964,12,FALSE))</f>
        <v>1.4371399999999999E-3</v>
      </c>
      <c r="S6037" s="3">
        <f>IF(A6037="NA","NA",VLOOKUP($A6037,'[1]Regression Table'!$A$2:$O$5964,13,FALSE))</f>
        <v>1.5245699999999999E-2</v>
      </c>
      <c r="T6037" s="3">
        <f>IF(A6037="NA","NA",VLOOKUP($A6037,'[1]Regression Table'!$A$2:$O$5964,14,FALSE))</f>
        <v>-7.8243400000000008E-3</v>
      </c>
      <c r="U6037" s="3">
        <f>IF(A6037="NA","NA",VLOOKUP($A6037,'[1]Regression Table'!$A$2:$O$5964,15,FALSE))</f>
        <v>2.09575E-2</v>
      </c>
      <c r="V6037" s="3">
        <v>1.9873199999999999E-4</v>
      </c>
      <c r="W6037" s="6">
        <v>-2.3539600000000001E-5</v>
      </c>
      <c r="X6037" s="6">
        <v>6.8650699999999996E-5</v>
      </c>
    </row>
    <row r="6038" spans="1:24" x14ac:dyDescent="0.2">
      <c r="A6038" s="2" t="s">
        <v>2606</v>
      </c>
      <c r="B6038" s="3">
        <v>6</v>
      </c>
      <c r="C6038" s="3">
        <v>3</v>
      </c>
      <c r="D6038" s="3">
        <v>2</v>
      </c>
      <c r="E6038" s="3">
        <v>27</v>
      </c>
      <c r="F6038" s="3">
        <v>10</v>
      </c>
      <c r="G6038" s="3">
        <v>2</v>
      </c>
      <c r="H6038" s="3">
        <v>1</v>
      </c>
      <c r="I6038" s="3" t="s">
        <v>5689</v>
      </c>
      <c r="J6038" s="3">
        <v>1</v>
      </c>
      <c r="K6038" s="3">
        <v>0</v>
      </c>
      <c r="L6038" s="3">
        <f>IF($A6038="NA","NA",VLOOKUP($A6038,'[1]Regression Table'!$A$2:$O$5964,6,FALSE))</f>
        <v>1.90409E-3</v>
      </c>
      <c r="M6038" s="3">
        <f>IF($A6038="NA","NA",VLOOKUP($A6038,'[1]Regression Table'!$A$2:$O$5964,7,FALSE))</f>
        <v>-1.34114E-2</v>
      </c>
      <c r="N6038" s="3">
        <f>IF(A6038="NA","NA",VLOOKUP($A6038,'[1]Regression Table'!$A$2:$O$5964,8,FALSE))</f>
        <v>-1.6911700000000001E-3</v>
      </c>
      <c r="O6038" s="3">
        <f>IF(A6038="NA","NA",VLOOKUP($A6038,'[1]Regression Table'!$A$2:$O$5964,9,FALSE))</f>
        <v>-7.6022800000000003E-3</v>
      </c>
      <c r="P6038" s="3">
        <f>IF(A6038="NA","NA",VLOOKUP($A6038,'[1]Regression Table'!$A$2:$O$5964,10,FALSE))</f>
        <v>-2.7158600000000001E-3</v>
      </c>
      <c r="Q6038" s="3">
        <f>IF(A6038="NA","NA",VLOOKUP($A6038,'[1]Regression Table'!$A$2:$O$5964,11,FALSE))</f>
        <v>-1.3895800000000001E-3</v>
      </c>
      <c r="R6038" s="3">
        <f>IF(A6038="NA","NA",VLOOKUP($A6038,'[1]Regression Table'!$A$2:$O$5964,12,FALSE))</f>
        <v>3.4329899999999998E-4</v>
      </c>
      <c r="S6038" s="3">
        <f>IF(A6038="NA","NA",VLOOKUP($A6038,'[1]Regression Table'!$A$2:$O$5964,13,FALSE))</f>
        <v>9.8168000000000005E-3</v>
      </c>
      <c r="T6038" s="3">
        <f>IF(A6038="NA","NA",VLOOKUP($A6038,'[1]Regression Table'!$A$2:$O$5964,14,FALSE))</f>
        <v>-2.80554E-3</v>
      </c>
      <c r="U6038" s="3">
        <f>IF(A6038="NA","NA",VLOOKUP($A6038,'[1]Regression Table'!$A$2:$O$5964,15,FALSE))</f>
        <v>-4.2921099999999998E-4</v>
      </c>
      <c r="V6038" s="3">
        <v>2.0333499999999999E-4</v>
      </c>
      <c r="W6038" s="6">
        <v>-2.2156900000000001E-5</v>
      </c>
      <c r="X6038" s="6">
        <v>6.5803999999999995E-5</v>
      </c>
    </row>
    <row r="6039" spans="1:24" x14ac:dyDescent="0.2">
      <c r="A6039" s="2" t="s">
        <v>2607</v>
      </c>
      <c r="B6039" s="3">
        <v>6</v>
      </c>
      <c r="C6039" s="3">
        <v>3</v>
      </c>
      <c r="D6039" s="3">
        <v>2</v>
      </c>
      <c r="E6039" s="3">
        <v>54</v>
      </c>
      <c r="F6039" s="3">
        <v>10</v>
      </c>
      <c r="G6039" s="3">
        <v>3</v>
      </c>
      <c r="H6039" s="3">
        <v>1</v>
      </c>
      <c r="I6039" s="3" t="s">
        <v>5689</v>
      </c>
      <c r="J6039" s="3">
        <v>1</v>
      </c>
      <c r="K6039" s="3">
        <v>0</v>
      </c>
      <c r="L6039" s="3">
        <f>IF($A6039="NA","NA",VLOOKUP($A6039,'[1]Regression Table'!$A$2:$O$5964,6,FALSE))</f>
        <v>2.8255699999999999E-3</v>
      </c>
      <c r="M6039" s="3">
        <f>IF($A6039="NA","NA",VLOOKUP($A6039,'[1]Regression Table'!$A$2:$O$5964,7,FALSE))</f>
        <v>-1.28211E-2</v>
      </c>
      <c r="N6039" s="3">
        <f>IF(A6039="NA","NA",VLOOKUP($A6039,'[1]Regression Table'!$A$2:$O$5964,8,FALSE))</f>
        <v>-2.6461900000000001E-3</v>
      </c>
      <c r="O6039" s="3">
        <f>IF(A6039="NA","NA",VLOOKUP($A6039,'[1]Regression Table'!$A$2:$O$5964,9,FALSE))</f>
        <v>-6.0828100000000001E-4</v>
      </c>
      <c r="P6039" s="3">
        <f>IF(A6039="NA","NA",VLOOKUP($A6039,'[1]Regression Table'!$A$2:$O$5964,10,FALSE))</f>
        <v>3.9975599999999998E-3</v>
      </c>
      <c r="Q6039" s="3">
        <f>IF(A6039="NA","NA",VLOOKUP($A6039,'[1]Regression Table'!$A$2:$O$5964,11,FALSE))</f>
        <v>-2.3779199999999999E-4</v>
      </c>
      <c r="R6039" s="3">
        <f>IF(A6039="NA","NA",VLOOKUP($A6039,'[1]Regression Table'!$A$2:$O$5964,12,FALSE))</f>
        <v>3.05741E-4</v>
      </c>
      <c r="S6039" s="3">
        <f>IF(A6039="NA","NA",VLOOKUP($A6039,'[1]Regression Table'!$A$2:$O$5964,13,FALSE))</f>
        <v>4.1896399999999997E-3</v>
      </c>
      <c r="T6039" s="3">
        <f>IF(A6039="NA","NA",VLOOKUP($A6039,'[1]Regression Table'!$A$2:$O$5964,14,FALSE))</f>
        <v>5.2570400000000002E-3</v>
      </c>
      <c r="U6039" s="3">
        <f>IF(A6039="NA","NA",VLOOKUP($A6039,'[1]Regression Table'!$A$2:$O$5964,15,FALSE))</f>
        <v>7.8342799999999997E-4</v>
      </c>
      <c r="V6039" s="3">
        <v>2.0615600000000001E-4</v>
      </c>
      <c r="W6039" s="6">
        <v>-2.3587999999999998E-5</v>
      </c>
      <c r="X6039" s="6">
        <v>6.8977600000000002E-5</v>
      </c>
    </row>
    <row r="6040" spans="1:24" x14ac:dyDescent="0.2">
      <c r="A6040" s="2" t="s">
        <v>2608</v>
      </c>
      <c r="B6040" s="3">
        <v>6</v>
      </c>
      <c r="C6040" s="3">
        <v>2</v>
      </c>
      <c r="D6040" s="3">
        <v>2</v>
      </c>
      <c r="E6040" s="3">
        <v>36</v>
      </c>
      <c r="F6040" s="3">
        <v>10</v>
      </c>
      <c r="G6040" s="3">
        <v>2</v>
      </c>
      <c r="H6040" s="3">
        <v>5</v>
      </c>
      <c r="I6040" s="3">
        <v>800</v>
      </c>
      <c r="J6040" s="3">
        <v>0</v>
      </c>
      <c r="K6040" s="3">
        <v>0</v>
      </c>
      <c r="L6040" s="3">
        <f>IF($A6040="NA","NA",VLOOKUP($A6040,'[1]Regression Table'!$A$2:$O$5964,6,FALSE))</f>
        <v>2.8927200000000001E-3</v>
      </c>
      <c r="M6040" s="3">
        <f>IF($A6040="NA","NA",VLOOKUP($A6040,'[1]Regression Table'!$A$2:$O$5964,7,FALSE))</f>
        <v>-1.7795700000000001E-2</v>
      </c>
      <c r="N6040" s="3">
        <f>IF(A6040="NA","NA",VLOOKUP($A6040,'[1]Regression Table'!$A$2:$O$5964,8,FALSE))</f>
        <v>1.4774600000000001E-2</v>
      </c>
      <c r="O6040" s="3">
        <f>IF(A6040="NA","NA",VLOOKUP($A6040,'[1]Regression Table'!$A$2:$O$5964,9,FALSE))</f>
        <v>-6.8954999999999997E-3</v>
      </c>
      <c r="P6040" s="3">
        <f>IF(A6040="NA","NA",VLOOKUP($A6040,'[1]Regression Table'!$A$2:$O$5964,10,FALSE))</f>
        <v>-1.0826000000000001E-2</v>
      </c>
      <c r="Q6040" s="3">
        <f>IF(A6040="NA","NA",VLOOKUP($A6040,'[1]Regression Table'!$A$2:$O$5964,11,FALSE))</f>
        <v>1.7047500000000001E-3</v>
      </c>
      <c r="R6040" s="3">
        <f>IF(A6040="NA","NA",VLOOKUP($A6040,'[1]Regression Table'!$A$2:$O$5964,12,FALSE))</f>
        <v>-2.8860800000000001E-3</v>
      </c>
      <c r="S6040" s="3">
        <f>IF(A6040="NA","NA",VLOOKUP($A6040,'[1]Regression Table'!$A$2:$O$5964,13,FALSE))</f>
        <v>-2.1630699999999999E-2</v>
      </c>
      <c r="T6040" s="3">
        <f>IF(A6040="NA","NA",VLOOKUP($A6040,'[1]Regression Table'!$A$2:$O$5964,14,FALSE))</f>
        <v>3.4374200000000001E-3</v>
      </c>
      <c r="U6040" s="3">
        <f>IF(A6040="NA","NA",VLOOKUP($A6040,'[1]Regression Table'!$A$2:$O$5964,15,FALSE))</f>
        <v>-1.84437E-2</v>
      </c>
      <c r="V6040" s="3">
        <v>2.1449699999999999E-4</v>
      </c>
      <c r="W6040" s="6">
        <v>-1.15415E-5</v>
      </c>
      <c r="X6040" s="6">
        <v>7.4582100000000005E-5</v>
      </c>
    </row>
    <row r="6041" spans="1:24" x14ac:dyDescent="0.2">
      <c r="A6041" s="2" t="s">
        <v>2609</v>
      </c>
      <c r="B6041" s="3">
        <v>6</v>
      </c>
      <c r="C6041" s="3">
        <v>3</v>
      </c>
      <c r="D6041" s="3">
        <v>2</v>
      </c>
      <c r="E6041" s="3">
        <v>28</v>
      </c>
      <c r="F6041" s="3">
        <v>10</v>
      </c>
      <c r="G6041" s="3">
        <v>3</v>
      </c>
      <c r="H6041" s="3">
        <v>1</v>
      </c>
      <c r="I6041" s="3" t="s">
        <v>5689</v>
      </c>
      <c r="J6041" s="3">
        <v>1</v>
      </c>
      <c r="K6041" s="3">
        <v>0</v>
      </c>
      <c r="L6041" s="3">
        <f>IF($A6041="NA","NA",VLOOKUP($A6041,'[1]Regression Table'!$A$2:$O$5964,6,FALSE))</f>
        <v>3.5098899999999999E-3</v>
      </c>
      <c r="M6041" s="3">
        <f>IF($A6041="NA","NA",VLOOKUP($A6041,'[1]Regression Table'!$A$2:$O$5964,7,FALSE))</f>
        <v>-1.14403E-2</v>
      </c>
      <c r="N6041" s="3">
        <f>IF(A6041="NA","NA",VLOOKUP($A6041,'[1]Regression Table'!$A$2:$O$5964,8,FALSE))</f>
        <v>1.05457E-2</v>
      </c>
      <c r="O6041" s="3">
        <f>IF(A6041="NA","NA",VLOOKUP($A6041,'[1]Regression Table'!$A$2:$O$5964,9,FALSE))</f>
        <v>-5.4339899999999997E-3</v>
      </c>
      <c r="P6041" s="3">
        <f>IF(A6041="NA","NA",VLOOKUP($A6041,'[1]Regression Table'!$A$2:$O$5964,10,FALSE))</f>
        <v>-5.0620400000000003E-3</v>
      </c>
      <c r="Q6041" s="3">
        <f>IF(A6041="NA","NA",VLOOKUP($A6041,'[1]Regression Table'!$A$2:$O$5964,11,FALSE))</f>
        <v>4.0232799999999997E-4</v>
      </c>
      <c r="R6041" s="3">
        <f>IF(A6041="NA","NA",VLOOKUP($A6041,'[1]Regression Table'!$A$2:$O$5964,12,FALSE))</f>
        <v>-4.9225099999999997E-4</v>
      </c>
      <c r="S6041" s="3">
        <f>IF(A6041="NA","NA",VLOOKUP($A6041,'[1]Regression Table'!$A$2:$O$5964,13,FALSE))</f>
        <v>-9.2246800000000007E-3</v>
      </c>
      <c r="T6041" s="3">
        <f>IF(A6041="NA","NA",VLOOKUP($A6041,'[1]Regression Table'!$A$2:$O$5964,14,FALSE))</f>
        <v>6.4461900000000001E-3</v>
      </c>
      <c r="U6041" s="3">
        <f>IF(A6041="NA","NA",VLOOKUP($A6041,'[1]Regression Table'!$A$2:$O$5964,15,FALSE))</f>
        <v>-7.3739299999999999E-3</v>
      </c>
      <c r="V6041" s="3">
        <v>1.9904800000000001E-4</v>
      </c>
      <c r="W6041" s="6">
        <v>-3.02529E-5</v>
      </c>
      <c r="X6041" s="6">
        <v>6.7725999999999995E-5</v>
      </c>
    </row>
    <row r="6042" spans="1:24" x14ac:dyDescent="0.2">
      <c r="A6042" s="2" t="s">
        <v>2610</v>
      </c>
      <c r="B6042" s="3">
        <v>6</v>
      </c>
      <c r="C6042" s="3">
        <v>3</v>
      </c>
      <c r="D6042" s="3">
        <v>2</v>
      </c>
      <c r="E6042" s="3">
        <v>45</v>
      </c>
      <c r="F6042" s="3">
        <v>10</v>
      </c>
      <c r="G6042" s="3">
        <v>2</v>
      </c>
      <c r="H6042" s="3">
        <v>1</v>
      </c>
      <c r="I6042" s="3" t="s">
        <v>5689</v>
      </c>
      <c r="J6042" s="3">
        <v>0</v>
      </c>
      <c r="K6042" s="3">
        <v>0</v>
      </c>
      <c r="L6042" s="3">
        <f>IF($A6042="NA","NA",VLOOKUP($A6042,'[1]Regression Table'!$A$2:$O$5964,6,FALSE))</f>
        <v>-7.8313899999999997E-4</v>
      </c>
      <c r="M6042" s="3">
        <f>IF($A6042="NA","NA",VLOOKUP($A6042,'[1]Regression Table'!$A$2:$O$5964,7,FALSE))</f>
        <v>-1.33057E-2</v>
      </c>
      <c r="N6042" s="3">
        <f>IF(A6042="NA","NA",VLOOKUP($A6042,'[1]Regression Table'!$A$2:$O$5964,8,FALSE))</f>
        <v>5.7061899999999999E-3</v>
      </c>
      <c r="O6042" s="3">
        <f>IF(A6042="NA","NA",VLOOKUP($A6042,'[1]Regression Table'!$A$2:$O$5964,9,FALSE))</f>
        <v>-7.4384500000000003E-4</v>
      </c>
      <c r="P6042" s="3">
        <f>IF(A6042="NA","NA",VLOOKUP($A6042,'[1]Regression Table'!$A$2:$O$5964,10,FALSE))</f>
        <v>1.7993099999999999E-3</v>
      </c>
      <c r="Q6042" s="3">
        <f>IF(A6042="NA","NA",VLOOKUP($A6042,'[1]Regression Table'!$A$2:$O$5964,11,FALSE))</f>
        <v>-9.6126999999999996E-4</v>
      </c>
      <c r="R6042" s="3">
        <f>IF(A6042="NA","NA",VLOOKUP($A6042,'[1]Regression Table'!$A$2:$O$5964,12,FALSE))</f>
        <v>4.2081499999999999E-3</v>
      </c>
      <c r="S6042" s="3">
        <f>IF(A6042="NA","NA",VLOOKUP($A6042,'[1]Regression Table'!$A$2:$O$5964,13,FALSE))</f>
        <v>1.3895400000000001E-3</v>
      </c>
      <c r="T6042" s="3">
        <f>IF(A6042="NA","NA",VLOOKUP($A6042,'[1]Regression Table'!$A$2:$O$5964,14,FALSE))</f>
        <v>-4.6676500000000001E-4</v>
      </c>
      <c r="U6042" s="3">
        <f>IF(A6042="NA","NA",VLOOKUP($A6042,'[1]Regression Table'!$A$2:$O$5964,15,FALSE))</f>
        <v>8.0233600000000002E-3</v>
      </c>
      <c r="V6042" s="3">
        <v>1.9617199999999999E-4</v>
      </c>
      <c r="W6042" s="6">
        <v>-2.6823100000000001E-5</v>
      </c>
      <c r="X6042" s="6">
        <v>6.3876700000000005E-5</v>
      </c>
    </row>
    <row r="6043" spans="1:24" x14ac:dyDescent="0.2">
      <c r="A6043" s="2" t="s">
        <v>2611</v>
      </c>
      <c r="B6043" s="3">
        <v>6</v>
      </c>
      <c r="C6043" s="3">
        <v>3</v>
      </c>
      <c r="D6043" s="3">
        <v>1</v>
      </c>
      <c r="E6043" s="3">
        <v>59</v>
      </c>
      <c r="F6043" s="3">
        <v>10</v>
      </c>
      <c r="G6043" s="3">
        <v>2</v>
      </c>
      <c r="H6043" s="3">
        <v>1</v>
      </c>
      <c r="I6043" s="3" t="s">
        <v>5689</v>
      </c>
      <c r="J6043" s="3">
        <v>1</v>
      </c>
      <c r="K6043" s="3">
        <v>0</v>
      </c>
      <c r="L6043" s="3">
        <f>IF($A6043="NA","NA",VLOOKUP($A6043,'[1]Regression Table'!$A$2:$O$5964,6,FALSE))</f>
        <v>4.5427100000000002E-3</v>
      </c>
      <c r="M6043" s="3">
        <f>IF($A6043="NA","NA",VLOOKUP($A6043,'[1]Regression Table'!$A$2:$O$5964,7,FALSE))</f>
        <v>-1.15219E-3</v>
      </c>
      <c r="N6043" s="3">
        <f>IF(A6043="NA","NA",VLOOKUP($A6043,'[1]Regression Table'!$A$2:$O$5964,8,FALSE))</f>
        <v>7.8900599999999997E-4</v>
      </c>
      <c r="O6043" s="3">
        <f>IF(A6043="NA","NA",VLOOKUP($A6043,'[1]Regression Table'!$A$2:$O$5964,9,FALSE))</f>
        <v>-4.6799500000000004E-3</v>
      </c>
      <c r="P6043" s="3">
        <f>IF(A6043="NA","NA",VLOOKUP($A6043,'[1]Regression Table'!$A$2:$O$5964,10,FALSE))</f>
        <v>3.0660399999999998E-4</v>
      </c>
      <c r="Q6043" s="3">
        <f>IF(A6043="NA","NA",VLOOKUP($A6043,'[1]Regression Table'!$A$2:$O$5964,11,FALSE))</f>
        <v>-3.3276500000000001E-3</v>
      </c>
      <c r="R6043" s="3">
        <f>IF(A6043="NA","NA",VLOOKUP($A6043,'[1]Regression Table'!$A$2:$O$5964,12,FALSE))</f>
        <v>1.75315E-3</v>
      </c>
      <c r="S6043" s="3">
        <f>IF(A6043="NA","NA",VLOOKUP($A6043,'[1]Regression Table'!$A$2:$O$5964,13,FALSE))</f>
        <v>1.3632699999999999E-2</v>
      </c>
      <c r="T6043" s="3">
        <f>IF(A6043="NA","NA",VLOOKUP($A6043,'[1]Regression Table'!$A$2:$O$5964,14,FALSE))</f>
        <v>-5.4249800000000003E-3</v>
      </c>
      <c r="U6043" s="3">
        <f>IF(A6043="NA","NA",VLOOKUP($A6043,'[1]Regression Table'!$A$2:$O$5964,15,FALSE))</f>
        <v>1.81114E-2</v>
      </c>
      <c r="V6043" s="3">
        <v>1.9700499999999999E-4</v>
      </c>
      <c r="W6043" s="6">
        <v>-2.7336599999999998E-5</v>
      </c>
      <c r="X6043" s="6">
        <v>6.7985100000000001E-5</v>
      </c>
    </row>
    <row r="6044" spans="1:24" x14ac:dyDescent="0.2">
      <c r="A6044" s="2" t="s">
        <v>2612</v>
      </c>
      <c r="B6044" s="3">
        <v>6</v>
      </c>
      <c r="C6044" s="3">
        <v>3</v>
      </c>
      <c r="D6044" s="3">
        <v>2</v>
      </c>
      <c r="E6044" s="3">
        <v>31</v>
      </c>
      <c r="F6044" s="3">
        <v>10</v>
      </c>
      <c r="G6044" s="3">
        <v>2</v>
      </c>
      <c r="H6044" s="3">
        <v>1</v>
      </c>
      <c r="I6044" s="3" t="s">
        <v>5689</v>
      </c>
      <c r="J6044" s="3">
        <v>1</v>
      </c>
      <c r="K6044" s="3">
        <v>0</v>
      </c>
      <c r="L6044" s="3">
        <f>IF($A6044="NA","NA",VLOOKUP($A6044,'[1]Regression Table'!$A$2:$O$5964,6,FALSE))</f>
        <v>1.9385100000000001E-3</v>
      </c>
      <c r="M6044" s="3">
        <f>IF($A6044="NA","NA",VLOOKUP($A6044,'[1]Regression Table'!$A$2:$O$5964,7,FALSE))</f>
        <v>-1.62676E-2</v>
      </c>
      <c r="N6044" s="3">
        <f>IF(A6044="NA","NA",VLOOKUP($A6044,'[1]Regression Table'!$A$2:$O$5964,8,FALSE))</f>
        <v>-1.6377900000000001E-3</v>
      </c>
      <c r="O6044" s="3">
        <f>IF(A6044="NA","NA",VLOOKUP($A6044,'[1]Regression Table'!$A$2:$O$5964,9,FALSE))</f>
        <v>-1.78922E-3</v>
      </c>
      <c r="P6044" s="3">
        <f>IF(A6044="NA","NA",VLOOKUP($A6044,'[1]Regression Table'!$A$2:$O$5964,10,FALSE))</f>
        <v>9.7089600000000009E-3</v>
      </c>
      <c r="Q6044" s="3">
        <f>IF(A6044="NA","NA",VLOOKUP($A6044,'[1]Regression Table'!$A$2:$O$5964,11,FALSE))</f>
        <v>-2.3382899999999998E-3</v>
      </c>
      <c r="R6044" s="3">
        <f>IF(A6044="NA","NA",VLOOKUP($A6044,'[1]Regression Table'!$A$2:$O$5964,12,FALSE))</f>
        <v>-6.7846899999999996E-5</v>
      </c>
      <c r="S6044" s="3">
        <f>IF(A6044="NA","NA",VLOOKUP($A6044,'[1]Regression Table'!$A$2:$O$5964,13,FALSE))</f>
        <v>-2.4155800000000001E-3</v>
      </c>
      <c r="T6044" s="3">
        <f>IF(A6044="NA","NA",VLOOKUP($A6044,'[1]Regression Table'!$A$2:$O$5964,14,FALSE))</f>
        <v>-6.1043499999999997E-3</v>
      </c>
      <c r="U6044" s="3">
        <f>IF(A6044="NA","NA",VLOOKUP($A6044,'[1]Regression Table'!$A$2:$O$5964,15,FALSE))</f>
        <v>-1.9263100000000001E-3</v>
      </c>
      <c r="V6044" s="3">
        <v>2.0370699999999999E-4</v>
      </c>
      <c r="W6044" s="6">
        <v>-2.3428999999999999E-5</v>
      </c>
      <c r="X6044" s="6">
        <v>6.8048799999999998E-5</v>
      </c>
    </row>
    <row r="6045" spans="1:24" x14ac:dyDescent="0.2">
      <c r="A6045" s="2" t="s">
        <v>2613</v>
      </c>
      <c r="B6045" s="3">
        <v>6</v>
      </c>
      <c r="C6045" s="3">
        <v>3</v>
      </c>
      <c r="D6045" s="3">
        <v>2</v>
      </c>
      <c r="E6045" s="3">
        <v>22</v>
      </c>
      <c r="F6045" s="3">
        <v>10</v>
      </c>
      <c r="G6045" s="3">
        <v>3</v>
      </c>
      <c r="H6045" s="3">
        <v>1</v>
      </c>
      <c r="I6045" s="3" t="s">
        <v>5689</v>
      </c>
      <c r="J6045" s="3">
        <v>0</v>
      </c>
      <c r="K6045" s="3">
        <v>0</v>
      </c>
      <c r="L6045" s="3">
        <f>IF($A6045="NA","NA",VLOOKUP($A6045,'[1]Regression Table'!$A$2:$O$5964,6,FALSE))</f>
        <v>3.7034300000000002E-3</v>
      </c>
      <c r="M6045" s="3">
        <f>IF($A6045="NA","NA",VLOOKUP($A6045,'[1]Regression Table'!$A$2:$O$5964,7,FALSE))</f>
        <v>-4.2628099999999997E-3</v>
      </c>
      <c r="N6045" s="3">
        <f>IF(A6045="NA","NA",VLOOKUP($A6045,'[1]Regression Table'!$A$2:$O$5964,8,FALSE))</f>
        <v>3.3316399999999999E-3</v>
      </c>
      <c r="O6045" s="3">
        <f>IF(A6045="NA","NA",VLOOKUP($A6045,'[1]Regression Table'!$A$2:$O$5964,9,FALSE))</f>
        <v>-6.1501000000000004E-3</v>
      </c>
      <c r="P6045" s="3">
        <f>IF(A6045="NA","NA",VLOOKUP($A6045,'[1]Regression Table'!$A$2:$O$5964,10,FALSE))</f>
        <v>3.4668900000000001E-4</v>
      </c>
      <c r="Q6045" s="3">
        <f>IF(A6045="NA","NA",VLOOKUP($A6045,'[1]Regression Table'!$A$2:$O$5964,11,FALSE))</f>
        <v>-9.1041500000000001E-3</v>
      </c>
      <c r="R6045" s="3">
        <f>IF(A6045="NA","NA",VLOOKUP($A6045,'[1]Regression Table'!$A$2:$O$5964,12,FALSE))</f>
        <v>-1.3613799999999999E-3</v>
      </c>
      <c r="S6045" s="3">
        <f>IF(A6045="NA","NA",VLOOKUP($A6045,'[1]Regression Table'!$A$2:$O$5964,13,FALSE))</f>
        <v>5.6229000000000001E-3</v>
      </c>
      <c r="T6045" s="3">
        <f>IF(A6045="NA","NA",VLOOKUP($A6045,'[1]Regression Table'!$A$2:$O$5964,14,FALSE))</f>
        <v>-5.43422E-3</v>
      </c>
      <c r="U6045" s="3">
        <f>IF(A6045="NA","NA",VLOOKUP($A6045,'[1]Regression Table'!$A$2:$O$5964,15,FALSE))</f>
        <v>9.0032099999999993E-3</v>
      </c>
      <c r="V6045" s="3">
        <v>1.99335E-4</v>
      </c>
      <c r="W6045" s="6">
        <v>-2.5117300000000001E-5</v>
      </c>
      <c r="X6045" s="6">
        <v>7.3375900000000003E-5</v>
      </c>
    </row>
    <row r="6046" spans="1:24" x14ac:dyDescent="0.2">
      <c r="A6046" s="2" t="s">
        <v>2614</v>
      </c>
      <c r="B6046" s="3">
        <v>6</v>
      </c>
      <c r="C6046" s="3">
        <v>3</v>
      </c>
      <c r="D6046" s="3">
        <v>2</v>
      </c>
      <c r="E6046" s="3">
        <v>31</v>
      </c>
      <c r="F6046" s="3">
        <v>10</v>
      </c>
      <c r="G6046" s="3">
        <v>4</v>
      </c>
      <c r="H6046" s="3">
        <v>1</v>
      </c>
      <c r="I6046" s="3" t="s">
        <v>5689</v>
      </c>
      <c r="J6046" s="3">
        <v>1</v>
      </c>
      <c r="K6046" s="3">
        <v>0</v>
      </c>
      <c r="L6046" s="3">
        <f>IF($A6046="NA","NA",VLOOKUP($A6046,'[1]Regression Table'!$A$2:$O$5964,6,FALSE))</f>
        <v>2.09582E-3</v>
      </c>
      <c r="M6046" s="3">
        <f>IF($A6046="NA","NA",VLOOKUP($A6046,'[1]Regression Table'!$A$2:$O$5964,7,FALSE))</f>
        <v>-1.53784E-2</v>
      </c>
      <c r="N6046" s="3">
        <f>IF(A6046="NA","NA",VLOOKUP($A6046,'[1]Regression Table'!$A$2:$O$5964,8,FALSE))</f>
        <v>7.3670200000000002E-3</v>
      </c>
      <c r="O6046" s="3">
        <f>IF(A6046="NA","NA",VLOOKUP($A6046,'[1]Regression Table'!$A$2:$O$5964,9,FALSE))</f>
        <v>-1.41198E-3</v>
      </c>
      <c r="P6046" s="3">
        <f>IF(A6046="NA","NA",VLOOKUP($A6046,'[1]Regression Table'!$A$2:$O$5964,10,FALSE))</f>
        <v>-2.20268E-4</v>
      </c>
      <c r="Q6046" s="3">
        <f>IF(A6046="NA","NA",VLOOKUP($A6046,'[1]Regression Table'!$A$2:$O$5964,11,FALSE))</f>
        <v>1.1269299999999999E-3</v>
      </c>
      <c r="R6046" s="3">
        <f>IF(A6046="NA","NA",VLOOKUP($A6046,'[1]Regression Table'!$A$2:$O$5964,12,FALSE))</f>
        <v>1.7188100000000001E-3</v>
      </c>
      <c r="S6046" s="3">
        <f>IF(A6046="NA","NA",VLOOKUP($A6046,'[1]Regression Table'!$A$2:$O$5964,13,FALSE))</f>
        <v>-4.0021299999999996E-3</v>
      </c>
      <c r="T6046" s="3">
        <f>IF(A6046="NA","NA",VLOOKUP($A6046,'[1]Regression Table'!$A$2:$O$5964,14,FALSE))</f>
        <v>-2.12277E-4</v>
      </c>
      <c r="U6046" s="3">
        <f>IF(A6046="NA","NA",VLOOKUP($A6046,'[1]Regression Table'!$A$2:$O$5964,15,FALSE))</f>
        <v>-3.5996700000000001E-3</v>
      </c>
      <c r="V6046" s="3">
        <v>1.93174E-4</v>
      </c>
      <c r="W6046" s="6">
        <v>-2.6114000000000001E-5</v>
      </c>
      <c r="X6046" s="6">
        <v>7.1263300000000006E-5</v>
      </c>
    </row>
    <row r="6047" spans="1:24" x14ac:dyDescent="0.2">
      <c r="A6047" s="2" t="s">
        <v>2615</v>
      </c>
      <c r="B6047" s="3">
        <v>6</v>
      </c>
      <c r="C6047" s="3">
        <v>3</v>
      </c>
      <c r="D6047" s="3">
        <v>1</v>
      </c>
      <c r="E6047" s="3">
        <v>32</v>
      </c>
      <c r="F6047" s="3">
        <v>10</v>
      </c>
      <c r="G6047" s="3">
        <v>3</v>
      </c>
      <c r="H6047" s="3" t="s">
        <v>5689</v>
      </c>
      <c r="I6047" s="3">
        <v>2000</v>
      </c>
      <c r="J6047" s="3">
        <v>1</v>
      </c>
      <c r="K6047" s="3">
        <v>0</v>
      </c>
      <c r="L6047" s="3">
        <f>IF($A6047="NA","NA",VLOOKUP($A6047,'[1]Regression Table'!$A$2:$O$5964,6,FALSE))</f>
        <v>2.5694300000000002E-3</v>
      </c>
      <c r="M6047" s="3">
        <f>IF($A6047="NA","NA",VLOOKUP($A6047,'[1]Regression Table'!$A$2:$O$5964,7,FALSE))</f>
        <v>-1.5756900000000001E-2</v>
      </c>
      <c r="N6047" s="3">
        <f>IF(A6047="NA","NA",VLOOKUP($A6047,'[1]Regression Table'!$A$2:$O$5964,8,FALSE))</f>
        <v>5.1607199999999997E-3</v>
      </c>
      <c r="O6047" s="3">
        <f>IF(A6047="NA","NA",VLOOKUP($A6047,'[1]Regression Table'!$A$2:$O$5964,9,FALSE))</f>
        <v>-5.3386800000000002E-3</v>
      </c>
      <c r="P6047" s="3">
        <f>IF(A6047="NA","NA",VLOOKUP($A6047,'[1]Regression Table'!$A$2:$O$5964,10,FALSE))</f>
        <v>1.0587899999999999E-4</v>
      </c>
      <c r="Q6047" s="3">
        <f>IF(A6047="NA","NA",VLOOKUP($A6047,'[1]Regression Table'!$A$2:$O$5964,11,FALSE))</f>
        <v>1.3110400000000001E-3</v>
      </c>
      <c r="R6047" s="3">
        <f>IF(A6047="NA","NA",VLOOKUP($A6047,'[1]Regression Table'!$A$2:$O$5964,12,FALSE))</f>
        <v>-3.1261100000000002E-4</v>
      </c>
      <c r="S6047" s="3">
        <f>IF(A6047="NA","NA",VLOOKUP($A6047,'[1]Regression Table'!$A$2:$O$5964,13,FALSE))</f>
        <v>-1.4202799999999999E-3</v>
      </c>
      <c r="T6047" s="3">
        <f>IF(A6047="NA","NA",VLOOKUP($A6047,'[1]Regression Table'!$A$2:$O$5964,14,FALSE))</f>
        <v>-8.1810599999999998E-4</v>
      </c>
      <c r="U6047" s="3">
        <f>IF(A6047="NA","NA",VLOOKUP($A6047,'[1]Regression Table'!$A$2:$O$5964,15,FALSE))</f>
        <v>-3.3388799999999998E-3</v>
      </c>
      <c r="V6047" s="3">
        <v>2.0226700000000001E-4</v>
      </c>
      <c r="W6047" s="6">
        <v>-2.5309799999999999E-5</v>
      </c>
      <c r="X6047" s="6">
        <v>6.9290399999999996E-5</v>
      </c>
    </row>
    <row r="6048" spans="1:24" x14ac:dyDescent="0.2">
      <c r="A6048" s="2" t="s">
        <v>2616</v>
      </c>
      <c r="B6048" s="3">
        <v>6</v>
      </c>
      <c r="C6048" s="3">
        <v>3</v>
      </c>
      <c r="D6048" s="3">
        <v>2</v>
      </c>
      <c r="E6048" s="3">
        <v>53</v>
      </c>
      <c r="F6048" s="3">
        <v>10</v>
      </c>
      <c r="G6048" s="3">
        <v>2</v>
      </c>
      <c r="H6048" s="3">
        <v>1</v>
      </c>
      <c r="I6048" s="3" t="s">
        <v>5689</v>
      </c>
      <c r="J6048" s="3">
        <v>1</v>
      </c>
      <c r="K6048" s="3">
        <v>0</v>
      </c>
      <c r="L6048" s="3">
        <f>IF($A6048="NA","NA",VLOOKUP($A6048,'[1]Regression Table'!$A$2:$O$5964,6,FALSE))</f>
        <v>2.7284499999999999E-3</v>
      </c>
      <c r="M6048" s="3">
        <f>IF($A6048="NA","NA",VLOOKUP($A6048,'[1]Regression Table'!$A$2:$O$5964,7,FALSE))</f>
        <v>-1.44885E-2</v>
      </c>
      <c r="N6048" s="3">
        <f>IF(A6048="NA","NA",VLOOKUP($A6048,'[1]Regression Table'!$A$2:$O$5964,8,FALSE))</f>
        <v>4.3571499999999998E-4</v>
      </c>
      <c r="O6048" s="3">
        <f>IF(A6048="NA","NA",VLOOKUP($A6048,'[1]Regression Table'!$A$2:$O$5964,9,FALSE))</f>
        <v>-6.7404599999999998E-4</v>
      </c>
      <c r="P6048" s="3">
        <f>IF(A6048="NA","NA",VLOOKUP($A6048,'[1]Regression Table'!$A$2:$O$5964,10,FALSE))</f>
        <v>1.6893699999999999E-3</v>
      </c>
      <c r="Q6048" s="3">
        <f>IF(A6048="NA","NA",VLOOKUP($A6048,'[1]Regression Table'!$A$2:$O$5964,11,FALSE))</f>
        <v>-2.3612500000000001E-3</v>
      </c>
      <c r="R6048" s="3">
        <f>IF(A6048="NA","NA",VLOOKUP($A6048,'[1]Regression Table'!$A$2:$O$5964,12,FALSE))</f>
        <v>4.5351799999999998E-3</v>
      </c>
      <c r="S6048" s="3">
        <f>IF(A6048="NA","NA",VLOOKUP($A6048,'[1]Regression Table'!$A$2:$O$5964,13,FALSE))</f>
        <v>6.68455E-3</v>
      </c>
      <c r="T6048" s="3">
        <f>IF(A6048="NA","NA",VLOOKUP($A6048,'[1]Regression Table'!$A$2:$O$5964,14,FALSE))</f>
        <v>-2.3148399999999999E-3</v>
      </c>
      <c r="U6048" s="3">
        <f>IF(A6048="NA","NA",VLOOKUP($A6048,'[1]Regression Table'!$A$2:$O$5964,15,FALSE))</f>
        <v>2.1915699999999999E-3</v>
      </c>
      <c r="V6048" s="3">
        <v>1.93511E-4</v>
      </c>
      <c r="W6048" s="6">
        <v>-2.7050899999999999E-5</v>
      </c>
      <c r="X6048" s="6">
        <v>7.34051E-5</v>
      </c>
    </row>
    <row r="6049" spans="1:24" x14ac:dyDescent="0.2">
      <c r="A6049" s="2" t="s">
        <v>2617</v>
      </c>
      <c r="B6049" s="3">
        <v>6</v>
      </c>
      <c r="C6049" s="3">
        <v>3</v>
      </c>
      <c r="D6049" s="3">
        <v>2</v>
      </c>
      <c r="E6049" s="3">
        <v>44</v>
      </c>
      <c r="F6049" s="3">
        <v>10</v>
      </c>
      <c r="G6049" s="3">
        <v>2</v>
      </c>
      <c r="H6049" s="3">
        <v>1</v>
      </c>
      <c r="I6049" s="3" t="s">
        <v>5689</v>
      </c>
      <c r="J6049" s="3">
        <v>1</v>
      </c>
      <c r="K6049" s="3">
        <v>0</v>
      </c>
      <c r="L6049" s="3">
        <f>IF($A6049="NA","NA",VLOOKUP($A6049,'[1]Regression Table'!$A$2:$O$5964,6,FALSE))</f>
        <v>2.3429100000000001E-3</v>
      </c>
      <c r="M6049" s="3">
        <f>IF($A6049="NA","NA",VLOOKUP($A6049,'[1]Regression Table'!$A$2:$O$5964,7,FALSE))</f>
        <v>-1.58318E-2</v>
      </c>
      <c r="N6049" s="3">
        <f>IF(A6049="NA","NA",VLOOKUP($A6049,'[1]Regression Table'!$A$2:$O$5964,8,FALSE))</f>
        <v>2.8172900000000001E-3</v>
      </c>
      <c r="O6049" s="3">
        <f>IF(A6049="NA","NA",VLOOKUP($A6049,'[1]Regression Table'!$A$2:$O$5964,9,FALSE))</f>
        <v>-2.0267200000000001E-3</v>
      </c>
      <c r="P6049" s="3">
        <f>IF(A6049="NA","NA",VLOOKUP($A6049,'[1]Regression Table'!$A$2:$O$5964,10,FALSE))</f>
        <v>4.0675800000000001E-5</v>
      </c>
      <c r="Q6049" s="3">
        <f>IF(A6049="NA","NA",VLOOKUP($A6049,'[1]Regression Table'!$A$2:$O$5964,11,FALSE))</f>
        <v>-1.01833E-4</v>
      </c>
      <c r="R6049" s="3">
        <f>IF(A6049="NA","NA",VLOOKUP($A6049,'[1]Regression Table'!$A$2:$O$5964,12,FALSE))</f>
        <v>1.64556E-4</v>
      </c>
      <c r="S6049" s="3">
        <f>IF(A6049="NA","NA",VLOOKUP($A6049,'[1]Regression Table'!$A$2:$O$5964,13,FALSE))</f>
        <v>1.62605E-3</v>
      </c>
      <c r="T6049" s="3">
        <f>IF(A6049="NA","NA",VLOOKUP($A6049,'[1]Regression Table'!$A$2:$O$5964,14,FALSE))</f>
        <v>1.2323600000000001E-3</v>
      </c>
      <c r="U6049" s="3">
        <f>IF(A6049="NA","NA",VLOOKUP($A6049,'[1]Regression Table'!$A$2:$O$5964,15,FALSE))</f>
        <v>-4.14971E-3</v>
      </c>
      <c r="V6049" s="3">
        <v>2.0412499999999999E-4</v>
      </c>
      <c r="W6049" s="6">
        <v>-2.1954500000000001E-5</v>
      </c>
      <c r="X6049" s="6">
        <v>7.3046299999999999E-5</v>
      </c>
    </row>
    <row r="6050" spans="1:24" x14ac:dyDescent="0.2">
      <c r="A6050" s="2" t="s">
        <v>2618</v>
      </c>
      <c r="B6050" s="3">
        <v>6</v>
      </c>
      <c r="C6050" s="3">
        <v>3</v>
      </c>
      <c r="D6050" s="3">
        <v>2</v>
      </c>
      <c r="E6050" s="3">
        <v>36</v>
      </c>
      <c r="F6050" s="3">
        <v>10</v>
      </c>
      <c r="G6050" s="3">
        <v>2</v>
      </c>
      <c r="H6050" s="3">
        <v>1</v>
      </c>
      <c r="I6050" s="3" t="s">
        <v>5689</v>
      </c>
      <c r="J6050" s="3">
        <v>1</v>
      </c>
      <c r="K6050" s="3">
        <v>0</v>
      </c>
      <c r="L6050" s="3">
        <f>IF($A6050="NA","NA",VLOOKUP($A6050,'[1]Regression Table'!$A$2:$O$5964,6,FALSE))</f>
        <v>2.4480700000000001E-3</v>
      </c>
      <c r="M6050" s="3">
        <f>IF($A6050="NA","NA",VLOOKUP($A6050,'[1]Regression Table'!$A$2:$O$5964,7,FALSE))</f>
        <v>-1.62185E-2</v>
      </c>
      <c r="N6050" s="3">
        <f>IF(A6050="NA","NA",VLOOKUP($A6050,'[1]Regression Table'!$A$2:$O$5964,8,FALSE))</f>
        <v>4.7080000000000003E-5</v>
      </c>
      <c r="O6050" s="3">
        <f>IF(A6050="NA","NA",VLOOKUP($A6050,'[1]Regression Table'!$A$2:$O$5964,9,FALSE))</f>
        <v>-3.9084899999999997E-3</v>
      </c>
      <c r="P6050" s="3">
        <f>IF(A6050="NA","NA",VLOOKUP($A6050,'[1]Regression Table'!$A$2:$O$5964,10,FALSE))</f>
        <v>4.6099399999999999E-3</v>
      </c>
      <c r="Q6050" s="3">
        <f>IF(A6050="NA","NA",VLOOKUP($A6050,'[1]Regression Table'!$A$2:$O$5964,11,FALSE))</f>
        <v>-1.3925400000000001E-3</v>
      </c>
      <c r="R6050" s="3">
        <f>IF(A6050="NA","NA",VLOOKUP($A6050,'[1]Regression Table'!$A$2:$O$5964,12,FALSE))</f>
        <v>-6.2569399999999999E-4</v>
      </c>
      <c r="S6050" s="3">
        <f>IF(A6050="NA","NA",VLOOKUP($A6050,'[1]Regression Table'!$A$2:$O$5964,13,FALSE))</f>
        <v>7.8098799999999999E-3</v>
      </c>
      <c r="T6050" s="3">
        <f>IF(A6050="NA","NA",VLOOKUP($A6050,'[1]Regression Table'!$A$2:$O$5964,14,FALSE))</f>
        <v>1.77637E-3</v>
      </c>
      <c r="U6050" s="3">
        <f>IF(A6050="NA","NA",VLOOKUP($A6050,'[1]Regression Table'!$A$2:$O$5964,15,FALSE))</f>
        <v>-3.71638E-3</v>
      </c>
      <c r="V6050" s="3">
        <v>2.04157E-4</v>
      </c>
      <c r="W6050" s="6">
        <v>-2.6940900000000002E-5</v>
      </c>
      <c r="X6050" s="6">
        <v>6.6760299999999998E-5</v>
      </c>
    </row>
    <row r="6051" spans="1:24" x14ac:dyDescent="0.2">
      <c r="A6051" s="2" t="s">
        <v>2619</v>
      </c>
      <c r="B6051" s="3">
        <v>6</v>
      </c>
      <c r="C6051" s="3">
        <v>2</v>
      </c>
      <c r="D6051" s="3">
        <v>2</v>
      </c>
      <c r="E6051" s="3">
        <v>27</v>
      </c>
      <c r="F6051" s="3">
        <v>10</v>
      </c>
      <c r="G6051" s="3">
        <v>5</v>
      </c>
      <c r="H6051" s="3">
        <v>1</v>
      </c>
      <c r="I6051" s="3" t="s">
        <v>5689</v>
      </c>
      <c r="J6051" s="3">
        <v>1</v>
      </c>
      <c r="K6051" s="3">
        <v>0</v>
      </c>
      <c r="L6051" s="3">
        <f>IF($A6051="NA","NA",VLOOKUP($A6051,'[1]Regression Table'!$A$2:$O$5964,6,FALSE))</f>
        <v>4.3022099999999999E-3</v>
      </c>
      <c r="M6051" s="3">
        <f>IF($A6051="NA","NA",VLOOKUP($A6051,'[1]Regression Table'!$A$2:$O$5964,7,FALSE))</f>
        <v>-1.6000400000000001E-3</v>
      </c>
      <c r="N6051" s="3">
        <f>IF(A6051="NA","NA",VLOOKUP($A6051,'[1]Regression Table'!$A$2:$O$5964,8,FALSE))</f>
        <v>5.1085499999999999E-3</v>
      </c>
      <c r="O6051" s="3">
        <f>IF(A6051="NA","NA",VLOOKUP($A6051,'[1]Regression Table'!$A$2:$O$5964,9,FALSE))</f>
        <v>-3.7935600000000001E-3</v>
      </c>
      <c r="P6051" s="3">
        <f>IF(A6051="NA","NA",VLOOKUP($A6051,'[1]Regression Table'!$A$2:$O$5964,10,FALSE))</f>
        <v>-9.9226900000000005E-4</v>
      </c>
      <c r="Q6051" s="3">
        <f>IF(A6051="NA","NA",VLOOKUP($A6051,'[1]Regression Table'!$A$2:$O$5964,11,FALSE))</f>
        <v>-4.77072E-3</v>
      </c>
      <c r="R6051" s="3">
        <f>IF(A6051="NA","NA",VLOOKUP($A6051,'[1]Regression Table'!$A$2:$O$5964,12,FALSE))</f>
        <v>1.7590100000000001E-3</v>
      </c>
      <c r="S6051" s="3">
        <f>IF(A6051="NA","NA",VLOOKUP($A6051,'[1]Regression Table'!$A$2:$O$5964,13,FALSE))</f>
        <v>1.3109900000000001E-2</v>
      </c>
      <c r="T6051" s="3">
        <f>IF(A6051="NA","NA",VLOOKUP($A6051,'[1]Regression Table'!$A$2:$O$5964,14,FALSE))</f>
        <v>-5.9896899999999998E-3</v>
      </c>
      <c r="U6051" s="3">
        <f>IF(A6051="NA","NA",VLOOKUP($A6051,'[1]Regression Table'!$A$2:$O$5964,15,FALSE))</f>
        <v>2.46451E-2</v>
      </c>
      <c r="V6051" s="3">
        <v>1.9927000000000001E-4</v>
      </c>
      <c r="W6051" s="6">
        <v>-2.3586499999999999E-5</v>
      </c>
      <c r="X6051" s="6">
        <v>7.0592499999999999E-5</v>
      </c>
    </row>
    <row r="6052" spans="1:24" x14ac:dyDescent="0.2">
      <c r="A6052" s="2" t="s">
        <v>2620</v>
      </c>
      <c r="B6052" s="3">
        <v>6</v>
      </c>
      <c r="C6052" s="3">
        <v>3</v>
      </c>
      <c r="D6052" s="3">
        <v>1</v>
      </c>
      <c r="E6052" s="3">
        <v>35</v>
      </c>
      <c r="F6052" s="3">
        <v>10</v>
      </c>
      <c r="G6052" s="3">
        <v>2</v>
      </c>
      <c r="H6052" s="3">
        <v>6</v>
      </c>
      <c r="I6052" s="3">
        <v>900</v>
      </c>
      <c r="J6052" s="3">
        <v>0</v>
      </c>
      <c r="K6052" s="3">
        <v>0</v>
      </c>
      <c r="L6052" s="3">
        <f>IF($A6052="NA","NA",VLOOKUP($A6052,'[1]Regression Table'!$A$2:$O$5964,6,FALSE))</f>
        <v>2.2692200000000002E-3</v>
      </c>
      <c r="M6052" s="3">
        <f>IF($A6052="NA","NA",VLOOKUP($A6052,'[1]Regression Table'!$A$2:$O$5964,7,FALSE))</f>
        <v>-1.5074499999999999E-2</v>
      </c>
      <c r="N6052" s="3">
        <f>IF(A6052="NA","NA",VLOOKUP($A6052,'[1]Regression Table'!$A$2:$O$5964,8,FALSE))</f>
        <v>-2.6100500000000003E-4</v>
      </c>
      <c r="O6052" s="3">
        <f>IF(A6052="NA","NA",VLOOKUP($A6052,'[1]Regression Table'!$A$2:$O$5964,9,FALSE))</f>
        <v>-1.96692E-3</v>
      </c>
      <c r="P6052" s="3">
        <f>IF(A6052="NA","NA",VLOOKUP($A6052,'[1]Regression Table'!$A$2:$O$5964,10,FALSE))</f>
        <v>5.2565199999999998E-3</v>
      </c>
      <c r="Q6052" s="3">
        <f>IF(A6052="NA","NA",VLOOKUP($A6052,'[1]Regression Table'!$A$2:$O$5964,11,FALSE))</f>
        <v>8.7642500000000001E-4</v>
      </c>
      <c r="R6052" s="3">
        <f>IF(A6052="NA","NA",VLOOKUP($A6052,'[1]Regression Table'!$A$2:$O$5964,12,FALSE))</f>
        <v>-1.7911500000000001E-4</v>
      </c>
      <c r="S6052" s="3">
        <f>IF(A6052="NA","NA",VLOOKUP($A6052,'[1]Regression Table'!$A$2:$O$5964,13,FALSE))</f>
        <v>4.6635699999999997E-3</v>
      </c>
      <c r="T6052" s="3">
        <f>IF(A6052="NA","NA",VLOOKUP($A6052,'[1]Regression Table'!$A$2:$O$5964,14,FALSE))</f>
        <v>-4.0466699999999996E-3</v>
      </c>
      <c r="U6052" s="3">
        <f>IF(A6052="NA","NA",VLOOKUP($A6052,'[1]Regression Table'!$A$2:$O$5964,15,FALSE))</f>
        <v>-2.7758599999999998E-3</v>
      </c>
      <c r="V6052" s="3">
        <v>1.9836699999999999E-4</v>
      </c>
      <c r="W6052" s="6">
        <v>-2.6270399999999998E-5</v>
      </c>
      <c r="X6052" s="6">
        <v>6.7629100000000006E-5</v>
      </c>
    </row>
    <row r="6053" spans="1:24" x14ac:dyDescent="0.2">
      <c r="A6053" s="2" t="s">
        <v>2621</v>
      </c>
      <c r="B6053" s="3">
        <v>6</v>
      </c>
      <c r="C6053" s="3">
        <v>3</v>
      </c>
      <c r="D6053" s="3">
        <v>2</v>
      </c>
      <c r="E6053" s="3">
        <v>59</v>
      </c>
      <c r="F6053" s="3">
        <v>10</v>
      </c>
      <c r="G6053" s="3">
        <v>2</v>
      </c>
      <c r="H6053" s="3">
        <v>1</v>
      </c>
      <c r="I6053" s="3" t="s">
        <v>5689</v>
      </c>
      <c r="J6053" s="3">
        <v>1</v>
      </c>
      <c r="K6053" s="3">
        <v>0</v>
      </c>
      <c r="L6053" s="3">
        <f>IF($A6053="NA","NA",VLOOKUP($A6053,'[1]Regression Table'!$A$2:$O$5964,6,FALSE))</f>
        <v>3.52638E-3</v>
      </c>
      <c r="M6053" s="3">
        <f>IF($A6053="NA","NA",VLOOKUP($A6053,'[1]Regression Table'!$A$2:$O$5964,7,FALSE))</f>
        <v>-1.4942499999999999E-2</v>
      </c>
      <c r="N6053" s="3">
        <f>IF(A6053="NA","NA",VLOOKUP($A6053,'[1]Regression Table'!$A$2:$O$5964,8,FALSE))</f>
        <v>1.7357399999999999E-2</v>
      </c>
      <c r="O6053" s="3">
        <f>IF(A6053="NA","NA",VLOOKUP($A6053,'[1]Regression Table'!$A$2:$O$5964,9,FALSE))</f>
        <v>-2.7662199999999998E-3</v>
      </c>
      <c r="P6053" s="3">
        <f>IF(A6053="NA","NA",VLOOKUP($A6053,'[1]Regression Table'!$A$2:$O$5964,10,FALSE))</f>
        <v>-1.1103200000000001E-2</v>
      </c>
      <c r="Q6053" s="3">
        <f>IF(A6053="NA","NA",VLOOKUP($A6053,'[1]Regression Table'!$A$2:$O$5964,11,FALSE))</f>
        <v>8.8893499999999999E-4</v>
      </c>
      <c r="R6053" s="3">
        <f>IF(A6053="NA","NA",VLOOKUP($A6053,'[1]Regression Table'!$A$2:$O$5964,12,FALSE))</f>
        <v>6.1605799999999995E-4</v>
      </c>
      <c r="S6053" s="3">
        <f>IF(A6053="NA","NA",VLOOKUP($A6053,'[1]Regression Table'!$A$2:$O$5964,13,FALSE))</f>
        <v>-5.4666300000000001E-3</v>
      </c>
      <c r="T6053" s="3">
        <f>IF(A6053="NA","NA",VLOOKUP($A6053,'[1]Regression Table'!$A$2:$O$5964,14,FALSE))</f>
        <v>2.2324500000000001E-4</v>
      </c>
      <c r="U6053" s="3">
        <f>IF(A6053="NA","NA",VLOOKUP($A6053,'[1]Regression Table'!$A$2:$O$5964,15,FALSE))</f>
        <v>-4.4869100000000002E-3</v>
      </c>
      <c r="V6053" s="3">
        <v>2.01848E-4</v>
      </c>
      <c r="W6053" s="6">
        <v>-2.3867999999999999E-5</v>
      </c>
      <c r="X6053" s="6">
        <v>7.2090300000000003E-5</v>
      </c>
    </row>
    <row r="6054" spans="1:24" x14ac:dyDescent="0.2">
      <c r="A6054" s="2" t="s">
        <v>2622</v>
      </c>
      <c r="B6054" s="3">
        <v>6</v>
      </c>
      <c r="C6054" s="3">
        <v>3</v>
      </c>
      <c r="D6054" s="3">
        <v>2</v>
      </c>
      <c r="E6054" s="3">
        <v>48</v>
      </c>
      <c r="F6054" s="3">
        <v>10</v>
      </c>
      <c r="G6054" s="3">
        <v>2</v>
      </c>
      <c r="H6054" s="3">
        <v>1</v>
      </c>
      <c r="I6054" s="3" t="s">
        <v>5689</v>
      </c>
      <c r="J6054" s="3">
        <v>0</v>
      </c>
      <c r="K6054" s="3">
        <v>0</v>
      </c>
      <c r="L6054" s="3">
        <f>IF($A6054="NA","NA",VLOOKUP($A6054,'[1]Regression Table'!$A$2:$O$5964,6,FALSE))</f>
        <v>2.3466899999999998E-3</v>
      </c>
      <c r="M6054" s="3">
        <f>IF($A6054="NA","NA",VLOOKUP($A6054,'[1]Regression Table'!$A$2:$O$5964,7,FALSE))</f>
        <v>-1.5930199999999999E-2</v>
      </c>
      <c r="N6054" s="3">
        <f>IF(A6054="NA","NA",VLOOKUP($A6054,'[1]Regression Table'!$A$2:$O$5964,8,FALSE))</f>
        <v>6.1780799999999999E-3</v>
      </c>
      <c r="O6054" s="3">
        <f>IF(A6054="NA","NA",VLOOKUP($A6054,'[1]Regression Table'!$A$2:$O$5964,9,FALSE))</f>
        <v>-1.03053E-3</v>
      </c>
      <c r="P6054" s="3">
        <f>IF(A6054="NA","NA",VLOOKUP($A6054,'[1]Regression Table'!$A$2:$O$5964,10,FALSE))</f>
        <v>-1.1995300000000001E-3</v>
      </c>
      <c r="Q6054" s="3">
        <f>IF(A6054="NA","NA",VLOOKUP($A6054,'[1]Regression Table'!$A$2:$O$5964,11,FALSE))</f>
        <v>-7.2033399999999999E-4</v>
      </c>
      <c r="R6054" s="3">
        <f>IF(A6054="NA","NA",VLOOKUP($A6054,'[1]Regression Table'!$A$2:$O$5964,12,FALSE))</f>
        <v>3.6609099999999998E-4</v>
      </c>
      <c r="S6054" s="3">
        <f>IF(A6054="NA","NA",VLOOKUP($A6054,'[1]Regression Table'!$A$2:$O$5964,13,FALSE))</f>
        <v>-3.3667599999999999E-3</v>
      </c>
      <c r="T6054" s="3">
        <f>IF(A6054="NA","NA",VLOOKUP($A6054,'[1]Regression Table'!$A$2:$O$5964,14,FALSE))</f>
        <v>-1.3304499999999999E-3</v>
      </c>
      <c r="U6054" s="3">
        <f>IF(A6054="NA","NA",VLOOKUP($A6054,'[1]Regression Table'!$A$2:$O$5964,15,FALSE))</f>
        <v>-6.1939899999999999E-3</v>
      </c>
      <c r="V6054" s="3">
        <v>1.9889300000000001E-4</v>
      </c>
      <c r="W6054" s="6">
        <v>-2.79586E-5</v>
      </c>
      <c r="X6054" s="6">
        <v>7.2402600000000004E-5</v>
      </c>
    </row>
    <row r="6055" spans="1:24" x14ac:dyDescent="0.2">
      <c r="A6055" s="2" t="s">
        <v>2623</v>
      </c>
      <c r="B6055" s="3">
        <v>6</v>
      </c>
      <c r="C6055" s="3">
        <v>3</v>
      </c>
      <c r="D6055" s="3">
        <v>2</v>
      </c>
      <c r="E6055" s="3">
        <v>43</v>
      </c>
      <c r="F6055" s="3">
        <v>10</v>
      </c>
      <c r="G6055" s="3">
        <v>2</v>
      </c>
      <c r="H6055" s="3">
        <v>1</v>
      </c>
      <c r="I6055" s="3" t="s">
        <v>5689</v>
      </c>
      <c r="J6055" s="3">
        <v>1</v>
      </c>
      <c r="K6055" s="3">
        <v>0</v>
      </c>
      <c r="L6055" s="3">
        <f>IF($A6055="NA","NA",VLOOKUP($A6055,'[1]Regression Table'!$A$2:$O$5964,6,FALSE))</f>
        <v>1.9586899999999999E-3</v>
      </c>
      <c r="M6055" s="3">
        <f>IF($A6055="NA","NA",VLOOKUP($A6055,'[1]Regression Table'!$A$2:$O$5964,7,FALSE))</f>
        <v>-1.5845700000000001E-2</v>
      </c>
      <c r="N6055" s="3">
        <f>IF(A6055="NA","NA",VLOOKUP($A6055,'[1]Regression Table'!$A$2:$O$5964,8,FALSE))</f>
        <v>-1.6252700000000001E-3</v>
      </c>
      <c r="O6055" s="3">
        <f>IF(A6055="NA","NA",VLOOKUP($A6055,'[1]Regression Table'!$A$2:$O$5964,9,FALSE))</f>
        <v>-1.0272599999999999E-3</v>
      </c>
      <c r="P6055" s="3">
        <f>IF(A6055="NA","NA",VLOOKUP($A6055,'[1]Regression Table'!$A$2:$O$5964,10,FALSE))</f>
        <v>5.3913399999999997E-3</v>
      </c>
      <c r="Q6055" s="3">
        <f>IF(A6055="NA","NA",VLOOKUP($A6055,'[1]Regression Table'!$A$2:$O$5964,11,FALSE))</f>
        <v>-5.2651100000000001E-4</v>
      </c>
      <c r="R6055" s="3">
        <f>IF(A6055="NA","NA",VLOOKUP($A6055,'[1]Regression Table'!$A$2:$O$5964,12,FALSE))</f>
        <v>-3.5794799999999999E-3</v>
      </c>
      <c r="S6055" s="3">
        <f>IF(A6055="NA","NA",VLOOKUP($A6055,'[1]Regression Table'!$A$2:$O$5964,13,FALSE))</f>
        <v>1.00721E-2</v>
      </c>
      <c r="T6055" s="3">
        <f>IF(A6055="NA","NA",VLOOKUP($A6055,'[1]Regression Table'!$A$2:$O$5964,14,FALSE))</f>
        <v>-4.8428000000000004E-3</v>
      </c>
      <c r="U6055" s="3">
        <f>IF(A6055="NA","NA",VLOOKUP($A6055,'[1]Regression Table'!$A$2:$O$5964,15,FALSE))</f>
        <v>-1.3743500000000001E-3</v>
      </c>
      <c r="V6055" s="3">
        <v>2.0041300000000001E-4</v>
      </c>
      <c r="W6055" s="6">
        <v>-2.4322299999999999E-5</v>
      </c>
      <c r="X6055" s="6">
        <v>7.1835900000000001E-5</v>
      </c>
    </row>
    <row r="6056" spans="1:24" x14ac:dyDescent="0.2">
      <c r="A6056" s="2" t="s">
        <v>2624</v>
      </c>
      <c r="B6056" s="3">
        <v>6</v>
      </c>
      <c r="C6056" s="3">
        <v>3</v>
      </c>
      <c r="D6056" s="3">
        <v>2</v>
      </c>
      <c r="E6056" s="3">
        <v>47</v>
      </c>
      <c r="F6056" s="3">
        <v>10</v>
      </c>
      <c r="G6056" s="3">
        <v>2</v>
      </c>
      <c r="H6056" s="3">
        <v>1</v>
      </c>
      <c r="I6056" s="3" t="s">
        <v>5689</v>
      </c>
      <c r="J6056" s="3">
        <v>1</v>
      </c>
      <c r="K6056" s="3">
        <v>0</v>
      </c>
      <c r="L6056" s="3">
        <f>IF($A6056="NA","NA",VLOOKUP($A6056,'[1]Regression Table'!$A$2:$O$5964,6,FALSE))</f>
        <v>2.8948099999999998E-3</v>
      </c>
      <c r="M6056" s="3">
        <f>IF($A6056="NA","NA",VLOOKUP($A6056,'[1]Regression Table'!$A$2:$O$5964,7,FALSE))</f>
        <v>-1.58668E-2</v>
      </c>
      <c r="N6056" s="3">
        <f>IF(A6056="NA","NA",VLOOKUP($A6056,'[1]Regression Table'!$A$2:$O$5964,8,FALSE))</f>
        <v>1.3977E-2</v>
      </c>
      <c r="O6056" s="3">
        <f>IF(A6056="NA","NA",VLOOKUP($A6056,'[1]Regression Table'!$A$2:$O$5964,9,FALSE))</f>
        <v>-4.6136900000000002E-3</v>
      </c>
      <c r="P6056" s="3">
        <f>IF(A6056="NA","NA",VLOOKUP($A6056,'[1]Regression Table'!$A$2:$O$5964,10,FALSE))</f>
        <v>-9.6115100000000002E-3</v>
      </c>
      <c r="Q6056" s="3">
        <f>IF(A6056="NA","NA",VLOOKUP($A6056,'[1]Regression Table'!$A$2:$O$5964,11,FALSE))</f>
        <v>-9.2181700000000001E-4</v>
      </c>
      <c r="R6056" s="3">
        <f>IF(A6056="NA","NA",VLOOKUP($A6056,'[1]Regression Table'!$A$2:$O$5964,12,FALSE))</f>
        <v>-4.2251800000000003E-3</v>
      </c>
      <c r="S6056" s="3">
        <f>IF(A6056="NA","NA",VLOOKUP($A6056,'[1]Regression Table'!$A$2:$O$5964,13,FALSE))</f>
        <v>-3.8684499999999998E-3</v>
      </c>
      <c r="T6056" s="3">
        <f>IF(A6056="NA","NA",VLOOKUP($A6056,'[1]Regression Table'!$A$2:$O$5964,14,FALSE))</f>
        <v>-7.79808E-4</v>
      </c>
      <c r="U6056" s="3">
        <f>IF(A6056="NA","NA",VLOOKUP($A6056,'[1]Regression Table'!$A$2:$O$5964,15,FALSE))</f>
        <v>-1.0512000000000001E-2</v>
      </c>
      <c r="V6056" s="3">
        <v>2.01991E-4</v>
      </c>
      <c r="W6056" s="6">
        <v>-2.0037199999999999E-5</v>
      </c>
      <c r="X6056" s="6">
        <v>6.4707600000000004E-5</v>
      </c>
    </row>
    <row r="6057" spans="1:24" x14ac:dyDescent="0.2">
      <c r="A6057" s="2" t="s">
        <v>2625</v>
      </c>
      <c r="B6057" s="3">
        <v>6</v>
      </c>
      <c r="C6057" s="3">
        <v>3</v>
      </c>
      <c r="D6057" s="3">
        <v>2</v>
      </c>
      <c r="E6057" s="3">
        <v>42</v>
      </c>
      <c r="F6057" s="3">
        <v>10</v>
      </c>
      <c r="G6057" s="3">
        <v>2</v>
      </c>
      <c r="H6057" s="3">
        <v>1</v>
      </c>
      <c r="I6057" s="3" t="s">
        <v>5689</v>
      </c>
      <c r="J6057" s="3">
        <v>1</v>
      </c>
      <c r="K6057" s="3">
        <v>0</v>
      </c>
      <c r="L6057" s="3">
        <f>IF($A6057="NA","NA",VLOOKUP($A6057,'[1]Regression Table'!$A$2:$O$5964,6,FALSE))</f>
        <v>3.6985899999999999E-3</v>
      </c>
      <c r="M6057" s="3">
        <f>IF($A6057="NA","NA",VLOOKUP($A6057,'[1]Regression Table'!$A$2:$O$5964,7,FALSE))</f>
        <v>-3.4662400000000002E-3</v>
      </c>
      <c r="N6057" s="3">
        <f>IF(A6057="NA","NA",VLOOKUP($A6057,'[1]Regression Table'!$A$2:$O$5964,8,FALSE))</f>
        <v>-3.9548999999999999E-3</v>
      </c>
      <c r="O6057" s="3">
        <f>IF(A6057="NA","NA",VLOOKUP($A6057,'[1]Regression Table'!$A$2:$O$5964,9,FALSE))</f>
        <v>-8.0689400000000001E-3</v>
      </c>
      <c r="P6057" s="3">
        <f>IF(A6057="NA","NA",VLOOKUP($A6057,'[1]Regression Table'!$A$2:$O$5964,10,FALSE))</f>
        <v>6.4699500000000004E-3</v>
      </c>
      <c r="Q6057" s="3">
        <f>IF(A6057="NA","NA",VLOOKUP($A6057,'[1]Regression Table'!$A$2:$O$5964,11,FALSE))</f>
        <v>-2.9185700000000001E-3</v>
      </c>
      <c r="R6057" s="3">
        <f>IF(A6057="NA","NA",VLOOKUP($A6057,'[1]Regression Table'!$A$2:$O$5964,12,FALSE))</f>
        <v>4.1311799999999999E-3</v>
      </c>
      <c r="S6057" s="3">
        <f>IF(A6057="NA","NA",VLOOKUP($A6057,'[1]Regression Table'!$A$2:$O$5964,13,FALSE))</f>
        <v>9.8016600000000002E-3</v>
      </c>
      <c r="T6057" s="3">
        <f>IF(A6057="NA","NA",VLOOKUP($A6057,'[1]Regression Table'!$A$2:$O$5964,14,FALSE))</f>
        <v>-3.9045199999999999E-3</v>
      </c>
      <c r="U6057" s="3">
        <f>IF(A6057="NA","NA",VLOOKUP($A6057,'[1]Regression Table'!$A$2:$O$5964,15,FALSE))</f>
        <v>1.6905900000000001E-2</v>
      </c>
      <c r="V6057" s="3">
        <v>2.00201E-4</v>
      </c>
      <c r="W6057" s="6">
        <v>-2.00241E-5</v>
      </c>
      <c r="X6057" s="6">
        <v>6.75521E-5</v>
      </c>
    </row>
    <row r="6058" spans="1:24" x14ac:dyDescent="0.2">
      <c r="A6058" s="2" t="s">
        <v>2626</v>
      </c>
      <c r="B6058" s="3">
        <v>6</v>
      </c>
      <c r="C6058" s="3">
        <v>3</v>
      </c>
      <c r="D6058" s="3">
        <v>1</v>
      </c>
      <c r="E6058" s="3">
        <v>44</v>
      </c>
      <c r="F6058" s="3">
        <v>10</v>
      </c>
      <c r="G6058" s="3">
        <v>2</v>
      </c>
      <c r="H6058" s="3">
        <v>5</v>
      </c>
      <c r="I6058" s="3">
        <v>900</v>
      </c>
      <c r="J6058" s="3">
        <v>1</v>
      </c>
      <c r="K6058" s="3">
        <v>0</v>
      </c>
      <c r="L6058" s="3">
        <f>IF($A6058="NA","NA",VLOOKUP($A6058,'[1]Regression Table'!$A$2:$O$5964,6,FALSE))</f>
        <v>1.5746099999999999E-3</v>
      </c>
      <c r="M6058" s="3">
        <f>IF($A6058="NA","NA",VLOOKUP($A6058,'[1]Regression Table'!$A$2:$O$5964,7,FALSE))</f>
        <v>-1.6666199999999999E-2</v>
      </c>
      <c r="N6058" s="3">
        <f>IF(A6058="NA","NA",VLOOKUP($A6058,'[1]Regression Table'!$A$2:$O$5964,8,FALSE))</f>
        <v>-1.3956800000000001E-3</v>
      </c>
      <c r="O6058" s="3">
        <f>IF(A6058="NA","NA",VLOOKUP($A6058,'[1]Regression Table'!$A$2:$O$5964,9,FALSE))</f>
        <v>1.74434E-3</v>
      </c>
      <c r="P6058" s="3">
        <f>IF(A6058="NA","NA",VLOOKUP($A6058,'[1]Regression Table'!$A$2:$O$5964,10,FALSE))</f>
        <v>4.5016500000000003E-3</v>
      </c>
      <c r="Q6058" s="3">
        <f>IF(A6058="NA","NA",VLOOKUP($A6058,'[1]Regression Table'!$A$2:$O$5964,11,FALSE))</f>
        <v>-4.4363299999999996E-3</v>
      </c>
      <c r="R6058" s="3">
        <f>IF(A6058="NA","NA",VLOOKUP($A6058,'[1]Regression Table'!$A$2:$O$5964,12,FALSE))</f>
        <v>-1.8069099999999999E-3</v>
      </c>
      <c r="S6058" s="3">
        <f>IF(A6058="NA","NA",VLOOKUP($A6058,'[1]Regression Table'!$A$2:$O$5964,13,FALSE))</f>
        <v>7.6252400000000001E-3</v>
      </c>
      <c r="T6058" s="3">
        <f>IF(A6058="NA","NA",VLOOKUP($A6058,'[1]Regression Table'!$A$2:$O$5964,14,FALSE))</f>
        <v>-8.7309499999999995E-4</v>
      </c>
      <c r="U6058" s="3">
        <f>IF(A6058="NA","NA",VLOOKUP($A6058,'[1]Regression Table'!$A$2:$O$5964,15,FALSE))</f>
        <v>1.25914E-3</v>
      </c>
      <c r="V6058" s="3">
        <v>1.93289E-4</v>
      </c>
      <c r="W6058" s="6">
        <v>-2.1578800000000001E-5</v>
      </c>
      <c r="X6058" s="6">
        <v>7.0089300000000007E-5</v>
      </c>
    </row>
    <row r="6059" spans="1:24" x14ac:dyDescent="0.2">
      <c r="A6059" s="2" t="s">
        <v>2627</v>
      </c>
      <c r="B6059" s="3">
        <v>6</v>
      </c>
      <c r="C6059" s="3">
        <v>3</v>
      </c>
      <c r="D6059" s="3">
        <v>2</v>
      </c>
      <c r="E6059" s="3">
        <v>48</v>
      </c>
      <c r="F6059" s="3">
        <v>10</v>
      </c>
      <c r="G6059" s="3">
        <v>2</v>
      </c>
      <c r="H6059" s="3">
        <v>1</v>
      </c>
      <c r="I6059" s="3" t="s">
        <v>5689</v>
      </c>
      <c r="J6059" s="3">
        <v>1</v>
      </c>
      <c r="K6059" s="3">
        <v>0</v>
      </c>
      <c r="L6059" s="3">
        <f>IF($A6059="NA","NA",VLOOKUP($A6059,'[1]Regression Table'!$A$2:$O$5964,6,FALSE))</f>
        <v>2.5218699999999998E-3</v>
      </c>
      <c r="M6059" s="3">
        <f>IF($A6059="NA","NA",VLOOKUP($A6059,'[1]Regression Table'!$A$2:$O$5964,7,FALSE))</f>
        <v>-1.44926E-2</v>
      </c>
      <c r="N6059" s="3">
        <f>IF(A6059="NA","NA",VLOOKUP($A6059,'[1]Regression Table'!$A$2:$O$5964,8,FALSE))</f>
        <v>3.37032E-3</v>
      </c>
      <c r="O6059" s="3">
        <f>IF(A6059="NA","NA",VLOOKUP($A6059,'[1]Regression Table'!$A$2:$O$5964,9,FALSE))</f>
        <v>2.3052099999999998E-3</v>
      </c>
      <c r="P6059" s="3">
        <f>IF(A6059="NA","NA",VLOOKUP($A6059,'[1]Regression Table'!$A$2:$O$5964,10,FALSE))</f>
        <v>-2.4526999999999999E-3</v>
      </c>
      <c r="Q6059" s="3">
        <f>IF(A6059="NA","NA",VLOOKUP($A6059,'[1]Regression Table'!$A$2:$O$5964,11,FALSE))</f>
        <v>-2.2725200000000001E-3</v>
      </c>
      <c r="R6059" s="3">
        <f>IF(A6059="NA","NA",VLOOKUP($A6059,'[1]Regression Table'!$A$2:$O$5964,12,FALSE))</f>
        <v>-6.0472100000000001E-4</v>
      </c>
      <c r="S6059" s="3">
        <f>IF(A6059="NA","NA",VLOOKUP($A6059,'[1]Regression Table'!$A$2:$O$5964,13,FALSE))</f>
        <v>-8.6380300000000001E-4</v>
      </c>
      <c r="T6059" s="3">
        <f>IF(A6059="NA","NA",VLOOKUP($A6059,'[1]Regression Table'!$A$2:$O$5964,14,FALSE))</f>
        <v>-6.5469599999999997E-4</v>
      </c>
      <c r="U6059" s="3">
        <f>IF(A6059="NA","NA",VLOOKUP($A6059,'[1]Regression Table'!$A$2:$O$5964,15,FALSE))</f>
        <v>-1.5933200000000001E-3</v>
      </c>
      <c r="V6059" s="3">
        <v>1.9535E-4</v>
      </c>
      <c r="W6059" s="6">
        <v>-2.8733599999999999E-5</v>
      </c>
      <c r="X6059" s="6">
        <v>7.0795600000000004E-5</v>
      </c>
    </row>
    <row r="6060" spans="1:24" x14ac:dyDescent="0.2">
      <c r="A6060" s="2" t="s">
        <v>2628</v>
      </c>
      <c r="B6060" s="3">
        <v>6</v>
      </c>
      <c r="C6060" s="3">
        <v>3</v>
      </c>
      <c r="D6060" s="3">
        <v>2</v>
      </c>
      <c r="E6060" s="3">
        <v>64</v>
      </c>
      <c r="F6060" s="3">
        <v>10</v>
      </c>
      <c r="G6060" s="3">
        <v>2</v>
      </c>
      <c r="H6060" s="3">
        <v>1</v>
      </c>
      <c r="I6060" s="3" t="s">
        <v>5689</v>
      </c>
      <c r="J6060" s="3">
        <v>1</v>
      </c>
      <c r="K6060" s="3">
        <v>0</v>
      </c>
      <c r="L6060" s="3">
        <f>IF($A6060="NA","NA",VLOOKUP($A6060,'[1]Regression Table'!$A$2:$O$5964,6,FALSE))</f>
        <v>3.1506799999999999E-3</v>
      </c>
      <c r="M6060" s="3">
        <f>IF($A6060="NA","NA",VLOOKUP($A6060,'[1]Regression Table'!$A$2:$O$5964,7,FALSE))</f>
        <v>-1.6552799999999999E-2</v>
      </c>
      <c r="N6060" s="3">
        <f>IF(A6060="NA","NA",VLOOKUP($A6060,'[1]Regression Table'!$A$2:$O$5964,8,FALSE))</f>
        <v>1.6228200000000002E-2</v>
      </c>
      <c r="O6060" s="3">
        <f>IF(A6060="NA","NA",VLOOKUP($A6060,'[1]Regression Table'!$A$2:$O$5964,9,FALSE))</f>
        <v>-1.2724699999999999E-3</v>
      </c>
      <c r="P6060" s="3">
        <f>IF(A6060="NA","NA",VLOOKUP($A6060,'[1]Regression Table'!$A$2:$O$5964,10,FALSE))</f>
        <v>-7.7275E-3</v>
      </c>
      <c r="Q6060" s="3">
        <f>IF(A6060="NA","NA",VLOOKUP($A6060,'[1]Regression Table'!$A$2:$O$5964,11,FALSE))</f>
        <v>6.0435000000000003E-3</v>
      </c>
      <c r="R6060" s="3">
        <f>IF(A6060="NA","NA",VLOOKUP($A6060,'[1]Regression Table'!$A$2:$O$5964,12,FALSE))</f>
        <v>2.0756099999999999E-4</v>
      </c>
      <c r="S6060" s="3">
        <f>IF(A6060="NA","NA",VLOOKUP($A6060,'[1]Regression Table'!$A$2:$O$5964,13,FALSE))</f>
        <v>-4.88114E-3</v>
      </c>
      <c r="T6060" s="3">
        <f>IF(A6060="NA","NA",VLOOKUP($A6060,'[1]Regression Table'!$A$2:$O$5964,14,FALSE))</f>
        <v>2.62693E-3</v>
      </c>
      <c r="U6060" s="3">
        <f>IF(A6060="NA","NA",VLOOKUP($A6060,'[1]Regression Table'!$A$2:$O$5964,15,FALSE))</f>
        <v>-2.2267599999999999E-3</v>
      </c>
      <c r="V6060" s="3">
        <v>2.0049299999999999E-4</v>
      </c>
      <c r="W6060" s="6">
        <v>-3.2478000000000003E-5</v>
      </c>
      <c r="X6060" s="6">
        <v>6.65044E-5</v>
      </c>
    </row>
    <row r="6061" spans="1:24" x14ac:dyDescent="0.2">
      <c r="A6061" s="2" t="s">
        <v>2629</v>
      </c>
      <c r="B6061" s="3">
        <v>6</v>
      </c>
      <c r="C6061" s="3">
        <v>3</v>
      </c>
      <c r="D6061" s="3">
        <v>2</v>
      </c>
      <c r="E6061" s="3">
        <v>40</v>
      </c>
      <c r="F6061" s="3">
        <v>10</v>
      </c>
      <c r="G6061" s="3">
        <v>6</v>
      </c>
      <c r="H6061" s="3">
        <v>5</v>
      </c>
      <c r="I6061" s="3">
        <v>3000</v>
      </c>
      <c r="J6061" s="3">
        <v>1</v>
      </c>
      <c r="K6061" s="3">
        <v>0</v>
      </c>
      <c r="L6061" s="3">
        <f>IF($A6061="NA","NA",VLOOKUP($A6061,'[1]Regression Table'!$A$2:$O$5964,6,FALSE))</f>
        <v>3.02622E-3</v>
      </c>
      <c r="M6061" s="3">
        <f>IF($A6061="NA","NA",VLOOKUP($A6061,'[1]Regression Table'!$A$2:$O$5964,7,FALSE))</f>
        <v>-1.7551899999999999E-2</v>
      </c>
      <c r="N6061" s="3">
        <f>IF(A6061="NA","NA",VLOOKUP($A6061,'[1]Regression Table'!$A$2:$O$5964,8,FALSE))</f>
        <v>1.7313700000000001E-2</v>
      </c>
      <c r="O6061" s="3">
        <f>IF(A6061="NA","NA",VLOOKUP($A6061,'[1]Regression Table'!$A$2:$O$5964,9,FALSE))</f>
        <v>-7.5852599999999999E-3</v>
      </c>
      <c r="P6061" s="3">
        <f>IF(A6061="NA","NA",VLOOKUP($A6061,'[1]Regression Table'!$A$2:$O$5964,10,FALSE))</f>
        <v>-1.2197100000000001E-2</v>
      </c>
      <c r="Q6061" s="3">
        <f>IF(A6061="NA","NA",VLOOKUP($A6061,'[1]Regression Table'!$A$2:$O$5964,11,FALSE))</f>
        <v>6.2725400000000001E-3</v>
      </c>
      <c r="R6061" s="3">
        <f>IF(A6061="NA","NA",VLOOKUP($A6061,'[1]Regression Table'!$A$2:$O$5964,12,FALSE))</f>
        <v>6.2456199999999995E-4</v>
      </c>
      <c r="S6061" s="3">
        <f>IF(A6061="NA","NA",VLOOKUP($A6061,'[1]Regression Table'!$A$2:$O$5964,13,FALSE))</f>
        <v>-2.3036399999999999E-2</v>
      </c>
      <c r="T6061" s="3">
        <f>IF(A6061="NA","NA",VLOOKUP($A6061,'[1]Regression Table'!$A$2:$O$5964,14,FALSE))</f>
        <v>5.0364600000000004E-3</v>
      </c>
      <c r="U6061" s="3">
        <f>IF(A6061="NA","NA",VLOOKUP($A6061,'[1]Regression Table'!$A$2:$O$5964,15,FALSE))</f>
        <v>-2.19518E-2</v>
      </c>
      <c r="V6061" s="3">
        <v>2.1421499999999999E-4</v>
      </c>
      <c r="W6061" s="6">
        <v>-1.94725E-5</v>
      </c>
      <c r="X6061" s="6">
        <v>7.3107000000000003E-5</v>
      </c>
    </row>
    <row r="6062" spans="1:24" x14ac:dyDescent="0.2">
      <c r="A6062" s="2" t="s">
        <v>2630</v>
      </c>
      <c r="B6062" s="3">
        <v>6</v>
      </c>
      <c r="C6062" s="3">
        <v>1</v>
      </c>
      <c r="D6062" s="3">
        <v>1</v>
      </c>
      <c r="E6062" s="3">
        <v>28</v>
      </c>
      <c r="F6062" s="3">
        <v>10</v>
      </c>
      <c r="G6062" s="3">
        <v>2</v>
      </c>
      <c r="H6062" s="3">
        <v>1</v>
      </c>
      <c r="I6062" s="3" t="s">
        <v>5689</v>
      </c>
      <c r="J6062" s="3" t="s">
        <v>5689</v>
      </c>
      <c r="K6062" s="3">
        <v>0</v>
      </c>
      <c r="L6062" s="3">
        <f>IF($A6062="NA","NA",VLOOKUP($A6062,'[1]Regression Table'!$A$2:$O$5964,6,FALSE))</f>
        <v>1.80386E-3</v>
      </c>
      <c r="M6062" s="3">
        <f>IF($A6062="NA","NA",VLOOKUP($A6062,'[1]Regression Table'!$A$2:$O$5964,7,FALSE))</f>
        <v>-1.3636000000000001E-2</v>
      </c>
      <c r="N6062" s="3">
        <f>IF(A6062="NA","NA",VLOOKUP($A6062,'[1]Regression Table'!$A$2:$O$5964,8,FALSE))</f>
        <v>-9.1345200000000001E-5</v>
      </c>
      <c r="O6062" s="3">
        <f>IF(A6062="NA","NA",VLOOKUP($A6062,'[1]Regression Table'!$A$2:$O$5964,9,FALSE))</f>
        <v>-5.6201600000000003E-4</v>
      </c>
      <c r="P6062" s="3">
        <f>IF(A6062="NA","NA",VLOOKUP($A6062,'[1]Regression Table'!$A$2:$O$5964,10,FALSE))</f>
        <v>4.0943799999999999E-3</v>
      </c>
      <c r="Q6062" s="3">
        <f>IF(A6062="NA","NA",VLOOKUP($A6062,'[1]Regression Table'!$A$2:$O$5964,11,FALSE))</f>
        <v>1.2186600000000001E-3</v>
      </c>
      <c r="R6062" s="3">
        <f>IF(A6062="NA","NA",VLOOKUP($A6062,'[1]Regression Table'!$A$2:$O$5964,12,FALSE))</f>
        <v>2.5668099999999998E-4</v>
      </c>
      <c r="S6062" s="3">
        <f>IF(A6062="NA","NA",VLOOKUP($A6062,'[1]Regression Table'!$A$2:$O$5964,13,FALSE))</f>
        <v>1.7272800000000001E-3</v>
      </c>
      <c r="T6062" s="3">
        <f>IF(A6062="NA","NA",VLOOKUP($A6062,'[1]Regression Table'!$A$2:$O$5964,14,FALSE))</f>
        <v>-2.81497E-3</v>
      </c>
      <c r="U6062" s="3">
        <f>IF(A6062="NA","NA",VLOOKUP($A6062,'[1]Regression Table'!$A$2:$O$5964,15,FALSE))</f>
        <v>1.18158E-3</v>
      </c>
      <c r="V6062" s="3">
        <v>1.93492E-4</v>
      </c>
      <c r="W6062" s="6">
        <v>-3.00045E-5</v>
      </c>
      <c r="X6062" s="6">
        <v>6.4579999999999995E-5</v>
      </c>
    </row>
    <row r="6063" spans="1:24" x14ac:dyDescent="0.2">
      <c r="A6063" s="2" t="s">
        <v>2631</v>
      </c>
      <c r="B6063" s="3">
        <v>6</v>
      </c>
      <c r="C6063" s="3">
        <v>3</v>
      </c>
      <c r="D6063" s="3">
        <v>2</v>
      </c>
      <c r="E6063" s="3">
        <v>29</v>
      </c>
      <c r="F6063" s="3">
        <v>10</v>
      </c>
      <c r="G6063" s="3">
        <v>4</v>
      </c>
      <c r="H6063" s="3">
        <v>5</v>
      </c>
      <c r="I6063" s="3">
        <v>2500</v>
      </c>
      <c r="J6063" s="3">
        <v>1</v>
      </c>
      <c r="K6063" s="3">
        <v>0</v>
      </c>
      <c r="L6063" s="3">
        <f>IF($A6063="NA","NA",VLOOKUP($A6063,'[1]Regression Table'!$A$2:$O$5964,6,FALSE))</f>
        <v>2.33249E-3</v>
      </c>
      <c r="M6063" s="3">
        <f>IF($A6063="NA","NA",VLOOKUP($A6063,'[1]Regression Table'!$A$2:$O$5964,7,FALSE))</f>
        <v>-1.4692999999999999E-2</v>
      </c>
      <c r="N6063" s="3">
        <f>IF(A6063="NA","NA",VLOOKUP($A6063,'[1]Regression Table'!$A$2:$O$5964,8,FALSE))</f>
        <v>3.2459199999999998E-3</v>
      </c>
      <c r="O6063" s="3">
        <f>IF(A6063="NA","NA",VLOOKUP($A6063,'[1]Regression Table'!$A$2:$O$5964,9,FALSE))</f>
        <v>1.6415100000000001E-3</v>
      </c>
      <c r="P6063" s="3">
        <f>IF(A6063="NA","NA",VLOOKUP($A6063,'[1]Regression Table'!$A$2:$O$5964,10,FALSE))</f>
        <v>4.0628599999999997E-3</v>
      </c>
      <c r="Q6063" s="3">
        <f>IF(A6063="NA","NA",VLOOKUP($A6063,'[1]Regression Table'!$A$2:$O$5964,11,FALSE))</f>
        <v>-7.7031099999999998E-4</v>
      </c>
      <c r="R6063" s="3">
        <f>IF(A6063="NA","NA",VLOOKUP($A6063,'[1]Regression Table'!$A$2:$O$5964,12,FALSE))</f>
        <v>-5.4671899999999998E-4</v>
      </c>
      <c r="S6063" s="3">
        <f>IF(A6063="NA","NA",VLOOKUP($A6063,'[1]Regression Table'!$A$2:$O$5964,13,FALSE))</f>
        <v>3.60159E-3</v>
      </c>
      <c r="T6063" s="3">
        <f>IF(A6063="NA","NA",VLOOKUP($A6063,'[1]Regression Table'!$A$2:$O$5964,14,FALSE))</f>
        <v>-6.8556900000000002E-4</v>
      </c>
      <c r="U6063" s="3">
        <f>IF(A6063="NA","NA",VLOOKUP($A6063,'[1]Regression Table'!$A$2:$O$5964,15,FALSE))</f>
        <v>1.0340799999999999E-3</v>
      </c>
      <c r="V6063" s="3">
        <v>2.08066E-4</v>
      </c>
      <c r="W6063" s="6">
        <v>-1.6750200000000001E-5</v>
      </c>
      <c r="X6063" s="6">
        <v>6.8418900000000003E-5</v>
      </c>
    </row>
    <row r="6064" spans="1:24" x14ac:dyDescent="0.2">
      <c r="A6064" s="2" t="s">
        <v>2632</v>
      </c>
      <c r="B6064" s="3">
        <v>6</v>
      </c>
      <c r="C6064" s="3">
        <v>3</v>
      </c>
      <c r="D6064" s="3">
        <v>2</v>
      </c>
      <c r="E6064" s="3">
        <v>38</v>
      </c>
      <c r="F6064" s="3">
        <v>10</v>
      </c>
      <c r="G6064" s="3">
        <v>3</v>
      </c>
      <c r="H6064" s="3">
        <v>5</v>
      </c>
      <c r="I6064" s="3">
        <v>1000</v>
      </c>
      <c r="J6064" s="3">
        <v>0</v>
      </c>
      <c r="K6064" s="3">
        <v>0</v>
      </c>
      <c r="L6064" s="3">
        <f>IF($A6064="NA","NA",VLOOKUP($A6064,'[1]Regression Table'!$A$2:$O$5964,6,FALSE))</f>
        <v>3.1395500000000001E-3</v>
      </c>
      <c r="M6064" s="3">
        <f>IF($A6064="NA","NA",VLOOKUP($A6064,'[1]Regression Table'!$A$2:$O$5964,7,FALSE))</f>
        <v>-1.6022499999999999E-2</v>
      </c>
      <c r="N6064" s="3">
        <f>IF(A6064="NA","NA",VLOOKUP($A6064,'[1]Regression Table'!$A$2:$O$5964,8,FALSE))</f>
        <v>1.5725099999999999E-2</v>
      </c>
      <c r="O6064" s="3">
        <f>IF(A6064="NA","NA",VLOOKUP($A6064,'[1]Regression Table'!$A$2:$O$5964,9,FALSE))</f>
        <v>-7.1643999999999996E-3</v>
      </c>
      <c r="P6064" s="3">
        <f>IF(A6064="NA","NA",VLOOKUP($A6064,'[1]Regression Table'!$A$2:$O$5964,10,FALSE))</f>
        <v>-1.5305600000000001E-2</v>
      </c>
      <c r="Q6064" s="3">
        <f>IF(A6064="NA","NA",VLOOKUP($A6064,'[1]Regression Table'!$A$2:$O$5964,11,FALSE))</f>
        <v>5.3691700000000004E-3</v>
      </c>
      <c r="R6064" s="3">
        <f>IF(A6064="NA","NA",VLOOKUP($A6064,'[1]Regression Table'!$A$2:$O$5964,12,FALSE))</f>
        <v>1.1266500000000001E-3</v>
      </c>
      <c r="S6064" s="3">
        <f>IF(A6064="NA","NA",VLOOKUP($A6064,'[1]Regression Table'!$A$2:$O$5964,13,FALSE))</f>
        <v>-2.4051800000000002E-2</v>
      </c>
      <c r="T6064" s="3">
        <f>IF(A6064="NA","NA",VLOOKUP($A6064,'[1]Regression Table'!$A$2:$O$5964,14,FALSE))</f>
        <v>5.0041399999999998E-3</v>
      </c>
      <c r="U6064" s="3">
        <f>IF(A6064="NA","NA",VLOOKUP($A6064,'[1]Regression Table'!$A$2:$O$5964,15,FALSE))</f>
        <v>-2.31535E-2</v>
      </c>
      <c r="V6064" s="3">
        <v>2.0438300000000001E-4</v>
      </c>
      <c r="W6064" s="6">
        <v>-3.1429200000000001E-5</v>
      </c>
      <c r="X6064" s="6">
        <v>7.0927599999999995E-5</v>
      </c>
    </row>
    <row r="6065" spans="1:24" x14ac:dyDescent="0.2">
      <c r="A6065" s="2" t="s">
        <v>2633</v>
      </c>
      <c r="B6065" s="3">
        <v>6</v>
      </c>
      <c r="C6065" s="3">
        <v>3</v>
      </c>
      <c r="D6065" s="3">
        <v>2</v>
      </c>
      <c r="E6065" s="3">
        <v>42</v>
      </c>
      <c r="F6065" s="3">
        <v>10</v>
      </c>
      <c r="G6065" s="3">
        <v>5</v>
      </c>
      <c r="H6065" s="3">
        <v>5</v>
      </c>
      <c r="I6065" s="3">
        <v>2200</v>
      </c>
      <c r="J6065" s="3">
        <v>0</v>
      </c>
      <c r="K6065" s="3">
        <v>0</v>
      </c>
      <c r="L6065" s="3">
        <f>IF($A6065="NA","NA",VLOOKUP($A6065,'[1]Regression Table'!$A$2:$O$5964,6,FALSE))</f>
        <v>2.2373800000000002E-3</v>
      </c>
      <c r="M6065" s="3">
        <f>IF($A6065="NA","NA",VLOOKUP($A6065,'[1]Regression Table'!$A$2:$O$5964,7,FALSE))</f>
        <v>-1.50349E-2</v>
      </c>
      <c r="N6065" s="3">
        <f>IF(A6065="NA","NA",VLOOKUP($A6065,'[1]Regression Table'!$A$2:$O$5964,8,FALSE))</f>
        <v>-4.7811099999999999E-3</v>
      </c>
      <c r="O6065" s="3">
        <f>IF(A6065="NA","NA",VLOOKUP($A6065,'[1]Regression Table'!$A$2:$O$5964,9,FALSE))</f>
        <v>-6.9609800000000003E-3</v>
      </c>
      <c r="P6065" s="3">
        <f>IF(A6065="NA","NA",VLOOKUP($A6065,'[1]Regression Table'!$A$2:$O$5964,10,FALSE))</f>
        <v>1.0432800000000001E-2</v>
      </c>
      <c r="Q6065" s="3">
        <f>IF(A6065="NA","NA",VLOOKUP($A6065,'[1]Regression Table'!$A$2:$O$5964,11,FALSE))</f>
        <v>-4.0768800000000002E-4</v>
      </c>
      <c r="R6065" s="3">
        <f>IF(A6065="NA","NA",VLOOKUP($A6065,'[1]Regression Table'!$A$2:$O$5964,12,FALSE))</f>
        <v>2.5401899999999999E-3</v>
      </c>
      <c r="S6065" s="3">
        <f>IF(A6065="NA","NA",VLOOKUP($A6065,'[1]Regression Table'!$A$2:$O$5964,13,FALSE))</f>
        <v>6.3376999999999999E-3</v>
      </c>
      <c r="T6065" s="3">
        <f>IF(A6065="NA","NA",VLOOKUP($A6065,'[1]Regression Table'!$A$2:$O$5964,14,FALSE))</f>
        <v>1.54764E-4</v>
      </c>
      <c r="U6065" s="3">
        <f>IF(A6065="NA","NA",VLOOKUP($A6065,'[1]Regression Table'!$A$2:$O$5964,15,FALSE))</f>
        <v>5.58757E-3</v>
      </c>
      <c r="V6065" s="3">
        <v>2.0065600000000001E-4</v>
      </c>
      <c r="W6065" s="6">
        <v>-2.7124999999999999E-5</v>
      </c>
      <c r="X6065" s="6">
        <v>6.8730200000000001E-5</v>
      </c>
    </row>
    <row r="6066" spans="1:24" x14ac:dyDescent="0.2">
      <c r="A6066" s="2" t="s">
        <v>2634</v>
      </c>
      <c r="B6066" s="3">
        <v>6</v>
      </c>
      <c r="C6066" s="3">
        <v>3</v>
      </c>
      <c r="D6066" s="3">
        <v>2</v>
      </c>
      <c r="E6066" s="3">
        <v>49</v>
      </c>
      <c r="F6066" s="3">
        <v>10</v>
      </c>
      <c r="G6066" s="3">
        <v>2</v>
      </c>
      <c r="H6066" s="3">
        <v>1</v>
      </c>
      <c r="I6066" s="3" t="s">
        <v>5689</v>
      </c>
      <c r="J6066" s="3">
        <v>1</v>
      </c>
      <c r="K6066" s="3">
        <v>0</v>
      </c>
      <c r="L6066" s="3">
        <f>IF($A6066="NA","NA",VLOOKUP($A6066,'[1]Regression Table'!$A$2:$O$5964,6,FALSE))</f>
        <v>2.2546900000000002E-3</v>
      </c>
      <c r="M6066" s="3">
        <f>IF($A6066="NA","NA",VLOOKUP($A6066,'[1]Regression Table'!$A$2:$O$5964,7,FALSE))</f>
        <v>-1.6137200000000001E-2</v>
      </c>
      <c r="N6066" s="3">
        <f>IF(A6066="NA","NA",VLOOKUP($A6066,'[1]Regression Table'!$A$2:$O$5964,8,FALSE))</f>
        <v>-7.0804800000000001E-3</v>
      </c>
      <c r="O6066" s="3">
        <f>IF(A6066="NA","NA",VLOOKUP($A6066,'[1]Regression Table'!$A$2:$O$5964,9,FALSE))</f>
        <v>-6.4171899999999997E-3</v>
      </c>
      <c r="P6066" s="3">
        <f>IF(A6066="NA","NA",VLOOKUP($A6066,'[1]Regression Table'!$A$2:$O$5964,10,FALSE))</f>
        <v>9.6898999999999996E-3</v>
      </c>
      <c r="Q6066" s="3">
        <f>IF(A6066="NA","NA",VLOOKUP($A6066,'[1]Regression Table'!$A$2:$O$5964,11,FALSE))</f>
        <v>-1.3014700000000001E-3</v>
      </c>
      <c r="R6066" s="3">
        <f>IF(A6066="NA","NA",VLOOKUP($A6066,'[1]Regression Table'!$A$2:$O$5964,12,FALSE))</f>
        <v>1.0768100000000001E-3</v>
      </c>
      <c r="S6066" s="3">
        <f>IF(A6066="NA","NA",VLOOKUP($A6066,'[1]Regression Table'!$A$2:$O$5964,13,FALSE))</f>
        <v>9.4948600000000008E-3</v>
      </c>
      <c r="T6066" s="3">
        <f>IF(A6066="NA","NA",VLOOKUP($A6066,'[1]Regression Table'!$A$2:$O$5964,14,FALSE))</f>
        <v>-3.2777800000000001E-3</v>
      </c>
      <c r="U6066" s="3">
        <f>IF(A6066="NA","NA",VLOOKUP($A6066,'[1]Regression Table'!$A$2:$O$5964,15,FALSE))</f>
        <v>7.2159600000000004E-3</v>
      </c>
      <c r="V6066" s="3">
        <v>1.8893100000000001E-4</v>
      </c>
      <c r="W6066" s="6">
        <v>-3.1607499999999998E-5</v>
      </c>
      <c r="X6066" s="6">
        <v>6.4136999999999999E-5</v>
      </c>
    </row>
    <row r="6067" spans="1:24" x14ac:dyDescent="0.2">
      <c r="A6067" s="2" t="s">
        <v>2635</v>
      </c>
      <c r="B6067" s="3">
        <v>6</v>
      </c>
      <c r="C6067" s="3">
        <v>3</v>
      </c>
      <c r="D6067" s="3">
        <v>2</v>
      </c>
      <c r="E6067" s="3">
        <v>46</v>
      </c>
      <c r="F6067" s="3">
        <v>10</v>
      </c>
      <c r="G6067" s="3">
        <v>5</v>
      </c>
      <c r="H6067" s="3">
        <v>5</v>
      </c>
      <c r="I6067" s="3">
        <v>2500</v>
      </c>
      <c r="J6067" s="3">
        <v>0</v>
      </c>
      <c r="K6067" s="3">
        <v>0</v>
      </c>
      <c r="L6067" s="3">
        <f>IF($A6067="NA","NA",VLOOKUP($A6067,'[1]Regression Table'!$A$2:$O$5964,6,FALSE))</f>
        <v>1.9607800000000001E-3</v>
      </c>
      <c r="M6067" s="3">
        <f>IF($A6067="NA","NA",VLOOKUP($A6067,'[1]Regression Table'!$A$2:$O$5964,7,FALSE))</f>
        <v>-1.69331E-2</v>
      </c>
      <c r="N6067" s="3">
        <f>IF(A6067="NA","NA",VLOOKUP($A6067,'[1]Regression Table'!$A$2:$O$5964,8,FALSE))</f>
        <v>-7.75233E-3</v>
      </c>
      <c r="O6067" s="3">
        <f>IF(A6067="NA","NA",VLOOKUP($A6067,'[1]Regression Table'!$A$2:$O$5964,9,FALSE))</f>
        <v>-4.0612000000000001E-3</v>
      </c>
      <c r="P6067" s="3">
        <f>IF(A6067="NA","NA",VLOOKUP($A6067,'[1]Regression Table'!$A$2:$O$5964,10,FALSE))</f>
        <v>8.5344900000000005E-3</v>
      </c>
      <c r="Q6067" s="3">
        <f>IF(A6067="NA","NA",VLOOKUP($A6067,'[1]Regression Table'!$A$2:$O$5964,11,FALSE))</f>
        <v>-1.7507E-3</v>
      </c>
      <c r="R6067" s="3">
        <f>IF(A6067="NA","NA",VLOOKUP($A6067,'[1]Regression Table'!$A$2:$O$5964,12,FALSE))</f>
        <v>-7.8025900000000005E-4</v>
      </c>
      <c r="S6067" s="3">
        <f>IF(A6067="NA","NA",VLOOKUP($A6067,'[1]Regression Table'!$A$2:$O$5964,13,FALSE))</f>
        <v>7.1667199999999997E-3</v>
      </c>
      <c r="T6067" s="3">
        <f>IF(A6067="NA","NA",VLOOKUP($A6067,'[1]Regression Table'!$A$2:$O$5964,14,FALSE))</f>
        <v>-2.5460399999999998E-3</v>
      </c>
      <c r="U6067" s="3">
        <f>IF(A6067="NA","NA",VLOOKUP($A6067,'[1]Regression Table'!$A$2:$O$5964,15,FALSE))</f>
        <v>5.6983099999999998E-3</v>
      </c>
      <c r="V6067" s="3">
        <v>2.0045800000000001E-4</v>
      </c>
      <c r="W6067" s="6">
        <v>-2.5707700000000001E-5</v>
      </c>
      <c r="X6067" s="6">
        <v>6.6603899999999994E-5</v>
      </c>
    </row>
    <row r="6068" spans="1:24" x14ac:dyDescent="0.2">
      <c r="A6068" s="2" t="s">
        <v>2636</v>
      </c>
      <c r="B6068" s="3">
        <v>6</v>
      </c>
      <c r="C6068" s="3">
        <v>3</v>
      </c>
      <c r="D6068" s="3">
        <v>2</v>
      </c>
      <c r="E6068" s="3">
        <v>36</v>
      </c>
      <c r="F6068" s="3">
        <v>10</v>
      </c>
      <c r="G6068" s="3">
        <v>5</v>
      </c>
      <c r="H6068" s="3">
        <v>5</v>
      </c>
      <c r="I6068" s="3">
        <v>2800</v>
      </c>
      <c r="J6068" s="3">
        <v>0</v>
      </c>
      <c r="K6068" s="3">
        <v>0</v>
      </c>
      <c r="L6068" s="3">
        <f>IF($A6068="NA","NA",VLOOKUP($A6068,'[1]Regression Table'!$A$2:$O$5964,6,FALSE))</f>
        <v>1.95005E-3</v>
      </c>
      <c r="M6068" s="3">
        <f>IF($A6068="NA","NA",VLOOKUP($A6068,'[1]Regression Table'!$A$2:$O$5964,7,FALSE))</f>
        <v>-1.3854699999999999E-2</v>
      </c>
      <c r="N6068" s="3">
        <f>IF(A6068="NA","NA",VLOOKUP($A6068,'[1]Regression Table'!$A$2:$O$5964,8,FALSE))</f>
        <v>-1.2483500000000001E-3</v>
      </c>
      <c r="O6068" s="3">
        <f>IF(A6068="NA","NA",VLOOKUP($A6068,'[1]Regression Table'!$A$2:$O$5964,9,FALSE))</f>
        <v>-1.58873E-3</v>
      </c>
      <c r="P6068" s="3">
        <f>IF(A6068="NA","NA",VLOOKUP($A6068,'[1]Regression Table'!$A$2:$O$5964,10,FALSE))</f>
        <v>5.7813400000000003E-3</v>
      </c>
      <c r="Q6068" s="3">
        <f>IF(A6068="NA","NA",VLOOKUP($A6068,'[1]Regression Table'!$A$2:$O$5964,11,FALSE))</f>
        <v>9.4432499999999998E-4</v>
      </c>
      <c r="R6068" s="3">
        <f>IF(A6068="NA","NA",VLOOKUP($A6068,'[1]Regression Table'!$A$2:$O$5964,12,FALSE))</f>
        <v>1.62692E-3</v>
      </c>
      <c r="S6068" s="3">
        <f>IF(A6068="NA","NA",VLOOKUP($A6068,'[1]Regression Table'!$A$2:$O$5964,13,FALSE))</f>
        <v>5.80972E-3</v>
      </c>
      <c r="T6068" s="3">
        <f>IF(A6068="NA","NA",VLOOKUP($A6068,'[1]Regression Table'!$A$2:$O$5964,14,FALSE))</f>
        <v>2.9692999999999998E-3</v>
      </c>
      <c r="U6068" s="3">
        <f>IF(A6068="NA","NA",VLOOKUP($A6068,'[1]Regression Table'!$A$2:$O$5964,15,FALSE))</f>
        <v>3.0422000000000001E-3</v>
      </c>
      <c r="V6068" s="3">
        <v>2.01215E-4</v>
      </c>
      <c r="W6068" s="6">
        <v>-2.4539300000000001E-5</v>
      </c>
      <c r="X6068" s="6">
        <v>7.3054199999999996E-5</v>
      </c>
    </row>
    <row r="6069" spans="1:24" x14ac:dyDescent="0.2">
      <c r="A6069" s="2" t="s">
        <v>2637</v>
      </c>
      <c r="B6069" s="3">
        <v>6</v>
      </c>
      <c r="C6069" s="3">
        <v>3</v>
      </c>
      <c r="D6069" s="3">
        <v>2</v>
      </c>
      <c r="E6069" s="3">
        <v>50</v>
      </c>
      <c r="F6069" s="3">
        <v>10</v>
      </c>
      <c r="G6069" s="3">
        <v>5</v>
      </c>
      <c r="H6069" s="3">
        <v>5</v>
      </c>
      <c r="I6069" s="3">
        <v>3000</v>
      </c>
      <c r="J6069" s="3">
        <v>1</v>
      </c>
      <c r="K6069" s="3">
        <v>0</v>
      </c>
      <c r="L6069" s="3">
        <f>IF($A6069="NA","NA",VLOOKUP($A6069,'[1]Regression Table'!$A$2:$O$5964,6,FALSE))</f>
        <v>2.2887699999999999E-3</v>
      </c>
      <c r="M6069" s="3">
        <f>IF($A6069="NA","NA",VLOOKUP($A6069,'[1]Regression Table'!$A$2:$O$5964,7,FALSE))</f>
        <v>-1.8244199999999999E-2</v>
      </c>
      <c r="N6069" s="3">
        <f>IF(A6069="NA","NA",VLOOKUP($A6069,'[1]Regression Table'!$A$2:$O$5964,8,FALSE))</f>
        <v>6.3496000000000004E-3</v>
      </c>
      <c r="O6069" s="3">
        <f>IF(A6069="NA","NA",VLOOKUP($A6069,'[1]Regression Table'!$A$2:$O$5964,9,FALSE))</f>
        <v>-5.0177700000000004E-3</v>
      </c>
      <c r="P6069" s="3">
        <f>IF(A6069="NA","NA",VLOOKUP($A6069,'[1]Regression Table'!$A$2:$O$5964,10,FALSE))</f>
        <v>-7.3792900000000002E-4</v>
      </c>
      <c r="Q6069" s="3">
        <f>IF(A6069="NA","NA",VLOOKUP($A6069,'[1]Regression Table'!$A$2:$O$5964,11,FALSE))</f>
        <v>3.3268400000000002E-3</v>
      </c>
      <c r="R6069" s="3">
        <f>IF(A6069="NA","NA",VLOOKUP($A6069,'[1]Regression Table'!$A$2:$O$5964,12,FALSE))</f>
        <v>-2.22697E-3</v>
      </c>
      <c r="S6069" s="3">
        <f>IF(A6069="NA","NA",VLOOKUP($A6069,'[1]Regression Table'!$A$2:$O$5964,13,FALSE))</f>
        <v>-3.8057099999999999E-3</v>
      </c>
      <c r="T6069" s="3">
        <f>IF(A6069="NA","NA",VLOOKUP($A6069,'[1]Regression Table'!$A$2:$O$5964,14,FALSE))</f>
        <v>2.3396300000000001E-3</v>
      </c>
      <c r="U6069" s="3">
        <f>IF(A6069="NA","NA",VLOOKUP($A6069,'[1]Regression Table'!$A$2:$O$5964,15,FALSE))</f>
        <v>-5.2672800000000001E-3</v>
      </c>
      <c r="V6069" s="3">
        <v>1.9856400000000001E-4</v>
      </c>
      <c r="W6069" s="6">
        <v>-2.4829900000000001E-5</v>
      </c>
      <c r="X6069" s="6">
        <v>6.6792700000000002E-5</v>
      </c>
    </row>
    <row r="6070" spans="1:24" x14ac:dyDescent="0.2">
      <c r="A6070" s="2" t="s">
        <v>2638</v>
      </c>
      <c r="B6070" s="3">
        <v>6</v>
      </c>
      <c r="C6070" s="3">
        <v>3</v>
      </c>
      <c r="D6070" s="3">
        <v>2</v>
      </c>
      <c r="E6070" s="3">
        <v>44</v>
      </c>
      <c r="F6070" s="3">
        <v>10</v>
      </c>
      <c r="G6070" s="3">
        <v>5</v>
      </c>
      <c r="H6070" s="3">
        <v>6</v>
      </c>
      <c r="I6070" s="3">
        <v>3000</v>
      </c>
      <c r="J6070" s="3">
        <v>1</v>
      </c>
      <c r="K6070" s="3">
        <v>0</v>
      </c>
      <c r="L6070" s="3">
        <f>IF($A6070="NA","NA",VLOOKUP($A6070,'[1]Regression Table'!$A$2:$O$5964,6,FALSE))</f>
        <v>4.41392E-3</v>
      </c>
      <c r="M6070" s="3">
        <f>IF($A6070="NA","NA",VLOOKUP($A6070,'[1]Regression Table'!$A$2:$O$5964,7,FALSE))</f>
        <v>-7.3419000000000002E-3</v>
      </c>
      <c r="N6070" s="3">
        <f>IF(A6070="NA","NA",VLOOKUP($A6070,'[1]Regression Table'!$A$2:$O$5964,8,FALSE))</f>
        <v>1.12341E-2</v>
      </c>
      <c r="O6070" s="3">
        <f>IF(A6070="NA","NA",VLOOKUP($A6070,'[1]Regression Table'!$A$2:$O$5964,9,FALSE))</f>
        <v>-1.22595E-3</v>
      </c>
      <c r="P6070" s="3">
        <f>IF(A6070="NA","NA",VLOOKUP($A6070,'[1]Regression Table'!$A$2:$O$5964,10,FALSE))</f>
        <v>-4.2374600000000002E-3</v>
      </c>
      <c r="Q6070" s="3">
        <f>IF(A6070="NA","NA",VLOOKUP($A6070,'[1]Regression Table'!$A$2:$O$5964,11,FALSE))</f>
        <v>-1.49994E-3</v>
      </c>
      <c r="R6070" s="3">
        <f>IF(A6070="NA","NA",VLOOKUP($A6070,'[1]Regression Table'!$A$2:$O$5964,12,FALSE))</f>
        <v>-4.8580100000000003E-3</v>
      </c>
      <c r="S6070" s="3">
        <f>IF(A6070="NA","NA",VLOOKUP($A6070,'[1]Regression Table'!$A$2:$O$5964,13,FALSE))</f>
        <v>5.3947800000000001E-3</v>
      </c>
      <c r="T6070" s="3">
        <f>IF(A6070="NA","NA",VLOOKUP($A6070,'[1]Regression Table'!$A$2:$O$5964,14,FALSE))</f>
        <v>-3.7179499999999999E-5</v>
      </c>
      <c r="U6070" s="3">
        <f>IF(A6070="NA","NA",VLOOKUP($A6070,'[1]Regression Table'!$A$2:$O$5964,15,FALSE))</f>
        <v>1.3580699999999999E-2</v>
      </c>
      <c r="V6070" s="3">
        <v>2.04926E-4</v>
      </c>
      <c r="W6070" s="6">
        <v>-3.1247000000000001E-5</v>
      </c>
      <c r="X6070" s="6">
        <v>7.0428900000000006E-5</v>
      </c>
    </row>
    <row r="6071" spans="1:24" x14ac:dyDescent="0.2">
      <c r="A6071" s="2" t="s">
        <v>2639</v>
      </c>
      <c r="B6071" s="3">
        <v>6</v>
      </c>
      <c r="C6071" s="3">
        <v>3</v>
      </c>
      <c r="D6071" s="3">
        <v>2</v>
      </c>
      <c r="E6071" s="3">
        <v>43</v>
      </c>
      <c r="F6071" s="3">
        <v>10</v>
      </c>
      <c r="G6071" s="3">
        <v>3</v>
      </c>
      <c r="H6071" s="3">
        <v>1</v>
      </c>
      <c r="I6071" s="3" t="s">
        <v>5689</v>
      </c>
      <c r="J6071" s="3">
        <v>1</v>
      </c>
      <c r="K6071" s="3">
        <v>0</v>
      </c>
      <c r="L6071" s="3">
        <f>IF($A6071="NA","NA",VLOOKUP($A6071,'[1]Regression Table'!$A$2:$O$5964,6,FALSE))</f>
        <v>3.1093599999999998E-3</v>
      </c>
      <c r="M6071" s="3">
        <f>IF($A6071="NA","NA",VLOOKUP($A6071,'[1]Regression Table'!$A$2:$O$5964,7,FALSE))</f>
        <v>-1.5802400000000001E-2</v>
      </c>
      <c r="N6071" s="3">
        <f>IF(A6071="NA","NA",VLOOKUP($A6071,'[1]Regression Table'!$A$2:$O$5964,8,FALSE))</f>
        <v>1.03996E-2</v>
      </c>
      <c r="O6071" s="3">
        <f>IF(A6071="NA","NA",VLOOKUP($A6071,'[1]Regression Table'!$A$2:$O$5964,9,FALSE))</f>
        <v>-2.30875E-3</v>
      </c>
      <c r="P6071" s="3">
        <f>IF(A6071="NA","NA",VLOOKUP($A6071,'[1]Regression Table'!$A$2:$O$5964,10,FALSE))</f>
        <v>-3.3932699999999999E-3</v>
      </c>
      <c r="Q6071" s="3">
        <f>IF(A6071="NA","NA",VLOOKUP($A6071,'[1]Regression Table'!$A$2:$O$5964,11,FALSE))</f>
        <v>-6.8686100000000006E-5</v>
      </c>
      <c r="R6071" s="3">
        <f>IF(A6071="NA","NA",VLOOKUP($A6071,'[1]Regression Table'!$A$2:$O$5964,12,FALSE))</f>
        <v>-9.3004399999999999E-4</v>
      </c>
      <c r="S6071" s="3">
        <f>IF(A6071="NA","NA",VLOOKUP($A6071,'[1]Regression Table'!$A$2:$O$5964,13,FALSE))</f>
        <v>-4.3201899999999998E-3</v>
      </c>
      <c r="T6071" s="3">
        <f>IF(A6071="NA","NA",VLOOKUP($A6071,'[1]Regression Table'!$A$2:$O$5964,14,FALSE))</f>
        <v>1.3730299999999999E-3</v>
      </c>
      <c r="U6071" s="3">
        <f>IF(A6071="NA","NA",VLOOKUP($A6071,'[1]Regression Table'!$A$2:$O$5964,15,FALSE))</f>
        <v>-2.6414099999999999E-3</v>
      </c>
      <c r="V6071" s="3">
        <v>2.04081E-4</v>
      </c>
      <c r="W6071" s="6">
        <v>-2.2419899999999999E-5</v>
      </c>
      <c r="X6071" s="6">
        <v>6.8901199999999997E-5</v>
      </c>
    </row>
    <row r="6072" spans="1:24" x14ac:dyDescent="0.2">
      <c r="A6072" s="2" t="s">
        <v>2640</v>
      </c>
      <c r="B6072" s="3">
        <v>6</v>
      </c>
      <c r="C6072" s="3">
        <v>3</v>
      </c>
      <c r="D6072" s="3">
        <v>2</v>
      </c>
      <c r="E6072" s="3">
        <v>25</v>
      </c>
      <c r="F6072" s="3">
        <v>10</v>
      </c>
      <c r="G6072" s="3">
        <v>3</v>
      </c>
      <c r="H6072" s="3">
        <v>1</v>
      </c>
      <c r="I6072" s="3" t="s">
        <v>5689</v>
      </c>
      <c r="J6072" s="3">
        <v>1</v>
      </c>
      <c r="K6072" s="3">
        <v>0</v>
      </c>
      <c r="L6072" s="3">
        <f>IF($A6072="NA","NA",VLOOKUP($A6072,'[1]Regression Table'!$A$2:$O$5964,6,FALSE))</f>
        <v>1.2049199999999999E-3</v>
      </c>
      <c r="M6072" s="3">
        <f>IF($A6072="NA","NA",VLOOKUP($A6072,'[1]Regression Table'!$A$2:$O$5964,7,FALSE))</f>
        <v>-1.62828E-2</v>
      </c>
      <c r="N6072" s="3">
        <f>IF(A6072="NA","NA",VLOOKUP($A6072,'[1]Regression Table'!$A$2:$O$5964,8,FALSE))</f>
        <v>-2.7983299999999999E-3</v>
      </c>
      <c r="O6072" s="3">
        <f>IF(A6072="NA","NA",VLOOKUP($A6072,'[1]Regression Table'!$A$2:$O$5964,9,FALSE))</f>
        <v>-3.70273E-3</v>
      </c>
      <c r="P6072" s="3">
        <f>IF(A6072="NA","NA",VLOOKUP($A6072,'[1]Regression Table'!$A$2:$O$5964,10,FALSE))</f>
        <v>2.7593600000000002E-3</v>
      </c>
      <c r="Q6072" s="3">
        <f>IF(A6072="NA","NA",VLOOKUP($A6072,'[1]Regression Table'!$A$2:$O$5964,11,FALSE))</f>
        <v>4.1840499999999999E-3</v>
      </c>
      <c r="R6072" s="3">
        <f>IF(A6072="NA","NA",VLOOKUP($A6072,'[1]Regression Table'!$A$2:$O$5964,12,FALSE))</f>
        <v>7.0494399999999999E-4</v>
      </c>
      <c r="S6072" s="3">
        <f>IF(A6072="NA","NA",VLOOKUP($A6072,'[1]Regression Table'!$A$2:$O$5964,13,FALSE))</f>
        <v>3.73384E-3</v>
      </c>
      <c r="T6072" s="3">
        <f>IF(A6072="NA","NA",VLOOKUP($A6072,'[1]Regression Table'!$A$2:$O$5964,14,FALSE))</f>
        <v>-5.4262299999999998E-3</v>
      </c>
      <c r="U6072" s="3">
        <f>IF(A6072="NA","NA",VLOOKUP($A6072,'[1]Regression Table'!$A$2:$O$5964,15,FALSE))</f>
        <v>2.3937200000000001E-4</v>
      </c>
      <c r="V6072" s="3">
        <v>1.98839E-4</v>
      </c>
      <c r="W6072" s="6">
        <v>-2.0244499999999999E-5</v>
      </c>
      <c r="X6072" s="6">
        <v>6.4065000000000004E-5</v>
      </c>
    </row>
    <row r="6073" spans="1:24" x14ac:dyDescent="0.2">
      <c r="A6073" s="2" t="s">
        <v>2641</v>
      </c>
      <c r="B6073" s="3">
        <v>6</v>
      </c>
      <c r="C6073" s="3">
        <v>2</v>
      </c>
      <c r="D6073" s="3">
        <v>2</v>
      </c>
      <c r="E6073" s="3">
        <v>22</v>
      </c>
      <c r="F6073" s="3">
        <v>10</v>
      </c>
      <c r="G6073" s="3">
        <v>4</v>
      </c>
      <c r="H6073" s="3">
        <v>1</v>
      </c>
      <c r="I6073" s="3">
        <v>0</v>
      </c>
      <c r="J6073" s="3">
        <v>1</v>
      </c>
      <c r="K6073" s="3">
        <v>0</v>
      </c>
      <c r="L6073" s="3">
        <f>IF($A6073="NA","NA",VLOOKUP($A6073,'[1]Regression Table'!$A$2:$O$5964,6,FALSE))</f>
        <v>1.54455E-3</v>
      </c>
      <c r="M6073" s="3">
        <f>IF($A6073="NA","NA",VLOOKUP($A6073,'[1]Regression Table'!$A$2:$O$5964,7,FALSE))</f>
        <v>-1.30194E-2</v>
      </c>
      <c r="N6073" s="3">
        <f>IF(A6073="NA","NA",VLOOKUP($A6073,'[1]Regression Table'!$A$2:$O$5964,8,FALSE))</f>
        <v>-2.55343E-4</v>
      </c>
      <c r="O6073" s="3">
        <f>IF(A6073="NA","NA",VLOOKUP($A6073,'[1]Regression Table'!$A$2:$O$5964,9,FALSE))</f>
        <v>-2.4729999999999999E-5</v>
      </c>
      <c r="P6073" s="3">
        <f>IF(A6073="NA","NA",VLOOKUP($A6073,'[1]Regression Table'!$A$2:$O$5964,10,FALSE))</f>
        <v>5.0179400000000002E-3</v>
      </c>
      <c r="Q6073" s="3">
        <f>IF(A6073="NA","NA",VLOOKUP($A6073,'[1]Regression Table'!$A$2:$O$5964,11,FALSE))</f>
        <v>-2.4206200000000001E-3</v>
      </c>
      <c r="R6073" s="3">
        <f>IF(A6073="NA","NA",VLOOKUP($A6073,'[1]Regression Table'!$A$2:$O$5964,12,FALSE))</f>
        <v>-1.89855E-4</v>
      </c>
      <c r="S6073" s="3">
        <f>IF(A6073="NA","NA",VLOOKUP($A6073,'[1]Regression Table'!$A$2:$O$5964,13,FALSE))</f>
        <v>3.9637700000000001E-3</v>
      </c>
      <c r="T6073" s="3">
        <f>IF(A6073="NA","NA",VLOOKUP($A6073,'[1]Regression Table'!$A$2:$O$5964,14,FALSE))</f>
        <v>-1.60513E-3</v>
      </c>
      <c r="U6073" s="3">
        <f>IF(A6073="NA","NA",VLOOKUP($A6073,'[1]Regression Table'!$A$2:$O$5964,15,FALSE))</f>
        <v>-1.4164399999999999E-3</v>
      </c>
      <c r="V6073" s="3">
        <v>1.9406100000000001E-4</v>
      </c>
      <c r="W6073" s="6">
        <v>-2.7253399999999999E-5</v>
      </c>
      <c r="X6073" s="6">
        <v>6.7768900000000001E-5</v>
      </c>
    </row>
    <row r="6074" spans="1:24" x14ac:dyDescent="0.2">
      <c r="A6074" s="2" t="s">
        <v>2642</v>
      </c>
      <c r="B6074" s="3">
        <v>6</v>
      </c>
      <c r="C6074" s="3">
        <v>3</v>
      </c>
      <c r="D6074" s="3">
        <v>2</v>
      </c>
      <c r="E6074" s="3">
        <v>33</v>
      </c>
      <c r="F6074" s="3">
        <v>10</v>
      </c>
      <c r="G6074" s="3">
        <v>5</v>
      </c>
      <c r="H6074" s="3">
        <v>6</v>
      </c>
      <c r="I6074" s="3">
        <v>1000</v>
      </c>
      <c r="J6074" s="3">
        <v>1</v>
      </c>
      <c r="K6074" s="3">
        <v>0</v>
      </c>
      <c r="L6074" s="3">
        <f>IF($A6074="NA","NA",VLOOKUP($A6074,'[1]Regression Table'!$A$2:$O$5964,6,FALSE))</f>
        <v>2.5564099999999998E-3</v>
      </c>
      <c r="M6074" s="3">
        <f>IF($A6074="NA","NA",VLOOKUP($A6074,'[1]Regression Table'!$A$2:$O$5964,7,FALSE))</f>
        <v>-1.24566E-2</v>
      </c>
      <c r="N6074" s="3">
        <f>IF(A6074="NA","NA",VLOOKUP($A6074,'[1]Regression Table'!$A$2:$O$5964,8,FALSE))</f>
        <v>-1.45546E-3</v>
      </c>
      <c r="O6074" s="3">
        <f>IF(A6074="NA","NA",VLOOKUP($A6074,'[1]Regression Table'!$A$2:$O$5964,9,FALSE))</f>
        <v>-1.74691E-3</v>
      </c>
      <c r="P6074" s="3">
        <f>IF(A6074="NA","NA",VLOOKUP($A6074,'[1]Regression Table'!$A$2:$O$5964,10,FALSE))</f>
        <v>3.1001900000000001E-3</v>
      </c>
      <c r="Q6074" s="3">
        <f>IF(A6074="NA","NA",VLOOKUP($A6074,'[1]Regression Table'!$A$2:$O$5964,11,FALSE))</f>
        <v>-3.7609500000000001E-4</v>
      </c>
      <c r="R6074" s="3">
        <f>IF(A6074="NA","NA",VLOOKUP($A6074,'[1]Regression Table'!$A$2:$O$5964,12,FALSE))</f>
        <v>1.1064E-4</v>
      </c>
      <c r="S6074" s="3">
        <f>IF(A6074="NA","NA",VLOOKUP($A6074,'[1]Regression Table'!$A$2:$O$5964,13,FALSE))</f>
        <v>9.9186699999999992E-3</v>
      </c>
      <c r="T6074" s="3">
        <f>IF(A6074="NA","NA",VLOOKUP($A6074,'[1]Regression Table'!$A$2:$O$5964,14,FALSE))</f>
        <v>-8.3756200000000003E-4</v>
      </c>
      <c r="U6074" s="3">
        <f>IF(A6074="NA","NA",VLOOKUP($A6074,'[1]Regression Table'!$A$2:$O$5964,15,FALSE))</f>
        <v>5.1059699999999996E-3</v>
      </c>
      <c r="V6074" s="3">
        <v>1.9825100000000001E-4</v>
      </c>
      <c r="W6074" s="6">
        <v>-2.33647E-5</v>
      </c>
      <c r="X6074" s="6">
        <v>7.3638899999999997E-5</v>
      </c>
    </row>
    <row r="6075" spans="1:24" x14ac:dyDescent="0.2">
      <c r="A6075" s="2" t="s">
        <v>2643</v>
      </c>
      <c r="B6075" s="3">
        <v>6</v>
      </c>
      <c r="C6075" s="3">
        <v>3</v>
      </c>
      <c r="D6075" s="3">
        <v>2</v>
      </c>
      <c r="E6075" s="3">
        <v>35</v>
      </c>
      <c r="F6075" s="3">
        <v>10</v>
      </c>
      <c r="G6075" s="3">
        <v>2</v>
      </c>
      <c r="H6075" s="3">
        <v>6</v>
      </c>
      <c r="I6075" s="3">
        <v>850</v>
      </c>
      <c r="J6075" s="3">
        <v>1</v>
      </c>
      <c r="K6075" s="3">
        <v>0</v>
      </c>
      <c r="L6075" s="3">
        <f>IF($A6075="NA","NA",VLOOKUP($A6075,'[1]Regression Table'!$A$2:$O$5964,6,FALSE))</f>
        <v>2.67571E-3</v>
      </c>
      <c r="M6075" s="3">
        <f>IF($A6075="NA","NA",VLOOKUP($A6075,'[1]Regression Table'!$A$2:$O$5964,7,FALSE))</f>
        <v>-1.46494E-2</v>
      </c>
      <c r="N6075" s="3">
        <f>IF(A6075="NA","NA",VLOOKUP($A6075,'[1]Regression Table'!$A$2:$O$5964,8,FALSE))</f>
        <v>7.9728400000000001E-3</v>
      </c>
      <c r="O6075" s="3">
        <f>IF(A6075="NA","NA",VLOOKUP($A6075,'[1]Regression Table'!$A$2:$O$5964,9,FALSE))</f>
        <v>1.50906E-3</v>
      </c>
      <c r="P6075" s="3">
        <f>IF(A6075="NA","NA",VLOOKUP($A6075,'[1]Regression Table'!$A$2:$O$5964,10,FALSE))</f>
        <v>-1.76713E-3</v>
      </c>
      <c r="Q6075" s="3">
        <f>IF(A6075="NA","NA",VLOOKUP($A6075,'[1]Regression Table'!$A$2:$O$5964,11,FALSE))</f>
        <v>1.85136E-3</v>
      </c>
      <c r="R6075" s="3">
        <f>IF(A6075="NA","NA",VLOOKUP($A6075,'[1]Regression Table'!$A$2:$O$5964,12,FALSE))</f>
        <v>-9.9476600000000001E-4</v>
      </c>
      <c r="S6075" s="3">
        <f>IF(A6075="NA","NA",VLOOKUP($A6075,'[1]Regression Table'!$A$2:$O$5964,13,FALSE))</f>
        <v>1.29089E-3</v>
      </c>
      <c r="T6075" s="3">
        <f>IF(A6075="NA","NA",VLOOKUP($A6075,'[1]Regression Table'!$A$2:$O$5964,14,FALSE))</f>
        <v>1.17461E-3</v>
      </c>
      <c r="U6075" s="3">
        <f>IF(A6075="NA","NA",VLOOKUP($A6075,'[1]Regression Table'!$A$2:$O$5964,15,FALSE))</f>
        <v>4.2297999999999997E-3</v>
      </c>
      <c r="V6075" s="3">
        <v>1.8791200000000001E-4</v>
      </c>
      <c r="W6075" s="6">
        <v>-3.5525899999999998E-5</v>
      </c>
      <c r="X6075" s="6">
        <v>6.7513099999999996E-5</v>
      </c>
    </row>
    <row r="6076" spans="1:24" x14ac:dyDescent="0.2">
      <c r="A6076" s="2" t="s">
        <v>2644</v>
      </c>
      <c r="B6076" s="3">
        <v>6</v>
      </c>
      <c r="C6076" s="3">
        <v>3</v>
      </c>
      <c r="D6076" s="3">
        <v>2</v>
      </c>
      <c r="E6076" s="3">
        <v>32</v>
      </c>
      <c r="F6076" s="3">
        <v>10</v>
      </c>
      <c r="G6076" s="3">
        <v>2</v>
      </c>
      <c r="H6076" s="3">
        <v>1</v>
      </c>
      <c r="I6076" s="3" t="s">
        <v>5689</v>
      </c>
      <c r="J6076" s="3">
        <v>1</v>
      </c>
      <c r="K6076" s="3">
        <v>0</v>
      </c>
      <c r="L6076" s="3">
        <f>IF($A6076="NA","NA",VLOOKUP($A6076,'[1]Regression Table'!$A$2:$O$5964,6,FALSE))</f>
        <v>1.66877E-3</v>
      </c>
      <c r="M6076" s="3">
        <f>IF($A6076="NA","NA",VLOOKUP($A6076,'[1]Regression Table'!$A$2:$O$5964,7,FALSE))</f>
        <v>-1.8930700000000002E-2</v>
      </c>
      <c r="N6076" s="3">
        <f>IF(A6076="NA","NA",VLOOKUP($A6076,'[1]Regression Table'!$A$2:$O$5964,8,FALSE))</f>
        <v>1.6401E-3</v>
      </c>
      <c r="O6076" s="3">
        <f>IF(A6076="NA","NA",VLOOKUP($A6076,'[1]Regression Table'!$A$2:$O$5964,9,FALSE))</f>
        <v>2.6747700000000001E-4</v>
      </c>
      <c r="P6076" s="3">
        <f>IF(A6076="NA","NA",VLOOKUP($A6076,'[1]Regression Table'!$A$2:$O$5964,10,FALSE))</f>
        <v>4.8233699999999996E-3</v>
      </c>
      <c r="Q6076" s="3">
        <f>IF(A6076="NA","NA",VLOOKUP($A6076,'[1]Regression Table'!$A$2:$O$5964,11,FALSE))</f>
        <v>-3.5411399999999999E-4</v>
      </c>
      <c r="R6076" s="3">
        <f>IF(A6076="NA","NA",VLOOKUP($A6076,'[1]Regression Table'!$A$2:$O$5964,12,FALSE))</f>
        <v>2.9626499999999998E-3</v>
      </c>
      <c r="S6076" s="3">
        <f>IF(A6076="NA","NA",VLOOKUP($A6076,'[1]Regression Table'!$A$2:$O$5964,13,FALSE))</f>
        <v>2.7636800000000001E-3</v>
      </c>
      <c r="T6076" s="3">
        <f>IF(A6076="NA","NA",VLOOKUP($A6076,'[1]Regression Table'!$A$2:$O$5964,14,FALSE))</f>
        <v>2.24815E-3</v>
      </c>
      <c r="U6076" s="3">
        <f>IF(A6076="NA","NA",VLOOKUP($A6076,'[1]Regression Table'!$A$2:$O$5964,15,FALSE))</f>
        <v>-1.38999E-3</v>
      </c>
      <c r="V6076" s="3">
        <v>1.9582000000000001E-4</v>
      </c>
      <c r="W6076" s="6">
        <v>-2.01694E-5</v>
      </c>
      <c r="X6076" s="6">
        <v>7.1072600000000001E-5</v>
      </c>
    </row>
    <row r="6077" spans="1:24" x14ac:dyDescent="0.2">
      <c r="A6077" s="2" t="s">
        <v>2645</v>
      </c>
      <c r="B6077" s="3">
        <v>6</v>
      </c>
      <c r="C6077" s="3">
        <v>3</v>
      </c>
      <c r="D6077" s="3">
        <v>2</v>
      </c>
      <c r="E6077" s="3">
        <v>52</v>
      </c>
      <c r="F6077" s="3">
        <v>10</v>
      </c>
      <c r="G6077" s="3">
        <v>5</v>
      </c>
      <c r="H6077" s="3">
        <v>2</v>
      </c>
      <c r="I6077" s="3">
        <v>2000</v>
      </c>
      <c r="J6077" s="3">
        <v>0</v>
      </c>
      <c r="K6077" s="3">
        <v>0</v>
      </c>
      <c r="L6077" s="3">
        <f>IF($A6077="NA","NA",VLOOKUP($A6077,'[1]Regression Table'!$A$2:$O$5964,6,FALSE))</f>
        <v>9.0098299999999995E-4</v>
      </c>
      <c r="M6077" s="3">
        <f>IF($A6077="NA","NA",VLOOKUP($A6077,'[1]Regression Table'!$A$2:$O$5964,7,FALSE))</f>
        <v>-1.5762600000000002E-2</v>
      </c>
      <c r="N6077" s="3">
        <f>IF(A6077="NA","NA",VLOOKUP($A6077,'[1]Regression Table'!$A$2:$O$5964,8,FALSE))</f>
        <v>6.3003499999999997E-3</v>
      </c>
      <c r="O6077" s="3">
        <f>IF(A6077="NA","NA",VLOOKUP($A6077,'[1]Regression Table'!$A$2:$O$5964,9,FALSE))</f>
        <v>5.4046299999999997E-3</v>
      </c>
      <c r="P6077" s="3">
        <f>IF(A6077="NA","NA",VLOOKUP($A6077,'[1]Regression Table'!$A$2:$O$5964,10,FALSE))</f>
        <v>-2.5606000000000001E-3</v>
      </c>
      <c r="Q6077" s="3">
        <f>IF(A6077="NA","NA",VLOOKUP($A6077,'[1]Regression Table'!$A$2:$O$5964,11,FALSE))</f>
        <v>-1.1452299999999999E-3</v>
      </c>
      <c r="R6077" s="3">
        <f>IF(A6077="NA","NA",VLOOKUP($A6077,'[1]Regression Table'!$A$2:$O$5964,12,FALSE))</f>
        <v>1.68503E-4</v>
      </c>
      <c r="S6077" s="3">
        <f>IF(A6077="NA","NA",VLOOKUP($A6077,'[1]Regression Table'!$A$2:$O$5964,13,FALSE))</f>
        <v>-2.5514600000000002E-3</v>
      </c>
      <c r="T6077" s="3">
        <f>IF(A6077="NA","NA",VLOOKUP($A6077,'[1]Regression Table'!$A$2:$O$5964,14,FALSE))</f>
        <v>3.78415E-3</v>
      </c>
      <c r="U6077" s="3">
        <f>IF(A6077="NA","NA",VLOOKUP($A6077,'[1]Regression Table'!$A$2:$O$5964,15,FALSE))</f>
        <v>-2.2124100000000002E-3</v>
      </c>
      <c r="V6077" s="3">
        <v>2.03599E-4</v>
      </c>
      <c r="W6077" s="6">
        <v>-2.0188699999999999E-5</v>
      </c>
      <c r="X6077" s="6">
        <v>6.8414300000000007E-5</v>
      </c>
    </row>
    <row r="6078" spans="1:24" x14ac:dyDescent="0.2">
      <c r="A6078" s="2" t="s">
        <v>2646</v>
      </c>
      <c r="B6078" s="3">
        <v>6</v>
      </c>
      <c r="C6078" s="3">
        <v>3</v>
      </c>
      <c r="D6078" s="3">
        <v>2</v>
      </c>
      <c r="E6078" s="3">
        <v>50</v>
      </c>
      <c r="F6078" s="3">
        <v>10</v>
      </c>
      <c r="G6078" s="3">
        <v>2</v>
      </c>
      <c r="H6078" s="3">
        <v>1</v>
      </c>
      <c r="I6078" s="3" t="s">
        <v>5689</v>
      </c>
      <c r="J6078" s="3">
        <v>1</v>
      </c>
      <c r="K6078" s="3">
        <v>0</v>
      </c>
      <c r="L6078" s="3">
        <f>IF($A6078="NA","NA",VLOOKUP($A6078,'[1]Regression Table'!$A$2:$O$5964,6,FALSE))</f>
        <v>1.5920800000000001E-3</v>
      </c>
      <c r="M6078" s="3">
        <f>IF($A6078="NA","NA",VLOOKUP($A6078,'[1]Regression Table'!$A$2:$O$5964,7,FALSE))</f>
        <v>-1.36857E-2</v>
      </c>
      <c r="N6078" s="3">
        <f>IF(A6078="NA","NA",VLOOKUP($A6078,'[1]Regression Table'!$A$2:$O$5964,8,FALSE))</f>
        <v>4.9305499999999995E-4</v>
      </c>
      <c r="O6078" s="3">
        <f>IF(A6078="NA","NA",VLOOKUP($A6078,'[1]Regression Table'!$A$2:$O$5964,9,FALSE))</f>
        <v>-2.3698299999999999E-3</v>
      </c>
      <c r="P6078" s="3">
        <f>IF(A6078="NA","NA",VLOOKUP($A6078,'[1]Regression Table'!$A$2:$O$5964,10,FALSE))</f>
        <v>6.8110700000000002E-4</v>
      </c>
      <c r="Q6078" s="3">
        <f>IF(A6078="NA","NA",VLOOKUP($A6078,'[1]Regression Table'!$A$2:$O$5964,11,FALSE))</f>
        <v>-2.5401099999999999E-3</v>
      </c>
      <c r="R6078" s="3">
        <f>IF(A6078="NA","NA",VLOOKUP($A6078,'[1]Regression Table'!$A$2:$O$5964,12,FALSE))</f>
        <v>4.6940699999999998E-3</v>
      </c>
      <c r="S6078" s="3">
        <f>IF(A6078="NA","NA",VLOOKUP($A6078,'[1]Regression Table'!$A$2:$O$5964,13,FALSE))</f>
        <v>4.8388399999999996E-3</v>
      </c>
      <c r="T6078" s="3">
        <f>IF(A6078="NA","NA",VLOOKUP($A6078,'[1]Regression Table'!$A$2:$O$5964,14,FALSE))</f>
        <v>-7.3620300000000005E-4</v>
      </c>
      <c r="U6078" s="3">
        <f>IF(A6078="NA","NA",VLOOKUP($A6078,'[1]Regression Table'!$A$2:$O$5964,15,FALSE))</f>
        <v>1.0422599999999999E-3</v>
      </c>
      <c r="V6078" s="3">
        <v>1.94477E-4</v>
      </c>
      <c r="W6078" s="6">
        <v>-2.1572800000000001E-5</v>
      </c>
      <c r="X6078" s="6">
        <v>6.9835199999999998E-5</v>
      </c>
    </row>
    <row r="6079" spans="1:24" x14ac:dyDescent="0.2">
      <c r="A6079" s="2" t="s">
        <v>2647</v>
      </c>
      <c r="B6079" s="3">
        <v>6</v>
      </c>
      <c r="C6079" s="3">
        <v>3</v>
      </c>
      <c r="D6079" s="3">
        <v>2</v>
      </c>
      <c r="E6079" s="3">
        <v>34</v>
      </c>
      <c r="F6079" s="3">
        <v>10</v>
      </c>
      <c r="G6079" s="3">
        <v>2</v>
      </c>
      <c r="H6079" s="3">
        <v>1</v>
      </c>
      <c r="I6079" s="3" t="s">
        <v>5689</v>
      </c>
      <c r="J6079" s="3">
        <v>1</v>
      </c>
      <c r="K6079" s="3">
        <v>0</v>
      </c>
      <c r="L6079" s="3">
        <f>IF($A6079="NA","NA",VLOOKUP($A6079,'[1]Regression Table'!$A$2:$O$5964,6,FALSE))</f>
        <v>3.75669E-3</v>
      </c>
      <c r="M6079" s="3">
        <f>IF($A6079="NA","NA",VLOOKUP($A6079,'[1]Regression Table'!$A$2:$O$5964,7,FALSE))</f>
        <v>-3.4160800000000002E-3</v>
      </c>
      <c r="N6079" s="3">
        <f>IF(A6079="NA","NA",VLOOKUP($A6079,'[1]Regression Table'!$A$2:$O$5964,8,FALSE))</f>
        <v>4.3211200000000001E-4</v>
      </c>
      <c r="O6079" s="3">
        <f>IF(A6079="NA","NA",VLOOKUP($A6079,'[1]Regression Table'!$A$2:$O$5964,9,FALSE))</f>
        <v>-9.1453400000000001E-3</v>
      </c>
      <c r="P6079" s="3">
        <f>IF(A6079="NA","NA",VLOOKUP($A6079,'[1]Regression Table'!$A$2:$O$5964,10,FALSE))</f>
        <v>2.4471699999999998E-3</v>
      </c>
      <c r="Q6079" s="3">
        <f>IF(A6079="NA","NA",VLOOKUP($A6079,'[1]Regression Table'!$A$2:$O$5964,11,FALSE))</f>
        <v>-1.7130299999999999E-3</v>
      </c>
      <c r="R6079" s="3">
        <f>IF(A6079="NA","NA",VLOOKUP($A6079,'[1]Regression Table'!$A$2:$O$5964,12,FALSE))</f>
        <v>3.8405499999999999E-3</v>
      </c>
      <c r="S6079" s="3">
        <f>IF(A6079="NA","NA",VLOOKUP($A6079,'[1]Regression Table'!$A$2:$O$5964,13,FALSE))</f>
        <v>1.3685599999999999E-2</v>
      </c>
      <c r="T6079" s="3">
        <f>IF(A6079="NA","NA",VLOOKUP($A6079,'[1]Regression Table'!$A$2:$O$5964,14,FALSE))</f>
        <v>-6.4206300000000001E-3</v>
      </c>
      <c r="U6079" s="3">
        <f>IF(A6079="NA","NA",VLOOKUP($A6079,'[1]Regression Table'!$A$2:$O$5964,15,FALSE))</f>
        <v>1.18093E-2</v>
      </c>
      <c r="V6079" s="3">
        <v>2.01072E-4</v>
      </c>
      <c r="W6079" s="6">
        <v>-2.1761699999999999E-5</v>
      </c>
      <c r="X6079" s="6">
        <v>7.48019E-5</v>
      </c>
    </row>
    <row r="6080" spans="1:24" x14ac:dyDescent="0.2">
      <c r="A6080" s="2" t="s">
        <v>2648</v>
      </c>
      <c r="B6080" s="3">
        <v>6</v>
      </c>
      <c r="C6080" s="3">
        <v>3</v>
      </c>
      <c r="D6080" s="3">
        <v>2</v>
      </c>
      <c r="E6080" s="3">
        <v>51</v>
      </c>
      <c r="F6080" s="3">
        <v>10</v>
      </c>
      <c r="G6080" s="3">
        <v>2</v>
      </c>
      <c r="H6080" s="3">
        <v>1</v>
      </c>
      <c r="I6080" s="3" t="s">
        <v>5689</v>
      </c>
      <c r="J6080" s="3">
        <v>0</v>
      </c>
      <c r="K6080" s="3">
        <v>0</v>
      </c>
      <c r="L6080" s="3">
        <f>IF($A6080="NA","NA",VLOOKUP($A6080,'[1]Regression Table'!$A$2:$O$5964,6,FALSE))</f>
        <v>1.7007700000000001E-3</v>
      </c>
      <c r="M6080" s="3">
        <f>IF($A6080="NA","NA",VLOOKUP($A6080,'[1]Regression Table'!$A$2:$O$5964,7,FALSE))</f>
        <v>-1.5788099999999999E-2</v>
      </c>
      <c r="N6080" s="3">
        <f>IF(A6080="NA","NA",VLOOKUP($A6080,'[1]Regression Table'!$A$2:$O$5964,8,FALSE))</f>
        <v>6.80128E-4</v>
      </c>
      <c r="O6080" s="3">
        <f>IF(A6080="NA","NA",VLOOKUP($A6080,'[1]Regression Table'!$A$2:$O$5964,9,FALSE))</f>
        <v>2.64818E-4</v>
      </c>
      <c r="P6080" s="3">
        <f>IF(A6080="NA","NA",VLOOKUP($A6080,'[1]Regression Table'!$A$2:$O$5964,10,FALSE))</f>
        <v>5.1869000000000004E-3</v>
      </c>
      <c r="Q6080" s="3">
        <f>IF(A6080="NA","NA",VLOOKUP($A6080,'[1]Regression Table'!$A$2:$O$5964,11,FALSE))</f>
        <v>-4.2712499999999999E-3</v>
      </c>
      <c r="R6080" s="3">
        <f>IF(A6080="NA","NA",VLOOKUP($A6080,'[1]Regression Table'!$A$2:$O$5964,12,FALSE))</f>
        <v>2.6993400000000002E-3</v>
      </c>
      <c r="S6080" s="3">
        <f>IF(A6080="NA","NA",VLOOKUP($A6080,'[1]Regression Table'!$A$2:$O$5964,13,FALSE))</f>
        <v>4.2760699999999999E-3</v>
      </c>
      <c r="T6080" s="3">
        <f>IF(A6080="NA","NA",VLOOKUP($A6080,'[1]Regression Table'!$A$2:$O$5964,14,FALSE))</f>
        <v>1.60491E-3</v>
      </c>
      <c r="U6080" s="3">
        <f>IF(A6080="NA","NA",VLOOKUP($A6080,'[1]Regression Table'!$A$2:$O$5964,15,FALSE))</f>
        <v>-3.9871300000000002E-3</v>
      </c>
      <c r="V6080" s="3">
        <v>1.94174E-4</v>
      </c>
      <c r="W6080" s="6">
        <v>-2.0383599999999999E-5</v>
      </c>
      <c r="X6080" s="6">
        <v>6.6933099999999998E-5</v>
      </c>
    </row>
    <row r="6081" spans="1:24" x14ac:dyDescent="0.2">
      <c r="A6081" s="2" t="s">
        <v>2649</v>
      </c>
      <c r="B6081" s="3">
        <v>6</v>
      </c>
      <c r="C6081" s="3">
        <v>3</v>
      </c>
      <c r="D6081" s="3">
        <v>2</v>
      </c>
      <c r="E6081" s="3">
        <v>56</v>
      </c>
      <c r="F6081" s="3">
        <v>10</v>
      </c>
      <c r="G6081" s="3">
        <v>2</v>
      </c>
      <c r="H6081" s="3">
        <v>1</v>
      </c>
      <c r="I6081" s="3" t="s">
        <v>5689</v>
      </c>
      <c r="J6081" s="3">
        <v>0</v>
      </c>
      <c r="K6081" s="3">
        <v>0</v>
      </c>
      <c r="L6081" s="3">
        <f>IF($A6081="NA","NA",VLOOKUP($A6081,'[1]Regression Table'!$A$2:$O$5964,6,FALSE))</f>
        <v>1.5149600000000001E-3</v>
      </c>
      <c r="M6081" s="3">
        <f>IF($A6081="NA","NA",VLOOKUP($A6081,'[1]Regression Table'!$A$2:$O$5964,7,FALSE))</f>
        <v>-1.5665700000000001E-2</v>
      </c>
      <c r="N6081" s="3">
        <f>IF(A6081="NA","NA",VLOOKUP($A6081,'[1]Regression Table'!$A$2:$O$5964,8,FALSE))</f>
        <v>-1.3920200000000001E-3</v>
      </c>
      <c r="O6081" s="3">
        <f>IF(A6081="NA","NA",VLOOKUP($A6081,'[1]Regression Table'!$A$2:$O$5964,9,FALSE))</f>
        <v>-3.9505499999999997E-3</v>
      </c>
      <c r="P6081" s="3">
        <f>IF(A6081="NA","NA",VLOOKUP($A6081,'[1]Regression Table'!$A$2:$O$5964,10,FALSE))</f>
        <v>7.0042300000000002E-3</v>
      </c>
      <c r="Q6081" s="3">
        <f>IF(A6081="NA","NA",VLOOKUP($A6081,'[1]Regression Table'!$A$2:$O$5964,11,FALSE))</f>
        <v>-1.6431799999999999E-3</v>
      </c>
      <c r="R6081" s="3">
        <f>IF(A6081="NA","NA",VLOOKUP($A6081,'[1]Regression Table'!$A$2:$O$5964,12,FALSE))</f>
        <v>-2.8077699999999998E-3</v>
      </c>
      <c r="S6081" s="3">
        <f>IF(A6081="NA","NA",VLOOKUP($A6081,'[1]Regression Table'!$A$2:$O$5964,13,FALSE))</f>
        <v>5.7052600000000002E-3</v>
      </c>
      <c r="T6081" s="3">
        <f>IF(A6081="NA","NA",VLOOKUP($A6081,'[1]Regression Table'!$A$2:$O$5964,14,FALSE))</f>
        <v>2.50926E-4</v>
      </c>
      <c r="U6081" s="3">
        <f>IF(A6081="NA","NA",VLOOKUP($A6081,'[1]Regression Table'!$A$2:$O$5964,15,FALSE))</f>
        <v>3.5552299999999999E-3</v>
      </c>
      <c r="V6081" s="3">
        <v>1.9917099999999999E-4</v>
      </c>
      <c r="W6081" s="6">
        <v>-3.5353199999999999E-5</v>
      </c>
      <c r="X6081" s="6">
        <v>6.8882999999999998E-5</v>
      </c>
    </row>
    <row r="6082" spans="1:24" x14ac:dyDescent="0.2">
      <c r="A6082" s="2" t="s">
        <v>2650</v>
      </c>
      <c r="B6082" s="3">
        <v>6</v>
      </c>
      <c r="C6082" s="3">
        <v>3</v>
      </c>
      <c r="D6082" s="3">
        <v>2</v>
      </c>
      <c r="E6082" s="3">
        <v>56</v>
      </c>
      <c r="F6082" s="3">
        <v>10</v>
      </c>
      <c r="G6082" s="3">
        <v>2</v>
      </c>
      <c r="H6082" s="3">
        <v>1</v>
      </c>
      <c r="I6082" s="3" t="s">
        <v>5689</v>
      </c>
      <c r="J6082" s="3">
        <v>1</v>
      </c>
      <c r="K6082" s="3">
        <v>0</v>
      </c>
      <c r="L6082" s="3">
        <f>IF($A6082="NA","NA",VLOOKUP($A6082,'[1]Regression Table'!$A$2:$O$5964,6,FALSE))</f>
        <v>2.5739299999999999E-3</v>
      </c>
      <c r="M6082" s="3">
        <f>IF($A6082="NA","NA",VLOOKUP($A6082,'[1]Regression Table'!$A$2:$O$5964,7,FALSE))</f>
        <v>-9.0734300000000004E-3</v>
      </c>
      <c r="N6082" s="3">
        <f>IF(A6082="NA","NA",VLOOKUP($A6082,'[1]Regression Table'!$A$2:$O$5964,8,FALSE))</f>
        <v>-1.5801700000000001E-3</v>
      </c>
      <c r="O6082" s="3">
        <f>IF(A6082="NA","NA",VLOOKUP($A6082,'[1]Regression Table'!$A$2:$O$5964,9,FALSE))</f>
        <v>-4.7962200000000003E-3</v>
      </c>
      <c r="P6082" s="3">
        <f>IF(A6082="NA","NA",VLOOKUP($A6082,'[1]Regression Table'!$A$2:$O$5964,10,FALSE))</f>
        <v>1.5926499999999999E-3</v>
      </c>
      <c r="Q6082" s="3">
        <f>IF(A6082="NA","NA",VLOOKUP($A6082,'[1]Regression Table'!$A$2:$O$5964,11,FALSE))</f>
        <v>-4.2871799999999998E-3</v>
      </c>
      <c r="R6082" s="3">
        <f>IF(A6082="NA","NA",VLOOKUP($A6082,'[1]Regression Table'!$A$2:$O$5964,12,FALSE))</f>
        <v>3.5261200000000002E-3</v>
      </c>
      <c r="S6082" s="3">
        <f>IF(A6082="NA","NA",VLOOKUP($A6082,'[1]Regression Table'!$A$2:$O$5964,13,FALSE))</f>
        <v>5.01243E-3</v>
      </c>
      <c r="T6082" s="3">
        <f>IF(A6082="NA","NA",VLOOKUP($A6082,'[1]Regression Table'!$A$2:$O$5964,14,FALSE))</f>
        <v>-1.4252799999999999E-3</v>
      </c>
      <c r="U6082" s="3">
        <f>IF(A6082="NA","NA",VLOOKUP($A6082,'[1]Regression Table'!$A$2:$O$5964,15,FALSE))</f>
        <v>8.64119E-3</v>
      </c>
      <c r="V6082" s="3">
        <v>1.9716100000000001E-4</v>
      </c>
      <c r="W6082" s="6">
        <v>-2.80668E-5</v>
      </c>
      <c r="X6082" s="6">
        <v>7.0613900000000005E-5</v>
      </c>
    </row>
    <row r="6083" spans="1:24" x14ac:dyDescent="0.2">
      <c r="A6083" s="2" t="s">
        <v>2651</v>
      </c>
      <c r="B6083" s="3">
        <v>6</v>
      </c>
      <c r="C6083" s="3">
        <v>3</v>
      </c>
      <c r="D6083" s="3">
        <v>2</v>
      </c>
      <c r="E6083" s="3">
        <v>55</v>
      </c>
      <c r="F6083" s="3">
        <v>10</v>
      </c>
      <c r="G6083" s="3">
        <v>2</v>
      </c>
      <c r="H6083" s="3">
        <v>1</v>
      </c>
      <c r="I6083" s="3" t="s">
        <v>5689</v>
      </c>
      <c r="J6083" s="3">
        <v>1</v>
      </c>
      <c r="K6083" s="3">
        <v>0</v>
      </c>
      <c r="L6083" s="3">
        <f>IF($A6083="NA","NA",VLOOKUP($A6083,'[1]Regression Table'!$A$2:$O$5964,6,FALSE))</f>
        <v>2.2532699999999999E-3</v>
      </c>
      <c r="M6083" s="3">
        <f>IF($A6083="NA","NA",VLOOKUP($A6083,'[1]Regression Table'!$A$2:$O$5964,7,FALSE))</f>
        <v>-1.4379299999999999E-2</v>
      </c>
      <c r="N6083" s="3">
        <f>IF(A6083="NA","NA",VLOOKUP($A6083,'[1]Regression Table'!$A$2:$O$5964,8,FALSE))</f>
        <v>3.9755200000000002E-4</v>
      </c>
      <c r="O6083" s="3">
        <f>IF(A6083="NA","NA",VLOOKUP($A6083,'[1]Regression Table'!$A$2:$O$5964,9,FALSE))</f>
        <v>-2.9727600000000001E-3</v>
      </c>
      <c r="P6083" s="3">
        <f>IF(A6083="NA","NA",VLOOKUP($A6083,'[1]Regression Table'!$A$2:$O$5964,10,FALSE))</f>
        <v>6.1077099999999997E-3</v>
      </c>
      <c r="Q6083" s="3">
        <f>IF(A6083="NA","NA",VLOOKUP($A6083,'[1]Regression Table'!$A$2:$O$5964,11,FALSE))</f>
        <v>-2.1984999999999999E-3</v>
      </c>
      <c r="R6083" s="3">
        <f>IF(A6083="NA","NA",VLOOKUP($A6083,'[1]Regression Table'!$A$2:$O$5964,12,FALSE))</f>
        <v>2.5723199999999998E-4</v>
      </c>
      <c r="S6083" s="3">
        <f>IF(A6083="NA","NA",VLOOKUP($A6083,'[1]Regression Table'!$A$2:$O$5964,13,FALSE))</f>
        <v>1.16495E-2</v>
      </c>
      <c r="T6083" s="3">
        <f>IF(A6083="NA","NA",VLOOKUP($A6083,'[1]Regression Table'!$A$2:$O$5964,14,FALSE))</f>
        <v>-5.8987500000000003E-3</v>
      </c>
      <c r="U6083" s="3">
        <f>IF(A6083="NA","NA",VLOOKUP($A6083,'[1]Regression Table'!$A$2:$O$5964,15,FALSE))</f>
        <v>-5.3852399999999997E-4</v>
      </c>
      <c r="V6083" s="3">
        <v>1.9061600000000001E-4</v>
      </c>
      <c r="W6083" s="6">
        <v>-2.49114E-5</v>
      </c>
      <c r="X6083" s="6">
        <v>6.6460500000000005E-5</v>
      </c>
    </row>
    <row r="6084" spans="1:24" x14ac:dyDescent="0.2">
      <c r="A6084" s="2" t="s">
        <v>2652</v>
      </c>
      <c r="B6084" s="3">
        <v>6</v>
      </c>
      <c r="C6084" s="3">
        <v>1</v>
      </c>
      <c r="D6084" s="3">
        <v>2</v>
      </c>
      <c r="E6084" s="3">
        <v>32</v>
      </c>
      <c r="F6084" s="3">
        <v>10</v>
      </c>
      <c r="G6084" s="3">
        <v>5</v>
      </c>
      <c r="H6084" s="3">
        <v>1</v>
      </c>
      <c r="I6084" s="3" t="s">
        <v>5689</v>
      </c>
      <c r="J6084" s="3">
        <v>1</v>
      </c>
      <c r="K6084" s="3">
        <v>0</v>
      </c>
      <c r="L6084" s="3">
        <f>IF($A6084="NA","NA",VLOOKUP($A6084,'[1]Regression Table'!$A$2:$O$5964,6,FALSE))</f>
        <v>3.27378E-3</v>
      </c>
      <c r="M6084" s="3">
        <f>IF($A6084="NA","NA",VLOOKUP($A6084,'[1]Regression Table'!$A$2:$O$5964,7,FALSE))</f>
        <v>-1.15269E-2</v>
      </c>
      <c r="N6084" s="3">
        <f>IF(A6084="NA","NA",VLOOKUP($A6084,'[1]Regression Table'!$A$2:$O$5964,8,FALSE))</f>
        <v>2.9760199999999998E-3</v>
      </c>
      <c r="O6084" s="3">
        <f>IF(A6084="NA","NA",VLOOKUP($A6084,'[1]Regression Table'!$A$2:$O$5964,9,FALSE))</f>
        <v>1.2359799999999999E-4</v>
      </c>
      <c r="P6084" s="3">
        <f>IF(A6084="NA","NA",VLOOKUP($A6084,'[1]Regression Table'!$A$2:$O$5964,10,FALSE))</f>
        <v>3.5684499999999999E-3</v>
      </c>
      <c r="Q6084" s="3">
        <f>IF(A6084="NA","NA",VLOOKUP($A6084,'[1]Regression Table'!$A$2:$O$5964,11,FALSE))</f>
        <v>-9.0410399999999998E-4</v>
      </c>
      <c r="R6084" s="3">
        <f>IF(A6084="NA","NA",VLOOKUP($A6084,'[1]Regression Table'!$A$2:$O$5964,12,FALSE))</f>
        <v>1.3270000000000001E-3</v>
      </c>
      <c r="S6084" s="3">
        <f>IF(A6084="NA","NA",VLOOKUP($A6084,'[1]Regression Table'!$A$2:$O$5964,13,FALSE))</f>
        <v>4.8109900000000002E-3</v>
      </c>
      <c r="T6084" s="3">
        <f>IF(A6084="NA","NA",VLOOKUP($A6084,'[1]Regression Table'!$A$2:$O$5964,14,FALSE))</f>
        <v>-3.2921299999999999E-3</v>
      </c>
      <c r="U6084" s="3">
        <f>IF(A6084="NA","NA",VLOOKUP($A6084,'[1]Regression Table'!$A$2:$O$5964,15,FALSE))</f>
        <v>6.0669599999999997E-3</v>
      </c>
      <c r="V6084" s="3">
        <v>1.9716800000000001E-4</v>
      </c>
      <c r="W6084" s="6">
        <v>-2.1098300000000001E-5</v>
      </c>
      <c r="X6084" s="6">
        <v>7.4370500000000002E-5</v>
      </c>
    </row>
    <row r="6085" spans="1:24" x14ac:dyDescent="0.2">
      <c r="A6085" s="2" t="s">
        <v>2653</v>
      </c>
      <c r="B6085" s="3">
        <v>6</v>
      </c>
      <c r="C6085" s="3">
        <v>3</v>
      </c>
      <c r="D6085" s="3">
        <v>2</v>
      </c>
      <c r="E6085" s="3">
        <v>34</v>
      </c>
      <c r="F6085" s="3">
        <v>10</v>
      </c>
      <c r="G6085" s="3">
        <v>5</v>
      </c>
      <c r="H6085" s="3">
        <v>5</v>
      </c>
      <c r="I6085" s="3">
        <v>2300</v>
      </c>
      <c r="J6085" s="3">
        <v>0</v>
      </c>
      <c r="K6085" s="3">
        <v>0</v>
      </c>
      <c r="L6085" s="3">
        <f>IF($A6085="NA","NA",VLOOKUP($A6085,'[1]Regression Table'!$A$2:$O$5964,6,FALSE))</f>
        <v>1.4399700000000001E-3</v>
      </c>
      <c r="M6085" s="3">
        <f>IF($A6085="NA","NA",VLOOKUP($A6085,'[1]Regression Table'!$A$2:$O$5964,7,FALSE))</f>
        <v>-1.6040100000000002E-2</v>
      </c>
      <c r="N6085" s="3">
        <f>IF(A6085="NA","NA",VLOOKUP($A6085,'[1]Regression Table'!$A$2:$O$5964,8,FALSE))</f>
        <v>1.51605E-4</v>
      </c>
      <c r="O6085" s="3">
        <f>IF(A6085="NA","NA",VLOOKUP($A6085,'[1]Regression Table'!$A$2:$O$5964,9,FALSE))</f>
        <v>-1.67527E-3</v>
      </c>
      <c r="P6085" s="3">
        <f>IF(A6085="NA","NA",VLOOKUP($A6085,'[1]Regression Table'!$A$2:$O$5964,10,FALSE))</f>
        <v>4.4224900000000003E-3</v>
      </c>
      <c r="Q6085" s="3">
        <f>IF(A6085="NA","NA",VLOOKUP($A6085,'[1]Regression Table'!$A$2:$O$5964,11,FALSE))</f>
        <v>-3.98818E-3</v>
      </c>
      <c r="R6085" s="3">
        <f>IF(A6085="NA","NA",VLOOKUP($A6085,'[1]Regression Table'!$A$2:$O$5964,12,FALSE))</f>
        <v>-6.1635599999999998E-4</v>
      </c>
      <c r="S6085" s="3">
        <f>IF(A6085="NA","NA",VLOOKUP($A6085,'[1]Regression Table'!$A$2:$O$5964,13,FALSE))</f>
        <v>3.0010800000000002E-3</v>
      </c>
      <c r="T6085" s="3">
        <f>IF(A6085="NA","NA",VLOOKUP($A6085,'[1]Regression Table'!$A$2:$O$5964,14,FALSE))</f>
        <v>-1.82332E-3</v>
      </c>
      <c r="U6085" s="3">
        <f>IF(A6085="NA","NA",VLOOKUP($A6085,'[1]Regression Table'!$A$2:$O$5964,15,FALSE))</f>
        <v>-3.1035300000000002E-3</v>
      </c>
      <c r="V6085" s="3">
        <v>1.9746799999999999E-4</v>
      </c>
      <c r="W6085" s="6">
        <v>-2.1503899999999999E-5</v>
      </c>
      <c r="X6085" s="6">
        <v>6.8035700000000003E-5</v>
      </c>
    </row>
    <row r="6086" spans="1:24" x14ac:dyDescent="0.2">
      <c r="A6086" s="2" t="s">
        <v>2654</v>
      </c>
      <c r="B6086" s="3">
        <v>6</v>
      </c>
      <c r="C6086" s="3">
        <v>3</v>
      </c>
      <c r="D6086" s="3">
        <v>2</v>
      </c>
      <c r="E6086" s="3">
        <v>34</v>
      </c>
      <c r="F6086" s="3">
        <v>10</v>
      </c>
      <c r="G6086" s="3">
        <v>5</v>
      </c>
      <c r="H6086" s="3">
        <v>5</v>
      </c>
      <c r="I6086" s="3">
        <v>3200</v>
      </c>
      <c r="J6086" s="3">
        <v>1</v>
      </c>
      <c r="K6086" s="3">
        <v>0</v>
      </c>
      <c r="L6086" s="3">
        <f>IF($A6086="NA","NA",VLOOKUP($A6086,'[1]Regression Table'!$A$2:$O$5964,6,FALSE))</f>
        <v>2.46175E-3</v>
      </c>
      <c r="M6086" s="3">
        <f>IF($A6086="NA","NA",VLOOKUP($A6086,'[1]Regression Table'!$A$2:$O$5964,7,FALSE))</f>
        <v>-1.56218E-2</v>
      </c>
      <c r="N6086" s="3">
        <f>IF(A6086="NA","NA",VLOOKUP($A6086,'[1]Regression Table'!$A$2:$O$5964,8,FALSE))</f>
        <v>4.7674600000000003E-3</v>
      </c>
      <c r="O6086" s="3">
        <f>IF(A6086="NA","NA",VLOOKUP($A6086,'[1]Regression Table'!$A$2:$O$5964,9,FALSE))</f>
        <v>-1.10751E-4</v>
      </c>
      <c r="P6086" s="3">
        <f>IF(A6086="NA","NA",VLOOKUP($A6086,'[1]Regression Table'!$A$2:$O$5964,10,FALSE))</f>
        <v>-2.2359300000000001E-4</v>
      </c>
      <c r="Q6086" s="3">
        <f>IF(A6086="NA","NA",VLOOKUP($A6086,'[1]Regression Table'!$A$2:$O$5964,11,FALSE))</f>
        <v>-2.0431099999999999E-3</v>
      </c>
      <c r="R6086" s="3">
        <f>IF(A6086="NA","NA",VLOOKUP($A6086,'[1]Regression Table'!$A$2:$O$5964,12,FALSE))</f>
        <v>1.53208E-4</v>
      </c>
      <c r="S6086" s="3">
        <f>IF(A6086="NA","NA",VLOOKUP($A6086,'[1]Regression Table'!$A$2:$O$5964,13,FALSE))</f>
        <v>1.20528E-3</v>
      </c>
      <c r="T6086" s="3">
        <f>IF(A6086="NA","NA",VLOOKUP($A6086,'[1]Regression Table'!$A$2:$O$5964,14,FALSE))</f>
        <v>-6.8692000000000004E-4</v>
      </c>
      <c r="U6086" s="3">
        <f>IF(A6086="NA","NA",VLOOKUP($A6086,'[1]Regression Table'!$A$2:$O$5964,15,FALSE))</f>
        <v>-7.7830599999999998E-4</v>
      </c>
      <c r="V6086" s="3">
        <v>2.12487E-4</v>
      </c>
      <c r="W6086" s="6">
        <v>-1.7000800000000002E-5</v>
      </c>
      <c r="X6086" s="6">
        <v>6.6164899999999994E-5</v>
      </c>
    </row>
    <row r="6087" spans="1:24" x14ac:dyDescent="0.2">
      <c r="A6087" s="2" t="s">
        <v>2655</v>
      </c>
      <c r="B6087" s="3">
        <v>6</v>
      </c>
      <c r="C6087" s="3">
        <v>3</v>
      </c>
      <c r="D6087" s="3">
        <v>2</v>
      </c>
      <c r="E6087" s="3">
        <v>28</v>
      </c>
      <c r="F6087" s="3">
        <v>10</v>
      </c>
      <c r="G6087" s="3">
        <v>4</v>
      </c>
      <c r="H6087" s="3">
        <v>1</v>
      </c>
      <c r="I6087" s="3" t="s">
        <v>5689</v>
      </c>
      <c r="J6087" s="3">
        <v>1</v>
      </c>
      <c r="K6087" s="3">
        <v>0</v>
      </c>
      <c r="L6087" s="3">
        <f>IF($A6087="NA","NA",VLOOKUP($A6087,'[1]Regression Table'!$A$2:$O$5964,6,FALSE))</f>
        <v>2.3104200000000001E-3</v>
      </c>
      <c r="M6087" s="3">
        <f>IF($A6087="NA","NA",VLOOKUP($A6087,'[1]Regression Table'!$A$2:$O$5964,7,FALSE))</f>
        <v>-1.6474699999999998E-2</v>
      </c>
      <c r="N6087" s="3">
        <f>IF(A6087="NA","NA",VLOOKUP($A6087,'[1]Regression Table'!$A$2:$O$5964,8,FALSE))</f>
        <v>-4.7168100000000001E-3</v>
      </c>
      <c r="O6087" s="3">
        <f>IF(A6087="NA","NA",VLOOKUP($A6087,'[1]Regression Table'!$A$2:$O$5964,9,FALSE))</f>
        <v>-1.9033399999999999E-3</v>
      </c>
      <c r="P6087" s="3">
        <f>IF(A6087="NA","NA",VLOOKUP($A6087,'[1]Regression Table'!$A$2:$O$5964,10,FALSE))</f>
        <v>8.1352200000000003E-3</v>
      </c>
      <c r="Q6087" s="3">
        <f>IF(A6087="NA","NA",VLOOKUP($A6087,'[1]Regression Table'!$A$2:$O$5964,11,FALSE))</f>
        <v>-5.5001299999999998E-3</v>
      </c>
      <c r="R6087" s="3">
        <f>IF(A6087="NA","NA",VLOOKUP($A6087,'[1]Regression Table'!$A$2:$O$5964,12,FALSE))</f>
        <v>1.90533E-3</v>
      </c>
      <c r="S6087" s="3">
        <f>IF(A6087="NA","NA",VLOOKUP($A6087,'[1]Regression Table'!$A$2:$O$5964,13,FALSE))</f>
        <v>1.14798E-2</v>
      </c>
      <c r="T6087" s="3">
        <f>IF(A6087="NA","NA",VLOOKUP($A6087,'[1]Regression Table'!$A$2:$O$5964,14,FALSE))</f>
        <v>-5.6383400000000004E-3</v>
      </c>
      <c r="U6087" s="3">
        <f>IF(A6087="NA","NA",VLOOKUP($A6087,'[1]Regression Table'!$A$2:$O$5964,15,FALSE))</f>
        <v>-2.2296300000000001E-4</v>
      </c>
      <c r="V6087" s="3">
        <v>1.8722199999999999E-4</v>
      </c>
      <c r="W6087" s="6">
        <v>-3.0509299999999999E-5</v>
      </c>
      <c r="X6087" s="6">
        <v>6.7401099999999994E-5</v>
      </c>
    </row>
    <row r="6088" spans="1:24" x14ac:dyDescent="0.2">
      <c r="A6088" s="2" t="s">
        <v>2656</v>
      </c>
      <c r="B6088" s="3">
        <v>6</v>
      </c>
      <c r="C6088" s="3">
        <v>3</v>
      </c>
      <c r="D6088" s="3">
        <v>2</v>
      </c>
      <c r="E6088" s="3">
        <v>21</v>
      </c>
      <c r="F6088" s="3">
        <v>10</v>
      </c>
      <c r="G6088" s="3">
        <v>4</v>
      </c>
      <c r="H6088" s="3">
        <v>5</v>
      </c>
      <c r="I6088" s="3">
        <v>3000</v>
      </c>
      <c r="J6088" s="3">
        <v>0</v>
      </c>
      <c r="K6088" s="3">
        <v>0</v>
      </c>
      <c r="L6088" s="3">
        <f>IF($A6088="NA","NA",VLOOKUP($A6088,'[1]Regression Table'!$A$2:$O$5964,6,FALSE))</f>
        <v>2.5383900000000002E-3</v>
      </c>
      <c r="M6088" s="3">
        <f>IF($A6088="NA","NA",VLOOKUP($A6088,'[1]Regression Table'!$A$2:$O$5964,7,FALSE))</f>
        <v>-8.5919900000000007E-3</v>
      </c>
      <c r="N6088" s="3">
        <f>IF(A6088="NA","NA",VLOOKUP($A6088,'[1]Regression Table'!$A$2:$O$5964,8,FALSE))</f>
        <v>1.30857E-3</v>
      </c>
      <c r="O6088" s="3">
        <f>IF(A6088="NA","NA",VLOOKUP($A6088,'[1]Regression Table'!$A$2:$O$5964,9,FALSE))</f>
        <v>-2.4170699999999999E-3</v>
      </c>
      <c r="P6088" s="3">
        <f>IF(A6088="NA","NA",VLOOKUP($A6088,'[1]Regression Table'!$A$2:$O$5964,10,FALSE))</f>
        <v>1.5542100000000001E-3</v>
      </c>
      <c r="Q6088" s="3">
        <f>IF(A6088="NA","NA",VLOOKUP($A6088,'[1]Regression Table'!$A$2:$O$5964,11,FALSE))</f>
        <v>2.0779700000000002E-3</v>
      </c>
      <c r="R6088" s="3">
        <f>IF(A6088="NA","NA",VLOOKUP($A6088,'[1]Regression Table'!$A$2:$O$5964,12,FALSE))</f>
        <v>2.0116499999999998E-3</v>
      </c>
      <c r="S6088" s="3">
        <f>IF(A6088="NA","NA",VLOOKUP($A6088,'[1]Regression Table'!$A$2:$O$5964,13,FALSE))</f>
        <v>1.26935E-2</v>
      </c>
      <c r="T6088" s="3">
        <f>IF(A6088="NA","NA",VLOOKUP($A6088,'[1]Regression Table'!$A$2:$O$5964,14,FALSE))</f>
        <v>-1.1355E-3</v>
      </c>
      <c r="U6088" s="3">
        <f>IF(A6088="NA","NA",VLOOKUP($A6088,'[1]Regression Table'!$A$2:$O$5964,15,FALSE))</f>
        <v>4.4860400000000002E-3</v>
      </c>
      <c r="V6088" s="3">
        <v>2.0248299999999999E-4</v>
      </c>
      <c r="W6088" s="6">
        <v>-2.0179299999999998E-5</v>
      </c>
      <c r="X6088" s="6">
        <v>7.2910299999999999E-5</v>
      </c>
    </row>
    <row r="6089" spans="1:24" x14ac:dyDescent="0.2">
      <c r="A6089" s="2" t="s">
        <v>2657</v>
      </c>
      <c r="B6089" s="3">
        <v>6</v>
      </c>
      <c r="C6089" s="3">
        <v>3</v>
      </c>
      <c r="D6089" s="3">
        <v>1</v>
      </c>
      <c r="E6089" s="3">
        <v>55</v>
      </c>
      <c r="F6089" s="3">
        <v>10</v>
      </c>
      <c r="G6089" s="3">
        <v>5</v>
      </c>
      <c r="H6089" s="3">
        <v>5</v>
      </c>
      <c r="I6089" s="3">
        <v>3500</v>
      </c>
      <c r="J6089" s="3">
        <v>1</v>
      </c>
      <c r="K6089" s="3">
        <v>0</v>
      </c>
      <c r="L6089" s="3">
        <f>IF($A6089="NA","NA",VLOOKUP($A6089,'[1]Regression Table'!$A$2:$O$5964,6,FALSE))</f>
        <v>3.4486500000000002E-3</v>
      </c>
      <c r="M6089" s="3">
        <f>IF($A6089="NA","NA",VLOOKUP($A6089,'[1]Regression Table'!$A$2:$O$5964,7,FALSE))</f>
        <v>-7.20259E-3</v>
      </c>
      <c r="N6089" s="3">
        <f>IF(A6089="NA","NA",VLOOKUP($A6089,'[1]Regression Table'!$A$2:$O$5964,8,FALSE))</f>
        <v>3.4596000000000002E-3</v>
      </c>
      <c r="O6089" s="3">
        <f>IF(A6089="NA","NA",VLOOKUP($A6089,'[1]Regression Table'!$A$2:$O$5964,9,FALSE))</f>
        <v>-8.56111E-4</v>
      </c>
      <c r="P6089" s="3">
        <f>IF(A6089="NA","NA",VLOOKUP($A6089,'[1]Regression Table'!$A$2:$O$5964,10,FALSE))</f>
        <v>9.6388699999999997E-4</v>
      </c>
      <c r="Q6089" s="3">
        <f>IF(A6089="NA","NA",VLOOKUP($A6089,'[1]Regression Table'!$A$2:$O$5964,11,FALSE))</f>
        <v>4.4250299999999999E-3</v>
      </c>
      <c r="R6089" s="3">
        <f>IF(A6089="NA","NA",VLOOKUP($A6089,'[1]Regression Table'!$A$2:$O$5964,12,FALSE))</f>
        <v>-8.5443599999999998E-4</v>
      </c>
      <c r="S6089" s="3">
        <f>IF(A6089="NA","NA",VLOOKUP($A6089,'[1]Regression Table'!$A$2:$O$5964,13,FALSE))</f>
        <v>7.82769E-3</v>
      </c>
      <c r="T6089" s="3">
        <f>IF(A6089="NA","NA",VLOOKUP($A6089,'[1]Regression Table'!$A$2:$O$5964,14,FALSE))</f>
        <v>-3.7402300000000002E-3</v>
      </c>
      <c r="U6089" s="3">
        <f>IF(A6089="NA","NA",VLOOKUP($A6089,'[1]Regression Table'!$A$2:$O$5964,15,FALSE))</f>
        <v>8.1123099999999993E-3</v>
      </c>
      <c r="V6089" s="3">
        <v>2.12592E-4</v>
      </c>
      <c r="W6089" s="6">
        <v>-2.36087E-5</v>
      </c>
      <c r="X6089" s="6">
        <v>7.1363499999999995E-5</v>
      </c>
    </row>
    <row r="6090" spans="1:24" x14ac:dyDescent="0.2">
      <c r="A6090" s="2" t="s">
        <v>2658</v>
      </c>
      <c r="B6090" s="3">
        <v>6</v>
      </c>
      <c r="C6090" s="3">
        <v>3</v>
      </c>
      <c r="D6090" s="3">
        <v>1</v>
      </c>
      <c r="E6090" s="3">
        <v>33</v>
      </c>
      <c r="F6090" s="3">
        <v>10</v>
      </c>
      <c r="G6090" s="3">
        <v>5</v>
      </c>
      <c r="H6090" s="3">
        <v>5</v>
      </c>
      <c r="I6090" s="3">
        <v>2500</v>
      </c>
      <c r="J6090" s="3">
        <v>0</v>
      </c>
      <c r="K6090" s="3">
        <v>0</v>
      </c>
      <c r="L6090" s="3">
        <f>IF($A6090="NA","NA",VLOOKUP($A6090,'[1]Regression Table'!$A$2:$O$5964,6,FALSE))</f>
        <v>2.4950800000000002E-3</v>
      </c>
      <c r="M6090" s="3">
        <f>IF($A6090="NA","NA",VLOOKUP($A6090,'[1]Regression Table'!$A$2:$O$5964,7,FALSE))</f>
        <v>-1.49394E-2</v>
      </c>
      <c r="N6090" s="3">
        <f>IF(A6090="NA","NA",VLOOKUP($A6090,'[1]Regression Table'!$A$2:$O$5964,8,FALSE))</f>
        <v>5.3147000000000003E-3</v>
      </c>
      <c r="O6090" s="3">
        <f>IF(A6090="NA","NA",VLOOKUP($A6090,'[1]Regression Table'!$A$2:$O$5964,9,FALSE))</f>
        <v>-1.5503100000000001E-3</v>
      </c>
      <c r="P6090" s="3">
        <f>IF(A6090="NA","NA",VLOOKUP($A6090,'[1]Regression Table'!$A$2:$O$5964,10,FALSE))</f>
        <v>-1.32069E-3</v>
      </c>
      <c r="Q6090" s="3">
        <f>IF(A6090="NA","NA",VLOOKUP($A6090,'[1]Regression Table'!$A$2:$O$5964,11,FALSE))</f>
        <v>9.3279799999999998E-4</v>
      </c>
      <c r="R6090" s="3">
        <f>IF(A6090="NA","NA",VLOOKUP($A6090,'[1]Regression Table'!$A$2:$O$5964,12,FALSE))</f>
        <v>-4.2384399999999996E-3</v>
      </c>
      <c r="S6090" s="3">
        <f>IF(A6090="NA","NA",VLOOKUP($A6090,'[1]Regression Table'!$A$2:$O$5964,13,FALSE))</f>
        <v>2.48452E-3</v>
      </c>
      <c r="T6090" s="3">
        <f>IF(A6090="NA","NA",VLOOKUP($A6090,'[1]Regression Table'!$A$2:$O$5964,14,FALSE))</f>
        <v>-3.7752699999999998E-3</v>
      </c>
      <c r="U6090" s="3">
        <f>IF(A6090="NA","NA",VLOOKUP($A6090,'[1]Regression Table'!$A$2:$O$5964,15,FALSE))</f>
        <v>-4.70981E-3</v>
      </c>
      <c r="V6090" s="3">
        <v>1.92979E-4</v>
      </c>
      <c r="W6090" s="6">
        <v>-2.9448700000000001E-5</v>
      </c>
      <c r="X6090" s="6">
        <v>6.8029900000000004E-5</v>
      </c>
    </row>
    <row r="6091" spans="1:24" x14ac:dyDescent="0.2">
      <c r="A6091" s="2" t="s">
        <v>2659</v>
      </c>
      <c r="B6091" s="3">
        <v>6</v>
      </c>
      <c r="C6091" s="3">
        <v>3</v>
      </c>
      <c r="D6091" s="3">
        <v>2</v>
      </c>
      <c r="E6091" s="3">
        <v>24</v>
      </c>
      <c r="F6091" s="3">
        <v>10</v>
      </c>
      <c r="G6091" s="3">
        <v>5</v>
      </c>
      <c r="H6091" s="3">
        <v>5</v>
      </c>
      <c r="I6091" s="3">
        <v>2400</v>
      </c>
      <c r="J6091" s="3">
        <v>1</v>
      </c>
      <c r="K6091" s="3">
        <v>0</v>
      </c>
      <c r="L6091" s="3">
        <f>IF($A6091="NA","NA",VLOOKUP($A6091,'[1]Regression Table'!$A$2:$O$5964,6,FALSE))</f>
        <v>9.3212899999999997E-4</v>
      </c>
      <c r="M6091" s="3">
        <f>IF($A6091="NA","NA",VLOOKUP($A6091,'[1]Regression Table'!$A$2:$O$5964,7,FALSE))</f>
        <v>-1.30957E-2</v>
      </c>
      <c r="N6091" s="3">
        <f>IF(A6091="NA","NA",VLOOKUP($A6091,'[1]Regression Table'!$A$2:$O$5964,8,FALSE))</f>
        <v>5.3682199999999999E-3</v>
      </c>
      <c r="O6091" s="3">
        <f>IF(A6091="NA","NA",VLOOKUP($A6091,'[1]Regression Table'!$A$2:$O$5964,9,FALSE))</f>
        <v>1.941E-3</v>
      </c>
      <c r="P6091" s="3">
        <f>IF(A6091="NA","NA",VLOOKUP($A6091,'[1]Regression Table'!$A$2:$O$5964,10,FALSE))</f>
        <v>-1.57639E-3</v>
      </c>
      <c r="Q6091" s="3">
        <f>IF(A6091="NA","NA",VLOOKUP($A6091,'[1]Regression Table'!$A$2:$O$5964,11,FALSE))</f>
        <v>-4.58715E-4</v>
      </c>
      <c r="R6091" s="3">
        <f>IF(A6091="NA","NA",VLOOKUP($A6091,'[1]Regression Table'!$A$2:$O$5964,12,FALSE))</f>
        <v>2.1359199999999999E-3</v>
      </c>
      <c r="S6091" s="3">
        <f>IF(A6091="NA","NA",VLOOKUP($A6091,'[1]Regression Table'!$A$2:$O$5964,13,FALSE))</f>
        <v>2.3719700000000002E-3</v>
      </c>
      <c r="T6091" s="3">
        <f>IF(A6091="NA","NA",VLOOKUP($A6091,'[1]Regression Table'!$A$2:$O$5964,14,FALSE))</f>
        <v>1.7422799999999999E-3</v>
      </c>
      <c r="U6091" s="3">
        <f>IF(A6091="NA","NA",VLOOKUP($A6091,'[1]Regression Table'!$A$2:$O$5964,15,FALSE))</f>
        <v>-4.2745400000000003E-3</v>
      </c>
      <c r="V6091" s="3">
        <v>2.1186800000000001E-4</v>
      </c>
      <c r="W6091" s="6">
        <v>-2.42857E-5</v>
      </c>
      <c r="X6091" s="6">
        <v>7.0579200000000004E-5</v>
      </c>
    </row>
    <row r="6092" spans="1:24" x14ac:dyDescent="0.2">
      <c r="A6092" s="2" t="s">
        <v>2660</v>
      </c>
      <c r="B6092" s="3">
        <v>6</v>
      </c>
      <c r="C6092" s="3">
        <v>3</v>
      </c>
      <c r="D6092" s="3">
        <v>1</v>
      </c>
      <c r="E6092" s="3">
        <v>30</v>
      </c>
      <c r="F6092" s="3">
        <v>10</v>
      </c>
      <c r="G6092" s="3">
        <v>5</v>
      </c>
      <c r="H6092" s="3">
        <v>5</v>
      </c>
      <c r="I6092" s="3">
        <v>2300</v>
      </c>
      <c r="J6092" s="3">
        <v>1</v>
      </c>
      <c r="K6092" s="3">
        <v>0</v>
      </c>
      <c r="L6092" s="3">
        <f>IF($A6092="NA","NA",VLOOKUP($A6092,'[1]Regression Table'!$A$2:$O$5964,6,FALSE))</f>
        <v>2.0353400000000001E-3</v>
      </c>
      <c r="M6092" s="3">
        <f>IF($A6092="NA","NA",VLOOKUP($A6092,'[1]Regression Table'!$A$2:$O$5964,7,FALSE))</f>
        <v>-1.5944099999999999E-2</v>
      </c>
      <c r="N6092" s="3">
        <f>IF(A6092="NA","NA",VLOOKUP($A6092,'[1]Regression Table'!$A$2:$O$5964,8,FALSE))</f>
        <v>1.49155E-2</v>
      </c>
      <c r="O6092" s="3">
        <f>IF(A6092="NA","NA",VLOOKUP($A6092,'[1]Regression Table'!$A$2:$O$5964,9,FALSE))</f>
        <v>-4.3670899999999997E-3</v>
      </c>
      <c r="P6092" s="3">
        <f>IF(A6092="NA","NA",VLOOKUP($A6092,'[1]Regression Table'!$A$2:$O$5964,10,FALSE))</f>
        <v>-7.9439899999999997E-3</v>
      </c>
      <c r="Q6092" s="3">
        <f>IF(A6092="NA","NA",VLOOKUP($A6092,'[1]Regression Table'!$A$2:$O$5964,11,FALSE))</f>
        <v>-6.9588300000000001E-4</v>
      </c>
      <c r="R6092" s="3">
        <f>IF(A6092="NA","NA",VLOOKUP($A6092,'[1]Regression Table'!$A$2:$O$5964,12,FALSE))</f>
        <v>-1.9340799999999999E-3</v>
      </c>
      <c r="S6092" s="3">
        <f>IF(A6092="NA","NA",VLOOKUP($A6092,'[1]Regression Table'!$A$2:$O$5964,13,FALSE))</f>
        <v>-1.5875199999999999E-2</v>
      </c>
      <c r="T6092" s="3">
        <f>IF(A6092="NA","NA",VLOOKUP($A6092,'[1]Regression Table'!$A$2:$O$5964,14,FALSE))</f>
        <v>3.2893200000000001E-3</v>
      </c>
      <c r="U6092" s="3">
        <f>IF(A6092="NA","NA",VLOOKUP($A6092,'[1]Regression Table'!$A$2:$O$5964,15,FALSE))</f>
        <v>-8.3497999999999992E-3</v>
      </c>
      <c r="V6092" s="3">
        <v>2.1607399999999999E-4</v>
      </c>
      <c r="W6092" s="6">
        <v>-2.0910499999999999E-5</v>
      </c>
      <c r="X6092" s="6">
        <v>7.08496E-5</v>
      </c>
    </row>
    <row r="6093" spans="1:24" x14ac:dyDescent="0.2">
      <c r="A6093" s="2" t="s">
        <v>2661</v>
      </c>
      <c r="B6093" s="3">
        <v>6</v>
      </c>
      <c r="C6093" s="3">
        <v>3</v>
      </c>
      <c r="D6093" s="3">
        <v>1</v>
      </c>
      <c r="E6093" s="3">
        <v>27</v>
      </c>
      <c r="F6093" s="3">
        <v>10</v>
      </c>
      <c r="G6093" s="3">
        <v>6</v>
      </c>
      <c r="H6093" s="3">
        <v>5</v>
      </c>
      <c r="I6093" s="3">
        <v>2500</v>
      </c>
      <c r="J6093" s="3">
        <v>0</v>
      </c>
      <c r="K6093" s="3">
        <v>0</v>
      </c>
      <c r="L6093" s="3">
        <f>IF($A6093="NA","NA",VLOOKUP($A6093,'[1]Regression Table'!$A$2:$O$5964,6,FALSE))</f>
        <v>2.8698700000000001E-3</v>
      </c>
      <c r="M6093" s="3">
        <f>IF($A6093="NA","NA",VLOOKUP($A6093,'[1]Regression Table'!$A$2:$O$5964,7,FALSE))</f>
        <v>-1.6206399999999999E-2</v>
      </c>
      <c r="N6093" s="3">
        <f>IF(A6093="NA","NA",VLOOKUP($A6093,'[1]Regression Table'!$A$2:$O$5964,8,FALSE))</f>
        <v>1.43301E-2</v>
      </c>
      <c r="O6093" s="3">
        <f>IF(A6093="NA","NA",VLOOKUP($A6093,'[1]Regression Table'!$A$2:$O$5964,9,FALSE))</f>
        <v>-4.1083500000000002E-3</v>
      </c>
      <c r="P6093" s="3">
        <f>IF(A6093="NA","NA",VLOOKUP($A6093,'[1]Regression Table'!$A$2:$O$5964,10,FALSE))</f>
        <v>-9.7420900000000001E-3</v>
      </c>
      <c r="Q6093" s="3">
        <f>IF(A6093="NA","NA",VLOOKUP($A6093,'[1]Regression Table'!$A$2:$O$5964,11,FALSE))</f>
        <v>1.6050299999999999E-3</v>
      </c>
      <c r="R6093" s="3">
        <f>IF(A6093="NA","NA",VLOOKUP($A6093,'[1]Regression Table'!$A$2:$O$5964,12,FALSE))</f>
        <v>-6.1618100000000002E-3</v>
      </c>
      <c r="S6093" s="3">
        <f>IF(A6093="NA","NA",VLOOKUP($A6093,'[1]Regression Table'!$A$2:$O$5964,13,FALSE))</f>
        <v>-1.48682E-2</v>
      </c>
      <c r="T6093" s="3">
        <f>IF(A6093="NA","NA",VLOOKUP($A6093,'[1]Regression Table'!$A$2:$O$5964,14,FALSE))</f>
        <v>3.82241E-3</v>
      </c>
      <c r="U6093" s="3">
        <f>IF(A6093="NA","NA",VLOOKUP($A6093,'[1]Regression Table'!$A$2:$O$5964,15,FALSE))</f>
        <v>-1.69161E-2</v>
      </c>
      <c r="V6093" s="3">
        <v>1.9790199999999999E-4</v>
      </c>
      <c r="W6093" s="6">
        <v>-3.0524900000000003E-5</v>
      </c>
      <c r="X6093" s="6">
        <v>7.50555E-5</v>
      </c>
    </row>
    <row r="6094" spans="1:24" x14ac:dyDescent="0.2">
      <c r="A6094" s="2" t="s">
        <v>2662</v>
      </c>
      <c r="B6094" s="3">
        <v>6</v>
      </c>
      <c r="C6094" s="3">
        <v>3</v>
      </c>
      <c r="D6094" s="3">
        <v>1</v>
      </c>
      <c r="E6094" s="3">
        <v>24</v>
      </c>
      <c r="F6094" s="3">
        <v>10</v>
      </c>
      <c r="G6094" s="3">
        <v>6</v>
      </c>
      <c r="H6094" s="3">
        <v>5</v>
      </c>
      <c r="I6094" s="3">
        <v>3000</v>
      </c>
      <c r="J6094" s="3">
        <v>1</v>
      </c>
      <c r="K6094" s="3">
        <v>0</v>
      </c>
      <c r="L6094" s="3">
        <f>IF($A6094="NA","NA",VLOOKUP($A6094,'[1]Regression Table'!$A$2:$O$5964,6,FALSE))</f>
        <v>3.02615E-3</v>
      </c>
      <c r="M6094" s="3">
        <f>IF($A6094="NA","NA",VLOOKUP($A6094,'[1]Regression Table'!$A$2:$O$5964,7,FALSE))</f>
        <v>-1.2634100000000001E-2</v>
      </c>
      <c r="N6094" s="3">
        <f>IF(A6094="NA","NA",VLOOKUP($A6094,'[1]Regression Table'!$A$2:$O$5964,8,FALSE))</f>
        <v>8.2249200000000001E-3</v>
      </c>
      <c r="O6094" s="3">
        <f>IF(A6094="NA","NA",VLOOKUP($A6094,'[1]Regression Table'!$A$2:$O$5964,9,FALSE))</f>
        <v>-1.8862799999999999E-3</v>
      </c>
      <c r="P6094" s="3">
        <f>IF(A6094="NA","NA",VLOOKUP($A6094,'[1]Regression Table'!$A$2:$O$5964,10,FALSE))</f>
        <v>-4.1335399999999998E-3</v>
      </c>
      <c r="Q6094" s="3">
        <f>IF(A6094="NA","NA",VLOOKUP($A6094,'[1]Regression Table'!$A$2:$O$5964,11,FALSE))</f>
        <v>2.1467600000000002E-3</v>
      </c>
      <c r="R6094" s="3">
        <f>IF(A6094="NA","NA",VLOOKUP($A6094,'[1]Regression Table'!$A$2:$O$5964,12,FALSE))</f>
        <v>9.4171000000000001E-4</v>
      </c>
      <c r="S6094" s="3">
        <f>IF(A6094="NA","NA",VLOOKUP($A6094,'[1]Regression Table'!$A$2:$O$5964,13,FALSE))</f>
        <v>3.6402000000000001E-3</v>
      </c>
      <c r="T6094" s="3">
        <f>IF(A6094="NA","NA",VLOOKUP($A6094,'[1]Regression Table'!$A$2:$O$5964,14,FALSE))</f>
        <v>1.82402E-3</v>
      </c>
      <c r="U6094" s="3">
        <f>IF(A6094="NA","NA",VLOOKUP($A6094,'[1]Regression Table'!$A$2:$O$5964,15,FALSE))</f>
        <v>-2.0968599999999999E-3</v>
      </c>
      <c r="V6094" s="3">
        <v>2.0013299999999999E-4</v>
      </c>
      <c r="W6094" s="6">
        <v>-2.1145099999999999E-5</v>
      </c>
      <c r="X6094" s="6">
        <v>6.6584599999999999E-5</v>
      </c>
    </row>
    <row r="6095" spans="1:24" x14ac:dyDescent="0.2">
      <c r="A6095" s="2" t="s">
        <v>2663</v>
      </c>
      <c r="B6095" s="3">
        <v>6</v>
      </c>
      <c r="C6095" s="3">
        <v>1</v>
      </c>
      <c r="D6095" s="3">
        <v>2</v>
      </c>
      <c r="E6095" s="3">
        <v>40</v>
      </c>
      <c r="F6095" s="3">
        <v>10</v>
      </c>
      <c r="G6095" s="3">
        <v>5</v>
      </c>
      <c r="H6095" s="3">
        <v>4</v>
      </c>
      <c r="I6095" s="3">
        <v>500</v>
      </c>
      <c r="J6095" s="3">
        <v>1</v>
      </c>
      <c r="K6095" s="3">
        <v>1</v>
      </c>
      <c r="L6095" s="3">
        <f>IF($A6095="NA","NA",VLOOKUP($A6095,'[1]Regression Table'!$A$2:$O$5964,6,FALSE))</f>
        <v>2.9183099999999999E-3</v>
      </c>
      <c r="M6095" s="3">
        <f>IF($A6095="NA","NA",VLOOKUP($A6095,'[1]Regression Table'!$A$2:$O$5964,7,FALSE))</f>
        <v>-1.1544799999999999E-2</v>
      </c>
      <c r="N6095" s="3">
        <f>IF(A6095="NA","NA",VLOOKUP($A6095,'[1]Regression Table'!$A$2:$O$5964,8,FALSE))</f>
        <v>5.7925600000000004E-3</v>
      </c>
      <c r="O6095" s="3">
        <f>IF(A6095="NA","NA",VLOOKUP($A6095,'[1]Regression Table'!$A$2:$O$5964,9,FALSE))</f>
        <v>-4.1546600000000001E-3</v>
      </c>
      <c r="P6095" s="3">
        <f>IF(A6095="NA","NA",VLOOKUP($A6095,'[1]Regression Table'!$A$2:$O$5964,10,FALSE))</f>
        <v>-1.1874500000000001E-3</v>
      </c>
      <c r="Q6095" s="3">
        <f>IF(A6095="NA","NA",VLOOKUP($A6095,'[1]Regression Table'!$A$2:$O$5964,11,FALSE))</f>
        <v>9.2029899999999997E-4</v>
      </c>
      <c r="R6095" s="3">
        <f>IF(A6095="NA","NA",VLOOKUP($A6095,'[1]Regression Table'!$A$2:$O$5964,12,FALSE))</f>
        <v>7.5690800000000004E-4</v>
      </c>
      <c r="S6095" s="3">
        <f>IF(A6095="NA","NA",VLOOKUP($A6095,'[1]Regression Table'!$A$2:$O$5964,13,FALSE))</f>
        <v>8.0280600000000001E-3</v>
      </c>
      <c r="T6095" s="3">
        <f>IF(A6095="NA","NA",VLOOKUP($A6095,'[1]Regression Table'!$A$2:$O$5964,14,FALSE))</f>
        <v>-9.1694699999999999E-4</v>
      </c>
      <c r="U6095" s="3">
        <f>IF(A6095="NA","NA",VLOOKUP($A6095,'[1]Regression Table'!$A$2:$O$5964,15,FALSE))</f>
        <v>8.3072700000000003E-3</v>
      </c>
      <c r="V6095" s="3">
        <v>2.0795300000000001E-4</v>
      </c>
      <c r="W6095" s="6">
        <v>-2.0989299999999999E-5</v>
      </c>
      <c r="X6095" s="6">
        <v>7.0750300000000006E-5</v>
      </c>
    </row>
    <row r="6096" spans="1:24" x14ac:dyDescent="0.2">
      <c r="A6096" s="2" t="s">
        <v>2664</v>
      </c>
      <c r="B6096" s="3">
        <v>6</v>
      </c>
      <c r="C6096" s="3">
        <v>3</v>
      </c>
      <c r="D6096" s="3">
        <v>1</v>
      </c>
      <c r="E6096" s="3">
        <v>36</v>
      </c>
      <c r="F6096" s="3">
        <v>10</v>
      </c>
      <c r="G6096" s="3">
        <v>5</v>
      </c>
      <c r="H6096" s="3">
        <v>5</v>
      </c>
      <c r="I6096" s="3">
        <v>5000</v>
      </c>
      <c r="J6096" s="3">
        <v>0</v>
      </c>
      <c r="K6096" s="3">
        <v>0</v>
      </c>
      <c r="L6096" s="3">
        <f>IF($A6096="NA","NA",VLOOKUP($A6096,'[1]Regression Table'!$A$2:$O$5964,6,FALSE))</f>
        <v>2.7779100000000002E-3</v>
      </c>
      <c r="M6096" s="3">
        <f>IF($A6096="NA","NA",VLOOKUP($A6096,'[1]Regression Table'!$A$2:$O$5964,7,FALSE))</f>
        <v>-1.66444E-2</v>
      </c>
      <c r="N6096" s="3">
        <f>IF(A6096="NA","NA",VLOOKUP($A6096,'[1]Regression Table'!$A$2:$O$5964,8,FALSE))</f>
        <v>1.53429E-2</v>
      </c>
      <c r="O6096" s="3">
        <f>IF(A6096="NA","NA",VLOOKUP($A6096,'[1]Regression Table'!$A$2:$O$5964,9,FALSE))</f>
        <v>-5.03829E-3</v>
      </c>
      <c r="P6096" s="3">
        <f>IF(A6096="NA","NA",VLOOKUP($A6096,'[1]Regression Table'!$A$2:$O$5964,10,FALSE))</f>
        <v>-1.0819E-2</v>
      </c>
      <c r="Q6096" s="3">
        <f>IF(A6096="NA","NA",VLOOKUP($A6096,'[1]Regression Table'!$A$2:$O$5964,11,FALSE))</f>
        <v>-1.7286599999999999E-3</v>
      </c>
      <c r="R6096" s="3">
        <f>IF(A6096="NA","NA",VLOOKUP($A6096,'[1]Regression Table'!$A$2:$O$5964,12,FALSE))</f>
        <v>-6.5419800000000002E-3</v>
      </c>
      <c r="S6096" s="3">
        <f>IF(A6096="NA","NA",VLOOKUP($A6096,'[1]Regression Table'!$A$2:$O$5964,13,FALSE))</f>
        <v>-1.36347E-2</v>
      </c>
      <c r="T6096" s="3">
        <f>IF(A6096="NA","NA",VLOOKUP($A6096,'[1]Regression Table'!$A$2:$O$5964,14,FALSE))</f>
        <v>5.5942400000000003E-3</v>
      </c>
      <c r="U6096" s="3">
        <f>IF(A6096="NA","NA",VLOOKUP($A6096,'[1]Regression Table'!$A$2:$O$5964,15,FALSE))</f>
        <v>-2.1585799999999999E-2</v>
      </c>
      <c r="V6096" s="3">
        <v>2.12668E-4</v>
      </c>
      <c r="W6096" s="6">
        <v>-1.4229800000000001E-5</v>
      </c>
      <c r="X6096" s="6">
        <v>7.8184599999999997E-5</v>
      </c>
    </row>
    <row r="6097" spans="1:24" x14ac:dyDescent="0.2">
      <c r="A6097" s="2" t="s">
        <v>2665</v>
      </c>
      <c r="B6097" s="3">
        <v>6</v>
      </c>
      <c r="C6097" s="3">
        <v>3</v>
      </c>
      <c r="D6097" s="3">
        <v>2</v>
      </c>
      <c r="E6097" s="3">
        <v>29</v>
      </c>
      <c r="F6097" s="3">
        <v>10</v>
      </c>
      <c r="G6097" s="3">
        <v>4</v>
      </c>
      <c r="H6097" s="3">
        <v>4</v>
      </c>
      <c r="I6097" s="3">
        <v>2500</v>
      </c>
      <c r="J6097" s="3">
        <v>0</v>
      </c>
      <c r="K6097" s="3">
        <v>0</v>
      </c>
      <c r="L6097" s="3">
        <f>IF($A6097="NA","NA",VLOOKUP($A6097,'[1]Regression Table'!$A$2:$O$5964,6,FALSE))</f>
        <v>3.1223000000000002E-3</v>
      </c>
      <c r="M6097" s="3">
        <f>IF($A6097="NA","NA",VLOOKUP($A6097,'[1]Regression Table'!$A$2:$O$5964,7,FALSE))</f>
        <v>-1.2090699999999999E-2</v>
      </c>
      <c r="N6097" s="3">
        <f>IF(A6097="NA","NA",VLOOKUP($A6097,'[1]Regression Table'!$A$2:$O$5964,8,FALSE))</f>
        <v>1.08843E-2</v>
      </c>
      <c r="O6097" s="3">
        <f>IF(A6097="NA","NA",VLOOKUP($A6097,'[1]Regression Table'!$A$2:$O$5964,9,FALSE))</f>
        <v>-2.58125E-4</v>
      </c>
      <c r="P6097" s="3">
        <f>IF(A6097="NA","NA",VLOOKUP($A6097,'[1]Regression Table'!$A$2:$O$5964,10,FALSE))</f>
        <v>6.2984599999999999E-4</v>
      </c>
      <c r="Q6097" s="3">
        <f>IF(A6097="NA","NA",VLOOKUP($A6097,'[1]Regression Table'!$A$2:$O$5964,11,FALSE))</f>
        <v>-1.3280099999999999E-3</v>
      </c>
      <c r="R6097" s="3">
        <f>IF(A6097="NA","NA",VLOOKUP($A6097,'[1]Regression Table'!$A$2:$O$5964,12,FALSE))</f>
        <v>-1.88068E-3</v>
      </c>
      <c r="S6097" s="3">
        <f>IF(A6097="NA","NA",VLOOKUP($A6097,'[1]Regression Table'!$A$2:$O$5964,13,FALSE))</f>
        <v>2.2752800000000002E-3</v>
      </c>
      <c r="T6097" s="3">
        <f>IF(A6097="NA","NA",VLOOKUP($A6097,'[1]Regression Table'!$A$2:$O$5964,14,FALSE))</f>
        <v>-3.7931900000000001E-3</v>
      </c>
      <c r="U6097" s="3">
        <f>IF(A6097="NA","NA",VLOOKUP($A6097,'[1]Regression Table'!$A$2:$O$5964,15,FALSE))</f>
        <v>4.08414E-3</v>
      </c>
      <c r="V6097" s="3">
        <v>2.0547600000000001E-4</v>
      </c>
      <c r="W6097" s="6">
        <v>-2.5560900000000001E-5</v>
      </c>
      <c r="X6097" s="6">
        <v>7.0939700000000001E-5</v>
      </c>
    </row>
    <row r="6098" spans="1:24" x14ac:dyDescent="0.2">
      <c r="A6098" s="2" t="s">
        <v>2666</v>
      </c>
      <c r="B6098" s="3">
        <v>6</v>
      </c>
      <c r="C6098" s="3">
        <v>3</v>
      </c>
      <c r="D6098" s="3">
        <v>2</v>
      </c>
      <c r="E6098" s="3">
        <v>22</v>
      </c>
      <c r="F6098" s="3">
        <v>10</v>
      </c>
      <c r="G6098" s="3">
        <v>4</v>
      </c>
      <c r="H6098" s="3">
        <v>5</v>
      </c>
      <c r="I6098" s="3">
        <v>2200</v>
      </c>
      <c r="J6098" s="3">
        <v>1</v>
      </c>
      <c r="K6098" s="3">
        <v>0</v>
      </c>
      <c r="L6098" s="3">
        <f>IF($A6098="NA","NA",VLOOKUP($A6098,'[1]Regression Table'!$A$2:$O$5964,6,FALSE))</f>
        <v>2.6715300000000001E-3</v>
      </c>
      <c r="M6098" s="3">
        <f>IF($A6098="NA","NA",VLOOKUP($A6098,'[1]Regression Table'!$A$2:$O$5964,7,FALSE))</f>
        <v>-1.3894200000000001E-2</v>
      </c>
      <c r="N6098" s="3">
        <f>IF(A6098="NA","NA",VLOOKUP($A6098,'[1]Regression Table'!$A$2:$O$5964,8,FALSE))</f>
        <v>2.9382399999999999E-3</v>
      </c>
      <c r="O6098" s="3">
        <f>IF(A6098="NA","NA",VLOOKUP($A6098,'[1]Regression Table'!$A$2:$O$5964,9,FALSE))</f>
        <v>-1.90284E-3</v>
      </c>
      <c r="P6098" s="3">
        <f>IF(A6098="NA","NA",VLOOKUP($A6098,'[1]Regression Table'!$A$2:$O$5964,10,FALSE))</f>
        <v>1.3431000000000001E-3</v>
      </c>
      <c r="Q6098" s="3">
        <f>IF(A6098="NA","NA",VLOOKUP($A6098,'[1]Regression Table'!$A$2:$O$5964,11,FALSE))</f>
        <v>2.0770900000000002E-3</v>
      </c>
      <c r="R6098" s="3">
        <f>IF(A6098="NA","NA",VLOOKUP($A6098,'[1]Regression Table'!$A$2:$O$5964,12,FALSE))</f>
        <v>-1.61097E-3</v>
      </c>
      <c r="S6098" s="3">
        <f>IF(A6098="NA","NA",VLOOKUP($A6098,'[1]Regression Table'!$A$2:$O$5964,13,FALSE))</f>
        <v>3.7126799999999999E-3</v>
      </c>
      <c r="T6098" s="3">
        <f>IF(A6098="NA","NA",VLOOKUP($A6098,'[1]Regression Table'!$A$2:$O$5964,14,FALSE))</f>
        <v>-3.7219900000000001E-3</v>
      </c>
      <c r="U6098" s="3">
        <f>IF(A6098="NA","NA",VLOOKUP($A6098,'[1]Regression Table'!$A$2:$O$5964,15,FALSE))</f>
        <v>-1.3490900000000001E-3</v>
      </c>
      <c r="V6098" s="3">
        <v>2.0559199999999999E-4</v>
      </c>
      <c r="W6098" s="6">
        <v>-1.90086E-5</v>
      </c>
      <c r="X6098" s="6">
        <v>6.7471999999999994E-5</v>
      </c>
    </row>
    <row r="6099" spans="1:24" x14ac:dyDescent="0.2">
      <c r="A6099" s="2" t="s">
        <v>2667</v>
      </c>
      <c r="B6099" s="3">
        <v>6</v>
      </c>
      <c r="C6099" s="3">
        <v>3</v>
      </c>
      <c r="D6099" s="3">
        <v>1</v>
      </c>
      <c r="E6099" s="3">
        <v>31</v>
      </c>
      <c r="F6099" s="3">
        <v>10</v>
      </c>
      <c r="G6099" s="3">
        <v>5</v>
      </c>
      <c r="H6099" s="3">
        <v>5</v>
      </c>
      <c r="I6099" s="3">
        <v>2500</v>
      </c>
      <c r="J6099" s="3">
        <v>0</v>
      </c>
      <c r="K6099" s="3">
        <v>0</v>
      </c>
      <c r="L6099" s="3">
        <f>IF($A6099="NA","NA",VLOOKUP($A6099,'[1]Regression Table'!$A$2:$O$5964,6,FALSE))</f>
        <v>3.4240899999999999E-3</v>
      </c>
      <c r="M6099" s="3">
        <f>IF($A6099="NA","NA",VLOOKUP($A6099,'[1]Regression Table'!$A$2:$O$5964,7,FALSE))</f>
        <v>-1.5477400000000001E-2</v>
      </c>
      <c r="N6099" s="3">
        <f>IF(A6099="NA","NA",VLOOKUP($A6099,'[1]Regression Table'!$A$2:$O$5964,8,FALSE))</f>
        <v>1.7789099999999999E-2</v>
      </c>
      <c r="O6099" s="3">
        <f>IF(A6099="NA","NA",VLOOKUP($A6099,'[1]Regression Table'!$A$2:$O$5964,9,FALSE))</f>
        <v>-2.6054699999999999E-3</v>
      </c>
      <c r="P6099" s="3">
        <f>IF(A6099="NA","NA",VLOOKUP($A6099,'[1]Regression Table'!$A$2:$O$5964,10,FALSE))</f>
        <v>-3.6426200000000001E-3</v>
      </c>
      <c r="Q6099" s="3">
        <f>IF(A6099="NA","NA",VLOOKUP($A6099,'[1]Regression Table'!$A$2:$O$5964,11,FALSE))</f>
        <v>-5.9616200000000002E-4</v>
      </c>
      <c r="R6099" s="3">
        <f>IF(A6099="NA","NA",VLOOKUP($A6099,'[1]Regression Table'!$A$2:$O$5964,12,FALSE))</f>
        <v>1.58052E-3</v>
      </c>
      <c r="S6099" s="3">
        <f>IF(A6099="NA","NA",VLOOKUP($A6099,'[1]Regression Table'!$A$2:$O$5964,13,FALSE))</f>
        <v>-1.7813499999999999E-3</v>
      </c>
      <c r="T6099" s="3">
        <f>IF(A6099="NA","NA",VLOOKUP($A6099,'[1]Regression Table'!$A$2:$O$5964,14,FALSE))</f>
        <v>8.3137499999999997E-4</v>
      </c>
      <c r="U6099" s="3">
        <f>IF(A6099="NA","NA",VLOOKUP($A6099,'[1]Regression Table'!$A$2:$O$5964,15,FALSE))</f>
        <v>-1.05976E-2</v>
      </c>
      <c r="V6099" s="3">
        <v>2.1561400000000001E-4</v>
      </c>
      <c r="W6099" s="6">
        <v>-2.00611E-5</v>
      </c>
      <c r="X6099" s="6">
        <v>7.6422599999999996E-5</v>
      </c>
    </row>
    <row r="6100" spans="1:24" x14ac:dyDescent="0.2">
      <c r="A6100" s="2" t="s">
        <v>2668</v>
      </c>
      <c r="B6100" s="3">
        <v>6</v>
      </c>
      <c r="C6100" s="3">
        <v>3</v>
      </c>
      <c r="D6100" s="3">
        <v>1</v>
      </c>
      <c r="E6100" s="3">
        <v>28</v>
      </c>
      <c r="F6100" s="3">
        <v>10</v>
      </c>
      <c r="G6100" s="3">
        <v>4</v>
      </c>
      <c r="H6100" s="3">
        <v>5</v>
      </c>
      <c r="I6100" s="3">
        <v>1500</v>
      </c>
      <c r="J6100" s="3">
        <v>0</v>
      </c>
      <c r="K6100" s="3">
        <v>0</v>
      </c>
      <c r="L6100" s="3">
        <f>IF($A6100="NA","NA",VLOOKUP($A6100,'[1]Regression Table'!$A$2:$O$5964,6,FALSE))</f>
        <v>2.3190200000000002E-3</v>
      </c>
      <c r="M6100" s="3">
        <f>IF($A6100="NA","NA",VLOOKUP($A6100,'[1]Regression Table'!$A$2:$O$5964,7,FALSE))</f>
        <v>-1.39545E-2</v>
      </c>
      <c r="N6100" s="3">
        <f>IF(A6100="NA","NA",VLOOKUP($A6100,'[1]Regression Table'!$A$2:$O$5964,8,FALSE))</f>
        <v>1.33887E-3</v>
      </c>
      <c r="O6100" s="3">
        <f>IF(A6100="NA","NA",VLOOKUP($A6100,'[1]Regression Table'!$A$2:$O$5964,9,FALSE))</f>
        <v>-3.2117600000000001E-3</v>
      </c>
      <c r="P6100" s="3">
        <f>IF(A6100="NA","NA",VLOOKUP($A6100,'[1]Regression Table'!$A$2:$O$5964,10,FALSE))</f>
        <v>1.83592E-3</v>
      </c>
      <c r="Q6100" s="3">
        <f>IF(A6100="NA","NA",VLOOKUP($A6100,'[1]Regression Table'!$A$2:$O$5964,11,FALSE))</f>
        <v>7.2093999999999999E-4</v>
      </c>
      <c r="R6100" s="3">
        <f>IF(A6100="NA","NA",VLOOKUP($A6100,'[1]Regression Table'!$A$2:$O$5964,12,FALSE))</f>
        <v>-1.3474900000000001E-4</v>
      </c>
      <c r="S6100" s="3">
        <f>IF(A6100="NA","NA",VLOOKUP($A6100,'[1]Regression Table'!$A$2:$O$5964,13,FALSE))</f>
        <v>1.6101900000000001E-3</v>
      </c>
      <c r="T6100" s="3">
        <f>IF(A6100="NA","NA",VLOOKUP($A6100,'[1]Regression Table'!$A$2:$O$5964,14,FALSE))</f>
        <v>-4.4447100000000002E-3</v>
      </c>
      <c r="U6100" s="3">
        <f>IF(A6100="NA","NA",VLOOKUP($A6100,'[1]Regression Table'!$A$2:$O$5964,15,FALSE))</f>
        <v>-3.5393199999999999E-3</v>
      </c>
      <c r="V6100" s="3">
        <v>1.95887E-4</v>
      </c>
      <c r="W6100" s="6">
        <v>-2.7854599999999999E-5</v>
      </c>
      <c r="X6100" s="6">
        <v>7.3077999999999994E-5</v>
      </c>
    </row>
    <row r="6101" spans="1:24" x14ac:dyDescent="0.2">
      <c r="A6101" s="2" t="s">
        <v>2669</v>
      </c>
      <c r="B6101" s="3">
        <v>6</v>
      </c>
      <c r="C6101" s="3">
        <v>3</v>
      </c>
      <c r="D6101" s="3">
        <v>1</v>
      </c>
      <c r="E6101" s="3">
        <v>25</v>
      </c>
      <c r="F6101" s="3">
        <v>10</v>
      </c>
      <c r="G6101" s="3">
        <v>5</v>
      </c>
      <c r="H6101" s="3">
        <v>5</v>
      </c>
      <c r="I6101" s="3">
        <v>3500</v>
      </c>
      <c r="J6101" s="3">
        <v>0</v>
      </c>
      <c r="K6101" s="3">
        <v>0</v>
      </c>
      <c r="L6101" s="3">
        <f>IF($A6101="NA","NA",VLOOKUP($A6101,'[1]Regression Table'!$A$2:$O$5964,6,FALSE))</f>
        <v>3.7472199999999999E-3</v>
      </c>
      <c r="M6101" s="3">
        <f>IF($A6101="NA","NA",VLOOKUP($A6101,'[1]Regression Table'!$A$2:$O$5964,7,FALSE))</f>
        <v>-1.9106800000000001E-3</v>
      </c>
      <c r="N6101" s="3">
        <f>IF(A6101="NA","NA",VLOOKUP($A6101,'[1]Regression Table'!$A$2:$O$5964,8,FALSE))</f>
        <v>9.9948000000000007E-4</v>
      </c>
      <c r="O6101" s="3">
        <f>IF(A6101="NA","NA",VLOOKUP($A6101,'[1]Regression Table'!$A$2:$O$5964,9,FALSE))</f>
        <v>-1.05714E-2</v>
      </c>
      <c r="P6101" s="3">
        <f>IF(A6101="NA","NA",VLOOKUP($A6101,'[1]Regression Table'!$A$2:$O$5964,10,FALSE))</f>
        <v>6.1748900000000004E-4</v>
      </c>
      <c r="Q6101" s="3">
        <f>IF(A6101="NA","NA",VLOOKUP($A6101,'[1]Regression Table'!$A$2:$O$5964,11,FALSE))</f>
        <v>-6.73455E-4</v>
      </c>
      <c r="R6101" s="3">
        <f>IF(A6101="NA","NA",VLOOKUP($A6101,'[1]Regression Table'!$A$2:$O$5964,12,FALSE))</f>
        <v>2.2008100000000001E-3</v>
      </c>
      <c r="S6101" s="3">
        <f>IF(A6101="NA","NA",VLOOKUP($A6101,'[1]Regression Table'!$A$2:$O$5964,13,FALSE))</f>
        <v>1.11348E-2</v>
      </c>
      <c r="T6101" s="3">
        <f>IF(A6101="NA","NA",VLOOKUP($A6101,'[1]Regression Table'!$A$2:$O$5964,14,FALSE))</f>
        <v>-4.6013699999999996E-3</v>
      </c>
      <c r="U6101" s="3">
        <f>IF(A6101="NA","NA",VLOOKUP($A6101,'[1]Regression Table'!$A$2:$O$5964,15,FALSE))</f>
        <v>9.8402000000000003E-3</v>
      </c>
      <c r="V6101" s="3">
        <v>1.8767400000000001E-4</v>
      </c>
      <c r="W6101" s="6">
        <v>-3.3950399999999999E-5</v>
      </c>
      <c r="X6101" s="6">
        <v>6.4476700000000006E-5</v>
      </c>
    </row>
    <row r="6102" spans="1:24" x14ac:dyDescent="0.2">
      <c r="A6102" s="2" t="s">
        <v>2670</v>
      </c>
      <c r="B6102" s="3">
        <v>6</v>
      </c>
      <c r="C6102" s="3">
        <v>3</v>
      </c>
      <c r="D6102" s="3">
        <v>2</v>
      </c>
      <c r="E6102" s="3">
        <v>50</v>
      </c>
      <c r="F6102" s="3">
        <v>10</v>
      </c>
      <c r="G6102" s="3">
        <v>1</v>
      </c>
      <c r="H6102" s="3">
        <v>1</v>
      </c>
      <c r="I6102" s="3" t="s">
        <v>5689</v>
      </c>
      <c r="J6102" s="3">
        <v>0</v>
      </c>
      <c r="K6102" s="3">
        <v>0</v>
      </c>
      <c r="L6102" s="3">
        <f>IF($A6102="NA","NA",VLOOKUP($A6102,'[1]Regression Table'!$A$2:$O$5964,6,FALSE))</f>
        <v>4.5977600000000002E-3</v>
      </c>
      <c r="M6102" s="3">
        <f>IF($A6102="NA","NA",VLOOKUP($A6102,'[1]Regression Table'!$A$2:$O$5964,7,FALSE))</f>
        <v>3.5807999999999999E-4</v>
      </c>
      <c r="N6102" s="3">
        <f>IF(A6102="NA","NA",VLOOKUP($A6102,'[1]Regression Table'!$A$2:$O$5964,8,FALSE))</f>
        <v>4.60086E-3</v>
      </c>
      <c r="O6102" s="3">
        <f>IF(A6102="NA","NA",VLOOKUP($A6102,'[1]Regression Table'!$A$2:$O$5964,9,FALSE))</f>
        <v>-5.9843099999999996E-3</v>
      </c>
      <c r="P6102" s="3">
        <f>IF(A6102="NA","NA",VLOOKUP($A6102,'[1]Regression Table'!$A$2:$O$5964,10,FALSE))</f>
        <v>-9.3777800000000001E-4</v>
      </c>
      <c r="Q6102" s="3">
        <f>IF(A6102="NA","NA",VLOOKUP($A6102,'[1]Regression Table'!$A$2:$O$5964,11,FALSE))</f>
        <v>-3.17798E-3</v>
      </c>
      <c r="R6102" s="3">
        <f>IF(A6102="NA","NA",VLOOKUP($A6102,'[1]Regression Table'!$A$2:$O$5964,12,FALSE))</f>
        <v>-2.1290499999999999E-5</v>
      </c>
      <c r="S6102" s="3">
        <f>IF(A6102="NA","NA",VLOOKUP($A6102,'[1]Regression Table'!$A$2:$O$5964,13,FALSE))</f>
        <v>1.6240600000000001E-2</v>
      </c>
      <c r="T6102" s="3">
        <f>IF(A6102="NA","NA",VLOOKUP($A6102,'[1]Regression Table'!$A$2:$O$5964,14,FALSE))</f>
        <v>-1.29598E-3</v>
      </c>
      <c r="U6102" s="3">
        <f>IF(A6102="NA","NA",VLOOKUP($A6102,'[1]Regression Table'!$A$2:$O$5964,15,FALSE))</f>
        <v>2.02075E-2</v>
      </c>
      <c r="V6102" s="3">
        <v>1.99679E-4</v>
      </c>
      <c r="W6102" s="6">
        <v>-2.2603E-5</v>
      </c>
      <c r="X6102" s="6">
        <v>6.6873399999999996E-5</v>
      </c>
    </row>
    <row r="6103" spans="1:24" x14ac:dyDescent="0.2">
      <c r="A6103" s="2" t="s">
        <v>2671</v>
      </c>
      <c r="B6103" s="3">
        <v>6</v>
      </c>
      <c r="C6103" s="3">
        <v>3</v>
      </c>
      <c r="D6103" s="3">
        <v>1</v>
      </c>
      <c r="E6103" s="3">
        <v>22</v>
      </c>
      <c r="F6103" s="3">
        <v>10</v>
      </c>
      <c r="G6103" s="3">
        <v>5</v>
      </c>
      <c r="H6103" s="3">
        <v>5</v>
      </c>
      <c r="I6103" s="3">
        <v>3000</v>
      </c>
      <c r="J6103" s="3">
        <v>0</v>
      </c>
      <c r="K6103" s="3">
        <v>0</v>
      </c>
      <c r="L6103" s="3">
        <f>IF($A6103="NA","NA",VLOOKUP($A6103,'[1]Regression Table'!$A$2:$O$5964,6,FALSE))</f>
        <v>2.1392400000000002E-3</v>
      </c>
      <c r="M6103" s="3">
        <f>IF($A6103="NA","NA",VLOOKUP($A6103,'[1]Regression Table'!$A$2:$O$5964,7,FALSE))</f>
        <v>-1.7143499999999999E-2</v>
      </c>
      <c r="N6103" s="3">
        <f>IF(A6103="NA","NA",VLOOKUP($A6103,'[1]Regression Table'!$A$2:$O$5964,8,FALSE))</f>
        <v>1.6336799999999999E-2</v>
      </c>
      <c r="O6103" s="3">
        <f>IF(A6103="NA","NA",VLOOKUP($A6103,'[1]Regression Table'!$A$2:$O$5964,9,FALSE))</f>
        <v>3.1465699999999998E-4</v>
      </c>
      <c r="P6103" s="3">
        <f>IF(A6103="NA","NA",VLOOKUP($A6103,'[1]Regression Table'!$A$2:$O$5964,10,FALSE))</f>
        <v>-8.6654699999999998E-3</v>
      </c>
      <c r="Q6103" s="3">
        <f>IF(A6103="NA","NA",VLOOKUP($A6103,'[1]Regression Table'!$A$2:$O$5964,11,FALSE))</f>
        <v>2.9486099999999999E-3</v>
      </c>
      <c r="R6103" s="3">
        <f>IF(A6103="NA","NA",VLOOKUP($A6103,'[1]Regression Table'!$A$2:$O$5964,12,FALSE))</f>
        <v>-4.8951300000000001E-3</v>
      </c>
      <c r="S6103" s="3">
        <f>IF(A6103="NA","NA",VLOOKUP($A6103,'[1]Regression Table'!$A$2:$O$5964,13,FALSE))</f>
        <v>-1.1111299999999999E-2</v>
      </c>
      <c r="T6103" s="3">
        <f>IF(A6103="NA","NA",VLOOKUP($A6103,'[1]Regression Table'!$A$2:$O$5964,14,FALSE))</f>
        <v>9.33908E-4</v>
      </c>
      <c r="U6103" s="3">
        <f>IF(A6103="NA","NA",VLOOKUP($A6103,'[1]Regression Table'!$A$2:$O$5964,15,FALSE))</f>
        <v>-4.6074599999999999E-3</v>
      </c>
      <c r="V6103" s="3">
        <v>2.0226200000000001E-4</v>
      </c>
      <c r="W6103" s="6">
        <v>-3.1636600000000001E-5</v>
      </c>
      <c r="X6103" s="6">
        <v>6.7112699999999999E-5</v>
      </c>
    </row>
    <row r="6104" spans="1:24" x14ac:dyDescent="0.2">
      <c r="A6104" s="2" t="s">
        <v>2672</v>
      </c>
      <c r="B6104" s="3">
        <v>6</v>
      </c>
      <c r="C6104" s="3">
        <v>3</v>
      </c>
      <c r="D6104" s="3">
        <v>1</v>
      </c>
      <c r="E6104" s="3">
        <v>25</v>
      </c>
      <c r="F6104" s="3">
        <v>10</v>
      </c>
      <c r="G6104" s="3">
        <v>5</v>
      </c>
      <c r="H6104" s="3">
        <v>5</v>
      </c>
      <c r="I6104" s="3">
        <v>2800</v>
      </c>
      <c r="J6104" s="3">
        <v>1</v>
      </c>
      <c r="K6104" s="3">
        <v>0</v>
      </c>
      <c r="L6104" s="3">
        <f>IF($A6104="NA","NA",VLOOKUP($A6104,'[1]Regression Table'!$A$2:$O$5964,6,FALSE))</f>
        <v>3.7885800000000002E-5</v>
      </c>
      <c r="M6104" s="3">
        <f>IF($A6104="NA","NA",VLOOKUP($A6104,'[1]Regression Table'!$A$2:$O$5964,7,FALSE))</f>
        <v>-2.0824200000000001E-2</v>
      </c>
      <c r="N6104" s="3">
        <f>IF(A6104="NA","NA",VLOOKUP($A6104,'[1]Regression Table'!$A$2:$O$5964,8,FALSE))</f>
        <v>-3.85258E-3</v>
      </c>
      <c r="O6104" s="3">
        <f>IF(A6104="NA","NA",VLOOKUP($A6104,'[1]Regression Table'!$A$2:$O$5964,9,FALSE))</f>
        <v>-4.40312E-3</v>
      </c>
      <c r="P6104" s="3">
        <f>IF(A6104="NA","NA",VLOOKUP($A6104,'[1]Regression Table'!$A$2:$O$5964,10,FALSE))</f>
        <v>9.6211400000000002E-3</v>
      </c>
      <c r="Q6104" s="3">
        <f>IF(A6104="NA","NA",VLOOKUP($A6104,'[1]Regression Table'!$A$2:$O$5964,11,FALSE))</f>
        <v>4.2991699999999997E-3</v>
      </c>
      <c r="R6104" s="3">
        <f>IF(A6104="NA","NA",VLOOKUP($A6104,'[1]Regression Table'!$A$2:$O$5964,12,FALSE))</f>
        <v>-7.7749600000000002E-4</v>
      </c>
      <c r="S6104" s="3">
        <f>IF(A6104="NA","NA",VLOOKUP($A6104,'[1]Regression Table'!$A$2:$O$5964,13,FALSE))</f>
        <v>-2.97399E-2</v>
      </c>
      <c r="T6104" s="3">
        <f>IF(A6104="NA","NA",VLOOKUP($A6104,'[1]Regression Table'!$A$2:$O$5964,14,FALSE))</f>
        <v>1.11527E-2</v>
      </c>
      <c r="U6104" s="3">
        <f>IF(A6104="NA","NA",VLOOKUP($A6104,'[1]Regression Table'!$A$2:$O$5964,15,FALSE))</f>
        <v>4.7614199999999997E-3</v>
      </c>
      <c r="V6104" s="3">
        <v>1.94895E-4</v>
      </c>
      <c r="W6104" s="6">
        <v>-3.00106E-5</v>
      </c>
      <c r="X6104" s="6">
        <v>6.4536900000000002E-5</v>
      </c>
    </row>
    <row r="6105" spans="1:24" x14ac:dyDescent="0.2">
      <c r="A6105" s="2" t="s">
        <v>2673</v>
      </c>
      <c r="B6105" s="3">
        <v>6</v>
      </c>
      <c r="C6105" s="3">
        <v>3</v>
      </c>
      <c r="D6105" s="3">
        <v>2</v>
      </c>
      <c r="E6105" s="3">
        <v>30</v>
      </c>
      <c r="F6105" s="3">
        <v>10</v>
      </c>
      <c r="G6105" s="3">
        <v>5</v>
      </c>
      <c r="H6105" s="3">
        <v>1</v>
      </c>
      <c r="I6105" s="3" t="s">
        <v>5689</v>
      </c>
      <c r="J6105" s="3">
        <v>0</v>
      </c>
      <c r="K6105" s="3">
        <v>0</v>
      </c>
      <c r="L6105" s="3">
        <f>IF($A6105="NA","NA",VLOOKUP($A6105,'[1]Regression Table'!$A$2:$O$5964,6,FALSE))</f>
        <v>2.2335599999999999E-3</v>
      </c>
      <c r="M6105" s="3">
        <f>IF($A6105="NA","NA",VLOOKUP($A6105,'[1]Regression Table'!$A$2:$O$5964,7,FALSE))</f>
        <v>-1.4304000000000001E-2</v>
      </c>
      <c r="N6105" s="3">
        <f>IF(A6105="NA","NA",VLOOKUP($A6105,'[1]Regression Table'!$A$2:$O$5964,8,FALSE))</f>
        <v>8.5304500000000002E-3</v>
      </c>
      <c r="O6105" s="3">
        <f>IF(A6105="NA","NA",VLOOKUP($A6105,'[1]Regression Table'!$A$2:$O$5964,9,FALSE))</f>
        <v>-2.2421799999999999E-3</v>
      </c>
      <c r="P6105" s="3">
        <f>IF(A6105="NA","NA",VLOOKUP($A6105,'[1]Regression Table'!$A$2:$O$5964,10,FALSE))</f>
        <v>5.82465E-4</v>
      </c>
      <c r="Q6105" s="3">
        <f>IF(A6105="NA","NA",VLOOKUP($A6105,'[1]Regression Table'!$A$2:$O$5964,11,FALSE))</f>
        <v>2.1140099999999999E-3</v>
      </c>
      <c r="R6105" s="3">
        <f>IF(A6105="NA","NA",VLOOKUP($A6105,'[1]Regression Table'!$A$2:$O$5964,12,FALSE))</f>
        <v>-2.4725799999999998E-4</v>
      </c>
      <c r="S6105" s="3">
        <f>IF(A6105="NA","NA",VLOOKUP($A6105,'[1]Regression Table'!$A$2:$O$5964,13,FALSE))</f>
        <v>1.82682E-3</v>
      </c>
      <c r="T6105" s="3">
        <f>IF(A6105="NA","NA",VLOOKUP($A6105,'[1]Regression Table'!$A$2:$O$5964,14,FALSE))</f>
        <v>3.3266200000000002E-3</v>
      </c>
      <c r="U6105" s="3">
        <f>IF(A6105="NA","NA",VLOOKUP($A6105,'[1]Regression Table'!$A$2:$O$5964,15,FALSE))</f>
        <v>4.0533399999999999E-3</v>
      </c>
      <c r="V6105" s="3">
        <v>2.0221E-4</v>
      </c>
      <c r="W6105" s="6">
        <v>-2.68027E-5</v>
      </c>
      <c r="X6105" s="6">
        <v>6.6175999999999998E-5</v>
      </c>
    </row>
    <row r="6106" spans="1:24" x14ac:dyDescent="0.2">
      <c r="A6106" s="2" t="s">
        <v>2674</v>
      </c>
      <c r="B6106" s="3">
        <v>6</v>
      </c>
      <c r="C6106" s="3">
        <v>2</v>
      </c>
      <c r="D6106" s="3">
        <v>2</v>
      </c>
      <c r="E6106" s="3">
        <v>45</v>
      </c>
      <c r="F6106" s="3">
        <v>10</v>
      </c>
      <c r="G6106" s="3">
        <v>5</v>
      </c>
      <c r="H6106" s="3">
        <v>5</v>
      </c>
      <c r="I6106" s="3">
        <v>3500</v>
      </c>
      <c r="J6106" s="3">
        <v>1</v>
      </c>
      <c r="K6106" s="3">
        <v>0</v>
      </c>
      <c r="L6106" s="3">
        <f>IF($A6106="NA","NA",VLOOKUP($A6106,'[1]Regression Table'!$A$2:$O$5964,6,FALSE))</f>
        <v>2.9106100000000001E-3</v>
      </c>
      <c r="M6106" s="3">
        <f>IF($A6106="NA","NA",VLOOKUP($A6106,'[1]Regression Table'!$A$2:$O$5964,7,FALSE))</f>
        <v>-1.14599E-2</v>
      </c>
      <c r="N6106" s="3">
        <f>IF(A6106="NA","NA",VLOOKUP($A6106,'[1]Regression Table'!$A$2:$O$5964,8,FALSE))</f>
        <v>6.4201199999999996E-3</v>
      </c>
      <c r="O6106" s="3">
        <f>IF(A6106="NA","NA",VLOOKUP($A6106,'[1]Regression Table'!$A$2:$O$5964,9,FALSE))</f>
        <v>-4.3523600000000004E-3</v>
      </c>
      <c r="P6106" s="3">
        <f>IF(A6106="NA","NA",VLOOKUP($A6106,'[1]Regression Table'!$A$2:$O$5964,10,FALSE))</f>
        <v>-3.3367200000000001E-3</v>
      </c>
      <c r="Q6106" s="3">
        <f>IF(A6106="NA","NA",VLOOKUP($A6106,'[1]Regression Table'!$A$2:$O$5964,11,FALSE))</f>
        <v>-7.5236300000000003E-4</v>
      </c>
      <c r="R6106" s="3">
        <f>IF(A6106="NA","NA",VLOOKUP($A6106,'[1]Regression Table'!$A$2:$O$5964,12,FALSE))</f>
        <v>-8.3875799999999999E-4</v>
      </c>
      <c r="S6106" s="3">
        <f>IF(A6106="NA","NA",VLOOKUP($A6106,'[1]Regression Table'!$A$2:$O$5964,13,FALSE))</f>
        <v>5.63987E-3</v>
      </c>
      <c r="T6106" s="3">
        <f>IF(A6106="NA","NA",VLOOKUP($A6106,'[1]Regression Table'!$A$2:$O$5964,14,FALSE))</f>
        <v>-3.7303800000000002E-3</v>
      </c>
      <c r="U6106" s="3">
        <f>IF(A6106="NA","NA",VLOOKUP($A6106,'[1]Regression Table'!$A$2:$O$5964,15,FALSE))</f>
        <v>4.8281000000000001E-3</v>
      </c>
      <c r="V6106" s="3">
        <v>2.1196299999999999E-4</v>
      </c>
      <c r="W6106" s="6">
        <v>-1.87753E-5</v>
      </c>
      <c r="X6106" s="6">
        <v>6.7071999999999998E-5</v>
      </c>
    </row>
    <row r="6107" spans="1:24" x14ac:dyDescent="0.2">
      <c r="A6107" s="2" t="s">
        <v>2675</v>
      </c>
      <c r="B6107" s="3">
        <v>6</v>
      </c>
      <c r="C6107" s="3">
        <v>3</v>
      </c>
      <c r="D6107" s="3">
        <v>2</v>
      </c>
      <c r="E6107" s="3">
        <v>19</v>
      </c>
      <c r="F6107" s="3">
        <v>10</v>
      </c>
      <c r="G6107" s="3">
        <v>5</v>
      </c>
      <c r="H6107" s="3">
        <v>3</v>
      </c>
      <c r="I6107" s="3" t="s">
        <v>5689</v>
      </c>
      <c r="J6107" s="3">
        <v>1</v>
      </c>
      <c r="K6107" s="3">
        <v>0</v>
      </c>
      <c r="L6107" s="3">
        <f>IF($A6107="NA","NA",VLOOKUP($A6107,'[1]Regression Table'!$A$2:$O$5964,6,FALSE))</f>
        <v>2.5115599999999999E-3</v>
      </c>
      <c r="M6107" s="3">
        <f>IF($A6107="NA","NA",VLOOKUP($A6107,'[1]Regression Table'!$A$2:$O$5964,7,FALSE))</f>
        <v>-1.70323E-2</v>
      </c>
      <c r="N6107" s="3">
        <f>IF(A6107="NA","NA",VLOOKUP($A6107,'[1]Regression Table'!$A$2:$O$5964,8,FALSE))</f>
        <v>1.47332E-2</v>
      </c>
      <c r="O6107" s="3">
        <f>IF(A6107="NA","NA",VLOOKUP($A6107,'[1]Regression Table'!$A$2:$O$5964,9,FALSE))</f>
        <v>-4.1642700000000003E-3</v>
      </c>
      <c r="P6107" s="3">
        <f>IF(A6107="NA","NA",VLOOKUP($A6107,'[1]Regression Table'!$A$2:$O$5964,10,FALSE))</f>
        <v>-1.4309199999999999E-2</v>
      </c>
      <c r="Q6107" s="3">
        <f>IF(A6107="NA","NA",VLOOKUP($A6107,'[1]Regression Table'!$A$2:$O$5964,11,FALSE))</f>
        <v>1.9175399999999999E-3</v>
      </c>
      <c r="R6107" s="3">
        <f>IF(A6107="NA","NA",VLOOKUP($A6107,'[1]Regression Table'!$A$2:$O$5964,12,FALSE))</f>
        <v>-5.3015099999999997E-3</v>
      </c>
      <c r="S6107" s="3">
        <f>IF(A6107="NA","NA",VLOOKUP($A6107,'[1]Regression Table'!$A$2:$O$5964,13,FALSE))</f>
        <v>-1.50668E-2</v>
      </c>
      <c r="T6107" s="3">
        <f>IF(A6107="NA","NA",VLOOKUP($A6107,'[1]Regression Table'!$A$2:$O$5964,14,FALSE))</f>
        <v>6.6627199999999996E-3</v>
      </c>
      <c r="U6107" s="3">
        <f>IF(A6107="NA","NA",VLOOKUP($A6107,'[1]Regression Table'!$A$2:$O$5964,15,FALSE))</f>
        <v>-1.1781700000000001E-2</v>
      </c>
      <c r="V6107" s="3">
        <v>2.01597E-4</v>
      </c>
      <c r="W6107" s="6">
        <v>-3.3590000000000002E-5</v>
      </c>
      <c r="X6107" s="6">
        <v>6.6880199999999997E-5</v>
      </c>
    </row>
    <row r="6108" spans="1:24" x14ac:dyDescent="0.2">
      <c r="A6108" s="2" t="s">
        <v>2676</v>
      </c>
      <c r="B6108" s="3">
        <v>6</v>
      </c>
      <c r="C6108" s="3">
        <v>3</v>
      </c>
      <c r="D6108" s="3">
        <v>1</v>
      </c>
      <c r="E6108" s="3">
        <v>18</v>
      </c>
      <c r="F6108" s="3">
        <v>10</v>
      </c>
      <c r="G6108" s="3">
        <v>4</v>
      </c>
      <c r="H6108" s="3">
        <v>3</v>
      </c>
      <c r="I6108" s="3" t="s">
        <v>5689</v>
      </c>
      <c r="J6108" s="3">
        <v>1</v>
      </c>
      <c r="K6108" s="3">
        <v>0</v>
      </c>
      <c r="L6108" s="3">
        <f>IF($A6108="NA","NA",VLOOKUP($A6108,'[1]Regression Table'!$A$2:$O$5964,6,FALSE))</f>
        <v>1.5049099999999999E-3</v>
      </c>
      <c r="M6108" s="3">
        <f>IF($A6108="NA","NA",VLOOKUP($A6108,'[1]Regression Table'!$A$2:$O$5964,7,FALSE))</f>
        <v>-1.6171700000000001E-2</v>
      </c>
      <c r="N6108" s="3">
        <f>IF(A6108="NA","NA",VLOOKUP($A6108,'[1]Regression Table'!$A$2:$O$5964,8,FALSE))</f>
        <v>-5.4171799999999997E-3</v>
      </c>
      <c r="O6108" s="3">
        <f>IF(A6108="NA","NA",VLOOKUP($A6108,'[1]Regression Table'!$A$2:$O$5964,9,FALSE))</f>
        <v>1.3752700000000001E-3</v>
      </c>
      <c r="P6108" s="3">
        <f>IF(A6108="NA","NA",VLOOKUP($A6108,'[1]Regression Table'!$A$2:$O$5964,10,FALSE))</f>
        <v>1.0113799999999999E-2</v>
      </c>
      <c r="Q6108" s="3">
        <f>IF(A6108="NA","NA",VLOOKUP($A6108,'[1]Regression Table'!$A$2:$O$5964,11,FALSE))</f>
        <v>1.19717E-3</v>
      </c>
      <c r="R6108" s="3">
        <f>IF(A6108="NA","NA",VLOOKUP($A6108,'[1]Regression Table'!$A$2:$O$5964,12,FALSE))</f>
        <v>8.9778500000000001E-4</v>
      </c>
      <c r="S6108" s="3">
        <f>IF(A6108="NA","NA",VLOOKUP($A6108,'[1]Regression Table'!$A$2:$O$5964,13,FALSE))</f>
        <v>3.8936700000000001E-3</v>
      </c>
      <c r="T6108" s="3">
        <f>IF(A6108="NA","NA",VLOOKUP($A6108,'[1]Regression Table'!$A$2:$O$5964,14,FALSE))</f>
        <v>-8.9775399999999996E-4</v>
      </c>
      <c r="U6108" s="3">
        <f>IF(A6108="NA","NA",VLOOKUP($A6108,'[1]Regression Table'!$A$2:$O$5964,15,FALSE))</f>
        <v>7.7406000000000003E-4</v>
      </c>
      <c r="V6108" s="3">
        <v>2.0441799999999999E-4</v>
      </c>
      <c r="W6108" s="6">
        <v>-1.57841E-5</v>
      </c>
      <c r="X6108" s="6">
        <v>7.0721099999999996E-5</v>
      </c>
    </row>
    <row r="6109" spans="1:24" x14ac:dyDescent="0.2">
      <c r="A6109" s="2" t="s">
        <v>2677</v>
      </c>
      <c r="B6109" s="3">
        <v>6</v>
      </c>
      <c r="C6109" s="3">
        <v>3</v>
      </c>
      <c r="D6109" s="3">
        <v>1</v>
      </c>
      <c r="E6109" s="3">
        <v>25</v>
      </c>
      <c r="F6109" s="3">
        <v>10</v>
      </c>
      <c r="G6109" s="3">
        <v>5</v>
      </c>
      <c r="H6109" s="3">
        <v>5</v>
      </c>
      <c r="I6109" s="3">
        <v>3500</v>
      </c>
      <c r="J6109" s="3">
        <v>1</v>
      </c>
      <c r="K6109" s="3">
        <v>0</v>
      </c>
      <c r="L6109" s="3">
        <f>IF($A6109="NA","NA",VLOOKUP($A6109,'[1]Regression Table'!$A$2:$O$5964,6,FALSE))</f>
        <v>1.97138E-3</v>
      </c>
      <c r="M6109" s="3">
        <f>IF($A6109="NA","NA",VLOOKUP($A6109,'[1]Regression Table'!$A$2:$O$5964,7,FALSE))</f>
        <v>-1.6725400000000001E-2</v>
      </c>
      <c r="N6109" s="3">
        <f>IF(A6109="NA","NA",VLOOKUP($A6109,'[1]Regression Table'!$A$2:$O$5964,8,FALSE))</f>
        <v>-3.0239199999999998E-3</v>
      </c>
      <c r="O6109" s="3">
        <f>IF(A6109="NA","NA",VLOOKUP($A6109,'[1]Regression Table'!$A$2:$O$5964,9,FALSE))</f>
        <v>-3.84151E-4</v>
      </c>
      <c r="P6109" s="3">
        <f>IF(A6109="NA","NA",VLOOKUP($A6109,'[1]Regression Table'!$A$2:$O$5964,10,FALSE))</f>
        <v>7.6894399999999996E-3</v>
      </c>
      <c r="Q6109" s="3">
        <f>IF(A6109="NA","NA",VLOOKUP($A6109,'[1]Regression Table'!$A$2:$O$5964,11,FALSE))</f>
        <v>-2.5047699999999999E-3</v>
      </c>
      <c r="R6109" s="3">
        <f>IF(A6109="NA","NA",VLOOKUP($A6109,'[1]Regression Table'!$A$2:$O$5964,12,FALSE))</f>
        <v>2.3983799999999999E-3</v>
      </c>
      <c r="S6109" s="3">
        <f>IF(A6109="NA","NA",VLOOKUP($A6109,'[1]Regression Table'!$A$2:$O$5964,13,FALSE))</f>
        <v>4.5277199999999998E-3</v>
      </c>
      <c r="T6109" s="3">
        <f>IF(A6109="NA","NA",VLOOKUP($A6109,'[1]Regression Table'!$A$2:$O$5964,14,FALSE))</f>
        <v>-1.0703900000000001E-3</v>
      </c>
      <c r="U6109" s="3">
        <f>IF(A6109="NA","NA",VLOOKUP($A6109,'[1]Regression Table'!$A$2:$O$5964,15,FALSE))</f>
        <v>8.1780000000000003E-6</v>
      </c>
      <c r="V6109" s="3">
        <v>2.02869E-4</v>
      </c>
      <c r="W6109" s="6">
        <v>-2.1616399999999999E-5</v>
      </c>
      <c r="X6109" s="6">
        <v>7.3211499999999995E-5</v>
      </c>
    </row>
    <row r="6110" spans="1:24" x14ac:dyDescent="0.2">
      <c r="A6110" s="2" t="s">
        <v>2678</v>
      </c>
      <c r="B6110" s="3">
        <v>6</v>
      </c>
      <c r="C6110" s="3">
        <v>3</v>
      </c>
      <c r="D6110" s="3">
        <v>1</v>
      </c>
      <c r="E6110" s="3">
        <v>25</v>
      </c>
      <c r="F6110" s="3">
        <v>10</v>
      </c>
      <c r="G6110" s="3">
        <v>5</v>
      </c>
      <c r="H6110" s="3">
        <v>3</v>
      </c>
      <c r="I6110" s="3" t="s">
        <v>5689</v>
      </c>
      <c r="J6110" s="3">
        <v>1</v>
      </c>
      <c r="K6110" s="3">
        <v>0</v>
      </c>
      <c r="L6110" s="3">
        <f>IF($A6110="NA","NA",VLOOKUP($A6110,'[1]Regression Table'!$A$2:$O$5964,6,FALSE))</f>
        <v>2.7349599999999998E-3</v>
      </c>
      <c r="M6110" s="3">
        <f>IF($A6110="NA","NA",VLOOKUP($A6110,'[1]Regression Table'!$A$2:$O$5964,7,FALSE))</f>
        <v>-1.2441000000000001E-2</v>
      </c>
      <c r="N6110" s="3">
        <f>IF(A6110="NA","NA",VLOOKUP($A6110,'[1]Regression Table'!$A$2:$O$5964,8,FALSE))</f>
        <v>3.7283500000000002E-4</v>
      </c>
      <c r="O6110" s="3">
        <f>IF(A6110="NA","NA",VLOOKUP($A6110,'[1]Regression Table'!$A$2:$O$5964,9,FALSE))</f>
        <v>-3.13336E-3</v>
      </c>
      <c r="P6110" s="3">
        <f>IF(A6110="NA","NA",VLOOKUP($A6110,'[1]Regression Table'!$A$2:$O$5964,10,FALSE))</f>
        <v>4.4323799999999997E-3</v>
      </c>
      <c r="Q6110" s="3">
        <f>IF(A6110="NA","NA",VLOOKUP($A6110,'[1]Regression Table'!$A$2:$O$5964,11,FALSE))</f>
        <v>-3.52287E-3</v>
      </c>
      <c r="R6110" s="3">
        <f>IF(A6110="NA","NA",VLOOKUP($A6110,'[1]Regression Table'!$A$2:$O$5964,12,FALSE))</f>
        <v>-2.5547500000000002E-3</v>
      </c>
      <c r="S6110" s="3">
        <f>IF(A6110="NA","NA",VLOOKUP($A6110,'[1]Regression Table'!$A$2:$O$5964,13,FALSE))</f>
        <v>9.3146800000000005E-3</v>
      </c>
      <c r="T6110" s="3">
        <f>IF(A6110="NA","NA",VLOOKUP($A6110,'[1]Regression Table'!$A$2:$O$5964,14,FALSE))</f>
        <v>-3.4285700000000001E-3</v>
      </c>
      <c r="U6110" s="3">
        <f>IF(A6110="NA","NA",VLOOKUP($A6110,'[1]Regression Table'!$A$2:$O$5964,15,FALSE))</f>
        <v>1.10712E-2</v>
      </c>
      <c r="V6110" s="3">
        <v>2.0893999999999999E-4</v>
      </c>
      <c r="W6110" s="6">
        <v>-1.7088500000000001E-5</v>
      </c>
      <c r="X6110" s="6">
        <v>7.0234099999999999E-5</v>
      </c>
    </row>
    <row r="6111" spans="1:24" x14ac:dyDescent="0.2">
      <c r="A6111" s="2" t="s">
        <v>2679</v>
      </c>
      <c r="B6111" s="3">
        <v>6</v>
      </c>
      <c r="C6111" s="3">
        <v>3</v>
      </c>
      <c r="D6111" s="3">
        <v>1</v>
      </c>
      <c r="E6111" s="3">
        <v>26</v>
      </c>
      <c r="F6111" s="3">
        <v>10</v>
      </c>
      <c r="G6111" s="3">
        <v>4</v>
      </c>
      <c r="H6111" s="3">
        <v>4</v>
      </c>
      <c r="I6111" s="3" t="s">
        <v>5689</v>
      </c>
      <c r="J6111" s="3">
        <v>0</v>
      </c>
      <c r="K6111" s="3">
        <v>0</v>
      </c>
      <c r="L6111" s="3">
        <f>IF($A6111="NA","NA",VLOOKUP($A6111,'[1]Regression Table'!$A$2:$O$5964,6,FALSE))</f>
        <v>3.6217100000000002E-3</v>
      </c>
      <c r="M6111" s="3">
        <f>IF($A6111="NA","NA",VLOOKUP($A6111,'[1]Regression Table'!$A$2:$O$5964,7,FALSE))</f>
        <v>-1.0111E-2</v>
      </c>
      <c r="N6111" s="3">
        <f>IF(A6111="NA","NA",VLOOKUP($A6111,'[1]Regression Table'!$A$2:$O$5964,8,FALSE))</f>
        <v>9.5940699999999997E-3</v>
      </c>
      <c r="O6111" s="3">
        <f>IF(A6111="NA","NA",VLOOKUP($A6111,'[1]Regression Table'!$A$2:$O$5964,9,FALSE))</f>
        <v>-3.3634200000000002E-3</v>
      </c>
      <c r="P6111" s="3">
        <f>IF(A6111="NA","NA",VLOOKUP($A6111,'[1]Regression Table'!$A$2:$O$5964,10,FALSE))</f>
        <v>-4.4295799999999998E-3</v>
      </c>
      <c r="Q6111" s="3">
        <f>IF(A6111="NA","NA",VLOOKUP($A6111,'[1]Regression Table'!$A$2:$O$5964,11,FALSE))</f>
        <v>-1.83227E-3</v>
      </c>
      <c r="R6111" s="3">
        <f>IF(A6111="NA","NA",VLOOKUP($A6111,'[1]Regression Table'!$A$2:$O$5964,12,FALSE))</f>
        <v>2.1128200000000001E-3</v>
      </c>
      <c r="S6111" s="3">
        <f>IF(A6111="NA","NA",VLOOKUP($A6111,'[1]Regression Table'!$A$2:$O$5964,13,FALSE))</f>
        <v>5.777E-3</v>
      </c>
      <c r="T6111" s="3">
        <f>IF(A6111="NA","NA",VLOOKUP($A6111,'[1]Regression Table'!$A$2:$O$5964,14,FALSE))</f>
        <v>-2.7464E-3</v>
      </c>
      <c r="U6111" s="3">
        <f>IF(A6111="NA","NA",VLOOKUP($A6111,'[1]Regression Table'!$A$2:$O$5964,15,FALSE))</f>
        <v>5.2277199999999999E-3</v>
      </c>
      <c r="V6111" s="3">
        <v>2.1250899999999999E-4</v>
      </c>
      <c r="W6111" s="6">
        <v>-2.0567000000000001E-5</v>
      </c>
      <c r="X6111" s="6">
        <v>7.04664E-5</v>
      </c>
    </row>
    <row r="6112" spans="1:24" x14ac:dyDescent="0.2">
      <c r="A6112" s="2" t="s">
        <v>2680</v>
      </c>
      <c r="B6112" s="3">
        <v>6</v>
      </c>
      <c r="C6112" s="3">
        <v>3</v>
      </c>
      <c r="D6112" s="3">
        <v>2</v>
      </c>
      <c r="E6112" s="3">
        <v>28</v>
      </c>
      <c r="F6112" s="3">
        <v>10</v>
      </c>
      <c r="G6112" s="3">
        <v>5</v>
      </c>
      <c r="H6112" s="3">
        <v>5</v>
      </c>
      <c r="I6112" s="3">
        <v>3000</v>
      </c>
      <c r="J6112" s="3">
        <v>1</v>
      </c>
      <c r="K6112" s="3">
        <v>0</v>
      </c>
      <c r="L6112" s="3">
        <f>IF($A6112="NA","NA",VLOOKUP($A6112,'[1]Regression Table'!$A$2:$O$5964,6,FALSE))</f>
        <v>3.8913400000000001E-3</v>
      </c>
      <c r="M6112" s="3">
        <f>IF($A6112="NA","NA",VLOOKUP($A6112,'[1]Regression Table'!$A$2:$O$5964,7,FALSE))</f>
        <v>-5.2105800000000002E-3</v>
      </c>
      <c r="N6112" s="3">
        <f>IF(A6112="NA","NA",VLOOKUP($A6112,'[1]Regression Table'!$A$2:$O$5964,8,FALSE))</f>
        <v>-1.94319E-3</v>
      </c>
      <c r="O6112" s="3">
        <f>IF(A6112="NA","NA",VLOOKUP($A6112,'[1]Regression Table'!$A$2:$O$5964,9,FALSE))</f>
        <v>-6.67813E-3</v>
      </c>
      <c r="P6112" s="3">
        <f>IF(A6112="NA","NA",VLOOKUP($A6112,'[1]Regression Table'!$A$2:$O$5964,10,FALSE))</f>
        <v>1.72711E-3</v>
      </c>
      <c r="Q6112" s="3">
        <f>IF(A6112="NA","NA",VLOOKUP($A6112,'[1]Regression Table'!$A$2:$O$5964,11,FALSE))</f>
        <v>-3.92597E-3</v>
      </c>
      <c r="R6112" s="3">
        <f>IF(A6112="NA","NA",VLOOKUP($A6112,'[1]Regression Table'!$A$2:$O$5964,12,FALSE))</f>
        <v>-1.16815E-3</v>
      </c>
      <c r="S6112" s="3">
        <f>IF(A6112="NA","NA",VLOOKUP($A6112,'[1]Regression Table'!$A$2:$O$5964,13,FALSE))</f>
        <v>8.4621999999999996E-3</v>
      </c>
      <c r="T6112" s="3">
        <f>IF(A6112="NA","NA",VLOOKUP($A6112,'[1]Regression Table'!$A$2:$O$5964,14,FALSE))</f>
        <v>2.7271499999999998E-4</v>
      </c>
      <c r="U6112" s="3">
        <f>IF(A6112="NA","NA",VLOOKUP($A6112,'[1]Regression Table'!$A$2:$O$5964,15,FALSE))</f>
        <v>1.28034E-2</v>
      </c>
      <c r="V6112" s="3">
        <v>2.05935E-4</v>
      </c>
      <c r="W6112" s="6">
        <v>-1.28326E-5</v>
      </c>
      <c r="X6112" s="6">
        <v>7.1076599999999996E-5</v>
      </c>
    </row>
    <row r="6113" spans="1:24" x14ac:dyDescent="0.2">
      <c r="A6113" s="2" t="s">
        <v>2681</v>
      </c>
      <c r="B6113" s="3">
        <v>6</v>
      </c>
      <c r="C6113" s="3">
        <v>3</v>
      </c>
      <c r="D6113" s="3">
        <v>1</v>
      </c>
      <c r="E6113" s="3">
        <v>19</v>
      </c>
      <c r="F6113" s="3">
        <v>10</v>
      </c>
      <c r="G6113" s="3">
        <v>5</v>
      </c>
      <c r="H6113" s="3">
        <v>3</v>
      </c>
      <c r="I6113" s="3">
        <v>800</v>
      </c>
      <c r="J6113" s="3">
        <v>1</v>
      </c>
      <c r="K6113" s="3">
        <v>0</v>
      </c>
      <c r="L6113" s="3">
        <f>IF($A6113="NA","NA",VLOOKUP($A6113,'[1]Regression Table'!$A$2:$O$5964,6,FALSE))</f>
        <v>2.1418000000000001E-3</v>
      </c>
      <c r="M6113" s="3">
        <f>IF($A6113="NA","NA",VLOOKUP($A6113,'[1]Regression Table'!$A$2:$O$5964,7,FALSE))</f>
        <v>-1.50347E-2</v>
      </c>
      <c r="N6113" s="3">
        <f>IF(A6113="NA","NA",VLOOKUP($A6113,'[1]Regression Table'!$A$2:$O$5964,8,FALSE))</f>
        <v>2.61232E-3</v>
      </c>
      <c r="O6113" s="3">
        <f>IF(A6113="NA","NA",VLOOKUP($A6113,'[1]Regression Table'!$A$2:$O$5964,9,FALSE))</f>
        <v>3.4236599999999998E-4</v>
      </c>
      <c r="P6113" s="3">
        <f>IF(A6113="NA","NA",VLOOKUP($A6113,'[1]Regression Table'!$A$2:$O$5964,10,FALSE))</f>
        <v>3.7702800000000001E-4</v>
      </c>
      <c r="Q6113" s="3">
        <f>IF(A6113="NA","NA",VLOOKUP($A6113,'[1]Regression Table'!$A$2:$O$5964,11,FALSE))</f>
        <v>-1.66683E-3</v>
      </c>
      <c r="R6113" s="3">
        <f>IF(A6113="NA","NA",VLOOKUP($A6113,'[1]Regression Table'!$A$2:$O$5964,12,FALSE))</f>
        <v>2.0069200000000001E-3</v>
      </c>
      <c r="S6113" s="3">
        <f>IF(A6113="NA","NA",VLOOKUP($A6113,'[1]Regression Table'!$A$2:$O$5964,13,FALSE))</f>
        <v>4.0437700000000004E-3</v>
      </c>
      <c r="T6113" s="3">
        <f>IF(A6113="NA","NA",VLOOKUP($A6113,'[1]Regression Table'!$A$2:$O$5964,14,FALSE))</f>
        <v>3.94743E-3</v>
      </c>
      <c r="U6113" s="3">
        <f>IF(A6113="NA","NA",VLOOKUP($A6113,'[1]Regression Table'!$A$2:$O$5964,15,FALSE))</f>
        <v>-1.49062E-3</v>
      </c>
      <c r="V6113" s="3">
        <v>2.0915300000000001E-4</v>
      </c>
      <c r="W6113" s="6">
        <v>-2.2406399999999999E-5</v>
      </c>
      <c r="X6113" s="6">
        <v>7.3808100000000002E-5</v>
      </c>
    </row>
    <row r="6114" spans="1:24" x14ac:dyDescent="0.2">
      <c r="A6114" s="2" t="s">
        <v>2682</v>
      </c>
      <c r="B6114" s="3">
        <v>6</v>
      </c>
      <c r="C6114" s="3">
        <v>3</v>
      </c>
      <c r="D6114" s="3">
        <v>2</v>
      </c>
      <c r="E6114" s="3">
        <v>23</v>
      </c>
      <c r="F6114" s="3">
        <v>10</v>
      </c>
      <c r="G6114" s="3">
        <v>4</v>
      </c>
      <c r="H6114" s="3">
        <v>1</v>
      </c>
      <c r="I6114" s="3" t="s">
        <v>5689</v>
      </c>
      <c r="J6114" s="3">
        <v>0</v>
      </c>
      <c r="K6114" s="3">
        <v>0</v>
      </c>
      <c r="L6114" s="3">
        <f>IF($A6114="NA","NA",VLOOKUP($A6114,'[1]Regression Table'!$A$2:$O$5964,6,FALSE))</f>
        <v>2.3338999999999999E-3</v>
      </c>
      <c r="M6114" s="3">
        <f>IF($A6114="NA","NA",VLOOKUP($A6114,'[1]Regression Table'!$A$2:$O$5964,7,FALSE))</f>
        <v>-1.18265E-2</v>
      </c>
      <c r="N6114" s="3">
        <f>IF(A6114="NA","NA",VLOOKUP($A6114,'[1]Regression Table'!$A$2:$O$5964,8,FALSE))</f>
        <v>-1.5277000000000001E-3</v>
      </c>
      <c r="O6114" s="3">
        <f>IF(A6114="NA","NA",VLOOKUP($A6114,'[1]Regression Table'!$A$2:$O$5964,9,FALSE))</f>
        <v>-2.5496400000000002E-3</v>
      </c>
      <c r="P6114" s="3">
        <f>IF(A6114="NA","NA",VLOOKUP($A6114,'[1]Regression Table'!$A$2:$O$5964,10,FALSE))</f>
        <v>6.4622100000000003E-3</v>
      </c>
      <c r="Q6114" s="3">
        <f>IF(A6114="NA","NA",VLOOKUP($A6114,'[1]Regression Table'!$A$2:$O$5964,11,FALSE))</f>
        <v>6.4821400000000004E-4</v>
      </c>
      <c r="R6114" s="3">
        <f>IF(A6114="NA","NA",VLOOKUP($A6114,'[1]Regression Table'!$A$2:$O$5964,12,FALSE))</f>
        <v>1.6214700000000001E-3</v>
      </c>
      <c r="S6114" s="3">
        <f>IF(A6114="NA","NA",VLOOKUP($A6114,'[1]Regression Table'!$A$2:$O$5964,13,FALSE))</f>
        <v>1.11688E-2</v>
      </c>
      <c r="T6114" s="3">
        <f>IF(A6114="NA","NA",VLOOKUP($A6114,'[1]Regression Table'!$A$2:$O$5964,14,FALSE))</f>
        <v>-2.72675E-3</v>
      </c>
      <c r="U6114" s="3">
        <f>IF(A6114="NA","NA",VLOOKUP($A6114,'[1]Regression Table'!$A$2:$O$5964,15,FALSE))</f>
        <v>6.0882499999999999E-3</v>
      </c>
      <c r="V6114" s="3">
        <v>1.9687799999999999E-4</v>
      </c>
      <c r="W6114" s="6">
        <v>-2.5561199999999998E-5</v>
      </c>
      <c r="X6114" s="6">
        <v>6.5319200000000003E-5</v>
      </c>
    </row>
    <row r="6115" spans="1:24" x14ac:dyDescent="0.2">
      <c r="A6115" s="2" t="s">
        <v>2683</v>
      </c>
      <c r="B6115" s="3">
        <v>6</v>
      </c>
      <c r="C6115" s="3">
        <v>1</v>
      </c>
      <c r="D6115" s="3">
        <v>1</v>
      </c>
      <c r="E6115" s="3">
        <v>28</v>
      </c>
      <c r="F6115" s="3">
        <v>10</v>
      </c>
      <c r="G6115" s="3">
        <v>5</v>
      </c>
      <c r="H6115" s="3">
        <v>1</v>
      </c>
      <c r="I6115" s="3">
        <v>0</v>
      </c>
      <c r="J6115" s="3">
        <v>1</v>
      </c>
      <c r="K6115" s="3">
        <v>0</v>
      </c>
      <c r="L6115" s="3">
        <f>IF($A6115="NA","NA",VLOOKUP($A6115,'[1]Regression Table'!$A$2:$O$5964,6,FALSE))</f>
        <v>2.6973100000000001E-3</v>
      </c>
      <c r="M6115" s="3">
        <f>IF($A6115="NA","NA",VLOOKUP($A6115,'[1]Regression Table'!$A$2:$O$5964,7,FALSE))</f>
        <v>-1.43353E-2</v>
      </c>
      <c r="N6115" s="3">
        <f>IF(A6115="NA","NA",VLOOKUP($A6115,'[1]Regression Table'!$A$2:$O$5964,8,FALSE))</f>
        <v>3.6160900000000002E-3</v>
      </c>
      <c r="O6115" s="3">
        <f>IF(A6115="NA","NA",VLOOKUP($A6115,'[1]Regression Table'!$A$2:$O$5964,9,FALSE))</f>
        <v>-4.8727500000000001E-4</v>
      </c>
      <c r="P6115" s="3">
        <f>IF(A6115="NA","NA",VLOOKUP($A6115,'[1]Regression Table'!$A$2:$O$5964,10,FALSE))</f>
        <v>4.6481700000000001E-3</v>
      </c>
      <c r="Q6115" s="3">
        <f>IF(A6115="NA","NA",VLOOKUP($A6115,'[1]Regression Table'!$A$2:$O$5964,11,FALSE))</f>
        <v>2.0032299999999999E-3</v>
      </c>
      <c r="R6115" s="3">
        <f>IF(A6115="NA","NA",VLOOKUP($A6115,'[1]Regression Table'!$A$2:$O$5964,12,FALSE))</f>
        <v>-1.9385299999999999E-3</v>
      </c>
      <c r="S6115" s="3">
        <f>IF(A6115="NA","NA",VLOOKUP($A6115,'[1]Regression Table'!$A$2:$O$5964,13,FALSE))</f>
        <v>3.9635800000000004E-3</v>
      </c>
      <c r="T6115" s="3">
        <f>IF(A6115="NA","NA",VLOOKUP($A6115,'[1]Regression Table'!$A$2:$O$5964,14,FALSE))</f>
        <v>1.7192399999999999E-3</v>
      </c>
      <c r="U6115" s="3">
        <f>IF(A6115="NA","NA",VLOOKUP($A6115,'[1]Regression Table'!$A$2:$O$5964,15,FALSE))</f>
        <v>3.467E-3</v>
      </c>
      <c r="V6115" s="3">
        <v>1.92189E-4</v>
      </c>
      <c r="W6115" s="6">
        <v>-3.0695799999999998E-5</v>
      </c>
      <c r="X6115" s="6">
        <v>6.7048499999999993E-5</v>
      </c>
    </row>
    <row r="6116" spans="1:24" x14ac:dyDescent="0.2">
      <c r="A6116" s="2" t="s">
        <v>2684</v>
      </c>
      <c r="B6116" s="3">
        <v>6</v>
      </c>
      <c r="C6116" s="3">
        <v>3</v>
      </c>
      <c r="D6116" s="3">
        <v>1</v>
      </c>
      <c r="E6116" s="3">
        <v>18</v>
      </c>
      <c r="F6116" s="3">
        <v>10</v>
      </c>
      <c r="G6116" s="3">
        <v>4</v>
      </c>
      <c r="H6116" s="3">
        <v>3</v>
      </c>
      <c r="I6116" s="3" t="s">
        <v>5689</v>
      </c>
      <c r="J6116" s="3">
        <v>0</v>
      </c>
      <c r="K6116" s="3">
        <v>0</v>
      </c>
      <c r="L6116" s="3">
        <f>IF($A6116="NA","NA",VLOOKUP($A6116,'[1]Regression Table'!$A$2:$O$5964,6,FALSE))</f>
        <v>1.52089E-3</v>
      </c>
      <c r="M6116" s="3">
        <f>IF($A6116="NA","NA",VLOOKUP($A6116,'[1]Regression Table'!$A$2:$O$5964,7,FALSE))</f>
        <v>-1.4201699999999999E-3</v>
      </c>
      <c r="N6116" s="3">
        <f>IF(A6116="NA","NA",VLOOKUP($A6116,'[1]Regression Table'!$A$2:$O$5964,8,FALSE))</f>
        <v>4.1531800000000002E-3</v>
      </c>
      <c r="O6116" s="3">
        <f>IF(A6116="NA","NA",VLOOKUP($A6116,'[1]Regression Table'!$A$2:$O$5964,9,FALSE))</f>
        <v>-6.5361400000000002E-3</v>
      </c>
      <c r="P6116" s="3">
        <f>IF(A6116="NA","NA",VLOOKUP($A6116,'[1]Regression Table'!$A$2:$O$5964,10,FALSE))</f>
        <v>-3.0124399999999999E-3</v>
      </c>
      <c r="Q6116" s="3">
        <f>IF(A6116="NA","NA",VLOOKUP($A6116,'[1]Regression Table'!$A$2:$O$5964,11,FALSE))</f>
        <v>-2.7506800000000001E-3</v>
      </c>
      <c r="R6116" s="3">
        <f>IF(A6116="NA","NA",VLOOKUP($A6116,'[1]Regression Table'!$A$2:$O$5964,12,FALSE))</f>
        <v>-1.23306E-3</v>
      </c>
      <c r="S6116" s="3">
        <f>IF(A6116="NA","NA",VLOOKUP($A6116,'[1]Regression Table'!$A$2:$O$5964,13,FALSE))</f>
        <v>1.28767E-2</v>
      </c>
      <c r="T6116" s="3">
        <f>IF(A6116="NA","NA",VLOOKUP($A6116,'[1]Regression Table'!$A$2:$O$5964,14,FALSE))</f>
        <v>-1.5389500000000001E-3</v>
      </c>
      <c r="U6116" s="3">
        <f>IF(A6116="NA","NA",VLOOKUP($A6116,'[1]Regression Table'!$A$2:$O$5964,15,FALSE))</f>
        <v>1.4019800000000001E-2</v>
      </c>
      <c r="V6116" s="3">
        <v>1.99903E-4</v>
      </c>
      <c r="W6116" s="6">
        <v>-2.7653200000000001E-5</v>
      </c>
      <c r="X6116" s="6">
        <v>6.74593E-5</v>
      </c>
    </row>
    <row r="6117" spans="1:24" x14ac:dyDescent="0.2">
      <c r="A6117" s="2" t="s">
        <v>2685</v>
      </c>
      <c r="B6117" s="3">
        <v>6</v>
      </c>
      <c r="C6117" s="3">
        <v>3</v>
      </c>
      <c r="D6117" s="3">
        <v>2</v>
      </c>
      <c r="E6117" s="3">
        <v>21</v>
      </c>
      <c r="F6117" s="3">
        <v>10</v>
      </c>
      <c r="G6117" s="3">
        <v>5</v>
      </c>
      <c r="H6117" s="3">
        <v>3</v>
      </c>
      <c r="I6117" s="3" t="s">
        <v>5689</v>
      </c>
      <c r="J6117" s="3">
        <v>0</v>
      </c>
      <c r="K6117" s="3">
        <v>0</v>
      </c>
      <c r="L6117" s="3">
        <f>IF($A6117="NA","NA",VLOOKUP($A6117,'[1]Regression Table'!$A$2:$O$5964,6,FALSE))</f>
        <v>2.77319E-3</v>
      </c>
      <c r="M6117" s="3">
        <f>IF($A6117="NA","NA",VLOOKUP($A6117,'[1]Regression Table'!$A$2:$O$5964,7,FALSE))</f>
        <v>-1.39924E-2</v>
      </c>
      <c r="N6117" s="3">
        <f>IF(A6117="NA","NA",VLOOKUP($A6117,'[1]Regression Table'!$A$2:$O$5964,8,FALSE))</f>
        <v>-1.0478099999999999E-3</v>
      </c>
      <c r="O6117" s="3">
        <f>IF(A6117="NA","NA",VLOOKUP($A6117,'[1]Regression Table'!$A$2:$O$5964,9,FALSE))</f>
        <v>-2.7510199999999999E-3</v>
      </c>
      <c r="P6117" s="3">
        <f>IF(A6117="NA","NA",VLOOKUP($A6117,'[1]Regression Table'!$A$2:$O$5964,10,FALSE))</f>
        <v>1.78542E-3</v>
      </c>
      <c r="Q6117" s="3">
        <f>IF(A6117="NA","NA",VLOOKUP($A6117,'[1]Regression Table'!$A$2:$O$5964,11,FALSE))</f>
        <v>-1.42913E-3</v>
      </c>
      <c r="R6117" s="3">
        <f>IF(A6117="NA","NA",VLOOKUP($A6117,'[1]Regression Table'!$A$2:$O$5964,12,FALSE))</f>
        <v>3.8545299999999997E-6</v>
      </c>
      <c r="S6117" s="3">
        <f>IF(A6117="NA","NA",VLOOKUP($A6117,'[1]Regression Table'!$A$2:$O$5964,13,FALSE))</f>
        <v>2.3695500000000002E-3</v>
      </c>
      <c r="T6117" s="3">
        <f>IF(A6117="NA","NA",VLOOKUP($A6117,'[1]Regression Table'!$A$2:$O$5964,14,FALSE))</f>
        <v>7.8002699999999998E-4</v>
      </c>
      <c r="U6117" s="3">
        <f>IF(A6117="NA","NA",VLOOKUP($A6117,'[1]Regression Table'!$A$2:$O$5964,15,FALSE))</f>
        <v>3.1906500000000002E-3</v>
      </c>
      <c r="V6117" s="3">
        <v>2.0217999999999999E-4</v>
      </c>
      <c r="W6117" s="6">
        <v>-2.3004299999999999E-5</v>
      </c>
      <c r="X6117" s="6">
        <v>7.0660600000000006E-5</v>
      </c>
    </row>
    <row r="6118" spans="1:24" x14ac:dyDescent="0.2">
      <c r="A6118" s="2" t="s">
        <v>2686</v>
      </c>
      <c r="B6118" s="3">
        <v>6</v>
      </c>
      <c r="C6118" s="3">
        <v>3</v>
      </c>
      <c r="D6118" s="3">
        <v>1</v>
      </c>
      <c r="E6118" s="3">
        <v>25</v>
      </c>
      <c r="F6118" s="3">
        <v>10</v>
      </c>
      <c r="G6118" s="3">
        <v>5</v>
      </c>
      <c r="H6118" s="3">
        <v>5</v>
      </c>
      <c r="I6118" s="3">
        <v>4000</v>
      </c>
      <c r="J6118" s="3">
        <v>1</v>
      </c>
      <c r="K6118" s="3">
        <v>0</v>
      </c>
      <c r="L6118" s="3">
        <f>IF($A6118="NA","NA",VLOOKUP($A6118,'[1]Regression Table'!$A$2:$O$5964,6,FALSE))</f>
        <v>2.63971E-3</v>
      </c>
      <c r="M6118" s="3">
        <f>IF($A6118="NA","NA",VLOOKUP($A6118,'[1]Regression Table'!$A$2:$O$5964,7,FALSE))</f>
        <v>-1.48979E-2</v>
      </c>
      <c r="N6118" s="3">
        <f>IF(A6118="NA","NA",VLOOKUP($A6118,'[1]Regression Table'!$A$2:$O$5964,8,FALSE))</f>
        <v>1.5868899999999998E-2</v>
      </c>
      <c r="O6118" s="3">
        <f>IF(A6118="NA","NA",VLOOKUP($A6118,'[1]Regression Table'!$A$2:$O$5964,9,FALSE))</f>
        <v>-2.53958E-3</v>
      </c>
      <c r="P6118" s="3">
        <f>IF(A6118="NA","NA",VLOOKUP($A6118,'[1]Regression Table'!$A$2:$O$5964,10,FALSE))</f>
        <v>-9.4885400000000002E-3</v>
      </c>
      <c r="Q6118" s="3">
        <f>IF(A6118="NA","NA",VLOOKUP($A6118,'[1]Regression Table'!$A$2:$O$5964,11,FALSE))</f>
        <v>-5.50246E-4</v>
      </c>
      <c r="R6118" s="3">
        <f>IF(A6118="NA","NA",VLOOKUP($A6118,'[1]Regression Table'!$A$2:$O$5964,12,FALSE))</f>
        <v>-1.8242099999999999E-3</v>
      </c>
      <c r="S6118" s="3">
        <f>IF(A6118="NA","NA",VLOOKUP($A6118,'[1]Regression Table'!$A$2:$O$5964,13,FALSE))</f>
        <v>-8.0788300000000004E-3</v>
      </c>
      <c r="T6118" s="3">
        <f>IF(A6118="NA","NA",VLOOKUP($A6118,'[1]Regression Table'!$A$2:$O$5964,14,FALSE))</f>
        <v>5.7482999999999996E-3</v>
      </c>
      <c r="U6118" s="3">
        <f>IF(A6118="NA","NA",VLOOKUP($A6118,'[1]Regression Table'!$A$2:$O$5964,15,FALSE))</f>
        <v>-9.9899600000000009E-3</v>
      </c>
      <c r="V6118" s="3">
        <v>2.0348E-4</v>
      </c>
      <c r="W6118" s="6">
        <v>-1.2258299999999999E-5</v>
      </c>
      <c r="X6118" s="6">
        <v>6.99627E-5</v>
      </c>
    </row>
    <row r="6119" spans="1:24" x14ac:dyDescent="0.2">
      <c r="A6119" s="2" t="s">
        <v>2687</v>
      </c>
      <c r="B6119" s="3">
        <v>6</v>
      </c>
      <c r="C6119" s="3">
        <v>3</v>
      </c>
      <c r="D6119" s="3">
        <v>1</v>
      </c>
      <c r="E6119" s="3">
        <v>44</v>
      </c>
      <c r="F6119" s="3">
        <v>10</v>
      </c>
      <c r="G6119" s="3">
        <v>2</v>
      </c>
      <c r="H6119" s="3">
        <v>5</v>
      </c>
      <c r="I6119" s="3">
        <v>3000</v>
      </c>
      <c r="J6119" s="3">
        <v>0</v>
      </c>
      <c r="K6119" s="3">
        <v>0</v>
      </c>
      <c r="L6119" s="3">
        <f>IF($A6119="NA","NA",VLOOKUP($A6119,'[1]Regression Table'!$A$2:$O$5964,6,FALSE))</f>
        <v>4.90932E-3</v>
      </c>
      <c r="M6119" s="3">
        <f>IF($A6119="NA","NA",VLOOKUP($A6119,'[1]Regression Table'!$A$2:$O$5964,7,FALSE))</f>
        <v>2.3727000000000002E-3</v>
      </c>
      <c r="N6119" s="3">
        <f>IF(A6119="NA","NA",VLOOKUP($A6119,'[1]Regression Table'!$A$2:$O$5964,8,FALSE))</f>
        <v>1.7908100000000001E-3</v>
      </c>
      <c r="O6119" s="3">
        <f>IF(A6119="NA","NA",VLOOKUP($A6119,'[1]Regression Table'!$A$2:$O$5964,9,FALSE))</f>
        <v>-8.4065100000000007E-3</v>
      </c>
      <c r="P6119" s="3">
        <f>IF(A6119="NA","NA",VLOOKUP($A6119,'[1]Regression Table'!$A$2:$O$5964,10,FALSE))</f>
        <v>-2.5771700000000002E-3</v>
      </c>
      <c r="Q6119" s="3">
        <f>IF(A6119="NA","NA",VLOOKUP($A6119,'[1]Regression Table'!$A$2:$O$5964,11,FALSE))</f>
        <v>-8.5621699999999992E-3</v>
      </c>
      <c r="R6119" s="3">
        <f>IF(A6119="NA","NA",VLOOKUP($A6119,'[1]Regression Table'!$A$2:$O$5964,12,FALSE))</f>
        <v>4.81669E-4</v>
      </c>
      <c r="S6119" s="3">
        <f>IF(A6119="NA","NA",VLOOKUP($A6119,'[1]Regression Table'!$A$2:$O$5964,13,FALSE))</f>
        <v>1.44046E-2</v>
      </c>
      <c r="T6119" s="3">
        <f>IF(A6119="NA","NA",VLOOKUP($A6119,'[1]Regression Table'!$A$2:$O$5964,14,FALSE))</f>
        <v>-2.9848E-4</v>
      </c>
      <c r="U6119" s="3">
        <f>IF(A6119="NA","NA",VLOOKUP($A6119,'[1]Regression Table'!$A$2:$O$5964,15,FALSE))</f>
        <v>1.7138199999999999E-2</v>
      </c>
      <c r="V6119" s="3">
        <v>2.0570300000000001E-4</v>
      </c>
      <c r="W6119" s="6">
        <v>-1.9386500000000001E-5</v>
      </c>
      <c r="X6119" s="6">
        <v>6.0094499999999999E-5</v>
      </c>
    </row>
    <row r="6120" spans="1:24" x14ac:dyDescent="0.2">
      <c r="A6120" s="2" t="s">
        <v>2688</v>
      </c>
      <c r="B6120" s="3">
        <v>6</v>
      </c>
      <c r="C6120" s="3">
        <v>3</v>
      </c>
      <c r="D6120" s="3">
        <v>1</v>
      </c>
      <c r="E6120" s="3">
        <v>30</v>
      </c>
      <c r="F6120" s="3">
        <v>10</v>
      </c>
      <c r="G6120" s="3">
        <v>4</v>
      </c>
      <c r="H6120" s="3">
        <v>5</v>
      </c>
      <c r="I6120" s="3">
        <v>2200</v>
      </c>
      <c r="J6120" s="3">
        <v>0</v>
      </c>
      <c r="K6120" s="3">
        <v>0</v>
      </c>
      <c r="L6120" s="3">
        <f>IF($A6120="NA","NA",VLOOKUP($A6120,'[1]Regression Table'!$A$2:$O$5964,6,FALSE))</f>
        <v>2.1881100000000001E-3</v>
      </c>
      <c r="M6120" s="3">
        <f>IF($A6120="NA","NA",VLOOKUP($A6120,'[1]Regression Table'!$A$2:$O$5964,7,FALSE))</f>
        <v>-1.4763999999999999E-2</v>
      </c>
      <c r="N6120" s="3">
        <f>IF(A6120="NA","NA",VLOOKUP($A6120,'[1]Regression Table'!$A$2:$O$5964,8,FALSE))</f>
        <v>-2.01804E-3</v>
      </c>
      <c r="O6120" s="3">
        <f>IF(A6120="NA","NA",VLOOKUP($A6120,'[1]Regression Table'!$A$2:$O$5964,9,FALSE))</f>
        <v>-5.5266199999999999E-4</v>
      </c>
      <c r="P6120" s="3">
        <f>IF(A6120="NA","NA",VLOOKUP($A6120,'[1]Regression Table'!$A$2:$O$5964,10,FALSE))</f>
        <v>8.6856999999999993E-3</v>
      </c>
      <c r="Q6120" s="3">
        <f>IF(A6120="NA","NA",VLOOKUP($A6120,'[1]Regression Table'!$A$2:$O$5964,11,FALSE))</f>
        <v>-6.5092199999999996E-3</v>
      </c>
      <c r="R6120" s="3">
        <f>IF(A6120="NA","NA",VLOOKUP($A6120,'[1]Regression Table'!$A$2:$O$5964,12,FALSE))</f>
        <v>-1.0324100000000001E-3</v>
      </c>
      <c r="S6120" s="3">
        <f>IF(A6120="NA","NA",VLOOKUP($A6120,'[1]Regression Table'!$A$2:$O$5964,13,FALSE))</f>
        <v>1.00161E-2</v>
      </c>
      <c r="T6120" s="3">
        <f>IF(A6120="NA","NA",VLOOKUP($A6120,'[1]Regression Table'!$A$2:$O$5964,14,FALSE))</f>
        <v>7.0914199999999995E-4</v>
      </c>
      <c r="U6120" s="3">
        <f>IF(A6120="NA","NA",VLOOKUP($A6120,'[1]Regression Table'!$A$2:$O$5964,15,FALSE))</f>
        <v>9.7356999999999999E-4</v>
      </c>
      <c r="V6120" s="3">
        <v>1.9200900000000001E-4</v>
      </c>
      <c r="W6120" s="6">
        <v>-2.7388800000000001E-5</v>
      </c>
      <c r="X6120" s="6">
        <v>6.3517300000000003E-5</v>
      </c>
    </row>
    <row r="6121" spans="1:24" x14ac:dyDescent="0.2">
      <c r="A6121" s="2" t="s">
        <v>5689</v>
      </c>
      <c r="B6121" s="3" t="s">
        <v>5689</v>
      </c>
      <c r="C6121" s="3" t="s">
        <v>5689</v>
      </c>
      <c r="D6121" s="3" t="s">
        <v>5689</v>
      </c>
      <c r="E6121" s="3" t="s">
        <v>5689</v>
      </c>
      <c r="F6121" s="3" t="s">
        <v>5689</v>
      </c>
      <c r="G6121" s="3" t="s">
        <v>5689</v>
      </c>
      <c r="H6121" s="3" t="s">
        <v>5689</v>
      </c>
      <c r="I6121" s="3" t="s">
        <v>5689</v>
      </c>
      <c r="J6121" s="3" t="s">
        <v>5689</v>
      </c>
      <c r="K6121" s="3" t="s">
        <v>5689</v>
      </c>
      <c r="L6121" s="3" t="str">
        <f>IF($A6121="NA","NA",VLOOKUP($A6121,'[1]Regression Table'!$A$2:$O$5964,6,FALSE))</f>
        <v>NA</v>
      </c>
      <c r="M6121" s="3" t="str">
        <f>IF($A6121="NA","NA",VLOOKUP($A6121,'[1]Regression Table'!$A$2:$O$5964,7,FALSE))</f>
        <v>NA</v>
      </c>
      <c r="N6121" s="3" t="str">
        <f>IF(A6121="NA","NA",VLOOKUP($A6121,'[1]Regression Table'!$A$2:$O$5964,8,FALSE))</f>
        <v>NA</v>
      </c>
      <c r="O6121" s="3" t="str">
        <f>IF(A6121="NA","NA",VLOOKUP($A6121,'[1]Regression Table'!$A$2:$O$5964,9,FALSE))</f>
        <v>NA</v>
      </c>
      <c r="P6121" s="3" t="str">
        <f>IF(A6121="NA","NA",VLOOKUP($A6121,'[1]Regression Table'!$A$2:$O$5964,10,FALSE))</f>
        <v>NA</v>
      </c>
      <c r="Q6121" s="3" t="str">
        <f>IF(A6121="NA","NA",VLOOKUP($A6121,'[1]Regression Table'!$A$2:$O$5964,11,FALSE))</f>
        <v>NA</v>
      </c>
      <c r="R6121" s="3" t="str">
        <f>IF(A6121="NA","NA",VLOOKUP($A6121,'[1]Regression Table'!$A$2:$O$5964,12,FALSE))</f>
        <v>NA</v>
      </c>
      <c r="S6121" s="3" t="str">
        <f>IF(A6121="NA","NA",VLOOKUP($A6121,'[1]Regression Table'!$A$2:$O$5964,13,FALSE))</f>
        <v>NA</v>
      </c>
      <c r="T6121" s="3" t="str">
        <f>IF(A6121="NA","NA",VLOOKUP($A6121,'[1]Regression Table'!$A$2:$O$5964,14,FALSE))</f>
        <v>NA</v>
      </c>
      <c r="U6121" s="3" t="str">
        <f>IF(A6121="NA","NA",VLOOKUP($A6121,'[1]Regression Table'!$A$2:$O$5964,15,FALSE))</f>
        <v>NA</v>
      </c>
      <c r="V6121" s="3" t="s">
        <v>5689</v>
      </c>
      <c r="W6121" s="6" t="s">
        <v>5689</v>
      </c>
      <c r="X6121" s="6" t="s">
        <v>5689</v>
      </c>
    </row>
    <row r="6122" spans="1:24" x14ac:dyDescent="0.2">
      <c r="A6122" s="2" t="s">
        <v>2689</v>
      </c>
      <c r="B6122" s="3">
        <v>6</v>
      </c>
      <c r="C6122" s="3">
        <v>3</v>
      </c>
      <c r="D6122" s="3">
        <v>1</v>
      </c>
      <c r="E6122" s="3">
        <v>18</v>
      </c>
      <c r="F6122" s="3">
        <v>10</v>
      </c>
      <c r="G6122" s="3">
        <v>4</v>
      </c>
      <c r="H6122" s="3">
        <v>3</v>
      </c>
      <c r="I6122" s="3" t="s">
        <v>5689</v>
      </c>
      <c r="J6122" s="3">
        <v>0</v>
      </c>
      <c r="K6122" s="3">
        <v>0</v>
      </c>
      <c r="L6122" s="3">
        <f>IF($A6122="NA","NA",VLOOKUP($A6122,'[1]Regression Table'!$A$2:$O$5964,6,FALSE))</f>
        <v>1.9980000000000002E-3</v>
      </c>
      <c r="M6122" s="3">
        <f>IF($A6122="NA","NA",VLOOKUP($A6122,'[1]Regression Table'!$A$2:$O$5964,7,FALSE))</f>
        <v>-1.5421199999999999E-2</v>
      </c>
      <c r="N6122" s="3">
        <f>IF(A6122="NA","NA",VLOOKUP($A6122,'[1]Regression Table'!$A$2:$O$5964,8,FALSE))</f>
        <v>-4.7168899999999996E-3</v>
      </c>
      <c r="O6122" s="3">
        <f>IF(A6122="NA","NA",VLOOKUP($A6122,'[1]Regression Table'!$A$2:$O$5964,9,FALSE))</f>
        <v>-1.7782200000000001E-3</v>
      </c>
      <c r="P6122" s="3">
        <f>IF(A6122="NA","NA",VLOOKUP($A6122,'[1]Regression Table'!$A$2:$O$5964,10,FALSE))</f>
        <v>8.3337699999999995E-4</v>
      </c>
      <c r="Q6122" s="3">
        <f>IF(A6122="NA","NA",VLOOKUP($A6122,'[1]Regression Table'!$A$2:$O$5964,11,FALSE))</f>
        <v>-7.4859000000000004E-4</v>
      </c>
      <c r="R6122" s="3">
        <f>IF(A6122="NA","NA",VLOOKUP($A6122,'[1]Regression Table'!$A$2:$O$5964,12,FALSE))</f>
        <v>-4.2222500000000003E-3</v>
      </c>
      <c r="S6122" s="3">
        <f>IF(A6122="NA","NA",VLOOKUP($A6122,'[1]Regression Table'!$A$2:$O$5964,13,FALSE))</f>
        <v>5.69142E-3</v>
      </c>
      <c r="T6122" s="3">
        <f>IF(A6122="NA","NA",VLOOKUP($A6122,'[1]Regression Table'!$A$2:$O$5964,14,FALSE))</f>
        <v>-1.01055E-3</v>
      </c>
      <c r="U6122" s="3">
        <f>IF(A6122="NA","NA",VLOOKUP($A6122,'[1]Regression Table'!$A$2:$O$5964,15,FALSE))</f>
        <v>-3.2487700000000002E-3</v>
      </c>
      <c r="V6122" s="3">
        <v>1.8664800000000001E-4</v>
      </c>
      <c r="W6122" s="6">
        <v>-3.2765200000000003E-5</v>
      </c>
      <c r="X6122" s="6">
        <v>6.7749200000000005E-5</v>
      </c>
    </row>
    <row r="6123" spans="1:24" x14ac:dyDescent="0.2">
      <c r="A6123" s="2" t="s">
        <v>2690</v>
      </c>
      <c r="B6123" s="3">
        <v>6</v>
      </c>
      <c r="C6123" s="3">
        <v>3</v>
      </c>
      <c r="D6123" s="3">
        <v>2</v>
      </c>
      <c r="E6123" s="3">
        <v>28</v>
      </c>
      <c r="F6123" s="3">
        <v>10</v>
      </c>
      <c r="G6123" s="3">
        <v>4</v>
      </c>
      <c r="H6123" s="3">
        <v>5</v>
      </c>
      <c r="I6123" s="3">
        <v>2100</v>
      </c>
      <c r="J6123" s="3">
        <v>0</v>
      </c>
      <c r="K6123" s="3">
        <v>0</v>
      </c>
      <c r="L6123" s="3">
        <f>IF($A6123="NA","NA",VLOOKUP($A6123,'[1]Regression Table'!$A$2:$O$5964,6,FALSE))</f>
        <v>8.3224199999999996E-4</v>
      </c>
      <c r="M6123" s="3">
        <f>IF($A6123="NA","NA",VLOOKUP($A6123,'[1]Regression Table'!$A$2:$O$5964,7,FALSE))</f>
        <v>-1.3627500000000001E-2</v>
      </c>
      <c r="N6123" s="3">
        <f>IF(A6123="NA","NA",VLOOKUP($A6123,'[1]Regression Table'!$A$2:$O$5964,8,FALSE))</f>
        <v>-6.84321E-4</v>
      </c>
      <c r="O6123" s="3">
        <f>IF(A6123="NA","NA",VLOOKUP($A6123,'[1]Regression Table'!$A$2:$O$5964,9,FALSE))</f>
        <v>-1.1034E-3</v>
      </c>
      <c r="P6123" s="3">
        <f>IF(A6123="NA","NA",VLOOKUP($A6123,'[1]Regression Table'!$A$2:$O$5964,10,FALSE))</f>
        <v>4.4527200000000003E-3</v>
      </c>
      <c r="Q6123" s="3">
        <f>IF(A6123="NA","NA",VLOOKUP($A6123,'[1]Regression Table'!$A$2:$O$5964,11,FALSE))</f>
        <v>6.9052899999999995E-4</v>
      </c>
      <c r="R6123" s="3">
        <f>IF(A6123="NA","NA",VLOOKUP($A6123,'[1]Regression Table'!$A$2:$O$5964,12,FALSE))</f>
        <v>6.8376999999999999E-4</v>
      </c>
      <c r="S6123" s="3">
        <f>IF(A6123="NA","NA",VLOOKUP($A6123,'[1]Regression Table'!$A$2:$O$5964,13,FALSE))</f>
        <v>5.6941600000000002E-3</v>
      </c>
      <c r="T6123" s="3">
        <f>IF(A6123="NA","NA",VLOOKUP($A6123,'[1]Regression Table'!$A$2:$O$5964,14,FALSE))</f>
        <v>-1.2807699999999999E-4</v>
      </c>
      <c r="U6123" s="3">
        <f>IF(A6123="NA","NA",VLOOKUP($A6123,'[1]Regression Table'!$A$2:$O$5964,15,FALSE))</f>
        <v>5.08838E-3</v>
      </c>
      <c r="V6123" s="3">
        <v>1.98591E-4</v>
      </c>
      <c r="W6123" s="6">
        <v>-2.5491799999999999E-5</v>
      </c>
      <c r="X6123" s="6">
        <v>7.1809400000000004E-5</v>
      </c>
    </row>
    <row r="6124" spans="1:24" x14ac:dyDescent="0.2">
      <c r="A6124" s="2" t="s">
        <v>5689</v>
      </c>
      <c r="B6124" s="3" t="s">
        <v>5689</v>
      </c>
      <c r="C6124" s="3" t="s">
        <v>5689</v>
      </c>
      <c r="D6124" s="3" t="s">
        <v>5689</v>
      </c>
      <c r="E6124" s="3" t="s">
        <v>5689</v>
      </c>
      <c r="F6124" s="3" t="s">
        <v>5689</v>
      </c>
      <c r="G6124" s="3" t="s">
        <v>5689</v>
      </c>
      <c r="H6124" s="3" t="s">
        <v>5689</v>
      </c>
      <c r="I6124" s="3" t="s">
        <v>5689</v>
      </c>
      <c r="J6124" s="3" t="s">
        <v>5689</v>
      </c>
      <c r="K6124" s="3" t="s">
        <v>5689</v>
      </c>
      <c r="L6124" s="3" t="str">
        <f>IF($A6124="NA","NA",VLOOKUP($A6124,'[1]Regression Table'!$A$2:$O$5964,6,FALSE))</f>
        <v>NA</v>
      </c>
      <c r="M6124" s="3" t="str">
        <f>IF($A6124="NA","NA",VLOOKUP($A6124,'[1]Regression Table'!$A$2:$O$5964,7,FALSE))</f>
        <v>NA</v>
      </c>
      <c r="N6124" s="3" t="str">
        <f>IF(A6124="NA","NA",VLOOKUP($A6124,'[1]Regression Table'!$A$2:$O$5964,8,FALSE))</f>
        <v>NA</v>
      </c>
      <c r="O6124" s="3" t="str">
        <f>IF(A6124="NA","NA",VLOOKUP($A6124,'[1]Regression Table'!$A$2:$O$5964,9,FALSE))</f>
        <v>NA</v>
      </c>
      <c r="P6124" s="3" t="str">
        <f>IF(A6124="NA","NA",VLOOKUP($A6124,'[1]Regression Table'!$A$2:$O$5964,10,FALSE))</f>
        <v>NA</v>
      </c>
      <c r="Q6124" s="3" t="str">
        <f>IF(A6124="NA","NA",VLOOKUP($A6124,'[1]Regression Table'!$A$2:$O$5964,11,FALSE))</f>
        <v>NA</v>
      </c>
      <c r="R6124" s="3" t="str">
        <f>IF(A6124="NA","NA",VLOOKUP($A6124,'[1]Regression Table'!$A$2:$O$5964,12,FALSE))</f>
        <v>NA</v>
      </c>
      <c r="S6124" s="3" t="str">
        <f>IF(A6124="NA","NA",VLOOKUP($A6124,'[1]Regression Table'!$A$2:$O$5964,13,FALSE))</f>
        <v>NA</v>
      </c>
      <c r="T6124" s="3" t="str">
        <f>IF(A6124="NA","NA",VLOOKUP($A6124,'[1]Regression Table'!$A$2:$O$5964,14,FALSE))</f>
        <v>NA</v>
      </c>
      <c r="U6124" s="3" t="str">
        <f>IF(A6124="NA","NA",VLOOKUP($A6124,'[1]Regression Table'!$A$2:$O$5964,15,FALSE))</f>
        <v>NA</v>
      </c>
      <c r="V6124" s="3" t="s">
        <v>5689</v>
      </c>
      <c r="W6124" s="6" t="s">
        <v>5689</v>
      </c>
      <c r="X6124" s="6" t="s">
        <v>5689</v>
      </c>
    </row>
    <row r="6125" spans="1:24" x14ac:dyDescent="0.2">
      <c r="A6125" s="2" t="s">
        <v>2691</v>
      </c>
      <c r="B6125" s="3">
        <v>6</v>
      </c>
      <c r="C6125" s="3">
        <v>3</v>
      </c>
      <c r="D6125" s="3">
        <v>1</v>
      </c>
      <c r="E6125" s="3">
        <v>28</v>
      </c>
      <c r="F6125" s="3">
        <v>10</v>
      </c>
      <c r="G6125" s="3">
        <v>4</v>
      </c>
      <c r="H6125" s="3">
        <v>5</v>
      </c>
      <c r="I6125" s="3">
        <v>3300</v>
      </c>
      <c r="J6125" s="3">
        <v>1</v>
      </c>
      <c r="K6125" s="3">
        <v>0</v>
      </c>
      <c r="L6125" s="3">
        <f>IF($A6125="NA","NA",VLOOKUP($A6125,'[1]Regression Table'!$A$2:$O$5964,6,FALSE))</f>
        <v>1.85221E-3</v>
      </c>
      <c r="M6125" s="3">
        <f>IF($A6125="NA","NA",VLOOKUP($A6125,'[1]Regression Table'!$A$2:$O$5964,7,FALSE))</f>
        <v>-1.5972500000000001E-2</v>
      </c>
      <c r="N6125" s="3">
        <f>IF(A6125="NA","NA",VLOOKUP($A6125,'[1]Regression Table'!$A$2:$O$5964,8,FALSE))</f>
        <v>1.4009600000000001E-2</v>
      </c>
      <c r="O6125" s="3">
        <f>IF(A6125="NA","NA",VLOOKUP($A6125,'[1]Regression Table'!$A$2:$O$5964,9,FALSE))</f>
        <v>-5.3634399999999997E-3</v>
      </c>
      <c r="P6125" s="3">
        <f>IF(A6125="NA","NA",VLOOKUP($A6125,'[1]Regression Table'!$A$2:$O$5964,10,FALSE))</f>
        <v>-1.2863400000000001E-2</v>
      </c>
      <c r="Q6125" s="3">
        <f>IF(A6125="NA","NA",VLOOKUP($A6125,'[1]Regression Table'!$A$2:$O$5964,11,FALSE))</f>
        <v>-1.90993E-3</v>
      </c>
      <c r="R6125" s="3">
        <f>IF(A6125="NA","NA",VLOOKUP($A6125,'[1]Regression Table'!$A$2:$O$5964,12,FALSE))</f>
        <v>-4.0724799999999999E-3</v>
      </c>
      <c r="S6125" s="3">
        <f>IF(A6125="NA","NA",VLOOKUP($A6125,'[1]Regression Table'!$A$2:$O$5964,13,FALSE))</f>
        <v>-1.5514E-2</v>
      </c>
      <c r="T6125" s="3">
        <f>IF(A6125="NA","NA",VLOOKUP($A6125,'[1]Regression Table'!$A$2:$O$5964,14,FALSE))</f>
        <v>4.4211500000000004E-3</v>
      </c>
      <c r="U6125" s="3">
        <f>IF(A6125="NA","NA",VLOOKUP($A6125,'[1]Regression Table'!$A$2:$O$5964,15,FALSE))</f>
        <v>-1.40591E-2</v>
      </c>
      <c r="V6125" s="3">
        <v>2.06741E-4</v>
      </c>
      <c r="W6125" s="6">
        <v>-2.6855E-5</v>
      </c>
      <c r="X6125" s="6">
        <v>6.4804899999999993E-5</v>
      </c>
    </row>
    <row r="6126" spans="1:24" x14ac:dyDescent="0.2">
      <c r="A6126" s="2" t="s">
        <v>2692</v>
      </c>
      <c r="B6126" s="3">
        <v>6</v>
      </c>
      <c r="C6126" s="3">
        <v>2</v>
      </c>
      <c r="D6126" s="3">
        <v>1</v>
      </c>
      <c r="E6126" s="3">
        <v>26</v>
      </c>
      <c r="F6126" s="3">
        <v>10</v>
      </c>
      <c r="G6126" s="3">
        <v>4</v>
      </c>
      <c r="H6126" s="3">
        <v>1</v>
      </c>
      <c r="I6126" s="3" t="s">
        <v>5689</v>
      </c>
      <c r="J6126" s="3">
        <v>0</v>
      </c>
      <c r="K6126" s="3">
        <v>0</v>
      </c>
      <c r="L6126" s="3">
        <f>IF($A6126="NA","NA",VLOOKUP($A6126,'[1]Regression Table'!$A$2:$O$5964,6,FALSE))</f>
        <v>2.34045E-3</v>
      </c>
      <c r="M6126" s="3">
        <f>IF($A6126="NA","NA",VLOOKUP($A6126,'[1]Regression Table'!$A$2:$O$5964,7,FALSE))</f>
        <v>-1.48568E-2</v>
      </c>
      <c r="N6126" s="3">
        <f>IF(A6126="NA","NA",VLOOKUP($A6126,'[1]Regression Table'!$A$2:$O$5964,8,FALSE))</f>
        <v>3.9300799999999999E-3</v>
      </c>
      <c r="O6126" s="3">
        <f>IF(A6126="NA","NA",VLOOKUP($A6126,'[1]Regression Table'!$A$2:$O$5964,9,FALSE))</f>
        <v>-1.50314E-5</v>
      </c>
      <c r="P6126" s="3">
        <f>IF(A6126="NA","NA",VLOOKUP($A6126,'[1]Regression Table'!$A$2:$O$5964,10,FALSE))</f>
        <v>3.8267599999999998E-3</v>
      </c>
      <c r="Q6126" s="3">
        <f>IF(A6126="NA","NA",VLOOKUP($A6126,'[1]Regression Table'!$A$2:$O$5964,11,FALSE))</f>
        <v>2.0744100000000001E-3</v>
      </c>
      <c r="R6126" s="3">
        <f>IF(A6126="NA","NA",VLOOKUP($A6126,'[1]Regression Table'!$A$2:$O$5964,12,FALSE))</f>
        <v>3.6755899999999998E-5</v>
      </c>
      <c r="S6126" s="3">
        <f>IF(A6126="NA","NA",VLOOKUP($A6126,'[1]Regression Table'!$A$2:$O$5964,13,FALSE))</f>
        <v>9.0410500000000005E-5</v>
      </c>
      <c r="T6126" s="3">
        <f>IF(A6126="NA","NA",VLOOKUP($A6126,'[1]Regression Table'!$A$2:$O$5964,14,FALSE))</f>
        <v>3.1402700000000001E-3</v>
      </c>
      <c r="U6126" s="3">
        <f>IF(A6126="NA","NA",VLOOKUP($A6126,'[1]Regression Table'!$A$2:$O$5964,15,FALSE))</f>
        <v>2.3857100000000001E-3</v>
      </c>
      <c r="V6126" s="3">
        <v>1.9524399999999999E-4</v>
      </c>
      <c r="W6126" s="6">
        <v>-3.29558E-5</v>
      </c>
      <c r="X6126" s="6">
        <v>6.8325100000000001E-5</v>
      </c>
    </row>
    <row r="6127" spans="1:24" x14ac:dyDescent="0.2">
      <c r="A6127" s="2" t="s">
        <v>2693</v>
      </c>
      <c r="B6127" s="3">
        <v>6</v>
      </c>
      <c r="C6127" s="3">
        <v>3</v>
      </c>
      <c r="D6127" s="3">
        <v>1</v>
      </c>
      <c r="E6127" s="3">
        <v>27</v>
      </c>
      <c r="F6127" s="3">
        <v>10</v>
      </c>
      <c r="G6127" s="3">
        <v>4</v>
      </c>
      <c r="H6127" s="3">
        <v>5</v>
      </c>
      <c r="I6127" s="3">
        <v>3000</v>
      </c>
      <c r="J6127" s="3">
        <v>1</v>
      </c>
      <c r="K6127" s="3">
        <v>0</v>
      </c>
      <c r="L6127" s="3">
        <f>IF($A6127="NA","NA",VLOOKUP($A6127,'[1]Regression Table'!$A$2:$O$5964,6,FALSE))</f>
        <v>1.3033299999999999E-3</v>
      </c>
      <c r="M6127" s="3">
        <f>IF($A6127="NA","NA",VLOOKUP($A6127,'[1]Regression Table'!$A$2:$O$5964,7,FALSE))</f>
        <v>-1.97653E-2</v>
      </c>
      <c r="N6127" s="3">
        <f>IF(A6127="NA","NA",VLOOKUP($A6127,'[1]Regression Table'!$A$2:$O$5964,8,FALSE))</f>
        <v>-4.8057500000000001E-3</v>
      </c>
      <c r="O6127" s="3">
        <f>IF(A6127="NA","NA",VLOOKUP($A6127,'[1]Regression Table'!$A$2:$O$5964,9,FALSE))</f>
        <v>-2.4922E-3</v>
      </c>
      <c r="P6127" s="3">
        <f>IF(A6127="NA","NA",VLOOKUP($A6127,'[1]Regression Table'!$A$2:$O$5964,10,FALSE))</f>
        <v>7.5971700000000003E-3</v>
      </c>
      <c r="Q6127" s="3">
        <f>IF(A6127="NA","NA",VLOOKUP($A6127,'[1]Regression Table'!$A$2:$O$5964,11,FALSE))</f>
        <v>-3.66162E-3</v>
      </c>
      <c r="R6127" s="3">
        <f>IF(A6127="NA","NA",VLOOKUP($A6127,'[1]Regression Table'!$A$2:$O$5964,12,FALSE))</f>
        <v>-5.4434699999999997E-3</v>
      </c>
      <c r="S6127" s="3">
        <f>IF(A6127="NA","NA",VLOOKUP($A6127,'[1]Regression Table'!$A$2:$O$5964,13,FALSE))</f>
        <v>5.9991100000000002E-3</v>
      </c>
      <c r="T6127" s="3">
        <f>IF(A6127="NA","NA",VLOOKUP($A6127,'[1]Regression Table'!$A$2:$O$5964,14,FALSE))</f>
        <v>-2.7377899999999999E-3</v>
      </c>
      <c r="U6127" s="3">
        <f>IF(A6127="NA","NA",VLOOKUP($A6127,'[1]Regression Table'!$A$2:$O$5964,15,FALSE))</f>
        <v>-1.5420900000000001E-3</v>
      </c>
      <c r="V6127" s="3">
        <v>1.9442999999999999E-4</v>
      </c>
      <c r="W6127" s="6">
        <v>-2.7482900000000001E-5</v>
      </c>
      <c r="X6127" s="6">
        <v>7.0740600000000005E-5</v>
      </c>
    </row>
    <row r="6128" spans="1:24" x14ac:dyDescent="0.2">
      <c r="A6128" s="2" t="s">
        <v>2694</v>
      </c>
      <c r="B6128" s="3">
        <v>6</v>
      </c>
      <c r="C6128" s="3">
        <v>3</v>
      </c>
      <c r="D6128" s="3">
        <v>1</v>
      </c>
      <c r="E6128" s="3">
        <v>25</v>
      </c>
      <c r="F6128" s="3">
        <v>8</v>
      </c>
      <c r="G6128" s="3">
        <v>4</v>
      </c>
      <c r="H6128" s="3">
        <v>5</v>
      </c>
      <c r="I6128" s="3">
        <v>2500</v>
      </c>
      <c r="J6128" s="3">
        <v>0</v>
      </c>
      <c r="K6128" s="3">
        <v>0</v>
      </c>
      <c r="L6128" s="3">
        <f>IF($A6128="NA","NA",VLOOKUP($A6128,'[1]Regression Table'!$A$2:$O$5964,6,FALSE))</f>
        <v>2.4662299999999998E-3</v>
      </c>
      <c r="M6128" s="3">
        <f>IF($A6128="NA","NA",VLOOKUP($A6128,'[1]Regression Table'!$A$2:$O$5964,7,FALSE))</f>
        <v>-1.3720100000000001E-2</v>
      </c>
      <c r="N6128" s="3">
        <f>IF(A6128="NA","NA",VLOOKUP($A6128,'[1]Regression Table'!$A$2:$O$5964,8,FALSE))</f>
        <v>5.2071399999999999E-3</v>
      </c>
      <c r="O6128" s="3">
        <f>IF(A6128="NA","NA",VLOOKUP($A6128,'[1]Regression Table'!$A$2:$O$5964,9,FALSE))</f>
        <v>-8.3205599999999996E-4</v>
      </c>
      <c r="P6128" s="3">
        <f>IF(A6128="NA","NA",VLOOKUP($A6128,'[1]Regression Table'!$A$2:$O$5964,10,FALSE))</f>
        <v>3.2665300000000001E-3</v>
      </c>
      <c r="Q6128" s="3">
        <f>IF(A6128="NA","NA",VLOOKUP($A6128,'[1]Regression Table'!$A$2:$O$5964,11,FALSE))</f>
        <v>-7.8828899999999996E-4</v>
      </c>
      <c r="R6128" s="3">
        <f>IF(A6128="NA","NA",VLOOKUP($A6128,'[1]Regression Table'!$A$2:$O$5964,12,FALSE))</f>
        <v>5.0684900000000001E-3</v>
      </c>
      <c r="S6128" s="3">
        <f>IF(A6128="NA","NA",VLOOKUP($A6128,'[1]Regression Table'!$A$2:$O$5964,13,FALSE))</f>
        <v>1.3855899999999999E-3</v>
      </c>
      <c r="T6128" s="3">
        <f>IF(A6128="NA","NA",VLOOKUP($A6128,'[1]Regression Table'!$A$2:$O$5964,14,FALSE))</f>
        <v>5.3832900000000004E-4</v>
      </c>
      <c r="U6128" s="3">
        <f>IF(A6128="NA","NA",VLOOKUP($A6128,'[1]Regression Table'!$A$2:$O$5964,15,FALSE))</f>
        <v>-4.2977800000000002E-3</v>
      </c>
      <c r="V6128" s="3">
        <v>2.0977100000000001E-4</v>
      </c>
      <c r="W6128" s="6">
        <v>-2.2793799999999999E-5</v>
      </c>
      <c r="X6128" s="6">
        <v>6.9330600000000003E-5</v>
      </c>
    </row>
    <row r="6129" spans="1:24" x14ac:dyDescent="0.2">
      <c r="A6129" s="2" t="s">
        <v>2695</v>
      </c>
      <c r="B6129" s="3">
        <v>6</v>
      </c>
      <c r="C6129" s="3">
        <v>3</v>
      </c>
      <c r="D6129" s="3">
        <v>1</v>
      </c>
      <c r="E6129" s="3">
        <v>30</v>
      </c>
      <c r="F6129" s="3">
        <v>14</v>
      </c>
      <c r="G6129" s="3">
        <v>3</v>
      </c>
      <c r="H6129" s="3">
        <v>5</v>
      </c>
      <c r="I6129" s="3">
        <v>2000</v>
      </c>
      <c r="J6129" s="3">
        <v>0</v>
      </c>
      <c r="K6129" s="3">
        <v>0</v>
      </c>
      <c r="L6129" s="3">
        <f>IF($A6129="NA","NA",VLOOKUP($A6129,'[1]Regression Table'!$A$2:$O$5964,6,FALSE))</f>
        <v>1.8460200000000001E-3</v>
      </c>
      <c r="M6129" s="3">
        <f>IF($A6129="NA","NA",VLOOKUP($A6129,'[1]Regression Table'!$A$2:$O$5964,7,FALSE))</f>
        <v>-1.6016200000000001E-2</v>
      </c>
      <c r="N6129" s="3">
        <f>IF(A6129="NA","NA",VLOOKUP($A6129,'[1]Regression Table'!$A$2:$O$5964,8,FALSE))</f>
        <v>-3.6400999999999998E-3</v>
      </c>
      <c r="O6129" s="3">
        <f>IF(A6129="NA","NA",VLOOKUP($A6129,'[1]Regression Table'!$A$2:$O$5964,9,FALSE))</f>
        <v>6.3385799999999995E-4</v>
      </c>
      <c r="P6129" s="3">
        <f>IF(A6129="NA","NA",VLOOKUP($A6129,'[1]Regression Table'!$A$2:$O$5964,10,FALSE))</f>
        <v>6.4020600000000002E-3</v>
      </c>
      <c r="Q6129" s="3">
        <f>IF(A6129="NA","NA",VLOOKUP($A6129,'[1]Regression Table'!$A$2:$O$5964,11,FALSE))</f>
        <v>-4.7782700000000003E-3</v>
      </c>
      <c r="R6129" s="3">
        <f>IF(A6129="NA","NA",VLOOKUP($A6129,'[1]Regression Table'!$A$2:$O$5964,12,FALSE))</f>
        <v>3.3529900000000001E-3</v>
      </c>
      <c r="S6129" s="3">
        <f>IF(A6129="NA","NA",VLOOKUP($A6129,'[1]Regression Table'!$A$2:$O$5964,13,FALSE))</f>
        <v>3.3683200000000002E-3</v>
      </c>
      <c r="T6129" s="3">
        <f>IF(A6129="NA","NA",VLOOKUP($A6129,'[1]Regression Table'!$A$2:$O$5964,14,FALSE))</f>
        <v>-2.8471400000000002E-3</v>
      </c>
      <c r="U6129" s="3">
        <f>IF(A6129="NA","NA",VLOOKUP($A6129,'[1]Regression Table'!$A$2:$O$5964,15,FALSE))</f>
        <v>-2.5771700000000002E-3</v>
      </c>
      <c r="V6129" s="3">
        <v>1.9686399999999999E-4</v>
      </c>
      <c r="W6129" s="6">
        <v>-2.9910300000000001E-5</v>
      </c>
      <c r="X6129" s="6">
        <v>6.5009400000000001E-5</v>
      </c>
    </row>
    <row r="6130" spans="1:24" x14ac:dyDescent="0.2">
      <c r="A6130" s="2" t="s">
        <v>2696</v>
      </c>
      <c r="B6130" s="3">
        <v>6</v>
      </c>
      <c r="C6130" s="3">
        <v>3</v>
      </c>
      <c r="D6130" s="3">
        <v>2</v>
      </c>
      <c r="E6130" s="3">
        <v>24</v>
      </c>
      <c r="F6130" s="3">
        <v>10</v>
      </c>
      <c r="G6130" s="3">
        <v>4</v>
      </c>
      <c r="H6130" s="3">
        <v>5</v>
      </c>
      <c r="I6130" s="3">
        <v>3000</v>
      </c>
      <c r="J6130" s="3">
        <v>0</v>
      </c>
      <c r="K6130" s="3">
        <v>0</v>
      </c>
      <c r="L6130" s="3">
        <f>IF($A6130="NA","NA",VLOOKUP($A6130,'[1]Regression Table'!$A$2:$O$5964,6,FALSE))</f>
        <v>1.6781599999999999E-3</v>
      </c>
      <c r="M6130" s="3">
        <f>IF($A6130="NA","NA",VLOOKUP($A6130,'[1]Regression Table'!$A$2:$O$5964,7,FALSE))</f>
        <v>-1.5383600000000001E-2</v>
      </c>
      <c r="N6130" s="3">
        <f>IF(A6130="NA","NA",VLOOKUP($A6130,'[1]Regression Table'!$A$2:$O$5964,8,FALSE))</f>
        <v>2.0246600000000002E-3</v>
      </c>
      <c r="O6130" s="3">
        <f>IF(A6130="NA","NA",VLOOKUP($A6130,'[1]Regression Table'!$A$2:$O$5964,9,FALSE))</f>
        <v>-2.8993999999999998E-4</v>
      </c>
      <c r="P6130" s="3">
        <f>IF(A6130="NA","NA",VLOOKUP($A6130,'[1]Regression Table'!$A$2:$O$5964,10,FALSE))</f>
        <v>2.8496200000000002E-3</v>
      </c>
      <c r="Q6130" s="3">
        <f>IF(A6130="NA","NA",VLOOKUP($A6130,'[1]Regression Table'!$A$2:$O$5964,11,FALSE))</f>
        <v>1.61031E-3</v>
      </c>
      <c r="R6130" s="3">
        <f>IF(A6130="NA","NA",VLOOKUP($A6130,'[1]Regression Table'!$A$2:$O$5964,12,FALSE))</f>
        <v>-1.07544E-3</v>
      </c>
      <c r="S6130" s="3">
        <f>IF(A6130="NA","NA",VLOOKUP($A6130,'[1]Regression Table'!$A$2:$O$5964,13,FALSE))</f>
        <v>2.3317300000000002E-3</v>
      </c>
      <c r="T6130" s="3">
        <f>IF(A6130="NA","NA",VLOOKUP($A6130,'[1]Regression Table'!$A$2:$O$5964,14,FALSE))</f>
        <v>-3.8880999999999998E-3</v>
      </c>
      <c r="U6130" s="3">
        <f>IF(A6130="NA","NA",VLOOKUP($A6130,'[1]Regression Table'!$A$2:$O$5964,15,FALSE))</f>
        <v>-4.3691299999999997E-3</v>
      </c>
      <c r="V6130" s="3">
        <v>1.9806199999999999E-4</v>
      </c>
      <c r="W6130" s="6">
        <v>-2.6211400000000001E-5</v>
      </c>
      <c r="X6130" s="6">
        <v>7.0552899999999993E-5</v>
      </c>
    </row>
    <row r="6131" spans="1:24" x14ac:dyDescent="0.2">
      <c r="A6131" s="2" t="s">
        <v>2697</v>
      </c>
      <c r="B6131" s="3">
        <v>6</v>
      </c>
      <c r="C6131" s="3">
        <v>3</v>
      </c>
      <c r="D6131" s="3">
        <v>2</v>
      </c>
      <c r="E6131" s="3">
        <v>38</v>
      </c>
      <c r="F6131" s="3">
        <v>10</v>
      </c>
      <c r="G6131" s="3">
        <v>5</v>
      </c>
      <c r="H6131" s="3">
        <v>5</v>
      </c>
      <c r="I6131" s="3">
        <v>2800</v>
      </c>
      <c r="J6131" s="3">
        <v>0</v>
      </c>
      <c r="K6131" s="3">
        <v>0</v>
      </c>
      <c r="L6131" s="3">
        <f>IF($A6131="NA","NA",VLOOKUP($A6131,'[1]Regression Table'!$A$2:$O$5964,6,FALSE))</f>
        <v>3.9043300000000001E-3</v>
      </c>
      <c r="M6131" s="3">
        <f>IF($A6131="NA","NA",VLOOKUP($A6131,'[1]Regression Table'!$A$2:$O$5964,7,FALSE))</f>
        <v>-5.2073199999999997E-3</v>
      </c>
      <c r="N6131" s="3">
        <f>IF(A6131="NA","NA",VLOOKUP($A6131,'[1]Regression Table'!$A$2:$O$5964,8,FALSE))</f>
        <v>1.0552700000000001E-3</v>
      </c>
      <c r="O6131" s="3">
        <f>IF(A6131="NA","NA",VLOOKUP($A6131,'[1]Regression Table'!$A$2:$O$5964,9,FALSE))</f>
        <v>-8.1475499999999999E-3</v>
      </c>
      <c r="P6131" s="3">
        <f>IF(A6131="NA","NA",VLOOKUP($A6131,'[1]Regression Table'!$A$2:$O$5964,10,FALSE))</f>
        <v>2.1356700000000001E-4</v>
      </c>
      <c r="Q6131" s="3">
        <f>IF(A6131="NA","NA",VLOOKUP($A6131,'[1]Regression Table'!$A$2:$O$5964,11,FALSE))</f>
        <v>-1.32307E-3</v>
      </c>
      <c r="R6131" s="3">
        <f>IF(A6131="NA","NA",VLOOKUP($A6131,'[1]Regression Table'!$A$2:$O$5964,12,FALSE))</f>
        <v>3.17994E-3</v>
      </c>
      <c r="S6131" s="3">
        <f>IF(A6131="NA","NA",VLOOKUP($A6131,'[1]Regression Table'!$A$2:$O$5964,13,FALSE))</f>
        <v>1.1008199999999999E-2</v>
      </c>
      <c r="T6131" s="3">
        <f>IF(A6131="NA","NA",VLOOKUP($A6131,'[1]Regression Table'!$A$2:$O$5964,14,FALSE))</f>
        <v>-9.6177399999999998E-5</v>
      </c>
      <c r="U6131" s="3">
        <f>IF(A6131="NA","NA",VLOOKUP($A6131,'[1]Regression Table'!$A$2:$O$5964,15,FALSE))</f>
        <v>6.3430500000000003E-3</v>
      </c>
      <c r="V6131" s="3">
        <v>2.0713900000000001E-4</v>
      </c>
      <c r="W6131" s="6">
        <v>-2.0836299999999999E-5</v>
      </c>
      <c r="X6131" s="6">
        <v>7.2612899999999997E-5</v>
      </c>
    </row>
    <row r="6132" spans="1:24" x14ac:dyDescent="0.2">
      <c r="A6132" s="2" t="s">
        <v>2698</v>
      </c>
      <c r="B6132" s="3">
        <v>6</v>
      </c>
      <c r="C6132" s="3">
        <v>3</v>
      </c>
      <c r="D6132" s="3">
        <v>2</v>
      </c>
      <c r="E6132" s="3">
        <v>28</v>
      </c>
      <c r="F6132" s="3">
        <v>10</v>
      </c>
      <c r="G6132" s="3">
        <v>5</v>
      </c>
      <c r="H6132" s="3">
        <v>5</v>
      </c>
      <c r="I6132" s="3">
        <v>2500</v>
      </c>
      <c r="J6132" s="3">
        <v>0</v>
      </c>
      <c r="K6132" s="3">
        <v>0</v>
      </c>
      <c r="L6132" s="3">
        <f>IF($A6132="NA","NA",VLOOKUP($A6132,'[1]Regression Table'!$A$2:$O$5964,6,FALSE))</f>
        <v>1.89117E-3</v>
      </c>
      <c r="M6132" s="3">
        <f>IF($A6132="NA","NA",VLOOKUP($A6132,'[1]Regression Table'!$A$2:$O$5964,7,FALSE))</f>
        <v>-1.2794700000000001E-2</v>
      </c>
      <c r="N6132" s="3">
        <f>IF(A6132="NA","NA",VLOOKUP($A6132,'[1]Regression Table'!$A$2:$O$5964,8,FALSE))</f>
        <v>6.4217900000000001E-3</v>
      </c>
      <c r="O6132" s="3">
        <f>IF(A6132="NA","NA",VLOOKUP($A6132,'[1]Regression Table'!$A$2:$O$5964,9,FALSE))</f>
        <v>-2.26421E-3</v>
      </c>
      <c r="P6132" s="3">
        <f>IF(A6132="NA","NA",VLOOKUP($A6132,'[1]Regression Table'!$A$2:$O$5964,10,FALSE))</f>
        <v>-4.5547200000000001E-4</v>
      </c>
      <c r="Q6132" s="3">
        <f>IF(A6132="NA","NA",VLOOKUP($A6132,'[1]Regression Table'!$A$2:$O$5964,11,FALSE))</f>
        <v>3.0735599999999999E-3</v>
      </c>
      <c r="R6132" s="3">
        <f>IF(A6132="NA","NA",VLOOKUP($A6132,'[1]Regression Table'!$A$2:$O$5964,12,FALSE))</f>
        <v>-1.0755300000000001E-3</v>
      </c>
      <c r="S6132" s="3">
        <f>IF(A6132="NA","NA",VLOOKUP($A6132,'[1]Regression Table'!$A$2:$O$5964,13,FALSE))</f>
        <v>4.8547900000000003E-3</v>
      </c>
      <c r="T6132" s="3">
        <f>IF(A6132="NA","NA",VLOOKUP($A6132,'[1]Regression Table'!$A$2:$O$5964,14,FALSE))</f>
        <v>-4.0019499999999998E-3</v>
      </c>
      <c r="U6132" s="3">
        <f>IF(A6132="NA","NA",VLOOKUP($A6132,'[1]Regression Table'!$A$2:$O$5964,15,FALSE))</f>
        <v>-9.7389500000000001E-4</v>
      </c>
      <c r="V6132" s="3">
        <v>1.9926699999999999E-4</v>
      </c>
      <c r="W6132" s="6">
        <v>-2.4996900000000001E-5</v>
      </c>
      <c r="X6132" s="6">
        <v>6.6896000000000005E-5</v>
      </c>
    </row>
    <row r="6133" spans="1:24" x14ac:dyDescent="0.2">
      <c r="A6133" s="2" t="s">
        <v>2699</v>
      </c>
      <c r="B6133" s="3">
        <v>6</v>
      </c>
      <c r="C6133" s="3">
        <v>1</v>
      </c>
      <c r="D6133" s="3">
        <v>2</v>
      </c>
      <c r="E6133" s="3">
        <v>43</v>
      </c>
      <c r="F6133" s="3">
        <v>10</v>
      </c>
      <c r="G6133" s="3">
        <v>2</v>
      </c>
      <c r="H6133" s="3">
        <v>1</v>
      </c>
      <c r="I6133" s="3" t="s">
        <v>5689</v>
      </c>
      <c r="J6133" s="3">
        <v>1</v>
      </c>
      <c r="K6133" s="3">
        <v>0</v>
      </c>
      <c r="L6133" s="3">
        <f>IF($A6133="NA","NA",VLOOKUP($A6133,'[1]Regression Table'!$A$2:$O$5964,6,FALSE))</f>
        <v>2.4604100000000001E-3</v>
      </c>
      <c r="M6133" s="3">
        <f>IF($A6133="NA","NA",VLOOKUP($A6133,'[1]Regression Table'!$A$2:$O$5964,7,FALSE))</f>
        <v>-1.5222100000000001E-2</v>
      </c>
      <c r="N6133" s="3">
        <f>IF(A6133="NA","NA",VLOOKUP($A6133,'[1]Regression Table'!$A$2:$O$5964,8,FALSE))</f>
        <v>2.7146000000000001E-4</v>
      </c>
      <c r="O6133" s="3">
        <f>IF(A6133="NA","NA",VLOOKUP($A6133,'[1]Regression Table'!$A$2:$O$5964,9,FALSE))</f>
        <v>-1.9679900000000002E-3</v>
      </c>
      <c r="P6133" s="3">
        <f>IF(A6133="NA","NA",VLOOKUP($A6133,'[1]Regression Table'!$A$2:$O$5964,10,FALSE))</f>
        <v>2.2435100000000002E-3</v>
      </c>
      <c r="Q6133" s="3">
        <f>IF(A6133="NA","NA",VLOOKUP($A6133,'[1]Regression Table'!$A$2:$O$5964,11,FALSE))</f>
        <v>-2.25071E-3</v>
      </c>
      <c r="R6133" s="3">
        <f>IF(A6133="NA","NA",VLOOKUP($A6133,'[1]Regression Table'!$A$2:$O$5964,12,FALSE))</f>
        <v>-1.27264E-3</v>
      </c>
      <c r="S6133" s="3">
        <f>IF(A6133="NA","NA",VLOOKUP($A6133,'[1]Regression Table'!$A$2:$O$5964,13,FALSE))</f>
        <v>4.8691999999999997E-3</v>
      </c>
      <c r="T6133" s="3">
        <f>IF(A6133="NA","NA",VLOOKUP($A6133,'[1]Regression Table'!$A$2:$O$5964,14,FALSE))</f>
        <v>1.9931599999999999E-3</v>
      </c>
      <c r="U6133" s="3">
        <f>IF(A6133="NA","NA",VLOOKUP($A6133,'[1]Regression Table'!$A$2:$O$5964,15,FALSE))</f>
        <v>6.1694000000000002E-3</v>
      </c>
      <c r="V6133" s="3">
        <v>1.9637300000000001E-4</v>
      </c>
      <c r="W6133" s="6">
        <v>-2.7432499999999999E-5</v>
      </c>
      <c r="X6133" s="6">
        <v>6.7468199999999999E-5</v>
      </c>
    </row>
    <row r="6134" spans="1:24" x14ac:dyDescent="0.2">
      <c r="A6134" s="2" t="s">
        <v>2700</v>
      </c>
      <c r="B6134" s="3">
        <v>6</v>
      </c>
      <c r="C6134" s="3">
        <v>3</v>
      </c>
      <c r="D6134" s="3">
        <v>1</v>
      </c>
      <c r="E6134" s="3">
        <v>30</v>
      </c>
      <c r="F6134" s="3">
        <v>10</v>
      </c>
      <c r="G6134" s="3">
        <v>4</v>
      </c>
      <c r="H6134" s="3">
        <v>5</v>
      </c>
      <c r="I6134" s="3">
        <v>2000</v>
      </c>
      <c r="J6134" s="3">
        <v>1</v>
      </c>
      <c r="K6134" s="3">
        <v>0</v>
      </c>
      <c r="L6134" s="3">
        <f>IF($A6134="NA","NA",VLOOKUP($A6134,'[1]Regression Table'!$A$2:$O$5964,6,FALSE))</f>
        <v>1.94214E-3</v>
      </c>
      <c r="M6134" s="3">
        <f>IF($A6134="NA","NA",VLOOKUP($A6134,'[1]Regression Table'!$A$2:$O$5964,7,FALSE))</f>
        <v>-1.78105E-2</v>
      </c>
      <c r="N6134" s="3">
        <f>IF(A6134="NA","NA",VLOOKUP($A6134,'[1]Regression Table'!$A$2:$O$5964,8,FALSE))</f>
        <v>-8.2215399999999996E-4</v>
      </c>
      <c r="O6134" s="3">
        <f>IF(A6134="NA","NA",VLOOKUP($A6134,'[1]Regression Table'!$A$2:$O$5964,9,FALSE))</f>
        <v>-3.4286999999999998E-3</v>
      </c>
      <c r="P6134" s="3">
        <f>IF(A6134="NA","NA",VLOOKUP($A6134,'[1]Regression Table'!$A$2:$O$5964,10,FALSE))</f>
        <v>3.34819E-3</v>
      </c>
      <c r="Q6134" s="3">
        <f>IF(A6134="NA","NA",VLOOKUP($A6134,'[1]Regression Table'!$A$2:$O$5964,11,FALSE))</f>
        <v>-3.8086800000000001E-3</v>
      </c>
      <c r="R6134" s="3">
        <f>IF(A6134="NA","NA",VLOOKUP($A6134,'[1]Regression Table'!$A$2:$O$5964,12,FALSE))</f>
        <v>4.8736500000000002E-3</v>
      </c>
      <c r="S6134" s="3">
        <f>IF(A6134="NA","NA",VLOOKUP($A6134,'[1]Regression Table'!$A$2:$O$5964,13,FALSE))</f>
        <v>4.9020699999999997E-3</v>
      </c>
      <c r="T6134" s="3">
        <f>IF(A6134="NA","NA",VLOOKUP($A6134,'[1]Regression Table'!$A$2:$O$5964,14,FALSE))</f>
        <v>5.6330699999999996E-3</v>
      </c>
      <c r="U6134" s="3">
        <f>IF(A6134="NA","NA",VLOOKUP($A6134,'[1]Regression Table'!$A$2:$O$5964,15,FALSE))</f>
        <v>-6.6763500000000002E-3</v>
      </c>
      <c r="V6134" s="3">
        <v>1.9576700000000001E-4</v>
      </c>
      <c r="W6134" s="6">
        <v>-2.1313400000000002E-5</v>
      </c>
      <c r="X6134" s="6">
        <v>7.8450100000000003E-5</v>
      </c>
    </row>
    <row r="6135" spans="1:24" x14ac:dyDescent="0.2">
      <c r="A6135" s="2" t="s">
        <v>2701</v>
      </c>
      <c r="B6135" s="3">
        <v>6</v>
      </c>
      <c r="C6135" s="3">
        <v>3</v>
      </c>
      <c r="D6135" s="3">
        <v>1</v>
      </c>
      <c r="E6135" s="3">
        <v>24</v>
      </c>
      <c r="F6135" s="3">
        <v>10</v>
      </c>
      <c r="G6135" s="3">
        <v>5</v>
      </c>
      <c r="H6135" s="3">
        <v>5</v>
      </c>
      <c r="I6135" s="3">
        <v>3000</v>
      </c>
      <c r="J6135" s="3">
        <v>0</v>
      </c>
      <c r="K6135" s="3">
        <v>0</v>
      </c>
      <c r="L6135" s="3">
        <f>IF($A6135="NA","NA",VLOOKUP($A6135,'[1]Regression Table'!$A$2:$O$5964,6,FALSE))</f>
        <v>3.4352499999999999E-3</v>
      </c>
      <c r="M6135" s="3">
        <f>IF($A6135="NA","NA",VLOOKUP($A6135,'[1]Regression Table'!$A$2:$O$5964,7,FALSE))</f>
        <v>-2.24809E-4</v>
      </c>
      <c r="N6135" s="3">
        <f>IF(A6135="NA","NA",VLOOKUP($A6135,'[1]Regression Table'!$A$2:$O$5964,8,FALSE))</f>
        <v>2.90551E-3</v>
      </c>
      <c r="O6135" s="3">
        <f>IF(A6135="NA","NA",VLOOKUP($A6135,'[1]Regression Table'!$A$2:$O$5964,9,FALSE))</f>
        <v>-1.9187500000000001E-3</v>
      </c>
      <c r="P6135" s="3">
        <f>IF(A6135="NA","NA",VLOOKUP($A6135,'[1]Regression Table'!$A$2:$O$5964,10,FALSE))</f>
        <v>2.1592E-3</v>
      </c>
      <c r="Q6135" s="3">
        <f>IF(A6135="NA","NA",VLOOKUP($A6135,'[1]Regression Table'!$A$2:$O$5964,11,FALSE))</f>
        <v>-8.1681299999999991E-3</v>
      </c>
      <c r="R6135" s="3">
        <f>IF(A6135="NA","NA",VLOOKUP($A6135,'[1]Regression Table'!$A$2:$O$5964,12,FALSE))</f>
        <v>3.7966699999999998E-3</v>
      </c>
      <c r="S6135" s="3">
        <f>IF(A6135="NA","NA",VLOOKUP($A6135,'[1]Regression Table'!$A$2:$O$5964,13,FALSE))</f>
        <v>1.45024E-2</v>
      </c>
      <c r="T6135" s="3">
        <f>IF(A6135="NA","NA",VLOOKUP($A6135,'[1]Regression Table'!$A$2:$O$5964,14,FALSE))</f>
        <v>-7.0915199999999996E-3</v>
      </c>
      <c r="U6135" s="3">
        <f>IF(A6135="NA","NA",VLOOKUP($A6135,'[1]Regression Table'!$A$2:$O$5964,15,FALSE))</f>
        <v>2.0691399999999999E-2</v>
      </c>
      <c r="V6135" s="3">
        <v>2.0257399999999999E-4</v>
      </c>
      <c r="W6135" s="6">
        <v>-2.6912700000000001E-5</v>
      </c>
      <c r="X6135" s="6">
        <v>7.0383199999999994E-5</v>
      </c>
    </row>
    <row r="6136" spans="1:24" x14ac:dyDescent="0.2">
      <c r="A6136" s="2" t="s">
        <v>2702</v>
      </c>
      <c r="B6136" s="3">
        <v>6</v>
      </c>
      <c r="C6136" s="3">
        <v>3</v>
      </c>
      <c r="D6136" s="3">
        <v>1</v>
      </c>
      <c r="E6136" s="3">
        <v>28</v>
      </c>
      <c r="F6136" s="3">
        <v>10</v>
      </c>
      <c r="G6136" s="3">
        <v>5</v>
      </c>
      <c r="H6136" s="3">
        <v>5</v>
      </c>
      <c r="I6136" s="3">
        <v>3000</v>
      </c>
      <c r="J6136" s="3">
        <v>0</v>
      </c>
      <c r="K6136" s="3">
        <v>0</v>
      </c>
      <c r="L6136" s="3">
        <f>IF($A6136="NA","NA",VLOOKUP($A6136,'[1]Regression Table'!$A$2:$O$5964,6,FALSE))</f>
        <v>4.0016899999999996E-3</v>
      </c>
      <c r="M6136" s="3">
        <f>IF($A6136="NA","NA",VLOOKUP($A6136,'[1]Regression Table'!$A$2:$O$5964,7,FALSE))</f>
        <v>-5.4341900000000002E-3</v>
      </c>
      <c r="N6136" s="3">
        <f>IF(A6136="NA","NA",VLOOKUP($A6136,'[1]Regression Table'!$A$2:$O$5964,8,FALSE))</f>
        <v>8.1925399999999999E-3</v>
      </c>
      <c r="O6136" s="3">
        <f>IF(A6136="NA","NA",VLOOKUP($A6136,'[1]Regression Table'!$A$2:$O$5964,9,FALSE))</f>
        <v>-1.28045E-3</v>
      </c>
      <c r="P6136" s="3">
        <f>IF(A6136="NA","NA",VLOOKUP($A6136,'[1]Regression Table'!$A$2:$O$5964,10,FALSE))</f>
        <v>-7.0146100000000001E-4</v>
      </c>
      <c r="Q6136" s="3">
        <f>IF(A6136="NA","NA",VLOOKUP($A6136,'[1]Regression Table'!$A$2:$O$5964,11,FALSE))</f>
        <v>-2.0113900000000001E-3</v>
      </c>
      <c r="R6136" s="3">
        <f>IF(A6136="NA","NA",VLOOKUP($A6136,'[1]Regression Table'!$A$2:$O$5964,12,FALSE))</f>
        <v>1.0353000000000001E-3</v>
      </c>
      <c r="S6136" s="3">
        <f>IF(A6136="NA","NA",VLOOKUP($A6136,'[1]Regression Table'!$A$2:$O$5964,13,FALSE))</f>
        <v>1.1677399999999999E-2</v>
      </c>
      <c r="T6136" s="3">
        <f>IF(A6136="NA","NA",VLOOKUP($A6136,'[1]Regression Table'!$A$2:$O$5964,14,FALSE))</f>
        <v>-3.0797400000000001E-3</v>
      </c>
      <c r="U6136" s="3">
        <f>IF(A6136="NA","NA",VLOOKUP($A6136,'[1]Regression Table'!$A$2:$O$5964,15,FALSE))</f>
        <v>1.01831E-2</v>
      </c>
      <c r="V6136" s="3">
        <v>2.00313E-4</v>
      </c>
      <c r="W6136" s="6">
        <v>-3.1348099999999999E-5</v>
      </c>
      <c r="X6136" s="6">
        <v>6.6386199999999998E-5</v>
      </c>
    </row>
    <row r="6137" spans="1:24" x14ac:dyDescent="0.2">
      <c r="A6137" s="2" t="s">
        <v>2703</v>
      </c>
      <c r="B6137" s="3">
        <v>6</v>
      </c>
      <c r="C6137" s="3">
        <v>3</v>
      </c>
      <c r="D6137" s="3">
        <v>1</v>
      </c>
      <c r="E6137" s="3">
        <v>22</v>
      </c>
      <c r="F6137" s="3">
        <v>10</v>
      </c>
      <c r="G6137" s="3">
        <v>4</v>
      </c>
      <c r="H6137" s="3">
        <v>3</v>
      </c>
      <c r="I6137" s="3" t="s">
        <v>5689</v>
      </c>
      <c r="J6137" s="3">
        <v>0</v>
      </c>
      <c r="K6137" s="3">
        <v>0</v>
      </c>
      <c r="L6137" s="3">
        <f>IF($A6137="NA","NA",VLOOKUP($A6137,'[1]Regression Table'!$A$2:$O$5964,6,FALSE))</f>
        <v>2.1815300000000001E-3</v>
      </c>
      <c r="M6137" s="3">
        <f>IF($A6137="NA","NA",VLOOKUP($A6137,'[1]Regression Table'!$A$2:$O$5964,7,FALSE))</f>
        <v>-1.4197599999999999E-2</v>
      </c>
      <c r="N6137" s="3">
        <f>IF(A6137="NA","NA",VLOOKUP($A6137,'[1]Regression Table'!$A$2:$O$5964,8,FALSE))</f>
        <v>6.9560200000000003E-3</v>
      </c>
      <c r="O6137" s="3">
        <f>IF(A6137="NA","NA",VLOOKUP($A6137,'[1]Regression Table'!$A$2:$O$5964,9,FALSE))</f>
        <v>-2.5832499999999998E-6</v>
      </c>
      <c r="P6137" s="3">
        <f>IF(A6137="NA","NA",VLOOKUP($A6137,'[1]Regression Table'!$A$2:$O$5964,10,FALSE))</f>
        <v>4.9092000000000005E-4</v>
      </c>
      <c r="Q6137" s="3">
        <f>IF(A6137="NA","NA",VLOOKUP($A6137,'[1]Regression Table'!$A$2:$O$5964,11,FALSE))</f>
        <v>-4.7624099999999997E-5</v>
      </c>
      <c r="R6137" s="3">
        <f>IF(A6137="NA","NA",VLOOKUP($A6137,'[1]Regression Table'!$A$2:$O$5964,12,FALSE))</f>
        <v>1.17791E-4</v>
      </c>
      <c r="S6137" s="3">
        <f>IF(A6137="NA","NA",VLOOKUP($A6137,'[1]Regression Table'!$A$2:$O$5964,13,FALSE))</f>
        <v>5.3138700000000001E-3</v>
      </c>
      <c r="T6137" s="3">
        <f>IF(A6137="NA","NA",VLOOKUP($A6137,'[1]Regression Table'!$A$2:$O$5964,14,FALSE))</f>
        <v>-1.75099E-3</v>
      </c>
      <c r="U6137" s="3">
        <f>IF(A6137="NA","NA",VLOOKUP($A6137,'[1]Regression Table'!$A$2:$O$5964,15,FALSE))</f>
        <v>-3.1125200000000001E-3</v>
      </c>
      <c r="V6137" s="3">
        <v>1.8981799999999999E-4</v>
      </c>
      <c r="W6137" s="6">
        <v>-3.3706299999999999E-5</v>
      </c>
      <c r="X6137" s="6">
        <v>7.0373399999999999E-5</v>
      </c>
    </row>
    <row r="6138" spans="1:24" x14ac:dyDescent="0.2">
      <c r="A6138" s="2" t="s">
        <v>2704</v>
      </c>
      <c r="B6138" s="3">
        <v>6</v>
      </c>
      <c r="C6138" s="3">
        <v>3</v>
      </c>
      <c r="D6138" s="3">
        <v>1</v>
      </c>
      <c r="E6138" s="3">
        <v>23</v>
      </c>
      <c r="F6138" s="3">
        <v>10</v>
      </c>
      <c r="G6138" s="3">
        <v>5</v>
      </c>
      <c r="H6138" s="3">
        <v>5</v>
      </c>
      <c r="I6138" s="3">
        <v>3000</v>
      </c>
      <c r="J6138" s="3">
        <v>1</v>
      </c>
      <c r="K6138" s="3">
        <v>0</v>
      </c>
      <c r="L6138" s="3">
        <f>IF($A6138="NA","NA",VLOOKUP($A6138,'[1]Regression Table'!$A$2:$O$5964,6,FALSE))</f>
        <v>3.2815700000000001E-3</v>
      </c>
      <c r="M6138" s="3">
        <f>IF($A6138="NA","NA",VLOOKUP($A6138,'[1]Regression Table'!$A$2:$O$5964,7,FALSE))</f>
        <v>-1.50768E-2</v>
      </c>
      <c r="N6138" s="3">
        <f>IF(A6138="NA","NA",VLOOKUP($A6138,'[1]Regression Table'!$A$2:$O$5964,8,FALSE))</f>
        <v>1.60188E-2</v>
      </c>
      <c r="O6138" s="3">
        <f>IF(A6138="NA","NA",VLOOKUP($A6138,'[1]Regression Table'!$A$2:$O$5964,9,FALSE))</f>
        <v>-3.5997400000000001E-3</v>
      </c>
      <c r="P6138" s="3">
        <f>IF(A6138="NA","NA",VLOOKUP($A6138,'[1]Regression Table'!$A$2:$O$5964,10,FALSE))</f>
        <v>-1.0396900000000001E-2</v>
      </c>
      <c r="Q6138" s="3">
        <f>IF(A6138="NA","NA",VLOOKUP($A6138,'[1]Regression Table'!$A$2:$O$5964,11,FALSE))</f>
        <v>-4.5151799999999998E-4</v>
      </c>
      <c r="R6138" s="3">
        <f>IF(A6138="NA","NA",VLOOKUP($A6138,'[1]Regression Table'!$A$2:$O$5964,12,FALSE))</f>
        <v>-2.1903700000000001E-3</v>
      </c>
      <c r="S6138" s="3">
        <f>IF(A6138="NA","NA",VLOOKUP($A6138,'[1]Regression Table'!$A$2:$O$5964,13,FALSE))</f>
        <v>-2.0474E-3</v>
      </c>
      <c r="T6138" s="3">
        <f>IF(A6138="NA","NA",VLOOKUP($A6138,'[1]Regression Table'!$A$2:$O$5964,14,FALSE))</f>
        <v>3.9450600000000002E-3</v>
      </c>
      <c r="U6138" s="3">
        <f>IF(A6138="NA","NA",VLOOKUP($A6138,'[1]Regression Table'!$A$2:$O$5964,15,FALSE))</f>
        <v>-1.2421000000000001E-3</v>
      </c>
      <c r="V6138" s="3">
        <v>2.11852E-4</v>
      </c>
      <c r="W6138" s="6">
        <v>-2.5119599999999999E-5</v>
      </c>
      <c r="X6138" s="6">
        <v>7.4101299999999995E-5</v>
      </c>
    </row>
    <row r="6139" spans="1:24" x14ac:dyDescent="0.2">
      <c r="A6139" s="2" t="s">
        <v>2705</v>
      </c>
      <c r="B6139" s="3">
        <v>6</v>
      </c>
      <c r="C6139" s="3">
        <v>3</v>
      </c>
      <c r="D6139" s="3">
        <v>2</v>
      </c>
      <c r="E6139" s="3">
        <v>49</v>
      </c>
      <c r="F6139" s="3">
        <v>10</v>
      </c>
      <c r="G6139" s="3">
        <v>2</v>
      </c>
      <c r="H6139" s="3">
        <v>1</v>
      </c>
      <c r="I6139" s="3" t="s">
        <v>5689</v>
      </c>
      <c r="J6139" s="3">
        <v>0</v>
      </c>
      <c r="K6139" s="3">
        <v>0</v>
      </c>
      <c r="L6139" s="3">
        <f>IF($A6139="NA","NA",VLOOKUP($A6139,'[1]Regression Table'!$A$2:$O$5964,6,FALSE))</f>
        <v>2.5796199999999999E-3</v>
      </c>
      <c r="M6139" s="3">
        <f>IF($A6139="NA","NA",VLOOKUP($A6139,'[1]Regression Table'!$A$2:$O$5964,7,FALSE))</f>
        <v>-1.6615600000000001E-2</v>
      </c>
      <c r="N6139" s="3">
        <f>IF(A6139="NA","NA",VLOOKUP($A6139,'[1]Regression Table'!$A$2:$O$5964,8,FALSE))</f>
        <v>1.5003000000000001E-2</v>
      </c>
      <c r="O6139" s="3">
        <f>IF(A6139="NA","NA",VLOOKUP($A6139,'[1]Regression Table'!$A$2:$O$5964,9,FALSE))</f>
        <v>-5.68601E-3</v>
      </c>
      <c r="P6139" s="3">
        <f>IF(A6139="NA","NA",VLOOKUP($A6139,'[1]Regression Table'!$A$2:$O$5964,10,FALSE))</f>
        <v>-1.17462E-2</v>
      </c>
      <c r="Q6139" s="3">
        <f>IF(A6139="NA","NA",VLOOKUP($A6139,'[1]Regression Table'!$A$2:$O$5964,11,FALSE))</f>
        <v>5.9679199999999998E-3</v>
      </c>
      <c r="R6139" s="3">
        <f>IF(A6139="NA","NA",VLOOKUP($A6139,'[1]Regression Table'!$A$2:$O$5964,12,FALSE))</f>
        <v>-8.0742999999999995E-3</v>
      </c>
      <c r="S6139" s="3">
        <f>IF(A6139="NA","NA",VLOOKUP($A6139,'[1]Regression Table'!$A$2:$O$5964,13,FALSE))</f>
        <v>-1.12817E-2</v>
      </c>
      <c r="T6139" s="3">
        <f>IF(A6139="NA","NA",VLOOKUP($A6139,'[1]Regression Table'!$A$2:$O$5964,14,FALSE))</f>
        <v>6.6049300000000002E-3</v>
      </c>
      <c r="U6139" s="3">
        <f>IF(A6139="NA","NA",VLOOKUP($A6139,'[1]Regression Table'!$A$2:$O$5964,15,FALSE))</f>
        <v>-1.3248599999999999E-2</v>
      </c>
      <c r="V6139" s="3">
        <v>2.01456E-4</v>
      </c>
      <c r="W6139" s="6">
        <v>-1.9505899999999999E-5</v>
      </c>
      <c r="X6139" s="6">
        <v>7.13967E-5</v>
      </c>
    </row>
    <row r="6140" spans="1:24" x14ac:dyDescent="0.2">
      <c r="A6140" s="2" t="s">
        <v>2706</v>
      </c>
      <c r="B6140" s="3">
        <v>6</v>
      </c>
      <c r="C6140" s="3">
        <v>3</v>
      </c>
      <c r="D6140" s="3">
        <v>2</v>
      </c>
      <c r="E6140" s="3">
        <v>42</v>
      </c>
      <c r="F6140" s="3">
        <v>10</v>
      </c>
      <c r="G6140" s="3">
        <v>5</v>
      </c>
      <c r="H6140" s="3">
        <v>5</v>
      </c>
      <c r="I6140" s="3">
        <v>3200</v>
      </c>
      <c r="J6140" s="3">
        <v>1</v>
      </c>
      <c r="K6140" s="3">
        <v>0</v>
      </c>
      <c r="L6140" s="3">
        <f>IF($A6140="NA","NA",VLOOKUP($A6140,'[1]Regression Table'!$A$2:$O$5964,6,FALSE))</f>
        <v>1.0704099999999999E-3</v>
      </c>
      <c r="M6140" s="3">
        <f>IF($A6140="NA","NA",VLOOKUP($A6140,'[1]Regression Table'!$A$2:$O$5964,7,FALSE))</f>
        <v>-1.73443E-2</v>
      </c>
      <c r="N6140" s="3">
        <f>IF(A6140="NA","NA",VLOOKUP($A6140,'[1]Regression Table'!$A$2:$O$5964,8,FALSE))</f>
        <v>1.77666E-3</v>
      </c>
      <c r="O6140" s="3">
        <f>IF(A6140="NA","NA",VLOOKUP($A6140,'[1]Regression Table'!$A$2:$O$5964,9,FALSE))</f>
        <v>3.8658099999999999E-4</v>
      </c>
      <c r="P6140" s="3">
        <f>IF(A6140="NA","NA",VLOOKUP($A6140,'[1]Regression Table'!$A$2:$O$5964,10,FALSE))</f>
        <v>7.3124899999999996E-3</v>
      </c>
      <c r="Q6140" s="3">
        <f>IF(A6140="NA","NA",VLOOKUP($A6140,'[1]Regression Table'!$A$2:$O$5964,11,FALSE))</f>
        <v>-2.39938E-3</v>
      </c>
      <c r="R6140" s="3">
        <f>IF(A6140="NA","NA",VLOOKUP($A6140,'[1]Regression Table'!$A$2:$O$5964,12,FALSE))</f>
        <v>1.5198200000000001E-3</v>
      </c>
      <c r="S6140" s="3">
        <f>IF(A6140="NA","NA",VLOOKUP($A6140,'[1]Regression Table'!$A$2:$O$5964,13,FALSE))</f>
        <v>4.60451E-3</v>
      </c>
      <c r="T6140" s="3">
        <f>IF(A6140="NA","NA",VLOOKUP($A6140,'[1]Regression Table'!$A$2:$O$5964,14,FALSE))</f>
        <v>-1.4381000000000001E-3</v>
      </c>
      <c r="U6140" s="3">
        <f>IF(A6140="NA","NA",VLOOKUP($A6140,'[1]Regression Table'!$A$2:$O$5964,15,FALSE))</f>
        <v>-1.74158E-3</v>
      </c>
      <c r="V6140" s="3">
        <v>2.1279599999999999E-4</v>
      </c>
      <c r="W6140" s="6">
        <v>-1.7770000000000001E-5</v>
      </c>
      <c r="X6140" s="6">
        <v>7.0074700000000002E-5</v>
      </c>
    </row>
    <row r="6141" spans="1:24" x14ac:dyDescent="0.2">
      <c r="A6141" s="2" t="s">
        <v>2707</v>
      </c>
      <c r="B6141" s="3">
        <v>6</v>
      </c>
      <c r="C6141" s="3">
        <v>3</v>
      </c>
      <c r="D6141" s="3">
        <v>2</v>
      </c>
      <c r="E6141" s="3">
        <v>45</v>
      </c>
      <c r="F6141" s="3">
        <v>10</v>
      </c>
      <c r="G6141" s="3">
        <v>5</v>
      </c>
      <c r="H6141" s="3">
        <v>5</v>
      </c>
      <c r="I6141" s="3">
        <v>3500</v>
      </c>
      <c r="J6141" s="3">
        <v>1</v>
      </c>
      <c r="K6141" s="3">
        <v>0</v>
      </c>
      <c r="L6141" s="3">
        <f>IF($A6141="NA","NA",VLOOKUP($A6141,'[1]Regression Table'!$A$2:$O$5964,6,FALSE))</f>
        <v>3.74209E-3</v>
      </c>
      <c r="M6141" s="3">
        <f>IF($A6141="NA","NA",VLOOKUP($A6141,'[1]Regression Table'!$A$2:$O$5964,7,FALSE))</f>
        <v>-1.53621E-2</v>
      </c>
      <c r="N6141" s="3">
        <f>IF(A6141="NA","NA",VLOOKUP($A6141,'[1]Regression Table'!$A$2:$O$5964,8,FALSE))</f>
        <v>1.7752799999999999E-2</v>
      </c>
      <c r="O6141" s="3">
        <f>IF(A6141="NA","NA",VLOOKUP($A6141,'[1]Regression Table'!$A$2:$O$5964,9,FALSE))</f>
        <v>-1.2941599999999999E-3</v>
      </c>
      <c r="P6141" s="3">
        <f>IF(A6141="NA","NA",VLOOKUP($A6141,'[1]Regression Table'!$A$2:$O$5964,10,FALSE))</f>
        <v>-8.03625E-3</v>
      </c>
      <c r="Q6141" s="3">
        <f>IF(A6141="NA","NA",VLOOKUP($A6141,'[1]Regression Table'!$A$2:$O$5964,11,FALSE))</f>
        <v>2.07143E-3</v>
      </c>
      <c r="R6141" s="3">
        <f>IF(A6141="NA","NA",VLOOKUP($A6141,'[1]Regression Table'!$A$2:$O$5964,12,FALSE))</f>
        <v>3.06333E-3</v>
      </c>
      <c r="S6141" s="3">
        <f>IF(A6141="NA","NA",VLOOKUP($A6141,'[1]Regression Table'!$A$2:$O$5964,13,FALSE))</f>
        <v>-2.11349E-3</v>
      </c>
      <c r="T6141" s="3">
        <f>IF(A6141="NA","NA",VLOOKUP($A6141,'[1]Regression Table'!$A$2:$O$5964,14,FALSE))</f>
        <v>3.6804399999999999E-4</v>
      </c>
      <c r="U6141" s="3">
        <f>IF(A6141="NA","NA",VLOOKUP($A6141,'[1]Regression Table'!$A$2:$O$5964,15,FALSE))</f>
        <v>-5.3555699999999998E-4</v>
      </c>
      <c r="V6141" s="3">
        <v>2.06491E-4</v>
      </c>
      <c r="W6141" s="6">
        <v>-2.8257999999999999E-5</v>
      </c>
      <c r="X6141" s="6">
        <v>6.8331999999999996E-5</v>
      </c>
    </row>
    <row r="6142" spans="1:24" x14ac:dyDescent="0.2">
      <c r="A6142" s="2" t="s">
        <v>2708</v>
      </c>
      <c r="B6142" s="3">
        <v>6</v>
      </c>
      <c r="C6142" s="3">
        <v>3</v>
      </c>
      <c r="D6142" s="3">
        <v>2</v>
      </c>
      <c r="E6142" s="3">
        <v>41</v>
      </c>
      <c r="F6142" s="3">
        <v>10</v>
      </c>
      <c r="G6142" s="3">
        <v>5</v>
      </c>
      <c r="H6142" s="3">
        <v>5</v>
      </c>
      <c r="I6142" s="3">
        <v>3000</v>
      </c>
      <c r="J6142" s="3">
        <v>1</v>
      </c>
      <c r="K6142" s="3">
        <v>0</v>
      </c>
      <c r="L6142" s="3">
        <f>IF($A6142="NA","NA",VLOOKUP($A6142,'[1]Regression Table'!$A$2:$O$5964,6,FALSE))</f>
        <v>2.0823399999999998E-3</v>
      </c>
      <c r="M6142" s="3">
        <f>IF($A6142="NA","NA",VLOOKUP($A6142,'[1]Regression Table'!$A$2:$O$5964,7,FALSE))</f>
        <v>-3.2428999999999999E-3</v>
      </c>
      <c r="N6142" s="3">
        <f>IF(A6142="NA","NA",VLOOKUP($A6142,'[1]Regression Table'!$A$2:$O$5964,8,FALSE))</f>
        <v>1.3299E-2</v>
      </c>
      <c r="O6142" s="3">
        <f>IF(A6142="NA","NA",VLOOKUP($A6142,'[1]Regression Table'!$A$2:$O$5964,9,FALSE))</f>
        <v>1.33347E-2</v>
      </c>
      <c r="P6142" s="3">
        <f>IF(A6142="NA","NA",VLOOKUP($A6142,'[1]Regression Table'!$A$2:$O$5964,10,FALSE))</f>
        <v>-4.2127600000000003E-3</v>
      </c>
      <c r="Q6142" s="3">
        <f>IF(A6142="NA","NA",VLOOKUP($A6142,'[1]Regression Table'!$A$2:$O$5964,11,FALSE))</f>
        <v>-1.57357E-4</v>
      </c>
      <c r="R6142" s="3">
        <f>IF(A6142="NA","NA",VLOOKUP($A6142,'[1]Regression Table'!$A$2:$O$5964,12,FALSE))</f>
        <v>-1.7198199999999999E-4</v>
      </c>
      <c r="S6142" s="3">
        <f>IF(A6142="NA","NA",VLOOKUP($A6142,'[1]Regression Table'!$A$2:$O$5964,13,FALSE))</f>
        <v>7.7684700000000004E-3</v>
      </c>
      <c r="T6142" s="3">
        <f>IF(A6142="NA","NA",VLOOKUP($A6142,'[1]Regression Table'!$A$2:$O$5964,14,FALSE))</f>
        <v>7.9082299999999996E-4</v>
      </c>
      <c r="U6142" s="3">
        <f>IF(A6142="NA","NA",VLOOKUP($A6142,'[1]Regression Table'!$A$2:$O$5964,15,FALSE))</f>
        <v>2.7735699999999999E-3</v>
      </c>
      <c r="V6142" s="3">
        <v>2.20571E-4</v>
      </c>
      <c r="W6142" s="6">
        <v>-1.7104799999999999E-5</v>
      </c>
      <c r="X6142" s="6">
        <v>7.4547099999999996E-5</v>
      </c>
    </row>
    <row r="6143" spans="1:24" x14ac:dyDescent="0.2">
      <c r="A6143" s="2" t="s">
        <v>2709</v>
      </c>
      <c r="B6143" s="3">
        <v>6</v>
      </c>
      <c r="C6143" s="3">
        <v>3</v>
      </c>
      <c r="D6143" s="3">
        <v>2</v>
      </c>
      <c r="E6143" s="3">
        <v>26</v>
      </c>
      <c r="F6143" s="3">
        <v>10</v>
      </c>
      <c r="G6143" s="3">
        <v>5</v>
      </c>
      <c r="H6143" s="3">
        <v>5</v>
      </c>
      <c r="I6143" s="3">
        <v>3000</v>
      </c>
      <c r="J6143" s="3">
        <v>0</v>
      </c>
      <c r="K6143" s="3">
        <v>0</v>
      </c>
      <c r="L6143" s="3">
        <f>IF($A6143="NA","NA",VLOOKUP($A6143,'[1]Regression Table'!$A$2:$O$5964,6,FALSE))</f>
        <v>3.9933199999999999E-3</v>
      </c>
      <c r="M6143" s="3">
        <f>IF($A6143="NA","NA",VLOOKUP($A6143,'[1]Regression Table'!$A$2:$O$5964,7,FALSE))</f>
        <v>-1.71098E-3</v>
      </c>
      <c r="N6143" s="3">
        <f>IF(A6143="NA","NA",VLOOKUP($A6143,'[1]Regression Table'!$A$2:$O$5964,8,FALSE))</f>
        <v>8.3451600000000008E-3</v>
      </c>
      <c r="O6143" s="3">
        <f>IF(A6143="NA","NA",VLOOKUP($A6143,'[1]Regression Table'!$A$2:$O$5964,9,FALSE))</f>
        <v>-1.21437E-3</v>
      </c>
      <c r="P6143" s="3">
        <f>IF(A6143="NA","NA",VLOOKUP($A6143,'[1]Regression Table'!$A$2:$O$5964,10,FALSE))</f>
        <v>-3.33272E-3</v>
      </c>
      <c r="Q6143" s="3">
        <f>IF(A6143="NA","NA",VLOOKUP($A6143,'[1]Regression Table'!$A$2:$O$5964,11,FALSE))</f>
        <v>-6.3028800000000003E-3</v>
      </c>
      <c r="R6143" s="3">
        <f>IF(A6143="NA","NA",VLOOKUP($A6143,'[1]Regression Table'!$A$2:$O$5964,12,FALSE))</f>
        <v>2.1740000000000002E-3</v>
      </c>
      <c r="S6143" s="3">
        <f>IF(A6143="NA","NA",VLOOKUP($A6143,'[1]Regression Table'!$A$2:$O$5964,13,FALSE))</f>
        <v>1.20891E-2</v>
      </c>
      <c r="T6143" s="3">
        <f>IF(A6143="NA","NA",VLOOKUP($A6143,'[1]Regression Table'!$A$2:$O$5964,14,FALSE))</f>
        <v>-7.6792300000000004E-3</v>
      </c>
      <c r="U6143" s="3">
        <f>IF(A6143="NA","NA",VLOOKUP($A6143,'[1]Regression Table'!$A$2:$O$5964,15,FALSE))</f>
        <v>1.2290499999999999E-2</v>
      </c>
      <c r="V6143" s="3">
        <v>2.08495E-4</v>
      </c>
      <c r="W6143" s="6">
        <v>-1.6381000000000001E-5</v>
      </c>
      <c r="X6143" s="6">
        <v>6.8559900000000001E-5</v>
      </c>
    </row>
    <row r="6144" spans="1:24" x14ac:dyDescent="0.2">
      <c r="A6144" s="2" t="s">
        <v>2710</v>
      </c>
      <c r="B6144" s="3">
        <v>6</v>
      </c>
      <c r="C6144" s="3">
        <v>2</v>
      </c>
      <c r="D6144" s="3">
        <v>1</v>
      </c>
      <c r="E6144" s="3">
        <v>42</v>
      </c>
      <c r="F6144" s="3">
        <v>10</v>
      </c>
      <c r="G6144" s="3">
        <v>2</v>
      </c>
      <c r="H6144" s="3">
        <v>1</v>
      </c>
      <c r="I6144" s="3">
        <v>0</v>
      </c>
      <c r="J6144" s="3">
        <v>1</v>
      </c>
      <c r="K6144" s="3">
        <v>0</v>
      </c>
      <c r="L6144" s="3">
        <f>IF($A6144="NA","NA",VLOOKUP($A6144,'[1]Regression Table'!$A$2:$O$5964,6,FALSE))</f>
        <v>2.2578699999999999E-3</v>
      </c>
      <c r="M6144" s="3">
        <f>IF($A6144="NA","NA",VLOOKUP($A6144,'[1]Regression Table'!$A$2:$O$5964,7,FALSE))</f>
        <v>-1.3850700000000001E-2</v>
      </c>
      <c r="N6144" s="3">
        <f>IF(A6144="NA","NA",VLOOKUP($A6144,'[1]Regression Table'!$A$2:$O$5964,8,FALSE))</f>
        <v>3.1163600000000001E-4</v>
      </c>
      <c r="O6144" s="3">
        <f>IF(A6144="NA","NA",VLOOKUP($A6144,'[1]Regression Table'!$A$2:$O$5964,9,FALSE))</f>
        <v>-1.0405E-3</v>
      </c>
      <c r="P6144" s="3">
        <f>IF(A6144="NA","NA",VLOOKUP($A6144,'[1]Regression Table'!$A$2:$O$5964,10,FALSE))</f>
        <v>3.5464699999999999E-3</v>
      </c>
      <c r="Q6144" s="3">
        <f>IF(A6144="NA","NA",VLOOKUP($A6144,'[1]Regression Table'!$A$2:$O$5964,11,FALSE))</f>
        <v>-3.0918500000000002E-3</v>
      </c>
      <c r="R6144" s="3">
        <f>IF(A6144="NA","NA",VLOOKUP($A6144,'[1]Regression Table'!$A$2:$O$5964,12,FALSE))</f>
        <v>-3.4867700000000001E-3</v>
      </c>
      <c r="S6144" s="3">
        <f>IF(A6144="NA","NA",VLOOKUP($A6144,'[1]Regression Table'!$A$2:$O$5964,13,FALSE))</f>
        <v>5.7023500000000001E-3</v>
      </c>
      <c r="T6144" s="3">
        <f>IF(A6144="NA","NA",VLOOKUP($A6144,'[1]Regression Table'!$A$2:$O$5964,14,FALSE))</f>
        <v>8.7856399999999997E-4</v>
      </c>
      <c r="U6144" s="3">
        <f>IF(A6144="NA","NA",VLOOKUP($A6144,'[1]Regression Table'!$A$2:$O$5964,15,FALSE))</f>
        <v>5.1414299999999998E-3</v>
      </c>
      <c r="V6144" s="3">
        <v>1.98717E-4</v>
      </c>
      <c r="W6144" s="6">
        <v>-3.2513399999999999E-5</v>
      </c>
      <c r="X6144" s="6">
        <v>6.7252499999999993E-5</v>
      </c>
    </row>
    <row r="6145" spans="1:24" x14ac:dyDescent="0.2">
      <c r="A6145" s="2" t="s">
        <v>2711</v>
      </c>
      <c r="B6145" s="3">
        <v>6</v>
      </c>
      <c r="C6145" s="3">
        <v>3</v>
      </c>
      <c r="D6145" s="3">
        <v>2</v>
      </c>
      <c r="E6145" s="3">
        <v>27</v>
      </c>
      <c r="F6145" s="3">
        <v>10</v>
      </c>
      <c r="G6145" s="3">
        <v>5</v>
      </c>
      <c r="H6145" s="3">
        <v>5</v>
      </c>
      <c r="I6145" s="3">
        <v>3500</v>
      </c>
      <c r="J6145" s="3">
        <v>1</v>
      </c>
      <c r="K6145" s="3">
        <v>0</v>
      </c>
      <c r="L6145" s="3">
        <f>IF($A6145="NA","NA",VLOOKUP($A6145,'[1]Regression Table'!$A$2:$O$5964,6,FALSE))</f>
        <v>3.1164299999999999E-3</v>
      </c>
      <c r="M6145" s="3">
        <f>IF($A6145="NA","NA",VLOOKUP($A6145,'[1]Regression Table'!$A$2:$O$5964,7,FALSE))</f>
        <v>-1.6003E-2</v>
      </c>
      <c r="N6145" s="3">
        <f>IF(A6145="NA","NA",VLOOKUP($A6145,'[1]Regression Table'!$A$2:$O$5964,8,FALSE))</f>
        <v>1.46502E-2</v>
      </c>
      <c r="O6145" s="3">
        <f>IF(A6145="NA","NA",VLOOKUP($A6145,'[1]Regression Table'!$A$2:$O$5964,9,FALSE))</f>
        <v>-3.56734E-3</v>
      </c>
      <c r="P6145" s="3">
        <f>IF(A6145="NA","NA",VLOOKUP($A6145,'[1]Regression Table'!$A$2:$O$5964,10,FALSE))</f>
        <v>-7.8121299999999996E-3</v>
      </c>
      <c r="Q6145" s="3">
        <f>IF(A6145="NA","NA",VLOOKUP($A6145,'[1]Regression Table'!$A$2:$O$5964,11,FALSE))</f>
        <v>-2.6709599999999998E-4</v>
      </c>
      <c r="R6145" s="3">
        <f>IF(A6145="NA","NA",VLOOKUP($A6145,'[1]Regression Table'!$A$2:$O$5964,12,FALSE))</f>
        <v>4.9517699999999997E-4</v>
      </c>
      <c r="S6145" s="3">
        <f>IF(A6145="NA","NA",VLOOKUP($A6145,'[1]Regression Table'!$A$2:$O$5964,13,FALSE))</f>
        <v>-5.44737E-3</v>
      </c>
      <c r="T6145" s="3">
        <f>IF(A6145="NA","NA",VLOOKUP($A6145,'[1]Regression Table'!$A$2:$O$5964,14,FALSE))</f>
        <v>4.8178799999999998E-4</v>
      </c>
      <c r="U6145" s="3">
        <f>IF(A6145="NA","NA",VLOOKUP($A6145,'[1]Regression Table'!$A$2:$O$5964,15,FALSE))</f>
        <v>-1.15094E-3</v>
      </c>
      <c r="V6145" s="3">
        <v>2.10447E-4</v>
      </c>
      <c r="W6145" s="6">
        <v>-2.2166499999999999E-5</v>
      </c>
      <c r="X6145" s="6">
        <v>7.0395000000000006E-5</v>
      </c>
    </row>
    <row r="6146" spans="1:24" x14ac:dyDescent="0.2">
      <c r="A6146" s="2" t="s">
        <v>5689</v>
      </c>
      <c r="B6146" s="3" t="s">
        <v>5689</v>
      </c>
      <c r="C6146" s="3" t="s">
        <v>5689</v>
      </c>
      <c r="D6146" s="3" t="s">
        <v>5689</v>
      </c>
      <c r="E6146" s="3" t="s">
        <v>5689</v>
      </c>
      <c r="F6146" s="3" t="s">
        <v>5689</v>
      </c>
      <c r="G6146" s="3" t="s">
        <v>5689</v>
      </c>
      <c r="H6146" s="3" t="s">
        <v>5689</v>
      </c>
      <c r="I6146" s="3" t="s">
        <v>5689</v>
      </c>
      <c r="J6146" s="3" t="s">
        <v>5689</v>
      </c>
      <c r="K6146" s="3" t="s">
        <v>5689</v>
      </c>
      <c r="L6146" s="3" t="str">
        <f>IF($A6146="NA","NA",VLOOKUP($A6146,'[1]Regression Table'!$A$2:$O$5964,6,FALSE))</f>
        <v>NA</v>
      </c>
      <c r="M6146" s="3" t="str">
        <f>IF($A6146="NA","NA",VLOOKUP($A6146,'[1]Regression Table'!$A$2:$O$5964,7,FALSE))</f>
        <v>NA</v>
      </c>
      <c r="N6146" s="3" t="str">
        <f>IF(A6146="NA","NA",VLOOKUP($A6146,'[1]Regression Table'!$A$2:$O$5964,8,FALSE))</f>
        <v>NA</v>
      </c>
      <c r="O6146" s="3" t="str">
        <f>IF(A6146="NA","NA",VLOOKUP($A6146,'[1]Regression Table'!$A$2:$O$5964,9,FALSE))</f>
        <v>NA</v>
      </c>
      <c r="P6146" s="3" t="str">
        <f>IF(A6146="NA","NA",VLOOKUP($A6146,'[1]Regression Table'!$A$2:$O$5964,10,FALSE))</f>
        <v>NA</v>
      </c>
      <c r="Q6146" s="3" t="str">
        <f>IF(A6146="NA","NA",VLOOKUP($A6146,'[1]Regression Table'!$A$2:$O$5964,11,FALSE))</f>
        <v>NA</v>
      </c>
      <c r="R6146" s="3" t="str">
        <f>IF(A6146="NA","NA",VLOOKUP($A6146,'[1]Regression Table'!$A$2:$O$5964,12,FALSE))</f>
        <v>NA</v>
      </c>
      <c r="S6146" s="3" t="str">
        <f>IF(A6146="NA","NA",VLOOKUP($A6146,'[1]Regression Table'!$A$2:$O$5964,13,FALSE))</f>
        <v>NA</v>
      </c>
      <c r="T6146" s="3" t="str">
        <f>IF(A6146="NA","NA",VLOOKUP($A6146,'[1]Regression Table'!$A$2:$O$5964,14,FALSE))</f>
        <v>NA</v>
      </c>
      <c r="U6146" s="3" t="str">
        <f>IF(A6146="NA","NA",VLOOKUP($A6146,'[1]Regression Table'!$A$2:$O$5964,15,FALSE))</f>
        <v>NA</v>
      </c>
      <c r="V6146" s="3" t="s">
        <v>5689</v>
      </c>
      <c r="W6146" s="6" t="s">
        <v>5689</v>
      </c>
      <c r="X6146" s="6" t="s">
        <v>5689</v>
      </c>
    </row>
    <row r="6147" spans="1:24" x14ac:dyDescent="0.2">
      <c r="A6147" s="2" t="s">
        <v>2712</v>
      </c>
      <c r="B6147" s="3">
        <v>6</v>
      </c>
      <c r="C6147" s="3">
        <v>3</v>
      </c>
      <c r="D6147" s="3">
        <v>1</v>
      </c>
      <c r="E6147" s="3">
        <v>18</v>
      </c>
      <c r="F6147" s="3">
        <v>10</v>
      </c>
      <c r="G6147" s="3">
        <v>5</v>
      </c>
      <c r="H6147" s="3">
        <v>3</v>
      </c>
      <c r="I6147" s="3" t="s">
        <v>5689</v>
      </c>
      <c r="J6147" s="3">
        <v>0</v>
      </c>
      <c r="K6147" s="3">
        <v>0</v>
      </c>
      <c r="L6147" s="3">
        <f>IF($A6147="NA","NA",VLOOKUP($A6147,'[1]Regression Table'!$A$2:$O$5964,6,FALSE))</f>
        <v>1.27929E-3</v>
      </c>
      <c r="M6147" s="3">
        <f>IF($A6147="NA","NA",VLOOKUP($A6147,'[1]Regression Table'!$A$2:$O$5964,7,FALSE))</f>
        <v>-1.60806E-2</v>
      </c>
      <c r="N6147" s="3">
        <f>IF(A6147="NA","NA",VLOOKUP($A6147,'[1]Regression Table'!$A$2:$O$5964,8,FALSE))</f>
        <v>-4.1864300000000001E-4</v>
      </c>
      <c r="O6147" s="3">
        <f>IF(A6147="NA","NA",VLOOKUP($A6147,'[1]Regression Table'!$A$2:$O$5964,9,FALSE))</f>
        <v>3.3704199999999998E-3</v>
      </c>
      <c r="P6147" s="3">
        <f>IF(A6147="NA","NA",VLOOKUP($A6147,'[1]Regression Table'!$A$2:$O$5964,10,FALSE))</f>
        <v>5.4733999999999998E-3</v>
      </c>
      <c r="Q6147" s="3">
        <f>IF(A6147="NA","NA",VLOOKUP($A6147,'[1]Regression Table'!$A$2:$O$5964,11,FALSE))</f>
        <v>-1.03673E-3</v>
      </c>
      <c r="R6147" s="3">
        <f>IF(A6147="NA","NA",VLOOKUP($A6147,'[1]Regression Table'!$A$2:$O$5964,12,FALSE))</f>
        <v>-3.91161E-4</v>
      </c>
      <c r="S6147" s="3">
        <f>IF(A6147="NA","NA",VLOOKUP($A6147,'[1]Regression Table'!$A$2:$O$5964,13,FALSE))</f>
        <v>7.0982900000000004E-4</v>
      </c>
      <c r="T6147" s="3">
        <f>IF(A6147="NA","NA",VLOOKUP($A6147,'[1]Regression Table'!$A$2:$O$5964,14,FALSE))</f>
        <v>-8.0989100000000008E-3</v>
      </c>
      <c r="U6147" s="3">
        <f>IF(A6147="NA","NA",VLOOKUP($A6147,'[1]Regression Table'!$A$2:$O$5964,15,FALSE))</f>
        <v>4.0151100000000001E-4</v>
      </c>
      <c r="V6147" s="3">
        <v>1.9845E-4</v>
      </c>
      <c r="W6147" s="6">
        <v>-2.5025099999999999E-5</v>
      </c>
      <c r="X6147" s="6">
        <v>7.0452799999999997E-5</v>
      </c>
    </row>
    <row r="6148" spans="1:24" x14ac:dyDescent="0.2">
      <c r="A6148" s="2" t="s">
        <v>2713</v>
      </c>
      <c r="B6148" s="3">
        <v>6</v>
      </c>
      <c r="C6148" s="3">
        <v>3</v>
      </c>
      <c r="D6148" s="3">
        <v>1</v>
      </c>
      <c r="E6148" s="3">
        <v>29</v>
      </c>
      <c r="F6148" s="3">
        <v>10</v>
      </c>
      <c r="G6148" s="3">
        <v>5</v>
      </c>
      <c r="H6148" s="3">
        <v>5</v>
      </c>
      <c r="I6148" s="3">
        <v>2500</v>
      </c>
      <c r="J6148" s="3">
        <v>1</v>
      </c>
      <c r="K6148" s="3">
        <v>0</v>
      </c>
      <c r="L6148" s="3">
        <f>IF($A6148="NA","NA",VLOOKUP($A6148,'[1]Regression Table'!$A$2:$O$5964,6,FALSE))</f>
        <v>2.8762800000000002E-3</v>
      </c>
      <c r="M6148" s="3">
        <f>IF($A6148="NA","NA",VLOOKUP($A6148,'[1]Regression Table'!$A$2:$O$5964,7,FALSE))</f>
        <v>-1.26871E-2</v>
      </c>
      <c r="N6148" s="3">
        <f>IF(A6148="NA","NA",VLOOKUP($A6148,'[1]Regression Table'!$A$2:$O$5964,8,FALSE))</f>
        <v>6.3656800000000003E-3</v>
      </c>
      <c r="O6148" s="3">
        <f>IF(A6148="NA","NA",VLOOKUP($A6148,'[1]Regression Table'!$A$2:$O$5964,9,FALSE))</f>
        <v>9.8162000000000011E-4</v>
      </c>
      <c r="P6148" s="3">
        <f>IF(A6148="NA","NA",VLOOKUP($A6148,'[1]Regression Table'!$A$2:$O$5964,10,FALSE))</f>
        <v>-3.4496000000000001E-3</v>
      </c>
      <c r="Q6148" s="3">
        <f>IF(A6148="NA","NA",VLOOKUP($A6148,'[1]Regression Table'!$A$2:$O$5964,11,FALSE))</f>
        <v>1.12663E-3</v>
      </c>
      <c r="R6148" s="3">
        <f>IF(A6148="NA","NA",VLOOKUP($A6148,'[1]Regression Table'!$A$2:$O$5964,12,FALSE))</f>
        <v>2.4646999999999998E-3</v>
      </c>
      <c r="S6148" s="3">
        <f>IF(A6148="NA","NA",VLOOKUP($A6148,'[1]Regression Table'!$A$2:$O$5964,13,FALSE))</f>
        <v>2.06025E-3</v>
      </c>
      <c r="T6148" s="3">
        <f>IF(A6148="NA","NA",VLOOKUP($A6148,'[1]Regression Table'!$A$2:$O$5964,14,FALSE))</f>
        <v>3.2375600000000002E-4</v>
      </c>
      <c r="U6148" s="3">
        <f>IF(A6148="NA","NA",VLOOKUP($A6148,'[1]Regression Table'!$A$2:$O$5964,15,FALSE))</f>
        <v>5.2512100000000001E-3</v>
      </c>
      <c r="V6148" s="3">
        <v>2.0027200000000001E-4</v>
      </c>
      <c r="W6148" s="6">
        <v>-2.4413199999999999E-5</v>
      </c>
      <c r="X6148" s="6">
        <v>6.8897499999999996E-5</v>
      </c>
    </row>
    <row r="6149" spans="1:24" x14ac:dyDescent="0.2">
      <c r="A6149" s="2" t="s">
        <v>2714</v>
      </c>
      <c r="B6149" s="3">
        <v>6</v>
      </c>
      <c r="C6149" s="3">
        <v>3</v>
      </c>
      <c r="D6149" s="3">
        <v>2</v>
      </c>
      <c r="E6149" s="3">
        <v>26</v>
      </c>
      <c r="F6149" s="3">
        <v>10</v>
      </c>
      <c r="G6149" s="3">
        <v>4</v>
      </c>
      <c r="H6149" s="3">
        <v>5</v>
      </c>
      <c r="I6149" s="3">
        <v>2000</v>
      </c>
      <c r="J6149" s="3">
        <v>1</v>
      </c>
      <c r="K6149" s="3">
        <v>0</v>
      </c>
      <c r="L6149" s="3">
        <f>IF($A6149="NA","NA",VLOOKUP($A6149,'[1]Regression Table'!$A$2:$O$5964,6,FALSE))</f>
        <v>2.3807699999999999E-3</v>
      </c>
      <c r="M6149" s="3">
        <f>IF($A6149="NA","NA",VLOOKUP($A6149,'[1]Regression Table'!$A$2:$O$5964,7,FALSE))</f>
        <v>-1.48576E-2</v>
      </c>
      <c r="N6149" s="3">
        <f>IF(A6149="NA","NA",VLOOKUP($A6149,'[1]Regression Table'!$A$2:$O$5964,8,FALSE))</f>
        <v>8.3148500000000004E-3</v>
      </c>
      <c r="O6149" s="3">
        <f>IF(A6149="NA","NA",VLOOKUP($A6149,'[1]Regression Table'!$A$2:$O$5964,9,FALSE))</f>
        <v>3.66659E-3</v>
      </c>
      <c r="P6149" s="3">
        <f>IF(A6149="NA","NA",VLOOKUP($A6149,'[1]Regression Table'!$A$2:$O$5964,10,FALSE))</f>
        <v>8.4556200000000001E-4</v>
      </c>
      <c r="Q6149" s="3">
        <f>IF(A6149="NA","NA",VLOOKUP($A6149,'[1]Regression Table'!$A$2:$O$5964,11,FALSE))</f>
        <v>-9.9451199999999991E-4</v>
      </c>
      <c r="R6149" s="3">
        <f>IF(A6149="NA","NA",VLOOKUP($A6149,'[1]Regression Table'!$A$2:$O$5964,12,FALSE))</f>
        <v>3.3886300000000001E-3</v>
      </c>
      <c r="S6149" s="3">
        <f>IF(A6149="NA","NA",VLOOKUP($A6149,'[1]Regression Table'!$A$2:$O$5964,13,FALSE))</f>
        <v>6.7676400000000001E-3</v>
      </c>
      <c r="T6149" s="3">
        <f>IF(A6149="NA","NA",VLOOKUP($A6149,'[1]Regression Table'!$A$2:$O$5964,14,FALSE))</f>
        <v>-1.67931E-3</v>
      </c>
      <c r="U6149" s="3">
        <f>IF(A6149="NA","NA",VLOOKUP($A6149,'[1]Regression Table'!$A$2:$O$5964,15,FALSE))</f>
        <v>1.8782799999999999E-4</v>
      </c>
      <c r="V6149" s="3">
        <v>2.05317E-4</v>
      </c>
      <c r="W6149" s="6">
        <v>-2.2308500000000002E-5</v>
      </c>
      <c r="X6149" s="6">
        <v>7.1508300000000001E-5</v>
      </c>
    </row>
    <row r="6150" spans="1:24" x14ac:dyDescent="0.2">
      <c r="A6150" s="2" t="s">
        <v>2715</v>
      </c>
      <c r="B6150" s="3">
        <v>6</v>
      </c>
      <c r="C6150" s="3">
        <v>3</v>
      </c>
      <c r="D6150" s="3">
        <v>1</v>
      </c>
      <c r="E6150" s="3">
        <v>24</v>
      </c>
      <c r="F6150" s="3">
        <v>10</v>
      </c>
      <c r="G6150" s="3">
        <v>5</v>
      </c>
      <c r="H6150" s="3">
        <v>5</v>
      </c>
      <c r="I6150" s="3">
        <v>3000</v>
      </c>
      <c r="J6150" s="3">
        <v>0</v>
      </c>
      <c r="K6150" s="3">
        <v>0</v>
      </c>
      <c r="L6150" s="3">
        <f>IF($A6150="NA","NA",VLOOKUP($A6150,'[1]Regression Table'!$A$2:$O$5964,6,FALSE))</f>
        <v>1.84954E-3</v>
      </c>
      <c r="M6150" s="3">
        <f>IF($A6150="NA","NA",VLOOKUP($A6150,'[1]Regression Table'!$A$2:$O$5964,7,FALSE))</f>
        <v>-1.7447000000000001E-2</v>
      </c>
      <c r="N6150" s="3">
        <f>IF(A6150="NA","NA",VLOOKUP($A6150,'[1]Regression Table'!$A$2:$O$5964,8,FALSE))</f>
        <v>8.8644199999999996E-3</v>
      </c>
      <c r="O6150" s="3">
        <f>IF(A6150="NA","NA",VLOOKUP($A6150,'[1]Regression Table'!$A$2:$O$5964,9,FALSE))</f>
        <v>8.77333E-4</v>
      </c>
      <c r="P6150" s="3">
        <f>IF(A6150="NA","NA",VLOOKUP($A6150,'[1]Regression Table'!$A$2:$O$5964,10,FALSE))</f>
        <v>1.73715E-3</v>
      </c>
      <c r="Q6150" s="3">
        <f>IF(A6150="NA","NA",VLOOKUP($A6150,'[1]Regression Table'!$A$2:$O$5964,11,FALSE))</f>
        <v>3.6047399999999999E-3</v>
      </c>
      <c r="R6150" s="3">
        <f>IF(A6150="NA","NA",VLOOKUP($A6150,'[1]Regression Table'!$A$2:$O$5964,12,FALSE))</f>
        <v>-1.5935299999999999E-3</v>
      </c>
      <c r="S6150" s="3">
        <f>IF(A6150="NA","NA",VLOOKUP($A6150,'[1]Regression Table'!$A$2:$O$5964,13,FALSE))</f>
        <v>-8.9899200000000002E-3</v>
      </c>
      <c r="T6150" s="3">
        <f>IF(A6150="NA","NA",VLOOKUP($A6150,'[1]Regression Table'!$A$2:$O$5964,14,FALSE))</f>
        <v>4.42225E-3</v>
      </c>
      <c r="U6150" s="3">
        <f>IF(A6150="NA","NA",VLOOKUP($A6150,'[1]Regression Table'!$A$2:$O$5964,15,FALSE))</f>
        <v>1.2737500000000001E-2</v>
      </c>
      <c r="V6150" s="3">
        <v>2.0301800000000001E-4</v>
      </c>
      <c r="W6150" s="6">
        <v>-2.35886E-5</v>
      </c>
      <c r="X6150" s="6">
        <v>6.9559000000000003E-5</v>
      </c>
    </row>
    <row r="6151" spans="1:24" x14ac:dyDescent="0.2">
      <c r="A6151" s="2" t="s">
        <v>2716</v>
      </c>
      <c r="B6151" s="3">
        <v>6</v>
      </c>
      <c r="C6151" s="3">
        <v>3</v>
      </c>
      <c r="D6151" s="3">
        <v>1</v>
      </c>
      <c r="E6151" s="3">
        <v>28</v>
      </c>
      <c r="F6151" s="3">
        <v>10</v>
      </c>
      <c r="G6151" s="3">
        <v>5</v>
      </c>
      <c r="H6151" s="3">
        <v>5</v>
      </c>
      <c r="I6151" s="3">
        <v>4500</v>
      </c>
      <c r="J6151" s="3">
        <v>0</v>
      </c>
      <c r="K6151" s="3">
        <v>0</v>
      </c>
      <c r="L6151" s="3">
        <f>IF($A6151="NA","NA",VLOOKUP($A6151,'[1]Regression Table'!$A$2:$O$5964,6,FALSE))</f>
        <v>1.89675E-3</v>
      </c>
      <c r="M6151" s="3">
        <f>IF($A6151="NA","NA",VLOOKUP($A6151,'[1]Regression Table'!$A$2:$O$5964,7,FALSE))</f>
        <v>-1.66835E-2</v>
      </c>
      <c r="N6151" s="3">
        <f>IF(A6151="NA","NA",VLOOKUP($A6151,'[1]Regression Table'!$A$2:$O$5964,8,FALSE))</f>
        <v>1.04571E-2</v>
      </c>
      <c r="O6151" s="3">
        <f>IF(A6151="NA","NA",VLOOKUP($A6151,'[1]Regression Table'!$A$2:$O$5964,9,FALSE))</f>
        <v>3.6473000000000001E-4</v>
      </c>
      <c r="P6151" s="3">
        <f>IF(A6151="NA","NA",VLOOKUP($A6151,'[1]Regression Table'!$A$2:$O$5964,10,FALSE))</f>
        <v>1.46919E-3</v>
      </c>
      <c r="Q6151" s="3">
        <f>IF(A6151="NA","NA",VLOOKUP($A6151,'[1]Regression Table'!$A$2:$O$5964,11,FALSE))</f>
        <v>-6.6503300000000004E-5</v>
      </c>
      <c r="R6151" s="3">
        <f>IF(A6151="NA","NA",VLOOKUP($A6151,'[1]Regression Table'!$A$2:$O$5964,12,FALSE))</f>
        <v>-1.1185800000000001E-3</v>
      </c>
      <c r="S6151" s="3">
        <f>IF(A6151="NA","NA",VLOOKUP($A6151,'[1]Regression Table'!$A$2:$O$5964,13,FALSE))</f>
        <v>-9.5502699999999996E-3</v>
      </c>
      <c r="T6151" s="3">
        <f>IF(A6151="NA","NA",VLOOKUP($A6151,'[1]Regression Table'!$A$2:$O$5964,14,FALSE))</f>
        <v>5.7736100000000002E-3</v>
      </c>
      <c r="U6151" s="3">
        <f>IF(A6151="NA","NA",VLOOKUP($A6151,'[1]Regression Table'!$A$2:$O$5964,15,FALSE))</f>
        <v>1.27177E-2</v>
      </c>
      <c r="V6151" s="3">
        <v>1.97269E-4</v>
      </c>
      <c r="W6151" s="6">
        <v>-2.9600699999999999E-5</v>
      </c>
      <c r="X6151" s="6">
        <v>7.0912899999999997E-5</v>
      </c>
    </row>
    <row r="6152" spans="1:24" x14ac:dyDescent="0.2">
      <c r="A6152" s="2" t="s">
        <v>2717</v>
      </c>
      <c r="B6152" s="3">
        <v>6</v>
      </c>
      <c r="C6152" s="3">
        <v>3</v>
      </c>
      <c r="D6152" s="3">
        <v>2</v>
      </c>
      <c r="E6152" s="3">
        <v>25</v>
      </c>
      <c r="F6152" s="3">
        <v>10</v>
      </c>
      <c r="G6152" s="3">
        <v>5</v>
      </c>
      <c r="H6152" s="3">
        <v>5</v>
      </c>
      <c r="I6152" s="3">
        <v>2500</v>
      </c>
      <c r="J6152" s="3">
        <v>0</v>
      </c>
      <c r="K6152" s="3">
        <v>0</v>
      </c>
      <c r="L6152" s="3">
        <f>IF($A6152="NA","NA",VLOOKUP($A6152,'[1]Regression Table'!$A$2:$O$5964,6,FALSE))</f>
        <v>1.6336300000000001E-3</v>
      </c>
      <c r="M6152" s="3">
        <f>IF($A6152="NA","NA",VLOOKUP($A6152,'[1]Regression Table'!$A$2:$O$5964,7,FALSE))</f>
        <v>-1.7467400000000001E-2</v>
      </c>
      <c r="N6152" s="3">
        <f>IF(A6152="NA","NA",VLOOKUP($A6152,'[1]Regression Table'!$A$2:$O$5964,8,FALSE))</f>
        <v>-7.6056300000000004E-3</v>
      </c>
      <c r="O6152" s="3">
        <f>IF(A6152="NA","NA",VLOOKUP($A6152,'[1]Regression Table'!$A$2:$O$5964,9,FALSE))</f>
        <v>-4.1891100000000002E-3</v>
      </c>
      <c r="P6152" s="3">
        <f>IF(A6152="NA","NA",VLOOKUP($A6152,'[1]Regression Table'!$A$2:$O$5964,10,FALSE))</f>
        <v>7.6675600000000003E-3</v>
      </c>
      <c r="Q6152" s="3">
        <f>IF(A6152="NA","NA",VLOOKUP($A6152,'[1]Regression Table'!$A$2:$O$5964,11,FALSE))</f>
        <v>8.1939000000000003E-4</v>
      </c>
      <c r="R6152" s="3">
        <f>IF(A6152="NA","NA",VLOOKUP($A6152,'[1]Regression Table'!$A$2:$O$5964,12,FALSE))</f>
        <v>5.5021599999999996E-4</v>
      </c>
      <c r="S6152" s="3">
        <f>IF(A6152="NA","NA",VLOOKUP($A6152,'[1]Regression Table'!$A$2:$O$5964,13,FALSE))</f>
        <v>3.1040799999999999E-3</v>
      </c>
      <c r="T6152" s="3">
        <f>IF(A6152="NA","NA",VLOOKUP($A6152,'[1]Regression Table'!$A$2:$O$5964,14,FALSE))</f>
        <v>2.55471E-3</v>
      </c>
      <c r="U6152" s="3">
        <f>IF(A6152="NA","NA",VLOOKUP($A6152,'[1]Regression Table'!$A$2:$O$5964,15,FALSE))</f>
        <v>4.9483900000000004E-3</v>
      </c>
      <c r="V6152" s="3">
        <v>1.98362E-4</v>
      </c>
      <c r="W6152" s="6">
        <v>-2.3855299999999998E-5</v>
      </c>
      <c r="X6152" s="6">
        <v>6.9352999999999998E-5</v>
      </c>
    </row>
    <row r="6153" spans="1:24" x14ac:dyDescent="0.2">
      <c r="A6153" s="2" t="s">
        <v>2718</v>
      </c>
      <c r="B6153" s="3">
        <v>6</v>
      </c>
      <c r="C6153" s="3">
        <v>3</v>
      </c>
      <c r="D6153" s="3">
        <v>1</v>
      </c>
      <c r="E6153" s="3">
        <v>26</v>
      </c>
      <c r="F6153" s="3">
        <v>10</v>
      </c>
      <c r="G6153" s="3">
        <v>5</v>
      </c>
      <c r="H6153" s="3">
        <v>5</v>
      </c>
      <c r="I6153" s="3">
        <v>3000</v>
      </c>
      <c r="J6153" s="3">
        <v>0</v>
      </c>
      <c r="K6153" s="3">
        <v>0</v>
      </c>
      <c r="L6153" s="3">
        <f>IF($A6153="NA","NA",VLOOKUP($A6153,'[1]Regression Table'!$A$2:$O$5964,6,FALSE))</f>
        <v>2.4618399999999999E-3</v>
      </c>
      <c r="M6153" s="3">
        <f>IF($A6153="NA","NA",VLOOKUP($A6153,'[1]Regression Table'!$A$2:$O$5964,7,FALSE))</f>
        <v>-1.5948799999999999E-2</v>
      </c>
      <c r="N6153" s="3">
        <f>IF(A6153="NA","NA",VLOOKUP($A6153,'[1]Regression Table'!$A$2:$O$5964,8,FALSE))</f>
        <v>1.39203E-2</v>
      </c>
      <c r="O6153" s="3">
        <f>IF(A6153="NA","NA",VLOOKUP($A6153,'[1]Regression Table'!$A$2:$O$5964,9,FALSE))</f>
        <v>-3.7130399999999999E-3</v>
      </c>
      <c r="P6153" s="3">
        <f>IF(A6153="NA","NA",VLOOKUP($A6153,'[1]Regression Table'!$A$2:$O$5964,10,FALSE))</f>
        <v>-7.4536300000000002E-3</v>
      </c>
      <c r="Q6153" s="3">
        <f>IF(A6153="NA","NA",VLOOKUP($A6153,'[1]Regression Table'!$A$2:$O$5964,11,FALSE))</f>
        <v>3.6416399999999998E-3</v>
      </c>
      <c r="R6153" s="3">
        <f>IF(A6153="NA","NA",VLOOKUP($A6153,'[1]Regression Table'!$A$2:$O$5964,12,FALSE))</f>
        <v>-1.97002E-4</v>
      </c>
      <c r="S6153" s="3">
        <f>IF(A6153="NA","NA",VLOOKUP($A6153,'[1]Regression Table'!$A$2:$O$5964,13,FALSE))</f>
        <v>-9.7832600000000002E-3</v>
      </c>
      <c r="T6153" s="3">
        <f>IF(A6153="NA","NA",VLOOKUP($A6153,'[1]Regression Table'!$A$2:$O$5964,14,FALSE))</f>
        <v>1.18362E-3</v>
      </c>
      <c r="U6153" s="3">
        <f>IF(A6153="NA","NA",VLOOKUP($A6153,'[1]Regression Table'!$A$2:$O$5964,15,FALSE))</f>
        <v>-8.8528900000000004E-3</v>
      </c>
      <c r="V6153" s="3">
        <v>2.0821699999999999E-4</v>
      </c>
      <c r="W6153" s="6">
        <v>-2.0880400000000001E-5</v>
      </c>
      <c r="X6153" s="6">
        <v>6.4004200000000006E-5</v>
      </c>
    </row>
    <row r="6154" spans="1:24" x14ac:dyDescent="0.2">
      <c r="A6154" s="2" t="s">
        <v>2719</v>
      </c>
      <c r="B6154" s="3">
        <v>6</v>
      </c>
      <c r="C6154" s="3">
        <v>3</v>
      </c>
      <c r="D6154" s="3">
        <v>1</v>
      </c>
      <c r="E6154" s="3">
        <v>20</v>
      </c>
      <c r="F6154" s="3">
        <v>10</v>
      </c>
      <c r="G6154" s="3">
        <v>4</v>
      </c>
      <c r="H6154" s="3">
        <v>5</v>
      </c>
      <c r="I6154" s="3">
        <v>2500</v>
      </c>
      <c r="J6154" s="3">
        <v>1</v>
      </c>
      <c r="K6154" s="3">
        <v>0</v>
      </c>
      <c r="L6154" s="3">
        <f>IF($A6154="NA","NA",VLOOKUP($A6154,'[1]Regression Table'!$A$2:$O$5964,6,FALSE))</f>
        <v>5.2373999999999997E-3</v>
      </c>
      <c r="M6154" s="3">
        <f>IF($A6154="NA","NA",VLOOKUP($A6154,'[1]Regression Table'!$A$2:$O$5964,7,FALSE))</f>
        <v>4.1865000000000001E-3</v>
      </c>
      <c r="N6154" s="3">
        <f>IF(A6154="NA","NA",VLOOKUP($A6154,'[1]Regression Table'!$A$2:$O$5964,8,FALSE))</f>
        <v>1.25793E-3</v>
      </c>
      <c r="O6154" s="3">
        <f>IF(A6154="NA","NA",VLOOKUP($A6154,'[1]Regression Table'!$A$2:$O$5964,9,FALSE))</f>
        <v>-1.1231100000000001E-2</v>
      </c>
      <c r="P6154" s="3">
        <f>IF(A6154="NA","NA",VLOOKUP($A6154,'[1]Regression Table'!$A$2:$O$5964,10,FALSE))</f>
        <v>-3.2291199999999998E-3</v>
      </c>
      <c r="Q6154" s="3">
        <f>IF(A6154="NA","NA",VLOOKUP($A6154,'[1]Regression Table'!$A$2:$O$5964,11,FALSE))</f>
        <v>-5.8051999999999999E-3</v>
      </c>
      <c r="R6154" s="3">
        <f>IF(A6154="NA","NA",VLOOKUP($A6154,'[1]Regression Table'!$A$2:$O$5964,12,FALSE))</f>
        <v>5.0415599999999996E-3</v>
      </c>
      <c r="S6154" s="3">
        <f>IF(A6154="NA","NA",VLOOKUP($A6154,'[1]Regression Table'!$A$2:$O$5964,13,FALSE))</f>
        <v>1.8296900000000001E-2</v>
      </c>
      <c r="T6154" s="3">
        <f>IF(A6154="NA","NA",VLOOKUP($A6154,'[1]Regression Table'!$A$2:$O$5964,14,FALSE))</f>
        <v>-8.1865299999999992E-3</v>
      </c>
      <c r="U6154" s="3">
        <f>IF(A6154="NA","NA",VLOOKUP($A6154,'[1]Regression Table'!$A$2:$O$5964,15,FALSE))</f>
        <v>2.7249599999999999E-2</v>
      </c>
      <c r="V6154" s="3">
        <v>1.8782E-4</v>
      </c>
      <c r="W6154" s="6">
        <v>-2.8384599999999999E-5</v>
      </c>
      <c r="X6154" s="6">
        <v>6.7230499999999999E-5</v>
      </c>
    </row>
    <row r="6155" spans="1:24" x14ac:dyDescent="0.2">
      <c r="A6155" s="2" t="s">
        <v>2720</v>
      </c>
      <c r="B6155" s="3">
        <v>6</v>
      </c>
      <c r="C6155" s="3">
        <v>2</v>
      </c>
      <c r="D6155" s="3">
        <v>1</v>
      </c>
      <c r="E6155" s="3">
        <v>31</v>
      </c>
      <c r="F6155" s="3">
        <v>10</v>
      </c>
      <c r="G6155" s="3">
        <v>4</v>
      </c>
      <c r="H6155" s="3">
        <v>5</v>
      </c>
      <c r="I6155" s="3">
        <v>1500</v>
      </c>
      <c r="J6155" s="3">
        <v>1</v>
      </c>
      <c r="K6155" s="3">
        <v>0</v>
      </c>
      <c r="L6155" s="3">
        <f>IF($A6155="NA","NA",VLOOKUP($A6155,'[1]Regression Table'!$A$2:$O$5964,6,FALSE))</f>
        <v>2.9759500000000002E-3</v>
      </c>
      <c r="M6155" s="3">
        <f>IF($A6155="NA","NA",VLOOKUP($A6155,'[1]Regression Table'!$A$2:$O$5964,7,FALSE))</f>
        <v>-1.2108799999999999E-2</v>
      </c>
      <c r="N6155" s="3">
        <f>IF(A6155="NA","NA",VLOOKUP($A6155,'[1]Regression Table'!$A$2:$O$5964,8,FALSE))</f>
        <v>3.63051E-3</v>
      </c>
      <c r="O6155" s="3">
        <f>IF(A6155="NA","NA",VLOOKUP($A6155,'[1]Regression Table'!$A$2:$O$5964,9,FALSE))</f>
        <v>-5.9270299999999998E-4</v>
      </c>
      <c r="P6155" s="3">
        <f>IF(A6155="NA","NA",VLOOKUP($A6155,'[1]Regression Table'!$A$2:$O$5964,10,FALSE))</f>
        <v>3.5224800000000001E-3</v>
      </c>
      <c r="Q6155" s="3">
        <f>IF(A6155="NA","NA",VLOOKUP($A6155,'[1]Regression Table'!$A$2:$O$5964,11,FALSE))</f>
        <v>-2.0578599999999999E-3</v>
      </c>
      <c r="R6155" s="3">
        <f>IF(A6155="NA","NA",VLOOKUP($A6155,'[1]Regression Table'!$A$2:$O$5964,12,FALSE))</f>
        <v>7.3247600000000003E-4</v>
      </c>
      <c r="S6155" s="3">
        <f>IF(A6155="NA","NA",VLOOKUP($A6155,'[1]Regression Table'!$A$2:$O$5964,13,FALSE))</f>
        <v>4.8921900000000003E-3</v>
      </c>
      <c r="T6155" s="3">
        <f>IF(A6155="NA","NA",VLOOKUP($A6155,'[1]Regression Table'!$A$2:$O$5964,14,FALSE))</f>
        <v>-9.6271200000000001E-4</v>
      </c>
      <c r="U6155" s="3">
        <f>IF(A6155="NA","NA",VLOOKUP($A6155,'[1]Regression Table'!$A$2:$O$5964,15,FALSE))</f>
        <v>4.4187899999999997E-3</v>
      </c>
      <c r="V6155" s="3">
        <v>1.87873E-4</v>
      </c>
      <c r="W6155" s="6">
        <v>-3.0640299999999999E-5</v>
      </c>
      <c r="X6155" s="6">
        <v>7.1082500000000003E-5</v>
      </c>
    </row>
    <row r="6156" spans="1:24" x14ac:dyDescent="0.2">
      <c r="A6156" s="2" t="s">
        <v>2721</v>
      </c>
      <c r="B6156" s="3">
        <v>6</v>
      </c>
      <c r="C6156" s="3">
        <v>3</v>
      </c>
      <c r="D6156" s="3">
        <v>2</v>
      </c>
      <c r="E6156" s="3">
        <v>28</v>
      </c>
      <c r="F6156" s="3">
        <v>10</v>
      </c>
      <c r="G6156" s="3">
        <v>5</v>
      </c>
      <c r="H6156" s="3">
        <v>5</v>
      </c>
      <c r="I6156" s="3">
        <v>2600</v>
      </c>
      <c r="J6156" s="3">
        <v>1</v>
      </c>
      <c r="K6156" s="3">
        <v>0</v>
      </c>
      <c r="L6156" s="3">
        <f>IF($A6156="NA","NA",VLOOKUP($A6156,'[1]Regression Table'!$A$2:$O$5964,6,FALSE))</f>
        <v>2.5847800000000001E-3</v>
      </c>
      <c r="M6156" s="3">
        <f>IF($A6156="NA","NA",VLOOKUP($A6156,'[1]Regression Table'!$A$2:$O$5964,7,FALSE))</f>
        <v>-1.23819E-2</v>
      </c>
      <c r="N6156" s="3">
        <f>IF(A6156="NA","NA",VLOOKUP($A6156,'[1]Regression Table'!$A$2:$O$5964,8,FALSE))</f>
        <v>6.6358900000000002E-3</v>
      </c>
      <c r="O6156" s="3">
        <f>IF(A6156="NA","NA",VLOOKUP($A6156,'[1]Regression Table'!$A$2:$O$5964,9,FALSE))</f>
        <v>2.89289E-3</v>
      </c>
      <c r="P6156" s="3">
        <f>IF(A6156="NA","NA",VLOOKUP($A6156,'[1]Regression Table'!$A$2:$O$5964,10,FALSE))</f>
        <v>-1.24344E-3</v>
      </c>
      <c r="Q6156" s="3">
        <f>IF(A6156="NA","NA",VLOOKUP($A6156,'[1]Regression Table'!$A$2:$O$5964,11,FALSE))</f>
        <v>3.0686599999999999E-4</v>
      </c>
      <c r="R6156" s="3">
        <f>IF(A6156="NA","NA",VLOOKUP($A6156,'[1]Regression Table'!$A$2:$O$5964,12,FALSE))</f>
        <v>-1.3761400000000001E-3</v>
      </c>
      <c r="S6156" s="3">
        <f>IF(A6156="NA","NA",VLOOKUP($A6156,'[1]Regression Table'!$A$2:$O$5964,13,FALSE))</f>
        <v>8.5110199999999993E-3</v>
      </c>
      <c r="T6156" s="3">
        <f>IF(A6156="NA","NA",VLOOKUP($A6156,'[1]Regression Table'!$A$2:$O$5964,14,FALSE))</f>
        <v>-4.4049600000000003E-3</v>
      </c>
      <c r="U6156" s="3">
        <f>IF(A6156="NA","NA",VLOOKUP($A6156,'[1]Regression Table'!$A$2:$O$5964,15,FALSE))</f>
        <v>-7.8138199999999995E-4</v>
      </c>
      <c r="V6156" s="3">
        <v>2.0822200000000001E-4</v>
      </c>
      <c r="W6156" s="6">
        <v>-2.48235E-5</v>
      </c>
      <c r="X6156" s="6">
        <v>7.4117900000000004E-5</v>
      </c>
    </row>
    <row r="6157" spans="1:24" x14ac:dyDescent="0.2">
      <c r="A6157" s="2" t="s">
        <v>2722</v>
      </c>
      <c r="B6157" s="3">
        <v>6</v>
      </c>
      <c r="C6157" s="3">
        <v>3</v>
      </c>
      <c r="D6157" s="3">
        <v>1</v>
      </c>
      <c r="E6157" s="3">
        <v>35</v>
      </c>
      <c r="F6157" s="3">
        <v>10</v>
      </c>
      <c r="G6157" s="3">
        <v>2</v>
      </c>
      <c r="H6157" s="3">
        <v>5</v>
      </c>
      <c r="I6157" s="3">
        <v>2000</v>
      </c>
      <c r="J6157" s="3">
        <v>0</v>
      </c>
      <c r="K6157" s="3">
        <v>0</v>
      </c>
      <c r="L6157" s="3">
        <f>IF($A6157="NA","NA",VLOOKUP($A6157,'[1]Regression Table'!$A$2:$O$5964,6,FALSE))</f>
        <v>3.3563199999999999E-3</v>
      </c>
      <c r="M6157" s="3">
        <f>IF($A6157="NA","NA",VLOOKUP($A6157,'[1]Regression Table'!$A$2:$O$5964,7,FALSE))</f>
        <v>-1.27311E-2</v>
      </c>
      <c r="N6157" s="3">
        <f>IF(A6157="NA","NA",VLOOKUP($A6157,'[1]Regression Table'!$A$2:$O$5964,8,FALSE))</f>
        <v>9.1976699999999998E-3</v>
      </c>
      <c r="O6157" s="3">
        <f>IF(A6157="NA","NA",VLOOKUP($A6157,'[1]Regression Table'!$A$2:$O$5964,9,FALSE))</f>
        <v>-8.7732999999999995E-5</v>
      </c>
      <c r="P6157" s="3">
        <f>IF(A6157="NA","NA",VLOOKUP($A6157,'[1]Regression Table'!$A$2:$O$5964,10,FALSE))</f>
        <v>1.13637E-3</v>
      </c>
      <c r="Q6157" s="3">
        <f>IF(A6157="NA","NA",VLOOKUP($A6157,'[1]Regression Table'!$A$2:$O$5964,11,FALSE))</f>
        <v>1.6343E-3</v>
      </c>
      <c r="R6157" s="3">
        <f>IF(A6157="NA","NA",VLOOKUP($A6157,'[1]Regression Table'!$A$2:$O$5964,12,FALSE))</f>
        <v>-1.8959000000000001E-4</v>
      </c>
      <c r="S6157" s="3">
        <f>IF(A6157="NA","NA",VLOOKUP($A6157,'[1]Regression Table'!$A$2:$O$5964,13,FALSE))</f>
        <v>9.4703400000000007E-3</v>
      </c>
      <c r="T6157" s="3">
        <f>IF(A6157="NA","NA",VLOOKUP($A6157,'[1]Regression Table'!$A$2:$O$5964,14,FALSE))</f>
        <v>-2.9960099999999999E-3</v>
      </c>
      <c r="U6157" s="3">
        <f>IF(A6157="NA","NA",VLOOKUP($A6157,'[1]Regression Table'!$A$2:$O$5964,15,FALSE))</f>
        <v>5.9199500000000002E-3</v>
      </c>
      <c r="V6157" s="3">
        <v>2.0989899999999999E-4</v>
      </c>
      <c r="W6157" s="6">
        <v>-2.6341899999999999E-5</v>
      </c>
      <c r="X6157" s="6">
        <v>7.7114799999999996E-5</v>
      </c>
    </row>
    <row r="6158" spans="1:24" x14ac:dyDescent="0.2">
      <c r="A6158" s="2" t="s">
        <v>2723</v>
      </c>
      <c r="B6158" s="3">
        <v>6</v>
      </c>
      <c r="C6158" s="3">
        <v>3</v>
      </c>
      <c r="D6158" s="3">
        <v>1</v>
      </c>
      <c r="E6158" s="3">
        <v>31</v>
      </c>
      <c r="F6158" s="3">
        <v>10</v>
      </c>
      <c r="G6158" s="3">
        <v>5</v>
      </c>
      <c r="H6158" s="3">
        <v>5</v>
      </c>
      <c r="I6158" s="3">
        <v>3000</v>
      </c>
      <c r="J6158" s="3">
        <v>1</v>
      </c>
      <c r="K6158" s="3">
        <v>0</v>
      </c>
      <c r="L6158" s="3">
        <f>IF($A6158="NA","NA",VLOOKUP($A6158,'[1]Regression Table'!$A$2:$O$5964,6,FALSE))</f>
        <v>2.8767599999999999E-3</v>
      </c>
      <c r="M6158" s="3">
        <f>IF($A6158="NA","NA",VLOOKUP($A6158,'[1]Regression Table'!$A$2:$O$5964,7,FALSE))</f>
        <v>-1.37515E-2</v>
      </c>
      <c r="N6158" s="3">
        <f>IF(A6158="NA","NA",VLOOKUP($A6158,'[1]Regression Table'!$A$2:$O$5964,8,FALSE))</f>
        <v>8.4844800000000008E-3</v>
      </c>
      <c r="O6158" s="3">
        <f>IF(A6158="NA","NA",VLOOKUP($A6158,'[1]Regression Table'!$A$2:$O$5964,9,FALSE))</f>
        <v>2.0833900000000001E-3</v>
      </c>
      <c r="P6158" s="3">
        <f>IF(A6158="NA","NA",VLOOKUP($A6158,'[1]Regression Table'!$A$2:$O$5964,10,FALSE))</f>
        <v>-2.1566699999999999E-3</v>
      </c>
      <c r="Q6158" s="3">
        <f>IF(A6158="NA","NA",VLOOKUP($A6158,'[1]Regression Table'!$A$2:$O$5964,11,FALSE))</f>
        <v>5.2124500000000004E-3</v>
      </c>
      <c r="R6158" s="3">
        <f>IF(A6158="NA","NA",VLOOKUP($A6158,'[1]Regression Table'!$A$2:$O$5964,12,FALSE))</f>
        <v>1.6824299999999999E-3</v>
      </c>
      <c r="S6158" s="3">
        <f>IF(A6158="NA","NA",VLOOKUP($A6158,'[1]Regression Table'!$A$2:$O$5964,13,FALSE))</f>
        <v>-1.77207E-4</v>
      </c>
      <c r="T6158" s="3">
        <f>IF(A6158="NA","NA",VLOOKUP($A6158,'[1]Regression Table'!$A$2:$O$5964,14,FALSE))</f>
        <v>-2.8129600000000002E-3</v>
      </c>
      <c r="U6158" s="3">
        <f>IF(A6158="NA","NA",VLOOKUP($A6158,'[1]Regression Table'!$A$2:$O$5964,15,FALSE))</f>
        <v>3.2723000000000001E-3</v>
      </c>
      <c r="V6158" s="3">
        <v>1.9877299999999999E-4</v>
      </c>
      <c r="W6158" s="6">
        <v>-2.76124E-5</v>
      </c>
      <c r="X6158" s="6">
        <v>7.4374899999999998E-5</v>
      </c>
    </row>
    <row r="6159" spans="1:24" x14ac:dyDescent="0.2">
      <c r="A6159" s="2" t="s">
        <v>2724</v>
      </c>
      <c r="B6159" s="3">
        <v>6</v>
      </c>
      <c r="C6159" s="3">
        <v>3</v>
      </c>
      <c r="D6159" s="3">
        <v>2</v>
      </c>
      <c r="E6159" s="3">
        <v>28</v>
      </c>
      <c r="F6159" s="3">
        <v>10</v>
      </c>
      <c r="G6159" s="3">
        <v>5</v>
      </c>
      <c r="H6159" s="3">
        <v>5</v>
      </c>
      <c r="I6159" s="3">
        <v>2500</v>
      </c>
      <c r="J6159" s="3">
        <v>1</v>
      </c>
      <c r="K6159" s="3">
        <v>0</v>
      </c>
      <c r="L6159" s="3">
        <f>IF($A6159="NA","NA",VLOOKUP($A6159,'[1]Regression Table'!$A$2:$O$5964,6,FALSE))</f>
        <v>7.5436299999999997E-4</v>
      </c>
      <c r="M6159" s="3">
        <f>IF($A6159="NA","NA",VLOOKUP($A6159,'[1]Regression Table'!$A$2:$O$5964,7,FALSE))</f>
        <v>-1.40634E-2</v>
      </c>
      <c r="N6159" s="3">
        <f>IF(A6159="NA","NA",VLOOKUP($A6159,'[1]Regression Table'!$A$2:$O$5964,8,FALSE))</f>
        <v>7.8189000000000002E-3</v>
      </c>
      <c r="O6159" s="3">
        <f>IF(A6159="NA","NA",VLOOKUP($A6159,'[1]Regression Table'!$A$2:$O$5964,9,FALSE))</f>
        <v>2.4607000000000001E-3</v>
      </c>
      <c r="P6159" s="3">
        <f>IF(A6159="NA","NA",VLOOKUP($A6159,'[1]Regression Table'!$A$2:$O$5964,10,FALSE))</f>
        <v>-2.25538E-3</v>
      </c>
      <c r="Q6159" s="3">
        <f>IF(A6159="NA","NA",VLOOKUP($A6159,'[1]Regression Table'!$A$2:$O$5964,11,FALSE))</f>
        <v>1.9138900000000001E-4</v>
      </c>
      <c r="R6159" s="3">
        <f>IF(A6159="NA","NA",VLOOKUP($A6159,'[1]Regression Table'!$A$2:$O$5964,12,FALSE))</f>
        <v>-9.5504100000000001E-4</v>
      </c>
      <c r="S6159" s="3">
        <f>IF(A6159="NA","NA",VLOOKUP($A6159,'[1]Regression Table'!$A$2:$O$5964,13,FALSE))</f>
        <v>3.5032700000000002E-3</v>
      </c>
      <c r="T6159" s="3">
        <f>IF(A6159="NA","NA",VLOOKUP($A6159,'[1]Regression Table'!$A$2:$O$5964,14,FALSE))</f>
        <v>1.17323E-4</v>
      </c>
      <c r="U6159" s="3">
        <f>IF(A6159="NA","NA",VLOOKUP($A6159,'[1]Regression Table'!$A$2:$O$5964,15,FALSE))</f>
        <v>-3.2382600000000002E-3</v>
      </c>
      <c r="V6159" s="3">
        <v>1.9536600000000001E-4</v>
      </c>
      <c r="W6159" s="6">
        <v>-2.62185E-5</v>
      </c>
      <c r="X6159" s="6">
        <v>7.2336399999999994E-5</v>
      </c>
    </row>
    <row r="6160" spans="1:24" x14ac:dyDescent="0.2">
      <c r="A6160" s="2" t="s">
        <v>2725</v>
      </c>
      <c r="B6160" s="3">
        <v>6</v>
      </c>
      <c r="C6160" s="3">
        <v>3</v>
      </c>
      <c r="D6160" s="3">
        <v>1</v>
      </c>
      <c r="E6160" s="3">
        <v>27</v>
      </c>
      <c r="F6160" s="3">
        <v>10</v>
      </c>
      <c r="G6160" s="3">
        <v>5</v>
      </c>
      <c r="H6160" s="3">
        <v>5</v>
      </c>
      <c r="I6160" s="3">
        <v>2500</v>
      </c>
      <c r="J6160" s="3">
        <v>0</v>
      </c>
      <c r="K6160" s="3">
        <v>0</v>
      </c>
      <c r="L6160" s="3">
        <f>IF($A6160="NA","NA",VLOOKUP($A6160,'[1]Regression Table'!$A$2:$O$5964,6,FALSE))</f>
        <v>2.6098699999999998E-3</v>
      </c>
      <c r="M6160" s="3">
        <f>IF($A6160="NA","NA",VLOOKUP($A6160,'[1]Regression Table'!$A$2:$O$5964,7,FALSE))</f>
        <v>-1.6448999999999998E-2</v>
      </c>
      <c r="N6160" s="3">
        <f>IF(A6160="NA","NA",VLOOKUP($A6160,'[1]Regression Table'!$A$2:$O$5964,8,FALSE))</f>
        <v>5.0279799999999996E-3</v>
      </c>
      <c r="O6160" s="3">
        <f>IF(A6160="NA","NA",VLOOKUP($A6160,'[1]Regression Table'!$A$2:$O$5964,9,FALSE))</f>
        <v>-3.1487099999999999E-3</v>
      </c>
      <c r="P6160" s="3">
        <f>IF(A6160="NA","NA",VLOOKUP($A6160,'[1]Regression Table'!$A$2:$O$5964,10,FALSE))</f>
        <v>3.47825E-3</v>
      </c>
      <c r="Q6160" s="3">
        <f>IF(A6160="NA","NA",VLOOKUP($A6160,'[1]Regression Table'!$A$2:$O$5964,11,FALSE))</f>
        <v>-5.3894499999999998E-4</v>
      </c>
      <c r="R6160" s="3">
        <f>IF(A6160="NA","NA",VLOOKUP($A6160,'[1]Regression Table'!$A$2:$O$5964,12,FALSE))</f>
        <v>8.0864399999999996E-4</v>
      </c>
      <c r="S6160" s="3">
        <f>IF(A6160="NA","NA",VLOOKUP($A6160,'[1]Regression Table'!$A$2:$O$5964,13,FALSE))</f>
        <v>-5.0641499999999999E-3</v>
      </c>
      <c r="T6160" s="3">
        <f>IF(A6160="NA","NA",VLOOKUP($A6160,'[1]Regression Table'!$A$2:$O$5964,14,FALSE))</f>
        <v>1.14437E-3</v>
      </c>
      <c r="U6160" s="3">
        <f>IF(A6160="NA","NA",VLOOKUP($A6160,'[1]Regression Table'!$A$2:$O$5964,15,FALSE))</f>
        <v>-5.5656000000000004E-3</v>
      </c>
      <c r="V6160" s="3">
        <v>1.96911E-4</v>
      </c>
      <c r="W6160" s="6">
        <v>-2.4831600000000001E-5</v>
      </c>
      <c r="X6160" s="6">
        <v>6.6298100000000001E-5</v>
      </c>
    </row>
    <row r="6161" spans="1:24" x14ac:dyDescent="0.2">
      <c r="A6161" s="2" t="s">
        <v>2726</v>
      </c>
      <c r="B6161" s="3">
        <v>6</v>
      </c>
      <c r="C6161" s="3">
        <v>3</v>
      </c>
      <c r="D6161" s="3">
        <v>1</v>
      </c>
      <c r="E6161" s="3">
        <v>31</v>
      </c>
      <c r="F6161" s="3">
        <v>10</v>
      </c>
      <c r="G6161" s="3">
        <v>6</v>
      </c>
      <c r="H6161" s="3">
        <v>5</v>
      </c>
      <c r="I6161" s="3">
        <v>4000</v>
      </c>
      <c r="J6161" s="3">
        <v>0</v>
      </c>
      <c r="K6161" s="3">
        <v>0</v>
      </c>
      <c r="L6161" s="3">
        <f>IF($A6161="NA","NA",VLOOKUP($A6161,'[1]Regression Table'!$A$2:$O$5964,6,FALSE))</f>
        <v>2.9042899999999999E-3</v>
      </c>
      <c r="M6161" s="3">
        <f>IF($A6161="NA","NA",VLOOKUP($A6161,'[1]Regression Table'!$A$2:$O$5964,7,FALSE))</f>
        <v>-1.7036200000000001E-2</v>
      </c>
      <c r="N6161" s="3">
        <f>IF(A6161="NA","NA",VLOOKUP($A6161,'[1]Regression Table'!$A$2:$O$5964,8,FALSE))</f>
        <v>1.6718799999999999E-2</v>
      </c>
      <c r="O6161" s="3">
        <f>IF(A6161="NA","NA",VLOOKUP($A6161,'[1]Regression Table'!$A$2:$O$5964,9,FALSE))</f>
        <v>-2.5930800000000002E-3</v>
      </c>
      <c r="P6161" s="3">
        <f>IF(A6161="NA","NA",VLOOKUP($A6161,'[1]Regression Table'!$A$2:$O$5964,10,FALSE))</f>
        <v>-1.0067400000000001E-2</v>
      </c>
      <c r="Q6161" s="3">
        <f>IF(A6161="NA","NA",VLOOKUP($A6161,'[1]Regression Table'!$A$2:$O$5964,11,FALSE))</f>
        <v>3.7116900000000001E-3</v>
      </c>
      <c r="R6161" s="3">
        <f>IF(A6161="NA","NA",VLOOKUP($A6161,'[1]Regression Table'!$A$2:$O$5964,12,FALSE))</f>
        <v>-5.3377700000000004E-3</v>
      </c>
      <c r="S6161" s="3">
        <f>IF(A6161="NA","NA",VLOOKUP($A6161,'[1]Regression Table'!$A$2:$O$5964,13,FALSE))</f>
        <v>-1.3942E-2</v>
      </c>
      <c r="T6161" s="3">
        <f>IF(A6161="NA","NA",VLOOKUP($A6161,'[1]Regression Table'!$A$2:$O$5964,14,FALSE))</f>
        <v>3.4309499999999999E-3</v>
      </c>
      <c r="U6161" s="3">
        <f>IF(A6161="NA","NA",VLOOKUP($A6161,'[1]Regression Table'!$A$2:$O$5964,15,FALSE))</f>
        <v>-6.7909299999999997E-3</v>
      </c>
      <c r="V6161" s="3">
        <v>2.03807E-4</v>
      </c>
      <c r="W6161" s="6">
        <v>-2.4737400000000001E-5</v>
      </c>
      <c r="X6161" s="6">
        <v>7.3623500000000004E-5</v>
      </c>
    </row>
    <row r="6162" spans="1:24" x14ac:dyDescent="0.2">
      <c r="A6162" s="2" t="s">
        <v>2727</v>
      </c>
      <c r="B6162" s="3">
        <v>6</v>
      </c>
      <c r="C6162" s="3">
        <v>3</v>
      </c>
      <c r="D6162" s="3">
        <v>1</v>
      </c>
      <c r="E6162" s="3">
        <v>37</v>
      </c>
      <c r="F6162" s="3">
        <v>10</v>
      </c>
      <c r="G6162" s="3">
        <v>5</v>
      </c>
      <c r="H6162" s="3">
        <v>5</v>
      </c>
      <c r="I6162" s="3">
        <v>2300</v>
      </c>
      <c r="J6162" s="3">
        <v>0</v>
      </c>
      <c r="K6162" s="3">
        <v>0</v>
      </c>
      <c r="L6162" s="3">
        <f>IF($A6162="NA","NA",VLOOKUP($A6162,'[1]Regression Table'!$A$2:$O$5964,6,FALSE))</f>
        <v>2.7363999999999999E-3</v>
      </c>
      <c r="M6162" s="3">
        <f>IF($A6162="NA","NA",VLOOKUP($A6162,'[1]Regression Table'!$A$2:$O$5964,7,FALSE))</f>
        <v>-1.4107400000000001E-2</v>
      </c>
      <c r="N6162" s="3">
        <f>IF(A6162="NA","NA",VLOOKUP($A6162,'[1]Regression Table'!$A$2:$O$5964,8,FALSE))</f>
        <v>2.2614100000000002E-3</v>
      </c>
      <c r="O6162" s="3">
        <f>IF(A6162="NA","NA",VLOOKUP($A6162,'[1]Regression Table'!$A$2:$O$5964,9,FALSE))</f>
        <v>1.66658E-3</v>
      </c>
      <c r="P6162" s="3">
        <f>IF(A6162="NA","NA",VLOOKUP($A6162,'[1]Regression Table'!$A$2:$O$5964,10,FALSE))</f>
        <v>1.3806700000000001E-3</v>
      </c>
      <c r="Q6162" s="3">
        <f>IF(A6162="NA","NA",VLOOKUP($A6162,'[1]Regression Table'!$A$2:$O$5964,11,FALSE))</f>
        <v>1.54802E-4</v>
      </c>
      <c r="R6162" s="3">
        <f>IF(A6162="NA","NA",VLOOKUP($A6162,'[1]Regression Table'!$A$2:$O$5964,12,FALSE))</f>
        <v>-5.7306299999999996E-4</v>
      </c>
      <c r="S6162" s="3">
        <f>IF(A6162="NA","NA",VLOOKUP($A6162,'[1]Regression Table'!$A$2:$O$5964,13,FALSE))</f>
        <v>9.3841300000000003E-4</v>
      </c>
      <c r="T6162" s="3">
        <f>IF(A6162="NA","NA",VLOOKUP($A6162,'[1]Regression Table'!$A$2:$O$5964,14,FALSE))</f>
        <v>2.5403800000000001E-3</v>
      </c>
      <c r="U6162" s="3">
        <f>IF(A6162="NA","NA",VLOOKUP($A6162,'[1]Regression Table'!$A$2:$O$5964,15,FALSE))</f>
        <v>4.3356299999999998E-4</v>
      </c>
      <c r="V6162" s="3">
        <v>1.9629599999999999E-4</v>
      </c>
      <c r="W6162" s="6">
        <v>-2.2805800000000001E-5</v>
      </c>
      <c r="X6162" s="6">
        <v>7.1063199999999994E-5</v>
      </c>
    </row>
    <row r="6163" spans="1:24" x14ac:dyDescent="0.2">
      <c r="A6163" s="2" t="s">
        <v>2728</v>
      </c>
      <c r="B6163" s="3">
        <v>6</v>
      </c>
      <c r="C6163" s="3">
        <v>3</v>
      </c>
      <c r="D6163" s="3">
        <v>1</v>
      </c>
      <c r="E6163" s="3">
        <v>41</v>
      </c>
      <c r="F6163" s="3">
        <v>10</v>
      </c>
      <c r="G6163" s="3">
        <v>5</v>
      </c>
      <c r="H6163" s="3">
        <v>5</v>
      </c>
      <c r="I6163" s="3">
        <v>2500</v>
      </c>
      <c r="J6163" s="3">
        <v>0</v>
      </c>
      <c r="K6163" s="3">
        <v>0</v>
      </c>
      <c r="L6163" s="3">
        <f>IF($A6163="NA","NA",VLOOKUP($A6163,'[1]Regression Table'!$A$2:$O$5964,6,FALSE))</f>
        <v>2.83504E-3</v>
      </c>
      <c r="M6163" s="3">
        <f>IF($A6163="NA","NA",VLOOKUP($A6163,'[1]Regression Table'!$A$2:$O$5964,7,FALSE))</f>
        <v>-1.60661E-2</v>
      </c>
      <c r="N6163" s="3">
        <f>IF(A6163="NA","NA",VLOOKUP($A6163,'[1]Regression Table'!$A$2:$O$5964,8,FALSE))</f>
        <v>1.34556E-2</v>
      </c>
      <c r="O6163" s="3">
        <f>IF(A6163="NA","NA",VLOOKUP($A6163,'[1]Regression Table'!$A$2:$O$5964,9,FALSE))</f>
        <v>-4.1062299999999998E-3</v>
      </c>
      <c r="P6163" s="3">
        <f>IF(A6163="NA","NA",VLOOKUP($A6163,'[1]Regression Table'!$A$2:$O$5964,10,FALSE))</f>
        <v>-8.9359000000000001E-3</v>
      </c>
      <c r="Q6163" s="3">
        <f>IF(A6163="NA","NA",VLOOKUP($A6163,'[1]Regression Table'!$A$2:$O$5964,11,FALSE))</f>
        <v>2.4630400000000001E-3</v>
      </c>
      <c r="R6163" s="3">
        <f>IF(A6163="NA","NA",VLOOKUP($A6163,'[1]Regression Table'!$A$2:$O$5964,12,FALSE))</f>
        <v>-1.50146E-3</v>
      </c>
      <c r="S6163" s="3">
        <f>IF(A6163="NA","NA",VLOOKUP($A6163,'[1]Regression Table'!$A$2:$O$5964,13,FALSE))</f>
        <v>-1.6954299999999999E-2</v>
      </c>
      <c r="T6163" s="3">
        <f>IF(A6163="NA","NA",VLOOKUP($A6163,'[1]Regression Table'!$A$2:$O$5964,14,FALSE))</f>
        <v>7.9240000000000005E-3</v>
      </c>
      <c r="U6163" s="3">
        <f>IF(A6163="NA","NA",VLOOKUP($A6163,'[1]Regression Table'!$A$2:$O$5964,15,FALSE))</f>
        <v>-1.1651099999999999E-2</v>
      </c>
      <c r="V6163" s="3">
        <v>2.08562E-4</v>
      </c>
      <c r="W6163" s="6">
        <v>-2.4156100000000001E-5</v>
      </c>
      <c r="X6163" s="6">
        <v>6.9774699999999995E-5</v>
      </c>
    </row>
    <row r="6164" spans="1:24" x14ac:dyDescent="0.2">
      <c r="A6164" s="2" t="s">
        <v>2729</v>
      </c>
      <c r="B6164" s="3">
        <v>6</v>
      </c>
      <c r="C6164" s="3">
        <v>3</v>
      </c>
      <c r="D6164" s="3">
        <v>1</v>
      </c>
      <c r="E6164" s="3">
        <v>24</v>
      </c>
      <c r="F6164" s="3">
        <v>10</v>
      </c>
      <c r="G6164" s="3">
        <v>4</v>
      </c>
      <c r="H6164" s="3">
        <v>5</v>
      </c>
      <c r="I6164" s="3">
        <v>1600</v>
      </c>
      <c r="J6164" s="3">
        <v>1</v>
      </c>
      <c r="K6164" s="3">
        <v>0</v>
      </c>
      <c r="L6164" s="3">
        <f>IF($A6164="NA","NA",VLOOKUP($A6164,'[1]Regression Table'!$A$2:$O$5964,6,FALSE))</f>
        <v>1.7335600000000001E-3</v>
      </c>
      <c r="M6164" s="3">
        <f>IF($A6164="NA","NA",VLOOKUP($A6164,'[1]Regression Table'!$A$2:$O$5964,7,FALSE))</f>
        <v>-1.54865E-2</v>
      </c>
      <c r="N6164" s="3">
        <f>IF(A6164="NA","NA",VLOOKUP($A6164,'[1]Regression Table'!$A$2:$O$5964,8,FALSE))</f>
        <v>4.2024999999999996E-3</v>
      </c>
      <c r="O6164" s="3">
        <f>IF(A6164="NA","NA",VLOOKUP($A6164,'[1]Regression Table'!$A$2:$O$5964,9,FALSE))</f>
        <v>-4.8315600000000004E-3</v>
      </c>
      <c r="P6164" s="3">
        <f>IF(A6164="NA","NA",VLOOKUP($A6164,'[1]Regression Table'!$A$2:$O$5964,10,FALSE))</f>
        <v>-3.4749300000000002E-3</v>
      </c>
      <c r="Q6164" s="3">
        <f>IF(A6164="NA","NA",VLOOKUP($A6164,'[1]Regression Table'!$A$2:$O$5964,11,FALSE))</f>
        <v>4.5599200000000003E-3</v>
      </c>
      <c r="R6164" s="3">
        <f>IF(A6164="NA","NA",VLOOKUP($A6164,'[1]Regression Table'!$A$2:$O$5964,12,FALSE))</f>
        <v>1.1852900000000001E-3</v>
      </c>
      <c r="S6164" s="3">
        <f>IF(A6164="NA","NA",VLOOKUP($A6164,'[1]Regression Table'!$A$2:$O$5964,13,FALSE))</f>
        <v>-3.2472500000000001E-3</v>
      </c>
      <c r="T6164" s="3">
        <f>IF(A6164="NA","NA",VLOOKUP($A6164,'[1]Regression Table'!$A$2:$O$5964,14,FALSE))</f>
        <v>1.8767499999999999E-3</v>
      </c>
      <c r="U6164" s="3">
        <f>IF(A6164="NA","NA",VLOOKUP($A6164,'[1]Regression Table'!$A$2:$O$5964,15,FALSE))</f>
        <v>-4.6183500000000002E-3</v>
      </c>
      <c r="V6164" s="3">
        <v>1.9207999999999999E-4</v>
      </c>
      <c r="W6164" s="6">
        <v>-2.98018E-5</v>
      </c>
      <c r="X6164" s="6">
        <v>6.2642099999999994E-5</v>
      </c>
    </row>
    <row r="6165" spans="1:24" x14ac:dyDescent="0.2">
      <c r="A6165" s="2" t="s">
        <v>2730</v>
      </c>
      <c r="B6165" s="3">
        <v>6</v>
      </c>
      <c r="C6165" s="3">
        <v>3</v>
      </c>
      <c r="D6165" s="3">
        <v>1</v>
      </c>
      <c r="E6165" s="3">
        <v>20</v>
      </c>
      <c r="F6165" s="3">
        <v>10</v>
      </c>
      <c r="G6165" s="3">
        <v>6</v>
      </c>
      <c r="H6165" s="3">
        <v>5</v>
      </c>
      <c r="I6165" s="3">
        <v>2500</v>
      </c>
      <c r="J6165" s="3">
        <v>1</v>
      </c>
      <c r="K6165" s="3">
        <v>0</v>
      </c>
      <c r="L6165" s="3">
        <f>IF($A6165="NA","NA",VLOOKUP($A6165,'[1]Regression Table'!$A$2:$O$5964,6,FALSE))</f>
        <v>2.4714400000000001E-3</v>
      </c>
      <c r="M6165" s="3">
        <f>IF($A6165="NA","NA",VLOOKUP($A6165,'[1]Regression Table'!$A$2:$O$5964,7,FALSE))</f>
        <v>-1.5655200000000001E-2</v>
      </c>
      <c r="N6165" s="3">
        <f>IF(A6165="NA","NA",VLOOKUP($A6165,'[1]Regression Table'!$A$2:$O$5964,8,FALSE))</f>
        <v>1.24873E-2</v>
      </c>
      <c r="O6165" s="3">
        <f>IF(A6165="NA","NA",VLOOKUP($A6165,'[1]Regression Table'!$A$2:$O$5964,9,FALSE))</f>
        <v>-1.53784E-3</v>
      </c>
      <c r="P6165" s="3">
        <f>IF(A6165="NA","NA",VLOOKUP($A6165,'[1]Regression Table'!$A$2:$O$5964,10,FALSE))</f>
        <v>-8.0043900000000001E-3</v>
      </c>
      <c r="Q6165" s="3">
        <f>IF(A6165="NA","NA",VLOOKUP($A6165,'[1]Regression Table'!$A$2:$O$5964,11,FALSE))</f>
        <v>2.9400300000000002E-3</v>
      </c>
      <c r="R6165" s="3">
        <f>IF(A6165="NA","NA",VLOOKUP($A6165,'[1]Regression Table'!$A$2:$O$5964,12,FALSE))</f>
        <v>-4.78445E-3</v>
      </c>
      <c r="S6165" s="3">
        <f>IF(A6165="NA","NA",VLOOKUP($A6165,'[1]Regression Table'!$A$2:$O$5964,13,FALSE))</f>
        <v>-1.4556599999999999E-2</v>
      </c>
      <c r="T6165" s="3">
        <f>IF(A6165="NA","NA",VLOOKUP($A6165,'[1]Regression Table'!$A$2:$O$5964,14,FALSE))</f>
        <v>2.5463700000000001E-3</v>
      </c>
      <c r="U6165" s="3">
        <f>IF(A6165="NA","NA",VLOOKUP($A6165,'[1]Regression Table'!$A$2:$O$5964,15,FALSE))</f>
        <v>-2.1112700000000002E-2</v>
      </c>
      <c r="V6165" s="3">
        <v>1.9926899999999999E-4</v>
      </c>
      <c r="W6165" s="6">
        <v>-2.1804600000000001E-5</v>
      </c>
      <c r="X6165" s="6">
        <v>6.9362400000000005E-5</v>
      </c>
    </row>
    <row r="6166" spans="1:24" x14ac:dyDescent="0.2">
      <c r="A6166" s="2" t="s">
        <v>2731</v>
      </c>
      <c r="B6166" s="3">
        <v>6</v>
      </c>
      <c r="C6166" s="3">
        <v>1</v>
      </c>
      <c r="D6166" s="3">
        <v>2</v>
      </c>
      <c r="E6166" s="3">
        <v>28</v>
      </c>
      <c r="F6166" s="3">
        <v>10</v>
      </c>
      <c r="G6166" s="3">
        <v>4</v>
      </c>
      <c r="H6166" s="3">
        <v>3</v>
      </c>
      <c r="I6166" s="3">
        <v>0</v>
      </c>
      <c r="J6166" s="3">
        <v>1</v>
      </c>
      <c r="K6166" s="3">
        <v>1</v>
      </c>
      <c r="L6166" s="3">
        <f>IF($A6166="NA","NA",VLOOKUP($A6166,'[1]Regression Table'!$A$2:$O$5964,6,FALSE))</f>
        <v>1.6769199999999999E-3</v>
      </c>
      <c r="M6166" s="3">
        <f>IF($A6166="NA","NA",VLOOKUP($A6166,'[1]Regression Table'!$A$2:$O$5964,7,FALSE))</f>
        <v>-1.6319400000000001E-2</v>
      </c>
      <c r="N6166" s="3">
        <f>IF(A6166="NA","NA",VLOOKUP($A6166,'[1]Regression Table'!$A$2:$O$5964,8,FALSE))</f>
        <v>-5.4424900000000001E-4</v>
      </c>
      <c r="O6166" s="3">
        <f>IF(A6166="NA","NA",VLOOKUP($A6166,'[1]Regression Table'!$A$2:$O$5964,9,FALSE))</f>
        <v>-7.6019499999999997E-4</v>
      </c>
      <c r="P6166" s="3">
        <f>IF(A6166="NA","NA",VLOOKUP($A6166,'[1]Regression Table'!$A$2:$O$5964,10,FALSE))</f>
        <v>9.2600700000000005E-3</v>
      </c>
      <c r="Q6166" s="3">
        <f>IF(A6166="NA","NA",VLOOKUP($A6166,'[1]Regression Table'!$A$2:$O$5964,11,FALSE))</f>
        <v>-7.8450299999999998E-4</v>
      </c>
      <c r="R6166" s="3">
        <f>IF(A6166="NA","NA",VLOOKUP($A6166,'[1]Regression Table'!$A$2:$O$5964,12,FALSE))</f>
        <v>1.3779599999999999E-3</v>
      </c>
      <c r="S6166" s="3">
        <f>IF(A6166="NA","NA",VLOOKUP($A6166,'[1]Regression Table'!$A$2:$O$5964,13,FALSE))</f>
        <v>4.3339800000000003E-3</v>
      </c>
      <c r="T6166" s="3">
        <f>IF(A6166="NA","NA",VLOOKUP($A6166,'[1]Regression Table'!$A$2:$O$5964,14,FALSE))</f>
        <v>8.4259899999999997E-4</v>
      </c>
      <c r="U6166" s="3">
        <f>IF(A6166="NA","NA",VLOOKUP($A6166,'[1]Regression Table'!$A$2:$O$5964,15,FALSE))</f>
        <v>3.34849E-3</v>
      </c>
      <c r="V6166" s="3">
        <v>1.9944400000000001E-4</v>
      </c>
      <c r="W6166" s="6">
        <v>-2.8547500000000001E-5</v>
      </c>
      <c r="X6166" s="6">
        <v>7.0918800000000003E-5</v>
      </c>
    </row>
    <row r="6167" spans="1:24" x14ac:dyDescent="0.2">
      <c r="A6167" s="2" t="s">
        <v>2732</v>
      </c>
      <c r="B6167" s="3">
        <v>6</v>
      </c>
      <c r="C6167" s="3">
        <v>3</v>
      </c>
      <c r="D6167" s="3">
        <v>1</v>
      </c>
      <c r="E6167" s="3">
        <v>36</v>
      </c>
      <c r="F6167" s="3">
        <v>10</v>
      </c>
      <c r="G6167" s="3">
        <v>2</v>
      </c>
      <c r="H6167" s="3">
        <v>5</v>
      </c>
      <c r="I6167" s="3">
        <v>2500</v>
      </c>
      <c r="J6167" s="3">
        <v>0</v>
      </c>
      <c r="K6167" s="3">
        <v>0</v>
      </c>
      <c r="L6167" s="3">
        <f>IF($A6167="NA","NA",VLOOKUP($A6167,'[1]Regression Table'!$A$2:$O$5964,6,FALSE))</f>
        <v>2.5509899999999999E-3</v>
      </c>
      <c r="M6167" s="3">
        <f>IF($A6167="NA","NA",VLOOKUP($A6167,'[1]Regression Table'!$A$2:$O$5964,7,FALSE))</f>
        <v>-1.5179099999999999E-2</v>
      </c>
      <c r="N6167" s="3">
        <f>IF(A6167="NA","NA",VLOOKUP($A6167,'[1]Regression Table'!$A$2:$O$5964,8,FALSE))</f>
        <v>5.2374600000000002E-3</v>
      </c>
      <c r="O6167" s="3">
        <f>IF(A6167="NA","NA",VLOOKUP($A6167,'[1]Regression Table'!$A$2:$O$5964,9,FALSE))</f>
        <v>-4.4238300000000001E-3</v>
      </c>
      <c r="P6167" s="3">
        <f>IF(A6167="NA","NA",VLOOKUP($A6167,'[1]Regression Table'!$A$2:$O$5964,10,FALSE))</f>
        <v>-6.08867E-3</v>
      </c>
      <c r="Q6167" s="3">
        <f>IF(A6167="NA","NA",VLOOKUP($A6167,'[1]Regression Table'!$A$2:$O$5964,11,FALSE))</f>
        <v>-2.2629299999999998E-3</v>
      </c>
      <c r="R6167" s="3">
        <f>IF(A6167="NA","NA",VLOOKUP($A6167,'[1]Regression Table'!$A$2:$O$5964,12,FALSE))</f>
        <v>6.4389099999999995E-4</v>
      </c>
      <c r="S6167" s="3">
        <f>IF(A6167="NA","NA",VLOOKUP($A6167,'[1]Regression Table'!$A$2:$O$5964,13,FALSE))</f>
        <v>-7.6429799999999997E-3</v>
      </c>
      <c r="T6167" s="3">
        <f>IF(A6167="NA","NA",VLOOKUP($A6167,'[1]Regression Table'!$A$2:$O$5964,14,FALSE))</f>
        <v>1.8035099999999999E-3</v>
      </c>
      <c r="U6167" s="3">
        <f>IF(A6167="NA","NA",VLOOKUP($A6167,'[1]Regression Table'!$A$2:$O$5964,15,FALSE))</f>
        <v>-8.7613399999999994E-3</v>
      </c>
      <c r="V6167" s="3">
        <v>1.92182E-4</v>
      </c>
      <c r="W6167" s="6">
        <v>-3.6426600000000001E-5</v>
      </c>
      <c r="X6167" s="6">
        <v>6.4061999999999998E-5</v>
      </c>
    </row>
    <row r="6168" spans="1:24" x14ac:dyDescent="0.2">
      <c r="A6168" s="2" t="s">
        <v>2733</v>
      </c>
      <c r="B6168" s="3">
        <v>6</v>
      </c>
      <c r="C6168" s="3">
        <v>3</v>
      </c>
      <c r="D6168" s="3">
        <v>1</v>
      </c>
      <c r="E6168" s="3">
        <v>48</v>
      </c>
      <c r="F6168" s="3">
        <v>10</v>
      </c>
      <c r="G6168" s="3">
        <v>2</v>
      </c>
      <c r="H6168" s="3">
        <v>5</v>
      </c>
      <c r="I6168" s="3">
        <v>1300</v>
      </c>
      <c r="J6168" s="3">
        <v>0</v>
      </c>
      <c r="K6168" s="3">
        <v>0</v>
      </c>
      <c r="L6168" s="3">
        <f>IF($A6168="NA","NA",VLOOKUP($A6168,'[1]Regression Table'!$A$2:$O$5964,6,FALSE))</f>
        <v>2.5770799999999998E-3</v>
      </c>
      <c r="M6168" s="3">
        <f>IF($A6168="NA","NA",VLOOKUP($A6168,'[1]Regression Table'!$A$2:$O$5964,7,FALSE))</f>
        <v>-1.47443E-2</v>
      </c>
      <c r="N6168" s="3">
        <f>IF(A6168="NA","NA",VLOOKUP($A6168,'[1]Regression Table'!$A$2:$O$5964,8,FALSE))</f>
        <v>4.4786299999999999E-3</v>
      </c>
      <c r="O6168" s="3">
        <f>IF(A6168="NA","NA",VLOOKUP($A6168,'[1]Regression Table'!$A$2:$O$5964,9,FALSE))</f>
        <v>1.04579E-3</v>
      </c>
      <c r="P6168" s="3">
        <f>IF(A6168="NA","NA",VLOOKUP($A6168,'[1]Regression Table'!$A$2:$O$5964,10,FALSE))</f>
        <v>-8.6493899999999995E-5</v>
      </c>
      <c r="Q6168" s="3">
        <f>IF(A6168="NA","NA",VLOOKUP($A6168,'[1]Regression Table'!$A$2:$O$5964,11,FALSE))</f>
        <v>3.0630599999999998E-3</v>
      </c>
      <c r="R6168" s="3">
        <f>IF(A6168="NA","NA",VLOOKUP($A6168,'[1]Regression Table'!$A$2:$O$5964,12,FALSE))</f>
        <v>4.9381800000000003E-3</v>
      </c>
      <c r="S6168" s="3">
        <f>IF(A6168="NA","NA",VLOOKUP($A6168,'[1]Regression Table'!$A$2:$O$5964,13,FALSE))</f>
        <v>4.5880599999999997E-3</v>
      </c>
      <c r="T6168" s="3">
        <f>IF(A6168="NA","NA",VLOOKUP($A6168,'[1]Regression Table'!$A$2:$O$5964,14,FALSE))</f>
        <v>3.6661300000000001E-3</v>
      </c>
      <c r="U6168" s="3">
        <f>IF(A6168="NA","NA",VLOOKUP($A6168,'[1]Regression Table'!$A$2:$O$5964,15,FALSE))</f>
        <v>1.57679E-3</v>
      </c>
      <c r="V6168" s="3">
        <v>2.0507899999999999E-4</v>
      </c>
      <c r="W6168" s="6">
        <v>-1.6126000000000001E-5</v>
      </c>
      <c r="X6168" s="6">
        <v>6.4026600000000001E-5</v>
      </c>
    </row>
    <row r="6169" spans="1:24" x14ac:dyDescent="0.2">
      <c r="A6169" s="2" t="s">
        <v>2734</v>
      </c>
      <c r="B6169" s="3">
        <v>6</v>
      </c>
      <c r="C6169" s="3">
        <v>3</v>
      </c>
      <c r="D6169" s="3">
        <v>2</v>
      </c>
      <c r="E6169" s="3">
        <v>30</v>
      </c>
      <c r="F6169" s="3">
        <v>10</v>
      </c>
      <c r="G6169" s="3">
        <v>5</v>
      </c>
      <c r="H6169" s="3">
        <v>5</v>
      </c>
      <c r="I6169" s="3">
        <v>2500</v>
      </c>
      <c r="J6169" s="3">
        <v>1</v>
      </c>
      <c r="K6169" s="3">
        <v>0</v>
      </c>
      <c r="L6169" s="3">
        <f>IF($A6169="NA","NA",VLOOKUP($A6169,'[1]Regression Table'!$A$2:$O$5964,6,FALSE))</f>
        <v>1.5022799999999999E-3</v>
      </c>
      <c r="M6169" s="3">
        <f>IF($A6169="NA","NA",VLOOKUP($A6169,'[1]Regression Table'!$A$2:$O$5964,7,FALSE))</f>
        <v>-1.1049099999999999E-2</v>
      </c>
      <c r="N6169" s="3">
        <f>IF(A6169="NA","NA",VLOOKUP($A6169,'[1]Regression Table'!$A$2:$O$5964,8,FALSE))</f>
        <v>1.17073E-3</v>
      </c>
      <c r="O6169" s="3">
        <f>IF(A6169="NA","NA",VLOOKUP($A6169,'[1]Regression Table'!$A$2:$O$5964,9,FALSE))</f>
        <v>-3.6651700000000001E-3</v>
      </c>
      <c r="P6169" s="3">
        <f>IF(A6169="NA","NA",VLOOKUP($A6169,'[1]Regression Table'!$A$2:$O$5964,10,FALSE))</f>
        <v>3.6236900000000002E-3</v>
      </c>
      <c r="Q6169" s="3">
        <f>IF(A6169="NA","NA",VLOOKUP($A6169,'[1]Regression Table'!$A$2:$O$5964,11,FALSE))</f>
        <v>1.4254E-4</v>
      </c>
      <c r="R6169" s="3">
        <f>IF(A6169="NA","NA",VLOOKUP($A6169,'[1]Regression Table'!$A$2:$O$5964,12,FALSE))</f>
        <v>2.1852400000000002E-3</v>
      </c>
      <c r="S6169" s="3">
        <f>IF(A6169="NA","NA",VLOOKUP($A6169,'[1]Regression Table'!$A$2:$O$5964,13,FALSE))</f>
        <v>6.7298200000000001E-3</v>
      </c>
      <c r="T6169" s="3">
        <f>IF(A6169="NA","NA",VLOOKUP($A6169,'[1]Regression Table'!$A$2:$O$5964,14,FALSE))</f>
        <v>-6.0152000000000003E-4</v>
      </c>
      <c r="U6169" s="3">
        <f>IF(A6169="NA","NA",VLOOKUP($A6169,'[1]Regression Table'!$A$2:$O$5964,15,FALSE))</f>
        <v>6.4099400000000003E-3</v>
      </c>
      <c r="V6169" s="3">
        <v>2.0448499999999999E-4</v>
      </c>
      <c r="W6169" s="6">
        <v>-1.7428800000000002E-5</v>
      </c>
      <c r="X6169" s="6">
        <v>7.0665499999999996E-5</v>
      </c>
    </row>
    <row r="6170" spans="1:24" x14ac:dyDescent="0.2">
      <c r="A6170" s="2" t="s">
        <v>2735</v>
      </c>
      <c r="B6170" s="3">
        <v>6</v>
      </c>
      <c r="C6170" s="3">
        <v>3</v>
      </c>
      <c r="D6170" s="3">
        <v>2</v>
      </c>
      <c r="E6170" s="3">
        <v>24</v>
      </c>
      <c r="F6170" s="3">
        <v>10</v>
      </c>
      <c r="G6170" s="3">
        <v>5</v>
      </c>
      <c r="H6170" s="3">
        <v>5</v>
      </c>
      <c r="I6170" s="3">
        <v>2800</v>
      </c>
      <c r="J6170" s="3">
        <v>0</v>
      </c>
      <c r="K6170" s="3">
        <v>0</v>
      </c>
      <c r="L6170" s="3">
        <f>IF($A6170="NA","NA",VLOOKUP($A6170,'[1]Regression Table'!$A$2:$O$5964,6,FALSE))</f>
        <v>4.5748899999999999E-3</v>
      </c>
      <c r="M6170" s="3">
        <f>IF($A6170="NA","NA",VLOOKUP($A6170,'[1]Regression Table'!$A$2:$O$5964,7,FALSE))</f>
        <v>-2.23288E-3</v>
      </c>
      <c r="N6170" s="3">
        <f>IF(A6170="NA","NA",VLOOKUP($A6170,'[1]Regression Table'!$A$2:$O$5964,8,FALSE))</f>
        <v>2.6622500000000001E-3</v>
      </c>
      <c r="O6170" s="3">
        <f>IF(A6170="NA","NA",VLOOKUP($A6170,'[1]Regression Table'!$A$2:$O$5964,9,FALSE))</f>
        <v>-7.9648600000000007E-3</v>
      </c>
      <c r="P6170" s="3">
        <f>IF(A6170="NA","NA",VLOOKUP($A6170,'[1]Regression Table'!$A$2:$O$5964,10,FALSE))</f>
        <v>-2.4822799999999999E-3</v>
      </c>
      <c r="Q6170" s="3">
        <f>IF(A6170="NA","NA",VLOOKUP($A6170,'[1]Regression Table'!$A$2:$O$5964,11,FALSE))</f>
        <v>-4.0731799999999999E-4</v>
      </c>
      <c r="R6170" s="3">
        <f>IF(A6170="NA","NA",VLOOKUP($A6170,'[1]Regression Table'!$A$2:$O$5964,12,FALSE))</f>
        <v>5.4138099999999998E-3</v>
      </c>
      <c r="S6170" s="3">
        <f>IF(A6170="NA","NA",VLOOKUP($A6170,'[1]Regression Table'!$A$2:$O$5964,13,FALSE))</f>
        <v>1.43973E-2</v>
      </c>
      <c r="T6170" s="3">
        <f>IF(A6170="NA","NA",VLOOKUP($A6170,'[1]Regression Table'!$A$2:$O$5964,14,FALSE))</f>
        <v>-2.3111999999999998E-3</v>
      </c>
      <c r="U6170" s="3">
        <f>IF(A6170="NA","NA",VLOOKUP($A6170,'[1]Regression Table'!$A$2:$O$5964,15,FALSE))</f>
        <v>1.61671E-2</v>
      </c>
      <c r="V6170" s="3">
        <v>2.0641299999999999E-4</v>
      </c>
      <c r="W6170" s="6">
        <v>-2.65168E-5</v>
      </c>
      <c r="X6170" s="6">
        <v>6.9062100000000004E-5</v>
      </c>
    </row>
    <row r="6171" spans="1:24" x14ac:dyDescent="0.2">
      <c r="A6171" s="2" t="s">
        <v>2736</v>
      </c>
      <c r="B6171" s="3">
        <v>6</v>
      </c>
      <c r="C6171" s="3">
        <v>3</v>
      </c>
      <c r="D6171" s="3">
        <v>1</v>
      </c>
      <c r="E6171" s="3">
        <v>31</v>
      </c>
      <c r="F6171" s="3">
        <v>10</v>
      </c>
      <c r="G6171" s="3">
        <v>5</v>
      </c>
      <c r="H6171" s="3">
        <v>5</v>
      </c>
      <c r="I6171" s="3">
        <v>2500</v>
      </c>
      <c r="J6171" s="3">
        <v>1</v>
      </c>
      <c r="K6171" s="3">
        <v>0</v>
      </c>
      <c r="L6171" s="3">
        <f>IF($A6171="NA","NA",VLOOKUP($A6171,'[1]Regression Table'!$A$2:$O$5964,6,FALSE))</f>
        <v>3.5478599999999999E-3</v>
      </c>
      <c r="M6171" s="3">
        <f>IF($A6171="NA","NA",VLOOKUP($A6171,'[1]Regression Table'!$A$2:$O$5964,7,FALSE))</f>
        <v>-1.4113499999999999E-2</v>
      </c>
      <c r="N6171" s="3">
        <f>IF(A6171="NA","NA",VLOOKUP($A6171,'[1]Regression Table'!$A$2:$O$5964,8,FALSE))</f>
        <v>1.19404E-2</v>
      </c>
      <c r="O6171" s="3">
        <f>IF(A6171="NA","NA",VLOOKUP($A6171,'[1]Regression Table'!$A$2:$O$5964,9,FALSE))</f>
        <v>-1.05796E-2</v>
      </c>
      <c r="P6171" s="3">
        <f>IF(A6171="NA","NA",VLOOKUP($A6171,'[1]Regression Table'!$A$2:$O$5964,10,FALSE))</f>
        <v>-6.8088000000000003E-3</v>
      </c>
      <c r="Q6171" s="3">
        <f>IF(A6171="NA","NA",VLOOKUP($A6171,'[1]Regression Table'!$A$2:$O$5964,11,FALSE))</f>
        <v>-2.0719900000000001E-3</v>
      </c>
      <c r="R6171" s="3">
        <f>IF(A6171="NA","NA",VLOOKUP($A6171,'[1]Regression Table'!$A$2:$O$5964,12,FALSE))</f>
        <v>-1.7504E-3</v>
      </c>
      <c r="S6171" s="3">
        <f>IF(A6171="NA","NA",VLOOKUP($A6171,'[1]Regression Table'!$A$2:$O$5964,13,FALSE))</f>
        <v>3.5133899999999999E-3</v>
      </c>
      <c r="T6171" s="3">
        <f>IF(A6171="NA","NA",VLOOKUP($A6171,'[1]Regression Table'!$A$2:$O$5964,14,FALSE))</f>
        <v>1.9989999999999999E-3</v>
      </c>
      <c r="U6171" s="3">
        <f>IF(A6171="NA","NA",VLOOKUP($A6171,'[1]Regression Table'!$A$2:$O$5964,15,FALSE))</f>
        <v>-1.84154E-3</v>
      </c>
      <c r="V6171" s="3">
        <v>2.0130699999999999E-4</v>
      </c>
      <c r="W6171" s="6">
        <v>-2.1453800000000001E-5</v>
      </c>
      <c r="X6171" s="6">
        <v>7.2134700000000006E-5</v>
      </c>
    </row>
    <row r="6172" spans="1:24" x14ac:dyDescent="0.2">
      <c r="A6172" s="2" t="s">
        <v>2737</v>
      </c>
      <c r="B6172" s="3">
        <v>6</v>
      </c>
      <c r="C6172" s="3">
        <v>3</v>
      </c>
      <c r="D6172" s="3">
        <v>1</v>
      </c>
      <c r="E6172" s="3">
        <v>31</v>
      </c>
      <c r="F6172" s="3">
        <v>10</v>
      </c>
      <c r="G6172" s="3">
        <v>4</v>
      </c>
      <c r="H6172" s="3">
        <v>5</v>
      </c>
      <c r="I6172" s="3">
        <v>1500</v>
      </c>
      <c r="J6172" s="3">
        <v>1</v>
      </c>
      <c r="K6172" s="3">
        <v>0</v>
      </c>
      <c r="L6172" s="3">
        <f>IF($A6172="NA","NA",VLOOKUP($A6172,'[1]Regression Table'!$A$2:$O$5964,6,FALSE))</f>
        <v>-1.8081200000000001E-3</v>
      </c>
      <c r="M6172" s="3">
        <f>IF($A6172="NA","NA",VLOOKUP($A6172,'[1]Regression Table'!$A$2:$O$5964,7,FALSE))</f>
        <v>-1.4418800000000001E-2</v>
      </c>
      <c r="N6172" s="3">
        <f>IF(A6172="NA","NA",VLOOKUP($A6172,'[1]Regression Table'!$A$2:$O$5964,8,FALSE))</f>
        <v>7.3363500000000002E-3</v>
      </c>
      <c r="O6172" s="3">
        <f>IF(A6172="NA","NA",VLOOKUP($A6172,'[1]Regression Table'!$A$2:$O$5964,9,FALSE))</f>
        <v>-1.2840800000000001E-5</v>
      </c>
      <c r="P6172" s="3">
        <f>IF(A6172="NA","NA",VLOOKUP($A6172,'[1]Regression Table'!$A$2:$O$5964,10,FALSE))</f>
        <v>-1.4570399999999999E-3</v>
      </c>
      <c r="Q6172" s="3">
        <f>IF(A6172="NA","NA",VLOOKUP($A6172,'[1]Regression Table'!$A$2:$O$5964,11,FALSE))</f>
        <v>-9.3483699999999999E-4</v>
      </c>
      <c r="R6172" s="3">
        <f>IF(A6172="NA","NA",VLOOKUP($A6172,'[1]Regression Table'!$A$2:$O$5964,12,FALSE))</f>
        <v>1.6031800000000001E-3</v>
      </c>
      <c r="S6172" s="3">
        <f>IF(A6172="NA","NA",VLOOKUP($A6172,'[1]Regression Table'!$A$2:$O$5964,13,FALSE))</f>
        <v>1.5525199999999999E-3</v>
      </c>
      <c r="T6172" s="3">
        <f>IF(A6172="NA","NA",VLOOKUP($A6172,'[1]Regression Table'!$A$2:$O$5964,14,FALSE))</f>
        <v>-2.9500799999999999E-3</v>
      </c>
      <c r="U6172" s="3">
        <f>IF(A6172="NA","NA",VLOOKUP($A6172,'[1]Regression Table'!$A$2:$O$5964,15,FALSE))</f>
        <v>-1.8093199999999999E-3</v>
      </c>
      <c r="V6172" s="3">
        <v>2.05281E-4</v>
      </c>
      <c r="W6172" s="6">
        <v>-2.24963E-5</v>
      </c>
      <c r="X6172" s="6">
        <v>7.35785E-5</v>
      </c>
    </row>
    <row r="6173" spans="1:24" x14ac:dyDescent="0.2">
      <c r="A6173" s="2" t="s">
        <v>2738</v>
      </c>
      <c r="B6173" s="3">
        <v>6</v>
      </c>
      <c r="C6173" s="3">
        <v>3</v>
      </c>
      <c r="D6173" s="3">
        <v>2</v>
      </c>
      <c r="E6173" s="3">
        <v>45</v>
      </c>
      <c r="F6173" s="3">
        <v>10</v>
      </c>
      <c r="G6173" s="3">
        <v>5</v>
      </c>
      <c r="H6173" s="3">
        <v>5</v>
      </c>
      <c r="I6173" s="3">
        <v>3500</v>
      </c>
      <c r="J6173" s="3">
        <v>1</v>
      </c>
      <c r="K6173" s="3">
        <v>0</v>
      </c>
      <c r="L6173" s="3">
        <f>IF($A6173="NA","NA",VLOOKUP($A6173,'[1]Regression Table'!$A$2:$O$5964,6,FALSE))</f>
        <v>2.9464299999999999E-3</v>
      </c>
      <c r="M6173" s="3">
        <f>IF($A6173="NA","NA",VLOOKUP($A6173,'[1]Regression Table'!$A$2:$O$5964,7,FALSE))</f>
        <v>-1.3146400000000001E-2</v>
      </c>
      <c r="N6173" s="3">
        <f>IF(A6173="NA","NA",VLOOKUP($A6173,'[1]Regression Table'!$A$2:$O$5964,8,FALSE))</f>
        <v>7.0230400000000004E-3</v>
      </c>
      <c r="O6173" s="3">
        <f>IF(A6173="NA","NA",VLOOKUP($A6173,'[1]Regression Table'!$A$2:$O$5964,9,FALSE))</f>
        <v>1.68947E-3</v>
      </c>
      <c r="P6173" s="3">
        <f>IF(A6173="NA","NA",VLOOKUP($A6173,'[1]Regression Table'!$A$2:$O$5964,10,FALSE))</f>
        <v>2.0466999999999998E-3</v>
      </c>
      <c r="Q6173" s="3">
        <f>IF(A6173="NA","NA",VLOOKUP($A6173,'[1]Regression Table'!$A$2:$O$5964,11,FALSE))</f>
        <v>-1.3216300000000001E-3</v>
      </c>
      <c r="R6173" s="3">
        <f>IF(A6173="NA","NA",VLOOKUP($A6173,'[1]Regression Table'!$A$2:$O$5964,12,FALSE))</f>
        <v>-2.3127E-3</v>
      </c>
      <c r="S6173" s="3">
        <f>IF(A6173="NA","NA",VLOOKUP($A6173,'[1]Regression Table'!$A$2:$O$5964,13,FALSE))</f>
        <v>3.6721200000000001E-3</v>
      </c>
      <c r="T6173" s="3">
        <f>IF(A6173="NA","NA",VLOOKUP($A6173,'[1]Regression Table'!$A$2:$O$5964,14,FALSE))</f>
        <v>-1.02473E-3</v>
      </c>
      <c r="U6173" s="3">
        <f>IF(A6173="NA","NA",VLOOKUP($A6173,'[1]Regression Table'!$A$2:$O$5964,15,FALSE))</f>
        <v>2.7563000000000002E-3</v>
      </c>
      <c r="V6173" s="3">
        <v>1.9970099999999999E-4</v>
      </c>
      <c r="W6173" s="6">
        <v>-3.09035E-5</v>
      </c>
      <c r="X6173" s="6">
        <v>7.2729600000000002E-5</v>
      </c>
    </row>
    <row r="6174" spans="1:24" x14ac:dyDescent="0.2">
      <c r="A6174" s="2" t="s">
        <v>2739</v>
      </c>
      <c r="B6174" s="3">
        <v>6</v>
      </c>
      <c r="C6174" s="3">
        <v>3</v>
      </c>
      <c r="D6174" s="3">
        <v>2</v>
      </c>
      <c r="E6174" s="3">
        <v>35</v>
      </c>
      <c r="F6174" s="3">
        <v>10</v>
      </c>
      <c r="G6174" s="3">
        <v>3</v>
      </c>
      <c r="H6174" s="3">
        <v>5</v>
      </c>
      <c r="I6174" s="3">
        <v>3500</v>
      </c>
      <c r="J6174" s="3">
        <v>1</v>
      </c>
      <c r="K6174" s="3">
        <v>0</v>
      </c>
      <c r="L6174" s="3">
        <f>IF($A6174="NA","NA",VLOOKUP($A6174,'[1]Regression Table'!$A$2:$O$5964,6,FALSE))</f>
        <v>2.4088299999999998E-3</v>
      </c>
      <c r="M6174" s="3">
        <f>IF($A6174="NA","NA",VLOOKUP($A6174,'[1]Regression Table'!$A$2:$O$5964,7,FALSE))</f>
        <v>-1.30399E-2</v>
      </c>
      <c r="N6174" s="3">
        <f>IF(A6174="NA","NA",VLOOKUP($A6174,'[1]Regression Table'!$A$2:$O$5964,8,FALSE))</f>
        <v>6.62614E-3</v>
      </c>
      <c r="O6174" s="3">
        <f>IF(A6174="NA","NA",VLOOKUP($A6174,'[1]Regression Table'!$A$2:$O$5964,9,FALSE))</f>
        <v>5.02265E-3</v>
      </c>
      <c r="P6174" s="3">
        <f>IF(A6174="NA","NA",VLOOKUP($A6174,'[1]Regression Table'!$A$2:$O$5964,10,FALSE))</f>
        <v>-2.1463300000000001E-3</v>
      </c>
      <c r="Q6174" s="3">
        <f>IF(A6174="NA","NA",VLOOKUP($A6174,'[1]Regression Table'!$A$2:$O$5964,11,FALSE))</f>
        <v>1.7315099999999999E-3</v>
      </c>
      <c r="R6174" s="3">
        <f>IF(A6174="NA","NA",VLOOKUP($A6174,'[1]Regression Table'!$A$2:$O$5964,12,FALSE))</f>
        <v>2.3970200000000001E-3</v>
      </c>
      <c r="S6174" s="3">
        <f>IF(A6174="NA","NA",VLOOKUP($A6174,'[1]Regression Table'!$A$2:$O$5964,13,FALSE))</f>
        <v>4.4346500000000001E-3</v>
      </c>
      <c r="T6174" s="3">
        <f>IF(A6174="NA","NA",VLOOKUP($A6174,'[1]Regression Table'!$A$2:$O$5964,14,FALSE))</f>
        <v>-2.7988000000000002E-3</v>
      </c>
      <c r="U6174" s="3">
        <f>IF(A6174="NA","NA",VLOOKUP($A6174,'[1]Regression Table'!$A$2:$O$5964,15,FALSE))</f>
        <v>8.2889299999999999E-3</v>
      </c>
      <c r="V6174" s="3">
        <v>2.00686E-4</v>
      </c>
      <c r="W6174" s="6">
        <v>-1.9029E-5</v>
      </c>
      <c r="X6174" s="6">
        <v>6.9195299999999998E-5</v>
      </c>
    </row>
    <row r="6175" spans="1:24" x14ac:dyDescent="0.2">
      <c r="A6175" s="2" t="s">
        <v>2740</v>
      </c>
      <c r="B6175" s="3">
        <v>6</v>
      </c>
      <c r="C6175" s="3">
        <v>3</v>
      </c>
      <c r="D6175" s="3">
        <v>2</v>
      </c>
      <c r="E6175" s="3">
        <v>32</v>
      </c>
      <c r="F6175" s="3">
        <v>10</v>
      </c>
      <c r="G6175" s="3">
        <v>6</v>
      </c>
      <c r="H6175" s="3">
        <v>5</v>
      </c>
      <c r="I6175" s="3">
        <v>4000</v>
      </c>
      <c r="J6175" s="3">
        <v>1</v>
      </c>
      <c r="K6175" s="3">
        <v>0</v>
      </c>
      <c r="L6175" s="3">
        <f>IF($A6175="NA","NA",VLOOKUP($A6175,'[1]Regression Table'!$A$2:$O$5964,6,FALSE))</f>
        <v>3.9915000000000003E-3</v>
      </c>
      <c r="M6175" s="3">
        <f>IF($A6175="NA","NA",VLOOKUP($A6175,'[1]Regression Table'!$A$2:$O$5964,7,FALSE))</f>
        <v>-9.8792600000000008E-3</v>
      </c>
      <c r="N6175" s="3">
        <f>IF(A6175="NA","NA",VLOOKUP($A6175,'[1]Regression Table'!$A$2:$O$5964,8,FALSE))</f>
        <v>7.2065599999999999E-3</v>
      </c>
      <c r="O6175" s="3">
        <f>IF(A6175="NA","NA",VLOOKUP($A6175,'[1]Regression Table'!$A$2:$O$5964,9,FALSE))</f>
        <v>-4.9093699999999997E-3</v>
      </c>
      <c r="P6175" s="3">
        <f>IF(A6175="NA","NA",VLOOKUP($A6175,'[1]Regression Table'!$A$2:$O$5964,10,FALSE))</f>
        <v>-3.8765900000000001E-3</v>
      </c>
      <c r="Q6175" s="3">
        <f>IF(A6175="NA","NA",VLOOKUP($A6175,'[1]Regression Table'!$A$2:$O$5964,11,FALSE))</f>
        <v>-3.9053600000000001E-3</v>
      </c>
      <c r="R6175" s="3">
        <f>IF(A6175="NA","NA",VLOOKUP($A6175,'[1]Regression Table'!$A$2:$O$5964,12,FALSE))</f>
        <v>-2.5399100000000001E-4</v>
      </c>
      <c r="S6175" s="3">
        <f>IF(A6175="NA","NA",VLOOKUP($A6175,'[1]Regression Table'!$A$2:$O$5964,13,FALSE))</f>
        <v>1.6466899999999999E-3</v>
      </c>
      <c r="T6175" s="3">
        <f>IF(A6175="NA","NA",VLOOKUP($A6175,'[1]Regression Table'!$A$2:$O$5964,14,FALSE))</f>
        <v>-5.3026999999999996E-3</v>
      </c>
      <c r="U6175" s="3">
        <f>IF(A6175="NA","NA",VLOOKUP($A6175,'[1]Regression Table'!$A$2:$O$5964,15,FALSE))</f>
        <v>2.6872900000000002E-3</v>
      </c>
      <c r="V6175" s="3">
        <v>2.0462400000000001E-4</v>
      </c>
      <c r="W6175" s="6">
        <v>-2.1079600000000001E-5</v>
      </c>
      <c r="X6175" s="6">
        <v>6.8324799999999993E-5</v>
      </c>
    </row>
    <row r="6176" spans="1:24" x14ac:dyDescent="0.2">
      <c r="A6176" s="2" t="s">
        <v>2741</v>
      </c>
      <c r="B6176" s="3">
        <v>6</v>
      </c>
      <c r="C6176" s="3">
        <v>3</v>
      </c>
      <c r="D6176" s="3">
        <v>1</v>
      </c>
      <c r="E6176" s="3">
        <v>40</v>
      </c>
      <c r="F6176" s="3">
        <v>10</v>
      </c>
      <c r="G6176" s="3">
        <v>5</v>
      </c>
      <c r="H6176" s="3">
        <v>5</v>
      </c>
      <c r="I6176" s="3">
        <v>3500</v>
      </c>
      <c r="J6176" s="3">
        <v>1</v>
      </c>
      <c r="K6176" s="3">
        <v>0</v>
      </c>
      <c r="L6176" s="3">
        <f>IF($A6176="NA","NA",VLOOKUP($A6176,'[1]Regression Table'!$A$2:$O$5964,6,FALSE))</f>
        <v>2.9772800000000001E-3</v>
      </c>
      <c r="M6176" s="3">
        <f>IF($A6176="NA","NA",VLOOKUP($A6176,'[1]Regression Table'!$A$2:$O$5964,7,FALSE))</f>
        <v>-1.4168999999999999E-2</v>
      </c>
      <c r="N6176" s="3">
        <f>IF(A6176="NA","NA",VLOOKUP($A6176,'[1]Regression Table'!$A$2:$O$5964,8,FALSE))</f>
        <v>6.98001E-3</v>
      </c>
      <c r="O6176" s="3">
        <f>IF(A6176="NA","NA",VLOOKUP($A6176,'[1]Regression Table'!$A$2:$O$5964,9,FALSE))</f>
        <v>3.4862399999999998E-3</v>
      </c>
      <c r="P6176" s="3">
        <f>IF(A6176="NA","NA",VLOOKUP($A6176,'[1]Regression Table'!$A$2:$O$5964,10,FALSE))</f>
        <v>5.7449300000000003E-4</v>
      </c>
      <c r="Q6176" s="3">
        <f>IF(A6176="NA","NA",VLOOKUP($A6176,'[1]Regression Table'!$A$2:$O$5964,11,FALSE))</f>
        <v>-9.0929699999999999E-4</v>
      </c>
      <c r="R6176" s="3">
        <f>IF(A6176="NA","NA",VLOOKUP($A6176,'[1]Regression Table'!$A$2:$O$5964,12,FALSE))</f>
        <v>7.2919800000000002E-4</v>
      </c>
      <c r="S6176" s="3">
        <f>IF(A6176="NA","NA",VLOOKUP($A6176,'[1]Regression Table'!$A$2:$O$5964,13,FALSE))</f>
        <v>3.36675E-3</v>
      </c>
      <c r="T6176" s="3">
        <f>IF(A6176="NA","NA",VLOOKUP($A6176,'[1]Regression Table'!$A$2:$O$5964,14,FALSE))</f>
        <v>1.4065600000000001E-3</v>
      </c>
      <c r="U6176" s="3">
        <f>IF(A6176="NA","NA",VLOOKUP($A6176,'[1]Regression Table'!$A$2:$O$5964,15,FALSE))</f>
        <v>2.3220300000000001E-3</v>
      </c>
      <c r="V6176" s="3">
        <v>2.02041E-4</v>
      </c>
      <c r="W6176" s="6">
        <v>-2.69665E-5</v>
      </c>
      <c r="X6176" s="6">
        <v>7.0059499999999996E-5</v>
      </c>
    </row>
    <row r="6177" spans="1:24" x14ac:dyDescent="0.2">
      <c r="A6177" s="2" t="s">
        <v>2742</v>
      </c>
      <c r="B6177" s="3">
        <v>6</v>
      </c>
      <c r="C6177" s="3">
        <v>2</v>
      </c>
      <c r="D6177" s="3">
        <v>2</v>
      </c>
      <c r="E6177" s="3">
        <v>33</v>
      </c>
      <c r="F6177" s="3">
        <v>10</v>
      </c>
      <c r="G6177" s="3">
        <v>6</v>
      </c>
      <c r="H6177" s="3">
        <v>5</v>
      </c>
      <c r="I6177" s="3">
        <v>2000</v>
      </c>
      <c r="J6177" s="3">
        <v>1</v>
      </c>
      <c r="K6177" s="3">
        <v>0</v>
      </c>
      <c r="L6177" s="3">
        <f>IF($A6177="NA","NA",VLOOKUP($A6177,'[1]Regression Table'!$A$2:$O$5964,6,FALSE))</f>
        <v>2.3192400000000002E-3</v>
      </c>
      <c r="M6177" s="3">
        <f>IF($A6177="NA","NA",VLOOKUP($A6177,'[1]Regression Table'!$A$2:$O$5964,7,FALSE))</f>
        <v>-1.46363E-2</v>
      </c>
      <c r="N6177" s="3">
        <f>IF(A6177="NA","NA",VLOOKUP($A6177,'[1]Regression Table'!$A$2:$O$5964,8,FALSE))</f>
        <v>2.0343800000000001E-3</v>
      </c>
      <c r="O6177" s="3">
        <f>IF(A6177="NA","NA",VLOOKUP($A6177,'[1]Regression Table'!$A$2:$O$5964,9,FALSE))</f>
        <v>1.5630500000000001E-3</v>
      </c>
      <c r="P6177" s="3">
        <f>IF(A6177="NA","NA",VLOOKUP($A6177,'[1]Regression Table'!$A$2:$O$5964,10,FALSE))</f>
        <v>8.6081000000000005E-3</v>
      </c>
      <c r="Q6177" s="3">
        <f>IF(A6177="NA","NA",VLOOKUP($A6177,'[1]Regression Table'!$A$2:$O$5964,11,FALSE))</f>
        <v>-4.03342E-4</v>
      </c>
      <c r="R6177" s="3">
        <f>IF(A6177="NA","NA",VLOOKUP($A6177,'[1]Regression Table'!$A$2:$O$5964,12,FALSE))</f>
        <v>4.0056299999999996E-3</v>
      </c>
      <c r="S6177" s="3">
        <f>IF(A6177="NA","NA",VLOOKUP($A6177,'[1]Regression Table'!$A$2:$O$5964,13,FALSE))</f>
        <v>4.5494999999999997E-3</v>
      </c>
      <c r="T6177" s="3">
        <f>IF(A6177="NA","NA",VLOOKUP($A6177,'[1]Regression Table'!$A$2:$O$5964,14,FALSE))</f>
        <v>7.7917399999999999E-4</v>
      </c>
      <c r="U6177" s="3">
        <f>IF(A6177="NA","NA",VLOOKUP($A6177,'[1]Regression Table'!$A$2:$O$5964,15,FALSE))</f>
        <v>2.8133500000000001E-3</v>
      </c>
      <c r="V6177" s="3">
        <v>2.1361199999999999E-4</v>
      </c>
      <c r="W6177" s="6">
        <v>-1.83969E-5</v>
      </c>
      <c r="X6177" s="6">
        <v>7.33838E-5</v>
      </c>
    </row>
    <row r="6178" spans="1:24" x14ac:dyDescent="0.2">
      <c r="A6178" s="2" t="s">
        <v>2743</v>
      </c>
      <c r="B6178" s="3">
        <v>6</v>
      </c>
      <c r="C6178" s="3">
        <v>3</v>
      </c>
      <c r="D6178" s="3">
        <v>1</v>
      </c>
      <c r="E6178" s="3">
        <v>34</v>
      </c>
      <c r="F6178" s="3">
        <v>10</v>
      </c>
      <c r="G6178" s="3">
        <v>5</v>
      </c>
      <c r="H6178" s="3">
        <v>5</v>
      </c>
      <c r="I6178" s="3">
        <v>3000</v>
      </c>
      <c r="J6178" s="3">
        <v>1</v>
      </c>
      <c r="K6178" s="3">
        <v>0</v>
      </c>
      <c r="L6178" s="3">
        <f>IF($A6178="NA","NA",VLOOKUP($A6178,'[1]Regression Table'!$A$2:$O$5964,6,FALSE))</f>
        <v>3.2302300000000002E-3</v>
      </c>
      <c r="M6178" s="3">
        <f>IF($A6178="NA","NA",VLOOKUP($A6178,'[1]Regression Table'!$A$2:$O$5964,7,FALSE))</f>
        <v>-1.4426700000000001E-2</v>
      </c>
      <c r="N6178" s="3">
        <f>IF(A6178="NA","NA",VLOOKUP($A6178,'[1]Regression Table'!$A$2:$O$5964,8,FALSE))</f>
        <v>5.4742200000000001E-3</v>
      </c>
      <c r="O6178" s="3">
        <f>IF(A6178="NA","NA",VLOOKUP($A6178,'[1]Regression Table'!$A$2:$O$5964,9,FALSE))</f>
        <v>-3.29247E-3</v>
      </c>
      <c r="P6178" s="3">
        <f>IF(A6178="NA","NA",VLOOKUP($A6178,'[1]Regression Table'!$A$2:$O$5964,10,FALSE))</f>
        <v>-7.3288900000000002E-4</v>
      </c>
      <c r="Q6178" s="3">
        <f>IF(A6178="NA","NA",VLOOKUP($A6178,'[1]Regression Table'!$A$2:$O$5964,11,FALSE))</f>
        <v>-4.04718E-3</v>
      </c>
      <c r="R6178" s="3">
        <f>IF(A6178="NA","NA",VLOOKUP($A6178,'[1]Regression Table'!$A$2:$O$5964,12,FALSE))</f>
        <v>-9.3524799999999996E-5</v>
      </c>
      <c r="S6178" s="3">
        <f>IF(A6178="NA","NA",VLOOKUP($A6178,'[1]Regression Table'!$A$2:$O$5964,13,FALSE))</f>
        <v>6.2427899999999998E-3</v>
      </c>
      <c r="T6178" s="3">
        <f>IF(A6178="NA","NA",VLOOKUP($A6178,'[1]Regression Table'!$A$2:$O$5964,14,FALSE))</f>
        <v>1.4228800000000001E-3</v>
      </c>
      <c r="U6178" s="3">
        <f>IF(A6178="NA","NA",VLOOKUP($A6178,'[1]Regression Table'!$A$2:$O$5964,15,FALSE))</f>
        <v>4.24307E-5</v>
      </c>
      <c r="V6178" s="3">
        <v>2.0949E-4</v>
      </c>
      <c r="W6178" s="6">
        <v>-1.6279000000000001E-5</v>
      </c>
      <c r="X6178" s="6">
        <v>7.6077100000000004E-5</v>
      </c>
    </row>
    <row r="6179" spans="1:24" x14ac:dyDescent="0.2">
      <c r="A6179" s="2" t="s">
        <v>2744</v>
      </c>
      <c r="B6179" s="3">
        <v>6</v>
      </c>
      <c r="C6179" s="3">
        <v>3</v>
      </c>
      <c r="D6179" s="3">
        <v>1</v>
      </c>
      <c r="E6179" s="3">
        <v>30</v>
      </c>
      <c r="F6179" s="3">
        <v>10</v>
      </c>
      <c r="G6179" s="3">
        <v>5</v>
      </c>
      <c r="H6179" s="3">
        <v>5</v>
      </c>
      <c r="I6179" s="3">
        <v>3000</v>
      </c>
      <c r="J6179" s="3">
        <v>1</v>
      </c>
      <c r="K6179" s="3">
        <v>0</v>
      </c>
      <c r="L6179" s="3">
        <f>IF($A6179="NA","NA",VLOOKUP($A6179,'[1]Regression Table'!$A$2:$O$5964,6,FALSE))</f>
        <v>2.3750799999999999E-3</v>
      </c>
      <c r="M6179" s="3">
        <f>IF($A6179="NA","NA",VLOOKUP($A6179,'[1]Regression Table'!$A$2:$O$5964,7,FALSE))</f>
        <v>-1.43984E-2</v>
      </c>
      <c r="N6179" s="3">
        <f>IF(A6179="NA","NA",VLOOKUP($A6179,'[1]Regression Table'!$A$2:$O$5964,8,FALSE))</f>
        <v>3.9462500000000001E-3</v>
      </c>
      <c r="O6179" s="3">
        <f>IF(A6179="NA","NA",VLOOKUP($A6179,'[1]Regression Table'!$A$2:$O$5964,9,FALSE))</f>
        <v>-4.0625899999999996E-3</v>
      </c>
      <c r="P6179" s="3">
        <f>IF(A6179="NA","NA",VLOOKUP($A6179,'[1]Regression Table'!$A$2:$O$5964,10,FALSE))</f>
        <v>1.6972999999999999E-3</v>
      </c>
      <c r="Q6179" s="3">
        <f>IF(A6179="NA","NA",VLOOKUP($A6179,'[1]Regression Table'!$A$2:$O$5964,11,FALSE))</f>
        <v>-1.4077899999999999E-3</v>
      </c>
      <c r="R6179" s="3">
        <f>IF(A6179="NA","NA",VLOOKUP($A6179,'[1]Regression Table'!$A$2:$O$5964,12,FALSE))</f>
        <v>9.8487799999999996E-5</v>
      </c>
      <c r="S6179" s="3">
        <f>IF(A6179="NA","NA",VLOOKUP($A6179,'[1]Regression Table'!$A$2:$O$5964,13,FALSE))</f>
        <v>1.5544300000000001E-3</v>
      </c>
      <c r="T6179" s="3">
        <f>IF(A6179="NA","NA",VLOOKUP($A6179,'[1]Regression Table'!$A$2:$O$5964,14,FALSE))</f>
        <v>-1.36023E-3</v>
      </c>
      <c r="U6179" s="3">
        <f>IF(A6179="NA","NA",VLOOKUP($A6179,'[1]Regression Table'!$A$2:$O$5964,15,FALSE))</f>
        <v>-1.82822E-3</v>
      </c>
      <c r="V6179" s="3">
        <v>1.995E-4</v>
      </c>
      <c r="W6179" s="6">
        <v>-2.5419199999999999E-5</v>
      </c>
      <c r="X6179" s="6">
        <v>6.6713500000000004E-5</v>
      </c>
    </row>
    <row r="6180" spans="1:24" x14ac:dyDescent="0.2">
      <c r="A6180" s="2" t="s">
        <v>2745</v>
      </c>
      <c r="B6180" s="3">
        <v>6</v>
      </c>
      <c r="C6180" s="3">
        <v>3</v>
      </c>
      <c r="D6180" s="3">
        <v>1</v>
      </c>
      <c r="E6180" s="3">
        <v>45</v>
      </c>
      <c r="F6180" s="3">
        <v>10</v>
      </c>
      <c r="G6180" s="3">
        <v>4</v>
      </c>
      <c r="H6180" s="3">
        <v>5</v>
      </c>
      <c r="I6180" s="3">
        <v>4000</v>
      </c>
      <c r="J6180" s="3">
        <v>1</v>
      </c>
      <c r="K6180" s="3">
        <v>0</v>
      </c>
      <c r="L6180" s="3">
        <f>IF($A6180="NA","NA",VLOOKUP($A6180,'[1]Regression Table'!$A$2:$O$5964,6,FALSE))</f>
        <v>2.1313999999999999E-3</v>
      </c>
      <c r="M6180" s="3">
        <f>IF($A6180="NA","NA",VLOOKUP($A6180,'[1]Regression Table'!$A$2:$O$5964,7,FALSE))</f>
        <v>-1.45536E-2</v>
      </c>
      <c r="N6180" s="3">
        <f>IF(A6180="NA","NA",VLOOKUP($A6180,'[1]Regression Table'!$A$2:$O$5964,8,FALSE))</f>
        <v>5.0758000000000001E-3</v>
      </c>
      <c r="O6180" s="3">
        <f>IF(A6180="NA","NA",VLOOKUP($A6180,'[1]Regression Table'!$A$2:$O$5964,9,FALSE))</f>
        <v>7.4230300000000004E-4</v>
      </c>
      <c r="P6180" s="3">
        <f>IF(A6180="NA","NA",VLOOKUP($A6180,'[1]Regression Table'!$A$2:$O$5964,10,FALSE))</f>
        <v>2.6749E-3</v>
      </c>
      <c r="Q6180" s="3">
        <f>IF(A6180="NA","NA",VLOOKUP($A6180,'[1]Regression Table'!$A$2:$O$5964,11,FALSE))</f>
        <v>-1.3698899999999999E-3</v>
      </c>
      <c r="R6180" s="3">
        <f>IF(A6180="NA","NA",VLOOKUP($A6180,'[1]Regression Table'!$A$2:$O$5964,12,FALSE))</f>
        <v>-6.22465E-4</v>
      </c>
      <c r="S6180" s="3">
        <f>IF(A6180="NA","NA",VLOOKUP($A6180,'[1]Regression Table'!$A$2:$O$5964,13,FALSE))</f>
        <v>3.9691800000000001E-3</v>
      </c>
      <c r="T6180" s="3">
        <f>IF(A6180="NA","NA",VLOOKUP($A6180,'[1]Regression Table'!$A$2:$O$5964,14,FALSE))</f>
        <v>5.20416E-4</v>
      </c>
      <c r="U6180" s="3">
        <f>IF(A6180="NA","NA",VLOOKUP($A6180,'[1]Regression Table'!$A$2:$O$5964,15,FALSE))</f>
        <v>-5.1691899999999997E-3</v>
      </c>
      <c r="V6180" s="3">
        <v>2.0165800000000001E-4</v>
      </c>
      <c r="W6180" s="6">
        <v>-2.5718400000000001E-5</v>
      </c>
      <c r="X6180" s="6">
        <v>7.4399499999999998E-5</v>
      </c>
    </row>
    <row r="6181" spans="1:24" x14ac:dyDescent="0.2">
      <c r="A6181" s="2" t="s">
        <v>2746</v>
      </c>
      <c r="B6181" s="3">
        <v>6</v>
      </c>
      <c r="C6181" s="3">
        <v>3</v>
      </c>
      <c r="D6181" s="3">
        <v>1</v>
      </c>
      <c r="E6181" s="3">
        <v>36</v>
      </c>
      <c r="F6181" s="3">
        <v>10</v>
      </c>
      <c r="G6181" s="3">
        <v>4</v>
      </c>
      <c r="H6181" s="3">
        <v>5</v>
      </c>
      <c r="I6181" s="3">
        <v>2000</v>
      </c>
      <c r="J6181" s="3">
        <v>1</v>
      </c>
      <c r="K6181" s="3">
        <v>0</v>
      </c>
      <c r="L6181" s="3">
        <f>IF($A6181="NA","NA",VLOOKUP($A6181,'[1]Regression Table'!$A$2:$O$5964,6,FALSE))</f>
        <v>2.4655100000000002E-3</v>
      </c>
      <c r="M6181" s="3">
        <f>IF($A6181="NA","NA",VLOOKUP($A6181,'[1]Regression Table'!$A$2:$O$5964,7,FALSE))</f>
        <v>-1.46535E-2</v>
      </c>
      <c r="N6181" s="3">
        <f>IF(A6181="NA","NA",VLOOKUP($A6181,'[1]Regression Table'!$A$2:$O$5964,8,FALSE))</f>
        <v>7.5401599999999997E-3</v>
      </c>
      <c r="O6181" s="3">
        <f>IF(A6181="NA","NA",VLOOKUP($A6181,'[1]Regression Table'!$A$2:$O$5964,9,FALSE))</f>
        <v>4.0072799999999999E-4</v>
      </c>
      <c r="P6181" s="3">
        <f>IF(A6181="NA","NA",VLOOKUP($A6181,'[1]Regression Table'!$A$2:$O$5964,10,FALSE))</f>
        <v>2.3422E-3</v>
      </c>
      <c r="Q6181" s="3">
        <f>IF(A6181="NA","NA",VLOOKUP($A6181,'[1]Regression Table'!$A$2:$O$5964,11,FALSE))</f>
        <v>3.0394799999999998E-3</v>
      </c>
      <c r="R6181" s="3">
        <f>IF(A6181="NA","NA",VLOOKUP($A6181,'[1]Regression Table'!$A$2:$O$5964,12,FALSE))</f>
        <v>-9.4606300000000003E-4</v>
      </c>
      <c r="S6181" s="3">
        <f>IF(A6181="NA","NA",VLOOKUP($A6181,'[1]Regression Table'!$A$2:$O$5964,13,FALSE))</f>
        <v>3.5543900000000002E-3</v>
      </c>
      <c r="T6181" s="3">
        <f>IF(A6181="NA","NA",VLOOKUP($A6181,'[1]Regression Table'!$A$2:$O$5964,14,FALSE))</f>
        <v>-2.9699800000000001E-3</v>
      </c>
      <c r="U6181" s="3">
        <f>IF(A6181="NA","NA",VLOOKUP($A6181,'[1]Regression Table'!$A$2:$O$5964,15,FALSE))</f>
        <v>-1.7579E-3</v>
      </c>
      <c r="V6181" s="3">
        <v>1.9607899999999999E-4</v>
      </c>
      <c r="W6181" s="6">
        <v>-3.2754399999999999E-5</v>
      </c>
      <c r="X6181" s="6">
        <v>6.5937800000000004E-5</v>
      </c>
    </row>
    <row r="6182" spans="1:24" x14ac:dyDescent="0.2">
      <c r="A6182" s="2" t="s">
        <v>2747</v>
      </c>
      <c r="B6182" s="3">
        <v>6</v>
      </c>
      <c r="C6182" s="3">
        <v>3</v>
      </c>
      <c r="D6182" s="3">
        <v>1</v>
      </c>
      <c r="E6182" s="3">
        <v>40</v>
      </c>
      <c r="F6182" s="3">
        <v>10</v>
      </c>
      <c r="G6182" s="3">
        <v>5</v>
      </c>
      <c r="H6182" s="3">
        <v>5</v>
      </c>
      <c r="I6182" s="3">
        <v>3000</v>
      </c>
      <c r="J6182" s="3">
        <v>1</v>
      </c>
      <c r="K6182" s="3">
        <v>0</v>
      </c>
      <c r="L6182" s="3">
        <f>IF($A6182="NA","NA",VLOOKUP($A6182,'[1]Regression Table'!$A$2:$O$5964,6,FALSE))</f>
        <v>3.0401999999999998E-3</v>
      </c>
      <c r="M6182" s="3">
        <f>IF($A6182="NA","NA",VLOOKUP($A6182,'[1]Regression Table'!$A$2:$O$5964,7,FALSE))</f>
        <v>-1.3516800000000001E-2</v>
      </c>
      <c r="N6182" s="3">
        <f>IF(A6182="NA","NA",VLOOKUP($A6182,'[1]Regression Table'!$A$2:$O$5964,8,FALSE))</f>
        <v>6.8350599999999996E-3</v>
      </c>
      <c r="O6182" s="3">
        <f>IF(A6182="NA","NA",VLOOKUP($A6182,'[1]Regression Table'!$A$2:$O$5964,9,FALSE))</f>
        <v>5.1496299999999997E-5</v>
      </c>
      <c r="P6182" s="3">
        <f>IF(A6182="NA","NA",VLOOKUP($A6182,'[1]Regression Table'!$A$2:$O$5964,10,FALSE))</f>
        <v>-9.912530000000001E-4</v>
      </c>
      <c r="Q6182" s="3">
        <f>IF(A6182="NA","NA",VLOOKUP($A6182,'[1]Regression Table'!$A$2:$O$5964,11,FALSE))</f>
        <v>2.56967E-3</v>
      </c>
      <c r="R6182" s="3">
        <f>IF(A6182="NA","NA",VLOOKUP($A6182,'[1]Regression Table'!$A$2:$O$5964,12,FALSE))</f>
        <v>4.6214800000000001E-4</v>
      </c>
      <c r="S6182" s="3">
        <f>IF(A6182="NA","NA",VLOOKUP($A6182,'[1]Regression Table'!$A$2:$O$5964,13,FALSE))</f>
        <v>4.37404E-3</v>
      </c>
      <c r="T6182" s="3">
        <f>IF(A6182="NA","NA",VLOOKUP($A6182,'[1]Regression Table'!$A$2:$O$5964,14,FALSE))</f>
        <v>9.4655300000000004E-4</v>
      </c>
      <c r="U6182" s="3">
        <f>IF(A6182="NA","NA",VLOOKUP($A6182,'[1]Regression Table'!$A$2:$O$5964,15,FALSE))</f>
        <v>-2.5456300000000001E-3</v>
      </c>
      <c r="V6182" s="3">
        <v>2.0486500000000001E-4</v>
      </c>
      <c r="W6182" s="6">
        <v>-2.6055500000000002E-5</v>
      </c>
      <c r="X6182" s="6">
        <v>6.6367300000000004E-5</v>
      </c>
    </row>
    <row r="6183" spans="1:24" x14ac:dyDescent="0.2">
      <c r="A6183" s="2" t="s">
        <v>2748</v>
      </c>
      <c r="B6183" s="3">
        <v>6</v>
      </c>
      <c r="C6183" s="3">
        <v>3</v>
      </c>
      <c r="D6183" s="3">
        <v>1</v>
      </c>
      <c r="E6183" s="3">
        <v>48</v>
      </c>
      <c r="F6183" s="3">
        <v>10</v>
      </c>
      <c r="G6183" s="3">
        <v>2</v>
      </c>
      <c r="H6183" s="3">
        <v>5</v>
      </c>
      <c r="I6183" s="3">
        <v>2500</v>
      </c>
      <c r="J6183" s="3">
        <v>1</v>
      </c>
      <c r="K6183" s="3">
        <v>0</v>
      </c>
      <c r="L6183" s="3">
        <f>IF($A6183="NA","NA",VLOOKUP($A6183,'[1]Regression Table'!$A$2:$O$5964,6,FALSE))</f>
        <v>2.3555099999999999E-3</v>
      </c>
      <c r="M6183" s="3">
        <f>IF($A6183="NA","NA",VLOOKUP($A6183,'[1]Regression Table'!$A$2:$O$5964,7,FALSE))</f>
        <v>-1.6203499999999999E-2</v>
      </c>
      <c r="N6183" s="3">
        <f>IF(A6183="NA","NA",VLOOKUP($A6183,'[1]Regression Table'!$A$2:$O$5964,8,FALSE))</f>
        <v>4.6404599999999999E-3</v>
      </c>
      <c r="O6183" s="3">
        <f>IF(A6183="NA","NA",VLOOKUP($A6183,'[1]Regression Table'!$A$2:$O$5964,9,FALSE))</f>
        <v>-2.1553800000000001E-3</v>
      </c>
      <c r="P6183" s="3">
        <f>IF(A6183="NA","NA",VLOOKUP($A6183,'[1]Regression Table'!$A$2:$O$5964,10,FALSE))</f>
        <v>-2.89105E-3</v>
      </c>
      <c r="Q6183" s="3">
        <f>IF(A6183="NA","NA",VLOOKUP($A6183,'[1]Regression Table'!$A$2:$O$5964,11,FALSE))</f>
        <v>4.3493799999999999E-3</v>
      </c>
      <c r="R6183" s="3">
        <f>IF(A6183="NA","NA",VLOOKUP($A6183,'[1]Regression Table'!$A$2:$O$5964,12,FALSE))</f>
        <v>-3.4872599999999998E-3</v>
      </c>
      <c r="S6183" s="3">
        <f>IF(A6183="NA","NA",VLOOKUP($A6183,'[1]Regression Table'!$A$2:$O$5964,13,FALSE))</f>
        <v>1.1979499999999999E-3</v>
      </c>
      <c r="T6183" s="3">
        <f>IF(A6183="NA","NA",VLOOKUP($A6183,'[1]Regression Table'!$A$2:$O$5964,14,FALSE))</f>
        <v>-1.37586E-3</v>
      </c>
      <c r="U6183" s="3">
        <f>IF(A6183="NA","NA",VLOOKUP($A6183,'[1]Regression Table'!$A$2:$O$5964,15,FALSE))</f>
        <v>-4.6624700000000002E-3</v>
      </c>
      <c r="V6183" s="3">
        <v>2.02575E-4</v>
      </c>
      <c r="W6183" s="6">
        <v>-3.03797E-5</v>
      </c>
      <c r="X6183" s="6">
        <v>7.5463400000000007E-5</v>
      </c>
    </row>
    <row r="6184" spans="1:24" x14ac:dyDescent="0.2">
      <c r="A6184" s="2" t="s">
        <v>2749</v>
      </c>
      <c r="B6184" s="3">
        <v>6</v>
      </c>
      <c r="C6184" s="3">
        <v>3</v>
      </c>
      <c r="D6184" s="3">
        <v>1</v>
      </c>
      <c r="E6184" s="3">
        <v>42</v>
      </c>
      <c r="F6184" s="3">
        <v>10</v>
      </c>
      <c r="G6184" s="3">
        <v>5</v>
      </c>
      <c r="H6184" s="3">
        <v>5</v>
      </c>
      <c r="I6184" s="3">
        <v>2800</v>
      </c>
      <c r="J6184" s="3">
        <v>1</v>
      </c>
      <c r="K6184" s="3">
        <v>0</v>
      </c>
      <c r="L6184" s="3">
        <f>IF($A6184="NA","NA",VLOOKUP($A6184,'[1]Regression Table'!$A$2:$O$5964,6,FALSE))</f>
        <v>2.9601100000000002E-3</v>
      </c>
      <c r="M6184" s="3">
        <f>IF($A6184="NA","NA",VLOOKUP($A6184,'[1]Regression Table'!$A$2:$O$5964,7,FALSE))</f>
        <v>-1.13615E-2</v>
      </c>
      <c r="N6184" s="3">
        <f>IF(A6184="NA","NA",VLOOKUP($A6184,'[1]Regression Table'!$A$2:$O$5964,8,FALSE))</f>
        <v>7.5049799999999996E-3</v>
      </c>
      <c r="O6184" s="3">
        <f>IF(A6184="NA","NA",VLOOKUP($A6184,'[1]Regression Table'!$A$2:$O$5964,9,FALSE))</f>
        <v>-1.26895E-3</v>
      </c>
      <c r="P6184" s="3">
        <f>IF(A6184="NA","NA",VLOOKUP($A6184,'[1]Regression Table'!$A$2:$O$5964,10,FALSE))</f>
        <v>-3.1788599999999999E-3</v>
      </c>
      <c r="Q6184" s="3">
        <f>IF(A6184="NA","NA",VLOOKUP($A6184,'[1]Regression Table'!$A$2:$O$5964,11,FALSE))</f>
        <v>5.1646799999999996E-3</v>
      </c>
      <c r="R6184" s="3">
        <f>IF(A6184="NA","NA",VLOOKUP($A6184,'[1]Regression Table'!$A$2:$O$5964,12,FALSE))</f>
        <v>-8.5721699999999996E-4</v>
      </c>
      <c r="S6184" s="3">
        <f>IF(A6184="NA","NA",VLOOKUP($A6184,'[1]Regression Table'!$A$2:$O$5964,13,FALSE))</f>
        <v>2.1793200000000002E-3</v>
      </c>
      <c r="T6184" s="3">
        <f>IF(A6184="NA","NA",VLOOKUP($A6184,'[1]Regression Table'!$A$2:$O$5964,14,FALSE))</f>
        <v>-2.7334700000000001E-4</v>
      </c>
      <c r="U6184" s="3">
        <f>IF(A6184="NA","NA",VLOOKUP($A6184,'[1]Regression Table'!$A$2:$O$5964,15,FALSE))</f>
        <v>3.38631E-3</v>
      </c>
      <c r="V6184" s="3">
        <v>2.06904E-4</v>
      </c>
      <c r="W6184" s="6">
        <v>-2.4765499999999999E-5</v>
      </c>
      <c r="X6184" s="6">
        <v>6.7374799999999997E-5</v>
      </c>
    </row>
    <row r="6185" spans="1:24" x14ac:dyDescent="0.2">
      <c r="A6185" s="2" t="s">
        <v>5689</v>
      </c>
      <c r="B6185" s="3" t="s">
        <v>5689</v>
      </c>
      <c r="C6185" s="3" t="s">
        <v>5689</v>
      </c>
      <c r="D6185" s="3" t="s">
        <v>5689</v>
      </c>
      <c r="E6185" s="3" t="s">
        <v>5689</v>
      </c>
      <c r="F6185" s="3" t="s">
        <v>5689</v>
      </c>
      <c r="G6185" s="3" t="s">
        <v>5689</v>
      </c>
      <c r="H6185" s="3" t="s">
        <v>5689</v>
      </c>
      <c r="I6185" s="3" t="s">
        <v>5689</v>
      </c>
      <c r="J6185" s="3" t="s">
        <v>5689</v>
      </c>
      <c r="K6185" s="3" t="s">
        <v>5689</v>
      </c>
      <c r="L6185" s="3" t="str">
        <f>IF($A6185="NA","NA",VLOOKUP($A6185,'[1]Regression Table'!$A$2:$O$5964,6,FALSE))</f>
        <v>NA</v>
      </c>
      <c r="M6185" s="3" t="str">
        <f>IF($A6185="NA","NA",VLOOKUP($A6185,'[1]Regression Table'!$A$2:$O$5964,7,FALSE))</f>
        <v>NA</v>
      </c>
      <c r="N6185" s="3" t="str">
        <f>IF(A6185="NA","NA",VLOOKUP($A6185,'[1]Regression Table'!$A$2:$O$5964,8,FALSE))</f>
        <v>NA</v>
      </c>
      <c r="O6185" s="3" t="str">
        <f>IF(A6185="NA","NA",VLOOKUP($A6185,'[1]Regression Table'!$A$2:$O$5964,9,FALSE))</f>
        <v>NA</v>
      </c>
      <c r="P6185" s="3" t="str">
        <f>IF(A6185="NA","NA",VLOOKUP($A6185,'[1]Regression Table'!$A$2:$O$5964,10,FALSE))</f>
        <v>NA</v>
      </c>
      <c r="Q6185" s="3" t="str">
        <f>IF(A6185="NA","NA",VLOOKUP($A6185,'[1]Regression Table'!$A$2:$O$5964,11,FALSE))</f>
        <v>NA</v>
      </c>
      <c r="R6185" s="3" t="str">
        <f>IF(A6185="NA","NA",VLOOKUP($A6185,'[1]Regression Table'!$A$2:$O$5964,12,FALSE))</f>
        <v>NA</v>
      </c>
      <c r="S6185" s="3" t="str">
        <f>IF(A6185="NA","NA",VLOOKUP($A6185,'[1]Regression Table'!$A$2:$O$5964,13,FALSE))</f>
        <v>NA</v>
      </c>
      <c r="T6185" s="3" t="str">
        <f>IF(A6185="NA","NA",VLOOKUP($A6185,'[1]Regression Table'!$A$2:$O$5964,14,FALSE))</f>
        <v>NA</v>
      </c>
      <c r="U6185" s="3" t="str">
        <f>IF(A6185="NA","NA",VLOOKUP($A6185,'[1]Regression Table'!$A$2:$O$5964,15,FALSE))</f>
        <v>NA</v>
      </c>
      <c r="V6185" s="3" t="s">
        <v>5689</v>
      </c>
      <c r="W6185" s="6" t="s">
        <v>5689</v>
      </c>
      <c r="X6185" s="6" t="s">
        <v>5689</v>
      </c>
    </row>
    <row r="6186" spans="1:24" x14ac:dyDescent="0.2">
      <c r="A6186" s="2" t="s">
        <v>2750</v>
      </c>
      <c r="B6186" s="3">
        <v>6</v>
      </c>
      <c r="C6186" s="3">
        <v>3</v>
      </c>
      <c r="D6186" s="3">
        <v>1</v>
      </c>
      <c r="E6186" s="3">
        <v>40</v>
      </c>
      <c r="F6186" s="3">
        <v>10</v>
      </c>
      <c r="G6186" s="3">
        <v>6</v>
      </c>
      <c r="H6186" s="3">
        <v>5</v>
      </c>
      <c r="I6186" s="3">
        <v>2900</v>
      </c>
      <c r="J6186" s="3">
        <v>1</v>
      </c>
      <c r="K6186" s="3">
        <v>0</v>
      </c>
      <c r="L6186" s="3">
        <f>IF($A6186="NA","NA",VLOOKUP($A6186,'[1]Regression Table'!$A$2:$O$5964,6,FALSE))</f>
        <v>2.6412900000000001E-3</v>
      </c>
      <c r="M6186" s="3">
        <f>IF($A6186="NA","NA",VLOOKUP($A6186,'[1]Regression Table'!$A$2:$O$5964,7,FALSE))</f>
        <v>-1.42068E-2</v>
      </c>
      <c r="N6186" s="3">
        <f>IF(A6186="NA","NA",VLOOKUP($A6186,'[1]Regression Table'!$A$2:$O$5964,8,FALSE))</f>
        <v>2.6301100000000002E-3</v>
      </c>
      <c r="O6186" s="3">
        <f>IF(A6186="NA","NA",VLOOKUP($A6186,'[1]Regression Table'!$A$2:$O$5964,9,FALSE))</f>
        <v>-1.7434800000000001E-4</v>
      </c>
      <c r="P6186" s="3">
        <f>IF(A6186="NA","NA",VLOOKUP($A6186,'[1]Regression Table'!$A$2:$O$5964,10,FALSE))</f>
        <v>1.7193099999999999E-3</v>
      </c>
      <c r="Q6186" s="3">
        <f>IF(A6186="NA","NA",VLOOKUP($A6186,'[1]Regression Table'!$A$2:$O$5964,11,FALSE))</f>
        <v>1.8545E-3</v>
      </c>
      <c r="R6186" s="3">
        <f>IF(A6186="NA","NA",VLOOKUP($A6186,'[1]Regression Table'!$A$2:$O$5964,12,FALSE))</f>
        <v>-3.1879E-3</v>
      </c>
      <c r="S6186" s="3">
        <f>IF(A6186="NA","NA",VLOOKUP($A6186,'[1]Regression Table'!$A$2:$O$5964,13,FALSE))</f>
        <v>1.08464E-3</v>
      </c>
      <c r="T6186" s="3">
        <f>IF(A6186="NA","NA",VLOOKUP($A6186,'[1]Regression Table'!$A$2:$O$5964,14,FALSE))</f>
        <v>-2.9047099999999999E-4</v>
      </c>
      <c r="U6186" s="3">
        <f>IF(A6186="NA","NA",VLOOKUP($A6186,'[1]Regression Table'!$A$2:$O$5964,15,FALSE))</f>
        <v>8.4972800000000001E-4</v>
      </c>
      <c r="V6186" s="3">
        <v>2.0640599999999999E-4</v>
      </c>
      <c r="W6186" s="6">
        <v>-1.9029300000000001E-5</v>
      </c>
      <c r="X6186" s="6">
        <v>6.6464599999999994E-5</v>
      </c>
    </row>
    <row r="6187" spans="1:24" x14ac:dyDescent="0.2">
      <c r="A6187" s="2" t="s">
        <v>2751</v>
      </c>
      <c r="B6187" s="3">
        <v>6</v>
      </c>
      <c r="C6187" s="3">
        <v>3</v>
      </c>
      <c r="D6187" s="3">
        <v>1</v>
      </c>
      <c r="E6187" s="3">
        <v>29</v>
      </c>
      <c r="F6187" s="3">
        <v>10</v>
      </c>
      <c r="G6187" s="3">
        <v>6</v>
      </c>
      <c r="H6187" s="3">
        <v>5</v>
      </c>
      <c r="I6187" s="3">
        <v>5000</v>
      </c>
      <c r="J6187" s="3">
        <v>1</v>
      </c>
      <c r="K6187" s="3">
        <v>0</v>
      </c>
      <c r="L6187" s="3">
        <f>IF($A6187="NA","NA",VLOOKUP($A6187,'[1]Regression Table'!$A$2:$O$5964,6,FALSE))</f>
        <v>2.9884500000000001E-3</v>
      </c>
      <c r="M6187" s="3">
        <f>IF($A6187="NA","NA",VLOOKUP($A6187,'[1]Regression Table'!$A$2:$O$5964,7,FALSE))</f>
        <v>-1.2814000000000001E-2</v>
      </c>
      <c r="N6187" s="3">
        <f>IF(A6187="NA","NA",VLOOKUP($A6187,'[1]Regression Table'!$A$2:$O$5964,8,FALSE))</f>
        <v>7.2933099999999999E-3</v>
      </c>
      <c r="O6187" s="3">
        <f>IF(A6187="NA","NA",VLOOKUP($A6187,'[1]Regression Table'!$A$2:$O$5964,9,FALSE))</f>
        <v>3.60509E-3</v>
      </c>
      <c r="P6187" s="3">
        <f>IF(A6187="NA","NA",VLOOKUP($A6187,'[1]Regression Table'!$A$2:$O$5964,10,FALSE))</f>
        <v>1.6888000000000001E-3</v>
      </c>
      <c r="Q6187" s="3">
        <f>IF(A6187="NA","NA",VLOOKUP($A6187,'[1]Regression Table'!$A$2:$O$5964,11,FALSE))</f>
        <v>3.8343600000000002E-3</v>
      </c>
      <c r="R6187" s="3">
        <f>IF(A6187="NA","NA",VLOOKUP($A6187,'[1]Regression Table'!$A$2:$O$5964,12,FALSE))</f>
        <v>3.06564E-4</v>
      </c>
      <c r="S6187" s="3">
        <f>IF(A6187="NA","NA",VLOOKUP($A6187,'[1]Regression Table'!$A$2:$O$5964,13,FALSE))</f>
        <v>3.94013E-3</v>
      </c>
      <c r="T6187" s="3">
        <f>IF(A6187="NA","NA",VLOOKUP($A6187,'[1]Regression Table'!$A$2:$O$5964,14,FALSE))</f>
        <v>-1.57905E-3</v>
      </c>
      <c r="U6187" s="3">
        <f>IF(A6187="NA","NA",VLOOKUP($A6187,'[1]Regression Table'!$A$2:$O$5964,15,FALSE))</f>
        <v>1.34753E-3</v>
      </c>
      <c r="V6187" s="3">
        <v>2.0165600000000001E-4</v>
      </c>
      <c r="W6187" s="6">
        <v>-2.9499899999999999E-5</v>
      </c>
      <c r="X6187" s="6">
        <v>6.6754999999999994E-5</v>
      </c>
    </row>
    <row r="6188" spans="1:24" x14ac:dyDescent="0.2">
      <c r="A6188" s="2" t="s">
        <v>2752</v>
      </c>
      <c r="B6188" s="3">
        <v>6</v>
      </c>
      <c r="C6188" s="3">
        <v>1</v>
      </c>
      <c r="D6188" s="3">
        <v>1</v>
      </c>
      <c r="E6188" s="3">
        <v>27</v>
      </c>
      <c r="F6188" s="3">
        <v>10</v>
      </c>
      <c r="G6188" s="3">
        <v>5</v>
      </c>
      <c r="H6188" s="3">
        <v>6</v>
      </c>
      <c r="I6188" s="3">
        <v>300</v>
      </c>
      <c r="J6188" s="3">
        <v>1</v>
      </c>
      <c r="K6188" s="3">
        <v>0</v>
      </c>
      <c r="L6188" s="3">
        <f>IF($A6188="NA","NA",VLOOKUP($A6188,'[1]Regression Table'!$A$2:$O$5964,6,FALSE))</f>
        <v>2.9823499999999999E-3</v>
      </c>
      <c r="M6188" s="3">
        <f>IF($A6188="NA","NA",VLOOKUP($A6188,'[1]Regression Table'!$A$2:$O$5964,7,FALSE))</f>
        <v>-1.4825E-2</v>
      </c>
      <c r="N6188" s="3">
        <f>IF(A6188="NA","NA",VLOOKUP($A6188,'[1]Regression Table'!$A$2:$O$5964,8,FALSE))</f>
        <v>1.5873999999999999E-2</v>
      </c>
      <c r="O6188" s="3">
        <f>IF(A6188="NA","NA",VLOOKUP($A6188,'[1]Regression Table'!$A$2:$O$5964,9,FALSE))</f>
        <v>8.1281500000000004E-4</v>
      </c>
      <c r="P6188" s="3">
        <f>IF(A6188="NA","NA",VLOOKUP($A6188,'[1]Regression Table'!$A$2:$O$5964,10,FALSE))</f>
        <v>-9.8233499999999998E-3</v>
      </c>
      <c r="Q6188" s="3">
        <f>IF(A6188="NA","NA",VLOOKUP($A6188,'[1]Regression Table'!$A$2:$O$5964,11,FALSE))</f>
        <v>2.5870199999999998E-4</v>
      </c>
      <c r="R6188" s="3">
        <f>IF(A6188="NA","NA",VLOOKUP($A6188,'[1]Regression Table'!$A$2:$O$5964,12,FALSE))</f>
        <v>7.32571E-4</v>
      </c>
      <c r="S6188" s="3">
        <f>IF(A6188="NA","NA",VLOOKUP($A6188,'[1]Regression Table'!$A$2:$O$5964,13,FALSE))</f>
        <v>-7.5748100000000004E-3</v>
      </c>
      <c r="T6188" s="3">
        <f>IF(A6188="NA","NA",VLOOKUP($A6188,'[1]Regression Table'!$A$2:$O$5964,14,FALSE))</f>
        <v>9.0553400000000005E-4</v>
      </c>
      <c r="U6188" s="3">
        <f>IF(A6188="NA","NA",VLOOKUP($A6188,'[1]Regression Table'!$A$2:$O$5964,15,FALSE))</f>
        <v>-1.0437699999999999E-2</v>
      </c>
      <c r="V6188" s="3">
        <v>2.1950299999999999E-4</v>
      </c>
      <c r="W6188" s="6">
        <v>-1.7668300000000002E-5</v>
      </c>
      <c r="X6188" s="6">
        <v>6.9275699999999998E-5</v>
      </c>
    </row>
    <row r="6189" spans="1:24" x14ac:dyDescent="0.2">
      <c r="A6189" s="2" t="s">
        <v>2753</v>
      </c>
      <c r="B6189" s="3">
        <v>6</v>
      </c>
      <c r="C6189" s="3">
        <v>3</v>
      </c>
      <c r="D6189" s="3">
        <v>1</v>
      </c>
      <c r="E6189" s="3">
        <v>33</v>
      </c>
      <c r="F6189" s="3">
        <v>10</v>
      </c>
      <c r="G6189" s="3">
        <v>5</v>
      </c>
      <c r="H6189" s="3">
        <v>5</v>
      </c>
      <c r="I6189" s="3">
        <v>4000</v>
      </c>
      <c r="J6189" s="3">
        <v>0</v>
      </c>
      <c r="K6189" s="3">
        <v>0</v>
      </c>
      <c r="L6189" s="3">
        <f>IF($A6189="NA","NA",VLOOKUP($A6189,'[1]Regression Table'!$A$2:$O$5964,6,FALSE))</f>
        <v>2.7857099999999998E-3</v>
      </c>
      <c r="M6189" s="3">
        <f>IF($A6189="NA","NA",VLOOKUP($A6189,'[1]Regression Table'!$A$2:$O$5964,7,FALSE))</f>
        <v>-1.2706500000000001E-2</v>
      </c>
      <c r="N6189" s="3">
        <f>IF(A6189="NA","NA",VLOOKUP($A6189,'[1]Regression Table'!$A$2:$O$5964,8,FALSE))</f>
        <v>8.4828899999999999E-3</v>
      </c>
      <c r="O6189" s="3">
        <f>IF(A6189="NA","NA",VLOOKUP($A6189,'[1]Regression Table'!$A$2:$O$5964,9,FALSE))</f>
        <v>3.3114200000000002E-5</v>
      </c>
      <c r="P6189" s="3">
        <f>IF(A6189="NA","NA",VLOOKUP($A6189,'[1]Regression Table'!$A$2:$O$5964,10,FALSE))</f>
        <v>-1.86711E-3</v>
      </c>
      <c r="Q6189" s="3">
        <f>IF(A6189="NA","NA",VLOOKUP($A6189,'[1]Regression Table'!$A$2:$O$5964,11,FALSE))</f>
        <v>2.51199E-3</v>
      </c>
      <c r="R6189" s="3">
        <f>IF(A6189="NA","NA",VLOOKUP($A6189,'[1]Regression Table'!$A$2:$O$5964,12,FALSE))</f>
        <v>2.8940200000000002E-3</v>
      </c>
      <c r="S6189" s="3">
        <f>IF(A6189="NA","NA",VLOOKUP($A6189,'[1]Regression Table'!$A$2:$O$5964,13,FALSE))</f>
        <v>4.7613899999999999E-3</v>
      </c>
      <c r="T6189" s="3">
        <f>IF(A6189="NA","NA",VLOOKUP($A6189,'[1]Regression Table'!$A$2:$O$5964,14,FALSE))</f>
        <v>-3.18432E-3</v>
      </c>
      <c r="U6189" s="3">
        <f>IF(A6189="NA","NA",VLOOKUP($A6189,'[1]Regression Table'!$A$2:$O$5964,15,FALSE))</f>
        <v>5.5811899999999998E-3</v>
      </c>
      <c r="V6189" s="3">
        <v>2.0451200000000001E-4</v>
      </c>
      <c r="W6189" s="6">
        <v>-2.26494E-5</v>
      </c>
      <c r="X6189" s="6">
        <v>7.1702800000000001E-5</v>
      </c>
    </row>
    <row r="6190" spans="1:24" x14ac:dyDescent="0.2">
      <c r="A6190" s="2" t="s">
        <v>2754</v>
      </c>
      <c r="B6190" s="3">
        <v>6</v>
      </c>
      <c r="C6190" s="3">
        <v>3</v>
      </c>
      <c r="D6190" s="3">
        <v>1</v>
      </c>
      <c r="E6190" s="3">
        <v>30</v>
      </c>
      <c r="F6190" s="3">
        <v>10</v>
      </c>
      <c r="G6190" s="3">
        <v>5</v>
      </c>
      <c r="H6190" s="3">
        <v>5</v>
      </c>
      <c r="I6190" s="3">
        <v>4000</v>
      </c>
      <c r="J6190" s="3">
        <v>1</v>
      </c>
      <c r="K6190" s="3">
        <v>0</v>
      </c>
      <c r="L6190" s="3">
        <f>IF($A6190="NA","NA",VLOOKUP($A6190,'[1]Regression Table'!$A$2:$O$5964,6,FALSE))</f>
        <v>2.5728000000000001E-3</v>
      </c>
      <c r="M6190" s="3">
        <f>IF($A6190="NA","NA",VLOOKUP($A6190,'[1]Regression Table'!$A$2:$O$5964,7,FALSE))</f>
        <v>-1.4334100000000001E-2</v>
      </c>
      <c r="N6190" s="3">
        <f>IF(A6190="NA","NA",VLOOKUP($A6190,'[1]Regression Table'!$A$2:$O$5964,8,FALSE))</f>
        <v>9.8400399999999996E-3</v>
      </c>
      <c r="O6190" s="3">
        <f>IF(A6190="NA","NA",VLOOKUP($A6190,'[1]Regression Table'!$A$2:$O$5964,9,FALSE))</f>
        <v>2.9367500000000001E-3</v>
      </c>
      <c r="P6190" s="3">
        <f>IF(A6190="NA","NA",VLOOKUP($A6190,'[1]Regression Table'!$A$2:$O$5964,10,FALSE))</f>
        <v>-2.9608099999999999E-3</v>
      </c>
      <c r="Q6190" s="3">
        <f>IF(A6190="NA","NA",VLOOKUP($A6190,'[1]Regression Table'!$A$2:$O$5964,11,FALSE))</f>
        <v>3.1488900000000001E-3</v>
      </c>
      <c r="R6190" s="3">
        <f>IF(A6190="NA","NA",VLOOKUP($A6190,'[1]Regression Table'!$A$2:$O$5964,12,FALSE))</f>
        <v>-9.7591699999999997E-4</v>
      </c>
      <c r="S6190" s="3">
        <f>IF(A6190="NA","NA",VLOOKUP($A6190,'[1]Regression Table'!$A$2:$O$5964,13,FALSE))</f>
        <v>6.3160200000000003E-3</v>
      </c>
      <c r="T6190" s="3">
        <f>IF(A6190="NA","NA",VLOOKUP($A6190,'[1]Regression Table'!$A$2:$O$5964,14,FALSE))</f>
        <v>-9.2599100000000003E-4</v>
      </c>
      <c r="U6190" s="3">
        <f>IF(A6190="NA","NA",VLOOKUP($A6190,'[1]Regression Table'!$A$2:$O$5964,15,FALSE))</f>
        <v>1.5399599999999999E-3</v>
      </c>
      <c r="V6190" s="3">
        <v>2.04961E-4</v>
      </c>
      <c r="W6190" s="6">
        <v>-3.0339199999999999E-5</v>
      </c>
      <c r="X6190" s="6">
        <v>6.33985E-5</v>
      </c>
    </row>
    <row r="6191" spans="1:24" x14ac:dyDescent="0.2">
      <c r="A6191" s="2" t="s">
        <v>5689</v>
      </c>
      <c r="B6191" s="3" t="s">
        <v>5689</v>
      </c>
      <c r="C6191" s="3" t="s">
        <v>5689</v>
      </c>
      <c r="D6191" s="3" t="s">
        <v>5689</v>
      </c>
      <c r="E6191" s="3" t="s">
        <v>5689</v>
      </c>
      <c r="F6191" s="3" t="s">
        <v>5689</v>
      </c>
      <c r="G6191" s="3" t="s">
        <v>5689</v>
      </c>
      <c r="H6191" s="3" t="s">
        <v>5689</v>
      </c>
      <c r="I6191" s="3" t="s">
        <v>5689</v>
      </c>
      <c r="J6191" s="3" t="s">
        <v>5689</v>
      </c>
      <c r="K6191" s="3" t="s">
        <v>5689</v>
      </c>
      <c r="L6191" s="3" t="str">
        <f>IF($A6191="NA","NA",VLOOKUP($A6191,'[1]Regression Table'!$A$2:$O$5964,6,FALSE))</f>
        <v>NA</v>
      </c>
      <c r="M6191" s="3" t="str">
        <f>IF($A6191="NA","NA",VLOOKUP($A6191,'[1]Regression Table'!$A$2:$O$5964,7,FALSE))</f>
        <v>NA</v>
      </c>
      <c r="N6191" s="3" t="str">
        <f>IF(A6191="NA","NA",VLOOKUP($A6191,'[1]Regression Table'!$A$2:$O$5964,8,FALSE))</f>
        <v>NA</v>
      </c>
      <c r="O6191" s="3" t="str">
        <f>IF(A6191="NA","NA",VLOOKUP($A6191,'[1]Regression Table'!$A$2:$O$5964,9,FALSE))</f>
        <v>NA</v>
      </c>
      <c r="P6191" s="3" t="str">
        <f>IF(A6191="NA","NA",VLOOKUP($A6191,'[1]Regression Table'!$A$2:$O$5964,10,FALSE))</f>
        <v>NA</v>
      </c>
      <c r="Q6191" s="3" t="str">
        <f>IF(A6191="NA","NA",VLOOKUP($A6191,'[1]Regression Table'!$A$2:$O$5964,11,FALSE))</f>
        <v>NA</v>
      </c>
      <c r="R6191" s="3" t="str">
        <f>IF(A6191="NA","NA",VLOOKUP($A6191,'[1]Regression Table'!$A$2:$O$5964,12,FALSE))</f>
        <v>NA</v>
      </c>
      <c r="S6191" s="3" t="str">
        <f>IF(A6191="NA","NA",VLOOKUP($A6191,'[1]Regression Table'!$A$2:$O$5964,13,FALSE))</f>
        <v>NA</v>
      </c>
      <c r="T6191" s="3" t="str">
        <f>IF(A6191="NA","NA",VLOOKUP($A6191,'[1]Regression Table'!$A$2:$O$5964,14,FALSE))</f>
        <v>NA</v>
      </c>
      <c r="U6191" s="3" t="str">
        <f>IF(A6191="NA","NA",VLOOKUP($A6191,'[1]Regression Table'!$A$2:$O$5964,15,FALSE))</f>
        <v>NA</v>
      </c>
      <c r="V6191" s="3" t="s">
        <v>5689</v>
      </c>
      <c r="W6191" s="6" t="s">
        <v>5689</v>
      </c>
      <c r="X6191" s="6" t="s">
        <v>5689</v>
      </c>
    </row>
    <row r="6192" spans="1:24" x14ac:dyDescent="0.2">
      <c r="A6192" s="2" t="s">
        <v>5689</v>
      </c>
      <c r="B6192" s="3" t="s">
        <v>5689</v>
      </c>
      <c r="C6192" s="3" t="s">
        <v>5689</v>
      </c>
      <c r="D6192" s="3" t="s">
        <v>5689</v>
      </c>
      <c r="E6192" s="3" t="s">
        <v>5689</v>
      </c>
      <c r="F6192" s="3" t="s">
        <v>5689</v>
      </c>
      <c r="G6192" s="3" t="s">
        <v>5689</v>
      </c>
      <c r="H6192" s="3" t="s">
        <v>5689</v>
      </c>
      <c r="I6192" s="3" t="s">
        <v>5689</v>
      </c>
      <c r="J6192" s="3" t="s">
        <v>5689</v>
      </c>
      <c r="K6192" s="3" t="s">
        <v>5689</v>
      </c>
      <c r="L6192" s="3" t="str">
        <f>IF($A6192="NA","NA",VLOOKUP($A6192,'[1]Regression Table'!$A$2:$O$5964,6,FALSE))</f>
        <v>NA</v>
      </c>
      <c r="M6192" s="3" t="str">
        <f>IF($A6192="NA","NA",VLOOKUP($A6192,'[1]Regression Table'!$A$2:$O$5964,7,FALSE))</f>
        <v>NA</v>
      </c>
      <c r="N6192" s="3" t="str">
        <f>IF(A6192="NA","NA",VLOOKUP($A6192,'[1]Regression Table'!$A$2:$O$5964,8,FALSE))</f>
        <v>NA</v>
      </c>
      <c r="O6192" s="3" t="str">
        <f>IF(A6192="NA","NA",VLOOKUP($A6192,'[1]Regression Table'!$A$2:$O$5964,9,FALSE))</f>
        <v>NA</v>
      </c>
      <c r="P6192" s="3" t="str">
        <f>IF(A6192="NA","NA",VLOOKUP($A6192,'[1]Regression Table'!$A$2:$O$5964,10,FALSE))</f>
        <v>NA</v>
      </c>
      <c r="Q6192" s="3" t="str">
        <f>IF(A6192="NA","NA",VLOOKUP($A6192,'[1]Regression Table'!$A$2:$O$5964,11,FALSE))</f>
        <v>NA</v>
      </c>
      <c r="R6192" s="3" t="str">
        <f>IF(A6192="NA","NA",VLOOKUP($A6192,'[1]Regression Table'!$A$2:$O$5964,12,FALSE))</f>
        <v>NA</v>
      </c>
      <c r="S6192" s="3" t="str">
        <f>IF(A6192="NA","NA",VLOOKUP($A6192,'[1]Regression Table'!$A$2:$O$5964,13,FALSE))</f>
        <v>NA</v>
      </c>
      <c r="T6192" s="3" t="str">
        <f>IF(A6192="NA","NA",VLOOKUP($A6192,'[1]Regression Table'!$A$2:$O$5964,14,FALSE))</f>
        <v>NA</v>
      </c>
      <c r="U6192" s="3" t="str">
        <f>IF(A6192="NA","NA",VLOOKUP($A6192,'[1]Regression Table'!$A$2:$O$5964,15,FALSE))</f>
        <v>NA</v>
      </c>
      <c r="V6192" s="3" t="s">
        <v>5689</v>
      </c>
      <c r="W6192" s="6" t="s">
        <v>5689</v>
      </c>
      <c r="X6192" s="6" t="s">
        <v>5689</v>
      </c>
    </row>
    <row r="6193" spans="1:24" x14ac:dyDescent="0.2">
      <c r="A6193" s="2" t="s">
        <v>2755</v>
      </c>
      <c r="B6193" s="3">
        <v>6</v>
      </c>
      <c r="C6193" s="3">
        <v>3</v>
      </c>
      <c r="D6193" s="3">
        <v>1</v>
      </c>
      <c r="E6193" s="3">
        <v>39</v>
      </c>
      <c r="F6193" s="3">
        <v>10</v>
      </c>
      <c r="G6193" s="3">
        <v>2</v>
      </c>
      <c r="H6193" s="3">
        <v>5</v>
      </c>
      <c r="I6193" s="3">
        <v>2000</v>
      </c>
      <c r="J6193" s="3">
        <v>1</v>
      </c>
      <c r="K6193" s="3">
        <v>0</v>
      </c>
      <c r="L6193" s="3">
        <f>IF($A6193="NA","NA",VLOOKUP($A6193,'[1]Regression Table'!$A$2:$O$5964,6,FALSE))</f>
        <v>2.79817E-3</v>
      </c>
      <c r="M6193" s="3">
        <f>IF($A6193="NA","NA",VLOOKUP($A6193,'[1]Regression Table'!$A$2:$O$5964,7,FALSE))</f>
        <v>-1.3639500000000001E-2</v>
      </c>
      <c r="N6193" s="3">
        <f>IF(A6193="NA","NA",VLOOKUP($A6193,'[1]Regression Table'!$A$2:$O$5964,8,FALSE))</f>
        <v>7.7815799999999997E-3</v>
      </c>
      <c r="O6193" s="3">
        <f>IF(A6193="NA","NA",VLOOKUP($A6193,'[1]Regression Table'!$A$2:$O$5964,9,FALSE))</f>
        <v>3.0727800000000002E-3</v>
      </c>
      <c r="P6193" s="3">
        <f>IF(A6193="NA","NA",VLOOKUP($A6193,'[1]Regression Table'!$A$2:$O$5964,10,FALSE))</f>
        <v>-1.72204E-3</v>
      </c>
      <c r="Q6193" s="3">
        <f>IF(A6193="NA","NA",VLOOKUP($A6193,'[1]Regression Table'!$A$2:$O$5964,11,FALSE))</f>
        <v>-1.9642399999999999E-3</v>
      </c>
      <c r="R6193" s="3">
        <f>IF(A6193="NA","NA",VLOOKUP($A6193,'[1]Regression Table'!$A$2:$O$5964,12,FALSE))</f>
        <v>-4.6082299999999996E-3</v>
      </c>
      <c r="S6193" s="3">
        <f>IF(A6193="NA","NA",VLOOKUP($A6193,'[1]Regression Table'!$A$2:$O$5964,13,FALSE))</f>
        <v>3.8026800000000001E-3</v>
      </c>
      <c r="T6193" s="3">
        <f>IF(A6193="NA","NA",VLOOKUP($A6193,'[1]Regression Table'!$A$2:$O$5964,14,FALSE))</f>
        <v>-5.0511100000000001E-3</v>
      </c>
      <c r="U6193" s="3">
        <f>IF(A6193="NA","NA",VLOOKUP($A6193,'[1]Regression Table'!$A$2:$O$5964,15,FALSE))</f>
        <v>8.5363799999999999E-4</v>
      </c>
      <c r="V6193" s="3">
        <v>1.94911E-4</v>
      </c>
      <c r="W6193" s="6">
        <v>-2.7872200000000001E-5</v>
      </c>
      <c r="X6193" s="6">
        <v>6.8825900000000001E-5</v>
      </c>
    </row>
    <row r="6194" spans="1:24" x14ac:dyDescent="0.2">
      <c r="A6194" s="2" t="s">
        <v>2756</v>
      </c>
      <c r="B6194" s="3">
        <v>6</v>
      </c>
      <c r="C6194" s="3">
        <v>3</v>
      </c>
      <c r="D6194" s="3">
        <v>1</v>
      </c>
      <c r="E6194" s="3">
        <v>42</v>
      </c>
      <c r="F6194" s="3">
        <v>10</v>
      </c>
      <c r="G6194" s="3">
        <v>3</v>
      </c>
      <c r="H6194" s="3">
        <v>5</v>
      </c>
      <c r="I6194" s="3">
        <v>2500</v>
      </c>
      <c r="J6194" s="3">
        <v>1</v>
      </c>
      <c r="K6194" s="3">
        <v>0</v>
      </c>
      <c r="L6194" s="3">
        <f>IF($A6194="NA","NA",VLOOKUP($A6194,'[1]Regression Table'!$A$2:$O$5964,6,FALSE))</f>
        <v>2.28772E-3</v>
      </c>
      <c r="M6194" s="3">
        <f>IF($A6194="NA","NA",VLOOKUP($A6194,'[1]Regression Table'!$A$2:$O$5964,7,FALSE))</f>
        <v>-1.6001499999999998E-2</v>
      </c>
      <c r="N6194" s="3">
        <f>IF(A6194="NA","NA",VLOOKUP($A6194,'[1]Regression Table'!$A$2:$O$5964,8,FALSE))</f>
        <v>7.2640300000000003E-3</v>
      </c>
      <c r="O6194" s="3">
        <f>IF(A6194="NA","NA",VLOOKUP($A6194,'[1]Regression Table'!$A$2:$O$5964,9,FALSE))</f>
        <v>8.7350899999999996E-4</v>
      </c>
      <c r="P6194" s="3">
        <f>IF(A6194="NA","NA",VLOOKUP($A6194,'[1]Regression Table'!$A$2:$O$5964,10,FALSE))</f>
        <v>1.3816200000000001E-3</v>
      </c>
      <c r="Q6194" s="3">
        <f>IF(A6194="NA","NA",VLOOKUP($A6194,'[1]Regression Table'!$A$2:$O$5964,11,FALSE))</f>
        <v>5.7414200000000003E-4</v>
      </c>
      <c r="R6194" s="3">
        <f>IF(A6194="NA","NA",VLOOKUP($A6194,'[1]Regression Table'!$A$2:$O$5964,12,FALSE))</f>
        <v>-3.3046099999999999E-3</v>
      </c>
      <c r="S6194" s="3">
        <f>IF(A6194="NA","NA",VLOOKUP($A6194,'[1]Regression Table'!$A$2:$O$5964,13,FALSE))</f>
        <v>5.71128E-3</v>
      </c>
      <c r="T6194" s="3">
        <f>IF(A6194="NA","NA",VLOOKUP($A6194,'[1]Regression Table'!$A$2:$O$5964,14,FALSE))</f>
        <v>5.97891E-5</v>
      </c>
      <c r="U6194" s="3">
        <f>IF(A6194="NA","NA",VLOOKUP($A6194,'[1]Regression Table'!$A$2:$O$5964,15,FALSE))</f>
        <v>8.2390199999999995E-4</v>
      </c>
      <c r="V6194" s="3">
        <v>1.9760599999999999E-4</v>
      </c>
      <c r="W6194" s="6">
        <v>-3.5318899999999998E-5</v>
      </c>
      <c r="X6194" s="6">
        <v>7.1047800000000001E-5</v>
      </c>
    </row>
    <row r="6195" spans="1:24" x14ac:dyDescent="0.2">
      <c r="A6195" s="2" t="s">
        <v>5689</v>
      </c>
      <c r="B6195" s="3" t="s">
        <v>5689</v>
      </c>
      <c r="C6195" s="3" t="s">
        <v>5689</v>
      </c>
      <c r="D6195" s="3" t="s">
        <v>5689</v>
      </c>
      <c r="E6195" s="3" t="s">
        <v>5689</v>
      </c>
      <c r="F6195" s="3" t="s">
        <v>5689</v>
      </c>
      <c r="G6195" s="3" t="s">
        <v>5689</v>
      </c>
      <c r="H6195" s="3" t="s">
        <v>5689</v>
      </c>
      <c r="I6195" s="3" t="s">
        <v>5689</v>
      </c>
      <c r="J6195" s="3" t="s">
        <v>5689</v>
      </c>
      <c r="K6195" s="3" t="s">
        <v>5689</v>
      </c>
      <c r="L6195" s="3" t="str">
        <f>IF($A6195="NA","NA",VLOOKUP($A6195,'[1]Regression Table'!$A$2:$O$5964,6,FALSE))</f>
        <v>NA</v>
      </c>
      <c r="M6195" s="3" t="str">
        <f>IF($A6195="NA","NA",VLOOKUP($A6195,'[1]Regression Table'!$A$2:$O$5964,7,FALSE))</f>
        <v>NA</v>
      </c>
      <c r="N6195" s="3" t="str">
        <f>IF(A6195="NA","NA",VLOOKUP($A6195,'[1]Regression Table'!$A$2:$O$5964,8,FALSE))</f>
        <v>NA</v>
      </c>
      <c r="O6195" s="3" t="str">
        <f>IF(A6195="NA","NA",VLOOKUP($A6195,'[1]Regression Table'!$A$2:$O$5964,9,FALSE))</f>
        <v>NA</v>
      </c>
      <c r="P6195" s="3" t="str">
        <f>IF(A6195="NA","NA",VLOOKUP($A6195,'[1]Regression Table'!$A$2:$O$5964,10,FALSE))</f>
        <v>NA</v>
      </c>
      <c r="Q6195" s="3" t="str">
        <f>IF(A6195="NA","NA",VLOOKUP($A6195,'[1]Regression Table'!$A$2:$O$5964,11,FALSE))</f>
        <v>NA</v>
      </c>
      <c r="R6195" s="3" t="str">
        <f>IF(A6195="NA","NA",VLOOKUP($A6195,'[1]Regression Table'!$A$2:$O$5964,12,FALSE))</f>
        <v>NA</v>
      </c>
      <c r="S6195" s="3" t="str">
        <f>IF(A6195="NA","NA",VLOOKUP($A6195,'[1]Regression Table'!$A$2:$O$5964,13,FALSE))</f>
        <v>NA</v>
      </c>
      <c r="T6195" s="3" t="str">
        <f>IF(A6195="NA","NA",VLOOKUP($A6195,'[1]Regression Table'!$A$2:$O$5964,14,FALSE))</f>
        <v>NA</v>
      </c>
      <c r="U6195" s="3" t="str">
        <f>IF(A6195="NA","NA",VLOOKUP($A6195,'[1]Regression Table'!$A$2:$O$5964,15,FALSE))</f>
        <v>NA</v>
      </c>
      <c r="V6195" s="3" t="s">
        <v>5689</v>
      </c>
      <c r="W6195" s="6" t="s">
        <v>5689</v>
      </c>
      <c r="X6195" s="6" t="s">
        <v>5689</v>
      </c>
    </row>
    <row r="6196" spans="1:24" x14ac:dyDescent="0.2">
      <c r="A6196" s="2" t="s">
        <v>2757</v>
      </c>
      <c r="B6196" s="3">
        <v>6</v>
      </c>
      <c r="C6196" s="3">
        <v>3</v>
      </c>
      <c r="D6196" s="3">
        <v>1</v>
      </c>
      <c r="E6196" s="3">
        <v>45</v>
      </c>
      <c r="F6196" s="3">
        <v>10</v>
      </c>
      <c r="G6196" s="3">
        <v>2</v>
      </c>
      <c r="H6196" s="3">
        <v>5</v>
      </c>
      <c r="I6196" s="3">
        <v>4000</v>
      </c>
      <c r="J6196" s="3">
        <v>1</v>
      </c>
      <c r="K6196" s="3">
        <v>0</v>
      </c>
      <c r="L6196" s="3">
        <f>IF($A6196="NA","NA",VLOOKUP($A6196,'[1]Regression Table'!$A$2:$O$5964,6,FALSE))</f>
        <v>2.5609600000000001E-3</v>
      </c>
      <c r="M6196" s="3">
        <f>IF($A6196="NA","NA",VLOOKUP($A6196,'[1]Regression Table'!$A$2:$O$5964,7,FALSE))</f>
        <v>-1.45527E-2</v>
      </c>
      <c r="N6196" s="3">
        <f>IF(A6196="NA","NA",VLOOKUP($A6196,'[1]Regression Table'!$A$2:$O$5964,8,FALSE))</f>
        <v>5.4034699999999996E-3</v>
      </c>
      <c r="O6196" s="3">
        <f>IF(A6196="NA","NA",VLOOKUP($A6196,'[1]Regression Table'!$A$2:$O$5964,9,FALSE))</f>
        <v>-1.4876399999999999E-3</v>
      </c>
      <c r="P6196" s="3">
        <f>IF(A6196="NA","NA",VLOOKUP($A6196,'[1]Regression Table'!$A$2:$O$5964,10,FALSE))</f>
        <v>2.01505E-3</v>
      </c>
      <c r="Q6196" s="3">
        <f>IF(A6196="NA","NA",VLOOKUP($A6196,'[1]Regression Table'!$A$2:$O$5964,11,FALSE))</f>
        <v>-4.5123500000000003E-4</v>
      </c>
      <c r="R6196" s="3">
        <f>IF(A6196="NA","NA",VLOOKUP($A6196,'[1]Regression Table'!$A$2:$O$5964,12,FALSE))</f>
        <v>1.27962E-3</v>
      </c>
      <c r="S6196" s="3">
        <f>IF(A6196="NA","NA",VLOOKUP($A6196,'[1]Regression Table'!$A$2:$O$5964,13,FALSE))</f>
        <v>2.2126099999999998E-3</v>
      </c>
      <c r="T6196" s="3">
        <f>IF(A6196="NA","NA",VLOOKUP($A6196,'[1]Regression Table'!$A$2:$O$5964,14,FALSE))</f>
        <v>-1.3527299999999999E-3</v>
      </c>
      <c r="U6196" s="3">
        <f>IF(A6196="NA","NA",VLOOKUP($A6196,'[1]Regression Table'!$A$2:$O$5964,15,FALSE))</f>
        <v>-1.0357599999999999E-3</v>
      </c>
      <c r="V6196" s="3">
        <v>2.0810199999999999E-4</v>
      </c>
      <c r="W6196" s="6">
        <v>-1.8717400000000001E-5</v>
      </c>
      <c r="X6196" s="6">
        <v>7.5639199999999999E-5</v>
      </c>
    </row>
    <row r="6197" spans="1:24" x14ac:dyDescent="0.2">
      <c r="A6197" s="2" t="s">
        <v>2758</v>
      </c>
      <c r="B6197" s="3">
        <v>6</v>
      </c>
      <c r="C6197" s="3">
        <v>3</v>
      </c>
      <c r="D6197" s="3">
        <v>1</v>
      </c>
      <c r="E6197" s="3">
        <v>36</v>
      </c>
      <c r="F6197" s="3">
        <v>10</v>
      </c>
      <c r="G6197" s="3">
        <v>4</v>
      </c>
      <c r="H6197" s="3">
        <v>5</v>
      </c>
      <c r="I6197" s="3">
        <v>4000</v>
      </c>
      <c r="J6197" s="3">
        <v>0</v>
      </c>
      <c r="K6197" s="3">
        <v>0</v>
      </c>
      <c r="L6197" s="3">
        <f>IF($A6197="NA","NA",VLOOKUP($A6197,'[1]Regression Table'!$A$2:$O$5964,6,FALSE))</f>
        <v>2.6522799999999999E-3</v>
      </c>
      <c r="M6197" s="3">
        <f>IF($A6197="NA","NA",VLOOKUP($A6197,'[1]Regression Table'!$A$2:$O$5964,7,FALSE))</f>
        <v>-1.26155E-2</v>
      </c>
      <c r="N6197" s="3">
        <f>IF(A6197="NA","NA",VLOOKUP($A6197,'[1]Regression Table'!$A$2:$O$5964,8,FALSE))</f>
        <v>6.5813399999999998E-3</v>
      </c>
      <c r="O6197" s="3">
        <f>IF(A6197="NA","NA",VLOOKUP($A6197,'[1]Regression Table'!$A$2:$O$5964,9,FALSE))</f>
        <v>1.04561E-3</v>
      </c>
      <c r="P6197" s="3">
        <f>IF(A6197="NA","NA",VLOOKUP($A6197,'[1]Regression Table'!$A$2:$O$5964,10,FALSE))</f>
        <v>3.2090399999999998E-3</v>
      </c>
      <c r="Q6197" s="3">
        <f>IF(A6197="NA","NA",VLOOKUP($A6197,'[1]Regression Table'!$A$2:$O$5964,11,FALSE))</f>
        <v>1.33567E-3</v>
      </c>
      <c r="R6197" s="3">
        <f>IF(A6197="NA","NA",VLOOKUP($A6197,'[1]Regression Table'!$A$2:$O$5964,12,FALSE))</f>
        <v>8.8536099999999998E-4</v>
      </c>
      <c r="S6197" s="3">
        <f>IF(A6197="NA","NA",VLOOKUP($A6197,'[1]Regression Table'!$A$2:$O$5964,13,FALSE))</f>
        <v>9.0139799999999996E-3</v>
      </c>
      <c r="T6197" s="3">
        <f>IF(A6197="NA","NA",VLOOKUP($A6197,'[1]Regression Table'!$A$2:$O$5964,14,FALSE))</f>
        <v>-2.2192900000000001E-3</v>
      </c>
      <c r="U6197" s="3">
        <f>IF(A6197="NA","NA",VLOOKUP($A6197,'[1]Regression Table'!$A$2:$O$5964,15,FALSE))</f>
        <v>7.0341400000000004E-3</v>
      </c>
      <c r="V6197" s="3">
        <v>1.9576199999999999E-4</v>
      </c>
      <c r="W6197" s="6">
        <v>-3.5299100000000002E-5</v>
      </c>
      <c r="X6197" s="6">
        <v>6.4426500000000004E-5</v>
      </c>
    </row>
    <row r="6198" spans="1:24" x14ac:dyDescent="0.2">
      <c r="A6198" s="2" t="s">
        <v>2759</v>
      </c>
      <c r="B6198" s="3">
        <v>6</v>
      </c>
      <c r="C6198" s="3">
        <v>2</v>
      </c>
      <c r="D6198" s="3">
        <v>2</v>
      </c>
      <c r="E6198" s="3">
        <v>32</v>
      </c>
      <c r="F6198" s="3">
        <v>10</v>
      </c>
      <c r="G6198" s="3">
        <v>2</v>
      </c>
      <c r="H6198" s="3">
        <v>1</v>
      </c>
      <c r="I6198" s="3" t="s">
        <v>5689</v>
      </c>
      <c r="J6198" s="3">
        <v>1</v>
      </c>
      <c r="K6198" s="3">
        <v>0</v>
      </c>
      <c r="L6198" s="3">
        <f>IF($A6198="NA","NA",VLOOKUP($A6198,'[1]Regression Table'!$A$2:$O$5964,6,FALSE))</f>
        <v>2.4883599999999998E-3</v>
      </c>
      <c r="M6198" s="3">
        <f>IF($A6198="NA","NA",VLOOKUP($A6198,'[1]Regression Table'!$A$2:$O$5964,7,FALSE))</f>
        <v>-1.51562E-2</v>
      </c>
      <c r="N6198" s="3">
        <f>IF(A6198="NA","NA",VLOOKUP($A6198,'[1]Regression Table'!$A$2:$O$5964,8,FALSE))</f>
        <v>1.73238E-2</v>
      </c>
      <c r="O6198" s="3">
        <f>IF(A6198="NA","NA",VLOOKUP($A6198,'[1]Regression Table'!$A$2:$O$5964,9,FALSE))</f>
        <v>1.27267E-4</v>
      </c>
      <c r="P6198" s="3">
        <f>IF(A6198="NA","NA",VLOOKUP($A6198,'[1]Regression Table'!$A$2:$O$5964,10,FALSE))</f>
        <v>-8.1337700000000002E-3</v>
      </c>
      <c r="Q6198" s="3">
        <f>IF(A6198="NA","NA",VLOOKUP($A6198,'[1]Regression Table'!$A$2:$O$5964,11,FALSE))</f>
        <v>1.39869E-3</v>
      </c>
      <c r="R6198" s="3">
        <f>IF(A6198="NA","NA",VLOOKUP($A6198,'[1]Regression Table'!$A$2:$O$5964,12,FALSE))</f>
        <v>-2.4857799999999999E-3</v>
      </c>
      <c r="S6198" s="3">
        <f>IF(A6198="NA","NA",VLOOKUP($A6198,'[1]Regression Table'!$A$2:$O$5964,13,FALSE))</f>
        <v>-5.8924900000000002E-3</v>
      </c>
      <c r="T6198" s="3">
        <f>IF(A6198="NA","NA",VLOOKUP($A6198,'[1]Regression Table'!$A$2:$O$5964,14,FALSE))</f>
        <v>1.77192E-3</v>
      </c>
      <c r="U6198" s="3">
        <f>IF(A6198="NA","NA",VLOOKUP($A6198,'[1]Regression Table'!$A$2:$O$5964,15,FALSE))</f>
        <v>-1.40146E-2</v>
      </c>
      <c r="V6198" s="3">
        <v>2.1205599999999999E-4</v>
      </c>
      <c r="W6198" s="6">
        <v>-1.94308E-5</v>
      </c>
      <c r="X6198" s="6">
        <v>7.0526900000000004E-5</v>
      </c>
    </row>
    <row r="6199" spans="1:24" x14ac:dyDescent="0.2">
      <c r="A6199" s="2" t="s">
        <v>2760</v>
      </c>
      <c r="B6199" s="3">
        <v>6</v>
      </c>
      <c r="C6199" s="3">
        <v>3</v>
      </c>
      <c r="D6199" s="3">
        <v>1</v>
      </c>
      <c r="E6199" s="3">
        <v>31</v>
      </c>
      <c r="F6199" s="3">
        <v>10</v>
      </c>
      <c r="G6199" s="3">
        <v>5</v>
      </c>
      <c r="H6199" s="3">
        <v>5</v>
      </c>
      <c r="I6199" s="3">
        <v>3500</v>
      </c>
      <c r="J6199" s="3">
        <v>1</v>
      </c>
      <c r="K6199" s="3">
        <v>0</v>
      </c>
      <c r="L6199" s="3">
        <f>IF($A6199="NA","NA",VLOOKUP($A6199,'[1]Regression Table'!$A$2:$O$5964,6,FALSE))</f>
        <v>3.8900900000000001E-3</v>
      </c>
      <c r="M6199" s="3">
        <f>IF($A6199="NA","NA",VLOOKUP($A6199,'[1]Regression Table'!$A$2:$O$5964,7,FALSE))</f>
        <v>-3.58647E-3</v>
      </c>
      <c r="N6199" s="3">
        <f>IF(A6199="NA","NA",VLOOKUP($A6199,'[1]Regression Table'!$A$2:$O$5964,8,FALSE))</f>
        <v>-2.3499099999999999E-4</v>
      </c>
      <c r="O6199" s="3">
        <f>IF(A6199="NA","NA",VLOOKUP($A6199,'[1]Regression Table'!$A$2:$O$5964,9,FALSE))</f>
        <v>-6.2503799999999998E-3</v>
      </c>
      <c r="P6199" s="3">
        <f>IF(A6199="NA","NA",VLOOKUP($A6199,'[1]Regression Table'!$A$2:$O$5964,10,FALSE))</f>
        <v>-2.3605200000000001E-3</v>
      </c>
      <c r="Q6199" s="3">
        <f>IF(A6199="NA","NA",VLOOKUP($A6199,'[1]Regression Table'!$A$2:$O$5964,11,FALSE))</f>
        <v>-6.1684999999999995E-4</v>
      </c>
      <c r="R6199" s="3">
        <f>IF(A6199="NA","NA",VLOOKUP($A6199,'[1]Regression Table'!$A$2:$O$5964,12,FALSE))</f>
        <v>6.6033000000000003E-3</v>
      </c>
      <c r="S6199" s="3">
        <f>IF(A6199="NA","NA",VLOOKUP($A6199,'[1]Regression Table'!$A$2:$O$5964,13,FALSE))</f>
        <v>1.1757800000000001E-2</v>
      </c>
      <c r="T6199" s="3">
        <f>IF(A6199="NA","NA",VLOOKUP($A6199,'[1]Regression Table'!$A$2:$O$5964,14,FALSE))</f>
        <v>-1.36644E-2</v>
      </c>
      <c r="U6199" s="3">
        <f>IF(A6199="NA","NA",VLOOKUP($A6199,'[1]Regression Table'!$A$2:$O$5964,15,FALSE))</f>
        <v>1.3856800000000001E-2</v>
      </c>
      <c r="V6199" s="3">
        <v>1.94358E-4</v>
      </c>
      <c r="W6199" s="6">
        <v>-2.8498599999999998E-5</v>
      </c>
      <c r="X6199" s="6">
        <v>6.7445600000000004E-5</v>
      </c>
    </row>
    <row r="6200" spans="1:24" x14ac:dyDescent="0.2">
      <c r="A6200" s="2" t="s">
        <v>5689</v>
      </c>
      <c r="B6200" s="3" t="s">
        <v>5689</v>
      </c>
      <c r="C6200" s="3" t="s">
        <v>5689</v>
      </c>
      <c r="D6200" s="3" t="s">
        <v>5689</v>
      </c>
      <c r="E6200" s="3" t="s">
        <v>5689</v>
      </c>
      <c r="F6200" s="3" t="s">
        <v>5689</v>
      </c>
      <c r="G6200" s="3" t="s">
        <v>5689</v>
      </c>
      <c r="H6200" s="3" t="s">
        <v>5689</v>
      </c>
      <c r="I6200" s="3" t="s">
        <v>5689</v>
      </c>
      <c r="J6200" s="3" t="s">
        <v>5689</v>
      </c>
      <c r="K6200" s="3" t="s">
        <v>5689</v>
      </c>
      <c r="L6200" s="3" t="str">
        <f>IF($A6200="NA","NA",VLOOKUP($A6200,'[1]Regression Table'!$A$2:$O$5964,6,FALSE))</f>
        <v>NA</v>
      </c>
      <c r="M6200" s="3" t="str">
        <f>IF($A6200="NA","NA",VLOOKUP($A6200,'[1]Regression Table'!$A$2:$O$5964,7,FALSE))</f>
        <v>NA</v>
      </c>
      <c r="N6200" s="3" t="str">
        <f>IF(A6200="NA","NA",VLOOKUP($A6200,'[1]Regression Table'!$A$2:$O$5964,8,FALSE))</f>
        <v>NA</v>
      </c>
      <c r="O6200" s="3" t="str">
        <f>IF(A6200="NA","NA",VLOOKUP($A6200,'[1]Regression Table'!$A$2:$O$5964,9,FALSE))</f>
        <v>NA</v>
      </c>
      <c r="P6200" s="3" t="str">
        <f>IF(A6200="NA","NA",VLOOKUP($A6200,'[1]Regression Table'!$A$2:$O$5964,10,FALSE))</f>
        <v>NA</v>
      </c>
      <c r="Q6200" s="3" t="str">
        <f>IF(A6200="NA","NA",VLOOKUP($A6200,'[1]Regression Table'!$A$2:$O$5964,11,FALSE))</f>
        <v>NA</v>
      </c>
      <c r="R6200" s="3" t="str">
        <f>IF(A6200="NA","NA",VLOOKUP($A6200,'[1]Regression Table'!$A$2:$O$5964,12,FALSE))</f>
        <v>NA</v>
      </c>
      <c r="S6200" s="3" t="str">
        <f>IF(A6200="NA","NA",VLOOKUP($A6200,'[1]Regression Table'!$A$2:$O$5964,13,FALSE))</f>
        <v>NA</v>
      </c>
      <c r="T6200" s="3" t="str">
        <f>IF(A6200="NA","NA",VLOOKUP($A6200,'[1]Regression Table'!$A$2:$O$5964,14,FALSE))</f>
        <v>NA</v>
      </c>
      <c r="U6200" s="3" t="str">
        <f>IF(A6200="NA","NA",VLOOKUP($A6200,'[1]Regression Table'!$A$2:$O$5964,15,FALSE))</f>
        <v>NA</v>
      </c>
      <c r="V6200" s="3" t="s">
        <v>5689</v>
      </c>
      <c r="W6200" s="6" t="s">
        <v>5689</v>
      </c>
      <c r="X6200" s="6" t="s">
        <v>5689</v>
      </c>
    </row>
    <row r="6201" spans="1:24" x14ac:dyDescent="0.2">
      <c r="A6201" s="2" t="s">
        <v>5689</v>
      </c>
      <c r="B6201" s="3" t="s">
        <v>5689</v>
      </c>
      <c r="C6201" s="3" t="s">
        <v>5689</v>
      </c>
      <c r="D6201" s="3" t="s">
        <v>5689</v>
      </c>
      <c r="E6201" s="3" t="s">
        <v>5689</v>
      </c>
      <c r="F6201" s="3" t="s">
        <v>5689</v>
      </c>
      <c r="G6201" s="3" t="s">
        <v>5689</v>
      </c>
      <c r="H6201" s="3" t="s">
        <v>5689</v>
      </c>
      <c r="I6201" s="3" t="s">
        <v>5689</v>
      </c>
      <c r="J6201" s="3" t="s">
        <v>5689</v>
      </c>
      <c r="K6201" s="3" t="s">
        <v>5689</v>
      </c>
      <c r="L6201" s="3" t="str">
        <f>IF($A6201="NA","NA",VLOOKUP($A6201,'[1]Regression Table'!$A$2:$O$5964,6,FALSE))</f>
        <v>NA</v>
      </c>
      <c r="M6201" s="3" t="str">
        <f>IF($A6201="NA","NA",VLOOKUP($A6201,'[1]Regression Table'!$A$2:$O$5964,7,FALSE))</f>
        <v>NA</v>
      </c>
      <c r="N6201" s="3" t="str">
        <f>IF(A6201="NA","NA",VLOOKUP($A6201,'[1]Regression Table'!$A$2:$O$5964,8,FALSE))</f>
        <v>NA</v>
      </c>
      <c r="O6201" s="3" t="str">
        <f>IF(A6201="NA","NA",VLOOKUP($A6201,'[1]Regression Table'!$A$2:$O$5964,9,FALSE))</f>
        <v>NA</v>
      </c>
      <c r="P6201" s="3" t="str">
        <f>IF(A6201="NA","NA",VLOOKUP($A6201,'[1]Regression Table'!$A$2:$O$5964,10,FALSE))</f>
        <v>NA</v>
      </c>
      <c r="Q6201" s="3" t="str">
        <f>IF(A6201="NA","NA",VLOOKUP($A6201,'[1]Regression Table'!$A$2:$O$5964,11,FALSE))</f>
        <v>NA</v>
      </c>
      <c r="R6201" s="3" t="str">
        <f>IF(A6201="NA","NA",VLOOKUP($A6201,'[1]Regression Table'!$A$2:$O$5964,12,FALSE))</f>
        <v>NA</v>
      </c>
      <c r="S6201" s="3" t="str">
        <f>IF(A6201="NA","NA",VLOOKUP($A6201,'[1]Regression Table'!$A$2:$O$5964,13,FALSE))</f>
        <v>NA</v>
      </c>
      <c r="T6201" s="3" t="str">
        <f>IF(A6201="NA","NA",VLOOKUP($A6201,'[1]Regression Table'!$A$2:$O$5964,14,FALSE))</f>
        <v>NA</v>
      </c>
      <c r="U6201" s="3" t="str">
        <f>IF(A6201="NA","NA",VLOOKUP($A6201,'[1]Regression Table'!$A$2:$O$5964,15,FALSE))</f>
        <v>NA</v>
      </c>
      <c r="V6201" s="3" t="s">
        <v>5689</v>
      </c>
      <c r="W6201" s="6" t="s">
        <v>5689</v>
      </c>
      <c r="X6201" s="6" t="s">
        <v>5689</v>
      </c>
    </row>
    <row r="6202" spans="1:24" x14ac:dyDescent="0.2">
      <c r="A6202" s="2" t="s">
        <v>2761</v>
      </c>
      <c r="B6202" s="3">
        <v>6</v>
      </c>
      <c r="C6202" s="3">
        <v>3</v>
      </c>
      <c r="D6202" s="3">
        <v>2</v>
      </c>
      <c r="E6202" s="3">
        <v>32</v>
      </c>
      <c r="F6202" s="3">
        <v>10</v>
      </c>
      <c r="G6202" s="3">
        <v>5</v>
      </c>
      <c r="H6202" s="3">
        <v>5</v>
      </c>
      <c r="I6202" s="3">
        <v>3000</v>
      </c>
      <c r="J6202" s="3">
        <v>1</v>
      </c>
      <c r="K6202" s="3">
        <v>0</v>
      </c>
      <c r="L6202" s="3">
        <f>IF($A6202="NA","NA",VLOOKUP($A6202,'[1]Regression Table'!$A$2:$O$5964,6,FALSE))</f>
        <v>2.9195599999999999E-3</v>
      </c>
      <c r="M6202" s="3">
        <f>IF($A6202="NA","NA",VLOOKUP($A6202,'[1]Regression Table'!$A$2:$O$5964,7,FALSE))</f>
        <v>-1.2528299999999999E-2</v>
      </c>
      <c r="N6202" s="3">
        <f>IF(A6202="NA","NA",VLOOKUP($A6202,'[1]Regression Table'!$A$2:$O$5964,8,FALSE))</f>
        <v>8.2483999999999995E-3</v>
      </c>
      <c r="O6202" s="3">
        <f>IF(A6202="NA","NA",VLOOKUP($A6202,'[1]Regression Table'!$A$2:$O$5964,9,FALSE))</f>
        <v>2.7782000000000002E-3</v>
      </c>
      <c r="P6202" s="3">
        <f>IF(A6202="NA","NA",VLOOKUP($A6202,'[1]Regression Table'!$A$2:$O$5964,10,FALSE))</f>
        <v>4.1927000000000002E-4</v>
      </c>
      <c r="Q6202" s="3">
        <f>IF(A6202="NA","NA",VLOOKUP($A6202,'[1]Regression Table'!$A$2:$O$5964,11,FALSE))</f>
        <v>3.96594E-4</v>
      </c>
      <c r="R6202" s="3">
        <f>IF(A6202="NA","NA",VLOOKUP($A6202,'[1]Regression Table'!$A$2:$O$5964,12,FALSE))</f>
        <v>-2.5703800000000001E-3</v>
      </c>
      <c r="S6202" s="3">
        <f>IF(A6202="NA","NA",VLOOKUP($A6202,'[1]Regression Table'!$A$2:$O$5964,13,FALSE))</f>
        <v>5.3668700000000001E-3</v>
      </c>
      <c r="T6202" s="3">
        <f>IF(A6202="NA","NA",VLOOKUP($A6202,'[1]Regression Table'!$A$2:$O$5964,14,FALSE))</f>
        <v>-1.35738E-3</v>
      </c>
      <c r="U6202" s="3">
        <f>IF(A6202="NA","NA",VLOOKUP($A6202,'[1]Regression Table'!$A$2:$O$5964,15,FALSE))</f>
        <v>2.03213E-3</v>
      </c>
      <c r="V6202" s="3">
        <v>2.0410299999999999E-4</v>
      </c>
      <c r="W6202" s="6">
        <v>-1.8739299999999999E-5</v>
      </c>
      <c r="X6202" s="6">
        <v>7.54728E-5</v>
      </c>
    </row>
    <row r="6203" spans="1:24" x14ac:dyDescent="0.2">
      <c r="A6203" s="2" t="s">
        <v>2762</v>
      </c>
      <c r="B6203" s="3">
        <v>6</v>
      </c>
      <c r="C6203" s="3">
        <v>3</v>
      </c>
      <c r="D6203" s="3">
        <v>1</v>
      </c>
      <c r="E6203" s="3">
        <v>35</v>
      </c>
      <c r="F6203" s="3">
        <v>10</v>
      </c>
      <c r="G6203" s="3">
        <v>5</v>
      </c>
      <c r="H6203" s="3">
        <v>5</v>
      </c>
      <c r="I6203" s="3">
        <v>2800</v>
      </c>
      <c r="J6203" s="3">
        <v>1</v>
      </c>
      <c r="K6203" s="3">
        <v>0</v>
      </c>
      <c r="L6203" s="3">
        <f>IF($A6203="NA","NA",VLOOKUP($A6203,'[1]Regression Table'!$A$2:$O$5964,6,FALSE))</f>
        <v>2.1331000000000002E-3</v>
      </c>
      <c r="M6203" s="3">
        <f>IF($A6203="NA","NA",VLOOKUP($A6203,'[1]Regression Table'!$A$2:$O$5964,7,FALSE))</f>
        <v>-1.4135999999999999E-2</v>
      </c>
      <c r="N6203" s="3">
        <f>IF(A6203="NA","NA",VLOOKUP($A6203,'[1]Regression Table'!$A$2:$O$5964,8,FALSE))</f>
        <v>4.4764799999999997E-3</v>
      </c>
      <c r="O6203" s="3">
        <f>IF(A6203="NA","NA",VLOOKUP($A6203,'[1]Regression Table'!$A$2:$O$5964,9,FALSE))</f>
        <v>4.9796699999999998E-4</v>
      </c>
      <c r="P6203" s="3">
        <f>IF(A6203="NA","NA",VLOOKUP($A6203,'[1]Regression Table'!$A$2:$O$5964,10,FALSE))</f>
        <v>1.29663E-3</v>
      </c>
      <c r="Q6203" s="3">
        <f>IF(A6203="NA","NA",VLOOKUP($A6203,'[1]Regression Table'!$A$2:$O$5964,11,FALSE))</f>
        <v>1.6369799999999999E-4</v>
      </c>
      <c r="R6203" s="3">
        <f>IF(A6203="NA","NA",VLOOKUP($A6203,'[1]Regression Table'!$A$2:$O$5964,12,FALSE))</f>
        <v>1.5032400000000001E-3</v>
      </c>
      <c r="S6203" s="3">
        <f>IF(A6203="NA","NA",VLOOKUP($A6203,'[1]Regression Table'!$A$2:$O$5964,13,FALSE))</f>
        <v>1.67475E-3</v>
      </c>
      <c r="T6203" s="3">
        <f>IF(A6203="NA","NA",VLOOKUP($A6203,'[1]Regression Table'!$A$2:$O$5964,14,FALSE))</f>
        <v>1.19552E-3</v>
      </c>
      <c r="U6203" s="3">
        <f>IF(A6203="NA","NA",VLOOKUP($A6203,'[1]Regression Table'!$A$2:$O$5964,15,FALSE))</f>
        <v>1.4782599999999999E-3</v>
      </c>
      <c r="V6203" s="3">
        <v>2.0559300000000001E-4</v>
      </c>
      <c r="W6203" s="6">
        <v>-2.1276100000000001E-5</v>
      </c>
      <c r="X6203" s="6">
        <v>7.4750299999999995E-5</v>
      </c>
    </row>
    <row r="6204" spans="1:24" x14ac:dyDescent="0.2">
      <c r="A6204" s="2" t="s">
        <v>2763</v>
      </c>
      <c r="B6204" s="3">
        <v>6</v>
      </c>
      <c r="C6204" s="3">
        <v>3</v>
      </c>
      <c r="D6204" s="3">
        <v>2</v>
      </c>
      <c r="E6204" s="3">
        <v>24</v>
      </c>
      <c r="F6204" s="3">
        <v>10</v>
      </c>
      <c r="G6204" s="3">
        <v>5</v>
      </c>
      <c r="H6204" s="3">
        <v>5</v>
      </c>
      <c r="I6204" s="3">
        <v>2700</v>
      </c>
      <c r="J6204" s="3">
        <v>1</v>
      </c>
      <c r="K6204" s="3">
        <v>0</v>
      </c>
      <c r="L6204" s="3">
        <f>IF($A6204="NA","NA",VLOOKUP($A6204,'[1]Regression Table'!$A$2:$O$5964,6,FALSE))</f>
        <v>2.37155E-3</v>
      </c>
      <c r="M6204" s="3">
        <f>IF($A6204="NA","NA",VLOOKUP($A6204,'[1]Regression Table'!$A$2:$O$5964,7,FALSE))</f>
        <v>-1.4713800000000001E-2</v>
      </c>
      <c r="N6204" s="3">
        <f>IF(A6204="NA","NA",VLOOKUP($A6204,'[1]Regression Table'!$A$2:$O$5964,8,FALSE))</f>
        <v>3.0159800000000001E-3</v>
      </c>
      <c r="O6204" s="3">
        <f>IF(A6204="NA","NA",VLOOKUP($A6204,'[1]Regression Table'!$A$2:$O$5964,9,FALSE))</f>
        <v>1.37805E-3</v>
      </c>
      <c r="P6204" s="3">
        <f>IF(A6204="NA","NA",VLOOKUP($A6204,'[1]Regression Table'!$A$2:$O$5964,10,FALSE))</f>
        <v>2.7842200000000001E-4</v>
      </c>
      <c r="Q6204" s="3">
        <f>IF(A6204="NA","NA",VLOOKUP($A6204,'[1]Regression Table'!$A$2:$O$5964,11,FALSE))</f>
        <v>-1.7892100000000001E-3</v>
      </c>
      <c r="R6204" s="3">
        <f>IF(A6204="NA","NA",VLOOKUP($A6204,'[1]Regression Table'!$A$2:$O$5964,12,FALSE))</f>
        <v>4.80051E-3</v>
      </c>
      <c r="S6204" s="3">
        <f>IF(A6204="NA","NA",VLOOKUP($A6204,'[1]Regression Table'!$A$2:$O$5964,13,FALSE))</f>
        <v>1.51475E-3</v>
      </c>
      <c r="T6204" s="3">
        <f>IF(A6204="NA","NA",VLOOKUP($A6204,'[1]Regression Table'!$A$2:$O$5964,14,FALSE))</f>
        <v>-2.52892E-3</v>
      </c>
      <c r="U6204" s="3">
        <f>IF(A6204="NA","NA",VLOOKUP($A6204,'[1]Regression Table'!$A$2:$O$5964,15,FALSE))</f>
        <v>-2.5487800000000001E-3</v>
      </c>
      <c r="V6204" s="3">
        <v>2.0441E-4</v>
      </c>
      <c r="W6204" s="6">
        <v>-2.67717E-5</v>
      </c>
      <c r="X6204" s="6">
        <v>7.0039599999999999E-5</v>
      </c>
    </row>
    <row r="6205" spans="1:24" x14ac:dyDescent="0.2">
      <c r="A6205" s="2" t="s">
        <v>2764</v>
      </c>
      <c r="B6205" s="3">
        <v>6</v>
      </c>
      <c r="C6205" s="3">
        <v>3</v>
      </c>
      <c r="D6205" s="3">
        <v>1</v>
      </c>
      <c r="E6205" s="3">
        <v>29</v>
      </c>
      <c r="F6205" s="3">
        <v>10</v>
      </c>
      <c r="G6205" s="3">
        <v>5</v>
      </c>
      <c r="H6205" s="3">
        <v>5</v>
      </c>
      <c r="I6205" s="3">
        <v>3200</v>
      </c>
      <c r="J6205" s="3">
        <v>1</v>
      </c>
      <c r="K6205" s="3">
        <v>0</v>
      </c>
      <c r="L6205" s="3">
        <f>IF($A6205="NA","NA",VLOOKUP($A6205,'[1]Regression Table'!$A$2:$O$5964,6,FALSE))</f>
        <v>1.9842599999999998E-3</v>
      </c>
      <c r="M6205" s="3">
        <f>IF($A6205="NA","NA",VLOOKUP($A6205,'[1]Regression Table'!$A$2:$O$5964,7,FALSE))</f>
        <v>-1.7629499999999999E-2</v>
      </c>
      <c r="N6205" s="3">
        <f>IF(A6205="NA","NA",VLOOKUP($A6205,'[1]Regression Table'!$A$2:$O$5964,8,FALSE))</f>
        <v>-2.0114999999999998E-3</v>
      </c>
      <c r="O6205" s="3">
        <f>IF(A6205="NA","NA",VLOOKUP($A6205,'[1]Regression Table'!$A$2:$O$5964,9,FALSE))</f>
        <v>-9.3590500000000001E-4</v>
      </c>
      <c r="P6205" s="3">
        <f>IF(A6205="NA","NA",VLOOKUP($A6205,'[1]Regression Table'!$A$2:$O$5964,10,FALSE))</f>
        <v>3.27845E-3</v>
      </c>
      <c r="Q6205" s="3">
        <f>IF(A6205="NA","NA",VLOOKUP($A6205,'[1]Regression Table'!$A$2:$O$5964,11,FALSE))</f>
        <v>-3.2605199999999998E-3</v>
      </c>
      <c r="R6205" s="3">
        <f>IF(A6205="NA","NA",VLOOKUP($A6205,'[1]Regression Table'!$A$2:$O$5964,12,FALSE))</f>
        <v>-5.5425899999999998E-4</v>
      </c>
      <c r="S6205" s="3">
        <f>IF(A6205="NA","NA",VLOOKUP($A6205,'[1]Regression Table'!$A$2:$O$5964,13,FALSE))</f>
        <v>9.31273E-3</v>
      </c>
      <c r="T6205" s="3">
        <f>IF(A6205="NA","NA",VLOOKUP($A6205,'[1]Regression Table'!$A$2:$O$5964,14,FALSE))</f>
        <v>-3.3024199999999999E-3</v>
      </c>
      <c r="U6205" s="3">
        <f>IF(A6205="NA","NA",VLOOKUP($A6205,'[1]Regression Table'!$A$2:$O$5964,15,FALSE))</f>
        <v>-2.0551599999999999E-3</v>
      </c>
      <c r="V6205" s="3">
        <v>1.9629399999999999E-4</v>
      </c>
      <c r="W6205" s="6">
        <v>-2.2133400000000001E-5</v>
      </c>
      <c r="X6205" s="6">
        <v>7.1157199999999997E-5</v>
      </c>
    </row>
    <row r="6206" spans="1:24" x14ac:dyDescent="0.2">
      <c r="A6206" s="2" t="s">
        <v>2765</v>
      </c>
      <c r="B6206" s="3">
        <v>6</v>
      </c>
      <c r="C6206" s="3">
        <v>1</v>
      </c>
      <c r="D6206" s="3">
        <v>1</v>
      </c>
      <c r="E6206" s="3">
        <v>27</v>
      </c>
      <c r="F6206" s="3">
        <v>10</v>
      </c>
      <c r="G6206" s="3">
        <v>2</v>
      </c>
      <c r="H6206" s="3">
        <v>1</v>
      </c>
      <c r="I6206" s="3">
        <v>0</v>
      </c>
      <c r="J6206" s="3">
        <v>0</v>
      </c>
      <c r="K6206" s="3">
        <v>0</v>
      </c>
      <c r="L6206" s="3">
        <f>IF($A6206="NA","NA",VLOOKUP($A6206,'[1]Regression Table'!$A$2:$O$5964,6,FALSE))</f>
        <v>2.6997200000000001E-3</v>
      </c>
      <c r="M6206" s="3">
        <f>IF($A6206="NA","NA",VLOOKUP($A6206,'[1]Regression Table'!$A$2:$O$5964,7,FALSE))</f>
        <v>-1.76112E-2</v>
      </c>
      <c r="N6206" s="3">
        <f>IF(A6206="NA","NA",VLOOKUP($A6206,'[1]Regression Table'!$A$2:$O$5964,8,FALSE))</f>
        <v>1.62034E-2</v>
      </c>
      <c r="O6206" s="3">
        <f>IF(A6206="NA","NA",VLOOKUP($A6206,'[1]Regression Table'!$A$2:$O$5964,9,FALSE))</f>
        <v>-4.37813E-3</v>
      </c>
      <c r="P6206" s="3">
        <f>IF(A6206="NA","NA",VLOOKUP($A6206,'[1]Regression Table'!$A$2:$O$5964,10,FALSE))</f>
        <v>-8.9855400000000002E-3</v>
      </c>
      <c r="Q6206" s="3">
        <f>IF(A6206="NA","NA",VLOOKUP($A6206,'[1]Regression Table'!$A$2:$O$5964,11,FALSE))</f>
        <v>1.27694E-4</v>
      </c>
      <c r="R6206" s="3">
        <f>IF(A6206="NA","NA",VLOOKUP($A6206,'[1]Regression Table'!$A$2:$O$5964,12,FALSE))</f>
        <v>-3.24135E-3</v>
      </c>
      <c r="S6206" s="3">
        <f>IF(A6206="NA","NA",VLOOKUP($A6206,'[1]Regression Table'!$A$2:$O$5964,13,FALSE))</f>
        <v>-2.11282E-2</v>
      </c>
      <c r="T6206" s="3">
        <f>IF(A6206="NA","NA",VLOOKUP($A6206,'[1]Regression Table'!$A$2:$O$5964,14,FALSE))</f>
        <v>1.6750000000000001E-3</v>
      </c>
      <c r="U6206" s="3">
        <f>IF(A6206="NA","NA",VLOOKUP($A6206,'[1]Regression Table'!$A$2:$O$5964,15,FALSE))</f>
        <v>-1.57295E-2</v>
      </c>
      <c r="V6206" s="3">
        <v>2.15577E-4</v>
      </c>
      <c r="W6206" s="6">
        <v>-1.65626E-5</v>
      </c>
      <c r="X6206" s="6">
        <v>6.9119099999999994E-5</v>
      </c>
    </row>
    <row r="6207" spans="1:24" x14ac:dyDescent="0.2">
      <c r="A6207" s="2" t="s">
        <v>2766</v>
      </c>
      <c r="B6207" s="3">
        <v>6</v>
      </c>
      <c r="C6207" s="3">
        <v>2</v>
      </c>
      <c r="D6207" s="3">
        <v>1</v>
      </c>
      <c r="E6207" s="3">
        <v>30</v>
      </c>
      <c r="F6207" s="3">
        <v>10</v>
      </c>
      <c r="G6207" s="3">
        <v>2</v>
      </c>
      <c r="H6207" s="3">
        <v>5</v>
      </c>
      <c r="I6207" s="3">
        <v>900</v>
      </c>
      <c r="J6207" s="3">
        <v>0</v>
      </c>
      <c r="K6207" s="3">
        <v>0</v>
      </c>
      <c r="L6207" s="3">
        <f>IF($A6207="NA","NA",VLOOKUP($A6207,'[1]Regression Table'!$A$2:$O$5964,6,FALSE))</f>
        <v>2.7073800000000001E-3</v>
      </c>
      <c r="M6207" s="3">
        <f>IF($A6207="NA","NA",VLOOKUP($A6207,'[1]Regression Table'!$A$2:$O$5964,7,FALSE))</f>
        <v>-1.7162299999999998E-2</v>
      </c>
      <c r="N6207" s="3">
        <f>IF(A6207="NA","NA",VLOOKUP($A6207,'[1]Regression Table'!$A$2:$O$5964,8,FALSE))</f>
        <v>1.6391699999999999E-2</v>
      </c>
      <c r="O6207" s="3">
        <f>IF(A6207="NA","NA",VLOOKUP($A6207,'[1]Regression Table'!$A$2:$O$5964,9,FALSE))</f>
        <v>-7.2377700000000001E-3</v>
      </c>
      <c r="P6207" s="3">
        <f>IF(A6207="NA","NA",VLOOKUP($A6207,'[1]Regression Table'!$A$2:$O$5964,10,FALSE))</f>
        <v>-9.4603199999999995E-3</v>
      </c>
      <c r="Q6207" s="3">
        <f>IF(A6207="NA","NA",VLOOKUP($A6207,'[1]Regression Table'!$A$2:$O$5964,11,FALSE))</f>
        <v>1.4451500000000001E-3</v>
      </c>
      <c r="R6207" s="3">
        <f>IF(A6207="NA","NA",VLOOKUP($A6207,'[1]Regression Table'!$A$2:$O$5964,12,FALSE))</f>
        <v>-3.8647400000000002E-3</v>
      </c>
      <c r="S6207" s="3">
        <f>IF(A6207="NA","NA",VLOOKUP($A6207,'[1]Regression Table'!$A$2:$O$5964,13,FALSE))</f>
        <v>-1.9123000000000001E-2</v>
      </c>
      <c r="T6207" s="3">
        <f>IF(A6207="NA","NA",VLOOKUP($A6207,'[1]Regression Table'!$A$2:$O$5964,14,FALSE))</f>
        <v>4.8367499999999999E-3</v>
      </c>
      <c r="U6207" s="3">
        <f>IF(A6207="NA","NA",VLOOKUP($A6207,'[1]Regression Table'!$A$2:$O$5964,15,FALSE))</f>
        <v>-2.0323600000000001E-2</v>
      </c>
      <c r="V6207" s="3">
        <v>2.1033900000000001E-4</v>
      </c>
      <c r="W6207" s="6">
        <v>-2.4921499999999998E-5</v>
      </c>
      <c r="X6207" s="6">
        <v>7.1468499999999995E-5</v>
      </c>
    </row>
    <row r="6208" spans="1:24" x14ac:dyDescent="0.2">
      <c r="A6208" s="2" t="s">
        <v>2767</v>
      </c>
      <c r="B6208" s="3">
        <v>6</v>
      </c>
      <c r="C6208" s="3">
        <v>1</v>
      </c>
      <c r="D6208" s="3">
        <v>2</v>
      </c>
      <c r="E6208" s="3">
        <v>39</v>
      </c>
      <c r="F6208" s="3">
        <v>10</v>
      </c>
      <c r="G6208" s="3">
        <v>5</v>
      </c>
      <c r="H6208" s="3">
        <v>5</v>
      </c>
      <c r="I6208" s="3">
        <v>2500</v>
      </c>
      <c r="J6208" s="3">
        <v>1</v>
      </c>
      <c r="K6208" s="3">
        <v>0</v>
      </c>
      <c r="L6208" s="3">
        <f>IF($A6208="NA","NA",VLOOKUP($A6208,'[1]Regression Table'!$A$2:$O$5964,6,FALSE))</f>
        <v>2.3526599999999999E-3</v>
      </c>
      <c r="M6208" s="3">
        <f>IF($A6208="NA","NA",VLOOKUP($A6208,'[1]Regression Table'!$A$2:$O$5964,7,FALSE))</f>
        <v>-1.2901899999999999E-2</v>
      </c>
      <c r="N6208" s="3">
        <f>IF(A6208="NA","NA",VLOOKUP($A6208,'[1]Regression Table'!$A$2:$O$5964,8,FALSE))</f>
        <v>-3.3205999999999999E-3</v>
      </c>
      <c r="O6208" s="3">
        <f>IF(A6208="NA","NA",VLOOKUP($A6208,'[1]Regression Table'!$A$2:$O$5964,9,FALSE))</f>
        <v>-3.7013300000000001E-3</v>
      </c>
      <c r="P6208" s="3">
        <f>IF(A6208="NA","NA",VLOOKUP($A6208,'[1]Regression Table'!$A$2:$O$5964,10,FALSE))</f>
        <v>7.1585399999999997E-3</v>
      </c>
      <c r="Q6208" s="3">
        <f>IF(A6208="NA","NA",VLOOKUP($A6208,'[1]Regression Table'!$A$2:$O$5964,11,FALSE))</f>
        <v>-5.4103700000000003E-3</v>
      </c>
      <c r="R6208" s="3">
        <f>IF(A6208="NA","NA",VLOOKUP($A6208,'[1]Regression Table'!$A$2:$O$5964,12,FALSE))</f>
        <v>-8.6594199999999997E-4</v>
      </c>
      <c r="S6208" s="3">
        <f>IF(A6208="NA","NA",VLOOKUP($A6208,'[1]Regression Table'!$A$2:$O$5964,13,FALSE))</f>
        <v>1.20807E-2</v>
      </c>
      <c r="T6208" s="3">
        <f>IF(A6208="NA","NA",VLOOKUP($A6208,'[1]Regression Table'!$A$2:$O$5964,14,FALSE))</f>
        <v>8.00197E-4</v>
      </c>
      <c r="U6208" s="3">
        <f>IF(A6208="NA","NA",VLOOKUP($A6208,'[1]Regression Table'!$A$2:$O$5964,15,FALSE))</f>
        <v>5.7773599999999996E-3</v>
      </c>
      <c r="V6208" s="3">
        <v>1.9825499999999999E-4</v>
      </c>
      <c r="W6208" s="6">
        <v>-3.3074899999999997E-5</v>
      </c>
      <c r="X6208" s="6">
        <v>6.5463700000000001E-5</v>
      </c>
    </row>
    <row r="6209" spans="1:24" x14ac:dyDescent="0.2">
      <c r="A6209" s="2" t="s">
        <v>2768</v>
      </c>
      <c r="B6209" s="3">
        <v>6</v>
      </c>
      <c r="C6209" s="3">
        <v>2</v>
      </c>
      <c r="D6209" s="3">
        <v>1</v>
      </c>
      <c r="E6209" s="3">
        <v>37</v>
      </c>
      <c r="F6209" s="3">
        <v>10</v>
      </c>
      <c r="G6209" s="3">
        <v>5</v>
      </c>
      <c r="H6209" s="3">
        <v>5</v>
      </c>
      <c r="I6209" s="3">
        <v>2000</v>
      </c>
      <c r="J6209" s="3">
        <v>0</v>
      </c>
      <c r="K6209" s="3">
        <v>1</v>
      </c>
      <c r="L6209" s="3">
        <f>IF($A6209="NA","NA",VLOOKUP($A6209,'[1]Regression Table'!$A$2:$O$5964,6,FALSE))</f>
        <v>2.25121E-3</v>
      </c>
      <c r="M6209" s="3">
        <f>IF($A6209="NA","NA",VLOOKUP($A6209,'[1]Regression Table'!$A$2:$O$5964,7,FALSE))</f>
        <v>-1.43488E-2</v>
      </c>
      <c r="N6209" s="3">
        <f>IF(A6209="NA","NA",VLOOKUP($A6209,'[1]Regression Table'!$A$2:$O$5964,8,FALSE))</f>
        <v>-3.7858700000000002E-3</v>
      </c>
      <c r="O6209" s="3">
        <f>IF(A6209="NA","NA",VLOOKUP($A6209,'[1]Regression Table'!$A$2:$O$5964,9,FALSE))</f>
        <v>-4.59532E-3</v>
      </c>
      <c r="P6209" s="3">
        <f>IF(A6209="NA","NA",VLOOKUP($A6209,'[1]Regression Table'!$A$2:$O$5964,10,FALSE))</f>
        <v>6.1590400000000002E-3</v>
      </c>
      <c r="Q6209" s="3">
        <f>IF(A6209="NA","NA",VLOOKUP($A6209,'[1]Regression Table'!$A$2:$O$5964,11,FALSE))</f>
        <v>-2.7579100000000001E-3</v>
      </c>
      <c r="R6209" s="3">
        <f>IF(A6209="NA","NA",VLOOKUP($A6209,'[1]Regression Table'!$A$2:$O$5964,12,FALSE))</f>
        <v>-1.6301200000000001E-3</v>
      </c>
      <c r="S6209" s="3">
        <f>IF(A6209="NA","NA",VLOOKUP($A6209,'[1]Regression Table'!$A$2:$O$5964,13,FALSE))</f>
        <v>1.20889E-2</v>
      </c>
      <c r="T6209" s="3">
        <f>IF(A6209="NA","NA",VLOOKUP($A6209,'[1]Regression Table'!$A$2:$O$5964,14,FALSE))</f>
        <v>-4.4567499999999998E-3</v>
      </c>
      <c r="U6209" s="3">
        <f>IF(A6209="NA","NA",VLOOKUP($A6209,'[1]Regression Table'!$A$2:$O$5964,15,FALSE))</f>
        <v>7.7489000000000004E-3</v>
      </c>
      <c r="V6209" s="3">
        <v>1.98121E-4</v>
      </c>
      <c r="W6209" s="6">
        <v>-2.9977699999999999E-5</v>
      </c>
      <c r="X6209" s="6">
        <v>6.9442099999999997E-5</v>
      </c>
    </row>
    <row r="6210" spans="1:24" x14ac:dyDescent="0.2">
      <c r="A6210" s="2" t="s">
        <v>2769</v>
      </c>
      <c r="B6210" s="3">
        <v>6</v>
      </c>
      <c r="C6210" s="3">
        <v>1</v>
      </c>
      <c r="D6210" s="3">
        <v>1</v>
      </c>
      <c r="E6210" s="3">
        <v>34</v>
      </c>
      <c r="F6210" s="3">
        <v>10</v>
      </c>
      <c r="G6210" s="3">
        <v>2</v>
      </c>
      <c r="H6210" s="3">
        <v>6</v>
      </c>
      <c r="I6210" s="3">
        <v>800</v>
      </c>
      <c r="J6210" s="3">
        <v>0</v>
      </c>
      <c r="K6210" s="3">
        <v>0</v>
      </c>
      <c r="L6210" s="3">
        <f>IF($A6210="NA","NA",VLOOKUP($A6210,'[1]Regression Table'!$A$2:$O$5964,6,FALSE))</f>
        <v>2.62963E-3</v>
      </c>
      <c r="M6210" s="3">
        <f>IF($A6210="NA","NA",VLOOKUP($A6210,'[1]Regression Table'!$A$2:$O$5964,7,FALSE))</f>
        <v>-1.6629999999999999E-2</v>
      </c>
      <c r="N6210" s="3">
        <f>IF(A6210="NA","NA",VLOOKUP($A6210,'[1]Regression Table'!$A$2:$O$5964,8,FALSE))</f>
        <v>1.6072099999999999E-2</v>
      </c>
      <c r="O6210" s="3">
        <f>IF(A6210="NA","NA",VLOOKUP($A6210,'[1]Regression Table'!$A$2:$O$5964,9,FALSE))</f>
        <v>-8.8612399999999994E-3</v>
      </c>
      <c r="P6210" s="3">
        <f>IF(A6210="NA","NA",VLOOKUP($A6210,'[1]Regression Table'!$A$2:$O$5964,10,FALSE))</f>
        <v>-1.2950700000000001E-2</v>
      </c>
      <c r="Q6210" s="3">
        <f>IF(A6210="NA","NA",VLOOKUP($A6210,'[1]Regression Table'!$A$2:$O$5964,11,FALSE))</f>
        <v>3.8680099999999999E-3</v>
      </c>
      <c r="R6210" s="3">
        <f>IF(A6210="NA","NA",VLOOKUP($A6210,'[1]Regression Table'!$A$2:$O$5964,12,FALSE))</f>
        <v>-2.8533600000000001E-3</v>
      </c>
      <c r="S6210" s="3">
        <f>IF(A6210="NA","NA",VLOOKUP($A6210,'[1]Regression Table'!$A$2:$O$5964,13,FALSE))</f>
        <v>-2.5174700000000001E-2</v>
      </c>
      <c r="T6210" s="3">
        <f>IF(A6210="NA","NA",VLOOKUP($A6210,'[1]Regression Table'!$A$2:$O$5964,14,FALSE))</f>
        <v>9.5122599999999998E-3</v>
      </c>
      <c r="U6210" s="3">
        <f>IF(A6210="NA","NA",VLOOKUP($A6210,'[1]Regression Table'!$A$2:$O$5964,15,FALSE))</f>
        <v>-1.6861399999999999E-2</v>
      </c>
      <c r="V6210" s="3">
        <v>2.1199500000000001E-4</v>
      </c>
      <c r="W6210" s="6">
        <v>-1.6029299999999999E-5</v>
      </c>
      <c r="X6210" s="6">
        <v>7.2424999999999999E-5</v>
      </c>
    </row>
    <row r="6211" spans="1:24" x14ac:dyDescent="0.2">
      <c r="A6211" s="2" t="s">
        <v>2770</v>
      </c>
      <c r="B6211" s="3">
        <v>6</v>
      </c>
      <c r="C6211" s="3">
        <v>1</v>
      </c>
      <c r="D6211" s="3">
        <v>1</v>
      </c>
      <c r="E6211" s="3">
        <v>31</v>
      </c>
      <c r="F6211" s="3">
        <v>10</v>
      </c>
      <c r="G6211" s="3">
        <v>2</v>
      </c>
      <c r="H6211" s="3">
        <v>6</v>
      </c>
      <c r="I6211" s="3">
        <v>600</v>
      </c>
      <c r="J6211" s="3">
        <v>1</v>
      </c>
      <c r="K6211" s="3">
        <v>0</v>
      </c>
      <c r="L6211" s="3">
        <f>IF($A6211="NA","NA",VLOOKUP($A6211,'[1]Regression Table'!$A$2:$O$5964,6,FALSE))</f>
        <v>2.4366600000000002E-3</v>
      </c>
      <c r="M6211" s="3">
        <f>IF($A6211="NA","NA",VLOOKUP($A6211,'[1]Regression Table'!$A$2:$O$5964,7,FALSE))</f>
        <v>-1.6854999999999998E-2</v>
      </c>
      <c r="N6211" s="3">
        <f>IF(A6211="NA","NA",VLOOKUP($A6211,'[1]Regression Table'!$A$2:$O$5964,8,FALSE))</f>
        <v>1.5982300000000001E-2</v>
      </c>
      <c r="O6211" s="3">
        <f>IF(A6211="NA","NA",VLOOKUP($A6211,'[1]Regression Table'!$A$2:$O$5964,9,FALSE))</f>
        <v>-8.2516499999999993E-3</v>
      </c>
      <c r="P6211" s="3">
        <f>IF(A6211="NA","NA",VLOOKUP($A6211,'[1]Regression Table'!$A$2:$O$5964,10,FALSE))</f>
        <v>-1.32175E-2</v>
      </c>
      <c r="Q6211" s="3">
        <f>IF(A6211="NA","NA",VLOOKUP($A6211,'[1]Regression Table'!$A$2:$O$5964,11,FALSE))</f>
        <v>1.07251E-3</v>
      </c>
      <c r="R6211" s="3">
        <f>IF(A6211="NA","NA",VLOOKUP($A6211,'[1]Regression Table'!$A$2:$O$5964,12,FALSE))</f>
        <v>-2.6525199999999998E-3</v>
      </c>
      <c r="S6211" s="3">
        <f>IF(A6211="NA","NA",VLOOKUP($A6211,'[1]Regression Table'!$A$2:$O$5964,13,FALSE))</f>
        <v>-2.67119E-2</v>
      </c>
      <c r="T6211" s="3">
        <f>IF(A6211="NA","NA",VLOOKUP($A6211,'[1]Regression Table'!$A$2:$O$5964,14,FALSE))</f>
        <v>7.9900500000000003E-3</v>
      </c>
      <c r="U6211" s="3">
        <f>IF(A6211="NA","NA",VLOOKUP($A6211,'[1]Regression Table'!$A$2:$O$5964,15,FALSE))</f>
        <v>-1.7353899999999998E-2</v>
      </c>
      <c r="V6211" s="3">
        <v>2.12277E-4</v>
      </c>
      <c r="W6211" s="6">
        <v>-1.9479100000000001E-5</v>
      </c>
      <c r="X6211" s="6">
        <v>6.9629900000000002E-5</v>
      </c>
    </row>
    <row r="6212" spans="1:24" x14ac:dyDescent="0.2">
      <c r="A6212" s="2" t="s">
        <v>2771</v>
      </c>
      <c r="B6212" s="3">
        <v>6</v>
      </c>
      <c r="C6212" s="3">
        <v>1</v>
      </c>
      <c r="D6212" s="3">
        <v>1</v>
      </c>
      <c r="E6212" s="3">
        <v>35</v>
      </c>
      <c r="F6212" s="3">
        <v>10</v>
      </c>
      <c r="G6212" s="3">
        <v>2</v>
      </c>
      <c r="H6212" s="3">
        <v>1</v>
      </c>
      <c r="I6212" s="3">
        <v>0</v>
      </c>
      <c r="J6212" s="3">
        <v>0</v>
      </c>
      <c r="K6212" s="3">
        <v>0</v>
      </c>
      <c r="L6212" s="3">
        <f>IF($A6212="NA","NA",VLOOKUP($A6212,'[1]Regression Table'!$A$2:$O$5964,6,FALSE))</f>
        <v>2.3980899999999999E-3</v>
      </c>
      <c r="M6212" s="3">
        <f>IF($A6212="NA","NA",VLOOKUP($A6212,'[1]Regression Table'!$A$2:$O$5964,7,FALSE))</f>
        <v>-5.3908999999999997E-3</v>
      </c>
      <c r="N6212" s="3">
        <f>IF(A6212="NA","NA",VLOOKUP($A6212,'[1]Regression Table'!$A$2:$O$5964,8,FALSE))</f>
        <v>4.8759600000000004E-3</v>
      </c>
      <c r="O6212" s="3">
        <f>IF(A6212="NA","NA",VLOOKUP($A6212,'[1]Regression Table'!$A$2:$O$5964,9,FALSE))</f>
        <v>-1.8292800000000001E-4</v>
      </c>
      <c r="P6212" s="3">
        <f>IF(A6212="NA","NA",VLOOKUP($A6212,'[1]Regression Table'!$A$2:$O$5964,10,FALSE))</f>
        <v>-1.97225E-3</v>
      </c>
      <c r="Q6212" s="3">
        <f>IF(A6212="NA","NA",VLOOKUP($A6212,'[1]Regression Table'!$A$2:$O$5964,11,FALSE))</f>
        <v>-1.9606900000000002E-3</v>
      </c>
      <c r="R6212" s="3">
        <f>IF(A6212="NA","NA",VLOOKUP($A6212,'[1]Regression Table'!$A$2:$O$5964,12,FALSE))</f>
        <v>1.69192E-3</v>
      </c>
      <c r="S6212" s="3">
        <f>IF(A6212="NA","NA",VLOOKUP($A6212,'[1]Regression Table'!$A$2:$O$5964,13,FALSE))</f>
        <v>1.40112E-2</v>
      </c>
      <c r="T6212" s="3">
        <f>IF(A6212="NA","NA",VLOOKUP($A6212,'[1]Regression Table'!$A$2:$O$5964,14,FALSE))</f>
        <v>-3.29211E-3</v>
      </c>
      <c r="U6212" s="3">
        <f>IF(A6212="NA","NA",VLOOKUP($A6212,'[1]Regression Table'!$A$2:$O$5964,15,FALSE))</f>
        <v>1.6101600000000001E-2</v>
      </c>
      <c r="V6212" s="3">
        <v>2.02017E-4</v>
      </c>
      <c r="W6212" s="6">
        <v>-1.7578200000000001E-5</v>
      </c>
      <c r="X6212" s="6">
        <v>7.0303599999999996E-5</v>
      </c>
    </row>
    <row r="6213" spans="1:24" x14ac:dyDescent="0.2">
      <c r="A6213" s="2" t="s">
        <v>2772</v>
      </c>
      <c r="B6213" s="3">
        <v>6</v>
      </c>
      <c r="C6213" s="3">
        <v>2</v>
      </c>
      <c r="D6213" s="3">
        <v>1</v>
      </c>
      <c r="E6213" s="3">
        <v>34</v>
      </c>
      <c r="F6213" s="3">
        <v>10</v>
      </c>
      <c r="G6213" s="3">
        <v>2</v>
      </c>
      <c r="H6213" s="3">
        <v>5</v>
      </c>
      <c r="I6213" s="3">
        <v>1000</v>
      </c>
      <c r="J6213" s="3">
        <v>1</v>
      </c>
      <c r="K6213" s="3">
        <v>0</v>
      </c>
      <c r="L6213" s="3">
        <f>IF($A6213="NA","NA",VLOOKUP($A6213,'[1]Regression Table'!$A$2:$O$5964,6,FALSE))</f>
        <v>2.7531399999999998E-3</v>
      </c>
      <c r="M6213" s="3">
        <f>IF($A6213="NA","NA",VLOOKUP($A6213,'[1]Regression Table'!$A$2:$O$5964,7,FALSE))</f>
        <v>-6.8686199999999998E-3</v>
      </c>
      <c r="N6213" s="3">
        <f>IF(A6213="NA","NA",VLOOKUP($A6213,'[1]Regression Table'!$A$2:$O$5964,8,FALSE))</f>
        <v>3.0055699999999999E-3</v>
      </c>
      <c r="O6213" s="3">
        <f>IF(A6213="NA","NA",VLOOKUP($A6213,'[1]Regression Table'!$A$2:$O$5964,9,FALSE))</f>
        <v>-1.2657899999999999E-3</v>
      </c>
      <c r="P6213" s="3">
        <f>IF(A6213="NA","NA",VLOOKUP($A6213,'[1]Regression Table'!$A$2:$O$5964,10,FALSE))</f>
        <v>-1.2481199999999999E-3</v>
      </c>
      <c r="Q6213" s="3">
        <f>IF(A6213="NA","NA",VLOOKUP($A6213,'[1]Regression Table'!$A$2:$O$5964,11,FALSE))</f>
        <v>-1.1297200000000001E-3</v>
      </c>
      <c r="R6213" s="3">
        <f>IF(A6213="NA","NA",VLOOKUP($A6213,'[1]Regression Table'!$A$2:$O$5964,12,FALSE))</f>
        <v>-2.0076600000000001E-3</v>
      </c>
      <c r="S6213" s="3">
        <f>IF(A6213="NA","NA",VLOOKUP($A6213,'[1]Regression Table'!$A$2:$O$5964,13,FALSE))</f>
        <v>1.2538499999999999E-2</v>
      </c>
      <c r="T6213" s="3">
        <f>IF(A6213="NA","NA",VLOOKUP($A6213,'[1]Regression Table'!$A$2:$O$5964,14,FALSE))</f>
        <v>2.5878400000000002E-4</v>
      </c>
      <c r="U6213" s="3">
        <f>IF(A6213="NA","NA",VLOOKUP($A6213,'[1]Regression Table'!$A$2:$O$5964,15,FALSE))</f>
        <v>1.46959E-2</v>
      </c>
      <c r="V6213" s="3">
        <v>2.00414E-4</v>
      </c>
      <c r="W6213" s="6">
        <v>-2.4712500000000001E-5</v>
      </c>
      <c r="X6213" s="6">
        <v>7.6665699999999993E-5</v>
      </c>
    </row>
    <row r="6214" spans="1:24" x14ac:dyDescent="0.2">
      <c r="A6214" s="2" t="s">
        <v>2773</v>
      </c>
      <c r="B6214" s="3">
        <v>6</v>
      </c>
      <c r="C6214" s="3">
        <v>2</v>
      </c>
      <c r="D6214" s="3">
        <v>1</v>
      </c>
      <c r="E6214" s="3">
        <v>19</v>
      </c>
      <c r="F6214" s="3">
        <v>10</v>
      </c>
      <c r="G6214" s="3">
        <v>3</v>
      </c>
      <c r="H6214" s="3">
        <v>5</v>
      </c>
      <c r="I6214" s="3">
        <v>1000</v>
      </c>
      <c r="J6214" s="3">
        <v>0</v>
      </c>
      <c r="K6214" s="3">
        <v>1</v>
      </c>
      <c r="L6214" s="3">
        <f>IF($A6214="NA","NA",VLOOKUP($A6214,'[1]Regression Table'!$A$2:$O$5964,6,FALSE))</f>
        <v>2.0507199999999998E-3</v>
      </c>
      <c r="M6214" s="3">
        <f>IF($A6214="NA","NA",VLOOKUP($A6214,'[1]Regression Table'!$A$2:$O$5964,7,FALSE))</f>
        <v>-1.54258E-2</v>
      </c>
      <c r="N6214" s="3">
        <f>IF(A6214="NA","NA",VLOOKUP($A6214,'[1]Regression Table'!$A$2:$O$5964,8,FALSE))</f>
        <v>1.5689399999999999E-2</v>
      </c>
      <c r="O6214" s="3">
        <f>IF(A6214="NA","NA",VLOOKUP($A6214,'[1]Regression Table'!$A$2:$O$5964,9,FALSE))</f>
        <v>1.3684799999999999E-4</v>
      </c>
      <c r="P6214" s="3">
        <f>IF(A6214="NA","NA",VLOOKUP($A6214,'[1]Regression Table'!$A$2:$O$5964,10,FALSE))</f>
        <v>-6.4556600000000002E-3</v>
      </c>
      <c r="Q6214" s="3">
        <f>IF(A6214="NA","NA",VLOOKUP($A6214,'[1]Regression Table'!$A$2:$O$5964,11,FALSE))</f>
        <v>1.7563800000000001E-3</v>
      </c>
      <c r="R6214" s="3">
        <f>IF(A6214="NA","NA",VLOOKUP($A6214,'[1]Regression Table'!$A$2:$O$5964,12,FALSE))</f>
        <v>-8.8325899999999995E-4</v>
      </c>
      <c r="S6214" s="3">
        <f>IF(A6214="NA","NA",VLOOKUP($A6214,'[1]Regression Table'!$A$2:$O$5964,13,FALSE))</f>
        <v>-1.6823000000000001E-2</v>
      </c>
      <c r="T6214" s="3">
        <f>IF(A6214="NA","NA",VLOOKUP($A6214,'[1]Regression Table'!$A$2:$O$5964,14,FALSE))</f>
        <v>1.24589E-2</v>
      </c>
      <c r="U6214" s="3">
        <f>IF(A6214="NA","NA",VLOOKUP($A6214,'[1]Regression Table'!$A$2:$O$5964,15,FALSE))</f>
        <v>-1.14833E-2</v>
      </c>
      <c r="V6214" s="3">
        <v>2.0553100000000001E-4</v>
      </c>
      <c r="W6214" s="6">
        <v>-2.14639E-5</v>
      </c>
      <c r="X6214" s="6">
        <v>6.9828300000000004E-5</v>
      </c>
    </row>
    <row r="6215" spans="1:24" x14ac:dyDescent="0.2">
      <c r="A6215" s="2" t="s">
        <v>2774</v>
      </c>
      <c r="B6215" s="3">
        <v>6</v>
      </c>
      <c r="C6215" s="3">
        <v>1</v>
      </c>
      <c r="D6215" s="3">
        <v>2</v>
      </c>
      <c r="E6215" s="3">
        <v>21</v>
      </c>
      <c r="F6215" s="3">
        <v>10</v>
      </c>
      <c r="G6215" s="3">
        <v>4</v>
      </c>
      <c r="H6215" s="3">
        <v>3</v>
      </c>
      <c r="I6215" s="3" t="s">
        <v>5689</v>
      </c>
      <c r="J6215" s="3" t="s">
        <v>5689</v>
      </c>
      <c r="K6215" s="3">
        <v>0</v>
      </c>
      <c r="L6215" s="3">
        <f>IF($A6215="NA","NA",VLOOKUP($A6215,'[1]Regression Table'!$A$2:$O$5964,6,FALSE))</f>
        <v>2.11604E-3</v>
      </c>
      <c r="M6215" s="3">
        <f>IF($A6215="NA","NA",VLOOKUP($A6215,'[1]Regression Table'!$A$2:$O$5964,7,FALSE))</f>
        <v>-1.6575699999999999E-2</v>
      </c>
      <c r="N6215" s="3">
        <f>IF(A6215="NA","NA",VLOOKUP($A6215,'[1]Regression Table'!$A$2:$O$5964,8,FALSE))</f>
        <v>1.54638E-2</v>
      </c>
      <c r="O6215" s="3">
        <f>IF(A6215="NA","NA",VLOOKUP($A6215,'[1]Regression Table'!$A$2:$O$5964,9,FALSE))</f>
        <v>-7.5253400000000002E-4</v>
      </c>
      <c r="P6215" s="3">
        <f>IF(A6215="NA","NA",VLOOKUP($A6215,'[1]Regression Table'!$A$2:$O$5964,10,FALSE))</f>
        <v>-8.5895299999999997E-3</v>
      </c>
      <c r="Q6215" s="3">
        <f>IF(A6215="NA","NA",VLOOKUP($A6215,'[1]Regression Table'!$A$2:$O$5964,11,FALSE))</f>
        <v>2.6480100000000001E-3</v>
      </c>
      <c r="R6215" s="3">
        <f>IF(A6215="NA","NA",VLOOKUP($A6215,'[1]Regression Table'!$A$2:$O$5964,12,FALSE))</f>
        <v>-2.6553800000000002E-3</v>
      </c>
      <c r="S6215" s="3">
        <f>IF(A6215="NA","NA",VLOOKUP($A6215,'[1]Regression Table'!$A$2:$O$5964,13,FALSE))</f>
        <v>-1.9035099999999999E-2</v>
      </c>
      <c r="T6215" s="3">
        <f>IF(A6215="NA","NA",VLOOKUP($A6215,'[1]Regression Table'!$A$2:$O$5964,14,FALSE))</f>
        <v>7.9284000000000004E-3</v>
      </c>
      <c r="U6215" s="3">
        <f>IF(A6215="NA","NA",VLOOKUP($A6215,'[1]Regression Table'!$A$2:$O$5964,15,FALSE))</f>
        <v>-1.23853E-2</v>
      </c>
      <c r="V6215" s="3">
        <v>2.1073199999999999E-4</v>
      </c>
      <c r="W6215" s="6">
        <v>-2.1937400000000001E-5</v>
      </c>
      <c r="X6215" s="6">
        <v>7.0554699999999997E-5</v>
      </c>
    </row>
    <row r="6216" spans="1:24" x14ac:dyDescent="0.2">
      <c r="A6216" s="2" t="s">
        <v>2775</v>
      </c>
      <c r="B6216" s="3">
        <v>6</v>
      </c>
      <c r="C6216" s="3">
        <v>1</v>
      </c>
      <c r="D6216" s="3">
        <v>1</v>
      </c>
      <c r="E6216" s="3">
        <v>49</v>
      </c>
      <c r="F6216" s="3">
        <v>10</v>
      </c>
      <c r="G6216" s="3">
        <v>2</v>
      </c>
      <c r="H6216" s="3">
        <v>1</v>
      </c>
      <c r="I6216" s="3" t="s">
        <v>5689</v>
      </c>
      <c r="J6216" s="3">
        <v>1</v>
      </c>
      <c r="K6216" s="3">
        <v>0</v>
      </c>
      <c r="L6216" s="3">
        <f>IF($A6216="NA","NA",VLOOKUP($A6216,'[1]Regression Table'!$A$2:$O$5964,6,FALSE))</f>
        <v>2.7015199999999998E-3</v>
      </c>
      <c r="M6216" s="3">
        <f>IF($A6216="NA","NA",VLOOKUP($A6216,'[1]Regression Table'!$A$2:$O$5964,7,FALSE))</f>
        <v>-1.6576299999999999E-2</v>
      </c>
      <c r="N6216" s="3">
        <f>IF(A6216="NA","NA",VLOOKUP($A6216,'[1]Regression Table'!$A$2:$O$5964,8,FALSE))</f>
        <v>7.2496699999999997E-3</v>
      </c>
      <c r="O6216" s="3">
        <f>IF(A6216="NA","NA",VLOOKUP($A6216,'[1]Regression Table'!$A$2:$O$5964,9,FALSE))</f>
        <v>-4.5578399999999999E-4</v>
      </c>
      <c r="P6216" s="3">
        <f>IF(A6216="NA","NA",VLOOKUP($A6216,'[1]Regression Table'!$A$2:$O$5964,10,FALSE))</f>
        <v>4.6589E-4</v>
      </c>
      <c r="Q6216" s="3">
        <f>IF(A6216="NA","NA",VLOOKUP($A6216,'[1]Regression Table'!$A$2:$O$5964,11,FALSE))</f>
        <v>-3.4969200000000001E-3</v>
      </c>
      <c r="R6216" s="3">
        <f>IF(A6216="NA","NA",VLOOKUP($A6216,'[1]Regression Table'!$A$2:$O$5964,12,FALSE))</f>
        <v>1.8834800000000001E-3</v>
      </c>
      <c r="S6216" s="3">
        <f>IF(A6216="NA","NA",VLOOKUP($A6216,'[1]Regression Table'!$A$2:$O$5964,13,FALSE))</f>
        <v>1.9792099999999999E-3</v>
      </c>
      <c r="T6216" s="3">
        <f>IF(A6216="NA","NA",VLOOKUP($A6216,'[1]Regression Table'!$A$2:$O$5964,14,FALSE))</f>
        <v>-2.6180499999999999E-4</v>
      </c>
      <c r="U6216" s="3">
        <f>IF(A6216="NA","NA",VLOOKUP($A6216,'[1]Regression Table'!$A$2:$O$5964,15,FALSE))</f>
        <v>-3.1222799999999998E-3</v>
      </c>
      <c r="V6216" s="3">
        <v>1.9263E-4</v>
      </c>
      <c r="W6216" s="6">
        <v>-2.8722E-5</v>
      </c>
      <c r="X6216" s="6">
        <v>6.6535699999999994E-5</v>
      </c>
    </row>
    <row r="6217" spans="1:24" x14ac:dyDescent="0.2">
      <c r="A6217" s="2" t="s">
        <v>2776</v>
      </c>
      <c r="B6217" s="3">
        <v>6</v>
      </c>
      <c r="C6217" s="3">
        <v>2</v>
      </c>
      <c r="D6217" s="3">
        <v>2</v>
      </c>
      <c r="E6217" s="3">
        <v>43</v>
      </c>
      <c r="F6217" s="3">
        <v>10</v>
      </c>
      <c r="G6217" s="3">
        <v>3</v>
      </c>
      <c r="H6217" s="3">
        <v>5</v>
      </c>
      <c r="I6217" s="3">
        <v>980</v>
      </c>
      <c r="J6217" s="3">
        <v>0</v>
      </c>
      <c r="K6217" s="3">
        <v>0</v>
      </c>
      <c r="L6217" s="3">
        <f>IF($A6217="NA","NA",VLOOKUP($A6217,'[1]Regression Table'!$A$2:$O$5964,6,FALSE))</f>
        <v>2.91918E-3</v>
      </c>
      <c r="M6217" s="3">
        <f>IF($A6217="NA","NA",VLOOKUP($A6217,'[1]Regression Table'!$A$2:$O$5964,7,FALSE))</f>
        <v>-1.6200800000000001E-2</v>
      </c>
      <c r="N6217" s="3">
        <f>IF(A6217="NA","NA",VLOOKUP($A6217,'[1]Regression Table'!$A$2:$O$5964,8,FALSE))</f>
        <v>4.9542099999999997E-3</v>
      </c>
      <c r="O6217" s="3">
        <f>IF(A6217="NA","NA",VLOOKUP($A6217,'[1]Regression Table'!$A$2:$O$5964,9,FALSE))</f>
        <v>-8.5532200000000005E-4</v>
      </c>
      <c r="P6217" s="3">
        <f>IF(A6217="NA","NA",VLOOKUP($A6217,'[1]Regression Table'!$A$2:$O$5964,10,FALSE))</f>
        <v>1.0533599999999999E-3</v>
      </c>
      <c r="Q6217" s="3">
        <f>IF(A6217="NA","NA",VLOOKUP($A6217,'[1]Regression Table'!$A$2:$O$5964,11,FALSE))</f>
        <v>-8.3420100000000002E-4</v>
      </c>
      <c r="R6217" s="3">
        <f>IF(A6217="NA","NA",VLOOKUP($A6217,'[1]Regression Table'!$A$2:$O$5964,12,FALSE))</f>
        <v>1.25213E-3</v>
      </c>
      <c r="S6217" s="3">
        <f>IF(A6217="NA","NA",VLOOKUP($A6217,'[1]Regression Table'!$A$2:$O$5964,13,FALSE))</f>
        <v>1.99242E-3</v>
      </c>
      <c r="T6217" s="3">
        <f>IF(A6217="NA","NA",VLOOKUP($A6217,'[1]Regression Table'!$A$2:$O$5964,14,FALSE))</f>
        <v>-1.89632E-3</v>
      </c>
      <c r="U6217" s="3">
        <f>IF(A6217="NA","NA",VLOOKUP($A6217,'[1]Regression Table'!$A$2:$O$5964,15,FALSE))</f>
        <v>-1.7741899999999999E-3</v>
      </c>
      <c r="V6217" s="3">
        <v>1.9372599999999999E-4</v>
      </c>
      <c r="W6217" s="6">
        <v>-2.74408E-5</v>
      </c>
      <c r="X6217" s="6">
        <v>7.35971E-5</v>
      </c>
    </row>
    <row r="6218" spans="1:24" x14ac:dyDescent="0.2">
      <c r="A6218" s="2" t="s">
        <v>2777</v>
      </c>
      <c r="B6218" s="3">
        <v>6</v>
      </c>
      <c r="C6218" s="3">
        <v>1</v>
      </c>
      <c r="D6218" s="3">
        <v>1</v>
      </c>
      <c r="E6218" s="3">
        <v>47</v>
      </c>
      <c r="F6218" s="3">
        <v>10</v>
      </c>
      <c r="G6218" s="3">
        <v>2</v>
      </c>
      <c r="H6218" s="3">
        <v>5</v>
      </c>
      <c r="I6218" s="3">
        <v>1400</v>
      </c>
      <c r="J6218" s="3">
        <v>0</v>
      </c>
      <c r="K6218" s="3">
        <v>0</v>
      </c>
      <c r="L6218" s="3">
        <f>IF($A6218="NA","NA",VLOOKUP($A6218,'[1]Regression Table'!$A$2:$O$5964,6,FALSE))</f>
        <v>2.6928099999999999E-3</v>
      </c>
      <c r="M6218" s="3">
        <f>IF($A6218="NA","NA",VLOOKUP($A6218,'[1]Regression Table'!$A$2:$O$5964,7,FALSE))</f>
        <v>-1.6812799999999999E-2</v>
      </c>
      <c r="N6218" s="3">
        <f>IF(A6218="NA","NA",VLOOKUP($A6218,'[1]Regression Table'!$A$2:$O$5964,8,FALSE))</f>
        <v>1.5606699999999999E-2</v>
      </c>
      <c r="O6218" s="3">
        <f>IF(A6218="NA","NA",VLOOKUP($A6218,'[1]Regression Table'!$A$2:$O$5964,9,FALSE))</f>
        <v>-5.1281299999999998E-4</v>
      </c>
      <c r="P6218" s="3">
        <f>IF(A6218="NA","NA",VLOOKUP($A6218,'[1]Regression Table'!$A$2:$O$5964,10,FALSE))</f>
        <v>-1.28533E-2</v>
      </c>
      <c r="Q6218" s="3">
        <f>IF(A6218="NA","NA",VLOOKUP($A6218,'[1]Regression Table'!$A$2:$O$5964,11,FALSE))</f>
        <v>-7.8399800000000005E-4</v>
      </c>
      <c r="R6218" s="3">
        <f>IF(A6218="NA","NA",VLOOKUP($A6218,'[1]Regression Table'!$A$2:$O$5964,12,FALSE))</f>
        <v>-1.0311400000000001E-3</v>
      </c>
      <c r="S6218" s="3">
        <f>IF(A6218="NA","NA",VLOOKUP($A6218,'[1]Regression Table'!$A$2:$O$5964,13,FALSE))</f>
        <v>-4.0714100000000001E-3</v>
      </c>
      <c r="T6218" s="3">
        <f>IF(A6218="NA","NA",VLOOKUP($A6218,'[1]Regression Table'!$A$2:$O$5964,14,FALSE))</f>
        <v>-1.44716E-4</v>
      </c>
      <c r="U6218" s="3">
        <f>IF(A6218="NA","NA",VLOOKUP($A6218,'[1]Regression Table'!$A$2:$O$5964,15,FALSE))</f>
        <v>-8.6229800000000006E-3</v>
      </c>
      <c r="V6218" s="3">
        <v>2.0522199999999999E-4</v>
      </c>
      <c r="W6218" s="6">
        <v>-2.23432E-5</v>
      </c>
      <c r="X6218" s="6">
        <v>7.16253E-5</v>
      </c>
    </row>
    <row r="6219" spans="1:24" x14ac:dyDescent="0.2">
      <c r="A6219" s="2" t="s">
        <v>2778</v>
      </c>
      <c r="B6219" s="3">
        <v>6</v>
      </c>
      <c r="C6219" s="3">
        <v>2</v>
      </c>
      <c r="D6219" s="3">
        <v>1</v>
      </c>
      <c r="E6219" s="3">
        <v>44</v>
      </c>
      <c r="F6219" s="3">
        <v>10</v>
      </c>
      <c r="G6219" s="3">
        <v>2</v>
      </c>
      <c r="H6219" s="3">
        <v>6</v>
      </c>
      <c r="I6219" s="3">
        <v>8000</v>
      </c>
      <c r="J6219" s="3">
        <v>0</v>
      </c>
      <c r="K6219" s="3">
        <v>0</v>
      </c>
      <c r="L6219" s="3">
        <f>IF($A6219="NA","NA",VLOOKUP($A6219,'[1]Regression Table'!$A$2:$O$5964,6,FALSE))</f>
        <v>3.1725299999999998E-3</v>
      </c>
      <c r="M6219" s="3">
        <f>IF($A6219="NA","NA",VLOOKUP($A6219,'[1]Regression Table'!$A$2:$O$5964,7,FALSE))</f>
        <v>-1.59557E-2</v>
      </c>
      <c r="N6219" s="3">
        <f>IF(A6219="NA","NA",VLOOKUP($A6219,'[1]Regression Table'!$A$2:$O$5964,8,FALSE))</f>
        <v>1.6537300000000001E-2</v>
      </c>
      <c r="O6219" s="3">
        <f>IF(A6219="NA","NA",VLOOKUP($A6219,'[1]Regression Table'!$A$2:$O$5964,9,FALSE))</f>
        <v>-6.93631E-4</v>
      </c>
      <c r="P6219" s="3">
        <f>IF(A6219="NA","NA",VLOOKUP($A6219,'[1]Regression Table'!$A$2:$O$5964,10,FALSE))</f>
        <v>-1.2642499999999999E-2</v>
      </c>
      <c r="Q6219" s="3">
        <f>IF(A6219="NA","NA",VLOOKUP($A6219,'[1]Regression Table'!$A$2:$O$5964,11,FALSE))</f>
        <v>-1.59902E-3</v>
      </c>
      <c r="R6219" s="3">
        <f>IF(A6219="NA","NA",VLOOKUP($A6219,'[1]Regression Table'!$A$2:$O$5964,12,FALSE))</f>
        <v>-1.12944E-3</v>
      </c>
      <c r="S6219" s="3">
        <f>IF(A6219="NA","NA",VLOOKUP($A6219,'[1]Regression Table'!$A$2:$O$5964,13,FALSE))</f>
        <v>-4.5609800000000001E-3</v>
      </c>
      <c r="T6219" s="3">
        <f>IF(A6219="NA","NA",VLOOKUP($A6219,'[1]Regression Table'!$A$2:$O$5964,14,FALSE))</f>
        <v>-7.7256799999999995E-4</v>
      </c>
      <c r="U6219" s="3">
        <f>IF(A6219="NA","NA",VLOOKUP($A6219,'[1]Regression Table'!$A$2:$O$5964,15,FALSE))</f>
        <v>-8.6548000000000007E-3</v>
      </c>
      <c r="V6219" s="3">
        <v>2.03339E-4</v>
      </c>
      <c r="W6219" s="6">
        <v>-2.09711E-5</v>
      </c>
      <c r="X6219" s="6">
        <v>7.3028500000000001E-5</v>
      </c>
    </row>
    <row r="6220" spans="1:24" x14ac:dyDescent="0.2">
      <c r="A6220" s="2" t="s">
        <v>2779</v>
      </c>
      <c r="B6220" s="3">
        <v>6</v>
      </c>
      <c r="C6220" s="3">
        <v>1</v>
      </c>
      <c r="D6220" s="3">
        <v>2</v>
      </c>
      <c r="E6220" s="3">
        <v>48</v>
      </c>
      <c r="F6220" s="3">
        <v>10</v>
      </c>
      <c r="G6220" s="3">
        <v>4</v>
      </c>
      <c r="H6220" s="3">
        <v>1</v>
      </c>
      <c r="I6220" s="3">
        <v>1000</v>
      </c>
      <c r="J6220" s="3">
        <v>1</v>
      </c>
      <c r="K6220" s="3">
        <v>0</v>
      </c>
      <c r="L6220" s="3">
        <f>IF($A6220="NA","NA",VLOOKUP($A6220,'[1]Regression Table'!$A$2:$O$5964,6,FALSE))</f>
        <v>5.0980000000000001E-3</v>
      </c>
      <c r="M6220" s="3">
        <f>IF($A6220="NA","NA",VLOOKUP($A6220,'[1]Regression Table'!$A$2:$O$5964,7,FALSE))</f>
        <v>4.4219999999999997E-3</v>
      </c>
      <c r="N6220" s="3">
        <f>IF(A6220="NA","NA",VLOOKUP($A6220,'[1]Regression Table'!$A$2:$O$5964,8,FALSE))</f>
        <v>1.6804400000000001E-4</v>
      </c>
      <c r="O6220" s="3">
        <f>IF(A6220="NA","NA",VLOOKUP($A6220,'[1]Regression Table'!$A$2:$O$5964,9,FALSE))</f>
        <v>-8.5333600000000003E-3</v>
      </c>
      <c r="P6220" s="3">
        <f>IF(A6220="NA","NA",VLOOKUP($A6220,'[1]Regression Table'!$A$2:$O$5964,10,FALSE))</f>
        <v>-3.5799299999999998E-3</v>
      </c>
      <c r="Q6220" s="3">
        <f>IF(A6220="NA","NA",VLOOKUP($A6220,'[1]Regression Table'!$A$2:$O$5964,11,FALSE))</f>
        <v>-7.6687300000000003E-3</v>
      </c>
      <c r="R6220" s="3">
        <f>IF(A6220="NA","NA",VLOOKUP($A6220,'[1]Regression Table'!$A$2:$O$5964,12,FALSE))</f>
        <v>4.9336099999999997E-3</v>
      </c>
      <c r="S6220" s="3">
        <f>IF(A6220="NA","NA",VLOOKUP($A6220,'[1]Regression Table'!$A$2:$O$5964,13,FALSE))</f>
        <v>2.41602E-2</v>
      </c>
      <c r="T6220" s="3">
        <f>IF(A6220="NA","NA",VLOOKUP($A6220,'[1]Regression Table'!$A$2:$O$5964,14,FALSE))</f>
        <v>-5.4895200000000003E-3</v>
      </c>
      <c r="U6220" s="3">
        <f>IF(A6220="NA","NA",VLOOKUP($A6220,'[1]Regression Table'!$A$2:$O$5964,15,FALSE))</f>
        <v>3.0551200000000001E-2</v>
      </c>
      <c r="V6220" s="3">
        <v>1.9709E-4</v>
      </c>
      <c r="W6220" s="6">
        <v>-2.28997E-5</v>
      </c>
      <c r="X6220" s="6">
        <v>7.2275700000000003E-5</v>
      </c>
    </row>
    <row r="6221" spans="1:24" x14ac:dyDescent="0.2">
      <c r="A6221" s="2" t="s">
        <v>2780</v>
      </c>
      <c r="B6221" s="3">
        <v>6</v>
      </c>
      <c r="C6221" s="3">
        <v>2</v>
      </c>
      <c r="D6221" s="3">
        <v>2</v>
      </c>
      <c r="E6221" s="3">
        <v>45</v>
      </c>
      <c r="F6221" s="3">
        <v>10</v>
      </c>
      <c r="G6221" s="3">
        <v>4</v>
      </c>
      <c r="H6221" s="3">
        <v>6</v>
      </c>
      <c r="I6221" s="3">
        <v>1100</v>
      </c>
      <c r="J6221" s="3">
        <v>1</v>
      </c>
      <c r="K6221" s="3">
        <v>0</v>
      </c>
      <c r="L6221" s="3">
        <f>IF($A6221="NA","NA",VLOOKUP($A6221,'[1]Regression Table'!$A$2:$O$5964,6,FALSE))</f>
        <v>5.1439299999999997E-3</v>
      </c>
      <c r="M6221" s="3">
        <f>IF($A6221="NA","NA",VLOOKUP($A6221,'[1]Regression Table'!$A$2:$O$5964,7,FALSE))</f>
        <v>3.4807200000000001E-3</v>
      </c>
      <c r="N6221" s="3">
        <f>IF(A6221="NA","NA",VLOOKUP($A6221,'[1]Regression Table'!$A$2:$O$5964,8,FALSE))</f>
        <v>2.11824E-3</v>
      </c>
      <c r="O6221" s="3">
        <f>IF(A6221="NA","NA",VLOOKUP($A6221,'[1]Regression Table'!$A$2:$O$5964,9,FALSE))</f>
        <v>-9.6964300000000007E-3</v>
      </c>
      <c r="P6221" s="3">
        <f>IF(A6221="NA","NA",VLOOKUP($A6221,'[1]Regression Table'!$A$2:$O$5964,10,FALSE))</f>
        <v>-5.04412E-3</v>
      </c>
      <c r="Q6221" s="3">
        <f>IF(A6221="NA","NA",VLOOKUP($A6221,'[1]Regression Table'!$A$2:$O$5964,11,FALSE))</f>
        <v>-6.5711199999999997E-3</v>
      </c>
      <c r="R6221" s="3">
        <f>IF(A6221="NA","NA",VLOOKUP($A6221,'[1]Regression Table'!$A$2:$O$5964,12,FALSE))</f>
        <v>6.0132099999999997E-3</v>
      </c>
      <c r="S6221" s="3">
        <f>IF(A6221="NA","NA",VLOOKUP($A6221,'[1]Regression Table'!$A$2:$O$5964,13,FALSE))</f>
        <v>2.9101800000000001E-2</v>
      </c>
      <c r="T6221" s="3">
        <f>IF(A6221="NA","NA",VLOOKUP($A6221,'[1]Regression Table'!$A$2:$O$5964,14,FALSE))</f>
        <v>-8.2607900000000005E-3</v>
      </c>
      <c r="U6221" s="3">
        <f>IF(A6221="NA","NA",VLOOKUP($A6221,'[1]Regression Table'!$A$2:$O$5964,15,FALSE))</f>
        <v>3.0560299999999999E-2</v>
      </c>
      <c r="V6221" s="3">
        <v>1.99383E-4</v>
      </c>
      <c r="W6221" s="6">
        <v>-2.2727399999999999E-5</v>
      </c>
      <c r="X6221" s="6">
        <v>7.1549800000000004E-5</v>
      </c>
    </row>
    <row r="6222" spans="1:24" x14ac:dyDescent="0.2">
      <c r="A6222" s="2" t="s">
        <v>2781</v>
      </c>
      <c r="B6222" s="3">
        <v>6</v>
      </c>
      <c r="C6222" s="3">
        <v>1</v>
      </c>
      <c r="D6222" s="3">
        <v>1</v>
      </c>
      <c r="E6222" s="3">
        <v>45</v>
      </c>
      <c r="F6222" s="3">
        <v>10</v>
      </c>
      <c r="G6222" s="3">
        <v>2</v>
      </c>
      <c r="H6222" s="3">
        <v>6</v>
      </c>
      <c r="I6222" s="3">
        <v>350</v>
      </c>
      <c r="J6222" s="3">
        <v>1</v>
      </c>
      <c r="K6222" s="3">
        <v>0</v>
      </c>
      <c r="L6222" s="3">
        <f>IF($A6222="NA","NA",VLOOKUP($A6222,'[1]Regression Table'!$A$2:$O$5964,6,FALSE))</f>
        <v>2.6241799999999998E-3</v>
      </c>
      <c r="M6222" s="3">
        <f>IF($A6222="NA","NA",VLOOKUP($A6222,'[1]Regression Table'!$A$2:$O$5964,7,FALSE))</f>
        <v>-1.06436E-2</v>
      </c>
      <c r="N6222" s="3">
        <f>IF(A6222="NA","NA",VLOOKUP($A6222,'[1]Regression Table'!$A$2:$O$5964,8,FALSE))</f>
        <v>8.8821200000000003E-3</v>
      </c>
      <c r="O6222" s="3">
        <f>IF(A6222="NA","NA",VLOOKUP($A6222,'[1]Regression Table'!$A$2:$O$5964,9,FALSE))</f>
        <v>6.5502599999999996E-3</v>
      </c>
      <c r="P6222" s="3">
        <f>IF(A6222="NA","NA",VLOOKUP($A6222,'[1]Regression Table'!$A$2:$O$5964,10,FALSE))</f>
        <v>-1.91142E-3</v>
      </c>
      <c r="Q6222" s="3">
        <f>IF(A6222="NA","NA",VLOOKUP($A6222,'[1]Regression Table'!$A$2:$O$5964,11,FALSE))</f>
        <v>-1.7800299999999999E-3</v>
      </c>
      <c r="R6222" s="3">
        <f>IF(A6222="NA","NA",VLOOKUP($A6222,'[1]Regression Table'!$A$2:$O$5964,12,FALSE))</f>
        <v>1.65025E-3</v>
      </c>
      <c r="S6222" s="3">
        <f>IF(A6222="NA","NA",VLOOKUP($A6222,'[1]Regression Table'!$A$2:$O$5964,13,FALSE))</f>
        <v>7.3467300000000001E-3</v>
      </c>
      <c r="T6222" s="3">
        <f>IF(A6222="NA","NA",VLOOKUP($A6222,'[1]Regression Table'!$A$2:$O$5964,14,FALSE))</f>
        <v>-1.1879900000000001E-3</v>
      </c>
      <c r="U6222" s="3">
        <f>IF(A6222="NA","NA",VLOOKUP($A6222,'[1]Regression Table'!$A$2:$O$5964,15,FALSE))</f>
        <v>8.1831500000000001E-4</v>
      </c>
      <c r="V6222" s="3">
        <v>2.0422499999999999E-4</v>
      </c>
      <c r="W6222" s="6">
        <v>-2.5805499999999999E-5</v>
      </c>
      <c r="X6222" s="6">
        <v>6.8317800000000005E-5</v>
      </c>
    </row>
    <row r="6223" spans="1:24" x14ac:dyDescent="0.2">
      <c r="A6223" s="2" t="s">
        <v>2782</v>
      </c>
      <c r="B6223" s="3">
        <v>6</v>
      </c>
      <c r="C6223" s="3">
        <v>1</v>
      </c>
      <c r="D6223" s="3">
        <v>2</v>
      </c>
      <c r="E6223" s="3">
        <v>37</v>
      </c>
      <c r="F6223" s="3">
        <v>10</v>
      </c>
      <c r="G6223" s="3">
        <v>5</v>
      </c>
      <c r="H6223" s="3">
        <v>1</v>
      </c>
      <c r="I6223" s="3">
        <v>0</v>
      </c>
      <c r="J6223" s="3">
        <v>1</v>
      </c>
      <c r="K6223" s="3">
        <v>0</v>
      </c>
      <c r="L6223" s="3">
        <f>IF($A6223="NA","NA",VLOOKUP($A6223,'[1]Regression Table'!$A$2:$O$5964,6,FALSE))</f>
        <v>3.5303400000000001E-4</v>
      </c>
      <c r="M6223" s="3">
        <f>IF($A6223="NA","NA",VLOOKUP($A6223,'[1]Regression Table'!$A$2:$O$5964,7,FALSE))</f>
        <v>-1.51196E-2</v>
      </c>
      <c r="N6223" s="3">
        <f>IF(A6223="NA","NA",VLOOKUP($A6223,'[1]Regression Table'!$A$2:$O$5964,8,FALSE))</f>
        <v>-2.0736299999999999E-3</v>
      </c>
      <c r="O6223" s="3">
        <f>IF(A6223="NA","NA",VLOOKUP($A6223,'[1]Regression Table'!$A$2:$O$5964,9,FALSE))</f>
        <v>1.5673600000000001E-3</v>
      </c>
      <c r="P6223" s="3">
        <f>IF(A6223="NA","NA",VLOOKUP($A6223,'[1]Regression Table'!$A$2:$O$5964,10,FALSE))</f>
        <v>5.50184E-3</v>
      </c>
      <c r="Q6223" s="3">
        <f>IF(A6223="NA","NA",VLOOKUP($A6223,'[1]Regression Table'!$A$2:$O$5964,11,FALSE))</f>
        <v>-5.3532900000000001E-3</v>
      </c>
      <c r="R6223" s="3">
        <f>IF(A6223="NA","NA",VLOOKUP($A6223,'[1]Regression Table'!$A$2:$O$5964,12,FALSE))</f>
        <v>1.0220299999999999E-3</v>
      </c>
      <c r="S6223" s="3">
        <f>IF(A6223="NA","NA",VLOOKUP($A6223,'[1]Regression Table'!$A$2:$O$5964,13,FALSE))</f>
        <v>4.5062899999999996E-3</v>
      </c>
      <c r="T6223" s="3">
        <f>IF(A6223="NA","NA",VLOOKUP($A6223,'[1]Regression Table'!$A$2:$O$5964,14,FALSE))</f>
        <v>-1.00555E-3</v>
      </c>
      <c r="U6223" s="3">
        <f>IF(A6223="NA","NA",VLOOKUP($A6223,'[1]Regression Table'!$A$2:$O$5964,15,FALSE))</f>
        <v>5.4807299999999996E-3</v>
      </c>
      <c r="V6223" s="3">
        <v>2.1011399999999999E-4</v>
      </c>
      <c r="W6223" s="6">
        <v>-1.44314E-5</v>
      </c>
      <c r="X6223" s="6">
        <v>7.5573400000000004E-5</v>
      </c>
    </row>
    <row r="6224" spans="1:24" x14ac:dyDescent="0.2">
      <c r="A6224" s="2" t="s">
        <v>2783</v>
      </c>
      <c r="B6224" s="3">
        <v>6</v>
      </c>
      <c r="C6224" s="3">
        <v>2</v>
      </c>
      <c r="D6224" s="3">
        <v>2</v>
      </c>
      <c r="E6224" s="3">
        <v>34</v>
      </c>
      <c r="F6224" s="3">
        <v>10</v>
      </c>
      <c r="G6224" s="3">
        <v>5</v>
      </c>
      <c r="H6224" s="3">
        <v>5</v>
      </c>
      <c r="I6224" s="3">
        <v>5000</v>
      </c>
      <c r="J6224" s="3">
        <v>0</v>
      </c>
      <c r="K6224" s="3">
        <v>0</v>
      </c>
      <c r="L6224" s="3">
        <f>IF($A6224="NA","NA",VLOOKUP($A6224,'[1]Regression Table'!$A$2:$O$5964,6,FALSE))</f>
        <v>4.8882899999999998E-4</v>
      </c>
      <c r="M6224" s="3">
        <f>IF($A6224="NA","NA",VLOOKUP($A6224,'[1]Regression Table'!$A$2:$O$5964,7,FALSE))</f>
        <v>-1.6424100000000001E-2</v>
      </c>
      <c r="N6224" s="3">
        <f>IF(A6224="NA","NA",VLOOKUP($A6224,'[1]Regression Table'!$A$2:$O$5964,8,FALSE))</f>
        <v>-1.9678600000000001E-3</v>
      </c>
      <c r="O6224" s="3">
        <f>IF(A6224="NA","NA",VLOOKUP($A6224,'[1]Regression Table'!$A$2:$O$5964,9,FALSE))</f>
        <v>2.3095699999999999E-3</v>
      </c>
      <c r="P6224" s="3">
        <f>IF(A6224="NA","NA",VLOOKUP($A6224,'[1]Regression Table'!$A$2:$O$5964,10,FALSE))</f>
        <v>6.7518200000000004E-3</v>
      </c>
      <c r="Q6224" s="3">
        <f>IF(A6224="NA","NA",VLOOKUP($A6224,'[1]Regression Table'!$A$2:$O$5964,11,FALSE))</f>
        <v>-4.1324500000000002E-3</v>
      </c>
      <c r="R6224" s="3">
        <f>IF(A6224="NA","NA",VLOOKUP($A6224,'[1]Regression Table'!$A$2:$O$5964,12,FALSE))</f>
        <v>3.73069E-3</v>
      </c>
      <c r="S6224" s="3">
        <f>IF(A6224="NA","NA",VLOOKUP($A6224,'[1]Regression Table'!$A$2:$O$5964,13,FALSE))</f>
        <v>4.1044899999999997E-3</v>
      </c>
      <c r="T6224" s="3">
        <f>IF(A6224="NA","NA",VLOOKUP($A6224,'[1]Regression Table'!$A$2:$O$5964,14,FALSE))</f>
        <v>-1.6857E-3</v>
      </c>
      <c r="U6224" s="3">
        <f>IF(A6224="NA","NA",VLOOKUP($A6224,'[1]Regression Table'!$A$2:$O$5964,15,FALSE))</f>
        <v>5.3345900000000002E-3</v>
      </c>
      <c r="V6224" s="3">
        <v>2.01759E-4</v>
      </c>
      <c r="W6224" s="6">
        <v>-2.0482299999999999E-5</v>
      </c>
      <c r="X6224" s="6">
        <v>7.8704100000000004E-5</v>
      </c>
    </row>
    <row r="6225" spans="1:24" x14ac:dyDescent="0.2">
      <c r="A6225" s="2" t="s">
        <v>2784</v>
      </c>
      <c r="B6225" s="3">
        <v>6</v>
      </c>
      <c r="C6225" s="3">
        <v>1</v>
      </c>
      <c r="D6225" s="3">
        <v>1</v>
      </c>
      <c r="E6225" s="3">
        <v>36</v>
      </c>
      <c r="F6225" s="3">
        <v>10</v>
      </c>
      <c r="G6225" s="3">
        <v>3</v>
      </c>
      <c r="H6225" s="3">
        <v>4</v>
      </c>
      <c r="I6225" s="3">
        <v>400</v>
      </c>
      <c r="J6225" s="3">
        <v>1</v>
      </c>
      <c r="K6225" s="3">
        <v>0</v>
      </c>
      <c r="L6225" s="3">
        <f>IF($A6225="NA","NA",VLOOKUP($A6225,'[1]Regression Table'!$A$2:$O$5964,6,FALSE))</f>
        <v>2.6540399999999999E-3</v>
      </c>
      <c r="M6225" s="3">
        <f>IF($A6225="NA","NA",VLOOKUP($A6225,'[1]Regression Table'!$A$2:$O$5964,7,FALSE))</f>
        <v>-1.70802E-2</v>
      </c>
      <c r="N6225" s="3">
        <f>IF(A6225="NA","NA",VLOOKUP($A6225,'[1]Regression Table'!$A$2:$O$5964,8,FALSE))</f>
        <v>1.07838E-2</v>
      </c>
      <c r="O6225" s="3">
        <f>IF(A6225="NA","NA",VLOOKUP($A6225,'[1]Regression Table'!$A$2:$O$5964,9,FALSE))</f>
        <v>3.1177499999999998E-4</v>
      </c>
      <c r="P6225" s="3">
        <f>IF(A6225="NA","NA",VLOOKUP($A6225,'[1]Regression Table'!$A$2:$O$5964,10,FALSE))</f>
        <v>-1.07697E-3</v>
      </c>
      <c r="Q6225" s="3">
        <f>IF(A6225="NA","NA",VLOOKUP($A6225,'[1]Regression Table'!$A$2:$O$5964,11,FALSE))</f>
        <v>3.5533399999999999E-3</v>
      </c>
      <c r="R6225" s="3">
        <f>IF(A6225="NA","NA",VLOOKUP($A6225,'[1]Regression Table'!$A$2:$O$5964,12,FALSE))</f>
        <v>3.4149499999999999E-3</v>
      </c>
      <c r="S6225" s="3">
        <f>IF(A6225="NA","NA",VLOOKUP($A6225,'[1]Regression Table'!$A$2:$O$5964,13,FALSE))</f>
        <v>-5.6966999999999999E-3</v>
      </c>
      <c r="T6225" s="3">
        <f>IF(A6225="NA","NA",VLOOKUP($A6225,'[1]Regression Table'!$A$2:$O$5964,14,FALSE))</f>
        <v>7.5362300000000003E-4</v>
      </c>
      <c r="U6225" s="3">
        <f>IF(A6225="NA","NA",VLOOKUP($A6225,'[1]Regression Table'!$A$2:$O$5964,15,FALSE))</f>
        <v>-8.6176299999999994E-3</v>
      </c>
      <c r="V6225" s="3">
        <v>2.01005E-4</v>
      </c>
      <c r="W6225" s="6">
        <v>-2.3854199999999999E-5</v>
      </c>
      <c r="X6225" s="6">
        <v>6.7847299999999997E-5</v>
      </c>
    </row>
    <row r="6226" spans="1:24" x14ac:dyDescent="0.2">
      <c r="A6226" s="2" t="s">
        <v>2785</v>
      </c>
      <c r="B6226" s="3">
        <v>6</v>
      </c>
      <c r="C6226" s="3">
        <v>2</v>
      </c>
      <c r="D6226" s="3">
        <v>1</v>
      </c>
      <c r="E6226" s="3">
        <v>39</v>
      </c>
      <c r="F6226" s="3">
        <v>10</v>
      </c>
      <c r="G6226" s="3">
        <v>2</v>
      </c>
      <c r="H6226" s="3">
        <v>6</v>
      </c>
      <c r="I6226" s="3">
        <v>1500</v>
      </c>
      <c r="J6226" s="3">
        <v>1</v>
      </c>
      <c r="K6226" s="3">
        <v>0</v>
      </c>
      <c r="L6226" s="3">
        <f>IF($A6226="NA","NA",VLOOKUP($A6226,'[1]Regression Table'!$A$2:$O$5964,6,FALSE))</f>
        <v>2.59319E-3</v>
      </c>
      <c r="M6226" s="3">
        <f>IF($A6226="NA","NA",VLOOKUP($A6226,'[1]Regression Table'!$A$2:$O$5964,7,FALSE))</f>
        <v>-1.7173999999999998E-2</v>
      </c>
      <c r="N6226" s="3">
        <f>IF(A6226="NA","NA",VLOOKUP($A6226,'[1]Regression Table'!$A$2:$O$5964,8,FALSE))</f>
        <v>1.1670399999999999E-2</v>
      </c>
      <c r="O6226" s="3">
        <f>IF(A6226="NA","NA",VLOOKUP($A6226,'[1]Regression Table'!$A$2:$O$5964,9,FALSE))</f>
        <v>-6.16364E-4</v>
      </c>
      <c r="P6226" s="3">
        <f>IF(A6226="NA","NA",VLOOKUP($A6226,'[1]Regression Table'!$A$2:$O$5964,10,FALSE))</f>
        <v>-2.9638799999999999E-3</v>
      </c>
      <c r="Q6226" s="3">
        <f>IF(A6226="NA","NA",VLOOKUP($A6226,'[1]Regression Table'!$A$2:$O$5964,11,FALSE))</f>
        <v>3.6690899999999999E-3</v>
      </c>
      <c r="R6226" s="3">
        <f>IF(A6226="NA","NA",VLOOKUP($A6226,'[1]Regression Table'!$A$2:$O$5964,12,FALSE))</f>
        <v>1.05254E-3</v>
      </c>
      <c r="S6226" s="3">
        <f>IF(A6226="NA","NA",VLOOKUP($A6226,'[1]Regression Table'!$A$2:$O$5964,13,FALSE))</f>
        <v>-8.2675700000000001E-3</v>
      </c>
      <c r="T6226" s="3">
        <f>IF(A6226="NA","NA",VLOOKUP($A6226,'[1]Regression Table'!$A$2:$O$5964,14,FALSE))</f>
        <v>3.4929500000000001E-4</v>
      </c>
      <c r="U6226" s="3">
        <f>IF(A6226="NA","NA",VLOOKUP($A6226,'[1]Regression Table'!$A$2:$O$5964,15,FALSE))</f>
        <v>-1.40898E-2</v>
      </c>
      <c r="V6226" s="3">
        <v>2.02969E-4</v>
      </c>
      <c r="W6226" s="6">
        <v>-2.2140100000000002E-5</v>
      </c>
      <c r="X6226" s="6">
        <v>6.5211799999999998E-5</v>
      </c>
    </row>
    <row r="6227" spans="1:24" x14ac:dyDescent="0.2">
      <c r="A6227" s="2" t="s">
        <v>2786</v>
      </c>
      <c r="B6227" s="3">
        <v>6</v>
      </c>
      <c r="C6227" s="3">
        <v>1</v>
      </c>
      <c r="D6227" s="3">
        <v>2</v>
      </c>
      <c r="E6227" s="3">
        <v>34</v>
      </c>
      <c r="F6227" s="3">
        <v>14</v>
      </c>
      <c r="G6227" s="3">
        <v>5</v>
      </c>
      <c r="H6227" s="3">
        <v>5</v>
      </c>
      <c r="I6227" s="3">
        <v>2000</v>
      </c>
      <c r="J6227" s="3">
        <v>1</v>
      </c>
      <c r="K6227" s="3">
        <v>0</v>
      </c>
      <c r="L6227" s="3">
        <f>IF($A6227="NA","NA",VLOOKUP($A6227,'[1]Regression Table'!$A$2:$O$5964,6,FALSE))</f>
        <v>1.7888800000000001E-3</v>
      </c>
      <c r="M6227" s="3">
        <f>IF($A6227="NA","NA",VLOOKUP($A6227,'[1]Regression Table'!$A$2:$O$5964,7,FALSE))</f>
        <v>-1.24315E-2</v>
      </c>
      <c r="N6227" s="3">
        <f>IF(A6227="NA","NA",VLOOKUP($A6227,'[1]Regression Table'!$A$2:$O$5964,8,FALSE))</f>
        <v>1.05839E-2</v>
      </c>
      <c r="O6227" s="3">
        <f>IF(A6227="NA","NA",VLOOKUP($A6227,'[1]Regression Table'!$A$2:$O$5964,9,FALSE))</f>
        <v>3.0017599999999998E-4</v>
      </c>
      <c r="P6227" s="3">
        <f>IF(A6227="NA","NA",VLOOKUP($A6227,'[1]Regression Table'!$A$2:$O$5964,10,FALSE))</f>
        <v>-3.6847500000000001E-3</v>
      </c>
      <c r="Q6227" s="3">
        <f>IF(A6227="NA","NA",VLOOKUP($A6227,'[1]Regression Table'!$A$2:$O$5964,11,FALSE))</f>
        <v>-1.64357E-3</v>
      </c>
      <c r="R6227" s="3">
        <f>IF(A6227="NA","NA",VLOOKUP($A6227,'[1]Regression Table'!$A$2:$O$5964,12,FALSE))</f>
        <v>-2.3700699999999999E-4</v>
      </c>
      <c r="S6227" s="3">
        <f>IF(A6227="NA","NA",VLOOKUP($A6227,'[1]Regression Table'!$A$2:$O$5964,13,FALSE))</f>
        <v>-3.2467899999999998E-3</v>
      </c>
      <c r="T6227" s="3">
        <f>IF(A6227="NA","NA",VLOOKUP($A6227,'[1]Regression Table'!$A$2:$O$5964,14,FALSE))</f>
        <v>7.9704999999999999E-4</v>
      </c>
      <c r="U6227" s="3">
        <f>IF(A6227="NA","NA",VLOOKUP($A6227,'[1]Regression Table'!$A$2:$O$5964,15,FALSE))</f>
        <v>2.4443999999999998E-3</v>
      </c>
      <c r="V6227" s="3">
        <v>1.97176E-4</v>
      </c>
      <c r="W6227" s="6">
        <v>-2.1826899999999999E-5</v>
      </c>
      <c r="X6227" s="6">
        <v>6.8256499999999999E-5</v>
      </c>
    </row>
    <row r="6228" spans="1:24" x14ac:dyDescent="0.2">
      <c r="A6228" s="2" t="s">
        <v>2787</v>
      </c>
      <c r="B6228" s="3">
        <v>6</v>
      </c>
      <c r="C6228" s="3">
        <v>2</v>
      </c>
      <c r="D6228" s="3">
        <v>1</v>
      </c>
      <c r="E6228" s="3">
        <v>29</v>
      </c>
      <c r="F6228" s="3">
        <v>10</v>
      </c>
      <c r="G6228" s="3">
        <v>6</v>
      </c>
      <c r="H6228" s="3">
        <v>5</v>
      </c>
      <c r="I6228" s="3">
        <v>2100</v>
      </c>
      <c r="J6228" s="3">
        <v>0</v>
      </c>
      <c r="K6228" s="3">
        <v>0</v>
      </c>
      <c r="L6228" s="3">
        <f>IF($A6228="NA","NA",VLOOKUP($A6228,'[1]Regression Table'!$A$2:$O$5964,6,FALSE))</f>
        <v>2.2161699999999999E-3</v>
      </c>
      <c r="M6228" s="3">
        <f>IF($A6228="NA","NA",VLOOKUP($A6228,'[1]Regression Table'!$A$2:$O$5964,7,FALSE))</f>
        <v>-1.26468E-2</v>
      </c>
      <c r="N6228" s="3">
        <f>IF(A6228="NA","NA",VLOOKUP($A6228,'[1]Regression Table'!$A$2:$O$5964,8,FALSE))</f>
        <v>1.1188500000000001E-2</v>
      </c>
      <c r="O6228" s="3">
        <f>IF(A6228="NA","NA",VLOOKUP($A6228,'[1]Regression Table'!$A$2:$O$5964,9,FALSE))</f>
        <v>-7.9053499999999998E-5</v>
      </c>
      <c r="P6228" s="3">
        <f>IF(A6228="NA","NA",VLOOKUP($A6228,'[1]Regression Table'!$A$2:$O$5964,10,FALSE))</f>
        <v>-3.6793199999999998E-3</v>
      </c>
      <c r="Q6228" s="3">
        <f>IF(A6228="NA","NA",VLOOKUP($A6228,'[1]Regression Table'!$A$2:$O$5964,11,FALSE))</f>
        <v>-2.2121900000000002E-3</v>
      </c>
      <c r="R6228" s="3">
        <f>IF(A6228="NA","NA",VLOOKUP($A6228,'[1]Regression Table'!$A$2:$O$5964,12,FALSE))</f>
        <v>-6.4140699999999998E-4</v>
      </c>
      <c r="S6228" s="3">
        <f>IF(A6228="NA","NA",VLOOKUP($A6228,'[1]Regression Table'!$A$2:$O$5964,13,FALSE))</f>
        <v>-3.82249E-3</v>
      </c>
      <c r="T6228" s="3">
        <f>IF(A6228="NA","NA",VLOOKUP($A6228,'[1]Regression Table'!$A$2:$O$5964,14,FALSE))</f>
        <v>-1.13962E-3</v>
      </c>
      <c r="U6228" s="3">
        <f>IF(A6228="NA","NA",VLOOKUP($A6228,'[1]Regression Table'!$A$2:$O$5964,15,FALSE))</f>
        <v>4.2853099999999996E-3</v>
      </c>
      <c r="V6228" s="3">
        <v>2.0892099999999999E-4</v>
      </c>
      <c r="W6228" s="6">
        <v>-2.01878E-5</v>
      </c>
      <c r="X6228" s="6">
        <v>7.0603000000000001E-5</v>
      </c>
    </row>
    <row r="6229" spans="1:24" x14ac:dyDescent="0.2">
      <c r="A6229" s="2" t="s">
        <v>2788</v>
      </c>
      <c r="B6229" s="3">
        <v>6</v>
      </c>
      <c r="C6229" s="3">
        <v>1</v>
      </c>
      <c r="D6229" s="3">
        <v>2</v>
      </c>
      <c r="E6229" s="3">
        <v>37</v>
      </c>
      <c r="F6229" s="3">
        <v>10</v>
      </c>
      <c r="G6229" s="3">
        <v>4</v>
      </c>
      <c r="H6229" s="3">
        <v>1</v>
      </c>
      <c r="I6229" s="3">
        <v>270</v>
      </c>
      <c r="J6229" s="3" t="s">
        <v>5689</v>
      </c>
      <c r="K6229" s="3">
        <v>0</v>
      </c>
      <c r="L6229" s="3">
        <f>IF($A6229="NA","NA",VLOOKUP($A6229,'[1]Regression Table'!$A$2:$O$5964,6,FALSE))</f>
        <v>2.3415300000000001E-3</v>
      </c>
      <c r="M6229" s="3">
        <f>IF($A6229="NA","NA",VLOOKUP($A6229,'[1]Regression Table'!$A$2:$O$5964,7,FALSE))</f>
        <v>-1.5338900000000001E-2</v>
      </c>
      <c r="N6229" s="3">
        <f>IF(A6229="NA","NA",VLOOKUP($A6229,'[1]Regression Table'!$A$2:$O$5964,8,FALSE))</f>
        <v>5.5061399999999996E-3</v>
      </c>
      <c r="O6229" s="3">
        <f>IF(A6229="NA","NA",VLOOKUP($A6229,'[1]Regression Table'!$A$2:$O$5964,9,FALSE))</f>
        <v>-7.7198900000000005E-4</v>
      </c>
      <c r="P6229" s="3">
        <f>IF(A6229="NA","NA",VLOOKUP($A6229,'[1]Regression Table'!$A$2:$O$5964,10,FALSE))</f>
        <v>-2.22816E-4</v>
      </c>
      <c r="Q6229" s="3">
        <f>IF(A6229="NA","NA",VLOOKUP($A6229,'[1]Regression Table'!$A$2:$O$5964,11,FALSE))</f>
        <v>-4.3836E-4</v>
      </c>
      <c r="R6229" s="3">
        <f>IF(A6229="NA","NA",VLOOKUP($A6229,'[1]Regression Table'!$A$2:$O$5964,12,FALSE))</f>
        <v>-7.7087900000000003E-4</v>
      </c>
      <c r="S6229" s="3">
        <f>IF(A6229="NA","NA",VLOOKUP($A6229,'[1]Regression Table'!$A$2:$O$5964,13,FALSE))</f>
        <v>3.1338500000000001E-3</v>
      </c>
      <c r="T6229" s="3">
        <f>IF(A6229="NA","NA",VLOOKUP($A6229,'[1]Regression Table'!$A$2:$O$5964,14,FALSE))</f>
        <v>-3.6242799999999998E-4</v>
      </c>
      <c r="U6229" s="3">
        <f>IF(A6229="NA","NA",VLOOKUP($A6229,'[1]Regression Table'!$A$2:$O$5964,15,FALSE))</f>
        <v>-6.5021499999999999E-3</v>
      </c>
      <c r="V6229" s="3">
        <v>1.91841E-4</v>
      </c>
      <c r="W6229" s="6">
        <v>-3.1975099999999998E-5</v>
      </c>
      <c r="X6229" s="6">
        <v>6.5555499999999999E-5</v>
      </c>
    </row>
    <row r="6230" spans="1:24" x14ac:dyDescent="0.2">
      <c r="A6230" s="2" t="s">
        <v>2789</v>
      </c>
      <c r="B6230" s="3">
        <v>6</v>
      </c>
      <c r="C6230" s="3">
        <v>2</v>
      </c>
      <c r="D6230" s="3">
        <v>2</v>
      </c>
      <c r="E6230" s="3">
        <v>50</v>
      </c>
      <c r="F6230" s="3">
        <v>10</v>
      </c>
      <c r="G6230" s="3">
        <v>2</v>
      </c>
      <c r="H6230" s="3">
        <v>1</v>
      </c>
      <c r="I6230" s="3">
        <v>700</v>
      </c>
      <c r="J6230" s="3">
        <v>1</v>
      </c>
      <c r="K6230" s="3">
        <v>0</v>
      </c>
      <c r="L6230" s="3">
        <f>IF($A6230="NA","NA",VLOOKUP($A6230,'[1]Regression Table'!$A$2:$O$5964,6,FALSE))</f>
        <v>2.88762E-3</v>
      </c>
      <c r="M6230" s="3">
        <f>IF($A6230="NA","NA",VLOOKUP($A6230,'[1]Regression Table'!$A$2:$O$5964,7,FALSE))</f>
        <v>-1.44867E-2</v>
      </c>
      <c r="N6230" s="3">
        <f>IF(A6230="NA","NA",VLOOKUP($A6230,'[1]Regression Table'!$A$2:$O$5964,8,FALSE))</f>
        <v>6.0970800000000004E-3</v>
      </c>
      <c r="O6230" s="3">
        <f>IF(A6230="NA","NA",VLOOKUP($A6230,'[1]Regression Table'!$A$2:$O$5964,9,FALSE))</f>
        <v>-4.52127E-3</v>
      </c>
      <c r="P6230" s="3">
        <f>IF(A6230="NA","NA",VLOOKUP($A6230,'[1]Regression Table'!$A$2:$O$5964,10,FALSE))</f>
        <v>-1.80956E-3</v>
      </c>
      <c r="Q6230" s="3">
        <f>IF(A6230="NA","NA",VLOOKUP($A6230,'[1]Regression Table'!$A$2:$O$5964,11,FALSE))</f>
        <v>-1.1224799999999999E-3</v>
      </c>
      <c r="R6230" s="3">
        <f>IF(A6230="NA","NA",VLOOKUP($A6230,'[1]Regression Table'!$A$2:$O$5964,12,FALSE))</f>
        <v>-1.9553800000000001E-3</v>
      </c>
      <c r="S6230" s="3">
        <f>IF(A6230="NA","NA",VLOOKUP($A6230,'[1]Regression Table'!$A$2:$O$5964,13,FALSE))</f>
        <v>1.6714900000000001E-3</v>
      </c>
      <c r="T6230" s="3">
        <f>IF(A6230="NA","NA",VLOOKUP($A6230,'[1]Regression Table'!$A$2:$O$5964,14,FALSE))</f>
        <v>1.3666500000000001E-3</v>
      </c>
      <c r="U6230" s="3">
        <f>IF(A6230="NA","NA",VLOOKUP($A6230,'[1]Regression Table'!$A$2:$O$5964,15,FALSE))</f>
        <v>-5.1805200000000001E-3</v>
      </c>
      <c r="V6230" s="3">
        <v>1.9768800000000001E-4</v>
      </c>
      <c r="W6230" s="6">
        <v>-2.5522400000000001E-5</v>
      </c>
      <c r="X6230" s="6">
        <v>6.7899100000000002E-5</v>
      </c>
    </row>
    <row r="6231" spans="1:24" x14ac:dyDescent="0.2">
      <c r="A6231" s="2" t="s">
        <v>2790</v>
      </c>
      <c r="B6231" s="3">
        <v>6</v>
      </c>
      <c r="C6231" s="3">
        <v>1</v>
      </c>
      <c r="D6231" s="3">
        <v>1</v>
      </c>
      <c r="E6231" s="3">
        <v>30</v>
      </c>
      <c r="F6231" s="3">
        <v>10</v>
      </c>
      <c r="G6231" s="3">
        <v>4</v>
      </c>
      <c r="H6231" s="3">
        <v>3</v>
      </c>
      <c r="I6231" s="3">
        <v>400</v>
      </c>
      <c r="J6231" s="3">
        <v>1</v>
      </c>
      <c r="K6231" s="3">
        <v>0</v>
      </c>
      <c r="L6231" s="3">
        <f>IF($A6231="NA","NA",VLOOKUP($A6231,'[1]Regression Table'!$A$2:$O$5964,6,FALSE))</f>
        <v>3.26802E-3</v>
      </c>
      <c r="M6231" s="3">
        <f>IF($A6231="NA","NA",VLOOKUP($A6231,'[1]Regression Table'!$A$2:$O$5964,7,FALSE))</f>
        <v>-7.4825400000000002E-3</v>
      </c>
      <c r="N6231" s="3">
        <f>IF(A6231="NA","NA",VLOOKUP($A6231,'[1]Regression Table'!$A$2:$O$5964,8,FALSE))</f>
        <v>-1.4398099999999999E-3</v>
      </c>
      <c r="O6231" s="3">
        <f>IF(A6231="NA","NA",VLOOKUP($A6231,'[1]Regression Table'!$A$2:$O$5964,9,FALSE))</f>
        <v>-4.15833E-3</v>
      </c>
      <c r="P6231" s="3">
        <f>IF(A6231="NA","NA",VLOOKUP($A6231,'[1]Regression Table'!$A$2:$O$5964,10,FALSE))</f>
        <v>1.1121900000000001E-3</v>
      </c>
      <c r="Q6231" s="3">
        <f>IF(A6231="NA","NA",VLOOKUP($A6231,'[1]Regression Table'!$A$2:$O$5964,11,FALSE))</f>
        <v>-1.9528799999999999E-3</v>
      </c>
      <c r="R6231" s="3">
        <f>IF(A6231="NA","NA",VLOOKUP($A6231,'[1]Regression Table'!$A$2:$O$5964,12,FALSE))</f>
        <v>-2.1652099999999999E-3</v>
      </c>
      <c r="S6231" s="3">
        <f>IF(A6231="NA","NA",VLOOKUP($A6231,'[1]Regression Table'!$A$2:$O$5964,13,FALSE))</f>
        <v>1.55269E-2</v>
      </c>
      <c r="T6231" s="3">
        <f>IF(A6231="NA","NA",VLOOKUP($A6231,'[1]Regression Table'!$A$2:$O$5964,14,FALSE))</f>
        <v>-1.6327500000000001E-3</v>
      </c>
      <c r="U6231" s="3">
        <f>IF(A6231="NA","NA",VLOOKUP($A6231,'[1]Regression Table'!$A$2:$O$5964,15,FALSE))</f>
        <v>1.0617400000000001E-2</v>
      </c>
      <c r="V6231" s="3">
        <v>1.8719799999999999E-4</v>
      </c>
      <c r="W6231" s="6">
        <v>-3.3921200000000003E-5</v>
      </c>
      <c r="X6231" s="6">
        <v>7.0494399999999994E-5</v>
      </c>
    </row>
    <row r="6232" spans="1:24" x14ac:dyDescent="0.2">
      <c r="A6232" s="2" t="s">
        <v>2791</v>
      </c>
      <c r="B6232" s="3">
        <v>6</v>
      </c>
      <c r="C6232" s="3">
        <v>2</v>
      </c>
      <c r="D6232" s="3">
        <v>2</v>
      </c>
      <c r="E6232" s="3">
        <v>44</v>
      </c>
      <c r="F6232" s="3">
        <v>10</v>
      </c>
      <c r="G6232" s="3">
        <v>3</v>
      </c>
      <c r="H6232" s="3">
        <v>6</v>
      </c>
      <c r="I6232" s="3">
        <v>1500</v>
      </c>
      <c r="J6232" s="3">
        <v>1</v>
      </c>
      <c r="K6232" s="3">
        <v>0</v>
      </c>
      <c r="L6232" s="3">
        <f>IF($A6232="NA","NA",VLOOKUP($A6232,'[1]Regression Table'!$A$2:$O$5964,6,FALSE))</f>
        <v>3.24187E-3</v>
      </c>
      <c r="M6232" s="3">
        <f>IF($A6232="NA","NA",VLOOKUP($A6232,'[1]Regression Table'!$A$2:$O$5964,7,FALSE))</f>
        <v>-7.5083499999999996E-3</v>
      </c>
      <c r="N6232" s="3">
        <f>IF(A6232="NA","NA",VLOOKUP($A6232,'[1]Regression Table'!$A$2:$O$5964,8,FALSE))</f>
        <v>-2.1821100000000001E-3</v>
      </c>
      <c r="O6232" s="3">
        <f>IF(A6232="NA","NA",VLOOKUP($A6232,'[1]Regression Table'!$A$2:$O$5964,9,FALSE))</f>
        <v>-4.3388200000000002E-3</v>
      </c>
      <c r="P6232" s="3">
        <f>IF(A6232="NA","NA",VLOOKUP($A6232,'[1]Regression Table'!$A$2:$O$5964,10,FALSE))</f>
        <v>-2.5054600000000002E-3</v>
      </c>
      <c r="Q6232" s="3">
        <f>IF(A6232="NA","NA",VLOOKUP($A6232,'[1]Regression Table'!$A$2:$O$5964,11,FALSE))</f>
        <v>-2.4773E-3</v>
      </c>
      <c r="R6232" s="3">
        <f>IF(A6232="NA","NA",VLOOKUP($A6232,'[1]Regression Table'!$A$2:$O$5964,12,FALSE))</f>
        <v>-2.4284200000000001E-3</v>
      </c>
      <c r="S6232" s="3">
        <f>IF(A6232="NA","NA",VLOOKUP($A6232,'[1]Regression Table'!$A$2:$O$5964,13,FALSE))</f>
        <v>1.44408E-2</v>
      </c>
      <c r="T6232" s="3">
        <f>IF(A6232="NA","NA",VLOOKUP($A6232,'[1]Regression Table'!$A$2:$O$5964,14,FALSE))</f>
        <v>-6.0258200000000003E-3</v>
      </c>
      <c r="U6232" s="3">
        <f>IF(A6232="NA","NA",VLOOKUP($A6232,'[1]Regression Table'!$A$2:$O$5964,15,FALSE))</f>
        <v>1.01003E-2</v>
      </c>
      <c r="V6232" s="3">
        <v>1.8829200000000001E-4</v>
      </c>
      <c r="W6232" s="6">
        <v>-3.45655E-5</v>
      </c>
      <c r="X6232" s="6">
        <v>7.1805999999999997E-5</v>
      </c>
    </row>
    <row r="6233" spans="1:24" x14ac:dyDescent="0.2">
      <c r="A6233" s="2" t="s">
        <v>2792</v>
      </c>
      <c r="B6233" s="3">
        <v>6</v>
      </c>
      <c r="C6233" s="3">
        <v>1</v>
      </c>
      <c r="D6233" s="3">
        <v>1</v>
      </c>
      <c r="E6233" s="3">
        <v>42</v>
      </c>
      <c r="F6233" s="3">
        <v>10</v>
      </c>
      <c r="G6233" s="3">
        <v>5</v>
      </c>
      <c r="H6233" s="3">
        <v>2</v>
      </c>
      <c r="I6233" s="3">
        <v>1000</v>
      </c>
      <c r="J6233" s="3">
        <v>1</v>
      </c>
      <c r="K6233" s="3">
        <v>0</v>
      </c>
      <c r="L6233" s="3">
        <f>IF($A6233="NA","NA",VLOOKUP($A6233,'[1]Regression Table'!$A$2:$O$5964,6,FALSE))</f>
        <v>2.71791E-3</v>
      </c>
      <c r="M6233" s="3">
        <f>IF($A6233="NA","NA",VLOOKUP($A6233,'[1]Regression Table'!$A$2:$O$5964,7,FALSE))</f>
        <v>-1.0533300000000001E-2</v>
      </c>
      <c r="N6233" s="3">
        <f>IF(A6233="NA","NA",VLOOKUP($A6233,'[1]Regression Table'!$A$2:$O$5964,8,FALSE))</f>
        <v>1.1921200000000001E-3</v>
      </c>
      <c r="O6233" s="3">
        <f>IF(A6233="NA","NA",VLOOKUP($A6233,'[1]Regression Table'!$A$2:$O$5964,9,FALSE))</f>
        <v>-2.5617299999999999E-3</v>
      </c>
      <c r="P6233" s="3">
        <f>IF(A6233="NA","NA",VLOOKUP($A6233,'[1]Regression Table'!$A$2:$O$5964,10,FALSE))</f>
        <v>5.9598799999999999E-3</v>
      </c>
      <c r="Q6233" s="3">
        <f>IF(A6233="NA","NA",VLOOKUP($A6233,'[1]Regression Table'!$A$2:$O$5964,11,FALSE))</f>
        <v>6.4868E-4</v>
      </c>
      <c r="R6233" s="3">
        <f>IF(A6233="NA","NA",VLOOKUP($A6233,'[1]Regression Table'!$A$2:$O$5964,12,FALSE))</f>
        <v>2.5658899999999999E-3</v>
      </c>
      <c r="S6233" s="3">
        <f>IF(A6233="NA","NA",VLOOKUP($A6233,'[1]Regression Table'!$A$2:$O$5964,13,FALSE))</f>
        <v>7.7689200000000003E-3</v>
      </c>
      <c r="T6233" s="3">
        <f>IF(A6233="NA","NA",VLOOKUP($A6233,'[1]Regression Table'!$A$2:$O$5964,14,FALSE))</f>
        <v>-3.82622E-4</v>
      </c>
      <c r="U6233" s="3">
        <f>IF(A6233="NA","NA",VLOOKUP($A6233,'[1]Regression Table'!$A$2:$O$5964,15,FALSE))</f>
        <v>2.37681E-3</v>
      </c>
      <c r="V6233" s="3">
        <v>1.87362E-4</v>
      </c>
      <c r="W6233" s="6">
        <v>-3.2132599999999998E-5</v>
      </c>
      <c r="X6233" s="6">
        <v>6.7751199999999996E-5</v>
      </c>
    </row>
    <row r="6234" spans="1:24" x14ac:dyDescent="0.2">
      <c r="A6234" s="2" t="s">
        <v>2793</v>
      </c>
      <c r="B6234" s="3">
        <v>6</v>
      </c>
      <c r="C6234" s="3">
        <v>2</v>
      </c>
      <c r="D6234" s="3">
        <v>1</v>
      </c>
      <c r="E6234" s="3">
        <v>41</v>
      </c>
      <c r="F6234" s="3">
        <v>10</v>
      </c>
      <c r="G6234" s="3">
        <v>4</v>
      </c>
      <c r="H6234" s="3">
        <v>5</v>
      </c>
      <c r="I6234" s="3">
        <v>775</v>
      </c>
      <c r="J6234" s="3">
        <v>1</v>
      </c>
      <c r="K6234" s="3">
        <v>0</v>
      </c>
      <c r="L6234" s="3">
        <f>IF($A6234="NA","NA",VLOOKUP($A6234,'[1]Regression Table'!$A$2:$O$5964,6,FALSE))</f>
        <v>2.8630399999999999E-3</v>
      </c>
      <c r="M6234" s="3">
        <f>IF($A6234="NA","NA",VLOOKUP($A6234,'[1]Regression Table'!$A$2:$O$5964,7,FALSE))</f>
        <v>-9.8450199999999995E-3</v>
      </c>
      <c r="N6234" s="3">
        <f>IF(A6234="NA","NA",VLOOKUP($A6234,'[1]Regression Table'!$A$2:$O$5964,8,FALSE))</f>
        <v>-8.6446299999999999E-4</v>
      </c>
      <c r="O6234" s="3">
        <f>IF(A6234="NA","NA",VLOOKUP($A6234,'[1]Regression Table'!$A$2:$O$5964,9,FALSE))</f>
        <v>-4.4708300000000003E-3</v>
      </c>
      <c r="P6234" s="3">
        <f>IF(A6234="NA","NA",VLOOKUP($A6234,'[1]Regression Table'!$A$2:$O$5964,10,FALSE))</f>
        <v>6.3507499999999996E-3</v>
      </c>
      <c r="Q6234" s="3">
        <f>IF(A6234="NA","NA",VLOOKUP($A6234,'[1]Regression Table'!$A$2:$O$5964,11,FALSE))</f>
        <v>-1.0439900000000001E-3</v>
      </c>
      <c r="R6234" s="3">
        <f>IF(A6234="NA","NA",VLOOKUP($A6234,'[1]Regression Table'!$A$2:$O$5964,12,FALSE))</f>
        <v>2.2862799999999999E-3</v>
      </c>
      <c r="S6234" s="3">
        <f>IF(A6234="NA","NA",VLOOKUP($A6234,'[1]Regression Table'!$A$2:$O$5964,13,FALSE))</f>
        <v>9.5304799999999992E-3</v>
      </c>
      <c r="T6234" s="3">
        <f>IF(A6234="NA","NA",VLOOKUP($A6234,'[1]Regression Table'!$A$2:$O$5964,14,FALSE))</f>
        <v>-8.2013699999999997E-4</v>
      </c>
      <c r="U6234" s="3">
        <f>IF(A6234="NA","NA",VLOOKUP($A6234,'[1]Regression Table'!$A$2:$O$5964,15,FALSE))</f>
        <v>5.4418699999999997E-3</v>
      </c>
      <c r="V6234" s="3">
        <v>1.91607E-4</v>
      </c>
      <c r="W6234" s="6">
        <v>-2.90757E-5</v>
      </c>
      <c r="X6234" s="6">
        <v>6.6417100000000005E-5</v>
      </c>
    </row>
    <row r="6235" spans="1:24" x14ac:dyDescent="0.2">
      <c r="A6235" s="2" t="s">
        <v>2794</v>
      </c>
      <c r="B6235" s="3">
        <v>6</v>
      </c>
      <c r="C6235" s="3">
        <v>1</v>
      </c>
      <c r="D6235" s="3">
        <v>1</v>
      </c>
      <c r="E6235" s="3">
        <v>36</v>
      </c>
      <c r="F6235" s="3">
        <v>10</v>
      </c>
      <c r="G6235" s="3">
        <v>2</v>
      </c>
      <c r="H6235" s="3">
        <v>2</v>
      </c>
      <c r="I6235" s="3">
        <v>230</v>
      </c>
      <c r="J6235" s="3">
        <v>0</v>
      </c>
      <c r="K6235" s="3">
        <v>0</v>
      </c>
      <c r="L6235" s="3">
        <f>IF($A6235="NA","NA",VLOOKUP($A6235,'[1]Regression Table'!$A$2:$O$5964,6,FALSE))</f>
        <v>2.70361E-3</v>
      </c>
      <c r="M6235" s="3">
        <f>IF($A6235="NA","NA",VLOOKUP($A6235,'[1]Regression Table'!$A$2:$O$5964,7,FALSE))</f>
        <v>-1.63751E-2</v>
      </c>
      <c r="N6235" s="3">
        <f>IF(A6235="NA","NA",VLOOKUP($A6235,'[1]Regression Table'!$A$2:$O$5964,8,FALSE))</f>
        <v>1.48214E-2</v>
      </c>
      <c r="O6235" s="3">
        <f>IF(A6235="NA","NA",VLOOKUP($A6235,'[1]Regression Table'!$A$2:$O$5964,9,FALSE))</f>
        <v>-4.9737399999999999E-3</v>
      </c>
      <c r="P6235" s="3">
        <f>IF(A6235="NA","NA",VLOOKUP($A6235,'[1]Regression Table'!$A$2:$O$5964,10,FALSE))</f>
        <v>-1.1309700000000001E-2</v>
      </c>
      <c r="Q6235" s="3">
        <f>IF(A6235="NA","NA",VLOOKUP($A6235,'[1]Regression Table'!$A$2:$O$5964,11,FALSE))</f>
        <v>2.16264E-3</v>
      </c>
      <c r="R6235" s="3">
        <f>IF(A6235="NA","NA",VLOOKUP($A6235,'[1]Regression Table'!$A$2:$O$5964,12,FALSE))</f>
        <v>2.0217400000000002E-3</v>
      </c>
      <c r="S6235" s="3">
        <f>IF(A6235="NA","NA",VLOOKUP($A6235,'[1]Regression Table'!$A$2:$O$5964,13,FALSE))</f>
        <v>-1.8940800000000001E-2</v>
      </c>
      <c r="T6235" s="3">
        <f>IF(A6235="NA","NA",VLOOKUP($A6235,'[1]Regression Table'!$A$2:$O$5964,14,FALSE))</f>
        <v>7.2879299999999998E-3</v>
      </c>
      <c r="U6235" s="3">
        <f>IF(A6235="NA","NA",VLOOKUP($A6235,'[1]Regression Table'!$A$2:$O$5964,15,FALSE))</f>
        <v>-2.2493599999999999E-2</v>
      </c>
      <c r="V6235" s="3">
        <v>2.0334800000000001E-4</v>
      </c>
      <c r="W6235" s="6">
        <v>-2.49376E-5</v>
      </c>
      <c r="X6235" s="6">
        <v>7.3202500000000003E-5</v>
      </c>
    </row>
    <row r="6236" spans="1:24" x14ac:dyDescent="0.2">
      <c r="A6236" s="2" t="s">
        <v>2795</v>
      </c>
      <c r="B6236" s="3">
        <v>6</v>
      </c>
      <c r="C6236" s="3">
        <v>2</v>
      </c>
      <c r="D6236" s="3">
        <v>2</v>
      </c>
      <c r="E6236" s="3">
        <v>30</v>
      </c>
      <c r="F6236" s="3">
        <v>10</v>
      </c>
      <c r="G6236" s="3">
        <v>5</v>
      </c>
      <c r="H6236" s="3">
        <v>1</v>
      </c>
      <c r="I6236" s="3" t="s">
        <v>5689</v>
      </c>
      <c r="J6236" s="3">
        <v>1</v>
      </c>
      <c r="K6236" s="3">
        <v>0</v>
      </c>
      <c r="L6236" s="3">
        <f>IF($A6236="NA","NA",VLOOKUP($A6236,'[1]Regression Table'!$A$2:$O$5964,6,FALSE))</f>
        <v>2.92268E-3</v>
      </c>
      <c r="M6236" s="3">
        <f>IF($A6236="NA","NA",VLOOKUP($A6236,'[1]Regression Table'!$A$2:$O$5964,7,FALSE))</f>
        <v>-1.6483399999999999E-2</v>
      </c>
      <c r="N6236" s="3">
        <f>IF(A6236="NA","NA",VLOOKUP($A6236,'[1]Regression Table'!$A$2:$O$5964,8,FALSE))</f>
        <v>1.5480600000000001E-2</v>
      </c>
      <c r="O6236" s="3">
        <f>IF(A6236="NA","NA",VLOOKUP($A6236,'[1]Regression Table'!$A$2:$O$5964,9,FALSE))</f>
        <v>-3.7536599999999998E-3</v>
      </c>
      <c r="P6236" s="3">
        <f>IF(A6236="NA","NA",VLOOKUP($A6236,'[1]Regression Table'!$A$2:$O$5964,10,FALSE))</f>
        <v>-1.16566E-2</v>
      </c>
      <c r="Q6236" s="3">
        <f>IF(A6236="NA","NA",VLOOKUP($A6236,'[1]Regression Table'!$A$2:$O$5964,11,FALSE))</f>
        <v>1.3783000000000001E-3</v>
      </c>
      <c r="R6236" s="3">
        <f>IF(A6236="NA","NA",VLOOKUP($A6236,'[1]Regression Table'!$A$2:$O$5964,12,FALSE))</f>
        <v>-2.0864400000000002E-3</v>
      </c>
      <c r="S6236" s="3">
        <f>IF(A6236="NA","NA",VLOOKUP($A6236,'[1]Regression Table'!$A$2:$O$5964,13,FALSE))</f>
        <v>-1.46085E-2</v>
      </c>
      <c r="T6236" s="3">
        <f>IF(A6236="NA","NA",VLOOKUP($A6236,'[1]Regression Table'!$A$2:$O$5964,14,FALSE))</f>
        <v>6.0339800000000004E-3</v>
      </c>
      <c r="U6236" s="3">
        <f>IF(A6236="NA","NA",VLOOKUP($A6236,'[1]Regression Table'!$A$2:$O$5964,15,FALSE))</f>
        <v>-2.06211E-2</v>
      </c>
      <c r="V6236" s="3">
        <v>2.08963E-4</v>
      </c>
      <c r="W6236" s="6">
        <v>-2.0239100000000001E-5</v>
      </c>
      <c r="X6236" s="6">
        <v>7.2701599999999995E-5</v>
      </c>
    </row>
    <row r="6237" spans="1:24" x14ac:dyDescent="0.2">
      <c r="A6237" s="2" t="s">
        <v>2796</v>
      </c>
      <c r="B6237" s="3">
        <v>6</v>
      </c>
      <c r="C6237" s="3">
        <v>1</v>
      </c>
      <c r="D6237" s="3">
        <v>1</v>
      </c>
      <c r="E6237" s="3">
        <v>33</v>
      </c>
      <c r="F6237" s="3">
        <v>10</v>
      </c>
      <c r="G6237" s="3">
        <v>4</v>
      </c>
      <c r="H6237" s="3">
        <v>1</v>
      </c>
      <c r="I6237" s="3" t="s">
        <v>5689</v>
      </c>
      <c r="J6237" s="3">
        <v>0</v>
      </c>
      <c r="K6237" s="3">
        <v>0</v>
      </c>
      <c r="L6237" s="3">
        <f>IF($A6237="NA","NA",VLOOKUP($A6237,'[1]Regression Table'!$A$2:$O$5964,6,FALSE))</f>
        <v>2.2724099999999999E-3</v>
      </c>
      <c r="M6237" s="3">
        <f>IF($A6237="NA","NA",VLOOKUP($A6237,'[1]Regression Table'!$A$2:$O$5964,7,FALSE))</f>
        <v>-1.50998E-2</v>
      </c>
      <c r="N6237" s="3">
        <f>IF(A6237="NA","NA",VLOOKUP($A6237,'[1]Regression Table'!$A$2:$O$5964,8,FALSE))</f>
        <v>6.36413E-3</v>
      </c>
      <c r="O6237" s="3">
        <f>IF(A6237="NA","NA",VLOOKUP($A6237,'[1]Regression Table'!$A$2:$O$5964,9,FALSE))</f>
        <v>-2.9616199999999999E-3</v>
      </c>
      <c r="P6237" s="3">
        <f>IF(A6237="NA","NA",VLOOKUP($A6237,'[1]Regression Table'!$A$2:$O$5964,10,FALSE))</f>
        <v>1.2150100000000001E-3</v>
      </c>
      <c r="Q6237" s="3">
        <f>IF(A6237="NA","NA",VLOOKUP($A6237,'[1]Regression Table'!$A$2:$O$5964,11,FALSE))</f>
        <v>-2.9727899999999999E-3</v>
      </c>
      <c r="R6237" s="3">
        <f>IF(A6237="NA","NA",VLOOKUP($A6237,'[1]Regression Table'!$A$2:$O$5964,12,FALSE))</f>
        <v>6.2870299999999999E-4</v>
      </c>
      <c r="S6237" s="3">
        <f>IF(A6237="NA","NA",VLOOKUP($A6237,'[1]Regression Table'!$A$2:$O$5964,13,FALSE))</f>
        <v>3.15242E-3</v>
      </c>
      <c r="T6237" s="3">
        <f>IF(A6237="NA","NA",VLOOKUP($A6237,'[1]Regression Table'!$A$2:$O$5964,14,FALSE))</f>
        <v>1.7247600000000001E-3</v>
      </c>
      <c r="U6237" s="3">
        <f>IF(A6237="NA","NA",VLOOKUP($A6237,'[1]Regression Table'!$A$2:$O$5964,15,FALSE))</f>
        <v>-2.2805899999999999E-3</v>
      </c>
      <c r="V6237" s="3">
        <v>1.9483400000000001E-4</v>
      </c>
      <c r="W6237" s="6">
        <v>-3.3701700000000003E-5</v>
      </c>
      <c r="X6237" s="6">
        <v>7.1530200000000002E-5</v>
      </c>
    </row>
    <row r="6238" spans="1:24" x14ac:dyDescent="0.2">
      <c r="A6238" s="2" t="s">
        <v>2797</v>
      </c>
      <c r="B6238" s="3">
        <v>6</v>
      </c>
      <c r="C6238" s="3">
        <v>2</v>
      </c>
      <c r="D6238" s="3">
        <v>2</v>
      </c>
      <c r="E6238" s="3">
        <v>27</v>
      </c>
      <c r="F6238" s="3">
        <v>10</v>
      </c>
      <c r="G6238" s="3">
        <v>4</v>
      </c>
      <c r="H6238" s="3">
        <v>5</v>
      </c>
      <c r="I6238" s="3">
        <v>600</v>
      </c>
      <c r="J6238" s="3">
        <v>1</v>
      </c>
      <c r="K6238" s="3">
        <v>0</v>
      </c>
      <c r="L6238" s="3">
        <f>IF($A6238="NA","NA",VLOOKUP($A6238,'[1]Regression Table'!$A$2:$O$5964,6,FALSE))</f>
        <v>1.7571399999999999E-3</v>
      </c>
      <c r="M6238" s="3">
        <f>IF($A6238="NA","NA",VLOOKUP($A6238,'[1]Regression Table'!$A$2:$O$5964,7,FALSE))</f>
        <v>-1.6113499999999999E-2</v>
      </c>
      <c r="N6238" s="3">
        <f>IF(A6238="NA","NA",VLOOKUP($A6238,'[1]Regression Table'!$A$2:$O$5964,8,FALSE))</f>
        <v>4.1235200000000003E-3</v>
      </c>
      <c r="O6238" s="3">
        <f>IF(A6238="NA","NA",VLOOKUP($A6238,'[1]Regression Table'!$A$2:$O$5964,9,FALSE))</f>
        <v>2.88895E-4</v>
      </c>
      <c r="P6238" s="3">
        <f>IF(A6238="NA","NA",VLOOKUP($A6238,'[1]Regression Table'!$A$2:$O$5964,10,FALSE))</f>
        <v>2.6295400000000001E-3</v>
      </c>
      <c r="Q6238" s="3">
        <f>IF(A6238="NA","NA",VLOOKUP($A6238,'[1]Regression Table'!$A$2:$O$5964,11,FALSE))</f>
        <v>-1.5451600000000001E-3</v>
      </c>
      <c r="R6238" s="3">
        <f>IF(A6238="NA","NA",VLOOKUP($A6238,'[1]Regression Table'!$A$2:$O$5964,12,FALSE))</f>
        <v>8.2727199999999999E-4</v>
      </c>
      <c r="S6238" s="3">
        <f>IF(A6238="NA","NA",VLOOKUP($A6238,'[1]Regression Table'!$A$2:$O$5964,13,FALSE))</f>
        <v>5.2336400000000003E-3</v>
      </c>
      <c r="T6238" s="3">
        <f>IF(A6238="NA","NA",VLOOKUP($A6238,'[1]Regression Table'!$A$2:$O$5964,14,FALSE))</f>
        <v>-5.4044499999999997E-4</v>
      </c>
      <c r="U6238" s="3">
        <f>IF(A6238="NA","NA",VLOOKUP($A6238,'[1]Regression Table'!$A$2:$O$5964,15,FALSE))</f>
        <v>-9.0433799999999997E-4</v>
      </c>
      <c r="V6238" s="3">
        <v>1.9246700000000001E-4</v>
      </c>
      <c r="W6238" s="6">
        <v>-3.4492000000000001E-5</v>
      </c>
      <c r="X6238" s="6">
        <v>6.5067099999999999E-5</v>
      </c>
    </row>
    <row r="6239" spans="1:24" x14ac:dyDescent="0.2">
      <c r="A6239" s="2" t="s">
        <v>2798</v>
      </c>
      <c r="B6239" s="3">
        <v>6</v>
      </c>
      <c r="C6239" s="3">
        <v>2</v>
      </c>
      <c r="D6239" s="3">
        <v>1</v>
      </c>
      <c r="E6239" s="3">
        <v>48</v>
      </c>
      <c r="F6239" s="3">
        <v>10</v>
      </c>
      <c r="G6239" s="3">
        <v>5</v>
      </c>
      <c r="H6239" s="3">
        <v>5</v>
      </c>
      <c r="I6239" s="3">
        <v>3200</v>
      </c>
      <c r="J6239" s="3">
        <v>1</v>
      </c>
      <c r="K6239" s="3">
        <v>0</v>
      </c>
      <c r="L6239" s="3">
        <f>IF($A6239="NA","NA",VLOOKUP($A6239,'[1]Regression Table'!$A$2:$O$5964,6,FALSE))</f>
        <v>2.4285800000000001E-3</v>
      </c>
      <c r="M6239" s="3">
        <f>IF($A6239="NA","NA",VLOOKUP($A6239,'[1]Regression Table'!$A$2:$O$5964,7,FALSE))</f>
        <v>-1.3414000000000001E-2</v>
      </c>
      <c r="N6239" s="3">
        <f>IF(A6239="NA","NA",VLOOKUP($A6239,'[1]Regression Table'!$A$2:$O$5964,8,FALSE))</f>
        <v>5.58713E-3</v>
      </c>
      <c r="O6239" s="3">
        <f>IF(A6239="NA","NA",VLOOKUP($A6239,'[1]Regression Table'!$A$2:$O$5964,9,FALSE))</f>
        <v>1.25394E-3</v>
      </c>
      <c r="P6239" s="3">
        <f>IF(A6239="NA","NA",VLOOKUP($A6239,'[1]Regression Table'!$A$2:$O$5964,10,FALSE))</f>
        <v>1.5261999999999999E-3</v>
      </c>
      <c r="Q6239" s="3">
        <f>IF(A6239="NA","NA",VLOOKUP($A6239,'[1]Regression Table'!$A$2:$O$5964,11,FALSE))</f>
        <v>-1.5815899999999999E-3</v>
      </c>
      <c r="R6239" s="3">
        <f>IF(A6239="NA","NA",VLOOKUP($A6239,'[1]Regression Table'!$A$2:$O$5964,12,FALSE))</f>
        <v>5.8381700000000004E-4</v>
      </c>
      <c r="S6239" s="3">
        <f>IF(A6239="NA","NA",VLOOKUP($A6239,'[1]Regression Table'!$A$2:$O$5964,13,FALSE))</f>
        <v>2.5517999999999999E-3</v>
      </c>
      <c r="T6239" s="3">
        <f>IF(A6239="NA","NA",VLOOKUP($A6239,'[1]Regression Table'!$A$2:$O$5964,14,FALSE))</f>
        <v>-3.6207700000000002E-3</v>
      </c>
      <c r="U6239" s="3">
        <f>IF(A6239="NA","NA",VLOOKUP($A6239,'[1]Regression Table'!$A$2:$O$5964,15,FALSE))</f>
        <v>2.1873399999999999E-3</v>
      </c>
      <c r="V6239" s="3">
        <v>2.1547600000000001E-4</v>
      </c>
      <c r="W6239" s="6">
        <v>-1.09107E-5</v>
      </c>
      <c r="X6239" s="6">
        <v>8.0271800000000006E-5</v>
      </c>
    </row>
    <row r="6240" spans="1:24" x14ac:dyDescent="0.2">
      <c r="A6240" s="2" t="s">
        <v>2799</v>
      </c>
      <c r="B6240" s="3">
        <v>6</v>
      </c>
      <c r="C6240" s="3">
        <v>1</v>
      </c>
      <c r="D6240" s="3">
        <v>1</v>
      </c>
      <c r="E6240" s="3">
        <v>48</v>
      </c>
      <c r="F6240" s="3">
        <v>10</v>
      </c>
      <c r="G6240" s="3">
        <v>5</v>
      </c>
      <c r="H6240" s="3">
        <v>5</v>
      </c>
      <c r="I6240" s="3">
        <v>2100</v>
      </c>
      <c r="J6240" s="3">
        <v>1</v>
      </c>
      <c r="K6240" s="3">
        <v>0</v>
      </c>
      <c r="L6240" s="3">
        <f>IF($A6240="NA","NA",VLOOKUP($A6240,'[1]Regression Table'!$A$2:$O$5964,6,FALSE))</f>
        <v>2.9196999999999999E-3</v>
      </c>
      <c r="M6240" s="3">
        <f>IF($A6240="NA","NA",VLOOKUP($A6240,'[1]Regression Table'!$A$2:$O$5964,7,FALSE))</f>
        <v>-1.2448499999999999E-2</v>
      </c>
      <c r="N6240" s="3">
        <f>IF(A6240="NA","NA",VLOOKUP($A6240,'[1]Regression Table'!$A$2:$O$5964,8,FALSE))</f>
        <v>6.5173799999999997E-3</v>
      </c>
      <c r="O6240" s="3">
        <f>IF(A6240="NA","NA",VLOOKUP($A6240,'[1]Regression Table'!$A$2:$O$5964,9,FALSE))</f>
        <v>6.3172599999999999E-4</v>
      </c>
      <c r="P6240" s="3">
        <f>IF(A6240="NA","NA",VLOOKUP($A6240,'[1]Regression Table'!$A$2:$O$5964,10,FALSE))</f>
        <v>-5.8531800000000004E-4</v>
      </c>
      <c r="Q6240" s="3">
        <f>IF(A6240="NA","NA",VLOOKUP($A6240,'[1]Regression Table'!$A$2:$O$5964,11,FALSE))</f>
        <v>-1.38323E-3</v>
      </c>
      <c r="R6240" s="3">
        <f>IF(A6240="NA","NA",VLOOKUP($A6240,'[1]Regression Table'!$A$2:$O$5964,12,FALSE))</f>
        <v>-5.2377200000000004E-4</v>
      </c>
      <c r="S6240" s="3">
        <f>IF(A6240="NA","NA",VLOOKUP($A6240,'[1]Regression Table'!$A$2:$O$5964,13,FALSE))</f>
        <v>3.3241E-3</v>
      </c>
      <c r="T6240" s="3">
        <f>IF(A6240="NA","NA",VLOOKUP($A6240,'[1]Regression Table'!$A$2:$O$5964,14,FALSE))</f>
        <v>-3.2258899999999999E-3</v>
      </c>
      <c r="U6240" s="3">
        <f>IF(A6240="NA","NA",VLOOKUP($A6240,'[1]Regression Table'!$A$2:$O$5964,15,FALSE))</f>
        <v>5.0865899999999996E-4</v>
      </c>
      <c r="V6240" s="3">
        <v>2.0928099999999999E-4</v>
      </c>
      <c r="W6240" s="6">
        <v>-1.48459E-5</v>
      </c>
      <c r="X6240" s="6">
        <v>7.56055E-5</v>
      </c>
    </row>
    <row r="6241" spans="1:24" x14ac:dyDescent="0.2">
      <c r="A6241" s="2" t="s">
        <v>2800</v>
      </c>
      <c r="B6241" s="3">
        <v>6</v>
      </c>
      <c r="C6241" s="3">
        <v>1</v>
      </c>
      <c r="D6241" s="3">
        <v>2</v>
      </c>
      <c r="E6241" s="3">
        <v>53</v>
      </c>
      <c r="F6241" s="3">
        <v>10</v>
      </c>
      <c r="G6241" s="3">
        <v>5</v>
      </c>
      <c r="H6241" s="3">
        <v>1</v>
      </c>
      <c r="I6241" s="3">
        <v>800</v>
      </c>
      <c r="J6241" s="3">
        <v>0</v>
      </c>
      <c r="K6241" s="3">
        <v>0</v>
      </c>
      <c r="L6241" s="3">
        <f>IF($A6241="NA","NA",VLOOKUP($A6241,'[1]Regression Table'!$A$2:$O$5964,6,FALSE))</f>
        <v>1.6330299999999999E-3</v>
      </c>
      <c r="M6241" s="3">
        <f>IF($A6241="NA","NA",VLOOKUP($A6241,'[1]Regression Table'!$A$2:$O$5964,7,FALSE))</f>
        <v>-1.39547E-2</v>
      </c>
      <c r="N6241" s="3">
        <f>IF(A6241="NA","NA",VLOOKUP($A6241,'[1]Regression Table'!$A$2:$O$5964,8,FALSE))</f>
        <v>4.2876299999999997E-3</v>
      </c>
      <c r="O6241" s="3">
        <f>IF(A6241="NA","NA",VLOOKUP($A6241,'[1]Regression Table'!$A$2:$O$5964,9,FALSE))</f>
        <v>1.04002E-3</v>
      </c>
      <c r="P6241" s="3">
        <f>IF(A6241="NA","NA",VLOOKUP($A6241,'[1]Regression Table'!$A$2:$O$5964,10,FALSE))</f>
        <v>-2.06734E-4</v>
      </c>
      <c r="Q6241" s="3">
        <f>IF(A6241="NA","NA",VLOOKUP($A6241,'[1]Regression Table'!$A$2:$O$5964,11,FALSE))</f>
        <v>2.9561799999999999E-4</v>
      </c>
      <c r="R6241" s="3">
        <f>IF(A6241="NA","NA",VLOOKUP($A6241,'[1]Regression Table'!$A$2:$O$5964,12,FALSE))</f>
        <v>7.72564E-4</v>
      </c>
      <c r="S6241" s="3">
        <f>IF(A6241="NA","NA",VLOOKUP($A6241,'[1]Regression Table'!$A$2:$O$5964,13,FALSE))</f>
        <v>1.6209099999999999E-3</v>
      </c>
      <c r="T6241" s="3">
        <f>IF(A6241="NA","NA",VLOOKUP($A6241,'[1]Regression Table'!$A$2:$O$5964,14,FALSE))</f>
        <v>-1.8808E-3</v>
      </c>
      <c r="U6241" s="3">
        <f>IF(A6241="NA","NA",VLOOKUP($A6241,'[1]Regression Table'!$A$2:$O$5964,15,FALSE))</f>
        <v>2.79043E-3</v>
      </c>
      <c r="V6241" s="3">
        <v>2.02196E-4</v>
      </c>
      <c r="W6241" s="6">
        <v>-1.8517099999999999E-5</v>
      </c>
      <c r="X6241" s="6">
        <v>7.6614999999999997E-5</v>
      </c>
    </row>
    <row r="6242" spans="1:24" x14ac:dyDescent="0.2">
      <c r="A6242" s="2" t="s">
        <v>2801</v>
      </c>
      <c r="B6242" s="3">
        <v>6</v>
      </c>
      <c r="C6242" s="3">
        <v>2</v>
      </c>
      <c r="D6242" s="3">
        <v>1</v>
      </c>
      <c r="E6242" s="3">
        <v>56</v>
      </c>
      <c r="F6242" s="3">
        <v>10</v>
      </c>
      <c r="G6242" s="3">
        <v>5</v>
      </c>
      <c r="H6242" s="3">
        <v>2</v>
      </c>
      <c r="I6242" s="3">
        <v>3000</v>
      </c>
      <c r="J6242" s="3">
        <v>0</v>
      </c>
      <c r="K6242" s="3">
        <v>0</v>
      </c>
      <c r="L6242" s="3">
        <f>IF($A6242="NA","NA",VLOOKUP($A6242,'[1]Regression Table'!$A$2:$O$5964,6,FALSE))</f>
        <v>1.86554E-3</v>
      </c>
      <c r="M6242" s="3">
        <f>IF($A6242="NA","NA",VLOOKUP($A6242,'[1]Regression Table'!$A$2:$O$5964,7,FALSE))</f>
        <v>-1.35587E-2</v>
      </c>
      <c r="N6242" s="3">
        <f>IF(A6242="NA","NA",VLOOKUP($A6242,'[1]Regression Table'!$A$2:$O$5964,8,FALSE))</f>
        <v>6.2842599999999998E-3</v>
      </c>
      <c r="O6242" s="3">
        <f>IF(A6242="NA","NA",VLOOKUP($A6242,'[1]Regression Table'!$A$2:$O$5964,9,FALSE))</f>
        <v>1.6806799999999999E-3</v>
      </c>
      <c r="P6242" s="3">
        <f>IF(A6242="NA","NA",VLOOKUP($A6242,'[1]Regression Table'!$A$2:$O$5964,10,FALSE))</f>
        <v>3.1105099999999999E-3</v>
      </c>
      <c r="Q6242" s="3">
        <f>IF(A6242="NA","NA",VLOOKUP($A6242,'[1]Regression Table'!$A$2:$O$5964,11,FALSE))</f>
        <v>7.5701000000000002E-4</v>
      </c>
      <c r="R6242" s="3">
        <f>IF(A6242="NA","NA",VLOOKUP($A6242,'[1]Regression Table'!$A$2:$O$5964,12,FALSE))</f>
        <v>3.5205599999999998E-3</v>
      </c>
      <c r="S6242" s="3">
        <f>IF(A6242="NA","NA",VLOOKUP($A6242,'[1]Regression Table'!$A$2:$O$5964,13,FALSE))</f>
        <v>2.0238500000000002E-3</v>
      </c>
      <c r="T6242" s="3">
        <f>IF(A6242="NA","NA",VLOOKUP($A6242,'[1]Regression Table'!$A$2:$O$5964,14,FALSE))</f>
        <v>-3.12269E-3</v>
      </c>
      <c r="U6242" s="3">
        <f>IF(A6242="NA","NA",VLOOKUP($A6242,'[1]Regression Table'!$A$2:$O$5964,15,FALSE))</f>
        <v>-1.0849999999999999E-4</v>
      </c>
      <c r="V6242" s="3">
        <v>1.9282300000000001E-4</v>
      </c>
      <c r="W6242" s="6">
        <v>-3.0995499999999998E-5</v>
      </c>
      <c r="X6242" s="6">
        <v>7.2305900000000002E-5</v>
      </c>
    </row>
    <row r="6243" spans="1:24" x14ac:dyDescent="0.2">
      <c r="A6243" s="2" t="s">
        <v>2802</v>
      </c>
      <c r="B6243" s="3">
        <v>6</v>
      </c>
      <c r="C6243" s="3">
        <v>2</v>
      </c>
      <c r="D6243" s="3">
        <v>1</v>
      </c>
      <c r="E6243" s="3">
        <v>24</v>
      </c>
      <c r="F6243" s="3">
        <v>10</v>
      </c>
      <c r="G6243" s="3">
        <v>4</v>
      </c>
      <c r="H6243" s="3">
        <v>1</v>
      </c>
      <c r="I6243" s="3" t="s">
        <v>5689</v>
      </c>
      <c r="J6243" s="3">
        <v>0</v>
      </c>
      <c r="K6243" s="3">
        <v>0</v>
      </c>
      <c r="L6243" s="3">
        <f>IF($A6243="NA","NA",VLOOKUP($A6243,'[1]Regression Table'!$A$2:$O$5964,6,FALSE))</f>
        <v>1.6296800000000001E-3</v>
      </c>
      <c r="M6243" s="3">
        <f>IF($A6243="NA","NA",VLOOKUP($A6243,'[1]Regression Table'!$A$2:$O$5964,7,FALSE))</f>
        <v>-1.4389300000000001E-2</v>
      </c>
      <c r="N6243" s="3">
        <f>IF(A6243="NA","NA",VLOOKUP($A6243,'[1]Regression Table'!$A$2:$O$5964,8,FALSE))</f>
        <v>2.44276E-3</v>
      </c>
      <c r="O6243" s="3">
        <f>IF(A6243="NA","NA",VLOOKUP($A6243,'[1]Regression Table'!$A$2:$O$5964,9,FALSE))</f>
        <v>-3.3191800000000001E-3</v>
      </c>
      <c r="P6243" s="3">
        <f>IF(A6243="NA","NA",VLOOKUP($A6243,'[1]Regression Table'!$A$2:$O$5964,10,FALSE))</f>
        <v>3.47701E-3</v>
      </c>
      <c r="Q6243" s="3">
        <f>IF(A6243="NA","NA",VLOOKUP($A6243,'[1]Regression Table'!$A$2:$O$5964,11,FALSE))</f>
        <v>1.8210699999999999E-3</v>
      </c>
      <c r="R6243" s="3">
        <f>IF(A6243="NA","NA",VLOOKUP($A6243,'[1]Regression Table'!$A$2:$O$5964,12,FALSE))</f>
        <v>3.3999299999999998E-3</v>
      </c>
      <c r="S6243" s="3">
        <f>IF(A6243="NA","NA",VLOOKUP($A6243,'[1]Regression Table'!$A$2:$O$5964,13,FALSE))</f>
        <v>5.8322900000000004E-3</v>
      </c>
      <c r="T6243" s="3">
        <f>IF(A6243="NA","NA",VLOOKUP($A6243,'[1]Regression Table'!$A$2:$O$5964,14,FALSE))</f>
        <v>-1.26421E-3</v>
      </c>
      <c r="U6243" s="3">
        <f>IF(A6243="NA","NA",VLOOKUP($A6243,'[1]Regression Table'!$A$2:$O$5964,15,FALSE))</f>
        <v>-1.18874E-3</v>
      </c>
      <c r="V6243" s="3">
        <v>2.03196E-4</v>
      </c>
      <c r="W6243" s="6">
        <v>-1.9917099999999999E-5</v>
      </c>
      <c r="X6243" s="6">
        <v>7.1262100000000003E-5</v>
      </c>
    </row>
    <row r="6244" spans="1:24" x14ac:dyDescent="0.2">
      <c r="A6244" s="2" t="s">
        <v>2803</v>
      </c>
      <c r="B6244" s="3">
        <v>6</v>
      </c>
      <c r="C6244" s="3">
        <v>2</v>
      </c>
      <c r="D6244" s="3">
        <v>2</v>
      </c>
      <c r="E6244" s="3">
        <v>53</v>
      </c>
      <c r="F6244" s="3">
        <v>10</v>
      </c>
      <c r="G6244" s="3">
        <v>2</v>
      </c>
      <c r="H6244" s="3">
        <v>6</v>
      </c>
      <c r="I6244" s="3">
        <v>1000</v>
      </c>
      <c r="J6244" s="3" t="s">
        <v>5689</v>
      </c>
      <c r="K6244" s="3">
        <v>0</v>
      </c>
      <c r="L6244" s="3">
        <f>IF($A6244="NA","NA",VLOOKUP($A6244,'[1]Regression Table'!$A$2:$O$5964,6,FALSE))</f>
        <v>2.40478E-3</v>
      </c>
      <c r="M6244" s="3">
        <f>IF($A6244="NA","NA",VLOOKUP($A6244,'[1]Regression Table'!$A$2:$O$5964,7,FALSE))</f>
        <v>-1.13416E-2</v>
      </c>
      <c r="N6244" s="3">
        <f>IF(A6244="NA","NA",VLOOKUP($A6244,'[1]Regression Table'!$A$2:$O$5964,8,FALSE))</f>
        <v>7.5655499999999999E-3</v>
      </c>
      <c r="O6244" s="3">
        <f>IF(A6244="NA","NA",VLOOKUP($A6244,'[1]Regression Table'!$A$2:$O$5964,9,FALSE))</f>
        <v>4.9743799999999996E-3</v>
      </c>
      <c r="P6244" s="3">
        <f>IF(A6244="NA","NA",VLOOKUP($A6244,'[1]Regression Table'!$A$2:$O$5964,10,FALSE))</f>
        <v>-3.0453799999999999E-3</v>
      </c>
      <c r="Q6244" s="3">
        <f>IF(A6244="NA","NA",VLOOKUP($A6244,'[1]Regression Table'!$A$2:$O$5964,11,FALSE))</f>
        <v>1.91941E-4</v>
      </c>
      <c r="R6244" s="3">
        <f>IF(A6244="NA","NA",VLOOKUP($A6244,'[1]Regression Table'!$A$2:$O$5964,12,FALSE))</f>
        <v>-8.6326399999999998E-4</v>
      </c>
      <c r="S6244" s="3">
        <f>IF(A6244="NA","NA",VLOOKUP($A6244,'[1]Regression Table'!$A$2:$O$5964,13,FALSE))</f>
        <v>3.5642199999999999E-3</v>
      </c>
      <c r="T6244" s="3">
        <f>IF(A6244="NA","NA",VLOOKUP($A6244,'[1]Regression Table'!$A$2:$O$5964,14,FALSE))</f>
        <v>-4.8790599999999997E-4</v>
      </c>
      <c r="U6244" s="3">
        <f>IF(A6244="NA","NA",VLOOKUP($A6244,'[1]Regression Table'!$A$2:$O$5964,15,FALSE))</f>
        <v>1.9800999999999998E-3</v>
      </c>
      <c r="V6244" s="3">
        <v>2.0000399999999999E-4</v>
      </c>
      <c r="W6244" s="6">
        <v>-2.5757399999999998E-5</v>
      </c>
      <c r="X6244" s="6">
        <v>6.7874799999999996E-5</v>
      </c>
    </row>
    <row r="6245" spans="1:24" x14ac:dyDescent="0.2">
      <c r="A6245" s="2" t="s">
        <v>2804</v>
      </c>
      <c r="B6245" s="3">
        <v>6</v>
      </c>
      <c r="C6245" s="3">
        <v>1</v>
      </c>
      <c r="D6245" s="3">
        <v>1</v>
      </c>
      <c r="E6245" s="3">
        <v>40</v>
      </c>
      <c r="F6245" s="3">
        <v>10</v>
      </c>
      <c r="G6245" s="3">
        <v>4</v>
      </c>
      <c r="H6245" s="3">
        <v>1</v>
      </c>
      <c r="I6245" s="3">
        <v>860</v>
      </c>
      <c r="J6245" s="3">
        <v>1</v>
      </c>
      <c r="K6245" s="3">
        <v>0</v>
      </c>
      <c r="L6245" s="3">
        <f>IF($A6245="NA","NA",VLOOKUP($A6245,'[1]Regression Table'!$A$2:$O$5964,6,FALSE))</f>
        <v>2.9459199999999999E-3</v>
      </c>
      <c r="M6245" s="3">
        <f>IF($A6245="NA","NA",VLOOKUP($A6245,'[1]Regression Table'!$A$2:$O$5964,7,FALSE))</f>
        <v>-1.19813E-2</v>
      </c>
      <c r="N6245" s="3">
        <f>IF(A6245="NA","NA",VLOOKUP($A6245,'[1]Regression Table'!$A$2:$O$5964,8,FALSE))</f>
        <v>1.27484E-4</v>
      </c>
      <c r="O6245" s="3">
        <f>IF(A6245="NA","NA",VLOOKUP($A6245,'[1]Regression Table'!$A$2:$O$5964,9,FALSE))</f>
        <v>-3.4141499999999999E-3</v>
      </c>
      <c r="P6245" s="3">
        <f>IF(A6245="NA","NA",VLOOKUP($A6245,'[1]Regression Table'!$A$2:$O$5964,10,FALSE))</f>
        <v>1.4157600000000001E-3</v>
      </c>
      <c r="Q6245" s="3">
        <f>IF(A6245="NA","NA",VLOOKUP($A6245,'[1]Regression Table'!$A$2:$O$5964,11,FALSE))</f>
        <v>1.2796500000000001E-4</v>
      </c>
      <c r="R6245" s="3">
        <f>IF(A6245="NA","NA",VLOOKUP($A6245,'[1]Regression Table'!$A$2:$O$5964,12,FALSE))</f>
        <v>-4.8339899999999998E-3</v>
      </c>
      <c r="S6245" s="3">
        <f>IF(A6245="NA","NA",VLOOKUP($A6245,'[1]Regression Table'!$A$2:$O$5964,13,FALSE))</f>
        <v>9.2514899999999994E-3</v>
      </c>
      <c r="T6245" s="3">
        <f>IF(A6245="NA","NA",VLOOKUP($A6245,'[1]Regression Table'!$A$2:$O$5964,14,FALSE))</f>
        <v>5.3892300000000001E-3</v>
      </c>
      <c r="U6245" s="3">
        <f>IF(A6245="NA","NA",VLOOKUP($A6245,'[1]Regression Table'!$A$2:$O$5964,15,FALSE))</f>
        <v>8.4330499999999992E-3</v>
      </c>
      <c r="V6245" s="3">
        <v>2.0588400000000001E-4</v>
      </c>
      <c r="W6245" s="6">
        <v>-2.01321E-5</v>
      </c>
      <c r="X6245" s="6">
        <v>6.7435799999999996E-5</v>
      </c>
    </row>
    <row r="6246" spans="1:24" x14ac:dyDescent="0.2">
      <c r="A6246" s="2" t="s">
        <v>2805</v>
      </c>
      <c r="B6246" s="3">
        <v>6</v>
      </c>
      <c r="C6246" s="3">
        <v>2</v>
      </c>
      <c r="D6246" s="3">
        <v>2</v>
      </c>
      <c r="E6246" s="3">
        <v>36</v>
      </c>
      <c r="F6246" s="3">
        <v>10</v>
      </c>
      <c r="G6246" s="3">
        <v>4</v>
      </c>
      <c r="H6246" s="3">
        <v>1</v>
      </c>
      <c r="I6246" s="3" t="s">
        <v>5689</v>
      </c>
      <c r="J6246" s="3">
        <v>1</v>
      </c>
      <c r="K6246" s="3">
        <v>0</v>
      </c>
      <c r="L6246" s="3">
        <f>IF($A6246="NA","NA",VLOOKUP($A6246,'[1]Regression Table'!$A$2:$O$5964,6,FALSE))</f>
        <v>3.1547200000000002E-3</v>
      </c>
      <c r="M6246" s="3">
        <f>IF($A6246="NA","NA",VLOOKUP($A6246,'[1]Regression Table'!$A$2:$O$5964,7,FALSE))</f>
        <v>-1.1533399999999999E-2</v>
      </c>
      <c r="N6246" s="3">
        <f>IF(A6246="NA","NA",VLOOKUP($A6246,'[1]Regression Table'!$A$2:$O$5964,8,FALSE))</f>
        <v>1.1811699999999999E-4</v>
      </c>
      <c r="O6246" s="3">
        <f>IF(A6246="NA","NA",VLOOKUP($A6246,'[1]Regression Table'!$A$2:$O$5964,9,FALSE))</f>
        <v>-5.1712299999999998E-3</v>
      </c>
      <c r="P6246" s="3">
        <f>IF(A6246="NA","NA",VLOOKUP($A6246,'[1]Regression Table'!$A$2:$O$5964,10,FALSE))</f>
        <v>2.3038899999999998E-3</v>
      </c>
      <c r="Q6246" s="3">
        <f>IF(A6246="NA","NA",VLOOKUP($A6246,'[1]Regression Table'!$A$2:$O$5964,11,FALSE))</f>
        <v>-9.8935300000000011E-4</v>
      </c>
      <c r="R6246" s="3">
        <f>IF(A6246="NA","NA",VLOOKUP($A6246,'[1]Regression Table'!$A$2:$O$5964,12,FALSE))</f>
        <v>-2.0284399999999998E-3</v>
      </c>
      <c r="S6246" s="3">
        <f>IF(A6246="NA","NA",VLOOKUP($A6246,'[1]Regression Table'!$A$2:$O$5964,13,FALSE))</f>
        <v>9.2651499999999998E-3</v>
      </c>
      <c r="T6246" s="3">
        <f>IF(A6246="NA","NA",VLOOKUP($A6246,'[1]Regression Table'!$A$2:$O$5964,14,FALSE))</f>
        <v>4.4438200000000002E-3</v>
      </c>
      <c r="U6246" s="3">
        <f>IF(A6246="NA","NA",VLOOKUP($A6246,'[1]Regression Table'!$A$2:$O$5964,15,FALSE))</f>
        <v>5.4066000000000001E-3</v>
      </c>
      <c r="V6246" s="3">
        <v>2.04909E-4</v>
      </c>
      <c r="W6246" s="6">
        <v>-2.77482E-5</v>
      </c>
      <c r="X6246" s="6">
        <v>6.8422299999999997E-5</v>
      </c>
    </row>
    <row r="6247" spans="1:24" x14ac:dyDescent="0.2">
      <c r="A6247" s="2" t="s">
        <v>2806</v>
      </c>
      <c r="B6247" s="3">
        <v>6</v>
      </c>
      <c r="C6247" s="3">
        <v>1</v>
      </c>
      <c r="D6247" s="3">
        <v>2</v>
      </c>
      <c r="E6247" s="3">
        <v>33</v>
      </c>
      <c r="F6247" s="3">
        <v>10</v>
      </c>
      <c r="G6247" s="3">
        <v>4</v>
      </c>
      <c r="H6247" s="3">
        <v>1</v>
      </c>
      <c r="I6247" s="3" t="s">
        <v>5689</v>
      </c>
      <c r="J6247" s="3" t="s">
        <v>5689</v>
      </c>
      <c r="K6247" s="3">
        <v>0</v>
      </c>
      <c r="L6247" s="3">
        <f>IF($A6247="NA","NA",VLOOKUP($A6247,'[1]Regression Table'!$A$2:$O$5964,6,FALSE))</f>
        <v>2.71412E-3</v>
      </c>
      <c r="M6247" s="3">
        <f>IF($A6247="NA","NA",VLOOKUP($A6247,'[1]Regression Table'!$A$2:$O$5964,7,FALSE))</f>
        <v>-1.56081E-2</v>
      </c>
      <c r="N6247" s="3">
        <f>IF(A6247="NA","NA",VLOOKUP($A6247,'[1]Regression Table'!$A$2:$O$5964,8,FALSE))</f>
        <v>6.87691E-3</v>
      </c>
      <c r="O6247" s="3">
        <f>IF(A6247="NA","NA",VLOOKUP($A6247,'[1]Regression Table'!$A$2:$O$5964,9,FALSE))</f>
        <v>-2.4368100000000002E-3</v>
      </c>
      <c r="P6247" s="3">
        <f>IF(A6247="NA","NA",VLOOKUP($A6247,'[1]Regression Table'!$A$2:$O$5964,10,FALSE))</f>
        <v>-2.0826099999999999E-3</v>
      </c>
      <c r="Q6247" s="3">
        <f>IF(A6247="NA","NA",VLOOKUP($A6247,'[1]Regression Table'!$A$2:$O$5964,11,FALSE))</f>
        <v>-6.10036E-4</v>
      </c>
      <c r="R6247" s="3">
        <f>IF(A6247="NA","NA",VLOOKUP($A6247,'[1]Regression Table'!$A$2:$O$5964,12,FALSE))</f>
        <v>-5.0250299999999996E-4</v>
      </c>
      <c r="S6247" s="3">
        <f>IF(A6247="NA","NA",VLOOKUP($A6247,'[1]Regression Table'!$A$2:$O$5964,13,FALSE))</f>
        <v>3.64292E-3</v>
      </c>
      <c r="T6247" s="3">
        <f>IF(A6247="NA","NA",VLOOKUP($A6247,'[1]Regression Table'!$A$2:$O$5964,14,FALSE))</f>
        <v>-2.5692100000000002E-4</v>
      </c>
      <c r="U6247" s="3">
        <f>IF(A6247="NA","NA",VLOOKUP($A6247,'[1]Regression Table'!$A$2:$O$5964,15,FALSE))</f>
        <v>-2.5229599999999999E-3</v>
      </c>
      <c r="V6247" s="3">
        <v>2.1299000000000001E-4</v>
      </c>
      <c r="W6247" s="6">
        <v>-2.3419400000000001E-5</v>
      </c>
      <c r="X6247" s="6">
        <v>6.6156500000000003E-5</v>
      </c>
    </row>
    <row r="6248" spans="1:24" x14ac:dyDescent="0.2">
      <c r="A6248" s="2" t="s">
        <v>2807</v>
      </c>
      <c r="B6248" s="3">
        <v>6</v>
      </c>
      <c r="C6248" s="3">
        <v>2</v>
      </c>
      <c r="D6248" s="3">
        <v>2</v>
      </c>
      <c r="E6248" s="3">
        <v>36</v>
      </c>
      <c r="F6248" s="3">
        <v>10</v>
      </c>
      <c r="G6248" s="3">
        <v>5</v>
      </c>
      <c r="H6248" s="3">
        <v>5</v>
      </c>
      <c r="I6248" s="3">
        <v>2000</v>
      </c>
      <c r="J6248" s="3">
        <v>1</v>
      </c>
      <c r="K6248" s="3">
        <v>0</v>
      </c>
      <c r="L6248" s="3">
        <f>IF($A6248="NA","NA",VLOOKUP($A6248,'[1]Regression Table'!$A$2:$O$5964,6,FALSE))</f>
        <v>2.8440000000000002E-3</v>
      </c>
      <c r="M6248" s="3">
        <f>IF($A6248="NA","NA",VLOOKUP($A6248,'[1]Regression Table'!$A$2:$O$5964,7,FALSE))</f>
        <v>-1.5581599999999999E-2</v>
      </c>
      <c r="N6248" s="3">
        <f>IF(A6248="NA","NA",VLOOKUP($A6248,'[1]Regression Table'!$A$2:$O$5964,8,FALSE))</f>
        <v>8.2851799999999996E-3</v>
      </c>
      <c r="O6248" s="3">
        <f>IF(A6248="NA","NA",VLOOKUP($A6248,'[1]Regression Table'!$A$2:$O$5964,9,FALSE))</f>
        <v>-1.6281500000000001E-3</v>
      </c>
      <c r="P6248" s="3">
        <f>IF(A6248="NA","NA",VLOOKUP($A6248,'[1]Regression Table'!$A$2:$O$5964,10,FALSE))</f>
        <v>-2.0133999999999998E-3</v>
      </c>
      <c r="Q6248" s="3">
        <f>IF(A6248="NA","NA",VLOOKUP($A6248,'[1]Regression Table'!$A$2:$O$5964,11,FALSE))</f>
        <v>-8.2055400000000003E-4</v>
      </c>
      <c r="R6248" s="3">
        <f>IF(A6248="NA","NA",VLOOKUP($A6248,'[1]Regression Table'!$A$2:$O$5964,12,FALSE))</f>
        <v>1.24923E-3</v>
      </c>
      <c r="S6248" s="3">
        <f>IF(A6248="NA","NA",VLOOKUP($A6248,'[1]Regression Table'!$A$2:$O$5964,13,FALSE))</f>
        <v>1.08074E-3</v>
      </c>
      <c r="T6248" s="3">
        <f>IF(A6248="NA","NA",VLOOKUP($A6248,'[1]Regression Table'!$A$2:$O$5964,14,FALSE))</f>
        <v>2.3939999999999999E-3</v>
      </c>
      <c r="U6248" s="3">
        <f>IF(A6248="NA","NA",VLOOKUP($A6248,'[1]Regression Table'!$A$2:$O$5964,15,FALSE))</f>
        <v>-3.9570500000000002E-3</v>
      </c>
      <c r="V6248" s="3">
        <v>2.0505100000000001E-4</v>
      </c>
      <c r="W6248" s="6">
        <v>-2.57442E-5</v>
      </c>
      <c r="X6248" s="6">
        <v>7.1810400000000006E-5</v>
      </c>
    </row>
    <row r="6249" spans="1:24" x14ac:dyDescent="0.2">
      <c r="A6249" s="2" t="s">
        <v>2808</v>
      </c>
      <c r="B6249" s="3">
        <v>6</v>
      </c>
      <c r="C6249" s="3">
        <v>1</v>
      </c>
      <c r="D6249" s="3">
        <v>1</v>
      </c>
      <c r="E6249" s="3">
        <v>34</v>
      </c>
      <c r="F6249" s="3">
        <v>10</v>
      </c>
      <c r="G6249" s="3">
        <v>4</v>
      </c>
      <c r="H6249" s="3">
        <v>1</v>
      </c>
      <c r="I6249" s="3">
        <v>400</v>
      </c>
      <c r="J6249" s="3">
        <v>1</v>
      </c>
      <c r="K6249" s="3">
        <v>0</v>
      </c>
      <c r="L6249" s="3">
        <f>IF($A6249="NA","NA",VLOOKUP($A6249,'[1]Regression Table'!$A$2:$O$5964,6,FALSE))</f>
        <v>2.7469199999999999E-3</v>
      </c>
      <c r="M6249" s="3">
        <f>IF($A6249="NA","NA",VLOOKUP($A6249,'[1]Regression Table'!$A$2:$O$5964,7,FALSE))</f>
        <v>-1.7019200000000002E-2</v>
      </c>
      <c r="N6249" s="3">
        <f>IF(A6249="NA","NA",VLOOKUP($A6249,'[1]Regression Table'!$A$2:$O$5964,8,FALSE))</f>
        <v>1.49157E-2</v>
      </c>
      <c r="O6249" s="3">
        <f>IF(A6249="NA","NA",VLOOKUP($A6249,'[1]Regression Table'!$A$2:$O$5964,9,FALSE))</f>
        <v>-5.5924199999999999E-3</v>
      </c>
      <c r="P6249" s="3">
        <f>IF(A6249="NA","NA",VLOOKUP($A6249,'[1]Regression Table'!$A$2:$O$5964,10,FALSE))</f>
        <v>-1.18938E-2</v>
      </c>
      <c r="Q6249" s="3">
        <f>IF(A6249="NA","NA",VLOOKUP($A6249,'[1]Regression Table'!$A$2:$O$5964,11,FALSE))</f>
        <v>1.8336400000000001E-3</v>
      </c>
      <c r="R6249" s="3">
        <f>IF(A6249="NA","NA",VLOOKUP($A6249,'[1]Regression Table'!$A$2:$O$5964,12,FALSE))</f>
        <v>-4.1486200000000004E-3</v>
      </c>
      <c r="S6249" s="3">
        <f>IF(A6249="NA","NA",VLOOKUP($A6249,'[1]Regression Table'!$A$2:$O$5964,13,FALSE))</f>
        <v>-1.1224E-2</v>
      </c>
      <c r="T6249" s="3">
        <f>IF(A6249="NA","NA",VLOOKUP($A6249,'[1]Regression Table'!$A$2:$O$5964,14,FALSE))</f>
        <v>7.0347400000000003E-3</v>
      </c>
      <c r="U6249" s="3">
        <f>IF(A6249="NA","NA",VLOOKUP($A6249,'[1]Regression Table'!$A$2:$O$5964,15,FALSE))</f>
        <v>-8.2086299999999997E-3</v>
      </c>
      <c r="V6249" s="3">
        <v>2.1603E-4</v>
      </c>
      <c r="W6249" s="6">
        <v>-1.37536E-5</v>
      </c>
      <c r="X6249" s="6">
        <v>7.4209399999999995E-5</v>
      </c>
    </row>
    <row r="6250" spans="1:24" x14ac:dyDescent="0.2">
      <c r="A6250" s="2" t="s">
        <v>2809</v>
      </c>
      <c r="B6250" s="3">
        <v>6</v>
      </c>
      <c r="C6250" s="3">
        <v>2</v>
      </c>
      <c r="D6250" s="3">
        <v>2</v>
      </c>
      <c r="E6250" s="3">
        <v>41</v>
      </c>
      <c r="F6250" s="3">
        <v>10</v>
      </c>
      <c r="G6250" s="3">
        <v>5</v>
      </c>
      <c r="H6250" s="3">
        <v>5</v>
      </c>
      <c r="I6250" s="3">
        <v>1700</v>
      </c>
      <c r="J6250" s="3">
        <v>1</v>
      </c>
      <c r="K6250" s="3">
        <v>0</v>
      </c>
      <c r="L6250" s="3">
        <f>IF($A6250="NA","NA",VLOOKUP($A6250,'[1]Regression Table'!$A$2:$O$5964,6,FALSE))</f>
        <v>2.6787299999999998E-3</v>
      </c>
      <c r="M6250" s="3">
        <f>IF($A6250="NA","NA",VLOOKUP($A6250,'[1]Regression Table'!$A$2:$O$5964,7,FALSE))</f>
        <v>-1.6169099999999999E-2</v>
      </c>
      <c r="N6250" s="3">
        <f>IF(A6250="NA","NA",VLOOKUP($A6250,'[1]Regression Table'!$A$2:$O$5964,8,FALSE))</f>
        <v>1.41294E-2</v>
      </c>
      <c r="O6250" s="3">
        <f>IF(A6250="NA","NA",VLOOKUP($A6250,'[1]Regression Table'!$A$2:$O$5964,9,FALSE))</f>
        <v>-4.4476699999999999E-3</v>
      </c>
      <c r="P6250" s="3">
        <f>IF(A6250="NA","NA",VLOOKUP($A6250,'[1]Regression Table'!$A$2:$O$5964,10,FALSE))</f>
        <v>-9.8691600000000001E-3</v>
      </c>
      <c r="Q6250" s="3">
        <f>IF(A6250="NA","NA",VLOOKUP($A6250,'[1]Regression Table'!$A$2:$O$5964,11,FALSE))</f>
        <v>-6.8140500000000005E-4</v>
      </c>
      <c r="R6250" s="3">
        <f>IF(A6250="NA","NA",VLOOKUP($A6250,'[1]Regression Table'!$A$2:$O$5964,12,FALSE))</f>
        <v>3.0035000000000001E-4</v>
      </c>
      <c r="S6250" s="3">
        <f>IF(A6250="NA","NA",VLOOKUP($A6250,'[1]Regression Table'!$A$2:$O$5964,13,FALSE))</f>
        <v>-1.3622799999999999E-2</v>
      </c>
      <c r="T6250" s="3">
        <f>IF(A6250="NA","NA",VLOOKUP($A6250,'[1]Regression Table'!$A$2:$O$5964,14,FALSE))</f>
        <v>3.24494E-3</v>
      </c>
      <c r="U6250" s="3">
        <f>IF(A6250="NA","NA",VLOOKUP($A6250,'[1]Regression Table'!$A$2:$O$5964,15,FALSE))</f>
        <v>-1.15239E-2</v>
      </c>
      <c r="V6250" s="3">
        <v>2.17932E-4</v>
      </c>
      <c r="W6250" s="6">
        <v>-1.02258E-5</v>
      </c>
      <c r="X6250" s="6">
        <v>6.9050199999999998E-5</v>
      </c>
    </row>
    <row r="6251" spans="1:24" x14ac:dyDescent="0.2">
      <c r="A6251" s="2" t="s">
        <v>2810</v>
      </c>
      <c r="B6251" s="3">
        <v>6</v>
      </c>
      <c r="C6251" s="3">
        <v>1</v>
      </c>
      <c r="D6251" s="3">
        <v>1</v>
      </c>
      <c r="E6251" s="3">
        <v>37</v>
      </c>
      <c r="F6251" s="3">
        <v>10</v>
      </c>
      <c r="G6251" s="3">
        <v>4</v>
      </c>
      <c r="H6251" s="3">
        <v>1</v>
      </c>
      <c r="I6251" s="3" t="s">
        <v>5689</v>
      </c>
      <c r="J6251" s="3">
        <v>1</v>
      </c>
      <c r="K6251" s="3">
        <v>1</v>
      </c>
      <c r="L6251" s="3">
        <f>IF($A6251="NA","NA",VLOOKUP($A6251,'[1]Regression Table'!$A$2:$O$5964,6,FALSE))</f>
        <v>2.5786400000000001E-3</v>
      </c>
      <c r="M6251" s="3">
        <f>IF($A6251="NA","NA",VLOOKUP($A6251,'[1]Regression Table'!$A$2:$O$5964,7,FALSE))</f>
        <v>-1.7384400000000001E-2</v>
      </c>
      <c r="N6251" s="3">
        <f>IF(A6251="NA","NA",VLOOKUP($A6251,'[1]Regression Table'!$A$2:$O$5964,8,FALSE))</f>
        <v>1.04168E-2</v>
      </c>
      <c r="O6251" s="3">
        <f>IF(A6251="NA","NA",VLOOKUP($A6251,'[1]Regression Table'!$A$2:$O$5964,9,FALSE))</f>
        <v>-6.25736E-3</v>
      </c>
      <c r="P6251" s="3">
        <f>IF(A6251="NA","NA",VLOOKUP($A6251,'[1]Regression Table'!$A$2:$O$5964,10,FALSE))</f>
        <v>-5.4443399999999998E-3</v>
      </c>
      <c r="Q6251" s="3">
        <f>IF(A6251="NA","NA",VLOOKUP($A6251,'[1]Regression Table'!$A$2:$O$5964,11,FALSE))</f>
        <v>1.36845E-3</v>
      </c>
      <c r="R6251" s="3">
        <f>IF(A6251="NA","NA",VLOOKUP($A6251,'[1]Regression Table'!$A$2:$O$5964,12,FALSE))</f>
        <v>-3.9642100000000001E-3</v>
      </c>
      <c r="S6251" s="3">
        <f>IF(A6251="NA","NA",VLOOKUP($A6251,'[1]Regression Table'!$A$2:$O$5964,13,FALSE))</f>
        <v>-1.2382499999999999E-2</v>
      </c>
      <c r="T6251" s="3">
        <f>IF(A6251="NA","NA",VLOOKUP($A6251,'[1]Regression Table'!$A$2:$O$5964,14,FALSE))</f>
        <v>3.8779000000000001E-3</v>
      </c>
      <c r="U6251" s="3">
        <f>IF(A6251="NA","NA",VLOOKUP($A6251,'[1]Regression Table'!$A$2:$O$5964,15,FALSE))</f>
        <v>-1.40117E-2</v>
      </c>
      <c r="V6251" s="3">
        <v>1.9818799999999999E-4</v>
      </c>
      <c r="W6251" s="6">
        <v>-2.4539500000000001E-5</v>
      </c>
      <c r="X6251" s="6">
        <v>6.7511100000000005E-5</v>
      </c>
    </row>
    <row r="6252" spans="1:24" x14ac:dyDescent="0.2">
      <c r="A6252" s="2" t="s">
        <v>2811</v>
      </c>
      <c r="B6252" s="3">
        <v>6</v>
      </c>
      <c r="C6252" s="3">
        <v>2</v>
      </c>
      <c r="D6252" s="3">
        <v>1</v>
      </c>
      <c r="E6252" s="3">
        <v>31</v>
      </c>
      <c r="F6252" s="3">
        <v>10</v>
      </c>
      <c r="G6252" s="3">
        <v>5</v>
      </c>
      <c r="H6252" s="3">
        <v>6</v>
      </c>
      <c r="I6252" s="3">
        <v>800</v>
      </c>
      <c r="J6252" s="3">
        <v>0</v>
      </c>
      <c r="K6252" s="3">
        <v>0</v>
      </c>
      <c r="L6252" s="3">
        <f>IF($A6252="NA","NA",VLOOKUP($A6252,'[1]Regression Table'!$A$2:$O$5964,6,FALSE))</f>
        <v>2.5635300000000001E-3</v>
      </c>
      <c r="M6252" s="3">
        <f>IF($A6252="NA","NA",VLOOKUP($A6252,'[1]Regression Table'!$A$2:$O$5964,7,FALSE))</f>
        <v>-1.71211E-2</v>
      </c>
      <c r="N6252" s="3">
        <f>IF(A6252="NA","NA",VLOOKUP($A6252,'[1]Regression Table'!$A$2:$O$5964,8,FALSE))</f>
        <v>1.3003000000000001E-2</v>
      </c>
      <c r="O6252" s="3">
        <f>IF(A6252="NA","NA",VLOOKUP($A6252,'[1]Regression Table'!$A$2:$O$5964,9,FALSE))</f>
        <v>-4.2962800000000004E-3</v>
      </c>
      <c r="P6252" s="3">
        <f>IF(A6252="NA","NA",VLOOKUP($A6252,'[1]Regression Table'!$A$2:$O$5964,10,FALSE))</f>
        <v>-7.0805299999999998E-3</v>
      </c>
      <c r="Q6252" s="3">
        <f>IF(A6252="NA","NA",VLOOKUP($A6252,'[1]Regression Table'!$A$2:$O$5964,11,FALSE))</f>
        <v>4.32218E-4</v>
      </c>
      <c r="R6252" s="3">
        <f>IF(A6252="NA","NA",VLOOKUP($A6252,'[1]Regression Table'!$A$2:$O$5964,12,FALSE))</f>
        <v>-7.3388300000000002E-3</v>
      </c>
      <c r="S6252" s="3">
        <f>IF(A6252="NA","NA",VLOOKUP($A6252,'[1]Regression Table'!$A$2:$O$5964,13,FALSE))</f>
        <v>-1.4714100000000001E-2</v>
      </c>
      <c r="T6252" s="3">
        <f>IF(A6252="NA","NA",VLOOKUP($A6252,'[1]Regression Table'!$A$2:$O$5964,14,FALSE))</f>
        <v>5.2516500000000001E-3</v>
      </c>
      <c r="U6252" s="3">
        <f>IF(A6252="NA","NA",VLOOKUP($A6252,'[1]Regression Table'!$A$2:$O$5964,15,FALSE))</f>
        <v>-1.04218E-2</v>
      </c>
      <c r="V6252" s="3">
        <v>2.0074200000000001E-4</v>
      </c>
      <c r="W6252" s="6">
        <v>-2.5137600000000001E-5</v>
      </c>
      <c r="X6252" s="6">
        <v>6.8736600000000002E-5</v>
      </c>
    </row>
    <row r="6253" spans="1:24" x14ac:dyDescent="0.2">
      <c r="A6253" s="2" t="s">
        <v>2812</v>
      </c>
      <c r="B6253" s="3">
        <v>6</v>
      </c>
      <c r="C6253" s="3">
        <v>1</v>
      </c>
      <c r="D6253" s="3">
        <v>1</v>
      </c>
      <c r="E6253" s="3">
        <v>37</v>
      </c>
      <c r="F6253" s="3" t="s">
        <v>5689</v>
      </c>
      <c r="G6253" s="3">
        <v>1</v>
      </c>
      <c r="H6253" s="3">
        <v>1</v>
      </c>
      <c r="I6253" s="3" t="s">
        <v>5689</v>
      </c>
      <c r="J6253" s="3" t="s">
        <v>5689</v>
      </c>
      <c r="K6253" s="3">
        <v>0</v>
      </c>
      <c r="L6253" s="3">
        <f>IF($A6253="NA","NA",VLOOKUP($A6253,'[1]Regression Table'!$A$2:$O$5964,6,FALSE))</f>
        <v>2.74713E-3</v>
      </c>
      <c r="M6253" s="3">
        <f>IF($A6253="NA","NA",VLOOKUP($A6253,'[1]Regression Table'!$A$2:$O$5964,7,FALSE))</f>
        <v>-1.7813099999999998E-2</v>
      </c>
      <c r="N6253" s="3">
        <f>IF(A6253="NA","NA",VLOOKUP($A6253,'[1]Regression Table'!$A$2:$O$5964,8,FALSE))</f>
        <v>1.6774299999999999E-2</v>
      </c>
      <c r="O6253" s="3">
        <f>IF(A6253="NA","NA",VLOOKUP($A6253,'[1]Regression Table'!$A$2:$O$5964,9,FALSE))</f>
        <v>-6.7739200000000001E-3</v>
      </c>
      <c r="P6253" s="3">
        <f>IF(A6253="NA","NA",VLOOKUP($A6253,'[1]Regression Table'!$A$2:$O$5964,10,FALSE))</f>
        <v>-1.2120799999999999E-2</v>
      </c>
      <c r="Q6253" s="3">
        <f>IF(A6253="NA","NA",VLOOKUP($A6253,'[1]Regression Table'!$A$2:$O$5964,11,FALSE))</f>
        <v>4.7362599999999999E-3</v>
      </c>
      <c r="R6253" s="3">
        <f>IF(A6253="NA","NA",VLOOKUP($A6253,'[1]Regression Table'!$A$2:$O$5964,12,FALSE))</f>
        <v>-7.0349599999999998E-3</v>
      </c>
      <c r="S6253" s="3">
        <f>IF(A6253="NA","NA",VLOOKUP($A6253,'[1]Regression Table'!$A$2:$O$5964,13,FALSE))</f>
        <v>-2.04038E-2</v>
      </c>
      <c r="T6253" s="3">
        <f>IF(A6253="NA","NA",VLOOKUP($A6253,'[1]Regression Table'!$A$2:$O$5964,14,FALSE))</f>
        <v>9.1901499999999994E-3</v>
      </c>
      <c r="U6253" s="3">
        <f>IF(A6253="NA","NA",VLOOKUP($A6253,'[1]Regression Table'!$A$2:$O$5964,15,FALSE))</f>
        <v>-1.9330900000000002E-2</v>
      </c>
      <c r="V6253" s="3">
        <v>2.13852E-4</v>
      </c>
      <c r="W6253" s="6">
        <v>-2.1123799999999999E-5</v>
      </c>
      <c r="X6253" s="6">
        <v>7.0078600000000004E-5</v>
      </c>
    </row>
    <row r="6254" spans="1:24" x14ac:dyDescent="0.2">
      <c r="A6254" s="2" t="s">
        <v>2813</v>
      </c>
      <c r="B6254" s="3">
        <v>6</v>
      </c>
      <c r="C6254" s="3">
        <v>2</v>
      </c>
      <c r="D6254" s="3">
        <v>2</v>
      </c>
      <c r="E6254" s="3">
        <v>33</v>
      </c>
      <c r="F6254" s="3">
        <v>10</v>
      </c>
      <c r="G6254" s="3">
        <v>1</v>
      </c>
      <c r="H6254" s="3">
        <v>7</v>
      </c>
      <c r="I6254" s="3" t="s">
        <v>5689</v>
      </c>
      <c r="J6254" s="3" t="s">
        <v>5689</v>
      </c>
      <c r="K6254" s="3">
        <v>0</v>
      </c>
      <c r="L6254" s="3">
        <f>IF($A6254="NA","NA",VLOOKUP($A6254,'[1]Regression Table'!$A$2:$O$5964,6,FALSE))</f>
        <v>2.5556300000000001E-3</v>
      </c>
      <c r="M6254" s="3">
        <f>IF($A6254="NA","NA",VLOOKUP($A6254,'[1]Regression Table'!$A$2:$O$5964,7,FALSE))</f>
        <v>-1.78969E-2</v>
      </c>
      <c r="N6254" s="3">
        <f>IF(A6254="NA","NA",VLOOKUP($A6254,'[1]Regression Table'!$A$2:$O$5964,8,FALSE))</f>
        <v>1.6753400000000002E-2</v>
      </c>
      <c r="O6254" s="3">
        <f>IF(A6254="NA","NA",VLOOKUP($A6254,'[1]Regression Table'!$A$2:$O$5964,9,FALSE))</f>
        <v>-7.27649E-3</v>
      </c>
      <c r="P6254" s="3">
        <f>IF(A6254="NA","NA",VLOOKUP($A6254,'[1]Regression Table'!$A$2:$O$5964,10,FALSE))</f>
        <v>-1.0487700000000001E-2</v>
      </c>
      <c r="Q6254" s="3">
        <f>IF(A6254="NA","NA",VLOOKUP($A6254,'[1]Regression Table'!$A$2:$O$5964,11,FALSE))</f>
        <v>5.1941499999999998E-3</v>
      </c>
      <c r="R6254" s="3">
        <f>IF(A6254="NA","NA",VLOOKUP($A6254,'[1]Regression Table'!$A$2:$O$5964,12,FALSE))</f>
        <v>-4.2608999999999998E-3</v>
      </c>
      <c r="S6254" s="3">
        <f>IF(A6254="NA","NA",VLOOKUP($A6254,'[1]Regression Table'!$A$2:$O$5964,13,FALSE))</f>
        <v>-2.2913900000000001E-2</v>
      </c>
      <c r="T6254" s="3">
        <f>IF(A6254="NA","NA",VLOOKUP($A6254,'[1]Regression Table'!$A$2:$O$5964,14,FALSE))</f>
        <v>8.0515499999999993E-3</v>
      </c>
      <c r="U6254" s="3">
        <f>IF(A6254="NA","NA",VLOOKUP($A6254,'[1]Regression Table'!$A$2:$O$5964,15,FALSE))</f>
        <v>-1.82224E-2</v>
      </c>
      <c r="V6254" s="3">
        <v>2.1243999999999999E-4</v>
      </c>
      <c r="W6254" s="6">
        <v>-1.6072299999999999E-5</v>
      </c>
      <c r="X6254" s="6">
        <v>7.4630999999999997E-5</v>
      </c>
    </row>
    <row r="6255" spans="1:24" x14ac:dyDescent="0.2">
      <c r="A6255" s="2" t="s">
        <v>2814</v>
      </c>
      <c r="B6255" s="3">
        <v>6</v>
      </c>
      <c r="C6255" s="3">
        <v>1</v>
      </c>
      <c r="D6255" s="3">
        <v>1</v>
      </c>
      <c r="E6255" s="3">
        <v>42</v>
      </c>
      <c r="F6255" s="3">
        <v>10</v>
      </c>
      <c r="G6255" s="3">
        <v>6</v>
      </c>
      <c r="H6255" s="3">
        <v>2</v>
      </c>
      <c r="I6255" s="3">
        <v>1100</v>
      </c>
      <c r="J6255" s="3">
        <v>0</v>
      </c>
      <c r="K6255" s="3">
        <v>0</v>
      </c>
      <c r="L6255" s="3">
        <f>IF($A6255="NA","NA",VLOOKUP($A6255,'[1]Regression Table'!$A$2:$O$5964,6,FALSE))</f>
        <v>4.89589E-3</v>
      </c>
      <c r="M6255" s="3">
        <f>IF($A6255="NA","NA",VLOOKUP($A6255,'[1]Regression Table'!$A$2:$O$5964,7,FALSE))</f>
        <v>2.04017E-3</v>
      </c>
      <c r="N6255" s="3">
        <f>IF(A6255="NA","NA",VLOOKUP($A6255,'[1]Regression Table'!$A$2:$O$5964,8,FALSE))</f>
        <v>2.7411800000000002E-3</v>
      </c>
      <c r="O6255" s="3">
        <f>IF(A6255="NA","NA",VLOOKUP($A6255,'[1]Regression Table'!$A$2:$O$5964,9,FALSE))</f>
        <v>-8.6809599999999997E-3</v>
      </c>
      <c r="P6255" s="3">
        <f>IF(A6255="NA","NA",VLOOKUP($A6255,'[1]Regression Table'!$A$2:$O$5964,10,FALSE))</f>
        <v>-2.4413999999999998E-3</v>
      </c>
      <c r="Q6255" s="3">
        <f>IF(A6255="NA","NA",VLOOKUP($A6255,'[1]Regression Table'!$A$2:$O$5964,11,FALSE))</f>
        <v>-5.4446E-3</v>
      </c>
      <c r="R6255" s="3">
        <f>IF(A6255="NA","NA",VLOOKUP($A6255,'[1]Regression Table'!$A$2:$O$5964,12,FALSE))</f>
        <v>5.9008999999999997E-6</v>
      </c>
      <c r="S6255" s="3">
        <f>IF(A6255="NA","NA",VLOOKUP($A6255,'[1]Regression Table'!$A$2:$O$5964,13,FALSE))</f>
        <v>2.38482E-2</v>
      </c>
      <c r="T6255" s="3">
        <f>IF(A6255="NA","NA",VLOOKUP($A6255,'[1]Regression Table'!$A$2:$O$5964,14,FALSE))</f>
        <v>-4.67973E-3</v>
      </c>
      <c r="U6255" s="3">
        <f>IF(A6255="NA","NA",VLOOKUP($A6255,'[1]Regression Table'!$A$2:$O$5964,15,FALSE))</f>
        <v>2.1121299999999999E-2</v>
      </c>
      <c r="V6255" s="3">
        <v>1.9775200000000001E-4</v>
      </c>
      <c r="W6255" s="6">
        <v>-2.5137999999999999E-5</v>
      </c>
      <c r="X6255" s="6">
        <v>6.8453899999999999E-5</v>
      </c>
    </row>
    <row r="6256" spans="1:24" x14ac:dyDescent="0.2">
      <c r="A6256" s="2" t="s">
        <v>2815</v>
      </c>
      <c r="B6256" s="3">
        <v>6</v>
      </c>
      <c r="C6256" s="3">
        <v>2</v>
      </c>
      <c r="D6256" s="3">
        <v>2</v>
      </c>
      <c r="E6256" s="3">
        <v>33</v>
      </c>
      <c r="F6256" s="3">
        <v>9</v>
      </c>
      <c r="G6256" s="3">
        <v>4</v>
      </c>
      <c r="H6256" s="3">
        <v>3</v>
      </c>
      <c r="I6256" s="3" t="s">
        <v>5689</v>
      </c>
      <c r="J6256" s="3">
        <v>1</v>
      </c>
      <c r="K6256" s="3">
        <v>0</v>
      </c>
      <c r="L6256" s="3">
        <f>IF($A6256="NA","NA",VLOOKUP($A6256,'[1]Regression Table'!$A$2:$O$5964,6,FALSE))</f>
        <v>4.7267100000000003E-3</v>
      </c>
      <c r="M6256" s="3">
        <f>IF($A6256="NA","NA",VLOOKUP($A6256,'[1]Regression Table'!$A$2:$O$5964,7,FALSE))</f>
        <v>2.5677400000000002E-3</v>
      </c>
      <c r="N6256" s="3">
        <f>IF(A6256="NA","NA",VLOOKUP($A6256,'[1]Regression Table'!$A$2:$O$5964,8,FALSE))</f>
        <v>3.1471300000000002E-3</v>
      </c>
      <c r="O6256" s="3">
        <f>IF(A6256="NA","NA",VLOOKUP($A6256,'[1]Regression Table'!$A$2:$O$5964,9,FALSE))</f>
        <v>-8.1670300000000005E-3</v>
      </c>
      <c r="P6256" s="3">
        <f>IF(A6256="NA","NA",VLOOKUP($A6256,'[1]Regression Table'!$A$2:$O$5964,10,FALSE))</f>
        <v>-5.4908500000000002E-3</v>
      </c>
      <c r="Q6256" s="3">
        <f>IF(A6256="NA","NA",VLOOKUP($A6256,'[1]Regression Table'!$A$2:$O$5964,11,FALSE))</f>
        <v>-7.2039499999999998E-3</v>
      </c>
      <c r="R6256" s="3">
        <f>IF(A6256="NA","NA",VLOOKUP($A6256,'[1]Regression Table'!$A$2:$O$5964,12,FALSE))</f>
        <v>4.6079999999999998E-6</v>
      </c>
      <c r="S6256" s="3">
        <f>IF(A6256="NA","NA",VLOOKUP($A6256,'[1]Regression Table'!$A$2:$O$5964,13,FALSE))</f>
        <v>2.6822700000000001E-2</v>
      </c>
      <c r="T6256" s="3">
        <f>IF(A6256="NA","NA",VLOOKUP($A6256,'[1]Regression Table'!$A$2:$O$5964,14,FALSE))</f>
        <v>-5.4668599999999996E-3</v>
      </c>
      <c r="U6256" s="3">
        <f>IF(A6256="NA","NA",VLOOKUP($A6256,'[1]Regression Table'!$A$2:$O$5964,15,FALSE))</f>
        <v>2.4101299999999999E-2</v>
      </c>
      <c r="V6256" s="3">
        <v>2.0102400000000001E-4</v>
      </c>
      <c r="W6256" s="6">
        <v>-2.0045099999999999E-5</v>
      </c>
      <c r="X6256" s="6">
        <v>7.01915E-5</v>
      </c>
    </row>
    <row r="6257" spans="1:24" x14ac:dyDescent="0.2">
      <c r="A6257" s="2" t="s">
        <v>2816</v>
      </c>
      <c r="B6257" s="3">
        <v>6</v>
      </c>
      <c r="C6257" s="3">
        <v>1</v>
      </c>
      <c r="D6257" s="3">
        <v>1</v>
      </c>
      <c r="E6257" s="3">
        <v>43</v>
      </c>
      <c r="F6257" s="3">
        <v>10</v>
      </c>
      <c r="G6257" s="3">
        <v>2</v>
      </c>
      <c r="H6257" s="3">
        <v>1</v>
      </c>
      <c r="I6257" s="3" t="s">
        <v>5689</v>
      </c>
      <c r="J6257" s="3">
        <v>0</v>
      </c>
      <c r="K6257" s="3">
        <v>0</v>
      </c>
      <c r="L6257" s="3">
        <f>IF($A6257="NA","NA",VLOOKUP($A6257,'[1]Regression Table'!$A$2:$O$5964,6,FALSE))</f>
        <v>3.4220600000000002E-3</v>
      </c>
      <c r="M6257" s="3">
        <f>IF($A6257="NA","NA",VLOOKUP($A6257,'[1]Regression Table'!$A$2:$O$5964,7,FALSE))</f>
        <v>-1.4083500000000001E-2</v>
      </c>
      <c r="N6257" s="3">
        <f>IF(A6257="NA","NA",VLOOKUP($A6257,'[1]Regression Table'!$A$2:$O$5964,8,FALSE))</f>
        <v>1.3454499999999999E-2</v>
      </c>
      <c r="O6257" s="3">
        <f>IF(A6257="NA","NA",VLOOKUP($A6257,'[1]Regression Table'!$A$2:$O$5964,9,FALSE))</f>
        <v>7.1871399999999996E-4</v>
      </c>
      <c r="P6257" s="3">
        <f>IF(A6257="NA","NA",VLOOKUP($A6257,'[1]Regression Table'!$A$2:$O$5964,10,FALSE))</f>
        <v>-5.4478399999999998E-3</v>
      </c>
      <c r="Q6257" s="3">
        <f>IF(A6257="NA","NA",VLOOKUP($A6257,'[1]Regression Table'!$A$2:$O$5964,11,FALSE))</f>
        <v>5.5484900000000005E-4</v>
      </c>
      <c r="R6257" s="3">
        <f>IF(A6257="NA","NA",VLOOKUP($A6257,'[1]Regression Table'!$A$2:$O$5964,12,FALSE))</f>
        <v>-2.1069900000000001E-4</v>
      </c>
      <c r="S6257" s="3">
        <f>IF(A6257="NA","NA",VLOOKUP($A6257,'[1]Regression Table'!$A$2:$O$5964,13,FALSE))</f>
        <v>4.3472900000000002E-3</v>
      </c>
      <c r="T6257" s="3">
        <f>IF(A6257="NA","NA",VLOOKUP($A6257,'[1]Regression Table'!$A$2:$O$5964,14,FALSE))</f>
        <v>-4.0922500000000004E-3</v>
      </c>
      <c r="U6257" s="3">
        <f>IF(A6257="NA","NA",VLOOKUP($A6257,'[1]Regression Table'!$A$2:$O$5964,15,FALSE))</f>
        <v>2.1893699999999999E-3</v>
      </c>
      <c r="V6257" s="3">
        <v>2.1900700000000001E-4</v>
      </c>
      <c r="W6257" s="6">
        <v>-1.37994E-5</v>
      </c>
      <c r="X6257" s="6">
        <v>7.5004899999999997E-5</v>
      </c>
    </row>
    <row r="6258" spans="1:24" x14ac:dyDescent="0.2">
      <c r="A6258" s="2" t="s">
        <v>2817</v>
      </c>
      <c r="B6258" s="3">
        <v>6</v>
      </c>
      <c r="C6258" s="3">
        <v>2</v>
      </c>
      <c r="D6258" s="3">
        <v>2</v>
      </c>
      <c r="E6258" s="3">
        <v>52</v>
      </c>
      <c r="F6258" s="3">
        <v>10</v>
      </c>
      <c r="G6258" s="3">
        <v>2</v>
      </c>
      <c r="H6258" s="3">
        <v>2</v>
      </c>
      <c r="I6258" s="3">
        <v>850</v>
      </c>
      <c r="J6258" s="3">
        <v>1</v>
      </c>
      <c r="K6258" s="3">
        <v>0</v>
      </c>
      <c r="L6258" s="3">
        <f>IF($A6258="NA","NA",VLOOKUP($A6258,'[1]Regression Table'!$A$2:$O$5964,6,FALSE))</f>
        <v>3.6168200000000002E-3</v>
      </c>
      <c r="M6258" s="3">
        <f>IF($A6258="NA","NA",VLOOKUP($A6258,'[1]Regression Table'!$A$2:$O$5964,7,FALSE))</f>
        <v>-1.3742000000000001E-2</v>
      </c>
      <c r="N6258" s="3">
        <f>IF(A6258="NA","NA",VLOOKUP($A6258,'[1]Regression Table'!$A$2:$O$5964,8,FALSE))</f>
        <v>1.39034E-2</v>
      </c>
      <c r="O6258" s="3">
        <f>IF(A6258="NA","NA",VLOOKUP($A6258,'[1]Regression Table'!$A$2:$O$5964,9,FALSE))</f>
        <v>2.8325199999999998E-3</v>
      </c>
      <c r="P6258" s="3">
        <f>IF(A6258="NA","NA",VLOOKUP($A6258,'[1]Regression Table'!$A$2:$O$5964,10,FALSE))</f>
        <v>-8.3437500000000005E-3</v>
      </c>
      <c r="Q6258" s="3">
        <f>IF(A6258="NA","NA",VLOOKUP($A6258,'[1]Regression Table'!$A$2:$O$5964,11,FALSE))</f>
        <v>2.3035299999999998E-3</v>
      </c>
      <c r="R6258" s="3">
        <f>IF(A6258="NA","NA",VLOOKUP($A6258,'[1]Regression Table'!$A$2:$O$5964,12,FALSE))</f>
        <v>5.10514E-4</v>
      </c>
      <c r="S6258" s="3">
        <f>IF(A6258="NA","NA",VLOOKUP($A6258,'[1]Regression Table'!$A$2:$O$5964,13,FALSE))</f>
        <v>6.2865799999999999E-3</v>
      </c>
      <c r="T6258" s="3">
        <f>IF(A6258="NA","NA",VLOOKUP($A6258,'[1]Regression Table'!$A$2:$O$5964,14,FALSE))</f>
        <v>-3.7946099999999999E-3</v>
      </c>
      <c r="U6258" s="3">
        <f>IF(A6258="NA","NA",VLOOKUP($A6258,'[1]Regression Table'!$A$2:$O$5964,15,FALSE))</f>
        <v>4.3632000000000002E-3</v>
      </c>
      <c r="V6258" s="3">
        <v>2.13387E-4</v>
      </c>
      <c r="W6258" s="6">
        <v>-1.5179599999999999E-5</v>
      </c>
      <c r="X6258" s="6">
        <v>7.52194E-5</v>
      </c>
    </row>
    <row r="6259" spans="1:24" x14ac:dyDescent="0.2">
      <c r="A6259" s="2" t="s">
        <v>2818</v>
      </c>
      <c r="B6259" s="3">
        <v>6</v>
      </c>
      <c r="C6259" s="3">
        <v>1</v>
      </c>
      <c r="D6259" s="3">
        <v>1</v>
      </c>
      <c r="E6259" s="3">
        <v>40</v>
      </c>
      <c r="F6259" s="3">
        <v>10</v>
      </c>
      <c r="G6259" s="3">
        <v>5</v>
      </c>
      <c r="H6259" s="3">
        <v>2</v>
      </c>
      <c r="I6259" s="3">
        <v>2000</v>
      </c>
      <c r="J6259" s="3">
        <v>1</v>
      </c>
      <c r="K6259" s="3">
        <v>1</v>
      </c>
      <c r="L6259" s="3">
        <f>IF($A6259="NA","NA",VLOOKUP($A6259,'[1]Regression Table'!$A$2:$O$5964,6,FALSE))</f>
        <v>2.2319900000000001E-3</v>
      </c>
      <c r="M6259" s="3">
        <f>IF($A6259="NA","NA",VLOOKUP($A6259,'[1]Regression Table'!$A$2:$O$5964,7,FALSE))</f>
        <v>-1.61916E-2</v>
      </c>
      <c r="N6259" s="3">
        <f>IF(A6259="NA","NA",VLOOKUP($A6259,'[1]Regression Table'!$A$2:$O$5964,8,FALSE))</f>
        <v>-1.1041E-3</v>
      </c>
      <c r="O6259" s="3">
        <f>IF(A6259="NA","NA",VLOOKUP($A6259,'[1]Regression Table'!$A$2:$O$5964,9,FALSE))</f>
        <v>-1.56718E-3</v>
      </c>
      <c r="P6259" s="3">
        <f>IF(A6259="NA","NA",VLOOKUP($A6259,'[1]Regression Table'!$A$2:$O$5964,10,FALSE))</f>
        <v>4.8887000000000002E-3</v>
      </c>
      <c r="Q6259" s="3">
        <f>IF(A6259="NA","NA",VLOOKUP($A6259,'[1]Regression Table'!$A$2:$O$5964,11,FALSE))</f>
        <v>-1.2599200000000001E-3</v>
      </c>
      <c r="R6259" s="3">
        <f>IF(A6259="NA","NA",VLOOKUP($A6259,'[1]Regression Table'!$A$2:$O$5964,12,FALSE))</f>
        <v>1.5224500000000001E-3</v>
      </c>
      <c r="S6259" s="3">
        <f>IF(A6259="NA","NA",VLOOKUP($A6259,'[1]Regression Table'!$A$2:$O$5964,13,FALSE))</f>
        <v>3.2503100000000002E-3</v>
      </c>
      <c r="T6259" s="3">
        <f>IF(A6259="NA","NA",VLOOKUP($A6259,'[1]Regression Table'!$A$2:$O$5964,14,FALSE))</f>
        <v>-2.63248E-3</v>
      </c>
      <c r="U6259" s="3">
        <f>IF(A6259="NA","NA",VLOOKUP($A6259,'[1]Regression Table'!$A$2:$O$5964,15,FALSE))</f>
        <v>-8.9023900000000003E-4</v>
      </c>
      <c r="V6259" s="3">
        <v>2.0299399999999999E-4</v>
      </c>
      <c r="W6259" s="6">
        <v>-2.4337100000000001E-5</v>
      </c>
      <c r="X6259" s="6">
        <v>7.09453E-5</v>
      </c>
    </row>
    <row r="6260" spans="1:24" x14ac:dyDescent="0.2">
      <c r="A6260" s="2" t="s">
        <v>2819</v>
      </c>
      <c r="B6260" s="3">
        <v>6</v>
      </c>
      <c r="C6260" s="3">
        <v>2</v>
      </c>
      <c r="D6260" s="3">
        <v>1</v>
      </c>
      <c r="E6260" s="3">
        <v>34</v>
      </c>
      <c r="F6260" s="3">
        <v>10</v>
      </c>
      <c r="G6260" s="3">
        <v>4</v>
      </c>
      <c r="H6260" s="3">
        <v>5</v>
      </c>
      <c r="I6260" s="3">
        <v>3500</v>
      </c>
      <c r="J6260" s="3">
        <v>1</v>
      </c>
      <c r="K6260" s="3">
        <v>1</v>
      </c>
      <c r="L6260" s="3">
        <f>IF($A6260="NA","NA",VLOOKUP($A6260,'[1]Regression Table'!$A$2:$O$5964,6,FALSE))</f>
        <v>2.26662E-3</v>
      </c>
      <c r="M6260" s="3">
        <f>IF($A6260="NA","NA",VLOOKUP($A6260,'[1]Regression Table'!$A$2:$O$5964,7,FALSE))</f>
        <v>-1.6224599999999999E-2</v>
      </c>
      <c r="N6260" s="3">
        <f>IF(A6260="NA","NA",VLOOKUP($A6260,'[1]Regression Table'!$A$2:$O$5964,8,FALSE))</f>
        <v>-3.5148900000000001E-3</v>
      </c>
      <c r="O6260" s="3">
        <f>IF(A6260="NA","NA",VLOOKUP($A6260,'[1]Regression Table'!$A$2:$O$5964,9,FALSE))</f>
        <v>-1.3143199999999999E-3</v>
      </c>
      <c r="P6260" s="3">
        <f>IF(A6260="NA","NA",VLOOKUP($A6260,'[1]Regression Table'!$A$2:$O$5964,10,FALSE))</f>
        <v>4.98702E-3</v>
      </c>
      <c r="Q6260" s="3">
        <f>IF(A6260="NA","NA",VLOOKUP($A6260,'[1]Regression Table'!$A$2:$O$5964,11,FALSE))</f>
        <v>1.98541E-3</v>
      </c>
      <c r="R6260" s="3">
        <f>IF(A6260="NA","NA",VLOOKUP($A6260,'[1]Regression Table'!$A$2:$O$5964,12,FALSE))</f>
        <v>7.3550500000000001E-4</v>
      </c>
      <c r="S6260" s="3">
        <f>IF(A6260="NA","NA",VLOOKUP($A6260,'[1]Regression Table'!$A$2:$O$5964,13,FALSE))</f>
        <v>3.5195299999999999E-3</v>
      </c>
      <c r="T6260" s="3">
        <f>IF(A6260="NA","NA",VLOOKUP($A6260,'[1]Regression Table'!$A$2:$O$5964,14,FALSE))</f>
        <v>-4.5887699999999998E-3</v>
      </c>
      <c r="U6260" s="3">
        <f>IF(A6260="NA","NA",VLOOKUP($A6260,'[1]Regression Table'!$A$2:$O$5964,15,FALSE))</f>
        <v>1.0673100000000001E-4</v>
      </c>
      <c r="V6260" s="3">
        <v>2.0574999999999999E-4</v>
      </c>
      <c r="W6260" s="6">
        <v>-2.4252300000000002E-5</v>
      </c>
      <c r="X6260" s="6">
        <v>6.8515400000000005E-5</v>
      </c>
    </row>
    <row r="6261" spans="1:24" x14ac:dyDescent="0.2">
      <c r="A6261" s="2" t="s">
        <v>2820</v>
      </c>
      <c r="B6261" s="3">
        <v>6</v>
      </c>
      <c r="C6261" s="3">
        <v>1</v>
      </c>
      <c r="D6261" s="3">
        <v>1</v>
      </c>
      <c r="E6261" s="3">
        <v>27</v>
      </c>
      <c r="F6261" s="3">
        <v>10</v>
      </c>
      <c r="G6261" s="3">
        <v>3</v>
      </c>
      <c r="H6261" s="3">
        <v>1</v>
      </c>
      <c r="I6261" s="3" t="s">
        <v>5689</v>
      </c>
      <c r="J6261" s="3" t="s">
        <v>5689</v>
      </c>
      <c r="K6261" s="3">
        <v>0</v>
      </c>
      <c r="L6261" s="3">
        <f>IF($A6261="NA","NA",VLOOKUP($A6261,'[1]Regression Table'!$A$2:$O$5964,6,FALSE))</f>
        <v>2.9857299999999998E-3</v>
      </c>
      <c r="M6261" s="3">
        <f>IF($A6261="NA","NA",VLOOKUP($A6261,'[1]Regression Table'!$A$2:$O$5964,7,FALSE))</f>
        <v>-1.4345200000000001E-2</v>
      </c>
      <c r="N6261" s="3">
        <f>IF(A6261="NA","NA",VLOOKUP($A6261,'[1]Regression Table'!$A$2:$O$5964,8,FALSE))</f>
        <v>2.9223000000000001E-3</v>
      </c>
      <c r="O6261" s="3">
        <f>IF(A6261="NA","NA",VLOOKUP($A6261,'[1]Regression Table'!$A$2:$O$5964,9,FALSE))</f>
        <v>-2.2071300000000001E-4</v>
      </c>
      <c r="P6261" s="3">
        <f>IF(A6261="NA","NA",VLOOKUP($A6261,'[1]Regression Table'!$A$2:$O$5964,10,FALSE))</f>
        <v>3.1051099999999999E-3</v>
      </c>
      <c r="Q6261" s="3">
        <f>IF(A6261="NA","NA",VLOOKUP($A6261,'[1]Regression Table'!$A$2:$O$5964,11,FALSE))</f>
        <v>-1.9941E-3</v>
      </c>
      <c r="R6261" s="3">
        <f>IF(A6261="NA","NA",VLOOKUP($A6261,'[1]Regression Table'!$A$2:$O$5964,12,FALSE))</f>
        <v>8.4688899999999998E-4</v>
      </c>
      <c r="S6261" s="3">
        <f>IF(A6261="NA","NA",VLOOKUP($A6261,'[1]Regression Table'!$A$2:$O$5964,13,FALSE))</f>
        <v>4.2875400000000003E-3</v>
      </c>
      <c r="T6261" s="3">
        <f>IF(A6261="NA","NA",VLOOKUP($A6261,'[1]Regression Table'!$A$2:$O$5964,14,FALSE))</f>
        <v>1.0719200000000001E-3</v>
      </c>
      <c r="U6261" s="3">
        <f>IF(A6261="NA","NA",VLOOKUP($A6261,'[1]Regression Table'!$A$2:$O$5964,15,FALSE))</f>
        <v>-1.30631E-3</v>
      </c>
      <c r="V6261" s="3">
        <v>1.9116399999999999E-4</v>
      </c>
      <c r="W6261" s="6">
        <v>-2.9831700000000001E-5</v>
      </c>
      <c r="X6261" s="6">
        <v>6.8088000000000003E-5</v>
      </c>
    </row>
    <row r="6262" spans="1:24" x14ac:dyDescent="0.2">
      <c r="A6262" s="2" t="s">
        <v>2821</v>
      </c>
      <c r="B6262" s="3">
        <v>6</v>
      </c>
      <c r="C6262" s="3">
        <v>2</v>
      </c>
      <c r="D6262" s="3">
        <v>2</v>
      </c>
      <c r="E6262" s="3">
        <v>22</v>
      </c>
      <c r="F6262" s="3">
        <v>10</v>
      </c>
      <c r="G6262" s="3">
        <v>3</v>
      </c>
      <c r="H6262" s="3">
        <v>1</v>
      </c>
      <c r="I6262" s="3" t="s">
        <v>5689</v>
      </c>
      <c r="J6262" s="3">
        <v>1</v>
      </c>
      <c r="K6262" s="3">
        <v>0</v>
      </c>
      <c r="L6262" s="3">
        <f>IF($A6262="NA","NA",VLOOKUP($A6262,'[1]Regression Table'!$A$2:$O$5964,6,FALSE))</f>
        <v>3.1032899999999999E-3</v>
      </c>
      <c r="M6262" s="3">
        <f>IF($A6262="NA","NA",VLOOKUP($A6262,'[1]Regression Table'!$A$2:$O$5964,7,FALSE))</f>
        <v>-1.26827E-2</v>
      </c>
      <c r="N6262" s="3">
        <f>IF(A6262="NA","NA",VLOOKUP($A6262,'[1]Regression Table'!$A$2:$O$5964,8,FALSE))</f>
        <v>6.1017600000000003E-3</v>
      </c>
      <c r="O6262" s="3">
        <f>IF(A6262="NA","NA",VLOOKUP($A6262,'[1]Regression Table'!$A$2:$O$5964,9,FALSE))</f>
        <v>3.0709699999999999E-4</v>
      </c>
      <c r="P6262" s="3">
        <f>IF(A6262="NA","NA",VLOOKUP($A6262,'[1]Regression Table'!$A$2:$O$5964,10,FALSE))</f>
        <v>2.2359400000000001E-3</v>
      </c>
      <c r="Q6262" s="3">
        <f>IF(A6262="NA","NA",VLOOKUP($A6262,'[1]Regression Table'!$A$2:$O$5964,11,FALSE))</f>
        <v>2.28462E-4</v>
      </c>
      <c r="R6262" s="3">
        <f>IF(A6262="NA","NA",VLOOKUP($A6262,'[1]Regression Table'!$A$2:$O$5964,12,FALSE))</f>
        <v>1.84523E-3</v>
      </c>
      <c r="S6262" s="3">
        <f>IF(A6262="NA","NA",VLOOKUP($A6262,'[1]Regression Table'!$A$2:$O$5964,13,FALSE))</f>
        <v>9.1038800000000004E-4</v>
      </c>
      <c r="T6262" s="3">
        <f>IF(A6262="NA","NA",VLOOKUP($A6262,'[1]Regression Table'!$A$2:$O$5964,14,FALSE))</f>
        <v>4.0089899999999996E-3</v>
      </c>
      <c r="U6262" s="3">
        <f>IF(A6262="NA","NA",VLOOKUP($A6262,'[1]Regression Table'!$A$2:$O$5964,15,FALSE))</f>
        <v>-3.5043800000000001E-3</v>
      </c>
      <c r="V6262" s="3">
        <v>2.01542E-4</v>
      </c>
      <c r="W6262" s="6">
        <v>-2.3277599999999999E-5</v>
      </c>
      <c r="X6262" s="6">
        <v>6.9110599999999995E-5</v>
      </c>
    </row>
    <row r="6263" spans="1:24" x14ac:dyDescent="0.2">
      <c r="A6263" s="2" t="s">
        <v>2822</v>
      </c>
      <c r="B6263" s="3">
        <v>6</v>
      </c>
      <c r="C6263" s="3">
        <v>1</v>
      </c>
      <c r="D6263" s="3">
        <v>2</v>
      </c>
      <c r="E6263" s="3">
        <v>50</v>
      </c>
      <c r="F6263" s="3">
        <v>10</v>
      </c>
      <c r="G6263" s="3">
        <v>2</v>
      </c>
      <c r="H6263" s="3">
        <v>1</v>
      </c>
      <c r="I6263" s="3" t="s">
        <v>5689</v>
      </c>
      <c r="J6263" s="3">
        <v>1</v>
      </c>
      <c r="K6263" s="3">
        <v>0</v>
      </c>
      <c r="L6263" s="3">
        <f>IF($A6263="NA","NA",VLOOKUP($A6263,'[1]Regression Table'!$A$2:$O$5964,6,FALSE))</f>
        <v>3.7800300000000002E-3</v>
      </c>
      <c r="M6263" s="3">
        <f>IF($A6263="NA","NA",VLOOKUP($A6263,'[1]Regression Table'!$A$2:$O$5964,7,FALSE))</f>
        <v>-3.898E-3</v>
      </c>
      <c r="N6263" s="3">
        <f>IF(A6263="NA","NA",VLOOKUP($A6263,'[1]Regression Table'!$A$2:$O$5964,8,FALSE))</f>
        <v>1.1770299999999999E-2</v>
      </c>
      <c r="O6263" s="3">
        <f>IF(A6263="NA","NA",VLOOKUP($A6263,'[1]Regression Table'!$A$2:$O$5964,9,FALSE))</f>
        <v>6.10415E-4</v>
      </c>
      <c r="P6263" s="3">
        <f>IF(A6263="NA","NA",VLOOKUP($A6263,'[1]Regression Table'!$A$2:$O$5964,10,FALSE))</f>
        <v>-3.7493000000000001E-3</v>
      </c>
      <c r="Q6263" s="3">
        <f>IF(A6263="NA","NA",VLOOKUP($A6263,'[1]Regression Table'!$A$2:$O$5964,11,FALSE))</f>
        <v>-2.3660399999999998E-3</v>
      </c>
      <c r="R6263" s="3">
        <f>IF(A6263="NA","NA",VLOOKUP($A6263,'[1]Regression Table'!$A$2:$O$5964,12,FALSE))</f>
        <v>-3.9830500000000001E-3</v>
      </c>
      <c r="S6263" s="3">
        <f>IF(A6263="NA","NA",VLOOKUP($A6263,'[1]Regression Table'!$A$2:$O$5964,13,FALSE))</f>
        <v>1.0667599999999999E-2</v>
      </c>
      <c r="T6263" s="3">
        <f>IF(A6263="NA","NA",VLOOKUP($A6263,'[1]Regression Table'!$A$2:$O$5964,14,FALSE))</f>
        <v>-6.0373199999999997E-3</v>
      </c>
      <c r="U6263" s="3">
        <f>IF(A6263="NA","NA",VLOOKUP($A6263,'[1]Regression Table'!$A$2:$O$5964,15,FALSE))</f>
        <v>1.6695999999999999E-2</v>
      </c>
      <c r="V6263" s="3">
        <v>2.1071499999999999E-4</v>
      </c>
      <c r="W6263" s="6">
        <v>-1.8243599999999999E-5</v>
      </c>
      <c r="X6263" s="6">
        <v>7.0552399999999999E-5</v>
      </c>
    </row>
    <row r="6264" spans="1:24" x14ac:dyDescent="0.2">
      <c r="A6264" s="2" t="s">
        <v>2823</v>
      </c>
      <c r="B6264" s="3">
        <v>6</v>
      </c>
      <c r="C6264" s="3">
        <v>2</v>
      </c>
      <c r="D6264" s="3">
        <v>2</v>
      </c>
      <c r="E6264" s="3">
        <v>54</v>
      </c>
      <c r="F6264" s="3">
        <v>10</v>
      </c>
      <c r="G6264" s="3">
        <v>2</v>
      </c>
      <c r="H6264" s="3">
        <v>2</v>
      </c>
      <c r="I6264" s="3">
        <v>820</v>
      </c>
      <c r="J6264" s="3">
        <v>1</v>
      </c>
      <c r="K6264" s="3">
        <v>0</v>
      </c>
      <c r="L6264" s="3">
        <f>IF($A6264="NA","NA",VLOOKUP($A6264,'[1]Regression Table'!$A$2:$O$5964,6,FALSE))</f>
        <v>4.1339200000000001E-3</v>
      </c>
      <c r="M6264" s="3">
        <f>IF($A6264="NA","NA",VLOOKUP($A6264,'[1]Regression Table'!$A$2:$O$5964,7,FALSE))</f>
        <v>-4.4731299999999996E-3</v>
      </c>
      <c r="N6264" s="3">
        <f>IF(A6264="NA","NA",VLOOKUP($A6264,'[1]Regression Table'!$A$2:$O$5964,8,FALSE))</f>
        <v>1.2235599999999999E-2</v>
      </c>
      <c r="O6264" s="3">
        <f>IF(A6264="NA","NA",VLOOKUP($A6264,'[1]Regression Table'!$A$2:$O$5964,9,FALSE))</f>
        <v>1.7375699999999999E-3</v>
      </c>
      <c r="P6264" s="3">
        <f>IF(A6264="NA","NA",VLOOKUP($A6264,'[1]Regression Table'!$A$2:$O$5964,10,FALSE))</f>
        <v>-1.21415E-3</v>
      </c>
      <c r="Q6264" s="3">
        <f>IF(A6264="NA","NA",VLOOKUP($A6264,'[1]Regression Table'!$A$2:$O$5964,11,FALSE))</f>
        <v>-3.6354099999999999E-3</v>
      </c>
      <c r="R6264" s="3">
        <f>IF(A6264="NA","NA",VLOOKUP($A6264,'[1]Regression Table'!$A$2:$O$5964,12,FALSE))</f>
        <v>-4.2353599999999996E-3</v>
      </c>
      <c r="S6264" s="3">
        <f>IF(A6264="NA","NA",VLOOKUP($A6264,'[1]Regression Table'!$A$2:$O$5964,13,FALSE))</f>
        <v>1.3518499999999999E-2</v>
      </c>
      <c r="T6264" s="3">
        <f>IF(A6264="NA","NA",VLOOKUP($A6264,'[1]Regression Table'!$A$2:$O$5964,14,FALSE))</f>
        <v>-6.0450199999999999E-3</v>
      </c>
      <c r="U6264" s="3">
        <f>IF(A6264="NA","NA",VLOOKUP($A6264,'[1]Regression Table'!$A$2:$O$5964,15,FALSE))</f>
        <v>1.6897599999999999E-2</v>
      </c>
      <c r="V6264" s="3">
        <v>2.08412E-4</v>
      </c>
      <c r="W6264" s="6">
        <v>-1.7694400000000001E-5</v>
      </c>
      <c r="X6264" s="6">
        <v>6.6769199999999998E-5</v>
      </c>
    </row>
    <row r="6265" spans="1:24" x14ac:dyDescent="0.2">
      <c r="A6265" s="2" t="s">
        <v>2824</v>
      </c>
      <c r="B6265" s="3">
        <v>6</v>
      </c>
      <c r="C6265" s="3">
        <v>1</v>
      </c>
      <c r="D6265" s="3">
        <v>2</v>
      </c>
      <c r="E6265" s="3">
        <v>35</v>
      </c>
      <c r="F6265" s="3">
        <v>10</v>
      </c>
      <c r="G6265" s="3">
        <v>5</v>
      </c>
      <c r="H6265" s="3">
        <v>5</v>
      </c>
      <c r="I6265" s="3">
        <v>450</v>
      </c>
      <c r="J6265" s="3" t="s">
        <v>5689</v>
      </c>
      <c r="K6265" s="3">
        <v>0</v>
      </c>
      <c r="L6265" s="3">
        <f>IF($A6265="NA","NA",VLOOKUP($A6265,'[1]Regression Table'!$A$2:$O$5964,6,FALSE))</f>
        <v>2.1944500000000001E-3</v>
      </c>
      <c r="M6265" s="3">
        <f>IF($A6265="NA","NA",VLOOKUP($A6265,'[1]Regression Table'!$A$2:$O$5964,7,FALSE))</f>
        <v>-1.7118899999999999E-2</v>
      </c>
      <c r="N6265" s="3">
        <f>IF(A6265="NA","NA",VLOOKUP($A6265,'[1]Regression Table'!$A$2:$O$5964,8,FALSE))</f>
        <v>1.3351999999999999E-2</v>
      </c>
      <c r="O6265" s="3">
        <f>IF(A6265="NA","NA",VLOOKUP($A6265,'[1]Regression Table'!$A$2:$O$5964,9,FALSE))</f>
        <v>-2.7713500000000001E-3</v>
      </c>
      <c r="P6265" s="3">
        <f>IF(A6265="NA","NA",VLOOKUP($A6265,'[1]Regression Table'!$A$2:$O$5964,10,FALSE))</f>
        <v>-9.8416700000000003E-3</v>
      </c>
      <c r="Q6265" s="3">
        <f>IF(A6265="NA","NA",VLOOKUP($A6265,'[1]Regression Table'!$A$2:$O$5964,11,FALSE))</f>
        <v>2.0992099999999998E-3</v>
      </c>
      <c r="R6265" s="3">
        <f>IF(A6265="NA","NA",VLOOKUP($A6265,'[1]Regression Table'!$A$2:$O$5964,12,FALSE))</f>
        <v>-3.4103800000000002E-3</v>
      </c>
      <c r="S6265" s="3">
        <f>IF(A6265="NA","NA",VLOOKUP($A6265,'[1]Regression Table'!$A$2:$O$5964,13,FALSE))</f>
        <v>-1.9462699999999999E-2</v>
      </c>
      <c r="T6265" s="3">
        <f>IF(A6265="NA","NA",VLOOKUP($A6265,'[1]Regression Table'!$A$2:$O$5964,14,FALSE))</f>
        <v>4.3371900000000003E-3</v>
      </c>
      <c r="U6265" s="3">
        <f>IF(A6265="NA","NA",VLOOKUP($A6265,'[1]Regression Table'!$A$2:$O$5964,15,FALSE))</f>
        <v>-6.4240399999999998E-3</v>
      </c>
      <c r="V6265" s="3">
        <v>2.02917E-4</v>
      </c>
      <c r="W6265" s="6">
        <v>-3.0954599999999997E-5</v>
      </c>
      <c r="X6265" s="6">
        <v>7.0245099999999996E-5</v>
      </c>
    </row>
    <row r="6266" spans="1:24" x14ac:dyDescent="0.2">
      <c r="A6266" s="2" t="s">
        <v>2825</v>
      </c>
      <c r="B6266" s="3">
        <v>6</v>
      </c>
      <c r="C6266" s="3">
        <v>2</v>
      </c>
      <c r="D6266" s="3">
        <v>1</v>
      </c>
      <c r="E6266" s="3">
        <v>28</v>
      </c>
      <c r="F6266" s="3">
        <v>10</v>
      </c>
      <c r="G6266" s="3">
        <v>5</v>
      </c>
      <c r="H6266" s="3">
        <v>5</v>
      </c>
      <c r="I6266" s="3">
        <v>2500</v>
      </c>
      <c r="J6266" s="3">
        <v>0</v>
      </c>
      <c r="K6266" s="3">
        <v>0</v>
      </c>
      <c r="L6266" s="3">
        <f>IF($A6266="NA","NA",VLOOKUP($A6266,'[1]Regression Table'!$A$2:$O$5964,6,FALSE))</f>
        <v>2.2840500000000001E-3</v>
      </c>
      <c r="M6266" s="3">
        <f>IF($A6266="NA","NA",VLOOKUP($A6266,'[1]Regression Table'!$A$2:$O$5964,7,FALSE))</f>
        <v>-1.79635E-2</v>
      </c>
      <c r="N6266" s="3">
        <f>IF(A6266="NA","NA",VLOOKUP($A6266,'[1]Regression Table'!$A$2:$O$5964,8,FALSE))</f>
        <v>1.31387E-2</v>
      </c>
      <c r="O6266" s="3">
        <f>IF(A6266="NA","NA",VLOOKUP($A6266,'[1]Regression Table'!$A$2:$O$5964,9,FALSE))</f>
        <v>-1.25932E-3</v>
      </c>
      <c r="P6266" s="3">
        <f>IF(A6266="NA","NA",VLOOKUP($A6266,'[1]Regression Table'!$A$2:$O$5964,10,FALSE))</f>
        <v>-9.7729199999999992E-3</v>
      </c>
      <c r="Q6266" s="3">
        <f>IF(A6266="NA","NA",VLOOKUP($A6266,'[1]Regression Table'!$A$2:$O$5964,11,FALSE))</f>
        <v>2.43505E-5</v>
      </c>
      <c r="R6266" s="3">
        <f>IF(A6266="NA","NA",VLOOKUP($A6266,'[1]Regression Table'!$A$2:$O$5964,12,FALSE))</f>
        <v>-3.7461700000000001E-3</v>
      </c>
      <c r="S6266" s="3">
        <f>IF(A6266="NA","NA",VLOOKUP($A6266,'[1]Regression Table'!$A$2:$O$5964,13,FALSE))</f>
        <v>-1.5308799999999999E-2</v>
      </c>
      <c r="T6266" s="3">
        <f>IF(A6266="NA","NA",VLOOKUP($A6266,'[1]Regression Table'!$A$2:$O$5964,14,FALSE))</f>
        <v>7.3882000000000001E-3</v>
      </c>
      <c r="U6266" s="3">
        <f>IF(A6266="NA","NA",VLOOKUP($A6266,'[1]Regression Table'!$A$2:$O$5964,15,FALSE))</f>
        <v>-8.19545E-3</v>
      </c>
      <c r="V6266" s="3">
        <v>2.0761799999999999E-4</v>
      </c>
      <c r="W6266" s="6">
        <v>-2.6390800000000002E-5</v>
      </c>
      <c r="X6266" s="6">
        <v>7.0115699999999997E-5</v>
      </c>
    </row>
    <row r="6267" spans="1:24" x14ac:dyDescent="0.2">
      <c r="A6267" s="2" t="s">
        <v>2826</v>
      </c>
      <c r="B6267" s="3">
        <v>6</v>
      </c>
      <c r="C6267" s="3">
        <v>1</v>
      </c>
      <c r="D6267" s="3">
        <v>1</v>
      </c>
      <c r="E6267" s="3">
        <v>43</v>
      </c>
      <c r="F6267" s="3">
        <v>10</v>
      </c>
      <c r="G6267" s="3">
        <v>2</v>
      </c>
      <c r="H6267" s="3">
        <v>1</v>
      </c>
      <c r="I6267" s="3" t="s">
        <v>5689</v>
      </c>
      <c r="J6267" s="3" t="s">
        <v>5689</v>
      </c>
      <c r="K6267" s="3">
        <v>0</v>
      </c>
      <c r="L6267" s="3">
        <f>IF($A6267="NA","NA",VLOOKUP($A6267,'[1]Regression Table'!$A$2:$O$5964,6,FALSE))</f>
        <v>2.6426100000000001E-3</v>
      </c>
      <c r="M6267" s="3">
        <f>IF($A6267="NA","NA",VLOOKUP($A6267,'[1]Regression Table'!$A$2:$O$5964,7,FALSE))</f>
        <v>-1.15961E-2</v>
      </c>
      <c r="N6267" s="3">
        <f>IF(A6267="NA","NA",VLOOKUP($A6267,'[1]Regression Table'!$A$2:$O$5964,8,FALSE))</f>
        <v>2.9206900000000001E-3</v>
      </c>
      <c r="O6267" s="3">
        <f>IF(A6267="NA","NA",VLOOKUP($A6267,'[1]Regression Table'!$A$2:$O$5964,9,FALSE))</f>
        <v>1.08218E-4</v>
      </c>
      <c r="P6267" s="3">
        <f>IF(A6267="NA","NA",VLOOKUP($A6267,'[1]Regression Table'!$A$2:$O$5964,10,FALSE))</f>
        <v>2.7584900000000002E-3</v>
      </c>
      <c r="Q6267" s="3">
        <f>IF(A6267="NA","NA",VLOOKUP($A6267,'[1]Regression Table'!$A$2:$O$5964,11,FALSE))</f>
        <v>4.1727700000000001E-3</v>
      </c>
      <c r="R6267" s="3">
        <f>IF(A6267="NA","NA",VLOOKUP($A6267,'[1]Regression Table'!$A$2:$O$5964,12,FALSE))</f>
        <v>2.12532E-3</v>
      </c>
      <c r="S6267" s="3">
        <f>IF(A6267="NA","NA",VLOOKUP($A6267,'[1]Regression Table'!$A$2:$O$5964,13,FALSE))</f>
        <v>1.0158800000000001E-2</v>
      </c>
      <c r="T6267" s="3">
        <f>IF(A6267="NA","NA",VLOOKUP($A6267,'[1]Regression Table'!$A$2:$O$5964,14,FALSE))</f>
        <v>-3.4794299999999999E-3</v>
      </c>
      <c r="U6267" s="3">
        <f>IF(A6267="NA","NA",VLOOKUP($A6267,'[1]Regression Table'!$A$2:$O$5964,15,FALSE))</f>
        <v>4.6666399999999999E-4</v>
      </c>
      <c r="V6267" s="3">
        <v>1.98576E-4</v>
      </c>
      <c r="W6267" s="6">
        <v>-3.02115E-5</v>
      </c>
      <c r="X6267" s="6">
        <v>6.6372799999999996E-5</v>
      </c>
    </row>
    <row r="6268" spans="1:24" x14ac:dyDescent="0.2">
      <c r="A6268" s="2" t="s">
        <v>2827</v>
      </c>
      <c r="B6268" s="3">
        <v>6</v>
      </c>
      <c r="C6268" s="3">
        <v>2</v>
      </c>
      <c r="D6268" s="3">
        <v>1</v>
      </c>
      <c r="E6268" s="3">
        <v>45</v>
      </c>
      <c r="F6268" s="3">
        <v>10</v>
      </c>
      <c r="G6268" s="3">
        <v>2</v>
      </c>
      <c r="H6268" s="3">
        <v>6</v>
      </c>
      <c r="I6268" s="3">
        <v>500</v>
      </c>
      <c r="J6268" s="3" t="s">
        <v>5689</v>
      </c>
      <c r="K6268" s="3">
        <v>0</v>
      </c>
      <c r="L6268" s="3">
        <f>IF($A6268="NA","NA",VLOOKUP($A6268,'[1]Regression Table'!$A$2:$O$5964,6,FALSE))</f>
        <v>2.41836E-3</v>
      </c>
      <c r="M6268" s="3">
        <f>IF($A6268="NA","NA",VLOOKUP($A6268,'[1]Regression Table'!$A$2:$O$5964,7,FALSE))</f>
        <v>-1.20053E-2</v>
      </c>
      <c r="N6268" s="3">
        <f>IF(A6268="NA","NA",VLOOKUP($A6268,'[1]Regression Table'!$A$2:$O$5964,8,FALSE))</f>
        <v>2.7641499999999999E-3</v>
      </c>
      <c r="O6268" s="3">
        <f>IF(A6268="NA","NA",VLOOKUP($A6268,'[1]Regression Table'!$A$2:$O$5964,9,FALSE))</f>
        <v>7.0865499999999998E-4</v>
      </c>
      <c r="P6268" s="3">
        <f>IF(A6268="NA","NA",VLOOKUP($A6268,'[1]Regression Table'!$A$2:$O$5964,10,FALSE))</f>
        <v>2.6930999999999999E-3</v>
      </c>
      <c r="Q6268" s="3">
        <f>IF(A6268="NA","NA",VLOOKUP($A6268,'[1]Regression Table'!$A$2:$O$5964,11,FALSE))</f>
        <v>1.4842799999999999E-3</v>
      </c>
      <c r="R6268" s="3">
        <f>IF(A6268="NA","NA",VLOOKUP($A6268,'[1]Regression Table'!$A$2:$O$5964,12,FALSE))</f>
        <v>2.9723800000000002E-3</v>
      </c>
      <c r="S6268" s="3">
        <f>IF(A6268="NA","NA",VLOOKUP($A6268,'[1]Regression Table'!$A$2:$O$5964,13,FALSE))</f>
        <v>1.1131500000000001E-2</v>
      </c>
      <c r="T6268" s="3">
        <f>IF(A6268="NA","NA",VLOOKUP($A6268,'[1]Regression Table'!$A$2:$O$5964,14,FALSE))</f>
        <v>-5.97286E-3</v>
      </c>
      <c r="U6268" s="3">
        <f>IF(A6268="NA","NA",VLOOKUP($A6268,'[1]Regression Table'!$A$2:$O$5964,15,FALSE))</f>
        <v>3.3940400000000001E-3</v>
      </c>
      <c r="V6268" s="3">
        <v>2.0674499999999999E-4</v>
      </c>
      <c r="W6268" s="6">
        <v>-2.57953E-5</v>
      </c>
      <c r="X6268" s="6">
        <v>6.9667100000000003E-5</v>
      </c>
    </row>
    <row r="6269" spans="1:24" x14ac:dyDescent="0.2">
      <c r="A6269" s="2" t="s">
        <v>2828</v>
      </c>
      <c r="B6269" s="3">
        <v>6</v>
      </c>
      <c r="C6269" s="3">
        <v>1</v>
      </c>
      <c r="D6269" s="3">
        <v>1</v>
      </c>
      <c r="E6269" s="3">
        <v>35</v>
      </c>
      <c r="F6269" s="3">
        <v>10</v>
      </c>
      <c r="G6269" s="3">
        <v>2</v>
      </c>
      <c r="H6269" s="3">
        <v>2</v>
      </c>
      <c r="I6269" s="3">
        <v>200</v>
      </c>
      <c r="J6269" s="3" t="s">
        <v>5689</v>
      </c>
      <c r="K6269" s="3">
        <v>0</v>
      </c>
      <c r="L6269" s="3">
        <f>IF($A6269="NA","NA",VLOOKUP($A6269,'[1]Regression Table'!$A$2:$O$5964,6,FALSE))</f>
        <v>2.71974E-3</v>
      </c>
      <c r="M6269" s="3">
        <f>IF($A6269="NA","NA",VLOOKUP($A6269,'[1]Regression Table'!$A$2:$O$5964,7,FALSE))</f>
        <v>-1.5887600000000002E-2</v>
      </c>
      <c r="N6269" s="3">
        <f>IF(A6269="NA","NA",VLOOKUP($A6269,'[1]Regression Table'!$A$2:$O$5964,8,FALSE))</f>
        <v>8.8039699999999995E-3</v>
      </c>
      <c r="O6269" s="3">
        <f>IF(A6269="NA","NA",VLOOKUP($A6269,'[1]Regression Table'!$A$2:$O$5964,9,FALSE))</f>
        <v>-4.06486E-3</v>
      </c>
      <c r="P6269" s="3">
        <f>IF(A6269="NA","NA",VLOOKUP($A6269,'[1]Regression Table'!$A$2:$O$5964,10,FALSE))</f>
        <v>-1.9730699999999999E-3</v>
      </c>
      <c r="Q6269" s="3">
        <f>IF(A6269="NA","NA",VLOOKUP($A6269,'[1]Regression Table'!$A$2:$O$5964,11,FALSE))</f>
        <v>6.8762000000000001E-4</v>
      </c>
      <c r="R6269" s="3">
        <f>IF(A6269="NA","NA",VLOOKUP($A6269,'[1]Regression Table'!$A$2:$O$5964,12,FALSE))</f>
        <v>-2.2384499999999999E-3</v>
      </c>
      <c r="S6269" s="3">
        <f>IF(A6269="NA","NA",VLOOKUP($A6269,'[1]Regression Table'!$A$2:$O$5964,13,FALSE))</f>
        <v>-5.7815600000000003E-4</v>
      </c>
      <c r="T6269" s="3">
        <f>IF(A6269="NA","NA",VLOOKUP($A6269,'[1]Regression Table'!$A$2:$O$5964,14,FALSE))</f>
        <v>-3.55894E-3</v>
      </c>
      <c r="U6269" s="3">
        <f>IF(A6269="NA","NA",VLOOKUP($A6269,'[1]Regression Table'!$A$2:$O$5964,15,FALSE))</f>
        <v>-4.6366100000000002E-3</v>
      </c>
      <c r="V6269" s="3">
        <v>2.07763E-4</v>
      </c>
      <c r="W6269" s="6">
        <v>-2.4429900000000001E-5</v>
      </c>
      <c r="X6269" s="6">
        <v>6.61057E-5</v>
      </c>
    </row>
    <row r="6270" spans="1:24" x14ac:dyDescent="0.2">
      <c r="A6270" s="2" t="s">
        <v>2829</v>
      </c>
      <c r="B6270" s="3">
        <v>6</v>
      </c>
      <c r="C6270" s="3">
        <v>2</v>
      </c>
      <c r="D6270" s="3">
        <v>2</v>
      </c>
      <c r="E6270" s="3">
        <v>44</v>
      </c>
      <c r="F6270" s="3">
        <v>10</v>
      </c>
      <c r="G6270" s="3">
        <v>3</v>
      </c>
      <c r="H6270" s="3">
        <v>1</v>
      </c>
      <c r="I6270" s="3" t="s">
        <v>5689</v>
      </c>
      <c r="J6270" s="3">
        <v>1</v>
      </c>
      <c r="K6270" s="3">
        <v>0</v>
      </c>
      <c r="L6270" s="3">
        <f>IF($A6270="NA","NA",VLOOKUP($A6270,'[1]Regression Table'!$A$2:$O$5964,6,FALSE))</f>
        <v>2.8046799999999999E-3</v>
      </c>
      <c r="M6270" s="3">
        <f>IF($A6270="NA","NA",VLOOKUP($A6270,'[1]Regression Table'!$A$2:$O$5964,7,FALSE))</f>
        <v>-1.50586E-2</v>
      </c>
      <c r="N6270" s="3">
        <f>IF(A6270="NA","NA",VLOOKUP($A6270,'[1]Regression Table'!$A$2:$O$5964,8,FALSE))</f>
        <v>7.3938299999999997E-3</v>
      </c>
      <c r="O6270" s="3">
        <f>IF(A6270="NA","NA",VLOOKUP($A6270,'[1]Regression Table'!$A$2:$O$5964,9,FALSE))</f>
        <v>-4.7899199999999996E-3</v>
      </c>
      <c r="P6270" s="3">
        <f>IF(A6270="NA","NA",VLOOKUP($A6270,'[1]Regression Table'!$A$2:$O$5964,10,FALSE))</f>
        <v>-2.40113E-3</v>
      </c>
      <c r="Q6270" s="3">
        <f>IF(A6270="NA","NA",VLOOKUP($A6270,'[1]Regression Table'!$A$2:$O$5964,11,FALSE))</f>
        <v>1.62659E-3</v>
      </c>
      <c r="R6270" s="3">
        <f>IF(A6270="NA","NA",VLOOKUP($A6270,'[1]Regression Table'!$A$2:$O$5964,12,FALSE))</f>
        <v>-2.2919799999999999E-3</v>
      </c>
      <c r="S6270" s="3">
        <f>IF(A6270="NA","NA",VLOOKUP($A6270,'[1]Regression Table'!$A$2:$O$5964,13,FALSE))</f>
        <v>2.1201600000000001E-4</v>
      </c>
      <c r="T6270" s="3">
        <f>IF(A6270="NA","NA",VLOOKUP($A6270,'[1]Regression Table'!$A$2:$O$5964,14,FALSE))</f>
        <v>-1.01301E-3</v>
      </c>
      <c r="U6270" s="3">
        <f>IF(A6270="NA","NA",VLOOKUP($A6270,'[1]Regression Table'!$A$2:$O$5964,15,FALSE))</f>
        <v>-5.0648799999999999E-3</v>
      </c>
      <c r="V6270" s="3">
        <v>2.031E-4</v>
      </c>
      <c r="W6270" s="6">
        <v>-2.24714E-5</v>
      </c>
      <c r="X6270" s="6">
        <v>6.4898499999999995E-5</v>
      </c>
    </row>
    <row r="6271" spans="1:24" x14ac:dyDescent="0.2">
      <c r="A6271" s="2" t="s">
        <v>2830</v>
      </c>
      <c r="B6271" s="3">
        <v>6</v>
      </c>
      <c r="C6271" s="3">
        <v>1</v>
      </c>
      <c r="D6271" s="3">
        <v>2</v>
      </c>
      <c r="E6271" s="3">
        <v>36</v>
      </c>
      <c r="F6271" s="3">
        <v>10</v>
      </c>
      <c r="G6271" s="3">
        <v>4</v>
      </c>
      <c r="H6271" s="3">
        <v>1</v>
      </c>
      <c r="I6271" s="3" t="s">
        <v>5689</v>
      </c>
      <c r="J6271" s="3">
        <v>0</v>
      </c>
      <c r="K6271" s="3">
        <v>0</v>
      </c>
      <c r="L6271" s="3">
        <f>IF($A6271="NA","NA",VLOOKUP($A6271,'[1]Regression Table'!$A$2:$O$5964,6,FALSE))</f>
        <v>3.5674000000000001E-3</v>
      </c>
      <c r="M6271" s="3">
        <f>IF($A6271="NA","NA",VLOOKUP($A6271,'[1]Regression Table'!$A$2:$O$5964,7,FALSE))</f>
        <v>-4.8717999999999999E-3</v>
      </c>
      <c r="N6271" s="3">
        <f>IF(A6271="NA","NA",VLOOKUP($A6271,'[1]Regression Table'!$A$2:$O$5964,8,FALSE))</f>
        <v>8.6603500000000007E-3</v>
      </c>
      <c r="O6271" s="3">
        <f>IF(A6271="NA","NA",VLOOKUP($A6271,'[1]Regression Table'!$A$2:$O$5964,9,FALSE))</f>
        <v>-3.9601700000000003E-4</v>
      </c>
      <c r="P6271" s="3">
        <f>IF(A6271="NA","NA",VLOOKUP($A6271,'[1]Regression Table'!$A$2:$O$5964,10,FALSE))</f>
        <v>-3.2049100000000001E-4</v>
      </c>
      <c r="Q6271" s="3">
        <f>IF(A6271="NA","NA",VLOOKUP($A6271,'[1]Regression Table'!$A$2:$O$5964,11,FALSE))</f>
        <v>-2.4988499999999999E-3</v>
      </c>
      <c r="R6271" s="3">
        <f>IF(A6271="NA","NA",VLOOKUP($A6271,'[1]Regression Table'!$A$2:$O$5964,12,FALSE))</f>
        <v>-1.22568E-3</v>
      </c>
      <c r="S6271" s="3">
        <f>IF(A6271="NA","NA",VLOOKUP($A6271,'[1]Regression Table'!$A$2:$O$5964,13,FALSE))</f>
        <v>1.6266900000000001E-2</v>
      </c>
      <c r="T6271" s="3">
        <f>IF(A6271="NA","NA",VLOOKUP($A6271,'[1]Regression Table'!$A$2:$O$5964,14,FALSE))</f>
        <v>-5.3871400000000003E-3</v>
      </c>
      <c r="U6271" s="3">
        <f>IF(A6271="NA","NA",VLOOKUP($A6271,'[1]Regression Table'!$A$2:$O$5964,15,FALSE))</f>
        <v>1.71719E-2</v>
      </c>
      <c r="V6271" s="3">
        <v>1.9315700000000001E-4</v>
      </c>
      <c r="W6271" s="6">
        <v>-2.52113E-5</v>
      </c>
      <c r="X6271" s="6">
        <v>6.7593899999999997E-5</v>
      </c>
    </row>
    <row r="6272" spans="1:24" x14ac:dyDescent="0.2">
      <c r="A6272" s="2" t="s">
        <v>2831</v>
      </c>
      <c r="B6272" s="3">
        <v>6</v>
      </c>
      <c r="C6272" s="3">
        <v>2</v>
      </c>
      <c r="D6272" s="3">
        <v>1</v>
      </c>
      <c r="E6272" s="3">
        <v>35</v>
      </c>
      <c r="F6272" s="3">
        <v>10</v>
      </c>
      <c r="G6272" s="3">
        <v>4</v>
      </c>
      <c r="H6272" s="3">
        <v>5</v>
      </c>
      <c r="I6272" s="3">
        <v>3750</v>
      </c>
      <c r="J6272" s="3">
        <v>0</v>
      </c>
      <c r="K6272" s="3">
        <v>0</v>
      </c>
      <c r="L6272" s="3">
        <f>IF($A6272="NA","NA",VLOOKUP($A6272,'[1]Regression Table'!$A$2:$O$5964,6,FALSE))</f>
        <v>3.689E-3</v>
      </c>
      <c r="M6272" s="3">
        <f>IF($A6272="NA","NA",VLOOKUP($A6272,'[1]Regression Table'!$A$2:$O$5964,7,FALSE))</f>
        <v>-4.8688400000000001E-3</v>
      </c>
      <c r="N6272" s="3">
        <f>IF(A6272="NA","NA",VLOOKUP($A6272,'[1]Regression Table'!$A$2:$O$5964,8,FALSE))</f>
        <v>8.0440800000000003E-3</v>
      </c>
      <c r="O6272" s="3">
        <f>IF(A6272="NA","NA",VLOOKUP($A6272,'[1]Regression Table'!$A$2:$O$5964,9,FALSE))</f>
        <v>-6.4390900000000002E-4</v>
      </c>
      <c r="P6272" s="3">
        <f>IF(A6272="NA","NA",VLOOKUP($A6272,'[1]Regression Table'!$A$2:$O$5964,10,FALSE))</f>
        <v>-6.6412600000000002E-4</v>
      </c>
      <c r="Q6272" s="3">
        <f>IF(A6272="NA","NA",VLOOKUP($A6272,'[1]Regression Table'!$A$2:$O$5964,11,FALSE))</f>
        <v>-2.9577299999999999E-4</v>
      </c>
      <c r="R6272" s="3">
        <f>IF(A6272="NA","NA",VLOOKUP($A6272,'[1]Regression Table'!$A$2:$O$5964,12,FALSE))</f>
        <v>1.6490400000000001E-3</v>
      </c>
      <c r="S6272" s="3">
        <f>IF(A6272="NA","NA",VLOOKUP($A6272,'[1]Regression Table'!$A$2:$O$5964,13,FALSE))</f>
        <v>1.6039600000000001E-2</v>
      </c>
      <c r="T6272" s="3">
        <f>IF(A6272="NA","NA",VLOOKUP($A6272,'[1]Regression Table'!$A$2:$O$5964,14,FALSE))</f>
        <v>-3.9781199999999999E-3</v>
      </c>
      <c r="U6272" s="3">
        <f>IF(A6272="NA","NA",VLOOKUP($A6272,'[1]Regression Table'!$A$2:$O$5964,15,FALSE))</f>
        <v>1.9342600000000001E-2</v>
      </c>
      <c r="V6272" s="3">
        <v>1.9534500000000001E-4</v>
      </c>
      <c r="W6272" s="6">
        <v>-2.22581E-5</v>
      </c>
      <c r="X6272" s="6">
        <v>7.1693999999999995E-5</v>
      </c>
    </row>
    <row r="6273" spans="1:24" x14ac:dyDescent="0.2">
      <c r="A6273" s="2" t="s">
        <v>2832</v>
      </c>
      <c r="B6273" s="3">
        <v>6</v>
      </c>
      <c r="C6273" s="3">
        <v>1</v>
      </c>
      <c r="D6273" s="3">
        <v>1</v>
      </c>
      <c r="E6273" s="3">
        <v>23</v>
      </c>
      <c r="F6273" s="3">
        <v>10</v>
      </c>
      <c r="G6273" s="3">
        <v>2</v>
      </c>
      <c r="H6273" s="3">
        <v>1</v>
      </c>
      <c r="I6273" s="3" t="s">
        <v>5689</v>
      </c>
      <c r="J6273" s="3" t="s">
        <v>5689</v>
      </c>
      <c r="K6273" s="3">
        <v>0</v>
      </c>
      <c r="L6273" s="3">
        <f>IF($A6273="NA","NA",VLOOKUP($A6273,'[1]Regression Table'!$A$2:$O$5964,6,FALSE))</f>
        <v>2.7439000000000001E-3</v>
      </c>
      <c r="M6273" s="3">
        <f>IF($A6273="NA","NA",VLOOKUP($A6273,'[1]Regression Table'!$A$2:$O$5964,7,FALSE))</f>
        <v>-1.6520900000000002E-2</v>
      </c>
      <c r="N6273" s="3">
        <f>IF(A6273="NA","NA",VLOOKUP($A6273,'[1]Regression Table'!$A$2:$O$5964,8,FALSE))</f>
        <v>1.7517399999999999E-2</v>
      </c>
      <c r="O6273" s="3">
        <f>IF(A6273="NA","NA",VLOOKUP($A6273,'[1]Regression Table'!$A$2:$O$5964,9,FALSE))</f>
        <v>-2.9456199999999999E-3</v>
      </c>
      <c r="P6273" s="3">
        <f>IF(A6273="NA","NA",VLOOKUP($A6273,'[1]Regression Table'!$A$2:$O$5964,10,FALSE))</f>
        <v>-1.02954E-2</v>
      </c>
      <c r="Q6273" s="3">
        <f>IF(A6273="NA","NA",VLOOKUP($A6273,'[1]Regression Table'!$A$2:$O$5964,11,FALSE))</f>
        <v>9.1322599999999995E-4</v>
      </c>
      <c r="R6273" s="3">
        <f>IF(A6273="NA","NA",VLOOKUP($A6273,'[1]Regression Table'!$A$2:$O$5964,12,FALSE))</f>
        <v>-1.6341400000000001E-3</v>
      </c>
      <c r="S6273" s="3">
        <f>IF(A6273="NA","NA",VLOOKUP($A6273,'[1]Regression Table'!$A$2:$O$5964,13,FALSE))</f>
        <v>-1.48322E-2</v>
      </c>
      <c r="T6273" s="3">
        <f>IF(A6273="NA","NA",VLOOKUP($A6273,'[1]Regression Table'!$A$2:$O$5964,14,FALSE))</f>
        <v>3.8216600000000002E-3</v>
      </c>
      <c r="U6273" s="3">
        <f>IF(A6273="NA","NA",VLOOKUP($A6273,'[1]Regression Table'!$A$2:$O$5964,15,FALSE))</f>
        <v>-9.7104900000000004E-3</v>
      </c>
      <c r="V6273" s="3">
        <v>2.0532800000000001E-4</v>
      </c>
      <c r="W6273" s="6">
        <v>-2.5814999999999999E-5</v>
      </c>
      <c r="X6273" s="6">
        <v>6.7903200000000004E-5</v>
      </c>
    </row>
    <row r="6274" spans="1:24" x14ac:dyDescent="0.2">
      <c r="A6274" s="2" t="s">
        <v>2833</v>
      </c>
      <c r="B6274" s="3">
        <v>6</v>
      </c>
      <c r="C6274" s="3">
        <v>2</v>
      </c>
      <c r="D6274" s="3">
        <v>2</v>
      </c>
      <c r="E6274" s="3">
        <v>18</v>
      </c>
      <c r="F6274" s="3">
        <v>10</v>
      </c>
      <c r="G6274" s="3">
        <v>3</v>
      </c>
      <c r="H6274" s="3">
        <v>3</v>
      </c>
      <c r="I6274" s="3">
        <v>1200</v>
      </c>
      <c r="J6274" s="3">
        <v>1</v>
      </c>
      <c r="K6274" s="3">
        <v>0</v>
      </c>
      <c r="L6274" s="3">
        <f>IF($A6274="NA","NA",VLOOKUP($A6274,'[1]Regression Table'!$A$2:$O$5964,6,FALSE))</f>
        <v>2.8357500000000002E-3</v>
      </c>
      <c r="M6274" s="3">
        <f>IF($A6274="NA","NA",VLOOKUP($A6274,'[1]Regression Table'!$A$2:$O$5964,7,FALSE))</f>
        <v>-1.62408E-2</v>
      </c>
      <c r="N6274" s="3">
        <f>IF(A6274="NA","NA",VLOOKUP($A6274,'[1]Regression Table'!$A$2:$O$5964,8,FALSE))</f>
        <v>1.7415199999999999E-2</v>
      </c>
      <c r="O6274" s="3">
        <f>IF(A6274="NA","NA",VLOOKUP($A6274,'[1]Regression Table'!$A$2:$O$5964,9,FALSE))</f>
        <v>-1.4147299999999999E-3</v>
      </c>
      <c r="P6274" s="3">
        <f>IF(A6274="NA","NA",VLOOKUP($A6274,'[1]Regression Table'!$A$2:$O$5964,10,FALSE))</f>
        <v>-7.85485E-3</v>
      </c>
      <c r="Q6274" s="3">
        <f>IF(A6274="NA","NA",VLOOKUP($A6274,'[1]Regression Table'!$A$2:$O$5964,11,FALSE))</f>
        <v>7.4794900000000003E-4</v>
      </c>
      <c r="R6274" s="3">
        <f>IF(A6274="NA","NA",VLOOKUP($A6274,'[1]Regression Table'!$A$2:$O$5964,12,FALSE))</f>
        <v>-1.2686900000000001E-3</v>
      </c>
      <c r="S6274" s="3">
        <f>IF(A6274="NA","NA",VLOOKUP($A6274,'[1]Regression Table'!$A$2:$O$5964,13,FALSE))</f>
        <v>-1.3267299999999999E-2</v>
      </c>
      <c r="T6274" s="3">
        <f>IF(A6274="NA","NA",VLOOKUP($A6274,'[1]Regression Table'!$A$2:$O$5964,14,FALSE))</f>
        <v>4.9470099999999999E-3</v>
      </c>
      <c r="U6274" s="3">
        <f>IF(A6274="NA","NA",VLOOKUP($A6274,'[1]Regression Table'!$A$2:$O$5964,15,FALSE))</f>
        <v>-9.4279800000000007E-3</v>
      </c>
      <c r="V6274" s="3">
        <v>1.99414E-4</v>
      </c>
      <c r="W6274" s="6">
        <v>-2.67779E-5</v>
      </c>
      <c r="X6274" s="6">
        <v>6.7918199999999996E-5</v>
      </c>
    </row>
    <row r="6275" spans="1:24" x14ac:dyDescent="0.2">
      <c r="A6275" s="2" t="s">
        <v>2834</v>
      </c>
      <c r="B6275" s="3">
        <v>6</v>
      </c>
      <c r="C6275" s="3">
        <v>1</v>
      </c>
      <c r="D6275" s="3">
        <v>1</v>
      </c>
      <c r="E6275" s="3">
        <v>37</v>
      </c>
      <c r="F6275" s="3">
        <v>10</v>
      </c>
      <c r="G6275" s="3">
        <v>2</v>
      </c>
      <c r="H6275" s="3">
        <v>2</v>
      </c>
      <c r="I6275" s="3" t="s">
        <v>5689</v>
      </c>
      <c r="J6275" s="3">
        <v>1</v>
      </c>
      <c r="K6275" s="3">
        <v>0</v>
      </c>
      <c r="L6275" s="3">
        <f>IF($A6275="NA","NA",VLOOKUP($A6275,'[1]Regression Table'!$A$2:$O$5964,6,FALSE))</f>
        <v>4.0277000000000004E-3</v>
      </c>
      <c r="M6275" s="3">
        <f>IF($A6275="NA","NA",VLOOKUP($A6275,'[1]Regression Table'!$A$2:$O$5964,7,FALSE))</f>
        <v>-3.3086299999999999E-3</v>
      </c>
      <c r="N6275" s="3">
        <f>IF(A6275="NA","NA",VLOOKUP($A6275,'[1]Regression Table'!$A$2:$O$5964,8,FALSE))</f>
        <v>8.5749799999999994E-3</v>
      </c>
      <c r="O6275" s="3">
        <f>IF(A6275="NA","NA",VLOOKUP($A6275,'[1]Regression Table'!$A$2:$O$5964,9,FALSE))</f>
        <v>-1.61977E-3</v>
      </c>
      <c r="P6275" s="3">
        <f>IF(A6275="NA","NA",VLOOKUP($A6275,'[1]Regression Table'!$A$2:$O$5964,10,FALSE))</f>
        <v>-3.1092099999999998E-3</v>
      </c>
      <c r="Q6275" s="3">
        <f>IF(A6275="NA","NA",VLOOKUP($A6275,'[1]Regression Table'!$A$2:$O$5964,11,FALSE))</f>
        <v>-4.3006900000000002E-3</v>
      </c>
      <c r="R6275" s="3">
        <f>IF(A6275="NA","NA",VLOOKUP($A6275,'[1]Regression Table'!$A$2:$O$5964,12,FALSE))</f>
        <v>1.0815099999999999E-3</v>
      </c>
      <c r="S6275" s="3">
        <f>IF(A6275="NA","NA",VLOOKUP($A6275,'[1]Regression Table'!$A$2:$O$5964,13,FALSE))</f>
        <v>1.45501E-2</v>
      </c>
      <c r="T6275" s="3">
        <f>IF(A6275="NA","NA",VLOOKUP($A6275,'[1]Regression Table'!$A$2:$O$5964,14,FALSE))</f>
        <v>-7.7574300000000001E-3</v>
      </c>
      <c r="U6275" s="3">
        <f>IF(A6275="NA","NA",VLOOKUP($A6275,'[1]Regression Table'!$A$2:$O$5964,15,FALSE))</f>
        <v>1.86266E-2</v>
      </c>
      <c r="V6275" s="3">
        <v>2.02222E-4</v>
      </c>
      <c r="W6275" s="6">
        <v>-3.1026199999999998E-5</v>
      </c>
      <c r="X6275" s="6">
        <v>6.5163600000000001E-5</v>
      </c>
    </row>
    <row r="6276" spans="1:24" x14ac:dyDescent="0.2">
      <c r="A6276" s="2" t="s">
        <v>2835</v>
      </c>
      <c r="B6276" s="3">
        <v>6</v>
      </c>
      <c r="C6276" s="3">
        <v>2</v>
      </c>
      <c r="D6276" s="3">
        <v>2</v>
      </c>
      <c r="E6276" s="3">
        <v>33</v>
      </c>
      <c r="F6276" s="3">
        <v>10</v>
      </c>
      <c r="G6276" s="3">
        <v>4</v>
      </c>
      <c r="H6276" s="3">
        <v>5</v>
      </c>
      <c r="I6276" s="3">
        <v>900</v>
      </c>
      <c r="J6276" s="3">
        <v>1</v>
      </c>
      <c r="K6276" s="3">
        <v>0</v>
      </c>
      <c r="L6276" s="3">
        <f>IF($A6276="NA","NA",VLOOKUP($A6276,'[1]Regression Table'!$A$2:$O$5964,6,FALSE))</f>
        <v>3.7389900000000002E-3</v>
      </c>
      <c r="M6276" s="3">
        <f>IF($A6276="NA","NA",VLOOKUP($A6276,'[1]Regression Table'!$A$2:$O$5964,7,FALSE))</f>
        <v>-3.0371500000000002E-3</v>
      </c>
      <c r="N6276" s="3">
        <f>IF(A6276="NA","NA",VLOOKUP($A6276,'[1]Regression Table'!$A$2:$O$5964,8,FALSE))</f>
        <v>8.9685900000000002E-3</v>
      </c>
      <c r="O6276" s="3">
        <f>IF(A6276="NA","NA",VLOOKUP($A6276,'[1]Regression Table'!$A$2:$O$5964,9,FALSE))</f>
        <v>-3.0417600000000001E-3</v>
      </c>
      <c r="P6276" s="3">
        <f>IF(A6276="NA","NA",VLOOKUP($A6276,'[1]Regression Table'!$A$2:$O$5964,10,FALSE))</f>
        <v>-5.1691999999999997E-3</v>
      </c>
      <c r="Q6276" s="3">
        <f>IF(A6276="NA","NA",VLOOKUP($A6276,'[1]Regression Table'!$A$2:$O$5964,11,FALSE))</f>
        <v>-6.4039500000000003E-3</v>
      </c>
      <c r="R6276" s="3">
        <f>IF(A6276="NA","NA",VLOOKUP($A6276,'[1]Regression Table'!$A$2:$O$5964,12,FALSE))</f>
        <v>-1.0734500000000001E-3</v>
      </c>
      <c r="S6276" s="3">
        <f>IF(A6276="NA","NA",VLOOKUP($A6276,'[1]Regression Table'!$A$2:$O$5964,13,FALSE))</f>
        <v>1.40465E-2</v>
      </c>
      <c r="T6276" s="3">
        <f>IF(A6276="NA","NA",VLOOKUP($A6276,'[1]Regression Table'!$A$2:$O$5964,14,FALSE))</f>
        <v>-6.5307400000000002E-3</v>
      </c>
      <c r="U6276" s="3">
        <f>IF(A6276="NA","NA",VLOOKUP($A6276,'[1]Regression Table'!$A$2:$O$5964,15,FALSE))</f>
        <v>1.8622300000000001E-2</v>
      </c>
      <c r="V6276" s="3">
        <v>2.0573600000000001E-4</v>
      </c>
      <c r="W6276" s="6">
        <v>-1.8159200000000001E-5</v>
      </c>
      <c r="X6276" s="6">
        <v>6.7235299999999996E-5</v>
      </c>
    </row>
    <row r="6277" spans="1:24" x14ac:dyDescent="0.2">
      <c r="A6277" s="2" t="s">
        <v>5689</v>
      </c>
      <c r="B6277" s="3" t="s">
        <v>5689</v>
      </c>
      <c r="C6277" s="3" t="s">
        <v>5689</v>
      </c>
      <c r="D6277" s="3" t="s">
        <v>5689</v>
      </c>
      <c r="E6277" s="3" t="s">
        <v>5689</v>
      </c>
      <c r="F6277" s="3" t="s">
        <v>5689</v>
      </c>
      <c r="G6277" s="3" t="s">
        <v>5689</v>
      </c>
      <c r="H6277" s="3" t="s">
        <v>5689</v>
      </c>
      <c r="I6277" s="3" t="s">
        <v>5689</v>
      </c>
      <c r="J6277" s="3" t="s">
        <v>5689</v>
      </c>
      <c r="K6277" s="3" t="s">
        <v>5689</v>
      </c>
      <c r="L6277" s="3" t="str">
        <f>IF($A6277="NA","NA",VLOOKUP($A6277,'[1]Regression Table'!$A$2:$O$5964,6,FALSE))</f>
        <v>NA</v>
      </c>
      <c r="M6277" s="3" t="str">
        <f>IF($A6277="NA","NA",VLOOKUP($A6277,'[1]Regression Table'!$A$2:$O$5964,7,FALSE))</f>
        <v>NA</v>
      </c>
      <c r="N6277" s="3" t="str">
        <f>IF(A6277="NA","NA",VLOOKUP($A6277,'[1]Regression Table'!$A$2:$O$5964,8,FALSE))</f>
        <v>NA</v>
      </c>
      <c r="O6277" s="3" t="str">
        <f>IF(A6277="NA","NA",VLOOKUP($A6277,'[1]Regression Table'!$A$2:$O$5964,9,FALSE))</f>
        <v>NA</v>
      </c>
      <c r="P6277" s="3" t="str">
        <f>IF(A6277="NA","NA",VLOOKUP($A6277,'[1]Regression Table'!$A$2:$O$5964,10,FALSE))</f>
        <v>NA</v>
      </c>
      <c r="Q6277" s="3" t="str">
        <f>IF(A6277="NA","NA",VLOOKUP($A6277,'[1]Regression Table'!$A$2:$O$5964,11,FALSE))</f>
        <v>NA</v>
      </c>
      <c r="R6277" s="3" t="str">
        <f>IF(A6277="NA","NA",VLOOKUP($A6277,'[1]Regression Table'!$A$2:$O$5964,12,FALSE))</f>
        <v>NA</v>
      </c>
      <c r="S6277" s="3" t="str">
        <f>IF(A6277="NA","NA",VLOOKUP($A6277,'[1]Regression Table'!$A$2:$O$5964,13,FALSE))</f>
        <v>NA</v>
      </c>
      <c r="T6277" s="3" t="str">
        <f>IF(A6277="NA","NA",VLOOKUP($A6277,'[1]Regression Table'!$A$2:$O$5964,14,FALSE))</f>
        <v>NA</v>
      </c>
      <c r="U6277" s="3" t="str">
        <f>IF(A6277="NA","NA",VLOOKUP($A6277,'[1]Regression Table'!$A$2:$O$5964,15,FALSE))</f>
        <v>NA</v>
      </c>
      <c r="V6277" s="3" t="s">
        <v>5689</v>
      </c>
      <c r="W6277" s="6" t="s">
        <v>5689</v>
      </c>
      <c r="X6277" s="6" t="s">
        <v>5689</v>
      </c>
    </row>
    <row r="6278" spans="1:24" x14ac:dyDescent="0.2">
      <c r="A6278" s="2" t="s">
        <v>5689</v>
      </c>
      <c r="B6278" s="3" t="s">
        <v>5689</v>
      </c>
      <c r="C6278" s="3" t="s">
        <v>5689</v>
      </c>
      <c r="D6278" s="3" t="s">
        <v>5689</v>
      </c>
      <c r="E6278" s="3" t="s">
        <v>5689</v>
      </c>
      <c r="F6278" s="3" t="s">
        <v>5689</v>
      </c>
      <c r="G6278" s="3" t="s">
        <v>5689</v>
      </c>
      <c r="H6278" s="3" t="s">
        <v>5689</v>
      </c>
      <c r="I6278" s="3" t="s">
        <v>5689</v>
      </c>
      <c r="J6278" s="3" t="s">
        <v>5689</v>
      </c>
      <c r="K6278" s="3" t="s">
        <v>5689</v>
      </c>
      <c r="L6278" s="3" t="str">
        <f>IF($A6278="NA","NA",VLOOKUP($A6278,'[1]Regression Table'!$A$2:$O$5964,6,FALSE))</f>
        <v>NA</v>
      </c>
      <c r="M6278" s="3" t="str">
        <f>IF($A6278="NA","NA",VLOOKUP($A6278,'[1]Regression Table'!$A$2:$O$5964,7,FALSE))</f>
        <v>NA</v>
      </c>
      <c r="N6278" s="3" t="str">
        <f>IF(A6278="NA","NA",VLOOKUP($A6278,'[1]Regression Table'!$A$2:$O$5964,8,FALSE))</f>
        <v>NA</v>
      </c>
      <c r="O6278" s="3" t="str">
        <f>IF(A6278="NA","NA",VLOOKUP($A6278,'[1]Regression Table'!$A$2:$O$5964,9,FALSE))</f>
        <v>NA</v>
      </c>
      <c r="P6278" s="3" t="str">
        <f>IF(A6278="NA","NA",VLOOKUP($A6278,'[1]Regression Table'!$A$2:$O$5964,10,FALSE))</f>
        <v>NA</v>
      </c>
      <c r="Q6278" s="3" t="str">
        <f>IF(A6278="NA","NA",VLOOKUP($A6278,'[1]Regression Table'!$A$2:$O$5964,11,FALSE))</f>
        <v>NA</v>
      </c>
      <c r="R6278" s="3" t="str">
        <f>IF(A6278="NA","NA",VLOOKUP($A6278,'[1]Regression Table'!$A$2:$O$5964,12,FALSE))</f>
        <v>NA</v>
      </c>
      <c r="S6278" s="3" t="str">
        <f>IF(A6278="NA","NA",VLOOKUP($A6278,'[1]Regression Table'!$A$2:$O$5964,13,FALSE))</f>
        <v>NA</v>
      </c>
      <c r="T6278" s="3" t="str">
        <f>IF(A6278="NA","NA",VLOOKUP($A6278,'[1]Regression Table'!$A$2:$O$5964,14,FALSE))</f>
        <v>NA</v>
      </c>
      <c r="U6278" s="3" t="str">
        <f>IF(A6278="NA","NA",VLOOKUP($A6278,'[1]Regression Table'!$A$2:$O$5964,15,FALSE))</f>
        <v>NA</v>
      </c>
      <c r="V6278" s="3" t="s">
        <v>5689</v>
      </c>
      <c r="W6278" s="6" t="s">
        <v>5689</v>
      </c>
      <c r="X6278" s="6" t="s">
        <v>5689</v>
      </c>
    </row>
    <row r="6279" spans="1:24" x14ac:dyDescent="0.2">
      <c r="A6279" s="2" t="s">
        <v>2836</v>
      </c>
      <c r="B6279" s="3">
        <v>6</v>
      </c>
      <c r="C6279" s="3">
        <v>1</v>
      </c>
      <c r="D6279" s="3">
        <v>1</v>
      </c>
      <c r="E6279" s="3">
        <v>31</v>
      </c>
      <c r="F6279" s="3">
        <v>10</v>
      </c>
      <c r="G6279" s="3">
        <v>2</v>
      </c>
      <c r="H6279" s="3">
        <v>2</v>
      </c>
      <c r="I6279" s="3">
        <v>250</v>
      </c>
      <c r="J6279" s="3" t="s">
        <v>5689</v>
      </c>
      <c r="K6279" s="3">
        <v>0</v>
      </c>
      <c r="L6279" s="3">
        <f>IF($A6279="NA","NA",VLOOKUP($A6279,'[1]Regression Table'!$A$2:$O$5964,6,FALSE))</f>
        <v>2.0126900000000001E-3</v>
      </c>
      <c r="M6279" s="3">
        <f>IF($A6279="NA","NA",VLOOKUP($A6279,'[1]Regression Table'!$A$2:$O$5964,7,FALSE))</f>
        <v>-1.7032100000000001E-2</v>
      </c>
      <c r="N6279" s="3">
        <f>IF(A6279="NA","NA",VLOOKUP($A6279,'[1]Regression Table'!$A$2:$O$5964,8,FALSE))</f>
        <v>-1.23406E-4</v>
      </c>
      <c r="O6279" s="3">
        <f>IF(A6279="NA","NA",VLOOKUP($A6279,'[1]Regression Table'!$A$2:$O$5964,9,FALSE))</f>
        <v>4.49915E-4</v>
      </c>
      <c r="P6279" s="3">
        <f>IF(A6279="NA","NA",VLOOKUP($A6279,'[1]Regression Table'!$A$2:$O$5964,10,FALSE))</f>
        <v>3.8998100000000001E-3</v>
      </c>
      <c r="Q6279" s="3">
        <f>IF(A6279="NA","NA",VLOOKUP($A6279,'[1]Regression Table'!$A$2:$O$5964,11,FALSE))</f>
        <v>-2.8209699999999998E-4</v>
      </c>
      <c r="R6279" s="3">
        <f>IF(A6279="NA","NA",VLOOKUP($A6279,'[1]Regression Table'!$A$2:$O$5964,12,FALSE))</f>
        <v>-5.22581E-5</v>
      </c>
      <c r="S6279" s="3">
        <f>IF(A6279="NA","NA",VLOOKUP($A6279,'[1]Regression Table'!$A$2:$O$5964,13,FALSE))</f>
        <v>5.9551600000000001E-3</v>
      </c>
      <c r="T6279" s="3">
        <f>IF(A6279="NA","NA",VLOOKUP($A6279,'[1]Regression Table'!$A$2:$O$5964,14,FALSE))</f>
        <v>-1.89587E-3</v>
      </c>
      <c r="U6279" s="3">
        <f>IF(A6279="NA","NA",VLOOKUP($A6279,'[1]Regression Table'!$A$2:$O$5964,15,FALSE))</f>
        <v>2.6766400000000001E-3</v>
      </c>
      <c r="V6279" s="3">
        <v>2.0268900000000001E-4</v>
      </c>
      <c r="W6279" s="6">
        <v>-2.8422999999999999E-5</v>
      </c>
      <c r="X6279" s="6">
        <v>6.7889699999999995E-5</v>
      </c>
    </row>
    <row r="6280" spans="1:24" x14ac:dyDescent="0.2">
      <c r="A6280" s="2" t="s">
        <v>2837</v>
      </c>
      <c r="B6280" s="3">
        <v>6</v>
      </c>
      <c r="C6280" s="3">
        <v>2</v>
      </c>
      <c r="D6280" s="3">
        <v>2</v>
      </c>
      <c r="E6280" s="3">
        <v>25</v>
      </c>
      <c r="F6280" s="3">
        <v>10</v>
      </c>
      <c r="G6280" s="3">
        <v>2</v>
      </c>
      <c r="H6280" s="3">
        <v>7</v>
      </c>
      <c r="I6280" s="3" t="s">
        <v>5689</v>
      </c>
      <c r="J6280" s="3">
        <v>0</v>
      </c>
      <c r="K6280" s="3">
        <v>0</v>
      </c>
      <c r="L6280" s="3">
        <f>IF($A6280="NA","NA",VLOOKUP($A6280,'[1]Regression Table'!$A$2:$O$5964,6,FALSE))</f>
        <v>1.9042900000000001E-3</v>
      </c>
      <c r="M6280" s="3">
        <f>IF($A6280="NA","NA",VLOOKUP($A6280,'[1]Regression Table'!$A$2:$O$5964,7,FALSE))</f>
        <v>-1.89017E-2</v>
      </c>
      <c r="N6280" s="3">
        <f>IF(A6280="NA","NA",VLOOKUP($A6280,'[1]Regression Table'!$A$2:$O$5964,8,FALSE))</f>
        <v>1.6891200000000001E-4</v>
      </c>
      <c r="O6280" s="3">
        <f>IF(A6280="NA","NA",VLOOKUP($A6280,'[1]Regression Table'!$A$2:$O$5964,9,FALSE))</f>
        <v>-1.1408499999999999E-3</v>
      </c>
      <c r="P6280" s="3">
        <f>IF(A6280="NA","NA",VLOOKUP($A6280,'[1]Regression Table'!$A$2:$O$5964,10,FALSE))</f>
        <v>4.5149700000000001E-3</v>
      </c>
      <c r="Q6280" s="3">
        <f>IF(A6280="NA","NA",VLOOKUP($A6280,'[1]Regression Table'!$A$2:$O$5964,11,FALSE))</f>
        <v>-2.37244E-3</v>
      </c>
      <c r="R6280" s="3">
        <f>IF(A6280="NA","NA",VLOOKUP($A6280,'[1]Regression Table'!$A$2:$O$5964,12,FALSE))</f>
        <v>8.1153900000000001E-4</v>
      </c>
      <c r="S6280" s="3">
        <f>IF(A6280="NA","NA",VLOOKUP($A6280,'[1]Regression Table'!$A$2:$O$5964,13,FALSE))</f>
        <v>8.4703499999999998E-3</v>
      </c>
      <c r="T6280" s="3">
        <f>IF(A6280="NA","NA",VLOOKUP($A6280,'[1]Regression Table'!$A$2:$O$5964,14,FALSE))</f>
        <v>-1.14617E-3</v>
      </c>
      <c r="U6280" s="3">
        <f>IF(A6280="NA","NA",VLOOKUP($A6280,'[1]Regression Table'!$A$2:$O$5964,15,FALSE))</f>
        <v>1.04817E-3</v>
      </c>
      <c r="V6280" s="3">
        <v>2.02396E-4</v>
      </c>
      <c r="W6280" s="6">
        <v>-2.9121399999999999E-5</v>
      </c>
      <c r="X6280" s="6">
        <v>7.0235199999999995E-5</v>
      </c>
    </row>
    <row r="6281" spans="1:24" x14ac:dyDescent="0.2">
      <c r="A6281" s="2" t="s">
        <v>2838</v>
      </c>
      <c r="B6281" s="3">
        <v>6</v>
      </c>
      <c r="C6281" s="3">
        <v>1</v>
      </c>
      <c r="D6281" s="3">
        <v>1</v>
      </c>
      <c r="E6281" s="3">
        <v>33</v>
      </c>
      <c r="F6281" s="3">
        <v>10</v>
      </c>
      <c r="G6281" s="3">
        <v>4</v>
      </c>
      <c r="H6281" s="3">
        <v>1</v>
      </c>
      <c r="I6281" s="3" t="s">
        <v>5689</v>
      </c>
      <c r="J6281" s="3">
        <v>1</v>
      </c>
      <c r="K6281" s="3">
        <v>0</v>
      </c>
      <c r="L6281" s="3">
        <f>IF($A6281="NA","NA",VLOOKUP($A6281,'[1]Regression Table'!$A$2:$O$5964,6,FALSE))</f>
        <v>2.7420600000000002E-3</v>
      </c>
      <c r="M6281" s="3">
        <f>IF($A6281="NA","NA",VLOOKUP($A6281,'[1]Regression Table'!$A$2:$O$5964,7,FALSE))</f>
        <v>-1.36642E-2</v>
      </c>
      <c r="N6281" s="3">
        <f>IF(A6281="NA","NA",VLOOKUP($A6281,'[1]Regression Table'!$A$2:$O$5964,8,FALSE))</f>
        <v>1.2997900000000001E-3</v>
      </c>
      <c r="O6281" s="3">
        <f>IF(A6281="NA","NA",VLOOKUP($A6281,'[1]Regression Table'!$A$2:$O$5964,9,FALSE))</f>
        <v>-1.59239E-3</v>
      </c>
      <c r="P6281" s="3">
        <f>IF(A6281="NA","NA",VLOOKUP($A6281,'[1]Regression Table'!$A$2:$O$5964,10,FALSE))</f>
        <v>6.5569299999999999E-3</v>
      </c>
      <c r="Q6281" s="3">
        <f>IF(A6281="NA","NA",VLOOKUP($A6281,'[1]Regression Table'!$A$2:$O$5964,11,FALSE))</f>
        <v>1.70648E-3</v>
      </c>
      <c r="R6281" s="3">
        <f>IF(A6281="NA","NA",VLOOKUP($A6281,'[1]Regression Table'!$A$2:$O$5964,12,FALSE))</f>
        <v>4.4241100000000002E-3</v>
      </c>
      <c r="S6281" s="3">
        <f>IF(A6281="NA","NA",VLOOKUP($A6281,'[1]Regression Table'!$A$2:$O$5964,13,FALSE))</f>
        <v>6.1418899999999997E-3</v>
      </c>
      <c r="T6281" s="3">
        <f>IF(A6281="NA","NA",VLOOKUP($A6281,'[1]Regression Table'!$A$2:$O$5964,14,FALSE))</f>
        <v>-6.8273700000000001E-3</v>
      </c>
      <c r="U6281" s="3">
        <f>IF(A6281="NA","NA",VLOOKUP($A6281,'[1]Regression Table'!$A$2:$O$5964,15,FALSE))</f>
        <v>6.0798400000000004E-3</v>
      </c>
      <c r="V6281" s="3">
        <v>1.9656599999999999E-4</v>
      </c>
      <c r="W6281" s="6">
        <v>-2.82874E-5</v>
      </c>
      <c r="X6281" s="6">
        <v>7.0849699999999994E-5</v>
      </c>
    </row>
    <row r="6282" spans="1:24" x14ac:dyDescent="0.2">
      <c r="A6282" s="2" t="s">
        <v>2839</v>
      </c>
      <c r="B6282" s="3">
        <v>6</v>
      </c>
      <c r="C6282" s="3">
        <v>1</v>
      </c>
      <c r="D6282" s="3">
        <v>2</v>
      </c>
      <c r="E6282" s="3">
        <v>41</v>
      </c>
      <c r="F6282" s="3">
        <v>10</v>
      </c>
      <c r="G6282" s="3">
        <v>2</v>
      </c>
      <c r="H6282" s="3">
        <v>6</v>
      </c>
      <c r="I6282" s="3">
        <v>100</v>
      </c>
      <c r="J6282" s="3">
        <v>1</v>
      </c>
      <c r="K6282" s="3">
        <v>0</v>
      </c>
      <c r="L6282" s="3">
        <f>IF($A6282="NA","NA",VLOOKUP($A6282,'[1]Regression Table'!$A$2:$O$5964,6,FALSE))</f>
        <v>2.00432E-3</v>
      </c>
      <c r="M6282" s="3">
        <f>IF($A6282="NA","NA",VLOOKUP($A6282,'[1]Regression Table'!$A$2:$O$5964,7,FALSE))</f>
        <v>-1.6097799999999999E-2</v>
      </c>
      <c r="N6282" s="3">
        <f>IF(A6282="NA","NA",VLOOKUP($A6282,'[1]Regression Table'!$A$2:$O$5964,8,FALSE))</f>
        <v>2.6297600000000001E-3</v>
      </c>
      <c r="O6282" s="3">
        <f>IF(A6282="NA","NA",VLOOKUP($A6282,'[1]Regression Table'!$A$2:$O$5964,9,FALSE))</f>
        <v>-2.2558000000000001E-3</v>
      </c>
      <c r="P6282" s="3">
        <f>IF(A6282="NA","NA",VLOOKUP($A6282,'[1]Regression Table'!$A$2:$O$5964,10,FALSE))</f>
        <v>4.6556200000000001E-3</v>
      </c>
      <c r="Q6282" s="3">
        <f>IF(A6282="NA","NA",VLOOKUP($A6282,'[1]Regression Table'!$A$2:$O$5964,11,FALSE))</f>
        <v>6.5459999999999997E-4</v>
      </c>
      <c r="R6282" s="3">
        <f>IF(A6282="NA","NA",VLOOKUP($A6282,'[1]Regression Table'!$A$2:$O$5964,12,FALSE))</f>
        <v>-1.8706700000000001E-3</v>
      </c>
      <c r="S6282" s="3">
        <f>IF(A6282="NA","NA",VLOOKUP($A6282,'[1]Regression Table'!$A$2:$O$5964,13,FALSE))</f>
        <v>4.5291699999999999E-3</v>
      </c>
      <c r="T6282" s="3">
        <f>IF(A6282="NA","NA",VLOOKUP($A6282,'[1]Regression Table'!$A$2:$O$5964,14,FALSE))</f>
        <v>-5.3112000000000003E-3</v>
      </c>
      <c r="U6282" s="3">
        <f>IF(A6282="NA","NA",VLOOKUP($A6282,'[1]Regression Table'!$A$2:$O$5964,15,FALSE))</f>
        <v>-3.1934799999999998E-3</v>
      </c>
      <c r="V6282" s="3">
        <v>2.0317299999999999E-4</v>
      </c>
      <c r="W6282" s="6">
        <v>-2.1429200000000001E-5</v>
      </c>
      <c r="X6282" s="6">
        <v>7.0406099999999997E-5</v>
      </c>
    </row>
    <row r="6283" spans="1:24" x14ac:dyDescent="0.2">
      <c r="A6283" s="2" t="s">
        <v>2840</v>
      </c>
      <c r="B6283" s="3">
        <v>6</v>
      </c>
      <c r="C6283" s="3">
        <v>2</v>
      </c>
      <c r="D6283" s="3">
        <v>1</v>
      </c>
      <c r="E6283" s="3">
        <v>45</v>
      </c>
      <c r="F6283" s="3">
        <v>10</v>
      </c>
      <c r="G6283" s="3">
        <v>2</v>
      </c>
      <c r="H6283" s="3">
        <v>5</v>
      </c>
      <c r="I6283" s="3">
        <v>1300</v>
      </c>
      <c r="J6283" s="3">
        <v>1</v>
      </c>
      <c r="K6283" s="3">
        <v>0</v>
      </c>
      <c r="L6283" s="3">
        <f>IF($A6283="NA","NA",VLOOKUP($A6283,'[1]Regression Table'!$A$2:$O$5964,6,FALSE))</f>
        <v>1.6568900000000001E-3</v>
      </c>
      <c r="M6283" s="3">
        <f>IF($A6283="NA","NA",VLOOKUP($A6283,'[1]Regression Table'!$A$2:$O$5964,7,FALSE))</f>
        <v>-1.6022499999999999E-2</v>
      </c>
      <c r="N6283" s="3">
        <f>IF(A6283="NA","NA",VLOOKUP($A6283,'[1]Regression Table'!$A$2:$O$5964,8,FALSE))</f>
        <v>-1.08812E-5</v>
      </c>
      <c r="O6283" s="3">
        <f>IF(A6283="NA","NA",VLOOKUP($A6283,'[1]Regression Table'!$A$2:$O$5964,9,FALSE))</f>
        <v>-2.1060699999999998E-3</v>
      </c>
      <c r="P6283" s="3">
        <f>IF(A6283="NA","NA",VLOOKUP($A6283,'[1]Regression Table'!$A$2:$O$5964,10,FALSE))</f>
        <v>4.5236699999999996E-3</v>
      </c>
      <c r="Q6283" s="3">
        <f>IF(A6283="NA","NA",VLOOKUP($A6283,'[1]Regression Table'!$A$2:$O$5964,11,FALSE))</f>
        <v>1.47295E-3</v>
      </c>
      <c r="R6283" s="3">
        <f>IF(A6283="NA","NA",VLOOKUP($A6283,'[1]Regression Table'!$A$2:$O$5964,12,FALSE))</f>
        <v>-2.0326300000000001E-3</v>
      </c>
      <c r="S6283" s="3">
        <f>IF(A6283="NA","NA",VLOOKUP($A6283,'[1]Regression Table'!$A$2:$O$5964,13,FALSE))</f>
        <v>2.5265499999999998E-3</v>
      </c>
      <c r="T6283" s="3">
        <f>IF(A6283="NA","NA",VLOOKUP($A6283,'[1]Regression Table'!$A$2:$O$5964,14,FALSE))</f>
        <v>-1.02746E-3</v>
      </c>
      <c r="U6283" s="3">
        <f>IF(A6283="NA","NA",VLOOKUP($A6283,'[1]Regression Table'!$A$2:$O$5964,15,FALSE))</f>
        <v>-1.4756999999999999E-3</v>
      </c>
      <c r="V6283" s="3">
        <v>2.01917E-4</v>
      </c>
      <c r="W6283" s="6">
        <v>-2.4470599999999999E-5</v>
      </c>
      <c r="X6283" s="6">
        <v>7.1809499999999997E-5</v>
      </c>
    </row>
    <row r="6284" spans="1:24" x14ac:dyDescent="0.2">
      <c r="A6284" s="2" t="s">
        <v>2841</v>
      </c>
      <c r="B6284" s="3">
        <v>6</v>
      </c>
      <c r="C6284" s="3">
        <v>2</v>
      </c>
      <c r="D6284" s="3">
        <v>1</v>
      </c>
      <c r="E6284" s="3">
        <v>29</v>
      </c>
      <c r="F6284" s="3">
        <v>10</v>
      </c>
      <c r="G6284" s="3">
        <v>5</v>
      </c>
      <c r="H6284" s="3">
        <v>5</v>
      </c>
      <c r="I6284" s="3">
        <v>1500</v>
      </c>
      <c r="J6284" s="3">
        <v>0</v>
      </c>
      <c r="K6284" s="3">
        <v>1</v>
      </c>
      <c r="L6284" s="3">
        <f>IF($A6284="NA","NA",VLOOKUP($A6284,'[1]Regression Table'!$A$2:$O$5964,6,FALSE))</f>
        <v>2.79211E-3</v>
      </c>
      <c r="M6284" s="3">
        <f>IF($A6284="NA","NA",VLOOKUP($A6284,'[1]Regression Table'!$A$2:$O$5964,7,FALSE))</f>
        <v>-1.28144E-2</v>
      </c>
      <c r="N6284" s="3">
        <f>IF(A6284="NA","NA",VLOOKUP($A6284,'[1]Regression Table'!$A$2:$O$5964,8,FALSE))</f>
        <v>1.3128799999999999E-4</v>
      </c>
      <c r="O6284" s="3">
        <f>IF(A6284="NA","NA",VLOOKUP($A6284,'[1]Regression Table'!$A$2:$O$5964,9,FALSE))</f>
        <v>-1.98387E-3</v>
      </c>
      <c r="P6284" s="3">
        <f>IF(A6284="NA","NA",VLOOKUP($A6284,'[1]Regression Table'!$A$2:$O$5964,10,FALSE))</f>
        <v>2.89711E-3</v>
      </c>
      <c r="Q6284" s="3">
        <f>IF(A6284="NA","NA",VLOOKUP($A6284,'[1]Regression Table'!$A$2:$O$5964,11,FALSE))</f>
        <v>3.6029500000000001E-4</v>
      </c>
      <c r="R6284" s="3">
        <f>IF(A6284="NA","NA",VLOOKUP($A6284,'[1]Regression Table'!$A$2:$O$5964,12,FALSE))</f>
        <v>4.8643999999999996E-3</v>
      </c>
      <c r="S6284" s="3">
        <f>IF(A6284="NA","NA",VLOOKUP($A6284,'[1]Regression Table'!$A$2:$O$5964,13,FALSE))</f>
        <v>5.1739400000000001E-3</v>
      </c>
      <c r="T6284" s="3">
        <f>IF(A6284="NA","NA",VLOOKUP($A6284,'[1]Regression Table'!$A$2:$O$5964,14,FALSE))</f>
        <v>-5.4972600000000003E-3</v>
      </c>
      <c r="U6284" s="3">
        <f>IF(A6284="NA","NA",VLOOKUP($A6284,'[1]Regression Table'!$A$2:$O$5964,15,FALSE))</f>
        <v>8.5880100000000001E-3</v>
      </c>
      <c r="V6284" s="3">
        <v>2.0241200000000001E-4</v>
      </c>
      <c r="W6284" s="6">
        <v>-1.6734600000000001E-5</v>
      </c>
      <c r="X6284" s="6">
        <v>7.3757999999999994E-5</v>
      </c>
    </row>
    <row r="6285" spans="1:24" x14ac:dyDescent="0.2">
      <c r="A6285" s="2" t="s">
        <v>2842</v>
      </c>
      <c r="B6285" s="3">
        <v>6</v>
      </c>
      <c r="C6285" s="3">
        <v>2</v>
      </c>
      <c r="D6285" s="3">
        <v>2</v>
      </c>
      <c r="E6285" s="3">
        <v>34</v>
      </c>
      <c r="F6285" s="3">
        <v>10</v>
      </c>
      <c r="G6285" s="3">
        <v>2</v>
      </c>
      <c r="H6285" s="3">
        <v>5</v>
      </c>
      <c r="I6285" s="3">
        <v>770</v>
      </c>
      <c r="J6285" s="3">
        <v>1</v>
      </c>
      <c r="K6285" s="3">
        <v>0</v>
      </c>
      <c r="L6285" s="3">
        <f>IF($A6285="NA","NA",VLOOKUP($A6285,'[1]Regression Table'!$A$2:$O$5964,6,FALSE))</f>
        <v>2.9142600000000001E-3</v>
      </c>
      <c r="M6285" s="3">
        <f>IF($A6285="NA","NA",VLOOKUP($A6285,'[1]Regression Table'!$A$2:$O$5964,7,FALSE))</f>
        <v>-5.0779600000000003E-3</v>
      </c>
      <c r="N6285" s="3">
        <f>IF(A6285="NA","NA",VLOOKUP($A6285,'[1]Regression Table'!$A$2:$O$5964,8,FALSE))</f>
        <v>3.49723E-3</v>
      </c>
      <c r="O6285" s="3">
        <f>IF(A6285="NA","NA",VLOOKUP($A6285,'[1]Regression Table'!$A$2:$O$5964,9,FALSE))</f>
        <v>-6.1577200000000002E-3</v>
      </c>
      <c r="P6285" s="3">
        <f>IF(A6285="NA","NA",VLOOKUP($A6285,'[1]Regression Table'!$A$2:$O$5964,10,FALSE))</f>
        <v>-1.91757E-3</v>
      </c>
      <c r="Q6285" s="3">
        <f>IF(A6285="NA","NA",VLOOKUP($A6285,'[1]Regression Table'!$A$2:$O$5964,11,FALSE))</f>
        <v>-3.0703200000000001E-3</v>
      </c>
      <c r="R6285" s="3">
        <f>IF(A6285="NA","NA",VLOOKUP($A6285,'[1]Regression Table'!$A$2:$O$5964,12,FALSE))</f>
        <v>3.2086699999999998E-3</v>
      </c>
      <c r="S6285" s="3">
        <f>IF(A6285="NA","NA",VLOOKUP($A6285,'[1]Regression Table'!$A$2:$O$5964,13,FALSE))</f>
        <v>1.34562E-2</v>
      </c>
      <c r="T6285" s="3">
        <f>IF(A6285="NA","NA",VLOOKUP($A6285,'[1]Regression Table'!$A$2:$O$5964,14,FALSE))</f>
        <v>-3.8122400000000002E-3</v>
      </c>
      <c r="U6285" s="3">
        <f>IF(A6285="NA","NA",VLOOKUP($A6285,'[1]Regression Table'!$A$2:$O$5964,15,FALSE))</f>
        <v>1.4304799999999999E-2</v>
      </c>
      <c r="V6285" s="3">
        <v>1.9708200000000001E-4</v>
      </c>
      <c r="W6285" s="6">
        <v>-2.5834100000000001E-5</v>
      </c>
      <c r="X6285" s="6">
        <v>7.0298900000000006E-5</v>
      </c>
    </row>
    <row r="6286" spans="1:24" x14ac:dyDescent="0.2">
      <c r="A6286" s="2" t="s">
        <v>2843</v>
      </c>
      <c r="B6286" s="3">
        <v>6</v>
      </c>
      <c r="C6286" s="3">
        <v>1</v>
      </c>
      <c r="D6286" s="3">
        <v>1</v>
      </c>
      <c r="E6286" s="3">
        <v>34</v>
      </c>
      <c r="F6286" s="3">
        <v>10</v>
      </c>
      <c r="G6286" s="3">
        <v>2</v>
      </c>
      <c r="H6286" s="3">
        <v>1</v>
      </c>
      <c r="I6286" s="3" t="s">
        <v>5689</v>
      </c>
      <c r="J6286" s="3" t="s">
        <v>5689</v>
      </c>
      <c r="K6286" s="3">
        <v>0</v>
      </c>
      <c r="L6286" s="3">
        <f>IF($A6286="NA","NA",VLOOKUP($A6286,'[1]Regression Table'!$A$2:$O$5964,6,FALSE))</f>
        <v>2.74231E-3</v>
      </c>
      <c r="M6286" s="3">
        <f>IF($A6286="NA","NA",VLOOKUP($A6286,'[1]Regression Table'!$A$2:$O$5964,7,FALSE))</f>
        <v>-7.5795000000000003E-3</v>
      </c>
      <c r="N6286" s="3">
        <f>IF(A6286="NA","NA",VLOOKUP($A6286,'[1]Regression Table'!$A$2:$O$5964,8,FALSE))</f>
        <v>3.2161400000000001E-3</v>
      </c>
      <c r="O6286" s="3">
        <f>IF(A6286="NA","NA",VLOOKUP($A6286,'[1]Regression Table'!$A$2:$O$5964,9,FALSE))</f>
        <v>-7.2062899999999997E-3</v>
      </c>
      <c r="P6286" s="3">
        <f>IF(A6286="NA","NA",VLOOKUP($A6286,'[1]Regression Table'!$A$2:$O$5964,10,FALSE))</f>
        <v>4.1202399999999997E-5</v>
      </c>
      <c r="Q6286" s="3">
        <f>IF(A6286="NA","NA",VLOOKUP($A6286,'[1]Regression Table'!$A$2:$O$5964,11,FALSE))</f>
        <v>-4.41041E-3</v>
      </c>
      <c r="R6286" s="3">
        <f>IF(A6286="NA","NA",VLOOKUP($A6286,'[1]Regression Table'!$A$2:$O$5964,12,FALSE))</f>
        <v>1.1746E-3</v>
      </c>
      <c r="S6286" s="3">
        <f>IF(A6286="NA","NA",VLOOKUP($A6286,'[1]Regression Table'!$A$2:$O$5964,13,FALSE))</f>
        <v>8.3552799999999997E-3</v>
      </c>
      <c r="T6286" s="3">
        <f>IF(A6286="NA","NA",VLOOKUP($A6286,'[1]Regression Table'!$A$2:$O$5964,14,FALSE))</f>
        <v>-5.2912999999999996E-3</v>
      </c>
      <c r="U6286" s="3">
        <f>IF(A6286="NA","NA",VLOOKUP($A6286,'[1]Regression Table'!$A$2:$O$5964,15,FALSE))</f>
        <v>1.25215E-2</v>
      </c>
      <c r="V6286" s="3">
        <v>2.0179900000000001E-4</v>
      </c>
      <c r="W6286" s="6">
        <v>-2.2053500000000002E-5</v>
      </c>
      <c r="X6286" s="6">
        <v>6.8488500000000007E-5</v>
      </c>
    </row>
    <row r="6287" spans="1:24" x14ac:dyDescent="0.2">
      <c r="A6287" s="2" t="s">
        <v>2844</v>
      </c>
      <c r="B6287" s="3">
        <v>6</v>
      </c>
      <c r="C6287" s="3">
        <v>1</v>
      </c>
      <c r="D6287" s="3">
        <v>1</v>
      </c>
      <c r="E6287" s="3">
        <v>41</v>
      </c>
      <c r="F6287" s="3">
        <v>10</v>
      </c>
      <c r="G6287" s="3">
        <v>4</v>
      </c>
      <c r="H6287" s="3">
        <v>1</v>
      </c>
      <c r="I6287" s="3" t="s">
        <v>5689</v>
      </c>
      <c r="J6287" s="3">
        <v>0</v>
      </c>
      <c r="K6287" s="3">
        <v>0</v>
      </c>
      <c r="L6287" s="3">
        <f>IF($A6287="NA","NA",VLOOKUP($A6287,'[1]Regression Table'!$A$2:$O$5964,6,FALSE))</f>
        <v>3.2998799999999998E-3</v>
      </c>
      <c r="M6287" s="3">
        <f>IF($A6287="NA","NA",VLOOKUP($A6287,'[1]Regression Table'!$A$2:$O$5964,7,FALSE))</f>
        <v>-7.6879699999999997E-3</v>
      </c>
      <c r="N6287" s="3">
        <f>IF(A6287="NA","NA",VLOOKUP($A6287,'[1]Regression Table'!$A$2:$O$5964,8,FALSE))</f>
        <v>5.10473E-3</v>
      </c>
      <c r="O6287" s="3">
        <f>IF(A6287="NA","NA",VLOOKUP($A6287,'[1]Regression Table'!$A$2:$O$5964,9,FALSE))</f>
        <v>-1.35257E-3</v>
      </c>
      <c r="P6287" s="3">
        <f>IF(A6287="NA","NA",VLOOKUP($A6287,'[1]Regression Table'!$A$2:$O$5964,10,FALSE))</f>
        <v>-1.6064600000000001E-3</v>
      </c>
      <c r="Q6287" s="3">
        <f>IF(A6287="NA","NA",VLOOKUP($A6287,'[1]Regression Table'!$A$2:$O$5964,11,FALSE))</f>
        <v>-6.7082000000000001E-3</v>
      </c>
      <c r="R6287" s="3">
        <f>IF(A6287="NA","NA",VLOOKUP($A6287,'[1]Regression Table'!$A$2:$O$5964,12,FALSE))</f>
        <v>1.31255E-3</v>
      </c>
      <c r="S6287" s="3">
        <f>IF(A6287="NA","NA",VLOOKUP($A6287,'[1]Regression Table'!$A$2:$O$5964,13,FALSE))</f>
        <v>7.1722599999999997E-3</v>
      </c>
      <c r="T6287" s="3">
        <f>IF(A6287="NA","NA",VLOOKUP($A6287,'[1]Regression Table'!$A$2:$O$5964,14,FALSE))</f>
        <v>-8.8243800000000004E-4</v>
      </c>
      <c r="U6287" s="3">
        <f>IF(A6287="NA","NA",VLOOKUP($A6287,'[1]Regression Table'!$A$2:$O$5964,15,FALSE))</f>
        <v>5.37259E-3</v>
      </c>
      <c r="V6287" s="3">
        <v>2.03043E-4</v>
      </c>
      <c r="W6287" s="6">
        <v>-2.51123E-5</v>
      </c>
      <c r="X6287" s="6">
        <v>6.5688300000000006E-5</v>
      </c>
    </row>
    <row r="6288" spans="1:24" x14ac:dyDescent="0.2">
      <c r="A6288" s="2" t="s">
        <v>2845</v>
      </c>
      <c r="B6288" s="3">
        <v>6</v>
      </c>
      <c r="C6288" s="3">
        <v>2</v>
      </c>
      <c r="D6288" s="3">
        <v>1</v>
      </c>
      <c r="E6288" s="3">
        <v>38</v>
      </c>
      <c r="F6288" s="3">
        <v>10</v>
      </c>
      <c r="G6288" s="3">
        <v>6</v>
      </c>
      <c r="H6288" s="3">
        <v>5</v>
      </c>
      <c r="I6288" s="3">
        <v>7500</v>
      </c>
      <c r="J6288" s="3">
        <v>0</v>
      </c>
      <c r="K6288" s="3">
        <v>0</v>
      </c>
      <c r="L6288" s="3">
        <f>IF($A6288="NA","NA",VLOOKUP($A6288,'[1]Regression Table'!$A$2:$O$5964,6,FALSE))</f>
        <v>3.3481800000000001E-3</v>
      </c>
      <c r="M6288" s="3">
        <f>IF($A6288="NA","NA",VLOOKUP($A6288,'[1]Regression Table'!$A$2:$O$5964,7,FALSE))</f>
        <v>-7.3449300000000004E-3</v>
      </c>
      <c r="N6288" s="3">
        <f>IF(A6288="NA","NA",VLOOKUP($A6288,'[1]Regression Table'!$A$2:$O$5964,8,FALSE))</f>
        <v>4.7153100000000003E-3</v>
      </c>
      <c r="O6288" s="3">
        <f>IF(A6288="NA","NA",VLOOKUP($A6288,'[1]Regression Table'!$A$2:$O$5964,9,FALSE))</f>
        <v>-8.9442299999999998E-4</v>
      </c>
      <c r="P6288" s="3">
        <f>IF(A6288="NA","NA",VLOOKUP($A6288,'[1]Regression Table'!$A$2:$O$5964,10,FALSE))</f>
        <v>-1.19596E-3</v>
      </c>
      <c r="Q6288" s="3">
        <f>IF(A6288="NA","NA",VLOOKUP($A6288,'[1]Regression Table'!$A$2:$O$5964,11,FALSE))</f>
        <v>-8.6706400000000003E-3</v>
      </c>
      <c r="R6288" s="3">
        <f>IF(A6288="NA","NA",VLOOKUP($A6288,'[1]Regression Table'!$A$2:$O$5964,12,FALSE))</f>
        <v>2.6889599999999998E-3</v>
      </c>
      <c r="S6288" s="3">
        <f>IF(A6288="NA","NA",VLOOKUP($A6288,'[1]Regression Table'!$A$2:$O$5964,13,FALSE))</f>
        <v>7.8020299999999997E-3</v>
      </c>
      <c r="T6288" s="3">
        <f>IF(A6288="NA","NA",VLOOKUP($A6288,'[1]Regression Table'!$A$2:$O$5964,14,FALSE))</f>
        <v>2.7595300000000001E-3</v>
      </c>
      <c r="U6288" s="3">
        <f>IF(A6288="NA","NA",VLOOKUP($A6288,'[1]Regression Table'!$A$2:$O$5964,15,FALSE))</f>
        <v>4.2042599999999996E-3</v>
      </c>
      <c r="V6288" s="3">
        <v>2.14823E-4</v>
      </c>
      <c r="W6288" s="6">
        <v>-2.2490999999999999E-5</v>
      </c>
      <c r="X6288" s="6">
        <v>6.8650699999999996E-5</v>
      </c>
    </row>
    <row r="6289" spans="1:24" x14ac:dyDescent="0.2">
      <c r="A6289" s="2" t="s">
        <v>2846</v>
      </c>
      <c r="B6289" s="3">
        <v>6</v>
      </c>
      <c r="C6289" s="3">
        <v>1</v>
      </c>
      <c r="D6289" s="3">
        <v>1</v>
      </c>
      <c r="E6289" s="3">
        <v>44</v>
      </c>
      <c r="F6289" s="3">
        <v>10</v>
      </c>
      <c r="G6289" s="3">
        <v>4</v>
      </c>
      <c r="H6289" s="3">
        <v>6</v>
      </c>
      <c r="I6289" s="3">
        <v>2000</v>
      </c>
      <c r="J6289" s="3" t="s">
        <v>5689</v>
      </c>
      <c r="K6289" s="3">
        <v>1</v>
      </c>
      <c r="L6289" s="3">
        <f>IF($A6289="NA","NA",VLOOKUP($A6289,'[1]Regression Table'!$A$2:$O$5964,6,FALSE))</f>
        <v>2.4918399999999999E-3</v>
      </c>
      <c r="M6289" s="3">
        <f>IF($A6289="NA","NA",VLOOKUP($A6289,'[1]Regression Table'!$A$2:$O$5964,7,FALSE))</f>
        <v>-1.42407E-2</v>
      </c>
      <c r="N6289" s="3">
        <f>IF(A6289="NA","NA",VLOOKUP($A6289,'[1]Regression Table'!$A$2:$O$5964,8,FALSE))</f>
        <v>1.14495E-2</v>
      </c>
      <c r="O6289" s="3">
        <f>IF(A6289="NA","NA",VLOOKUP($A6289,'[1]Regression Table'!$A$2:$O$5964,9,FALSE))</f>
        <v>-2.2938799999999999E-3</v>
      </c>
      <c r="P6289" s="3">
        <f>IF(A6289="NA","NA",VLOOKUP($A6289,'[1]Regression Table'!$A$2:$O$5964,10,FALSE))</f>
        <v>-6.3612199999999999E-3</v>
      </c>
      <c r="Q6289" s="3">
        <f>IF(A6289="NA","NA",VLOOKUP($A6289,'[1]Regression Table'!$A$2:$O$5964,11,FALSE))</f>
        <v>3.1320800000000002E-3</v>
      </c>
      <c r="R6289" s="3">
        <f>IF(A6289="NA","NA",VLOOKUP($A6289,'[1]Regression Table'!$A$2:$O$5964,12,FALSE))</f>
        <v>-4.0402399999999996E-3</v>
      </c>
      <c r="S6289" s="3">
        <f>IF(A6289="NA","NA",VLOOKUP($A6289,'[1]Regression Table'!$A$2:$O$5964,13,FALSE))</f>
        <v>-1.0356799999999999E-2</v>
      </c>
      <c r="T6289" s="3">
        <f>IF(A6289="NA","NA",VLOOKUP($A6289,'[1]Regression Table'!$A$2:$O$5964,14,FALSE))</f>
        <v>4.6332200000000004E-3</v>
      </c>
      <c r="U6289" s="3">
        <f>IF(A6289="NA","NA",VLOOKUP($A6289,'[1]Regression Table'!$A$2:$O$5964,15,FALSE))</f>
        <v>-7.1042099999999997E-3</v>
      </c>
      <c r="V6289" s="3">
        <v>2.0174099999999999E-4</v>
      </c>
      <c r="W6289" s="6">
        <v>-2.6531100000000001E-5</v>
      </c>
      <c r="X6289" s="6">
        <v>6.9660399999999995E-5</v>
      </c>
    </row>
    <row r="6290" spans="1:24" x14ac:dyDescent="0.2">
      <c r="A6290" s="2" t="s">
        <v>2847</v>
      </c>
      <c r="B6290" s="3">
        <v>6</v>
      </c>
      <c r="C6290" s="3">
        <v>2</v>
      </c>
      <c r="D6290" s="3">
        <v>2</v>
      </c>
      <c r="E6290" s="3">
        <v>46</v>
      </c>
      <c r="F6290" s="3">
        <v>10</v>
      </c>
      <c r="G6290" s="3">
        <v>4</v>
      </c>
      <c r="H6290" s="3">
        <v>1</v>
      </c>
      <c r="I6290" s="3" t="s">
        <v>5689</v>
      </c>
      <c r="J6290" s="3">
        <v>1</v>
      </c>
      <c r="K6290" s="3">
        <v>1</v>
      </c>
      <c r="L6290" s="3">
        <f>IF($A6290="NA","NA",VLOOKUP($A6290,'[1]Regression Table'!$A$2:$O$5964,6,FALSE))</f>
        <v>2.5262800000000001E-3</v>
      </c>
      <c r="M6290" s="3">
        <f>IF($A6290="NA","NA",VLOOKUP($A6290,'[1]Regression Table'!$A$2:$O$5964,7,FALSE))</f>
        <v>-1.5876600000000001E-2</v>
      </c>
      <c r="N6290" s="3">
        <f>IF(A6290="NA","NA",VLOOKUP($A6290,'[1]Regression Table'!$A$2:$O$5964,8,FALSE))</f>
        <v>1.0437500000000001E-2</v>
      </c>
      <c r="O6290" s="3">
        <f>IF(A6290="NA","NA",VLOOKUP($A6290,'[1]Regression Table'!$A$2:$O$5964,9,FALSE))</f>
        <v>-3.6008300000000002E-3</v>
      </c>
      <c r="P6290" s="3">
        <f>IF(A6290="NA","NA",VLOOKUP($A6290,'[1]Regression Table'!$A$2:$O$5964,10,FALSE))</f>
        <v>-5.9546599999999996E-3</v>
      </c>
      <c r="Q6290" s="3">
        <f>IF(A6290="NA","NA",VLOOKUP($A6290,'[1]Regression Table'!$A$2:$O$5964,11,FALSE))</f>
        <v>3.26356E-3</v>
      </c>
      <c r="R6290" s="3">
        <f>IF(A6290="NA","NA",VLOOKUP($A6290,'[1]Regression Table'!$A$2:$O$5964,12,FALSE))</f>
        <v>-1.8172500000000001E-3</v>
      </c>
      <c r="S6290" s="3">
        <f>IF(A6290="NA","NA",VLOOKUP($A6290,'[1]Regression Table'!$A$2:$O$5964,13,FALSE))</f>
        <v>-1.11617E-2</v>
      </c>
      <c r="T6290" s="3">
        <f>IF(A6290="NA","NA",VLOOKUP($A6290,'[1]Regression Table'!$A$2:$O$5964,14,FALSE))</f>
        <v>3.3803599999999998E-3</v>
      </c>
      <c r="U6290" s="3">
        <f>IF(A6290="NA","NA",VLOOKUP($A6290,'[1]Regression Table'!$A$2:$O$5964,15,FALSE))</f>
        <v>-1.0807000000000001E-2</v>
      </c>
      <c r="V6290" s="3">
        <v>1.8828200000000001E-4</v>
      </c>
      <c r="W6290" s="6">
        <v>-2.9243799999999999E-5</v>
      </c>
      <c r="X6290" s="6">
        <v>6.9459E-5</v>
      </c>
    </row>
    <row r="6291" spans="1:24" x14ac:dyDescent="0.2">
      <c r="A6291" s="2" t="s">
        <v>2848</v>
      </c>
      <c r="B6291" s="3">
        <v>6</v>
      </c>
      <c r="C6291" s="3">
        <v>1</v>
      </c>
      <c r="D6291" s="3">
        <v>1</v>
      </c>
      <c r="E6291" s="3">
        <v>29</v>
      </c>
      <c r="F6291" s="3">
        <v>10</v>
      </c>
      <c r="G6291" s="3">
        <v>3</v>
      </c>
      <c r="H6291" s="3">
        <v>5</v>
      </c>
      <c r="I6291" s="3">
        <v>785</v>
      </c>
      <c r="J6291" s="3" t="s">
        <v>5689</v>
      </c>
      <c r="K6291" s="3">
        <v>0</v>
      </c>
      <c r="L6291" s="3">
        <f>IF($A6291="NA","NA",VLOOKUP($A6291,'[1]Regression Table'!$A$2:$O$5964,6,FALSE))</f>
        <v>2.7969900000000001E-3</v>
      </c>
      <c r="M6291" s="3">
        <f>IF($A6291="NA","NA",VLOOKUP($A6291,'[1]Regression Table'!$A$2:$O$5964,7,FALSE))</f>
        <v>-1.52584E-2</v>
      </c>
      <c r="N6291" s="3">
        <f>IF(A6291="NA","NA",VLOOKUP($A6291,'[1]Regression Table'!$A$2:$O$5964,8,FALSE))</f>
        <v>1.37238E-2</v>
      </c>
      <c r="O6291" s="3">
        <f>IF(A6291="NA","NA",VLOOKUP($A6291,'[1]Regression Table'!$A$2:$O$5964,9,FALSE))</f>
        <v>-4.32191E-3</v>
      </c>
      <c r="P6291" s="3">
        <f>IF(A6291="NA","NA",VLOOKUP($A6291,'[1]Regression Table'!$A$2:$O$5964,10,FALSE))</f>
        <v>-1.10755E-2</v>
      </c>
      <c r="Q6291" s="3">
        <f>IF(A6291="NA","NA",VLOOKUP($A6291,'[1]Regression Table'!$A$2:$O$5964,11,FALSE))</f>
        <v>4.0935600000000004E-3</v>
      </c>
      <c r="R6291" s="3">
        <f>IF(A6291="NA","NA",VLOOKUP($A6291,'[1]Regression Table'!$A$2:$O$5964,12,FALSE))</f>
        <v>-5.6830300000000004E-3</v>
      </c>
      <c r="S6291" s="3">
        <f>IF(A6291="NA","NA",VLOOKUP($A6291,'[1]Regression Table'!$A$2:$O$5964,13,FALSE))</f>
        <v>-1.1047599999999999E-2</v>
      </c>
      <c r="T6291" s="3">
        <f>IF(A6291="NA","NA",VLOOKUP($A6291,'[1]Regression Table'!$A$2:$O$5964,14,FALSE))</f>
        <v>4.6382200000000002E-3</v>
      </c>
      <c r="U6291" s="3">
        <f>IF(A6291="NA","NA",VLOOKUP($A6291,'[1]Regression Table'!$A$2:$O$5964,15,FALSE))</f>
        <v>-1.1763900000000001E-2</v>
      </c>
      <c r="V6291" s="3">
        <v>2.0077199999999999E-4</v>
      </c>
      <c r="W6291" s="6">
        <v>-2.7233299999999999E-5</v>
      </c>
      <c r="X6291" s="6">
        <v>7.3100600000000003E-5</v>
      </c>
    </row>
    <row r="6292" spans="1:24" x14ac:dyDescent="0.2">
      <c r="A6292" s="2" t="s">
        <v>2849</v>
      </c>
      <c r="B6292" s="3">
        <v>6</v>
      </c>
      <c r="C6292" s="3">
        <v>1</v>
      </c>
      <c r="D6292" s="3">
        <v>1</v>
      </c>
      <c r="E6292" s="3">
        <v>31</v>
      </c>
      <c r="F6292" s="3">
        <v>10</v>
      </c>
      <c r="G6292" s="3">
        <v>4</v>
      </c>
      <c r="H6292" s="3">
        <v>5</v>
      </c>
      <c r="I6292" s="3">
        <v>850</v>
      </c>
      <c r="J6292" s="3">
        <v>0</v>
      </c>
      <c r="K6292" s="3">
        <v>0</v>
      </c>
      <c r="L6292" s="3">
        <f>IF($A6292="NA","NA",VLOOKUP($A6292,'[1]Regression Table'!$A$2:$O$5964,6,FALSE))</f>
        <v>2.69498E-3</v>
      </c>
      <c r="M6292" s="3">
        <f>IF($A6292="NA","NA",VLOOKUP($A6292,'[1]Regression Table'!$A$2:$O$5964,7,FALSE))</f>
        <v>-1.5568500000000001E-2</v>
      </c>
      <c r="N6292" s="3">
        <f>IF(A6292="NA","NA",VLOOKUP($A6292,'[1]Regression Table'!$A$2:$O$5964,8,FALSE))</f>
        <v>1.22577E-2</v>
      </c>
      <c r="O6292" s="3">
        <f>IF(A6292="NA","NA",VLOOKUP($A6292,'[1]Regression Table'!$A$2:$O$5964,9,FALSE))</f>
        <v>-3.5289399999999999E-3</v>
      </c>
      <c r="P6292" s="3">
        <f>IF(A6292="NA","NA",VLOOKUP($A6292,'[1]Regression Table'!$A$2:$O$5964,10,FALSE))</f>
        <v>-9.4846500000000007E-3</v>
      </c>
      <c r="Q6292" s="3">
        <f>IF(A6292="NA","NA",VLOOKUP($A6292,'[1]Regression Table'!$A$2:$O$5964,11,FALSE))</f>
        <v>3.77284E-3</v>
      </c>
      <c r="R6292" s="3">
        <f>IF(A6292="NA","NA",VLOOKUP($A6292,'[1]Regression Table'!$A$2:$O$5964,12,FALSE))</f>
        <v>-5.6495499999999997E-3</v>
      </c>
      <c r="S6292" s="3">
        <f>IF(A6292="NA","NA",VLOOKUP($A6292,'[1]Regression Table'!$A$2:$O$5964,13,FALSE))</f>
        <v>-9.1935300000000001E-3</v>
      </c>
      <c r="T6292" s="3">
        <f>IF(A6292="NA","NA",VLOOKUP($A6292,'[1]Regression Table'!$A$2:$O$5964,14,FALSE))</f>
        <v>4.8649799999999997E-3</v>
      </c>
      <c r="U6292" s="3">
        <f>IF(A6292="NA","NA",VLOOKUP($A6292,'[1]Regression Table'!$A$2:$O$5964,15,FALSE))</f>
        <v>-1.0632900000000001E-2</v>
      </c>
      <c r="V6292" s="3">
        <v>1.9837000000000001E-4</v>
      </c>
      <c r="W6292" s="6">
        <v>-3.04617E-5</v>
      </c>
      <c r="X6292" s="6">
        <v>6.6200700000000005E-5</v>
      </c>
    </row>
    <row r="6293" spans="1:24" x14ac:dyDescent="0.2">
      <c r="A6293" s="2" t="s">
        <v>2850</v>
      </c>
      <c r="B6293" s="3">
        <v>6</v>
      </c>
      <c r="C6293" s="3">
        <v>1</v>
      </c>
      <c r="D6293" s="3">
        <v>1</v>
      </c>
      <c r="E6293" s="3">
        <v>35</v>
      </c>
      <c r="F6293" s="3">
        <v>10</v>
      </c>
      <c r="G6293" s="3">
        <v>2</v>
      </c>
      <c r="H6293" s="3">
        <v>1</v>
      </c>
      <c r="I6293" s="3">
        <v>748</v>
      </c>
      <c r="J6293" s="3">
        <v>0</v>
      </c>
      <c r="K6293" s="3">
        <v>0</v>
      </c>
      <c r="L6293" s="3">
        <f>IF($A6293="NA","NA",VLOOKUP($A6293,'[1]Regression Table'!$A$2:$O$5964,6,FALSE))</f>
        <v>1.9943000000000001E-3</v>
      </c>
      <c r="M6293" s="3">
        <f>IF($A6293="NA","NA",VLOOKUP($A6293,'[1]Regression Table'!$A$2:$O$5964,7,FALSE))</f>
        <v>-9.9026700000000006E-3</v>
      </c>
      <c r="N6293" s="3">
        <f>IF(A6293="NA","NA",VLOOKUP($A6293,'[1]Regression Table'!$A$2:$O$5964,8,FALSE))</f>
        <v>-1.19366E-4</v>
      </c>
      <c r="O6293" s="3">
        <f>IF(A6293="NA","NA",VLOOKUP($A6293,'[1]Regression Table'!$A$2:$O$5964,9,FALSE))</f>
        <v>-7.8679600000000002E-3</v>
      </c>
      <c r="P6293" s="3">
        <f>IF(A6293="NA","NA",VLOOKUP($A6293,'[1]Regression Table'!$A$2:$O$5964,10,FALSE))</f>
        <v>4.6650099999999998E-3</v>
      </c>
      <c r="Q6293" s="3">
        <f>IF(A6293="NA","NA",VLOOKUP($A6293,'[1]Regression Table'!$A$2:$O$5964,11,FALSE))</f>
        <v>-9.4709500000000001E-4</v>
      </c>
      <c r="R6293" s="3">
        <f>IF(A6293="NA","NA",VLOOKUP($A6293,'[1]Regression Table'!$A$2:$O$5964,12,FALSE))</f>
        <v>-1.41329E-3</v>
      </c>
      <c r="S6293" s="3">
        <f>IF(A6293="NA","NA",VLOOKUP($A6293,'[1]Regression Table'!$A$2:$O$5964,13,FALSE))</f>
        <v>1.1746400000000001E-2</v>
      </c>
      <c r="T6293" s="3">
        <f>IF(A6293="NA","NA",VLOOKUP($A6293,'[1]Regression Table'!$A$2:$O$5964,14,FALSE))</f>
        <v>1.8835499999999999E-3</v>
      </c>
      <c r="U6293" s="3">
        <f>IF(A6293="NA","NA",VLOOKUP($A6293,'[1]Regression Table'!$A$2:$O$5964,15,FALSE))</f>
        <v>4.3586199999999997E-3</v>
      </c>
      <c r="V6293" s="3">
        <v>1.97641E-4</v>
      </c>
      <c r="W6293" s="6">
        <v>-2.2029900000000001E-5</v>
      </c>
      <c r="X6293" s="6">
        <v>6.6711400000000006E-5</v>
      </c>
    </row>
    <row r="6294" spans="1:24" x14ac:dyDescent="0.2">
      <c r="A6294" s="2" t="s">
        <v>2851</v>
      </c>
      <c r="B6294" s="3">
        <v>6</v>
      </c>
      <c r="C6294" s="3">
        <v>2</v>
      </c>
      <c r="D6294" s="3">
        <v>2</v>
      </c>
      <c r="E6294" s="3">
        <v>42</v>
      </c>
      <c r="F6294" s="3">
        <v>10</v>
      </c>
      <c r="G6294" s="3">
        <v>2</v>
      </c>
      <c r="H6294" s="3">
        <v>4</v>
      </c>
      <c r="I6294" s="3">
        <v>400</v>
      </c>
      <c r="J6294" s="3" t="s">
        <v>5689</v>
      </c>
      <c r="K6294" s="3">
        <v>0</v>
      </c>
      <c r="L6294" s="3">
        <f>IF($A6294="NA","NA",VLOOKUP($A6294,'[1]Regression Table'!$A$2:$O$5964,6,FALSE))</f>
        <v>2.6678100000000001E-3</v>
      </c>
      <c r="M6294" s="3">
        <f>IF($A6294="NA","NA",VLOOKUP($A6294,'[1]Regression Table'!$A$2:$O$5964,7,FALSE))</f>
        <v>-8.5240000000000003E-3</v>
      </c>
      <c r="N6294" s="3">
        <f>IF(A6294="NA","NA",VLOOKUP($A6294,'[1]Regression Table'!$A$2:$O$5964,8,FALSE))</f>
        <v>9.9345899999999992E-4</v>
      </c>
      <c r="O6294" s="3">
        <f>IF(A6294="NA","NA",VLOOKUP($A6294,'[1]Regression Table'!$A$2:$O$5964,9,FALSE))</f>
        <v>-4.2408699999999999E-3</v>
      </c>
      <c r="P6294" s="3">
        <f>IF(A6294="NA","NA",VLOOKUP($A6294,'[1]Regression Table'!$A$2:$O$5964,10,FALSE))</f>
        <v>3.1796799999999998E-3</v>
      </c>
      <c r="Q6294" s="3">
        <f>IF(A6294="NA","NA",VLOOKUP($A6294,'[1]Regression Table'!$A$2:$O$5964,11,FALSE))</f>
        <v>-1.40525E-3</v>
      </c>
      <c r="R6294" s="3">
        <f>IF(A6294="NA","NA",VLOOKUP($A6294,'[1]Regression Table'!$A$2:$O$5964,12,FALSE))</f>
        <v>1.2672199999999999E-3</v>
      </c>
      <c r="S6294" s="3">
        <f>IF(A6294="NA","NA",VLOOKUP($A6294,'[1]Regression Table'!$A$2:$O$5964,13,FALSE))</f>
        <v>1.31158E-2</v>
      </c>
      <c r="T6294" s="3">
        <f>IF(A6294="NA","NA",VLOOKUP($A6294,'[1]Regression Table'!$A$2:$O$5964,14,FALSE))</f>
        <v>-7.1459699999999998E-4</v>
      </c>
      <c r="U6294" s="3">
        <f>IF(A6294="NA","NA",VLOOKUP($A6294,'[1]Regression Table'!$A$2:$O$5964,15,FALSE))</f>
        <v>7.7444699999999998E-3</v>
      </c>
      <c r="V6294" s="3">
        <v>1.9730999999999999E-4</v>
      </c>
      <c r="W6294" s="6">
        <v>-2.2911100000000002E-5</v>
      </c>
      <c r="X6294" s="6">
        <v>6.8118800000000002E-5</v>
      </c>
    </row>
    <row r="6295" spans="1:24" x14ac:dyDescent="0.2">
      <c r="A6295" s="2" t="s">
        <v>2852</v>
      </c>
      <c r="B6295" s="3">
        <v>6</v>
      </c>
      <c r="C6295" s="3">
        <v>1</v>
      </c>
      <c r="D6295" s="3">
        <v>2</v>
      </c>
      <c r="E6295" s="3">
        <v>34</v>
      </c>
      <c r="F6295" s="3">
        <v>10</v>
      </c>
      <c r="G6295" s="3">
        <v>3</v>
      </c>
      <c r="H6295" s="3">
        <v>2</v>
      </c>
      <c r="I6295" s="3" t="s">
        <v>5689</v>
      </c>
      <c r="J6295" s="3" t="s">
        <v>5689</v>
      </c>
      <c r="K6295" s="3">
        <v>1</v>
      </c>
      <c r="L6295" s="3">
        <f>IF($A6295="NA","NA",VLOOKUP($A6295,'[1]Regression Table'!$A$2:$O$5964,6,FALSE))</f>
        <v>7.9427000000000002E-4</v>
      </c>
      <c r="M6295" s="3">
        <f>IF($A6295="NA","NA",VLOOKUP($A6295,'[1]Regression Table'!$A$2:$O$5964,7,FALSE))</f>
        <v>-1.32817E-2</v>
      </c>
      <c r="N6295" s="3">
        <f>IF(A6295="NA","NA",VLOOKUP($A6295,'[1]Regression Table'!$A$2:$O$5964,8,FALSE))</f>
        <v>3.8607200000000002E-3</v>
      </c>
      <c r="O6295" s="3">
        <f>IF(A6295="NA","NA",VLOOKUP($A6295,'[1]Regression Table'!$A$2:$O$5964,9,FALSE))</f>
        <v>1.2497000000000001E-3</v>
      </c>
      <c r="P6295" s="3">
        <f>IF(A6295="NA","NA",VLOOKUP($A6295,'[1]Regression Table'!$A$2:$O$5964,10,FALSE))</f>
        <v>1.7515899999999999E-3</v>
      </c>
      <c r="Q6295" s="3">
        <f>IF(A6295="NA","NA",VLOOKUP($A6295,'[1]Regression Table'!$A$2:$O$5964,11,FALSE))</f>
        <v>-3.3945400000000001E-3</v>
      </c>
      <c r="R6295" s="3">
        <f>IF(A6295="NA","NA",VLOOKUP($A6295,'[1]Regression Table'!$A$2:$O$5964,12,FALSE))</f>
        <v>-4.4097100000000002E-4</v>
      </c>
      <c r="S6295" s="3">
        <f>IF(A6295="NA","NA",VLOOKUP($A6295,'[1]Regression Table'!$A$2:$O$5964,13,FALSE))</f>
        <v>-2.9423699999999998E-4</v>
      </c>
      <c r="T6295" s="3">
        <f>IF(A6295="NA","NA",VLOOKUP($A6295,'[1]Regression Table'!$A$2:$O$5964,14,FALSE))</f>
        <v>1.3249100000000001E-3</v>
      </c>
      <c r="U6295" s="3">
        <f>IF(A6295="NA","NA",VLOOKUP($A6295,'[1]Regression Table'!$A$2:$O$5964,15,FALSE))</f>
        <v>4.8169800000000002E-4</v>
      </c>
      <c r="V6295" s="3">
        <v>1.99655E-4</v>
      </c>
      <c r="W6295" s="6">
        <v>-2.60594E-5</v>
      </c>
      <c r="X6295" s="6">
        <v>6.2451000000000002E-5</v>
      </c>
    </row>
    <row r="6296" spans="1:24" x14ac:dyDescent="0.2">
      <c r="A6296" s="2" t="s">
        <v>2853</v>
      </c>
      <c r="B6296" s="3">
        <v>6</v>
      </c>
      <c r="C6296" s="3">
        <v>2</v>
      </c>
      <c r="D6296" s="3">
        <v>2</v>
      </c>
      <c r="E6296" s="3">
        <v>25</v>
      </c>
      <c r="F6296" s="3">
        <v>10</v>
      </c>
      <c r="G6296" s="3">
        <v>3</v>
      </c>
      <c r="H6296" s="3">
        <v>1</v>
      </c>
      <c r="I6296" s="3" t="s">
        <v>5689</v>
      </c>
      <c r="J6296" s="3">
        <v>1</v>
      </c>
      <c r="K6296" s="3">
        <v>1</v>
      </c>
      <c r="L6296" s="3">
        <f>IF($A6296="NA","NA",VLOOKUP($A6296,'[1]Regression Table'!$A$2:$O$5964,6,FALSE))</f>
        <v>3.3889899999999998E-4</v>
      </c>
      <c r="M6296" s="3">
        <f>IF($A6296="NA","NA",VLOOKUP($A6296,'[1]Regression Table'!$A$2:$O$5964,7,FALSE))</f>
        <v>-1.2789999999999999E-2</v>
      </c>
      <c r="N6296" s="3">
        <f>IF(A6296="NA","NA",VLOOKUP($A6296,'[1]Regression Table'!$A$2:$O$5964,8,FALSE))</f>
        <v>5.99578E-3</v>
      </c>
      <c r="O6296" s="3">
        <f>IF(A6296="NA","NA",VLOOKUP($A6296,'[1]Regression Table'!$A$2:$O$5964,9,FALSE))</f>
        <v>1.1412499999999999E-3</v>
      </c>
      <c r="P6296" s="3">
        <f>IF(A6296="NA","NA",VLOOKUP($A6296,'[1]Regression Table'!$A$2:$O$5964,10,FALSE))</f>
        <v>2.33139E-3</v>
      </c>
      <c r="Q6296" s="3">
        <f>IF(A6296="NA","NA",VLOOKUP($A6296,'[1]Regression Table'!$A$2:$O$5964,11,FALSE))</f>
        <v>-1.6705299999999999E-3</v>
      </c>
      <c r="R6296" s="3">
        <f>IF(A6296="NA","NA",VLOOKUP($A6296,'[1]Regression Table'!$A$2:$O$5964,12,FALSE))</f>
        <v>6.4219199999999998E-4</v>
      </c>
      <c r="S6296" s="3">
        <f>IF(A6296="NA","NA",VLOOKUP($A6296,'[1]Regression Table'!$A$2:$O$5964,13,FALSE))</f>
        <v>-3.6429399999999998E-4</v>
      </c>
      <c r="T6296" s="3">
        <f>IF(A6296="NA","NA",VLOOKUP($A6296,'[1]Regression Table'!$A$2:$O$5964,14,FALSE))</f>
        <v>-1.2293499999999999E-4</v>
      </c>
      <c r="U6296" s="3">
        <f>IF(A6296="NA","NA",VLOOKUP($A6296,'[1]Regression Table'!$A$2:$O$5964,15,FALSE))</f>
        <v>1.4622700000000001E-3</v>
      </c>
      <c r="V6296" s="3">
        <v>2.0282199999999999E-4</v>
      </c>
      <c r="W6296" s="6">
        <v>-2.6824600000000001E-5</v>
      </c>
      <c r="X6296" s="6">
        <v>6.25147E-5</v>
      </c>
    </row>
    <row r="6297" spans="1:24" x14ac:dyDescent="0.2">
      <c r="A6297" s="2" t="s">
        <v>2854</v>
      </c>
      <c r="B6297" s="3">
        <v>6</v>
      </c>
      <c r="C6297" s="3">
        <v>1</v>
      </c>
      <c r="D6297" s="3">
        <v>1</v>
      </c>
      <c r="E6297" s="3">
        <v>30</v>
      </c>
      <c r="F6297" s="3">
        <v>10</v>
      </c>
      <c r="G6297" s="3">
        <v>5</v>
      </c>
      <c r="H6297" s="3">
        <v>1</v>
      </c>
      <c r="I6297" s="3" t="s">
        <v>5689</v>
      </c>
      <c r="J6297" s="3">
        <v>1</v>
      </c>
      <c r="K6297" s="3">
        <v>0</v>
      </c>
      <c r="L6297" s="3">
        <f>IF($A6297="NA","NA",VLOOKUP($A6297,'[1]Regression Table'!$A$2:$O$5964,6,FALSE))</f>
        <v>2.2730200000000002E-3</v>
      </c>
      <c r="M6297" s="3">
        <f>IF($A6297="NA","NA",VLOOKUP($A6297,'[1]Regression Table'!$A$2:$O$5964,7,FALSE))</f>
        <v>-1.5468600000000001E-2</v>
      </c>
      <c r="N6297" s="3">
        <f>IF(A6297="NA","NA",VLOOKUP($A6297,'[1]Regression Table'!$A$2:$O$5964,8,FALSE))</f>
        <v>5.1526300000000001E-3</v>
      </c>
      <c r="O6297" s="3">
        <f>IF(A6297="NA","NA",VLOOKUP($A6297,'[1]Regression Table'!$A$2:$O$5964,9,FALSE))</f>
        <v>-2.6531900000000001E-3</v>
      </c>
      <c r="P6297" s="3">
        <f>IF(A6297="NA","NA",VLOOKUP($A6297,'[1]Regression Table'!$A$2:$O$5964,10,FALSE))</f>
        <v>1.7079599999999999E-3</v>
      </c>
      <c r="Q6297" s="3">
        <f>IF(A6297="NA","NA",VLOOKUP($A6297,'[1]Regression Table'!$A$2:$O$5964,11,FALSE))</f>
        <v>-2.4027299999999999E-4</v>
      </c>
      <c r="R6297" s="3">
        <f>IF(A6297="NA","NA",VLOOKUP($A6297,'[1]Regression Table'!$A$2:$O$5964,12,FALSE))</f>
        <v>-7.21622E-4</v>
      </c>
      <c r="S6297" s="3">
        <f>IF(A6297="NA","NA",VLOOKUP($A6297,'[1]Regression Table'!$A$2:$O$5964,13,FALSE))</f>
        <v>9.8134299999999997E-3</v>
      </c>
      <c r="T6297" s="3">
        <f>IF(A6297="NA","NA",VLOOKUP($A6297,'[1]Regression Table'!$A$2:$O$5964,14,FALSE))</f>
        <v>-2.8856400000000001E-3</v>
      </c>
      <c r="U6297" s="3">
        <f>IF(A6297="NA","NA",VLOOKUP($A6297,'[1]Regression Table'!$A$2:$O$5964,15,FALSE))</f>
        <v>-4.1034900000000002E-5</v>
      </c>
      <c r="V6297" s="3">
        <v>1.8731600000000001E-4</v>
      </c>
      <c r="W6297" s="6">
        <v>-3.1556200000000001E-5</v>
      </c>
      <c r="X6297" s="6">
        <v>7.1483000000000007E-5</v>
      </c>
    </row>
    <row r="6298" spans="1:24" x14ac:dyDescent="0.2">
      <c r="A6298" s="2" t="s">
        <v>2855</v>
      </c>
      <c r="B6298" s="3">
        <v>6</v>
      </c>
      <c r="C6298" s="3">
        <v>2</v>
      </c>
      <c r="D6298" s="3">
        <v>1</v>
      </c>
      <c r="E6298" s="3">
        <v>25</v>
      </c>
      <c r="F6298" s="3">
        <v>10</v>
      </c>
      <c r="G6298" s="3">
        <v>4</v>
      </c>
      <c r="H6298" s="3">
        <v>5</v>
      </c>
      <c r="I6298" s="3">
        <v>750</v>
      </c>
      <c r="J6298" s="3">
        <v>1</v>
      </c>
      <c r="K6298" s="3">
        <v>0</v>
      </c>
      <c r="L6298" s="3">
        <f>IF($A6298="NA","NA",VLOOKUP($A6298,'[1]Regression Table'!$A$2:$O$5964,6,FALSE))</f>
        <v>2.5805200000000002E-3</v>
      </c>
      <c r="M6298" s="3">
        <f>IF($A6298="NA","NA",VLOOKUP($A6298,'[1]Regression Table'!$A$2:$O$5964,7,FALSE))</f>
        <v>-1.5517700000000001E-2</v>
      </c>
      <c r="N6298" s="3">
        <f>IF(A6298="NA","NA",VLOOKUP($A6298,'[1]Regression Table'!$A$2:$O$5964,8,FALSE))</f>
        <v>6.2841900000000003E-3</v>
      </c>
      <c r="O6298" s="3">
        <f>IF(A6298="NA","NA",VLOOKUP($A6298,'[1]Regression Table'!$A$2:$O$5964,9,FALSE))</f>
        <v>-2.03097E-3</v>
      </c>
      <c r="P6298" s="3">
        <f>IF(A6298="NA","NA",VLOOKUP($A6298,'[1]Regression Table'!$A$2:$O$5964,10,FALSE))</f>
        <v>3.5566599999999998E-4</v>
      </c>
      <c r="Q6298" s="3">
        <f>IF(A6298="NA","NA",VLOOKUP($A6298,'[1]Regression Table'!$A$2:$O$5964,11,FALSE))</f>
        <v>-1.1702500000000001E-3</v>
      </c>
      <c r="R6298" s="3">
        <f>IF(A6298="NA","NA",VLOOKUP($A6298,'[1]Regression Table'!$A$2:$O$5964,12,FALSE))</f>
        <v>-6.2684600000000002E-4</v>
      </c>
      <c r="S6298" s="3">
        <f>IF(A6298="NA","NA",VLOOKUP($A6298,'[1]Regression Table'!$A$2:$O$5964,13,FALSE))</f>
        <v>1.01438E-2</v>
      </c>
      <c r="T6298" s="3">
        <f>IF(A6298="NA","NA",VLOOKUP($A6298,'[1]Regression Table'!$A$2:$O$5964,14,FALSE))</f>
        <v>-1.58186E-3</v>
      </c>
      <c r="U6298" s="3">
        <f>IF(A6298="NA","NA",VLOOKUP($A6298,'[1]Regression Table'!$A$2:$O$5964,15,FALSE))</f>
        <v>2.8213000000000001E-3</v>
      </c>
      <c r="V6298" s="3">
        <v>1.8839E-4</v>
      </c>
      <c r="W6298" s="6">
        <v>-3.8432500000000002E-5</v>
      </c>
      <c r="X6298" s="6">
        <v>6.9815900000000004E-5</v>
      </c>
    </row>
    <row r="6299" spans="1:24" x14ac:dyDescent="0.2">
      <c r="A6299" s="2" t="s">
        <v>2856</v>
      </c>
      <c r="B6299" s="3">
        <v>6</v>
      </c>
      <c r="C6299" s="3">
        <v>1</v>
      </c>
      <c r="D6299" s="3">
        <v>2</v>
      </c>
      <c r="E6299" s="3">
        <v>30</v>
      </c>
      <c r="F6299" s="3">
        <v>10</v>
      </c>
      <c r="G6299" s="3">
        <v>6</v>
      </c>
      <c r="H6299" s="3">
        <v>4</v>
      </c>
      <c r="I6299" s="3">
        <v>750</v>
      </c>
      <c r="J6299" s="3">
        <v>1</v>
      </c>
      <c r="K6299" s="3">
        <v>0</v>
      </c>
      <c r="L6299" s="3">
        <f>IF($A6299="NA","NA",VLOOKUP($A6299,'[1]Regression Table'!$A$2:$O$5964,6,FALSE))</f>
        <v>1.9537600000000001E-3</v>
      </c>
      <c r="M6299" s="3">
        <f>IF($A6299="NA","NA",VLOOKUP($A6299,'[1]Regression Table'!$A$2:$O$5964,7,FALSE))</f>
        <v>-1.3919300000000001E-2</v>
      </c>
      <c r="N6299" s="3">
        <f>IF(A6299="NA","NA",VLOOKUP($A6299,'[1]Regression Table'!$A$2:$O$5964,8,FALSE))</f>
        <v>4.7089699999999998E-3</v>
      </c>
      <c r="O6299" s="3">
        <f>IF(A6299="NA","NA",VLOOKUP($A6299,'[1]Regression Table'!$A$2:$O$5964,9,FALSE))</f>
        <v>-1.9592500000000001E-3</v>
      </c>
      <c r="P6299" s="3">
        <f>IF(A6299="NA","NA",VLOOKUP($A6299,'[1]Regression Table'!$A$2:$O$5964,10,FALSE))</f>
        <v>3.9386200000000003E-3</v>
      </c>
      <c r="Q6299" s="3">
        <f>IF(A6299="NA","NA",VLOOKUP($A6299,'[1]Regression Table'!$A$2:$O$5964,11,FALSE))</f>
        <v>-2.6162500000000001E-3</v>
      </c>
      <c r="R6299" s="3">
        <f>IF(A6299="NA","NA",VLOOKUP($A6299,'[1]Regression Table'!$A$2:$O$5964,12,FALSE))</f>
        <v>-5.5931600000000002E-4</v>
      </c>
      <c r="S6299" s="3">
        <f>IF(A6299="NA","NA",VLOOKUP($A6299,'[1]Regression Table'!$A$2:$O$5964,13,FALSE))</f>
        <v>1.11203E-2</v>
      </c>
      <c r="T6299" s="3">
        <f>IF(A6299="NA","NA",VLOOKUP($A6299,'[1]Regression Table'!$A$2:$O$5964,14,FALSE))</f>
        <v>-4.4769199999999997E-3</v>
      </c>
      <c r="U6299" s="3">
        <f>IF(A6299="NA","NA",VLOOKUP($A6299,'[1]Regression Table'!$A$2:$O$5964,15,FALSE))</f>
        <v>5.5363799999999996E-4</v>
      </c>
      <c r="V6299" s="3">
        <v>2.0403399999999999E-4</v>
      </c>
      <c r="W6299" s="6">
        <v>-2.0293E-5</v>
      </c>
      <c r="X6299" s="6">
        <v>7.5470999999999996E-5</v>
      </c>
    </row>
    <row r="6300" spans="1:24" x14ac:dyDescent="0.2">
      <c r="A6300" s="2" t="s">
        <v>2857</v>
      </c>
      <c r="B6300" s="3">
        <v>6</v>
      </c>
      <c r="C6300" s="3">
        <v>2</v>
      </c>
      <c r="D6300" s="3">
        <v>2</v>
      </c>
      <c r="E6300" s="3">
        <v>37</v>
      </c>
      <c r="F6300" s="3">
        <v>10</v>
      </c>
      <c r="G6300" s="3">
        <v>5</v>
      </c>
      <c r="H6300" s="3">
        <v>5</v>
      </c>
      <c r="I6300" s="3">
        <v>2000</v>
      </c>
      <c r="J6300" s="3">
        <v>1</v>
      </c>
      <c r="K6300" s="3">
        <v>0</v>
      </c>
      <c r="L6300" s="3">
        <f>IF($A6300="NA","NA",VLOOKUP($A6300,'[1]Regression Table'!$A$2:$O$5964,6,FALSE))</f>
        <v>2.5201999999999998E-3</v>
      </c>
      <c r="M6300" s="3">
        <f>IF($A6300="NA","NA",VLOOKUP($A6300,'[1]Regression Table'!$A$2:$O$5964,7,FALSE))</f>
        <v>-1.32313E-2</v>
      </c>
      <c r="N6300" s="3">
        <f>IF(A6300="NA","NA",VLOOKUP($A6300,'[1]Regression Table'!$A$2:$O$5964,8,FALSE))</f>
        <v>6.6153000000000002E-3</v>
      </c>
      <c r="O6300" s="3">
        <f>IF(A6300="NA","NA",VLOOKUP($A6300,'[1]Regression Table'!$A$2:$O$5964,9,FALSE))</f>
        <v>1.25073E-3</v>
      </c>
      <c r="P6300" s="3">
        <f>IF(A6300="NA","NA",VLOOKUP($A6300,'[1]Regression Table'!$A$2:$O$5964,10,FALSE))</f>
        <v>9.0530600000000004E-4</v>
      </c>
      <c r="Q6300" s="3">
        <f>IF(A6300="NA","NA",VLOOKUP($A6300,'[1]Regression Table'!$A$2:$O$5964,11,FALSE))</f>
        <v>-1.1130000000000001E-3</v>
      </c>
      <c r="R6300" s="3">
        <f>IF(A6300="NA","NA",VLOOKUP($A6300,'[1]Regression Table'!$A$2:$O$5964,12,FALSE))</f>
        <v>-2.2974100000000002E-3</v>
      </c>
      <c r="S6300" s="3">
        <f>IF(A6300="NA","NA",VLOOKUP($A6300,'[1]Regression Table'!$A$2:$O$5964,13,FALSE))</f>
        <v>1.25021E-2</v>
      </c>
      <c r="T6300" s="3">
        <f>IF(A6300="NA","NA",VLOOKUP($A6300,'[1]Regression Table'!$A$2:$O$5964,14,FALSE))</f>
        <v>-1.72192E-3</v>
      </c>
      <c r="U6300" s="3">
        <f>IF(A6300="NA","NA",VLOOKUP($A6300,'[1]Regression Table'!$A$2:$O$5964,15,FALSE))</f>
        <v>-2.3045600000000002E-3</v>
      </c>
      <c r="V6300" s="3">
        <v>2.0731800000000001E-4</v>
      </c>
      <c r="W6300" s="6">
        <v>-2.0086300000000001E-5</v>
      </c>
      <c r="X6300" s="6">
        <v>6.8076400000000004E-5</v>
      </c>
    </row>
    <row r="6301" spans="1:24" x14ac:dyDescent="0.2">
      <c r="A6301" s="2" t="s">
        <v>5689</v>
      </c>
      <c r="B6301" s="3" t="s">
        <v>5689</v>
      </c>
      <c r="C6301" s="3" t="s">
        <v>5689</v>
      </c>
      <c r="D6301" s="3" t="s">
        <v>5689</v>
      </c>
      <c r="E6301" s="3" t="s">
        <v>5689</v>
      </c>
      <c r="F6301" s="3" t="s">
        <v>5689</v>
      </c>
      <c r="G6301" s="3" t="s">
        <v>5689</v>
      </c>
      <c r="H6301" s="3" t="s">
        <v>5689</v>
      </c>
      <c r="I6301" s="3" t="s">
        <v>5689</v>
      </c>
      <c r="J6301" s="3" t="s">
        <v>5689</v>
      </c>
      <c r="K6301" s="3" t="s">
        <v>5689</v>
      </c>
      <c r="L6301" s="3" t="str">
        <f>IF($A6301="NA","NA",VLOOKUP($A6301,'[1]Regression Table'!$A$2:$O$5964,6,FALSE))</f>
        <v>NA</v>
      </c>
      <c r="M6301" s="3" t="str">
        <f>IF($A6301="NA","NA",VLOOKUP($A6301,'[1]Regression Table'!$A$2:$O$5964,7,FALSE))</f>
        <v>NA</v>
      </c>
      <c r="N6301" s="3" t="str">
        <f>IF(A6301="NA","NA",VLOOKUP($A6301,'[1]Regression Table'!$A$2:$O$5964,8,FALSE))</f>
        <v>NA</v>
      </c>
      <c r="O6301" s="3" t="str">
        <f>IF(A6301="NA","NA",VLOOKUP($A6301,'[1]Regression Table'!$A$2:$O$5964,9,FALSE))</f>
        <v>NA</v>
      </c>
      <c r="P6301" s="3" t="str">
        <f>IF(A6301="NA","NA",VLOOKUP($A6301,'[1]Regression Table'!$A$2:$O$5964,10,FALSE))</f>
        <v>NA</v>
      </c>
      <c r="Q6301" s="3" t="str">
        <f>IF(A6301="NA","NA",VLOOKUP($A6301,'[1]Regression Table'!$A$2:$O$5964,11,FALSE))</f>
        <v>NA</v>
      </c>
      <c r="R6301" s="3" t="str">
        <f>IF(A6301="NA","NA",VLOOKUP($A6301,'[1]Regression Table'!$A$2:$O$5964,12,FALSE))</f>
        <v>NA</v>
      </c>
      <c r="S6301" s="3" t="str">
        <f>IF(A6301="NA","NA",VLOOKUP($A6301,'[1]Regression Table'!$A$2:$O$5964,13,FALSE))</f>
        <v>NA</v>
      </c>
      <c r="T6301" s="3" t="str">
        <f>IF(A6301="NA","NA",VLOOKUP($A6301,'[1]Regression Table'!$A$2:$O$5964,14,FALSE))</f>
        <v>NA</v>
      </c>
      <c r="U6301" s="3" t="str">
        <f>IF(A6301="NA","NA",VLOOKUP($A6301,'[1]Regression Table'!$A$2:$O$5964,15,FALSE))</f>
        <v>NA</v>
      </c>
      <c r="V6301" s="3" t="s">
        <v>5689</v>
      </c>
      <c r="W6301" s="6" t="s">
        <v>5689</v>
      </c>
      <c r="X6301" s="6" t="s">
        <v>5689</v>
      </c>
    </row>
    <row r="6302" spans="1:24" x14ac:dyDescent="0.2">
      <c r="A6302" s="2" t="s">
        <v>2858</v>
      </c>
      <c r="B6302" s="3">
        <v>6</v>
      </c>
      <c r="C6302" s="3">
        <v>2</v>
      </c>
      <c r="D6302" s="3">
        <v>2</v>
      </c>
      <c r="E6302" s="3">
        <v>43</v>
      </c>
      <c r="F6302" s="3">
        <v>10</v>
      </c>
      <c r="G6302" s="3">
        <v>4</v>
      </c>
      <c r="H6302" s="3">
        <v>1</v>
      </c>
      <c r="I6302" s="3">
        <v>850</v>
      </c>
      <c r="J6302" s="3">
        <v>1</v>
      </c>
      <c r="K6302" s="3">
        <v>0</v>
      </c>
      <c r="L6302" s="3">
        <f>IF($A6302="NA","NA",VLOOKUP($A6302,'[1]Regression Table'!$A$2:$O$5964,6,FALSE))</f>
        <v>2.0701500000000002E-3</v>
      </c>
      <c r="M6302" s="3">
        <f>IF($A6302="NA","NA",VLOOKUP($A6302,'[1]Regression Table'!$A$2:$O$5964,7,FALSE))</f>
        <v>-1.5785799999999999E-2</v>
      </c>
      <c r="N6302" s="3">
        <f>IF(A6302="NA","NA",VLOOKUP($A6302,'[1]Regression Table'!$A$2:$O$5964,8,FALSE))</f>
        <v>-3.7399E-3</v>
      </c>
      <c r="O6302" s="3">
        <f>IF(A6302="NA","NA",VLOOKUP($A6302,'[1]Regression Table'!$A$2:$O$5964,9,FALSE))</f>
        <v>-1.6271199999999999E-3</v>
      </c>
      <c r="P6302" s="3">
        <f>IF(A6302="NA","NA",VLOOKUP($A6302,'[1]Regression Table'!$A$2:$O$5964,10,FALSE))</f>
        <v>1.18622E-2</v>
      </c>
      <c r="Q6302" s="3">
        <f>IF(A6302="NA","NA",VLOOKUP($A6302,'[1]Regression Table'!$A$2:$O$5964,11,FALSE))</f>
        <v>8.6190799999999999E-4</v>
      </c>
      <c r="R6302" s="3">
        <f>IF(A6302="NA","NA",VLOOKUP($A6302,'[1]Regression Table'!$A$2:$O$5964,12,FALSE))</f>
        <v>5.0572100000000004E-3</v>
      </c>
      <c r="S6302" s="3">
        <f>IF(A6302="NA","NA",VLOOKUP($A6302,'[1]Regression Table'!$A$2:$O$5964,13,FALSE))</f>
        <v>9.0200799999999998E-3</v>
      </c>
      <c r="T6302" s="3">
        <f>IF(A6302="NA","NA",VLOOKUP($A6302,'[1]Regression Table'!$A$2:$O$5964,14,FALSE))</f>
        <v>-5.9172699999999996E-3</v>
      </c>
      <c r="U6302" s="3">
        <f>IF(A6302="NA","NA",VLOOKUP($A6302,'[1]Regression Table'!$A$2:$O$5964,15,FALSE))</f>
        <v>3.0730900000000001E-3</v>
      </c>
      <c r="V6302" s="3">
        <v>1.90416E-4</v>
      </c>
      <c r="W6302" s="6">
        <v>-2.5088000000000001E-5</v>
      </c>
      <c r="X6302" s="6">
        <v>6.7910999999999994E-5</v>
      </c>
    </row>
    <row r="6303" spans="1:24" x14ac:dyDescent="0.2">
      <c r="A6303" s="2" t="s">
        <v>2859</v>
      </c>
      <c r="B6303" s="3">
        <v>6</v>
      </c>
      <c r="C6303" s="3">
        <v>1</v>
      </c>
      <c r="D6303" s="3">
        <v>1</v>
      </c>
      <c r="E6303" s="3">
        <v>48</v>
      </c>
      <c r="F6303" s="3">
        <v>10</v>
      </c>
      <c r="G6303" s="3">
        <v>3</v>
      </c>
      <c r="H6303" s="3">
        <v>1</v>
      </c>
      <c r="I6303" s="3" t="s">
        <v>5689</v>
      </c>
      <c r="J6303" s="3" t="s">
        <v>5689</v>
      </c>
      <c r="K6303" s="3">
        <v>0</v>
      </c>
      <c r="L6303" s="3">
        <f>IF($A6303="NA","NA",VLOOKUP($A6303,'[1]Regression Table'!$A$2:$O$5964,6,FALSE))</f>
        <v>3.2522200000000001E-3</v>
      </c>
      <c r="M6303" s="3">
        <f>IF($A6303="NA","NA",VLOOKUP($A6303,'[1]Regression Table'!$A$2:$O$5964,7,FALSE))</f>
        <v>-1.3850599999999999E-2</v>
      </c>
      <c r="N6303" s="3">
        <f>IF(A6303="NA","NA",VLOOKUP($A6303,'[1]Regression Table'!$A$2:$O$5964,8,FALSE))</f>
        <v>1.7872200000000001E-2</v>
      </c>
      <c r="O6303" s="3">
        <f>IF(A6303="NA","NA",VLOOKUP($A6303,'[1]Regression Table'!$A$2:$O$5964,9,FALSE))</f>
        <v>1.42639E-3</v>
      </c>
      <c r="P6303" s="3">
        <f>IF(A6303="NA","NA",VLOOKUP($A6303,'[1]Regression Table'!$A$2:$O$5964,10,FALSE))</f>
        <v>-6.1330899999999999E-3</v>
      </c>
      <c r="Q6303" s="3">
        <f>IF(A6303="NA","NA",VLOOKUP($A6303,'[1]Regression Table'!$A$2:$O$5964,11,FALSE))</f>
        <v>2.6258399999999999E-3</v>
      </c>
      <c r="R6303" s="3">
        <f>IF(A6303="NA","NA",VLOOKUP($A6303,'[1]Regression Table'!$A$2:$O$5964,12,FALSE))</f>
        <v>-2.27969E-3</v>
      </c>
      <c r="S6303" s="3">
        <f>IF(A6303="NA","NA",VLOOKUP($A6303,'[1]Regression Table'!$A$2:$O$5964,13,FALSE))</f>
        <v>1.4030100000000001E-3</v>
      </c>
      <c r="T6303" s="3">
        <f>IF(A6303="NA","NA",VLOOKUP($A6303,'[1]Regression Table'!$A$2:$O$5964,14,FALSE))</f>
        <v>-2.513E-3</v>
      </c>
      <c r="U6303" s="3">
        <f>IF(A6303="NA","NA",VLOOKUP($A6303,'[1]Regression Table'!$A$2:$O$5964,15,FALSE))</f>
        <v>4.6866E-3</v>
      </c>
      <c r="V6303" s="3">
        <v>1.9532800000000001E-4</v>
      </c>
      <c r="W6303" s="6">
        <v>-2.49128E-5</v>
      </c>
      <c r="X6303" s="6">
        <v>7.3120499999999999E-5</v>
      </c>
    </row>
    <row r="6304" spans="1:24" x14ac:dyDescent="0.2">
      <c r="A6304" s="2" t="s">
        <v>5689</v>
      </c>
      <c r="B6304" s="3" t="s">
        <v>5689</v>
      </c>
      <c r="C6304" s="3" t="s">
        <v>5689</v>
      </c>
      <c r="D6304" s="3" t="s">
        <v>5689</v>
      </c>
      <c r="E6304" s="3" t="s">
        <v>5689</v>
      </c>
      <c r="F6304" s="3" t="s">
        <v>5689</v>
      </c>
      <c r="G6304" s="3" t="s">
        <v>5689</v>
      </c>
      <c r="H6304" s="3" t="s">
        <v>5689</v>
      </c>
      <c r="I6304" s="3" t="s">
        <v>5689</v>
      </c>
      <c r="J6304" s="3" t="s">
        <v>5689</v>
      </c>
      <c r="K6304" s="3" t="s">
        <v>5689</v>
      </c>
      <c r="L6304" s="3" t="str">
        <f>IF($A6304="NA","NA",VLOOKUP($A6304,'[1]Regression Table'!$A$2:$O$5964,6,FALSE))</f>
        <v>NA</v>
      </c>
      <c r="M6304" s="3" t="str">
        <f>IF($A6304="NA","NA",VLOOKUP($A6304,'[1]Regression Table'!$A$2:$O$5964,7,FALSE))</f>
        <v>NA</v>
      </c>
      <c r="N6304" s="3" t="str">
        <f>IF(A6304="NA","NA",VLOOKUP($A6304,'[1]Regression Table'!$A$2:$O$5964,8,FALSE))</f>
        <v>NA</v>
      </c>
      <c r="O6304" s="3" t="str">
        <f>IF(A6304="NA","NA",VLOOKUP($A6304,'[1]Regression Table'!$A$2:$O$5964,9,FALSE))</f>
        <v>NA</v>
      </c>
      <c r="P6304" s="3" t="str">
        <f>IF(A6304="NA","NA",VLOOKUP($A6304,'[1]Regression Table'!$A$2:$O$5964,10,FALSE))</f>
        <v>NA</v>
      </c>
      <c r="Q6304" s="3" t="str">
        <f>IF(A6304="NA","NA",VLOOKUP($A6304,'[1]Regression Table'!$A$2:$O$5964,11,FALSE))</f>
        <v>NA</v>
      </c>
      <c r="R6304" s="3" t="str">
        <f>IF(A6304="NA","NA",VLOOKUP($A6304,'[1]Regression Table'!$A$2:$O$5964,12,FALSE))</f>
        <v>NA</v>
      </c>
      <c r="S6304" s="3" t="str">
        <f>IF(A6304="NA","NA",VLOOKUP($A6304,'[1]Regression Table'!$A$2:$O$5964,13,FALSE))</f>
        <v>NA</v>
      </c>
      <c r="T6304" s="3" t="str">
        <f>IF(A6304="NA","NA",VLOOKUP($A6304,'[1]Regression Table'!$A$2:$O$5964,14,FALSE))</f>
        <v>NA</v>
      </c>
      <c r="U6304" s="3" t="str">
        <f>IF(A6304="NA","NA",VLOOKUP($A6304,'[1]Regression Table'!$A$2:$O$5964,15,FALSE))</f>
        <v>NA</v>
      </c>
      <c r="V6304" s="3" t="s">
        <v>5689</v>
      </c>
      <c r="W6304" s="6" t="s">
        <v>5689</v>
      </c>
      <c r="X6304" s="6" t="s">
        <v>5689</v>
      </c>
    </row>
    <row r="6305" spans="1:24" x14ac:dyDescent="0.2">
      <c r="A6305" s="2" t="s">
        <v>5689</v>
      </c>
      <c r="B6305" s="3" t="s">
        <v>5689</v>
      </c>
      <c r="C6305" s="3" t="s">
        <v>5689</v>
      </c>
      <c r="D6305" s="3" t="s">
        <v>5689</v>
      </c>
      <c r="E6305" s="3" t="s">
        <v>5689</v>
      </c>
      <c r="F6305" s="3" t="s">
        <v>5689</v>
      </c>
      <c r="G6305" s="3" t="s">
        <v>5689</v>
      </c>
      <c r="H6305" s="3" t="s">
        <v>5689</v>
      </c>
      <c r="I6305" s="3" t="s">
        <v>5689</v>
      </c>
      <c r="J6305" s="3" t="s">
        <v>5689</v>
      </c>
      <c r="K6305" s="3" t="s">
        <v>5689</v>
      </c>
      <c r="L6305" s="3" t="str">
        <f>IF($A6305="NA","NA",VLOOKUP($A6305,'[1]Regression Table'!$A$2:$O$5964,6,FALSE))</f>
        <v>NA</v>
      </c>
      <c r="M6305" s="3" t="str">
        <f>IF($A6305="NA","NA",VLOOKUP($A6305,'[1]Regression Table'!$A$2:$O$5964,7,FALSE))</f>
        <v>NA</v>
      </c>
      <c r="N6305" s="3" t="str">
        <f>IF(A6305="NA","NA",VLOOKUP($A6305,'[1]Regression Table'!$A$2:$O$5964,8,FALSE))</f>
        <v>NA</v>
      </c>
      <c r="O6305" s="3" t="str">
        <f>IF(A6305="NA","NA",VLOOKUP($A6305,'[1]Regression Table'!$A$2:$O$5964,9,FALSE))</f>
        <v>NA</v>
      </c>
      <c r="P6305" s="3" t="str">
        <f>IF(A6305="NA","NA",VLOOKUP($A6305,'[1]Regression Table'!$A$2:$O$5964,10,FALSE))</f>
        <v>NA</v>
      </c>
      <c r="Q6305" s="3" t="str">
        <f>IF(A6305="NA","NA",VLOOKUP($A6305,'[1]Regression Table'!$A$2:$O$5964,11,FALSE))</f>
        <v>NA</v>
      </c>
      <c r="R6305" s="3" t="str">
        <f>IF(A6305="NA","NA",VLOOKUP($A6305,'[1]Regression Table'!$A$2:$O$5964,12,FALSE))</f>
        <v>NA</v>
      </c>
      <c r="S6305" s="3" t="str">
        <f>IF(A6305="NA","NA",VLOOKUP($A6305,'[1]Regression Table'!$A$2:$O$5964,13,FALSE))</f>
        <v>NA</v>
      </c>
      <c r="T6305" s="3" t="str">
        <f>IF(A6305="NA","NA",VLOOKUP($A6305,'[1]Regression Table'!$A$2:$O$5964,14,FALSE))</f>
        <v>NA</v>
      </c>
      <c r="U6305" s="3" t="str">
        <f>IF(A6305="NA","NA",VLOOKUP($A6305,'[1]Regression Table'!$A$2:$O$5964,15,FALSE))</f>
        <v>NA</v>
      </c>
      <c r="V6305" s="3" t="s">
        <v>5689</v>
      </c>
      <c r="W6305" s="6" t="s">
        <v>5689</v>
      </c>
      <c r="X6305" s="6" t="s">
        <v>5689</v>
      </c>
    </row>
    <row r="6306" spans="1:24" x14ac:dyDescent="0.2">
      <c r="A6306" s="2" t="s">
        <v>2860</v>
      </c>
      <c r="B6306" s="3">
        <v>6</v>
      </c>
      <c r="C6306" s="3">
        <v>2</v>
      </c>
      <c r="D6306" s="3">
        <v>1</v>
      </c>
      <c r="E6306" s="3">
        <v>23</v>
      </c>
      <c r="F6306" s="3">
        <v>10</v>
      </c>
      <c r="G6306" s="3">
        <v>4</v>
      </c>
      <c r="H6306" s="3">
        <v>3</v>
      </c>
      <c r="I6306" s="3" t="s">
        <v>5689</v>
      </c>
      <c r="J6306" s="3">
        <v>1</v>
      </c>
      <c r="K6306" s="3">
        <v>1</v>
      </c>
      <c r="L6306" s="3">
        <f>IF($A6306="NA","NA",VLOOKUP($A6306,'[1]Regression Table'!$A$2:$O$5964,6,FALSE))</f>
        <v>2.4727E-3</v>
      </c>
      <c r="M6306" s="3">
        <f>IF($A6306="NA","NA",VLOOKUP($A6306,'[1]Regression Table'!$A$2:$O$5964,7,FALSE))</f>
        <v>-1.48477E-2</v>
      </c>
      <c r="N6306" s="3">
        <f>IF(A6306="NA","NA",VLOOKUP($A6306,'[1]Regression Table'!$A$2:$O$5964,8,FALSE))</f>
        <v>7.8006400000000002E-3</v>
      </c>
      <c r="O6306" s="3">
        <f>IF(A6306="NA","NA",VLOOKUP($A6306,'[1]Regression Table'!$A$2:$O$5964,9,FALSE))</f>
        <v>-1.9745499999999998E-3</v>
      </c>
      <c r="P6306" s="3">
        <f>IF(A6306="NA","NA",VLOOKUP($A6306,'[1]Regression Table'!$A$2:$O$5964,10,FALSE))</f>
        <v>-3.4994599999999998E-3</v>
      </c>
      <c r="Q6306" s="3">
        <f>IF(A6306="NA","NA",VLOOKUP($A6306,'[1]Regression Table'!$A$2:$O$5964,11,FALSE))</f>
        <v>2.8240800000000001E-3</v>
      </c>
      <c r="R6306" s="3">
        <f>IF(A6306="NA","NA",VLOOKUP($A6306,'[1]Regression Table'!$A$2:$O$5964,12,FALSE))</f>
        <v>-2.0400499999999999E-5</v>
      </c>
      <c r="S6306" s="3">
        <f>IF(A6306="NA","NA",VLOOKUP($A6306,'[1]Regression Table'!$A$2:$O$5964,13,FALSE))</f>
        <v>2.12225E-3</v>
      </c>
      <c r="T6306" s="3">
        <f>IF(A6306="NA","NA",VLOOKUP($A6306,'[1]Regression Table'!$A$2:$O$5964,14,FALSE))</f>
        <v>-5.2189200000000004E-4</v>
      </c>
      <c r="U6306" s="3">
        <f>IF(A6306="NA","NA",VLOOKUP($A6306,'[1]Regression Table'!$A$2:$O$5964,15,FALSE))</f>
        <v>7.2640400000000005E-4</v>
      </c>
      <c r="V6306" s="3">
        <v>2.0167300000000001E-4</v>
      </c>
      <c r="W6306" s="6">
        <v>-2.3742200000000001E-5</v>
      </c>
      <c r="X6306" s="6">
        <v>6.7089500000000002E-5</v>
      </c>
    </row>
    <row r="6307" spans="1:24" x14ac:dyDescent="0.2">
      <c r="A6307" s="2" t="s">
        <v>5689</v>
      </c>
      <c r="B6307" s="3" t="s">
        <v>5689</v>
      </c>
      <c r="C6307" s="3" t="s">
        <v>5689</v>
      </c>
      <c r="D6307" s="3" t="s">
        <v>5689</v>
      </c>
      <c r="E6307" s="3" t="s">
        <v>5689</v>
      </c>
      <c r="F6307" s="3" t="s">
        <v>5689</v>
      </c>
      <c r="G6307" s="3" t="s">
        <v>5689</v>
      </c>
      <c r="H6307" s="3" t="s">
        <v>5689</v>
      </c>
      <c r="I6307" s="3" t="s">
        <v>5689</v>
      </c>
      <c r="J6307" s="3" t="s">
        <v>5689</v>
      </c>
      <c r="K6307" s="3" t="s">
        <v>5689</v>
      </c>
      <c r="L6307" s="3" t="str">
        <f>IF($A6307="NA","NA",VLOOKUP($A6307,'[1]Regression Table'!$A$2:$O$5964,6,FALSE))</f>
        <v>NA</v>
      </c>
      <c r="M6307" s="3" t="str">
        <f>IF($A6307="NA","NA",VLOOKUP($A6307,'[1]Regression Table'!$A$2:$O$5964,7,FALSE))</f>
        <v>NA</v>
      </c>
      <c r="N6307" s="3" t="str">
        <f>IF(A6307="NA","NA",VLOOKUP($A6307,'[1]Regression Table'!$A$2:$O$5964,8,FALSE))</f>
        <v>NA</v>
      </c>
      <c r="O6307" s="3" t="str">
        <f>IF(A6307="NA","NA",VLOOKUP($A6307,'[1]Regression Table'!$A$2:$O$5964,9,FALSE))</f>
        <v>NA</v>
      </c>
      <c r="P6307" s="3" t="str">
        <f>IF(A6307="NA","NA",VLOOKUP($A6307,'[1]Regression Table'!$A$2:$O$5964,10,FALSE))</f>
        <v>NA</v>
      </c>
      <c r="Q6307" s="3" t="str">
        <f>IF(A6307="NA","NA",VLOOKUP($A6307,'[1]Regression Table'!$A$2:$O$5964,11,FALSE))</f>
        <v>NA</v>
      </c>
      <c r="R6307" s="3" t="str">
        <f>IF(A6307="NA","NA",VLOOKUP($A6307,'[1]Regression Table'!$A$2:$O$5964,12,FALSE))</f>
        <v>NA</v>
      </c>
      <c r="S6307" s="3" t="str">
        <f>IF(A6307="NA","NA",VLOOKUP($A6307,'[1]Regression Table'!$A$2:$O$5964,13,FALSE))</f>
        <v>NA</v>
      </c>
      <c r="T6307" s="3" t="str">
        <f>IF(A6307="NA","NA",VLOOKUP($A6307,'[1]Regression Table'!$A$2:$O$5964,14,FALSE))</f>
        <v>NA</v>
      </c>
      <c r="U6307" s="3" t="str">
        <f>IF(A6307="NA","NA",VLOOKUP($A6307,'[1]Regression Table'!$A$2:$O$5964,15,FALSE))</f>
        <v>NA</v>
      </c>
      <c r="V6307" s="3" t="s">
        <v>5689</v>
      </c>
      <c r="W6307" s="6" t="s">
        <v>5689</v>
      </c>
      <c r="X6307" s="6" t="s">
        <v>5689</v>
      </c>
    </row>
    <row r="6308" spans="1:24" x14ac:dyDescent="0.2">
      <c r="A6308" s="2" t="s">
        <v>5689</v>
      </c>
      <c r="B6308" s="3" t="s">
        <v>5689</v>
      </c>
      <c r="C6308" s="3" t="s">
        <v>5689</v>
      </c>
      <c r="D6308" s="3" t="s">
        <v>5689</v>
      </c>
      <c r="E6308" s="3" t="s">
        <v>5689</v>
      </c>
      <c r="F6308" s="3" t="s">
        <v>5689</v>
      </c>
      <c r="G6308" s="3" t="s">
        <v>5689</v>
      </c>
      <c r="H6308" s="3" t="s">
        <v>5689</v>
      </c>
      <c r="I6308" s="3" t="s">
        <v>5689</v>
      </c>
      <c r="J6308" s="3" t="s">
        <v>5689</v>
      </c>
      <c r="K6308" s="3" t="s">
        <v>5689</v>
      </c>
      <c r="L6308" s="3" t="str">
        <f>IF($A6308="NA","NA",VLOOKUP($A6308,'[1]Regression Table'!$A$2:$O$5964,6,FALSE))</f>
        <v>NA</v>
      </c>
      <c r="M6308" s="3" t="str">
        <f>IF($A6308="NA","NA",VLOOKUP($A6308,'[1]Regression Table'!$A$2:$O$5964,7,FALSE))</f>
        <v>NA</v>
      </c>
      <c r="N6308" s="3" t="str">
        <f>IF(A6308="NA","NA",VLOOKUP($A6308,'[1]Regression Table'!$A$2:$O$5964,8,FALSE))</f>
        <v>NA</v>
      </c>
      <c r="O6308" s="3" t="str">
        <f>IF(A6308="NA","NA",VLOOKUP($A6308,'[1]Regression Table'!$A$2:$O$5964,9,FALSE))</f>
        <v>NA</v>
      </c>
      <c r="P6308" s="3" t="str">
        <f>IF(A6308="NA","NA",VLOOKUP($A6308,'[1]Regression Table'!$A$2:$O$5964,10,FALSE))</f>
        <v>NA</v>
      </c>
      <c r="Q6308" s="3" t="str">
        <f>IF(A6308="NA","NA",VLOOKUP($A6308,'[1]Regression Table'!$A$2:$O$5964,11,FALSE))</f>
        <v>NA</v>
      </c>
      <c r="R6308" s="3" t="str">
        <f>IF(A6308="NA","NA",VLOOKUP($A6308,'[1]Regression Table'!$A$2:$O$5964,12,FALSE))</f>
        <v>NA</v>
      </c>
      <c r="S6308" s="3" t="str">
        <f>IF(A6308="NA","NA",VLOOKUP($A6308,'[1]Regression Table'!$A$2:$O$5964,13,FALSE))</f>
        <v>NA</v>
      </c>
      <c r="T6308" s="3" t="str">
        <f>IF(A6308="NA","NA",VLOOKUP($A6308,'[1]Regression Table'!$A$2:$O$5964,14,FALSE))</f>
        <v>NA</v>
      </c>
      <c r="U6308" s="3" t="str">
        <f>IF(A6308="NA","NA",VLOOKUP($A6308,'[1]Regression Table'!$A$2:$O$5964,15,FALSE))</f>
        <v>NA</v>
      </c>
      <c r="V6308" s="3" t="s">
        <v>5689</v>
      </c>
      <c r="W6308" s="6" t="s">
        <v>5689</v>
      </c>
      <c r="X6308" s="6" t="s">
        <v>5689</v>
      </c>
    </row>
    <row r="6309" spans="1:24" x14ac:dyDescent="0.2">
      <c r="A6309" s="2" t="s">
        <v>5689</v>
      </c>
      <c r="B6309" s="3" t="s">
        <v>5689</v>
      </c>
      <c r="C6309" s="3" t="s">
        <v>5689</v>
      </c>
      <c r="D6309" s="3" t="s">
        <v>5689</v>
      </c>
      <c r="E6309" s="3" t="s">
        <v>5689</v>
      </c>
      <c r="F6309" s="3" t="s">
        <v>5689</v>
      </c>
      <c r="G6309" s="3" t="s">
        <v>5689</v>
      </c>
      <c r="H6309" s="3" t="s">
        <v>5689</v>
      </c>
      <c r="I6309" s="3" t="s">
        <v>5689</v>
      </c>
      <c r="J6309" s="3" t="s">
        <v>5689</v>
      </c>
      <c r="K6309" s="3" t="s">
        <v>5689</v>
      </c>
      <c r="L6309" s="3" t="str">
        <f>IF($A6309="NA","NA",VLOOKUP($A6309,'[1]Regression Table'!$A$2:$O$5964,6,FALSE))</f>
        <v>NA</v>
      </c>
      <c r="M6309" s="3" t="str">
        <f>IF($A6309="NA","NA",VLOOKUP($A6309,'[1]Regression Table'!$A$2:$O$5964,7,FALSE))</f>
        <v>NA</v>
      </c>
      <c r="N6309" s="3" t="str">
        <f>IF(A6309="NA","NA",VLOOKUP($A6309,'[1]Regression Table'!$A$2:$O$5964,8,FALSE))</f>
        <v>NA</v>
      </c>
      <c r="O6309" s="3" t="str">
        <f>IF(A6309="NA","NA",VLOOKUP($A6309,'[1]Regression Table'!$A$2:$O$5964,9,FALSE))</f>
        <v>NA</v>
      </c>
      <c r="P6309" s="3" t="str">
        <f>IF(A6309="NA","NA",VLOOKUP($A6309,'[1]Regression Table'!$A$2:$O$5964,10,FALSE))</f>
        <v>NA</v>
      </c>
      <c r="Q6309" s="3" t="str">
        <f>IF(A6309="NA","NA",VLOOKUP($A6309,'[1]Regression Table'!$A$2:$O$5964,11,FALSE))</f>
        <v>NA</v>
      </c>
      <c r="R6309" s="3" t="str">
        <f>IF(A6309="NA","NA",VLOOKUP($A6309,'[1]Regression Table'!$A$2:$O$5964,12,FALSE))</f>
        <v>NA</v>
      </c>
      <c r="S6309" s="3" t="str">
        <f>IF(A6309="NA","NA",VLOOKUP($A6309,'[1]Regression Table'!$A$2:$O$5964,13,FALSE))</f>
        <v>NA</v>
      </c>
      <c r="T6309" s="3" t="str">
        <f>IF(A6309="NA","NA",VLOOKUP($A6309,'[1]Regression Table'!$A$2:$O$5964,14,FALSE))</f>
        <v>NA</v>
      </c>
      <c r="U6309" s="3" t="str">
        <f>IF(A6309="NA","NA",VLOOKUP($A6309,'[1]Regression Table'!$A$2:$O$5964,15,FALSE))</f>
        <v>NA</v>
      </c>
      <c r="V6309" s="3" t="s">
        <v>5689</v>
      </c>
      <c r="W6309" s="6" t="s">
        <v>5689</v>
      </c>
      <c r="X6309" s="6" t="s">
        <v>5689</v>
      </c>
    </row>
    <row r="6310" spans="1:24" x14ac:dyDescent="0.2">
      <c r="A6310" s="2" t="s">
        <v>5689</v>
      </c>
      <c r="B6310" s="3" t="s">
        <v>5689</v>
      </c>
      <c r="C6310" s="3" t="s">
        <v>5689</v>
      </c>
      <c r="D6310" s="3" t="s">
        <v>5689</v>
      </c>
      <c r="E6310" s="3" t="s">
        <v>5689</v>
      </c>
      <c r="F6310" s="3" t="s">
        <v>5689</v>
      </c>
      <c r="G6310" s="3" t="s">
        <v>5689</v>
      </c>
      <c r="H6310" s="3" t="s">
        <v>5689</v>
      </c>
      <c r="I6310" s="3" t="s">
        <v>5689</v>
      </c>
      <c r="J6310" s="3" t="s">
        <v>5689</v>
      </c>
      <c r="K6310" s="3" t="s">
        <v>5689</v>
      </c>
      <c r="L6310" s="3" t="str">
        <f>IF($A6310="NA","NA",VLOOKUP($A6310,'[1]Regression Table'!$A$2:$O$5964,6,FALSE))</f>
        <v>NA</v>
      </c>
      <c r="M6310" s="3" t="str">
        <f>IF($A6310="NA","NA",VLOOKUP($A6310,'[1]Regression Table'!$A$2:$O$5964,7,FALSE))</f>
        <v>NA</v>
      </c>
      <c r="N6310" s="3" t="str">
        <f>IF(A6310="NA","NA",VLOOKUP($A6310,'[1]Regression Table'!$A$2:$O$5964,8,FALSE))</f>
        <v>NA</v>
      </c>
      <c r="O6310" s="3" t="str">
        <f>IF(A6310="NA","NA",VLOOKUP($A6310,'[1]Regression Table'!$A$2:$O$5964,9,FALSE))</f>
        <v>NA</v>
      </c>
      <c r="P6310" s="3" t="str">
        <f>IF(A6310="NA","NA",VLOOKUP($A6310,'[1]Regression Table'!$A$2:$O$5964,10,FALSE))</f>
        <v>NA</v>
      </c>
      <c r="Q6310" s="3" t="str">
        <f>IF(A6310="NA","NA",VLOOKUP($A6310,'[1]Regression Table'!$A$2:$O$5964,11,FALSE))</f>
        <v>NA</v>
      </c>
      <c r="R6310" s="3" t="str">
        <f>IF(A6310="NA","NA",VLOOKUP($A6310,'[1]Regression Table'!$A$2:$O$5964,12,FALSE))</f>
        <v>NA</v>
      </c>
      <c r="S6310" s="3" t="str">
        <f>IF(A6310="NA","NA",VLOOKUP($A6310,'[1]Regression Table'!$A$2:$O$5964,13,FALSE))</f>
        <v>NA</v>
      </c>
      <c r="T6310" s="3" t="str">
        <f>IF(A6310="NA","NA",VLOOKUP($A6310,'[1]Regression Table'!$A$2:$O$5964,14,FALSE))</f>
        <v>NA</v>
      </c>
      <c r="U6310" s="3" t="str">
        <f>IF(A6310="NA","NA",VLOOKUP($A6310,'[1]Regression Table'!$A$2:$O$5964,15,FALSE))</f>
        <v>NA</v>
      </c>
      <c r="V6310" s="3" t="s">
        <v>5689</v>
      </c>
      <c r="W6310" s="6" t="s">
        <v>5689</v>
      </c>
      <c r="X6310" s="6" t="s">
        <v>5689</v>
      </c>
    </row>
    <row r="6311" spans="1:24" x14ac:dyDescent="0.2">
      <c r="A6311" s="2" t="s">
        <v>5689</v>
      </c>
      <c r="B6311" s="3" t="s">
        <v>5689</v>
      </c>
      <c r="C6311" s="3" t="s">
        <v>5689</v>
      </c>
      <c r="D6311" s="3" t="s">
        <v>5689</v>
      </c>
      <c r="E6311" s="3" t="s">
        <v>5689</v>
      </c>
      <c r="F6311" s="3" t="s">
        <v>5689</v>
      </c>
      <c r="G6311" s="3" t="s">
        <v>5689</v>
      </c>
      <c r="H6311" s="3" t="s">
        <v>5689</v>
      </c>
      <c r="I6311" s="3" t="s">
        <v>5689</v>
      </c>
      <c r="J6311" s="3" t="s">
        <v>5689</v>
      </c>
      <c r="K6311" s="3" t="s">
        <v>5689</v>
      </c>
      <c r="L6311" s="3" t="str">
        <f>IF($A6311="NA","NA",VLOOKUP($A6311,'[1]Regression Table'!$A$2:$O$5964,6,FALSE))</f>
        <v>NA</v>
      </c>
      <c r="M6311" s="3" t="str">
        <f>IF($A6311="NA","NA",VLOOKUP($A6311,'[1]Regression Table'!$A$2:$O$5964,7,FALSE))</f>
        <v>NA</v>
      </c>
      <c r="N6311" s="3" t="str">
        <f>IF(A6311="NA","NA",VLOOKUP($A6311,'[1]Regression Table'!$A$2:$O$5964,8,FALSE))</f>
        <v>NA</v>
      </c>
      <c r="O6311" s="3" t="str">
        <f>IF(A6311="NA","NA",VLOOKUP($A6311,'[1]Regression Table'!$A$2:$O$5964,9,FALSE))</f>
        <v>NA</v>
      </c>
      <c r="P6311" s="3" t="str">
        <f>IF(A6311="NA","NA",VLOOKUP($A6311,'[1]Regression Table'!$A$2:$O$5964,10,FALSE))</f>
        <v>NA</v>
      </c>
      <c r="Q6311" s="3" t="str">
        <f>IF(A6311="NA","NA",VLOOKUP($A6311,'[1]Regression Table'!$A$2:$O$5964,11,FALSE))</f>
        <v>NA</v>
      </c>
      <c r="R6311" s="3" t="str">
        <f>IF(A6311="NA","NA",VLOOKUP($A6311,'[1]Regression Table'!$A$2:$O$5964,12,FALSE))</f>
        <v>NA</v>
      </c>
      <c r="S6311" s="3" t="str">
        <f>IF(A6311="NA","NA",VLOOKUP($A6311,'[1]Regression Table'!$A$2:$O$5964,13,FALSE))</f>
        <v>NA</v>
      </c>
      <c r="T6311" s="3" t="str">
        <f>IF(A6311="NA","NA",VLOOKUP($A6311,'[1]Regression Table'!$A$2:$O$5964,14,FALSE))</f>
        <v>NA</v>
      </c>
      <c r="U6311" s="3" t="str">
        <f>IF(A6311="NA","NA",VLOOKUP($A6311,'[1]Regression Table'!$A$2:$O$5964,15,FALSE))</f>
        <v>NA</v>
      </c>
      <c r="V6311" s="3" t="s">
        <v>5689</v>
      </c>
      <c r="W6311" s="6" t="s">
        <v>5689</v>
      </c>
      <c r="X6311" s="6" t="s">
        <v>5689</v>
      </c>
    </row>
    <row r="6312" spans="1:24" x14ac:dyDescent="0.2">
      <c r="A6312" s="2" t="s">
        <v>5689</v>
      </c>
      <c r="B6312" s="3" t="s">
        <v>5689</v>
      </c>
      <c r="C6312" s="3" t="s">
        <v>5689</v>
      </c>
      <c r="D6312" s="3" t="s">
        <v>5689</v>
      </c>
      <c r="E6312" s="3" t="s">
        <v>5689</v>
      </c>
      <c r="F6312" s="3" t="s">
        <v>5689</v>
      </c>
      <c r="G6312" s="3" t="s">
        <v>5689</v>
      </c>
      <c r="H6312" s="3" t="s">
        <v>5689</v>
      </c>
      <c r="I6312" s="3" t="s">
        <v>5689</v>
      </c>
      <c r="J6312" s="3" t="s">
        <v>5689</v>
      </c>
      <c r="K6312" s="3" t="s">
        <v>5689</v>
      </c>
      <c r="L6312" s="3" t="str">
        <f>IF($A6312="NA","NA",VLOOKUP($A6312,'[1]Regression Table'!$A$2:$O$5964,6,FALSE))</f>
        <v>NA</v>
      </c>
      <c r="M6312" s="3" t="str">
        <f>IF($A6312="NA","NA",VLOOKUP($A6312,'[1]Regression Table'!$A$2:$O$5964,7,FALSE))</f>
        <v>NA</v>
      </c>
      <c r="N6312" s="3" t="str">
        <f>IF(A6312="NA","NA",VLOOKUP($A6312,'[1]Regression Table'!$A$2:$O$5964,8,FALSE))</f>
        <v>NA</v>
      </c>
      <c r="O6312" s="3" t="str">
        <f>IF(A6312="NA","NA",VLOOKUP($A6312,'[1]Regression Table'!$A$2:$O$5964,9,FALSE))</f>
        <v>NA</v>
      </c>
      <c r="P6312" s="3" t="str">
        <f>IF(A6312="NA","NA",VLOOKUP($A6312,'[1]Regression Table'!$A$2:$O$5964,10,FALSE))</f>
        <v>NA</v>
      </c>
      <c r="Q6312" s="3" t="str">
        <f>IF(A6312="NA","NA",VLOOKUP($A6312,'[1]Regression Table'!$A$2:$O$5964,11,FALSE))</f>
        <v>NA</v>
      </c>
      <c r="R6312" s="3" t="str">
        <f>IF(A6312="NA","NA",VLOOKUP($A6312,'[1]Regression Table'!$A$2:$O$5964,12,FALSE))</f>
        <v>NA</v>
      </c>
      <c r="S6312" s="3" t="str">
        <f>IF(A6312="NA","NA",VLOOKUP($A6312,'[1]Regression Table'!$A$2:$O$5964,13,FALSE))</f>
        <v>NA</v>
      </c>
      <c r="T6312" s="3" t="str">
        <f>IF(A6312="NA","NA",VLOOKUP($A6312,'[1]Regression Table'!$A$2:$O$5964,14,FALSE))</f>
        <v>NA</v>
      </c>
      <c r="U6312" s="3" t="str">
        <f>IF(A6312="NA","NA",VLOOKUP($A6312,'[1]Regression Table'!$A$2:$O$5964,15,FALSE))</f>
        <v>NA</v>
      </c>
      <c r="V6312" s="3" t="s">
        <v>5689</v>
      </c>
      <c r="W6312" s="6" t="s">
        <v>5689</v>
      </c>
      <c r="X6312" s="6" t="s">
        <v>5689</v>
      </c>
    </row>
    <row r="6313" spans="1:24" x14ac:dyDescent="0.2">
      <c r="A6313" s="2" t="s">
        <v>5689</v>
      </c>
      <c r="B6313" s="3" t="s">
        <v>5689</v>
      </c>
      <c r="C6313" s="3" t="s">
        <v>5689</v>
      </c>
      <c r="D6313" s="3" t="s">
        <v>5689</v>
      </c>
      <c r="E6313" s="3" t="s">
        <v>5689</v>
      </c>
      <c r="F6313" s="3" t="s">
        <v>5689</v>
      </c>
      <c r="G6313" s="3" t="s">
        <v>5689</v>
      </c>
      <c r="H6313" s="3" t="s">
        <v>5689</v>
      </c>
      <c r="I6313" s="3" t="s">
        <v>5689</v>
      </c>
      <c r="J6313" s="3" t="s">
        <v>5689</v>
      </c>
      <c r="K6313" s="3" t="s">
        <v>5689</v>
      </c>
      <c r="L6313" s="3" t="str">
        <f>IF($A6313="NA","NA",VLOOKUP($A6313,'[1]Regression Table'!$A$2:$O$5964,6,FALSE))</f>
        <v>NA</v>
      </c>
      <c r="M6313" s="3" t="str">
        <f>IF($A6313="NA","NA",VLOOKUP($A6313,'[1]Regression Table'!$A$2:$O$5964,7,FALSE))</f>
        <v>NA</v>
      </c>
      <c r="N6313" s="3" t="str">
        <f>IF(A6313="NA","NA",VLOOKUP($A6313,'[1]Regression Table'!$A$2:$O$5964,8,FALSE))</f>
        <v>NA</v>
      </c>
      <c r="O6313" s="3" t="str">
        <f>IF(A6313="NA","NA",VLOOKUP($A6313,'[1]Regression Table'!$A$2:$O$5964,9,FALSE))</f>
        <v>NA</v>
      </c>
      <c r="P6313" s="3" t="str">
        <f>IF(A6313="NA","NA",VLOOKUP($A6313,'[1]Regression Table'!$A$2:$O$5964,10,FALSE))</f>
        <v>NA</v>
      </c>
      <c r="Q6313" s="3" t="str">
        <f>IF(A6313="NA","NA",VLOOKUP($A6313,'[1]Regression Table'!$A$2:$O$5964,11,FALSE))</f>
        <v>NA</v>
      </c>
      <c r="R6313" s="3" t="str">
        <f>IF(A6313="NA","NA",VLOOKUP($A6313,'[1]Regression Table'!$A$2:$O$5964,12,FALSE))</f>
        <v>NA</v>
      </c>
      <c r="S6313" s="3" t="str">
        <f>IF(A6313="NA","NA",VLOOKUP($A6313,'[1]Regression Table'!$A$2:$O$5964,13,FALSE))</f>
        <v>NA</v>
      </c>
      <c r="T6313" s="3" t="str">
        <f>IF(A6313="NA","NA",VLOOKUP($A6313,'[1]Regression Table'!$A$2:$O$5964,14,FALSE))</f>
        <v>NA</v>
      </c>
      <c r="U6313" s="3" t="str">
        <f>IF(A6313="NA","NA",VLOOKUP($A6313,'[1]Regression Table'!$A$2:$O$5964,15,FALSE))</f>
        <v>NA</v>
      </c>
      <c r="V6313" s="3" t="s">
        <v>5689</v>
      </c>
      <c r="W6313" s="6" t="s">
        <v>5689</v>
      </c>
      <c r="X6313" s="6" t="s">
        <v>5689</v>
      </c>
    </row>
    <row r="6314" spans="1:24" x14ac:dyDescent="0.2">
      <c r="A6314" s="2" t="s">
        <v>5689</v>
      </c>
      <c r="B6314" s="3" t="s">
        <v>5689</v>
      </c>
      <c r="C6314" s="3" t="s">
        <v>5689</v>
      </c>
      <c r="D6314" s="3" t="s">
        <v>5689</v>
      </c>
      <c r="E6314" s="3" t="s">
        <v>5689</v>
      </c>
      <c r="F6314" s="3" t="s">
        <v>5689</v>
      </c>
      <c r="G6314" s="3" t="s">
        <v>5689</v>
      </c>
      <c r="H6314" s="3" t="s">
        <v>5689</v>
      </c>
      <c r="I6314" s="3" t="s">
        <v>5689</v>
      </c>
      <c r="J6314" s="3" t="s">
        <v>5689</v>
      </c>
      <c r="K6314" s="3" t="s">
        <v>5689</v>
      </c>
      <c r="L6314" s="3" t="str">
        <f>IF($A6314="NA","NA",VLOOKUP($A6314,'[1]Regression Table'!$A$2:$O$5964,6,FALSE))</f>
        <v>NA</v>
      </c>
      <c r="M6314" s="3" t="str">
        <f>IF($A6314="NA","NA",VLOOKUP($A6314,'[1]Regression Table'!$A$2:$O$5964,7,FALSE))</f>
        <v>NA</v>
      </c>
      <c r="N6314" s="3" t="str">
        <f>IF(A6314="NA","NA",VLOOKUP($A6314,'[1]Regression Table'!$A$2:$O$5964,8,FALSE))</f>
        <v>NA</v>
      </c>
      <c r="O6314" s="3" t="str">
        <f>IF(A6314="NA","NA",VLOOKUP($A6314,'[1]Regression Table'!$A$2:$O$5964,9,FALSE))</f>
        <v>NA</v>
      </c>
      <c r="P6314" s="3" t="str">
        <f>IF(A6314="NA","NA",VLOOKUP($A6314,'[1]Regression Table'!$A$2:$O$5964,10,FALSE))</f>
        <v>NA</v>
      </c>
      <c r="Q6314" s="3" t="str">
        <f>IF(A6314="NA","NA",VLOOKUP($A6314,'[1]Regression Table'!$A$2:$O$5964,11,FALSE))</f>
        <v>NA</v>
      </c>
      <c r="R6314" s="3" t="str">
        <f>IF(A6314="NA","NA",VLOOKUP($A6314,'[1]Regression Table'!$A$2:$O$5964,12,FALSE))</f>
        <v>NA</v>
      </c>
      <c r="S6314" s="3" t="str">
        <f>IF(A6314="NA","NA",VLOOKUP($A6314,'[1]Regression Table'!$A$2:$O$5964,13,FALSE))</f>
        <v>NA</v>
      </c>
      <c r="T6314" s="3" t="str">
        <f>IF(A6314="NA","NA",VLOOKUP($A6314,'[1]Regression Table'!$A$2:$O$5964,14,FALSE))</f>
        <v>NA</v>
      </c>
      <c r="U6314" s="3" t="str">
        <f>IF(A6314="NA","NA",VLOOKUP($A6314,'[1]Regression Table'!$A$2:$O$5964,15,FALSE))</f>
        <v>NA</v>
      </c>
      <c r="V6314" s="3" t="s">
        <v>5689</v>
      </c>
      <c r="W6314" s="6" t="s">
        <v>5689</v>
      </c>
      <c r="X6314" s="6" t="s">
        <v>5689</v>
      </c>
    </row>
    <row r="6315" spans="1:24" x14ac:dyDescent="0.2">
      <c r="A6315" s="2" t="s">
        <v>2861</v>
      </c>
      <c r="B6315" s="3">
        <v>6</v>
      </c>
      <c r="C6315" s="3">
        <v>1</v>
      </c>
      <c r="D6315" s="3">
        <v>1</v>
      </c>
      <c r="E6315" s="3">
        <v>26</v>
      </c>
      <c r="F6315" s="3">
        <v>10</v>
      </c>
      <c r="G6315" s="3">
        <v>6</v>
      </c>
      <c r="H6315" s="3">
        <v>1</v>
      </c>
      <c r="I6315" s="3" t="s">
        <v>5689</v>
      </c>
      <c r="J6315" s="3" t="s">
        <v>5689</v>
      </c>
      <c r="K6315" s="3">
        <v>0</v>
      </c>
      <c r="L6315" s="3">
        <f>IF($A6315="NA","NA",VLOOKUP($A6315,'[1]Regression Table'!$A$2:$O$5964,6,FALSE))</f>
        <v>2.76691E-3</v>
      </c>
      <c r="M6315" s="3">
        <f>IF($A6315="NA","NA",VLOOKUP($A6315,'[1]Regression Table'!$A$2:$O$5964,7,FALSE))</f>
        <v>-1.5055900000000001E-2</v>
      </c>
      <c r="N6315" s="3">
        <f>IF(A6315="NA","NA",VLOOKUP($A6315,'[1]Regression Table'!$A$2:$O$5964,8,FALSE))</f>
        <v>1.43643E-2</v>
      </c>
      <c r="O6315" s="3">
        <f>IF(A6315="NA","NA",VLOOKUP($A6315,'[1]Regression Table'!$A$2:$O$5964,9,FALSE))</f>
        <v>-3.4979499999999999E-5</v>
      </c>
      <c r="P6315" s="3">
        <f>IF(A6315="NA","NA",VLOOKUP($A6315,'[1]Regression Table'!$A$2:$O$5964,10,FALSE))</f>
        <v>-8.2010999999999994E-3</v>
      </c>
      <c r="Q6315" s="3">
        <f>IF(A6315="NA","NA",VLOOKUP($A6315,'[1]Regression Table'!$A$2:$O$5964,11,FALSE))</f>
        <v>3.7038100000000001E-3</v>
      </c>
      <c r="R6315" s="3">
        <f>IF(A6315="NA","NA",VLOOKUP($A6315,'[1]Regression Table'!$A$2:$O$5964,12,FALSE))</f>
        <v>-1.7411900000000001E-3</v>
      </c>
      <c r="S6315" s="3">
        <f>IF(A6315="NA","NA",VLOOKUP($A6315,'[1]Regression Table'!$A$2:$O$5964,13,FALSE))</f>
        <v>-1.5609700000000001E-2</v>
      </c>
      <c r="T6315" s="3">
        <f>IF(A6315="NA","NA",VLOOKUP($A6315,'[1]Regression Table'!$A$2:$O$5964,14,FALSE))</f>
        <v>8.6141900000000007E-3</v>
      </c>
      <c r="U6315" s="3">
        <f>IF(A6315="NA","NA",VLOOKUP($A6315,'[1]Regression Table'!$A$2:$O$5964,15,FALSE))</f>
        <v>-1.3315499999999999E-2</v>
      </c>
      <c r="V6315" s="3">
        <v>2.0794800000000001E-4</v>
      </c>
      <c r="W6315" s="6">
        <v>-2.0004300000000001E-5</v>
      </c>
      <c r="X6315" s="6">
        <v>7.7350199999999997E-5</v>
      </c>
    </row>
    <row r="6316" spans="1:24" x14ac:dyDescent="0.2">
      <c r="A6316" s="2" t="s">
        <v>2862</v>
      </c>
      <c r="B6316" s="3">
        <v>6</v>
      </c>
      <c r="C6316" s="3">
        <v>2</v>
      </c>
      <c r="D6316" s="3">
        <v>2</v>
      </c>
      <c r="E6316" s="3">
        <v>18</v>
      </c>
      <c r="F6316" s="3">
        <v>10</v>
      </c>
      <c r="G6316" s="3">
        <v>4</v>
      </c>
      <c r="H6316" s="3">
        <v>3</v>
      </c>
      <c r="I6316" s="3" t="s">
        <v>5689</v>
      </c>
      <c r="J6316" s="3">
        <v>1</v>
      </c>
      <c r="K6316" s="3">
        <v>0</v>
      </c>
      <c r="L6316" s="3">
        <f>IF($A6316="NA","NA",VLOOKUP($A6316,'[1]Regression Table'!$A$2:$O$5964,6,FALSE))</f>
        <v>2.4530099999999998E-3</v>
      </c>
      <c r="M6316" s="3">
        <f>IF($A6316="NA","NA",VLOOKUP($A6316,'[1]Regression Table'!$A$2:$O$5964,7,FALSE))</f>
        <v>-1.62629E-2</v>
      </c>
      <c r="N6316" s="3">
        <f>IF(A6316="NA","NA",VLOOKUP($A6316,'[1]Regression Table'!$A$2:$O$5964,8,FALSE))</f>
        <v>1.49967E-2</v>
      </c>
      <c r="O6316" s="3">
        <f>IF(A6316="NA","NA",VLOOKUP($A6316,'[1]Regression Table'!$A$2:$O$5964,9,FALSE))</f>
        <v>-3.91823E-3</v>
      </c>
      <c r="P6316" s="3">
        <f>IF(A6316="NA","NA",VLOOKUP($A6316,'[1]Regression Table'!$A$2:$O$5964,10,FALSE))</f>
        <v>-8.3744600000000002E-3</v>
      </c>
      <c r="Q6316" s="3">
        <f>IF(A6316="NA","NA",VLOOKUP($A6316,'[1]Regression Table'!$A$2:$O$5964,11,FALSE))</f>
        <v>3.1847300000000002E-3</v>
      </c>
      <c r="R6316" s="3">
        <f>IF(A6316="NA","NA",VLOOKUP($A6316,'[1]Regression Table'!$A$2:$O$5964,12,FALSE))</f>
        <v>1.7387100000000001E-3</v>
      </c>
      <c r="S6316" s="3">
        <f>IF(A6316="NA","NA",VLOOKUP($A6316,'[1]Regression Table'!$A$2:$O$5964,13,FALSE))</f>
        <v>-1.3560300000000001E-2</v>
      </c>
      <c r="T6316" s="3">
        <f>IF(A6316="NA","NA",VLOOKUP($A6316,'[1]Regression Table'!$A$2:$O$5964,14,FALSE))</f>
        <v>9.6933000000000002E-3</v>
      </c>
      <c r="U6316" s="3">
        <f>IF(A6316="NA","NA",VLOOKUP($A6316,'[1]Regression Table'!$A$2:$O$5964,15,FALSE))</f>
        <v>-1.44954E-2</v>
      </c>
      <c r="V6316" s="3">
        <v>2.12814E-4</v>
      </c>
      <c r="W6316" s="6">
        <v>-1.8406900000000002E-5</v>
      </c>
      <c r="X6316" s="6">
        <v>7.5013700000000003E-5</v>
      </c>
    </row>
    <row r="6317" spans="1:24" x14ac:dyDescent="0.2">
      <c r="A6317" s="2" t="s">
        <v>5689</v>
      </c>
      <c r="B6317" s="3" t="s">
        <v>5689</v>
      </c>
      <c r="C6317" s="3" t="s">
        <v>5689</v>
      </c>
      <c r="D6317" s="3" t="s">
        <v>5689</v>
      </c>
      <c r="E6317" s="3" t="s">
        <v>5689</v>
      </c>
      <c r="F6317" s="3" t="s">
        <v>5689</v>
      </c>
      <c r="G6317" s="3" t="s">
        <v>5689</v>
      </c>
      <c r="H6317" s="3" t="s">
        <v>5689</v>
      </c>
      <c r="I6317" s="3" t="s">
        <v>5689</v>
      </c>
      <c r="J6317" s="3" t="s">
        <v>5689</v>
      </c>
      <c r="K6317" s="3" t="s">
        <v>5689</v>
      </c>
      <c r="L6317" s="3" t="str">
        <f>IF($A6317="NA","NA",VLOOKUP($A6317,'[1]Regression Table'!$A$2:$O$5964,6,FALSE))</f>
        <v>NA</v>
      </c>
      <c r="M6317" s="3" t="str">
        <f>IF($A6317="NA","NA",VLOOKUP($A6317,'[1]Regression Table'!$A$2:$O$5964,7,FALSE))</f>
        <v>NA</v>
      </c>
      <c r="N6317" s="3" t="str">
        <f>IF(A6317="NA","NA",VLOOKUP($A6317,'[1]Regression Table'!$A$2:$O$5964,8,FALSE))</f>
        <v>NA</v>
      </c>
      <c r="O6317" s="3" t="str">
        <f>IF(A6317="NA","NA",VLOOKUP($A6317,'[1]Regression Table'!$A$2:$O$5964,9,FALSE))</f>
        <v>NA</v>
      </c>
      <c r="P6317" s="3" t="str">
        <f>IF(A6317="NA","NA",VLOOKUP($A6317,'[1]Regression Table'!$A$2:$O$5964,10,FALSE))</f>
        <v>NA</v>
      </c>
      <c r="Q6317" s="3" t="str">
        <f>IF(A6317="NA","NA",VLOOKUP($A6317,'[1]Regression Table'!$A$2:$O$5964,11,FALSE))</f>
        <v>NA</v>
      </c>
      <c r="R6317" s="3" t="str">
        <f>IF(A6317="NA","NA",VLOOKUP($A6317,'[1]Regression Table'!$A$2:$O$5964,12,FALSE))</f>
        <v>NA</v>
      </c>
      <c r="S6317" s="3" t="str">
        <f>IF(A6317="NA","NA",VLOOKUP($A6317,'[1]Regression Table'!$A$2:$O$5964,13,FALSE))</f>
        <v>NA</v>
      </c>
      <c r="T6317" s="3" t="str">
        <f>IF(A6317="NA","NA",VLOOKUP($A6317,'[1]Regression Table'!$A$2:$O$5964,14,FALSE))</f>
        <v>NA</v>
      </c>
      <c r="U6317" s="3" t="str">
        <f>IF(A6317="NA","NA",VLOOKUP($A6317,'[1]Regression Table'!$A$2:$O$5964,15,FALSE))</f>
        <v>NA</v>
      </c>
      <c r="V6317" s="3" t="s">
        <v>5689</v>
      </c>
      <c r="W6317" s="6" t="s">
        <v>5689</v>
      </c>
      <c r="X6317" s="6" t="s">
        <v>5689</v>
      </c>
    </row>
    <row r="6318" spans="1:24" x14ac:dyDescent="0.2">
      <c r="A6318" s="2" t="s">
        <v>5689</v>
      </c>
      <c r="B6318" s="3" t="s">
        <v>5689</v>
      </c>
      <c r="C6318" s="3" t="s">
        <v>5689</v>
      </c>
      <c r="D6318" s="3" t="s">
        <v>5689</v>
      </c>
      <c r="E6318" s="3" t="s">
        <v>5689</v>
      </c>
      <c r="F6318" s="3" t="s">
        <v>5689</v>
      </c>
      <c r="G6318" s="3" t="s">
        <v>5689</v>
      </c>
      <c r="H6318" s="3" t="s">
        <v>5689</v>
      </c>
      <c r="I6318" s="3" t="s">
        <v>5689</v>
      </c>
      <c r="J6318" s="3" t="s">
        <v>5689</v>
      </c>
      <c r="K6318" s="3" t="s">
        <v>5689</v>
      </c>
      <c r="L6318" s="3" t="str">
        <f>IF($A6318="NA","NA",VLOOKUP($A6318,'[1]Regression Table'!$A$2:$O$5964,6,FALSE))</f>
        <v>NA</v>
      </c>
      <c r="M6318" s="3" t="str">
        <f>IF($A6318="NA","NA",VLOOKUP($A6318,'[1]Regression Table'!$A$2:$O$5964,7,FALSE))</f>
        <v>NA</v>
      </c>
      <c r="N6318" s="3" t="str">
        <f>IF(A6318="NA","NA",VLOOKUP($A6318,'[1]Regression Table'!$A$2:$O$5964,8,FALSE))</f>
        <v>NA</v>
      </c>
      <c r="O6318" s="3" t="str">
        <f>IF(A6318="NA","NA",VLOOKUP($A6318,'[1]Regression Table'!$A$2:$O$5964,9,FALSE))</f>
        <v>NA</v>
      </c>
      <c r="P6318" s="3" t="str">
        <f>IF(A6318="NA","NA",VLOOKUP($A6318,'[1]Regression Table'!$A$2:$O$5964,10,FALSE))</f>
        <v>NA</v>
      </c>
      <c r="Q6318" s="3" t="str">
        <f>IF(A6318="NA","NA",VLOOKUP($A6318,'[1]Regression Table'!$A$2:$O$5964,11,FALSE))</f>
        <v>NA</v>
      </c>
      <c r="R6318" s="3" t="str">
        <f>IF(A6318="NA","NA",VLOOKUP($A6318,'[1]Regression Table'!$A$2:$O$5964,12,FALSE))</f>
        <v>NA</v>
      </c>
      <c r="S6318" s="3" t="str">
        <f>IF(A6318="NA","NA",VLOOKUP($A6318,'[1]Regression Table'!$A$2:$O$5964,13,FALSE))</f>
        <v>NA</v>
      </c>
      <c r="T6318" s="3" t="str">
        <f>IF(A6318="NA","NA",VLOOKUP($A6318,'[1]Regression Table'!$A$2:$O$5964,14,FALSE))</f>
        <v>NA</v>
      </c>
      <c r="U6318" s="3" t="str">
        <f>IF(A6318="NA","NA",VLOOKUP($A6318,'[1]Regression Table'!$A$2:$O$5964,15,FALSE))</f>
        <v>NA</v>
      </c>
      <c r="V6318" s="3" t="s">
        <v>5689</v>
      </c>
      <c r="W6318" s="6" t="s">
        <v>5689</v>
      </c>
      <c r="X6318" s="6" t="s">
        <v>5689</v>
      </c>
    </row>
    <row r="6319" spans="1:24" x14ac:dyDescent="0.2">
      <c r="A6319" s="2" t="s">
        <v>2863</v>
      </c>
      <c r="B6319" s="3">
        <v>6</v>
      </c>
      <c r="C6319" s="3">
        <v>2</v>
      </c>
      <c r="D6319" s="3">
        <v>1</v>
      </c>
      <c r="E6319" s="3">
        <v>34</v>
      </c>
      <c r="F6319" s="3">
        <v>10</v>
      </c>
      <c r="G6319" s="3">
        <v>2</v>
      </c>
      <c r="H6319" s="3">
        <v>6</v>
      </c>
      <c r="I6319" s="3">
        <v>4000</v>
      </c>
      <c r="J6319" s="3">
        <v>1</v>
      </c>
      <c r="K6319" s="3">
        <v>1</v>
      </c>
      <c r="L6319" s="3">
        <f>IF($A6319="NA","NA",VLOOKUP($A6319,'[1]Regression Table'!$A$2:$O$5964,6,FALSE))</f>
        <v>1.6639599999999999E-3</v>
      </c>
      <c r="M6319" s="3">
        <f>IF($A6319="NA","NA",VLOOKUP($A6319,'[1]Regression Table'!$A$2:$O$5964,7,FALSE))</f>
        <v>-1.87371E-2</v>
      </c>
      <c r="N6319" s="3">
        <f>IF(A6319="NA","NA",VLOOKUP($A6319,'[1]Regression Table'!$A$2:$O$5964,8,FALSE))</f>
        <v>2.5919099999999998E-3</v>
      </c>
      <c r="O6319" s="3">
        <f>IF(A6319="NA","NA",VLOOKUP($A6319,'[1]Regression Table'!$A$2:$O$5964,9,FALSE))</f>
        <v>-5.9757300000000003E-3</v>
      </c>
      <c r="P6319" s="3">
        <f>IF(A6319="NA","NA",VLOOKUP($A6319,'[1]Regression Table'!$A$2:$O$5964,10,FALSE))</f>
        <v>4.8213700000000002E-3</v>
      </c>
      <c r="Q6319" s="3">
        <f>IF(A6319="NA","NA",VLOOKUP($A6319,'[1]Regression Table'!$A$2:$O$5964,11,FALSE))</f>
        <v>2.8421700000000002E-3</v>
      </c>
      <c r="R6319" s="3">
        <f>IF(A6319="NA","NA",VLOOKUP($A6319,'[1]Regression Table'!$A$2:$O$5964,12,FALSE))</f>
        <v>5.7431499999999998E-3</v>
      </c>
      <c r="S6319" s="3">
        <f>IF(A6319="NA","NA",VLOOKUP($A6319,'[1]Regression Table'!$A$2:$O$5964,13,FALSE))</f>
        <v>-1.2376100000000001E-4</v>
      </c>
      <c r="T6319" s="3">
        <f>IF(A6319="NA","NA",VLOOKUP($A6319,'[1]Regression Table'!$A$2:$O$5964,14,FALSE))</f>
        <v>1.18651E-3</v>
      </c>
      <c r="U6319" s="3">
        <f>IF(A6319="NA","NA",VLOOKUP($A6319,'[1]Regression Table'!$A$2:$O$5964,15,FALSE))</f>
        <v>-4.7551099999999999E-3</v>
      </c>
      <c r="V6319" s="3">
        <v>2.0303300000000001E-4</v>
      </c>
      <c r="W6319" s="6">
        <v>-2.6364500000000001E-5</v>
      </c>
      <c r="X6319" s="6">
        <v>6.7271499999999994E-5</v>
      </c>
    </row>
    <row r="6320" spans="1:24" x14ac:dyDescent="0.2">
      <c r="A6320" s="2" t="s">
        <v>2864</v>
      </c>
      <c r="B6320" s="3">
        <v>6</v>
      </c>
      <c r="C6320" s="3">
        <v>2</v>
      </c>
      <c r="D6320" s="3">
        <v>2</v>
      </c>
      <c r="E6320" s="3">
        <v>41</v>
      </c>
      <c r="F6320" s="3">
        <v>10</v>
      </c>
      <c r="G6320" s="3">
        <v>4</v>
      </c>
      <c r="H6320" s="3">
        <v>5</v>
      </c>
      <c r="I6320" s="3">
        <v>1500</v>
      </c>
      <c r="J6320" s="3">
        <v>1</v>
      </c>
      <c r="K6320" s="3">
        <v>0</v>
      </c>
      <c r="L6320" s="3">
        <f>IF($A6320="NA","NA",VLOOKUP($A6320,'[1]Regression Table'!$A$2:$O$5964,6,FALSE))</f>
        <v>2.3992499999999999E-3</v>
      </c>
      <c r="M6320" s="3">
        <f>IF($A6320="NA","NA",VLOOKUP($A6320,'[1]Regression Table'!$A$2:$O$5964,7,FALSE))</f>
        <v>-1.3166499999999999E-2</v>
      </c>
      <c r="N6320" s="3">
        <f>IF(A6320="NA","NA",VLOOKUP($A6320,'[1]Regression Table'!$A$2:$O$5964,8,FALSE))</f>
        <v>-1.83581E-3</v>
      </c>
      <c r="O6320" s="3">
        <f>IF(A6320="NA","NA",VLOOKUP($A6320,'[1]Regression Table'!$A$2:$O$5964,9,FALSE))</f>
        <v>3.1386200000000001E-5</v>
      </c>
      <c r="P6320" s="3">
        <f>IF(A6320="NA","NA",VLOOKUP($A6320,'[1]Regression Table'!$A$2:$O$5964,10,FALSE))</f>
        <v>3.7267899999999998E-3</v>
      </c>
      <c r="Q6320" s="3">
        <f>IF(A6320="NA","NA",VLOOKUP($A6320,'[1]Regression Table'!$A$2:$O$5964,11,FALSE))</f>
        <v>-4.8870800000000002E-3</v>
      </c>
      <c r="R6320" s="3">
        <f>IF(A6320="NA","NA",VLOOKUP($A6320,'[1]Regression Table'!$A$2:$O$5964,12,FALSE))</f>
        <v>1.3304199999999999E-3</v>
      </c>
      <c r="S6320" s="3">
        <f>IF(A6320="NA","NA",VLOOKUP($A6320,'[1]Regression Table'!$A$2:$O$5964,13,FALSE))</f>
        <v>3.9651499999999998E-3</v>
      </c>
      <c r="T6320" s="3">
        <f>IF(A6320="NA","NA",VLOOKUP($A6320,'[1]Regression Table'!$A$2:$O$5964,14,FALSE))</f>
        <v>5.5486000000000001E-4</v>
      </c>
      <c r="U6320" s="3">
        <f>IF(A6320="NA","NA",VLOOKUP($A6320,'[1]Regression Table'!$A$2:$O$5964,15,FALSE))</f>
        <v>2.6501799999999998E-3</v>
      </c>
      <c r="V6320" s="3">
        <v>1.9184399999999999E-4</v>
      </c>
      <c r="W6320" s="6">
        <v>-2.92381E-5</v>
      </c>
      <c r="X6320" s="6">
        <v>6.7318900000000004E-5</v>
      </c>
    </row>
    <row r="6321" spans="1:24" x14ac:dyDescent="0.2">
      <c r="A6321" s="2" t="s">
        <v>2865</v>
      </c>
      <c r="B6321" s="3">
        <v>6</v>
      </c>
      <c r="C6321" s="3">
        <v>1</v>
      </c>
      <c r="D6321" s="3">
        <v>2</v>
      </c>
      <c r="E6321" s="3">
        <v>40</v>
      </c>
      <c r="F6321" s="3">
        <v>10</v>
      </c>
      <c r="G6321" s="3">
        <v>2</v>
      </c>
      <c r="H6321" s="3">
        <v>2</v>
      </c>
      <c r="I6321" s="3">
        <v>700</v>
      </c>
      <c r="J6321" s="3" t="s">
        <v>5689</v>
      </c>
      <c r="K6321" s="3">
        <v>0</v>
      </c>
      <c r="L6321" s="3">
        <f>IF($A6321="NA","NA",VLOOKUP($A6321,'[1]Regression Table'!$A$2:$O$5964,6,FALSE))</f>
        <v>2.77269E-3</v>
      </c>
      <c r="M6321" s="3">
        <f>IF($A6321="NA","NA",VLOOKUP($A6321,'[1]Regression Table'!$A$2:$O$5964,7,FALSE))</f>
        <v>-1.4644000000000001E-2</v>
      </c>
      <c r="N6321" s="3">
        <f>IF(A6321="NA","NA",VLOOKUP($A6321,'[1]Regression Table'!$A$2:$O$5964,8,FALSE))</f>
        <v>1.2584400000000001E-2</v>
      </c>
      <c r="O6321" s="3">
        <f>IF(A6321="NA","NA",VLOOKUP($A6321,'[1]Regression Table'!$A$2:$O$5964,9,FALSE))</f>
        <v>-4.2270199999999997E-3</v>
      </c>
      <c r="P6321" s="3">
        <f>IF(A6321="NA","NA",VLOOKUP($A6321,'[1]Regression Table'!$A$2:$O$5964,10,FALSE))</f>
        <v>-8.5917000000000007E-3</v>
      </c>
      <c r="Q6321" s="3">
        <f>IF(A6321="NA","NA",VLOOKUP($A6321,'[1]Regression Table'!$A$2:$O$5964,11,FALSE))</f>
        <v>1.2782200000000001E-3</v>
      </c>
      <c r="R6321" s="3">
        <f>IF(A6321="NA","NA",VLOOKUP($A6321,'[1]Regression Table'!$A$2:$O$5964,12,FALSE))</f>
        <v>-5.3307700000000003E-3</v>
      </c>
      <c r="S6321" s="3">
        <f>IF(A6321="NA","NA",VLOOKUP($A6321,'[1]Regression Table'!$A$2:$O$5964,13,FALSE))</f>
        <v>-1.0322599999999999E-2</v>
      </c>
      <c r="T6321" s="3">
        <f>IF(A6321="NA","NA",VLOOKUP($A6321,'[1]Regression Table'!$A$2:$O$5964,14,FALSE))</f>
        <v>-4.2998299999999999E-4</v>
      </c>
      <c r="U6321" s="3">
        <f>IF(A6321="NA","NA",VLOOKUP($A6321,'[1]Regression Table'!$A$2:$O$5964,15,FALSE))</f>
        <v>-3.50811E-3</v>
      </c>
      <c r="V6321" s="3">
        <v>2.0817200000000001E-4</v>
      </c>
      <c r="W6321" s="6">
        <v>-1.8692400000000001E-5</v>
      </c>
      <c r="X6321" s="6">
        <v>6.4343000000000004E-5</v>
      </c>
    </row>
    <row r="6322" spans="1:24" x14ac:dyDescent="0.2">
      <c r="A6322" s="2" t="s">
        <v>2866</v>
      </c>
      <c r="B6322" s="3">
        <v>6</v>
      </c>
      <c r="C6322" s="3">
        <v>2</v>
      </c>
      <c r="D6322" s="3">
        <v>1</v>
      </c>
      <c r="E6322" s="3">
        <v>41</v>
      </c>
      <c r="F6322" s="3">
        <v>10</v>
      </c>
      <c r="G6322" s="3">
        <v>3</v>
      </c>
      <c r="H6322" s="3">
        <v>5</v>
      </c>
      <c r="I6322" s="3">
        <v>1000</v>
      </c>
      <c r="J6322" s="3">
        <v>1</v>
      </c>
      <c r="K6322" s="3">
        <v>0</v>
      </c>
      <c r="L6322" s="3">
        <f>IF($A6322="NA","NA",VLOOKUP($A6322,'[1]Regression Table'!$A$2:$O$5964,6,FALSE))</f>
        <v>2.6083600000000001E-3</v>
      </c>
      <c r="M6322" s="3">
        <f>IF($A6322="NA","NA",VLOOKUP($A6322,'[1]Regression Table'!$A$2:$O$5964,7,FALSE))</f>
        <v>-1.4498499999999999E-2</v>
      </c>
      <c r="N6322" s="3">
        <f>IF(A6322="NA","NA",VLOOKUP($A6322,'[1]Regression Table'!$A$2:$O$5964,8,FALSE))</f>
        <v>1.28234E-2</v>
      </c>
      <c r="O6322" s="3">
        <f>IF(A6322="NA","NA",VLOOKUP($A6322,'[1]Regression Table'!$A$2:$O$5964,9,FALSE))</f>
        <v>-4.0247299999999998E-3</v>
      </c>
      <c r="P6322" s="3">
        <f>IF(A6322="NA","NA",VLOOKUP($A6322,'[1]Regression Table'!$A$2:$O$5964,10,FALSE))</f>
        <v>-7.9291399999999995E-3</v>
      </c>
      <c r="Q6322" s="3">
        <f>IF(A6322="NA","NA",VLOOKUP($A6322,'[1]Regression Table'!$A$2:$O$5964,11,FALSE))</f>
        <v>4.4746400000000002E-3</v>
      </c>
      <c r="R6322" s="3">
        <f>IF(A6322="NA","NA",VLOOKUP($A6322,'[1]Regression Table'!$A$2:$O$5964,12,FALSE))</f>
        <v>-4.6118799999999996E-3</v>
      </c>
      <c r="S6322" s="3">
        <f>IF(A6322="NA","NA",VLOOKUP($A6322,'[1]Regression Table'!$A$2:$O$5964,13,FALSE))</f>
        <v>-1.1096999999999999E-2</v>
      </c>
      <c r="T6322" s="3">
        <f>IF(A6322="NA","NA",VLOOKUP($A6322,'[1]Regression Table'!$A$2:$O$5964,14,FALSE))</f>
        <v>1.1028100000000001E-3</v>
      </c>
      <c r="U6322" s="3">
        <f>IF(A6322="NA","NA",VLOOKUP($A6322,'[1]Regression Table'!$A$2:$O$5964,15,FALSE))</f>
        <v>-2.7864500000000002E-3</v>
      </c>
      <c r="V6322" s="3">
        <v>2.08827E-4</v>
      </c>
      <c r="W6322" s="6">
        <v>-2.1685899999999998E-5</v>
      </c>
      <c r="X6322" s="6">
        <v>6.9130999999999999E-5</v>
      </c>
    </row>
    <row r="6323" spans="1:24" x14ac:dyDescent="0.2">
      <c r="A6323" s="2" t="s">
        <v>2867</v>
      </c>
      <c r="B6323" s="3">
        <v>6</v>
      </c>
      <c r="C6323" s="3">
        <v>1</v>
      </c>
      <c r="D6323" s="3">
        <v>2</v>
      </c>
      <c r="E6323" s="3">
        <v>47</v>
      </c>
      <c r="F6323" s="3">
        <v>10</v>
      </c>
      <c r="G6323" s="3">
        <v>2</v>
      </c>
      <c r="H6323" s="3">
        <v>1</v>
      </c>
      <c r="I6323" s="3" t="s">
        <v>5689</v>
      </c>
      <c r="J6323" s="3">
        <v>1</v>
      </c>
      <c r="K6323" s="3">
        <v>0</v>
      </c>
      <c r="L6323" s="3">
        <f>IF($A6323="NA","NA",VLOOKUP($A6323,'[1]Regression Table'!$A$2:$O$5964,6,FALSE))</f>
        <v>2.19943E-3</v>
      </c>
      <c r="M6323" s="3">
        <f>IF($A6323="NA","NA",VLOOKUP($A6323,'[1]Regression Table'!$A$2:$O$5964,7,FALSE))</f>
        <v>-1.4397200000000001E-2</v>
      </c>
      <c r="N6323" s="3">
        <f>IF(A6323="NA","NA",VLOOKUP($A6323,'[1]Regression Table'!$A$2:$O$5964,8,FALSE))</f>
        <v>5.5506000000000002E-4</v>
      </c>
      <c r="O6323" s="3">
        <f>IF(A6323="NA","NA",VLOOKUP($A6323,'[1]Regression Table'!$A$2:$O$5964,9,FALSE))</f>
        <v>5.5924899999999997E-5</v>
      </c>
      <c r="P6323" s="3">
        <f>IF(A6323="NA","NA",VLOOKUP($A6323,'[1]Regression Table'!$A$2:$O$5964,10,FALSE))</f>
        <v>3.2975299999999999E-3</v>
      </c>
      <c r="Q6323" s="3">
        <f>IF(A6323="NA","NA",VLOOKUP($A6323,'[1]Regression Table'!$A$2:$O$5964,11,FALSE))</f>
        <v>5.0873400000000005E-4</v>
      </c>
      <c r="R6323" s="3">
        <f>IF(A6323="NA","NA",VLOOKUP($A6323,'[1]Regression Table'!$A$2:$O$5964,12,FALSE))</f>
        <v>-9.2170700000000002E-4</v>
      </c>
      <c r="S6323" s="3">
        <f>IF(A6323="NA","NA",VLOOKUP($A6323,'[1]Regression Table'!$A$2:$O$5964,13,FALSE))</f>
        <v>4.2558800000000001E-3</v>
      </c>
      <c r="T6323" s="3">
        <f>IF(A6323="NA","NA",VLOOKUP($A6323,'[1]Regression Table'!$A$2:$O$5964,14,FALSE))</f>
        <v>-3.4795300000000002E-3</v>
      </c>
      <c r="U6323" s="3">
        <f>IF(A6323="NA","NA",VLOOKUP($A6323,'[1]Regression Table'!$A$2:$O$5964,15,FALSE))</f>
        <v>1.4615800000000001E-3</v>
      </c>
      <c r="V6323" s="3">
        <v>1.9696899999999999E-4</v>
      </c>
      <c r="W6323" s="6">
        <v>-3.0482400000000001E-5</v>
      </c>
      <c r="X6323" s="6">
        <v>7.2669999999999994E-5</v>
      </c>
    </row>
    <row r="6324" spans="1:24" x14ac:dyDescent="0.2">
      <c r="A6324" s="2" t="s">
        <v>5689</v>
      </c>
      <c r="B6324" s="3" t="s">
        <v>5689</v>
      </c>
      <c r="C6324" s="3" t="s">
        <v>5689</v>
      </c>
      <c r="D6324" s="3" t="s">
        <v>5689</v>
      </c>
      <c r="E6324" s="3" t="s">
        <v>5689</v>
      </c>
      <c r="F6324" s="3" t="s">
        <v>5689</v>
      </c>
      <c r="G6324" s="3" t="s">
        <v>5689</v>
      </c>
      <c r="H6324" s="3" t="s">
        <v>5689</v>
      </c>
      <c r="I6324" s="3" t="s">
        <v>5689</v>
      </c>
      <c r="J6324" s="3" t="s">
        <v>5689</v>
      </c>
      <c r="K6324" s="3" t="s">
        <v>5689</v>
      </c>
      <c r="L6324" s="3" t="str">
        <f>IF($A6324="NA","NA",VLOOKUP($A6324,'[1]Regression Table'!$A$2:$O$5964,6,FALSE))</f>
        <v>NA</v>
      </c>
      <c r="M6324" s="3" t="str">
        <f>IF($A6324="NA","NA",VLOOKUP($A6324,'[1]Regression Table'!$A$2:$O$5964,7,FALSE))</f>
        <v>NA</v>
      </c>
      <c r="N6324" s="3" t="str">
        <f>IF(A6324="NA","NA",VLOOKUP($A6324,'[1]Regression Table'!$A$2:$O$5964,8,FALSE))</f>
        <v>NA</v>
      </c>
      <c r="O6324" s="3" t="str">
        <f>IF(A6324="NA","NA",VLOOKUP($A6324,'[1]Regression Table'!$A$2:$O$5964,9,FALSE))</f>
        <v>NA</v>
      </c>
      <c r="P6324" s="3" t="str">
        <f>IF(A6324="NA","NA",VLOOKUP($A6324,'[1]Regression Table'!$A$2:$O$5964,10,FALSE))</f>
        <v>NA</v>
      </c>
      <c r="Q6324" s="3" t="str">
        <f>IF(A6324="NA","NA",VLOOKUP($A6324,'[1]Regression Table'!$A$2:$O$5964,11,FALSE))</f>
        <v>NA</v>
      </c>
      <c r="R6324" s="3" t="str">
        <f>IF(A6324="NA","NA",VLOOKUP($A6324,'[1]Regression Table'!$A$2:$O$5964,12,FALSE))</f>
        <v>NA</v>
      </c>
      <c r="S6324" s="3" t="str">
        <f>IF(A6324="NA","NA",VLOOKUP($A6324,'[1]Regression Table'!$A$2:$O$5964,13,FALSE))</f>
        <v>NA</v>
      </c>
      <c r="T6324" s="3" t="str">
        <f>IF(A6324="NA","NA",VLOOKUP($A6324,'[1]Regression Table'!$A$2:$O$5964,14,FALSE))</f>
        <v>NA</v>
      </c>
      <c r="U6324" s="3" t="str">
        <f>IF(A6324="NA","NA",VLOOKUP($A6324,'[1]Regression Table'!$A$2:$O$5964,15,FALSE))</f>
        <v>NA</v>
      </c>
      <c r="V6324" s="3" t="s">
        <v>5689</v>
      </c>
      <c r="W6324" s="6" t="s">
        <v>5689</v>
      </c>
      <c r="X6324" s="6" t="s">
        <v>5689</v>
      </c>
    </row>
    <row r="6325" spans="1:24" x14ac:dyDescent="0.2">
      <c r="A6325" s="2" t="s">
        <v>2868</v>
      </c>
      <c r="B6325" s="3">
        <v>6</v>
      </c>
      <c r="C6325" s="3">
        <v>1</v>
      </c>
      <c r="D6325" s="3">
        <v>1</v>
      </c>
      <c r="E6325" s="3">
        <v>43</v>
      </c>
      <c r="F6325" s="3">
        <v>10</v>
      </c>
      <c r="G6325" s="3">
        <v>3</v>
      </c>
      <c r="H6325" s="3">
        <v>1</v>
      </c>
      <c r="I6325" s="3" t="s">
        <v>5689</v>
      </c>
      <c r="J6325" s="3">
        <v>1</v>
      </c>
      <c r="K6325" s="3">
        <v>0</v>
      </c>
      <c r="L6325" s="3">
        <f>IF($A6325="NA","NA",VLOOKUP($A6325,'[1]Regression Table'!$A$2:$O$5964,6,FALSE))</f>
        <v>1.23171E-3</v>
      </c>
      <c r="M6325" s="3">
        <f>IF($A6325="NA","NA",VLOOKUP($A6325,'[1]Regression Table'!$A$2:$O$5964,7,FALSE))</f>
        <v>-1.50834E-2</v>
      </c>
      <c r="N6325" s="3">
        <f>IF(A6325="NA","NA",VLOOKUP($A6325,'[1]Regression Table'!$A$2:$O$5964,8,FALSE))</f>
        <v>-5.8151000000000001E-3</v>
      </c>
      <c r="O6325" s="3">
        <f>IF(A6325="NA","NA",VLOOKUP($A6325,'[1]Regression Table'!$A$2:$O$5964,9,FALSE))</f>
        <v>1.15357E-3</v>
      </c>
      <c r="P6325" s="3">
        <f>IF(A6325="NA","NA",VLOOKUP($A6325,'[1]Regression Table'!$A$2:$O$5964,10,FALSE))</f>
        <v>1.1896500000000001E-2</v>
      </c>
      <c r="Q6325" s="3">
        <f>IF(A6325="NA","NA",VLOOKUP($A6325,'[1]Regression Table'!$A$2:$O$5964,11,FALSE))</f>
        <v>-3.8396900000000002E-3</v>
      </c>
      <c r="R6325" s="3">
        <f>IF(A6325="NA","NA",VLOOKUP($A6325,'[1]Regression Table'!$A$2:$O$5964,12,FALSE))</f>
        <v>-2.5568700000000001E-3</v>
      </c>
      <c r="S6325" s="3">
        <f>IF(A6325="NA","NA",VLOOKUP($A6325,'[1]Regression Table'!$A$2:$O$5964,13,FALSE))</f>
        <v>9.3416300000000001E-3</v>
      </c>
      <c r="T6325" s="3">
        <f>IF(A6325="NA","NA",VLOOKUP($A6325,'[1]Regression Table'!$A$2:$O$5964,14,FALSE))</f>
        <v>1.51651E-3</v>
      </c>
      <c r="U6325" s="3">
        <f>IF(A6325="NA","NA",VLOOKUP($A6325,'[1]Regression Table'!$A$2:$O$5964,15,FALSE))</f>
        <v>2.60852E-3</v>
      </c>
      <c r="V6325" s="3">
        <v>1.9122200000000001E-4</v>
      </c>
      <c r="W6325" s="6">
        <v>-2.2972700000000001E-5</v>
      </c>
      <c r="X6325" s="6">
        <v>6.7036600000000001E-5</v>
      </c>
    </row>
    <row r="6326" spans="1:24" x14ac:dyDescent="0.2">
      <c r="A6326" s="2" t="s">
        <v>2869</v>
      </c>
      <c r="B6326" s="3">
        <v>6</v>
      </c>
      <c r="C6326" s="3">
        <v>2</v>
      </c>
      <c r="D6326" s="3">
        <v>2</v>
      </c>
      <c r="E6326" s="3">
        <v>41</v>
      </c>
      <c r="F6326" s="3">
        <v>10</v>
      </c>
      <c r="G6326" s="3">
        <v>4</v>
      </c>
      <c r="H6326" s="3">
        <v>5</v>
      </c>
      <c r="I6326" s="3">
        <v>1500</v>
      </c>
      <c r="J6326" s="3">
        <v>0</v>
      </c>
      <c r="K6326" s="3">
        <v>0</v>
      </c>
      <c r="L6326" s="3">
        <f>IF($A6326="NA","NA",VLOOKUP($A6326,'[1]Regression Table'!$A$2:$O$5964,6,FALSE))</f>
        <v>1.5089599999999999E-3</v>
      </c>
      <c r="M6326" s="3">
        <f>IF($A6326="NA","NA",VLOOKUP($A6326,'[1]Regression Table'!$A$2:$O$5964,7,FALSE))</f>
        <v>-1.6132799999999999E-2</v>
      </c>
      <c r="N6326" s="3">
        <f>IF(A6326="NA","NA",VLOOKUP($A6326,'[1]Regression Table'!$A$2:$O$5964,8,FALSE))</f>
        <v>-4.13204E-3</v>
      </c>
      <c r="O6326" s="3">
        <f>IF(A6326="NA","NA",VLOOKUP($A6326,'[1]Regression Table'!$A$2:$O$5964,9,FALSE))</f>
        <v>-5.03229E-4</v>
      </c>
      <c r="P6326" s="3">
        <f>IF(A6326="NA","NA",VLOOKUP($A6326,'[1]Regression Table'!$A$2:$O$5964,10,FALSE))</f>
        <v>7.4663799999999999E-3</v>
      </c>
      <c r="Q6326" s="3">
        <f>IF(A6326="NA","NA",VLOOKUP($A6326,'[1]Regression Table'!$A$2:$O$5964,11,FALSE))</f>
        <v>-5.2055699999999996E-3</v>
      </c>
      <c r="R6326" s="3">
        <f>IF(A6326="NA","NA",VLOOKUP($A6326,'[1]Regression Table'!$A$2:$O$5964,12,FALSE))</f>
        <v>-7.1747100000000002E-4</v>
      </c>
      <c r="S6326" s="3">
        <f>IF(A6326="NA","NA",VLOOKUP($A6326,'[1]Regression Table'!$A$2:$O$5964,13,FALSE))</f>
        <v>6.92933E-3</v>
      </c>
      <c r="T6326" s="3">
        <f>IF(A6326="NA","NA",VLOOKUP($A6326,'[1]Regression Table'!$A$2:$O$5964,14,FALSE))</f>
        <v>2.6511299999999998E-3</v>
      </c>
      <c r="U6326" s="3">
        <f>IF(A6326="NA","NA",VLOOKUP($A6326,'[1]Regression Table'!$A$2:$O$5964,15,FALSE))</f>
        <v>4.04149E-3</v>
      </c>
      <c r="V6326" s="3">
        <v>1.9645E-4</v>
      </c>
      <c r="W6326" s="6">
        <v>-1.7271399999999999E-5</v>
      </c>
      <c r="X6326" s="6">
        <v>6.88625E-5</v>
      </c>
    </row>
    <row r="6327" spans="1:24" x14ac:dyDescent="0.2">
      <c r="A6327" s="2" t="s">
        <v>2870</v>
      </c>
      <c r="B6327" s="3">
        <v>6</v>
      </c>
      <c r="C6327" s="3">
        <v>1</v>
      </c>
      <c r="D6327" s="3">
        <v>1</v>
      </c>
      <c r="E6327" s="3">
        <v>30</v>
      </c>
      <c r="F6327" s="3">
        <v>10</v>
      </c>
      <c r="G6327" s="3">
        <v>5</v>
      </c>
      <c r="H6327" s="3">
        <v>5</v>
      </c>
      <c r="I6327" s="3">
        <v>1250</v>
      </c>
      <c r="J6327" s="3" t="s">
        <v>5689</v>
      </c>
      <c r="K6327" s="3">
        <v>1</v>
      </c>
      <c r="L6327" s="3">
        <f>IF($A6327="NA","NA",VLOOKUP($A6327,'[1]Regression Table'!$A$2:$O$5964,6,FALSE))</f>
        <v>2.6308299999999998E-3</v>
      </c>
      <c r="M6327" s="3">
        <f>IF($A6327="NA","NA",VLOOKUP($A6327,'[1]Regression Table'!$A$2:$O$5964,7,FALSE))</f>
        <v>-1.66724E-2</v>
      </c>
      <c r="N6327" s="3">
        <f>IF(A6327="NA","NA",VLOOKUP($A6327,'[1]Regression Table'!$A$2:$O$5964,8,FALSE))</f>
        <v>5.0831899999999996E-3</v>
      </c>
      <c r="O6327" s="3">
        <f>IF(A6327="NA","NA",VLOOKUP($A6327,'[1]Regression Table'!$A$2:$O$5964,9,FALSE))</f>
        <v>-3.44386E-3</v>
      </c>
      <c r="P6327" s="3">
        <f>IF(A6327="NA","NA",VLOOKUP($A6327,'[1]Regression Table'!$A$2:$O$5964,10,FALSE))</f>
        <v>-2.3399499999999999E-3</v>
      </c>
      <c r="Q6327" s="3">
        <f>IF(A6327="NA","NA",VLOOKUP($A6327,'[1]Regression Table'!$A$2:$O$5964,11,FALSE))</f>
        <v>5.4542100000000004E-4</v>
      </c>
      <c r="R6327" s="3">
        <f>IF(A6327="NA","NA",VLOOKUP($A6327,'[1]Regression Table'!$A$2:$O$5964,12,FALSE))</f>
        <v>1.0319000000000001E-3</v>
      </c>
      <c r="S6327" s="3">
        <f>IF(A6327="NA","NA",VLOOKUP($A6327,'[1]Regression Table'!$A$2:$O$5964,13,FALSE))</f>
        <v>-9.8749800000000006E-4</v>
      </c>
      <c r="T6327" s="3">
        <f>IF(A6327="NA","NA",VLOOKUP($A6327,'[1]Regression Table'!$A$2:$O$5964,14,FALSE))</f>
        <v>-1.7199699999999999E-3</v>
      </c>
      <c r="U6327" s="3">
        <f>IF(A6327="NA","NA",VLOOKUP($A6327,'[1]Regression Table'!$A$2:$O$5964,15,FALSE))</f>
        <v>-1.06769E-3</v>
      </c>
      <c r="V6327" s="3">
        <v>2.0480300000000001E-4</v>
      </c>
      <c r="W6327" s="6">
        <v>-2.4872299999999999E-5</v>
      </c>
      <c r="X6327" s="6">
        <v>7.00305E-5</v>
      </c>
    </row>
    <row r="6328" spans="1:24" x14ac:dyDescent="0.2">
      <c r="A6328" s="2" t="s">
        <v>5689</v>
      </c>
      <c r="B6328" s="3" t="s">
        <v>5689</v>
      </c>
      <c r="C6328" s="3" t="s">
        <v>5689</v>
      </c>
      <c r="D6328" s="3" t="s">
        <v>5689</v>
      </c>
      <c r="E6328" s="3" t="s">
        <v>5689</v>
      </c>
      <c r="F6328" s="3" t="s">
        <v>5689</v>
      </c>
      <c r="G6328" s="3" t="s">
        <v>5689</v>
      </c>
      <c r="H6328" s="3" t="s">
        <v>5689</v>
      </c>
      <c r="I6328" s="3" t="s">
        <v>5689</v>
      </c>
      <c r="J6328" s="3" t="s">
        <v>5689</v>
      </c>
      <c r="K6328" s="3" t="s">
        <v>5689</v>
      </c>
      <c r="L6328" s="3" t="str">
        <f>IF($A6328="NA","NA",VLOOKUP($A6328,'[1]Regression Table'!$A$2:$O$5964,6,FALSE))</f>
        <v>NA</v>
      </c>
      <c r="M6328" s="3" t="str">
        <f>IF($A6328="NA","NA",VLOOKUP($A6328,'[1]Regression Table'!$A$2:$O$5964,7,FALSE))</f>
        <v>NA</v>
      </c>
      <c r="N6328" s="3" t="str">
        <f>IF(A6328="NA","NA",VLOOKUP($A6328,'[1]Regression Table'!$A$2:$O$5964,8,FALSE))</f>
        <v>NA</v>
      </c>
      <c r="O6328" s="3" t="str">
        <f>IF(A6328="NA","NA",VLOOKUP($A6328,'[1]Regression Table'!$A$2:$O$5964,9,FALSE))</f>
        <v>NA</v>
      </c>
      <c r="P6328" s="3" t="str">
        <f>IF(A6328="NA","NA",VLOOKUP($A6328,'[1]Regression Table'!$A$2:$O$5964,10,FALSE))</f>
        <v>NA</v>
      </c>
      <c r="Q6328" s="3" t="str">
        <f>IF(A6328="NA","NA",VLOOKUP($A6328,'[1]Regression Table'!$A$2:$O$5964,11,FALSE))</f>
        <v>NA</v>
      </c>
      <c r="R6328" s="3" t="str">
        <f>IF(A6328="NA","NA",VLOOKUP($A6328,'[1]Regression Table'!$A$2:$O$5964,12,FALSE))</f>
        <v>NA</v>
      </c>
      <c r="S6328" s="3" t="str">
        <f>IF(A6328="NA","NA",VLOOKUP($A6328,'[1]Regression Table'!$A$2:$O$5964,13,FALSE))</f>
        <v>NA</v>
      </c>
      <c r="T6328" s="3" t="str">
        <f>IF(A6328="NA","NA",VLOOKUP($A6328,'[1]Regression Table'!$A$2:$O$5964,14,FALSE))</f>
        <v>NA</v>
      </c>
      <c r="U6328" s="3" t="str">
        <f>IF(A6328="NA","NA",VLOOKUP($A6328,'[1]Regression Table'!$A$2:$O$5964,15,FALSE))</f>
        <v>NA</v>
      </c>
      <c r="V6328" s="3" t="s">
        <v>5689</v>
      </c>
      <c r="W6328" s="6" t="s">
        <v>5689</v>
      </c>
      <c r="X6328" s="6" t="s">
        <v>5689</v>
      </c>
    </row>
    <row r="6329" spans="1:24" x14ac:dyDescent="0.2">
      <c r="A6329" s="2" t="s">
        <v>5689</v>
      </c>
      <c r="B6329" s="3" t="s">
        <v>5689</v>
      </c>
      <c r="C6329" s="3" t="s">
        <v>5689</v>
      </c>
      <c r="D6329" s="3" t="s">
        <v>5689</v>
      </c>
      <c r="E6329" s="3" t="s">
        <v>5689</v>
      </c>
      <c r="F6329" s="3" t="s">
        <v>5689</v>
      </c>
      <c r="G6329" s="3" t="s">
        <v>5689</v>
      </c>
      <c r="H6329" s="3" t="s">
        <v>5689</v>
      </c>
      <c r="I6329" s="3" t="s">
        <v>5689</v>
      </c>
      <c r="J6329" s="3" t="s">
        <v>5689</v>
      </c>
      <c r="K6329" s="3" t="s">
        <v>5689</v>
      </c>
      <c r="L6329" s="3" t="str">
        <f>IF($A6329="NA","NA",VLOOKUP($A6329,'[1]Regression Table'!$A$2:$O$5964,6,FALSE))</f>
        <v>NA</v>
      </c>
      <c r="M6329" s="3" t="str">
        <f>IF($A6329="NA","NA",VLOOKUP($A6329,'[1]Regression Table'!$A$2:$O$5964,7,FALSE))</f>
        <v>NA</v>
      </c>
      <c r="N6329" s="3" t="str">
        <f>IF(A6329="NA","NA",VLOOKUP($A6329,'[1]Regression Table'!$A$2:$O$5964,8,FALSE))</f>
        <v>NA</v>
      </c>
      <c r="O6329" s="3" t="str">
        <f>IF(A6329="NA","NA",VLOOKUP($A6329,'[1]Regression Table'!$A$2:$O$5964,9,FALSE))</f>
        <v>NA</v>
      </c>
      <c r="P6329" s="3" t="str">
        <f>IF(A6329="NA","NA",VLOOKUP($A6329,'[1]Regression Table'!$A$2:$O$5964,10,FALSE))</f>
        <v>NA</v>
      </c>
      <c r="Q6329" s="3" t="str">
        <f>IF(A6329="NA","NA",VLOOKUP($A6329,'[1]Regression Table'!$A$2:$O$5964,11,FALSE))</f>
        <v>NA</v>
      </c>
      <c r="R6329" s="3" t="str">
        <f>IF(A6329="NA","NA",VLOOKUP($A6329,'[1]Regression Table'!$A$2:$O$5964,12,FALSE))</f>
        <v>NA</v>
      </c>
      <c r="S6329" s="3" t="str">
        <f>IF(A6329="NA","NA",VLOOKUP($A6329,'[1]Regression Table'!$A$2:$O$5964,13,FALSE))</f>
        <v>NA</v>
      </c>
      <c r="T6329" s="3" t="str">
        <f>IF(A6329="NA","NA",VLOOKUP($A6329,'[1]Regression Table'!$A$2:$O$5964,14,FALSE))</f>
        <v>NA</v>
      </c>
      <c r="U6329" s="3" t="str">
        <f>IF(A6329="NA","NA",VLOOKUP($A6329,'[1]Regression Table'!$A$2:$O$5964,15,FALSE))</f>
        <v>NA</v>
      </c>
      <c r="V6329" s="3" t="s">
        <v>5689</v>
      </c>
      <c r="W6329" s="6" t="s">
        <v>5689</v>
      </c>
      <c r="X6329" s="6" t="s">
        <v>5689</v>
      </c>
    </row>
    <row r="6330" spans="1:24" x14ac:dyDescent="0.2">
      <c r="A6330" s="2" t="s">
        <v>2871</v>
      </c>
      <c r="B6330" s="3">
        <v>6</v>
      </c>
      <c r="C6330" s="3">
        <v>2</v>
      </c>
      <c r="D6330" s="3">
        <v>2</v>
      </c>
      <c r="E6330" s="3">
        <v>50</v>
      </c>
      <c r="F6330" s="3">
        <v>10</v>
      </c>
      <c r="G6330" s="3">
        <v>1</v>
      </c>
      <c r="H6330" s="3">
        <v>2</v>
      </c>
      <c r="I6330" s="3" t="s">
        <v>5689</v>
      </c>
      <c r="J6330" s="3">
        <v>1</v>
      </c>
      <c r="K6330" s="3">
        <v>0</v>
      </c>
      <c r="L6330" s="3">
        <f>IF($A6330="NA","NA",VLOOKUP($A6330,'[1]Regression Table'!$A$2:$O$5964,6,FALSE))</f>
        <v>5.0928800000000001E-3</v>
      </c>
      <c r="M6330" s="3">
        <f>IF($A6330="NA","NA",VLOOKUP($A6330,'[1]Regression Table'!$A$2:$O$5964,7,FALSE))</f>
        <v>1.1400399999999999E-3</v>
      </c>
      <c r="N6330" s="3">
        <f>IF(A6330="NA","NA",VLOOKUP($A6330,'[1]Regression Table'!$A$2:$O$5964,8,FALSE))</f>
        <v>4.14358E-3</v>
      </c>
      <c r="O6330" s="3">
        <f>IF(A6330="NA","NA",VLOOKUP($A6330,'[1]Regression Table'!$A$2:$O$5964,9,FALSE))</f>
        <v>-6.2462500000000001E-3</v>
      </c>
      <c r="P6330" s="3">
        <f>IF(A6330="NA","NA",VLOOKUP($A6330,'[1]Regression Table'!$A$2:$O$5964,10,FALSE))</f>
        <v>-1.49295E-3</v>
      </c>
      <c r="Q6330" s="3">
        <f>IF(A6330="NA","NA",VLOOKUP($A6330,'[1]Regression Table'!$A$2:$O$5964,11,FALSE))</f>
        <v>2.0766299999999999E-4</v>
      </c>
      <c r="R6330" s="3">
        <f>IF(A6330="NA","NA",VLOOKUP($A6330,'[1]Regression Table'!$A$2:$O$5964,12,FALSE))</f>
        <v>-5.8292200000000004E-4</v>
      </c>
      <c r="S6330" s="3">
        <f>IF(A6330="NA","NA",VLOOKUP($A6330,'[1]Regression Table'!$A$2:$O$5964,13,FALSE))</f>
        <v>2.0261000000000001E-2</v>
      </c>
      <c r="T6330" s="3">
        <f>IF(A6330="NA","NA",VLOOKUP($A6330,'[1]Regression Table'!$A$2:$O$5964,14,FALSE))</f>
        <v>2.1685900000000002E-3</v>
      </c>
      <c r="U6330" s="3">
        <f>IF(A6330="NA","NA",VLOOKUP($A6330,'[1]Regression Table'!$A$2:$O$5964,15,FALSE))</f>
        <v>2.0666199999999999E-2</v>
      </c>
      <c r="V6330" s="3">
        <v>1.86033E-4</v>
      </c>
      <c r="W6330" s="6">
        <v>-3.1431199999999998E-5</v>
      </c>
      <c r="X6330" s="6">
        <v>6.8020699999999997E-5</v>
      </c>
    </row>
    <row r="6331" spans="1:24" x14ac:dyDescent="0.2">
      <c r="A6331" s="2" t="s">
        <v>2872</v>
      </c>
      <c r="B6331" s="3">
        <v>6</v>
      </c>
      <c r="C6331" s="3">
        <v>1</v>
      </c>
      <c r="D6331" s="3">
        <v>1</v>
      </c>
      <c r="E6331" s="3">
        <v>27</v>
      </c>
      <c r="F6331" s="3">
        <v>10</v>
      </c>
      <c r="G6331" s="3">
        <v>4</v>
      </c>
      <c r="H6331" s="3">
        <v>1</v>
      </c>
      <c r="I6331" s="3" t="s">
        <v>5689</v>
      </c>
      <c r="J6331" s="3">
        <v>0</v>
      </c>
      <c r="K6331" s="3">
        <v>1</v>
      </c>
      <c r="L6331" s="3">
        <f>IF($A6331="NA","NA",VLOOKUP($A6331,'[1]Regression Table'!$A$2:$O$5964,6,FALSE))</f>
        <v>4.1137999999999999E-3</v>
      </c>
      <c r="M6331" s="3">
        <f>IF($A6331="NA","NA",VLOOKUP($A6331,'[1]Regression Table'!$A$2:$O$5964,7,FALSE))</f>
        <v>-4.5527600000000003E-3</v>
      </c>
      <c r="N6331" s="3">
        <f>IF(A6331="NA","NA",VLOOKUP($A6331,'[1]Regression Table'!$A$2:$O$5964,8,FALSE))</f>
        <v>3.2344700000000001E-3</v>
      </c>
      <c r="O6331" s="3">
        <f>IF(A6331="NA","NA",VLOOKUP($A6331,'[1]Regression Table'!$A$2:$O$5964,9,FALSE))</f>
        <v>-3.90669E-3</v>
      </c>
      <c r="P6331" s="3">
        <f>IF(A6331="NA","NA",VLOOKUP($A6331,'[1]Regression Table'!$A$2:$O$5964,10,FALSE))</f>
        <v>-3.4159799999999999E-3</v>
      </c>
      <c r="Q6331" s="3">
        <f>IF(A6331="NA","NA",VLOOKUP($A6331,'[1]Regression Table'!$A$2:$O$5964,11,FALSE))</f>
        <v>-3.68885E-3</v>
      </c>
      <c r="R6331" s="3">
        <f>IF(A6331="NA","NA",VLOOKUP($A6331,'[1]Regression Table'!$A$2:$O$5964,12,FALSE))</f>
        <v>-2.5284499999999998E-3</v>
      </c>
      <c r="S6331" s="3">
        <f>IF(A6331="NA","NA",VLOOKUP($A6331,'[1]Regression Table'!$A$2:$O$5964,13,FALSE))</f>
        <v>1.48898E-2</v>
      </c>
      <c r="T6331" s="3">
        <f>IF(A6331="NA","NA",VLOOKUP($A6331,'[1]Regression Table'!$A$2:$O$5964,14,FALSE))</f>
        <v>-5.74152E-3</v>
      </c>
      <c r="U6331" s="3">
        <f>IF(A6331="NA","NA",VLOOKUP($A6331,'[1]Regression Table'!$A$2:$O$5964,15,FALSE))</f>
        <v>2.1869400000000001E-2</v>
      </c>
      <c r="V6331" s="3">
        <v>2.0550000000000001E-4</v>
      </c>
      <c r="W6331" s="6">
        <v>-2.08508E-5</v>
      </c>
      <c r="X6331" s="6">
        <v>6.7679099999999994E-5</v>
      </c>
    </row>
    <row r="6332" spans="1:24" x14ac:dyDescent="0.2">
      <c r="A6332" s="2" t="s">
        <v>5689</v>
      </c>
      <c r="B6332" s="3" t="s">
        <v>5689</v>
      </c>
      <c r="C6332" s="3" t="s">
        <v>5689</v>
      </c>
      <c r="D6332" s="3" t="s">
        <v>5689</v>
      </c>
      <c r="E6332" s="3" t="s">
        <v>5689</v>
      </c>
      <c r="F6332" s="3" t="s">
        <v>5689</v>
      </c>
      <c r="G6332" s="3" t="s">
        <v>5689</v>
      </c>
      <c r="H6332" s="3" t="s">
        <v>5689</v>
      </c>
      <c r="I6332" s="3" t="s">
        <v>5689</v>
      </c>
      <c r="J6332" s="3" t="s">
        <v>5689</v>
      </c>
      <c r="K6332" s="3" t="s">
        <v>5689</v>
      </c>
      <c r="L6332" s="3" t="str">
        <f>IF($A6332="NA","NA",VLOOKUP($A6332,'[1]Regression Table'!$A$2:$O$5964,6,FALSE))</f>
        <v>NA</v>
      </c>
      <c r="M6332" s="3" t="str">
        <f>IF($A6332="NA","NA",VLOOKUP($A6332,'[1]Regression Table'!$A$2:$O$5964,7,FALSE))</f>
        <v>NA</v>
      </c>
      <c r="N6332" s="3" t="str">
        <f>IF(A6332="NA","NA",VLOOKUP($A6332,'[1]Regression Table'!$A$2:$O$5964,8,FALSE))</f>
        <v>NA</v>
      </c>
      <c r="O6332" s="3" t="str">
        <f>IF(A6332="NA","NA",VLOOKUP($A6332,'[1]Regression Table'!$A$2:$O$5964,9,FALSE))</f>
        <v>NA</v>
      </c>
      <c r="P6332" s="3" t="str">
        <f>IF(A6332="NA","NA",VLOOKUP($A6332,'[1]Regression Table'!$A$2:$O$5964,10,FALSE))</f>
        <v>NA</v>
      </c>
      <c r="Q6332" s="3" t="str">
        <f>IF(A6332="NA","NA",VLOOKUP($A6332,'[1]Regression Table'!$A$2:$O$5964,11,FALSE))</f>
        <v>NA</v>
      </c>
      <c r="R6332" s="3" t="str">
        <f>IF(A6332="NA","NA",VLOOKUP($A6332,'[1]Regression Table'!$A$2:$O$5964,12,FALSE))</f>
        <v>NA</v>
      </c>
      <c r="S6332" s="3" t="str">
        <f>IF(A6332="NA","NA",VLOOKUP($A6332,'[1]Regression Table'!$A$2:$O$5964,13,FALSE))</f>
        <v>NA</v>
      </c>
      <c r="T6332" s="3" t="str">
        <f>IF(A6332="NA","NA",VLOOKUP($A6332,'[1]Regression Table'!$A$2:$O$5964,14,FALSE))</f>
        <v>NA</v>
      </c>
      <c r="U6332" s="3" t="str">
        <f>IF(A6332="NA","NA",VLOOKUP($A6332,'[1]Regression Table'!$A$2:$O$5964,15,FALSE))</f>
        <v>NA</v>
      </c>
      <c r="V6332" s="3" t="s">
        <v>5689</v>
      </c>
      <c r="W6332" s="6" t="s">
        <v>5689</v>
      </c>
      <c r="X6332" s="6" t="s">
        <v>5689</v>
      </c>
    </row>
    <row r="6333" spans="1:24" x14ac:dyDescent="0.2">
      <c r="A6333" s="2" t="s">
        <v>2873</v>
      </c>
      <c r="B6333" s="3">
        <v>6</v>
      </c>
      <c r="C6333" s="3">
        <v>1</v>
      </c>
      <c r="D6333" s="3">
        <v>1</v>
      </c>
      <c r="E6333" s="3">
        <v>36</v>
      </c>
      <c r="F6333" s="3">
        <v>10</v>
      </c>
      <c r="G6333" s="3">
        <v>4</v>
      </c>
      <c r="H6333" s="3">
        <v>1</v>
      </c>
      <c r="I6333" s="3">
        <v>630</v>
      </c>
      <c r="J6333" s="3" t="s">
        <v>5689</v>
      </c>
      <c r="K6333" s="3">
        <v>1</v>
      </c>
      <c r="L6333" s="3">
        <f>IF($A6333="NA","NA",VLOOKUP($A6333,'[1]Regression Table'!$A$2:$O$5964,6,FALSE))</f>
        <v>2.5394900000000001E-3</v>
      </c>
      <c r="M6333" s="3">
        <f>IF($A6333="NA","NA",VLOOKUP($A6333,'[1]Regression Table'!$A$2:$O$5964,7,FALSE))</f>
        <v>-1.0209899999999999E-2</v>
      </c>
      <c r="N6333" s="3">
        <f>IF(A6333="NA","NA",VLOOKUP($A6333,'[1]Regression Table'!$A$2:$O$5964,8,FALSE))</f>
        <v>-2.1298900000000002E-3</v>
      </c>
      <c r="O6333" s="3">
        <f>IF(A6333="NA","NA",VLOOKUP($A6333,'[1]Regression Table'!$A$2:$O$5964,9,FALSE))</f>
        <v>-6.6797200000000001E-3</v>
      </c>
      <c r="P6333" s="3">
        <f>IF(A6333="NA","NA",VLOOKUP($A6333,'[1]Regression Table'!$A$2:$O$5964,10,FALSE))</f>
        <v>7.0157600000000002E-3</v>
      </c>
      <c r="Q6333" s="3">
        <f>IF(A6333="NA","NA",VLOOKUP($A6333,'[1]Regression Table'!$A$2:$O$5964,11,FALSE))</f>
        <v>6.2091100000000003E-3</v>
      </c>
      <c r="R6333" s="3">
        <f>IF(A6333="NA","NA",VLOOKUP($A6333,'[1]Regression Table'!$A$2:$O$5964,12,FALSE))</f>
        <v>7.5225800000000001E-3</v>
      </c>
      <c r="S6333" s="3">
        <f>IF(A6333="NA","NA",VLOOKUP($A6333,'[1]Regression Table'!$A$2:$O$5964,13,FALSE))</f>
        <v>-2.4649899999999999E-2</v>
      </c>
      <c r="T6333" s="3">
        <f>IF(A6333="NA","NA",VLOOKUP($A6333,'[1]Regression Table'!$A$2:$O$5964,14,FALSE))</f>
        <v>1.5922499999999999E-2</v>
      </c>
      <c r="U6333" s="3">
        <f>IF(A6333="NA","NA",VLOOKUP($A6333,'[1]Regression Table'!$A$2:$O$5964,15,FALSE))</f>
        <v>4.2967699999999998E-2</v>
      </c>
      <c r="V6333" s="3">
        <v>2.01743E-4</v>
      </c>
      <c r="W6333" s="6">
        <v>-2.3994599999999999E-5</v>
      </c>
      <c r="X6333" s="6">
        <v>6.9676600000000003E-5</v>
      </c>
    </row>
    <row r="6334" spans="1:24" x14ac:dyDescent="0.2">
      <c r="A6334" s="2" t="s">
        <v>2874</v>
      </c>
      <c r="B6334" s="3">
        <v>6</v>
      </c>
      <c r="C6334" s="3">
        <v>2</v>
      </c>
      <c r="D6334" s="3">
        <v>2</v>
      </c>
      <c r="E6334" s="3">
        <v>29</v>
      </c>
      <c r="F6334" s="3">
        <v>10</v>
      </c>
      <c r="G6334" s="3">
        <v>4</v>
      </c>
      <c r="H6334" s="3">
        <v>1</v>
      </c>
      <c r="I6334" s="3" t="s">
        <v>5689</v>
      </c>
      <c r="J6334" s="3">
        <v>1</v>
      </c>
      <c r="K6334" s="3">
        <v>0</v>
      </c>
      <c r="L6334" s="3">
        <f>IF($A6334="NA","NA",VLOOKUP($A6334,'[1]Regression Table'!$A$2:$O$5964,6,FALSE))</f>
        <v>2.58406E-3</v>
      </c>
      <c r="M6334" s="3">
        <f>IF($A6334="NA","NA",VLOOKUP($A6334,'[1]Regression Table'!$A$2:$O$5964,7,FALSE))</f>
        <v>-9.2516999999999999E-3</v>
      </c>
      <c r="N6334" s="3">
        <f>IF(A6334="NA","NA",VLOOKUP($A6334,'[1]Regression Table'!$A$2:$O$5964,8,FALSE))</f>
        <v>-1.7692000000000001E-3</v>
      </c>
      <c r="O6334" s="3">
        <f>IF(A6334="NA","NA",VLOOKUP($A6334,'[1]Regression Table'!$A$2:$O$5964,9,FALSE))</f>
        <v>-7.63578E-3</v>
      </c>
      <c r="P6334" s="3">
        <f>IF(A6334="NA","NA",VLOOKUP($A6334,'[1]Regression Table'!$A$2:$O$5964,10,FALSE))</f>
        <v>5.77934E-3</v>
      </c>
      <c r="Q6334" s="3">
        <f>IF(A6334="NA","NA",VLOOKUP($A6334,'[1]Regression Table'!$A$2:$O$5964,11,FALSE))</f>
        <v>4.0706400000000004E-3</v>
      </c>
      <c r="R6334" s="3">
        <f>IF(A6334="NA","NA",VLOOKUP($A6334,'[1]Regression Table'!$A$2:$O$5964,12,FALSE))</f>
        <v>4.3229699999999998E-3</v>
      </c>
      <c r="S6334" s="3">
        <f>IF(A6334="NA","NA",VLOOKUP($A6334,'[1]Regression Table'!$A$2:$O$5964,13,FALSE))</f>
        <v>-2.4945200000000001E-2</v>
      </c>
      <c r="T6334" s="3">
        <f>IF(A6334="NA","NA",VLOOKUP($A6334,'[1]Regression Table'!$A$2:$O$5964,14,FALSE))</f>
        <v>1.59334E-2</v>
      </c>
      <c r="U6334" s="3">
        <f>IF(A6334="NA","NA",VLOOKUP($A6334,'[1]Regression Table'!$A$2:$O$5964,15,FALSE))</f>
        <v>4.1683699999999997E-2</v>
      </c>
      <c r="V6334" s="3">
        <v>2.0456000000000001E-4</v>
      </c>
      <c r="W6334" s="6">
        <v>-2.78721E-5</v>
      </c>
      <c r="X6334" s="6">
        <v>7.3240100000000004E-5</v>
      </c>
    </row>
    <row r="6335" spans="1:24" x14ac:dyDescent="0.2">
      <c r="A6335" s="2" t="s">
        <v>2875</v>
      </c>
      <c r="B6335" s="3">
        <v>6</v>
      </c>
      <c r="C6335" s="3">
        <v>1</v>
      </c>
      <c r="D6335" s="3">
        <v>2</v>
      </c>
      <c r="E6335" s="3">
        <v>22</v>
      </c>
      <c r="F6335" s="3">
        <v>10</v>
      </c>
      <c r="G6335" s="3">
        <v>5</v>
      </c>
      <c r="H6335" s="3">
        <v>5</v>
      </c>
      <c r="I6335" s="3">
        <v>2100</v>
      </c>
      <c r="J6335" s="3">
        <v>0</v>
      </c>
      <c r="K6335" s="3">
        <v>0</v>
      </c>
      <c r="L6335" s="3">
        <f>IF($A6335="NA","NA",VLOOKUP($A6335,'[1]Regression Table'!$A$2:$O$5964,6,FALSE))</f>
        <v>1.9533900000000002E-3</v>
      </c>
      <c r="M6335" s="3">
        <f>IF($A6335="NA","NA",VLOOKUP($A6335,'[1]Regression Table'!$A$2:$O$5964,7,FALSE))</f>
        <v>-1.39458E-2</v>
      </c>
      <c r="N6335" s="3">
        <f>IF(A6335="NA","NA",VLOOKUP($A6335,'[1]Regression Table'!$A$2:$O$5964,8,FALSE))</f>
        <v>4.1934900000000001E-4</v>
      </c>
      <c r="O6335" s="3">
        <f>IF(A6335="NA","NA",VLOOKUP($A6335,'[1]Regression Table'!$A$2:$O$5964,9,FALSE))</f>
        <v>-3.6434700000000002E-3</v>
      </c>
      <c r="P6335" s="3">
        <f>IF(A6335="NA","NA",VLOOKUP($A6335,'[1]Regression Table'!$A$2:$O$5964,10,FALSE))</f>
        <v>1.06007E-3</v>
      </c>
      <c r="Q6335" s="3">
        <f>IF(A6335="NA","NA",VLOOKUP($A6335,'[1]Regression Table'!$A$2:$O$5964,11,FALSE))</f>
        <v>1.05068E-3</v>
      </c>
      <c r="R6335" s="3">
        <f>IF(A6335="NA","NA",VLOOKUP($A6335,'[1]Regression Table'!$A$2:$O$5964,12,FALSE))</f>
        <v>-2.9220700000000001E-3</v>
      </c>
      <c r="S6335" s="3">
        <f>IF(A6335="NA","NA",VLOOKUP($A6335,'[1]Regression Table'!$A$2:$O$5964,13,FALSE))</f>
        <v>8.3747000000000005E-3</v>
      </c>
      <c r="T6335" s="3">
        <f>IF(A6335="NA","NA",VLOOKUP($A6335,'[1]Regression Table'!$A$2:$O$5964,14,FALSE))</f>
        <v>-4.21362E-4</v>
      </c>
      <c r="U6335" s="3">
        <f>IF(A6335="NA","NA",VLOOKUP($A6335,'[1]Regression Table'!$A$2:$O$5964,15,FALSE))</f>
        <v>2.0967899999999999E-3</v>
      </c>
      <c r="V6335" s="3">
        <v>1.9562E-4</v>
      </c>
      <c r="W6335" s="6">
        <v>-2.4423899999999998E-5</v>
      </c>
      <c r="X6335" s="6">
        <v>7.2996800000000006E-5</v>
      </c>
    </row>
    <row r="6336" spans="1:24" x14ac:dyDescent="0.2">
      <c r="A6336" s="2" t="s">
        <v>2876</v>
      </c>
      <c r="B6336" s="3">
        <v>6</v>
      </c>
      <c r="C6336" s="3">
        <v>2</v>
      </c>
      <c r="D6336" s="3">
        <v>1</v>
      </c>
      <c r="E6336" s="3">
        <v>18</v>
      </c>
      <c r="F6336" s="3">
        <v>10</v>
      </c>
      <c r="G6336" s="3">
        <v>4</v>
      </c>
      <c r="H6336" s="3">
        <v>5</v>
      </c>
      <c r="I6336" s="3">
        <v>1200</v>
      </c>
      <c r="J6336" s="3">
        <v>0</v>
      </c>
      <c r="K6336" s="3">
        <v>0</v>
      </c>
      <c r="L6336" s="3">
        <f>IF($A6336="NA","NA",VLOOKUP($A6336,'[1]Regression Table'!$A$2:$O$5964,6,FALSE))</f>
        <v>1.05291E-3</v>
      </c>
      <c r="M6336" s="3">
        <f>IF($A6336="NA","NA",VLOOKUP($A6336,'[1]Regression Table'!$A$2:$O$5964,7,FALSE))</f>
        <v>-1.41654E-2</v>
      </c>
      <c r="N6336" s="3">
        <f>IF(A6336="NA","NA",VLOOKUP($A6336,'[1]Regression Table'!$A$2:$O$5964,8,FALSE))</f>
        <v>1.5853799999999999E-3</v>
      </c>
      <c r="O6336" s="3">
        <f>IF(A6336="NA","NA",VLOOKUP($A6336,'[1]Regression Table'!$A$2:$O$5964,9,FALSE))</f>
        <v>-1.0955299999999999E-3</v>
      </c>
      <c r="P6336" s="3">
        <f>IF(A6336="NA","NA",VLOOKUP($A6336,'[1]Regression Table'!$A$2:$O$5964,10,FALSE))</f>
        <v>1.5822799999999999E-3</v>
      </c>
      <c r="Q6336" s="3">
        <f>IF(A6336="NA","NA",VLOOKUP($A6336,'[1]Regression Table'!$A$2:$O$5964,11,FALSE))</f>
        <v>-5.5335200000000001E-4</v>
      </c>
      <c r="R6336" s="3">
        <f>IF(A6336="NA","NA",VLOOKUP($A6336,'[1]Regression Table'!$A$2:$O$5964,12,FALSE))</f>
        <v>9.8339400000000006E-4</v>
      </c>
      <c r="S6336" s="3">
        <f>IF(A6336="NA","NA",VLOOKUP($A6336,'[1]Regression Table'!$A$2:$O$5964,13,FALSE))</f>
        <v>6.1474600000000004E-3</v>
      </c>
      <c r="T6336" s="3">
        <f>IF(A6336="NA","NA",VLOOKUP($A6336,'[1]Regression Table'!$A$2:$O$5964,14,FALSE))</f>
        <v>-9.8351699999999994E-4</v>
      </c>
      <c r="U6336" s="3">
        <f>IF(A6336="NA","NA",VLOOKUP($A6336,'[1]Regression Table'!$A$2:$O$5964,15,FALSE))</f>
        <v>6.4893899999999996E-4</v>
      </c>
      <c r="V6336" s="3">
        <v>1.97145E-4</v>
      </c>
      <c r="W6336" s="6">
        <v>-2.42823E-5</v>
      </c>
      <c r="X6336" s="6">
        <v>6.9857400000000006E-5</v>
      </c>
    </row>
    <row r="6337" spans="1:24" x14ac:dyDescent="0.2">
      <c r="A6337" s="2" t="s">
        <v>2877</v>
      </c>
      <c r="B6337" s="3">
        <v>6</v>
      </c>
      <c r="C6337" s="3">
        <v>1</v>
      </c>
      <c r="D6337" s="3">
        <v>2</v>
      </c>
      <c r="E6337" s="3">
        <v>28</v>
      </c>
      <c r="F6337" s="3">
        <v>10</v>
      </c>
      <c r="G6337" s="3">
        <v>1</v>
      </c>
      <c r="H6337" s="3">
        <v>5</v>
      </c>
      <c r="I6337" s="3">
        <v>750</v>
      </c>
      <c r="J6337" s="3">
        <v>1</v>
      </c>
      <c r="K6337" s="3">
        <v>0</v>
      </c>
      <c r="L6337" s="3">
        <f>IF($A6337="NA","NA",VLOOKUP($A6337,'[1]Regression Table'!$A$2:$O$5964,6,FALSE))</f>
        <v>2.0937500000000001E-3</v>
      </c>
      <c r="M6337" s="3">
        <f>IF($A6337="NA","NA",VLOOKUP($A6337,'[1]Regression Table'!$A$2:$O$5964,7,FALSE))</f>
        <v>-1.5763900000000001E-2</v>
      </c>
      <c r="N6337" s="3">
        <f>IF(A6337="NA","NA",VLOOKUP($A6337,'[1]Regression Table'!$A$2:$O$5964,8,FALSE))</f>
        <v>1.43987E-2</v>
      </c>
      <c r="O6337" s="3">
        <f>IF(A6337="NA","NA",VLOOKUP($A6337,'[1]Regression Table'!$A$2:$O$5964,9,FALSE))</f>
        <v>-2.66789E-3</v>
      </c>
      <c r="P6337" s="3">
        <f>IF(A6337="NA","NA",VLOOKUP($A6337,'[1]Regression Table'!$A$2:$O$5964,10,FALSE))</f>
        <v>-6.90247E-3</v>
      </c>
      <c r="Q6337" s="3">
        <f>IF(A6337="NA","NA",VLOOKUP($A6337,'[1]Regression Table'!$A$2:$O$5964,11,FALSE))</f>
        <v>-9.9270999999999995E-4</v>
      </c>
      <c r="R6337" s="3">
        <f>IF(A6337="NA","NA",VLOOKUP($A6337,'[1]Regression Table'!$A$2:$O$5964,12,FALSE))</f>
        <v>-1.0635499999999999E-3</v>
      </c>
      <c r="S6337" s="3">
        <f>IF(A6337="NA","NA",VLOOKUP($A6337,'[1]Regression Table'!$A$2:$O$5964,13,FALSE))</f>
        <v>-1.24133E-2</v>
      </c>
      <c r="T6337" s="3">
        <f>IF(A6337="NA","NA",VLOOKUP($A6337,'[1]Regression Table'!$A$2:$O$5964,14,FALSE))</f>
        <v>8.6768000000000001E-3</v>
      </c>
      <c r="U6337" s="3">
        <f>IF(A6337="NA","NA",VLOOKUP($A6337,'[1]Regression Table'!$A$2:$O$5964,15,FALSE))</f>
        <v>-1.3092299999999999E-2</v>
      </c>
      <c r="V6337" s="3">
        <v>2.0844599999999999E-4</v>
      </c>
      <c r="W6337" s="6">
        <v>-2.0200700000000001E-5</v>
      </c>
      <c r="X6337" s="6">
        <v>7.1251300000000007E-5</v>
      </c>
    </row>
    <row r="6338" spans="1:24" x14ac:dyDescent="0.2">
      <c r="A6338" s="2" t="s">
        <v>2878</v>
      </c>
      <c r="B6338" s="3">
        <v>6</v>
      </c>
      <c r="C6338" s="3">
        <v>2</v>
      </c>
      <c r="D6338" s="3">
        <v>1</v>
      </c>
      <c r="E6338" s="3">
        <v>22</v>
      </c>
      <c r="F6338" s="3">
        <v>10</v>
      </c>
      <c r="G6338" s="3">
        <v>4</v>
      </c>
      <c r="H6338" s="3">
        <v>3</v>
      </c>
      <c r="I6338" s="3" t="s">
        <v>5689</v>
      </c>
      <c r="J6338" s="3">
        <v>0</v>
      </c>
      <c r="K6338" s="3">
        <v>1</v>
      </c>
      <c r="L6338" s="3">
        <f>IF($A6338="NA","NA",VLOOKUP($A6338,'[1]Regression Table'!$A$2:$O$5964,6,FALSE))</f>
        <v>2.2441700000000002E-3</v>
      </c>
      <c r="M6338" s="3">
        <f>IF($A6338="NA","NA",VLOOKUP($A6338,'[1]Regression Table'!$A$2:$O$5964,7,FALSE))</f>
        <v>-1.5572600000000001E-2</v>
      </c>
      <c r="N6338" s="3">
        <f>IF(A6338="NA","NA",VLOOKUP($A6338,'[1]Regression Table'!$A$2:$O$5964,8,FALSE))</f>
        <v>1.4615700000000001E-2</v>
      </c>
      <c r="O6338" s="3">
        <f>IF(A6338="NA","NA",VLOOKUP($A6338,'[1]Regression Table'!$A$2:$O$5964,9,FALSE))</f>
        <v>6.6252800000000001E-4</v>
      </c>
      <c r="P6338" s="3">
        <f>IF(A6338="NA","NA",VLOOKUP($A6338,'[1]Regression Table'!$A$2:$O$5964,10,FALSE))</f>
        <v>-4.7135500000000004E-3</v>
      </c>
      <c r="Q6338" s="3">
        <f>IF(A6338="NA","NA",VLOOKUP($A6338,'[1]Regression Table'!$A$2:$O$5964,11,FALSE))</f>
        <v>-5.4792199999999995E-4</v>
      </c>
      <c r="R6338" s="3">
        <f>IF(A6338="NA","NA",VLOOKUP($A6338,'[1]Regression Table'!$A$2:$O$5964,12,FALSE))</f>
        <v>-2.35849E-3</v>
      </c>
      <c r="S6338" s="3">
        <f>IF(A6338="NA","NA",VLOOKUP($A6338,'[1]Regression Table'!$A$2:$O$5964,13,FALSE))</f>
        <v>-1.1838400000000001E-2</v>
      </c>
      <c r="T6338" s="3">
        <f>IF(A6338="NA","NA",VLOOKUP($A6338,'[1]Regression Table'!$A$2:$O$5964,14,FALSE))</f>
        <v>8.5917900000000002E-3</v>
      </c>
      <c r="U6338" s="3">
        <f>IF(A6338="NA","NA",VLOOKUP($A6338,'[1]Regression Table'!$A$2:$O$5964,15,FALSE))</f>
        <v>-1.3300899999999999E-2</v>
      </c>
      <c r="V6338" s="3">
        <v>2.06713E-4</v>
      </c>
      <c r="W6338" s="6">
        <v>-1.8654499999999999E-5</v>
      </c>
      <c r="X6338" s="6">
        <v>6.9729500000000004E-5</v>
      </c>
    </row>
    <row r="6339" spans="1:24" x14ac:dyDescent="0.2">
      <c r="A6339" s="2" t="s">
        <v>2879</v>
      </c>
      <c r="B6339" s="3">
        <v>6</v>
      </c>
      <c r="C6339" s="3">
        <v>1</v>
      </c>
      <c r="D6339" s="3">
        <v>1</v>
      </c>
      <c r="E6339" s="3">
        <v>32</v>
      </c>
      <c r="F6339" s="3">
        <v>10</v>
      </c>
      <c r="G6339" s="3">
        <v>4</v>
      </c>
      <c r="H6339" s="3">
        <v>1</v>
      </c>
      <c r="I6339" s="3" t="s">
        <v>5689</v>
      </c>
      <c r="J6339" s="3">
        <v>0</v>
      </c>
      <c r="K6339" s="3">
        <v>1</v>
      </c>
      <c r="L6339" s="3">
        <f>IF($A6339="NA","NA",VLOOKUP($A6339,'[1]Regression Table'!$A$2:$O$5964,6,FALSE))</f>
        <v>2.68287E-3</v>
      </c>
      <c r="M6339" s="3">
        <f>IF($A6339="NA","NA",VLOOKUP($A6339,'[1]Regression Table'!$A$2:$O$5964,7,FALSE))</f>
        <v>-1.4333E-2</v>
      </c>
      <c r="N6339" s="3">
        <f>IF(A6339="NA","NA",VLOOKUP($A6339,'[1]Regression Table'!$A$2:$O$5964,8,FALSE))</f>
        <v>8.8233900000000004E-3</v>
      </c>
      <c r="O6339" s="3">
        <f>IF(A6339="NA","NA",VLOOKUP($A6339,'[1]Regression Table'!$A$2:$O$5964,9,FALSE))</f>
        <v>-5.2249100000000001E-3</v>
      </c>
      <c r="P6339" s="3">
        <f>IF(A6339="NA","NA",VLOOKUP($A6339,'[1]Regression Table'!$A$2:$O$5964,10,FALSE))</f>
        <v>-4.58977E-3</v>
      </c>
      <c r="Q6339" s="3">
        <f>IF(A6339="NA","NA",VLOOKUP($A6339,'[1]Regression Table'!$A$2:$O$5964,11,FALSE))</f>
        <v>2.4629000000000001E-3</v>
      </c>
      <c r="R6339" s="3">
        <f>IF(A6339="NA","NA",VLOOKUP($A6339,'[1]Regression Table'!$A$2:$O$5964,12,FALSE))</f>
        <v>-1.0878999999999999E-3</v>
      </c>
      <c r="S6339" s="3">
        <f>IF(A6339="NA","NA",VLOOKUP($A6339,'[1]Regression Table'!$A$2:$O$5964,13,FALSE))</f>
        <v>-8.3744300000000004E-3</v>
      </c>
      <c r="T6339" s="3">
        <f>IF(A6339="NA","NA",VLOOKUP($A6339,'[1]Regression Table'!$A$2:$O$5964,14,FALSE))</f>
        <v>1.1196400000000001E-3</v>
      </c>
      <c r="U6339" s="3">
        <f>IF(A6339="NA","NA",VLOOKUP($A6339,'[1]Regression Table'!$A$2:$O$5964,15,FALSE))</f>
        <v>-1.05892E-2</v>
      </c>
      <c r="V6339" s="3">
        <v>1.9898100000000001E-4</v>
      </c>
      <c r="W6339" s="6">
        <v>-3.1695700000000002E-5</v>
      </c>
      <c r="X6339" s="6">
        <v>6.5587399999999995E-5</v>
      </c>
    </row>
    <row r="6340" spans="1:24" x14ac:dyDescent="0.2">
      <c r="A6340" s="2" t="s">
        <v>2880</v>
      </c>
      <c r="B6340" s="3">
        <v>6</v>
      </c>
      <c r="C6340" s="3">
        <v>2</v>
      </c>
      <c r="D6340" s="3">
        <v>1</v>
      </c>
      <c r="E6340" s="3">
        <v>34</v>
      </c>
      <c r="F6340" s="3">
        <v>10</v>
      </c>
      <c r="G6340" s="3">
        <v>5</v>
      </c>
      <c r="H6340" s="3">
        <v>6</v>
      </c>
      <c r="I6340" s="3" t="s">
        <v>5689</v>
      </c>
      <c r="J6340" s="3" t="s">
        <v>5689</v>
      </c>
      <c r="K6340" s="3">
        <v>1</v>
      </c>
      <c r="L6340" s="3">
        <f>IF($A6340="NA","NA",VLOOKUP($A6340,'[1]Regression Table'!$A$2:$O$5964,6,FALSE))</f>
        <v>2.9322800000000002E-3</v>
      </c>
      <c r="M6340" s="3">
        <f>IF($A6340="NA","NA",VLOOKUP($A6340,'[1]Regression Table'!$A$2:$O$5964,7,FALSE))</f>
        <v>-1.5275800000000001E-2</v>
      </c>
      <c r="N6340" s="3">
        <f>IF(A6340="NA","NA",VLOOKUP($A6340,'[1]Regression Table'!$A$2:$O$5964,8,FALSE))</f>
        <v>8.4174200000000001E-3</v>
      </c>
      <c r="O6340" s="3">
        <f>IF(A6340="NA","NA",VLOOKUP($A6340,'[1]Regression Table'!$A$2:$O$5964,9,FALSE))</f>
        <v>-4.9004900000000004E-3</v>
      </c>
      <c r="P6340" s="3">
        <f>IF(A6340="NA","NA",VLOOKUP($A6340,'[1]Regression Table'!$A$2:$O$5964,10,FALSE))</f>
        <v>-2.4992299999999999E-3</v>
      </c>
      <c r="Q6340" s="3">
        <f>IF(A6340="NA","NA",VLOOKUP($A6340,'[1]Regression Table'!$A$2:$O$5964,11,FALSE))</f>
        <v>5.2006400000000003E-3</v>
      </c>
      <c r="R6340" s="3">
        <f>IF(A6340="NA","NA",VLOOKUP($A6340,'[1]Regression Table'!$A$2:$O$5964,12,FALSE))</f>
        <v>-3.3901299999999999E-3</v>
      </c>
      <c r="S6340" s="3">
        <f>IF(A6340="NA","NA",VLOOKUP($A6340,'[1]Regression Table'!$A$2:$O$5964,13,FALSE))</f>
        <v>-7.7028599999999997E-3</v>
      </c>
      <c r="T6340" s="3">
        <f>IF(A6340="NA","NA",VLOOKUP($A6340,'[1]Regression Table'!$A$2:$O$5964,14,FALSE))</f>
        <v>4.9872500000000004E-3</v>
      </c>
      <c r="U6340" s="3">
        <f>IF(A6340="NA","NA",VLOOKUP($A6340,'[1]Regression Table'!$A$2:$O$5964,15,FALSE))</f>
        <v>-9.6976000000000007E-3</v>
      </c>
      <c r="V6340" s="3">
        <v>1.9694100000000001E-4</v>
      </c>
      <c r="W6340" s="6">
        <v>-2.79106E-5</v>
      </c>
      <c r="X6340" s="6">
        <v>6.8751799999999995E-5</v>
      </c>
    </row>
    <row r="6341" spans="1:24" x14ac:dyDescent="0.2">
      <c r="A6341" s="2" t="s">
        <v>2881</v>
      </c>
      <c r="B6341" s="3">
        <v>6</v>
      </c>
      <c r="C6341" s="3">
        <v>1</v>
      </c>
      <c r="D6341" s="3">
        <v>2</v>
      </c>
      <c r="E6341" s="3">
        <v>35</v>
      </c>
      <c r="F6341" s="3">
        <v>10</v>
      </c>
      <c r="G6341" s="3">
        <v>4</v>
      </c>
      <c r="H6341" s="3">
        <v>1</v>
      </c>
      <c r="I6341" s="3" t="s">
        <v>5689</v>
      </c>
      <c r="J6341" s="3" t="s">
        <v>5689</v>
      </c>
      <c r="K6341" s="3">
        <v>0</v>
      </c>
      <c r="L6341" s="3">
        <f>IF($A6341="NA","NA",VLOOKUP($A6341,'[1]Regression Table'!$A$2:$O$5964,6,FALSE))</f>
        <v>1.57256E-3</v>
      </c>
      <c r="M6341" s="3">
        <f>IF($A6341="NA","NA",VLOOKUP($A6341,'[1]Regression Table'!$A$2:$O$5964,7,FALSE))</f>
        <v>-1.7188100000000001E-2</v>
      </c>
      <c r="N6341" s="3">
        <f>IF(A6341="NA","NA",VLOOKUP($A6341,'[1]Regression Table'!$A$2:$O$5964,8,FALSE))</f>
        <v>-2.4403699999999999E-3</v>
      </c>
      <c r="O6341" s="3">
        <f>IF(A6341="NA","NA",VLOOKUP($A6341,'[1]Regression Table'!$A$2:$O$5964,9,FALSE))</f>
        <v>-3.5458400000000002E-3</v>
      </c>
      <c r="P6341" s="3">
        <f>IF(A6341="NA","NA",VLOOKUP($A6341,'[1]Regression Table'!$A$2:$O$5964,10,FALSE))</f>
        <v>4.0921300000000002E-3</v>
      </c>
      <c r="Q6341" s="3">
        <f>IF(A6341="NA","NA",VLOOKUP($A6341,'[1]Regression Table'!$A$2:$O$5964,11,FALSE))</f>
        <v>-4.2820599999999999E-3</v>
      </c>
      <c r="R6341" s="3">
        <f>IF(A6341="NA","NA",VLOOKUP($A6341,'[1]Regression Table'!$A$2:$O$5964,12,FALSE))</f>
        <v>4.7492300000000001E-3</v>
      </c>
      <c r="S6341" s="3">
        <f>IF(A6341="NA","NA",VLOOKUP($A6341,'[1]Regression Table'!$A$2:$O$5964,13,FALSE))</f>
        <v>4.6295199999999998E-3</v>
      </c>
      <c r="T6341" s="3">
        <f>IF(A6341="NA","NA",VLOOKUP($A6341,'[1]Regression Table'!$A$2:$O$5964,14,FALSE))</f>
        <v>-1.4765500000000001E-3</v>
      </c>
      <c r="U6341" s="3">
        <f>IF(A6341="NA","NA",VLOOKUP($A6341,'[1]Regression Table'!$A$2:$O$5964,15,FALSE))</f>
        <v>8.5517099999999995E-4</v>
      </c>
      <c r="V6341" s="3">
        <v>1.94451E-4</v>
      </c>
      <c r="W6341" s="6">
        <v>-2.2975500000000001E-5</v>
      </c>
      <c r="X6341" s="6">
        <v>6.8798800000000003E-5</v>
      </c>
    </row>
    <row r="6342" spans="1:24" x14ac:dyDescent="0.2">
      <c r="A6342" s="2" t="s">
        <v>2882</v>
      </c>
      <c r="B6342" s="3">
        <v>6</v>
      </c>
      <c r="C6342" s="3">
        <v>2</v>
      </c>
      <c r="D6342" s="3">
        <v>1</v>
      </c>
      <c r="E6342" s="3">
        <v>30</v>
      </c>
      <c r="F6342" s="3">
        <v>10</v>
      </c>
      <c r="G6342" s="3">
        <v>4</v>
      </c>
      <c r="H6342" s="3">
        <v>6</v>
      </c>
      <c r="I6342" s="3">
        <v>1200</v>
      </c>
      <c r="J6342" s="3">
        <v>1</v>
      </c>
      <c r="K6342" s="3">
        <v>0</v>
      </c>
      <c r="L6342" s="3">
        <f>IF($A6342="NA","NA",VLOOKUP($A6342,'[1]Regression Table'!$A$2:$O$5964,6,FALSE))</f>
        <v>1.86443E-3</v>
      </c>
      <c r="M6342" s="3">
        <f>IF($A6342="NA","NA",VLOOKUP($A6342,'[1]Regression Table'!$A$2:$O$5964,7,FALSE))</f>
        <v>-1.6608299999999999E-2</v>
      </c>
      <c r="N6342" s="3">
        <f>IF(A6342="NA","NA",VLOOKUP($A6342,'[1]Regression Table'!$A$2:$O$5964,8,FALSE))</f>
        <v>1.62726E-4</v>
      </c>
      <c r="O6342" s="3">
        <f>IF(A6342="NA","NA",VLOOKUP($A6342,'[1]Regression Table'!$A$2:$O$5964,9,FALSE))</f>
        <v>-2.0384499999999998E-3</v>
      </c>
      <c r="P6342" s="3">
        <f>IF(A6342="NA","NA",VLOOKUP($A6342,'[1]Regression Table'!$A$2:$O$5964,10,FALSE))</f>
        <v>1.5351900000000001E-3</v>
      </c>
      <c r="Q6342" s="3">
        <f>IF(A6342="NA","NA",VLOOKUP($A6342,'[1]Regression Table'!$A$2:$O$5964,11,FALSE))</f>
        <v>-1.47664E-3</v>
      </c>
      <c r="R6342" s="3">
        <f>IF(A6342="NA","NA",VLOOKUP($A6342,'[1]Regression Table'!$A$2:$O$5964,12,FALSE))</f>
        <v>2.8492399999999998E-3</v>
      </c>
      <c r="S6342" s="3">
        <f>IF(A6342="NA","NA",VLOOKUP($A6342,'[1]Regression Table'!$A$2:$O$5964,13,FALSE))</f>
        <v>4.0585600000000001E-3</v>
      </c>
      <c r="T6342" s="3">
        <f>IF(A6342="NA","NA",VLOOKUP($A6342,'[1]Regression Table'!$A$2:$O$5964,14,FALSE))</f>
        <v>-4.4037E-3</v>
      </c>
      <c r="U6342" s="3">
        <f>IF(A6342="NA","NA",VLOOKUP($A6342,'[1]Regression Table'!$A$2:$O$5964,15,FALSE))</f>
        <v>1.10508E-3</v>
      </c>
      <c r="V6342" s="3">
        <v>1.89268E-4</v>
      </c>
      <c r="W6342" s="6">
        <v>-3.18739E-5</v>
      </c>
      <c r="X6342" s="6">
        <v>6.6927400000000006E-5</v>
      </c>
    </row>
    <row r="6343" spans="1:24" x14ac:dyDescent="0.2">
      <c r="A6343" s="2" t="s">
        <v>2883</v>
      </c>
      <c r="B6343" s="3">
        <v>6</v>
      </c>
      <c r="C6343" s="3">
        <v>1</v>
      </c>
      <c r="D6343" s="3">
        <v>1</v>
      </c>
      <c r="E6343" s="3">
        <v>32</v>
      </c>
      <c r="F6343" s="3">
        <v>10</v>
      </c>
      <c r="G6343" s="3">
        <v>2</v>
      </c>
      <c r="H6343" s="3">
        <v>2</v>
      </c>
      <c r="I6343" s="3">
        <v>500</v>
      </c>
      <c r="J6343" s="3" t="s">
        <v>5689</v>
      </c>
      <c r="K6343" s="3">
        <v>0</v>
      </c>
      <c r="L6343" s="3">
        <f>IF($A6343="NA","NA",VLOOKUP($A6343,'[1]Regression Table'!$A$2:$O$5964,6,FALSE))</f>
        <v>2.6099400000000002E-4</v>
      </c>
      <c r="M6343" s="3">
        <f>IF($A6343="NA","NA",VLOOKUP($A6343,'[1]Regression Table'!$A$2:$O$5964,7,FALSE))</f>
        <v>-1.3542999999999999E-2</v>
      </c>
      <c r="N6343" s="3">
        <f>IF(A6343="NA","NA",VLOOKUP($A6343,'[1]Regression Table'!$A$2:$O$5964,8,FALSE))</f>
        <v>-1.1792300000000001E-3</v>
      </c>
      <c r="O6343" s="3">
        <f>IF(A6343="NA","NA",VLOOKUP($A6343,'[1]Regression Table'!$A$2:$O$5964,9,FALSE))</f>
        <v>2.8195400000000002E-3</v>
      </c>
      <c r="P6343" s="3">
        <f>IF(A6343="NA","NA",VLOOKUP($A6343,'[1]Regression Table'!$A$2:$O$5964,10,FALSE))</f>
        <v>4.6075200000000004E-3</v>
      </c>
      <c r="Q6343" s="3">
        <f>IF(A6343="NA","NA",VLOOKUP($A6343,'[1]Regression Table'!$A$2:$O$5964,11,FALSE))</f>
        <v>-5.7007200000000003E-3</v>
      </c>
      <c r="R6343" s="3">
        <f>IF(A6343="NA","NA",VLOOKUP($A6343,'[1]Regression Table'!$A$2:$O$5964,12,FALSE))</f>
        <v>-5.33334E-5</v>
      </c>
      <c r="S6343" s="3">
        <f>IF(A6343="NA","NA",VLOOKUP($A6343,'[1]Regression Table'!$A$2:$O$5964,13,FALSE))</f>
        <v>1.12205E-2</v>
      </c>
      <c r="T6343" s="3">
        <f>IF(A6343="NA","NA",VLOOKUP($A6343,'[1]Regression Table'!$A$2:$O$5964,14,FALSE))</f>
        <v>-7.9404300000000003E-4</v>
      </c>
      <c r="U6343" s="3">
        <f>IF(A6343="NA","NA",VLOOKUP($A6343,'[1]Regression Table'!$A$2:$O$5964,15,FALSE))</f>
        <v>3.42983E-3</v>
      </c>
      <c r="V6343" s="3">
        <v>1.9391699999999999E-4</v>
      </c>
      <c r="W6343" s="6">
        <v>-3.0371100000000001E-5</v>
      </c>
      <c r="X6343" s="6">
        <v>6.9917800000000003E-5</v>
      </c>
    </row>
    <row r="6344" spans="1:24" x14ac:dyDescent="0.2">
      <c r="A6344" s="2" t="s">
        <v>2884</v>
      </c>
      <c r="B6344" s="3">
        <v>6</v>
      </c>
      <c r="C6344" s="3">
        <v>2</v>
      </c>
      <c r="D6344" s="3">
        <v>1</v>
      </c>
      <c r="E6344" s="3">
        <v>26</v>
      </c>
      <c r="F6344" s="3">
        <v>10</v>
      </c>
      <c r="G6344" s="3">
        <v>5</v>
      </c>
      <c r="H6344" s="3">
        <v>6</v>
      </c>
      <c r="I6344" s="3">
        <v>1500</v>
      </c>
      <c r="J6344" s="3">
        <v>0</v>
      </c>
      <c r="K6344" s="3">
        <v>0</v>
      </c>
      <c r="L6344" s="3">
        <f>IF($A6344="NA","NA",VLOOKUP($A6344,'[1]Regression Table'!$A$2:$O$5964,6,FALSE))</f>
        <v>6.3307599999999999E-4</v>
      </c>
      <c r="M6344" s="3">
        <f>IF($A6344="NA","NA",VLOOKUP($A6344,'[1]Regression Table'!$A$2:$O$5964,7,FALSE))</f>
        <v>-1.32385E-2</v>
      </c>
      <c r="N6344" s="3">
        <f>IF(A6344="NA","NA",VLOOKUP($A6344,'[1]Regression Table'!$A$2:$O$5964,8,FALSE))</f>
        <v>-4.4811999999999999E-4</v>
      </c>
      <c r="O6344" s="3">
        <f>IF(A6344="NA","NA",VLOOKUP($A6344,'[1]Regression Table'!$A$2:$O$5964,9,FALSE))</f>
        <v>7.4603099999999997E-4</v>
      </c>
      <c r="P6344" s="3">
        <f>IF(A6344="NA","NA",VLOOKUP($A6344,'[1]Regression Table'!$A$2:$O$5964,10,FALSE))</f>
        <v>5.5497699999999999E-3</v>
      </c>
      <c r="Q6344" s="3">
        <f>IF(A6344="NA","NA",VLOOKUP($A6344,'[1]Regression Table'!$A$2:$O$5964,11,FALSE))</f>
        <v>-3.3168500000000001E-3</v>
      </c>
      <c r="R6344" s="3">
        <f>IF(A6344="NA","NA",VLOOKUP($A6344,'[1]Regression Table'!$A$2:$O$5964,12,FALSE))</f>
        <v>2.6195200000000002E-3</v>
      </c>
      <c r="S6344" s="3">
        <f>IF(A6344="NA","NA",VLOOKUP($A6344,'[1]Regression Table'!$A$2:$O$5964,13,FALSE))</f>
        <v>1.2663499999999999E-2</v>
      </c>
      <c r="T6344" s="3">
        <f>IF(A6344="NA","NA",VLOOKUP($A6344,'[1]Regression Table'!$A$2:$O$5964,14,FALSE))</f>
        <v>9.4234799999999994E-5</v>
      </c>
      <c r="U6344" s="3">
        <f>IF(A6344="NA","NA",VLOOKUP($A6344,'[1]Regression Table'!$A$2:$O$5964,15,FALSE))</f>
        <v>4.2188499999999997E-3</v>
      </c>
      <c r="V6344" s="3">
        <v>1.98483E-4</v>
      </c>
      <c r="W6344" s="6">
        <v>-2.00517E-5</v>
      </c>
      <c r="X6344" s="6">
        <v>7.2193400000000006E-5</v>
      </c>
    </row>
    <row r="6345" spans="1:24" x14ac:dyDescent="0.2">
      <c r="A6345" s="2" t="s">
        <v>2885</v>
      </c>
      <c r="B6345" s="3">
        <v>6</v>
      </c>
      <c r="C6345" s="3">
        <v>1</v>
      </c>
      <c r="D6345" s="3">
        <v>1</v>
      </c>
      <c r="E6345" s="3">
        <v>50</v>
      </c>
      <c r="F6345" s="3">
        <v>10</v>
      </c>
      <c r="G6345" s="3">
        <v>3</v>
      </c>
      <c r="H6345" s="3">
        <v>2</v>
      </c>
      <c r="I6345" s="3">
        <v>1000</v>
      </c>
      <c r="J6345" s="3">
        <v>1</v>
      </c>
      <c r="K6345" s="3">
        <v>0</v>
      </c>
      <c r="L6345" s="3">
        <f>IF($A6345="NA","NA",VLOOKUP($A6345,'[1]Regression Table'!$A$2:$O$5964,6,FALSE))</f>
        <v>4.4917100000000003E-3</v>
      </c>
      <c r="M6345" s="3">
        <f>IF($A6345="NA","NA",VLOOKUP($A6345,'[1]Regression Table'!$A$2:$O$5964,7,FALSE))</f>
        <v>-5.8541300000000001E-5</v>
      </c>
      <c r="N6345" s="3">
        <f>IF(A6345="NA","NA",VLOOKUP($A6345,'[1]Regression Table'!$A$2:$O$5964,8,FALSE))</f>
        <v>2.9100300000000001E-3</v>
      </c>
      <c r="O6345" s="3">
        <f>IF(A6345="NA","NA",VLOOKUP($A6345,'[1]Regression Table'!$A$2:$O$5964,9,FALSE))</f>
        <v>-7.1302400000000004E-3</v>
      </c>
      <c r="P6345" s="3">
        <f>IF(A6345="NA","NA",VLOOKUP($A6345,'[1]Regression Table'!$A$2:$O$5964,10,FALSE))</f>
        <v>3.5879900000000002E-5</v>
      </c>
      <c r="Q6345" s="3">
        <f>IF(A6345="NA","NA",VLOOKUP($A6345,'[1]Regression Table'!$A$2:$O$5964,11,FALSE))</f>
        <v>-8.7917800000000008E-3</v>
      </c>
      <c r="R6345" s="3">
        <f>IF(A6345="NA","NA",VLOOKUP($A6345,'[1]Regression Table'!$A$2:$O$5964,12,FALSE))</f>
        <v>-4.5068700000000002E-4</v>
      </c>
      <c r="S6345" s="3">
        <f>IF(A6345="NA","NA",VLOOKUP($A6345,'[1]Regression Table'!$A$2:$O$5964,13,FALSE))</f>
        <v>2.3895199999999998E-2</v>
      </c>
      <c r="T6345" s="3">
        <f>IF(A6345="NA","NA",VLOOKUP($A6345,'[1]Regression Table'!$A$2:$O$5964,14,FALSE))</f>
        <v>-4.95912E-3</v>
      </c>
      <c r="U6345" s="3">
        <f>IF(A6345="NA","NA",VLOOKUP($A6345,'[1]Regression Table'!$A$2:$O$5964,15,FALSE))</f>
        <v>2.2866600000000001E-2</v>
      </c>
      <c r="V6345" s="3">
        <v>1.9333100000000001E-4</v>
      </c>
      <c r="W6345" s="6">
        <v>-3.2146400000000001E-5</v>
      </c>
      <c r="X6345" s="6">
        <v>6.4136199999999998E-5</v>
      </c>
    </row>
    <row r="6346" spans="1:24" x14ac:dyDescent="0.2">
      <c r="A6346" s="2" t="s">
        <v>2886</v>
      </c>
      <c r="B6346" s="3">
        <v>6</v>
      </c>
      <c r="C6346" s="3">
        <v>2</v>
      </c>
      <c r="D6346" s="3">
        <v>2</v>
      </c>
      <c r="E6346" s="3">
        <v>43</v>
      </c>
      <c r="F6346" s="3">
        <v>10</v>
      </c>
      <c r="G6346" s="3">
        <v>4</v>
      </c>
      <c r="H6346" s="3">
        <v>1</v>
      </c>
      <c r="I6346" s="3" t="s">
        <v>5689</v>
      </c>
      <c r="J6346" s="3">
        <v>1</v>
      </c>
      <c r="K6346" s="3">
        <v>0</v>
      </c>
      <c r="L6346" s="3">
        <f>IF($A6346="NA","NA",VLOOKUP($A6346,'[1]Regression Table'!$A$2:$O$5964,6,FALSE))</f>
        <v>4.9255599999999998E-3</v>
      </c>
      <c r="M6346" s="3">
        <f>IF($A6346="NA","NA",VLOOKUP($A6346,'[1]Regression Table'!$A$2:$O$5964,7,FALSE))</f>
        <v>2.9188400000000001E-4</v>
      </c>
      <c r="N6346" s="3">
        <f>IF(A6346="NA","NA",VLOOKUP($A6346,'[1]Regression Table'!$A$2:$O$5964,8,FALSE))</f>
        <v>1.6277900000000001E-3</v>
      </c>
      <c r="O6346" s="3">
        <f>IF(A6346="NA","NA",VLOOKUP($A6346,'[1]Regression Table'!$A$2:$O$5964,9,FALSE))</f>
        <v>-8.4121200000000004E-3</v>
      </c>
      <c r="P6346" s="3">
        <f>IF(A6346="NA","NA",VLOOKUP($A6346,'[1]Regression Table'!$A$2:$O$5964,10,FALSE))</f>
        <v>1.5497200000000001E-3</v>
      </c>
      <c r="Q6346" s="3">
        <f>IF(A6346="NA","NA",VLOOKUP($A6346,'[1]Regression Table'!$A$2:$O$5964,11,FALSE))</f>
        <v>-5.2441199999999997E-3</v>
      </c>
      <c r="R6346" s="3">
        <f>IF(A6346="NA","NA",VLOOKUP($A6346,'[1]Regression Table'!$A$2:$O$5964,12,FALSE))</f>
        <v>-1.9121400000000001E-3</v>
      </c>
      <c r="S6346" s="3">
        <f>IF(A6346="NA","NA",VLOOKUP($A6346,'[1]Regression Table'!$A$2:$O$5964,13,FALSE))</f>
        <v>2.1677999999999999E-2</v>
      </c>
      <c r="T6346" s="3">
        <f>IF(A6346="NA","NA",VLOOKUP($A6346,'[1]Regression Table'!$A$2:$O$5964,14,FALSE))</f>
        <v>-5.36879E-3</v>
      </c>
      <c r="U6346" s="3">
        <f>IF(A6346="NA","NA",VLOOKUP($A6346,'[1]Regression Table'!$A$2:$O$5964,15,FALSE))</f>
        <v>2.50149E-2</v>
      </c>
      <c r="V6346" s="3">
        <v>1.87457E-4</v>
      </c>
      <c r="W6346" s="6">
        <v>-4.3108800000000003E-5</v>
      </c>
      <c r="X6346" s="6">
        <v>6.5832699999999997E-5</v>
      </c>
    </row>
    <row r="6347" spans="1:24" x14ac:dyDescent="0.2">
      <c r="A6347" s="2" t="s">
        <v>2887</v>
      </c>
      <c r="B6347" s="3">
        <v>6</v>
      </c>
      <c r="C6347" s="3">
        <v>1</v>
      </c>
      <c r="D6347" s="3">
        <v>2</v>
      </c>
      <c r="E6347" s="3">
        <v>23</v>
      </c>
      <c r="F6347" s="3">
        <v>10</v>
      </c>
      <c r="G6347" s="3">
        <v>5</v>
      </c>
      <c r="H6347" s="3">
        <v>1</v>
      </c>
      <c r="I6347" s="3" t="s">
        <v>5689</v>
      </c>
      <c r="J6347" s="3">
        <v>1</v>
      </c>
      <c r="K6347" s="3">
        <v>0</v>
      </c>
      <c r="L6347" s="3">
        <f>IF($A6347="NA","NA",VLOOKUP($A6347,'[1]Regression Table'!$A$2:$O$5964,6,FALSE))</f>
        <v>3.0627300000000001E-3</v>
      </c>
      <c r="M6347" s="3">
        <f>IF($A6347="NA","NA",VLOOKUP($A6347,'[1]Regression Table'!$A$2:$O$5964,7,FALSE))</f>
        <v>-8.5545399999999994E-3</v>
      </c>
      <c r="N6347" s="3">
        <f>IF(A6347="NA","NA",VLOOKUP($A6347,'[1]Regression Table'!$A$2:$O$5964,8,FALSE))</f>
        <v>2.5439299999999998E-3</v>
      </c>
      <c r="O6347" s="3">
        <f>IF(A6347="NA","NA",VLOOKUP($A6347,'[1]Regression Table'!$A$2:$O$5964,9,FALSE))</f>
        <v>-2.7449200000000001E-3</v>
      </c>
      <c r="P6347" s="3">
        <f>IF(A6347="NA","NA",VLOOKUP($A6347,'[1]Regression Table'!$A$2:$O$5964,10,FALSE))</f>
        <v>1.3376800000000001E-4</v>
      </c>
      <c r="Q6347" s="3">
        <f>IF(A6347="NA","NA",VLOOKUP($A6347,'[1]Regression Table'!$A$2:$O$5964,11,FALSE))</f>
        <v>-2.5796600000000001E-3</v>
      </c>
      <c r="R6347" s="3">
        <f>IF(A6347="NA","NA",VLOOKUP($A6347,'[1]Regression Table'!$A$2:$O$5964,12,FALSE))</f>
        <v>-9.9487199999999994E-4</v>
      </c>
      <c r="S6347" s="3">
        <f>IF(A6347="NA","NA",VLOOKUP($A6347,'[1]Regression Table'!$A$2:$O$5964,13,FALSE))</f>
        <v>1.1835999999999999E-2</v>
      </c>
      <c r="T6347" s="3">
        <f>IF(A6347="NA","NA",VLOOKUP($A6347,'[1]Regression Table'!$A$2:$O$5964,14,FALSE))</f>
        <v>1.3289399999999999E-4</v>
      </c>
      <c r="U6347" s="3">
        <f>IF(A6347="NA","NA",VLOOKUP($A6347,'[1]Regression Table'!$A$2:$O$5964,15,FALSE))</f>
        <v>1.3348199999999999E-2</v>
      </c>
      <c r="V6347" s="3">
        <v>2.02003E-4</v>
      </c>
      <c r="W6347" s="6">
        <v>-2.0673999999999999E-5</v>
      </c>
      <c r="X6347" s="6">
        <v>6.9020699999999995E-5</v>
      </c>
    </row>
    <row r="6348" spans="1:24" x14ac:dyDescent="0.2">
      <c r="A6348" s="2" t="s">
        <v>2888</v>
      </c>
      <c r="B6348" s="3">
        <v>6</v>
      </c>
      <c r="C6348" s="3">
        <v>2</v>
      </c>
      <c r="D6348" s="3">
        <v>2</v>
      </c>
      <c r="E6348" s="3">
        <v>18</v>
      </c>
      <c r="F6348" s="3">
        <v>10</v>
      </c>
      <c r="G6348" s="3">
        <v>4</v>
      </c>
      <c r="H6348" s="3">
        <v>3</v>
      </c>
      <c r="I6348" s="3" t="s">
        <v>5689</v>
      </c>
      <c r="J6348" s="3">
        <v>1</v>
      </c>
      <c r="K6348" s="3">
        <v>0</v>
      </c>
      <c r="L6348" s="3">
        <f>IF($A6348="NA","NA",VLOOKUP($A6348,'[1]Regression Table'!$A$2:$O$5964,6,FALSE))</f>
        <v>3.3674E-3</v>
      </c>
      <c r="M6348" s="3">
        <f>IF($A6348="NA","NA",VLOOKUP($A6348,'[1]Regression Table'!$A$2:$O$5964,7,FALSE))</f>
        <v>-7.0348800000000003E-3</v>
      </c>
      <c r="N6348" s="3">
        <f>IF(A6348="NA","NA",VLOOKUP($A6348,'[1]Regression Table'!$A$2:$O$5964,8,FALSE))</f>
        <v>2.6703299999999998E-3</v>
      </c>
      <c r="O6348" s="3">
        <f>IF(A6348="NA","NA",VLOOKUP($A6348,'[1]Regression Table'!$A$2:$O$5964,9,FALSE))</f>
        <v>-2.1490499999999999E-4</v>
      </c>
      <c r="P6348" s="3">
        <f>IF(A6348="NA","NA",VLOOKUP($A6348,'[1]Regression Table'!$A$2:$O$5964,10,FALSE))</f>
        <v>4.5717700000000002E-4</v>
      </c>
      <c r="Q6348" s="3">
        <f>IF(A6348="NA","NA",VLOOKUP($A6348,'[1]Regression Table'!$A$2:$O$5964,11,FALSE))</f>
        <v>-4.8459499999999999E-3</v>
      </c>
      <c r="R6348" s="3">
        <f>IF(A6348="NA","NA",VLOOKUP($A6348,'[1]Regression Table'!$A$2:$O$5964,12,FALSE))</f>
        <v>-2.44255E-6</v>
      </c>
      <c r="S6348" s="3">
        <f>IF(A6348="NA","NA",VLOOKUP($A6348,'[1]Regression Table'!$A$2:$O$5964,13,FALSE))</f>
        <v>1.08697E-2</v>
      </c>
      <c r="T6348" s="3">
        <f>IF(A6348="NA","NA",VLOOKUP($A6348,'[1]Regression Table'!$A$2:$O$5964,14,FALSE))</f>
        <v>7.5425299999999998E-4</v>
      </c>
      <c r="U6348" s="3">
        <f>IF(A6348="NA","NA",VLOOKUP($A6348,'[1]Regression Table'!$A$2:$O$5964,15,FALSE))</f>
        <v>1.2298999999999999E-2</v>
      </c>
      <c r="V6348" s="3">
        <v>1.9406E-4</v>
      </c>
      <c r="W6348" s="6">
        <v>-2.9572100000000001E-5</v>
      </c>
      <c r="X6348" s="6">
        <v>6.6942500000000005E-5</v>
      </c>
    </row>
    <row r="6349" spans="1:24" x14ac:dyDescent="0.2">
      <c r="A6349" s="2" t="s">
        <v>2889</v>
      </c>
      <c r="B6349" s="3">
        <v>6</v>
      </c>
      <c r="C6349" s="3">
        <v>1</v>
      </c>
      <c r="D6349" s="3">
        <v>2</v>
      </c>
      <c r="E6349" s="3">
        <v>24</v>
      </c>
      <c r="F6349" s="3">
        <v>10</v>
      </c>
      <c r="G6349" s="3">
        <v>4</v>
      </c>
      <c r="H6349" s="3">
        <v>1</v>
      </c>
      <c r="I6349" s="3" t="s">
        <v>5689</v>
      </c>
      <c r="J6349" s="3">
        <v>1</v>
      </c>
      <c r="K6349" s="3">
        <v>0</v>
      </c>
      <c r="L6349" s="3">
        <f>IF($A6349="NA","NA",VLOOKUP($A6349,'[1]Regression Table'!$A$2:$O$5964,6,FALSE))</f>
        <v>4.0232499999999999E-3</v>
      </c>
      <c r="M6349" s="3">
        <f>IF($A6349="NA","NA",VLOOKUP($A6349,'[1]Regression Table'!$A$2:$O$5964,7,FALSE))</f>
        <v>-1.5895900000000001E-2</v>
      </c>
      <c r="N6349" s="3">
        <f>IF(A6349="NA","NA",VLOOKUP($A6349,'[1]Regression Table'!$A$2:$O$5964,8,FALSE))</f>
        <v>1.9201599999999999E-2</v>
      </c>
      <c r="O6349" s="3">
        <f>IF(A6349="NA","NA",VLOOKUP($A6349,'[1]Regression Table'!$A$2:$O$5964,9,FALSE))</f>
        <v>-5.6871099999999996E-4</v>
      </c>
      <c r="P6349" s="3">
        <f>IF(A6349="NA","NA",VLOOKUP($A6349,'[1]Regression Table'!$A$2:$O$5964,10,FALSE))</f>
        <v>-1.7478400000000002E-2</v>
      </c>
      <c r="Q6349" s="3">
        <f>IF(A6349="NA","NA",VLOOKUP($A6349,'[1]Regression Table'!$A$2:$O$5964,11,FALSE))</f>
        <v>1.3986399999999999E-4</v>
      </c>
      <c r="R6349" s="3">
        <f>IF(A6349="NA","NA",VLOOKUP($A6349,'[1]Regression Table'!$A$2:$O$5964,12,FALSE))</f>
        <v>3.6788900000000002E-3</v>
      </c>
      <c r="S6349" s="3">
        <f>IF(A6349="NA","NA",VLOOKUP($A6349,'[1]Regression Table'!$A$2:$O$5964,13,FALSE))</f>
        <v>-3.86514E-3</v>
      </c>
      <c r="T6349" s="3">
        <f>IF(A6349="NA","NA",VLOOKUP($A6349,'[1]Regression Table'!$A$2:$O$5964,14,FALSE))</f>
        <v>-5.6250400000000004E-3</v>
      </c>
      <c r="U6349" s="3">
        <f>IF(A6349="NA","NA",VLOOKUP($A6349,'[1]Regression Table'!$A$2:$O$5964,15,FALSE))</f>
        <v>-2.05594E-3</v>
      </c>
      <c r="V6349" s="3">
        <v>2.1449800000000001E-4</v>
      </c>
      <c r="W6349" s="6">
        <v>-1.9513100000000001E-5</v>
      </c>
      <c r="X6349" s="6">
        <v>7.4238600000000004E-5</v>
      </c>
    </row>
    <row r="6350" spans="1:24" x14ac:dyDescent="0.2">
      <c r="A6350" s="2" t="s">
        <v>2890</v>
      </c>
      <c r="B6350" s="3">
        <v>6</v>
      </c>
      <c r="C6350" s="3">
        <v>2</v>
      </c>
      <c r="D6350" s="3">
        <v>1</v>
      </c>
      <c r="E6350" s="3">
        <v>31</v>
      </c>
      <c r="F6350" s="3">
        <v>10</v>
      </c>
      <c r="G6350" s="3">
        <v>5</v>
      </c>
      <c r="H6350" s="3">
        <v>4</v>
      </c>
      <c r="I6350" s="3">
        <v>1000</v>
      </c>
      <c r="J6350" s="3">
        <v>1</v>
      </c>
      <c r="K6350" s="3">
        <v>0</v>
      </c>
      <c r="L6350" s="3">
        <f>IF($A6350="NA","NA",VLOOKUP($A6350,'[1]Regression Table'!$A$2:$O$5964,6,FALSE))</f>
        <v>3.8371500000000001E-3</v>
      </c>
      <c r="M6350" s="3">
        <f>IF($A6350="NA","NA",VLOOKUP($A6350,'[1]Regression Table'!$A$2:$O$5964,7,FALSE))</f>
        <v>-1.6550499999999999E-2</v>
      </c>
      <c r="N6350" s="3">
        <f>IF(A6350="NA","NA",VLOOKUP($A6350,'[1]Regression Table'!$A$2:$O$5964,8,FALSE))</f>
        <v>2.1008200000000001E-2</v>
      </c>
      <c r="O6350" s="3">
        <f>IF(A6350="NA","NA",VLOOKUP($A6350,'[1]Regression Table'!$A$2:$O$5964,9,FALSE))</f>
        <v>-1.09325E-3</v>
      </c>
      <c r="P6350" s="3">
        <f>IF(A6350="NA","NA",VLOOKUP($A6350,'[1]Regression Table'!$A$2:$O$5964,10,FALSE))</f>
        <v>-1.7103500000000001E-2</v>
      </c>
      <c r="Q6350" s="3">
        <f>IF(A6350="NA","NA",VLOOKUP($A6350,'[1]Regression Table'!$A$2:$O$5964,11,FALSE))</f>
        <v>3.4226999999999999E-3</v>
      </c>
      <c r="R6350" s="3">
        <f>IF(A6350="NA","NA",VLOOKUP($A6350,'[1]Regression Table'!$A$2:$O$5964,12,FALSE))</f>
        <v>-2.1975900000000001E-4</v>
      </c>
      <c r="S6350" s="3">
        <f>IF(A6350="NA","NA",VLOOKUP($A6350,'[1]Regression Table'!$A$2:$O$5964,13,FALSE))</f>
        <v>-4.0647799999999996E-3</v>
      </c>
      <c r="T6350" s="3">
        <f>IF(A6350="NA","NA",VLOOKUP($A6350,'[1]Regression Table'!$A$2:$O$5964,14,FALSE))</f>
        <v>-5.7360700000000002E-3</v>
      </c>
      <c r="U6350" s="3">
        <f>IF(A6350="NA","NA",VLOOKUP($A6350,'[1]Regression Table'!$A$2:$O$5964,15,FALSE))</f>
        <v>-5.2443700000000001E-5</v>
      </c>
      <c r="V6350" s="3">
        <v>2.1367099999999999E-4</v>
      </c>
      <c r="W6350" s="6">
        <v>-1.8499300000000001E-5</v>
      </c>
      <c r="X6350" s="6">
        <v>7.34919E-5</v>
      </c>
    </row>
    <row r="6351" spans="1:24" x14ac:dyDescent="0.2">
      <c r="A6351" s="2" t="s">
        <v>2891</v>
      </c>
      <c r="B6351" s="3">
        <v>6</v>
      </c>
      <c r="C6351" s="3">
        <v>1</v>
      </c>
      <c r="D6351" s="3">
        <v>1</v>
      </c>
      <c r="E6351" s="3">
        <v>41</v>
      </c>
      <c r="F6351" s="3">
        <v>10</v>
      </c>
      <c r="G6351" s="3">
        <v>5</v>
      </c>
      <c r="H6351" s="3">
        <v>2</v>
      </c>
      <c r="I6351" s="3">
        <v>2250</v>
      </c>
      <c r="J6351" s="3">
        <v>1</v>
      </c>
      <c r="K6351" s="3">
        <v>0</v>
      </c>
      <c r="L6351" s="3">
        <f>IF($A6351="NA","NA",VLOOKUP($A6351,'[1]Regression Table'!$A$2:$O$5964,6,FALSE))</f>
        <v>2.9033399999999999E-3</v>
      </c>
      <c r="M6351" s="3">
        <f>IF($A6351="NA","NA",VLOOKUP($A6351,'[1]Regression Table'!$A$2:$O$5964,7,FALSE))</f>
        <v>-1.6745800000000002E-2</v>
      </c>
      <c r="N6351" s="3">
        <f>IF(A6351="NA","NA",VLOOKUP($A6351,'[1]Regression Table'!$A$2:$O$5964,8,FALSE))</f>
        <v>1.5803299999999999E-2</v>
      </c>
      <c r="O6351" s="3">
        <f>IF(A6351="NA","NA",VLOOKUP($A6351,'[1]Regression Table'!$A$2:$O$5964,9,FALSE))</f>
        <v>1.4251699999999999E-3</v>
      </c>
      <c r="P6351" s="3">
        <f>IF(A6351="NA","NA",VLOOKUP($A6351,'[1]Regression Table'!$A$2:$O$5964,10,FALSE))</f>
        <v>-3.9970400000000003E-3</v>
      </c>
      <c r="Q6351" s="3">
        <f>IF(A6351="NA","NA",VLOOKUP($A6351,'[1]Regression Table'!$A$2:$O$5964,11,FALSE))</f>
        <v>-1.6536700000000001E-3</v>
      </c>
      <c r="R6351" s="3">
        <f>IF(A6351="NA","NA",VLOOKUP($A6351,'[1]Regression Table'!$A$2:$O$5964,12,FALSE))</f>
        <v>8.5525400000000006E-5</v>
      </c>
      <c r="S6351" s="3">
        <f>IF(A6351="NA","NA",VLOOKUP($A6351,'[1]Regression Table'!$A$2:$O$5964,13,FALSE))</f>
        <v>-4.6984899999999996E-3</v>
      </c>
      <c r="T6351" s="3">
        <f>IF(A6351="NA","NA",VLOOKUP($A6351,'[1]Regression Table'!$A$2:$O$5964,14,FALSE))</f>
        <v>-7.94558E-4</v>
      </c>
      <c r="U6351" s="3">
        <f>IF(A6351="NA","NA",VLOOKUP($A6351,'[1]Regression Table'!$A$2:$O$5964,15,FALSE))</f>
        <v>-9.6323700000000003E-4</v>
      </c>
      <c r="V6351" s="3">
        <v>2.0038200000000001E-4</v>
      </c>
      <c r="W6351" s="6">
        <v>-3.1451100000000001E-5</v>
      </c>
      <c r="X6351" s="6">
        <v>6.5908599999999994E-5</v>
      </c>
    </row>
    <row r="6352" spans="1:24" x14ac:dyDescent="0.2">
      <c r="A6352" s="2" t="s">
        <v>2892</v>
      </c>
      <c r="B6352" s="3">
        <v>6</v>
      </c>
      <c r="C6352" s="3">
        <v>2</v>
      </c>
      <c r="D6352" s="3">
        <v>1</v>
      </c>
      <c r="E6352" s="3">
        <v>31</v>
      </c>
      <c r="F6352" s="3">
        <v>10</v>
      </c>
      <c r="G6352" s="3">
        <v>4</v>
      </c>
      <c r="H6352" s="3">
        <v>6</v>
      </c>
      <c r="I6352" s="3">
        <v>2000</v>
      </c>
      <c r="J6352" s="3">
        <v>1</v>
      </c>
      <c r="K6352" s="3">
        <v>1</v>
      </c>
      <c r="L6352" s="3">
        <f>IF($A6352="NA","NA",VLOOKUP($A6352,'[1]Regression Table'!$A$2:$O$5964,6,FALSE))</f>
        <v>3.16921E-3</v>
      </c>
      <c r="M6352" s="3">
        <f>IF($A6352="NA","NA",VLOOKUP($A6352,'[1]Regression Table'!$A$2:$O$5964,7,FALSE))</f>
        <v>-1.6704E-2</v>
      </c>
      <c r="N6352" s="3">
        <f>IF(A6352="NA","NA",VLOOKUP($A6352,'[1]Regression Table'!$A$2:$O$5964,8,FALSE))</f>
        <v>1.6015000000000001E-2</v>
      </c>
      <c r="O6352" s="3">
        <f>IF(A6352="NA","NA",VLOOKUP($A6352,'[1]Regression Table'!$A$2:$O$5964,9,FALSE))</f>
        <v>1.1109599999999999E-4</v>
      </c>
      <c r="P6352" s="3">
        <f>IF(A6352="NA","NA",VLOOKUP($A6352,'[1]Regression Table'!$A$2:$O$5964,10,FALSE))</f>
        <v>-3.9579699999999999E-3</v>
      </c>
      <c r="Q6352" s="3">
        <f>IF(A6352="NA","NA",VLOOKUP($A6352,'[1]Regression Table'!$A$2:$O$5964,11,FALSE))</f>
        <v>1.3371500000000001E-3</v>
      </c>
      <c r="R6352" s="3">
        <f>IF(A6352="NA","NA",VLOOKUP($A6352,'[1]Regression Table'!$A$2:$O$5964,12,FALSE))</f>
        <v>8.2681599999999997E-4</v>
      </c>
      <c r="S6352" s="3">
        <f>IF(A6352="NA","NA",VLOOKUP($A6352,'[1]Regression Table'!$A$2:$O$5964,13,FALSE))</f>
        <v>-4.2091100000000003E-3</v>
      </c>
      <c r="T6352" s="3">
        <f>IF(A6352="NA","NA",VLOOKUP($A6352,'[1]Regression Table'!$A$2:$O$5964,14,FALSE))</f>
        <v>-1.6296500000000001E-3</v>
      </c>
      <c r="U6352" s="3">
        <f>IF(A6352="NA","NA",VLOOKUP($A6352,'[1]Regression Table'!$A$2:$O$5964,15,FALSE))</f>
        <v>-1.8938099999999999E-3</v>
      </c>
      <c r="V6352" s="3">
        <v>2.07195E-4</v>
      </c>
      <c r="W6352" s="6">
        <v>-2.6387500000000001E-5</v>
      </c>
      <c r="X6352" s="6">
        <v>6.7191600000000002E-5</v>
      </c>
    </row>
    <row r="6353" spans="1:24" x14ac:dyDescent="0.2">
      <c r="A6353" s="2" t="s">
        <v>2893</v>
      </c>
      <c r="B6353" s="3">
        <v>6</v>
      </c>
      <c r="C6353" s="3">
        <v>1</v>
      </c>
      <c r="D6353" s="3">
        <v>1</v>
      </c>
      <c r="E6353" s="3">
        <v>37</v>
      </c>
      <c r="F6353" s="3">
        <v>10</v>
      </c>
      <c r="G6353" s="3">
        <v>2</v>
      </c>
      <c r="H6353" s="3">
        <v>1</v>
      </c>
      <c r="I6353" s="3" t="s">
        <v>5689</v>
      </c>
      <c r="J6353" s="3">
        <v>1</v>
      </c>
      <c r="K6353" s="3">
        <v>1</v>
      </c>
      <c r="L6353" s="3">
        <f>IF($A6353="NA","NA",VLOOKUP($A6353,'[1]Regression Table'!$A$2:$O$5964,6,FALSE))</f>
        <v>4.5534399999999997E-3</v>
      </c>
      <c r="M6353" s="3">
        <f>IF($A6353="NA","NA",VLOOKUP($A6353,'[1]Regression Table'!$A$2:$O$5964,7,FALSE))</f>
        <v>-1.4645700000000001E-3</v>
      </c>
      <c r="N6353" s="3">
        <f>IF(A6353="NA","NA",VLOOKUP($A6353,'[1]Regression Table'!$A$2:$O$5964,8,FALSE))</f>
        <v>3.4272500000000002E-3</v>
      </c>
      <c r="O6353" s="3">
        <f>IF(A6353="NA","NA",VLOOKUP($A6353,'[1]Regression Table'!$A$2:$O$5964,9,FALSE))</f>
        <v>-1.60535E-3</v>
      </c>
      <c r="P6353" s="3">
        <f>IF(A6353="NA","NA",VLOOKUP($A6353,'[1]Regression Table'!$A$2:$O$5964,10,FALSE))</f>
        <v>-1.1846199999999999E-3</v>
      </c>
      <c r="Q6353" s="3">
        <f>IF(A6353="NA","NA",VLOOKUP($A6353,'[1]Regression Table'!$A$2:$O$5964,11,FALSE))</f>
        <v>1.1094900000000001E-3</v>
      </c>
      <c r="R6353" s="3">
        <f>IF(A6353="NA","NA",VLOOKUP($A6353,'[1]Regression Table'!$A$2:$O$5964,12,FALSE))</f>
        <v>3.4939699999999999E-3</v>
      </c>
      <c r="S6353" s="3">
        <f>IF(A6353="NA","NA",VLOOKUP($A6353,'[1]Regression Table'!$A$2:$O$5964,13,FALSE))</f>
        <v>1.8580099999999999E-2</v>
      </c>
      <c r="T6353" s="3">
        <f>IF(A6353="NA","NA",VLOOKUP($A6353,'[1]Regression Table'!$A$2:$O$5964,14,FALSE))</f>
        <v>-8.5047600000000001E-3</v>
      </c>
      <c r="U6353" s="3">
        <f>IF(A6353="NA","NA",VLOOKUP($A6353,'[1]Regression Table'!$A$2:$O$5964,15,FALSE))</f>
        <v>2.3401700000000001E-2</v>
      </c>
      <c r="V6353" s="3">
        <v>1.9007E-4</v>
      </c>
      <c r="W6353" s="6">
        <v>-2.8693699999999999E-5</v>
      </c>
      <c r="X6353" s="6">
        <v>6.6881500000000007E-5</v>
      </c>
    </row>
    <row r="6354" spans="1:24" x14ac:dyDescent="0.2">
      <c r="A6354" s="2" t="s">
        <v>2894</v>
      </c>
      <c r="B6354" s="3">
        <v>6</v>
      </c>
      <c r="C6354" s="3">
        <v>2</v>
      </c>
      <c r="D6354" s="3">
        <v>2</v>
      </c>
      <c r="E6354" s="3">
        <v>34</v>
      </c>
      <c r="F6354" s="3">
        <v>10</v>
      </c>
      <c r="G6354" s="3">
        <v>3</v>
      </c>
      <c r="H6354" s="3">
        <v>5</v>
      </c>
      <c r="I6354" s="3">
        <v>850</v>
      </c>
      <c r="J6354" s="3">
        <v>1</v>
      </c>
      <c r="K6354" s="3">
        <v>0</v>
      </c>
      <c r="L6354" s="3">
        <f>IF($A6354="NA","NA",VLOOKUP($A6354,'[1]Regression Table'!$A$2:$O$5964,6,FALSE))</f>
        <v>4.6873499999999998E-3</v>
      </c>
      <c r="M6354" s="3">
        <f>IF($A6354="NA","NA",VLOOKUP($A6354,'[1]Regression Table'!$A$2:$O$5964,7,FALSE))</f>
        <v>-6.9595200000000001E-4</v>
      </c>
      <c r="N6354" s="3">
        <f>IF(A6354="NA","NA",VLOOKUP($A6354,'[1]Regression Table'!$A$2:$O$5964,8,FALSE))</f>
        <v>3.7848199999999999E-3</v>
      </c>
      <c r="O6354" s="3">
        <f>IF(A6354="NA","NA",VLOOKUP($A6354,'[1]Regression Table'!$A$2:$O$5964,9,FALSE))</f>
        <v>-2.4815100000000001E-3</v>
      </c>
      <c r="P6354" s="3">
        <f>IF(A6354="NA","NA",VLOOKUP($A6354,'[1]Regression Table'!$A$2:$O$5964,10,FALSE))</f>
        <v>-2.4798099999999998E-3</v>
      </c>
      <c r="Q6354" s="3">
        <f>IF(A6354="NA","NA",VLOOKUP($A6354,'[1]Regression Table'!$A$2:$O$5964,11,FALSE))</f>
        <v>2.7244200000000002E-4</v>
      </c>
      <c r="R6354" s="3">
        <f>IF(A6354="NA","NA",VLOOKUP($A6354,'[1]Regression Table'!$A$2:$O$5964,12,FALSE))</f>
        <v>4.1099600000000002E-3</v>
      </c>
      <c r="S6354" s="3">
        <f>IF(A6354="NA","NA",VLOOKUP($A6354,'[1]Regression Table'!$A$2:$O$5964,13,FALSE))</f>
        <v>1.7006E-2</v>
      </c>
      <c r="T6354" s="3">
        <f>IF(A6354="NA","NA",VLOOKUP($A6354,'[1]Regression Table'!$A$2:$O$5964,14,FALSE))</f>
        <v>-4.8773499999999999E-3</v>
      </c>
      <c r="U6354" s="3">
        <f>IF(A6354="NA","NA",VLOOKUP($A6354,'[1]Regression Table'!$A$2:$O$5964,15,FALSE))</f>
        <v>2.7107800000000001E-2</v>
      </c>
      <c r="V6354" s="3">
        <v>1.93964E-4</v>
      </c>
      <c r="W6354" s="6">
        <v>-2.7928200000000001E-5</v>
      </c>
      <c r="X6354" s="6">
        <v>6.7550899999999997E-5</v>
      </c>
    </row>
    <row r="6355" spans="1:24" x14ac:dyDescent="0.2">
      <c r="A6355" s="2" t="s">
        <v>2895</v>
      </c>
      <c r="B6355" s="3">
        <v>6</v>
      </c>
      <c r="C6355" s="3">
        <v>1</v>
      </c>
      <c r="D6355" s="3">
        <v>1</v>
      </c>
      <c r="E6355" s="3">
        <v>30</v>
      </c>
      <c r="F6355" s="3">
        <v>10</v>
      </c>
      <c r="G6355" s="3">
        <v>3</v>
      </c>
      <c r="H6355" s="3">
        <v>6</v>
      </c>
      <c r="I6355" s="3">
        <v>300</v>
      </c>
      <c r="J6355" s="3">
        <v>1</v>
      </c>
      <c r="K6355" s="3">
        <v>1</v>
      </c>
      <c r="L6355" s="3">
        <f>IF($A6355="NA","NA",VLOOKUP($A6355,'[1]Regression Table'!$A$2:$O$5964,6,FALSE))</f>
        <v>3.3605200000000001E-3</v>
      </c>
      <c r="M6355" s="3">
        <f>IF($A6355="NA","NA",VLOOKUP($A6355,'[1]Regression Table'!$A$2:$O$5964,7,FALSE))</f>
        <v>-1.2596599999999999E-2</v>
      </c>
      <c r="N6355" s="3">
        <f>IF(A6355="NA","NA",VLOOKUP($A6355,'[1]Regression Table'!$A$2:$O$5964,8,FALSE))</f>
        <v>7.3260199999999999E-3</v>
      </c>
      <c r="O6355" s="3">
        <f>IF(A6355="NA","NA",VLOOKUP($A6355,'[1]Regression Table'!$A$2:$O$5964,9,FALSE))</f>
        <v>1.4101399999999999E-4</v>
      </c>
      <c r="P6355" s="3">
        <f>IF(A6355="NA","NA",VLOOKUP($A6355,'[1]Regression Table'!$A$2:$O$5964,10,FALSE))</f>
        <v>3.2019800000000001E-5</v>
      </c>
      <c r="Q6355" s="3">
        <f>IF(A6355="NA","NA",VLOOKUP($A6355,'[1]Regression Table'!$A$2:$O$5964,11,FALSE))</f>
        <v>-2.63664E-3</v>
      </c>
      <c r="R6355" s="3">
        <f>IF(A6355="NA","NA",VLOOKUP($A6355,'[1]Regression Table'!$A$2:$O$5964,12,FALSE))</f>
        <v>7.9174900000000001E-4</v>
      </c>
      <c r="S6355" s="3">
        <f>IF(A6355="NA","NA",VLOOKUP($A6355,'[1]Regression Table'!$A$2:$O$5964,13,FALSE))</f>
        <v>7.75496E-3</v>
      </c>
      <c r="T6355" s="3">
        <f>IF(A6355="NA","NA",VLOOKUP($A6355,'[1]Regression Table'!$A$2:$O$5964,14,FALSE))</f>
        <v>-4.7345800000000004E-3</v>
      </c>
      <c r="U6355" s="3">
        <f>IF(A6355="NA","NA",VLOOKUP($A6355,'[1]Regression Table'!$A$2:$O$5964,15,FALSE))</f>
        <v>-2.0014199999999998E-3</v>
      </c>
      <c r="V6355" s="3">
        <v>1.9644500000000001E-4</v>
      </c>
      <c r="W6355" s="6">
        <v>-2.8589300000000001E-5</v>
      </c>
      <c r="X6355" s="6">
        <v>7.5917300000000006E-5</v>
      </c>
    </row>
    <row r="6356" spans="1:24" x14ac:dyDescent="0.2">
      <c r="A6356" s="2" t="s">
        <v>2896</v>
      </c>
      <c r="B6356" s="3">
        <v>6</v>
      </c>
      <c r="C6356" s="3">
        <v>2</v>
      </c>
      <c r="D6356" s="3">
        <v>2</v>
      </c>
      <c r="E6356" s="3">
        <v>19</v>
      </c>
      <c r="F6356" s="3">
        <v>10</v>
      </c>
      <c r="G6356" s="3">
        <v>4</v>
      </c>
      <c r="H6356" s="3">
        <v>3</v>
      </c>
      <c r="I6356" s="3" t="s">
        <v>5689</v>
      </c>
      <c r="J6356" s="3">
        <v>1</v>
      </c>
      <c r="K6356" s="3">
        <v>0</v>
      </c>
      <c r="L6356" s="3">
        <f>IF($A6356="NA","NA",VLOOKUP($A6356,'[1]Regression Table'!$A$2:$O$5964,6,FALSE))</f>
        <v>2.9742599999999998E-3</v>
      </c>
      <c r="M6356" s="3">
        <f>IF($A6356="NA","NA",VLOOKUP($A6356,'[1]Regression Table'!$A$2:$O$5964,7,FALSE))</f>
        <v>-1.1949100000000001E-2</v>
      </c>
      <c r="N6356" s="3">
        <f>IF(A6356="NA","NA",VLOOKUP($A6356,'[1]Regression Table'!$A$2:$O$5964,8,FALSE))</f>
        <v>7.6103500000000001E-3</v>
      </c>
      <c r="O6356" s="3">
        <f>IF(A6356="NA","NA",VLOOKUP($A6356,'[1]Regression Table'!$A$2:$O$5964,9,FALSE))</f>
        <v>-1.7636799999999999E-3</v>
      </c>
      <c r="P6356" s="3">
        <f>IF(A6356="NA","NA",VLOOKUP($A6356,'[1]Regression Table'!$A$2:$O$5964,10,FALSE))</f>
        <v>-1.00142E-3</v>
      </c>
      <c r="Q6356" s="3">
        <f>IF(A6356="NA","NA",VLOOKUP($A6356,'[1]Regression Table'!$A$2:$O$5964,11,FALSE))</f>
        <v>-4.2065200000000001E-3</v>
      </c>
      <c r="R6356" s="3">
        <f>IF(A6356="NA","NA",VLOOKUP($A6356,'[1]Regression Table'!$A$2:$O$5964,12,FALSE))</f>
        <v>7.0877500000000003E-4</v>
      </c>
      <c r="S6356" s="3">
        <f>IF(A6356="NA","NA",VLOOKUP($A6356,'[1]Regression Table'!$A$2:$O$5964,13,FALSE))</f>
        <v>8.5917600000000004E-3</v>
      </c>
      <c r="T6356" s="3">
        <f>IF(A6356="NA","NA",VLOOKUP($A6356,'[1]Regression Table'!$A$2:$O$5964,14,FALSE))</f>
        <v>-4.42531E-3</v>
      </c>
      <c r="U6356" s="3">
        <f>IF(A6356="NA","NA",VLOOKUP($A6356,'[1]Regression Table'!$A$2:$O$5964,15,FALSE))</f>
        <v>-4.6309899999999998E-3</v>
      </c>
      <c r="V6356" s="3">
        <v>2.0004199999999999E-4</v>
      </c>
      <c r="W6356" s="6">
        <v>-2.4757400000000001E-5</v>
      </c>
      <c r="X6356" s="6">
        <v>7.1778000000000003E-5</v>
      </c>
    </row>
    <row r="6357" spans="1:24" x14ac:dyDescent="0.2">
      <c r="A6357" s="2" t="s">
        <v>2897</v>
      </c>
      <c r="B6357" s="3">
        <v>6</v>
      </c>
      <c r="C6357" s="3">
        <v>1</v>
      </c>
      <c r="D6357" s="3">
        <v>1</v>
      </c>
      <c r="E6357" s="3">
        <v>28</v>
      </c>
      <c r="F6357" s="3">
        <v>10</v>
      </c>
      <c r="G6357" s="3">
        <v>4</v>
      </c>
      <c r="H6357" s="3">
        <v>5</v>
      </c>
      <c r="I6357" s="3">
        <v>1800</v>
      </c>
      <c r="J6357" s="3">
        <v>1</v>
      </c>
      <c r="K6357" s="3" t="s">
        <v>5689</v>
      </c>
      <c r="L6357" s="3">
        <f>IF($A6357="NA","NA",VLOOKUP($A6357,'[1]Regression Table'!$A$2:$O$5964,6,FALSE))</f>
        <v>2.75844E-3</v>
      </c>
      <c r="M6357" s="3">
        <f>IF($A6357="NA","NA",VLOOKUP($A6357,'[1]Regression Table'!$A$2:$O$5964,7,FALSE))</f>
        <v>-1.31358E-2</v>
      </c>
      <c r="N6357" s="3">
        <f>IF(A6357="NA","NA",VLOOKUP($A6357,'[1]Regression Table'!$A$2:$O$5964,8,FALSE))</f>
        <v>1.6885299999999999E-3</v>
      </c>
      <c r="O6357" s="3">
        <f>IF(A6357="NA","NA",VLOOKUP($A6357,'[1]Regression Table'!$A$2:$O$5964,9,FALSE))</f>
        <v>-2.3895399999999999E-3</v>
      </c>
      <c r="P6357" s="3">
        <f>IF(A6357="NA","NA",VLOOKUP($A6357,'[1]Regression Table'!$A$2:$O$5964,10,FALSE))</f>
        <v>8.5543900000000005E-4</v>
      </c>
      <c r="Q6357" s="3">
        <f>IF(A6357="NA","NA",VLOOKUP($A6357,'[1]Regression Table'!$A$2:$O$5964,11,FALSE))</f>
        <v>9.5912600000000003E-4</v>
      </c>
      <c r="R6357" s="3">
        <f>IF(A6357="NA","NA",VLOOKUP($A6357,'[1]Regression Table'!$A$2:$O$5964,12,FALSE))</f>
        <v>1.5193499999999999E-5</v>
      </c>
      <c r="S6357" s="3">
        <f>IF(A6357="NA","NA",VLOOKUP($A6357,'[1]Regression Table'!$A$2:$O$5964,13,FALSE))</f>
        <v>5.0220100000000004E-3</v>
      </c>
      <c r="T6357" s="3">
        <f>IF(A6357="NA","NA",VLOOKUP($A6357,'[1]Regression Table'!$A$2:$O$5964,14,FALSE))</f>
        <v>-1.53009E-3</v>
      </c>
      <c r="U6357" s="3">
        <f>IF(A6357="NA","NA",VLOOKUP($A6357,'[1]Regression Table'!$A$2:$O$5964,15,FALSE))</f>
        <v>1.80525E-3</v>
      </c>
      <c r="V6357" s="3">
        <v>1.9833399999999999E-4</v>
      </c>
      <c r="W6357" s="6">
        <v>-2.40895E-5</v>
      </c>
      <c r="X6357" s="6">
        <v>6.9166799999999996E-5</v>
      </c>
    </row>
    <row r="6358" spans="1:24" x14ac:dyDescent="0.2">
      <c r="A6358" s="2" t="s">
        <v>2898</v>
      </c>
      <c r="B6358" s="3">
        <v>6</v>
      </c>
      <c r="C6358" s="3">
        <v>2</v>
      </c>
      <c r="D6358" s="3">
        <v>2</v>
      </c>
      <c r="E6358" s="3">
        <v>31</v>
      </c>
      <c r="F6358" s="3">
        <v>10</v>
      </c>
      <c r="G6358" s="3">
        <v>6</v>
      </c>
      <c r="H6358" s="3">
        <v>5</v>
      </c>
      <c r="I6358" s="3">
        <v>3100</v>
      </c>
      <c r="J6358" s="3">
        <v>1</v>
      </c>
      <c r="K6358" s="3">
        <v>0</v>
      </c>
      <c r="L6358" s="3">
        <f>IF($A6358="NA","NA",VLOOKUP($A6358,'[1]Regression Table'!$A$2:$O$5964,6,FALSE))</f>
        <v>3.1568400000000002E-3</v>
      </c>
      <c r="M6358" s="3">
        <f>IF($A6358="NA","NA",VLOOKUP($A6358,'[1]Regression Table'!$A$2:$O$5964,7,FALSE))</f>
        <v>-1.1888599999999999E-2</v>
      </c>
      <c r="N6358" s="3">
        <f>IF(A6358="NA","NA",VLOOKUP($A6358,'[1]Regression Table'!$A$2:$O$5964,8,FALSE))</f>
        <v>2.2497200000000002E-3</v>
      </c>
      <c r="O6358" s="3">
        <f>IF(A6358="NA","NA",VLOOKUP($A6358,'[1]Regression Table'!$A$2:$O$5964,9,FALSE))</f>
        <v>-3.4579599999999999E-3</v>
      </c>
      <c r="P6358" s="3">
        <f>IF(A6358="NA","NA",VLOOKUP($A6358,'[1]Regression Table'!$A$2:$O$5964,10,FALSE))</f>
        <v>2.97015E-3</v>
      </c>
      <c r="Q6358" s="3">
        <f>IF(A6358="NA","NA",VLOOKUP($A6358,'[1]Regression Table'!$A$2:$O$5964,11,FALSE))</f>
        <v>1.3418600000000001E-3</v>
      </c>
      <c r="R6358" s="3">
        <f>IF(A6358="NA","NA",VLOOKUP($A6358,'[1]Regression Table'!$A$2:$O$5964,12,FALSE))</f>
        <v>2.6829800000000002E-3</v>
      </c>
      <c r="S6358" s="3">
        <f>IF(A6358="NA","NA",VLOOKUP($A6358,'[1]Regression Table'!$A$2:$O$5964,13,FALSE))</f>
        <v>6.7460200000000001E-3</v>
      </c>
      <c r="T6358" s="3">
        <f>IF(A6358="NA","NA",VLOOKUP($A6358,'[1]Regression Table'!$A$2:$O$5964,14,FALSE))</f>
        <v>3.1547200000000002E-3</v>
      </c>
      <c r="U6358" s="3">
        <f>IF(A6358="NA","NA",VLOOKUP($A6358,'[1]Regression Table'!$A$2:$O$5964,15,FALSE))</f>
        <v>4.8007099999999997E-3</v>
      </c>
      <c r="V6358" s="3">
        <v>1.9281600000000001E-4</v>
      </c>
      <c r="W6358" s="6">
        <v>-2.8484600000000002E-5</v>
      </c>
      <c r="X6358" s="6">
        <v>6.6993699999999995E-5</v>
      </c>
    </row>
    <row r="6359" spans="1:24" x14ac:dyDescent="0.2">
      <c r="A6359" s="2" t="s">
        <v>2899</v>
      </c>
      <c r="B6359" s="3">
        <v>6</v>
      </c>
      <c r="C6359" s="3">
        <v>1</v>
      </c>
      <c r="D6359" s="3">
        <v>2</v>
      </c>
      <c r="E6359" s="3">
        <v>25</v>
      </c>
      <c r="F6359" s="3">
        <v>10</v>
      </c>
      <c r="G6359" s="3">
        <v>3</v>
      </c>
      <c r="H6359" s="3">
        <v>1</v>
      </c>
      <c r="I6359" s="3" t="s">
        <v>5689</v>
      </c>
      <c r="J6359" s="3">
        <v>1</v>
      </c>
      <c r="K6359" s="3">
        <v>0</v>
      </c>
      <c r="L6359" s="3">
        <f>IF($A6359="NA","NA",VLOOKUP($A6359,'[1]Regression Table'!$A$2:$O$5964,6,FALSE))</f>
        <v>2.60349E-3</v>
      </c>
      <c r="M6359" s="3">
        <f>IF($A6359="NA","NA",VLOOKUP($A6359,'[1]Regression Table'!$A$2:$O$5964,7,FALSE))</f>
        <v>-1.74611E-2</v>
      </c>
      <c r="N6359" s="3">
        <f>IF(A6359="NA","NA",VLOOKUP($A6359,'[1]Regression Table'!$A$2:$O$5964,8,FALSE))</f>
        <v>8.4143399999999993E-3</v>
      </c>
      <c r="O6359" s="3">
        <f>IF(A6359="NA","NA",VLOOKUP($A6359,'[1]Regression Table'!$A$2:$O$5964,9,FALSE))</f>
        <v>-7.9836499999999999E-4</v>
      </c>
      <c r="P6359" s="3">
        <f>IF(A6359="NA","NA",VLOOKUP($A6359,'[1]Regression Table'!$A$2:$O$5964,10,FALSE))</f>
        <v>-3.63927E-3</v>
      </c>
      <c r="Q6359" s="3">
        <f>IF(A6359="NA","NA",VLOOKUP($A6359,'[1]Regression Table'!$A$2:$O$5964,11,FALSE))</f>
        <v>1.17866E-3</v>
      </c>
      <c r="R6359" s="3">
        <f>IF(A6359="NA","NA",VLOOKUP($A6359,'[1]Regression Table'!$A$2:$O$5964,12,FALSE))</f>
        <v>-6.2943000000000005E-4</v>
      </c>
      <c r="S6359" s="3">
        <f>IF(A6359="NA","NA",VLOOKUP($A6359,'[1]Regression Table'!$A$2:$O$5964,13,FALSE))</f>
        <v>-1.1792499999999999E-2</v>
      </c>
      <c r="T6359" s="3">
        <f>IF(A6359="NA","NA",VLOOKUP($A6359,'[1]Regression Table'!$A$2:$O$5964,14,FALSE))</f>
        <v>3.3746599999999998E-3</v>
      </c>
      <c r="U6359" s="3">
        <f>IF(A6359="NA","NA",VLOOKUP($A6359,'[1]Regression Table'!$A$2:$O$5964,15,FALSE))</f>
        <v>-4.2528599999999998E-3</v>
      </c>
      <c r="V6359" s="3">
        <v>2.07782E-4</v>
      </c>
      <c r="W6359" s="6">
        <v>-1.5567199999999999E-5</v>
      </c>
      <c r="X6359" s="6">
        <v>7.1057999999999996E-5</v>
      </c>
    </row>
    <row r="6360" spans="1:24" x14ac:dyDescent="0.2">
      <c r="A6360" s="2" t="s">
        <v>2900</v>
      </c>
      <c r="B6360" s="3">
        <v>6</v>
      </c>
      <c r="C6360" s="3">
        <v>2</v>
      </c>
      <c r="D6360" s="3">
        <v>2</v>
      </c>
      <c r="E6360" s="3">
        <v>27</v>
      </c>
      <c r="F6360" s="3">
        <v>10</v>
      </c>
      <c r="G6360" s="3">
        <v>3</v>
      </c>
      <c r="H6360" s="3">
        <v>1</v>
      </c>
      <c r="I6360" s="3" t="s">
        <v>5689</v>
      </c>
      <c r="J6360" s="3">
        <v>1</v>
      </c>
      <c r="K6360" s="3">
        <v>0</v>
      </c>
      <c r="L6360" s="3">
        <f>IF($A6360="NA","NA",VLOOKUP($A6360,'[1]Regression Table'!$A$2:$O$5964,6,FALSE))</f>
        <v>2.4340099999999999E-3</v>
      </c>
      <c r="M6360" s="3">
        <f>IF($A6360="NA","NA",VLOOKUP($A6360,'[1]Regression Table'!$A$2:$O$5964,7,FALSE))</f>
        <v>-1.5966299999999999E-2</v>
      </c>
      <c r="N6360" s="3">
        <f>IF(A6360="NA","NA",VLOOKUP($A6360,'[1]Regression Table'!$A$2:$O$5964,8,FALSE))</f>
        <v>1.0052999999999999E-2</v>
      </c>
      <c r="O6360" s="3">
        <f>IF(A6360="NA","NA",VLOOKUP($A6360,'[1]Regression Table'!$A$2:$O$5964,9,FALSE))</f>
        <v>1.4710299999999999E-3</v>
      </c>
      <c r="P6360" s="3">
        <f>IF(A6360="NA","NA",VLOOKUP($A6360,'[1]Regression Table'!$A$2:$O$5964,10,FALSE))</f>
        <v>-4.0646900000000001E-3</v>
      </c>
      <c r="Q6360" s="3">
        <f>IF(A6360="NA","NA",VLOOKUP($A6360,'[1]Regression Table'!$A$2:$O$5964,11,FALSE))</f>
        <v>4.6463100000000002E-4</v>
      </c>
      <c r="R6360" s="3">
        <f>IF(A6360="NA","NA",VLOOKUP($A6360,'[1]Regression Table'!$A$2:$O$5964,12,FALSE))</f>
        <v>1.9914199999999998E-3</v>
      </c>
      <c r="S6360" s="3">
        <f>IF(A6360="NA","NA",VLOOKUP($A6360,'[1]Regression Table'!$A$2:$O$5964,13,FALSE))</f>
        <v>-4.4678699999999997E-3</v>
      </c>
      <c r="T6360" s="3">
        <f>IF(A6360="NA","NA",VLOOKUP($A6360,'[1]Regression Table'!$A$2:$O$5964,14,FALSE))</f>
        <v>-1.3526499999999999E-3</v>
      </c>
      <c r="U6360" s="3">
        <f>IF(A6360="NA","NA",VLOOKUP($A6360,'[1]Regression Table'!$A$2:$O$5964,15,FALSE))</f>
        <v>-1.3905300000000001E-3</v>
      </c>
      <c r="V6360" s="3">
        <v>2.07009E-4</v>
      </c>
      <c r="W6360" s="6">
        <v>-2.0558099999999999E-5</v>
      </c>
      <c r="X6360" s="6">
        <v>7.3033099999999997E-5</v>
      </c>
    </row>
    <row r="6361" spans="1:24" x14ac:dyDescent="0.2">
      <c r="A6361" s="2" t="s">
        <v>5689</v>
      </c>
      <c r="B6361" s="3" t="s">
        <v>5689</v>
      </c>
      <c r="C6361" s="3" t="s">
        <v>5689</v>
      </c>
      <c r="D6361" s="3" t="s">
        <v>5689</v>
      </c>
      <c r="E6361" s="3" t="s">
        <v>5689</v>
      </c>
      <c r="F6361" s="3" t="s">
        <v>5689</v>
      </c>
      <c r="G6361" s="3" t="s">
        <v>5689</v>
      </c>
      <c r="H6361" s="3" t="s">
        <v>5689</v>
      </c>
      <c r="I6361" s="3" t="s">
        <v>5689</v>
      </c>
      <c r="J6361" s="3" t="s">
        <v>5689</v>
      </c>
      <c r="K6361" s="3" t="s">
        <v>5689</v>
      </c>
      <c r="L6361" s="3" t="str">
        <f>IF($A6361="NA","NA",VLOOKUP($A6361,'[1]Regression Table'!$A$2:$O$5964,6,FALSE))</f>
        <v>NA</v>
      </c>
      <c r="M6361" s="3" t="str">
        <f>IF($A6361="NA","NA",VLOOKUP($A6361,'[1]Regression Table'!$A$2:$O$5964,7,FALSE))</f>
        <v>NA</v>
      </c>
      <c r="N6361" s="3" t="str">
        <f>IF(A6361="NA","NA",VLOOKUP($A6361,'[1]Regression Table'!$A$2:$O$5964,8,FALSE))</f>
        <v>NA</v>
      </c>
      <c r="O6361" s="3" t="str">
        <f>IF(A6361="NA","NA",VLOOKUP($A6361,'[1]Regression Table'!$A$2:$O$5964,9,FALSE))</f>
        <v>NA</v>
      </c>
      <c r="P6361" s="3" t="str">
        <f>IF(A6361="NA","NA",VLOOKUP($A6361,'[1]Regression Table'!$A$2:$O$5964,10,FALSE))</f>
        <v>NA</v>
      </c>
      <c r="Q6361" s="3" t="str">
        <f>IF(A6361="NA","NA",VLOOKUP($A6361,'[1]Regression Table'!$A$2:$O$5964,11,FALSE))</f>
        <v>NA</v>
      </c>
      <c r="R6361" s="3" t="str">
        <f>IF(A6361="NA","NA",VLOOKUP($A6361,'[1]Regression Table'!$A$2:$O$5964,12,FALSE))</f>
        <v>NA</v>
      </c>
      <c r="S6361" s="3" t="str">
        <f>IF(A6361="NA","NA",VLOOKUP($A6361,'[1]Regression Table'!$A$2:$O$5964,13,FALSE))</f>
        <v>NA</v>
      </c>
      <c r="T6361" s="3" t="str">
        <f>IF(A6361="NA","NA",VLOOKUP($A6361,'[1]Regression Table'!$A$2:$O$5964,14,FALSE))</f>
        <v>NA</v>
      </c>
      <c r="U6361" s="3" t="str">
        <f>IF(A6361="NA","NA",VLOOKUP($A6361,'[1]Regression Table'!$A$2:$O$5964,15,FALSE))</f>
        <v>NA</v>
      </c>
      <c r="V6361" s="3" t="s">
        <v>5689</v>
      </c>
      <c r="W6361" s="6" t="s">
        <v>5689</v>
      </c>
      <c r="X6361" s="6" t="s">
        <v>5689</v>
      </c>
    </row>
    <row r="6362" spans="1:24" x14ac:dyDescent="0.2">
      <c r="A6362" s="2" t="s">
        <v>2901</v>
      </c>
      <c r="B6362" s="3">
        <v>6</v>
      </c>
      <c r="C6362" s="3">
        <v>1</v>
      </c>
      <c r="D6362" s="3">
        <v>2</v>
      </c>
      <c r="E6362" s="3">
        <v>27</v>
      </c>
      <c r="F6362" s="3">
        <v>10</v>
      </c>
      <c r="G6362" s="3">
        <v>2</v>
      </c>
      <c r="H6362" s="3">
        <v>1</v>
      </c>
      <c r="I6362" s="3" t="s">
        <v>5689</v>
      </c>
      <c r="J6362" s="3">
        <v>1</v>
      </c>
      <c r="K6362" s="3">
        <v>0</v>
      </c>
      <c r="L6362" s="3">
        <f>IF($A6362="NA","NA",VLOOKUP($A6362,'[1]Regression Table'!$A$2:$O$5964,6,FALSE))</f>
        <v>2.0809800000000001E-3</v>
      </c>
      <c r="M6362" s="3">
        <f>IF($A6362="NA","NA",VLOOKUP($A6362,'[1]Regression Table'!$A$2:$O$5964,7,FALSE))</f>
        <v>-1.54596E-2</v>
      </c>
      <c r="N6362" s="3">
        <f>IF(A6362="NA","NA",VLOOKUP($A6362,'[1]Regression Table'!$A$2:$O$5964,8,FALSE))</f>
        <v>-6.0588500000000002E-3</v>
      </c>
      <c r="O6362" s="3">
        <f>IF(A6362="NA","NA",VLOOKUP($A6362,'[1]Regression Table'!$A$2:$O$5964,9,FALSE))</f>
        <v>-3.3860100000000001E-3</v>
      </c>
      <c r="P6362" s="3">
        <f>IF(A6362="NA","NA",VLOOKUP($A6362,'[1]Regression Table'!$A$2:$O$5964,10,FALSE))</f>
        <v>8.5987100000000007E-3</v>
      </c>
      <c r="Q6362" s="3">
        <f>IF(A6362="NA","NA",VLOOKUP($A6362,'[1]Regression Table'!$A$2:$O$5964,11,FALSE))</f>
        <v>1.6285900000000001E-3</v>
      </c>
      <c r="R6362" s="3">
        <f>IF(A6362="NA","NA",VLOOKUP($A6362,'[1]Regression Table'!$A$2:$O$5964,12,FALSE))</f>
        <v>8.7680500000000003E-4</v>
      </c>
      <c r="S6362" s="3">
        <f>IF(A6362="NA","NA",VLOOKUP($A6362,'[1]Regression Table'!$A$2:$O$5964,13,FALSE))</f>
        <v>5.8080099999999997E-3</v>
      </c>
      <c r="T6362" s="3">
        <f>IF(A6362="NA","NA",VLOOKUP($A6362,'[1]Regression Table'!$A$2:$O$5964,14,FALSE))</f>
        <v>-3.9869399999999996E-3</v>
      </c>
      <c r="U6362" s="3">
        <f>IF(A6362="NA","NA",VLOOKUP($A6362,'[1]Regression Table'!$A$2:$O$5964,15,FALSE))</f>
        <v>-6.8027099999999998E-4</v>
      </c>
      <c r="V6362" s="3">
        <v>2.03506E-4</v>
      </c>
      <c r="W6362" s="6">
        <v>-1.59276E-5</v>
      </c>
      <c r="X6362" s="6">
        <v>7.2785200000000002E-5</v>
      </c>
    </row>
    <row r="6363" spans="1:24" x14ac:dyDescent="0.2">
      <c r="A6363" s="2" t="s">
        <v>2902</v>
      </c>
      <c r="B6363" s="3">
        <v>6</v>
      </c>
      <c r="C6363" s="3">
        <v>1</v>
      </c>
      <c r="D6363" s="3">
        <v>2</v>
      </c>
      <c r="E6363" s="3">
        <v>37</v>
      </c>
      <c r="F6363" s="3">
        <v>10</v>
      </c>
      <c r="G6363" s="3">
        <v>2</v>
      </c>
      <c r="H6363" s="3">
        <v>1</v>
      </c>
      <c r="I6363" s="3">
        <v>0</v>
      </c>
      <c r="J6363" s="3">
        <v>0</v>
      </c>
      <c r="K6363" s="3">
        <v>0</v>
      </c>
      <c r="L6363" s="3">
        <f>IF($A6363="NA","NA",VLOOKUP($A6363,'[1]Regression Table'!$A$2:$O$5964,6,FALSE))</f>
        <v>1.21956E-3</v>
      </c>
      <c r="M6363" s="3">
        <f>IF($A6363="NA","NA",VLOOKUP($A6363,'[1]Regression Table'!$A$2:$O$5964,7,FALSE))</f>
        <v>-1.48185E-2</v>
      </c>
      <c r="N6363" s="3">
        <f>IF(A6363="NA","NA",VLOOKUP($A6363,'[1]Regression Table'!$A$2:$O$5964,8,FALSE))</f>
        <v>6.6519299999999999E-5</v>
      </c>
      <c r="O6363" s="3">
        <f>IF(A6363="NA","NA",VLOOKUP($A6363,'[1]Regression Table'!$A$2:$O$5964,9,FALSE))</f>
        <v>1.3747200000000001E-3</v>
      </c>
      <c r="P6363" s="3">
        <f>IF(A6363="NA","NA",VLOOKUP($A6363,'[1]Regression Table'!$A$2:$O$5964,10,FALSE))</f>
        <v>1.5802800000000001E-3</v>
      </c>
      <c r="Q6363" s="3">
        <f>IF(A6363="NA","NA",VLOOKUP($A6363,'[1]Regression Table'!$A$2:$O$5964,11,FALSE))</f>
        <v>4.0695799999999998E-5</v>
      </c>
      <c r="R6363" s="3">
        <f>IF(A6363="NA","NA",VLOOKUP($A6363,'[1]Regression Table'!$A$2:$O$5964,12,FALSE))</f>
        <v>-2.3087400000000001E-3</v>
      </c>
      <c r="S6363" s="3">
        <f>IF(A6363="NA","NA",VLOOKUP($A6363,'[1]Regression Table'!$A$2:$O$5964,13,FALSE))</f>
        <v>6.8089200000000004E-3</v>
      </c>
      <c r="T6363" s="3">
        <f>IF(A6363="NA","NA",VLOOKUP($A6363,'[1]Regression Table'!$A$2:$O$5964,14,FALSE))</f>
        <v>-1.2576600000000001E-3</v>
      </c>
      <c r="U6363" s="3">
        <f>IF(A6363="NA","NA",VLOOKUP($A6363,'[1]Regression Table'!$A$2:$O$5964,15,FALSE))</f>
        <v>1.44795E-4</v>
      </c>
      <c r="V6363" s="3">
        <v>1.9784100000000001E-4</v>
      </c>
      <c r="W6363" s="6">
        <v>-1.99235E-5</v>
      </c>
      <c r="X6363" s="6">
        <v>7.3456500000000004E-5</v>
      </c>
    </row>
    <row r="6364" spans="1:24" x14ac:dyDescent="0.2">
      <c r="A6364" s="2" t="s">
        <v>2903</v>
      </c>
      <c r="B6364" s="3">
        <v>6</v>
      </c>
      <c r="C6364" s="3">
        <v>2</v>
      </c>
      <c r="D6364" s="3">
        <v>2</v>
      </c>
      <c r="E6364" s="3">
        <v>36</v>
      </c>
      <c r="F6364" s="3">
        <v>10</v>
      </c>
      <c r="G6364" s="3">
        <v>4</v>
      </c>
      <c r="H6364" s="3">
        <v>1</v>
      </c>
      <c r="I6364" s="3">
        <v>1200</v>
      </c>
      <c r="J6364" s="3">
        <v>1</v>
      </c>
      <c r="K6364" s="3">
        <v>0</v>
      </c>
      <c r="L6364" s="3">
        <f>IF($A6364="NA","NA",VLOOKUP($A6364,'[1]Regression Table'!$A$2:$O$5964,6,FALSE))</f>
        <v>1.2132499999999999E-3</v>
      </c>
      <c r="M6364" s="3">
        <f>IF($A6364="NA","NA",VLOOKUP($A6364,'[1]Regression Table'!$A$2:$O$5964,7,FALSE))</f>
        <v>-1.4588E-2</v>
      </c>
      <c r="N6364" s="3">
        <f>IF(A6364="NA","NA",VLOOKUP($A6364,'[1]Regression Table'!$A$2:$O$5964,8,FALSE))</f>
        <v>-1.2477899999999999E-3</v>
      </c>
      <c r="O6364" s="3">
        <f>IF(A6364="NA","NA",VLOOKUP($A6364,'[1]Regression Table'!$A$2:$O$5964,9,FALSE))</f>
        <v>1.2068599999999999E-3</v>
      </c>
      <c r="P6364" s="3">
        <f>IF(A6364="NA","NA",VLOOKUP($A6364,'[1]Regression Table'!$A$2:$O$5964,10,FALSE))</f>
        <v>8.6325400000000004E-4</v>
      </c>
      <c r="Q6364" s="3">
        <f>IF(A6364="NA","NA",VLOOKUP($A6364,'[1]Regression Table'!$A$2:$O$5964,11,FALSE))</f>
        <v>-5.8131199999999995E-4</v>
      </c>
      <c r="R6364" s="3">
        <f>IF(A6364="NA","NA",VLOOKUP($A6364,'[1]Regression Table'!$A$2:$O$5964,12,FALSE))</f>
        <v>-1.1764499999999999E-3</v>
      </c>
      <c r="S6364" s="3">
        <f>IF(A6364="NA","NA",VLOOKUP($A6364,'[1]Regression Table'!$A$2:$O$5964,13,FALSE))</f>
        <v>8.0801299999999996E-3</v>
      </c>
      <c r="T6364" s="3">
        <f>IF(A6364="NA","NA",VLOOKUP($A6364,'[1]Regression Table'!$A$2:$O$5964,14,FALSE))</f>
        <v>1.57625E-4</v>
      </c>
      <c r="U6364" s="3">
        <f>IF(A6364="NA","NA",VLOOKUP($A6364,'[1]Regression Table'!$A$2:$O$5964,15,FALSE))</f>
        <v>2.8184799999999999E-3</v>
      </c>
      <c r="V6364" s="3">
        <v>1.9910500000000001E-4</v>
      </c>
      <c r="W6364" s="6">
        <v>-1.49699E-5</v>
      </c>
      <c r="X6364" s="6">
        <v>7.2349300000000002E-5</v>
      </c>
    </row>
    <row r="6365" spans="1:24" x14ac:dyDescent="0.2">
      <c r="A6365" s="2" t="s">
        <v>2904</v>
      </c>
      <c r="B6365" s="3">
        <v>6</v>
      </c>
      <c r="C6365" s="3">
        <v>1</v>
      </c>
      <c r="D6365" s="3">
        <v>2</v>
      </c>
      <c r="E6365" s="3">
        <v>22</v>
      </c>
      <c r="F6365" s="3">
        <v>10</v>
      </c>
      <c r="G6365" s="3">
        <v>4</v>
      </c>
      <c r="H6365" s="3">
        <v>1</v>
      </c>
      <c r="I6365" s="3">
        <v>150</v>
      </c>
      <c r="J6365" s="3">
        <v>1</v>
      </c>
      <c r="K6365" s="3">
        <v>0</v>
      </c>
      <c r="L6365" s="3">
        <f>IF($A6365="NA","NA",VLOOKUP($A6365,'[1]Regression Table'!$A$2:$O$5964,6,FALSE))</f>
        <v>1.6803300000000001E-3</v>
      </c>
      <c r="M6365" s="3">
        <f>IF($A6365="NA","NA",VLOOKUP($A6365,'[1]Regression Table'!$A$2:$O$5964,7,FALSE))</f>
        <v>-1.7198399999999999E-2</v>
      </c>
      <c r="N6365" s="3">
        <f>IF(A6365="NA","NA",VLOOKUP($A6365,'[1]Regression Table'!$A$2:$O$5964,8,FALSE))</f>
        <v>-2.5364799999999998E-3</v>
      </c>
      <c r="O6365" s="3">
        <f>IF(A6365="NA","NA",VLOOKUP($A6365,'[1]Regression Table'!$A$2:$O$5964,9,FALSE))</f>
        <v>-1.21367E-3</v>
      </c>
      <c r="P6365" s="3">
        <f>IF(A6365="NA","NA",VLOOKUP($A6365,'[1]Regression Table'!$A$2:$O$5964,10,FALSE))</f>
        <v>7.8714500000000003E-3</v>
      </c>
      <c r="Q6365" s="3">
        <f>IF(A6365="NA","NA",VLOOKUP($A6365,'[1]Regression Table'!$A$2:$O$5964,11,FALSE))</f>
        <v>-1.75114E-3</v>
      </c>
      <c r="R6365" s="3">
        <f>IF(A6365="NA","NA",VLOOKUP($A6365,'[1]Regression Table'!$A$2:$O$5964,12,FALSE))</f>
        <v>1.6394900000000001E-4</v>
      </c>
      <c r="S6365" s="3">
        <f>IF(A6365="NA","NA",VLOOKUP($A6365,'[1]Regression Table'!$A$2:$O$5964,13,FALSE))</f>
        <v>2.2173100000000001E-3</v>
      </c>
      <c r="T6365" s="3">
        <f>IF(A6365="NA","NA",VLOOKUP($A6365,'[1]Regression Table'!$A$2:$O$5964,14,FALSE))</f>
        <v>-1.93812E-3</v>
      </c>
      <c r="U6365" s="3">
        <f>IF(A6365="NA","NA",VLOOKUP($A6365,'[1]Regression Table'!$A$2:$O$5964,15,FALSE))</f>
        <v>1.1330799999999999E-4</v>
      </c>
      <c r="V6365" s="3">
        <v>2.0534000000000001E-4</v>
      </c>
      <c r="W6365" s="6">
        <v>-2.13744E-5</v>
      </c>
      <c r="X6365" s="6">
        <v>6.9646899999999999E-5</v>
      </c>
    </row>
    <row r="6366" spans="1:24" x14ac:dyDescent="0.2">
      <c r="A6366" s="2" t="s">
        <v>2905</v>
      </c>
      <c r="B6366" s="3">
        <v>6</v>
      </c>
      <c r="C6366" s="3">
        <v>2</v>
      </c>
      <c r="D6366" s="3">
        <v>1</v>
      </c>
      <c r="E6366" s="3">
        <v>24</v>
      </c>
      <c r="F6366" s="3">
        <v>10</v>
      </c>
      <c r="G6366" s="3">
        <v>4</v>
      </c>
      <c r="H6366" s="3">
        <v>6</v>
      </c>
      <c r="I6366" s="3">
        <v>700</v>
      </c>
      <c r="J6366" s="3">
        <v>1</v>
      </c>
      <c r="K6366" s="3">
        <v>0</v>
      </c>
      <c r="L6366" s="3">
        <f>IF($A6366="NA","NA",VLOOKUP($A6366,'[1]Regression Table'!$A$2:$O$5964,6,FALSE))</f>
        <v>1.8752300000000001E-3</v>
      </c>
      <c r="M6366" s="3">
        <f>IF($A6366="NA","NA",VLOOKUP($A6366,'[1]Regression Table'!$A$2:$O$5964,7,FALSE))</f>
        <v>-1.6203100000000002E-2</v>
      </c>
      <c r="N6366" s="3">
        <f>IF(A6366="NA","NA",VLOOKUP($A6366,'[1]Regression Table'!$A$2:$O$5964,8,FALSE))</f>
        <v>-3.2314800000000001E-3</v>
      </c>
      <c r="O6366" s="3">
        <f>IF(A6366="NA","NA",VLOOKUP($A6366,'[1]Regression Table'!$A$2:$O$5964,9,FALSE))</f>
        <v>4.5344599999999998E-4</v>
      </c>
      <c r="P6366" s="3">
        <f>IF(A6366="NA","NA",VLOOKUP($A6366,'[1]Regression Table'!$A$2:$O$5964,10,FALSE))</f>
        <v>9.4516900000000004E-3</v>
      </c>
      <c r="Q6366" s="3">
        <f>IF(A6366="NA","NA",VLOOKUP($A6366,'[1]Regression Table'!$A$2:$O$5964,11,FALSE))</f>
        <v>-1.35275E-3</v>
      </c>
      <c r="R6366" s="3">
        <f>IF(A6366="NA","NA",VLOOKUP($A6366,'[1]Regression Table'!$A$2:$O$5964,12,FALSE))</f>
        <v>-2.7421299999999998E-4</v>
      </c>
      <c r="S6366" s="3">
        <f>IF(A6366="NA","NA",VLOOKUP($A6366,'[1]Regression Table'!$A$2:$O$5964,13,FALSE))</f>
        <v>1.99001E-3</v>
      </c>
      <c r="T6366" s="3">
        <f>IF(A6366="NA","NA",VLOOKUP($A6366,'[1]Regression Table'!$A$2:$O$5964,14,FALSE))</f>
        <v>-3.30745E-3</v>
      </c>
      <c r="U6366" s="3">
        <f>IF(A6366="NA","NA",VLOOKUP($A6366,'[1]Regression Table'!$A$2:$O$5964,15,FALSE))</f>
        <v>-1.04046E-3</v>
      </c>
      <c r="V6366" s="3">
        <v>1.97624E-4</v>
      </c>
      <c r="W6366" s="6">
        <v>-2.7438500000000002E-5</v>
      </c>
      <c r="X6366" s="6">
        <v>6.7982699999999995E-5</v>
      </c>
    </row>
    <row r="6367" spans="1:24" x14ac:dyDescent="0.2">
      <c r="A6367" s="2" t="s">
        <v>5689</v>
      </c>
      <c r="B6367" s="3" t="s">
        <v>5689</v>
      </c>
      <c r="C6367" s="3" t="s">
        <v>5689</v>
      </c>
      <c r="D6367" s="3" t="s">
        <v>5689</v>
      </c>
      <c r="E6367" s="3" t="s">
        <v>5689</v>
      </c>
      <c r="F6367" s="3" t="s">
        <v>5689</v>
      </c>
      <c r="G6367" s="3" t="s">
        <v>5689</v>
      </c>
      <c r="H6367" s="3" t="s">
        <v>5689</v>
      </c>
      <c r="I6367" s="3" t="s">
        <v>5689</v>
      </c>
      <c r="J6367" s="3" t="s">
        <v>5689</v>
      </c>
      <c r="K6367" s="3" t="s">
        <v>5689</v>
      </c>
      <c r="L6367" s="3" t="str">
        <f>IF($A6367="NA","NA",VLOOKUP($A6367,'[1]Regression Table'!$A$2:$O$5964,6,FALSE))</f>
        <v>NA</v>
      </c>
      <c r="M6367" s="3" t="str">
        <f>IF($A6367="NA","NA",VLOOKUP($A6367,'[1]Regression Table'!$A$2:$O$5964,7,FALSE))</f>
        <v>NA</v>
      </c>
      <c r="N6367" s="3" t="str">
        <f>IF(A6367="NA","NA",VLOOKUP($A6367,'[1]Regression Table'!$A$2:$O$5964,8,FALSE))</f>
        <v>NA</v>
      </c>
      <c r="O6367" s="3" t="str">
        <f>IF(A6367="NA","NA",VLOOKUP($A6367,'[1]Regression Table'!$A$2:$O$5964,9,FALSE))</f>
        <v>NA</v>
      </c>
      <c r="P6367" s="3" t="str">
        <f>IF(A6367="NA","NA",VLOOKUP($A6367,'[1]Regression Table'!$A$2:$O$5964,10,FALSE))</f>
        <v>NA</v>
      </c>
      <c r="Q6367" s="3" t="str">
        <f>IF(A6367="NA","NA",VLOOKUP($A6367,'[1]Regression Table'!$A$2:$O$5964,11,FALSE))</f>
        <v>NA</v>
      </c>
      <c r="R6367" s="3" t="str">
        <f>IF(A6367="NA","NA",VLOOKUP($A6367,'[1]Regression Table'!$A$2:$O$5964,12,FALSE))</f>
        <v>NA</v>
      </c>
      <c r="S6367" s="3" t="str">
        <f>IF(A6367="NA","NA",VLOOKUP($A6367,'[1]Regression Table'!$A$2:$O$5964,13,FALSE))</f>
        <v>NA</v>
      </c>
      <c r="T6367" s="3" t="str">
        <f>IF(A6367="NA","NA",VLOOKUP($A6367,'[1]Regression Table'!$A$2:$O$5964,14,FALSE))</f>
        <v>NA</v>
      </c>
      <c r="U6367" s="3" t="str">
        <f>IF(A6367="NA","NA",VLOOKUP($A6367,'[1]Regression Table'!$A$2:$O$5964,15,FALSE))</f>
        <v>NA</v>
      </c>
      <c r="V6367" s="3" t="s">
        <v>5689</v>
      </c>
      <c r="W6367" s="6" t="s">
        <v>5689</v>
      </c>
      <c r="X6367" s="6" t="s">
        <v>5689</v>
      </c>
    </row>
    <row r="6368" spans="1:24" x14ac:dyDescent="0.2">
      <c r="A6368" s="2" t="s">
        <v>5689</v>
      </c>
      <c r="B6368" s="3" t="s">
        <v>5689</v>
      </c>
      <c r="C6368" s="3" t="s">
        <v>5689</v>
      </c>
      <c r="D6368" s="3" t="s">
        <v>5689</v>
      </c>
      <c r="E6368" s="3" t="s">
        <v>5689</v>
      </c>
      <c r="F6368" s="3" t="s">
        <v>5689</v>
      </c>
      <c r="G6368" s="3" t="s">
        <v>5689</v>
      </c>
      <c r="H6368" s="3" t="s">
        <v>5689</v>
      </c>
      <c r="I6368" s="3" t="s">
        <v>5689</v>
      </c>
      <c r="J6368" s="3" t="s">
        <v>5689</v>
      </c>
      <c r="K6368" s="3" t="s">
        <v>5689</v>
      </c>
      <c r="L6368" s="3" t="str">
        <f>IF($A6368="NA","NA",VLOOKUP($A6368,'[1]Regression Table'!$A$2:$O$5964,6,FALSE))</f>
        <v>NA</v>
      </c>
      <c r="M6368" s="3" t="str">
        <f>IF($A6368="NA","NA",VLOOKUP($A6368,'[1]Regression Table'!$A$2:$O$5964,7,FALSE))</f>
        <v>NA</v>
      </c>
      <c r="N6368" s="3" t="str">
        <f>IF(A6368="NA","NA",VLOOKUP($A6368,'[1]Regression Table'!$A$2:$O$5964,8,FALSE))</f>
        <v>NA</v>
      </c>
      <c r="O6368" s="3" t="str">
        <f>IF(A6368="NA","NA",VLOOKUP($A6368,'[1]Regression Table'!$A$2:$O$5964,9,FALSE))</f>
        <v>NA</v>
      </c>
      <c r="P6368" s="3" t="str">
        <f>IF(A6368="NA","NA",VLOOKUP($A6368,'[1]Regression Table'!$A$2:$O$5964,10,FALSE))</f>
        <v>NA</v>
      </c>
      <c r="Q6368" s="3" t="str">
        <f>IF(A6368="NA","NA",VLOOKUP($A6368,'[1]Regression Table'!$A$2:$O$5964,11,FALSE))</f>
        <v>NA</v>
      </c>
      <c r="R6368" s="3" t="str">
        <f>IF(A6368="NA","NA",VLOOKUP($A6368,'[1]Regression Table'!$A$2:$O$5964,12,FALSE))</f>
        <v>NA</v>
      </c>
      <c r="S6368" s="3" t="str">
        <f>IF(A6368="NA","NA",VLOOKUP($A6368,'[1]Regression Table'!$A$2:$O$5964,13,FALSE))</f>
        <v>NA</v>
      </c>
      <c r="T6368" s="3" t="str">
        <f>IF(A6368="NA","NA",VLOOKUP($A6368,'[1]Regression Table'!$A$2:$O$5964,14,FALSE))</f>
        <v>NA</v>
      </c>
      <c r="U6368" s="3" t="str">
        <f>IF(A6368="NA","NA",VLOOKUP($A6368,'[1]Regression Table'!$A$2:$O$5964,15,FALSE))</f>
        <v>NA</v>
      </c>
      <c r="V6368" s="3" t="s">
        <v>5689</v>
      </c>
      <c r="W6368" s="6" t="s">
        <v>5689</v>
      </c>
      <c r="X6368" s="6" t="s">
        <v>5689</v>
      </c>
    </row>
    <row r="6369" spans="1:24" x14ac:dyDescent="0.2">
      <c r="A6369" s="2" t="s">
        <v>2906</v>
      </c>
      <c r="B6369" s="3">
        <v>6</v>
      </c>
      <c r="C6369" s="3">
        <v>1</v>
      </c>
      <c r="D6369" s="3">
        <v>1</v>
      </c>
      <c r="E6369" s="3">
        <v>39</v>
      </c>
      <c r="F6369" s="3">
        <v>10</v>
      </c>
      <c r="G6369" s="3">
        <v>4</v>
      </c>
      <c r="H6369" s="3">
        <v>5</v>
      </c>
      <c r="I6369" s="3">
        <v>1640</v>
      </c>
      <c r="J6369" s="3">
        <v>1</v>
      </c>
      <c r="K6369" s="3">
        <v>0</v>
      </c>
      <c r="L6369" s="3">
        <f>IF($A6369="NA","NA",VLOOKUP($A6369,'[1]Regression Table'!$A$2:$O$5964,6,FALSE))</f>
        <v>3.5640099999999998E-3</v>
      </c>
      <c r="M6369" s="3">
        <f>IF($A6369="NA","NA",VLOOKUP($A6369,'[1]Regression Table'!$A$2:$O$5964,7,FALSE))</f>
        <v>-8.9190199999999997E-3</v>
      </c>
      <c r="N6369" s="3">
        <f>IF(A6369="NA","NA",VLOOKUP($A6369,'[1]Regression Table'!$A$2:$O$5964,8,FALSE))</f>
        <v>-2.0546399999999999E-3</v>
      </c>
      <c r="O6369" s="3">
        <f>IF(A6369="NA","NA",VLOOKUP($A6369,'[1]Regression Table'!$A$2:$O$5964,9,FALSE))</f>
        <v>-7.8013500000000003E-3</v>
      </c>
      <c r="P6369" s="3">
        <f>IF(A6369="NA","NA",VLOOKUP($A6369,'[1]Regression Table'!$A$2:$O$5964,10,FALSE))</f>
        <v>1.43224E-3</v>
      </c>
      <c r="Q6369" s="3">
        <f>IF(A6369="NA","NA",VLOOKUP($A6369,'[1]Regression Table'!$A$2:$O$5964,11,FALSE))</f>
        <v>-5.1760399999999998E-3</v>
      </c>
      <c r="R6369" s="3">
        <f>IF(A6369="NA","NA",VLOOKUP($A6369,'[1]Regression Table'!$A$2:$O$5964,12,FALSE))</f>
        <v>3.9784900000000003E-3</v>
      </c>
      <c r="S6369" s="3">
        <f>IF(A6369="NA","NA",VLOOKUP($A6369,'[1]Regression Table'!$A$2:$O$5964,13,FALSE))</f>
        <v>1.14252E-2</v>
      </c>
      <c r="T6369" s="3">
        <f>IF(A6369="NA","NA",VLOOKUP($A6369,'[1]Regression Table'!$A$2:$O$5964,14,FALSE))</f>
        <v>-3.82592E-3</v>
      </c>
      <c r="U6369" s="3">
        <f>IF(A6369="NA","NA",VLOOKUP($A6369,'[1]Regression Table'!$A$2:$O$5964,15,FALSE))</f>
        <v>6.8370699999999998E-3</v>
      </c>
      <c r="V6369" s="3">
        <v>1.9683499999999999E-4</v>
      </c>
      <c r="W6369" s="6">
        <v>-2.7043399999999999E-5</v>
      </c>
      <c r="X6369" s="6">
        <v>7.2693499999999998E-5</v>
      </c>
    </row>
    <row r="6370" spans="1:24" x14ac:dyDescent="0.2">
      <c r="A6370" s="2" t="s">
        <v>2907</v>
      </c>
      <c r="B6370" s="3">
        <v>6</v>
      </c>
      <c r="C6370" s="3">
        <v>2</v>
      </c>
      <c r="D6370" s="3">
        <v>1</v>
      </c>
      <c r="E6370" s="3">
        <v>25</v>
      </c>
      <c r="F6370" s="3">
        <v>10</v>
      </c>
      <c r="G6370" s="3">
        <v>5</v>
      </c>
      <c r="H6370" s="3">
        <v>3</v>
      </c>
      <c r="I6370" s="3">
        <v>400</v>
      </c>
      <c r="J6370" s="3">
        <v>1</v>
      </c>
      <c r="K6370" s="3">
        <v>0</v>
      </c>
      <c r="L6370" s="3">
        <f>IF($A6370="NA","NA",VLOOKUP($A6370,'[1]Regression Table'!$A$2:$O$5964,6,FALSE))</f>
        <v>3.0580799999999999E-3</v>
      </c>
      <c r="M6370" s="3">
        <f>IF($A6370="NA","NA",VLOOKUP($A6370,'[1]Regression Table'!$A$2:$O$5964,7,FALSE))</f>
        <v>-1.19855E-2</v>
      </c>
      <c r="N6370" s="3">
        <f>IF(A6370="NA","NA",VLOOKUP($A6370,'[1]Regression Table'!$A$2:$O$5964,8,FALSE))</f>
        <v>-2.89025E-3</v>
      </c>
      <c r="O6370" s="3">
        <f>IF(A6370="NA","NA",VLOOKUP($A6370,'[1]Regression Table'!$A$2:$O$5964,9,FALSE))</f>
        <v>-3.85879E-3</v>
      </c>
      <c r="P6370" s="3">
        <f>IF(A6370="NA","NA",VLOOKUP($A6370,'[1]Regression Table'!$A$2:$O$5964,10,FALSE))</f>
        <v>5.4318999999999999E-3</v>
      </c>
      <c r="Q6370" s="3">
        <f>IF(A6370="NA","NA",VLOOKUP($A6370,'[1]Regression Table'!$A$2:$O$5964,11,FALSE))</f>
        <v>-4.0951800000000003E-3</v>
      </c>
      <c r="R6370" s="3">
        <f>IF(A6370="NA","NA",VLOOKUP($A6370,'[1]Regression Table'!$A$2:$O$5964,12,FALSE))</f>
        <v>2.66804E-3</v>
      </c>
      <c r="S6370" s="3">
        <f>IF(A6370="NA","NA",VLOOKUP($A6370,'[1]Regression Table'!$A$2:$O$5964,13,FALSE))</f>
        <v>1.25398E-2</v>
      </c>
      <c r="T6370" s="3">
        <f>IF(A6370="NA","NA",VLOOKUP($A6370,'[1]Regression Table'!$A$2:$O$5964,14,FALSE))</f>
        <v>-1.7783199999999999E-3</v>
      </c>
      <c r="U6370" s="3">
        <f>IF(A6370="NA","NA",VLOOKUP($A6370,'[1]Regression Table'!$A$2:$O$5964,15,FALSE))</f>
        <v>6.0028599999999996E-3</v>
      </c>
      <c r="V6370" s="3">
        <v>2.0320099999999999E-4</v>
      </c>
      <c r="W6370" s="6">
        <v>-2.4204400000000002E-5</v>
      </c>
      <c r="X6370" s="6">
        <v>7.3801100000000001E-5</v>
      </c>
    </row>
    <row r="6371" spans="1:24" x14ac:dyDescent="0.2">
      <c r="A6371" s="2" t="s">
        <v>2908</v>
      </c>
      <c r="B6371" s="3">
        <v>6</v>
      </c>
      <c r="C6371" s="3">
        <v>1</v>
      </c>
      <c r="D6371" s="3">
        <v>2</v>
      </c>
      <c r="E6371" s="3">
        <v>41</v>
      </c>
      <c r="F6371" s="3">
        <v>10</v>
      </c>
      <c r="G6371" s="3">
        <v>3</v>
      </c>
      <c r="H6371" s="3">
        <v>1</v>
      </c>
      <c r="I6371" s="3" t="s">
        <v>5689</v>
      </c>
      <c r="J6371" s="3">
        <v>1</v>
      </c>
      <c r="K6371" s="3">
        <v>0</v>
      </c>
      <c r="L6371" s="3">
        <f>IF($A6371="NA","NA",VLOOKUP($A6371,'[1]Regression Table'!$A$2:$O$5964,6,FALSE))</f>
        <v>3.8326699999999998E-3</v>
      </c>
      <c r="M6371" s="3">
        <f>IF($A6371="NA","NA",VLOOKUP($A6371,'[1]Regression Table'!$A$2:$O$5964,7,FALSE))</f>
        <v>-2.1471799999999998E-3</v>
      </c>
      <c r="N6371" s="3">
        <f>IF(A6371="NA","NA",VLOOKUP($A6371,'[1]Regression Table'!$A$2:$O$5964,8,FALSE))</f>
        <v>1.3474800000000001E-3</v>
      </c>
      <c r="O6371" s="3">
        <f>IF(A6371="NA","NA",VLOOKUP($A6371,'[1]Regression Table'!$A$2:$O$5964,9,FALSE))</f>
        <v>-5.8557599999999998E-3</v>
      </c>
      <c r="P6371" s="3">
        <f>IF(A6371="NA","NA",VLOOKUP($A6371,'[1]Regression Table'!$A$2:$O$5964,10,FALSE))</f>
        <v>-2.7404399999999998E-3</v>
      </c>
      <c r="Q6371" s="3">
        <f>IF(A6371="NA","NA",VLOOKUP($A6371,'[1]Regression Table'!$A$2:$O$5964,11,FALSE))</f>
        <v>-4.1684599999999997E-3</v>
      </c>
      <c r="R6371" s="3">
        <f>IF(A6371="NA","NA",VLOOKUP($A6371,'[1]Regression Table'!$A$2:$O$5964,12,FALSE))</f>
        <v>3.84163E-3</v>
      </c>
      <c r="S6371" s="3">
        <f>IF(A6371="NA","NA",VLOOKUP($A6371,'[1]Regression Table'!$A$2:$O$5964,13,FALSE))</f>
        <v>1.0172499999999999E-2</v>
      </c>
      <c r="T6371" s="3">
        <f>IF(A6371="NA","NA",VLOOKUP($A6371,'[1]Regression Table'!$A$2:$O$5964,14,FALSE))</f>
        <v>-4.3487500000000002E-3</v>
      </c>
      <c r="U6371" s="3">
        <f>IF(A6371="NA","NA",VLOOKUP($A6371,'[1]Regression Table'!$A$2:$O$5964,15,FALSE))</f>
        <v>2.1315400000000002E-2</v>
      </c>
      <c r="V6371" s="3">
        <v>1.87997E-4</v>
      </c>
      <c r="W6371" s="6">
        <v>-3.13642E-5</v>
      </c>
      <c r="X6371" s="6">
        <v>6.3518599999999999E-5</v>
      </c>
    </row>
    <row r="6372" spans="1:24" x14ac:dyDescent="0.2">
      <c r="A6372" s="2" t="s">
        <v>2909</v>
      </c>
      <c r="B6372" s="3">
        <v>6</v>
      </c>
      <c r="C6372" s="3">
        <v>2</v>
      </c>
      <c r="D6372" s="3">
        <v>1</v>
      </c>
      <c r="E6372" s="3">
        <v>38</v>
      </c>
      <c r="F6372" s="3">
        <v>10</v>
      </c>
      <c r="G6372" s="3">
        <v>3</v>
      </c>
      <c r="H6372" s="3">
        <v>6</v>
      </c>
      <c r="I6372" s="3">
        <v>10</v>
      </c>
      <c r="J6372" s="3">
        <v>1</v>
      </c>
      <c r="K6372" s="3">
        <v>0</v>
      </c>
      <c r="L6372" s="3">
        <f>IF($A6372="NA","NA",VLOOKUP($A6372,'[1]Regression Table'!$A$2:$O$5964,6,FALSE))</f>
        <v>3.6865000000000001E-3</v>
      </c>
      <c r="M6372" s="3">
        <f>IF($A6372="NA","NA",VLOOKUP($A6372,'[1]Regression Table'!$A$2:$O$5964,7,FALSE))</f>
        <v>-2.4015299999999998E-3</v>
      </c>
      <c r="N6372" s="3">
        <f>IF(A6372="NA","NA",VLOOKUP($A6372,'[1]Regression Table'!$A$2:$O$5964,8,FALSE))</f>
        <v>3.62883E-3</v>
      </c>
      <c r="O6372" s="3">
        <f>IF(A6372="NA","NA",VLOOKUP($A6372,'[1]Regression Table'!$A$2:$O$5964,9,FALSE))</f>
        <v>-6.0196E-3</v>
      </c>
      <c r="P6372" s="3">
        <f>IF(A6372="NA","NA",VLOOKUP($A6372,'[1]Regression Table'!$A$2:$O$5964,10,FALSE))</f>
        <v>-4.4284800000000003E-3</v>
      </c>
      <c r="Q6372" s="3">
        <f>IF(A6372="NA","NA",VLOOKUP($A6372,'[1]Regression Table'!$A$2:$O$5964,11,FALSE))</f>
        <v>-2.3780199999999998E-3</v>
      </c>
      <c r="R6372" s="3">
        <f>IF(A6372="NA","NA",VLOOKUP($A6372,'[1]Regression Table'!$A$2:$O$5964,12,FALSE))</f>
        <v>2.9808399999999998E-3</v>
      </c>
      <c r="S6372" s="3">
        <f>IF(A6372="NA","NA",VLOOKUP($A6372,'[1]Regression Table'!$A$2:$O$5964,13,FALSE))</f>
        <v>9.2663199999999998E-3</v>
      </c>
      <c r="T6372" s="3">
        <f>IF(A6372="NA","NA",VLOOKUP($A6372,'[1]Regression Table'!$A$2:$O$5964,14,FALSE))</f>
        <v>-3.1005199999999998E-3</v>
      </c>
      <c r="U6372" s="3">
        <f>IF(A6372="NA","NA",VLOOKUP($A6372,'[1]Regression Table'!$A$2:$O$5964,15,FALSE))</f>
        <v>2.50581E-2</v>
      </c>
      <c r="V6372" s="3">
        <v>1.9452200000000001E-4</v>
      </c>
      <c r="W6372" s="6">
        <v>-3.3230900000000001E-5</v>
      </c>
      <c r="X6372" s="6">
        <v>6.4494100000000003E-5</v>
      </c>
    </row>
    <row r="6373" spans="1:24" x14ac:dyDescent="0.2">
      <c r="A6373" s="2" t="s">
        <v>2910</v>
      </c>
      <c r="B6373" s="3">
        <v>6</v>
      </c>
      <c r="C6373" s="3">
        <v>1</v>
      </c>
      <c r="D6373" s="3">
        <v>2</v>
      </c>
      <c r="E6373" s="3">
        <v>20</v>
      </c>
      <c r="F6373" s="3">
        <v>10</v>
      </c>
      <c r="G6373" s="3">
        <v>4</v>
      </c>
      <c r="H6373" s="3">
        <v>1</v>
      </c>
      <c r="I6373" s="3" t="s">
        <v>5689</v>
      </c>
      <c r="J6373" s="3">
        <v>1</v>
      </c>
      <c r="K6373" s="3">
        <v>0</v>
      </c>
      <c r="L6373" s="3">
        <f>IF($A6373="NA","NA",VLOOKUP($A6373,'[1]Regression Table'!$A$2:$O$5964,6,FALSE))</f>
        <v>1.2293899999999999E-3</v>
      </c>
      <c r="M6373" s="3">
        <f>IF($A6373="NA","NA",VLOOKUP($A6373,'[1]Regression Table'!$A$2:$O$5964,7,FALSE))</f>
        <v>-9.2811000000000005E-3</v>
      </c>
      <c r="N6373" s="3">
        <f>IF(A6373="NA","NA",VLOOKUP($A6373,'[1]Regression Table'!$A$2:$O$5964,8,FALSE))</f>
        <v>-7.8255400000000003E-5</v>
      </c>
      <c r="O6373" s="3">
        <f>IF(A6373="NA","NA",VLOOKUP($A6373,'[1]Regression Table'!$A$2:$O$5964,9,FALSE))</f>
        <v>-5.6254299999999998E-3</v>
      </c>
      <c r="P6373" s="3">
        <f>IF(A6373="NA","NA",VLOOKUP($A6373,'[1]Regression Table'!$A$2:$O$5964,10,FALSE))</f>
        <v>5.14344E-3</v>
      </c>
      <c r="Q6373" s="3">
        <f>IF(A6373="NA","NA",VLOOKUP($A6373,'[1]Regression Table'!$A$2:$O$5964,11,FALSE))</f>
        <v>-5.7255800000000001E-3</v>
      </c>
      <c r="R6373" s="3">
        <f>IF(A6373="NA","NA",VLOOKUP($A6373,'[1]Regression Table'!$A$2:$O$5964,12,FALSE))</f>
        <v>8.3252100000000002E-4</v>
      </c>
      <c r="S6373" s="3">
        <f>IF(A6373="NA","NA",VLOOKUP($A6373,'[1]Regression Table'!$A$2:$O$5964,13,FALSE))</f>
        <v>1.29969E-2</v>
      </c>
      <c r="T6373" s="3">
        <f>IF(A6373="NA","NA",VLOOKUP($A6373,'[1]Regression Table'!$A$2:$O$5964,14,FALSE))</f>
        <v>-4.0991600000000001E-3</v>
      </c>
      <c r="U6373" s="3">
        <f>IF(A6373="NA","NA",VLOOKUP($A6373,'[1]Regression Table'!$A$2:$O$5964,15,FALSE))</f>
        <v>1.0981299999999999E-2</v>
      </c>
      <c r="V6373" s="3">
        <v>1.8527100000000001E-4</v>
      </c>
      <c r="W6373" s="6">
        <v>-3.37096E-5</v>
      </c>
      <c r="X6373" s="6">
        <v>6.5071699999999996E-5</v>
      </c>
    </row>
    <row r="6374" spans="1:24" x14ac:dyDescent="0.2">
      <c r="A6374" s="2" t="s">
        <v>2911</v>
      </c>
      <c r="B6374" s="3">
        <v>6</v>
      </c>
      <c r="C6374" s="3">
        <v>2</v>
      </c>
      <c r="D6374" s="3">
        <v>1</v>
      </c>
      <c r="E6374" s="3">
        <v>18</v>
      </c>
      <c r="F6374" s="3">
        <v>10</v>
      </c>
      <c r="G6374" s="3">
        <v>3</v>
      </c>
      <c r="H6374" s="3">
        <v>5</v>
      </c>
      <c r="I6374" s="3">
        <v>450</v>
      </c>
      <c r="J6374" s="3">
        <v>1</v>
      </c>
      <c r="K6374" s="3">
        <v>0</v>
      </c>
      <c r="L6374" s="3">
        <f>IF($A6374="NA","NA",VLOOKUP($A6374,'[1]Regression Table'!$A$2:$O$5964,6,FALSE))</f>
        <v>1.7005E-3</v>
      </c>
      <c r="M6374" s="3">
        <f>IF($A6374="NA","NA",VLOOKUP($A6374,'[1]Regression Table'!$A$2:$O$5964,7,FALSE))</f>
        <v>-8.6289899999999996E-3</v>
      </c>
      <c r="N6374" s="3">
        <f>IF(A6374="NA","NA",VLOOKUP($A6374,'[1]Regression Table'!$A$2:$O$5964,8,FALSE))</f>
        <v>-4.0411500000000003E-3</v>
      </c>
      <c r="O6374" s="3">
        <f>IF(A6374="NA","NA",VLOOKUP($A6374,'[1]Regression Table'!$A$2:$O$5964,9,FALSE))</f>
        <v>-3.9461399999999999E-3</v>
      </c>
      <c r="P6374" s="3">
        <f>IF(A6374="NA","NA",VLOOKUP($A6374,'[1]Regression Table'!$A$2:$O$5964,10,FALSE))</f>
        <v>7.62044E-3</v>
      </c>
      <c r="Q6374" s="3">
        <f>IF(A6374="NA","NA",VLOOKUP($A6374,'[1]Regression Table'!$A$2:$O$5964,11,FALSE))</f>
        <v>-2.6617400000000001E-3</v>
      </c>
      <c r="R6374" s="3">
        <f>IF(A6374="NA","NA",VLOOKUP($A6374,'[1]Regression Table'!$A$2:$O$5964,12,FALSE))</f>
        <v>-4.3258199999999999E-4</v>
      </c>
      <c r="S6374" s="3">
        <f>IF(A6374="NA","NA",VLOOKUP($A6374,'[1]Regression Table'!$A$2:$O$5964,13,FALSE))</f>
        <v>1.18859E-2</v>
      </c>
      <c r="T6374" s="3">
        <f>IF(A6374="NA","NA",VLOOKUP($A6374,'[1]Regression Table'!$A$2:$O$5964,14,FALSE))</f>
        <v>-3.0723E-3</v>
      </c>
      <c r="U6374" s="3">
        <f>IF(A6374="NA","NA",VLOOKUP($A6374,'[1]Regression Table'!$A$2:$O$5964,15,FALSE))</f>
        <v>8.7598399999999996E-3</v>
      </c>
      <c r="V6374" s="3">
        <v>1.9356899999999999E-4</v>
      </c>
      <c r="W6374" s="6">
        <v>-2.89488E-5</v>
      </c>
      <c r="X6374" s="6">
        <v>6.5619900000000005E-5</v>
      </c>
    </row>
    <row r="6375" spans="1:24" x14ac:dyDescent="0.2">
      <c r="A6375" s="2" t="s">
        <v>2912</v>
      </c>
      <c r="B6375" s="3">
        <v>6</v>
      </c>
      <c r="C6375" s="3">
        <v>1</v>
      </c>
      <c r="D6375" s="3">
        <v>2</v>
      </c>
      <c r="E6375" s="3">
        <v>23</v>
      </c>
      <c r="F6375" s="3">
        <v>10</v>
      </c>
      <c r="G6375" s="3">
        <v>3</v>
      </c>
      <c r="H6375" s="3">
        <v>5</v>
      </c>
      <c r="I6375" s="3">
        <v>900</v>
      </c>
      <c r="J6375" s="3">
        <v>1</v>
      </c>
      <c r="K6375" s="3">
        <v>0</v>
      </c>
      <c r="L6375" s="3">
        <f>IF($A6375="NA","NA",VLOOKUP($A6375,'[1]Regression Table'!$A$2:$O$5964,6,FALSE))</f>
        <v>1.8180500000000001E-3</v>
      </c>
      <c r="M6375" s="3">
        <f>IF($A6375="NA","NA",VLOOKUP($A6375,'[1]Regression Table'!$A$2:$O$5964,7,FALSE))</f>
        <v>-1.8161799999999999E-2</v>
      </c>
      <c r="N6375" s="3">
        <f>IF(A6375="NA","NA",VLOOKUP($A6375,'[1]Regression Table'!$A$2:$O$5964,8,FALSE))</f>
        <v>8.8244300000000001E-4</v>
      </c>
      <c r="O6375" s="3">
        <f>IF(A6375="NA","NA",VLOOKUP($A6375,'[1]Regression Table'!$A$2:$O$5964,9,FALSE))</f>
        <v>-1.9091100000000001E-3</v>
      </c>
      <c r="P6375" s="3">
        <f>IF(A6375="NA","NA",VLOOKUP($A6375,'[1]Regression Table'!$A$2:$O$5964,10,FALSE))</f>
        <v>8.4408299999999999E-3</v>
      </c>
      <c r="Q6375" s="3">
        <f>IF(A6375="NA","NA",VLOOKUP($A6375,'[1]Regression Table'!$A$2:$O$5964,11,FALSE))</f>
        <v>-8.5250400000000002E-4</v>
      </c>
      <c r="R6375" s="3">
        <f>IF(A6375="NA","NA",VLOOKUP($A6375,'[1]Regression Table'!$A$2:$O$5964,12,FALSE))</f>
        <v>-1.3228199999999999E-3</v>
      </c>
      <c r="S6375" s="3">
        <f>IF(A6375="NA","NA",VLOOKUP($A6375,'[1]Regression Table'!$A$2:$O$5964,13,FALSE))</f>
        <v>-2.7520000000000002E-4</v>
      </c>
      <c r="T6375" s="3">
        <f>IF(A6375="NA","NA",VLOOKUP($A6375,'[1]Regression Table'!$A$2:$O$5964,14,FALSE))</f>
        <v>-1.2850100000000001E-3</v>
      </c>
      <c r="U6375" s="3">
        <f>IF(A6375="NA","NA",VLOOKUP($A6375,'[1]Regression Table'!$A$2:$O$5964,15,FALSE))</f>
        <v>-3.0326900000000002E-3</v>
      </c>
      <c r="V6375" s="3">
        <v>1.94212E-4</v>
      </c>
      <c r="W6375" s="6">
        <v>-1.8354400000000002E-5</v>
      </c>
      <c r="X6375" s="6">
        <v>6.6882400000000002E-5</v>
      </c>
    </row>
    <row r="6376" spans="1:24" x14ac:dyDescent="0.2">
      <c r="A6376" s="2" t="s">
        <v>2913</v>
      </c>
      <c r="B6376" s="3">
        <v>6</v>
      </c>
      <c r="C6376" s="3">
        <v>2</v>
      </c>
      <c r="D6376" s="3">
        <v>2</v>
      </c>
      <c r="E6376" s="3">
        <v>33</v>
      </c>
      <c r="F6376" s="3">
        <v>10</v>
      </c>
      <c r="G6376" s="3">
        <v>2</v>
      </c>
      <c r="H6376" s="3">
        <v>5</v>
      </c>
      <c r="I6376" s="3">
        <v>800</v>
      </c>
      <c r="J6376" s="3">
        <v>1</v>
      </c>
      <c r="K6376" s="3">
        <v>0</v>
      </c>
      <c r="L6376" s="3">
        <f>IF($A6376="NA","NA",VLOOKUP($A6376,'[1]Regression Table'!$A$2:$O$5964,6,FALSE))</f>
        <v>1.5370200000000001E-3</v>
      </c>
      <c r="M6376" s="3">
        <f>IF($A6376="NA","NA",VLOOKUP($A6376,'[1]Regression Table'!$A$2:$O$5964,7,FALSE))</f>
        <v>-1.8750099999999999E-2</v>
      </c>
      <c r="N6376" s="3">
        <f>IF(A6376="NA","NA",VLOOKUP($A6376,'[1]Regression Table'!$A$2:$O$5964,8,FALSE))</f>
        <v>-1.33351E-3</v>
      </c>
      <c r="O6376" s="3">
        <f>IF(A6376="NA","NA",VLOOKUP($A6376,'[1]Regression Table'!$A$2:$O$5964,9,FALSE))</f>
        <v>-1.3693100000000001E-3</v>
      </c>
      <c r="P6376" s="3">
        <f>IF(A6376="NA","NA",VLOOKUP($A6376,'[1]Regression Table'!$A$2:$O$5964,10,FALSE))</f>
        <v>4.7146000000000002E-3</v>
      </c>
      <c r="Q6376" s="3">
        <f>IF(A6376="NA","NA",VLOOKUP($A6376,'[1]Regression Table'!$A$2:$O$5964,11,FALSE))</f>
        <v>-2.3106799999999999E-3</v>
      </c>
      <c r="R6376" s="3">
        <f>IF(A6376="NA","NA",VLOOKUP($A6376,'[1]Regression Table'!$A$2:$O$5964,12,FALSE))</f>
        <v>1.0062700000000001E-3</v>
      </c>
      <c r="S6376" s="3">
        <f>IF(A6376="NA","NA",VLOOKUP($A6376,'[1]Regression Table'!$A$2:$O$5964,13,FALSE))</f>
        <v>2.8319299999999999E-3</v>
      </c>
      <c r="T6376" s="3">
        <f>IF(A6376="NA","NA",VLOOKUP($A6376,'[1]Regression Table'!$A$2:$O$5964,14,FALSE))</f>
        <v>-1.0571700000000001E-3</v>
      </c>
      <c r="U6376" s="3">
        <f>IF(A6376="NA","NA",VLOOKUP($A6376,'[1]Regression Table'!$A$2:$O$5964,15,FALSE))</f>
        <v>1.2667399999999999E-4</v>
      </c>
      <c r="V6376" s="3">
        <v>1.9851999999999999E-4</v>
      </c>
      <c r="W6376" s="6">
        <v>-2.2507700000000001E-5</v>
      </c>
      <c r="X6376" s="6">
        <v>6.8097900000000004E-5</v>
      </c>
    </row>
    <row r="6377" spans="1:24" x14ac:dyDescent="0.2">
      <c r="A6377" s="2" t="s">
        <v>2914</v>
      </c>
      <c r="B6377" s="3">
        <v>6</v>
      </c>
      <c r="C6377" s="3">
        <v>1</v>
      </c>
      <c r="D6377" s="3">
        <v>1</v>
      </c>
      <c r="E6377" s="3">
        <v>25</v>
      </c>
      <c r="F6377" s="3">
        <v>10</v>
      </c>
      <c r="G6377" s="3">
        <v>4</v>
      </c>
      <c r="H6377" s="3">
        <v>1</v>
      </c>
      <c r="I6377" s="3" t="s">
        <v>5689</v>
      </c>
      <c r="J6377" s="3">
        <v>1</v>
      </c>
      <c r="K6377" s="3">
        <v>0</v>
      </c>
      <c r="L6377" s="3">
        <f>IF($A6377="NA","NA",VLOOKUP($A6377,'[1]Regression Table'!$A$2:$O$5964,6,FALSE))</f>
        <v>2.0830699999999998E-3</v>
      </c>
      <c r="M6377" s="3">
        <f>IF($A6377="NA","NA",VLOOKUP($A6377,'[1]Regression Table'!$A$2:$O$5964,7,FALSE))</f>
        <v>-1.65294E-2</v>
      </c>
      <c r="N6377" s="3">
        <f>IF(A6377="NA","NA",VLOOKUP($A6377,'[1]Regression Table'!$A$2:$O$5964,8,FALSE))</f>
        <v>1.55871E-2</v>
      </c>
      <c r="O6377" s="3">
        <f>IF(A6377="NA","NA",VLOOKUP($A6377,'[1]Regression Table'!$A$2:$O$5964,9,FALSE))</f>
        <v>4.1655700000000002E-4</v>
      </c>
      <c r="P6377" s="3">
        <f>IF(A6377="NA","NA",VLOOKUP($A6377,'[1]Regression Table'!$A$2:$O$5964,10,FALSE))</f>
        <v>-8.2486899999999995E-3</v>
      </c>
      <c r="Q6377" s="3">
        <f>IF(A6377="NA","NA",VLOOKUP($A6377,'[1]Regression Table'!$A$2:$O$5964,11,FALSE))</f>
        <v>-2.64009E-4</v>
      </c>
      <c r="R6377" s="3">
        <f>IF(A6377="NA","NA",VLOOKUP($A6377,'[1]Regression Table'!$A$2:$O$5964,12,FALSE))</f>
        <v>-1.52973E-3</v>
      </c>
      <c r="S6377" s="3">
        <f>IF(A6377="NA","NA",VLOOKUP($A6377,'[1]Regression Table'!$A$2:$O$5964,13,FALSE))</f>
        <v>-1.08656E-2</v>
      </c>
      <c r="T6377" s="3">
        <f>IF(A6377="NA","NA",VLOOKUP($A6377,'[1]Regression Table'!$A$2:$O$5964,14,FALSE))</f>
        <v>6.6993799999999996E-3</v>
      </c>
      <c r="U6377" s="3">
        <f>IF(A6377="NA","NA",VLOOKUP($A6377,'[1]Regression Table'!$A$2:$O$5964,15,FALSE))</f>
        <v>-1.4886699999999999E-2</v>
      </c>
      <c r="V6377" s="3">
        <v>2.1676900000000001E-4</v>
      </c>
      <c r="W6377" s="6">
        <v>-1.6688799999999999E-5</v>
      </c>
      <c r="X6377" s="6">
        <v>6.8504399999999994E-5</v>
      </c>
    </row>
    <row r="6378" spans="1:24" x14ac:dyDescent="0.2">
      <c r="A6378" s="2" t="s">
        <v>2915</v>
      </c>
      <c r="B6378" s="3">
        <v>6</v>
      </c>
      <c r="C6378" s="3">
        <v>2</v>
      </c>
      <c r="D6378" s="3">
        <v>1</v>
      </c>
      <c r="E6378" s="3">
        <v>32</v>
      </c>
      <c r="F6378" s="3">
        <v>10</v>
      </c>
      <c r="G6378" s="3">
        <v>2</v>
      </c>
      <c r="H6378" s="3">
        <v>6</v>
      </c>
      <c r="I6378" s="3">
        <v>1000</v>
      </c>
      <c r="J6378" s="3">
        <v>0</v>
      </c>
      <c r="K6378" s="3">
        <v>0</v>
      </c>
      <c r="L6378" s="3">
        <f>IF($A6378="NA","NA",VLOOKUP($A6378,'[1]Regression Table'!$A$2:$O$5964,6,FALSE))</f>
        <v>2.5098999999999998E-3</v>
      </c>
      <c r="M6378" s="3">
        <f>IF($A6378="NA","NA",VLOOKUP($A6378,'[1]Regression Table'!$A$2:$O$5964,7,FALSE))</f>
        <v>-1.67507E-2</v>
      </c>
      <c r="N6378" s="3">
        <f>IF(A6378="NA","NA",VLOOKUP($A6378,'[1]Regression Table'!$A$2:$O$5964,8,FALSE))</f>
        <v>1.5799400000000002E-2</v>
      </c>
      <c r="O6378" s="3">
        <f>IF(A6378="NA","NA",VLOOKUP($A6378,'[1]Regression Table'!$A$2:$O$5964,9,FALSE))</f>
        <v>-5.9389899999999995E-4</v>
      </c>
      <c r="P6378" s="3">
        <f>IF(A6378="NA","NA",VLOOKUP($A6378,'[1]Regression Table'!$A$2:$O$5964,10,FALSE))</f>
        <v>-8.3114199999999999E-3</v>
      </c>
      <c r="Q6378" s="3">
        <f>IF(A6378="NA","NA",VLOOKUP($A6378,'[1]Regression Table'!$A$2:$O$5964,11,FALSE))</f>
        <v>-1.2375999999999999E-3</v>
      </c>
      <c r="R6378" s="3">
        <f>IF(A6378="NA","NA",VLOOKUP($A6378,'[1]Regression Table'!$A$2:$O$5964,12,FALSE))</f>
        <v>3.0594200000000002E-4</v>
      </c>
      <c r="S6378" s="3">
        <f>IF(A6378="NA","NA",VLOOKUP($A6378,'[1]Regression Table'!$A$2:$O$5964,13,FALSE))</f>
        <v>-1.18242E-2</v>
      </c>
      <c r="T6378" s="3">
        <f>IF(A6378="NA","NA",VLOOKUP($A6378,'[1]Regression Table'!$A$2:$O$5964,14,FALSE))</f>
        <v>6.5945800000000001E-3</v>
      </c>
      <c r="U6378" s="3">
        <f>IF(A6378="NA","NA",VLOOKUP($A6378,'[1]Regression Table'!$A$2:$O$5964,15,FALSE))</f>
        <v>-1.53841E-2</v>
      </c>
      <c r="V6378" s="3">
        <v>2.12473E-4</v>
      </c>
      <c r="W6378" s="6">
        <v>-2.5754399999999999E-5</v>
      </c>
      <c r="X6378" s="6">
        <v>7.1129099999999996E-5</v>
      </c>
    </row>
    <row r="6379" spans="1:24" x14ac:dyDescent="0.2">
      <c r="A6379" s="2" t="s">
        <v>2916</v>
      </c>
      <c r="B6379" s="3">
        <v>6</v>
      </c>
      <c r="C6379" s="3">
        <v>1</v>
      </c>
      <c r="D6379" s="3">
        <v>1</v>
      </c>
      <c r="E6379" s="3">
        <v>27</v>
      </c>
      <c r="F6379" s="3">
        <v>10</v>
      </c>
      <c r="G6379" s="3">
        <v>3</v>
      </c>
      <c r="H6379" s="3">
        <v>6</v>
      </c>
      <c r="I6379" s="3">
        <v>4000</v>
      </c>
      <c r="J6379" s="3">
        <v>1</v>
      </c>
      <c r="K6379" s="3">
        <v>0</v>
      </c>
      <c r="L6379" s="3">
        <f>IF($A6379="NA","NA",VLOOKUP($A6379,'[1]Regression Table'!$A$2:$O$5964,6,FALSE))</f>
        <v>1.9308299999999999E-3</v>
      </c>
      <c r="M6379" s="3">
        <f>IF($A6379="NA","NA",VLOOKUP($A6379,'[1]Regression Table'!$A$2:$O$5964,7,FALSE))</f>
        <v>-1.6723200000000001E-2</v>
      </c>
      <c r="N6379" s="3">
        <f>IF(A6379="NA","NA",VLOOKUP($A6379,'[1]Regression Table'!$A$2:$O$5964,8,FALSE))</f>
        <v>1.5669499999999999E-2</v>
      </c>
      <c r="O6379" s="3">
        <f>IF(A6379="NA","NA",VLOOKUP($A6379,'[1]Regression Table'!$A$2:$O$5964,9,FALSE))</f>
        <v>-3.6970000000000002E-3</v>
      </c>
      <c r="P6379" s="3">
        <f>IF(A6379="NA","NA",VLOOKUP($A6379,'[1]Regression Table'!$A$2:$O$5964,10,FALSE))</f>
        <v>-4.75699E-3</v>
      </c>
      <c r="Q6379" s="3">
        <f>IF(A6379="NA","NA",VLOOKUP($A6379,'[1]Regression Table'!$A$2:$O$5964,11,FALSE))</f>
        <v>2.8081299999999998E-3</v>
      </c>
      <c r="R6379" s="3">
        <f>IF(A6379="NA","NA",VLOOKUP($A6379,'[1]Regression Table'!$A$2:$O$5964,12,FALSE))</f>
        <v>-5.4543100000000004E-3</v>
      </c>
      <c r="S6379" s="3">
        <f>IF(A6379="NA","NA",VLOOKUP($A6379,'[1]Regression Table'!$A$2:$O$5964,13,FALSE))</f>
        <v>-1.4690699999999999E-2</v>
      </c>
      <c r="T6379" s="3">
        <f>IF(A6379="NA","NA",VLOOKUP($A6379,'[1]Regression Table'!$A$2:$O$5964,14,FALSE))</f>
        <v>4.5743199999999998E-3</v>
      </c>
      <c r="U6379" s="3">
        <f>IF(A6379="NA","NA",VLOOKUP($A6379,'[1]Regression Table'!$A$2:$O$5964,15,FALSE))</f>
        <v>-1.30373E-2</v>
      </c>
      <c r="V6379" s="3">
        <v>2.03983E-4</v>
      </c>
      <c r="W6379" s="6">
        <v>-1.8908900000000001E-5</v>
      </c>
      <c r="X6379" s="6">
        <v>7.4507500000000004E-5</v>
      </c>
    </row>
    <row r="6380" spans="1:24" x14ac:dyDescent="0.2">
      <c r="A6380" s="2" t="s">
        <v>2917</v>
      </c>
      <c r="B6380" s="3">
        <v>6</v>
      </c>
      <c r="C6380" s="3">
        <v>2</v>
      </c>
      <c r="D6380" s="3">
        <v>2</v>
      </c>
      <c r="E6380" s="3">
        <v>33</v>
      </c>
      <c r="F6380" s="3">
        <v>10</v>
      </c>
      <c r="G6380" s="3">
        <v>2</v>
      </c>
      <c r="H6380" s="3">
        <v>1</v>
      </c>
      <c r="I6380" s="3" t="s">
        <v>5689</v>
      </c>
      <c r="J6380" s="3">
        <v>1</v>
      </c>
      <c r="K6380" s="3">
        <v>0</v>
      </c>
      <c r="L6380" s="3">
        <f>IF($A6380="NA","NA",VLOOKUP($A6380,'[1]Regression Table'!$A$2:$O$5964,6,FALSE))</f>
        <v>2.3182699999999999E-3</v>
      </c>
      <c r="M6380" s="3">
        <f>IF($A6380="NA","NA",VLOOKUP($A6380,'[1]Regression Table'!$A$2:$O$5964,7,FALSE))</f>
        <v>-1.7180399999999998E-2</v>
      </c>
      <c r="N6380" s="3">
        <f>IF(A6380="NA","NA",VLOOKUP($A6380,'[1]Regression Table'!$A$2:$O$5964,8,FALSE))</f>
        <v>1.7122399999999999E-2</v>
      </c>
      <c r="O6380" s="3">
        <f>IF(A6380="NA","NA",VLOOKUP($A6380,'[1]Regression Table'!$A$2:$O$5964,9,FALSE))</f>
        <v>-1.1339200000000001E-3</v>
      </c>
      <c r="P6380" s="3">
        <f>IF(A6380="NA","NA",VLOOKUP($A6380,'[1]Regression Table'!$A$2:$O$5964,10,FALSE))</f>
        <v>-7.34237E-3</v>
      </c>
      <c r="Q6380" s="3">
        <f>IF(A6380="NA","NA",VLOOKUP($A6380,'[1]Regression Table'!$A$2:$O$5964,11,FALSE))</f>
        <v>4.5562399999999996E-3</v>
      </c>
      <c r="R6380" s="3">
        <f>IF(A6380="NA","NA",VLOOKUP($A6380,'[1]Regression Table'!$A$2:$O$5964,12,FALSE))</f>
        <v>-5.9356000000000001E-3</v>
      </c>
      <c r="S6380" s="3">
        <f>IF(A6380="NA","NA",VLOOKUP($A6380,'[1]Regression Table'!$A$2:$O$5964,13,FALSE))</f>
        <v>-1.25367E-2</v>
      </c>
      <c r="T6380" s="3">
        <f>IF(A6380="NA","NA",VLOOKUP($A6380,'[1]Regression Table'!$A$2:$O$5964,14,FALSE))</f>
        <v>1.3895999999999999E-3</v>
      </c>
      <c r="U6380" s="3">
        <f>IF(A6380="NA","NA",VLOOKUP($A6380,'[1]Regression Table'!$A$2:$O$5964,15,FALSE))</f>
        <v>-1.15706E-2</v>
      </c>
      <c r="V6380" s="3">
        <v>2.0659000000000001E-4</v>
      </c>
      <c r="W6380" s="6">
        <v>-1.92978E-5</v>
      </c>
      <c r="X6380" s="6">
        <v>7.4305800000000003E-5</v>
      </c>
    </row>
    <row r="6381" spans="1:24" x14ac:dyDescent="0.2">
      <c r="A6381" s="2" t="s">
        <v>2918</v>
      </c>
      <c r="B6381" s="3">
        <v>6</v>
      </c>
      <c r="C6381" s="3">
        <v>1</v>
      </c>
      <c r="D6381" s="3">
        <v>1</v>
      </c>
      <c r="E6381" s="3">
        <v>29</v>
      </c>
      <c r="F6381" s="3">
        <v>10</v>
      </c>
      <c r="G6381" s="3">
        <v>4</v>
      </c>
      <c r="H6381" s="3">
        <v>6</v>
      </c>
      <c r="I6381" s="3">
        <v>450</v>
      </c>
      <c r="J6381" s="3">
        <v>1</v>
      </c>
      <c r="K6381" s="3">
        <v>0</v>
      </c>
      <c r="L6381" s="3">
        <f>IF($A6381="NA","NA",VLOOKUP($A6381,'[1]Regression Table'!$A$2:$O$5964,6,FALSE))</f>
        <v>1.8514200000000001E-3</v>
      </c>
      <c r="M6381" s="3">
        <f>IF($A6381="NA","NA",VLOOKUP($A6381,'[1]Regression Table'!$A$2:$O$5964,7,FALSE))</f>
        <v>-1.38563E-2</v>
      </c>
      <c r="N6381" s="3">
        <f>IF(A6381="NA","NA",VLOOKUP($A6381,'[1]Regression Table'!$A$2:$O$5964,8,FALSE))</f>
        <v>-1.7813799999999999E-3</v>
      </c>
      <c r="O6381" s="3">
        <f>IF(A6381="NA","NA",VLOOKUP($A6381,'[1]Regression Table'!$A$2:$O$5964,9,FALSE))</f>
        <v>-1.66555E-3</v>
      </c>
      <c r="P6381" s="3">
        <f>IF(A6381="NA","NA",VLOOKUP($A6381,'[1]Regression Table'!$A$2:$O$5964,10,FALSE))</f>
        <v>5.1485400000000001E-3</v>
      </c>
      <c r="Q6381" s="3">
        <f>IF(A6381="NA","NA",VLOOKUP($A6381,'[1]Regression Table'!$A$2:$O$5964,11,FALSE))</f>
        <v>-3.5268700000000001E-3</v>
      </c>
      <c r="R6381" s="3">
        <f>IF(A6381="NA","NA",VLOOKUP($A6381,'[1]Regression Table'!$A$2:$O$5964,12,FALSE))</f>
        <v>2.7533200000000001E-3</v>
      </c>
      <c r="S6381" s="3">
        <f>IF(A6381="NA","NA",VLOOKUP($A6381,'[1]Regression Table'!$A$2:$O$5964,13,FALSE))</f>
        <v>1.20886E-2</v>
      </c>
      <c r="T6381" s="3">
        <f>IF(A6381="NA","NA",VLOOKUP($A6381,'[1]Regression Table'!$A$2:$O$5964,14,FALSE))</f>
        <v>1.91315E-3</v>
      </c>
      <c r="U6381" s="3">
        <f>IF(A6381="NA","NA",VLOOKUP($A6381,'[1]Regression Table'!$A$2:$O$5964,15,FALSE))</f>
        <v>1.3378000000000001E-3</v>
      </c>
      <c r="V6381" s="3">
        <v>2.12265E-4</v>
      </c>
      <c r="W6381" s="6">
        <v>-1.4650299999999999E-5</v>
      </c>
      <c r="X6381" s="6">
        <v>7.3316299999999995E-5</v>
      </c>
    </row>
    <row r="6382" spans="1:24" x14ac:dyDescent="0.2">
      <c r="A6382" s="2" t="s">
        <v>2919</v>
      </c>
      <c r="B6382" s="3">
        <v>6</v>
      </c>
      <c r="C6382" s="3">
        <v>2</v>
      </c>
      <c r="D6382" s="3">
        <v>2</v>
      </c>
      <c r="E6382" s="3">
        <v>33</v>
      </c>
      <c r="F6382" s="3">
        <v>10</v>
      </c>
      <c r="G6382" s="3">
        <v>2</v>
      </c>
      <c r="H6382" s="3">
        <v>1</v>
      </c>
      <c r="I6382" s="3">
        <v>1500</v>
      </c>
      <c r="J6382" s="3">
        <v>1</v>
      </c>
      <c r="K6382" s="3">
        <v>0</v>
      </c>
      <c r="L6382" s="3">
        <f>IF($A6382="NA","NA",VLOOKUP($A6382,'[1]Regression Table'!$A$2:$O$5964,6,FALSE))</f>
        <v>2.24405E-3</v>
      </c>
      <c r="M6382" s="3">
        <f>IF($A6382="NA","NA",VLOOKUP($A6382,'[1]Regression Table'!$A$2:$O$5964,7,FALSE))</f>
        <v>-1.36489E-2</v>
      </c>
      <c r="N6382" s="3">
        <f>IF(A6382="NA","NA",VLOOKUP($A6382,'[1]Regression Table'!$A$2:$O$5964,8,FALSE))</f>
        <v>-5.4283200000000004E-4</v>
      </c>
      <c r="O6382" s="3">
        <f>IF(A6382="NA","NA",VLOOKUP($A6382,'[1]Regression Table'!$A$2:$O$5964,9,FALSE))</f>
        <v>-2.6112100000000001E-3</v>
      </c>
      <c r="P6382" s="3">
        <f>IF(A6382="NA","NA",VLOOKUP($A6382,'[1]Regression Table'!$A$2:$O$5964,10,FALSE))</f>
        <v>1.6873299999999999E-3</v>
      </c>
      <c r="Q6382" s="3">
        <f>IF(A6382="NA","NA",VLOOKUP($A6382,'[1]Regression Table'!$A$2:$O$5964,11,FALSE))</f>
        <v>-6.5612700000000003E-5</v>
      </c>
      <c r="R6382" s="3">
        <f>IF(A6382="NA","NA",VLOOKUP($A6382,'[1]Regression Table'!$A$2:$O$5964,12,FALSE))</f>
        <v>3.9883899999999996E-3</v>
      </c>
      <c r="S6382" s="3">
        <f>IF(A6382="NA","NA",VLOOKUP($A6382,'[1]Regression Table'!$A$2:$O$5964,13,FALSE))</f>
        <v>1.0309199999999999E-2</v>
      </c>
      <c r="T6382" s="3">
        <f>IF(A6382="NA","NA",VLOOKUP($A6382,'[1]Regression Table'!$A$2:$O$5964,14,FALSE))</f>
        <v>-2.4957299999999998E-3</v>
      </c>
      <c r="U6382" s="3">
        <f>IF(A6382="NA","NA",VLOOKUP($A6382,'[1]Regression Table'!$A$2:$O$5964,15,FALSE))</f>
        <v>5.6938400000000004E-4</v>
      </c>
      <c r="V6382" s="3">
        <v>2.06357E-4</v>
      </c>
      <c r="W6382" s="6">
        <v>-2.0248999999999999E-5</v>
      </c>
      <c r="X6382" s="6">
        <v>6.9729100000000003E-5</v>
      </c>
    </row>
    <row r="6383" spans="1:24" x14ac:dyDescent="0.2">
      <c r="A6383" s="2" t="s">
        <v>2920</v>
      </c>
      <c r="B6383" s="3">
        <v>6</v>
      </c>
      <c r="C6383" s="3">
        <v>1</v>
      </c>
      <c r="D6383" s="3">
        <v>2</v>
      </c>
      <c r="E6383" s="3">
        <v>20</v>
      </c>
      <c r="F6383" s="3">
        <v>10</v>
      </c>
      <c r="G6383" s="3">
        <v>3</v>
      </c>
      <c r="H6383" s="3">
        <v>1</v>
      </c>
      <c r="I6383" s="3" t="s">
        <v>5689</v>
      </c>
      <c r="J6383" s="3">
        <v>1</v>
      </c>
      <c r="K6383" s="3">
        <v>0</v>
      </c>
      <c r="L6383" s="3">
        <f>IF($A6383="NA","NA",VLOOKUP($A6383,'[1]Regression Table'!$A$2:$O$5964,6,FALSE))</f>
        <v>3.2143900000000001E-3</v>
      </c>
      <c r="M6383" s="3">
        <f>IF($A6383="NA","NA",VLOOKUP($A6383,'[1]Regression Table'!$A$2:$O$5964,7,FALSE))</f>
        <v>-8.3260000000000001E-3</v>
      </c>
      <c r="N6383" s="3">
        <f>IF(A6383="NA","NA",VLOOKUP($A6383,'[1]Regression Table'!$A$2:$O$5964,8,FALSE))</f>
        <v>-1.36377E-3</v>
      </c>
      <c r="O6383" s="3">
        <f>IF(A6383="NA","NA",VLOOKUP($A6383,'[1]Regression Table'!$A$2:$O$5964,9,FALSE))</f>
        <v>-7.6583900000000002E-3</v>
      </c>
      <c r="P6383" s="3">
        <f>IF(A6383="NA","NA",VLOOKUP($A6383,'[1]Regression Table'!$A$2:$O$5964,10,FALSE))</f>
        <v>4.7230400000000004E-3</v>
      </c>
      <c r="Q6383" s="3">
        <f>IF(A6383="NA","NA",VLOOKUP($A6383,'[1]Regression Table'!$A$2:$O$5964,11,FALSE))</f>
        <v>-6.4921500000000004E-3</v>
      </c>
      <c r="R6383" s="3">
        <f>IF(A6383="NA","NA",VLOOKUP($A6383,'[1]Regression Table'!$A$2:$O$5964,12,FALSE))</f>
        <v>2.6523200000000001E-3</v>
      </c>
      <c r="S6383" s="3">
        <f>IF(A6383="NA","NA",VLOOKUP($A6383,'[1]Regression Table'!$A$2:$O$5964,13,FALSE))</f>
        <v>1.0189699999999999E-2</v>
      </c>
      <c r="T6383" s="3">
        <f>IF(A6383="NA","NA",VLOOKUP($A6383,'[1]Regression Table'!$A$2:$O$5964,14,FALSE))</f>
        <v>-3.6185599999999998E-3</v>
      </c>
      <c r="U6383" s="3">
        <f>IF(A6383="NA","NA",VLOOKUP($A6383,'[1]Regression Table'!$A$2:$O$5964,15,FALSE))</f>
        <v>1.6893600000000002E-2</v>
      </c>
      <c r="V6383" s="3">
        <v>1.89445E-4</v>
      </c>
      <c r="W6383" s="6">
        <v>-3.2426699999999999E-5</v>
      </c>
      <c r="X6383" s="6">
        <v>6.6774500000000002E-5</v>
      </c>
    </row>
    <row r="6384" spans="1:24" x14ac:dyDescent="0.2">
      <c r="A6384" s="2" t="s">
        <v>2921</v>
      </c>
      <c r="B6384" s="3">
        <v>6</v>
      </c>
      <c r="C6384" s="3">
        <v>2</v>
      </c>
      <c r="D6384" s="3">
        <v>2</v>
      </c>
      <c r="E6384" s="3">
        <v>17</v>
      </c>
      <c r="F6384" s="3">
        <v>10</v>
      </c>
      <c r="G6384" s="3">
        <v>3</v>
      </c>
      <c r="H6384" s="3">
        <v>3</v>
      </c>
      <c r="I6384" s="3" t="s">
        <v>5689</v>
      </c>
      <c r="J6384" s="3">
        <v>1</v>
      </c>
      <c r="K6384" s="3">
        <v>0</v>
      </c>
      <c r="L6384" s="3">
        <f>IF($A6384="NA","NA",VLOOKUP($A6384,'[1]Regression Table'!$A$2:$O$5964,6,FALSE))</f>
        <v>3.0511599999999998E-3</v>
      </c>
      <c r="M6384" s="3">
        <f>IF($A6384="NA","NA",VLOOKUP($A6384,'[1]Regression Table'!$A$2:$O$5964,7,FALSE))</f>
        <v>-9.6095899999999995E-3</v>
      </c>
      <c r="N6384" s="3">
        <f>IF(A6384="NA","NA",VLOOKUP($A6384,'[1]Regression Table'!$A$2:$O$5964,8,FALSE))</f>
        <v>-1.83975E-3</v>
      </c>
      <c r="O6384" s="3">
        <f>IF(A6384="NA","NA",VLOOKUP($A6384,'[1]Regression Table'!$A$2:$O$5964,9,FALSE))</f>
        <v>-6.1380799999999998E-3</v>
      </c>
      <c r="P6384" s="3">
        <f>IF(A6384="NA","NA",VLOOKUP($A6384,'[1]Regression Table'!$A$2:$O$5964,10,FALSE))</f>
        <v>5.8975900000000003E-3</v>
      </c>
      <c r="Q6384" s="3">
        <f>IF(A6384="NA","NA",VLOOKUP($A6384,'[1]Regression Table'!$A$2:$O$5964,11,FALSE))</f>
        <v>-9.2430499999999992E-3</v>
      </c>
      <c r="R6384" s="3">
        <f>IF(A6384="NA","NA",VLOOKUP($A6384,'[1]Regression Table'!$A$2:$O$5964,12,FALSE))</f>
        <v>3.18506E-3</v>
      </c>
      <c r="S6384" s="3">
        <f>IF(A6384="NA","NA",VLOOKUP($A6384,'[1]Regression Table'!$A$2:$O$5964,13,FALSE))</f>
        <v>1.12981E-2</v>
      </c>
      <c r="T6384" s="3">
        <f>IF(A6384="NA","NA",VLOOKUP($A6384,'[1]Regression Table'!$A$2:$O$5964,14,FALSE))</f>
        <v>-9.1955300000000004E-4</v>
      </c>
      <c r="U6384" s="3">
        <f>IF(A6384="NA","NA",VLOOKUP($A6384,'[1]Regression Table'!$A$2:$O$5964,15,FALSE))</f>
        <v>1.4940999999999999E-2</v>
      </c>
      <c r="V6384" s="3">
        <v>1.92733E-4</v>
      </c>
      <c r="W6384" s="6">
        <v>-2.71829E-5</v>
      </c>
      <c r="X6384" s="6">
        <v>7.1364800000000005E-5</v>
      </c>
    </row>
    <row r="6385" spans="1:24" x14ac:dyDescent="0.2">
      <c r="A6385" s="2" t="s">
        <v>2922</v>
      </c>
      <c r="B6385" s="3">
        <v>6</v>
      </c>
      <c r="C6385" s="3">
        <v>1</v>
      </c>
      <c r="D6385" s="3">
        <v>2</v>
      </c>
      <c r="E6385" s="3">
        <v>24</v>
      </c>
      <c r="F6385" s="3">
        <v>10</v>
      </c>
      <c r="G6385" s="3">
        <v>5</v>
      </c>
      <c r="H6385" s="3">
        <v>3</v>
      </c>
      <c r="I6385" s="3" t="s">
        <v>5689</v>
      </c>
      <c r="J6385" s="3">
        <v>1</v>
      </c>
      <c r="K6385" s="3">
        <v>0</v>
      </c>
      <c r="L6385" s="3">
        <f>IF($A6385="NA","NA",VLOOKUP($A6385,'[1]Regression Table'!$A$2:$O$5964,6,FALSE))</f>
        <v>1.39674E-3</v>
      </c>
      <c r="M6385" s="3">
        <f>IF($A6385="NA","NA",VLOOKUP($A6385,'[1]Regression Table'!$A$2:$O$5964,7,FALSE))</f>
        <v>-1.40032E-2</v>
      </c>
      <c r="N6385" s="3">
        <f>IF(A6385="NA","NA",VLOOKUP($A6385,'[1]Regression Table'!$A$2:$O$5964,8,FALSE))</f>
        <v>-8.3022E-4</v>
      </c>
      <c r="O6385" s="3">
        <f>IF(A6385="NA","NA",VLOOKUP($A6385,'[1]Regression Table'!$A$2:$O$5964,9,FALSE))</f>
        <v>-2.00424E-3</v>
      </c>
      <c r="P6385" s="3">
        <f>IF(A6385="NA","NA",VLOOKUP($A6385,'[1]Regression Table'!$A$2:$O$5964,10,FALSE))</f>
        <v>4.5857299999999997E-3</v>
      </c>
      <c r="Q6385" s="3">
        <f>IF(A6385="NA","NA",VLOOKUP($A6385,'[1]Regression Table'!$A$2:$O$5964,11,FALSE))</f>
        <v>-1.9386900000000001E-3</v>
      </c>
      <c r="R6385" s="3">
        <f>IF(A6385="NA","NA",VLOOKUP($A6385,'[1]Regression Table'!$A$2:$O$5964,12,FALSE))</f>
        <v>-4.0660000000000002E-4</v>
      </c>
      <c r="S6385" s="3">
        <f>IF(A6385="NA","NA",VLOOKUP($A6385,'[1]Regression Table'!$A$2:$O$5964,13,FALSE))</f>
        <v>1.0067400000000001E-2</v>
      </c>
      <c r="T6385" s="3">
        <f>IF(A6385="NA","NA",VLOOKUP($A6385,'[1]Regression Table'!$A$2:$O$5964,14,FALSE))</f>
        <v>-9.9324900000000008E-4</v>
      </c>
      <c r="U6385" s="3">
        <f>IF(A6385="NA","NA",VLOOKUP($A6385,'[1]Regression Table'!$A$2:$O$5964,15,FALSE))</f>
        <v>-6.2666600000000001E-4</v>
      </c>
      <c r="V6385" s="3">
        <v>1.9975599999999999E-4</v>
      </c>
      <c r="W6385" s="6">
        <v>-2.7694500000000001E-5</v>
      </c>
      <c r="X6385" s="6">
        <v>7.13657E-5</v>
      </c>
    </row>
    <row r="6386" spans="1:24" x14ac:dyDescent="0.2">
      <c r="A6386" s="2" t="s">
        <v>2923</v>
      </c>
      <c r="B6386" s="3">
        <v>6</v>
      </c>
      <c r="C6386" s="3">
        <v>2</v>
      </c>
      <c r="D6386" s="3">
        <v>2</v>
      </c>
      <c r="E6386" s="3">
        <v>19</v>
      </c>
      <c r="F6386" s="3">
        <v>10</v>
      </c>
      <c r="G6386" s="3">
        <v>3</v>
      </c>
      <c r="H6386" s="3">
        <v>1</v>
      </c>
      <c r="I6386" s="3" t="s">
        <v>5689</v>
      </c>
      <c r="J6386" s="3" t="s">
        <v>5689</v>
      </c>
      <c r="K6386" s="3">
        <v>0</v>
      </c>
      <c r="L6386" s="3">
        <f>IF($A6386="NA","NA",VLOOKUP($A6386,'[1]Regression Table'!$A$2:$O$5964,6,FALSE))</f>
        <v>2.16819E-3</v>
      </c>
      <c r="M6386" s="3">
        <f>IF($A6386="NA","NA",VLOOKUP($A6386,'[1]Regression Table'!$A$2:$O$5964,7,FALSE))</f>
        <v>-1.4733E-2</v>
      </c>
      <c r="N6386" s="3">
        <f>IF(A6386="NA","NA",VLOOKUP($A6386,'[1]Regression Table'!$A$2:$O$5964,8,FALSE))</f>
        <v>-2.3162600000000001E-3</v>
      </c>
      <c r="O6386" s="3">
        <f>IF(A6386="NA","NA",VLOOKUP($A6386,'[1]Regression Table'!$A$2:$O$5964,9,FALSE))</f>
        <v>-1.8431000000000001E-3</v>
      </c>
      <c r="P6386" s="3">
        <f>IF(A6386="NA","NA",VLOOKUP($A6386,'[1]Regression Table'!$A$2:$O$5964,10,FALSE))</f>
        <v>8.7393899999999997E-3</v>
      </c>
      <c r="Q6386" s="3">
        <f>IF(A6386="NA","NA",VLOOKUP($A6386,'[1]Regression Table'!$A$2:$O$5964,11,FALSE))</f>
        <v>-3.6973800000000001E-3</v>
      </c>
      <c r="R6386" s="3">
        <f>IF(A6386="NA","NA",VLOOKUP($A6386,'[1]Regression Table'!$A$2:$O$5964,12,FALSE))</f>
        <v>-1.1990600000000001E-3</v>
      </c>
      <c r="S6386" s="3">
        <f>IF(A6386="NA","NA",VLOOKUP($A6386,'[1]Regression Table'!$A$2:$O$5964,13,FALSE))</f>
        <v>1.08851E-2</v>
      </c>
      <c r="T6386" s="3">
        <f>IF(A6386="NA","NA",VLOOKUP($A6386,'[1]Regression Table'!$A$2:$O$5964,14,FALSE))</f>
        <v>-3.3521100000000002E-3</v>
      </c>
      <c r="U6386" s="3">
        <f>IF(A6386="NA","NA",VLOOKUP($A6386,'[1]Regression Table'!$A$2:$O$5964,15,FALSE))</f>
        <v>-2.2228500000000002E-3</v>
      </c>
      <c r="V6386" s="3">
        <v>1.9532499999999999E-4</v>
      </c>
      <c r="W6386" s="6">
        <v>-2.60315E-5</v>
      </c>
      <c r="X6386" s="6">
        <v>7.2583599999999994E-5</v>
      </c>
    </row>
    <row r="6387" spans="1:24" x14ac:dyDescent="0.2">
      <c r="A6387" s="2" t="s">
        <v>2924</v>
      </c>
      <c r="B6387" s="3">
        <v>6</v>
      </c>
      <c r="C6387" s="3">
        <v>1</v>
      </c>
      <c r="D6387" s="3">
        <v>2</v>
      </c>
      <c r="E6387" s="3">
        <v>32</v>
      </c>
      <c r="F6387" s="3">
        <v>10</v>
      </c>
      <c r="G6387" s="3">
        <v>3</v>
      </c>
      <c r="H6387" s="3">
        <v>1</v>
      </c>
      <c r="I6387" s="3" t="s">
        <v>5689</v>
      </c>
      <c r="J6387" s="3" t="s">
        <v>5689</v>
      </c>
      <c r="K6387" s="3">
        <v>0</v>
      </c>
      <c r="L6387" s="3">
        <f>IF($A6387="NA","NA",VLOOKUP($A6387,'[1]Regression Table'!$A$2:$O$5964,6,FALSE))</f>
        <v>4.5277199999999998E-3</v>
      </c>
      <c r="M6387" s="3">
        <f>IF($A6387="NA","NA",VLOOKUP($A6387,'[1]Regression Table'!$A$2:$O$5964,7,FALSE))</f>
        <v>3.3378200000000002E-4</v>
      </c>
      <c r="N6387" s="3">
        <f>IF(A6387="NA","NA",VLOOKUP($A6387,'[1]Regression Table'!$A$2:$O$5964,8,FALSE))</f>
        <v>2.6213600000000001E-3</v>
      </c>
      <c r="O6387" s="3">
        <f>IF(A6387="NA","NA",VLOOKUP($A6387,'[1]Regression Table'!$A$2:$O$5964,9,FALSE))</f>
        <v>-7.5599500000000002E-3</v>
      </c>
      <c r="P6387" s="3">
        <f>IF(A6387="NA","NA",VLOOKUP($A6387,'[1]Regression Table'!$A$2:$O$5964,10,FALSE))</f>
        <v>-1.94723E-4</v>
      </c>
      <c r="Q6387" s="3">
        <f>IF(A6387="NA","NA",VLOOKUP($A6387,'[1]Regression Table'!$A$2:$O$5964,11,FALSE))</f>
        <v>-4.4123399999999998E-3</v>
      </c>
      <c r="R6387" s="3">
        <f>IF(A6387="NA","NA",VLOOKUP($A6387,'[1]Regression Table'!$A$2:$O$5964,12,FALSE))</f>
        <v>4.5853499999999999E-4</v>
      </c>
      <c r="S6387" s="3">
        <f>IF(A6387="NA","NA",VLOOKUP($A6387,'[1]Regression Table'!$A$2:$O$5964,13,FALSE))</f>
        <v>2.40626E-2</v>
      </c>
      <c r="T6387" s="3">
        <f>IF(A6387="NA","NA",VLOOKUP($A6387,'[1]Regression Table'!$A$2:$O$5964,14,FALSE))</f>
        <v>-6.4485799999999998E-3</v>
      </c>
      <c r="U6387" s="3">
        <f>IF(A6387="NA","NA",VLOOKUP($A6387,'[1]Regression Table'!$A$2:$O$5964,15,FALSE))</f>
        <v>1.7665299999999998E-2</v>
      </c>
      <c r="V6387" s="3">
        <v>1.95305E-4</v>
      </c>
      <c r="W6387" s="6">
        <v>-3.3810999999999999E-5</v>
      </c>
      <c r="X6387" s="6">
        <v>6.7127599999999997E-5</v>
      </c>
    </row>
    <row r="6388" spans="1:24" x14ac:dyDescent="0.2">
      <c r="A6388" s="2" t="s">
        <v>2925</v>
      </c>
      <c r="B6388" s="3">
        <v>6</v>
      </c>
      <c r="C6388" s="3">
        <v>1</v>
      </c>
      <c r="D6388" s="3">
        <v>2</v>
      </c>
      <c r="E6388" s="3">
        <v>37</v>
      </c>
      <c r="F6388" s="3">
        <v>10</v>
      </c>
      <c r="G6388" s="3">
        <v>2</v>
      </c>
      <c r="H6388" s="3">
        <v>1</v>
      </c>
      <c r="I6388" s="3" t="s">
        <v>5689</v>
      </c>
      <c r="J6388" s="3">
        <v>1</v>
      </c>
      <c r="K6388" s="3">
        <v>0</v>
      </c>
      <c r="L6388" s="3">
        <f>IF($A6388="NA","NA",VLOOKUP($A6388,'[1]Regression Table'!$A$2:$O$5964,6,FALSE))</f>
        <v>5.31169E-3</v>
      </c>
      <c r="M6388" s="3">
        <f>IF($A6388="NA","NA",VLOOKUP($A6388,'[1]Regression Table'!$A$2:$O$5964,7,FALSE))</f>
        <v>1.47376E-3</v>
      </c>
      <c r="N6388" s="3">
        <f>IF(A6388="NA","NA",VLOOKUP($A6388,'[1]Regression Table'!$A$2:$O$5964,8,FALSE))</f>
        <v>1.61915E-3</v>
      </c>
      <c r="O6388" s="3">
        <f>IF(A6388="NA","NA",VLOOKUP($A6388,'[1]Regression Table'!$A$2:$O$5964,9,FALSE))</f>
        <v>-8.8528700000000005E-3</v>
      </c>
      <c r="P6388" s="3">
        <f>IF(A6388="NA","NA",VLOOKUP($A6388,'[1]Regression Table'!$A$2:$O$5964,10,FALSE))</f>
        <v>4.1148900000000002E-4</v>
      </c>
      <c r="Q6388" s="3">
        <f>IF(A6388="NA","NA",VLOOKUP($A6388,'[1]Regression Table'!$A$2:$O$5964,11,FALSE))</f>
        <v>-8.1723199999999998E-4</v>
      </c>
      <c r="R6388" s="3">
        <f>IF(A6388="NA","NA",VLOOKUP($A6388,'[1]Regression Table'!$A$2:$O$5964,12,FALSE))</f>
        <v>9.1593099999999996E-5</v>
      </c>
      <c r="S6388" s="3">
        <f>IF(A6388="NA","NA",VLOOKUP($A6388,'[1]Regression Table'!$A$2:$O$5964,13,FALSE))</f>
        <v>2.4611899999999999E-2</v>
      </c>
      <c r="T6388" s="3">
        <f>IF(A6388="NA","NA",VLOOKUP($A6388,'[1]Regression Table'!$A$2:$O$5964,14,FALSE))</f>
        <v>-1.00267E-2</v>
      </c>
      <c r="U6388" s="3">
        <f>IF(A6388="NA","NA",VLOOKUP($A6388,'[1]Regression Table'!$A$2:$O$5964,15,FALSE))</f>
        <v>1.8722699999999998E-2</v>
      </c>
      <c r="V6388" s="3">
        <v>1.9717199999999999E-4</v>
      </c>
      <c r="W6388" s="6">
        <v>-2.95715E-5</v>
      </c>
      <c r="X6388" s="6">
        <v>6.9566400000000005E-5</v>
      </c>
    </row>
    <row r="6389" spans="1:24" x14ac:dyDescent="0.2">
      <c r="A6389" s="2" t="s">
        <v>5689</v>
      </c>
      <c r="B6389" s="3" t="s">
        <v>5689</v>
      </c>
      <c r="C6389" s="3" t="s">
        <v>5689</v>
      </c>
      <c r="D6389" s="3" t="s">
        <v>5689</v>
      </c>
      <c r="E6389" s="3" t="s">
        <v>5689</v>
      </c>
      <c r="F6389" s="3" t="s">
        <v>5689</v>
      </c>
      <c r="G6389" s="3" t="s">
        <v>5689</v>
      </c>
      <c r="H6389" s="3" t="s">
        <v>5689</v>
      </c>
      <c r="I6389" s="3" t="s">
        <v>5689</v>
      </c>
      <c r="J6389" s="3" t="s">
        <v>5689</v>
      </c>
      <c r="K6389" s="3" t="s">
        <v>5689</v>
      </c>
      <c r="L6389" s="3" t="str">
        <f>IF($A6389="NA","NA",VLOOKUP($A6389,'[1]Regression Table'!$A$2:$O$5964,6,FALSE))</f>
        <v>NA</v>
      </c>
      <c r="M6389" s="3" t="str">
        <f>IF($A6389="NA","NA",VLOOKUP($A6389,'[1]Regression Table'!$A$2:$O$5964,7,FALSE))</f>
        <v>NA</v>
      </c>
      <c r="N6389" s="3" t="str">
        <f>IF(A6389="NA","NA",VLOOKUP($A6389,'[1]Regression Table'!$A$2:$O$5964,8,FALSE))</f>
        <v>NA</v>
      </c>
      <c r="O6389" s="3" t="str">
        <f>IF(A6389="NA","NA",VLOOKUP($A6389,'[1]Regression Table'!$A$2:$O$5964,9,FALSE))</f>
        <v>NA</v>
      </c>
      <c r="P6389" s="3" t="str">
        <f>IF(A6389="NA","NA",VLOOKUP($A6389,'[1]Regression Table'!$A$2:$O$5964,10,FALSE))</f>
        <v>NA</v>
      </c>
      <c r="Q6389" s="3" t="str">
        <f>IF(A6389="NA","NA",VLOOKUP($A6389,'[1]Regression Table'!$A$2:$O$5964,11,FALSE))</f>
        <v>NA</v>
      </c>
      <c r="R6389" s="3" t="str">
        <f>IF(A6389="NA","NA",VLOOKUP($A6389,'[1]Regression Table'!$A$2:$O$5964,12,FALSE))</f>
        <v>NA</v>
      </c>
      <c r="S6389" s="3" t="str">
        <f>IF(A6389="NA","NA",VLOOKUP($A6389,'[1]Regression Table'!$A$2:$O$5964,13,FALSE))</f>
        <v>NA</v>
      </c>
      <c r="T6389" s="3" t="str">
        <f>IF(A6389="NA","NA",VLOOKUP($A6389,'[1]Regression Table'!$A$2:$O$5964,14,FALSE))</f>
        <v>NA</v>
      </c>
      <c r="U6389" s="3" t="str">
        <f>IF(A6389="NA","NA",VLOOKUP($A6389,'[1]Regression Table'!$A$2:$O$5964,15,FALSE))</f>
        <v>NA</v>
      </c>
      <c r="V6389" s="3" t="s">
        <v>5689</v>
      </c>
      <c r="W6389" s="6" t="s">
        <v>5689</v>
      </c>
      <c r="X6389" s="6" t="s">
        <v>5689</v>
      </c>
    </row>
    <row r="6390" spans="1:24" x14ac:dyDescent="0.2">
      <c r="A6390" s="2" t="s">
        <v>5689</v>
      </c>
      <c r="B6390" s="3" t="s">
        <v>5689</v>
      </c>
      <c r="C6390" s="3" t="s">
        <v>5689</v>
      </c>
      <c r="D6390" s="3" t="s">
        <v>5689</v>
      </c>
      <c r="E6390" s="3" t="s">
        <v>5689</v>
      </c>
      <c r="F6390" s="3" t="s">
        <v>5689</v>
      </c>
      <c r="G6390" s="3" t="s">
        <v>5689</v>
      </c>
      <c r="H6390" s="3" t="s">
        <v>5689</v>
      </c>
      <c r="I6390" s="3" t="s">
        <v>5689</v>
      </c>
      <c r="J6390" s="3" t="s">
        <v>5689</v>
      </c>
      <c r="K6390" s="3" t="s">
        <v>5689</v>
      </c>
      <c r="L6390" s="3" t="str">
        <f>IF($A6390="NA","NA",VLOOKUP($A6390,'[1]Regression Table'!$A$2:$O$5964,6,FALSE))</f>
        <v>NA</v>
      </c>
      <c r="M6390" s="3" t="str">
        <f>IF($A6390="NA","NA",VLOOKUP($A6390,'[1]Regression Table'!$A$2:$O$5964,7,FALSE))</f>
        <v>NA</v>
      </c>
      <c r="N6390" s="3" t="str">
        <f>IF(A6390="NA","NA",VLOOKUP($A6390,'[1]Regression Table'!$A$2:$O$5964,8,FALSE))</f>
        <v>NA</v>
      </c>
      <c r="O6390" s="3" t="str">
        <f>IF(A6390="NA","NA",VLOOKUP($A6390,'[1]Regression Table'!$A$2:$O$5964,9,FALSE))</f>
        <v>NA</v>
      </c>
      <c r="P6390" s="3" t="str">
        <f>IF(A6390="NA","NA",VLOOKUP($A6390,'[1]Regression Table'!$A$2:$O$5964,10,FALSE))</f>
        <v>NA</v>
      </c>
      <c r="Q6390" s="3" t="str">
        <f>IF(A6390="NA","NA",VLOOKUP($A6390,'[1]Regression Table'!$A$2:$O$5964,11,FALSE))</f>
        <v>NA</v>
      </c>
      <c r="R6390" s="3" t="str">
        <f>IF(A6390="NA","NA",VLOOKUP($A6390,'[1]Regression Table'!$A$2:$O$5964,12,FALSE))</f>
        <v>NA</v>
      </c>
      <c r="S6390" s="3" t="str">
        <f>IF(A6390="NA","NA",VLOOKUP($A6390,'[1]Regression Table'!$A$2:$O$5964,13,FALSE))</f>
        <v>NA</v>
      </c>
      <c r="T6390" s="3" t="str">
        <f>IF(A6390="NA","NA",VLOOKUP($A6390,'[1]Regression Table'!$A$2:$O$5964,14,FALSE))</f>
        <v>NA</v>
      </c>
      <c r="U6390" s="3" t="str">
        <f>IF(A6390="NA","NA",VLOOKUP($A6390,'[1]Regression Table'!$A$2:$O$5964,15,FALSE))</f>
        <v>NA</v>
      </c>
      <c r="V6390" s="3" t="s">
        <v>5689</v>
      </c>
      <c r="W6390" s="6" t="s">
        <v>5689</v>
      </c>
      <c r="X6390" s="6" t="s">
        <v>5689</v>
      </c>
    </row>
    <row r="6391" spans="1:24" x14ac:dyDescent="0.2">
      <c r="A6391" s="2" t="s">
        <v>2926</v>
      </c>
      <c r="B6391" s="3">
        <v>6</v>
      </c>
      <c r="C6391" s="3">
        <v>1</v>
      </c>
      <c r="D6391" s="3">
        <v>1</v>
      </c>
      <c r="E6391" s="3">
        <v>47</v>
      </c>
      <c r="F6391" s="3">
        <v>10</v>
      </c>
      <c r="G6391" s="3">
        <v>2</v>
      </c>
      <c r="H6391" s="3">
        <v>1</v>
      </c>
      <c r="I6391" s="3" t="s">
        <v>5689</v>
      </c>
      <c r="J6391" s="3" t="s">
        <v>5689</v>
      </c>
      <c r="K6391" s="3">
        <v>0</v>
      </c>
      <c r="L6391" s="3">
        <f>IF($A6391="NA","NA",VLOOKUP($A6391,'[1]Regression Table'!$A$2:$O$5964,6,FALSE))</f>
        <v>1.00486E-3</v>
      </c>
      <c r="M6391" s="3">
        <f>IF($A6391="NA","NA",VLOOKUP($A6391,'[1]Regression Table'!$A$2:$O$5964,7,FALSE))</f>
        <v>-1.8586800000000001E-2</v>
      </c>
      <c r="N6391" s="3">
        <f>IF(A6391="NA","NA",VLOOKUP($A6391,'[1]Regression Table'!$A$2:$O$5964,8,FALSE))</f>
        <v>-3.0293E-3</v>
      </c>
      <c r="O6391" s="3">
        <f>IF(A6391="NA","NA",VLOOKUP($A6391,'[1]Regression Table'!$A$2:$O$5964,9,FALSE))</f>
        <v>6.6429399999999998E-5</v>
      </c>
      <c r="P6391" s="3">
        <f>IF(A6391="NA","NA",VLOOKUP($A6391,'[1]Regression Table'!$A$2:$O$5964,10,FALSE))</f>
        <v>1.19045E-2</v>
      </c>
      <c r="Q6391" s="3">
        <f>IF(A6391="NA","NA",VLOOKUP($A6391,'[1]Regression Table'!$A$2:$O$5964,11,FALSE))</f>
        <v>2.0844000000000001E-3</v>
      </c>
      <c r="R6391" s="3">
        <f>IF(A6391="NA","NA",VLOOKUP($A6391,'[1]Regression Table'!$A$2:$O$5964,12,FALSE))</f>
        <v>-1.3020099999999999E-3</v>
      </c>
      <c r="S6391" s="3">
        <f>IF(A6391="NA","NA",VLOOKUP($A6391,'[1]Regression Table'!$A$2:$O$5964,13,FALSE))</f>
        <v>4.7595900000000002E-3</v>
      </c>
      <c r="T6391" s="3">
        <f>IF(A6391="NA","NA",VLOOKUP($A6391,'[1]Regression Table'!$A$2:$O$5964,14,FALSE))</f>
        <v>-2.41759E-4</v>
      </c>
      <c r="U6391" s="3">
        <f>IF(A6391="NA","NA",VLOOKUP($A6391,'[1]Regression Table'!$A$2:$O$5964,15,FALSE))</f>
        <v>-3.71515E-3</v>
      </c>
      <c r="V6391" s="3">
        <v>1.9876E-4</v>
      </c>
      <c r="W6391" s="6">
        <v>-2.32998E-5</v>
      </c>
      <c r="X6391" s="6">
        <v>7.2257799999999998E-5</v>
      </c>
    </row>
    <row r="6392" spans="1:24" x14ac:dyDescent="0.2">
      <c r="A6392" s="2" t="s">
        <v>2927</v>
      </c>
      <c r="B6392" s="3">
        <v>6</v>
      </c>
      <c r="C6392" s="3">
        <v>2</v>
      </c>
      <c r="D6392" s="3">
        <v>1</v>
      </c>
      <c r="E6392" s="3">
        <v>45</v>
      </c>
      <c r="F6392" s="3">
        <v>10</v>
      </c>
      <c r="G6392" s="3">
        <v>2</v>
      </c>
      <c r="H6392" s="3">
        <v>6</v>
      </c>
      <c r="I6392" s="3">
        <v>400</v>
      </c>
      <c r="J6392" s="3">
        <v>1</v>
      </c>
      <c r="K6392" s="3">
        <v>0</v>
      </c>
      <c r="L6392" s="3">
        <f>IF($A6392="NA","NA",VLOOKUP($A6392,'[1]Regression Table'!$A$2:$O$5964,6,FALSE))</f>
        <v>1.8226799999999999E-3</v>
      </c>
      <c r="M6392" s="3">
        <f>IF($A6392="NA","NA",VLOOKUP($A6392,'[1]Regression Table'!$A$2:$O$5964,7,FALSE))</f>
        <v>-1.8449400000000001E-2</v>
      </c>
      <c r="N6392" s="3">
        <f>IF(A6392="NA","NA",VLOOKUP($A6392,'[1]Regression Table'!$A$2:$O$5964,8,FALSE))</f>
        <v>-6.5499800000000006E-5</v>
      </c>
      <c r="O6392" s="3">
        <f>IF(A6392="NA","NA",VLOOKUP($A6392,'[1]Regression Table'!$A$2:$O$5964,9,FALSE))</f>
        <v>-2.4164099999999999E-3</v>
      </c>
      <c r="P6392" s="3">
        <f>IF(A6392="NA","NA",VLOOKUP($A6392,'[1]Regression Table'!$A$2:$O$5964,10,FALSE))</f>
        <v>6.8296399999999997E-3</v>
      </c>
      <c r="Q6392" s="3">
        <f>IF(A6392="NA","NA",VLOOKUP($A6392,'[1]Regression Table'!$A$2:$O$5964,11,FALSE))</f>
        <v>9.51164E-4</v>
      </c>
      <c r="R6392" s="3">
        <f>IF(A6392="NA","NA",VLOOKUP($A6392,'[1]Regression Table'!$A$2:$O$5964,12,FALSE))</f>
        <v>-3.8381499999999998E-3</v>
      </c>
      <c r="S6392" s="3">
        <f>IF(A6392="NA","NA",VLOOKUP($A6392,'[1]Regression Table'!$A$2:$O$5964,13,FALSE))</f>
        <v>4.89253E-3</v>
      </c>
      <c r="T6392" s="3">
        <f>IF(A6392="NA","NA",VLOOKUP($A6392,'[1]Regression Table'!$A$2:$O$5964,14,FALSE))</f>
        <v>-8.6142299999999997E-5</v>
      </c>
      <c r="U6392" s="3">
        <f>IF(A6392="NA","NA",VLOOKUP($A6392,'[1]Regression Table'!$A$2:$O$5964,15,FALSE))</f>
        <v>-1.08424E-3</v>
      </c>
      <c r="V6392" s="3">
        <v>2.0728899999999999E-4</v>
      </c>
      <c r="W6392" s="6">
        <v>-1.69474E-5</v>
      </c>
      <c r="X6392" s="6">
        <v>7.3113200000000003E-5</v>
      </c>
    </row>
    <row r="6393" spans="1:24" x14ac:dyDescent="0.2">
      <c r="A6393" s="2" t="s">
        <v>5689</v>
      </c>
      <c r="B6393" s="3" t="s">
        <v>5689</v>
      </c>
      <c r="C6393" s="3" t="s">
        <v>5689</v>
      </c>
      <c r="D6393" s="3" t="s">
        <v>5689</v>
      </c>
      <c r="E6393" s="3" t="s">
        <v>5689</v>
      </c>
      <c r="F6393" s="3" t="s">
        <v>5689</v>
      </c>
      <c r="G6393" s="3" t="s">
        <v>5689</v>
      </c>
      <c r="H6393" s="3" t="s">
        <v>5689</v>
      </c>
      <c r="I6393" s="3" t="s">
        <v>5689</v>
      </c>
      <c r="J6393" s="3" t="s">
        <v>5689</v>
      </c>
      <c r="K6393" s="3" t="s">
        <v>5689</v>
      </c>
      <c r="L6393" s="3" t="str">
        <f>IF($A6393="NA","NA",VLOOKUP($A6393,'[1]Regression Table'!$A$2:$O$5964,6,FALSE))</f>
        <v>NA</v>
      </c>
      <c r="M6393" s="3" t="str">
        <f>IF($A6393="NA","NA",VLOOKUP($A6393,'[1]Regression Table'!$A$2:$O$5964,7,FALSE))</f>
        <v>NA</v>
      </c>
      <c r="N6393" s="3" t="str">
        <f>IF(A6393="NA","NA",VLOOKUP($A6393,'[1]Regression Table'!$A$2:$O$5964,8,FALSE))</f>
        <v>NA</v>
      </c>
      <c r="O6393" s="3" t="str">
        <f>IF(A6393="NA","NA",VLOOKUP($A6393,'[1]Regression Table'!$A$2:$O$5964,9,FALSE))</f>
        <v>NA</v>
      </c>
      <c r="P6393" s="3" t="str">
        <f>IF(A6393="NA","NA",VLOOKUP($A6393,'[1]Regression Table'!$A$2:$O$5964,10,FALSE))</f>
        <v>NA</v>
      </c>
      <c r="Q6393" s="3" t="str">
        <f>IF(A6393="NA","NA",VLOOKUP($A6393,'[1]Regression Table'!$A$2:$O$5964,11,FALSE))</f>
        <v>NA</v>
      </c>
      <c r="R6393" s="3" t="str">
        <f>IF(A6393="NA","NA",VLOOKUP($A6393,'[1]Regression Table'!$A$2:$O$5964,12,FALSE))</f>
        <v>NA</v>
      </c>
      <c r="S6393" s="3" t="str">
        <f>IF(A6393="NA","NA",VLOOKUP($A6393,'[1]Regression Table'!$A$2:$O$5964,13,FALSE))</f>
        <v>NA</v>
      </c>
      <c r="T6393" s="3" t="str">
        <f>IF(A6393="NA","NA",VLOOKUP($A6393,'[1]Regression Table'!$A$2:$O$5964,14,FALSE))</f>
        <v>NA</v>
      </c>
      <c r="U6393" s="3" t="str">
        <f>IF(A6393="NA","NA",VLOOKUP($A6393,'[1]Regression Table'!$A$2:$O$5964,15,FALSE))</f>
        <v>NA</v>
      </c>
      <c r="V6393" s="3" t="s">
        <v>5689</v>
      </c>
      <c r="W6393" s="6" t="s">
        <v>5689</v>
      </c>
      <c r="X6393" s="6" t="s">
        <v>5689</v>
      </c>
    </row>
    <row r="6394" spans="1:24" x14ac:dyDescent="0.2">
      <c r="A6394" s="2" t="s">
        <v>2928</v>
      </c>
      <c r="B6394" s="3">
        <v>6</v>
      </c>
      <c r="C6394" s="3">
        <v>2</v>
      </c>
      <c r="D6394" s="3">
        <v>1</v>
      </c>
      <c r="E6394" s="3">
        <v>20</v>
      </c>
      <c r="F6394" s="3">
        <v>10</v>
      </c>
      <c r="G6394" s="3">
        <v>4</v>
      </c>
      <c r="H6394" s="3">
        <v>1</v>
      </c>
      <c r="I6394" s="3" t="s">
        <v>5689</v>
      </c>
      <c r="J6394" s="3" t="s">
        <v>5689</v>
      </c>
      <c r="K6394" s="3">
        <v>0</v>
      </c>
      <c r="L6394" s="3">
        <f>IF($A6394="NA","NA",VLOOKUP($A6394,'[1]Regression Table'!$A$2:$O$5964,6,FALSE))</f>
        <v>2.6783900000000001E-3</v>
      </c>
      <c r="M6394" s="3">
        <f>IF($A6394="NA","NA",VLOOKUP($A6394,'[1]Regression Table'!$A$2:$O$5964,7,FALSE))</f>
        <v>-1.54152E-2</v>
      </c>
      <c r="N6394" s="3">
        <f>IF(A6394="NA","NA",VLOOKUP($A6394,'[1]Regression Table'!$A$2:$O$5964,8,FALSE))</f>
        <v>1.4629100000000001E-2</v>
      </c>
      <c r="O6394" s="3">
        <f>IF(A6394="NA","NA",VLOOKUP($A6394,'[1]Regression Table'!$A$2:$O$5964,9,FALSE))</f>
        <v>-3.5539999999999999E-3</v>
      </c>
      <c r="P6394" s="3">
        <f>IF(A6394="NA","NA",VLOOKUP($A6394,'[1]Regression Table'!$A$2:$O$5964,10,FALSE))</f>
        <v>-7.9868100000000004E-3</v>
      </c>
      <c r="Q6394" s="3">
        <f>IF(A6394="NA","NA",VLOOKUP($A6394,'[1]Regression Table'!$A$2:$O$5964,11,FALSE))</f>
        <v>1.6841600000000001E-3</v>
      </c>
      <c r="R6394" s="3">
        <f>IF(A6394="NA","NA",VLOOKUP($A6394,'[1]Regression Table'!$A$2:$O$5964,12,FALSE))</f>
        <v>1.39737E-3</v>
      </c>
      <c r="S6394" s="3">
        <f>IF(A6394="NA","NA",VLOOKUP($A6394,'[1]Regression Table'!$A$2:$O$5964,13,FALSE))</f>
        <v>-9.6742000000000009E-3</v>
      </c>
      <c r="T6394" s="3">
        <f>IF(A6394="NA","NA",VLOOKUP($A6394,'[1]Regression Table'!$A$2:$O$5964,14,FALSE))</f>
        <v>-3.8400000000000001E-4</v>
      </c>
      <c r="U6394" s="3">
        <f>IF(A6394="NA","NA",VLOOKUP($A6394,'[1]Regression Table'!$A$2:$O$5964,15,FALSE))</f>
        <v>-1.2196200000000001E-2</v>
      </c>
      <c r="V6394" s="3">
        <v>2.0886799999999999E-4</v>
      </c>
      <c r="W6394" s="6">
        <v>-2.6628500000000001E-5</v>
      </c>
      <c r="X6394" s="6">
        <v>7.2999399999999998E-5</v>
      </c>
    </row>
    <row r="6395" spans="1:24" x14ac:dyDescent="0.2">
      <c r="A6395" s="2" t="s">
        <v>2929</v>
      </c>
      <c r="B6395" s="3">
        <v>6</v>
      </c>
      <c r="C6395" s="3">
        <v>1</v>
      </c>
      <c r="D6395" s="3">
        <v>2</v>
      </c>
      <c r="E6395" s="3">
        <v>21</v>
      </c>
      <c r="F6395" s="3">
        <v>10</v>
      </c>
      <c r="G6395" s="3">
        <v>2</v>
      </c>
      <c r="H6395" s="3">
        <v>1</v>
      </c>
      <c r="I6395" s="3" t="s">
        <v>5689</v>
      </c>
      <c r="J6395" s="3" t="s">
        <v>5689</v>
      </c>
      <c r="K6395" s="3">
        <v>0</v>
      </c>
      <c r="L6395" s="3">
        <f>IF($A6395="NA","NA",VLOOKUP($A6395,'[1]Regression Table'!$A$2:$O$5964,6,FALSE))</f>
        <v>3.1652500000000001E-3</v>
      </c>
      <c r="M6395" s="3">
        <f>IF($A6395="NA","NA",VLOOKUP($A6395,'[1]Regression Table'!$A$2:$O$5964,7,FALSE))</f>
        <v>-6.4615200000000001E-3</v>
      </c>
      <c r="N6395" s="3">
        <f>IF(A6395="NA","NA",VLOOKUP($A6395,'[1]Regression Table'!$A$2:$O$5964,8,FALSE))</f>
        <v>4.0374399999999998E-3</v>
      </c>
      <c r="O6395" s="3">
        <f>IF(A6395="NA","NA",VLOOKUP($A6395,'[1]Regression Table'!$A$2:$O$5964,9,FALSE))</f>
        <v>-6.8046499999999998E-3</v>
      </c>
      <c r="P6395" s="3">
        <f>IF(A6395="NA","NA",VLOOKUP($A6395,'[1]Regression Table'!$A$2:$O$5964,10,FALSE))</f>
        <v>2.5272699999999999E-3</v>
      </c>
      <c r="Q6395" s="3">
        <f>IF(A6395="NA","NA",VLOOKUP($A6395,'[1]Regression Table'!$A$2:$O$5964,11,FALSE))</f>
        <v>-6.1561300000000001E-3</v>
      </c>
      <c r="R6395" s="3">
        <f>IF(A6395="NA","NA",VLOOKUP($A6395,'[1]Regression Table'!$A$2:$O$5964,12,FALSE))</f>
        <v>1.3604400000000001E-3</v>
      </c>
      <c r="S6395" s="3">
        <f>IF(A6395="NA","NA",VLOOKUP($A6395,'[1]Regression Table'!$A$2:$O$5964,13,FALSE))</f>
        <v>8.9310299999999995E-3</v>
      </c>
      <c r="T6395" s="3">
        <f>IF(A6395="NA","NA",VLOOKUP($A6395,'[1]Regression Table'!$A$2:$O$5964,14,FALSE))</f>
        <v>1.3350899999999999E-3</v>
      </c>
      <c r="U6395" s="3">
        <f>IF(A6395="NA","NA",VLOOKUP($A6395,'[1]Regression Table'!$A$2:$O$5964,15,FALSE))</f>
        <v>1.79273E-2</v>
      </c>
      <c r="V6395" s="3">
        <v>2.0643500000000001E-4</v>
      </c>
      <c r="W6395" s="6">
        <v>-1.98124E-5</v>
      </c>
      <c r="X6395" s="6">
        <v>6.8579500000000003E-5</v>
      </c>
    </row>
    <row r="6396" spans="1:24" x14ac:dyDescent="0.2">
      <c r="A6396" s="2" t="s">
        <v>2930</v>
      </c>
      <c r="B6396" s="3">
        <v>6</v>
      </c>
      <c r="C6396" s="3">
        <v>2</v>
      </c>
      <c r="D6396" s="3">
        <v>1</v>
      </c>
      <c r="E6396" s="3">
        <v>24</v>
      </c>
      <c r="F6396" s="3">
        <v>10</v>
      </c>
      <c r="G6396" s="3">
        <v>3</v>
      </c>
      <c r="H6396" s="3">
        <v>5</v>
      </c>
      <c r="I6396" s="3">
        <v>760</v>
      </c>
      <c r="J6396" s="3" t="s">
        <v>5689</v>
      </c>
      <c r="K6396" s="3">
        <v>0</v>
      </c>
      <c r="L6396" s="3">
        <f>IF($A6396="NA","NA",VLOOKUP($A6396,'[1]Regression Table'!$A$2:$O$5964,6,FALSE))</f>
        <v>3.078E-3</v>
      </c>
      <c r="M6396" s="3">
        <f>IF($A6396="NA","NA",VLOOKUP($A6396,'[1]Regression Table'!$A$2:$O$5964,7,FALSE))</f>
        <v>-4.7326900000000003E-3</v>
      </c>
      <c r="N6396" s="3">
        <f>IF(A6396="NA","NA",VLOOKUP($A6396,'[1]Regression Table'!$A$2:$O$5964,8,FALSE))</f>
        <v>1.9496299999999999E-3</v>
      </c>
      <c r="O6396" s="3">
        <f>IF(A6396="NA","NA",VLOOKUP($A6396,'[1]Regression Table'!$A$2:$O$5964,9,FALSE))</f>
        <v>-8.7560499999999996E-3</v>
      </c>
      <c r="P6396" s="3">
        <f>IF(A6396="NA","NA",VLOOKUP($A6396,'[1]Regression Table'!$A$2:$O$5964,10,FALSE))</f>
        <v>-1.1937100000000001E-4</v>
      </c>
      <c r="Q6396" s="3">
        <f>IF(A6396="NA","NA",VLOOKUP($A6396,'[1]Regression Table'!$A$2:$O$5964,11,FALSE))</f>
        <v>-4.34776E-3</v>
      </c>
      <c r="R6396" s="3">
        <f>IF(A6396="NA","NA",VLOOKUP($A6396,'[1]Regression Table'!$A$2:$O$5964,12,FALSE))</f>
        <v>3.04981E-3</v>
      </c>
      <c r="S6396" s="3">
        <f>IF(A6396="NA","NA",VLOOKUP($A6396,'[1]Regression Table'!$A$2:$O$5964,13,FALSE))</f>
        <v>9.8010100000000006E-3</v>
      </c>
      <c r="T6396" s="3">
        <f>IF(A6396="NA","NA",VLOOKUP($A6396,'[1]Regression Table'!$A$2:$O$5964,14,FALSE))</f>
        <v>-4.9367900000000001E-4</v>
      </c>
      <c r="U6396" s="3">
        <f>IF(A6396="NA","NA",VLOOKUP($A6396,'[1]Regression Table'!$A$2:$O$5964,15,FALSE))</f>
        <v>1.7168099999999999E-2</v>
      </c>
      <c r="V6396" s="3">
        <v>2.0488099999999999E-4</v>
      </c>
      <c r="W6396" s="6">
        <v>-1.7983300000000001E-5</v>
      </c>
      <c r="X6396" s="6">
        <v>7.2032299999999998E-5</v>
      </c>
    </row>
    <row r="6397" spans="1:24" x14ac:dyDescent="0.2">
      <c r="A6397" s="2" t="s">
        <v>2931</v>
      </c>
      <c r="B6397" s="3">
        <v>6</v>
      </c>
      <c r="C6397" s="3">
        <v>1</v>
      </c>
      <c r="D6397" s="3">
        <v>2</v>
      </c>
      <c r="E6397" s="3">
        <v>26</v>
      </c>
      <c r="F6397" s="3">
        <v>10</v>
      </c>
      <c r="G6397" s="3">
        <v>1</v>
      </c>
      <c r="H6397" s="3">
        <v>1</v>
      </c>
      <c r="I6397" s="3" t="s">
        <v>5689</v>
      </c>
      <c r="J6397" s="3" t="s">
        <v>5689</v>
      </c>
      <c r="K6397" s="3">
        <v>0</v>
      </c>
      <c r="L6397" s="3">
        <f>IF($A6397="NA","NA",VLOOKUP($A6397,'[1]Regression Table'!$A$2:$O$5964,6,FALSE))</f>
        <v>2.17162E-3</v>
      </c>
      <c r="M6397" s="3">
        <f>IF($A6397="NA","NA",VLOOKUP($A6397,'[1]Regression Table'!$A$2:$O$5964,7,FALSE))</f>
        <v>-1.73729E-2</v>
      </c>
      <c r="N6397" s="3">
        <f>IF(A6397="NA","NA",VLOOKUP($A6397,'[1]Regression Table'!$A$2:$O$5964,8,FALSE))</f>
        <v>1.16592E-2</v>
      </c>
      <c r="O6397" s="3">
        <f>IF(A6397="NA","NA",VLOOKUP($A6397,'[1]Regression Table'!$A$2:$O$5964,9,FALSE))</f>
        <v>-5.7066599999999997E-3</v>
      </c>
      <c r="P6397" s="3">
        <f>IF(A6397="NA","NA",VLOOKUP($A6397,'[1]Regression Table'!$A$2:$O$5964,10,FALSE))</f>
        <v>-5.7323499999999998E-3</v>
      </c>
      <c r="Q6397" s="3">
        <f>IF(A6397="NA","NA",VLOOKUP($A6397,'[1]Regression Table'!$A$2:$O$5964,11,FALSE))</f>
        <v>-1.0476800000000001E-3</v>
      </c>
      <c r="R6397" s="3">
        <f>IF(A6397="NA","NA",VLOOKUP($A6397,'[1]Regression Table'!$A$2:$O$5964,12,FALSE))</f>
        <v>-6.4108099999999997E-5</v>
      </c>
      <c r="S6397" s="3">
        <f>IF(A6397="NA","NA",VLOOKUP($A6397,'[1]Regression Table'!$A$2:$O$5964,13,FALSE))</f>
        <v>-2.3295699999999999E-2</v>
      </c>
      <c r="T6397" s="3">
        <f>IF(A6397="NA","NA",VLOOKUP($A6397,'[1]Regression Table'!$A$2:$O$5964,14,FALSE))</f>
        <v>5.4691000000000002E-3</v>
      </c>
      <c r="U6397" s="3">
        <f>IF(A6397="NA","NA",VLOOKUP($A6397,'[1]Regression Table'!$A$2:$O$5964,15,FALSE))</f>
        <v>-8.1974300000000003E-3</v>
      </c>
      <c r="V6397" s="3">
        <v>2.05873E-4</v>
      </c>
      <c r="W6397" s="6">
        <v>-1.6519099999999999E-5</v>
      </c>
      <c r="X6397" s="6">
        <v>6.5213600000000002E-5</v>
      </c>
    </row>
    <row r="6398" spans="1:24" x14ac:dyDescent="0.2">
      <c r="A6398" s="2" t="s">
        <v>2932</v>
      </c>
      <c r="B6398" s="3">
        <v>6</v>
      </c>
      <c r="C6398" s="3">
        <v>2</v>
      </c>
      <c r="D6398" s="3">
        <v>1</v>
      </c>
      <c r="E6398" s="3">
        <v>18</v>
      </c>
      <c r="F6398" s="3">
        <v>10</v>
      </c>
      <c r="G6398" s="3">
        <v>4</v>
      </c>
      <c r="H6398" s="3">
        <v>5</v>
      </c>
      <c r="I6398" s="3">
        <v>900</v>
      </c>
      <c r="J6398" s="3">
        <v>1</v>
      </c>
      <c r="K6398" s="3">
        <v>0</v>
      </c>
      <c r="L6398" s="3">
        <f>IF($A6398="NA","NA",VLOOKUP($A6398,'[1]Regression Table'!$A$2:$O$5964,6,FALSE))</f>
        <v>2.1788900000000002E-3</v>
      </c>
      <c r="M6398" s="3">
        <f>IF($A6398="NA","NA",VLOOKUP($A6398,'[1]Regression Table'!$A$2:$O$5964,7,FALSE))</f>
        <v>-1.6402900000000002E-2</v>
      </c>
      <c r="N6398" s="3">
        <f>IF(A6398="NA","NA",VLOOKUP($A6398,'[1]Regression Table'!$A$2:$O$5964,8,FALSE))</f>
        <v>1.0938E-2</v>
      </c>
      <c r="O6398" s="3">
        <f>IF(A6398="NA","NA",VLOOKUP($A6398,'[1]Regression Table'!$A$2:$O$5964,9,FALSE))</f>
        <v>-7.7931299999999997E-3</v>
      </c>
      <c r="P6398" s="3">
        <f>IF(A6398="NA","NA",VLOOKUP($A6398,'[1]Regression Table'!$A$2:$O$5964,10,FALSE))</f>
        <v>-4.4168000000000002E-3</v>
      </c>
      <c r="Q6398" s="3">
        <f>IF(A6398="NA","NA",VLOOKUP($A6398,'[1]Regression Table'!$A$2:$O$5964,11,FALSE))</f>
        <v>8.6294699999999998E-4</v>
      </c>
      <c r="R6398" s="3">
        <f>IF(A6398="NA","NA",VLOOKUP($A6398,'[1]Regression Table'!$A$2:$O$5964,12,FALSE))</f>
        <v>-4.2192599999999999E-4</v>
      </c>
      <c r="S6398" s="3">
        <f>IF(A6398="NA","NA",VLOOKUP($A6398,'[1]Regression Table'!$A$2:$O$5964,13,FALSE))</f>
        <v>-2.6512299999999999E-2</v>
      </c>
      <c r="T6398" s="3">
        <f>IF(A6398="NA","NA",VLOOKUP($A6398,'[1]Regression Table'!$A$2:$O$5964,14,FALSE))</f>
        <v>4.55895E-3</v>
      </c>
      <c r="U6398" s="3">
        <f>IF(A6398="NA","NA",VLOOKUP($A6398,'[1]Regression Table'!$A$2:$O$5964,15,FALSE))</f>
        <v>-8.3018199999999997E-3</v>
      </c>
      <c r="V6398" s="3">
        <v>2.10056E-4</v>
      </c>
      <c r="W6398" s="6">
        <v>-1.6513099999999999E-5</v>
      </c>
      <c r="X6398" s="6">
        <v>7.30872E-5</v>
      </c>
    </row>
    <row r="6399" spans="1:24" x14ac:dyDescent="0.2">
      <c r="A6399" s="2" t="s">
        <v>5689</v>
      </c>
      <c r="B6399" s="3" t="s">
        <v>5689</v>
      </c>
      <c r="C6399" s="3" t="s">
        <v>5689</v>
      </c>
      <c r="D6399" s="3" t="s">
        <v>5689</v>
      </c>
      <c r="E6399" s="3" t="s">
        <v>5689</v>
      </c>
      <c r="F6399" s="3" t="s">
        <v>5689</v>
      </c>
      <c r="G6399" s="3" t="s">
        <v>5689</v>
      </c>
      <c r="H6399" s="3" t="s">
        <v>5689</v>
      </c>
      <c r="I6399" s="3" t="s">
        <v>5689</v>
      </c>
      <c r="J6399" s="3" t="s">
        <v>5689</v>
      </c>
      <c r="K6399" s="3" t="s">
        <v>5689</v>
      </c>
      <c r="L6399" s="3" t="str">
        <f>IF($A6399="NA","NA",VLOOKUP($A6399,'[1]Regression Table'!$A$2:$O$5964,6,FALSE))</f>
        <v>NA</v>
      </c>
      <c r="M6399" s="3" t="str">
        <f>IF($A6399="NA","NA",VLOOKUP($A6399,'[1]Regression Table'!$A$2:$O$5964,7,FALSE))</f>
        <v>NA</v>
      </c>
      <c r="N6399" s="3" t="str">
        <f>IF(A6399="NA","NA",VLOOKUP($A6399,'[1]Regression Table'!$A$2:$O$5964,8,FALSE))</f>
        <v>NA</v>
      </c>
      <c r="O6399" s="3" t="str">
        <f>IF(A6399="NA","NA",VLOOKUP($A6399,'[1]Regression Table'!$A$2:$O$5964,9,FALSE))</f>
        <v>NA</v>
      </c>
      <c r="P6399" s="3" t="str">
        <f>IF(A6399="NA","NA",VLOOKUP($A6399,'[1]Regression Table'!$A$2:$O$5964,10,FALSE))</f>
        <v>NA</v>
      </c>
      <c r="Q6399" s="3" t="str">
        <f>IF(A6399="NA","NA",VLOOKUP($A6399,'[1]Regression Table'!$A$2:$O$5964,11,FALSE))</f>
        <v>NA</v>
      </c>
      <c r="R6399" s="3" t="str">
        <f>IF(A6399="NA","NA",VLOOKUP($A6399,'[1]Regression Table'!$A$2:$O$5964,12,FALSE))</f>
        <v>NA</v>
      </c>
      <c r="S6399" s="3" t="str">
        <f>IF(A6399="NA","NA",VLOOKUP($A6399,'[1]Regression Table'!$A$2:$O$5964,13,FALSE))</f>
        <v>NA</v>
      </c>
      <c r="T6399" s="3" t="str">
        <f>IF(A6399="NA","NA",VLOOKUP($A6399,'[1]Regression Table'!$A$2:$O$5964,14,FALSE))</f>
        <v>NA</v>
      </c>
      <c r="U6399" s="3" t="str">
        <f>IF(A6399="NA","NA",VLOOKUP($A6399,'[1]Regression Table'!$A$2:$O$5964,15,FALSE))</f>
        <v>NA</v>
      </c>
      <c r="V6399" s="3" t="s">
        <v>5689</v>
      </c>
      <c r="W6399" s="6" t="s">
        <v>5689</v>
      </c>
      <c r="X6399" s="6" t="s">
        <v>5689</v>
      </c>
    </row>
    <row r="6400" spans="1:24" x14ac:dyDescent="0.2">
      <c r="A6400" s="2" t="s">
        <v>5689</v>
      </c>
      <c r="B6400" s="3" t="s">
        <v>5689</v>
      </c>
      <c r="C6400" s="3" t="s">
        <v>5689</v>
      </c>
      <c r="D6400" s="3" t="s">
        <v>5689</v>
      </c>
      <c r="E6400" s="3" t="s">
        <v>5689</v>
      </c>
      <c r="F6400" s="3" t="s">
        <v>5689</v>
      </c>
      <c r="G6400" s="3" t="s">
        <v>5689</v>
      </c>
      <c r="H6400" s="3" t="s">
        <v>5689</v>
      </c>
      <c r="I6400" s="3" t="s">
        <v>5689</v>
      </c>
      <c r="J6400" s="3" t="s">
        <v>5689</v>
      </c>
      <c r="K6400" s="3" t="s">
        <v>5689</v>
      </c>
      <c r="L6400" s="3" t="str">
        <f>IF($A6400="NA","NA",VLOOKUP($A6400,'[1]Regression Table'!$A$2:$O$5964,6,FALSE))</f>
        <v>NA</v>
      </c>
      <c r="M6400" s="3" t="str">
        <f>IF($A6400="NA","NA",VLOOKUP($A6400,'[1]Regression Table'!$A$2:$O$5964,7,FALSE))</f>
        <v>NA</v>
      </c>
      <c r="N6400" s="3" t="str">
        <f>IF(A6400="NA","NA",VLOOKUP($A6400,'[1]Regression Table'!$A$2:$O$5964,8,FALSE))</f>
        <v>NA</v>
      </c>
      <c r="O6400" s="3" t="str">
        <f>IF(A6400="NA","NA",VLOOKUP($A6400,'[1]Regression Table'!$A$2:$O$5964,9,FALSE))</f>
        <v>NA</v>
      </c>
      <c r="P6400" s="3" t="str">
        <f>IF(A6400="NA","NA",VLOOKUP($A6400,'[1]Regression Table'!$A$2:$O$5964,10,FALSE))</f>
        <v>NA</v>
      </c>
      <c r="Q6400" s="3" t="str">
        <f>IF(A6400="NA","NA",VLOOKUP($A6400,'[1]Regression Table'!$A$2:$O$5964,11,FALSE))</f>
        <v>NA</v>
      </c>
      <c r="R6400" s="3" t="str">
        <f>IF(A6400="NA","NA",VLOOKUP($A6400,'[1]Regression Table'!$A$2:$O$5964,12,FALSE))</f>
        <v>NA</v>
      </c>
      <c r="S6400" s="3" t="str">
        <f>IF(A6400="NA","NA",VLOOKUP($A6400,'[1]Regression Table'!$A$2:$O$5964,13,FALSE))</f>
        <v>NA</v>
      </c>
      <c r="T6400" s="3" t="str">
        <f>IF(A6400="NA","NA",VLOOKUP($A6400,'[1]Regression Table'!$A$2:$O$5964,14,FALSE))</f>
        <v>NA</v>
      </c>
      <c r="U6400" s="3" t="str">
        <f>IF(A6400="NA","NA",VLOOKUP($A6400,'[1]Regression Table'!$A$2:$O$5964,15,FALSE))</f>
        <v>NA</v>
      </c>
      <c r="V6400" s="3" t="s">
        <v>5689</v>
      </c>
      <c r="W6400" s="6" t="s">
        <v>5689</v>
      </c>
      <c r="X6400" s="6" t="s">
        <v>5689</v>
      </c>
    </row>
    <row r="6401" spans="1:24" x14ac:dyDescent="0.2">
      <c r="A6401" s="2" t="s">
        <v>2933</v>
      </c>
      <c r="B6401" s="3">
        <v>6</v>
      </c>
      <c r="C6401" s="3">
        <v>1</v>
      </c>
      <c r="D6401" s="3">
        <v>1</v>
      </c>
      <c r="E6401" s="3">
        <v>29</v>
      </c>
      <c r="F6401" s="3">
        <v>10</v>
      </c>
      <c r="G6401" s="3">
        <v>4</v>
      </c>
      <c r="H6401" s="3">
        <v>1</v>
      </c>
      <c r="I6401" s="3" t="s">
        <v>5689</v>
      </c>
      <c r="J6401" s="3">
        <v>1</v>
      </c>
      <c r="K6401" s="3">
        <v>0</v>
      </c>
      <c r="L6401" s="3">
        <f>IF($A6401="NA","NA",VLOOKUP($A6401,'[1]Regression Table'!$A$2:$O$5964,6,FALSE))</f>
        <v>1.49603E-3</v>
      </c>
      <c r="M6401" s="3">
        <f>IF($A6401="NA","NA",VLOOKUP($A6401,'[1]Regression Table'!$A$2:$O$5964,7,FALSE))</f>
        <v>-1.3249500000000001E-2</v>
      </c>
      <c r="N6401" s="3">
        <f>IF(A6401="NA","NA",VLOOKUP($A6401,'[1]Regression Table'!$A$2:$O$5964,8,FALSE))</f>
        <v>-1.232E-3</v>
      </c>
      <c r="O6401" s="3">
        <f>IF(A6401="NA","NA",VLOOKUP($A6401,'[1]Regression Table'!$A$2:$O$5964,9,FALSE))</f>
        <v>-2.2771599999999999E-3</v>
      </c>
      <c r="P6401" s="3">
        <f>IF(A6401="NA","NA",VLOOKUP($A6401,'[1]Regression Table'!$A$2:$O$5964,10,FALSE))</f>
        <v>4.9813100000000001E-3</v>
      </c>
      <c r="Q6401" s="3">
        <f>IF(A6401="NA","NA",VLOOKUP($A6401,'[1]Regression Table'!$A$2:$O$5964,11,FALSE))</f>
        <v>-3.51052E-3</v>
      </c>
      <c r="R6401" s="3">
        <f>IF(A6401="NA","NA",VLOOKUP($A6401,'[1]Regression Table'!$A$2:$O$5964,12,FALSE))</f>
        <v>-1.2757199999999999E-3</v>
      </c>
      <c r="S6401" s="3">
        <f>IF(A6401="NA","NA",VLOOKUP($A6401,'[1]Regression Table'!$A$2:$O$5964,13,FALSE))</f>
        <v>6.7065600000000003E-3</v>
      </c>
      <c r="T6401" s="3">
        <f>IF(A6401="NA","NA",VLOOKUP($A6401,'[1]Regression Table'!$A$2:$O$5964,14,FALSE))</f>
        <v>-2.92509E-3</v>
      </c>
      <c r="U6401" s="3">
        <f>IF(A6401="NA","NA",VLOOKUP($A6401,'[1]Regression Table'!$A$2:$O$5964,15,FALSE))</f>
        <v>2.8149300000000002E-3</v>
      </c>
      <c r="V6401" s="3">
        <v>1.8224199999999999E-4</v>
      </c>
      <c r="W6401" s="6">
        <v>-3.5721099999999999E-5</v>
      </c>
      <c r="X6401" s="6">
        <v>7.0678000000000003E-5</v>
      </c>
    </row>
    <row r="6402" spans="1:24" x14ac:dyDescent="0.2">
      <c r="A6402" s="2" t="s">
        <v>2934</v>
      </c>
      <c r="B6402" s="3">
        <v>6</v>
      </c>
      <c r="C6402" s="3">
        <v>2</v>
      </c>
      <c r="D6402" s="3">
        <v>2</v>
      </c>
      <c r="E6402" s="3">
        <v>27</v>
      </c>
      <c r="F6402" s="3">
        <v>10</v>
      </c>
      <c r="G6402" s="3">
        <v>4</v>
      </c>
      <c r="H6402" s="3">
        <v>1</v>
      </c>
      <c r="I6402" s="3" t="s">
        <v>5689</v>
      </c>
      <c r="J6402" s="3">
        <v>1</v>
      </c>
      <c r="K6402" s="3">
        <v>0</v>
      </c>
      <c r="L6402" s="3">
        <f>IF($A6402="NA","NA",VLOOKUP($A6402,'[1]Regression Table'!$A$2:$O$5964,6,FALSE))</f>
        <v>8.6458300000000004E-4</v>
      </c>
      <c r="M6402" s="3">
        <f>IF($A6402="NA","NA",VLOOKUP($A6402,'[1]Regression Table'!$A$2:$O$5964,7,FALSE))</f>
        <v>-1.3025200000000001E-2</v>
      </c>
      <c r="N6402" s="3">
        <f>IF(A6402="NA","NA",VLOOKUP($A6402,'[1]Regression Table'!$A$2:$O$5964,8,FALSE))</f>
        <v>-2.16687E-3</v>
      </c>
      <c r="O6402" s="3">
        <f>IF(A6402="NA","NA",VLOOKUP($A6402,'[1]Regression Table'!$A$2:$O$5964,9,FALSE))</f>
        <v>-8.3676900000000001E-4</v>
      </c>
      <c r="P6402" s="3">
        <f>IF(A6402="NA","NA",VLOOKUP($A6402,'[1]Regression Table'!$A$2:$O$5964,10,FALSE))</f>
        <v>6.07378E-3</v>
      </c>
      <c r="Q6402" s="3">
        <f>IF(A6402="NA","NA",VLOOKUP($A6402,'[1]Regression Table'!$A$2:$O$5964,11,FALSE))</f>
        <v>-3.00008E-3</v>
      </c>
      <c r="R6402" s="3">
        <f>IF(A6402="NA","NA",VLOOKUP($A6402,'[1]Regression Table'!$A$2:$O$5964,12,FALSE))</f>
        <v>-1.7005799999999999E-3</v>
      </c>
      <c r="S6402" s="3">
        <f>IF(A6402="NA","NA",VLOOKUP($A6402,'[1]Regression Table'!$A$2:$O$5964,13,FALSE))</f>
        <v>8.3069900000000002E-3</v>
      </c>
      <c r="T6402" s="3">
        <f>IF(A6402="NA","NA",VLOOKUP($A6402,'[1]Regression Table'!$A$2:$O$5964,14,FALSE))</f>
        <v>1.6657899999999999E-3</v>
      </c>
      <c r="U6402" s="3">
        <f>IF(A6402="NA","NA",VLOOKUP($A6402,'[1]Regression Table'!$A$2:$O$5964,15,FALSE))</f>
        <v>2.4045E-3</v>
      </c>
      <c r="V6402" s="3">
        <v>1.8059599999999999E-4</v>
      </c>
      <c r="W6402" s="6">
        <v>-3.7207099999999998E-5</v>
      </c>
      <c r="X6402" s="6">
        <v>6.2893199999999996E-5</v>
      </c>
    </row>
    <row r="6403" spans="1:24" x14ac:dyDescent="0.2">
      <c r="A6403" s="2" t="s">
        <v>2935</v>
      </c>
      <c r="B6403" s="3">
        <v>6</v>
      </c>
      <c r="C6403" s="3">
        <v>1</v>
      </c>
      <c r="D6403" s="3">
        <v>2</v>
      </c>
      <c r="E6403" s="3">
        <v>30</v>
      </c>
      <c r="F6403" s="3">
        <v>10</v>
      </c>
      <c r="G6403" s="3">
        <v>2</v>
      </c>
      <c r="H6403" s="3">
        <v>1</v>
      </c>
      <c r="I6403" s="3">
        <v>300</v>
      </c>
      <c r="J6403" s="3" t="s">
        <v>5689</v>
      </c>
      <c r="K6403" s="3">
        <v>0</v>
      </c>
      <c r="L6403" s="3">
        <f>IF($A6403="NA","NA",VLOOKUP($A6403,'[1]Regression Table'!$A$2:$O$5964,6,FALSE))</f>
        <v>3.7241700000000002E-3</v>
      </c>
      <c r="M6403" s="3">
        <f>IF($A6403="NA","NA",VLOOKUP($A6403,'[1]Regression Table'!$A$2:$O$5964,7,FALSE))</f>
        <v>-4.9181499999999996E-3</v>
      </c>
      <c r="N6403" s="3">
        <f>IF(A6403="NA","NA",VLOOKUP($A6403,'[1]Regression Table'!$A$2:$O$5964,8,FALSE))</f>
        <v>-2.0568700000000001E-3</v>
      </c>
      <c r="O6403" s="3">
        <f>IF(A6403="NA","NA",VLOOKUP($A6403,'[1]Regression Table'!$A$2:$O$5964,9,FALSE))</f>
        <v>-6.76503E-3</v>
      </c>
      <c r="P6403" s="3">
        <f>IF(A6403="NA","NA",VLOOKUP($A6403,'[1]Regression Table'!$A$2:$O$5964,10,FALSE))</f>
        <v>2.0897200000000002E-3</v>
      </c>
      <c r="Q6403" s="3">
        <f>IF(A6403="NA","NA",VLOOKUP($A6403,'[1]Regression Table'!$A$2:$O$5964,11,FALSE))</f>
        <v>-8.8693799999999996E-3</v>
      </c>
      <c r="R6403" s="3">
        <f>IF(A6403="NA","NA",VLOOKUP($A6403,'[1]Regression Table'!$A$2:$O$5964,12,FALSE))</f>
        <v>-2.5793700000000001E-3</v>
      </c>
      <c r="S6403" s="3">
        <f>IF(A6403="NA","NA",VLOOKUP($A6403,'[1]Regression Table'!$A$2:$O$5964,13,FALSE))</f>
        <v>1.5059100000000001E-2</v>
      </c>
      <c r="T6403" s="3">
        <f>IF(A6403="NA","NA",VLOOKUP($A6403,'[1]Regression Table'!$A$2:$O$5964,14,FALSE))</f>
        <v>-8.2592299999999993E-3</v>
      </c>
      <c r="U6403" s="3">
        <f>IF(A6403="NA","NA",VLOOKUP($A6403,'[1]Regression Table'!$A$2:$O$5964,15,FALSE))</f>
        <v>2.1344800000000001E-2</v>
      </c>
      <c r="V6403" s="3">
        <v>1.89402E-4</v>
      </c>
      <c r="W6403" s="6">
        <v>-2.3601999999999999E-5</v>
      </c>
      <c r="X6403" s="6">
        <v>6.8597199999999994E-5</v>
      </c>
    </row>
    <row r="6404" spans="1:24" x14ac:dyDescent="0.2">
      <c r="A6404" s="2" t="s">
        <v>2936</v>
      </c>
      <c r="B6404" s="3">
        <v>6</v>
      </c>
      <c r="C6404" s="3">
        <v>1</v>
      </c>
      <c r="D6404" s="3">
        <v>1</v>
      </c>
      <c r="E6404" s="3">
        <v>34</v>
      </c>
      <c r="F6404" s="3">
        <v>10</v>
      </c>
      <c r="G6404" s="3">
        <v>2</v>
      </c>
      <c r="H6404" s="3">
        <v>6</v>
      </c>
      <c r="I6404" s="3">
        <v>650</v>
      </c>
      <c r="J6404" s="3">
        <v>0</v>
      </c>
      <c r="K6404" s="3">
        <v>0</v>
      </c>
      <c r="L6404" s="3">
        <f>IF($A6404="NA","NA",VLOOKUP($A6404,'[1]Regression Table'!$A$2:$O$5964,6,FALSE))</f>
        <v>3.9986700000000002E-3</v>
      </c>
      <c r="M6404" s="3">
        <f>IF($A6404="NA","NA",VLOOKUP($A6404,'[1]Regression Table'!$A$2:$O$5964,7,FALSE))</f>
        <v>-4.5119599999999998E-3</v>
      </c>
      <c r="N6404" s="3">
        <f>IF(A6404="NA","NA",VLOOKUP($A6404,'[1]Regression Table'!$A$2:$O$5964,8,FALSE))</f>
        <v>1.1309099999999999E-3</v>
      </c>
      <c r="O6404" s="3">
        <f>IF(A6404="NA","NA",VLOOKUP($A6404,'[1]Regression Table'!$A$2:$O$5964,9,FALSE))</f>
        <v>-5.6698599999999997E-3</v>
      </c>
      <c r="P6404" s="3">
        <f>IF(A6404="NA","NA",VLOOKUP($A6404,'[1]Regression Table'!$A$2:$O$5964,10,FALSE))</f>
        <v>3.5303999999999999E-3</v>
      </c>
      <c r="Q6404" s="3">
        <f>IF(A6404="NA","NA",VLOOKUP($A6404,'[1]Regression Table'!$A$2:$O$5964,11,FALSE))</f>
        <v>-3.4507700000000001E-3</v>
      </c>
      <c r="R6404" s="3">
        <f>IF(A6404="NA","NA",VLOOKUP($A6404,'[1]Regression Table'!$A$2:$O$5964,12,FALSE))</f>
        <v>-3.6728300000000002E-3</v>
      </c>
      <c r="S6404" s="3">
        <f>IF(A6404="NA","NA",VLOOKUP($A6404,'[1]Regression Table'!$A$2:$O$5964,13,FALSE))</f>
        <v>1.6911099999999998E-2</v>
      </c>
      <c r="T6404" s="3">
        <f>IF(A6404="NA","NA",VLOOKUP($A6404,'[1]Regression Table'!$A$2:$O$5964,14,FALSE))</f>
        <v>-7.2313799999999999E-3</v>
      </c>
      <c r="U6404" s="3">
        <f>IF(A6404="NA","NA",VLOOKUP($A6404,'[1]Regression Table'!$A$2:$O$5964,15,FALSE))</f>
        <v>2.2386699999999999E-2</v>
      </c>
      <c r="V6404" s="3">
        <v>1.97376E-4</v>
      </c>
      <c r="W6404" s="6">
        <v>-2.6363099999999998E-5</v>
      </c>
      <c r="X6404" s="6">
        <v>6.7573899999999993E-5</v>
      </c>
    </row>
    <row r="6405" spans="1:24" x14ac:dyDescent="0.2">
      <c r="A6405" s="2" t="s">
        <v>2937</v>
      </c>
      <c r="B6405" s="3">
        <v>6</v>
      </c>
      <c r="C6405" s="3">
        <v>1</v>
      </c>
      <c r="D6405" s="3">
        <v>1</v>
      </c>
      <c r="E6405" s="3">
        <v>33</v>
      </c>
      <c r="F6405" s="3">
        <v>10</v>
      </c>
      <c r="G6405" s="3">
        <v>4</v>
      </c>
      <c r="H6405" s="3">
        <v>1</v>
      </c>
      <c r="I6405" s="3" t="s">
        <v>5689</v>
      </c>
      <c r="J6405" s="3" t="s">
        <v>5689</v>
      </c>
      <c r="K6405" s="3">
        <v>0</v>
      </c>
      <c r="L6405" s="3">
        <f>IF($A6405="NA","NA",VLOOKUP($A6405,'[1]Regression Table'!$A$2:$O$5964,6,FALSE))</f>
        <v>2.3187199999999998E-3</v>
      </c>
      <c r="M6405" s="3">
        <f>IF($A6405="NA","NA",VLOOKUP($A6405,'[1]Regression Table'!$A$2:$O$5964,7,FALSE))</f>
        <v>-1.42519E-2</v>
      </c>
      <c r="N6405" s="3">
        <f>IF(A6405="NA","NA",VLOOKUP($A6405,'[1]Regression Table'!$A$2:$O$5964,8,FALSE))</f>
        <v>1.2793500000000001E-3</v>
      </c>
      <c r="O6405" s="3">
        <f>IF(A6405="NA","NA",VLOOKUP($A6405,'[1]Regression Table'!$A$2:$O$5964,9,FALSE))</f>
        <v>-1.23442E-3</v>
      </c>
      <c r="P6405" s="3">
        <f>IF(A6405="NA","NA",VLOOKUP($A6405,'[1]Regression Table'!$A$2:$O$5964,10,FALSE))</f>
        <v>1.9855300000000001E-3</v>
      </c>
      <c r="Q6405" s="3">
        <f>IF(A6405="NA","NA",VLOOKUP($A6405,'[1]Regression Table'!$A$2:$O$5964,11,FALSE))</f>
        <v>-2.7441700000000002E-3</v>
      </c>
      <c r="R6405" s="3">
        <f>IF(A6405="NA","NA",VLOOKUP($A6405,'[1]Regression Table'!$A$2:$O$5964,12,FALSE))</f>
        <v>2.6546299999999998E-3</v>
      </c>
      <c r="S6405" s="3">
        <f>IF(A6405="NA","NA",VLOOKUP($A6405,'[1]Regression Table'!$A$2:$O$5964,13,FALSE))</f>
        <v>7.92145E-3</v>
      </c>
      <c r="T6405" s="3">
        <f>IF(A6405="NA","NA",VLOOKUP($A6405,'[1]Regression Table'!$A$2:$O$5964,14,FALSE))</f>
        <v>-5.0813300000000002E-3</v>
      </c>
      <c r="U6405" s="3">
        <f>IF(A6405="NA","NA",VLOOKUP($A6405,'[1]Regression Table'!$A$2:$O$5964,15,FALSE))</f>
        <v>1.02433E-2</v>
      </c>
      <c r="V6405" s="3">
        <v>1.9591399999999999E-4</v>
      </c>
      <c r="W6405" s="6">
        <v>-2.88792E-5</v>
      </c>
      <c r="X6405" s="6">
        <v>7.2216200000000002E-5</v>
      </c>
    </row>
    <row r="6406" spans="1:24" x14ac:dyDescent="0.2">
      <c r="A6406" s="2" t="s">
        <v>2938</v>
      </c>
      <c r="B6406" s="3">
        <v>6</v>
      </c>
      <c r="C6406" s="3">
        <v>2</v>
      </c>
      <c r="D6406" s="3">
        <v>2</v>
      </c>
      <c r="E6406" s="3">
        <v>39</v>
      </c>
      <c r="F6406" s="3">
        <v>10</v>
      </c>
      <c r="G6406" s="3">
        <v>5</v>
      </c>
      <c r="H6406" s="3">
        <v>5</v>
      </c>
      <c r="I6406" s="3">
        <v>2800</v>
      </c>
      <c r="J6406" s="3">
        <v>0</v>
      </c>
      <c r="K6406" s="3">
        <v>0</v>
      </c>
      <c r="L6406" s="3">
        <f>IF($A6406="NA","NA",VLOOKUP($A6406,'[1]Regression Table'!$A$2:$O$5964,6,FALSE))</f>
        <v>2.3228900000000002E-3</v>
      </c>
      <c r="M6406" s="3">
        <f>IF($A6406="NA","NA",VLOOKUP($A6406,'[1]Regression Table'!$A$2:$O$5964,7,FALSE))</f>
        <v>-1.4076E-2</v>
      </c>
      <c r="N6406" s="3">
        <f>IF(A6406="NA","NA",VLOOKUP($A6406,'[1]Regression Table'!$A$2:$O$5964,8,FALSE))</f>
        <v>3.2497400000000001E-4</v>
      </c>
      <c r="O6406" s="3">
        <f>IF(A6406="NA","NA",VLOOKUP($A6406,'[1]Regression Table'!$A$2:$O$5964,9,FALSE))</f>
        <v>-1.25497E-3</v>
      </c>
      <c r="P6406" s="3">
        <f>IF(A6406="NA","NA",VLOOKUP($A6406,'[1]Regression Table'!$A$2:$O$5964,10,FALSE))</f>
        <v>2.97205E-3</v>
      </c>
      <c r="Q6406" s="3">
        <f>IF(A6406="NA","NA",VLOOKUP($A6406,'[1]Regression Table'!$A$2:$O$5964,11,FALSE))</f>
        <v>-5.0872299999999999E-3</v>
      </c>
      <c r="R6406" s="3">
        <f>IF(A6406="NA","NA",VLOOKUP($A6406,'[1]Regression Table'!$A$2:$O$5964,12,FALSE))</f>
        <v>3.7620399999999999E-3</v>
      </c>
      <c r="S6406" s="3">
        <f>IF(A6406="NA","NA",VLOOKUP($A6406,'[1]Regression Table'!$A$2:$O$5964,13,FALSE))</f>
        <v>1.02551E-2</v>
      </c>
      <c r="T6406" s="3">
        <f>IF(A6406="NA","NA",VLOOKUP($A6406,'[1]Regression Table'!$A$2:$O$5964,14,FALSE))</f>
        <v>-4.9630000000000004E-3</v>
      </c>
      <c r="U6406" s="3">
        <f>IF(A6406="NA","NA",VLOOKUP($A6406,'[1]Regression Table'!$A$2:$O$5964,15,FALSE))</f>
        <v>5.7940200000000004E-3</v>
      </c>
      <c r="V6406" s="3">
        <v>1.86589E-4</v>
      </c>
      <c r="W6406" s="6">
        <v>-3.3272300000000003E-5</v>
      </c>
      <c r="X6406" s="6">
        <v>6.2814300000000006E-5</v>
      </c>
    </row>
    <row r="6407" spans="1:24" x14ac:dyDescent="0.2">
      <c r="A6407" s="2" t="s">
        <v>2939</v>
      </c>
      <c r="B6407" s="3">
        <v>6</v>
      </c>
      <c r="C6407" s="3">
        <v>1</v>
      </c>
      <c r="D6407" s="3">
        <v>1</v>
      </c>
      <c r="E6407" s="3">
        <v>45</v>
      </c>
      <c r="F6407" s="3">
        <v>10</v>
      </c>
      <c r="G6407" s="3">
        <v>4</v>
      </c>
      <c r="H6407" s="3">
        <v>1</v>
      </c>
      <c r="I6407" s="3">
        <v>486</v>
      </c>
      <c r="J6407" s="3" t="s">
        <v>5689</v>
      </c>
      <c r="K6407" s="3">
        <v>0</v>
      </c>
      <c r="L6407" s="3">
        <f>IF($A6407="NA","NA",VLOOKUP($A6407,'[1]Regression Table'!$A$2:$O$5964,6,FALSE))</f>
        <v>3.98293E-3</v>
      </c>
      <c r="M6407" s="3">
        <f>IF($A6407="NA","NA",VLOOKUP($A6407,'[1]Regression Table'!$A$2:$O$5964,7,FALSE))</f>
        <v>-6.2935500000000002E-3</v>
      </c>
      <c r="N6407" s="3">
        <f>IF(A6407="NA","NA",VLOOKUP($A6407,'[1]Regression Table'!$A$2:$O$5964,8,FALSE))</f>
        <v>2.8487500000000002E-3</v>
      </c>
      <c r="O6407" s="3">
        <f>IF(A6407="NA","NA",VLOOKUP($A6407,'[1]Regression Table'!$A$2:$O$5964,9,FALSE))</f>
        <v>-2.8495500000000002E-3</v>
      </c>
      <c r="P6407" s="3">
        <f>IF(A6407="NA","NA",VLOOKUP($A6407,'[1]Regression Table'!$A$2:$O$5964,10,FALSE))</f>
        <v>6.6072699999999995E-4</v>
      </c>
      <c r="Q6407" s="3">
        <f>IF(A6407="NA","NA",VLOOKUP($A6407,'[1]Regression Table'!$A$2:$O$5964,11,FALSE))</f>
        <v>4.1120100000000001E-3</v>
      </c>
      <c r="R6407" s="3">
        <f>IF(A6407="NA","NA",VLOOKUP($A6407,'[1]Regression Table'!$A$2:$O$5964,12,FALSE))</f>
        <v>4.7070699999999998E-3</v>
      </c>
      <c r="S6407" s="3">
        <f>IF(A6407="NA","NA",VLOOKUP($A6407,'[1]Regression Table'!$A$2:$O$5964,13,FALSE))</f>
        <v>1.61327E-2</v>
      </c>
      <c r="T6407" s="3">
        <f>IF(A6407="NA","NA",VLOOKUP($A6407,'[1]Regression Table'!$A$2:$O$5964,14,FALSE))</f>
        <v>-1.1324200000000001E-3</v>
      </c>
      <c r="U6407" s="3">
        <f>IF(A6407="NA","NA",VLOOKUP($A6407,'[1]Regression Table'!$A$2:$O$5964,15,FALSE))</f>
        <v>1.0440899999999999E-2</v>
      </c>
      <c r="V6407" s="3">
        <v>2.0028600000000001E-4</v>
      </c>
      <c r="W6407" s="6">
        <v>-3.2655399999999999E-5</v>
      </c>
      <c r="X6407" s="6">
        <v>7.5065499999999995E-5</v>
      </c>
    </row>
    <row r="6408" spans="1:24" x14ac:dyDescent="0.2">
      <c r="A6408" s="2" t="s">
        <v>2940</v>
      </c>
      <c r="B6408" s="3">
        <v>6</v>
      </c>
      <c r="C6408" s="3">
        <v>2</v>
      </c>
      <c r="D6408" s="3">
        <v>2</v>
      </c>
      <c r="E6408" s="3">
        <v>50</v>
      </c>
      <c r="F6408" s="3">
        <v>10</v>
      </c>
      <c r="G6408" s="3">
        <v>4</v>
      </c>
      <c r="H6408" s="3">
        <v>2</v>
      </c>
      <c r="I6408" s="3">
        <v>990</v>
      </c>
      <c r="J6408" s="3" t="s">
        <v>5689</v>
      </c>
      <c r="K6408" s="3">
        <v>0</v>
      </c>
      <c r="L6408" s="3">
        <f>IF($A6408="NA","NA",VLOOKUP($A6408,'[1]Regression Table'!$A$2:$O$5964,6,FALSE))</f>
        <v>3.8679999999999999E-3</v>
      </c>
      <c r="M6408" s="3">
        <f>IF($A6408="NA","NA",VLOOKUP($A6408,'[1]Regression Table'!$A$2:$O$5964,7,FALSE))</f>
        <v>-6.26116E-3</v>
      </c>
      <c r="N6408" s="3">
        <f>IF(A6408="NA","NA",VLOOKUP($A6408,'[1]Regression Table'!$A$2:$O$5964,8,FALSE))</f>
        <v>1.9003399999999999E-3</v>
      </c>
      <c r="O6408" s="3">
        <f>IF(A6408="NA","NA",VLOOKUP($A6408,'[1]Regression Table'!$A$2:$O$5964,9,FALSE))</f>
        <v>-1.0374E-3</v>
      </c>
      <c r="P6408" s="3">
        <f>IF(A6408="NA","NA",VLOOKUP($A6408,'[1]Regression Table'!$A$2:$O$5964,10,FALSE))</f>
        <v>3.1982600000000001E-3</v>
      </c>
      <c r="Q6408" s="3">
        <f>IF(A6408="NA","NA",VLOOKUP($A6408,'[1]Regression Table'!$A$2:$O$5964,11,FALSE))</f>
        <v>4.4448300000000003E-3</v>
      </c>
      <c r="R6408" s="3">
        <f>IF(A6408="NA","NA",VLOOKUP($A6408,'[1]Regression Table'!$A$2:$O$5964,12,FALSE))</f>
        <v>6.9433400000000001E-4</v>
      </c>
      <c r="S6408" s="3">
        <f>IF(A6408="NA","NA",VLOOKUP($A6408,'[1]Regression Table'!$A$2:$O$5964,13,FALSE))</f>
        <v>1.27502E-2</v>
      </c>
      <c r="T6408" s="3">
        <f>IF(A6408="NA","NA",VLOOKUP($A6408,'[1]Regression Table'!$A$2:$O$5964,14,FALSE))</f>
        <v>2.66805E-4</v>
      </c>
      <c r="U6408" s="3">
        <f>IF(A6408="NA","NA",VLOOKUP($A6408,'[1]Regression Table'!$A$2:$O$5964,15,FALSE))</f>
        <v>1.21692E-2</v>
      </c>
      <c r="V6408" s="3">
        <v>1.9789499999999999E-4</v>
      </c>
      <c r="W6408" s="6">
        <v>-2.8699799999999999E-5</v>
      </c>
      <c r="X6408" s="6">
        <v>7.0197200000000006E-5</v>
      </c>
    </row>
    <row r="6409" spans="1:24" x14ac:dyDescent="0.2">
      <c r="A6409" s="2" t="s">
        <v>2941</v>
      </c>
      <c r="B6409" s="3">
        <v>6</v>
      </c>
      <c r="C6409" s="3">
        <v>1</v>
      </c>
      <c r="D6409" s="3">
        <v>2</v>
      </c>
      <c r="E6409" s="3">
        <v>33</v>
      </c>
      <c r="F6409" s="3">
        <v>10</v>
      </c>
      <c r="G6409" s="3">
        <v>1</v>
      </c>
      <c r="H6409" s="3">
        <v>1</v>
      </c>
      <c r="I6409" s="3" t="s">
        <v>5689</v>
      </c>
      <c r="J6409" s="3" t="s">
        <v>5689</v>
      </c>
      <c r="K6409" s="3">
        <v>0</v>
      </c>
      <c r="L6409" s="3">
        <f>IF($A6409="NA","NA",VLOOKUP($A6409,'[1]Regression Table'!$A$2:$O$5964,6,FALSE))</f>
        <v>3.1193599999999998E-3</v>
      </c>
      <c r="M6409" s="3">
        <f>IF($A6409="NA","NA",VLOOKUP($A6409,'[1]Regression Table'!$A$2:$O$5964,7,FALSE))</f>
        <v>-1.22588E-2</v>
      </c>
      <c r="N6409" s="3">
        <f>IF(A6409="NA","NA",VLOOKUP($A6409,'[1]Regression Table'!$A$2:$O$5964,8,FALSE))</f>
        <v>1.0161099999999999E-2</v>
      </c>
      <c r="O6409" s="3">
        <f>IF(A6409="NA","NA",VLOOKUP($A6409,'[1]Regression Table'!$A$2:$O$5964,9,FALSE))</f>
        <v>1.7687099999999999E-4</v>
      </c>
      <c r="P6409" s="3">
        <f>IF(A6409="NA","NA",VLOOKUP($A6409,'[1]Regression Table'!$A$2:$O$5964,10,FALSE))</f>
        <v>-8.1079599999999999E-6</v>
      </c>
      <c r="Q6409" s="3">
        <f>IF(A6409="NA","NA",VLOOKUP($A6409,'[1]Regression Table'!$A$2:$O$5964,11,FALSE))</f>
        <v>3.3920499999999998E-4</v>
      </c>
      <c r="R6409" s="3">
        <f>IF(A6409="NA","NA",VLOOKUP($A6409,'[1]Regression Table'!$A$2:$O$5964,12,FALSE))</f>
        <v>8.9177600000000005E-4</v>
      </c>
      <c r="S6409" s="3">
        <f>IF(A6409="NA","NA",VLOOKUP($A6409,'[1]Regression Table'!$A$2:$O$5964,13,FALSE))</f>
        <v>3.8061000000000002E-3</v>
      </c>
      <c r="T6409" s="3">
        <f>IF(A6409="NA","NA",VLOOKUP($A6409,'[1]Regression Table'!$A$2:$O$5964,14,FALSE))</f>
        <v>-4.8645900000000002E-3</v>
      </c>
      <c r="U6409" s="3">
        <f>IF(A6409="NA","NA",VLOOKUP($A6409,'[1]Regression Table'!$A$2:$O$5964,15,FALSE))</f>
        <v>1.54765E-3</v>
      </c>
      <c r="V6409" s="3">
        <v>2.0531299999999999E-4</v>
      </c>
      <c r="W6409" s="6">
        <v>-2.4419100000000001E-5</v>
      </c>
      <c r="X6409" s="6">
        <v>7.2164399999999996E-5</v>
      </c>
    </row>
    <row r="6410" spans="1:24" x14ac:dyDescent="0.2">
      <c r="A6410" s="2" t="s">
        <v>2942</v>
      </c>
      <c r="B6410" s="3">
        <v>6</v>
      </c>
      <c r="C6410" s="3">
        <v>2</v>
      </c>
      <c r="D6410" s="3">
        <v>2</v>
      </c>
      <c r="E6410" s="3">
        <v>36</v>
      </c>
      <c r="F6410" s="3">
        <v>10</v>
      </c>
      <c r="G6410" s="3">
        <v>2</v>
      </c>
      <c r="H6410" s="3">
        <v>1</v>
      </c>
      <c r="I6410" s="3" t="s">
        <v>5689</v>
      </c>
      <c r="J6410" s="3">
        <v>1</v>
      </c>
      <c r="K6410" s="3">
        <v>0</v>
      </c>
      <c r="L6410" s="3">
        <f>IF($A6410="NA","NA",VLOOKUP($A6410,'[1]Regression Table'!$A$2:$O$5964,6,FALSE))</f>
        <v>3.2951199999999999E-3</v>
      </c>
      <c r="M6410" s="3">
        <f>IF($A6410="NA","NA",VLOOKUP($A6410,'[1]Regression Table'!$A$2:$O$5964,7,FALSE))</f>
        <v>-1.2582100000000001E-2</v>
      </c>
      <c r="N6410" s="3">
        <f>IF(A6410="NA","NA",VLOOKUP($A6410,'[1]Regression Table'!$A$2:$O$5964,8,FALSE))</f>
        <v>1.1569899999999999E-2</v>
      </c>
      <c r="O6410" s="3">
        <f>IF(A6410="NA","NA",VLOOKUP($A6410,'[1]Regression Table'!$A$2:$O$5964,9,FALSE))</f>
        <v>3.8286700000000002E-3</v>
      </c>
      <c r="P6410" s="3">
        <f>IF(A6410="NA","NA",VLOOKUP($A6410,'[1]Regression Table'!$A$2:$O$5964,10,FALSE))</f>
        <v>-1.8359999999999999E-4</v>
      </c>
      <c r="Q6410" s="3">
        <f>IF(A6410="NA","NA",VLOOKUP($A6410,'[1]Regression Table'!$A$2:$O$5964,11,FALSE))</f>
        <v>-1.4647E-3</v>
      </c>
      <c r="R6410" s="3">
        <f>IF(A6410="NA","NA",VLOOKUP($A6410,'[1]Regression Table'!$A$2:$O$5964,12,FALSE))</f>
        <v>1.22057E-3</v>
      </c>
      <c r="S6410" s="3">
        <f>IF(A6410="NA","NA",VLOOKUP($A6410,'[1]Regression Table'!$A$2:$O$5964,13,FALSE))</f>
        <v>5.29446E-3</v>
      </c>
      <c r="T6410" s="3">
        <f>IF(A6410="NA","NA",VLOOKUP($A6410,'[1]Regression Table'!$A$2:$O$5964,14,FALSE))</f>
        <v>-5.7466699999999997E-3</v>
      </c>
      <c r="U6410" s="3">
        <f>IF(A6410="NA","NA",VLOOKUP($A6410,'[1]Regression Table'!$A$2:$O$5964,15,FALSE))</f>
        <v>1.8356100000000001E-3</v>
      </c>
      <c r="V6410" s="3">
        <v>1.98875E-4</v>
      </c>
      <c r="W6410" s="6">
        <v>-2.9047199999999999E-5</v>
      </c>
      <c r="X6410" s="6">
        <v>7.1997799999999997E-5</v>
      </c>
    </row>
    <row r="6411" spans="1:24" x14ac:dyDescent="0.2">
      <c r="A6411" s="2" t="s">
        <v>2943</v>
      </c>
      <c r="B6411" s="3">
        <v>6</v>
      </c>
      <c r="C6411" s="3">
        <v>2</v>
      </c>
      <c r="D6411" s="3">
        <v>1</v>
      </c>
      <c r="E6411" s="3">
        <v>21</v>
      </c>
      <c r="F6411" s="3">
        <v>10</v>
      </c>
      <c r="G6411" s="3">
        <v>3</v>
      </c>
      <c r="H6411" s="3">
        <v>5</v>
      </c>
      <c r="I6411" s="3">
        <v>916</v>
      </c>
      <c r="J6411" s="3">
        <v>1</v>
      </c>
      <c r="K6411" s="3">
        <v>1</v>
      </c>
      <c r="L6411" s="3">
        <f>IF($A6411="NA","NA",VLOOKUP($A6411,'[1]Regression Table'!$A$2:$O$5964,6,FALSE))</f>
        <v>3.24377E-3</v>
      </c>
      <c r="M6411" s="3">
        <f>IF($A6411="NA","NA",VLOOKUP($A6411,'[1]Regression Table'!$A$2:$O$5964,7,FALSE))</f>
        <v>-8.6529099999999998E-3</v>
      </c>
      <c r="N6411" s="3">
        <f>IF(A6411="NA","NA",VLOOKUP($A6411,'[1]Regression Table'!$A$2:$O$5964,8,FALSE))</f>
        <v>-8.7676400000000004E-4</v>
      </c>
      <c r="O6411" s="3">
        <f>IF(A6411="NA","NA",VLOOKUP($A6411,'[1]Regression Table'!$A$2:$O$5964,9,FALSE))</f>
        <v>-7.3234900000000002E-3</v>
      </c>
      <c r="P6411" s="3">
        <f>IF(A6411="NA","NA",VLOOKUP($A6411,'[1]Regression Table'!$A$2:$O$5964,10,FALSE))</f>
        <v>4.6451599999999997E-3</v>
      </c>
      <c r="Q6411" s="3">
        <f>IF(A6411="NA","NA",VLOOKUP($A6411,'[1]Regression Table'!$A$2:$O$5964,11,FALSE))</f>
        <v>-6.7421900000000003E-3</v>
      </c>
      <c r="R6411" s="3">
        <f>IF(A6411="NA","NA",VLOOKUP($A6411,'[1]Regression Table'!$A$2:$O$5964,12,FALSE))</f>
        <v>8.4484299999999996E-4</v>
      </c>
      <c r="S6411" s="3">
        <f>IF(A6411="NA","NA",VLOOKUP($A6411,'[1]Regression Table'!$A$2:$O$5964,13,FALSE))</f>
        <v>8.7584099999999995E-3</v>
      </c>
      <c r="T6411" s="3">
        <f>IF(A6411="NA","NA",VLOOKUP($A6411,'[1]Regression Table'!$A$2:$O$5964,14,FALSE))</f>
        <v>-1.6301899999999999E-3</v>
      </c>
      <c r="U6411" s="3">
        <f>IF(A6411="NA","NA",VLOOKUP($A6411,'[1]Regression Table'!$A$2:$O$5964,15,FALSE))</f>
        <v>1.63938E-2</v>
      </c>
      <c r="V6411" s="3">
        <v>1.9598799999999999E-4</v>
      </c>
      <c r="W6411" s="6">
        <v>-2.84776E-5</v>
      </c>
      <c r="X6411" s="6">
        <v>7.0168199999999997E-5</v>
      </c>
    </row>
    <row r="6412" spans="1:24" x14ac:dyDescent="0.2">
      <c r="A6412" s="2" t="s">
        <v>5689</v>
      </c>
      <c r="B6412" s="3" t="s">
        <v>5689</v>
      </c>
      <c r="C6412" s="3" t="s">
        <v>5689</v>
      </c>
      <c r="D6412" s="3" t="s">
        <v>5689</v>
      </c>
      <c r="E6412" s="3" t="s">
        <v>5689</v>
      </c>
      <c r="F6412" s="3" t="s">
        <v>5689</v>
      </c>
      <c r="G6412" s="3" t="s">
        <v>5689</v>
      </c>
      <c r="H6412" s="3" t="s">
        <v>5689</v>
      </c>
      <c r="I6412" s="3" t="s">
        <v>5689</v>
      </c>
      <c r="J6412" s="3" t="s">
        <v>5689</v>
      </c>
      <c r="K6412" s="3" t="s">
        <v>5689</v>
      </c>
      <c r="L6412" s="3" t="str">
        <f>IF($A6412="NA","NA",VLOOKUP($A6412,'[1]Regression Table'!$A$2:$O$5964,6,FALSE))</f>
        <v>NA</v>
      </c>
      <c r="M6412" s="3" t="str">
        <f>IF($A6412="NA","NA",VLOOKUP($A6412,'[1]Regression Table'!$A$2:$O$5964,7,FALSE))</f>
        <v>NA</v>
      </c>
      <c r="N6412" s="3" t="str">
        <f>IF(A6412="NA","NA",VLOOKUP($A6412,'[1]Regression Table'!$A$2:$O$5964,8,FALSE))</f>
        <v>NA</v>
      </c>
      <c r="O6412" s="3" t="str">
        <f>IF(A6412="NA","NA",VLOOKUP($A6412,'[1]Regression Table'!$A$2:$O$5964,9,FALSE))</f>
        <v>NA</v>
      </c>
      <c r="P6412" s="3" t="str">
        <f>IF(A6412="NA","NA",VLOOKUP($A6412,'[1]Regression Table'!$A$2:$O$5964,10,FALSE))</f>
        <v>NA</v>
      </c>
      <c r="Q6412" s="3" t="str">
        <f>IF(A6412="NA","NA",VLOOKUP($A6412,'[1]Regression Table'!$A$2:$O$5964,11,FALSE))</f>
        <v>NA</v>
      </c>
      <c r="R6412" s="3" t="str">
        <f>IF(A6412="NA","NA",VLOOKUP($A6412,'[1]Regression Table'!$A$2:$O$5964,12,FALSE))</f>
        <v>NA</v>
      </c>
      <c r="S6412" s="3" t="str">
        <f>IF(A6412="NA","NA",VLOOKUP($A6412,'[1]Regression Table'!$A$2:$O$5964,13,FALSE))</f>
        <v>NA</v>
      </c>
      <c r="T6412" s="3" t="str">
        <f>IF(A6412="NA","NA",VLOOKUP($A6412,'[1]Regression Table'!$A$2:$O$5964,14,FALSE))</f>
        <v>NA</v>
      </c>
      <c r="U6412" s="3" t="str">
        <f>IF(A6412="NA","NA",VLOOKUP($A6412,'[1]Regression Table'!$A$2:$O$5964,15,FALSE))</f>
        <v>NA</v>
      </c>
      <c r="V6412" s="3" t="s">
        <v>5689</v>
      </c>
      <c r="W6412" s="6" t="s">
        <v>5689</v>
      </c>
      <c r="X6412" s="6" t="s">
        <v>5689</v>
      </c>
    </row>
    <row r="6413" spans="1:24" x14ac:dyDescent="0.2">
      <c r="A6413" s="2" t="s">
        <v>5689</v>
      </c>
      <c r="B6413" s="3" t="s">
        <v>5689</v>
      </c>
      <c r="C6413" s="3" t="s">
        <v>5689</v>
      </c>
      <c r="D6413" s="3" t="s">
        <v>5689</v>
      </c>
      <c r="E6413" s="3" t="s">
        <v>5689</v>
      </c>
      <c r="F6413" s="3" t="s">
        <v>5689</v>
      </c>
      <c r="G6413" s="3" t="s">
        <v>5689</v>
      </c>
      <c r="H6413" s="3" t="s">
        <v>5689</v>
      </c>
      <c r="I6413" s="3" t="s">
        <v>5689</v>
      </c>
      <c r="J6413" s="3" t="s">
        <v>5689</v>
      </c>
      <c r="K6413" s="3" t="s">
        <v>5689</v>
      </c>
      <c r="L6413" s="3" t="str">
        <f>IF($A6413="NA","NA",VLOOKUP($A6413,'[1]Regression Table'!$A$2:$O$5964,6,FALSE))</f>
        <v>NA</v>
      </c>
      <c r="M6413" s="3" t="str">
        <f>IF($A6413="NA","NA",VLOOKUP($A6413,'[1]Regression Table'!$A$2:$O$5964,7,FALSE))</f>
        <v>NA</v>
      </c>
      <c r="N6413" s="3" t="str">
        <f>IF(A6413="NA","NA",VLOOKUP($A6413,'[1]Regression Table'!$A$2:$O$5964,8,FALSE))</f>
        <v>NA</v>
      </c>
      <c r="O6413" s="3" t="str">
        <f>IF(A6413="NA","NA",VLOOKUP($A6413,'[1]Regression Table'!$A$2:$O$5964,9,FALSE))</f>
        <v>NA</v>
      </c>
      <c r="P6413" s="3" t="str">
        <f>IF(A6413="NA","NA",VLOOKUP($A6413,'[1]Regression Table'!$A$2:$O$5964,10,FALSE))</f>
        <v>NA</v>
      </c>
      <c r="Q6413" s="3" t="str">
        <f>IF(A6413="NA","NA",VLOOKUP($A6413,'[1]Regression Table'!$A$2:$O$5964,11,FALSE))</f>
        <v>NA</v>
      </c>
      <c r="R6413" s="3" t="str">
        <f>IF(A6413="NA","NA",VLOOKUP($A6413,'[1]Regression Table'!$A$2:$O$5964,12,FALSE))</f>
        <v>NA</v>
      </c>
      <c r="S6413" s="3" t="str">
        <f>IF(A6413="NA","NA",VLOOKUP($A6413,'[1]Regression Table'!$A$2:$O$5964,13,FALSE))</f>
        <v>NA</v>
      </c>
      <c r="T6413" s="3" t="str">
        <f>IF(A6413="NA","NA",VLOOKUP($A6413,'[1]Regression Table'!$A$2:$O$5964,14,FALSE))</f>
        <v>NA</v>
      </c>
      <c r="U6413" s="3" t="str">
        <f>IF(A6413="NA","NA",VLOOKUP($A6413,'[1]Regression Table'!$A$2:$O$5964,15,FALSE))</f>
        <v>NA</v>
      </c>
      <c r="V6413" s="3" t="s">
        <v>5689</v>
      </c>
      <c r="W6413" s="6" t="s">
        <v>5689</v>
      </c>
      <c r="X6413" s="6" t="s">
        <v>5689</v>
      </c>
    </row>
    <row r="6414" spans="1:24" x14ac:dyDescent="0.2">
      <c r="A6414" s="2" t="s">
        <v>2944</v>
      </c>
      <c r="B6414" s="3">
        <v>6</v>
      </c>
      <c r="C6414" s="3">
        <v>1</v>
      </c>
      <c r="D6414" s="3">
        <v>1</v>
      </c>
      <c r="E6414" s="3">
        <v>44</v>
      </c>
      <c r="F6414" s="3">
        <v>10</v>
      </c>
      <c r="G6414" s="3">
        <v>2</v>
      </c>
      <c r="H6414" s="3">
        <v>1</v>
      </c>
      <c r="I6414" s="3">
        <v>350</v>
      </c>
      <c r="J6414" s="3" t="s">
        <v>5689</v>
      </c>
      <c r="K6414" s="3">
        <v>0</v>
      </c>
      <c r="L6414" s="3">
        <f>IF($A6414="NA","NA",VLOOKUP($A6414,'[1]Regression Table'!$A$2:$O$5964,6,FALSE))</f>
        <v>2.0537300000000001E-3</v>
      </c>
      <c r="M6414" s="3">
        <f>IF($A6414="NA","NA",VLOOKUP($A6414,'[1]Regression Table'!$A$2:$O$5964,7,FALSE))</f>
        <v>-1.3350799999999999E-2</v>
      </c>
      <c r="N6414" s="3">
        <f>IF(A6414="NA","NA",VLOOKUP($A6414,'[1]Regression Table'!$A$2:$O$5964,8,FALSE))</f>
        <v>-9.6698699999999999E-4</v>
      </c>
      <c r="O6414" s="3">
        <f>IF(A6414="NA","NA",VLOOKUP($A6414,'[1]Regression Table'!$A$2:$O$5964,9,FALSE))</f>
        <v>-3.7826800000000001E-3</v>
      </c>
      <c r="P6414" s="3">
        <f>IF(A6414="NA","NA",VLOOKUP($A6414,'[1]Regression Table'!$A$2:$O$5964,10,FALSE))</f>
        <v>8.8916499999999992E-3</v>
      </c>
      <c r="Q6414" s="3">
        <f>IF(A6414="NA","NA",VLOOKUP($A6414,'[1]Regression Table'!$A$2:$O$5964,11,FALSE))</f>
        <v>-2.9177600000000001E-3</v>
      </c>
      <c r="R6414" s="3">
        <f>IF(A6414="NA","NA",VLOOKUP($A6414,'[1]Regression Table'!$A$2:$O$5964,12,FALSE))</f>
        <v>5.2400700000000003E-3</v>
      </c>
      <c r="S6414" s="3">
        <f>IF(A6414="NA","NA",VLOOKUP($A6414,'[1]Regression Table'!$A$2:$O$5964,13,FALSE))</f>
        <v>7.3754500000000004E-3</v>
      </c>
      <c r="T6414" s="3">
        <f>IF(A6414="NA","NA",VLOOKUP($A6414,'[1]Regression Table'!$A$2:$O$5964,14,FALSE))</f>
        <v>7.9533399999999997E-4</v>
      </c>
      <c r="U6414" s="3">
        <f>IF(A6414="NA","NA",VLOOKUP($A6414,'[1]Regression Table'!$A$2:$O$5964,15,FALSE))</f>
        <v>4.8809999999999999E-3</v>
      </c>
      <c r="V6414" s="3">
        <v>1.9877100000000001E-4</v>
      </c>
      <c r="W6414" s="6">
        <v>-2.7615900000000001E-5</v>
      </c>
      <c r="X6414" s="6">
        <v>6.9913999999999995E-5</v>
      </c>
    </row>
    <row r="6415" spans="1:24" x14ac:dyDescent="0.2">
      <c r="A6415" s="2" t="s">
        <v>2945</v>
      </c>
      <c r="B6415" s="3">
        <v>6</v>
      </c>
      <c r="C6415" s="3">
        <v>2</v>
      </c>
      <c r="D6415" s="3">
        <v>2</v>
      </c>
      <c r="E6415" s="3">
        <v>48</v>
      </c>
      <c r="F6415" s="3">
        <v>10</v>
      </c>
      <c r="G6415" s="3">
        <v>2</v>
      </c>
      <c r="H6415" s="3">
        <v>1</v>
      </c>
      <c r="I6415" s="3" t="s">
        <v>5689</v>
      </c>
      <c r="J6415" s="3" t="s">
        <v>5689</v>
      </c>
      <c r="K6415" s="3">
        <v>0</v>
      </c>
      <c r="L6415" s="3">
        <f>IF($A6415="NA","NA",VLOOKUP($A6415,'[1]Regression Table'!$A$2:$O$5964,6,FALSE))</f>
        <v>2.4103900000000001E-3</v>
      </c>
      <c r="M6415" s="3">
        <f>IF($A6415="NA","NA",VLOOKUP($A6415,'[1]Regression Table'!$A$2:$O$5964,7,FALSE))</f>
        <v>-1.36592E-2</v>
      </c>
      <c r="N6415" s="3">
        <f>IF(A6415="NA","NA",VLOOKUP($A6415,'[1]Regression Table'!$A$2:$O$5964,8,FALSE))</f>
        <v>1.4049500000000001E-3</v>
      </c>
      <c r="O6415" s="3">
        <f>IF(A6415="NA","NA",VLOOKUP($A6415,'[1]Regression Table'!$A$2:$O$5964,9,FALSE))</f>
        <v>-2.4856700000000002E-3</v>
      </c>
      <c r="P6415" s="3">
        <f>IF(A6415="NA","NA",VLOOKUP($A6415,'[1]Regression Table'!$A$2:$O$5964,10,FALSE))</f>
        <v>5.6550699999999999E-3</v>
      </c>
      <c r="Q6415" s="3">
        <f>IF(A6415="NA","NA",VLOOKUP($A6415,'[1]Regression Table'!$A$2:$O$5964,11,FALSE))</f>
        <v>-1.8420999999999999E-3</v>
      </c>
      <c r="R6415" s="3">
        <f>IF(A6415="NA","NA",VLOOKUP($A6415,'[1]Regression Table'!$A$2:$O$5964,12,FALSE))</f>
        <v>4.7526599999999997E-3</v>
      </c>
      <c r="S6415" s="3">
        <f>IF(A6415="NA","NA",VLOOKUP($A6415,'[1]Regression Table'!$A$2:$O$5964,13,FALSE))</f>
        <v>3.5653099999999999E-3</v>
      </c>
      <c r="T6415" s="3">
        <f>IF(A6415="NA","NA",VLOOKUP($A6415,'[1]Regression Table'!$A$2:$O$5964,14,FALSE))</f>
        <v>-2.0465700000000002E-3</v>
      </c>
      <c r="U6415" s="3">
        <f>IF(A6415="NA","NA",VLOOKUP($A6415,'[1]Regression Table'!$A$2:$O$5964,15,FALSE))</f>
        <v>2.8068799999999999E-3</v>
      </c>
      <c r="V6415" s="3">
        <v>2.0732300000000001E-4</v>
      </c>
      <c r="W6415" s="6">
        <v>-2.0794000000000001E-5</v>
      </c>
      <c r="X6415" s="6">
        <v>7.0368400000000002E-5</v>
      </c>
    </row>
    <row r="6416" spans="1:24" x14ac:dyDescent="0.2">
      <c r="A6416" s="2" t="s">
        <v>2946</v>
      </c>
      <c r="B6416" s="3">
        <v>6</v>
      </c>
      <c r="C6416" s="3">
        <v>1</v>
      </c>
      <c r="D6416" s="3">
        <v>1</v>
      </c>
      <c r="E6416" s="3">
        <v>24</v>
      </c>
      <c r="F6416" s="3">
        <v>10</v>
      </c>
      <c r="G6416" s="3">
        <v>4</v>
      </c>
      <c r="H6416" s="3">
        <v>1</v>
      </c>
      <c r="I6416" s="3" t="s">
        <v>5689</v>
      </c>
      <c r="J6416" s="3" t="s">
        <v>5689</v>
      </c>
      <c r="K6416" s="3">
        <v>0</v>
      </c>
      <c r="L6416" s="3">
        <f>IF($A6416="NA","NA",VLOOKUP($A6416,'[1]Regression Table'!$A$2:$O$5964,6,FALSE))</f>
        <v>3.0570800000000002E-3</v>
      </c>
      <c r="M6416" s="3">
        <f>IF($A6416="NA","NA",VLOOKUP($A6416,'[1]Regression Table'!$A$2:$O$5964,7,FALSE))</f>
        <v>-1.17211E-2</v>
      </c>
      <c r="N6416" s="3">
        <f>IF(A6416="NA","NA",VLOOKUP($A6416,'[1]Regression Table'!$A$2:$O$5964,8,FALSE))</f>
        <v>9.4901399999999998E-4</v>
      </c>
      <c r="O6416" s="3">
        <f>IF(A6416="NA","NA",VLOOKUP($A6416,'[1]Regression Table'!$A$2:$O$5964,9,FALSE))</f>
        <v>1.6367399999999999E-5</v>
      </c>
      <c r="P6416" s="3">
        <f>IF(A6416="NA","NA",VLOOKUP($A6416,'[1]Regression Table'!$A$2:$O$5964,10,FALSE))</f>
        <v>1.6590299999999999E-3</v>
      </c>
      <c r="Q6416" s="3">
        <f>IF(A6416="NA","NA",VLOOKUP($A6416,'[1]Regression Table'!$A$2:$O$5964,11,FALSE))</f>
        <v>2.1152800000000002E-3</v>
      </c>
      <c r="R6416" s="3">
        <f>IF(A6416="NA","NA",VLOOKUP($A6416,'[1]Regression Table'!$A$2:$O$5964,12,FALSE))</f>
        <v>2.0205700000000002E-3</v>
      </c>
      <c r="S6416" s="3">
        <f>IF(A6416="NA","NA",VLOOKUP($A6416,'[1]Regression Table'!$A$2:$O$5964,13,FALSE))</f>
        <v>1.1621100000000001E-2</v>
      </c>
      <c r="T6416" s="3">
        <f>IF(A6416="NA","NA",VLOOKUP($A6416,'[1]Regression Table'!$A$2:$O$5964,14,FALSE))</f>
        <v>-1.89215E-3</v>
      </c>
      <c r="U6416" s="3">
        <f>IF(A6416="NA","NA",VLOOKUP($A6416,'[1]Regression Table'!$A$2:$O$5964,15,FALSE))</f>
        <v>2.4955099999999998E-3</v>
      </c>
      <c r="V6416" s="3">
        <v>1.94809E-4</v>
      </c>
      <c r="W6416" s="6">
        <v>-3.0706E-5</v>
      </c>
      <c r="X6416" s="6">
        <v>6.73915E-5</v>
      </c>
    </row>
    <row r="6417" spans="1:24" x14ac:dyDescent="0.2">
      <c r="A6417" s="2" t="s">
        <v>2947</v>
      </c>
      <c r="B6417" s="3">
        <v>6</v>
      </c>
      <c r="C6417" s="3">
        <v>2</v>
      </c>
      <c r="D6417" s="3">
        <v>1</v>
      </c>
      <c r="E6417" s="3">
        <v>34</v>
      </c>
      <c r="F6417" s="3">
        <v>10</v>
      </c>
      <c r="G6417" s="3">
        <v>3</v>
      </c>
      <c r="H6417" s="3">
        <v>6</v>
      </c>
      <c r="I6417" s="3">
        <v>2000</v>
      </c>
      <c r="J6417" s="3" t="s">
        <v>5689</v>
      </c>
      <c r="K6417" s="3">
        <v>0</v>
      </c>
      <c r="L6417" s="3">
        <f>IF($A6417="NA","NA",VLOOKUP($A6417,'[1]Regression Table'!$A$2:$O$5964,6,FALSE))</f>
        <v>2.60436E-3</v>
      </c>
      <c r="M6417" s="3">
        <f>IF($A6417="NA","NA",VLOOKUP($A6417,'[1]Regression Table'!$A$2:$O$5964,7,FALSE))</f>
        <v>-1.29792E-2</v>
      </c>
      <c r="N6417" s="3">
        <f>IF(A6417="NA","NA",VLOOKUP($A6417,'[1]Regression Table'!$A$2:$O$5964,8,FALSE))</f>
        <v>-1.3392E-3</v>
      </c>
      <c r="O6417" s="3">
        <f>IF(A6417="NA","NA",VLOOKUP($A6417,'[1]Regression Table'!$A$2:$O$5964,9,FALSE))</f>
        <v>-2.0449800000000001E-3</v>
      </c>
      <c r="P6417" s="3">
        <f>IF(A6417="NA","NA",VLOOKUP($A6417,'[1]Regression Table'!$A$2:$O$5964,10,FALSE))</f>
        <v>3.54879E-3</v>
      </c>
      <c r="Q6417" s="3">
        <f>IF(A6417="NA","NA",VLOOKUP($A6417,'[1]Regression Table'!$A$2:$O$5964,11,FALSE))</f>
        <v>7.9627000000000002E-5</v>
      </c>
      <c r="R6417" s="3">
        <f>IF(A6417="NA","NA",VLOOKUP($A6417,'[1]Regression Table'!$A$2:$O$5964,12,FALSE))</f>
        <v>1.64824E-3</v>
      </c>
      <c r="S6417" s="3">
        <f>IF(A6417="NA","NA",VLOOKUP($A6417,'[1]Regression Table'!$A$2:$O$5964,13,FALSE))</f>
        <v>1.13601E-2</v>
      </c>
      <c r="T6417" s="3">
        <f>IF(A6417="NA","NA",VLOOKUP($A6417,'[1]Regression Table'!$A$2:$O$5964,14,FALSE))</f>
        <v>-2.4271700000000002E-3</v>
      </c>
      <c r="U6417" s="3">
        <f>IF(A6417="NA","NA",VLOOKUP($A6417,'[1]Regression Table'!$A$2:$O$5964,15,FALSE))</f>
        <v>4.8125299999999998E-3</v>
      </c>
      <c r="V6417" s="3">
        <v>1.9419000000000001E-4</v>
      </c>
      <c r="W6417" s="6">
        <v>-3.1476800000000003E-5</v>
      </c>
      <c r="X6417" s="6">
        <v>6.4970399999999997E-5</v>
      </c>
    </row>
    <row r="6418" spans="1:24" x14ac:dyDescent="0.2">
      <c r="A6418" s="2" t="s">
        <v>2948</v>
      </c>
      <c r="B6418" s="3">
        <v>6</v>
      </c>
      <c r="C6418" s="3">
        <v>1</v>
      </c>
      <c r="D6418" s="3">
        <v>1</v>
      </c>
      <c r="E6418" s="3">
        <v>28</v>
      </c>
      <c r="F6418" s="3">
        <v>10</v>
      </c>
      <c r="G6418" s="3">
        <v>3</v>
      </c>
      <c r="H6418" s="3">
        <v>4</v>
      </c>
      <c r="I6418" s="3">
        <v>750</v>
      </c>
      <c r="J6418" s="3" t="s">
        <v>5689</v>
      </c>
      <c r="K6418" s="3">
        <v>1</v>
      </c>
      <c r="L6418" s="3">
        <f>IF($A6418="NA","NA",VLOOKUP($A6418,'[1]Regression Table'!$A$2:$O$5964,6,FALSE))</f>
        <v>2.2735899999999998E-3</v>
      </c>
      <c r="M6418" s="3">
        <f>IF($A6418="NA","NA",VLOOKUP($A6418,'[1]Regression Table'!$A$2:$O$5964,7,FALSE))</f>
        <v>-1.5169200000000001E-2</v>
      </c>
      <c r="N6418" s="3">
        <f>IF(A6418="NA","NA",VLOOKUP($A6418,'[1]Regression Table'!$A$2:$O$5964,8,FALSE))</f>
        <v>-3.6384199999999998E-3</v>
      </c>
      <c r="O6418" s="3">
        <f>IF(A6418="NA","NA",VLOOKUP($A6418,'[1]Regression Table'!$A$2:$O$5964,9,FALSE))</f>
        <v>-6.63264E-4</v>
      </c>
      <c r="P6418" s="3">
        <f>IF(A6418="NA","NA",VLOOKUP($A6418,'[1]Regression Table'!$A$2:$O$5964,10,FALSE))</f>
        <v>8.4808000000000001E-3</v>
      </c>
      <c r="Q6418" s="3">
        <f>IF(A6418="NA","NA",VLOOKUP($A6418,'[1]Regression Table'!$A$2:$O$5964,11,FALSE))</f>
        <v>-9.1299199999999995E-4</v>
      </c>
      <c r="R6418" s="3">
        <f>IF(A6418="NA","NA",VLOOKUP($A6418,'[1]Regression Table'!$A$2:$O$5964,12,FALSE))</f>
        <v>3.14256E-3</v>
      </c>
      <c r="S6418" s="3">
        <f>IF(A6418="NA","NA",VLOOKUP($A6418,'[1]Regression Table'!$A$2:$O$5964,13,FALSE))</f>
        <v>7.0076499999999998E-3</v>
      </c>
      <c r="T6418" s="3">
        <f>IF(A6418="NA","NA",VLOOKUP($A6418,'[1]Regression Table'!$A$2:$O$5964,14,FALSE))</f>
        <v>-4.7478399999999997E-3</v>
      </c>
      <c r="U6418" s="3">
        <f>IF(A6418="NA","NA",VLOOKUP($A6418,'[1]Regression Table'!$A$2:$O$5964,15,FALSE))</f>
        <v>-1.9096E-4</v>
      </c>
      <c r="V6418" s="3">
        <v>1.9583799999999999E-4</v>
      </c>
      <c r="W6418" s="6">
        <v>-2.6506300000000001E-5</v>
      </c>
      <c r="X6418" s="6">
        <v>6.6532999999999995E-5</v>
      </c>
    </row>
    <row r="6419" spans="1:24" x14ac:dyDescent="0.2">
      <c r="A6419" s="2" t="s">
        <v>2949</v>
      </c>
      <c r="B6419" s="3">
        <v>6</v>
      </c>
      <c r="C6419" s="3">
        <v>2</v>
      </c>
      <c r="D6419" s="3">
        <v>2</v>
      </c>
      <c r="E6419" s="3">
        <v>33</v>
      </c>
      <c r="F6419" s="3">
        <v>10</v>
      </c>
      <c r="G6419" s="3">
        <v>5</v>
      </c>
      <c r="H6419" s="3">
        <v>5</v>
      </c>
      <c r="I6419" s="3">
        <v>2300</v>
      </c>
      <c r="J6419" s="3" t="s">
        <v>5689</v>
      </c>
      <c r="K6419" s="3">
        <v>0</v>
      </c>
      <c r="L6419" s="3">
        <f>IF($A6419="NA","NA",VLOOKUP($A6419,'[1]Regression Table'!$A$2:$O$5964,6,FALSE))</f>
        <v>2.11743E-3</v>
      </c>
      <c r="M6419" s="3">
        <f>IF($A6419="NA","NA",VLOOKUP($A6419,'[1]Regression Table'!$A$2:$O$5964,7,FALSE))</f>
        <v>-1.54094E-2</v>
      </c>
      <c r="N6419" s="3">
        <f>IF(A6419="NA","NA",VLOOKUP($A6419,'[1]Regression Table'!$A$2:$O$5964,8,FALSE))</f>
        <v>-2.9004E-3</v>
      </c>
      <c r="O6419" s="3">
        <f>IF(A6419="NA","NA",VLOOKUP($A6419,'[1]Regression Table'!$A$2:$O$5964,9,FALSE))</f>
        <v>-3.03534E-4</v>
      </c>
      <c r="P6419" s="3">
        <f>IF(A6419="NA","NA",VLOOKUP($A6419,'[1]Regression Table'!$A$2:$O$5964,10,FALSE))</f>
        <v>8.4412399999999992E-3</v>
      </c>
      <c r="Q6419" s="3">
        <f>IF(A6419="NA","NA",VLOOKUP($A6419,'[1]Regression Table'!$A$2:$O$5964,11,FALSE))</f>
        <v>-6.9850700000000001E-4</v>
      </c>
      <c r="R6419" s="3">
        <f>IF(A6419="NA","NA",VLOOKUP($A6419,'[1]Regression Table'!$A$2:$O$5964,12,FALSE))</f>
        <v>4.5711399999999996E-3</v>
      </c>
      <c r="S6419" s="3">
        <f>IF(A6419="NA","NA",VLOOKUP($A6419,'[1]Regression Table'!$A$2:$O$5964,13,FALSE))</f>
        <v>9.1234799999999998E-3</v>
      </c>
      <c r="T6419" s="3">
        <f>IF(A6419="NA","NA",VLOOKUP($A6419,'[1]Regression Table'!$A$2:$O$5964,14,FALSE))</f>
        <v>-4.0272299999999997E-3</v>
      </c>
      <c r="U6419" s="3">
        <f>IF(A6419="NA","NA",VLOOKUP($A6419,'[1]Regression Table'!$A$2:$O$5964,15,FALSE))</f>
        <v>1.2103699999999999E-3</v>
      </c>
      <c r="V6419" s="3">
        <v>2.01938E-4</v>
      </c>
      <c r="W6419" s="6">
        <v>-2.67889E-5</v>
      </c>
      <c r="X6419" s="6">
        <v>6.63099E-5</v>
      </c>
    </row>
    <row r="6420" spans="1:24" x14ac:dyDescent="0.2">
      <c r="A6420" s="2" t="s">
        <v>2950</v>
      </c>
      <c r="B6420" s="3">
        <v>6</v>
      </c>
      <c r="C6420" s="3">
        <v>1</v>
      </c>
      <c r="D6420" s="3">
        <v>2</v>
      </c>
      <c r="E6420" s="3">
        <v>23</v>
      </c>
      <c r="F6420" s="3">
        <v>10</v>
      </c>
      <c r="G6420" s="3">
        <v>3</v>
      </c>
      <c r="H6420" s="3">
        <v>1</v>
      </c>
      <c r="I6420" s="3" t="s">
        <v>5689</v>
      </c>
      <c r="J6420" s="3" t="s">
        <v>5689</v>
      </c>
      <c r="K6420" s="3">
        <v>0</v>
      </c>
      <c r="L6420" s="3">
        <f>IF($A6420="NA","NA",VLOOKUP($A6420,'[1]Regression Table'!$A$2:$O$5964,6,FALSE))</f>
        <v>2.098E-3</v>
      </c>
      <c r="M6420" s="3">
        <f>IF($A6420="NA","NA",VLOOKUP($A6420,'[1]Regression Table'!$A$2:$O$5964,7,FALSE))</f>
        <v>-1.44499E-2</v>
      </c>
      <c r="N6420" s="3">
        <f>IF(A6420="NA","NA",VLOOKUP($A6420,'[1]Regression Table'!$A$2:$O$5964,8,FALSE))</f>
        <v>-1.42421E-3</v>
      </c>
      <c r="O6420" s="3">
        <f>IF(A6420="NA","NA",VLOOKUP($A6420,'[1]Regression Table'!$A$2:$O$5964,9,FALSE))</f>
        <v>-3.2698699999999998E-3</v>
      </c>
      <c r="P6420" s="3">
        <f>IF(A6420="NA","NA",VLOOKUP($A6420,'[1]Regression Table'!$A$2:$O$5964,10,FALSE))</f>
        <v>7.8774299999999995E-3</v>
      </c>
      <c r="Q6420" s="3">
        <f>IF(A6420="NA","NA",VLOOKUP($A6420,'[1]Regression Table'!$A$2:$O$5964,11,FALSE))</f>
        <v>1.2208399999999999E-3</v>
      </c>
      <c r="R6420" s="3">
        <f>IF(A6420="NA","NA",VLOOKUP($A6420,'[1]Regression Table'!$A$2:$O$5964,12,FALSE))</f>
        <v>-2.47824E-3</v>
      </c>
      <c r="S6420" s="3">
        <f>IF(A6420="NA","NA",VLOOKUP($A6420,'[1]Regression Table'!$A$2:$O$5964,13,FALSE))</f>
        <v>4.0997200000000003E-3</v>
      </c>
      <c r="T6420" s="3">
        <f>IF(A6420="NA","NA",VLOOKUP($A6420,'[1]Regression Table'!$A$2:$O$5964,14,FALSE))</f>
        <v>3.0720000000000001E-3</v>
      </c>
      <c r="U6420" s="3">
        <f>IF(A6420="NA","NA",VLOOKUP($A6420,'[1]Regression Table'!$A$2:$O$5964,15,FALSE))</f>
        <v>3.0543300000000001E-3</v>
      </c>
      <c r="V6420" s="3">
        <v>1.8803299999999999E-4</v>
      </c>
      <c r="W6420" s="6">
        <v>-3.0400200000000001E-5</v>
      </c>
      <c r="X6420" s="6">
        <v>7.2656400000000005E-5</v>
      </c>
    </row>
    <row r="6421" spans="1:24" x14ac:dyDescent="0.2">
      <c r="A6421" s="2" t="s">
        <v>2951</v>
      </c>
      <c r="B6421" s="3">
        <v>6</v>
      </c>
      <c r="C6421" s="3">
        <v>2</v>
      </c>
      <c r="D6421" s="3">
        <v>1</v>
      </c>
      <c r="E6421" s="3">
        <v>22</v>
      </c>
      <c r="F6421" s="3">
        <v>10</v>
      </c>
      <c r="G6421" s="3">
        <v>3</v>
      </c>
      <c r="H6421" s="3">
        <v>5</v>
      </c>
      <c r="I6421" s="3">
        <v>800</v>
      </c>
      <c r="J6421" s="3" t="s">
        <v>5689</v>
      </c>
      <c r="K6421" s="3">
        <v>0</v>
      </c>
      <c r="L6421" s="3">
        <f>IF($A6421="NA","NA",VLOOKUP($A6421,'[1]Regression Table'!$A$2:$O$5964,6,FALSE))</f>
        <v>1.8605200000000001E-3</v>
      </c>
      <c r="M6421" s="3">
        <f>IF($A6421="NA","NA",VLOOKUP($A6421,'[1]Regression Table'!$A$2:$O$5964,7,FALSE))</f>
        <v>-1.45735E-2</v>
      </c>
      <c r="N6421" s="3">
        <f>IF(A6421="NA","NA",VLOOKUP($A6421,'[1]Regression Table'!$A$2:$O$5964,8,FALSE))</f>
        <v>-3.18075E-3</v>
      </c>
      <c r="O6421" s="3">
        <f>IF(A6421="NA","NA",VLOOKUP($A6421,'[1]Regression Table'!$A$2:$O$5964,9,FALSE))</f>
        <v>-2.5904499999999998E-3</v>
      </c>
      <c r="P6421" s="3">
        <f>IF(A6421="NA","NA",VLOOKUP($A6421,'[1]Regression Table'!$A$2:$O$5964,10,FALSE))</f>
        <v>7.47848E-3</v>
      </c>
      <c r="Q6421" s="3">
        <f>IF(A6421="NA","NA",VLOOKUP($A6421,'[1]Regression Table'!$A$2:$O$5964,11,FALSE))</f>
        <v>8.6735299999999996E-4</v>
      </c>
      <c r="R6421" s="3">
        <f>IF(A6421="NA","NA",VLOOKUP($A6421,'[1]Regression Table'!$A$2:$O$5964,12,FALSE))</f>
        <v>-5.3705599999999999E-3</v>
      </c>
      <c r="S6421" s="3">
        <f>IF(A6421="NA","NA",VLOOKUP($A6421,'[1]Regression Table'!$A$2:$O$5964,13,FALSE))</f>
        <v>8.2712800000000006E-3</v>
      </c>
      <c r="T6421" s="3">
        <f>IF(A6421="NA","NA",VLOOKUP($A6421,'[1]Regression Table'!$A$2:$O$5964,14,FALSE))</f>
        <v>2.2433800000000001E-3</v>
      </c>
      <c r="U6421" s="3">
        <f>IF(A6421="NA","NA",VLOOKUP($A6421,'[1]Regression Table'!$A$2:$O$5964,15,FALSE))</f>
        <v>4.0659199999999998E-3</v>
      </c>
      <c r="V6421" s="3">
        <v>1.9235699999999999E-4</v>
      </c>
      <c r="W6421" s="6">
        <v>-2.67005E-5</v>
      </c>
      <c r="X6421" s="6">
        <v>7.2187600000000007E-5</v>
      </c>
    </row>
    <row r="6422" spans="1:24" x14ac:dyDescent="0.2">
      <c r="A6422" s="2" t="s">
        <v>2952</v>
      </c>
      <c r="B6422" s="3">
        <v>6</v>
      </c>
      <c r="C6422" s="3">
        <v>1</v>
      </c>
      <c r="D6422" s="3">
        <v>2</v>
      </c>
      <c r="E6422" s="3">
        <v>28</v>
      </c>
      <c r="F6422" s="3">
        <v>10</v>
      </c>
      <c r="G6422" s="3">
        <v>4</v>
      </c>
      <c r="H6422" s="3">
        <v>1</v>
      </c>
      <c r="I6422" s="3" t="s">
        <v>5689</v>
      </c>
      <c r="J6422" s="3" t="s">
        <v>5689</v>
      </c>
      <c r="K6422" s="3">
        <v>0</v>
      </c>
      <c r="L6422" s="3">
        <f>IF($A6422="NA","NA",VLOOKUP($A6422,'[1]Regression Table'!$A$2:$O$5964,6,FALSE))</f>
        <v>2.4350499999999998E-3</v>
      </c>
      <c r="M6422" s="3">
        <f>IF($A6422="NA","NA",VLOOKUP($A6422,'[1]Regression Table'!$A$2:$O$5964,7,FALSE))</f>
        <v>-1.7162500000000001E-2</v>
      </c>
      <c r="N6422" s="3">
        <f>IF(A6422="NA","NA",VLOOKUP($A6422,'[1]Regression Table'!$A$2:$O$5964,8,FALSE))</f>
        <v>1.0923199999999999E-2</v>
      </c>
      <c r="O6422" s="3">
        <f>IF(A6422="NA","NA",VLOOKUP($A6422,'[1]Regression Table'!$A$2:$O$5964,9,FALSE))</f>
        <v>-5.2101200000000004E-3</v>
      </c>
      <c r="P6422" s="3">
        <f>IF(A6422="NA","NA",VLOOKUP($A6422,'[1]Regression Table'!$A$2:$O$5964,10,FALSE))</f>
        <v>-5.4534700000000002E-3</v>
      </c>
      <c r="Q6422" s="3">
        <f>IF(A6422="NA","NA",VLOOKUP($A6422,'[1]Regression Table'!$A$2:$O$5964,11,FALSE))</f>
        <v>3.7499399999999998E-3</v>
      </c>
      <c r="R6422" s="3">
        <f>IF(A6422="NA","NA",VLOOKUP($A6422,'[1]Regression Table'!$A$2:$O$5964,12,FALSE))</f>
        <v>-2.2837999999999999E-3</v>
      </c>
      <c r="S6422" s="3">
        <f>IF(A6422="NA","NA",VLOOKUP($A6422,'[1]Regression Table'!$A$2:$O$5964,13,FALSE))</f>
        <v>-1.8361599999999999E-2</v>
      </c>
      <c r="T6422" s="3">
        <f>IF(A6422="NA","NA",VLOOKUP($A6422,'[1]Regression Table'!$A$2:$O$5964,14,FALSE))</f>
        <v>1.19448E-2</v>
      </c>
      <c r="U6422" s="3">
        <f>IF(A6422="NA","NA",VLOOKUP($A6422,'[1]Regression Table'!$A$2:$O$5964,15,FALSE))</f>
        <v>-9.5569000000000001E-3</v>
      </c>
      <c r="V6422" s="3">
        <v>2.0354600000000001E-4</v>
      </c>
      <c r="W6422" s="6">
        <v>-2.38143E-5</v>
      </c>
      <c r="X6422" s="6">
        <v>6.6423399999999998E-5</v>
      </c>
    </row>
    <row r="6423" spans="1:24" x14ac:dyDescent="0.2">
      <c r="A6423" s="2" t="s">
        <v>2953</v>
      </c>
      <c r="B6423" s="3">
        <v>6</v>
      </c>
      <c r="C6423" s="3">
        <v>2</v>
      </c>
      <c r="D6423" s="3">
        <v>1</v>
      </c>
      <c r="E6423" s="3">
        <v>30</v>
      </c>
      <c r="F6423" s="3">
        <v>10</v>
      </c>
      <c r="G6423" s="3">
        <v>4</v>
      </c>
      <c r="H6423" s="3">
        <v>6</v>
      </c>
      <c r="I6423" s="3">
        <v>1500</v>
      </c>
      <c r="J6423" s="3" t="s">
        <v>5689</v>
      </c>
      <c r="K6423" s="3">
        <v>0</v>
      </c>
      <c r="L6423" s="3">
        <f>IF($A6423="NA","NA",VLOOKUP($A6423,'[1]Regression Table'!$A$2:$O$5964,6,FALSE))</f>
        <v>2.48613E-3</v>
      </c>
      <c r="M6423" s="3">
        <f>IF($A6423="NA","NA",VLOOKUP($A6423,'[1]Regression Table'!$A$2:$O$5964,7,FALSE))</f>
        <v>-1.6322900000000001E-2</v>
      </c>
      <c r="N6423" s="3">
        <f>IF(A6423="NA","NA",VLOOKUP($A6423,'[1]Regression Table'!$A$2:$O$5964,8,FALSE))</f>
        <v>5.8164000000000002E-3</v>
      </c>
      <c r="O6423" s="3">
        <f>IF(A6423="NA","NA",VLOOKUP($A6423,'[1]Regression Table'!$A$2:$O$5964,9,FALSE))</f>
        <v>-6.6806499999999998E-3</v>
      </c>
      <c r="P6423" s="3">
        <f>IF(A6423="NA","NA",VLOOKUP($A6423,'[1]Regression Table'!$A$2:$O$5964,10,FALSE))</f>
        <v>-4.2348300000000002E-3</v>
      </c>
      <c r="Q6423" s="3">
        <f>IF(A6423="NA","NA",VLOOKUP($A6423,'[1]Regression Table'!$A$2:$O$5964,11,FALSE))</f>
        <v>3.9471899999999997E-3</v>
      </c>
      <c r="R6423" s="3">
        <f>IF(A6423="NA","NA",VLOOKUP($A6423,'[1]Regression Table'!$A$2:$O$5964,12,FALSE))</f>
        <v>-5.9985500000000005E-4</v>
      </c>
      <c r="S6423" s="3">
        <f>IF(A6423="NA","NA",VLOOKUP($A6423,'[1]Regression Table'!$A$2:$O$5964,13,FALSE))</f>
        <v>-1.54082E-2</v>
      </c>
      <c r="T6423" s="3">
        <f>IF(A6423="NA","NA",VLOOKUP($A6423,'[1]Regression Table'!$A$2:$O$5964,14,FALSE))</f>
        <v>5.4974899999999998E-3</v>
      </c>
      <c r="U6423" s="3">
        <f>IF(A6423="NA","NA",VLOOKUP($A6423,'[1]Regression Table'!$A$2:$O$5964,15,FALSE))</f>
        <v>-1.2039599999999999E-2</v>
      </c>
      <c r="V6423" s="3">
        <v>2.00657E-4</v>
      </c>
      <c r="W6423" s="6">
        <v>-2.7146999999999999E-5</v>
      </c>
      <c r="X6423" s="6">
        <v>7.0210199999999994E-5</v>
      </c>
    </row>
    <row r="6424" spans="1:24" x14ac:dyDescent="0.2">
      <c r="A6424" s="2" t="s">
        <v>2954</v>
      </c>
      <c r="B6424" s="3">
        <v>6</v>
      </c>
      <c r="C6424" s="3">
        <v>1</v>
      </c>
      <c r="D6424" s="3">
        <v>1</v>
      </c>
      <c r="E6424" s="3">
        <v>21</v>
      </c>
      <c r="F6424" s="3">
        <v>10</v>
      </c>
      <c r="G6424" s="3">
        <v>4</v>
      </c>
      <c r="H6424" s="3">
        <v>5</v>
      </c>
      <c r="I6424" s="3">
        <v>780</v>
      </c>
      <c r="J6424" s="3" t="s">
        <v>5689</v>
      </c>
      <c r="K6424" s="3">
        <v>0</v>
      </c>
      <c r="L6424" s="3">
        <f>IF($A6424="NA","NA",VLOOKUP($A6424,'[1]Regression Table'!$A$2:$O$5964,6,FALSE))</f>
        <v>2.8992000000000002E-3</v>
      </c>
      <c r="M6424" s="3">
        <f>IF($A6424="NA","NA",VLOOKUP($A6424,'[1]Regression Table'!$A$2:$O$5964,7,FALSE))</f>
        <v>-1.6429200000000001E-2</v>
      </c>
      <c r="N6424" s="3">
        <f>IF(A6424="NA","NA",VLOOKUP($A6424,'[1]Regression Table'!$A$2:$O$5964,8,FALSE))</f>
        <v>1.47197E-2</v>
      </c>
      <c r="O6424" s="3">
        <f>IF(A6424="NA","NA",VLOOKUP($A6424,'[1]Regression Table'!$A$2:$O$5964,9,FALSE))</f>
        <v>-3.96218E-3</v>
      </c>
      <c r="P6424" s="3">
        <f>IF(A6424="NA","NA",VLOOKUP($A6424,'[1]Regression Table'!$A$2:$O$5964,10,FALSE))</f>
        <v>-1.1809099999999999E-2</v>
      </c>
      <c r="Q6424" s="3">
        <f>IF(A6424="NA","NA",VLOOKUP($A6424,'[1]Regression Table'!$A$2:$O$5964,11,FALSE))</f>
        <v>4.0785700000000001E-3</v>
      </c>
      <c r="R6424" s="3">
        <f>IF(A6424="NA","NA",VLOOKUP($A6424,'[1]Regression Table'!$A$2:$O$5964,12,FALSE))</f>
        <v>7.1258400000000005E-4</v>
      </c>
      <c r="S6424" s="3">
        <f>IF(A6424="NA","NA",VLOOKUP($A6424,'[1]Regression Table'!$A$2:$O$5964,13,FALSE))</f>
        <v>-1.4966800000000001E-2</v>
      </c>
      <c r="T6424" s="3">
        <f>IF(A6424="NA","NA",VLOOKUP($A6424,'[1]Regression Table'!$A$2:$O$5964,14,FALSE))</f>
        <v>7.6422E-3</v>
      </c>
      <c r="U6424" s="3">
        <f>IF(A6424="NA","NA",VLOOKUP($A6424,'[1]Regression Table'!$A$2:$O$5964,15,FALSE))</f>
        <v>-1.3490200000000001E-2</v>
      </c>
      <c r="V6424" s="3">
        <v>2.0530599999999999E-4</v>
      </c>
      <c r="W6424" s="6">
        <v>-2.3464000000000001E-5</v>
      </c>
      <c r="X6424" s="6">
        <v>6.8445600000000001E-5</v>
      </c>
    </row>
    <row r="6425" spans="1:24" x14ac:dyDescent="0.2">
      <c r="A6425" s="2" t="s">
        <v>2955</v>
      </c>
      <c r="B6425" s="3">
        <v>6</v>
      </c>
      <c r="C6425" s="3">
        <v>2</v>
      </c>
      <c r="D6425" s="3">
        <v>1</v>
      </c>
      <c r="E6425" s="3">
        <v>24</v>
      </c>
      <c r="F6425" s="3">
        <v>10</v>
      </c>
      <c r="G6425" s="3">
        <v>4</v>
      </c>
      <c r="H6425" s="3">
        <v>5</v>
      </c>
      <c r="I6425" s="3">
        <v>1600</v>
      </c>
      <c r="J6425" s="3" t="s">
        <v>5689</v>
      </c>
      <c r="K6425" s="3">
        <v>0</v>
      </c>
      <c r="L6425" s="3">
        <f>IF($A6425="NA","NA",VLOOKUP($A6425,'[1]Regression Table'!$A$2:$O$5964,6,FALSE))</f>
        <v>3.2463700000000002E-3</v>
      </c>
      <c r="M6425" s="3">
        <f>IF($A6425="NA","NA",VLOOKUP($A6425,'[1]Regression Table'!$A$2:$O$5964,7,FALSE))</f>
        <v>-1.69032E-2</v>
      </c>
      <c r="N6425" s="3">
        <f>IF(A6425="NA","NA",VLOOKUP($A6425,'[1]Regression Table'!$A$2:$O$5964,8,FALSE))</f>
        <v>1.5392599999999999E-2</v>
      </c>
      <c r="O6425" s="3">
        <f>IF(A6425="NA","NA",VLOOKUP($A6425,'[1]Regression Table'!$A$2:$O$5964,9,FALSE))</f>
        <v>-7.5169900000000003E-3</v>
      </c>
      <c r="P6425" s="3">
        <f>IF(A6425="NA","NA",VLOOKUP($A6425,'[1]Regression Table'!$A$2:$O$5964,10,FALSE))</f>
        <v>-1.1873399999999999E-2</v>
      </c>
      <c r="Q6425" s="3">
        <f>IF(A6425="NA","NA",VLOOKUP($A6425,'[1]Regression Table'!$A$2:$O$5964,11,FALSE))</f>
        <v>4.1569099999999998E-3</v>
      </c>
      <c r="R6425" s="3">
        <f>IF(A6425="NA","NA",VLOOKUP($A6425,'[1]Regression Table'!$A$2:$O$5964,12,FALSE))</f>
        <v>2.08982E-3</v>
      </c>
      <c r="S6425" s="3">
        <f>IF(A6425="NA","NA",VLOOKUP($A6425,'[1]Regression Table'!$A$2:$O$5964,13,FALSE))</f>
        <v>-1.9453399999999999E-2</v>
      </c>
      <c r="T6425" s="3">
        <f>IF(A6425="NA","NA",VLOOKUP($A6425,'[1]Regression Table'!$A$2:$O$5964,14,FALSE))</f>
        <v>7.3426799999999999E-3</v>
      </c>
      <c r="U6425" s="3">
        <f>IF(A6425="NA","NA",VLOOKUP($A6425,'[1]Regression Table'!$A$2:$O$5964,15,FALSE))</f>
        <v>-1.28988E-2</v>
      </c>
      <c r="V6425" s="3">
        <v>2.0015699999999999E-4</v>
      </c>
      <c r="W6425" s="6">
        <v>-2.6732499999999999E-5</v>
      </c>
      <c r="X6425" s="6">
        <v>6.5987499999999998E-5</v>
      </c>
    </row>
    <row r="6426" spans="1:24" x14ac:dyDescent="0.2">
      <c r="A6426" s="2" t="s">
        <v>2956</v>
      </c>
      <c r="B6426" s="3">
        <v>6</v>
      </c>
      <c r="C6426" s="3">
        <v>1</v>
      </c>
      <c r="D6426" s="3">
        <v>1</v>
      </c>
      <c r="E6426" s="3">
        <v>25</v>
      </c>
      <c r="F6426" s="3">
        <v>10</v>
      </c>
      <c r="G6426" s="3">
        <v>1</v>
      </c>
      <c r="H6426" s="3">
        <v>1</v>
      </c>
      <c r="I6426" s="3" t="s">
        <v>5689</v>
      </c>
      <c r="J6426" s="3" t="s">
        <v>5689</v>
      </c>
      <c r="K6426" s="3">
        <v>0</v>
      </c>
      <c r="L6426" s="3">
        <f>IF($A6426="NA","NA",VLOOKUP($A6426,'[1]Regression Table'!$A$2:$O$5964,6,FALSE))</f>
        <v>2.94678E-3</v>
      </c>
      <c r="M6426" s="3">
        <f>IF($A6426="NA","NA",VLOOKUP($A6426,'[1]Regression Table'!$A$2:$O$5964,7,FALSE))</f>
        <v>-1.6075800000000001E-2</v>
      </c>
      <c r="N6426" s="3">
        <f>IF(A6426="NA","NA",VLOOKUP($A6426,'[1]Regression Table'!$A$2:$O$5964,8,FALSE))</f>
        <v>1.5687799999999998E-2</v>
      </c>
      <c r="O6426" s="3">
        <f>IF(A6426="NA","NA",VLOOKUP($A6426,'[1]Regression Table'!$A$2:$O$5964,9,FALSE))</f>
        <v>-3.4467999999999999E-3</v>
      </c>
      <c r="P6426" s="3">
        <f>IF(A6426="NA","NA",VLOOKUP($A6426,'[1]Regression Table'!$A$2:$O$5964,10,FALSE))</f>
        <v>-1.0447100000000001E-2</v>
      </c>
      <c r="Q6426" s="3">
        <f>IF(A6426="NA","NA",VLOOKUP($A6426,'[1]Regression Table'!$A$2:$O$5964,11,FALSE))</f>
        <v>-1.8167299999999999E-3</v>
      </c>
      <c r="R6426" s="3">
        <f>IF(A6426="NA","NA",VLOOKUP($A6426,'[1]Regression Table'!$A$2:$O$5964,12,FALSE))</f>
        <v>-3.7119900000000001E-3</v>
      </c>
      <c r="S6426" s="3">
        <f>IF(A6426="NA","NA",VLOOKUP($A6426,'[1]Regression Table'!$A$2:$O$5964,13,FALSE))</f>
        <v>-1.6076300000000002E-2</v>
      </c>
      <c r="T6426" s="3">
        <f>IF(A6426="NA","NA",VLOOKUP($A6426,'[1]Regression Table'!$A$2:$O$5964,14,FALSE))</f>
        <v>2.4054599999999999E-3</v>
      </c>
      <c r="U6426" s="3">
        <f>IF(A6426="NA","NA",VLOOKUP($A6426,'[1]Regression Table'!$A$2:$O$5964,15,FALSE))</f>
        <v>-1.30519E-2</v>
      </c>
      <c r="V6426" s="3">
        <v>2.00533E-4</v>
      </c>
      <c r="W6426" s="6">
        <v>-2.6414099999999998E-5</v>
      </c>
      <c r="X6426" s="6">
        <v>6.4040099999999997E-5</v>
      </c>
    </row>
    <row r="6427" spans="1:24" x14ac:dyDescent="0.2">
      <c r="A6427" s="2" t="s">
        <v>2957</v>
      </c>
      <c r="B6427" s="3">
        <v>6</v>
      </c>
      <c r="C6427" s="3">
        <v>2</v>
      </c>
      <c r="D6427" s="3">
        <v>1</v>
      </c>
      <c r="E6427" s="3">
        <v>19</v>
      </c>
      <c r="F6427" s="3">
        <v>10</v>
      </c>
      <c r="G6427" s="3">
        <v>4</v>
      </c>
      <c r="H6427" s="3">
        <v>5</v>
      </c>
      <c r="I6427" s="3">
        <v>950</v>
      </c>
      <c r="J6427" s="3" t="s">
        <v>5689</v>
      </c>
      <c r="K6427" s="3">
        <v>0</v>
      </c>
      <c r="L6427" s="3">
        <f>IF($A6427="NA","NA",VLOOKUP($A6427,'[1]Regression Table'!$A$2:$O$5964,6,FALSE))</f>
        <v>3.2071700000000001E-3</v>
      </c>
      <c r="M6427" s="3">
        <f>IF($A6427="NA","NA",VLOOKUP($A6427,'[1]Regression Table'!$A$2:$O$5964,7,FALSE))</f>
        <v>-1.5762100000000001E-2</v>
      </c>
      <c r="N6427" s="3">
        <f>IF(A6427="NA","NA",VLOOKUP($A6427,'[1]Regression Table'!$A$2:$O$5964,8,FALSE))</f>
        <v>1.6266200000000001E-2</v>
      </c>
      <c r="O6427" s="3">
        <f>IF(A6427="NA","NA",VLOOKUP($A6427,'[1]Regression Table'!$A$2:$O$5964,9,FALSE))</f>
        <v>-5.2123899999999999E-3</v>
      </c>
      <c r="P6427" s="3">
        <f>IF(A6427="NA","NA",VLOOKUP($A6427,'[1]Regression Table'!$A$2:$O$5964,10,FALSE))</f>
        <v>-1.0142099999999999E-2</v>
      </c>
      <c r="Q6427" s="3">
        <f>IF(A6427="NA","NA",VLOOKUP($A6427,'[1]Regression Table'!$A$2:$O$5964,11,FALSE))</f>
        <v>-1.45195E-3</v>
      </c>
      <c r="R6427" s="3">
        <f>IF(A6427="NA","NA",VLOOKUP($A6427,'[1]Regression Table'!$A$2:$O$5964,12,FALSE))</f>
        <v>-1.07679E-3</v>
      </c>
      <c r="S6427" s="3">
        <f>IF(A6427="NA","NA",VLOOKUP($A6427,'[1]Regression Table'!$A$2:$O$5964,13,FALSE))</f>
        <v>-1.55242E-2</v>
      </c>
      <c r="T6427" s="3">
        <f>IF(A6427="NA","NA",VLOOKUP($A6427,'[1]Regression Table'!$A$2:$O$5964,14,FALSE))</f>
        <v>3.6704799999999998E-3</v>
      </c>
      <c r="U6427" s="3">
        <f>IF(A6427="NA","NA",VLOOKUP($A6427,'[1]Regression Table'!$A$2:$O$5964,15,FALSE))</f>
        <v>-1.35505E-2</v>
      </c>
      <c r="V6427" s="3">
        <v>1.98655E-4</v>
      </c>
      <c r="W6427" s="6">
        <v>-2.5226199999999999E-5</v>
      </c>
      <c r="X6427" s="6">
        <v>6.5865700000000002E-5</v>
      </c>
    </row>
    <row r="6428" spans="1:24" x14ac:dyDescent="0.2">
      <c r="A6428" s="2" t="s">
        <v>2958</v>
      </c>
      <c r="B6428" s="3">
        <v>6</v>
      </c>
      <c r="C6428" s="3">
        <v>1</v>
      </c>
      <c r="D6428" s="3">
        <v>1</v>
      </c>
      <c r="E6428" s="3">
        <v>24</v>
      </c>
      <c r="F6428" s="3">
        <v>10</v>
      </c>
      <c r="G6428" s="3">
        <v>4</v>
      </c>
      <c r="H6428" s="3">
        <v>5</v>
      </c>
      <c r="I6428" s="3">
        <v>1300</v>
      </c>
      <c r="J6428" s="3" t="s">
        <v>5689</v>
      </c>
      <c r="K6428" s="3">
        <v>0</v>
      </c>
      <c r="L6428" s="3">
        <f>IF($A6428="NA","NA",VLOOKUP($A6428,'[1]Regression Table'!$A$2:$O$5964,6,FALSE))</f>
        <v>2.5462499999999999E-3</v>
      </c>
      <c r="M6428" s="3">
        <f>IF($A6428="NA","NA",VLOOKUP($A6428,'[1]Regression Table'!$A$2:$O$5964,7,FALSE))</f>
        <v>-1.5660899999999998E-2</v>
      </c>
      <c r="N6428" s="3">
        <f>IF(A6428="NA","NA",VLOOKUP($A6428,'[1]Regression Table'!$A$2:$O$5964,8,FALSE))</f>
        <v>1.39957E-2</v>
      </c>
      <c r="O6428" s="3">
        <f>IF(A6428="NA","NA",VLOOKUP($A6428,'[1]Regression Table'!$A$2:$O$5964,9,FALSE))</f>
        <v>-3.1200400000000001E-3</v>
      </c>
      <c r="P6428" s="3">
        <f>IF(A6428="NA","NA",VLOOKUP($A6428,'[1]Regression Table'!$A$2:$O$5964,10,FALSE))</f>
        <v>-1.04028E-2</v>
      </c>
      <c r="Q6428" s="3">
        <f>IF(A6428="NA","NA",VLOOKUP($A6428,'[1]Regression Table'!$A$2:$O$5964,11,FALSE))</f>
        <v>6.6951900000000004E-4</v>
      </c>
      <c r="R6428" s="3">
        <f>IF(A6428="NA","NA",VLOOKUP($A6428,'[1]Regression Table'!$A$2:$O$5964,12,FALSE))</f>
        <v>-5.4644200000000002E-3</v>
      </c>
      <c r="S6428" s="3">
        <f>IF(A6428="NA","NA",VLOOKUP($A6428,'[1]Regression Table'!$A$2:$O$5964,13,FALSE))</f>
        <v>-1.8690499999999999E-2</v>
      </c>
      <c r="T6428" s="3">
        <f>IF(A6428="NA","NA",VLOOKUP($A6428,'[1]Regression Table'!$A$2:$O$5964,14,FALSE))</f>
        <v>2.9201100000000001E-3</v>
      </c>
      <c r="U6428" s="3">
        <f>IF(A6428="NA","NA",VLOOKUP($A6428,'[1]Regression Table'!$A$2:$O$5964,15,FALSE))</f>
        <v>-1.9113100000000001E-2</v>
      </c>
      <c r="V6428" s="3">
        <v>2.1460500000000001E-4</v>
      </c>
      <c r="W6428" s="6">
        <v>-2.2770000000000001E-5</v>
      </c>
      <c r="X6428" s="6">
        <v>7.5795499999999996E-5</v>
      </c>
    </row>
    <row r="6429" spans="1:24" x14ac:dyDescent="0.2">
      <c r="A6429" s="2" t="s">
        <v>5689</v>
      </c>
      <c r="B6429" s="3" t="s">
        <v>5689</v>
      </c>
      <c r="C6429" s="3" t="s">
        <v>5689</v>
      </c>
      <c r="D6429" s="3" t="s">
        <v>5689</v>
      </c>
      <c r="E6429" s="3" t="s">
        <v>5689</v>
      </c>
      <c r="F6429" s="3" t="s">
        <v>5689</v>
      </c>
      <c r="G6429" s="3" t="s">
        <v>5689</v>
      </c>
      <c r="H6429" s="3" t="s">
        <v>5689</v>
      </c>
      <c r="I6429" s="3" t="s">
        <v>5689</v>
      </c>
      <c r="J6429" s="3" t="s">
        <v>5689</v>
      </c>
      <c r="K6429" s="3" t="s">
        <v>5689</v>
      </c>
      <c r="L6429" s="3" t="str">
        <f>IF($A6429="NA","NA",VLOOKUP($A6429,'[1]Regression Table'!$A$2:$O$5964,6,FALSE))</f>
        <v>NA</v>
      </c>
      <c r="M6429" s="3" t="str">
        <f>IF($A6429="NA","NA",VLOOKUP($A6429,'[1]Regression Table'!$A$2:$O$5964,7,FALSE))</f>
        <v>NA</v>
      </c>
      <c r="N6429" s="3" t="str">
        <f>IF(A6429="NA","NA",VLOOKUP($A6429,'[1]Regression Table'!$A$2:$O$5964,8,FALSE))</f>
        <v>NA</v>
      </c>
      <c r="O6429" s="3" t="str">
        <f>IF(A6429="NA","NA",VLOOKUP($A6429,'[1]Regression Table'!$A$2:$O$5964,9,FALSE))</f>
        <v>NA</v>
      </c>
      <c r="P6429" s="3" t="str">
        <f>IF(A6429="NA","NA",VLOOKUP($A6429,'[1]Regression Table'!$A$2:$O$5964,10,FALSE))</f>
        <v>NA</v>
      </c>
      <c r="Q6429" s="3" t="str">
        <f>IF(A6429="NA","NA",VLOOKUP($A6429,'[1]Regression Table'!$A$2:$O$5964,11,FALSE))</f>
        <v>NA</v>
      </c>
      <c r="R6429" s="3" t="str">
        <f>IF(A6429="NA","NA",VLOOKUP($A6429,'[1]Regression Table'!$A$2:$O$5964,12,FALSE))</f>
        <v>NA</v>
      </c>
      <c r="S6429" s="3" t="str">
        <f>IF(A6429="NA","NA",VLOOKUP($A6429,'[1]Regression Table'!$A$2:$O$5964,13,FALSE))</f>
        <v>NA</v>
      </c>
      <c r="T6429" s="3" t="str">
        <f>IF(A6429="NA","NA",VLOOKUP($A6429,'[1]Regression Table'!$A$2:$O$5964,14,FALSE))</f>
        <v>NA</v>
      </c>
      <c r="U6429" s="3" t="str">
        <f>IF(A6429="NA","NA",VLOOKUP($A6429,'[1]Regression Table'!$A$2:$O$5964,15,FALSE))</f>
        <v>NA</v>
      </c>
      <c r="V6429" s="3" t="s">
        <v>5689</v>
      </c>
      <c r="W6429" s="6" t="s">
        <v>5689</v>
      </c>
      <c r="X6429" s="6" t="s">
        <v>5689</v>
      </c>
    </row>
    <row r="6430" spans="1:24" x14ac:dyDescent="0.2">
      <c r="A6430" s="2" t="s">
        <v>2959</v>
      </c>
      <c r="B6430" s="3">
        <v>6</v>
      </c>
      <c r="C6430" s="3">
        <v>1</v>
      </c>
      <c r="D6430" s="3">
        <v>1</v>
      </c>
      <c r="E6430" s="3">
        <v>22</v>
      </c>
      <c r="F6430" s="3">
        <v>10</v>
      </c>
      <c r="G6430" s="3">
        <v>3</v>
      </c>
      <c r="H6430" s="3">
        <v>1</v>
      </c>
      <c r="I6430" s="3" t="s">
        <v>5689</v>
      </c>
      <c r="J6430" s="3" t="s">
        <v>5689</v>
      </c>
      <c r="K6430" s="3">
        <v>0</v>
      </c>
      <c r="L6430" s="3">
        <f>IF($A6430="NA","NA",VLOOKUP($A6430,'[1]Regression Table'!$A$2:$O$5964,6,FALSE))</f>
        <v>2.99351E-3</v>
      </c>
      <c r="M6430" s="3">
        <f>IF($A6430="NA","NA",VLOOKUP($A6430,'[1]Regression Table'!$A$2:$O$5964,7,FALSE))</f>
        <v>-1.7436199999999999E-2</v>
      </c>
      <c r="N6430" s="3">
        <f>IF(A6430="NA","NA",VLOOKUP($A6430,'[1]Regression Table'!$A$2:$O$5964,8,FALSE))</f>
        <v>1.6088700000000001E-2</v>
      </c>
      <c r="O6430" s="3">
        <f>IF(A6430="NA","NA",VLOOKUP($A6430,'[1]Regression Table'!$A$2:$O$5964,9,FALSE))</f>
        <v>-9.1823400000000006E-3</v>
      </c>
      <c r="P6430" s="3">
        <f>IF(A6430="NA","NA",VLOOKUP($A6430,'[1]Regression Table'!$A$2:$O$5964,10,FALSE))</f>
        <v>-1.1760700000000001E-2</v>
      </c>
      <c r="Q6430" s="3">
        <f>IF(A6430="NA","NA",VLOOKUP($A6430,'[1]Regression Table'!$A$2:$O$5964,11,FALSE))</f>
        <v>7.0510699999999996E-4</v>
      </c>
      <c r="R6430" s="3">
        <f>IF(A6430="NA","NA",VLOOKUP($A6430,'[1]Regression Table'!$A$2:$O$5964,12,FALSE))</f>
        <v>-2.01184E-3</v>
      </c>
      <c r="S6430" s="3">
        <f>IF(A6430="NA","NA",VLOOKUP($A6430,'[1]Regression Table'!$A$2:$O$5964,13,FALSE))</f>
        <v>-1.7091499999999999E-2</v>
      </c>
      <c r="T6430" s="3">
        <f>IF(A6430="NA","NA",VLOOKUP($A6430,'[1]Regression Table'!$A$2:$O$5964,14,FALSE))</f>
        <v>5.2369000000000001E-3</v>
      </c>
      <c r="U6430" s="3">
        <f>IF(A6430="NA","NA",VLOOKUP($A6430,'[1]Regression Table'!$A$2:$O$5964,15,FALSE))</f>
        <v>-2.26132E-2</v>
      </c>
      <c r="V6430" s="3">
        <v>2.1243100000000001E-4</v>
      </c>
      <c r="W6430" s="6">
        <v>-1.7402999999999999E-5</v>
      </c>
      <c r="X6430" s="6">
        <v>7.2092400000000001E-5</v>
      </c>
    </row>
    <row r="6431" spans="1:24" x14ac:dyDescent="0.2">
      <c r="A6431" s="2" t="s">
        <v>2960</v>
      </c>
      <c r="B6431" s="3">
        <v>6</v>
      </c>
      <c r="C6431" s="3">
        <v>2</v>
      </c>
      <c r="D6431" s="3">
        <v>2</v>
      </c>
      <c r="E6431" s="3">
        <v>28</v>
      </c>
      <c r="F6431" s="3">
        <v>10</v>
      </c>
      <c r="G6431" s="3">
        <v>1</v>
      </c>
      <c r="H6431" s="3">
        <v>1</v>
      </c>
      <c r="I6431" s="3" t="s">
        <v>5689</v>
      </c>
      <c r="J6431" s="3" t="s">
        <v>5689</v>
      </c>
      <c r="K6431" s="3">
        <v>0</v>
      </c>
      <c r="L6431" s="3">
        <f>IF($A6431="NA","NA",VLOOKUP($A6431,'[1]Regression Table'!$A$2:$O$5964,6,FALSE))</f>
        <v>2.67608E-3</v>
      </c>
      <c r="M6431" s="3">
        <f>IF($A6431="NA","NA",VLOOKUP($A6431,'[1]Regression Table'!$A$2:$O$5964,7,FALSE))</f>
        <v>-1.77889E-2</v>
      </c>
      <c r="N6431" s="3">
        <f>IF(A6431="NA","NA",VLOOKUP($A6431,'[1]Regression Table'!$A$2:$O$5964,8,FALSE))</f>
        <v>1.5260599999999999E-2</v>
      </c>
      <c r="O6431" s="3">
        <f>IF(A6431="NA","NA",VLOOKUP($A6431,'[1]Regression Table'!$A$2:$O$5964,9,FALSE))</f>
        <v>-7.7684800000000004E-3</v>
      </c>
      <c r="P6431" s="3">
        <f>IF(A6431="NA","NA",VLOOKUP($A6431,'[1]Regression Table'!$A$2:$O$5964,10,FALSE))</f>
        <v>-1.137E-2</v>
      </c>
      <c r="Q6431" s="3">
        <f>IF(A6431="NA","NA",VLOOKUP($A6431,'[1]Regression Table'!$A$2:$O$5964,11,FALSE))</f>
        <v>5.1274900000000002E-3</v>
      </c>
      <c r="R6431" s="3">
        <f>IF(A6431="NA","NA",VLOOKUP($A6431,'[1]Regression Table'!$A$2:$O$5964,12,FALSE))</f>
        <v>-1.3783000000000001E-3</v>
      </c>
      <c r="S6431" s="3">
        <f>IF(A6431="NA","NA",VLOOKUP($A6431,'[1]Regression Table'!$A$2:$O$5964,13,FALSE))</f>
        <v>-1.8308499999999998E-2</v>
      </c>
      <c r="T6431" s="3">
        <f>IF(A6431="NA","NA",VLOOKUP($A6431,'[1]Regression Table'!$A$2:$O$5964,14,FALSE))</f>
        <v>7.31681E-3</v>
      </c>
      <c r="U6431" s="3">
        <f>IF(A6431="NA","NA",VLOOKUP($A6431,'[1]Regression Table'!$A$2:$O$5964,15,FALSE))</f>
        <v>-2.0199999999999999E-2</v>
      </c>
      <c r="V6431" s="3">
        <v>2.05677E-4</v>
      </c>
      <c r="W6431" s="6">
        <v>-2.4034499999999998E-5</v>
      </c>
      <c r="X6431" s="6">
        <v>6.9098999999999997E-5</v>
      </c>
    </row>
    <row r="6432" spans="1:24" x14ac:dyDescent="0.2">
      <c r="A6432" s="2" t="s">
        <v>5689</v>
      </c>
      <c r="B6432" s="3" t="s">
        <v>5689</v>
      </c>
      <c r="C6432" s="3" t="s">
        <v>5689</v>
      </c>
      <c r="D6432" s="3" t="s">
        <v>5689</v>
      </c>
      <c r="E6432" s="3" t="s">
        <v>5689</v>
      </c>
      <c r="F6432" s="3" t="s">
        <v>5689</v>
      </c>
      <c r="G6432" s="3" t="s">
        <v>5689</v>
      </c>
      <c r="H6432" s="3" t="s">
        <v>5689</v>
      </c>
      <c r="I6432" s="3" t="s">
        <v>5689</v>
      </c>
      <c r="J6432" s="3" t="s">
        <v>5689</v>
      </c>
      <c r="K6432" s="3" t="s">
        <v>5689</v>
      </c>
      <c r="L6432" s="3" t="str">
        <f>IF($A6432="NA","NA",VLOOKUP($A6432,'[1]Regression Table'!$A$2:$O$5964,6,FALSE))</f>
        <v>NA</v>
      </c>
      <c r="M6432" s="3" t="str">
        <f>IF($A6432="NA","NA",VLOOKUP($A6432,'[1]Regression Table'!$A$2:$O$5964,7,FALSE))</f>
        <v>NA</v>
      </c>
      <c r="N6432" s="3" t="str">
        <f>IF(A6432="NA","NA",VLOOKUP($A6432,'[1]Regression Table'!$A$2:$O$5964,8,FALSE))</f>
        <v>NA</v>
      </c>
      <c r="O6432" s="3" t="str">
        <f>IF(A6432="NA","NA",VLOOKUP($A6432,'[1]Regression Table'!$A$2:$O$5964,9,FALSE))</f>
        <v>NA</v>
      </c>
      <c r="P6432" s="3" t="str">
        <f>IF(A6432="NA","NA",VLOOKUP($A6432,'[1]Regression Table'!$A$2:$O$5964,10,FALSE))</f>
        <v>NA</v>
      </c>
      <c r="Q6432" s="3" t="str">
        <f>IF(A6432="NA","NA",VLOOKUP($A6432,'[1]Regression Table'!$A$2:$O$5964,11,FALSE))</f>
        <v>NA</v>
      </c>
      <c r="R6432" s="3" t="str">
        <f>IF(A6432="NA","NA",VLOOKUP($A6432,'[1]Regression Table'!$A$2:$O$5964,12,FALSE))</f>
        <v>NA</v>
      </c>
      <c r="S6432" s="3" t="str">
        <f>IF(A6432="NA","NA",VLOOKUP($A6432,'[1]Regression Table'!$A$2:$O$5964,13,FALSE))</f>
        <v>NA</v>
      </c>
      <c r="T6432" s="3" t="str">
        <f>IF(A6432="NA","NA",VLOOKUP($A6432,'[1]Regression Table'!$A$2:$O$5964,14,FALSE))</f>
        <v>NA</v>
      </c>
      <c r="U6432" s="3" t="str">
        <f>IF(A6432="NA","NA",VLOOKUP($A6432,'[1]Regression Table'!$A$2:$O$5964,15,FALSE))</f>
        <v>NA</v>
      </c>
      <c r="V6432" s="3" t="s">
        <v>5689</v>
      </c>
      <c r="W6432" s="6" t="s">
        <v>5689</v>
      </c>
      <c r="X6432" s="6" t="s">
        <v>5689</v>
      </c>
    </row>
    <row r="6433" spans="1:24" x14ac:dyDescent="0.2">
      <c r="A6433" s="2" t="s">
        <v>2961</v>
      </c>
      <c r="B6433" s="3">
        <v>6</v>
      </c>
      <c r="C6433" s="3">
        <v>2</v>
      </c>
      <c r="D6433" s="3">
        <v>1</v>
      </c>
      <c r="E6433" s="3">
        <v>20</v>
      </c>
      <c r="F6433" s="3">
        <v>10</v>
      </c>
      <c r="G6433" s="3">
        <v>3</v>
      </c>
      <c r="H6433" s="3">
        <v>5</v>
      </c>
      <c r="I6433" s="3">
        <v>1300</v>
      </c>
      <c r="J6433" s="3" t="s">
        <v>5689</v>
      </c>
      <c r="K6433" s="3">
        <v>0</v>
      </c>
      <c r="L6433" s="3">
        <f>IF($A6433="NA","NA",VLOOKUP($A6433,'[1]Regression Table'!$A$2:$O$5964,6,FALSE))</f>
        <v>1.4054099999999999E-3</v>
      </c>
      <c r="M6433" s="3">
        <f>IF($A6433="NA","NA",VLOOKUP($A6433,'[1]Regression Table'!$A$2:$O$5964,7,FALSE))</f>
        <v>-1.6366700000000001E-2</v>
      </c>
      <c r="N6433" s="3">
        <f>IF(A6433="NA","NA",VLOOKUP($A6433,'[1]Regression Table'!$A$2:$O$5964,8,FALSE))</f>
        <v>-1.8095400000000001E-3</v>
      </c>
      <c r="O6433" s="3">
        <f>IF(A6433="NA","NA",VLOOKUP($A6433,'[1]Regression Table'!$A$2:$O$5964,9,FALSE))</f>
        <v>-5.1324200000000004E-3</v>
      </c>
      <c r="P6433" s="3">
        <f>IF(A6433="NA","NA",VLOOKUP($A6433,'[1]Regression Table'!$A$2:$O$5964,10,FALSE))</f>
        <v>1.24213E-2</v>
      </c>
      <c r="Q6433" s="3">
        <f>IF(A6433="NA","NA",VLOOKUP($A6433,'[1]Regression Table'!$A$2:$O$5964,11,FALSE))</f>
        <v>5.1633299999999998E-3</v>
      </c>
      <c r="R6433" s="3">
        <f>IF(A6433="NA","NA",VLOOKUP($A6433,'[1]Regression Table'!$A$2:$O$5964,12,FALSE))</f>
        <v>-4.0854999999999997E-3</v>
      </c>
      <c r="S6433" s="3">
        <f>IF(A6433="NA","NA",VLOOKUP($A6433,'[1]Regression Table'!$A$2:$O$5964,13,FALSE))</f>
        <v>-4.6730300000000002E-2</v>
      </c>
      <c r="T6433" s="3">
        <f>IF(A6433="NA","NA",VLOOKUP($A6433,'[1]Regression Table'!$A$2:$O$5964,14,FALSE))</f>
        <v>2.1542499999999999E-2</v>
      </c>
      <c r="U6433" s="3">
        <f>IF(A6433="NA","NA",VLOOKUP($A6433,'[1]Regression Table'!$A$2:$O$5964,15,FALSE))</f>
        <v>4.2529699999999997E-2</v>
      </c>
      <c r="V6433" s="3">
        <v>1.9010699999999999E-4</v>
      </c>
      <c r="W6433" s="6">
        <v>-2.7400900000000001E-5</v>
      </c>
      <c r="X6433" s="6">
        <v>6.5115000000000003E-5</v>
      </c>
    </row>
    <row r="6434" spans="1:24" x14ac:dyDescent="0.2">
      <c r="A6434" s="2" t="s">
        <v>2962</v>
      </c>
      <c r="B6434" s="3">
        <v>6</v>
      </c>
      <c r="C6434" s="3">
        <v>1</v>
      </c>
      <c r="D6434" s="3">
        <v>1</v>
      </c>
      <c r="E6434" s="3">
        <v>30</v>
      </c>
      <c r="F6434" s="3">
        <v>10</v>
      </c>
      <c r="G6434" s="3">
        <v>2</v>
      </c>
      <c r="H6434" s="3">
        <v>1</v>
      </c>
      <c r="I6434" s="3" t="s">
        <v>5689</v>
      </c>
      <c r="J6434" s="3" t="s">
        <v>5689</v>
      </c>
      <c r="K6434" s="3">
        <v>0</v>
      </c>
      <c r="L6434" s="3">
        <f>IF($A6434="NA","NA",VLOOKUP($A6434,'[1]Regression Table'!$A$2:$O$5964,6,FALSE))</f>
        <v>2.17658E-3</v>
      </c>
      <c r="M6434" s="3">
        <f>IF($A6434="NA","NA",VLOOKUP($A6434,'[1]Regression Table'!$A$2:$O$5964,7,FALSE))</f>
        <v>-1.5292099999999999E-2</v>
      </c>
      <c r="N6434" s="3">
        <f>IF(A6434="NA","NA",VLOOKUP($A6434,'[1]Regression Table'!$A$2:$O$5964,8,FALSE))</f>
        <v>1.52768E-2</v>
      </c>
      <c r="O6434" s="3">
        <f>IF(A6434="NA","NA",VLOOKUP($A6434,'[1]Regression Table'!$A$2:$O$5964,9,FALSE))</f>
        <v>-6.3300600000000002E-3</v>
      </c>
      <c r="P6434" s="3">
        <f>IF(A6434="NA","NA",VLOOKUP($A6434,'[1]Regression Table'!$A$2:$O$5964,10,FALSE))</f>
        <v>-1.14559E-2</v>
      </c>
      <c r="Q6434" s="3">
        <f>IF(A6434="NA","NA",VLOOKUP($A6434,'[1]Regression Table'!$A$2:$O$5964,11,FALSE))</f>
        <v>4.6404200000000001E-3</v>
      </c>
      <c r="R6434" s="3">
        <f>IF(A6434="NA","NA",VLOOKUP($A6434,'[1]Regression Table'!$A$2:$O$5964,12,FALSE))</f>
        <v>-1.8346500000000001E-4</v>
      </c>
      <c r="S6434" s="3">
        <f>IF(A6434="NA","NA",VLOOKUP($A6434,'[1]Regression Table'!$A$2:$O$5964,13,FALSE))</f>
        <v>-1.4784800000000001E-2</v>
      </c>
      <c r="T6434" s="3">
        <f>IF(A6434="NA","NA",VLOOKUP($A6434,'[1]Regression Table'!$A$2:$O$5964,14,FALSE))</f>
        <v>6.6852300000000003E-3</v>
      </c>
      <c r="U6434" s="3">
        <f>IF(A6434="NA","NA",VLOOKUP($A6434,'[1]Regression Table'!$A$2:$O$5964,15,FALSE))</f>
        <v>-1.6847500000000001E-2</v>
      </c>
      <c r="V6434" s="3">
        <v>2.01602E-4</v>
      </c>
      <c r="W6434" s="6">
        <v>-2.8809199999999999E-5</v>
      </c>
      <c r="X6434" s="6">
        <v>6.8019099999999994E-5</v>
      </c>
    </row>
    <row r="6435" spans="1:24" x14ac:dyDescent="0.2">
      <c r="A6435" s="2" t="s">
        <v>2963</v>
      </c>
      <c r="B6435" s="3">
        <v>6</v>
      </c>
      <c r="C6435" s="3">
        <v>2</v>
      </c>
      <c r="D6435" s="3">
        <v>1</v>
      </c>
      <c r="E6435" s="3">
        <v>32</v>
      </c>
      <c r="F6435" s="3" t="s">
        <v>5689</v>
      </c>
      <c r="G6435" s="3">
        <v>2</v>
      </c>
      <c r="H6435" s="3">
        <v>5</v>
      </c>
      <c r="I6435" s="3">
        <v>872</v>
      </c>
      <c r="J6435" s="3" t="s">
        <v>5689</v>
      </c>
      <c r="K6435" s="3">
        <v>0</v>
      </c>
      <c r="L6435" s="3">
        <f>IF($A6435="NA","NA",VLOOKUP($A6435,'[1]Regression Table'!$A$2:$O$5964,6,FALSE))</f>
        <v>2.1809099999999999E-3</v>
      </c>
      <c r="M6435" s="3">
        <f>IF($A6435="NA","NA",VLOOKUP($A6435,'[1]Regression Table'!$A$2:$O$5964,7,FALSE))</f>
        <v>-1.7529200000000002E-2</v>
      </c>
      <c r="N6435" s="3">
        <f>IF(A6435="NA","NA",VLOOKUP($A6435,'[1]Regression Table'!$A$2:$O$5964,8,FALSE))</f>
        <v>1.5728700000000002E-2</v>
      </c>
      <c r="O6435" s="3">
        <f>IF(A6435="NA","NA",VLOOKUP($A6435,'[1]Regression Table'!$A$2:$O$5964,9,FALSE))</f>
        <v>-6.4136899999999997E-3</v>
      </c>
      <c r="P6435" s="3">
        <f>IF(A6435="NA","NA",VLOOKUP($A6435,'[1]Regression Table'!$A$2:$O$5964,10,FALSE))</f>
        <v>-1.0004300000000001E-2</v>
      </c>
      <c r="Q6435" s="3">
        <f>IF(A6435="NA","NA",VLOOKUP($A6435,'[1]Regression Table'!$A$2:$O$5964,11,FALSE))</f>
        <v>4.0210999999999997E-3</v>
      </c>
      <c r="R6435" s="3">
        <f>IF(A6435="NA","NA",VLOOKUP($A6435,'[1]Regression Table'!$A$2:$O$5964,12,FALSE))</f>
        <v>1.72883E-4</v>
      </c>
      <c r="S6435" s="3">
        <f>IF(A6435="NA","NA",VLOOKUP($A6435,'[1]Regression Table'!$A$2:$O$5964,13,FALSE))</f>
        <v>-1.65597E-2</v>
      </c>
      <c r="T6435" s="3">
        <f>IF(A6435="NA","NA",VLOOKUP($A6435,'[1]Regression Table'!$A$2:$O$5964,14,FALSE))</f>
        <v>2.2525100000000001E-3</v>
      </c>
      <c r="U6435" s="3">
        <f>IF(A6435="NA","NA",VLOOKUP($A6435,'[1]Regression Table'!$A$2:$O$5964,15,FALSE))</f>
        <v>-1.6480100000000001E-2</v>
      </c>
      <c r="V6435" s="3">
        <v>2.0159299999999999E-4</v>
      </c>
      <c r="W6435" s="6">
        <v>-2.4717899999999999E-5</v>
      </c>
      <c r="X6435" s="6">
        <v>6.5409799999999998E-5</v>
      </c>
    </row>
    <row r="6436" spans="1:24" x14ac:dyDescent="0.2">
      <c r="A6436" s="2" t="s">
        <v>2964</v>
      </c>
      <c r="B6436" s="3">
        <v>6</v>
      </c>
      <c r="C6436" s="3">
        <v>1</v>
      </c>
      <c r="D6436" s="3">
        <v>1</v>
      </c>
      <c r="E6436" s="3">
        <v>24</v>
      </c>
      <c r="F6436" s="3">
        <v>10</v>
      </c>
      <c r="G6436" s="3">
        <v>4</v>
      </c>
      <c r="H6436" s="3">
        <v>1</v>
      </c>
      <c r="I6436" s="3" t="s">
        <v>5689</v>
      </c>
      <c r="J6436" s="3" t="s">
        <v>5689</v>
      </c>
      <c r="K6436" s="3">
        <v>1</v>
      </c>
      <c r="L6436" s="3">
        <f>IF($A6436="NA","NA",VLOOKUP($A6436,'[1]Regression Table'!$A$2:$O$5964,6,FALSE))</f>
        <v>2.8378800000000001E-3</v>
      </c>
      <c r="M6436" s="3">
        <f>IF($A6436="NA","NA",VLOOKUP($A6436,'[1]Regression Table'!$A$2:$O$5964,7,FALSE))</f>
        <v>-1.6679599999999999E-2</v>
      </c>
      <c r="N6436" s="3">
        <f>IF(A6436="NA","NA",VLOOKUP($A6436,'[1]Regression Table'!$A$2:$O$5964,8,FALSE))</f>
        <v>1.7580100000000001E-2</v>
      </c>
      <c r="O6436" s="3">
        <f>IF(A6436="NA","NA",VLOOKUP($A6436,'[1]Regression Table'!$A$2:$O$5964,9,FALSE))</f>
        <v>-3.2365100000000002E-3</v>
      </c>
      <c r="P6436" s="3">
        <f>IF(A6436="NA","NA",VLOOKUP($A6436,'[1]Regression Table'!$A$2:$O$5964,10,FALSE))</f>
        <v>-1.5587500000000001E-2</v>
      </c>
      <c r="Q6436" s="3">
        <f>IF(A6436="NA","NA",VLOOKUP($A6436,'[1]Regression Table'!$A$2:$O$5964,11,FALSE))</f>
        <v>4.8032500000000002E-3</v>
      </c>
      <c r="R6436" s="3">
        <f>IF(A6436="NA","NA",VLOOKUP($A6436,'[1]Regression Table'!$A$2:$O$5964,12,FALSE))</f>
        <v>-8.8212000000000002E-4</v>
      </c>
      <c r="S6436" s="3">
        <f>IF(A6436="NA","NA",VLOOKUP($A6436,'[1]Regression Table'!$A$2:$O$5964,13,FALSE))</f>
        <v>-1.1620399999999999E-2</v>
      </c>
      <c r="T6436" s="3">
        <f>IF(A6436="NA","NA",VLOOKUP($A6436,'[1]Regression Table'!$A$2:$O$5964,14,FALSE))</f>
        <v>5.3210599999999999E-3</v>
      </c>
      <c r="U6436" s="3">
        <f>IF(A6436="NA","NA",VLOOKUP($A6436,'[1]Regression Table'!$A$2:$O$5964,15,FALSE))</f>
        <v>-1.63634E-2</v>
      </c>
      <c r="V6436" s="3">
        <v>2.0504599999999999E-4</v>
      </c>
      <c r="W6436" s="6">
        <v>-2.3161999999999999E-5</v>
      </c>
      <c r="X6436" s="6">
        <v>7.0398499999999994E-5</v>
      </c>
    </row>
    <row r="6437" spans="1:24" x14ac:dyDescent="0.2">
      <c r="A6437" s="2" t="s">
        <v>2965</v>
      </c>
      <c r="B6437" s="3">
        <v>6</v>
      </c>
      <c r="C6437" s="3">
        <v>2</v>
      </c>
      <c r="D6437" s="3">
        <v>2</v>
      </c>
      <c r="E6437" s="3">
        <v>21</v>
      </c>
      <c r="F6437" s="3">
        <v>10</v>
      </c>
      <c r="G6437" s="3">
        <v>3</v>
      </c>
      <c r="H6437" s="3">
        <v>1</v>
      </c>
      <c r="I6437" s="3" t="s">
        <v>5689</v>
      </c>
      <c r="J6437" s="3" t="s">
        <v>5689</v>
      </c>
      <c r="K6437" s="3">
        <v>0</v>
      </c>
      <c r="L6437" s="3">
        <f>IF($A6437="NA","NA",VLOOKUP($A6437,'[1]Regression Table'!$A$2:$O$5964,6,FALSE))</f>
        <v>3.0366999999999998E-3</v>
      </c>
      <c r="M6437" s="3">
        <f>IF($A6437="NA","NA",VLOOKUP($A6437,'[1]Regression Table'!$A$2:$O$5964,7,FALSE))</f>
        <v>-1.65369E-2</v>
      </c>
      <c r="N6437" s="3">
        <f>IF(A6437="NA","NA",VLOOKUP($A6437,'[1]Regression Table'!$A$2:$O$5964,8,FALSE))</f>
        <v>1.8235399999999999E-2</v>
      </c>
      <c r="O6437" s="3">
        <f>IF(A6437="NA","NA",VLOOKUP($A6437,'[1]Regression Table'!$A$2:$O$5964,9,FALSE))</f>
        <v>-2.1130699999999999E-3</v>
      </c>
      <c r="P6437" s="3">
        <f>IF(A6437="NA","NA",VLOOKUP($A6437,'[1]Regression Table'!$A$2:$O$5964,10,FALSE))</f>
        <v>-1.46537E-2</v>
      </c>
      <c r="Q6437" s="3">
        <f>IF(A6437="NA","NA",VLOOKUP($A6437,'[1]Regression Table'!$A$2:$O$5964,11,FALSE))</f>
        <v>6.4499300000000004E-3</v>
      </c>
      <c r="R6437" s="3">
        <f>IF(A6437="NA","NA",VLOOKUP($A6437,'[1]Regression Table'!$A$2:$O$5964,12,FALSE))</f>
        <v>-1.9290900000000001E-3</v>
      </c>
      <c r="S6437" s="3">
        <f>IF(A6437="NA","NA",VLOOKUP($A6437,'[1]Regression Table'!$A$2:$O$5964,13,FALSE))</f>
        <v>-1.5469200000000001E-2</v>
      </c>
      <c r="T6437" s="3">
        <f>IF(A6437="NA","NA",VLOOKUP($A6437,'[1]Regression Table'!$A$2:$O$5964,14,FALSE))</f>
        <v>5.61051E-3</v>
      </c>
      <c r="U6437" s="3">
        <f>IF(A6437="NA","NA",VLOOKUP($A6437,'[1]Regression Table'!$A$2:$O$5964,15,FALSE))</f>
        <v>-1.5394100000000001E-2</v>
      </c>
      <c r="V6437" s="3">
        <v>2.0597399999999999E-4</v>
      </c>
      <c r="W6437" s="6">
        <v>-2.6694800000000001E-5</v>
      </c>
      <c r="X6437" s="6">
        <v>7.1747600000000004E-5</v>
      </c>
    </row>
    <row r="6438" spans="1:24" x14ac:dyDescent="0.2">
      <c r="A6438" s="2" t="s">
        <v>5689</v>
      </c>
      <c r="B6438" s="3" t="s">
        <v>5689</v>
      </c>
      <c r="C6438" s="3" t="s">
        <v>5689</v>
      </c>
      <c r="D6438" s="3" t="s">
        <v>5689</v>
      </c>
      <c r="E6438" s="3" t="s">
        <v>5689</v>
      </c>
      <c r="F6438" s="3" t="s">
        <v>5689</v>
      </c>
      <c r="G6438" s="3" t="s">
        <v>5689</v>
      </c>
      <c r="H6438" s="3" t="s">
        <v>5689</v>
      </c>
      <c r="I6438" s="3" t="s">
        <v>5689</v>
      </c>
      <c r="J6438" s="3" t="s">
        <v>5689</v>
      </c>
      <c r="K6438" s="3" t="s">
        <v>5689</v>
      </c>
      <c r="L6438" s="3" t="str">
        <f>IF($A6438="NA","NA",VLOOKUP($A6438,'[1]Regression Table'!$A$2:$O$5964,6,FALSE))</f>
        <v>NA</v>
      </c>
      <c r="M6438" s="3" t="str">
        <f>IF($A6438="NA","NA",VLOOKUP($A6438,'[1]Regression Table'!$A$2:$O$5964,7,FALSE))</f>
        <v>NA</v>
      </c>
      <c r="N6438" s="3" t="str">
        <f>IF(A6438="NA","NA",VLOOKUP($A6438,'[1]Regression Table'!$A$2:$O$5964,8,FALSE))</f>
        <v>NA</v>
      </c>
      <c r="O6438" s="3" t="str">
        <f>IF(A6438="NA","NA",VLOOKUP($A6438,'[1]Regression Table'!$A$2:$O$5964,9,FALSE))</f>
        <v>NA</v>
      </c>
      <c r="P6438" s="3" t="str">
        <f>IF(A6438="NA","NA",VLOOKUP($A6438,'[1]Regression Table'!$A$2:$O$5964,10,FALSE))</f>
        <v>NA</v>
      </c>
      <c r="Q6438" s="3" t="str">
        <f>IF(A6438="NA","NA",VLOOKUP($A6438,'[1]Regression Table'!$A$2:$O$5964,11,FALSE))</f>
        <v>NA</v>
      </c>
      <c r="R6438" s="3" t="str">
        <f>IF(A6438="NA","NA",VLOOKUP($A6438,'[1]Regression Table'!$A$2:$O$5964,12,FALSE))</f>
        <v>NA</v>
      </c>
      <c r="S6438" s="3" t="str">
        <f>IF(A6438="NA","NA",VLOOKUP($A6438,'[1]Regression Table'!$A$2:$O$5964,13,FALSE))</f>
        <v>NA</v>
      </c>
      <c r="T6438" s="3" t="str">
        <f>IF(A6438="NA","NA",VLOOKUP($A6438,'[1]Regression Table'!$A$2:$O$5964,14,FALSE))</f>
        <v>NA</v>
      </c>
      <c r="U6438" s="3" t="str">
        <f>IF(A6438="NA","NA",VLOOKUP($A6438,'[1]Regression Table'!$A$2:$O$5964,15,FALSE))</f>
        <v>NA</v>
      </c>
      <c r="V6438" s="3" t="s">
        <v>5689</v>
      </c>
      <c r="W6438" s="6" t="s">
        <v>5689</v>
      </c>
      <c r="X6438" s="6" t="s">
        <v>5689</v>
      </c>
    </row>
    <row r="6439" spans="1:24" x14ac:dyDescent="0.2">
      <c r="A6439" s="2" t="s">
        <v>5689</v>
      </c>
      <c r="B6439" s="3" t="s">
        <v>5689</v>
      </c>
      <c r="C6439" s="3" t="s">
        <v>5689</v>
      </c>
      <c r="D6439" s="3" t="s">
        <v>5689</v>
      </c>
      <c r="E6439" s="3" t="s">
        <v>5689</v>
      </c>
      <c r="F6439" s="3" t="s">
        <v>5689</v>
      </c>
      <c r="G6439" s="3" t="s">
        <v>5689</v>
      </c>
      <c r="H6439" s="3" t="s">
        <v>5689</v>
      </c>
      <c r="I6439" s="3" t="s">
        <v>5689</v>
      </c>
      <c r="J6439" s="3" t="s">
        <v>5689</v>
      </c>
      <c r="K6439" s="3" t="s">
        <v>5689</v>
      </c>
      <c r="L6439" s="3" t="str">
        <f>IF($A6439="NA","NA",VLOOKUP($A6439,'[1]Regression Table'!$A$2:$O$5964,6,FALSE))</f>
        <v>NA</v>
      </c>
      <c r="M6439" s="3" t="str">
        <f>IF($A6439="NA","NA",VLOOKUP($A6439,'[1]Regression Table'!$A$2:$O$5964,7,FALSE))</f>
        <v>NA</v>
      </c>
      <c r="N6439" s="3" t="str">
        <f>IF(A6439="NA","NA",VLOOKUP($A6439,'[1]Regression Table'!$A$2:$O$5964,8,FALSE))</f>
        <v>NA</v>
      </c>
      <c r="O6439" s="3" t="str">
        <f>IF(A6439="NA","NA",VLOOKUP($A6439,'[1]Regression Table'!$A$2:$O$5964,9,FALSE))</f>
        <v>NA</v>
      </c>
      <c r="P6439" s="3" t="str">
        <f>IF(A6439="NA","NA",VLOOKUP($A6439,'[1]Regression Table'!$A$2:$O$5964,10,FALSE))</f>
        <v>NA</v>
      </c>
      <c r="Q6439" s="3" t="str">
        <f>IF(A6439="NA","NA",VLOOKUP($A6439,'[1]Regression Table'!$A$2:$O$5964,11,FALSE))</f>
        <v>NA</v>
      </c>
      <c r="R6439" s="3" t="str">
        <f>IF(A6439="NA","NA",VLOOKUP($A6439,'[1]Regression Table'!$A$2:$O$5964,12,FALSE))</f>
        <v>NA</v>
      </c>
      <c r="S6439" s="3" t="str">
        <f>IF(A6439="NA","NA",VLOOKUP($A6439,'[1]Regression Table'!$A$2:$O$5964,13,FALSE))</f>
        <v>NA</v>
      </c>
      <c r="T6439" s="3" t="str">
        <f>IF(A6439="NA","NA",VLOOKUP($A6439,'[1]Regression Table'!$A$2:$O$5964,14,FALSE))</f>
        <v>NA</v>
      </c>
      <c r="U6439" s="3" t="str">
        <f>IF(A6439="NA","NA",VLOOKUP($A6439,'[1]Regression Table'!$A$2:$O$5964,15,FALSE))</f>
        <v>NA</v>
      </c>
      <c r="V6439" s="3" t="s">
        <v>5689</v>
      </c>
      <c r="W6439" s="6" t="s">
        <v>5689</v>
      </c>
      <c r="X6439" s="6" t="s">
        <v>5689</v>
      </c>
    </row>
    <row r="6440" spans="1:24" x14ac:dyDescent="0.2">
      <c r="A6440" s="2" t="s">
        <v>5689</v>
      </c>
      <c r="B6440" s="3" t="s">
        <v>5689</v>
      </c>
      <c r="C6440" s="3" t="s">
        <v>5689</v>
      </c>
      <c r="D6440" s="3" t="s">
        <v>5689</v>
      </c>
      <c r="E6440" s="3" t="s">
        <v>5689</v>
      </c>
      <c r="F6440" s="3" t="s">
        <v>5689</v>
      </c>
      <c r="G6440" s="3" t="s">
        <v>5689</v>
      </c>
      <c r="H6440" s="3" t="s">
        <v>5689</v>
      </c>
      <c r="I6440" s="3" t="s">
        <v>5689</v>
      </c>
      <c r="J6440" s="3" t="s">
        <v>5689</v>
      </c>
      <c r="K6440" s="3" t="s">
        <v>5689</v>
      </c>
      <c r="L6440" s="3" t="str">
        <f>IF($A6440="NA","NA",VLOOKUP($A6440,'[1]Regression Table'!$A$2:$O$5964,6,FALSE))</f>
        <v>NA</v>
      </c>
      <c r="M6440" s="3" t="str">
        <f>IF($A6440="NA","NA",VLOOKUP($A6440,'[1]Regression Table'!$A$2:$O$5964,7,FALSE))</f>
        <v>NA</v>
      </c>
      <c r="N6440" s="3" t="str">
        <f>IF(A6440="NA","NA",VLOOKUP($A6440,'[1]Regression Table'!$A$2:$O$5964,8,FALSE))</f>
        <v>NA</v>
      </c>
      <c r="O6440" s="3" t="str">
        <f>IF(A6440="NA","NA",VLOOKUP($A6440,'[1]Regression Table'!$A$2:$O$5964,9,FALSE))</f>
        <v>NA</v>
      </c>
      <c r="P6440" s="3" t="str">
        <f>IF(A6440="NA","NA",VLOOKUP($A6440,'[1]Regression Table'!$A$2:$O$5964,10,FALSE))</f>
        <v>NA</v>
      </c>
      <c r="Q6440" s="3" t="str">
        <f>IF(A6440="NA","NA",VLOOKUP($A6440,'[1]Regression Table'!$A$2:$O$5964,11,FALSE))</f>
        <v>NA</v>
      </c>
      <c r="R6440" s="3" t="str">
        <f>IF(A6440="NA","NA",VLOOKUP($A6440,'[1]Regression Table'!$A$2:$O$5964,12,FALSE))</f>
        <v>NA</v>
      </c>
      <c r="S6440" s="3" t="str">
        <f>IF(A6440="NA","NA",VLOOKUP($A6440,'[1]Regression Table'!$A$2:$O$5964,13,FALSE))</f>
        <v>NA</v>
      </c>
      <c r="T6440" s="3" t="str">
        <f>IF(A6440="NA","NA",VLOOKUP($A6440,'[1]Regression Table'!$A$2:$O$5964,14,FALSE))</f>
        <v>NA</v>
      </c>
      <c r="U6440" s="3" t="str">
        <f>IF(A6440="NA","NA",VLOOKUP($A6440,'[1]Regression Table'!$A$2:$O$5964,15,FALSE))</f>
        <v>NA</v>
      </c>
      <c r="V6440" s="3" t="s">
        <v>5689</v>
      </c>
      <c r="W6440" s="6" t="s">
        <v>5689</v>
      </c>
      <c r="X6440" s="6" t="s">
        <v>5689</v>
      </c>
    </row>
    <row r="6441" spans="1:24" x14ac:dyDescent="0.2">
      <c r="A6441" s="2" t="s">
        <v>2966</v>
      </c>
      <c r="B6441" s="3">
        <v>6</v>
      </c>
      <c r="C6441" s="3">
        <v>2</v>
      </c>
      <c r="D6441" s="3">
        <v>1</v>
      </c>
      <c r="E6441" s="3">
        <v>21</v>
      </c>
      <c r="F6441" s="3">
        <v>10</v>
      </c>
      <c r="G6441" s="3">
        <v>4</v>
      </c>
      <c r="H6441" s="3">
        <v>3</v>
      </c>
      <c r="I6441" s="3" t="s">
        <v>5689</v>
      </c>
      <c r="J6441" s="3" t="s">
        <v>5689</v>
      </c>
      <c r="K6441" s="3">
        <v>0</v>
      </c>
      <c r="L6441" s="3">
        <f>IF($A6441="NA","NA",VLOOKUP($A6441,'[1]Regression Table'!$A$2:$O$5964,6,FALSE))</f>
        <v>3.7964700000000001E-3</v>
      </c>
      <c r="M6441" s="3">
        <f>IF($A6441="NA","NA",VLOOKUP($A6441,'[1]Regression Table'!$A$2:$O$5964,7,FALSE))</f>
        <v>-9.1116600000000006E-3</v>
      </c>
      <c r="N6441" s="3">
        <f>IF(A6441="NA","NA",VLOOKUP($A6441,'[1]Regression Table'!$A$2:$O$5964,8,FALSE))</f>
        <v>8.08736E-3</v>
      </c>
      <c r="O6441" s="3">
        <f>IF(A6441="NA","NA",VLOOKUP($A6441,'[1]Regression Table'!$A$2:$O$5964,9,FALSE))</f>
        <v>-1.13743E-2</v>
      </c>
      <c r="P6441" s="3">
        <f>IF(A6441="NA","NA",VLOOKUP($A6441,'[1]Regression Table'!$A$2:$O$5964,10,FALSE))</f>
        <v>-1.7323200000000001E-3</v>
      </c>
      <c r="Q6441" s="3">
        <f>IF(A6441="NA","NA",VLOOKUP($A6441,'[1]Regression Table'!$A$2:$O$5964,11,FALSE))</f>
        <v>4.0293400000000002E-3</v>
      </c>
      <c r="R6441" s="3">
        <f>IF(A6441="NA","NA",VLOOKUP($A6441,'[1]Regression Table'!$A$2:$O$5964,12,FALSE))</f>
        <v>1.07167E-3</v>
      </c>
      <c r="S6441" s="3">
        <f>IF(A6441="NA","NA",VLOOKUP($A6441,'[1]Regression Table'!$A$2:$O$5964,13,FALSE))</f>
        <v>3.3709500000000002E-3</v>
      </c>
      <c r="T6441" s="3">
        <f>IF(A6441="NA","NA",VLOOKUP($A6441,'[1]Regression Table'!$A$2:$O$5964,14,FALSE))</f>
        <v>8.8114599999999997E-4</v>
      </c>
      <c r="U6441" s="3">
        <f>IF(A6441="NA","NA",VLOOKUP($A6441,'[1]Regression Table'!$A$2:$O$5964,15,FALSE))</f>
        <v>1.0302E-3</v>
      </c>
      <c r="V6441" s="3">
        <v>1.95601E-4</v>
      </c>
      <c r="W6441" s="6">
        <v>-3.1251000000000003E-5</v>
      </c>
      <c r="X6441" s="6">
        <v>6.7594800000000005E-5</v>
      </c>
    </row>
    <row r="6442" spans="1:24" x14ac:dyDescent="0.2">
      <c r="A6442" s="2" t="s">
        <v>5689</v>
      </c>
      <c r="B6442" s="3" t="s">
        <v>5689</v>
      </c>
      <c r="C6442" s="3" t="s">
        <v>5689</v>
      </c>
      <c r="D6442" s="3" t="s">
        <v>5689</v>
      </c>
      <c r="E6442" s="3" t="s">
        <v>5689</v>
      </c>
      <c r="F6442" s="3" t="s">
        <v>5689</v>
      </c>
      <c r="G6442" s="3" t="s">
        <v>5689</v>
      </c>
      <c r="H6442" s="3" t="s">
        <v>5689</v>
      </c>
      <c r="I6442" s="3" t="s">
        <v>5689</v>
      </c>
      <c r="J6442" s="3" t="s">
        <v>5689</v>
      </c>
      <c r="K6442" s="3" t="s">
        <v>5689</v>
      </c>
      <c r="L6442" s="3" t="str">
        <f>IF($A6442="NA","NA",VLOOKUP($A6442,'[1]Regression Table'!$A$2:$O$5964,6,FALSE))</f>
        <v>NA</v>
      </c>
      <c r="M6442" s="3" t="str">
        <f>IF($A6442="NA","NA",VLOOKUP($A6442,'[1]Regression Table'!$A$2:$O$5964,7,FALSE))</f>
        <v>NA</v>
      </c>
      <c r="N6442" s="3" t="str">
        <f>IF(A6442="NA","NA",VLOOKUP($A6442,'[1]Regression Table'!$A$2:$O$5964,8,FALSE))</f>
        <v>NA</v>
      </c>
      <c r="O6442" s="3" t="str">
        <f>IF(A6442="NA","NA",VLOOKUP($A6442,'[1]Regression Table'!$A$2:$O$5964,9,FALSE))</f>
        <v>NA</v>
      </c>
      <c r="P6442" s="3" t="str">
        <f>IF(A6442="NA","NA",VLOOKUP($A6442,'[1]Regression Table'!$A$2:$O$5964,10,FALSE))</f>
        <v>NA</v>
      </c>
      <c r="Q6442" s="3" t="str">
        <f>IF(A6442="NA","NA",VLOOKUP($A6442,'[1]Regression Table'!$A$2:$O$5964,11,FALSE))</f>
        <v>NA</v>
      </c>
      <c r="R6442" s="3" t="str">
        <f>IF(A6442="NA","NA",VLOOKUP($A6442,'[1]Regression Table'!$A$2:$O$5964,12,FALSE))</f>
        <v>NA</v>
      </c>
      <c r="S6442" s="3" t="str">
        <f>IF(A6442="NA","NA",VLOOKUP($A6442,'[1]Regression Table'!$A$2:$O$5964,13,FALSE))</f>
        <v>NA</v>
      </c>
      <c r="T6442" s="3" t="str">
        <f>IF(A6442="NA","NA",VLOOKUP($A6442,'[1]Regression Table'!$A$2:$O$5964,14,FALSE))</f>
        <v>NA</v>
      </c>
      <c r="U6442" s="3" t="str">
        <f>IF(A6442="NA","NA",VLOOKUP($A6442,'[1]Regression Table'!$A$2:$O$5964,15,FALSE))</f>
        <v>NA</v>
      </c>
      <c r="V6442" s="3" t="s">
        <v>5689</v>
      </c>
      <c r="W6442" s="6" t="s">
        <v>5689</v>
      </c>
      <c r="X6442" s="6" t="s">
        <v>5689</v>
      </c>
    </row>
    <row r="6443" spans="1:24" x14ac:dyDescent="0.2">
      <c r="A6443" s="2" t="s">
        <v>5689</v>
      </c>
      <c r="B6443" s="3" t="s">
        <v>5689</v>
      </c>
      <c r="C6443" s="3" t="s">
        <v>5689</v>
      </c>
      <c r="D6443" s="3" t="s">
        <v>5689</v>
      </c>
      <c r="E6443" s="3" t="s">
        <v>5689</v>
      </c>
      <c r="F6443" s="3" t="s">
        <v>5689</v>
      </c>
      <c r="G6443" s="3" t="s">
        <v>5689</v>
      </c>
      <c r="H6443" s="3" t="s">
        <v>5689</v>
      </c>
      <c r="I6443" s="3" t="s">
        <v>5689</v>
      </c>
      <c r="J6443" s="3" t="s">
        <v>5689</v>
      </c>
      <c r="K6443" s="3" t="s">
        <v>5689</v>
      </c>
      <c r="L6443" s="3" t="str">
        <f>IF($A6443="NA","NA",VLOOKUP($A6443,'[1]Regression Table'!$A$2:$O$5964,6,FALSE))</f>
        <v>NA</v>
      </c>
      <c r="M6443" s="3" t="str">
        <f>IF($A6443="NA","NA",VLOOKUP($A6443,'[1]Regression Table'!$A$2:$O$5964,7,FALSE))</f>
        <v>NA</v>
      </c>
      <c r="N6443" s="3" t="str">
        <f>IF(A6443="NA","NA",VLOOKUP($A6443,'[1]Regression Table'!$A$2:$O$5964,8,FALSE))</f>
        <v>NA</v>
      </c>
      <c r="O6443" s="3" t="str">
        <f>IF(A6443="NA","NA",VLOOKUP($A6443,'[1]Regression Table'!$A$2:$O$5964,9,FALSE))</f>
        <v>NA</v>
      </c>
      <c r="P6443" s="3" t="str">
        <f>IF(A6443="NA","NA",VLOOKUP($A6443,'[1]Regression Table'!$A$2:$O$5964,10,FALSE))</f>
        <v>NA</v>
      </c>
      <c r="Q6443" s="3" t="str">
        <f>IF(A6443="NA","NA",VLOOKUP($A6443,'[1]Regression Table'!$A$2:$O$5964,11,FALSE))</f>
        <v>NA</v>
      </c>
      <c r="R6443" s="3" t="str">
        <f>IF(A6443="NA","NA",VLOOKUP($A6443,'[1]Regression Table'!$A$2:$O$5964,12,FALSE))</f>
        <v>NA</v>
      </c>
      <c r="S6443" s="3" t="str">
        <f>IF(A6443="NA","NA",VLOOKUP($A6443,'[1]Regression Table'!$A$2:$O$5964,13,FALSE))</f>
        <v>NA</v>
      </c>
      <c r="T6443" s="3" t="str">
        <f>IF(A6443="NA","NA",VLOOKUP($A6443,'[1]Regression Table'!$A$2:$O$5964,14,FALSE))</f>
        <v>NA</v>
      </c>
      <c r="U6443" s="3" t="str">
        <f>IF(A6443="NA","NA",VLOOKUP($A6443,'[1]Regression Table'!$A$2:$O$5964,15,FALSE))</f>
        <v>NA</v>
      </c>
      <c r="V6443" s="3" t="s">
        <v>5689</v>
      </c>
      <c r="W6443" s="6" t="s">
        <v>5689</v>
      </c>
      <c r="X6443" s="6" t="s">
        <v>5689</v>
      </c>
    </row>
    <row r="6444" spans="1:24" x14ac:dyDescent="0.2">
      <c r="A6444" s="2" t="s">
        <v>2967</v>
      </c>
      <c r="B6444" s="3">
        <v>6</v>
      </c>
      <c r="C6444" s="3">
        <v>1</v>
      </c>
      <c r="D6444" s="3">
        <v>1</v>
      </c>
      <c r="E6444" s="3">
        <v>26</v>
      </c>
      <c r="F6444" s="3">
        <v>10</v>
      </c>
      <c r="G6444" s="3">
        <v>5</v>
      </c>
      <c r="H6444" s="3">
        <v>5</v>
      </c>
      <c r="I6444" s="3">
        <v>1750</v>
      </c>
      <c r="J6444" s="3" t="s">
        <v>5689</v>
      </c>
      <c r="K6444" s="3">
        <v>0</v>
      </c>
      <c r="L6444" s="3">
        <f>IF($A6444="NA","NA",VLOOKUP($A6444,'[1]Regression Table'!$A$2:$O$5964,6,FALSE))</f>
        <v>3.55603E-3</v>
      </c>
      <c r="M6444" s="3">
        <f>IF($A6444="NA","NA",VLOOKUP($A6444,'[1]Regression Table'!$A$2:$O$5964,7,FALSE))</f>
        <v>-7.6404100000000003E-3</v>
      </c>
      <c r="N6444" s="3">
        <f>IF(A6444="NA","NA",VLOOKUP($A6444,'[1]Regression Table'!$A$2:$O$5964,8,FALSE))</f>
        <v>1.91303E-3</v>
      </c>
      <c r="O6444" s="3">
        <f>IF(A6444="NA","NA",VLOOKUP($A6444,'[1]Regression Table'!$A$2:$O$5964,9,FALSE))</f>
        <v>-3.5872399999999998E-3</v>
      </c>
      <c r="P6444" s="3">
        <f>IF(A6444="NA","NA",VLOOKUP($A6444,'[1]Regression Table'!$A$2:$O$5964,10,FALSE))</f>
        <v>-4.4178300000000002E-3</v>
      </c>
      <c r="Q6444" s="3">
        <f>IF(A6444="NA","NA",VLOOKUP($A6444,'[1]Regression Table'!$A$2:$O$5964,11,FALSE))</f>
        <v>-4.6721899999999997E-3</v>
      </c>
      <c r="R6444" s="3">
        <f>IF(A6444="NA","NA",VLOOKUP($A6444,'[1]Regression Table'!$A$2:$O$5964,12,FALSE))</f>
        <v>-1.5345700000000001E-3</v>
      </c>
      <c r="S6444" s="3">
        <f>IF(A6444="NA","NA",VLOOKUP($A6444,'[1]Regression Table'!$A$2:$O$5964,13,FALSE))</f>
        <v>1.1096999999999999E-2</v>
      </c>
      <c r="T6444" s="3">
        <f>IF(A6444="NA","NA",VLOOKUP($A6444,'[1]Regression Table'!$A$2:$O$5964,14,FALSE))</f>
        <v>3.5390600000000001E-3</v>
      </c>
      <c r="U6444" s="3">
        <f>IF(A6444="NA","NA",VLOOKUP($A6444,'[1]Regression Table'!$A$2:$O$5964,15,FALSE))</f>
        <v>1.13869E-2</v>
      </c>
      <c r="V6444" s="3">
        <v>1.9615999999999999E-4</v>
      </c>
      <c r="W6444" s="6">
        <v>-2.83121E-5</v>
      </c>
      <c r="X6444" s="6">
        <v>6.7826900000000006E-5</v>
      </c>
    </row>
    <row r="6445" spans="1:24" x14ac:dyDescent="0.2">
      <c r="A6445" s="2" t="s">
        <v>2968</v>
      </c>
      <c r="B6445" s="3">
        <v>6</v>
      </c>
      <c r="C6445" s="3">
        <v>2</v>
      </c>
      <c r="D6445" s="3">
        <v>1</v>
      </c>
      <c r="E6445" s="3">
        <v>22</v>
      </c>
      <c r="F6445" s="3">
        <v>10</v>
      </c>
      <c r="G6445" s="3">
        <v>4</v>
      </c>
      <c r="H6445" s="3">
        <v>5</v>
      </c>
      <c r="I6445" s="3">
        <v>1000</v>
      </c>
      <c r="J6445" s="3" t="s">
        <v>5689</v>
      </c>
      <c r="K6445" s="3">
        <v>0</v>
      </c>
      <c r="L6445" s="3">
        <f>IF($A6445="NA","NA",VLOOKUP($A6445,'[1]Regression Table'!$A$2:$O$5964,6,FALSE))</f>
        <v>3.57544E-3</v>
      </c>
      <c r="M6445" s="3">
        <f>IF($A6445="NA","NA",VLOOKUP($A6445,'[1]Regression Table'!$A$2:$O$5964,7,FALSE))</f>
        <v>-9.0347199999999996E-3</v>
      </c>
      <c r="N6445" s="3">
        <f>IF(A6445="NA","NA",VLOOKUP($A6445,'[1]Regression Table'!$A$2:$O$5964,8,FALSE))</f>
        <v>2.66403E-3</v>
      </c>
      <c r="O6445" s="3">
        <f>IF(A6445="NA","NA",VLOOKUP($A6445,'[1]Regression Table'!$A$2:$O$5964,9,FALSE))</f>
        <v>-4.9233000000000002E-3</v>
      </c>
      <c r="P6445" s="3">
        <f>IF(A6445="NA","NA",VLOOKUP($A6445,'[1]Regression Table'!$A$2:$O$5964,10,FALSE))</f>
        <v>-1.51472E-3</v>
      </c>
      <c r="Q6445" s="3">
        <f>IF(A6445="NA","NA",VLOOKUP($A6445,'[1]Regression Table'!$A$2:$O$5964,11,FALSE))</f>
        <v>-2.1451199999999999E-3</v>
      </c>
      <c r="R6445" s="3">
        <f>IF(A6445="NA","NA",VLOOKUP($A6445,'[1]Regression Table'!$A$2:$O$5964,12,FALSE))</f>
        <v>-3.1462600000000001E-3</v>
      </c>
      <c r="S6445" s="3">
        <f>IF(A6445="NA","NA",VLOOKUP($A6445,'[1]Regression Table'!$A$2:$O$5964,13,FALSE))</f>
        <v>1.39355E-2</v>
      </c>
      <c r="T6445" s="3">
        <f>IF(A6445="NA","NA",VLOOKUP($A6445,'[1]Regression Table'!$A$2:$O$5964,14,FALSE))</f>
        <v>-1.6927800000000001E-3</v>
      </c>
      <c r="U6445" s="3">
        <f>IF(A6445="NA","NA",VLOOKUP($A6445,'[1]Regression Table'!$A$2:$O$5964,15,FALSE))</f>
        <v>1.1709900000000001E-2</v>
      </c>
      <c r="V6445" s="3">
        <v>1.9454800000000001E-4</v>
      </c>
      <c r="W6445" s="6">
        <v>-2.94372E-5</v>
      </c>
      <c r="X6445" s="6">
        <v>6.6189600000000001E-5</v>
      </c>
    </row>
    <row r="6446" spans="1:24" x14ac:dyDescent="0.2">
      <c r="A6446" s="2" t="s">
        <v>5689</v>
      </c>
      <c r="B6446" s="3" t="s">
        <v>5689</v>
      </c>
      <c r="C6446" s="3" t="s">
        <v>5689</v>
      </c>
      <c r="D6446" s="3" t="s">
        <v>5689</v>
      </c>
      <c r="E6446" s="3" t="s">
        <v>5689</v>
      </c>
      <c r="F6446" s="3" t="s">
        <v>5689</v>
      </c>
      <c r="G6446" s="3" t="s">
        <v>5689</v>
      </c>
      <c r="H6446" s="3" t="s">
        <v>5689</v>
      </c>
      <c r="I6446" s="3" t="s">
        <v>5689</v>
      </c>
      <c r="J6446" s="3" t="s">
        <v>5689</v>
      </c>
      <c r="K6446" s="3" t="s">
        <v>5689</v>
      </c>
      <c r="L6446" s="3" t="str">
        <f>IF($A6446="NA","NA",VLOOKUP($A6446,'[1]Regression Table'!$A$2:$O$5964,6,FALSE))</f>
        <v>NA</v>
      </c>
      <c r="M6446" s="3" t="str">
        <f>IF($A6446="NA","NA",VLOOKUP($A6446,'[1]Regression Table'!$A$2:$O$5964,7,FALSE))</f>
        <v>NA</v>
      </c>
      <c r="N6446" s="3" t="str">
        <f>IF(A6446="NA","NA",VLOOKUP($A6446,'[1]Regression Table'!$A$2:$O$5964,8,FALSE))</f>
        <v>NA</v>
      </c>
      <c r="O6446" s="3" t="str">
        <f>IF(A6446="NA","NA",VLOOKUP($A6446,'[1]Regression Table'!$A$2:$O$5964,9,FALSE))</f>
        <v>NA</v>
      </c>
      <c r="P6446" s="3" t="str">
        <f>IF(A6446="NA","NA",VLOOKUP($A6446,'[1]Regression Table'!$A$2:$O$5964,10,FALSE))</f>
        <v>NA</v>
      </c>
      <c r="Q6446" s="3" t="str">
        <f>IF(A6446="NA","NA",VLOOKUP($A6446,'[1]Regression Table'!$A$2:$O$5964,11,FALSE))</f>
        <v>NA</v>
      </c>
      <c r="R6446" s="3" t="str">
        <f>IF(A6446="NA","NA",VLOOKUP($A6446,'[1]Regression Table'!$A$2:$O$5964,12,FALSE))</f>
        <v>NA</v>
      </c>
      <c r="S6446" s="3" t="str">
        <f>IF(A6446="NA","NA",VLOOKUP($A6446,'[1]Regression Table'!$A$2:$O$5964,13,FALSE))</f>
        <v>NA</v>
      </c>
      <c r="T6446" s="3" t="str">
        <f>IF(A6446="NA","NA",VLOOKUP($A6446,'[1]Regression Table'!$A$2:$O$5964,14,FALSE))</f>
        <v>NA</v>
      </c>
      <c r="U6446" s="3" t="str">
        <f>IF(A6446="NA","NA",VLOOKUP($A6446,'[1]Regression Table'!$A$2:$O$5964,15,FALSE))</f>
        <v>NA</v>
      </c>
      <c r="V6446" s="3" t="s">
        <v>5689</v>
      </c>
      <c r="W6446" s="6" t="s">
        <v>5689</v>
      </c>
      <c r="X6446" s="6" t="s">
        <v>5689</v>
      </c>
    </row>
    <row r="6447" spans="1:24" x14ac:dyDescent="0.2">
      <c r="A6447" s="2" t="s">
        <v>2969</v>
      </c>
      <c r="B6447" s="3">
        <v>6</v>
      </c>
      <c r="C6447" s="3">
        <v>2</v>
      </c>
      <c r="D6447" s="3">
        <v>2</v>
      </c>
      <c r="E6447" s="3">
        <v>32</v>
      </c>
      <c r="F6447" s="3">
        <v>10</v>
      </c>
      <c r="G6447" s="3">
        <v>4</v>
      </c>
      <c r="H6447" s="3">
        <v>5</v>
      </c>
      <c r="I6447" s="3" t="s">
        <v>5689</v>
      </c>
      <c r="J6447" s="3" t="s">
        <v>5689</v>
      </c>
      <c r="K6447" s="3">
        <v>0</v>
      </c>
      <c r="L6447" s="3">
        <f>IF($A6447="NA","NA",VLOOKUP($A6447,'[1]Regression Table'!$A$2:$O$5964,6,FALSE))</f>
        <v>3.6212000000000002E-3</v>
      </c>
      <c r="M6447" s="3">
        <f>IF($A6447="NA","NA",VLOOKUP($A6447,'[1]Regression Table'!$A$2:$O$5964,7,FALSE))</f>
        <v>-5.34221E-3</v>
      </c>
      <c r="N6447" s="3">
        <f>IF(A6447="NA","NA",VLOOKUP($A6447,'[1]Regression Table'!$A$2:$O$5964,8,FALSE))</f>
        <v>5.5774400000000003E-3</v>
      </c>
      <c r="O6447" s="3">
        <f>IF(A6447="NA","NA",VLOOKUP($A6447,'[1]Regression Table'!$A$2:$O$5964,9,FALSE))</f>
        <v>-2.8317899999999998E-3</v>
      </c>
      <c r="P6447" s="3">
        <f>IF(A6447="NA","NA",VLOOKUP($A6447,'[1]Regression Table'!$A$2:$O$5964,10,FALSE))</f>
        <v>-9.5172799999999999E-4</v>
      </c>
      <c r="Q6447" s="3">
        <f>IF(A6447="NA","NA",VLOOKUP($A6447,'[1]Regression Table'!$A$2:$O$5964,11,FALSE))</f>
        <v>-1.3502699999999999E-4</v>
      </c>
      <c r="R6447" s="3">
        <f>IF(A6447="NA","NA",VLOOKUP($A6447,'[1]Regression Table'!$A$2:$O$5964,12,FALSE))</f>
        <v>8.1245500000000001E-4</v>
      </c>
      <c r="S6447" s="3">
        <f>IF(A6447="NA","NA",VLOOKUP($A6447,'[1]Regression Table'!$A$2:$O$5964,13,FALSE))</f>
        <v>6.8294200000000001E-3</v>
      </c>
      <c r="T6447" s="3">
        <f>IF(A6447="NA","NA",VLOOKUP($A6447,'[1]Regression Table'!$A$2:$O$5964,14,FALSE))</f>
        <v>-6.3202900000000001E-3</v>
      </c>
      <c r="U6447" s="3">
        <f>IF(A6447="NA","NA",VLOOKUP($A6447,'[1]Regression Table'!$A$2:$O$5964,15,FALSE))</f>
        <v>8.6956499999999992E-3</v>
      </c>
      <c r="V6447" s="3">
        <v>2.08548E-4</v>
      </c>
      <c r="W6447" s="6">
        <v>-2.8900399999999999E-5</v>
      </c>
      <c r="X6447" s="6">
        <v>6.6780799999999996E-5</v>
      </c>
    </row>
    <row r="6448" spans="1:24" x14ac:dyDescent="0.2">
      <c r="A6448" s="2" t="s">
        <v>2970</v>
      </c>
      <c r="B6448" s="3">
        <v>6</v>
      </c>
      <c r="C6448" s="3">
        <v>1</v>
      </c>
      <c r="D6448" s="3">
        <v>1</v>
      </c>
      <c r="E6448" s="3">
        <v>31</v>
      </c>
      <c r="F6448" s="3">
        <v>10</v>
      </c>
      <c r="G6448" s="3">
        <v>4</v>
      </c>
      <c r="H6448" s="3">
        <v>1</v>
      </c>
      <c r="I6448" s="3" t="s">
        <v>5689</v>
      </c>
      <c r="J6448" s="3" t="s">
        <v>5689</v>
      </c>
      <c r="K6448" s="3">
        <v>0</v>
      </c>
      <c r="L6448" s="3">
        <f>IF($A6448="NA","NA",VLOOKUP($A6448,'[1]Regression Table'!$A$2:$O$5964,6,FALSE))</f>
        <v>1.8936199999999999E-3</v>
      </c>
      <c r="M6448" s="3">
        <f>IF($A6448="NA","NA",VLOOKUP($A6448,'[1]Regression Table'!$A$2:$O$5964,7,FALSE))</f>
        <v>-1.48518E-2</v>
      </c>
      <c r="N6448" s="3">
        <f>IF(A6448="NA","NA",VLOOKUP($A6448,'[1]Regression Table'!$A$2:$O$5964,8,FALSE))</f>
        <v>-2.0013399999999999E-3</v>
      </c>
      <c r="O6448" s="3">
        <f>IF(A6448="NA","NA",VLOOKUP($A6448,'[1]Regression Table'!$A$2:$O$5964,9,FALSE))</f>
        <v>-2.5651699999999999E-3</v>
      </c>
      <c r="P6448" s="3">
        <f>IF(A6448="NA","NA",VLOOKUP($A6448,'[1]Regression Table'!$A$2:$O$5964,10,FALSE))</f>
        <v>7.2032499999999996E-3</v>
      </c>
      <c r="Q6448" s="3">
        <f>IF(A6448="NA","NA",VLOOKUP($A6448,'[1]Regression Table'!$A$2:$O$5964,11,FALSE))</f>
        <v>-4.0006199999999999E-3</v>
      </c>
      <c r="R6448" s="3">
        <f>IF(A6448="NA","NA",VLOOKUP($A6448,'[1]Regression Table'!$A$2:$O$5964,12,FALSE))</f>
        <v>3.7116599999999999E-3</v>
      </c>
      <c r="S6448" s="3">
        <f>IF(A6448="NA","NA",VLOOKUP($A6448,'[1]Regression Table'!$A$2:$O$5964,13,FALSE))</f>
        <v>4.3705599999999999E-3</v>
      </c>
      <c r="T6448" s="3">
        <f>IF(A6448="NA","NA",VLOOKUP($A6448,'[1]Regression Table'!$A$2:$O$5964,14,FALSE))</f>
        <v>-4.2904700000000002E-3</v>
      </c>
      <c r="U6448" s="3">
        <f>IF(A6448="NA","NA",VLOOKUP($A6448,'[1]Regression Table'!$A$2:$O$5964,15,FALSE))</f>
        <v>-7.9091199999999995E-4</v>
      </c>
      <c r="V6448" s="3">
        <v>1.8902900000000001E-4</v>
      </c>
      <c r="W6448" s="6">
        <v>-2.8807500000000002E-5</v>
      </c>
      <c r="X6448" s="6">
        <v>6.7678700000000006E-5</v>
      </c>
    </row>
    <row r="6449" spans="1:24" x14ac:dyDescent="0.2">
      <c r="A6449" s="2" t="s">
        <v>2971</v>
      </c>
      <c r="B6449" s="3">
        <v>6</v>
      </c>
      <c r="C6449" s="3">
        <v>2</v>
      </c>
      <c r="D6449" s="3">
        <v>1</v>
      </c>
      <c r="E6449" s="3">
        <v>35</v>
      </c>
      <c r="F6449" s="3">
        <v>10</v>
      </c>
      <c r="G6449" s="3">
        <v>2</v>
      </c>
      <c r="H6449" s="3">
        <v>6</v>
      </c>
      <c r="I6449" s="3">
        <v>400</v>
      </c>
      <c r="J6449" s="3" t="s">
        <v>5689</v>
      </c>
      <c r="K6449" s="3">
        <v>0</v>
      </c>
      <c r="L6449" s="3">
        <f>IF($A6449="NA","NA",VLOOKUP($A6449,'[1]Regression Table'!$A$2:$O$5964,6,FALSE))</f>
        <v>1.53403E-3</v>
      </c>
      <c r="M6449" s="3">
        <f>IF($A6449="NA","NA",VLOOKUP($A6449,'[1]Regression Table'!$A$2:$O$5964,7,FALSE))</f>
        <v>-1.63067E-2</v>
      </c>
      <c r="N6449" s="3">
        <f>IF(A6449="NA","NA",VLOOKUP($A6449,'[1]Regression Table'!$A$2:$O$5964,8,FALSE))</f>
        <v>-4.6851999999999996E-3</v>
      </c>
      <c r="O6449" s="3">
        <f>IF(A6449="NA","NA",VLOOKUP($A6449,'[1]Regression Table'!$A$2:$O$5964,9,FALSE))</f>
        <v>-2.8858E-3</v>
      </c>
      <c r="P6449" s="3">
        <f>IF(A6449="NA","NA",VLOOKUP($A6449,'[1]Regression Table'!$A$2:$O$5964,10,FALSE))</f>
        <v>1.1694E-2</v>
      </c>
      <c r="Q6449" s="3">
        <f>IF(A6449="NA","NA",VLOOKUP($A6449,'[1]Regression Table'!$A$2:$O$5964,11,FALSE))</f>
        <v>-2.3375499999999999E-3</v>
      </c>
      <c r="R6449" s="3">
        <f>IF(A6449="NA","NA",VLOOKUP($A6449,'[1]Regression Table'!$A$2:$O$5964,12,FALSE))</f>
        <v>5.0124200000000001E-3</v>
      </c>
      <c r="S6449" s="3">
        <f>IF(A6449="NA","NA",VLOOKUP($A6449,'[1]Regression Table'!$A$2:$O$5964,13,FALSE))</f>
        <v>3.9146800000000002E-3</v>
      </c>
      <c r="T6449" s="3">
        <f>IF(A6449="NA","NA",VLOOKUP($A6449,'[1]Regression Table'!$A$2:$O$5964,14,FALSE))</f>
        <v>-8.4237099999999996E-4</v>
      </c>
      <c r="U6449" s="3">
        <f>IF(A6449="NA","NA",VLOOKUP($A6449,'[1]Regression Table'!$A$2:$O$5964,15,FALSE))</f>
        <v>-1.4865E-3</v>
      </c>
      <c r="V6449" s="3">
        <v>1.9778499999999999E-4</v>
      </c>
      <c r="W6449" s="6">
        <v>-2.55202E-5</v>
      </c>
      <c r="X6449" s="6">
        <v>6.7769700000000003E-5</v>
      </c>
    </row>
    <row r="6450" spans="1:24" x14ac:dyDescent="0.2">
      <c r="A6450" s="2" t="s">
        <v>2972</v>
      </c>
      <c r="B6450" s="3">
        <v>6</v>
      </c>
      <c r="C6450" s="3">
        <v>1</v>
      </c>
      <c r="D6450" s="3">
        <v>1</v>
      </c>
      <c r="E6450" s="3">
        <v>21</v>
      </c>
      <c r="F6450" s="3">
        <v>10</v>
      </c>
      <c r="G6450" s="3">
        <v>3</v>
      </c>
      <c r="H6450" s="3">
        <v>1</v>
      </c>
      <c r="I6450" s="3" t="s">
        <v>5689</v>
      </c>
      <c r="J6450" s="3" t="s">
        <v>5689</v>
      </c>
      <c r="K6450" s="3">
        <v>1</v>
      </c>
      <c r="L6450" s="3">
        <f>IF($A6450="NA","NA",VLOOKUP($A6450,'[1]Regression Table'!$A$2:$O$5964,6,FALSE))</f>
        <v>1.5100999999999999E-3</v>
      </c>
      <c r="M6450" s="3">
        <f>IF($A6450="NA","NA",VLOOKUP($A6450,'[1]Regression Table'!$A$2:$O$5964,7,FALSE))</f>
        <v>-1.51136E-2</v>
      </c>
      <c r="N6450" s="3">
        <f>IF(A6450="NA","NA",VLOOKUP($A6450,'[1]Regression Table'!$A$2:$O$5964,8,FALSE))</f>
        <v>-2.5261899999999999E-4</v>
      </c>
      <c r="O6450" s="3">
        <f>IF(A6450="NA","NA",VLOOKUP($A6450,'[1]Regression Table'!$A$2:$O$5964,9,FALSE))</f>
        <v>-2.1296599999999998E-3</v>
      </c>
      <c r="P6450" s="3">
        <f>IF(A6450="NA","NA",VLOOKUP($A6450,'[1]Regression Table'!$A$2:$O$5964,10,FALSE))</f>
        <v>1.0640500000000001E-2</v>
      </c>
      <c r="Q6450" s="3">
        <f>IF(A6450="NA","NA",VLOOKUP($A6450,'[1]Regression Table'!$A$2:$O$5964,11,FALSE))</f>
        <v>3.6370899999999999E-3</v>
      </c>
      <c r="R6450" s="3">
        <f>IF(A6450="NA","NA",VLOOKUP($A6450,'[1]Regression Table'!$A$2:$O$5964,12,FALSE))</f>
        <v>-1.37067E-3</v>
      </c>
      <c r="S6450" s="3">
        <f>IF(A6450="NA","NA",VLOOKUP($A6450,'[1]Regression Table'!$A$2:$O$5964,13,FALSE))</f>
        <v>-5.19067E-2</v>
      </c>
      <c r="T6450" s="3">
        <f>IF(A6450="NA","NA",VLOOKUP($A6450,'[1]Regression Table'!$A$2:$O$5964,14,FALSE))</f>
        <v>2.4101299999999999E-2</v>
      </c>
      <c r="U6450" s="3">
        <f>IF(A6450="NA","NA",VLOOKUP($A6450,'[1]Regression Table'!$A$2:$O$5964,15,FALSE))</f>
        <v>5.4685900000000003E-2</v>
      </c>
      <c r="V6450" s="3">
        <v>1.8824799999999999E-4</v>
      </c>
      <c r="W6450" s="6">
        <v>-2.2784400000000002E-5</v>
      </c>
      <c r="X6450" s="6">
        <v>6.5187199999999998E-5</v>
      </c>
    </row>
    <row r="6451" spans="1:24" x14ac:dyDescent="0.2">
      <c r="A6451" s="2" t="s">
        <v>2973</v>
      </c>
      <c r="B6451" s="3">
        <v>6</v>
      </c>
      <c r="C6451" s="3">
        <v>2</v>
      </c>
      <c r="D6451" s="3">
        <v>2</v>
      </c>
      <c r="E6451" s="3">
        <v>25</v>
      </c>
      <c r="F6451" s="3">
        <v>10</v>
      </c>
      <c r="G6451" s="3">
        <v>1</v>
      </c>
      <c r="H6451" s="3">
        <v>1</v>
      </c>
      <c r="I6451" s="3" t="s">
        <v>5689</v>
      </c>
      <c r="J6451" s="3" t="s">
        <v>5689</v>
      </c>
      <c r="K6451" s="3">
        <v>0</v>
      </c>
      <c r="L6451" s="3">
        <f>IF($A6451="NA","NA",VLOOKUP($A6451,'[1]Regression Table'!$A$2:$O$5964,6,FALSE))</f>
        <v>1.44608E-3</v>
      </c>
      <c r="M6451" s="3">
        <f>IF($A6451="NA","NA",VLOOKUP($A6451,'[1]Regression Table'!$A$2:$O$5964,7,FALSE))</f>
        <v>-1.51567E-2</v>
      </c>
      <c r="N6451" s="3">
        <f>IF(A6451="NA","NA",VLOOKUP($A6451,'[1]Regression Table'!$A$2:$O$5964,8,FALSE))</f>
        <v>-1.2881800000000001E-3</v>
      </c>
      <c r="O6451" s="3">
        <f>IF(A6451="NA","NA",VLOOKUP($A6451,'[1]Regression Table'!$A$2:$O$5964,9,FALSE))</f>
        <v>-1.86297E-3</v>
      </c>
      <c r="P6451" s="3">
        <f>IF(A6451="NA","NA",VLOOKUP($A6451,'[1]Regression Table'!$A$2:$O$5964,10,FALSE))</f>
        <v>1.4153199999999999E-2</v>
      </c>
      <c r="Q6451" s="3">
        <f>IF(A6451="NA","NA",VLOOKUP($A6451,'[1]Regression Table'!$A$2:$O$5964,11,FALSE))</f>
        <v>3.3489399999999999E-3</v>
      </c>
      <c r="R6451" s="3">
        <f>IF(A6451="NA","NA",VLOOKUP($A6451,'[1]Regression Table'!$A$2:$O$5964,12,FALSE))</f>
        <v>3.0981999999999998E-4</v>
      </c>
      <c r="S6451" s="3">
        <f>IF(A6451="NA","NA",VLOOKUP($A6451,'[1]Regression Table'!$A$2:$O$5964,13,FALSE))</f>
        <v>-5.02494E-2</v>
      </c>
      <c r="T6451" s="3">
        <f>IF(A6451="NA","NA",VLOOKUP($A6451,'[1]Regression Table'!$A$2:$O$5964,14,FALSE))</f>
        <v>2.4205399999999998E-2</v>
      </c>
      <c r="U6451" s="3">
        <f>IF(A6451="NA","NA",VLOOKUP($A6451,'[1]Regression Table'!$A$2:$O$5964,15,FALSE))</f>
        <v>4.7773400000000001E-2</v>
      </c>
      <c r="V6451" s="3">
        <v>1.8621600000000001E-4</v>
      </c>
      <c r="W6451" s="6">
        <v>-2.54493E-5</v>
      </c>
      <c r="X6451" s="6">
        <v>6.4676899999999997E-5</v>
      </c>
    </row>
    <row r="6452" spans="1:24" x14ac:dyDescent="0.2">
      <c r="A6452" s="2" t="s">
        <v>5689</v>
      </c>
      <c r="B6452" s="3" t="s">
        <v>5689</v>
      </c>
      <c r="C6452" s="3" t="s">
        <v>5689</v>
      </c>
      <c r="D6452" s="3" t="s">
        <v>5689</v>
      </c>
      <c r="E6452" s="3" t="s">
        <v>5689</v>
      </c>
      <c r="F6452" s="3" t="s">
        <v>5689</v>
      </c>
      <c r="G6452" s="3" t="s">
        <v>5689</v>
      </c>
      <c r="H6452" s="3" t="s">
        <v>5689</v>
      </c>
      <c r="I6452" s="3" t="s">
        <v>5689</v>
      </c>
      <c r="J6452" s="3" t="s">
        <v>5689</v>
      </c>
      <c r="K6452" s="3" t="s">
        <v>5689</v>
      </c>
      <c r="L6452" s="3" t="str">
        <f>IF($A6452="NA","NA",VLOOKUP($A6452,'[1]Regression Table'!$A$2:$O$5964,6,FALSE))</f>
        <v>NA</v>
      </c>
      <c r="M6452" s="3" t="str">
        <f>IF($A6452="NA","NA",VLOOKUP($A6452,'[1]Regression Table'!$A$2:$O$5964,7,FALSE))</f>
        <v>NA</v>
      </c>
      <c r="N6452" s="3" t="str">
        <f>IF(A6452="NA","NA",VLOOKUP($A6452,'[1]Regression Table'!$A$2:$O$5964,8,FALSE))</f>
        <v>NA</v>
      </c>
      <c r="O6452" s="3" t="str">
        <f>IF(A6452="NA","NA",VLOOKUP($A6452,'[1]Regression Table'!$A$2:$O$5964,9,FALSE))</f>
        <v>NA</v>
      </c>
      <c r="P6452" s="3" t="str">
        <f>IF(A6452="NA","NA",VLOOKUP($A6452,'[1]Regression Table'!$A$2:$O$5964,10,FALSE))</f>
        <v>NA</v>
      </c>
      <c r="Q6452" s="3" t="str">
        <f>IF(A6452="NA","NA",VLOOKUP($A6452,'[1]Regression Table'!$A$2:$O$5964,11,FALSE))</f>
        <v>NA</v>
      </c>
      <c r="R6452" s="3" t="str">
        <f>IF(A6452="NA","NA",VLOOKUP($A6452,'[1]Regression Table'!$A$2:$O$5964,12,FALSE))</f>
        <v>NA</v>
      </c>
      <c r="S6452" s="3" t="str">
        <f>IF(A6452="NA","NA",VLOOKUP($A6452,'[1]Regression Table'!$A$2:$O$5964,13,FALSE))</f>
        <v>NA</v>
      </c>
      <c r="T6452" s="3" t="str">
        <f>IF(A6452="NA","NA",VLOOKUP($A6452,'[1]Regression Table'!$A$2:$O$5964,14,FALSE))</f>
        <v>NA</v>
      </c>
      <c r="U6452" s="3" t="str">
        <f>IF(A6452="NA","NA",VLOOKUP($A6452,'[1]Regression Table'!$A$2:$O$5964,15,FALSE))</f>
        <v>NA</v>
      </c>
      <c r="V6452" s="3" t="s">
        <v>5689</v>
      </c>
      <c r="W6452" s="6" t="s">
        <v>5689</v>
      </c>
      <c r="X6452" s="6" t="s">
        <v>5689</v>
      </c>
    </row>
    <row r="6453" spans="1:24" x14ac:dyDescent="0.2">
      <c r="A6453" s="2" t="s">
        <v>2974</v>
      </c>
      <c r="B6453" s="3">
        <v>6</v>
      </c>
      <c r="C6453" s="3">
        <v>2</v>
      </c>
      <c r="D6453" s="3">
        <v>2</v>
      </c>
      <c r="E6453" s="3">
        <v>38</v>
      </c>
      <c r="F6453" s="3">
        <v>10</v>
      </c>
      <c r="G6453" s="3">
        <v>1</v>
      </c>
      <c r="H6453" s="3">
        <v>1</v>
      </c>
      <c r="I6453" s="3" t="s">
        <v>5689</v>
      </c>
      <c r="J6453" s="3" t="s">
        <v>5689</v>
      </c>
      <c r="K6453" s="3">
        <v>0</v>
      </c>
      <c r="L6453" s="3">
        <f>IF($A6453="NA","NA",VLOOKUP($A6453,'[1]Regression Table'!$A$2:$O$5964,6,FALSE))</f>
        <v>2.8647299999999998E-3</v>
      </c>
      <c r="M6453" s="3">
        <f>IF($A6453="NA","NA",VLOOKUP($A6453,'[1]Regression Table'!$A$2:$O$5964,7,FALSE))</f>
        <v>-1.4271600000000001E-2</v>
      </c>
      <c r="N6453" s="3">
        <f>IF(A6453="NA","NA",VLOOKUP($A6453,'[1]Regression Table'!$A$2:$O$5964,8,FALSE))</f>
        <v>1.0274800000000001E-2</v>
      </c>
      <c r="O6453" s="3">
        <f>IF(A6453="NA","NA",VLOOKUP($A6453,'[1]Regression Table'!$A$2:$O$5964,9,FALSE))</f>
        <v>1.5308300000000001E-4</v>
      </c>
      <c r="P6453" s="3">
        <f>IF(A6453="NA","NA",VLOOKUP($A6453,'[1]Regression Table'!$A$2:$O$5964,10,FALSE))</f>
        <v>-2.20462E-3</v>
      </c>
      <c r="Q6453" s="3">
        <f>IF(A6453="NA","NA",VLOOKUP($A6453,'[1]Regression Table'!$A$2:$O$5964,11,FALSE))</f>
        <v>-1.77794E-3</v>
      </c>
      <c r="R6453" s="3">
        <f>IF(A6453="NA","NA",VLOOKUP($A6453,'[1]Regression Table'!$A$2:$O$5964,12,FALSE))</f>
        <v>4.2398499999999999E-4</v>
      </c>
      <c r="S6453" s="3">
        <f>IF(A6453="NA","NA",VLOOKUP($A6453,'[1]Regression Table'!$A$2:$O$5964,13,FALSE))</f>
        <v>-1.7518699999999999E-4</v>
      </c>
      <c r="T6453" s="3">
        <f>IF(A6453="NA","NA",VLOOKUP($A6453,'[1]Regression Table'!$A$2:$O$5964,14,FALSE))</f>
        <v>1.10782E-3</v>
      </c>
      <c r="U6453" s="3">
        <f>IF(A6453="NA","NA",VLOOKUP($A6453,'[1]Regression Table'!$A$2:$O$5964,15,FALSE))</f>
        <v>-4.38632E-3</v>
      </c>
      <c r="V6453" s="3">
        <v>2.01511E-4</v>
      </c>
      <c r="W6453" s="6">
        <v>-2.7132200000000001E-5</v>
      </c>
      <c r="X6453" s="6">
        <v>7.1926400000000003E-5</v>
      </c>
    </row>
    <row r="6454" spans="1:24" x14ac:dyDescent="0.2">
      <c r="A6454" s="2" t="s">
        <v>2975</v>
      </c>
      <c r="B6454" s="3">
        <v>6</v>
      </c>
      <c r="C6454" s="3">
        <v>1</v>
      </c>
      <c r="D6454" s="3">
        <v>1</v>
      </c>
      <c r="E6454" s="3">
        <v>33</v>
      </c>
      <c r="F6454" s="3">
        <v>10</v>
      </c>
      <c r="G6454" s="3">
        <v>2</v>
      </c>
      <c r="H6454" s="3">
        <v>1</v>
      </c>
      <c r="I6454" s="3" t="s">
        <v>5689</v>
      </c>
      <c r="J6454" s="3" t="s">
        <v>5689</v>
      </c>
      <c r="K6454" s="3">
        <v>0</v>
      </c>
      <c r="L6454" s="3">
        <f>IF($A6454="NA","NA",VLOOKUP($A6454,'[1]Regression Table'!$A$2:$O$5964,6,FALSE))</f>
        <v>4.1454200000000004E-3</v>
      </c>
      <c r="M6454" s="3">
        <f>IF($A6454="NA","NA",VLOOKUP($A6454,'[1]Regression Table'!$A$2:$O$5964,7,FALSE))</f>
        <v>-2.4776400000000001E-3</v>
      </c>
      <c r="N6454" s="3">
        <f>IF(A6454="NA","NA",VLOOKUP($A6454,'[1]Regression Table'!$A$2:$O$5964,8,FALSE))</f>
        <v>8.3278499999999995E-3</v>
      </c>
      <c r="O6454" s="3">
        <f>IF(A6454="NA","NA",VLOOKUP($A6454,'[1]Regression Table'!$A$2:$O$5964,9,FALSE))</f>
        <v>-2.0531299999999998E-3</v>
      </c>
      <c r="P6454" s="3">
        <f>IF(A6454="NA","NA",VLOOKUP($A6454,'[1]Regression Table'!$A$2:$O$5964,10,FALSE))</f>
        <v>-5.9596700000000002E-3</v>
      </c>
      <c r="Q6454" s="3">
        <f>IF(A6454="NA","NA",VLOOKUP($A6454,'[1]Regression Table'!$A$2:$O$5964,11,FALSE))</f>
        <v>-5.1867899999999997E-4</v>
      </c>
      <c r="R6454" s="3">
        <f>IF(A6454="NA","NA",VLOOKUP($A6454,'[1]Regression Table'!$A$2:$O$5964,12,FALSE))</f>
        <v>2.9403900000000002E-3</v>
      </c>
      <c r="S6454" s="3">
        <f>IF(A6454="NA","NA",VLOOKUP($A6454,'[1]Regression Table'!$A$2:$O$5964,13,FALSE))</f>
        <v>1.7112700000000002E-2</v>
      </c>
      <c r="T6454" s="3">
        <f>IF(A6454="NA","NA",VLOOKUP($A6454,'[1]Regression Table'!$A$2:$O$5964,14,FALSE))</f>
        <v>3.3253299999999998E-4</v>
      </c>
      <c r="U6454" s="3">
        <f>IF(A6454="NA","NA",VLOOKUP($A6454,'[1]Regression Table'!$A$2:$O$5964,15,FALSE))</f>
        <v>1.34235E-2</v>
      </c>
      <c r="V6454" s="3">
        <v>2.03518E-4</v>
      </c>
      <c r="W6454" s="6">
        <v>-1.7552699999999999E-5</v>
      </c>
      <c r="X6454" s="6">
        <v>6.9402300000000005E-5</v>
      </c>
    </row>
    <row r="6455" spans="1:24" x14ac:dyDescent="0.2">
      <c r="A6455" s="2" t="s">
        <v>2976</v>
      </c>
      <c r="B6455" s="3">
        <v>6</v>
      </c>
      <c r="C6455" s="3">
        <v>2</v>
      </c>
      <c r="D6455" s="3">
        <v>1</v>
      </c>
      <c r="E6455" s="3">
        <v>38</v>
      </c>
      <c r="F6455" s="3">
        <v>10</v>
      </c>
      <c r="G6455" s="3">
        <v>3</v>
      </c>
      <c r="H6455" s="3">
        <v>5</v>
      </c>
      <c r="I6455" s="3">
        <v>1000</v>
      </c>
      <c r="J6455" s="3" t="s">
        <v>5689</v>
      </c>
      <c r="K6455" s="3">
        <v>0</v>
      </c>
      <c r="L6455" s="3">
        <f>IF($A6455="NA","NA",VLOOKUP($A6455,'[1]Regression Table'!$A$2:$O$5964,6,FALSE))</f>
        <v>4.2312900000000004E-3</v>
      </c>
      <c r="M6455" s="3">
        <f>IF($A6455="NA","NA",VLOOKUP($A6455,'[1]Regression Table'!$A$2:$O$5964,7,FALSE))</f>
        <v>-2.4791800000000001E-3</v>
      </c>
      <c r="N6455" s="3">
        <f>IF(A6455="NA","NA",VLOOKUP($A6455,'[1]Regression Table'!$A$2:$O$5964,8,FALSE))</f>
        <v>7.11175E-3</v>
      </c>
      <c r="O6455" s="3">
        <f>IF(A6455="NA","NA",VLOOKUP($A6455,'[1]Regression Table'!$A$2:$O$5964,9,FALSE))</f>
        <v>-1.8348399999999999E-3</v>
      </c>
      <c r="P6455" s="3">
        <f>IF(A6455="NA","NA",VLOOKUP($A6455,'[1]Regression Table'!$A$2:$O$5964,10,FALSE))</f>
        <v>-3.0680400000000002E-3</v>
      </c>
      <c r="Q6455" s="3">
        <f>IF(A6455="NA","NA",VLOOKUP($A6455,'[1]Regression Table'!$A$2:$O$5964,11,FALSE))</f>
        <v>1.9626700000000001E-3</v>
      </c>
      <c r="R6455" s="3">
        <f>IF(A6455="NA","NA",VLOOKUP($A6455,'[1]Regression Table'!$A$2:$O$5964,12,FALSE))</f>
        <v>2.6944299999999998E-3</v>
      </c>
      <c r="S6455" s="3">
        <f>IF(A6455="NA","NA",VLOOKUP($A6455,'[1]Regression Table'!$A$2:$O$5964,13,FALSE))</f>
        <v>1.5353199999999999E-2</v>
      </c>
      <c r="T6455" s="3">
        <f>IF(A6455="NA","NA",VLOOKUP($A6455,'[1]Regression Table'!$A$2:$O$5964,14,FALSE))</f>
        <v>-7.4067800000000004E-4</v>
      </c>
      <c r="U6455" s="3">
        <f>IF(A6455="NA","NA",VLOOKUP($A6455,'[1]Regression Table'!$A$2:$O$5964,15,FALSE))</f>
        <v>1.25678E-2</v>
      </c>
      <c r="V6455" s="3">
        <v>2.0307100000000001E-4</v>
      </c>
      <c r="W6455" s="6">
        <v>-2.0849999999999999E-5</v>
      </c>
      <c r="X6455" s="6">
        <v>6.7718099999999998E-5</v>
      </c>
    </row>
    <row r="6456" spans="1:24" x14ac:dyDescent="0.2">
      <c r="A6456" s="2" t="s">
        <v>2977</v>
      </c>
      <c r="B6456" s="3">
        <v>6</v>
      </c>
      <c r="C6456" s="3">
        <v>1</v>
      </c>
      <c r="D6456" s="3">
        <v>1</v>
      </c>
      <c r="E6456" s="3">
        <v>36</v>
      </c>
      <c r="F6456" s="3">
        <v>10</v>
      </c>
      <c r="G6456" s="3">
        <v>2</v>
      </c>
      <c r="H6456" s="3">
        <v>6</v>
      </c>
      <c r="I6456" s="3">
        <v>600</v>
      </c>
      <c r="J6456" s="3" t="s">
        <v>5689</v>
      </c>
      <c r="K6456" s="3">
        <v>0</v>
      </c>
      <c r="L6456" s="3">
        <f>IF($A6456="NA","NA",VLOOKUP($A6456,'[1]Regression Table'!$A$2:$O$5964,6,FALSE))</f>
        <v>2.02374E-3</v>
      </c>
      <c r="M6456" s="3">
        <f>IF($A6456="NA","NA",VLOOKUP($A6456,'[1]Regression Table'!$A$2:$O$5964,7,FALSE))</f>
        <v>-1.4307E-2</v>
      </c>
      <c r="N6456" s="3">
        <f>IF(A6456="NA","NA",VLOOKUP($A6456,'[1]Regression Table'!$A$2:$O$5964,8,FALSE))</f>
        <v>-6.6999200000000001E-4</v>
      </c>
      <c r="O6456" s="3">
        <f>IF(A6456="NA","NA",VLOOKUP($A6456,'[1]Regression Table'!$A$2:$O$5964,9,FALSE))</f>
        <v>-7.4969399999999997E-4</v>
      </c>
      <c r="P6456" s="3">
        <f>IF(A6456="NA","NA",VLOOKUP($A6456,'[1]Regression Table'!$A$2:$O$5964,10,FALSE))</f>
        <v>8.9774999999999994E-3</v>
      </c>
      <c r="Q6456" s="3">
        <f>IF(A6456="NA","NA",VLOOKUP($A6456,'[1]Regression Table'!$A$2:$O$5964,11,FALSE))</f>
        <v>-6.79906E-3</v>
      </c>
      <c r="R6456" s="3">
        <f>IF(A6456="NA","NA",VLOOKUP($A6456,'[1]Regression Table'!$A$2:$O$5964,12,FALSE))</f>
        <v>-2.42684E-3</v>
      </c>
      <c r="S6456" s="3">
        <f>IF(A6456="NA","NA",VLOOKUP($A6456,'[1]Regression Table'!$A$2:$O$5964,13,FALSE))</f>
        <v>9.1113400000000008E-3</v>
      </c>
      <c r="T6456" s="3">
        <f>IF(A6456="NA","NA",VLOOKUP($A6456,'[1]Regression Table'!$A$2:$O$5964,14,FALSE))</f>
        <v>7.8529900000000002E-5</v>
      </c>
      <c r="U6456" s="3">
        <f>IF(A6456="NA","NA",VLOOKUP($A6456,'[1]Regression Table'!$A$2:$O$5964,15,FALSE))</f>
        <v>9.9588799999999989E-4</v>
      </c>
      <c r="V6456" s="3">
        <v>2.0579300000000001E-4</v>
      </c>
      <c r="W6456" s="6">
        <v>-1.27198E-5</v>
      </c>
      <c r="X6456" s="6">
        <v>6.67365E-5</v>
      </c>
    </row>
    <row r="6457" spans="1:24" x14ac:dyDescent="0.2">
      <c r="A6457" s="2" t="s">
        <v>2978</v>
      </c>
      <c r="B6457" s="3">
        <v>6</v>
      </c>
      <c r="C6457" s="3">
        <v>2</v>
      </c>
      <c r="D6457" s="3">
        <v>2</v>
      </c>
      <c r="E6457" s="3">
        <v>37</v>
      </c>
      <c r="F6457" s="3">
        <v>10</v>
      </c>
      <c r="G6457" s="3">
        <v>2</v>
      </c>
      <c r="H6457" s="3">
        <v>1</v>
      </c>
      <c r="I6457" s="3" t="s">
        <v>5689</v>
      </c>
      <c r="J6457" s="3" t="s">
        <v>5689</v>
      </c>
      <c r="K6457" s="3">
        <v>0</v>
      </c>
      <c r="L6457" s="3">
        <f>IF($A6457="NA","NA",VLOOKUP($A6457,'[1]Regression Table'!$A$2:$O$5964,6,FALSE))</f>
        <v>1.8134E-3</v>
      </c>
      <c r="M6457" s="3">
        <f>IF($A6457="NA","NA",VLOOKUP($A6457,'[1]Regression Table'!$A$2:$O$5964,7,FALSE))</f>
        <v>-1.4910700000000001E-2</v>
      </c>
      <c r="N6457" s="3">
        <f>IF(A6457="NA","NA",VLOOKUP($A6457,'[1]Regression Table'!$A$2:$O$5964,8,FALSE))</f>
        <v>-9.6692100000000003E-4</v>
      </c>
      <c r="O6457" s="3">
        <f>IF(A6457="NA","NA",VLOOKUP($A6457,'[1]Regression Table'!$A$2:$O$5964,9,FALSE))</f>
        <v>1.76539E-4</v>
      </c>
      <c r="P6457" s="3">
        <f>IF(A6457="NA","NA",VLOOKUP($A6457,'[1]Regression Table'!$A$2:$O$5964,10,FALSE))</f>
        <v>7.2137399999999997E-3</v>
      </c>
      <c r="Q6457" s="3">
        <f>IF(A6457="NA","NA",VLOOKUP($A6457,'[1]Regression Table'!$A$2:$O$5964,11,FALSE))</f>
        <v>-5.5711500000000004E-3</v>
      </c>
      <c r="R6457" s="3">
        <f>IF(A6457="NA","NA",VLOOKUP($A6457,'[1]Regression Table'!$A$2:$O$5964,12,FALSE))</f>
        <v>-2.66519E-3</v>
      </c>
      <c r="S6457" s="3">
        <f>IF(A6457="NA","NA",VLOOKUP($A6457,'[1]Regression Table'!$A$2:$O$5964,13,FALSE))</f>
        <v>1.0086899999999999E-2</v>
      </c>
      <c r="T6457" s="3">
        <f>IF(A6457="NA","NA",VLOOKUP($A6457,'[1]Regression Table'!$A$2:$O$5964,14,FALSE))</f>
        <v>-4.33103E-4</v>
      </c>
      <c r="U6457" s="3">
        <f>IF(A6457="NA","NA",VLOOKUP($A6457,'[1]Regression Table'!$A$2:$O$5964,15,FALSE))</f>
        <v>8.7477500000000005E-4</v>
      </c>
      <c r="V6457" s="3">
        <v>2.07822E-4</v>
      </c>
      <c r="W6457" s="6">
        <v>-1.2381800000000001E-5</v>
      </c>
      <c r="X6457" s="6">
        <v>7.04974E-5</v>
      </c>
    </row>
    <row r="6458" spans="1:24" x14ac:dyDescent="0.2">
      <c r="A6458" s="2" t="s">
        <v>2979</v>
      </c>
      <c r="B6458" s="3">
        <v>6</v>
      </c>
      <c r="C6458" s="3">
        <v>1</v>
      </c>
      <c r="D6458" s="3">
        <v>2</v>
      </c>
      <c r="E6458" s="3">
        <v>25</v>
      </c>
      <c r="F6458" s="3">
        <v>10</v>
      </c>
      <c r="G6458" s="3">
        <v>4</v>
      </c>
      <c r="H6458" s="3">
        <v>1</v>
      </c>
      <c r="I6458" s="3" t="s">
        <v>5689</v>
      </c>
      <c r="J6458" s="3" t="s">
        <v>5689</v>
      </c>
      <c r="K6458" s="3">
        <v>0</v>
      </c>
      <c r="L6458" s="3">
        <f>IF($A6458="NA","NA",VLOOKUP($A6458,'[1]Regression Table'!$A$2:$O$5964,6,FALSE))</f>
        <v>1.9687300000000001E-3</v>
      </c>
      <c r="M6458" s="3">
        <f>IF($A6458="NA","NA",VLOOKUP($A6458,'[1]Regression Table'!$A$2:$O$5964,7,FALSE))</f>
        <v>-1.55987E-2</v>
      </c>
      <c r="N6458" s="3">
        <f>IF(A6458="NA","NA",VLOOKUP($A6458,'[1]Regression Table'!$A$2:$O$5964,8,FALSE))</f>
        <v>-4.5819099999999998E-3</v>
      </c>
      <c r="O6458" s="3">
        <f>IF(A6458="NA","NA",VLOOKUP($A6458,'[1]Regression Table'!$A$2:$O$5964,9,FALSE))</f>
        <v>-1.0334299999999999E-3</v>
      </c>
      <c r="P6458" s="3">
        <f>IF(A6458="NA","NA",VLOOKUP($A6458,'[1]Regression Table'!$A$2:$O$5964,10,FALSE))</f>
        <v>7.1124200000000004E-3</v>
      </c>
      <c r="Q6458" s="3">
        <f>IF(A6458="NA","NA",VLOOKUP($A6458,'[1]Regression Table'!$A$2:$O$5964,11,FALSE))</f>
        <v>-4.7428799999999997E-3</v>
      </c>
      <c r="R6458" s="3">
        <f>IF(A6458="NA","NA",VLOOKUP($A6458,'[1]Regression Table'!$A$2:$O$5964,12,FALSE))</f>
        <v>3.9680899999999996E-3</v>
      </c>
      <c r="S6458" s="3">
        <f>IF(A6458="NA","NA",VLOOKUP($A6458,'[1]Regression Table'!$A$2:$O$5964,13,FALSE))</f>
        <v>4.1202299999999999E-3</v>
      </c>
      <c r="T6458" s="3">
        <f>IF(A6458="NA","NA",VLOOKUP($A6458,'[1]Regression Table'!$A$2:$O$5964,14,FALSE))</f>
        <v>-4.5814599999999999E-3</v>
      </c>
      <c r="U6458" s="3">
        <f>IF(A6458="NA","NA",VLOOKUP($A6458,'[1]Regression Table'!$A$2:$O$5964,15,FALSE))</f>
        <v>3.43509E-3</v>
      </c>
      <c r="V6458" s="3">
        <v>1.96007E-4</v>
      </c>
      <c r="W6458" s="6">
        <v>-2.40647E-5</v>
      </c>
      <c r="X6458" s="6">
        <v>7.1869100000000006E-5</v>
      </c>
    </row>
    <row r="6459" spans="1:24" x14ac:dyDescent="0.2">
      <c r="A6459" s="2" t="s">
        <v>2980</v>
      </c>
      <c r="B6459" s="3">
        <v>6</v>
      </c>
      <c r="C6459" s="3">
        <v>1</v>
      </c>
      <c r="D6459" s="3">
        <v>1</v>
      </c>
      <c r="E6459" s="3">
        <v>37</v>
      </c>
      <c r="F6459" s="3">
        <v>10</v>
      </c>
      <c r="G6459" s="3">
        <v>4</v>
      </c>
      <c r="H6459" s="3">
        <v>2</v>
      </c>
      <c r="I6459" s="3">
        <v>800</v>
      </c>
      <c r="J6459" s="3" t="s">
        <v>5689</v>
      </c>
      <c r="K6459" s="3">
        <v>0</v>
      </c>
      <c r="L6459" s="3">
        <f>IF($A6459="NA","NA",VLOOKUP($A6459,'[1]Regression Table'!$A$2:$O$5964,6,FALSE))</f>
        <v>2.28977E-3</v>
      </c>
      <c r="M6459" s="3">
        <f>IF($A6459="NA","NA",VLOOKUP($A6459,'[1]Regression Table'!$A$2:$O$5964,7,FALSE))</f>
        <v>-1.5820899999999999E-2</v>
      </c>
      <c r="N6459" s="3">
        <f>IF(A6459="NA","NA",VLOOKUP($A6459,'[1]Regression Table'!$A$2:$O$5964,8,FALSE))</f>
        <v>4.9940100000000001E-4</v>
      </c>
      <c r="O6459" s="3">
        <f>IF(A6459="NA","NA",VLOOKUP($A6459,'[1]Regression Table'!$A$2:$O$5964,9,FALSE))</f>
        <v>-3.1015999999999999E-3</v>
      </c>
      <c r="P6459" s="3">
        <f>IF(A6459="NA","NA",VLOOKUP($A6459,'[1]Regression Table'!$A$2:$O$5964,10,FALSE))</f>
        <v>4.2533800000000002E-3</v>
      </c>
      <c r="Q6459" s="3">
        <f>IF(A6459="NA","NA",VLOOKUP($A6459,'[1]Regression Table'!$A$2:$O$5964,11,FALSE))</f>
        <v>-2.69433E-3</v>
      </c>
      <c r="R6459" s="3">
        <f>IF(A6459="NA","NA",VLOOKUP($A6459,'[1]Regression Table'!$A$2:$O$5964,12,FALSE))</f>
        <v>2.44408E-3</v>
      </c>
      <c r="S6459" s="3">
        <f>IF(A6459="NA","NA",VLOOKUP($A6459,'[1]Regression Table'!$A$2:$O$5964,13,FALSE))</f>
        <v>2.5462800000000002E-3</v>
      </c>
      <c r="T6459" s="3">
        <f>IF(A6459="NA","NA",VLOOKUP($A6459,'[1]Regression Table'!$A$2:$O$5964,14,FALSE))</f>
        <v>-6.2795000000000004E-3</v>
      </c>
      <c r="U6459" s="3">
        <f>IF(A6459="NA","NA",VLOOKUP($A6459,'[1]Regression Table'!$A$2:$O$5964,15,FALSE))</f>
        <v>1.7528999999999999E-3</v>
      </c>
      <c r="V6459" s="3">
        <v>1.9297699999999999E-4</v>
      </c>
      <c r="W6459" s="6">
        <v>-3.1696599999999997E-5</v>
      </c>
      <c r="X6459" s="6">
        <v>6.2692800000000004E-5</v>
      </c>
    </row>
    <row r="6460" spans="1:24" x14ac:dyDescent="0.2">
      <c r="A6460" s="2" t="s">
        <v>2981</v>
      </c>
      <c r="B6460" s="3">
        <v>6</v>
      </c>
      <c r="C6460" s="3">
        <v>2</v>
      </c>
      <c r="D6460" s="3">
        <v>1</v>
      </c>
      <c r="E6460" s="3">
        <v>30</v>
      </c>
      <c r="F6460" s="3">
        <v>10</v>
      </c>
      <c r="G6460" s="3">
        <v>3</v>
      </c>
      <c r="H6460" s="3">
        <v>6</v>
      </c>
      <c r="I6460" s="3">
        <v>800</v>
      </c>
      <c r="J6460" s="3" t="s">
        <v>5689</v>
      </c>
      <c r="K6460" s="3">
        <v>0</v>
      </c>
      <c r="L6460" s="3">
        <f>IF($A6460="NA","NA",VLOOKUP($A6460,'[1]Regression Table'!$A$2:$O$5964,6,FALSE))</f>
        <v>2.1079900000000001E-3</v>
      </c>
      <c r="M6460" s="3">
        <f>IF($A6460="NA","NA",VLOOKUP($A6460,'[1]Regression Table'!$A$2:$O$5964,7,FALSE))</f>
        <v>-1.54603E-2</v>
      </c>
      <c r="N6460" s="3">
        <f>IF(A6460="NA","NA",VLOOKUP($A6460,'[1]Regression Table'!$A$2:$O$5964,8,FALSE))</f>
        <v>-1.1149199999999999E-3</v>
      </c>
      <c r="O6460" s="3">
        <f>IF(A6460="NA","NA",VLOOKUP($A6460,'[1]Regression Table'!$A$2:$O$5964,9,FALSE))</f>
        <v>-4.7585199999999996E-3</v>
      </c>
      <c r="P6460" s="3">
        <f>IF(A6460="NA","NA",VLOOKUP($A6460,'[1]Regression Table'!$A$2:$O$5964,10,FALSE))</f>
        <v>3.2836300000000001E-3</v>
      </c>
      <c r="Q6460" s="3">
        <f>IF(A6460="NA","NA",VLOOKUP($A6460,'[1]Regression Table'!$A$2:$O$5964,11,FALSE))</f>
        <v>-1.2817600000000001E-3</v>
      </c>
      <c r="R6460" s="3">
        <f>IF(A6460="NA","NA",VLOOKUP($A6460,'[1]Regression Table'!$A$2:$O$5964,12,FALSE))</f>
        <v>1.7347300000000001E-3</v>
      </c>
      <c r="S6460" s="3">
        <f>IF(A6460="NA","NA",VLOOKUP($A6460,'[1]Regression Table'!$A$2:$O$5964,13,FALSE))</f>
        <v>2.7876200000000002E-3</v>
      </c>
      <c r="T6460" s="3">
        <f>IF(A6460="NA","NA",VLOOKUP($A6460,'[1]Regression Table'!$A$2:$O$5964,14,FALSE))</f>
        <v>-7.2549299999999997E-3</v>
      </c>
      <c r="U6460" s="3">
        <f>IF(A6460="NA","NA",VLOOKUP($A6460,'[1]Regression Table'!$A$2:$O$5964,15,FALSE))</f>
        <v>1.1583800000000001E-3</v>
      </c>
      <c r="V6460" s="3">
        <v>1.9946699999999999E-4</v>
      </c>
      <c r="W6460" s="6">
        <v>-2.36535E-5</v>
      </c>
      <c r="X6460" s="6">
        <v>6.6653299999999994E-5</v>
      </c>
    </row>
    <row r="6461" spans="1:24" x14ac:dyDescent="0.2">
      <c r="A6461" s="2" t="s">
        <v>2982</v>
      </c>
      <c r="B6461" s="3">
        <v>6</v>
      </c>
      <c r="C6461" s="3">
        <v>2</v>
      </c>
      <c r="D6461" s="3">
        <v>2</v>
      </c>
      <c r="E6461" s="3">
        <v>22</v>
      </c>
      <c r="F6461" s="3">
        <v>10</v>
      </c>
      <c r="G6461" s="3">
        <v>3</v>
      </c>
      <c r="H6461" s="3">
        <v>4</v>
      </c>
      <c r="I6461" s="3">
        <v>400</v>
      </c>
      <c r="J6461" s="3">
        <v>1</v>
      </c>
      <c r="K6461" s="3">
        <v>0</v>
      </c>
      <c r="L6461" s="3">
        <f>IF($A6461="NA","NA",VLOOKUP($A6461,'[1]Regression Table'!$A$2:$O$5964,6,FALSE))</f>
        <v>2.8188699999999998E-3</v>
      </c>
      <c r="M6461" s="3">
        <f>IF($A6461="NA","NA",VLOOKUP($A6461,'[1]Regression Table'!$A$2:$O$5964,7,FALSE))</f>
        <v>-1.6032299999999999E-2</v>
      </c>
      <c r="N6461" s="3">
        <f>IF(A6461="NA","NA",VLOOKUP($A6461,'[1]Regression Table'!$A$2:$O$5964,8,FALSE))</f>
        <v>1.7541600000000001E-2</v>
      </c>
      <c r="O6461" s="3">
        <f>IF(A6461="NA","NA",VLOOKUP($A6461,'[1]Regression Table'!$A$2:$O$5964,9,FALSE))</f>
        <v>-1.5781300000000001E-3</v>
      </c>
      <c r="P6461" s="3">
        <f>IF(A6461="NA","NA",VLOOKUP($A6461,'[1]Regression Table'!$A$2:$O$5964,10,FALSE))</f>
        <v>-8.2665900000000007E-3</v>
      </c>
      <c r="Q6461" s="3">
        <f>IF(A6461="NA","NA",VLOOKUP($A6461,'[1]Regression Table'!$A$2:$O$5964,11,FALSE))</f>
        <v>6.2013700000000003E-3</v>
      </c>
      <c r="R6461" s="3">
        <f>IF(A6461="NA","NA",VLOOKUP($A6461,'[1]Regression Table'!$A$2:$O$5964,12,FALSE))</f>
        <v>-8.8789800000000003E-4</v>
      </c>
      <c r="S6461" s="3">
        <f>IF(A6461="NA","NA",VLOOKUP($A6461,'[1]Regression Table'!$A$2:$O$5964,13,FALSE))</f>
        <v>-1.08656E-2</v>
      </c>
      <c r="T6461" s="3">
        <f>IF(A6461="NA","NA",VLOOKUP($A6461,'[1]Regression Table'!$A$2:$O$5964,14,FALSE))</f>
        <v>1.03237E-2</v>
      </c>
      <c r="U6461" s="3">
        <f>IF(A6461="NA","NA",VLOOKUP($A6461,'[1]Regression Table'!$A$2:$O$5964,15,FALSE))</f>
        <v>-1.2203E-2</v>
      </c>
      <c r="V6461" s="3">
        <v>2.0829E-4</v>
      </c>
      <c r="W6461" s="6">
        <v>-1.6961099999999999E-5</v>
      </c>
      <c r="X6461" s="6">
        <v>7.2003599999999996E-5</v>
      </c>
    </row>
    <row r="6462" spans="1:24" x14ac:dyDescent="0.2">
      <c r="A6462" s="2" t="s">
        <v>2983</v>
      </c>
      <c r="B6462" s="3">
        <v>6</v>
      </c>
      <c r="C6462" s="3">
        <v>1</v>
      </c>
      <c r="D6462" s="3">
        <v>1</v>
      </c>
      <c r="E6462" s="3">
        <v>25</v>
      </c>
      <c r="F6462" s="3">
        <v>10</v>
      </c>
      <c r="G6462" s="3">
        <v>4</v>
      </c>
      <c r="H6462" s="3">
        <v>1</v>
      </c>
      <c r="I6462" s="3" t="s">
        <v>5689</v>
      </c>
      <c r="J6462" s="3" t="s">
        <v>5689</v>
      </c>
      <c r="K6462" s="3">
        <v>0</v>
      </c>
      <c r="L6462" s="3">
        <f>IF($A6462="NA","NA",VLOOKUP($A6462,'[1]Regression Table'!$A$2:$O$5964,6,FALSE))</f>
        <v>2.8941000000000001E-3</v>
      </c>
      <c r="M6462" s="3">
        <f>IF($A6462="NA","NA",VLOOKUP($A6462,'[1]Regression Table'!$A$2:$O$5964,7,FALSE))</f>
        <v>-1.5984100000000001E-2</v>
      </c>
      <c r="N6462" s="3">
        <f>IF(A6462="NA","NA",VLOOKUP($A6462,'[1]Regression Table'!$A$2:$O$5964,8,FALSE))</f>
        <v>1.7563200000000001E-2</v>
      </c>
      <c r="O6462" s="3">
        <f>IF(A6462="NA","NA",VLOOKUP($A6462,'[1]Regression Table'!$A$2:$O$5964,9,FALSE))</f>
        <v>-1.88394E-3</v>
      </c>
      <c r="P6462" s="3">
        <f>IF(A6462="NA","NA",VLOOKUP($A6462,'[1]Regression Table'!$A$2:$O$5964,10,FALSE))</f>
        <v>-7.2452699999999998E-3</v>
      </c>
      <c r="Q6462" s="3">
        <f>IF(A6462="NA","NA",VLOOKUP($A6462,'[1]Regression Table'!$A$2:$O$5964,11,FALSE))</f>
        <v>2.73238E-3</v>
      </c>
      <c r="R6462" s="3">
        <f>IF(A6462="NA","NA",VLOOKUP($A6462,'[1]Regression Table'!$A$2:$O$5964,12,FALSE))</f>
        <v>-1.7435700000000001E-3</v>
      </c>
      <c r="S6462" s="3">
        <f>IF(A6462="NA","NA",VLOOKUP($A6462,'[1]Regression Table'!$A$2:$O$5964,13,FALSE))</f>
        <v>-9.35011E-3</v>
      </c>
      <c r="T6462" s="3">
        <f>IF(A6462="NA","NA",VLOOKUP($A6462,'[1]Regression Table'!$A$2:$O$5964,14,FALSE))</f>
        <v>1.1962E-2</v>
      </c>
      <c r="U6462" s="3">
        <f>IF(A6462="NA","NA",VLOOKUP($A6462,'[1]Regression Table'!$A$2:$O$5964,15,FALSE))</f>
        <v>-1.53051E-2</v>
      </c>
      <c r="V6462" s="3">
        <v>2.05453E-4</v>
      </c>
      <c r="W6462" s="6">
        <v>-2.2764699999999999E-5</v>
      </c>
      <c r="X6462" s="6">
        <v>7.6043899999999999E-5</v>
      </c>
    </row>
    <row r="6463" spans="1:24" x14ac:dyDescent="0.2">
      <c r="A6463" s="2" t="s">
        <v>2984</v>
      </c>
      <c r="B6463" s="3">
        <v>6</v>
      </c>
      <c r="C6463" s="3">
        <v>1</v>
      </c>
      <c r="D6463" s="3">
        <v>1</v>
      </c>
      <c r="E6463" s="3">
        <v>53</v>
      </c>
      <c r="F6463" s="3">
        <v>10</v>
      </c>
      <c r="G6463" s="3">
        <v>2</v>
      </c>
      <c r="H6463" s="3">
        <v>1</v>
      </c>
      <c r="I6463" s="3">
        <v>600</v>
      </c>
      <c r="J6463" s="3" t="s">
        <v>5689</v>
      </c>
      <c r="K6463" s="3">
        <v>0</v>
      </c>
      <c r="L6463" s="3">
        <f>IF($A6463="NA","NA",VLOOKUP($A6463,'[1]Regression Table'!$A$2:$O$5964,6,FALSE))</f>
        <v>1.5664100000000001E-3</v>
      </c>
      <c r="M6463" s="3">
        <f>IF($A6463="NA","NA",VLOOKUP($A6463,'[1]Regression Table'!$A$2:$O$5964,7,FALSE))</f>
        <v>-1.60631E-2</v>
      </c>
      <c r="N6463" s="3">
        <f>IF(A6463="NA","NA",VLOOKUP($A6463,'[1]Regression Table'!$A$2:$O$5964,8,FALSE))</f>
        <v>-3.2736699999999998E-3</v>
      </c>
      <c r="O6463" s="3">
        <f>IF(A6463="NA","NA",VLOOKUP($A6463,'[1]Regression Table'!$A$2:$O$5964,9,FALSE))</f>
        <v>-3.0297200000000001E-3</v>
      </c>
      <c r="P6463" s="3">
        <f>IF(A6463="NA","NA",VLOOKUP($A6463,'[1]Regression Table'!$A$2:$O$5964,10,FALSE))</f>
        <v>8.2696100000000002E-3</v>
      </c>
      <c r="Q6463" s="3">
        <f>IF(A6463="NA","NA",VLOOKUP($A6463,'[1]Regression Table'!$A$2:$O$5964,11,FALSE))</f>
        <v>-4.4359500000000001E-3</v>
      </c>
      <c r="R6463" s="3">
        <f>IF(A6463="NA","NA",VLOOKUP($A6463,'[1]Regression Table'!$A$2:$O$5964,12,FALSE))</f>
        <v>-2.24253E-3</v>
      </c>
      <c r="S6463" s="3">
        <f>IF(A6463="NA","NA",VLOOKUP($A6463,'[1]Regression Table'!$A$2:$O$5964,13,FALSE))</f>
        <v>1.0278499999999999E-2</v>
      </c>
      <c r="T6463" s="3">
        <f>IF(A6463="NA","NA",VLOOKUP($A6463,'[1]Regression Table'!$A$2:$O$5964,14,FALSE))</f>
        <v>-1.54415E-4</v>
      </c>
      <c r="U6463" s="3">
        <f>IF(A6463="NA","NA",VLOOKUP($A6463,'[1]Regression Table'!$A$2:$O$5964,15,FALSE))</f>
        <v>2.8768299999999999E-3</v>
      </c>
      <c r="V6463" s="3">
        <v>1.99404E-4</v>
      </c>
      <c r="W6463" s="6">
        <v>-2.6933100000000001E-5</v>
      </c>
      <c r="X6463" s="6">
        <v>7.1440700000000002E-5</v>
      </c>
    </row>
    <row r="6464" spans="1:24" x14ac:dyDescent="0.2">
      <c r="A6464" s="2" t="s">
        <v>2985</v>
      </c>
      <c r="B6464" s="3">
        <v>6</v>
      </c>
      <c r="C6464" s="3">
        <v>2</v>
      </c>
      <c r="D6464" s="3">
        <v>1</v>
      </c>
      <c r="E6464" s="3">
        <v>47</v>
      </c>
      <c r="F6464" s="3">
        <v>10</v>
      </c>
      <c r="G6464" s="3">
        <v>4</v>
      </c>
      <c r="H6464" s="3">
        <v>2</v>
      </c>
      <c r="I6464" s="3">
        <v>1200</v>
      </c>
      <c r="J6464" s="3" t="s">
        <v>5689</v>
      </c>
      <c r="K6464" s="3" t="s">
        <v>5689</v>
      </c>
      <c r="L6464" s="3">
        <f>IF($A6464="NA","NA",VLOOKUP($A6464,'[1]Regression Table'!$A$2:$O$5964,6,FALSE))</f>
        <v>1.71434E-3</v>
      </c>
      <c r="M6464" s="3">
        <f>IF($A6464="NA","NA",VLOOKUP($A6464,'[1]Regression Table'!$A$2:$O$5964,7,FALSE))</f>
        <v>-1.5661499999999998E-2</v>
      </c>
      <c r="N6464" s="3">
        <f>IF(A6464="NA","NA",VLOOKUP($A6464,'[1]Regression Table'!$A$2:$O$5964,8,FALSE))</f>
        <v>-3.8546299999999999E-3</v>
      </c>
      <c r="O6464" s="3">
        <f>IF(A6464="NA","NA",VLOOKUP($A6464,'[1]Regression Table'!$A$2:$O$5964,9,FALSE))</f>
        <v>-1.50611E-3</v>
      </c>
      <c r="P6464" s="3">
        <f>IF(A6464="NA","NA",VLOOKUP($A6464,'[1]Regression Table'!$A$2:$O$5964,10,FALSE))</f>
        <v>5.5060899999999999E-3</v>
      </c>
      <c r="Q6464" s="3">
        <f>IF(A6464="NA","NA",VLOOKUP($A6464,'[1]Regression Table'!$A$2:$O$5964,11,FALSE))</f>
        <v>-2.7842499999999998E-3</v>
      </c>
      <c r="R6464" s="3">
        <f>IF(A6464="NA","NA",VLOOKUP($A6464,'[1]Regression Table'!$A$2:$O$5964,12,FALSE))</f>
        <v>1.08404E-4</v>
      </c>
      <c r="S6464" s="3">
        <f>IF(A6464="NA","NA",VLOOKUP($A6464,'[1]Regression Table'!$A$2:$O$5964,13,FALSE))</f>
        <v>9.1455800000000004E-3</v>
      </c>
      <c r="T6464" s="3">
        <f>IF(A6464="NA","NA",VLOOKUP($A6464,'[1]Regression Table'!$A$2:$O$5964,14,FALSE))</f>
        <v>-6.7410500000000004E-4</v>
      </c>
      <c r="U6464" s="3">
        <f>IF(A6464="NA","NA",VLOOKUP($A6464,'[1]Regression Table'!$A$2:$O$5964,15,FALSE))</f>
        <v>4.6103799999999999E-3</v>
      </c>
      <c r="V6464" s="3">
        <v>1.97462E-4</v>
      </c>
      <c r="W6464" s="6">
        <v>-2.6812200000000001E-5</v>
      </c>
      <c r="X6464" s="6">
        <v>6.6345699999999997E-5</v>
      </c>
    </row>
    <row r="6465" spans="1:24" x14ac:dyDescent="0.2">
      <c r="A6465" s="2" t="s">
        <v>2986</v>
      </c>
      <c r="B6465" s="3">
        <v>6</v>
      </c>
      <c r="C6465" s="3">
        <v>1</v>
      </c>
      <c r="D6465" s="3">
        <v>1</v>
      </c>
      <c r="E6465" s="3">
        <v>61</v>
      </c>
      <c r="F6465" s="3">
        <v>10</v>
      </c>
      <c r="G6465" s="3">
        <v>2</v>
      </c>
      <c r="H6465" s="3">
        <v>2</v>
      </c>
      <c r="I6465" s="3">
        <v>1200</v>
      </c>
      <c r="J6465" s="3" t="s">
        <v>5689</v>
      </c>
      <c r="K6465" s="3">
        <v>0</v>
      </c>
      <c r="L6465" s="3">
        <f>IF($A6465="NA","NA",VLOOKUP($A6465,'[1]Regression Table'!$A$2:$O$5964,6,FALSE))</f>
        <v>3.7801699999999998E-3</v>
      </c>
      <c r="M6465" s="3">
        <f>IF($A6465="NA","NA",VLOOKUP($A6465,'[1]Regression Table'!$A$2:$O$5964,7,FALSE))</f>
        <v>-1.5915200000000001E-2</v>
      </c>
      <c r="N6465" s="3">
        <f>IF(A6465="NA","NA",VLOOKUP($A6465,'[1]Regression Table'!$A$2:$O$5964,8,FALSE))</f>
        <v>1.81213E-2</v>
      </c>
      <c r="O6465" s="3">
        <f>IF(A6465="NA","NA",VLOOKUP($A6465,'[1]Regression Table'!$A$2:$O$5964,9,FALSE))</f>
        <v>6.7718100000000001E-4</v>
      </c>
      <c r="P6465" s="3">
        <f>IF(A6465="NA","NA",VLOOKUP($A6465,'[1]Regression Table'!$A$2:$O$5964,10,FALSE))</f>
        <v>-8.0410800000000008E-3</v>
      </c>
      <c r="Q6465" s="3">
        <f>IF(A6465="NA","NA",VLOOKUP($A6465,'[1]Regression Table'!$A$2:$O$5964,11,FALSE))</f>
        <v>2.7720800000000001E-3</v>
      </c>
      <c r="R6465" s="3">
        <f>IF(A6465="NA","NA",VLOOKUP($A6465,'[1]Regression Table'!$A$2:$O$5964,12,FALSE))</f>
        <v>1.2495799999999999E-3</v>
      </c>
      <c r="S6465" s="3">
        <f>IF(A6465="NA","NA",VLOOKUP($A6465,'[1]Regression Table'!$A$2:$O$5964,13,FALSE))</f>
        <v>6.6993800000000002E-5</v>
      </c>
      <c r="T6465" s="3">
        <f>IF(A6465="NA","NA",VLOOKUP($A6465,'[1]Regression Table'!$A$2:$O$5964,14,FALSE))</f>
        <v>1.09789E-3</v>
      </c>
      <c r="U6465" s="3">
        <f>IF(A6465="NA","NA",VLOOKUP($A6465,'[1]Regression Table'!$A$2:$O$5964,15,FALSE))</f>
        <v>-4.1466999999999997E-3</v>
      </c>
      <c r="V6465" s="3">
        <v>2.06861E-4</v>
      </c>
      <c r="W6465" s="6">
        <v>-2.1787700000000001E-5</v>
      </c>
      <c r="X6465" s="6">
        <v>7.0588700000000004E-5</v>
      </c>
    </row>
    <row r="6466" spans="1:24" x14ac:dyDescent="0.2">
      <c r="A6466" s="2" t="s">
        <v>2987</v>
      </c>
      <c r="B6466" s="3">
        <v>6</v>
      </c>
      <c r="C6466" s="3">
        <v>2</v>
      </c>
      <c r="D6466" s="3">
        <v>2</v>
      </c>
      <c r="E6466" s="3">
        <v>54</v>
      </c>
      <c r="F6466" s="3">
        <v>10</v>
      </c>
      <c r="G6466" s="3">
        <v>2</v>
      </c>
      <c r="H6466" s="3">
        <v>6</v>
      </c>
      <c r="I6466" s="3">
        <v>0</v>
      </c>
      <c r="J6466" s="3" t="s">
        <v>5689</v>
      </c>
      <c r="K6466" s="3">
        <v>0</v>
      </c>
      <c r="L6466" s="3">
        <f>IF($A6466="NA","NA",VLOOKUP($A6466,'[1]Regression Table'!$A$2:$O$5964,6,FALSE))</f>
        <v>3.1722400000000002E-3</v>
      </c>
      <c r="M6466" s="3">
        <f>IF($A6466="NA","NA",VLOOKUP($A6466,'[1]Regression Table'!$A$2:$O$5964,7,FALSE))</f>
        <v>-1.4953599999999999E-2</v>
      </c>
      <c r="N6466" s="3">
        <f>IF(A6466="NA","NA",VLOOKUP($A6466,'[1]Regression Table'!$A$2:$O$5964,8,FALSE))</f>
        <v>1.7728899999999999E-2</v>
      </c>
      <c r="O6466" s="3">
        <f>IF(A6466="NA","NA",VLOOKUP($A6466,'[1]Regression Table'!$A$2:$O$5964,9,FALSE))</f>
        <v>3.0658399999999998E-3</v>
      </c>
      <c r="P6466" s="3">
        <f>IF(A6466="NA","NA",VLOOKUP($A6466,'[1]Regression Table'!$A$2:$O$5964,10,FALSE))</f>
        <v>-4.47307E-3</v>
      </c>
      <c r="Q6466" s="3">
        <f>IF(A6466="NA","NA",VLOOKUP($A6466,'[1]Regression Table'!$A$2:$O$5964,11,FALSE))</f>
        <v>4.2226399999999997E-3</v>
      </c>
      <c r="R6466" s="3">
        <f>IF(A6466="NA","NA",VLOOKUP($A6466,'[1]Regression Table'!$A$2:$O$5964,12,FALSE))</f>
        <v>3.21777E-3</v>
      </c>
      <c r="S6466" s="3">
        <f>IF(A6466="NA","NA",VLOOKUP($A6466,'[1]Regression Table'!$A$2:$O$5964,13,FALSE))</f>
        <v>1.35911E-3</v>
      </c>
      <c r="T6466" s="3">
        <f>IF(A6466="NA","NA",VLOOKUP($A6466,'[1]Regression Table'!$A$2:$O$5964,14,FALSE))</f>
        <v>-1.5782999999999999E-3</v>
      </c>
      <c r="U6466" s="3">
        <f>IF(A6466="NA","NA",VLOOKUP($A6466,'[1]Regression Table'!$A$2:$O$5964,15,FALSE))</f>
        <v>-1.16774E-3</v>
      </c>
      <c r="V6466" s="3">
        <v>2.09454E-4</v>
      </c>
      <c r="W6466" s="6">
        <v>-2.16511E-5</v>
      </c>
      <c r="X6466" s="6">
        <v>7.3386499999999999E-5</v>
      </c>
    </row>
    <row r="6467" spans="1:24" x14ac:dyDescent="0.2">
      <c r="A6467" s="2" t="s">
        <v>2988</v>
      </c>
      <c r="B6467" s="3">
        <v>6</v>
      </c>
      <c r="C6467" s="3">
        <v>2</v>
      </c>
      <c r="D6467" s="3">
        <v>1</v>
      </c>
      <c r="E6467" s="3">
        <v>27</v>
      </c>
      <c r="F6467" s="3">
        <v>10</v>
      </c>
      <c r="G6467" s="3">
        <v>4</v>
      </c>
      <c r="H6467" s="3">
        <v>6</v>
      </c>
      <c r="I6467" s="3">
        <v>2000</v>
      </c>
      <c r="J6467" s="3" t="s">
        <v>5689</v>
      </c>
      <c r="K6467" s="3">
        <v>0</v>
      </c>
      <c r="L6467" s="3">
        <f>IF($A6467="NA","NA",VLOOKUP($A6467,'[1]Regression Table'!$A$2:$O$5964,6,FALSE))</f>
        <v>1.7671900000000001E-3</v>
      </c>
      <c r="M6467" s="3">
        <f>IF($A6467="NA","NA",VLOOKUP($A6467,'[1]Regression Table'!$A$2:$O$5964,7,FALSE))</f>
        <v>-1.54693E-2</v>
      </c>
      <c r="N6467" s="3">
        <f>IF(A6467="NA","NA",VLOOKUP($A6467,'[1]Regression Table'!$A$2:$O$5964,8,FALSE))</f>
        <v>-4.8845499999999997E-3</v>
      </c>
      <c r="O6467" s="3">
        <f>IF(A6467="NA","NA",VLOOKUP($A6467,'[1]Regression Table'!$A$2:$O$5964,9,FALSE))</f>
        <v>-4.51645E-3</v>
      </c>
      <c r="P6467" s="3">
        <f>IF(A6467="NA","NA",VLOOKUP($A6467,'[1]Regression Table'!$A$2:$O$5964,10,FALSE))</f>
        <v>9.5783799999999992E-3</v>
      </c>
      <c r="Q6467" s="3">
        <f>IF(A6467="NA","NA",VLOOKUP($A6467,'[1]Regression Table'!$A$2:$O$5964,11,FALSE))</f>
        <v>-2.95984E-3</v>
      </c>
      <c r="R6467" s="3">
        <f>IF(A6467="NA","NA",VLOOKUP($A6467,'[1]Regression Table'!$A$2:$O$5964,12,FALSE))</f>
        <v>5.5198399999999998E-3</v>
      </c>
      <c r="S6467" s="3">
        <f>IF(A6467="NA","NA",VLOOKUP($A6467,'[1]Regression Table'!$A$2:$O$5964,13,FALSE))</f>
        <v>5.36309E-3</v>
      </c>
      <c r="T6467" s="3">
        <f>IF(A6467="NA","NA",VLOOKUP($A6467,'[1]Regression Table'!$A$2:$O$5964,14,FALSE))</f>
        <v>-4.8721299999999997E-3</v>
      </c>
      <c r="U6467" s="3">
        <f>IF(A6467="NA","NA",VLOOKUP($A6467,'[1]Regression Table'!$A$2:$O$5964,15,FALSE))</f>
        <v>5.6818600000000004E-3</v>
      </c>
      <c r="V6467" s="3">
        <v>1.8803299999999999E-4</v>
      </c>
      <c r="W6467" s="6">
        <v>-2.7975099999999999E-5</v>
      </c>
      <c r="X6467" s="6">
        <v>7.1211700000000001E-5</v>
      </c>
    </row>
    <row r="6468" spans="1:24" x14ac:dyDescent="0.2">
      <c r="A6468" s="2" t="s">
        <v>2989</v>
      </c>
      <c r="B6468" s="3">
        <v>6</v>
      </c>
      <c r="C6468" s="3">
        <v>1</v>
      </c>
      <c r="D6468" s="3">
        <v>1</v>
      </c>
      <c r="E6468" s="3">
        <v>23</v>
      </c>
      <c r="F6468" s="3">
        <v>10</v>
      </c>
      <c r="G6468" s="3">
        <v>3</v>
      </c>
      <c r="H6468" s="3">
        <v>2</v>
      </c>
      <c r="I6468" s="3" t="s">
        <v>5689</v>
      </c>
      <c r="J6468" s="3" t="s">
        <v>5689</v>
      </c>
      <c r="K6468" s="3" t="s">
        <v>5689</v>
      </c>
      <c r="L6468" s="3">
        <f>IF($A6468="NA","NA",VLOOKUP($A6468,'[1]Regression Table'!$A$2:$O$5964,6,FALSE))</f>
        <v>2.8781900000000001E-3</v>
      </c>
      <c r="M6468" s="3">
        <f>IF($A6468="NA","NA",VLOOKUP($A6468,'[1]Regression Table'!$A$2:$O$5964,7,FALSE))</f>
        <v>-1.6749400000000001E-2</v>
      </c>
      <c r="N6468" s="3">
        <f>IF(A6468="NA","NA",VLOOKUP($A6468,'[1]Regression Table'!$A$2:$O$5964,8,FALSE))</f>
        <v>1.4938699999999999E-2</v>
      </c>
      <c r="O6468" s="3">
        <f>IF(A6468="NA","NA",VLOOKUP($A6468,'[1]Regression Table'!$A$2:$O$5964,9,FALSE))</f>
        <v>-3.3058200000000001E-3</v>
      </c>
      <c r="P6468" s="3">
        <f>IF(A6468="NA","NA",VLOOKUP($A6468,'[1]Regression Table'!$A$2:$O$5964,10,FALSE))</f>
        <v>-1.16588E-2</v>
      </c>
      <c r="Q6468" s="3">
        <f>IF(A6468="NA","NA",VLOOKUP($A6468,'[1]Regression Table'!$A$2:$O$5964,11,FALSE))</f>
        <v>1.87002E-3</v>
      </c>
      <c r="R6468" s="3">
        <f>IF(A6468="NA","NA",VLOOKUP($A6468,'[1]Regression Table'!$A$2:$O$5964,12,FALSE))</f>
        <v>-5.2267800000000005E-4</v>
      </c>
      <c r="S6468" s="3">
        <f>IF(A6468="NA","NA",VLOOKUP($A6468,'[1]Regression Table'!$A$2:$O$5964,13,FALSE))</f>
        <v>-1.0394E-2</v>
      </c>
      <c r="T6468" s="3">
        <f>IF(A6468="NA","NA",VLOOKUP($A6468,'[1]Regression Table'!$A$2:$O$5964,14,FALSE))</f>
        <v>7.3223899999999998E-3</v>
      </c>
      <c r="U6468" s="3">
        <f>IF(A6468="NA","NA",VLOOKUP($A6468,'[1]Regression Table'!$A$2:$O$5964,15,FALSE))</f>
        <v>-1.4612E-2</v>
      </c>
      <c r="V6468" s="3">
        <v>2.1944099999999999E-4</v>
      </c>
      <c r="W6468" s="6">
        <v>-1.8095099999999999E-5</v>
      </c>
      <c r="X6468" s="6">
        <v>7.1346699999999999E-5</v>
      </c>
    </row>
    <row r="6469" spans="1:24" x14ac:dyDescent="0.2">
      <c r="A6469" s="2" t="s">
        <v>2990</v>
      </c>
      <c r="B6469" s="3">
        <v>6</v>
      </c>
      <c r="C6469" s="3">
        <v>2</v>
      </c>
      <c r="D6469" s="3">
        <v>2</v>
      </c>
      <c r="E6469" s="3">
        <v>32</v>
      </c>
      <c r="F6469" s="3">
        <v>10</v>
      </c>
      <c r="G6469" s="3">
        <v>3</v>
      </c>
      <c r="H6469" s="3">
        <v>1</v>
      </c>
      <c r="I6469" s="3" t="s">
        <v>5689</v>
      </c>
      <c r="J6469" s="3" t="s">
        <v>5689</v>
      </c>
      <c r="K6469" s="3" t="s">
        <v>5689</v>
      </c>
      <c r="L6469" s="3">
        <f>IF($A6469="NA","NA",VLOOKUP($A6469,'[1]Regression Table'!$A$2:$O$5964,6,FALSE))</f>
        <v>2.4927199999999999E-3</v>
      </c>
      <c r="M6469" s="3">
        <f>IF($A6469="NA","NA",VLOOKUP($A6469,'[1]Regression Table'!$A$2:$O$5964,7,FALSE))</f>
        <v>-1.5978900000000001E-2</v>
      </c>
      <c r="N6469" s="3">
        <f>IF(A6469="NA","NA",VLOOKUP($A6469,'[1]Regression Table'!$A$2:$O$5964,8,FALSE))</f>
        <v>1.6857299999999999E-2</v>
      </c>
      <c r="O6469" s="3">
        <f>IF(A6469="NA","NA",VLOOKUP($A6469,'[1]Regression Table'!$A$2:$O$5964,9,FALSE))</f>
        <v>-5.7537199999999999E-4</v>
      </c>
      <c r="P6469" s="3">
        <f>IF(A6469="NA","NA",VLOOKUP($A6469,'[1]Regression Table'!$A$2:$O$5964,10,FALSE))</f>
        <v>-1.0747100000000001E-2</v>
      </c>
      <c r="Q6469" s="3">
        <f>IF(A6469="NA","NA",VLOOKUP($A6469,'[1]Regression Table'!$A$2:$O$5964,11,FALSE))</f>
        <v>4.0310299999999997E-3</v>
      </c>
      <c r="R6469" s="3">
        <f>IF(A6469="NA","NA",VLOOKUP($A6469,'[1]Regression Table'!$A$2:$O$5964,12,FALSE))</f>
        <v>-1.0845200000000001E-3</v>
      </c>
      <c r="S6469" s="3">
        <f>IF(A6469="NA","NA",VLOOKUP($A6469,'[1]Regression Table'!$A$2:$O$5964,13,FALSE))</f>
        <v>-1.06844E-2</v>
      </c>
      <c r="T6469" s="3">
        <f>IF(A6469="NA","NA",VLOOKUP($A6469,'[1]Regression Table'!$A$2:$O$5964,14,FALSE))</f>
        <v>6.7609000000000002E-3</v>
      </c>
      <c r="U6469" s="3">
        <f>IF(A6469="NA","NA",VLOOKUP($A6469,'[1]Regression Table'!$A$2:$O$5964,15,FALSE))</f>
        <v>-1.3701899999999999E-2</v>
      </c>
      <c r="V6469" s="3">
        <v>2.1466599999999999E-4</v>
      </c>
      <c r="W6469" s="6">
        <v>-1.8301800000000002E-5</v>
      </c>
      <c r="X6469" s="6">
        <v>7.2908099999999994E-5</v>
      </c>
    </row>
    <row r="6470" spans="1:24" x14ac:dyDescent="0.2">
      <c r="A6470" s="2" t="s">
        <v>2991</v>
      </c>
      <c r="B6470" s="3">
        <v>6</v>
      </c>
      <c r="C6470" s="3">
        <v>1</v>
      </c>
      <c r="D6470" s="3">
        <v>1</v>
      </c>
      <c r="E6470" s="3">
        <v>35</v>
      </c>
      <c r="F6470" s="3">
        <v>10</v>
      </c>
      <c r="G6470" s="3">
        <v>4</v>
      </c>
      <c r="H6470" s="3">
        <v>2</v>
      </c>
      <c r="I6470" s="3" t="s">
        <v>5689</v>
      </c>
      <c r="J6470" s="3" t="s">
        <v>5689</v>
      </c>
      <c r="K6470" s="3" t="s">
        <v>5689</v>
      </c>
      <c r="L6470" s="3">
        <f>IF($A6470="NA","NA",VLOOKUP($A6470,'[1]Regression Table'!$A$2:$O$5964,6,FALSE))</f>
        <v>1.3076100000000001E-3</v>
      </c>
      <c r="M6470" s="3">
        <f>IF($A6470="NA","NA",VLOOKUP($A6470,'[1]Regression Table'!$A$2:$O$5964,7,FALSE))</f>
        <v>-1.4979299999999999E-2</v>
      </c>
      <c r="N6470" s="3">
        <f>IF(A6470="NA","NA",VLOOKUP($A6470,'[1]Regression Table'!$A$2:$O$5964,8,FALSE))</f>
        <v>-3.94218E-3</v>
      </c>
      <c r="O6470" s="3">
        <f>IF(A6470="NA","NA",VLOOKUP($A6470,'[1]Regression Table'!$A$2:$O$5964,9,FALSE))</f>
        <v>-1.8000100000000001E-3</v>
      </c>
      <c r="P6470" s="3">
        <f>IF(A6470="NA","NA",VLOOKUP($A6470,'[1]Regression Table'!$A$2:$O$5964,10,FALSE))</f>
        <v>8.4501799999999998E-3</v>
      </c>
      <c r="Q6470" s="3">
        <f>IF(A6470="NA","NA",VLOOKUP($A6470,'[1]Regression Table'!$A$2:$O$5964,11,FALSE))</f>
        <v>-3.91224E-3</v>
      </c>
      <c r="R6470" s="3">
        <f>IF(A6470="NA","NA",VLOOKUP($A6470,'[1]Regression Table'!$A$2:$O$5964,12,FALSE))</f>
        <v>-3.7016599999999998E-3</v>
      </c>
      <c r="S6470" s="3">
        <f>IF(A6470="NA","NA",VLOOKUP($A6470,'[1]Regression Table'!$A$2:$O$5964,13,FALSE))</f>
        <v>3.8573600000000002E-3</v>
      </c>
      <c r="T6470" s="3">
        <f>IF(A6470="NA","NA",VLOOKUP($A6470,'[1]Regression Table'!$A$2:$O$5964,14,FALSE))</f>
        <v>-1.5843599999999999E-3</v>
      </c>
      <c r="U6470" s="3">
        <f>IF(A6470="NA","NA",VLOOKUP($A6470,'[1]Regression Table'!$A$2:$O$5964,15,FALSE))</f>
        <v>6.2433799999999998E-3</v>
      </c>
      <c r="V6470" s="3">
        <v>1.9617899999999999E-4</v>
      </c>
      <c r="W6470" s="6">
        <v>-2.27326E-5</v>
      </c>
      <c r="X6470" s="6">
        <v>6.8328899999999996E-5</v>
      </c>
    </row>
    <row r="6471" spans="1:24" x14ac:dyDescent="0.2">
      <c r="A6471" s="2" t="s">
        <v>2992</v>
      </c>
      <c r="B6471" s="3">
        <v>6</v>
      </c>
      <c r="C6471" s="3">
        <v>2</v>
      </c>
      <c r="D6471" s="3">
        <v>2</v>
      </c>
      <c r="E6471" s="3">
        <v>33</v>
      </c>
      <c r="F6471" s="3">
        <v>10</v>
      </c>
      <c r="G6471" s="3">
        <v>5</v>
      </c>
      <c r="H6471" s="3">
        <v>5</v>
      </c>
      <c r="I6471" s="3">
        <v>1000</v>
      </c>
      <c r="J6471" s="3" t="s">
        <v>5689</v>
      </c>
      <c r="K6471" s="3" t="s">
        <v>5689</v>
      </c>
      <c r="L6471" s="3">
        <f>IF($A6471="NA","NA",VLOOKUP($A6471,'[1]Regression Table'!$A$2:$O$5964,6,FALSE))</f>
        <v>7.1893100000000002E-4</v>
      </c>
      <c r="M6471" s="3">
        <f>IF($A6471="NA","NA",VLOOKUP($A6471,'[1]Regression Table'!$A$2:$O$5964,7,FALSE))</f>
        <v>-1.5732099999999999E-2</v>
      </c>
      <c r="N6471" s="3">
        <f>IF(A6471="NA","NA",VLOOKUP($A6471,'[1]Regression Table'!$A$2:$O$5964,8,FALSE))</f>
        <v>-6.66382E-3</v>
      </c>
      <c r="O6471" s="3">
        <f>IF(A6471="NA","NA",VLOOKUP($A6471,'[1]Regression Table'!$A$2:$O$5964,9,FALSE))</f>
        <v>-2.1123499999999998E-3</v>
      </c>
      <c r="P6471" s="3">
        <f>IF(A6471="NA","NA",VLOOKUP($A6471,'[1]Regression Table'!$A$2:$O$5964,10,FALSE))</f>
        <v>9.7706000000000008E-3</v>
      </c>
      <c r="Q6471" s="3">
        <f>IF(A6471="NA","NA",VLOOKUP($A6471,'[1]Regression Table'!$A$2:$O$5964,11,FALSE))</f>
        <v>-2.71536E-3</v>
      </c>
      <c r="R6471" s="3">
        <f>IF(A6471="NA","NA",VLOOKUP($A6471,'[1]Regression Table'!$A$2:$O$5964,12,FALSE))</f>
        <v>-3.6704200000000002E-3</v>
      </c>
      <c r="S6471" s="3">
        <f>IF(A6471="NA","NA",VLOOKUP($A6471,'[1]Regression Table'!$A$2:$O$5964,13,FALSE))</f>
        <v>5.96337E-3</v>
      </c>
      <c r="T6471" s="3">
        <f>IF(A6471="NA","NA",VLOOKUP($A6471,'[1]Regression Table'!$A$2:$O$5964,14,FALSE))</f>
        <v>-5.5564899999999996E-4</v>
      </c>
      <c r="U6471" s="3">
        <f>IF(A6471="NA","NA",VLOOKUP($A6471,'[1]Regression Table'!$A$2:$O$5964,15,FALSE))</f>
        <v>3.1945699999999999E-3</v>
      </c>
      <c r="V6471" s="3">
        <v>1.96613E-4</v>
      </c>
      <c r="W6471" s="6">
        <v>-2.0341500000000002E-5</v>
      </c>
      <c r="X6471" s="6">
        <v>6.6202600000000002E-5</v>
      </c>
    </row>
    <row r="6472" spans="1:24" x14ac:dyDescent="0.2">
      <c r="A6472" s="2" t="s">
        <v>2993</v>
      </c>
      <c r="B6472" s="3">
        <v>6</v>
      </c>
      <c r="C6472" s="3">
        <v>1</v>
      </c>
      <c r="D6472" s="3">
        <v>2</v>
      </c>
      <c r="E6472" s="3">
        <v>32</v>
      </c>
      <c r="F6472" s="3">
        <v>10</v>
      </c>
      <c r="G6472" s="3">
        <v>2</v>
      </c>
      <c r="H6472" s="3">
        <v>2</v>
      </c>
      <c r="I6472" s="3" t="s">
        <v>5689</v>
      </c>
      <c r="J6472" s="3" t="s">
        <v>5689</v>
      </c>
      <c r="K6472" s="3" t="s">
        <v>5689</v>
      </c>
      <c r="L6472" s="3">
        <f>IF($A6472="NA","NA",VLOOKUP($A6472,'[1]Regression Table'!$A$2:$O$5964,6,FALSE))</f>
        <v>2.7381599999999999E-3</v>
      </c>
      <c r="M6472" s="3">
        <f>IF($A6472="NA","NA",VLOOKUP($A6472,'[1]Regression Table'!$A$2:$O$5964,7,FALSE))</f>
        <v>-1.6063999999999998E-2</v>
      </c>
      <c r="N6472" s="3">
        <f>IF(A6472="NA","NA",VLOOKUP($A6472,'[1]Regression Table'!$A$2:$O$5964,8,FALSE))</f>
        <v>1.67823E-2</v>
      </c>
      <c r="O6472" s="3">
        <f>IF(A6472="NA","NA",VLOOKUP($A6472,'[1]Regression Table'!$A$2:$O$5964,9,FALSE))</f>
        <v>-6.8254100000000005E-4</v>
      </c>
      <c r="P6472" s="3">
        <f>IF(A6472="NA","NA",VLOOKUP($A6472,'[1]Regression Table'!$A$2:$O$5964,10,FALSE))</f>
        <v>-1.15794E-2</v>
      </c>
      <c r="Q6472" s="3">
        <f>IF(A6472="NA","NA",VLOOKUP($A6472,'[1]Regression Table'!$A$2:$O$5964,11,FALSE))</f>
        <v>8.2546699999999998E-4</v>
      </c>
      <c r="R6472" s="3">
        <f>IF(A6472="NA","NA",VLOOKUP($A6472,'[1]Regression Table'!$A$2:$O$5964,12,FALSE))</f>
        <v>8.7917699999999998E-4</v>
      </c>
      <c r="S6472" s="3">
        <f>IF(A6472="NA","NA",VLOOKUP($A6472,'[1]Regression Table'!$A$2:$O$5964,13,FALSE))</f>
        <v>-1.19741E-2</v>
      </c>
      <c r="T6472" s="3">
        <f>IF(A6472="NA","NA",VLOOKUP($A6472,'[1]Regression Table'!$A$2:$O$5964,14,FALSE))</f>
        <v>-7.4795299999999999E-4</v>
      </c>
      <c r="U6472" s="3">
        <f>IF(A6472="NA","NA",VLOOKUP($A6472,'[1]Regression Table'!$A$2:$O$5964,15,FALSE))</f>
        <v>-1.6177199999999999E-2</v>
      </c>
      <c r="V6472" s="3">
        <v>1.9295E-4</v>
      </c>
      <c r="W6472" s="6">
        <v>-3.89045E-5</v>
      </c>
      <c r="X6472" s="6">
        <v>6.1810700000000001E-5</v>
      </c>
    </row>
    <row r="6473" spans="1:24" x14ac:dyDescent="0.2">
      <c r="A6473" s="2" t="s">
        <v>2994</v>
      </c>
      <c r="B6473" s="3">
        <v>6</v>
      </c>
      <c r="C6473" s="3">
        <v>2</v>
      </c>
      <c r="D6473" s="3">
        <v>1</v>
      </c>
      <c r="E6473" s="3">
        <v>47</v>
      </c>
      <c r="F6473" s="3">
        <v>10</v>
      </c>
      <c r="G6473" s="3">
        <v>1</v>
      </c>
      <c r="H6473" s="3">
        <v>5</v>
      </c>
      <c r="I6473" s="3" t="s">
        <v>5689</v>
      </c>
      <c r="J6473" s="3" t="s">
        <v>5689</v>
      </c>
      <c r="K6473" s="3" t="s">
        <v>5689</v>
      </c>
      <c r="L6473" s="3">
        <f>IF($A6473="NA","NA",VLOOKUP($A6473,'[1]Regression Table'!$A$2:$O$5964,6,FALSE))</f>
        <v>2.95605E-3</v>
      </c>
      <c r="M6473" s="3">
        <f>IF($A6473="NA","NA",VLOOKUP($A6473,'[1]Regression Table'!$A$2:$O$5964,7,FALSE))</f>
        <v>-1.6672699999999999E-2</v>
      </c>
      <c r="N6473" s="3">
        <f>IF(A6473="NA","NA",VLOOKUP($A6473,'[1]Regression Table'!$A$2:$O$5964,8,FALSE))</f>
        <v>1.5669599999999999E-2</v>
      </c>
      <c r="O6473" s="3">
        <f>IF(A6473="NA","NA",VLOOKUP($A6473,'[1]Regression Table'!$A$2:$O$5964,9,FALSE))</f>
        <v>-2.8842500000000001E-3</v>
      </c>
      <c r="P6473" s="3">
        <f>IF(A6473="NA","NA",VLOOKUP($A6473,'[1]Regression Table'!$A$2:$O$5964,10,FALSE))</f>
        <v>-1.3017300000000001E-2</v>
      </c>
      <c r="Q6473" s="3">
        <f>IF(A6473="NA","NA",VLOOKUP($A6473,'[1]Regression Table'!$A$2:$O$5964,11,FALSE))</f>
        <v>-4.5479400000000001E-4</v>
      </c>
      <c r="R6473" s="3">
        <f>IF(A6473="NA","NA",VLOOKUP($A6473,'[1]Regression Table'!$A$2:$O$5964,12,FALSE))</f>
        <v>1.12425E-4</v>
      </c>
      <c r="S6473" s="3">
        <f>IF(A6473="NA","NA",VLOOKUP($A6473,'[1]Regression Table'!$A$2:$O$5964,13,FALSE))</f>
        <v>-1.19305E-2</v>
      </c>
      <c r="T6473" s="3">
        <f>IF(A6473="NA","NA",VLOOKUP($A6473,'[1]Regression Table'!$A$2:$O$5964,14,FALSE))</f>
        <v>-1.44294E-3</v>
      </c>
      <c r="U6473" s="3">
        <f>IF(A6473="NA","NA",VLOOKUP($A6473,'[1]Regression Table'!$A$2:$O$5964,15,FALSE))</f>
        <v>-1.3927500000000001E-2</v>
      </c>
      <c r="V6473" s="3">
        <v>1.93506E-4</v>
      </c>
      <c r="W6473" s="6">
        <v>-3.4696400000000002E-5</v>
      </c>
      <c r="X6473" s="6">
        <v>6.58306E-5</v>
      </c>
    </row>
    <row r="6474" spans="1:24" x14ac:dyDescent="0.2">
      <c r="A6474" s="2" t="s">
        <v>2995</v>
      </c>
      <c r="B6474" s="3">
        <v>6</v>
      </c>
      <c r="C6474" s="3">
        <v>2</v>
      </c>
      <c r="D6474" s="3">
        <v>2</v>
      </c>
      <c r="E6474" s="3">
        <v>49</v>
      </c>
      <c r="F6474" s="3">
        <v>10</v>
      </c>
      <c r="G6474" s="3">
        <v>4</v>
      </c>
      <c r="H6474" s="3">
        <v>5</v>
      </c>
      <c r="I6474" s="3" t="s">
        <v>5689</v>
      </c>
      <c r="J6474" s="3" t="s">
        <v>5689</v>
      </c>
      <c r="K6474" s="3" t="s">
        <v>5689</v>
      </c>
      <c r="L6474" s="3">
        <f>IF($A6474="NA","NA",VLOOKUP($A6474,'[1]Regression Table'!$A$2:$O$5964,6,FALSE))</f>
        <v>1.42789E-3</v>
      </c>
      <c r="M6474" s="3">
        <f>IF($A6474="NA","NA",VLOOKUP($A6474,'[1]Regression Table'!$A$2:$O$5964,7,FALSE))</f>
        <v>-1.6417500000000002E-2</v>
      </c>
      <c r="N6474" s="3">
        <f>IF(A6474="NA","NA",VLOOKUP($A6474,'[1]Regression Table'!$A$2:$O$5964,8,FALSE))</f>
        <v>-1.02151E-2</v>
      </c>
      <c r="O6474" s="3">
        <f>IF(A6474="NA","NA",VLOOKUP($A6474,'[1]Regression Table'!$A$2:$O$5964,9,FALSE))</f>
        <v>-5.6207200000000005E-4</v>
      </c>
      <c r="P6474" s="3">
        <f>IF(A6474="NA","NA",VLOOKUP($A6474,'[1]Regression Table'!$A$2:$O$5964,10,FALSE))</f>
        <v>1.1216200000000001E-2</v>
      </c>
      <c r="Q6474" s="3">
        <f>IF(A6474="NA","NA",VLOOKUP($A6474,'[1]Regression Table'!$A$2:$O$5964,11,FALSE))</f>
        <v>4.7092599999999998E-4</v>
      </c>
      <c r="R6474" s="3">
        <f>IF(A6474="NA","NA",VLOOKUP($A6474,'[1]Regression Table'!$A$2:$O$5964,12,FALSE))</f>
        <v>-2.6281199999999998E-3</v>
      </c>
      <c r="S6474" s="3">
        <f>IF(A6474="NA","NA",VLOOKUP($A6474,'[1]Regression Table'!$A$2:$O$5964,13,FALSE))</f>
        <v>8.5070400000000004E-3</v>
      </c>
      <c r="T6474" s="3">
        <f>IF(A6474="NA","NA",VLOOKUP($A6474,'[1]Regression Table'!$A$2:$O$5964,14,FALSE))</f>
        <v>-6.81703E-3</v>
      </c>
      <c r="U6474" s="3">
        <f>IF(A6474="NA","NA",VLOOKUP($A6474,'[1]Regression Table'!$A$2:$O$5964,15,FALSE))</f>
        <v>-2.4797E-3</v>
      </c>
      <c r="V6474" s="3">
        <v>1.9294599999999999E-4</v>
      </c>
      <c r="W6474" s="6">
        <v>-2.4273900000000001E-5</v>
      </c>
      <c r="X6474" s="6">
        <v>6.9576499999999994E-5</v>
      </c>
    </row>
    <row r="6475" spans="1:24" x14ac:dyDescent="0.2">
      <c r="A6475" s="2" t="s">
        <v>2996</v>
      </c>
      <c r="B6475" s="3">
        <v>6</v>
      </c>
      <c r="C6475" s="3">
        <v>1</v>
      </c>
      <c r="D6475" s="3">
        <v>2</v>
      </c>
      <c r="E6475" s="3">
        <v>44</v>
      </c>
      <c r="F6475" s="3">
        <v>10</v>
      </c>
      <c r="G6475" s="3">
        <v>2</v>
      </c>
      <c r="H6475" s="3">
        <v>2</v>
      </c>
      <c r="I6475" s="3">
        <v>800</v>
      </c>
      <c r="J6475" s="3" t="s">
        <v>5689</v>
      </c>
      <c r="K6475" s="3" t="s">
        <v>5689</v>
      </c>
      <c r="L6475" s="3">
        <f>IF($A6475="NA","NA",VLOOKUP($A6475,'[1]Regression Table'!$A$2:$O$5964,6,FALSE))</f>
        <v>1.7850100000000001E-3</v>
      </c>
      <c r="M6475" s="3">
        <f>IF($A6475="NA","NA",VLOOKUP($A6475,'[1]Regression Table'!$A$2:$O$5964,7,FALSE))</f>
        <v>-1.60083E-2</v>
      </c>
      <c r="N6475" s="3">
        <f>IF(A6475="NA","NA",VLOOKUP($A6475,'[1]Regression Table'!$A$2:$O$5964,8,FALSE))</f>
        <v>-7.5468999999999996E-3</v>
      </c>
      <c r="O6475" s="3">
        <f>IF(A6475="NA","NA",VLOOKUP($A6475,'[1]Regression Table'!$A$2:$O$5964,9,FALSE))</f>
        <v>-6.3646199999999997E-4</v>
      </c>
      <c r="P6475" s="3">
        <f>IF(A6475="NA","NA",VLOOKUP($A6475,'[1]Regression Table'!$A$2:$O$5964,10,FALSE))</f>
        <v>7.5713000000000004E-3</v>
      </c>
      <c r="Q6475" s="3">
        <f>IF(A6475="NA","NA",VLOOKUP($A6475,'[1]Regression Table'!$A$2:$O$5964,11,FALSE))</f>
        <v>1.52507E-4</v>
      </c>
      <c r="R6475" s="3">
        <f>IF(A6475="NA","NA",VLOOKUP($A6475,'[1]Regression Table'!$A$2:$O$5964,12,FALSE))</f>
        <v>-1.3774499999999999E-3</v>
      </c>
      <c r="S6475" s="3">
        <f>IF(A6475="NA","NA",VLOOKUP($A6475,'[1]Regression Table'!$A$2:$O$5964,13,FALSE))</f>
        <v>5.6376200000000003E-3</v>
      </c>
      <c r="T6475" s="3">
        <f>IF(A6475="NA","NA",VLOOKUP($A6475,'[1]Regression Table'!$A$2:$O$5964,14,FALSE))</f>
        <v>-6.0732499999999997E-3</v>
      </c>
      <c r="U6475" s="3">
        <f>IF(A6475="NA","NA",VLOOKUP($A6475,'[1]Regression Table'!$A$2:$O$5964,15,FALSE))</f>
        <v>1.31216E-4</v>
      </c>
      <c r="V6475" s="3">
        <v>1.95284E-4</v>
      </c>
      <c r="W6475" s="6">
        <v>-2.3940599999999999E-5</v>
      </c>
      <c r="X6475" s="6">
        <v>6.9428099999999993E-5</v>
      </c>
    </row>
    <row r="6476" spans="1:24" x14ac:dyDescent="0.2">
      <c r="A6476" s="2" t="s">
        <v>2997</v>
      </c>
      <c r="B6476" s="3">
        <v>6</v>
      </c>
      <c r="C6476" s="3">
        <v>1</v>
      </c>
      <c r="D6476" s="3">
        <v>2</v>
      </c>
      <c r="E6476" s="3">
        <v>22</v>
      </c>
      <c r="F6476" s="3">
        <v>10</v>
      </c>
      <c r="G6476" s="3">
        <v>2</v>
      </c>
      <c r="H6476" s="3">
        <v>2</v>
      </c>
      <c r="I6476" s="3">
        <v>280</v>
      </c>
      <c r="J6476" s="3" t="s">
        <v>5689</v>
      </c>
      <c r="K6476" s="3" t="s">
        <v>5689</v>
      </c>
      <c r="L6476" s="3">
        <f>IF($A6476="NA","NA",VLOOKUP($A6476,'[1]Regression Table'!$A$2:$O$5964,6,FALSE))</f>
        <v>5.7192899999999999E-4</v>
      </c>
      <c r="M6476" s="3">
        <f>IF($A6476="NA","NA",VLOOKUP($A6476,'[1]Regression Table'!$A$2:$O$5964,7,FALSE))</f>
        <v>-1.96857E-2</v>
      </c>
      <c r="N6476" s="3">
        <f>IF(A6476="NA","NA",VLOOKUP($A6476,'[1]Regression Table'!$A$2:$O$5964,8,FALSE))</f>
        <v>-3.3120300000000001E-3</v>
      </c>
      <c r="O6476" s="3">
        <f>IF(A6476="NA","NA",VLOOKUP($A6476,'[1]Regression Table'!$A$2:$O$5964,9,FALSE))</f>
        <v>-7.6894800000000003E-3</v>
      </c>
      <c r="P6476" s="3">
        <f>IF(A6476="NA","NA",VLOOKUP($A6476,'[1]Regression Table'!$A$2:$O$5964,10,FALSE))</f>
        <v>1.0090200000000001E-2</v>
      </c>
      <c r="Q6476" s="3">
        <f>IF(A6476="NA","NA",VLOOKUP($A6476,'[1]Regression Table'!$A$2:$O$5964,11,FALSE))</f>
        <v>-1.3376499999999999E-3</v>
      </c>
      <c r="R6476" s="3">
        <f>IF(A6476="NA","NA",VLOOKUP($A6476,'[1]Regression Table'!$A$2:$O$5964,12,FALSE))</f>
        <v>2.1962100000000001E-3</v>
      </c>
      <c r="S6476" s="3">
        <f>IF(A6476="NA","NA",VLOOKUP($A6476,'[1]Regression Table'!$A$2:$O$5964,13,FALSE))</f>
        <v>-3.7052599999999998E-2</v>
      </c>
      <c r="T6476" s="3">
        <f>IF(A6476="NA","NA",VLOOKUP($A6476,'[1]Regression Table'!$A$2:$O$5964,14,FALSE))</f>
        <v>1.61665E-2</v>
      </c>
      <c r="U6476" s="3">
        <f>IF(A6476="NA","NA",VLOOKUP($A6476,'[1]Regression Table'!$A$2:$O$5964,15,FALSE))</f>
        <v>1.4875899999999999E-2</v>
      </c>
      <c r="V6476" s="3">
        <v>1.9357000000000001E-4</v>
      </c>
      <c r="W6476" s="6">
        <v>-2.7215600000000001E-5</v>
      </c>
      <c r="X6476" s="6">
        <v>6.9124900000000006E-5</v>
      </c>
    </row>
    <row r="6477" spans="1:24" x14ac:dyDescent="0.2">
      <c r="A6477" s="2" t="s">
        <v>2998</v>
      </c>
      <c r="B6477" s="3">
        <v>6</v>
      </c>
      <c r="C6477" s="3">
        <v>2</v>
      </c>
      <c r="D6477" s="3">
        <v>1</v>
      </c>
      <c r="E6477" s="3">
        <v>26</v>
      </c>
      <c r="F6477" s="3">
        <v>10</v>
      </c>
      <c r="G6477" s="3">
        <v>1</v>
      </c>
      <c r="H6477" s="3">
        <v>5</v>
      </c>
      <c r="I6477" s="3">
        <v>600</v>
      </c>
      <c r="J6477" s="3" t="s">
        <v>5689</v>
      </c>
      <c r="K6477" s="3" t="s">
        <v>5689</v>
      </c>
      <c r="L6477" s="3">
        <f>IF($A6477="NA","NA",VLOOKUP($A6477,'[1]Regression Table'!$A$2:$O$5964,6,FALSE))</f>
        <v>6.6871300000000003E-4</v>
      </c>
      <c r="M6477" s="3">
        <f>IF($A6477="NA","NA",VLOOKUP($A6477,'[1]Regression Table'!$A$2:$O$5964,7,FALSE))</f>
        <v>-2.0138699999999999E-2</v>
      </c>
      <c r="N6477" s="3">
        <f>IF(A6477="NA","NA",VLOOKUP($A6477,'[1]Regression Table'!$A$2:$O$5964,8,FALSE))</f>
        <v>-4.3623500000000001E-3</v>
      </c>
      <c r="O6477" s="3">
        <f>IF(A6477="NA","NA",VLOOKUP($A6477,'[1]Regression Table'!$A$2:$O$5964,9,FALSE))</f>
        <v>-7.5760699999999999E-3</v>
      </c>
      <c r="P6477" s="3">
        <f>IF(A6477="NA","NA",VLOOKUP($A6477,'[1]Regression Table'!$A$2:$O$5964,10,FALSE))</f>
        <v>9.7350700000000002E-3</v>
      </c>
      <c r="Q6477" s="3">
        <f>IF(A6477="NA","NA",VLOOKUP($A6477,'[1]Regression Table'!$A$2:$O$5964,11,FALSE))</f>
        <v>-2.0426699999999999E-3</v>
      </c>
      <c r="R6477" s="3">
        <f>IF(A6477="NA","NA",VLOOKUP($A6477,'[1]Regression Table'!$A$2:$O$5964,12,FALSE))</f>
        <v>5.6566099999999996E-4</v>
      </c>
      <c r="S6477" s="3">
        <f>IF(A6477="NA","NA",VLOOKUP($A6477,'[1]Regression Table'!$A$2:$O$5964,13,FALSE))</f>
        <v>-3.5320200000000003E-2</v>
      </c>
      <c r="T6477" s="3">
        <f>IF(A6477="NA","NA",VLOOKUP($A6477,'[1]Regression Table'!$A$2:$O$5964,14,FALSE))</f>
        <v>1.36235E-2</v>
      </c>
      <c r="U6477" s="3">
        <f>IF(A6477="NA","NA",VLOOKUP($A6477,'[1]Regression Table'!$A$2:$O$5964,15,FALSE))</f>
        <v>1.30668E-2</v>
      </c>
      <c r="V6477" s="3">
        <v>1.8626800000000001E-4</v>
      </c>
      <c r="W6477" s="6">
        <v>-3.4323799999999998E-5</v>
      </c>
      <c r="X6477" s="6">
        <v>6.5534699999999994E-5</v>
      </c>
    </row>
    <row r="6478" spans="1:24" x14ac:dyDescent="0.2">
      <c r="A6478" s="2" t="s">
        <v>5689</v>
      </c>
      <c r="B6478" s="3" t="s">
        <v>5689</v>
      </c>
      <c r="C6478" s="3" t="s">
        <v>5689</v>
      </c>
      <c r="D6478" s="3" t="s">
        <v>5689</v>
      </c>
      <c r="E6478" s="3" t="s">
        <v>5689</v>
      </c>
      <c r="F6478" s="3" t="s">
        <v>5689</v>
      </c>
      <c r="G6478" s="3" t="s">
        <v>5689</v>
      </c>
      <c r="H6478" s="3" t="s">
        <v>5689</v>
      </c>
      <c r="I6478" s="3" t="s">
        <v>5689</v>
      </c>
      <c r="J6478" s="3" t="s">
        <v>5689</v>
      </c>
      <c r="K6478" s="3" t="s">
        <v>5689</v>
      </c>
      <c r="L6478" s="3" t="str">
        <f>IF($A6478="NA","NA",VLOOKUP($A6478,'[1]Regression Table'!$A$2:$O$5964,6,FALSE))</f>
        <v>NA</v>
      </c>
      <c r="M6478" s="3" t="str">
        <f>IF($A6478="NA","NA",VLOOKUP($A6478,'[1]Regression Table'!$A$2:$O$5964,7,FALSE))</f>
        <v>NA</v>
      </c>
      <c r="N6478" s="3" t="str">
        <f>IF(A6478="NA","NA",VLOOKUP($A6478,'[1]Regression Table'!$A$2:$O$5964,8,FALSE))</f>
        <v>NA</v>
      </c>
      <c r="O6478" s="3" t="str">
        <f>IF(A6478="NA","NA",VLOOKUP($A6478,'[1]Regression Table'!$A$2:$O$5964,9,FALSE))</f>
        <v>NA</v>
      </c>
      <c r="P6478" s="3" t="str">
        <f>IF(A6478="NA","NA",VLOOKUP($A6478,'[1]Regression Table'!$A$2:$O$5964,10,FALSE))</f>
        <v>NA</v>
      </c>
      <c r="Q6478" s="3" t="str">
        <f>IF(A6478="NA","NA",VLOOKUP($A6478,'[1]Regression Table'!$A$2:$O$5964,11,FALSE))</f>
        <v>NA</v>
      </c>
      <c r="R6478" s="3" t="str">
        <f>IF(A6478="NA","NA",VLOOKUP($A6478,'[1]Regression Table'!$A$2:$O$5964,12,FALSE))</f>
        <v>NA</v>
      </c>
      <c r="S6478" s="3" t="str">
        <f>IF(A6478="NA","NA",VLOOKUP($A6478,'[1]Regression Table'!$A$2:$O$5964,13,FALSE))</f>
        <v>NA</v>
      </c>
      <c r="T6478" s="3" t="str">
        <f>IF(A6478="NA","NA",VLOOKUP($A6478,'[1]Regression Table'!$A$2:$O$5964,14,FALSE))</f>
        <v>NA</v>
      </c>
      <c r="U6478" s="3" t="str">
        <f>IF(A6478="NA","NA",VLOOKUP($A6478,'[1]Regression Table'!$A$2:$O$5964,15,FALSE))</f>
        <v>NA</v>
      </c>
      <c r="V6478" s="3" t="s">
        <v>5689</v>
      </c>
      <c r="W6478" s="6" t="s">
        <v>5689</v>
      </c>
      <c r="X6478" s="6" t="s">
        <v>5689</v>
      </c>
    </row>
    <row r="6479" spans="1:24" x14ac:dyDescent="0.2">
      <c r="A6479" s="2" t="s">
        <v>2999</v>
      </c>
      <c r="B6479" s="3">
        <v>6</v>
      </c>
      <c r="C6479" s="3">
        <v>1</v>
      </c>
      <c r="D6479" s="3">
        <v>1</v>
      </c>
      <c r="E6479" s="3">
        <v>32</v>
      </c>
      <c r="F6479" s="3">
        <v>10</v>
      </c>
      <c r="G6479" s="3">
        <v>4</v>
      </c>
      <c r="H6479" s="3">
        <v>2</v>
      </c>
      <c r="I6479" s="3" t="s">
        <v>5689</v>
      </c>
      <c r="J6479" s="3" t="s">
        <v>5689</v>
      </c>
      <c r="K6479" s="3" t="s">
        <v>5689</v>
      </c>
      <c r="L6479" s="3">
        <f>IF($A6479="NA","NA",VLOOKUP($A6479,'[1]Regression Table'!$A$2:$O$5964,6,FALSE))</f>
        <v>1.77797E-3</v>
      </c>
      <c r="M6479" s="3">
        <f>IF($A6479="NA","NA",VLOOKUP($A6479,'[1]Regression Table'!$A$2:$O$5964,7,FALSE))</f>
        <v>-1.4819799999999999E-2</v>
      </c>
      <c r="N6479" s="3">
        <f>IF(A6479="NA","NA",VLOOKUP($A6479,'[1]Regression Table'!$A$2:$O$5964,8,FALSE))</f>
        <v>-2.68177E-3</v>
      </c>
      <c r="O6479" s="3">
        <f>IF(A6479="NA","NA",VLOOKUP($A6479,'[1]Regression Table'!$A$2:$O$5964,9,FALSE))</f>
        <v>-1.0226899999999999E-3</v>
      </c>
      <c r="P6479" s="3">
        <f>IF(A6479="NA","NA",VLOOKUP($A6479,'[1]Regression Table'!$A$2:$O$5964,10,FALSE))</f>
        <v>2.3197999999999999E-3</v>
      </c>
      <c r="Q6479" s="3">
        <f>IF(A6479="NA","NA",VLOOKUP($A6479,'[1]Regression Table'!$A$2:$O$5964,11,FALSE))</f>
        <v>-2.0978199999999998E-3</v>
      </c>
      <c r="R6479" s="3">
        <f>IF(A6479="NA","NA",VLOOKUP($A6479,'[1]Regression Table'!$A$2:$O$5964,12,FALSE))</f>
        <v>3.5273699999999999E-4</v>
      </c>
      <c r="S6479" s="3">
        <f>IF(A6479="NA","NA",VLOOKUP($A6479,'[1]Regression Table'!$A$2:$O$5964,13,FALSE))</f>
        <v>2.7218899999999998E-3</v>
      </c>
      <c r="T6479" s="3">
        <f>IF(A6479="NA","NA",VLOOKUP($A6479,'[1]Regression Table'!$A$2:$O$5964,14,FALSE))</f>
        <v>-2.3178399999999998E-3</v>
      </c>
      <c r="U6479" s="3">
        <f>IF(A6479="NA","NA",VLOOKUP($A6479,'[1]Regression Table'!$A$2:$O$5964,15,FALSE))</f>
        <v>1.5337E-3</v>
      </c>
      <c r="V6479" s="3">
        <v>2.02838E-4</v>
      </c>
      <c r="W6479" s="6">
        <v>-2.4422599999999999E-5</v>
      </c>
      <c r="X6479" s="6">
        <v>7.3078199999999994E-5</v>
      </c>
    </row>
    <row r="6480" spans="1:24" x14ac:dyDescent="0.2">
      <c r="A6480" s="2" t="s">
        <v>5689</v>
      </c>
      <c r="B6480" s="3" t="s">
        <v>5689</v>
      </c>
      <c r="C6480" s="3" t="s">
        <v>5689</v>
      </c>
      <c r="D6480" s="3" t="s">
        <v>5689</v>
      </c>
      <c r="E6480" s="3" t="s">
        <v>5689</v>
      </c>
      <c r="F6480" s="3" t="s">
        <v>5689</v>
      </c>
      <c r="G6480" s="3" t="s">
        <v>5689</v>
      </c>
      <c r="H6480" s="3" t="s">
        <v>5689</v>
      </c>
      <c r="I6480" s="3" t="s">
        <v>5689</v>
      </c>
      <c r="J6480" s="3" t="s">
        <v>5689</v>
      </c>
      <c r="K6480" s="3" t="s">
        <v>5689</v>
      </c>
      <c r="L6480" s="3" t="str">
        <f>IF($A6480="NA","NA",VLOOKUP($A6480,'[1]Regression Table'!$A$2:$O$5964,6,FALSE))</f>
        <v>NA</v>
      </c>
      <c r="M6480" s="3" t="str">
        <f>IF($A6480="NA","NA",VLOOKUP($A6480,'[1]Regression Table'!$A$2:$O$5964,7,FALSE))</f>
        <v>NA</v>
      </c>
      <c r="N6480" s="3" t="str">
        <f>IF(A6480="NA","NA",VLOOKUP($A6480,'[1]Regression Table'!$A$2:$O$5964,8,FALSE))</f>
        <v>NA</v>
      </c>
      <c r="O6480" s="3" t="str">
        <f>IF(A6480="NA","NA",VLOOKUP($A6480,'[1]Regression Table'!$A$2:$O$5964,9,FALSE))</f>
        <v>NA</v>
      </c>
      <c r="P6480" s="3" t="str">
        <f>IF(A6480="NA","NA",VLOOKUP($A6480,'[1]Regression Table'!$A$2:$O$5964,10,FALSE))</f>
        <v>NA</v>
      </c>
      <c r="Q6480" s="3" t="str">
        <f>IF(A6480="NA","NA",VLOOKUP($A6480,'[1]Regression Table'!$A$2:$O$5964,11,FALSE))</f>
        <v>NA</v>
      </c>
      <c r="R6480" s="3" t="str">
        <f>IF(A6480="NA","NA",VLOOKUP($A6480,'[1]Regression Table'!$A$2:$O$5964,12,FALSE))</f>
        <v>NA</v>
      </c>
      <c r="S6480" s="3" t="str">
        <f>IF(A6480="NA","NA",VLOOKUP($A6480,'[1]Regression Table'!$A$2:$O$5964,13,FALSE))</f>
        <v>NA</v>
      </c>
      <c r="T6480" s="3" t="str">
        <f>IF(A6480="NA","NA",VLOOKUP($A6480,'[1]Regression Table'!$A$2:$O$5964,14,FALSE))</f>
        <v>NA</v>
      </c>
      <c r="U6480" s="3" t="str">
        <f>IF(A6480="NA","NA",VLOOKUP($A6480,'[1]Regression Table'!$A$2:$O$5964,15,FALSE))</f>
        <v>NA</v>
      </c>
      <c r="V6480" s="3" t="s">
        <v>5689</v>
      </c>
      <c r="W6480" s="6" t="s">
        <v>5689</v>
      </c>
      <c r="X6480" s="6" t="s">
        <v>5689</v>
      </c>
    </row>
    <row r="6481" spans="1:24" x14ac:dyDescent="0.2">
      <c r="A6481" s="2" t="s">
        <v>5689</v>
      </c>
      <c r="B6481" s="3" t="s">
        <v>5689</v>
      </c>
      <c r="C6481" s="3" t="s">
        <v>5689</v>
      </c>
      <c r="D6481" s="3" t="s">
        <v>5689</v>
      </c>
      <c r="E6481" s="3" t="s">
        <v>5689</v>
      </c>
      <c r="F6481" s="3" t="s">
        <v>5689</v>
      </c>
      <c r="G6481" s="3" t="s">
        <v>5689</v>
      </c>
      <c r="H6481" s="3" t="s">
        <v>5689</v>
      </c>
      <c r="I6481" s="3" t="s">
        <v>5689</v>
      </c>
      <c r="J6481" s="3" t="s">
        <v>5689</v>
      </c>
      <c r="K6481" s="3" t="s">
        <v>5689</v>
      </c>
      <c r="L6481" s="3" t="str">
        <f>IF($A6481="NA","NA",VLOOKUP($A6481,'[1]Regression Table'!$A$2:$O$5964,6,FALSE))</f>
        <v>NA</v>
      </c>
      <c r="M6481" s="3" t="str">
        <f>IF($A6481="NA","NA",VLOOKUP($A6481,'[1]Regression Table'!$A$2:$O$5964,7,FALSE))</f>
        <v>NA</v>
      </c>
      <c r="N6481" s="3" t="str">
        <f>IF(A6481="NA","NA",VLOOKUP($A6481,'[1]Regression Table'!$A$2:$O$5964,8,FALSE))</f>
        <v>NA</v>
      </c>
      <c r="O6481" s="3" t="str">
        <f>IF(A6481="NA","NA",VLOOKUP($A6481,'[1]Regression Table'!$A$2:$O$5964,9,FALSE))</f>
        <v>NA</v>
      </c>
      <c r="P6481" s="3" t="str">
        <f>IF(A6481="NA","NA",VLOOKUP($A6481,'[1]Regression Table'!$A$2:$O$5964,10,FALSE))</f>
        <v>NA</v>
      </c>
      <c r="Q6481" s="3" t="str">
        <f>IF(A6481="NA","NA",VLOOKUP($A6481,'[1]Regression Table'!$A$2:$O$5964,11,FALSE))</f>
        <v>NA</v>
      </c>
      <c r="R6481" s="3" t="str">
        <f>IF(A6481="NA","NA",VLOOKUP($A6481,'[1]Regression Table'!$A$2:$O$5964,12,FALSE))</f>
        <v>NA</v>
      </c>
      <c r="S6481" s="3" t="str">
        <f>IF(A6481="NA","NA",VLOOKUP($A6481,'[1]Regression Table'!$A$2:$O$5964,13,FALSE))</f>
        <v>NA</v>
      </c>
      <c r="T6481" s="3" t="str">
        <f>IF(A6481="NA","NA",VLOOKUP($A6481,'[1]Regression Table'!$A$2:$O$5964,14,FALSE))</f>
        <v>NA</v>
      </c>
      <c r="U6481" s="3" t="str">
        <f>IF(A6481="NA","NA",VLOOKUP($A6481,'[1]Regression Table'!$A$2:$O$5964,15,FALSE))</f>
        <v>NA</v>
      </c>
      <c r="V6481" s="3" t="s">
        <v>5689</v>
      </c>
      <c r="W6481" s="6" t="s">
        <v>5689</v>
      </c>
      <c r="X6481" s="6" t="s">
        <v>5689</v>
      </c>
    </row>
    <row r="6482" spans="1:24" x14ac:dyDescent="0.2">
      <c r="A6482" s="2" t="s">
        <v>3000</v>
      </c>
      <c r="B6482" s="3">
        <v>6</v>
      </c>
      <c r="C6482" s="3">
        <v>1</v>
      </c>
      <c r="D6482" s="3">
        <v>1</v>
      </c>
      <c r="E6482" s="3">
        <v>47</v>
      </c>
      <c r="F6482" s="3">
        <v>10</v>
      </c>
      <c r="G6482" s="3">
        <v>2</v>
      </c>
      <c r="H6482" s="3">
        <v>1</v>
      </c>
      <c r="I6482" s="3" t="s">
        <v>5689</v>
      </c>
      <c r="J6482" s="3" t="s">
        <v>5689</v>
      </c>
      <c r="K6482" s="3" t="s">
        <v>5689</v>
      </c>
      <c r="L6482" s="3">
        <f>IF($A6482="NA","NA",VLOOKUP($A6482,'[1]Regression Table'!$A$2:$O$5964,6,FALSE))</f>
        <v>1.6211699999999999E-3</v>
      </c>
      <c r="M6482" s="3">
        <f>IF($A6482="NA","NA",VLOOKUP($A6482,'[1]Regression Table'!$A$2:$O$5964,7,FALSE))</f>
        <v>-1.6568599999999999E-2</v>
      </c>
      <c r="N6482" s="3">
        <f>IF(A6482="NA","NA",VLOOKUP($A6482,'[1]Regression Table'!$A$2:$O$5964,8,FALSE))</f>
        <v>-7.4502499999999996E-4</v>
      </c>
      <c r="O6482" s="3">
        <f>IF(A6482="NA","NA",VLOOKUP($A6482,'[1]Regression Table'!$A$2:$O$5964,9,FALSE))</f>
        <v>5.8638699999999995E-4</v>
      </c>
      <c r="P6482" s="3">
        <f>IF(A6482="NA","NA",VLOOKUP($A6482,'[1]Regression Table'!$A$2:$O$5964,10,FALSE))</f>
        <v>6.2483699999999996E-3</v>
      </c>
      <c r="Q6482" s="3">
        <f>IF(A6482="NA","NA",VLOOKUP($A6482,'[1]Regression Table'!$A$2:$O$5964,11,FALSE))</f>
        <v>-6.4530000000000002E-4</v>
      </c>
      <c r="R6482" s="3">
        <f>IF(A6482="NA","NA",VLOOKUP($A6482,'[1]Regression Table'!$A$2:$O$5964,12,FALSE))</f>
        <v>1.33253E-3</v>
      </c>
      <c r="S6482" s="3">
        <f>IF(A6482="NA","NA",VLOOKUP($A6482,'[1]Regression Table'!$A$2:$O$5964,13,FALSE))</f>
        <v>2.8662700000000002E-3</v>
      </c>
      <c r="T6482" s="3">
        <f>IF(A6482="NA","NA",VLOOKUP($A6482,'[1]Regression Table'!$A$2:$O$5964,14,FALSE))</f>
        <v>-3.7754099999999999E-3</v>
      </c>
      <c r="U6482" s="3">
        <f>IF(A6482="NA","NA",VLOOKUP($A6482,'[1]Regression Table'!$A$2:$O$5964,15,FALSE))</f>
        <v>-1.89996E-3</v>
      </c>
      <c r="V6482" s="3">
        <v>2.0401300000000001E-4</v>
      </c>
      <c r="W6482" s="6">
        <v>-1.7700999999999999E-5</v>
      </c>
      <c r="X6482" s="6">
        <v>6.9753599999999996E-5</v>
      </c>
    </row>
    <row r="6483" spans="1:24" x14ac:dyDescent="0.2">
      <c r="A6483" s="2" t="s">
        <v>3001</v>
      </c>
      <c r="B6483" s="3">
        <v>6</v>
      </c>
      <c r="C6483" s="3">
        <v>2</v>
      </c>
      <c r="D6483" s="3">
        <v>1</v>
      </c>
      <c r="E6483" s="3">
        <v>49</v>
      </c>
      <c r="F6483" s="3">
        <v>10</v>
      </c>
      <c r="G6483" s="3">
        <v>2</v>
      </c>
      <c r="H6483" s="3">
        <v>5</v>
      </c>
      <c r="I6483" s="3">
        <v>2000</v>
      </c>
      <c r="J6483" s="3" t="s">
        <v>5689</v>
      </c>
      <c r="K6483" s="3" t="s">
        <v>5689</v>
      </c>
      <c r="L6483" s="3">
        <f>IF($A6483="NA","NA",VLOOKUP($A6483,'[1]Regression Table'!$A$2:$O$5964,6,FALSE))</f>
        <v>1.6792899999999999E-3</v>
      </c>
      <c r="M6483" s="3">
        <f>IF($A6483="NA","NA",VLOOKUP($A6483,'[1]Regression Table'!$A$2:$O$5964,7,FALSE))</f>
        <v>-1.6034199999999998E-2</v>
      </c>
      <c r="N6483" s="3">
        <f>IF(A6483="NA","NA",VLOOKUP($A6483,'[1]Regression Table'!$A$2:$O$5964,8,FALSE))</f>
        <v>-1.9529899999999999E-3</v>
      </c>
      <c r="O6483" s="3">
        <f>IF(A6483="NA","NA",VLOOKUP($A6483,'[1]Regression Table'!$A$2:$O$5964,9,FALSE))</f>
        <v>1.2524700000000001E-3</v>
      </c>
      <c r="P6483" s="3">
        <f>IF(A6483="NA","NA",VLOOKUP($A6483,'[1]Regression Table'!$A$2:$O$5964,10,FALSE))</f>
        <v>9.0786900000000004E-3</v>
      </c>
      <c r="Q6483" s="3">
        <f>IF(A6483="NA","NA",VLOOKUP($A6483,'[1]Regression Table'!$A$2:$O$5964,11,FALSE))</f>
        <v>-1.4661899999999999E-5</v>
      </c>
      <c r="R6483" s="3">
        <f>IF(A6483="NA","NA",VLOOKUP($A6483,'[1]Regression Table'!$A$2:$O$5964,12,FALSE))</f>
        <v>1.51878E-3</v>
      </c>
      <c r="S6483" s="3">
        <f>IF(A6483="NA","NA",VLOOKUP($A6483,'[1]Regression Table'!$A$2:$O$5964,13,FALSE))</f>
        <v>3.7123299999999998E-3</v>
      </c>
      <c r="T6483" s="3">
        <f>IF(A6483="NA","NA",VLOOKUP($A6483,'[1]Regression Table'!$A$2:$O$5964,14,FALSE))</f>
        <v>-7.7292000000000003E-3</v>
      </c>
      <c r="U6483" s="3">
        <f>IF(A6483="NA","NA",VLOOKUP($A6483,'[1]Regression Table'!$A$2:$O$5964,15,FALSE))</f>
        <v>2.6072299999999998E-4</v>
      </c>
      <c r="V6483" s="3">
        <v>2.02704E-4</v>
      </c>
      <c r="W6483" s="6">
        <v>-1.8074300000000001E-5</v>
      </c>
      <c r="X6483" s="6">
        <v>6.93478E-5</v>
      </c>
    </row>
    <row r="6484" spans="1:24" x14ac:dyDescent="0.2">
      <c r="A6484" s="2" t="s">
        <v>3002</v>
      </c>
      <c r="B6484" s="3">
        <v>6</v>
      </c>
      <c r="C6484" s="3">
        <v>1</v>
      </c>
      <c r="D6484" s="3">
        <v>1</v>
      </c>
      <c r="E6484" s="3">
        <v>44</v>
      </c>
      <c r="F6484" s="3">
        <v>10</v>
      </c>
      <c r="G6484" s="3">
        <v>2</v>
      </c>
      <c r="H6484" s="3">
        <v>2</v>
      </c>
      <c r="I6484" s="3" t="s">
        <v>5689</v>
      </c>
      <c r="J6484" s="3" t="s">
        <v>5689</v>
      </c>
      <c r="K6484" s="3" t="s">
        <v>5689</v>
      </c>
      <c r="L6484" s="3">
        <f>IF($A6484="NA","NA",VLOOKUP($A6484,'[1]Regression Table'!$A$2:$O$5964,6,FALSE))</f>
        <v>2.5871399999999999E-3</v>
      </c>
      <c r="M6484" s="3">
        <f>IF($A6484="NA","NA",VLOOKUP($A6484,'[1]Regression Table'!$A$2:$O$5964,7,FALSE))</f>
        <v>-1.4190899999999999E-2</v>
      </c>
      <c r="N6484" s="3">
        <f>IF(A6484="NA","NA",VLOOKUP($A6484,'[1]Regression Table'!$A$2:$O$5964,8,FALSE))</f>
        <v>-1.43432E-3</v>
      </c>
      <c r="O6484" s="3">
        <f>IF(A6484="NA","NA",VLOOKUP($A6484,'[1]Regression Table'!$A$2:$O$5964,9,FALSE))</f>
        <v>-2.9701599999999999E-3</v>
      </c>
      <c r="P6484" s="3">
        <f>IF(A6484="NA","NA",VLOOKUP($A6484,'[1]Regression Table'!$A$2:$O$5964,10,FALSE))</f>
        <v>2.2084299999999999E-3</v>
      </c>
      <c r="Q6484" s="3">
        <f>IF(A6484="NA","NA",VLOOKUP($A6484,'[1]Regression Table'!$A$2:$O$5964,11,FALSE))</f>
        <v>-2.3327500000000002E-3</v>
      </c>
      <c r="R6484" s="3">
        <f>IF(A6484="NA","NA",VLOOKUP($A6484,'[1]Regression Table'!$A$2:$O$5964,12,FALSE))</f>
        <v>2.68702E-3</v>
      </c>
      <c r="S6484" s="3">
        <f>IF(A6484="NA","NA",VLOOKUP($A6484,'[1]Regression Table'!$A$2:$O$5964,13,FALSE))</f>
        <v>9.6157499999999993E-3</v>
      </c>
      <c r="T6484" s="3">
        <f>IF(A6484="NA","NA",VLOOKUP($A6484,'[1]Regression Table'!$A$2:$O$5964,14,FALSE))</f>
        <v>-5.0379600000000002E-3</v>
      </c>
      <c r="U6484" s="3">
        <f>IF(A6484="NA","NA",VLOOKUP($A6484,'[1]Regression Table'!$A$2:$O$5964,15,FALSE))</f>
        <v>4.1362799999999998E-4</v>
      </c>
      <c r="V6484" s="3">
        <v>1.9740099999999999E-4</v>
      </c>
      <c r="W6484" s="6">
        <v>-2.0749799999999999E-5</v>
      </c>
      <c r="X6484" s="6">
        <v>6.9422099999999994E-5</v>
      </c>
    </row>
    <row r="6485" spans="1:24" x14ac:dyDescent="0.2">
      <c r="A6485" s="2" t="s">
        <v>5689</v>
      </c>
      <c r="B6485" s="3" t="s">
        <v>5689</v>
      </c>
      <c r="C6485" s="3" t="s">
        <v>5689</v>
      </c>
      <c r="D6485" s="3" t="s">
        <v>5689</v>
      </c>
      <c r="E6485" s="3" t="s">
        <v>5689</v>
      </c>
      <c r="F6485" s="3" t="s">
        <v>5689</v>
      </c>
      <c r="G6485" s="3" t="s">
        <v>5689</v>
      </c>
      <c r="H6485" s="3" t="s">
        <v>5689</v>
      </c>
      <c r="I6485" s="3" t="s">
        <v>5689</v>
      </c>
      <c r="J6485" s="3" t="s">
        <v>5689</v>
      </c>
      <c r="K6485" s="3" t="s">
        <v>5689</v>
      </c>
      <c r="L6485" s="3" t="str">
        <f>IF($A6485="NA","NA",VLOOKUP($A6485,'[1]Regression Table'!$A$2:$O$5964,6,FALSE))</f>
        <v>NA</v>
      </c>
      <c r="M6485" s="3" t="str">
        <f>IF($A6485="NA","NA",VLOOKUP($A6485,'[1]Regression Table'!$A$2:$O$5964,7,FALSE))</f>
        <v>NA</v>
      </c>
      <c r="N6485" s="3" t="str">
        <f>IF(A6485="NA","NA",VLOOKUP($A6485,'[1]Regression Table'!$A$2:$O$5964,8,FALSE))</f>
        <v>NA</v>
      </c>
      <c r="O6485" s="3" t="str">
        <f>IF(A6485="NA","NA",VLOOKUP($A6485,'[1]Regression Table'!$A$2:$O$5964,9,FALSE))</f>
        <v>NA</v>
      </c>
      <c r="P6485" s="3" t="str">
        <f>IF(A6485="NA","NA",VLOOKUP($A6485,'[1]Regression Table'!$A$2:$O$5964,10,FALSE))</f>
        <v>NA</v>
      </c>
      <c r="Q6485" s="3" t="str">
        <f>IF(A6485="NA","NA",VLOOKUP($A6485,'[1]Regression Table'!$A$2:$O$5964,11,FALSE))</f>
        <v>NA</v>
      </c>
      <c r="R6485" s="3" t="str">
        <f>IF(A6485="NA","NA",VLOOKUP($A6485,'[1]Regression Table'!$A$2:$O$5964,12,FALSE))</f>
        <v>NA</v>
      </c>
      <c r="S6485" s="3" t="str">
        <f>IF(A6485="NA","NA",VLOOKUP($A6485,'[1]Regression Table'!$A$2:$O$5964,13,FALSE))</f>
        <v>NA</v>
      </c>
      <c r="T6485" s="3" t="str">
        <f>IF(A6485="NA","NA",VLOOKUP($A6485,'[1]Regression Table'!$A$2:$O$5964,14,FALSE))</f>
        <v>NA</v>
      </c>
      <c r="U6485" s="3" t="str">
        <f>IF(A6485="NA","NA",VLOOKUP($A6485,'[1]Regression Table'!$A$2:$O$5964,15,FALSE))</f>
        <v>NA</v>
      </c>
      <c r="V6485" s="3" t="s">
        <v>5689</v>
      </c>
      <c r="W6485" s="6" t="s">
        <v>5689</v>
      </c>
      <c r="X6485" s="6" t="s">
        <v>5689</v>
      </c>
    </row>
    <row r="6486" spans="1:24" x14ac:dyDescent="0.2">
      <c r="A6486" s="2" t="s">
        <v>5689</v>
      </c>
      <c r="B6486" s="3" t="s">
        <v>5689</v>
      </c>
      <c r="C6486" s="3" t="s">
        <v>5689</v>
      </c>
      <c r="D6486" s="3" t="s">
        <v>5689</v>
      </c>
      <c r="E6486" s="3" t="s">
        <v>5689</v>
      </c>
      <c r="F6486" s="3" t="s">
        <v>5689</v>
      </c>
      <c r="G6486" s="3" t="s">
        <v>5689</v>
      </c>
      <c r="H6486" s="3" t="s">
        <v>5689</v>
      </c>
      <c r="I6486" s="3" t="s">
        <v>5689</v>
      </c>
      <c r="J6486" s="3" t="s">
        <v>5689</v>
      </c>
      <c r="K6486" s="3" t="s">
        <v>5689</v>
      </c>
      <c r="L6486" s="3" t="str">
        <f>IF($A6486="NA","NA",VLOOKUP($A6486,'[1]Regression Table'!$A$2:$O$5964,6,FALSE))</f>
        <v>NA</v>
      </c>
      <c r="M6486" s="3" t="str">
        <f>IF($A6486="NA","NA",VLOOKUP($A6486,'[1]Regression Table'!$A$2:$O$5964,7,FALSE))</f>
        <v>NA</v>
      </c>
      <c r="N6486" s="3" t="str">
        <f>IF(A6486="NA","NA",VLOOKUP($A6486,'[1]Regression Table'!$A$2:$O$5964,8,FALSE))</f>
        <v>NA</v>
      </c>
      <c r="O6486" s="3" t="str">
        <f>IF(A6486="NA","NA",VLOOKUP($A6486,'[1]Regression Table'!$A$2:$O$5964,9,FALSE))</f>
        <v>NA</v>
      </c>
      <c r="P6486" s="3" t="str">
        <f>IF(A6486="NA","NA",VLOOKUP($A6486,'[1]Regression Table'!$A$2:$O$5964,10,FALSE))</f>
        <v>NA</v>
      </c>
      <c r="Q6486" s="3" t="str">
        <f>IF(A6486="NA","NA",VLOOKUP($A6486,'[1]Regression Table'!$A$2:$O$5964,11,FALSE))</f>
        <v>NA</v>
      </c>
      <c r="R6486" s="3" t="str">
        <f>IF(A6486="NA","NA",VLOOKUP($A6486,'[1]Regression Table'!$A$2:$O$5964,12,FALSE))</f>
        <v>NA</v>
      </c>
      <c r="S6486" s="3" t="str">
        <f>IF(A6486="NA","NA",VLOOKUP($A6486,'[1]Regression Table'!$A$2:$O$5964,13,FALSE))</f>
        <v>NA</v>
      </c>
      <c r="T6486" s="3" t="str">
        <f>IF(A6486="NA","NA",VLOOKUP($A6486,'[1]Regression Table'!$A$2:$O$5964,14,FALSE))</f>
        <v>NA</v>
      </c>
      <c r="U6486" s="3" t="str">
        <f>IF(A6486="NA","NA",VLOOKUP($A6486,'[1]Regression Table'!$A$2:$O$5964,15,FALSE))</f>
        <v>NA</v>
      </c>
      <c r="V6486" s="3" t="s">
        <v>5689</v>
      </c>
      <c r="W6486" s="6" t="s">
        <v>5689</v>
      </c>
      <c r="X6486" s="6" t="s">
        <v>5689</v>
      </c>
    </row>
    <row r="6487" spans="1:24" x14ac:dyDescent="0.2">
      <c r="A6487" s="2" t="s">
        <v>3003</v>
      </c>
      <c r="B6487" s="3">
        <v>6</v>
      </c>
      <c r="C6487" s="3">
        <v>2</v>
      </c>
      <c r="D6487" s="3">
        <v>2</v>
      </c>
      <c r="E6487" s="3">
        <v>38</v>
      </c>
      <c r="F6487" s="3">
        <v>10</v>
      </c>
      <c r="G6487" s="3">
        <v>5</v>
      </c>
      <c r="H6487" s="3">
        <v>5</v>
      </c>
      <c r="I6487" s="3">
        <v>3500</v>
      </c>
      <c r="J6487" s="3" t="s">
        <v>5689</v>
      </c>
      <c r="K6487" s="3" t="s">
        <v>5689</v>
      </c>
      <c r="L6487" s="3">
        <f>IF($A6487="NA","NA",VLOOKUP($A6487,'[1]Regression Table'!$A$2:$O$5964,6,FALSE))</f>
        <v>2.4398100000000002E-3</v>
      </c>
      <c r="M6487" s="3">
        <f>IF($A6487="NA","NA",VLOOKUP($A6487,'[1]Regression Table'!$A$2:$O$5964,7,FALSE))</f>
        <v>-1.5361E-2</v>
      </c>
      <c r="N6487" s="3">
        <f>IF(A6487="NA","NA",VLOOKUP($A6487,'[1]Regression Table'!$A$2:$O$5964,8,FALSE))</f>
        <v>7.1183899999999996E-3</v>
      </c>
      <c r="O6487" s="3">
        <f>IF(A6487="NA","NA",VLOOKUP($A6487,'[1]Regression Table'!$A$2:$O$5964,9,FALSE))</f>
        <v>-2.96262E-3</v>
      </c>
      <c r="P6487" s="3">
        <f>IF(A6487="NA","NA",VLOOKUP($A6487,'[1]Regression Table'!$A$2:$O$5964,10,FALSE))</f>
        <v>-2.9011000000000002E-3</v>
      </c>
      <c r="Q6487" s="3">
        <f>IF(A6487="NA","NA",VLOOKUP($A6487,'[1]Regression Table'!$A$2:$O$5964,11,FALSE))</f>
        <v>8.5004099999999995E-4</v>
      </c>
      <c r="R6487" s="3">
        <f>IF(A6487="NA","NA",VLOOKUP($A6487,'[1]Regression Table'!$A$2:$O$5964,12,FALSE))</f>
        <v>-1.7222400000000001E-3</v>
      </c>
      <c r="S6487" s="3">
        <f>IF(A6487="NA","NA",VLOOKUP($A6487,'[1]Regression Table'!$A$2:$O$5964,13,FALSE))</f>
        <v>-8.0912400000000004E-4</v>
      </c>
      <c r="T6487" s="3">
        <f>IF(A6487="NA","NA",VLOOKUP($A6487,'[1]Regression Table'!$A$2:$O$5964,14,FALSE))</f>
        <v>-2.1991200000000002E-3</v>
      </c>
      <c r="U6487" s="3">
        <f>IF(A6487="NA","NA",VLOOKUP($A6487,'[1]Regression Table'!$A$2:$O$5964,15,FALSE))</f>
        <v>-7.0950800000000001E-3</v>
      </c>
      <c r="V6487" s="3">
        <v>1.9209300000000001E-4</v>
      </c>
      <c r="W6487" s="6">
        <v>-3.13795E-5</v>
      </c>
      <c r="X6487" s="6">
        <v>7.3743600000000003E-5</v>
      </c>
    </row>
    <row r="6488" spans="1:24" x14ac:dyDescent="0.2">
      <c r="A6488" s="2" t="s">
        <v>3004</v>
      </c>
      <c r="B6488" s="3">
        <v>6</v>
      </c>
      <c r="C6488" s="3">
        <v>1</v>
      </c>
      <c r="D6488" s="3">
        <v>1</v>
      </c>
      <c r="E6488" s="3">
        <v>44</v>
      </c>
      <c r="F6488" s="3">
        <v>10</v>
      </c>
      <c r="G6488" s="3">
        <v>5</v>
      </c>
      <c r="H6488" s="3">
        <v>2</v>
      </c>
      <c r="I6488" s="3">
        <v>1600</v>
      </c>
      <c r="J6488" s="3" t="s">
        <v>5689</v>
      </c>
      <c r="K6488" s="3" t="s">
        <v>5689</v>
      </c>
      <c r="L6488" s="3">
        <f>IF($A6488="NA","NA",VLOOKUP($A6488,'[1]Regression Table'!$A$2:$O$5964,6,FALSE))</f>
        <v>1.84794E-3</v>
      </c>
      <c r="M6488" s="3">
        <f>IF($A6488="NA","NA",VLOOKUP($A6488,'[1]Regression Table'!$A$2:$O$5964,7,FALSE))</f>
        <v>-1.7302499999999998E-2</v>
      </c>
      <c r="N6488" s="3">
        <f>IF(A6488="NA","NA",VLOOKUP($A6488,'[1]Regression Table'!$A$2:$O$5964,8,FALSE))</f>
        <v>3.7014200000000002E-5</v>
      </c>
      <c r="O6488" s="3">
        <f>IF(A6488="NA","NA",VLOOKUP($A6488,'[1]Regression Table'!$A$2:$O$5964,9,FALSE))</f>
        <v>-2.8791699999999999E-3</v>
      </c>
      <c r="P6488" s="3">
        <f>IF(A6488="NA","NA",VLOOKUP($A6488,'[1]Regression Table'!$A$2:$O$5964,10,FALSE))</f>
        <v>9.2764600000000003E-3</v>
      </c>
      <c r="Q6488" s="3">
        <f>IF(A6488="NA","NA",VLOOKUP($A6488,'[1]Regression Table'!$A$2:$O$5964,11,FALSE))</f>
        <v>-4.18345E-3</v>
      </c>
      <c r="R6488" s="3">
        <f>IF(A6488="NA","NA",VLOOKUP($A6488,'[1]Regression Table'!$A$2:$O$5964,12,FALSE))</f>
        <v>-2.8725500000000002E-3</v>
      </c>
      <c r="S6488" s="3">
        <f>IF(A6488="NA","NA",VLOOKUP($A6488,'[1]Regression Table'!$A$2:$O$5964,13,FALSE))</f>
        <v>8.0585399999999995E-3</v>
      </c>
      <c r="T6488" s="3">
        <f>IF(A6488="NA","NA",VLOOKUP($A6488,'[1]Regression Table'!$A$2:$O$5964,14,FALSE))</f>
        <v>-7.0182700000000001E-3</v>
      </c>
      <c r="U6488" s="3">
        <f>IF(A6488="NA","NA",VLOOKUP($A6488,'[1]Regression Table'!$A$2:$O$5964,15,FALSE))</f>
        <v>2.00111E-3</v>
      </c>
      <c r="V6488" s="3">
        <v>1.9982600000000001E-4</v>
      </c>
      <c r="W6488" s="6">
        <v>-3.19977E-5</v>
      </c>
      <c r="X6488" s="6">
        <v>7.3240999999999999E-5</v>
      </c>
    </row>
    <row r="6489" spans="1:24" x14ac:dyDescent="0.2">
      <c r="A6489" s="2" t="s">
        <v>3005</v>
      </c>
      <c r="B6489" s="3">
        <v>6</v>
      </c>
      <c r="C6489" s="3">
        <v>2</v>
      </c>
      <c r="D6489" s="3">
        <v>2</v>
      </c>
      <c r="E6489" s="3">
        <v>37</v>
      </c>
      <c r="F6489" s="3">
        <v>10</v>
      </c>
      <c r="G6489" s="3">
        <v>6</v>
      </c>
      <c r="H6489" s="3">
        <v>6</v>
      </c>
      <c r="I6489" s="3">
        <v>2000</v>
      </c>
      <c r="J6489" s="3" t="s">
        <v>5689</v>
      </c>
      <c r="K6489" s="3" t="s">
        <v>5689</v>
      </c>
      <c r="L6489" s="3">
        <f>IF($A6489="NA","NA",VLOOKUP($A6489,'[1]Regression Table'!$A$2:$O$5964,6,FALSE))</f>
        <v>2.2230499999999999E-3</v>
      </c>
      <c r="M6489" s="3">
        <f>IF($A6489="NA","NA",VLOOKUP($A6489,'[1]Regression Table'!$A$2:$O$5964,7,FALSE))</f>
        <v>-1.37073E-2</v>
      </c>
      <c r="N6489" s="3">
        <f>IF(A6489="NA","NA",VLOOKUP($A6489,'[1]Regression Table'!$A$2:$O$5964,8,FALSE))</f>
        <v>2.7075799999999998E-3</v>
      </c>
      <c r="O6489" s="3">
        <f>IF(A6489="NA","NA",VLOOKUP($A6489,'[1]Regression Table'!$A$2:$O$5964,9,FALSE))</f>
        <v>1.10129E-3</v>
      </c>
      <c r="P6489" s="3">
        <f>IF(A6489="NA","NA",VLOOKUP($A6489,'[1]Regression Table'!$A$2:$O$5964,10,FALSE))</f>
        <v>5.0987699999999999E-3</v>
      </c>
      <c r="Q6489" s="3">
        <f>IF(A6489="NA","NA",VLOOKUP($A6489,'[1]Regression Table'!$A$2:$O$5964,11,FALSE))</f>
        <v>3.8561200000000002E-3</v>
      </c>
      <c r="R6489" s="3">
        <f>IF(A6489="NA","NA",VLOOKUP($A6489,'[1]Regression Table'!$A$2:$O$5964,12,FALSE))</f>
        <v>2.9357099999999998E-3</v>
      </c>
      <c r="S6489" s="3">
        <f>IF(A6489="NA","NA",VLOOKUP($A6489,'[1]Regression Table'!$A$2:$O$5964,13,FALSE))</f>
        <v>5.9245799999999996E-3</v>
      </c>
      <c r="T6489" s="3">
        <f>IF(A6489="NA","NA",VLOOKUP($A6489,'[1]Regression Table'!$A$2:$O$5964,14,FALSE))</f>
        <v>-2.9345500000000002E-3</v>
      </c>
      <c r="U6489" s="3">
        <f>IF(A6489="NA","NA",VLOOKUP($A6489,'[1]Regression Table'!$A$2:$O$5964,15,FALSE))</f>
        <v>4.2514400000000004E-3</v>
      </c>
      <c r="V6489" s="3">
        <v>1.8790300000000001E-4</v>
      </c>
      <c r="W6489" s="6">
        <v>-2.7698000000000001E-5</v>
      </c>
      <c r="X6489" s="6">
        <v>6.7146399999999998E-5</v>
      </c>
    </row>
    <row r="6490" spans="1:24" x14ac:dyDescent="0.2">
      <c r="A6490" s="2" t="s">
        <v>3006</v>
      </c>
      <c r="B6490" s="3">
        <v>6</v>
      </c>
      <c r="C6490" s="3">
        <v>1</v>
      </c>
      <c r="D6490" s="3">
        <v>1</v>
      </c>
      <c r="E6490" s="3">
        <v>39</v>
      </c>
      <c r="F6490" s="3">
        <v>10</v>
      </c>
      <c r="G6490" s="3">
        <v>6</v>
      </c>
      <c r="H6490" s="3">
        <v>2</v>
      </c>
      <c r="I6490" s="3">
        <v>1350</v>
      </c>
      <c r="J6490" s="3" t="s">
        <v>5689</v>
      </c>
      <c r="K6490" s="3" t="s">
        <v>5689</v>
      </c>
      <c r="L6490" s="3">
        <f>IF($A6490="NA","NA",VLOOKUP($A6490,'[1]Regression Table'!$A$2:$O$5964,6,FALSE))</f>
        <v>2.1778000000000001E-3</v>
      </c>
      <c r="M6490" s="3">
        <f>IF($A6490="NA","NA",VLOOKUP($A6490,'[1]Regression Table'!$A$2:$O$5964,7,FALSE))</f>
        <v>-1.4559300000000001E-2</v>
      </c>
      <c r="N6490" s="3">
        <f>IF(A6490="NA","NA",VLOOKUP($A6490,'[1]Regression Table'!$A$2:$O$5964,8,FALSE))</f>
        <v>1.13817E-3</v>
      </c>
      <c r="O6490" s="3">
        <f>IF(A6490="NA","NA",VLOOKUP($A6490,'[1]Regression Table'!$A$2:$O$5964,9,FALSE))</f>
        <v>-1.6484099999999999E-3</v>
      </c>
      <c r="P6490" s="3">
        <f>IF(A6490="NA","NA",VLOOKUP($A6490,'[1]Regression Table'!$A$2:$O$5964,10,FALSE))</f>
        <v>3.3618200000000002E-3</v>
      </c>
      <c r="Q6490" s="3">
        <f>IF(A6490="NA","NA",VLOOKUP($A6490,'[1]Regression Table'!$A$2:$O$5964,11,FALSE))</f>
        <v>1.55427E-3</v>
      </c>
      <c r="R6490" s="3">
        <f>IF(A6490="NA","NA",VLOOKUP($A6490,'[1]Regression Table'!$A$2:$O$5964,12,FALSE))</f>
        <v>3.2012400000000002E-3</v>
      </c>
      <c r="S6490" s="3">
        <f>IF(A6490="NA","NA",VLOOKUP($A6490,'[1]Regression Table'!$A$2:$O$5964,13,FALSE))</f>
        <v>5.9072100000000004E-3</v>
      </c>
      <c r="T6490" s="3">
        <f>IF(A6490="NA","NA",VLOOKUP($A6490,'[1]Regression Table'!$A$2:$O$5964,14,FALSE))</f>
        <v>-3.5519599999999998E-3</v>
      </c>
      <c r="U6490" s="3">
        <f>IF(A6490="NA","NA",VLOOKUP($A6490,'[1]Regression Table'!$A$2:$O$5964,15,FALSE))</f>
        <v>4.5101799999999999E-3</v>
      </c>
      <c r="V6490" s="3">
        <v>1.9233400000000001E-4</v>
      </c>
      <c r="W6490" s="6">
        <v>-2.5104900000000001E-5</v>
      </c>
      <c r="X6490" s="6">
        <v>6.4689499999999998E-5</v>
      </c>
    </row>
    <row r="6491" spans="1:24" x14ac:dyDescent="0.2">
      <c r="A6491" s="2" t="s">
        <v>3007</v>
      </c>
      <c r="B6491" s="3">
        <v>6</v>
      </c>
      <c r="C6491" s="3">
        <v>1</v>
      </c>
      <c r="D6491" s="3">
        <v>1</v>
      </c>
      <c r="E6491" s="3">
        <v>50</v>
      </c>
      <c r="F6491" s="3">
        <v>10</v>
      </c>
      <c r="G6491" s="3">
        <v>4</v>
      </c>
      <c r="H6491" s="3">
        <v>2</v>
      </c>
      <c r="I6491" s="3">
        <v>1000</v>
      </c>
      <c r="J6491" s="3" t="s">
        <v>5689</v>
      </c>
      <c r="K6491" s="3" t="s">
        <v>5689</v>
      </c>
      <c r="L6491" s="3">
        <f>IF($A6491="NA","NA",VLOOKUP($A6491,'[1]Regression Table'!$A$2:$O$5964,6,FALSE))</f>
        <v>1.7330500000000001E-3</v>
      </c>
      <c r="M6491" s="3">
        <f>IF($A6491="NA","NA",VLOOKUP($A6491,'[1]Regression Table'!$A$2:$O$5964,7,FALSE))</f>
        <v>-1.6773900000000001E-2</v>
      </c>
      <c r="N6491" s="3">
        <f>IF(A6491="NA","NA",VLOOKUP($A6491,'[1]Regression Table'!$A$2:$O$5964,8,FALSE))</f>
        <v>-2.9459600000000001E-3</v>
      </c>
      <c r="O6491" s="3">
        <f>IF(A6491="NA","NA",VLOOKUP($A6491,'[1]Regression Table'!$A$2:$O$5964,9,FALSE))</f>
        <v>-3.4971300000000002E-3</v>
      </c>
      <c r="P6491" s="3">
        <f>IF(A6491="NA","NA",VLOOKUP($A6491,'[1]Regression Table'!$A$2:$O$5964,10,FALSE))</f>
        <v>8.7760500000000005E-3</v>
      </c>
      <c r="Q6491" s="3">
        <f>IF(A6491="NA","NA",VLOOKUP($A6491,'[1]Regression Table'!$A$2:$O$5964,11,FALSE))</f>
        <v>-3.0261300000000001E-3</v>
      </c>
      <c r="R6491" s="3">
        <f>IF(A6491="NA","NA",VLOOKUP($A6491,'[1]Regression Table'!$A$2:$O$5964,12,FALSE))</f>
        <v>-2.1957399999999998E-3</v>
      </c>
      <c r="S6491" s="3">
        <f>IF(A6491="NA","NA",VLOOKUP($A6491,'[1]Regression Table'!$A$2:$O$5964,13,FALSE))</f>
        <v>8.0530399999999992E-3</v>
      </c>
      <c r="T6491" s="3">
        <f>IF(A6491="NA","NA",VLOOKUP($A6491,'[1]Regression Table'!$A$2:$O$5964,14,FALSE))</f>
        <v>2.4425800000000002E-3</v>
      </c>
      <c r="U6491" s="3">
        <f>IF(A6491="NA","NA",VLOOKUP($A6491,'[1]Regression Table'!$A$2:$O$5964,15,FALSE))</f>
        <v>2.8247300000000001E-3</v>
      </c>
      <c r="V6491" s="3">
        <v>1.9395600000000001E-4</v>
      </c>
      <c r="W6491" s="6">
        <v>-3.01898E-5</v>
      </c>
      <c r="X6491" s="6">
        <v>7.0048400000000005E-5</v>
      </c>
    </row>
    <row r="6492" spans="1:24" x14ac:dyDescent="0.2">
      <c r="A6492" s="2" t="s">
        <v>3008</v>
      </c>
      <c r="B6492" s="3">
        <v>6</v>
      </c>
      <c r="C6492" s="3">
        <v>2</v>
      </c>
      <c r="D6492" s="3">
        <v>1</v>
      </c>
      <c r="E6492" s="3">
        <v>53</v>
      </c>
      <c r="F6492" s="3">
        <v>10</v>
      </c>
      <c r="G6492" s="3">
        <v>5</v>
      </c>
      <c r="H6492" s="3">
        <v>5</v>
      </c>
      <c r="I6492" s="3">
        <v>2500</v>
      </c>
      <c r="J6492" s="3" t="s">
        <v>5689</v>
      </c>
      <c r="K6492" s="3" t="s">
        <v>5689</v>
      </c>
      <c r="L6492" s="3">
        <f>IF($A6492="NA","NA",VLOOKUP($A6492,'[1]Regression Table'!$A$2:$O$5964,6,FALSE))</f>
        <v>1.7382599999999999E-3</v>
      </c>
      <c r="M6492" s="3">
        <f>IF($A6492="NA","NA",VLOOKUP($A6492,'[1]Regression Table'!$A$2:$O$5964,7,FALSE))</f>
        <v>-1.5704699999999999E-2</v>
      </c>
      <c r="N6492" s="3">
        <f>IF(A6492="NA","NA",VLOOKUP($A6492,'[1]Regression Table'!$A$2:$O$5964,8,FALSE))</f>
        <v>-3.4485399999999999E-3</v>
      </c>
      <c r="O6492" s="3">
        <f>IF(A6492="NA","NA",VLOOKUP($A6492,'[1]Regression Table'!$A$2:$O$5964,9,FALSE))</f>
        <v>-2.91041E-3</v>
      </c>
      <c r="P6492" s="3">
        <f>IF(A6492="NA","NA",VLOOKUP($A6492,'[1]Regression Table'!$A$2:$O$5964,10,FALSE))</f>
        <v>7.8220000000000008E-3</v>
      </c>
      <c r="Q6492" s="3">
        <f>IF(A6492="NA","NA",VLOOKUP($A6492,'[1]Regression Table'!$A$2:$O$5964,11,FALSE))</f>
        <v>-2.4543E-3</v>
      </c>
      <c r="R6492" s="3">
        <f>IF(A6492="NA","NA",VLOOKUP($A6492,'[1]Regression Table'!$A$2:$O$5964,12,FALSE))</f>
        <v>-1.6226400000000001E-3</v>
      </c>
      <c r="S6492" s="3">
        <f>IF(A6492="NA","NA",VLOOKUP($A6492,'[1]Regression Table'!$A$2:$O$5964,13,FALSE))</f>
        <v>1.1368400000000001E-2</v>
      </c>
      <c r="T6492" s="3">
        <f>IF(A6492="NA","NA",VLOOKUP($A6492,'[1]Regression Table'!$A$2:$O$5964,14,FALSE))</f>
        <v>-2.7426199999999999E-3</v>
      </c>
      <c r="U6492" s="3">
        <f>IF(A6492="NA","NA",VLOOKUP($A6492,'[1]Regression Table'!$A$2:$O$5964,15,FALSE))</f>
        <v>5.7741800000000003E-3</v>
      </c>
      <c r="V6492" s="3">
        <v>1.9338600000000001E-4</v>
      </c>
      <c r="W6492" s="6">
        <v>-3.1042299999999999E-5</v>
      </c>
      <c r="X6492" s="6">
        <v>6.5433100000000002E-5</v>
      </c>
    </row>
    <row r="6493" spans="1:24" x14ac:dyDescent="0.2">
      <c r="A6493" s="2" t="s">
        <v>5689</v>
      </c>
      <c r="B6493" s="3" t="s">
        <v>5689</v>
      </c>
      <c r="C6493" s="3" t="s">
        <v>5689</v>
      </c>
      <c r="D6493" s="3" t="s">
        <v>5689</v>
      </c>
      <c r="E6493" s="3" t="s">
        <v>5689</v>
      </c>
      <c r="F6493" s="3" t="s">
        <v>5689</v>
      </c>
      <c r="G6493" s="3" t="s">
        <v>5689</v>
      </c>
      <c r="H6493" s="3" t="s">
        <v>5689</v>
      </c>
      <c r="I6493" s="3" t="s">
        <v>5689</v>
      </c>
      <c r="J6493" s="3" t="s">
        <v>5689</v>
      </c>
      <c r="K6493" s="3" t="s">
        <v>5689</v>
      </c>
      <c r="L6493" s="3" t="str">
        <f>IF($A6493="NA","NA",VLOOKUP($A6493,'[1]Regression Table'!$A$2:$O$5964,6,FALSE))</f>
        <v>NA</v>
      </c>
      <c r="M6493" s="3" t="str">
        <f>IF($A6493="NA","NA",VLOOKUP($A6493,'[1]Regression Table'!$A$2:$O$5964,7,FALSE))</f>
        <v>NA</v>
      </c>
      <c r="N6493" s="3" t="str">
        <f>IF(A6493="NA","NA",VLOOKUP($A6493,'[1]Regression Table'!$A$2:$O$5964,8,FALSE))</f>
        <v>NA</v>
      </c>
      <c r="O6493" s="3" t="str">
        <f>IF(A6493="NA","NA",VLOOKUP($A6493,'[1]Regression Table'!$A$2:$O$5964,9,FALSE))</f>
        <v>NA</v>
      </c>
      <c r="P6493" s="3" t="str">
        <f>IF(A6493="NA","NA",VLOOKUP($A6493,'[1]Regression Table'!$A$2:$O$5964,10,FALSE))</f>
        <v>NA</v>
      </c>
      <c r="Q6493" s="3" t="str">
        <f>IF(A6493="NA","NA",VLOOKUP($A6493,'[1]Regression Table'!$A$2:$O$5964,11,FALSE))</f>
        <v>NA</v>
      </c>
      <c r="R6493" s="3" t="str">
        <f>IF(A6493="NA","NA",VLOOKUP($A6493,'[1]Regression Table'!$A$2:$O$5964,12,FALSE))</f>
        <v>NA</v>
      </c>
      <c r="S6493" s="3" t="str">
        <f>IF(A6493="NA","NA",VLOOKUP($A6493,'[1]Regression Table'!$A$2:$O$5964,13,FALSE))</f>
        <v>NA</v>
      </c>
      <c r="T6493" s="3" t="str">
        <f>IF(A6493="NA","NA",VLOOKUP($A6493,'[1]Regression Table'!$A$2:$O$5964,14,FALSE))</f>
        <v>NA</v>
      </c>
      <c r="U6493" s="3" t="str">
        <f>IF(A6493="NA","NA",VLOOKUP($A6493,'[1]Regression Table'!$A$2:$O$5964,15,FALSE))</f>
        <v>NA</v>
      </c>
      <c r="V6493" s="3" t="s">
        <v>5689</v>
      </c>
      <c r="W6493" s="6" t="s">
        <v>5689</v>
      </c>
      <c r="X6493" s="6" t="s">
        <v>5689</v>
      </c>
    </row>
    <row r="6494" spans="1:24" x14ac:dyDescent="0.2">
      <c r="A6494" s="2" t="s">
        <v>3009</v>
      </c>
      <c r="B6494" s="3">
        <v>6</v>
      </c>
      <c r="C6494" s="3">
        <v>2</v>
      </c>
      <c r="D6494" s="3">
        <v>1</v>
      </c>
      <c r="E6494" s="3">
        <v>47</v>
      </c>
      <c r="F6494" s="3">
        <v>10</v>
      </c>
      <c r="G6494" s="3">
        <v>5</v>
      </c>
      <c r="H6494" s="3">
        <v>5</v>
      </c>
      <c r="I6494" s="3">
        <v>2700</v>
      </c>
      <c r="J6494" s="3" t="s">
        <v>5689</v>
      </c>
      <c r="K6494" s="3" t="s">
        <v>5689</v>
      </c>
      <c r="L6494" s="3">
        <f>IF($A6494="NA","NA",VLOOKUP($A6494,'[1]Regression Table'!$A$2:$O$5964,6,FALSE))</f>
        <v>2.1596800000000002E-3</v>
      </c>
      <c r="M6494" s="3">
        <f>IF($A6494="NA","NA",VLOOKUP($A6494,'[1]Regression Table'!$A$2:$O$5964,7,FALSE))</f>
        <v>-1.6280699999999999E-2</v>
      </c>
      <c r="N6494" s="3">
        <f>IF(A6494="NA","NA",VLOOKUP($A6494,'[1]Regression Table'!$A$2:$O$5964,8,FALSE))</f>
        <v>1.4744700000000001E-3</v>
      </c>
      <c r="O6494" s="3">
        <f>IF(A6494="NA","NA",VLOOKUP($A6494,'[1]Regression Table'!$A$2:$O$5964,9,FALSE))</f>
        <v>-1.7053599999999999E-4</v>
      </c>
      <c r="P6494" s="3">
        <f>IF(A6494="NA","NA",VLOOKUP($A6494,'[1]Regression Table'!$A$2:$O$5964,10,FALSE))</f>
        <v>7.61154E-3</v>
      </c>
      <c r="Q6494" s="3">
        <f>IF(A6494="NA","NA",VLOOKUP($A6494,'[1]Regression Table'!$A$2:$O$5964,11,FALSE))</f>
        <v>-1.3507700000000001E-3</v>
      </c>
      <c r="R6494" s="3">
        <f>IF(A6494="NA","NA",VLOOKUP($A6494,'[1]Regression Table'!$A$2:$O$5964,12,FALSE))</f>
        <v>-5.47212E-5</v>
      </c>
      <c r="S6494" s="3">
        <f>IF(A6494="NA","NA",VLOOKUP($A6494,'[1]Regression Table'!$A$2:$O$5964,13,FALSE))</f>
        <v>6.5234999999999998E-3</v>
      </c>
      <c r="T6494" s="3">
        <f>IF(A6494="NA","NA",VLOOKUP($A6494,'[1]Regression Table'!$A$2:$O$5964,14,FALSE))</f>
        <v>-4.1459899999999996E-3</v>
      </c>
      <c r="U6494" s="3">
        <f>IF(A6494="NA","NA",VLOOKUP($A6494,'[1]Regression Table'!$A$2:$O$5964,15,FALSE))</f>
        <v>3.5091200000000001E-3</v>
      </c>
      <c r="V6494" s="3">
        <v>1.96157E-4</v>
      </c>
      <c r="W6494" s="6">
        <v>-2.5250599999999998E-5</v>
      </c>
      <c r="X6494" s="6">
        <v>7.0285799999999997E-5</v>
      </c>
    </row>
    <row r="6495" spans="1:24" x14ac:dyDescent="0.2">
      <c r="A6495" s="2" t="s">
        <v>3010</v>
      </c>
      <c r="B6495" s="3">
        <v>6</v>
      </c>
      <c r="C6495" s="3">
        <v>1</v>
      </c>
      <c r="D6495" s="3">
        <v>2</v>
      </c>
      <c r="E6495" s="3">
        <v>30</v>
      </c>
      <c r="F6495" s="3">
        <v>10</v>
      </c>
      <c r="G6495" s="3">
        <v>4</v>
      </c>
      <c r="H6495" s="3">
        <v>1</v>
      </c>
      <c r="I6495" s="3" t="s">
        <v>5689</v>
      </c>
      <c r="J6495" s="3" t="s">
        <v>5689</v>
      </c>
      <c r="K6495" s="3" t="s">
        <v>5689</v>
      </c>
      <c r="L6495" s="3">
        <f>IF($A6495="NA","NA",VLOOKUP($A6495,'[1]Regression Table'!$A$2:$O$5964,6,FALSE))</f>
        <v>3.0440000000000003E-4</v>
      </c>
      <c r="M6495" s="3">
        <f>IF($A6495="NA","NA",VLOOKUP($A6495,'[1]Regression Table'!$A$2:$O$5964,7,FALSE))</f>
        <v>-1.31202E-2</v>
      </c>
      <c r="N6495" s="3">
        <f>IF(A6495="NA","NA",VLOOKUP($A6495,'[1]Regression Table'!$A$2:$O$5964,8,FALSE))</f>
        <v>3.4383899999999999E-3</v>
      </c>
      <c r="O6495" s="3">
        <f>IF(A6495="NA","NA",VLOOKUP($A6495,'[1]Regression Table'!$A$2:$O$5964,9,FALSE))</f>
        <v>-8.0790700000000007E-3</v>
      </c>
      <c r="P6495" s="3">
        <f>IF(A6495="NA","NA",VLOOKUP($A6495,'[1]Regression Table'!$A$2:$O$5964,10,FALSE))</f>
        <v>1.7131E-3</v>
      </c>
      <c r="Q6495" s="3">
        <f>IF(A6495="NA","NA",VLOOKUP($A6495,'[1]Regression Table'!$A$2:$O$5964,11,FALSE))</f>
        <v>-1.8668299999999999E-4</v>
      </c>
      <c r="R6495" s="3">
        <f>IF(A6495="NA","NA",VLOOKUP($A6495,'[1]Regression Table'!$A$2:$O$5964,12,FALSE))</f>
        <v>-4.9870100000000005E-4</v>
      </c>
      <c r="S6495" s="3">
        <f>IF(A6495="NA","NA",VLOOKUP($A6495,'[1]Regression Table'!$A$2:$O$5964,13,FALSE))</f>
        <v>1.04353E-3</v>
      </c>
      <c r="T6495" s="3">
        <f>IF(A6495="NA","NA",VLOOKUP($A6495,'[1]Regression Table'!$A$2:$O$5964,14,FALSE))</f>
        <v>4.6421500000000003E-3</v>
      </c>
      <c r="U6495" s="3">
        <f>IF(A6495="NA","NA",VLOOKUP($A6495,'[1]Regression Table'!$A$2:$O$5964,15,FALSE))</f>
        <v>5.7933999999999998E-3</v>
      </c>
      <c r="V6495" s="3">
        <v>2.1178899999999999E-4</v>
      </c>
      <c r="W6495" s="6">
        <v>-1.88327E-5</v>
      </c>
      <c r="X6495" s="6">
        <v>7.1487499999999996E-5</v>
      </c>
    </row>
    <row r="6496" spans="1:24" x14ac:dyDescent="0.2">
      <c r="A6496" s="2" t="s">
        <v>3011</v>
      </c>
      <c r="B6496" s="3">
        <v>6</v>
      </c>
      <c r="C6496" s="3">
        <v>2</v>
      </c>
      <c r="D6496" s="3">
        <v>2</v>
      </c>
      <c r="E6496" s="3">
        <v>32</v>
      </c>
      <c r="F6496" s="3">
        <v>10</v>
      </c>
      <c r="G6496" s="3">
        <v>2</v>
      </c>
      <c r="H6496" s="3">
        <v>5</v>
      </c>
      <c r="I6496" s="3">
        <v>4000</v>
      </c>
      <c r="J6496" s="3" t="s">
        <v>5689</v>
      </c>
      <c r="K6496" s="3" t="s">
        <v>5689</v>
      </c>
      <c r="L6496" s="3">
        <f>IF($A6496="NA","NA",VLOOKUP($A6496,'[1]Regression Table'!$A$2:$O$5964,6,FALSE))</f>
        <v>5.1986000000000003E-4</v>
      </c>
      <c r="M6496" s="3">
        <f>IF($A6496="NA","NA",VLOOKUP($A6496,'[1]Regression Table'!$A$2:$O$5964,7,FALSE))</f>
        <v>-1.51036E-2</v>
      </c>
      <c r="N6496" s="3">
        <f>IF(A6496="NA","NA",VLOOKUP($A6496,'[1]Regression Table'!$A$2:$O$5964,8,FALSE))</f>
        <v>-1.70016E-3</v>
      </c>
      <c r="O6496" s="3">
        <f>IF(A6496="NA","NA",VLOOKUP($A6496,'[1]Regression Table'!$A$2:$O$5964,9,FALSE))</f>
        <v>-1.0974299999999999E-3</v>
      </c>
      <c r="P6496" s="3">
        <f>IF(A6496="NA","NA",VLOOKUP($A6496,'[1]Regression Table'!$A$2:$O$5964,10,FALSE))</f>
        <v>6.7738399999999997E-3</v>
      </c>
      <c r="Q6496" s="3">
        <f>IF(A6496="NA","NA",VLOOKUP($A6496,'[1]Regression Table'!$A$2:$O$5964,11,FALSE))</f>
        <v>-5.0211600000000004E-4</v>
      </c>
      <c r="R6496" s="3">
        <f>IF(A6496="NA","NA",VLOOKUP($A6496,'[1]Regression Table'!$A$2:$O$5964,12,FALSE))</f>
        <v>5.3605500000000002E-4</v>
      </c>
      <c r="S6496" s="3">
        <f>IF(A6496="NA","NA",VLOOKUP($A6496,'[1]Regression Table'!$A$2:$O$5964,13,FALSE))</f>
        <v>4.9764800000000001E-3</v>
      </c>
      <c r="T6496" s="3">
        <f>IF(A6496="NA","NA",VLOOKUP($A6496,'[1]Regression Table'!$A$2:$O$5964,14,FALSE))</f>
        <v>3.86105E-3</v>
      </c>
      <c r="U6496" s="3">
        <f>IF(A6496="NA","NA",VLOOKUP($A6496,'[1]Regression Table'!$A$2:$O$5964,15,FALSE))</f>
        <v>7.8880500000000006E-3</v>
      </c>
      <c r="V6496" s="3">
        <v>1.9983499999999999E-4</v>
      </c>
      <c r="W6496" s="6">
        <v>-2.27297E-5</v>
      </c>
      <c r="X6496" s="6">
        <v>6.3299800000000007E-5</v>
      </c>
    </row>
    <row r="6497" spans="1:24" x14ac:dyDescent="0.2">
      <c r="A6497" s="2" t="s">
        <v>3012</v>
      </c>
      <c r="B6497" s="3">
        <v>6</v>
      </c>
      <c r="C6497" s="3">
        <v>2</v>
      </c>
      <c r="D6497" s="3">
        <v>1</v>
      </c>
      <c r="E6497" s="3">
        <v>47</v>
      </c>
      <c r="F6497" s="3">
        <v>10</v>
      </c>
      <c r="G6497" s="3">
        <v>2</v>
      </c>
      <c r="H6497" s="3">
        <v>5</v>
      </c>
      <c r="I6497" s="3">
        <v>2000</v>
      </c>
      <c r="J6497" s="3" t="s">
        <v>5689</v>
      </c>
      <c r="K6497" s="3" t="s">
        <v>5689</v>
      </c>
      <c r="L6497" s="3">
        <f>IF($A6497="NA","NA",VLOOKUP($A6497,'[1]Regression Table'!$A$2:$O$5964,6,FALSE))</f>
        <v>1.42494E-3</v>
      </c>
      <c r="M6497" s="3">
        <f>IF($A6497="NA","NA",VLOOKUP($A6497,'[1]Regression Table'!$A$2:$O$5964,7,FALSE))</f>
        <v>-1.7030300000000002E-2</v>
      </c>
      <c r="N6497" s="3">
        <f>IF(A6497="NA","NA",VLOOKUP($A6497,'[1]Regression Table'!$A$2:$O$5964,8,FALSE))</f>
        <v>7.7427799999999999E-4</v>
      </c>
      <c r="O6497" s="3">
        <f>IF(A6497="NA","NA",VLOOKUP($A6497,'[1]Regression Table'!$A$2:$O$5964,9,FALSE))</f>
        <v>-2.5539500000000001E-3</v>
      </c>
      <c r="P6497" s="3">
        <f>IF(A6497="NA","NA",VLOOKUP($A6497,'[1]Regression Table'!$A$2:$O$5964,10,FALSE))</f>
        <v>6.2644800000000002E-3</v>
      </c>
      <c r="Q6497" s="3">
        <f>IF(A6497="NA","NA",VLOOKUP($A6497,'[1]Regression Table'!$A$2:$O$5964,11,FALSE))</f>
        <v>-2.4771200000000002E-3</v>
      </c>
      <c r="R6497" s="3">
        <f>IF(A6497="NA","NA",VLOOKUP($A6497,'[1]Regression Table'!$A$2:$O$5964,12,FALSE))</f>
        <v>-2.2486199999999998E-3</v>
      </c>
      <c r="S6497" s="3">
        <f>IF(A6497="NA","NA",VLOOKUP($A6497,'[1]Regression Table'!$A$2:$O$5964,13,FALSE))</f>
        <v>7.6850299999999998E-3</v>
      </c>
      <c r="T6497" s="3">
        <f>IF(A6497="NA","NA",VLOOKUP($A6497,'[1]Regression Table'!$A$2:$O$5964,14,FALSE))</f>
        <v>-2.1880200000000002E-3</v>
      </c>
      <c r="U6497" s="3">
        <f>IF(A6497="NA","NA",VLOOKUP($A6497,'[1]Regression Table'!$A$2:$O$5964,15,FALSE))</f>
        <v>-5.31476E-3</v>
      </c>
      <c r="V6497" s="3">
        <v>2.0148200000000001E-4</v>
      </c>
      <c r="W6497" s="6">
        <v>-1.9050099999999999E-5</v>
      </c>
      <c r="X6497" s="6">
        <v>6.9200699999999996E-5</v>
      </c>
    </row>
    <row r="6498" spans="1:24" x14ac:dyDescent="0.2">
      <c r="A6498" s="2" t="s">
        <v>3013</v>
      </c>
      <c r="B6498" s="3">
        <v>6</v>
      </c>
      <c r="C6498" s="3">
        <v>1</v>
      </c>
      <c r="D6498" s="3">
        <v>1</v>
      </c>
      <c r="E6498" s="3">
        <v>41</v>
      </c>
      <c r="F6498" s="3">
        <v>10</v>
      </c>
      <c r="G6498" s="3">
        <v>3</v>
      </c>
      <c r="H6498" s="3">
        <v>2</v>
      </c>
      <c r="I6498" s="3">
        <v>700</v>
      </c>
      <c r="J6498" s="3" t="s">
        <v>5689</v>
      </c>
      <c r="K6498" s="3" t="s">
        <v>5689</v>
      </c>
      <c r="L6498" s="3">
        <f>IF($A6498="NA","NA",VLOOKUP($A6498,'[1]Regression Table'!$A$2:$O$5964,6,FALSE))</f>
        <v>1.7696700000000001E-3</v>
      </c>
      <c r="M6498" s="3">
        <f>IF($A6498="NA","NA",VLOOKUP($A6498,'[1]Regression Table'!$A$2:$O$5964,7,FALSE))</f>
        <v>-1.7105200000000001E-2</v>
      </c>
      <c r="N6498" s="3">
        <f>IF(A6498="NA","NA",VLOOKUP($A6498,'[1]Regression Table'!$A$2:$O$5964,8,FALSE))</f>
        <v>1.2296799999999999E-3</v>
      </c>
      <c r="O6498" s="3">
        <f>IF(A6498="NA","NA",VLOOKUP($A6498,'[1]Regression Table'!$A$2:$O$5964,9,FALSE))</f>
        <v>-2.1213299999999998E-3</v>
      </c>
      <c r="P6498" s="3">
        <f>IF(A6498="NA","NA",VLOOKUP($A6498,'[1]Regression Table'!$A$2:$O$5964,10,FALSE))</f>
        <v>4.6247800000000002E-3</v>
      </c>
      <c r="Q6498" s="3">
        <f>IF(A6498="NA","NA",VLOOKUP($A6498,'[1]Regression Table'!$A$2:$O$5964,11,FALSE))</f>
        <v>-1.7987400000000001E-3</v>
      </c>
      <c r="R6498" s="3">
        <f>IF(A6498="NA","NA",VLOOKUP($A6498,'[1]Regression Table'!$A$2:$O$5964,12,FALSE))</f>
        <v>-6.7276E-4</v>
      </c>
      <c r="S6498" s="3">
        <f>IF(A6498="NA","NA",VLOOKUP($A6498,'[1]Regression Table'!$A$2:$O$5964,13,FALSE))</f>
        <v>7.3126099999999998E-3</v>
      </c>
      <c r="T6498" s="3">
        <f>IF(A6498="NA","NA",VLOOKUP($A6498,'[1]Regression Table'!$A$2:$O$5964,14,FALSE))</f>
        <v>-3.3266900000000002E-3</v>
      </c>
      <c r="U6498" s="3">
        <f>IF(A6498="NA","NA",VLOOKUP($A6498,'[1]Regression Table'!$A$2:$O$5964,15,FALSE))</f>
        <v>-6.3227600000000002E-3</v>
      </c>
      <c r="V6498" s="3">
        <v>1.9731699999999999E-4</v>
      </c>
      <c r="W6498" s="6">
        <v>-2.4259700000000001E-5</v>
      </c>
      <c r="X6498" s="6">
        <v>6.6009399999999999E-5</v>
      </c>
    </row>
    <row r="6499" spans="1:24" x14ac:dyDescent="0.2">
      <c r="A6499" s="2" t="s">
        <v>3014</v>
      </c>
      <c r="B6499" s="3">
        <v>6</v>
      </c>
      <c r="C6499" s="3">
        <v>1</v>
      </c>
      <c r="D6499" s="3">
        <v>2</v>
      </c>
      <c r="E6499" s="3">
        <v>43</v>
      </c>
      <c r="F6499" s="3">
        <v>10</v>
      </c>
      <c r="G6499" s="3">
        <v>4</v>
      </c>
      <c r="H6499" s="3">
        <v>2</v>
      </c>
      <c r="I6499" s="3">
        <v>1000</v>
      </c>
      <c r="J6499" s="3" t="s">
        <v>5689</v>
      </c>
      <c r="K6499" s="3" t="s">
        <v>5689</v>
      </c>
      <c r="L6499" s="3">
        <f>IF($A6499="NA","NA",VLOOKUP($A6499,'[1]Regression Table'!$A$2:$O$5964,6,FALSE))</f>
        <v>2.7246100000000001E-3</v>
      </c>
      <c r="M6499" s="3">
        <f>IF($A6499="NA","NA",VLOOKUP($A6499,'[1]Regression Table'!$A$2:$O$5964,7,FALSE))</f>
        <v>-9.5277899999999995E-3</v>
      </c>
      <c r="N6499" s="3">
        <f>IF(A6499="NA","NA",VLOOKUP($A6499,'[1]Regression Table'!$A$2:$O$5964,8,FALSE))</f>
        <v>7.1273600000000001E-3</v>
      </c>
      <c r="O6499" s="3">
        <f>IF(A6499="NA","NA",VLOOKUP($A6499,'[1]Regression Table'!$A$2:$O$5964,9,FALSE))</f>
        <v>8.2435600000000005E-4</v>
      </c>
      <c r="P6499" s="3">
        <f>IF(A6499="NA","NA",VLOOKUP($A6499,'[1]Regression Table'!$A$2:$O$5964,10,FALSE))</f>
        <v>-5.31139E-3</v>
      </c>
      <c r="Q6499" s="3">
        <f>IF(A6499="NA","NA",VLOOKUP($A6499,'[1]Regression Table'!$A$2:$O$5964,11,FALSE))</f>
        <v>-1.2463299999999999E-3</v>
      </c>
      <c r="R6499" s="3">
        <f>IF(A6499="NA","NA",VLOOKUP($A6499,'[1]Regression Table'!$A$2:$O$5964,12,FALSE))</f>
        <v>-2.2163999999999999E-3</v>
      </c>
      <c r="S6499" s="3">
        <f>IF(A6499="NA","NA",VLOOKUP($A6499,'[1]Regression Table'!$A$2:$O$5964,13,FALSE))</f>
        <v>2.84505E-3</v>
      </c>
      <c r="T6499" s="3">
        <f>IF(A6499="NA","NA",VLOOKUP($A6499,'[1]Regression Table'!$A$2:$O$5964,14,FALSE))</f>
        <v>-7.1661700000000004E-3</v>
      </c>
      <c r="U6499" s="3">
        <f>IF(A6499="NA","NA",VLOOKUP($A6499,'[1]Regression Table'!$A$2:$O$5964,15,FALSE))</f>
        <v>1.09027E-2</v>
      </c>
      <c r="V6499" s="3">
        <v>2.01998E-4</v>
      </c>
      <c r="W6499" s="6">
        <v>-2.4239999999999998E-5</v>
      </c>
      <c r="X6499" s="6">
        <v>6.7302E-5</v>
      </c>
    </row>
    <row r="6500" spans="1:24" x14ac:dyDescent="0.2">
      <c r="A6500" s="2" t="s">
        <v>3015</v>
      </c>
      <c r="B6500" s="3">
        <v>6</v>
      </c>
      <c r="C6500" s="3">
        <v>2</v>
      </c>
      <c r="D6500" s="3">
        <v>2</v>
      </c>
      <c r="E6500" s="3">
        <v>40</v>
      </c>
      <c r="F6500" s="3">
        <v>10</v>
      </c>
      <c r="G6500" s="3">
        <v>4</v>
      </c>
      <c r="H6500" s="3">
        <v>1</v>
      </c>
      <c r="I6500" s="3">
        <v>1000</v>
      </c>
      <c r="J6500" s="3" t="s">
        <v>5689</v>
      </c>
      <c r="K6500" s="3" t="s">
        <v>5689</v>
      </c>
      <c r="L6500" s="3">
        <f>IF($A6500="NA","NA",VLOOKUP($A6500,'[1]Regression Table'!$A$2:$O$5964,6,FALSE))</f>
        <v>2.859E-3</v>
      </c>
      <c r="M6500" s="3">
        <f>IF($A6500="NA","NA",VLOOKUP($A6500,'[1]Regression Table'!$A$2:$O$5964,7,FALSE))</f>
        <v>-9.4688199999999993E-3</v>
      </c>
      <c r="N6500" s="3">
        <f>IF(A6500="NA","NA",VLOOKUP($A6500,'[1]Regression Table'!$A$2:$O$5964,8,FALSE))</f>
        <v>8.0764800000000005E-3</v>
      </c>
      <c r="O6500" s="3">
        <f>IF(A6500="NA","NA",VLOOKUP($A6500,'[1]Regression Table'!$A$2:$O$5964,9,FALSE))</f>
        <v>-4.3135200000000003E-4</v>
      </c>
      <c r="P6500" s="3">
        <f>IF(A6500="NA","NA",VLOOKUP($A6500,'[1]Regression Table'!$A$2:$O$5964,10,FALSE))</f>
        <v>-2.58413E-3</v>
      </c>
      <c r="Q6500" s="3">
        <f>IF(A6500="NA","NA",VLOOKUP($A6500,'[1]Regression Table'!$A$2:$O$5964,11,FALSE))</f>
        <v>-8.2170099999999999E-4</v>
      </c>
      <c r="R6500" s="3">
        <f>IF(A6500="NA","NA",VLOOKUP($A6500,'[1]Regression Table'!$A$2:$O$5964,12,FALSE))</f>
        <v>-2.4168700000000002E-3</v>
      </c>
      <c r="S6500" s="3">
        <f>IF(A6500="NA","NA",VLOOKUP($A6500,'[1]Regression Table'!$A$2:$O$5964,13,FALSE))</f>
        <v>3.0299300000000001E-3</v>
      </c>
      <c r="T6500" s="3">
        <f>IF(A6500="NA","NA",VLOOKUP($A6500,'[1]Regression Table'!$A$2:$O$5964,14,FALSE))</f>
        <v>-8.0176399999999995E-3</v>
      </c>
      <c r="U6500" s="3">
        <f>IF(A6500="NA","NA",VLOOKUP($A6500,'[1]Regression Table'!$A$2:$O$5964,15,FALSE))</f>
        <v>1.21993E-2</v>
      </c>
      <c r="V6500" s="3">
        <v>1.99874E-4</v>
      </c>
      <c r="W6500" s="6">
        <v>-2.8861899999999999E-5</v>
      </c>
      <c r="X6500" s="6">
        <v>6.5716999999999994E-5</v>
      </c>
    </row>
    <row r="6501" spans="1:24" x14ac:dyDescent="0.2">
      <c r="A6501" s="2" t="s">
        <v>3016</v>
      </c>
      <c r="B6501" s="3">
        <v>6</v>
      </c>
      <c r="C6501" s="3">
        <v>2</v>
      </c>
      <c r="D6501" s="3">
        <v>1</v>
      </c>
      <c r="E6501" s="3">
        <v>39</v>
      </c>
      <c r="F6501" s="3">
        <v>10</v>
      </c>
      <c r="G6501" s="3">
        <v>2</v>
      </c>
      <c r="H6501" s="3">
        <v>5</v>
      </c>
      <c r="I6501" s="3">
        <v>1700</v>
      </c>
      <c r="J6501" s="3" t="s">
        <v>5689</v>
      </c>
      <c r="K6501" s="3" t="s">
        <v>5689</v>
      </c>
      <c r="L6501" s="3">
        <f>IF($A6501="NA","NA",VLOOKUP($A6501,'[1]Regression Table'!$A$2:$O$5964,6,FALSE))</f>
        <v>2.8163799999999998E-3</v>
      </c>
      <c r="M6501" s="3">
        <f>IF($A6501="NA","NA",VLOOKUP($A6501,'[1]Regression Table'!$A$2:$O$5964,7,FALSE))</f>
        <v>-1.11983E-2</v>
      </c>
      <c r="N6501" s="3">
        <f>IF(A6501="NA","NA",VLOOKUP($A6501,'[1]Regression Table'!$A$2:$O$5964,8,FALSE))</f>
        <v>4.0273799999999997E-3</v>
      </c>
      <c r="O6501" s="3">
        <f>IF(A6501="NA","NA",VLOOKUP($A6501,'[1]Regression Table'!$A$2:$O$5964,9,FALSE))</f>
        <v>3.91846E-4</v>
      </c>
      <c r="P6501" s="3">
        <f>IF(A6501="NA","NA",VLOOKUP($A6501,'[1]Regression Table'!$A$2:$O$5964,10,FALSE))</f>
        <v>-2.5164599999999999E-3</v>
      </c>
      <c r="Q6501" s="3">
        <f>IF(A6501="NA","NA",VLOOKUP($A6501,'[1]Regression Table'!$A$2:$O$5964,11,FALSE))</f>
        <v>-2.5779599999999998E-3</v>
      </c>
      <c r="R6501" s="3">
        <f>IF(A6501="NA","NA",VLOOKUP($A6501,'[1]Regression Table'!$A$2:$O$5964,12,FALSE))</f>
        <v>3.6631300000000001E-3</v>
      </c>
      <c r="S6501" s="3">
        <f>IF(A6501="NA","NA",VLOOKUP($A6501,'[1]Regression Table'!$A$2:$O$5964,13,FALSE))</f>
        <v>8.5042999999999994E-3</v>
      </c>
      <c r="T6501" s="3">
        <f>IF(A6501="NA","NA",VLOOKUP($A6501,'[1]Regression Table'!$A$2:$O$5964,14,FALSE))</f>
        <v>5.2307500000000002E-3</v>
      </c>
      <c r="U6501" s="3">
        <f>IF(A6501="NA","NA",VLOOKUP($A6501,'[1]Regression Table'!$A$2:$O$5964,15,FALSE))</f>
        <v>4.9656400000000003E-3</v>
      </c>
      <c r="V6501" s="3">
        <v>2.0237599999999999E-4</v>
      </c>
      <c r="W6501" s="6">
        <v>-2.49035E-5</v>
      </c>
      <c r="X6501" s="6">
        <v>7.0523499999999997E-5</v>
      </c>
    </row>
    <row r="6502" spans="1:24" x14ac:dyDescent="0.2">
      <c r="A6502" s="2" t="s">
        <v>3017</v>
      </c>
      <c r="B6502" s="3">
        <v>6</v>
      </c>
      <c r="C6502" s="3">
        <v>1</v>
      </c>
      <c r="D6502" s="3">
        <v>1</v>
      </c>
      <c r="E6502" s="3">
        <v>21</v>
      </c>
      <c r="F6502" s="3">
        <v>10</v>
      </c>
      <c r="G6502" s="3">
        <v>4</v>
      </c>
      <c r="H6502" s="3">
        <v>2</v>
      </c>
      <c r="I6502" s="3" t="s">
        <v>5689</v>
      </c>
      <c r="J6502" s="3" t="s">
        <v>5689</v>
      </c>
      <c r="K6502" s="3" t="s">
        <v>5689</v>
      </c>
      <c r="L6502" s="3">
        <f>IF($A6502="NA","NA",VLOOKUP($A6502,'[1]Regression Table'!$A$2:$O$5964,6,FALSE))</f>
        <v>1.80186E-3</v>
      </c>
      <c r="M6502" s="3">
        <f>IF($A6502="NA","NA",VLOOKUP($A6502,'[1]Regression Table'!$A$2:$O$5964,7,FALSE))</f>
        <v>-1.29719E-2</v>
      </c>
      <c r="N6502" s="3">
        <f>IF(A6502="NA","NA",VLOOKUP($A6502,'[1]Regression Table'!$A$2:$O$5964,8,FALSE))</f>
        <v>1.4675700000000001E-3</v>
      </c>
      <c r="O6502" s="3">
        <f>IF(A6502="NA","NA",VLOOKUP($A6502,'[1]Regression Table'!$A$2:$O$5964,9,FALSE))</f>
        <v>-4.1423700000000003E-4</v>
      </c>
      <c r="P6502" s="3">
        <f>IF(A6502="NA","NA",VLOOKUP($A6502,'[1]Regression Table'!$A$2:$O$5964,10,FALSE))</f>
        <v>6.7114399999999999E-3</v>
      </c>
      <c r="Q6502" s="3">
        <f>IF(A6502="NA","NA",VLOOKUP($A6502,'[1]Regression Table'!$A$2:$O$5964,11,FALSE))</f>
        <v>-3.7747300000000002E-4</v>
      </c>
      <c r="R6502" s="3">
        <f>IF(A6502="NA","NA",VLOOKUP($A6502,'[1]Regression Table'!$A$2:$O$5964,12,FALSE))</f>
        <v>-4.6167400000000003E-3</v>
      </c>
      <c r="S6502" s="3">
        <f>IF(A6502="NA","NA",VLOOKUP($A6502,'[1]Regression Table'!$A$2:$O$5964,13,FALSE))</f>
        <v>5.5810299999999998E-3</v>
      </c>
      <c r="T6502" s="3">
        <f>IF(A6502="NA","NA",VLOOKUP($A6502,'[1]Regression Table'!$A$2:$O$5964,14,FALSE))</f>
        <v>-5.2357899999999997E-3</v>
      </c>
      <c r="U6502" s="3">
        <f>IF(A6502="NA","NA",VLOOKUP($A6502,'[1]Regression Table'!$A$2:$O$5964,15,FALSE))</f>
        <v>2.0913899999999998E-3</v>
      </c>
      <c r="V6502" s="3">
        <v>2.09979E-4</v>
      </c>
      <c r="W6502" s="6">
        <v>-1.3682900000000001E-5</v>
      </c>
      <c r="X6502" s="6">
        <v>7.5504000000000001E-5</v>
      </c>
    </row>
    <row r="6503" spans="1:24" x14ac:dyDescent="0.2">
      <c r="A6503" s="2" t="s">
        <v>3018</v>
      </c>
      <c r="B6503" s="3">
        <v>6</v>
      </c>
      <c r="C6503" s="3">
        <v>2</v>
      </c>
      <c r="D6503" s="3">
        <v>2</v>
      </c>
      <c r="E6503" s="3">
        <v>28</v>
      </c>
      <c r="F6503" s="3">
        <v>10</v>
      </c>
      <c r="G6503" s="3">
        <v>4</v>
      </c>
      <c r="H6503" s="3">
        <v>5</v>
      </c>
      <c r="I6503" s="3">
        <v>650</v>
      </c>
      <c r="J6503" s="3" t="s">
        <v>5689</v>
      </c>
      <c r="K6503" s="3" t="s">
        <v>5689</v>
      </c>
      <c r="L6503" s="3">
        <f>IF($A6503="NA","NA",VLOOKUP($A6503,'[1]Regression Table'!$A$2:$O$5964,6,FALSE))</f>
        <v>3.29466E-3</v>
      </c>
      <c r="M6503" s="3">
        <f>IF($A6503="NA","NA",VLOOKUP($A6503,'[1]Regression Table'!$A$2:$O$5964,7,FALSE))</f>
        <v>-4.9613699999999997E-3</v>
      </c>
      <c r="N6503" s="3">
        <f>IF(A6503="NA","NA",VLOOKUP($A6503,'[1]Regression Table'!$A$2:$O$5964,8,FALSE))</f>
        <v>2.0395399999999998E-3</v>
      </c>
      <c r="O6503" s="3">
        <f>IF(A6503="NA","NA",VLOOKUP($A6503,'[1]Regression Table'!$A$2:$O$5964,9,FALSE))</f>
        <v>-4.9560200000000002E-3</v>
      </c>
      <c r="P6503" s="3">
        <f>IF(A6503="NA","NA",VLOOKUP($A6503,'[1]Regression Table'!$A$2:$O$5964,10,FALSE))</f>
        <v>-6.71658E-4</v>
      </c>
      <c r="Q6503" s="3">
        <f>IF(A6503="NA","NA",VLOOKUP($A6503,'[1]Regression Table'!$A$2:$O$5964,11,FALSE))</f>
        <v>-5.3905300000000001E-3</v>
      </c>
      <c r="R6503" s="3">
        <f>IF(A6503="NA","NA",VLOOKUP($A6503,'[1]Regression Table'!$A$2:$O$5964,12,FALSE))</f>
        <v>1.19271E-3</v>
      </c>
      <c r="S6503" s="3">
        <f>IF(A6503="NA","NA",VLOOKUP($A6503,'[1]Regression Table'!$A$2:$O$5964,13,FALSE))</f>
        <v>1.38954E-2</v>
      </c>
      <c r="T6503" s="3">
        <f>IF(A6503="NA","NA",VLOOKUP($A6503,'[1]Regression Table'!$A$2:$O$5964,14,FALSE))</f>
        <v>5.7017700000000005E-4</v>
      </c>
      <c r="U6503" s="3">
        <f>IF(A6503="NA","NA",VLOOKUP($A6503,'[1]Regression Table'!$A$2:$O$5964,15,FALSE))</f>
        <v>1.5649699999999999E-2</v>
      </c>
      <c r="V6503" s="3">
        <v>1.9458100000000001E-4</v>
      </c>
      <c r="W6503" s="6">
        <v>-2.4039299999999999E-5</v>
      </c>
      <c r="X6503" s="6">
        <v>7.03058E-5</v>
      </c>
    </row>
    <row r="6504" spans="1:24" x14ac:dyDescent="0.2">
      <c r="A6504" s="2" t="s">
        <v>3019</v>
      </c>
      <c r="B6504" s="3">
        <v>6</v>
      </c>
      <c r="C6504" s="3">
        <v>1</v>
      </c>
      <c r="D6504" s="3">
        <v>1</v>
      </c>
      <c r="E6504" s="3">
        <v>37</v>
      </c>
      <c r="F6504" s="3">
        <v>10</v>
      </c>
      <c r="G6504" s="3">
        <v>4</v>
      </c>
      <c r="H6504" s="3">
        <v>2</v>
      </c>
      <c r="I6504" s="3">
        <v>850</v>
      </c>
      <c r="J6504" s="3" t="s">
        <v>5689</v>
      </c>
      <c r="K6504" s="3" t="s">
        <v>5689</v>
      </c>
      <c r="L6504" s="3">
        <f>IF($A6504="NA","NA",VLOOKUP($A6504,'[1]Regression Table'!$A$2:$O$5964,6,FALSE))</f>
        <v>3.2460000000000002E-3</v>
      </c>
      <c r="M6504" s="3">
        <f>IF($A6504="NA","NA",VLOOKUP($A6504,'[1]Regression Table'!$A$2:$O$5964,7,FALSE))</f>
        <v>-6.7149699999999998E-3</v>
      </c>
      <c r="N6504" s="3">
        <f>IF(A6504="NA","NA",VLOOKUP($A6504,'[1]Regression Table'!$A$2:$O$5964,8,FALSE))</f>
        <v>1.38295E-3</v>
      </c>
      <c r="O6504" s="3">
        <f>IF(A6504="NA","NA",VLOOKUP($A6504,'[1]Regression Table'!$A$2:$O$5964,9,FALSE))</f>
        <v>-4.0680400000000002E-3</v>
      </c>
      <c r="P6504" s="3">
        <f>IF(A6504="NA","NA",VLOOKUP($A6504,'[1]Regression Table'!$A$2:$O$5964,10,FALSE))</f>
        <v>-1.43849E-3</v>
      </c>
      <c r="Q6504" s="3">
        <f>IF(A6504="NA","NA",VLOOKUP($A6504,'[1]Regression Table'!$A$2:$O$5964,11,FALSE))</f>
        <v>-4.5972900000000004E-3</v>
      </c>
      <c r="R6504" s="3">
        <f>IF(A6504="NA","NA",VLOOKUP($A6504,'[1]Regression Table'!$A$2:$O$5964,12,FALSE))</f>
        <v>7.0253000000000004E-4</v>
      </c>
      <c r="S6504" s="3">
        <f>IF(A6504="NA","NA",VLOOKUP($A6504,'[1]Regression Table'!$A$2:$O$5964,13,FALSE))</f>
        <v>1.6160600000000001E-2</v>
      </c>
      <c r="T6504" s="3">
        <f>IF(A6504="NA","NA",VLOOKUP($A6504,'[1]Regression Table'!$A$2:$O$5964,14,FALSE))</f>
        <v>-2.8051999999999999E-3</v>
      </c>
      <c r="U6504" s="3">
        <f>IF(A6504="NA","NA",VLOOKUP($A6504,'[1]Regression Table'!$A$2:$O$5964,15,FALSE))</f>
        <v>1.74425E-2</v>
      </c>
      <c r="V6504" s="3">
        <v>2.0015699999999999E-4</v>
      </c>
      <c r="W6504" s="6">
        <v>-2.1746000000000002E-5</v>
      </c>
      <c r="X6504" s="6">
        <v>7.18663E-5</v>
      </c>
    </row>
    <row r="6505" spans="1:24" x14ac:dyDescent="0.2">
      <c r="A6505" s="2" t="s">
        <v>3020</v>
      </c>
      <c r="B6505" s="3">
        <v>6</v>
      </c>
      <c r="C6505" s="3">
        <v>2</v>
      </c>
      <c r="D6505" s="3">
        <v>1</v>
      </c>
      <c r="E6505" s="3">
        <v>28</v>
      </c>
      <c r="F6505" s="3">
        <v>10</v>
      </c>
      <c r="G6505" s="3">
        <v>3</v>
      </c>
      <c r="H6505" s="3">
        <v>5</v>
      </c>
      <c r="I6505" s="3" t="s">
        <v>5689</v>
      </c>
      <c r="J6505" s="3" t="s">
        <v>5689</v>
      </c>
      <c r="K6505" s="3">
        <v>0</v>
      </c>
      <c r="L6505" s="3">
        <f>IF($A6505="NA","NA",VLOOKUP($A6505,'[1]Regression Table'!$A$2:$O$5964,6,FALSE))</f>
        <v>2.78239E-3</v>
      </c>
      <c r="M6505" s="3">
        <f>IF($A6505="NA","NA",VLOOKUP($A6505,'[1]Regression Table'!$A$2:$O$5964,7,FALSE))</f>
        <v>-1.59773E-2</v>
      </c>
      <c r="N6505" s="3">
        <f>IF(A6505="NA","NA",VLOOKUP($A6505,'[1]Regression Table'!$A$2:$O$5964,8,FALSE))</f>
        <v>1.7089799999999999E-2</v>
      </c>
      <c r="O6505" s="3">
        <f>IF(A6505="NA","NA",VLOOKUP($A6505,'[1]Regression Table'!$A$2:$O$5964,9,FALSE))</f>
        <v>-4.1435100000000004E-3</v>
      </c>
      <c r="P6505" s="3">
        <f>IF(A6505="NA","NA",VLOOKUP($A6505,'[1]Regression Table'!$A$2:$O$5964,10,FALSE))</f>
        <v>-1.2829399999999999E-2</v>
      </c>
      <c r="Q6505" s="3">
        <f>IF(A6505="NA","NA",VLOOKUP($A6505,'[1]Regression Table'!$A$2:$O$5964,11,FALSE))</f>
        <v>-4.4974699999999999E-3</v>
      </c>
      <c r="R6505" s="3">
        <f>IF(A6505="NA","NA",VLOOKUP($A6505,'[1]Regression Table'!$A$2:$O$5964,12,FALSE))</f>
        <v>-1.9466500000000001E-4</v>
      </c>
      <c r="S6505" s="3">
        <f>IF(A6505="NA","NA",VLOOKUP($A6505,'[1]Regression Table'!$A$2:$O$5964,13,FALSE))</f>
        <v>-1.8611099999999998E-2</v>
      </c>
      <c r="T6505" s="3">
        <f>IF(A6505="NA","NA",VLOOKUP($A6505,'[1]Regression Table'!$A$2:$O$5964,14,FALSE))</f>
        <v>1.0328900000000001E-3</v>
      </c>
      <c r="U6505" s="3">
        <f>IF(A6505="NA","NA",VLOOKUP($A6505,'[1]Regression Table'!$A$2:$O$5964,15,FALSE))</f>
        <v>-1.33889E-2</v>
      </c>
      <c r="V6505" s="3">
        <v>2.0017599999999999E-4</v>
      </c>
      <c r="W6505" s="6">
        <v>-2.2492699999999999E-5</v>
      </c>
      <c r="X6505" s="6">
        <v>7.3710300000000005E-5</v>
      </c>
    </row>
    <row r="6506" spans="1:24" x14ac:dyDescent="0.2">
      <c r="A6506" s="2" t="s">
        <v>3021</v>
      </c>
      <c r="B6506" s="3">
        <v>6</v>
      </c>
      <c r="C6506" s="3">
        <v>1</v>
      </c>
      <c r="D6506" s="3">
        <v>1</v>
      </c>
      <c r="E6506" s="3">
        <v>31</v>
      </c>
      <c r="F6506" s="3">
        <v>10</v>
      </c>
      <c r="G6506" s="3">
        <v>2</v>
      </c>
      <c r="H6506" s="3">
        <v>1</v>
      </c>
      <c r="I6506" s="3" t="s">
        <v>5689</v>
      </c>
      <c r="J6506" s="3" t="s">
        <v>5689</v>
      </c>
      <c r="K6506" s="3">
        <v>1</v>
      </c>
      <c r="L6506" s="3">
        <f>IF($A6506="NA","NA",VLOOKUP($A6506,'[1]Regression Table'!$A$2:$O$5964,6,FALSE))</f>
        <v>3.0224800000000001E-3</v>
      </c>
      <c r="M6506" s="3">
        <f>IF($A6506="NA","NA",VLOOKUP($A6506,'[1]Regression Table'!$A$2:$O$5964,7,FALSE))</f>
        <v>-1.6004899999999999E-2</v>
      </c>
      <c r="N6506" s="3">
        <f>IF(A6506="NA","NA",VLOOKUP($A6506,'[1]Regression Table'!$A$2:$O$5964,8,FALSE))</f>
        <v>1.8263100000000001E-2</v>
      </c>
      <c r="O6506" s="3">
        <f>IF(A6506="NA","NA",VLOOKUP($A6506,'[1]Regression Table'!$A$2:$O$5964,9,FALSE))</f>
        <v>-3.0386699999999998E-3</v>
      </c>
      <c r="P6506" s="3">
        <f>IF(A6506="NA","NA",VLOOKUP($A6506,'[1]Regression Table'!$A$2:$O$5964,10,FALSE))</f>
        <v>-1.3565199999999999E-2</v>
      </c>
      <c r="Q6506" s="3">
        <f>IF(A6506="NA","NA",VLOOKUP($A6506,'[1]Regression Table'!$A$2:$O$5964,11,FALSE))</f>
        <v>-3.9974099999999999E-3</v>
      </c>
      <c r="R6506" s="3">
        <f>IF(A6506="NA","NA",VLOOKUP($A6506,'[1]Regression Table'!$A$2:$O$5964,12,FALSE))</f>
        <v>-1.7269399999999999E-3</v>
      </c>
      <c r="S6506" s="3">
        <f>IF(A6506="NA","NA",VLOOKUP($A6506,'[1]Regression Table'!$A$2:$O$5964,13,FALSE))</f>
        <v>-1.7019300000000001E-2</v>
      </c>
      <c r="T6506" s="3">
        <f>IF(A6506="NA","NA",VLOOKUP($A6506,'[1]Regression Table'!$A$2:$O$5964,14,FALSE))</f>
        <v>4.2716899999999999E-3</v>
      </c>
      <c r="U6506" s="3">
        <f>IF(A6506="NA","NA",VLOOKUP($A6506,'[1]Regression Table'!$A$2:$O$5964,15,FALSE))</f>
        <v>-1.5395799999999999E-2</v>
      </c>
      <c r="V6506" s="3">
        <v>2.0310200000000001E-4</v>
      </c>
      <c r="W6506" s="6">
        <v>-2.33367E-5</v>
      </c>
      <c r="X6506" s="6">
        <v>7.0675300000000004E-5</v>
      </c>
    </row>
    <row r="6507" spans="1:24" x14ac:dyDescent="0.2">
      <c r="A6507" s="2" t="s">
        <v>3022</v>
      </c>
      <c r="B6507" s="3">
        <v>6</v>
      </c>
      <c r="C6507" s="3">
        <v>2</v>
      </c>
      <c r="D6507" s="3">
        <v>1</v>
      </c>
      <c r="E6507" s="3">
        <v>38</v>
      </c>
      <c r="F6507" s="3">
        <v>10</v>
      </c>
      <c r="G6507" s="3">
        <v>5</v>
      </c>
      <c r="H6507" s="3">
        <v>5</v>
      </c>
      <c r="I6507" s="3">
        <v>1800</v>
      </c>
      <c r="J6507" s="3" t="s">
        <v>5689</v>
      </c>
      <c r="K6507" s="3">
        <v>0</v>
      </c>
      <c r="L6507" s="3">
        <f>IF($A6507="NA","NA",VLOOKUP($A6507,'[1]Regression Table'!$A$2:$O$5964,6,FALSE))</f>
        <v>2.3740800000000002E-3</v>
      </c>
      <c r="M6507" s="3">
        <f>IF($A6507="NA","NA",VLOOKUP($A6507,'[1]Regression Table'!$A$2:$O$5964,7,FALSE))</f>
        <v>-1.49751E-2</v>
      </c>
      <c r="N6507" s="3">
        <f>IF(A6507="NA","NA",VLOOKUP($A6507,'[1]Regression Table'!$A$2:$O$5964,8,FALSE))</f>
        <v>-2.1132099999999999E-4</v>
      </c>
      <c r="O6507" s="3">
        <f>IF(A6507="NA","NA",VLOOKUP($A6507,'[1]Regression Table'!$A$2:$O$5964,9,FALSE))</f>
        <v>-2.8556699999999998E-3</v>
      </c>
      <c r="P6507" s="3">
        <f>IF(A6507="NA","NA",VLOOKUP($A6507,'[1]Regression Table'!$A$2:$O$5964,10,FALSE))</f>
        <v>1.4033100000000001E-3</v>
      </c>
      <c r="Q6507" s="3">
        <f>IF(A6507="NA","NA",VLOOKUP($A6507,'[1]Regression Table'!$A$2:$O$5964,11,FALSE))</f>
        <v>-1.6091E-3</v>
      </c>
      <c r="R6507" s="3">
        <f>IF(A6507="NA","NA",VLOOKUP($A6507,'[1]Regression Table'!$A$2:$O$5964,12,FALSE))</f>
        <v>-1.88423E-3</v>
      </c>
      <c r="S6507" s="3">
        <f>IF(A6507="NA","NA",VLOOKUP($A6507,'[1]Regression Table'!$A$2:$O$5964,13,FALSE))</f>
        <v>1.13338E-2</v>
      </c>
      <c r="T6507" s="3">
        <f>IF(A6507="NA","NA",VLOOKUP($A6507,'[1]Regression Table'!$A$2:$O$5964,14,FALSE))</f>
        <v>-2.5516100000000002E-3</v>
      </c>
      <c r="U6507" s="3">
        <f>IF(A6507="NA","NA",VLOOKUP($A6507,'[1]Regression Table'!$A$2:$O$5964,15,FALSE))</f>
        <v>5.6386900000000005E-4</v>
      </c>
      <c r="V6507" s="3">
        <v>1.94911E-4</v>
      </c>
      <c r="W6507" s="6">
        <v>-2.0006000000000001E-5</v>
      </c>
      <c r="X6507" s="6">
        <v>6.9601600000000001E-5</v>
      </c>
    </row>
    <row r="6508" spans="1:24" x14ac:dyDescent="0.2">
      <c r="A6508" s="2" t="s">
        <v>3023</v>
      </c>
      <c r="B6508" s="3">
        <v>6</v>
      </c>
      <c r="C6508" s="3">
        <v>1</v>
      </c>
      <c r="D6508" s="3">
        <v>1</v>
      </c>
      <c r="E6508" s="3">
        <v>29</v>
      </c>
      <c r="F6508" s="3">
        <v>10</v>
      </c>
      <c r="G6508" s="3">
        <v>4</v>
      </c>
      <c r="H6508" s="3">
        <v>1</v>
      </c>
      <c r="I6508" s="3" t="s">
        <v>5689</v>
      </c>
      <c r="J6508" s="3" t="s">
        <v>5689</v>
      </c>
      <c r="K6508" s="3">
        <v>0</v>
      </c>
      <c r="L6508" s="3">
        <f>IF($A6508="NA","NA",VLOOKUP($A6508,'[1]Regression Table'!$A$2:$O$5964,6,FALSE))</f>
        <v>2.0929799999999999E-3</v>
      </c>
      <c r="M6508" s="3">
        <f>IF($A6508="NA","NA",VLOOKUP($A6508,'[1]Regression Table'!$A$2:$O$5964,7,FALSE))</f>
        <v>-1.43909E-2</v>
      </c>
      <c r="N6508" s="3">
        <f>IF(A6508="NA","NA",VLOOKUP($A6508,'[1]Regression Table'!$A$2:$O$5964,8,FALSE))</f>
        <v>-2.2328100000000001E-5</v>
      </c>
      <c r="O6508" s="3">
        <f>IF(A6508="NA","NA",VLOOKUP($A6508,'[1]Regression Table'!$A$2:$O$5964,9,FALSE))</f>
        <v>-3.6587E-3</v>
      </c>
      <c r="P6508" s="3">
        <f>IF(A6508="NA","NA",VLOOKUP($A6508,'[1]Regression Table'!$A$2:$O$5964,10,FALSE))</f>
        <v>3.23413E-3</v>
      </c>
      <c r="Q6508" s="3">
        <f>IF(A6508="NA","NA",VLOOKUP($A6508,'[1]Regression Table'!$A$2:$O$5964,11,FALSE))</f>
        <v>1.4119E-3</v>
      </c>
      <c r="R6508" s="3">
        <f>IF(A6508="NA","NA",VLOOKUP($A6508,'[1]Regression Table'!$A$2:$O$5964,12,FALSE))</f>
        <v>-3.3273600000000001E-3</v>
      </c>
      <c r="S6508" s="3">
        <f>IF(A6508="NA","NA",VLOOKUP($A6508,'[1]Regression Table'!$A$2:$O$5964,13,FALSE))</f>
        <v>9.9523100000000007E-3</v>
      </c>
      <c r="T6508" s="3">
        <f>IF(A6508="NA","NA",VLOOKUP($A6508,'[1]Regression Table'!$A$2:$O$5964,14,FALSE))</f>
        <v>-8.2788800000000004E-4</v>
      </c>
      <c r="U6508" s="3">
        <f>IF(A6508="NA","NA",VLOOKUP($A6508,'[1]Regression Table'!$A$2:$O$5964,15,FALSE))</f>
        <v>4.27883E-4</v>
      </c>
      <c r="V6508" s="3">
        <v>1.9699E-4</v>
      </c>
      <c r="W6508" s="6">
        <v>-2.63871E-5</v>
      </c>
      <c r="X6508" s="6">
        <v>7.0435300000000006E-5</v>
      </c>
    </row>
    <row r="6509" spans="1:24" x14ac:dyDescent="0.2">
      <c r="A6509" s="2" t="s">
        <v>3024</v>
      </c>
      <c r="B6509" s="3">
        <v>6</v>
      </c>
      <c r="C6509" s="3">
        <v>2</v>
      </c>
      <c r="D6509" s="3">
        <v>1</v>
      </c>
      <c r="E6509" s="3">
        <v>43</v>
      </c>
      <c r="F6509" s="3">
        <v>10</v>
      </c>
      <c r="G6509" s="3">
        <v>2</v>
      </c>
      <c r="H6509" s="3">
        <v>5</v>
      </c>
      <c r="I6509" s="3">
        <v>1750</v>
      </c>
      <c r="J6509" s="3" t="s">
        <v>5689</v>
      </c>
      <c r="K6509" s="3">
        <v>0</v>
      </c>
      <c r="L6509" s="3">
        <f>IF($A6509="NA","NA",VLOOKUP($A6509,'[1]Regression Table'!$A$2:$O$5964,6,FALSE))</f>
        <v>1.6618099999999999E-3</v>
      </c>
      <c r="M6509" s="3">
        <f>IF($A6509="NA","NA",VLOOKUP($A6509,'[1]Regression Table'!$A$2:$O$5964,7,FALSE))</f>
        <v>-1.19927E-2</v>
      </c>
      <c r="N6509" s="3">
        <f>IF(A6509="NA","NA",VLOOKUP($A6509,'[1]Regression Table'!$A$2:$O$5964,8,FALSE))</f>
        <v>1.4524399999999999E-3</v>
      </c>
      <c r="O6509" s="3">
        <f>IF(A6509="NA","NA",VLOOKUP($A6509,'[1]Regression Table'!$A$2:$O$5964,9,FALSE))</f>
        <v>-4.1450100000000002E-3</v>
      </c>
      <c r="P6509" s="3">
        <f>IF(A6509="NA","NA",VLOOKUP($A6509,'[1]Regression Table'!$A$2:$O$5964,10,FALSE))</f>
        <v>3.9364400000000003E-3</v>
      </c>
      <c r="Q6509" s="3">
        <f>IF(A6509="NA","NA",VLOOKUP($A6509,'[1]Regression Table'!$A$2:$O$5964,11,FALSE))</f>
        <v>1.7265800000000001E-4</v>
      </c>
      <c r="R6509" s="3">
        <f>IF(A6509="NA","NA",VLOOKUP($A6509,'[1]Regression Table'!$A$2:$O$5964,12,FALSE))</f>
        <v>-3.5745400000000002E-3</v>
      </c>
      <c r="S6509" s="3">
        <f>IF(A6509="NA","NA",VLOOKUP($A6509,'[1]Regression Table'!$A$2:$O$5964,13,FALSE))</f>
        <v>1.3525300000000001E-2</v>
      </c>
      <c r="T6509" s="3">
        <f>IF(A6509="NA","NA",VLOOKUP($A6509,'[1]Regression Table'!$A$2:$O$5964,14,FALSE))</f>
        <v>-8.4475000000000001E-4</v>
      </c>
      <c r="U6509" s="3">
        <f>IF(A6509="NA","NA",VLOOKUP($A6509,'[1]Regression Table'!$A$2:$O$5964,15,FALSE))</f>
        <v>5.2321599999999996E-3</v>
      </c>
      <c r="V6509" s="3">
        <v>1.9547600000000001E-4</v>
      </c>
      <c r="W6509" s="6">
        <v>-2.2411600000000001E-5</v>
      </c>
      <c r="X6509" s="6">
        <v>6.9005700000000002E-5</v>
      </c>
    </row>
    <row r="6510" spans="1:24" x14ac:dyDescent="0.2">
      <c r="A6510" s="2" t="s">
        <v>3025</v>
      </c>
      <c r="B6510" s="3">
        <v>6</v>
      </c>
      <c r="C6510" s="3">
        <v>1</v>
      </c>
      <c r="D6510" s="3">
        <v>2</v>
      </c>
      <c r="E6510" s="3">
        <v>42</v>
      </c>
      <c r="F6510" s="3">
        <v>10</v>
      </c>
      <c r="G6510" s="3">
        <v>3</v>
      </c>
      <c r="H6510" s="3">
        <v>5</v>
      </c>
      <c r="I6510" s="3">
        <v>1000</v>
      </c>
      <c r="J6510" s="3" t="s">
        <v>5689</v>
      </c>
      <c r="K6510" s="3">
        <v>0</v>
      </c>
      <c r="L6510" s="3">
        <f>IF($A6510="NA","NA",VLOOKUP($A6510,'[1]Regression Table'!$A$2:$O$5964,6,FALSE))</f>
        <v>1.9985699999999999E-3</v>
      </c>
      <c r="M6510" s="3">
        <f>IF($A6510="NA","NA",VLOOKUP($A6510,'[1]Regression Table'!$A$2:$O$5964,7,FALSE))</f>
        <v>-1.2366800000000001E-2</v>
      </c>
      <c r="N6510" s="3">
        <f>IF(A6510="NA","NA",VLOOKUP($A6510,'[1]Regression Table'!$A$2:$O$5964,8,FALSE))</f>
        <v>1.4005999999999999E-3</v>
      </c>
      <c r="O6510" s="3">
        <f>IF(A6510="NA","NA",VLOOKUP($A6510,'[1]Regression Table'!$A$2:$O$5964,9,FALSE))</f>
        <v>-1.6299400000000001E-3</v>
      </c>
      <c r="P6510" s="3">
        <f>IF(A6510="NA","NA",VLOOKUP($A6510,'[1]Regression Table'!$A$2:$O$5964,10,FALSE))</f>
        <v>3.8570900000000001E-3</v>
      </c>
      <c r="Q6510" s="3">
        <f>IF(A6510="NA","NA",VLOOKUP($A6510,'[1]Regression Table'!$A$2:$O$5964,11,FALSE))</f>
        <v>1.1061900000000001E-4</v>
      </c>
      <c r="R6510" s="3">
        <f>IF(A6510="NA","NA",VLOOKUP($A6510,'[1]Regression Table'!$A$2:$O$5964,12,FALSE))</f>
        <v>-2.98702E-3</v>
      </c>
      <c r="S6510" s="3">
        <f>IF(A6510="NA","NA",VLOOKUP($A6510,'[1]Regression Table'!$A$2:$O$5964,13,FALSE))</f>
        <v>1.24686E-2</v>
      </c>
      <c r="T6510" s="3">
        <f>IF(A6510="NA","NA",VLOOKUP($A6510,'[1]Regression Table'!$A$2:$O$5964,14,FALSE))</f>
        <v>-2.83132E-3</v>
      </c>
      <c r="U6510" s="3">
        <f>IF(A6510="NA","NA",VLOOKUP($A6510,'[1]Regression Table'!$A$2:$O$5964,15,FALSE))</f>
        <v>5.0580399999999998E-3</v>
      </c>
      <c r="V6510" s="3">
        <v>1.94864E-4</v>
      </c>
      <c r="W6510" s="6">
        <v>-2.1039900000000002E-5</v>
      </c>
      <c r="X6510" s="6">
        <v>6.9640299999999998E-5</v>
      </c>
    </row>
    <row r="6511" spans="1:24" x14ac:dyDescent="0.2">
      <c r="A6511" s="2" t="s">
        <v>5689</v>
      </c>
      <c r="B6511" s="3" t="s">
        <v>5689</v>
      </c>
      <c r="C6511" s="3" t="s">
        <v>5689</v>
      </c>
      <c r="D6511" s="3" t="s">
        <v>5689</v>
      </c>
      <c r="E6511" s="3" t="s">
        <v>5689</v>
      </c>
      <c r="F6511" s="3" t="s">
        <v>5689</v>
      </c>
      <c r="G6511" s="3" t="s">
        <v>5689</v>
      </c>
      <c r="H6511" s="3" t="s">
        <v>5689</v>
      </c>
      <c r="I6511" s="3" t="s">
        <v>5689</v>
      </c>
      <c r="J6511" s="3" t="s">
        <v>5689</v>
      </c>
      <c r="K6511" s="3" t="s">
        <v>5689</v>
      </c>
      <c r="L6511" s="3" t="str">
        <f>IF($A6511="NA","NA",VLOOKUP($A6511,'[1]Regression Table'!$A$2:$O$5964,6,FALSE))</f>
        <v>NA</v>
      </c>
      <c r="M6511" s="3" t="str">
        <f>IF($A6511="NA","NA",VLOOKUP($A6511,'[1]Regression Table'!$A$2:$O$5964,7,FALSE))</f>
        <v>NA</v>
      </c>
      <c r="N6511" s="3" t="str">
        <f>IF(A6511="NA","NA",VLOOKUP($A6511,'[1]Regression Table'!$A$2:$O$5964,8,FALSE))</f>
        <v>NA</v>
      </c>
      <c r="O6511" s="3" t="str">
        <f>IF(A6511="NA","NA",VLOOKUP($A6511,'[1]Regression Table'!$A$2:$O$5964,9,FALSE))</f>
        <v>NA</v>
      </c>
      <c r="P6511" s="3" t="str">
        <f>IF(A6511="NA","NA",VLOOKUP($A6511,'[1]Regression Table'!$A$2:$O$5964,10,FALSE))</f>
        <v>NA</v>
      </c>
      <c r="Q6511" s="3" t="str">
        <f>IF(A6511="NA","NA",VLOOKUP($A6511,'[1]Regression Table'!$A$2:$O$5964,11,FALSE))</f>
        <v>NA</v>
      </c>
      <c r="R6511" s="3" t="str">
        <f>IF(A6511="NA","NA",VLOOKUP($A6511,'[1]Regression Table'!$A$2:$O$5964,12,FALSE))</f>
        <v>NA</v>
      </c>
      <c r="S6511" s="3" t="str">
        <f>IF(A6511="NA","NA",VLOOKUP($A6511,'[1]Regression Table'!$A$2:$O$5964,13,FALSE))</f>
        <v>NA</v>
      </c>
      <c r="T6511" s="3" t="str">
        <f>IF(A6511="NA","NA",VLOOKUP($A6511,'[1]Regression Table'!$A$2:$O$5964,14,FALSE))</f>
        <v>NA</v>
      </c>
      <c r="U6511" s="3" t="str">
        <f>IF(A6511="NA","NA",VLOOKUP($A6511,'[1]Regression Table'!$A$2:$O$5964,15,FALSE))</f>
        <v>NA</v>
      </c>
      <c r="V6511" s="3" t="s">
        <v>5689</v>
      </c>
      <c r="W6511" s="6" t="s">
        <v>5689</v>
      </c>
      <c r="X6511" s="6" t="s">
        <v>5689</v>
      </c>
    </row>
    <row r="6512" spans="1:24" x14ac:dyDescent="0.2">
      <c r="A6512" s="2" t="s">
        <v>5689</v>
      </c>
      <c r="B6512" s="3" t="s">
        <v>5689</v>
      </c>
      <c r="C6512" s="3" t="s">
        <v>5689</v>
      </c>
      <c r="D6512" s="3" t="s">
        <v>5689</v>
      </c>
      <c r="E6512" s="3" t="s">
        <v>5689</v>
      </c>
      <c r="F6512" s="3" t="s">
        <v>5689</v>
      </c>
      <c r="G6512" s="3" t="s">
        <v>5689</v>
      </c>
      <c r="H6512" s="3" t="s">
        <v>5689</v>
      </c>
      <c r="I6512" s="3" t="s">
        <v>5689</v>
      </c>
      <c r="J6512" s="3" t="s">
        <v>5689</v>
      </c>
      <c r="K6512" s="3" t="s">
        <v>5689</v>
      </c>
      <c r="L6512" s="3" t="str">
        <f>IF($A6512="NA","NA",VLOOKUP($A6512,'[1]Regression Table'!$A$2:$O$5964,6,FALSE))</f>
        <v>NA</v>
      </c>
      <c r="M6512" s="3" t="str">
        <f>IF($A6512="NA","NA",VLOOKUP($A6512,'[1]Regression Table'!$A$2:$O$5964,7,FALSE))</f>
        <v>NA</v>
      </c>
      <c r="N6512" s="3" t="str">
        <f>IF(A6512="NA","NA",VLOOKUP($A6512,'[1]Regression Table'!$A$2:$O$5964,8,FALSE))</f>
        <v>NA</v>
      </c>
      <c r="O6512" s="3" t="str">
        <f>IF(A6512="NA","NA",VLOOKUP($A6512,'[1]Regression Table'!$A$2:$O$5964,9,FALSE))</f>
        <v>NA</v>
      </c>
      <c r="P6512" s="3" t="str">
        <f>IF(A6512="NA","NA",VLOOKUP($A6512,'[1]Regression Table'!$A$2:$O$5964,10,FALSE))</f>
        <v>NA</v>
      </c>
      <c r="Q6512" s="3" t="str">
        <f>IF(A6512="NA","NA",VLOOKUP($A6512,'[1]Regression Table'!$A$2:$O$5964,11,FALSE))</f>
        <v>NA</v>
      </c>
      <c r="R6512" s="3" t="str">
        <f>IF(A6512="NA","NA",VLOOKUP($A6512,'[1]Regression Table'!$A$2:$O$5964,12,FALSE))</f>
        <v>NA</v>
      </c>
      <c r="S6512" s="3" t="str">
        <f>IF(A6512="NA","NA",VLOOKUP($A6512,'[1]Regression Table'!$A$2:$O$5964,13,FALSE))</f>
        <v>NA</v>
      </c>
      <c r="T6512" s="3" t="str">
        <f>IF(A6512="NA","NA",VLOOKUP($A6512,'[1]Regression Table'!$A$2:$O$5964,14,FALSE))</f>
        <v>NA</v>
      </c>
      <c r="U6512" s="3" t="str">
        <f>IF(A6512="NA","NA",VLOOKUP($A6512,'[1]Regression Table'!$A$2:$O$5964,15,FALSE))</f>
        <v>NA</v>
      </c>
      <c r="V6512" s="3" t="s">
        <v>5689</v>
      </c>
      <c r="W6512" s="6" t="s">
        <v>5689</v>
      </c>
      <c r="X6512" s="6" t="s">
        <v>5689</v>
      </c>
    </row>
    <row r="6513" spans="1:24" x14ac:dyDescent="0.2">
      <c r="A6513" s="2" t="s">
        <v>3026</v>
      </c>
      <c r="B6513" s="3">
        <v>6</v>
      </c>
      <c r="C6513" s="3">
        <v>1</v>
      </c>
      <c r="D6513" s="3">
        <v>1</v>
      </c>
      <c r="E6513" s="3">
        <v>26</v>
      </c>
      <c r="F6513" s="3">
        <v>10</v>
      </c>
      <c r="G6513" s="3">
        <v>3</v>
      </c>
      <c r="H6513" s="3">
        <v>1</v>
      </c>
      <c r="I6513" s="3" t="s">
        <v>5689</v>
      </c>
      <c r="J6513" s="3" t="s">
        <v>5689</v>
      </c>
      <c r="K6513" s="3">
        <v>0</v>
      </c>
      <c r="L6513" s="3">
        <f>IF($A6513="NA","NA",VLOOKUP($A6513,'[1]Regression Table'!$A$2:$O$5964,6,FALSE))</f>
        <v>8.1790900000000002E-4</v>
      </c>
      <c r="M6513" s="3">
        <f>IF($A6513="NA","NA",VLOOKUP($A6513,'[1]Regression Table'!$A$2:$O$5964,7,FALSE))</f>
        <v>-1.35473E-2</v>
      </c>
      <c r="N6513" s="3">
        <f>IF(A6513="NA","NA",VLOOKUP($A6513,'[1]Regression Table'!$A$2:$O$5964,8,FALSE))</f>
        <v>-3.9191800000000004E-3</v>
      </c>
      <c r="O6513" s="3">
        <f>IF(A6513="NA","NA",VLOOKUP($A6513,'[1]Regression Table'!$A$2:$O$5964,9,FALSE))</f>
        <v>-1.80365E-3</v>
      </c>
      <c r="P6513" s="3">
        <f>IF(A6513="NA","NA",VLOOKUP($A6513,'[1]Regression Table'!$A$2:$O$5964,10,FALSE))</f>
        <v>5.1530899999999999E-3</v>
      </c>
      <c r="Q6513" s="3">
        <f>IF(A6513="NA","NA",VLOOKUP($A6513,'[1]Regression Table'!$A$2:$O$5964,11,FALSE))</f>
        <v>-2.3350699999999999E-3</v>
      </c>
      <c r="R6513" s="3">
        <f>IF(A6513="NA","NA",VLOOKUP($A6513,'[1]Regression Table'!$A$2:$O$5964,12,FALSE))</f>
        <v>-2.16672E-4</v>
      </c>
      <c r="S6513" s="3">
        <f>IF(A6513="NA","NA",VLOOKUP($A6513,'[1]Regression Table'!$A$2:$O$5964,13,FALSE))</f>
        <v>1.22287E-2</v>
      </c>
      <c r="T6513" s="3">
        <f>IF(A6513="NA","NA",VLOOKUP($A6513,'[1]Regression Table'!$A$2:$O$5964,14,FALSE))</f>
        <v>-1.82831E-4</v>
      </c>
      <c r="U6513" s="3">
        <f>IF(A6513="NA","NA",VLOOKUP($A6513,'[1]Regression Table'!$A$2:$O$5964,15,FALSE))</f>
        <v>4.01242E-3</v>
      </c>
      <c r="V6513" s="3">
        <v>1.9074599999999999E-4</v>
      </c>
      <c r="W6513" s="6">
        <v>-2.37153E-5</v>
      </c>
      <c r="X6513" s="6">
        <v>6.9099799999999999E-5</v>
      </c>
    </row>
    <row r="6514" spans="1:24" x14ac:dyDescent="0.2">
      <c r="A6514" s="2" t="s">
        <v>3027</v>
      </c>
      <c r="B6514" s="3">
        <v>6</v>
      </c>
      <c r="C6514" s="3">
        <v>2</v>
      </c>
      <c r="D6514" s="3">
        <v>1</v>
      </c>
      <c r="E6514" s="3">
        <v>25</v>
      </c>
      <c r="F6514" s="3">
        <v>10</v>
      </c>
      <c r="G6514" s="3">
        <v>5</v>
      </c>
      <c r="H6514" s="3">
        <v>1</v>
      </c>
      <c r="I6514" s="3" t="s">
        <v>5689</v>
      </c>
      <c r="J6514" s="3" t="s">
        <v>5689</v>
      </c>
      <c r="K6514" s="3">
        <v>0</v>
      </c>
      <c r="L6514" s="3">
        <f>IF($A6514="NA","NA",VLOOKUP($A6514,'[1]Regression Table'!$A$2:$O$5964,6,FALSE))</f>
        <v>2.1889300000000001E-4</v>
      </c>
      <c r="M6514" s="3">
        <f>IF($A6514="NA","NA",VLOOKUP($A6514,'[1]Regression Table'!$A$2:$O$5964,7,FALSE))</f>
        <v>-1.05895E-2</v>
      </c>
      <c r="N6514" s="3">
        <f>IF(A6514="NA","NA",VLOOKUP($A6514,'[1]Regression Table'!$A$2:$O$5964,8,FALSE))</f>
        <v>-2.2136E-3</v>
      </c>
      <c r="O6514" s="3">
        <f>IF(A6514="NA","NA",VLOOKUP($A6514,'[1]Regression Table'!$A$2:$O$5964,9,FALSE))</f>
        <v>-3.5751200000000002E-3</v>
      </c>
      <c r="P6514" s="3">
        <f>IF(A6514="NA","NA",VLOOKUP($A6514,'[1]Regression Table'!$A$2:$O$5964,10,FALSE))</f>
        <v>5.3990100000000001E-3</v>
      </c>
      <c r="Q6514" s="3">
        <f>IF(A6514="NA","NA",VLOOKUP($A6514,'[1]Regression Table'!$A$2:$O$5964,11,FALSE))</f>
        <v>-5.2455000000000002E-3</v>
      </c>
      <c r="R6514" s="3">
        <f>IF(A6514="NA","NA",VLOOKUP($A6514,'[1]Regression Table'!$A$2:$O$5964,12,FALSE))</f>
        <v>-1.18666E-3</v>
      </c>
      <c r="S6514" s="3">
        <f>IF(A6514="NA","NA",VLOOKUP($A6514,'[1]Regression Table'!$A$2:$O$5964,13,FALSE))</f>
        <v>9.1994199999999998E-3</v>
      </c>
      <c r="T6514" s="3">
        <f>IF(A6514="NA","NA",VLOOKUP($A6514,'[1]Regression Table'!$A$2:$O$5964,14,FALSE))</f>
        <v>-9.4725799999999998E-4</v>
      </c>
      <c r="U6514" s="3">
        <f>IF(A6514="NA","NA",VLOOKUP($A6514,'[1]Regression Table'!$A$2:$O$5964,15,FALSE))</f>
        <v>6.0271999999999999E-3</v>
      </c>
      <c r="V6514" s="3">
        <v>1.8821300000000001E-4</v>
      </c>
      <c r="W6514" s="6">
        <v>-1.8508500000000001E-5</v>
      </c>
      <c r="X6514" s="6">
        <v>7.2515900000000001E-5</v>
      </c>
    </row>
    <row r="6515" spans="1:24" x14ac:dyDescent="0.2">
      <c r="A6515" s="2" t="s">
        <v>5689</v>
      </c>
      <c r="B6515" s="3" t="s">
        <v>5689</v>
      </c>
      <c r="C6515" s="3" t="s">
        <v>5689</v>
      </c>
      <c r="D6515" s="3" t="s">
        <v>5689</v>
      </c>
      <c r="E6515" s="3" t="s">
        <v>5689</v>
      </c>
      <c r="F6515" s="3" t="s">
        <v>5689</v>
      </c>
      <c r="G6515" s="3" t="s">
        <v>5689</v>
      </c>
      <c r="H6515" s="3" t="s">
        <v>5689</v>
      </c>
      <c r="I6515" s="3" t="s">
        <v>5689</v>
      </c>
      <c r="J6515" s="3" t="s">
        <v>5689</v>
      </c>
      <c r="K6515" s="3" t="s">
        <v>5689</v>
      </c>
      <c r="L6515" s="3" t="str">
        <f>IF($A6515="NA","NA",VLOOKUP($A6515,'[1]Regression Table'!$A$2:$O$5964,6,FALSE))</f>
        <v>NA</v>
      </c>
      <c r="M6515" s="3" t="str">
        <f>IF($A6515="NA","NA",VLOOKUP($A6515,'[1]Regression Table'!$A$2:$O$5964,7,FALSE))</f>
        <v>NA</v>
      </c>
      <c r="N6515" s="3" t="str">
        <f>IF(A6515="NA","NA",VLOOKUP($A6515,'[1]Regression Table'!$A$2:$O$5964,8,FALSE))</f>
        <v>NA</v>
      </c>
      <c r="O6515" s="3" t="str">
        <f>IF(A6515="NA","NA",VLOOKUP($A6515,'[1]Regression Table'!$A$2:$O$5964,9,FALSE))</f>
        <v>NA</v>
      </c>
      <c r="P6515" s="3" t="str">
        <f>IF(A6515="NA","NA",VLOOKUP($A6515,'[1]Regression Table'!$A$2:$O$5964,10,FALSE))</f>
        <v>NA</v>
      </c>
      <c r="Q6515" s="3" t="str">
        <f>IF(A6515="NA","NA",VLOOKUP($A6515,'[1]Regression Table'!$A$2:$O$5964,11,FALSE))</f>
        <v>NA</v>
      </c>
      <c r="R6515" s="3" t="str">
        <f>IF(A6515="NA","NA",VLOOKUP($A6515,'[1]Regression Table'!$A$2:$O$5964,12,FALSE))</f>
        <v>NA</v>
      </c>
      <c r="S6515" s="3" t="str">
        <f>IF(A6515="NA","NA",VLOOKUP($A6515,'[1]Regression Table'!$A$2:$O$5964,13,FALSE))</f>
        <v>NA</v>
      </c>
      <c r="T6515" s="3" t="str">
        <f>IF(A6515="NA","NA",VLOOKUP($A6515,'[1]Regression Table'!$A$2:$O$5964,14,FALSE))</f>
        <v>NA</v>
      </c>
      <c r="U6515" s="3" t="str">
        <f>IF(A6515="NA","NA",VLOOKUP($A6515,'[1]Regression Table'!$A$2:$O$5964,15,FALSE))</f>
        <v>NA</v>
      </c>
      <c r="V6515" s="3" t="s">
        <v>5689</v>
      </c>
      <c r="W6515" s="6" t="s">
        <v>5689</v>
      </c>
      <c r="X6515" s="6" t="s">
        <v>5689</v>
      </c>
    </row>
    <row r="6516" spans="1:24" x14ac:dyDescent="0.2">
      <c r="A6516" s="2" t="s">
        <v>3028</v>
      </c>
      <c r="B6516" s="3">
        <v>6</v>
      </c>
      <c r="C6516" s="3">
        <v>2</v>
      </c>
      <c r="D6516" s="3">
        <v>2</v>
      </c>
      <c r="E6516" s="3">
        <v>21</v>
      </c>
      <c r="F6516" s="3">
        <v>10</v>
      </c>
      <c r="G6516" s="3">
        <v>4</v>
      </c>
      <c r="H6516" s="3">
        <v>3</v>
      </c>
      <c r="I6516" s="3" t="s">
        <v>5689</v>
      </c>
      <c r="J6516" s="3" t="s">
        <v>5689</v>
      </c>
      <c r="K6516" s="3">
        <v>0</v>
      </c>
      <c r="L6516" s="3">
        <f>IF($A6516="NA","NA",VLOOKUP($A6516,'[1]Regression Table'!$A$2:$O$5964,6,FALSE))</f>
        <v>2.8997599999999999E-3</v>
      </c>
      <c r="M6516" s="3">
        <f>IF($A6516="NA","NA",VLOOKUP($A6516,'[1]Regression Table'!$A$2:$O$5964,7,FALSE))</f>
        <v>-8.4707600000000008E-3</v>
      </c>
      <c r="N6516" s="3">
        <f>IF(A6516="NA","NA",VLOOKUP($A6516,'[1]Regression Table'!$A$2:$O$5964,8,FALSE))</f>
        <v>-3.2726299999999999E-3</v>
      </c>
      <c r="O6516" s="3">
        <f>IF(A6516="NA","NA",VLOOKUP($A6516,'[1]Regression Table'!$A$2:$O$5964,9,FALSE))</f>
        <v>-6.4822899999999999E-3</v>
      </c>
      <c r="P6516" s="3">
        <f>IF(A6516="NA","NA",VLOOKUP($A6516,'[1]Regression Table'!$A$2:$O$5964,10,FALSE))</f>
        <v>3.7039999999999998E-3</v>
      </c>
      <c r="Q6516" s="3">
        <f>IF(A6516="NA","NA",VLOOKUP($A6516,'[1]Regression Table'!$A$2:$O$5964,11,FALSE))</f>
        <v>4.3151099999999998E-4</v>
      </c>
      <c r="R6516" s="3">
        <f>IF(A6516="NA","NA",VLOOKUP($A6516,'[1]Regression Table'!$A$2:$O$5964,12,FALSE))</f>
        <v>-1.0271900000000001E-3</v>
      </c>
      <c r="S6516" s="3">
        <f>IF(A6516="NA","NA",VLOOKUP($A6516,'[1]Regression Table'!$A$2:$O$5964,13,FALSE))</f>
        <v>7.5740499999999997E-3</v>
      </c>
      <c r="T6516" s="3">
        <f>IF(A6516="NA","NA",VLOOKUP($A6516,'[1]Regression Table'!$A$2:$O$5964,14,FALSE))</f>
        <v>-3.73574E-4</v>
      </c>
      <c r="U6516" s="3">
        <f>IF(A6516="NA","NA",VLOOKUP($A6516,'[1]Regression Table'!$A$2:$O$5964,15,FALSE))</f>
        <v>5.3105599999999998E-3</v>
      </c>
      <c r="V6516" s="3">
        <v>1.92702E-4</v>
      </c>
      <c r="W6516" s="6">
        <v>-2.5435500000000001E-5</v>
      </c>
      <c r="X6516" s="6">
        <v>7.3372000000000002E-5</v>
      </c>
    </row>
    <row r="6517" spans="1:24" x14ac:dyDescent="0.2">
      <c r="A6517" s="2" t="s">
        <v>3029</v>
      </c>
      <c r="B6517" s="3">
        <v>6</v>
      </c>
      <c r="C6517" s="3">
        <v>1</v>
      </c>
      <c r="D6517" s="3">
        <v>1</v>
      </c>
      <c r="E6517" s="3">
        <v>21</v>
      </c>
      <c r="F6517" s="3">
        <v>10</v>
      </c>
      <c r="G6517" s="3">
        <v>3</v>
      </c>
      <c r="H6517" s="3">
        <v>1</v>
      </c>
      <c r="I6517" s="3" t="s">
        <v>5689</v>
      </c>
      <c r="J6517" s="3" t="s">
        <v>5689</v>
      </c>
      <c r="K6517" s="3">
        <v>0</v>
      </c>
      <c r="L6517" s="3">
        <f>IF($A6517="NA","NA",VLOOKUP($A6517,'[1]Regression Table'!$A$2:$O$5964,6,FALSE))</f>
        <v>3.72143E-3</v>
      </c>
      <c r="M6517" s="3">
        <f>IF($A6517="NA","NA",VLOOKUP($A6517,'[1]Regression Table'!$A$2:$O$5964,7,FALSE))</f>
        <v>-3.4193499999999998E-3</v>
      </c>
      <c r="N6517" s="3">
        <f>IF(A6517="NA","NA",VLOOKUP($A6517,'[1]Regression Table'!$A$2:$O$5964,8,FALSE))</f>
        <v>-2.6161000000000001E-3</v>
      </c>
      <c r="O6517" s="3">
        <f>IF(A6517="NA","NA",VLOOKUP($A6517,'[1]Regression Table'!$A$2:$O$5964,9,FALSE))</f>
        <v>-1.07706E-2</v>
      </c>
      <c r="P6517" s="3">
        <f>IF(A6517="NA","NA",VLOOKUP($A6517,'[1]Regression Table'!$A$2:$O$5964,10,FALSE))</f>
        <v>-9.9361400000000009E-4</v>
      </c>
      <c r="Q6517" s="3">
        <f>IF(A6517="NA","NA",VLOOKUP($A6517,'[1]Regression Table'!$A$2:$O$5964,11,FALSE))</f>
        <v>-3.0352999999999999E-3</v>
      </c>
      <c r="R6517" s="3">
        <f>IF(A6517="NA","NA",VLOOKUP($A6517,'[1]Regression Table'!$A$2:$O$5964,12,FALSE))</f>
        <v>1.2819400000000001E-3</v>
      </c>
      <c r="S6517" s="3">
        <f>IF(A6517="NA","NA",VLOOKUP($A6517,'[1]Regression Table'!$A$2:$O$5964,13,FALSE))</f>
        <v>1.4000800000000001E-2</v>
      </c>
      <c r="T6517" s="3">
        <f>IF(A6517="NA","NA",VLOOKUP($A6517,'[1]Regression Table'!$A$2:$O$5964,14,FALSE))</f>
        <v>-7.7039300000000003E-3</v>
      </c>
      <c r="U6517" s="3">
        <f>IF(A6517="NA","NA",VLOOKUP($A6517,'[1]Regression Table'!$A$2:$O$5964,15,FALSE))</f>
        <v>1.5892799999999999E-2</v>
      </c>
      <c r="V6517" s="3">
        <v>2.0305900000000001E-4</v>
      </c>
      <c r="W6517" s="6">
        <v>-2.2143699999999999E-5</v>
      </c>
      <c r="X6517" s="6">
        <v>7.0158000000000002E-5</v>
      </c>
    </row>
    <row r="6518" spans="1:24" x14ac:dyDescent="0.2">
      <c r="A6518" s="2" t="s">
        <v>3030</v>
      </c>
      <c r="B6518" s="3">
        <v>6</v>
      </c>
      <c r="C6518" s="3">
        <v>2</v>
      </c>
      <c r="D6518" s="3">
        <v>2</v>
      </c>
      <c r="E6518" s="3">
        <v>20</v>
      </c>
      <c r="F6518" s="3">
        <v>10</v>
      </c>
      <c r="G6518" s="3">
        <v>4</v>
      </c>
      <c r="H6518" s="3">
        <v>3</v>
      </c>
      <c r="I6518" s="3" t="s">
        <v>5689</v>
      </c>
      <c r="J6518" s="3" t="s">
        <v>5689</v>
      </c>
      <c r="K6518" s="3">
        <v>0</v>
      </c>
      <c r="L6518" s="3">
        <f>IF($A6518="NA","NA",VLOOKUP($A6518,'[1]Regression Table'!$A$2:$O$5964,6,FALSE))</f>
        <v>3.8276E-3</v>
      </c>
      <c r="M6518" s="3">
        <f>IF($A6518="NA","NA",VLOOKUP($A6518,'[1]Regression Table'!$A$2:$O$5964,7,FALSE))</f>
        <v>-4.0776199999999997E-3</v>
      </c>
      <c r="N6518" s="3">
        <f>IF(A6518="NA","NA",VLOOKUP($A6518,'[1]Regression Table'!$A$2:$O$5964,8,FALSE))</f>
        <v>-2.4087399999999999E-3</v>
      </c>
      <c r="O6518" s="3">
        <f>IF(A6518="NA","NA",VLOOKUP($A6518,'[1]Regression Table'!$A$2:$O$5964,9,FALSE))</f>
        <v>-8.0127700000000007E-3</v>
      </c>
      <c r="P6518" s="3">
        <f>IF(A6518="NA","NA",VLOOKUP($A6518,'[1]Regression Table'!$A$2:$O$5964,10,FALSE))</f>
        <v>-7.6064999999999998E-4</v>
      </c>
      <c r="Q6518" s="3">
        <f>IF(A6518="NA","NA",VLOOKUP($A6518,'[1]Regression Table'!$A$2:$O$5964,11,FALSE))</f>
        <v>-9.909090000000001E-4</v>
      </c>
      <c r="R6518" s="3">
        <f>IF(A6518="NA","NA",VLOOKUP($A6518,'[1]Regression Table'!$A$2:$O$5964,12,FALSE))</f>
        <v>1.44842E-3</v>
      </c>
      <c r="S6518" s="3">
        <f>IF(A6518="NA","NA",VLOOKUP($A6518,'[1]Regression Table'!$A$2:$O$5964,13,FALSE))</f>
        <v>1.5859499999999999E-2</v>
      </c>
      <c r="T6518" s="3">
        <f>IF(A6518="NA","NA",VLOOKUP($A6518,'[1]Regression Table'!$A$2:$O$5964,14,FALSE))</f>
        <v>-8.12154E-3</v>
      </c>
      <c r="U6518" s="3">
        <f>IF(A6518="NA","NA",VLOOKUP($A6518,'[1]Regression Table'!$A$2:$O$5964,15,FALSE))</f>
        <v>1.5807700000000001E-2</v>
      </c>
      <c r="V6518" s="3">
        <v>1.9919100000000001E-4</v>
      </c>
      <c r="W6518" s="6">
        <v>-2.7288300000000001E-5</v>
      </c>
      <c r="X6518" s="6">
        <v>7.5027500000000006E-5</v>
      </c>
    </row>
    <row r="6519" spans="1:24" x14ac:dyDescent="0.2">
      <c r="A6519" s="2" t="s">
        <v>3031</v>
      </c>
      <c r="B6519" s="3">
        <v>6</v>
      </c>
      <c r="C6519" s="3">
        <v>1</v>
      </c>
      <c r="D6519" s="3">
        <v>1</v>
      </c>
      <c r="E6519" s="3">
        <v>33</v>
      </c>
      <c r="F6519" s="3">
        <v>10</v>
      </c>
      <c r="G6519" s="3">
        <v>3</v>
      </c>
      <c r="H6519" s="3">
        <v>1</v>
      </c>
      <c r="I6519" s="3">
        <v>300</v>
      </c>
      <c r="J6519" s="3" t="s">
        <v>5689</v>
      </c>
      <c r="K6519" s="3">
        <v>1</v>
      </c>
      <c r="L6519" s="3">
        <f>IF($A6519="NA","NA",VLOOKUP($A6519,'[1]Regression Table'!$A$2:$O$5964,6,FALSE))</f>
        <v>3.35593E-3</v>
      </c>
      <c r="M6519" s="3">
        <f>IF($A6519="NA","NA",VLOOKUP($A6519,'[1]Regression Table'!$A$2:$O$5964,7,FALSE))</f>
        <v>-1.14798E-2</v>
      </c>
      <c r="N6519" s="3">
        <f>IF(A6519="NA","NA",VLOOKUP($A6519,'[1]Regression Table'!$A$2:$O$5964,8,FALSE))</f>
        <v>8.3921699999999991E-3</v>
      </c>
      <c r="O6519" s="3">
        <f>IF(A6519="NA","NA",VLOOKUP($A6519,'[1]Regression Table'!$A$2:$O$5964,9,FALSE))</f>
        <v>-1.1596600000000001E-3</v>
      </c>
      <c r="P6519" s="3">
        <f>IF(A6519="NA","NA",VLOOKUP($A6519,'[1]Regression Table'!$A$2:$O$5964,10,FALSE))</f>
        <v>1.14963E-3</v>
      </c>
      <c r="Q6519" s="3">
        <f>IF(A6519="NA","NA",VLOOKUP($A6519,'[1]Regression Table'!$A$2:$O$5964,11,FALSE))</f>
        <v>-1.83183E-3</v>
      </c>
      <c r="R6519" s="3">
        <f>IF(A6519="NA","NA",VLOOKUP($A6519,'[1]Regression Table'!$A$2:$O$5964,12,FALSE))</f>
        <v>1.70154E-4</v>
      </c>
      <c r="S6519" s="3">
        <f>IF(A6519="NA","NA",VLOOKUP($A6519,'[1]Regression Table'!$A$2:$O$5964,13,FALSE))</f>
        <v>6.4193000000000002E-3</v>
      </c>
      <c r="T6519" s="3">
        <f>IF(A6519="NA","NA",VLOOKUP($A6519,'[1]Regression Table'!$A$2:$O$5964,14,FALSE))</f>
        <v>-2.1056E-3</v>
      </c>
      <c r="U6519" s="3">
        <f>IF(A6519="NA","NA",VLOOKUP($A6519,'[1]Regression Table'!$A$2:$O$5964,15,FALSE))</f>
        <v>6.1342100000000002E-3</v>
      </c>
      <c r="V6519" s="3">
        <v>2.0937199999999999E-4</v>
      </c>
      <c r="W6519" s="6">
        <v>-2.12986E-5</v>
      </c>
      <c r="X6519" s="6">
        <v>7.0573800000000005E-5</v>
      </c>
    </row>
    <row r="6520" spans="1:24" x14ac:dyDescent="0.2">
      <c r="A6520" s="2" t="s">
        <v>3032</v>
      </c>
      <c r="B6520" s="3">
        <v>6</v>
      </c>
      <c r="C6520" s="3">
        <v>2</v>
      </c>
      <c r="D6520" s="3">
        <v>1</v>
      </c>
      <c r="E6520" s="3">
        <v>43</v>
      </c>
      <c r="F6520" s="3">
        <v>10</v>
      </c>
      <c r="G6520" s="3">
        <v>2</v>
      </c>
      <c r="H6520" s="3">
        <v>6</v>
      </c>
      <c r="I6520" s="3">
        <v>1000</v>
      </c>
      <c r="J6520" s="3" t="s">
        <v>5689</v>
      </c>
      <c r="K6520" s="3">
        <v>0</v>
      </c>
      <c r="L6520" s="3">
        <f>IF($A6520="NA","NA",VLOOKUP($A6520,'[1]Regression Table'!$A$2:$O$5964,6,FALSE))</f>
        <v>3.2121799999999998E-3</v>
      </c>
      <c r="M6520" s="3">
        <f>IF($A6520="NA","NA",VLOOKUP($A6520,'[1]Regression Table'!$A$2:$O$5964,7,FALSE))</f>
        <v>-1.2031399999999999E-2</v>
      </c>
      <c r="N6520" s="3">
        <f>IF(A6520="NA","NA",VLOOKUP($A6520,'[1]Regression Table'!$A$2:$O$5964,8,FALSE))</f>
        <v>7.5181800000000002E-3</v>
      </c>
      <c r="O6520" s="3">
        <f>IF(A6520="NA","NA",VLOOKUP($A6520,'[1]Regression Table'!$A$2:$O$5964,9,FALSE))</f>
        <v>1.5104199999999999E-3</v>
      </c>
      <c r="P6520" s="3">
        <f>IF(A6520="NA","NA",VLOOKUP($A6520,'[1]Regression Table'!$A$2:$O$5964,10,FALSE))</f>
        <v>3.4435500000000001E-3</v>
      </c>
      <c r="Q6520" s="3">
        <f>IF(A6520="NA","NA",VLOOKUP($A6520,'[1]Regression Table'!$A$2:$O$5964,11,FALSE))</f>
        <v>-1.80853E-3</v>
      </c>
      <c r="R6520" s="3">
        <f>IF(A6520="NA","NA",VLOOKUP($A6520,'[1]Regression Table'!$A$2:$O$5964,12,FALSE))</f>
        <v>-9.8578500000000009E-4</v>
      </c>
      <c r="S6520" s="3">
        <f>IF(A6520="NA","NA",VLOOKUP($A6520,'[1]Regression Table'!$A$2:$O$5964,13,FALSE))</f>
        <v>8.1952499999999994E-3</v>
      </c>
      <c r="T6520" s="3">
        <f>IF(A6520="NA","NA",VLOOKUP($A6520,'[1]Regression Table'!$A$2:$O$5964,14,FALSE))</f>
        <v>-1.9411700000000001E-3</v>
      </c>
      <c r="U6520" s="3">
        <f>IF(A6520="NA","NA",VLOOKUP($A6520,'[1]Regression Table'!$A$2:$O$5964,15,FALSE))</f>
        <v>7.3888900000000004E-3</v>
      </c>
      <c r="V6520" s="3">
        <v>2.02487E-4</v>
      </c>
      <c r="W6520" s="6">
        <v>-2.3612600000000002E-5</v>
      </c>
      <c r="X6520" s="6">
        <v>6.9754500000000004E-5</v>
      </c>
    </row>
    <row r="6521" spans="1:24" x14ac:dyDescent="0.2">
      <c r="A6521" s="2" t="s">
        <v>3033</v>
      </c>
      <c r="B6521" s="3">
        <v>6</v>
      </c>
      <c r="C6521" s="3">
        <v>1</v>
      </c>
      <c r="D6521" s="3">
        <v>1</v>
      </c>
      <c r="E6521" s="3">
        <v>32</v>
      </c>
      <c r="F6521" s="3">
        <v>10</v>
      </c>
      <c r="G6521" s="3">
        <v>3</v>
      </c>
      <c r="H6521" s="3">
        <v>1</v>
      </c>
      <c r="I6521" s="3" t="s">
        <v>5689</v>
      </c>
      <c r="J6521" s="3" t="s">
        <v>5689</v>
      </c>
      <c r="K6521" s="3">
        <v>0</v>
      </c>
      <c r="L6521" s="3">
        <f>IF($A6521="NA","NA",VLOOKUP($A6521,'[1]Regression Table'!$A$2:$O$5964,6,FALSE))</f>
        <v>2.73171E-3</v>
      </c>
      <c r="M6521" s="3">
        <f>IF($A6521="NA","NA",VLOOKUP($A6521,'[1]Regression Table'!$A$2:$O$5964,7,FALSE))</f>
        <v>-1.59919E-2</v>
      </c>
      <c r="N6521" s="3">
        <f>IF(A6521="NA","NA",VLOOKUP($A6521,'[1]Regression Table'!$A$2:$O$5964,8,FALSE))</f>
        <v>1.56221E-2</v>
      </c>
      <c r="O6521" s="3">
        <f>IF(A6521="NA","NA",VLOOKUP($A6521,'[1]Regression Table'!$A$2:$O$5964,9,FALSE))</f>
        <v>-3.7992E-3</v>
      </c>
      <c r="P6521" s="3">
        <f>IF(A6521="NA","NA",VLOOKUP($A6521,'[1]Regression Table'!$A$2:$O$5964,10,FALSE))</f>
        <v>-7.11233E-3</v>
      </c>
      <c r="Q6521" s="3">
        <f>IF(A6521="NA","NA",VLOOKUP($A6521,'[1]Regression Table'!$A$2:$O$5964,11,FALSE))</f>
        <v>-6.7548900000000004E-4</v>
      </c>
      <c r="R6521" s="3">
        <f>IF(A6521="NA","NA",VLOOKUP($A6521,'[1]Regression Table'!$A$2:$O$5964,12,FALSE))</f>
        <v>-1.92045E-3</v>
      </c>
      <c r="S6521" s="3">
        <f>IF(A6521="NA","NA",VLOOKUP($A6521,'[1]Regression Table'!$A$2:$O$5964,13,FALSE))</f>
        <v>-1.1155200000000001E-2</v>
      </c>
      <c r="T6521" s="3">
        <f>IF(A6521="NA","NA",VLOOKUP($A6521,'[1]Regression Table'!$A$2:$O$5964,14,FALSE))</f>
        <v>7.4940299999999996E-3</v>
      </c>
      <c r="U6521" s="3">
        <f>IF(A6521="NA","NA",VLOOKUP($A6521,'[1]Regression Table'!$A$2:$O$5964,15,FALSE))</f>
        <v>-1.62507E-2</v>
      </c>
      <c r="V6521" s="3">
        <v>2.12664E-4</v>
      </c>
      <c r="W6521" s="6">
        <v>-2.03639E-5</v>
      </c>
      <c r="X6521" s="6">
        <v>7.7852899999999995E-5</v>
      </c>
    </row>
    <row r="6522" spans="1:24" x14ac:dyDescent="0.2">
      <c r="A6522" s="2" t="s">
        <v>3034</v>
      </c>
      <c r="B6522" s="3">
        <v>6</v>
      </c>
      <c r="C6522" s="3">
        <v>2</v>
      </c>
      <c r="D6522" s="3">
        <v>1</v>
      </c>
      <c r="E6522" s="3">
        <v>30</v>
      </c>
      <c r="F6522" s="3">
        <v>10</v>
      </c>
      <c r="G6522" s="3">
        <v>6</v>
      </c>
      <c r="H6522" s="3">
        <v>5</v>
      </c>
      <c r="I6522" s="3">
        <v>1200</v>
      </c>
      <c r="J6522" s="3" t="s">
        <v>5689</v>
      </c>
      <c r="K6522" s="3">
        <v>0</v>
      </c>
      <c r="L6522" s="3">
        <f>IF($A6522="NA","NA",VLOOKUP($A6522,'[1]Regression Table'!$A$2:$O$5964,6,FALSE))</f>
        <v>2.7395900000000001E-3</v>
      </c>
      <c r="M6522" s="3">
        <f>IF($A6522="NA","NA",VLOOKUP($A6522,'[1]Regression Table'!$A$2:$O$5964,7,FALSE))</f>
        <v>-1.4855E-2</v>
      </c>
      <c r="N6522" s="3">
        <f>IF(A6522="NA","NA",VLOOKUP($A6522,'[1]Regression Table'!$A$2:$O$5964,8,FALSE))</f>
        <v>1.6050499999999999E-2</v>
      </c>
      <c r="O6522" s="3">
        <f>IF(A6522="NA","NA",VLOOKUP($A6522,'[1]Regression Table'!$A$2:$O$5964,9,FALSE))</f>
        <v>-3.9106499999999999E-3</v>
      </c>
      <c r="P6522" s="3">
        <f>IF(A6522="NA","NA",VLOOKUP($A6522,'[1]Regression Table'!$A$2:$O$5964,10,FALSE))</f>
        <v>-8.7347999999999992E-3</v>
      </c>
      <c r="Q6522" s="3">
        <f>IF(A6522="NA","NA",VLOOKUP($A6522,'[1]Regression Table'!$A$2:$O$5964,11,FALSE))</f>
        <v>-1.4686300000000001E-3</v>
      </c>
      <c r="R6522" s="3">
        <f>IF(A6522="NA","NA",VLOOKUP($A6522,'[1]Regression Table'!$A$2:$O$5964,12,FALSE))</f>
        <v>-2.2636399999999999E-3</v>
      </c>
      <c r="S6522" s="3">
        <f>IF(A6522="NA","NA",VLOOKUP($A6522,'[1]Regression Table'!$A$2:$O$5964,13,FALSE))</f>
        <v>-8.3322399999999994E-3</v>
      </c>
      <c r="T6522" s="3">
        <f>IF(A6522="NA","NA",VLOOKUP($A6522,'[1]Regression Table'!$A$2:$O$5964,14,FALSE))</f>
        <v>7.8871800000000006E-3</v>
      </c>
      <c r="U6522" s="3">
        <f>IF(A6522="NA","NA",VLOOKUP($A6522,'[1]Regression Table'!$A$2:$O$5964,15,FALSE))</f>
        <v>-1.7706300000000001E-2</v>
      </c>
      <c r="V6522" s="3">
        <v>2.0432299999999999E-4</v>
      </c>
      <c r="W6522" s="6">
        <v>-2.1418400000000001E-5</v>
      </c>
      <c r="X6522" s="6">
        <v>7.2631499999999997E-5</v>
      </c>
    </row>
    <row r="6523" spans="1:24" x14ac:dyDescent="0.2">
      <c r="A6523" s="2" t="s">
        <v>3035</v>
      </c>
      <c r="B6523" s="3">
        <v>6</v>
      </c>
      <c r="C6523" s="3">
        <v>1</v>
      </c>
      <c r="D6523" s="3">
        <v>2</v>
      </c>
      <c r="E6523" s="3">
        <v>37</v>
      </c>
      <c r="F6523" s="3">
        <v>10</v>
      </c>
      <c r="G6523" s="3">
        <v>4</v>
      </c>
      <c r="H6523" s="3">
        <v>4</v>
      </c>
      <c r="I6523" s="3" t="s">
        <v>5689</v>
      </c>
      <c r="J6523" s="3" t="s">
        <v>5689</v>
      </c>
      <c r="K6523" s="3" t="s">
        <v>5689</v>
      </c>
      <c r="L6523" s="3">
        <f>IF($A6523="NA","NA",VLOOKUP($A6523,'[1]Regression Table'!$A$2:$O$5964,6,FALSE))</f>
        <v>1.7313300000000001E-3</v>
      </c>
      <c r="M6523" s="3">
        <f>IF($A6523="NA","NA",VLOOKUP($A6523,'[1]Regression Table'!$A$2:$O$5964,7,FALSE))</f>
        <v>-1.5836300000000001E-2</v>
      </c>
      <c r="N6523" s="3">
        <f>IF(A6523="NA","NA",VLOOKUP($A6523,'[1]Regression Table'!$A$2:$O$5964,8,FALSE))</f>
        <v>-1.5225499999999999E-3</v>
      </c>
      <c r="O6523" s="3">
        <f>IF(A6523="NA","NA",VLOOKUP($A6523,'[1]Regression Table'!$A$2:$O$5964,9,FALSE))</f>
        <v>-3.4825399999999999E-4</v>
      </c>
      <c r="P6523" s="3">
        <f>IF(A6523="NA","NA",VLOOKUP($A6523,'[1]Regression Table'!$A$2:$O$5964,10,FALSE))</f>
        <v>4.6999399999999997E-3</v>
      </c>
      <c r="Q6523" s="3">
        <f>IF(A6523="NA","NA",VLOOKUP($A6523,'[1]Regression Table'!$A$2:$O$5964,11,FALSE))</f>
        <v>9.4511499999999998E-5</v>
      </c>
      <c r="R6523" s="3">
        <f>IF(A6523="NA","NA",VLOOKUP($A6523,'[1]Regression Table'!$A$2:$O$5964,12,FALSE))</f>
        <v>-1.2145400000000001E-3</v>
      </c>
      <c r="S6523" s="3">
        <f>IF(A6523="NA","NA",VLOOKUP($A6523,'[1]Regression Table'!$A$2:$O$5964,13,FALSE))</f>
        <v>6.1052700000000003E-3</v>
      </c>
      <c r="T6523" s="3">
        <f>IF(A6523="NA","NA",VLOOKUP($A6523,'[1]Regression Table'!$A$2:$O$5964,14,FALSE))</f>
        <v>-2.0434699999999999E-3</v>
      </c>
      <c r="U6523" s="3">
        <f>IF(A6523="NA","NA",VLOOKUP($A6523,'[1]Regression Table'!$A$2:$O$5964,15,FALSE))</f>
        <v>2.4234199999999999E-3</v>
      </c>
      <c r="V6523" s="3">
        <v>1.97367E-4</v>
      </c>
      <c r="W6523" s="6">
        <v>-2.63191E-5</v>
      </c>
      <c r="X6523" s="6">
        <v>6.5826099999999996E-5</v>
      </c>
    </row>
    <row r="6524" spans="1:24" x14ac:dyDescent="0.2">
      <c r="A6524" s="2" t="s">
        <v>3036</v>
      </c>
      <c r="B6524" s="3">
        <v>6</v>
      </c>
      <c r="C6524" s="3">
        <v>1</v>
      </c>
      <c r="D6524" s="3">
        <v>1</v>
      </c>
      <c r="E6524" s="3">
        <v>50</v>
      </c>
      <c r="F6524" s="3">
        <v>10</v>
      </c>
      <c r="G6524" s="3">
        <v>2</v>
      </c>
      <c r="H6524" s="3">
        <v>2</v>
      </c>
      <c r="I6524" s="3">
        <v>1165</v>
      </c>
      <c r="J6524" s="3" t="s">
        <v>5689</v>
      </c>
      <c r="K6524" s="3" t="s">
        <v>5689</v>
      </c>
      <c r="L6524" s="3">
        <f>IF($A6524="NA","NA",VLOOKUP($A6524,'[1]Regression Table'!$A$2:$O$5964,6,FALSE))</f>
        <v>2.9789299999999998E-4</v>
      </c>
      <c r="M6524" s="3">
        <f>IF($A6524="NA","NA",VLOOKUP($A6524,'[1]Regression Table'!$A$2:$O$5964,7,FALSE))</f>
        <v>-1.3488999999999999E-2</v>
      </c>
      <c r="N6524" s="3">
        <f>IF(A6524="NA","NA",VLOOKUP($A6524,'[1]Regression Table'!$A$2:$O$5964,8,FALSE))</f>
        <v>1.74738E-3</v>
      </c>
      <c r="O6524" s="3">
        <f>IF(A6524="NA","NA",VLOOKUP($A6524,'[1]Regression Table'!$A$2:$O$5964,9,FALSE))</f>
        <v>1.43524E-3</v>
      </c>
      <c r="P6524" s="3">
        <f>IF(A6524="NA","NA",VLOOKUP($A6524,'[1]Regression Table'!$A$2:$O$5964,10,FALSE))</f>
        <v>4.2266700000000001E-3</v>
      </c>
      <c r="Q6524" s="3">
        <f>IF(A6524="NA","NA",VLOOKUP($A6524,'[1]Regression Table'!$A$2:$O$5964,11,FALSE))</f>
        <v>-2.6617799999999999E-3</v>
      </c>
      <c r="R6524" s="3">
        <f>IF(A6524="NA","NA",VLOOKUP($A6524,'[1]Regression Table'!$A$2:$O$5964,12,FALSE))</f>
        <v>1.73139E-4</v>
      </c>
      <c r="S6524" s="3">
        <f>IF(A6524="NA","NA",VLOOKUP($A6524,'[1]Regression Table'!$A$2:$O$5964,13,FALSE))</f>
        <v>1.02404E-2</v>
      </c>
      <c r="T6524" s="3">
        <f>IF(A6524="NA","NA",VLOOKUP($A6524,'[1]Regression Table'!$A$2:$O$5964,14,FALSE))</f>
        <v>9.7678099999999992E-4</v>
      </c>
      <c r="U6524" s="3">
        <f>IF(A6524="NA","NA",VLOOKUP($A6524,'[1]Regression Table'!$A$2:$O$5964,15,FALSE))</f>
        <v>-2.4259500000000001E-3</v>
      </c>
      <c r="V6524" s="3">
        <v>1.93747E-4</v>
      </c>
      <c r="W6524" s="6">
        <v>-2.7192E-5</v>
      </c>
      <c r="X6524" s="6">
        <v>6.5907299999999998E-5</v>
      </c>
    </row>
    <row r="6525" spans="1:24" x14ac:dyDescent="0.2">
      <c r="A6525" s="2" t="s">
        <v>3037</v>
      </c>
      <c r="B6525" s="3">
        <v>6</v>
      </c>
      <c r="C6525" s="3">
        <v>2</v>
      </c>
      <c r="D6525" s="3">
        <v>1</v>
      </c>
      <c r="E6525" s="3">
        <v>52</v>
      </c>
      <c r="F6525" s="3">
        <v>10</v>
      </c>
      <c r="G6525" s="3">
        <v>2</v>
      </c>
      <c r="H6525" s="3">
        <v>5</v>
      </c>
      <c r="I6525" s="3">
        <v>1140</v>
      </c>
      <c r="J6525" s="3" t="s">
        <v>5689</v>
      </c>
      <c r="K6525" s="3" t="s">
        <v>5689</v>
      </c>
      <c r="L6525" s="3">
        <f>IF($A6525="NA","NA",VLOOKUP($A6525,'[1]Regression Table'!$A$2:$O$5964,6,FALSE))</f>
        <v>7.4822699999999996E-4</v>
      </c>
      <c r="M6525" s="3">
        <f>IF($A6525="NA","NA",VLOOKUP($A6525,'[1]Regression Table'!$A$2:$O$5964,7,FALSE))</f>
        <v>-1.3656E-2</v>
      </c>
      <c r="N6525" s="3">
        <f>IF(A6525="NA","NA",VLOOKUP($A6525,'[1]Regression Table'!$A$2:$O$5964,8,FALSE))</f>
        <v>-2.0242100000000001E-5</v>
      </c>
      <c r="O6525" s="3">
        <f>IF(A6525="NA","NA",VLOOKUP($A6525,'[1]Regression Table'!$A$2:$O$5964,9,FALSE))</f>
        <v>2.0085699999999999E-3</v>
      </c>
      <c r="P6525" s="3">
        <f>IF(A6525="NA","NA",VLOOKUP($A6525,'[1]Regression Table'!$A$2:$O$5964,10,FALSE))</f>
        <v>5.21661E-3</v>
      </c>
      <c r="Q6525" s="3">
        <f>IF(A6525="NA","NA",VLOOKUP($A6525,'[1]Regression Table'!$A$2:$O$5964,11,FALSE))</f>
        <v>-3.7703099999999998E-3</v>
      </c>
      <c r="R6525" s="3">
        <f>IF(A6525="NA","NA",VLOOKUP($A6525,'[1]Regression Table'!$A$2:$O$5964,12,FALSE))</f>
        <v>-1.9938E-3</v>
      </c>
      <c r="S6525" s="3">
        <f>IF(A6525="NA","NA",VLOOKUP($A6525,'[1]Regression Table'!$A$2:$O$5964,13,FALSE))</f>
        <v>8.5134200000000007E-3</v>
      </c>
      <c r="T6525" s="3">
        <f>IF(A6525="NA","NA",VLOOKUP($A6525,'[1]Regression Table'!$A$2:$O$5964,14,FALSE))</f>
        <v>1.9925300000000002E-3</v>
      </c>
      <c r="U6525" s="3">
        <f>IF(A6525="NA","NA",VLOOKUP($A6525,'[1]Regression Table'!$A$2:$O$5964,15,FALSE))</f>
        <v>-4.4267200000000003E-3</v>
      </c>
      <c r="V6525" s="3">
        <v>1.90846E-4</v>
      </c>
      <c r="W6525" s="6">
        <v>-2.7619000000000001E-5</v>
      </c>
      <c r="X6525" s="6">
        <v>6.6344699999999995E-5</v>
      </c>
    </row>
    <row r="6526" spans="1:24" x14ac:dyDescent="0.2">
      <c r="A6526" s="2" t="s">
        <v>3038</v>
      </c>
      <c r="B6526" s="3">
        <v>6</v>
      </c>
      <c r="C6526" s="3">
        <v>2</v>
      </c>
      <c r="D6526" s="3">
        <v>2</v>
      </c>
      <c r="E6526" s="3">
        <v>22</v>
      </c>
      <c r="F6526" s="3">
        <v>10</v>
      </c>
      <c r="G6526" s="3">
        <v>5</v>
      </c>
      <c r="H6526" s="3">
        <v>1</v>
      </c>
      <c r="I6526" s="3">
        <v>0</v>
      </c>
      <c r="J6526" s="3" t="s">
        <v>5689</v>
      </c>
      <c r="K6526" s="3" t="s">
        <v>5689</v>
      </c>
      <c r="L6526" s="3">
        <f>IF($A6526="NA","NA",VLOOKUP($A6526,'[1]Regression Table'!$A$2:$O$5964,6,FALSE))</f>
        <v>1.6636299999999999E-3</v>
      </c>
      <c r="M6526" s="3">
        <f>IF($A6526="NA","NA",VLOOKUP($A6526,'[1]Regression Table'!$A$2:$O$5964,7,FALSE))</f>
        <v>-1.40638E-2</v>
      </c>
      <c r="N6526" s="3">
        <f>IF(A6526="NA","NA",VLOOKUP($A6526,'[1]Regression Table'!$A$2:$O$5964,8,FALSE))</f>
        <v>8.9464799999999995E-4</v>
      </c>
      <c r="O6526" s="3">
        <f>IF(A6526="NA","NA",VLOOKUP($A6526,'[1]Regression Table'!$A$2:$O$5964,9,FALSE))</f>
        <v>-1.9340200000000001E-3</v>
      </c>
      <c r="P6526" s="3">
        <f>IF(A6526="NA","NA",VLOOKUP($A6526,'[1]Regression Table'!$A$2:$O$5964,10,FALSE))</f>
        <v>4.3745800000000003E-3</v>
      </c>
      <c r="Q6526" s="3">
        <f>IF(A6526="NA","NA",VLOOKUP($A6526,'[1]Regression Table'!$A$2:$O$5964,11,FALSE))</f>
        <v>-2.2561299999999999E-3</v>
      </c>
      <c r="R6526" s="3">
        <f>IF(A6526="NA","NA",VLOOKUP($A6526,'[1]Regression Table'!$A$2:$O$5964,12,FALSE))</f>
        <v>-3.7107300000000002E-3</v>
      </c>
      <c r="S6526" s="3">
        <f>IF(A6526="NA","NA",VLOOKUP($A6526,'[1]Regression Table'!$A$2:$O$5964,13,FALSE))</f>
        <v>4.81468E-3</v>
      </c>
      <c r="T6526" s="3">
        <f>IF(A6526="NA","NA",VLOOKUP($A6526,'[1]Regression Table'!$A$2:$O$5964,14,FALSE))</f>
        <v>-5.5764200000000001E-4</v>
      </c>
      <c r="U6526" s="3">
        <f>IF(A6526="NA","NA",VLOOKUP($A6526,'[1]Regression Table'!$A$2:$O$5964,15,FALSE))</f>
        <v>2.2996100000000001E-3</v>
      </c>
      <c r="V6526" s="3">
        <v>2.0859900000000001E-4</v>
      </c>
      <c r="W6526" s="6">
        <v>-1.2400599999999999E-5</v>
      </c>
      <c r="X6526" s="6">
        <v>7.2669000000000005E-5</v>
      </c>
    </row>
    <row r="6527" spans="1:24" x14ac:dyDescent="0.2">
      <c r="A6527" s="2" t="s">
        <v>5689</v>
      </c>
      <c r="B6527" s="3" t="s">
        <v>5689</v>
      </c>
      <c r="C6527" s="3" t="s">
        <v>5689</v>
      </c>
      <c r="D6527" s="3" t="s">
        <v>5689</v>
      </c>
      <c r="E6527" s="3" t="s">
        <v>5689</v>
      </c>
      <c r="F6527" s="3" t="s">
        <v>5689</v>
      </c>
      <c r="G6527" s="3" t="s">
        <v>5689</v>
      </c>
      <c r="H6527" s="3" t="s">
        <v>5689</v>
      </c>
      <c r="I6527" s="3" t="s">
        <v>5689</v>
      </c>
      <c r="J6527" s="3" t="s">
        <v>5689</v>
      </c>
      <c r="K6527" s="3" t="s">
        <v>5689</v>
      </c>
      <c r="L6527" s="3" t="str">
        <f>IF($A6527="NA","NA",VLOOKUP($A6527,'[1]Regression Table'!$A$2:$O$5964,6,FALSE))</f>
        <v>NA</v>
      </c>
      <c r="M6527" s="3" t="str">
        <f>IF($A6527="NA","NA",VLOOKUP($A6527,'[1]Regression Table'!$A$2:$O$5964,7,FALSE))</f>
        <v>NA</v>
      </c>
      <c r="N6527" s="3" t="str">
        <f>IF(A6527="NA","NA",VLOOKUP($A6527,'[1]Regression Table'!$A$2:$O$5964,8,FALSE))</f>
        <v>NA</v>
      </c>
      <c r="O6527" s="3" t="str">
        <f>IF(A6527="NA","NA",VLOOKUP($A6527,'[1]Regression Table'!$A$2:$O$5964,9,FALSE))</f>
        <v>NA</v>
      </c>
      <c r="P6527" s="3" t="str">
        <f>IF(A6527="NA","NA",VLOOKUP($A6527,'[1]Regression Table'!$A$2:$O$5964,10,FALSE))</f>
        <v>NA</v>
      </c>
      <c r="Q6527" s="3" t="str">
        <f>IF(A6527="NA","NA",VLOOKUP($A6527,'[1]Regression Table'!$A$2:$O$5964,11,FALSE))</f>
        <v>NA</v>
      </c>
      <c r="R6527" s="3" t="str">
        <f>IF(A6527="NA","NA",VLOOKUP($A6527,'[1]Regression Table'!$A$2:$O$5964,12,FALSE))</f>
        <v>NA</v>
      </c>
      <c r="S6527" s="3" t="str">
        <f>IF(A6527="NA","NA",VLOOKUP($A6527,'[1]Regression Table'!$A$2:$O$5964,13,FALSE))</f>
        <v>NA</v>
      </c>
      <c r="T6527" s="3" t="str">
        <f>IF(A6527="NA","NA",VLOOKUP($A6527,'[1]Regression Table'!$A$2:$O$5964,14,FALSE))</f>
        <v>NA</v>
      </c>
      <c r="U6527" s="3" t="str">
        <f>IF(A6527="NA","NA",VLOOKUP($A6527,'[1]Regression Table'!$A$2:$O$5964,15,FALSE))</f>
        <v>NA</v>
      </c>
      <c r="V6527" s="3" t="s">
        <v>5689</v>
      </c>
      <c r="W6527" s="6" t="s">
        <v>5689</v>
      </c>
      <c r="X6527" s="6" t="s">
        <v>5689</v>
      </c>
    </row>
    <row r="6528" spans="1:24" x14ac:dyDescent="0.2">
      <c r="A6528" s="2" t="s">
        <v>3039</v>
      </c>
      <c r="B6528" s="3">
        <v>6</v>
      </c>
      <c r="C6528" s="3">
        <v>2</v>
      </c>
      <c r="D6528" s="3">
        <v>1</v>
      </c>
      <c r="E6528" s="3">
        <v>32</v>
      </c>
      <c r="F6528" s="3">
        <v>10</v>
      </c>
      <c r="G6528" s="3">
        <v>5</v>
      </c>
      <c r="H6528" s="3">
        <v>5</v>
      </c>
      <c r="I6528" s="3">
        <v>1500</v>
      </c>
      <c r="J6528" s="3" t="s">
        <v>5689</v>
      </c>
      <c r="K6528" s="3" t="s">
        <v>5689</v>
      </c>
      <c r="L6528" s="3">
        <f>IF($A6528="NA","NA",VLOOKUP($A6528,'[1]Regression Table'!$A$2:$O$5964,6,FALSE))</f>
        <v>1.2146699999999999E-3</v>
      </c>
      <c r="M6528" s="3">
        <f>IF($A6528="NA","NA",VLOOKUP($A6528,'[1]Regression Table'!$A$2:$O$5964,7,FALSE))</f>
        <v>-1.5263199999999999E-2</v>
      </c>
      <c r="N6528" s="3">
        <f>IF(A6528="NA","NA",VLOOKUP($A6528,'[1]Regression Table'!$A$2:$O$5964,8,FALSE))</f>
        <v>2.70633E-4</v>
      </c>
      <c r="O6528" s="3">
        <f>IF(A6528="NA","NA",VLOOKUP($A6528,'[1]Regression Table'!$A$2:$O$5964,9,FALSE))</f>
        <v>-2.8140400000000002E-4</v>
      </c>
      <c r="P6528" s="3">
        <f>IF(A6528="NA","NA",VLOOKUP($A6528,'[1]Regression Table'!$A$2:$O$5964,10,FALSE))</f>
        <v>4.8718800000000003E-3</v>
      </c>
      <c r="Q6528" s="3">
        <f>IF(A6528="NA","NA",VLOOKUP($A6528,'[1]Regression Table'!$A$2:$O$5964,11,FALSE))</f>
        <v>-1.3255999999999999E-4</v>
      </c>
      <c r="R6528" s="3">
        <f>IF(A6528="NA","NA",VLOOKUP($A6528,'[1]Regression Table'!$A$2:$O$5964,12,FALSE))</f>
        <v>-2.8174900000000002E-3</v>
      </c>
      <c r="S6528" s="3">
        <f>IF(A6528="NA","NA",VLOOKUP($A6528,'[1]Regression Table'!$A$2:$O$5964,13,FALSE))</f>
        <v>6.6206199999999998E-3</v>
      </c>
      <c r="T6528" s="3">
        <f>IF(A6528="NA","NA",VLOOKUP($A6528,'[1]Regression Table'!$A$2:$O$5964,14,FALSE))</f>
        <v>-6.3837900000000003E-3</v>
      </c>
      <c r="U6528" s="3">
        <f>IF(A6528="NA","NA",VLOOKUP($A6528,'[1]Regression Table'!$A$2:$O$5964,15,FALSE))</f>
        <v>4.3323900000000002E-3</v>
      </c>
      <c r="V6528" s="3">
        <v>1.9806700000000001E-4</v>
      </c>
      <c r="W6528" s="6">
        <v>-1.7639299999999999E-5</v>
      </c>
      <c r="X6528" s="6">
        <v>6.9729900000000005E-5</v>
      </c>
    </row>
    <row r="6529" spans="1:24" x14ac:dyDescent="0.2">
      <c r="A6529" s="2" t="s">
        <v>3040</v>
      </c>
      <c r="B6529" s="3">
        <v>6</v>
      </c>
      <c r="C6529" s="3">
        <v>1</v>
      </c>
      <c r="D6529" s="3">
        <v>2</v>
      </c>
      <c r="E6529" s="3">
        <v>42</v>
      </c>
      <c r="F6529" s="3">
        <v>10</v>
      </c>
      <c r="G6529" s="3">
        <v>2</v>
      </c>
      <c r="H6529" s="3" t="s">
        <v>5689</v>
      </c>
      <c r="I6529" s="3" t="s">
        <v>5689</v>
      </c>
      <c r="J6529" s="3" t="s">
        <v>5689</v>
      </c>
      <c r="K6529" s="3" t="s">
        <v>5689</v>
      </c>
      <c r="L6529" s="3">
        <f>IF($A6529="NA","NA",VLOOKUP($A6529,'[1]Regression Table'!$A$2:$O$5964,6,FALSE))</f>
        <v>1.23985E-3</v>
      </c>
      <c r="M6529" s="3">
        <f>IF($A6529="NA","NA",VLOOKUP($A6529,'[1]Regression Table'!$A$2:$O$5964,7,FALSE))</f>
        <v>-1.5529899999999999E-2</v>
      </c>
      <c r="N6529" s="3">
        <f>IF(A6529="NA","NA",VLOOKUP($A6529,'[1]Regression Table'!$A$2:$O$5964,8,FALSE))</f>
        <v>-2.5067900000000001E-8</v>
      </c>
      <c r="O6529" s="3">
        <f>IF(A6529="NA","NA",VLOOKUP($A6529,'[1]Regression Table'!$A$2:$O$5964,9,FALSE))</f>
        <v>-1.9952099999999999E-3</v>
      </c>
      <c r="P6529" s="3">
        <f>IF(A6529="NA","NA",VLOOKUP($A6529,'[1]Regression Table'!$A$2:$O$5964,10,FALSE))</f>
        <v>2.1277800000000001E-3</v>
      </c>
      <c r="Q6529" s="3">
        <f>IF(A6529="NA","NA",VLOOKUP($A6529,'[1]Regression Table'!$A$2:$O$5964,11,FALSE))</f>
        <v>-3.20149E-3</v>
      </c>
      <c r="R6529" s="3">
        <f>IF(A6529="NA","NA",VLOOKUP($A6529,'[1]Regression Table'!$A$2:$O$5964,12,FALSE))</f>
        <v>1.26625E-3</v>
      </c>
      <c r="S6529" s="3">
        <f>IF(A6529="NA","NA",VLOOKUP($A6529,'[1]Regression Table'!$A$2:$O$5964,13,FALSE))</f>
        <v>9.94396E-3</v>
      </c>
      <c r="T6529" s="3">
        <f>IF(A6529="NA","NA",VLOOKUP($A6529,'[1]Regression Table'!$A$2:$O$5964,14,FALSE))</f>
        <v>-1.9799800000000001E-3</v>
      </c>
      <c r="U6529" s="3">
        <f>IF(A6529="NA","NA",VLOOKUP($A6529,'[1]Regression Table'!$A$2:$O$5964,15,FALSE))</f>
        <v>1.01282E-4</v>
      </c>
      <c r="V6529" s="3">
        <v>2.04219E-4</v>
      </c>
      <c r="W6529" s="6">
        <v>-2.0387500000000001E-5</v>
      </c>
      <c r="X6529" s="6">
        <v>7.1409700000000002E-5</v>
      </c>
    </row>
    <row r="6530" spans="1:24" x14ac:dyDescent="0.2">
      <c r="A6530" s="2" t="s">
        <v>3041</v>
      </c>
      <c r="B6530" s="3">
        <v>6</v>
      </c>
      <c r="C6530" s="3">
        <v>2</v>
      </c>
      <c r="D6530" s="3">
        <v>1</v>
      </c>
      <c r="E6530" s="3">
        <v>45</v>
      </c>
      <c r="F6530" s="3">
        <v>10</v>
      </c>
      <c r="G6530" s="3">
        <v>5</v>
      </c>
      <c r="H6530" s="3">
        <v>5</v>
      </c>
      <c r="I6530" s="3">
        <v>3500</v>
      </c>
      <c r="J6530" s="3" t="s">
        <v>5689</v>
      </c>
      <c r="K6530" s="3" t="s">
        <v>5689</v>
      </c>
      <c r="L6530" s="3">
        <f>IF($A6530="NA","NA",VLOOKUP($A6530,'[1]Regression Table'!$A$2:$O$5964,6,FALSE))</f>
        <v>1.0765799999999999E-3</v>
      </c>
      <c r="M6530" s="3">
        <f>IF($A6530="NA","NA",VLOOKUP($A6530,'[1]Regression Table'!$A$2:$O$5964,7,FALSE))</f>
        <v>-1.5396699999999999E-2</v>
      </c>
      <c r="N6530" s="3">
        <f>IF(A6530="NA","NA",VLOOKUP($A6530,'[1]Regression Table'!$A$2:$O$5964,8,FALSE))</f>
        <v>-3.7388599999999998E-4</v>
      </c>
      <c r="O6530" s="3">
        <f>IF(A6530="NA","NA",VLOOKUP($A6530,'[1]Regression Table'!$A$2:$O$5964,9,FALSE))</f>
        <v>-2.3848799999999998E-3</v>
      </c>
      <c r="P6530" s="3">
        <f>IF(A6530="NA","NA",VLOOKUP($A6530,'[1]Regression Table'!$A$2:$O$5964,10,FALSE))</f>
        <v>5.0743200000000002E-3</v>
      </c>
      <c r="Q6530" s="3">
        <f>IF(A6530="NA","NA",VLOOKUP($A6530,'[1]Regression Table'!$A$2:$O$5964,11,FALSE))</f>
        <v>1.08928E-4</v>
      </c>
      <c r="R6530" s="3">
        <f>IF(A6530="NA","NA",VLOOKUP($A6530,'[1]Regression Table'!$A$2:$O$5964,12,FALSE))</f>
        <v>3.8989099999999998E-3</v>
      </c>
      <c r="S6530" s="3">
        <f>IF(A6530="NA","NA",VLOOKUP($A6530,'[1]Regression Table'!$A$2:$O$5964,13,FALSE))</f>
        <v>8.9814600000000001E-3</v>
      </c>
      <c r="T6530" s="3">
        <f>IF(A6530="NA","NA",VLOOKUP($A6530,'[1]Regression Table'!$A$2:$O$5964,14,FALSE))</f>
        <v>-2.9588800000000001E-3</v>
      </c>
      <c r="U6530" s="3">
        <f>IF(A6530="NA","NA",VLOOKUP($A6530,'[1]Regression Table'!$A$2:$O$5964,15,FALSE))</f>
        <v>5.9930900000000002E-4</v>
      </c>
      <c r="V6530" s="3">
        <v>1.9484799999999999E-4</v>
      </c>
      <c r="W6530" s="6">
        <v>-2.3675700000000001E-5</v>
      </c>
      <c r="X6530" s="6">
        <v>7.0658400000000001E-5</v>
      </c>
    </row>
    <row r="6531" spans="1:24" x14ac:dyDescent="0.2">
      <c r="A6531" s="2" t="s">
        <v>5689</v>
      </c>
      <c r="B6531" s="3" t="s">
        <v>5689</v>
      </c>
      <c r="C6531" s="3" t="s">
        <v>5689</v>
      </c>
      <c r="D6531" s="3" t="s">
        <v>5689</v>
      </c>
      <c r="E6531" s="3" t="s">
        <v>5689</v>
      </c>
      <c r="F6531" s="3" t="s">
        <v>5689</v>
      </c>
      <c r="G6531" s="3" t="s">
        <v>5689</v>
      </c>
      <c r="H6531" s="3" t="s">
        <v>5689</v>
      </c>
      <c r="I6531" s="3" t="s">
        <v>5689</v>
      </c>
      <c r="J6531" s="3" t="s">
        <v>5689</v>
      </c>
      <c r="K6531" s="3" t="s">
        <v>5689</v>
      </c>
      <c r="L6531" s="3" t="str">
        <f>IF($A6531="NA","NA",VLOOKUP($A6531,'[1]Regression Table'!$A$2:$O$5964,6,FALSE))</f>
        <v>NA</v>
      </c>
      <c r="M6531" s="3" t="str">
        <f>IF($A6531="NA","NA",VLOOKUP($A6531,'[1]Regression Table'!$A$2:$O$5964,7,FALSE))</f>
        <v>NA</v>
      </c>
      <c r="N6531" s="3" t="str">
        <f>IF(A6531="NA","NA",VLOOKUP($A6531,'[1]Regression Table'!$A$2:$O$5964,8,FALSE))</f>
        <v>NA</v>
      </c>
      <c r="O6531" s="3" t="str">
        <f>IF(A6531="NA","NA",VLOOKUP($A6531,'[1]Regression Table'!$A$2:$O$5964,9,FALSE))</f>
        <v>NA</v>
      </c>
      <c r="P6531" s="3" t="str">
        <f>IF(A6531="NA","NA",VLOOKUP($A6531,'[1]Regression Table'!$A$2:$O$5964,10,FALSE))</f>
        <v>NA</v>
      </c>
      <c r="Q6531" s="3" t="str">
        <f>IF(A6531="NA","NA",VLOOKUP($A6531,'[1]Regression Table'!$A$2:$O$5964,11,FALSE))</f>
        <v>NA</v>
      </c>
      <c r="R6531" s="3" t="str">
        <f>IF(A6531="NA","NA",VLOOKUP($A6531,'[1]Regression Table'!$A$2:$O$5964,12,FALSE))</f>
        <v>NA</v>
      </c>
      <c r="S6531" s="3" t="str">
        <f>IF(A6531="NA","NA",VLOOKUP($A6531,'[1]Regression Table'!$A$2:$O$5964,13,FALSE))</f>
        <v>NA</v>
      </c>
      <c r="T6531" s="3" t="str">
        <f>IF(A6531="NA","NA",VLOOKUP($A6531,'[1]Regression Table'!$A$2:$O$5964,14,FALSE))</f>
        <v>NA</v>
      </c>
      <c r="U6531" s="3" t="str">
        <f>IF(A6531="NA","NA",VLOOKUP($A6531,'[1]Regression Table'!$A$2:$O$5964,15,FALSE))</f>
        <v>NA</v>
      </c>
      <c r="V6531" s="3" t="s">
        <v>5689</v>
      </c>
      <c r="W6531" s="6" t="s">
        <v>5689</v>
      </c>
      <c r="X6531" s="6" t="s">
        <v>5689</v>
      </c>
    </row>
    <row r="6532" spans="1:24" x14ac:dyDescent="0.2">
      <c r="A6532" s="2" t="s">
        <v>5689</v>
      </c>
      <c r="B6532" s="3" t="s">
        <v>5689</v>
      </c>
      <c r="C6532" s="3" t="s">
        <v>5689</v>
      </c>
      <c r="D6532" s="3" t="s">
        <v>5689</v>
      </c>
      <c r="E6532" s="3" t="s">
        <v>5689</v>
      </c>
      <c r="F6532" s="3" t="s">
        <v>5689</v>
      </c>
      <c r="G6532" s="3" t="s">
        <v>5689</v>
      </c>
      <c r="H6532" s="3" t="s">
        <v>5689</v>
      </c>
      <c r="I6532" s="3" t="s">
        <v>5689</v>
      </c>
      <c r="J6532" s="3" t="s">
        <v>5689</v>
      </c>
      <c r="K6532" s="3" t="s">
        <v>5689</v>
      </c>
      <c r="L6532" s="3" t="str">
        <f>IF($A6532="NA","NA",VLOOKUP($A6532,'[1]Regression Table'!$A$2:$O$5964,6,FALSE))</f>
        <v>NA</v>
      </c>
      <c r="M6532" s="3" t="str">
        <f>IF($A6532="NA","NA",VLOOKUP($A6532,'[1]Regression Table'!$A$2:$O$5964,7,FALSE))</f>
        <v>NA</v>
      </c>
      <c r="N6532" s="3" t="str">
        <f>IF(A6532="NA","NA",VLOOKUP($A6532,'[1]Regression Table'!$A$2:$O$5964,8,FALSE))</f>
        <v>NA</v>
      </c>
      <c r="O6532" s="3" t="str">
        <f>IF(A6532="NA","NA",VLOOKUP($A6532,'[1]Regression Table'!$A$2:$O$5964,9,FALSE))</f>
        <v>NA</v>
      </c>
      <c r="P6532" s="3" t="str">
        <f>IF(A6532="NA","NA",VLOOKUP($A6532,'[1]Regression Table'!$A$2:$O$5964,10,FALSE))</f>
        <v>NA</v>
      </c>
      <c r="Q6532" s="3" t="str">
        <f>IF(A6532="NA","NA",VLOOKUP($A6532,'[1]Regression Table'!$A$2:$O$5964,11,FALSE))</f>
        <v>NA</v>
      </c>
      <c r="R6532" s="3" t="str">
        <f>IF(A6532="NA","NA",VLOOKUP($A6532,'[1]Regression Table'!$A$2:$O$5964,12,FALSE))</f>
        <v>NA</v>
      </c>
      <c r="S6532" s="3" t="str">
        <f>IF(A6532="NA","NA",VLOOKUP($A6532,'[1]Regression Table'!$A$2:$O$5964,13,FALSE))</f>
        <v>NA</v>
      </c>
      <c r="T6532" s="3" t="str">
        <f>IF(A6532="NA","NA",VLOOKUP($A6532,'[1]Regression Table'!$A$2:$O$5964,14,FALSE))</f>
        <v>NA</v>
      </c>
      <c r="U6532" s="3" t="str">
        <f>IF(A6532="NA","NA",VLOOKUP($A6532,'[1]Regression Table'!$A$2:$O$5964,15,FALSE))</f>
        <v>NA</v>
      </c>
      <c r="V6532" s="3" t="s">
        <v>5689</v>
      </c>
      <c r="W6532" s="6" t="s">
        <v>5689</v>
      </c>
      <c r="X6532" s="6" t="s">
        <v>5689</v>
      </c>
    </row>
    <row r="6533" spans="1:24" x14ac:dyDescent="0.2">
      <c r="A6533" s="2" t="s">
        <v>3042</v>
      </c>
      <c r="B6533" s="3">
        <v>6</v>
      </c>
      <c r="C6533" s="3">
        <v>2</v>
      </c>
      <c r="D6533" s="3">
        <v>1</v>
      </c>
      <c r="E6533" s="3">
        <v>36</v>
      </c>
      <c r="F6533" s="3" t="s">
        <v>5689</v>
      </c>
      <c r="G6533" s="3">
        <v>4</v>
      </c>
      <c r="H6533" s="3">
        <v>1</v>
      </c>
      <c r="I6533" s="3" t="s">
        <v>5689</v>
      </c>
      <c r="J6533" s="3" t="s">
        <v>5689</v>
      </c>
      <c r="K6533" s="3" t="s">
        <v>5689</v>
      </c>
      <c r="L6533" s="3">
        <f>IF($A6533="NA","NA",VLOOKUP($A6533,'[1]Regression Table'!$A$2:$O$5964,6,FALSE))</f>
        <v>2.3071400000000001E-3</v>
      </c>
      <c r="M6533" s="3">
        <f>IF($A6533="NA","NA",VLOOKUP($A6533,'[1]Regression Table'!$A$2:$O$5964,7,FALSE))</f>
        <v>-1.69161E-2</v>
      </c>
      <c r="N6533" s="3">
        <f>IF(A6533="NA","NA",VLOOKUP($A6533,'[1]Regression Table'!$A$2:$O$5964,8,FALSE))</f>
        <v>1.47327E-2</v>
      </c>
      <c r="O6533" s="3">
        <f>IF(A6533="NA","NA",VLOOKUP($A6533,'[1]Regression Table'!$A$2:$O$5964,9,FALSE))</f>
        <v>-3.7007199999999998E-3</v>
      </c>
      <c r="P6533" s="3">
        <f>IF(A6533="NA","NA",VLOOKUP($A6533,'[1]Regression Table'!$A$2:$O$5964,10,FALSE))</f>
        <v>-9.8618200000000003E-3</v>
      </c>
      <c r="Q6533" s="3">
        <f>IF(A6533="NA","NA",VLOOKUP($A6533,'[1]Regression Table'!$A$2:$O$5964,11,FALSE))</f>
        <v>-5.3733899999999996E-4</v>
      </c>
      <c r="R6533" s="3">
        <f>IF(A6533="NA","NA",VLOOKUP($A6533,'[1]Regression Table'!$A$2:$O$5964,12,FALSE))</f>
        <v>-4.7219300000000001E-3</v>
      </c>
      <c r="S6533" s="3">
        <f>IF(A6533="NA","NA",VLOOKUP($A6533,'[1]Regression Table'!$A$2:$O$5964,13,FALSE))</f>
        <v>-1.53948E-2</v>
      </c>
      <c r="T6533" s="3">
        <f>IF(A6533="NA","NA",VLOOKUP($A6533,'[1]Regression Table'!$A$2:$O$5964,14,FALSE))</f>
        <v>5.4066299999999999E-3</v>
      </c>
      <c r="U6533" s="3">
        <f>IF(A6533="NA","NA",VLOOKUP($A6533,'[1]Regression Table'!$A$2:$O$5964,15,FALSE))</f>
        <v>-9.0594500000000001E-3</v>
      </c>
      <c r="V6533" s="3">
        <v>2.06355E-4</v>
      </c>
      <c r="W6533" s="6">
        <v>-2.5493599999999999E-5</v>
      </c>
      <c r="X6533" s="6">
        <v>7.2166299999999994E-5</v>
      </c>
    </row>
    <row r="6534" spans="1:24" x14ac:dyDescent="0.2">
      <c r="A6534" s="2" t="s">
        <v>5689</v>
      </c>
      <c r="B6534" s="3" t="s">
        <v>5689</v>
      </c>
      <c r="C6534" s="3" t="s">
        <v>5689</v>
      </c>
      <c r="D6534" s="3" t="s">
        <v>5689</v>
      </c>
      <c r="E6534" s="3" t="s">
        <v>5689</v>
      </c>
      <c r="F6534" s="3" t="s">
        <v>5689</v>
      </c>
      <c r="G6534" s="3" t="s">
        <v>5689</v>
      </c>
      <c r="H6534" s="3" t="s">
        <v>5689</v>
      </c>
      <c r="I6534" s="3" t="s">
        <v>5689</v>
      </c>
      <c r="J6534" s="3" t="s">
        <v>5689</v>
      </c>
      <c r="K6534" s="3" t="s">
        <v>5689</v>
      </c>
      <c r="L6534" s="3" t="str">
        <f>IF($A6534="NA","NA",VLOOKUP($A6534,'[1]Regression Table'!$A$2:$O$5964,6,FALSE))</f>
        <v>NA</v>
      </c>
      <c r="M6534" s="3" t="str">
        <f>IF($A6534="NA","NA",VLOOKUP($A6534,'[1]Regression Table'!$A$2:$O$5964,7,FALSE))</f>
        <v>NA</v>
      </c>
      <c r="N6534" s="3" t="str">
        <f>IF(A6534="NA","NA",VLOOKUP($A6534,'[1]Regression Table'!$A$2:$O$5964,8,FALSE))</f>
        <v>NA</v>
      </c>
      <c r="O6534" s="3" t="str">
        <f>IF(A6534="NA","NA",VLOOKUP($A6534,'[1]Regression Table'!$A$2:$O$5964,9,FALSE))</f>
        <v>NA</v>
      </c>
      <c r="P6534" s="3" t="str">
        <f>IF(A6534="NA","NA",VLOOKUP($A6534,'[1]Regression Table'!$A$2:$O$5964,10,FALSE))</f>
        <v>NA</v>
      </c>
      <c r="Q6534" s="3" t="str">
        <f>IF(A6534="NA","NA",VLOOKUP($A6534,'[1]Regression Table'!$A$2:$O$5964,11,FALSE))</f>
        <v>NA</v>
      </c>
      <c r="R6534" s="3" t="str">
        <f>IF(A6534="NA","NA",VLOOKUP($A6534,'[1]Regression Table'!$A$2:$O$5964,12,FALSE))</f>
        <v>NA</v>
      </c>
      <c r="S6534" s="3" t="str">
        <f>IF(A6534="NA","NA",VLOOKUP($A6534,'[1]Regression Table'!$A$2:$O$5964,13,FALSE))</f>
        <v>NA</v>
      </c>
      <c r="T6534" s="3" t="str">
        <f>IF(A6534="NA","NA",VLOOKUP($A6534,'[1]Regression Table'!$A$2:$O$5964,14,FALSE))</f>
        <v>NA</v>
      </c>
      <c r="U6534" s="3" t="str">
        <f>IF(A6534="NA","NA",VLOOKUP($A6534,'[1]Regression Table'!$A$2:$O$5964,15,FALSE))</f>
        <v>NA</v>
      </c>
      <c r="V6534" s="3" t="s">
        <v>5689</v>
      </c>
      <c r="W6534" s="6" t="s">
        <v>5689</v>
      </c>
      <c r="X6534" s="6" t="s">
        <v>5689</v>
      </c>
    </row>
    <row r="6535" spans="1:24" x14ac:dyDescent="0.2">
      <c r="A6535" s="2" t="s">
        <v>3043</v>
      </c>
      <c r="B6535" s="3">
        <v>6</v>
      </c>
      <c r="C6535" s="3">
        <v>1</v>
      </c>
      <c r="D6535" s="3">
        <v>1</v>
      </c>
      <c r="E6535" s="3">
        <v>34</v>
      </c>
      <c r="F6535" s="3">
        <v>10</v>
      </c>
      <c r="G6535" s="3">
        <v>3</v>
      </c>
      <c r="H6535" s="3">
        <v>2</v>
      </c>
      <c r="I6535" s="3">
        <v>800</v>
      </c>
      <c r="J6535" s="3" t="s">
        <v>5689</v>
      </c>
      <c r="K6535" s="3" t="s">
        <v>5689</v>
      </c>
      <c r="L6535" s="3">
        <f>IF($A6535="NA","NA",VLOOKUP($A6535,'[1]Regression Table'!$A$2:$O$5964,6,FALSE))</f>
        <v>-5.5088999999999997E-3</v>
      </c>
      <c r="M6535" s="3">
        <f>IF($A6535="NA","NA",VLOOKUP($A6535,'[1]Regression Table'!$A$2:$O$5964,7,FALSE))</f>
        <v>-8.8736200000000005E-3</v>
      </c>
      <c r="N6535" s="3">
        <f>IF(A6535="NA","NA",VLOOKUP($A6535,'[1]Regression Table'!$A$2:$O$5964,8,FALSE))</f>
        <v>2.1206200000000001E-3</v>
      </c>
      <c r="O6535" s="3">
        <f>IF(A6535="NA","NA",VLOOKUP($A6535,'[1]Regression Table'!$A$2:$O$5964,9,FALSE))</f>
        <v>5.4170599999999998E-4</v>
      </c>
      <c r="P6535" s="3">
        <f>IF(A6535="NA","NA",VLOOKUP($A6535,'[1]Regression Table'!$A$2:$O$5964,10,FALSE))</f>
        <v>6.6926399999999997E-3</v>
      </c>
      <c r="Q6535" s="3">
        <f>IF(A6535="NA","NA",VLOOKUP($A6535,'[1]Regression Table'!$A$2:$O$5964,11,FALSE))</f>
        <v>2.27118E-4</v>
      </c>
      <c r="R6535" s="3">
        <f>IF(A6535="NA","NA",VLOOKUP($A6535,'[1]Regression Table'!$A$2:$O$5964,12,FALSE))</f>
        <v>1.1651599999999999E-3</v>
      </c>
      <c r="S6535" s="3">
        <f>IF(A6535="NA","NA",VLOOKUP($A6535,'[1]Regression Table'!$A$2:$O$5964,13,FALSE))</f>
        <v>7.4133100000000002E-3</v>
      </c>
      <c r="T6535" s="3">
        <f>IF(A6535="NA","NA",VLOOKUP($A6535,'[1]Regression Table'!$A$2:$O$5964,14,FALSE))</f>
        <v>-4.87851E-3</v>
      </c>
      <c r="U6535" s="3">
        <f>IF(A6535="NA","NA",VLOOKUP($A6535,'[1]Regression Table'!$A$2:$O$5964,15,FALSE))</f>
        <v>3.7842100000000001E-3</v>
      </c>
      <c r="V6535" s="3">
        <v>1.7127700000000001E-4</v>
      </c>
      <c r="W6535" s="6">
        <v>-2.65138E-5</v>
      </c>
      <c r="X6535" s="6">
        <v>5.7107400000000001E-5</v>
      </c>
    </row>
    <row r="6536" spans="1:24" x14ac:dyDescent="0.2">
      <c r="A6536" s="2" t="s">
        <v>3044</v>
      </c>
      <c r="B6536" s="3">
        <v>6</v>
      </c>
      <c r="C6536" s="3">
        <v>2</v>
      </c>
      <c r="D6536" s="3">
        <v>1</v>
      </c>
      <c r="E6536" s="3">
        <v>30</v>
      </c>
      <c r="F6536" s="3">
        <v>10</v>
      </c>
      <c r="G6536" s="3">
        <v>4</v>
      </c>
      <c r="H6536" s="3">
        <v>5</v>
      </c>
      <c r="I6536" s="3">
        <v>1200</v>
      </c>
      <c r="J6536" s="3" t="s">
        <v>5689</v>
      </c>
      <c r="K6536" s="3" t="s">
        <v>5689</v>
      </c>
      <c r="L6536" s="3">
        <f>IF($A6536="NA","NA",VLOOKUP($A6536,'[1]Regression Table'!$A$2:$O$5964,6,FALSE))</f>
        <v>-6.8509199999999999E-3</v>
      </c>
      <c r="M6536" s="3">
        <f>IF($A6536="NA","NA",VLOOKUP($A6536,'[1]Regression Table'!$A$2:$O$5964,7,FALSE))</f>
        <v>-7.8449799999999997E-3</v>
      </c>
      <c r="N6536" s="3">
        <f>IF(A6536="NA","NA",VLOOKUP($A6536,'[1]Regression Table'!$A$2:$O$5964,8,FALSE))</f>
        <v>3.3683599999999999E-3</v>
      </c>
      <c r="O6536" s="3">
        <f>IF(A6536="NA","NA",VLOOKUP($A6536,'[1]Regression Table'!$A$2:$O$5964,9,FALSE))</f>
        <v>1.5760699999999999E-3</v>
      </c>
      <c r="P6536" s="3">
        <f>IF(A6536="NA","NA",VLOOKUP($A6536,'[1]Regression Table'!$A$2:$O$5964,10,FALSE))</f>
        <v>6.52595E-3</v>
      </c>
      <c r="Q6536" s="3">
        <f>IF(A6536="NA","NA",VLOOKUP($A6536,'[1]Regression Table'!$A$2:$O$5964,11,FALSE))</f>
        <v>-7.1137100000000003E-4</v>
      </c>
      <c r="R6536" s="3">
        <f>IF(A6536="NA","NA",VLOOKUP($A6536,'[1]Regression Table'!$A$2:$O$5964,12,FALSE))</f>
        <v>-9.1142800000000004E-5</v>
      </c>
      <c r="S6536" s="3">
        <f>IF(A6536="NA","NA",VLOOKUP($A6536,'[1]Regression Table'!$A$2:$O$5964,13,FALSE))</f>
        <v>1.1202E-2</v>
      </c>
      <c r="T6536" s="3">
        <f>IF(A6536="NA","NA",VLOOKUP($A6536,'[1]Regression Table'!$A$2:$O$5964,14,FALSE))</f>
        <v>-3.9283499999999997E-3</v>
      </c>
      <c r="U6536" s="3">
        <f>IF(A6536="NA","NA",VLOOKUP($A6536,'[1]Regression Table'!$A$2:$O$5964,15,FALSE))</f>
        <v>5.2754799999999999E-3</v>
      </c>
      <c r="V6536" s="3">
        <v>1.89335E-4</v>
      </c>
      <c r="W6536" s="6">
        <v>-1.5025600000000001E-5</v>
      </c>
      <c r="X6536" s="6">
        <v>6.1791400000000006E-5</v>
      </c>
    </row>
    <row r="6537" spans="1:24" x14ac:dyDescent="0.2">
      <c r="A6537" s="2" t="s">
        <v>3045</v>
      </c>
      <c r="B6537" s="3">
        <v>6</v>
      </c>
      <c r="C6537" s="3">
        <v>2</v>
      </c>
      <c r="D6537" s="3">
        <v>1</v>
      </c>
      <c r="E6537" s="3">
        <v>40</v>
      </c>
      <c r="F6537" s="3">
        <v>10</v>
      </c>
      <c r="G6537" s="3">
        <v>4</v>
      </c>
      <c r="H6537" s="3">
        <v>5</v>
      </c>
      <c r="I6537" s="3">
        <v>2200</v>
      </c>
      <c r="J6537" s="3" t="s">
        <v>5689</v>
      </c>
      <c r="K6537" s="3" t="s">
        <v>5689</v>
      </c>
      <c r="L6537" s="3">
        <f>IF($A6537="NA","NA",VLOOKUP($A6537,'[1]Regression Table'!$A$2:$O$5964,6,FALSE))</f>
        <v>1.83672E-3</v>
      </c>
      <c r="M6537" s="3">
        <f>IF($A6537="NA","NA",VLOOKUP($A6537,'[1]Regression Table'!$A$2:$O$5964,7,FALSE))</f>
        <v>-1.51863E-2</v>
      </c>
      <c r="N6537" s="3">
        <f>IF(A6537="NA","NA",VLOOKUP($A6537,'[1]Regression Table'!$A$2:$O$5964,8,FALSE))</f>
        <v>-9.33908E-4</v>
      </c>
      <c r="O6537" s="3">
        <f>IF(A6537="NA","NA",VLOOKUP($A6537,'[1]Regression Table'!$A$2:$O$5964,9,FALSE))</f>
        <v>-3.1511999999999998E-3</v>
      </c>
      <c r="P6537" s="3">
        <f>IF(A6537="NA","NA",VLOOKUP($A6537,'[1]Regression Table'!$A$2:$O$5964,10,FALSE))</f>
        <v>2.7246000000000002E-3</v>
      </c>
      <c r="Q6537" s="3">
        <f>IF(A6537="NA","NA",VLOOKUP($A6537,'[1]Regression Table'!$A$2:$O$5964,11,FALSE))</f>
        <v>-1.0551600000000001E-3</v>
      </c>
      <c r="R6537" s="3">
        <f>IF(A6537="NA","NA",VLOOKUP($A6537,'[1]Regression Table'!$A$2:$O$5964,12,FALSE))</f>
        <v>5.9370600000000001E-3</v>
      </c>
      <c r="S6537" s="3">
        <f>IF(A6537="NA","NA",VLOOKUP($A6537,'[1]Regression Table'!$A$2:$O$5964,13,FALSE))</f>
        <v>7.1979100000000001E-3</v>
      </c>
      <c r="T6537" s="3">
        <f>IF(A6537="NA","NA",VLOOKUP($A6537,'[1]Regression Table'!$A$2:$O$5964,14,FALSE))</f>
        <v>1.3260800000000001E-3</v>
      </c>
      <c r="U6537" s="3">
        <f>IF(A6537="NA","NA",VLOOKUP($A6537,'[1]Regression Table'!$A$2:$O$5964,15,FALSE))</f>
        <v>2.3161900000000001E-3</v>
      </c>
      <c r="V6537" s="3">
        <v>2.0049900000000001E-4</v>
      </c>
      <c r="W6537" s="6">
        <v>-2.1792300000000001E-5</v>
      </c>
      <c r="X6537" s="6">
        <v>7.5572800000000003E-5</v>
      </c>
    </row>
    <row r="6538" spans="1:24" x14ac:dyDescent="0.2">
      <c r="A6538" s="2" t="s">
        <v>3046</v>
      </c>
      <c r="B6538" s="3">
        <v>6</v>
      </c>
      <c r="C6538" s="3">
        <v>1</v>
      </c>
      <c r="D6538" s="3">
        <v>2</v>
      </c>
      <c r="E6538" s="3">
        <v>47</v>
      </c>
      <c r="F6538" s="3">
        <v>10</v>
      </c>
      <c r="G6538" s="3">
        <v>3</v>
      </c>
      <c r="H6538" s="3">
        <v>2</v>
      </c>
      <c r="I6538" s="3" t="s">
        <v>5689</v>
      </c>
      <c r="J6538" s="3" t="s">
        <v>5689</v>
      </c>
      <c r="K6538" s="3" t="s">
        <v>5689</v>
      </c>
      <c r="L6538" s="3">
        <f>IF($A6538="NA","NA",VLOOKUP($A6538,'[1]Regression Table'!$A$2:$O$5964,6,FALSE))</f>
        <v>1.9827E-3</v>
      </c>
      <c r="M6538" s="3">
        <f>IF($A6538="NA","NA",VLOOKUP($A6538,'[1]Regression Table'!$A$2:$O$5964,7,FALSE))</f>
        <v>-1.45256E-2</v>
      </c>
      <c r="N6538" s="3">
        <f>IF(A6538="NA","NA",VLOOKUP($A6538,'[1]Regression Table'!$A$2:$O$5964,8,FALSE))</f>
        <v>-2.79591E-3</v>
      </c>
      <c r="O6538" s="3">
        <f>IF(A6538="NA","NA",VLOOKUP($A6538,'[1]Regression Table'!$A$2:$O$5964,9,FALSE))</f>
        <v>-4.3924699999999999E-3</v>
      </c>
      <c r="P6538" s="3">
        <f>IF(A6538="NA","NA",VLOOKUP($A6538,'[1]Regression Table'!$A$2:$O$5964,10,FALSE))</f>
        <v>3.9622599999999996E-3</v>
      </c>
      <c r="Q6538" s="3">
        <f>IF(A6538="NA","NA",VLOOKUP($A6538,'[1]Regression Table'!$A$2:$O$5964,11,FALSE))</f>
        <v>-2.2660800000000002E-3</v>
      </c>
      <c r="R6538" s="3">
        <f>IF(A6538="NA","NA",VLOOKUP($A6538,'[1]Regression Table'!$A$2:$O$5964,12,FALSE))</f>
        <v>3.02578E-3</v>
      </c>
      <c r="S6538" s="3">
        <f>IF(A6538="NA","NA",VLOOKUP($A6538,'[1]Regression Table'!$A$2:$O$5964,13,FALSE))</f>
        <v>7.8731600000000006E-3</v>
      </c>
      <c r="T6538" s="3">
        <f>IF(A6538="NA","NA",VLOOKUP($A6538,'[1]Regression Table'!$A$2:$O$5964,14,FALSE))</f>
        <v>-1.25548E-3</v>
      </c>
      <c r="U6538" s="3">
        <f>IF(A6538="NA","NA",VLOOKUP($A6538,'[1]Regression Table'!$A$2:$O$5964,15,FALSE))</f>
        <v>2.52491E-3</v>
      </c>
      <c r="V6538" s="3">
        <v>1.9488099999999999E-4</v>
      </c>
      <c r="W6538" s="6">
        <v>-2.7593199999999999E-5</v>
      </c>
      <c r="X6538" s="6">
        <v>6.7907500000000007E-5</v>
      </c>
    </row>
    <row r="6539" spans="1:24" x14ac:dyDescent="0.2">
      <c r="A6539" s="2" t="s">
        <v>3047</v>
      </c>
      <c r="B6539" s="3">
        <v>6</v>
      </c>
      <c r="C6539" s="3">
        <v>2</v>
      </c>
      <c r="D6539" s="3">
        <v>2</v>
      </c>
      <c r="E6539" s="3">
        <v>34</v>
      </c>
      <c r="F6539" s="3">
        <v>10</v>
      </c>
      <c r="G6539" s="3">
        <v>5</v>
      </c>
      <c r="H6539" s="3">
        <v>5</v>
      </c>
      <c r="I6539" s="3">
        <v>3000</v>
      </c>
      <c r="J6539" s="3" t="s">
        <v>5689</v>
      </c>
      <c r="K6539" s="3" t="s">
        <v>5689</v>
      </c>
      <c r="L6539" s="3">
        <f>IF($A6539="NA","NA",VLOOKUP($A6539,'[1]Regression Table'!$A$2:$O$5964,6,FALSE))</f>
        <v>-6.9689600000000002E-4</v>
      </c>
      <c r="M6539" s="3">
        <f>IF($A6539="NA","NA",VLOOKUP($A6539,'[1]Regression Table'!$A$2:$O$5964,7,FALSE))</f>
        <v>-1.5900600000000001E-2</v>
      </c>
      <c r="N6539" s="3">
        <f>IF(A6539="NA","NA",VLOOKUP($A6539,'[1]Regression Table'!$A$2:$O$5964,8,FALSE))</f>
        <v>-6.0426000000000002E-4</v>
      </c>
      <c r="O6539" s="3">
        <f>IF(A6539="NA","NA",VLOOKUP($A6539,'[1]Regression Table'!$A$2:$O$5964,9,FALSE))</f>
        <v>-1.2768600000000001E-3</v>
      </c>
      <c r="P6539" s="3">
        <f>IF(A6539="NA","NA",VLOOKUP($A6539,'[1]Regression Table'!$A$2:$O$5964,10,FALSE))</f>
        <v>4.1265099999999999E-3</v>
      </c>
      <c r="Q6539" s="3">
        <f>IF(A6539="NA","NA",VLOOKUP($A6539,'[1]Regression Table'!$A$2:$O$5964,11,FALSE))</f>
        <v>3.3417599999999999E-4</v>
      </c>
      <c r="R6539" s="3">
        <f>IF(A6539="NA","NA",VLOOKUP($A6539,'[1]Regression Table'!$A$2:$O$5964,12,FALSE))</f>
        <v>2.5267699999999998E-3</v>
      </c>
      <c r="S6539" s="3">
        <f>IF(A6539="NA","NA",VLOOKUP($A6539,'[1]Regression Table'!$A$2:$O$5964,13,FALSE))</f>
        <v>7.3474899999999999E-3</v>
      </c>
      <c r="T6539" s="3">
        <f>IF(A6539="NA","NA",VLOOKUP($A6539,'[1]Regression Table'!$A$2:$O$5964,14,FALSE))</f>
        <v>-2.22937E-3</v>
      </c>
      <c r="U6539" s="3">
        <f>IF(A6539="NA","NA",VLOOKUP($A6539,'[1]Regression Table'!$A$2:$O$5964,15,FALSE))</f>
        <v>-5.4177900000000005E-4</v>
      </c>
      <c r="V6539" s="3">
        <v>1.9231900000000001E-4</v>
      </c>
      <c r="W6539" s="6">
        <v>-3.4621600000000001E-5</v>
      </c>
      <c r="X6539" s="6">
        <v>7.1144999999999997E-5</v>
      </c>
    </row>
    <row r="6540" spans="1:24" x14ac:dyDescent="0.2">
      <c r="A6540" s="2" t="s">
        <v>3048</v>
      </c>
      <c r="B6540" s="3">
        <v>6</v>
      </c>
      <c r="C6540" s="3">
        <v>3</v>
      </c>
      <c r="D6540" s="3">
        <v>2</v>
      </c>
      <c r="E6540" s="3">
        <v>31</v>
      </c>
      <c r="F6540" s="3">
        <v>7</v>
      </c>
      <c r="G6540" s="3">
        <v>4</v>
      </c>
      <c r="H6540" s="3">
        <v>1</v>
      </c>
      <c r="I6540" s="3">
        <v>500</v>
      </c>
      <c r="J6540" s="3">
        <v>1</v>
      </c>
      <c r="K6540" s="3">
        <v>1</v>
      </c>
      <c r="L6540" s="3">
        <f>IF($A6540="NA","NA",VLOOKUP($A6540,'[1]Regression Table'!$A$2:$O$5964,6,FALSE))</f>
        <v>3.9539400000000004E-3</v>
      </c>
      <c r="M6540" s="3">
        <f>IF($A6540="NA","NA",VLOOKUP($A6540,'[1]Regression Table'!$A$2:$O$5964,7,FALSE))</f>
        <v>1.00737E-2</v>
      </c>
      <c r="N6540" s="3">
        <f>IF(A6540="NA","NA",VLOOKUP($A6540,'[1]Regression Table'!$A$2:$O$5964,8,FALSE))</f>
        <v>5.81742E-4</v>
      </c>
      <c r="O6540" s="3">
        <f>IF(A6540="NA","NA",VLOOKUP($A6540,'[1]Regression Table'!$A$2:$O$5964,9,FALSE))</f>
        <v>8.3401399999999994E-3</v>
      </c>
      <c r="P6540" s="3">
        <f>IF(A6540="NA","NA",VLOOKUP($A6540,'[1]Regression Table'!$A$2:$O$5964,10,FALSE))</f>
        <v>2.0686900000000002E-3</v>
      </c>
      <c r="Q6540" s="3">
        <f>IF(A6540="NA","NA",VLOOKUP($A6540,'[1]Regression Table'!$A$2:$O$5964,11,FALSE))</f>
        <v>1.12271E-4</v>
      </c>
      <c r="R6540" s="3">
        <f>IF(A6540="NA","NA",VLOOKUP($A6540,'[1]Regression Table'!$A$2:$O$5964,12,FALSE))</f>
        <v>2.2344999999999999E-3</v>
      </c>
      <c r="S6540" s="3">
        <f>IF(A6540="NA","NA",VLOOKUP($A6540,'[1]Regression Table'!$A$2:$O$5964,13,FALSE))</f>
        <v>-3.46773E-3</v>
      </c>
      <c r="T6540" s="3">
        <f>IF(A6540="NA","NA",VLOOKUP($A6540,'[1]Regression Table'!$A$2:$O$5964,14,FALSE))</f>
        <v>1.57814E-3</v>
      </c>
      <c r="U6540" s="3">
        <f>IF(A6540="NA","NA",VLOOKUP($A6540,'[1]Regression Table'!$A$2:$O$5964,15,FALSE))</f>
        <v>-3.8313499999999999E-3</v>
      </c>
      <c r="V6540" s="3">
        <v>2.0279400000000001E-4</v>
      </c>
      <c r="W6540" s="6">
        <v>-1.85748E-5</v>
      </c>
      <c r="X6540" s="6">
        <v>7.3063600000000003E-5</v>
      </c>
    </row>
    <row r="6541" spans="1:24" x14ac:dyDescent="0.2">
      <c r="A6541" s="2" t="s">
        <v>3049</v>
      </c>
      <c r="B6541" s="3">
        <v>6</v>
      </c>
      <c r="C6541" s="3">
        <v>3</v>
      </c>
      <c r="D6541" s="3">
        <v>2</v>
      </c>
      <c r="E6541" s="3">
        <v>32</v>
      </c>
      <c r="F6541" s="3">
        <v>3</v>
      </c>
      <c r="G6541" s="3">
        <v>6</v>
      </c>
      <c r="H6541" s="3">
        <v>5</v>
      </c>
      <c r="I6541" s="3">
        <v>1000</v>
      </c>
      <c r="J6541" s="3">
        <v>0</v>
      </c>
      <c r="K6541" s="3">
        <v>0</v>
      </c>
      <c r="L6541" s="3">
        <f>IF($A6541="NA","NA",VLOOKUP($A6541,'[1]Regression Table'!$A$2:$O$5964,6,FALSE))</f>
        <v>4.0637099999999999E-3</v>
      </c>
      <c r="M6541" s="3">
        <f>IF($A6541="NA","NA",VLOOKUP($A6541,'[1]Regression Table'!$A$2:$O$5964,7,FALSE))</f>
        <v>1.0449399999999999E-2</v>
      </c>
      <c r="N6541" s="3">
        <f>IF(A6541="NA","NA",VLOOKUP($A6541,'[1]Regression Table'!$A$2:$O$5964,8,FALSE))</f>
        <v>-1.6579E-4</v>
      </c>
      <c r="O6541" s="3">
        <f>IF(A6541="NA","NA",VLOOKUP($A6541,'[1]Regression Table'!$A$2:$O$5964,9,FALSE))</f>
        <v>7.8379399999999998E-3</v>
      </c>
      <c r="P6541" s="3">
        <f>IF(A6541="NA","NA",VLOOKUP($A6541,'[1]Regression Table'!$A$2:$O$5964,10,FALSE))</f>
        <v>6.3299599999999999E-3</v>
      </c>
      <c r="Q6541" s="3">
        <f>IF(A6541="NA","NA",VLOOKUP($A6541,'[1]Regression Table'!$A$2:$O$5964,11,FALSE))</f>
        <v>-2.7741699999999998E-3</v>
      </c>
      <c r="R6541" s="3">
        <f>IF(A6541="NA","NA",VLOOKUP($A6541,'[1]Regression Table'!$A$2:$O$5964,12,FALSE))</f>
        <v>1.2789800000000001E-3</v>
      </c>
      <c r="S6541" s="3">
        <f>IF(A6541="NA","NA",VLOOKUP($A6541,'[1]Regression Table'!$A$2:$O$5964,13,FALSE))</f>
        <v>4.2287899999999996E-3</v>
      </c>
      <c r="T6541" s="3">
        <f>IF(A6541="NA","NA",VLOOKUP($A6541,'[1]Regression Table'!$A$2:$O$5964,14,FALSE))</f>
        <v>2.9565199999999998E-3</v>
      </c>
      <c r="U6541" s="3">
        <f>IF(A6541="NA","NA",VLOOKUP($A6541,'[1]Regression Table'!$A$2:$O$5964,15,FALSE))</f>
        <v>1.7773299999999999E-3</v>
      </c>
      <c r="V6541" s="3">
        <v>2.0696000000000001E-4</v>
      </c>
      <c r="W6541" s="6">
        <v>-1.83707E-5</v>
      </c>
      <c r="X6541" s="6">
        <v>7.4142900000000005E-5</v>
      </c>
    </row>
    <row r="6542" spans="1:24" x14ac:dyDescent="0.2">
      <c r="A6542" s="2" t="s">
        <v>3050</v>
      </c>
      <c r="B6542" s="3">
        <v>6</v>
      </c>
      <c r="C6542" s="3">
        <v>1</v>
      </c>
      <c r="D6542" s="3">
        <v>1</v>
      </c>
      <c r="E6542" s="3">
        <v>33</v>
      </c>
      <c r="F6542" s="3">
        <v>7</v>
      </c>
      <c r="G6542" s="3">
        <v>4</v>
      </c>
      <c r="H6542" s="3">
        <v>2</v>
      </c>
      <c r="I6542" s="3">
        <v>880</v>
      </c>
      <c r="J6542" s="3">
        <v>1</v>
      </c>
      <c r="K6542" s="3">
        <v>1</v>
      </c>
      <c r="L6542" s="3">
        <f>IF($A6542="NA","NA",VLOOKUP($A6542,'[1]Regression Table'!$A$2:$O$5964,6,FALSE))</f>
        <v>3.5116399999999999E-3</v>
      </c>
      <c r="M6542" s="3">
        <f>IF($A6542="NA","NA",VLOOKUP($A6542,'[1]Regression Table'!$A$2:$O$5964,7,FALSE))</f>
        <v>1.19119E-2</v>
      </c>
      <c r="N6542" s="3">
        <f>IF(A6542="NA","NA",VLOOKUP($A6542,'[1]Regression Table'!$A$2:$O$5964,8,FALSE))</f>
        <v>-1.09414E-3</v>
      </c>
      <c r="O6542" s="3">
        <f>IF(A6542="NA","NA",VLOOKUP($A6542,'[1]Regression Table'!$A$2:$O$5964,9,FALSE))</f>
        <v>1.0620299999999999E-2</v>
      </c>
      <c r="P6542" s="3">
        <f>IF(A6542="NA","NA",VLOOKUP($A6542,'[1]Regression Table'!$A$2:$O$5964,10,FALSE))</f>
        <v>3.4390000000000002E-3</v>
      </c>
      <c r="Q6542" s="3">
        <f>IF(A6542="NA","NA",VLOOKUP($A6542,'[1]Regression Table'!$A$2:$O$5964,11,FALSE))</f>
        <v>4.7355000000000001E-3</v>
      </c>
      <c r="R6542" s="3">
        <f>IF(A6542="NA","NA",VLOOKUP($A6542,'[1]Regression Table'!$A$2:$O$5964,12,FALSE))</f>
        <v>1.84669E-3</v>
      </c>
      <c r="S6542" s="3">
        <f>IF(A6542="NA","NA",VLOOKUP($A6542,'[1]Regression Table'!$A$2:$O$5964,13,FALSE))</f>
        <v>2.1589500000000002E-3</v>
      </c>
      <c r="T6542" s="3">
        <f>IF(A6542="NA","NA",VLOOKUP($A6542,'[1]Regression Table'!$A$2:$O$5964,14,FALSE))</f>
        <v>-7.5797700000000004E-3</v>
      </c>
      <c r="U6542" s="3">
        <f>IF(A6542="NA","NA",VLOOKUP($A6542,'[1]Regression Table'!$A$2:$O$5964,15,FALSE))</f>
        <v>2.4095099999999999E-4</v>
      </c>
      <c r="V6542" s="3">
        <v>2.0264400000000001E-4</v>
      </c>
      <c r="W6542" s="6">
        <v>-2.2011600000000001E-5</v>
      </c>
      <c r="X6542" s="6">
        <v>7.0301299999999997E-5</v>
      </c>
    </row>
    <row r="6543" spans="1:24" x14ac:dyDescent="0.2">
      <c r="A6543" s="2" t="s">
        <v>3051</v>
      </c>
      <c r="B6543" s="3">
        <v>6</v>
      </c>
      <c r="C6543" s="3">
        <v>1</v>
      </c>
      <c r="D6543" s="3">
        <v>1</v>
      </c>
      <c r="E6543" s="3">
        <v>29</v>
      </c>
      <c r="F6543" s="3">
        <v>7</v>
      </c>
      <c r="G6543" s="3">
        <v>2</v>
      </c>
      <c r="H6543" s="3">
        <v>1</v>
      </c>
      <c r="I6543" s="3">
        <v>440</v>
      </c>
      <c r="J6543" s="3">
        <v>1</v>
      </c>
      <c r="K6543" s="3">
        <v>1</v>
      </c>
      <c r="L6543" s="3">
        <f>IF($A6543="NA","NA",VLOOKUP($A6543,'[1]Regression Table'!$A$2:$O$5964,6,FALSE))</f>
        <v>3.8467200000000001E-3</v>
      </c>
      <c r="M6543" s="3">
        <f>IF($A6543="NA","NA",VLOOKUP($A6543,'[1]Regression Table'!$A$2:$O$5964,7,FALSE))</f>
        <v>1.0367899999999999E-2</v>
      </c>
      <c r="N6543" s="3">
        <f>IF(A6543="NA","NA",VLOOKUP($A6543,'[1]Regression Table'!$A$2:$O$5964,8,FALSE))</f>
        <v>-3.1866000000000002E-4</v>
      </c>
      <c r="O6543" s="3">
        <f>IF(A6543="NA","NA",VLOOKUP($A6543,'[1]Regression Table'!$A$2:$O$5964,9,FALSE))</f>
        <v>7.0589600000000004E-3</v>
      </c>
      <c r="P6543" s="3">
        <f>IF(A6543="NA","NA",VLOOKUP($A6543,'[1]Regression Table'!$A$2:$O$5964,10,FALSE))</f>
        <v>6.1375400000000004E-3</v>
      </c>
      <c r="Q6543" s="3">
        <f>IF(A6543="NA","NA",VLOOKUP($A6543,'[1]Regression Table'!$A$2:$O$5964,11,FALSE))</f>
        <v>2.8088700000000002E-3</v>
      </c>
      <c r="R6543" s="3">
        <f>IF(A6543="NA","NA",VLOOKUP($A6543,'[1]Regression Table'!$A$2:$O$5964,12,FALSE))</f>
        <v>-2.4066000000000001E-3</v>
      </c>
      <c r="S6543" s="3">
        <f>IF(A6543="NA","NA",VLOOKUP($A6543,'[1]Regression Table'!$A$2:$O$5964,13,FALSE))</f>
        <v>-9.5700400000000001E-4</v>
      </c>
      <c r="T6543" s="3">
        <f>IF(A6543="NA","NA",VLOOKUP($A6543,'[1]Regression Table'!$A$2:$O$5964,14,FALSE))</f>
        <v>9.3158000000000008E-3</v>
      </c>
      <c r="U6543" s="3">
        <f>IF(A6543="NA","NA",VLOOKUP($A6543,'[1]Regression Table'!$A$2:$O$5964,15,FALSE))</f>
        <v>-1.57053E-5</v>
      </c>
      <c r="V6543" s="3">
        <v>1.9498399999999999E-4</v>
      </c>
      <c r="W6543" s="6">
        <v>-2.2591000000000001E-5</v>
      </c>
      <c r="X6543" s="6">
        <v>6.6563599999999994E-5</v>
      </c>
    </row>
    <row r="6544" spans="1:24" x14ac:dyDescent="0.2">
      <c r="A6544" s="2" t="s">
        <v>3052</v>
      </c>
      <c r="B6544" s="3">
        <v>6</v>
      </c>
      <c r="C6544" s="3">
        <v>2</v>
      </c>
      <c r="D6544" s="3">
        <v>1</v>
      </c>
      <c r="E6544" s="3">
        <v>36</v>
      </c>
      <c r="F6544" s="3">
        <v>7</v>
      </c>
      <c r="G6544" s="3">
        <v>4</v>
      </c>
      <c r="H6544" s="3">
        <v>5</v>
      </c>
      <c r="I6544" s="3">
        <v>1200</v>
      </c>
      <c r="J6544" s="3">
        <v>0</v>
      </c>
      <c r="K6544" s="3">
        <v>1</v>
      </c>
      <c r="L6544" s="3">
        <f>IF($A6544="NA","NA",VLOOKUP($A6544,'[1]Regression Table'!$A$2:$O$5964,6,FALSE))</f>
        <v>4.1724300000000004E-3</v>
      </c>
      <c r="M6544" s="3">
        <f>IF($A6544="NA","NA",VLOOKUP($A6544,'[1]Regression Table'!$A$2:$O$5964,7,FALSE))</f>
        <v>1.0313599999999999E-2</v>
      </c>
      <c r="N6544" s="3">
        <f>IF(A6544="NA","NA",VLOOKUP($A6544,'[1]Regression Table'!$A$2:$O$5964,8,FALSE))</f>
        <v>-6.64118E-4</v>
      </c>
      <c r="O6544" s="3">
        <f>IF(A6544="NA","NA",VLOOKUP($A6544,'[1]Regression Table'!$A$2:$O$5964,9,FALSE))</f>
        <v>6.1634200000000002E-3</v>
      </c>
      <c r="P6544" s="3">
        <f>IF(A6544="NA","NA",VLOOKUP($A6544,'[1]Regression Table'!$A$2:$O$5964,10,FALSE))</f>
        <v>5.8060100000000003E-3</v>
      </c>
      <c r="Q6544" s="3">
        <f>IF(A6544="NA","NA",VLOOKUP($A6544,'[1]Regression Table'!$A$2:$O$5964,11,FALSE))</f>
        <v>4.8532200000000001E-3</v>
      </c>
      <c r="R6544" s="3">
        <f>IF(A6544="NA","NA",VLOOKUP($A6544,'[1]Regression Table'!$A$2:$O$5964,12,FALSE))</f>
        <v>-2.8111400000000002E-3</v>
      </c>
      <c r="S6544" s="3">
        <f>IF(A6544="NA","NA",VLOOKUP($A6544,'[1]Regression Table'!$A$2:$O$5964,13,FALSE))</f>
        <v>2.1427100000000001E-4</v>
      </c>
      <c r="T6544" s="3">
        <f>IF(A6544="NA","NA",VLOOKUP($A6544,'[1]Regression Table'!$A$2:$O$5964,14,FALSE))</f>
        <v>7.8302500000000004E-3</v>
      </c>
      <c r="U6544" s="3">
        <f>IF(A6544="NA","NA",VLOOKUP($A6544,'[1]Regression Table'!$A$2:$O$5964,15,FALSE))</f>
        <v>1.5201399999999999E-3</v>
      </c>
      <c r="V6544" s="3">
        <v>2.04186E-4</v>
      </c>
      <c r="W6544" s="6">
        <v>-1.7359399999999998E-5</v>
      </c>
      <c r="X6544" s="6">
        <v>6.7366099999999999E-5</v>
      </c>
    </row>
    <row r="6545" spans="1:24" x14ac:dyDescent="0.2">
      <c r="A6545" s="2" t="s">
        <v>3053</v>
      </c>
      <c r="B6545" s="3">
        <v>6</v>
      </c>
      <c r="C6545" s="3">
        <v>1</v>
      </c>
      <c r="D6545" s="3">
        <v>1</v>
      </c>
      <c r="E6545" s="3">
        <v>39</v>
      </c>
      <c r="F6545" s="3">
        <v>7</v>
      </c>
      <c r="G6545" s="3">
        <v>2</v>
      </c>
      <c r="H6545" s="3">
        <v>2</v>
      </c>
      <c r="I6545" s="3">
        <v>280</v>
      </c>
      <c r="J6545" s="3">
        <v>1</v>
      </c>
      <c r="K6545" s="3">
        <v>1</v>
      </c>
      <c r="L6545" s="3">
        <f>IF($A6545="NA","NA",VLOOKUP($A6545,'[1]Regression Table'!$A$2:$O$5964,6,FALSE))</f>
        <v>4.6687500000000002E-3</v>
      </c>
      <c r="M6545" s="3">
        <f>IF($A6545="NA","NA",VLOOKUP($A6545,'[1]Regression Table'!$A$2:$O$5964,7,FALSE))</f>
        <v>1.18823E-2</v>
      </c>
      <c r="N6545" s="3">
        <f>IF(A6545="NA","NA",VLOOKUP($A6545,'[1]Regression Table'!$A$2:$O$5964,8,FALSE))</f>
        <v>-1.3274599999999999E-3</v>
      </c>
      <c r="O6545" s="3">
        <f>IF(A6545="NA","NA",VLOOKUP($A6545,'[1]Regression Table'!$A$2:$O$5964,9,FALSE))</f>
        <v>7.9978299999999992E-3</v>
      </c>
      <c r="P6545" s="3">
        <f>IF(A6545="NA","NA",VLOOKUP($A6545,'[1]Regression Table'!$A$2:$O$5964,10,FALSE))</f>
        <v>5.2666699999999998E-4</v>
      </c>
      <c r="Q6545" s="3">
        <f>IF(A6545="NA","NA",VLOOKUP($A6545,'[1]Regression Table'!$A$2:$O$5964,11,FALSE))</f>
        <v>-1.9567600000000001E-3</v>
      </c>
      <c r="R6545" s="3">
        <f>IF(A6545="NA","NA",VLOOKUP($A6545,'[1]Regression Table'!$A$2:$O$5964,12,FALSE))</f>
        <v>7.7636700000000003E-3</v>
      </c>
      <c r="S6545" s="3">
        <f>IF(A6545="NA","NA",VLOOKUP($A6545,'[1]Regression Table'!$A$2:$O$5964,13,FALSE))</f>
        <v>-1.97897E-3</v>
      </c>
      <c r="T6545" s="3">
        <f>IF(A6545="NA","NA",VLOOKUP($A6545,'[1]Regression Table'!$A$2:$O$5964,14,FALSE))</f>
        <v>-2.6131599999999998E-3</v>
      </c>
      <c r="U6545" s="3">
        <f>IF(A6545="NA","NA",VLOOKUP($A6545,'[1]Regression Table'!$A$2:$O$5964,15,FALSE))</f>
        <v>-3.09903E-3</v>
      </c>
      <c r="V6545" s="3">
        <v>1.9446900000000001E-4</v>
      </c>
      <c r="W6545" s="6">
        <v>-2.3506399999999999E-5</v>
      </c>
      <c r="X6545" s="6">
        <v>6.4832299999999999E-5</v>
      </c>
    </row>
    <row r="6546" spans="1:24" x14ac:dyDescent="0.2">
      <c r="A6546" s="2" t="s">
        <v>3054</v>
      </c>
      <c r="B6546" s="3">
        <v>6</v>
      </c>
      <c r="C6546" s="3">
        <v>1</v>
      </c>
      <c r="D6546" s="3">
        <v>1</v>
      </c>
      <c r="E6546" s="3">
        <v>41</v>
      </c>
      <c r="F6546" s="3">
        <v>7</v>
      </c>
      <c r="G6546" s="3">
        <v>2</v>
      </c>
      <c r="H6546" s="3">
        <v>1</v>
      </c>
      <c r="I6546" s="3">
        <v>800</v>
      </c>
      <c r="J6546" s="3">
        <v>0</v>
      </c>
      <c r="K6546" s="3">
        <v>1</v>
      </c>
      <c r="L6546" s="3">
        <f>IF($A6546="NA","NA",VLOOKUP($A6546,'[1]Regression Table'!$A$2:$O$5964,6,FALSE))</f>
        <v>3.9818700000000002E-3</v>
      </c>
      <c r="M6546" s="3">
        <f>IF($A6546="NA","NA",VLOOKUP($A6546,'[1]Regression Table'!$A$2:$O$5964,7,FALSE))</f>
        <v>1.1363E-2</v>
      </c>
      <c r="N6546" s="3">
        <f>IF(A6546="NA","NA",VLOOKUP($A6546,'[1]Regression Table'!$A$2:$O$5964,8,FALSE))</f>
        <v>-7.0737100000000004E-4</v>
      </c>
      <c r="O6546" s="3">
        <f>IF(A6546="NA","NA",VLOOKUP($A6546,'[1]Regression Table'!$A$2:$O$5964,9,FALSE))</f>
        <v>4.6473399999999998E-3</v>
      </c>
      <c r="P6546" s="3">
        <f>IF(A6546="NA","NA",VLOOKUP($A6546,'[1]Regression Table'!$A$2:$O$5964,10,FALSE))</f>
        <v>6.1655E-3</v>
      </c>
      <c r="Q6546" s="3">
        <f>IF(A6546="NA","NA",VLOOKUP($A6546,'[1]Regression Table'!$A$2:$O$5964,11,FALSE))</f>
        <v>-2.9143400000000001E-3</v>
      </c>
      <c r="R6546" s="3">
        <f>IF(A6546="NA","NA",VLOOKUP($A6546,'[1]Regression Table'!$A$2:$O$5964,12,FALSE))</f>
        <v>4.5232400000000004E-3</v>
      </c>
      <c r="S6546" s="3">
        <f>IF(A6546="NA","NA",VLOOKUP($A6546,'[1]Regression Table'!$A$2:$O$5964,13,FALSE))</f>
        <v>-7.4756800000000002E-3</v>
      </c>
      <c r="T6546" s="3">
        <f>IF(A6546="NA","NA",VLOOKUP($A6546,'[1]Regression Table'!$A$2:$O$5964,14,FALSE))</f>
        <v>-3.9396E-5</v>
      </c>
      <c r="U6546" s="3">
        <f>IF(A6546="NA","NA",VLOOKUP($A6546,'[1]Regression Table'!$A$2:$O$5964,15,FALSE))</f>
        <v>-4.6756999999999996E-3</v>
      </c>
      <c r="V6546" s="3">
        <v>2.03005E-4</v>
      </c>
      <c r="W6546" s="6">
        <v>-1.5088200000000001E-5</v>
      </c>
      <c r="X6546" s="6">
        <v>6.8184199999999997E-5</v>
      </c>
    </row>
    <row r="6547" spans="1:24" x14ac:dyDescent="0.2">
      <c r="A6547" s="2" t="s">
        <v>5689</v>
      </c>
      <c r="B6547" s="3" t="s">
        <v>5689</v>
      </c>
      <c r="C6547" s="3" t="s">
        <v>5689</v>
      </c>
      <c r="D6547" s="3" t="s">
        <v>5689</v>
      </c>
      <c r="E6547" s="3" t="s">
        <v>5689</v>
      </c>
      <c r="F6547" s="3" t="s">
        <v>5689</v>
      </c>
      <c r="G6547" s="3" t="s">
        <v>5689</v>
      </c>
      <c r="H6547" s="3" t="s">
        <v>5689</v>
      </c>
      <c r="I6547" s="3" t="s">
        <v>5689</v>
      </c>
      <c r="J6547" s="3" t="s">
        <v>5689</v>
      </c>
      <c r="K6547" s="3" t="s">
        <v>5689</v>
      </c>
      <c r="L6547" s="3" t="str">
        <f>IF($A6547="NA","NA",VLOOKUP($A6547,'[1]Regression Table'!$A$2:$O$5964,6,FALSE))</f>
        <v>NA</v>
      </c>
      <c r="M6547" s="3" t="str">
        <f>IF($A6547="NA","NA",VLOOKUP($A6547,'[1]Regression Table'!$A$2:$O$5964,7,FALSE))</f>
        <v>NA</v>
      </c>
      <c r="N6547" s="3" t="str">
        <f>IF(A6547="NA","NA",VLOOKUP($A6547,'[1]Regression Table'!$A$2:$O$5964,8,FALSE))</f>
        <v>NA</v>
      </c>
      <c r="O6547" s="3" t="str">
        <f>IF(A6547="NA","NA",VLOOKUP($A6547,'[1]Regression Table'!$A$2:$O$5964,9,FALSE))</f>
        <v>NA</v>
      </c>
      <c r="P6547" s="3" t="str">
        <f>IF(A6547="NA","NA",VLOOKUP($A6547,'[1]Regression Table'!$A$2:$O$5964,10,FALSE))</f>
        <v>NA</v>
      </c>
      <c r="Q6547" s="3" t="str">
        <f>IF(A6547="NA","NA",VLOOKUP($A6547,'[1]Regression Table'!$A$2:$O$5964,11,FALSE))</f>
        <v>NA</v>
      </c>
      <c r="R6547" s="3" t="str">
        <f>IF(A6547="NA","NA",VLOOKUP($A6547,'[1]Regression Table'!$A$2:$O$5964,12,FALSE))</f>
        <v>NA</v>
      </c>
      <c r="S6547" s="3" t="str">
        <f>IF(A6547="NA","NA",VLOOKUP($A6547,'[1]Regression Table'!$A$2:$O$5964,13,FALSE))</f>
        <v>NA</v>
      </c>
      <c r="T6547" s="3" t="str">
        <f>IF(A6547="NA","NA",VLOOKUP($A6547,'[1]Regression Table'!$A$2:$O$5964,14,FALSE))</f>
        <v>NA</v>
      </c>
      <c r="U6547" s="3" t="str">
        <f>IF(A6547="NA","NA",VLOOKUP($A6547,'[1]Regression Table'!$A$2:$O$5964,15,FALSE))</f>
        <v>NA</v>
      </c>
      <c r="V6547" s="3" t="s">
        <v>5689</v>
      </c>
      <c r="W6547" s="6" t="s">
        <v>5689</v>
      </c>
      <c r="X6547" s="6" t="s">
        <v>5689</v>
      </c>
    </row>
    <row r="6548" spans="1:24" x14ac:dyDescent="0.2">
      <c r="A6548" s="2" t="s">
        <v>5689</v>
      </c>
      <c r="B6548" s="3" t="s">
        <v>5689</v>
      </c>
      <c r="C6548" s="3" t="s">
        <v>5689</v>
      </c>
      <c r="D6548" s="3" t="s">
        <v>5689</v>
      </c>
      <c r="E6548" s="3" t="s">
        <v>5689</v>
      </c>
      <c r="F6548" s="3" t="s">
        <v>5689</v>
      </c>
      <c r="G6548" s="3" t="s">
        <v>5689</v>
      </c>
      <c r="H6548" s="3" t="s">
        <v>5689</v>
      </c>
      <c r="I6548" s="3" t="s">
        <v>5689</v>
      </c>
      <c r="J6548" s="3" t="s">
        <v>5689</v>
      </c>
      <c r="K6548" s="3" t="s">
        <v>5689</v>
      </c>
      <c r="L6548" s="3" t="str">
        <f>IF($A6548="NA","NA",VLOOKUP($A6548,'[1]Regression Table'!$A$2:$O$5964,6,FALSE))</f>
        <v>NA</v>
      </c>
      <c r="M6548" s="3" t="str">
        <f>IF($A6548="NA","NA",VLOOKUP($A6548,'[1]Regression Table'!$A$2:$O$5964,7,FALSE))</f>
        <v>NA</v>
      </c>
      <c r="N6548" s="3" t="str">
        <f>IF(A6548="NA","NA",VLOOKUP($A6548,'[1]Regression Table'!$A$2:$O$5964,8,FALSE))</f>
        <v>NA</v>
      </c>
      <c r="O6548" s="3" t="str">
        <f>IF(A6548="NA","NA",VLOOKUP($A6548,'[1]Regression Table'!$A$2:$O$5964,9,FALSE))</f>
        <v>NA</v>
      </c>
      <c r="P6548" s="3" t="str">
        <f>IF(A6548="NA","NA",VLOOKUP($A6548,'[1]Regression Table'!$A$2:$O$5964,10,FALSE))</f>
        <v>NA</v>
      </c>
      <c r="Q6548" s="3" t="str">
        <f>IF(A6548="NA","NA",VLOOKUP($A6548,'[1]Regression Table'!$A$2:$O$5964,11,FALSE))</f>
        <v>NA</v>
      </c>
      <c r="R6548" s="3" t="str">
        <f>IF(A6548="NA","NA",VLOOKUP($A6548,'[1]Regression Table'!$A$2:$O$5964,12,FALSE))</f>
        <v>NA</v>
      </c>
      <c r="S6548" s="3" t="str">
        <f>IF(A6548="NA","NA",VLOOKUP($A6548,'[1]Regression Table'!$A$2:$O$5964,13,FALSE))</f>
        <v>NA</v>
      </c>
      <c r="T6548" s="3" t="str">
        <f>IF(A6548="NA","NA",VLOOKUP($A6548,'[1]Regression Table'!$A$2:$O$5964,14,FALSE))</f>
        <v>NA</v>
      </c>
      <c r="U6548" s="3" t="str">
        <f>IF(A6548="NA","NA",VLOOKUP($A6548,'[1]Regression Table'!$A$2:$O$5964,15,FALSE))</f>
        <v>NA</v>
      </c>
      <c r="V6548" s="3" t="s">
        <v>5689</v>
      </c>
      <c r="W6548" s="6" t="s">
        <v>5689</v>
      </c>
      <c r="X6548" s="6" t="s">
        <v>5689</v>
      </c>
    </row>
    <row r="6549" spans="1:24" x14ac:dyDescent="0.2">
      <c r="A6549" s="2" t="s">
        <v>3055</v>
      </c>
      <c r="B6549" s="3">
        <v>6</v>
      </c>
      <c r="C6549" s="3">
        <v>1</v>
      </c>
      <c r="D6549" s="3">
        <v>2</v>
      </c>
      <c r="E6549" s="3">
        <v>47</v>
      </c>
      <c r="F6549" s="3">
        <v>7</v>
      </c>
      <c r="G6549" s="3">
        <v>4</v>
      </c>
      <c r="H6549" s="3">
        <v>2</v>
      </c>
      <c r="I6549" s="3">
        <v>850</v>
      </c>
      <c r="J6549" s="3">
        <v>0</v>
      </c>
      <c r="K6549" s="3">
        <v>0</v>
      </c>
      <c r="L6549" s="3">
        <f>IF($A6549="NA","NA",VLOOKUP($A6549,'[1]Regression Table'!$A$2:$O$5964,6,FALSE))</f>
        <v>3.9679499999999996E-3</v>
      </c>
      <c r="M6549" s="3">
        <f>IF($A6549="NA","NA",VLOOKUP($A6549,'[1]Regression Table'!$A$2:$O$5964,7,FALSE))</f>
        <v>1.24628E-2</v>
      </c>
      <c r="N6549" s="3">
        <f>IF(A6549="NA","NA",VLOOKUP($A6549,'[1]Regression Table'!$A$2:$O$5964,8,FALSE))</f>
        <v>-2.0406500000000002E-3</v>
      </c>
      <c r="O6549" s="3">
        <f>IF(A6549="NA","NA",VLOOKUP($A6549,'[1]Regression Table'!$A$2:$O$5964,9,FALSE))</f>
        <v>4.2216399999999996E-3</v>
      </c>
      <c r="P6549" s="3">
        <f>IF(A6549="NA","NA",VLOOKUP($A6549,'[1]Regression Table'!$A$2:$O$5964,10,FALSE))</f>
        <v>4.9554600000000001E-3</v>
      </c>
      <c r="Q6549" s="3">
        <f>IF(A6549="NA","NA",VLOOKUP($A6549,'[1]Regression Table'!$A$2:$O$5964,11,FALSE))</f>
        <v>-1.3219E-3</v>
      </c>
      <c r="R6549" s="3">
        <f>IF(A6549="NA","NA",VLOOKUP($A6549,'[1]Regression Table'!$A$2:$O$5964,12,FALSE))</f>
        <v>-1.58563E-3</v>
      </c>
      <c r="S6549" s="3">
        <f>IF(A6549="NA","NA",VLOOKUP($A6549,'[1]Regression Table'!$A$2:$O$5964,13,FALSE))</f>
        <v>-8.3847100000000001E-3</v>
      </c>
      <c r="T6549" s="3">
        <f>IF(A6549="NA","NA",VLOOKUP($A6549,'[1]Regression Table'!$A$2:$O$5964,14,FALSE))</f>
        <v>2.7411499999999999E-3</v>
      </c>
      <c r="U6549" s="3">
        <f>IF(A6549="NA","NA",VLOOKUP($A6549,'[1]Regression Table'!$A$2:$O$5964,15,FALSE))</f>
        <v>2.67294E-3</v>
      </c>
      <c r="V6549" s="3">
        <v>1.9357700000000001E-4</v>
      </c>
      <c r="W6549" s="6">
        <v>-2.7608899999999999E-5</v>
      </c>
      <c r="X6549" s="6">
        <v>6.2430900000000006E-5</v>
      </c>
    </row>
    <row r="6550" spans="1:24" x14ac:dyDescent="0.2">
      <c r="A6550" s="2" t="s">
        <v>3056</v>
      </c>
      <c r="B6550" s="3">
        <v>6</v>
      </c>
      <c r="C6550" s="3">
        <v>2</v>
      </c>
      <c r="D6550" s="3">
        <v>1</v>
      </c>
      <c r="E6550" s="3">
        <v>42</v>
      </c>
      <c r="F6550" s="3">
        <v>7</v>
      </c>
      <c r="G6550" s="3">
        <v>5</v>
      </c>
      <c r="H6550" s="3">
        <v>5</v>
      </c>
      <c r="I6550" s="3">
        <v>1400</v>
      </c>
      <c r="J6550" s="3">
        <v>1</v>
      </c>
      <c r="K6550" s="3">
        <v>1</v>
      </c>
      <c r="L6550" s="3">
        <f>IF($A6550="NA","NA",VLOOKUP($A6550,'[1]Regression Table'!$A$2:$O$5964,6,FALSE))</f>
        <v>4.9800699999999996E-3</v>
      </c>
      <c r="M6550" s="3">
        <f>IF($A6550="NA","NA",VLOOKUP($A6550,'[1]Regression Table'!$A$2:$O$5964,7,FALSE))</f>
        <v>1.21402E-2</v>
      </c>
      <c r="N6550" s="3">
        <f>IF(A6550="NA","NA",VLOOKUP($A6550,'[1]Regression Table'!$A$2:$O$5964,8,FALSE))</f>
        <v>-4.6802299999999997E-4</v>
      </c>
      <c r="O6550" s="3">
        <f>IF(A6550="NA","NA",VLOOKUP($A6550,'[1]Regression Table'!$A$2:$O$5964,9,FALSE))</f>
        <v>8.7280399999999994E-3</v>
      </c>
      <c r="P6550" s="3">
        <f>IF(A6550="NA","NA",VLOOKUP($A6550,'[1]Regression Table'!$A$2:$O$5964,10,FALSE))</f>
        <v>1.9409599999999999E-4</v>
      </c>
      <c r="Q6550" s="3">
        <f>IF(A6550="NA","NA",VLOOKUP($A6550,'[1]Regression Table'!$A$2:$O$5964,11,FALSE))</f>
        <v>-4.1183900000000004E-3</v>
      </c>
      <c r="R6550" s="3">
        <f>IF(A6550="NA","NA",VLOOKUP($A6550,'[1]Regression Table'!$A$2:$O$5964,12,FALSE))</f>
        <v>6.1226400000000004E-3</v>
      </c>
      <c r="S6550" s="3">
        <f>IF(A6550="NA","NA",VLOOKUP($A6550,'[1]Regression Table'!$A$2:$O$5964,13,FALSE))</f>
        <v>1.9125500000000001E-3</v>
      </c>
      <c r="T6550" s="3">
        <f>IF(A6550="NA","NA",VLOOKUP($A6550,'[1]Regression Table'!$A$2:$O$5964,14,FALSE))</f>
        <v>-2.0625800000000001E-3</v>
      </c>
      <c r="U6550" s="3">
        <f>IF(A6550="NA","NA",VLOOKUP($A6550,'[1]Regression Table'!$A$2:$O$5964,15,FALSE))</f>
        <v>-2.5889200000000002E-3</v>
      </c>
      <c r="V6550" s="3">
        <v>1.9841499999999999E-4</v>
      </c>
      <c r="W6550" s="6">
        <v>-1.9735899999999999E-5</v>
      </c>
      <c r="X6550" s="6">
        <v>6.4556999999999999E-5</v>
      </c>
    </row>
    <row r="6551" spans="1:24" x14ac:dyDescent="0.2">
      <c r="A6551" s="2" t="s">
        <v>3057</v>
      </c>
      <c r="B6551" s="3">
        <v>6</v>
      </c>
      <c r="C6551" s="3">
        <v>2</v>
      </c>
      <c r="D6551" s="3">
        <v>2</v>
      </c>
      <c r="E6551" s="3">
        <v>48</v>
      </c>
      <c r="F6551" s="3">
        <v>7</v>
      </c>
      <c r="G6551" s="3">
        <v>2</v>
      </c>
      <c r="H6551" s="3">
        <v>5</v>
      </c>
      <c r="I6551" s="3">
        <v>880</v>
      </c>
      <c r="J6551" s="3">
        <v>1</v>
      </c>
      <c r="K6551" s="3">
        <v>0</v>
      </c>
      <c r="L6551" s="3">
        <f>IF($A6551="NA","NA",VLOOKUP($A6551,'[1]Regression Table'!$A$2:$O$5964,6,FALSE))</f>
        <v>3.7673199999999998E-3</v>
      </c>
      <c r="M6551" s="3">
        <f>IF($A6551="NA","NA",VLOOKUP($A6551,'[1]Regression Table'!$A$2:$O$5964,7,FALSE))</f>
        <v>1.2498499999999999E-2</v>
      </c>
      <c r="N6551" s="3">
        <f>IF(A6551="NA","NA",VLOOKUP($A6551,'[1]Regression Table'!$A$2:$O$5964,8,FALSE))</f>
        <v>-3.1757000000000001E-3</v>
      </c>
      <c r="O6551" s="3">
        <f>IF(A6551="NA","NA",VLOOKUP($A6551,'[1]Regression Table'!$A$2:$O$5964,9,FALSE))</f>
        <v>5.0150400000000001E-3</v>
      </c>
      <c r="P6551" s="3">
        <f>IF(A6551="NA","NA",VLOOKUP($A6551,'[1]Regression Table'!$A$2:$O$5964,10,FALSE))</f>
        <v>2.3586800000000002E-3</v>
      </c>
      <c r="Q6551" s="3">
        <f>IF(A6551="NA","NA",VLOOKUP($A6551,'[1]Regression Table'!$A$2:$O$5964,11,FALSE))</f>
        <v>-5.1189699999999998E-4</v>
      </c>
      <c r="R6551" s="3">
        <f>IF(A6551="NA","NA",VLOOKUP($A6551,'[1]Regression Table'!$A$2:$O$5964,12,FALSE))</f>
        <v>1.3171999999999999E-3</v>
      </c>
      <c r="S6551" s="3">
        <f>IF(A6551="NA","NA",VLOOKUP($A6551,'[1]Regression Table'!$A$2:$O$5964,13,FALSE))</f>
        <v>-5.2802700000000001E-3</v>
      </c>
      <c r="T6551" s="3">
        <f>IF(A6551="NA","NA",VLOOKUP($A6551,'[1]Regression Table'!$A$2:$O$5964,14,FALSE))</f>
        <v>2.2646699999999999E-3</v>
      </c>
      <c r="U6551" s="3">
        <f>IF(A6551="NA","NA",VLOOKUP($A6551,'[1]Regression Table'!$A$2:$O$5964,15,FALSE))</f>
        <v>-9.6518600000000004E-4</v>
      </c>
      <c r="V6551" s="3">
        <v>1.92974E-4</v>
      </c>
      <c r="W6551" s="6">
        <v>-2.5222300000000001E-5</v>
      </c>
      <c r="X6551" s="6">
        <v>6.3545699999999997E-5</v>
      </c>
    </row>
    <row r="6552" spans="1:24" x14ac:dyDescent="0.2">
      <c r="A6552" s="2" t="s">
        <v>3058</v>
      </c>
      <c r="B6552" s="3">
        <v>6</v>
      </c>
      <c r="C6552" s="3">
        <v>2</v>
      </c>
      <c r="D6552" s="3">
        <v>2</v>
      </c>
      <c r="E6552" s="3">
        <v>42</v>
      </c>
      <c r="F6552" s="3">
        <v>7</v>
      </c>
      <c r="G6552" s="3">
        <v>6</v>
      </c>
      <c r="H6552" s="3">
        <v>1</v>
      </c>
      <c r="I6552" s="3">
        <v>0</v>
      </c>
      <c r="J6552" s="3">
        <v>1</v>
      </c>
      <c r="K6552" s="3">
        <v>0</v>
      </c>
      <c r="L6552" s="3">
        <f>IF($A6552="NA","NA",VLOOKUP($A6552,'[1]Regression Table'!$A$2:$O$5964,6,FALSE))</f>
        <v>3.9221000000000004E-3</v>
      </c>
      <c r="M6552" s="3">
        <f>IF($A6552="NA","NA",VLOOKUP($A6552,'[1]Regression Table'!$A$2:$O$5964,7,FALSE))</f>
        <v>1.0803E-2</v>
      </c>
      <c r="N6552" s="3">
        <f>IF(A6552="NA","NA",VLOOKUP($A6552,'[1]Regression Table'!$A$2:$O$5964,8,FALSE))</f>
        <v>-3.7992700000000001E-4</v>
      </c>
      <c r="O6552" s="3">
        <f>IF(A6552="NA","NA",VLOOKUP($A6552,'[1]Regression Table'!$A$2:$O$5964,9,FALSE))</f>
        <v>1.1775900000000001E-2</v>
      </c>
      <c r="P6552" s="3">
        <f>IF(A6552="NA","NA",VLOOKUP($A6552,'[1]Regression Table'!$A$2:$O$5964,10,FALSE))</f>
        <v>3.2800500000000001E-3</v>
      </c>
      <c r="Q6552" s="3">
        <f>IF(A6552="NA","NA",VLOOKUP($A6552,'[1]Regression Table'!$A$2:$O$5964,11,FALSE))</f>
        <v>3.4600299999999998E-3</v>
      </c>
      <c r="R6552" s="3">
        <f>IF(A6552="NA","NA",VLOOKUP($A6552,'[1]Regression Table'!$A$2:$O$5964,12,FALSE))</f>
        <v>-8.55064E-4</v>
      </c>
      <c r="S6552" s="3">
        <f>IF(A6552="NA","NA",VLOOKUP($A6552,'[1]Regression Table'!$A$2:$O$5964,13,FALSE))</f>
        <v>3.9057100000000002E-3</v>
      </c>
      <c r="T6552" s="3">
        <f>IF(A6552="NA","NA",VLOOKUP($A6552,'[1]Regression Table'!$A$2:$O$5964,14,FALSE))</f>
        <v>-5.0328600000000001E-3</v>
      </c>
      <c r="U6552" s="3">
        <f>IF(A6552="NA","NA",VLOOKUP($A6552,'[1]Regression Table'!$A$2:$O$5964,15,FALSE))</f>
        <v>-2.1534100000000001E-3</v>
      </c>
      <c r="V6552" s="3">
        <v>1.9842300000000001E-4</v>
      </c>
      <c r="W6552" s="6">
        <v>-2.2363700000000001E-5</v>
      </c>
      <c r="X6552" s="6">
        <v>7.1075900000000002E-5</v>
      </c>
    </row>
    <row r="6553" spans="1:24" x14ac:dyDescent="0.2">
      <c r="A6553" s="2" t="s">
        <v>3059</v>
      </c>
      <c r="B6553" s="3">
        <v>6</v>
      </c>
      <c r="C6553" s="3">
        <v>1</v>
      </c>
      <c r="D6553" s="3">
        <v>1</v>
      </c>
      <c r="E6553" s="3">
        <v>28</v>
      </c>
      <c r="F6553" s="3">
        <v>7</v>
      </c>
      <c r="G6553" s="3">
        <v>1</v>
      </c>
      <c r="H6553" s="3">
        <v>2</v>
      </c>
      <c r="I6553" s="3">
        <v>339</v>
      </c>
      <c r="J6553" s="3">
        <v>0</v>
      </c>
      <c r="K6553" s="3">
        <v>1</v>
      </c>
      <c r="L6553" s="3">
        <f>IF($A6553="NA","NA",VLOOKUP($A6553,'[1]Regression Table'!$A$2:$O$5964,6,FALSE))</f>
        <v>3.6073699999999999E-3</v>
      </c>
      <c r="M6553" s="3">
        <f>IF($A6553="NA","NA",VLOOKUP($A6553,'[1]Regression Table'!$A$2:$O$5964,7,FALSE))</f>
        <v>1.10005E-2</v>
      </c>
      <c r="N6553" s="3">
        <f>IF(A6553="NA","NA",VLOOKUP($A6553,'[1]Regression Table'!$A$2:$O$5964,8,FALSE))</f>
        <v>4.4373600000000002E-4</v>
      </c>
      <c r="O6553" s="3">
        <f>IF(A6553="NA","NA",VLOOKUP($A6553,'[1]Regression Table'!$A$2:$O$5964,9,FALSE))</f>
        <v>9.8772200000000008E-3</v>
      </c>
      <c r="P6553" s="3">
        <f>IF(A6553="NA","NA",VLOOKUP($A6553,'[1]Regression Table'!$A$2:$O$5964,10,FALSE))</f>
        <v>1.2139799999999999E-3</v>
      </c>
      <c r="Q6553" s="3">
        <f>IF(A6553="NA","NA",VLOOKUP($A6553,'[1]Regression Table'!$A$2:$O$5964,11,FALSE))</f>
        <v>1.29064E-3</v>
      </c>
      <c r="R6553" s="3">
        <f>IF(A6553="NA","NA",VLOOKUP($A6553,'[1]Regression Table'!$A$2:$O$5964,12,FALSE))</f>
        <v>6.1674800000000004E-3</v>
      </c>
      <c r="S6553" s="3">
        <f>IF(A6553="NA","NA",VLOOKUP($A6553,'[1]Regression Table'!$A$2:$O$5964,13,FALSE))</f>
        <v>-9.8591700000000004E-3</v>
      </c>
      <c r="T6553" s="3">
        <f>IF(A6553="NA","NA",VLOOKUP($A6553,'[1]Regression Table'!$A$2:$O$5964,14,FALSE))</f>
        <v>-4.2807499999999998E-3</v>
      </c>
      <c r="U6553" s="3">
        <f>IF(A6553="NA","NA",VLOOKUP($A6553,'[1]Regression Table'!$A$2:$O$5964,15,FALSE))</f>
        <v>-1.42855E-3</v>
      </c>
      <c r="V6553" s="3">
        <v>2.0724799999999999E-4</v>
      </c>
      <c r="W6553" s="6">
        <v>-1.9666499999999999E-5</v>
      </c>
      <c r="X6553" s="6">
        <v>6.8901999999999999E-5</v>
      </c>
    </row>
    <row r="6554" spans="1:24" x14ac:dyDescent="0.2">
      <c r="A6554" s="2" t="s">
        <v>3060</v>
      </c>
      <c r="B6554" s="3">
        <v>6</v>
      </c>
      <c r="C6554" s="3">
        <v>3</v>
      </c>
      <c r="D6554" s="3">
        <v>1</v>
      </c>
      <c r="E6554" s="3">
        <v>34</v>
      </c>
      <c r="F6554" s="3">
        <v>7</v>
      </c>
      <c r="G6554" s="3">
        <v>6</v>
      </c>
      <c r="H6554" s="3">
        <v>1</v>
      </c>
      <c r="I6554" s="3">
        <v>400</v>
      </c>
      <c r="J6554" s="3">
        <v>0</v>
      </c>
      <c r="K6554" s="3">
        <v>1</v>
      </c>
      <c r="L6554" s="3">
        <f>IF($A6554="NA","NA",VLOOKUP($A6554,'[1]Regression Table'!$A$2:$O$5964,6,FALSE))</f>
        <v>4.2941899999999998E-3</v>
      </c>
      <c r="M6554" s="3">
        <f>IF($A6554="NA","NA",VLOOKUP($A6554,'[1]Regression Table'!$A$2:$O$5964,7,FALSE))</f>
        <v>1.1409799999999999E-2</v>
      </c>
      <c r="N6554" s="3">
        <f>IF(A6554="NA","NA",VLOOKUP($A6554,'[1]Regression Table'!$A$2:$O$5964,8,FALSE))</f>
        <v>-6.3860800000000004E-4</v>
      </c>
      <c r="O6554" s="3">
        <f>IF(A6554="NA","NA",VLOOKUP($A6554,'[1]Regression Table'!$A$2:$O$5964,9,FALSE))</f>
        <v>1.2155900000000001E-2</v>
      </c>
      <c r="P6554" s="3">
        <f>IF(A6554="NA","NA",VLOOKUP($A6554,'[1]Regression Table'!$A$2:$O$5964,10,FALSE))</f>
        <v>2.1171100000000002E-3</v>
      </c>
      <c r="Q6554" s="3">
        <f>IF(A6554="NA","NA",VLOOKUP($A6554,'[1]Regression Table'!$A$2:$O$5964,11,FALSE))</f>
        <v>-3.13072E-3</v>
      </c>
      <c r="R6554" s="3">
        <f>IF(A6554="NA","NA",VLOOKUP($A6554,'[1]Regression Table'!$A$2:$O$5964,12,FALSE))</f>
        <v>9.8172400000000001E-4</v>
      </c>
      <c r="S6554" s="3">
        <f>IF(A6554="NA","NA",VLOOKUP($A6554,'[1]Regression Table'!$A$2:$O$5964,13,FALSE))</f>
        <v>-1.39901E-3</v>
      </c>
      <c r="T6554" s="3">
        <f>IF(A6554="NA","NA",VLOOKUP($A6554,'[1]Regression Table'!$A$2:$O$5964,14,FALSE))</f>
        <v>3.09655E-3</v>
      </c>
      <c r="U6554" s="3">
        <f>IF(A6554="NA","NA",VLOOKUP($A6554,'[1]Regression Table'!$A$2:$O$5964,15,FALSE))</f>
        <v>-6.7951299999999999E-3</v>
      </c>
      <c r="V6554" s="3">
        <v>1.97493E-4</v>
      </c>
      <c r="W6554" s="6">
        <v>-2.3252400000000001E-5</v>
      </c>
      <c r="X6554" s="6">
        <v>7.2943399999999997E-5</v>
      </c>
    </row>
    <row r="6555" spans="1:24" x14ac:dyDescent="0.2">
      <c r="A6555" s="2" t="s">
        <v>3061</v>
      </c>
      <c r="B6555" s="3">
        <v>6</v>
      </c>
      <c r="C6555" s="3">
        <v>1</v>
      </c>
      <c r="D6555" s="3">
        <v>1</v>
      </c>
      <c r="E6555" s="3">
        <v>48</v>
      </c>
      <c r="F6555" s="3">
        <v>7</v>
      </c>
      <c r="G6555" s="3">
        <v>2</v>
      </c>
      <c r="H6555" s="3">
        <v>2</v>
      </c>
      <c r="I6555" s="3">
        <v>719</v>
      </c>
      <c r="J6555" s="3">
        <v>0</v>
      </c>
      <c r="K6555" s="3">
        <v>1</v>
      </c>
      <c r="L6555" s="3">
        <f>IF($A6555="NA","NA",VLOOKUP($A6555,'[1]Regression Table'!$A$2:$O$5964,6,FALSE))</f>
        <v>4.45511E-3</v>
      </c>
      <c r="M6555" s="3">
        <f>IF($A6555="NA","NA",VLOOKUP($A6555,'[1]Regression Table'!$A$2:$O$5964,7,FALSE))</f>
        <v>1.1550700000000001E-2</v>
      </c>
      <c r="N6555" s="3">
        <f>IF(A6555="NA","NA",VLOOKUP($A6555,'[1]Regression Table'!$A$2:$O$5964,8,FALSE))</f>
        <v>-1.46916E-3</v>
      </c>
      <c r="O6555" s="3">
        <f>IF(A6555="NA","NA",VLOOKUP($A6555,'[1]Regression Table'!$A$2:$O$5964,9,FALSE))</f>
        <v>7.9360000000000003E-3</v>
      </c>
      <c r="P6555" s="3">
        <f>IF(A6555="NA","NA",VLOOKUP($A6555,'[1]Regression Table'!$A$2:$O$5964,10,FALSE))</f>
        <v>3.0252600000000001E-3</v>
      </c>
      <c r="Q6555" s="3">
        <f>IF(A6555="NA","NA",VLOOKUP($A6555,'[1]Regression Table'!$A$2:$O$5964,11,FALSE))</f>
        <v>2.1982899999999999E-3</v>
      </c>
      <c r="R6555" s="3">
        <f>IF(A6555="NA","NA",VLOOKUP($A6555,'[1]Regression Table'!$A$2:$O$5964,12,FALSE))</f>
        <v>-2.05434E-3</v>
      </c>
      <c r="S6555" s="3">
        <f>IF(A6555="NA","NA",VLOOKUP($A6555,'[1]Regression Table'!$A$2:$O$5964,13,FALSE))</f>
        <v>-1.4411999999999999E-3</v>
      </c>
      <c r="T6555" s="3">
        <f>IF(A6555="NA","NA",VLOOKUP($A6555,'[1]Regression Table'!$A$2:$O$5964,14,FALSE))</f>
        <v>-3.2869900000000001E-3</v>
      </c>
      <c r="U6555" s="3">
        <f>IF(A6555="NA","NA",VLOOKUP($A6555,'[1]Regression Table'!$A$2:$O$5964,15,FALSE))</f>
        <v>1.5496799999999999E-3</v>
      </c>
      <c r="V6555" s="3">
        <v>2.1440000000000001E-4</v>
      </c>
      <c r="W6555" s="6">
        <v>-1.42026E-5</v>
      </c>
      <c r="X6555" s="6">
        <v>7.1772899999999999E-5</v>
      </c>
    </row>
    <row r="6556" spans="1:24" x14ac:dyDescent="0.2">
      <c r="A6556" s="2" t="s">
        <v>3062</v>
      </c>
      <c r="B6556" s="3">
        <v>6</v>
      </c>
      <c r="C6556" s="3">
        <v>2</v>
      </c>
      <c r="D6556" s="3">
        <v>1</v>
      </c>
      <c r="E6556" s="3">
        <v>29</v>
      </c>
      <c r="F6556" s="3">
        <v>7</v>
      </c>
      <c r="G6556" s="3">
        <v>3</v>
      </c>
      <c r="H6556" s="3">
        <v>5</v>
      </c>
      <c r="I6556" s="3">
        <v>1450</v>
      </c>
      <c r="J6556" s="3">
        <v>1</v>
      </c>
      <c r="K6556" s="3">
        <v>1</v>
      </c>
      <c r="L6556" s="3">
        <f>IF($A6556="NA","NA",VLOOKUP($A6556,'[1]Regression Table'!$A$2:$O$5964,6,FALSE))</f>
        <v>4.0630900000000001E-3</v>
      </c>
      <c r="M6556" s="3">
        <f>IF($A6556="NA","NA",VLOOKUP($A6556,'[1]Regression Table'!$A$2:$O$5964,7,FALSE))</f>
        <v>1.07277E-2</v>
      </c>
      <c r="N6556" s="3">
        <f>IF(A6556="NA","NA",VLOOKUP($A6556,'[1]Regression Table'!$A$2:$O$5964,8,FALSE))</f>
        <v>-2.13067E-4</v>
      </c>
      <c r="O6556" s="3">
        <f>IF(A6556="NA","NA",VLOOKUP($A6556,'[1]Regression Table'!$A$2:$O$5964,9,FALSE))</f>
        <v>8.9115099999999992E-3</v>
      </c>
      <c r="P6556" s="3">
        <f>IF(A6556="NA","NA",VLOOKUP($A6556,'[1]Regression Table'!$A$2:$O$5964,10,FALSE))</f>
        <v>3.0749199999999998E-4</v>
      </c>
      <c r="Q6556" s="3">
        <f>IF(A6556="NA","NA",VLOOKUP($A6556,'[1]Regression Table'!$A$2:$O$5964,11,FALSE))</f>
        <v>3.2658499999999998E-3</v>
      </c>
      <c r="R6556" s="3">
        <f>IF(A6556="NA","NA",VLOOKUP($A6556,'[1]Regression Table'!$A$2:$O$5964,12,FALSE))</f>
        <v>2.32832E-3</v>
      </c>
      <c r="S6556" s="3">
        <f>IF(A6556="NA","NA",VLOOKUP($A6556,'[1]Regression Table'!$A$2:$O$5964,13,FALSE))</f>
        <v>-6.6253299999999996E-3</v>
      </c>
      <c r="T6556" s="3">
        <f>IF(A6556="NA","NA",VLOOKUP($A6556,'[1]Regression Table'!$A$2:$O$5964,14,FALSE))</f>
        <v>-1.5392299999999999E-3</v>
      </c>
      <c r="U6556" s="3">
        <f>IF(A6556="NA","NA",VLOOKUP($A6556,'[1]Regression Table'!$A$2:$O$5964,15,FALSE))</f>
        <v>-3.6286600000000001E-3</v>
      </c>
      <c r="V6556" s="3">
        <v>2.1333999999999999E-4</v>
      </c>
      <c r="W6556" s="6">
        <v>-1.6818300000000001E-5</v>
      </c>
      <c r="X6556" s="6">
        <v>6.7087400000000004E-5</v>
      </c>
    </row>
    <row r="6557" spans="1:24" x14ac:dyDescent="0.2">
      <c r="A6557" s="2" t="s">
        <v>5689</v>
      </c>
      <c r="B6557" s="3" t="s">
        <v>5689</v>
      </c>
      <c r="C6557" s="3" t="s">
        <v>5689</v>
      </c>
      <c r="D6557" s="3" t="s">
        <v>5689</v>
      </c>
      <c r="E6557" s="3" t="s">
        <v>5689</v>
      </c>
      <c r="F6557" s="3" t="s">
        <v>5689</v>
      </c>
      <c r="G6557" s="3" t="s">
        <v>5689</v>
      </c>
      <c r="H6557" s="3" t="s">
        <v>5689</v>
      </c>
      <c r="I6557" s="3" t="s">
        <v>5689</v>
      </c>
      <c r="J6557" s="3" t="s">
        <v>5689</v>
      </c>
      <c r="K6557" s="3" t="s">
        <v>5689</v>
      </c>
      <c r="L6557" s="3" t="str">
        <f>IF($A6557="NA","NA",VLOOKUP($A6557,'[1]Regression Table'!$A$2:$O$5964,6,FALSE))</f>
        <v>NA</v>
      </c>
      <c r="M6557" s="3" t="str">
        <f>IF($A6557="NA","NA",VLOOKUP($A6557,'[1]Regression Table'!$A$2:$O$5964,7,FALSE))</f>
        <v>NA</v>
      </c>
      <c r="N6557" s="3" t="str">
        <f>IF(A6557="NA","NA",VLOOKUP($A6557,'[1]Regression Table'!$A$2:$O$5964,8,FALSE))</f>
        <v>NA</v>
      </c>
      <c r="O6557" s="3" t="str">
        <f>IF(A6557="NA","NA",VLOOKUP($A6557,'[1]Regression Table'!$A$2:$O$5964,9,FALSE))</f>
        <v>NA</v>
      </c>
      <c r="P6557" s="3" t="str">
        <f>IF(A6557="NA","NA",VLOOKUP($A6557,'[1]Regression Table'!$A$2:$O$5964,10,FALSE))</f>
        <v>NA</v>
      </c>
      <c r="Q6557" s="3" t="str">
        <f>IF(A6557="NA","NA",VLOOKUP($A6557,'[1]Regression Table'!$A$2:$O$5964,11,FALSE))</f>
        <v>NA</v>
      </c>
      <c r="R6557" s="3" t="str">
        <f>IF(A6557="NA","NA",VLOOKUP($A6557,'[1]Regression Table'!$A$2:$O$5964,12,FALSE))</f>
        <v>NA</v>
      </c>
      <c r="S6557" s="3" t="str">
        <f>IF(A6557="NA","NA",VLOOKUP($A6557,'[1]Regression Table'!$A$2:$O$5964,13,FALSE))</f>
        <v>NA</v>
      </c>
      <c r="T6557" s="3" t="str">
        <f>IF(A6557="NA","NA",VLOOKUP($A6557,'[1]Regression Table'!$A$2:$O$5964,14,FALSE))</f>
        <v>NA</v>
      </c>
      <c r="U6557" s="3" t="str">
        <f>IF(A6557="NA","NA",VLOOKUP($A6557,'[1]Regression Table'!$A$2:$O$5964,15,FALSE))</f>
        <v>NA</v>
      </c>
      <c r="V6557" s="3" t="s">
        <v>5689</v>
      </c>
      <c r="W6557" s="6" t="s">
        <v>5689</v>
      </c>
      <c r="X6557" s="6" t="s">
        <v>5689</v>
      </c>
    </row>
    <row r="6558" spans="1:24" x14ac:dyDescent="0.2">
      <c r="A6558" s="2" t="s">
        <v>5689</v>
      </c>
      <c r="B6558" s="3" t="s">
        <v>5689</v>
      </c>
      <c r="C6558" s="3" t="s">
        <v>5689</v>
      </c>
      <c r="D6558" s="3" t="s">
        <v>5689</v>
      </c>
      <c r="E6558" s="3" t="s">
        <v>5689</v>
      </c>
      <c r="F6558" s="3" t="s">
        <v>5689</v>
      </c>
      <c r="G6558" s="3" t="s">
        <v>5689</v>
      </c>
      <c r="H6558" s="3" t="s">
        <v>5689</v>
      </c>
      <c r="I6558" s="3" t="s">
        <v>5689</v>
      </c>
      <c r="J6558" s="3" t="s">
        <v>5689</v>
      </c>
      <c r="K6558" s="3" t="s">
        <v>5689</v>
      </c>
      <c r="L6558" s="3" t="str">
        <f>IF($A6558="NA","NA",VLOOKUP($A6558,'[1]Regression Table'!$A$2:$O$5964,6,FALSE))</f>
        <v>NA</v>
      </c>
      <c r="M6558" s="3" t="str">
        <f>IF($A6558="NA","NA",VLOOKUP($A6558,'[1]Regression Table'!$A$2:$O$5964,7,FALSE))</f>
        <v>NA</v>
      </c>
      <c r="N6558" s="3" t="str">
        <f>IF(A6558="NA","NA",VLOOKUP($A6558,'[1]Regression Table'!$A$2:$O$5964,8,FALSE))</f>
        <v>NA</v>
      </c>
      <c r="O6558" s="3" t="str">
        <f>IF(A6558="NA","NA",VLOOKUP($A6558,'[1]Regression Table'!$A$2:$O$5964,9,FALSE))</f>
        <v>NA</v>
      </c>
      <c r="P6558" s="3" t="str">
        <f>IF(A6558="NA","NA",VLOOKUP($A6558,'[1]Regression Table'!$A$2:$O$5964,10,FALSE))</f>
        <v>NA</v>
      </c>
      <c r="Q6558" s="3" t="str">
        <f>IF(A6558="NA","NA",VLOOKUP($A6558,'[1]Regression Table'!$A$2:$O$5964,11,FALSE))</f>
        <v>NA</v>
      </c>
      <c r="R6558" s="3" t="str">
        <f>IF(A6558="NA","NA",VLOOKUP($A6558,'[1]Regression Table'!$A$2:$O$5964,12,FALSE))</f>
        <v>NA</v>
      </c>
      <c r="S6558" s="3" t="str">
        <f>IF(A6558="NA","NA",VLOOKUP($A6558,'[1]Regression Table'!$A$2:$O$5964,13,FALSE))</f>
        <v>NA</v>
      </c>
      <c r="T6558" s="3" t="str">
        <f>IF(A6558="NA","NA",VLOOKUP($A6558,'[1]Regression Table'!$A$2:$O$5964,14,FALSE))</f>
        <v>NA</v>
      </c>
      <c r="U6558" s="3" t="str">
        <f>IF(A6558="NA","NA",VLOOKUP($A6558,'[1]Regression Table'!$A$2:$O$5964,15,FALSE))</f>
        <v>NA</v>
      </c>
      <c r="V6558" s="3" t="s">
        <v>5689</v>
      </c>
      <c r="W6558" s="6" t="s">
        <v>5689</v>
      </c>
      <c r="X6558" s="6" t="s">
        <v>5689</v>
      </c>
    </row>
    <row r="6559" spans="1:24" x14ac:dyDescent="0.2">
      <c r="A6559" s="2" t="s">
        <v>5689</v>
      </c>
      <c r="B6559" s="3" t="s">
        <v>5689</v>
      </c>
      <c r="C6559" s="3" t="s">
        <v>5689</v>
      </c>
      <c r="D6559" s="3" t="s">
        <v>5689</v>
      </c>
      <c r="E6559" s="3" t="s">
        <v>5689</v>
      </c>
      <c r="F6559" s="3" t="s">
        <v>5689</v>
      </c>
      <c r="G6559" s="3" t="s">
        <v>5689</v>
      </c>
      <c r="H6559" s="3" t="s">
        <v>5689</v>
      </c>
      <c r="I6559" s="3" t="s">
        <v>5689</v>
      </c>
      <c r="J6559" s="3" t="s">
        <v>5689</v>
      </c>
      <c r="K6559" s="3" t="s">
        <v>5689</v>
      </c>
      <c r="L6559" s="3" t="str">
        <f>IF($A6559="NA","NA",VLOOKUP($A6559,'[1]Regression Table'!$A$2:$O$5964,6,FALSE))</f>
        <v>NA</v>
      </c>
      <c r="M6559" s="3" t="str">
        <f>IF($A6559="NA","NA",VLOOKUP($A6559,'[1]Regression Table'!$A$2:$O$5964,7,FALSE))</f>
        <v>NA</v>
      </c>
      <c r="N6559" s="3" t="str">
        <f>IF(A6559="NA","NA",VLOOKUP($A6559,'[1]Regression Table'!$A$2:$O$5964,8,FALSE))</f>
        <v>NA</v>
      </c>
      <c r="O6559" s="3" t="str">
        <f>IF(A6559="NA","NA",VLOOKUP($A6559,'[1]Regression Table'!$A$2:$O$5964,9,FALSE))</f>
        <v>NA</v>
      </c>
      <c r="P6559" s="3" t="str">
        <f>IF(A6559="NA","NA",VLOOKUP($A6559,'[1]Regression Table'!$A$2:$O$5964,10,FALSE))</f>
        <v>NA</v>
      </c>
      <c r="Q6559" s="3" t="str">
        <f>IF(A6559="NA","NA",VLOOKUP($A6559,'[1]Regression Table'!$A$2:$O$5964,11,FALSE))</f>
        <v>NA</v>
      </c>
      <c r="R6559" s="3" t="str">
        <f>IF(A6559="NA","NA",VLOOKUP($A6559,'[1]Regression Table'!$A$2:$O$5964,12,FALSE))</f>
        <v>NA</v>
      </c>
      <c r="S6559" s="3" t="str">
        <f>IF(A6559="NA","NA",VLOOKUP($A6559,'[1]Regression Table'!$A$2:$O$5964,13,FALSE))</f>
        <v>NA</v>
      </c>
      <c r="T6559" s="3" t="str">
        <f>IF(A6559="NA","NA",VLOOKUP($A6559,'[1]Regression Table'!$A$2:$O$5964,14,FALSE))</f>
        <v>NA</v>
      </c>
      <c r="U6559" s="3" t="str">
        <f>IF(A6559="NA","NA",VLOOKUP($A6559,'[1]Regression Table'!$A$2:$O$5964,15,FALSE))</f>
        <v>NA</v>
      </c>
      <c r="V6559" s="3" t="s">
        <v>5689</v>
      </c>
      <c r="W6559" s="6" t="s">
        <v>5689</v>
      </c>
      <c r="X6559" s="6" t="s">
        <v>5689</v>
      </c>
    </row>
    <row r="6560" spans="1:24" x14ac:dyDescent="0.2">
      <c r="A6560" s="2" t="s">
        <v>5689</v>
      </c>
      <c r="B6560" s="3" t="s">
        <v>5689</v>
      </c>
      <c r="C6560" s="3" t="s">
        <v>5689</v>
      </c>
      <c r="D6560" s="3" t="s">
        <v>5689</v>
      </c>
      <c r="E6560" s="3" t="s">
        <v>5689</v>
      </c>
      <c r="F6560" s="3" t="s">
        <v>5689</v>
      </c>
      <c r="G6560" s="3" t="s">
        <v>5689</v>
      </c>
      <c r="H6560" s="3" t="s">
        <v>5689</v>
      </c>
      <c r="I6560" s="3" t="s">
        <v>5689</v>
      </c>
      <c r="J6560" s="3" t="s">
        <v>5689</v>
      </c>
      <c r="K6560" s="3" t="s">
        <v>5689</v>
      </c>
      <c r="L6560" s="3" t="str">
        <f>IF($A6560="NA","NA",VLOOKUP($A6560,'[1]Regression Table'!$A$2:$O$5964,6,FALSE))</f>
        <v>NA</v>
      </c>
      <c r="M6560" s="3" t="str">
        <f>IF($A6560="NA","NA",VLOOKUP($A6560,'[1]Regression Table'!$A$2:$O$5964,7,FALSE))</f>
        <v>NA</v>
      </c>
      <c r="N6560" s="3" t="str">
        <f>IF(A6560="NA","NA",VLOOKUP($A6560,'[1]Regression Table'!$A$2:$O$5964,8,FALSE))</f>
        <v>NA</v>
      </c>
      <c r="O6560" s="3" t="str">
        <f>IF(A6560="NA","NA",VLOOKUP($A6560,'[1]Regression Table'!$A$2:$O$5964,9,FALSE))</f>
        <v>NA</v>
      </c>
      <c r="P6560" s="3" t="str">
        <f>IF(A6560="NA","NA",VLOOKUP($A6560,'[1]Regression Table'!$A$2:$O$5964,10,FALSE))</f>
        <v>NA</v>
      </c>
      <c r="Q6560" s="3" t="str">
        <f>IF(A6560="NA","NA",VLOOKUP($A6560,'[1]Regression Table'!$A$2:$O$5964,11,FALSE))</f>
        <v>NA</v>
      </c>
      <c r="R6560" s="3" t="str">
        <f>IF(A6560="NA","NA",VLOOKUP($A6560,'[1]Regression Table'!$A$2:$O$5964,12,FALSE))</f>
        <v>NA</v>
      </c>
      <c r="S6560" s="3" t="str">
        <f>IF(A6560="NA","NA",VLOOKUP($A6560,'[1]Regression Table'!$A$2:$O$5964,13,FALSE))</f>
        <v>NA</v>
      </c>
      <c r="T6560" s="3" t="str">
        <f>IF(A6560="NA","NA",VLOOKUP($A6560,'[1]Regression Table'!$A$2:$O$5964,14,FALSE))</f>
        <v>NA</v>
      </c>
      <c r="U6560" s="3" t="str">
        <f>IF(A6560="NA","NA",VLOOKUP($A6560,'[1]Regression Table'!$A$2:$O$5964,15,FALSE))</f>
        <v>NA</v>
      </c>
      <c r="V6560" s="3" t="s">
        <v>5689</v>
      </c>
      <c r="W6560" s="6" t="s">
        <v>5689</v>
      </c>
      <c r="X6560" s="6" t="s">
        <v>5689</v>
      </c>
    </row>
    <row r="6561" spans="1:24" x14ac:dyDescent="0.2">
      <c r="A6561" s="2" t="s">
        <v>3063</v>
      </c>
      <c r="B6561" s="3">
        <v>6</v>
      </c>
      <c r="C6561" s="3">
        <v>1</v>
      </c>
      <c r="D6561" s="3">
        <v>1</v>
      </c>
      <c r="E6561" s="3">
        <v>45</v>
      </c>
      <c r="F6561" s="3">
        <v>7</v>
      </c>
      <c r="G6561" s="3">
        <v>3</v>
      </c>
      <c r="H6561" s="3">
        <v>2</v>
      </c>
      <c r="I6561" s="3">
        <v>300</v>
      </c>
      <c r="J6561" s="3">
        <v>0</v>
      </c>
      <c r="K6561" s="3">
        <v>0</v>
      </c>
      <c r="L6561" s="3">
        <f>IF($A6561="NA","NA",VLOOKUP($A6561,'[1]Regression Table'!$A$2:$O$5964,6,FALSE))</f>
        <v>4.0888499999999998E-3</v>
      </c>
      <c r="M6561" s="3">
        <f>IF($A6561="NA","NA",VLOOKUP($A6561,'[1]Regression Table'!$A$2:$O$5964,7,FALSE))</f>
        <v>1.11961E-2</v>
      </c>
      <c r="N6561" s="3">
        <f>IF(A6561="NA","NA",VLOOKUP($A6561,'[1]Regression Table'!$A$2:$O$5964,8,FALSE))</f>
        <v>6.1664199999999998E-5</v>
      </c>
      <c r="O6561" s="3">
        <f>IF(A6561="NA","NA",VLOOKUP($A6561,'[1]Regression Table'!$A$2:$O$5964,9,FALSE))</f>
        <v>8.9841299999999999E-3</v>
      </c>
      <c r="P6561" s="3">
        <f>IF(A6561="NA","NA",VLOOKUP($A6561,'[1]Regression Table'!$A$2:$O$5964,10,FALSE))</f>
        <v>6.3064200000000001E-3</v>
      </c>
      <c r="Q6561" s="3">
        <f>IF(A6561="NA","NA",VLOOKUP($A6561,'[1]Regression Table'!$A$2:$O$5964,11,FALSE))</f>
        <v>-4.5478400000000002E-4</v>
      </c>
      <c r="R6561" s="3">
        <f>IF(A6561="NA","NA",VLOOKUP($A6561,'[1]Regression Table'!$A$2:$O$5964,12,FALSE))</f>
        <v>3.8740200000000002E-3</v>
      </c>
      <c r="S6561" s="3">
        <f>IF(A6561="NA","NA",VLOOKUP($A6561,'[1]Regression Table'!$A$2:$O$5964,13,FALSE))</f>
        <v>1.92574E-3</v>
      </c>
      <c r="T6561" s="3">
        <f>IF(A6561="NA","NA",VLOOKUP($A6561,'[1]Regression Table'!$A$2:$O$5964,14,FALSE))</f>
        <v>1.1933499999999999E-3</v>
      </c>
      <c r="U6561" s="3">
        <f>IF(A6561="NA","NA",VLOOKUP($A6561,'[1]Regression Table'!$A$2:$O$5964,15,FALSE))</f>
        <v>-5.7349499999999999E-3</v>
      </c>
      <c r="V6561" s="3">
        <v>1.95983E-4</v>
      </c>
      <c r="W6561" s="6">
        <v>-2.2666700000000001E-5</v>
      </c>
      <c r="X6561" s="6">
        <v>7.09854E-5</v>
      </c>
    </row>
    <row r="6562" spans="1:24" x14ac:dyDescent="0.2">
      <c r="A6562" s="2" t="s">
        <v>3064</v>
      </c>
      <c r="B6562" s="3">
        <v>6</v>
      </c>
      <c r="C6562" s="3">
        <v>1</v>
      </c>
      <c r="D6562" s="3">
        <v>2</v>
      </c>
      <c r="E6562" s="3">
        <v>29</v>
      </c>
      <c r="F6562" s="3">
        <v>7</v>
      </c>
      <c r="G6562" s="3">
        <v>2</v>
      </c>
      <c r="H6562" s="3">
        <v>5</v>
      </c>
      <c r="I6562" s="3">
        <v>1200</v>
      </c>
      <c r="J6562" s="3">
        <v>1</v>
      </c>
      <c r="K6562" s="3">
        <v>1</v>
      </c>
      <c r="L6562" s="3">
        <f>IF($A6562="NA","NA",VLOOKUP($A6562,'[1]Regression Table'!$A$2:$O$5964,6,FALSE))</f>
        <v>3.9716600000000001E-3</v>
      </c>
      <c r="M6562" s="3">
        <f>IF($A6562="NA","NA",VLOOKUP($A6562,'[1]Regression Table'!$A$2:$O$5964,7,FALSE))</f>
        <v>9.7040800000000003E-3</v>
      </c>
      <c r="N6562" s="3">
        <f>IF(A6562="NA","NA",VLOOKUP($A6562,'[1]Regression Table'!$A$2:$O$5964,8,FALSE))</f>
        <v>-1.271E-3</v>
      </c>
      <c r="O6562" s="3">
        <f>IF(A6562="NA","NA",VLOOKUP($A6562,'[1]Regression Table'!$A$2:$O$5964,9,FALSE))</f>
        <v>6.5105099999999997E-3</v>
      </c>
      <c r="P6562" s="3">
        <f>IF(A6562="NA","NA",VLOOKUP($A6562,'[1]Regression Table'!$A$2:$O$5964,10,FALSE))</f>
        <v>2.5587100000000001E-3</v>
      </c>
      <c r="Q6562" s="3">
        <f>IF(A6562="NA","NA",VLOOKUP($A6562,'[1]Regression Table'!$A$2:$O$5964,11,FALSE))</f>
        <v>1.84541E-3</v>
      </c>
      <c r="R6562" s="3">
        <f>IF(A6562="NA","NA",VLOOKUP($A6562,'[1]Regression Table'!$A$2:$O$5964,12,FALSE))</f>
        <v>1.702E-3</v>
      </c>
      <c r="S6562" s="3">
        <f>IF(A6562="NA","NA",VLOOKUP($A6562,'[1]Regression Table'!$A$2:$O$5964,13,FALSE))</f>
        <v>-7.0519199999999997E-3</v>
      </c>
      <c r="T6562" s="3">
        <f>IF(A6562="NA","NA",VLOOKUP($A6562,'[1]Regression Table'!$A$2:$O$5964,14,FALSE))</f>
        <v>-6.2269699999999996E-4</v>
      </c>
      <c r="U6562" s="3">
        <f>IF(A6562="NA","NA",VLOOKUP($A6562,'[1]Regression Table'!$A$2:$O$5964,15,FALSE))</f>
        <v>-8.87428E-4</v>
      </c>
      <c r="V6562" s="3">
        <v>1.97913E-4</v>
      </c>
      <c r="W6562" s="6">
        <v>-2.8628000000000001E-5</v>
      </c>
      <c r="X6562" s="6">
        <v>6.8773099999999994E-5</v>
      </c>
    </row>
    <row r="6563" spans="1:24" x14ac:dyDescent="0.2">
      <c r="A6563" s="2" t="s">
        <v>3065</v>
      </c>
      <c r="B6563" s="3">
        <v>6</v>
      </c>
      <c r="C6563" s="3">
        <v>2</v>
      </c>
      <c r="D6563" s="3">
        <v>2</v>
      </c>
      <c r="E6563" s="3">
        <v>40</v>
      </c>
      <c r="F6563" s="3">
        <v>7</v>
      </c>
      <c r="G6563" s="3">
        <v>4</v>
      </c>
      <c r="H6563" s="3">
        <v>1</v>
      </c>
      <c r="I6563" s="3">
        <v>800</v>
      </c>
      <c r="J6563" s="3">
        <v>1</v>
      </c>
      <c r="K6563" s="3">
        <v>1</v>
      </c>
      <c r="L6563" s="3">
        <f>IF($A6563="NA","NA",VLOOKUP($A6563,'[1]Regression Table'!$A$2:$O$5964,6,FALSE))</f>
        <v>4.2475500000000001E-3</v>
      </c>
      <c r="M6563" s="3">
        <f>IF($A6563="NA","NA",VLOOKUP($A6563,'[1]Regression Table'!$A$2:$O$5964,7,FALSE))</f>
        <v>1.19542E-2</v>
      </c>
      <c r="N6563" s="3">
        <f>IF(A6563="NA","NA",VLOOKUP($A6563,'[1]Regression Table'!$A$2:$O$5964,8,FALSE))</f>
        <v>9.3269399999999997E-4</v>
      </c>
      <c r="O6563" s="3">
        <f>IF(A6563="NA","NA",VLOOKUP($A6563,'[1]Regression Table'!$A$2:$O$5964,9,FALSE))</f>
        <v>8.4778300000000004E-3</v>
      </c>
      <c r="P6563" s="3">
        <f>IF(A6563="NA","NA",VLOOKUP($A6563,'[1]Regression Table'!$A$2:$O$5964,10,FALSE))</f>
        <v>4.8168100000000004E-3</v>
      </c>
      <c r="Q6563" s="3">
        <f>IF(A6563="NA","NA",VLOOKUP($A6563,'[1]Regression Table'!$A$2:$O$5964,11,FALSE))</f>
        <v>2.7814900000000002E-3</v>
      </c>
      <c r="R6563" s="3">
        <f>IF(A6563="NA","NA",VLOOKUP($A6563,'[1]Regression Table'!$A$2:$O$5964,12,FALSE))</f>
        <v>4.7231599999999997E-3</v>
      </c>
      <c r="S6563" s="3">
        <f>IF(A6563="NA","NA",VLOOKUP($A6563,'[1]Regression Table'!$A$2:$O$5964,13,FALSE))</f>
        <v>4.5328199999999999E-3</v>
      </c>
      <c r="T6563" s="3">
        <f>IF(A6563="NA","NA",VLOOKUP($A6563,'[1]Regression Table'!$A$2:$O$5964,14,FALSE))</f>
        <v>3.6715699999999999E-3</v>
      </c>
      <c r="U6563" s="3">
        <f>IF(A6563="NA","NA",VLOOKUP($A6563,'[1]Regression Table'!$A$2:$O$5964,15,FALSE))</f>
        <v>-5.2605899999999999E-3</v>
      </c>
      <c r="V6563" s="3">
        <v>2.0363900000000001E-4</v>
      </c>
      <c r="W6563" s="6">
        <v>-1.8907300000000001E-5</v>
      </c>
      <c r="X6563" s="6">
        <v>6.91188E-5</v>
      </c>
    </row>
    <row r="6564" spans="1:24" x14ac:dyDescent="0.2">
      <c r="A6564" s="2" t="s">
        <v>3066</v>
      </c>
      <c r="B6564" s="3">
        <v>6</v>
      </c>
      <c r="C6564" s="3">
        <v>3</v>
      </c>
      <c r="D6564" s="3">
        <v>1</v>
      </c>
      <c r="E6564" s="3">
        <v>37</v>
      </c>
      <c r="F6564" s="3">
        <v>7</v>
      </c>
      <c r="G6564" s="3">
        <v>6</v>
      </c>
      <c r="H6564" s="3">
        <v>5</v>
      </c>
      <c r="I6564" s="3">
        <v>1500</v>
      </c>
      <c r="J6564" s="3">
        <v>0</v>
      </c>
      <c r="K6564" s="3">
        <v>1</v>
      </c>
      <c r="L6564" s="3">
        <f>IF($A6564="NA","NA",VLOOKUP($A6564,'[1]Regression Table'!$A$2:$O$5964,6,FALSE))</f>
        <v>4.5088000000000003E-3</v>
      </c>
      <c r="M6564" s="3">
        <f>IF($A6564="NA","NA",VLOOKUP($A6564,'[1]Regression Table'!$A$2:$O$5964,7,FALSE))</f>
        <v>1.2740899999999999E-2</v>
      </c>
      <c r="N6564" s="3">
        <f>IF(A6564="NA","NA",VLOOKUP($A6564,'[1]Regression Table'!$A$2:$O$5964,8,FALSE))</f>
        <v>-1.18475E-3</v>
      </c>
      <c r="O6564" s="3">
        <f>IF(A6564="NA","NA",VLOOKUP($A6564,'[1]Regression Table'!$A$2:$O$5964,9,FALSE))</f>
        <v>8.3172300000000001E-3</v>
      </c>
      <c r="P6564" s="3">
        <f>IF(A6564="NA","NA",VLOOKUP($A6564,'[1]Regression Table'!$A$2:$O$5964,10,FALSE))</f>
        <v>8.1330400000000005E-4</v>
      </c>
      <c r="Q6564" s="3">
        <f>IF(A6564="NA","NA",VLOOKUP($A6564,'[1]Regression Table'!$A$2:$O$5964,11,FALSE))</f>
        <v>-3.1718800000000002E-3</v>
      </c>
      <c r="R6564" s="3">
        <f>IF(A6564="NA","NA",VLOOKUP($A6564,'[1]Regression Table'!$A$2:$O$5964,12,FALSE))</f>
        <v>1.5292900000000001E-5</v>
      </c>
      <c r="S6564" s="3">
        <f>IF(A6564="NA","NA",VLOOKUP($A6564,'[1]Regression Table'!$A$2:$O$5964,13,FALSE))</f>
        <v>1.19165E-3</v>
      </c>
      <c r="T6564" s="3">
        <f>IF(A6564="NA","NA",VLOOKUP($A6564,'[1]Regression Table'!$A$2:$O$5964,14,FALSE))</f>
        <v>2.4724600000000001E-3</v>
      </c>
      <c r="U6564" s="3">
        <f>IF(A6564="NA","NA",VLOOKUP($A6564,'[1]Regression Table'!$A$2:$O$5964,15,FALSE))</f>
        <v>2.5872899999999999E-3</v>
      </c>
      <c r="V6564" s="3">
        <v>1.9756900000000001E-4</v>
      </c>
      <c r="W6564" s="6">
        <v>-1.88079E-5</v>
      </c>
      <c r="X6564" s="6">
        <v>7.5238E-5</v>
      </c>
    </row>
    <row r="6565" spans="1:24" x14ac:dyDescent="0.2">
      <c r="A6565" s="2" t="s">
        <v>3067</v>
      </c>
      <c r="B6565" s="3">
        <v>6</v>
      </c>
      <c r="C6565" s="3">
        <v>1</v>
      </c>
      <c r="D6565" s="3">
        <v>1</v>
      </c>
      <c r="E6565" s="3">
        <v>37</v>
      </c>
      <c r="F6565" s="3">
        <v>7</v>
      </c>
      <c r="G6565" s="3">
        <v>6</v>
      </c>
      <c r="H6565" s="3">
        <v>5</v>
      </c>
      <c r="I6565" s="3">
        <v>2300</v>
      </c>
      <c r="J6565" s="3">
        <v>0</v>
      </c>
      <c r="K6565" s="3">
        <v>1</v>
      </c>
      <c r="L6565" s="3">
        <f>IF($A6565="NA","NA",VLOOKUP($A6565,'[1]Regression Table'!$A$2:$O$5964,6,FALSE))</f>
        <v>3.9701500000000004E-3</v>
      </c>
      <c r="M6565" s="3">
        <f>IF($A6565="NA","NA",VLOOKUP($A6565,'[1]Regression Table'!$A$2:$O$5964,7,FALSE))</f>
        <v>1.20594E-2</v>
      </c>
      <c r="N6565" s="3">
        <f>IF(A6565="NA","NA",VLOOKUP($A6565,'[1]Regression Table'!$A$2:$O$5964,8,FALSE))</f>
        <v>-1.4757699999999999E-3</v>
      </c>
      <c r="O6565" s="3">
        <f>IF(A6565="NA","NA",VLOOKUP($A6565,'[1]Regression Table'!$A$2:$O$5964,9,FALSE))</f>
        <v>6.5682800000000001E-3</v>
      </c>
      <c r="P6565" s="3">
        <f>IF(A6565="NA","NA",VLOOKUP($A6565,'[1]Regression Table'!$A$2:$O$5964,10,FALSE))</f>
        <v>4.6916400000000004E-3</v>
      </c>
      <c r="Q6565" s="3">
        <f>IF(A6565="NA","NA",VLOOKUP($A6565,'[1]Regression Table'!$A$2:$O$5964,11,FALSE))</f>
        <v>2.9679099999999998E-3</v>
      </c>
      <c r="R6565" s="3">
        <f>IF(A6565="NA","NA",VLOOKUP($A6565,'[1]Regression Table'!$A$2:$O$5964,12,FALSE))</f>
        <v>-9.3165700000000001E-4</v>
      </c>
      <c r="S6565" s="3">
        <f>IF(A6565="NA","NA",VLOOKUP($A6565,'[1]Regression Table'!$A$2:$O$5964,13,FALSE))</f>
        <v>-1.9461000000000001E-3</v>
      </c>
      <c r="T6565" s="3">
        <f>IF(A6565="NA","NA",VLOOKUP($A6565,'[1]Regression Table'!$A$2:$O$5964,14,FALSE))</f>
        <v>7.7569100000000001E-4</v>
      </c>
      <c r="U6565" s="3">
        <f>IF(A6565="NA","NA",VLOOKUP($A6565,'[1]Regression Table'!$A$2:$O$5964,15,FALSE))</f>
        <v>-2.94531E-3</v>
      </c>
      <c r="V6565" s="3">
        <v>2.1159799999999999E-4</v>
      </c>
      <c r="W6565" s="6">
        <v>-1.6081400000000002E-5</v>
      </c>
      <c r="X6565" s="6">
        <v>7.0598200000000005E-5</v>
      </c>
    </row>
    <row r="6566" spans="1:24" x14ac:dyDescent="0.2">
      <c r="A6566" s="2" t="s">
        <v>3068</v>
      </c>
      <c r="B6566" s="3">
        <v>6</v>
      </c>
      <c r="C6566" s="3">
        <v>3</v>
      </c>
      <c r="D6566" s="3">
        <v>1</v>
      </c>
      <c r="E6566" s="3">
        <v>29</v>
      </c>
      <c r="F6566" s="3">
        <v>7</v>
      </c>
      <c r="G6566" s="3">
        <v>6</v>
      </c>
      <c r="H6566" s="3">
        <v>4</v>
      </c>
      <c r="I6566" s="3">
        <v>1000</v>
      </c>
      <c r="J6566" s="3">
        <v>0</v>
      </c>
      <c r="K6566" s="3">
        <v>0</v>
      </c>
      <c r="L6566" s="3">
        <f>IF($A6566="NA","NA",VLOOKUP($A6566,'[1]Regression Table'!$A$2:$O$5964,6,FALSE))</f>
        <v>3.9309699999999998E-3</v>
      </c>
      <c r="M6566" s="3">
        <f>IF($A6566="NA","NA",VLOOKUP($A6566,'[1]Regression Table'!$A$2:$O$5964,7,FALSE))</f>
        <v>1.12627E-2</v>
      </c>
      <c r="N6566" s="3">
        <f>IF(A6566="NA","NA",VLOOKUP($A6566,'[1]Regression Table'!$A$2:$O$5964,8,FALSE))</f>
        <v>-9.7419900000000003E-4</v>
      </c>
      <c r="O6566" s="3">
        <f>IF(A6566="NA","NA",VLOOKUP($A6566,'[1]Regression Table'!$A$2:$O$5964,9,FALSE))</f>
        <v>6.2788599999999998E-3</v>
      </c>
      <c r="P6566" s="3">
        <f>IF(A6566="NA","NA",VLOOKUP($A6566,'[1]Regression Table'!$A$2:$O$5964,10,FALSE))</f>
        <v>2.1783100000000001E-3</v>
      </c>
      <c r="Q6566" s="3">
        <f>IF(A6566="NA","NA",VLOOKUP($A6566,'[1]Regression Table'!$A$2:$O$5964,11,FALSE))</f>
        <v>-1.7410099999999999E-4</v>
      </c>
      <c r="R6566" s="3">
        <f>IF(A6566="NA","NA",VLOOKUP($A6566,'[1]Regression Table'!$A$2:$O$5964,12,FALSE))</f>
        <v>-3.5560499999999999E-5</v>
      </c>
      <c r="S6566" s="3">
        <f>IF(A6566="NA","NA",VLOOKUP($A6566,'[1]Regression Table'!$A$2:$O$5964,13,FALSE))</f>
        <v>-7.7648700000000001E-3</v>
      </c>
      <c r="T6566" s="3">
        <f>IF(A6566="NA","NA",VLOOKUP($A6566,'[1]Regression Table'!$A$2:$O$5964,14,FALSE))</f>
        <v>4.0306600000000001E-3</v>
      </c>
      <c r="U6566" s="3">
        <f>IF(A6566="NA","NA",VLOOKUP($A6566,'[1]Regression Table'!$A$2:$O$5964,15,FALSE))</f>
        <v>1.4818399999999999E-3</v>
      </c>
      <c r="V6566" s="3">
        <v>2.0384400000000001E-4</v>
      </c>
      <c r="W6566" s="6">
        <v>-2.29089E-5</v>
      </c>
      <c r="X6566" s="6">
        <v>7.3271999999999999E-5</v>
      </c>
    </row>
    <row r="6567" spans="1:24" x14ac:dyDescent="0.2">
      <c r="A6567" s="2" t="s">
        <v>3069</v>
      </c>
      <c r="B6567" s="3">
        <v>6</v>
      </c>
      <c r="C6567" s="3">
        <v>1</v>
      </c>
      <c r="D6567" s="3">
        <v>1</v>
      </c>
      <c r="E6567" s="3">
        <v>41</v>
      </c>
      <c r="F6567" s="3">
        <v>7</v>
      </c>
      <c r="G6567" s="3">
        <v>1</v>
      </c>
      <c r="H6567" s="3">
        <v>2</v>
      </c>
      <c r="I6567" s="3">
        <v>450</v>
      </c>
      <c r="J6567" s="3">
        <v>1</v>
      </c>
      <c r="K6567" s="3">
        <v>1</v>
      </c>
      <c r="L6567" s="3">
        <f>IF($A6567="NA","NA",VLOOKUP($A6567,'[1]Regression Table'!$A$2:$O$5964,6,FALSE))</f>
        <v>3.4057499999999999E-3</v>
      </c>
      <c r="M6567" s="3">
        <f>IF($A6567="NA","NA",VLOOKUP($A6567,'[1]Regression Table'!$A$2:$O$5964,7,FALSE))</f>
        <v>1.1810899999999999E-2</v>
      </c>
      <c r="N6567" s="3">
        <f>IF(A6567="NA","NA",VLOOKUP($A6567,'[1]Regression Table'!$A$2:$O$5964,8,FALSE))</f>
        <v>-1.0676500000000001E-3</v>
      </c>
      <c r="O6567" s="3">
        <f>IF(A6567="NA","NA",VLOOKUP($A6567,'[1]Regression Table'!$A$2:$O$5964,9,FALSE))</f>
        <v>9.6117000000000008E-3</v>
      </c>
      <c r="P6567" s="3">
        <f>IF(A6567="NA","NA",VLOOKUP($A6567,'[1]Regression Table'!$A$2:$O$5964,10,FALSE))</f>
        <v>1.8542299999999999E-3</v>
      </c>
      <c r="Q6567" s="3">
        <f>IF(A6567="NA","NA",VLOOKUP($A6567,'[1]Regression Table'!$A$2:$O$5964,11,FALSE))</f>
        <v>2.7381300000000001E-3</v>
      </c>
      <c r="R6567" s="3">
        <f>IF(A6567="NA","NA",VLOOKUP($A6567,'[1]Regression Table'!$A$2:$O$5964,12,FALSE))</f>
        <v>1.3898999999999999E-3</v>
      </c>
      <c r="S6567" s="3">
        <f>IF(A6567="NA","NA",VLOOKUP($A6567,'[1]Regression Table'!$A$2:$O$5964,13,FALSE))</f>
        <v>-1.9217800000000001E-3</v>
      </c>
      <c r="T6567" s="3">
        <f>IF(A6567="NA","NA",VLOOKUP($A6567,'[1]Regression Table'!$A$2:$O$5964,14,FALSE))</f>
        <v>1.0839400000000001E-2</v>
      </c>
      <c r="U6567" s="3">
        <f>IF(A6567="NA","NA",VLOOKUP($A6567,'[1]Regression Table'!$A$2:$O$5964,15,FALSE))</f>
        <v>-3.3379299999999998E-3</v>
      </c>
      <c r="V6567" s="3">
        <v>1.9591399999999999E-4</v>
      </c>
      <c r="W6567" s="6">
        <v>-2.6511000000000001E-5</v>
      </c>
      <c r="X6567" s="6">
        <v>6.4496200000000001E-5</v>
      </c>
    </row>
    <row r="6568" spans="1:24" x14ac:dyDescent="0.2">
      <c r="A6568" s="2" t="s">
        <v>5689</v>
      </c>
      <c r="B6568" s="3" t="s">
        <v>5689</v>
      </c>
      <c r="C6568" s="3" t="s">
        <v>5689</v>
      </c>
      <c r="D6568" s="3" t="s">
        <v>5689</v>
      </c>
      <c r="E6568" s="3" t="s">
        <v>5689</v>
      </c>
      <c r="F6568" s="3" t="s">
        <v>5689</v>
      </c>
      <c r="G6568" s="3" t="s">
        <v>5689</v>
      </c>
      <c r="H6568" s="3" t="s">
        <v>5689</v>
      </c>
      <c r="I6568" s="3" t="s">
        <v>5689</v>
      </c>
      <c r="J6568" s="3" t="s">
        <v>5689</v>
      </c>
      <c r="K6568" s="3" t="s">
        <v>5689</v>
      </c>
      <c r="L6568" s="3" t="str">
        <f>IF($A6568="NA","NA",VLOOKUP($A6568,'[1]Regression Table'!$A$2:$O$5964,6,FALSE))</f>
        <v>NA</v>
      </c>
      <c r="M6568" s="3" t="str">
        <f>IF($A6568="NA","NA",VLOOKUP($A6568,'[1]Regression Table'!$A$2:$O$5964,7,FALSE))</f>
        <v>NA</v>
      </c>
      <c r="N6568" s="3" t="str">
        <f>IF(A6568="NA","NA",VLOOKUP($A6568,'[1]Regression Table'!$A$2:$O$5964,8,FALSE))</f>
        <v>NA</v>
      </c>
      <c r="O6568" s="3" t="str">
        <f>IF(A6568="NA","NA",VLOOKUP($A6568,'[1]Regression Table'!$A$2:$O$5964,9,FALSE))</f>
        <v>NA</v>
      </c>
      <c r="P6568" s="3" t="str">
        <f>IF(A6568="NA","NA",VLOOKUP($A6568,'[1]Regression Table'!$A$2:$O$5964,10,FALSE))</f>
        <v>NA</v>
      </c>
      <c r="Q6568" s="3" t="str">
        <f>IF(A6568="NA","NA",VLOOKUP($A6568,'[1]Regression Table'!$A$2:$O$5964,11,FALSE))</f>
        <v>NA</v>
      </c>
      <c r="R6568" s="3" t="str">
        <f>IF(A6568="NA","NA",VLOOKUP($A6568,'[1]Regression Table'!$A$2:$O$5964,12,FALSE))</f>
        <v>NA</v>
      </c>
      <c r="S6568" s="3" t="str">
        <f>IF(A6568="NA","NA",VLOOKUP($A6568,'[1]Regression Table'!$A$2:$O$5964,13,FALSE))</f>
        <v>NA</v>
      </c>
      <c r="T6568" s="3" t="str">
        <f>IF(A6568="NA","NA",VLOOKUP($A6568,'[1]Regression Table'!$A$2:$O$5964,14,FALSE))</f>
        <v>NA</v>
      </c>
      <c r="U6568" s="3" t="str">
        <f>IF(A6568="NA","NA",VLOOKUP($A6568,'[1]Regression Table'!$A$2:$O$5964,15,FALSE))</f>
        <v>NA</v>
      </c>
      <c r="V6568" s="3" t="s">
        <v>5689</v>
      </c>
      <c r="W6568" s="6" t="s">
        <v>5689</v>
      </c>
      <c r="X6568" s="6" t="s">
        <v>5689</v>
      </c>
    </row>
    <row r="6569" spans="1:24" x14ac:dyDescent="0.2">
      <c r="A6569" s="2" t="s">
        <v>3070</v>
      </c>
      <c r="B6569" s="3">
        <v>6</v>
      </c>
      <c r="C6569" s="3">
        <v>1</v>
      </c>
      <c r="D6569" s="3">
        <v>2</v>
      </c>
      <c r="E6569" s="3">
        <v>21</v>
      </c>
      <c r="F6569" s="3">
        <v>7</v>
      </c>
      <c r="G6569" s="3">
        <v>3</v>
      </c>
      <c r="H6569" s="3">
        <v>5</v>
      </c>
      <c r="I6569" s="3">
        <v>500</v>
      </c>
      <c r="J6569" s="3">
        <v>1</v>
      </c>
      <c r="K6569" s="3">
        <v>0</v>
      </c>
      <c r="L6569" s="3">
        <f>IF($A6569="NA","NA",VLOOKUP($A6569,'[1]Regression Table'!$A$2:$O$5964,6,FALSE))</f>
        <v>4.0030999999999999E-3</v>
      </c>
      <c r="M6569" s="3">
        <f>IF($A6569="NA","NA",VLOOKUP($A6569,'[1]Regression Table'!$A$2:$O$5964,7,FALSE))</f>
        <v>1.1719200000000001E-2</v>
      </c>
      <c r="N6569" s="3">
        <f>IF(A6569="NA","NA",VLOOKUP($A6569,'[1]Regression Table'!$A$2:$O$5964,8,FALSE))</f>
        <v>-1.6731700000000001E-3</v>
      </c>
      <c r="O6569" s="3">
        <f>IF(A6569="NA","NA",VLOOKUP($A6569,'[1]Regression Table'!$A$2:$O$5964,9,FALSE))</f>
        <v>7.2800299999999998E-3</v>
      </c>
      <c r="P6569" s="3">
        <f>IF(A6569="NA","NA",VLOOKUP($A6569,'[1]Regression Table'!$A$2:$O$5964,10,FALSE))</f>
        <v>5.7472799999999996E-3</v>
      </c>
      <c r="Q6569" s="3">
        <f>IF(A6569="NA","NA",VLOOKUP($A6569,'[1]Regression Table'!$A$2:$O$5964,11,FALSE))</f>
        <v>9.5425000000000002E-4</v>
      </c>
      <c r="R6569" s="3">
        <f>IF(A6569="NA","NA",VLOOKUP($A6569,'[1]Regression Table'!$A$2:$O$5964,12,FALSE))</f>
        <v>-7.8232900000000001E-4</v>
      </c>
      <c r="S6569" s="3">
        <f>IF(A6569="NA","NA",VLOOKUP($A6569,'[1]Regression Table'!$A$2:$O$5964,13,FALSE))</f>
        <v>-1.19092E-3</v>
      </c>
      <c r="T6569" s="3">
        <f>IF(A6569="NA","NA",VLOOKUP($A6569,'[1]Regression Table'!$A$2:$O$5964,14,FALSE))</f>
        <v>-6.1133800000000001E-4</v>
      </c>
      <c r="U6569" s="3">
        <f>IF(A6569="NA","NA",VLOOKUP($A6569,'[1]Regression Table'!$A$2:$O$5964,15,FALSE))</f>
        <v>-2.0247799999999999E-3</v>
      </c>
      <c r="V6569" s="3">
        <v>1.9195900000000001E-4</v>
      </c>
      <c r="W6569" s="6">
        <v>-2.0448100000000002E-5</v>
      </c>
      <c r="X6569" s="6">
        <v>7.3602400000000005E-5</v>
      </c>
    </row>
    <row r="6570" spans="1:24" x14ac:dyDescent="0.2">
      <c r="A6570" s="2" t="s">
        <v>3071</v>
      </c>
      <c r="B6570" s="3">
        <v>6</v>
      </c>
      <c r="C6570" s="3">
        <v>2</v>
      </c>
      <c r="D6570" s="3">
        <v>2</v>
      </c>
      <c r="E6570" s="3">
        <v>50</v>
      </c>
      <c r="F6570" s="3">
        <v>7</v>
      </c>
      <c r="G6570" s="3">
        <v>1</v>
      </c>
      <c r="H6570" s="3">
        <v>1</v>
      </c>
      <c r="I6570" s="3">
        <v>700</v>
      </c>
      <c r="J6570" s="3">
        <v>1</v>
      </c>
      <c r="K6570" s="3">
        <v>0</v>
      </c>
      <c r="L6570" s="3">
        <f>IF($A6570="NA","NA",VLOOKUP($A6570,'[1]Regression Table'!$A$2:$O$5964,6,FALSE))</f>
        <v>3.73523E-3</v>
      </c>
      <c r="M6570" s="3">
        <f>IF($A6570="NA","NA",VLOOKUP($A6570,'[1]Regression Table'!$A$2:$O$5964,7,FALSE))</f>
        <v>1.2179000000000001E-2</v>
      </c>
      <c r="N6570" s="3">
        <f>IF(A6570="NA","NA",VLOOKUP($A6570,'[1]Regression Table'!$A$2:$O$5964,8,FALSE))</f>
        <v>-1.4214799999999999E-3</v>
      </c>
      <c r="O6570" s="3">
        <f>IF(A6570="NA","NA",VLOOKUP($A6570,'[1]Regression Table'!$A$2:$O$5964,9,FALSE))</f>
        <v>7.4369099999999997E-3</v>
      </c>
      <c r="P6570" s="3">
        <f>IF(A6570="NA","NA",VLOOKUP($A6570,'[1]Regression Table'!$A$2:$O$5964,10,FALSE))</f>
        <v>2.2583899999999999E-3</v>
      </c>
      <c r="Q6570" s="3">
        <f>IF(A6570="NA","NA",VLOOKUP($A6570,'[1]Regression Table'!$A$2:$O$5964,11,FALSE))</f>
        <v>-1.19178E-4</v>
      </c>
      <c r="R6570" s="3">
        <f>IF(A6570="NA","NA",VLOOKUP($A6570,'[1]Regression Table'!$A$2:$O$5964,12,FALSE))</f>
        <v>-9.1937099999999999E-4</v>
      </c>
      <c r="S6570" s="3">
        <f>IF(A6570="NA","NA",VLOOKUP($A6570,'[1]Regression Table'!$A$2:$O$5964,13,FALSE))</f>
        <v>-3.0076099999999998E-4</v>
      </c>
      <c r="T6570" s="3">
        <f>IF(A6570="NA","NA",VLOOKUP($A6570,'[1]Regression Table'!$A$2:$O$5964,14,FALSE))</f>
        <v>1.38914E-2</v>
      </c>
      <c r="U6570" s="3">
        <f>IF(A6570="NA","NA",VLOOKUP($A6570,'[1]Regression Table'!$A$2:$O$5964,15,FALSE))</f>
        <v>-4.7673500000000001E-3</v>
      </c>
      <c r="V6570" s="3">
        <v>1.8981E-4</v>
      </c>
      <c r="W6570" s="6">
        <v>-2.4016199999999999E-5</v>
      </c>
      <c r="X6570" s="6">
        <v>6.2481E-5</v>
      </c>
    </row>
    <row r="6571" spans="1:24" x14ac:dyDescent="0.2">
      <c r="A6571" s="2" t="s">
        <v>3072</v>
      </c>
      <c r="B6571" s="3">
        <v>6</v>
      </c>
      <c r="C6571" s="3">
        <v>2</v>
      </c>
      <c r="D6571" s="3">
        <v>1</v>
      </c>
      <c r="E6571" s="3">
        <v>48</v>
      </c>
      <c r="F6571" s="3">
        <v>7</v>
      </c>
      <c r="G6571" s="3">
        <v>1</v>
      </c>
      <c r="H6571" s="3">
        <v>5</v>
      </c>
      <c r="I6571" s="3">
        <v>1700</v>
      </c>
      <c r="J6571" s="3">
        <v>0</v>
      </c>
      <c r="K6571" s="3">
        <v>0</v>
      </c>
      <c r="L6571" s="3">
        <f>IF($A6571="NA","NA",VLOOKUP($A6571,'[1]Regression Table'!$A$2:$O$5964,6,FALSE))</f>
        <v>3.5514399999999999E-3</v>
      </c>
      <c r="M6571" s="3">
        <f>IF($A6571="NA","NA",VLOOKUP($A6571,'[1]Regression Table'!$A$2:$O$5964,7,FALSE))</f>
        <v>1.22451E-2</v>
      </c>
      <c r="N6571" s="3">
        <f>IF(A6571="NA","NA",VLOOKUP($A6571,'[1]Regression Table'!$A$2:$O$5964,8,FALSE))</f>
        <v>-2.0341199999999999E-3</v>
      </c>
      <c r="O6571" s="3">
        <f>IF(A6571="NA","NA",VLOOKUP($A6571,'[1]Regression Table'!$A$2:$O$5964,9,FALSE))</f>
        <v>7.5893499999999999E-3</v>
      </c>
      <c r="P6571" s="3">
        <f>IF(A6571="NA","NA",VLOOKUP($A6571,'[1]Regression Table'!$A$2:$O$5964,10,FALSE))</f>
        <v>4.02977E-4</v>
      </c>
      <c r="Q6571" s="3">
        <f>IF(A6571="NA","NA",VLOOKUP($A6571,'[1]Regression Table'!$A$2:$O$5964,11,FALSE))</f>
        <v>6.20186E-3</v>
      </c>
      <c r="R6571" s="3">
        <f>IF(A6571="NA","NA",VLOOKUP($A6571,'[1]Regression Table'!$A$2:$O$5964,12,FALSE))</f>
        <v>-2.2559699999999999E-3</v>
      </c>
      <c r="S6571" s="3">
        <f>IF(A6571="NA","NA",VLOOKUP($A6571,'[1]Regression Table'!$A$2:$O$5964,13,FALSE))</f>
        <v>-5.1441099999999999E-4</v>
      </c>
      <c r="T6571" s="3">
        <f>IF(A6571="NA","NA",VLOOKUP($A6571,'[1]Regression Table'!$A$2:$O$5964,14,FALSE))</f>
        <v>1.09915E-2</v>
      </c>
      <c r="U6571" s="3">
        <f>IF(A6571="NA","NA",VLOOKUP($A6571,'[1]Regression Table'!$A$2:$O$5964,15,FALSE))</f>
        <v>-6.7225399999999999E-3</v>
      </c>
      <c r="V6571" s="3">
        <v>1.8678100000000001E-4</v>
      </c>
      <c r="W6571" s="6">
        <v>-2.9576800000000001E-5</v>
      </c>
      <c r="X6571" s="6">
        <v>6.4462100000000001E-5</v>
      </c>
    </row>
    <row r="6572" spans="1:24" x14ac:dyDescent="0.2">
      <c r="A6572" s="2" t="s">
        <v>3073</v>
      </c>
      <c r="B6572" s="3">
        <v>6</v>
      </c>
      <c r="C6572" s="3">
        <v>2</v>
      </c>
      <c r="D6572" s="3">
        <v>1</v>
      </c>
      <c r="E6572" s="3">
        <v>23</v>
      </c>
      <c r="F6572" s="3">
        <v>7</v>
      </c>
      <c r="G6572" s="3">
        <v>3</v>
      </c>
      <c r="H6572" s="3">
        <v>5</v>
      </c>
      <c r="I6572" s="3">
        <v>800</v>
      </c>
      <c r="J6572" s="3">
        <v>1</v>
      </c>
      <c r="K6572" s="3">
        <v>0</v>
      </c>
      <c r="L6572" s="3">
        <f>IF($A6572="NA","NA",VLOOKUP($A6572,'[1]Regression Table'!$A$2:$O$5964,6,FALSE))</f>
        <v>3.8219600000000001E-3</v>
      </c>
      <c r="M6572" s="3">
        <f>IF($A6572="NA","NA",VLOOKUP($A6572,'[1]Regression Table'!$A$2:$O$5964,7,FALSE))</f>
        <v>1.13869E-2</v>
      </c>
      <c r="N6572" s="3">
        <f>IF(A6572="NA","NA",VLOOKUP($A6572,'[1]Regression Table'!$A$2:$O$5964,8,FALSE))</f>
        <v>-1.40069E-3</v>
      </c>
      <c r="O6572" s="3">
        <f>IF(A6572="NA","NA",VLOOKUP($A6572,'[1]Regression Table'!$A$2:$O$5964,9,FALSE))</f>
        <v>6.4605000000000001E-3</v>
      </c>
      <c r="P6572" s="3">
        <f>IF(A6572="NA","NA",VLOOKUP($A6572,'[1]Regression Table'!$A$2:$O$5964,10,FALSE))</f>
        <v>4.6360200000000002E-3</v>
      </c>
      <c r="Q6572" s="3">
        <f>IF(A6572="NA","NA",VLOOKUP($A6572,'[1]Regression Table'!$A$2:$O$5964,11,FALSE))</f>
        <v>-2.23661E-3</v>
      </c>
      <c r="R6572" s="3">
        <f>IF(A6572="NA","NA",VLOOKUP($A6572,'[1]Regression Table'!$A$2:$O$5964,12,FALSE))</f>
        <v>1.1491699999999999E-3</v>
      </c>
      <c r="S6572" s="3">
        <f>IF(A6572="NA","NA",VLOOKUP($A6572,'[1]Regression Table'!$A$2:$O$5964,13,FALSE))</f>
        <v>-4.3056300000000002E-4</v>
      </c>
      <c r="T6572" s="3">
        <f>IF(A6572="NA","NA",VLOOKUP($A6572,'[1]Regression Table'!$A$2:$O$5964,14,FALSE))</f>
        <v>-3.0796399999999998E-4</v>
      </c>
      <c r="U6572" s="3">
        <f>IF(A6572="NA","NA",VLOOKUP($A6572,'[1]Regression Table'!$A$2:$O$5964,15,FALSE))</f>
        <v>-2.8288599999999999E-3</v>
      </c>
      <c r="V6572" s="3">
        <v>1.95902E-4</v>
      </c>
      <c r="W6572" s="6">
        <v>-2.2688200000000001E-5</v>
      </c>
      <c r="X6572" s="6">
        <v>6.9898400000000001E-5</v>
      </c>
    </row>
    <row r="6573" spans="1:24" x14ac:dyDescent="0.2">
      <c r="A6573" s="2" t="s">
        <v>3074</v>
      </c>
      <c r="B6573" s="3">
        <v>6</v>
      </c>
      <c r="C6573" s="3">
        <v>3</v>
      </c>
      <c r="D6573" s="3">
        <v>2</v>
      </c>
      <c r="E6573" s="3">
        <v>50</v>
      </c>
      <c r="F6573" s="3">
        <v>7</v>
      </c>
      <c r="G6573" s="3">
        <v>2</v>
      </c>
      <c r="H6573" s="3">
        <v>5</v>
      </c>
      <c r="I6573" s="3">
        <v>1100</v>
      </c>
      <c r="J6573" s="3">
        <v>1</v>
      </c>
      <c r="K6573" s="3">
        <v>0</v>
      </c>
      <c r="L6573" s="3">
        <f>IF($A6573="NA","NA",VLOOKUP($A6573,'[1]Regression Table'!$A$2:$O$5964,6,FALSE))</f>
        <v>3.9086299999999997E-3</v>
      </c>
      <c r="M6573" s="3">
        <f>IF($A6573="NA","NA",VLOOKUP($A6573,'[1]Regression Table'!$A$2:$O$5964,7,FALSE))</f>
        <v>1.2007200000000001E-2</v>
      </c>
      <c r="N6573" s="3">
        <f>IF(A6573="NA","NA",VLOOKUP($A6573,'[1]Regression Table'!$A$2:$O$5964,8,FALSE))</f>
        <v>-1.17362E-3</v>
      </c>
      <c r="O6573" s="3">
        <f>IF(A6573="NA","NA",VLOOKUP($A6573,'[1]Regression Table'!$A$2:$O$5964,9,FALSE))</f>
        <v>6.6287899999999999E-3</v>
      </c>
      <c r="P6573" s="3">
        <f>IF(A6573="NA","NA",VLOOKUP($A6573,'[1]Regression Table'!$A$2:$O$5964,10,FALSE))</f>
        <v>3.3847199999999999E-3</v>
      </c>
      <c r="Q6573" s="3">
        <f>IF(A6573="NA","NA",VLOOKUP($A6573,'[1]Regression Table'!$A$2:$O$5964,11,FALSE))</f>
        <v>-4.6769699999999999E-3</v>
      </c>
      <c r="R6573" s="3">
        <f>IF(A6573="NA","NA",VLOOKUP($A6573,'[1]Regression Table'!$A$2:$O$5964,12,FALSE))</f>
        <v>9.3921599999999999E-4</v>
      </c>
      <c r="S6573" s="3">
        <f>IF(A6573="NA","NA",VLOOKUP($A6573,'[1]Regression Table'!$A$2:$O$5964,13,FALSE))</f>
        <v>-2.6231499999999999E-3</v>
      </c>
      <c r="T6573" s="3">
        <f>IF(A6573="NA","NA",VLOOKUP($A6573,'[1]Regression Table'!$A$2:$O$5964,14,FALSE))</f>
        <v>4.7663100000000002E-3</v>
      </c>
      <c r="U6573" s="3">
        <f>IF(A6573="NA","NA",VLOOKUP($A6573,'[1]Regression Table'!$A$2:$O$5964,15,FALSE))</f>
        <v>-2.4895300000000002E-3</v>
      </c>
      <c r="V6573" s="3">
        <v>2.0166199999999999E-4</v>
      </c>
      <c r="W6573" s="6">
        <v>-1.6855799999999999E-5</v>
      </c>
      <c r="X6573" s="6">
        <v>7.0205900000000005E-5</v>
      </c>
    </row>
    <row r="6574" spans="1:24" x14ac:dyDescent="0.2">
      <c r="A6574" s="2" t="s">
        <v>5689</v>
      </c>
      <c r="B6574" s="3" t="s">
        <v>5689</v>
      </c>
      <c r="C6574" s="3" t="s">
        <v>5689</v>
      </c>
      <c r="D6574" s="3" t="s">
        <v>5689</v>
      </c>
      <c r="E6574" s="3" t="s">
        <v>5689</v>
      </c>
      <c r="F6574" s="3" t="s">
        <v>5689</v>
      </c>
      <c r="G6574" s="3" t="s">
        <v>5689</v>
      </c>
      <c r="H6574" s="3" t="s">
        <v>5689</v>
      </c>
      <c r="I6574" s="3" t="s">
        <v>5689</v>
      </c>
      <c r="J6574" s="3" t="s">
        <v>5689</v>
      </c>
      <c r="K6574" s="3" t="s">
        <v>5689</v>
      </c>
      <c r="L6574" s="3" t="str">
        <f>IF($A6574="NA","NA",VLOOKUP($A6574,'[1]Regression Table'!$A$2:$O$5964,6,FALSE))</f>
        <v>NA</v>
      </c>
      <c r="M6574" s="3" t="str">
        <f>IF($A6574="NA","NA",VLOOKUP($A6574,'[1]Regression Table'!$A$2:$O$5964,7,FALSE))</f>
        <v>NA</v>
      </c>
      <c r="N6574" s="3" t="str">
        <f>IF(A6574="NA","NA",VLOOKUP($A6574,'[1]Regression Table'!$A$2:$O$5964,8,FALSE))</f>
        <v>NA</v>
      </c>
      <c r="O6574" s="3" t="str">
        <f>IF(A6574="NA","NA",VLOOKUP($A6574,'[1]Regression Table'!$A$2:$O$5964,9,FALSE))</f>
        <v>NA</v>
      </c>
      <c r="P6574" s="3" t="str">
        <f>IF(A6574="NA","NA",VLOOKUP($A6574,'[1]Regression Table'!$A$2:$O$5964,10,FALSE))</f>
        <v>NA</v>
      </c>
      <c r="Q6574" s="3" t="str">
        <f>IF(A6574="NA","NA",VLOOKUP($A6574,'[1]Regression Table'!$A$2:$O$5964,11,FALSE))</f>
        <v>NA</v>
      </c>
      <c r="R6574" s="3" t="str">
        <f>IF(A6574="NA","NA",VLOOKUP($A6574,'[1]Regression Table'!$A$2:$O$5964,12,FALSE))</f>
        <v>NA</v>
      </c>
      <c r="S6574" s="3" t="str">
        <f>IF(A6574="NA","NA",VLOOKUP($A6574,'[1]Regression Table'!$A$2:$O$5964,13,FALSE))</f>
        <v>NA</v>
      </c>
      <c r="T6574" s="3" t="str">
        <f>IF(A6574="NA","NA",VLOOKUP($A6574,'[1]Regression Table'!$A$2:$O$5964,14,FALSE))</f>
        <v>NA</v>
      </c>
      <c r="U6574" s="3" t="str">
        <f>IF(A6574="NA","NA",VLOOKUP($A6574,'[1]Regression Table'!$A$2:$O$5964,15,FALSE))</f>
        <v>NA</v>
      </c>
      <c r="V6574" s="3" t="s">
        <v>5689</v>
      </c>
      <c r="W6574" s="6" t="s">
        <v>5689</v>
      </c>
      <c r="X6574" s="6" t="s">
        <v>5689</v>
      </c>
    </row>
    <row r="6575" spans="1:24" x14ac:dyDescent="0.2">
      <c r="A6575" s="2" t="s">
        <v>3075</v>
      </c>
      <c r="B6575" s="3">
        <v>6</v>
      </c>
      <c r="C6575" s="3">
        <v>3</v>
      </c>
      <c r="D6575" s="3">
        <v>1</v>
      </c>
      <c r="E6575" s="3">
        <v>33</v>
      </c>
      <c r="F6575" s="3">
        <v>7</v>
      </c>
      <c r="G6575" s="3">
        <v>4</v>
      </c>
      <c r="H6575" s="3">
        <v>5</v>
      </c>
      <c r="I6575" s="3">
        <v>1000</v>
      </c>
      <c r="J6575" s="3">
        <v>0</v>
      </c>
      <c r="K6575" s="3">
        <v>1</v>
      </c>
      <c r="L6575" s="3">
        <f>IF($A6575="NA","NA",VLOOKUP($A6575,'[1]Regression Table'!$A$2:$O$5964,6,FALSE))</f>
        <v>3.5344500000000002E-3</v>
      </c>
      <c r="M6575" s="3">
        <f>IF($A6575="NA","NA",VLOOKUP($A6575,'[1]Regression Table'!$A$2:$O$5964,7,FALSE))</f>
        <v>1.1326599999999999E-2</v>
      </c>
      <c r="N6575" s="3">
        <f>IF(A6575="NA","NA",VLOOKUP($A6575,'[1]Regression Table'!$A$2:$O$5964,8,FALSE))</f>
        <v>-5.7282399999999999E-5</v>
      </c>
      <c r="O6575" s="3">
        <f>IF(A6575="NA","NA",VLOOKUP($A6575,'[1]Regression Table'!$A$2:$O$5964,9,FALSE))</f>
        <v>9.1582699999999996E-3</v>
      </c>
      <c r="P6575" s="3">
        <f>IF(A6575="NA","NA",VLOOKUP($A6575,'[1]Regression Table'!$A$2:$O$5964,10,FALSE))</f>
        <v>2.1499100000000001E-3</v>
      </c>
      <c r="Q6575" s="3">
        <f>IF(A6575="NA","NA",VLOOKUP($A6575,'[1]Regression Table'!$A$2:$O$5964,11,FALSE))</f>
        <v>2.5897799999999999E-4</v>
      </c>
      <c r="R6575" s="3">
        <f>IF(A6575="NA","NA",VLOOKUP($A6575,'[1]Regression Table'!$A$2:$O$5964,12,FALSE))</f>
        <v>-5.2966899999999997E-4</v>
      </c>
      <c r="S6575" s="3">
        <f>IF(A6575="NA","NA",VLOOKUP($A6575,'[1]Regression Table'!$A$2:$O$5964,13,FALSE))</f>
        <v>-4.5786799999999999E-3</v>
      </c>
      <c r="T6575" s="3">
        <f>IF(A6575="NA","NA",VLOOKUP($A6575,'[1]Regression Table'!$A$2:$O$5964,14,FALSE))</f>
        <v>-1.57087E-3</v>
      </c>
      <c r="U6575" s="3">
        <f>IF(A6575="NA","NA",VLOOKUP($A6575,'[1]Regression Table'!$A$2:$O$5964,15,FALSE))</f>
        <v>5.5356700000000003E-4</v>
      </c>
      <c r="V6575" s="3">
        <v>2.0042500000000001E-4</v>
      </c>
      <c r="W6575" s="6">
        <v>-2.8240300000000001E-5</v>
      </c>
      <c r="X6575" s="6">
        <v>6.7560100000000004E-5</v>
      </c>
    </row>
    <row r="6576" spans="1:24" x14ac:dyDescent="0.2">
      <c r="A6576" s="2" t="s">
        <v>5689</v>
      </c>
      <c r="B6576" s="3" t="s">
        <v>5689</v>
      </c>
      <c r="C6576" s="3" t="s">
        <v>5689</v>
      </c>
      <c r="D6576" s="3" t="s">
        <v>5689</v>
      </c>
      <c r="E6576" s="3" t="s">
        <v>5689</v>
      </c>
      <c r="F6576" s="3" t="s">
        <v>5689</v>
      </c>
      <c r="G6576" s="3" t="s">
        <v>5689</v>
      </c>
      <c r="H6576" s="3" t="s">
        <v>5689</v>
      </c>
      <c r="I6576" s="3" t="s">
        <v>5689</v>
      </c>
      <c r="J6576" s="3" t="s">
        <v>5689</v>
      </c>
      <c r="K6576" s="3" t="s">
        <v>5689</v>
      </c>
      <c r="L6576" s="3" t="str">
        <f>IF($A6576="NA","NA",VLOOKUP($A6576,'[1]Regression Table'!$A$2:$O$5964,6,FALSE))</f>
        <v>NA</v>
      </c>
      <c r="M6576" s="3" t="str">
        <f>IF($A6576="NA","NA",VLOOKUP($A6576,'[1]Regression Table'!$A$2:$O$5964,7,FALSE))</f>
        <v>NA</v>
      </c>
      <c r="N6576" s="3" t="str">
        <f>IF(A6576="NA","NA",VLOOKUP($A6576,'[1]Regression Table'!$A$2:$O$5964,8,FALSE))</f>
        <v>NA</v>
      </c>
      <c r="O6576" s="3" t="str">
        <f>IF(A6576="NA","NA",VLOOKUP($A6576,'[1]Regression Table'!$A$2:$O$5964,9,FALSE))</f>
        <v>NA</v>
      </c>
      <c r="P6576" s="3" t="str">
        <f>IF(A6576="NA","NA",VLOOKUP($A6576,'[1]Regression Table'!$A$2:$O$5964,10,FALSE))</f>
        <v>NA</v>
      </c>
      <c r="Q6576" s="3" t="str">
        <f>IF(A6576="NA","NA",VLOOKUP($A6576,'[1]Regression Table'!$A$2:$O$5964,11,FALSE))</f>
        <v>NA</v>
      </c>
      <c r="R6576" s="3" t="str">
        <f>IF(A6576="NA","NA",VLOOKUP($A6576,'[1]Regression Table'!$A$2:$O$5964,12,FALSE))</f>
        <v>NA</v>
      </c>
      <c r="S6576" s="3" t="str">
        <f>IF(A6576="NA","NA",VLOOKUP($A6576,'[1]Regression Table'!$A$2:$O$5964,13,FALSE))</f>
        <v>NA</v>
      </c>
      <c r="T6576" s="3" t="str">
        <f>IF(A6576="NA","NA",VLOOKUP($A6576,'[1]Regression Table'!$A$2:$O$5964,14,FALSE))</f>
        <v>NA</v>
      </c>
      <c r="U6576" s="3" t="str">
        <f>IF(A6576="NA","NA",VLOOKUP($A6576,'[1]Regression Table'!$A$2:$O$5964,15,FALSE))</f>
        <v>NA</v>
      </c>
      <c r="V6576" s="3" t="s">
        <v>5689</v>
      </c>
      <c r="W6576" s="6" t="s">
        <v>5689</v>
      </c>
      <c r="X6576" s="6" t="s">
        <v>5689</v>
      </c>
    </row>
    <row r="6577" spans="1:24" x14ac:dyDescent="0.2">
      <c r="A6577" s="2" t="s">
        <v>3076</v>
      </c>
      <c r="B6577" s="3">
        <v>6</v>
      </c>
      <c r="C6577" s="3">
        <v>3</v>
      </c>
      <c r="D6577" s="3">
        <v>1</v>
      </c>
      <c r="E6577" s="3">
        <v>31</v>
      </c>
      <c r="F6577" s="3">
        <v>7</v>
      </c>
      <c r="G6577" s="3">
        <v>4</v>
      </c>
      <c r="H6577" s="3">
        <v>6</v>
      </c>
      <c r="I6577" s="3">
        <v>1000</v>
      </c>
      <c r="J6577" s="3">
        <v>1</v>
      </c>
      <c r="K6577" s="3">
        <v>1</v>
      </c>
      <c r="L6577" s="3">
        <f>IF($A6577="NA","NA",VLOOKUP($A6577,'[1]Regression Table'!$A$2:$O$5964,6,FALSE))</f>
        <v>4.0969700000000001E-3</v>
      </c>
      <c r="M6577" s="3">
        <f>IF($A6577="NA","NA",VLOOKUP($A6577,'[1]Regression Table'!$A$2:$O$5964,7,FALSE))</f>
        <v>1.09671E-2</v>
      </c>
      <c r="N6577" s="3">
        <f>IF(A6577="NA","NA",VLOOKUP($A6577,'[1]Regression Table'!$A$2:$O$5964,8,FALSE))</f>
        <v>-1.94531E-3</v>
      </c>
      <c r="O6577" s="3">
        <f>IF(A6577="NA","NA",VLOOKUP($A6577,'[1]Regression Table'!$A$2:$O$5964,9,FALSE))</f>
        <v>6.1791600000000004E-3</v>
      </c>
      <c r="P6577" s="3">
        <f>IF(A6577="NA","NA",VLOOKUP($A6577,'[1]Regression Table'!$A$2:$O$5964,10,FALSE))</f>
        <v>3.4889500000000002E-3</v>
      </c>
      <c r="Q6577" s="3">
        <f>IF(A6577="NA","NA",VLOOKUP($A6577,'[1]Regression Table'!$A$2:$O$5964,11,FALSE))</f>
        <v>-1.5734E-3</v>
      </c>
      <c r="R6577" s="3">
        <f>IF(A6577="NA","NA",VLOOKUP($A6577,'[1]Regression Table'!$A$2:$O$5964,12,FALSE))</f>
        <v>6.3348700000000003E-3</v>
      </c>
      <c r="S6577" s="3">
        <f>IF(A6577="NA","NA",VLOOKUP($A6577,'[1]Regression Table'!$A$2:$O$5964,13,FALSE))</f>
        <v>9.9495000000000009E-4</v>
      </c>
      <c r="T6577" s="3">
        <f>IF(A6577="NA","NA",VLOOKUP($A6577,'[1]Regression Table'!$A$2:$O$5964,14,FALSE))</f>
        <v>-4.9880400000000004E-4</v>
      </c>
      <c r="U6577" s="3">
        <f>IF(A6577="NA","NA",VLOOKUP($A6577,'[1]Regression Table'!$A$2:$O$5964,15,FALSE))</f>
        <v>-1.4662399999999999E-3</v>
      </c>
      <c r="V6577" s="3">
        <v>2.0219500000000001E-4</v>
      </c>
      <c r="W6577" s="6">
        <v>-1.08371E-5</v>
      </c>
      <c r="X6577" s="6">
        <v>6.92827E-5</v>
      </c>
    </row>
    <row r="6578" spans="1:24" x14ac:dyDescent="0.2">
      <c r="A6578" s="2" t="s">
        <v>3077</v>
      </c>
      <c r="B6578" s="3">
        <v>6</v>
      </c>
      <c r="C6578" s="3">
        <v>3</v>
      </c>
      <c r="D6578" s="3">
        <v>1</v>
      </c>
      <c r="E6578" s="3">
        <v>34</v>
      </c>
      <c r="F6578" s="3">
        <v>7</v>
      </c>
      <c r="G6578" s="3">
        <v>4</v>
      </c>
      <c r="H6578" s="3">
        <v>4</v>
      </c>
      <c r="I6578" s="3">
        <v>600</v>
      </c>
      <c r="J6578" s="3">
        <v>0</v>
      </c>
      <c r="K6578" s="3">
        <v>1</v>
      </c>
      <c r="L6578" s="3">
        <f>IF($A6578="NA","NA",VLOOKUP($A6578,'[1]Regression Table'!$A$2:$O$5964,6,FALSE))</f>
        <v>4.3360300000000003E-3</v>
      </c>
      <c r="M6578" s="3">
        <f>IF($A6578="NA","NA",VLOOKUP($A6578,'[1]Regression Table'!$A$2:$O$5964,7,FALSE))</f>
        <v>1.19317E-2</v>
      </c>
      <c r="N6578" s="3">
        <f>IF(A6578="NA","NA",VLOOKUP($A6578,'[1]Regression Table'!$A$2:$O$5964,8,FALSE))</f>
        <v>-8.20834E-4</v>
      </c>
      <c r="O6578" s="3">
        <f>IF(A6578="NA","NA",VLOOKUP($A6578,'[1]Regression Table'!$A$2:$O$5964,9,FALSE))</f>
        <v>1.3125899999999999E-2</v>
      </c>
      <c r="P6578" s="3">
        <f>IF(A6578="NA","NA",VLOOKUP($A6578,'[1]Regression Table'!$A$2:$O$5964,10,FALSE))</f>
        <v>6.87135E-3</v>
      </c>
      <c r="Q6578" s="3">
        <f>IF(A6578="NA","NA",VLOOKUP($A6578,'[1]Regression Table'!$A$2:$O$5964,11,FALSE))</f>
        <v>-3.92655E-4</v>
      </c>
      <c r="R6578" s="3">
        <f>IF(A6578="NA","NA",VLOOKUP($A6578,'[1]Regression Table'!$A$2:$O$5964,12,FALSE))</f>
        <v>-3.8372200000000002E-4</v>
      </c>
      <c r="S6578" s="3">
        <f>IF(A6578="NA","NA",VLOOKUP($A6578,'[1]Regression Table'!$A$2:$O$5964,13,FALSE))</f>
        <v>-3.21201E-3</v>
      </c>
      <c r="T6578" s="3">
        <f>IF(A6578="NA","NA",VLOOKUP($A6578,'[1]Regression Table'!$A$2:$O$5964,14,FALSE))</f>
        <v>-5.6695299999999999E-3</v>
      </c>
      <c r="U6578" s="3">
        <f>IF(A6578="NA","NA",VLOOKUP($A6578,'[1]Regression Table'!$A$2:$O$5964,15,FALSE))</f>
        <v>-2.7775999999999999E-3</v>
      </c>
      <c r="V6578" s="3">
        <v>2.0093199999999999E-4</v>
      </c>
      <c r="W6578" s="6">
        <v>-2.0137500000000002E-5</v>
      </c>
      <c r="X6578" s="6">
        <v>7.1554800000000001E-5</v>
      </c>
    </row>
    <row r="6579" spans="1:24" x14ac:dyDescent="0.2">
      <c r="A6579" s="2" t="s">
        <v>3078</v>
      </c>
      <c r="B6579" s="3">
        <v>6</v>
      </c>
      <c r="C6579" s="3">
        <v>3</v>
      </c>
      <c r="D6579" s="3">
        <v>1</v>
      </c>
      <c r="E6579" s="3">
        <v>29</v>
      </c>
      <c r="F6579" s="3">
        <v>7</v>
      </c>
      <c r="G6579" s="3">
        <v>4</v>
      </c>
      <c r="H6579" s="3">
        <v>5</v>
      </c>
      <c r="I6579" s="3">
        <v>1000</v>
      </c>
      <c r="J6579" s="3">
        <v>1</v>
      </c>
      <c r="K6579" s="3">
        <v>1</v>
      </c>
      <c r="L6579" s="3">
        <f>IF($A6579="NA","NA",VLOOKUP($A6579,'[1]Regression Table'!$A$2:$O$5964,6,FALSE))</f>
        <v>4.0399900000000002E-3</v>
      </c>
      <c r="M6579" s="3">
        <f>IF($A6579="NA","NA",VLOOKUP($A6579,'[1]Regression Table'!$A$2:$O$5964,7,FALSE))</f>
        <v>9.5182300000000008E-3</v>
      </c>
      <c r="N6579" s="3">
        <f>IF(A6579="NA","NA",VLOOKUP($A6579,'[1]Regression Table'!$A$2:$O$5964,8,FALSE))</f>
        <v>8.0729300000000005E-4</v>
      </c>
      <c r="O6579" s="3">
        <f>IF(A6579="NA","NA",VLOOKUP($A6579,'[1]Regression Table'!$A$2:$O$5964,9,FALSE))</f>
        <v>8.7213599999999992E-3</v>
      </c>
      <c r="P6579" s="3">
        <f>IF(A6579="NA","NA",VLOOKUP($A6579,'[1]Regression Table'!$A$2:$O$5964,10,FALSE))</f>
        <v>2.0750600000000001E-3</v>
      </c>
      <c r="Q6579" s="3">
        <f>IF(A6579="NA","NA",VLOOKUP($A6579,'[1]Regression Table'!$A$2:$O$5964,11,FALSE))</f>
        <v>1.6606500000000001E-3</v>
      </c>
      <c r="R6579" s="3">
        <f>IF(A6579="NA","NA",VLOOKUP($A6579,'[1]Regression Table'!$A$2:$O$5964,12,FALSE))</f>
        <v>6.6383400000000005E-5</v>
      </c>
      <c r="S6579" s="3">
        <f>IF(A6579="NA","NA",VLOOKUP($A6579,'[1]Regression Table'!$A$2:$O$5964,13,FALSE))</f>
        <v>2.7159699999999998E-3</v>
      </c>
      <c r="T6579" s="3">
        <f>IF(A6579="NA","NA",VLOOKUP($A6579,'[1]Regression Table'!$A$2:$O$5964,14,FALSE))</f>
        <v>4.1694799999999997E-3</v>
      </c>
      <c r="U6579" s="3">
        <f>IF(A6579="NA","NA",VLOOKUP($A6579,'[1]Regression Table'!$A$2:$O$5964,15,FALSE))</f>
        <v>-4.2430100000000002E-3</v>
      </c>
      <c r="V6579" s="3">
        <v>2.0009499999999999E-4</v>
      </c>
      <c r="W6579" s="6">
        <v>-1.27228E-5</v>
      </c>
      <c r="X6579" s="6">
        <v>6.4476799999999999E-5</v>
      </c>
    </row>
    <row r="6580" spans="1:24" x14ac:dyDescent="0.2">
      <c r="A6580" s="2" t="s">
        <v>3079</v>
      </c>
      <c r="B6580" s="3">
        <v>6</v>
      </c>
      <c r="C6580" s="3">
        <v>3</v>
      </c>
      <c r="D6580" s="3">
        <v>1</v>
      </c>
      <c r="E6580" s="3">
        <v>27</v>
      </c>
      <c r="F6580" s="3">
        <v>7</v>
      </c>
      <c r="G6580" s="3">
        <v>4</v>
      </c>
      <c r="H6580" s="3">
        <v>4</v>
      </c>
      <c r="I6580" s="3">
        <v>800</v>
      </c>
      <c r="J6580" s="3">
        <v>1</v>
      </c>
      <c r="K6580" s="3">
        <v>1</v>
      </c>
      <c r="L6580" s="3">
        <f>IF($A6580="NA","NA",VLOOKUP($A6580,'[1]Regression Table'!$A$2:$O$5964,6,FALSE))</f>
        <v>4.4508500000000001E-3</v>
      </c>
      <c r="M6580" s="3">
        <f>IF($A6580="NA","NA",VLOOKUP($A6580,'[1]Regression Table'!$A$2:$O$5964,7,FALSE))</f>
        <v>1.0127499999999999E-2</v>
      </c>
      <c r="N6580" s="3">
        <f>IF(A6580="NA","NA",VLOOKUP($A6580,'[1]Regression Table'!$A$2:$O$5964,8,FALSE))</f>
        <v>-1.41247E-4</v>
      </c>
      <c r="O6580" s="3">
        <f>IF(A6580="NA","NA",VLOOKUP($A6580,'[1]Regression Table'!$A$2:$O$5964,9,FALSE))</f>
        <v>8.0449100000000006E-3</v>
      </c>
      <c r="P6580" s="3">
        <f>IF(A6580="NA","NA",VLOOKUP($A6580,'[1]Regression Table'!$A$2:$O$5964,10,FALSE))</f>
        <v>3.5596999999999998E-3</v>
      </c>
      <c r="Q6580" s="3">
        <f>IF(A6580="NA","NA",VLOOKUP($A6580,'[1]Regression Table'!$A$2:$O$5964,11,FALSE))</f>
        <v>-3.5387600000000002E-3</v>
      </c>
      <c r="R6580" s="3">
        <f>IF(A6580="NA","NA",VLOOKUP($A6580,'[1]Regression Table'!$A$2:$O$5964,12,FALSE))</f>
        <v>5.7315400000000002E-3</v>
      </c>
      <c r="S6580" s="3">
        <f>IF(A6580="NA","NA",VLOOKUP($A6580,'[1]Regression Table'!$A$2:$O$5964,13,FALSE))</f>
        <v>-4.2466800000000001E-3</v>
      </c>
      <c r="T6580" s="3">
        <f>IF(A6580="NA","NA",VLOOKUP($A6580,'[1]Regression Table'!$A$2:$O$5964,14,FALSE))</f>
        <v>-1.72697E-4</v>
      </c>
      <c r="U6580" s="3">
        <f>IF(A6580="NA","NA",VLOOKUP($A6580,'[1]Regression Table'!$A$2:$O$5964,15,FALSE))</f>
        <v>-7.4581600000000001E-3</v>
      </c>
      <c r="V6580" s="3">
        <v>1.9701300000000001E-4</v>
      </c>
      <c r="W6580" s="6">
        <v>-2.4122999999999999E-5</v>
      </c>
      <c r="X6580" s="6">
        <v>7.0531000000000006E-5</v>
      </c>
    </row>
    <row r="6581" spans="1:24" x14ac:dyDescent="0.2">
      <c r="A6581" s="2" t="s">
        <v>3080</v>
      </c>
      <c r="B6581" s="3">
        <v>6</v>
      </c>
      <c r="C6581" s="3">
        <v>2</v>
      </c>
      <c r="D6581" s="3">
        <v>1</v>
      </c>
      <c r="E6581" s="3">
        <v>33</v>
      </c>
      <c r="F6581" s="3">
        <v>7</v>
      </c>
      <c r="G6581" s="3">
        <v>2</v>
      </c>
      <c r="H6581" s="3">
        <v>1</v>
      </c>
      <c r="I6581" s="3">
        <v>500</v>
      </c>
      <c r="J6581" s="3">
        <v>1</v>
      </c>
      <c r="K6581" s="3">
        <v>1</v>
      </c>
      <c r="L6581" s="3">
        <f>IF($A6581="NA","NA",VLOOKUP($A6581,'[1]Regression Table'!$A$2:$O$5964,6,FALSE))</f>
        <v>4.0429799999999998E-3</v>
      </c>
      <c r="M6581" s="3">
        <f>IF($A6581="NA","NA",VLOOKUP($A6581,'[1]Regression Table'!$A$2:$O$5964,7,FALSE))</f>
        <v>1.2086100000000001E-2</v>
      </c>
      <c r="N6581" s="3">
        <f>IF(A6581="NA","NA",VLOOKUP($A6581,'[1]Regression Table'!$A$2:$O$5964,8,FALSE))</f>
        <v>-1.026E-3</v>
      </c>
      <c r="O6581" s="3">
        <f>IF(A6581="NA","NA",VLOOKUP($A6581,'[1]Regression Table'!$A$2:$O$5964,9,FALSE))</f>
        <v>9.3237800000000003E-3</v>
      </c>
      <c r="P6581" s="3">
        <f>IF(A6581="NA","NA",VLOOKUP($A6581,'[1]Regression Table'!$A$2:$O$5964,10,FALSE))</f>
        <v>6.3398400000000002E-3</v>
      </c>
      <c r="Q6581" s="3">
        <f>IF(A6581="NA","NA",VLOOKUP($A6581,'[1]Regression Table'!$A$2:$O$5964,11,FALSE))</f>
        <v>6.6904E-3</v>
      </c>
      <c r="R6581" s="3">
        <f>IF(A6581="NA","NA",VLOOKUP($A6581,'[1]Regression Table'!$A$2:$O$5964,12,FALSE))</f>
        <v>-2.0860100000000001E-3</v>
      </c>
      <c r="S6581" s="3">
        <f>IF(A6581="NA","NA",VLOOKUP($A6581,'[1]Regression Table'!$A$2:$O$5964,13,FALSE))</f>
        <v>2.4215999999999999E-3</v>
      </c>
      <c r="T6581" s="3">
        <f>IF(A6581="NA","NA",VLOOKUP($A6581,'[1]Regression Table'!$A$2:$O$5964,14,FALSE))</f>
        <v>6.9262100000000004E-3</v>
      </c>
      <c r="U6581" s="3">
        <f>IF(A6581="NA","NA",VLOOKUP($A6581,'[1]Regression Table'!$A$2:$O$5964,15,FALSE))</f>
        <v>-5.7422599999999999E-3</v>
      </c>
      <c r="V6581" s="3">
        <v>1.9394200000000001E-4</v>
      </c>
      <c r="W6581" s="6">
        <v>-2.22226E-5</v>
      </c>
      <c r="X6581" s="6">
        <v>6.8045800000000005E-5</v>
      </c>
    </row>
    <row r="6582" spans="1:24" x14ac:dyDescent="0.2">
      <c r="A6582" s="2" t="s">
        <v>3081</v>
      </c>
      <c r="B6582" s="3">
        <v>6</v>
      </c>
      <c r="C6582" s="3">
        <v>3</v>
      </c>
      <c r="D6582" s="3">
        <v>1</v>
      </c>
      <c r="E6582" s="3">
        <v>30</v>
      </c>
      <c r="F6582" s="3">
        <v>7</v>
      </c>
      <c r="G6582" s="3">
        <v>3</v>
      </c>
      <c r="H6582" s="3">
        <v>6</v>
      </c>
      <c r="I6582" s="3">
        <v>800</v>
      </c>
      <c r="J6582" s="3">
        <v>0</v>
      </c>
      <c r="K6582" s="3">
        <v>1</v>
      </c>
      <c r="L6582" s="3">
        <f>IF($A6582="NA","NA",VLOOKUP($A6582,'[1]Regression Table'!$A$2:$O$5964,6,FALSE))</f>
        <v>3.6498199999999998E-3</v>
      </c>
      <c r="M6582" s="3">
        <f>IF($A6582="NA","NA",VLOOKUP($A6582,'[1]Regression Table'!$A$2:$O$5964,7,FALSE))</f>
        <v>1.04948E-2</v>
      </c>
      <c r="N6582" s="3">
        <f>IF(A6582="NA","NA",VLOOKUP($A6582,'[1]Regression Table'!$A$2:$O$5964,8,FALSE))</f>
        <v>6.8403099999999998E-4</v>
      </c>
      <c r="O6582" s="3">
        <f>IF(A6582="NA","NA",VLOOKUP($A6582,'[1]Regression Table'!$A$2:$O$5964,9,FALSE))</f>
        <v>1.0311799999999999E-2</v>
      </c>
      <c r="P6582" s="3">
        <f>IF(A6582="NA","NA",VLOOKUP($A6582,'[1]Regression Table'!$A$2:$O$5964,10,FALSE))</f>
        <v>3.0576100000000001E-3</v>
      </c>
      <c r="Q6582" s="3">
        <f>IF(A6582="NA","NA",VLOOKUP($A6582,'[1]Regression Table'!$A$2:$O$5964,11,FALSE))</f>
        <v>2.2340300000000001E-3</v>
      </c>
      <c r="R6582" s="3">
        <f>IF(A6582="NA","NA",VLOOKUP($A6582,'[1]Regression Table'!$A$2:$O$5964,12,FALSE))</f>
        <v>2.3327999999999999E-3</v>
      </c>
      <c r="S6582" s="3">
        <f>IF(A6582="NA","NA",VLOOKUP($A6582,'[1]Regression Table'!$A$2:$O$5964,13,FALSE))</f>
        <v>3.8320400000000001E-3</v>
      </c>
      <c r="T6582" s="3">
        <f>IF(A6582="NA","NA",VLOOKUP($A6582,'[1]Regression Table'!$A$2:$O$5964,14,FALSE))</f>
        <v>4.2881799999999999E-3</v>
      </c>
      <c r="U6582" s="3">
        <f>IF(A6582="NA","NA",VLOOKUP($A6582,'[1]Regression Table'!$A$2:$O$5964,15,FALSE))</f>
        <v>-1.6686100000000001E-3</v>
      </c>
      <c r="V6582" s="3">
        <v>2.0388900000000001E-4</v>
      </c>
      <c r="W6582" s="6">
        <v>-2.1067799999999998E-5</v>
      </c>
      <c r="X6582" s="6">
        <v>7.1908699999999998E-5</v>
      </c>
    </row>
    <row r="6583" spans="1:24" x14ac:dyDescent="0.2">
      <c r="A6583" s="2" t="s">
        <v>3082</v>
      </c>
      <c r="B6583" s="3">
        <v>6</v>
      </c>
      <c r="C6583" s="3">
        <v>3</v>
      </c>
      <c r="D6583" s="3">
        <v>1</v>
      </c>
      <c r="E6583" s="3">
        <v>27</v>
      </c>
      <c r="F6583" s="3">
        <v>7</v>
      </c>
      <c r="G6583" s="3">
        <v>3</v>
      </c>
      <c r="H6583" s="3">
        <v>3</v>
      </c>
      <c r="I6583" s="3">
        <v>0</v>
      </c>
      <c r="J6583" s="3">
        <v>0</v>
      </c>
      <c r="K6583" s="3">
        <v>1</v>
      </c>
      <c r="L6583" s="3">
        <f>IF($A6583="NA","NA",VLOOKUP($A6583,'[1]Regression Table'!$A$2:$O$5964,6,FALSE))</f>
        <v>3.7160600000000002E-3</v>
      </c>
      <c r="M6583" s="3">
        <f>IF($A6583="NA","NA",VLOOKUP($A6583,'[1]Regression Table'!$A$2:$O$5964,7,FALSE))</f>
        <v>1.18586E-2</v>
      </c>
      <c r="N6583" s="3">
        <f>IF(A6583="NA","NA",VLOOKUP($A6583,'[1]Regression Table'!$A$2:$O$5964,8,FALSE))</f>
        <v>4.4561900000000002E-4</v>
      </c>
      <c r="O6583" s="3">
        <f>IF(A6583="NA","NA",VLOOKUP($A6583,'[1]Regression Table'!$A$2:$O$5964,9,FALSE))</f>
        <v>1.1869299999999999E-2</v>
      </c>
      <c r="P6583" s="3">
        <f>IF(A6583="NA","NA",VLOOKUP($A6583,'[1]Regression Table'!$A$2:$O$5964,10,FALSE))</f>
        <v>4.1541399999999997E-3</v>
      </c>
      <c r="Q6583" s="3">
        <f>IF(A6583="NA","NA",VLOOKUP($A6583,'[1]Regression Table'!$A$2:$O$5964,11,FALSE))</f>
        <v>3.28575E-3</v>
      </c>
      <c r="R6583" s="3">
        <f>IF(A6583="NA","NA",VLOOKUP($A6583,'[1]Regression Table'!$A$2:$O$5964,12,FALSE))</f>
        <v>-2.4433599999999999E-3</v>
      </c>
      <c r="S6583" s="3">
        <f>IF(A6583="NA","NA",VLOOKUP($A6583,'[1]Regression Table'!$A$2:$O$5964,13,FALSE))</f>
        <v>1.24888E-3</v>
      </c>
      <c r="T6583" s="3">
        <f>IF(A6583="NA","NA",VLOOKUP($A6583,'[1]Regression Table'!$A$2:$O$5964,14,FALSE))</f>
        <v>3.9691300000000004E-3</v>
      </c>
      <c r="U6583" s="3">
        <f>IF(A6583="NA","NA",VLOOKUP($A6583,'[1]Regression Table'!$A$2:$O$5964,15,FALSE))</f>
        <v>-6.7675600000000004E-4</v>
      </c>
      <c r="V6583" s="3">
        <v>1.9647499999999999E-4</v>
      </c>
      <c r="W6583" s="6">
        <v>-2.2910099999999999E-5</v>
      </c>
      <c r="X6583" s="6">
        <v>6.9713200000000002E-5</v>
      </c>
    </row>
    <row r="6584" spans="1:24" x14ac:dyDescent="0.2">
      <c r="A6584" s="2" t="s">
        <v>3083</v>
      </c>
      <c r="B6584" s="3">
        <v>6</v>
      </c>
      <c r="C6584" s="3">
        <v>3</v>
      </c>
      <c r="D6584" s="3">
        <v>1</v>
      </c>
      <c r="E6584" s="3">
        <v>27</v>
      </c>
      <c r="F6584" s="3">
        <v>7</v>
      </c>
      <c r="G6584" s="3">
        <v>4</v>
      </c>
      <c r="H6584" s="3">
        <v>1</v>
      </c>
      <c r="I6584" s="3" t="s">
        <v>5689</v>
      </c>
      <c r="J6584" s="3">
        <v>1</v>
      </c>
      <c r="K6584" s="3">
        <v>1</v>
      </c>
      <c r="L6584" s="3">
        <f>IF($A6584="NA","NA",VLOOKUP($A6584,'[1]Regression Table'!$A$2:$O$5964,6,FALSE))</f>
        <v>4.2171500000000002E-3</v>
      </c>
      <c r="M6584" s="3">
        <f>IF($A6584="NA","NA",VLOOKUP($A6584,'[1]Regression Table'!$A$2:$O$5964,7,FALSE))</f>
        <v>1.26397E-2</v>
      </c>
      <c r="N6584" s="3">
        <f>IF(A6584="NA","NA",VLOOKUP($A6584,'[1]Regression Table'!$A$2:$O$5964,8,FALSE))</f>
        <v>-2.0515500000000001E-3</v>
      </c>
      <c r="O6584" s="3">
        <f>IF(A6584="NA","NA",VLOOKUP($A6584,'[1]Regression Table'!$A$2:$O$5964,9,FALSE))</f>
        <v>5.9955399999999997E-3</v>
      </c>
      <c r="P6584" s="3">
        <f>IF(A6584="NA","NA",VLOOKUP($A6584,'[1]Regression Table'!$A$2:$O$5964,10,FALSE))</f>
        <v>4.0778300000000002E-3</v>
      </c>
      <c r="Q6584" s="3">
        <f>IF(A6584="NA","NA",VLOOKUP($A6584,'[1]Regression Table'!$A$2:$O$5964,11,FALSE))</f>
        <v>-1.8669400000000001E-3</v>
      </c>
      <c r="R6584" s="3">
        <f>IF(A6584="NA","NA",VLOOKUP($A6584,'[1]Regression Table'!$A$2:$O$5964,12,FALSE))</f>
        <v>-1.4601600000000001E-3</v>
      </c>
      <c r="S6584" s="3">
        <f>IF(A6584="NA","NA",VLOOKUP($A6584,'[1]Regression Table'!$A$2:$O$5964,13,FALSE))</f>
        <v>-1.0361599999999999E-3</v>
      </c>
      <c r="T6584" s="3">
        <f>IF(A6584="NA","NA",VLOOKUP($A6584,'[1]Regression Table'!$A$2:$O$5964,14,FALSE))</f>
        <v>1.59074E-3</v>
      </c>
      <c r="U6584" s="3">
        <f>IF(A6584="NA","NA",VLOOKUP($A6584,'[1]Regression Table'!$A$2:$O$5964,15,FALSE))</f>
        <v>-1.5932699999999999E-3</v>
      </c>
      <c r="V6584" s="3">
        <v>2.0019800000000001E-4</v>
      </c>
      <c r="W6584" s="6">
        <v>-1.80014E-5</v>
      </c>
      <c r="X6584" s="6">
        <v>6.7367300000000001E-5</v>
      </c>
    </row>
    <row r="6585" spans="1:24" x14ac:dyDescent="0.2">
      <c r="A6585" s="2" t="s">
        <v>3084</v>
      </c>
      <c r="B6585" s="3">
        <v>6</v>
      </c>
      <c r="C6585" s="3">
        <v>3</v>
      </c>
      <c r="D6585" s="3">
        <v>1</v>
      </c>
      <c r="E6585" s="3">
        <v>36</v>
      </c>
      <c r="F6585" s="3">
        <v>7</v>
      </c>
      <c r="G6585" s="3">
        <v>3</v>
      </c>
      <c r="H6585" s="3">
        <v>5</v>
      </c>
      <c r="I6585" s="3">
        <v>1500</v>
      </c>
      <c r="J6585" s="3">
        <v>1</v>
      </c>
      <c r="K6585" s="3">
        <v>1</v>
      </c>
      <c r="L6585" s="3">
        <f>IF($A6585="NA","NA",VLOOKUP($A6585,'[1]Regression Table'!$A$2:$O$5964,6,FALSE))</f>
        <v>4.1664900000000001E-3</v>
      </c>
      <c r="M6585" s="3">
        <f>IF($A6585="NA","NA",VLOOKUP($A6585,'[1]Regression Table'!$A$2:$O$5964,7,FALSE))</f>
        <v>1.18981E-2</v>
      </c>
      <c r="N6585" s="3">
        <f>IF(A6585="NA","NA",VLOOKUP($A6585,'[1]Regression Table'!$A$2:$O$5964,8,FALSE))</f>
        <v>-1.1019599999999999E-3</v>
      </c>
      <c r="O6585" s="3">
        <f>IF(A6585="NA","NA",VLOOKUP($A6585,'[1]Regression Table'!$A$2:$O$5964,9,FALSE))</f>
        <v>9.5977100000000006E-3</v>
      </c>
      <c r="P6585" s="3">
        <f>IF(A6585="NA","NA",VLOOKUP($A6585,'[1]Regression Table'!$A$2:$O$5964,10,FALSE))</f>
        <v>4.5662999999999997E-3</v>
      </c>
      <c r="Q6585" s="3">
        <f>IF(A6585="NA","NA",VLOOKUP($A6585,'[1]Regression Table'!$A$2:$O$5964,11,FALSE))</f>
        <v>-6.0074800000000002E-4</v>
      </c>
      <c r="R6585" s="3">
        <f>IF(A6585="NA","NA",VLOOKUP($A6585,'[1]Regression Table'!$A$2:$O$5964,12,FALSE))</f>
        <v>-2.5289000000000002E-3</v>
      </c>
      <c r="S6585" s="3">
        <f>IF(A6585="NA","NA",VLOOKUP($A6585,'[1]Regression Table'!$A$2:$O$5964,13,FALSE))</f>
        <v>-4.3698499999999998E-3</v>
      </c>
      <c r="T6585" s="3">
        <f>IF(A6585="NA","NA",VLOOKUP($A6585,'[1]Regression Table'!$A$2:$O$5964,14,FALSE))</f>
        <v>3.8894799999999998E-3</v>
      </c>
      <c r="U6585" s="3">
        <f>IF(A6585="NA","NA",VLOOKUP($A6585,'[1]Regression Table'!$A$2:$O$5964,15,FALSE))</f>
        <v>-1.5498899999999999E-3</v>
      </c>
      <c r="V6585" s="3">
        <v>2.04E-4</v>
      </c>
      <c r="W6585" s="6">
        <v>-2.2543399999999998E-5</v>
      </c>
      <c r="X6585" s="6">
        <v>7.0235399999999995E-5</v>
      </c>
    </row>
    <row r="6586" spans="1:24" x14ac:dyDescent="0.2">
      <c r="A6586" s="2" t="s">
        <v>3085</v>
      </c>
      <c r="B6586" s="3">
        <v>6</v>
      </c>
      <c r="C6586" s="3">
        <v>3</v>
      </c>
      <c r="D6586" s="3">
        <v>1</v>
      </c>
      <c r="E6586" s="3">
        <v>29</v>
      </c>
      <c r="F6586" s="3">
        <v>7</v>
      </c>
      <c r="G6586" s="3">
        <v>3</v>
      </c>
      <c r="H6586" s="3">
        <v>5</v>
      </c>
      <c r="I6586" s="3">
        <v>1200</v>
      </c>
      <c r="J6586" s="3">
        <v>0</v>
      </c>
      <c r="K6586" s="3">
        <v>1</v>
      </c>
      <c r="L6586" s="3">
        <f>IF($A6586="NA","NA",VLOOKUP($A6586,'[1]Regression Table'!$A$2:$O$5964,6,FALSE))</f>
        <v>3.86251E-3</v>
      </c>
      <c r="M6586" s="3">
        <f>IF($A6586="NA","NA",VLOOKUP($A6586,'[1]Regression Table'!$A$2:$O$5964,7,FALSE))</f>
        <v>1.15389E-2</v>
      </c>
      <c r="N6586" s="3">
        <f>IF(A6586="NA","NA",VLOOKUP($A6586,'[1]Regression Table'!$A$2:$O$5964,8,FALSE))</f>
        <v>1.18743E-3</v>
      </c>
      <c r="O6586" s="3">
        <f>IF(A6586="NA","NA",VLOOKUP($A6586,'[1]Regression Table'!$A$2:$O$5964,9,FALSE))</f>
        <v>1.19212E-2</v>
      </c>
      <c r="P6586" s="3">
        <f>IF(A6586="NA","NA",VLOOKUP($A6586,'[1]Regression Table'!$A$2:$O$5964,10,FALSE))</f>
        <v>4.1698999999999998E-3</v>
      </c>
      <c r="Q6586" s="3">
        <f>IF(A6586="NA","NA",VLOOKUP($A6586,'[1]Regression Table'!$A$2:$O$5964,11,FALSE))</f>
        <v>2.80803E-3</v>
      </c>
      <c r="R6586" s="3">
        <f>IF(A6586="NA","NA",VLOOKUP($A6586,'[1]Regression Table'!$A$2:$O$5964,12,FALSE))</f>
        <v>-6.1296799999999998E-4</v>
      </c>
      <c r="S6586" s="3">
        <f>IF(A6586="NA","NA",VLOOKUP($A6586,'[1]Regression Table'!$A$2:$O$5964,13,FALSE))</f>
        <v>-5.5421899999999998E-3</v>
      </c>
      <c r="T6586" s="3">
        <f>IF(A6586="NA","NA",VLOOKUP($A6586,'[1]Regression Table'!$A$2:$O$5964,14,FALSE))</f>
        <v>2.7600200000000002E-3</v>
      </c>
      <c r="U6586" s="3">
        <f>IF(A6586="NA","NA",VLOOKUP($A6586,'[1]Regression Table'!$A$2:$O$5964,15,FALSE))</f>
        <v>1.3589400000000001E-3</v>
      </c>
      <c r="V6586" s="3">
        <v>2.0212999999999999E-4</v>
      </c>
      <c r="W6586" s="6">
        <v>-2.7225699999999999E-5</v>
      </c>
      <c r="X6586" s="6">
        <v>6.3669499999999997E-5</v>
      </c>
    </row>
    <row r="6587" spans="1:24" x14ac:dyDescent="0.2">
      <c r="A6587" s="2" t="s">
        <v>3086</v>
      </c>
      <c r="B6587" s="3">
        <v>6</v>
      </c>
      <c r="C6587" s="3">
        <v>3</v>
      </c>
      <c r="D6587" s="3">
        <v>1</v>
      </c>
      <c r="E6587" s="3">
        <v>26</v>
      </c>
      <c r="F6587" s="3">
        <v>7</v>
      </c>
      <c r="G6587" s="3">
        <v>4</v>
      </c>
      <c r="H6587" s="3">
        <v>5</v>
      </c>
      <c r="I6587" s="3">
        <v>1250</v>
      </c>
      <c r="J6587" s="3">
        <v>0</v>
      </c>
      <c r="K6587" s="3">
        <v>0</v>
      </c>
      <c r="L6587" s="3">
        <f>IF($A6587="NA","NA",VLOOKUP($A6587,'[1]Regression Table'!$A$2:$O$5964,6,FALSE))</f>
        <v>4.0075800000000002E-3</v>
      </c>
      <c r="M6587" s="3">
        <f>IF($A6587="NA","NA",VLOOKUP($A6587,'[1]Regression Table'!$A$2:$O$5964,7,FALSE))</f>
        <v>1.0351600000000001E-2</v>
      </c>
      <c r="N6587" s="3">
        <f>IF(A6587="NA","NA",VLOOKUP($A6587,'[1]Regression Table'!$A$2:$O$5964,8,FALSE))</f>
        <v>-4.6327199999999998E-4</v>
      </c>
      <c r="O6587" s="3">
        <f>IF(A6587="NA","NA",VLOOKUP($A6587,'[1]Regression Table'!$A$2:$O$5964,9,FALSE))</f>
        <v>9.5810200000000009E-3</v>
      </c>
      <c r="P6587" s="3">
        <f>IF(A6587="NA","NA",VLOOKUP($A6587,'[1]Regression Table'!$A$2:$O$5964,10,FALSE))</f>
        <v>4.8527300000000004E-3</v>
      </c>
      <c r="Q6587" s="3">
        <f>IF(A6587="NA","NA",VLOOKUP($A6587,'[1]Regression Table'!$A$2:$O$5964,11,FALSE))</f>
        <v>3.3700000000000002E-3</v>
      </c>
      <c r="R6587" s="3">
        <f>IF(A6587="NA","NA",VLOOKUP($A6587,'[1]Regression Table'!$A$2:$O$5964,12,FALSE))</f>
        <v>2.1469100000000001E-3</v>
      </c>
      <c r="S6587" s="3">
        <f>IF(A6587="NA","NA",VLOOKUP($A6587,'[1]Regression Table'!$A$2:$O$5964,13,FALSE))</f>
        <v>7.0880100000000001E-4</v>
      </c>
      <c r="T6587" s="3">
        <f>IF(A6587="NA","NA",VLOOKUP($A6587,'[1]Regression Table'!$A$2:$O$5964,14,FALSE))</f>
        <v>-5.8617399999999998E-3</v>
      </c>
      <c r="U6587" s="3">
        <f>IF(A6587="NA","NA",VLOOKUP($A6587,'[1]Regression Table'!$A$2:$O$5964,15,FALSE))</f>
        <v>-4.7328400000000003E-3</v>
      </c>
      <c r="V6587" s="3">
        <v>2.0542800000000001E-4</v>
      </c>
      <c r="W6587" s="6">
        <v>-2.1446399999999998E-5</v>
      </c>
      <c r="X6587" s="6">
        <v>7.3468199999999996E-5</v>
      </c>
    </row>
    <row r="6588" spans="1:24" x14ac:dyDescent="0.2">
      <c r="A6588" s="2" t="s">
        <v>3087</v>
      </c>
      <c r="B6588" s="3">
        <v>6</v>
      </c>
      <c r="C6588" s="3">
        <v>3</v>
      </c>
      <c r="D6588" s="3">
        <v>1</v>
      </c>
      <c r="E6588" s="3">
        <v>44</v>
      </c>
      <c r="F6588" s="3">
        <v>7</v>
      </c>
      <c r="G6588" s="3">
        <v>2</v>
      </c>
      <c r="H6588" s="3">
        <v>5</v>
      </c>
      <c r="I6588" s="3">
        <v>1200</v>
      </c>
      <c r="J6588" s="3">
        <v>0</v>
      </c>
      <c r="K6588" s="3">
        <v>1</v>
      </c>
      <c r="L6588" s="3">
        <f>IF($A6588="NA","NA",VLOOKUP($A6588,'[1]Regression Table'!$A$2:$O$5964,6,FALSE))</f>
        <v>3.7483799999999999E-3</v>
      </c>
      <c r="M6588" s="3">
        <f>IF($A6588="NA","NA",VLOOKUP($A6588,'[1]Regression Table'!$A$2:$O$5964,7,FALSE))</f>
        <v>1.0763999999999999E-2</v>
      </c>
      <c r="N6588" s="3">
        <f>IF(A6588="NA","NA",VLOOKUP($A6588,'[1]Regression Table'!$A$2:$O$5964,8,FALSE))</f>
        <v>-1.4597499999999999E-3</v>
      </c>
      <c r="O6588" s="3">
        <f>IF(A6588="NA","NA",VLOOKUP($A6588,'[1]Regression Table'!$A$2:$O$5964,9,FALSE))</f>
        <v>5.5869800000000001E-3</v>
      </c>
      <c r="P6588" s="3">
        <f>IF(A6588="NA","NA",VLOOKUP($A6588,'[1]Regression Table'!$A$2:$O$5964,10,FALSE))</f>
        <v>2.9667600000000001E-3</v>
      </c>
      <c r="Q6588" s="3">
        <f>IF(A6588="NA","NA",VLOOKUP($A6588,'[1]Regression Table'!$A$2:$O$5964,11,FALSE))</f>
        <v>-1.9331699999999999E-3</v>
      </c>
      <c r="R6588" s="3">
        <f>IF(A6588="NA","NA",VLOOKUP($A6588,'[1]Regression Table'!$A$2:$O$5964,12,FALSE))</f>
        <v>1.8668999999999999E-3</v>
      </c>
      <c r="S6588" s="3">
        <f>IF(A6588="NA","NA",VLOOKUP($A6588,'[1]Regression Table'!$A$2:$O$5964,13,FALSE))</f>
        <v>-1.13017E-3</v>
      </c>
      <c r="T6588" s="3">
        <f>IF(A6588="NA","NA",VLOOKUP($A6588,'[1]Regression Table'!$A$2:$O$5964,14,FALSE))</f>
        <v>6.3970399999999997E-3</v>
      </c>
      <c r="U6588" s="3">
        <f>IF(A6588="NA","NA",VLOOKUP($A6588,'[1]Regression Table'!$A$2:$O$5964,15,FALSE))</f>
        <v>2.1095599999999999E-3</v>
      </c>
      <c r="V6588" s="3">
        <v>2.0600999999999999E-4</v>
      </c>
      <c r="W6588" s="6">
        <v>-1.5141699999999999E-5</v>
      </c>
      <c r="X6588" s="6">
        <v>6.7282599999999999E-5</v>
      </c>
    </row>
    <row r="6589" spans="1:24" x14ac:dyDescent="0.2">
      <c r="A6589" s="2" t="s">
        <v>3088</v>
      </c>
      <c r="B6589" s="3">
        <v>6</v>
      </c>
      <c r="C6589" s="3">
        <v>2</v>
      </c>
      <c r="D6589" s="3">
        <v>2</v>
      </c>
      <c r="E6589" s="3">
        <v>54</v>
      </c>
      <c r="F6589" s="3">
        <v>7</v>
      </c>
      <c r="G6589" s="3">
        <v>5</v>
      </c>
      <c r="H6589" s="3">
        <v>5</v>
      </c>
      <c r="I6589" s="3">
        <v>2000</v>
      </c>
      <c r="J6589" s="3">
        <v>0</v>
      </c>
      <c r="K6589" s="3">
        <v>0</v>
      </c>
      <c r="L6589" s="3">
        <f>IF($A6589="NA","NA",VLOOKUP($A6589,'[1]Regression Table'!$A$2:$O$5964,6,FALSE))</f>
        <v>3.79299E-3</v>
      </c>
      <c r="M6589" s="3">
        <f>IF($A6589="NA","NA",VLOOKUP($A6589,'[1]Regression Table'!$A$2:$O$5964,7,FALSE))</f>
        <v>1.0721100000000001E-2</v>
      </c>
      <c r="N6589" s="3">
        <f>IF(A6589="NA","NA",VLOOKUP($A6589,'[1]Regression Table'!$A$2:$O$5964,8,FALSE))</f>
        <v>1.5326199999999999E-3</v>
      </c>
      <c r="O6589" s="3">
        <f>IF(A6589="NA","NA",VLOOKUP($A6589,'[1]Regression Table'!$A$2:$O$5964,9,FALSE))</f>
        <v>7.0716900000000003E-3</v>
      </c>
      <c r="P6589" s="3">
        <f>IF(A6589="NA","NA",VLOOKUP($A6589,'[1]Regression Table'!$A$2:$O$5964,10,FALSE))</f>
        <v>4.2466200000000004E-3</v>
      </c>
      <c r="Q6589" s="3">
        <f>IF(A6589="NA","NA",VLOOKUP($A6589,'[1]Regression Table'!$A$2:$O$5964,11,FALSE))</f>
        <v>-2.4402299999999998E-3</v>
      </c>
      <c r="R6589" s="3">
        <f>IF(A6589="NA","NA",VLOOKUP($A6589,'[1]Regression Table'!$A$2:$O$5964,12,FALSE))</f>
        <v>-3.8593200000000002E-4</v>
      </c>
      <c r="S6589" s="3">
        <f>IF(A6589="NA","NA",VLOOKUP($A6589,'[1]Regression Table'!$A$2:$O$5964,13,FALSE))</f>
        <v>-5.2903500000000001E-3</v>
      </c>
      <c r="T6589" s="3">
        <f>IF(A6589="NA","NA",VLOOKUP($A6589,'[1]Regression Table'!$A$2:$O$5964,14,FALSE))</f>
        <v>-5.4612900000000002E-4</v>
      </c>
      <c r="U6589" s="3">
        <f>IF(A6589="NA","NA",VLOOKUP($A6589,'[1]Regression Table'!$A$2:$O$5964,15,FALSE))</f>
        <v>1.5948500000000001E-3</v>
      </c>
      <c r="V6589" s="3">
        <v>1.9953700000000001E-4</v>
      </c>
      <c r="W6589" s="6">
        <v>-1.8417899999999999E-5</v>
      </c>
      <c r="X6589" s="6">
        <v>6.97368E-5</v>
      </c>
    </row>
    <row r="6590" spans="1:24" x14ac:dyDescent="0.2">
      <c r="A6590" s="2" t="s">
        <v>3089</v>
      </c>
      <c r="B6590" s="3">
        <v>6</v>
      </c>
      <c r="C6590" s="3">
        <v>3</v>
      </c>
      <c r="D6590" s="3">
        <v>1</v>
      </c>
      <c r="E6590" s="3">
        <v>44</v>
      </c>
      <c r="F6590" s="3">
        <v>7</v>
      </c>
      <c r="G6590" s="3">
        <v>3</v>
      </c>
      <c r="H6590" s="3">
        <v>5</v>
      </c>
      <c r="I6590" s="3">
        <v>1300</v>
      </c>
      <c r="J6590" s="3">
        <v>1</v>
      </c>
      <c r="K6590" s="3">
        <v>1</v>
      </c>
      <c r="L6590" s="3">
        <f>IF($A6590="NA","NA",VLOOKUP($A6590,'[1]Regression Table'!$A$2:$O$5964,6,FALSE))</f>
        <v>3.9031299999999999E-3</v>
      </c>
      <c r="M6590" s="3">
        <f>IF($A6590="NA","NA",VLOOKUP($A6590,'[1]Regression Table'!$A$2:$O$5964,7,FALSE))</f>
        <v>1.11024E-2</v>
      </c>
      <c r="N6590" s="3">
        <f>IF(A6590="NA","NA",VLOOKUP($A6590,'[1]Regression Table'!$A$2:$O$5964,8,FALSE))</f>
        <v>1.9713399999999998E-3</v>
      </c>
      <c r="O6590" s="3">
        <f>IF(A6590="NA","NA",VLOOKUP($A6590,'[1]Regression Table'!$A$2:$O$5964,9,FALSE))</f>
        <v>9.8859299999999994E-3</v>
      </c>
      <c r="P6590" s="3">
        <f>IF(A6590="NA","NA",VLOOKUP($A6590,'[1]Regression Table'!$A$2:$O$5964,10,FALSE))</f>
        <v>1.5625400000000001E-3</v>
      </c>
      <c r="Q6590" s="3">
        <f>IF(A6590="NA","NA",VLOOKUP($A6590,'[1]Regression Table'!$A$2:$O$5964,11,FALSE))</f>
        <v>2.2889899999999999E-4</v>
      </c>
      <c r="R6590" s="3">
        <f>IF(A6590="NA","NA",VLOOKUP($A6590,'[1]Regression Table'!$A$2:$O$5964,12,FALSE))</f>
        <v>2.69527E-3</v>
      </c>
      <c r="S6590" s="3">
        <f>IF(A6590="NA","NA",VLOOKUP($A6590,'[1]Regression Table'!$A$2:$O$5964,13,FALSE))</f>
        <v>-3.11211E-3</v>
      </c>
      <c r="T6590" s="3">
        <f>IF(A6590="NA","NA",VLOOKUP($A6590,'[1]Regression Table'!$A$2:$O$5964,14,FALSE))</f>
        <v>-4.8092000000000002E-4</v>
      </c>
      <c r="U6590" s="3">
        <f>IF(A6590="NA","NA",VLOOKUP($A6590,'[1]Regression Table'!$A$2:$O$5964,15,FALSE))</f>
        <v>-5.0274200000000003E-3</v>
      </c>
      <c r="V6590" s="3">
        <v>1.9907400000000001E-4</v>
      </c>
      <c r="W6590" s="6">
        <v>-1.40765E-5</v>
      </c>
      <c r="X6590" s="6">
        <v>6.8344999999999997E-5</v>
      </c>
    </row>
    <row r="6591" spans="1:24" x14ac:dyDescent="0.2">
      <c r="A6591" s="2" t="s">
        <v>3090</v>
      </c>
      <c r="B6591" s="3">
        <v>6</v>
      </c>
      <c r="C6591" s="3">
        <v>3</v>
      </c>
      <c r="D6591" s="3">
        <v>1</v>
      </c>
      <c r="E6591" s="3">
        <v>31</v>
      </c>
      <c r="F6591" s="3">
        <v>7</v>
      </c>
      <c r="G6591" s="3">
        <v>4</v>
      </c>
      <c r="H6591" s="3">
        <v>5</v>
      </c>
      <c r="I6591" s="3">
        <v>700</v>
      </c>
      <c r="J6591" s="3">
        <v>0</v>
      </c>
      <c r="K6591" s="3">
        <v>1</v>
      </c>
      <c r="L6591" s="3">
        <f>IF($A6591="NA","NA",VLOOKUP($A6591,'[1]Regression Table'!$A$2:$O$5964,6,FALSE))</f>
        <v>3.60852E-3</v>
      </c>
      <c r="M6591" s="3">
        <f>IF($A6591="NA","NA",VLOOKUP($A6591,'[1]Regression Table'!$A$2:$O$5964,7,FALSE))</f>
        <v>1.06187E-2</v>
      </c>
      <c r="N6591" s="3">
        <f>IF(A6591="NA","NA",VLOOKUP($A6591,'[1]Regression Table'!$A$2:$O$5964,8,FALSE))</f>
        <v>-9.4771799999999995E-4</v>
      </c>
      <c r="O6591" s="3">
        <f>IF(A6591="NA","NA",VLOOKUP($A6591,'[1]Regression Table'!$A$2:$O$5964,9,FALSE))</f>
        <v>5.7961499999999999E-3</v>
      </c>
      <c r="P6591" s="3">
        <f>IF(A6591="NA","NA",VLOOKUP($A6591,'[1]Regression Table'!$A$2:$O$5964,10,FALSE))</f>
        <v>2.4801799999999998E-3</v>
      </c>
      <c r="Q6591" s="3">
        <f>IF(A6591="NA","NA",VLOOKUP($A6591,'[1]Regression Table'!$A$2:$O$5964,11,FALSE))</f>
        <v>5.2614999999999997E-3</v>
      </c>
      <c r="R6591" s="3">
        <f>IF(A6591="NA","NA",VLOOKUP($A6591,'[1]Regression Table'!$A$2:$O$5964,12,FALSE))</f>
        <v>-7.8324000000000004E-5</v>
      </c>
      <c r="S6591" s="3">
        <f>IF(A6591="NA","NA",VLOOKUP($A6591,'[1]Regression Table'!$A$2:$O$5964,13,FALSE))</f>
        <v>-3.6012000000000001E-3</v>
      </c>
      <c r="T6591" s="3">
        <f>IF(A6591="NA","NA",VLOOKUP($A6591,'[1]Regression Table'!$A$2:$O$5964,14,FALSE))</f>
        <v>8.3717500000000001E-4</v>
      </c>
      <c r="U6591" s="3">
        <f>IF(A6591="NA","NA",VLOOKUP($A6591,'[1]Regression Table'!$A$2:$O$5964,15,FALSE))</f>
        <v>-1.65942E-3</v>
      </c>
      <c r="V6591" s="3">
        <v>1.9677799999999999E-4</v>
      </c>
      <c r="W6591" s="6">
        <v>-1.8706600000000001E-5</v>
      </c>
      <c r="X6591" s="6">
        <v>6.5838200000000003E-5</v>
      </c>
    </row>
    <row r="6592" spans="1:24" x14ac:dyDescent="0.2">
      <c r="A6592" s="2" t="s">
        <v>3091</v>
      </c>
      <c r="B6592" s="3">
        <v>6</v>
      </c>
      <c r="C6592" s="3">
        <v>3</v>
      </c>
      <c r="D6592" s="3">
        <v>1</v>
      </c>
      <c r="E6592" s="3">
        <v>34</v>
      </c>
      <c r="F6592" s="3">
        <v>7</v>
      </c>
      <c r="G6592" s="3">
        <v>4</v>
      </c>
      <c r="H6592" s="3">
        <v>5</v>
      </c>
      <c r="I6592" s="3">
        <v>1000</v>
      </c>
      <c r="J6592" s="3">
        <v>0</v>
      </c>
      <c r="K6592" s="3">
        <v>1</v>
      </c>
      <c r="L6592" s="3">
        <f>IF($A6592="NA","NA",VLOOKUP($A6592,'[1]Regression Table'!$A$2:$O$5964,6,FALSE))</f>
        <v>3.6717999999999998E-3</v>
      </c>
      <c r="M6592" s="3">
        <f>IF($A6592="NA","NA",VLOOKUP($A6592,'[1]Regression Table'!$A$2:$O$5964,7,FALSE))</f>
        <v>1.0104800000000001E-2</v>
      </c>
      <c r="N6592" s="3">
        <f>IF(A6592="NA","NA",VLOOKUP($A6592,'[1]Regression Table'!$A$2:$O$5964,8,FALSE))</f>
        <v>4.4469499999999998E-5</v>
      </c>
      <c r="O6592" s="3">
        <f>IF(A6592="NA","NA",VLOOKUP($A6592,'[1]Regression Table'!$A$2:$O$5964,9,FALSE))</f>
        <v>7.65302E-3</v>
      </c>
      <c r="P6592" s="3">
        <f>IF(A6592="NA","NA",VLOOKUP($A6592,'[1]Regression Table'!$A$2:$O$5964,10,FALSE))</f>
        <v>-1.8569100000000001E-4</v>
      </c>
      <c r="Q6592" s="3">
        <f>IF(A6592="NA","NA",VLOOKUP($A6592,'[1]Regression Table'!$A$2:$O$5964,11,FALSE))</f>
        <v>-1.9266400000000001E-3</v>
      </c>
      <c r="R6592" s="3">
        <f>IF(A6592="NA","NA",VLOOKUP($A6592,'[1]Regression Table'!$A$2:$O$5964,12,FALSE))</f>
        <v>-7.6570299999999996E-4</v>
      </c>
      <c r="S6592" s="3">
        <f>IF(A6592="NA","NA",VLOOKUP($A6592,'[1]Regression Table'!$A$2:$O$5964,13,FALSE))</f>
        <v>4.18491E-4</v>
      </c>
      <c r="T6592" s="3">
        <f>IF(A6592="NA","NA",VLOOKUP($A6592,'[1]Regression Table'!$A$2:$O$5964,14,FALSE))</f>
        <v>2.8552899999999999E-3</v>
      </c>
      <c r="U6592" s="3">
        <f>IF(A6592="NA","NA",VLOOKUP($A6592,'[1]Regression Table'!$A$2:$O$5964,15,FALSE))</f>
        <v>-3.1953799999999998E-3</v>
      </c>
      <c r="V6592" s="3">
        <v>2.02862E-4</v>
      </c>
      <c r="W6592" s="6">
        <v>-1.9794500000000002E-5</v>
      </c>
      <c r="X6592" s="6">
        <v>7.2387399999999997E-5</v>
      </c>
    </row>
    <row r="6593" spans="1:24" x14ac:dyDescent="0.2">
      <c r="A6593" s="2" t="s">
        <v>3092</v>
      </c>
      <c r="B6593" s="3">
        <v>6</v>
      </c>
      <c r="C6593" s="3">
        <v>3</v>
      </c>
      <c r="D6593" s="3">
        <v>1</v>
      </c>
      <c r="E6593" s="3">
        <v>25</v>
      </c>
      <c r="F6593" s="3">
        <v>7</v>
      </c>
      <c r="G6593" s="3">
        <v>3</v>
      </c>
      <c r="H6593" s="3">
        <v>5</v>
      </c>
      <c r="I6593" s="3">
        <v>1100</v>
      </c>
      <c r="J6593" s="3">
        <v>1</v>
      </c>
      <c r="K6593" s="3">
        <v>1</v>
      </c>
      <c r="L6593" s="3">
        <f>IF($A6593="NA","NA",VLOOKUP($A6593,'[1]Regression Table'!$A$2:$O$5964,6,FALSE))</f>
        <v>4.0428699999999996E-3</v>
      </c>
      <c r="M6593" s="3">
        <f>IF($A6593="NA","NA",VLOOKUP($A6593,'[1]Regression Table'!$A$2:$O$5964,7,FALSE))</f>
        <v>1.06091E-2</v>
      </c>
      <c r="N6593" s="3">
        <f>IF(A6593="NA","NA",VLOOKUP($A6593,'[1]Regression Table'!$A$2:$O$5964,8,FALSE))</f>
        <v>-1.2627599999999999E-3</v>
      </c>
      <c r="O6593" s="3">
        <f>IF(A6593="NA","NA",VLOOKUP($A6593,'[1]Regression Table'!$A$2:$O$5964,9,FALSE))</f>
        <v>6.7895100000000003E-3</v>
      </c>
      <c r="P6593" s="3">
        <f>IF(A6593="NA","NA",VLOOKUP($A6593,'[1]Regression Table'!$A$2:$O$5964,10,FALSE))</f>
        <v>3.8366199999999998E-3</v>
      </c>
      <c r="Q6593" s="3">
        <f>IF(A6593="NA","NA",VLOOKUP($A6593,'[1]Regression Table'!$A$2:$O$5964,11,FALSE))</f>
        <v>-8.4393200000000004E-4</v>
      </c>
      <c r="R6593" s="3">
        <f>IF(A6593="NA","NA",VLOOKUP($A6593,'[1]Regression Table'!$A$2:$O$5964,12,FALSE))</f>
        <v>2.9244000000000002E-3</v>
      </c>
      <c r="S6593" s="3">
        <f>IF(A6593="NA","NA",VLOOKUP($A6593,'[1]Regression Table'!$A$2:$O$5964,13,FALSE))</f>
        <v>2.0607799999999999E-3</v>
      </c>
      <c r="T6593" s="3">
        <f>IF(A6593="NA","NA",VLOOKUP($A6593,'[1]Regression Table'!$A$2:$O$5964,14,FALSE))</f>
        <v>4.2582599999999998E-3</v>
      </c>
      <c r="U6593" s="3">
        <f>IF(A6593="NA","NA",VLOOKUP($A6593,'[1]Regression Table'!$A$2:$O$5964,15,FALSE))</f>
        <v>-4.03331E-3</v>
      </c>
      <c r="V6593" s="3">
        <v>2.03912E-4</v>
      </c>
      <c r="W6593" s="6">
        <v>-2.36936E-5</v>
      </c>
      <c r="X6593" s="6">
        <v>7.0462099999999997E-5</v>
      </c>
    </row>
    <row r="6594" spans="1:24" x14ac:dyDescent="0.2">
      <c r="A6594" s="2" t="s">
        <v>3093</v>
      </c>
      <c r="B6594" s="3">
        <v>6</v>
      </c>
      <c r="C6594" s="3">
        <v>2</v>
      </c>
      <c r="D6594" s="3">
        <v>2</v>
      </c>
      <c r="E6594" s="3">
        <v>33</v>
      </c>
      <c r="F6594" s="3">
        <v>7</v>
      </c>
      <c r="G6594" s="3">
        <v>5</v>
      </c>
      <c r="H6594" s="3">
        <v>5</v>
      </c>
      <c r="I6594" s="3">
        <v>1569</v>
      </c>
      <c r="J6594" s="3">
        <v>0</v>
      </c>
      <c r="K6594" s="3">
        <v>0</v>
      </c>
      <c r="L6594" s="3">
        <f>IF($A6594="NA","NA",VLOOKUP($A6594,'[1]Regression Table'!$A$2:$O$5964,6,FALSE))</f>
        <v>3.75473E-3</v>
      </c>
      <c r="M6594" s="3">
        <f>IF($A6594="NA","NA",VLOOKUP($A6594,'[1]Regression Table'!$A$2:$O$5964,7,FALSE))</f>
        <v>1.1625399999999999E-2</v>
      </c>
      <c r="N6594" s="3">
        <f>IF(A6594="NA","NA",VLOOKUP($A6594,'[1]Regression Table'!$A$2:$O$5964,8,FALSE))</f>
        <v>-2.7959999999999999E-3</v>
      </c>
      <c r="O6594" s="3">
        <f>IF(A6594="NA","NA",VLOOKUP($A6594,'[1]Regression Table'!$A$2:$O$5964,9,FALSE))</f>
        <v>4.2079700000000001E-3</v>
      </c>
      <c r="P6594" s="3">
        <f>IF(A6594="NA","NA",VLOOKUP($A6594,'[1]Regression Table'!$A$2:$O$5964,10,FALSE))</f>
        <v>3.5264099999999998E-3</v>
      </c>
      <c r="Q6594" s="3">
        <f>IF(A6594="NA","NA",VLOOKUP($A6594,'[1]Regression Table'!$A$2:$O$5964,11,FALSE))</f>
        <v>2.46955E-3</v>
      </c>
      <c r="R6594" s="3">
        <f>IF(A6594="NA","NA",VLOOKUP($A6594,'[1]Regression Table'!$A$2:$O$5964,12,FALSE))</f>
        <v>1.5673600000000001E-3</v>
      </c>
      <c r="S6594" s="3">
        <f>IF(A6594="NA","NA",VLOOKUP($A6594,'[1]Regression Table'!$A$2:$O$5964,13,FALSE))</f>
        <v>-1.73334E-4</v>
      </c>
      <c r="T6594" s="3">
        <f>IF(A6594="NA","NA",VLOOKUP($A6594,'[1]Regression Table'!$A$2:$O$5964,14,FALSE))</f>
        <v>-3.1821200000000001E-3</v>
      </c>
      <c r="U6594" s="3">
        <f>IF(A6594="NA","NA",VLOOKUP($A6594,'[1]Regression Table'!$A$2:$O$5964,15,FALSE))</f>
        <v>-2.2509700000000001E-3</v>
      </c>
      <c r="V6594" s="3">
        <v>1.94575E-4</v>
      </c>
      <c r="W6594" s="6">
        <v>-2.30834E-5</v>
      </c>
      <c r="X6594" s="6">
        <v>6.33278E-5</v>
      </c>
    </row>
    <row r="6595" spans="1:24" x14ac:dyDescent="0.2">
      <c r="A6595" s="2" t="s">
        <v>3094</v>
      </c>
      <c r="B6595" s="3">
        <v>6</v>
      </c>
      <c r="C6595" s="3">
        <v>1</v>
      </c>
      <c r="D6595" s="3">
        <v>2</v>
      </c>
      <c r="E6595" s="3">
        <v>43</v>
      </c>
      <c r="F6595" s="3">
        <v>7</v>
      </c>
      <c r="G6595" s="3">
        <v>2</v>
      </c>
      <c r="H6595" s="3">
        <v>1</v>
      </c>
      <c r="I6595" s="3" t="s">
        <v>5689</v>
      </c>
      <c r="J6595" s="3">
        <v>1</v>
      </c>
      <c r="K6595" s="3">
        <v>0</v>
      </c>
      <c r="L6595" s="3">
        <f>IF($A6595="NA","NA",VLOOKUP($A6595,'[1]Regression Table'!$A$2:$O$5964,6,FALSE))</f>
        <v>3.6611899999999999E-3</v>
      </c>
      <c r="M6595" s="3">
        <f>IF($A6595="NA","NA",VLOOKUP($A6595,'[1]Regression Table'!$A$2:$O$5964,7,FALSE))</f>
        <v>1.1069900000000001E-2</v>
      </c>
      <c r="N6595" s="3">
        <f>IF(A6595="NA","NA",VLOOKUP($A6595,'[1]Regression Table'!$A$2:$O$5964,8,FALSE))</f>
        <v>1.4249099999999999E-3</v>
      </c>
      <c r="O6595" s="3">
        <f>IF(A6595="NA","NA",VLOOKUP($A6595,'[1]Regression Table'!$A$2:$O$5964,9,FALSE))</f>
        <v>6.4139899999999996E-3</v>
      </c>
      <c r="P6595" s="3">
        <f>IF(A6595="NA","NA",VLOOKUP($A6595,'[1]Regression Table'!$A$2:$O$5964,10,FALSE))</f>
        <v>6.1352899999999998E-3</v>
      </c>
      <c r="Q6595" s="3">
        <f>IF(A6595="NA","NA",VLOOKUP($A6595,'[1]Regression Table'!$A$2:$O$5964,11,FALSE))</f>
        <v>-3.1752400000000002E-3</v>
      </c>
      <c r="R6595" s="3">
        <f>IF(A6595="NA","NA",VLOOKUP($A6595,'[1]Regression Table'!$A$2:$O$5964,12,FALSE))</f>
        <v>-1.4720899999999999E-3</v>
      </c>
      <c r="S6595" s="3">
        <f>IF(A6595="NA","NA",VLOOKUP($A6595,'[1]Regression Table'!$A$2:$O$5964,13,FALSE))</f>
        <v>-2.7885700000000002E-3</v>
      </c>
      <c r="T6595" s="3">
        <f>IF(A6595="NA","NA",VLOOKUP($A6595,'[1]Regression Table'!$A$2:$O$5964,14,FALSE))</f>
        <v>2.2491999999999998E-3</v>
      </c>
      <c r="U6595" s="3">
        <f>IF(A6595="NA","NA",VLOOKUP($A6595,'[1]Regression Table'!$A$2:$O$5964,15,FALSE))</f>
        <v>2.2079999999999999E-3</v>
      </c>
      <c r="V6595" s="3">
        <v>1.98987E-4</v>
      </c>
      <c r="W6595" s="6">
        <v>-1.8838099999999998E-5</v>
      </c>
      <c r="X6595" s="6">
        <v>7.0885700000000005E-5</v>
      </c>
    </row>
    <row r="6596" spans="1:24" x14ac:dyDescent="0.2">
      <c r="A6596" s="2" t="s">
        <v>3095</v>
      </c>
      <c r="B6596" s="3">
        <v>6</v>
      </c>
      <c r="C6596" s="3">
        <v>2</v>
      </c>
      <c r="D6596" s="3">
        <v>2</v>
      </c>
      <c r="E6596" s="3">
        <v>47</v>
      </c>
      <c r="F6596" s="3">
        <v>7</v>
      </c>
      <c r="G6596" s="3">
        <v>4</v>
      </c>
      <c r="H6596" s="3">
        <v>1</v>
      </c>
      <c r="I6596" s="3">
        <v>1400</v>
      </c>
      <c r="J6596" s="3">
        <v>1</v>
      </c>
      <c r="K6596" s="3">
        <v>0</v>
      </c>
      <c r="L6596" s="3">
        <f>IF($A6596="NA","NA",VLOOKUP($A6596,'[1]Regression Table'!$A$2:$O$5964,6,FALSE))</f>
        <v>3.9704500000000004E-3</v>
      </c>
      <c r="M6596" s="3">
        <f>IF($A6596="NA","NA",VLOOKUP($A6596,'[1]Regression Table'!$A$2:$O$5964,7,FALSE))</f>
        <v>1.2084299999999999E-2</v>
      </c>
      <c r="N6596" s="3">
        <f>IF(A6596="NA","NA",VLOOKUP($A6596,'[1]Regression Table'!$A$2:$O$5964,8,FALSE))</f>
        <v>-1.27205E-3</v>
      </c>
      <c r="O6596" s="3">
        <f>IF(A6596="NA","NA",VLOOKUP($A6596,'[1]Regression Table'!$A$2:$O$5964,9,FALSE))</f>
        <v>9.4440199999999992E-3</v>
      </c>
      <c r="P6596" s="3">
        <f>IF(A6596="NA","NA",VLOOKUP($A6596,'[1]Regression Table'!$A$2:$O$5964,10,FALSE))</f>
        <v>7.1206100000000003E-3</v>
      </c>
      <c r="Q6596" s="3">
        <f>IF(A6596="NA","NA",VLOOKUP($A6596,'[1]Regression Table'!$A$2:$O$5964,11,FALSE))</f>
        <v>-9.9726000000000003E-4</v>
      </c>
      <c r="R6596" s="3">
        <f>IF(A6596="NA","NA",VLOOKUP($A6596,'[1]Regression Table'!$A$2:$O$5964,12,FALSE))</f>
        <v>-6.9327500000000003E-4</v>
      </c>
      <c r="S6596" s="3">
        <f>IF(A6596="NA","NA",VLOOKUP($A6596,'[1]Regression Table'!$A$2:$O$5964,13,FALSE))</f>
        <v>2.4867699999999999E-4</v>
      </c>
      <c r="T6596" s="3">
        <f>IF(A6596="NA","NA",VLOOKUP($A6596,'[1]Regression Table'!$A$2:$O$5964,14,FALSE))</f>
        <v>3.0928200000000002E-4</v>
      </c>
      <c r="U6596" s="3">
        <f>IF(A6596="NA","NA",VLOOKUP($A6596,'[1]Regression Table'!$A$2:$O$5964,15,FALSE))</f>
        <v>2.2102299999999999E-4</v>
      </c>
      <c r="V6596" s="3">
        <v>1.9668499999999999E-4</v>
      </c>
      <c r="W6596" s="6">
        <v>-2.5751599999999999E-5</v>
      </c>
      <c r="X6596" s="6">
        <v>7.3211699999999996E-5</v>
      </c>
    </row>
    <row r="6597" spans="1:24" x14ac:dyDescent="0.2">
      <c r="A6597" s="2" t="s">
        <v>3096</v>
      </c>
      <c r="B6597" s="3">
        <v>6</v>
      </c>
      <c r="C6597" s="3">
        <v>1</v>
      </c>
      <c r="D6597" s="3">
        <v>1</v>
      </c>
      <c r="E6597" s="3">
        <v>46</v>
      </c>
      <c r="F6597" s="3">
        <v>7</v>
      </c>
      <c r="G6597" s="3">
        <v>2</v>
      </c>
      <c r="H6597" s="3">
        <v>2</v>
      </c>
      <c r="I6597" s="3">
        <v>740</v>
      </c>
      <c r="J6597" s="3">
        <v>1</v>
      </c>
      <c r="K6597" s="3">
        <v>1</v>
      </c>
      <c r="L6597" s="3">
        <f>IF($A6597="NA","NA",VLOOKUP($A6597,'[1]Regression Table'!$A$2:$O$5964,6,FALSE))</f>
        <v>4.0239999999999998E-3</v>
      </c>
      <c r="M6597" s="3">
        <f>IF($A6597="NA","NA",VLOOKUP($A6597,'[1]Regression Table'!$A$2:$O$5964,7,FALSE))</f>
        <v>1.25427E-2</v>
      </c>
      <c r="N6597" s="3">
        <f>IF(A6597="NA","NA",VLOOKUP($A6597,'[1]Regression Table'!$A$2:$O$5964,8,FALSE))</f>
        <v>-1.1167499999999999E-3</v>
      </c>
      <c r="O6597" s="3">
        <f>IF(A6597="NA","NA",VLOOKUP($A6597,'[1]Regression Table'!$A$2:$O$5964,9,FALSE))</f>
        <v>1.10049E-2</v>
      </c>
      <c r="P6597" s="3">
        <f>IF(A6597="NA","NA",VLOOKUP($A6597,'[1]Regression Table'!$A$2:$O$5964,10,FALSE))</f>
        <v>6.3136800000000003E-3</v>
      </c>
      <c r="Q6597" s="3">
        <f>IF(A6597="NA","NA",VLOOKUP($A6597,'[1]Regression Table'!$A$2:$O$5964,11,FALSE))</f>
        <v>1.8092800000000001E-4</v>
      </c>
      <c r="R6597" s="3">
        <f>IF(A6597="NA","NA",VLOOKUP($A6597,'[1]Regression Table'!$A$2:$O$5964,12,FALSE))</f>
        <v>-5.2486899999999996E-4</v>
      </c>
      <c r="S6597" s="3">
        <f>IF(A6597="NA","NA",VLOOKUP($A6597,'[1]Regression Table'!$A$2:$O$5964,13,FALSE))</f>
        <v>2.2936199999999999E-4</v>
      </c>
      <c r="T6597" s="3">
        <f>IF(A6597="NA","NA",VLOOKUP($A6597,'[1]Regression Table'!$A$2:$O$5964,14,FALSE))</f>
        <v>9.7831099999999994E-4</v>
      </c>
      <c r="U6597" s="3">
        <f>IF(A6597="NA","NA",VLOOKUP($A6597,'[1]Regression Table'!$A$2:$O$5964,15,FALSE))</f>
        <v>-1.36246E-3</v>
      </c>
      <c r="V6597" s="3">
        <v>2.07498E-4</v>
      </c>
      <c r="W6597" s="6">
        <v>-1.8443900000000001E-5</v>
      </c>
      <c r="X6597" s="6">
        <v>7.3006699999999993E-5</v>
      </c>
    </row>
    <row r="6598" spans="1:24" x14ac:dyDescent="0.2">
      <c r="A6598" s="2" t="s">
        <v>3097</v>
      </c>
      <c r="B6598" s="3">
        <v>6</v>
      </c>
      <c r="C6598" s="3">
        <v>1</v>
      </c>
      <c r="D6598" s="3">
        <v>2</v>
      </c>
      <c r="E6598" s="3">
        <v>40</v>
      </c>
      <c r="F6598" s="3">
        <v>7</v>
      </c>
      <c r="G6598" s="3">
        <v>4</v>
      </c>
      <c r="H6598" s="3">
        <v>2</v>
      </c>
      <c r="I6598" s="3">
        <v>710</v>
      </c>
      <c r="J6598" s="3">
        <v>1</v>
      </c>
      <c r="K6598" s="3">
        <v>0</v>
      </c>
      <c r="L6598" s="3">
        <f>IF($A6598="NA","NA",VLOOKUP($A6598,'[1]Regression Table'!$A$2:$O$5964,6,FALSE))</f>
        <v>3.6149899999999998E-3</v>
      </c>
      <c r="M6598" s="3">
        <f>IF($A6598="NA","NA",VLOOKUP($A6598,'[1]Regression Table'!$A$2:$O$5964,7,FALSE))</f>
        <v>1.1619900000000001E-2</v>
      </c>
      <c r="N6598" s="3">
        <f>IF(A6598="NA","NA",VLOOKUP($A6598,'[1]Regression Table'!$A$2:$O$5964,8,FALSE))</f>
        <v>-2.4634700000000002E-3</v>
      </c>
      <c r="O6598" s="3">
        <f>IF(A6598="NA","NA",VLOOKUP($A6598,'[1]Regression Table'!$A$2:$O$5964,9,FALSE))</f>
        <v>1.2999500000000001E-2</v>
      </c>
      <c r="P6598" s="3">
        <f>IF(A6598="NA","NA",VLOOKUP($A6598,'[1]Regression Table'!$A$2:$O$5964,10,FALSE))</f>
        <v>8.7470900000000008E-3</v>
      </c>
      <c r="Q6598" s="3">
        <f>IF(A6598="NA","NA",VLOOKUP($A6598,'[1]Regression Table'!$A$2:$O$5964,11,FALSE))</f>
        <v>1.2674899999999999E-2</v>
      </c>
      <c r="R6598" s="3">
        <f>IF(A6598="NA","NA",VLOOKUP($A6598,'[1]Regression Table'!$A$2:$O$5964,12,FALSE))</f>
        <v>1.9290499999999999E-2</v>
      </c>
      <c r="S6598" s="3">
        <f>IF(A6598="NA","NA",VLOOKUP($A6598,'[1]Regression Table'!$A$2:$O$5964,13,FALSE))</f>
        <v>-1.76674E-2</v>
      </c>
      <c r="T6598" s="3">
        <f>IF(A6598="NA","NA",VLOOKUP($A6598,'[1]Regression Table'!$A$2:$O$5964,14,FALSE))</f>
        <v>-5.9222299999999997E-3</v>
      </c>
      <c r="U6598" s="3">
        <f>IF(A6598="NA","NA",VLOOKUP($A6598,'[1]Regression Table'!$A$2:$O$5964,15,FALSE))</f>
        <v>-1.6921800000000001E-2</v>
      </c>
      <c r="V6598" s="3">
        <v>1.9060799999999999E-4</v>
      </c>
      <c r="W6598" s="6">
        <v>-2.98376E-5</v>
      </c>
      <c r="X6598" s="6">
        <v>7.4568700000000003E-5</v>
      </c>
    </row>
    <row r="6599" spans="1:24" x14ac:dyDescent="0.2">
      <c r="A6599" s="2" t="s">
        <v>3098</v>
      </c>
      <c r="B6599" s="3">
        <v>6</v>
      </c>
      <c r="C6599" s="3">
        <v>2</v>
      </c>
      <c r="D6599" s="3">
        <v>1</v>
      </c>
      <c r="E6599" s="3">
        <v>34</v>
      </c>
      <c r="F6599" s="3">
        <v>7</v>
      </c>
      <c r="G6599" s="3">
        <v>2</v>
      </c>
      <c r="H6599" s="3">
        <v>5</v>
      </c>
      <c r="I6599" s="3">
        <v>700</v>
      </c>
      <c r="J6599" s="3">
        <v>1</v>
      </c>
      <c r="K6599" s="3">
        <v>0</v>
      </c>
      <c r="L6599" s="3">
        <f>IF($A6599="NA","NA",VLOOKUP($A6599,'[1]Regression Table'!$A$2:$O$5964,6,FALSE))</f>
        <v>3.5177199999999998E-3</v>
      </c>
      <c r="M6599" s="3">
        <f>IF($A6599="NA","NA",VLOOKUP($A6599,'[1]Regression Table'!$A$2:$O$5964,7,FALSE))</f>
        <v>1.11974E-2</v>
      </c>
      <c r="N6599" s="3">
        <f>IF(A6599="NA","NA",VLOOKUP($A6599,'[1]Regression Table'!$A$2:$O$5964,8,FALSE))</f>
        <v>-6.6018100000000003E-4</v>
      </c>
      <c r="O6599" s="3">
        <f>IF(A6599="NA","NA",VLOOKUP($A6599,'[1]Regression Table'!$A$2:$O$5964,9,FALSE))</f>
        <v>1.4592000000000001E-2</v>
      </c>
      <c r="P6599" s="3">
        <f>IF(A6599="NA","NA",VLOOKUP($A6599,'[1]Regression Table'!$A$2:$O$5964,10,FALSE))</f>
        <v>9.0834999999999996E-3</v>
      </c>
      <c r="Q6599" s="3">
        <f>IF(A6599="NA","NA",VLOOKUP($A6599,'[1]Regression Table'!$A$2:$O$5964,11,FALSE))</f>
        <v>1.47554E-2</v>
      </c>
      <c r="R6599" s="3">
        <f>IF(A6599="NA","NA",VLOOKUP($A6599,'[1]Regression Table'!$A$2:$O$5964,12,FALSE))</f>
        <v>1.8168699999999999E-2</v>
      </c>
      <c r="S6599" s="3">
        <f>IF(A6599="NA","NA",VLOOKUP($A6599,'[1]Regression Table'!$A$2:$O$5964,13,FALSE))</f>
        <v>-1.7465499999999998E-2</v>
      </c>
      <c r="T6599" s="3">
        <f>IF(A6599="NA","NA",VLOOKUP($A6599,'[1]Regression Table'!$A$2:$O$5964,14,FALSE))</f>
        <v>-7.7968100000000004E-3</v>
      </c>
      <c r="U6599" s="3">
        <f>IF(A6599="NA","NA",VLOOKUP($A6599,'[1]Regression Table'!$A$2:$O$5964,15,FALSE))</f>
        <v>-1.55341E-2</v>
      </c>
      <c r="V6599" s="3">
        <v>1.9877299999999999E-4</v>
      </c>
      <c r="W6599" s="6">
        <v>-2.4941300000000001E-5</v>
      </c>
      <c r="X6599" s="6">
        <v>7.1800799999999999E-5</v>
      </c>
    </row>
    <row r="6600" spans="1:24" x14ac:dyDescent="0.2">
      <c r="A6600" s="2" t="s">
        <v>3099</v>
      </c>
      <c r="B6600" s="3">
        <v>6</v>
      </c>
      <c r="C6600" s="3">
        <v>2</v>
      </c>
      <c r="D6600" s="3">
        <v>1</v>
      </c>
      <c r="E6600" s="3">
        <v>45</v>
      </c>
      <c r="F6600" s="3">
        <v>7</v>
      </c>
      <c r="G6600" s="3">
        <v>4</v>
      </c>
      <c r="H6600" s="3">
        <v>6</v>
      </c>
      <c r="I6600" s="3">
        <v>600</v>
      </c>
      <c r="J6600" s="3">
        <v>0</v>
      </c>
      <c r="K6600" s="3">
        <v>0</v>
      </c>
      <c r="L6600" s="3">
        <f>IF($A6600="NA","NA",VLOOKUP($A6600,'[1]Regression Table'!$A$2:$O$5964,6,FALSE))</f>
        <v>3.5567400000000001E-3</v>
      </c>
      <c r="M6600" s="3">
        <f>IF($A6600="NA","NA",VLOOKUP($A6600,'[1]Regression Table'!$A$2:$O$5964,7,FALSE))</f>
        <v>1.15268E-2</v>
      </c>
      <c r="N6600" s="3">
        <f>IF(A6600="NA","NA",VLOOKUP($A6600,'[1]Regression Table'!$A$2:$O$5964,8,FALSE))</f>
        <v>-2.6814899999999999E-3</v>
      </c>
      <c r="O6600" s="3">
        <f>IF(A6600="NA","NA",VLOOKUP($A6600,'[1]Regression Table'!$A$2:$O$5964,9,FALSE))</f>
        <v>1.11314E-2</v>
      </c>
      <c r="P6600" s="3">
        <f>IF(A6600="NA","NA",VLOOKUP($A6600,'[1]Regression Table'!$A$2:$O$5964,10,FALSE))</f>
        <v>8.9501700000000003E-3</v>
      </c>
      <c r="Q6600" s="3">
        <f>IF(A6600="NA","NA",VLOOKUP($A6600,'[1]Regression Table'!$A$2:$O$5964,11,FALSE))</f>
        <v>1.1995199999999999E-2</v>
      </c>
      <c r="R6600" s="3">
        <f>IF(A6600="NA","NA",VLOOKUP($A6600,'[1]Regression Table'!$A$2:$O$5964,12,FALSE))</f>
        <v>1.8901000000000001E-2</v>
      </c>
      <c r="S6600" s="3">
        <f>IF(A6600="NA","NA",VLOOKUP($A6600,'[1]Regression Table'!$A$2:$O$5964,13,FALSE))</f>
        <v>-1.7848599999999999E-2</v>
      </c>
      <c r="T6600" s="3">
        <f>IF(A6600="NA","NA",VLOOKUP($A6600,'[1]Regression Table'!$A$2:$O$5964,14,FALSE))</f>
        <v>-6.5442E-3</v>
      </c>
      <c r="U6600" s="3">
        <f>IF(A6600="NA","NA",VLOOKUP($A6600,'[1]Regression Table'!$A$2:$O$5964,15,FALSE))</f>
        <v>-1.6372299999999999E-2</v>
      </c>
      <c r="V6600" s="3">
        <v>2.0316900000000001E-4</v>
      </c>
      <c r="W6600" s="6">
        <v>-1.78856E-5</v>
      </c>
      <c r="X6600" s="6">
        <v>7.5817399999999997E-5</v>
      </c>
    </row>
    <row r="6601" spans="1:24" x14ac:dyDescent="0.2">
      <c r="A6601" s="2" t="s">
        <v>3100</v>
      </c>
      <c r="B6601" s="3">
        <v>6</v>
      </c>
      <c r="C6601" s="3">
        <v>2</v>
      </c>
      <c r="D6601" s="3">
        <v>1</v>
      </c>
      <c r="E6601" s="3">
        <v>36</v>
      </c>
      <c r="F6601" s="3">
        <v>7</v>
      </c>
      <c r="G6601" s="3">
        <v>5</v>
      </c>
      <c r="H6601" s="3">
        <v>5</v>
      </c>
      <c r="I6601" s="3" t="s">
        <v>5689</v>
      </c>
      <c r="J6601" s="3">
        <v>1</v>
      </c>
      <c r="K6601" s="3">
        <v>0</v>
      </c>
      <c r="L6601" s="3">
        <f>IF($A6601="NA","NA",VLOOKUP($A6601,'[1]Regression Table'!$A$2:$O$5964,6,FALSE))</f>
        <v>3.7342400000000002E-3</v>
      </c>
      <c r="M6601" s="3">
        <f>IF($A6601="NA","NA",VLOOKUP($A6601,'[1]Regression Table'!$A$2:$O$5964,7,FALSE))</f>
        <v>1.22852E-2</v>
      </c>
      <c r="N6601" s="3">
        <f>IF(A6601="NA","NA",VLOOKUP($A6601,'[1]Regression Table'!$A$2:$O$5964,8,FALSE))</f>
        <v>-1.6103700000000001E-3</v>
      </c>
      <c r="O6601" s="3">
        <f>IF(A6601="NA","NA",VLOOKUP($A6601,'[1]Regression Table'!$A$2:$O$5964,9,FALSE))</f>
        <v>1.3911700000000001E-2</v>
      </c>
      <c r="P6601" s="3">
        <f>IF(A6601="NA","NA",VLOOKUP($A6601,'[1]Regression Table'!$A$2:$O$5964,10,FALSE))</f>
        <v>1.02875E-2</v>
      </c>
      <c r="Q6601" s="3">
        <f>IF(A6601="NA","NA",VLOOKUP($A6601,'[1]Regression Table'!$A$2:$O$5964,11,FALSE))</f>
        <v>1.37576E-2</v>
      </c>
      <c r="R6601" s="3">
        <f>IF(A6601="NA","NA",VLOOKUP($A6601,'[1]Regression Table'!$A$2:$O$5964,12,FALSE))</f>
        <v>1.9347300000000001E-2</v>
      </c>
      <c r="S6601" s="3">
        <f>IF(A6601="NA","NA",VLOOKUP($A6601,'[1]Regression Table'!$A$2:$O$5964,13,FALSE))</f>
        <v>-1.8597700000000002E-2</v>
      </c>
      <c r="T6601" s="3">
        <f>IF(A6601="NA","NA",VLOOKUP($A6601,'[1]Regression Table'!$A$2:$O$5964,14,FALSE))</f>
        <v>-4.3409E-3</v>
      </c>
      <c r="U6601" s="3">
        <f>IF(A6601="NA","NA",VLOOKUP($A6601,'[1]Regression Table'!$A$2:$O$5964,15,FALSE))</f>
        <v>-1.6549899999999999E-2</v>
      </c>
      <c r="V6601" s="3">
        <v>1.9973500000000001E-4</v>
      </c>
      <c r="W6601" s="6">
        <v>-2.29457E-5</v>
      </c>
      <c r="X6601" s="6">
        <v>6.9574599999999996E-5</v>
      </c>
    </row>
    <row r="6602" spans="1:24" x14ac:dyDescent="0.2">
      <c r="A6602" s="2" t="s">
        <v>3101</v>
      </c>
      <c r="B6602" s="3">
        <v>6</v>
      </c>
      <c r="C6602" s="3">
        <v>1</v>
      </c>
      <c r="D6602" s="3">
        <v>1</v>
      </c>
      <c r="E6602" s="3">
        <v>29</v>
      </c>
      <c r="F6602" s="3">
        <v>7</v>
      </c>
      <c r="G6602" s="3">
        <v>2</v>
      </c>
      <c r="H6602" s="3">
        <v>2</v>
      </c>
      <c r="I6602" s="3">
        <v>500</v>
      </c>
      <c r="J6602" s="3">
        <v>0</v>
      </c>
      <c r="K6602" s="3">
        <v>1</v>
      </c>
      <c r="L6602" s="3">
        <f>IF($A6602="NA","NA",VLOOKUP($A6602,'[1]Regression Table'!$A$2:$O$5964,6,FALSE))</f>
        <v>4.2071399999999998E-3</v>
      </c>
      <c r="M6602" s="3">
        <f>IF($A6602="NA","NA",VLOOKUP($A6602,'[1]Regression Table'!$A$2:$O$5964,7,FALSE))</f>
        <v>1.07399E-2</v>
      </c>
      <c r="N6602" s="3">
        <f>IF(A6602="NA","NA",VLOOKUP($A6602,'[1]Regression Table'!$A$2:$O$5964,8,FALSE))</f>
        <v>-3.4478999999999998E-4</v>
      </c>
      <c r="O6602" s="3">
        <f>IF(A6602="NA","NA",VLOOKUP($A6602,'[1]Regression Table'!$A$2:$O$5964,9,FALSE))</f>
        <v>7.57078E-3</v>
      </c>
      <c r="P6602" s="3">
        <f>IF(A6602="NA","NA",VLOOKUP($A6602,'[1]Regression Table'!$A$2:$O$5964,10,FALSE))</f>
        <v>7.8841800000000004E-4</v>
      </c>
      <c r="Q6602" s="3">
        <f>IF(A6602="NA","NA",VLOOKUP($A6602,'[1]Regression Table'!$A$2:$O$5964,11,FALSE))</f>
        <v>1.8592700000000001E-3</v>
      </c>
      <c r="R6602" s="3">
        <f>IF(A6602="NA","NA",VLOOKUP($A6602,'[1]Regression Table'!$A$2:$O$5964,12,FALSE))</f>
        <v>2.4187499999999999E-3</v>
      </c>
      <c r="S6602" s="3">
        <f>IF(A6602="NA","NA",VLOOKUP($A6602,'[1]Regression Table'!$A$2:$O$5964,13,FALSE))</f>
        <v>-2.1426800000000001E-3</v>
      </c>
      <c r="T6602" s="3">
        <f>IF(A6602="NA","NA",VLOOKUP($A6602,'[1]Regression Table'!$A$2:$O$5964,14,FALSE))</f>
        <v>-1.55136E-4</v>
      </c>
      <c r="U6602" s="3">
        <f>IF(A6602="NA","NA",VLOOKUP($A6602,'[1]Regression Table'!$A$2:$O$5964,15,FALSE))</f>
        <v>8.4057700000000001E-4</v>
      </c>
      <c r="V6602" s="3">
        <v>1.9612199999999999E-4</v>
      </c>
      <c r="W6602" s="6">
        <v>-1.8976099999999999E-5</v>
      </c>
      <c r="X6602" s="6">
        <v>6.4429499999999997E-5</v>
      </c>
    </row>
    <row r="6603" spans="1:24" x14ac:dyDescent="0.2">
      <c r="A6603" s="2" t="s">
        <v>3102</v>
      </c>
      <c r="B6603" s="3">
        <v>6</v>
      </c>
      <c r="C6603" s="3">
        <v>3</v>
      </c>
      <c r="D6603" s="3">
        <v>1</v>
      </c>
      <c r="E6603" s="3">
        <v>44</v>
      </c>
      <c r="F6603" s="3">
        <v>7</v>
      </c>
      <c r="G6603" s="3">
        <v>4</v>
      </c>
      <c r="H6603" s="3">
        <v>5</v>
      </c>
      <c r="I6603" s="3">
        <v>1200</v>
      </c>
      <c r="J6603" s="3">
        <v>0</v>
      </c>
      <c r="K6603" s="3">
        <v>0</v>
      </c>
      <c r="L6603" s="3">
        <f>IF($A6603="NA","NA",VLOOKUP($A6603,'[1]Regression Table'!$A$2:$O$5964,6,FALSE))</f>
        <v>4.0561900000000003E-3</v>
      </c>
      <c r="M6603" s="3">
        <f>IF($A6603="NA","NA",VLOOKUP($A6603,'[1]Regression Table'!$A$2:$O$5964,7,FALSE))</f>
        <v>1.02852E-2</v>
      </c>
      <c r="N6603" s="3">
        <f>IF(A6603="NA","NA",VLOOKUP($A6603,'[1]Regression Table'!$A$2:$O$5964,8,FALSE))</f>
        <v>1.2806499999999999E-4</v>
      </c>
      <c r="O6603" s="3">
        <f>IF(A6603="NA","NA",VLOOKUP($A6603,'[1]Regression Table'!$A$2:$O$5964,9,FALSE))</f>
        <v>6.72311E-3</v>
      </c>
      <c r="P6603" s="3">
        <f>IF(A6603="NA","NA",VLOOKUP($A6603,'[1]Regression Table'!$A$2:$O$5964,10,FALSE))</f>
        <v>5.4337700000000001E-3</v>
      </c>
      <c r="Q6603" s="3">
        <f>IF(A6603="NA","NA",VLOOKUP($A6603,'[1]Regression Table'!$A$2:$O$5964,11,FALSE))</f>
        <v>-4.2796700000000002E-4</v>
      </c>
      <c r="R6603" s="3">
        <f>IF(A6603="NA","NA",VLOOKUP($A6603,'[1]Regression Table'!$A$2:$O$5964,12,FALSE))</f>
        <v>-1.29828E-3</v>
      </c>
      <c r="S6603" s="3">
        <f>IF(A6603="NA","NA",VLOOKUP($A6603,'[1]Regression Table'!$A$2:$O$5964,13,FALSE))</f>
        <v>-1.1273999999999999E-2</v>
      </c>
      <c r="T6603" s="3">
        <f>IF(A6603="NA","NA",VLOOKUP($A6603,'[1]Regression Table'!$A$2:$O$5964,14,FALSE))</f>
        <v>-1.15171E-3</v>
      </c>
      <c r="U6603" s="3">
        <f>IF(A6603="NA","NA",VLOOKUP($A6603,'[1]Regression Table'!$A$2:$O$5964,15,FALSE))</f>
        <v>-2.9768300000000002E-3</v>
      </c>
      <c r="V6603" s="3">
        <v>1.8841299999999999E-4</v>
      </c>
      <c r="W6603" s="6">
        <v>-2.9268199999999999E-5</v>
      </c>
      <c r="X6603" s="6">
        <v>6.7219599999999996E-5</v>
      </c>
    </row>
    <row r="6604" spans="1:24" x14ac:dyDescent="0.2">
      <c r="A6604" s="2" t="s">
        <v>5689</v>
      </c>
      <c r="B6604" s="3" t="s">
        <v>5689</v>
      </c>
      <c r="C6604" s="3" t="s">
        <v>5689</v>
      </c>
      <c r="D6604" s="3" t="s">
        <v>5689</v>
      </c>
      <c r="E6604" s="3" t="s">
        <v>5689</v>
      </c>
      <c r="F6604" s="3" t="s">
        <v>5689</v>
      </c>
      <c r="G6604" s="3" t="s">
        <v>5689</v>
      </c>
      <c r="H6604" s="3" t="s">
        <v>5689</v>
      </c>
      <c r="I6604" s="3" t="s">
        <v>5689</v>
      </c>
      <c r="J6604" s="3" t="s">
        <v>5689</v>
      </c>
      <c r="K6604" s="3" t="s">
        <v>5689</v>
      </c>
      <c r="L6604" s="3" t="str">
        <f>IF($A6604="NA","NA",VLOOKUP($A6604,'[1]Regression Table'!$A$2:$O$5964,6,FALSE))</f>
        <v>NA</v>
      </c>
      <c r="M6604" s="3" t="str">
        <f>IF($A6604="NA","NA",VLOOKUP($A6604,'[1]Regression Table'!$A$2:$O$5964,7,FALSE))</f>
        <v>NA</v>
      </c>
      <c r="N6604" s="3" t="str">
        <f>IF(A6604="NA","NA",VLOOKUP($A6604,'[1]Regression Table'!$A$2:$O$5964,8,FALSE))</f>
        <v>NA</v>
      </c>
      <c r="O6604" s="3" t="str">
        <f>IF(A6604="NA","NA",VLOOKUP($A6604,'[1]Regression Table'!$A$2:$O$5964,9,FALSE))</f>
        <v>NA</v>
      </c>
      <c r="P6604" s="3" t="str">
        <f>IF(A6604="NA","NA",VLOOKUP($A6604,'[1]Regression Table'!$A$2:$O$5964,10,FALSE))</f>
        <v>NA</v>
      </c>
      <c r="Q6604" s="3" t="str">
        <f>IF(A6604="NA","NA",VLOOKUP($A6604,'[1]Regression Table'!$A$2:$O$5964,11,FALSE))</f>
        <v>NA</v>
      </c>
      <c r="R6604" s="3" t="str">
        <f>IF(A6604="NA","NA",VLOOKUP($A6604,'[1]Regression Table'!$A$2:$O$5964,12,FALSE))</f>
        <v>NA</v>
      </c>
      <c r="S6604" s="3" t="str">
        <f>IF(A6604="NA","NA",VLOOKUP($A6604,'[1]Regression Table'!$A$2:$O$5964,13,FALSE))</f>
        <v>NA</v>
      </c>
      <c r="T6604" s="3" t="str">
        <f>IF(A6604="NA","NA",VLOOKUP($A6604,'[1]Regression Table'!$A$2:$O$5964,14,FALSE))</f>
        <v>NA</v>
      </c>
      <c r="U6604" s="3" t="str">
        <f>IF(A6604="NA","NA",VLOOKUP($A6604,'[1]Regression Table'!$A$2:$O$5964,15,FALSE))</f>
        <v>NA</v>
      </c>
      <c r="V6604" s="3" t="s">
        <v>5689</v>
      </c>
      <c r="W6604" s="6" t="s">
        <v>5689</v>
      </c>
      <c r="X6604" s="6" t="s">
        <v>5689</v>
      </c>
    </row>
    <row r="6605" spans="1:24" x14ac:dyDescent="0.2">
      <c r="A6605" s="2" t="s">
        <v>3103</v>
      </c>
      <c r="B6605" s="3">
        <v>6</v>
      </c>
      <c r="C6605" s="3">
        <v>3</v>
      </c>
      <c r="D6605" s="3">
        <v>2</v>
      </c>
      <c r="E6605" s="3">
        <v>41</v>
      </c>
      <c r="F6605" s="3">
        <v>7</v>
      </c>
      <c r="G6605" s="3">
        <v>4</v>
      </c>
      <c r="H6605" s="3">
        <v>5</v>
      </c>
      <c r="I6605" s="3">
        <v>1000</v>
      </c>
      <c r="J6605" s="3">
        <v>0</v>
      </c>
      <c r="K6605" s="3">
        <v>0</v>
      </c>
      <c r="L6605" s="3">
        <f>IF($A6605="NA","NA",VLOOKUP($A6605,'[1]Regression Table'!$A$2:$O$5964,6,FALSE))</f>
        <v>4.0177499999999996E-3</v>
      </c>
      <c r="M6605" s="3">
        <f>IF($A6605="NA","NA",VLOOKUP($A6605,'[1]Regression Table'!$A$2:$O$5964,7,FALSE))</f>
        <v>1.05425E-2</v>
      </c>
      <c r="N6605" s="3">
        <f>IF(A6605="NA","NA",VLOOKUP($A6605,'[1]Regression Table'!$A$2:$O$5964,8,FALSE))</f>
        <v>-2.0216900000000001E-4</v>
      </c>
      <c r="O6605" s="3">
        <f>IF(A6605="NA","NA",VLOOKUP($A6605,'[1]Regression Table'!$A$2:$O$5964,9,FALSE))</f>
        <v>6.6276299999999998E-3</v>
      </c>
      <c r="P6605" s="3">
        <f>IF(A6605="NA","NA",VLOOKUP($A6605,'[1]Regression Table'!$A$2:$O$5964,10,FALSE))</f>
        <v>4.0370700000000002E-3</v>
      </c>
      <c r="Q6605" s="3">
        <f>IF(A6605="NA","NA",VLOOKUP($A6605,'[1]Regression Table'!$A$2:$O$5964,11,FALSE))</f>
        <v>-6.2586100000000002E-4</v>
      </c>
      <c r="R6605" s="3">
        <f>IF(A6605="NA","NA",VLOOKUP($A6605,'[1]Regression Table'!$A$2:$O$5964,12,FALSE))</f>
        <v>6.6707699999999997E-4</v>
      </c>
      <c r="S6605" s="3">
        <f>IF(A6605="NA","NA",VLOOKUP($A6605,'[1]Regression Table'!$A$2:$O$5964,13,FALSE))</f>
        <v>-4.06141E-4</v>
      </c>
      <c r="T6605" s="3">
        <f>IF(A6605="NA","NA",VLOOKUP($A6605,'[1]Regression Table'!$A$2:$O$5964,14,FALSE))</f>
        <v>9.8139499999999992E-4</v>
      </c>
      <c r="U6605" s="3">
        <f>IF(A6605="NA","NA",VLOOKUP($A6605,'[1]Regression Table'!$A$2:$O$5964,15,FALSE))</f>
        <v>-4.3212799999999999E-4</v>
      </c>
      <c r="V6605" s="3">
        <v>1.93127E-4</v>
      </c>
      <c r="W6605" s="6">
        <v>-2.5005900000000001E-5</v>
      </c>
      <c r="X6605" s="6">
        <v>7.2475600000000001E-5</v>
      </c>
    </row>
    <row r="6606" spans="1:24" x14ac:dyDescent="0.2">
      <c r="A6606" s="2" t="s">
        <v>5689</v>
      </c>
      <c r="B6606" s="3" t="s">
        <v>5689</v>
      </c>
      <c r="C6606" s="3" t="s">
        <v>5689</v>
      </c>
      <c r="D6606" s="3" t="s">
        <v>5689</v>
      </c>
      <c r="E6606" s="3" t="s">
        <v>5689</v>
      </c>
      <c r="F6606" s="3" t="s">
        <v>5689</v>
      </c>
      <c r="G6606" s="3" t="s">
        <v>5689</v>
      </c>
      <c r="H6606" s="3" t="s">
        <v>5689</v>
      </c>
      <c r="I6606" s="3" t="s">
        <v>5689</v>
      </c>
      <c r="J6606" s="3" t="s">
        <v>5689</v>
      </c>
      <c r="K6606" s="3" t="s">
        <v>5689</v>
      </c>
      <c r="L6606" s="3" t="str">
        <f>IF($A6606="NA","NA",VLOOKUP($A6606,'[1]Regression Table'!$A$2:$O$5964,6,FALSE))</f>
        <v>NA</v>
      </c>
      <c r="M6606" s="3" t="str">
        <f>IF($A6606="NA","NA",VLOOKUP($A6606,'[1]Regression Table'!$A$2:$O$5964,7,FALSE))</f>
        <v>NA</v>
      </c>
      <c r="N6606" s="3" t="str">
        <f>IF(A6606="NA","NA",VLOOKUP($A6606,'[1]Regression Table'!$A$2:$O$5964,8,FALSE))</f>
        <v>NA</v>
      </c>
      <c r="O6606" s="3" t="str">
        <f>IF(A6606="NA","NA",VLOOKUP($A6606,'[1]Regression Table'!$A$2:$O$5964,9,FALSE))</f>
        <v>NA</v>
      </c>
      <c r="P6606" s="3" t="str">
        <f>IF(A6606="NA","NA",VLOOKUP($A6606,'[1]Regression Table'!$A$2:$O$5964,10,FALSE))</f>
        <v>NA</v>
      </c>
      <c r="Q6606" s="3" t="str">
        <f>IF(A6606="NA","NA",VLOOKUP($A6606,'[1]Regression Table'!$A$2:$O$5964,11,FALSE))</f>
        <v>NA</v>
      </c>
      <c r="R6606" s="3" t="str">
        <f>IF(A6606="NA","NA",VLOOKUP($A6606,'[1]Regression Table'!$A$2:$O$5964,12,FALSE))</f>
        <v>NA</v>
      </c>
      <c r="S6606" s="3" t="str">
        <f>IF(A6606="NA","NA",VLOOKUP($A6606,'[1]Regression Table'!$A$2:$O$5964,13,FALSE))</f>
        <v>NA</v>
      </c>
      <c r="T6606" s="3" t="str">
        <f>IF(A6606="NA","NA",VLOOKUP($A6606,'[1]Regression Table'!$A$2:$O$5964,14,FALSE))</f>
        <v>NA</v>
      </c>
      <c r="U6606" s="3" t="str">
        <f>IF(A6606="NA","NA",VLOOKUP($A6606,'[1]Regression Table'!$A$2:$O$5964,15,FALSE))</f>
        <v>NA</v>
      </c>
      <c r="V6606" s="3" t="s">
        <v>5689</v>
      </c>
      <c r="W6606" s="6" t="s">
        <v>5689</v>
      </c>
      <c r="X6606" s="6" t="s">
        <v>5689</v>
      </c>
    </row>
    <row r="6607" spans="1:24" x14ac:dyDescent="0.2">
      <c r="A6607" s="2" t="s">
        <v>3104</v>
      </c>
      <c r="B6607" s="3">
        <v>6</v>
      </c>
      <c r="C6607" s="3">
        <v>1</v>
      </c>
      <c r="D6607" s="3">
        <v>1</v>
      </c>
      <c r="E6607" s="3">
        <v>32</v>
      </c>
      <c r="F6607" s="3">
        <v>7</v>
      </c>
      <c r="G6607" s="3">
        <v>2</v>
      </c>
      <c r="H6607" s="3">
        <v>2</v>
      </c>
      <c r="I6607" s="3">
        <v>337</v>
      </c>
      <c r="J6607" s="3">
        <v>1</v>
      </c>
      <c r="K6607" s="3">
        <v>1</v>
      </c>
      <c r="L6607" s="3">
        <f>IF($A6607="NA","NA",VLOOKUP($A6607,'[1]Regression Table'!$A$2:$O$5964,6,FALSE))</f>
        <v>3.6801400000000001E-3</v>
      </c>
      <c r="M6607" s="3">
        <f>IF($A6607="NA","NA",VLOOKUP($A6607,'[1]Regression Table'!$A$2:$O$5964,7,FALSE))</f>
        <v>1.12751E-2</v>
      </c>
      <c r="N6607" s="3">
        <f>IF(A6607="NA","NA",VLOOKUP($A6607,'[1]Regression Table'!$A$2:$O$5964,8,FALSE))</f>
        <v>-1.7780300000000001E-3</v>
      </c>
      <c r="O6607" s="3">
        <f>IF(A6607="NA","NA",VLOOKUP($A6607,'[1]Regression Table'!$A$2:$O$5964,9,FALSE))</f>
        <v>9.8523399999999994E-3</v>
      </c>
      <c r="P6607" s="3">
        <f>IF(A6607="NA","NA",VLOOKUP($A6607,'[1]Regression Table'!$A$2:$O$5964,10,FALSE))</f>
        <v>4.0732800000000003E-3</v>
      </c>
      <c r="Q6607" s="3">
        <f>IF(A6607="NA","NA",VLOOKUP($A6607,'[1]Regression Table'!$A$2:$O$5964,11,FALSE))</f>
        <v>-2.4313300000000002E-3</v>
      </c>
      <c r="R6607" s="3">
        <f>IF(A6607="NA","NA",VLOOKUP($A6607,'[1]Regression Table'!$A$2:$O$5964,12,FALSE))</f>
        <v>-2.6154699999999999E-4</v>
      </c>
      <c r="S6607" s="3">
        <f>IF(A6607="NA","NA",VLOOKUP($A6607,'[1]Regression Table'!$A$2:$O$5964,13,FALSE))</f>
        <v>-1.5461400000000001E-3</v>
      </c>
      <c r="T6607" s="3">
        <f>IF(A6607="NA","NA",VLOOKUP($A6607,'[1]Regression Table'!$A$2:$O$5964,14,FALSE))</f>
        <v>1.6168000000000001E-3</v>
      </c>
      <c r="U6607" s="3">
        <f>IF(A6607="NA","NA",VLOOKUP($A6607,'[1]Regression Table'!$A$2:$O$5964,15,FALSE))</f>
        <v>-9.8324599999999995E-3</v>
      </c>
      <c r="V6607" s="3">
        <v>1.9888800000000001E-4</v>
      </c>
      <c r="W6607" s="6">
        <v>-1.4760700000000001E-5</v>
      </c>
      <c r="X6607" s="6">
        <v>6.6885199999999994E-5</v>
      </c>
    </row>
    <row r="6608" spans="1:24" x14ac:dyDescent="0.2">
      <c r="A6608" s="2" t="s">
        <v>3105</v>
      </c>
      <c r="B6608" s="3">
        <v>6</v>
      </c>
      <c r="C6608" s="3">
        <v>2</v>
      </c>
      <c r="D6608" s="3">
        <v>1</v>
      </c>
      <c r="E6608" s="3">
        <v>32</v>
      </c>
      <c r="F6608" s="3">
        <v>7</v>
      </c>
      <c r="G6608" s="3">
        <v>1</v>
      </c>
      <c r="H6608" s="3">
        <v>6</v>
      </c>
      <c r="I6608" s="3">
        <v>2500</v>
      </c>
      <c r="J6608" s="3">
        <v>1</v>
      </c>
      <c r="K6608" s="3">
        <v>1</v>
      </c>
      <c r="L6608" s="3">
        <f>IF($A6608="NA","NA",VLOOKUP($A6608,'[1]Regression Table'!$A$2:$O$5964,6,FALSE))</f>
        <v>4.4131800000000001E-3</v>
      </c>
      <c r="M6608" s="3">
        <f>IF($A6608="NA","NA",VLOOKUP($A6608,'[1]Regression Table'!$A$2:$O$5964,7,FALSE))</f>
        <v>1.10189E-2</v>
      </c>
      <c r="N6608" s="3">
        <f>IF(A6608="NA","NA",VLOOKUP($A6608,'[1]Regression Table'!$A$2:$O$5964,8,FALSE))</f>
        <v>1.94842E-4</v>
      </c>
      <c r="O6608" s="3">
        <f>IF(A6608="NA","NA",VLOOKUP($A6608,'[1]Regression Table'!$A$2:$O$5964,9,FALSE))</f>
        <v>6.2871200000000002E-3</v>
      </c>
      <c r="P6608" s="3">
        <f>IF(A6608="NA","NA",VLOOKUP($A6608,'[1]Regression Table'!$A$2:$O$5964,10,FALSE))</f>
        <v>4.6270699999999996E-3</v>
      </c>
      <c r="Q6608" s="3">
        <f>IF(A6608="NA","NA",VLOOKUP($A6608,'[1]Regression Table'!$A$2:$O$5964,11,FALSE))</f>
        <v>1.9176900000000001E-3</v>
      </c>
      <c r="R6608" s="3">
        <f>IF(A6608="NA","NA",VLOOKUP($A6608,'[1]Regression Table'!$A$2:$O$5964,12,FALSE))</f>
        <v>-4.2584200000000001E-4</v>
      </c>
      <c r="S6608" s="3">
        <f>IF(A6608="NA","NA",VLOOKUP($A6608,'[1]Regression Table'!$A$2:$O$5964,13,FALSE))</f>
        <v>-2.7881E-3</v>
      </c>
      <c r="T6608" s="3">
        <f>IF(A6608="NA","NA",VLOOKUP($A6608,'[1]Regression Table'!$A$2:$O$5964,14,FALSE))</f>
        <v>4.2175999999999997E-4</v>
      </c>
      <c r="U6608" s="3">
        <f>IF(A6608="NA","NA",VLOOKUP($A6608,'[1]Regression Table'!$A$2:$O$5964,15,FALSE))</f>
        <v>2.7311900000000001E-3</v>
      </c>
      <c r="V6608" s="3">
        <v>2.0163200000000001E-4</v>
      </c>
      <c r="W6608" s="6">
        <v>-2.7651999999999999E-5</v>
      </c>
      <c r="X6608" s="6">
        <v>6.7589500000000001E-5</v>
      </c>
    </row>
    <row r="6609" spans="1:24" x14ac:dyDescent="0.2">
      <c r="A6609" s="2" t="s">
        <v>5689</v>
      </c>
      <c r="B6609" s="3" t="s">
        <v>5689</v>
      </c>
      <c r="C6609" s="3" t="s">
        <v>5689</v>
      </c>
      <c r="D6609" s="3" t="s">
        <v>5689</v>
      </c>
      <c r="E6609" s="3" t="s">
        <v>5689</v>
      </c>
      <c r="F6609" s="3" t="s">
        <v>5689</v>
      </c>
      <c r="G6609" s="3" t="s">
        <v>5689</v>
      </c>
      <c r="H6609" s="3" t="s">
        <v>5689</v>
      </c>
      <c r="I6609" s="3" t="s">
        <v>5689</v>
      </c>
      <c r="J6609" s="3" t="s">
        <v>5689</v>
      </c>
      <c r="K6609" s="3" t="s">
        <v>5689</v>
      </c>
      <c r="L6609" s="3" t="str">
        <f>IF($A6609="NA","NA",VLOOKUP($A6609,'[1]Regression Table'!$A$2:$O$5964,6,FALSE))</f>
        <v>NA</v>
      </c>
      <c r="M6609" s="3" t="str">
        <f>IF($A6609="NA","NA",VLOOKUP($A6609,'[1]Regression Table'!$A$2:$O$5964,7,FALSE))</f>
        <v>NA</v>
      </c>
      <c r="N6609" s="3" t="str">
        <f>IF(A6609="NA","NA",VLOOKUP($A6609,'[1]Regression Table'!$A$2:$O$5964,8,FALSE))</f>
        <v>NA</v>
      </c>
      <c r="O6609" s="3" t="str">
        <f>IF(A6609="NA","NA",VLOOKUP($A6609,'[1]Regression Table'!$A$2:$O$5964,9,FALSE))</f>
        <v>NA</v>
      </c>
      <c r="P6609" s="3" t="str">
        <f>IF(A6609="NA","NA",VLOOKUP($A6609,'[1]Regression Table'!$A$2:$O$5964,10,FALSE))</f>
        <v>NA</v>
      </c>
      <c r="Q6609" s="3" t="str">
        <f>IF(A6609="NA","NA",VLOOKUP($A6609,'[1]Regression Table'!$A$2:$O$5964,11,FALSE))</f>
        <v>NA</v>
      </c>
      <c r="R6609" s="3" t="str">
        <f>IF(A6609="NA","NA",VLOOKUP($A6609,'[1]Regression Table'!$A$2:$O$5964,12,FALSE))</f>
        <v>NA</v>
      </c>
      <c r="S6609" s="3" t="str">
        <f>IF(A6609="NA","NA",VLOOKUP($A6609,'[1]Regression Table'!$A$2:$O$5964,13,FALSE))</f>
        <v>NA</v>
      </c>
      <c r="T6609" s="3" t="str">
        <f>IF(A6609="NA","NA",VLOOKUP($A6609,'[1]Regression Table'!$A$2:$O$5964,14,FALSE))</f>
        <v>NA</v>
      </c>
      <c r="U6609" s="3" t="str">
        <f>IF(A6609="NA","NA",VLOOKUP($A6609,'[1]Regression Table'!$A$2:$O$5964,15,FALSE))</f>
        <v>NA</v>
      </c>
      <c r="V6609" s="3" t="s">
        <v>5689</v>
      </c>
      <c r="W6609" s="6" t="s">
        <v>5689</v>
      </c>
      <c r="X6609" s="6" t="s">
        <v>5689</v>
      </c>
    </row>
    <row r="6610" spans="1:24" x14ac:dyDescent="0.2">
      <c r="A6610" s="2" t="s">
        <v>3106</v>
      </c>
      <c r="B6610" s="3">
        <v>6</v>
      </c>
      <c r="C6610" s="3">
        <v>2</v>
      </c>
      <c r="D6610" s="3">
        <v>2</v>
      </c>
      <c r="E6610" s="3">
        <v>45</v>
      </c>
      <c r="F6610" s="3">
        <v>7</v>
      </c>
      <c r="G6610" s="3">
        <v>6</v>
      </c>
      <c r="H6610" s="3">
        <v>5</v>
      </c>
      <c r="I6610" s="3">
        <v>1000</v>
      </c>
      <c r="J6610" s="3">
        <v>1</v>
      </c>
      <c r="K6610" s="3">
        <v>0</v>
      </c>
      <c r="L6610" s="3">
        <f>IF($A6610="NA","NA",VLOOKUP($A6610,'[1]Regression Table'!$A$2:$O$5964,6,FALSE))</f>
        <v>4.2888400000000004E-3</v>
      </c>
      <c r="M6610" s="3">
        <f>IF($A6610="NA","NA",VLOOKUP($A6610,'[1]Regression Table'!$A$2:$O$5964,7,FALSE))</f>
        <v>9.7789299999999999E-3</v>
      </c>
      <c r="N6610" s="3">
        <f>IF(A6610="NA","NA",VLOOKUP($A6610,'[1]Regression Table'!$A$2:$O$5964,8,FALSE))</f>
        <v>1.0686799999999999E-4</v>
      </c>
      <c r="O6610" s="3">
        <f>IF(A6610="NA","NA",VLOOKUP($A6610,'[1]Regression Table'!$A$2:$O$5964,9,FALSE))</f>
        <v>6.2215400000000002E-3</v>
      </c>
      <c r="P6610" s="3">
        <f>IF(A6610="NA","NA",VLOOKUP($A6610,'[1]Regression Table'!$A$2:$O$5964,10,FALSE))</f>
        <v>4.7773700000000004E-3</v>
      </c>
      <c r="Q6610" s="3">
        <f>IF(A6610="NA","NA",VLOOKUP($A6610,'[1]Regression Table'!$A$2:$O$5964,11,FALSE))</f>
        <v>5.5436099999999996E-4</v>
      </c>
      <c r="R6610" s="3">
        <f>IF(A6610="NA","NA",VLOOKUP($A6610,'[1]Regression Table'!$A$2:$O$5964,12,FALSE))</f>
        <v>4.0784999999999997E-3</v>
      </c>
      <c r="S6610" s="3">
        <f>IF(A6610="NA","NA",VLOOKUP($A6610,'[1]Regression Table'!$A$2:$O$5964,13,FALSE))</f>
        <v>-2.3366099999999998E-3</v>
      </c>
      <c r="T6610" s="3">
        <f>IF(A6610="NA","NA",VLOOKUP($A6610,'[1]Regression Table'!$A$2:$O$5964,14,FALSE))</f>
        <v>-3.6973900000000001E-3</v>
      </c>
      <c r="U6610" s="3">
        <f>IF(A6610="NA","NA",VLOOKUP($A6610,'[1]Regression Table'!$A$2:$O$5964,15,FALSE))</f>
        <v>-1.11601E-3</v>
      </c>
      <c r="V6610" s="3">
        <v>1.9806899999999999E-4</v>
      </c>
      <c r="W6610" s="6">
        <v>-2.3302199999999999E-5</v>
      </c>
      <c r="X6610" s="6">
        <v>7.1595799999999996E-5</v>
      </c>
    </row>
    <row r="6611" spans="1:24" x14ac:dyDescent="0.2">
      <c r="A6611" s="2" t="s">
        <v>5689</v>
      </c>
      <c r="B6611" s="3" t="s">
        <v>5689</v>
      </c>
      <c r="C6611" s="3" t="s">
        <v>5689</v>
      </c>
      <c r="D6611" s="3" t="s">
        <v>5689</v>
      </c>
      <c r="E6611" s="3" t="s">
        <v>5689</v>
      </c>
      <c r="F6611" s="3" t="s">
        <v>5689</v>
      </c>
      <c r="G6611" s="3" t="s">
        <v>5689</v>
      </c>
      <c r="H6611" s="3" t="s">
        <v>5689</v>
      </c>
      <c r="I6611" s="3" t="s">
        <v>5689</v>
      </c>
      <c r="J6611" s="3" t="s">
        <v>5689</v>
      </c>
      <c r="K6611" s="3" t="s">
        <v>5689</v>
      </c>
      <c r="L6611" s="3" t="str">
        <f>IF($A6611="NA","NA",VLOOKUP($A6611,'[1]Regression Table'!$A$2:$O$5964,6,FALSE))</f>
        <v>NA</v>
      </c>
      <c r="M6611" s="3" t="str">
        <f>IF($A6611="NA","NA",VLOOKUP($A6611,'[1]Regression Table'!$A$2:$O$5964,7,FALSE))</f>
        <v>NA</v>
      </c>
      <c r="N6611" s="3" t="str">
        <f>IF(A6611="NA","NA",VLOOKUP($A6611,'[1]Regression Table'!$A$2:$O$5964,8,FALSE))</f>
        <v>NA</v>
      </c>
      <c r="O6611" s="3" t="str">
        <f>IF(A6611="NA","NA",VLOOKUP($A6611,'[1]Regression Table'!$A$2:$O$5964,9,FALSE))</f>
        <v>NA</v>
      </c>
      <c r="P6611" s="3" t="str">
        <f>IF(A6611="NA","NA",VLOOKUP($A6611,'[1]Regression Table'!$A$2:$O$5964,10,FALSE))</f>
        <v>NA</v>
      </c>
      <c r="Q6611" s="3" t="str">
        <f>IF(A6611="NA","NA",VLOOKUP($A6611,'[1]Regression Table'!$A$2:$O$5964,11,FALSE))</f>
        <v>NA</v>
      </c>
      <c r="R6611" s="3" t="str">
        <f>IF(A6611="NA","NA",VLOOKUP($A6611,'[1]Regression Table'!$A$2:$O$5964,12,FALSE))</f>
        <v>NA</v>
      </c>
      <c r="S6611" s="3" t="str">
        <f>IF(A6611="NA","NA",VLOOKUP($A6611,'[1]Regression Table'!$A$2:$O$5964,13,FALSE))</f>
        <v>NA</v>
      </c>
      <c r="T6611" s="3" t="str">
        <f>IF(A6611="NA","NA",VLOOKUP($A6611,'[1]Regression Table'!$A$2:$O$5964,14,FALSE))</f>
        <v>NA</v>
      </c>
      <c r="U6611" s="3" t="str">
        <f>IF(A6611="NA","NA",VLOOKUP($A6611,'[1]Regression Table'!$A$2:$O$5964,15,FALSE))</f>
        <v>NA</v>
      </c>
      <c r="V6611" s="3" t="s">
        <v>5689</v>
      </c>
      <c r="W6611" s="6" t="s">
        <v>5689</v>
      </c>
      <c r="X6611" s="6" t="s">
        <v>5689</v>
      </c>
    </row>
    <row r="6612" spans="1:24" x14ac:dyDescent="0.2">
      <c r="A6612" s="2" t="s">
        <v>3107</v>
      </c>
      <c r="B6612" s="3">
        <v>6</v>
      </c>
      <c r="C6612" s="3">
        <v>1</v>
      </c>
      <c r="D6612" s="3">
        <v>1</v>
      </c>
      <c r="E6612" s="3">
        <v>34</v>
      </c>
      <c r="F6612" s="3">
        <v>7</v>
      </c>
      <c r="G6612" s="3">
        <v>2</v>
      </c>
      <c r="H6612" s="3">
        <v>2</v>
      </c>
      <c r="I6612" s="3">
        <v>0</v>
      </c>
      <c r="J6612" s="3">
        <v>1</v>
      </c>
      <c r="K6612" s="3">
        <v>1</v>
      </c>
      <c r="L6612" s="3">
        <f>IF($A6612="NA","NA",VLOOKUP($A6612,'[1]Regression Table'!$A$2:$O$5964,6,FALSE))</f>
        <v>4.3232399999999999E-3</v>
      </c>
      <c r="M6612" s="3">
        <f>IF($A6612="NA","NA",VLOOKUP($A6612,'[1]Regression Table'!$A$2:$O$5964,7,FALSE))</f>
        <v>1.14868E-2</v>
      </c>
      <c r="N6612" s="3">
        <f>IF(A6612="NA","NA",VLOOKUP($A6612,'[1]Regression Table'!$A$2:$O$5964,8,FALSE))</f>
        <v>2.2418500000000001E-4</v>
      </c>
      <c r="O6612" s="3">
        <f>IF(A6612="NA","NA",VLOOKUP($A6612,'[1]Regression Table'!$A$2:$O$5964,9,FALSE))</f>
        <v>8.9764800000000002E-3</v>
      </c>
      <c r="P6612" s="3">
        <f>IF(A6612="NA","NA",VLOOKUP($A6612,'[1]Regression Table'!$A$2:$O$5964,10,FALSE))</f>
        <v>4.2797800000000004E-3</v>
      </c>
      <c r="Q6612" s="3">
        <f>IF(A6612="NA","NA",VLOOKUP($A6612,'[1]Regression Table'!$A$2:$O$5964,11,FALSE))</f>
        <v>1.68783E-3</v>
      </c>
      <c r="R6612" s="3">
        <f>IF(A6612="NA","NA",VLOOKUP($A6612,'[1]Regression Table'!$A$2:$O$5964,12,FALSE))</f>
        <v>-5.7919399999999998E-3</v>
      </c>
      <c r="S6612" s="3">
        <f>IF(A6612="NA","NA",VLOOKUP($A6612,'[1]Regression Table'!$A$2:$O$5964,13,FALSE))</f>
        <v>2.8886799999999998E-3</v>
      </c>
      <c r="T6612" s="3">
        <f>IF(A6612="NA","NA",VLOOKUP($A6612,'[1]Regression Table'!$A$2:$O$5964,14,FALSE))</f>
        <v>8.4218499999999998E-3</v>
      </c>
      <c r="U6612" s="3">
        <f>IF(A6612="NA","NA",VLOOKUP($A6612,'[1]Regression Table'!$A$2:$O$5964,15,FALSE))</f>
        <v>8.1020500000000004E-4</v>
      </c>
      <c r="V6612" s="3">
        <v>1.95603E-4</v>
      </c>
      <c r="W6612" s="6">
        <v>-2.7291700000000002E-5</v>
      </c>
      <c r="X6612" s="6">
        <v>6.6656500000000001E-5</v>
      </c>
    </row>
    <row r="6613" spans="1:24" x14ac:dyDescent="0.2">
      <c r="A6613" s="2" t="s">
        <v>3108</v>
      </c>
      <c r="B6613" s="3">
        <v>6</v>
      </c>
      <c r="C6613" s="3">
        <v>2</v>
      </c>
      <c r="D6613" s="3">
        <v>1</v>
      </c>
      <c r="E6613" s="3">
        <v>35</v>
      </c>
      <c r="F6613" s="3">
        <v>7</v>
      </c>
      <c r="G6613" s="3">
        <v>2</v>
      </c>
      <c r="H6613" s="3">
        <v>1</v>
      </c>
      <c r="I6613" s="3">
        <v>623</v>
      </c>
      <c r="J6613" s="3">
        <v>0</v>
      </c>
      <c r="K6613" s="3" t="s">
        <v>5689</v>
      </c>
      <c r="L6613" s="3">
        <f>IF($A6613="NA","NA",VLOOKUP($A6613,'[1]Regression Table'!$A$2:$O$5964,6,FALSE))</f>
        <v>3.2700199999999998E-3</v>
      </c>
      <c r="M6613" s="3">
        <f>IF($A6613="NA","NA",VLOOKUP($A6613,'[1]Regression Table'!$A$2:$O$5964,7,FALSE))</f>
        <v>1.11778E-2</v>
      </c>
      <c r="N6613" s="3">
        <f>IF(A6613="NA","NA",VLOOKUP($A6613,'[1]Regression Table'!$A$2:$O$5964,8,FALSE))</f>
        <v>-2.9363200000000001E-3</v>
      </c>
      <c r="O6613" s="3">
        <f>IF(A6613="NA","NA",VLOOKUP($A6613,'[1]Regression Table'!$A$2:$O$5964,9,FALSE))</f>
        <v>6.9213399999999998E-3</v>
      </c>
      <c r="P6613" s="3">
        <f>IF(A6613="NA","NA",VLOOKUP($A6613,'[1]Regression Table'!$A$2:$O$5964,10,FALSE))</f>
        <v>2.33665E-3</v>
      </c>
      <c r="Q6613" s="3">
        <f>IF(A6613="NA","NA",VLOOKUP($A6613,'[1]Regression Table'!$A$2:$O$5964,11,FALSE))</f>
        <v>-2.1685699999999999E-3</v>
      </c>
      <c r="R6613" s="3">
        <f>IF(A6613="NA","NA",VLOOKUP($A6613,'[1]Regression Table'!$A$2:$O$5964,12,FALSE))</f>
        <v>1.16551E-3</v>
      </c>
      <c r="S6613" s="3">
        <f>IF(A6613="NA","NA",VLOOKUP($A6613,'[1]Regression Table'!$A$2:$O$5964,13,FALSE))</f>
        <v>-4.2065499999999998E-4</v>
      </c>
      <c r="T6613" s="3">
        <f>IF(A6613="NA","NA",VLOOKUP($A6613,'[1]Regression Table'!$A$2:$O$5964,14,FALSE))</f>
        <v>-1.6749899999999999E-4</v>
      </c>
      <c r="U6613" s="3">
        <f>IF(A6613="NA","NA",VLOOKUP($A6613,'[1]Regression Table'!$A$2:$O$5964,15,FALSE))</f>
        <v>-9.1224600000000006E-3</v>
      </c>
      <c r="V6613" s="3">
        <v>1.98097E-4</v>
      </c>
      <c r="W6613" s="6">
        <v>-1.9522300000000001E-5</v>
      </c>
      <c r="X6613" s="6">
        <v>6.5447500000000007E-5</v>
      </c>
    </row>
    <row r="6614" spans="1:24" x14ac:dyDescent="0.2">
      <c r="A6614" s="2" t="s">
        <v>3109</v>
      </c>
      <c r="B6614" s="3">
        <v>6</v>
      </c>
      <c r="C6614" s="3">
        <v>1</v>
      </c>
      <c r="D6614" s="3">
        <v>1</v>
      </c>
      <c r="E6614" s="3">
        <v>37</v>
      </c>
      <c r="F6614" s="3">
        <v>7</v>
      </c>
      <c r="G6614" s="3">
        <v>4</v>
      </c>
      <c r="H6614" s="3">
        <v>2</v>
      </c>
      <c r="I6614" s="3">
        <v>1200</v>
      </c>
      <c r="J6614" s="3">
        <v>0</v>
      </c>
      <c r="K6614" s="3">
        <v>1</v>
      </c>
      <c r="L6614" s="3">
        <f>IF($A6614="NA","NA",VLOOKUP($A6614,'[1]Regression Table'!$A$2:$O$5964,6,FALSE))</f>
        <v>4.3451799999999997E-3</v>
      </c>
      <c r="M6614" s="3">
        <f>IF($A6614="NA","NA",VLOOKUP($A6614,'[1]Regression Table'!$A$2:$O$5964,7,FALSE))</f>
        <v>1.22223E-2</v>
      </c>
      <c r="N6614" s="3">
        <f>IF(A6614="NA","NA",VLOOKUP($A6614,'[1]Regression Table'!$A$2:$O$5964,8,FALSE))</f>
        <v>-2.5791999999999998E-3</v>
      </c>
      <c r="O6614" s="3">
        <f>IF(A6614="NA","NA",VLOOKUP($A6614,'[1]Regression Table'!$A$2:$O$5964,9,FALSE))</f>
        <v>1.18114E-2</v>
      </c>
      <c r="P6614" s="3">
        <f>IF(A6614="NA","NA",VLOOKUP($A6614,'[1]Regression Table'!$A$2:$O$5964,10,FALSE))</f>
        <v>6.76955E-3</v>
      </c>
      <c r="Q6614" s="3">
        <f>IF(A6614="NA","NA",VLOOKUP($A6614,'[1]Regression Table'!$A$2:$O$5964,11,FALSE))</f>
        <v>-6.7229599999999996E-4</v>
      </c>
      <c r="R6614" s="3">
        <f>IF(A6614="NA","NA",VLOOKUP($A6614,'[1]Regression Table'!$A$2:$O$5964,12,FALSE))</f>
        <v>-8.8520099999999996E-4</v>
      </c>
      <c r="S6614" s="3">
        <f>IF(A6614="NA","NA",VLOOKUP($A6614,'[1]Regression Table'!$A$2:$O$5964,13,FALSE))</f>
        <v>-4.29605E-3</v>
      </c>
      <c r="T6614" s="3">
        <f>IF(A6614="NA","NA",VLOOKUP($A6614,'[1]Regression Table'!$A$2:$O$5964,14,FALSE))</f>
        <v>-5.2821400000000003E-3</v>
      </c>
      <c r="U6614" s="3">
        <f>IF(A6614="NA","NA",VLOOKUP($A6614,'[1]Regression Table'!$A$2:$O$5964,15,FALSE))</f>
        <v>-4.1179900000000002E-3</v>
      </c>
      <c r="V6614" s="3">
        <v>2.0415799999999999E-4</v>
      </c>
      <c r="W6614" s="6">
        <v>-1.51751E-5</v>
      </c>
      <c r="X6614" s="6">
        <v>7.3060900000000004E-5</v>
      </c>
    </row>
    <row r="6615" spans="1:24" x14ac:dyDescent="0.2">
      <c r="A6615" s="2" t="s">
        <v>3110</v>
      </c>
      <c r="B6615" s="3">
        <v>6</v>
      </c>
      <c r="C6615" s="3">
        <v>1</v>
      </c>
      <c r="D6615" s="3">
        <v>2</v>
      </c>
      <c r="E6615" s="3">
        <v>44</v>
      </c>
      <c r="F6615" s="3">
        <v>7</v>
      </c>
      <c r="G6615" s="3">
        <v>1</v>
      </c>
      <c r="H6615" s="3">
        <v>1</v>
      </c>
      <c r="I6615" s="3">
        <v>0</v>
      </c>
      <c r="J6615" s="3" t="s">
        <v>5689</v>
      </c>
      <c r="K6615" s="3" t="s">
        <v>5689</v>
      </c>
      <c r="L6615" s="3">
        <f>IF($A6615="NA","NA",VLOOKUP($A6615,'[1]Regression Table'!$A$2:$O$5964,6,FALSE))</f>
        <v>4.0233700000000001E-3</v>
      </c>
      <c r="M6615" s="3">
        <f>IF($A6615="NA","NA",VLOOKUP($A6615,'[1]Regression Table'!$A$2:$O$5964,7,FALSE))</f>
        <v>1.19986E-2</v>
      </c>
      <c r="N6615" s="3">
        <f>IF(A6615="NA","NA",VLOOKUP($A6615,'[1]Regression Table'!$A$2:$O$5964,8,FALSE))</f>
        <v>-6.3990599999999998E-4</v>
      </c>
      <c r="O6615" s="3">
        <f>IF(A6615="NA","NA",VLOOKUP($A6615,'[1]Regression Table'!$A$2:$O$5964,9,FALSE))</f>
        <v>1.1690600000000001E-2</v>
      </c>
      <c r="P6615" s="3">
        <f>IF(A6615="NA","NA",VLOOKUP($A6615,'[1]Regression Table'!$A$2:$O$5964,10,FALSE))</f>
        <v>7.4810099999999997E-3</v>
      </c>
      <c r="Q6615" s="3">
        <f>IF(A6615="NA","NA",VLOOKUP($A6615,'[1]Regression Table'!$A$2:$O$5964,11,FALSE))</f>
        <v>-1.8348500000000001E-3</v>
      </c>
      <c r="R6615" s="3">
        <f>IF(A6615="NA","NA",VLOOKUP($A6615,'[1]Regression Table'!$A$2:$O$5964,12,FALSE))</f>
        <v>8.0721299999999998E-4</v>
      </c>
      <c r="S6615" s="3">
        <f>IF(A6615="NA","NA",VLOOKUP($A6615,'[1]Regression Table'!$A$2:$O$5964,13,FALSE))</f>
        <v>-3.9846300000000003E-3</v>
      </c>
      <c r="T6615" s="3">
        <f>IF(A6615="NA","NA",VLOOKUP($A6615,'[1]Regression Table'!$A$2:$O$5964,14,FALSE))</f>
        <v>-4.3235599999999997E-3</v>
      </c>
      <c r="U6615" s="3">
        <f>IF(A6615="NA","NA",VLOOKUP($A6615,'[1]Regression Table'!$A$2:$O$5964,15,FALSE))</f>
        <v>-2.90618E-3</v>
      </c>
      <c r="V6615" s="3">
        <v>2.0440500000000001E-4</v>
      </c>
      <c r="W6615" s="6">
        <v>-1.7274300000000002E-5</v>
      </c>
      <c r="X6615" s="6">
        <v>7.1166400000000004E-5</v>
      </c>
    </row>
    <row r="6616" spans="1:24" x14ac:dyDescent="0.2">
      <c r="A6616" s="2" t="s">
        <v>3111</v>
      </c>
      <c r="B6616" s="3">
        <v>6</v>
      </c>
      <c r="C6616" s="3">
        <v>1</v>
      </c>
      <c r="D6616" s="3">
        <v>1</v>
      </c>
      <c r="E6616" s="3">
        <v>46</v>
      </c>
      <c r="F6616" s="3">
        <v>7</v>
      </c>
      <c r="G6616" s="3">
        <v>2</v>
      </c>
      <c r="H6616" s="3">
        <v>2</v>
      </c>
      <c r="I6616" s="3">
        <v>345</v>
      </c>
      <c r="J6616" s="3">
        <v>1</v>
      </c>
      <c r="K6616" s="3">
        <v>1</v>
      </c>
      <c r="L6616" s="3">
        <f>IF($A6616="NA","NA",VLOOKUP($A6616,'[1]Regression Table'!$A$2:$O$5964,6,FALSE))</f>
        <v>3.75173E-3</v>
      </c>
      <c r="M6616" s="3">
        <f>IF($A6616="NA","NA",VLOOKUP($A6616,'[1]Regression Table'!$A$2:$O$5964,7,FALSE))</f>
        <v>1.0486799999999999E-2</v>
      </c>
      <c r="N6616" s="3">
        <f>IF(A6616="NA","NA",VLOOKUP($A6616,'[1]Regression Table'!$A$2:$O$5964,8,FALSE))</f>
        <v>-9.6635600000000003E-4</v>
      </c>
      <c r="O6616" s="3">
        <f>IF(A6616="NA","NA",VLOOKUP($A6616,'[1]Regression Table'!$A$2:$O$5964,9,FALSE))</f>
        <v>1.2766599999999999E-2</v>
      </c>
      <c r="P6616" s="3">
        <f>IF(A6616="NA","NA",VLOOKUP($A6616,'[1]Regression Table'!$A$2:$O$5964,10,FALSE))</f>
        <v>3.4812699999999999E-3</v>
      </c>
      <c r="Q6616" s="3">
        <f>IF(A6616="NA","NA",VLOOKUP($A6616,'[1]Regression Table'!$A$2:$O$5964,11,FALSE))</f>
        <v>-1.42095E-3</v>
      </c>
      <c r="R6616" s="3">
        <f>IF(A6616="NA","NA",VLOOKUP($A6616,'[1]Regression Table'!$A$2:$O$5964,12,FALSE))</f>
        <v>4.6947600000000001E-3</v>
      </c>
      <c r="S6616" s="3">
        <f>IF(A6616="NA","NA",VLOOKUP($A6616,'[1]Regression Table'!$A$2:$O$5964,13,FALSE))</f>
        <v>8.9542300000000005E-3</v>
      </c>
      <c r="T6616" s="3">
        <f>IF(A6616="NA","NA",VLOOKUP($A6616,'[1]Regression Table'!$A$2:$O$5964,14,FALSE))</f>
        <v>-5.9803699999999996E-3</v>
      </c>
      <c r="U6616" s="3">
        <f>IF(A6616="NA","NA",VLOOKUP($A6616,'[1]Regression Table'!$A$2:$O$5964,15,FALSE))</f>
        <v>9.3086500000000004E-5</v>
      </c>
      <c r="V6616" s="3">
        <v>2.0240500000000001E-4</v>
      </c>
      <c r="W6616" s="6">
        <v>-1.9865599999999998E-5</v>
      </c>
      <c r="X6616" s="6">
        <v>6.9729199999999996E-5</v>
      </c>
    </row>
    <row r="6617" spans="1:24" x14ac:dyDescent="0.2">
      <c r="A6617" s="2" t="s">
        <v>3112</v>
      </c>
      <c r="B6617" s="3">
        <v>6</v>
      </c>
      <c r="C6617" s="3">
        <v>2</v>
      </c>
      <c r="D6617" s="3">
        <v>2</v>
      </c>
      <c r="E6617" s="3">
        <v>33</v>
      </c>
      <c r="F6617" s="3">
        <v>7</v>
      </c>
      <c r="G6617" s="3">
        <v>4</v>
      </c>
      <c r="H6617" s="3">
        <v>1</v>
      </c>
      <c r="I6617" s="3">
        <v>0</v>
      </c>
      <c r="J6617" s="3">
        <v>1</v>
      </c>
      <c r="K6617" s="3">
        <v>1</v>
      </c>
      <c r="L6617" s="3">
        <f>IF($A6617="NA","NA",VLOOKUP($A6617,'[1]Regression Table'!$A$2:$O$5964,6,FALSE))</f>
        <v>4.0944400000000004E-3</v>
      </c>
      <c r="M6617" s="3">
        <f>IF($A6617="NA","NA",VLOOKUP($A6617,'[1]Regression Table'!$A$2:$O$5964,7,FALSE))</f>
        <v>1.17457E-2</v>
      </c>
      <c r="N6617" s="3">
        <f>IF(A6617="NA","NA",VLOOKUP($A6617,'[1]Regression Table'!$A$2:$O$5964,8,FALSE))</f>
        <v>2.1677900000000001E-4</v>
      </c>
      <c r="O6617" s="3">
        <f>IF(A6617="NA","NA",VLOOKUP($A6617,'[1]Regression Table'!$A$2:$O$5964,9,FALSE))</f>
        <v>8.2625500000000004E-3</v>
      </c>
      <c r="P6617" s="3">
        <f>IF(A6617="NA","NA",VLOOKUP($A6617,'[1]Regression Table'!$A$2:$O$5964,10,FALSE))</f>
        <v>4.18666E-3</v>
      </c>
      <c r="Q6617" s="3">
        <f>IF(A6617="NA","NA",VLOOKUP($A6617,'[1]Regression Table'!$A$2:$O$5964,11,FALSE))</f>
        <v>1.57109E-3</v>
      </c>
      <c r="R6617" s="3">
        <f>IF(A6617="NA","NA",VLOOKUP($A6617,'[1]Regression Table'!$A$2:$O$5964,12,FALSE))</f>
        <v>-3.3062600000000001E-3</v>
      </c>
      <c r="S6617" s="3">
        <f>IF(A6617="NA","NA",VLOOKUP($A6617,'[1]Regression Table'!$A$2:$O$5964,13,FALSE))</f>
        <v>1.86572E-3</v>
      </c>
      <c r="T6617" s="3">
        <f>IF(A6617="NA","NA",VLOOKUP($A6617,'[1]Regression Table'!$A$2:$O$5964,14,FALSE))</f>
        <v>2.2402799999999999E-3</v>
      </c>
      <c r="U6617" s="3">
        <f>IF(A6617="NA","NA",VLOOKUP($A6617,'[1]Regression Table'!$A$2:$O$5964,15,FALSE))</f>
        <v>-7.6302399999999995E-4</v>
      </c>
      <c r="V6617" s="3">
        <v>1.9288399999999999E-4</v>
      </c>
      <c r="W6617" s="6">
        <v>-2.2257999999999999E-5</v>
      </c>
      <c r="X6617" s="6">
        <v>6.4253999999999998E-5</v>
      </c>
    </row>
    <row r="6618" spans="1:24" x14ac:dyDescent="0.2">
      <c r="A6618" s="2" t="s">
        <v>3113</v>
      </c>
      <c r="B6618" s="3">
        <v>6</v>
      </c>
      <c r="C6618" s="3">
        <v>2</v>
      </c>
      <c r="D6618" s="3">
        <v>2</v>
      </c>
      <c r="E6618" s="3">
        <v>47</v>
      </c>
      <c r="F6618" s="3">
        <v>7</v>
      </c>
      <c r="G6618" s="3">
        <v>3</v>
      </c>
      <c r="H6618" s="3">
        <v>5</v>
      </c>
      <c r="I6618" s="3">
        <v>1300</v>
      </c>
      <c r="J6618" s="3">
        <v>1</v>
      </c>
      <c r="K6618" s="3" t="s">
        <v>5689</v>
      </c>
      <c r="L6618" s="3">
        <f>IF($A6618="NA","NA",VLOOKUP($A6618,'[1]Regression Table'!$A$2:$O$5964,6,FALSE))</f>
        <v>3.37931E-3</v>
      </c>
      <c r="M6618" s="3">
        <f>IF($A6618="NA","NA",VLOOKUP($A6618,'[1]Regression Table'!$A$2:$O$5964,7,FALSE))</f>
        <v>1.07904E-2</v>
      </c>
      <c r="N6618" s="3">
        <f>IF(A6618="NA","NA",VLOOKUP($A6618,'[1]Regression Table'!$A$2:$O$5964,8,FALSE))</f>
        <v>-4.9153700000000001E-4</v>
      </c>
      <c r="O6618" s="3">
        <f>IF(A6618="NA","NA",VLOOKUP($A6618,'[1]Regression Table'!$A$2:$O$5964,9,FALSE))</f>
        <v>1.33524E-2</v>
      </c>
      <c r="P6618" s="3">
        <f>IF(A6618="NA","NA",VLOOKUP($A6618,'[1]Regression Table'!$A$2:$O$5964,10,FALSE))</f>
        <v>1.91248E-3</v>
      </c>
      <c r="Q6618" s="3">
        <f>IF(A6618="NA","NA",VLOOKUP($A6618,'[1]Regression Table'!$A$2:$O$5964,11,FALSE))</f>
        <v>1.4123899999999999E-3</v>
      </c>
      <c r="R6618" s="3">
        <f>IF(A6618="NA","NA",VLOOKUP($A6618,'[1]Regression Table'!$A$2:$O$5964,12,FALSE))</f>
        <v>5.6769000000000003E-3</v>
      </c>
      <c r="S6618" s="3">
        <f>IF(A6618="NA","NA",VLOOKUP($A6618,'[1]Regression Table'!$A$2:$O$5964,13,FALSE))</f>
        <v>8.4775500000000004E-3</v>
      </c>
      <c r="T6618" s="3">
        <f>IF(A6618="NA","NA",VLOOKUP($A6618,'[1]Regression Table'!$A$2:$O$5964,14,FALSE))</f>
        <v>-6.1920999999999999E-3</v>
      </c>
      <c r="U6618" s="3">
        <f>IF(A6618="NA","NA",VLOOKUP($A6618,'[1]Regression Table'!$A$2:$O$5964,15,FALSE))</f>
        <v>-1.85625E-3</v>
      </c>
      <c r="V6618" s="3">
        <v>2.08018E-4</v>
      </c>
      <c r="W6618" s="6">
        <v>-1.9364900000000002E-5</v>
      </c>
      <c r="X6618" s="6">
        <v>7.1729499999999998E-5</v>
      </c>
    </row>
    <row r="6619" spans="1:24" x14ac:dyDescent="0.2">
      <c r="A6619" s="2" t="s">
        <v>3114</v>
      </c>
      <c r="B6619" s="3">
        <v>6</v>
      </c>
      <c r="C6619" s="3">
        <v>2</v>
      </c>
      <c r="D6619" s="3">
        <v>2</v>
      </c>
      <c r="E6619" s="3">
        <v>42</v>
      </c>
      <c r="F6619" s="3">
        <v>7</v>
      </c>
      <c r="G6619" s="3">
        <v>6</v>
      </c>
      <c r="H6619" s="3">
        <v>5</v>
      </c>
      <c r="I6619" s="3">
        <v>1114</v>
      </c>
      <c r="J6619" s="3">
        <v>1</v>
      </c>
      <c r="K6619" s="3">
        <v>0</v>
      </c>
      <c r="L6619" s="3">
        <f>IF($A6619="NA","NA",VLOOKUP($A6619,'[1]Regression Table'!$A$2:$O$5964,6,FALSE))</f>
        <v>3.5350199999999998E-3</v>
      </c>
      <c r="M6619" s="3">
        <f>IF($A6619="NA","NA",VLOOKUP($A6619,'[1]Regression Table'!$A$2:$O$5964,7,FALSE))</f>
        <v>1.10431E-2</v>
      </c>
      <c r="N6619" s="3">
        <f>IF(A6619="NA","NA",VLOOKUP($A6619,'[1]Regression Table'!$A$2:$O$5964,8,FALSE))</f>
        <v>-4.9438300000000004E-4</v>
      </c>
      <c r="O6619" s="3">
        <f>IF(A6619="NA","NA",VLOOKUP($A6619,'[1]Regression Table'!$A$2:$O$5964,9,FALSE))</f>
        <v>1.43252E-2</v>
      </c>
      <c r="P6619" s="3">
        <f>IF(A6619="NA","NA",VLOOKUP($A6619,'[1]Regression Table'!$A$2:$O$5964,10,FALSE))</f>
        <v>3.3719100000000001E-3</v>
      </c>
      <c r="Q6619" s="3">
        <f>IF(A6619="NA","NA",VLOOKUP($A6619,'[1]Regression Table'!$A$2:$O$5964,11,FALSE))</f>
        <v>-1.4758800000000001E-4</v>
      </c>
      <c r="R6619" s="3">
        <f>IF(A6619="NA","NA",VLOOKUP($A6619,'[1]Regression Table'!$A$2:$O$5964,12,FALSE))</f>
        <v>3.4929399999999999E-3</v>
      </c>
      <c r="S6619" s="3">
        <f>IF(A6619="NA","NA",VLOOKUP($A6619,'[1]Regression Table'!$A$2:$O$5964,13,FALSE))</f>
        <v>6.9421300000000003E-3</v>
      </c>
      <c r="T6619" s="3">
        <f>IF(A6619="NA","NA",VLOOKUP($A6619,'[1]Regression Table'!$A$2:$O$5964,14,FALSE))</f>
        <v>-1.74891E-3</v>
      </c>
      <c r="U6619" s="3">
        <f>IF(A6619="NA","NA",VLOOKUP($A6619,'[1]Regression Table'!$A$2:$O$5964,15,FALSE))</f>
        <v>-1.46207E-3</v>
      </c>
      <c r="V6619" s="3">
        <v>2.10814E-4</v>
      </c>
      <c r="W6619" s="6">
        <v>-1.9090299999999999E-5</v>
      </c>
      <c r="X6619" s="6">
        <v>7.4272700000000005E-5</v>
      </c>
    </row>
    <row r="6620" spans="1:24" x14ac:dyDescent="0.2">
      <c r="A6620" s="2" t="s">
        <v>3115</v>
      </c>
      <c r="B6620" s="3">
        <v>6</v>
      </c>
      <c r="C6620" s="3">
        <v>3</v>
      </c>
      <c r="D6620" s="3">
        <v>2</v>
      </c>
      <c r="E6620" s="3">
        <v>44</v>
      </c>
      <c r="F6620" s="3">
        <v>7</v>
      </c>
      <c r="G6620" s="3">
        <v>2</v>
      </c>
      <c r="H6620" s="3">
        <v>5</v>
      </c>
      <c r="I6620" s="3">
        <v>1023</v>
      </c>
      <c r="J6620" s="3">
        <v>1</v>
      </c>
      <c r="K6620" s="3">
        <v>0</v>
      </c>
      <c r="L6620" s="3">
        <f>IF($A6620="NA","NA",VLOOKUP($A6620,'[1]Regression Table'!$A$2:$O$5964,6,FALSE))</f>
        <v>4.4550199999999996E-3</v>
      </c>
      <c r="M6620" s="3">
        <f>IF($A6620="NA","NA",VLOOKUP($A6620,'[1]Regression Table'!$A$2:$O$5964,7,FALSE))</f>
        <v>1.20433E-2</v>
      </c>
      <c r="N6620" s="3">
        <f>IF(A6620="NA","NA",VLOOKUP($A6620,'[1]Regression Table'!$A$2:$O$5964,8,FALSE))</f>
        <v>-1.00679E-3</v>
      </c>
      <c r="O6620" s="3">
        <f>IF(A6620="NA","NA",VLOOKUP($A6620,'[1]Regression Table'!$A$2:$O$5964,9,FALSE))</f>
        <v>5.3865400000000004E-3</v>
      </c>
      <c r="P6620" s="3">
        <f>IF(A6620="NA","NA",VLOOKUP($A6620,'[1]Regression Table'!$A$2:$O$5964,10,FALSE))</f>
        <v>6.3140599999999998E-3</v>
      </c>
      <c r="Q6620" s="3">
        <f>IF(A6620="NA","NA",VLOOKUP($A6620,'[1]Regression Table'!$A$2:$O$5964,11,FALSE))</f>
        <v>-3.9427100000000003E-3</v>
      </c>
      <c r="R6620" s="3">
        <f>IF(A6620="NA","NA",VLOOKUP($A6620,'[1]Regression Table'!$A$2:$O$5964,12,FALSE))</f>
        <v>2.17811E-3</v>
      </c>
      <c r="S6620" s="3">
        <f>IF(A6620="NA","NA",VLOOKUP($A6620,'[1]Regression Table'!$A$2:$O$5964,13,FALSE))</f>
        <v>-2.25793E-3</v>
      </c>
      <c r="T6620" s="3">
        <f>IF(A6620="NA","NA",VLOOKUP($A6620,'[1]Regression Table'!$A$2:$O$5964,14,FALSE))</f>
        <v>4.9252900000000001E-4</v>
      </c>
      <c r="U6620" s="3">
        <f>IF(A6620="NA","NA",VLOOKUP($A6620,'[1]Regression Table'!$A$2:$O$5964,15,FALSE))</f>
        <v>-4.1666699999999999E-3</v>
      </c>
      <c r="V6620" s="3">
        <v>2.0110000000000001E-4</v>
      </c>
      <c r="W6620" s="6">
        <v>-1.7788E-5</v>
      </c>
      <c r="X6620" s="6">
        <v>6.7933699999999996E-5</v>
      </c>
    </row>
    <row r="6621" spans="1:24" x14ac:dyDescent="0.2">
      <c r="A6621" s="2" t="s">
        <v>3116</v>
      </c>
      <c r="B6621" s="3">
        <v>6</v>
      </c>
      <c r="C6621" s="3">
        <v>3</v>
      </c>
      <c r="D6621" s="3">
        <v>1</v>
      </c>
      <c r="E6621" s="3">
        <v>40</v>
      </c>
      <c r="F6621" s="3">
        <v>7</v>
      </c>
      <c r="G6621" s="3">
        <v>4</v>
      </c>
      <c r="H6621" s="3">
        <v>5</v>
      </c>
      <c r="I6621" s="3">
        <v>1000</v>
      </c>
      <c r="J6621" s="3">
        <v>0</v>
      </c>
      <c r="K6621" s="3">
        <v>1</v>
      </c>
      <c r="L6621" s="3">
        <f>IF($A6621="NA","NA",VLOOKUP($A6621,'[1]Regression Table'!$A$2:$O$5964,6,FALSE))</f>
        <v>3.7694600000000001E-3</v>
      </c>
      <c r="M6621" s="3">
        <f>IF($A6621="NA","NA",VLOOKUP($A6621,'[1]Regression Table'!$A$2:$O$5964,7,FALSE))</f>
        <v>1.0011000000000001E-2</v>
      </c>
      <c r="N6621" s="3">
        <f>IF(A6621="NA","NA",VLOOKUP($A6621,'[1]Regression Table'!$A$2:$O$5964,8,FALSE))</f>
        <v>8.24181E-4</v>
      </c>
      <c r="O6621" s="3">
        <f>IF(A6621="NA","NA",VLOOKUP($A6621,'[1]Regression Table'!$A$2:$O$5964,9,FALSE))</f>
        <v>8.8853200000000004E-3</v>
      </c>
      <c r="P6621" s="3">
        <f>IF(A6621="NA","NA",VLOOKUP($A6621,'[1]Regression Table'!$A$2:$O$5964,10,FALSE))</f>
        <v>2.5680400000000002E-3</v>
      </c>
      <c r="Q6621" s="3">
        <f>IF(A6621="NA","NA",VLOOKUP($A6621,'[1]Regression Table'!$A$2:$O$5964,11,FALSE))</f>
        <v>-5.01046E-4</v>
      </c>
      <c r="R6621" s="3">
        <f>IF(A6621="NA","NA",VLOOKUP($A6621,'[1]Regression Table'!$A$2:$O$5964,12,FALSE))</f>
        <v>5.68704E-3</v>
      </c>
      <c r="S6621" s="3">
        <f>IF(A6621="NA","NA",VLOOKUP($A6621,'[1]Regression Table'!$A$2:$O$5964,13,FALSE))</f>
        <v>-1.2140199999999999E-3</v>
      </c>
      <c r="T6621" s="3">
        <f>IF(A6621="NA","NA",VLOOKUP($A6621,'[1]Regression Table'!$A$2:$O$5964,14,FALSE))</f>
        <v>-1.1460299999999999E-3</v>
      </c>
      <c r="U6621" s="3">
        <f>IF(A6621="NA","NA",VLOOKUP($A6621,'[1]Regression Table'!$A$2:$O$5964,15,FALSE))</f>
        <v>-2.2838200000000002E-3</v>
      </c>
      <c r="V6621" s="3">
        <v>1.97684E-4</v>
      </c>
      <c r="W6621" s="6">
        <v>-3.2230300000000002E-5</v>
      </c>
      <c r="X6621" s="6">
        <v>6.3832599999999996E-5</v>
      </c>
    </row>
    <row r="6622" spans="1:24" x14ac:dyDescent="0.2">
      <c r="A6622" s="2" t="s">
        <v>5689</v>
      </c>
      <c r="B6622" s="3" t="s">
        <v>5689</v>
      </c>
      <c r="C6622" s="3" t="s">
        <v>5689</v>
      </c>
      <c r="D6622" s="3" t="s">
        <v>5689</v>
      </c>
      <c r="E6622" s="3" t="s">
        <v>5689</v>
      </c>
      <c r="F6622" s="3" t="s">
        <v>5689</v>
      </c>
      <c r="G6622" s="3" t="s">
        <v>5689</v>
      </c>
      <c r="H6622" s="3" t="s">
        <v>5689</v>
      </c>
      <c r="I6622" s="3" t="s">
        <v>5689</v>
      </c>
      <c r="J6622" s="3" t="s">
        <v>5689</v>
      </c>
      <c r="K6622" s="3" t="s">
        <v>5689</v>
      </c>
      <c r="L6622" s="3" t="str">
        <f>IF($A6622="NA","NA",VLOOKUP($A6622,'[1]Regression Table'!$A$2:$O$5964,6,FALSE))</f>
        <v>NA</v>
      </c>
      <c r="M6622" s="3" t="str">
        <f>IF($A6622="NA","NA",VLOOKUP($A6622,'[1]Regression Table'!$A$2:$O$5964,7,FALSE))</f>
        <v>NA</v>
      </c>
      <c r="N6622" s="3" t="str">
        <f>IF(A6622="NA","NA",VLOOKUP($A6622,'[1]Regression Table'!$A$2:$O$5964,8,FALSE))</f>
        <v>NA</v>
      </c>
      <c r="O6622" s="3" t="str">
        <f>IF(A6622="NA","NA",VLOOKUP($A6622,'[1]Regression Table'!$A$2:$O$5964,9,FALSE))</f>
        <v>NA</v>
      </c>
      <c r="P6622" s="3" t="str">
        <f>IF(A6622="NA","NA",VLOOKUP($A6622,'[1]Regression Table'!$A$2:$O$5964,10,FALSE))</f>
        <v>NA</v>
      </c>
      <c r="Q6622" s="3" t="str">
        <f>IF(A6622="NA","NA",VLOOKUP($A6622,'[1]Regression Table'!$A$2:$O$5964,11,FALSE))</f>
        <v>NA</v>
      </c>
      <c r="R6622" s="3" t="str">
        <f>IF(A6622="NA","NA",VLOOKUP($A6622,'[1]Regression Table'!$A$2:$O$5964,12,FALSE))</f>
        <v>NA</v>
      </c>
      <c r="S6622" s="3" t="str">
        <f>IF(A6622="NA","NA",VLOOKUP($A6622,'[1]Regression Table'!$A$2:$O$5964,13,FALSE))</f>
        <v>NA</v>
      </c>
      <c r="T6622" s="3" t="str">
        <f>IF(A6622="NA","NA",VLOOKUP($A6622,'[1]Regression Table'!$A$2:$O$5964,14,FALSE))</f>
        <v>NA</v>
      </c>
      <c r="U6622" s="3" t="str">
        <f>IF(A6622="NA","NA",VLOOKUP($A6622,'[1]Regression Table'!$A$2:$O$5964,15,FALSE))</f>
        <v>NA</v>
      </c>
      <c r="V6622" s="3" t="s">
        <v>5689</v>
      </c>
      <c r="W6622" s="6" t="s">
        <v>5689</v>
      </c>
      <c r="X6622" s="6" t="s">
        <v>5689</v>
      </c>
    </row>
    <row r="6623" spans="1:24" x14ac:dyDescent="0.2">
      <c r="A6623" s="2" t="s">
        <v>3117</v>
      </c>
      <c r="B6623" s="3">
        <v>6</v>
      </c>
      <c r="C6623" s="3">
        <v>1</v>
      </c>
      <c r="D6623" s="3">
        <v>1</v>
      </c>
      <c r="E6623" s="3">
        <v>38</v>
      </c>
      <c r="F6623" s="3">
        <v>7</v>
      </c>
      <c r="G6623" s="3">
        <v>2</v>
      </c>
      <c r="H6623" s="3">
        <v>2</v>
      </c>
      <c r="I6623" s="3">
        <v>550</v>
      </c>
      <c r="J6623" s="3">
        <v>1</v>
      </c>
      <c r="K6623" s="3">
        <v>1</v>
      </c>
      <c r="L6623" s="3">
        <f>IF($A6623="NA","NA",VLOOKUP($A6623,'[1]Regression Table'!$A$2:$O$5964,6,FALSE))</f>
        <v>4.3018099999999997E-3</v>
      </c>
      <c r="M6623" s="3">
        <f>IF($A6623="NA","NA",VLOOKUP($A6623,'[1]Regression Table'!$A$2:$O$5964,7,FALSE))</f>
        <v>1.35429E-2</v>
      </c>
      <c r="N6623" s="3">
        <f>IF(A6623="NA","NA",VLOOKUP($A6623,'[1]Regression Table'!$A$2:$O$5964,8,FALSE))</f>
        <v>-1.47434E-3</v>
      </c>
      <c r="O6623" s="3">
        <f>IF(A6623="NA","NA",VLOOKUP($A6623,'[1]Regression Table'!$A$2:$O$5964,9,FALSE))</f>
        <v>1.08024E-2</v>
      </c>
      <c r="P6623" s="3">
        <f>IF(A6623="NA","NA",VLOOKUP($A6623,'[1]Regression Table'!$A$2:$O$5964,10,FALSE))</f>
        <v>6.30979E-3</v>
      </c>
      <c r="Q6623" s="3">
        <f>IF(A6623="NA","NA",VLOOKUP($A6623,'[1]Regression Table'!$A$2:$O$5964,11,FALSE))</f>
        <v>-4.9736099999999998E-4</v>
      </c>
      <c r="R6623" s="3">
        <f>IF(A6623="NA","NA",VLOOKUP($A6623,'[1]Regression Table'!$A$2:$O$5964,12,FALSE))</f>
        <v>4.4683700000000002E-3</v>
      </c>
      <c r="S6623" s="3">
        <f>IF(A6623="NA","NA",VLOOKUP($A6623,'[1]Regression Table'!$A$2:$O$5964,13,FALSE))</f>
        <v>-4.3376400000000002E-3</v>
      </c>
      <c r="T6623" s="3">
        <f>IF(A6623="NA","NA",VLOOKUP($A6623,'[1]Regression Table'!$A$2:$O$5964,14,FALSE))</f>
        <v>-3.5341999999999999E-3</v>
      </c>
      <c r="U6623" s="3">
        <f>IF(A6623="NA","NA",VLOOKUP($A6623,'[1]Regression Table'!$A$2:$O$5964,15,FALSE))</f>
        <v>-8.2763899999999998E-3</v>
      </c>
      <c r="V6623" s="3">
        <v>1.98013E-4</v>
      </c>
      <c r="W6623" s="6">
        <v>-2.5226900000000001E-5</v>
      </c>
      <c r="X6623" s="6">
        <v>6.55741E-5</v>
      </c>
    </row>
    <row r="6624" spans="1:24" x14ac:dyDescent="0.2">
      <c r="A6624" s="2" t="s">
        <v>3118</v>
      </c>
      <c r="B6624" s="3">
        <v>6</v>
      </c>
      <c r="C6624" s="3">
        <v>1</v>
      </c>
      <c r="D6624" s="3">
        <v>1</v>
      </c>
      <c r="E6624" s="3">
        <v>24</v>
      </c>
      <c r="F6624" s="3">
        <v>7</v>
      </c>
      <c r="G6624" s="3">
        <v>1</v>
      </c>
      <c r="H6624" s="3">
        <v>1</v>
      </c>
      <c r="I6624" s="3" t="s">
        <v>5689</v>
      </c>
      <c r="J6624" s="3">
        <v>0</v>
      </c>
      <c r="K6624" s="3">
        <v>1</v>
      </c>
      <c r="L6624" s="3">
        <f>IF($A6624="NA","NA",VLOOKUP($A6624,'[1]Regression Table'!$A$2:$O$5964,6,FALSE))</f>
        <v>3.8197999999999999E-3</v>
      </c>
      <c r="M6624" s="3">
        <f>IF($A6624="NA","NA",VLOOKUP($A6624,'[1]Regression Table'!$A$2:$O$5964,7,FALSE))</f>
        <v>1.0978999999999999E-2</v>
      </c>
      <c r="N6624" s="3">
        <f>IF(A6624="NA","NA",VLOOKUP($A6624,'[1]Regression Table'!$A$2:$O$5964,8,FALSE))</f>
        <v>-6.5829100000000003E-5</v>
      </c>
      <c r="O6624" s="3">
        <f>IF(A6624="NA","NA",VLOOKUP($A6624,'[1]Regression Table'!$A$2:$O$5964,9,FALSE))</f>
        <v>1.1229100000000001E-2</v>
      </c>
      <c r="P6624" s="3">
        <f>IF(A6624="NA","NA",VLOOKUP($A6624,'[1]Regression Table'!$A$2:$O$5964,10,FALSE))</f>
        <v>3.55127E-3</v>
      </c>
      <c r="Q6624" s="3">
        <f>IF(A6624="NA","NA",VLOOKUP($A6624,'[1]Regression Table'!$A$2:$O$5964,11,FALSE))</f>
        <v>3.1139999999999998E-4</v>
      </c>
      <c r="R6624" s="3">
        <f>IF(A6624="NA","NA",VLOOKUP($A6624,'[1]Regression Table'!$A$2:$O$5964,12,FALSE))</f>
        <v>2.25471E-3</v>
      </c>
      <c r="S6624" s="3">
        <f>IF(A6624="NA","NA",VLOOKUP($A6624,'[1]Regression Table'!$A$2:$O$5964,13,FALSE))</f>
        <v>1.8215499999999999E-3</v>
      </c>
      <c r="T6624" s="3">
        <f>IF(A6624="NA","NA",VLOOKUP($A6624,'[1]Regression Table'!$A$2:$O$5964,14,FALSE))</f>
        <v>1.7528400000000001E-3</v>
      </c>
      <c r="U6624" s="3">
        <f>IF(A6624="NA","NA",VLOOKUP($A6624,'[1]Regression Table'!$A$2:$O$5964,15,FALSE))</f>
        <v>-1.5636199999999999E-3</v>
      </c>
      <c r="V6624" s="3">
        <v>1.9346500000000001E-4</v>
      </c>
      <c r="W6624" s="6">
        <v>-2.4180800000000001E-5</v>
      </c>
      <c r="X6624" s="6">
        <v>7.0252200000000005E-5</v>
      </c>
    </row>
    <row r="6625" spans="1:24" x14ac:dyDescent="0.2">
      <c r="A6625" s="2" t="s">
        <v>3119</v>
      </c>
      <c r="B6625" s="3">
        <v>6</v>
      </c>
      <c r="C6625" s="3">
        <v>1</v>
      </c>
      <c r="D6625" s="3">
        <v>1</v>
      </c>
      <c r="E6625" s="3">
        <v>36</v>
      </c>
      <c r="F6625" s="3">
        <v>7</v>
      </c>
      <c r="G6625" s="3">
        <v>3</v>
      </c>
      <c r="H6625" s="3">
        <v>5</v>
      </c>
      <c r="I6625" s="3">
        <v>1000</v>
      </c>
      <c r="J6625" s="3">
        <v>0</v>
      </c>
      <c r="K6625" s="3">
        <v>1</v>
      </c>
      <c r="L6625" s="3">
        <f>IF($A6625="NA","NA",VLOOKUP($A6625,'[1]Regression Table'!$A$2:$O$5964,6,FALSE))</f>
        <v>3.7631700000000001E-3</v>
      </c>
      <c r="M6625" s="3">
        <f>IF($A6625="NA","NA",VLOOKUP($A6625,'[1]Regression Table'!$A$2:$O$5964,7,FALSE))</f>
        <v>1.05719E-2</v>
      </c>
      <c r="N6625" s="3">
        <f>IF(A6625="NA","NA",VLOOKUP($A6625,'[1]Regression Table'!$A$2:$O$5964,8,FALSE))</f>
        <v>-1.3754399999999999E-3</v>
      </c>
      <c r="O6625" s="3">
        <f>IF(A6625="NA","NA",VLOOKUP($A6625,'[1]Regression Table'!$A$2:$O$5964,9,FALSE))</f>
        <v>8.2718500000000007E-3</v>
      </c>
      <c r="P6625" s="3">
        <f>IF(A6625="NA","NA",VLOOKUP($A6625,'[1]Regression Table'!$A$2:$O$5964,10,FALSE))</f>
        <v>2.4206200000000001E-3</v>
      </c>
      <c r="Q6625" s="3">
        <f>IF(A6625="NA","NA",VLOOKUP($A6625,'[1]Regression Table'!$A$2:$O$5964,11,FALSE))</f>
        <v>2.0745099999999999E-3</v>
      </c>
      <c r="R6625" s="3">
        <f>IF(A6625="NA","NA",VLOOKUP($A6625,'[1]Regression Table'!$A$2:$O$5964,12,FALSE))</f>
        <v>-2.3351000000000001E-3</v>
      </c>
      <c r="S6625" s="3">
        <f>IF(A6625="NA","NA",VLOOKUP($A6625,'[1]Regression Table'!$A$2:$O$5964,13,FALSE))</f>
        <v>-3.9153199999999999E-3</v>
      </c>
      <c r="T6625" s="3">
        <f>IF(A6625="NA","NA",VLOOKUP($A6625,'[1]Regression Table'!$A$2:$O$5964,14,FALSE))</f>
        <v>5.1150600000000003E-3</v>
      </c>
      <c r="U6625" s="3">
        <f>IF(A6625="NA","NA",VLOOKUP($A6625,'[1]Regression Table'!$A$2:$O$5964,15,FALSE))</f>
        <v>-6.0288299999999998E-3</v>
      </c>
      <c r="V6625" s="3">
        <v>2.0513399999999999E-4</v>
      </c>
      <c r="W6625" s="6">
        <v>-2.01568E-5</v>
      </c>
      <c r="X6625" s="6">
        <v>7.3269599999999994E-5</v>
      </c>
    </row>
    <row r="6626" spans="1:24" x14ac:dyDescent="0.2">
      <c r="A6626" s="2" t="s">
        <v>3120</v>
      </c>
      <c r="B6626" s="3">
        <v>6</v>
      </c>
      <c r="C6626" s="3">
        <v>1</v>
      </c>
      <c r="D6626" s="3">
        <v>1</v>
      </c>
      <c r="E6626" s="3">
        <v>43</v>
      </c>
      <c r="F6626" s="3">
        <v>7</v>
      </c>
      <c r="G6626" s="3">
        <v>1</v>
      </c>
      <c r="H6626" s="3">
        <v>2</v>
      </c>
      <c r="I6626" s="3">
        <v>300</v>
      </c>
      <c r="J6626" s="3">
        <v>0</v>
      </c>
      <c r="K6626" s="3">
        <v>0</v>
      </c>
      <c r="L6626" s="3">
        <f>IF($A6626="NA","NA",VLOOKUP($A6626,'[1]Regression Table'!$A$2:$O$5964,6,FALSE))</f>
        <v>3.56989E-3</v>
      </c>
      <c r="M6626" s="3">
        <f>IF($A6626="NA","NA",VLOOKUP($A6626,'[1]Regression Table'!$A$2:$O$5964,7,FALSE))</f>
        <v>1.1227300000000001E-2</v>
      </c>
      <c r="N6626" s="3">
        <f>IF(A6626="NA","NA",VLOOKUP($A6626,'[1]Regression Table'!$A$2:$O$5964,8,FALSE))</f>
        <v>-9.3819699999999999E-4</v>
      </c>
      <c r="O6626" s="3">
        <f>IF(A6626="NA","NA",VLOOKUP($A6626,'[1]Regression Table'!$A$2:$O$5964,9,FALSE))</f>
        <v>1.17141E-2</v>
      </c>
      <c r="P6626" s="3">
        <f>IF(A6626="NA","NA",VLOOKUP($A6626,'[1]Regression Table'!$A$2:$O$5964,10,FALSE))</f>
        <v>3.25297E-3</v>
      </c>
      <c r="Q6626" s="3">
        <f>IF(A6626="NA","NA",VLOOKUP($A6626,'[1]Regression Table'!$A$2:$O$5964,11,FALSE))</f>
        <v>3.1082900000000001E-3</v>
      </c>
      <c r="R6626" s="3">
        <f>IF(A6626="NA","NA",VLOOKUP($A6626,'[1]Regression Table'!$A$2:$O$5964,12,FALSE))</f>
        <v>6.1844099999999996E-4</v>
      </c>
      <c r="S6626" s="3">
        <f>IF(A6626="NA","NA",VLOOKUP($A6626,'[1]Regression Table'!$A$2:$O$5964,13,FALSE))</f>
        <v>-3.85207E-3</v>
      </c>
      <c r="T6626" s="3">
        <f>IF(A6626="NA","NA",VLOOKUP($A6626,'[1]Regression Table'!$A$2:$O$5964,14,FALSE))</f>
        <v>-2.59428E-3</v>
      </c>
      <c r="U6626" s="3">
        <f>IF(A6626="NA","NA",VLOOKUP($A6626,'[1]Regression Table'!$A$2:$O$5964,15,FALSE))</f>
        <v>-1.60264E-3</v>
      </c>
      <c r="V6626" s="3">
        <v>1.9135499999999999E-4</v>
      </c>
      <c r="W6626" s="6">
        <v>-2.5149600000000001E-5</v>
      </c>
      <c r="X6626" s="6">
        <v>6.0530499999999999E-5</v>
      </c>
    </row>
    <row r="6627" spans="1:24" x14ac:dyDescent="0.2">
      <c r="A6627" s="2" t="s">
        <v>3121</v>
      </c>
      <c r="B6627" s="3">
        <v>6</v>
      </c>
      <c r="C6627" s="3">
        <v>2</v>
      </c>
      <c r="D6627" s="3">
        <v>1</v>
      </c>
      <c r="E6627" s="3">
        <v>39</v>
      </c>
      <c r="F6627" s="3">
        <v>7</v>
      </c>
      <c r="G6627" s="3">
        <v>1</v>
      </c>
      <c r="H6627" s="3">
        <v>1</v>
      </c>
      <c r="I6627" s="3">
        <v>400</v>
      </c>
      <c r="J6627" s="3">
        <v>0</v>
      </c>
      <c r="K6627" s="3">
        <v>0</v>
      </c>
      <c r="L6627" s="3">
        <f>IF($A6627="NA","NA",VLOOKUP($A6627,'[1]Regression Table'!$A$2:$O$5964,6,FALSE))</f>
        <v>4.1276400000000001E-3</v>
      </c>
      <c r="M6627" s="3">
        <f>IF($A6627="NA","NA",VLOOKUP($A6627,'[1]Regression Table'!$A$2:$O$5964,7,FALSE))</f>
        <v>1.11547E-2</v>
      </c>
      <c r="N6627" s="3">
        <f>IF(A6627="NA","NA",VLOOKUP($A6627,'[1]Regression Table'!$A$2:$O$5964,8,FALSE))</f>
        <v>-3.1902599999999998E-4</v>
      </c>
      <c r="O6627" s="3">
        <f>IF(A6627="NA","NA",VLOOKUP($A6627,'[1]Regression Table'!$A$2:$O$5964,9,FALSE))</f>
        <v>1.2434199999999999E-2</v>
      </c>
      <c r="P6627" s="3">
        <f>IF(A6627="NA","NA",VLOOKUP($A6627,'[1]Regression Table'!$A$2:$O$5964,10,FALSE))</f>
        <v>5.6906200000000004E-3</v>
      </c>
      <c r="Q6627" s="3">
        <f>IF(A6627="NA","NA",VLOOKUP($A6627,'[1]Regression Table'!$A$2:$O$5964,11,FALSE))</f>
        <v>7.9124399999999998E-3</v>
      </c>
      <c r="R6627" s="3">
        <f>IF(A6627="NA","NA",VLOOKUP($A6627,'[1]Regression Table'!$A$2:$O$5964,12,FALSE))</f>
        <v>9.3356400000000001E-4</v>
      </c>
      <c r="S6627" s="3">
        <f>IF(A6627="NA","NA",VLOOKUP($A6627,'[1]Regression Table'!$A$2:$O$5964,13,FALSE))</f>
        <v>3.7238000000000002E-3</v>
      </c>
      <c r="T6627" s="3">
        <f>IF(A6627="NA","NA",VLOOKUP($A6627,'[1]Regression Table'!$A$2:$O$5964,14,FALSE))</f>
        <v>6.3173400000000003E-3</v>
      </c>
      <c r="U6627" s="3">
        <f>IF(A6627="NA","NA",VLOOKUP($A6627,'[1]Regression Table'!$A$2:$O$5964,15,FALSE))</f>
        <v>-3.2019900000000002E-5</v>
      </c>
      <c r="V6627" s="3">
        <v>1.89674E-4</v>
      </c>
      <c r="W6627" s="6">
        <v>-2.19909E-5</v>
      </c>
      <c r="X6627" s="6">
        <v>7.4238899999999998E-5</v>
      </c>
    </row>
    <row r="6628" spans="1:24" x14ac:dyDescent="0.2">
      <c r="A6628" s="2" t="s">
        <v>5689</v>
      </c>
      <c r="B6628" s="3" t="s">
        <v>5689</v>
      </c>
      <c r="C6628" s="3" t="s">
        <v>5689</v>
      </c>
      <c r="D6628" s="3" t="s">
        <v>5689</v>
      </c>
      <c r="E6628" s="3" t="s">
        <v>5689</v>
      </c>
      <c r="F6628" s="3" t="s">
        <v>5689</v>
      </c>
      <c r="G6628" s="3" t="s">
        <v>5689</v>
      </c>
      <c r="H6628" s="3" t="s">
        <v>5689</v>
      </c>
      <c r="I6628" s="3" t="s">
        <v>5689</v>
      </c>
      <c r="J6628" s="3" t="s">
        <v>5689</v>
      </c>
      <c r="K6628" s="3" t="s">
        <v>5689</v>
      </c>
      <c r="L6628" s="3" t="str">
        <f>IF($A6628="NA","NA",VLOOKUP($A6628,'[1]Regression Table'!$A$2:$O$5964,6,FALSE))</f>
        <v>NA</v>
      </c>
      <c r="M6628" s="3" t="str">
        <f>IF($A6628="NA","NA",VLOOKUP($A6628,'[1]Regression Table'!$A$2:$O$5964,7,FALSE))</f>
        <v>NA</v>
      </c>
      <c r="N6628" s="3" t="str">
        <f>IF(A6628="NA","NA",VLOOKUP($A6628,'[1]Regression Table'!$A$2:$O$5964,8,FALSE))</f>
        <v>NA</v>
      </c>
      <c r="O6628" s="3" t="str">
        <f>IF(A6628="NA","NA",VLOOKUP($A6628,'[1]Regression Table'!$A$2:$O$5964,9,FALSE))</f>
        <v>NA</v>
      </c>
      <c r="P6628" s="3" t="str">
        <f>IF(A6628="NA","NA",VLOOKUP($A6628,'[1]Regression Table'!$A$2:$O$5964,10,FALSE))</f>
        <v>NA</v>
      </c>
      <c r="Q6628" s="3" t="str">
        <f>IF(A6628="NA","NA",VLOOKUP($A6628,'[1]Regression Table'!$A$2:$O$5964,11,FALSE))</f>
        <v>NA</v>
      </c>
      <c r="R6628" s="3" t="str">
        <f>IF(A6628="NA","NA",VLOOKUP($A6628,'[1]Regression Table'!$A$2:$O$5964,12,FALSE))</f>
        <v>NA</v>
      </c>
      <c r="S6628" s="3" t="str">
        <f>IF(A6628="NA","NA",VLOOKUP($A6628,'[1]Regression Table'!$A$2:$O$5964,13,FALSE))</f>
        <v>NA</v>
      </c>
      <c r="T6628" s="3" t="str">
        <f>IF(A6628="NA","NA",VLOOKUP($A6628,'[1]Regression Table'!$A$2:$O$5964,14,FALSE))</f>
        <v>NA</v>
      </c>
      <c r="U6628" s="3" t="str">
        <f>IF(A6628="NA","NA",VLOOKUP($A6628,'[1]Regression Table'!$A$2:$O$5964,15,FALSE))</f>
        <v>NA</v>
      </c>
      <c r="V6628" s="3" t="s">
        <v>5689</v>
      </c>
      <c r="W6628" s="6" t="s">
        <v>5689</v>
      </c>
      <c r="X6628" s="6" t="s">
        <v>5689</v>
      </c>
    </row>
    <row r="6629" spans="1:24" x14ac:dyDescent="0.2">
      <c r="A6629" s="2" t="s">
        <v>5689</v>
      </c>
      <c r="B6629" s="3" t="s">
        <v>5689</v>
      </c>
      <c r="C6629" s="3" t="s">
        <v>5689</v>
      </c>
      <c r="D6629" s="3" t="s">
        <v>5689</v>
      </c>
      <c r="E6629" s="3" t="s">
        <v>5689</v>
      </c>
      <c r="F6629" s="3" t="s">
        <v>5689</v>
      </c>
      <c r="G6629" s="3" t="s">
        <v>5689</v>
      </c>
      <c r="H6629" s="3" t="s">
        <v>5689</v>
      </c>
      <c r="I6629" s="3" t="s">
        <v>5689</v>
      </c>
      <c r="J6629" s="3" t="s">
        <v>5689</v>
      </c>
      <c r="K6629" s="3" t="s">
        <v>5689</v>
      </c>
      <c r="L6629" s="3" t="str">
        <f>IF($A6629="NA","NA",VLOOKUP($A6629,'[1]Regression Table'!$A$2:$O$5964,6,FALSE))</f>
        <v>NA</v>
      </c>
      <c r="M6629" s="3" t="str">
        <f>IF($A6629="NA","NA",VLOOKUP($A6629,'[1]Regression Table'!$A$2:$O$5964,7,FALSE))</f>
        <v>NA</v>
      </c>
      <c r="N6629" s="3" t="str">
        <f>IF(A6629="NA","NA",VLOOKUP($A6629,'[1]Regression Table'!$A$2:$O$5964,8,FALSE))</f>
        <v>NA</v>
      </c>
      <c r="O6629" s="3" t="str">
        <f>IF(A6629="NA","NA",VLOOKUP($A6629,'[1]Regression Table'!$A$2:$O$5964,9,FALSE))</f>
        <v>NA</v>
      </c>
      <c r="P6629" s="3" t="str">
        <f>IF(A6629="NA","NA",VLOOKUP($A6629,'[1]Regression Table'!$A$2:$O$5964,10,FALSE))</f>
        <v>NA</v>
      </c>
      <c r="Q6629" s="3" t="str">
        <f>IF(A6629="NA","NA",VLOOKUP($A6629,'[1]Regression Table'!$A$2:$O$5964,11,FALSE))</f>
        <v>NA</v>
      </c>
      <c r="R6629" s="3" t="str">
        <f>IF(A6629="NA","NA",VLOOKUP($A6629,'[1]Regression Table'!$A$2:$O$5964,12,FALSE))</f>
        <v>NA</v>
      </c>
      <c r="S6629" s="3" t="str">
        <f>IF(A6629="NA","NA",VLOOKUP($A6629,'[1]Regression Table'!$A$2:$O$5964,13,FALSE))</f>
        <v>NA</v>
      </c>
      <c r="T6629" s="3" t="str">
        <f>IF(A6629="NA","NA",VLOOKUP($A6629,'[1]Regression Table'!$A$2:$O$5964,14,FALSE))</f>
        <v>NA</v>
      </c>
      <c r="U6629" s="3" t="str">
        <f>IF(A6629="NA","NA",VLOOKUP($A6629,'[1]Regression Table'!$A$2:$O$5964,15,FALSE))</f>
        <v>NA</v>
      </c>
      <c r="V6629" s="3" t="s">
        <v>5689</v>
      </c>
      <c r="W6629" s="6" t="s">
        <v>5689</v>
      </c>
      <c r="X6629" s="6" t="s">
        <v>5689</v>
      </c>
    </row>
    <row r="6630" spans="1:24" x14ac:dyDescent="0.2">
      <c r="A6630" s="2" t="s">
        <v>3122</v>
      </c>
      <c r="B6630" s="3">
        <v>6</v>
      </c>
      <c r="C6630" s="3">
        <v>2</v>
      </c>
      <c r="D6630" s="3">
        <v>1</v>
      </c>
      <c r="E6630" s="3">
        <v>40</v>
      </c>
      <c r="F6630" s="3">
        <v>7</v>
      </c>
      <c r="G6630" s="3">
        <v>4</v>
      </c>
      <c r="H6630" s="3">
        <v>2</v>
      </c>
      <c r="I6630" s="3" t="s">
        <v>5689</v>
      </c>
      <c r="J6630" s="3">
        <v>1</v>
      </c>
      <c r="K6630" s="3">
        <v>1</v>
      </c>
      <c r="L6630" s="3">
        <f>IF($A6630="NA","NA",VLOOKUP($A6630,'[1]Regression Table'!$A$2:$O$5964,6,FALSE))</f>
        <v>4.0086399999999999E-3</v>
      </c>
      <c r="M6630" s="3">
        <f>IF($A6630="NA","NA",VLOOKUP($A6630,'[1]Regression Table'!$A$2:$O$5964,7,FALSE))</f>
        <v>1.08532E-2</v>
      </c>
      <c r="N6630" s="3">
        <f>IF(A6630="NA","NA",VLOOKUP($A6630,'[1]Regression Table'!$A$2:$O$5964,8,FALSE))</f>
        <v>-1.4716E-3</v>
      </c>
      <c r="O6630" s="3">
        <f>IF(A6630="NA","NA",VLOOKUP($A6630,'[1]Regression Table'!$A$2:$O$5964,9,FALSE))</f>
        <v>1.04352E-2</v>
      </c>
      <c r="P6630" s="3">
        <f>IF(A6630="NA","NA",VLOOKUP($A6630,'[1]Regression Table'!$A$2:$O$5964,10,FALSE))</f>
        <v>2.6241699999999999E-3</v>
      </c>
      <c r="Q6630" s="3">
        <f>IF(A6630="NA","NA",VLOOKUP($A6630,'[1]Regression Table'!$A$2:$O$5964,11,FALSE))</f>
        <v>3.1729300000000001E-4</v>
      </c>
      <c r="R6630" s="3">
        <f>IF(A6630="NA","NA",VLOOKUP($A6630,'[1]Regression Table'!$A$2:$O$5964,12,FALSE))</f>
        <v>3.4273799999999998E-3</v>
      </c>
      <c r="S6630" s="3">
        <f>IF(A6630="NA","NA",VLOOKUP($A6630,'[1]Regression Table'!$A$2:$O$5964,13,FALSE))</f>
        <v>-3.3040600000000002E-3</v>
      </c>
      <c r="T6630" s="3">
        <f>IF(A6630="NA","NA",VLOOKUP($A6630,'[1]Regression Table'!$A$2:$O$5964,14,FALSE))</f>
        <v>-3.1965299999999999E-3</v>
      </c>
      <c r="U6630" s="3">
        <f>IF(A6630="NA","NA",VLOOKUP($A6630,'[1]Regression Table'!$A$2:$O$5964,15,FALSE))</f>
        <v>-2.7170800000000002E-3</v>
      </c>
      <c r="V6630" s="3">
        <v>1.9825600000000001E-4</v>
      </c>
      <c r="W6630" s="6">
        <v>-2.2858300000000001E-5</v>
      </c>
      <c r="X6630" s="6">
        <v>6.8017900000000005E-5</v>
      </c>
    </row>
    <row r="6631" spans="1:24" x14ac:dyDescent="0.2">
      <c r="A6631" s="2" t="s">
        <v>5689</v>
      </c>
      <c r="B6631" s="3" t="s">
        <v>5689</v>
      </c>
      <c r="C6631" s="3" t="s">
        <v>5689</v>
      </c>
      <c r="D6631" s="3" t="s">
        <v>5689</v>
      </c>
      <c r="E6631" s="3" t="s">
        <v>5689</v>
      </c>
      <c r="F6631" s="3" t="s">
        <v>5689</v>
      </c>
      <c r="G6631" s="3" t="s">
        <v>5689</v>
      </c>
      <c r="H6631" s="3" t="s">
        <v>5689</v>
      </c>
      <c r="I6631" s="3" t="s">
        <v>5689</v>
      </c>
      <c r="J6631" s="3" t="s">
        <v>5689</v>
      </c>
      <c r="K6631" s="3" t="s">
        <v>5689</v>
      </c>
      <c r="L6631" s="3" t="str">
        <f>IF($A6631="NA","NA",VLOOKUP($A6631,'[1]Regression Table'!$A$2:$O$5964,6,FALSE))</f>
        <v>NA</v>
      </c>
      <c r="M6631" s="3" t="str">
        <f>IF($A6631="NA","NA",VLOOKUP($A6631,'[1]Regression Table'!$A$2:$O$5964,7,FALSE))</f>
        <v>NA</v>
      </c>
      <c r="N6631" s="3" t="str">
        <f>IF(A6631="NA","NA",VLOOKUP($A6631,'[1]Regression Table'!$A$2:$O$5964,8,FALSE))</f>
        <v>NA</v>
      </c>
      <c r="O6631" s="3" t="str">
        <f>IF(A6631="NA","NA",VLOOKUP($A6631,'[1]Regression Table'!$A$2:$O$5964,9,FALSE))</f>
        <v>NA</v>
      </c>
      <c r="P6631" s="3" t="str">
        <f>IF(A6631="NA","NA",VLOOKUP($A6631,'[1]Regression Table'!$A$2:$O$5964,10,FALSE))</f>
        <v>NA</v>
      </c>
      <c r="Q6631" s="3" t="str">
        <f>IF(A6631="NA","NA",VLOOKUP($A6631,'[1]Regression Table'!$A$2:$O$5964,11,FALSE))</f>
        <v>NA</v>
      </c>
      <c r="R6631" s="3" t="str">
        <f>IF(A6631="NA","NA",VLOOKUP($A6631,'[1]Regression Table'!$A$2:$O$5964,12,FALSE))</f>
        <v>NA</v>
      </c>
      <c r="S6631" s="3" t="str">
        <f>IF(A6631="NA","NA",VLOOKUP($A6631,'[1]Regression Table'!$A$2:$O$5964,13,FALSE))</f>
        <v>NA</v>
      </c>
      <c r="T6631" s="3" t="str">
        <f>IF(A6631="NA","NA",VLOOKUP($A6631,'[1]Regression Table'!$A$2:$O$5964,14,FALSE))</f>
        <v>NA</v>
      </c>
      <c r="U6631" s="3" t="str">
        <f>IF(A6631="NA","NA",VLOOKUP($A6631,'[1]Regression Table'!$A$2:$O$5964,15,FALSE))</f>
        <v>NA</v>
      </c>
      <c r="V6631" s="3" t="s">
        <v>5689</v>
      </c>
      <c r="W6631" s="6" t="s">
        <v>5689</v>
      </c>
      <c r="X6631" s="6" t="s">
        <v>5689</v>
      </c>
    </row>
    <row r="6632" spans="1:24" x14ac:dyDescent="0.2">
      <c r="A6632" s="2" t="s">
        <v>3123</v>
      </c>
      <c r="B6632" s="3">
        <v>6</v>
      </c>
      <c r="C6632" s="3">
        <v>2</v>
      </c>
      <c r="D6632" s="3">
        <v>1</v>
      </c>
      <c r="E6632" s="3">
        <v>46</v>
      </c>
      <c r="F6632" s="3">
        <v>7</v>
      </c>
      <c r="G6632" s="3">
        <v>6</v>
      </c>
      <c r="H6632" s="3">
        <v>6</v>
      </c>
      <c r="I6632" s="3">
        <v>5000</v>
      </c>
      <c r="J6632" s="3">
        <v>1</v>
      </c>
      <c r="K6632" s="3">
        <v>1</v>
      </c>
      <c r="L6632" s="3">
        <f>IF($A6632="NA","NA",VLOOKUP($A6632,'[1]Regression Table'!$A$2:$O$5964,6,FALSE))</f>
        <v>4.2582499999999999E-3</v>
      </c>
      <c r="M6632" s="3">
        <f>IF($A6632="NA","NA",VLOOKUP($A6632,'[1]Regression Table'!$A$2:$O$5964,7,FALSE))</f>
        <v>1.3151700000000001E-2</v>
      </c>
      <c r="N6632" s="3">
        <f>IF(A6632="NA","NA",VLOOKUP($A6632,'[1]Regression Table'!$A$2:$O$5964,8,FALSE))</f>
        <v>-2.01738E-3</v>
      </c>
      <c r="O6632" s="3">
        <f>IF(A6632="NA","NA",VLOOKUP($A6632,'[1]Regression Table'!$A$2:$O$5964,9,FALSE))</f>
        <v>1.12259E-2</v>
      </c>
      <c r="P6632" s="3">
        <f>IF(A6632="NA","NA",VLOOKUP($A6632,'[1]Regression Table'!$A$2:$O$5964,10,FALSE))</f>
        <v>8.8442899999999994E-3</v>
      </c>
      <c r="Q6632" s="3">
        <f>IF(A6632="NA","NA",VLOOKUP($A6632,'[1]Regression Table'!$A$2:$O$5964,11,FALSE))</f>
        <v>-1.9261E-3</v>
      </c>
      <c r="R6632" s="3">
        <f>IF(A6632="NA","NA",VLOOKUP($A6632,'[1]Regression Table'!$A$2:$O$5964,12,FALSE))</f>
        <v>6.93883E-3</v>
      </c>
      <c r="S6632" s="3">
        <f>IF(A6632="NA","NA",VLOOKUP($A6632,'[1]Regression Table'!$A$2:$O$5964,13,FALSE))</f>
        <v>-6.5261399999999997E-3</v>
      </c>
      <c r="T6632" s="3">
        <f>IF(A6632="NA","NA",VLOOKUP($A6632,'[1]Regression Table'!$A$2:$O$5964,14,FALSE))</f>
        <v>-9.5554800000000002E-5</v>
      </c>
      <c r="U6632" s="3">
        <f>IF(A6632="NA","NA",VLOOKUP($A6632,'[1]Regression Table'!$A$2:$O$5964,15,FALSE))</f>
        <v>-8.0940200000000004E-3</v>
      </c>
      <c r="V6632" s="3">
        <v>1.9742199999999999E-4</v>
      </c>
      <c r="W6632" s="6">
        <v>-2.2654699999999998E-5</v>
      </c>
      <c r="X6632" s="6">
        <v>6.2699600000000005E-5</v>
      </c>
    </row>
    <row r="6633" spans="1:24" x14ac:dyDescent="0.2">
      <c r="A6633" s="2" t="s">
        <v>5689</v>
      </c>
      <c r="B6633" s="3" t="s">
        <v>5689</v>
      </c>
      <c r="C6633" s="3" t="s">
        <v>5689</v>
      </c>
      <c r="D6633" s="3" t="s">
        <v>5689</v>
      </c>
      <c r="E6633" s="3" t="s">
        <v>5689</v>
      </c>
      <c r="F6633" s="3" t="s">
        <v>5689</v>
      </c>
      <c r="G6633" s="3" t="s">
        <v>5689</v>
      </c>
      <c r="H6633" s="3" t="s">
        <v>5689</v>
      </c>
      <c r="I6633" s="3" t="s">
        <v>5689</v>
      </c>
      <c r="J6633" s="3" t="s">
        <v>5689</v>
      </c>
      <c r="K6633" s="3" t="s">
        <v>5689</v>
      </c>
      <c r="L6633" s="3" t="str">
        <f>IF($A6633="NA","NA",VLOOKUP($A6633,'[1]Regression Table'!$A$2:$O$5964,6,FALSE))</f>
        <v>NA</v>
      </c>
      <c r="M6633" s="3" t="str">
        <f>IF($A6633="NA","NA",VLOOKUP($A6633,'[1]Regression Table'!$A$2:$O$5964,7,FALSE))</f>
        <v>NA</v>
      </c>
      <c r="N6633" s="3" t="str">
        <f>IF(A6633="NA","NA",VLOOKUP($A6633,'[1]Regression Table'!$A$2:$O$5964,8,FALSE))</f>
        <v>NA</v>
      </c>
      <c r="O6633" s="3" t="str">
        <f>IF(A6633="NA","NA",VLOOKUP($A6633,'[1]Regression Table'!$A$2:$O$5964,9,FALSE))</f>
        <v>NA</v>
      </c>
      <c r="P6633" s="3" t="str">
        <f>IF(A6633="NA","NA",VLOOKUP($A6633,'[1]Regression Table'!$A$2:$O$5964,10,FALSE))</f>
        <v>NA</v>
      </c>
      <c r="Q6633" s="3" t="str">
        <f>IF(A6633="NA","NA",VLOOKUP($A6633,'[1]Regression Table'!$A$2:$O$5964,11,FALSE))</f>
        <v>NA</v>
      </c>
      <c r="R6633" s="3" t="str">
        <f>IF(A6633="NA","NA",VLOOKUP($A6633,'[1]Regression Table'!$A$2:$O$5964,12,FALSE))</f>
        <v>NA</v>
      </c>
      <c r="S6633" s="3" t="str">
        <f>IF(A6633="NA","NA",VLOOKUP($A6633,'[1]Regression Table'!$A$2:$O$5964,13,FALSE))</f>
        <v>NA</v>
      </c>
      <c r="T6633" s="3" t="str">
        <f>IF(A6633="NA","NA",VLOOKUP($A6633,'[1]Regression Table'!$A$2:$O$5964,14,FALSE))</f>
        <v>NA</v>
      </c>
      <c r="U6633" s="3" t="str">
        <f>IF(A6633="NA","NA",VLOOKUP($A6633,'[1]Regression Table'!$A$2:$O$5964,15,FALSE))</f>
        <v>NA</v>
      </c>
      <c r="V6633" s="3" t="s">
        <v>5689</v>
      </c>
      <c r="W6633" s="6" t="s">
        <v>5689</v>
      </c>
      <c r="X6633" s="6" t="s">
        <v>5689</v>
      </c>
    </row>
    <row r="6634" spans="1:24" x14ac:dyDescent="0.2">
      <c r="A6634" s="2" t="s">
        <v>3124</v>
      </c>
      <c r="B6634" s="3">
        <v>6</v>
      </c>
      <c r="C6634" s="3">
        <v>1</v>
      </c>
      <c r="D6634" s="3">
        <v>1</v>
      </c>
      <c r="E6634" s="3">
        <v>38</v>
      </c>
      <c r="F6634" s="3">
        <v>7</v>
      </c>
      <c r="G6634" s="3">
        <v>6</v>
      </c>
      <c r="H6634" s="3">
        <v>2</v>
      </c>
      <c r="I6634" s="3">
        <v>370</v>
      </c>
      <c r="J6634" s="3">
        <v>1</v>
      </c>
      <c r="K6634" s="3">
        <v>1</v>
      </c>
      <c r="L6634" s="3">
        <f>IF($A6634="NA","NA",VLOOKUP($A6634,'[1]Regression Table'!$A$2:$O$5964,6,FALSE))</f>
        <v>4.0059600000000002E-3</v>
      </c>
      <c r="M6634" s="3">
        <f>IF($A6634="NA","NA",VLOOKUP($A6634,'[1]Regression Table'!$A$2:$O$5964,7,FALSE))</f>
        <v>1.1919799999999999E-2</v>
      </c>
      <c r="N6634" s="3">
        <f>IF(A6634="NA","NA",VLOOKUP($A6634,'[1]Regression Table'!$A$2:$O$5964,8,FALSE))</f>
        <v>-5.2871000000000005E-4</v>
      </c>
      <c r="O6634" s="3">
        <f>IF(A6634="NA","NA",VLOOKUP($A6634,'[1]Regression Table'!$A$2:$O$5964,9,FALSE))</f>
        <v>9.8628699999999993E-3</v>
      </c>
      <c r="P6634" s="3">
        <f>IF(A6634="NA","NA",VLOOKUP($A6634,'[1]Regression Table'!$A$2:$O$5964,10,FALSE))</f>
        <v>4.1438300000000003E-3</v>
      </c>
      <c r="Q6634" s="3">
        <f>IF(A6634="NA","NA",VLOOKUP($A6634,'[1]Regression Table'!$A$2:$O$5964,11,FALSE))</f>
        <v>2.5362800000000001E-3</v>
      </c>
      <c r="R6634" s="3">
        <f>IF(A6634="NA","NA",VLOOKUP($A6634,'[1]Regression Table'!$A$2:$O$5964,12,FALSE))</f>
        <v>2.9192600000000002E-4</v>
      </c>
      <c r="S6634" s="3">
        <f>IF(A6634="NA","NA",VLOOKUP($A6634,'[1]Regression Table'!$A$2:$O$5964,13,FALSE))</f>
        <v>-3.7540499999999999E-4</v>
      </c>
      <c r="T6634" s="3">
        <f>IF(A6634="NA","NA",VLOOKUP($A6634,'[1]Regression Table'!$A$2:$O$5964,14,FALSE))</f>
        <v>1.63496E-3</v>
      </c>
      <c r="U6634" s="3">
        <f>IF(A6634="NA","NA",VLOOKUP($A6634,'[1]Regression Table'!$A$2:$O$5964,15,FALSE))</f>
        <v>-2.3106699999999999E-3</v>
      </c>
      <c r="V6634" s="3">
        <v>2.0318199999999999E-4</v>
      </c>
      <c r="W6634" s="6">
        <v>-2.0344200000000001E-5</v>
      </c>
      <c r="X6634" s="6">
        <v>7.2316699999999998E-5</v>
      </c>
    </row>
    <row r="6635" spans="1:24" x14ac:dyDescent="0.2">
      <c r="A6635" s="2" t="s">
        <v>5689</v>
      </c>
      <c r="B6635" s="3" t="s">
        <v>5689</v>
      </c>
      <c r="C6635" s="3" t="s">
        <v>5689</v>
      </c>
      <c r="D6635" s="3" t="s">
        <v>5689</v>
      </c>
      <c r="E6635" s="3" t="s">
        <v>5689</v>
      </c>
      <c r="F6635" s="3" t="s">
        <v>5689</v>
      </c>
      <c r="G6635" s="3" t="s">
        <v>5689</v>
      </c>
      <c r="H6635" s="3" t="s">
        <v>5689</v>
      </c>
      <c r="I6635" s="3" t="s">
        <v>5689</v>
      </c>
      <c r="J6635" s="3" t="s">
        <v>5689</v>
      </c>
      <c r="K6635" s="3" t="s">
        <v>5689</v>
      </c>
      <c r="L6635" s="3" t="str">
        <f>IF($A6635="NA","NA",VLOOKUP($A6635,'[1]Regression Table'!$A$2:$O$5964,6,FALSE))</f>
        <v>NA</v>
      </c>
      <c r="M6635" s="3" t="str">
        <f>IF($A6635="NA","NA",VLOOKUP($A6635,'[1]Regression Table'!$A$2:$O$5964,7,FALSE))</f>
        <v>NA</v>
      </c>
      <c r="N6635" s="3" t="str">
        <f>IF(A6635="NA","NA",VLOOKUP($A6635,'[1]Regression Table'!$A$2:$O$5964,8,FALSE))</f>
        <v>NA</v>
      </c>
      <c r="O6635" s="3" t="str">
        <f>IF(A6635="NA","NA",VLOOKUP($A6635,'[1]Regression Table'!$A$2:$O$5964,9,FALSE))</f>
        <v>NA</v>
      </c>
      <c r="P6635" s="3" t="str">
        <f>IF(A6635="NA","NA",VLOOKUP($A6635,'[1]Regression Table'!$A$2:$O$5964,10,FALSE))</f>
        <v>NA</v>
      </c>
      <c r="Q6635" s="3" t="str">
        <f>IF(A6635="NA","NA",VLOOKUP($A6635,'[1]Regression Table'!$A$2:$O$5964,11,FALSE))</f>
        <v>NA</v>
      </c>
      <c r="R6635" s="3" t="str">
        <f>IF(A6635="NA","NA",VLOOKUP($A6635,'[1]Regression Table'!$A$2:$O$5964,12,FALSE))</f>
        <v>NA</v>
      </c>
      <c r="S6635" s="3" t="str">
        <f>IF(A6635="NA","NA",VLOOKUP($A6635,'[1]Regression Table'!$A$2:$O$5964,13,FALSE))</f>
        <v>NA</v>
      </c>
      <c r="T6635" s="3" t="str">
        <f>IF(A6635="NA","NA",VLOOKUP($A6635,'[1]Regression Table'!$A$2:$O$5964,14,FALSE))</f>
        <v>NA</v>
      </c>
      <c r="U6635" s="3" t="str">
        <f>IF(A6635="NA","NA",VLOOKUP($A6635,'[1]Regression Table'!$A$2:$O$5964,15,FALSE))</f>
        <v>NA</v>
      </c>
      <c r="V6635" s="3" t="s">
        <v>5689</v>
      </c>
      <c r="W6635" s="6" t="s">
        <v>5689</v>
      </c>
      <c r="X6635" s="6" t="s">
        <v>5689</v>
      </c>
    </row>
    <row r="6636" spans="1:24" x14ac:dyDescent="0.2">
      <c r="A6636" s="2" t="s">
        <v>3125</v>
      </c>
      <c r="B6636" s="3">
        <v>6</v>
      </c>
      <c r="C6636" s="3">
        <v>1</v>
      </c>
      <c r="D6636" s="3">
        <v>1</v>
      </c>
      <c r="E6636" s="3">
        <v>27</v>
      </c>
      <c r="F6636" s="3">
        <v>7</v>
      </c>
      <c r="G6636" s="3">
        <v>2</v>
      </c>
      <c r="H6636" s="3">
        <v>1</v>
      </c>
      <c r="I6636" s="3">
        <v>0</v>
      </c>
      <c r="J6636" s="3">
        <v>1</v>
      </c>
      <c r="K6636" s="3">
        <v>1</v>
      </c>
      <c r="L6636" s="3">
        <f>IF($A6636="NA","NA",VLOOKUP($A6636,'[1]Regression Table'!$A$2:$O$5964,6,FALSE))</f>
        <v>3.8048000000000001E-3</v>
      </c>
      <c r="M6636" s="3">
        <f>IF($A6636="NA","NA",VLOOKUP($A6636,'[1]Regression Table'!$A$2:$O$5964,7,FALSE))</f>
        <v>1.28754E-2</v>
      </c>
      <c r="N6636" s="3">
        <f>IF(A6636="NA","NA",VLOOKUP($A6636,'[1]Regression Table'!$A$2:$O$5964,8,FALSE))</f>
        <v>-3.0076399999999998E-3</v>
      </c>
      <c r="O6636" s="3">
        <f>IF(A6636="NA","NA",VLOOKUP($A6636,'[1]Regression Table'!$A$2:$O$5964,9,FALSE))</f>
        <v>2.0335100000000001E-3</v>
      </c>
      <c r="P6636" s="3">
        <f>IF(A6636="NA","NA",VLOOKUP($A6636,'[1]Regression Table'!$A$2:$O$5964,10,FALSE))</f>
        <v>7.6090400000000001E-3</v>
      </c>
      <c r="Q6636" s="3">
        <f>IF(A6636="NA","NA",VLOOKUP($A6636,'[1]Regression Table'!$A$2:$O$5964,11,FALSE))</f>
        <v>-9.6846200000000001E-4</v>
      </c>
      <c r="R6636" s="3">
        <f>IF(A6636="NA","NA",VLOOKUP($A6636,'[1]Regression Table'!$A$2:$O$5964,12,FALSE))</f>
        <v>-1.8409800000000001E-3</v>
      </c>
      <c r="S6636" s="3">
        <f>IF(A6636="NA","NA",VLOOKUP($A6636,'[1]Regression Table'!$A$2:$O$5964,13,FALSE))</f>
        <v>-1.49186E-3</v>
      </c>
      <c r="T6636" s="3">
        <f>IF(A6636="NA","NA",VLOOKUP($A6636,'[1]Regression Table'!$A$2:$O$5964,14,FALSE))</f>
        <v>8.3634499999999995E-4</v>
      </c>
      <c r="U6636" s="3">
        <f>IF(A6636="NA","NA",VLOOKUP($A6636,'[1]Regression Table'!$A$2:$O$5964,15,FALSE))</f>
        <v>-2.2633100000000001E-3</v>
      </c>
      <c r="V6636" s="3">
        <v>1.9631E-4</v>
      </c>
      <c r="W6636" s="6">
        <v>-2.13019E-5</v>
      </c>
      <c r="X6636" s="6">
        <v>7.7881900000000004E-5</v>
      </c>
    </row>
    <row r="6637" spans="1:24" x14ac:dyDescent="0.2">
      <c r="A6637" s="2" t="s">
        <v>3126</v>
      </c>
      <c r="B6637" s="3">
        <v>6</v>
      </c>
      <c r="C6637" s="3">
        <v>1</v>
      </c>
      <c r="D6637" s="3">
        <v>1</v>
      </c>
      <c r="E6637" s="3">
        <v>44</v>
      </c>
      <c r="F6637" s="3">
        <v>7</v>
      </c>
      <c r="G6637" s="3">
        <v>2</v>
      </c>
      <c r="H6637" s="3">
        <v>2</v>
      </c>
      <c r="I6637" s="3">
        <v>350</v>
      </c>
      <c r="J6637" s="3" t="s">
        <v>5689</v>
      </c>
      <c r="K6637" s="3">
        <v>1</v>
      </c>
      <c r="L6637" s="3">
        <f>IF($A6637="NA","NA",VLOOKUP($A6637,'[1]Regression Table'!$A$2:$O$5964,6,FALSE))</f>
        <v>3.9746800000000004E-3</v>
      </c>
      <c r="M6637" s="3">
        <f>IF($A6637="NA","NA",VLOOKUP($A6637,'[1]Regression Table'!$A$2:$O$5964,7,FALSE))</f>
        <v>1.05641E-2</v>
      </c>
      <c r="N6637" s="3">
        <f>IF(A6637="NA","NA",VLOOKUP($A6637,'[1]Regression Table'!$A$2:$O$5964,8,FALSE))</f>
        <v>-1.81215E-3</v>
      </c>
      <c r="O6637" s="3">
        <f>IF(A6637="NA","NA",VLOOKUP($A6637,'[1]Regression Table'!$A$2:$O$5964,9,FALSE))</f>
        <v>9.1392599999999997E-3</v>
      </c>
      <c r="P6637" s="3">
        <f>IF(A6637="NA","NA",VLOOKUP($A6637,'[1]Regression Table'!$A$2:$O$5964,10,FALSE))</f>
        <v>3.8422700000000001E-3</v>
      </c>
      <c r="Q6637" s="3">
        <f>IF(A6637="NA","NA",VLOOKUP($A6637,'[1]Regression Table'!$A$2:$O$5964,11,FALSE))</f>
        <v>2.7414499999999999E-3</v>
      </c>
      <c r="R6637" s="3">
        <f>IF(A6637="NA","NA",VLOOKUP($A6637,'[1]Regression Table'!$A$2:$O$5964,12,FALSE))</f>
        <v>8.1540099999999997E-3</v>
      </c>
      <c r="S6637" s="3">
        <f>IF(A6637="NA","NA",VLOOKUP($A6637,'[1]Regression Table'!$A$2:$O$5964,13,FALSE))</f>
        <v>1.41274E-3</v>
      </c>
      <c r="T6637" s="3">
        <f>IF(A6637="NA","NA",VLOOKUP($A6637,'[1]Regression Table'!$A$2:$O$5964,14,FALSE))</f>
        <v>-3.3413900000000001E-3</v>
      </c>
      <c r="U6637" s="3">
        <f>IF(A6637="NA","NA",VLOOKUP($A6637,'[1]Regression Table'!$A$2:$O$5964,15,FALSE))</f>
        <v>1.3517100000000001E-3</v>
      </c>
      <c r="V6637" s="3">
        <v>2.0273399999999999E-4</v>
      </c>
      <c r="W6637" s="6">
        <v>-2.16741E-5</v>
      </c>
      <c r="X6637" s="6">
        <v>7.2589900000000001E-5</v>
      </c>
    </row>
    <row r="6638" spans="1:24" x14ac:dyDescent="0.2">
      <c r="A6638" s="2" t="s">
        <v>3127</v>
      </c>
      <c r="B6638" s="3">
        <v>6</v>
      </c>
      <c r="C6638" s="3">
        <v>2</v>
      </c>
      <c r="D6638" s="3">
        <v>2</v>
      </c>
      <c r="E6638" s="3">
        <v>28</v>
      </c>
      <c r="F6638" s="3">
        <v>7</v>
      </c>
      <c r="G6638" s="3">
        <v>5</v>
      </c>
      <c r="H6638" s="3">
        <v>6</v>
      </c>
      <c r="I6638" s="3">
        <v>600</v>
      </c>
      <c r="J6638" s="3">
        <v>0</v>
      </c>
      <c r="K6638" s="3">
        <v>0</v>
      </c>
      <c r="L6638" s="3">
        <f>IF($A6638="NA","NA",VLOOKUP($A6638,'[1]Regression Table'!$A$2:$O$5964,6,FALSE))</f>
        <v>3.6377200000000001E-3</v>
      </c>
      <c r="M6638" s="3">
        <f>IF($A6638="NA","NA",VLOOKUP($A6638,'[1]Regression Table'!$A$2:$O$5964,7,FALSE))</f>
        <v>1.25424E-2</v>
      </c>
      <c r="N6638" s="3">
        <f>IF(A6638="NA","NA",VLOOKUP($A6638,'[1]Regression Table'!$A$2:$O$5964,8,FALSE))</f>
        <v>-1.87499E-3</v>
      </c>
      <c r="O6638" s="3">
        <f>IF(A6638="NA","NA",VLOOKUP($A6638,'[1]Regression Table'!$A$2:$O$5964,9,FALSE))</f>
        <v>3.1274100000000002E-3</v>
      </c>
      <c r="P6638" s="3">
        <f>IF(A6638="NA","NA",VLOOKUP($A6638,'[1]Regression Table'!$A$2:$O$5964,10,FALSE))</f>
        <v>4.7830299999999997E-3</v>
      </c>
      <c r="Q6638" s="3">
        <f>IF(A6638="NA","NA",VLOOKUP($A6638,'[1]Regression Table'!$A$2:$O$5964,11,FALSE))</f>
        <v>-1.1302899999999999E-3</v>
      </c>
      <c r="R6638" s="3">
        <f>IF(A6638="NA","NA",VLOOKUP($A6638,'[1]Regression Table'!$A$2:$O$5964,12,FALSE))</f>
        <v>1.5612200000000001E-3</v>
      </c>
      <c r="S6638" s="3">
        <f>IF(A6638="NA","NA",VLOOKUP($A6638,'[1]Regression Table'!$A$2:$O$5964,13,FALSE))</f>
        <v>-1.4580999999999999E-3</v>
      </c>
      <c r="T6638" s="3">
        <f>IF(A6638="NA","NA",VLOOKUP($A6638,'[1]Regression Table'!$A$2:$O$5964,14,FALSE))</f>
        <v>2.5985499999999998E-3</v>
      </c>
      <c r="U6638" s="3">
        <f>IF(A6638="NA","NA",VLOOKUP($A6638,'[1]Regression Table'!$A$2:$O$5964,15,FALSE))</f>
        <v>-2.55442E-3</v>
      </c>
      <c r="V6638" s="3">
        <v>1.9929799999999999E-4</v>
      </c>
      <c r="W6638" s="6">
        <v>-2.45111E-5</v>
      </c>
      <c r="X6638" s="6">
        <v>7.2175200000000007E-5</v>
      </c>
    </row>
    <row r="6639" spans="1:24" x14ac:dyDescent="0.2">
      <c r="A6639" s="2" t="s">
        <v>3128</v>
      </c>
      <c r="B6639" s="3">
        <v>6</v>
      </c>
      <c r="C6639" s="3">
        <v>1</v>
      </c>
      <c r="D6639" s="3">
        <v>1</v>
      </c>
      <c r="E6639" s="3">
        <v>31</v>
      </c>
      <c r="F6639" s="3">
        <v>7</v>
      </c>
      <c r="G6639" s="3">
        <v>2</v>
      </c>
      <c r="H6639" s="3">
        <v>2</v>
      </c>
      <c r="I6639" s="3">
        <v>350</v>
      </c>
      <c r="J6639" s="3" t="s">
        <v>5689</v>
      </c>
      <c r="K6639" s="3" t="s">
        <v>5689</v>
      </c>
      <c r="L6639" s="3">
        <f>IF($A6639="NA","NA",VLOOKUP($A6639,'[1]Regression Table'!$A$2:$O$5964,6,FALSE))</f>
        <v>3.83973E-3</v>
      </c>
      <c r="M6639" s="3">
        <f>IF($A6639="NA","NA",VLOOKUP($A6639,'[1]Regression Table'!$A$2:$O$5964,7,FALSE))</f>
        <v>1.05992E-2</v>
      </c>
      <c r="N6639" s="3">
        <f>IF(A6639="NA","NA",VLOOKUP($A6639,'[1]Regression Table'!$A$2:$O$5964,8,FALSE))</f>
        <v>-8.7902899999999995E-5</v>
      </c>
      <c r="O6639" s="3">
        <f>IF(A6639="NA","NA",VLOOKUP($A6639,'[1]Regression Table'!$A$2:$O$5964,9,FALSE))</f>
        <v>9.0074400000000002E-3</v>
      </c>
      <c r="P6639" s="3">
        <f>IF(A6639="NA","NA",VLOOKUP($A6639,'[1]Regression Table'!$A$2:$O$5964,10,FALSE))</f>
        <v>1.8356900000000001E-3</v>
      </c>
      <c r="Q6639" s="3">
        <f>IF(A6639="NA","NA",VLOOKUP($A6639,'[1]Regression Table'!$A$2:$O$5964,11,FALSE))</f>
        <v>2.17402E-3</v>
      </c>
      <c r="R6639" s="3">
        <f>IF(A6639="NA","NA",VLOOKUP($A6639,'[1]Regression Table'!$A$2:$O$5964,12,FALSE))</f>
        <v>3.1472E-4</v>
      </c>
      <c r="S6639" s="3">
        <f>IF(A6639="NA","NA",VLOOKUP($A6639,'[1]Regression Table'!$A$2:$O$5964,13,FALSE))</f>
        <v>-4.4091599999999996E-3</v>
      </c>
      <c r="T6639" s="3">
        <f>IF(A6639="NA","NA",VLOOKUP($A6639,'[1]Regression Table'!$A$2:$O$5964,14,FALSE))</f>
        <v>-6.3769899999999999E-3</v>
      </c>
      <c r="U6639" s="3">
        <f>IF(A6639="NA","NA",VLOOKUP($A6639,'[1]Regression Table'!$A$2:$O$5964,15,FALSE))</f>
        <v>-4.6256600000000002E-3</v>
      </c>
      <c r="V6639" s="3">
        <v>1.85842E-4</v>
      </c>
      <c r="W6639" s="6">
        <v>-2.86585E-5</v>
      </c>
      <c r="X6639" s="6">
        <v>6.1505200000000002E-5</v>
      </c>
    </row>
    <row r="6640" spans="1:24" x14ac:dyDescent="0.2">
      <c r="A6640" s="2" t="s">
        <v>3129</v>
      </c>
      <c r="B6640" s="3">
        <v>6</v>
      </c>
      <c r="C6640" s="3">
        <v>2</v>
      </c>
      <c r="D6640" s="3">
        <v>2</v>
      </c>
      <c r="E6640" s="3">
        <v>18</v>
      </c>
      <c r="F6640" s="3">
        <v>7</v>
      </c>
      <c r="G6640" s="3">
        <v>3</v>
      </c>
      <c r="H6640" s="3">
        <v>3</v>
      </c>
      <c r="I6640" s="3" t="s">
        <v>5689</v>
      </c>
      <c r="J6640" s="3">
        <v>1</v>
      </c>
      <c r="K6640" s="3">
        <v>0</v>
      </c>
      <c r="L6640" s="3">
        <f>IF($A6640="NA","NA",VLOOKUP($A6640,'[1]Regression Table'!$A$2:$O$5964,6,FALSE))</f>
        <v>4.1771500000000001E-3</v>
      </c>
      <c r="M6640" s="3">
        <f>IF($A6640="NA","NA",VLOOKUP($A6640,'[1]Regression Table'!$A$2:$O$5964,7,FALSE))</f>
        <v>1.1438800000000001E-2</v>
      </c>
      <c r="N6640" s="3">
        <f>IF(A6640="NA","NA",VLOOKUP($A6640,'[1]Regression Table'!$A$2:$O$5964,8,FALSE))</f>
        <v>-1.41991E-4</v>
      </c>
      <c r="O6640" s="3">
        <f>IF(A6640="NA","NA",VLOOKUP($A6640,'[1]Regression Table'!$A$2:$O$5964,9,FALSE))</f>
        <v>1.1115399999999999E-2</v>
      </c>
      <c r="P6640" s="3">
        <f>IF(A6640="NA","NA",VLOOKUP($A6640,'[1]Regression Table'!$A$2:$O$5964,10,FALSE))</f>
        <v>2.2703699999999999E-3</v>
      </c>
      <c r="Q6640" s="3">
        <f>IF(A6640="NA","NA",VLOOKUP($A6640,'[1]Regression Table'!$A$2:$O$5964,11,FALSE))</f>
        <v>6.1861200000000005E-4</v>
      </c>
      <c r="R6640" s="3">
        <f>IF(A6640="NA","NA",VLOOKUP($A6640,'[1]Regression Table'!$A$2:$O$5964,12,FALSE))</f>
        <v>2.3449600000000001E-3</v>
      </c>
      <c r="S6640" s="3">
        <f>IF(A6640="NA","NA",VLOOKUP($A6640,'[1]Regression Table'!$A$2:$O$5964,13,FALSE))</f>
        <v>1.3760199999999999E-3</v>
      </c>
      <c r="T6640" s="3">
        <f>IF(A6640="NA","NA",VLOOKUP($A6640,'[1]Regression Table'!$A$2:$O$5964,14,FALSE))</f>
        <v>1.31628E-3</v>
      </c>
      <c r="U6640" s="3">
        <f>IF(A6640="NA","NA",VLOOKUP($A6640,'[1]Regression Table'!$A$2:$O$5964,15,FALSE))</f>
        <v>-1.2024799999999999E-3</v>
      </c>
      <c r="V6640" s="3">
        <v>2.0067699999999999E-4</v>
      </c>
      <c r="W6640" s="6">
        <v>-2.6518099999999999E-5</v>
      </c>
      <c r="X6640" s="6">
        <v>6.8545299999999996E-5</v>
      </c>
    </row>
    <row r="6641" spans="1:24" x14ac:dyDescent="0.2">
      <c r="A6641" s="2" t="s">
        <v>3130</v>
      </c>
      <c r="B6641" s="3">
        <v>6</v>
      </c>
      <c r="C6641" s="3">
        <v>3</v>
      </c>
      <c r="D6641" s="3">
        <v>1</v>
      </c>
      <c r="E6641" s="3">
        <v>43</v>
      </c>
      <c r="F6641" s="3">
        <v>7</v>
      </c>
      <c r="G6641" s="3">
        <v>4</v>
      </c>
      <c r="H6641" s="3">
        <v>1</v>
      </c>
      <c r="I6641" s="3">
        <v>300</v>
      </c>
      <c r="J6641" s="3">
        <v>1</v>
      </c>
      <c r="K6641" s="3">
        <v>1</v>
      </c>
      <c r="L6641" s="3">
        <f>IF($A6641="NA","NA",VLOOKUP($A6641,'[1]Regression Table'!$A$2:$O$5964,6,FALSE))</f>
        <v>3.9632399999999998E-3</v>
      </c>
      <c r="M6641" s="3">
        <f>IF($A6641="NA","NA",VLOOKUP($A6641,'[1]Regression Table'!$A$2:$O$5964,7,FALSE))</f>
        <v>1.08945E-2</v>
      </c>
      <c r="N6641" s="3">
        <f>IF(A6641="NA","NA",VLOOKUP($A6641,'[1]Regression Table'!$A$2:$O$5964,8,FALSE))</f>
        <v>-7.20727E-4</v>
      </c>
      <c r="O6641" s="3">
        <f>IF(A6641="NA","NA",VLOOKUP($A6641,'[1]Regression Table'!$A$2:$O$5964,9,FALSE))</f>
        <v>7.1293800000000003E-3</v>
      </c>
      <c r="P6641" s="3">
        <f>IF(A6641="NA","NA",VLOOKUP($A6641,'[1]Regression Table'!$A$2:$O$5964,10,FALSE))</f>
        <v>3.4418199999999999E-3</v>
      </c>
      <c r="Q6641" s="3">
        <f>IF(A6641="NA","NA",VLOOKUP($A6641,'[1]Regression Table'!$A$2:$O$5964,11,FALSE))</f>
        <v>5.3529000000000002E-5</v>
      </c>
      <c r="R6641" s="3">
        <f>IF(A6641="NA","NA",VLOOKUP($A6641,'[1]Regression Table'!$A$2:$O$5964,12,FALSE))</f>
        <v>3.6854800000000001E-3</v>
      </c>
      <c r="S6641" s="3">
        <f>IF(A6641="NA","NA",VLOOKUP($A6641,'[1]Regression Table'!$A$2:$O$5964,13,FALSE))</f>
        <v>-1.3611000000000001E-3</v>
      </c>
      <c r="T6641" s="3">
        <f>IF(A6641="NA","NA",VLOOKUP($A6641,'[1]Regression Table'!$A$2:$O$5964,14,FALSE))</f>
        <v>-1.7101200000000001E-3</v>
      </c>
      <c r="U6641" s="3">
        <f>IF(A6641="NA","NA",VLOOKUP($A6641,'[1]Regression Table'!$A$2:$O$5964,15,FALSE))</f>
        <v>-3.5593399999999998E-3</v>
      </c>
      <c r="V6641" s="3">
        <v>1.9187300000000001E-4</v>
      </c>
      <c r="W6641" s="6">
        <v>-2.2255800000000001E-5</v>
      </c>
      <c r="X6641" s="6">
        <v>6.2330399999999995E-5</v>
      </c>
    </row>
    <row r="6642" spans="1:24" x14ac:dyDescent="0.2">
      <c r="A6642" s="2" t="s">
        <v>3131</v>
      </c>
      <c r="B6642" s="3">
        <v>6</v>
      </c>
      <c r="C6642" s="3">
        <v>3</v>
      </c>
      <c r="D6642" s="3">
        <v>2</v>
      </c>
      <c r="E6642" s="3">
        <v>35</v>
      </c>
      <c r="F6642" s="3">
        <v>7</v>
      </c>
      <c r="G6642" s="3">
        <v>2</v>
      </c>
      <c r="H6642" s="3">
        <v>5</v>
      </c>
      <c r="I6642" s="3">
        <v>700</v>
      </c>
      <c r="J6642" s="3">
        <v>0</v>
      </c>
      <c r="K6642" s="3">
        <v>1</v>
      </c>
      <c r="L6642" s="3">
        <f>IF($A6642="NA","NA",VLOOKUP($A6642,'[1]Regression Table'!$A$2:$O$5964,6,FALSE))</f>
        <v>4.22464E-3</v>
      </c>
      <c r="M6642" s="3">
        <f>IF($A6642="NA","NA",VLOOKUP($A6642,'[1]Regression Table'!$A$2:$O$5964,7,FALSE))</f>
        <v>1.1225499999999999E-2</v>
      </c>
      <c r="N6642" s="3">
        <f>IF(A6642="NA","NA",VLOOKUP($A6642,'[1]Regression Table'!$A$2:$O$5964,8,FALSE))</f>
        <v>-8.0011399999999998E-6</v>
      </c>
      <c r="O6642" s="3">
        <f>IF(A6642="NA","NA",VLOOKUP($A6642,'[1]Regression Table'!$A$2:$O$5964,9,FALSE))</f>
        <v>1.1386500000000001E-2</v>
      </c>
      <c r="P6642" s="3">
        <f>IF(A6642="NA","NA",VLOOKUP($A6642,'[1]Regression Table'!$A$2:$O$5964,10,FALSE))</f>
        <v>3.71368E-3</v>
      </c>
      <c r="Q6642" s="3">
        <f>IF(A6642="NA","NA",VLOOKUP($A6642,'[1]Regression Table'!$A$2:$O$5964,11,FALSE))</f>
        <v>-2.7728800000000001E-3</v>
      </c>
      <c r="R6642" s="3">
        <f>IF(A6642="NA","NA",VLOOKUP($A6642,'[1]Regression Table'!$A$2:$O$5964,12,FALSE))</f>
        <v>3.7918399999999999E-3</v>
      </c>
      <c r="S6642" s="3">
        <f>IF(A6642="NA","NA",VLOOKUP($A6642,'[1]Regression Table'!$A$2:$O$5964,13,FALSE))</f>
        <v>3.8468E-3</v>
      </c>
      <c r="T6642" s="3">
        <f>IF(A6642="NA","NA",VLOOKUP($A6642,'[1]Regression Table'!$A$2:$O$5964,14,FALSE))</f>
        <v>5.2581999999999998E-4</v>
      </c>
      <c r="U6642" s="3">
        <f>IF(A6642="NA","NA",VLOOKUP($A6642,'[1]Regression Table'!$A$2:$O$5964,15,FALSE))</f>
        <v>6.6479899999999999E-4</v>
      </c>
      <c r="V6642" s="3">
        <v>1.9033099999999999E-4</v>
      </c>
      <c r="W6642" s="6">
        <v>-2.6988700000000001E-5</v>
      </c>
      <c r="X6642" s="6">
        <v>6.4457300000000004E-5</v>
      </c>
    </row>
    <row r="6643" spans="1:24" x14ac:dyDescent="0.2">
      <c r="A6643" s="2" t="s">
        <v>3132</v>
      </c>
      <c r="B6643" s="3">
        <v>6</v>
      </c>
      <c r="C6643" s="3">
        <v>1</v>
      </c>
      <c r="D6643" s="3">
        <v>2</v>
      </c>
      <c r="E6643" s="3">
        <v>28</v>
      </c>
      <c r="F6643" s="3">
        <v>7</v>
      </c>
      <c r="G6643" s="3">
        <v>2</v>
      </c>
      <c r="H6643" s="3">
        <v>1</v>
      </c>
      <c r="I6643" s="3">
        <v>390</v>
      </c>
      <c r="J6643" s="3">
        <v>1</v>
      </c>
      <c r="K6643" s="3" t="s">
        <v>5689</v>
      </c>
      <c r="L6643" s="3">
        <f>IF($A6643="NA","NA",VLOOKUP($A6643,'[1]Regression Table'!$A$2:$O$5964,6,FALSE))</f>
        <v>4.1879400000000002E-3</v>
      </c>
      <c r="M6643" s="3">
        <f>IF($A6643="NA","NA",VLOOKUP($A6643,'[1]Regression Table'!$A$2:$O$5964,7,FALSE))</f>
        <v>1.1044699999999999E-2</v>
      </c>
      <c r="N6643" s="3">
        <f>IF(A6643="NA","NA",VLOOKUP($A6643,'[1]Regression Table'!$A$2:$O$5964,8,FALSE))</f>
        <v>-1.23583E-3</v>
      </c>
      <c r="O6643" s="3">
        <f>IF(A6643="NA","NA",VLOOKUP($A6643,'[1]Regression Table'!$A$2:$O$5964,9,FALSE))</f>
        <v>1.14704E-2</v>
      </c>
      <c r="P6643" s="3">
        <f>IF(A6643="NA","NA",VLOOKUP($A6643,'[1]Regression Table'!$A$2:$O$5964,10,FALSE))</f>
        <v>3.8222299999999998E-3</v>
      </c>
      <c r="Q6643" s="3">
        <f>IF(A6643="NA","NA",VLOOKUP($A6643,'[1]Regression Table'!$A$2:$O$5964,11,FALSE))</f>
        <v>4.1099300000000004E-3</v>
      </c>
      <c r="R6643" s="3">
        <f>IF(A6643="NA","NA",VLOOKUP($A6643,'[1]Regression Table'!$A$2:$O$5964,12,FALSE))</f>
        <v>1.5922E-3</v>
      </c>
      <c r="S6643" s="3">
        <f>IF(A6643="NA","NA",VLOOKUP($A6643,'[1]Regression Table'!$A$2:$O$5964,13,FALSE))</f>
        <v>4.54989E-3</v>
      </c>
      <c r="T6643" s="3">
        <f>IF(A6643="NA","NA",VLOOKUP($A6643,'[1]Regression Table'!$A$2:$O$5964,14,FALSE))</f>
        <v>6.1415599999999999E-3</v>
      </c>
      <c r="U6643" s="3">
        <f>IF(A6643="NA","NA",VLOOKUP($A6643,'[1]Regression Table'!$A$2:$O$5964,15,FALSE))</f>
        <v>6.9555699999999997E-4</v>
      </c>
      <c r="V6643" s="3">
        <v>1.9876900000000001E-4</v>
      </c>
      <c r="W6643" s="6">
        <v>-1.5626099999999999E-5</v>
      </c>
      <c r="X6643" s="6">
        <v>7.5673999999999994E-5</v>
      </c>
    </row>
    <row r="6644" spans="1:24" x14ac:dyDescent="0.2">
      <c r="A6644" s="2" t="s">
        <v>3133</v>
      </c>
      <c r="B6644" s="3">
        <v>6</v>
      </c>
      <c r="C6644" s="3">
        <v>2</v>
      </c>
      <c r="D6644" s="3">
        <v>2</v>
      </c>
      <c r="E6644" s="3">
        <v>33</v>
      </c>
      <c r="F6644" s="3">
        <v>7</v>
      </c>
      <c r="G6644" s="3">
        <v>3</v>
      </c>
      <c r="H6644" s="3">
        <v>5</v>
      </c>
      <c r="I6644" s="3">
        <v>800</v>
      </c>
      <c r="J6644" s="3">
        <v>1</v>
      </c>
      <c r="K6644" s="3">
        <v>0</v>
      </c>
      <c r="L6644" s="3">
        <f>IF($A6644="NA","NA",VLOOKUP($A6644,'[1]Regression Table'!$A$2:$O$5964,6,FALSE))</f>
        <v>3.80117E-3</v>
      </c>
      <c r="M6644" s="3">
        <f>IF($A6644="NA","NA",VLOOKUP($A6644,'[1]Regression Table'!$A$2:$O$5964,7,FALSE))</f>
        <v>1.0550800000000001E-2</v>
      </c>
      <c r="N6644" s="3">
        <f>IF(A6644="NA","NA",VLOOKUP($A6644,'[1]Regression Table'!$A$2:$O$5964,8,FALSE))</f>
        <v>1.8378000000000001E-4</v>
      </c>
      <c r="O6644" s="3">
        <f>IF(A6644="NA","NA",VLOOKUP($A6644,'[1]Regression Table'!$A$2:$O$5964,9,FALSE))</f>
        <v>1.36878E-2</v>
      </c>
      <c r="P6644" s="3">
        <f>IF(A6644="NA","NA",VLOOKUP($A6644,'[1]Regression Table'!$A$2:$O$5964,10,FALSE))</f>
        <v>5.2928000000000003E-3</v>
      </c>
      <c r="Q6644" s="3">
        <f>IF(A6644="NA","NA",VLOOKUP($A6644,'[1]Regression Table'!$A$2:$O$5964,11,FALSE))</f>
        <v>4.9009800000000001E-3</v>
      </c>
      <c r="R6644" s="3">
        <f>IF(A6644="NA","NA",VLOOKUP($A6644,'[1]Regression Table'!$A$2:$O$5964,12,FALSE))</f>
        <v>-1.11553E-3</v>
      </c>
      <c r="S6644" s="3">
        <f>IF(A6644="NA","NA",VLOOKUP($A6644,'[1]Regression Table'!$A$2:$O$5964,13,FALSE))</f>
        <v>3.6474900000000002E-3</v>
      </c>
      <c r="T6644" s="3">
        <f>IF(A6644="NA","NA",VLOOKUP($A6644,'[1]Regression Table'!$A$2:$O$5964,14,FALSE))</f>
        <v>4.6985500000000001E-3</v>
      </c>
      <c r="U6644" s="3">
        <f>IF(A6644="NA","NA",VLOOKUP($A6644,'[1]Regression Table'!$A$2:$O$5964,15,FALSE))</f>
        <v>1.0121100000000001E-3</v>
      </c>
      <c r="V6644" s="3">
        <v>2.0142200000000001E-4</v>
      </c>
      <c r="W6644" s="6">
        <v>-1.4980800000000001E-5</v>
      </c>
      <c r="X6644" s="6">
        <v>7.4876799999999994E-5</v>
      </c>
    </row>
    <row r="6645" spans="1:24" x14ac:dyDescent="0.2">
      <c r="A6645" s="2" t="s">
        <v>3134</v>
      </c>
      <c r="B6645" s="3">
        <v>6</v>
      </c>
      <c r="C6645" s="3">
        <v>1</v>
      </c>
      <c r="D6645" s="3">
        <v>1</v>
      </c>
      <c r="E6645" s="3">
        <v>45</v>
      </c>
      <c r="F6645" s="3">
        <v>7</v>
      </c>
      <c r="G6645" s="3">
        <v>2</v>
      </c>
      <c r="H6645" s="3">
        <v>2</v>
      </c>
      <c r="I6645" s="3">
        <v>1000</v>
      </c>
      <c r="J6645" s="3">
        <v>1</v>
      </c>
      <c r="K6645" s="3">
        <v>1</v>
      </c>
      <c r="L6645" s="3">
        <f>IF($A6645="NA","NA",VLOOKUP($A6645,'[1]Regression Table'!$A$2:$O$5964,6,FALSE))</f>
        <v>3.7320500000000002E-3</v>
      </c>
      <c r="M6645" s="3">
        <f>IF($A6645="NA","NA",VLOOKUP($A6645,'[1]Regression Table'!$A$2:$O$5964,7,FALSE))</f>
        <v>1.30157E-2</v>
      </c>
      <c r="N6645" s="3">
        <f>IF(A6645="NA","NA",VLOOKUP($A6645,'[1]Regression Table'!$A$2:$O$5964,8,FALSE))</f>
        <v>-3.6183599999999998E-4</v>
      </c>
      <c r="O6645" s="3">
        <f>IF(A6645="NA","NA",VLOOKUP($A6645,'[1]Regression Table'!$A$2:$O$5964,9,FALSE))</f>
        <v>7.2835E-3</v>
      </c>
      <c r="P6645" s="3">
        <f>IF(A6645="NA","NA",VLOOKUP($A6645,'[1]Regression Table'!$A$2:$O$5964,10,FALSE))</f>
        <v>1.3567500000000001E-3</v>
      </c>
      <c r="Q6645" s="3">
        <f>IF(A6645="NA","NA",VLOOKUP($A6645,'[1]Regression Table'!$A$2:$O$5964,11,FALSE))</f>
        <v>-5.4048999999999998E-3</v>
      </c>
      <c r="R6645" s="3">
        <f>IF(A6645="NA","NA",VLOOKUP($A6645,'[1]Regression Table'!$A$2:$O$5964,12,FALSE))</f>
        <v>4.9015599999999995E-4</v>
      </c>
      <c r="S6645" s="3">
        <f>IF(A6645="NA","NA",VLOOKUP($A6645,'[1]Regression Table'!$A$2:$O$5964,13,FALSE))</f>
        <v>2.9901300000000001E-5</v>
      </c>
      <c r="T6645" s="3">
        <f>IF(A6645="NA","NA",VLOOKUP($A6645,'[1]Regression Table'!$A$2:$O$5964,14,FALSE))</f>
        <v>-2.2158600000000001E-3</v>
      </c>
      <c r="U6645" s="3">
        <f>IF(A6645="NA","NA",VLOOKUP($A6645,'[1]Regression Table'!$A$2:$O$5964,15,FALSE))</f>
        <v>-2.3671299999999998E-3</v>
      </c>
      <c r="V6645" s="3">
        <v>2.00717E-4</v>
      </c>
      <c r="W6645" s="6">
        <v>-2.28903E-5</v>
      </c>
      <c r="X6645" s="6">
        <v>6.92056E-5</v>
      </c>
    </row>
    <row r="6646" spans="1:24" x14ac:dyDescent="0.2">
      <c r="A6646" s="2" t="s">
        <v>3135</v>
      </c>
      <c r="B6646" s="3">
        <v>6</v>
      </c>
      <c r="C6646" s="3">
        <v>2</v>
      </c>
      <c r="D6646" s="3">
        <v>2</v>
      </c>
      <c r="E6646" s="3">
        <v>42</v>
      </c>
      <c r="F6646" s="3">
        <v>7</v>
      </c>
      <c r="G6646" s="3">
        <v>2</v>
      </c>
      <c r="H6646" s="3">
        <v>1</v>
      </c>
      <c r="I6646" s="3">
        <v>436</v>
      </c>
      <c r="J6646" s="3">
        <v>0</v>
      </c>
      <c r="K6646" s="3">
        <v>1</v>
      </c>
      <c r="L6646" s="3">
        <f>IF($A6646="NA","NA",VLOOKUP($A6646,'[1]Regression Table'!$A$2:$O$5964,6,FALSE))</f>
        <v>4.0773600000000004E-3</v>
      </c>
      <c r="M6646" s="3">
        <f>IF($A6646="NA","NA",VLOOKUP($A6646,'[1]Regression Table'!$A$2:$O$5964,7,FALSE))</f>
        <v>1.3032200000000001E-2</v>
      </c>
      <c r="N6646" s="3">
        <f>IF(A6646="NA","NA",VLOOKUP($A6646,'[1]Regression Table'!$A$2:$O$5964,8,FALSE))</f>
        <v>-1.30032E-3</v>
      </c>
      <c r="O6646" s="3">
        <f>IF(A6646="NA","NA",VLOOKUP($A6646,'[1]Regression Table'!$A$2:$O$5964,9,FALSE))</f>
        <v>6.4757499999999997E-3</v>
      </c>
      <c r="P6646" s="3">
        <f>IF(A6646="NA","NA",VLOOKUP($A6646,'[1]Regression Table'!$A$2:$O$5964,10,FALSE))</f>
        <v>2.0994799999999999E-3</v>
      </c>
      <c r="Q6646" s="3">
        <f>IF(A6646="NA","NA",VLOOKUP($A6646,'[1]Regression Table'!$A$2:$O$5964,11,FALSE))</f>
        <v>-2.95328E-3</v>
      </c>
      <c r="R6646" s="3">
        <f>IF(A6646="NA","NA",VLOOKUP($A6646,'[1]Regression Table'!$A$2:$O$5964,12,FALSE))</f>
        <v>1.9818400000000001E-4</v>
      </c>
      <c r="S6646" s="3">
        <f>IF(A6646="NA","NA",VLOOKUP($A6646,'[1]Regression Table'!$A$2:$O$5964,13,FALSE))</f>
        <v>3.48555E-3</v>
      </c>
      <c r="T6646" s="3">
        <f>IF(A6646="NA","NA",VLOOKUP($A6646,'[1]Regression Table'!$A$2:$O$5964,14,FALSE))</f>
        <v>5.6790900000000001E-4</v>
      </c>
      <c r="U6646" s="3">
        <f>IF(A6646="NA","NA",VLOOKUP($A6646,'[1]Regression Table'!$A$2:$O$5964,15,FALSE))</f>
        <v>-2.5541399999999999E-3</v>
      </c>
      <c r="V6646" s="3">
        <v>1.9916000000000001E-4</v>
      </c>
      <c r="W6646" s="6">
        <v>-2.4964200000000001E-5</v>
      </c>
      <c r="X6646" s="6">
        <v>6.9355299999999996E-5</v>
      </c>
    </row>
    <row r="6647" spans="1:24" x14ac:dyDescent="0.2">
      <c r="A6647" s="2" t="s">
        <v>3136</v>
      </c>
      <c r="B6647" s="3">
        <v>6</v>
      </c>
      <c r="C6647" s="3">
        <v>3</v>
      </c>
      <c r="D6647" s="3">
        <v>1</v>
      </c>
      <c r="E6647" s="3">
        <v>42</v>
      </c>
      <c r="F6647" s="3">
        <v>7</v>
      </c>
      <c r="G6647" s="3">
        <v>2</v>
      </c>
      <c r="H6647" s="3">
        <v>2</v>
      </c>
      <c r="I6647" s="3">
        <v>700</v>
      </c>
      <c r="J6647" s="3">
        <v>1</v>
      </c>
      <c r="K6647" s="3">
        <v>1</v>
      </c>
      <c r="L6647" s="3">
        <f>IF($A6647="NA","NA",VLOOKUP($A6647,'[1]Regression Table'!$A$2:$O$5964,6,FALSE))</f>
        <v>4.0795600000000003E-3</v>
      </c>
      <c r="M6647" s="3">
        <f>IF($A6647="NA","NA",VLOOKUP($A6647,'[1]Regression Table'!$A$2:$O$5964,7,FALSE))</f>
        <v>1.04721E-2</v>
      </c>
      <c r="N6647" s="3">
        <f>IF(A6647="NA","NA",VLOOKUP($A6647,'[1]Regression Table'!$A$2:$O$5964,8,FALSE))</f>
        <v>2.5836899999999999E-4</v>
      </c>
      <c r="O6647" s="3">
        <f>IF(A6647="NA","NA",VLOOKUP($A6647,'[1]Regression Table'!$A$2:$O$5964,9,FALSE))</f>
        <v>3.6358599999999999E-3</v>
      </c>
      <c r="P6647" s="3">
        <f>IF(A6647="NA","NA",VLOOKUP($A6647,'[1]Regression Table'!$A$2:$O$5964,10,FALSE))</f>
        <v>9.5283599999999998E-4</v>
      </c>
      <c r="Q6647" s="3">
        <f>IF(A6647="NA","NA",VLOOKUP($A6647,'[1]Regression Table'!$A$2:$O$5964,11,FALSE))</f>
        <v>3.4864899999999997E-4</v>
      </c>
      <c r="R6647" s="3">
        <f>IF(A6647="NA","NA",VLOOKUP($A6647,'[1]Regression Table'!$A$2:$O$5964,12,FALSE))</f>
        <v>3.82169E-3</v>
      </c>
      <c r="S6647" s="3">
        <f>IF(A6647="NA","NA",VLOOKUP($A6647,'[1]Regression Table'!$A$2:$O$5964,13,FALSE))</f>
        <v>9.8454299999999997E-5</v>
      </c>
      <c r="T6647" s="3">
        <f>IF(A6647="NA","NA",VLOOKUP($A6647,'[1]Regression Table'!$A$2:$O$5964,14,FALSE))</f>
        <v>4.1114999999999997E-3</v>
      </c>
      <c r="U6647" s="3">
        <f>IF(A6647="NA","NA",VLOOKUP($A6647,'[1]Regression Table'!$A$2:$O$5964,15,FALSE))</f>
        <v>-7.1131800000000002E-3</v>
      </c>
      <c r="V6647" s="3">
        <v>1.9521299999999999E-4</v>
      </c>
      <c r="W6647" s="6">
        <v>-2.5451100000000001E-5</v>
      </c>
      <c r="X6647" s="6">
        <v>6.6932000000000002E-5</v>
      </c>
    </row>
    <row r="6648" spans="1:24" x14ac:dyDescent="0.2">
      <c r="A6648" s="2" t="s">
        <v>3137</v>
      </c>
      <c r="B6648" s="3">
        <v>6</v>
      </c>
      <c r="C6648" s="3">
        <v>2</v>
      </c>
      <c r="D6648" s="3">
        <v>2</v>
      </c>
      <c r="E6648" s="3">
        <v>21</v>
      </c>
      <c r="F6648" s="3">
        <v>7</v>
      </c>
      <c r="G6648" s="3">
        <v>6</v>
      </c>
      <c r="H6648" s="3">
        <v>3</v>
      </c>
      <c r="I6648" s="3" t="s">
        <v>5689</v>
      </c>
      <c r="J6648" s="3">
        <v>0</v>
      </c>
      <c r="K6648" s="3">
        <v>0</v>
      </c>
      <c r="L6648" s="3">
        <f>IF($A6648="NA","NA",VLOOKUP($A6648,'[1]Regression Table'!$A$2:$O$5964,6,FALSE))</f>
        <v>3.7132900000000002E-3</v>
      </c>
      <c r="M6648" s="3">
        <f>IF($A6648="NA","NA",VLOOKUP($A6648,'[1]Regression Table'!$A$2:$O$5964,7,FALSE))</f>
        <v>1.24295E-2</v>
      </c>
      <c r="N6648" s="3">
        <f>IF(A6648="NA","NA",VLOOKUP($A6648,'[1]Regression Table'!$A$2:$O$5964,8,FALSE))</f>
        <v>-1.13853E-4</v>
      </c>
      <c r="O6648" s="3">
        <f>IF(A6648="NA","NA",VLOOKUP($A6648,'[1]Regression Table'!$A$2:$O$5964,9,FALSE))</f>
        <v>8.9474700000000008E-3</v>
      </c>
      <c r="P6648" s="3">
        <f>IF(A6648="NA","NA",VLOOKUP($A6648,'[1]Regression Table'!$A$2:$O$5964,10,FALSE))</f>
        <v>4.6858400000000001E-3</v>
      </c>
      <c r="Q6648" s="3">
        <f>IF(A6648="NA","NA",VLOOKUP($A6648,'[1]Regression Table'!$A$2:$O$5964,11,FALSE))</f>
        <v>6.2876000000000002E-4</v>
      </c>
      <c r="R6648" s="3">
        <f>IF(A6648="NA","NA",VLOOKUP($A6648,'[1]Regression Table'!$A$2:$O$5964,12,FALSE))</f>
        <v>-2.9975399999999999E-3</v>
      </c>
      <c r="S6648" s="3">
        <f>IF(A6648="NA","NA",VLOOKUP($A6648,'[1]Regression Table'!$A$2:$O$5964,13,FALSE))</f>
        <v>-3.41464E-3</v>
      </c>
      <c r="T6648" s="3">
        <f>IF(A6648="NA","NA",VLOOKUP($A6648,'[1]Regression Table'!$A$2:$O$5964,14,FALSE))</f>
        <v>-3.71375E-3</v>
      </c>
      <c r="U6648" s="3">
        <f>IF(A6648="NA","NA",VLOOKUP($A6648,'[1]Regression Table'!$A$2:$O$5964,15,FALSE))</f>
        <v>-3.6764699999999998E-3</v>
      </c>
      <c r="V6648" s="3">
        <v>1.9068899999999999E-4</v>
      </c>
      <c r="W6648" s="6">
        <v>-3.1437499999999998E-5</v>
      </c>
      <c r="X6648" s="6">
        <v>6.6109E-5</v>
      </c>
    </row>
    <row r="6649" spans="1:24" x14ac:dyDescent="0.2">
      <c r="A6649" s="2" t="s">
        <v>3138</v>
      </c>
      <c r="B6649" s="3">
        <v>6</v>
      </c>
      <c r="C6649" s="3">
        <v>2</v>
      </c>
      <c r="D6649" s="3">
        <v>2</v>
      </c>
      <c r="E6649" s="3">
        <v>48</v>
      </c>
      <c r="F6649" s="3">
        <v>7</v>
      </c>
      <c r="G6649" s="3">
        <v>4</v>
      </c>
      <c r="H6649" s="3">
        <v>1</v>
      </c>
      <c r="I6649" s="3">
        <v>600</v>
      </c>
      <c r="J6649" s="3">
        <v>1</v>
      </c>
      <c r="K6649" s="3">
        <v>1</v>
      </c>
      <c r="L6649" s="3">
        <f>IF($A6649="NA","NA",VLOOKUP($A6649,'[1]Regression Table'!$A$2:$O$5964,6,FALSE))</f>
        <v>3.9703500000000001E-3</v>
      </c>
      <c r="M6649" s="3">
        <f>IF($A6649="NA","NA",VLOOKUP($A6649,'[1]Regression Table'!$A$2:$O$5964,7,FALSE))</f>
        <v>1.0722600000000001E-2</v>
      </c>
      <c r="N6649" s="3">
        <f>IF(A6649="NA","NA",VLOOKUP($A6649,'[1]Regression Table'!$A$2:$O$5964,8,FALSE))</f>
        <v>-3.35027E-4</v>
      </c>
      <c r="O6649" s="3">
        <f>IF(A6649="NA","NA",VLOOKUP($A6649,'[1]Regression Table'!$A$2:$O$5964,9,FALSE))</f>
        <v>1.22804E-2</v>
      </c>
      <c r="P6649" s="3">
        <f>IF(A6649="NA","NA",VLOOKUP($A6649,'[1]Regression Table'!$A$2:$O$5964,10,FALSE))</f>
        <v>6.2722699999999999E-3</v>
      </c>
      <c r="Q6649" s="3">
        <f>IF(A6649="NA","NA",VLOOKUP($A6649,'[1]Regression Table'!$A$2:$O$5964,11,FALSE))</f>
        <v>3.0118900000000001E-3</v>
      </c>
      <c r="R6649" s="3">
        <f>IF(A6649="NA","NA",VLOOKUP($A6649,'[1]Regression Table'!$A$2:$O$5964,12,FALSE))</f>
        <v>2.33907E-3</v>
      </c>
      <c r="S6649" s="3">
        <f>IF(A6649="NA","NA",VLOOKUP($A6649,'[1]Regression Table'!$A$2:$O$5964,13,FALSE))</f>
        <v>-1.1497300000000001E-3</v>
      </c>
      <c r="T6649" s="3">
        <f>IF(A6649="NA","NA",VLOOKUP($A6649,'[1]Regression Table'!$A$2:$O$5964,14,FALSE))</f>
        <v>-3.3746399999999999E-3</v>
      </c>
      <c r="U6649" s="3">
        <f>IF(A6649="NA","NA",VLOOKUP($A6649,'[1]Regression Table'!$A$2:$O$5964,15,FALSE))</f>
        <v>6.2912799999999996E-4</v>
      </c>
      <c r="V6649" s="3">
        <v>1.9579299999999999E-4</v>
      </c>
      <c r="W6649" s="6">
        <v>-2.1729299999999999E-5</v>
      </c>
      <c r="X6649" s="6">
        <v>6.3497000000000005E-5</v>
      </c>
    </row>
    <row r="6650" spans="1:24" x14ac:dyDescent="0.2">
      <c r="A6650" s="2" t="s">
        <v>5689</v>
      </c>
      <c r="B6650" s="3" t="s">
        <v>5689</v>
      </c>
      <c r="C6650" s="3" t="s">
        <v>5689</v>
      </c>
      <c r="D6650" s="3" t="s">
        <v>5689</v>
      </c>
      <c r="E6650" s="3" t="s">
        <v>5689</v>
      </c>
      <c r="F6650" s="3" t="s">
        <v>5689</v>
      </c>
      <c r="G6650" s="3" t="s">
        <v>5689</v>
      </c>
      <c r="H6650" s="3" t="s">
        <v>5689</v>
      </c>
      <c r="I6650" s="3" t="s">
        <v>5689</v>
      </c>
      <c r="J6650" s="3" t="s">
        <v>5689</v>
      </c>
      <c r="K6650" s="3" t="s">
        <v>5689</v>
      </c>
      <c r="L6650" s="3" t="str">
        <f>IF($A6650="NA","NA",VLOOKUP($A6650,'[1]Regression Table'!$A$2:$O$5964,6,FALSE))</f>
        <v>NA</v>
      </c>
      <c r="M6650" s="3" t="str">
        <f>IF($A6650="NA","NA",VLOOKUP($A6650,'[1]Regression Table'!$A$2:$O$5964,7,FALSE))</f>
        <v>NA</v>
      </c>
      <c r="N6650" s="3" t="str">
        <f>IF(A6650="NA","NA",VLOOKUP($A6650,'[1]Regression Table'!$A$2:$O$5964,8,FALSE))</f>
        <v>NA</v>
      </c>
      <c r="O6650" s="3" t="str">
        <f>IF(A6650="NA","NA",VLOOKUP($A6650,'[1]Regression Table'!$A$2:$O$5964,9,FALSE))</f>
        <v>NA</v>
      </c>
      <c r="P6650" s="3" t="str">
        <f>IF(A6650="NA","NA",VLOOKUP($A6650,'[1]Regression Table'!$A$2:$O$5964,10,FALSE))</f>
        <v>NA</v>
      </c>
      <c r="Q6650" s="3" t="str">
        <f>IF(A6650="NA","NA",VLOOKUP($A6650,'[1]Regression Table'!$A$2:$O$5964,11,FALSE))</f>
        <v>NA</v>
      </c>
      <c r="R6650" s="3" t="str">
        <f>IF(A6650="NA","NA",VLOOKUP($A6650,'[1]Regression Table'!$A$2:$O$5964,12,FALSE))</f>
        <v>NA</v>
      </c>
      <c r="S6650" s="3" t="str">
        <f>IF(A6650="NA","NA",VLOOKUP($A6650,'[1]Regression Table'!$A$2:$O$5964,13,FALSE))</f>
        <v>NA</v>
      </c>
      <c r="T6650" s="3" t="str">
        <f>IF(A6650="NA","NA",VLOOKUP($A6650,'[1]Regression Table'!$A$2:$O$5964,14,FALSE))</f>
        <v>NA</v>
      </c>
      <c r="U6650" s="3" t="str">
        <f>IF(A6650="NA","NA",VLOOKUP($A6650,'[1]Regression Table'!$A$2:$O$5964,15,FALSE))</f>
        <v>NA</v>
      </c>
      <c r="V6650" s="3" t="s">
        <v>5689</v>
      </c>
      <c r="W6650" s="6" t="s">
        <v>5689</v>
      </c>
      <c r="X6650" s="6" t="s">
        <v>5689</v>
      </c>
    </row>
    <row r="6651" spans="1:24" x14ac:dyDescent="0.2">
      <c r="A6651" s="2" t="s">
        <v>3139</v>
      </c>
      <c r="B6651" s="3">
        <v>6</v>
      </c>
      <c r="C6651" s="3">
        <v>2</v>
      </c>
      <c r="D6651" s="3">
        <v>1</v>
      </c>
      <c r="E6651" s="3">
        <v>25</v>
      </c>
      <c r="F6651" s="3">
        <v>7</v>
      </c>
      <c r="G6651" s="3">
        <v>4</v>
      </c>
      <c r="H6651" s="3">
        <v>1</v>
      </c>
      <c r="I6651" s="3">
        <v>0</v>
      </c>
      <c r="J6651" s="3">
        <v>1</v>
      </c>
      <c r="K6651" s="3">
        <v>1</v>
      </c>
      <c r="L6651" s="3">
        <f>IF($A6651="NA","NA",VLOOKUP($A6651,'[1]Regression Table'!$A$2:$O$5964,6,FALSE))</f>
        <v>4.4161499999999998E-3</v>
      </c>
      <c r="M6651" s="3">
        <f>IF($A6651="NA","NA",VLOOKUP($A6651,'[1]Regression Table'!$A$2:$O$5964,7,FALSE))</f>
        <v>1.1550400000000001E-2</v>
      </c>
      <c r="N6651" s="3">
        <f>IF(A6651="NA","NA",VLOOKUP($A6651,'[1]Regression Table'!$A$2:$O$5964,8,FALSE))</f>
        <v>4.7956300000000002E-4</v>
      </c>
      <c r="O6651" s="3">
        <f>IF(A6651="NA","NA",VLOOKUP($A6651,'[1]Regression Table'!$A$2:$O$5964,9,FALSE))</f>
        <v>7.1377200000000002E-3</v>
      </c>
      <c r="P6651" s="3">
        <f>IF(A6651="NA","NA",VLOOKUP($A6651,'[1]Regression Table'!$A$2:$O$5964,10,FALSE))</f>
        <v>1.8296300000000001E-3</v>
      </c>
      <c r="Q6651" s="3">
        <f>IF(A6651="NA","NA",VLOOKUP($A6651,'[1]Regression Table'!$A$2:$O$5964,11,FALSE))</f>
        <v>5.3116100000000005E-4</v>
      </c>
      <c r="R6651" s="3">
        <f>IF(A6651="NA","NA",VLOOKUP($A6651,'[1]Regression Table'!$A$2:$O$5964,12,FALSE))</f>
        <v>-5.0939300000000002E-4</v>
      </c>
      <c r="S6651" s="3">
        <f>IF(A6651="NA","NA",VLOOKUP($A6651,'[1]Regression Table'!$A$2:$O$5964,13,FALSE))</f>
        <v>6.3046600000000001E-3</v>
      </c>
      <c r="T6651" s="3">
        <f>IF(A6651="NA","NA",VLOOKUP($A6651,'[1]Regression Table'!$A$2:$O$5964,14,FALSE))</f>
        <v>-4.8153500000000004E-3</v>
      </c>
      <c r="U6651" s="3">
        <f>IF(A6651="NA","NA",VLOOKUP($A6651,'[1]Regression Table'!$A$2:$O$5964,15,FALSE))</f>
        <v>3.7288600000000001E-3</v>
      </c>
      <c r="V6651" s="3">
        <v>2.01528E-4</v>
      </c>
      <c r="W6651" s="6">
        <v>-2.0878800000000001E-5</v>
      </c>
      <c r="X6651" s="6">
        <v>7.0893699999999995E-5</v>
      </c>
    </row>
    <row r="6652" spans="1:24" x14ac:dyDescent="0.2">
      <c r="A6652" s="2" t="s">
        <v>3140</v>
      </c>
      <c r="B6652" s="3">
        <v>6</v>
      </c>
      <c r="C6652" s="3">
        <v>1</v>
      </c>
      <c r="D6652" s="3">
        <v>2</v>
      </c>
      <c r="E6652" s="3">
        <v>37</v>
      </c>
      <c r="F6652" s="3">
        <v>7</v>
      </c>
      <c r="G6652" s="3">
        <v>3</v>
      </c>
      <c r="H6652" s="3">
        <v>4</v>
      </c>
      <c r="I6652" s="3">
        <v>1200</v>
      </c>
      <c r="J6652" s="3">
        <v>1</v>
      </c>
      <c r="K6652" s="3">
        <v>1</v>
      </c>
      <c r="L6652" s="3">
        <f>IF($A6652="NA","NA",VLOOKUP($A6652,'[1]Regression Table'!$A$2:$O$5964,6,FALSE))</f>
        <v>4.0658200000000004E-3</v>
      </c>
      <c r="M6652" s="3">
        <f>IF($A6652="NA","NA",VLOOKUP($A6652,'[1]Regression Table'!$A$2:$O$5964,7,FALSE))</f>
        <v>1.15409E-2</v>
      </c>
      <c r="N6652" s="3">
        <f>IF(A6652="NA","NA",VLOOKUP($A6652,'[1]Regression Table'!$A$2:$O$5964,8,FALSE))</f>
        <v>1.78436E-3</v>
      </c>
      <c r="O6652" s="3">
        <f>IF(A6652="NA","NA",VLOOKUP($A6652,'[1]Regression Table'!$A$2:$O$5964,9,FALSE))</f>
        <v>9.9371900000000003E-3</v>
      </c>
      <c r="P6652" s="3">
        <f>IF(A6652="NA","NA",VLOOKUP($A6652,'[1]Regression Table'!$A$2:$O$5964,10,FALSE))</f>
        <v>2.9859800000000001E-3</v>
      </c>
      <c r="Q6652" s="3">
        <f>IF(A6652="NA","NA",VLOOKUP($A6652,'[1]Regression Table'!$A$2:$O$5964,11,FALSE))</f>
        <v>4.8274899999999998E-4</v>
      </c>
      <c r="R6652" s="3">
        <f>IF(A6652="NA","NA",VLOOKUP($A6652,'[1]Regression Table'!$A$2:$O$5964,12,FALSE))</f>
        <v>2.4963099999999998E-3</v>
      </c>
      <c r="S6652" s="3">
        <f>IF(A6652="NA","NA",VLOOKUP($A6652,'[1]Regression Table'!$A$2:$O$5964,13,FALSE))</f>
        <v>-3.2339999999999999E-3</v>
      </c>
      <c r="T6652" s="3">
        <f>IF(A6652="NA","NA",VLOOKUP($A6652,'[1]Regression Table'!$A$2:$O$5964,14,FALSE))</f>
        <v>-8.7403700000000008E-3</v>
      </c>
      <c r="U6652" s="3">
        <f>IF(A6652="NA","NA",VLOOKUP($A6652,'[1]Regression Table'!$A$2:$O$5964,15,FALSE))</f>
        <v>3.4019499999999999E-3</v>
      </c>
      <c r="V6652" s="3">
        <v>2.0989199999999999E-4</v>
      </c>
      <c r="W6652" s="6">
        <v>-1.3461200000000001E-5</v>
      </c>
      <c r="X6652" s="6">
        <v>6.8634500000000002E-5</v>
      </c>
    </row>
    <row r="6653" spans="1:24" x14ac:dyDescent="0.2">
      <c r="A6653" s="2" t="s">
        <v>3141</v>
      </c>
      <c r="B6653" s="3">
        <v>6</v>
      </c>
      <c r="C6653" s="3">
        <v>2</v>
      </c>
      <c r="D6653" s="3">
        <v>2</v>
      </c>
      <c r="E6653" s="3">
        <v>46</v>
      </c>
      <c r="F6653" s="3">
        <v>7</v>
      </c>
      <c r="G6653" s="3">
        <v>2</v>
      </c>
      <c r="H6653" s="3">
        <v>1</v>
      </c>
      <c r="I6653" s="3">
        <v>410</v>
      </c>
      <c r="J6653" s="3">
        <v>0</v>
      </c>
      <c r="K6653" s="3" t="s">
        <v>5689</v>
      </c>
      <c r="L6653" s="3">
        <f>IF($A6653="NA","NA",VLOOKUP($A6653,'[1]Regression Table'!$A$2:$O$5964,6,FALSE))</f>
        <v>4.2304200000000004E-3</v>
      </c>
      <c r="M6653" s="3">
        <f>IF($A6653="NA","NA",VLOOKUP($A6653,'[1]Regression Table'!$A$2:$O$5964,7,FALSE))</f>
        <v>1.1082099999999999E-2</v>
      </c>
      <c r="N6653" s="3">
        <f>IF(A6653="NA","NA",VLOOKUP($A6653,'[1]Regression Table'!$A$2:$O$5964,8,FALSE))</f>
        <v>7.6563800000000002E-4</v>
      </c>
      <c r="O6653" s="3">
        <f>IF(A6653="NA","NA",VLOOKUP($A6653,'[1]Regression Table'!$A$2:$O$5964,9,FALSE))</f>
        <v>9.0856099999999992E-3</v>
      </c>
      <c r="P6653" s="3">
        <f>IF(A6653="NA","NA",VLOOKUP($A6653,'[1]Regression Table'!$A$2:$O$5964,10,FALSE))</f>
        <v>1.5049200000000001E-3</v>
      </c>
      <c r="Q6653" s="3">
        <f>IF(A6653="NA","NA",VLOOKUP($A6653,'[1]Regression Table'!$A$2:$O$5964,11,FALSE))</f>
        <v>1.4970300000000001E-3</v>
      </c>
      <c r="R6653" s="3">
        <f>IF(A6653="NA","NA",VLOOKUP($A6653,'[1]Regression Table'!$A$2:$O$5964,12,FALSE))</f>
        <v>4.1948700000000002E-4</v>
      </c>
      <c r="S6653" s="3">
        <f>IF(A6653="NA","NA",VLOOKUP($A6653,'[1]Regression Table'!$A$2:$O$5964,13,FALSE))</f>
        <v>5.2425099999999999E-4</v>
      </c>
      <c r="T6653" s="3">
        <f>IF(A6653="NA","NA",VLOOKUP($A6653,'[1]Regression Table'!$A$2:$O$5964,14,FALSE))</f>
        <v>-6.3187399999999998E-3</v>
      </c>
      <c r="U6653" s="3">
        <f>IF(A6653="NA","NA",VLOOKUP($A6653,'[1]Regression Table'!$A$2:$O$5964,15,FALSE))</f>
        <v>5.7580900000000004E-4</v>
      </c>
      <c r="V6653" s="3">
        <v>2.07593E-4</v>
      </c>
      <c r="W6653" s="6">
        <v>-1.7676499999999999E-5</v>
      </c>
      <c r="X6653" s="6">
        <v>6.8838999999999996E-5</v>
      </c>
    </row>
    <row r="6654" spans="1:24" x14ac:dyDescent="0.2">
      <c r="A6654" s="2" t="s">
        <v>3142</v>
      </c>
      <c r="B6654" s="3">
        <v>6</v>
      </c>
      <c r="C6654" s="3">
        <v>2</v>
      </c>
      <c r="D6654" s="3">
        <v>2</v>
      </c>
      <c r="E6654" s="3">
        <v>50</v>
      </c>
      <c r="F6654" s="3">
        <v>7</v>
      </c>
      <c r="G6654" s="3">
        <v>4</v>
      </c>
      <c r="H6654" s="3">
        <v>2</v>
      </c>
      <c r="I6654" s="3">
        <v>450</v>
      </c>
      <c r="J6654" s="3">
        <v>1</v>
      </c>
      <c r="K6654" s="3">
        <v>1</v>
      </c>
      <c r="L6654" s="3">
        <f>IF($A6654="NA","NA",VLOOKUP($A6654,'[1]Regression Table'!$A$2:$O$5964,6,FALSE))</f>
        <v>4.0212900000000003E-3</v>
      </c>
      <c r="M6654" s="3">
        <f>IF($A6654="NA","NA",VLOOKUP($A6654,'[1]Regression Table'!$A$2:$O$5964,7,FALSE))</f>
        <v>1.09044E-2</v>
      </c>
      <c r="N6654" s="3">
        <f>IF(A6654="NA","NA",VLOOKUP($A6654,'[1]Regression Table'!$A$2:$O$5964,8,FALSE))</f>
        <v>1.1435499999999999E-3</v>
      </c>
      <c r="O6654" s="3">
        <f>IF(A6654="NA","NA",VLOOKUP($A6654,'[1]Regression Table'!$A$2:$O$5964,9,FALSE))</f>
        <v>1.00695E-2</v>
      </c>
      <c r="P6654" s="3">
        <f>IF(A6654="NA","NA",VLOOKUP($A6654,'[1]Regression Table'!$A$2:$O$5964,10,FALSE))</f>
        <v>4.4323100000000001E-3</v>
      </c>
      <c r="Q6654" s="3">
        <f>IF(A6654="NA","NA",VLOOKUP($A6654,'[1]Regression Table'!$A$2:$O$5964,11,FALSE))</f>
        <v>8.0548000000000002E-4</v>
      </c>
      <c r="R6654" s="3">
        <f>IF(A6654="NA","NA",VLOOKUP($A6654,'[1]Regression Table'!$A$2:$O$5964,12,FALSE))</f>
        <v>-4.7553899999999997E-4</v>
      </c>
      <c r="S6654" s="3">
        <f>IF(A6654="NA","NA",VLOOKUP($A6654,'[1]Regression Table'!$A$2:$O$5964,13,FALSE))</f>
        <v>1.2521399999999999E-3</v>
      </c>
      <c r="T6654" s="3">
        <f>IF(A6654="NA","NA",VLOOKUP($A6654,'[1]Regression Table'!$A$2:$O$5964,14,FALSE))</f>
        <v>-6.1041100000000003E-3</v>
      </c>
      <c r="U6654" s="3">
        <f>IF(A6654="NA","NA",VLOOKUP($A6654,'[1]Regression Table'!$A$2:$O$5964,15,FALSE))</f>
        <v>7.8843999999999995E-4</v>
      </c>
      <c r="V6654" s="3">
        <v>2.1251399999999999E-4</v>
      </c>
      <c r="W6654" s="6">
        <v>-1.6680999999999998E-5</v>
      </c>
      <c r="X6654" s="6">
        <v>6.9458599999999999E-5</v>
      </c>
    </row>
    <row r="6655" spans="1:24" x14ac:dyDescent="0.2">
      <c r="A6655" s="2" t="s">
        <v>3143</v>
      </c>
      <c r="B6655" s="3">
        <v>6</v>
      </c>
      <c r="C6655" s="3">
        <v>1</v>
      </c>
      <c r="D6655" s="3">
        <v>2</v>
      </c>
      <c r="E6655" s="3">
        <v>48</v>
      </c>
      <c r="F6655" s="3">
        <v>7</v>
      </c>
      <c r="G6655" s="3">
        <v>6</v>
      </c>
      <c r="H6655" s="3">
        <v>2</v>
      </c>
      <c r="I6655" s="3">
        <v>1200</v>
      </c>
      <c r="J6655" s="3" t="s">
        <v>5689</v>
      </c>
      <c r="K6655" s="3" t="s">
        <v>5689</v>
      </c>
      <c r="L6655" s="3">
        <f>IF($A6655="NA","NA",VLOOKUP($A6655,'[1]Regression Table'!$A$2:$O$5964,6,FALSE))</f>
        <v>3.8963000000000001E-3</v>
      </c>
      <c r="M6655" s="3">
        <f>IF($A6655="NA","NA",VLOOKUP($A6655,'[1]Regression Table'!$A$2:$O$5964,7,FALSE))</f>
        <v>1.0737999999999999E-2</v>
      </c>
      <c r="N6655" s="3">
        <f>IF(A6655="NA","NA",VLOOKUP($A6655,'[1]Regression Table'!$A$2:$O$5964,8,FALSE))</f>
        <v>1.0083900000000001E-3</v>
      </c>
      <c r="O6655" s="3">
        <f>IF(A6655="NA","NA",VLOOKUP($A6655,'[1]Regression Table'!$A$2:$O$5964,9,FALSE))</f>
        <v>8.0436599999999994E-3</v>
      </c>
      <c r="P6655" s="3">
        <f>IF(A6655="NA","NA",VLOOKUP($A6655,'[1]Regression Table'!$A$2:$O$5964,10,FALSE))</f>
        <v>7.3480000000000004E-3</v>
      </c>
      <c r="Q6655" s="3">
        <f>IF(A6655="NA","NA",VLOOKUP($A6655,'[1]Regression Table'!$A$2:$O$5964,11,FALSE))</f>
        <v>7.6362299999999999E-3</v>
      </c>
      <c r="R6655" s="3">
        <f>IF(A6655="NA","NA",VLOOKUP($A6655,'[1]Regression Table'!$A$2:$O$5964,12,FALSE))</f>
        <v>3.7554300000000001E-3</v>
      </c>
      <c r="S6655" s="3">
        <f>IF(A6655="NA","NA",VLOOKUP($A6655,'[1]Regression Table'!$A$2:$O$5964,13,FALSE))</f>
        <v>2.11196E-3</v>
      </c>
      <c r="T6655" s="3">
        <f>IF(A6655="NA","NA",VLOOKUP($A6655,'[1]Regression Table'!$A$2:$O$5964,14,FALSE))</f>
        <v>7.9000800000000003E-3</v>
      </c>
      <c r="U6655" s="3">
        <f>IF(A6655="NA","NA",VLOOKUP($A6655,'[1]Regression Table'!$A$2:$O$5964,15,FALSE))</f>
        <v>4.98863E-3</v>
      </c>
      <c r="V6655" s="3">
        <v>2.0556900000000001E-4</v>
      </c>
      <c r="W6655" s="6">
        <v>-1.2165E-5</v>
      </c>
      <c r="X6655" s="6">
        <v>7.4786199999999999E-5</v>
      </c>
    </row>
    <row r="6656" spans="1:24" x14ac:dyDescent="0.2">
      <c r="A6656" s="2" t="s">
        <v>3144</v>
      </c>
      <c r="B6656" s="3">
        <v>6</v>
      </c>
      <c r="C6656" s="3">
        <v>2</v>
      </c>
      <c r="D6656" s="3">
        <v>2</v>
      </c>
      <c r="E6656" s="3">
        <v>38</v>
      </c>
      <c r="F6656" s="3">
        <v>7</v>
      </c>
      <c r="G6656" s="3">
        <v>5</v>
      </c>
      <c r="H6656" s="3">
        <v>5</v>
      </c>
      <c r="I6656" s="3">
        <v>1000</v>
      </c>
      <c r="J6656" s="3">
        <v>1</v>
      </c>
      <c r="K6656" s="3">
        <v>0</v>
      </c>
      <c r="L6656" s="3">
        <f>IF($A6656="NA","NA",VLOOKUP($A6656,'[1]Regression Table'!$A$2:$O$5964,6,FALSE))</f>
        <v>4.0751800000000003E-3</v>
      </c>
      <c r="M6656" s="3">
        <f>IF($A6656="NA","NA",VLOOKUP($A6656,'[1]Regression Table'!$A$2:$O$5964,7,FALSE))</f>
        <v>1.1511800000000001E-2</v>
      </c>
      <c r="N6656" s="3">
        <f>IF(A6656="NA","NA",VLOOKUP($A6656,'[1]Regression Table'!$A$2:$O$5964,8,FALSE))</f>
        <v>1.2236899999999999E-3</v>
      </c>
      <c r="O6656" s="3">
        <f>IF(A6656="NA","NA",VLOOKUP($A6656,'[1]Regression Table'!$A$2:$O$5964,9,FALSE))</f>
        <v>6.8232600000000003E-3</v>
      </c>
      <c r="P6656" s="3">
        <f>IF(A6656="NA","NA",VLOOKUP($A6656,'[1]Regression Table'!$A$2:$O$5964,10,FALSE))</f>
        <v>5.38719E-3</v>
      </c>
      <c r="Q6656" s="3">
        <f>IF(A6656="NA","NA",VLOOKUP($A6656,'[1]Regression Table'!$A$2:$O$5964,11,FALSE))</f>
        <v>6.9686599999999998E-3</v>
      </c>
      <c r="R6656" s="3">
        <f>IF(A6656="NA","NA",VLOOKUP($A6656,'[1]Regression Table'!$A$2:$O$5964,12,FALSE))</f>
        <v>6.5134499999999996E-3</v>
      </c>
      <c r="S6656" s="3">
        <f>IF(A6656="NA","NA",VLOOKUP($A6656,'[1]Regression Table'!$A$2:$O$5964,13,FALSE))</f>
        <v>2.9700099999999999E-3</v>
      </c>
      <c r="T6656" s="3">
        <f>IF(A6656="NA","NA",VLOOKUP($A6656,'[1]Regression Table'!$A$2:$O$5964,14,FALSE))</f>
        <v>8.2147699999999997E-3</v>
      </c>
      <c r="U6656" s="3">
        <f>IF(A6656="NA","NA",VLOOKUP($A6656,'[1]Regression Table'!$A$2:$O$5964,15,FALSE))</f>
        <v>5.3547600000000001E-3</v>
      </c>
      <c r="V6656" s="3">
        <v>2.0385800000000001E-4</v>
      </c>
      <c r="W6656" s="6">
        <v>-1.5940899999999998E-5</v>
      </c>
      <c r="X6656" s="6">
        <v>6.9509499999999996E-5</v>
      </c>
    </row>
    <row r="6657" spans="1:24" x14ac:dyDescent="0.2">
      <c r="A6657" s="2" t="s">
        <v>3145</v>
      </c>
      <c r="B6657" s="3">
        <v>6</v>
      </c>
      <c r="C6657" s="3">
        <v>1</v>
      </c>
      <c r="D6657" s="3">
        <v>1</v>
      </c>
      <c r="E6657" s="3">
        <v>42</v>
      </c>
      <c r="F6657" s="3">
        <v>7</v>
      </c>
      <c r="G6657" s="3">
        <v>2</v>
      </c>
      <c r="H6657" s="3">
        <v>2</v>
      </c>
      <c r="I6657" s="3">
        <v>350</v>
      </c>
      <c r="J6657" s="3" t="s">
        <v>5689</v>
      </c>
      <c r="K6657" s="3" t="s">
        <v>5689</v>
      </c>
      <c r="L6657" s="3">
        <f>IF($A6657="NA","NA",VLOOKUP($A6657,'[1]Regression Table'!$A$2:$O$5964,6,FALSE))</f>
        <v>3.9624600000000001E-3</v>
      </c>
      <c r="M6657" s="3">
        <f>IF($A6657="NA","NA",VLOOKUP($A6657,'[1]Regression Table'!$A$2:$O$5964,7,FALSE))</f>
        <v>1.1898300000000001E-2</v>
      </c>
      <c r="N6657" s="3">
        <f>IF(A6657="NA","NA",VLOOKUP($A6657,'[1]Regression Table'!$A$2:$O$5964,8,FALSE))</f>
        <v>-1.13353E-3</v>
      </c>
      <c r="O6657" s="3">
        <f>IF(A6657="NA","NA",VLOOKUP($A6657,'[1]Regression Table'!$A$2:$O$5964,9,FALSE))</f>
        <v>9.2437100000000005E-3</v>
      </c>
      <c r="P6657" s="3">
        <f>IF(A6657="NA","NA",VLOOKUP($A6657,'[1]Regression Table'!$A$2:$O$5964,10,FALSE))</f>
        <v>3.5237100000000002E-3</v>
      </c>
      <c r="Q6657" s="3">
        <f>IF(A6657="NA","NA",VLOOKUP($A6657,'[1]Regression Table'!$A$2:$O$5964,11,FALSE))</f>
        <v>4.5695299999999996E-3</v>
      </c>
      <c r="R6657" s="3">
        <f>IF(A6657="NA","NA",VLOOKUP($A6657,'[1]Regression Table'!$A$2:$O$5964,12,FALSE))</f>
        <v>2.1870700000000002E-3</v>
      </c>
      <c r="S6657" s="3">
        <f>IF(A6657="NA","NA",VLOOKUP($A6657,'[1]Regression Table'!$A$2:$O$5964,13,FALSE))</f>
        <v>5.8467299999999996E-3</v>
      </c>
      <c r="T6657" s="3">
        <f>IF(A6657="NA","NA",VLOOKUP($A6657,'[1]Regression Table'!$A$2:$O$5964,14,FALSE))</f>
        <v>-2.0238499999999999E-4</v>
      </c>
      <c r="U6657" s="3">
        <f>IF(A6657="NA","NA",VLOOKUP($A6657,'[1]Regression Table'!$A$2:$O$5964,15,FALSE))</f>
        <v>1.42848E-3</v>
      </c>
      <c r="V6657" s="3">
        <v>2.05236E-4</v>
      </c>
      <c r="W6657" s="6">
        <v>-1.6110800000000002E-5</v>
      </c>
      <c r="X6657" s="6">
        <v>7.3063899999999997E-5</v>
      </c>
    </row>
    <row r="6658" spans="1:24" x14ac:dyDescent="0.2">
      <c r="A6658" s="2" t="s">
        <v>3146</v>
      </c>
      <c r="B6658" s="3">
        <v>6</v>
      </c>
      <c r="C6658" s="3">
        <v>2</v>
      </c>
      <c r="D6658" s="3">
        <v>2</v>
      </c>
      <c r="E6658" s="3">
        <v>39</v>
      </c>
      <c r="F6658" s="3">
        <v>7</v>
      </c>
      <c r="G6658" s="3">
        <v>2</v>
      </c>
      <c r="H6658" s="3">
        <v>2</v>
      </c>
      <c r="I6658" s="3">
        <v>2400</v>
      </c>
      <c r="J6658" s="3">
        <v>1</v>
      </c>
      <c r="K6658" s="3">
        <v>1</v>
      </c>
      <c r="L6658" s="3">
        <f>IF($A6658="NA","NA",VLOOKUP($A6658,'[1]Regression Table'!$A$2:$O$5964,6,FALSE))</f>
        <v>3.79576E-3</v>
      </c>
      <c r="M6658" s="3">
        <f>IF($A6658="NA","NA",VLOOKUP($A6658,'[1]Regression Table'!$A$2:$O$5964,7,FALSE))</f>
        <v>1.1794199999999999E-2</v>
      </c>
      <c r="N6658" s="3">
        <f>IF(A6658="NA","NA",VLOOKUP($A6658,'[1]Regression Table'!$A$2:$O$5964,8,FALSE))</f>
        <v>-1.1288299999999999E-3</v>
      </c>
      <c r="O6658" s="3">
        <f>IF(A6658="NA","NA",VLOOKUP($A6658,'[1]Regression Table'!$A$2:$O$5964,9,FALSE))</f>
        <v>8.7611600000000005E-3</v>
      </c>
      <c r="P6658" s="3">
        <f>IF(A6658="NA","NA",VLOOKUP($A6658,'[1]Regression Table'!$A$2:$O$5964,10,FALSE))</f>
        <v>4.64818E-3</v>
      </c>
      <c r="Q6658" s="3">
        <f>IF(A6658="NA","NA",VLOOKUP($A6658,'[1]Regression Table'!$A$2:$O$5964,11,FALSE))</f>
        <v>2.89456E-3</v>
      </c>
      <c r="R6658" s="3">
        <f>IF(A6658="NA","NA",VLOOKUP($A6658,'[1]Regression Table'!$A$2:$O$5964,12,FALSE))</f>
        <v>6.7151400000000001E-4</v>
      </c>
      <c r="S6658" s="3">
        <f>IF(A6658="NA","NA",VLOOKUP($A6658,'[1]Regression Table'!$A$2:$O$5964,13,FALSE))</f>
        <v>4.6139199999999997E-3</v>
      </c>
      <c r="T6658" s="3">
        <f>IF(A6658="NA","NA",VLOOKUP($A6658,'[1]Regression Table'!$A$2:$O$5964,14,FALSE))</f>
        <v>1.40234E-3</v>
      </c>
      <c r="U6658" s="3">
        <f>IF(A6658="NA","NA",VLOOKUP($A6658,'[1]Regression Table'!$A$2:$O$5964,15,FALSE))</f>
        <v>5.3536399999999998E-4</v>
      </c>
      <c r="V6658" s="3">
        <v>2.01313E-4</v>
      </c>
      <c r="W6658" s="6">
        <v>-2.01568E-5</v>
      </c>
      <c r="X6658" s="6">
        <v>6.8795199999999995E-5</v>
      </c>
    </row>
    <row r="6659" spans="1:24" x14ac:dyDescent="0.2">
      <c r="A6659" s="2" t="s">
        <v>3147</v>
      </c>
      <c r="B6659" s="3">
        <v>6</v>
      </c>
      <c r="C6659" s="3">
        <v>2</v>
      </c>
      <c r="D6659" s="3">
        <v>1</v>
      </c>
      <c r="E6659" s="3">
        <v>46</v>
      </c>
      <c r="F6659" s="3">
        <v>7</v>
      </c>
      <c r="G6659" s="3">
        <v>3</v>
      </c>
      <c r="H6659" s="3">
        <v>5</v>
      </c>
      <c r="I6659" s="3">
        <v>1500</v>
      </c>
      <c r="J6659" s="3">
        <v>0</v>
      </c>
      <c r="K6659" s="3">
        <v>1</v>
      </c>
      <c r="L6659" s="3">
        <f>IF($A6659="NA","NA",VLOOKUP($A6659,'[1]Regression Table'!$A$2:$O$5964,6,FALSE))</f>
        <v>3.59875E-3</v>
      </c>
      <c r="M6659" s="3">
        <f>IF($A6659="NA","NA",VLOOKUP($A6659,'[1]Regression Table'!$A$2:$O$5964,7,FALSE))</f>
        <v>1.19001E-2</v>
      </c>
      <c r="N6659" s="3">
        <f>IF(A6659="NA","NA",VLOOKUP($A6659,'[1]Regression Table'!$A$2:$O$5964,8,FALSE))</f>
        <v>-1.18006E-5</v>
      </c>
      <c r="O6659" s="3">
        <f>IF(A6659="NA","NA",VLOOKUP($A6659,'[1]Regression Table'!$A$2:$O$5964,9,FALSE))</f>
        <v>1.2187099999999999E-2</v>
      </c>
      <c r="P6659" s="3">
        <f>IF(A6659="NA","NA",VLOOKUP($A6659,'[1]Regression Table'!$A$2:$O$5964,10,FALSE))</f>
        <v>1.9113999999999999E-3</v>
      </c>
      <c r="Q6659" s="3">
        <f>IF(A6659="NA","NA",VLOOKUP($A6659,'[1]Regression Table'!$A$2:$O$5964,11,FALSE))</f>
        <v>4.5899499999999998E-3</v>
      </c>
      <c r="R6659" s="3">
        <f>IF(A6659="NA","NA",VLOOKUP($A6659,'[1]Regression Table'!$A$2:$O$5964,12,FALSE))</f>
        <v>-2.2853999999999999E-3</v>
      </c>
      <c r="S6659" s="3">
        <f>IF(A6659="NA","NA",VLOOKUP($A6659,'[1]Regression Table'!$A$2:$O$5964,13,FALSE))</f>
        <v>7.8086400000000004E-3</v>
      </c>
      <c r="T6659" s="3">
        <f>IF(A6659="NA","NA",VLOOKUP($A6659,'[1]Regression Table'!$A$2:$O$5964,14,FALSE))</f>
        <v>2.7609900000000001E-3</v>
      </c>
      <c r="U6659" s="3">
        <f>IF(A6659="NA","NA",VLOOKUP($A6659,'[1]Regression Table'!$A$2:$O$5964,15,FALSE))</f>
        <v>2.4882699999999999E-3</v>
      </c>
      <c r="V6659" s="3">
        <v>1.9725600000000001E-4</v>
      </c>
      <c r="W6659" s="6">
        <v>-1.7589899999999999E-5</v>
      </c>
      <c r="X6659" s="6">
        <v>6.9359399999999999E-5</v>
      </c>
    </row>
    <row r="6660" spans="1:24" x14ac:dyDescent="0.2">
      <c r="A6660" s="2" t="s">
        <v>3148</v>
      </c>
      <c r="B6660" s="3">
        <v>6</v>
      </c>
      <c r="C6660" s="3">
        <v>3</v>
      </c>
      <c r="D6660" s="3">
        <v>2</v>
      </c>
      <c r="E6660" s="3">
        <v>41</v>
      </c>
      <c r="F6660" s="3">
        <v>7</v>
      </c>
      <c r="G6660" s="3">
        <v>6</v>
      </c>
      <c r="H6660" s="3">
        <v>5</v>
      </c>
      <c r="I6660" s="3">
        <v>700</v>
      </c>
      <c r="J6660" s="3">
        <v>0</v>
      </c>
      <c r="K6660" s="3" t="s">
        <v>5689</v>
      </c>
      <c r="L6660" s="3">
        <f>IF($A6660="NA","NA",VLOOKUP($A6660,'[1]Regression Table'!$A$2:$O$5964,6,FALSE))</f>
        <v>4.01083E-3</v>
      </c>
      <c r="M6660" s="3">
        <f>IF($A6660="NA","NA",VLOOKUP($A6660,'[1]Regression Table'!$A$2:$O$5964,7,FALSE))</f>
        <v>1.18932E-2</v>
      </c>
      <c r="N6660" s="3">
        <f>IF(A6660="NA","NA",VLOOKUP($A6660,'[1]Regression Table'!$A$2:$O$5964,8,FALSE))</f>
        <v>1.36137E-3</v>
      </c>
      <c r="O6660" s="3">
        <f>IF(A6660="NA","NA",VLOOKUP($A6660,'[1]Regression Table'!$A$2:$O$5964,9,FALSE))</f>
        <v>6.1586000000000002E-3</v>
      </c>
      <c r="P6660" s="3">
        <f>IF(A6660="NA","NA",VLOOKUP($A6660,'[1]Regression Table'!$A$2:$O$5964,10,FALSE))</f>
        <v>2.4672700000000001E-3</v>
      </c>
      <c r="Q6660" s="3">
        <f>IF(A6660="NA","NA",VLOOKUP($A6660,'[1]Regression Table'!$A$2:$O$5964,11,FALSE))</f>
        <v>-1.2474999999999999E-3</v>
      </c>
      <c r="R6660" s="3">
        <f>IF(A6660="NA","NA",VLOOKUP($A6660,'[1]Regression Table'!$A$2:$O$5964,12,FALSE))</f>
        <v>-4.7484799999999999E-4</v>
      </c>
      <c r="S6660" s="3">
        <f>IF(A6660="NA","NA",VLOOKUP($A6660,'[1]Regression Table'!$A$2:$O$5964,13,FALSE))</f>
        <v>1.85363E-3</v>
      </c>
      <c r="T6660" s="3">
        <f>IF(A6660="NA","NA",VLOOKUP($A6660,'[1]Regression Table'!$A$2:$O$5964,14,FALSE))</f>
        <v>9.44154E-4</v>
      </c>
      <c r="U6660" s="3">
        <f>IF(A6660="NA","NA",VLOOKUP($A6660,'[1]Regression Table'!$A$2:$O$5964,15,FALSE))</f>
        <v>1.7574999999999999E-4</v>
      </c>
      <c r="V6660" s="3">
        <v>1.96572E-4</v>
      </c>
      <c r="W6660" s="6">
        <v>-2.22396E-5</v>
      </c>
      <c r="X6660" s="6">
        <v>7.7817000000000004E-5</v>
      </c>
    </row>
    <row r="6661" spans="1:24" x14ac:dyDescent="0.2">
      <c r="A6661" s="2" t="s">
        <v>3149</v>
      </c>
      <c r="B6661" s="3">
        <v>6</v>
      </c>
      <c r="C6661" s="3">
        <v>1</v>
      </c>
      <c r="D6661" s="3">
        <v>1</v>
      </c>
      <c r="E6661" s="3">
        <v>43</v>
      </c>
      <c r="F6661" s="3">
        <v>7</v>
      </c>
      <c r="G6661" s="3">
        <v>4</v>
      </c>
      <c r="H6661" s="3">
        <v>2</v>
      </c>
      <c r="I6661" s="3">
        <v>345</v>
      </c>
      <c r="J6661" s="3" t="s">
        <v>5689</v>
      </c>
      <c r="K6661" s="3" t="s">
        <v>5689</v>
      </c>
      <c r="L6661" s="3">
        <f>IF($A6661="NA","NA",VLOOKUP($A6661,'[1]Regression Table'!$A$2:$O$5964,6,FALSE))</f>
        <v>4.1183299999999999E-3</v>
      </c>
      <c r="M6661" s="3">
        <f>IF($A6661="NA","NA",VLOOKUP($A6661,'[1]Regression Table'!$A$2:$O$5964,7,FALSE))</f>
        <v>1.0094199999999999E-2</v>
      </c>
      <c r="N6661" s="3">
        <f>IF(A6661="NA","NA",VLOOKUP($A6661,'[1]Regression Table'!$A$2:$O$5964,8,FALSE))</f>
        <v>-4.9173499999999998E-4</v>
      </c>
      <c r="O6661" s="3">
        <f>IF(A6661="NA","NA",VLOOKUP($A6661,'[1]Regression Table'!$A$2:$O$5964,9,FALSE))</f>
        <v>8.0002300000000005E-3</v>
      </c>
      <c r="P6661" s="3">
        <f>IF(A6661="NA","NA",VLOOKUP($A6661,'[1]Regression Table'!$A$2:$O$5964,10,FALSE))</f>
        <v>6.9042599999999997E-3</v>
      </c>
      <c r="Q6661" s="3">
        <f>IF(A6661="NA","NA",VLOOKUP($A6661,'[1]Regression Table'!$A$2:$O$5964,11,FALSE))</f>
        <v>-1.3860700000000001E-3</v>
      </c>
      <c r="R6661" s="3">
        <f>IF(A6661="NA","NA",VLOOKUP($A6661,'[1]Regression Table'!$A$2:$O$5964,12,FALSE))</f>
        <v>1.0949899999999999E-3</v>
      </c>
      <c r="S6661" s="3">
        <f>IF(A6661="NA","NA",VLOOKUP($A6661,'[1]Regression Table'!$A$2:$O$5964,13,FALSE))</f>
        <v>-2.66241E-3</v>
      </c>
      <c r="T6661" s="3">
        <f>IF(A6661="NA","NA",VLOOKUP($A6661,'[1]Regression Table'!$A$2:$O$5964,14,FALSE))</f>
        <v>1.0660299999999999E-3</v>
      </c>
      <c r="U6661" s="3">
        <f>IF(A6661="NA","NA",VLOOKUP($A6661,'[1]Regression Table'!$A$2:$O$5964,15,FALSE))</f>
        <v>-5.3022499999999997E-3</v>
      </c>
      <c r="V6661" s="3">
        <v>2.02132E-4</v>
      </c>
      <c r="W6661" s="6">
        <v>-2.3897399999999999E-5</v>
      </c>
      <c r="X6661" s="6">
        <v>6.5530000000000004E-5</v>
      </c>
    </row>
    <row r="6662" spans="1:24" x14ac:dyDescent="0.2">
      <c r="A6662" s="2" t="s">
        <v>3150</v>
      </c>
      <c r="B6662" s="3">
        <v>6</v>
      </c>
      <c r="C6662" s="3">
        <v>2</v>
      </c>
      <c r="D6662" s="3">
        <v>1</v>
      </c>
      <c r="E6662" s="3">
        <v>37</v>
      </c>
      <c r="F6662" s="3">
        <v>7</v>
      </c>
      <c r="G6662" s="3">
        <v>3</v>
      </c>
      <c r="H6662" s="3">
        <v>4</v>
      </c>
      <c r="I6662" s="3">
        <v>1450</v>
      </c>
      <c r="J6662" s="3">
        <v>1</v>
      </c>
      <c r="K6662" s="3">
        <v>1</v>
      </c>
      <c r="L6662" s="3">
        <f>IF($A6662="NA","NA",VLOOKUP($A6662,'[1]Regression Table'!$A$2:$O$5964,6,FALSE))</f>
        <v>4.0406900000000004E-3</v>
      </c>
      <c r="M6662" s="3">
        <f>IF($A6662="NA","NA",VLOOKUP($A6662,'[1]Regression Table'!$A$2:$O$5964,7,FALSE))</f>
        <v>1.13361E-2</v>
      </c>
      <c r="N6662" s="3">
        <f>IF(A6662="NA","NA",VLOOKUP($A6662,'[1]Regression Table'!$A$2:$O$5964,8,FALSE))</f>
        <v>-1.1095300000000001E-3</v>
      </c>
      <c r="O6662" s="3">
        <f>IF(A6662="NA","NA",VLOOKUP($A6662,'[1]Regression Table'!$A$2:$O$5964,9,FALSE))</f>
        <v>9.8923699999999993E-3</v>
      </c>
      <c r="P6662" s="3">
        <f>IF(A6662="NA","NA",VLOOKUP($A6662,'[1]Regression Table'!$A$2:$O$5964,10,FALSE))</f>
        <v>4.2186400000000001E-3</v>
      </c>
      <c r="Q6662" s="3">
        <f>IF(A6662="NA","NA",VLOOKUP($A6662,'[1]Regression Table'!$A$2:$O$5964,11,FALSE))</f>
        <v>-1.2504700000000001E-3</v>
      </c>
      <c r="R6662" s="3">
        <f>IF(A6662="NA","NA",VLOOKUP($A6662,'[1]Regression Table'!$A$2:$O$5964,12,FALSE))</f>
        <v>3.3484999999999999E-3</v>
      </c>
      <c r="S6662" s="3">
        <f>IF(A6662="NA","NA",VLOOKUP($A6662,'[1]Regression Table'!$A$2:$O$5964,13,FALSE))</f>
        <v>-1.2585999999999999E-3</v>
      </c>
      <c r="T6662" s="3">
        <f>IF(A6662="NA","NA",VLOOKUP($A6662,'[1]Regression Table'!$A$2:$O$5964,14,FALSE))</f>
        <v>-1.8849000000000001E-4</v>
      </c>
      <c r="U6662" s="3">
        <f>IF(A6662="NA","NA",VLOOKUP($A6662,'[1]Regression Table'!$A$2:$O$5964,15,FALSE))</f>
        <v>-2.9021799999999999E-3</v>
      </c>
      <c r="V6662" s="3">
        <v>1.8978199999999999E-4</v>
      </c>
      <c r="W6662" s="6">
        <v>-2.5185600000000002E-5</v>
      </c>
      <c r="X6662" s="6">
        <v>6.5255599999999999E-5</v>
      </c>
    </row>
    <row r="6663" spans="1:24" x14ac:dyDescent="0.2">
      <c r="A6663" s="2" t="s">
        <v>3151</v>
      </c>
      <c r="B6663" s="3">
        <v>6</v>
      </c>
      <c r="C6663" s="3">
        <v>3</v>
      </c>
      <c r="D6663" s="3">
        <v>2</v>
      </c>
      <c r="E6663" s="3">
        <v>46</v>
      </c>
      <c r="F6663" s="3">
        <v>7</v>
      </c>
      <c r="G6663" s="3">
        <v>2</v>
      </c>
      <c r="H6663" s="3">
        <v>1</v>
      </c>
      <c r="I6663" s="3">
        <v>450</v>
      </c>
      <c r="J6663" s="3">
        <v>0</v>
      </c>
      <c r="K6663" s="3">
        <v>0</v>
      </c>
      <c r="L6663" s="3">
        <f>IF($A6663="NA","NA",VLOOKUP($A6663,'[1]Regression Table'!$A$2:$O$5964,6,FALSE))</f>
        <v>4.2340600000000004E-3</v>
      </c>
      <c r="M6663" s="3">
        <f>IF($A6663="NA","NA",VLOOKUP($A6663,'[1]Regression Table'!$A$2:$O$5964,7,FALSE))</f>
        <v>1.1779899999999999E-2</v>
      </c>
      <c r="N6663" s="3">
        <f>IF(A6663="NA","NA",VLOOKUP($A6663,'[1]Regression Table'!$A$2:$O$5964,8,FALSE))</f>
        <v>-1.08979E-3</v>
      </c>
      <c r="O6663" s="3">
        <f>IF(A6663="NA","NA",VLOOKUP($A6663,'[1]Regression Table'!$A$2:$O$5964,9,FALSE))</f>
        <v>1.1556E-2</v>
      </c>
      <c r="P6663" s="3">
        <f>IF(A6663="NA","NA",VLOOKUP($A6663,'[1]Regression Table'!$A$2:$O$5964,10,FALSE))</f>
        <v>5.7118200000000003E-3</v>
      </c>
      <c r="Q6663" s="3">
        <f>IF(A6663="NA","NA",VLOOKUP($A6663,'[1]Regression Table'!$A$2:$O$5964,11,FALSE))</f>
        <v>6.1504099999999998E-4</v>
      </c>
      <c r="R6663" s="3">
        <f>IF(A6663="NA","NA",VLOOKUP($A6663,'[1]Regression Table'!$A$2:$O$5964,12,FALSE))</f>
        <v>-1.1177699999999999E-3</v>
      </c>
      <c r="S6663" s="3">
        <f>IF(A6663="NA","NA",VLOOKUP($A6663,'[1]Regression Table'!$A$2:$O$5964,13,FALSE))</f>
        <v>-1.4581500000000001E-3</v>
      </c>
      <c r="T6663" s="3">
        <f>IF(A6663="NA","NA",VLOOKUP($A6663,'[1]Regression Table'!$A$2:$O$5964,14,FALSE))</f>
        <v>6.9968199999999997E-4</v>
      </c>
      <c r="U6663" s="3">
        <f>IF(A6663="NA","NA",VLOOKUP($A6663,'[1]Regression Table'!$A$2:$O$5964,15,FALSE))</f>
        <v>-4.8164400000000003E-5</v>
      </c>
      <c r="V6663" s="3">
        <v>2.03654E-4</v>
      </c>
      <c r="W6663" s="6">
        <v>-1.6247099999999999E-5</v>
      </c>
      <c r="X6663" s="6">
        <v>6.2148000000000002E-5</v>
      </c>
    </row>
    <row r="6664" spans="1:24" x14ac:dyDescent="0.2">
      <c r="A6664" s="2" t="s">
        <v>3152</v>
      </c>
      <c r="B6664" s="3">
        <v>6</v>
      </c>
      <c r="C6664" s="3">
        <v>3</v>
      </c>
      <c r="D6664" s="3">
        <v>1</v>
      </c>
      <c r="E6664" s="3">
        <v>41</v>
      </c>
      <c r="F6664" s="3">
        <v>7</v>
      </c>
      <c r="G6664" s="3">
        <v>2</v>
      </c>
      <c r="H6664" s="3">
        <v>1</v>
      </c>
      <c r="I6664" s="3">
        <v>1500</v>
      </c>
      <c r="J6664" s="3">
        <v>0</v>
      </c>
      <c r="K6664" s="3">
        <v>1</v>
      </c>
      <c r="L6664" s="3">
        <f>IF($A6664="NA","NA",VLOOKUP($A6664,'[1]Regression Table'!$A$2:$O$5964,6,FALSE))</f>
        <v>3.7792199999999998E-3</v>
      </c>
      <c r="M6664" s="3">
        <f>IF($A6664="NA","NA",VLOOKUP($A6664,'[1]Regression Table'!$A$2:$O$5964,7,FALSE))</f>
        <v>1.0446E-2</v>
      </c>
      <c r="N6664" s="3">
        <f>IF(A6664="NA","NA",VLOOKUP($A6664,'[1]Regression Table'!$A$2:$O$5964,8,FALSE))</f>
        <v>-9.3379900000000002E-4</v>
      </c>
      <c r="O6664" s="3">
        <f>IF(A6664="NA","NA",VLOOKUP($A6664,'[1]Regression Table'!$A$2:$O$5964,9,FALSE))</f>
        <v>9.5690500000000008E-3</v>
      </c>
      <c r="P6664" s="3">
        <f>IF(A6664="NA","NA",VLOOKUP($A6664,'[1]Regression Table'!$A$2:$O$5964,10,FALSE))</f>
        <v>4.3169899999999997E-3</v>
      </c>
      <c r="Q6664" s="3">
        <f>IF(A6664="NA","NA",VLOOKUP($A6664,'[1]Regression Table'!$A$2:$O$5964,11,FALSE))</f>
        <v>4.2674999999999996E-3</v>
      </c>
      <c r="R6664" s="3">
        <f>IF(A6664="NA","NA",VLOOKUP($A6664,'[1]Regression Table'!$A$2:$O$5964,12,FALSE))</f>
        <v>1.8068800000000001E-3</v>
      </c>
      <c r="S6664" s="3">
        <f>IF(A6664="NA","NA",VLOOKUP($A6664,'[1]Regression Table'!$A$2:$O$5964,13,FALSE))</f>
        <v>-2.2171000000000001E-3</v>
      </c>
      <c r="T6664" s="3">
        <f>IF(A6664="NA","NA",VLOOKUP($A6664,'[1]Regression Table'!$A$2:$O$5964,14,FALSE))</f>
        <v>1.866E-3</v>
      </c>
      <c r="U6664" s="3">
        <f>IF(A6664="NA","NA",VLOOKUP($A6664,'[1]Regression Table'!$A$2:$O$5964,15,FALSE))</f>
        <v>-5.1248200000000004E-3</v>
      </c>
      <c r="V6664" s="3">
        <v>2.04231E-4</v>
      </c>
      <c r="W6664" s="6">
        <v>-1.9162000000000001E-5</v>
      </c>
      <c r="X6664" s="6">
        <v>6.1056900000000002E-5</v>
      </c>
    </row>
    <row r="6665" spans="1:24" x14ac:dyDescent="0.2">
      <c r="A6665" s="2" t="s">
        <v>3153</v>
      </c>
      <c r="B6665" s="3">
        <v>6</v>
      </c>
      <c r="C6665" s="3">
        <v>3</v>
      </c>
      <c r="D6665" s="3">
        <v>2</v>
      </c>
      <c r="E6665" s="3">
        <v>46</v>
      </c>
      <c r="F6665" s="3">
        <v>7</v>
      </c>
      <c r="G6665" s="3">
        <v>2</v>
      </c>
      <c r="H6665" s="3">
        <v>4</v>
      </c>
      <c r="I6665" s="3">
        <v>2600</v>
      </c>
      <c r="J6665" s="3">
        <v>0</v>
      </c>
      <c r="K6665" s="3">
        <v>0</v>
      </c>
      <c r="L6665" s="3">
        <f>IF($A6665="NA","NA",VLOOKUP($A6665,'[1]Regression Table'!$A$2:$O$5964,6,FALSE))</f>
        <v>4.0681299999999997E-3</v>
      </c>
      <c r="M6665" s="3">
        <f>IF($A6665="NA","NA",VLOOKUP($A6665,'[1]Regression Table'!$A$2:$O$5964,7,FALSE))</f>
        <v>1.1351999999999999E-2</v>
      </c>
      <c r="N6665" s="3">
        <f>IF(A6665="NA","NA",VLOOKUP($A6665,'[1]Regression Table'!$A$2:$O$5964,8,FALSE))</f>
        <v>-6.7570000000000005E-5</v>
      </c>
      <c r="O6665" s="3">
        <f>IF(A6665="NA","NA",VLOOKUP($A6665,'[1]Regression Table'!$A$2:$O$5964,9,FALSE))</f>
        <v>7.8625599999999993E-3</v>
      </c>
      <c r="P6665" s="3">
        <f>IF(A6665="NA","NA",VLOOKUP($A6665,'[1]Regression Table'!$A$2:$O$5964,10,FALSE))</f>
        <v>2.5977499999999998E-3</v>
      </c>
      <c r="Q6665" s="3">
        <f>IF(A6665="NA","NA",VLOOKUP($A6665,'[1]Regression Table'!$A$2:$O$5964,11,FALSE))</f>
        <v>2.45553E-3</v>
      </c>
      <c r="R6665" s="3">
        <f>IF(A6665="NA","NA",VLOOKUP($A6665,'[1]Regression Table'!$A$2:$O$5964,12,FALSE))</f>
        <v>2.7045400000000001E-3</v>
      </c>
      <c r="S6665" s="3">
        <f>IF(A6665="NA","NA",VLOOKUP($A6665,'[1]Regression Table'!$A$2:$O$5964,13,FALSE))</f>
        <v>2.0265600000000002E-3</v>
      </c>
      <c r="T6665" s="3">
        <f>IF(A6665="NA","NA",VLOOKUP($A6665,'[1]Regression Table'!$A$2:$O$5964,14,FALSE))</f>
        <v>2.55762E-3</v>
      </c>
      <c r="U6665" s="3">
        <f>IF(A6665="NA","NA",VLOOKUP($A6665,'[1]Regression Table'!$A$2:$O$5964,15,FALSE))</f>
        <v>-2.73238E-3</v>
      </c>
      <c r="V6665" s="3">
        <v>1.87701E-4</v>
      </c>
      <c r="W6665" s="6">
        <v>-2.87821E-5</v>
      </c>
      <c r="X6665" s="6">
        <v>6.6570700000000003E-5</v>
      </c>
    </row>
    <row r="6666" spans="1:24" x14ac:dyDescent="0.2">
      <c r="A6666" s="2" t="s">
        <v>3154</v>
      </c>
      <c r="B6666" s="3">
        <v>6</v>
      </c>
      <c r="C6666" s="3">
        <v>3</v>
      </c>
      <c r="D6666" s="3">
        <v>1</v>
      </c>
      <c r="E6666" s="3">
        <v>37</v>
      </c>
      <c r="F6666" s="3">
        <v>7</v>
      </c>
      <c r="G6666" s="3" t="s">
        <v>5689</v>
      </c>
      <c r="H6666" s="3" t="s">
        <v>5689</v>
      </c>
      <c r="I6666" s="3" t="s">
        <v>5689</v>
      </c>
      <c r="J6666" s="3" t="s">
        <v>5689</v>
      </c>
      <c r="K6666" s="3">
        <v>1</v>
      </c>
      <c r="L6666" s="3">
        <f>IF($A6666="NA","NA",VLOOKUP($A6666,'[1]Regression Table'!$A$2:$O$5964,6,FALSE))</f>
        <v>3.91239E-3</v>
      </c>
      <c r="M6666" s="3">
        <f>IF($A6666="NA","NA",VLOOKUP($A6666,'[1]Regression Table'!$A$2:$O$5964,7,FALSE))</f>
        <v>1.02332E-2</v>
      </c>
      <c r="N6666" s="3">
        <f>IF(A6666="NA","NA",VLOOKUP($A6666,'[1]Regression Table'!$A$2:$O$5964,8,FALSE))</f>
        <v>-2.6647999999999998E-4</v>
      </c>
      <c r="O6666" s="3">
        <f>IF(A6666="NA","NA",VLOOKUP($A6666,'[1]Regression Table'!$A$2:$O$5964,9,FALSE))</f>
        <v>6.7885300000000001E-3</v>
      </c>
      <c r="P6666" s="3">
        <f>IF(A6666="NA","NA",VLOOKUP($A6666,'[1]Regression Table'!$A$2:$O$5964,10,FALSE))</f>
        <v>1.1739999999999999E-3</v>
      </c>
      <c r="Q6666" s="3">
        <f>IF(A6666="NA","NA",VLOOKUP($A6666,'[1]Regression Table'!$A$2:$O$5964,11,FALSE))</f>
        <v>-3.4020700000000001E-3</v>
      </c>
      <c r="R6666" s="3">
        <f>IF(A6666="NA","NA",VLOOKUP($A6666,'[1]Regression Table'!$A$2:$O$5964,12,FALSE))</f>
        <v>-7.0021099999999995E-4</v>
      </c>
      <c r="S6666" s="3">
        <f>IF(A6666="NA","NA",VLOOKUP($A6666,'[1]Regression Table'!$A$2:$O$5964,13,FALSE))</f>
        <v>-2.6829000000000002E-3</v>
      </c>
      <c r="T6666" s="3">
        <f>IF(A6666="NA","NA",VLOOKUP($A6666,'[1]Regression Table'!$A$2:$O$5964,14,FALSE))</f>
        <v>-1.5152399999999999E-3</v>
      </c>
      <c r="U6666" s="3">
        <f>IF(A6666="NA","NA",VLOOKUP($A6666,'[1]Regression Table'!$A$2:$O$5964,15,FALSE))</f>
        <v>1.8664300000000001E-3</v>
      </c>
      <c r="V6666" s="3">
        <v>2.04014E-4</v>
      </c>
      <c r="W6666" s="6">
        <v>-2.2064899999999999E-5</v>
      </c>
      <c r="X6666" s="6">
        <v>6.9755300000000006E-5</v>
      </c>
    </row>
    <row r="6667" spans="1:24" x14ac:dyDescent="0.2">
      <c r="A6667" s="2" t="s">
        <v>3155</v>
      </c>
      <c r="B6667" s="3">
        <v>6</v>
      </c>
      <c r="C6667" s="3">
        <v>3</v>
      </c>
      <c r="D6667" s="3">
        <v>1</v>
      </c>
      <c r="E6667" s="3">
        <v>51</v>
      </c>
      <c r="F6667" s="3">
        <v>7</v>
      </c>
      <c r="G6667" s="3">
        <v>3</v>
      </c>
      <c r="H6667" s="3">
        <v>5</v>
      </c>
      <c r="I6667" s="3">
        <v>1600</v>
      </c>
      <c r="J6667" s="3">
        <v>1</v>
      </c>
      <c r="K6667" s="3">
        <v>1</v>
      </c>
      <c r="L6667" s="3">
        <f>IF($A6667="NA","NA",VLOOKUP($A6667,'[1]Regression Table'!$A$2:$O$5964,6,FALSE))</f>
        <v>4.58085E-3</v>
      </c>
      <c r="M6667" s="3">
        <f>IF($A6667="NA","NA",VLOOKUP($A6667,'[1]Regression Table'!$A$2:$O$5964,7,FALSE))</f>
        <v>1.13098E-2</v>
      </c>
      <c r="N6667" s="3">
        <f>IF(A6667="NA","NA",VLOOKUP($A6667,'[1]Regression Table'!$A$2:$O$5964,8,FALSE))</f>
        <v>1.6070799999999999E-4</v>
      </c>
      <c r="O6667" s="3">
        <f>IF(A6667="NA","NA",VLOOKUP($A6667,'[1]Regression Table'!$A$2:$O$5964,9,FALSE))</f>
        <v>1.0052699999999999E-2</v>
      </c>
      <c r="P6667" s="3">
        <f>IF(A6667="NA","NA",VLOOKUP($A6667,'[1]Regression Table'!$A$2:$O$5964,10,FALSE))</f>
        <v>4.6028199999999997E-3</v>
      </c>
      <c r="Q6667" s="3">
        <f>IF(A6667="NA","NA",VLOOKUP($A6667,'[1]Regression Table'!$A$2:$O$5964,11,FALSE))</f>
        <v>-2.9986700000000002E-3</v>
      </c>
      <c r="R6667" s="3">
        <f>IF(A6667="NA","NA",VLOOKUP($A6667,'[1]Regression Table'!$A$2:$O$5964,12,FALSE))</f>
        <v>-5.2659600000000001E-3</v>
      </c>
      <c r="S6667" s="3">
        <f>IF(A6667="NA","NA",VLOOKUP($A6667,'[1]Regression Table'!$A$2:$O$5964,13,FALSE))</f>
        <v>-1.92571E-3</v>
      </c>
      <c r="T6667" s="3">
        <f>IF(A6667="NA","NA",VLOOKUP($A6667,'[1]Regression Table'!$A$2:$O$5964,14,FALSE))</f>
        <v>-1.4457999999999999E-3</v>
      </c>
      <c r="U6667" s="3">
        <f>IF(A6667="NA","NA",VLOOKUP($A6667,'[1]Regression Table'!$A$2:$O$5964,15,FALSE))</f>
        <v>-2.5388099999999999E-3</v>
      </c>
      <c r="V6667" s="3">
        <v>2.00552E-4</v>
      </c>
      <c r="W6667" s="6">
        <v>-2.41001E-5</v>
      </c>
      <c r="X6667" s="6">
        <v>6.3873400000000004E-5</v>
      </c>
    </row>
    <row r="6668" spans="1:24" x14ac:dyDescent="0.2">
      <c r="A6668" s="2" t="s">
        <v>3156</v>
      </c>
      <c r="B6668" s="3">
        <v>6</v>
      </c>
      <c r="C6668" s="3">
        <v>2</v>
      </c>
      <c r="D6668" s="3">
        <v>2</v>
      </c>
      <c r="E6668" s="3">
        <v>38</v>
      </c>
      <c r="F6668" s="3">
        <v>7</v>
      </c>
      <c r="G6668" s="3">
        <v>6</v>
      </c>
      <c r="H6668" s="3">
        <v>5</v>
      </c>
      <c r="I6668" s="3">
        <v>1764</v>
      </c>
      <c r="J6668" s="3">
        <v>0</v>
      </c>
      <c r="K6668" s="3" t="s">
        <v>5689</v>
      </c>
      <c r="L6668" s="3">
        <f>IF($A6668="NA","NA",VLOOKUP($A6668,'[1]Regression Table'!$A$2:$O$5964,6,FALSE))</f>
        <v>3.5059800000000001E-3</v>
      </c>
      <c r="M6668" s="3">
        <f>IF($A6668="NA","NA",VLOOKUP($A6668,'[1]Regression Table'!$A$2:$O$5964,7,FALSE))</f>
        <v>1.12616E-2</v>
      </c>
      <c r="N6668" s="3">
        <f>IF(A6668="NA","NA",VLOOKUP($A6668,'[1]Regression Table'!$A$2:$O$5964,8,FALSE))</f>
        <v>1.3720900000000001E-3</v>
      </c>
      <c r="O6668" s="3">
        <f>IF(A6668="NA","NA",VLOOKUP($A6668,'[1]Regression Table'!$A$2:$O$5964,9,FALSE))</f>
        <v>9.3186699999999994E-3</v>
      </c>
      <c r="P6668" s="3">
        <f>IF(A6668="NA","NA",VLOOKUP($A6668,'[1]Regression Table'!$A$2:$O$5964,10,FALSE))</f>
        <v>4.3027300000000003E-3</v>
      </c>
      <c r="Q6668" s="3">
        <f>IF(A6668="NA","NA",VLOOKUP($A6668,'[1]Regression Table'!$A$2:$O$5964,11,FALSE))</f>
        <v>6.9033899999999996E-5</v>
      </c>
      <c r="R6668" s="3">
        <f>IF(A6668="NA","NA",VLOOKUP($A6668,'[1]Regression Table'!$A$2:$O$5964,12,FALSE))</f>
        <v>2.09289E-3</v>
      </c>
      <c r="S6668" s="3">
        <f>IF(A6668="NA","NA",VLOOKUP($A6668,'[1]Regression Table'!$A$2:$O$5964,13,FALSE))</f>
        <v>-1.42173E-3</v>
      </c>
      <c r="T6668" s="3">
        <f>IF(A6668="NA","NA",VLOOKUP($A6668,'[1]Regression Table'!$A$2:$O$5964,14,FALSE))</f>
        <v>-1.80814E-3</v>
      </c>
      <c r="U6668" s="3">
        <f>IF(A6668="NA","NA",VLOOKUP($A6668,'[1]Regression Table'!$A$2:$O$5964,15,FALSE))</f>
        <v>-2.18045E-3</v>
      </c>
      <c r="V6668" s="3">
        <v>2.0099399999999999E-4</v>
      </c>
      <c r="W6668" s="6">
        <v>-1.9066999999999999E-5</v>
      </c>
      <c r="X6668" s="6">
        <v>7.2728899999999994E-5</v>
      </c>
    </row>
    <row r="6669" spans="1:24" x14ac:dyDescent="0.2">
      <c r="A6669" s="2" t="s">
        <v>3157</v>
      </c>
      <c r="B6669" s="3">
        <v>6</v>
      </c>
      <c r="C6669" s="3">
        <v>1</v>
      </c>
      <c r="D6669" s="3">
        <v>1</v>
      </c>
      <c r="E6669" s="3">
        <v>40</v>
      </c>
      <c r="F6669" s="3">
        <v>7</v>
      </c>
      <c r="G6669" s="3">
        <v>1</v>
      </c>
      <c r="H6669" s="3">
        <v>2</v>
      </c>
      <c r="I6669" s="3" t="s">
        <v>5689</v>
      </c>
      <c r="J6669" s="3">
        <v>1</v>
      </c>
      <c r="K6669" s="3" t="s">
        <v>5689</v>
      </c>
      <c r="L6669" s="3">
        <f>IF($A6669="NA","NA",VLOOKUP($A6669,'[1]Regression Table'!$A$2:$O$5964,6,FALSE))</f>
        <v>3.6874400000000002E-3</v>
      </c>
      <c r="M6669" s="3">
        <f>IF($A6669="NA","NA",VLOOKUP($A6669,'[1]Regression Table'!$A$2:$O$5964,7,FALSE))</f>
        <v>1.0915299999999999E-2</v>
      </c>
      <c r="N6669" s="3">
        <f>IF(A6669="NA","NA",VLOOKUP($A6669,'[1]Regression Table'!$A$2:$O$5964,8,FALSE))</f>
        <v>6.6355699999999995E-4</v>
      </c>
      <c r="O6669" s="3">
        <f>IF(A6669="NA","NA",VLOOKUP($A6669,'[1]Regression Table'!$A$2:$O$5964,9,FALSE))</f>
        <v>7.9402899999999992E-3</v>
      </c>
      <c r="P6669" s="3">
        <f>IF(A6669="NA","NA",VLOOKUP($A6669,'[1]Regression Table'!$A$2:$O$5964,10,FALSE))</f>
        <v>5.0275399999999996E-3</v>
      </c>
      <c r="Q6669" s="3">
        <f>IF(A6669="NA","NA",VLOOKUP($A6669,'[1]Regression Table'!$A$2:$O$5964,11,FALSE))</f>
        <v>3.6319500000000001E-3</v>
      </c>
      <c r="R6669" s="3">
        <f>IF(A6669="NA","NA",VLOOKUP($A6669,'[1]Regression Table'!$A$2:$O$5964,12,FALSE))</f>
        <v>3.22682E-3</v>
      </c>
      <c r="S6669" s="3">
        <f>IF(A6669="NA","NA",VLOOKUP($A6669,'[1]Regression Table'!$A$2:$O$5964,13,FALSE))</f>
        <v>-1.18162E-3</v>
      </c>
      <c r="T6669" s="3">
        <f>IF(A6669="NA","NA",VLOOKUP($A6669,'[1]Regression Table'!$A$2:$O$5964,14,FALSE))</f>
        <v>-3.4194E-3</v>
      </c>
      <c r="U6669" s="3">
        <f>IF(A6669="NA","NA",VLOOKUP($A6669,'[1]Regression Table'!$A$2:$O$5964,15,FALSE))</f>
        <v>-7.4702199999999996E-4</v>
      </c>
      <c r="V6669" s="3">
        <v>2.0413699999999999E-4</v>
      </c>
      <c r="W6669" s="6">
        <v>-1.7532399999999998E-5</v>
      </c>
      <c r="X6669" s="6">
        <v>7.7131000000000004E-5</v>
      </c>
    </row>
    <row r="6670" spans="1:24" x14ac:dyDescent="0.2">
      <c r="A6670" s="2" t="s">
        <v>3158</v>
      </c>
      <c r="B6670" s="3">
        <v>6</v>
      </c>
      <c r="C6670" s="3">
        <v>3</v>
      </c>
      <c r="D6670" s="3">
        <v>2</v>
      </c>
      <c r="E6670" s="3">
        <v>18</v>
      </c>
      <c r="F6670" s="3">
        <v>7</v>
      </c>
      <c r="G6670" s="3">
        <v>3</v>
      </c>
      <c r="H6670" s="3">
        <v>3</v>
      </c>
      <c r="I6670" s="3" t="s">
        <v>5689</v>
      </c>
      <c r="J6670" s="3">
        <v>0</v>
      </c>
      <c r="K6670" s="3" t="s">
        <v>5689</v>
      </c>
      <c r="L6670" s="3">
        <f>IF($A6670="NA","NA",VLOOKUP($A6670,'[1]Regression Table'!$A$2:$O$5964,6,FALSE))</f>
        <v>4.1120799999999997E-3</v>
      </c>
      <c r="M6670" s="3">
        <f>IF($A6670="NA","NA",VLOOKUP($A6670,'[1]Regression Table'!$A$2:$O$5964,7,FALSE))</f>
        <v>1.08767E-2</v>
      </c>
      <c r="N6670" s="3">
        <f>IF(A6670="NA","NA",VLOOKUP($A6670,'[1]Regression Table'!$A$2:$O$5964,8,FALSE))</f>
        <v>-1.24103E-3</v>
      </c>
      <c r="O6670" s="3">
        <f>IF(A6670="NA","NA",VLOOKUP($A6670,'[1]Regression Table'!$A$2:$O$5964,9,FALSE))</f>
        <v>8.5256199999999994E-3</v>
      </c>
      <c r="P6670" s="3">
        <f>IF(A6670="NA","NA",VLOOKUP($A6670,'[1]Regression Table'!$A$2:$O$5964,10,FALSE))</f>
        <v>2.4276499999999999E-3</v>
      </c>
      <c r="Q6670" s="3">
        <f>IF(A6670="NA","NA",VLOOKUP($A6670,'[1]Regression Table'!$A$2:$O$5964,11,FALSE))</f>
        <v>-9.82426E-4</v>
      </c>
      <c r="R6670" s="3">
        <f>IF(A6670="NA","NA",VLOOKUP($A6670,'[1]Regression Table'!$A$2:$O$5964,12,FALSE))</f>
        <v>3.2074400000000002E-3</v>
      </c>
      <c r="S6670" s="3">
        <f>IF(A6670="NA","NA",VLOOKUP($A6670,'[1]Regression Table'!$A$2:$O$5964,13,FALSE))</f>
        <v>-6.0464099999999995E-4</v>
      </c>
      <c r="T6670" s="3">
        <f>IF(A6670="NA","NA",VLOOKUP($A6670,'[1]Regression Table'!$A$2:$O$5964,14,FALSE))</f>
        <v>-1.4652599999999999E-3</v>
      </c>
      <c r="U6670" s="3">
        <f>IF(A6670="NA","NA",VLOOKUP($A6670,'[1]Regression Table'!$A$2:$O$5964,15,FALSE))</f>
        <v>-3.9013799999999999E-3</v>
      </c>
      <c r="V6670" s="3">
        <v>2.0188899999999999E-4</v>
      </c>
      <c r="W6670" s="6">
        <v>-1.8552000000000001E-5</v>
      </c>
      <c r="X6670" s="6">
        <v>6.7725200000000007E-5</v>
      </c>
    </row>
    <row r="6671" spans="1:24" x14ac:dyDescent="0.2">
      <c r="A6671" s="2" t="s">
        <v>3159</v>
      </c>
      <c r="B6671" s="3">
        <v>6</v>
      </c>
      <c r="C6671" s="3">
        <v>1</v>
      </c>
      <c r="D6671" s="3">
        <v>1</v>
      </c>
      <c r="E6671" s="3">
        <v>43</v>
      </c>
      <c r="F6671" s="3">
        <v>7</v>
      </c>
      <c r="G6671" s="3">
        <v>2</v>
      </c>
      <c r="H6671" s="3">
        <v>2</v>
      </c>
      <c r="I6671" s="3">
        <v>618</v>
      </c>
      <c r="J6671" s="3">
        <v>1</v>
      </c>
      <c r="K6671" s="3">
        <v>1</v>
      </c>
      <c r="L6671" s="3">
        <f>IF($A6671="NA","NA",VLOOKUP($A6671,'[1]Regression Table'!$A$2:$O$5964,6,FALSE))</f>
        <v>4.5899399999999998E-3</v>
      </c>
      <c r="M6671" s="3">
        <f>IF($A6671="NA","NA",VLOOKUP($A6671,'[1]Regression Table'!$A$2:$O$5964,7,FALSE))</f>
        <v>1.17311E-2</v>
      </c>
      <c r="N6671" s="3">
        <f>IF(A6671="NA","NA",VLOOKUP($A6671,'[1]Regression Table'!$A$2:$O$5964,8,FALSE))</f>
        <v>1.0446699999999999E-3</v>
      </c>
      <c r="O6671" s="3">
        <f>IF(A6671="NA","NA",VLOOKUP($A6671,'[1]Regression Table'!$A$2:$O$5964,9,FALSE))</f>
        <v>8.3102799999999998E-3</v>
      </c>
      <c r="P6671" s="3">
        <f>IF(A6671="NA","NA",VLOOKUP($A6671,'[1]Regression Table'!$A$2:$O$5964,10,FALSE))</f>
        <v>5.0889400000000001E-3</v>
      </c>
      <c r="Q6671" s="3">
        <f>IF(A6671="NA","NA",VLOOKUP($A6671,'[1]Regression Table'!$A$2:$O$5964,11,FALSE))</f>
        <v>1.11366E-3</v>
      </c>
      <c r="R6671" s="3">
        <f>IF(A6671="NA","NA",VLOOKUP($A6671,'[1]Regression Table'!$A$2:$O$5964,12,FALSE))</f>
        <v>3.3680200000000002E-3</v>
      </c>
      <c r="S6671" s="3">
        <f>IF(A6671="NA","NA",VLOOKUP($A6671,'[1]Regression Table'!$A$2:$O$5964,13,FALSE))</f>
        <v>-1.39853E-4</v>
      </c>
      <c r="T6671" s="3">
        <f>IF(A6671="NA","NA",VLOOKUP($A6671,'[1]Regression Table'!$A$2:$O$5964,14,FALSE))</f>
        <v>7.5288999999999998E-4</v>
      </c>
      <c r="U6671" s="3">
        <f>IF(A6671="NA","NA",VLOOKUP($A6671,'[1]Regression Table'!$A$2:$O$5964,15,FALSE))</f>
        <v>3.38537E-3</v>
      </c>
      <c r="V6671" s="3">
        <v>2.02227E-4</v>
      </c>
      <c r="W6671" s="6">
        <v>-2.1792100000000001E-5</v>
      </c>
      <c r="X6671" s="6">
        <v>6.9812699999999997E-5</v>
      </c>
    </row>
    <row r="6672" spans="1:24" x14ac:dyDescent="0.2">
      <c r="A6672" s="2" t="s">
        <v>3160</v>
      </c>
      <c r="B6672" s="3">
        <v>6</v>
      </c>
      <c r="C6672" s="3">
        <v>2</v>
      </c>
      <c r="D6672" s="3">
        <v>2</v>
      </c>
      <c r="E6672" s="3">
        <v>42</v>
      </c>
      <c r="F6672" s="3">
        <v>7</v>
      </c>
      <c r="G6672" s="3">
        <v>2</v>
      </c>
      <c r="H6672" s="3">
        <v>6</v>
      </c>
      <c r="I6672" s="3">
        <v>1800</v>
      </c>
      <c r="J6672" s="3">
        <v>0</v>
      </c>
      <c r="K6672" s="3" t="s">
        <v>5689</v>
      </c>
      <c r="L6672" s="3">
        <f>IF($A6672="NA","NA",VLOOKUP($A6672,'[1]Regression Table'!$A$2:$O$5964,6,FALSE))</f>
        <v>4.1579399999999997E-3</v>
      </c>
      <c r="M6672" s="3">
        <f>IF($A6672="NA","NA",VLOOKUP($A6672,'[1]Regression Table'!$A$2:$O$5964,7,FALSE))</f>
        <v>1.1200099999999999E-2</v>
      </c>
      <c r="N6672" s="3">
        <f>IF(A6672="NA","NA",VLOOKUP($A6672,'[1]Regression Table'!$A$2:$O$5964,8,FALSE))</f>
        <v>1.66696E-4</v>
      </c>
      <c r="O6672" s="3">
        <f>IF(A6672="NA","NA",VLOOKUP($A6672,'[1]Regression Table'!$A$2:$O$5964,9,FALSE))</f>
        <v>6.0444699999999997E-3</v>
      </c>
      <c r="P6672" s="3">
        <f>IF(A6672="NA","NA",VLOOKUP($A6672,'[1]Regression Table'!$A$2:$O$5964,10,FALSE))</f>
        <v>4.1786200000000001E-3</v>
      </c>
      <c r="Q6672" s="3">
        <f>IF(A6672="NA","NA",VLOOKUP($A6672,'[1]Regression Table'!$A$2:$O$5964,11,FALSE))</f>
        <v>3.2625499999999999E-3</v>
      </c>
      <c r="R6672" s="3">
        <f>IF(A6672="NA","NA",VLOOKUP($A6672,'[1]Regression Table'!$A$2:$O$5964,12,FALSE))</f>
        <v>3.5709399999999999E-3</v>
      </c>
      <c r="S6672" s="3">
        <f>IF(A6672="NA","NA",VLOOKUP($A6672,'[1]Regression Table'!$A$2:$O$5964,13,FALSE))</f>
        <v>-3.4957500000000003E-4</v>
      </c>
      <c r="T6672" s="3">
        <f>IF(A6672="NA","NA",VLOOKUP($A6672,'[1]Regression Table'!$A$2:$O$5964,14,FALSE))</f>
        <v>1.97802E-3</v>
      </c>
      <c r="U6672" s="3">
        <f>IF(A6672="NA","NA",VLOOKUP($A6672,'[1]Regression Table'!$A$2:$O$5964,15,FALSE))</f>
        <v>-7.7033099999999997E-4</v>
      </c>
      <c r="V6672" s="3">
        <v>1.9752300000000001E-4</v>
      </c>
      <c r="W6672" s="6">
        <v>-2.4162500000000001E-5</v>
      </c>
      <c r="X6672" s="6">
        <v>6.7036099999999993E-5</v>
      </c>
    </row>
    <row r="6673" spans="1:24" x14ac:dyDescent="0.2">
      <c r="A6673" s="2" t="s">
        <v>5689</v>
      </c>
      <c r="B6673" s="3" t="s">
        <v>5689</v>
      </c>
      <c r="C6673" s="3" t="s">
        <v>5689</v>
      </c>
      <c r="D6673" s="3" t="s">
        <v>5689</v>
      </c>
      <c r="E6673" s="3" t="s">
        <v>5689</v>
      </c>
      <c r="F6673" s="3" t="s">
        <v>5689</v>
      </c>
      <c r="G6673" s="3" t="s">
        <v>5689</v>
      </c>
      <c r="H6673" s="3" t="s">
        <v>5689</v>
      </c>
      <c r="I6673" s="3" t="s">
        <v>5689</v>
      </c>
      <c r="J6673" s="3" t="s">
        <v>5689</v>
      </c>
      <c r="K6673" s="3" t="s">
        <v>5689</v>
      </c>
      <c r="L6673" s="3" t="str">
        <f>IF($A6673="NA","NA",VLOOKUP($A6673,'[1]Regression Table'!$A$2:$O$5964,6,FALSE))</f>
        <v>NA</v>
      </c>
      <c r="M6673" s="3" t="str">
        <f>IF($A6673="NA","NA",VLOOKUP($A6673,'[1]Regression Table'!$A$2:$O$5964,7,FALSE))</f>
        <v>NA</v>
      </c>
      <c r="N6673" s="3" t="str">
        <f>IF(A6673="NA","NA",VLOOKUP($A6673,'[1]Regression Table'!$A$2:$O$5964,8,FALSE))</f>
        <v>NA</v>
      </c>
      <c r="O6673" s="3" t="str">
        <f>IF(A6673="NA","NA",VLOOKUP($A6673,'[1]Regression Table'!$A$2:$O$5964,9,FALSE))</f>
        <v>NA</v>
      </c>
      <c r="P6673" s="3" t="str">
        <f>IF(A6673="NA","NA",VLOOKUP($A6673,'[1]Regression Table'!$A$2:$O$5964,10,FALSE))</f>
        <v>NA</v>
      </c>
      <c r="Q6673" s="3" t="str">
        <f>IF(A6673="NA","NA",VLOOKUP($A6673,'[1]Regression Table'!$A$2:$O$5964,11,FALSE))</f>
        <v>NA</v>
      </c>
      <c r="R6673" s="3" t="str">
        <f>IF(A6673="NA","NA",VLOOKUP($A6673,'[1]Regression Table'!$A$2:$O$5964,12,FALSE))</f>
        <v>NA</v>
      </c>
      <c r="S6673" s="3" t="str">
        <f>IF(A6673="NA","NA",VLOOKUP($A6673,'[1]Regression Table'!$A$2:$O$5964,13,FALSE))</f>
        <v>NA</v>
      </c>
      <c r="T6673" s="3" t="str">
        <f>IF(A6673="NA","NA",VLOOKUP($A6673,'[1]Regression Table'!$A$2:$O$5964,14,FALSE))</f>
        <v>NA</v>
      </c>
      <c r="U6673" s="3" t="str">
        <f>IF(A6673="NA","NA",VLOOKUP($A6673,'[1]Regression Table'!$A$2:$O$5964,15,FALSE))</f>
        <v>NA</v>
      </c>
      <c r="V6673" s="3" t="s">
        <v>5689</v>
      </c>
      <c r="W6673" s="6" t="s">
        <v>5689</v>
      </c>
      <c r="X6673" s="6" t="s">
        <v>5689</v>
      </c>
    </row>
    <row r="6674" spans="1:24" x14ac:dyDescent="0.2">
      <c r="A6674" s="2" t="s">
        <v>5689</v>
      </c>
      <c r="B6674" s="3" t="s">
        <v>5689</v>
      </c>
      <c r="C6674" s="3" t="s">
        <v>5689</v>
      </c>
      <c r="D6674" s="3" t="s">
        <v>5689</v>
      </c>
      <c r="E6674" s="3" t="s">
        <v>5689</v>
      </c>
      <c r="F6674" s="3" t="s">
        <v>5689</v>
      </c>
      <c r="G6674" s="3" t="s">
        <v>5689</v>
      </c>
      <c r="H6674" s="3" t="s">
        <v>5689</v>
      </c>
      <c r="I6674" s="3" t="s">
        <v>5689</v>
      </c>
      <c r="J6674" s="3" t="s">
        <v>5689</v>
      </c>
      <c r="K6674" s="3" t="s">
        <v>5689</v>
      </c>
      <c r="L6674" s="3" t="str">
        <f>IF($A6674="NA","NA",VLOOKUP($A6674,'[1]Regression Table'!$A$2:$O$5964,6,FALSE))</f>
        <v>NA</v>
      </c>
      <c r="M6674" s="3" t="str">
        <f>IF($A6674="NA","NA",VLOOKUP($A6674,'[1]Regression Table'!$A$2:$O$5964,7,FALSE))</f>
        <v>NA</v>
      </c>
      <c r="N6674" s="3" t="str">
        <f>IF(A6674="NA","NA",VLOOKUP($A6674,'[1]Regression Table'!$A$2:$O$5964,8,FALSE))</f>
        <v>NA</v>
      </c>
      <c r="O6674" s="3" t="str">
        <f>IF(A6674="NA","NA",VLOOKUP($A6674,'[1]Regression Table'!$A$2:$O$5964,9,FALSE))</f>
        <v>NA</v>
      </c>
      <c r="P6674" s="3" t="str">
        <f>IF(A6674="NA","NA",VLOOKUP($A6674,'[1]Regression Table'!$A$2:$O$5964,10,FALSE))</f>
        <v>NA</v>
      </c>
      <c r="Q6674" s="3" t="str">
        <f>IF(A6674="NA","NA",VLOOKUP($A6674,'[1]Regression Table'!$A$2:$O$5964,11,FALSE))</f>
        <v>NA</v>
      </c>
      <c r="R6674" s="3" t="str">
        <f>IF(A6674="NA","NA",VLOOKUP($A6674,'[1]Regression Table'!$A$2:$O$5964,12,FALSE))</f>
        <v>NA</v>
      </c>
      <c r="S6674" s="3" t="str">
        <f>IF(A6674="NA","NA",VLOOKUP($A6674,'[1]Regression Table'!$A$2:$O$5964,13,FALSE))</f>
        <v>NA</v>
      </c>
      <c r="T6674" s="3" t="str">
        <f>IF(A6674="NA","NA",VLOOKUP($A6674,'[1]Regression Table'!$A$2:$O$5964,14,FALSE))</f>
        <v>NA</v>
      </c>
      <c r="U6674" s="3" t="str">
        <f>IF(A6674="NA","NA",VLOOKUP($A6674,'[1]Regression Table'!$A$2:$O$5964,15,FALSE))</f>
        <v>NA</v>
      </c>
      <c r="V6674" s="3" t="s">
        <v>5689</v>
      </c>
      <c r="W6674" s="6" t="s">
        <v>5689</v>
      </c>
      <c r="X6674" s="6" t="s">
        <v>5689</v>
      </c>
    </row>
    <row r="6675" spans="1:24" x14ac:dyDescent="0.2">
      <c r="A6675" s="2" t="s">
        <v>3161</v>
      </c>
      <c r="B6675" s="3">
        <v>6</v>
      </c>
      <c r="C6675" s="3">
        <v>1</v>
      </c>
      <c r="D6675" s="3">
        <v>1</v>
      </c>
      <c r="E6675" s="3">
        <v>48</v>
      </c>
      <c r="F6675" s="3">
        <v>7</v>
      </c>
      <c r="G6675" s="3">
        <v>2</v>
      </c>
      <c r="H6675" s="3">
        <v>2</v>
      </c>
      <c r="I6675" s="3" t="s">
        <v>5689</v>
      </c>
      <c r="J6675" s="3" t="s">
        <v>5689</v>
      </c>
      <c r="K6675" s="3">
        <v>1</v>
      </c>
      <c r="L6675" s="3">
        <f>IF($A6675="NA","NA",VLOOKUP($A6675,'[1]Regression Table'!$A$2:$O$5964,6,FALSE))</f>
        <v>4.4021299999999998E-3</v>
      </c>
      <c r="M6675" s="3">
        <f>IF($A6675="NA","NA",VLOOKUP($A6675,'[1]Regression Table'!$A$2:$O$5964,7,FALSE))</f>
        <v>1.05933E-2</v>
      </c>
      <c r="N6675" s="3">
        <f>IF(A6675="NA","NA",VLOOKUP($A6675,'[1]Regression Table'!$A$2:$O$5964,8,FALSE))</f>
        <v>-2.10292E-4</v>
      </c>
      <c r="O6675" s="3">
        <f>IF(A6675="NA","NA",VLOOKUP($A6675,'[1]Regression Table'!$A$2:$O$5964,9,FALSE))</f>
        <v>5.0091900000000002E-3</v>
      </c>
      <c r="P6675" s="3">
        <f>IF(A6675="NA","NA",VLOOKUP($A6675,'[1]Regression Table'!$A$2:$O$5964,10,FALSE))</f>
        <v>6.2344100000000001E-3</v>
      </c>
      <c r="Q6675" s="3">
        <f>IF(A6675="NA","NA",VLOOKUP($A6675,'[1]Regression Table'!$A$2:$O$5964,11,FALSE))</f>
        <v>-4.4092900000000001E-4</v>
      </c>
      <c r="R6675" s="3">
        <f>IF(A6675="NA","NA",VLOOKUP($A6675,'[1]Regression Table'!$A$2:$O$5964,12,FALSE))</f>
        <v>-1.6787900000000001E-3</v>
      </c>
      <c r="S6675" s="3">
        <f>IF(A6675="NA","NA",VLOOKUP($A6675,'[1]Regression Table'!$A$2:$O$5964,13,FALSE))</f>
        <v>-4.7086799999999998E-3</v>
      </c>
      <c r="T6675" s="3">
        <f>IF(A6675="NA","NA",VLOOKUP($A6675,'[1]Regression Table'!$A$2:$O$5964,14,FALSE))</f>
        <v>6.2225500000000005E-4</v>
      </c>
      <c r="U6675" s="3">
        <f>IF(A6675="NA","NA",VLOOKUP($A6675,'[1]Regression Table'!$A$2:$O$5964,15,FALSE))</f>
        <v>-5.3285900000000002E-3</v>
      </c>
      <c r="V6675" s="3">
        <v>1.9981799999999999E-4</v>
      </c>
      <c r="W6675" s="6">
        <v>-1.72813E-5</v>
      </c>
      <c r="X6675" s="6">
        <v>6.58742E-5</v>
      </c>
    </row>
    <row r="6676" spans="1:24" x14ac:dyDescent="0.2">
      <c r="A6676" s="2" t="s">
        <v>3162</v>
      </c>
      <c r="B6676" s="3">
        <v>6</v>
      </c>
      <c r="C6676" s="3">
        <v>2</v>
      </c>
      <c r="D6676" s="3">
        <v>2</v>
      </c>
      <c r="E6676" s="3">
        <v>50</v>
      </c>
      <c r="F6676" s="3">
        <v>7</v>
      </c>
      <c r="G6676" s="3">
        <v>2</v>
      </c>
      <c r="H6676" s="3">
        <v>2</v>
      </c>
      <c r="I6676" s="3">
        <v>2300</v>
      </c>
      <c r="J6676" s="3">
        <v>0</v>
      </c>
      <c r="K6676" s="3" t="s">
        <v>5689</v>
      </c>
      <c r="L6676" s="3">
        <f>IF($A6676="NA","NA",VLOOKUP($A6676,'[1]Regression Table'!$A$2:$O$5964,6,FALSE))</f>
        <v>4.0320299999999998E-3</v>
      </c>
      <c r="M6676" s="3">
        <f>IF($A6676="NA","NA",VLOOKUP($A6676,'[1]Regression Table'!$A$2:$O$5964,7,FALSE))</f>
        <v>1.05816E-2</v>
      </c>
      <c r="N6676" s="3">
        <f>IF(A6676="NA","NA",VLOOKUP($A6676,'[1]Regression Table'!$A$2:$O$5964,8,FALSE))</f>
        <v>-6.93163E-4</v>
      </c>
      <c r="O6676" s="3">
        <f>IF(A6676="NA","NA",VLOOKUP($A6676,'[1]Regression Table'!$A$2:$O$5964,9,FALSE))</f>
        <v>7.9843499999999994E-3</v>
      </c>
      <c r="P6676" s="3">
        <f>IF(A6676="NA","NA",VLOOKUP($A6676,'[1]Regression Table'!$A$2:$O$5964,10,FALSE))</f>
        <v>5.372E-3</v>
      </c>
      <c r="Q6676" s="3">
        <f>IF(A6676="NA","NA",VLOOKUP($A6676,'[1]Regression Table'!$A$2:$O$5964,11,FALSE))</f>
        <v>1.00264E-3</v>
      </c>
      <c r="R6676" s="3">
        <f>IF(A6676="NA","NA",VLOOKUP($A6676,'[1]Regression Table'!$A$2:$O$5964,12,FALSE))</f>
        <v>-2.3127899999999999E-3</v>
      </c>
      <c r="S6676" s="3">
        <f>IF(A6676="NA","NA",VLOOKUP($A6676,'[1]Regression Table'!$A$2:$O$5964,13,FALSE))</f>
        <v>1.16701E-3</v>
      </c>
      <c r="T6676" s="3">
        <f>IF(A6676="NA","NA",VLOOKUP($A6676,'[1]Regression Table'!$A$2:$O$5964,14,FALSE))</f>
        <v>-6.9086600000000005E-4</v>
      </c>
      <c r="U6676" s="3">
        <f>IF(A6676="NA","NA",VLOOKUP($A6676,'[1]Regression Table'!$A$2:$O$5964,15,FALSE))</f>
        <v>-2.9569900000000001E-3</v>
      </c>
      <c r="V6676" s="3">
        <v>2.0495999999999999E-4</v>
      </c>
      <c r="W6676" s="6">
        <v>-1.23706E-5</v>
      </c>
      <c r="X6676" s="6">
        <v>7.1460500000000005E-5</v>
      </c>
    </row>
    <row r="6677" spans="1:24" x14ac:dyDescent="0.2">
      <c r="A6677" s="2" t="s">
        <v>3163</v>
      </c>
      <c r="B6677" s="3">
        <v>6</v>
      </c>
      <c r="C6677" s="3">
        <v>3</v>
      </c>
      <c r="D6677" s="3">
        <v>1</v>
      </c>
      <c r="E6677" s="3">
        <v>44</v>
      </c>
      <c r="F6677" s="3">
        <v>8</v>
      </c>
      <c r="G6677" s="3">
        <v>3</v>
      </c>
      <c r="H6677" s="3">
        <v>1</v>
      </c>
      <c r="I6677" s="3">
        <v>1450</v>
      </c>
      <c r="J6677" s="3">
        <v>1</v>
      </c>
      <c r="K6677" s="3">
        <v>1</v>
      </c>
      <c r="L6677" s="3">
        <f>IF($A6677="NA","NA",VLOOKUP($A6677,'[1]Regression Table'!$A$2:$O$5964,6,FALSE))</f>
        <v>4.4585900000000001E-3</v>
      </c>
      <c r="M6677" s="3">
        <f>IF($A6677="NA","NA",VLOOKUP($A6677,'[1]Regression Table'!$A$2:$O$5964,7,FALSE))</f>
        <v>1.2289899999999999E-2</v>
      </c>
      <c r="N6677" s="3">
        <f>IF(A6677="NA","NA",VLOOKUP($A6677,'[1]Regression Table'!$A$2:$O$5964,8,FALSE))</f>
        <v>-2.6821499999999999E-3</v>
      </c>
      <c r="O6677" s="3">
        <f>IF(A6677="NA","NA",VLOOKUP($A6677,'[1]Regression Table'!$A$2:$O$5964,9,FALSE))</f>
        <v>5.4620600000000004E-3</v>
      </c>
      <c r="P6677" s="3">
        <f>IF(A6677="NA","NA",VLOOKUP($A6677,'[1]Regression Table'!$A$2:$O$5964,10,FALSE))</f>
        <v>4.5994800000000004E-3</v>
      </c>
      <c r="Q6677" s="3">
        <f>IF(A6677="NA","NA",VLOOKUP($A6677,'[1]Regression Table'!$A$2:$O$5964,11,FALSE))</f>
        <v>-1.3178899999999999E-3</v>
      </c>
      <c r="R6677" s="3">
        <f>IF(A6677="NA","NA",VLOOKUP($A6677,'[1]Regression Table'!$A$2:$O$5964,12,FALSE))</f>
        <v>1.3824200000000001E-3</v>
      </c>
      <c r="S6677" s="3">
        <f>IF(A6677="NA","NA",VLOOKUP($A6677,'[1]Regression Table'!$A$2:$O$5964,13,FALSE))</f>
        <v>-2.08018E-3</v>
      </c>
      <c r="T6677" s="3">
        <f>IF(A6677="NA","NA",VLOOKUP($A6677,'[1]Regression Table'!$A$2:$O$5964,14,FALSE))</f>
        <v>3.3922399999999999E-3</v>
      </c>
      <c r="U6677" s="3">
        <f>IF(A6677="NA","NA",VLOOKUP($A6677,'[1]Regression Table'!$A$2:$O$5964,15,FALSE))</f>
        <v>-1.45367E-3</v>
      </c>
      <c r="V6677" s="3">
        <v>1.9972800000000001E-4</v>
      </c>
      <c r="W6677" s="6">
        <v>-2.2117399999999999E-5</v>
      </c>
      <c r="X6677" s="6">
        <v>6.6229599999999994E-5</v>
      </c>
    </row>
    <row r="6678" spans="1:24" x14ac:dyDescent="0.2">
      <c r="A6678" s="2" t="s">
        <v>3164</v>
      </c>
      <c r="B6678" s="3">
        <v>6</v>
      </c>
      <c r="C6678" s="3">
        <v>1</v>
      </c>
      <c r="D6678" s="3">
        <v>1</v>
      </c>
      <c r="E6678" s="3">
        <v>29</v>
      </c>
      <c r="F6678" s="3">
        <v>7</v>
      </c>
      <c r="G6678" s="3">
        <v>1</v>
      </c>
      <c r="H6678" s="3">
        <v>2</v>
      </c>
      <c r="I6678" s="3">
        <v>358</v>
      </c>
      <c r="J6678" s="3">
        <v>1</v>
      </c>
      <c r="K6678" s="3">
        <v>1</v>
      </c>
      <c r="L6678" s="3">
        <f>IF($A6678="NA","NA",VLOOKUP($A6678,'[1]Regression Table'!$A$2:$O$5964,6,FALSE))</f>
        <v>3.01454E-3</v>
      </c>
      <c r="M6678" s="3">
        <f>IF($A6678="NA","NA",VLOOKUP($A6678,'[1]Regression Table'!$A$2:$O$5964,7,FALSE))</f>
        <v>1.02328E-2</v>
      </c>
      <c r="N6678" s="3">
        <f>IF(A6678="NA","NA",VLOOKUP($A6678,'[1]Regression Table'!$A$2:$O$5964,8,FALSE))</f>
        <v>-8.8152100000000002E-4</v>
      </c>
      <c r="O6678" s="3">
        <f>IF(A6678="NA","NA",VLOOKUP($A6678,'[1]Regression Table'!$A$2:$O$5964,9,FALSE))</f>
        <v>8.2285599999999993E-3</v>
      </c>
      <c r="P6678" s="3">
        <f>IF(A6678="NA","NA",VLOOKUP($A6678,'[1]Regression Table'!$A$2:$O$5964,10,FALSE))</f>
        <v>4.63782E-3</v>
      </c>
      <c r="Q6678" s="3">
        <f>IF(A6678="NA","NA",VLOOKUP($A6678,'[1]Regression Table'!$A$2:$O$5964,11,FALSE))</f>
        <v>4.1575600000000002E-3</v>
      </c>
      <c r="R6678" s="3">
        <f>IF(A6678="NA","NA",VLOOKUP($A6678,'[1]Regression Table'!$A$2:$O$5964,12,FALSE))</f>
        <v>-2.3016700000000001E-4</v>
      </c>
      <c r="S6678" s="3">
        <f>IF(A6678="NA","NA",VLOOKUP($A6678,'[1]Regression Table'!$A$2:$O$5964,13,FALSE))</f>
        <v>-4.4689700000000001E-3</v>
      </c>
      <c r="T6678" s="3">
        <f>IF(A6678="NA","NA",VLOOKUP($A6678,'[1]Regression Table'!$A$2:$O$5964,14,FALSE))</f>
        <v>-1.66256E-3</v>
      </c>
      <c r="U6678" s="3">
        <f>IF(A6678="NA","NA",VLOOKUP($A6678,'[1]Regression Table'!$A$2:$O$5964,15,FALSE))</f>
        <v>-2.1235999999999998E-3</v>
      </c>
      <c r="V6678" s="3">
        <v>1.9868500000000001E-4</v>
      </c>
      <c r="W6678" s="6">
        <v>-2.59576E-5</v>
      </c>
      <c r="X6678" s="6">
        <v>6.8767000000000001E-5</v>
      </c>
    </row>
    <row r="6679" spans="1:24" x14ac:dyDescent="0.2">
      <c r="A6679" s="2" t="s">
        <v>3165</v>
      </c>
      <c r="B6679" s="3">
        <v>6</v>
      </c>
      <c r="C6679" s="3">
        <v>1</v>
      </c>
      <c r="D6679" s="3">
        <v>2</v>
      </c>
      <c r="E6679" s="3">
        <v>48</v>
      </c>
      <c r="F6679" s="3">
        <v>7</v>
      </c>
      <c r="G6679" s="3">
        <v>1</v>
      </c>
      <c r="H6679" s="3">
        <v>2</v>
      </c>
      <c r="I6679" s="3">
        <v>350</v>
      </c>
      <c r="J6679" s="3">
        <v>1</v>
      </c>
      <c r="K6679" s="3">
        <v>0</v>
      </c>
      <c r="L6679" s="3">
        <f>IF($A6679="NA","NA",VLOOKUP($A6679,'[1]Regression Table'!$A$2:$O$5964,6,FALSE))</f>
        <v>3.8544899999999999E-3</v>
      </c>
      <c r="M6679" s="3">
        <f>IF($A6679="NA","NA",VLOOKUP($A6679,'[1]Regression Table'!$A$2:$O$5964,7,FALSE))</f>
        <v>1.0770999999999999E-2</v>
      </c>
      <c r="N6679" s="3">
        <f>IF(A6679="NA","NA",VLOOKUP($A6679,'[1]Regression Table'!$A$2:$O$5964,8,FALSE))</f>
        <v>3.03214E-4</v>
      </c>
      <c r="O6679" s="3">
        <f>IF(A6679="NA","NA",VLOOKUP($A6679,'[1]Regression Table'!$A$2:$O$5964,9,FALSE))</f>
        <v>7.9102300000000007E-3</v>
      </c>
      <c r="P6679" s="3">
        <f>IF(A6679="NA","NA",VLOOKUP($A6679,'[1]Regression Table'!$A$2:$O$5964,10,FALSE))</f>
        <v>2.6640399999999999E-3</v>
      </c>
      <c r="Q6679" s="3">
        <f>IF(A6679="NA","NA",VLOOKUP($A6679,'[1]Regression Table'!$A$2:$O$5964,11,FALSE))</f>
        <v>-2.44257E-4</v>
      </c>
      <c r="R6679" s="3">
        <f>IF(A6679="NA","NA",VLOOKUP($A6679,'[1]Regression Table'!$A$2:$O$5964,12,FALSE))</f>
        <v>7.5648699999999996E-3</v>
      </c>
      <c r="S6679" s="3">
        <f>IF(A6679="NA","NA",VLOOKUP($A6679,'[1]Regression Table'!$A$2:$O$5964,13,FALSE))</f>
        <v>-5.8641300000000004E-3</v>
      </c>
      <c r="T6679" s="3">
        <f>IF(A6679="NA","NA",VLOOKUP($A6679,'[1]Regression Table'!$A$2:$O$5964,14,FALSE))</f>
        <v>7.1356299999999996E-3</v>
      </c>
      <c r="U6679" s="3">
        <f>IF(A6679="NA","NA",VLOOKUP($A6679,'[1]Regression Table'!$A$2:$O$5964,15,FALSE))</f>
        <v>-3.9115199999999999E-3</v>
      </c>
      <c r="V6679" s="3">
        <v>1.9744399999999999E-4</v>
      </c>
      <c r="W6679" s="6">
        <v>-2.83616E-5</v>
      </c>
      <c r="X6679" s="6">
        <v>6.74657E-5</v>
      </c>
    </row>
    <row r="6680" spans="1:24" x14ac:dyDescent="0.2">
      <c r="A6680" s="2" t="s">
        <v>3166</v>
      </c>
      <c r="B6680" s="3">
        <v>6</v>
      </c>
      <c r="C6680" s="3">
        <v>2</v>
      </c>
      <c r="D6680" s="3">
        <v>2</v>
      </c>
      <c r="E6680" s="3">
        <v>45</v>
      </c>
      <c r="F6680" s="3">
        <v>7</v>
      </c>
      <c r="G6680" s="3">
        <v>1</v>
      </c>
      <c r="H6680" s="3">
        <v>2</v>
      </c>
      <c r="I6680" s="3">
        <v>350</v>
      </c>
      <c r="J6680" s="3">
        <v>1</v>
      </c>
      <c r="K6680" s="3" t="s">
        <v>5689</v>
      </c>
      <c r="L6680" s="3">
        <f>IF($A6680="NA","NA",VLOOKUP($A6680,'[1]Regression Table'!$A$2:$O$5964,6,FALSE))</f>
        <v>3.81227E-3</v>
      </c>
      <c r="M6680" s="3">
        <f>IF($A6680="NA","NA",VLOOKUP($A6680,'[1]Regression Table'!$A$2:$O$5964,7,FALSE))</f>
        <v>1.1221999999999999E-2</v>
      </c>
      <c r="N6680" s="3">
        <f>IF(A6680="NA","NA",VLOOKUP($A6680,'[1]Regression Table'!$A$2:$O$5964,8,FALSE))</f>
        <v>9.6217399999999999E-4</v>
      </c>
      <c r="O6680" s="3">
        <f>IF(A6680="NA","NA",VLOOKUP($A6680,'[1]Regression Table'!$A$2:$O$5964,9,FALSE))</f>
        <v>7.4990400000000002E-3</v>
      </c>
      <c r="P6680" s="3">
        <f>IF(A6680="NA","NA",VLOOKUP($A6680,'[1]Regression Table'!$A$2:$O$5964,10,FALSE))</f>
        <v>6.70355E-3</v>
      </c>
      <c r="Q6680" s="3">
        <f>IF(A6680="NA","NA",VLOOKUP($A6680,'[1]Regression Table'!$A$2:$O$5964,11,FALSE))</f>
        <v>1.58782E-3</v>
      </c>
      <c r="R6680" s="3">
        <f>IF(A6680="NA","NA",VLOOKUP($A6680,'[1]Regression Table'!$A$2:$O$5964,12,FALSE))</f>
        <v>5.8203200000000004E-3</v>
      </c>
      <c r="S6680" s="3">
        <f>IF(A6680="NA","NA",VLOOKUP($A6680,'[1]Regression Table'!$A$2:$O$5964,13,FALSE))</f>
        <v>-6.0446700000000003E-3</v>
      </c>
      <c r="T6680" s="3">
        <f>IF(A6680="NA","NA",VLOOKUP($A6680,'[1]Regression Table'!$A$2:$O$5964,14,FALSE))</f>
        <v>4.3458000000000004E-3</v>
      </c>
      <c r="U6680" s="3">
        <f>IF(A6680="NA","NA",VLOOKUP($A6680,'[1]Regression Table'!$A$2:$O$5964,15,FALSE))</f>
        <v>-1.3707400000000001E-3</v>
      </c>
      <c r="V6680" s="3">
        <v>1.9249600000000001E-4</v>
      </c>
      <c r="W6680" s="6">
        <v>-2.5458800000000001E-5</v>
      </c>
      <c r="X6680" s="6">
        <v>6.3143000000000002E-5</v>
      </c>
    </row>
    <row r="6681" spans="1:24" x14ac:dyDescent="0.2">
      <c r="A6681" s="2" t="s">
        <v>3167</v>
      </c>
      <c r="B6681" s="3">
        <v>6</v>
      </c>
      <c r="C6681" s="3">
        <v>2</v>
      </c>
      <c r="D6681" s="3">
        <v>1</v>
      </c>
      <c r="E6681" s="3">
        <v>32</v>
      </c>
      <c r="F6681" s="3">
        <v>7</v>
      </c>
      <c r="G6681" s="3">
        <v>2</v>
      </c>
      <c r="H6681" s="3">
        <v>2</v>
      </c>
      <c r="I6681" s="3">
        <v>0</v>
      </c>
      <c r="J6681" s="3">
        <v>1</v>
      </c>
      <c r="K6681" s="3" t="s">
        <v>5689</v>
      </c>
      <c r="L6681" s="3">
        <f>IF($A6681="NA","NA",VLOOKUP($A6681,'[1]Regression Table'!$A$2:$O$5964,6,FALSE))</f>
        <v>3.3552199999999999E-3</v>
      </c>
      <c r="M6681" s="3">
        <f>IF($A6681="NA","NA",VLOOKUP($A6681,'[1]Regression Table'!$A$2:$O$5964,7,FALSE))</f>
        <v>1.0914099999999999E-2</v>
      </c>
      <c r="N6681" s="3">
        <f>IF(A6681="NA","NA",VLOOKUP($A6681,'[1]Regression Table'!$A$2:$O$5964,8,FALSE))</f>
        <v>-7.7901499999999998E-4</v>
      </c>
      <c r="O6681" s="3">
        <f>IF(A6681="NA","NA",VLOOKUP($A6681,'[1]Regression Table'!$A$2:$O$5964,9,FALSE))</f>
        <v>8.0539700000000006E-3</v>
      </c>
      <c r="P6681" s="3">
        <f>IF(A6681="NA","NA",VLOOKUP($A6681,'[1]Regression Table'!$A$2:$O$5964,10,FALSE))</f>
        <v>1.7951499999999999E-3</v>
      </c>
      <c r="Q6681" s="3">
        <f>IF(A6681="NA","NA",VLOOKUP($A6681,'[1]Regression Table'!$A$2:$O$5964,11,FALSE))</f>
        <v>6.0553100000000004E-3</v>
      </c>
      <c r="R6681" s="3">
        <f>IF(A6681="NA","NA",VLOOKUP($A6681,'[1]Regression Table'!$A$2:$O$5964,12,FALSE))</f>
        <v>-2.02177E-3</v>
      </c>
      <c r="S6681" s="3">
        <f>IF(A6681="NA","NA",VLOOKUP($A6681,'[1]Regression Table'!$A$2:$O$5964,13,FALSE))</f>
        <v>-1.4763199999999999E-3</v>
      </c>
      <c r="T6681" s="3">
        <f>IF(A6681="NA","NA",VLOOKUP($A6681,'[1]Regression Table'!$A$2:$O$5964,14,FALSE))</f>
        <v>-7.1135000000000002E-4</v>
      </c>
      <c r="U6681" s="3">
        <f>IF(A6681="NA","NA",VLOOKUP($A6681,'[1]Regression Table'!$A$2:$O$5964,15,FALSE))</f>
        <v>-1.7500300000000001E-3</v>
      </c>
      <c r="V6681" s="3">
        <v>1.9985399999999999E-4</v>
      </c>
      <c r="W6681" s="6">
        <v>-2.7430899999999999E-5</v>
      </c>
      <c r="X6681" s="6">
        <v>6.6622200000000001E-5</v>
      </c>
    </row>
    <row r="6682" spans="1:24" x14ac:dyDescent="0.2">
      <c r="A6682" s="2" t="s">
        <v>3168</v>
      </c>
      <c r="B6682" s="3">
        <v>6</v>
      </c>
      <c r="C6682" s="3">
        <v>1</v>
      </c>
      <c r="D6682" s="3">
        <v>1</v>
      </c>
      <c r="E6682" s="3">
        <v>20</v>
      </c>
      <c r="F6682" s="3">
        <v>7</v>
      </c>
      <c r="G6682" s="3">
        <v>2</v>
      </c>
      <c r="H6682" s="3">
        <v>3</v>
      </c>
      <c r="I6682" s="3" t="s">
        <v>5689</v>
      </c>
      <c r="J6682" s="3">
        <v>1</v>
      </c>
      <c r="K6682" s="3">
        <v>0</v>
      </c>
      <c r="L6682" s="3">
        <f>IF($A6682="NA","NA",VLOOKUP($A6682,'[1]Regression Table'!$A$2:$O$5964,6,FALSE))</f>
        <v>4.0720499999999998E-3</v>
      </c>
      <c r="M6682" s="3">
        <f>IF($A6682="NA","NA",VLOOKUP($A6682,'[1]Regression Table'!$A$2:$O$5964,7,FALSE))</f>
        <v>1.0547600000000001E-2</v>
      </c>
      <c r="N6682" s="3">
        <f>IF(A6682="NA","NA",VLOOKUP($A6682,'[1]Regression Table'!$A$2:$O$5964,8,FALSE))</f>
        <v>2.95588E-4</v>
      </c>
      <c r="O6682" s="3">
        <f>IF(A6682="NA","NA",VLOOKUP($A6682,'[1]Regression Table'!$A$2:$O$5964,9,FALSE))</f>
        <v>1.27271E-2</v>
      </c>
      <c r="P6682" s="3">
        <f>IF(A6682="NA","NA",VLOOKUP($A6682,'[1]Regression Table'!$A$2:$O$5964,10,FALSE))</f>
        <v>5.6949699999999997E-3</v>
      </c>
      <c r="Q6682" s="3">
        <f>IF(A6682="NA","NA",VLOOKUP($A6682,'[1]Regression Table'!$A$2:$O$5964,11,FALSE))</f>
        <v>-2.9063800000000001E-3</v>
      </c>
      <c r="R6682" s="3">
        <f>IF(A6682="NA","NA",VLOOKUP($A6682,'[1]Regression Table'!$A$2:$O$5964,12,FALSE))</f>
        <v>2.6972599999999999E-3</v>
      </c>
      <c r="S6682" s="3">
        <f>IF(A6682="NA","NA",VLOOKUP($A6682,'[1]Regression Table'!$A$2:$O$5964,13,FALSE))</f>
        <v>-6.0979500000000004E-3</v>
      </c>
      <c r="T6682" s="3">
        <f>IF(A6682="NA","NA",VLOOKUP($A6682,'[1]Regression Table'!$A$2:$O$5964,14,FALSE))</f>
        <v>-4.13496E-3</v>
      </c>
      <c r="U6682" s="3">
        <f>IF(A6682="NA","NA",VLOOKUP($A6682,'[1]Regression Table'!$A$2:$O$5964,15,FALSE))</f>
        <v>2.26989E-4</v>
      </c>
      <c r="V6682" s="3">
        <v>1.9739399999999999E-4</v>
      </c>
      <c r="W6682" s="6">
        <v>-2.35503E-5</v>
      </c>
      <c r="X6682" s="6">
        <v>7.17644E-5</v>
      </c>
    </row>
    <row r="6683" spans="1:24" x14ac:dyDescent="0.2">
      <c r="A6683" s="2" t="s">
        <v>3169</v>
      </c>
      <c r="B6683" s="3">
        <v>6</v>
      </c>
      <c r="C6683" s="3">
        <v>2</v>
      </c>
      <c r="D6683" s="3">
        <v>1</v>
      </c>
      <c r="E6683" s="3">
        <v>18</v>
      </c>
      <c r="F6683" s="3">
        <v>7</v>
      </c>
      <c r="G6683" s="3">
        <v>3</v>
      </c>
      <c r="H6683" s="3">
        <v>3</v>
      </c>
      <c r="I6683" s="3" t="s">
        <v>5689</v>
      </c>
      <c r="J6683" s="3">
        <v>1</v>
      </c>
      <c r="K6683" s="3">
        <v>1</v>
      </c>
      <c r="L6683" s="3">
        <f>IF($A6683="NA","NA",VLOOKUP($A6683,'[1]Regression Table'!$A$2:$O$5964,6,FALSE))</f>
        <v>4.0307399999999997E-3</v>
      </c>
      <c r="M6683" s="3">
        <f>IF($A6683="NA","NA",VLOOKUP($A6683,'[1]Regression Table'!$A$2:$O$5964,7,FALSE))</f>
        <v>1.14114E-2</v>
      </c>
      <c r="N6683" s="3">
        <f>IF(A6683="NA","NA",VLOOKUP($A6683,'[1]Regression Table'!$A$2:$O$5964,8,FALSE))</f>
        <v>3.0194800000000002E-4</v>
      </c>
      <c r="O6683" s="3">
        <f>IF(A6683="NA","NA",VLOOKUP($A6683,'[1]Regression Table'!$A$2:$O$5964,9,FALSE))</f>
        <v>1.0851299999999999E-2</v>
      </c>
      <c r="P6683" s="3">
        <f>IF(A6683="NA","NA",VLOOKUP($A6683,'[1]Regression Table'!$A$2:$O$5964,10,FALSE))</f>
        <v>3.78744E-3</v>
      </c>
      <c r="Q6683" s="3">
        <f>IF(A6683="NA","NA",VLOOKUP($A6683,'[1]Regression Table'!$A$2:$O$5964,11,FALSE))</f>
        <v>-1.06569E-3</v>
      </c>
      <c r="R6683" s="3">
        <f>IF(A6683="NA","NA",VLOOKUP($A6683,'[1]Regression Table'!$A$2:$O$5964,12,FALSE))</f>
        <v>2.2352100000000001E-3</v>
      </c>
      <c r="S6683" s="3">
        <f>IF(A6683="NA","NA",VLOOKUP($A6683,'[1]Regression Table'!$A$2:$O$5964,13,FALSE))</f>
        <v>-3.2254200000000001E-3</v>
      </c>
      <c r="T6683" s="3">
        <f>IF(A6683="NA","NA",VLOOKUP($A6683,'[1]Regression Table'!$A$2:$O$5964,14,FALSE))</f>
        <v>-4.4105799999999999E-3</v>
      </c>
      <c r="U6683" s="3">
        <f>IF(A6683="NA","NA",VLOOKUP($A6683,'[1]Regression Table'!$A$2:$O$5964,15,FALSE))</f>
        <v>-2.2584800000000002E-3</v>
      </c>
      <c r="V6683" s="3">
        <v>1.92423E-4</v>
      </c>
      <c r="W6683" s="6">
        <v>-2.62697E-5</v>
      </c>
      <c r="X6683" s="6">
        <v>6.6063900000000003E-5</v>
      </c>
    </row>
    <row r="6684" spans="1:24" x14ac:dyDescent="0.2">
      <c r="A6684" s="2" t="s">
        <v>3170</v>
      </c>
      <c r="B6684" s="3">
        <v>6</v>
      </c>
      <c r="C6684" s="3">
        <v>1</v>
      </c>
      <c r="D6684" s="3">
        <v>1</v>
      </c>
      <c r="E6684" s="3">
        <v>30</v>
      </c>
      <c r="F6684" s="3">
        <v>7</v>
      </c>
      <c r="G6684" s="3">
        <v>2</v>
      </c>
      <c r="H6684" s="3">
        <v>2</v>
      </c>
      <c r="I6684" s="3">
        <v>3009</v>
      </c>
      <c r="J6684" s="3" t="s">
        <v>5689</v>
      </c>
      <c r="K6684" s="3" t="s">
        <v>5689</v>
      </c>
      <c r="L6684" s="3">
        <f>IF($A6684="NA","NA",VLOOKUP($A6684,'[1]Regression Table'!$A$2:$O$5964,6,FALSE))</f>
        <v>3.4193600000000002E-3</v>
      </c>
      <c r="M6684" s="3">
        <f>IF($A6684="NA","NA",VLOOKUP($A6684,'[1]Regression Table'!$A$2:$O$5964,7,FALSE))</f>
        <v>1.1176999999999999E-2</v>
      </c>
      <c r="N6684" s="3">
        <f>IF(A6684="NA","NA",VLOOKUP($A6684,'[1]Regression Table'!$A$2:$O$5964,8,FALSE))</f>
        <v>-3.7562300000000001E-4</v>
      </c>
      <c r="O6684" s="3">
        <f>IF(A6684="NA","NA",VLOOKUP($A6684,'[1]Regression Table'!$A$2:$O$5964,9,FALSE))</f>
        <v>1.2932900000000001E-2</v>
      </c>
      <c r="P6684" s="3">
        <f>IF(A6684="NA","NA",VLOOKUP($A6684,'[1]Regression Table'!$A$2:$O$5964,10,FALSE))</f>
        <v>5.8363E-3</v>
      </c>
      <c r="Q6684" s="3">
        <f>IF(A6684="NA","NA",VLOOKUP($A6684,'[1]Regression Table'!$A$2:$O$5964,11,FALSE))</f>
        <v>-6.7528700000000002E-3</v>
      </c>
      <c r="R6684" s="3">
        <f>IF(A6684="NA","NA",VLOOKUP($A6684,'[1]Regression Table'!$A$2:$O$5964,12,FALSE))</f>
        <v>1.2515800000000001E-2</v>
      </c>
      <c r="S6684" s="3">
        <f>IF(A6684="NA","NA",VLOOKUP($A6684,'[1]Regression Table'!$A$2:$O$5964,13,FALSE))</f>
        <v>0.130549</v>
      </c>
      <c r="T6684" s="3">
        <f>IF(A6684="NA","NA",VLOOKUP($A6684,'[1]Regression Table'!$A$2:$O$5964,14,FALSE))</f>
        <v>0.39436300000000002</v>
      </c>
      <c r="U6684" s="3">
        <f>IF(A6684="NA","NA",VLOOKUP($A6684,'[1]Regression Table'!$A$2:$O$5964,15,FALSE))</f>
        <v>-3.5810099999999997E-2</v>
      </c>
      <c r="V6684" s="3">
        <v>2.0505799999999999E-4</v>
      </c>
      <c r="W6684" s="6">
        <v>-2.2549500000000002E-5</v>
      </c>
      <c r="X6684" s="6">
        <v>7.3425199999999996E-5</v>
      </c>
    </row>
    <row r="6685" spans="1:24" x14ac:dyDescent="0.2">
      <c r="A6685" s="2" t="s">
        <v>3171</v>
      </c>
      <c r="B6685" s="3">
        <v>6</v>
      </c>
      <c r="C6685" s="3">
        <v>1</v>
      </c>
      <c r="D6685" s="3">
        <v>2</v>
      </c>
      <c r="E6685" s="3">
        <v>41</v>
      </c>
      <c r="F6685" s="3">
        <v>7</v>
      </c>
      <c r="G6685" s="3">
        <v>1</v>
      </c>
      <c r="H6685" s="3">
        <v>2</v>
      </c>
      <c r="I6685" s="3">
        <v>157</v>
      </c>
      <c r="J6685" s="3">
        <v>0</v>
      </c>
      <c r="K6685" s="3" t="s">
        <v>5689</v>
      </c>
      <c r="L6685" s="3">
        <f>IF($A6685="NA","NA",VLOOKUP($A6685,'[1]Regression Table'!$A$2:$O$5964,6,FALSE))</f>
        <v>3.9218200000000003E-3</v>
      </c>
      <c r="M6685" s="3">
        <f>IF($A6685="NA","NA",VLOOKUP($A6685,'[1]Regression Table'!$A$2:$O$5964,7,FALSE))</f>
        <v>1.0984300000000001E-2</v>
      </c>
      <c r="N6685" s="3">
        <f>IF(A6685="NA","NA",VLOOKUP($A6685,'[1]Regression Table'!$A$2:$O$5964,8,FALSE))</f>
        <v>7.1941999999999997E-5</v>
      </c>
      <c r="O6685" s="3">
        <f>IF(A6685="NA","NA",VLOOKUP($A6685,'[1]Regression Table'!$A$2:$O$5964,9,FALSE))</f>
        <v>1.04308E-2</v>
      </c>
      <c r="P6685" s="3">
        <f>IF(A6685="NA","NA",VLOOKUP($A6685,'[1]Regression Table'!$A$2:$O$5964,10,FALSE))</f>
        <v>5.2809500000000004E-3</v>
      </c>
      <c r="Q6685" s="3">
        <f>IF(A6685="NA","NA",VLOOKUP($A6685,'[1]Regression Table'!$A$2:$O$5964,11,FALSE))</f>
        <v>2.19331E-3</v>
      </c>
      <c r="R6685" s="3">
        <f>IF(A6685="NA","NA",VLOOKUP($A6685,'[1]Regression Table'!$A$2:$O$5964,12,FALSE))</f>
        <v>-1.2359599999999999E-4</v>
      </c>
      <c r="S6685" s="3">
        <f>IF(A6685="NA","NA",VLOOKUP($A6685,'[1]Regression Table'!$A$2:$O$5964,13,FALSE))</f>
        <v>4.6999800000000003E-3</v>
      </c>
      <c r="T6685" s="3">
        <f>IF(A6685="NA","NA",VLOOKUP($A6685,'[1]Regression Table'!$A$2:$O$5964,14,FALSE))</f>
        <v>9.2880299999999992E-3</v>
      </c>
      <c r="U6685" s="3">
        <f>IF(A6685="NA","NA",VLOOKUP($A6685,'[1]Regression Table'!$A$2:$O$5964,15,FALSE))</f>
        <v>1.60852E-3</v>
      </c>
      <c r="V6685" s="3">
        <v>1.9270299999999999E-4</v>
      </c>
      <c r="W6685" s="6">
        <v>-2.4666300000000001E-5</v>
      </c>
      <c r="X6685" s="6">
        <v>6.9290999999999998E-5</v>
      </c>
    </row>
    <row r="6686" spans="1:24" x14ac:dyDescent="0.2">
      <c r="A6686" s="2" t="s">
        <v>3172</v>
      </c>
      <c r="B6686" s="3">
        <v>6</v>
      </c>
      <c r="C6686" s="3">
        <v>2</v>
      </c>
      <c r="D6686" s="3">
        <v>2</v>
      </c>
      <c r="E6686" s="3">
        <v>22</v>
      </c>
      <c r="F6686" s="3">
        <v>7</v>
      </c>
      <c r="G6686" s="3">
        <v>4</v>
      </c>
      <c r="H6686" s="3">
        <v>3</v>
      </c>
      <c r="I6686" s="3">
        <v>200</v>
      </c>
      <c r="J6686" s="3">
        <v>0</v>
      </c>
      <c r="K6686" s="3" t="s">
        <v>5689</v>
      </c>
      <c r="L6686" s="3">
        <f>IF($A6686="NA","NA",VLOOKUP($A6686,'[1]Regression Table'!$A$2:$O$5964,6,FALSE))</f>
        <v>3.9645599999999998E-3</v>
      </c>
      <c r="M6686" s="3">
        <f>IF($A6686="NA","NA",VLOOKUP($A6686,'[1]Regression Table'!$A$2:$O$5964,7,FALSE))</f>
        <v>1.08395E-2</v>
      </c>
      <c r="N6686" s="3">
        <f>IF(A6686="NA","NA",VLOOKUP($A6686,'[1]Regression Table'!$A$2:$O$5964,8,FALSE))</f>
        <v>8.9318000000000004E-4</v>
      </c>
      <c r="O6686" s="3">
        <f>IF(A6686="NA","NA",VLOOKUP($A6686,'[1]Regression Table'!$A$2:$O$5964,9,FALSE))</f>
        <v>1.00813E-2</v>
      </c>
      <c r="P6686" s="3">
        <f>IF(A6686="NA","NA",VLOOKUP($A6686,'[1]Regression Table'!$A$2:$O$5964,10,FALSE))</f>
        <v>6.7610700000000001E-3</v>
      </c>
      <c r="Q6686" s="3">
        <f>IF(A6686="NA","NA",VLOOKUP($A6686,'[1]Regression Table'!$A$2:$O$5964,11,FALSE))</f>
        <v>2.92283E-3</v>
      </c>
      <c r="R6686" s="3">
        <f>IF(A6686="NA","NA",VLOOKUP($A6686,'[1]Regression Table'!$A$2:$O$5964,12,FALSE))</f>
        <v>3.6372599999999998E-3</v>
      </c>
      <c r="S6686" s="3">
        <f>IF(A6686="NA","NA",VLOOKUP($A6686,'[1]Regression Table'!$A$2:$O$5964,13,FALSE))</f>
        <v>4.0048499999999999E-3</v>
      </c>
      <c r="T6686" s="3">
        <f>IF(A6686="NA","NA",VLOOKUP($A6686,'[1]Regression Table'!$A$2:$O$5964,14,FALSE))</f>
        <v>9.6964400000000006E-3</v>
      </c>
      <c r="U6686" s="3">
        <f>IF(A6686="NA","NA",VLOOKUP($A6686,'[1]Regression Table'!$A$2:$O$5964,15,FALSE))</f>
        <v>1.13075E-3</v>
      </c>
      <c r="V6686" s="3">
        <v>2.0173899999999999E-4</v>
      </c>
      <c r="W6686" s="6">
        <v>-1.7114700000000001E-5</v>
      </c>
      <c r="X6686" s="6">
        <v>7.7578799999999997E-5</v>
      </c>
    </row>
    <row r="6687" spans="1:24" x14ac:dyDescent="0.2">
      <c r="A6687" s="2" t="s">
        <v>3173</v>
      </c>
      <c r="B6687" s="3">
        <v>6</v>
      </c>
      <c r="C6687" s="3">
        <v>1</v>
      </c>
      <c r="D6687" s="3">
        <v>1</v>
      </c>
      <c r="E6687" s="3">
        <v>29</v>
      </c>
      <c r="F6687" s="3">
        <v>7</v>
      </c>
      <c r="G6687" s="3">
        <v>4</v>
      </c>
      <c r="H6687" s="3">
        <v>2</v>
      </c>
      <c r="I6687" s="3">
        <v>395</v>
      </c>
      <c r="J6687" s="3">
        <v>1</v>
      </c>
      <c r="K6687" s="3">
        <v>1</v>
      </c>
      <c r="L6687" s="3">
        <f>IF($A6687="NA","NA",VLOOKUP($A6687,'[1]Regression Table'!$A$2:$O$5964,6,FALSE))</f>
        <v>3.8029000000000001E-3</v>
      </c>
      <c r="M6687" s="3">
        <f>IF($A6687="NA","NA",VLOOKUP($A6687,'[1]Regression Table'!$A$2:$O$5964,7,FALSE))</f>
        <v>1.00511E-2</v>
      </c>
      <c r="N6687" s="3">
        <f>IF(A6687="NA","NA",VLOOKUP($A6687,'[1]Regression Table'!$A$2:$O$5964,8,FALSE))</f>
        <v>-9.7766200000000002E-4</v>
      </c>
      <c r="O6687" s="3">
        <f>IF(A6687="NA","NA",VLOOKUP($A6687,'[1]Regression Table'!$A$2:$O$5964,9,FALSE))</f>
        <v>1.1992900000000001E-2</v>
      </c>
      <c r="P6687" s="3">
        <f>IF(A6687="NA","NA",VLOOKUP($A6687,'[1]Regression Table'!$A$2:$O$5964,10,FALSE))</f>
        <v>2.9794399999999999E-3</v>
      </c>
      <c r="Q6687" s="3">
        <f>IF(A6687="NA","NA",VLOOKUP($A6687,'[1]Regression Table'!$A$2:$O$5964,11,FALSE))</f>
        <v>1.59706E-3</v>
      </c>
      <c r="R6687" s="3">
        <f>IF(A6687="NA","NA",VLOOKUP($A6687,'[1]Regression Table'!$A$2:$O$5964,12,FALSE))</f>
        <v>-1.31006E-3</v>
      </c>
      <c r="S6687" s="3">
        <f>IF(A6687="NA","NA",VLOOKUP($A6687,'[1]Regression Table'!$A$2:$O$5964,13,FALSE))</f>
        <v>1.26721E-3</v>
      </c>
      <c r="T6687" s="3">
        <f>IF(A6687="NA","NA",VLOOKUP($A6687,'[1]Regression Table'!$A$2:$O$5964,14,FALSE))</f>
        <v>-8.0992400000000006E-3</v>
      </c>
      <c r="U6687" s="3">
        <f>IF(A6687="NA","NA",VLOOKUP($A6687,'[1]Regression Table'!$A$2:$O$5964,15,FALSE))</f>
        <v>-6.6270699999999997E-3</v>
      </c>
      <c r="V6687" s="3">
        <v>1.9897599999999999E-4</v>
      </c>
      <c r="W6687" s="6">
        <v>-2.4140099999999999E-5</v>
      </c>
      <c r="X6687" s="6">
        <v>6.3765999999999999E-5</v>
      </c>
    </row>
    <row r="6688" spans="1:24" x14ac:dyDescent="0.2">
      <c r="A6688" s="2" t="s">
        <v>3174</v>
      </c>
      <c r="B6688" s="3">
        <v>6</v>
      </c>
      <c r="C6688" s="3">
        <v>3</v>
      </c>
      <c r="D6688" s="3">
        <v>1</v>
      </c>
      <c r="E6688" s="3">
        <v>20</v>
      </c>
      <c r="F6688" s="3">
        <v>7</v>
      </c>
      <c r="G6688" s="3">
        <v>2</v>
      </c>
      <c r="H6688" s="3">
        <v>1</v>
      </c>
      <c r="I6688" s="3">
        <v>5009</v>
      </c>
      <c r="J6688" s="3">
        <v>0</v>
      </c>
      <c r="K6688" s="3">
        <v>1</v>
      </c>
      <c r="L6688" s="3">
        <f>IF($A6688="NA","NA",VLOOKUP($A6688,'[1]Regression Table'!$A$2:$O$5964,6,FALSE))</f>
        <v>4.2211100000000001E-3</v>
      </c>
      <c r="M6688" s="3">
        <f>IF($A6688="NA","NA",VLOOKUP($A6688,'[1]Regression Table'!$A$2:$O$5964,7,FALSE))</f>
        <v>1.1071599999999999E-2</v>
      </c>
      <c r="N6688" s="3">
        <f>IF(A6688="NA","NA",VLOOKUP($A6688,'[1]Regression Table'!$A$2:$O$5964,8,FALSE))</f>
        <v>-1.32467E-3</v>
      </c>
      <c r="O6688" s="3">
        <f>IF(A6688="NA","NA",VLOOKUP($A6688,'[1]Regression Table'!$A$2:$O$5964,9,FALSE))</f>
        <v>6.7077999999999999E-3</v>
      </c>
      <c r="P6688" s="3">
        <f>IF(A6688="NA","NA",VLOOKUP($A6688,'[1]Regression Table'!$A$2:$O$5964,10,FALSE))</f>
        <v>2.9018799999999999E-3</v>
      </c>
      <c r="Q6688" s="3">
        <f>IF(A6688="NA","NA",VLOOKUP($A6688,'[1]Regression Table'!$A$2:$O$5964,11,FALSE))</f>
        <v>9.926589999999999E-4</v>
      </c>
      <c r="R6688" s="3">
        <f>IF(A6688="NA","NA",VLOOKUP($A6688,'[1]Regression Table'!$A$2:$O$5964,12,FALSE))</f>
        <v>5.4455500000000004E-3</v>
      </c>
      <c r="S6688" s="3">
        <f>IF(A6688="NA","NA",VLOOKUP($A6688,'[1]Regression Table'!$A$2:$O$5964,13,FALSE))</f>
        <v>1.4339000000000001E-3</v>
      </c>
      <c r="T6688" s="3">
        <f>IF(A6688="NA","NA",VLOOKUP($A6688,'[1]Regression Table'!$A$2:$O$5964,14,FALSE))</f>
        <v>1.3168399999999999E-3</v>
      </c>
      <c r="U6688" s="3">
        <f>IF(A6688="NA","NA",VLOOKUP($A6688,'[1]Regression Table'!$A$2:$O$5964,15,FALSE))</f>
        <v>-6.3493499999999999E-4</v>
      </c>
      <c r="V6688" s="3">
        <v>2.0046699999999999E-4</v>
      </c>
      <c r="W6688" s="6">
        <v>-2.3016399999999999E-5</v>
      </c>
      <c r="X6688" s="6">
        <v>6.78363E-5</v>
      </c>
    </row>
    <row r="6689" spans="1:24" x14ac:dyDescent="0.2">
      <c r="A6689" s="2" t="s">
        <v>3175</v>
      </c>
      <c r="B6689" s="3">
        <v>6</v>
      </c>
      <c r="C6689" s="3">
        <v>2</v>
      </c>
      <c r="D6689" s="3">
        <v>2</v>
      </c>
      <c r="E6689" s="3">
        <v>36</v>
      </c>
      <c r="F6689" s="3">
        <v>7</v>
      </c>
      <c r="G6689" s="3" t="s">
        <v>5689</v>
      </c>
      <c r="H6689" s="3" t="s">
        <v>5689</v>
      </c>
      <c r="I6689" s="3" t="s">
        <v>5689</v>
      </c>
      <c r="J6689" s="3">
        <v>1</v>
      </c>
      <c r="K6689" s="3">
        <v>0</v>
      </c>
      <c r="L6689" s="3">
        <f>IF($A6689="NA","NA",VLOOKUP($A6689,'[1]Regression Table'!$A$2:$O$5964,6,FALSE))</f>
        <v>3.9757400000000002E-3</v>
      </c>
      <c r="M6689" s="3">
        <f>IF($A6689="NA","NA",VLOOKUP($A6689,'[1]Regression Table'!$A$2:$O$5964,7,FALSE))</f>
        <v>9.6918000000000004E-3</v>
      </c>
      <c r="N6689" s="3">
        <f>IF(A6689="NA","NA",VLOOKUP($A6689,'[1]Regression Table'!$A$2:$O$5964,8,FALSE))</f>
        <v>8.6801100000000002E-4</v>
      </c>
      <c r="O6689" s="3">
        <f>IF(A6689="NA","NA",VLOOKUP($A6689,'[1]Regression Table'!$A$2:$O$5964,9,FALSE))</f>
        <v>9.8152099999999996E-3</v>
      </c>
      <c r="P6689" s="3">
        <f>IF(A6689="NA","NA",VLOOKUP($A6689,'[1]Regression Table'!$A$2:$O$5964,10,FALSE))</f>
        <v>5.6567800000000001E-3</v>
      </c>
      <c r="Q6689" s="3">
        <f>IF(A6689="NA","NA",VLOOKUP($A6689,'[1]Regression Table'!$A$2:$O$5964,11,FALSE))</f>
        <v>2.8118399999999999E-3</v>
      </c>
      <c r="R6689" s="3">
        <f>IF(A6689="NA","NA",VLOOKUP($A6689,'[1]Regression Table'!$A$2:$O$5964,12,FALSE))</f>
        <v>2.2193600000000001E-3</v>
      </c>
      <c r="S6689" s="3">
        <f>IF(A6689="NA","NA",VLOOKUP($A6689,'[1]Regression Table'!$A$2:$O$5964,13,FALSE))</f>
        <v>3.50242E-3</v>
      </c>
      <c r="T6689" s="3">
        <f>IF(A6689="NA","NA",VLOOKUP($A6689,'[1]Regression Table'!$A$2:$O$5964,14,FALSE))</f>
        <v>8.4222099999999994E-3</v>
      </c>
      <c r="U6689" s="3">
        <f>IF(A6689="NA","NA",VLOOKUP($A6689,'[1]Regression Table'!$A$2:$O$5964,15,FALSE))</f>
        <v>1.7355999999999999E-3</v>
      </c>
      <c r="V6689" s="3">
        <v>1.9944099999999999E-4</v>
      </c>
      <c r="W6689" s="6">
        <v>-2.5819199999999998E-5</v>
      </c>
      <c r="X6689" s="6">
        <v>6.7241200000000003E-5</v>
      </c>
    </row>
    <row r="6690" spans="1:24" x14ac:dyDescent="0.2">
      <c r="A6690" s="2" t="s">
        <v>3176</v>
      </c>
      <c r="B6690" s="3">
        <v>6</v>
      </c>
      <c r="C6690" s="3">
        <v>2</v>
      </c>
      <c r="D6690" s="3">
        <v>2</v>
      </c>
      <c r="E6690" s="3">
        <v>34</v>
      </c>
      <c r="F6690" s="3">
        <v>7</v>
      </c>
      <c r="G6690" s="3">
        <v>3</v>
      </c>
      <c r="H6690" s="3">
        <v>5</v>
      </c>
      <c r="I6690" s="3">
        <v>650</v>
      </c>
      <c r="J6690" s="3">
        <v>0</v>
      </c>
      <c r="K6690" s="3">
        <v>1</v>
      </c>
      <c r="L6690" s="3">
        <f>IF($A6690="NA","NA",VLOOKUP($A6690,'[1]Regression Table'!$A$2:$O$5964,6,FALSE))</f>
        <v>3.69367E-3</v>
      </c>
      <c r="M6690" s="3">
        <f>IF($A6690="NA","NA",VLOOKUP($A6690,'[1]Regression Table'!$A$2:$O$5964,7,FALSE))</f>
        <v>9.7753200000000005E-3</v>
      </c>
      <c r="N6690" s="3">
        <f>IF(A6690="NA","NA",VLOOKUP($A6690,'[1]Regression Table'!$A$2:$O$5964,8,FALSE))</f>
        <v>6.57101E-4</v>
      </c>
      <c r="O6690" s="3">
        <f>IF(A6690="NA","NA",VLOOKUP($A6690,'[1]Regression Table'!$A$2:$O$5964,9,FALSE))</f>
        <v>1.25384E-2</v>
      </c>
      <c r="P6690" s="3">
        <f>IF(A6690="NA","NA",VLOOKUP($A6690,'[1]Regression Table'!$A$2:$O$5964,10,FALSE))</f>
        <v>2.5346399999999999E-3</v>
      </c>
      <c r="Q6690" s="3">
        <f>IF(A6690="NA","NA",VLOOKUP($A6690,'[1]Regression Table'!$A$2:$O$5964,11,FALSE))</f>
        <v>4.3637299999999997E-3</v>
      </c>
      <c r="R6690" s="3">
        <f>IF(A6690="NA","NA",VLOOKUP($A6690,'[1]Regression Table'!$A$2:$O$5964,12,FALSE))</f>
        <v>-4.3155599999999999E-4</v>
      </c>
      <c r="S6690" s="3">
        <f>IF(A6690="NA","NA",VLOOKUP($A6690,'[1]Regression Table'!$A$2:$O$5964,13,FALSE))</f>
        <v>-1.2702200000000001E-3</v>
      </c>
      <c r="T6690" s="3">
        <f>IF(A6690="NA","NA",VLOOKUP($A6690,'[1]Regression Table'!$A$2:$O$5964,14,FALSE))</f>
        <v>-3.5081399999999999E-3</v>
      </c>
      <c r="U6690" s="3">
        <f>IF(A6690="NA","NA",VLOOKUP($A6690,'[1]Regression Table'!$A$2:$O$5964,15,FALSE))</f>
        <v>-7.5928000000000002E-3</v>
      </c>
      <c r="V6690" s="3">
        <v>1.9729900000000001E-4</v>
      </c>
      <c r="W6690" s="6">
        <v>-2.7202100000000002E-5</v>
      </c>
      <c r="X6690" s="6">
        <v>6.4250899999999998E-5</v>
      </c>
    </row>
    <row r="6691" spans="1:24" x14ac:dyDescent="0.2">
      <c r="A6691" s="2" t="s">
        <v>3177</v>
      </c>
      <c r="B6691" s="3">
        <v>6</v>
      </c>
      <c r="C6691" s="3">
        <v>1</v>
      </c>
      <c r="D6691" s="3">
        <v>1</v>
      </c>
      <c r="E6691" s="3">
        <v>33</v>
      </c>
      <c r="F6691" s="3">
        <v>14</v>
      </c>
      <c r="G6691" s="3">
        <v>3</v>
      </c>
      <c r="H6691" s="3">
        <v>2</v>
      </c>
      <c r="I6691" s="3">
        <v>350</v>
      </c>
      <c r="J6691" s="3">
        <v>1</v>
      </c>
      <c r="K6691" s="3" t="s">
        <v>5689</v>
      </c>
      <c r="L6691" s="3">
        <f>IF($A6691="NA","NA",VLOOKUP($A6691,'[1]Regression Table'!$A$2:$O$5964,6,FALSE))</f>
        <v>4.4497699999999996E-3</v>
      </c>
      <c r="M6691" s="3">
        <f>IF($A6691="NA","NA",VLOOKUP($A6691,'[1]Regression Table'!$A$2:$O$5964,7,FALSE))</f>
        <v>1.15295E-2</v>
      </c>
      <c r="N6691" s="3">
        <f>IF(A6691="NA","NA",VLOOKUP($A6691,'[1]Regression Table'!$A$2:$O$5964,8,FALSE))</f>
        <v>-1.05049E-4</v>
      </c>
      <c r="O6691" s="3">
        <f>IF(A6691="NA","NA",VLOOKUP($A6691,'[1]Regression Table'!$A$2:$O$5964,9,FALSE))</f>
        <v>1.0251100000000001E-2</v>
      </c>
      <c r="P6691" s="3">
        <f>IF(A6691="NA","NA",VLOOKUP($A6691,'[1]Regression Table'!$A$2:$O$5964,10,FALSE))</f>
        <v>3.5836900000000001E-3</v>
      </c>
      <c r="Q6691" s="3">
        <f>IF(A6691="NA","NA",VLOOKUP($A6691,'[1]Regression Table'!$A$2:$O$5964,11,FALSE))</f>
        <v>-4.53558E-3</v>
      </c>
      <c r="R6691" s="3">
        <f>IF(A6691="NA","NA",VLOOKUP($A6691,'[1]Regression Table'!$A$2:$O$5964,12,FALSE))</f>
        <v>9.4299399999999995E-3</v>
      </c>
      <c r="S6691" s="3">
        <f>IF(A6691="NA","NA",VLOOKUP($A6691,'[1]Regression Table'!$A$2:$O$5964,13,FALSE))</f>
        <v>-4.1984800000000001E-3</v>
      </c>
      <c r="T6691" s="3">
        <f>IF(A6691="NA","NA",VLOOKUP($A6691,'[1]Regression Table'!$A$2:$O$5964,14,FALSE))</f>
        <v>-1.40837E-5</v>
      </c>
      <c r="U6691" s="3">
        <f>IF(A6691="NA","NA",VLOOKUP($A6691,'[1]Regression Table'!$A$2:$O$5964,15,FALSE))</f>
        <v>6.9173800000000001E-4</v>
      </c>
      <c r="V6691" s="3">
        <v>1.99447E-4</v>
      </c>
      <c r="W6691" s="6">
        <v>-2.3789900000000001E-5</v>
      </c>
      <c r="X6691" s="6">
        <v>6.7658399999999996E-5</v>
      </c>
    </row>
    <row r="6692" spans="1:24" x14ac:dyDescent="0.2">
      <c r="A6692" s="2" t="s">
        <v>3178</v>
      </c>
      <c r="B6692" s="3">
        <v>6</v>
      </c>
      <c r="C6692" s="3">
        <v>2</v>
      </c>
      <c r="D6692" s="3">
        <v>1</v>
      </c>
      <c r="E6692" s="3">
        <v>31</v>
      </c>
      <c r="F6692" s="3">
        <v>14</v>
      </c>
      <c r="G6692" s="3">
        <v>6</v>
      </c>
      <c r="H6692" s="3">
        <v>5</v>
      </c>
      <c r="I6692" s="3">
        <v>1900</v>
      </c>
      <c r="J6692" s="3">
        <v>0</v>
      </c>
      <c r="K6692" s="3">
        <v>1</v>
      </c>
      <c r="L6692" s="3">
        <f>IF($A6692="NA","NA",VLOOKUP($A6692,'[1]Regression Table'!$A$2:$O$5964,6,FALSE))</f>
        <v>3.9150699999999997E-3</v>
      </c>
      <c r="M6692" s="3">
        <f>IF($A6692="NA","NA",VLOOKUP($A6692,'[1]Regression Table'!$A$2:$O$5964,7,FALSE))</f>
        <v>1.05123E-2</v>
      </c>
      <c r="N6692" s="3">
        <f>IF(A6692="NA","NA",VLOOKUP($A6692,'[1]Regression Table'!$A$2:$O$5964,8,FALSE))</f>
        <v>6.1237100000000001E-4</v>
      </c>
      <c r="O6692" s="3">
        <f>IF(A6692="NA","NA",VLOOKUP($A6692,'[1]Regression Table'!$A$2:$O$5964,9,FALSE))</f>
        <v>1.04639E-2</v>
      </c>
      <c r="P6692" s="3">
        <f>IF(A6692="NA","NA",VLOOKUP($A6692,'[1]Regression Table'!$A$2:$O$5964,10,FALSE))</f>
        <v>3.44773E-3</v>
      </c>
      <c r="Q6692" s="3">
        <f>IF(A6692="NA","NA",VLOOKUP($A6692,'[1]Regression Table'!$A$2:$O$5964,11,FALSE))</f>
        <v>-3.7562899999999998E-3</v>
      </c>
      <c r="R6692" s="3">
        <f>IF(A6692="NA","NA",VLOOKUP($A6692,'[1]Regression Table'!$A$2:$O$5964,12,FALSE))</f>
        <v>6.0418199999999998E-3</v>
      </c>
      <c r="S6692" s="3">
        <f>IF(A6692="NA","NA",VLOOKUP($A6692,'[1]Regression Table'!$A$2:$O$5964,13,FALSE))</f>
        <v>-2.8766E-3</v>
      </c>
      <c r="T6692" s="3">
        <f>IF(A6692="NA","NA",VLOOKUP($A6692,'[1]Regression Table'!$A$2:$O$5964,14,FALSE))</f>
        <v>-2.8970100000000001E-4</v>
      </c>
      <c r="U6692" s="3">
        <f>IF(A6692="NA","NA",VLOOKUP($A6692,'[1]Regression Table'!$A$2:$O$5964,15,FALSE))</f>
        <v>-1.2183700000000001E-3</v>
      </c>
      <c r="V6692" s="3">
        <v>1.9956800000000001E-4</v>
      </c>
      <c r="W6692" s="6">
        <v>-2.2079500000000001E-5</v>
      </c>
      <c r="X6692" s="6">
        <v>6.9715399999999993E-5</v>
      </c>
    </row>
    <row r="6693" spans="1:24" x14ac:dyDescent="0.2">
      <c r="A6693" s="2" t="s">
        <v>3179</v>
      </c>
      <c r="B6693" s="3">
        <v>6</v>
      </c>
      <c r="C6693" s="3">
        <v>1</v>
      </c>
      <c r="D6693" s="3">
        <v>2</v>
      </c>
      <c r="E6693" s="3">
        <v>27</v>
      </c>
      <c r="F6693" s="3">
        <v>7</v>
      </c>
      <c r="G6693" s="3">
        <v>4</v>
      </c>
      <c r="H6693" s="3">
        <v>4</v>
      </c>
      <c r="I6693" s="3">
        <v>900</v>
      </c>
      <c r="J6693" s="3">
        <v>1</v>
      </c>
      <c r="K6693" s="3">
        <v>0</v>
      </c>
      <c r="L6693" s="3">
        <f>IF($A6693="NA","NA",VLOOKUP($A6693,'[1]Regression Table'!$A$2:$O$5964,6,FALSE))</f>
        <v>4.5310699999999999E-3</v>
      </c>
      <c r="M6693" s="3">
        <f>IF($A6693="NA","NA",VLOOKUP($A6693,'[1]Regression Table'!$A$2:$O$5964,7,FALSE))</f>
        <v>9.1992800000000007E-3</v>
      </c>
      <c r="N6693" s="3">
        <f>IF(A6693="NA","NA",VLOOKUP($A6693,'[1]Regression Table'!$A$2:$O$5964,8,FALSE))</f>
        <v>-2.61801E-3</v>
      </c>
      <c r="O6693" s="3">
        <f>IF(A6693="NA","NA",VLOOKUP($A6693,'[1]Regression Table'!$A$2:$O$5964,9,FALSE))</f>
        <v>-6.1425300000000002E-3</v>
      </c>
      <c r="P6693" s="3">
        <f>IF(A6693="NA","NA",VLOOKUP($A6693,'[1]Regression Table'!$A$2:$O$5964,10,FALSE))</f>
        <v>1.95964E-4</v>
      </c>
      <c r="Q6693" s="3">
        <f>IF(A6693="NA","NA",VLOOKUP($A6693,'[1]Regression Table'!$A$2:$O$5964,11,FALSE))</f>
        <v>-1.8082999999999999E-5</v>
      </c>
      <c r="R6693" s="3">
        <f>IF(A6693="NA","NA",VLOOKUP($A6693,'[1]Regression Table'!$A$2:$O$5964,12,FALSE))</f>
        <v>7.0713599999999996E-3</v>
      </c>
      <c r="S6693" s="3">
        <f>IF(A6693="NA","NA",VLOOKUP($A6693,'[1]Regression Table'!$A$2:$O$5964,13,FALSE))</f>
        <v>7.5142200000000003E-3</v>
      </c>
      <c r="T6693" s="3">
        <f>IF(A6693="NA","NA",VLOOKUP($A6693,'[1]Regression Table'!$A$2:$O$5964,14,FALSE))</f>
        <v>1.3679300000000001E-3</v>
      </c>
      <c r="U6693" s="3">
        <f>IF(A6693="NA","NA",VLOOKUP($A6693,'[1]Regression Table'!$A$2:$O$5964,15,FALSE))</f>
        <v>1.08274E-3</v>
      </c>
      <c r="V6693" s="3">
        <v>2.0205399999999999E-4</v>
      </c>
      <c r="W6693" s="6">
        <v>-2.0107700000000001E-5</v>
      </c>
      <c r="X6693" s="6">
        <v>7.0683400000000002E-5</v>
      </c>
    </row>
    <row r="6694" spans="1:24" x14ac:dyDescent="0.2">
      <c r="A6694" s="2" t="s">
        <v>3180</v>
      </c>
      <c r="B6694" s="3">
        <v>6</v>
      </c>
      <c r="C6694" s="3">
        <v>2</v>
      </c>
      <c r="D6694" s="3">
        <v>2</v>
      </c>
      <c r="E6694" s="3">
        <v>36</v>
      </c>
      <c r="F6694" s="3">
        <v>7</v>
      </c>
      <c r="G6694" s="3">
        <v>5</v>
      </c>
      <c r="H6694" s="3">
        <v>4</v>
      </c>
      <c r="I6694" s="3">
        <v>450</v>
      </c>
      <c r="J6694" s="3">
        <v>1</v>
      </c>
      <c r="K6694" s="3" t="s">
        <v>5689</v>
      </c>
      <c r="L6694" s="3">
        <f>IF($A6694="NA","NA",VLOOKUP($A6694,'[1]Regression Table'!$A$2:$O$5964,6,FALSE))</f>
        <v>4.8153700000000002E-3</v>
      </c>
      <c r="M6694" s="3">
        <f>IF($A6694="NA","NA",VLOOKUP($A6694,'[1]Regression Table'!$A$2:$O$5964,7,FALSE))</f>
        <v>1.14774E-2</v>
      </c>
      <c r="N6694" s="3">
        <f>IF(A6694="NA","NA",VLOOKUP($A6694,'[1]Regression Table'!$A$2:$O$5964,8,FALSE))</f>
        <v>-3.79941E-3</v>
      </c>
      <c r="O6694" s="3">
        <f>IF(A6694="NA","NA",VLOOKUP($A6694,'[1]Regression Table'!$A$2:$O$5964,9,FALSE))</f>
        <v>-7.48053E-3</v>
      </c>
      <c r="P6694" s="3">
        <f>IF(A6694="NA","NA",VLOOKUP($A6694,'[1]Regression Table'!$A$2:$O$5964,10,FALSE))</f>
        <v>9.0751999999999998E-4</v>
      </c>
      <c r="Q6694" s="3">
        <f>IF(A6694="NA","NA",VLOOKUP($A6694,'[1]Regression Table'!$A$2:$O$5964,11,FALSE))</f>
        <v>1.1992000000000001E-3</v>
      </c>
      <c r="R6694" s="3">
        <f>IF(A6694="NA","NA",VLOOKUP($A6694,'[1]Regression Table'!$A$2:$O$5964,12,FALSE))</f>
        <v>6.0681700000000003E-3</v>
      </c>
      <c r="S6694" s="3">
        <f>IF(A6694="NA","NA",VLOOKUP($A6694,'[1]Regression Table'!$A$2:$O$5964,13,FALSE))</f>
        <v>4.6939199999999999E-3</v>
      </c>
      <c r="T6694" s="3">
        <f>IF(A6694="NA","NA",VLOOKUP($A6694,'[1]Regression Table'!$A$2:$O$5964,14,FALSE))</f>
        <v>2.7872999999999999E-3</v>
      </c>
      <c r="U6694" s="3">
        <f>IF(A6694="NA","NA",VLOOKUP($A6694,'[1]Regression Table'!$A$2:$O$5964,15,FALSE))</f>
        <v>8.6784700000000004E-4</v>
      </c>
      <c r="V6694" s="3">
        <v>1.9921899999999999E-4</v>
      </c>
      <c r="W6694" s="6">
        <v>-2.25874E-5</v>
      </c>
      <c r="X6694" s="6">
        <v>7.1615900000000007E-5</v>
      </c>
    </row>
    <row r="6695" spans="1:24" x14ac:dyDescent="0.2">
      <c r="A6695" s="2" t="s">
        <v>3181</v>
      </c>
      <c r="B6695" s="3">
        <v>6</v>
      </c>
      <c r="C6695" s="3">
        <v>3</v>
      </c>
      <c r="D6695" s="3">
        <v>1</v>
      </c>
      <c r="E6695" s="3">
        <v>44</v>
      </c>
      <c r="F6695" s="3">
        <v>7</v>
      </c>
      <c r="G6695" s="3">
        <v>3</v>
      </c>
      <c r="H6695" s="3">
        <v>5</v>
      </c>
      <c r="I6695" s="3">
        <v>1650</v>
      </c>
      <c r="J6695" s="3">
        <v>1</v>
      </c>
      <c r="K6695" s="3">
        <v>1</v>
      </c>
      <c r="L6695" s="3">
        <f>IF($A6695="NA","NA",VLOOKUP($A6695,'[1]Regression Table'!$A$2:$O$5964,6,FALSE))</f>
        <v>3.7901699999999998E-3</v>
      </c>
      <c r="M6695" s="3">
        <f>IF($A6695="NA","NA",VLOOKUP($A6695,'[1]Regression Table'!$A$2:$O$5964,7,FALSE))</f>
        <v>1.0219600000000001E-2</v>
      </c>
      <c r="N6695" s="3">
        <f>IF(A6695="NA","NA",VLOOKUP($A6695,'[1]Regression Table'!$A$2:$O$5964,8,FALSE))</f>
        <v>8.03792E-4</v>
      </c>
      <c r="O6695" s="3">
        <f>IF(A6695="NA","NA",VLOOKUP($A6695,'[1]Regression Table'!$A$2:$O$5964,9,FALSE))</f>
        <v>1.23106E-2</v>
      </c>
      <c r="P6695" s="3">
        <f>IF(A6695="NA","NA",VLOOKUP($A6695,'[1]Regression Table'!$A$2:$O$5964,10,FALSE))</f>
        <v>4.39975E-3</v>
      </c>
      <c r="Q6695" s="3">
        <f>IF(A6695="NA","NA",VLOOKUP($A6695,'[1]Regression Table'!$A$2:$O$5964,11,FALSE))</f>
        <v>8.7417099999999998E-4</v>
      </c>
      <c r="R6695" s="3">
        <f>IF(A6695="NA","NA",VLOOKUP($A6695,'[1]Regression Table'!$A$2:$O$5964,12,FALSE))</f>
        <v>3.9184299999999997E-3</v>
      </c>
      <c r="S6695" s="3">
        <f>IF(A6695="NA","NA",VLOOKUP($A6695,'[1]Regression Table'!$A$2:$O$5964,13,FALSE))</f>
        <v>-1.3490799999999999E-3</v>
      </c>
      <c r="T6695" s="3">
        <f>IF(A6695="NA","NA",VLOOKUP($A6695,'[1]Regression Table'!$A$2:$O$5964,14,FALSE))</f>
        <v>2.7101299999999998E-3</v>
      </c>
      <c r="U6695" s="3">
        <f>IF(A6695="NA","NA",VLOOKUP($A6695,'[1]Regression Table'!$A$2:$O$5964,15,FALSE))</f>
        <v>-2.8881499999999999E-3</v>
      </c>
      <c r="V6695" s="3">
        <v>2.05064E-4</v>
      </c>
      <c r="W6695" s="6">
        <v>-2.6754299999999999E-5</v>
      </c>
      <c r="X6695" s="6">
        <v>6.8162800000000004E-5</v>
      </c>
    </row>
    <row r="6696" spans="1:24" x14ac:dyDescent="0.2">
      <c r="A6696" s="2" t="s">
        <v>3182</v>
      </c>
      <c r="B6696" s="3">
        <v>6</v>
      </c>
      <c r="C6696" s="3">
        <v>3</v>
      </c>
      <c r="D6696" s="3">
        <v>1</v>
      </c>
      <c r="E6696" s="3">
        <v>34</v>
      </c>
      <c r="F6696" s="3">
        <v>7</v>
      </c>
      <c r="G6696" s="3">
        <v>4</v>
      </c>
      <c r="H6696" s="3">
        <v>1</v>
      </c>
      <c r="I6696" s="3">
        <v>0</v>
      </c>
      <c r="J6696" s="3">
        <v>0</v>
      </c>
      <c r="K6696" s="3" t="s">
        <v>5689</v>
      </c>
      <c r="L6696" s="3">
        <f>IF($A6696="NA","NA",VLOOKUP($A6696,'[1]Regression Table'!$A$2:$O$5964,6,FALSE))</f>
        <v>4.02587E-3</v>
      </c>
      <c r="M6696" s="3">
        <f>IF($A6696="NA","NA",VLOOKUP($A6696,'[1]Regression Table'!$A$2:$O$5964,7,FALSE))</f>
        <v>1.11156E-2</v>
      </c>
      <c r="N6696" s="3">
        <f>IF(A6696="NA","NA",VLOOKUP($A6696,'[1]Regression Table'!$A$2:$O$5964,8,FALSE))</f>
        <v>-5.1405299999999999E-4</v>
      </c>
      <c r="O6696" s="3">
        <f>IF(A6696="NA","NA",VLOOKUP($A6696,'[1]Regression Table'!$A$2:$O$5964,9,FALSE))</f>
        <v>6.9632000000000001E-3</v>
      </c>
      <c r="P6696" s="3">
        <f>IF(A6696="NA","NA",VLOOKUP($A6696,'[1]Regression Table'!$A$2:$O$5964,10,FALSE))</f>
        <v>5.2514300000000005E-4</v>
      </c>
      <c r="Q6696" s="3">
        <f>IF(A6696="NA","NA",VLOOKUP($A6696,'[1]Regression Table'!$A$2:$O$5964,11,FALSE))</f>
        <v>-6.8694700000000004E-4</v>
      </c>
      <c r="R6696" s="3">
        <f>IF(A6696="NA","NA",VLOOKUP($A6696,'[1]Regression Table'!$A$2:$O$5964,12,FALSE))</f>
        <v>-1.1320900000000001E-3</v>
      </c>
      <c r="S6696" s="3">
        <f>IF(A6696="NA","NA",VLOOKUP($A6696,'[1]Regression Table'!$A$2:$O$5964,13,FALSE))</f>
        <v>-2.7657900000000002E-3</v>
      </c>
      <c r="T6696" s="3">
        <f>IF(A6696="NA","NA",VLOOKUP($A6696,'[1]Regression Table'!$A$2:$O$5964,14,FALSE))</f>
        <v>-3.7288400000000002E-3</v>
      </c>
      <c r="U6696" s="3">
        <f>IF(A6696="NA","NA",VLOOKUP($A6696,'[1]Regression Table'!$A$2:$O$5964,15,FALSE))</f>
        <v>5.9134200000000002E-4</v>
      </c>
      <c r="V6696" s="3">
        <v>1.9654000000000001E-4</v>
      </c>
      <c r="W6696" s="6">
        <v>-1.7969300000000001E-5</v>
      </c>
      <c r="X6696" s="6">
        <v>6.3012499999999993E-5</v>
      </c>
    </row>
    <row r="6697" spans="1:24" x14ac:dyDescent="0.2">
      <c r="A6697" s="2" t="s">
        <v>3183</v>
      </c>
      <c r="B6697" s="3">
        <v>6</v>
      </c>
      <c r="C6697" s="3">
        <v>2</v>
      </c>
      <c r="D6697" s="3">
        <v>1</v>
      </c>
      <c r="E6697" s="3">
        <v>36</v>
      </c>
      <c r="F6697" s="3">
        <v>7</v>
      </c>
      <c r="G6697" s="3">
        <v>6</v>
      </c>
      <c r="H6697" s="3">
        <v>1</v>
      </c>
      <c r="I6697" s="3">
        <v>300</v>
      </c>
      <c r="J6697" s="3" t="s">
        <v>5689</v>
      </c>
      <c r="K6697" s="3">
        <v>1</v>
      </c>
      <c r="L6697" s="3">
        <f>IF($A6697="NA","NA",VLOOKUP($A6697,'[1]Regression Table'!$A$2:$O$5964,6,FALSE))</f>
        <v>3.8943200000000002E-3</v>
      </c>
      <c r="M6697" s="3">
        <f>IF($A6697="NA","NA",VLOOKUP($A6697,'[1]Regression Table'!$A$2:$O$5964,7,FALSE))</f>
        <v>9.5051400000000005E-3</v>
      </c>
      <c r="N6697" s="3">
        <f>IF(A6697="NA","NA",VLOOKUP($A6697,'[1]Regression Table'!$A$2:$O$5964,8,FALSE))</f>
        <v>-8.5311700000000002E-4</v>
      </c>
      <c r="O6697" s="3">
        <f>IF(A6697="NA","NA",VLOOKUP($A6697,'[1]Regression Table'!$A$2:$O$5964,9,FALSE))</f>
        <v>1.11098E-2</v>
      </c>
      <c r="P6697" s="3">
        <f>IF(A6697="NA","NA",VLOOKUP($A6697,'[1]Regression Table'!$A$2:$O$5964,10,FALSE))</f>
        <v>-2.5511799999999998E-4</v>
      </c>
      <c r="Q6697" s="3">
        <f>IF(A6697="NA","NA",VLOOKUP($A6697,'[1]Regression Table'!$A$2:$O$5964,11,FALSE))</f>
        <v>3.8952600000000002E-3</v>
      </c>
      <c r="R6697" s="3">
        <f>IF(A6697="NA","NA",VLOOKUP($A6697,'[1]Regression Table'!$A$2:$O$5964,12,FALSE))</f>
        <v>-1.19641E-3</v>
      </c>
      <c r="S6697" s="3">
        <f>IF(A6697="NA","NA",VLOOKUP($A6697,'[1]Regression Table'!$A$2:$O$5964,13,FALSE))</f>
        <v>-1.8548099999999999E-3</v>
      </c>
      <c r="T6697" s="3">
        <f>IF(A6697="NA","NA",VLOOKUP($A6697,'[1]Regression Table'!$A$2:$O$5964,14,FALSE))</f>
        <v>-6.8370599999999998E-3</v>
      </c>
      <c r="U6697" s="3">
        <f>IF(A6697="NA","NA",VLOOKUP($A6697,'[1]Regression Table'!$A$2:$O$5964,15,FALSE))</f>
        <v>-9.2884600000000001E-3</v>
      </c>
      <c r="V6697" s="3">
        <v>2.0152599999999999E-4</v>
      </c>
      <c r="W6697" s="6">
        <v>-2.10378E-5</v>
      </c>
      <c r="X6697" s="6">
        <v>6.1919600000000003E-5</v>
      </c>
    </row>
    <row r="6698" spans="1:24" x14ac:dyDescent="0.2">
      <c r="A6698" s="2" t="s">
        <v>3184</v>
      </c>
      <c r="B6698" s="3">
        <v>6</v>
      </c>
      <c r="C6698" s="3">
        <v>3</v>
      </c>
      <c r="D6698" s="3">
        <v>2</v>
      </c>
      <c r="E6698" s="3">
        <v>27</v>
      </c>
      <c r="F6698" s="3">
        <v>7</v>
      </c>
      <c r="G6698" s="3">
        <v>4</v>
      </c>
      <c r="H6698" s="3">
        <v>1</v>
      </c>
      <c r="I6698" s="3">
        <v>590</v>
      </c>
      <c r="J6698" s="3">
        <v>0</v>
      </c>
      <c r="K6698" s="3" t="s">
        <v>5689</v>
      </c>
      <c r="L6698" s="3">
        <f>IF($A6698="NA","NA",VLOOKUP($A6698,'[1]Regression Table'!$A$2:$O$5964,6,FALSE))</f>
        <v>3.8888600000000001E-3</v>
      </c>
      <c r="M6698" s="3">
        <f>IF($A6698="NA","NA",VLOOKUP($A6698,'[1]Regression Table'!$A$2:$O$5964,7,FALSE))</f>
        <v>1.0931400000000001E-2</v>
      </c>
      <c r="N6698" s="3">
        <f>IF(A6698="NA","NA",VLOOKUP($A6698,'[1]Regression Table'!$A$2:$O$5964,8,FALSE))</f>
        <v>-3.0296499999999998E-4</v>
      </c>
      <c r="O6698" s="3">
        <f>IF(A6698="NA","NA",VLOOKUP($A6698,'[1]Regression Table'!$A$2:$O$5964,9,FALSE))</f>
        <v>9.2601300000000001E-3</v>
      </c>
      <c r="P6698" s="3">
        <f>IF(A6698="NA","NA",VLOOKUP($A6698,'[1]Regression Table'!$A$2:$O$5964,10,FALSE))</f>
        <v>3.60531E-3</v>
      </c>
      <c r="Q6698" s="3">
        <f>IF(A6698="NA","NA",VLOOKUP($A6698,'[1]Regression Table'!$A$2:$O$5964,11,FALSE))</f>
        <v>-2.2616099999999998E-3</v>
      </c>
      <c r="R6698" s="3">
        <f>IF(A6698="NA","NA",VLOOKUP($A6698,'[1]Regression Table'!$A$2:$O$5964,12,FALSE))</f>
        <v>3.1518399999999999E-3</v>
      </c>
      <c r="S6698" s="3">
        <f>IF(A6698="NA","NA",VLOOKUP($A6698,'[1]Regression Table'!$A$2:$O$5964,13,FALSE))</f>
        <v>-1.56448E-4</v>
      </c>
      <c r="T6698" s="3">
        <f>IF(A6698="NA","NA",VLOOKUP($A6698,'[1]Regression Table'!$A$2:$O$5964,14,FALSE))</f>
        <v>-3.6913900000000001E-3</v>
      </c>
      <c r="U6698" s="3">
        <f>IF(A6698="NA","NA",VLOOKUP($A6698,'[1]Regression Table'!$A$2:$O$5964,15,FALSE))</f>
        <v>2.4976799999999998E-4</v>
      </c>
      <c r="V6698" s="3">
        <v>2.0597000000000001E-4</v>
      </c>
      <c r="W6698" s="6">
        <v>-2.4159600000000002E-5</v>
      </c>
      <c r="X6698" s="6">
        <v>6.5284399999999994E-5</v>
      </c>
    </row>
    <row r="6699" spans="1:24" x14ac:dyDescent="0.2">
      <c r="A6699" s="2" t="s">
        <v>5689</v>
      </c>
      <c r="B6699" s="3" t="s">
        <v>5689</v>
      </c>
      <c r="C6699" s="3" t="s">
        <v>5689</v>
      </c>
      <c r="D6699" s="3" t="s">
        <v>5689</v>
      </c>
      <c r="E6699" s="3" t="s">
        <v>5689</v>
      </c>
      <c r="F6699" s="3" t="s">
        <v>5689</v>
      </c>
      <c r="G6699" s="3" t="s">
        <v>5689</v>
      </c>
      <c r="H6699" s="3" t="s">
        <v>5689</v>
      </c>
      <c r="I6699" s="3" t="s">
        <v>5689</v>
      </c>
      <c r="J6699" s="3" t="s">
        <v>5689</v>
      </c>
      <c r="K6699" s="3" t="s">
        <v>5689</v>
      </c>
      <c r="L6699" s="3" t="str">
        <f>IF($A6699="NA","NA",VLOOKUP($A6699,'[1]Regression Table'!$A$2:$O$5964,6,FALSE))</f>
        <v>NA</v>
      </c>
      <c r="M6699" s="3" t="str">
        <f>IF($A6699="NA","NA",VLOOKUP($A6699,'[1]Regression Table'!$A$2:$O$5964,7,FALSE))</f>
        <v>NA</v>
      </c>
      <c r="N6699" s="3" t="str">
        <f>IF(A6699="NA","NA",VLOOKUP($A6699,'[1]Regression Table'!$A$2:$O$5964,8,FALSE))</f>
        <v>NA</v>
      </c>
      <c r="O6699" s="3" t="str">
        <f>IF(A6699="NA","NA",VLOOKUP($A6699,'[1]Regression Table'!$A$2:$O$5964,9,FALSE))</f>
        <v>NA</v>
      </c>
      <c r="P6699" s="3" t="str">
        <f>IF(A6699="NA","NA",VLOOKUP($A6699,'[1]Regression Table'!$A$2:$O$5964,10,FALSE))</f>
        <v>NA</v>
      </c>
      <c r="Q6699" s="3" t="str">
        <f>IF(A6699="NA","NA",VLOOKUP($A6699,'[1]Regression Table'!$A$2:$O$5964,11,FALSE))</f>
        <v>NA</v>
      </c>
      <c r="R6699" s="3" t="str">
        <f>IF(A6699="NA","NA",VLOOKUP($A6699,'[1]Regression Table'!$A$2:$O$5964,12,FALSE))</f>
        <v>NA</v>
      </c>
      <c r="S6699" s="3" t="str">
        <f>IF(A6699="NA","NA",VLOOKUP($A6699,'[1]Regression Table'!$A$2:$O$5964,13,FALSE))</f>
        <v>NA</v>
      </c>
      <c r="T6699" s="3" t="str">
        <f>IF(A6699="NA","NA",VLOOKUP($A6699,'[1]Regression Table'!$A$2:$O$5964,14,FALSE))</f>
        <v>NA</v>
      </c>
      <c r="U6699" s="3" t="str">
        <f>IF(A6699="NA","NA",VLOOKUP($A6699,'[1]Regression Table'!$A$2:$O$5964,15,FALSE))</f>
        <v>NA</v>
      </c>
      <c r="V6699" s="3" t="s">
        <v>5689</v>
      </c>
      <c r="W6699" s="6" t="s">
        <v>5689</v>
      </c>
      <c r="X6699" s="6" t="s">
        <v>5689</v>
      </c>
    </row>
    <row r="6700" spans="1:24" x14ac:dyDescent="0.2">
      <c r="A6700" s="2" t="s">
        <v>3185</v>
      </c>
      <c r="B6700" s="3">
        <v>6</v>
      </c>
      <c r="C6700" s="3">
        <v>2</v>
      </c>
      <c r="D6700" s="3">
        <v>2</v>
      </c>
      <c r="E6700" s="3">
        <v>43</v>
      </c>
      <c r="F6700" s="3">
        <v>7</v>
      </c>
      <c r="G6700" s="3" t="s">
        <v>5689</v>
      </c>
      <c r="H6700" s="3">
        <v>5</v>
      </c>
      <c r="I6700" s="3">
        <v>1000</v>
      </c>
      <c r="J6700" s="3">
        <v>0</v>
      </c>
      <c r="K6700" s="3" t="s">
        <v>5689</v>
      </c>
      <c r="L6700" s="3">
        <f>IF($A6700="NA","NA",VLOOKUP($A6700,'[1]Regression Table'!$A$2:$O$5964,6,FALSE))</f>
        <v>4.1866899999999999E-3</v>
      </c>
      <c r="M6700" s="3">
        <f>IF($A6700="NA","NA",VLOOKUP($A6700,'[1]Regression Table'!$A$2:$O$5964,7,FALSE))</f>
        <v>1.1150200000000001E-2</v>
      </c>
      <c r="N6700" s="3">
        <f>IF(A6700="NA","NA",VLOOKUP($A6700,'[1]Regression Table'!$A$2:$O$5964,8,FALSE))</f>
        <v>-2.0638100000000001E-3</v>
      </c>
      <c r="O6700" s="3">
        <f>IF(A6700="NA","NA",VLOOKUP($A6700,'[1]Regression Table'!$A$2:$O$5964,9,FALSE))</f>
        <v>4.8303E-3</v>
      </c>
      <c r="P6700" s="3">
        <f>IF(A6700="NA","NA",VLOOKUP($A6700,'[1]Regression Table'!$A$2:$O$5964,10,FALSE))</f>
        <v>3.8075600000000002E-3</v>
      </c>
      <c r="Q6700" s="3">
        <f>IF(A6700="NA","NA",VLOOKUP($A6700,'[1]Regression Table'!$A$2:$O$5964,11,FALSE))</f>
        <v>9.5543799999999997E-4</v>
      </c>
      <c r="R6700" s="3">
        <f>IF(A6700="NA","NA",VLOOKUP($A6700,'[1]Regression Table'!$A$2:$O$5964,12,FALSE))</f>
        <v>1.7544100000000001E-3</v>
      </c>
      <c r="S6700" s="3">
        <f>IF(A6700="NA","NA",VLOOKUP($A6700,'[1]Regression Table'!$A$2:$O$5964,13,FALSE))</f>
        <v>1.4140299999999999E-3</v>
      </c>
      <c r="T6700" s="3">
        <f>IF(A6700="NA","NA",VLOOKUP($A6700,'[1]Regression Table'!$A$2:$O$5964,14,FALSE))</f>
        <v>3.03083E-4</v>
      </c>
      <c r="U6700" s="3">
        <f>IF(A6700="NA","NA",VLOOKUP($A6700,'[1]Regression Table'!$A$2:$O$5964,15,FALSE))</f>
        <v>-2.7876799999999998E-3</v>
      </c>
      <c r="V6700" s="3">
        <v>2.0533199999999999E-4</v>
      </c>
      <c r="W6700" s="6">
        <v>-2.5012400000000001E-5</v>
      </c>
      <c r="X6700" s="6">
        <v>6.5237499999999993E-5</v>
      </c>
    </row>
    <row r="6701" spans="1:24" x14ac:dyDescent="0.2">
      <c r="A6701" s="2" t="s">
        <v>3186</v>
      </c>
      <c r="B6701" s="3">
        <v>6</v>
      </c>
      <c r="C6701" s="3">
        <v>1</v>
      </c>
      <c r="D6701" s="3">
        <v>2</v>
      </c>
      <c r="E6701" s="3">
        <v>41</v>
      </c>
      <c r="F6701" s="3">
        <v>3</v>
      </c>
      <c r="G6701" s="3">
        <v>2</v>
      </c>
      <c r="H6701" s="3">
        <v>1</v>
      </c>
      <c r="I6701" s="3">
        <v>744</v>
      </c>
      <c r="J6701" s="3">
        <v>1</v>
      </c>
      <c r="K6701" s="3" t="s">
        <v>5689</v>
      </c>
      <c r="L6701" s="3">
        <f>IF($A6701="NA","NA",VLOOKUP($A6701,'[1]Regression Table'!$A$2:$O$5964,6,FALSE))</f>
        <v>4.2489499999999996E-3</v>
      </c>
      <c r="M6701" s="3">
        <f>IF($A6701="NA","NA",VLOOKUP($A6701,'[1]Regression Table'!$A$2:$O$5964,7,FALSE))</f>
        <v>1.2342799999999999E-2</v>
      </c>
      <c r="N6701" s="3">
        <f>IF(A6701="NA","NA",VLOOKUP($A6701,'[1]Regression Table'!$A$2:$O$5964,8,FALSE))</f>
        <v>-1.1883900000000001E-3</v>
      </c>
      <c r="O6701" s="3">
        <f>IF(A6701="NA","NA",VLOOKUP($A6701,'[1]Regression Table'!$A$2:$O$5964,9,FALSE))</f>
        <v>1.20001E-2</v>
      </c>
      <c r="P6701" s="3">
        <f>IF(A6701="NA","NA",VLOOKUP($A6701,'[1]Regression Table'!$A$2:$O$5964,10,FALSE))</f>
        <v>4.3330599999999997E-3</v>
      </c>
      <c r="Q6701" s="3">
        <f>IF(A6701="NA","NA",VLOOKUP($A6701,'[1]Regression Table'!$A$2:$O$5964,11,FALSE))</f>
        <v>-9.1591800000000005E-4</v>
      </c>
      <c r="R6701" s="3">
        <f>IF(A6701="NA","NA",VLOOKUP($A6701,'[1]Regression Table'!$A$2:$O$5964,12,FALSE))</f>
        <v>-9.4217200000000002E-4</v>
      </c>
      <c r="S6701" s="3">
        <f>IF(A6701="NA","NA",VLOOKUP($A6701,'[1]Regression Table'!$A$2:$O$5964,13,FALSE))</f>
        <v>-5.6182000000000003E-3</v>
      </c>
      <c r="T6701" s="3">
        <f>IF(A6701="NA","NA",VLOOKUP($A6701,'[1]Regression Table'!$A$2:$O$5964,14,FALSE))</f>
        <v>-3.7924200000000001E-4</v>
      </c>
      <c r="U6701" s="3">
        <f>IF(A6701="NA","NA",VLOOKUP($A6701,'[1]Regression Table'!$A$2:$O$5964,15,FALSE))</f>
        <v>-2.5230700000000001E-3</v>
      </c>
      <c r="V6701" s="3">
        <v>1.9895899999999999E-4</v>
      </c>
      <c r="W6701" s="6">
        <v>-2.1733300000000001E-5</v>
      </c>
      <c r="X6701" s="6">
        <v>6.8942099999999998E-5</v>
      </c>
    </row>
    <row r="6702" spans="1:24" x14ac:dyDescent="0.2">
      <c r="A6702" s="2" t="s">
        <v>3187</v>
      </c>
      <c r="B6702" s="3">
        <v>6</v>
      </c>
      <c r="C6702" s="3">
        <v>2</v>
      </c>
      <c r="D6702" s="3">
        <v>2</v>
      </c>
      <c r="E6702" s="3">
        <v>36</v>
      </c>
      <c r="F6702" s="3">
        <v>7</v>
      </c>
      <c r="G6702" s="3">
        <v>6</v>
      </c>
      <c r="H6702" s="3">
        <v>2</v>
      </c>
      <c r="I6702" s="3">
        <v>1700</v>
      </c>
      <c r="J6702" s="3">
        <v>0</v>
      </c>
      <c r="K6702" s="3" t="s">
        <v>5689</v>
      </c>
      <c r="L6702" s="3">
        <f>IF($A6702="NA","NA",VLOOKUP($A6702,'[1]Regression Table'!$A$2:$O$5964,6,FALSE))</f>
        <v>3.6750300000000001E-3</v>
      </c>
      <c r="M6702" s="3">
        <f>IF($A6702="NA","NA",VLOOKUP($A6702,'[1]Regression Table'!$A$2:$O$5964,7,FALSE))</f>
        <v>1.2058899999999999E-2</v>
      </c>
      <c r="N6702" s="3">
        <f>IF(A6702="NA","NA",VLOOKUP($A6702,'[1]Regression Table'!$A$2:$O$5964,8,FALSE))</f>
        <v>-9.9243399999999994E-4</v>
      </c>
      <c r="O6702" s="3">
        <f>IF(A6702="NA","NA",VLOOKUP($A6702,'[1]Regression Table'!$A$2:$O$5964,9,FALSE))</f>
        <v>1.1674E-2</v>
      </c>
      <c r="P6702" s="3">
        <f>IF(A6702="NA","NA",VLOOKUP($A6702,'[1]Regression Table'!$A$2:$O$5964,10,FALSE))</f>
        <v>4.0907499999999998E-3</v>
      </c>
      <c r="Q6702" s="3">
        <f>IF(A6702="NA","NA",VLOOKUP($A6702,'[1]Regression Table'!$A$2:$O$5964,11,FALSE))</f>
        <v>-2.5236399999999998E-4</v>
      </c>
      <c r="R6702" s="3">
        <f>IF(A6702="NA","NA",VLOOKUP($A6702,'[1]Regression Table'!$A$2:$O$5964,12,FALSE))</f>
        <v>6.2001400000000006E-5</v>
      </c>
      <c r="S6702" s="3">
        <f>IF(A6702="NA","NA",VLOOKUP($A6702,'[1]Regression Table'!$A$2:$O$5964,13,FALSE))</f>
        <v>-4.2386200000000002E-3</v>
      </c>
      <c r="T6702" s="3">
        <f>IF(A6702="NA","NA",VLOOKUP($A6702,'[1]Regression Table'!$A$2:$O$5964,14,FALSE))</f>
        <v>-2.8846499999999999E-3</v>
      </c>
      <c r="U6702" s="3">
        <f>IF(A6702="NA","NA",VLOOKUP($A6702,'[1]Regression Table'!$A$2:$O$5964,15,FALSE))</f>
        <v>-3.5962300000000002E-3</v>
      </c>
      <c r="V6702" s="3">
        <v>2.00683E-4</v>
      </c>
      <c r="W6702" s="6">
        <v>-1.8343699999999999E-5</v>
      </c>
      <c r="X6702" s="6">
        <v>6.3901900000000006E-5</v>
      </c>
    </row>
    <row r="6703" spans="1:24" x14ac:dyDescent="0.2">
      <c r="A6703" s="2" t="s">
        <v>3188</v>
      </c>
      <c r="B6703" s="3">
        <v>6</v>
      </c>
      <c r="C6703" s="3">
        <v>1</v>
      </c>
      <c r="D6703" s="3">
        <v>1</v>
      </c>
      <c r="E6703" s="3">
        <v>37</v>
      </c>
      <c r="F6703" s="3">
        <v>7</v>
      </c>
      <c r="G6703" s="3">
        <v>4</v>
      </c>
      <c r="H6703" s="3">
        <v>2</v>
      </c>
      <c r="I6703" s="3">
        <v>300</v>
      </c>
      <c r="J6703" s="3">
        <v>0</v>
      </c>
      <c r="K6703" s="3" t="s">
        <v>5689</v>
      </c>
      <c r="L6703" s="3">
        <f>IF($A6703="NA","NA",VLOOKUP($A6703,'[1]Regression Table'!$A$2:$O$5964,6,FALSE))</f>
        <v>3.8643200000000001E-3</v>
      </c>
      <c r="M6703" s="3">
        <f>IF($A6703="NA","NA",VLOOKUP($A6703,'[1]Regression Table'!$A$2:$O$5964,7,FALSE))</f>
        <v>1.13533E-2</v>
      </c>
      <c r="N6703" s="3">
        <f>IF(A6703="NA","NA",VLOOKUP($A6703,'[1]Regression Table'!$A$2:$O$5964,8,FALSE))</f>
        <v>-2.1559000000000001E-3</v>
      </c>
      <c r="O6703" s="3">
        <f>IF(A6703="NA","NA",VLOOKUP($A6703,'[1]Regression Table'!$A$2:$O$5964,9,FALSE))</f>
        <v>8.2464500000000007E-3</v>
      </c>
      <c r="P6703" s="3">
        <f>IF(A6703="NA","NA",VLOOKUP($A6703,'[1]Regression Table'!$A$2:$O$5964,10,FALSE))</f>
        <v>3.86871E-3</v>
      </c>
      <c r="Q6703" s="3">
        <f>IF(A6703="NA","NA",VLOOKUP($A6703,'[1]Regression Table'!$A$2:$O$5964,11,FALSE))</f>
        <v>3.2628000000000002E-3</v>
      </c>
      <c r="R6703" s="3">
        <f>IF(A6703="NA","NA",VLOOKUP($A6703,'[1]Regression Table'!$A$2:$O$5964,12,FALSE))</f>
        <v>3.7525800000000002E-3</v>
      </c>
      <c r="S6703" s="3">
        <f>IF(A6703="NA","NA",VLOOKUP($A6703,'[1]Regression Table'!$A$2:$O$5964,13,FALSE))</f>
        <v>8.9765199999999998E-4</v>
      </c>
      <c r="T6703" s="3">
        <f>IF(A6703="NA","NA",VLOOKUP($A6703,'[1]Regression Table'!$A$2:$O$5964,14,FALSE))</f>
        <v>3.41399E-3</v>
      </c>
      <c r="U6703" s="3">
        <f>IF(A6703="NA","NA",VLOOKUP($A6703,'[1]Regression Table'!$A$2:$O$5964,15,FALSE))</f>
        <v>-6.7961599999999997E-4</v>
      </c>
      <c r="V6703" s="3">
        <v>1.9452799999999999E-4</v>
      </c>
      <c r="W6703" s="6">
        <v>-2.6843799999999999E-5</v>
      </c>
      <c r="X6703" s="6">
        <v>6.3574399999999999E-5</v>
      </c>
    </row>
    <row r="6704" spans="1:24" x14ac:dyDescent="0.2">
      <c r="A6704" s="2" t="s">
        <v>3189</v>
      </c>
      <c r="B6704" s="3">
        <v>6</v>
      </c>
      <c r="C6704" s="3">
        <v>2</v>
      </c>
      <c r="D6704" s="3">
        <v>2</v>
      </c>
      <c r="E6704" s="3">
        <v>24</v>
      </c>
      <c r="F6704" s="3">
        <v>7</v>
      </c>
      <c r="G6704" s="3">
        <v>3</v>
      </c>
      <c r="H6704" s="3">
        <v>3</v>
      </c>
      <c r="I6704" s="3">
        <v>1200</v>
      </c>
      <c r="J6704" s="3">
        <v>1</v>
      </c>
      <c r="K6704" s="3">
        <v>1</v>
      </c>
      <c r="L6704" s="3">
        <f>IF($A6704="NA","NA",VLOOKUP($A6704,'[1]Regression Table'!$A$2:$O$5964,6,FALSE))</f>
        <v>2.3781399999999999E-3</v>
      </c>
      <c r="M6704" s="3">
        <f>IF($A6704="NA","NA",VLOOKUP($A6704,'[1]Regression Table'!$A$2:$O$5964,7,FALSE))</f>
        <v>9.2231099999999996E-3</v>
      </c>
      <c r="N6704" s="3">
        <f>IF(A6704="NA","NA",VLOOKUP($A6704,'[1]Regression Table'!$A$2:$O$5964,8,FALSE))</f>
        <v>-7.3225299999999998E-3</v>
      </c>
      <c r="O6704" s="3">
        <f>IF(A6704="NA","NA",VLOOKUP($A6704,'[1]Regression Table'!$A$2:$O$5964,9,FALSE))</f>
        <v>1.1721199999999999E-2</v>
      </c>
      <c r="P6704" s="3">
        <f>IF(A6704="NA","NA",VLOOKUP($A6704,'[1]Regression Table'!$A$2:$O$5964,10,FALSE))</f>
        <v>-8.8155500000000001E-3</v>
      </c>
      <c r="Q6704" s="3">
        <f>IF(A6704="NA","NA",VLOOKUP($A6704,'[1]Regression Table'!$A$2:$O$5964,11,FALSE))</f>
        <v>4.3260599999999996E-3</v>
      </c>
      <c r="R6704" s="3">
        <f>IF(A6704="NA","NA",VLOOKUP($A6704,'[1]Regression Table'!$A$2:$O$5964,12,FALSE))</f>
        <v>3.2908400000000002E-3</v>
      </c>
      <c r="S6704" s="3">
        <f>IF(A6704="NA","NA",VLOOKUP($A6704,'[1]Regression Table'!$A$2:$O$5964,13,FALSE))</f>
        <v>1.3170900000000001E-4</v>
      </c>
      <c r="T6704" s="3">
        <f>IF(A6704="NA","NA",VLOOKUP($A6704,'[1]Regression Table'!$A$2:$O$5964,14,FALSE))</f>
        <v>1.9692199999999998E-3</v>
      </c>
      <c r="U6704" s="3">
        <f>IF(A6704="NA","NA",VLOOKUP($A6704,'[1]Regression Table'!$A$2:$O$5964,15,FALSE))</f>
        <v>5.83703E-3</v>
      </c>
      <c r="V6704" s="3">
        <v>1.95935E-4</v>
      </c>
      <c r="W6704" s="6">
        <v>-2.5940800000000001E-5</v>
      </c>
      <c r="X6704" s="6">
        <v>6.1258899999999997E-5</v>
      </c>
    </row>
    <row r="6705" spans="1:24" x14ac:dyDescent="0.2">
      <c r="A6705" s="2" t="s">
        <v>3190</v>
      </c>
      <c r="B6705" s="3">
        <v>6</v>
      </c>
      <c r="C6705" s="3">
        <v>1</v>
      </c>
      <c r="D6705" s="3">
        <v>1</v>
      </c>
      <c r="E6705" s="3">
        <v>28</v>
      </c>
      <c r="F6705" s="3">
        <v>7</v>
      </c>
      <c r="G6705" s="3">
        <v>3</v>
      </c>
      <c r="H6705" s="3">
        <v>5</v>
      </c>
      <c r="I6705" s="3">
        <v>1000</v>
      </c>
      <c r="J6705" s="3">
        <v>1</v>
      </c>
      <c r="K6705" s="3">
        <v>1</v>
      </c>
      <c r="L6705" s="3">
        <f>IF($A6705="NA","NA",VLOOKUP($A6705,'[1]Regression Table'!$A$2:$O$5964,6,FALSE))</f>
        <v>2.0989699999999999E-3</v>
      </c>
      <c r="M6705" s="3">
        <f>IF($A6705="NA","NA",VLOOKUP($A6705,'[1]Regression Table'!$A$2:$O$5964,7,FALSE))</f>
        <v>8.1560499999999998E-3</v>
      </c>
      <c r="N6705" s="3">
        <f>IF(A6705="NA","NA",VLOOKUP($A6705,'[1]Regression Table'!$A$2:$O$5964,8,FALSE))</f>
        <v>-5.4104799999999996E-3</v>
      </c>
      <c r="O6705" s="3">
        <f>IF(A6705="NA","NA",VLOOKUP($A6705,'[1]Regression Table'!$A$2:$O$5964,9,FALSE))</f>
        <v>1.36256E-2</v>
      </c>
      <c r="P6705" s="3">
        <f>IF(A6705="NA","NA",VLOOKUP($A6705,'[1]Regression Table'!$A$2:$O$5964,10,FALSE))</f>
        <v>-8.4232600000000001E-3</v>
      </c>
      <c r="Q6705" s="3">
        <f>IF(A6705="NA","NA",VLOOKUP($A6705,'[1]Regression Table'!$A$2:$O$5964,11,FALSE))</f>
        <v>7.4798699999999996E-3</v>
      </c>
      <c r="R6705" s="3">
        <f>IF(A6705="NA","NA",VLOOKUP($A6705,'[1]Regression Table'!$A$2:$O$5964,12,FALSE))</f>
        <v>4.3536E-3</v>
      </c>
      <c r="S6705" s="3">
        <f>IF(A6705="NA","NA",VLOOKUP($A6705,'[1]Regression Table'!$A$2:$O$5964,13,FALSE))</f>
        <v>1.9992500000000002E-3</v>
      </c>
      <c r="T6705" s="3">
        <f>IF(A6705="NA","NA",VLOOKUP($A6705,'[1]Regression Table'!$A$2:$O$5964,14,FALSE))</f>
        <v>9.6553399999999999E-4</v>
      </c>
      <c r="U6705" s="3">
        <f>IF(A6705="NA","NA",VLOOKUP($A6705,'[1]Regression Table'!$A$2:$O$5964,15,FALSE))</f>
        <v>3.7953800000000001E-3</v>
      </c>
      <c r="V6705" s="3">
        <v>1.9421299999999999E-4</v>
      </c>
      <c r="W6705" s="6">
        <v>-1.9927899999999999E-5</v>
      </c>
      <c r="X6705" s="6">
        <v>6.6011200000000003E-5</v>
      </c>
    </row>
    <row r="6706" spans="1:24" x14ac:dyDescent="0.2">
      <c r="A6706" s="2" t="s">
        <v>3191</v>
      </c>
      <c r="B6706" s="3">
        <v>6</v>
      </c>
      <c r="C6706" s="3">
        <v>2</v>
      </c>
      <c r="D6706" s="3">
        <v>1</v>
      </c>
      <c r="E6706" s="3">
        <v>33</v>
      </c>
      <c r="F6706" s="3">
        <v>7</v>
      </c>
      <c r="G6706" s="3">
        <v>4</v>
      </c>
      <c r="H6706" s="3">
        <v>6</v>
      </c>
      <c r="I6706" s="3" t="s">
        <v>5689</v>
      </c>
      <c r="J6706" s="3">
        <v>0</v>
      </c>
      <c r="K6706" s="3">
        <v>1</v>
      </c>
      <c r="L6706" s="3">
        <f>IF($A6706="NA","NA",VLOOKUP($A6706,'[1]Regression Table'!$A$2:$O$5964,6,FALSE))</f>
        <v>4.0865800000000002E-3</v>
      </c>
      <c r="M6706" s="3">
        <f>IF($A6706="NA","NA",VLOOKUP($A6706,'[1]Regression Table'!$A$2:$O$5964,7,FALSE))</f>
        <v>1.1144100000000001E-2</v>
      </c>
      <c r="N6706" s="3">
        <f>IF(A6706="NA","NA",VLOOKUP($A6706,'[1]Regression Table'!$A$2:$O$5964,8,FALSE))</f>
        <v>-4.2279999999999998E-4</v>
      </c>
      <c r="O6706" s="3">
        <f>IF(A6706="NA","NA",VLOOKUP($A6706,'[1]Regression Table'!$A$2:$O$5964,9,FALSE))</f>
        <v>1.23004E-2</v>
      </c>
      <c r="P6706" s="3">
        <f>IF(A6706="NA","NA",VLOOKUP($A6706,'[1]Regression Table'!$A$2:$O$5964,10,FALSE))</f>
        <v>2.4840700000000001E-3</v>
      </c>
      <c r="Q6706" s="3">
        <f>IF(A6706="NA","NA",VLOOKUP($A6706,'[1]Regression Table'!$A$2:$O$5964,11,FALSE))</f>
        <v>4.1806200000000003E-3</v>
      </c>
      <c r="R6706" s="3">
        <f>IF(A6706="NA","NA",VLOOKUP($A6706,'[1]Regression Table'!$A$2:$O$5964,12,FALSE))</f>
        <v>2.8075700000000001E-3</v>
      </c>
      <c r="S6706" s="3">
        <f>IF(A6706="NA","NA",VLOOKUP($A6706,'[1]Regression Table'!$A$2:$O$5964,13,FALSE))</f>
        <v>4.3677899999999999E-3</v>
      </c>
      <c r="T6706" s="3">
        <f>IF(A6706="NA","NA",VLOOKUP($A6706,'[1]Regression Table'!$A$2:$O$5964,14,FALSE))</f>
        <v>4.0992499999999996E-3</v>
      </c>
      <c r="U6706" s="3">
        <f>IF(A6706="NA","NA",VLOOKUP($A6706,'[1]Regression Table'!$A$2:$O$5964,15,FALSE))</f>
        <v>-1.35984E-3</v>
      </c>
      <c r="V6706" s="3">
        <v>1.89097E-4</v>
      </c>
      <c r="W6706" s="6">
        <v>-2.47986E-5</v>
      </c>
      <c r="X6706" s="6">
        <v>6.7080200000000002E-5</v>
      </c>
    </row>
    <row r="6707" spans="1:24" x14ac:dyDescent="0.2">
      <c r="A6707" s="2" t="s">
        <v>3192</v>
      </c>
      <c r="B6707" s="3">
        <v>6</v>
      </c>
      <c r="C6707" s="3">
        <v>1</v>
      </c>
      <c r="D6707" s="3">
        <v>1</v>
      </c>
      <c r="E6707" s="3">
        <v>29</v>
      </c>
      <c r="F6707" s="3">
        <v>7</v>
      </c>
      <c r="G6707" s="3">
        <v>3</v>
      </c>
      <c r="H6707" s="3">
        <v>2</v>
      </c>
      <c r="I6707" s="3">
        <v>547</v>
      </c>
      <c r="J6707" s="3">
        <v>1</v>
      </c>
      <c r="K6707" s="3" t="s">
        <v>5689</v>
      </c>
      <c r="L6707" s="3">
        <f>IF($A6707="NA","NA",VLOOKUP($A6707,'[1]Regression Table'!$A$2:$O$5964,6,FALSE))</f>
        <v>4.1135700000000004E-3</v>
      </c>
      <c r="M6707" s="3">
        <f>IF($A6707="NA","NA",VLOOKUP($A6707,'[1]Regression Table'!$A$2:$O$5964,7,FALSE))</f>
        <v>1.15639E-2</v>
      </c>
      <c r="N6707" s="3">
        <f>IF(A6707="NA","NA",VLOOKUP($A6707,'[1]Regression Table'!$A$2:$O$5964,8,FALSE))</f>
        <v>-1.9964200000000001E-3</v>
      </c>
      <c r="O6707" s="3">
        <f>IF(A6707="NA","NA",VLOOKUP($A6707,'[1]Regression Table'!$A$2:$O$5964,9,FALSE))</f>
        <v>7.24173E-3</v>
      </c>
      <c r="P6707" s="3">
        <f>IF(A6707="NA","NA",VLOOKUP($A6707,'[1]Regression Table'!$A$2:$O$5964,10,FALSE))</f>
        <v>3.9808100000000004E-3</v>
      </c>
      <c r="Q6707" s="3">
        <f>IF(A6707="NA","NA",VLOOKUP($A6707,'[1]Regression Table'!$A$2:$O$5964,11,FALSE))</f>
        <v>3.00315E-3</v>
      </c>
      <c r="R6707" s="3">
        <f>IF(A6707="NA","NA",VLOOKUP($A6707,'[1]Regression Table'!$A$2:$O$5964,12,FALSE))</f>
        <v>-8.9652099999999995E-4</v>
      </c>
      <c r="S6707" s="3">
        <f>IF(A6707="NA","NA",VLOOKUP($A6707,'[1]Regression Table'!$A$2:$O$5964,13,FALSE))</f>
        <v>-4.5246899999999996E-3</v>
      </c>
      <c r="T6707" s="3">
        <f>IF(A6707="NA","NA",VLOOKUP($A6707,'[1]Regression Table'!$A$2:$O$5964,14,FALSE))</f>
        <v>4.51762E-3</v>
      </c>
      <c r="U6707" s="3">
        <f>IF(A6707="NA","NA",VLOOKUP($A6707,'[1]Regression Table'!$A$2:$O$5964,15,FALSE))</f>
        <v>-4.2168600000000002E-3</v>
      </c>
      <c r="V6707" s="3">
        <v>1.8736600000000001E-4</v>
      </c>
      <c r="W6707" s="6">
        <v>-2.9277299999999998E-5</v>
      </c>
      <c r="X6707" s="6">
        <v>6.7753E-5</v>
      </c>
    </row>
    <row r="6708" spans="1:24" x14ac:dyDescent="0.2">
      <c r="A6708" s="2" t="s">
        <v>3193</v>
      </c>
      <c r="B6708" s="3">
        <v>6</v>
      </c>
      <c r="C6708" s="3">
        <v>2</v>
      </c>
      <c r="D6708" s="3">
        <v>1</v>
      </c>
      <c r="E6708" s="3">
        <v>31</v>
      </c>
      <c r="F6708" s="3">
        <v>7</v>
      </c>
      <c r="G6708" s="3">
        <v>6</v>
      </c>
      <c r="H6708" s="3">
        <v>3</v>
      </c>
      <c r="I6708" s="3">
        <v>300</v>
      </c>
      <c r="J6708" s="3">
        <v>1</v>
      </c>
      <c r="K6708" s="3" t="s">
        <v>5689</v>
      </c>
      <c r="L6708" s="3">
        <f>IF($A6708="NA","NA",VLOOKUP($A6708,'[1]Regression Table'!$A$2:$O$5964,6,FALSE))</f>
        <v>3.77773E-3</v>
      </c>
      <c r="M6708" s="3">
        <f>IF($A6708="NA","NA",VLOOKUP($A6708,'[1]Regression Table'!$A$2:$O$5964,7,FALSE))</f>
        <v>1.06059E-2</v>
      </c>
      <c r="N6708" s="3">
        <f>IF(A6708="NA","NA",VLOOKUP($A6708,'[1]Regression Table'!$A$2:$O$5964,8,FALSE))</f>
        <v>4.1658500000000002E-4</v>
      </c>
      <c r="O6708" s="3">
        <f>IF(A6708="NA","NA",VLOOKUP($A6708,'[1]Regression Table'!$A$2:$O$5964,9,FALSE))</f>
        <v>8.5768400000000005E-3</v>
      </c>
      <c r="P6708" s="3">
        <f>IF(A6708="NA","NA",VLOOKUP($A6708,'[1]Regression Table'!$A$2:$O$5964,10,FALSE))</f>
        <v>1.8183299999999999E-3</v>
      </c>
      <c r="Q6708" s="3">
        <f>IF(A6708="NA","NA",VLOOKUP($A6708,'[1]Regression Table'!$A$2:$O$5964,11,FALSE))</f>
        <v>5.3092199999999999E-3</v>
      </c>
      <c r="R6708" s="3">
        <f>IF(A6708="NA","NA",VLOOKUP($A6708,'[1]Regression Table'!$A$2:$O$5964,12,FALSE))</f>
        <v>-1.62178E-3</v>
      </c>
      <c r="S6708" s="3">
        <f>IF(A6708="NA","NA",VLOOKUP($A6708,'[1]Regression Table'!$A$2:$O$5964,13,FALSE))</f>
        <v>-5.5976100000000003E-3</v>
      </c>
      <c r="T6708" s="3">
        <f>IF(A6708="NA","NA",VLOOKUP($A6708,'[1]Regression Table'!$A$2:$O$5964,14,FALSE))</f>
        <v>1.21905E-3</v>
      </c>
      <c r="U6708" s="3">
        <f>IF(A6708="NA","NA",VLOOKUP($A6708,'[1]Regression Table'!$A$2:$O$5964,15,FALSE))</f>
        <v>-7.3109400000000001E-3</v>
      </c>
      <c r="V6708" s="3">
        <v>1.9492000000000001E-4</v>
      </c>
      <c r="W6708" s="6">
        <v>-2.8298800000000001E-5</v>
      </c>
      <c r="X6708" s="6">
        <v>6.9568999999999997E-5</v>
      </c>
    </row>
    <row r="6709" spans="1:24" x14ac:dyDescent="0.2">
      <c r="A6709" s="2" t="s">
        <v>3194</v>
      </c>
      <c r="B6709" s="3">
        <v>6</v>
      </c>
      <c r="C6709" s="3">
        <v>3</v>
      </c>
      <c r="D6709" s="3">
        <v>2</v>
      </c>
      <c r="E6709" s="3">
        <v>38</v>
      </c>
      <c r="F6709" s="3">
        <v>7</v>
      </c>
      <c r="G6709" s="3">
        <v>4</v>
      </c>
      <c r="H6709" s="3">
        <v>1</v>
      </c>
      <c r="I6709" s="3">
        <v>0</v>
      </c>
      <c r="J6709" s="3">
        <v>0</v>
      </c>
      <c r="K6709" s="3" t="s">
        <v>5689</v>
      </c>
      <c r="L6709" s="3">
        <f>IF($A6709="NA","NA",VLOOKUP($A6709,'[1]Regression Table'!$A$2:$O$5964,6,FALSE))</f>
        <v>3.9631199999999997E-3</v>
      </c>
      <c r="M6709" s="3">
        <f>IF($A6709="NA","NA",VLOOKUP($A6709,'[1]Regression Table'!$A$2:$O$5964,7,FALSE))</f>
        <v>1.16142E-2</v>
      </c>
      <c r="N6709" s="3">
        <f>IF(A6709="NA","NA",VLOOKUP($A6709,'[1]Regression Table'!$A$2:$O$5964,8,FALSE))</f>
        <v>2.9475500000000001E-4</v>
      </c>
      <c r="O6709" s="3">
        <f>IF(A6709="NA","NA",VLOOKUP($A6709,'[1]Regression Table'!$A$2:$O$5964,9,FALSE))</f>
        <v>9.2614099999999994E-3</v>
      </c>
      <c r="P6709" s="3">
        <f>IF(A6709="NA","NA",VLOOKUP($A6709,'[1]Regression Table'!$A$2:$O$5964,10,FALSE))</f>
        <v>3.37981E-3</v>
      </c>
      <c r="Q6709" s="3">
        <f>IF(A6709="NA","NA",VLOOKUP($A6709,'[1]Regression Table'!$A$2:$O$5964,11,FALSE))</f>
        <v>-5.7296500000000004E-4</v>
      </c>
      <c r="R6709" s="3">
        <f>IF(A6709="NA","NA",VLOOKUP($A6709,'[1]Regression Table'!$A$2:$O$5964,12,FALSE))</f>
        <v>3.7716100000000003E-5</v>
      </c>
      <c r="S6709" s="3">
        <f>IF(A6709="NA","NA",VLOOKUP($A6709,'[1]Regression Table'!$A$2:$O$5964,13,FALSE))</f>
        <v>-9.6662699999999996E-4</v>
      </c>
      <c r="T6709" s="3">
        <f>IF(A6709="NA","NA",VLOOKUP($A6709,'[1]Regression Table'!$A$2:$O$5964,14,FALSE))</f>
        <v>3.08238E-3</v>
      </c>
      <c r="U6709" s="3">
        <f>IF(A6709="NA","NA",VLOOKUP($A6709,'[1]Regression Table'!$A$2:$O$5964,15,FALSE))</f>
        <v>-2.5110100000000002E-3</v>
      </c>
      <c r="V6709" s="3">
        <v>1.9987600000000001E-4</v>
      </c>
      <c r="W6709" s="6">
        <v>-2.3733299999999999E-5</v>
      </c>
      <c r="X6709" s="6">
        <v>6.7028999999999998E-5</v>
      </c>
    </row>
    <row r="6710" spans="1:24" x14ac:dyDescent="0.2">
      <c r="A6710" s="2" t="s">
        <v>3195</v>
      </c>
      <c r="B6710" s="3">
        <v>6</v>
      </c>
      <c r="C6710" s="3">
        <v>3</v>
      </c>
      <c r="D6710" s="3">
        <v>1</v>
      </c>
      <c r="E6710" s="3">
        <v>29</v>
      </c>
      <c r="F6710" s="3">
        <v>7</v>
      </c>
      <c r="G6710" s="3">
        <v>4</v>
      </c>
      <c r="H6710" s="3">
        <v>5</v>
      </c>
      <c r="I6710" s="3">
        <v>1100</v>
      </c>
      <c r="J6710" s="3">
        <v>0</v>
      </c>
      <c r="K6710" s="3">
        <v>0</v>
      </c>
      <c r="L6710" s="3">
        <f>IF($A6710="NA","NA",VLOOKUP($A6710,'[1]Regression Table'!$A$2:$O$5964,6,FALSE))</f>
        <v>4.1288100000000001E-3</v>
      </c>
      <c r="M6710" s="3">
        <f>IF($A6710="NA","NA",VLOOKUP($A6710,'[1]Regression Table'!$A$2:$O$5964,7,FALSE))</f>
        <v>1.21958E-2</v>
      </c>
      <c r="N6710" s="3">
        <f>IF(A6710="NA","NA",VLOOKUP($A6710,'[1]Regression Table'!$A$2:$O$5964,8,FALSE))</f>
        <v>6.4236800000000001E-5</v>
      </c>
      <c r="O6710" s="3">
        <f>IF(A6710="NA","NA",VLOOKUP($A6710,'[1]Regression Table'!$A$2:$O$5964,9,FALSE))</f>
        <v>9.1357000000000001E-3</v>
      </c>
      <c r="P6710" s="3">
        <f>IF(A6710="NA","NA",VLOOKUP($A6710,'[1]Regression Table'!$A$2:$O$5964,10,FALSE))</f>
        <v>2.4283299999999998E-3</v>
      </c>
      <c r="Q6710" s="3">
        <f>IF(A6710="NA","NA",VLOOKUP($A6710,'[1]Regression Table'!$A$2:$O$5964,11,FALSE))</f>
        <v>5.4246399999999997E-3</v>
      </c>
      <c r="R6710" s="3">
        <f>IF(A6710="NA","NA",VLOOKUP($A6710,'[1]Regression Table'!$A$2:$O$5964,12,FALSE))</f>
        <v>7.1293900000000002E-3</v>
      </c>
      <c r="S6710" s="3">
        <f>IF(A6710="NA","NA",VLOOKUP($A6710,'[1]Regression Table'!$A$2:$O$5964,13,FALSE))</f>
        <v>-1.2373200000000001E-3</v>
      </c>
      <c r="T6710" s="3">
        <f>IF(A6710="NA","NA",VLOOKUP($A6710,'[1]Regression Table'!$A$2:$O$5964,14,FALSE))</f>
        <v>7.9548699999999993E-3</v>
      </c>
      <c r="U6710" s="3">
        <f>IF(A6710="NA","NA",VLOOKUP($A6710,'[1]Regression Table'!$A$2:$O$5964,15,FALSE))</f>
        <v>2.3994799999999998E-3</v>
      </c>
      <c r="V6710" s="3">
        <v>1.9247599999999999E-4</v>
      </c>
      <c r="W6710" s="6">
        <v>-2.52917E-5</v>
      </c>
      <c r="X6710" s="6">
        <v>6.7516100000000002E-5</v>
      </c>
    </row>
    <row r="6711" spans="1:24" x14ac:dyDescent="0.2">
      <c r="A6711" s="2" t="s">
        <v>3196</v>
      </c>
      <c r="B6711" s="3">
        <v>6</v>
      </c>
      <c r="C6711" s="3">
        <v>3</v>
      </c>
      <c r="D6711" s="3">
        <v>2</v>
      </c>
      <c r="E6711" s="3">
        <v>46</v>
      </c>
      <c r="F6711" s="3">
        <v>14</v>
      </c>
      <c r="G6711" s="3">
        <v>3</v>
      </c>
      <c r="H6711" s="3">
        <v>5</v>
      </c>
      <c r="I6711" s="3">
        <v>1200</v>
      </c>
      <c r="J6711" s="3">
        <v>0</v>
      </c>
      <c r="K6711" s="3">
        <v>1</v>
      </c>
      <c r="L6711" s="3">
        <f>IF($A6711="NA","NA",VLOOKUP($A6711,'[1]Regression Table'!$A$2:$O$5964,6,FALSE))</f>
        <v>3.3975699999999999E-3</v>
      </c>
      <c r="M6711" s="3">
        <f>IF($A6711="NA","NA",VLOOKUP($A6711,'[1]Regression Table'!$A$2:$O$5964,7,FALSE))</f>
        <v>9.6870399999999992E-3</v>
      </c>
      <c r="N6711" s="3">
        <f>IF(A6711="NA","NA",VLOOKUP($A6711,'[1]Regression Table'!$A$2:$O$5964,8,FALSE))</f>
        <v>2.2246700000000002E-3</v>
      </c>
      <c r="O6711" s="3">
        <f>IF(A6711="NA","NA",VLOOKUP($A6711,'[1]Regression Table'!$A$2:$O$5964,9,FALSE))</f>
        <v>9.7910800000000006E-3</v>
      </c>
      <c r="P6711" s="3">
        <f>IF(A6711="NA","NA",VLOOKUP($A6711,'[1]Regression Table'!$A$2:$O$5964,10,FALSE))</f>
        <v>1.8488000000000001E-3</v>
      </c>
      <c r="Q6711" s="3">
        <f>IF(A6711="NA","NA",VLOOKUP($A6711,'[1]Regression Table'!$A$2:$O$5964,11,FALSE))</f>
        <v>1.47955E-3</v>
      </c>
      <c r="R6711" s="3">
        <f>IF(A6711="NA","NA",VLOOKUP($A6711,'[1]Regression Table'!$A$2:$O$5964,12,FALSE))</f>
        <v>2.2792799999999998E-3</v>
      </c>
      <c r="S6711" s="3">
        <f>IF(A6711="NA","NA",VLOOKUP($A6711,'[1]Regression Table'!$A$2:$O$5964,13,FALSE))</f>
        <v>-4.22785E-3</v>
      </c>
      <c r="T6711" s="3">
        <f>IF(A6711="NA","NA",VLOOKUP($A6711,'[1]Regression Table'!$A$2:$O$5964,14,FALSE))</f>
        <v>5.5535800000000005E-4</v>
      </c>
      <c r="U6711" s="3">
        <f>IF(A6711="NA","NA",VLOOKUP($A6711,'[1]Regression Table'!$A$2:$O$5964,15,FALSE))</f>
        <v>-1.9176900000000001E-3</v>
      </c>
      <c r="V6711" s="3">
        <v>2.0389200000000001E-4</v>
      </c>
      <c r="W6711" s="6">
        <v>-2.1630499999999999E-5</v>
      </c>
      <c r="X6711" s="6">
        <v>7.3674400000000001E-5</v>
      </c>
    </row>
    <row r="6712" spans="1:24" x14ac:dyDescent="0.2">
      <c r="A6712" s="2" t="s">
        <v>3197</v>
      </c>
      <c r="B6712" s="3">
        <v>6</v>
      </c>
      <c r="C6712" s="3">
        <v>2</v>
      </c>
      <c r="D6712" s="3">
        <v>2</v>
      </c>
      <c r="E6712" s="3">
        <v>48</v>
      </c>
      <c r="F6712" s="3">
        <v>7</v>
      </c>
      <c r="G6712" s="3">
        <v>2</v>
      </c>
      <c r="H6712" s="3">
        <v>5</v>
      </c>
      <c r="I6712" s="3">
        <v>1000</v>
      </c>
      <c r="J6712" s="3">
        <v>1</v>
      </c>
      <c r="K6712" s="3">
        <v>1</v>
      </c>
      <c r="L6712" s="3">
        <f>IF($A6712="NA","NA",VLOOKUP($A6712,'[1]Regression Table'!$A$2:$O$5964,6,FALSE))</f>
        <v>4.0515300000000002E-3</v>
      </c>
      <c r="M6712" s="3">
        <f>IF($A6712="NA","NA",VLOOKUP($A6712,'[1]Regression Table'!$A$2:$O$5964,7,FALSE))</f>
        <v>1.11623E-2</v>
      </c>
      <c r="N6712" s="3">
        <f>IF(A6712="NA","NA",VLOOKUP($A6712,'[1]Regression Table'!$A$2:$O$5964,8,FALSE))</f>
        <v>-5.5504399999999998E-4</v>
      </c>
      <c r="O6712" s="3">
        <f>IF(A6712="NA","NA",VLOOKUP($A6712,'[1]Regression Table'!$A$2:$O$5964,9,FALSE))</f>
        <v>1.6752300000000001E-2</v>
      </c>
      <c r="P6712" s="3">
        <f>IF(A6712="NA","NA",VLOOKUP($A6712,'[1]Regression Table'!$A$2:$O$5964,10,FALSE))</f>
        <v>6.1482999999999998E-3</v>
      </c>
      <c r="Q6712" s="3">
        <f>IF(A6712="NA","NA",VLOOKUP($A6712,'[1]Regression Table'!$A$2:$O$5964,11,FALSE))</f>
        <v>-6.3324100000000001E-3</v>
      </c>
      <c r="R6712" s="3">
        <f>IF(A6712="NA","NA",VLOOKUP($A6712,'[1]Regression Table'!$A$2:$O$5964,12,FALSE))</f>
        <v>1.71235E-2</v>
      </c>
      <c r="S6712" s="3">
        <f>IF(A6712="NA","NA",VLOOKUP($A6712,'[1]Regression Table'!$A$2:$O$5964,13,FALSE))</f>
        <v>0.13738700000000001</v>
      </c>
      <c r="T6712" s="3">
        <f>IF(A6712="NA","NA",VLOOKUP($A6712,'[1]Regression Table'!$A$2:$O$5964,14,FALSE))</f>
        <v>0.403389</v>
      </c>
      <c r="U6712" s="3">
        <f>IF(A6712="NA","NA",VLOOKUP($A6712,'[1]Regression Table'!$A$2:$O$5964,15,FALSE))</f>
        <v>-3.3271799999999997E-2</v>
      </c>
      <c r="V6712" s="3">
        <v>1.9735999999999999E-4</v>
      </c>
      <c r="W6712" s="6">
        <v>-2.63791E-5</v>
      </c>
      <c r="X6712" s="6">
        <v>6.8756899999999999E-5</v>
      </c>
    </row>
    <row r="6713" spans="1:24" x14ac:dyDescent="0.2">
      <c r="A6713" s="2" t="s">
        <v>3198</v>
      </c>
      <c r="B6713" s="3">
        <v>6</v>
      </c>
      <c r="C6713" s="3">
        <v>3</v>
      </c>
      <c r="D6713" s="3">
        <v>1</v>
      </c>
      <c r="E6713" s="3">
        <v>35</v>
      </c>
      <c r="F6713" s="3">
        <v>7</v>
      </c>
      <c r="G6713" s="3">
        <v>3</v>
      </c>
      <c r="H6713" s="3" t="s">
        <v>5689</v>
      </c>
      <c r="I6713" s="3">
        <v>800</v>
      </c>
      <c r="J6713" s="3">
        <v>0</v>
      </c>
      <c r="K6713" s="3">
        <v>1</v>
      </c>
      <c r="L6713" s="3">
        <f>IF($A6713="NA","NA",VLOOKUP($A6713,'[1]Regression Table'!$A$2:$O$5964,6,FALSE))</f>
        <v>4.1648400000000004E-3</v>
      </c>
      <c r="M6713" s="3">
        <f>IF($A6713="NA","NA",VLOOKUP($A6713,'[1]Regression Table'!$A$2:$O$5964,7,FALSE))</f>
        <v>1.04286E-2</v>
      </c>
      <c r="N6713" s="3">
        <f>IF(A6713="NA","NA",VLOOKUP($A6713,'[1]Regression Table'!$A$2:$O$5964,8,FALSE))</f>
        <v>6.6538000000000003E-4</v>
      </c>
      <c r="O6713" s="3">
        <f>IF(A6713="NA","NA",VLOOKUP($A6713,'[1]Regression Table'!$A$2:$O$5964,9,FALSE))</f>
        <v>7.93635E-3</v>
      </c>
      <c r="P6713" s="3">
        <f>IF(A6713="NA","NA",VLOOKUP($A6713,'[1]Regression Table'!$A$2:$O$5964,10,FALSE))</f>
        <v>2.77918E-3</v>
      </c>
      <c r="Q6713" s="3">
        <f>IF(A6713="NA","NA",VLOOKUP($A6713,'[1]Regression Table'!$A$2:$O$5964,11,FALSE))</f>
        <v>2.6882499999999999E-4</v>
      </c>
      <c r="R6713" s="3">
        <f>IF(A6713="NA","NA",VLOOKUP($A6713,'[1]Regression Table'!$A$2:$O$5964,12,FALSE))</f>
        <v>8.0622599999999995E-4</v>
      </c>
      <c r="S6713" s="3">
        <f>IF(A6713="NA","NA",VLOOKUP($A6713,'[1]Regression Table'!$A$2:$O$5964,13,FALSE))</f>
        <v>-1.9372E-3</v>
      </c>
      <c r="T6713" s="3">
        <f>IF(A6713="NA","NA",VLOOKUP($A6713,'[1]Regression Table'!$A$2:$O$5964,14,FALSE))</f>
        <v>5.86172E-3</v>
      </c>
      <c r="U6713" s="3">
        <f>IF(A6713="NA","NA",VLOOKUP($A6713,'[1]Regression Table'!$A$2:$O$5964,15,FALSE))</f>
        <v>1.2270899999999999E-3</v>
      </c>
      <c r="V6713" s="3">
        <v>2.09576E-4</v>
      </c>
      <c r="W6713" s="6">
        <v>-1.35913E-5</v>
      </c>
      <c r="X6713" s="6">
        <v>8.27596E-5</v>
      </c>
    </row>
    <row r="6714" spans="1:24" x14ac:dyDescent="0.2">
      <c r="A6714" s="2" t="s">
        <v>3199</v>
      </c>
      <c r="B6714" s="3">
        <v>6</v>
      </c>
      <c r="C6714" s="3">
        <v>2</v>
      </c>
      <c r="D6714" s="3">
        <v>2</v>
      </c>
      <c r="E6714" s="3">
        <v>44</v>
      </c>
      <c r="F6714" s="3">
        <v>7</v>
      </c>
      <c r="G6714" s="3">
        <v>2</v>
      </c>
      <c r="H6714" s="3">
        <v>4</v>
      </c>
      <c r="I6714" s="3">
        <v>2000</v>
      </c>
      <c r="J6714" s="3">
        <v>0</v>
      </c>
      <c r="K6714" s="3" t="s">
        <v>5689</v>
      </c>
      <c r="L6714" s="3">
        <f>IF($A6714="NA","NA",VLOOKUP($A6714,'[1]Regression Table'!$A$2:$O$5964,6,FALSE))</f>
        <v>3.6401200000000002E-3</v>
      </c>
      <c r="M6714" s="3">
        <f>IF($A6714="NA","NA",VLOOKUP($A6714,'[1]Regression Table'!$A$2:$O$5964,7,FALSE))</f>
        <v>1.19582E-2</v>
      </c>
      <c r="N6714" s="3">
        <f>IF(A6714="NA","NA",VLOOKUP($A6714,'[1]Regression Table'!$A$2:$O$5964,8,FALSE))</f>
        <v>-1.52034E-4</v>
      </c>
      <c r="O6714" s="3">
        <f>IF(A6714="NA","NA",VLOOKUP($A6714,'[1]Regression Table'!$A$2:$O$5964,9,FALSE))</f>
        <v>1.3510400000000001E-2</v>
      </c>
      <c r="P6714" s="3">
        <f>IF(A6714="NA","NA",VLOOKUP($A6714,'[1]Regression Table'!$A$2:$O$5964,10,FALSE))</f>
        <v>6.6849300000000004E-3</v>
      </c>
      <c r="Q6714" s="3">
        <f>IF(A6714="NA","NA",VLOOKUP($A6714,'[1]Regression Table'!$A$2:$O$5964,11,FALSE))</f>
        <v>-6.2950100000000002E-3</v>
      </c>
      <c r="R6714" s="3">
        <f>IF(A6714="NA","NA",VLOOKUP($A6714,'[1]Regression Table'!$A$2:$O$5964,12,FALSE))</f>
        <v>1.6334000000000001E-2</v>
      </c>
      <c r="S6714" s="3">
        <f>IF(A6714="NA","NA",VLOOKUP($A6714,'[1]Regression Table'!$A$2:$O$5964,13,FALSE))</f>
        <v>0.14268900000000001</v>
      </c>
      <c r="T6714" s="3">
        <f>IF(A6714="NA","NA",VLOOKUP($A6714,'[1]Regression Table'!$A$2:$O$5964,14,FALSE))</f>
        <v>0.42348000000000002</v>
      </c>
      <c r="U6714" s="3">
        <f>IF(A6714="NA","NA",VLOOKUP($A6714,'[1]Regression Table'!$A$2:$O$5964,15,FALSE))</f>
        <v>-4.2279900000000002E-2</v>
      </c>
      <c r="V6714" s="3">
        <v>1.9930100000000001E-4</v>
      </c>
      <c r="W6714" s="6">
        <v>-2.6972099999999999E-5</v>
      </c>
      <c r="X6714" s="6">
        <v>6.5214200000000003E-5</v>
      </c>
    </row>
    <row r="6715" spans="1:24" x14ac:dyDescent="0.2">
      <c r="A6715" s="2" t="s">
        <v>3200</v>
      </c>
      <c r="B6715" s="3">
        <v>6</v>
      </c>
      <c r="C6715" s="3">
        <v>3</v>
      </c>
      <c r="D6715" s="3">
        <v>1</v>
      </c>
      <c r="E6715" s="3">
        <v>21</v>
      </c>
      <c r="F6715" s="3">
        <v>7</v>
      </c>
      <c r="G6715" s="3">
        <v>5</v>
      </c>
      <c r="H6715" s="3">
        <v>3</v>
      </c>
      <c r="I6715" s="3">
        <v>700</v>
      </c>
      <c r="J6715" s="3">
        <v>0</v>
      </c>
      <c r="K6715" s="3">
        <v>1</v>
      </c>
      <c r="L6715" s="3">
        <f>IF($A6715="NA","NA",VLOOKUP($A6715,'[1]Regression Table'!$A$2:$O$5964,6,FALSE))</f>
        <v>3.9714800000000003E-3</v>
      </c>
      <c r="M6715" s="3">
        <f>IF($A6715="NA","NA",VLOOKUP($A6715,'[1]Regression Table'!$A$2:$O$5964,7,FALSE))</f>
        <v>1.09362E-2</v>
      </c>
      <c r="N6715" s="3">
        <f>IF(A6715="NA","NA",VLOOKUP($A6715,'[1]Regression Table'!$A$2:$O$5964,8,FALSE))</f>
        <v>-2.3268799999999999E-3</v>
      </c>
      <c r="O6715" s="3">
        <f>IF(A6715="NA","NA",VLOOKUP($A6715,'[1]Regression Table'!$A$2:$O$5964,9,FALSE))</f>
        <v>4.6321899999999996E-3</v>
      </c>
      <c r="P6715" s="3">
        <f>IF(A6715="NA","NA",VLOOKUP($A6715,'[1]Regression Table'!$A$2:$O$5964,10,FALSE))</f>
        <v>2.9865E-3</v>
      </c>
      <c r="Q6715" s="3">
        <f>IF(A6715="NA","NA",VLOOKUP($A6715,'[1]Regression Table'!$A$2:$O$5964,11,FALSE))</f>
        <v>-3.7526200000000001E-4</v>
      </c>
      <c r="R6715" s="3">
        <f>IF(A6715="NA","NA",VLOOKUP($A6715,'[1]Regression Table'!$A$2:$O$5964,12,FALSE))</f>
        <v>1.0808300000000001E-3</v>
      </c>
      <c r="S6715" s="3">
        <f>IF(A6715="NA","NA",VLOOKUP($A6715,'[1]Regression Table'!$A$2:$O$5964,13,FALSE))</f>
        <v>-6.2458200000000005E-4</v>
      </c>
      <c r="T6715" s="3">
        <f>IF(A6715="NA","NA",VLOOKUP($A6715,'[1]Regression Table'!$A$2:$O$5964,14,FALSE))</f>
        <v>2.2460900000000001E-3</v>
      </c>
      <c r="U6715" s="3">
        <f>IF(A6715="NA","NA",VLOOKUP($A6715,'[1]Regression Table'!$A$2:$O$5964,15,FALSE))</f>
        <v>-2.8105000000000001E-3</v>
      </c>
      <c r="V6715" s="3">
        <v>2.0256000000000001E-4</v>
      </c>
      <c r="W6715" s="6">
        <v>-2.2584800000000001E-5</v>
      </c>
      <c r="X6715" s="6">
        <v>5.9951200000000003E-5</v>
      </c>
    </row>
    <row r="6716" spans="1:24" x14ac:dyDescent="0.2">
      <c r="A6716" s="2" t="s">
        <v>3201</v>
      </c>
      <c r="B6716" s="3">
        <v>6</v>
      </c>
      <c r="C6716" s="3">
        <v>1</v>
      </c>
      <c r="D6716" s="3">
        <v>2</v>
      </c>
      <c r="E6716" s="3">
        <v>33</v>
      </c>
      <c r="F6716" s="3">
        <v>8</v>
      </c>
      <c r="G6716" s="3">
        <v>6</v>
      </c>
      <c r="H6716" s="3">
        <v>2</v>
      </c>
      <c r="I6716" s="3">
        <v>300</v>
      </c>
      <c r="J6716" s="3">
        <v>1</v>
      </c>
      <c r="K6716" s="3">
        <v>1</v>
      </c>
      <c r="L6716" s="3">
        <f>IF($A6716="NA","NA",VLOOKUP($A6716,'[1]Regression Table'!$A$2:$O$5964,6,FALSE))</f>
        <v>3.85455E-3</v>
      </c>
      <c r="M6716" s="3">
        <f>IF($A6716="NA","NA",VLOOKUP($A6716,'[1]Regression Table'!$A$2:$O$5964,7,FALSE))</f>
        <v>1.08941E-2</v>
      </c>
      <c r="N6716" s="3">
        <f>IF(A6716="NA","NA",VLOOKUP($A6716,'[1]Regression Table'!$A$2:$O$5964,8,FALSE))</f>
        <v>-1.08898E-3</v>
      </c>
      <c r="O6716" s="3">
        <f>IF(A6716="NA","NA",VLOOKUP($A6716,'[1]Regression Table'!$A$2:$O$5964,9,FALSE))</f>
        <v>8.1480400000000005E-3</v>
      </c>
      <c r="P6716" s="3">
        <f>IF(A6716="NA","NA",VLOOKUP($A6716,'[1]Regression Table'!$A$2:$O$5964,10,FALSE))</f>
        <v>5.27007E-3</v>
      </c>
      <c r="Q6716" s="3">
        <f>IF(A6716="NA","NA",VLOOKUP($A6716,'[1]Regression Table'!$A$2:$O$5964,11,FALSE))</f>
        <v>3.09772E-3</v>
      </c>
      <c r="R6716" s="3">
        <f>IF(A6716="NA","NA",VLOOKUP($A6716,'[1]Regression Table'!$A$2:$O$5964,12,FALSE))</f>
        <v>6.05756E-3</v>
      </c>
      <c r="S6716" s="3">
        <f>IF(A6716="NA","NA",VLOOKUP($A6716,'[1]Regression Table'!$A$2:$O$5964,13,FALSE))</f>
        <v>-5.2537799999999996E-4</v>
      </c>
      <c r="T6716" s="3">
        <f>IF(A6716="NA","NA",VLOOKUP($A6716,'[1]Regression Table'!$A$2:$O$5964,14,FALSE))</f>
        <v>-1.2125700000000001E-3</v>
      </c>
      <c r="U6716" s="3">
        <f>IF(A6716="NA","NA",VLOOKUP($A6716,'[1]Regression Table'!$A$2:$O$5964,15,FALSE))</f>
        <v>1.6794500000000001E-3</v>
      </c>
      <c r="V6716" s="3">
        <v>2.0229100000000001E-4</v>
      </c>
      <c r="W6716" s="6">
        <v>-1.74156E-5</v>
      </c>
      <c r="X6716" s="6">
        <v>6.8638699999999997E-5</v>
      </c>
    </row>
    <row r="6717" spans="1:24" x14ac:dyDescent="0.2">
      <c r="A6717" s="2" t="s">
        <v>5689</v>
      </c>
      <c r="B6717" s="3" t="s">
        <v>5689</v>
      </c>
      <c r="C6717" s="3" t="s">
        <v>5689</v>
      </c>
      <c r="D6717" s="3" t="s">
        <v>5689</v>
      </c>
      <c r="E6717" s="3" t="s">
        <v>5689</v>
      </c>
      <c r="F6717" s="3" t="s">
        <v>5689</v>
      </c>
      <c r="G6717" s="3" t="s">
        <v>5689</v>
      </c>
      <c r="H6717" s="3" t="s">
        <v>5689</v>
      </c>
      <c r="I6717" s="3" t="s">
        <v>5689</v>
      </c>
      <c r="J6717" s="3" t="s">
        <v>5689</v>
      </c>
      <c r="K6717" s="3" t="s">
        <v>5689</v>
      </c>
      <c r="L6717" s="3" t="str">
        <f>IF($A6717="NA","NA",VLOOKUP($A6717,'[1]Regression Table'!$A$2:$O$5964,6,FALSE))</f>
        <v>NA</v>
      </c>
      <c r="M6717" s="3" t="str">
        <f>IF($A6717="NA","NA",VLOOKUP($A6717,'[1]Regression Table'!$A$2:$O$5964,7,FALSE))</f>
        <v>NA</v>
      </c>
      <c r="N6717" s="3" t="str">
        <f>IF(A6717="NA","NA",VLOOKUP($A6717,'[1]Regression Table'!$A$2:$O$5964,8,FALSE))</f>
        <v>NA</v>
      </c>
      <c r="O6717" s="3" t="str">
        <f>IF(A6717="NA","NA",VLOOKUP($A6717,'[1]Regression Table'!$A$2:$O$5964,9,FALSE))</f>
        <v>NA</v>
      </c>
      <c r="P6717" s="3" t="str">
        <f>IF(A6717="NA","NA",VLOOKUP($A6717,'[1]Regression Table'!$A$2:$O$5964,10,FALSE))</f>
        <v>NA</v>
      </c>
      <c r="Q6717" s="3" t="str">
        <f>IF(A6717="NA","NA",VLOOKUP($A6717,'[1]Regression Table'!$A$2:$O$5964,11,FALSE))</f>
        <v>NA</v>
      </c>
      <c r="R6717" s="3" t="str">
        <f>IF(A6717="NA","NA",VLOOKUP($A6717,'[1]Regression Table'!$A$2:$O$5964,12,FALSE))</f>
        <v>NA</v>
      </c>
      <c r="S6717" s="3" t="str">
        <f>IF(A6717="NA","NA",VLOOKUP($A6717,'[1]Regression Table'!$A$2:$O$5964,13,FALSE))</f>
        <v>NA</v>
      </c>
      <c r="T6717" s="3" t="str">
        <f>IF(A6717="NA","NA",VLOOKUP($A6717,'[1]Regression Table'!$A$2:$O$5964,14,FALSE))</f>
        <v>NA</v>
      </c>
      <c r="U6717" s="3" t="str">
        <f>IF(A6717="NA","NA",VLOOKUP($A6717,'[1]Regression Table'!$A$2:$O$5964,15,FALSE))</f>
        <v>NA</v>
      </c>
      <c r="V6717" s="3" t="s">
        <v>5689</v>
      </c>
      <c r="W6717" s="6" t="s">
        <v>5689</v>
      </c>
      <c r="X6717" s="6" t="s">
        <v>5689</v>
      </c>
    </row>
    <row r="6718" spans="1:24" x14ac:dyDescent="0.2">
      <c r="A6718" s="2" t="s">
        <v>3202</v>
      </c>
      <c r="B6718" s="3">
        <v>6</v>
      </c>
      <c r="C6718" s="3">
        <v>2</v>
      </c>
      <c r="D6718" s="3">
        <v>2</v>
      </c>
      <c r="E6718" s="3">
        <v>42</v>
      </c>
      <c r="F6718" s="3">
        <v>7</v>
      </c>
      <c r="G6718" s="3">
        <v>4</v>
      </c>
      <c r="H6718" s="3">
        <v>2</v>
      </c>
      <c r="I6718" s="3">
        <v>1300</v>
      </c>
      <c r="J6718" s="3">
        <v>0</v>
      </c>
      <c r="K6718" s="3" t="s">
        <v>5689</v>
      </c>
      <c r="L6718" s="3">
        <f>IF($A6718="NA","NA",VLOOKUP($A6718,'[1]Regression Table'!$A$2:$O$5964,6,FALSE))</f>
        <v>3.7199400000000001E-3</v>
      </c>
      <c r="M6718" s="3">
        <f>IF($A6718="NA","NA",VLOOKUP($A6718,'[1]Regression Table'!$A$2:$O$5964,7,FALSE))</f>
        <v>1.05066E-2</v>
      </c>
      <c r="N6718" s="3">
        <f>IF(A6718="NA","NA",VLOOKUP($A6718,'[1]Regression Table'!$A$2:$O$5964,8,FALSE))</f>
        <v>4.29484E-4</v>
      </c>
      <c r="O6718" s="3">
        <f>IF(A6718="NA","NA",VLOOKUP($A6718,'[1]Regression Table'!$A$2:$O$5964,9,FALSE))</f>
        <v>8.8276199999999996E-3</v>
      </c>
      <c r="P6718" s="3">
        <f>IF(A6718="NA","NA",VLOOKUP($A6718,'[1]Regression Table'!$A$2:$O$5964,10,FALSE))</f>
        <v>1.9658599999999998E-3</v>
      </c>
      <c r="Q6718" s="3">
        <f>IF(A6718="NA","NA",VLOOKUP($A6718,'[1]Regression Table'!$A$2:$O$5964,11,FALSE))</f>
        <v>2.6950300000000002E-3</v>
      </c>
      <c r="R6718" s="3">
        <f>IF(A6718="NA","NA",VLOOKUP($A6718,'[1]Regression Table'!$A$2:$O$5964,12,FALSE))</f>
        <v>2.5541000000000001E-3</v>
      </c>
      <c r="S6718" s="3">
        <f>IF(A6718="NA","NA",VLOOKUP($A6718,'[1]Regression Table'!$A$2:$O$5964,13,FALSE))</f>
        <v>-7.9378000000000001E-4</v>
      </c>
      <c r="T6718" s="3">
        <f>IF(A6718="NA","NA",VLOOKUP($A6718,'[1]Regression Table'!$A$2:$O$5964,14,FALSE))</f>
        <v>1.08445E-2</v>
      </c>
      <c r="U6718" s="3">
        <f>IF(A6718="NA","NA",VLOOKUP($A6718,'[1]Regression Table'!$A$2:$O$5964,15,FALSE))</f>
        <v>-6.1309000000000005E-5</v>
      </c>
      <c r="V6718" s="3">
        <v>2.00161E-4</v>
      </c>
      <c r="W6718" s="6">
        <v>-2.2441899999999999E-5</v>
      </c>
      <c r="X6718" s="6">
        <v>6.8089400000000006E-5</v>
      </c>
    </row>
    <row r="6719" spans="1:24" x14ac:dyDescent="0.2">
      <c r="A6719" s="2" t="s">
        <v>3203</v>
      </c>
      <c r="B6719" s="3">
        <v>6</v>
      </c>
      <c r="C6719" s="3">
        <v>1</v>
      </c>
      <c r="D6719" s="3">
        <v>1</v>
      </c>
      <c r="E6719" s="3">
        <v>40</v>
      </c>
      <c r="F6719" s="3">
        <v>7</v>
      </c>
      <c r="G6719" s="3">
        <v>2</v>
      </c>
      <c r="H6719" s="3">
        <v>1</v>
      </c>
      <c r="I6719" s="3">
        <v>300</v>
      </c>
      <c r="J6719" s="3">
        <v>1</v>
      </c>
      <c r="K6719" s="3" t="s">
        <v>5689</v>
      </c>
      <c r="L6719" s="3">
        <f>IF($A6719="NA","NA",VLOOKUP($A6719,'[1]Regression Table'!$A$2:$O$5964,6,FALSE))</f>
        <v>3.8497800000000001E-3</v>
      </c>
      <c r="M6719" s="3">
        <f>IF($A6719="NA","NA",VLOOKUP($A6719,'[1]Regression Table'!$A$2:$O$5964,7,FALSE))</f>
        <v>1.05396E-2</v>
      </c>
      <c r="N6719" s="3">
        <f>IF(A6719="NA","NA",VLOOKUP($A6719,'[1]Regression Table'!$A$2:$O$5964,8,FALSE))</f>
        <v>3.0958299999999999E-4</v>
      </c>
      <c r="O6719" s="3">
        <f>IF(A6719="NA","NA",VLOOKUP($A6719,'[1]Regression Table'!$A$2:$O$5964,9,FALSE))</f>
        <v>9.3793599999999998E-3</v>
      </c>
      <c r="P6719" s="3">
        <f>IF(A6719="NA","NA",VLOOKUP($A6719,'[1]Regression Table'!$A$2:$O$5964,10,FALSE))</f>
        <v>1.0788200000000001E-3</v>
      </c>
      <c r="Q6719" s="3">
        <f>IF(A6719="NA","NA",VLOOKUP($A6719,'[1]Regression Table'!$A$2:$O$5964,11,FALSE))</f>
        <v>2.1583100000000001E-3</v>
      </c>
      <c r="R6719" s="3">
        <f>IF(A6719="NA","NA",VLOOKUP($A6719,'[1]Regression Table'!$A$2:$O$5964,12,FALSE))</f>
        <v>5.4181400000000001E-3</v>
      </c>
      <c r="S6719" s="3">
        <f>IF(A6719="NA","NA",VLOOKUP($A6719,'[1]Regression Table'!$A$2:$O$5964,13,FALSE))</f>
        <v>1.7377E-3</v>
      </c>
      <c r="T6719" s="3">
        <f>IF(A6719="NA","NA",VLOOKUP($A6719,'[1]Regression Table'!$A$2:$O$5964,14,FALSE))</f>
        <v>1.3997300000000001E-2</v>
      </c>
      <c r="U6719" s="3">
        <f>IF(A6719="NA","NA",VLOOKUP($A6719,'[1]Regression Table'!$A$2:$O$5964,15,FALSE))</f>
        <v>-1.14386E-3</v>
      </c>
      <c r="V6719" s="3">
        <v>2.0130199999999999E-4</v>
      </c>
      <c r="W6719" s="6">
        <v>-2.1327200000000001E-5</v>
      </c>
      <c r="X6719" s="6">
        <v>6.8125000000000003E-5</v>
      </c>
    </row>
    <row r="6720" spans="1:24" x14ac:dyDescent="0.2">
      <c r="A6720" s="2" t="s">
        <v>3204</v>
      </c>
      <c r="B6720" s="3">
        <v>6</v>
      </c>
      <c r="C6720" s="3">
        <v>1</v>
      </c>
      <c r="D6720" s="3">
        <v>1</v>
      </c>
      <c r="E6720" s="3">
        <v>31</v>
      </c>
      <c r="F6720" s="3">
        <v>14</v>
      </c>
      <c r="G6720" s="3" t="s">
        <v>5689</v>
      </c>
      <c r="H6720" s="3">
        <v>4</v>
      </c>
      <c r="I6720" s="3">
        <v>1000</v>
      </c>
      <c r="J6720" s="3">
        <v>1</v>
      </c>
      <c r="K6720" s="3">
        <v>1</v>
      </c>
      <c r="L6720" s="3">
        <f>IF($A6720="NA","NA",VLOOKUP($A6720,'[1]Regression Table'!$A$2:$O$5964,6,FALSE))</f>
        <v>-9.4693799999999995E-3</v>
      </c>
      <c r="M6720" s="3">
        <f>IF($A6720="NA","NA",VLOOKUP($A6720,'[1]Regression Table'!$A$2:$O$5964,7,FALSE))</f>
        <v>-4.0490099999999996E-3</v>
      </c>
      <c r="N6720" s="3">
        <f>IF(A6720="NA","NA",VLOOKUP($A6720,'[1]Regression Table'!$A$2:$O$5964,8,FALSE))</f>
        <v>-2.9973300000000001E-2</v>
      </c>
      <c r="O6720" s="3">
        <f>IF(A6720="NA","NA",VLOOKUP($A6720,'[1]Regression Table'!$A$2:$O$5964,9,FALSE))</f>
        <v>1.57606E-2</v>
      </c>
      <c r="P6720" s="3">
        <f>IF(A6720="NA","NA",VLOOKUP($A6720,'[1]Regression Table'!$A$2:$O$5964,10,FALSE))</f>
        <v>-3.2717099999999999E-2</v>
      </c>
      <c r="Q6720" s="3">
        <f>IF(A6720="NA","NA",VLOOKUP($A6720,'[1]Regression Table'!$A$2:$O$5964,11,FALSE))</f>
        <v>-4.02674E-4</v>
      </c>
      <c r="R6720" s="3">
        <f>IF(A6720="NA","NA",VLOOKUP($A6720,'[1]Regression Table'!$A$2:$O$5964,12,FALSE))</f>
        <v>-3.0121599999999998E-3</v>
      </c>
      <c r="S6720" s="3">
        <f>IF(A6720="NA","NA",VLOOKUP($A6720,'[1]Regression Table'!$A$2:$O$5964,13,FALSE))</f>
        <v>4.9976299999999997E-4</v>
      </c>
      <c r="T6720" s="3">
        <f>IF(A6720="NA","NA",VLOOKUP($A6720,'[1]Regression Table'!$A$2:$O$5964,14,FALSE))</f>
        <v>3.6579400000000001E-3</v>
      </c>
      <c r="U6720" s="3">
        <f>IF(A6720="NA","NA",VLOOKUP($A6720,'[1]Regression Table'!$A$2:$O$5964,15,FALSE))</f>
        <v>6.8037999999999996E-3</v>
      </c>
      <c r="V6720" s="3">
        <v>1.67944E-4</v>
      </c>
      <c r="W6720" s="6">
        <v>-3.5833200000000001E-5</v>
      </c>
      <c r="X6720" s="6">
        <v>6.8027499999999999E-5</v>
      </c>
    </row>
    <row r="6721" spans="1:24" x14ac:dyDescent="0.2">
      <c r="A6721" s="2" t="s">
        <v>3205</v>
      </c>
      <c r="B6721" s="3">
        <v>6</v>
      </c>
      <c r="C6721" s="3">
        <v>2</v>
      </c>
      <c r="D6721" s="3">
        <v>2</v>
      </c>
      <c r="E6721" s="3">
        <v>29</v>
      </c>
      <c r="F6721" s="3">
        <v>14</v>
      </c>
      <c r="G6721" s="3" t="s">
        <v>5689</v>
      </c>
      <c r="H6721" s="3">
        <v>2</v>
      </c>
      <c r="I6721" s="3">
        <v>600</v>
      </c>
      <c r="J6721" s="3">
        <v>0</v>
      </c>
      <c r="K6721" s="3">
        <v>0</v>
      </c>
      <c r="L6721" s="3">
        <f>IF($A6721="NA","NA",VLOOKUP($A6721,'[1]Regression Table'!$A$2:$O$5964,6,FALSE))</f>
        <v>-7.9158100000000006E-3</v>
      </c>
      <c r="M6721" s="3">
        <f>IF($A6721="NA","NA",VLOOKUP($A6721,'[1]Regression Table'!$A$2:$O$5964,7,FALSE))</f>
        <v>-3.2332300000000001E-3</v>
      </c>
      <c r="N6721" s="3">
        <f>IF(A6721="NA","NA",VLOOKUP($A6721,'[1]Regression Table'!$A$2:$O$5964,8,FALSE))</f>
        <v>-3.0755000000000001E-2</v>
      </c>
      <c r="O6721" s="3">
        <f>IF(A6721="NA","NA",VLOOKUP($A6721,'[1]Regression Table'!$A$2:$O$5964,9,FALSE))</f>
        <v>1.7904799999999998E-2</v>
      </c>
      <c r="P6721" s="3">
        <f>IF(A6721="NA","NA",VLOOKUP($A6721,'[1]Regression Table'!$A$2:$O$5964,10,FALSE))</f>
        <v>-3.4074899999999998E-2</v>
      </c>
      <c r="Q6721" s="3">
        <f>IF(A6721="NA","NA",VLOOKUP($A6721,'[1]Regression Table'!$A$2:$O$5964,11,FALSE))</f>
        <v>-6.3557700000000002E-4</v>
      </c>
      <c r="R6721" s="3">
        <f>IF(A6721="NA","NA",VLOOKUP($A6721,'[1]Regression Table'!$A$2:$O$5964,12,FALSE))</f>
        <v>-7.3693499999999998E-4</v>
      </c>
      <c r="S6721" s="3">
        <f>IF(A6721="NA","NA",VLOOKUP($A6721,'[1]Regression Table'!$A$2:$O$5964,13,FALSE))</f>
        <v>-2.31386E-3</v>
      </c>
      <c r="T6721" s="3">
        <f>IF(A6721="NA","NA",VLOOKUP($A6721,'[1]Regression Table'!$A$2:$O$5964,14,FALSE))</f>
        <v>1.67318E-3</v>
      </c>
      <c r="U6721" s="3">
        <f>IF(A6721="NA","NA",VLOOKUP($A6721,'[1]Regression Table'!$A$2:$O$5964,15,FALSE))</f>
        <v>1.6599099999999999E-3</v>
      </c>
      <c r="V6721" s="3">
        <v>1.7950299999999999E-4</v>
      </c>
      <c r="W6721" s="6">
        <v>-1.1446399999999999E-5</v>
      </c>
      <c r="X6721" s="6">
        <v>6.5970900000000002E-5</v>
      </c>
    </row>
    <row r="6722" spans="1:24" x14ac:dyDescent="0.2">
      <c r="A6722" s="2" t="s">
        <v>5689</v>
      </c>
      <c r="B6722" s="3" t="s">
        <v>5689</v>
      </c>
      <c r="C6722" s="3" t="s">
        <v>5689</v>
      </c>
      <c r="D6722" s="3" t="s">
        <v>5689</v>
      </c>
      <c r="E6722" s="3" t="s">
        <v>5689</v>
      </c>
      <c r="F6722" s="3" t="s">
        <v>5689</v>
      </c>
      <c r="G6722" s="3" t="s">
        <v>5689</v>
      </c>
      <c r="H6722" s="3" t="s">
        <v>5689</v>
      </c>
      <c r="I6722" s="3" t="s">
        <v>5689</v>
      </c>
      <c r="J6722" s="3" t="s">
        <v>5689</v>
      </c>
      <c r="K6722" s="3" t="s">
        <v>5689</v>
      </c>
      <c r="L6722" s="3" t="str">
        <f>IF($A6722="NA","NA",VLOOKUP($A6722,'[1]Regression Table'!$A$2:$O$5964,6,FALSE))</f>
        <v>NA</v>
      </c>
      <c r="M6722" s="3" t="str">
        <f>IF($A6722="NA","NA",VLOOKUP($A6722,'[1]Regression Table'!$A$2:$O$5964,7,FALSE))</f>
        <v>NA</v>
      </c>
      <c r="N6722" s="3" t="str">
        <f>IF(A6722="NA","NA",VLOOKUP($A6722,'[1]Regression Table'!$A$2:$O$5964,8,FALSE))</f>
        <v>NA</v>
      </c>
      <c r="O6722" s="3" t="str">
        <f>IF(A6722="NA","NA",VLOOKUP($A6722,'[1]Regression Table'!$A$2:$O$5964,9,FALSE))</f>
        <v>NA</v>
      </c>
      <c r="P6722" s="3" t="str">
        <f>IF(A6722="NA","NA",VLOOKUP($A6722,'[1]Regression Table'!$A$2:$O$5964,10,FALSE))</f>
        <v>NA</v>
      </c>
      <c r="Q6722" s="3" t="str">
        <f>IF(A6722="NA","NA",VLOOKUP($A6722,'[1]Regression Table'!$A$2:$O$5964,11,FALSE))</f>
        <v>NA</v>
      </c>
      <c r="R6722" s="3" t="str">
        <f>IF(A6722="NA","NA",VLOOKUP($A6722,'[1]Regression Table'!$A$2:$O$5964,12,FALSE))</f>
        <v>NA</v>
      </c>
      <c r="S6722" s="3" t="str">
        <f>IF(A6722="NA","NA",VLOOKUP($A6722,'[1]Regression Table'!$A$2:$O$5964,13,FALSE))</f>
        <v>NA</v>
      </c>
      <c r="T6722" s="3" t="str">
        <f>IF(A6722="NA","NA",VLOOKUP($A6722,'[1]Regression Table'!$A$2:$O$5964,14,FALSE))</f>
        <v>NA</v>
      </c>
      <c r="U6722" s="3" t="str">
        <f>IF(A6722="NA","NA",VLOOKUP($A6722,'[1]Regression Table'!$A$2:$O$5964,15,FALSE))</f>
        <v>NA</v>
      </c>
      <c r="V6722" s="3" t="s">
        <v>5689</v>
      </c>
      <c r="W6722" s="6" t="s">
        <v>5689</v>
      </c>
      <c r="X6722" s="6" t="s">
        <v>5689</v>
      </c>
    </row>
    <row r="6723" spans="1:24" x14ac:dyDescent="0.2">
      <c r="A6723" s="2" t="s">
        <v>3206</v>
      </c>
      <c r="B6723" s="3">
        <v>6</v>
      </c>
      <c r="C6723" s="3">
        <v>1</v>
      </c>
      <c r="D6723" s="3">
        <v>2</v>
      </c>
      <c r="E6723" s="3">
        <v>29</v>
      </c>
      <c r="F6723" s="3">
        <v>7</v>
      </c>
      <c r="G6723" s="3">
        <v>1</v>
      </c>
      <c r="H6723" s="3">
        <v>2</v>
      </c>
      <c r="I6723" s="3">
        <v>300</v>
      </c>
      <c r="J6723" s="3" t="s">
        <v>5689</v>
      </c>
      <c r="K6723" s="3" t="s">
        <v>5689</v>
      </c>
      <c r="L6723" s="3">
        <f>IF($A6723="NA","NA",VLOOKUP($A6723,'[1]Regression Table'!$A$2:$O$5964,6,FALSE))</f>
        <v>4.3350300000000001E-3</v>
      </c>
      <c r="M6723" s="3">
        <f>IF($A6723="NA","NA",VLOOKUP($A6723,'[1]Regression Table'!$A$2:$O$5964,7,FALSE))</f>
        <v>1.17558E-2</v>
      </c>
      <c r="N6723" s="3">
        <f>IF(A6723="NA","NA",VLOOKUP($A6723,'[1]Regression Table'!$A$2:$O$5964,8,FALSE))</f>
        <v>5.4853400000000004E-4</v>
      </c>
      <c r="O6723" s="3">
        <f>IF(A6723="NA","NA",VLOOKUP($A6723,'[1]Regression Table'!$A$2:$O$5964,9,FALSE))</f>
        <v>1.41303E-2</v>
      </c>
      <c r="P6723" s="3">
        <f>IF(A6723="NA","NA",VLOOKUP($A6723,'[1]Regression Table'!$A$2:$O$5964,10,FALSE))</f>
        <v>6.0429400000000001E-3</v>
      </c>
      <c r="Q6723" s="3">
        <f>IF(A6723="NA","NA",VLOOKUP($A6723,'[1]Regression Table'!$A$2:$O$5964,11,FALSE))</f>
        <v>3.41786E-3</v>
      </c>
      <c r="R6723" s="3">
        <f>IF(A6723="NA","NA",VLOOKUP($A6723,'[1]Regression Table'!$A$2:$O$5964,12,FALSE))</f>
        <v>8.4333900000000002E-4</v>
      </c>
      <c r="S6723" s="3">
        <f>IF(A6723="NA","NA",VLOOKUP($A6723,'[1]Regression Table'!$A$2:$O$5964,13,FALSE))</f>
        <v>-6.0447799999999996E-3</v>
      </c>
      <c r="T6723" s="3">
        <f>IF(A6723="NA","NA",VLOOKUP($A6723,'[1]Regression Table'!$A$2:$O$5964,14,FALSE))</f>
        <v>-1.06722E-3</v>
      </c>
      <c r="U6723" s="3">
        <f>IF(A6723="NA","NA",VLOOKUP($A6723,'[1]Regression Table'!$A$2:$O$5964,15,FALSE))</f>
        <v>3.6652100000000002E-4</v>
      </c>
      <c r="V6723" s="3">
        <v>2.1930499999999999E-4</v>
      </c>
      <c r="W6723" s="6">
        <v>-1.19386E-5</v>
      </c>
      <c r="X6723" s="6">
        <v>7.5486499999999996E-5</v>
      </c>
    </row>
    <row r="6724" spans="1:24" x14ac:dyDescent="0.2">
      <c r="A6724" s="2" t="s">
        <v>3207</v>
      </c>
      <c r="B6724" s="3">
        <v>6</v>
      </c>
      <c r="C6724" s="3">
        <v>3</v>
      </c>
      <c r="D6724" s="3">
        <v>1</v>
      </c>
      <c r="E6724" s="3">
        <v>50</v>
      </c>
      <c r="F6724" s="3">
        <v>7</v>
      </c>
      <c r="G6724" s="3">
        <v>5</v>
      </c>
      <c r="H6724" s="3" t="s">
        <v>5689</v>
      </c>
      <c r="I6724" s="3">
        <v>2500</v>
      </c>
      <c r="J6724" s="3">
        <v>0</v>
      </c>
      <c r="K6724" s="3">
        <v>1</v>
      </c>
      <c r="L6724" s="3">
        <f>IF($A6724="NA","NA",VLOOKUP($A6724,'[1]Regression Table'!$A$2:$O$5964,6,FALSE))</f>
        <v>3.9860099999999999E-3</v>
      </c>
      <c r="M6724" s="3">
        <f>IF($A6724="NA","NA",VLOOKUP($A6724,'[1]Regression Table'!$A$2:$O$5964,7,FALSE))</f>
        <v>1.1813799999999999E-2</v>
      </c>
      <c r="N6724" s="3">
        <f>IF(A6724="NA","NA",VLOOKUP($A6724,'[1]Regression Table'!$A$2:$O$5964,8,FALSE))</f>
        <v>-3.1700499999999998E-4</v>
      </c>
      <c r="O6724" s="3">
        <f>IF(A6724="NA","NA",VLOOKUP($A6724,'[1]Regression Table'!$A$2:$O$5964,9,FALSE))</f>
        <v>7.2245E-3</v>
      </c>
      <c r="P6724" s="3">
        <f>IF(A6724="NA","NA",VLOOKUP($A6724,'[1]Regression Table'!$A$2:$O$5964,10,FALSE))</f>
        <v>4.6688299999999997E-3</v>
      </c>
      <c r="Q6724" s="3">
        <f>IF(A6724="NA","NA",VLOOKUP($A6724,'[1]Regression Table'!$A$2:$O$5964,11,FALSE))</f>
        <v>-5.20711E-3</v>
      </c>
      <c r="R6724" s="3">
        <f>IF(A6724="NA","NA",VLOOKUP($A6724,'[1]Regression Table'!$A$2:$O$5964,12,FALSE))</f>
        <v>5.5097499999999999E-4</v>
      </c>
      <c r="S6724" s="3">
        <f>IF(A6724="NA","NA",VLOOKUP($A6724,'[1]Regression Table'!$A$2:$O$5964,13,FALSE))</f>
        <v>-3.8124600000000002E-3</v>
      </c>
      <c r="T6724" s="3">
        <f>IF(A6724="NA","NA",VLOOKUP($A6724,'[1]Regression Table'!$A$2:$O$5964,14,FALSE))</f>
        <v>-8.1148199999999998E-4</v>
      </c>
      <c r="U6724" s="3">
        <f>IF(A6724="NA","NA",VLOOKUP($A6724,'[1]Regression Table'!$A$2:$O$5964,15,FALSE))</f>
        <v>-2.3903000000000002E-3</v>
      </c>
      <c r="V6724" s="3">
        <v>2.1614200000000001E-4</v>
      </c>
      <c r="W6724" s="6">
        <v>-7.1465799999999998E-6</v>
      </c>
      <c r="X6724" s="6">
        <v>7.6025800000000007E-5</v>
      </c>
    </row>
    <row r="6725" spans="1:24" x14ac:dyDescent="0.2">
      <c r="A6725" s="2" t="s">
        <v>3208</v>
      </c>
      <c r="B6725" s="3">
        <v>6</v>
      </c>
      <c r="C6725" s="3">
        <v>1</v>
      </c>
      <c r="D6725" s="3">
        <v>1</v>
      </c>
      <c r="E6725" s="3">
        <v>32</v>
      </c>
      <c r="F6725" s="3">
        <v>7</v>
      </c>
      <c r="G6725" s="3">
        <v>3</v>
      </c>
      <c r="H6725" s="3">
        <v>7</v>
      </c>
      <c r="I6725" s="3" t="s">
        <v>5689</v>
      </c>
      <c r="J6725" s="3">
        <v>1</v>
      </c>
      <c r="K6725" s="3" t="s">
        <v>5689</v>
      </c>
      <c r="L6725" s="3">
        <f>IF($A6725="NA","NA",VLOOKUP($A6725,'[1]Regression Table'!$A$2:$O$5964,6,FALSE))</f>
        <v>6.7035399999999996E-4</v>
      </c>
      <c r="M6725" s="3">
        <f>IF($A6725="NA","NA",VLOOKUP($A6725,'[1]Regression Table'!$A$2:$O$5964,7,FALSE))</f>
        <v>2.59788E-4</v>
      </c>
      <c r="N6725" s="3">
        <f>IF(A6725="NA","NA",VLOOKUP($A6725,'[1]Regression Table'!$A$2:$O$5964,8,FALSE))</f>
        <v>-2.4182499999999999E-2</v>
      </c>
      <c r="O6725" s="3">
        <f>IF(A6725="NA","NA",VLOOKUP($A6725,'[1]Regression Table'!$A$2:$O$5964,9,FALSE))</f>
        <v>1.5988599999999999E-2</v>
      </c>
      <c r="P6725" s="3">
        <f>IF(A6725="NA","NA",VLOOKUP($A6725,'[1]Regression Table'!$A$2:$O$5964,10,FALSE))</f>
        <v>-2.9601499999999999E-2</v>
      </c>
      <c r="Q6725" s="3">
        <f>IF(A6725="NA","NA",VLOOKUP($A6725,'[1]Regression Table'!$A$2:$O$5964,11,FALSE))</f>
        <v>-1.3376600000000001E-3</v>
      </c>
      <c r="R6725" s="3">
        <f>IF(A6725="NA","NA",VLOOKUP($A6725,'[1]Regression Table'!$A$2:$O$5964,12,FALSE))</f>
        <v>3.4270099999999999E-3</v>
      </c>
      <c r="S6725" s="3">
        <f>IF(A6725="NA","NA",VLOOKUP($A6725,'[1]Regression Table'!$A$2:$O$5964,13,FALSE))</f>
        <v>-5.4160700000000003E-3</v>
      </c>
      <c r="T6725" s="3">
        <f>IF(A6725="NA","NA",VLOOKUP($A6725,'[1]Regression Table'!$A$2:$O$5964,14,FALSE))</f>
        <v>3.1984399999999999E-3</v>
      </c>
      <c r="U6725" s="3">
        <f>IF(A6725="NA","NA",VLOOKUP($A6725,'[1]Regression Table'!$A$2:$O$5964,15,FALSE))</f>
        <v>-3.8311399999999998E-3</v>
      </c>
      <c r="V6725" s="3">
        <v>1.9139499999999999E-4</v>
      </c>
      <c r="W6725" s="6">
        <v>-1.48447E-5</v>
      </c>
      <c r="X6725" s="6">
        <v>7.2395000000000001E-5</v>
      </c>
    </row>
    <row r="6726" spans="1:24" x14ac:dyDescent="0.2">
      <c r="A6726" s="2" t="s">
        <v>3209</v>
      </c>
      <c r="B6726" s="3">
        <v>6</v>
      </c>
      <c r="C6726" s="3">
        <v>1</v>
      </c>
      <c r="D6726" s="3">
        <v>1</v>
      </c>
      <c r="E6726" s="3">
        <v>25</v>
      </c>
      <c r="F6726" s="3">
        <v>7</v>
      </c>
      <c r="G6726" s="3" t="s">
        <v>5689</v>
      </c>
      <c r="H6726" s="3">
        <v>6</v>
      </c>
      <c r="I6726" s="3">
        <v>700</v>
      </c>
      <c r="J6726" s="3">
        <v>1</v>
      </c>
      <c r="K6726" s="3">
        <v>1</v>
      </c>
      <c r="L6726" s="3">
        <f>IF($A6726="NA","NA",VLOOKUP($A6726,'[1]Regression Table'!$A$2:$O$5964,6,FALSE))</f>
        <v>3.9984399999999998E-3</v>
      </c>
      <c r="M6726" s="3">
        <f>IF($A6726="NA","NA",VLOOKUP($A6726,'[1]Regression Table'!$A$2:$O$5964,7,FALSE))</f>
        <v>1.1014599999999999E-2</v>
      </c>
      <c r="N6726" s="3">
        <f>IF(A6726="NA","NA",VLOOKUP($A6726,'[1]Regression Table'!$A$2:$O$5964,8,FALSE))</f>
        <v>-1.4725199999999999E-3</v>
      </c>
      <c r="O6726" s="3">
        <f>IF(A6726="NA","NA",VLOOKUP($A6726,'[1]Regression Table'!$A$2:$O$5964,9,FALSE))</f>
        <v>7.8713499999999992E-3</v>
      </c>
      <c r="P6726" s="3">
        <f>IF(A6726="NA","NA",VLOOKUP($A6726,'[1]Regression Table'!$A$2:$O$5964,10,FALSE))</f>
        <v>3.5583699999999999E-3</v>
      </c>
      <c r="Q6726" s="3">
        <f>IF(A6726="NA","NA",VLOOKUP($A6726,'[1]Regression Table'!$A$2:$O$5964,11,FALSE))</f>
        <v>4.9742299999999996E-3</v>
      </c>
      <c r="R6726" s="3">
        <f>IF(A6726="NA","NA",VLOOKUP($A6726,'[1]Regression Table'!$A$2:$O$5964,12,FALSE))</f>
        <v>-2.02921E-3</v>
      </c>
      <c r="S6726" s="3">
        <f>IF(A6726="NA","NA",VLOOKUP($A6726,'[1]Regression Table'!$A$2:$O$5964,13,FALSE))</f>
        <v>2.7858499999999999E-3</v>
      </c>
      <c r="T6726" s="3">
        <f>IF(A6726="NA","NA",VLOOKUP($A6726,'[1]Regression Table'!$A$2:$O$5964,14,FALSE))</f>
        <v>2.5029499999999999E-3</v>
      </c>
      <c r="U6726" s="3">
        <f>IF(A6726="NA","NA",VLOOKUP($A6726,'[1]Regression Table'!$A$2:$O$5964,15,FALSE))</f>
        <v>-7.3191699999999998E-3</v>
      </c>
      <c r="V6726" s="3">
        <v>2.01604E-4</v>
      </c>
      <c r="W6726" s="6">
        <v>-1.83754E-5</v>
      </c>
      <c r="X6726" s="6">
        <v>7.1704600000000005E-5</v>
      </c>
    </row>
    <row r="6727" spans="1:24" x14ac:dyDescent="0.2">
      <c r="A6727" s="2" t="s">
        <v>3210</v>
      </c>
      <c r="B6727" s="3">
        <v>6</v>
      </c>
      <c r="C6727" s="3">
        <v>2</v>
      </c>
      <c r="D6727" s="3">
        <v>2</v>
      </c>
      <c r="E6727" s="3">
        <v>20</v>
      </c>
      <c r="F6727" s="3">
        <v>7</v>
      </c>
      <c r="G6727" s="3">
        <v>3</v>
      </c>
      <c r="H6727" s="3">
        <v>3</v>
      </c>
      <c r="I6727" s="3">
        <v>750</v>
      </c>
      <c r="J6727" s="3">
        <v>1</v>
      </c>
      <c r="K6727" s="3" t="s">
        <v>5689</v>
      </c>
      <c r="L6727" s="3">
        <f>IF($A6727="NA","NA",VLOOKUP($A6727,'[1]Regression Table'!$A$2:$O$5964,6,FALSE))</f>
        <v>4.0279399999999998E-3</v>
      </c>
      <c r="M6727" s="3">
        <f>IF($A6727="NA","NA",VLOOKUP($A6727,'[1]Regression Table'!$A$2:$O$5964,7,FALSE))</f>
        <v>1.09795E-2</v>
      </c>
      <c r="N6727" s="3">
        <f>IF(A6727="NA","NA",VLOOKUP($A6727,'[1]Regression Table'!$A$2:$O$5964,8,FALSE))</f>
        <v>2.1598200000000001E-4</v>
      </c>
      <c r="O6727" s="3">
        <f>IF(A6727="NA","NA",VLOOKUP($A6727,'[1]Regression Table'!$A$2:$O$5964,9,FALSE))</f>
        <v>7.0894399999999998E-3</v>
      </c>
      <c r="P6727" s="3">
        <f>IF(A6727="NA","NA",VLOOKUP($A6727,'[1]Regression Table'!$A$2:$O$5964,10,FALSE))</f>
        <v>3.9218100000000004E-3</v>
      </c>
      <c r="Q6727" s="3">
        <f>IF(A6727="NA","NA",VLOOKUP($A6727,'[1]Regression Table'!$A$2:$O$5964,11,FALSE))</f>
        <v>1.9340900000000001E-3</v>
      </c>
      <c r="R6727" s="3">
        <f>IF(A6727="NA","NA",VLOOKUP($A6727,'[1]Regression Table'!$A$2:$O$5964,12,FALSE))</f>
        <v>-2.3953400000000001E-3</v>
      </c>
      <c r="S6727" s="3">
        <f>IF(A6727="NA","NA",VLOOKUP($A6727,'[1]Regression Table'!$A$2:$O$5964,13,FALSE))</f>
        <v>5.3578599999999999E-3</v>
      </c>
      <c r="T6727" s="3">
        <f>IF(A6727="NA","NA",VLOOKUP($A6727,'[1]Regression Table'!$A$2:$O$5964,14,FALSE))</f>
        <v>1.8636499999999999E-3</v>
      </c>
      <c r="U6727" s="3">
        <f>IF(A6727="NA","NA",VLOOKUP($A6727,'[1]Regression Table'!$A$2:$O$5964,15,FALSE))</f>
        <v>-1.72263E-3</v>
      </c>
      <c r="V6727" s="3">
        <v>2.0346000000000001E-4</v>
      </c>
      <c r="W6727" s="6">
        <v>-2.1194400000000002E-5</v>
      </c>
      <c r="X6727" s="6">
        <v>6.9954899999999997E-5</v>
      </c>
    </row>
    <row r="6728" spans="1:24" x14ac:dyDescent="0.2">
      <c r="A6728" s="2" t="s">
        <v>3211</v>
      </c>
      <c r="B6728" s="3">
        <v>6</v>
      </c>
      <c r="C6728" s="3">
        <v>2</v>
      </c>
      <c r="D6728" s="3">
        <v>2</v>
      </c>
      <c r="E6728" s="3">
        <v>28</v>
      </c>
      <c r="F6728" s="3">
        <v>7</v>
      </c>
      <c r="G6728" s="3">
        <v>5</v>
      </c>
      <c r="H6728" s="3">
        <v>3</v>
      </c>
      <c r="I6728" s="3" t="s">
        <v>5689</v>
      </c>
      <c r="J6728" s="3">
        <v>1</v>
      </c>
      <c r="K6728" s="3">
        <v>1</v>
      </c>
      <c r="L6728" s="3">
        <f>IF($A6728="NA","NA",VLOOKUP($A6728,'[1]Regression Table'!$A$2:$O$5964,6,FALSE))</f>
        <v>7.1098999999999999E-4</v>
      </c>
      <c r="M6728" s="3">
        <f>IF($A6728="NA","NA",VLOOKUP($A6728,'[1]Regression Table'!$A$2:$O$5964,7,FALSE))</f>
        <v>6.7887899999999996E-4</v>
      </c>
      <c r="N6728" s="3">
        <f>IF(A6728="NA","NA",VLOOKUP($A6728,'[1]Regression Table'!$A$2:$O$5964,8,FALSE))</f>
        <v>-2.2600700000000001E-2</v>
      </c>
      <c r="O6728" s="3">
        <f>IF(A6728="NA","NA",VLOOKUP($A6728,'[1]Regression Table'!$A$2:$O$5964,9,FALSE))</f>
        <v>1.7689099999999999E-2</v>
      </c>
      <c r="P6728" s="3">
        <f>IF(A6728="NA","NA",VLOOKUP($A6728,'[1]Regression Table'!$A$2:$O$5964,10,FALSE))</f>
        <v>-2.78418E-2</v>
      </c>
      <c r="Q6728" s="3">
        <f>IF(A6728="NA","NA",VLOOKUP($A6728,'[1]Regression Table'!$A$2:$O$5964,11,FALSE))</f>
        <v>1.47682E-3</v>
      </c>
      <c r="R6728" s="3">
        <f>IF(A6728="NA","NA",VLOOKUP($A6728,'[1]Regression Table'!$A$2:$O$5964,12,FALSE))</f>
        <v>4.4972599999999997E-5</v>
      </c>
      <c r="S6728" s="3">
        <f>IF(A6728="NA","NA",VLOOKUP($A6728,'[1]Regression Table'!$A$2:$O$5964,13,FALSE))</f>
        <v>-7.6791899999999998E-3</v>
      </c>
      <c r="T6728" s="3">
        <f>IF(A6728="NA","NA",VLOOKUP($A6728,'[1]Regression Table'!$A$2:$O$5964,14,FALSE))</f>
        <v>1.19896E-3</v>
      </c>
      <c r="U6728" s="3">
        <f>IF(A6728="NA","NA",VLOOKUP($A6728,'[1]Regression Table'!$A$2:$O$5964,15,FALSE))</f>
        <v>-7.2841499999999997E-3</v>
      </c>
      <c r="V6728" s="3">
        <v>1.7452200000000001E-4</v>
      </c>
      <c r="W6728" s="6">
        <v>-2.8580100000000001E-5</v>
      </c>
      <c r="X6728" s="6">
        <v>6.2732199999999995E-5</v>
      </c>
    </row>
    <row r="6729" spans="1:24" x14ac:dyDescent="0.2">
      <c r="A6729" s="2" t="s">
        <v>3212</v>
      </c>
      <c r="B6729" s="3">
        <v>6</v>
      </c>
      <c r="C6729" s="3">
        <v>2</v>
      </c>
      <c r="D6729" s="3">
        <v>1</v>
      </c>
      <c r="E6729" s="3">
        <v>31</v>
      </c>
      <c r="F6729" s="3">
        <v>7</v>
      </c>
      <c r="G6729" s="3">
        <v>6</v>
      </c>
      <c r="H6729" s="3">
        <v>5</v>
      </c>
      <c r="I6729" s="3">
        <v>1000</v>
      </c>
      <c r="J6729" s="3">
        <v>1</v>
      </c>
      <c r="K6729" s="3">
        <v>0</v>
      </c>
      <c r="L6729" s="3">
        <f>IF($A6729="NA","NA",VLOOKUP($A6729,'[1]Regression Table'!$A$2:$O$5964,6,FALSE))</f>
        <v>4.5228100000000004E-3</v>
      </c>
      <c r="M6729" s="3">
        <f>IF($A6729="NA","NA",VLOOKUP($A6729,'[1]Regression Table'!$A$2:$O$5964,7,FALSE))</f>
        <v>1.2192400000000001E-2</v>
      </c>
      <c r="N6729" s="3">
        <f>IF(A6729="NA","NA",VLOOKUP($A6729,'[1]Regression Table'!$A$2:$O$5964,8,FALSE))</f>
        <v>1.20286E-3</v>
      </c>
      <c r="O6729" s="3">
        <f>IF(A6729="NA","NA",VLOOKUP($A6729,'[1]Regression Table'!$A$2:$O$5964,9,FALSE))</f>
        <v>1.5921600000000001E-2</v>
      </c>
      <c r="P6729" s="3">
        <f>IF(A6729="NA","NA",VLOOKUP($A6729,'[1]Regression Table'!$A$2:$O$5964,10,FALSE))</f>
        <v>6.30073E-3</v>
      </c>
      <c r="Q6729" s="3">
        <f>IF(A6729="NA","NA",VLOOKUP($A6729,'[1]Regression Table'!$A$2:$O$5964,11,FALSE))</f>
        <v>2.74136E-3</v>
      </c>
      <c r="R6729" s="3">
        <f>IF(A6729="NA","NA",VLOOKUP($A6729,'[1]Regression Table'!$A$2:$O$5964,12,FALSE))</f>
        <v>-1.3299099999999999E-3</v>
      </c>
      <c r="S6729" s="3">
        <f>IF(A6729="NA","NA",VLOOKUP($A6729,'[1]Regression Table'!$A$2:$O$5964,13,FALSE))</f>
        <v>-7.4165100000000003E-3</v>
      </c>
      <c r="T6729" s="3">
        <f>IF(A6729="NA","NA",VLOOKUP($A6729,'[1]Regression Table'!$A$2:$O$5964,14,FALSE))</f>
        <v>-1.13616E-3</v>
      </c>
      <c r="U6729" s="3">
        <f>IF(A6729="NA","NA",VLOOKUP($A6729,'[1]Regression Table'!$A$2:$O$5964,15,FALSE))</f>
        <v>-8.9471600000000004E-4</v>
      </c>
      <c r="V6729" s="3">
        <v>2.0816000000000001E-4</v>
      </c>
      <c r="W6729" s="6">
        <v>-1.1638600000000001E-5</v>
      </c>
      <c r="X6729" s="6">
        <v>7.4738800000000003E-5</v>
      </c>
    </row>
    <row r="6730" spans="1:24" x14ac:dyDescent="0.2">
      <c r="A6730" s="2" t="s">
        <v>3213</v>
      </c>
      <c r="B6730" s="3">
        <v>6</v>
      </c>
      <c r="C6730" s="3">
        <v>2</v>
      </c>
      <c r="D6730" s="3">
        <v>2</v>
      </c>
      <c r="E6730" s="3">
        <v>36</v>
      </c>
      <c r="F6730" s="3">
        <v>7</v>
      </c>
      <c r="G6730" s="3">
        <v>4</v>
      </c>
      <c r="H6730" s="3">
        <v>6</v>
      </c>
      <c r="I6730" s="3">
        <v>1200</v>
      </c>
      <c r="J6730" s="3">
        <v>0</v>
      </c>
      <c r="K6730" s="3">
        <v>1</v>
      </c>
      <c r="L6730" s="3">
        <f>IF($A6730="NA","NA",VLOOKUP($A6730,'[1]Regression Table'!$A$2:$O$5964,6,FALSE))</f>
        <v>1.1988299999999999E-3</v>
      </c>
      <c r="M6730" s="3">
        <f>IF($A6730="NA","NA",VLOOKUP($A6730,'[1]Regression Table'!$A$2:$O$5964,7,FALSE))</f>
        <v>1.5104999999999999E-3</v>
      </c>
      <c r="N6730" s="3">
        <f>IF(A6730="NA","NA",VLOOKUP($A6730,'[1]Regression Table'!$A$2:$O$5964,8,FALSE))</f>
        <v>-2.3116000000000001E-2</v>
      </c>
      <c r="O6730" s="3">
        <f>IF(A6730="NA","NA",VLOOKUP($A6730,'[1]Regression Table'!$A$2:$O$5964,9,FALSE))</f>
        <v>1.58715E-2</v>
      </c>
      <c r="P6730" s="3">
        <f>IF(A6730="NA","NA",VLOOKUP($A6730,'[1]Regression Table'!$A$2:$O$5964,10,FALSE))</f>
        <v>-2.40696E-2</v>
      </c>
      <c r="Q6730" s="3">
        <f>IF(A6730="NA","NA",VLOOKUP($A6730,'[1]Regression Table'!$A$2:$O$5964,11,FALSE))</f>
        <v>3.3075999999999998E-4</v>
      </c>
      <c r="R6730" s="3">
        <f>IF(A6730="NA","NA",VLOOKUP($A6730,'[1]Regression Table'!$A$2:$O$5964,12,FALSE))</f>
        <v>4.5532400000000001E-3</v>
      </c>
      <c r="S6730" s="3">
        <f>IF(A6730="NA","NA",VLOOKUP($A6730,'[1]Regression Table'!$A$2:$O$5964,13,FALSE))</f>
        <v>-5.76518E-3</v>
      </c>
      <c r="T6730" s="3">
        <f>IF(A6730="NA","NA",VLOOKUP($A6730,'[1]Regression Table'!$A$2:$O$5964,14,FALSE))</f>
        <v>3.7295599999999998E-3</v>
      </c>
      <c r="U6730" s="3">
        <f>IF(A6730="NA","NA",VLOOKUP($A6730,'[1]Regression Table'!$A$2:$O$5964,15,FALSE))</f>
        <v>-4.2462999999999997E-3</v>
      </c>
      <c r="V6730" s="3">
        <v>1.8848199999999999E-4</v>
      </c>
      <c r="W6730" s="6">
        <v>-2.2646500000000001E-5</v>
      </c>
      <c r="X6730" s="6">
        <v>7.1852400000000003E-5</v>
      </c>
    </row>
    <row r="6731" spans="1:24" x14ac:dyDescent="0.2">
      <c r="A6731" s="2" t="s">
        <v>3214</v>
      </c>
      <c r="B6731" s="3">
        <v>6</v>
      </c>
      <c r="C6731" s="3">
        <v>1</v>
      </c>
      <c r="D6731" s="3">
        <v>2</v>
      </c>
      <c r="E6731" s="3">
        <v>30</v>
      </c>
      <c r="F6731" s="3">
        <v>7</v>
      </c>
      <c r="G6731" s="3">
        <v>3</v>
      </c>
      <c r="H6731" s="3">
        <v>1</v>
      </c>
      <c r="I6731" s="3">
        <v>999</v>
      </c>
      <c r="J6731" s="3" t="s">
        <v>5689</v>
      </c>
      <c r="K6731" s="3" t="s">
        <v>5689</v>
      </c>
      <c r="L6731" s="3">
        <f>IF($A6731="NA","NA",VLOOKUP($A6731,'[1]Regression Table'!$A$2:$O$5964,6,FALSE))</f>
        <v>3.5805699999999999E-3</v>
      </c>
      <c r="M6731" s="3">
        <f>IF($A6731="NA","NA",VLOOKUP($A6731,'[1]Regression Table'!$A$2:$O$5964,7,FALSE))</f>
        <v>1.1897100000000001E-2</v>
      </c>
      <c r="N6731" s="3">
        <f>IF(A6731="NA","NA",VLOOKUP($A6731,'[1]Regression Table'!$A$2:$O$5964,8,FALSE))</f>
        <v>-4.9598000000000003E-4</v>
      </c>
      <c r="O6731" s="3">
        <f>IF(A6731="NA","NA",VLOOKUP($A6731,'[1]Regression Table'!$A$2:$O$5964,9,FALSE))</f>
        <v>1.0094199999999999E-2</v>
      </c>
      <c r="P6731" s="3">
        <f>IF(A6731="NA","NA",VLOOKUP($A6731,'[1]Regression Table'!$A$2:$O$5964,10,FALSE))</f>
        <v>2.3662499999999999E-3</v>
      </c>
      <c r="Q6731" s="3">
        <f>IF(A6731="NA","NA",VLOOKUP($A6731,'[1]Regression Table'!$A$2:$O$5964,11,FALSE))</f>
        <v>2.1484099999999999E-3</v>
      </c>
      <c r="R6731" s="3">
        <f>IF(A6731="NA","NA",VLOOKUP($A6731,'[1]Regression Table'!$A$2:$O$5964,12,FALSE))</f>
        <v>5.7649099999999998E-3</v>
      </c>
      <c r="S6731" s="3">
        <f>IF(A6731="NA","NA",VLOOKUP($A6731,'[1]Regression Table'!$A$2:$O$5964,13,FALSE))</f>
        <v>1.44566E-4</v>
      </c>
      <c r="T6731" s="3">
        <f>IF(A6731="NA","NA",VLOOKUP($A6731,'[1]Regression Table'!$A$2:$O$5964,14,FALSE))</f>
        <v>8.1961199999999994E-3</v>
      </c>
      <c r="U6731" s="3">
        <f>IF(A6731="NA","NA",VLOOKUP($A6731,'[1]Regression Table'!$A$2:$O$5964,15,FALSE))</f>
        <v>-6.78854E-3</v>
      </c>
      <c r="V6731" s="3">
        <v>1.96787E-4</v>
      </c>
      <c r="W6731" s="6">
        <v>-2.71518E-5</v>
      </c>
      <c r="X6731" s="6">
        <v>6.8613800000000004E-5</v>
      </c>
    </row>
    <row r="6732" spans="1:24" x14ac:dyDescent="0.2">
      <c r="A6732" s="2" t="s">
        <v>3215</v>
      </c>
      <c r="B6732" s="3">
        <v>6</v>
      </c>
      <c r="C6732" s="3">
        <v>2</v>
      </c>
      <c r="D6732" s="3">
        <v>1</v>
      </c>
      <c r="E6732" s="3">
        <v>32</v>
      </c>
      <c r="F6732" s="3">
        <v>7</v>
      </c>
      <c r="G6732" s="3">
        <v>4</v>
      </c>
      <c r="H6732" s="3">
        <v>5</v>
      </c>
      <c r="I6732" s="3">
        <v>690</v>
      </c>
      <c r="J6732" s="3">
        <v>1</v>
      </c>
      <c r="K6732" s="3">
        <v>1</v>
      </c>
      <c r="L6732" s="3">
        <f>IF($A6732="NA","NA",VLOOKUP($A6732,'[1]Regression Table'!$A$2:$O$5964,6,FALSE))</f>
        <v>3.41815E-3</v>
      </c>
      <c r="M6732" s="3">
        <f>IF($A6732="NA","NA",VLOOKUP($A6732,'[1]Regression Table'!$A$2:$O$5964,7,FALSE))</f>
        <v>1.31022E-2</v>
      </c>
      <c r="N6732" s="3">
        <f>IF(A6732="NA","NA",VLOOKUP($A6732,'[1]Regression Table'!$A$2:$O$5964,8,FALSE))</f>
        <v>-7.2932900000000002E-4</v>
      </c>
      <c r="O6732" s="3">
        <f>IF(A6732="NA","NA",VLOOKUP($A6732,'[1]Regression Table'!$A$2:$O$5964,9,FALSE))</f>
        <v>1.2192400000000001E-2</v>
      </c>
      <c r="P6732" s="3">
        <f>IF(A6732="NA","NA",VLOOKUP($A6732,'[1]Regression Table'!$A$2:$O$5964,10,FALSE))</f>
        <v>3.6538400000000002E-3</v>
      </c>
      <c r="Q6732" s="3">
        <f>IF(A6732="NA","NA",VLOOKUP($A6732,'[1]Regression Table'!$A$2:$O$5964,11,FALSE))</f>
        <v>2.3274699999999999E-3</v>
      </c>
      <c r="R6732" s="3">
        <f>IF(A6732="NA","NA",VLOOKUP($A6732,'[1]Regression Table'!$A$2:$O$5964,12,FALSE))</f>
        <v>2.5476600000000002E-3</v>
      </c>
      <c r="S6732" s="3">
        <f>IF(A6732="NA","NA",VLOOKUP($A6732,'[1]Regression Table'!$A$2:$O$5964,13,FALSE))</f>
        <v>-2.7145099999999998E-3</v>
      </c>
      <c r="T6732" s="3">
        <f>IF(A6732="NA","NA",VLOOKUP($A6732,'[1]Regression Table'!$A$2:$O$5964,14,FALSE))</f>
        <v>5.0675299999999998E-3</v>
      </c>
      <c r="U6732" s="3">
        <f>IF(A6732="NA","NA",VLOOKUP($A6732,'[1]Regression Table'!$A$2:$O$5964,15,FALSE))</f>
        <v>-9.9992099999999997E-3</v>
      </c>
      <c r="V6732" s="3">
        <v>1.9634700000000001E-4</v>
      </c>
      <c r="W6732" s="6">
        <v>-2.5040599999999999E-5</v>
      </c>
      <c r="X6732" s="6">
        <v>6.9258900000000002E-5</v>
      </c>
    </row>
    <row r="6733" spans="1:24" x14ac:dyDescent="0.2">
      <c r="A6733" s="2" t="s">
        <v>5689</v>
      </c>
      <c r="B6733" s="3" t="s">
        <v>5689</v>
      </c>
      <c r="C6733" s="3" t="s">
        <v>5689</v>
      </c>
      <c r="D6733" s="3" t="s">
        <v>5689</v>
      </c>
      <c r="E6733" s="3" t="s">
        <v>5689</v>
      </c>
      <c r="F6733" s="3" t="s">
        <v>5689</v>
      </c>
      <c r="G6733" s="3" t="s">
        <v>5689</v>
      </c>
      <c r="H6733" s="3" t="s">
        <v>5689</v>
      </c>
      <c r="I6733" s="3" t="s">
        <v>5689</v>
      </c>
      <c r="J6733" s="3" t="s">
        <v>5689</v>
      </c>
      <c r="K6733" s="3" t="s">
        <v>5689</v>
      </c>
      <c r="L6733" s="3" t="str">
        <f>IF($A6733="NA","NA",VLOOKUP($A6733,'[1]Regression Table'!$A$2:$O$5964,6,FALSE))</f>
        <v>NA</v>
      </c>
      <c r="M6733" s="3" t="str">
        <f>IF($A6733="NA","NA",VLOOKUP($A6733,'[1]Regression Table'!$A$2:$O$5964,7,FALSE))</f>
        <v>NA</v>
      </c>
      <c r="N6733" s="3" t="str">
        <f>IF(A6733="NA","NA",VLOOKUP($A6733,'[1]Regression Table'!$A$2:$O$5964,8,FALSE))</f>
        <v>NA</v>
      </c>
      <c r="O6733" s="3" t="str">
        <f>IF(A6733="NA","NA",VLOOKUP($A6733,'[1]Regression Table'!$A$2:$O$5964,9,FALSE))</f>
        <v>NA</v>
      </c>
      <c r="P6733" s="3" t="str">
        <f>IF(A6733="NA","NA",VLOOKUP($A6733,'[1]Regression Table'!$A$2:$O$5964,10,FALSE))</f>
        <v>NA</v>
      </c>
      <c r="Q6733" s="3" t="str">
        <f>IF(A6733="NA","NA",VLOOKUP($A6733,'[1]Regression Table'!$A$2:$O$5964,11,FALSE))</f>
        <v>NA</v>
      </c>
      <c r="R6733" s="3" t="str">
        <f>IF(A6733="NA","NA",VLOOKUP($A6733,'[1]Regression Table'!$A$2:$O$5964,12,FALSE))</f>
        <v>NA</v>
      </c>
      <c r="S6733" s="3" t="str">
        <f>IF(A6733="NA","NA",VLOOKUP($A6733,'[1]Regression Table'!$A$2:$O$5964,13,FALSE))</f>
        <v>NA</v>
      </c>
      <c r="T6733" s="3" t="str">
        <f>IF(A6733="NA","NA",VLOOKUP($A6733,'[1]Regression Table'!$A$2:$O$5964,14,FALSE))</f>
        <v>NA</v>
      </c>
      <c r="U6733" s="3" t="str">
        <f>IF(A6733="NA","NA",VLOOKUP($A6733,'[1]Regression Table'!$A$2:$O$5964,15,FALSE))</f>
        <v>NA</v>
      </c>
      <c r="V6733" s="3" t="s">
        <v>5689</v>
      </c>
      <c r="W6733" s="6" t="s">
        <v>5689</v>
      </c>
      <c r="X6733" s="6" t="s">
        <v>5689</v>
      </c>
    </row>
    <row r="6734" spans="1:24" x14ac:dyDescent="0.2">
      <c r="A6734" s="2" t="s">
        <v>3216</v>
      </c>
      <c r="B6734" s="3">
        <v>6</v>
      </c>
      <c r="C6734" s="3">
        <v>3</v>
      </c>
      <c r="D6734" s="3">
        <v>1</v>
      </c>
      <c r="E6734" s="3">
        <v>36</v>
      </c>
      <c r="F6734" s="3">
        <v>7</v>
      </c>
      <c r="G6734" s="3">
        <v>4</v>
      </c>
      <c r="H6734" s="3">
        <v>2</v>
      </c>
      <c r="I6734" s="3">
        <v>7669</v>
      </c>
      <c r="J6734" s="3">
        <v>0</v>
      </c>
      <c r="K6734" s="3" t="s">
        <v>5689</v>
      </c>
      <c r="L6734" s="3">
        <f>IF($A6734="NA","NA",VLOOKUP($A6734,'[1]Regression Table'!$A$2:$O$5964,6,FALSE))</f>
        <v>4.0592400000000004E-3</v>
      </c>
      <c r="M6734" s="3">
        <f>IF($A6734="NA","NA",VLOOKUP($A6734,'[1]Regression Table'!$A$2:$O$5964,7,FALSE))</f>
        <v>1.0837599999999999E-2</v>
      </c>
      <c r="N6734" s="3">
        <f>IF(A6734="NA","NA",VLOOKUP($A6734,'[1]Regression Table'!$A$2:$O$5964,8,FALSE))</f>
        <v>1.74369E-3</v>
      </c>
      <c r="O6734" s="3">
        <f>IF(A6734="NA","NA",VLOOKUP($A6734,'[1]Regression Table'!$A$2:$O$5964,9,FALSE))</f>
        <v>1.25363E-2</v>
      </c>
      <c r="P6734" s="3">
        <f>IF(A6734="NA","NA",VLOOKUP($A6734,'[1]Regression Table'!$A$2:$O$5964,10,FALSE))</f>
        <v>4.4932699999999997E-3</v>
      </c>
      <c r="Q6734" s="3">
        <f>IF(A6734="NA","NA",VLOOKUP($A6734,'[1]Regression Table'!$A$2:$O$5964,11,FALSE))</f>
        <v>-2.8950500000000001E-3</v>
      </c>
      <c r="R6734" s="3">
        <f>IF(A6734="NA","NA",VLOOKUP($A6734,'[1]Regression Table'!$A$2:$O$5964,12,FALSE))</f>
        <v>3.1691699999999998E-3</v>
      </c>
      <c r="S6734" s="3">
        <f>IF(A6734="NA","NA",VLOOKUP($A6734,'[1]Regression Table'!$A$2:$O$5964,13,FALSE))</f>
        <v>-4.4146200000000002E-3</v>
      </c>
      <c r="T6734" s="3">
        <f>IF(A6734="NA","NA",VLOOKUP($A6734,'[1]Regression Table'!$A$2:$O$5964,14,FALSE))</f>
        <v>-2.9719700000000002E-4</v>
      </c>
      <c r="U6734" s="3">
        <f>IF(A6734="NA","NA",VLOOKUP($A6734,'[1]Regression Table'!$A$2:$O$5964,15,FALSE))</f>
        <v>-4.6025500000000004E-3</v>
      </c>
      <c r="V6734" s="3">
        <v>1.9574999999999999E-4</v>
      </c>
      <c r="W6734" s="6">
        <v>-2.8000700000000001E-5</v>
      </c>
      <c r="X6734" s="6">
        <v>6.52436E-5</v>
      </c>
    </row>
    <row r="6735" spans="1:24" x14ac:dyDescent="0.2">
      <c r="A6735" s="2" t="s">
        <v>3217</v>
      </c>
      <c r="B6735" s="3">
        <v>6</v>
      </c>
      <c r="C6735" s="3">
        <v>1</v>
      </c>
      <c r="D6735" s="3">
        <v>1</v>
      </c>
      <c r="E6735" s="3">
        <v>33</v>
      </c>
      <c r="F6735" s="3">
        <v>7</v>
      </c>
      <c r="G6735" s="3">
        <v>2</v>
      </c>
      <c r="H6735" s="3">
        <v>1</v>
      </c>
      <c r="I6735" s="3">
        <v>400</v>
      </c>
      <c r="J6735" s="3">
        <v>1</v>
      </c>
      <c r="K6735" s="3">
        <v>1</v>
      </c>
      <c r="L6735" s="3">
        <f>IF($A6735="NA","NA",VLOOKUP($A6735,'[1]Regression Table'!$A$2:$O$5964,6,FALSE))</f>
        <v>4.30833E-3</v>
      </c>
      <c r="M6735" s="3">
        <f>IF($A6735="NA","NA",VLOOKUP($A6735,'[1]Regression Table'!$A$2:$O$5964,7,FALSE))</f>
        <v>1.07364E-2</v>
      </c>
      <c r="N6735" s="3">
        <f>IF(A6735="NA","NA",VLOOKUP($A6735,'[1]Regression Table'!$A$2:$O$5964,8,FALSE))</f>
        <v>-8.7153700000000003E-4</v>
      </c>
      <c r="O6735" s="3">
        <f>IF(A6735="NA","NA",VLOOKUP($A6735,'[1]Regression Table'!$A$2:$O$5964,9,FALSE))</f>
        <v>8.8157600000000006E-3</v>
      </c>
      <c r="P6735" s="3">
        <f>IF(A6735="NA","NA",VLOOKUP($A6735,'[1]Regression Table'!$A$2:$O$5964,10,FALSE))</f>
        <v>4.7240700000000004E-3</v>
      </c>
      <c r="Q6735" s="3">
        <f>IF(A6735="NA","NA",VLOOKUP($A6735,'[1]Regression Table'!$A$2:$O$5964,11,FALSE))</f>
        <v>-1.0525700000000001E-3</v>
      </c>
      <c r="R6735" s="3">
        <f>IF(A6735="NA","NA",VLOOKUP($A6735,'[1]Regression Table'!$A$2:$O$5964,12,FALSE))</f>
        <v>6.0257899999999996E-3</v>
      </c>
      <c r="S6735" s="3">
        <f>IF(A6735="NA","NA",VLOOKUP($A6735,'[1]Regression Table'!$A$2:$O$5964,13,FALSE))</f>
        <v>-4.7763299999999996E-3</v>
      </c>
      <c r="T6735" s="3">
        <f>IF(A6735="NA","NA",VLOOKUP($A6735,'[1]Regression Table'!$A$2:$O$5964,14,FALSE))</f>
        <v>1.6283999999999999E-3</v>
      </c>
      <c r="U6735" s="3">
        <f>IF(A6735="NA","NA",VLOOKUP($A6735,'[1]Regression Table'!$A$2:$O$5964,15,FALSE))</f>
        <v>-6.5933500000000004E-3</v>
      </c>
      <c r="V6735" s="3">
        <v>1.9072499999999999E-4</v>
      </c>
      <c r="W6735" s="6">
        <v>-2.37156E-5</v>
      </c>
      <c r="X6735" s="6">
        <v>6.6198900000000001E-5</v>
      </c>
    </row>
    <row r="6736" spans="1:24" x14ac:dyDescent="0.2">
      <c r="A6736" s="2" t="s">
        <v>3218</v>
      </c>
      <c r="B6736" s="3">
        <v>6</v>
      </c>
      <c r="C6736" s="3">
        <v>1</v>
      </c>
      <c r="D6736" s="3">
        <v>1</v>
      </c>
      <c r="E6736" s="3">
        <v>41</v>
      </c>
      <c r="F6736" s="3">
        <v>7</v>
      </c>
      <c r="G6736" s="3">
        <v>3</v>
      </c>
      <c r="H6736" s="3">
        <v>2</v>
      </c>
      <c r="I6736" s="3">
        <v>360</v>
      </c>
      <c r="J6736" s="3" t="s">
        <v>5689</v>
      </c>
      <c r="K6736" s="3" t="s">
        <v>5689</v>
      </c>
      <c r="L6736" s="3">
        <f>IF($A6736="NA","NA",VLOOKUP($A6736,'[1]Regression Table'!$A$2:$O$5964,6,FALSE))</f>
        <v>4.0962200000000002E-3</v>
      </c>
      <c r="M6736" s="3">
        <f>IF($A6736="NA","NA",VLOOKUP($A6736,'[1]Regression Table'!$A$2:$O$5964,7,FALSE))</f>
        <v>1.14448E-2</v>
      </c>
      <c r="N6736" s="3">
        <f>IF(A6736="NA","NA",VLOOKUP($A6736,'[1]Regression Table'!$A$2:$O$5964,8,FALSE))</f>
        <v>-1.53477E-3</v>
      </c>
      <c r="O6736" s="3">
        <f>IF(A6736="NA","NA",VLOOKUP($A6736,'[1]Regression Table'!$A$2:$O$5964,9,FALSE))</f>
        <v>9.7226699999999992E-3</v>
      </c>
      <c r="P6736" s="3">
        <f>IF(A6736="NA","NA",VLOOKUP($A6736,'[1]Regression Table'!$A$2:$O$5964,10,FALSE))</f>
        <v>7.0546100000000002E-3</v>
      </c>
      <c r="Q6736" s="3">
        <f>IF(A6736="NA","NA",VLOOKUP($A6736,'[1]Regression Table'!$A$2:$O$5964,11,FALSE))</f>
        <v>-6.8876799999999998E-4</v>
      </c>
      <c r="R6736" s="3">
        <f>IF(A6736="NA","NA",VLOOKUP($A6736,'[1]Regression Table'!$A$2:$O$5964,12,FALSE))</f>
        <v>3.1893900000000002E-4</v>
      </c>
      <c r="S6736" s="3">
        <f>IF(A6736="NA","NA",VLOOKUP($A6736,'[1]Regression Table'!$A$2:$O$5964,13,FALSE))</f>
        <v>-1.1300899999999999E-2</v>
      </c>
      <c r="T6736" s="3">
        <f>IF(A6736="NA","NA",VLOOKUP($A6736,'[1]Regression Table'!$A$2:$O$5964,14,FALSE))</f>
        <v>7.1145899999999996E-3</v>
      </c>
      <c r="U6736" s="3">
        <f>IF(A6736="NA","NA",VLOOKUP($A6736,'[1]Regression Table'!$A$2:$O$5964,15,FALSE))</f>
        <v>-2.76543E-2</v>
      </c>
      <c r="V6736" s="3">
        <v>2.0380600000000001E-4</v>
      </c>
      <c r="W6736" s="6">
        <v>-1.2893399999999999E-5</v>
      </c>
      <c r="X6736" s="6">
        <v>7.0582100000000003E-5</v>
      </c>
    </row>
    <row r="6737" spans="1:24" x14ac:dyDescent="0.2">
      <c r="A6737" s="2" t="s">
        <v>3219</v>
      </c>
      <c r="B6737" s="3">
        <v>6</v>
      </c>
      <c r="C6737" s="3">
        <v>1</v>
      </c>
      <c r="D6737" s="3">
        <v>2</v>
      </c>
      <c r="E6737" s="3">
        <v>30</v>
      </c>
      <c r="F6737" s="3">
        <v>7</v>
      </c>
      <c r="G6737" s="3">
        <v>6</v>
      </c>
      <c r="H6737" s="3">
        <v>3</v>
      </c>
      <c r="I6737" s="3">
        <v>500</v>
      </c>
      <c r="J6737" s="3">
        <v>1</v>
      </c>
      <c r="K6737" s="3" t="s">
        <v>5689</v>
      </c>
      <c r="L6737" s="3">
        <f>IF($A6737="NA","NA",VLOOKUP($A6737,'[1]Regression Table'!$A$2:$O$5964,6,FALSE))</f>
        <v>3.9605600000000001E-3</v>
      </c>
      <c r="M6737" s="3">
        <f>IF($A6737="NA","NA",VLOOKUP($A6737,'[1]Regression Table'!$A$2:$O$5964,7,FALSE))</f>
        <v>1.23374E-2</v>
      </c>
      <c r="N6737" s="3">
        <f>IF(A6737="NA","NA",VLOOKUP($A6737,'[1]Regression Table'!$A$2:$O$5964,8,FALSE))</f>
        <v>-4.7951899999999997E-4</v>
      </c>
      <c r="O6737" s="3">
        <f>IF(A6737="NA","NA",VLOOKUP($A6737,'[1]Regression Table'!$A$2:$O$5964,9,FALSE))</f>
        <v>9.2223600000000006E-3</v>
      </c>
      <c r="P6737" s="3">
        <f>IF(A6737="NA","NA",VLOOKUP($A6737,'[1]Regression Table'!$A$2:$O$5964,10,FALSE))</f>
        <v>4.9431500000000003E-3</v>
      </c>
      <c r="Q6737" s="3">
        <f>IF(A6737="NA","NA",VLOOKUP($A6737,'[1]Regression Table'!$A$2:$O$5964,11,FALSE))</f>
        <v>2.0438499999999998E-3</v>
      </c>
      <c r="R6737" s="3">
        <f>IF(A6737="NA","NA",VLOOKUP($A6737,'[1]Regression Table'!$A$2:$O$5964,12,FALSE))</f>
        <v>9.5884999999999998E-3</v>
      </c>
      <c r="S6737" s="3">
        <f>IF(A6737="NA","NA",VLOOKUP($A6737,'[1]Regression Table'!$A$2:$O$5964,13,FALSE))</f>
        <v>-2.7815100000000001E-3</v>
      </c>
      <c r="T6737" s="3">
        <f>IF(A6737="NA","NA",VLOOKUP($A6737,'[1]Regression Table'!$A$2:$O$5964,14,FALSE))</f>
        <v>8.3953199999999995E-3</v>
      </c>
      <c r="U6737" s="3">
        <f>IF(A6737="NA","NA",VLOOKUP($A6737,'[1]Regression Table'!$A$2:$O$5964,15,FALSE))</f>
        <v>-5.9146800000000003E-3</v>
      </c>
      <c r="V6737" s="3">
        <v>1.9907E-4</v>
      </c>
      <c r="W6737" s="6">
        <v>-2.07008E-5</v>
      </c>
      <c r="X6737" s="6">
        <v>6.9524199999999994E-5</v>
      </c>
    </row>
    <row r="6738" spans="1:24" x14ac:dyDescent="0.2">
      <c r="A6738" s="2" t="s">
        <v>3220</v>
      </c>
      <c r="B6738" s="3">
        <v>6</v>
      </c>
      <c r="C6738" s="3">
        <v>1</v>
      </c>
      <c r="D6738" s="3">
        <v>2</v>
      </c>
      <c r="E6738" s="3">
        <v>39</v>
      </c>
      <c r="F6738" s="3">
        <v>7</v>
      </c>
      <c r="G6738" s="3">
        <v>2</v>
      </c>
      <c r="H6738" s="3">
        <v>1</v>
      </c>
      <c r="I6738" s="3" t="s">
        <v>5689</v>
      </c>
      <c r="J6738" s="3">
        <v>1</v>
      </c>
      <c r="K6738" s="3" t="s">
        <v>5689</v>
      </c>
      <c r="L6738" s="3">
        <f>IF($A6738="NA","NA",VLOOKUP($A6738,'[1]Regression Table'!$A$2:$O$5964,6,FALSE))</f>
        <v>3.7737500000000002E-3</v>
      </c>
      <c r="M6738" s="3">
        <f>IF($A6738="NA","NA",VLOOKUP($A6738,'[1]Regression Table'!$A$2:$O$5964,7,FALSE))</f>
        <v>1.3219399999999999E-2</v>
      </c>
      <c r="N6738" s="3">
        <f>IF(A6738="NA","NA",VLOOKUP($A6738,'[1]Regression Table'!$A$2:$O$5964,8,FALSE))</f>
        <v>-1.7367299999999999E-3</v>
      </c>
      <c r="O6738" s="3">
        <f>IF(A6738="NA","NA",VLOOKUP($A6738,'[1]Regression Table'!$A$2:$O$5964,9,FALSE))</f>
        <v>8.0027199999999996E-3</v>
      </c>
      <c r="P6738" s="3">
        <f>IF(A6738="NA","NA",VLOOKUP($A6738,'[1]Regression Table'!$A$2:$O$5964,10,FALSE))</f>
        <v>4.3832400000000001E-3</v>
      </c>
      <c r="Q6738" s="3">
        <f>IF(A6738="NA","NA",VLOOKUP($A6738,'[1]Regression Table'!$A$2:$O$5964,11,FALSE))</f>
        <v>-3.2888100000000001E-3</v>
      </c>
      <c r="R6738" s="3">
        <f>IF(A6738="NA","NA",VLOOKUP($A6738,'[1]Regression Table'!$A$2:$O$5964,12,FALSE))</f>
        <v>-1.5307499999999999E-4</v>
      </c>
      <c r="S6738" s="3">
        <f>IF(A6738="NA","NA",VLOOKUP($A6738,'[1]Regression Table'!$A$2:$O$5964,13,FALSE))</f>
        <v>-1.6769700000000001E-3</v>
      </c>
      <c r="T6738" s="3">
        <f>IF(A6738="NA","NA",VLOOKUP($A6738,'[1]Regression Table'!$A$2:$O$5964,14,FALSE))</f>
        <v>-3.0561899999999999E-3</v>
      </c>
      <c r="U6738" s="3">
        <f>IF(A6738="NA","NA",VLOOKUP($A6738,'[1]Regression Table'!$A$2:$O$5964,15,FALSE))</f>
        <v>-1.17705E-2</v>
      </c>
      <c r="V6738" s="3">
        <v>1.89839E-4</v>
      </c>
      <c r="W6738" s="6">
        <v>-2.1271600000000001E-5</v>
      </c>
      <c r="X6738" s="6">
        <v>6.90725E-5</v>
      </c>
    </row>
    <row r="6739" spans="1:24" x14ac:dyDescent="0.2">
      <c r="A6739" s="2" t="s">
        <v>3221</v>
      </c>
      <c r="B6739" s="3">
        <v>6</v>
      </c>
      <c r="C6739" s="3">
        <v>2</v>
      </c>
      <c r="D6739" s="3">
        <v>2</v>
      </c>
      <c r="E6739" s="3">
        <v>31</v>
      </c>
      <c r="F6739" s="3">
        <v>7</v>
      </c>
      <c r="G6739" s="3">
        <v>4</v>
      </c>
      <c r="H6739" s="3">
        <v>1</v>
      </c>
      <c r="I6739" s="3">
        <v>300</v>
      </c>
      <c r="J6739" s="3">
        <v>0</v>
      </c>
      <c r="K6739" s="3">
        <v>1</v>
      </c>
      <c r="L6739" s="3">
        <f>IF($A6739="NA","NA",VLOOKUP($A6739,'[1]Regression Table'!$A$2:$O$5964,6,FALSE))</f>
        <v>3.7335900000000002E-3</v>
      </c>
      <c r="M6739" s="3">
        <f>IF($A6739="NA","NA",VLOOKUP($A6739,'[1]Regression Table'!$A$2:$O$5964,7,FALSE))</f>
        <v>1.12876E-2</v>
      </c>
      <c r="N6739" s="3">
        <f>IF(A6739="NA","NA",VLOOKUP($A6739,'[1]Regression Table'!$A$2:$O$5964,8,FALSE))</f>
        <v>-1.40175E-3</v>
      </c>
      <c r="O6739" s="3">
        <f>IF(A6739="NA","NA",VLOOKUP($A6739,'[1]Regression Table'!$A$2:$O$5964,9,FALSE))</f>
        <v>6.6951700000000003E-3</v>
      </c>
      <c r="P6739" s="3">
        <f>IF(A6739="NA","NA",VLOOKUP($A6739,'[1]Regression Table'!$A$2:$O$5964,10,FALSE))</f>
        <v>3.6763999999999998E-3</v>
      </c>
      <c r="Q6739" s="3">
        <f>IF(A6739="NA","NA",VLOOKUP($A6739,'[1]Regression Table'!$A$2:$O$5964,11,FALSE))</f>
        <v>1.48237E-3</v>
      </c>
      <c r="R6739" s="3">
        <f>IF(A6739="NA","NA",VLOOKUP($A6739,'[1]Regression Table'!$A$2:$O$5964,12,FALSE))</f>
        <v>7.51734E-3</v>
      </c>
      <c r="S6739" s="3">
        <f>IF(A6739="NA","NA",VLOOKUP($A6739,'[1]Regression Table'!$A$2:$O$5964,13,FALSE))</f>
        <v>-4.2865400000000001E-3</v>
      </c>
      <c r="T6739" s="3">
        <f>IF(A6739="NA","NA",VLOOKUP($A6739,'[1]Regression Table'!$A$2:$O$5964,14,FALSE))</f>
        <v>6.5796400000000003E-3</v>
      </c>
      <c r="U6739" s="3">
        <f>IF(A6739="NA","NA",VLOOKUP($A6739,'[1]Regression Table'!$A$2:$O$5964,15,FALSE))</f>
        <v>-5.06004E-3</v>
      </c>
      <c r="V6739" s="3">
        <v>1.9410200000000001E-4</v>
      </c>
      <c r="W6739" s="6">
        <v>-2.5020799999999999E-5</v>
      </c>
      <c r="X6739" s="6">
        <v>7.0068700000000002E-5</v>
      </c>
    </row>
    <row r="6740" spans="1:24" x14ac:dyDescent="0.2">
      <c r="A6740" s="2" t="s">
        <v>3222</v>
      </c>
      <c r="B6740" s="3">
        <v>6</v>
      </c>
      <c r="C6740" s="3">
        <v>2</v>
      </c>
      <c r="D6740" s="3">
        <v>2</v>
      </c>
      <c r="E6740" s="3">
        <v>34</v>
      </c>
      <c r="F6740" s="3">
        <v>7</v>
      </c>
      <c r="G6740" s="3">
        <v>6</v>
      </c>
      <c r="H6740" s="3">
        <v>5</v>
      </c>
      <c r="I6740" s="3">
        <v>900</v>
      </c>
      <c r="J6740" s="3">
        <v>0</v>
      </c>
      <c r="K6740" s="3" t="s">
        <v>5689</v>
      </c>
      <c r="L6740" s="3">
        <f>IF($A6740="NA","NA",VLOOKUP($A6740,'[1]Regression Table'!$A$2:$O$5964,6,FALSE))</f>
        <v>3.9921399999999999E-3</v>
      </c>
      <c r="M6740" s="3">
        <f>IF($A6740="NA","NA",VLOOKUP($A6740,'[1]Regression Table'!$A$2:$O$5964,7,FALSE))</f>
        <v>1.27197E-2</v>
      </c>
      <c r="N6740" s="3">
        <f>IF(A6740="NA","NA",VLOOKUP($A6740,'[1]Regression Table'!$A$2:$O$5964,8,FALSE))</f>
        <v>-8.3368099999999996E-4</v>
      </c>
      <c r="O6740" s="3">
        <f>IF(A6740="NA","NA",VLOOKUP($A6740,'[1]Regression Table'!$A$2:$O$5964,9,FALSE))</f>
        <v>5.9894700000000002E-3</v>
      </c>
      <c r="P6740" s="3">
        <f>IF(A6740="NA","NA",VLOOKUP($A6740,'[1]Regression Table'!$A$2:$O$5964,10,FALSE))</f>
        <v>7.1106099999999998E-3</v>
      </c>
      <c r="Q6740" s="3">
        <f>IF(A6740="NA","NA",VLOOKUP($A6740,'[1]Regression Table'!$A$2:$O$5964,11,FALSE))</f>
        <v>3.4531900000000001E-3</v>
      </c>
      <c r="R6740" s="3">
        <f>IF(A6740="NA","NA",VLOOKUP($A6740,'[1]Regression Table'!$A$2:$O$5964,12,FALSE))</f>
        <v>6.5671200000000001E-3</v>
      </c>
      <c r="S6740" s="3">
        <f>IF(A6740="NA","NA",VLOOKUP($A6740,'[1]Regression Table'!$A$2:$O$5964,13,FALSE))</f>
        <v>-2.3496699999999999E-3</v>
      </c>
      <c r="T6740" s="3">
        <f>IF(A6740="NA","NA",VLOOKUP($A6740,'[1]Regression Table'!$A$2:$O$5964,14,FALSE))</f>
        <v>9.2676600000000005E-3</v>
      </c>
      <c r="U6740" s="3">
        <f>IF(A6740="NA","NA",VLOOKUP($A6740,'[1]Regression Table'!$A$2:$O$5964,15,FALSE))</f>
        <v>-3.9911800000000004E-3</v>
      </c>
      <c r="V6740" s="3">
        <v>1.9562900000000001E-4</v>
      </c>
      <c r="W6740" s="6">
        <v>-2.8884500000000001E-5</v>
      </c>
      <c r="X6740" s="6">
        <v>7.4541200000000004E-5</v>
      </c>
    </row>
    <row r="6741" spans="1:24" x14ac:dyDescent="0.2">
      <c r="A6741" s="2" t="s">
        <v>3223</v>
      </c>
      <c r="B6741" s="3">
        <v>6</v>
      </c>
      <c r="C6741" s="3">
        <v>2</v>
      </c>
      <c r="D6741" s="3">
        <v>2</v>
      </c>
      <c r="E6741" s="3">
        <v>31</v>
      </c>
      <c r="F6741" s="3">
        <v>7</v>
      </c>
      <c r="G6741" s="3">
        <v>3</v>
      </c>
      <c r="H6741" s="3">
        <v>1</v>
      </c>
      <c r="I6741" s="3">
        <v>1022</v>
      </c>
      <c r="J6741" s="3">
        <v>0</v>
      </c>
      <c r="K6741" s="3" t="s">
        <v>5689</v>
      </c>
      <c r="L6741" s="3">
        <f>IF($A6741="NA","NA",VLOOKUP($A6741,'[1]Regression Table'!$A$2:$O$5964,6,FALSE))</f>
        <v>4.0623200000000003E-3</v>
      </c>
      <c r="M6741" s="3">
        <f>IF($A6741="NA","NA",VLOOKUP($A6741,'[1]Regression Table'!$A$2:$O$5964,7,FALSE))</f>
        <v>1.2168200000000001E-2</v>
      </c>
      <c r="N6741" s="3">
        <f>IF(A6741="NA","NA",VLOOKUP($A6741,'[1]Regression Table'!$A$2:$O$5964,8,FALSE))</f>
        <v>-3.1242499999999999E-3</v>
      </c>
      <c r="O6741" s="3">
        <f>IF(A6741="NA","NA",VLOOKUP($A6741,'[1]Regression Table'!$A$2:$O$5964,9,FALSE))</f>
        <v>9.9500600000000002E-3</v>
      </c>
      <c r="P6741" s="3">
        <f>IF(A6741="NA","NA",VLOOKUP($A6741,'[1]Regression Table'!$A$2:$O$5964,10,FALSE))</f>
        <v>6.8311200000000004E-3</v>
      </c>
      <c r="Q6741" s="3">
        <f>IF(A6741="NA","NA",VLOOKUP($A6741,'[1]Regression Table'!$A$2:$O$5964,11,FALSE))</f>
        <v>-2.45861E-3</v>
      </c>
      <c r="R6741" s="3">
        <f>IF(A6741="NA","NA",VLOOKUP($A6741,'[1]Regression Table'!$A$2:$O$5964,12,FALSE))</f>
        <v>-6.4729100000000003E-5</v>
      </c>
      <c r="S6741" s="3">
        <f>IF(A6741="NA","NA",VLOOKUP($A6741,'[1]Regression Table'!$A$2:$O$5964,13,FALSE))</f>
        <v>-1.2526000000000001E-2</v>
      </c>
      <c r="T6741" s="3">
        <f>IF(A6741="NA","NA",VLOOKUP($A6741,'[1]Regression Table'!$A$2:$O$5964,14,FALSE))</f>
        <v>3.5454900000000001E-3</v>
      </c>
      <c r="U6741" s="3">
        <f>IF(A6741="NA","NA",VLOOKUP($A6741,'[1]Regression Table'!$A$2:$O$5964,15,FALSE))</f>
        <v>-2.6159600000000002E-2</v>
      </c>
      <c r="V6741" s="3">
        <v>2.0164E-4</v>
      </c>
      <c r="W6741" s="6">
        <v>-1.70464E-5</v>
      </c>
      <c r="X6741" s="6">
        <v>6.9325000000000005E-5</v>
      </c>
    </row>
    <row r="6742" spans="1:24" x14ac:dyDescent="0.2">
      <c r="A6742" s="2" t="s">
        <v>3224</v>
      </c>
      <c r="B6742" s="3">
        <v>6</v>
      </c>
      <c r="C6742" s="3">
        <v>2</v>
      </c>
      <c r="D6742" s="3">
        <v>2</v>
      </c>
      <c r="E6742" s="3">
        <v>41</v>
      </c>
      <c r="F6742" s="3">
        <v>7</v>
      </c>
      <c r="G6742" s="3">
        <v>2</v>
      </c>
      <c r="H6742" s="3">
        <v>1</v>
      </c>
      <c r="I6742" s="3">
        <v>1226</v>
      </c>
      <c r="J6742" s="3">
        <v>1</v>
      </c>
      <c r="K6742" s="3" t="s">
        <v>5689</v>
      </c>
      <c r="L6742" s="3">
        <f>IF($A6742="NA","NA",VLOOKUP($A6742,'[1]Regression Table'!$A$2:$O$5964,6,FALSE))</f>
        <v>4.0102499999999999E-3</v>
      </c>
      <c r="M6742" s="3">
        <f>IF($A6742="NA","NA",VLOOKUP($A6742,'[1]Regression Table'!$A$2:$O$5964,7,FALSE))</f>
        <v>1.28062E-2</v>
      </c>
      <c r="N6742" s="3">
        <f>IF(A6742="NA","NA",VLOOKUP($A6742,'[1]Regression Table'!$A$2:$O$5964,8,FALSE))</f>
        <v>-3.80078E-4</v>
      </c>
      <c r="O6742" s="3">
        <f>IF(A6742="NA","NA",VLOOKUP($A6742,'[1]Regression Table'!$A$2:$O$5964,9,FALSE))</f>
        <v>8.1692699999999993E-3</v>
      </c>
      <c r="P6742" s="3">
        <f>IF(A6742="NA","NA",VLOOKUP($A6742,'[1]Regression Table'!$A$2:$O$5964,10,FALSE))</f>
        <v>3.9100699999999999E-3</v>
      </c>
      <c r="Q6742" s="3">
        <f>IF(A6742="NA","NA",VLOOKUP($A6742,'[1]Regression Table'!$A$2:$O$5964,11,FALSE))</f>
        <v>-5.7281500000000004E-3</v>
      </c>
      <c r="R6742" s="3">
        <f>IF(A6742="NA","NA",VLOOKUP($A6742,'[1]Regression Table'!$A$2:$O$5964,12,FALSE))</f>
        <v>2.1133300000000001E-3</v>
      </c>
      <c r="S6742" s="3">
        <f>IF(A6742="NA","NA",VLOOKUP($A6742,'[1]Regression Table'!$A$2:$O$5964,13,FALSE))</f>
        <v>-2.8544300000000002E-4</v>
      </c>
      <c r="T6742" s="3">
        <f>IF(A6742="NA","NA",VLOOKUP($A6742,'[1]Regression Table'!$A$2:$O$5964,14,FALSE))</f>
        <v>-1.0003200000000001E-3</v>
      </c>
      <c r="U6742" s="3">
        <f>IF(A6742="NA","NA",VLOOKUP($A6742,'[1]Regression Table'!$A$2:$O$5964,15,FALSE))</f>
        <v>-9.9382399999999992E-3</v>
      </c>
      <c r="V6742" s="3">
        <v>1.8730099999999999E-4</v>
      </c>
      <c r="W6742" s="6">
        <v>-1.8453699999999999E-5</v>
      </c>
      <c r="X6742" s="6">
        <v>6.2720700000000004E-5</v>
      </c>
    </row>
    <row r="6743" spans="1:24" x14ac:dyDescent="0.2">
      <c r="A6743" s="2" t="s">
        <v>3225</v>
      </c>
      <c r="B6743" s="3">
        <v>6</v>
      </c>
      <c r="C6743" s="3">
        <v>2</v>
      </c>
      <c r="D6743" s="3">
        <v>2</v>
      </c>
      <c r="E6743" s="3">
        <v>49</v>
      </c>
      <c r="F6743" s="3">
        <v>7</v>
      </c>
      <c r="G6743" s="3">
        <v>2</v>
      </c>
      <c r="H6743" s="3">
        <v>6</v>
      </c>
      <c r="I6743" s="3">
        <v>1000</v>
      </c>
      <c r="J6743" s="3">
        <v>1</v>
      </c>
      <c r="K6743" s="3" t="s">
        <v>5689</v>
      </c>
      <c r="L6743" s="3">
        <f>IF($A6743="NA","NA",VLOOKUP($A6743,'[1]Regression Table'!$A$2:$O$5964,6,FALSE))</f>
        <v>4.0095399999999998E-3</v>
      </c>
      <c r="M6743" s="3">
        <f>IF($A6743="NA","NA",VLOOKUP($A6743,'[1]Regression Table'!$A$2:$O$5964,7,FALSE))</f>
        <v>1.2723E-2</v>
      </c>
      <c r="N6743" s="3">
        <f>IF(A6743="NA","NA",VLOOKUP($A6743,'[1]Regression Table'!$A$2:$O$5964,8,FALSE))</f>
        <v>-1.63167E-3</v>
      </c>
      <c r="O6743" s="3">
        <f>IF(A6743="NA","NA",VLOOKUP($A6743,'[1]Regression Table'!$A$2:$O$5964,9,FALSE))</f>
        <v>7.4847000000000004E-3</v>
      </c>
      <c r="P6743" s="3">
        <f>IF(A6743="NA","NA",VLOOKUP($A6743,'[1]Regression Table'!$A$2:$O$5964,10,FALSE))</f>
        <v>3.2760100000000002E-3</v>
      </c>
      <c r="Q6743" s="3">
        <f>IF(A6743="NA","NA",VLOOKUP($A6743,'[1]Regression Table'!$A$2:$O$5964,11,FALSE))</f>
        <v>-7.3578599999999999E-3</v>
      </c>
      <c r="R6743" s="3">
        <f>IF(A6743="NA","NA",VLOOKUP($A6743,'[1]Regression Table'!$A$2:$O$5964,12,FALSE))</f>
        <v>2.6258399999999999E-3</v>
      </c>
      <c r="S6743" s="3">
        <f>IF(A6743="NA","NA",VLOOKUP($A6743,'[1]Regression Table'!$A$2:$O$5964,13,FALSE))</f>
        <v>1.4294100000000001E-3</v>
      </c>
      <c r="T6743" s="3">
        <f>IF(A6743="NA","NA",VLOOKUP($A6743,'[1]Regression Table'!$A$2:$O$5964,14,FALSE))</f>
        <v>-2.8476899999999999E-3</v>
      </c>
      <c r="U6743" s="3">
        <f>IF(A6743="NA","NA",VLOOKUP($A6743,'[1]Regression Table'!$A$2:$O$5964,15,FALSE))</f>
        <v>-7.0957900000000003E-3</v>
      </c>
      <c r="V6743" s="3">
        <v>1.8997400000000001E-4</v>
      </c>
      <c r="W6743" s="6">
        <v>-1.9899699999999999E-5</v>
      </c>
      <c r="X6743" s="6">
        <v>6.5796600000000006E-5</v>
      </c>
    </row>
    <row r="6744" spans="1:24" x14ac:dyDescent="0.2">
      <c r="A6744" s="2" t="s">
        <v>3226</v>
      </c>
      <c r="B6744" s="3">
        <v>6</v>
      </c>
      <c r="C6744" s="3">
        <v>3</v>
      </c>
      <c r="D6744" s="3">
        <v>1</v>
      </c>
      <c r="E6744" s="3">
        <v>33</v>
      </c>
      <c r="F6744" s="3">
        <v>7</v>
      </c>
      <c r="G6744" s="3">
        <v>4</v>
      </c>
      <c r="H6744" s="3">
        <v>6</v>
      </c>
      <c r="I6744" s="3">
        <v>1000</v>
      </c>
      <c r="J6744" s="3">
        <v>1</v>
      </c>
      <c r="K6744" s="3">
        <v>1</v>
      </c>
      <c r="L6744" s="3">
        <f>IF($A6744="NA","NA",VLOOKUP($A6744,'[1]Regression Table'!$A$2:$O$5964,6,FALSE))</f>
        <v>3.9604200000000001E-3</v>
      </c>
      <c r="M6744" s="3">
        <f>IF($A6744="NA","NA",VLOOKUP($A6744,'[1]Regression Table'!$A$2:$O$5964,7,FALSE))</f>
        <v>1.16951E-2</v>
      </c>
      <c r="N6744" s="3">
        <f>IF(A6744="NA","NA",VLOOKUP($A6744,'[1]Regression Table'!$A$2:$O$5964,8,FALSE))</f>
        <v>-1.3630000000000001E-4</v>
      </c>
      <c r="O6744" s="3">
        <f>IF(A6744="NA","NA",VLOOKUP($A6744,'[1]Regression Table'!$A$2:$O$5964,9,FALSE))</f>
        <v>7.9170999999999998E-3</v>
      </c>
      <c r="P6744" s="3">
        <f>IF(A6744="NA","NA",VLOOKUP($A6744,'[1]Regression Table'!$A$2:$O$5964,10,FALSE))</f>
        <v>4.5924299999999998E-3</v>
      </c>
      <c r="Q6744" s="3">
        <f>IF(A6744="NA","NA",VLOOKUP($A6744,'[1]Regression Table'!$A$2:$O$5964,11,FALSE))</f>
        <v>3.4234600000000001E-3</v>
      </c>
      <c r="R6744" s="3">
        <f>IF(A6744="NA","NA",VLOOKUP($A6744,'[1]Regression Table'!$A$2:$O$5964,12,FALSE))</f>
        <v>-3.6136200000000001E-3</v>
      </c>
      <c r="S6744" s="3">
        <f>IF(A6744="NA","NA",VLOOKUP($A6744,'[1]Regression Table'!$A$2:$O$5964,13,FALSE))</f>
        <v>5.9468699999999999E-4</v>
      </c>
      <c r="T6744" s="3">
        <f>IF(A6744="NA","NA",VLOOKUP($A6744,'[1]Regression Table'!$A$2:$O$5964,14,FALSE))</f>
        <v>3.8282500000000001E-3</v>
      </c>
      <c r="U6744" s="3">
        <f>IF(A6744="NA","NA",VLOOKUP($A6744,'[1]Regression Table'!$A$2:$O$5964,15,FALSE))</f>
        <v>2.5574700000000001E-3</v>
      </c>
      <c r="V6744" s="3">
        <v>2.09156E-4</v>
      </c>
      <c r="W6744" s="6">
        <v>-1.8054200000000001E-5</v>
      </c>
      <c r="X6744" s="6">
        <v>6.9587900000000005E-5</v>
      </c>
    </row>
    <row r="6745" spans="1:24" x14ac:dyDescent="0.2">
      <c r="A6745" s="2" t="s">
        <v>3227</v>
      </c>
      <c r="B6745" s="3">
        <v>6</v>
      </c>
      <c r="C6745" s="3">
        <v>3</v>
      </c>
      <c r="D6745" s="3">
        <v>2</v>
      </c>
      <c r="E6745" s="3">
        <v>21</v>
      </c>
      <c r="F6745" s="3">
        <v>7</v>
      </c>
      <c r="G6745" s="3" t="s">
        <v>5689</v>
      </c>
      <c r="H6745" s="3">
        <v>2</v>
      </c>
      <c r="I6745" s="3" t="s">
        <v>5689</v>
      </c>
      <c r="J6745" s="3">
        <v>1</v>
      </c>
      <c r="K6745" s="3">
        <v>1</v>
      </c>
      <c r="L6745" s="3">
        <f>IF($A6745="NA","NA",VLOOKUP($A6745,'[1]Regression Table'!$A$2:$O$5964,6,FALSE))</f>
        <v>3.5117899999999999E-3</v>
      </c>
      <c r="M6745" s="3">
        <f>IF($A6745="NA","NA",VLOOKUP($A6745,'[1]Regression Table'!$A$2:$O$5964,7,FALSE))</f>
        <v>9.5275099999999995E-3</v>
      </c>
      <c r="N6745" s="3">
        <f>IF(A6745="NA","NA",VLOOKUP($A6745,'[1]Regression Table'!$A$2:$O$5964,8,FALSE))</f>
        <v>-1.0678899999999999E-3</v>
      </c>
      <c r="O6745" s="3">
        <f>IF(A6745="NA","NA",VLOOKUP($A6745,'[1]Regression Table'!$A$2:$O$5964,9,FALSE))</f>
        <v>9.2826599999999999E-3</v>
      </c>
      <c r="P6745" s="3">
        <f>IF(A6745="NA","NA",VLOOKUP($A6745,'[1]Regression Table'!$A$2:$O$5964,10,FALSE))</f>
        <v>1.74624E-3</v>
      </c>
      <c r="Q6745" s="3">
        <f>IF(A6745="NA","NA",VLOOKUP($A6745,'[1]Regression Table'!$A$2:$O$5964,11,FALSE))</f>
        <v>1.9979000000000001E-4</v>
      </c>
      <c r="R6745" s="3">
        <f>IF(A6745="NA","NA",VLOOKUP($A6745,'[1]Regression Table'!$A$2:$O$5964,12,FALSE))</f>
        <v>1.0859800000000001E-3</v>
      </c>
      <c r="S6745" s="3">
        <f>IF(A6745="NA","NA",VLOOKUP($A6745,'[1]Regression Table'!$A$2:$O$5964,13,FALSE))</f>
        <v>1.22109E-3</v>
      </c>
      <c r="T6745" s="3">
        <f>IF(A6745="NA","NA",VLOOKUP($A6745,'[1]Regression Table'!$A$2:$O$5964,14,FALSE))</f>
        <v>8.4876000000000005E-4</v>
      </c>
      <c r="U6745" s="3">
        <f>IF(A6745="NA","NA",VLOOKUP($A6745,'[1]Regression Table'!$A$2:$O$5964,15,FALSE))</f>
        <v>2.0579699999999999E-4</v>
      </c>
      <c r="V6745" s="3">
        <v>2.07701E-4</v>
      </c>
      <c r="W6745" s="6">
        <v>-1.81311E-5</v>
      </c>
      <c r="X6745" s="6">
        <v>7.0393000000000002E-5</v>
      </c>
    </row>
    <row r="6746" spans="1:24" x14ac:dyDescent="0.2">
      <c r="A6746" s="2" t="s">
        <v>3228</v>
      </c>
      <c r="B6746" s="3">
        <v>6</v>
      </c>
      <c r="C6746" s="3">
        <v>1</v>
      </c>
      <c r="D6746" s="3">
        <v>2</v>
      </c>
      <c r="E6746" s="3">
        <v>41</v>
      </c>
      <c r="F6746" s="3">
        <v>7</v>
      </c>
      <c r="G6746" s="3">
        <v>3</v>
      </c>
      <c r="H6746" s="3">
        <v>1</v>
      </c>
      <c r="I6746" s="3">
        <v>700</v>
      </c>
      <c r="J6746" s="3">
        <v>1</v>
      </c>
      <c r="K6746" s="3">
        <v>1</v>
      </c>
      <c r="L6746" s="3">
        <f>IF($A6746="NA","NA",VLOOKUP($A6746,'[1]Regression Table'!$A$2:$O$5964,6,FALSE))</f>
        <v>3.4937100000000001E-3</v>
      </c>
      <c r="M6746" s="3">
        <f>IF($A6746="NA","NA",VLOOKUP($A6746,'[1]Regression Table'!$A$2:$O$5964,7,FALSE))</f>
        <v>1.1872499999999999E-2</v>
      </c>
      <c r="N6746" s="3">
        <f>IF(A6746="NA","NA",VLOOKUP($A6746,'[1]Regression Table'!$A$2:$O$5964,8,FALSE))</f>
        <v>7.7338899999999998E-4</v>
      </c>
      <c r="O6746" s="3">
        <f>IF(A6746="NA","NA",VLOOKUP($A6746,'[1]Regression Table'!$A$2:$O$5964,9,FALSE))</f>
        <v>9.7837099999999993E-3</v>
      </c>
      <c r="P6746" s="3">
        <f>IF(A6746="NA","NA",VLOOKUP($A6746,'[1]Regression Table'!$A$2:$O$5964,10,FALSE))</f>
        <v>4.5785399999999999E-3</v>
      </c>
      <c r="Q6746" s="3">
        <f>IF(A6746="NA","NA",VLOOKUP($A6746,'[1]Regression Table'!$A$2:$O$5964,11,FALSE))</f>
        <v>2.0944700000000002E-3</v>
      </c>
      <c r="R6746" s="3">
        <f>IF(A6746="NA","NA",VLOOKUP($A6746,'[1]Regression Table'!$A$2:$O$5964,12,FALSE))</f>
        <v>-2.9228700000000002E-3</v>
      </c>
      <c r="S6746" s="3">
        <f>IF(A6746="NA","NA",VLOOKUP($A6746,'[1]Regression Table'!$A$2:$O$5964,13,FALSE))</f>
        <v>-5.6639899999999998E-3</v>
      </c>
      <c r="T6746" s="3">
        <f>IF(A6746="NA","NA",VLOOKUP($A6746,'[1]Regression Table'!$A$2:$O$5964,14,FALSE))</f>
        <v>-6.9977899999999998E-4</v>
      </c>
      <c r="U6746" s="3">
        <f>IF(A6746="NA","NA",VLOOKUP($A6746,'[1]Regression Table'!$A$2:$O$5964,15,FALSE))</f>
        <v>2.1010500000000001E-3</v>
      </c>
      <c r="V6746" s="3">
        <v>2.02358E-4</v>
      </c>
      <c r="W6746" s="6">
        <v>-1.9298599999999998E-5</v>
      </c>
      <c r="X6746" s="6">
        <v>6.6978300000000002E-5</v>
      </c>
    </row>
    <row r="6747" spans="1:24" x14ac:dyDescent="0.2">
      <c r="A6747" s="2" t="s">
        <v>3229</v>
      </c>
      <c r="B6747" s="3">
        <v>6</v>
      </c>
      <c r="C6747" s="3">
        <v>2</v>
      </c>
      <c r="D6747" s="3">
        <v>1</v>
      </c>
      <c r="E6747" s="3">
        <v>46</v>
      </c>
      <c r="F6747" s="3">
        <v>7</v>
      </c>
      <c r="G6747" s="3">
        <v>1</v>
      </c>
      <c r="H6747" s="3">
        <v>5</v>
      </c>
      <c r="I6747" s="3">
        <v>1050</v>
      </c>
      <c r="J6747" s="3">
        <v>1</v>
      </c>
      <c r="K6747" s="3">
        <v>1</v>
      </c>
      <c r="L6747" s="3">
        <f>IF($A6747="NA","NA",VLOOKUP($A6747,'[1]Regression Table'!$A$2:$O$5964,6,FALSE))</f>
        <v>3.5840099999999999E-3</v>
      </c>
      <c r="M6747" s="3">
        <f>IF($A6747="NA","NA",VLOOKUP($A6747,'[1]Regression Table'!$A$2:$O$5964,7,FALSE))</f>
        <v>1.17091E-2</v>
      </c>
      <c r="N6747" s="3">
        <f>IF(A6747="NA","NA",VLOOKUP($A6747,'[1]Regression Table'!$A$2:$O$5964,8,FALSE))</f>
        <v>9.1010199999999998E-4</v>
      </c>
      <c r="O6747" s="3">
        <f>IF(A6747="NA","NA",VLOOKUP($A6747,'[1]Regression Table'!$A$2:$O$5964,9,FALSE))</f>
        <v>7.5237300000000002E-3</v>
      </c>
      <c r="P6747" s="3">
        <f>IF(A6747="NA","NA",VLOOKUP($A6747,'[1]Regression Table'!$A$2:$O$5964,10,FALSE))</f>
        <v>4.5129799999999998E-3</v>
      </c>
      <c r="Q6747" s="3">
        <f>IF(A6747="NA","NA",VLOOKUP($A6747,'[1]Regression Table'!$A$2:$O$5964,11,FALSE))</f>
        <v>8.2564699999999999E-4</v>
      </c>
      <c r="R6747" s="3">
        <f>IF(A6747="NA","NA",VLOOKUP($A6747,'[1]Regression Table'!$A$2:$O$5964,12,FALSE))</f>
        <v>1.03443E-3</v>
      </c>
      <c r="S6747" s="3">
        <f>IF(A6747="NA","NA",VLOOKUP($A6747,'[1]Regression Table'!$A$2:$O$5964,13,FALSE))</f>
        <v>-5.3496100000000003E-3</v>
      </c>
      <c r="T6747" s="3">
        <f>IF(A6747="NA","NA",VLOOKUP($A6747,'[1]Regression Table'!$A$2:$O$5964,14,FALSE))</f>
        <v>-8.5063599999999999E-4</v>
      </c>
      <c r="U6747" s="3">
        <f>IF(A6747="NA","NA",VLOOKUP($A6747,'[1]Regression Table'!$A$2:$O$5964,15,FALSE))</f>
        <v>5.57097E-4</v>
      </c>
      <c r="V6747" s="3">
        <v>1.8819900000000001E-4</v>
      </c>
      <c r="W6747" s="6">
        <v>-2.4284E-5</v>
      </c>
      <c r="X6747" s="6">
        <v>6.8717600000000001E-5</v>
      </c>
    </row>
    <row r="6748" spans="1:24" x14ac:dyDescent="0.2">
      <c r="A6748" s="2" t="s">
        <v>3230</v>
      </c>
      <c r="B6748" s="3">
        <v>6</v>
      </c>
      <c r="C6748" s="3">
        <v>1</v>
      </c>
      <c r="D6748" s="3">
        <v>1</v>
      </c>
      <c r="E6748" s="3">
        <v>23</v>
      </c>
      <c r="F6748" s="3">
        <v>7</v>
      </c>
      <c r="G6748" s="3">
        <v>3</v>
      </c>
      <c r="H6748" s="3">
        <v>2</v>
      </c>
      <c r="I6748" s="3">
        <v>365</v>
      </c>
      <c r="J6748" s="3" t="s">
        <v>5689</v>
      </c>
      <c r="K6748" s="3">
        <v>1</v>
      </c>
      <c r="L6748" s="3">
        <f>IF($A6748="NA","NA",VLOOKUP($A6748,'[1]Regression Table'!$A$2:$O$5964,6,FALSE))</f>
        <v>3.4207999999999999E-3</v>
      </c>
      <c r="M6748" s="3">
        <f>IF($A6748="NA","NA",VLOOKUP($A6748,'[1]Regression Table'!$A$2:$O$5964,7,FALSE))</f>
        <v>1.13446E-2</v>
      </c>
      <c r="N6748" s="3">
        <f>IF(A6748="NA","NA",VLOOKUP($A6748,'[1]Regression Table'!$A$2:$O$5964,8,FALSE))</f>
        <v>-3.9832499999999999E-4</v>
      </c>
      <c r="O6748" s="3">
        <f>IF(A6748="NA","NA",VLOOKUP($A6748,'[1]Regression Table'!$A$2:$O$5964,9,FALSE))</f>
        <v>8.9878400000000004E-3</v>
      </c>
      <c r="P6748" s="3">
        <f>IF(A6748="NA","NA",VLOOKUP($A6748,'[1]Regression Table'!$A$2:$O$5964,10,FALSE))</f>
        <v>2.7608799999999998E-3</v>
      </c>
      <c r="Q6748" s="3">
        <f>IF(A6748="NA","NA",VLOOKUP($A6748,'[1]Regression Table'!$A$2:$O$5964,11,FALSE))</f>
        <v>-2.9539499999999999E-3</v>
      </c>
      <c r="R6748" s="3">
        <f>IF(A6748="NA","NA",VLOOKUP($A6748,'[1]Regression Table'!$A$2:$O$5964,12,FALSE))</f>
        <v>8.9891299999999999E-4</v>
      </c>
      <c r="S6748" s="3">
        <f>IF(A6748="NA","NA",VLOOKUP($A6748,'[1]Regression Table'!$A$2:$O$5964,13,FALSE))</f>
        <v>4.7102000000000003E-3</v>
      </c>
      <c r="T6748" s="3">
        <f>IF(A6748="NA","NA",VLOOKUP($A6748,'[1]Regression Table'!$A$2:$O$5964,14,FALSE))</f>
        <v>4.1818300000000001E-3</v>
      </c>
      <c r="U6748" s="3">
        <f>IF(A6748="NA","NA",VLOOKUP($A6748,'[1]Regression Table'!$A$2:$O$5964,15,FALSE))</f>
        <v>6.2614300000000001E-4</v>
      </c>
      <c r="V6748" s="3">
        <v>1.92389E-4</v>
      </c>
      <c r="W6748" s="6">
        <v>-1.5305400000000001E-5</v>
      </c>
      <c r="X6748" s="6">
        <v>6.3116100000000004E-5</v>
      </c>
    </row>
    <row r="6749" spans="1:24" x14ac:dyDescent="0.2">
      <c r="A6749" s="2" t="s">
        <v>3231</v>
      </c>
      <c r="B6749" s="3">
        <v>6</v>
      </c>
      <c r="C6749" s="3">
        <v>1</v>
      </c>
      <c r="D6749" s="3">
        <v>1</v>
      </c>
      <c r="E6749" s="3">
        <v>35</v>
      </c>
      <c r="F6749" s="3" t="s">
        <v>5689</v>
      </c>
      <c r="G6749" s="3">
        <v>1</v>
      </c>
      <c r="H6749" s="3">
        <v>5</v>
      </c>
      <c r="I6749" s="3">
        <v>750</v>
      </c>
      <c r="J6749" s="3">
        <v>1</v>
      </c>
      <c r="K6749" s="3" t="s">
        <v>5689</v>
      </c>
      <c r="L6749" s="3">
        <f>IF($A6749="NA","NA",VLOOKUP($A6749,'[1]Regression Table'!$A$2:$O$5964,6,FALSE))</f>
        <v>3.5969299999999999E-3</v>
      </c>
      <c r="M6749" s="3">
        <f>IF($A6749="NA","NA",VLOOKUP($A6749,'[1]Regression Table'!$A$2:$O$5964,7,FALSE))</f>
        <v>1.12791E-2</v>
      </c>
      <c r="N6749" s="3">
        <f>IF(A6749="NA","NA",VLOOKUP($A6749,'[1]Regression Table'!$A$2:$O$5964,8,FALSE))</f>
        <v>-5.6806100000000002E-4</v>
      </c>
      <c r="O6749" s="3">
        <f>IF(A6749="NA","NA",VLOOKUP($A6749,'[1]Regression Table'!$A$2:$O$5964,9,FALSE))</f>
        <v>1.0044000000000001E-2</v>
      </c>
      <c r="P6749" s="3">
        <f>IF(A6749="NA","NA",VLOOKUP($A6749,'[1]Regression Table'!$A$2:$O$5964,10,FALSE))</f>
        <v>1.29502E-3</v>
      </c>
      <c r="Q6749" s="3">
        <f>IF(A6749="NA","NA",VLOOKUP($A6749,'[1]Regression Table'!$A$2:$O$5964,11,FALSE))</f>
        <v>-2.1735700000000001E-3</v>
      </c>
      <c r="R6749" s="3">
        <f>IF(A6749="NA","NA",VLOOKUP($A6749,'[1]Regression Table'!$A$2:$O$5964,12,FALSE))</f>
        <v>1.3907399999999999E-3</v>
      </c>
      <c r="S6749" s="3">
        <f>IF(A6749="NA","NA",VLOOKUP($A6749,'[1]Regression Table'!$A$2:$O$5964,13,FALSE))</f>
        <v>6.4993999999999998E-3</v>
      </c>
      <c r="T6749" s="3">
        <f>IF(A6749="NA","NA",VLOOKUP($A6749,'[1]Regression Table'!$A$2:$O$5964,14,FALSE))</f>
        <v>4.1385900000000002E-3</v>
      </c>
      <c r="U6749" s="3">
        <f>IF(A6749="NA","NA",VLOOKUP($A6749,'[1]Regression Table'!$A$2:$O$5964,15,FALSE))</f>
        <v>4.6553799999999999E-4</v>
      </c>
      <c r="V6749" s="3">
        <v>2.0231700000000001E-4</v>
      </c>
      <c r="W6749" s="6">
        <v>-1.3092600000000001E-5</v>
      </c>
      <c r="X6749" s="6">
        <v>6.9029799999999994E-5</v>
      </c>
    </row>
    <row r="6750" spans="1:24" x14ac:dyDescent="0.2">
      <c r="A6750" s="2" t="s">
        <v>3232</v>
      </c>
      <c r="B6750" s="3">
        <v>6</v>
      </c>
      <c r="C6750" s="3">
        <v>3</v>
      </c>
      <c r="D6750" s="3">
        <v>2</v>
      </c>
      <c r="E6750" s="3">
        <v>36</v>
      </c>
      <c r="F6750" s="3">
        <v>7</v>
      </c>
      <c r="G6750" s="3">
        <v>4</v>
      </c>
      <c r="H6750" s="3">
        <v>4</v>
      </c>
      <c r="I6750" s="3">
        <v>600</v>
      </c>
      <c r="J6750" s="3">
        <v>0</v>
      </c>
      <c r="K6750" s="3" t="s">
        <v>5689</v>
      </c>
      <c r="L6750" s="3">
        <f>IF($A6750="NA","NA",VLOOKUP($A6750,'[1]Regression Table'!$A$2:$O$5964,6,FALSE))</f>
        <v>4.0772100000000004E-3</v>
      </c>
      <c r="M6750" s="3">
        <f>IF($A6750="NA","NA",VLOOKUP($A6750,'[1]Regression Table'!$A$2:$O$5964,7,FALSE))</f>
        <v>1.20226E-2</v>
      </c>
      <c r="N6750" s="3">
        <f>IF(A6750="NA","NA",VLOOKUP($A6750,'[1]Regression Table'!$A$2:$O$5964,8,FALSE))</f>
        <v>-1.2540800000000001E-3</v>
      </c>
      <c r="O6750" s="3">
        <f>IF(A6750="NA","NA",VLOOKUP($A6750,'[1]Regression Table'!$A$2:$O$5964,9,FALSE))</f>
        <v>9.7517300000000001E-3</v>
      </c>
      <c r="P6750" s="3">
        <f>IF(A6750="NA","NA",VLOOKUP($A6750,'[1]Regression Table'!$A$2:$O$5964,10,FALSE))</f>
        <v>4.0738600000000003E-3</v>
      </c>
      <c r="Q6750" s="3">
        <f>IF(A6750="NA","NA",VLOOKUP($A6750,'[1]Regression Table'!$A$2:$O$5964,11,FALSE))</f>
        <v>-1.52855E-4</v>
      </c>
      <c r="R6750" s="3">
        <f>IF(A6750="NA","NA",VLOOKUP($A6750,'[1]Regression Table'!$A$2:$O$5964,12,FALSE))</f>
        <v>3.5543100000000002E-3</v>
      </c>
      <c r="S6750" s="3">
        <f>IF(A6750="NA","NA",VLOOKUP($A6750,'[1]Regression Table'!$A$2:$O$5964,13,FALSE))</f>
        <v>2.2748999999999998E-3</v>
      </c>
      <c r="T6750" s="3">
        <f>IF(A6750="NA","NA",VLOOKUP($A6750,'[1]Regression Table'!$A$2:$O$5964,14,FALSE))</f>
        <v>4.5994800000000004E-3</v>
      </c>
      <c r="U6750" s="3">
        <f>IF(A6750="NA","NA",VLOOKUP($A6750,'[1]Regression Table'!$A$2:$O$5964,15,FALSE))</f>
        <v>-2.2403000000000001E-4</v>
      </c>
      <c r="V6750" s="3">
        <v>1.9459499999999999E-4</v>
      </c>
      <c r="W6750" s="6">
        <v>-2.5228500000000001E-5</v>
      </c>
      <c r="X6750" s="6">
        <v>6.8340499999999994E-5</v>
      </c>
    </row>
    <row r="6751" spans="1:24" x14ac:dyDescent="0.2">
      <c r="A6751" s="2" t="s">
        <v>3233</v>
      </c>
      <c r="B6751" s="3">
        <v>6</v>
      </c>
      <c r="C6751" s="3">
        <v>3</v>
      </c>
      <c r="D6751" s="3">
        <v>2</v>
      </c>
      <c r="E6751" s="3">
        <v>30</v>
      </c>
      <c r="F6751" s="3">
        <v>8</v>
      </c>
      <c r="G6751" s="3">
        <v>2</v>
      </c>
      <c r="H6751" s="3">
        <v>2</v>
      </c>
      <c r="I6751" s="3">
        <v>420</v>
      </c>
      <c r="J6751" s="3">
        <v>0</v>
      </c>
      <c r="K6751" s="3">
        <v>1</v>
      </c>
      <c r="L6751" s="3">
        <f>IF($A6751="NA","NA",VLOOKUP($A6751,'[1]Regression Table'!$A$2:$O$5964,6,FALSE))</f>
        <v>3.7347000000000001E-3</v>
      </c>
      <c r="M6751" s="3">
        <f>IF($A6751="NA","NA",VLOOKUP($A6751,'[1]Regression Table'!$A$2:$O$5964,7,FALSE))</f>
        <v>1.08634E-2</v>
      </c>
      <c r="N6751" s="3">
        <f>IF(A6751="NA","NA",VLOOKUP($A6751,'[1]Regression Table'!$A$2:$O$5964,8,FALSE))</f>
        <v>-1.61729E-3</v>
      </c>
      <c r="O6751" s="3">
        <f>IF(A6751="NA","NA",VLOOKUP($A6751,'[1]Regression Table'!$A$2:$O$5964,9,FALSE))</f>
        <v>8.2087099999999993E-3</v>
      </c>
      <c r="P6751" s="3">
        <f>IF(A6751="NA","NA",VLOOKUP($A6751,'[1]Regression Table'!$A$2:$O$5964,10,FALSE))</f>
        <v>1.2028399999999999E-3</v>
      </c>
      <c r="Q6751" s="3">
        <f>IF(A6751="NA","NA",VLOOKUP($A6751,'[1]Regression Table'!$A$2:$O$5964,11,FALSE))</f>
        <v>-2.56456E-3</v>
      </c>
      <c r="R6751" s="3">
        <f>IF(A6751="NA","NA",VLOOKUP($A6751,'[1]Regression Table'!$A$2:$O$5964,12,FALSE))</f>
        <v>3.4346099999999998E-3</v>
      </c>
      <c r="S6751" s="3">
        <f>IF(A6751="NA","NA",VLOOKUP($A6751,'[1]Regression Table'!$A$2:$O$5964,13,FALSE))</f>
        <v>-5.1555500000000001E-3</v>
      </c>
      <c r="T6751" s="3">
        <f>IF(A6751="NA","NA",VLOOKUP($A6751,'[1]Regression Table'!$A$2:$O$5964,14,FALSE))</f>
        <v>3.1081500000000001E-3</v>
      </c>
      <c r="U6751" s="3">
        <f>IF(A6751="NA","NA",VLOOKUP($A6751,'[1]Regression Table'!$A$2:$O$5964,15,FALSE))</f>
        <v>-1.14372E-3</v>
      </c>
      <c r="V6751" s="3">
        <v>2.01747E-4</v>
      </c>
      <c r="W6751" s="6">
        <v>-2.33243E-5</v>
      </c>
      <c r="X6751" s="6">
        <v>7.1639999999999998E-5</v>
      </c>
    </row>
    <row r="6752" spans="1:24" x14ac:dyDescent="0.2">
      <c r="A6752" s="2" t="s">
        <v>3234</v>
      </c>
      <c r="B6752" s="3">
        <v>6</v>
      </c>
      <c r="C6752" s="3">
        <v>2</v>
      </c>
      <c r="D6752" s="3">
        <v>2</v>
      </c>
      <c r="E6752" s="3">
        <v>39</v>
      </c>
      <c r="F6752" s="3">
        <v>7</v>
      </c>
      <c r="G6752" s="3">
        <v>5</v>
      </c>
      <c r="H6752" s="3">
        <v>5</v>
      </c>
      <c r="I6752" s="3">
        <v>1000</v>
      </c>
      <c r="J6752" s="3">
        <v>1</v>
      </c>
      <c r="K6752" s="3" t="s">
        <v>5689</v>
      </c>
      <c r="L6752" s="3">
        <f>IF($A6752="NA","NA",VLOOKUP($A6752,'[1]Regression Table'!$A$2:$O$5964,6,FALSE))</f>
        <v>4.6102699999999996E-3</v>
      </c>
      <c r="M6752" s="3">
        <f>IF($A6752="NA","NA",VLOOKUP($A6752,'[1]Regression Table'!$A$2:$O$5964,7,FALSE))</f>
        <v>1.29657E-2</v>
      </c>
      <c r="N6752" s="3">
        <f>IF(A6752="NA","NA",VLOOKUP($A6752,'[1]Regression Table'!$A$2:$O$5964,8,FALSE))</f>
        <v>-1.91373E-3</v>
      </c>
      <c r="O6752" s="3">
        <f>IF(A6752="NA","NA",VLOOKUP($A6752,'[1]Regression Table'!$A$2:$O$5964,9,FALSE))</f>
        <v>8.8410699999999995E-3</v>
      </c>
      <c r="P6752" s="3">
        <f>IF(A6752="NA","NA",VLOOKUP($A6752,'[1]Regression Table'!$A$2:$O$5964,10,FALSE))</f>
        <v>6.8260600000000001E-3</v>
      </c>
      <c r="Q6752" s="3">
        <f>IF(A6752="NA","NA",VLOOKUP($A6752,'[1]Regression Table'!$A$2:$O$5964,11,FALSE))</f>
        <v>-5.3639400000000002E-3</v>
      </c>
      <c r="R6752" s="3">
        <f>IF(A6752="NA","NA",VLOOKUP($A6752,'[1]Regression Table'!$A$2:$O$5964,12,FALSE))</f>
        <v>-5.3023199999999995E-4</v>
      </c>
      <c r="S6752" s="3">
        <f>IF(A6752="NA","NA",VLOOKUP($A6752,'[1]Regression Table'!$A$2:$O$5964,13,FALSE))</f>
        <v>-1.4919E-2</v>
      </c>
      <c r="T6752" s="3">
        <f>IF(A6752="NA","NA",VLOOKUP($A6752,'[1]Regression Table'!$A$2:$O$5964,14,FALSE))</f>
        <v>4.3233000000000004E-3</v>
      </c>
      <c r="U6752" s="3">
        <f>IF(A6752="NA","NA",VLOOKUP($A6752,'[1]Regression Table'!$A$2:$O$5964,15,FALSE))</f>
        <v>-2.3635099999999999E-2</v>
      </c>
      <c r="V6752" s="3">
        <v>2.1190799999999999E-4</v>
      </c>
      <c r="W6752" s="6">
        <v>-9.3479999999999993E-6</v>
      </c>
      <c r="X6752" s="6">
        <v>6.88778E-5</v>
      </c>
    </row>
    <row r="6753" spans="1:24" x14ac:dyDescent="0.2">
      <c r="A6753" s="2" t="s">
        <v>3235</v>
      </c>
      <c r="B6753" s="3">
        <v>6</v>
      </c>
      <c r="C6753" s="3">
        <v>3</v>
      </c>
      <c r="D6753" s="3">
        <v>1</v>
      </c>
      <c r="E6753" s="3">
        <v>40</v>
      </c>
      <c r="F6753" s="3">
        <v>7</v>
      </c>
      <c r="G6753" s="3">
        <v>4</v>
      </c>
      <c r="H6753" s="3">
        <v>1</v>
      </c>
      <c r="I6753" s="3">
        <v>0</v>
      </c>
      <c r="J6753" s="3">
        <v>0</v>
      </c>
      <c r="K6753" s="3">
        <v>1</v>
      </c>
      <c r="L6753" s="3">
        <f>IF($A6753="NA","NA",VLOOKUP($A6753,'[1]Regression Table'!$A$2:$O$5964,6,FALSE))</f>
        <v>4.7392800000000002E-3</v>
      </c>
      <c r="M6753" s="3">
        <f>IF($A6753="NA","NA",VLOOKUP($A6753,'[1]Regression Table'!$A$2:$O$5964,7,FALSE))</f>
        <v>1.0947800000000001E-2</v>
      </c>
      <c r="N6753" s="3">
        <f>IF(A6753="NA","NA",VLOOKUP($A6753,'[1]Regression Table'!$A$2:$O$5964,8,FALSE))</f>
        <v>8.3304600000000005E-4</v>
      </c>
      <c r="O6753" s="3">
        <f>IF(A6753="NA","NA",VLOOKUP($A6753,'[1]Regression Table'!$A$2:$O$5964,9,FALSE))</f>
        <v>1.3266E-2</v>
      </c>
      <c r="P6753" s="3">
        <f>IF(A6753="NA","NA",VLOOKUP($A6753,'[1]Regression Table'!$A$2:$O$5964,10,FALSE))</f>
        <v>3.12773E-3</v>
      </c>
      <c r="Q6753" s="3">
        <f>IF(A6753="NA","NA",VLOOKUP($A6753,'[1]Regression Table'!$A$2:$O$5964,11,FALSE))</f>
        <v>-2.6093000000000002E-3</v>
      </c>
      <c r="R6753" s="3">
        <f>IF(A6753="NA","NA",VLOOKUP($A6753,'[1]Regression Table'!$A$2:$O$5964,12,FALSE))</f>
        <v>8.5756500000000002E-4</v>
      </c>
      <c r="S6753" s="3">
        <f>IF(A6753="NA","NA",VLOOKUP($A6753,'[1]Regression Table'!$A$2:$O$5964,13,FALSE))</f>
        <v>-2.63577E-3</v>
      </c>
      <c r="T6753" s="3">
        <f>IF(A6753="NA","NA",VLOOKUP($A6753,'[1]Regression Table'!$A$2:$O$5964,14,FALSE))</f>
        <v>1.3656199999999999E-3</v>
      </c>
      <c r="U6753" s="3">
        <f>IF(A6753="NA","NA",VLOOKUP($A6753,'[1]Regression Table'!$A$2:$O$5964,15,FALSE))</f>
        <v>-2.5019999999999999E-3</v>
      </c>
      <c r="V6753" s="3">
        <v>1.88042E-4</v>
      </c>
      <c r="W6753" s="6">
        <v>-3.0395E-5</v>
      </c>
      <c r="X6753" s="6">
        <v>7.2322600000000004E-5</v>
      </c>
    </row>
    <row r="6754" spans="1:24" x14ac:dyDescent="0.2">
      <c r="A6754" s="2" t="s">
        <v>3236</v>
      </c>
      <c r="B6754" s="3">
        <v>6</v>
      </c>
      <c r="C6754" s="3">
        <v>3</v>
      </c>
      <c r="D6754" s="3">
        <v>2</v>
      </c>
      <c r="E6754" s="3">
        <v>31</v>
      </c>
      <c r="F6754" s="3">
        <v>7</v>
      </c>
      <c r="G6754" s="3">
        <v>4</v>
      </c>
      <c r="H6754" s="3">
        <v>1</v>
      </c>
      <c r="I6754" s="3">
        <v>600</v>
      </c>
      <c r="J6754" s="3">
        <v>1</v>
      </c>
      <c r="K6754" s="3" t="s">
        <v>5689</v>
      </c>
      <c r="L6754" s="3">
        <f>IF($A6754="NA","NA",VLOOKUP($A6754,'[1]Regression Table'!$A$2:$O$5964,6,FALSE))</f>
        <v>4.3351700000000002E-3</v>
      </c>
      <c r="M6754" s="3">
        <f>IF($A6754="NA","NA",VLOOKUP($A6754,'[1]Regression Table'!$A$2:$O$5964,7,FALSE))</f>
        <v>1.07292E-2</v>
      </c>
      <c r="N6754" s="3">
        <f>IF(A6754="NA","NA",VLOOKUP($A6754,'[1]Regression Table'!$A$2:$O$5964,8,FALSE))</f>
        <v>7.6122600000000005E-4</v>
      </c>
      <c r="O6754" s="3">
        <f>IF(A6754="NA","NA",VLOOKUP($A6754,'[1]Regression Table'!$A$2:$O$5964,9,FALSE))</f>
        <v>1.2090099999999999E-2</v>
      </c>
      <c r="P6754" s="3">
        <f>IF(A6754="NA","NA",VLOOKUP($A6754,'[1]Regression Table'!$A$2:$O$5964,10,FALSE))</f>
        <v>3.6171100000000002E-3</v>
      </c>
      <c r="Q6754" s="3">
        <f>IF(A6754="NA","NA",VLOOKUP($A6754,'[1]Regression Table'!$A$2:$O$5964,11,FALSE))</f>
        <v>3.5047500000000001E-3</v>
      </c>
      <c r="R6754" s="3">
        <f>IF(A6754="NA","NA",VLOOKUP($A6754,'[1]Regression Table'!$A$2:$O$5964,12,FALSE))</f>
        <v>1.5008199999999999E-3</v>
      </c>
      <c r="S6754" s="3">
        <f>IF(A6754="NA","NA",VLOOKUP($A6754,'[1]Regression Table'!$A$2:$O$5964,13,FALSE))</f>
        <v>1.2281E-3</v>
      </c>
      <c r="T6754" s="3">
        <f>IF(A6754="NA","NA",VLOOKUP($A6754,'[1]Regression Table'!$A$2:$O$5964,14,FALSE))</f>
        <v>5.67722E-4</v>
      </c>
      <c r="U6754" s="3">
        <f>IF(A6754="NA","NA",VLOOKUP($A6754,'[1]Regression Table'!$A$2:$O$5964,15,FALSE))</f>
        <v>-7.6326600000000002E-5</v>
      </c>
      <c r="V6754" s="3">
        <v>2.0233499999999999E-4</v>
      </c>
      <c r="W6754" s="6">
        <v>-2.0135800000000001E-5</v>
      </c>
      <c r="X6754" s="6">
        <v>6.4535999999999993E-5</v>
      </c>
    </row>
    <row r="6755" spans="1:24" x14ac:dyDescent="0.2">
      <c r="A6755" s="2" t="s">
        <v>3237</v>
      </c>
      <c r="B6755" s="3">
        <v>6</v>
      </c>
      <c r="C6755" s="3">
        <v>1</v>
      </c>
      <c r="D6755" s="3">
        <v>1</v>
      </c>
      <c r="E6755" s="3">
        <v>35</v>
      </c>
      <c r="F6755" s="3">
        <v>7</v>
      </c>
      <c r="G6755" s="3">
        <v>4</v>
      </c>
      <c r="H6755" s="3">
        <v>1</v>
      </c>
      <c r="I6755" s="3">
        <v>400</v>
      </c>
      <c r="J6755" s="3">
        <v>1</v>
      </c>
      <c r="K6755" s="3" t="s">
        <v>5689</v>
      </c>
      <c r="L6755" s="3">
        <f>IF($A6755="NA","NA",VLOOKUP($A6755,'[1]Regression Table'!$A$2:$O$5964,6,FALSE))</f>
        <v>4.2026499999999996E-3</v>
      </c>
      <c r="M6755" s="3">
        <f>IF($A6755="NA","NA",VLOOKUP($A6755,'[1]Regression Table'!$A$2:$O$5964,7,FALSE))</f>
        <v>1.1176999999999999E-2</v>
      </c>
      <c r="N6755" s="3">
        <f>IF(A6755="NA","NA",VLOOKUP($A6755,'[1]Regression Table'!$A$2:$O$5964,8,FALSE))</f>
        <v>9.4080700000000002E-5</v>
      </c>
      <c r="O6755" s="3">
        <f>IF(A6755="NA","NA",VLOOKUP($A6755,'[1]Regression Table'!$A$2:$O$5964,9,FALSE))</f>
        <v>1.10165E-2</v>
      </c>
      <c r="P6755" s="3">
        <f>IF(A6755="NA","NA",VLOOKUP($A6755,'[1]Regression Table'!$A$2:$O$5964,10,FALSE))</f>
        <v>5.3054399999999998E-3</v>
      </c>
      <c r="Q6755" s="3">
        <f>IF(A6755="NA","NA",VLOOKUP($A6755,'[1]Regression Table'!$A$2:$O$5964,11,FALSE))</f>
        <v>7.6962899999999997E-4</v>
      </c>
      <c r="R6755" s="3">
        <f>IF(A6755="NA","NA",VLOOKUP($A6755,'[1]Regression Table'!$A$2:$O$5964,12,FALSE))</f>
        <v>-9.5079800000000004E-5</v>
      </c>
      <c r="S6755" s="3">
        <f>IF(A6755="NA","NA",VLOOKUP($A6755,'[1]Regression Table'!$A$2:$O$5964,13,FALSE))</f>
        <v>2.5429099999999998E-3</v>
      </c>
      <c r="T6755" s="3">
        <f>IF(A6755="NA","NA",VLOOKUP($A6755,'[1]Regression Table'!$A$2:$O$5964,14,FALSE))</f>
        <v>7.9517599999999998E-4</v>
      </c>
      <c r="U6755" s="3">
        <f>IF(A6755="NA","NA",VLOOKUP($A6755,'[1]Regression Table'!$A$2:$O$5964,15,FALSE))</f>
        <v>-7.2742100000000001E-4</v>
      </c>
      <c r="V6755" s="3">
        <v>1.9515900000000001E-4</v>
      </c>
      <c r="W6755" s="6">
        <v>-2.05679E-5</v>
      </c>
      <c r="X6755" s="6">
        <v>7.4483100000000005E-5</v>
      </c>
    </row>
    <row r="6756" spans="1:24" x14ac:dyDescent="0.2">
      <c r="A6756" s="2" t="s">
        <v>3238</v>
      </c>
      <c r="B6756" s="3">
        <v>6</v>
      </c>
      <c r="C6756" s="3">
        <v>2</v>
      </c>
      <c r="D6756" s="3">
        <v>1</v>
      </c>
      <c r="E6756" s="3">
        <v>25</v>
      </c>
      <c r="F6756" s="3">
        <v>7</v>
      </c>
      <c r="G6756" s="3">
        <v>6</v>
      </c>
      <c r="H6756" s="3">
        <v>3</v>
      </c>
      <c r="I6756" s="3">
        <v>400</v>
      </c>
      <c r="J6756" s="3">
        <v>1</v>
      </c>
      <c r="K6756" s="3" t="s">
        <v>5689</v>
      </c>
      <c r="L6756" s="3">
        <f>IF($A6756="NA","NA",VLOOKUP($A6756,'[1]Regression Table'!$A$2:$O$5964,6,FALSE))</f>
        <v>4.0210300000000001E-3</v>
      </c>
      <c r="M6756" s="3">
        <f>IF($A6756="NA","NA",VLOOKUP($A6756,'[1]Regression Table'!$A$2:$O$5964,7,FALSE))</f>
        <v>1.15785E-2</v>
      </c>
      <c r="N6756" s="3">
        <f>IF(A6756="NA","NA",VLOOKUP($A6756,'[1]Regression Table'!$A$2:$O$5964,8,FALSE))</f>
        <v>5.6071599999999995E-4</v>
      </c>
      <c r="O6756" s="3">
        <f>IF(A6756="NA","NA",VLOOKUP($A6756,'[1]Regression Table'!$A$2:$O$5964,9,FALSE))</f>
        <v>9.2874700000000008E-3</v>
      </c>
      <c r="P6756" s="3">
        <f>IF(A6756="NA","NA",VLOOKUP($A6756,'[1]Regression Table'!$A$2:$O$5964,10,FALSE))</f>
        <v>5.1395900000000003E-3</v>
      </c>
      <c r="Q6756" s="3">
        <f>IF(A6756="NA","NA",VLOOKUP($A6756,'[1]Regression Table'!$A$2:$O$5964,11,FALSE))</f>
        <v>3.04931E-3</v>
      </c>
      <c r="R6756" s="3">
        <f>IF(A6756="NA","NA",VLOOKUP($A6756,'[1]Regression Table'!$A$2:$O$5964,12,FALSE))</f>
        <v>4.73299E-4</v>
      </c>
      <c r="S6756" s="3">
        <f>IF(A6756="NA","NA",VLOOKUP($A6756,'[1]Regression Table'!$A$2:$O$5964,13,FALSE))</f>
        <v>-3.5883199999999999E-3</v>
      </c>
      <c r="T6756" s="3">
        <f>IF(A6756="NA","NA",VLOOKUP($A6756,'[1]Regression Table'!$A$2:$O$5964,14,FALSE))</f>
        <v>2.8489900000000002E-4</v>
      </c>
      <c r="U6756" s="3">
        <f>IF(A6756="NA","NA",VLOOKUP($A6756,'[1]Regression Table'!$A$2:$O$5964,15,FALSE))</f>
        <v>-5.8069599999999999E-3</v>
      </c>
      <c r="V6756" s="3">
        <v>1.9355699999999999E-4</v>
      </c>
      <c r="W6756" s="6">
        <v>-2.8785999999999998E-5</v>
      </c>
      <c r="X6756" s="6">
        <v>6.8086100000000005E-5</v>
      </c>
    </row>
    <row r="6757" spans="1:24" x14ac:dyDescent="0.2">
      <c r="A6757" s="2" t="s">
        <v>3239</v>
      </c>
      <c r="B6757" s="3">
        <v>6</v>
      </c>
      <c r="C6757" s="3">
        <v>2</v>
      </c>
      <c r="D6757" s="3">
        <v>1</v>
      </c>
      <c r="E6757" s="3">
        <v>38</v>
      </c>
      <c r="F6757" s="3">
        <v>7</v>
      </c>
      <c r="G6757" s="3">
        <v>6</v>
      </c>
      <c r="H6757" s="3">
        <v>5</v>
      </c>
      <c r="I6757" s="3">
        <v>2500</v>
      </c>
      <c r="J6757" s="3">
        <v>1</v>
      </c>
      <c r="K6757" s="3">
        <v>1</v>
      </c>
      <c r="L6757" s="3">
        <f>IF($A6757="NA","NA",VLOOKUP($A6757,'[1]Regression Table'!$A$2:$O$5964,6,FALSE))</f>
        <v>3.9371500000000004E-3</v>
      </c>
      <c r="M6757" s="3">
        <f>IF($A6757="NA","NA",VLOOKUP($A6757,'[1]Regression Table'!$A$2:$O$5964,7,FALSE))</f>
        <v>1.0700400000000001E-2</v>
      </c>
      <c r="N6757" s="3">
        <f>IF(A6757="NA","NA",VLOOKUP($A6757,'[1]Regression Table'!$A$2:$O$5964,8,FALSE))</f>
        <v>1.51873E-3</v>
      </c>
      <c r="O6757" s="3">
        <f>IF(A6757="NA","NA",VLOOKUP($A6757,'[1]Regression Table'!$A$2:$O$5964,9,FALSE))</f>
        <v>1.08659E-2</v>
      </c>
      <c r="P6757" s="3">
        <f>IF(A6757="NA","NA",VLOOKUP($A6757,'[1]Regression Table'!$A$2:$O$5964,10,FALSE))</f>
        <v>3.6227199999999998E-3</v>
      </c>
      <c r="Q6757" s="3">
        <f>IF(A6757="NA","NA",VLOOKUP($A6757,'[1]Regression Table'!$A$2:$O$5964,11,FALSE))</f>
        <v>5.2258499999999998E-3</v>
      </c>
      <c r="R6757" s="3">
        <f>IF(A6757="NA","NA",VLOOKUP($A6757,'[1]Regression Table'!$A$2:$O$5964,12,FALSE))</f>
        <v>7.1190999999999995E-4</v>
      </c>
      <c r="S6757" s="3">
        <f>IF(A6757="NA","NA",VLOOKUP($A6757,'[1]Regression Table'!$A$2:$O$5964,13,FALSE))</f>
        <v>2.9472400000000001E-4</v>
      </c>
      <c r="T6757" s="3">
        <f>IF(A6757="NA","NA",VLOOKUP($A6757,'[1]Regression Table'!$A$2:$O$5964,14,FALSE))</f>
        <v>-1.55759E-3</v>
      </c>
      <c r="U6757" s="3">
        <f>IF(A6757="NA","NA",VLOOKUP($A6757,'[1]Regression Table'!$A$2:$O$5964,15,FALSE))</f>
        <v>-1.6546099999999999E-3</v>
      </c>
      <c r="V6757" s="3">
        <v>2.0283899999999999E-4</v>
      </c>
      <c r="W6757" s="6">
        <v>-2.95066E-5</v>
      </c>
      <c r="X6757" s="6">
        <v>6.9969999999999996E-5</v>
      </c>
    </row>
    <row r="6758" spans="1:24" x14ac:dyDescent="0.2">
      <c r="A6758" s="2" t="s">
        <v>3240</v>
      </c>
      <c r="B6758" s="3">
        <v>6</v>
      </c>
      <c r="C6758" s="3">
        <v>2</v>
      </c>
      <c r="D6758" s="3">
        <v>2</v>
      </c>
      <c r="E6758" s="3">
        <v>50</v>
      </c>
      <c r="F6758" s="3">
        <v>7</v>
      </c>
      <c r="G6758" s="3">
        <v>1</v>
      </c>
      <c r="H6758" s="3">
        <v>2</v>
      </c>
      <c r="I6758" s="3">
        <v>1000</v>
      </c>
      <c r="J6758" s="3">
        <v>1</v>
      </c>
      <c r="K6758" s="3" t="s">
        <v>5689</v>
      </c>
      <c r="L6758" s="3">
        <f>IF($A6758="NA","NA",VLOOKUP($A6758,'[1]Regression Table'!$A$2:$O$5964,6,FALSE))</f>
        <v>4.0000499999999998E-3</v>
      </c>
      <c r="M6758" s="3">
        <f>IF($A6758="NA","NA",VLOOKUP($A6758,'[1]Regression Table'!$A$2:$O$5964,7,FALSE))</f>
        <v>1.10893E-2</v>
      </c>
      <c r="N6758" s="3">
        <f>IF(A6758="NA","NA",VLOOKUP($A6758,'[1]Regression Table'!$A$2:$O$5964,8,FALSE))</f>
        <v>-1.0724599999999999E-3</v>
      </c>
      <c r="O6758" s="3">
        <f>IF(A6758="NA","NA",VLOOKUP($A6758,'[1]Regression Table'!$A$2:$O$5964,9,FALSE))</f>
        <v>7.8170400000000008E-3</v>
      </c>
      <c r="P6758" s="3">
        <f>IF(A6758="NA","NA",VLOOKUP($A6758,'[1]Regression Table'!$A$2:$O$5964,10,FALSE))</f>
        <v>5.7010699999999999E-3</v>
      </c>
      <c r="Q6758" s="3">
        <f>IF(A6758="NA","NA",VLOOKUP($A6758,'[1]Regression Table'!$A$2:$O$5964,11,FALSE))</f>
        <v>-8.45644E-4</v>
      </c>
      <c r="R6758" s="3">
        <f>IF(A6758="NA","NA",VLOOKUP($A6758,'[1]Regression Table'!$A$2:$O$5964,12,FALSE))</f>
        <v>5.5617699999999997E-3</v>
      </c>
      <c r="S6758" s="3">
        <f>IF(A6758="NA","NA",VLOOKUP($A6758,'[1]Regression Table'!$A$2:$O$5964,13,FALSE))</f>
        <v>-4.4358899999999996E-3</v>
      </c>
      <c r="T6758" s="3">
        <f>IF(A6758="NA","NA",VLOOKUP($A6758,'[1]Regression Table'!$A$2:$O$5964,14,FALSE))</f>
        <v>2.6865700000000001E-3</v>
      </c>
      <c r="U6758" s="3">
        <f>IF(A6758="NA","NA",VLOOKUP($A6758,'[1]Regression Table'!$A$2:$O$5964,15,FALSE))</f>
        <v>-7.2501400000000004E-3</v>
      </c>
      <c r="V6758" s="3">
        <v>1.8832300000000001E-4</v>
      </c>
      <c r="W6758" s="6">
        <v>-2.5734599999999999E-5</v>
      </c>
      <c r="X6758" s="6">
        <v>6.9510400000000005E-5</v>
      </c>
    </row>
    <row r="6759" spans="1:24" x14ac:dyDescent="0.2">
      <c r="A6759" s="2" t="s">
        <v>3241</v>
      </c>
      <c r="B6759" s="3">
        <v>6</v>
      </c>
      <c r="C6759" s="3">
        <v>1</v>
      </c>
      <c r="D6759" s="3">
        <v>1</v>
      </c>
      <c r="E6759" s="3">
        <v>43</v>
      </c>
      <c r="F6759" s="3">
        <v>7</v>
      </c>
      <c r="G6759" s="3" t="s">
        <v>5689</v>
      </c>
      <c r="H6759" s="3">
        <v>2</v>
      </c>
      <c r="I6759" s="3">
        <v>450</v>
      </c>
      <c r="J6759" s="3" t="s">
        <v>5689</v>
      </c>
      <c r="K6759" s="3" t="s">
        <v>5689</v>
      </c>
      <c r="L6759" s="3">
        <f>IF($A6759="NA","NA",VLOOKUP($A6759,'[1]Regression Table'!$A$2:$O$5964,6,FALSE))</f>
        <v>4.5259899999999997E-3</v>
      </c>
      <c r="M6759" s="3">
        <f>IF($A6759="NA","NA",VLOOKUP($A6759,'[1]Regression Table'!$A$2:$O$5964,7,FALSE))</f>
        <v>1.1709799999999999E-2</v>
      </c>
      <c r="N6759" s="3">
        <f>IF(A6759="NA","NA",VLOOKUP($A6759,'[1]Regression Table'!$A$2:$O$5964,8,FALSE))</f>
        <v>-2.2512500000000002E-3</v>
      </c>
      <c r="O6759" s="3">
        <f>IF(A6759="NA","NA",VLOOKUP($A6759,'[1]Regression Table'!$A$2:$O$5964,9,FALSE))</f>
        <v>9.5692499999999996E-3</v>
      </c>
      <c r="P6759" s="3">
        <f>IF(A6759="NA","NA",VLOOKUP($A6759,'[1]Regression Table'!$A$2:$O$5964,10,FALSE))</f>
        <v>4.9428299999999996E-3</v>
      </c>
      <c r="Q6759" s="3">
        <f>IF(A6759="NA","NA",VLOOKUP($A6759,'[1]Regression Table'!$A$2:$O$5964,11,FALSE))</f>
        <v>5.4226899999999995E-4</v>
      </c>
      <c r="R6759" s="3">
        <f>IF(A6759="NA","NA",VLOOKUP($A6759,'[1]Regression Table'!$A$2:$O$5964,12,FALSE))</f>
        <v>5.6386300000000004E-3</v>
      </c>
      <c r="S6759" s="3">
        <f>IF(A6759="NA","NA",VLOOKUP($A6759,'[1]Regression Table'!$A$2:$O$5964,13,FALSE))</f>
        <v>-2.9030900000000001E-3</v>
      </c>
      <c r="T6759" s="3">
        <f>IF(A6759="NA","NA",VLOOKUP($A6759,'[1]Regression Table'!$A$2:$O$5964,14,FALSE))</f>
        <v>-5.0461999999999998E-3</v>
      </c>
      <c r="U6759" s="3">
        <f>IF(A6759="NA","NA",VLOOKUP($A6759,'[1]Regression Table'!$A$2:$O$5964,15,FALSE))</f>
        <v>-9.0757900000000002E-3</v>
      </c>
      <c r="V6759" s="3">
        <v>1.98772E-4</v>
      </c>
      <c r="W6759" s="6">
        <v>-2.1722900000000002E-5</v>
      </c>
      <c r="X6759" s="6">
        <v>6.4580599999999996E-5</v>
      </c>
    </row>
    <row r="6760" spans="1:24" x14ac:dyDescent="0.2">
      <c r="A6760" s="2" t="s">
        <v>5689</v>
      </c>
      <c r="B6760" s="3" t="s">
        <v>5689</v>
      </c>
      <c r="C6760" s="3" t="s">
        <v>5689</v>
      </c>
      <c r="D6760" s="3" t="s">
        <v>5689</v>
      </c>
      <c r="E6760" s="3" t="s">
        <v>5689</v>
      </c>
      <c r="F6760" s="3" t="s">
        <v>5689</v>
      </c>
      <c r="G6760" s="3" t="s">
        <v>5689</v>
      </c>
      <c r="H6760" s="3" t="s">
        <v>5689</v>
      </c>
      <c r="I6760" s="3" t="s">
        <v>5689</v>
      </c>
      <c r="J6760" s="3" t="s">
        <v>5689</v>
      </c>
      <c r="K6760" s="3" t="s">
        <v>5689</v>
      </c>
      <c r="L6760" s="3" t="str">
        <f>IF($A6760="NA","NA",VLOOKUP($A6760,'[1]Regression Table'!$A$2:$O$5964,6,FALSE))</f>
        <v>NA</v>
      </c>
      <c r="M6760" s="3" t="str">
        <f>IF($A6760="NA","NA",VLOOKUP($A6760,'[1]Regression Table'!$A$2:$O$5964,7,FALSE))</f>
        <v>NA</v>
      </c>
      <c r="N6760" s="3" t="str">
        <f>IF(A6760="NA","NA",VLOOKUP($A6760,'[1]Regression Table'!$A$2:$O$5964,8,FALSE))</f>
        <v>NA</v>
      </c>
      <c r="O6760" s="3" t="str">
        <f>IF(A6760="NA","NA",VLOOKUP($A6760,'[1]Regression Table'!$A$2:$O$5964,9,FALSE))</f>
        <v>NA</v>
      </c>
      <c r="P6760" s="3" t="str">
        <f>IF(A6760="NA","NA",VLOOKUP($A6760,'[1]Regression Table'!$A$2:$O$5964,10,FALSE))</f>
        <v>NA</v>
      </c>
      <c r="Q6760" s="3" t="str">
        <f>IF(A6760="NA","NA",VLOOKUP($A6760,'[1]Regression Table'!$A$2:$O$5964,11,FALSE))</f>
        <v>NA</v>
      </c>
      <c r="R6760" s="3" t="str">
        <f>IF(A6760="NA","NA",VLOOKUP($A6760,'[1]Regression Table'!$A$2:$O$5964,12,FALSE))</f>
        <v>NA</v>
      </c>
      <c r="S6760" s="3" t="str">
        <f>IF(A6760="NA","NA",VLOOKUP($A6760,'[1]Regression Table'!$A$2:$O$5964,13,FALSE))</f>
        <v>NA</v>
      </c>
      <c r="T6760" s="3" t="str">
        <f>IF(A6760="NA","NA",VLOOKUP($A6760,'[1]Regression Table'!$A$2:$O$5964,14,FALSE))</f>
        <v>NA</v>
      </c>
      <c r="U6760" s="3" t="str">
        <f>IF(A6760="NA","NA",VLOOKUP($A6760,'[1]Regression Table'!$A$2:$O$5964,15,FALSE))</f>
        <v>NA</v>
      </c>
      <c r="V6760" s="3" t="s">
        <v>5689</v>
      </c>
      <c r="W6760" s="6" t="s">
        <v>5689</v>
      </c>
      <c r="X6760" s="6" t="s">
        <v>5689</v>
      </c>
    </row>
    <row r="6761" spans="1:24" x14ac:dyDescent="0.2">
      <c r="A6761" s="2" t="s">
        <v>3242</v>
      </c>
      <c r="B6761" s="3">
        <v>6</v>
      </c>
      <c r="C6761" s="3">
        <v>3</v>
      </c>
      <c r="D6761" s="3">
        <v>1</v>
      </c>
      <c r="E6761" s="3">
        <v>34</v>
      </c>
      <c r="F6761" s="3">
        <v>7</v>
      </c>
      <c r="G6761" s="3">
        <v>5</v>
      </c>
      <c r="H6761" s="3">
        <v>2</v>
      </c>
      <c r="I6761" s="3">
        <v>900</v>
      </c>
      <c r="J6761" s="3">
        <v>0</v>
      </c>
      <c r="K6761" s="3">
        <v>1</v>
      </c>
      <c r="L6761" s="3">
        <f>IF($A6761="NA","NA",VLOOKUP($A6761,'[1]Regression Table'!$A$2:$O$5964,6,FALSE))</f>
        <v>4.3962899999999997E-3</v>
      </c>
      <c r="M6761" s="3">
        <f>IF($A6761="NA","NA",VLOOKUP($A6761,'[1]Regression Table'!$A$2:$O$5964,7,FALSE))</f>
        <v>1.22162E-2</v>
      </c>
      <c r="N6761" s="3">
        <f>IF(A6761="NA","NA",VLOOKUP($A6761,'[1]Regression Table'!$A$2:$O$5964,8,FALSE))</f>
        <v>-1.5750700000000001E-4</v>
      </c>
      <c r="O6761" s="3">
        <f>IF(A6761="NA","NA",VLOOKUP($A6761,'[1]Regression Table'!$A$2:$O$5964,9,FALSE))</f>
        <v>1.07933E-2</v>
      </c>
      <c r="P6761" s="3">
        <f>IF(A6761="NA","NA",VLOOKUP($A6761,'[1]Regression Table'!$A$2:$O$5964,10,FALSE))</f>
        <v>7.5548899999999999E-3</v>
      </c>
      <c r="Q6761" s="3">
        <f>IF(A6761="NA","NA",VLOOKUP($A6761,'[1]Regression Table'!$A$2:$O$5964,11,FALSE))</f>
        <v>-2.3724699999999998E-3</v>
      </c>
      <c r="R6761" s="3">
        <f>IF(A6761="NA","NA",VLOOKUP($A6761,'[1]Regression Table'!$A$2:$O$5964,12,FALSE))</f>
        <v>-2.0223099999999998E-3</v>
      </c>
      <c r="S6761" s="3">
        <f>IF(A6761="NA","NA",VLOOKUP($A6761,'[1]Regression Table'!$A$2:$O$5964,13,FALSE))</f>
        <v>2.8336099999999999E-4</v>
      </c>
      <c r="T6761" s="3">
        <f>IF(A6761="NA","NA",VLOOKUP($A6761,'[1]Regression Table'!$A$2:$O$5964,14,FALSE))</f>
        <v>-7.4314499999999996E-4</v>
      </c>
      <c r="U6761" s="3">
        <f>IF(A6761="NA","NA",VLOOKUP($A6761,'[1]Regression Table'!$A$2:$O$5964,15,FALSE))</f>
        <v>-9.2659000000000003E-4</v>
      </c>
      <c r="V6761" s="3">
        <v>2.0876600000000001E-4</v>
      </c>
      <c r="W6761" s="6">
        <v>-2.0877E-5</v>
      </c>
      <c r="X6761" s="6">
        <v>7.0481299999999999E-5</v>
      </c>
    </row>
    <row r="6762" spans="1:24" x14ac:dyDescent="0.2">
      <c r="A6762" s="2" t="s">
        <v>3243</v>
      </c>
      <c r="B6762" s="3">
        <v>6</v>
      </c>
      <c r="C6762" s="3">
        <v>3</v>
      </c>
      <c r="D6762" s="3">
        <v>2</v>
      </c>
      <c r="E6762" s="3">
        <v>29</v>
      </c>
      <c r="F6762" s="3">
        <v>7</v>
      </c>
      <c r="G6762" s="3">
        <v>4</v>
      </c>
      <c r="H6762" s="3">
        <v>5</v>
      </c>
      <c r="I6762" s="3">
        <v>1200</v>
      </c>
      <c r="J6762" s="3">
        <v>1</v>
      </c>
      <c r="K6762" s="3" t="s">
        <v>5689</v>
      </c>
      <c r="L6762" s="3">
        <f>IF($A6762="NA","NA",VLOOKUP($A6762,'[1]Regression Table'!$A$2:$O$5964,6,FALSE))</f>
        <v>4.0389800000000002E-3</v>
      </c>
      <c r="M6762" s="3">
        <f>IF($A6762="NA","NA",VLOOKUP($A6762,'[1]Regression Table'!$A$2:$O$5964,7,FALSE))</f>
        <v>1.2262199999999999E-2</v>
      </c>
      <c r="N6762" s="3">
        <f>IF(A6762="NA","NA",VLOOKUP($A6762,'[1]Regression Table'!$A$2:$O$5964,8,FALSE))</f>
        <v>-8.6081799999999996E-4</v>
      </c>
      <c r="O6762" s="3">
        <f>IF(A6762="NA","NA",VLOOKUP($A6762,'[1]Regression Table'!$A$2:$O$5964,9,FALSE))</f>
        <v>8.2944000000000004E-3</v>
      </c>
      <c r="P6762" s="3">
        <f>IF(A6762="NA","NA",VLOOKUP($A6762,'[1]Regression Table'!$A$2:$O$5964,10,FALSE))</f>
        <v>4.2680499999999998E-3</v>
      </c>
      <c r="Q6762" s="3">
        <f>IF(A6762="NA","NA",VLOOKUP($A6762,'[1]Regression Table'!$A$2:$O$5964,11,FALSE))</f>
        <v>-3.84221E-3</v>
      </c>
      <c r="R6762" s="3">
        <f>IF(A6762="NA","NA",VLOOKUP($A6762,'[1]Regression Table'!$A$2:$O$5964,12,FALSE))</f>
        <v>3.46306E-3</v>
      </c>
      <c r="S6762" s="3">
        <f>IF(A6762="NA","NA",VLOOKUP($A6762,'[1]Regression Table'!$A$2:$O$5964,13,FALSE))</f>
        <v>8.2405200000000003E-4</v>
      </c>
      <c r="T6762" s="3">
        <f>IF(A6762="NA","NA",VLOOKUP($A6762,'[1]Regression Table'!$A$2:$O$5964,14,FALSE))</f>
        <v>-1.9241000000000001E-4</v>
      </c>
      <c r="U6762" s="3">
        <f>IF(A6762="NA","NA",VLOOKUP($A6762,'[1]Regression Table'!$A$2:$O$5964,15,FALSE))</f>
        <v>6.1244800000000003E-4</v>
      </c>
      <c r="V6762" s="3">
        <v>1.8784300000000001E-4</v>
      </c>
      <c r="W6762" s="6">
        <v>-2.75954E-5</v>
      </c>
      <c r="X6762" s="6">
        <v>6.4294600000000006E-5</v>
      </c>
    </row>
    <row r="6763" spans="1:24" x14ac:dyDescent="0.2">
      <c r="A6763" s="2" t="s">
        <v>3244</v>
      </c>
      <c r="B6763" s="3">
        <v>6</v>
      </c>
      <c r="C6763" s="3">
        <v>3</v>
      </c>
      <c r="D6763" s="3">
        <v>2</v>
      </c>
      <c r="E6763" s="3">
        <v>29</v>
      </c>
      <c r="F6763" s="3">
        <v>7</v>
      </c>
      <c r="G6763" s="3">
        <v>5</v>
      </c>
      <c r="H6763" s="3">
        <v>1</v>
      </c>
      <c r="I6763" s="3">
        <v>300</v>
      </c>
      <c r="J6763" s="3">
        <v>1</v>
      </c>
      <c r="K6763" s="3">
        <v>1</v>
      </c>
      <c r="L6763" s="3">
        <f>IF($A6763="NA","NA",VLOOKUP($A6763,'[1]Regression Table'!$A$2:$O$5964,6,FALSE))</f>
        <v>3.9369599999999998E-3</v>
      </c>
      <c r="M6763" s="3">
        <f>IF($A6763="NA","NA",VLOOKUP($A6763,'[1]Regression Table'!$A$2:$O$5964,7,FALSE))</f>
        <v>1.0145599999999999E-2</v>
      </c>
      <c r="N6763" s="3">
        <f>IF(A6763="NA","NA",VLOOKUP($A6763,'[1]Regression Table'!$A$2:$O$5964,8,FALSE))</f>
        <v>-1.41931E-3</v>
      </c>
      <c r="O6763" s="3">
        <f>IF(A6763="NA","NA",VLOOKUP($A6763,'[1]Regression Table'!$A$2:$O$5964,9,FALSE))</f>
        <v>7.9419299999999998E-3</v>
      </c>
      <c r="P6763" s="3">
        <f>IF(A6763="NA","NA",VLOOKUP($A6763,'[1]Regression Table'!$A$2:$O$5964,10,FALSE))</f>
        <v>3.5819200000000002E-3</v>
      </c>
      <c r="Q6763" s="3">
        <f>IF(A6763="NA","NA",VLOOKUP($A6763,'[1]Regression Table'!$A$2:$O$5964,11,FALSE))</f>
        <v>-7.9735299999999999E-4</v>
      </c>
      <c r="R6763" s="3">
        <f>IF(A6763="NA","NA",VLOOKUP($A6763,'[1]Regression Table'!$A$2:$O$5964,12,FALSE))</f>
        <v>-7.2843400000000003E-4</v>
      </c>
      <c r="S6763" s="3">
        <f>IF(A6763="NA","NA",VLOOKUP($A6763,'[1]Regression Table'!$A$2:$O$5964,13,FALSE))</f>
        <v>-3.4472700000000001E-3</v>
      </c>
      <c r="T6763" s="3">
        <f>IF(A6763="NA","NA",VLOOKUP($A6763,'[1]Regression Table'!$A$2:$O$5964,14,FALSE))</f>
        <v>-9.5827E-4</v>
      </c>
      <c r="U6763" s="3">
        <f>IF(A6763="NA","NA",VLOOKUP($A6763,'[1]Regression Table'!$A$2:$O$5964,15,FALSE))</f>
        <v>8.2426400000000001E-4</v>
      </c>
      <c r="V6763" s="3">
        <v>1.9653199999999999E-4</v>
      </c>
      <c r="W6763" s="6">
        <v>-2.13171E-5</v>
      </c>
      <c r="X6763" s="6">
        <v>6.3625099999999995E-5</v>
      </c>
    </row>
    <row r="6764" spans="1:24" x14ac:dyDescent="0.2">
      <c r="A6764" s="2" t="s">
        <v>3245</v>
      </c>
      <c r="B6764" s="3">
        <v>6</v>
      </c>
      <c r="C6764" s="3">
        <v>3</v>
      </c>
      <c r="D6764" s="3">
        <v>1</v>
      </c>
      <c r="E6764" s="3">
        <v>37</v>
      </c>
      <c r="F6764" s="3">
        <v>7</v>
      </c>
      <c r="G6764" s="3" t="s">
        <v>5689</v>
      </c>
      <c r="H6764" s="3">
        <v>5</v>
      </c>
      <c r="I6764" s="3">
        <v>1000</v>
      </c>
      <c r="J6764" s="3">
        <v>0</v>
      </c>
      <c r="K6764" s="3">
        <v>1</v>
      </c>
      <c r="L6764" s="3">
        <f>IF($A6764="NA","NA",VLOOKUP($A6764,'[1]Regression Table'!$A$2:$O$5964,6,FALSE))</f>
        <v>3.0301600000000001E-3</v>
      </c>
      <c r="M6764" s="3">
        <f>IF($A6764="NA","NA",VLOOKUP($A6764,'[1]Regression Table'!$A$2:$O$5964,7,FALSE))</f>
        <v>9.1667099999999998E-3</v>
      </c>
      <c r="N6764" s="3">
        <f>IF(A6764="NA","NA",VLOOKUP($A6764,'[1]Regression Table'!$A$2:$O$5964,8,FALSE))</f>
        <v>-1.0889599999999999E-3</v>
      </c>
      <c r="O6764" s="3">
        <f>IF(A6764="NA","NA",VLOOKUP($A6764,'[1]Regression Table'!$A$2:$O$5964,9,FALSE))</f>
        <v>1.0768E-2</v>
      </c>
      <c r="P6764" s="3">
        <f>IF(A6764="NA","NA",VLOOKUP($A6764,'[1]Regression Table'!$A$2:$O$5964,10,FALSE))</f>
        <v>3.1514199999999998E-3</v>
      </c>
      <c r="Q6764" s="3">
        <f>IF(A6764="NA","NA",VLOOKUP($A6764,'[1]Regression Table'!$A$2:$O$5964,11,FALSE))</f>
        <v>6.5651800000000003E-4</v>
      </c>
      <c r="R6764" s="3">
        <f>IF(A6764="NA","NA",VLOOKUP($A6764,'[1]Regression Table'!$A$2:$O$5964,12,FALSE))</f>
        <v>1.53823E-3</v>
      </c>
      <c r="S6764" s="3">
        <f>IF(A6764="NA","NA",VLOOKUP($A6764,'[1]Regression Table'!$A$2:$O$5964,13,FALSE))</f>
        <v>-1.4365599999999999E-3</v>
      </c>
      <c r="T6764" s="3">
        <f>IF(A6764="NA","NA",VLOOKUP($A6764,'[1]Regression Table'!$A$2:$O$5964,14,FALSE))</f>
        <v>5.8591600000000004E-3</v>
      </c>
      <c r="U6764" s="3">
        <f>IF(A6764="NA","NA",VLOOKUP($A6764,'[1]Regression Table'!$A$2:$O$5964,15,FALSE))</f>
        <v>2.3066800000000001E-4</v>
      </c>
      <c r="V6764" s="3">
        <v>1.9116700000000001E-4</v>
      </c>
      <c r="W6764" s="6">
        <v>-2.7314400000000001E-5</v>
      </c>
      <c r="X6764" s="6">
        <v>6.4318200000000004E-5</v>
      </c>
    </row>
    <row r="6765" spans="1:24" x14ac:dyDescent="0.2">
      <c r="A6765" s="2" t="s">
        <v>3246</v>
      </c>
      <c r="B6765" s="3">
        <v>6</v>
      </c>
      <c r="C6765" s="3">
        <v>3</v>
      </c>
      <c r="D6765" s="3">
        <v>2</v>
      </c>
      <c r="E6765" s="3">
        <v>49</v>
      </c>
      <c r="F6765" s="3">
        <v>7</v>
      </c>
      <c r="G6765" s="3">
        <v>2</v>
      </c>
      <c r="H6765" s="3">
        <v>1</v>
      </c>
      <c r="I6765" s="3">
        <v>1500</v>
      </c>
      <c r="J6765" s="3">
        <v>1</v>
      </c>
      <c r="K6765" s="3">
        <v>0</v>
      </c>
      <c r="L6765" s="3">
        <f>IF($A6765="NA","NA",VLOOKUP($A6765,'[1]Regression Table'!$A$2:$O$5964,6,FALSE))</f>
        <v>4.2836799999999998E-3</v>
      </c>
      <c r="M6765" s="3">
        <f>IF($A6765="NA","NA",VLOOKUP($A6765,'[1]Regression Table'!$A$2:$O$5964,7,FALSE))</f>
        <v>1.06366E-2</v>
      </c>
      <c r="N6765" s="3">
        <f>IF(A6765="NA","NA",VLOOKUP($A6765,'[1]Regression Table'!$A$2:$O$5964,8,FALSE))</f>
        <v>5.3498200000000002E-5</v>
      </c>
      <c r="O6765" s="3">
        <f>IF(A6765="NA","NA",VLOOKUP($A6765,'[1]Regression Table'!$A$2:$O$5964,9,FALSE))</f>
        <v>8.6930299999999992E-3</v>
      </c>
      <c r="P6765" s="3">
        <f>IF(A6765="NA","NA",VLOOKUP($A6765,'[1]Regression Table'!$A$2:$O$5964,10,FALSE))</f>
        <v>3.2121699999999999E-3</v>
      </c>
      <c r="Q6765" s="3">
        <f>IF(A6765="NA","NA",VLOOKUP($A6765,'[1]Regression Table'!$A$2:$O$5964,11,FALSE))</f>
        <v>-1.2317300000000001E-3</v>
      </c>
      <c r="R6765" s="3">
        <f>IF(A6765="NA","NA",VLOOKUP($A6765,'[1]Regression Table'!$A$2:$O$5964,12,FALSE))</f>
        <v>2.6825E-3</v>
      </c>
      <c r="S6765" s="3">
        <f>IF(A6765="NA","NA",VLOOKUP($A6765,'[1]Regression Table'!$A$2:$O$5964,13,FALSE))</f>
        <v>1.0480000000000001E-3</v>
      </c>
      <c r="T6765" s="3">
        <f>IF(A6765="NA","NA",VLOOKUP($A6765,'[1]Regression Table'!$A$2:$O$5964,14,FALSE))</f>
        <v>3.4019499999999999E-3</v>
      </c>
      <c r="U6765" s="3">
        <f>IF(A6765="NA","NA",VLOOKUP($A6765,'[1]Regression Table'!$A$2:$O$5964,15,FALSE))</f>
        <v>-3.4670399999999998E-3</v>
      </c>
      <c r="V6765" s="3">
        <v>1.88588E-4</v>
      </c>
      <c r="W6765" s="6">
        <v>-3.07677E-5</v>
      </c>
      <c r="X6765" s="6">
        <v>6.4276000000000006E-5</v>
      </c>
    </row>
    <row r="6766" spans="1:24" x14ac:dyDescent="0.2">
      <c r="A6766" s="2" t="s">
        <v>3247</v>
      </c>
      <c r="B6766" s="3">
        <v>6</v>
      </c>
      <c r="C6766" s="3">
        <v>3</v>
      </c>
      <c r="D6766" s="3">
        <v>1</v>
      </c>
      <c r="E6766" s="3">
        <v>38</v>
      </c>
      <c r="F6766" s="3">
        <v>7</v>
      </c>
      <c r="G6766" s="3">
        <v>3</v>
      </c>
      <c r="H6766" s="3">
        <v>1</v>
      </c>
      <c r="I6766" s="3">
        <v>400</v>
      </c>
      <c r="J6766" s="3">
        <v>1</v>
      </c>
      <c r="K6766" s="3">
        <v>0</v>
      </c>
      <c r="L6766" s="3">
        <f>IF($A6766="NA","NA",VLOOKUP($A6766,'[1]Regression Table'!$A$2:$O$5964,6,FALSE))</f>
        <v>4.1765600000000002E-3</v>
      </c>
      <c r="M6766" s="3">
        <f>IF($A6766="NA","NA",VLOOKUP($A6766,'[1]Regression Table'!$A$2:$O$5964,7,FALSE))</f>
        <v>9.39305E-3</v>
      </c>
      <c r="N6766" s="3">
        <f>IF(A6766="NA","NA",VLOOKUP($A6766,'[1]Regression Table'!$A$2:$O$5964,8,FALSE))</f>
        <v>9.1216400000000003E-4</v>
      </c>
      <c r="O6766" s="3">
        <f>IF(A6766="NA","NA",VLOOKUP($A6766,'[1]Regression Table'!$A$2:$O$5964,9,FALSE))</f>
        <v>7.1502500000000004E-3</v>
      </c>
      <c r="P6766" s="3">
        <f>IF(A6766="NA","NA",VLOOKUP($A6766,'[1]Regression Table'!$A$2:$O$5964,10,FALSE))</f>
        <v>2.1382300000000001E-3</v>
      </c>
      <c r="Q6766" s="3">
        <f>IF(A6766="NA","NA",VLOOKUP($A6766,'[1]Regression Table'!$A$2:$O$5964,11,FALSE))</f>
        <v>-9.68055E-4</v>
      </c>
      <c r="R6766" s="3">
        <f>IF(A6766="NA","NA",VLOOKUP($A6766,'[1]Regression Table'!$A$2:$O$5964,12,FALSE))</f>
        <v>3.1724100000000001E-3</v>
      </c>
      <c r="S6766" s="3">
        <f>IF(A6766="NA","NA",VLOOKUP($A6766,'[1]Regression Table'!$A$2:$O$5964,13,FALSE))</f>
        <v>3.0831000000000001E-3</v>
      </c>
      <c r="T6766" s="3">
        <f>IF(A6766="NA","NA",VLOOKUP($A6766,'[1]Regression Table'!$A$2:$O$5964,14,FALSE))</f>
        <v>-1.3026100000000001E-3</v>
      </c>
      <c r="U6766" s="3">
        <f>IF(A6766="NA","NA",VLOOKUP($A6766,'[1]Regression Table'!$A$2:$O$5964,15,FALSE))</f>
        <v>-3.5284399999999999E-3</v>
      </c>
      <c r="V6766" s="3">
        <v>2.00509E-4</v>
      </c>
      <c r="W6766" s="6">
        <v>-2.0655399999999999E-5</v>
      </c>
      <c r="X6766" s="6">
        <v>6.3923600000000006E-5</v>
      </c>
    </row>
    <row r="6767" spans="1:24" x14ac:dyDescent="0.2">
      <c r="A6767" s="2" t="s">
        <v>3248</v>
      </c>
      <c r="B6767" s="3">
        <v>6</v>
      </c>
      <c r="C6767" s="3">
        <v>1</v>
      </c>
      <c r="D6767" s="3">
        <v>1</v>
      </c>
      <c r="E6767" s="3">
        <v>40</v>
      </c>
      <c r="F6767" s="3">
        <v>7</v>
      </c>
      <c r="G6767" s="3">
        <v>4</v>
      </c>
      <c r="H6767" s="3">
        <v>1</v>
      </c>
      <c r="I6767" s="3">
        <v>1300</v>
      </c>
      <c r="J6767" s="3">
        <v>0</v>
      </c>
      <c r="K6767" s="3">
        <v>1</v>
      </c>
      <c r="L6767" s="3">
        <f>IF($A6767="NA","NA",VLOOKUP($A6767,'[1]Regression Table'!$A$2:$O$5964,6,FALSE))</f>
        <v>4.0660699999999998E-3</v>
      </c>
      <c r="M6767" s="3">
        <f>IF($A6767="NA","NA",VLOOKUP($A6767,'[1]Regression Table'!$A$2:$O$5964,7,FALSE))</f>
        <v>1.0794700000000001E-2</v>
      </c>
      <c r="N6767" s="3">
        <f>IF(A6767="NA","NA",VLOOKUP($A6767,'[1]Regression Table'!$A$2:$O$5964,8,FALSE))</f>
        <v>-1.83024E-4</v>
      </c>
      <c r="O6767" s="3">
        <f>IF(A6767="NA","NA",VLOOKUP($A6767,'[1]Regression Table'!$A$2:$O$5964,9,FALSE))</f>
        <v>8.3231499999999996E-3</v>
      </c>
      <c r="P6767" s="3">
        <f>IF(A6767="NA","NA",VLOOKUP($A6767,'[1]Regression Table'!$A$2:$O$5964,10,FALSE))</f>
        <v>5.3015099999999997E-3</v>
      </c>
      <c r="Q6767" s="3">
        <f>IF(A6767="NA","NA",VLOOKUP($A6767,'[1]Regression Table'!$A$2:$O$5964,11,FALSE))</f>
        <v>4.6355600000000004E-3</v>
      </c>
      <c r="R6767" s="3">
        <f>IF(A6767="NA","NA",VLOOKUP($A6767,'[1]Regression Table'!$A$2:$O$5964,12,FALSE))</f>
        <v>-2.2288899999999999E-3</v>
      </c>
      <c r="S6767" s="3">
        <f>IF(A6767="NA","NA",VLOOKUP($A6767,'[1]Regression Table'!$A$2:$O$5964,13,FALSE))</f>
        <v>1.42088E-3</v>
      </c>
      <c r="T6767" s="3">
        <f>IF(A6767="NA","NA",VLOOKUP($A6767,'[1]Regression Table'!$A$2:$O$5964,14,FALSE))</f>
        <v>1.75909E-3</v>
      </c>
      <c r="U6767" s="3">
        <f>IF(A6767="NA","NA",VLOOKUP($A6767,'[1]Regression Table'!$A$2:$O$5964,15,FALSE))</f>
        <v>-3.54251E-3</v>
      </c>
      <c r="V6767" s="3">
        <v>1.9618599999999999E-4</v>
      </c>
      <c r="W6767" s="6">
        <v>-3.26497E-5</v>
      </c>
      <c r="X6767" s="6">
        <v>7.0538300000000002E-5</v>
      </c>
    </row>
    <row r="6768" spans="1:24" x14ac:dyDescent="0.2">
      <c r="A6768" s="2" t="s">
        <v>3249</v>
      </c>
      <c r="B6768" s="3">
        <v>6</v>
      </c>
      <c r="C6768" s="3">
        <v>2</v>
      </c>
      <c r="D6768" s="3">
        <v>1</v>
      </c>
      <c r="E6768" s="3">
        <v>38</v>
      </c>
      <c r="F6768" s="3">
        <v>7</v>
      </c>
      <c r="G6768" s="3">
        <v>3</v>
      </c>
      <c r="H6768" s="3">
        <v>6</v>
      </c>
      <c r="I6768" s="3">
        <v>600</v>
      </c>
      <c r="J6768" s="3">
        <v>0</v>
      </c>
      <c r="K6768" s="3">
        <v>1</v>
      </c>
      <c r="L6768" s="3">
        <f>IF($A6768="NA","NA",VLOOKUP($A6768,'[1]Regression Table'!$A$2:$O$5964,6,FALSE))</f>
        <v>3.7249800000000001E-3</v>
      </c>
      <c r="M6768" s="3">
        <f>IF($A6768="NA","NA",VLOOKUP($A6768,'[1]Regression Table'!$A$2:$O$5964,7,FALSE))</f>
        <v>1.03108E-2</v>
      </c>
      <c r="N6768" s="3">
        <f>IF(A6768="NA","NA",VLOOKUP($A6768,'[1]Regression Table'!$A$2:$O$5964,8,FALSE))</f>
        <v>-5.4010799999999997E-4</v>
      </c>
      <c r="O6768" s="3">
        <f>IF(A6768="NA","NA",VLOOKUP($A6768,'[1]Regression Table'!$A$2:$O$5964,9,FALSE))</f>
        <v>5.6932099999999998E-3</v>
      </c>
      <c r="P6768" s="3">
        <f>IF(A6768="NA","NA",VLOOKUP($A6768,'[1]Regression Table'!$A$2:$O$5964,10,FALSE))</f>
        <v>3.0698800000000001E-3</v>
      </c>
      <c r="Q6768" s="3">
        <f>IF(A6768="NA","NA",VLOOKUP($A6768,'[1]Regression Table'!$A$2:$O$5964,11,FALSE))</f>
        <v>1.5870700000000001E-3</v>
      </c>
      <c r="R6768" s="3">
        <f>IF(A6768="NA","NA",VLOOKUP($A6768,'[1]Regression Table'!$A$2:$O$5964,12,FALSE))</f>
        <v>-1.85614E-3</v>
      </c>
      <c r="S6768" s="3">
        <f>IF(A6768="NA","NA",VLOOKUP($A6768,'[1]Regression Table'!$A$2:$O$5964,13,FALSE))</f>
        <v>-6.45753E-4</v>
      </c>
      <c r="T6768" s="3">
        <f>IF(A6768="NA","NA",VLOOKUP($A6768,'[1]Regression Table'!$A$2:$O$5964,14,FALSE))</f>
        <v>1.6982200000000001E-3</v>
      </c>
      <c r="U6768" s="3">
        <f>IF(A6768="NA","NA",VLOOKUP($A6768,'[1]Regression Table'!$A$2:$O$5964,15,FALSE))</f>
        <v>-4.0602399999999997E-3</v>
      </c>
      <c r="V6768" s="3">
        <v>1.9338499999999999E-4</v>
      </c>
      <c r="W6768" s="6">
        <v>-2.7310799999999999E-5</v>
      </c>
      <c r="X6768" s="6">
        <v>6.5453500000000006E-5</v>
      </c>
    </row>
    <row r="6769" spans="1:24" x14ac:dyDescent="0.2">
      <c r="A6769" s="2" t="s">
        <v>3250</v>
      </c>
      <c r="B6769" s="3">
        <v>6</v>
      </c>
      <c r="C6769" s="3">
        <v>3</v>
      </c>
      <c r="D6769" s="3">
        <v>1</v>
      </c>
      <c r="E6769" s="3">
        <v>46</v>
      </c>
      <c r="F6769" s="3">
        <v>7</v>
      </c>
      <c r="G6769" s="3">
        <v>2</v>
      </c>
      <c r="H6769" s="3">
        <v>6</v>
      </c>
      <c r="I6769" s="3">
        <v>1200</v>
      </c>
      <c r="J6769" s="3">
        <v>0</v>
      </c>
      <c r="K6769" s="3">
        <v>1</v>
      </c>
      <c r="L6769" s="3">
        <f>IF($A6769="NA","NA",VLOOKUP($A6769,'[1]Regression Table'!$A$2:$O$5964,6,FALSE))</f>
        <v>3.8876900000000001E-3</v>
      </c>
      <c r="M6769" s="3">
        <f>IF($A6769="NA","NA",VLOOKUP($A6769,'[1]Regression Table'!$A$2:$O$5964,7,FALSE))</f>
        <v>1.0897499999999999E-2</v>
      </c>
      <c r="N6769" s="3">
        <f>IF(A6769="NA","NA",VLOOKUP($A6769,'[1]Regression Table'!$A$2:$O$5964,8,FALSE))</f>
        <v>-9.6264400000000002E-4</v>
      </c>
      <c r="O6769" s="3">
        <f>IF(A6769="NA","NA",VLOOKUP($A6769,'[1]Regression Table'!$A$2:$O$5964,9,FALSE))</f>
        <v>6.4876999999999999E-3</v>
      </c>
      <c r="P6769" s="3">
        <f>IF(A6769="NA","NA",VLOOKUP($A6769,'[1]Regression Table'!$A$2:$O$5964,10,FALSE))</f>
        <v>1.7461099999999999E-3</v>
      </c>
      <c r="Q6769" s="3">
        <f>IF(A6769="NA","NA",VLOOKUP($A6769,'[1]Regression Table'!$A$2:$O$5964,11,FALSE))</f>
        <v>1.34593E-3</v>
      </c>
      <c r="R6769" s="3">
        <f>IF(A6769="NA","NA",VLOOKUP($A6769,'[1]Regression Table'!$A$2:$O$5964,12,FALSE))</f>
        <v>4.66585E-3</v>
      </c>
      <c r="S6769" s="3">
        <f>IF(A6769="NA","NA",VLOOKUP($A6769,'[1]Regression Table'!$A$2:$O$5964,13,FALSE))</f>
        <v>-7.6149299999999998E-3</v>
      </c>
      <c r="T6769" s="3">
        <f>IF(A6769="NA","NA",VLOOKUP($A6769,'[1]Regression Table'!$A$2:$O$5964,14,FALSE))</f>
        <v>7.2717500000000004E-4</v>
      </c>
      <c r="U6769" s="3">
        <f>IF(A6769="NA","NA",VLOOKUP($A6769,'[1]Regression Table'!$A$2:$O$5964,15,FALSE))</f>
        <v>-4.0726699999999996E-3</v>
      </c>
      <c r="V6769" s="3">
        <v>1.96937E-4</v>
      </c>
      <c r="W6769" s="6">
        <v>-2.1046100000000002E-5</v>
      </c>
      <c r="X6769" s="6">
        <v>6.76912E-5</v>
      </c>
    </row>
    <row r="6770" spans="1:24" x14ac:dyDescent="0.2">
      <c r="A6770" s="2" t="s">
        <v>3251</v>
      </c>
      <c r="B6770" s="3">
        <v>6</v>
      </c>
      <c r="C6770" s="3">
        <v>1</v>
      </c>
      <c r="D6770" s="3">
        <v>1</v>
      </c>
      <c r="E6770" s="3">
        <v>40</v>
      </c>
      <c r="F6770" s="3">
        <v>7</v>
      </c>
      <c r="G6770" s="3" t="s">
        <v>5689</v>
      </c>
      <c r="H6770" s="3">
        <v>2</v>
      </c>
      <c r="I6770" s="3" t="s">
        <v>5689</v>
      </c>
      <c r="J6770" s="3" t="s">
        <v>5689</v>
      </c>
      <c r="K6770" s="3" t="s">
        <v>5689</v>
      </c>
      <c r="L6770" s="3">
        <f>IF($A6770="NA","NA",VLOOKUP($A6770,'[1]Regression Table'!$A$2:$O$5964,6,FALSE))</f>
        <v>4.0864400000000002E-3</v>
      </c>
      <c r="M6770" s="3">
        <f>IF($A6770="NA","NA",VLOOKUP($A6770,'[1]Regression Table'!$A$2:$O$5964,7,FALSE))</f>
        <v>1.11491E-2</v>
      </c>
      <c r="N6770" s="3">
        <f>IF(A6770="NA","NA",VLOOKUP($A6770,'[1]Regression Table'!$A$2:$O$5964,8,FALSE))</f>
        <v>-1.15369E-3</v>
      </c>
      <c r="O6770" s="3">
        <f>IF(A6770="NA","NA",VLOOKUP($A6770,'[1]Regression Table'!$A$2:$O$5964,9,FALSE))</f>
        <v>9.6992099999999998E-3</v>
      </c>
      <c r="P6770" s="3">
        <f>IF(A6770="NA","NA",VLOOKUP($A6770,'[1]Regression Table'!$A$2:$O$5964,10,FALSE))</f>
        <v>3.8109799999999998E-3</v>
      </c>
      <c r="Q6770" s="3">
        <f>IF(A6770="NA","NA",VLOOKUP($A6770,'[1]Regression Table'!$A$2:$O$5964,11,FALSE))</f>
        <v>4.61049E-4</v>
      </c>
      <c r="R6770" s="3">
        <f>IF(A6770="NA","NA",VLOOKUP($A6770,'[1]Regression Table'!$A$2:$O$5964,12,FALSE))</f>
        <v>2.8680899999999998E-3</v>
      </c>
      <c r="S6770" s="3">
        <f>IF(A6770="NA","NA",VLOOKUP($A6770,'[1]Regression Table'!$A$2:$O$5964,13,FALSE))</f>
        <v>4.8860500000000003E-4</v>
      </c>
      <c r="T6770" s="3">
        <f>IF(A6770="NA","NA",VLOOKUP($A6770,'[1]Regression Table'!$A$2:$O$5964,14,FALSE))</f>
        <v>-2.99534E-3</v>
      </c>
      <c r="U6770" s="3">
        <f>IF(A6770="NA","NA",VLOOKUP($A6770,'[1]Regression Table'!$A$2:$O$5964,15,FALSE))</f>
        <v>-2.0378100000000001E-3</v>
      </c>
      <c r="V6770" s="3">
        <v>1.8469100000000001E-4</v>
      </c>
      <c r="W6770" s="6">
        <v>-3.2894500000000002E-5</v>
      </c>
      <c r="X6770" s="6">
        <v>6.4210500000000005E-5</v>
      </c>
    </row>
    <row r="6771" spans="1:24" x14ac:dyDescent="0.2">
      <c r="A6771" s="2" t="s">
        <v>3252</v>
      </c>
      <c r="B6771" s="3">
        <v>6</v>
      </c>
      <c r="C6771" s="3">
        <v>2</v>
      </c>
      <c r="D6771" s="3">
        <v>1</v>
      </c>
      <c r="E6771" s="3">
        <v>25</v>
      </c>
      <c r="F6771" s="3">
        <v>7</v>
      </c>
      <c r="G6771" s="3">
        <v>4</v>
      </c>
      <c r="H6771" s="3">
        <v>5</v>
      </c>
      <c r="I6771" s="3">
        <v>1000</v>
      </c>
      <c r="J6771" s="3">
        <v>1</v>
      </c>
      <c r="K6771" s="3" t="s">
        <v>5689</v>
      </c>
      <c r="L6771" s="3">
        <f>IF($A6771="NA","NA",VLOOKUP($A6771,'[1]Regression Table'!$A$2:$O$5964,6,FALSE))</f>
        <v>4.1926300000000001E-3</v>
      </c>
      <c r="M6771" s="3">
        <f>IF($A6771="NA","NA",VLOOKUP($A6771,'[1]Regression Table'!$A$2:$O$5964,7,FALSE))</f>
        <v>1.08398E-2</v>
      </c>
      <c r="N6771" s="3">
        <f>IF(A6771="NA","NA",VLOOKUP($A6771,'[1]Regression Table'!$A$2:$O$5964,8,FALSE))</f>
        <v>-4.2170599999999999E-4</v>
      </c>
      <c r="O6771" s="3">
        <f>IF(A6771="NA","NA",VLOOKUP($A6771,'[1]Regression Table'!$A$2:$O$5964,9,FALSE))</f>
        <v>8.1838399999999995E-3</v>
      </c>
      <c r="P6771" s="3">
        <f>IF(A6771="NA","NA",VLOOKUP($A6771,'[1]Regression Table'!$A$2:$O$5964,10,FALSE))</f>
        <v>1.4080099999999999E-3</v>
      </c>
      <c r="Q6771" s="3">
        <f>IF(A6771="NA","NA",VLOOKUP($A6771,'[1]Regression Table'!$A$2:$O$5964,11,FALSE))</f>
        <v>-5.8609199999999997E-4</v>
      </c>
      <c r="R6771" s="3">
        <f>IF(A6771="NA","NA",VLOOKUP($A6771,'[1]Regression Table'!$A$2:$O$5964,12,FALSE))</f>
        <v>3.1939099999999999E-3</v>
      </c>
      <c r="S6771" s="3">
        <f>IF(A6771="NA","NA",VLOOKUP($A6771,'[1]Regression Table'!$A$2:$O$5964,13,FALSE))</f>
        <v>7.8643800000000001E-5</v>
      </c>
      <c r="T6771" s="3">
        <f>IF(A6771="NA","NA",VLOOKUP($A6771,'[1]Regression Table'!$A$2:$O$5964,14,FALSE))</f>
        <v>-4.5274400000000001E-5</v>
      </c>
      <c r="U6771" s="3">
        <f>IF(A6771="NA","NA",VLOOKUP($A6771,'[1]Regression Table'!$A$2:$O$5964,15,FALSE))</f>
        <v>-1.6842300000000001E-3</v>
      </c>
      <c r="V6771" s="3">
        <v>1.9266500000000001E-4</v>
      </c>
      <c r="W6771" s="6">
        <v>-3.4344799999999997E-5</v>
      </c>
      <c r="X6771" s="6">
        <v>6.9646400000000005E-5</v>
      </c>
    </row>
    <row r="6772" spans="1:24" x14ac:dyDescent="0.2">
      <c r="A6772" s="2" t="s">
        <v>3253</v>
      </c>
      <c r="B6772" s="3">
        <v>6</v>
      </c>
      <c r="C6772" s="3">
        <v>1</v>
      </c>
      <c r="D6772" s="3">
        <v>1</v>
      </c>
      <c r="E6772" s="3">
        <v>41</v>
      </c>
      <c r="F6772" s="3">
        <v>7</v>
      </c>
      <c r="G6772" s="3">
        <v>1</v>
      </c>
      <c r="H6772" s="3">
        <v>2</v>
      </c>
      <c r="I6772" s="3" t="s">
        <v>5689</v>
      </c>
      <c r="J6772" s="3">
        <v>1</v>
      </c>
      <c r="K6772" s="3">
        <v>1</v>
      </c>
      <c r="L6772" s="3">
        <f>IF($A6772="NA","NA",VLOOKUP($A6772,'[1]Regression Table'!$A$2:$O$5964,6,FALSE))</f>
        <v>4.0597799999999998E-3</v>
      </c>
      <c r="M6772" s="3">
        <f>IF($A6772="NA","NA",VLOOKUP($A6772,'[1]Regression Table'!$A$2:$O$5964,7,FALSE))</f>
        <v>1.1615500000000001E-2</v>
      </c>
      <c r="N6772" s="3">
        <f>IF(A6772="NA","NA",VLOOKUP($A6772,'[1]Regression Table'!$A$2:$O$5964,8,FALSE))</f>
        <v>-1.68385E-3</v>
      </c>
      <c r="O6772" s="3">
        <f>IF(A6772="NA","NA",VLOOKUP($A6772,'[1]Regression Table'!$A$2:$O$5964,9,FALSE))</f>
        <v>6.1194700000000001E-3</v>
      </c>
      <c r="P6772" s="3">
        <f>IF(A6772="NA","NA",VLOOKUP($A6772,'[1]Regression Table'!$A$2:$O$5964,10,FALSE))</f>
        <v>6.10036E-3</v>
      </c>
      <c r="Q6772" s="3">
        <f>IF(A6772="NA","NA",VLOOKUP($A6772,'[1]Regression Table'!$A$2:$O$5964,11,FALSE))</f>
        <v>1.88784E-3</v>
      </c>
      <c r="R6772" s="3">
        <f>IF(A6772="NA","NA",VLOOKUP($A6772,'[1]Regression Table'!$A$2:$O$5964,12,FALSE))</f>
        <v>-1.3218399999999999E-3</v>
      </c>
      <c r="S6772" s="3">
        <f>IF(A6772="NA","NA",VLOOKUP($A6772,'[1]Regression Table'!$A$2:$O$5964,13,FALSE))</f>
        <v>-7.6377299999999997E-3</v>
      </c>
      <c r="T6772" s="3">
        <f>IF(A6772="NA","NA",VLOOKUP($A6772,'[1]Regression Table'!$A$2:$O$5964,14,FALSE))</f>
        <v>4.7066E-3</v>
      </c>
      <c r="U6772" s="3">
        <f>IF(A6772="NA","NA",VLOOKUP($A6772,'[1]Regression Table'!$A$2:$O$5964,15,FALSE))</f>
        <v>-2.5933900000000001E-3</v>
      </c>
      <c r="V6772" s="3">
        <v>1.9355800000000001E-4</v>
      </c>
      <c r="W6772" s="6">
        <v>-2.5254099999999999E-5</v>
      </c>
      <c r="X6772" s="6">
        <v>6.7527200000000006E-5</v>
      </c>
    </row>
    <row r="6773" spans="1:24" x14ac:dyDescent="0.2">
      <c r="A6773" s="2" t="s">
        <v>3254</v>
      </c>
      <c r="B6773" s="3">
        <v>6</v>
      </c>
      <c r="C6773" s="3">
        <v>3</v>
      </c>
      <c r="D6773" s="3">
        <v>1</v>
      </c>
      <c r="E6773" s="3">
        <v>38</v>
      </c>
      <c r="F6773" s="3">
        <v>7</v>
      </c>
      <c r="G6773" s="3">
        <v>2</v>
      </c>
      <c r="H6773" s="3">
        <v>6</v>
      </c>
      <c r="I6773" s="3">
        <v>1400</v>
      </c>
      <c r="J6773" s="3">
        <v>0</v>
      </c>
      <c r="K6773" s="3">
        <v>0</v>
      </c>
      <c r="L6773" s="3">
        <f>IF($A6773="NA","NA",VLOOKUP($A6773,'[1]Regression Table'!$A$2:$O$5964,6,FALSE))</f>
        <v>4.1615300000000001E-3</v>
      </c>
      <c r="M6773" s="3">
        <f>IF($A6773="NA","NA",VLOOKUP($A6773,'[1]Regression Table'!$A$2:$O$5964,7,FALSE))</f>
        <v>1.0772500000000001E-2</v>
      </c>
      <c r="N6773" s="3">
        <f>IF(A6773="NA","NA",VLOOKUP($A6773,'[1]Regression Table'!$A$2:$O$5964,8,FALSE))</f>
        <v>-2.26508E-3</v>
      </c>
      <c r="O6773" s="3">
        <f>IF(A6773="NA","NA",VLOOKUP($A6773,'[1]Regression Table'!$A$2:$O$5964,9,FALSE))</f>
        <v>5.42268E-3</v>
      </c>
      <c r="P6773" s="3">
        <f>IF(A6773="NA","NA",VLOOKUP($A6773,'[1]Regression Table'!$A$2:$O$5964,10,FALSE))</f>
        <v>5.1840899999999997E-3</v>
      </c>
      <c r="Q6773" s="3">
        <f>IF(A6773="NA","NA",VLOOKUP($A6773,'[1]Regression Table'!$A$2:$O$5964,11,FALSE))</f>
        <v>2.6683100000000001E-3</v>
      </c>
      <c r="R6773" s="3">
        <f>IF(A6773="NA","NA",VLOOKUP($A6773,'[1]Regression Table'!$A$2:$O$5964,12,FALSE))</f>
        <v>8.5006800000000005E-4</v>
      </c>
      <c r="S6773" s="3">
        <f>IF(A6773="NA","NA",VLOOKUP($A6773,'[1]Regression Table'!$A$2:$O$5964,13,FALSE))</f>
        <v>-4.5825999999999999E-4</v>
      </c>
      <c r="T6773" s="3">
        <f>IF(A6773="NA","NA",VLOOKUP($A6773,'[1]Regression Table'!$A$2:$O$5964,14,FALSE))</f>
        <v>8.0923699999999998E-4</v>
      </c>
      <c r="U6773" s="3">
        <f>IF(A6773="NA","NA",VLOOKUP($A6773,'[1]Regression Table'!$A$2:$O$5964,15,FALSE))</f>
        <v>-2.4953100000000001E-3</v>
      </c>
      <c r="V6773" s="3">
        <v>2.00313E-4</v>
      </c>
      <c r="W6773" s="6">
        <v>-1.7479E-5</v>
      </c>
      <c r="X6773" s="6">
        <v>6.3986599999999995E-5</v>
      </c>
    </row>
    <row r="6774" spans="1:24" x14ac:dyDescent="0.2">
      <c r="A6774" s="2" t="s">
        <v>3255</v>
      </c>
      <c r="B6774" s="3">
        <v>6</v>
      </c>
      <c r="C6774" s="3">
        <v>2</v>
      </c>
      <c r="D6774" s="3">
        <v>1</v>
      </c>
      <c r="E6774" s="3">
        <v>44</v>
      </c>
      <c r="F6774" s="3">
        <v>7</v>
      </c>
      <c r="G6774" s="3">
        <v>2</v>
      </c>
      <c r="H6774" s="3">
        <v>5</v>
      </c>
      <c r="I6774" s="3">
        <v>1400</v>
      </c>
      <c r="J6774" s="3">
        <v>1</v>
      </c>
      <c r="K6774" s="3" t="s">
        <v>5689</v>
      </c>
      <c r="L6774" s="3">
        <f>IF($A6774="NA","NA",VLOOKUP($A6774,'[1]Regression Table'!$A$2:$O$5964,6,FALSE))</f>
        <v>4.2035800000000002E-3</v>
      </c>
      <c r="M6774" s="3">
        <f>IF($A6774="NA","NA",VLOOKUP($A6774,'[1]Regression Table'!$A$2:$O$5964,7,FALSE))</f>
        <v>1.17889E-2</v>
      </c>
      <c r="N6774" s="3">
        <f>IF(A6774="NA","NA",VLOOKUP($A6774,'[1]Regression Table'!$A$2:$O$5964,8,FALSE))</f>
        <v>-2.3791900000000002E-3</v>
      </c>
      <c r="O6774" s="3">
        <f>IF(A6774="NA","NA",VLOOKUP($A6774,'[1]Regression Table'!$A$2:$O$5964,9,FALSE))</f>
        <v>4.6525000000000004E-3</v>
      </c>
      <c r="P6774" s="3">
        <f>IF(A6774="NA","NA",VLOOKUP($A6774,'[1]Regression Table'!$A$2:$O$5964,10,FALSE))</f>
        <v>6.9377099999999997E-3</v>
      </c>
      <c r="Q6774" s="3">
        <f>IF(A6774="NA","NA",VLOOKUP($A6774,'[1]Regression Table'!$A$2:$O$5964,11,FALSE))</f>
        <v>2.6823099999999998E-3</v>
      </c>
      <c r="R6774" s="3">
        <f>IF(A6774="NA","NA",VLOOKUP($A6774,'[1]Regression Table'!$A$2:$O$5964,12,FALSE))</f>
        <v>1.15106E-3</v>
      </c>
      <c r="S6774" s="3">
        <f>IF(A6774="NA","NA",VLOOKUP($A6774,'[1]Regression Table'!$A$2:$O$5964,13,FALSE))</f>
        <v>-5.7526299999999999E-3</v>
      </c>
      <c r="T6774" s="3">
        <f>IF(A6774="NA","NA",VLOOKUP($A6774,'[1]Regression Table'!$A$2:$O$5964,14,FALSE))</f>
        <v>5.4378600000000001E-3</v>
      </c>
      <c r="U6774" s="3">
        <f>IF(A6774="NA","NA",VLOOKUP($A6774,'[1]Regression Table'!$A$2:$O$5964,15,FALSE))</f>
        <v>-2.4494899999999999E-3</v>
      </c>
      <c r="V6774" s="3">
        <v>2.00807E-4</v>
      </c>
      <c r="W6774" s="6">
        <v>-2.5137E-5</v>
      </c>
      <c r="X6774" s="6">
        <v>7.0614199999999999E-5</v>
      </c>
    </row>
    <row r="6775" spans="1:24" x14ac:dyDescent="0.2">
      <c r="A6775" s="2" t="s">
        <v>3256</v>
      </c>
      <c r="B6775" s="3">
        <v>6</v>
      </c>
      <c r="C6775" s="3">
        <v>1</v>
      </c>
      <c r="D6775" s="3">
        <v>1</v>
      </c>
      <c r="E6775" s="3">
        <v>22</v>
      </c>
      <c r="F6775" s="3">
        <v>7</v>
      </c>
      <c r="G6775" s="3">
        <v>3</v>
      </c>
      <c r="H6775" s="3">
        <v>3</v>
      </c>
      <c r="I6775" s="3">
        <v>0</v>
      </c>
      <c r="J6775" s="3">
        <v>0</v>
      </c>
      <c r="K6775" s="3">
        <v>1</v>
      </c>
      <c r="L6775" s="3">
        <f>IF($A6775="NA","NA",VLOOKUP($A6775,'[1]Regression Table'!$A$2:$O$5964,6,FALSE))</f>
        <v>3.88565E-3</v>
      </c>
      <c r="M6775" s="3">
        <f>IF($A6775="NA","NA",VLOOKUP($A6775,'[1]Regression Table'!$A$2:$O$5964,7,FALSE))</f>
        <v>1.1928100000000001E-2</v>
      </c>
      <c r="N6775" s="3">
        <f>IF(A6775="NA","NA",VLOOKUP($A6775,'[1]Regression Table'!$A$2:$O$5964,8,FALSE))</f>
        <v>-6.3918899999999997E-4</v>
      </c>
      <c r="O6775" s="3">
        <f>IF(A6775="NA","NA",VLOOKUP($A6775,'[1]Regression Table'!$A$2:$O$5964,9,FALSE))</f>
        <v>7.8866000000000006E-3</v>
      </c>
      <c r="P6775" s="3">
        <f>IF(A6775="NA","NA",VLOOKUP($A6775,'[1]Regression Table'!$A$2:$O$5964,10,FALSE))</f>
        <v>1.9109800000000001E-3</v>
      </c>
      <c r="Q6775" s="3">
        <f>IF(A6775="NA","NA",VLOOKUP($A6775,'[1]Regression Table'!$A$2:$O$5964,11,FALSE))</f>
        <v>4.2469099999999996E-3</v>
      </c>
      <c r="R6775" s="3">
        <f>IF(A6775="NA","NA",VLOOKUP($A6775,'[1]Regression Table'!$A$2:$O$5964,12,FALSE))</f>
        <v>7.2400399999999997E-3</v>
      </c>
      <c r="S6775" s="3">
        <f>IF(A6775="NA","NA",VLOOKUP($A6775,'[1]Regression Table'!$A$2:$O$5964,13,FALSE))</f>
        <v>5.34257E-4</v>
      </c>
      <c r="T6775" s="3">
        <f>IF(A6775="NA","NA",VLOOKUP($A6775,'[1]Regression Table'!$A$2:$O$5964,14,FALSE))</f>
        <v>2.3785099999999999E-3</v>
      </c>
      <c r="U6775" s="3">
        <f>IF(A6775="NA","NA",VLOOKUP($A6775,'[1]Regression Table'!$A$2:$O$5964,15,FALSE))</f>
        <v>-3.8028200000000002E-3</v>
      </c>
      <c r="V6775" s="3">
        <v>2.0139999999999999E-4</v>
      </c>
      <c r="W6775" s="6">
        <v>-1.74931E-5</v>
      </c>
      <c r="X6775" s="6">
        <v>6.6001700000000002E-5</v>
      </c>
    </row>
    <row r="6776" spans="1:24" x14ac:dyDescent="0.2">
      <c r="A6776" s="2" t="s">
        <v>3257</v>
      </c>
      <c r="B6776" s="3">
        <v>6</v>
      </c>
      <c r="C6776" s="3">
        <v>1</v>
      </c>
      <c r="D6776" s="3">
        <v>1</v>
      </c>
      <c r="E6776" s="3">
        <v>49</v>
      </c>
      <c r="F6776" s="3">
        <v>7</v>
      </c>
      <c r="G6776" s="3">
        <v>1</v>
      </c>
      <c r="H6776" s="3">
        <v>1</v>
      </c>
      <c r="I6776" s="3">
        <v>560</v>
      </c>
      <c r="J6776" s="3">
        <v>1</v>
      </c>
      <c r="K6776" s="3">
        <v>0</v>
      </c>
      <c r="L6776" s="3">
        <f>IF($A6776="NA","NA",VLOOKUP($A6776,'[1]Regression Table'!$A$2:$O$5964,6,FALSE))</f>
        <v>3.94743E-3</v>
      </c>
      <c r="M6776" s="3">
        <f>IF($A6776="NA","NA",VLOOKUP($A6776,'[1]Regression Table'!$A$2:$O$5964,7,FALSE))</f>
        <v>1.24099E-2</v>
      </c>
      <c r="N6776" s="3">
        <f>IF(A6776="NA","NA",VLOOKUP($A6776,'[1]Regression Table'!$A$2:$O$5964,8,FALSE))</f>
        <v>-5.2140699999999999E-4</v>
      </c>
      <c r="O6776" s="3">
        <f>IF(A6776="NA","NA",VLOOKUP($A6776,'[1]Regression Table'!$A$2:$O$5964,9,FALSE))</f>
        <v>7.2465400000000001E-3</v>
      </c>
      <c r="P6776" s="3">
        <f>IF(A6776="NA","NA",VLOOKUP($A6776,'[1]Regression Table'!$A$2:$O$5964,10,FALSE))</f>
        <v>3.8819700000000002E-3</v>
      </c>
      <c r="Q6776" s="3">
        <f>IF(A6776="NA","NA",VLOOKUP($A6776,'[1]Regression Table'!$A$2:$O$5964,11,FALSE))</f>
        <v>3.3147099999999998E-3</v>
      </c>
      <c r="R6776" s="3">
        <f>IF(A6776="NA","NA",VLOOKUP($A6776,'[1]Regression Table'!$A$2:$O$5964,12,FALSE))</f>
        <v>-1.4366100000000001E-3</v>
      </c>
      <c r="S6776" s="3">
        <f>IF(A6776="NA","NA",VLOOKUP($A6776,'[1]Regression Table'!$A$2:$O$5964,13,FALSE))</f>
        <v>-2.4870999999999999E-3</v>
      </c>
      <c r="T6776" s="3">
        <f>IF(A6776="NA","NA",VLOOKUP($A6776,'[1]Regression Table'!$A$2:$O$5964,14,FALSE))</f>
        <v>5.5978699999999996E-3</v>
      </c>
      <c r="U6776" s="3">
        <f>IF(A6776="NA","NA",VLOOKUP($A6776,'[1]Regression Table'!$A$2:$O$5964,15,FALSE))</f>
        <v>-1.03012E-3</v>
      </c>
      <c r="V6776" s="3">
        <v>1.9357000000000001E-4</v>
      </c>
      <c r="W6776" s="6">
        <v>-2.4830399999999999E-5</v>
      </c>
      <c r="X6776" s="6">
        <v>6.9165599999999994E-5</v>
      </c>
    </row>
    <row r="6777" spans="1:24" x14ac:dyDescent="0.2">
      <c r="A6777" s="2" t="s">
        <v>3258</v>
      </c>
      <c r="B6777" s="3">
        <v>6</v>
      </c>
      <c r="C6777" s="3">
        <v>1</v>
      </c>
      <c r="D6777" s="3">
        <v>1</v>
      </c>
      <c r="E6777" s="3">
        <v>47</v>
      </c>
      <c r="F6777" s="3">
        <v>7</v>
      </c>
      <c r="G6777" s="3">
        <v>4</v>
      </c>
      <c r="H6777" s="3">
        <v>1</v>
      </c>
      <c r="I6777" s="3">
        <v>600</v>
      </c>
      <c r="J6777" s="3">
        <v>1</v>
      </c>
      <c r="K6777" s="3">
        <v>1</v>
      </c>
      <c r="L6777" s="3">
        <f>IF($A6777="NA","NA",VLOOKUP($A6777,'[1]Regression Table'!$A$2:$O$5964,6,FALSE))</f>
        <v>4.1683099999999997E-3</v>
      </c>
      <c r="M6777" s="3">
        <f>IF($A6777="NA","NA",VLOOKUP($A6777,'[1]Regression Table'!$A$2:$O$5964,7,FALSE))</f>
        <v>1.07476E-2</v>
      </c>
      <c r="N6777" s="3">
        <f>IF(A6777="NA","NA",VLOOKUP($A6777,'[1]Regression Table'!$A$2:$O$5964,8,FALSE))</f>
        <v>-3.5655499999999999E-4</v>
      </c>
      <c r="O6777" s="3">
        <f>IF(A6777="NA","NA",VLOOKUP($A6777,'[1]Regression Table'!$A$2:$O$5964,9,FALSE))</f>
        <v>9.6386500000000003E-3</v>
      </c>
      <c r="P6777" s="3">
        <f>IF(A6777="NA","NA",VLOOKUP($A6777,'[1]Regression Table'!$A$2:$O$5964,10,FALSE))</f>
        <v>4.0168299999999999E-3</v>
      </c>
      <c r="Q6777" s="3">
        <f>IF(A6777="NA","NA",VLOOKUP($A6777,'[1]Regression Table'!$A$2:$O$5964,11,FALSE))</f>
        <v>2.26698E-3</v>
      </c>
      <c r="R6777" s="3">
        <f>IF(A6777="NA","NA",VLOOKUP($A6777,'[1]Regression Table'!$A$2:$O$5964,12,FALSE))</f>
        <v>4.8943299999999997E-3</v>
      </c>
      <c r="S6777" s="3">
        <f>IF(A6777="NA","NA",VLOOKUP($A6777,'[1]Regression Table'!$A$2:$O$5964,13,FALSE))</f>
        <v>-4.7654000000000004E-3</v>
      </c>
      <c r="T6777" s="3">
        <f>IF(A6777="NA","NA",VLOOKUP($A6777,'[1]Regression Table'!$A$2:$O$5964,14,FALSE))</f>
        <v>1.0452300000000001E-3</v>
      </c>
      <c r="U6777" s="3">
        <f>IF(A6777="NA","NA",VLOOKUP($A6777,'[1]Regression Table'!$A$2:$O$5964,15,FALSE))</f>
        <v>5.6157199999999998E-4</v>
      </c>
      <c r="V6777" s="3">
        <v>2.0505799999999999E-4</v>
      </c>
      <c r="W6777" s="6">
        <v>-2.4143099999999999E-5</v>
      </c>
      <c r="X6777" s="6">
        <v>6.64459E-5</v>
      </c>
    </row>
    <row r="6778" spans="1:24" x14ac:dyDescent="0.2">
      <c r="A6778" s="2" t="s">
        <v>3259</v>
      </c>
      <c r="B6778" s="3">
        <v>6</v>
      </c>
      <c r="C6778" s="3">
        <v>2</v>
      </c>
      <c r="D6778" s="3">
        <v>1</v>
      </c>
      <c r="E6778" s="3">
        <v>30</v>
      </c>
      <c r="F6778" s="3">
        <v>7</v>
      </c>
      <c r="G6778" s="3">
        <v>3</v>
      </c>
      <c r="H6778" s="3">
        <v>1</v>
      </c>
      <c r="I6778" s="3">
        <v>715</v>
      </c>
      <c r="J6778" s="3">
        <v>1</v>
      </c>
      <c r="K6778" s="3">
        <v>1</v>
      </c>
      <c r="L6778" s="3">
        <f>IF($A6778="NA","NA",VLOOKUP($A6778,'[1]Regression Table'!$A$2:$O$5964,6,FALSE))</f>
        <v>4.0930599999999999E-3</v>
      </c>
      <c r="M6778" s="3">
        <f>IF($A6778="NA","NA",VLOOKUP($A6778,'[1]Regression Table'!$A$2:$O$5964,7,FALSE))</f>
        <v>1.2576E-2</v>
      </c>
      <c r="N6778" s="3">
        <f>IF(A6778="NA","NA",VLOOKUP($A6778,'[1]Regression Table'!$A$2:$O$5964,8,FALSE))</f>
        <v>5.1554600000000003E-5</v>
      </c>
      <c r="O6778" s="3">
        <f>IF(A6778="NA","NA",VLOOKUP($A6778,'[1]Regression Table'!$A$2:$O$5964,9,FALSE))</f>
        <v>6.02309E-3</v>
      </c>
      <c r="P6778" s="3">
        <f>IF(A6778="NA","NA",VLOOKUP($A6778,'[1]Regression Table'!$A$2:$O$5964,10,FALSE))</f>
        <v>1.91359E-3</v>
      </c>
      <c r="Q6778" s="3">
        <f>IF(A6778="NA","NA",VLOOKUP($A6778,'[1]Regression Table'!$A$2:$O$5964,11,FALSE))</f>
        <v>1.8446000000000001E-3</v>
      </c>
      <c r="R6778" s="3">
        <f>IF(A6778="NA","NA",VLOOKUP($A6778,'[1]Regression Table'!$A$2:$O$5964,12,FALSE))</f>
        <v>-8.0636499999999997E-4</v>
      </c>
      <c r="S6778" s="3">
        <f>IF(A6778="NA","NA",VLOOKUP($A6778,'[1]Regression Table'!$A$2:$O$5964,13,FALSE))</f>
        <v>-5.3815899999999997E-4</v>
      </c>
      <c r="T6778" s="3">
        <f>IF(A6778="NA","NA",VLOOKUP($A6778,'[1]Regression Table'!$A$2:$O$5964,14,FALSE))</f>
        <v>5.96395E-3</v>
      </c>
      <c r="U6778" s="3">
        <f>IF(A6778="NA","NA",VLOOKUP($A6778,'[1]Regression Table'!$A$2:$O$5964,15,FALSE))</f>
        <v>-7.4533200000000003E-4</v>
      </c>
      <c r="V6778" s="3">
        <v>1.9892799999999999E-4</v>
      </c>
      <c r="W6778" s="6">
        <v>-1.6513099999999999E-5</v>
      </c>
      <c r="X6778" s="6">
        <v>7.4844200000000004E-5</v>
      </c>
    </row>
    <row r="6779" spans="1:24" x14ac:dyDescent="0.2">
      <c r="A6779" s="2" t="s">
        <v>3260</v>
      </c>
      <c r="B6779" s="3">
        <v>6</v>
      </c>
      <c r="C6779" s="3">
        <v>2</v>
      </c>
      <c r="D6779" s="3">
        <v>2</v>
      </c>
      <c r="E6779" s="3">
        <v>26</v>
      </c>
      <c r="F6779" s="3">
        <v>7</v>
      </c>
      <c r="G6779" s="3">
        <v>4</v>
      </c>
      <c r="H6779" s="3">
        <v>4</v>
      </c>
      <c r="I6779" s="3">
        <v>1000</v>
      </c>
      <c r="J6779" s="3">
        <v>0</v>
      </c>
      <c r="K6779" s="3">
        <v>1</v>
      </c>
      <c r="L6779" s="3">
        <f>IF($A6779="NA","NA",VLOOKUP($A6779,'[1]Regression Table'!$A$2:$O$5964,6,FALSE))</f>
        <v>4.2663299999999996E-3</v>
      </c>
      <c r="M6779" s="3">
        <f>IF($A6779="NA","NA",VLOOKUP($A6779,'[1]Regression Table'!$A$2:$O$5964,7,FALSE))</f>
        <v>1.1748700000000001E-2</v>
      </c>
      <c r="N6779" s="3">
        <f>IF(A6779="NA","NA",VLOOKUP($A6779,'[1]Regression Table'!$A$2:$O$5964,8,FALSE))</f>
        <v>2.70034E-5</v>
      </c>
      <c r="O6779" s="3">
        <f>IF(A6779="NA","NA",VLOOKUP($A6779,'[1]Regression Table'!$A$2:$O$5964,9,FALSE))</f>
        <v>6.8591299999999997E-3</v>
      </c>
      <c r="P6779" s="3">
        <f>IF(A6779="NA","NA",VLOOKUP($A6779,'[1]Regression Table'!$A$2:$O$5964,10,FALSE))</f>
        <v>2.9005400000000001E-3</v>
      </c>
      <c r="Q6779" s="3">
        <f>IF(A6779="NA","NA",VLOOKUP($A6779,'[1]Regression Table'!$A$2:$O$5964,11,FALSE))</f>
        <v>4.6070399999999997E-3</v>
      </c>
      <c r="R6779" s="3">
        <f>IF(A6779="NA","NA",VLOOKUP($A6779,'[1]Regression Table'!$A$2:$O$5964,12,FALSE))</f>
        <v>3.2353299999999998E-3</v>
      </c>
      <c r="S6779" s="3">
        <f>IF(A6779="NA","NA",VLOOKUP($A6779,'[1]Regression Table'!$A$2:$O$5964,13,FALSE))</f>
        <v>1.20655E-3</v>
      </c>
      <c r="T6779" s="3">
        <f>IF(A6779="NA","NA",VLOOKUP($A6779,'[1]Regression Table'!$A$2:$O$5964,14,FALSE))</f>
        <v>1.79356E-3</v>
      </c>
      <c r="U6779" s="3">
        <f>IF(A6779="NA","NA",VLOOKUP($A6779,'[1]Regression Table'!$A$2:$O$5964,15,FALSE))</f>
        <v>-5.3187700000000004E-4</v>
      </c>
      <c r="V6779" s="3">
        <v>2.0290799999999999E-4</v>
      </c>
      <c r="W6779" s="6">
        <v>-1.7563499999999999E-5</v>
      </c>
      <c r="X6779" s="6">
        <v>6.8312700000000001E-5</v>
      </c>
    </row>
    <row r="6780" spans="1:24" x14ac:dyDescent="0.2">
      <c r="A6780" s="2" t="s">
        <v>3261</v>
      </c>
      <c r="B6780" s="3">
        <v>6</v>
      </c>
      <c r="C6780" s="3">
        <v>2</v>
      </c>
      <c r="D6780" s="3">
        <v>2</v>
      </c>
      <c r="E6780" s="3">
        <v>40</v>
      </c>
      <c r="F6780" s="3">
        <v>7</v>
      </c>
      <c r="G6780" s="3">
        <v>5</v>
      </c>
      <c r="H6780" s="3">
        <v>5</v>
      </c>
      <c r="I6780" s="3">
        <v>1300</v>
      </c>
      <c r="J6780" s="3">
        <v>1</v>
      </c>
      <c r="K6780" s="3">
        <v>0</v>
      </c>
      <c r="L6780" s="3">
        <f>IF($A6780="NA","NA",VLOOKUP($A6780,'[1]Regression Table'!$A$2:$O$5964,6,FALSE))</f>
        <v>3.50381E-3</v>
      </c>
      <c r="M6780" s="3">
        <f>IF($A6780="NA","NA",VLOOKUP($A6780,'[1]Regression Table'!$A$2:$O$5964,7,FALSE))</f>
        <v>1.10654E-2</v>
      </c>
      <c r="N6780" s="3">
        <f>IF(A6780="NA","NA",VLOOKUP($A6780,'[1]Regression Table'!$A$2:$O$5964,8,FALSE))</f>
        <v>-8.3184899999999996E-4</v>
      </c>
      <c r="O6780" s="3">
        <f>IF(A6780="NA","NA",VLOOKUP($A6780,'[1]Regression Table'!$A$2:$O$5964,9,FALSE))</f>
        <v>9.1495399999999994E-3</v>
      </c>
      <c r="P6780" s="3">
        <f>IF(A6780="NA","NA",VLOOKUP($A6780,'[1]Regression Table'!$A$2:$O$5964,10,FALSE))</f>
        <v>2.6503500000000001E-3</v>
      </c>
      <c r="Q6780" s="3">
        <f>IF(A6780="NA","NA",VLOOKUP($A6780,'[1]Regression Table'!$A$2:$O$5964,11,FALSE))</f>
        <v>-1.6669100000000001E-4</v>
      </c>
      <c r="R6780" s="3">
        <f>IF(A6780="NA","NA",VLOOKUP($A6780,'[1]Regression Table'!$A$2:$O$5964,12,FALSE))</f>
        <v>5.9457700000000004E-3</v>
      </c>
      <c r="S6780" s="3">
        <f>IF(A6780="NA","NA",VLOOKUP($A6780,'[1]Regression Table'!$A$2:$O$5964,13,FALSE))</f>
        <v>-3.7129200000000002E-3</v>
      </c>
      <c r="T6780" s="3">
        <f>IF(A6780="NA","NA",VLOOKUP($A6780,'[1]Regression Table'!$A$2:$O$5964,14,FALSE))</f>
        <v>3.2079999999999999E-3</v>
      </c>
      <c r="U6780" s="3">
        <f>IF(A6780="NA","NA",VLOOKUP($A6780,'[1]Regression Table'!$A$2:$O$5964,15,FALSE))</f>
        <v>-2.0127000000000001E-3</v>
      </c>
      <c r="V6780" s="3">
        <v>2.0492700000000001E-4</v>
      </c>
      <c r="W6780" s="6">
        <v>-2.1595700000000001E-5</v>
      </c>
      <c r="X6780" s="6">
        <v>6.6852200000000003E-5</v>
      </c>
    </row>
    <row r="6781" spans="1:24" x14ac:dyDescent="0.2">
      <c r="A6781" s="2" t="s">
        <v>3262</v>
      </c>
      <c r="B6781" s="3">
        <v>6</v>
      </c>
      <c r="C6781" s="3">
        <v>3</v>
      </c>
      <c r="D6781" s="3">
        <v>1</v>
      </c>
      <c r="E6781" s="3">
        <v>47</v>
      </c>
      <c r="F6781" s="3">
        <v>7</v>
      </c>
      <c r="G6781" s="3">
        <v>2</v>
      </c>
      <c r="H6781" s="3">
        <v>5</v>
      </c>
      <c r="I6781" s="3">
        <v>2000</v>
      </c>
      <c r="J6781" s="3">
        <v>1</v>
      </c>
      <c r="K6781" s="3">
        <v>1</v>
      </c>
      <c r="L6781" s="3">
        <f>IF($A6781="NA","NA",VLOOKUP($A6781,'[1]Regression Table'!$A$2:$O$5964,6,FALSE))</f>
        <v>3.8336899999999998E-3</v>
      </c>
      <c r="M6781" s="3">
        <f>IF($A6781="NA","NA",VLOOKUP($A6781,'[1]Regression Table'!$A$2:$O$5964,7,FALSE))</f>
        <v>1.09386E-2</v>
      </c>
      <c r="N6781" s="3">
        <f>IF(A6781="NA","NA",VLOOKUP($A6781,'[1]Regression Table'!$A$2:$O$5964,8,FALSE))</f>
        <v>-2.7650599999999998E-4</v>
      </c>
      <c r="O6781" s="3">
        <f>IF(A6781="NA","NA",VLOOKUP($A6781,'[1]Regression Table'!$A$2:$O$5964,9,FALSE))</f>
        <v>4.9090000000000002E-3</v>
      </c>
      <c r="P6781" s="3">
        <f>IF(A6781="NA","NA",VLOOKUP($A6781,'[1]Regression Table'!$A$2:$O$5964,10,FALSE))</f>
        <v>2.8129000000000001E-3</v>
      </c>
      <c r="Q6781" s="3">
        <f>IF(A6781="NA","NA",VLOOKUP($A6781,'[1]Regression Table'!$A$2:$O$5964,11,FALSE))</f>
        <v>2.9879899999999998E-3</v>
      </c>
      <c r="R6781" s="3">
        <f>IF(A6781="NA","NA",VLOOKUP($A6781,'[1]Regression Table'!$A$2:$O$5964,12,FALSE))</f>
        <v>1.45455E-3</v>
      </c>
      <c r="S6781" s="3">
        <f>IF(A6781="NA","NA",VLOOKUP($A6781,'[1]Regression Table'!$A$2:$O$5964,13,FALSE))</f>
        <v>3.7843399999999998E-4</v>
      </c>
      <c r="T6781" s="3">
        <f>IF(A6781="NA","NA",VLOOKUP($A6781,'[1]Regression Table'!$A$2:$O$5964,14,FALSE))</f>
        <v>-4.6672700000000003E-3</v>
      </c>
      <c r="U6781" s="3">
        <f>IF(A6781="NA","NA",VLOOKUP($A6781,'[1]Regression Table'!$A$2:$O$5964,15,FALSE))</f>
        <v>-6.25269E-3</v>
      </c>
      <c r="V6781" s="3">
        <v>2.00275E-4</v>
      </c>
      <c r="W6781" s="6">
        <v>-2.61273E-5</v>
      </c>
      <c r="X6781" s="6">
        <v>7.3072300000000002E-5</v>
      </c>
    </row>
    <row r="6782" spans="1:24" x14ac:dyDescent="0.2">
      <c r="A6782" s="2" t="s">
        <v>3263</v>
      </c>
      <c r="B6782" s="3">
        <v>6</v>
      </c>
      <c r="C6782" s="3">
        <v>3</v>
      </c>
      <c r="D6782" s="3">
        <v>1</v>
      </c>
      <c r="E6782" s="3">
        <v>45</v>
      </c>
      <c r="F6782" s="3">
        <v>7</v>
      </c>
      <c r="G6782" s="3">
        <v>1</v>
      </c>
      <c r="H6782" s="3">
        <v>2</v>
      </c>
      <c r="I6782" s="3">
        <v>0</v>
      </c>
      <c r="J6782" s="3">
        <v>0</v>
      </c>
      <c r="K6782" s="3">
        <v>0</v>
      </c>
      <c r="L6782" s="3">
        <f>IF($A6782="NA","NA",VLOOKUP($A6782,'[1]Regression Table'!$A$2:$O$5964,6,FALSE))</f>
        <v>3.7980700000000002E-3</v>
      </c>
      <c r="M6782" s="3">
        <f>IF($A6782="NA","NA",VLOOKUP($A6782,'[1]Regression Table'!$A$2:$O$5964,7,FALSE))</f>
        <v>1.2211899999999999E-2</v>
      </c>
      <c r="N6782" s="3">
        <f>IF(A6782="NA","NA",VLOOKUP($A6782,'[1]Regression Table'!$A$2:$O$5964,8,FALSE))</f>
        <v>-1.9230300000000001E-3</v>
      </c>
      <c r="O6782" s="3">
        <f>IF(A6782="NA","NA",VLOOKUP($A6782,'[1]Regression Table'!$A$2:$O$5964,9,FALSE))</f>
        <v>9.0370699999999995E-3</v>
      </c>
      <c r="P6782" s="3">
        <f>IF(A6782="NA","NA",VLOOKUP($A6782,'[1]Regression Table'!$A$2:$O$5964,10,FALSE))</f>
        <v>1.7587099999999999E-3</v>
      </c>
      <c r="Q6782" s="3">
        <f>IF(A6782="NA","NA",VLOOKUP($A6782,'[1]Regression Table'!$A$2:$O$5964,11,FALSE))</f>
        <v>-1.6898E-3</v>
      </c>
      <c r="R6782" s="3">
        <f>IF(A6782="NA","NA",VLOOKUP($A6782,'[1]Regression Table'!$A$2:$O$5964,12,FALSE))</f>
        <v>5.3270000000000001E-3</v>
      </c>
      <c r="S6782" s="3">
        <f>IF(A6782="NA","NA",VLOOKUP($A6782,'[1]Regression Table'!$A$2:$O$5964,13,FALSE))</f>
        <v>1.17559E-3</v>
      </c>
      <c r="T6782" s="3">
        <f>IF(A6782="NA","NA",VLOOKUP($A6782,'[1]Regression Table'!$A$2:$O$5964,14,FALSE))</f>
        <v>5.8224599999999998E-3</v>
      </c>
      <c r="U6782" s="3">
        <f>IF(A6782="NA","NA",VLOOKUP($A6782,'[1]Regression Table'!$A$2:$O$5964,15,FALSE))</f>
        <v>-9.0807700000000002E-3</v>
      </c>
      <c r="V6782" s="3">
        <v>1.9736800000000001E-4</v>
      </c>
      <c r="W6782" s="6">
        <v>-1.9485999999999999E-5</v>
      </c>
      <c r="X6782" s="6">
        <v>6.8108400000000007E-5</v>
      </c>
    </row>
    <row r="6783" spans="1:24" x14ac:dyDescent="0.2">
      <c r="A6783" s="2" t="s">
        <v>3264</v>
      </c>
      <c r="B6783" s="3">
        <v>6</v>
      </c>
      <c r="C6783" s="3">
        <v>3</v>
      </c>
      <c r="D6783" s="3">
        <v>1</v>
      </c>
      <c r="E6783" s="3">
        <v>22</v>
      </c>
      <c r="F6783" s="3">
        <v>7</v>
      </c>
      <c r="G6783" s="3">
        <v>6</v>
      </c>
      <c r="H6783" s="3">
        <v>3</v>
      </c>
      <c r="I6783" s="3" t="s">
        <v>5689</v>
      </c>
      <c r="J6783" s="3">
        <v>0</v>
      </c>
      <c r="K6783" s="3">
        <v>0</v>
      </c>
      <c r="L6783" s="3">
        <f>IF($A6783="NA","NA",VLOOKUP($A6783,'[1]Regression Table'!$A$2:$O$5964,6,FALSE))</f>
        <v>4.5229199999999997E-3</v>
      </c>
      <c r="M6783" s="3">
        <f>IF($A6783="NA","NA",VLOOKUP($A6783,'[1]Regression Table'!$A$2:$O$5964,7,FALSE))</f>
        <v>1.0681599999999999E-2</v>
      </c>
      <c r="N6783" s="3">
        <f>IF(A6783="NA","NA",VLOOKUP($A6783,'[1]Regression Table'!$A$2:$O$5964,8,FALSE))</f>
        <v>-1.7951E-3</v>
      </c>
      <c r="O6783" s="3">
        <f>IF(A6783="NA","NA",VLOOKUP($A6783,'[1]Regression Table'!$A$2:$O$5964,9,FALSE))</f>
        <v>9.1272100000000002E-3</v>
      </c>
      <c r="P6783" s="3">
        <f>IF(A6783="NA","NA",VLOOKUP($A6783,'[1]Regression Table'!$A$2:$O$5964,10,FALSE))</f>
        <v>4.6591200000000001E-3</v>
      </c>
      <c r="Q6783" s="3">
        <f>IF(A6783="NA","NA",VLOOKUP($A6783,'[1]Regression Table'!$A$2:$O$5964,11,FALSE))</f>
        <v>1.44994E-3</v>
      </c>
      <c r="R6783" s="3">
        <f>IF(A6783="NA","NA",VLOOKUP($A6783,'[1]Regression Table'!$A$2:$O$5964,12,FALSE))</f>
        <v>3.1789499999999998E-3</v>
      </c>
      <c r="S6783" s="3">
        <f>IF(A6783="NA","NA",VLOOKUP($A6783,'[1]Regression Table'!$A$2:$O$5964,13,FALSE))</f>
        <v>1.24135E-3</v>
      </c>
      <c r="T6783" s="3">
        <f>IF(A6783="NA","NA",VLOOKUP($A6783,'[1]Regression Table'!$A$2:$O$5964,14,FALSE))</f>
        <v>-4.7663399999999998E-4</v>
      </c>
      <c r="U6783" s="3">
        <f>IF(A6783="NA","NA",VLOOKUP($A6783,'[1]Regression Table'!$A$2:$O$5964,15,FALSE))</f>
        <v>4.0939100000000001E-3</v>
      </c>
      <c r="V6783" s="3">
        <v>2.0026000000000001E-4</v>
      </c>
      <c r="W6783" s="6">
        <v>-2.2515E-5</v>
      </c>
      <c r="X6783" s="6">
        <v>6.3546099999999998E-5</v>
      </c>
    </row>
    <row r="6784" spans="1:24" x14ac:dyDescent="0.2">
      <c r="A6784" s="2" t="s">
        <v>3265</v>
      </c>
      <c r="B6784" s="3">
        <v>6</v>
      </c>
      <c r="C6784" s="3">
        <v>1</v>
      </c>
      <c r="D6784" s="3">
        <v>1</v>
      </c>
      <c r="E6784" s="3">
        <v>44</v>
      </c>
      <c r="F6784" s="3">
        <v>7</v>
      </c>
      <c r="G6784" s="3">
        <v>2</v>
      </c>
      <c r="H6784" s="3">
        <v>1</v>
      </c>
      <c r="I6784" s="3">
        <v>870</v>
      </c>
      <c r="J6784" s="3">
        <v>1</v>
      </c>
      <c r="K6784" s="3">
        <v>1</v>
      </c>
      <c r="L6784" s="3">
        <f>IF($A6784="NA","NA",VLOOKUP($A6784,'[1]Regression Table'!$A$2:$O$5964,6,FALSE))</f>
        <v>3.6965399999999999E-3</v>
      </c>
      <c r="M6784" s="3">
        <f>IF($A6784="NA","NA",VLOOKUP($A6784,'[1]Regression Table'!$A$2:$O$5964,7,FALSE))</f>
        <v>1.13542E-2</v>
      </c>
      <c r="N6784" s="3">
        <f>IF(A6784="NA","NA",VLOOKUP($A6784,'[1]Regression Table'!$A$2:$O$5964,8,FALSE))</f>
        <v>1.5669900000000001E-3</v>
      </c>
      <c r="O6784" s="3">
        <f>IF(A6784="NA","NA",VLOOKUP($A6784,'[1]Regression Table'!$A$2:$O$5964,9,FALSE))</f>
        <v>1.2533000000000001E-2</v>
      </c>
      <c r="P6784" s="3">
        <f>IF(A6784="NA","NA",VLOOKUP($A6784,'[1]Regression Table'!$A$2:$O$5964,10,FALSE))</f>
        <v>3.4279599999999999E-3</v>
      </c>
      <c r="Q6784" s="3">
        <f>IF(A6784="NA","NA",VLOOKUP($A6784,'[1]Regression Table'!$A$2:$O$5964,11,FALSE))</f>
        <v>-8.85033E-3</v>
      </c>
      <c r="R6784" s="3">
        <f>IF(A6784="NA","NA",VLOOKUP($A6784,'[1]Regression Table'!$A$2:$O$5964,12,FALSE))</f>
        <v>4.8110200000000001E-3</v>
      </c>
      <c r="S6784" s="3">
        <f>IF(A6784="NA","NA",VLOOKUP($A6784,'[1]Regression Table'!$A$2:$O$5964,13,FALSE))</f>
        <v>2.6725999999999998E-3</v>
      </c>
      <c r="T6784" s="3">
        <f>IF(A6784="NA","NA",VLOOKUP($A6784,'[1]Regression Table'!$A$2:$O$5964,14,FALSE))</f>
        <v>1.37323E-3</v>
      </c>
      <c r="U6784" s="3">
        <f>IF(A6784="NA","NA",VLOOKUP($A6784,'[1]Regression Table'!$A$2:$O$5964,15,FALSE))</f>
        <v>-2.2719300000000001E-3</v>
      </c>
      <c r="V6784" s="3">
        <v>2.1154400000000001E-4</v>
      </c>
      <c r="W6784" s="6">
        <v>-1.24951E-5</v>
      </c>
      <c r="X6784" s="6">
        <v>6.6417100000000005E-5</v>
      </c>
    </row>
    <row r="6785" spans="1:24" x14ac:dyDescent="0.2">
      <c r="A6785" s="2" t="s">
        <v>3266</v>
      </c>
      <c r="B6785" s="3">
        <v>6</v>
      </c>
      <c r="C6785" s="3">
        <v>2</v>
      </c>
      <c r="D6785" s="3">
        <v>1</v>
      </c>
      <c r="E6785" s="3">
        <v>41</v>
      </c>
      <c r="F6785" s="3">
        <v>7</v>
      </c>
      <c r="G6785" s="3">
        <v>3</v>
      </c>
      <c r="H6785" s="3">
        <v>5</v>
      </c>
      <c r="I6785" s="3">
        <v>1200</v>
      </c>
      <c r="J6785" s="3">
        <v>1</v>
      </c>
      <c r="K6785" s="3">
        <v>1</v>
      </c>
      <c r="L6785" s="3">
        <f>IF($A6785="NA","NA",VLOOKUP($A6785,'[1]Regression Table'!$A$2:$O$5964,6,FALSE))</f>
        <v>4.1154399999999997E-3</v>
      </c>
      <c r="M6785" s="3">
        <f>IF($A6785="NA","NA",VLOOKUP($A6785,'[1]Regression Table'!$A$2:$O$5964,7,FALSE))</f>
        <v>1.0733299999999999E-2</v>
      </c>
      <c r="N6785" s="3">
        <f>IF(A6785="NA","NA",VLOOKUP($A6785,'[1]Regression Table'!$A$2:$O$5964,8,FALSE))</f>
        <v>3.30988E-4</v>
      </c>
      <c r="O6785" s="3">
        <f>IF(A6785="NA","NA",VLOOKUP($A6785,'[1]Regression Table'!$A$2:$O$5964,9,FALSE))</f>
        <v>1.0946000000000001E-2</v>
      </c>
      <c r="P6785" s="3">
        <f>IF(A6785="NA","NA",VLOOKUP($A6785,'[1]Regression Table'!$A$2:$O$5964,10,FALSE))</f>
        <v>4.67068E-3</v>
      </c>
      <c r="Q6785" s="3">
        <f>IF(A6785="NA","NA",VLOOKUP($A6785,'[1]Regression Table'!$A$2:$O$5964,11,FALSE))</f>
        <v>-1.05123E-2</v>
      </c>
      <c r="R6785" s="3">
        <f>IF(A6785="NA","NA",VLOOKUP($A6785,'[1]Regression Table'!$A$2:$O$5964,12,FALSE))</f>
        <v>4.1739200000000002E-3</v>
      </c>
      <c r="S6785" s="3">
        <f>IF(A6785="NA","NA",VLOOKUP($A6785,'[1]Regression Table'!$A$2:$O$5964,13,FALSE))</f>
        <v>1.8308599999999999E-3</v>
      </c>
      <c r="T6785" s="3">
        <f>IF(A6785="NA","NA",VLOOKUP($A6785,'[1]Regression Table'!$A$2:$O$5964,14,FALSE))</f>
        <v>-7.6432799999999999E-4</v>
      </c>
      <c r="U6785" s="3">
        <f>IF(A6785="NA","NA",VLOOKUP($A6785,'[1]Regression Table'!$A$2:$O$5964,15,FALSE))</f>
        <v>-3.7936099999999999E-4</v>
      </c>
      <c r="V6785" s="3">
        <v>1.99044E-4</v>
      </c>
      <c r="W6785" s="6">
        <v>-2.16339E-5</v>
      </c>
      <c r="X6785" s="6">
        <v>6.6548600000000002E-5</v>
      </c>
    </row>
    <row r="6786" spans="1:24" x14ac:dyDescent="0.2">
      <c r="A6786" s="2" t="s">
        <v>3267</v>
      </c>
      <c r="B6786" s="3">
        <v>6</v>
      </c>
      <c r="C6786" s="3">
        <v>1</v>
      </c>
      <c r="D6786" s="3">
        <v>1</v>
      </c>
      <c r="E6786" s="3">
        <v>22</v>
      </c>
      <c r="F6786" s="3">
        <v>7</v>
      </c>
      <c r="G6786" s="3">
        <v>3</v>
      </c>
      <c r="H6786" s="3">
        <v>1</v>
      </c>
      <c r="I6786" s="3" t="s">
        <v>5689</v>
      </c>
      <c r="J6786" s="3">
        <v>1</v>
      </c>
      <c r="K6786" s="3">
        <v>1</v>
      </c>
      <c r="L6786" s="3">
        <f>IF($A6786="NA","NA",VLOOKUP($A6786,'[1]Regression Table'!$A$2:$O$5964,6,FALSE))</f>
        <v>4.0610300000000002E-3</v>
      </c>
      <c r="M6786" s="3">
        <f>IF($A6786="NA","NA",VLOOKUP($A6786,'[1]Regression Table'!$A$2:$O$5964,7,FALSE))</f>
        <v>1.1115999999999999E-2</v>
      </c>
      <c r="N6786" s="3">
        <f>IF(A6786="NA","NA",VLOOKUP($A6786,'[1]Regression Table'!$A$2:$O$5964,8,FALSE))</f>
        <v>-2.5465699999999998E-4</v>
      </c>
      <c r="O6786" s="3">
        <f>IF(A6786="NA","NA",VLOOKUP($A6786,'[1]Regression Table'!$A$2:$O$5964,9,FALSE))</f>
        <v>7.9013399999999998E-3</v>
      </c>
      <c r="P6786" s="3">
        <f>IF(A6786="NA","NA",VLOOKUP($A6786,'[1]Regression Table'!$A$2:$O$5964,10,FALSE))</f>
        <v>5.2662999999999998E-3</v>
      </c>
      <c r="Q6786" s="3">
        <f>IF(A6786="NA","NA",VLOOKUP($A6786,'[1]Regression Table'!$A$2:$O$5964,11,FALSE))</f>
        <v>-3.09625E-3</v>
      </c>
      <c r="R6786" s="3">
        <f>IF(A6786="NA","NA",VLOOKUP($A6786,'[1]Regression Table'!$A$2:$O$5964,12,FALSE))</f>
        <v>6.2757799999999995E-4</v>
      </c>
      <c r="S6786" s="3">
        <f>IF(A6786="NA","NA",VLOOKUP($A6786,'[1]Regression Table'!$A$2:$O$5964,13,FALSE))</f>
        <v>3.5844400000000003E-4</v>
      </c>
      <c r="T6786" s="3">
        <f>IF(A6786="NA","NA",VLOOKUP($A6786,'[1]Regression Table'!$A$2:$O$5964,14,FALSE))</f>
        <v>1.83326E-3</v>
      </c>
      <c r="U6786" s="3">
        <f>IF(A6786="NA","NA",VLOOKUP($A6786,'[1]Regression Table'!$A$2:$O$5964,15,FALSE))</f>
        <v>-4.6668200000000003E-3</v>
      </c>
      <c r="V6786" s="3">
        <v>2.05727E-4</v>
      </c>
      <c r="W6786" s="6">
        <v>-1.7144799999999999E-5</v>
      </c>
      <c r="X6786" s="6">
        <v>6.2135899999999996E-5</v>
      </c>
    </row>
    <row r="6787" spans="1:24" x14ac:dyDescent="0.2">
      <c r="A6787" s="2" t="s">
        <v>3268</v>
      </c>
      <c r="B6787" s="3">
        <v>6</v>
      </c>
      <c r="C6787" s="3">
        <v>2</v>
      </c>
      <c r="D6787" s="3">
        <v>2</v>
      </c>
      <c r="E6787" s="3">
        <v>29</v>
      </c>
      <c r="F6787" s="3">
        <v>7</v>
      </c>
      <c r="G6787" s="3">
        <v>3</v>
      </c>
      <c r="H6787" s="3">
        <v>5</v>
      </c>
      <c r="I6787" s="3">
        <v>1000</v>
      </c>
      <c r="J6787" s="3">
        <v>0</v>
      </c>
      <c r="K6787" s="3">
        <v>0</v>
      </c>
      <c r="L6787" s="3">
        <f>IF($A6787="NA","NA",VLOOKUP($A6787,'[1]Regression Table'!$A$2:$O$5964,6,FALSE))</f>
        <v>3.97387E-3</v>
      </c>
      <c r="M6787" s="3">
        <f>IF($A6787="NA","NA",VLOOKUP($A6787,'[1]Regression Table'!$A$2:$O$5964,7,FALSE))</f>
        <v>1.19486E-2</v>
      </c>
      <c r="N6787" s="3">
        <f>IF(A6787="NA","NA",VLOOKUP($A6787,'[1]Regression Table'!$A$2:$O$5964,8,FALSE))</f>
        <v>-1.3369499999999999E-3</v>
      </c>
      <c r="O6787" s="3">
        <f>IF(A6787="NA","NA",VLOOKUP($A6787,'[1]Regression Table'!$A$2:$O$5964,9,FALSE))</f>
        <v>9.7326700000000006E-3</v>
      </c>
      <c r="P6787" s="3">
        <f>IF(A6787="NA","NA",VLOOKUP($A6787,'[1]Regression Table'!$A$2:$O$5964,10,FALSE))</f>
        <v>5.6220899999999997E-3</v>
      </c>
      <c r="Q6787" s="3">
        <f>IF(A6787="NA","NA",VLOOKUP($A6787,'[1]Regression Table'!$A$2:$O$5964,11,FALSE))</f>
        <v>-2.2256300000000001E-3</v>
      </c>
      <c r="R6787" s="3">
        <f>IF(A6787="NA","NA",VLOOKUP($A6787,'[1]Regression Table'!$A$2:$O$5964,12,FALSE))</f>
        <v>-2.7465599999999999E-3</v>
      </c>
      <c r="S6787" s="3">
        <f>IF(A6787="NA","NA",VLOOKUP($A6787,'[1]Regression Table'!$A$2:$O$5964,13,FALSE))</f>
        <v>-5.05304E-3</v>
      </c>
      <c r="T6787" s="3">
        <f>IF(A6787="NA","NA",VLOOKUP($A6787,'[1]Regression Table'!$A$2:$O$5964,14,FALSE))</f>
        <v>4.5108400000000003E-3</v>
      </c>
      <c r="U6787" s="3">
        <f>IF(A6787="NA","NA",VLOOKUP($A6787,'[1]Regression Table'!$A$2:$O$5964,15,FALSE))</f>
        <v>-9.2521300000000008E-3</v>
      </c>
      <c r="V6787" s="3">
        <v>1.9446700000000001E-4</v>
      </c>
      <c r="W6787" s="6">
        <v>-2.1920799999999999E-5</v>
      </c>
      <c r="X6787" s="6">
        <v>6.5704799999999995E-5</v>
      </c>
    </row>
    <row r="6788" spans="1:24" x14ac:dyDescent="0.2">
      <c r="A6788" s="2" t="s">
        <v>3269</v>
      </c>
      <c r="B6788" s="3">
        <v>6</v>
      </c>
      <c r="C6788" s="3">
        <v>2</v>
      </c>
      <c r="D6788" s="3">
        <v>2</v>
      </c>
      <c r="E6788" s="3">
        <v>37</v>
      </c>
      <c r="F6788" s="3">
        <v>7</v>
      </c>
      <c r="G6788" s="3">
        <v>4</v>
      </c>
      <c r="H6788" s="3">
        <v>5</v>
      </c>
      <c r="I6788" s="3">
        <v>1100</v>
      </c>
      <c r="J6788" s="3">
        <v>1</v>
      </c>
      <c r="K6788" s="3">
        <v>0</v>
      </c>
      <c r="L6788" s="3">
        <f>IF($A6788="NA","NA",VLOOKUP($A6788,'[1]Regression Table'!$A$2:$O$5964,6,FALSE))</f>
        <v>4.0500500000000004E-3</v>
      </c>
      <c r="M6788" s="3">
        <f>IF($A6788="NA","NA",VLOOKUP($A6788,'[1]Regression Table'!$A$2:$O$5964,7,FALSE))</f>
        <v>1.0733599999999999E-2</v>
      </c>
      <c r="N6788" s="3">
        <f>IF(A6788="NA","NA",VLOOKUP($A6788,'[1]Regression Table'!$A$2:$O$5964,8,FALSE))</f>
        <v>-3.9919800000000002E-4</v>
      </c>
      <c r="O6788" s="3">
        <f>IF(A6788="NA","NA",VLOOKUP($A6788,'[1]Regression Table'!$A$2:$O$5964,9,FALSE))</f>
        <v>1.03941E-2</v>
      </c>
      <c r="P6788" s="3">
        <f>IF(A6788="NA","NA",VLOOKUP($A6788,'[1]Regression Table'!$A$2:$O$5964,10,FALSE))</f>
        <v>7.4186E-3</v>
      </c>
      <c r="Q6788" s="3">
        <f>IF(A6788="NA","NA",VLOOKUP($A6788,'[1]Regression Table'!$A$2:$O$5964,11,FALSE))</f>
        <v>-1.3891699999999999E-3</v>
      </c>
      <c r="R6788" s="3">
        <f>IF(A6788="NA","NA",VLOOKUP($A6788,'[1]Regression Table'!$A$2:$O$5964,12,FALSE))</f>
        <v>2.2829700000000001E-3</v>
      </c>
      <c r="S6788" s="3">
        <f>IF(A6788="NA","NA",VLOOKUP($A6788,'[1]Regression Table'!$A$2:$O$5964,13,FALSE))</f>
        <v>-1.0003799999999999E-4</v>
      </c>
      <c r="T6788" s="3">
        <f>IF(A6788="NA","NA",VLOOKUP($A6788,'[1]Regression Table'!$A$2:$O$5964,14,FALSE))</f>
        <v>2.72127E-3</v>
      </c>
      <c r="U6788" s="3">
        <f>IF(A6788="NA","NA",VLOOKUP($A6788,'[1]Regression Table'!$A$2:$O$5964,15,FALSE))</f>
        <v>-6.2744300000000001E-3</v>
      </c>
      <c r="V6788" s="3">
        <v>1.9126599999999999E-4</v>
      </c>
      <c r="W6788" s="6">
        <v>-2.7996300000000002E-5</v>
      </c>
      <c r="X6788" s="6">
        <v>6.3225000000000005E-5</v>
      </c>
    </row>
    <row r="6789" spans="1:24" x14ac:dyDescent="0.2">
      <c r="A6789" s="2" t="s">
        <v>3270</v>
      </c>
      <c r="B6789" s="3">
        <v>6</v>
      </c>
      <c r="C6789" s="3">
        <v>1</v>
      </c>
      <c r="D6789" s="3">
        <v>1</v>
      </c>
      <c r="E6789" s="3">
        <v>20</v>
      </c>
      <c r="F6789" s="3">
        <v>7</v>
      </c>
      <c r="G6789" s="3">
        <v>3</v>
      </c>
      <c r="H6789" s="3">
        <v>1</v>
      </c>
      <c r="I6789" s="3" t="s">
        <v>5689</v>
      </c>
      <c r="J6789" s="3">
        <v>1</v>
      </c>
      <c r="K6789" s="3">
        <v>1</v>
      </c>
      <c r="L6789" s="3">
        <f>IF($A6789="NA","NA",VLOOKUP($A6789,'[1]Regression Table'!$A$2:$O$5964,6,FALSE))</f>
        <v>3.6908599999999998E-3</v>
      </c>
      <c r="M6789" s="3">
        <f>IF($A6789="NA","NA",VLOOKUP($A6789,'[1]Regression Table'!$A$2:$O$5964,7,FALSE))</f>
        <v>1.1665099999999999E-2</v>
      </c>
      <c r="N6789" s="3">
        <f>IF(A6789="NA","NA",VLOOKUP($A6789,'[1]Regression Table'!$A$2:$O$5964,8,FALSE))</f>
        <v>-1.29677E-3</v>
      </c>
      <c r="O6789" s="3">
        <f>IF(A6789="NA","NA",VLOOKUP($A6789,'[1]Regression Table'!$A$2:$O$5964,9,FALSE))</f>
        <v>7.6278700000000001E-3</v>
      </c>
      <c r="P6789" s="3">
        <f>IF(A6789="NA","NA",VLOOKUP($A6789,'[1]Regression Table'!$A$2:$O$5964,10,FALSE))</f>
        <v>6.9003600000000003E-3</v>
      </c>
      <c r="Q6789" s="3">
        <f>IF(A6789="NA","NA",VLOOKUP($A6789,'[1]Regression Table'!$A$2:$O$5964,11,FALSE))</f>
        <v>-2.4370199999999999E-4</v>
      </c>
      <c r="R6789" s="3">
        <f>IF(A6789="NA","NA",VLOOKUP($A6789,'[1]Regression Table'!$A$2:$O$5964,12,FALSE))</f>
        <v>-1.2749E-3</v>
      </c>
      <c r="S6789" s="3">
        <f>IF(A6789="NA","NA",VLOOKUP($A6789,'[1]Regression Table'!$A$2:$O$5964,13,FALSE))</f>
        <v>-6.5324900000000002E-3</v>
      </c>
      <c r="T6789" s="3">
        <f>IF(A6789="NA","NA",VLOOKUP($A6789,'[1]Regression Table'!$A$2:$O$5964,14,FALSE))</f>
        <v>6.43554E-3</v>
      </c>
      <c r="U6789" s="3">
        <f>IF(A6789="NA","NA",VLOOKUP($A6789,'[1]Regression Table'!$A$2:$O$5964,15,FALSE))</f>
        <v>-8.8910599999999992E-3</v>
      </c>
      <c r="V6789" s="3">
        <v>1.9863899999999999E-4</v>
      </c>
      <c r="W6789" s="6">
        <v>-1.9366500000000002E-5</v>
      </c>
      <c r="X6789" s="6">
        <v>6.5852000000000006E-5</v>
      </c>
    </row>
    <row r="6790" spans="1:24" x14ac:dyDescent="0.2">
      <c r="A6790" s="2" t="s">
        <v>3271</v>
      </c>
      <c r="B6790" s="3">
        <v>6</v>
      </c>
      <c r="C6790" s="3">
        <v>3</v>
      </c>
      <c r="D6790" s="3">
        <v>1</v>
      </c>
      <c r="E6790" s="3">
        <v>27</v>
      </c>
      <c r="F6790" s="3">
        <v>7</v>
      </c>
      <c r="G6790" s="3">
        <v>3</v>
      </c>
      <c r="H6790" s="3">
        <v>5</v>
      </c>
      <c r="I6790" s="3">
        <v>2300</v>
      </c>
      <c r="J6790" s="3">
        <v>0</v>
      </c>
      <c r="K6790" s="3">
        <v>0</v>
      </c>
      <c r="L6790" s="3">
        <f>IF($A6790="NA","NA",VLOOKUP($A6790,'[1]Regression Table'!$A$2:$O$5964,6,FALSE))</f>
        <v>4.0187299999999999E-3</v>
      </c>
      <c r="M6790" s="3">
        <f>IF($A6790="NA","NA",VLOOKUP($A6790,'[1]Regression Table'!$A$2:$O$5964,7,FALSE))</f>
        <v>1.13235E-2</v>
      </c>
      <c r="N6790" s="3">
        <f>IF(A6790="NA","NA",VLOOKUP($A6790,'[1]Regression Table'!$A$2:$O$5964,8,FALSE))</f>
        <v>-1.85191E-4</v>
      </c>
      <c r="O6790" s="3">
        <f>IF(A6790="NA","NA",VLOOKUP($A6790,'[1]Regression Table'!$A$2:$O$5964,9,FALSE))</f>
        <v>7.9744599999999992E-3</v>
      </c>
      <c r="P6790" s="3">
        <f>IF(A6790="NA","NA",VLOOKUP($A6790,'[1]Regression Table'!$A$2:$O$5964,10,FALSE))</f>
        <v>5.0671400000000004E-3</v>
      </c>
      <c r="Q6790" s="3">
        <f>IF(A6790="NA","NA",VLOOKUP($A6790,'[1]Regression Table'!$A$2:$O$5964,11,FALSE))</f>
        <v>-3.4808399999999998E-3</v>
      </c>
      <c r="R6790" s="3">
        <f>IF(A6790="NA","NA",VLOOKUP($A6790,'[1]Regression Table'!$A$2:$O$5964,12,FALSE))</f>
        <v>2.6921599999999999E-3</v>
      </c>
      <c r="S6790" s="3">
        <f>IF(A6790="NA","NA",VLOOKUP($A6790,'[1]Regression Table'!$A$2:$O$5964,13,FALSE))</f>
        <v>-2.1550100000000002E-3</v>
      </c>
      <c r="T6790" s="3">
        <f>IF(A6790="NA","NA",VLOOKUP($A6790,'[1]Regression Table'!$A$2:$O$5964,14,FALSE))</f>
        <v>3.5753099999999999E-3</v>
      </c>
      <c r="U6790" s="3">
        <f>IF(A6790="NA","NA",VLOOKUP($A6790,'[1]Regression Table'!$A$2:$O$5964,15,FALSE))</f>
        <v>1.87255E-3</v>
      </c>
      <c r="V6790" s="3">
        <v>1.96541E-4</v>
      </c>
      <c r="W6790" s="6">
        <v>-2.5875099999999999E-5</v>
      </c>
      <c r="X6790" s="6">
        <v>6.7973399999999995E-5</v>
      </c>
    </row>
    <row r="6791" spans="1:24" x14ac:dyDescent="0.2">
      <c r="A6791" s="2" t="s">
        <v>3272</v>
      </c>
      <c r="B6791" s="3">
        <v>6</v>
      </c>
      <c r="C6791" s="3">
        <v>3</v>
      </c>
      <c r="D6791" s="3">
        <v>1</v>
      </c>
      <c r="E6791" s="3">
        <v>44</v>
      </c>
      <c r="F6791" s="3">
        <v>7</v>
      </c>
      <c r="G6791" s="3">
        <v>6</v>
      </c>
      <c r="H6791" s="3">
        <v>5</v>
      </c>
      <c r="I6791" s="3">
        <v>1400</v>
      </c>
      <c r="J6791" s="3">
        <v>1</v>
      </c>
      <c r="K6791" s="3">
        <v>1</v>
      </c>
      <c r="L6791" s="3">
        <f>IF($A6791="NA","NA",VLOOKUP($A6791,'[1]Regression Table'!$A$2:$O$5964,6,FALSE))</f>
        <v>3.7929000000000001E-3</v>
      </c>
      <c r="M6791" s="3">
        <f>IF($A6791="NA","NA",VLOOKUP($A6791,'[1]Regression Table'!$A$2:$O$5964,7,FALSE))</f>
        <v>1.07773E-2</v>
      </c>
      <c r="N6791" s="3">
        <f>IF(A6791="NA","NA",VLOOKUP($A6791,'[1]Regression Table'!$A$2:$O$5964,8,FALSE))</f>
        <v>1.7314300000000001E-4</v>
      </c>
      <c r="O6791" s="3">
        <f>IF(A6791="NA","NA",VLOOKUP($A6791,'[1]Regression Table'!$A$2:$O$5964,9,FALSE))</f>
        <v>1.02147E-2</v>
      </c>
      <c r="P6791" s="3">
        <f>IF(A6791="NA","NA",VLOOKUP($A6791,'[1]Regression Table'!$A$2:$O$5964,10,FALSE))</f>
        <v>8.1935299999999992E-3</v>
      </c>
      <c r="Q6791" s="3">
        <f>IF(A6791="NA","NA",VLOOKUP($A6791,'[1]Regression Table'!$A$2:$O$5964,11,FALSE))</f>
        <v>-1.6861999999999999E-3</v>
      </c>
      <c r="R6791" s="3">
        <f>IF(A6791="NA","NA",VLOOKUP($A6791,'[1]Regression Table'!$A$2:$O$5964,12,FALSE))</f>
        <v>-3.0281100000000001E-3</v>
      </c>
      <c r="S6791" s="3">
        <f>IF(A6791="NA","NA",VLOOKUP($A6791,'[1]Regression Table'!$A$2:$O$5964,13,FALSE))</f>
        <v>1.3424400000000001E-3</v>
      </c>
      <c r="T6791" s="3">
        <f>IF(A6791="NA","NA",VLOOKUP($A6791,'[1]Regression Table'!$A$2:$O$5964,14,FALSE))</f>
        <v>7.4107799999999996E-3</v>
      </c>
      <c r="U6791" s="3">
        <f>IF(A6791="NA","NA",VLOOKUP($A6791,'[1]Regression Table'!$A$2:$O$5964,15,FALSE))</f>
        <v>-6.8259200000000001E-3</v>
      </c>
      <c r="V6791" s="3">
        <v>1.99493E-4</v>
      </c>
      <c r="W6791" s="6">
        <v>-1.51358E-5</v>
      </c>
      <c r="X6791" s="6">
        <v>6.91715E-5</v>
      </c>
    </row>
    <row r="6792" spans="1:24" x14ac:dyDescent="0.2">
      <c r="A6792" s="2" t="s">
        <v>3273</v>
      </c>
      <c r="B6792" s="3">
        <v>6</v>
      </c>
      <c r="C6792" s="3">
        <v>2</v>
      </c>
      <c r="D6792" s="3">
        <v>1</v>
      </c>
      <c r="E6792" s="3">
        <v>30</v>
      </c>
      <c r="F6792" s="3">
        <v>7</v>
      </c>
      <c r="G6792" s="3">
        <v>5</v>
      </c>
      <c r="H6792" s="3">
        <v>5</v>
      </c>
      <c r="I6792" s="3">
        <v>1300</v>
      </c>
      <c r="J6792" s="3">
        <v>0</v>
      </c>
      <c r="K6792" s="3">
        <v>0</v>
      </c>
      <c r="L6792" s="3">
        <f>IF($A6792="NA","NA",VLOOKUP($A6792,'[1]Regression Table'!$A$2:$O$5964,6,FALSE))</f>
        <v>4.0990599999999999E-3</v>
      </c>
      <c r="M6792" s="3">
        <f>IF($A6792="NA","NA",VLOOKUP($A6792,'[1]Regression Table'!$A$2:$O$5964,7,FALSE))</f>
        <v>1.19711E-2</v>
      </c>
      <c r="N6792" s="3">
        <f>IF(A6792="NA","NA",VLOOKUP($A6792,'[1]Regression Table'!$A$2:$O$5964,8,FALSE))</f>
        <v>-1.3488300000000001E-3</v>
      </c>
      <c r="O6792" s="3">
        <f>IF(A6792="NA","NA",VLOOKUP($A6792,'[1]Regression Table'!$A$2:$O$5964,9,FALSE))</f>
        <v>9.6281800000000001E-3</v>
      </c>
      <c r="P6792" s="3">
        <f>IF(A6792="NA","NA",VLOOKUP($A6792,'[1]Regression Table'!$A$2:$O$5964,10,FALSE))</f>
        <v>4.3155199999999998E-3</v>
      </c>
      <c r="Q6792" s="3">
        <f>IF(A6792="NA","NA",VLOOKUP($A6792,'[1]Regression Table'!$A$2:$O$5964,11,FALSE))</f>
        <v>-2.7559699999999999E-3</v>
      </c>
      <c r="R6792" s="3">
        <f>IF(A6792="NA","NA",VLOOKUP($A6792,'[1]Regression Table'!$A$2:$O$5964,12,FALSE))</f>
        <v>-1.9443500000000001E-3</v>
      </c>
      <c r="S6792" s="3">
        <f>IF(A6792="NA","NA",VLOOKUP($A6792,'[1]Regression Table'!$A$2:$O$5964,13,FALSE))</f>
        <v>-8.94935E-3</v>
      </c>
      <c r="T6792" s="3">
        <f>IF(A6792="NA","NA",VLOOKUP($A6792,'[1]Regression Table'!$A$2:$O$5964,14,FALSE))</f>
        <v>6.7922099999999999E-3</v>
      </c>
      <c r="U6792" s="3">
        <f>IF(A6792="NA","NA",VLOOKUP($A6792,'[1]Regression Table'!$A$2:$O$5964,15,FALSE))</f>
        <v>-9.1123300000000001E-3</v>
      </c>
      <c r="V6792" s="3">
        <v>1.94076E-4</v>
      </c>
      <c r="W6792" s="6">
        <v>-2.23697E-5</v>
      </c>
      <c r="X6792" s="6">
        <v>6.8607699999999997E-5</v>
      </c>
    </row>
    <row r="6793" spans="1:24" x14ac:dyDescent="0.2">
      <c r="A6793" s="2" t="s">
        <v>3274</v>
      </c>
      <c r="B6793" s="3">
        <v>6</v>
      </c>
      <c r="C6793" s="3">
        <v>1</v>
      </c>
      <c r="D6793" s="3">
        <v>1</v>
      </c>
      <c r="E6793" s="3">
        <v>40</v>
      </c>
      <c r="F6793" s="3">
        <v>7</v>
      </c>
      <c r="G6793" s="3">
        <v>3</v>
      </c>
      <c r="H6793" s="3">
        <v>2</v>
      </c>
      <c r="I6793" s="3">
        <v>0</v>
      </c>
      <c r="J6793" s="3">
        <v>1</v>
      </c>
      <c r="K6793" s="3">
        <v>1</v>
      </c>
      <c r="L6793" s="3">
        <f>IF($A6793="NA","NA",VLOOKUP($A6793,'[1]Regression Table'!$A$2:$O$5964,6,FALSE))</f>
        <v>3.8634099999999998E-3</v>
      </c>
      <c r="M6793" s="3">
        <f>IF($A6793="NA","NA",VLOOKUP($A6793,'[1]Regression Table'!$A$2:$O$5964,7,FALSE))</f>
        <v>9.8389800000000006E-3</v>
      </c>
      <c r="N6793" s="3">
        <f>IF(A6793="NA","NA",VLOOKUP($A6793,'[1]Regression Table'!$A$2:$O$5964,8,FALSE))</f>
        <v>1.12959E-3</v>
      </c>
      <c r="O6793" s="3">
        <f>IF(A6793="NA","NA",VLOOKUP($A6793,'[1]Regression Table'!$A$2:$O$5964,9,FALSE))</f>
        <v>1.1315499999999999E-2</v>
      </c>
      <c r="P6793" s="3">
        <f>IF(A6793="NA","NA",VLOOKUP($A6793,'[1]Regression Table'!$A$2:$O$5964,10,FALSE))</f>
        <v>4.0156200000000001E-3</v>
      </c>
      <c r="Q6793" s="3">
        <f>IF(A6793="NA","NA",VLOOKUP($A6793,'[1]Regression Table'!$A$2:$O$5964,11,FALSE))</f>
        <v>-3.6546500000000002E-3</v>
      </c>
      <c r="R6793" s="3">
        <f>IF(A6793="NA","NA",VLOOKUP($A6793,'[1]Regression Table'!$A$2:$O$5964,12,FALSE))</f>
        <v>-4.1694000000000002E-3</v>
      </c>
      <c r="S6793" s="3">
        <f>IF(A6793="NA","NA",VLOOKUP($A6793,'[1]Regression Table'!$A$2:$O$5964,13,FALSE))</f>
        <v>9.2117599999999994E-3</v>
      </c>
      <c r="T6793" s="3">
        <f>IF(A6793="NA","NA",VLOOKUP($A6793,'[1]Regression Table'!$A$2:$O$5964,14,FALSE))</f>
        <v>6.9840800000000001E-3</v>
      </c>
      <c r="U6793" s="3">
        <f>IF(A6793="NA","NA",VLOOKUP($A6793,'[1]Regression Table'!$A$2:$O$5964,15,FALSE))</f>
        <v>-3.0489900000000001E-3</v>
      </c>
      <c r="V6793" s="3">
        <v>2.02282E-4</v>
      </c>
      <c r="W6793" s="6">
        <v>-1.93981E-5</v>
      </c>
      <c r="X6793" s="6">
        <v>6.3351799999999999E-5</v>
      </c>
    </row>
    <row r="6794" spans="1:24" x14ac:dyDescent="0.2">
      <c r="A6794" s="2" t="s">
        <v>3275</v>
      </c>
      <c r="B6794" s="3">
        <v>6</v>
      </c>
      <c r="C6794" s="3">
        <v>1</v>
      </c>
      <c r="D6794" s="3">
        <v>2</v>
      </c>
      <c r="E6794" s="3">
        <v>22</v>
      </c>
      <c r="F6794" s="3">
        <v>7</v>
      </c>
      <c r="G6794" s="3">
        <v>3</v>
      </c>
      <c r="H6794" s="3">
        <v>3</v>
      </c>
      <c r="I6794" s="3">
        <v>0</v>
      </c>
      <c r="J6794" s="3">
        <v>1</v>
      </c>
      <c r="K6794" s="3">
        <v>1</v>
      </c>
      <c r="L6794" s="3">
        <f>IF($A6794="NA","NA",VLOOKUP($A6794,'[1]Regression Table'!$A$2:$O$5964,6,FALSE))</f>
        <v>3.8814499999999998E-3</v>
      </c>
      <c r="M6794" s="3">
        <f>IF($A6794="NA","NA",VLOOKUP($A6794,'[1]Regression Table'!$A$2:$O$5964,7,FALSE))</f>
        <v>1.04099E-2</v>
      </c>
      <c r="N6794" s="3">
        <f>IF(A6794="NA","NA",VLOOKUP($A6794,'[1]Regression Table'!$A$2:$O$5964,8,FALSE))</f>
        <v>-1.34789E-3</v>
      </c>
      <c r="O6794" s="3">
        <f>IF(A6794="NA","NA",VLOOKUP($A6794,'[1]Regression Table'!$A$2:$O$5964,9,FALSE))</f>
        <v>5.9274100000000001E-3</v>
      </c>
      <c r="P6794" s="3">
        <f>IF(A6794="NA","NA",VLOOKUP($A6794,'[1]Regression Table'!$A$2:$O$5964,10,FALSE))</f>
        <v>3.9388599999999998E-3</v>
      </c>
      <c r="Q6794" s="3">
        <f>IF(A6794="NA","NA",VLOOKUP($A6794,'[1]Regression Table'!$A$2:$O$5964,11,FALSE))</f>
        <v>-7.2012599999999997E-4</v>
      </c>
      <c r="R6794" s="3">
        <f>IF(A6794="NA","NA",VLOOKUP($A6794,'[1]Regression Table'!$A$2:$O$5964,12,FALSE))</f>
        <v>1.12008E-4</v>
      </c>
      <c r="S6794" s="3">
        <f>IF(A6794="NA","NA",VLOOKUP($A6794,'[1]Regression Table'!$A$2:$O$5964,13,FALSE))</f>
        <v>-2.12714E-3</v>
      </c>
      <c r="T6794" s="3">
        <f>IF(A6794="NA","NA",VLOOKUP($A6794,'[1]Regression Table'!$A$2:$O$5964,14,FALSE))</f>
        <v>4.4171100000000001E-3</v>
      </c>
      <c r="U6794" s="3">
        <f>IF(A6794="NA","NA",VLOOKUP($A6794,'[1]Regression Table'!$A$2:$O$5964,15,FALSE))</f>
        <v>-3.0880500000000002E-3</v>
      </c>
      <c r="V6794" s="3">
        <v>1.9230399999999999E-4</v>
      </c>
      <c r="W6794" s="6">
        <v>-3.0124499999999999E-5</v>
      </c>
      <c r="X6794" s="6">
        <v>6.5845000000000004E-5</v>
      </c>
    </row>
    <row r="6795" spans="1:24" x14ac:dyDescent="0.2">
      <c r="A6795" s="2" t="s">
        <v>3276</v>
      </c>
      <c r="B6795" s="3">
        <v>6</v>
      </c>
      <c r="C6795" s="3">
        <v>3</v>
      </c>
      <c r="D6795" s="3">
        <v>1</v>
      </c>
      <c r="E6795" s="3">
        <v>36</v>
      </c>
      <c r="F6795" s="3">
        <v>7</v>
      </c>
      <c r="G6795" s="3">
        <v>3</v>
      </c>
      <c r="H6795" s="3">
        <v>1</v>
      </c>
      <c r="I6795" s="3">
        <v>600</v>
      </c>
      <c r="J6795" s="3">
        <v>0</v>
      </c>
      <c r="K6795" s="3">
        <v>0</v>
      </c>
      <c r="L6795" s="3">
        <f>IF($A6795="NA","NA",VLOOKUP($A6795,'[1]Regression Table'!$A$2:$O$5964,6,FALSE))</f>
        <v>3.8991099999999999E-3</v>
      </c>
      <c r="M6795" s="3">
        <f>IF($A6795="NA","NA",VLOOKUP($A6795,'[1]Regression Table'!$A$2:$O$5964,7,FALSE))</f>
        <v>1.07133E-2</v>
      </c>
      <c r="N6795" s="3">
        <f>IF(A6795="NA","NA",VLOOKUP($A6795,'[1]Regression Table'!$A$2:$O$5964,8,FALSE))</f>
        <v>-3.0563000000000001E-3</v>
      </c>
      <c r="O6795" s="3">
        <f>IF(A6795="NA","NA",VLOOKUP($A6795,'[1]Regression Table'!$A$2:$O$5964,9,FALSE))</f>
        <v>5.7086400000000001E-3</v>
      </c>
      <c r="P6795" s="3">
        <f>IF(A6795="NA","NA",VLOOKUP($A6795,'[1]Regression Table'!$A$2:$O$5964,10,FALSE))</f>
        <v>2.0886699999999999E-3</v>
      </c>
      <c r="Q6795" s="3">
        <f>IF(A6795="NA","NA",VLOOKUP($A6795,'[1]Regression Table'!$A$2:$O$5964,11,FALSE))</f>
        <v>-1.58781E-3</v>
      </c>
      <c r="R6795" s="3">
        <f>IF(A6795="NA","NA",VLOOKUP($A6795,'[1]Regression Table'!$A$2:$O$5964,12,FALSE))</f>
        <v>7.4713799999999997E-3</v>
      </c>
      <c r="S6795" s="3">
        <f>IF(A6795="NA","NA",VLOOKUP($A6795,'[1]Regression Table'!$A$2:$O$5964,13,FALSE))</f>
        <v>4.0935700000000004E-3</v>
      </c>
      <c r="T6795" s="3">
        <f>IF(A6795="NA","NA",VLOOKUP($A6795,'[1]Regression Table'!$A$2:$O$5964,14,FALSE))</f>
        <v>8.4315299999999996E-3</v>
      </c>
      <c r="U6795" s="3">
        <f>IF(A6795="NA","NA",VLOOKUP($A6795,'[1]Regression Table'!$A$2:$O$5964,15,FALSE))</f>
        <v>-8.2442000000000001E-3</v>
      </c>
      <c r="V6795" s="3">
        <v>1.95396E-4</v>
      </c>
      <c r="W6795" s="6">
        <v>-2.63175E-5</v>
      </c>
      <c r="X6795" s="6">
        <v>6.4331699999999999E-5</v>
      </c>
    </row>
    <row r="6796" spans="1:24" x14ac:dyDescent="0.2">
      <c r="A6796" s="2" t="s">
        <v>3277</v>
      </c>
      <c r="B6796" s="3">
        <v>6</v>
      </c>
      <c r="C6796" s="3">
        <v>2</v>
      </c>
      <c r="D6796" s="3">
        <v>1</v>
      </c>
      <c r="E6796" s="3">
        <v>39</v>
      </c>
      <c r="F6796" s="3">
        <v>7</v>
      </c>
      <c r="G6796" s="3">
        <v>4</v>
      </c>
      <c r="H6796" s="3">
        <v>3</v>
      </c>
      <c r="I6796" s="3">
        <v>1300</v>
      </c>
      <c r="J6796" s="3">
        <v>1</v>
      </c>
      <c r="K6796" s="3">
        <v>0</v>
      </c>
      <c r="L6796" s="3">
        <f>IF($A6796="NA","NA",VLOOKUP($A6796,'[1]Regression Table'!$A$2:$O$5964,6,FALSE))</f>
        <v>3.5621899999999998E-3</v>
      </c>
      <c r="M6796" s="3">
        <f>IF($A6796="NA","NA",VLOOKUP($A6796,'[1]Regression Table'!$A$2:$O$5964,7,FALSE))</f>
        <v>9.7634699999999998E-3</v>
      </c>
      <c r="N6796" s="3">
        <f>IF(A6796="NA","NA",VLOOKUP($A6796,'[1]Regression Table'!$A$2:$O$5964,8,FALSE))</f>
        <v>4.58109E-4</v>
      </c>
      <c r="O6796" s="3">
        <f>IF(A6796="NA","NA",VLOOKUP($A6796,'[1]Regression Table'!$A$2:$O$5964,9,FALSE))</f>
        <v>1.2331099999999999E-2</v>
      </c>
      <c r="P6796" s="3">
        <f>IF(A6796="NA","NA",VLOOKUP($A6796,'[1]Regression Table'!$A$2:$O$5964,10,FALSE))</f>
        <v>3.69608E-3</v>
      </c>
      <c r="Q6796" s="3">
        <f>IF(A6796="NA","NA",VLOOKUP($A6796,'[1]Regression Table'!$A$2:$O$5964,11,FALSE))</f>
        <v>-1.9846899999999999E-3</v>
      </c>
      <c r="R6796" s="3">
        <f>IF(A6796="NA","NA",VLOOKUP($A6796,'[1]Regression Table'!$A$2:$O$5964,12,FALSE))</f>
        <v>-3.5528000000000001E-3</v>
      </c>
      <c r="S6796" s="3">
        <f>IF(A6796="NA","NA",VLOOKUP($A6796,'[1]Regression Table'!$A$2:$O$5964,13,FALSE))</f>
        <v>1.16598E-2</v>
      </c>
      <c r="T6796" s="3">
        <f>IF(A6796="NA","NA",VLOOKUP($A6796,'[1]Regression Table'!$A$2:$O$5964,14,FALSE))</f>
        <v>1.08702E-2</v>
      </c>
      <c r="U6796" s="3">
        <f>IF(A6796="NA","NA",VLOOKUP($A6796,'[1]Regression Table'!$A$2:$O$5964,15,FALSE))</f>
        <v>-6.0019399999999999E-3</v>
      </c>
      <c r="V6796" s="3">
        <v>2.0838599999999999E-4</v>
      </c>
      <c r="W6796" s="6">
        <v>-1.33096E-5</v>
      </c>
      <c r="X6796" s="6">
        <v>7.1817199999999994E-5</v>
      </c>
    </row>
    <row r="6797" spans="1:24" x14ac:dyDescent="0.2">
      <c r="A6797" s="2" t="s">
        <v>3278</v>
      </c>
      <c r="B6797" s="3">
        <v>6</v>
      </c>
      <c r="C6797" s="3">
        <v>1</v>
      </c>
      <c r="D6797" s="3">
        <v>2</v>
      </c>
      <c r="E6797" s="3">
        <v>21</v>
      </c>
      <c r="F6797" s="3">
        <v>7</v>
      </c>
      <c r="G6797" s="3">
        <v>3</v>
      </c>
      <c r="H6797" s="3">
        <v>3</v>
      </c>
      <c r="I6797" s="3" t="s">
        <v>5689</v>
      </c>
      <c r="J6797" s="3">
        <v>0</v>
      </c>
      <c r="K6797" s="3">
        <v>1</v>
      </c>
      <c r="L6797" s="3">
        <f>IF($A6797="NA","NA",VLOOKUP($A6797,'[1]Regression Table'!$A$2:$O$5964,6,FALSE))</f>
        <v>4.0564599999999996E-3</v>
      </c>
      <c r="M6797" s="3">
        <f>IF($A6797="NA","NA",VLOOKUP($A6797,'[1]Regression Table'!$A$2:$O$5964,7,FALSE))</f>
        <v>1.2385500000000001E-2</v>
      </c>
      <c r="N6797" s="3">
        <f>IF(A6797="NA","NA",VLOOKUP($A6797,'[1]Regression Table'!$A$2:$O$5964,8,FALSE))</f>
        <v>2.08085E-4</v>
      </c>
      <c r="O6797" s="3">
        <f>IF(A6797="NA","NA",VLOOKUP($A6797,'[1]Regression Table'!$A$2:$O$5964,9,FALSE))</f>
        <v>8.25416E-3</v>
      </c>
      <c r="P6797" s="3">
        <f>IF(A6797="NA","NA",VLOOKUP($A6797,'[1]Regression Table'!$A$2:$O$5964,10,FALSE))</f>
        <v>2.7368399999999999E-3</v>
      </c>
      <c r="Q6797" s="3">
        <f>IF(A6797="NA","NA",VLOOKUP($A6797,'[1]Regression Table'!$A$2:$O$5964,11,FALSE))</f>
        <v>3.8757100000000001E-3</v>
      </c>
      <c r="R6797" s="3">
        <f>IF(A6797="NA","NA",VLOOKUP($A6797,'[1]Regression Table'!$A$2:$O$5964,12,FALSE))</f>
        <v>2.1150100000000001E-3</v>
      </c>
      <c r="S6797" s="3">
        <f>IF(A6797="NA","NA",VLOOKUP($A6797,'[1]Regression Table'!$A$2:$O$5964,13,FALSE))</f>
        <v>-4.8778999999999999E-4</v>
      </c>
      <c r="T6797" s="3">
        <f>IF(A6797="NA","NA",VLOOKUP($A6797,'[1]Regression Table'!$A$2:$O$5964,14,FALSE))</f>
        <v>3.3629200000000001E-3</v>
      </c>
      <c r="U6797" s="3">
        <f>IF(A6797="NA","NA",VLOOKUP($A6797,'[1]Regression Table'!$A$2:$O$5964,15,FALSE))</f>
        <v>-7.6133600000000004E-4</v>
      </c>
      <c r="V6797" s="3">
        <v>1.98297E-4</v>
      </c>
      <c r="W6797" s="6">
        <v>-2.40432E-5</v>
      </c>
      <c r="X6797" s="6">
        <v>6.65321E-5</v>
      </c>
    </row>
    <row r="6798" spans="1:24" x14ac:dyDescent="0.2">
      <c r="A6798" s="2" t="s">
        <v>3279</v>
      </c>
      <c r="B6798" s="3">
        <v>6</v>
      </c>
      <c r="C6798" s="3">
        <v>2</v>
      </c>
      <c r="D6798" s="3">
        <v>2</v>
      </c>
      <c r="E6798" s="3">
        <v>16</v>
      </c>
      <c r="F6798" s="3">
        <v>7</v>
      </c>
      <c r="G6798" s="3">
        <v>1</v>
      </c>
      <c r="H6798" s="3">
        <v>3</v>
      </c>
      <c r="I6798" s="3" t="s">
        <v>5689</v>
      </c>
      <c r="J6798" s="3">
        <v>0</v>
      </c>
      <c r="K6798" s="3">
        <v>0</v>
      </c>
      <c r="L6798" s="3">
        <f>IF($A6798="NA","NA",VLOOKUP($A6798,'[1]Regression Table'!$A$2:$O$5964,6,FALSE))</f>
        <v>3.9782699999999999E-3</v>
      </c>
      <c r="M6798" s="3">
        <f>IF($A6798="NA","NA",VLOOKUP($A6798,'[1]Regression Table'!$A$2:$O$5964,7,FALSE))</f>
        <v>1.2104999999999999E-2</v>
      </c>
      <c r="N6798" s="3">
        <f>IF(A6798="NA","NA",VLOOKUP($A6798,'[1]Regression Table'!$A$2:$O$5964,8,FALSE))</f>
        <v>8.6249700000000005E-4</v>
      </c>
      <c r="O6798" s="3">
        <f>IF(A6798="NA","NA",VLOOKUP($A6798,'[1]Regression Table'!$A$2:$O$5964,9,FALSE))</f>
        <v>6.1592799999999996E-3</v>
      </c>
      <c r="P6798" s="3">
        <f>IF(A6798="NA","NA",VLOOKUP($A6798,'[1]Regression Table'!$A$2:$O$5964,10,FALSE))</f>
        <v>2.0242599999999999E-3</v>
      </c>
      <c r="Q6798" s="3">
        <f>IF(A6798="NA","NA",VLOOKUP($A6798,'[1]Regression Table'!$A$2:$O$5964,11,FALSE))</f>
        <v>9.929470000000001E-4</v>
      </c>
      <c r="R6798" s="3">
        <f>IF(A6798="NA","NA",VLOOKUP($A6798,'[1]Regression Table'!$A$2:$O$5964,12,FALSE))</f>
        <v>1.67486E-3</v>
      </c>
      <c r="S6798" s="3">
        <f>IF(A6798="NA","NA",VLOOKUP($A6798,'[1]Regression Table'!$A$2:$O$5964,13,FALSE))</f>
        <v>3.21959E-3</v>
      </c>
      <c r="T6798" s="3">
        <f>IF(A6798="NA","NA",VLOOKUP($A6798,'[1]Regression Table'!$A$2:$O$5964,14,FALSE))</f>
        <v>3.2854500000000001E-3</v>
      </c>
      <c r="U6798" s="3">
        <f>IF(A6798="NA","NA",VLOOKUP($A6798,'[1]Regression Table'!$A$2:$O$5964,15,FALSE))</f>
        <v>-9.1289099999999998E-4</v>
      </c>
      <c r="V6798" s="3">
        <v>2.0141500000000001E-4</v>
      </c>
      <c r="W6798" s="6">
        <v>-3.0737100000000001E-5</v>
      </c>
      <c r="X6798" s="6">
        <v>6.7465299999999999E-5</v>
      </c>
    </row>
    <row r="6799" spans="1:24" x14ac:dyDescent="0.2">
      <c r="A6799" s="2" t="s">
        <v>3280</v>
      </c>
      <c r="B6799" s="3">
        <v>6</v>
      </c>
      <c r="C6799" s="3">
        <v>1</v>
      </c>
      <c r="D6799" s="3">
        <v>1</v>
      </c>
      <c r="E6799" s="3">
        <v>36</v>
      </c>
      <c r="F6799" s="3">
        <v>7</v>
      </c>
      <c r="G6799" s="3">
        <v>6</v>
      </c>
      <c r="H6799" s="3">
        <v>5</v>
      </c>
      <c r="I6799" s="3">
        <v>1800</v>
      </c>
      <c r="J6799" s="3">
        <v>0</v>
      </c>
      <c r="K6799" s="3">
        <v>0</v>
      </c>
      <c r="L6799" s="3">
        <f>IF($A6799="NA","NA",VLOOKUP($A6799,'[1]Regression Table'!$A$2:$O$5964,6,FALSE))</f>
        <v>3.6915300000000002E-3</v>
      </c>
      <c r="M6799" s="3">
        <f>IF($A6799="NA","NA",VLOOKUP($A6799,'[1]Regression Table'!$A$2:$O$5964,7,FALSE))</f>
        <v>1.1077099999999999E-2</v>
      </c>
      <c r="N6799" s="3">
        <f>IF(A6799="NA","NA",VLOOKUP($A6799,'[1]Regression Table'!$A$2:$O$5964,8,FALSE))</f>
        <v>4.9373099999999997E-4</v>
      </c>
      <c r="O6799" s="3">
        <f>IF(A6799="NA","NA",VLOOKUP($A6799,'[1]Regression Table'!$A$2:$O$5964,9,FALSE))</f>
        <v>1.13451E-2</v>
      </c>
      <c r="P6799" s="3">
        <f>IF(A6799="NA","NA",VLOOKUP($A6799,'[1]Regression Table'!$A$2:$O$5964,10,FALSE))</f>
        <v>2.00812E-3</v>
      </c>
      <c r="Q6799" s="3">
        <f>IF(A6799="NA","NA",VLOOKUP($A6799,'[1]Regression Table'!$A$2:$O$5964,11,FALSE))</f>
        <v>-6.2987700000000004E-4</v>
      </c>
      <c r="R6799" s="3">
        <f>IF(A6799="NA","NA",VLOOKUP($A6799,'[1]Regression Table'!$A$2:$O$5964,12,FALSE))</f>
        <v>4.2803900000000002E-3</v>
      </c>
      <c r="S6799" s="3">
        <f>IF(A6799="NA","NA",VLOOKUP($A6799,'[1]Regression Table'!$A$2:$O$5964,13,FALSE))</f>
        <v>2.9319200000000002E-3</v>
      </c>
      <c r="T6799" s="3">
        <f>IF(A6799="NA","NA",VLOOKUP($A6799,'[1]Regression Table'!$A$2:$O$5964,14,FALSE))</f>
        <v>6.9944400000000002E-3</v>
      </c>
      <c r="U6799" s="3">
        <f>IF(A6799="NA","NA",VLOOKUP($A6799,'[1]Regression Table'!$A$2:$O$5964,15,FALSE))</f>
        <v>-3.3453799999999998E-3</v>
      </c>
      <c r="V6799" s="3">
        <v>2.1286699999999999E-4</v>
      </c>
      <c r="W6799" s="6">
        <v>-1.2071300000000001E-5</v>
      </c>
      <c r="X6799" s="6">
        <v>7.2046199999999995E-5</v>
      </c>
    </row>
    <row r="6800" spans="1:24" x14ac:dyDescent="0.2">
      <c r="A6800" s="2" t="s">
        <v>3281</v>
      </c>
      <c r="B6800" s="3">
        <v>6</v>
      </c>
      <c r="C6800" s="3">
        <v>3</v>
      </c>
      <c r="D6800" s="3">
        <v>2</v>
      </c>
      <c r="E6800" s="3">
        <v>34</v>
      </c>
      <c r="F6800" s="3">
        <v>7</v>
      </c>
      <c r="G6800" s="3">
        <v>4</v>
      </c>
      <c r="H6800" s="3">
        <v>5</v>
      </c>
      <c r="I6800" s="3">
        <v>9009</v>
      </c>
      <c r="J6800" s="3">
        <v>1</v>
      </c>
      <c r="K6800" s="3">
        <v>1</v>
      </c>
      <c r="L6800" s="3">
        <f>IF($A6800="NA","NA",VLOOKUP($A6800,'[1]Regression Table'!$A$2:$O$5964,6,FALSE))</f>
        <v>3.8368199999999999E-3</v>
      </c>
      <c r="M6800" s="3">
        <f>IF($A6800="NA","NA",VLOOKUP($A6800,'[1]Regression Table'!$A$2:$O$5964,7,FALSE))</f>
        <v>1.1147600000000001E-2</v>
      </c>
      <c r="N6800" s="3">
        <f>IF(A6800="NA","NA",VLOOKUP($A6800,'[1]Regression Table'!$A$2:$O$5964,8,FALSE))</f>
        <v>-1.39938E-3</v>
      </c>
      <c r="O6800" s="3">
        <f>IF(A6800="NA","NA",VLOOKUP($A6800,'[1]Regression Table'!$A$2:$O$5964,9,FALSE))</f>
        <v>1.16956E-2</v>
      </c>
      <c r="P6800" s="3">
        <f>IF(A6800="NA","NA",VLOOKUP($A6800,'[1]Regression Table'!$A$2:$O$5964,10,FALSE))</f>
        <v>1.83263E-3</v>
      </c>
      <c r="Q6800" s="3">
        <f>IF(A6800="NA","NA",VLOOKUP($A6800,'[1]Regression Table'!$A$2:$O$5964,11,FALSE))</f>
        <v>1.2692599999999999E-3</v>
      </c>
      <c r="R6800" s="3">
        <f>IF(A6800="NA","NA",VLOOKUP($A6800,'[1]Regression Table'!$A$2:$O$5964,12,FALSE))</f>
        <v>-6.0014700000000001E-3</v>
      </c>
      <c r="S6800" s="3">
        <f>IF(A6800="NA","NA",VLOOKUP($A6800,'[1]Regression Table'!$A$2:$O$5964,13,FALSE))</f>
        <v>1.1436899999999999E-3</v>
      </c>
      <c r="T6800" s="3">
        <f>IF(A6800="NA","NA",VLOOKUP($A6800,'[1]Regression Table'!$A$2:$O$5964,14,FALSE))</f>
        <v>1.17559E-4</v>
      </c>
      <c r="U6800" s="3">
        <f>IF(A6800="NA","NA",VLOOKUP($A6800,'[1]Regression Table'!$A$2:$O$5964,15,FALSE))</f>
        <v>-1.7530600000000001E-3</v>
      </c>
      <c r="V6800" s="3">
        <v>1.9329899999999999E-4</v>
      </c>
      <c r="W6800" s="6">
        <v>-2.7674800000000001E-5</v>
      </c>
      <c r="X6800" s="6">
        <v>6.60441E-5</v>
      </c>
    </row>
    <row r="6801" spans="1:24" x14ac:dyDescent="0.2">
      <c r="A6801" s="2" t="s">
        <v>3282</v>
      </c>
      <c r="B6801" s="3">
        <v>6</v>
      </c>
      <c r="C6801" s="3">
        <v>2</v>
      </c>
      <c r="D6801" s="3">
        <v>1</v>
      </c>
      <c r="E6801" s="3">
        <v>41</v>
      </c>
      <c r="F6801" s="3">
        <v>8</v>
      </c>
      <c r="G6801" s="3">
        <v>4</v>
      </c>
      <c r="H6801" s="3">
        <v>4</v>
      </c>
      <c r="I6801" s="3">
        <v>1000</v>
      </c>
      <c r="J6801" s="3">
        <v>0</v>
      </c>
      <c r="K6801" s="3">
        <v>1</v>
      </c>
      <c r="L6801" s="3">
        <f>IF($A6801="NA","NA",VLOOKUP($A6801,'[1]Regression Table'!$A$2:$O$5964,6,FALSE))</f>
        <v>3.5051399999999999E-3</v>
      </c>
      <c r="M6801" s="3">
        <f>IF($A6801="NA","NA",VLOOKUP($A6801,'[1]Regression Table'!$A$2:$O$5964,7,FALSE))</f>
        <v>1.19419E-2</v>
      </c>
      <c r="N6801" s="3">
        <f>IF(A6801="NA","NA",VLOOKUP($A6801,'[1]Regression Table'!$A$2:$O$5964,8,FALSE))</f>
        <v>-5.6893600000000003E-4</v>
      </c>
      <c r="O6801" s="3">
        <f>IF(A6801="NA","NA",VLOOKUP($A6801,'[1]Regression Table'!$A$2:$O$5964,9,FALSE))</f>
        <v>1.28144E-2</v>
      </c>
      <c r="P6801" s="3">
        <f>IF(A6801="NA","NA",VLOOKUP($A6801,'[1]Regression Table'!$A$2:$O$5964,10,FALSE))</f>
        <v>4.4267999999999998E-3</v>
      </c>
      <c r="Q6801" s="3">
        <f>IF(A6801="NA","NA",VLOOKUP($A6801,'[1]Regression Table'!$A$2:$O$5964,11,FALSE))</f>
        <v>-2.2702500000000001E-3</v>
      </c>
      <c r="R6801" s="3">
        <f>IF(A6801="NA","NA",VLOOKUP($A6801,'[1]Regression Table'!$A$2:$O$5964,12,FALSE))</f>
        <v>4.7257599999999999E-3</v>
      </c>
      <c r="S6801" s="3">
        <f>IF(A6801="NA","NA",VLOOKUP($A6801,'[1]Regression Table'!$A$2:$O$5964,13,FALSE))</f>
        <v>2.9118500000000001E-3</v>
      </c>
      <c r="T6801" s="3">
        <f>IF(A6801="NA","NA",VLOOKUP($A6801,'[1]Regression Table'!$A$2:$O$5964,14,FALSE))</f>
        <v>1.05256E-2</v>
      </c>
      <c r="U6801" s="3">
        <f>IF(A6801="NA","NA",VLOOKUP($A6801,'[1]Regression Table'!$A$2:$O$5964,15,FALSE))</f>
        <v>-4.9481999999999998E-3</v>
      </c>
      <c r="V6801" s="3">
        <v>2.0874899999999999E-4</v>
      </c>
      <c r="W6801" s="6">
        <v>-1.5152300000000001E-5</v>
      </c>
      <c r="X6801" s="6">
        <v>6.5851400000000004E-5</v>
      </c>
    </row>
    <row r="6802" spans="1:24" x14ac:dyDescent="0.2">
      <c r="A6802" s="2" t="s">
        <v>3283</v>
      </c>
      <c r="B6802" s="3">
        <v>6</v>
      </c>
      <c r="C6802" s="3">
        <v>1</v>
      </c>
      <c r="D6802" s="3">
        <v>2</v>
      </c>
      <c r="E6802" s="3">
        <v>28</v>
      </c>
      <c r="F6802" s="3">
        <v>7</v>
      </c>
      <c r="G6802" s="3">
        <v>3</v>
      </c>
      <c r="H6802" s="3">
        <v>4</v>
      </c>
      <c r="I6802" s="3">
        <v>960</v>
      </c>
      <c r="J6802" s="3">
        <v>1</v>
      </c>
      <c r="K6802" s="3">
        <v>1</v>
      </c>
      <c r="L6802" s="3">
        <f>IF($A6802="NA","NA",VLOOKUP($A6802,'[1]Regression Table'!$A$2:$O$5964,6,FALSE))</f>
        <v>4.4590100000000002E-3</v>
      </c>
      <c r="M6802" s="3">
        <f>IF($A6802="NA","NA",VLOOKUP($A6802,'[1]Regression Table'!$A$2:$O$5964,7,FALSE))</f>
        <v>1.2749099999999999E-2</v>
      </c>
      <c r="N6802" s="3">
        <f>IF(A6802="NA","NA",VLOOKUP($A6802,'[1]Regression Table'!$A$2:$O$5964,8,FALSE))</f>
        <v>1.94038E-4</v>
      </c>
      <c r="O6802" s="3">
        <f>IF(A6802="NA","NA",VLOOKUP($A6802,'[1]Regression Table'!$A$2:$O$5964,9,FALSE))</f>
        <v>8.7773899999999995E-3</v>
      </c>
      <c r="P6802" s="3">
        <f>IF(A6802="NA","NA",VLOOKUP($A6802,'[1]Regression Table'!$A$2:$O$5964,10,FALSE))</f>
        <v>3.4760300000000002E-3</v>
      </c>
      <c r="Q6802" s="3">
        <f>IF(A6802="NA","NA",VLOOKUP($A6802,'[1]Regression Table'!$A$2:$O$5964,11,FALSE))</f>
        <v>-3.7859999999999999E-3</v>
      </c>
      <c r="R6802" s="3">
        <f>IF(A6802="NA","NA",VLOOKUP($A6802,'[1]Regression Table'!$A$2:$O$5964,12,FALSE))</f>
        <v>1.07583E-2</v>
      </c>
      <c r="S6802" s="3">
        <f>IF(A6802="NA","NA",VLOOKUP($A6802,'[1]Regression Table'!$A$2:$O$5964,13,FALSE))</f>
        <v>-4.6120800000000002E-3</v>
      </c>
      <c r="T6802" s="3">
        <f>IF(A6802="NA","NA",VLOOKUP($A6802,'[1]Regression Table'!$A$2:$O$5964,14,FALSE))</f>
        <v>-5.8012000000000005E-4</v>
      </c>
      <c r="U6802" s="3">
        <f>IF(A6802="NA","NA",VLOOKUP($A6802,'[1]Regression Table'!$A$2:$O$5964,15,FALSE))</f>
        <v>-1.10819E-3</v>
      </c>
      <c r="V6802" s="3">
        <v>2.1254499999999999E-4</v>
      </c>
      <c r="W6802" s="6">
        <v>-2.2330699999999999E-5</v>
      </c>
      <c r="X6802" s="6">
        <v>6.89491E-5</v>
      </c>
    </row>
    <row r="6803" spans="1:24" x14ac:dyDescent="0.2">
      <c r="A6803" s="2" t="s">
        <v>3284</v>
      </c>
      <c r="B6803" s="3">
        <v>6</v>
      </c>
      <c r="C6803" s="3">
        <v>2</v>
      </c>
      <c r="D6803" s="3">
        <v>2</v>
      </c>
      <c r="E6803" s="3">
        <v>51</v>
      </c>
      <c r="F6803" s="3">
        <v>7</v>
      </c>
      <c r="G6803" s="3">
        <v>3</v>
      </c>
      <c r="H6803" s="3">
        <v>2</v>
      </c>
      <c r="I6803" s="3" t="s">
        <v>5689</v>
      </c>
      <c r="J6803" s="3">
        <v>0</v>
      </c>
      <c r="K6803" s="3">
        <v>0</v>
      </c>
      <c r="L6803" s="3">
        <f>IF($A6803="NA","NA",VLOOKUP($A6803,'[1]Regression Table'!$A$2:$O$5964,6,FALSE))</f>
        <v>4.1761300000000001E-3</v>
      </c>
      <c r="M6803" s="3">
        <f>IF($A6803="NA","NA",VLOOKUP($A6803,'[1]Regression Table'!$A$2:$O$5964,7,FALSE))</f>
        <v>1.3152199999999999E-2</v>
      </c>
      <c r="N6803" s="3">
        <f>IF(A6803="NA","NA",VLOOKUP($A6803,'[1]Regression Table'!$A$2:$O$5964,8,FALSE))</f>
        <v>-2.2086799999999999E-4</v>
      </c>
      <c r="O6803" s="3">
        <f>IF(A6803="NA","NA",VLOOKUP($A6803,'[1]Regression Table'!$A$2:$O$5964,9,FALSE))</f>
        <v>1.0404099999999999E-2</v>
      </c>
      <c r="P6803" s="3">
        <f>IF(A6803="NA","NA",VLOOKUP($A6803,'[1]Regression Table'!$A$2:$O$5964,10,FALSE))</f>
        <v>6.4388600000000002E-3</v>
      </c>
      <c r="Q6803" s="3">
        <f>IF(A6803="NA","NA",VLOOKUP($A6803,'[1]Regression Table'!$A$2:$O$5964,11,FALSE))</f>
        <v>-2.6240500000000002E-3</v>
      </c>
      <c r="R6803" s="3">
        <f>IF(A6803="NA","NA",VLOOKUP($A6803,'[1]Regression Table'!$A$2:$O$5964,12,FALSE))</f>
        <v>1.21835E-2</v>
      </c>
      <c r="S6803" s="3">
        <f>IF(A6803="NA","NA",VLOOKUP($A6803,'[1]Regression Table'!$A$2:$O$5964,13,FALSE))</f>
        <v>-7.8889700000000004E-3</v>
      </c>
      <c r="T6803" s="3">
        <f>IF(A6803="NA","NA",VLOOKUP($A6803,'[1]Regression Table'!$A$2:$O$5964,14,FALSE))</f>
        <v>-1.4269199999999999E-3</v>
      </c>
      <c r="U6803" s="3">
        <f>IF(A6803="NA","NA",VLOOKUP($A6803,'[1]Regression Table'!$A$2:$O$5964,15,FALSE))</f>
        <v>1.9924000000000001E-3</v>
      </c>
      <c r="V6803" s="3">
        <v>2.0860900000000001E-4</v>
      </c>
      <c r="W6803" s="6">
        <v>-2.6701499999999998E-5</v>
      </c>
      <c r="X6803" s="6">
        <v>7.1637900000000001E-5</v>
      </c>
    </row>
    <row r="6804" spans="1:24" x14ac:dyDescent="0.2">
      <c r="A6804" s="2" t="s">
        <v>3285</v>
      </c>
      <c r="B6804" s="3">
        <v>6</v>
      </c>
      <c r="C6804" s="3">
        <v>2</v>
      </c>
      <c r="D6804" s="3">
        <v>1</v>
      </c>
      <c r="E6804" s="3">
        <v>33</v>
      </c>
      <c r="F6804" s="3">
        <v>7</v>
      </c>
      <c r="G6804" s="3">
        <v>6</v>
      </c>
      <c r="H6804" s="3">
        <v>5</v>
      </c>
      <c r="I6804" s="3">
        <v>1600</v>
      </c>
      <c r="J6804" s="3">
        <v>1</v>
      </c>
      <c r="K6804" s="3">
        <v>1</v>
      </c>
      <c r="L6804" s="3">
        <f>IF($A6804="NA","NA",VLOOKUP($A6804,'[1]Regression Table'!$A$2:$O$5964,6,FALSE))</f>
        <v>4.3178000000000001E-3</v>
      </c>
      <c r="M6804" s="3">
        <f>IF($A6804="NA","NA",VLOOKUP($A6804,'[1]Regression Table'!$A$2:$O$5964,7,FALSE))</f>
        <v>1.34577E-2</v>
      </c>
      <c r="N6804" s="3">
        <f>IF(A6804="NA","NA",VLOOKUP($A6804,'[1]Regression Table'!$A$2:$O$5964,8,FALSE))</f>
        <v>-1.1318299999999999E-3</v>
      </c>
      <c r="O6804" s="3">
        <f>IF(A6804="NA","NA",VLOOKUP($A6804,'[1]Regression Table'!$A$2:$O$5964,9,FALSE))</f>
        <v>1.02857E-2</v>
      </c>
      <c r="P6804" s="3">
        <f>IF(A6804="NA","NA",VLOOKUP($A6804,'[1]Regression Table'!$A$2:$O$5964,10,FALSE))</f>
        <v>4.8662599999999999E-3</v>
      </c>
      <c r="Q6804" s="3">
        <f>IF(A6804="NA","NA",VLOOKUP($A6804,'[1]Regression Table'!$A$2:$O$5964,11,FALSE))</f>
        <v>-1.16025E-3</v>
      </c>
      <c r="R6804" s="3">
        <f>IF(A6804="NA","NA",VLOOKUP($A6804,'[1]Regression Table'!$A$2:$O$5964,12,FALSE))</f>
        <v>1.21583E-2</v>
      </c>
      <c r="S6804" s="3">
        <f>IF(A6804="NA","NA",VLOOKUP($A6804,'[1]Regression Table'!$A$2:$O$5964,13,FALSE))</f>
        <v>-5.8262100000000001E-3</v>
      </c>
      <c r="T6804" s="3">
        <f>IF(A6804="NA","NA",VLOOKUP($A6804,'[1]Regression Table'!$A$2:$O$5964,14,FALSE))</f>
        <v>-1.15277E-3</v>
      </c>
      <c r="U6804" s="3">
        <f>IF(A6804="NA","NA",VLOOKUP($A6804,'[1]Regression Table'!$A$2:$O$5964,15,FALSE))</f>
        <v>7.1251400000000003E-4</v>
      </c>
      <c r="V6804" s="3">
        <v>2.09638E-4</v>
      </c>
      <c r="W6804" s="6">
        <v>-1.77355E-5</v>
      </c>
      <c r="X6804" s="6">
        <v>7.5367100000000006E-5</v>
      </c>
    </row>
    <row r="6805" spans="1:24" x14ac:dyDescent="0.2">
      <c r="A6805" s="2" t="s">
        <v>5689</v>
      </c>
      <c r="B6805" s="3" t="s">
        <v>5689</v>
      </c>
      <c r="C6805" s="3" t="s">
        <v>5689</v>
      </c>
      <c r="D6805" s="3" t="s">
        <v>5689</v>
      </c>
      <c r="E6805" s="3" t="s">
        <v>5689</v>
      </c>
      <c r="F6805" s="3" t="s">
        <v>5689</v>
      </c>
      <c r="G6805" s="3" t="s">
        <v>5689</v>
      </c>
      <c r="H6805" s="3" t="s">
        <v>5689</v>
      </c>
      <c r="I6805" s="3" t="s">
        <v>5689</v>
      </c>
      <c r="J6805" s="3" t="s">
        <v>5689</v>
      </c>
      <c r="K6805" s="3" t="s">
        <v>5689</v>
      </c>
      <c r="L6805" s="3" t="str">
        <f>IF($A6805="NA","NA",VLOOKUP($A6805,'[1]Regression Table'!$A$2:$O$5964,6,FALSE))</f>
        <v>NA</v>
      </c>
      <c r="M6805" s="3" t="str">
        <f>IF($A6805="NA","NA",VLOOKUP($A6805,'[1]Regression Table'!$A$2:$O$5964,7,FALSE))</f>
        <v>NA</v>
      </c>
      <c r="N6805" s="3" t="str">
        <f>IF(A6805="NA","NA",VLOOKUP($A6805,'[1]Regression Table'!$A$2:$O$5964,8,FALSE))</f>
        <v>NA</v>
      </c>
      <c r="O6805" s="3" t="str">
        <f>IF(A6805="NA","NA",VLOOKUP($A6805,'[1]Regression Table'!$A$2:$O$5964,9,FALSE))</f>
        <v>NA</v>
      </c>
      <c r="P6805" s="3" t="str">
        <f>IF(A6805="NA","NA",VLOOKUP($A6805,'[1]Regression Table'!$A$2:$O$5964,10,FALSE))</f>
        <v>NA</v>
      </c>
      <c r="Q6805" s="3" t="str">
        <f>IF(A6805="NA","NA",VLOOKUP($A6805,'[1]Regression Table'!$A$2:$O$5964,11,FALSE))</f>
        <v>NA</v>
      </c>
      <c r="R6805" s="3" t="str">
        <f>IF(A6805="NA","NA",VLOOKUP($A6805,'[1]Regression Table'!$A$2:$O$5964,12,FALSE))</f>
        <v>NA</v>
      </c>
      <c r="S6805" s="3" t="str">
        <f>IF(A6805="NA","NA",VLOOKUP($A6805,'[1]Regression Table'!$A$2:$O$5964,13,FALSE))</f>
        <v>NA</v>
      </c>
      <c r="T6805" s="3" t="str">
        <f>IF(A6805="NA","NA",VLOOKUP($A6805,'[1]Regression Table'!$A$2:$O$5964,14,FALSE))</f>
        <v>NA</v>
      </c>
      <c r="U6805" s="3" t="str">
        <f>IF(A6805="NA","NA",VLOOKUP($A6805,'[1]Regression Table'!$A$2:$O$5964,15,FALSE))</f>
        <v>NA</v>
      </c>
      <c r="V6805" s="3" t="s">
        <v>5689</v>
      </c>
      <c r="W6805" s="6" t="s">
        <v>5689</v>
      </c>
      <c r="X6805" s="6" t="s">
        <v>5689</v>
      </c>
    </row>
    <row r="6806" spans="1:24" x14ac:dyDescent="0.2">
      <c r="A6806" s="2" t="s">
        <v>5689</v>
      </c>
      <c r="B6806" s="3" t="s">
        <v>5689</v>
      </c>
      <c r="C6806" s="3" t="s">
        <v>5689</v>
      </c>
      <c r="D6806" s="3" t="s">
        <v>5689</v>
      </c>
      <c r="E6806" s="3" t="s">
        <v>5689</v>
      </c>
      <c r="F6806" s="3" t="s">
        <v>5689</v>
      </c>
      <c r="G6806" s="3" t="s">
        <v>5689</v>
      </c>
      <c r="H6806" s="3" t="s">
        <v>5689</v>
      </c>
      <c r="I6806" s="3" t="s">
        <v>5689</v>
      </c>
      <c r="J6806" s="3" t="s">
        <v>5689</v>
      </c>
      <c r="K6806" s="3" t="s">
        <v>5689</v>
      </c>
      <c r="L6806" s="3" t="str">
        <f>IF($A6806="NA","NA",VLOOKUP($A6806,'[1]Regression Table'!$A$2:$O$5964,6,FALSE))</f>
        <v>NA</v>
      </c>
      <c r="M6806" s="3" t="str">
        <f>IF($A6806="NA","NA",VLOOKUP($A6806,'[1]Regression Table'!$A$2:$O$5964,7,FALSE))</f>
        <v>NA</v>
      </c>
      <c r="N6806" s="3" t="str">
        <f>IF(A6806="NA","NA",VLOOKUP($A6806,'[1]Regression Table'!$A$2:$O$5964,8,FALSE))</f>
        <v>NA</v>
      </c>
      <c r="O6806" s="3" t="str">
        <f>IF(A6806="NA","NA",VLOOKUP($A6806,'[1]Regression Table'!$A$2:$O$5964,9,FALSE))</f>
        <v>NA</v>
      </c>
      <c r="P6806" s="3" t="str">
        <f>IF(A6806="NA","NA",VLOOKUP($A6806,'[1]Regression Table'!$A$2:$O$5964,10,FALSE))</f>
        <v>NA</v>
      </c>
      <c r="Q6806" s="3" t="str">
        <f>IF(A6806="NA","NA",VLOOKUP($A6806,'[1]Regression Table'!$A$2:$O$5964,11,FALSE))</f>
        <v>NA</v>
      </c>
      <c r="R6806" s="3" t="str">
        <f>IF(A6806="NA","NA",VLOOKUP($A6806,'[1]Regression Table'!$A$2:$O$5964,12,FALSE))</f>
        <v>NA</v>
      </c>
      <c r="S6806" s="3" t="str">
        <f>IF(A6806="NA","NA",VLOOKUP($A6806,'[1]Regression Table'!$A$2:$O$5964,13,FALSE))</f>
        <v>NA</v>
      </c>
      <c r="T6806" s="3" t="str">
        <f>IF(A6806="NA","NA",VLOOKUP($A6806,'[1]Regression Table'!$A$2:$O$5964,14,FALSE))</f>
        <v>NA</v>
      </c>
      <c r="U6806" s="3" t="str">
        <f>IF(A6806="NA","NA",VLOOKUP($A6806,'[1]Regression Table'!$A$2:$O$5964,15,FALSE))</f>
        <v>NA</v>
      </c>
      <c r="V6806" s="3" t="s">
        <v>5689</v>
      </c>
      <c r="W6806" s="6" t="s">
        <v>5689</v>
      </c>
      <c r="X6806" s="6" t="s">
        <v>5689</v>
      </c>
    </row>
    <row r="6807" spans="1:24" x14ac:dyDescent="0.2">
      <c r="A6807" s="2" t="s">
        <v>5689</v>
      </c>
      <c r="B6807" s="3" t="s">
        <v>5689</v>
      </c>
      <c r="C6807" s="3" t="s">
        <v>5689</v>
      </c>
      <c r="D6807" s="3" t="s">
        <v>5689</v>
      </c>
      <c r="E6807" s="3" t="s">
        <v>5689</v>
      </c>
      <c r="F6807" s="3" t="s">
        <v>5689</v>
      </c>
      <c r="G6807" s="3" t="s">
        <v>5689</v>
      </c>
      <c r="H6807" s="3" t="s">
        <v>5689</v>
      </c>
      <c r="I6807" s="3" t="s">
        <v>5689</v>
      </c>
      <c r="J6807" s="3" t="s">
        <v>5689</v>
      </c>
      <c r="K6807" s="3" t="s">
        <v>5689</v>
      </c>
      <c r="L6807" s="3" t="str">
        <f>IF($A6807="NA","NA",VLOOKUP($A6807,'[1]Regression Table'!$A$2:$O$5964,6,FALSE))</f>
        <v>NA</v>
      </c>
      <c r="M6807" s="3" t="str">
        <f>IF($A6807="NA","NA",VLOOKUP($A6807,'[1]Regression Table'!$A$2:$O$5964,7,FALSE))</f>
        <v>NA</v>
      </c>
      <c r="N6807" s="3" t="str">
        <f>IF(A6807="NA","NA",VLOOKUP($A6807,'[1]Regression Table'!$A$2:$O$5964,8,FALSE))</f>
        <v>NA</v>
      </c>
      <c r="O6807" s="3" t="str">
        <f>IF(A6807="NA","NA",VLOOKUP($A6807,'[1]Regression Table'!$A$2:$O$5964,9,FALSE))</f>
        <v>NA</v>
      </c>
      <c r="P6807" s="3" t="str">
        <f>IF(A6807="NA","NA",VLOOKUP($A6807,'[1]Regression Table'!$A$2:$O$5964,10,FALSE))</f>
        <v>NA</v>
      </c>
      <c r="Q6807" s="3" t="str">
        <f>IF(A6807="NA","NA",VLOOKUP($A6807,'[1]Regression Table'!$A$2:$O$5964,11,FALSE))</f>
        <v>NA</v>
      </c>
      <c r="R6807" s="3" t="str">
        <f>IF(A6807="NA","NA",VLOOKUP($A6807,'[1]Regression Table'!$A$2:$O$5964,12,FALSE))</f>
        <v>NA</v>
      </c>
      <c r="S6807" s="3" t="str">
        <f>IF(A6807="NA","NA",VLOOKUP($A6807,'[1]Regression Table'!$A$2:$O$5964,13,FALSE))</f>
        <v>NA</v>
      </c>
      <c r="T6807" s="3" t="str">
        <f>IF(A6807="NA","NA",VLOOKUP($A6807,'[1]Regression Table'!$A$2:$O$5964,14,FALSE))</f>
        <v>NA</v>
      </c>
      <c r="U6807" s="3" t="str">
        <f>IF(A6807="NA","NA",VLOOKUP($A6807,'[1]Regression Table'!$A$2:$O$5964,15,FALSE))</f>
        <v>NA</v>
      </c>
      <c r="V6807" s="3" t="s">
        <v>5689</v>
      </c>
      <c r="W6807" s="6" t="s">
        <v>5689</v>
      </c>
      <c r="X6807" s="6" t="s">
        <v>5689</v>
      </c>
    </row>
    <row r="6808" spans="1:24" x14ac:dyDescent="0.2">
      <c r="A6808" s="2" t="s">
        <v>3286</v>
      </c>
      <c r="B6808" s="3">
        <v>6</v>
      </c>
      <c r="C6808" s="3">
        <v>2</v>
      </c>
      <c r="D6808" s="3">
        <v>2</v>
      </c>
      <c r="E6808" s="3">
        <v>42</v>
      </c>
      <c r="F6808" s="3">
        <v>15</v>
      </c>
      <c r="G6808" s="3">
        <v>3</v>
      </c>
      <c r="H6808" s="3">
        <v>1</v>
      </c>
      <c r="I6808" s="3">
        <v>0</v>
      </c>
      <c r="J6808" s="3">
        <v>1</v>
      </c>
      <c r="K6808" s="3">
        <v>0</v>
      </c>
      <c r="L6808" s="3">
        <f>IF($A6808="NA","NA",VLOOKUP($A6808,'[1]Regression Table'!$A$2:$O$5964,6,FALSE))</f>
        <v>5.3202600000000003E-3</v>
      </c>
      <c r="M6808" s="3">
        <f>IF($A6808="NA","NA",VLOOKUP($A6808,'[1]Regression Table'!$A$2:$O$5964,7,FALSE))</f>
        <v>3.6252799999999998E-3</v>
      </c>
      <c r="N6808" s="3">
        <f>IF(A6808="NA","NA",VLOOKUP($A6808,'[1]Regression Table'!$A$2:$O$5964,8,FALSE))</f>
        <v>1.3063E-3</v>
      </c>
      <c r="O6808" s="3">
        <f>IF(A6808="NA","NA",VLOOKUP($A6808,'[1]Regression Table'!$A$2:$O$5964,9,FALSE))</f>
        <v>-1.24025E-2</v>
      </c>
      <c r="P6808" s="3">
        <f>IF(A6808="NA","NA",VLOOKUP($A6808,'[1]Regression Table'!$A$2:$O$5964,10,FALSE))</f>
        <v>-6.2437400000000002E-3</v>
      </c>
      <c r="Q6808" s="3">
        <f>IF(A6808="NA","NA",VLOOKUP($A6808,'[1]Regression Table'!$A$2:$O$5964,11,FALSE))</f>
        <v>-5.1862100000000001E-3</v>
      </c>
      <c r="R6808" s="3">
        <f>IF(A6808="NA","NA",VLOOKUP($A6808,'[1]Regression Table'!$A$2:$O$5964,12,FALSE))</f>
        <v>2.4286199999999998E-3</v>
      </c>
      <c r="S6808" s="3">
        <f>IF(A6808="NA","NA",VLOOKUP($A6808,'[1]Regression Table'!$A$2:$O$5964,13,FALSE))</f>
        <v>2.4760899999999999E-2</v>
      </c>
      <c r="T6808" s="3">
        <f>IF(A6808="NA","NA",VLOOKUP($A6808,'[1]Regression Table'!$A$2:$O$5964,14,FALSE))</f>
        <v>-3.1509300000000001E-3</v>
      </c>
      <c r="U6808" s="3">
        <f>IF(A6808="NA","NA",VLOOKUP($A6808,'[1]Regression Table'!$A$2:$O$5964,15,FALSE))</f>
        <v>3.2614799999999999E-2</v>
      </c>
      <c r="V6808" s="3">
        <v>1.9759399999999999E-4</v>
      </c>
      <c r="W6808" s="6">
        <v>-3.0020000000000001E-5</v>
      </c>
      <c r="X6808" s="6">
        <v>6.5622200000000003E-5</v>
      </c>
    </row>
    <row r="6809" spans="1:24" x14ac:dyDescent="0.2">
      <c r="A6809" s="2" t="s">
        <v>3287</v>
      </c>
      <c r="B6809" s="3">
        <v>6</v>
      </c>
      <c r="C6809" s="3">
        <v>1</v>
      </c>
      <c r="D6809" s="3">
        <v>2</v>
      </c>
      <c r="E6809" s="3">
        <v>37</v>
      </c>
      <c r="F6809" s="3">
        <v>15</v>
      </c>
      <c r="G6809" s="3">
        <v>3</v>
      </c>
      <c r="H6809" s="3">
        <v>1</v>
      </c>
      <c r="I6809" s="3">
        <v>0</v>
      </c>
      <c r="J6809" s="3">
        <v>1</v>
      </c>
      <c r="K6809" s="3">
        <v>0</v>
      </c>
      <c r="L6809" s="3">
        <f>IF($A6809="NA","NA",VLOOKUP($A6809,'[1]Regression Table'!$A$2:$O$5964,6,FALSE))</f>
        <v>5.35097E-3</v>
      </c>
      <c r="M6809" s="3">
        <f>IF($A6809="NA","NA",VLOOKUP($A6809,'[1]Regression Table'!$A$2:$O$5964,7,FALSE))</f>
        <v>4.2900799999999999E-3</v>
      </c>
      <c r="N6809" s="3">
        <f>IF(A6809="NA","NA",VLOOKUP($A6809,'[1]Regression Table'!$A$2:$O$5964,8,FALSE))</f>
        <v>5.7738400000000001E-4</v>
      </c>
      <c r="O6809" s="3">
        <f>IF(A6809="NA","NA",VLOOKUP($A6809,'[1]Regression Table'!$A$2:$O$5964,9,FALSE))</f>
        <v>-1.36542E-2</v>
      </c>
      <c r="P6809" s="3">
        <f>IF(A6809="NA","NA",VLOOKUP($A6809,'[1]Regression Table'!$A$2:$O$5964,10,FALSE))</f>
        <v>-3.2294300000000001E-3</v>
      </c>
      <c r="Q6809" s="3">
        <f>IF(A6809="NA","NA",VLOOKUP($A6809,'[1]Regression Table'!$A$2:$O$5964,11,FALSE))</f>
        <v>-9.53385E-3</v>
      </c>
      <c r="R6809" s="3">
        <f>IF(A6809="NA","NA",VLOOKUP($A6809,'[1]Regression Table'!$A$2:$O$5964,12,FALSE))</f>
        <v>1.23789E-3</v>
      </c>
      <c r="S6809" s="3">
        <f>IF(A6809="NA","NA",VLOOKUP($A6809,'[1]Regression Table'!$A$2:$O$5964,13,FALSE))</f>
        <v>2.0000799999999999E-2</v>
      </c>
      <c r="T6809" s="3">
        <f>IF(A6809="NA","NA",VLOOKUP($A6809,'[1]Regression Table'!$A$2:$O$5964,14,FALSE))</f>
        <v>-1.5850300000000001E-3</v>
      </c>
      <c r="U6809" s="3">
        <f>IF(A6809="NA","NA",VLOOKUP($A6809,'[1]Regression Table'!$A$2:$O$5964,15,FALSE))</f>
        <v>3.21298E-2</v>
      </c>
      <c r="V6809" s="3">
        <v>2.0013600000000001E-4</v>
      </c>
      <c r="W6809" s="6">
        <v>-2.93925E-5</v>
      </c>
      <c r="X6809" s="6">
        <v>7.0803599999999994E-5</v>
      </c>
    </row>
    <row r="6810" spans="1:24" x14ac:dyDescent="0.2">
      <c r="A6810" s="2" t="s">
        <v>3288</v>
      </c>
      <c r="B6810" s="3">
        <v>6</v>
      </c>
      <c r="C6810" s="3">
        <v>1</v>
      </c>
      <c r="D6810" s="3">
        <v>1</v>
      </c>
      <c r="E6810" s="3">
        <v>37</v>
      </c>
      <c r="F6810" s="3">
        <v>15</v>
      </c>
      <c r="G6810" s="3">
        <v>5</v>
      </c>
      <c r="H6810" s="3">
        <v>5</v>
      </c>
      <c r="I6810" s="3">
        <v>600</v>
      </c>
      <c r="J6810" s="3">
        <v>0</v>
      </c>
      <c r="K6810" s="3">
        <v>0</v>
      </c>
      <c r="L6810" s="3">
        <f>IF($A6810="NA","NA",VLOOKUP($A6810,'[1]Regression Table'!$A$2:$O$5964,6,FALSE))</f>
        <v>5.3745599999999996E-3</v>
      </c>
      <c r="M6810" s="3">
        <f>IF($A6810="NA","NA",VLOOKUP($A6810,'[1]Regression Table'!$A$2:$O$5964,7,FALSE))</f>
        <v>5.46971E-3</v>
      </c>
      <c r="N6810" s="3">
        <f>IF(A6810="NA","NA",VLOOKUP($A6810,'[1]Regression Table'!$A$2:$O$5964,8,FALSE))</f>
        <v>-2.0579999999999999E-3</v>
      </c>
      <c r="O6810" s="3">
        <f>IF(A6810="NA","NA",VLOOKUP($A6810,'[1]Regression Table'!$A$2:$O$5964,9,FALSE))</f>
        <v>-1.5609700000000001E-2</v>
      </c>
      <c r="P6810" s="3">
        <f>IF(A6810="NA","NA",VLOOKUP($A6810,'[1]Regression Table'!$A$2:$O$5964,10,FALSE))</f>
        <v>-8.5763600000000005E-4</v>
      </c>
      <c r="Q6810" s="3">
        <f>IF(A6810="NA","NA",VLOOKUP($A6810,'[1]Regression Table'!$A$2:$O$5964,11,FALSE))</f>
        <v>-4.3410300000000001E-3</v>
      </c>
      <c r="R6810" s="3">
        <f>IF(A6810="NA","NA",VLOOKUP($A6810,'[1]Regression Table'!$A$2:$O$5964,12,FALSE))</f>
        <v>-8.6113900000000002E-4</v>
      </c>
      <c r="S6810" s="3">
        <f>IF(A6810="NA","NA",VLOOKUP($A6810,'[1]Regression Table'!$A$2:$O$5964,13,FALSE))</f>
        <v>2.1819700000000001E-2</v>
      </c>
      <c r="T6810" s="3">
        <f>IF(A6810="NA","NA",VLOOKUP($A6810,'[1]Regression Table'!$A$2:$O$5964,14,FALSE))</f>
        <v>-2.3098900000000002E-3</v>
      </c>
      <c r="U6810" s="3">
        <f>IF(A6810="NA","NA",VLOOKUP($A6810,'[1]Regression Table'!$A$2:$O$5964,15,FALSE))</f>
        <v>3.8337900000000001E-2</v>
      </c>
      <c r="V6810" s="3">
        <v>2.0265699999999999E-4</v>
      </c>
      <c r="W6810" s="6">
        <v>-1.9118099999999999E-5</v>
      </c>
      <c r="X6810" s="6">
        <v>6.9264900000000002E-5</v>
      </c>
    </row>
    <row r="6811" spans="1:24" x14ac:dyDescent="0.2">
      <c r="A6811" s="2" t="s">
        <v>3289</v>
      </c>
      <c r="B6811" s="3">
        <v>6</v>
      </c>
      <c r="C6811" s="3">
        <v>2</v>
      </c>
      <c r="D6811" s="3">
        <v>1</v>
      </c>
      <c r="E6811" s="3">
        <v>29</v>
      </c>
      <c r="F6811" s="3">
        <v>15</v>
      </c>
      <c r="G6811" s="3">
        <v>6</v>
      </c>
      <c r="H6811" s="3">
        <v>4</v>
      </c>
      <c r="I6811" s="3">
        <v>550</v>
      </c>
      <c r="J6811" s="3" t="s">
        <v>5689</v>
      </c>
      <c r="K6811" s="3">
        <v>0</v>
      </c>
      <c r="L6811" s="3">
        <f>IF($A6811="NA","NA",VLOOKUP($A6811,'[1]Regression Table'!$A$2:$O$5964,6,FALSE))</f>
        <v>5.2097100000000002E-3</v>
      </c>
      <c r="M6811" s="3">
        <f>IF($A6811="NA","NA",VLOOKUP($A6811,'[1]Regression Table'!$A$2:$O$5964,7,FALSE))</f>
        <v>5.5699199999999999E-3</v>
      </c>
      <c r="N6811" s="3">
        <f>IF(A6811="NA","NA",VLOOKUP($A6811,'[1]Regression Table'!$A$2:$O$5964,8,FALSE))</f>
        <v>-1.7346E-3</v>
      </c>
      <c r="O6811" s="3">
        <f>IF(A6811="NA","NA",VLOOKUP($A6811,'[1]Regression Table'!$A$2:$O$5964,9,FALSE))</f>
        <v>-1.5697699999999998E-2</v>
      </c>
      <c r="P6811" s="3">
        <f>IF(A6811="NA","NA",VLOOKUP($A6811,'[1]Regression Table'!$A$2:$O$5964,10,FALSE))</f>
        <v>-1.6843699999999999E-3</v>
      </c>
      <c r="Q6811" s="3">
        <f>IF(A6811="NA","NA",VLOOKUP($A6811,'[1]Regression Table'!$A$2:$O$5964,11,FALSE))</f>
        <v>-4.1599300000000001E-3</v>
      </c>
      <c r="R6811" s="3">
        <f>IF(A6811="NA","NA",VLOOKUP($A6811,'[1]Regression Table'!$A$2:$O$5964,12,FALSE))</f>
        <v>2.0538399999999999E-3</v>
      </c>
      <c r="S6811" s="3">
        <f>IF(A6811="NA","NA",VLOOKUP($A6811,'[1]Regression Table'!$A$2:$O$5964,13,FALSE))</f>
        <v>1.7625499999999999E-2</v>
      </c>
      <c r="T6811" s="3">
        <f>IF(A6811="NA","NA",VLOOKUP($A6811,'[1]Regression Table'!$A$2:$O$5964,14,FALSE))</f>
        <v>-4.4897799999999996E-3</v>
      </c>
      <c r="U6811" s="3">
        <f>IF(A6811="NA","NA",VLOOKUP($A6811,'[1]Regression Table'!$A$2:$O$5964,15,FALSE))</f>
        <v>3.5135899999999998E-2</v>
      </c>
      <c r="V6811" s="3">
        <v>2.07281E-4</v>
      </c>
      <c r="W6811" s="6">
        <v>-2.0688099999999999E-5</v>
      </c>
      <c r="X6811" s="6">
        <v>7.0059099999999995E-5</v>
      </c>
    </row>
    <row r="6812" spans="1:24" x14ac:dyDescent="0.2">
      <c r="A6812" s="2" t="s">
        <v>3290</v>
      </c>
      <c r="B6812" s="3">
        <v>6</v>
      </c>
      <c r="C6812" s="3">
        <v>1</v>
      </c>
      <c r="D6812" s="3">
        <v>1</v>
      </c>
      <c r="E6812" s="3">
        <v>36</v>
      </c>
      <c r="F6812" s="3">
        <v>14</v>
      </c>
      <c r="G6812" s="3">
        <v>5</v>
      </c>
      <c r="H6812" s="3">
        <v>1</v>
      </c>
      <c r="I6812" s="3">
        <v>600</v>
      </c>
      <c r="J6812" s="3">
        <v>1</v>
      </c>
      <c r="K6812" s="3">
        <v>0</v>
      </c>
      <c r="L6812" s="3">
        <f>IF($A6812="NA","NA",VLOOKUP($A6812,'[1]Regression Table'!$A$2:$O$5964,6,FALSE))</f>
        <v>5.2520099999999997E-3</v>
      </c>
      <c r="M6812" s="3">
        <f>IF($A6812="NA","NA",VLOOKUP($A6812,'[1]Regression Table'!$A$2:$O$5964,7,FALSE))</f>
        <v>3.5111600000000001E-3</v>
      </c>
      <c r="N6812" s="3">
        <f>IF(A6812="NA","NA",VLOOKUP($A6812,'[1]Regression Table'!$A$2:$O$5964,8,FALSE))</f>
        <v>4.6396199999999997E-3</v>
      </c>
      <c r="O6812" s="3">
        <f>IF(A6812="NA","NA",VLOOKUP($A6812,'[1]Regression Table'!$A$2:$O$5964,9,FALSE))</f>
        <v>-7.3500099999999997E-3</v>
      </c>
      <c r="P6812" s="3">
        <f>IF(A6812="NA","NA",VLOOKUP($A6812,'[1]Regression Table'!$A$2:$O$5964,10,FALSE))</f>
        <v>-3.1393100000000002E-3</v>
      </c>
      <c r="Q6812" s="3">
        <f>IF(A6812="NA","NA",VLOOKUP($A6812,'[1]Regression Table'!$A$2:$O$5964,11,FALSE))</f>
        <v>-3.0324499999999999E-3</v>
      </c>
      <c r="R6812" s="3">
        <f>IF(A6812="NA","NA",VLOOKUP($A6812,'[1]Regression Table'!$A$2:$O$5964,12,FALSE))</f>
        <v>5.2323699999999996E-4</v>
      </c>
      <c r="S6812" s="3">
        <f>IF(A6812="NA","NA",VLOOKUP($A6812,'[1]Regression Table'!$A$2:$O$5964,13,FALSE))</f>
        <v>1.93429E-2</v>
      </c>
      <c r="T6812" s="3">
        <f>IF(A6812="NA","NA",VLOOKUP($A6812,'[1]Regression Table'!$A$2:$O$5964,14,FALSE))</f>
        <v>-1.77673E-3</v>
      </c>
      <c r="U6812" s="3">
        <f>IF(A6812="NA","NA",VLOOKUP($A6812,'[1]Regression Table'!$A$2:$O$5964,15,FALSE))</f>
        <v>2.3824000000000001E-2</v>
      </c>
      <c r="V6812" s="3">
        <v>1.99617E-4</v>
      </c>
      <c r="W6812" s="6">
        <v>-2.95733E-5</v>
      </c>
      <c r="X6812" s="6">
        <v>6.7065399999999997E-5</v>
      </c>
    </row>
    <row r="6813" spans="1:24" x14ac:dyDescent="0.2">
      <c r="A6813" s="2" t="s">
        <v>5689</v>
      </c>
      <c r="B6813" s="3" t="s">
        <v>5689</v>
      </c>
      <c r="C6813" s="3" t="s">
        <v>5689</v>
      </c>
      <c r="D6813" s="3" t="s">
        <v>5689</v>
      </c>
      <c r="E6813" s="3" t="s">
        <v>5689</v>
      </c>
      <c r="F6813" s="3" t="s">
        <v>5689</v>
      </c>
      <c r="G6813" s="3" t="s">
        <v>5689</v>
      </c>
      <c r="H6813" s="3" t="s">
        <v>5689</v>
      </c>
      <c r="I6813" s="3" t="s">
        <v>5689</v>
      </c>
      <c r="J6813" s="3" t="s">
        <v>5689</v>
      </c>
      <c r="K6813" s="3" t="s">
        <v>5689</v>
      </c>
      <c r="L6813" s="3" t="str">
        <f>IF($A6813="NA","NA",VLOOKUP($A6813,'[1]Regression Table'!$A$2:$O$5964,6,FALSE))</f>
        <v>NA</v>
      </c>
      <c r="M6813" s="3" t="str">
        <f>IF($A6813="NA","NA",VLOOKUP($A6813,'[1]Regression Table'!$A$2:$O$5964,7,FALSE))</f>
        <v>NA</v>
      </c>
      <c r="N6813" s="3" t="str">
        <f>IF(A6813="NA","NA",VLOOKUP($A6813,'[1]Regression Table'!$A$2:$O$5964,8,FALSE))</f>
        <v>NA</v>
      </c>
      <c r="O6813" s="3" t="str">
        <f>IF(A6813="NA","NA",VLOOKUP($A6813,'[1]Regression Table'!$A$2:$O$5964,9,FALSE))</f>
        <v>NA</v>
      </c>
      <c r="P6813" s="3" t="str">
        <f>IF(A6813="NA","NA",VLOOKUP($A6813,'[1]Regression Table'!$A$2:$O$5964,10,FALSE))</f>
        <v>NA</v>
      </c>
      <c r="Q6813" s="3" t="str">
        <f>IF(A6813="NA","NA",VLOOKUP($A6813,'[1]Regression Table'!$A$2:$O$5964,11,FALSE))</f>
        <v>NA</v>
      </c>
      <c r="R6813" s="3" t="str">
        <f>IF(A6813="NA","NA",VLOOKUP($A6813,'[1]Regression Table'!$A$2:$O$5964,12,FALSE))</f>
        <v>NA</v>
      </c>
      <c r="S6813" s="3" t="str">
        <f>IF(A6813="NA","NA",VLOOKUP($A6813,'[1]Regression Table'!$A$2:$O$5964,13,FALSE))</f>
        <v>NA</v>
      </c>
      <c r="T6813" s="3" t="str">
        <f>IF(A6813="NA","NA",VLOOKUP($A6813,'[1]Regression Table'!$A$2:$O$5964,14,FALSE))</f>
        <v>NA</v>
      </c>
      <c r="U6813" s="3" t="str">
        <f>IF(A6813="NA","NA",VLOOKUP($A6813,'[1]Regression Table'!$A$2:$O$5964,15,FALSE))</f>
        <v>NA</v>
      </c>
      <c r="V6813" s="3" t="s">
        <v>5689</v>
      </c>
      <c r="W6813" s="6" t="s">
        <v>5689</v>
      </c>
      <c r="X6813" s="6" t="s">
        <v>5689</v>
      </c>
    </row>
    <row r="6814" spans="1:24" x14ac:dyDescent="0.2">
      <c r="A6814" s="2" t="s">
        <v>3291</v>
      </c>
      <c r="B6814" s="3">
        <v>6</v>
      </c>
      <c r="C6814" s="3">
        <v>1</v>
      </c>
      <c r="D6814" s="3">
        <v>2</v>
      </c>
      <c r="E6814" s="3">
        <v>28</v>
      </c>
      <c r="F6814" s="3">
        <v>15</v>
      </c>
      <c r="G6814" s="3">
        <v>3</v>
      </c>
      <c r="H6814" s="3">
        <v>5</v>
      </c>
      <c r="I6814" s="3">
        <v>300</v>
      </c>
      <c r="J6814" s="3">
        <v>0</v>
      </c>
      <c r="K6814" s="3">
        <v>0</v>
      </c>
      <c r="L6814" s="3">
        <f>IF($A6814="NA","NA",VLOOKUP($A6814,'[1]Regression Table'!$A$2:$O$5964,6,FALSE))</f>
        <v>5.3599900000000002E-3</v>
      </c>
      <c r="M6814" s="3">
        <f>IF($A6814="NA","NA",VLOOKUP($A6814,'[1]Regression Table'!$A$2:$O$5964,7,FALSE))</f>
        <v>6.16505E-3</v>
      </c>
      <c r="N6814" s="3">
        <f>IF(A6814="NA","NA",VLOOKUP($A6814,'[1]Regression Table'!$A$2:$O$5964,8,FALSE))</f>
        <v>-5.8635000000000002E-4</v>
      </c>
      <c r="O6814" s="3">
        <f>IF(A6814="NA","NA",VLOOKUP($A6814,'[1]Regression Table'!$A$2:$O$5964,9,FALSE))</f>
        <v>-1.2955E-2</v>
      </c>
      <c r="P6814" s="3">
        <f>IF(A6814="NA","NA",VLOOKUP($A6814,'[1]Regression Table'!$A$2:$O$5964,10,FALSE))</f>
        <v>-4.08983E-3</v>
      </c>
      <c r="Q6814" s="3">
        <f>IF(A6814="NA","NA",VLOOKUP($A6814,'[1]Regression Table'!$A$2:$O$5964,11,FALSE))</f>
        <v>-1.02544E-2</v>
      </c>
      <c r="R6814" s="3">
        <f>IF(A6814="NA","NA",VLOOKUP($A6814,'[1]Regression Table'!$A$2:$O$5964,12,FALSE))</f>
        <v>4.3714100000000001E-3</v>
      </c>
      <c r="S6814" s="3">
        <f>IF(A6814="NA","NA",VLOOKUP($A6814,'[1]Regression Table'!$A$2:$O$5964,13,FALSE))</f>
        <v>2.62569E-2</v>
      </c>
      <c r="T6814" s="3">
        <f>IF(A6814="NA","NA",VLOOKUP($A6814,'[1]Regression Table'!$A$2:$O$5964,14,FALSE))</f>
        <v>-7.5344499999999998E-3</v>
      </c>
      <c r="U6814" s="3">
        <f>IF(A6814="NA","NA",VLOOKUP($A6814,'[1]Regression Table'!$A$2:$O$5964,15,FALSE))</f>
        <v>4.0976800000000001E-2</v>
      </c>
      <c r="V6814" s="3">
        <v>1.8865E-4</v>
      </c>
      <c r="W6814" s="6">
        <v>-3.0074699999999999E-5</v>
      </c>
      <c r="X6814" s="6">
        <v>6.9570600000000001E-5</v>
      </c>
    </row>
    <row r="6815" spans="1:24" x14ac:dyDescent="0.2">
      <c r="A6815" s="2" t="s">
        <v>3292</v>
      </c>
      <c r="B6815" s="3">
        <v>6</v>
      </c>
      <c r="C6815" s="3">
        <v>2</v>
      </c>
      <c r="D6815" s="3">
        <v>2</v>
      </c>
      <c r="E6815" s="3">
        <v>22</v>
      </c>
      <c r="F6815" s="3">
        <v>15</v>
      </c>
      <c r="G6815" s="3">
        <v>3</v>
      </c>
      <c r="H6815" s="3">
        <v>3</v>
      </c>
      <c r="I6815" s="3">
        <v>0</v>
      </c>
      <c r="J6815" s="3">
        <v>0</v>
      </c>
      <c r="K6815" s="3">
        <v>0</v>
      </c>
      <c r="L6815" s="3">
        <f>IF($A6815="NA","NA",VLOOKUP($A6815,'[1]Regression Table'!$A$2:$O$5964,6,FALSE))</f>
        <v>5.3211100000000004E-3</v>
      </c>
      <c r="M6815" s="3">
        <f>IF($A6815="NA","NA",VLOOKUP($A6815,'[1]Regression Table'!$A$2:$O$5964,7,FALSE))</f>
        <v>5.7321000000000004E-3</v>
      </c>
      <c r="N6815" s="3">
        <f>IF(A6815="NA","NA",VLOOKUP($A6815,'[1]Regression Table'!$A$2:$O$5964,8,FALSE))</f>
        <v>-1.7992399999999999E-3</v>
      </c>
      <c r="O6815" s="3">
        <f>IF(A6815="NA","NA",VLOOKUP($A6815,'[1]Regression Table'!$A$2:$O$5964,9,FALSE))</f>
        <v>-1.32534E-2</v>
      </c>
      <c r="P6815" s="3">
        <f>IF(A6815="NA","NA",VLOOKUP($A6815,'[1]Regression Table'!$A$2:$O$5964,10,FALSE))</f>
        <v>-4.4059499999999996E-3</v>
      </c>
      <c r="Q6815" s="3">
        <f>IF(A6815="NA","NA",VLOOKUP($A6815,'[1]Regression Table'!$A$2:$O$5964,11,FALSE))</f>
        <v>-1.04736E-2</v>
      </c>
      <c r="R6815" s="3">
        <f>IF(A6815="NA","NA",VLOOKUP($A6815,'[1]Regression Table'!$A$2:$O$5964,12,FALSE))</f>
        <v>5.2367799999999999E-3</v>
      </c>
      <c r="S6815" s="3">
        <f>IF(A6815="NA","NA",VLOOKUP($A6815,'[1]Regression Table'!$A$2:$O$5964,13,FALSE))</f>
        <v>2.4563100000000001E-2</v>
      </c>
      <c r="T6815" s="3">
        <f>IF(A6815="NA","NA",VLOOKUP($A6815,'[1]Regression Table'!$A$2:$O$5964,14,FALSE))</f>
        <v>-4.57268E-3</v>
      </c>
      <c r="U6815" s="3">
        <f>IF(A6815="NA","NA",VLOOKUP($A6815,'[1]Regression Table'!$A$2:$O$5964,15,FALSE))</f>
        <v>3.6831200000000001E-2</v>
      </c>
      <c r="V6815" s="3">
        <v>1.9110399999999999E-4</v>
      </c>
      <c r="W6815" s="6">
        <v>-3.4275900000000002E-5</v>
      </c>
      <c r="X6815" s="6">
        <v>6.2582499999999999E-5</v>
      </c>
    </row>
    <row r="6816" spans="1:24" x14ac:dyDescent="0.2">
      <c r="A6816" s="2" t="s">
        <v>3293</v>
      </c>
      <c r="B6816" s="3">
        <v>6</v>
      </c>
      <c r="C6816" s="3">
        <v>2</v>
      </c>
      <c r="D6816" s="3">
        <v>1</v>
      </c>
      <c r="E6816" s="3">
        <v>42</v>
      </c>
      <c r="F6816" s="3">
        <v>15</v>
      </c>
      <c r="G6816" s="3">
        <v>3</v>
      </c>
      <c r="H6816" s="3">
        <v>1</v>
      </c>
      <c r="I6816" s="3">
        <v>0</v>
      </c>
      <c r="J6816" s="3">
        <v>0</v>
      </c>
      <c r="K6816" s="3">
        <v>1</v>
      </c>
      <c r="L6816" s="3">
        <f>IF($A6816="NA","NA",VLOOKUP($A6816,'[1]Regression Table'!$A$2:$O$5964,6,FALSE))</f>
        <v>5.4890800000000003E-3</v>
      </c>
      <c r="M6816" s="3">
        <f>IF($A6816="NA","NA",VLOOKUP($A6816,'[1]Regression Table'!$A$2:$O$5964,7,FALSE))</f>
        <v>5.8210900000000001E-3</v>
      </c>
      <c r="N6816" s="3">
        <f>IF(A6816="NA","NA",VLOOKUP($A6816,'[1]Regression Table'!$A$2:$O$5964,8,FALSE))</f>
        <v>-6.6791400000000003E-4</v>
      </c>
      <c r="O6816" s="3">
        <f>IF(A6816="NA","NA",VLOOKUP($A6816,'[1]Regression Table'!$A$2:$O$5964,9,FALSE))</f>
        <v>-1.77076E-2</v>
      </c>
      <c r="P6816" s="3">
        <f>IF(A6816="NA","NA",VLOOKUP($A6816,'[1]Regression Table'!$A$2:$O$5964,10,FALSE))</f>
        <v>-4.9375599999999997E-3</v>
      </c>
      <c r="Q6816" s="3">
        <f>IF(A6816="NA","NA",VLOOKUP($A6816,'[1]Regression Table'!$A$2:$O$5964,11,FALSE))</f>
        <v>-1.04548E-2</v>
      </c>
      <c r="R6816" s="3">
        <f>IF(A6816="NA","NA",VLOOKUP($A6816,'[1]Regression Table'!$A$2:$O$5964,12,FALSE))</f>
        <v>3.2445E-3</v>
      </c>
      <c r="S6816" s="3">
        <f>IF(A6816="NA","NA",VLOOKUP($A6816,'[1]Regression Table'!$A$2:$O$5964,13,FALSE))</f>
        <v>2.2487199999999999E-2</v>
      </c>
      <c r="T6816" s="3">
        <f>IF(A6816="NA","NA",VLOOKUP($A6816,'[1]Regression Table'!$A$2:$O$5964,14,FALSE))</f>
        <v>-8.8104299999999993E-3</v>
      </c>
      <c r="U6816" s="3">
        <f>IF(A6816="NA","NA",VLOOKUP($A6816,'[1]Regression Table'!$A$2:$O$5964,15,FALSE))</f>
        <v>3.7059500000000002E-2</v>
      </c>
      <c r="V6816" s="3">
        <v>1.93067E-4</v>
      </c>
      <c r="W6816" s="6">
        <v>-3.0143900000000001E-5</v>
      </c>
      <c r="X6816" s="6">
        <v>7.0063199999999997E-5</v>
      </c>
    </row>
    <row r="6817" spans="1:24" x14ac:dyDescent="0.2">
      <c r="A6817" s="2" t="s">
        <v>3294</v>
      </c>
      <c r="B6817" s="3">
        <v>6</v>
      </c>
      <c r="C6817" s="3">
        <v>1</v>
      </c>
      <c r="D6817" s="3">
        <v>2</v>
      </c>
      <c r="E6817" s="3">
        <v>44</v>
      </c>
      <c r="F6817" s="3">
        <v>15</v>
      </c>
      <c r="G6817" s="3">
        <v>6</v>
      </c>
      <c r="H6817" s="3">
        <v>5</v>
      </c>
      <c r="I6817" s="3">
        <v>700</v>
      </c>
      <c r="J6817" s="3">
        <v>0</v>
      </c>
      <c r="K6817" s="3">
        <v>0</v>
      </c>
      <c r="L6817" s="3">
        <f>IF($A6817="NA","NA",VLOOKUP($A6817,'[1]Regression Table'!$A$2:$O$5964,6,FALSE))</f>
        <v>5.5379000000000001E-3</v>
      </c>
      <c r="M6817" s="3">
        <f>IF($A6817="NA","NA",VLOOKUP($A6817,'[1]Regression Table'!$A$2:$O$5964,7,FALSE))</f>
        <v>5.3380099999999998E-3</v>
      </c>
      <c r="N6817" s="3">
        <f>IF(A6817="NA","NA",VLOOKUP($A6817,'[1]Regression Table'!$A$2:$O$5964,8,FALSE))</f>
        <v>-1.67005E-3</v>
      </c>
      <c r="O6817" s="3">
        <f>IF(A6817="NA","NA",VLOOKUP($A6817,'[1]Regression Table'!$A$2:$O$5964,9,FALSE))</f>
        <v>-1.6192499999999999E-2</v>
      </c>
      <c r="P6817" s="3">
        <f>IF(A6817="NA","NA",VLOOKUP($A6817,'[1]Regression Table'!$A$2:$O$5964,10,FALSE))</f>
        <v>-5.73363E-3</v>
      </c>
      <c r="Q6817" s="3">
        <f>IF(A6817="NA","NA",VLOOKUP($A6817,'[1]Regression Table'!$A$2:$O$5964,11,FALSE))</f>
        <v>-5.9363699999999998E-3</v>
      </c>
      <c r="R6817" s="3">
        <f>IF(A6817="NA","NA",VLOOKUP($A6817,'[1]Regression Table'!$A$2:$O$5964,12,FALSE))</f>
        <v>4.7268500000000003E-3</v>
      </c>
      <c r="S6817" s="3">
        <f>IF(A6817="NA","NA",VLOOKUP($A6817,'[1]Regression Table'!$A$2:$O$5964,13,FALSE))</f>
        <v>2.2050699999999999E-2</v>
      </c>
      <c r="T6817" s="3">
        <f>IF(A6817="NA","NA",VLOOKUP($A6817,'[1]Regression Table'!$A$2:$O$5964,14,FALSE))</f>
        <v>-7.6635999999999996E-3</v>
      </c>
      <c r="U6817" s="3">
        <f>IF(A6817="NA","NA",VLOOKUP($A6817,'[1]Regression Table'!$A$2:$O$5964,15,FALSE))</f>
        <v>3.6958900000000003E-2</v>
      </c>
      <c r="V6817" s="3">
        <v>1.94804E-4</v>
      </c>
      <c r="W6817" s="6">
        <v>-2.72042E-5</v>
      </c>
      <c r="X6817" s="6">
        <v>6.7376E-5</v>
      </c>
    </row>
    <row r="6818" spans="1:24" x14ac:dyDescent="0.2">
      <c r="A6818" s="2" t="s">
        <v>5689</v>
      </c>
      <c r="B6818" s="3" t="s">
        <v>5689</v>
      </c>
      <c r="C6818" s="3" t="s">
        <v>5689</v>
      </c>
      <c r="D6818" s="3" t="s">
        <v>5689</v>
      </c>
      <c r="E6818" s="3" t="s">
        <v>5689</v>
      </c>
      <c r="F6818" s="3" t="s">
        <v>5689</v>
      </c>
      <c r="G6818" s="3" t="s">
        <v>5689</v>
      </c>
      <c r="H6818" s="3" t="s">
        <v>5689</v>
      </c>
      <c r="I6818" s="3" t="s">
        <v>5689</v>
      </c>
      <c r="J6818" s="3" t="s">
        <v>5689</v>
      </c>
      <c r="K6818" s="3" t="s">
        <v>5689</v>
      </c>
      <c r="L6818" s="3" t="str">
        <f>IF($A6818="NA","NA",VLOOKUP($A6818,'[1]Regression Table'!$A$2:$O$5964,6,FALSE))</f>
        <v>NA</v>
      </c>
      <c r="M6818" s="3" t="str">
        <f>IF($A6818="NA","NA",VLOOKUP($A6818,'[1]Regression Table'!$A$2:$O$5964,7,FALSE))</f>
        <v>NA</v>
      </c>
      <c r="N6818" s="3" t="str">
        <f>IF(A6818="NA","NA",VLOOKUP($A6818,'[1]Regression Table'!$A$2:$O$5964,8,FALSE))</f>
        <v>NA</v>
      </c>
      <c r="O6818" s="3" t="str">
        <f>IF(A6818="NA","NA",VLOOKUP($A6818,'[1]Regression Table'!$A$2:$O$5964,9,FALSE))</f>
        <v>NA</v>
      </c>
      <c r="P6818" s="3" t="str">
        <f>IF(A6818="NA","NA",VLOOKUP($A6818,'[1]Regression Table'!$A$2:$O$5964,10,FALSE))</f>
        <v>NA</v>
      </c>
      <c r="Q6818" s="3" t="str">
        <f>IF(A6818="NA","NA",VLOOKUP($A6818,'[1]Regression Table'!$A$2:$O$5964,11,FALSE))</f>
        <v>NA</v>
      </c>
      <c r="R6818" s="3" t="str">
        <f>IF(A6818="NA","NA",VLOOKUP($A6818,'[1]Regression Table'!$A$2:$O$5964,12,FALSE))</f>
        <v>NA</v>
      </c>
      <c r="S6818" s="3" t="str">
        <f>IF(A6818="NA","NA",VLOOKUP($A6818,'[1]Regression Table'!$A$2:$O$5964,13,FALSE))</f>
        <v>NA</v>
      </c>
      <c r="T6818" s="3" t="str">
        <f>IF(A6818="NA","NA",VLOOKUP($A6818,'[1]Regression Table'!$A$2:$O$5964,14,FALSE))</f>
        <v>NA</v>
      </c>
      <c r="U6818" s="3" t="str">
        <f>IF(A6818="NA","NA",VLOOKUP($A6818,'[1]Regression Table'!$A$2:$O$5964,15,FALSE))</f>
        <v>NA</v>
      </c>
      <c r="V6818" s="3" t="s">
        <v>5689</v>
      </c>
      <c r="W6818" s="6" t="s">
        <v>5689</v>
      </c>
      <c r="X6818" s="6" t="s">
        <v>5689</v>
      </c>
    </row>
    <row r="6819" spans="1:24" x14ac:dyDescent="0.2">
      <c r="A6819" s="2" t="s">
        <v>5689</v>
      </c>
      <c r="B6819" s="3" t="s">
        <v>5689</v>
      </c>
      <c r="C6819" s="3" t="s">
        <v>5689</v>
      </c>
      <c r="D6819" s="3" t="s">
        <v>5689</v>
      </c>
      <c r="E6819" s="3" t="s">
        <v>5689</v>
      </c>
      <c r="F6819" s="3" t="s">
        <v>5689</v>
      </c>
      <c r="G6819" s="3" t="s">
        <v>5689</v>
      </c>
      <c r="H6819" s="3" t="s">
        <v>5689</v>
      </c>
      <c r="I6819" s="3" t="s">
        <v>5689</v>
      </c>
      <c r="J6819" s="3" t="s">
        <v>5689</v>
      </c>
      <c r="K6819" s="3" t="s">
        <v>5689</v>
      </c>
      <c r="L6819" s="3" t="str">
        <f>IF($A6819="NA","NA",VLOOKUP($A6819,'[1]Regression Table'!$A$2:$O$5964,6,FALSE))</f>
        <v>NA</v>
      </c>
      <c r="M6819" s="3" t="str">
        <f>IF($A6819="NA","NA",VLOOKUP($A6819,'[1]Regression Table'!$A$2:$O$5964,7,FALSE))</f>
        <v>NA</v>
      </c>
      <c r="N6819" s="3" t="str">
        <f>IF(A6819="NA","NA",VLOOKUP($A6819,'[1]Regression Table'!$A$2:$O$5964,8,FALSE))</f>
        <v>NA</v>
      </c>
      <c r="O6819" s="3" t="str">
        <f>IF(A6819="NA","NA",VLOOKUP($A6819,'[1]Regression Table'!$A$2:$O$5964,9,FALSE))</f>
        <v>NA</v>
      </c>
      <c r="P6819" s="3" t="str">
        <f>IF(A6819="NA","NA",VLOOKUP($A6819,'[1]Regression Table'!$A$2:$O$5964,10,FALSE))</f>
        <v>NA</v>
      </c>
      <c r="Q6819" s="3" t="str">
        <f>IF(A6819="NA","NA",VLOOKUP($A6819,'[1]Regression Table'!$A$2:$O$5964,11,FALSE))</f>
        <v>NA</v>
      </c>
      <c r="R6819" s="3" t="str">
        <f>IF(A6819="NA","NA",VLOOKUP($A6819,'[1]Regression Table'!$A$2:$O$5964,12,FALSE))</f>
        <v>NA</v>
      </c>
      <c r="S6819" s="3" t="str">
        <f>IF(A6819="NA","NA",VLOOKUP($A6819,'[1]Regression Table'!$A$2:$O$5964,13,FALSE))</f>
        <v>NA</v>
      </c>
      <c r="T6819" s="3" t="str">
        <f>IF(A6819="NA","NA",VLOOKUP($A6819,'[1]Regression Table'!$A$2:$O$5964,14,FALSE))</f>
        <v>NA</v>
      </c>
      <c r="U6819" s="3" t="str">
        <f>IF(A6819="NA","NA",VLOOKUP($A6819,'[1]Regression Table'!$A$2:$O$5964,15,FALSE))</f>
        <v>NA</v>
      </c>
      <c r="V6819" s="3" t="s">
        <v>5689</v>
      </c>
      <c r="W6819" s="6" t="s">
        <v>5689</v>
      </c>
      <c r="X6819" s="6" t="s">
        <v>5689</v>
      </c>
    </row>
    <row r="6820" spans="1:24" x14ac:dyDescent="0.2">
      <c r="A6820" s="2" t="s">
        <v>3295</v>
      </c>
      <c r="B6820" s="3">
        <v>6</v>
      </c>
      <c r="C6820" s="3">
        <v>2</v>
      </c>
      <c r="D6820" s="3">
        <v>1</v>
      </c>
      <c r="E6820" s="3">
        <v>33</v>
      </c>
      <c r="F6820" s="3">
        <v>15</v>
      </c>
      <c r="G6820" s="3">
        <v>6</v>
      </c>
      <c r="H6820" s="3">
        <v>5</v>
      </c>
      <c r="I6820" s="3">
        <v>350</v>
      </c>
      <c r="J6820" s="3">
        <v>0</v>
      </c>
      <c r="K6820" s="3">
        <v>0</v>
      </c>
      <c r="L6820" s="3">
        <f>IF($A6820="NA","NA",VLOOKUP($A6820,'[1]Regression Table'!$A$2:$O$5964,6,FALSE))</f>
        <v>5.0737500000000001E-3</v>
      </c>
      <c r="M6820" s="3">
        <f>IF($A6820="NA","NA",VLOOKUP($A6820,'[1]Regression Table'!$A$2:$O$5964,7,FALSE))</f>
        <v>5.24787E-3</v>
      </c>
      <c r="N6820" s="3">
        <f>IF(A6820="NA","NA",VLOOKUP($A6820,'[1]Regression Table'!$A$2:$O$5964,8,FALSE))</f>
        <v>3.82226E-4</v>
      </c>
      <c r="O6820" s="3">
        <f>IF(A6820="NA","NA",VLOOKUP($A6820,'[1]Regression Table'!$A$2:$O$5964,9,FALSE))</f>
        <v>-1.1433799999999999E-2</v>
      </c>
      <c r="P6820" s="3">
        <f>IF(A6820="NA","NA",VLOOKUP($A6820,'[1]Regression Table'!$A$2:$O$5964,10,FALSE))</f>
        <v>-5.4588400000000004E-3</v>
      </c>
      <c r="Q6820" s="3">
        <f>IF(A6820="NA","NA",VLOOKUP($A6820,'[1]Regression Table'!$A$2:$O$5964,11,FALSE))</f>
        <v>-8.8969400000000008E-3</v>
      </c>
      <c r="R6820" s="3">
        <f>IF(A6820="NA","NA",VLOOKUP($A6820,'[1]Regression Table'!$A$2:$O$5964,12,FALSE))</f>
        <v>8.7998900000000002E-5</v>
      </c>
      <c r="S6820" s="3">
        <f>IF(A6820="NA","NA",VLOOKUP($A6820,'[1]Regression Table'!$A$2:$O$5964,13,FALSE))</f>
        <v>2.2263499999999999E-2</v>
      </c>
      <c r="T6820" s="3">
        <f>IF(A6820="NA","NA",VLOOKUP($A6820,'[1]Regression Table'!$A$2:$O$5964,14,FALSE))</f>
        <v>-3.83191E-3</v>
      </c>
      <c r="U6820" s="3">
        <f>IF(A6820="NA","NA",VLOOKUP($A6820,'[1]Regression Table'!$A$2:$O$5964,15,FALSE))</f>
        <v>2.2371599999999998E-2</v>
      </c>
      <c r="V6820" s="3">
        <v>2.0665599999999999E-4</v>
      </c>
      <c r="W6820" s="6">
        <v>-1.7310900000000001E-5</v>
      </c>
      <c r="X6820" s="6">
        <v>6.86182E-5</v>
      </c>
    </row>
    <row r="6821" spans="1:24" x14ac:dyDescent="0.2">
      <c r="A6821" s="2" t="s">
        <v>3296</v>
      </c>
      <c r="B6821" s="3">
        <v>6</v>
      </c>
      <c r="C6821" s="3">
        <v>1</v>
      </c>
      <c r="D6821" s="3">
        <v>1</v>
      </c>
      <c r="E6821" s="3">
        <v>43</v>
      </c>
      <c r="F6821" s="3">
        <v>15</v>
      </c>
      <c r="G6821" s="3">
        <v>1</v>
      </c>
      <c r="H6821" s="3">
        <v>7</v>
      </c>
      <c r="I6821" s="3">
        <v>60</v>
      </c>
      <c r="J6821" s="3">
        <v>1</v>
      </c>
      <c r="K6821" s="3">
        <v>0</v>
      </c>
      <c r="L6821" s="3">
        <f>IF($A6821="NA","NA",VLOOKUP($A6821,'[1]Regression Table'!$A$2:$O$5964,6,FALSE))</f>
        <v>5.0544400000000003E-3</v>
      </c>
      <c r="M6821" s="3">
        <f>IF($A6821="NA","NA",VLOOKUP($A6821,'[1]Regression Table'!$A$2:$O$5964,7,FALSE))</f>
        <v>5.0415599999999996E-3</v>
      </c>
      <c r="N6821" s="3">
        <f>IF(A6821="NA","NA",VLOOKUP($A6821,'[1]Regression Table'!$A$2:$O$5964,8,FALSE))</f>
        <v>3.4305799999999998E-4</v>
      </c>
      <c r="O6821" s="3">
        <f>IF(A6821="NA","NA",VLOOKUP($A6821,'[1]Regression Table'!$A$2:$O$5964,9,FALSE))</f>
        <v>-1.44662E-2</v>
      </c>
      <c r="P6821" s="3">
        <f>IF(A6821="NA","NA",VLOOKUP($A6821,'[1]Regression Table'!$A$2:$O$5964,10,FALSE))</f>
        <v>-5.3899799999999999E-3</v>
      </c>
      <c r="Q6821" s="3">
        <f>IF(A6821="NA","NA",VLOOKUP($A6821,'[1]Regression Table'!$A$2:$O$5964,11,FALSE))</f>
        <v>-9.4794400000000004E-3</v>
      </c>
      <c r="R6821" s="3">
        <f>IF(A6821="NA","NA",VLOOKUP($A6821,'[1]Regression Table'!$A$2:$O$5964,12,FALSE))</f>
        <v>3.2814200000000002E-3</v>
      </c>
      <c r="S6821" s="3">
        <f>IF(A6821="NA","NA",VLOOKUP($A6821,'[1]Regression Table'!$A$2:$O$5964,13,FALSE))</f>
        <v>2.3008899999999999E-2</v>
      </c>
      <c r="T6821" s="3">
        <f>IF(A6821="NA","NA",VLOOKUP($A6821,'[1]Regression Table'!$A$2:$O$5964,14,FALSE))</f>
        <v>-3.0804299999999999E-3</v>
      </c>
      <c r="U6821" s="3">
        <f>IF(A6821="NA","NA",VLOOKUP($A6821,'[1]Regression Table'!$A$2:$O$5964,15,FALSE))</f>
        <v>2.8524899999999999E-2</v>
      </c>
      <c r="V6821" s="3">
        <v>1.90154E-4</v>
      </c>
      <c r="W6821" s="6">
        <v>-3.4203199999999998E-5</v>
      </c>
      <c r="X6821" s="6">
        <v>6.6982200000000004E-5</v>
      </c>
    </row>
    <row r="6822" spans="1:24" x14ac:dyDescent="0.2">
      <c r="A6822" s="2" t="s">
        <v>3297</v>
      </c>
      <c r="B6822" s="3">
        <v>6</v>
      </c>
      <c r="C6822" s="3">
        <v>2</v>
      </c>
      <c r="D6822" s="3">
        <v>2</v>
      </c>
      <c r="E6822" s="3">
        <v>42</v>
      </c>
      <c r="F6822" s="3">
        <v>15</v>
      </c>
      <c r="G6822" s="3">
        <v>4</v>
      </c>
      <c r="H6822" s="3">
        <v>5</v>
      </c>
      <c r="I6822" s="3">
        <v>280</v>
      </c>
      <c r="J6822" s="3">
        <v>0</v>
      </c>
      <c r="K6822" s="3">
        <v>0</v>
      </c>
      <c r="L6822" s="3">
        <f>IF($A6822="NA","NA",VLOOKUP($A6822,'[1]Regression Table'!$A$2:$O$5964,6,FALSE))</f>
        <v>5.2542800000000001E-3</v>
      </c>
      <c r="M6822" s="3">
        <f>IF($A6822="NA","NA",VLOOKUP($A6822,'[1]Regression Table'!$A$2:$O$5964,7,FALSE))</f>
        <v>5.7639099999999997E-3</v>
      </c>
      <c r="N6822" s="3">
        <f>IF(A6822="NA","NA",VLOOKUP($A6822,'[1]Regression Table'!$A$2:$O$5964,8,FALSE))</f>
        <v>-1.7497699999999999E-4</v>
      </c>
      <c r="O6822" s="3">
        <f>IF(A6822="NA","NA",VLOOKUP($A6822,'[1]Regression Table'!$A$2:$O$5964,9,FALSE))</f>
        <v>-1.4236800000000001E-2</v>
      </c>
      <c r="P6822" s="3">
        <f>IF(A6822="NA","NA",VLOOKUP($A6822,'[1]Regression Table'!$A$2:$O$5964,10,FALSE))</f>
        <v>-2.8658099999999999E-3</v>
      </c>
      <c r="Q6822" s="3">
        <f>IF(A6822="NA","NA",VLOOKUP($A6822,'[1]Regression Table'!$A$2:$O$5964,11,FALSE))</f>
        <v>-1.11191E-2</v>
      </c>
      <c r="R6822" s="3">
        <f>IF(A6822="NA","NA",VLOOKUP($A6822,'[1]Regression Table'!$A$2:$O$5964,12,FALSE))</f>
        <v>3.7088500000000001E-3</v>
      </c>
      <c r="S6822" s="3">
        <f>IF(A6822="NA","NA",VLOOKUP($A6822,'[1]Regression Table'!$A$2:$O$5964,13,FALSE))</f>
        <v>2.3048599999999999E-2</v>
      </c>
      <c r="T6822" s="3">
        <f>IF(A6822="NA","NA",VLOOKUP($A6822,'[1]Regression Table'!$A$2:$O$5964,14,FALSE))</f>
        <v>-2.1243099999999999E-3</v>
      </c>
      <c r="U6822" s="3">
        <f>IF(A6822="NA","NA",VLOOKUP($A6822,'[1]Regression Table'!$A$2:$O$5964,15,FALSE))</f>
        <v>2.68224E-2</v>
      </c>
      <c r="V6822" s="3">
        <v>1.8608000000000001E-4</v>
      </c>
      <c r="W6822" s="6">
        <v>-2.8710299999999999E-5</v>
      </c>
      <c r="X6822" s="6">
        <v>6.4601099999999994E-5</v>
      </c>
    </row>
    <row r="6823" spans="1:24" x14ac:dyDescent="0.2">
      <c r="A6823" s="2" t="s">
        <v>3298</v>
      </c>
      <c r="B6823" s="3">
        <v>6</v>
      </c>
      <c r="C6823" s="3">
        <v>1</v>
      </c>
      <c r="D6823" s="3">
        <v>1</v>
      </c>
      <c r="E6823" s="3">
        <v>21</v>
      </c>
      <c r="F6823" s="3">
        <v>15</v>
      </c>
      <c r="G6823" s="3">
        <v>3</v>
      </c>
      <c r="H6823" s="3">
        <v>5</v>
      </c>
      <c r="I6823" s="3">
        <v>180</v>
      </c>
      <c r="J6823" s="3">
        <v>1</v>
      </c>
      <c r="K6823" s="3">
        <v>1</v>
      </c>
      <c r="L6823" s="3">
        <f>IF($A6823="NA","NA",VLOOKUP($A6823,'[1]Regression Table'!$A$2:$O$5964,6,FALSE))</f>
        <v>5.5773799999999998E-3</v>
      </c>
      <c r="M6823" s="3">
        <f>IF($A6823="NA","NA",VLOOKUP($A6823,'[1]Regression Table'!$A$2:$O$5964,7,FALSE))</f>
        <v>4.8347399999999997E-3</v>
      </c>
      <c r="N6823" s="3">
        <f>IF(A6823="NA","NA",VLOOKUP($A6823,'[1]Regression Table'!$A$2:$O$5964,8,FALSE))</f>
        <v>1.22346E-3</v>
      </c>
      <c r="O6823" s="3">
        <f>IF(A6823="NA","NA",VLOOKUP($A6823,'[1]Regression Table'!$A$2:$O$5964,9,FALSE))</f>
        <v>-1.4401799999999999E-2</v>
      </c>
      <c r="P6823" s="3">
        <f>IF(A6823="NA","NA",VLOOKUP($A6823,'[1]Regression Table'!$A$2:$O$5964,10,FALSE))</f>
        <v>-4.9857399999999998E-3</v>
      </c>
      <c r="Q6823" s="3">
        <f>IF(A6823="NA","NA",VLOOKUP($A6823,'[1]Regression Table'!$A$2:$O$5964,11,FALSE))</f>
        <v>-9.7916900000000005E-3</v>
      </c>
      <c r="R6823" s="3">
        <f>IF(A6823="NA","NA",VLOOKUP($A6823,'[1]Regression Table'!$A$2:$O$5964,12,FALSE))</f>
        <v>3.1535500000000002E-3</v>
      </c>
      <c r="S6823" s="3">
        <f>IF(A6823="NA","NA",VLOOKUP($A6823,'[1]Regression Table'!$A$2:$O$5964,13,FALSE))</f>
        <v>2.2322499999999999E-2</v>
      </c>
      <c r="T6823" s="3">
        <f>IF(A6823="NA","NA",VLOOKUP($A6823,'[1]Regression Table'!$A$2:$O$5964,14,FALSE))</f>
        <v>-8.2903100000000004E-3</v>
      </c>
      <c r="U6823" s="3">
        <f>IF(A6823="NA","NA",VLOOKUP($A6823,'[1]Regression Table'!$A$2:$O$5964,15,FALSE))</f>
        <v>3.4520200000000001E-2</v>
      </c>
      <c r="V6823" s="3">
        <v>1.9973699999999999E-4</v>
      </c>
      <c r="W6823" s="6">
        <v>-2.1549400000000001E-5</v>
      </c>
      <c r="X6823" s="6">
        <v>6.9788299999999997E-5</v>
      </c>
    </row>
    <row r="6824" spans="1:24" x14ac:dyDescent="0.2">
      <c r="A6824" s="2" t="s">
        <v>3299</v>
      </c>
      <c r="B6824" s="3">
        <v>6</v>
      </c>
      <c r="C6824" s="3">
        <v>2</v>
      </c>
      <c r="D6824" s="3">
        <v>1</v>
      </c>
      <c r="E6824" s="3">
        <v>18</v>
      </c>
      <c r="F6824" s="3">
        <v>15</v>
      </c>
      <c r="G6824" s="3">
        <v>1</v>
      </c>
      <c r="H6824" s="3">
        <v>1</v>
      </c>
      <c r="I6824" s="3">
        <v>0</v>
      </c>
      <c r="J6824" s="3">
        <v>0</v>
      </c>
      <c r="K6824" s="3">
        <v>0</v>
      </c>
      <c r="L6824" s="3">
        <f>IF($A6824="NA","NA",VLOOKUP($A6824,'[1]Regression Table'!$A$2:$O$5964,6,FALSE))</f>
        <v>5.5041500000000002E-3</v>
      </c>
      <c r="M6824" s="3">
        <f>IF($A6824="NA","NA",VLOOKUP($A6824,'[1]Regression Table'!$A$2:$O$5964,7,FALSE))</f>
        <v>5.17834E-3</v>
      </c>
      <c r="N6824" s="3">
        <f>IF(A6824="NA","NA",VLOOKUP($A6824,'[1]Regression Table'!$A$2:$O$5964,8,FALSE))</f>
        <v>7.25244E-4</v>
      </c>
      <c r="O6824" s="3">
        <f>IF(A6824="NA","NA",VLOOKUP($A6824,'[1]Regression Table'!$A$2:$O$5964,9,FALSE))</f>
        <v>-1.4659800000000001E-2</v>
      </c>
      <c r="P6824" s="3">
        <f>IF(A6824="NA","NA",VLOOKUP($A6824,'[1]Regression Table'!$A$2:$O$5964,10,FALSE))</f>
        <v>-4.1774899999999998E-3</v>
      </c>
      <c r="Q6824" s="3">
        <f>IF(A6824="NA","NA",VLOOKUP($A6824,'[1]Regression Table'!$A$2:$O$5964,11,FALSE))</f>
        <v>-9.9246100000000004E-3</v>
      </c>
      <c r="R6824" s="3">
        <f>IF(A6824="NA","NA",VLOOKUP($A6824,'[1]Regression Table'!$A$2:$O$5964,12,FALSE))</f>
        <v>-5.9248999999999999E-4</v>
      </c>
      <c r="S6824" s="3">
        <f>IF(A6824="NA","NA",VLOOKUP($A6824,'[1]Regression Table'!$A$2:$O$5964,13,FALSE))</f>
        <v>2.2381600000000001E-2</v>
      </c>
      <c r="T6824" s="3">
        <f>IF(A6824="NA","NA",VLOOKUP($A6824,'[1]Regression Table'!$A$2:$O$5964,14,FALSE))</f>
        <v>-7.0909800000000002E-3</v>
      </c>
      <c r="U6824" s="3">
        <f>IF(A6824="NA","NA",VLOOKUP($A6824,'[1]Regression Table'!$A$2:$O$5964,15,FALSE))</f>
        <v>3.4127299999999999E-2</v>
      </c>
      <c r="V6824" s="3">
        <v>1.9837699999999999E-4</v>
      </c>
      <c r="W6824" s="6">
        <v>-2.5380599999999999E-5</v>
      </c>
      <c r="X6824" s="6">
        <v>6.2300100000000003E-5</v>
      </c>
    </row>
    <row r="6825" spans="1:24" x14ac:dyDescent="0.2">
      <c r="A6825" s="2" t="s">
        <v>3300</v>
      </c>
      <c r="B6825" s="3">
        <v>6</v>
      </c>
      <c r="C6825" s="3">
        <v>1</v>
      </c>
      <c r="D6825" s="3">
        <v>2</v>
      </c>
      <c r="E6825" s="3">
        <v>37</v>
      </c>
      <c r="F6825" s="3">
        <v>15</v>
      </c>
      <c r="G6825" s="3">
        <v>4</v>
      </c>
      <c r="H6825" s="3">
        <v>1</v>
      </c>
      <c r="I6825" s="3">
        <v>0</v>
      </c>
      <c r="J6825" s="3">
        <v>1</v>
      </c>
      <c r="K6825" s="3">
        <v>0</v>
      </c>
      <c r="L6825" s="3">
        <f>IF($A6825="NA","NA",VLOOKUP($A6825,'[1]Regression Table'!$A$2:$O$5964,6,FALSE))</f>
        <v>5.2967400000000003E-3</v>
      </c>
      <c r="M6825" s="3">
        <f>IF($A6825="NA","NA",VLOOKUP($A6825,'[1]Regression Table'!$A$2:$O$5964,7,FALSE))</f>
        <v>4.7998600000000004E-3</v>
      </c>
      <c r="N6825" s="3">
        <f>IF(A6825="NA","NA",VLOOKUP($A6825,'[1]Regression Table'!$A$2:$O$5964,8,FALSE))</f>
        <v>7.5601100000000001E-4</v>
      </c>
      <c r="O6825" s="3">
        <f>IF(A6825="NA","NA",VLOOKUP($A6825,'[1]Regression Table'!$A$2:$O$5964,9,FALSE))</f>
        <v>-1.5636199999999999E-2</v>
      </c>
      <c r="P6825" s="3">
        <f>IF(A6825="NA","NA",VLOOKUP($A6825,'[1]Regression Table'!$A$2:$O$5964,10,FALSE))</f>
        <v>-4.7970699999999996E-3</v>
      </c>
      <c r="Q6825" s="3">
        <f>IF(A6825="NA","NA",VLOOKUP($A6825,'[1]Regression Table'!$A$2:$O$5964,11,FALSE))</f>
        <v>-9.9201800000000007E-3</v>
      </c>
      <c r="R6825" s="3">
        <f>IF(A6825="NA","NA",VLOOKUP($A6825,'[1]Regression Table'!$A$2:$O$5964,12,FALSE))</f>
        <v>3.42108E-3</v>
      </c>
      <c r="S6825" s="3">
        <f>IF(A6825="NA","NA",VLOOKUP($A6825,'[1]Regression Table'!$A$2:$O$5964,13,FALSE))</f>
        <v>2.34188E-2</v>
      </c>
      <c r="T6825" s="3">
        <f>IF(A6825="NA","NA",VLOOKUP($A6825,'[1]Regression Table'!$A$2:$O$5964,14,FALSE))</f>
        <v>-1.14343E-2</v>
      </c>
      <c r="U6825" s="3">
        <f>IF(A6825="NA","NA",VLOOKUP($A6825,'[1]Regression Table'!$A$2:$O$5964,15,FALSE))</f>
        <v>2.9944399999999999E-2</v>
      </c>
      <c r="V6825" s="3">
        <v>1.9450700000000001E-4</v>
      </c>
      <c r="W6825" s="6">
        <v>-2.8331300000000001E-5</v>
      </c>
      <c r="X6825" s="6">
        <v>6.8843099999999998E-5</v>
      </c>
    </row>
    <row r="6826" spans="1:24" x14ac:dyDescent="0.2">
      <c r="A6826" s="2" t="s">
        <v>3301</v>
      </c>
      <c r="B6826" s="3">
        <v>6</v>
      </c>
      <c r="C6826" s="3">
        <v>2</v>
      </c>
      <c r="D6826" s="3">
        <v>2</v>
      </c>
      <c r="E6826" s="3">
        <v>39</v>
      </c>
      <c r="F6826" s="3">
        <v>15</v>
      </c>
      <c r="G6826" s="3">
        <v>3</v>
      </c>
      <c r="H6826" s="3">
        <v>5</v>
      </c>
      <c r="I6826" s="3">
        <v>550</v>
      </c>
      <c r="J6826" s="3">
        <v>0</v>
      </c>
      <c r="K6826" s="3">
        <v>0</v>
      </c>
      <c r="L6826" s="3">
        <f>IF($A6826="NA","NA",VLOOKUP($A6826,'[1]Regression Table'!$A$2:$O$5964,6,FALSE))</f>
        <v>5.2089500000000004E-3</v>
      </c>
      <c r="M6826" s="3">
        <f>IF($A6826="NA","NA",VLOOKUP($A6826,'[1]Regression Table'!$A$2:$O$5964,7,FALSE))</f>
        <v>4.9449300000000002E-3</v>
      </c>
      <c r="N6826" s="3">
        <f>IF(A6826="NA","NA",VLOOKUP($A6826,'[1]Regression Table'!$A$2:$O$5964,8,FALSE))</f>
        <v>-1.50647E-5</v>
      </c>
      <c r="O6826" s="3">
        <f>IF(A6826="NA","NA",VLOOKUP($A6826,'[1]Regression Table'!$A$2:$O$5964,9,FALSE))</f>
        <v>-1.7207900000000002E-2</v>
      </c>
      <c r="P6826" s="3">
        <f>IF(A6826="NA","NA",VLOOKUP($A6826,'[1]Regression Table'!$A$2:$O$5964,10,FALSE))</f>
        <v>-4.7721400000000002E-3</v>
      </c>
      <c r="Q6826" s="3">
        <f>IF(A6826="NA","NA",VLOOKUP($A6826,'[1]Regression Table'!$A$2:$O$5964,11,FALSE))</f>
        <v>-1.27463E-2</v>
      </c>
      <c r="R6826" s="3">
        <f>IF(A6826="NA","NA",VLOOKUP($A6826,'[1]Regression Table'!$A$2:$O$5964,12,FALSE))</f>
        <v>3.7831800000000001E-3</v>
      </c>
      <c r="S6826" s="3">
        <f>IF(A6826="NA","NA",VLOOKUP($A6826,'[1]Regression Table'!$A$2:$O$5964,13,FALSE))</f>
        <v>2.20149E-2</v>
      </c>
      <c r="T6826" s="3">
        <f>IF(A6826="NA","NA",VLOOKUP($A6826,'[1]Regression Table'!$A$2:$O$5964,14,FALSE))</f>
        <v>-8.1644100000000004E-3</v>
      </c>
      <c r="U6826" s="3">
        <f>IF(A6826="NA","NA",VLOOKUP($A6826,'[1]Regression Table'!$A$2:$O$5964,15,FALSE))</f>
        <v>3.1887199999999997E-2</v>
      </c>
      <c r="V6826" s="3">
        <v>1.9230500000000001E-4</v>
      </c>
      <c r="W6826" s="6">
        <v>-3.1026499999999998E-5</v>
      </c>
      <c r="X6826" s="6">
        <v>6.65633E-5</v>
      </c>
    </row>
    <row r="6827" spans="1:24" x14ac:dyDescent="0.2">
      <c r="A6827" s="2" t="s">
        <v>3302</v>
      </c>
      <c r="B6827" s="3">
        <v>6</v>
      </c>
      <c r="C6827" s="3">
        <v>1</v>
      </c>
      <c r="D6827" s="3">
        <v>1</v>
      </c>
      <c r="E6827" s="3">
        <v>23</v>
      </c>
      <c r="F6827" s="3">
        <v>15</v>
      </c>
      <c r="G6827" s="3">
        <v>4</v>
      </c>
      <c r="H6827" s="3">
        <v>1</v>
      </c>
      <c r="I6827" s="3">
        <v>0</v>
      </c>
      <c r="J6827" s="3">
        <v>1</v>
      </c>
      <c r="K6827" s="3">
        <v>0</v>
      </c>
      <c r="L6827" s="3">
        <f>IF($A6827="NA","NA",VLOOKUP($A6827,'[1]Regression Table'!$A$2:$O$5964,6,FALSE))</f>
        <v>5.4603899999999999E-3</v>
      </c>
      <c r="M6827" s="3">
        <f>IF($A6827="NA","NA",VLOOKUP($A6827,'[1]Regression Table'!$A$2:$O$5964,7,FALSE))</f>
        <v>7.96848E-3</v>
      </c>
      <c r="N6827" s="3">
        <f>IF(A6827="NA","NA",VLOOKUP($A6827,'[1]Regression Table'!$A$2:$O$5964,8,FALSE))</f>
        <v>-2.4015600000000001E-3</v>
      </c>
      <c r="O6827" s="3">
        <f>IF(A6827="NA","NA",VLOOKUP($A6827,'[1]Regression Table'!$A$2:$O$5964,9,FALSE))</f>
        <v>-1.59423E-2</v>
      </c>
      <c r="P6827" s="3">
        <f>IF(A6827="NA","NA",VLOOKUP($A6827,'[1]Regression Table'!$A$2:$O$5964,10,FALSE))</f>
        <v>-1.9572600000000002E-3</v>
      </c>
      <c r="Q6827" s="3">
        <f>IF(A6827="NA","NA",VLOOKUP($A6827,'[1]Regression Table'!$A$2:$O$5964,11,FALSE))</f>
        <v>-9.6536E-3</v>
      </c>
      <c r="R6827" s="3">
        <f>IF(A6827="NA","NA",VLOOKUP($A6827,'[1]Regression Table'!$A$2:$O$5964,12,FALSE))</f>
        <v>-1.85827E-3</v>
      </c>
      <c r="S6827" s="3">
        <f>IF(A6827="NA","NA",VLOOKUP($A6827,'[1]Regression Table'!$A$2:$O$5964,13,FALSE))</f>
        <v>2.0732899999999999E-2</v>
      </c>
      <c r="T6827" s="3">
        <f>IF(A6827="NA","NA",VLOOKUP($A6827,'[1]Regression Table'!$A$2:$O$5964,14,FALSE))</f>
        <v>-7.0798199999999997E-3</v>
      </c>
      <c r="U6827" s="3">
        <f>IF(A6827="NA","NA",VLOOKUP($A6827,'[1]Regression Table'!$A$2:$O$5964,15,FALSE))</f>
        <v>3.4050400000000001E-2</v>
      </c>
      <c r="V6827" s="3">
        <v>2.0031899999999999E-4</v>
      </c>
      <c r="W6827" s="6">
        <v>-2.6405900000000001E-5</v>
      </c>
      <c r="X6827" s="6">
        <v>7.3788599999999993E-5</v>
      </c>
    </row>
    <row r="6828" spans="1:24" x14ac:dyDescent="0.2">
      <c r="A6828" s="2" t="s">
        <v>3303</v>
      </c>
      <c r="B6828" s="3">
        <v>6</v>
      </c>
      <c r="C6828" s="3">
        <v>2</v>
      </c>
      <c r="D6828" s="3">
        <v>2</v>
      </c>
      <c r="E6828" s="3">
        <v>24</v>
      </c>
      <c r="F6828" s="3">
        <v>15</v>
      </c>
      <c r="G6828" s="3">
        <v>3</v>
      </c>
      <c r="H6828" s="3">
        <v>1</v>
      </c>
      <c r="I6828" s="3">
        <v>200</v>
      </c>
      <c r="J6828" s="3">
        <v>1</v>
      </c>
      <c r="K6828" s="3">
        <v>0</v>
      </c>
      <c r="L6828" s="3">
        <f>IF($A6828="NA","NA",VLOOKUP($A6828,'[1]Regression Table'!$A$2:$O$5964,6,FALSE))</f>
        <v>5.8331399999999997E-3</v>
      </c>
      <c r="M6828" s="3">
        <f>IF($A6828="NA","NA",VLOOKUP($A6828,'[1]Regression Table'!$A$2:$O$5964,7,FALSE))</f>
        <v>6.7228000000000001E-3</v>
      </c>
      <c r="N6828" s="3">
        <f>IF(A6828="NA","NA",VLOOKUP($A6828,'[1]Regression Table'!$A$2:$O$5964,8,FALSE))</f>
        <v>-4.7641300000000002E-4</v>
      </c>
      <c r="O6828" s="3">
        <f>IF(A6828="NA","NA",VLOOKUP($A6828,'[1]Regression Table'!$A$2:$O$5964,9,FALSE))</f>
        <v>-1.63652E-2</v>
      </c>
      <c r="P6828" s="3">
        <f>IF(A6828="NA","NA",VLOOKUP($A6828,'[1]Regression Table'!$A$2:$O$5964,10,FALSE))</f>
        <v>-3.1960199999999999E-3</v>
      </c>
      <c r="Q6828" s="3">
        <f>IF(A6828="NA","NA",VLOOKUP($A6828,'[1]Regression Table'!$A$2:$O$5964,11,FALSE))</f>
        <v>-1.2383399999999999E-2</v>
      </c>
      <c r="R6828" s="3">
        <f>IF(A6828="NA","NA",VLOOKUP($A6828,'[1]Regression Table'!$A$2:$O$5964,12,FALSE))</f>
        <v>-2.0261699999999999E-3</v>
      </c>
      <c r="S6828" s="3">
        <f>IF(A6828="NA","NA",VLOOKUP($A6828,'[1]Regression Table'!$A$2:$O$5964,13,FALSE))</f>
        <v>2.2847800000000001E-2</v>
      </c>
      <c r="T6828" s="3">
        <f>IF(A6828="NA","NA",VLOOKUP($A6828,'[1]Regression Table'!$A$2:$O$5964,14,FALSE))</f>
        <v>-8.7891099999999993E-3</v>
      </c>
      <c r="U6828" s="3">
        <f>IF(A6828="NA","NA",VLOOKUP($A6828,'[1]Regression Table'!$A$2:$O$5964,15,FALSE))</f>
        <v>3.2269199999999998E-2</v>
      </c>
      <c r="V6828" s="3">
        <v>1.9773800000000001E-4</v>
      </c>
      <c r="W6828" s="6">
        <v>-1.71764E-5</v>
      </c>
      <c r="X6828" s="6">
        <v>7.5260100000000001E-5</v>
      </c>
    </row>
    <row r="6829" spans="1:24" x14ac:dyDescent="0.2">
      <c r="A6829" s="2" t="s">
        <v>3304</v>
      </c>
      <c r="B6829" s="3">
        <v>6</v>
      </c>
      <c r="C6829" s="3">
        <v>2</v>
      </c>
      <c r="D6829" s="3">
        <v>1</v>
      </c>
      <c r="E6829" s="3">
        <v>25</v>
      </c>
      <c r="F6829" s="3">
        <v>15</v>
      </c>
      <c r="G6829" s="3">
        <v>5</v>
      </c>
      <c r="H6829" s="3">
        <v>5</v>
      </c>
      <c r="I6829" s="3">
        <v>500</v>
      </c>
      <c r="J6829" s="3">
        <v>1</v>
      </c>
      <c r="K6829" s="3">
        <v>1</v>
      </c>
      <c r="L6829" s="3">
        <f>IF($A6829="NA","NA",VLOOKUP($A6829,'[1]Regression Table'!$A$2:$O$5964,6,FALSE))</f>
        <v>5.4191899999999999E-3</v>
      </c>
      <c r="M6829" s="3">
        <f>IF($A6829="NA","NA",VLOOKUP($A6829,'[1]Regression Table'!$A$2:$O$5964,7,FALSE))</f>
        <v>5.9064299999999998E-3</v>
      </c>
      <c r="N6829" s="3">
        <f>IF(A6829="NA","NA",VLOOKUP($A6829,'[1]Regression Table'!$A$2:$O$5964,8,FALSE))</f>
        <v>1.2856199999999999E-3</v>
      </c>
      <c r="O6829" s="3">
        <f>IF(A6829="NA","NA",VLOOKUP($A6829,'[1]Regression Table'!$A$2:$O$5964,9,FALSE))</f>
        <v>-1.39883E-2</v>
      </c>
      <c r="P6829" s="3">
        <f>IF(A6829="NA","NA",VLOOKUP($A6829,'[1]Regression Table'!$A$2:$O$5964,10,FALSE))</f>
        <v>-5.3101499999999996E-3</v>
      </c>
      <c r="Q6829" s="3">
        <f>IF(A6829="NA","NA",VLOOKUP($A6829,'[1]Regression Table'!$A$2:$O$5964,11,FALSE))</f>
        <v>-6.1354199999999999E-3</v>
      </c>
      <c r="R6829" s="3">
        <f>IF(A6829="NA","NA",VLOOKUP($A6829,'[1]Regression Table'!$A$2:$O$5964,12,FALSE))</f>
        <v>1.88404E-3</v>
      </c>
      <c r="S6829" s="3">
        <f>IF(A6829="NA","NA",VLOOKUP($A6829,'[1]Regression Table'!$A$2:$O$5964,13,FALSE))</f>
        <v>3.4653799999999998E-2</v>
      </c>
      <c r="T6829" s="3">
        <f>IF(A6829="NA","NA",VLOOKUP($A6829,'[1]Regression Table'!$A$2:$O$5964,14,FALSE))</f>
        <v>-1.2583199999999999E-2</v>
      </c>
      <c r="U6829" s="3">
        <f>IF(A6829="NA","NA",VLOOKUP($A6829,'[1]Regression Table'!$A$2:$O$5964,15,FALSE))</f>
        <v>4.1448100000000002E-2</v>
      </c>
      <c r="V6829" s="3">
        <v>2.05646E-4</v>
      </c>
      <c r="W6829" s="6">
        <v>-2.06574E-5</v>
      </c>
      <c r="X6829" s="6">
        <v>6.8193299999999996E-5</v>
      </c>
    </row>
    <row r="6830" spans="1:24" x14ac:dyDescent="0.2">
      <c r="A6830" s="2" t="s">
        <v>3305</v>
      </c>
      <c r="B6830" s="3">
        <v>6</v>
      </c>
      <c r="C6830" s="3">
        <v>2</v>
      </c>
      <c r="D6830" s="3">
        <v>2</v>
      </c>
      <c r="E6830" s="3">
        <v>31</v>
      </c>
      <c r="F6830" s="3">
        <v>15</v>
      </c>
      <c r="G6830" s="3">
        <v>5</v>
      </c>
      <c r="H6830" s="3">
        <v>5</v>
      </c>
      <c r="I6830" s="3">
        <v>500</v>
      </c>
      <c r="J6830" s="3">
        <v>1</v>
      </c>
      <c r="K6830" s="3">
        <v>0</v>
      </c>
      <c r="L6830" s="3">
        <f>IF($A6830="NA","NA",VLOOKUP($A6830,'[1]Regression Table'!$A$2:$O$5964,6,FALSE))</f>
        <v>5.14826E-3</v>
      </c>
      <c r="M6830" s="3">
        <f>IF($A6830="NA","NA",VLOOKUP($A6830,'[1]Regression Table'!$A$2:$O$5964,7,FALSE))</f>
        <v>6.3252500000000001E-3</v>
      </c>
      <c r="N6830" s="3">
        <f>IF(A6830="NA","NA",VLOOKUP($A6830,'[1]Regression Table'!$A$2:$O$5964,8,FALSE))</f>
        <v>1.7221999999999999E-3</v>
      </c>
      <c r="O6830" s="3">
        <f>IF(A6830="NA","NA",VLOOKUP($A6830,'[1]Regression Table'!$A$2:$O$5964,9,FALSE))</f>
        <v>-9.5474800000000005E-3</v>
      </c>
      <c r="P6830" s="3">
        <f>IF(A6830="NA","NA",VLOOKUP($A6830,'[1]Regression Table'!$A$2:$O$5964,10,FALSE))</f>
        <v>-6.0679799999999997E-3</v>
      </c>
      <c r="Q6830" s="3">
        <f>IF(A6830="NA","NA",VLOOKUP($A6830,'[1]Regression Table'!$A$2:$O$5964,11,FALSE))</f>
        <v>-8.2691699999999993E-3</v>
      </c>
      <c r="R6830" s="3">
        <f>IF(A6830="NA","NA",VLOOKUP($A6830,'[1]Regression Table'!$A$2:$O$5964,12,FALSE))</f>
        <v>1.5914400000000001E-4</v>
      </c>
      <c r="S6830" s="3">
        <f>IF(A6830="NA","NA",VLOOKUP($A6830,'[1]Regression Table'!$A$2:$O$5964,13,FALSE))</f>
        <v>3.5006599999999999E-2</v>
      </c>
      <c r="T6830" s="3">
        <f>IF(A6830="NA","NA",VLOOKUP($A6830,'[1]Regression Table'!$A$2:$O$5964,14,FALSE))</f>
        <v>-1.2496800000000001E-2</v>
      </c>
      <c r="U6830" s="3">
        <f>IF(A6830="NA","NA",VLOOKUP($A6830,'[1]Regression Table'!$A$2:$O$5964,15,FALSE))</f>
        <v>3.9519800000000001E-2</v>
      </c>
      <c r="V6830" s="3">
        <v>1.8420000000000001E-4</v>
      </c>
      <c r="W6830" s="6">
        <v>-3.2119000000000002E-5</v>
      </c>
      <c r="X6830" s="6">
        <v>6.3953299999999996E-5</v>
      </c>
    </row>
    <row r="6831" spans="1:24" x14ac:dyDescent="0.2">
      <c r="A6831" s="2" t="s">
        <v>3306</v>
      </c>
      <c r="B6831" s="3">
        <v>6</v>
      </c>
      <c r="C6831" s="3">
        <v>1</v>
      </c>
      <c r="D6831" s="3">
        <v>1</v>
      </c>
      <c r="E6831" s="3">
        <v>26</v>
      </c>
      <c r="F6831" s="3">
        <v>15</v>
      </c>
      <c r="G6831" s="3">
        <v>4</v>
      </c>
      <c r="H6831" s="3">
        <v>1</v>
      </c>
      <c r="I6831" s="3">
        <v>60</v>
      </c>
      <c r="J6831" s="3">
        <v>1</v>
      </c>
      <c r="K6831" s="3">
        <v>1</v>
      </c>
      <c r="L6831" s="3">
        <f>IF($A6831="NA","NA",VLOOKUP($A6831,'[1]Regression Table'!$A$2:$O$5964,6,FALSE))</f>
        <v>5.3071000000000004E-3</v>
      </c>
      <c r="M6831" s="3">
        <f>IF($A6831="NA","NA",VLOOKUP($A6831,'[1]Regression Table'!$A$2:$O$5964,7,FALSE))</f>
        <v>5.4007100000000004E-3</v>
      </c>
      <c r="N6831" s="3">
        <f>IF(A6831="NA","NA",VLOOKUP($A6831,'[1]Regression Table'!$A$2:$O$5964,8,FALSE))</f>
        <v>7.0897500000000003E-4</v>
      </c>
      <c r="O6831" s="3">
        <f>IF(A6831="NA","NA",VLOOKUP($A6831,'[1]Regression Table'!$A$2:$O$5964,9,FALSE))</f>
        <v>-1.2875599999999999E-2</v>
      </c>
      <c r="P6831" s="3">
        <f>IF(A6831="NA","NA",VLOOKUP($A6831,'[1]Regression Table'!$A$2:$O$5964,10,FALSE))</f>
        <v>-5.3847000000000001E-3</v>
      </c>
      <c r="Q6831" s="3">
        <f>IF(A6831="NA","NA",VLOOKUP($A6831,'[1]Regression Table'!$A$2:$O$5964,11,FALSE))</f>
        <v>-7.9240999999999999E-3</v>
      </c>
      <c r="R6831" s="3">
        <f>IF(A6831="NA","NA",VLOOKUP($A6831,'[1]Regression Table'!$A$2:$O$5964,12,FALSE))</f>
        <v>3.1595799999999999E-3</v>
      </c>
      <c r="S6831" s="3">
        <f>IF(A6831="NA","NA",VLOOKUP($A6831,'[1]Regression Table'!$A$2:$O$5964,13,FALSE))</f>
        <v>3.5479299999999998E-2</v>
      </c>
      <c r="T6831" s="3">
        <f>IF(A6831="NA","NA",VLOOKUP($A6831,'[1]Regression Table'!$A$2:$O$5964,14,FALSE))</f>
        <v>-1.13347E-2</v>
      </c>
      <c r="U6831" s="3">
        <f>IF(A6831="NA","NA",VLOOKUP($A6831,'[1]Regression Table'!$A$2:$O$5964,15,FALSE))</f>
        <v>3.7823299999999997E-2</v>
      </c>
      <c r="V6831" s="3">
        <v>1.95367E-4</v>
      </c>
      <c r="W6831" s="6">
        <v>-2.8580100000000001E-5</v>
      </c>
      <c r="X6831" s="6">
        <v>6.5987000000000004E-5</v>
      </c>
    </row>
    <row r="6832" spans="1:24" x14ac:dyDescent="0.2">
      <c r="A6832" s="2" t="s">
        <v>3307</v>
      </c>
      <c r="B6832" s="3">
        <v>6</v>
      </c>
      <c r="C6832" s="3">
        <v>1</v>
      </c>
      <c r="D6832" s="3">
        <v>2</v>
      </c>
      <c r="E6832" s="3">
        <v>22</v>
      </c>
      <c r="F6832" s="3">
        <v>15</v>
      </c>
      <c r="G6832" s="3">
        <v>4</v>
      </c>
      <c r="H6832" s="3">
        <v>1</v>
      </c>
      <c r="I6832" s="3">
        <v>0</v>
      </c>
      <c r="J6832" s="3">
        <v>0</v>
      </c>
      <c r="K6832" s="3">
        <v>0</v>
      </c>
      <c r="L6832" s="3">
        <f>IF($A6832="NA","NA",VLOOKUP($A6832,'[1]Regression Table'!$A$2:$O$5964,6,FALSE))</f>
        <v>5.1429500000000003E-3</v>
      </c>
      <c r="M6832" s="3">
        <f>IF($A6832="NA","NA",VLOOKUP($A6832,'[1]Regression Table'!$A$2:$O$5964,7,FALSE))</f>
        <v>5.0545900000000003E-3</v>
      </c>
      <c r="N6832" s="3">
        <f>IF(A6832="NA","NA",VLOOKUP($A6832,'[1]Regression Table'!$A$2:$O$5964,8,FALSE))</f>
        <v>6.9079299999999998E-4</v>
      </c>
      <c r="O6832" s="3">
        <f>IF(A6832="NA","NA",VLOOKUP($A6832,'[1]Regression Table'!$A$2:$O$5964,9,FALSE))</f>
        <v>-1.2018600000000001E-2</v>
      </c>
      <c r="P6832" s="3">
        <f>IF(A6832="NA","NA",VLOOKUP($A6832,'[1]Regression Table'!$A$2:$O$5964,10,FALSE))</f>
        <v>-5.1561799999999998E-3</v>
      </c>
      <c r="Q6832" s="3">
        <f>IF(A6832="NA","NA",VLOOKUP($A6832,'[1]Regression Table'!$A$2:$O$5964,11,FALSE))</f>
        <v>-6.5255699999999996E-3</v>
      </c>
      <c r="R6832" s="3">
        <f>IF(A6832="NA","NA",VLOOKUP($A6832,'[1]Regression Table'!$A$2:$O$5964,12,FALSE))</f>
        <v>-4.705E-3</v>
      </c>
      <c r="S6832" s="3">
        <f>IF(A6832="NA","NA",VLOOKUP($A6832,'[1]Regression Table'!$A$2:$O$5964,13,FALSE))</f>
        <v>1.8378599999999998E-2</v>
      </c>
      <c r="T6832" s="3">
        <f>IF(A6832="NA","NA",VLOOKUP($A6832,'[1]Regression Table'!$A$2:$O$5964,14,FALSE))</f>
        <v>-5.5345400000000001E-3</v>
      </c>
      <c r="U6832" s="3">
        <f>IF(A6832="NA","NA",VLOOKUP($A6832,'[1]Regression Table'!$A$2:$O$5964,15,FALSE))</f>
        <v>3.3108800000000001E-2</v>
      </c>
      <c r="V6832" s="3">
        <v>2.0012099999999999E-4</v>
      </c>
      <c r="W6832" s="6">
        <v>-3.3590000000000002E-5</v>
      </c>
      <c r="X6832" s="6">
        <v>6.6118999999999995E-5</v>
      </c>
    </row>
    <row r="6833" spans="1:24" x14ac:dyDescent="0.2">
      <c r="A6833" s="2" t="s">
        <v>3308</v>
      </c>
      <c r="B6833" s="3">
        <v>6</v>
      </c>
      <c r="C6833" s="3">
        <v>2</v>
      </c>
      <c r="D6833" s="3">
        <v>1</v>
      </c>
      <c r="E6833" s="3">
        <v>25</v>
      </c>
      <c r="F6833" s="3">
        <v>15</v>
      </c>
      <c r="G6833" s="3">
        <v>3</v>
      </c>
      <c r="H6833" s="3">
        <v>5</v>
      </c>
      <c r="I6833" s="3">
        <v>3500</v>
      </c>
      <c r="J6833" s="3">
        <v>0</v>
      </c>
      <c r="K6833" s="3">
        <v>0</v>
      </c>
      <c r="L6833" s="3">
        <f>IF($A6833="NA","NA",VLOOKUP($A6833,'[1]Regression Table'!$A$2:$O$5964,6,FALSE))</f>
        <v>5.5082500000000001E-3</v>
      </c>
      <c r="M6833" s="3">
        <f>IF($A6833="NA","NA",VLOOKUP($A6833,'[1]Regression Table'!$A$2:$O$5964,7,FALSE))</f>
        <v>5.2370000000000003E-3</v>
      </c>
      <c r="N6833" s="3">
        <f>IF(A6833="NA","NA",VLOOKUP($A6833,'[1]Regression Table'!$A$2:$O$5964,8,FALSE))</f>
        <v>9.852070000000001E-4</v>
      </c>
      <c r="O6833" s="3">
        <f>IF(A6833="NA","NA",VLOOKUP($A6833,'[1]Regression Table'!$A$2:$O$5964,9,FALSE))</f>
        <v>-1.2793799999999999E-2</v>
      </c>
      <c r="P6833" s="3">
        <f>IF(A6833="NA","NA",VLOOKUP($A6833,'[1]Regression Table'!$A$2:$O$5964,10,FALSE))</f>
        <v>-4.8031699999999998E-3</v>
      </c>
      <c r="Q6833" s="3">
        <f>IF(A6833="NA","NA",VLOOKUP($A6833,'[1]Regression Table'!$A$2:$O$5964,11,FALSE))</f>
        <v>-6.4153300000000003E-3</v>
      </c>
      <c r="R6833" s="3">
        <f>IF(A6833="NA","NA",VLOOKUP($A6833,'[1]Regression Table'!$A$2:$O$5964,12,FALSE))</f>
        <v>-4.2906100000000003E-3</v>
      </c>
      <c r="S6833" s="3">
        <f>IF(A6833="NA","NA",VLOOKUP($A6833,'[1]Regression Table'!$A$2:$O$5964,13,FALSE))</f>
        <v>1.8346700000000001E-2</v>
      </c>
      <c r="T6833" s="3">
        <f>IF(A6833="NA","NA",VLOOKUP($A6833,'[1]Regression Table'!$A$2:$O$5964,14,FALSE))</f>
        <v>-7.1550600000000004E-3</v>
      </c>
      <c r="U6833" s="3">
        <f>IF(A6833="NA","NA",VLOOKUP($A6833,'[1]Regression Table'!$A$2:$O$5964,15,FALSE))</f>
        <v>3.2988400000000001E-2</v>
      </c>
      <c r="V6833" s="3">
        <v>2.04556E-4</v>
      </c>
      <c r="W6833" s="6">
        <v>-2.6427600000000001E-5</v>
      </c>
      <c r="X6833" s="6">
        <v>6.5234799999999994E-5</v>
      </c>
    </row>
    <row r="6834" spans="1:24" x14ac:dyDescent="0.2">
      <c r="A6834" s="2" t="s">
        <v>3309</v>
      </c>
      <c r="B6834" s="3">
        <v>6</v>
      </c>
      <c r="C6834" s="3">
        <v>1</v>
      </c>
      <c r="D6834" s="3">
        <v>1</v>
      </c>
      <c r="E6834" s="3">
        <v>26</v>
      </c>
      <c r="F6834" s="3">
        <v>15</v>
      </c>
      <c r="G6834" s="3">
        <v>3</v>
      </c>
      <c r="H6834" s="3">
        <v>3</v>
      </c>
      <c r="I6834" s="3">
        <v>0</v>
      </c>
      <c r="J6834" s="3">
        <v>1</v>
      </c>
      <c r="K6834" s="3">
        <v>1</v>
      </c>
      <c r="L6834" s="3">
        <f>IF($A6834="NA","NA",VLOOKUP($A6834,'[1]Regression Table'!$A$2:$O$5964,6,FALSE))</f>
        <v>5.45744E-3</v>
      </c>
      <c r="M6834" s="3">
        <f>IF($A6834="NA","NA",VLOOKUP($A6834,'[1]Regression Table'!$A$2:$O$5964,7,FALSE))</f>
        <v>5.74064E-3</v>
      </c>
      <c r="N6834" s="3">
        <f>IF(A6834="NA","NA",VLOOKUP($A6834,'[1]Regression Table'!$A$2:$O$5964,8,FALSE))</f>
        <v>-9.887749999999999E-4</v>
      </c>
      <c r="O6834" s="3">
        <f>IF(A6834="NA","NA",VLOOKUP($A6834,'[1]Regression Table'!$A$2:$O$5964,9,FALSE))</f>
        <v>-1.3726199999999999E-2</v>
      </c>
      <c r="P6834" s="3">
        <f>IF(A6834="NA","NA",VLOOKUP($A6834,'[1]Regression Table'!$A$2:$O$5964,10,FALSE))</f>
        <v>-4.0983199999999999E-3</v>
      </c>
      <c r="Q6834" s="3">
        <f>IF(A6834="NA","NA",VLOOKUP($A6834,'[1]Regression Table'!$A$2:$O$5964,11,FALSE))</f>
        <v>-1.8695300000000001E-3</v>
      </c>
      <c r="R6834" s="3">
        <f>IF(A6834="NA","NA",VLOOKUP($A6834,'[1]Regression Table'!$A$2:$O$5964,12,FALSE))</f>
        <v>2.7363499999999998E-3</v>
      </c>
      <c r="S6834" s="3">
        <f>IF(A6834="NA","NA",VLOOKUP($A6834,'[1]Regression Table'!$A$2:$O$5964,13,FALSE))</f>
        <v>2.6572200000000001E-2</v>
      </c>
      <c r="T6834" s="3">
        <f>IF(A6834="NA","NA",VLOOKUP($A6834,'[1]Regression Table'!$A$2:$O$5964,14,FALSE))</f>
        <v>-6.5281999999999996E-3</v>
      </c>
      <c r="U6834" s="3">
        <f>IF(A6834="NA","NA",VLOOKUP($A6834,'[1]Regression Table'!$A$2:$O$5964,15,FALSE))</f>
        <v>3.2881500000000001E-2</v>
      </c>
      <c r="V6834" s="3">
        <v>2.0515900000000001E-4</v>
      </c>
      <c r="W6834" s="6">
        <v>-1.8972400000000002E-5</v>
      </c>
      <c r="X6834" s="6">
        <v>7.7310499999999998E-5</v>
      </c>
    </row>
    <row r="6835" spans="1:24" x14ac:dyDescent="0.2">
      <c r="A6835" s="2" t="s">
        <v>3310</v>
      </c>
      <c r="B6835" s="3">
        <v>6</v>
      </c>
      <c r="C6835" s="3">
        <v>2</v>
      </c>
      <c r="D6835" s="3">
        <v>2</v>
      </c>
      <c r="E6835" s="3">
        <v>31</v>
      </c>
      <c r="F6835" s="3">
        <v>15</v>
      </c>
      <c r="G6835" s="3">
        <v>6</v>
      </c>
      <c r="H6835" s="3">
        <v>5</v>
      </c>
      <c r="I6835" s="3">
        <v>500</v>
      </c>
      <c r="J6835" s="3">
        <v>0</v>
      </c>
      <c r="K6835" s="3">
        <v>0</v>
      </c>
      <c r="L6835" s="3">
        <f>IF($A6835="NA","NA",VLOOKUP($A6835,'[1]Regression Table'!$A$2:$O$5964,6,FALSE))</f>
        <v>5.6958699999999996E-3</v>
      </c>
      <c r="M6835" s="3">
        <f>IF($A6835="NA","NA",VLOOKUP($A6835,'[1]Regression Table'!$A$2:$O$5964,7,FALSE))</f>
        <v>5.5815500000000002E-3</v>
      </c>
      <c r="N6835" s="3">
        <f>IF(A6835="NA","NA",VLOOKUP($A6835,'[1]Regression Table'!$A$2:$O$5964,8,FALSE))</f>
        <v>-1.40452E-3</v>
      </c>
      <c r="O6835" s="3">
        <f>IF(A6835="NA","NA",VLOOKUP($A6835,'[1]Regression Table'!$A$2:$O$5964,9,FALSE))</f>
        <v>-1.3247500000000001E-2</v>
      </c>
      <c r="P6835" s="3">
        <f>IF(A6835="NA","NA",VLOOKUP($A6835,'[1]Regression Table'!$A$2:$O$5964,10,FALSE))</f>
        <v>-3.6737499999999999E-3</v>
      </c>
      <c r="Q6835" s="3">
        <f>IF(A6835="NA","NA",VLOOKUP($A6835,'[1]Regression Table'!$A$2:$O$5964,11,FALSE))</f>
        <v>-1.34527E-3</v>
      </c>
      <c r="R6835" s="3">
        <f>IF(A6835="NA","NA",VLOOKUP($A6835,'[1]Regression Table'!$A$2:$O$5964,12,FALSE))</f>
        <v>4.9067299999999998E-3</v>
      </c>
      <c r="S6835" s="3">
        <f>IF(A6835="NA","NA",VLOOKUP($A6835,'[1]Regression Table'!$A$2:$O$5964,13,FALSE))</f>
        <v>2.31338E-2</v>
      </c>
      <c r="T6835" s="3">
        <f>IF(A6835="NA","NA",VLOOKUP($A6835,'[1]Regression Table'!$A$2:$O$5964,14,FALSE))</f>
        <v>-7.0619799999999998E-3</v>
      </c>
      <c r="U6835" s="3">
        <f>IF(A6835="NA","NA",VLOOKUP($A6835,'[1]Regression Table'!$A$2:$O$5964,15,FALSE))</f>
        <v>3.3152599999999997E-2</v>
      </c>
      <c r="V6835" s="3">
        <v>2.08295E-4</v>
      </c>
      <c r="W6835" s="6">
        <v>-1.6052299999999999E-5</v>
      </c>
      <c r="X6835" s="6">
        <v>7.3000300000000006E-5</v>
      </c>
    </row>
    <row r="6836" spans="1:24" x14ac:dyDescent="0.2">
      <c r="A6836" s="2" t="s">
        <v>3311</v>
      </c>
      <c r="B6836" s="3">
        <v>6</v>
      </c>
      <c r="C6836" s="3">
        <v>2</v>
      </c>
      <c r="D6836" s="3">
        <v>1</v>
      </c>
      <c r="E6836" s="3">
        <v>20</v>
      </c>
      <c r="F6836" s="3">
        <v>15</v>
      </c>
      <c r="G6836" s="3">
        <v>3</v>
      </c>
      <c r="H6836" s="3">
        <v>3</v>
      </c>
      <c r="I6836" s="3">
        <v>0</v>
      </c>
      <c r="J6836" s="3">
        <v>0</v>
      </c>
      <c r="K6836" s="3">
        <v>0</v>
      </c>
      <c r="L6836" s="3">
        <f>IF($A6836="NA","NA",VLOOKUP($A6836,'[1]Regression Table'!$A$2:$O$5964,6,FALSE))</f>
        <v>4.8779799999999996E-3</v>
      </c>
      <c r="M6836" s="3">
        <f>IF($A6836="NA","NA",VLOOKUP($A6836,'[1]Regression Table'!$A$2:$O$5964,7,FALSE))</f>
        <v>4.7770900000000003E-3</v>
      </c>
      <c r="N6836" s="3">
        <f>IF(A6836="NA","NA",VLOOKUP($A6836,'[1]Regression Table'!$A$2:$O$5964,8,FALSE))</f>
        <v>2.2518299999999998E-3</v>
      </c>
      <c r="O6836" s="3">
        <f>IF(A6836="NA","NA",VLOOKUP($A6836,'[1]Regression Table'!$A$2:$O$5964,9,FALSE))</f>
        <v>-1.6803700000000001E-2</v>
      </c>
      <c r="P6836" s="3">
        <f>IF(A6836="NA","NA",VLOOKUP($A6836,'[1]Regression Table'!$A$2:$O$5964,10,FALSE))</f>
        <v>-8.0613799999999999E-3</v>
      </c>
      <c r="Q6836" s="3">
        <f>IF(A6836="NA","NA",VLOOKUP($A6836,'[1]Regression Table'!$A$2:$O$5964,11,FALSE))</f>
        <v>-4.7975200000000001E-4</v>
      </c>
      <c r="R6836" s="3">
        <f>IF(A6836="NA","NA",VLOOKUP($A6836,'[1]Regression Table'!$A$2:$O$5964,12,FALSE))</f>
        <v>-1.94012E-3</v>
      </c>
      <c r="S6836" s="3">
        <f>IF(A6836="NA","NA",VLOOKUP($A6836,'[1]Regression Table'!$A$2:$O$5964,13,FALSE))</f>
        <v>1.9426300000000001E-2</v>
      </c>
      <c r="T6836" s="3">
        <f>IF(A6836="NA","NA",VLOOKUP($A6836,'[1]Regression Table'!$A$2:$O$5964,14,FALSE))</f>
        <v>-1.1856499999999999E-3</v>
      </c>
      <c r="U6836" s="3">
        <f>IF(A6836="NA","NA",VLOOKUP($A6836,'[1]Regression Table'!$A$2:$O$5964,15,FALSE))</f>
        <v>2.81835E-2</v>
      </c>
      <c r="V6836" s="3">
        <v>2.0300299999999999E-4</v>
      </c>
      <c r="W6836" s="6">
        <v>-1.7601400000000001E-5</v>
      </c>
      <c r="X6836" s="6">
        <v>7.06518E-5</v>
      </c>
    </row>
    <row r="6837" spans="1:24" x14ac:dyDescent="0.2">
      <c r="A6837" s="2" t="s">
        <v>3312</v>
      </c>
      <c r="B6837" s="3">
        <v>6</v>
      </c>
      <c r="C6837" s="3">
        <v>1</v>
      </c>
      <c r="D6837" s="3">
        <v>2</v>
      </c>
      <c r="E6837" s="3">
        <v>19</v>
      </c>
      <c r="F6837" s="3">
        <v>15</v>
      </c>
      <c r="G6837" s="3">
        <v>3</v>
      </c>
      <c r="H6837" s="3">
        <v>1</v>
      </c>
      <c r="I6837" s="3">
        <v>0</v>
      </c>
      <c r="J6837" s="3">
        <v>0</v>
      </c>
      <c r="K6837" s="3">
        <v>0</v>
      </c>
      <c r="L6837" s="3">
        <f>IF($A6837="NA","NA",VLOOKUP($A6837,'[1]Regression Table'!$A$2:$O$5964,6,FALSE))</f>
        <v>5.2763100000000002E-3</v>
      </c>
      <c r="M6837" s="3">
        <f>IF($A6837="NA","NA",VLOOKUP($A6837,'[1]Regression Table'!$A$2:$O$5964,7,FALSE))</f>
        <v>5.2184199999999997E-3</v>
      </c>
      <c r="N6837" s="3">
        <f>IF(A6837="NA","NA",VLOOKUP($A6837,'[1]Regression Table'!$A$2:$O$5964,8,FALSE))</f>
        <v>4.74711E-4</v>
      </c>
      <c r="O6837" s="3">
        <f>IF(A6837="NA","NA",VLOOKUP($A6837,'[1]Regression Table'!$A$2:$O$5964,9,FALSE))</f>
        <v>-1.5500099999999999E-2</v>
      </c>
      <c r="P6837" s="3">
        <f>IF(A6837="NA","NA",VLOOKUP($A6837,'[1]Regression Table'!$A$2:$O$5964,10,FALSE))</f>
        <v>-5.0120099999999999E-3</v>
      </c>
      <c r="Q6837" s="3">
        <f>IF(A6837="NA","NA",VLOOKUP($A6837,'[1]Regression Table'!$A$2:$O$5964,11,FALSE))</f>
        <v>-2.9394400000000002E-3</v>
      </c>
      <c r="R6837" s="3">
        <f>IF(A6837="NA","NA",VLOOKUP($A6837,'[1]Regression Table'!$A$2:$O$5964,12,FALSE))</f>
        <v>-4.1141099999999998E-3</v>
      </c>
      <c r="S6837" s="3">
        <f>IF(A6837="NA","NA",VLOOKUP($A6837,'[1]Regression Table'!$A$2:$O$5964,13,FALSE))</f>
        <v>1.56331E-2</v>
      </c>
      <c r="T6837" s="3">
        <f>IF(A6837="NA","NA",VLOOKUP($A6837,'[1]Regression Table'!$A$2:$O$5964,14,FALSE))</f>
        <v>-3.80533E-3</v>
      </c>
      <c r="U6837" s="3">
        <f>IF(A6837="NA","NA",VLOOKUP($A6837,'[1]Regression Table'!$A$2:$O$5964,15,FALSE))</f>
        <v>2.61582E-2</v>
      </c>
      <c r="V6837" s="3">
        <v>2.0745099999999999E-4</v>
      </c>
      <c r="W6837" s="6">
        <v>-1.55012E-5</v>
      </c>
      <c r="X6837" s="6">
        <v>7.2227100000000005E-5</v>
      </c>
    </row>
    <row r="6838" spans="1:24" x14ac:dyDescent="0.2">
      <c r="A6838" s="2" t="s">
        <v>3313</v>
      </c>
      <c r="B6838" s="3">
        <v>6</v>
      </c>
      <c r="C6838" s="3">
        <v>2</v>
      </c>
      <c r="D6838" s="3">
        <v>2</v>
      </c>
      <c r="E6838" s="3">
        <v>41</v>
      </c>
      <c r="F6838" s="3">
        <v>15</v>
      </c>
      <c r="G6838" s="3">
        <v>5</v>
      </c>
      <c r="H6838" s="3">
        <v>3</v>
      </c>
      <c r="I6838" s="3">
        <v>0</v>
      </c>
      <c r="J6838" s="3">
        <v>0</v>
      </c>
      <c r="K6838" s="3">
        <v>0</v>
      </c>
      <c r="L6838" s="3">
        <f>IF($A6838="NA","NA",VLOOKUP($A6838,'[1]Regression Table'!$A$2:$O$5964,6,FALSE))</f>
        <v>5.3905100000000003E-3</v>
      </c>
      <c r="M6838" s="3">
        <f>IF($A6838="NA","NA",VLOOKUP($A6838,'[1]Regression Table'!$A$2:$O$5964,7,FALSE))</f>
        <v>5.71566E-3</v>
      </c>
      <c r="N6838" s="3">
        <f>IF(A6838="NA","NA",VLOOKUP($A6838,'[1]Regression Table'!$A$2:$O$5964,8,FALSE))</f>
        <v>-6.77683E-4</v>
      </c>
      <c r="O6838" s="3">
        <f>IF(A6838="NA","NA",VLOOKUP($A6838,'[1]Regression Table'!$A$2:$O$5964,9,FALSE))</f>
        <v>-1.6701899999999999E-2</v>
      </c>
      <c r="P6838" s="3">
        <f>IF(A6838="NA","NA",VLOOKUP($A6838,'[1]Regression Table'!$A$2:$O$5964,10,FALSE))</f>
        <v>-1.36667E-3</v>
      </c>
      <c r="Q6838" s="3">
        <f>IF(A6838="NA","NA",VLOOKUP($A6838,'[1]Regression Table'!$A$2:$O$5964,11,FALSE))</f>
        <v>-8.6963000000000006E-3</v>
      </c>
      <c r="R6838" s="3">
        <f>IF(A6838="NA","NA",VLOOKUP($A6838,'[1]Regression Table'!$A$2:$O$5964,12,FALSE))</f>
        <v>3.7976199999999998E-3</v>
      </c>
      <c r="S6838" s="3">
        <f>IF(A6838="NA","NA",VLOOKUP($A6838,'[1]Regression Table'!$A$2:$O$5964,13,FALSE))</f>
        <v>4.3343899999999998E-2</v>
      </c>
      <c r="T6838" s="3">
        <f>IF(A6838="NA","NA",VLOOKUP($A6838,'[1]Regression Table'!$A$2:$O$5964,14,FALSE))</f>
        <v>-3.8536299999999998E-3</v>
      </c>
      <c r="U6838" s="3">
        <f>IF(A6838="NA","NA",VLOOKUP($A6838,'[1]Regression Table'!$A$2:$O$5964,15,FALSE))</f>
        <v>4.9368299999999997E-2</v>
      </c>
      <c r="V6838" s="3">
        <v>2.0740299999999999E-4</v>
      </c>
      <c r="W6838" s="6">
        <v>-1.48081E-5</v>
      </c>
      <c r="X6838" s="6">
        <v>6.4774499999999995E-5</v>
      </c>
    </row>
    <row r="6839" spans="1:24" x14ac:dyDescent="0.2">
      <c r="A6839" s="2" t="s">
        <v>3314</v>
      </c>
      <c r="B6839" s="3">
        <v>6</v>
      </c>
      <c r="C6839" s="3">
        <v>1</v>
      </c>
      <c r="D6839" s="3">
        <v>1</v>
      </c>
      <c r="E6839" s="3">
        <v>38</v>
      </c>
      <c r="F6839" s="3">
        <v>15</v>
      </c>
      <c r="G6839" s="3">
        <v>3</v>
      </c>
      <c r="H6839" s="3">
        <v>5</v>
      </c>
      <c r="I6839" s="3">
        <v>250</v>
      </c>
      <c r="J6839" s="3">
        <v>1</v>
      </c>
      <c r="K6839" s="3">
        <v>0</v>
      </c>
      <c r="L6839" s="3">
        <f>IF($A6839="NA","NA",VLOOKUP($A6839,'[1]Regression Table'!$A$2:$O$5964,6,FALSE))</f>
        <v>5.5472100000000003E-3</v>
      </c>
      <c r="M6839" s="3">
        <f>IF($A6839="NA","NA",VLOOKUP($A6839,'[1]Regression Table'!$A$2:$O$5964,7,FALSE))</f>
        <v>5.2058699999999996E-3</v>
      </c>
      <c r="N6839" s="3">
        <f>IF(A6839="NA","NA",VLOOKUP($A6839,'[1]Regression Table'!$A$2:$O$5964,8,FALSE))</f>
        <v>-3.9607500000000002E-4</v>
      </c>
      <c r="O6839" s="3">
        <f>IF(A6839="NA","NA",VLOOKUP($A6839,'[1]Regression Table'!$A$2:$O$5964,9,FALSE))</f>
        <v>-1.40825E-2</v>
      </c>
      <c r="P6839" s="3">
        <f>IF(A6839="NA","NA",VLOOKUP($A6839,'[1]Regression Table'!$A$2:$O$5964,10,FALSE))</f>
        <v>-9.18559E-4</v>
      </c>
      <c r="Q6839" s="3">
        <f>IF(A6839="NA","NA",VLOOKUP($A6839,'[1]Regression Table'!$A$2:$O$5964,11,FALSE))</f>
        <v>-7.0119300000000004E-3</v>
      </c>
      <c r="R6839" s="3">
        <f>IF(A6839="NA","NA",VLOOKUP($A6839,'[1]Regression Table'!$A$2:$O$5964,12,FALSE))</f>
        <v>1.9751600000000001E-3</v>
      </c>
      <c r="S6839" s="3">
        <f>IF(A6839="NA","NA",VLOOKUP($A6839,'[1]Regression Table'!$A$2:$O$5964,13,FALSE))</f>
        <v>3.8950100000000001E-2</v>
      </c>
      <c r="T6839" s="3">
        <f>IF(A6839="NA","NA",VLOOKUP($A6839,'[1]Regression Table'!$A$2:$O$5964,14,FALSE))</f>
        <v>-6.7672799999999996E-3</v>
      </c>
      <c r="U6839" s="3">
        <f>IF(A6839="NA","NA",VLOOKUP($A6839,'[1]Regression Table'!$A$2:$O$5964,15,FALSE))</f>
        <v>4.58854E-2</v>
      </c>
      <c r="V6839" s="3">
        <v>2.03678E-4</v>
      </c>
      <c r="W6839" s="6">
        <v>-1.6958900000000001E-5</v>
      </c>
      <c r="X6839" s="6">
        <v>7.3036500000000005E-5</v>
      </c>
    </row>
    <row r="6840" spans="1:24" x14ac:dyDescent="0.2">
      <c r="A6840" s="2" t="s">
        <v>3315</v>
      </c>
      <c r="B6840" s="3">
        <v>6</v>
      </c>
      <c r="C6840" s="3">
        <v>2</v>
      </c>
      <c r="D6840" s="3">
        <v>2</v>
      </c>
      <c r="E6840" s="3">
        <v>41</v>
      </c>
      <c r="F6840" s="3">
        <v>15</v>
      </c>
      <c r="G6840" s="3">
        <v>3</v>
      </c>
      <c r="H6840" s="3">
        <v>5</v>
      </c>
      <c r="I6840" s="3">
        <v>800</v>
      </c>
      <c r="J6840" s="3">
        <v>1</v>
      </c>
      <c r="K6840" s="3">
        <v>0</v>
      </c>
      <c r="L6840" s="3">
        <f>IF($A6840="NA","NA",VLOOKUP($A6840,'[1]Regression Table'!$A$2:$O$5964,6,FALSE))</f>
        <v>5.6349599999999996E-3</v>
      </c>
      <c r="M6840" s="3">
        <f>IF($A6840="NA","NA",VLOOKUP($A6840,'[1]Regression Table'!$A$2:$O$5964,7,FALSE))</f>
        <v>5.17425E-3</v>
      </c>
      <c r="N6840" s="3">
        <f>IF(A6840="NA","NA",VLOOKUP($A6840,'[1]Regression Table'!$A$2:$O$5964,8,FALSE))</f>
        <v>-1.82694E-3</v>
      </c>
      <c r="O6840" s="3">
        <f>IF(A6840="NA","NA",VLOOKUP($A6840,'[1]Regression Table'!$A$2:$O$5964,9,FALSE))</f>
        <v>-1.63115E-2</v>
      </c>
      <c r="P6840" s="3">
        <f>IF(A6840="NA","NA",VLOOKUP($A6840,'[1]Regression Table'!$A$2:$O$5964,10,FALSE))</f>
        <v>-2.7859600000000001E-3</v>
      </c>
      <c r="Q6840" s="3">
        <f>IF(A6840="NA","NA",VLOOKUP($A6840,'[1]Regression Table'!$A$2:$O$5964,11,FALSE))</f>
        <v>-8.1684800000000005E-3</v>
      </c>
      <c r="R6840" s="3">
        <f>IF(A6840="NA","NA",VLOOKUP($A6840,'[1]Regression Table'!$A$2:$O$5964,12,FALSE))</f>
        <v>4.1148799999999996E-3</v>
      </c>
      <c r="S6840" s="3">
        <f>IF(A6840="NA","NA",VLOOKUP($A6840,'[1]Regression Table'!$A$2:$O$5964,13,FALSE))</f>
        <v>4.0277500000000001E-2</v>
      </c>
      <c r="T6840" s="3">
        <f>IF(A6840="NA","NA",VLOOKUP($A6840,'[1]Regression Table'!$A$2:$O$5964,14,FALSE))</f>
        <v>-6.2481500000000001E-3</v>
      </c>
      <c r="U6840" s="3">
        <f>IF(A6840="NA","NA",VLOOKUP($A6840,'[1]Regression Table'!$A$2:$O$5964,15,FALSE))</f>
        <v>4.59122E-2</v>
      </c>
      <c r="V6840" s="3">
        <v>2.0906700000000001E-4</v>
      </c>
      <c r="W6840" s="6">
        <v>-1.5479099999999999E-5</v>
      </c>
      <c r="X6840" s="6">
        <v>6.8463199999999999E-5</v>
      </c>
    </row>
    <row r="6841" spans="1:24" x14ac:dyDescent="0.2">
      <c r="A6841" s="2" t="s">
        <v>3316</v>
      </c>
      <c r="B6841" s="3">
        <v>6</v>
      </c>
      <c r="C6841" s="3">
        <v>1</v>
      </c>
      <c r="D6841" s="3">
        <v>1</v>
      </c>
      <c r="E6841" s="3">
        <v>22</v>
      </c>
      <c r="F6841" s="3">
        <v>15</v>
      </c>
      <c r="G6841" s="3">
        <v>3</v>
      </c>
      <c r="H6841" s="3">
        <v>3</v>
      </c>
      <c r="I6841" s="3">
        <v>0</v>
      </c>
      <c r="J6841" s="3">
        <v>1</v>
      </c>
      <c r="K6841" s="3">
        <v>1</v>
      </c>
      <c r="L6841" s="3">
        <f>IF($A6841="NA","NA",VLOOKUP($A6841,'[1]Regression Table'!$A$2:$O$5964,6,FALSE))</f>
        <v>5.2693799999999997E-3</v>
      </c>
      <c r="M6841" s="3">
        <f>IF($A6841="NA","NA",VLOOKUP($A6841,'[1]Regression Table'!$A$2:$O$5964,7,FALSE))</f>
        <v>3.6379400000000001E-3</v>
      </c>
      <c r="N6841" s="3">
        <f>IF(A6841="NA","NA",VLOOKUP($A6841,'[1]Regression Table'!$A$2:$O$5964,8,FALSE))</f>
        <v>3.1257199999999998E-3</v>
      </c>
      <c r="O6841" s="3">
        <f>IF(A6841="NA","NA",VLOOKUP($A6841,'[1]Regression Table'!$A$2:$O$5964,9,FALSE))</f>
        <v>-1.23768E-2</v>
      </c>
      <c r="P6841" s="3">
        <f>IF(A6841="NA","NA",VLOOKUP($A6841,'[1]Regression Table'!$A$2:$O$5964,10,FALSE))</f>
        <v>-2.5239899999999998E-3</v>
      </c>
      <c r="Q6841" s="3">
        <f>IF(A6841="NA","NA",VLOOKUP($A6841,'[1]Regression Table'!$A$2:$O$5964,11,FALSE))</f>
        <v>-9.7652599999999996E-3</v>
      </c>
      <c r="R6841" s="3">
        <f>IF(A6841="NA","NA",VLOOKUP($A6841,'[1]Regression Table'!$A$2:$O$5964,12,FALSE))</f>
        <v>2.8551200000000001E-3</v>
      </c>
      <c r="S6841" s="3">
        <f>IF(A6841="NA","NA",VLOOKUP($A6841,'[1]Regression Table'!$A$2:$O$5964,13,FALSE))</f>
        <v>2.6168199999999999E-2</v>
      </c>
      <c r="T6841" s="3">
        <f>IF(A6841="NA","NA",VLOOKUP($A6841,'[1]Regression Table'!$A$2:$O$5964,14,FALSE))</f>
        <v>-1.3344099999999999E-2</v>
      </c>
      <c r="U6841" s="3">
        <f>IF(A6841="NA","NA",VLOOKUP($A6841,'[1]Regression Table'!$A$2:$O$5964,15,FALSE))</f>
        <v>3.9358499999999998E-2</v>
      </c>
      <c r="V6841" s="3">
        <v>1.95737E-4</v>
      </c>
      <c r="W6841" s="6">
        <v>-1.8830399999999998E-5</v>
      </c>
      <c r="X6841" s="6">
        <v>7.0323300000000005E-5</v>
      </c>
    </row>
    <row r="6842" spans="1:24" x14ac:dyDescent="0.2">
      <c r="A6842" s="2" t="s">
        <v>3317</v>
      </c>
      <c r="B6842" s="3">
        <v>6</v>
      </c>
      <c r="C6842" s="3">
        <v>2</v>
      </c>
      <c r="D6842" s="3">
        <v>2</v>
      </c>
      <c r="E6842" s="3">
        <v>24</v>
      </c>
      <c r="F6842" s="3">
        <v>15</v>
      </c>
      <c r="G6842" s="3">
        <v>3</v>
      </c>
      <c r="H6842" s="3">
        <v>5</v>
      </c>
      <c r="I6842" s="3">
        <v>550</v>
      </c>
      <c r="J6842" s="3">
        <v>0</v>
      </c>
      <c r="K6842" s="3">
        <v>1</v>
      </c>
      <c r="L6842" s="3">
        <f>IF($A6842="NA","NA",VLOOKUP($A6842,'[1]Regression Table'!$A$2:$O$5964,6,FALSE))</f>
        <v>5.5159900000000001E-3</v>
      </c>
      <c r="M6842" s="3">
        <f>IF($A6842="NA","NA",VLOOKUP($A6842,'[1]Regression Table'!$A$2:$O$5964,7,FALSE))</f>
        <v>4.6931100000000003E-3</v>
      </c>
      <c r="N6842" s="3">
        <f>IF(A6842="NA","NA",VLOOKUP($A6842,'[1]Regression Table'!$A$2:$O$5964,8,FALSE))</f>
        <v>1.71382E-3</v>
      </c>
      <c r="O6842" s="3">
        <f>IF(A6842="NA","NA",VLOOKUP($A6842,'[1]Regression Table'!$A$2:$O$5964,9,FALSE))</f>
        <v>-1.04616E-2</v>
      </c>
      <c r="P6842" s="3">
        <f>IF(A6842="NA","NA",VLOOKUP($A6842,'[1]Regression Table'!$A$2:$O$5964,10,FALSE))</f>
        <v>-1.44893E-3</v>
      </c>
      <c r="Q6842" s="3">
        <f>IF(A6842="NA","NA",VLOOKUP($A6842,'[1]Regression Table'!$A$2:$O$5964,11,FALSE))</f>
        <v>-8.0784900000000007E-3</v>
      </c>
      <c r="R6842" s="3">
        <f>IF(A6842="NA","NA",VLOOKUP($A6842,'[1]Regression Table'!$A$2:$O$5964,12,FALSE))</f>
        <v>2.5877999999999999E-3</v>
      </c>
      <c r="S6842" s="3">
        <f>IF(A6842="NA","NA",VLOOKUP($A6842,'[1]Regression Table'!$A$2:$O$5964,13,FALSE))</f>
        <v>2.5422699999999999E-2</v>
      </c>
      <c r="T6842" s="3">
        <f>IF(A6842="NA","NA",VLOOKUP($A6842,'[1]Regression Table'!$A$2:$O$5964,14,FALSE))</f>
        <v>-1.47735E-2</v>
      </c>
      <c r="U6842" s="3">
        <f>IF(A6842="NA","NA",VLOOKUP($A6842,'[1]Regression Table'!$A$2:$O$5964,15,FALSE))</f>
        <v>3.8658100000000001E-2</v>
      </c>
      <c r="V6842" s="3">
        <v>1.9683499999999999E-4</v>
      </c>
      <c r="W6842" s="6">
        <v>-2.1918700000000001E-5</v>
      </c>
      <c r="X6842" s="6">
        <v>6.6376899999999998E-5</v>
      </c>
    </row>
    <row r="6843" spans="1:24" x14ac:dyDescent="0.2">
      <c r="A6843" s="2" t="s">
        <v>3318</v>
      </c>
      <c r="B6843" s="3">
        <v>6</v>
      </c>
      <c r="C6843" s="3">
        <v>1</v>
      </c>
      <c r="D6843" s="3">
        <v>2</v>
      </c>
      <c r="E6843" s="3">
        <v>36</v>
      </c>
      <c r="F6843" s="3">
        <v>15</v>
      </c>
      <c r="G6843" s="3">
        <v>1</v>
      </c>
      <c r="H6843" s="3">
        <v>5</v>
      </c>
      <c r="I6843" s="3">
        <v>250</v>
      </c>
      <c r="J6843" s="3">
        <v>1</v>
      </c>
      <c r="K6843" s="3">
        <v>0</v>
      </c>
      <c r="L6843" s="3">
        <f>IF($A6843="NA","NA",VLOOKUP($A6843,'[1]Regression Table'!$A$2:$O$5964,6,FALSE))</f>
        <v>4.6874899999999999E-3</v>
      </c>
      <c r="M6843" s="3">
        <f>IF($A6843="NA","NA",VLOOKUP($A6843,'[1]Regression Table'!$A$2:$O$5964,7,FALSE))</f>
        <v>1.2255899999999999E-3</v>
      </c>
      <c r="N6843" s="3">
        <f>IF(A6843="NA","NA",VLOOKUP($A6843,'[1]Regression Table'!$A$2:$O$5964,8,FALSE))</f>
        <v>-1.6610799999999999E-3</v>
      </c>
      <c r="O6843" s="3">
        <f>IF(A6843="NA","NA",VLOOKUP($A6843,'[1]Regression Table'!$A$2:$O$5964,9,FALSE))</f>
        <v>-1.1243E-2</v>
      </c>
      <c r="P6843" s="3">
        <f>IF(A6843="NA","NA",VLOOKUP($A6843,'[1]Regression Table'!$A$2:$O$5964,10,FALSE))</f>
        <v>-4.8305599999999999E-4</v>
      </c>
      <c r="Q6843" s="3">
        <f>IF(A6843="NA","NA",VLOOKUP($A6843,'[1]Regression Table'!$A$2:$O$5964,11,FALSE))</f>
        <v>-8.0632200000000005E-4</v>
      </c>
      <c r="R6843" s="3">
        <f>IF(A6843="NA","NA",VLOOKUP($A6843,'[1]Regression Table'!$A$2:$O$5964,12,FALSE))</f>
        <v>1.2144499999999999E-3</v>
      </c>
      <c r="S6843" s="3">
        <f>IF(A6843="NA","NA",VLOOKUP($A6843,'[1]Regression Table'!$A$2:$O$5964,13,FALSE))</f>
        <v>6.9304299999999996E-3</v>
      </c>
      <c r="T6843" s="3">
        <f>IF(A6843="NA","NA",VLOOKUP($A6843,'[1]Regression Table'!$A$2:$O$5964,14,FALSE))</f>
        <v>5.3143699999999997E-3</v>
      </c>
      <c r="U6843" s="3">
        <f>IF(A6843="NA","NA",VLOOKUP($A6843,'[1]Regression Table'!$A$2:$O$5964,15,FALSE))</f>
        <v>5.8576700000000002E-2</v>
      </c>
      <c r="V6843" s="3">
        <v>1.897E-4</v>
      </c>
      <c r="W6843" s="6">
        <v>-2.3697200000000001E-5</v>
      </c>
      <c r="X6843" s="6">
        <v>6.5600199999999996E-5</v>
      </c>
    </row>
    <row r="6844" spans="1:24" x14ac:dyDescent="0.2">
      <c r="A6844" s="2" t="s">
        <v>3319</v>
      </c>
      <c r="B6844" s="3">
        <v>6</v>
      </c>
      <c r="C6844" s="3">
        <v>2</v>
      </c>
      <c r="D6844" s="3">
        <v>1</v>
      </c>
      <c r="E6844" s="3">
        <v>35</v>
      </c>
      <c r="F6844" s="3">
        <v>15</v>
      </c>
      <c r="G6844" s="3">
        <v>1</v>
      </c>
      <c r="H6844" s="3">
        <v>4</v>
      </c>
      <c r="I6844" s="3">
        <v>300</v>
      </c>
      <c r="J6844" s="3">
        <v>0</v>
      </c>
      <c r="K6844" s="3">
        <v>1</v>
      </c>
      <c r="L6844" s="3">
        <f>IF($A6844="NA","NA",VLOOKUP($A6844,'[1]Regression Table'!$A$2:$O$5964,6,FALSE))</f>
        <v>4.6122999999999997E-3</v>
      </c>
      <c r="M6844" s="3">
        <f>IF($A6844="NA","NA",VLOOKUP($A6844,'[1]Regression Table'!$A$2:$O$5964,7,FALSE))</f>
        <v>7.4400099999999999E-4</v>
      </c>
      <c r="N6844" s="3">
        <f>IF(A6844="NA","NA",VLOOKUP($A6844,'[1]Regression Table'!$A$2:$O$5964,8,FALSE))</f>
        <v>-3.18068E-3</v>
      </c>
      <c r="O6844" s="3">
        <f>IF(A6844="NA","NA",VLOOKUP($A6844,'[1]Regression Table'!$A$2:$O$5964,9,FALSE))</f>
        <v>-1.4220200000000001E-2</v>
      </c>
      <c r="P6844" s="3">
        <f>IF(A6844="NA","NA",VLOOKUP($A6844,'[1]Regression Table'!$A$2:$O$5964,10,FALSE))</f>
        <v>1.6344899999999999E-3</v>
      </c>
      <c r="Q6844" s="3">
        <f>IF(A6844="NA","NA",VLOOKUP($A6844,'[1]Regression Table'!$A$2:$O$5964,11,FALSE))</f>
        <v>2.0373700000000002E-3</v>
      </c>
      <c r="R6844" s="3">
        <f>IF(A6844="NA","NA",VLOOKUP($A6844,'[1]Regression Table'!$A$2:$O$5964,12,FALSE))</f>
        <v>9.9753400000000001E-4</v>
      </c>
      <c r="S6844" s="3">
        <f>IF(A6844="NA","NA",VLOOKUP($A6844,'[1]Regression Table'!$A$2:$O$5964,13,FALSE))</f>
        <v>3.5289399999999999E-3</v>
      </c>
      <c r="T6844" s="3">
        <f>IF(A6844="NA","NA",VLOOKUP($A6844,'[1]Regression Table'!$A$2:$O$5964,14,FALSE))</f>
        <v>4.2346800000000002E-3</v>
      </c>
      <c r="U6844" s="3">
        <f>IF(A6844="NA","NA",VLOOKUP($A6844,'[1]Regression Table'!$A$2:$O$5964,15,FALSE))</f>
        <v>5.8783099999999998E-2</v>
      </c>
      <c r="V6844" s="3">
        <v>2.0552600000000001E-4</v>
      </c>
      <c r="W6844" s="6">
        <v>-1.6317800000000002E-5</v>
      </c>
      <c r="X6844" s="6">
        <v>6.8244200000000006E-5</v>
      </c>
    </row>
    <row r="6845" spans="1:24" x14ac:dyDescent="0.2">
      <c r="A6845" s="2" t="s">
        <v>3320</v>
      </c>
      <c r="B6845" s="3">
        <v>6</v>
      </c>
      <c r="C6845" s="3">
        <v>2</v>
      </c>
      <c r="D6845" s="3">
        <v>1</v>
      </c>
      <c r="E6845" s="3">
        <v>28</v>
      </c>
      <c r="F6845" s="3">
        <v>15</v>
      </c>
      <c r="G6845" s="3">
        <v>3</v>
      </c>
      <c r="H6845" s="3">
        <v>4</v>
      </c>
      <c r="I6845" s="3">
        <v>80</v>
      </c>
      <c r="J6845" s="3">
        <v>1</v>
      </c>
      <c r="K6845" s="3">
        <v>1</v>
      </c>
      <c r="L6845" s="3">
        <f>IF($A6845="NA","NA",VLOOKUP($A6845,'[1]Regression Table'!$A$2:$O$5964,6,FALSE))</f>
        <v>4.8624599999999999E-3</v>
      </c>
      <c r="M6845" s="3">
        <f>IF($A6845="NA","NA",VLOOKUP($A6845,'[1]Regression Table'!$A$2:$O$5964,7,FALSE))</f>
        <v>1.76676E-3</v>
      </c>
      <c r="N6845" s="3">
        <f>IF(A6845="NA","NA",VLOOKUP($A6845,'[1]Regression Table'!$A$2:$O$5964,8,FALSE))</f>
        <v>-1.7531300000000001E-3</v>
      </c>
      <c r="O6845" s="3">
        <f>IF(A6845="NA","NA",VLOOKUP($A6845,'[1]Regression Table'!$A$2:$O$5964,9,FALSE))</f>
        <v>-1.2813400000000001E-2</v>
      </c>
      <c r="P6845" s="3">
        <f>IF(A6845="NA","NA",VLOOKUP($A6845,'[1]Regression Table'!$A$2:$O$5964,10,FALSE))</f>
        <v>-3.9985900000000002E-4</v>
      </c>
      <c r="Q6845" s="3">
        <f>IF(A6845="NA","NA",VLOOKUP($A6845,'[1]Regression Table'!$A$2:$O$5964,11,FALSE))</f>
        <v>3.3015900000000001E-4</v>
      </c>
      <c r="R6845" s="3">
        <f>IF(A6845="NA","NA",VLOOKUP($A6845,'[1]Regression Table'!$A$2:$O$5964,12,FALSE))</f>
        <v>4.1017199999999997E-3</v>
      </c>
      <c r="S6845" s="3">
        <f>IF(A6845="NA","NA",VLOOKUP($A6845,'[1]Regression Table'!$A$2:$O$5964,13,FALSE))</f>
        <v>8.8048599999999994E-3</v>
      </c>
      <c r="T6845" s="3">
        <f>IF(A6845="NA","NA",VLOOKUP($A6845,'[1]Regression Table'!$A$2:$O$5964,14,FALSE))</f>
        <v>4.6937699999999999E-3</v>
      </c>
      <c r="U6845" s="3">
        <f>IF(A6845="NA","NA",VLOOKUP($A6845,'[1]Regression Table'!$A$2:$O$5964,15,FALSE))</f>
        <v>5.3411300000000002E-2</v>
      </c>
      <c r="V6845" s="3">
        <v>2.05508E-4</v>
      </c>
      <c r="W6845" s="6">
        <v>-1.2996000000000001E-5</v>
      </c>
      <c r="X6845" s="6">
        <v>6.6108300000000005E-5</v>
      </c>
    </row>
    <row r="6846" spans="1:24" x14ac:dyDescent="0.2">
      <c r="A6846" s="2" t="s">
        <v>3321</v>
      </c>
      <c r="B6846" s="3">
        <v>6</v>
      </c>
      <c r="C6846" s="3">
        <v>2</v>
      </c>
      <c r="D6846" s="3">
        <v>1</v>
      </c>
      <c r="E6846" s="3">
        <v>31</v>
      </c>
      <c r="F6846" s="3">
        <v>15</v>
      </c>
      <c r="G6846" s="3">
        <v>4</v>
      </c>
      <c r="H6846" s="3">
        <v>4</v>
      </c>
      <c r="I6846" s="3">
        <v>650</v>
      </c>
      <c r="J6846" s="3">
        <v>1</v>
      </c>
      <c r="K6846" s="3">
        <v>0</v>
      </c>
      <c r="L6846" s="3">
        <f>IF($A6846="NA","NA",VLOOKUP($A6846,'[1]Regression Table'!$A$2:$O$5964,6,FALSE))</f>
        <v>5.2912699999999998E-3</v>
      </c>
      <c r="M6846" s="3">
        <f>IF($A6846="NA","NA",VLOOKUP($A6846,'[1]Regression Table'!$A$2:$O$5964,7,FALSE))</f>
        <v>3.4494600000000001E-3</v>
      </c>
      <c r="N6846" s="3">
        <f>IF(A6846="NA","NA",VLOOKUP($A6846,'[1]Regression Table'!$A$2:$O$5964,8,FALSE))</f>
        <v>3.0599199999999999E-4</v>
      </c>
      <c r="O6846" s="3">
        <f>IF(A6846="NA","NA",VLOOKUP($A6846,'[1]Regression Table'!$A$2:$O$5964,9,FALSE))</f>
        <v>-1.6085100000000001E-2</v>
      </c>
      <c r="P6846" s="3">
        <f>IF(A6846="NA","NA",VLOOKUP($A6846,'[1]Regression Table'!$A$2:$O$5964,10,FALSE))</f>
        <v>-4.2890799999999998E-3</v>
      </c>
      <c r="Q6846" s="3">
        <f>IF(A6846="NA","NA",VLOOKUP($A6846,'[1]Regression Table'!$A$2:$O$5964,11,FALSE))</f>
        <v>-3.41217E-3</v>
      </c>
      <c r="R6846" s="3">
        <f>IF(A6846="NA","NA",VLOOKUP($A6846,'[1]Regression Table'!$A$2:$O$5964,12,FALSE))</f>
        <v>6.90071E-3</v>
      </c>
      <c r="S6846" s="3">
        <f>IF(A6846="NA","NA",VLOOKUP($A6846,'[1]Regression Table'!$A$2:$O$5964,13,FALSE))</f>
        <v>1.9923699999999999E-2</v>
      </c>
      <c r="T6846" s="3">
        <f>IF(A6846="NA","NA",VLOOKUP($A6846,'[1]Regression Table'!$A$2:$O$5964,14,FALSE))</f>
        <v>-4.2534199999999999E-3</v>
      </c>
      <c r="U6846" s="3">
        <f>IF(A6846="NA","NA",VLOOKUP($A6846,'[1]Regression Table'!$A$2:$O$5964,15,FALSE))</f>
        <v>2.70181E-2</v>
      </c>
      <c r="V6846" s="3">
        <v>1.9876400000000001E-4</v>
      </c>
      <c r="W6846" s="6">
        <v>-1.9774400000000002E-5</v>
      </c>
      <c r="X6846" s="6">
        <v>6.9716500000000002E-5</v>
      </c>
    </row>
    <row r="6847" spans="1:24" x14ac:dyDescent="0.2">
      <c r="A6847" s="2" t="s">
        <v>3322</v>
      </c>
      <c r="B6847" s="3">
        <v>6</v>
      </c>
      <c r="C6847" s="3">
        <v>1</v>
      </c>
      <c r="D6847" s="3">
        <v>2</v>
      </c>
      <c r="E6847" s="3">
        <v>35</v>
      </c>
      <c r="F6847" s="3">
        <v>15</v>
      </c>
      <c r="G6847" s="3">
        <v>5</v>
      </c>
      <c r="H6847" s="3">
        <v>1</v>
      </c>
      <c r="I6847" s="3">
        <v>0</v>
      </c>
      <c r="J6847" s="3">
        <v>1</v>
      </c>
      <c r="K6847" s="3">
        <v>0</v>
      </c>
      <c r="L6847" s="3">
        <f>IF($A6847="NA","NA",VLOOKUP($A6847,'[1]Regression Table'!$A$2:$O$5964,6,FALSE))</f>
        <v>5.4246399999999997E-3</v>
      </c>
      <c r="M6847" s="3">
        <f>IF($A6847="NA","NA",VLOOKUP($A6847,'[1]Regression Table'!$A$2:$O$5964,7,FALSE))</f>
        <v>3.9384299999999997E-3</v>
      </c>
      <c r="N6847" s="3">
        <f>IF(A6847="NA","NA",VLOOKUP($A6847,'[1]Regression Table'!$A$2:$O$5964,8,FALSE))</f>
        <v>5.6033299999999999E-4</v>
      </c>
      <c r="O6847" s="3">
        <f>IF(A6847="NA","NA",VLOOKUP($A6847,'[1]Regression Table'!$A$2:$O$5964,9,FALSE))</f>
        <v>-1.5897700000000001E-2</v>
      </c>
      <c r="P6847" s="3">
        <f>IF(A6847="NA","NA",VLOOKUP($A6847,'[1]Regression Table'!$A$2:$O$5964,10,FALSE))</f>
        <v>-2.9512700000000002E-3</v>
      </c>
      <c r="Q6847" s="3">
        <f>IF(A6847="NA","NA",VLOOKUP($A6847,'[1]Regression Table'!$A$2:$O$5964,11,FALSE))</f>
        <v>-8.1652200000000008E-3</v>
      </c>
      <c r="R6847" s="3">
        <f>IF(A6847="NA","NA",VLOOKUP($A6847,'[1]Regression Table'!$A$2:$O$5964,12,FALSE))</f>
        <v>7.06853E-3</v>
      </c>
      <c r="S6847" s="3">
        <f>IF(A6847="NA","NA",VLOOKUP($A6847,'[1]Regression Table'!$A$2:$O$5964,13,FALSE))</f>
        <v>1.92096E-2</v>
      </c>
      <c r="T6847" s="3">
        <f>IF(A6847="NA","NA",VLOOKUP($A6847,'[1]Regression Table'!$A$2:$O$5964,14,FALSE))</f>
        <v>-8.51339E-4</v>
      </c>
      <c r="U6847" s="3">
        <f>IF(A6847="NA","NA",VLOOKUP($A6847,'[1]Regression Table'!$A$2:$O$5964,15,FALSE))</f>
        <v>2.9841300000000001E-2</v>
      </c>
      <c r="V6847" s="3">
        <v>1.9805499999999999E-4</v>
      </c>
      <c r="W6847" s="6">
        <v>-1.8756100000000002E-5</v>
      </c>
      <c r="X6847" s="6">
        <v>6.9986299999999998E-5</v>
      </c>
    </row>
    <row r="6848" spans="1:24" x14ac:dyDescent="0.2">
      <c r="A6848" s="2" t="s">
        <v>3323</v>
      </c>
      <c r="B6848" s="3">
        <v>6</v>
      </c>
      <c r="C6848" s="3">
        <v>2</v>
      </c>
      <c r="D6848" s="3">
        <v>1</v>
      </c>
      <c r="E6848" s="3">
        <v>27</v>
      </c>
      <c r="F6848" s="3">
        <v>15</v>
      </c>
      <c r="G6848" s="3">
        <v>3</v>
      </c>
      <c r="H6848" s="3">
        <v>5</v>
      </c>
      <c r="I6848" s="3">
        <v>2000</v>
      </c>
      <c r="J6848" s="3">
        <v>0</v>
      </c>
      <c r="K6848" s="3">
        <v>1</v>
      </c>
      <c r="L6848" s="3">
        <f>IF($A6848="NA","NA",VLOOKUP($A6848,'[1]Regression Table'!$A$2:$O$5964,6,FALSE))</f>
        <v>5.5583200000000003E-3</v>
      </c>
      <c r="M6848" s="3">
        <f>IF($A6848="NA","NA",VLOOKUP($A6848,'[1]Regression Table'!$A$2:$O$5964,7,FALSE))</f>
        <v>5.0481099999999998E-3</v>
      </c>
      <c r="N6848" s="3">
        <f>IF(A6848="NA","NA",VLOOKUP($A6848,'[1]Regression Table'!$A$2:$O$5964,8,FALSE))</f>
        <v>2.8878200000000001E-4</v>
      </c>
      <c r="O6848" s="3">
        <f>IF(A6848="NA","NA",VLOOKUP($A6848,'[1]Regression Table'!$A$2:$O$5964,9,FALSE))</f>
        <v>-2.0986100000000001E-2</v>
      </c>
      <c r="P6848" s="3">
        <f>IF(A6848="NA","NA",VLOOKUP($A6848,'[1]Regression Table'!$A$2:$O$5964,10,FALSE))</f>
        <v>-3.8622700000000001E-3</v>
      </c>
      <c r="Q6848" s="3">
        <f>IF(A6848="NA","NA",VLOOKUP($A6848,'[1]Regression Table'!$A$2:$O$5964,11,FALSE))</f>
        <v>-6.12591E-3</v>
      </c>
      <c r="R6848" s="3">
        <f>IF(A6848="NA","NA",VLOOKUP($A6848,'[1]Regression Table'!$A$2:$O$5964,12,FALSE))</f>
        <v>1.0894500000000001E-3</v>
      </c>
      <c r="S6848" s="3">
        <f>IF(A6848="NA","NA",VLOOKUP($A6848,'[1]Regression Table'!$A$2:$O$5964,13,FALSE))</f>
        <v>2.5338599999999999E-2</v>
      </c>
      <c r="T6848" s="3">
        <f>IF(A6848="NA","NA",VLOOKUP($A6848,'[1]Regression Table'!$A$2:$O$5964,14,FALSE))</f>
        <v>-3.5522100000000001E-3</v>
      </c>
      <c r="U6848" s="3">
        <f>IF(A6848="NA","NA",VLOOKUP($A6848,'[1]Regression Table'!$A$2:$O$5964,15,FALSE))</f>
        <v>3.1962299999999999E-2</v>
      </c>
      <c r="V6848" s="3">
        <v>1.9779800000000001E-4</v>
      </c>
      <c r="W6848" s="6">
        <v>-2.4748300000000002E-5</v>
      </c>
      <c r="X6848" s="6">
        <v>6.7952600000000004E-5</v>
      </c>
    </row>
    <row r="6849" spans="1:24" x14ac:dyDescent="0.2">
      <c r="A6849" s="2" t="s">
        <v>3324</v>
      </c>
      <c r="B6849" s="3">
        <v>6</v>
      </c>
      <c r="C6849" s="3">
        <v>1</v>
      </c>
      <c r="D6849" s="3">
        <v>1</v>
      </c>
      <c r="E6849" s="3">
        <v>33</v>
      </c>
      <c r="F6849" s="3">
        <v>15</v>
      </c>
      <c r="G6849" s="3">
        <v>4</v>
      </c>
      <c r="H6849" s="3">
        <v>4</v>
      </c>
      <c r="I6849" s="3">
        <v>55</v>
      </c>
      <c r="J6849" s="3">
        <v>0</v>
      </c>
      <c r="K6849" s="3">
        <v>1</v>
      </c>
      <c r="L6849" s="3">
        <f>IF($A6849="NA","NA",VLOOKUP($A6849,'[1]Regression Table'!$A$2:$O$5964,6,FALSE))</f>
        <v>5.6596299999999997E-3</v>
      </c>
      <c r="M6849" s="3">
        <f>IF($A6849="NA","NA",VLOOKUP($A6849,'[1]Regression Table'!$A$2:$O$5964,7,FALSE))</f>
        <v>5.7361199999999999E-3</v>
      </c>
      <c r="N6849" s="3">
        <f>IF(A6849="NA","NA",VLOOKUP($A6849,'[1]Regression Table'!$A$2:$O$5964,8,FALSE))</f>
        <v>1.36787E-4</v>
      </c>
      <c r="O6849" s="3">
        <f>IF(A6849="NA","NA",VLOOKUP($A6849,'[1]Regression Table'!$A$2:$O$5964,9,FALSE))</f>
        <v>-1.6655699999999999E-2</v>
      </c>
      <c r="P6849" s="3">
        <f>IF(A6849="NA","NA",VLOOKUP($A6849,'[1]Regression Table'!$A$2:$O$5964,10,FALSE))</f>
        <v>-2.2726399999999998E-3</v>
      </c>
      <c r="Q6849" s="3">
        <f>IF(A6849="NA","NA",VLOOKUP($A6849,'[1]Regression Table'!$A$2:$O$5964,11,FALSE))</f>
        <v>-9.5148799999999999E-3</v>
      </c>
      <c r="R6849" s="3">
        <f>IF(A6849="NA","NA",VLOOKUP($A6849,'[1]Regression Table'!$A$2:$O$5964,12,FALSE))</f>
        <v>-2.1203200000000002E-3</v>
      </c>
      <c r="S6849" s="3">
        <f>IF(A6849="NA","NA",VLOOKUP($A6849,'[1]Regression Table'!$A$2:$O$5964,13,FALSE))</f>
        <v>1.9104800000000002E-2</v>
      </c>
      <c r="T6849" s="3">
        <f>IF(A6849="NA","NA",VLOOKUP($A6849,'[1]Regression Table'!$A$2:$O$5964,14,FALSE))</f>
        <v>-5.8219999999999999E-3</v>
      </c>
      <c r="U6849" s="3">
        <f>IF(A6849="NA","NA",VLOOKUP($A6849,'[1]Regression Table'!$A$2:$O$5964,15,FALSE))</f>
        <v>3.1461000000000003E-2</v>
      </c>
      <c r="V6849" s="3">
        <v>1.92411E-4</v>
      </c>
      <c r="W6849" s="6">
        <v>-2.66912E-5</v>
      </c>
      <c r="X6849" s="6">
        <v>7.0867300000000005E-5</v>
      </c>
    </row>
    <row r="6850" spans="1:24" x14ac:dyDescent="0.2">
      <c r="A6850" s="2" t="s">
        <v>3325</v>
      </c>
      <c r="B6850" s="3">
        <v>6</v>
      </c>
      <c r="C6850" s="3">
        <v>2</v>
      </c>
      <c r="D6850" s="3">
        <v>2</v>
      </c>
      <c r="E6850" s="3">
        <v>28</v>
      </c>
      <c r="F6850" s="3">
        <v>15</v>
      </c>
      <c r="G6850" s="3">
        <v>6</v>
      </c>
      <c r="H6850" s="3">
        <v>5</v>
      </c>
      <c r="I6850" s="3">
        <v>450</v>
      </c>
      <c r="J6850" s="3">
        <v>1</v>
      </c>
      <c r="K6850" s="3">
        <v>0</v>
      </c>
      <c r="L6850" s="3">
        <f>IF($A6850="NA","NA",VLOOKUP($A6850,'[1]Regression Table'!$A$2:$O$5964,6,FALSE))</f>
        <v>5.3712100000000004E-3</v>
      </c>
      <c r="M6850" s="3">
        <f>IF($A6850="NA","NA",VLOOKUP($A6850,'[1]Regression Table'!$A$2:$O$5964,7,FALSE))</f>
        <v>5.4741499999999997E-3</v>
      </c>
      <c r="N6850" s="3">
        <f>IF(A6850="NA","NA",VLOOKUP($A6850,'[1]Regression Table'!$A$2:$O$5964,8,FALSE))</f>
        <v>-1.55401E-3</v>
      </c>
      <c r="O6850" s="3">
        <f>IF(A6850="NA","NA",VLOOKUP($A6850,'[1]Regression Table'!$A$2:$O$5964,9,FALSE))</f>
        <v>-1.42887E-2</v>
      </c>
      <c r="P6850" s="3">
        <f>IF(A6850="NA","NA",VLOOKUP($A6850,'[1]Regression Table'!$A$2:$O$5964,10,FALSE))</f>
        <v>-6.4591300000000004E-3</v>
      </c>
      <c r="Q6850" s="3">
        <f>IF(A6850="NA","NA",VLOOKUP($A6850,'[1]Regression Table'!$A$2:$O$5964,11,FALSE))</f>
        <v>-8.8888999999999999E-3</v>
      </c>
      <c r="R6850" s="3">
        <f>IF(A6850="NA","NA",VLOOKUP($A6850,'[1]Regression Table'!$A$2:$O$5964,12,FALSE))</f>
        <v>1.5004199999999999E-3</v>
      </c>
      <c r="S6850" s="3">
        <f>IF(A6850="NA","NA",VLOOKUP($A6850,'[1]Regression Table'!$A$2:$O$5964,13,FALSE))</f>
        <v>2.1549499999999999E-2</v>
      </c>
      <c r="T6850" s="3">
        <f>IF(A6850="NA","NA",VLOOKUP($A6850,'[1]Regression Table'!$A$2:$O$5964,14,FALSE))</f>
        <v>-7.6340699999999997E-3</v>
      </c>
      <c r="U6850" s="3">
        <f>IF(A6850="NA","NA",VLOOKUP($A6850,'[1]Regression Table'!$A$2:$O$5964,15,FALSE))</f>
        <v>2.93472E-2</v>
      </c>
      <c r="V6850" s="3">
        <v>1.9059799999999999E-4</v>
      </c>
      <c r="W6850" s="6">
        <v>-3.4585000000000002E-5</v>
      </c>
      <c r="X6850" s="6">
        <v>7.0274300000000006E-5</v>
      </c>
    </row>
    <row r="6851" spans="1:24" x14ac:dyDescent="0.2">
      <c r="A6851" s="2" t="s">
        <v>3326</v>
      </c>
      <c r="B6851" s="3">
        <v>6</v>
      </c>
      <c r="C6851" s="3">
        <v>1</v>
      </c>
      <c r="D6851" s="3">
        <v>2</v>
      </c>
      <c r="E6851" s="3">
        <v>30</v>
      </c>
      <c r="F6851" s="3">
        <v>15</v>
      </c>
      <c r="G6851" s="3">
        <v>3</v>
      </c>
      <c r="H6851" s="3">
        <v>5</v>
      </c>
      <c r="I6851" s="3">
        <v>280</v>
      </c>
      <c r="J6851" s="3">
        <v>0</v>
      </c>
      <c r="K6851" s="3">
        <v>1</v>
      </c>
      <c r="L6851" s="3">
        <f>IF($A6851="NA","NA",VLOOKUP($A6851,'[1]Regression Table'!$A$2:$O$5964,6,FALSE))</f>
        <v>5.3621399999999996E-3</v>
      </c>
      <c r="M6851" s="3">
        <f>IF($A6851="NA","NA",VLOOKUP($A6851,'[1]Regression Table'!$A$2:$O$5964,7,FALSE))</f>
        <v>5.5877499999999998E-3</v>
      </c>
      <c r="N6851" s="3">
        <f>IF(A6851="NA","NA",VLOOKUP($A6851,'[1]Regression Table'!$A$2:$O$5964,8,FALSE))</f>
        <v>-4.6633999999999998E-4</v>
      </c>
      <c r="O6851" s="3">
        <f>IF(A6851="NA","NA",VLOOKUP($A6851,'[1]Regression Table'!$A$2:$O$5964,9,FALSE))</f>
        <v>-1.5346500000000001E-2</v>
      </c>
      <c r="P6851" s="3">
        <f>IF(A6851="NA","NA",VLOOKUP($A6851,'[1]Regression Table'!$A$2:$O$5964,10,FALSE))</f>
        <v>-6.6745299999999997E-3</v>
      </c>
      <c r="Q6851" s="3">
        <f>IF(A6851="NA","NA",VLOOKUP($A6851,'[1]Regression Table'!$A$2:$O$5964,11,FALSE))</f>
        <v>-5.2352500000000003E-3</v>
      </c>
      <c r="R6851" s="3">
        <f>IF(A6851="NA","NA",VLOOKUP($A6851,'[1]Regression Table'!$A$2:$O$5964,12,FALSE))</f>
        <v>-7.7272899999999999E-4</v>
      </c>
      <c r="S6851" s="3">
        <f>IF(A6851="NA","NA",VLOOKUP($A6851,'[1]Regression Table'!$A$2:$O$5964,13,FALSE))</f>
        <v>2.2700700000000001E-2</v>
      </c>
      <c r="T6851" s="3">
        <f>IF(A6851="NA","NA",VLOOKUP($A6851,'[1]Regression Table'!$A$2:$O$5964,14,FALSE))</f>
        <v>-6.4073699999999999E-3</v>
      </c>
      <c r="U6851" s="3">
        <f>IF(A6851="NA","NA",VLOOKUP($A6851,'[1]Regression Table'!$A$2:$O$5964,15,FALSE))</f>
        <v>2.7891900000000001E-2</v>
      </c>
      <c r="V6851" s="3">
        <v>1.8788E-4</v>
      </c>
      <c r="W6851" s="6">
        <v>-3.5834899999999998E-5</v>
      </c>
      <c r="X6851" s="6">
        <v>6.7061600000000002E-5</v>
      </c>
    </row>
    <row r="6852" spans="1:24" x14ac:dyDescent="0.2">
      <c r="A6852" s="2" t="s">
        <v>3327</v>
      </c>
      <c r="B6852" s="3">
        <v>6</v>
      </c>
      <c r="C6852" s="3">
        <v>1</v>
      </c>
      <c r="D6852" s="3">
        <v>1</v>
      </c>
      <c r="E6852" s="3">
        <v>30</v>
      </c>
      <c r="F6852" s="3">
        <v>15</v>
      </c>
      <c r="G6852" s="3">
        <v>4</v>
      </c>
      <c r="H6852" s="3">
        <v>1</v>
      </c>
      <c r="I6852" s="3">
        <v>50</v>
      </c>
      <c r="J6852" s="3">
        <v>0</v>
      </c>
      <c r="K6852" s="3">
        <v>0</v>
      </c>
      <c r="L6852" s="3">
        <f>IF($A6852="NA","NA",VLOOKUP($A6852,'[1]Regression Table'!$A$2:$O$5964,6,FALSE))</f>
        <v>5.4547399999999996E-3</v>
      </c>
      <c r="M6852" s="3">
        <f>IF($A6852="NA","NA",VLOOKUP($A6852,'[1]Regression Table'!$A$2:$O$5964,7,FALSE))</f>
        <v>4.1570699999999997E-3</v>
      </c>
      <c r="N6852" s="3">
        <f>IF(A6852="NA","NA",VLOOKUP($A6852,'[1]Regression Table'!$A$2:$O$5964,8,FALSE))</f>
        <v>1.74372E-3</v>
      </c>
      <c r="O6852" s="3">
        <f>IF(A6852="NA","NA",VLOOKUP($A6852,'[1]Regression Table'!$A$2:$O$5964,9,FALSE))</f>
        <v>-1.25281E-2</v>
      </c>
      <c r="P6852" s="3">
        <f>IF(A6852="NA","NA",VLOOKUP($A6852,'[1]Regression Table'!$A$2:$O$5964,10,FALSE))</f>
        <v>-3.5101400000000002E-4</v>
      </c>
      <c r="Q6852" s="3">
        <f>IF(A6852="NA","NA",VLOOKUP($A6852,'[1]Regression Table'!$A$2:$O$5964,11,FALSE))</f>
        <v>-6.54843E-3</v>
      </c>
      <c r="R6852" s="3">
        <f>IF(A6852="NA","NA",VLOOKUP($A6852,'[1]Regression Table'!$A$2:$O$5964,12,FALSE))</f>
        <v>-2.1241400000000001E-3</v>
      </c>
      <c r="S6852" s="3">
        <f>IF(A6852="NA","NA",VLOOKUP($A6852,'[1]Regression Table'!$A$2:$O$5964,13,FALSE))</f>
        <v>2.24432E-2</v>
      </c>
      <c r="T6852" s="3">
        <f>IF(A6852="NA","NA",VLOOKUP($A6852,'[1]Regression Table'!$A$2:$O$5964,14,FALSE))</f>
        <v>-2.14285E-3</v>
      </c>
      <c r="U6852" s="3">
        <f>IF(A6852="NA","NA",VLOOKUP($A6852,'[1]Regression Table'!$A$2:$O$5964,15,FALSE))</f>
        <v>3.3570599999999999E-2</v>
      </c>
      <c r="V6852" s="3">
        <v>2.07238E-4</v>
      </c>
      <c r="W6852" s="6">
        <v>-1.7991599999999999E-5</v>
      </c>
      <c r="X6852" s="6">
        <v>6.8727599999999996E-5</v>
      </c>
    </row>
    <row r="6853" spans="1:24" x14ac:dyDescent="0.2">
      <c r="A6853" s="2" t="s">
        <v>3328</v>
      </c>
      <c r="B6853" s="3">
        <v>6</v>
      </c>
      <c r="C6853" s="3">
        <v>2</v>
      </c>
      <c r="D6853" s="3">
        <v>2</v>
      </c>
      <c r="E6853" s="3">
        <v>36</v>
      </c>
      <c r="F6853" s="3">
        <v>15</v>
      </c>
      <c r="G6853" s="3">
        <v>5</v>
      </c>
      <c r="H6853" s="3">
        <v>5</v>
      </c>
      <c r="I6853" s="3">
        <v>500</v>
      </c>
      <c r="J6853" s="3">
        <v>0</v>
      </c>
      <c r="K6853" s="3">
        <v>0</v>
      </c>
      <c r="L6853" s="3">
        <f>IF($A6853="NA","NA",VLOOKUP($A6853,'[1]Regression Table'!$A$2:$O$5964,6,FALSE))</f>
        <v>5.3862199999999997E-3</v>
      </c>
      <c r="M6853" s="3">
        <f>IF($A6853="NA","NA",VLOOKUP($A6853,'[1]Regression Table'!$A$2:$O$5964,7,FALSE))</f>
        <v>4.2460800000000002E-3</v>
      </c>
      <c r="N6853" s="3">
        <f>IF(A6853="NA","NA",VLOOKUP($A6853,'[1]Regression Table'!$A$2:$O$5964,8,FALSE))</f>
        <v>2.0592700000000002E-3</v>
      </c>
      <c r="O6853" s="3">
        <f>IF(A6853="NA","NA",VLOOKUP($A6853,'[1]Regression Table'!$A$2:$O$5964,9,FALSE))</f>
        <v>-1.14124E-2</v>
      </c>
      <c r="P6853" s="3">
        <f>IF(A6853="NA","NA",VLOOKUP($A6853,'[1]Regression Table'!$A$2:$O$5964,10,FALSE))</f>
        <v>-3.6102600000000001E-3</v>
      </c>
      <c r="Q6853" s="3">
        <f>IF(A6853="NA","NA",VLOOKUP($A6853,'[1]Regression Table'!$A$2:$O$5964,11,FALSE))</f>
        <v>-1.2399100000000001E-3</v>
      </c>
      <c r="R6853" s="3">
        <f>IF(A6853="NA","NA",VLOOKUP($A6853,'[1]Regression Table'!$A$2:$O$5964,12,FALSE))</f>
        <v>-2.9248400000000002E-3</v>
      </c>
      <c r="S6853" s="3">
        <f>IF(A6853="NA","NA",VLOOKUP($A6853,'[1]Regression Table'!$A$2:$O$5964,13,FALSE))</f>
        <v>2.2816800000000002E-2</v>
      </c>
      <c r="T6853" s="3">
        <f>IF(A6853="NA","NA",VLOOKUP($A6853,'[1]Regression Table'!$A$2:$O$5964,14,FALSE))</f>
        <v>-4.8575600000000003E-3</v>
      </c>
      <c r="U6853" s="3">
        <f>IF(A6853="NA","NA",VLOOKUP($A6853,'[1]Regression Table'!$A$2:$O$5964,15,FALSE))</f>
        <v>3.3862499999999997E-2</v>
      </c>
      <c r="V6853" s="3">
        <v>2.1407699999999999E-4</v>
      </c>
      <c r="W6853" s="6">
        <v>-1.6296399999999999E-5</v>
      </c>
      <c r="X6853" s="6">
        <v>6.8707499999999999E-5</v>
      </c>
    </row>
    <row r="6854" spans="1:24" x14ac:dyDescent="0.2">
      <c r="A6854" s="2" t="s">
        <v>3329</v>
      </c>
      <c r="B6854" s="3">
        <v>6</v>
      </c>
      <c r="C6854" s="3">
        <v>1</v>
      </c>
      <c r="D6854" s="3">
        <v>2</v>
      </c>
      <c r="E6854" s="3">
        <v>25</v>
      </c>
      <c r="F6854" s="3">
        <v>15</v>
      </c>
      <c r="G6854" s="3">
        <v>5</v>
      </c>
      <c r="H6854" s="3">
        <v>1</v>
      </c>
      <c r="I6854" s="3">
        <v>100</v>
      </c>
      <c r="J6854" s="3">
        <v>0</v>
      </c>
      <c r="K6854" s="3">
        <v>1</v>
      </c>
      <c r="L6854" s="3">
        <f>IF($A6854="NA","NA",VLOOKUP($A6854,'[1]Regression Table'!$A$2:$O$5964,6,FALSE))</f>
        <v>5.2583700000000001E-3</v>
      </c>
      <c r="M6854" s="3">
        <f>IF($A6854="NA","NA",VLOOKUP($A6854,'[1]Regression Table'!$A$2:$O$5964,7,FALSE))</f>
        <v>5.2575499999999997E-3</v>
      </c>
      <c r="N6854" s="3">
        <f>IF(A6854="NA","NA",VLOOKUP($A6854,'[1]Regression Table'!$A$2:$O$5964,8,FALSE))</f>
        <v>-1.6974799999999999E-3</v>
      </c>
      <c r="O6854" s="3">
        <f>IF(A6854="NA","NA",VLOOKUP($A6854,'[1]Regression Table'!$A$2:$O$5964,9,FALSE))</f>
        <v>-1.4385999999999999E-2</v>
      </c>
      <c r="P6854" s="3">
        <f>IF(A6854="NA","NA",VLOOKUP($A6854,'[1]Regression Table'!$A$2:$O$5964,10,FALSE))</f>
        <v>-4.8546600000000002E-3</v>
      </c>
      <c r="Q6854" s="3">
        <f>IF(A6854="NA","NA",VLOOKUP($A6854,'[1]Regression Table'!$A$2:$O$5964,11,FALSE))</f>
        <v>-8.1589599999999998E-3</v>
      </c>
      <c r="R6854" s="3">
        <f>IF(A6854="NA","NA",VLOOKUP($A6854,'[1]Regression Table'!$A$2:$O$5964,12,FALSE))</f>
        <v>6.7506200000000004E-4</v>
      </c>
      <c r="S6854" s="3">
        <f>IF(A6854="NA","NA",VLOOKUP($A6854,'[1]Regression Table'!$A$2:$O$5964,13,FALSE))</f>
        <v>2.50913E-2</v>
      </c>
      <c r="T6854" s="3">
        <f>IF(A6854="NA","NA",VLOOKUP($A6854,'[1]Regression Table'!$A$2:$O$5964,14,FALSE))</f>
        <v>-3.6253399999999999E-3</v>
      </c>
      <c r="U6854" s="3">
        <f>IF(A6854="NA","NA",VLOOKUP($A6854,'[1]Regression Table'!$A$2:$O$5964,15,FALSE))</f>
        <v>3.0759999999999999E-2</v>
      </c>
      <c r="V6854" s="3">
        <v>1.9654399999999999E-4</v>
      </c>
      <c r="W6854" s="6">
        <v>-2.4903900000000001E-5</v>
      </c>
      <c r="X6854" s="6">
        <v>6.1270099999999995E-5</v>
      </c>
    </row>
    <row r="6855" spans="1:24" x14ac:dyDescent="0.2">
      <c r="A6855" s="2" t="s">
        <v>3330</v>
      </c>
      <c r="B6855" s="3">
        <v>6</v>
      </c>
      <c r="C6855" s="3">
        <v>2</v>
      </c>
      <c r="D6855" s="3">
        <v>2</v>
      </c>
      <c r="E6855" s="3">
        <v>20</v>
      </c>
      <c r="F6855" s="3">
        <v>15</v>
      </c>
      <c r="G6855" s="3">
        <v>3</v>
      </c>
      <c r="H6855" s="3">
        <v>3</v>
      </c>
      <c r="I6855" s="3">
        <v>100</v>
      </c>
      <c r="J6855" s="3">
        <v>0</v>
      </c>
      <c r="K6855" s="3">
        <v>0</v>
      </c>
      <c r="L6855" s="3">
        <f>IF($A6855="NA","NA",VLOOKUP($A6855,'[1]Regression Table'!$A$2:$O$5964,6,FALSE))</f>
        <v>5.0674300000000004E-3</v>
      </c>
      <c r="M6855" s="3">
        <f>IF($A6855="NA","NA",VLOOKUP($A6855,'[1]Regression Table'!$A$2:$O$5964,7,FALSE))</f>
        <v>4.4175300000000002E-3</v>
      </c>
      <c r="N6855" s="3">
        <f>IF(A6855="NA","NA",VLOOKUP($A6855,'[1]Regression Table'!$A$2:$O$5964,8,FALSE))</f>
        <v>5.09247E-4</v>
      </c>
      <c r="O6855" s="3">
        <f>IF(A6855="NA","NA",VLOOKUP($A6855,'[1]Regression Table'!$A$2:$O$5964,9,FALSE))</f>
        <v>-1.18356E-2</v>
      </c>
      <c r="P6855" s="3">
        <f>IF(A6855="NA","NA",VLOOKUP($A6855,'[1]Regression Table'!$A$2:$O$5964,10,FALSE))</f>
        <v>-3.8499300000000001E-3</v>
      </c>
      <c r="Q6855" s="3">
        <f>IF(A6855="NA","NA",VLOOKUP($A6855,'[1]Regression Table'!$A$2:$O$5964,11,FALSE))</f>
        <v>-8.5636400000000008E-3</v>
      </c>
      <c r="R6855" s="3">
        <f>IF(A6855="NA","NA",VLOOKUP($A6855,'[1]Regression Table'!$A$2:$O$5964,12,FALSE))</f>
        <v>1.56716E-3</v>
      </c>
      <c r="S6855" s="3">
        <f>IF(A6855="NA","NA",VLOOKUP($A6855,'[1]Regression Table'!$A$2:$O$5964,13,FALSE))</f>
        <v>2.56948E-2</v>
      </c>
      <c r="T6855" s="3">
        <f>IF(A6855="NA","NA",VLOOKUP($A6855,'[1]Regression Table'!$A$2:$O$5964,14,FALSE))</f>
        <v>-1.6755299999999999E-3</v>
      </c>
      <c r="U6855" s="3">
        <f>IF(A6855="NA","NA",VLOOKUP($A6855,'[1]Regression Table'!$A$2:$O$5964,15,FALSE))</f>
        <v>3.2419700000000003E-2</v>
      </c>
      <c r="V6855" s="3">
        <v>1.9239100000000001E-4</v>
      </c>
      <c r="W6855" s="6">
        <v>-2.97383E-5</v>
      </c>
      <c r="X6855" s="6">
        <v>6.3187200000000004E-5</v>
      </c>
    </row>
    <row r="6856" spans="1:24" x14ac:dyDescent="0.2">
      <c r="A6856" s="2" t="s">
        <v>3331</v>
      </c>
      <c r="B6856" s="3">
        <v>6</v>
      </c>
      <c r="C6856" s="3">
        <v>1</v>
      </c>
      <c r="D6856" s="3">
        <v>2</v>
      </c>
      <c r="E6856" s="3">
        <v>29</v>
      </c>
      <c r="F6856" s="3">
        <v>15</v>
      </c>
      <c r="G6856" s="3">
        <v>5</v>
      </c>
      <c r="H6856" s="3">
        <v>5</v>
      </c>
      <c r="I6856" s="3">
        <v>200</v>
      </c>
      <c r="J6856" s="3">
        <v>1</v>
      </c>
      <c r="K6856" s="3">
        <v>0</v>
      </c>
      <c r="L6856" s="3">
        <f>IF($A6856="NA","NA",VLOOKUP($A6856,'[1]Regression Table'!$A$2:$O$5964,6,FALSE))</f>
        <v>5.3087200000000003E-3</v>
      </c>
      <c r="M6856" s="3">
        <f>IF($A6856="NA","NA",VLOOKUP($A6856,'[1]Regression Table'!$A$2:$O$5964,7,FALSE))</f>
        <v>5.2047899999999999E-3</v>
      </c>
      <c r="N6856" s="3">
        <f>IF(A6856="NA","NA",VLOOKUP($A6856,'[1]Regression Table'!$A$2:$O$5964,8,FALSE))</f>
        <v>1.71211E-4</v>
      </c>
      <c r="O6856" s="3">
        <f>IF(A6856="NA","NA",VLOOKUP($A6856,'[1]Regression Table'!$A$2:$O$5964,9,FALSE))</f>
        <v>-1.51202E-2</v>
      </c>
      <c r="P6856" s="3">
        <f>IF(A6856="NA","NA",VLOOKUP($A6856,'[1]Regression Table'!$A$2:$O$5964,10,FALSE))</f>
        <v>-3.5507400000000001E-3</v>
      </c>
      <c r="Q6856" s="3">
        <f>IF(A6856="NA","NA",VLOOKUP($A6856,'[1]Regression Table'!$A$2:$O$5964,11,FALSE))</f>
        <v>-6.2135699999999999E-3</v>
      </c>
      <c r="R6856" s="3">
        <f>IF(A6856="NA","NA",VLOOKUP($A6856,'[1]Regression Table'!$A$2:$O$5964,12,FALSE))</f>
        <v>2.07661E-3</v>
      </c>
      <c r="S6856" s="3">
        <f>IF(A6856="NA","NA",VLOOKUP($A6856,'[1]Regression Table'!$A$2:$O$5964,13,FALSE))</f>
        <v>2.17574E-2</v>
      </c>
      <c r="T6856" s="3">
        <f>IF(A6856="NA","NA",VLOOKUP($A6856,'[1]Regression Table'!$A$2:$O$5964,14,FALSE))</f>
        <v>2.9307399999999998E-3</v>
      </c>
      <c r="U6856" s="3">
        <f>IF(A6856="NA","NA",VLOOKUP($A6856,'[1]Regression Table'!$A$2:$O$5964,15,FALSE))</f>
        <v>2.5353500000000001E-2</v>
      </c>
      <c r="V6856" s="3">
        <v>1.9253200000000001E-4</v>
      </c>
      <c r="W6856" s="6">
        <v>-3.1180100000000003E-5</v>
      </c>
      <c r="X6856" s="6">
        <v>7.2989200000000002E-5</v>
      </c>
    </row>
    <row r="6857" spans="1:24" x14ac:dyDescent="0.2">
      <c r="A6857" s="2" t="s">
        <v>3332</v>
      </c>
      <c r="B6857" s="3">
        <v>6</v>
      </c>
      <c r="C6857" s="3">
        <v>2</v>
      </c>
      <c r="D6857" s="3">
        <v>1</v>
      </c>
      <c r="E6857" s="3">
        <v>21</v>
      </c>
      <c r="F6857" s="3">
        <v>15</v>
      </c>
      <c r="G6857" s="3">
        <v>4</v>
      </c>
      <c r="H6857" s="3">
        <v>5</v>
      </c>
      <c r="I6857" s="3">
        <v>400</v>
      </c>
      <c r="J6857" s="3">
        <v>0</v>
      </c>
      <c r="K6857" s="3">
        <v>1</v>
      </c>
      <c r="L6857" s="3">
        <f>IF($A6857="NA","NA",VLOOKUP($A6857,'[1]Regression Table'!$A$2:$O$5964,6,FALSE))</f>
        <v>5.1383000000000002E-3</v>
      </c>
      <c r="M6857" s="3">
        <f>IF($A6857="NA","NA",VLOOKUP($A6857,'[1]Regression Table'!$A$2:$O$5964,7,FALSE))</f>
        <v>4.7284700000000002E-3</v>
      </c>
      <c r="N6857" s="3">
        <f>IF(A6857="NA","NA",VLOOKUP($A6857,'[1]Regression Table'!$A$2:$O$5964,8,FALSE))</f>
        <v>-1.9292000000000001E-3</v>
      </c>
      <c r="O6857" s="3">
        <f>IF(A6857="NA","NA",VLOOKUP($A6857,'[1]Regression Table'!$A$2:$O$5964,9,FALSE))</f>
        <v>-1.44867E-2</v>
      </c>
      <c r="P6857" s="3">
        <f>IF(A6857="NA","NA",VLOOKUP($A6857,'[1]Regression Table'!$A$2:$O$5964,10,FALSE))</f>
        <v>-4.4022899999999997E-3</v>
      </c>
      <c r="Q6857" s="3">
        <f>IF(A6857="NA","NA",VLOOKUP($A6857,'[1]Regression Table'!$A$2:$O$5964,11,FALSE))</f>
        <v>-9.2735100000000004E-3</v>
      </c>
      <c r="R6857" s="3">
        <f>IF(A6857="NA","NA",VLOOKUP($A6857,'[1]Regression Table'!$A$2:$O$5964,12,FALSE))</f>
        <v>4.7843900000000003E-3</v>
      </c>
      <c r="S6857" s="3">
        <f>IF(A6857="NA","NA",VLOOKUP($A6857,'[1]Regression Table'!$A$2:$O$5964,13,FALSE))</f>
        <v>2.6441099999999999E-2</v>
      </c>
      <c r="T6857" s="3">
        <f>IF(A6857="NA","NA",VLOOKUP($A6857,'[1]Regression Table'!$A$2:$O$5964,14,FALSE))</f>
        <v>5.09364E-4</v>
      </c>
      <c r="U6857" s="3">
        <f>IF(A6857="NA","NA",VLOOKUP($A6857,'[1]Regression Table'!$A$2:$O$5964,15,FALSE))</f>
        <v>2.88461E-2</v>
      </c>
      <c r="V6857" s="3">
        <v>2.0123600000000001E-4</v>
      </c>
      <c r="W6857" s="6">
        <v>-2.4147599999999999E-5</v>
      </c>
      <c r="X6857" s="6">
        <v>7.4039899999999996E-5</v>
      </c>
    </row>
    <row r="6858" spans="1:24" x14ac:dyDescent="0.2">
      <c r="A6858" s="2" t="s">
        <v>3333</v>
      </c>
      <c r="B6858" s="3">
        <v>6</v>
      </c>
      <c r="C6858" s="3">
        <v>1</v>
      </c>
      <c r="D6858" s="3">
        <v>1</v>
      </c>
      <c r="E6858" s="3">
        <v>32</v>
      </c>
      <c r="F6858" s="3">
        <v>15</v>
      </c>
      <c r="G6858" s="3">
        <v>4</v>
      </c>
      <c r="H6858" s="3">
        <v>2</v>
      </c>
      <c r="I6858" s="3">
        <v>200</v>
      </c>
      <c r="J6858" s="3">
        <v>1</v>
      </c>
      <c r="K6858" s="3">
        <v>1</v>
      </c>
      <c r="L6858" s="3">
        <f>IF($A6858="NA","NA",VLOOKUP($A6858,'[1]Regression Table'!$A$2:$O$5964,6,FALSE))</f>
        <v>5.7321999999999998E-3</v>
      </c>
      <c r="M6858" s="3">
        <f>IF($A6858="NA","NA",VLOOKUP($A6858,'[1]Regression Table'!$A$2:$O$5964,7,FALSE))</f>
        <v>4.9866900000000002E-3</v>
      </c>
      <c r="N6858" s="3">
        <f>IF(A6858="NA","NA",VLOOKUP($A6858,'[1]Regression Table'!$A$2:$O$5964,8,FALSE))</f>
        <v>9.8404200000000008E-4</v>
      </c>
      <c r="O6858" s="3">
        <f>IF(A6858="NA","NA",VLOOKUP($A6858,'[1]Regression Table'!$A$2:$O$5964,9,FALSE))</f>
        <v>-1.1587699999999999E-2</v>
      </c>
      <c r="P6858" s="3">
        <f>IF(A6858="NA","NA",VLOOKUP($A6858,'[1]Regression Table'!$A$2:$O$5964,10,FALSE))</f>
        <v>-3.4159400000000002E-4</v>
      </c>
      <c r="Q6858" s="3">
        <f>IF(A6858="NA","NA",VLOOKUP($A6858,'[1]Regression Table'!$A$2:$O$5964,11,FALSE))</f>
        <v>-4.5018499999999999E-3</v>
      </c>
      <c r="R6858" s="3">
        <f>IF(A6858="NA","NA",VLOOKUP($A6858,'[1]Regression Table'!$A$2:$O$5964,12,FALSE))</f>
        <v>4.7922499999999996E-3</v>
      </c>
      <c r="S6858" s="3">
        <f>IF(A6858="NA","NA",VLOOKUP($A6858,'[1]Regression Table'!$A$2:$O$5964,13,FALSE))</f>
        <v>2.1986800000000001E-2</v>
      </c>
      <c r="T6858" s="3">
        <f>IF(A6858="NA","NA",VLOOKUP($A6858,'[1]Regression Table'!$A$2:$O$5964,14,FALSE))</f>
        <v>-5.9579300000000002E-3</v>
      </c>
      <c r="U6858" s="3">
        <f>IF(A6858="NA","NA",VLOOKUP($A6858,'[1]Regression Table'!$A$2:$O$5964,15,FALSE))</f>
        <v>3.2891700000000003E-2</v>
      </c>
      <c r="V6858" s="3">
        <v>1.94217E-4</v>
      </c>
      <c r="W6858" s="6">
        <v>-2.16788E-5</v>
      </c>
      <c r="X6858" s="6">
        <v>7.0210500000000001E-5</v>
      </c>
    </row>
    <row r="6859" spans="1:24" x14ac:dyDescent="0.2">
      <c r="A6859" s="2" t="s">
        <v>3334</v>
      </c>
      <c r="B6859" s="3">
        <v>6</v>
      </c>
      <c r="C6859" s="3">
        <v>2</v>
      </c>
      <c r="D6859" s="3">
        <v>1</v>
      </c>
      <c r="E6859" s="3">
        <v>24</v>
      </c>
      <c r="F6859" s="3">
        <v>15</v>
      </c>
      <c r="G6859" s="3">
        <v>4</v>
      </c>
      <c r="H6859" s="3">
        <v>5</v>
      </c>
      <c r="I6859" s="3">
        <v>350</v>
      </c>
      <c r="J6859" s="3">
        <v>1</v>
      </c>
      <c r="K6859" s="3">
        <v>1</v>
      </c>
      <c r="L6859" s="3">
        <f>IF($A6859="NA","NA",VLOOKUP($A6859,'[1]Regression Table'!$A$2:$O$5964,6,FALSE))</f>
        <v>5.5111099999999996E-3</v>
      </c>
      <c r="M6859" s="3">
        <f>IF($A6859="NA","NA",VLOOKUP($A6859,'[1]Regression Table'!$A$2:$O$5964,7,FALSE))</f>
        <v>4.80198E-3</v>
      </c>
      <c r="N6859" s="3">
        <f>IF(A6859="NA","NA",VLOOKUP($A6859,'[1]Regression Table'!$A$2:$O$5964,8,FALSE))</f>
        <v>-8.89521E-4</v>
      </c>
      <c r="O6859" s="3">
        <f>IF(A6859="NA","NA",VLOOKUP($A6859,'[1]Regression Table'!$A$2:$O$5964,9,FALSE))</f>
        <v>-1.2914999999999999E-2</v>
      </c>
      <c r="P6859" s="3">
        <f>IF(A6859="NA","NA",VLOOKUP($A6859,'[1]Regression Table'!$A$2:$O$5964,10,FALSE))</f>
        <v>2.3365899999999999E-3</v>
      </c>
      <c r="Q6859" s="3">
        <f>IF(A6859="NA","NA",VLOOKUP($A6859,'[1]Regression Table'!$A$2:$O$5964,11,FALSE))</f>
        <v>-2.7466499999999998E-3</v>
      </c>
      <c r="R6859" s="3">
        <f>IF(A6859="NA","NA",VLOOKUP($A6859,'[1]Regression Table'!$A$2:$O$5964,12,FALSE))</f>
        <v>2.0735100000000002E-3</v>
      </c>
      <c r="S6859" s="3">
        <f>IF(A6859="NA","NA",VLOOKUP($A6859,'[1]Regression Table'!$A$2:$O$5964,13,FALSE))</f>
        <v>2.66337E-2</v>
      </c>
      <c r="T6859" s="3">
        <f>IF(A6859="NA","NA",VLOOKUP($A6859,'[1]Regression Table'!$A$2:$O$5964,14,FALSE))</f>
        <v>-5.0615199999999999E-3</v>
      </c>
      <c r="U6859" s="3">
        <f>IF(A6859="NA","NA",VLOOKUP($A6859,'[1]Regression Table'!$A$2:$O$5964,15,FALSE))</f>
        <v>3.8712000000000003E-2</v>
      </c>
      <c r="V6859" s="3">
        <v>1.99896E-4</v>
      </c>
      <c r="W6859" s="6">
        <v>-1.9290500000000001E-5</v>
      </c>
      <c r="X6859" s="6">
        <v>6.7994800000000002E-5</v>
      </c>
    </row>
    <row r="6860" spans="1:24" x14ac:dyDescent="0.2">
      <c r="A6860" s="2" t="s">
        <v>3335</v>
      </c>
      <c r="B6860" s="3">
        <v>6</v>
      </c>
      <c r="C6860" s="3">
        <v>1</v>
      </c>
      <c r="D6860" s="3">
        <v>1</v>
      </c>
      <c r="E6860" s="3">
        <v>32</v>
      </c>
      <c r="F6860" s="3">
        <v>15</v>
      </c>
      <c r="G6860" s="3">
        <v>4</v>
      </c>
      <c r="H6860" s="3">
        <v>1</v>
      </c>
      <c r="I6860" s="3">
        <v>120</v>
      </c>
      <c r="J6860" s="3">
        <v>1</v>
      </c>
      <c r="K6860" s="3">
        <v>0</v>
      </c>
      <c r="L6860" s="3">
        <f>IF($A6860="NA","NA",VLOOKUP($A6860,'[1]Regression Table'!$A$2:$O$5964,6,FALSE))</f>
        <v>5.4709299999999997E-3</v>
      </c>
      <c r="M6860" s="3">
        <f>IF($A6860="NA","NA",VLOOKUP($A6860,'[1]Regression Table'!$A$2:$O$5964,7,FALSE))</f>
        <v>4.6772200000000002E-3</v>
      </c>
      <c r="N6860" s="3">
        <f>IF(A6860="NA","NA",VLOOKUP($A6860,'[1]Regression Table'!$A$2:$O$5964,8,FALSE))</f>
        <v>-1.7654599999999999E-3</v>
      </c>
      <c r="O6860" s="3">
        <f>IF(A6860="NA","NA",VLOOKUP($A6860,'[1]Regression Table'!$A$2:$O$5964,9,FALSE))</f>
        <v>-1.3045899999999999E-2</v>
      </c>
      <c r="P6860" s="3">
        <f>IF(A6860="NA","NA",VLOOKUP($A6860,'[1]Regression Table'!$A$2:$O$5964,10,FALSE))</f>
        <v>-4.58085E-3</v>
      </c>
      <c r="Q6860" s="3">
        <f>IF(A6860="NA","NA",VLOOKUP($A6860,'[1]Regression Table'!$A$2:$O$5964,11,FALSE))</f>
        <v>-1.1593900000000001E-2</v>
      </c>
      <c r="R6860" s="3">
        <f>IF(A6860="NA","NA",VLOOKUP($A6860,'[1]Regression Table'!$A$2:$O$5964,12,FALSE))</f>
        <v>1.2762100000000001E-3</v>
      </c>
      <c r="S6860" s="3">
        <f>IF(A6860="NA","NA",VLOOKUP($A6860,'[1]Regression Table'!$A$2:$O$5964,13,FALSE))</f>
        <v>3.0598400000000001E-2</v>
      </c>
      <c r="T6860" s="3">
        <f>IF(A6860="NA","NA",VLOOKUP($A6860,'[1]Regression Table'!$A$2:$O$5964,14,FALSE))</f>
        <v>-4.0709800000000001E-3</v>
      </c>
      <c r="U6860" s="3">
        <f>IF(A6860="NA","NA",VLOOKUP($A6860,'[1]Regression Table'!$A$2:$O$5964,15,FALSE))</f>
        <v>3.2436100000000002E-2</v>
      </c>
      <c r="V6860" s="3">
        <v>1.93017E-4</v>
      </c>
      <c r="W6860" s="6">
        <v>-3.1874500000000001E-5</v>
      </c>
      <c r="X6860" s="6">
        <v>6.2099099999999996E-5</v>
      </c>
    </row>
    <row r="6861" spans="1:24" x14ac:dyDescent="0.2">
      <c r="A6861" s="2" t="s">
        <v>3336</v>
      </c>
      <c r="B6861" s="3">
        <v>6</v>
      </c>
      <c r="C6861" s="3">
        <v>2</v>
      </c>
      <c r="D6861" s="3">
        <v>2</v>
      </c>
      <c r="E6861" s="3">
        <v>26</v>
      </c>
      <c r="F6861" s="3">
        <v>15</v>
      </c>
      <c r="G6861" s="3">
        <v>1</v>
      </c>
      <c r="H6861" s="3">
        <v>1</v>
      </c>
      <c r="I6861" s="3">
        <v>100</v>
      </c>
      <c r="J6861" s="3">
        <v>0</v>
      </c>
      <c r="K6861" s="3">
        <v>0</v>
      </c>
      <c r="L6861" s="3">
        <f>IF($A6861="NA","NA",VLOOKUP($A6861,'[1]Regression Table'!$A$2:$O$5964,6,FALSE))</f>
        <v>5.5565399999999996E-3</v>
      </c>
      <c r="M6861" s="3">
        <f>IF($A6861="NA","NA",VLOOKUP($A6861,'[1]Regression Table'!$A$2:$O$5964,7,FALSE))</f>
        <v>5.0270899999999997E-3</v>
      </c>
      <c r="N6861" s="3">
        <f>IF(A6861="NA","NA",VLOOKUP($A6861,'[1]Regression Table'!$A$2:$O$5964,8,FALSE))</f>
        <v>-1.3117599999999999E-3</v>
      </c>
      <c r="O6861" s="3">
        <f>IF(A6861="NA","NA",VLOOKUP($A6861,'[1]Regression Table'!$A$2:$O$5964,9,FALSE))</f>
        <v>-1.4426E-2</v>
      </c>
      <c r="P6861" s="3">
        <f>IF(A6861="NA","NA",VLOOKUP($A6861,'[1]Regression Table'!$A$2:$O$5964,10,FALSE))</f>
        <v>-5.2744599999999999E-3</v>
      </c>
      <c r="Q6861" s="3">
        <f>IF(A6861="NA","NA",VLOOKUP($A6861,'[1]Regression Table'!$A$2:$O$5964,11,FALSE))</f>
        <v>-1.2685699999999999E-2</v>
      </c>
      <c r="R6861" s="3">
        <f>IF(A6861="NA","NA",VLOOKUP($A6861,'[1]Regression Table'!$A$2:$O$5964,12,FALSE))</f>
        <v>6.3268799999999996E-4</v>
      </c>
      <c r="S6861" s="3">
        <f>IF(A6861="NA","NA",VLOOKUP($A6861,'[1]Regression Table'!$A$2:$O$5964,13,FALSE))</f>
        <v>2.73692E-2</v>
      </c>
      <c r="T6861" s="3">
        <f>IF(A6861="NA","NA",VLOOKUP($A6861,'[1]Regression Table'!$A$2:$O$5964,14,FALSE))</f>
        <v>-8.0691200000000008E-3</v>
      </c>
      <c r="U6861" s="3">
        <f>IF(A6861="NA","NA",VLOOKUP($A6861,'[1]Regression Table'!$A$2:$O$5964,15,FALSE))</f>
        <v>3.0414799999999999E-2</v>
      </c>
      <c r="V6861" s="3">
        <v>1.99913E-4</v>
      </c>
      <c r="W6861" s="6">
        <v>-2.4977000000000002E-5</v>
      </c>
      <c r="X6861" s="6">
        <v>6.6421599999999994E-5</v>
      </c>
    </row>
    <row r="6862" spans="1:24" x14ac:dyDescent="0.2">
      <c r="A6862" s="2" t="s">
        <v>3337</v>
      </c>
      <c r="B6862" s="3">
        <v>6</v>
      </c>
      <c r="C6862" s="3">
        <v>1</v>
      </c>
      <c r="D6862" s="3">
        <v>1</v>
      </c>
      <c r="E6862" s="3">
        <v>29</v>
      </c>
      <c r="F6862" s="3">
        <v>15</v>
      </c>
      <c r="G6862" s="3">
        <v>3</v>
      </c>
      <c r="H6862" s="3">
        <v>1</v>
      </c>
      <c r="I6862" s="3">
        <v>130</v>
      </c>
      <c r="J6862" s="3">
        <v>1</v>
      </c>
      <c r="K6862" s="3">
        <v>0</v>
      </c>
      <c r="L6862" s="3">
        <f>IF($A6862="NA","NA",VLOOKUP($A6862,'[1]Regression Table'!$A$2:$O$5964,6,FALSE))</f>
        <v>5.3442400000000001E-3</v>
      </c>
      <c r="M6862" s="3">
        <f>IF($A6862="NA","NA",VLOOKUP($A6862,'[1]Regression Table'!$A$2:$O$5964,7,FALSE))</f>
        <v>3.79379E-3</v>
      </c>
      <c r="N6862" s="3">
        <f>IF(A6862="NA","NA",VLOOKUP($A6862,'[1]Regression Table'!$A$2:$O$5964,8,FALSE))</f>
        <v>6.30205E-4</v>
      </c>
      <c r="O6862" s="3">
        <f>IF(A6862="NA","NA",VLOOKUP($A6862,'[1]Regression Table'!$A$2:$O$5964,9,FALSE))</f>
        <v>-1.36302E-2</v>
      </c>
      <c r="P6862" s="3">
        <f>IF(A6862="NA","NA",VLOOKUP($A6862,'[1]Regression Table'!$A$2:$O$5964,10,FALSE))</f>
        <v>-4.13584E-3</v>
      </c>
      <c r="Q6862" s="3">
        <f>IF(A6862="NA","NA",VLOOKUP($A6862,'[1]Regression Table'!$A$2:$O$5964,11,FALSE))</f>
        <v>-9.3540600000000008E-3</v>
      </c>
      <c r="R6862" s="3">
        <f>IF(A6862="NA","NA",VLOOKUP($A6862,'[1]Regression Table'!$A$2:$O$5964,12,FALSE))</f>
        <v>-4.5852599999999999E-3</v>
      </c>
      <c r="S6862" s="3">
        <f>IF(A6862="NA","NA",VLOOKUP($A6862,'[1]Regression Table'!$A$2:$O$5964,13,FALSE))</f>
        <v>2.4985500000000001E-2</v>
      </c>
      <c r="T6862" s="3">
        <f>IF(A6862="NA","NA",VLOOKUP($A6862,'[1]Regression Table'!$A$2:$O$5964,14,FALSE))</f>
        <v>-3.6914000000000001E-3</v>
      </c>
      <c r="U6862" s="3">
        <f>IF(A6862="NA","NA",VLOOKUP($A6862,'[1]Regression Table'!$A$2:$O$5964,15,FALSE))</f>
        <v>2.8897800000000001E-2</v>
      </c>
      <c r="V6862" s="3">
        <v>2.04441E-4</v>
      </c>
      <c r="W6862" s="6">
        <v>-2.0926800000000001E-5</v>
      </c>
      <c r="X6862" s="6">
        <v>7.0578200000000001E-5</v>
      </c>
    </row>
    <row r="6863" spans="1:24" x14ac:dyDescent="0.2">
      <c r="A6863" s="2" t="s">
        <v>3338</v>
      </c>
      <c r="B6863" s="3">
        <v>6</v>
      </c>
      <c r="C6863" s="3">
        <v>2</v>
      </c>
      <c r="D6863" s="3">
        <v>2</v>
      </c>
      <c r="E6863" s="3">
        <v>27</v>
      </c>
      <c r="F6863" s="3">
        <v>15</v>
      </c>
      <c r="G6863" s="3">
        <v>3</v>
      </c>
      <c r="H6863" s="3">
        <v>3</v>
      </c>
      <c r="I6863" s="3">
        <v>70</v>
      </c>
      <c r="J6863" s="3">
        <v>0</v>
      </c>
      <c r="K6863" s="3">
        <v>1</v>
      </c>
      <c r="L6863" s="3">
        <f>IF($A6863="NA","NA",VLOOKUP($A6863,'[1]Regression Table'!$A$2:$O$5964,6,FALSE))</f>
        <v>5.2488600000000002E-3</v>
      </c>
      <c r="M6863" s="3">
        <f>IF($A6863="NA","NA",VLOOKUP($A6863,'[1]Regression Table'!$A$2:$O$5964,7,FALSE))</f>
        <v>3.9100799999999998E-3</v>
      </c>
      <c r="N6863" s="3">
        <f>IF(A6863="NA","NA",VLOOKUP($A6863,'[1]Regression Table'!$A$2:$O$5964,8,FALSE))</f>
        <v>-2.9675200000000001E-4</v>
      </c>
      <c r="O6863" s="3">
        <f>IF(A6863="NA","NA",VLOOKUP($A6863,'[1]Regression Table'!$A$2:$O$5964,9,FALSE))</f>
        <v>-1.2908299999999999E-2</v>
      </c>
      <c r="P6863" s="3">
        <f>IF(A6863="NA","NA",VLOOKUP($A6863,'[1]Regression Table'!$A$2:$O$5964,10,FALSE))</f>
        <v>-3.6198200000000002E-3</v>
      </c>
      <c r="Q6863" s="3">
        <f>IF(A6863="NA","NA",VLOOKUP($A6863,'[1]Regression Table'!$A$2:$O$5964,11,FALSE))</f>
        <v>-1.15587E-2</v>
      </c>
      <c r="R6863" s="3">
        <f>IF(A6863="NA","NA",VLOOKUP($A6863,'[1]Regression Table'!$A$2:$O$5964,12,FALSE))</f>
        <v>-5.9885800000000003E-3</v>
      </c>
      <c r="S6863" s="3">
        <f>IF(A6863="NA","NA",VLOOKUP($A6863,'[1]Regression Table'!$A$2:$O$5964,13,FALSE))</f>
        <v>2.4951600000000001E-2</v>
      </c>
      <c r="T6863" s="3">
        <f>IF(A6863="NA","NA",VLOOKUP($A6863,'[1]Regression Table'!$A$2:$O$5964,14,FALSE))</f>
        <v>-4.38967E-3</v>
      </c>
      <c r="U6863" s="3">
        <f>IF(A6863="NA","NA",VLOOKUP($A6863,'[1]Regression Table'!$A$2:$O$5964,15,FALSE))</f>
        <v>2.9111000000000001E-2</v>
      </c>
      <c r="V6863" s="3">
        <v>1.9796500000000001E-4</v>
      </c>
      <c r="W6863" s="6">
        <v>-2.9518300000000002E-5</v>
      </c>
      <c r="X6863" s="6">
        <v>6.7682599999999995E-5</v>
      </c>
    </row>
    <row r="6864" spans="1:24" x14ac:dyDescent="0.2">
      <c r="A6864" s="2" t="s">
        <v>3339</v>
      </c>
      <c r="B6864" s="3">
        <v>6</v>
      </c>
      <c r="C6864" s="3">
        <v>1</v>
      </c>
      <c r="D6864" s="3">
        <v>1</v>
      </c>
      <c r="E6864" s="3">
        <v>29</v>
      </c>
      <c r="F6864" s="3" t="s">
        <v>5689</v>
      </c>
      <c r="G6864" s="3">
        <v>3</v>
      </c>
      <c r="H6864" s="3">
        <v>1</v>
      </c>
      <c r="I6864" s="3">
        <v>12</v>
      </c>
      <c r="J6864" s="3">
        <v>0</v>
      </c>
      <c r="K6864" s="3">
        <v>0</v>
      </c>
      <c r="L6864" s="3">
        <f>IF($A6864="NA","NA",VLOOKUP($A6864,'[1]Regression Table'!$A$2:$O$5964,6,FALSE))</f>
        <v>5.5688300000000003E-3</v>
      </c>
      <c r="M6864" s="3">
        <f>IF($A6864="NA","NA",VLOOKUP($A6864,'[1]Regression Table'!$A$2:$O$5964,7,FALSE))</f>
        <v>5.6824700000000002E-3</v>
      </c>
      <c r="N6864" s="3">
        <f>IF(A6864="NA","NA",VLOOKUP($A6864,'[1]Regression Table'!$A$2:$O$5964,8,FALSE))</f>
        <v>1.59358E-3</v>
      </c>
      <c r="O6864" s="3">
        <f>IF(A6864="NA","NA",VLOOKUP($A6864,'[1]Regression Table'!$A$2:$O$5964,9,FALSE))</f>
        <v>-1.03423E-2</v>
      </c>
      <c r="P6864" s="3">
        <f>IF(A6864="NA","NA",VLOOKUP($A6864,'[1]Regression Table'!$A$2:$O$5964,10,FALSE))</f>
        <v>-3.0449499999999998E-3</v>
      </c>
      <c r="Q6864" s="3">
        <f>IF(A6864="NA","NA",VLOOKUP($A6864,'[1]Regression Table'!$A$2:$O$5964,11,FALSE))</f>
        <v>-9.5293300000000008E-3</v>
      </c>
      <c r="R6864" s="3">
        <f>IF(A6864="NA","NA",VLOOKUP($A6864,'[1]Regression Table'!$A$2:$O$5964,12,FALSE))</f>
        <v>2.5207099999999998E-3</v>
      </c>
      <c r="S6864" s="3">
        <f>IF(A6864="NA","NA",VLOOKUP($A6864,'[1]Regression Table'!$A$2:$O$5964,13,FALSE))</f>
        <v>2.7248399999999999E-2</v>
      </c>
      <c r="T6864" s="3">
        <f>IF(A6864="NA","NA",VLOOKUP($A6864,'[1]Regression Table'!$A$2:$O$5964,14,FALSE))</f>
        <v>-4.7280200000000003E-3</v>
      </c>
      <c r="U6864" s="3">
        <f>IF(A6864="NA","NA",VLOOKUP($A6864,'[1]Regression Table'!$A$2:$O$5964,15,FALSE))</f>
        <v>3.3966700000000002E-2</v>
      </c>
      <c r="V6864" s="3">
        <v>2.0208800000000001E-4</v>
      </c>
      <c r="W6864" s="6">
        <v>-2.29894E-5</v>
      </c>
      <c r="X6864" s="6">
        <v>7.0960500000000006E-5</v>
      </c>
    </row>
    <row r="6865" spans="1:24" x14ac:dyDescent="0.2">
      <c r="A6865" s="2" t="s">
        <v>3340</v>
      </c>
      <c r="B6865" s="3">
        <v>6</v>
      </c>
      <c r="C6865" s="3">
        <v>2</v>
      </c>
      <c r="D6865" s="3">
        <v>2</v>
      </c>
      <c r="E6865" s="3">
        <v>25</v>
      </c>
      <c r="F6865" s="3">
        <v>15</v>
      </c>
      <c r="G6865" s="3">
        <v>3</v>
      </c>
      <c r="H6865" s="3">
        <v>1</v>
      </c>
      <c r="I6865" s="3">
        <v>20</v>
      </c>
      <c r="J6865" s="3">
        <v>0</v>
      </c>
      <c r="K6865" s="3">
        <v>0</v>
      </c>
      <c r="L6865" s="3">
        <f>IF($A6865="NA","NA",VLOOKUP($A6865,'[1]Regression Table'!$A$2:$O$5964,6,FALSE))</f>
        <v>5.65271E-3</v>
      </c>
      <c r="M6865" s="3">
        <f>IF($A6865="NA","NA",VLOOKUP($A6865,'[1]Regression Table'!$A$2:$O$5964,7,FALSE))</f>
        <v>4.9288300000000004E-3</v>
      </c>
      <c r="N6865" s="3">
        <f>IF(A6865="NA","NA",VLOOKUP($A6865,'[1]Regression Table'!$A$2:$O$5964,8,FALSE))</f>
        <v>2.6025400000000002E-4</v>
      </c>
      <c r="O6865" s="3">
        <f>IF(A6865="NA","NA",VLOOKUP($A6865,'[1]Regression Table'!$A$2:$O$5964,9,FALSE))</f>
        <v>-1.1162699999999999E-2</v>
      </c>
      <c r="P6865" s="3">
        <f>IF(A6865="NA","NA",VLOOKUP($A6865,'[1]Regression Table'!$A$2:$O$5964,10,FALSE))</f>
        <v>-2.3588799999999998E-3</v>
      </c>
      <c r="Q6865" s="3">
        <f>IF(A6865="NA","NA",VLOOKUP($A6865,'[1]Regression Table'!$A$2:$O$5964,11,FALSE))</f>
        <v>-8.2034399999999993E-3</v>
      </c>
      <c r="R6865" s="3">
        <f>IF(A6865="NA","NA",VLOOKUP($A6865,'[1]Regression Table'!$A$2:$O$5964,12,FALSE))</f>
        <v>4.3393099999999998E-4</v>
      </c>
      <c r="S6865" s="3">
        <f>IF(A6865="NA","NA",VLOOKUP($A6865,'[1]Regression Table'!$A$2:$O$5964,13,FALSE))</f>
        <v>2.6780000000000002E-2</v>
      </c>
      <c r="T6865" s="3">
        <f>IF(A6865="NA","NA",VLOOKUP($A6865,'[1]Regression Table'!$A$2:$O$5964,14,FALSE))</f>
        <v>-5.1804499999999996E-3</v>
      </c>
      <c r="U6865" s="3">
        <f>IF(A6865="NA","NA",VLOOKUP($A6865,'[1]Regression Table'!$A$2:$O$5964,15,FALSE))</f>
        <v>2.8580399999999999E-2</v>
      </c>
      <c r="V6865" s="3">
        <v>2.0699299999999999E-4</v>
      </c>
      <c r="W6865" s="6">
        <v>-1.5015600000000001E-5</v>
      </c>
      <c r="X6865" s="6">
        <v>6.9114000000000003E-5</v>
      </c>
    </row>
    <row r="6866" spans="1:24" x14ac:dyDescent="0.2">
      <c r="A6866" s="2" t="s">
        <v>3341</v>
      </c>
      <c r="B6866" s="3">
        <v>6</v>
      </c>
      <c r="C6866" s="3">
        <v>1</v>
      </c>
      <c r="D6866" s="3">
        <v>1</v>
      </c>
      <c r="E6866" s="3">
        <v>26</v>
      </c>
      <c r="F6866" s="3">
        <v>15</v>
      </c>
      <c r="G6866" s="3">
        <v>4</v>
      </c>
      <c r="H6866" s="3">
        <v>1</v>
      </c>
      <c r="I6866" s="3">
        <v>100</v>
      </c>
      <c r="J6866" s="3">
        <v>0</v>
      </c>
      <c r="K6866" s="3">
        <v>1</v>
      </c>
      <c r="L6866" s="3">
        <f>IF($A6866="NA","NA",VLOOKUP($A6866,'[1]Regression Table'!$A$2:$O$5964,6,FALSE))</f>
        <v>5.4834100000000002E-3</v>
      </c>
      <c r="M6866" s="3">
        <f>IF($A6866="NA","NA",VLOOKUP($A6866,'[1]Regression Table'!$A$2:$O$5964,7,FALSE))</f>
        <v>5.8558300000000002E-3</v>
      </c>
      <c r="N6866" s="3">
        <f>IF(A6866="NA","NA",VLOOKUP($A6866,'[1]Regression Table'!$A$2:$O$5964,8,FALSE))</f>
        <v>-2.4737100000000001E-3</v>
      </c>
      <c r="O6866" s="3">
        <f>IF(A6866="NA","NA",VLOOKUP($A6866,'[1]Regression Table'!$A$2:$O$5964,9,FALSE))</f>
        <v>-1.47998E-2</v>
      </c>
      <c r="P6866" s="3">
        <f>IF(A6866="NA","NA",VLOOKUP($A6866,'[1]Regression Table'!$A$2:$O$5964,10,FALSE))</f>
        <v>-4.2194900000000002E-3</v>
      </c>
      <c r="Q6866" s="3">
        <f>IF(A6866="NA","NA",VLOOKUP($A6866,'[1]Regression Table'!$A$2:$O$5964,11,FALSE))</f>
        <v>-5.0546599999999999E-3</v>
      </c>
      <c r="R6866" s="3">
        <f>IF(A6866="NA","NA",VLOOKUP($A6866,'[1]Regression Table'!$A$2:$O$5964,12,FALSE))</f>
        <v>8.6413400000000002E-4</v>
      </c>
      <c r="S6866" s="3">
        <f>IF(A6866="NA","NA",VLOOKUP($A6866,'[1]Regression Table'!$A$2:$O$5964,13,FALSE))</f>
        <v>2.2659800000000001E-2</v>
      </c>
      <c r="T6866" s="3">
        <f>IF(A6866="NA","NA",VLOOKUP($A6866,'[1]Regression Table'!$A$2:$O$5964,14,FALSE))</f>
        <v>-1.77288E-4</v>
      </c>
      <c r="U6866" s="3">
        <f>IF(A6866="NA","NA",VLOOKUP($A6866,'[1]Regression Table'!$A$2:$O$5964,15,FALSE))</f>
        <v>3.8970900000000003E-2</v>
      </c>
      <c r="V6866" s="3">
        <v>1.9133E-4</v>
      </c>
      <c r="W6866" s="6">
        <v>-3.2641700000000003E-5</v>
      </c>
      <c r="X6866" s="6">
        <v>6.9703000000000007E-5</v>
      </c>
    </row>
    <row r="6867" spans="1:24" x14ac:dyDescent="0.2">
      <c r="A6867" s="2" t="s">
        <v>3342</v>
      </c>
      <c r="B6867" s="3">
        <v>6</v>
      </c>
      <c r="C6867" s="3">
        <v>2</v>
      </c>
      <c r="D6867" s="3">
        <v>2</v>
      </c>
      <c r="E6867" s="3">
        <v>23</v>
      </c>
      <c r="F6867" s="3">
        <v>15</v>
      </c>
      <c r="G6867" s="3">
        <v>2</v>
      </c>
      <c r="H6867" s="3">
        <v>1</v>
      </c>
      <c r="I6867" s="3">
        <v>150</v>
      </c>
      <c r="J6867" s="3">
        <v>1</v>
      </c>
      <c r="K6867" s="3">
        <v>0</v>
      </c>
      <c r="L6867" s="3">
        <f>IF($A6867="NA","NA",VLOOKUP($A6867,'[1]Regression Table'!$A$2:$O$5964,6,FALSE))</f>
        <v>5.3956000000000004E-3</v>
      </c>
      <c r="M6867" s="3">
        <f>IF($A6867="NA","NA",VLOOKUP($A6867,'[1]Regression Table'!$A$2:$O$5964,7,FALSE))</f>
        <v>5.9192899999999998E-3</v>
      </c>
      <c r="N6867" s="3">
        <f>IF(A6867="NA","NA",VLOOKUP($A6867,'[1]Regression Table'!$A$2:$O$5964,8,FALSE))</f>
        <v>-1.1447E-3</v>
      </c>
      <c r="O6867" s="3">
        <f>IF(A6867="NA","NA",VLOOKUP($A6867,'[1]Regression Table'!$A$2:$O$5964,9,FALSE))</f>
        <v>-1.28702E-2</v>
      </c>
      <c r="P6867" s="3">
        <f>IF(A6867="NA","NA",VLOOKUP($A6867,'[1]Regression Table'!$A$2:$O$5964,10,FALSE))</f>
        <v>-4.3659399999999996E-3</v>
      </c>
      <c r="Q6867" s="3">
        <f>IF(A6867="NA","NA",VLOOKUP($A6867,'[1]Regression Table'!$A$2:$O$5964,11,FALSE))</f>
        <v>-6.5601399999999999E-3</v>
      </c>
      <c r="R6867" s="3">
        <f>IF(A6867="NA","NA",VLOOKUP($A6867,'[1]Regression Table'!$A$2:$O$5964,12,FALSE))</f>
        <v>1.0447399999999999E-3</v>
      </c>
      <c r="S6867" s="3">
        <f>IF(A6867="NA","NA",VLOOKUP($A6867,'[1]Regression Table'!$A$2:$O$5964,13,FALSE))</f>
        <v>2.1723099999999999E-2</v>
      </c>
      <c r="T6867" s="3">
        <f>IF(A6867="NA","NA",VLOOKUP($A6867,'[1]Regression Table'!$A$2:$O$5964,14,FALSE))</f>
        <v>1.00337E-3</v>
      </c>
      <c r="U6867" s="3">
        <f>IF(A6867="NA","NA",VLOOKUP($A6867,'[1]Regression Table'!$A$2:$O$5964,15,FALSE))</f>
        <v>3.9179600000000002E-2</v>
      </c>
      <c r="V6867" s="3">
        <v>2.01075E-4</v>
      </c>
      <c r="W6867" s="6">
        <v>-2.0206900000000001E-5</v>
      </c>
      <c r="X6867" s="6">
        <v>6.8114799999999994E-5</v>
      </c>
    </row>
    <row r="6868" spans="1:24" x14ac:dyDescent="0.2">
      <c r="A6868" s="2" t="s">
        <v>3343</v>
      </c>
      <c r="B6868" s="3">
        <v>6</v>
      </c>
      <c r="C6868" s="3">
        <v>1</v>
      </c>
      <c r="D6868" s="3">
        <v>2</v>
      </c>
      <c r="E6868" s="3">
        <v>23</v>
      </c>
      <c r="F6868" s="3">
        <v>15</v>
      </c>
      <c r="G6868" s="3">
        <v>3</v>
      </c>
      <c r="H6868" s="3">
        <v>3</v>
      </c>
      <c r="I6868" s="3">
        <v>50</v>
      </c>
      <c r="J6868" s="3">
        <v>1</v>
      </c>
      <c r="K6868" s="3">
        <v>0</v>
      </c>
      <c r="L6868" s="3">
        <f>IF($A6868="NA","NA",VLOOKUP($A6868,'[1]Regression Table'!$A$2:$O$5964,6,FALSE))</f>
        <v>5.4058500000000002E-3</v>
      </c>
      <c r="M6868" s="3">
        <f>IF($A6868="NA","NA",VLOOKUP($A6868,'[1]Regression Table'!$A$2:$O$5964,7,FALSE))</f>
        <v>5.2445900000000004E-3</v>
      </c>
      <c r="N6868" s="3">
        <f>IF(A6868="NA","NA",VLOOKUP($A6868,'[1]Regression Table'!$A$2:$O$5964,8,FALSE))</f>
        <v>-1.31653E-3</v>
      </c>
      <c r="O6868" s="3">
        <f>IF(A6868="NA","NA",VLOOKUP($A6868,'[1]Regression Table'!$A$2:$O$5964,9,FALSE))</f>
        <v>-1.70387E-2</v>
      </c>
      <c r="P6868" s="3">
        <f>IF(A6868="NA","NA",VLOOKUP($A6868,'[1]Regression Table'!$A$2:$O$5964,10,FALSE))</f>
        <v>-2.9071600000000002E-3</v>
      </c>
      <c r="Q6868" s="3">
        <f>IF(A6868="NA","NA",VLOOKUP($A6868,'[1]Regression Table'!$A$2:$O$5964,11,FALSE))</f>
        <v>-4.9634900000000001E-3</v>
      </c>
      <c r="R6868" s="3">
        <f>IF(A6868="NA","NA",VLOOKUP($A6868,'[1]Regression Table'!$A$2:$O$5964,12,FALSE))</f>
        <v>1.7734999999999999E-3</v>
      </c>
      <c r="S6868" s="3">
        <f>IF(A6868="NA","NA",VLOOKUP($A6868,'[1]Regression Table'!$A$2:$O$5964,13,FALSE))</f>
        <v>2.4811799999999998E-2</v>
      </c>
      <c r="T6868" s="3">
        <f>IF(A6868="NA","NA",VLOOKUP($A6868,'[1]Regression Table'!$A$2:$O$5964,14,FALSE))</f>
        <v>-8.9728700000000008E-3</v>
      </c>
      <c r="U6868" s="3">
        <f>IF(A6868="NA","NA",VLOOKUP($A6868,'[1]Regression Table'!$A$2:$O$5964,15,FALSE))</f>
        <v>3.2826500000000002E-2</v>
      </c>
      <c r="V6868" s="3">
        <v>1.9586699999999999E-4</v>
      </c>
      <c r="W6868" s="6">
        <v>-2.03701E-5</v>
      </c>
      <c r="X6868" s="6">
        <v>7.3449799999999996E-5</v>
      </c>
    </row>
    <row r="6869" spans="1:24" x14ac:dyDescent="0.2">
      <c r="A6869" s="2" t="s">
        <v>3344</v>
      </c>
      <c r="B6869" s="3">
        <v>6</v>
      </c>
      <c r="C6869" s="3">
        <v>2</v>
      </c>
      <c r="D6869" s="3">
        <v>1</v>
      </c>
      <c r="E6869" s="3">
        <v>27</v>
      </c>
      <c r="F6869" s="3">
        <v>15</v>
      </c>
      <c r="G6869" s="3">
        <v>5</v>
      </c>
      <c r="H6869" s="3">
        <v>1</v>
      </c>
      <c r="I6869" s="3">
        <v>900</v>
      </c>
      <c r="J6869" s="3">
        <v>1</v>
      </c>
      <c r="K6869" s="3">
        <v>1</v>
      </c>
      <c r="L6869" s="3">
        <f>IF($A6869="NA","NA",VLOOKUP($A6869,'[1]Regression Table'!$A$2:$O$5964,6,FALSE))</f>
        <v>5.7212499999999998E-3</v>
      </c>
      <c r="M6869" s="3">
        <f>IF($A6869="NA","NA",VLOOKUP($A6869,'[1]Regression Table'!$A$2:$O$5964,7,FALSE))</f>
        <v>6.8510699999999999E-3</v>
      </c>
      <c r="N6869" s="3">
        <f>IF(A6869="NA","NA",VLOOKUP($A6869,'[1]Regression Table'!$A$2:$O$5964,8,FALSE))</f>
        <v>-8.3371900000000002E-4</v>
      </c>
      <c r="O6869" s="3">
        <f>IF(A6869="NA","NA",VLOOKUP($A6869,'[1]Regression Table'!$A$2:$O$5964,9,FALSE))</f>
        <v>-1.6378500000000001E-2</v>
      </c>
      <c r="P6869" s="3">
        <f>IF(A6869="NA","NA",VLOOKUP($A6869,'[1]Regression Table'!$A$2:$O$5964,10,FALSE))</f>
        <v>-2.1750200000000002E-3</v>
      </c>
      <c r="Q6869" s="3">
        <f>IF(A6869="NA","NA",VLOOKUP($A6869,'[1]Regression Table'!$A$2:$O$5964,11,FALSE))</f>
        <v>-3.7911400000000001E-3</v>
      </c>
      <c r="R6869" s="3">
        <f>IF(A6869="NA","NA",VLOOKUP($A6869,'[1]Regression Table'!$A$2:$O$5964,12,FALSE))</f>
        <v>9.3930499999999998E-4</v>
      </c>
      <c r="S6869" s="3">
        <f>IF(A6869="NA","NA",VLOOKUP($A6869,'[1]Regression Table'!$A$2:$O$5964,13,FALSE))</f>
        <v>2.74316E-2</v>
      </c>
      <c r="T6869" s="3">
        <f>IF(A6869="NA","NA",VLOOKUP($A6869,'[1]Regression Table'!$A$2:$O$5964,14,FALSE))</f>
        <v>-1.0841E-2</v>
      </c>
      <c r="U6869" s="3">
        <f>IF(A6869="NA","NA",VLOOKUP($A6869,'[1]Regression Table'!$A$2:$O$5964,15,FALSE))</f>
        <v>3.4212199999999998E-2</v>
      </c>
      <c r="V6869" s="3">
        <v>1.99803E-4</v>
      </c>
      <c r="W6869" s="6">
        <v>-1.9495900000000001E-5</v>
      </c>
      <c r="X6869" s="6">
        <v>7.2841699999999998E-5</v>
      </c>
    </row>
    <row r="6870" spans="1:24" x14ac:dyDescent="0.2">
      <c r="A6870" s="2" t="s">
        <v>3345</v>
      </c>
      <c r="B6870" s="3">
        <v>6</v>
      </c>
      <c r="C6870" s="3">
        <v>1</v>
      </c>
      <c r="D6870" s="3">
        <v>1</v>
      </c>
      <c r="E6870" s="3">
        <v>30</v>
      </c>
      <c r="F6870" s="3">
        <v>15</v>
      </c>
      <c r="G6870" s="3">
        <v>4</v>
      </c>
      <c r="H6870" s="3">
        <v>1</v>
      </c>
      <c r="I6870" s="3">
        <v>10</v>
      </c>
      <c r="J6870" s="3">
        <v>1</v>
      </c>
      <c r="K6870" s="3">
        <v>1</v>
      </c>
      <c r="L6870" s="3">
        <f>IF($A6870="NA","NA",VLOOKUP($A6870,'[1]Regression Table'!$A$2:$O$5964,6,FALSE))</f>
        <v>5.4617900000000002E-3</v>
      </c>
      <c r="M6870" s="3">
        <f>IF($A6870="NA","NA",VLOOKUP($A6870,'[1]Regression Table'!$A$2:$O$5964,7,FALSE))</f>
        <v>6.8788599999999997E-3</v>
      </c>
      <c r="N6870" s="3">
        <f>IF(A6870="NA","NA",VLOOKUP($A6870,'[1]Regression Table'!$A$2:$O$5964,8,FALSE))</f>
        <v>-5.2452799999999997E-3</v>
      </c>
      <c r="O6870" s="3">
        <f>IF(A6870="NA","NA",VLOOKUP($A6870,'[1]Regression Table'!$A$2:$O$5964,9,FALSE))</f>
        <v>-1.7155299999999998E-2</v>
      </c>
      <c r="P6870" s="3">
        <f>IF(A6870="NA","NA",VLOOKUP($A6870,'[1]Regression Table'!$A$2:$O$5964,10,FALSE))</f>
        <v>-2.0100199999999999E-3</v>
      </c>
      <c r="Q6870" s="3">
        <f>IF(A6870="NA","NA",VLOOKUP($A6870,'[1]Regression Table'!$A$2:$O$5964,11,FALSE))</f>
        <v>-1.0018000000000001E-2</v>
      </c>
      <c r="R6870" s="3">
        <f>IF(A6870="NA","NA",VLOOKUP($A6870,'[1]Regression Table'!$A$2:$O$5964,12,FALSE))</f>
        <v>-1.41227E-3</v>
      </c>
      <c r="S6870" s="3">
        <f>IF(A6870="NA","NA",VLOOKUP($A6870,'[1]Regression Table'!$A$2:$O$5964,13,FALSE))</f>
        <v>1.81505E-2</v>
      </c>
      <c r="T6870" s="3">
        <f>IF(A6870="NA","NA",VLOOKUP($A6870,'[1]Regression Table'!$A$2:$O$5964,14,FALSE))</f>
        <v>2.89676E-3</v>
      </c>
      <c r="U6870" s="3">
        <f>IF(A6870="NA","NA",VLOOKUP($A6870,'[1]Regression Table'!$A$2:$O$5964,15,FALSE))</f>
        <v>2.5375000000000002E-2</v>
      </c>
      <c r="V6870" s="3">
        <v>1.89755E-4</v>
      </c>
      <c r="W6870" s="6">
        <v>-2.55188E-5</v>
      </c>
      <c r="X6870" s="6">
        <v>7.23235E-5</v>
      </c>
    </row>
    <row r="6871" spans="1:24" x14ac:dyDescent="0.2">
      <c r="A6871" s="2" t="s">
        <v>3346</v>
      </c>
      <c r="B6871" s="3">
        <v>6</v>
      </c>
      <c r="C6871" s="3">
        <v>2</v>
      </c>
      <c r="D6871" s="3">
        <v>2</v>
      </c>
      <c r="E6871" s="3">
        <v>32</v>
      </c>
      <c r="F6871" s="3">
        <v>15</v>
      </c>
      <c r="G6871" s="3">
        <v>3</v>
      </c>
      <c r="H6871" s="3">
        <v>1</v>
      </c>
      <c r="I6871" s="3">
        <v>400</v>
      </c>
      <c r="J6871" s="3">
        <v>0</v>
      </c>
      <c r="K6871" s="3">
        <v>1</v>
      </c>
      <c r="L6871" s="3">
        <f>IF($A6871="NA","NA",VLOOKUP($A6871,'[1]Regression Table'!$A$2:$O$5964,6,FALSE))</f>
        <v>5.5136200000000003E-3</v>
      </c>
      <c r="M6871" s="3">
        <f>IF($A6871="NA","NA",VLOOKUP($A6871,'[1]Regression Table'!$A$2:$O$5964,7,FALSE))</f>
        <v>6.8321700000000003E-3</v>
      </c>
      <c r="N6871" s="3">
        <f>IF(A6871="NA","NA",VLOOKUP($A6871,'[1]Regression Table'!$A$2:$O$5964,8,FALSE))</f>
        <v>-7.1112800000000002E-3</v>
      </c>
      <c r="O6871" s="3">
        <f>IF(A6871="NA","NA",VLOOKUP($A6871,'[1]Regression Table'!$A$2:$O$5964,9,FALSE))</f>
        <v>-1.6662799999999998E-2</v>
      </c>
      <c r="P6871" s="3">
        <f>IF(A6871="NA","NA",VLOOKUP($A6871,'[1]Regression Table'!$A$2:$O$5964,10,FALSE))</f>
        <v>-7.8830399999999998E-4</v>
      </c>
      <c r="Q6871" s="3">
        <f>IF(A6871="NA","NA",VLOOKUP($A6871,'[1]Regression Table'!$A$2:$O$5964,11,FALSE))</f>
        <v>-9.5830800000000008E-3</v>
      </c>
      <c r="R6871" s="3">
        <f>IF(A6871="NA","NA",VLOOKUP($A6871,'[1]Regression Table'!$A$2:$O$5964,12,FALSE))</f>
        <v>3.3862600000000003E-5</v>
      </c>
      <c r="S6871" s="3">
        <f>IF(A6871="NA","NA",VLOOKUP($A6871,'[1]Regression Table'!$A$2:$O$5964,13,FALSE))</f>
        <v>1.8515E-2</v>
      </c>
      <c r="T6871" s="3">
        <f>IF(A6871="NA","NA",VLOOKUP($A6871,'[1]Regression Table'!$A$2:$O$5964,14,FALSE))</f>
        <v>1.9645800000000001E-3</v>
      </c>
      <c r="U6871" s="3">
        <f>IF(A6871="NA","NA",VLOOKUP($A6871,'[1]Regression Table'!$A$2:$O$5964,15,FALSE))</f>
        <v>2.4367400000000001E-2</v>
      </c>
      <c r="V6871" s="3">
        <v>1.98941E-4</v>
      </c>
      <c r="W6871" s="6">
        <v>-1.3048699999999999E-5</v>
      </c>
      <c r="X6871" s="6">
        <v>7.1039100000000002E-5</v>
      </c>
    </row>
    <row r="6872" spans="1:24" x14ac:dyDescent="0.2">
      <c r="A6872" s="2" t="s">
        <v>3347</v>
      </c>
      <c r="B6872" s="3">
        <v>6</v>
      </c>
      <c r="C6872" s="3">
        <v>2</v>
      </c>
      <c r="D6872" s="3">
        <v>2</v>
      </c>
      <c r="E6872" s="3">
        <v>32</v>
      </c>
      <c r="F6872" s="3">
        <v>15</v>
      </c>
      <c r="G6872" s="3">
        <v>3</v>
      </c>
      <c r="H6872" s="3">
        <v>5</v>
      </c>
      <c r="I6872" s="3">
        <v>150</v>
      </c>
      <c r="J6872" s="3">
        <v>1</v>
      </c>
      <c r="K6872" s="3">
        <v>1</v>
      </c>
      <c r="L6872" s="3">
        <f>IF($A6872="NA","NA",VLOOKUP($A6872,'[1]Regression Table'!$A$2:$O$5964,6,FALSE))</f>
        <v>5.1097099999999999E-3</v>
      </c>
      <c r="M6872" s="3">
        <f>IF($A6872="NA","NA",VLOOKUP($A6872,'[1]Regression Table'!$A$2:$O$5964,7,FALSE))</f>
        <v>5.5201699999999996E-3</v>
      </c>
      <c r="N6872" s="3">
        <f>IF(A6872="NA","NA",VLOOKUP($A6872,'[1]Regression Table'!$A$2:$O$5964,8,FALSE))</f>
        <v>-1.89452E-3</v>
      </c>
      <c r="O6872" s="3">
        <f>IF(A6872="NA","NA",VLOOKUP($A6872,'[1]Regression Table'!$A$2:$O$5964,9,FALSE))</f>
        <v>-1.4650399999999999E-2</v>
      </c>
      <c r="P6872" s="3">
        <f>IF(A6872="NA","NA",VLOOKUP($A6872,'[1]Regression Table'!$A$2:$O$5964,10,FALSE))</f>
        <v>-4.5294899999999997E-3</v>
      </c>
      <c r="Q6872" s="3">
        <f>IF(A6872="NA","NA",VLOOKUP($A6872,'[1]Regression Table'!$A$2:$O$5964,11,FALSE))</f>
        <v>-8.0960699999999995E-4</v>
      </c>
      <c r="R6872" s="3">
        <f>IF(A6872="NA","NA",VLOOKUP($A6872,'[1]Regression Table'!$A$2:$O$5964,12,FALSE))</f>
        <v>-9.12176E-4</v>
      </c>
      <c r="S6872" s="3">
        <f>IF(A6872="NA","NA",VLOOKUP($A6872,'[1]Regression Table'!$A$2:$O$5964,13,FALSE))</f>
        <v>1.95386E-2</v>
      </c>
      <c r="T6872" s="3">
        <f>IF(A6872="NA","NA",VLOOKUP($A6872,'[1]Regression Table'!$A$2:$O$5964,14,FALSE))</f>
        <v>-2.4257800000000002E-3</v>
      </c>
      <c r="U6872" s="3">
        <f>IF(A6872="NA","NA",VLOOKUP($A6872,'[1]Regression Table'!$A$2:$O$5964,15,FALSE))</f>
        <v>2.9199599999999999E-2</v>
      </c>
      <c r="V6872" s="3">
        <v>2.0557999999999999E-4</v>
      </c>
      <c r="W6872" s="6">
        <v>-2.25998E-5</v>
      </c>
      <c r="X6872" s="6">
        <v>6.6852400000000004E-5</v>
      </c>
    </row>
    <row r="6873" spans="1:24" x14ac:dyDescent="0.2">
      <c r="A6873" s="2" t="s">
        <v>3348</v>
      </c>
      <c r="B6873" s="3">
        <v>6</v>
      </c>
      <c r="C6873" s="3">
        <v>1</v>
      </c>
      <c r="D6873" s="3">
        <v>1</v>
      </c>
      <c r="E6873" s="3">
        <v>31</v>
      </c>
      <c r="F6873" s="3">
        <v>15</v>
      </c>
      <c r="G6873" s="3">
        <v>3</v>
      </c>
      <c r="H6873" s="3">
        <v>1</v>
      </c>
      <c r="I6873" s="3">
        <v>50</v>
      </c>
      <c r="J6873" s="3" t="s">
        <v>5689</v>
      </c>
      <c r="K6873" s="3">
        <v>1</v>
      </c>
      <c r="L6873" s="3">
        <f>IF($A6873="NA","NA",VLOOKUP($A6873,'[1]Regression Table'!$A$2:$O$5964,6,FALSE))</f>
        <v>5.3449700000000001E-3</v>
      </c>
      <c r="M6873" s="3">
        <f>IF($A6873="NA","NA",VLOOKUP($A6873,'[1]Regression Table'!$A$2:$O$5964,7,FALSE))</f>
        <v>5.0427400000000004E-3</v>
      </c>
      <c r="N6873" s="3">
        <f>IF(A6873="NA","NA",VLOOKUP($A6873,'[1]Regression Table'!$A$2:$O$5964,8,FALSE))</f>
        <v>-3.2581199999999998E-4</v>
      </c>
      <c r="O6873" s="3">
        <f>IF(A6873="NA","NA",VLOOKUP($A6873,'[1]Regression Table'!$A$2:$O$5964,9,FALSE))</f>
        <v>-1.6991300000000001E-2</v>
      </c>
      <c r="P6873" s="3">
        <f>IF(A6873="NA","NA",VLOOKUP($A6873,'[1]Regression Table'!$A$2:$O$5964,10,FALSE))</f>
        <v>-3.5008800000000001E-3</v>
      </c>
      <c r="Q6873" s="3">
        <f>IF(A6873="NA","NA",VLOOKUP($A6873,'[1]Regression Table'!$A$2:$O$5964,11,FALSE))</f>
        <v>-5.3721400000000001E-3</v>
      </c>
      <c r="R6873" s="3">
        <f>IF(A6873="NA","NA",VLOOKUP($A6873,'[1]Regression Table'!$A$2:$O$5964,12,FALSE))</f>
        <v>6.7034899999999999E-4</v>
      </c>
      <c r="S6873" s="3">
        <f>IF(A6873="NA","NA",VLOOKUP($A6873,'[1]Regression Table'!$A$2:$O$5964,13,FALSE))</f>
        <v>1.9887800000000001E-2</v>
      </c>
      <c r="T6873" s="3">
        <f>IF(A6873="NA","NA",VLOOKUP($A6873,'[1]Regression Table'!$A$2:$O$5964,14,FALSE))</f>
        <v>-5.51105E-3</v>
      </c>
      <c r="U6873" s="3">
        <f>IF(A6873="NA","NA",VLOOKUP($A6873,'[1]Regression Table'!$A$2:$O$5964,15,FALSE))</f>
        <v>2.7300499999999998E-2</v>
      </c>
      <c r="V6873" s="3">
        <v>1.9544899999999999E-4</v>
      </c>
      <c r="W6873" s="6">
        <v>-2.4328499999999999E-5</v>
      </c>
      <c r="X6873" s="6">
        <v>5.9983099999999998E-5</v>
      </c>
    </row>
    <row r="6874" spans="1:24" x14ac:dyDescent="0.2">
      <c r="A6874" s="2" t="s">
        <v>3349</v>
      </c>
      <c r="B6874" s="3">
        <v>6</v>
      </c>
      <c r="C6874" s="3">
        <v>1</v>
      </c>
      <c r="D6874" s="3">
        <v>2</v>
      </c>
      <c r="E6874" s="3">
        <v>23</v>
      </c>
      <c r="F6874" s="3">
        <v>15</v>
      </c>
      <c r="G6874" s="3">
        <v>3</v>
      </c>
      <c r="H6874" s="3">
        <v>1</v>
      </c>
      <c r="I6874" s="3">
        <v>100</v>
      </c>
      <c r="J6874" s="3">
        <v>1</v>
      </c>
      <c r="K6874" s="3">
        <v>0</v>
      </c>
      <c r="L6874" s="3">
        <f>IF($A6874="NA","NA",VLOOKUP($A6874,'[1]Regression Table'!$A$2:$O$5964,6,FALSE))</f>
        <v>5.4963700000000004E-3</v>
      </c>
      <c r="M6874" s="3">
        <f>IF($A6874="NA","NA",VLOOKUP($A6874,'[1]Regression Table'!$A$2:$O$5964,7,FALSE))</f>
        <v>3.6910900000000002E-3</v>
      </c>
      <c r="N6874" s="3">
        <f>IF(A6874="NA","NA",VLOOKUP($A6874,'[1]Regression Table'!$A$2:$O$5964,8,FALSE))</f>
        <v>2.9001999999999999E-4</v>
      </c>
      <c r="O6874" s="3">
        <f>IF(A6874="NA","NA",VLOOKUP($A6874,'[1]Regression Table'!$A$2:$O$5964,9,FALSE))</f>
        <v>-1.33787E-2</v>
      </c>
      <c r="P6874" s="3">
        <f>IF(A6874="NA","NA",VLOOKUP($A6874,'[1]Regression Table'!$A$2:$O$5964,10,FALSE))</f>
        <v>-2.2441100000000001E-3</v>
      </c>
      <c r="Q6874" s="3">
        <f>IF(A6874="NA","NA",VLOOKUP($A6874,'[1]Regression Table'!$A$2:$O$5964,11,FALSE))</f>
        <v>-5.5179699999999996E-3</v>
      </c>
      <c r="R6874" s="3">
        <f>IF(A6874="NA","NA",VLOOKUP($A6874,'[1]Regression Table'!$A$2:$O$5964,12,FALSE))</f>
        <v>5.8112600000000004E-3</v>
      </c>
      <c r="S6874" s="3">
        <f>IF(A6874="NA","NA",VLOOKUP($A6874,'[1]Regression Table'!$A$2:$O$5964,13,FALSE))</f>
        <v>1.7713799999999998E-2</v>
      </c>
      <c r="T6874" s="3">
        <f>IF(A6874="NA","NA",VLOOKUP($A6874,'[1]Regression Table'!$A$2:$O$5964,14,FALSE))</f>
        <v>-8.6905200000000002E-3</v>
      </c>
      <c r="U6874" s="3">
        <f>IF(A6874="NA","NA",VLOOKUP($A6874,'[1]Regression Table'!$A$2:$O$5964,15,FALSE))</f>
        <v>2.6299599999999999E-2</v>
      </c>
      <c r="V6874" s="3">
        <v>2.1319399999999999E-4</v>
      </c>
      <c r="W6874" s="6">
        <v>-1.81622E-5</v>
      </c>
      <c r="X6874" s="6">
        <v>7.3019899999999995E-5</v>
      </c>
    </row>
    <row r="6875" spans="1:24" x14ac:dyDescent="0.2">
      <c r="A6875" s="2" t="s">
        <v>3350</v>
      </c>
      <c r="B6875" s="3">
        <v>6</v>
      </c>
      <c r="C6875" s="3">
        <v>2</v>
      </c>
      <c r="D6875" s="3">
        <v>2</v>
      </c>
      <c r="E6875" s="3">
        <v>20</v>
      </c>
      <c r="F6875" s="3">
        <v>15</v>
      </c>
      <c r="G6875" s="3">
        <v>3</v>
      </c>
      <c r="H6875" s="3">
        <v>1</v>
      </c>
      <c r="I6875" s="3">
        <v>50</v>
      </c>
      <c r="J6875" s="3">
        <v>1</v>
      </c>
      <c r="K6875" s="3">
        <v>0</v>
      </c>
      <c r="L6875" s="3">
        <f>IF($A6875="NA","NA",VLOOKUP($A6875,'[1]Regression Table'!$A$2:$O$5964,6,FALSE))</f>
        <v>5.38646E-3</v>
      </c>
      <c r="M6875" s="3">
        <f>IF($A6875="NA","NA",VLOOKUP($A6875,'[1]Regression Table'!$A$2:$O$5964,7,FALSE))</f>
        <v>4.83659E-3</v>
      </c>
      <c r="N6875" s="3">
        <f>IF(A6875="NA","NA",VLOOKUP($A6875,'[1]Regression Table'!$A$2:$O$5964,8,FALSE))</f>
        <v>1.95794E-3</v>
      </c>
      <c r="O6875" s="3">
        <f>IF(A6875="NA","NA",VLOOKUP($A6875,'[1]Regression Table'!$A$2:$O$5964,9,FALSE))</f>
        <v>-1.2508E-2</v>
      </c>
      <c r="P6875" s="3">
        <f>IF(A6875="NA","NA",VLOOKUP($A6875,'[1]Regression Table'!$A$2:$O$5964,10,FALSE))</f>
        <v>-8.6646900000000006E-5</v>
      </c>
      <c r="Q6875" s="3">
        <f>IF(A6875="NA","NA",VLOOKUP($A6875,'[1]Regression Table'!$A$2:$O$5964,11,FALSE))</f>
        <v>-7.6638499999999998E-3</v>
      </c>
      <c r="R6875" s="3">
        <f>IF(A6875="NA","NA",VLOOKUP($A6875,'[1]Regression Table'!$A$2:$O$5964,12,FALSE))</f>
        <v>4.64658E-3</v>
      </c>
      <c r="S6875" s="3">
        <f>IF(A6875="NA","NA",VLOOKUP($A6875,'[1]Regression Table'!$A$2:$O$5964,13,FALSE))</f>
        <v>1.6567399999999999E-2</v>
      </c>
      <c r="T6875" s="3">
        <f>IF(A6875="NA","NA",VLOOKUP($A6875,'[1]Regression Table'!$A$2:$O$5964,14,FALSE))</f>
        <v>-9.5327799999999994E-3</v>
      </c>
      <c r="U6875" s="3">
        <f>IF(A6875="NA","NA",VLOOKUP($A6875,'[1]Regression Table'!$A$2:$O$5964,15,FALSE))</f>
        <v>2.55552E-2</v>
      </c>
      <c r="V6875" s="3">
        <v>2.07128E-4</v>
      </c>
      <c r="W6875" s="6">
        <v>-1.5336999999999999E-5</v>
      </c>
      <c r="X6875" s="6">
        <v>7.1544099999999998E-5</v>
      </c>
    </row>
    <row r="6876" spans="1:24" x14ac:dyDescent="0.2">
      <c r="A6876" s="2" t="s">
        <v>3351</v>
      </c>
      <c r="B6876" s="3">
        <v>6</v>
      </c>
      <c r="C6876" s="3">
        <v>1</v>
      </c>
      <c r="D6876" s="3">
        <v>1</v>
      </c>
      <c r="E6876" s="3">
        <v>37</v>
      </c>
      <c r="F6876" s="3">
        <v>15</v>
      </c>
      <c r="G6876" s="3">
        <v>3</v>
      </c>
      <c r="H6876" s="3">
        <v>1</v>
      </c>
      <c r="I6876" s="3">
        <v>40</v>
      </c>
      <c r="J6876" s="3">
        <v>1</v>
      </c>
      <c r="K6876" s="3">
        <v>1</v>
      </c>
      <c r="L6876" s="3">
        <f>IF($A6876="NA","NA",VLOOKUP($A6876,'[1]Regression Table'!$A$2:$O$5964,6,FALSE))</f>
        <v>5.2317900000000001E-3</v>
      </c>
      <c r="M6876" s="3">
        <f>IF($A6876="NA","NA",VLOOKUP($A6876,'[1]Regression Table'!$A$2:$O$5964,7,FALSE))</f>
        <v>5.3901299999999999E-3</v>
      </c>
      <c r="N6876" s="3">
        <f>IF(A6876="NA","NA",VLOOKUP($A6876,'[1]Regression Table'!$A$2:$O$5964,8,FALSE))</f>
        <v>7.2949400000000002E-4</v>
      </c>
      <c r="O6876" s="3">
        <f>IF(A6876="NA","NA",VLOOKUP($A6876,'[1]Regression Table'!$A$2:$O$5964,9,FALSE))</f>
        <v>-1.3595100000000001E-2</v>
      </c>
      <c r="P6876" s="3">
        <f>IF(A6876="NA","NA",VLOOKUP($A6876,'[1]Regression Table'!$A$2:$O$5964,10,FALSE))</f>
        <v>-2.73464E-3</v>
      </c>
      <c r="Q6876" s="3">
        <f>IF(A6876="NA","NA",VLOOKUP($A6876,'[1]Regression Table'!$A$2:$O$5964,11,FALSE))</f>
        <v>-6.82812E-3</v>
      </c>
      <c r="R6876" s="3">
        <f>IF(A6876="NA","NA",VLOOKUP($A6876,'[1]Regression Table'!$A$2:$O$5964,12,FALSE))</f>
        <v>-2.8763E-3</v>
      </c>
      <c r="S6876" s="3">
        <f>IF(A6876="NA","NA",VLOOKUP($A6876,'[1]Regression Table'!$A$2:$O$5964,13,FALSE))</f>
        <v>2.8991800000000002E-2</v>
      </c>
      <c r="T6876" s="3">
        <f>IF(A6876="NA","NA",VLOOKUP($A6876,'[1]Regression Table'!$A$2:$O$5964,14,FALSE))</f>
        <v>-1.0234999999999999E-2</v>
      </c>
      <c r="U6876" s="3">
        <f>IF(A6876="NA","NA",VLOOKUP($A6876,'[1]Regression Table'!$A$2:$O$5964,15,FALSE))</f>
        <v>3.6746399999999999E-2</v>
      </c>
      <c r="V6876" s="3">
        <v>1.9789800000000001E-4</v>
      </c>
      <c r="W6876" s="6">
        <v>-2.21888E-5</v>
      </c>
      <c r="X6876" s="6">
        <v>6.7550699999999997E-5</v>
      </c>
    </row>
    <row r="6877" spans="1:24" x14ac:dyDescent="0.2">
      <c r="A6877" s="2" t="s">
        <v>3352</v>
      </c>
      <c r="B6877" s="3">
        <v>6</v>
      </c>
      <c r="C6877" s="3">
        <v>2</v>
      </c>
      <c r="D6877" s="3">
        <v>2</v>
      </c>
      <c r="E6877" s="3">
        <v>43</v>
      </c>
      <c r="F6877" s="3">
        <v>15</v>
      </c>
      <c r="G6877" s="3">
        <v>3</v>
      </c>
      <c r="H6877" s="3">
        <v>6</v>
      </c>
      <c r="I6877" s="3">
        <v>999</v>
      </c>
      <c r="J6877" s="3">
        <v>0</v>
      </c>
      <c r="K6877" s="3">
        <v>0</v>
      </c>
      <c r="L6877" s="3">
        <f>IF($A6877="NA","NA",VLOOKUP($A6877,'[1]Regression Table'!$A$2:$O$5964,6,FALSE))</f>
        <v>5.1616800000000001E-3</v>
      </c>
      <c r="M6877" s="3">
        <f>IF($A6877="NA","NA",VLOOKUP($A6877,'[1]Regression Table'!$A$2:$O$5964,7,FALSE))</f>
        <v>4.5217199999999999E-3</v>
      </c>
      <c r="N6877" s="3">
        <f>IF(A6877="NA","NA",VLOOKUP($A6877,'[1]Regression Table'!$A$2:$O$5964,8,FALSE))</f>
        <v>-9.7198100000000002E-4</v>
      </c>
      <c r="O6877" s="3">
        <f>IF(A6877="NA","NA",VLOOKUP($A6877,'[1]Regression Table'!$A$2:$O$5964,9,FALSE))</f>
        <v>-1.36271E-2</v>
      </c>
      <c r="P6877" s="3">
        <f>IF(A6877="NA","NA",VLOOKUP($A6877,'[1]Regression Table'!$A$2:$O$5964,10,FALSE))</f>
        <v>-7.2792500000000001E-3</v>
      </c>
      <c r="Q6877" s="3">
        <f>IF(A6877="NA","NA",VLOOKUP($A6877,'[1]Regression Table'!$A$2:$O$5964,11,FALSE))</f>
        <v>-8.3511999999999996E-3</v>
      </c>
      <c r="R6877" s="3">
        <f>IF(A6877="NA","NA",VLOOKUP($A6877,'[1]Regression Table'!$A$2:$O$5964,12,FALSE))</f>
        <v>-1.5321499999999999E-3</v>
      </c>
      <c r="S6877" s="3">
        <f>IF(A6877="NA","NA",VLOOKUP($A6877,'[1]Regression Table'!$A$2:$O$5964,13,FALSE))</f>
        <v>2.6117600000000001E-2</v>
      </c>
      <c r="T6877" s="3">
        <f>IF(A6877="NA","NA",VLOOKUP($A6877,'[1]Regression Table'!$A$2:$O$5964,14,FALSE))</f>
        <v>-7.7229100000000004E-3</v>
      </c>
      <c r="U6877" s="3">
        <f>IF(A6877="NA","NA",VLOOKUP($A6877,'[1]Regression Table'!$A$2:$O$5964,15,FALSE))</f>
        <v>3.6329699999999999E-2</v>
      </c>
      <c r="V6877" s="3">
        <v>1.9567900000000001E-4</v>
      </c>
      <c r="W6877" s="6">
        <v>-2.4942900000000001E-5</v>
      </c>
      <c r="X6877" s="6">
        <v>6.50983E-5</v>
      </c>
    </row>
    <row r="6878" spans="1:24" x14ac:dyDescent="0.2">
      <c r="A6878" s="2" t="s">
        <v>3353</v>
      </c>
      <c r="B6878" s="3">
        <v>6</v>
      </c>
      <c r="C6878" s="3">
        <v>1</v>
      </c>
      <c r="D6878" s="3">
        <v>2</v>
      </c>
      <c r="E6878" s="3">
        <v>34</v>
      </c>
      <c r="F6878" s="3">
        <v>15</v>
      </c>
      <c r="G6878" s="3">
        <v>2</v>
      </c>
      <c r="H6878" s="3">
        <v>1</v>
      </c>
      <c r="I6878" s="3">
        <v>150</v>
      </c>
      <c r="J6878" s="3">
        <v>1</v>
      </c>
      <c r="K6878" s="3">
        <v>0</v>
      </c>
      <c r="L6878" s="3">
        <f>IF($A6878="NA","NA",VLOOKUP($A6878,'[1]Regression Table'!$A$2:$O$5964,6,FALSE))</f>
        <v>5.04369E-3</v>
      </c>
      <c r="M6878" s="3">
        <f>IF($A6878="NA","NA",VLOOKUP($A6878,'[1]Regression Table'!$A$2:$O$5964,7,FALSE))</f>
        <v>4.6929299999999997E-3</v>
      </c>
      <c r="N6878" s="3">
        <f>IF(A6878="NA","NA",VLOOKUP($A6878,'[1]Regression Table'!$A$2:$O$5964,8,FALSE))</f>
        <v>-1.14686E-3</v>
      </c>
      <c r="O6878" s="3">
        <f>IF(A6878="NA","NA",VLOOKUP($A6878,'[1]Regression Table'!$A$2:$O$5964,9,FALSE))</f>
        <v>-1.1075099999999999E-2</v>
      </c>
      <c r="P6878" s="3">
        <f>IF(A6878="NA","NA",VLOOKUP($A6878,'[1]Regression Table'!$A$2:$O$5964,10,FALSE))</f>
        <v>-1.3190299999999999E-3</v>
      </c>
      <c r="Q6878" s="3">
        <f>IF(A6878="NA","NA",VLOOKUP($A6878,'[1]Regression Table'!$A$2:$O$5964,11,FALSE))</f>
        <v>-3.4846299999999998E-3</v>
      </c>
      <c r="R6878" s="3">
        <f>IF(A6878="NA","NA",VLOOKUP($A6878,'[1]Regression Table'!$A$2:$O$5964,12,FALSE))</f>
        <v>-2.30284E-3</v>
      </c>
      <c r="S6878" s="3">
        <f>IF(A6878="NA","NA",VLOOKUP($A6878,'[1]Regression Table'!$A$2:$O$5964,13,FALSE))</f>
        <v>2.55395E-2</v>
      </c>
      <c r="T6878" s="3">
        <f>IF(A6878="NA","NA",VLOOKUP($A6878,'[1]Regression Table'!$A$2:$O$5964,14,FALSE))</f>
        <v>-1.47773E-2</v>
      </c>
      <c r="U6878" s="3">
        <f>IF(A6878="NA","NA",VLOOKUP($A6878,'[1]Regression Table'!$A$2:$O$5964,15,FALSE))</f>
        <v>4.3902900000000002E-2</v>
      </c>
      <c r="V6878" s="3">
        <v>2.0158E-4</v>
      </c>
      <c r="W6878" s="6">
        <v>-1.3959400000000001E-5</v>
      </c>
      <c r="X6878" s="6">
        <v>6.9714400000000005E-5</v>
      </c>
    </row>
    <row r="6879" spans="1:24" x14ac:dyDescent="0.2">
      <c r="A6879" s="2" t="s">
        <v>3354</v>
      </c>
      <c r="B6879" s="3">
        <v>6</v>
      </c>
      <c r="C6879" s="3">
        <v>2</v>
      </c>
      <c r="D6879" s="3">
        <v>1</v>
      </c>
      <c r="E6879" s="3">
        <v>36</v>
      </c>
      <c r="F6879" s="3">
        <v>15</v>
      </c>
      <c r="G6879" s="3">
        <v>4</v>
      </c>
      <c r="H6879" s="3">
        <v>6</v>
      </c>
      <c r="I6879" s="3">
        <v>500</v>
      </c>
      <c r="J6879" s="3">
        <v>0</v>
      </c>
      <c r="K6879" s="3">
        <v>0</v>
      </c>
      <c r="L6879" s="3">
        <f>IF($A6879="NA","NA",VLOOKUP($A6879,'[1]Regression Table'!$A$2:$O$5964,6,FALSE))</f>
        <v>5.25677E-3</v>
      </c>
      <c r="M6879" s="3">
        <f>IF($A6879="NA","NA",VLOOKUP($A6879,'[1]Regression Table'!$A$2:$O$5964,7,FALSE))</f>
        <v>4.4018900000000003E-3</v>
      </c>
      <c r="N6879" s="3">
        <f>IF(A6879="NA","NA",VLOOKUP($A6879,'[1]Regression Table'!$A$2:$O$5964,8,FALSE))</f>
        <v>-4.2912400000000002E-4</v>
      </c>
      <c r="O6879" s="3">
        <f>IF(A6879="NA","NA",VLOOKUP($A6879,'[1]Regression Table'!$A$2:$O$5964,9,FALSE))</f>
        <v>-1.19696E-2</v>
      </c>
      <c r="P6879" s="3">
        <f>IF(A6879="NA","NA",VLOOKUP($A6879,'[1]Regression Table'!$A$2:$O$5964,10,FALSE))</f>
        <v>-3.3057300000000002E-3</v>
      </c>
      <c r="Q6879" s="3">
        <f>IF(A6879="NA","NA",VLOOKUP($A6879,'[1]Regression Table'!$A$2:$O$5964,11,FALSE))</f>
        <v>-3.3978599999999999E-3</v>
      </c>
      <c r="R6879" s="3">
        <f>IF(A6879="NA","NA",VLOOKUP($A6879,'[1]Regression Table'!$A$2:$O$5964,12,FALSE))</f>
        <v>5.3208400000000005E-4</v>
      </c>
      <c r="S6879" s="3">
        <f>IF(A6879="NA","NA",VLOOKUP($A6879,'[1]Regression Table'!$A$2:$O$5964,13,FALSE))</f>
        <v>2.36472E-2</v>
      </c>
      <c r="T6879" s="3">
        <f>IF(A6879="NA","NA",VLOOKUP($A6879,'[1]Regression Table'!$A$2:$O$5964,14,FALSE))</f>
        <v>-9.6392600000000002E-3</v>
      </c>
      <c r="U6879" s="3">
        <f>IF(A6879="NA","NA",VLOOKUP($A6879,'[1]Regression Table'!$A$2:$O$5964,15,FALSE))</f>
        <v>4.1960200000000003E-2</v>
      </c>
      <c r="V6879" s="3">
        <v>2.00058E-4</v>
      </c>
      <c r="W6879" s="6">
        <v>-2.4728499999999999E-5</v>
      </c>
      <c r="X6879" s="6">
        <v>6.2572300000000004E-5</v>
      </c>
    </row>
    <row r="6880" spans="1:24" x14ac:dyDescent="0.2">
      <c r="A6880" s="2" t="s">
        <v>3355</v>
      </c>
      <c r="B6880" s="3">
        <v>6</v>
      </c>
      <c r="C6880" s="3">
        <v>1</v>
      </c>
      <c r="D6880" s="3">
        <v>1</v>
      </c>
      <c r="E6880" s="3">
        <v>18</v>
      </c>
      <c r="F6880" s="3">
        <v>28</v>
      </c>
      <c r="G6880" s="3">
        <v>1</v>
      </c>
      <c r="H6880" s="3">
        <v>2</v>
      </c>
      <c r="I6880" s="3">
        <v>200</v>
      </c>
      <c r="J6880" s="3">
        <v>0</v>
      </c>
      <c r="K6880" s="3">
        <v>0</v>
      </c>
      <c r="L6880" s="3">
        <f>IF($A6880="NA","NA",VLOOKUP($A6880,'[1]Regression Table'!$A$2:$O$5964,6,FALSE))</f>
        <v>5.1028599999999999E-3</v>
      </c>
      <c r="M6880" s="3">
        <f>IF($A6880="NA","NA",VLOOKUP($A6880,'[1]Regression Table'!$A$2:$O$5964,7,FALSE))</f>
        <v>4.4553700000000002E-3</v>
      </c>
      <c r="N6880" s="3">
        <f>IF(A6880="NA","NA",VLOOKUP($A6880,'[1]Regression Table'!$A$2:$O$5964,8,FALSE))</f>
        <v>1.3797899999999999E-4</v>
      </c>
      <c r="O6880" s="3">
        <f>IF(A6880="NA","NA",VLOOKUP($A6880,'[1]Regression Table'!$A$2:$O$5964,9,FALSE))</f>
        <v>-1.15356E-2</v>
      </c>
      <c r="P6880" s="3">
        <f>IF(A6880="NA","NA",VLOOKUP($A6880,'[1]Regression Table'!$A$2:$O$5964,10,FALSE))</f>
        <v>-3.8034499999999999E-3</v>
      </c>
      <c r="Q6880" s="3">
        <f>IF(A6880="NA","NA",VLOOKUP($A6880,'[1]Regression Table'!$A$2:$O$5964,11,FALSE))</f>
        <v>-1.1215299999999999E-2</v>
      </c>
      <c r="R6880" s="3">
        <f>IF(A6880="NA","NA",VLOOKUP($A6880,'[1]Regression Table'!$A$2:$O$5964,12,FALSE))</f>
        <v>9.70045E-4</v>
      </c>
      <c r="S6880" s="3">
        <f>IF(A6880="NA","NA",VLOOKUP($A6880,'[1]Regression Table'!$A$2:$O$5964,13,FALSE))</f>
        <v>2.5387900000000001E-2</v>
      </c>
      <c r="T6880" s="3">
        <f>IF(A6880="NA","NA",VLOOKUP($A6880,'[1]Regression Table'!$A$2:$O$5964,14,FALSE))</f>
        <v>-8.3742699999999996E-3</v>
      </c>
      <c r="U6880" s="3">
        <f>IF(A6880="NA","NA",VLOOKUP($A6880,'[1]Regression Table'!$A$2:$O$5964,15,FALSE))</f>
        <v>3.1543000000000002E-2</v>
      </c>
      <c r="V6880" s="3">
        <v>1.92237E-4</v>
      </c>
      <c r="W6880" s="6">
        <v>-2.50827E-5</v>
      </c>
      <c r="X6880" s="6">
        <v>7.4887400000000004E-5</v>
      </c>
    </row>
    <row r="6881" spans="1:24" x14ac:dyDescent="0.2">
      <c r="A6881" s="2" t="s">
        <v>3356</v>
      </c>
      <c r="B6881" s="3">
        <v>6</v>
      </c>
      <c r="C6881" s="3">
        <v>2</v>
      </c>
      <c r="D6881" s="3">
        <v>2</v>
      </c>
      <c r="E6881" s="3">
        <v>26</v>
      </c>
      <c r="F6881" s="3">
        <v>14</v>
      </c>
      <c r="G6881" s="3">
        <v>5</v>
      </c>
      <c r="H6881" s="3">
        <v>5</v>
      </c>
      <c r="I6881" s="3">
        <v>1100</v>
      </c>
      <c r="J6881" s="3">
        <v>0</v>
      </c>
      <c r="K6881" s="3">
        <v>0</v>
      </c>
      <c r="L6881" s="3">
        <f>IF($A6881="NA","NA",VLOOKUP($A6881,'[1]Regression Table'!$A$2:$O$5964,6,FALSE))</f>
        <v>5.2812299999999996E-3</v>
      </c>
      <c r="M6881" s="3">
        <f>IF($A6881="NA","NA",VLOOKUP($A6881,'[1]Regression Table'!$A$2:$O$5964,7,FALSE))</f>
        <v>4.8148599999999998E-3</v>
      </c>
      <c r="N6881" s="3">
        <f>IF(A6881="NA","NA",VLOOKUP($A6881,'[1]Regression Table'!$A$2:$O$5964,8,FALSE))</f>
        <v>2.1473899999999999E-3</v>
      </c>
      <c r="O6881" s="3">
        <f>IF(A6881="NA","NA",VLOOKUP($A6881,'[1]Regression Table'!$A$2:$O$5964,9,FALSE))</f>
        <v>-1.0647E-2</v>
      </c>
      <c r="P6881" s="3">
        <f>IF(A6881="NA","NA",VLOOKUP($A6881,'[1]Regression Table'!$A$2:$O$5964,10,FALSE))</f>
        <v>-4.7473300000000001E-3</v>
      </c>
      <c r="Q6881" s="3">
        <f>IF(A6881="NA","NA",VLOOKUP($A6881,'[1]Regression Table'!$A$2:$O$5964,11,FALSE))</f>
        <v>-8.4192799999999995E-3</v>
      </c>
      <c r="R6881" s="3">
        <f>IF(A6881="NA","NA",VLOOKUP($A6881,'[1]Regression Table'!$A$2:$O$5964,12,FALSE))</f>
        <v>5.3248899999999997E-3</v>
      </c>
      <c r="S6881" s="3">
        <f>IF(A6881="NA","NA",VLOOKUP($A6881,'[1]Regression Table'!$A$2:$O$5964,13,FALSE))</f>
        <v>2.7415999999999999E-2</v>
      </c>
      <c r="T6881" s="3">
        <f>IF(A6881="NA","NA",VLOOKUP($A6881,'[1]Regression Table'!$A$2:$O$5964,14,FALSE))</f>
        <v>-5.6722500000000002E-3</v>
      </c>
      <c r="U6881" s="3">
        <f>IF(A6881="NA","NA",VLOOKUP($A6881,'[1]Regression Table'!$A$2:$O$5964,15,FALSE))</f>
        <v>3.3409500000000002E-2</v>
      </c>
      <c r="V6881" s="3">
        <v>1.8727300000000001E-4</v>
      </c>
      <c r="W6881" s="6">
        <v>-3.0074200000000001E-5</v>
      </c>
      <c r="X6881" s="6">
        <v>6.5763800000000002E-5</v>
      </c>
    </row>
    <row r="6882" spans="1:24" x14ac:dyDescent="0.2">
      <c r="A6882" s="2" t="s">
        <v>3357</v>
      </c>
      <c r="B6882" s="3">
        <v>6</v>
      </c>
      <c r="C6882" s="3">
        <v>1</v>
      </c>
      <c r="D6882" s="3">
        <v>1</v>
      </c>
      <c r="E6882" s="3">
        <v>28</v>
      </c>
      <c r="F6882" s="3">
        <v>15</v>
      </c>
      <c r="G6882" s="3">
        <v>3</v>
      </c>
      <c r="H6882" s="3">
        <v>1</v>
      </c>
      <c r="I6882" s="3">
        <v>50</v>
      </c>
      <c r="J6882" s="3">
        <v>1</v>
      </c>
      <c r="K6882" s="3">
        <v>1</v>
      </c>
      <c r="L6882" s="3">
        <f>IF($A6882="NA","NA",VLOOKUP($A6882,'[1]Regression Table'!$A$2:$O$5964,6,FALSE))</f>
        <v>5.3399199999999997E-3</v>
      </c>
      <c r="M6882" s="3">
        <f>IF($A6882="NA","NA",VLOOKUP($A6882,'[1]Regression Table'!$A$2:$O$5964,7,FALSE))</f>
        <v>7.2972699999999998E-3</v>
      </c>
      <c r="N6882" s="3">
        <f>IF(A6882="NA","NA",VLOOKUP($A6882,'[1]Regression Table'!$A$2:$O$5964,8,FALSE))</f>
        <v>-8.4216400000000002E-6</v>
      </c>
      <c r="O6882" s="3">
        <f>IF(A6882="NA","NA",VLOOKUP($A6882,'[1]Regression Table'!$A$2:$O$5964,9,FALSE))</f>
        <v>-1.3374499999999999E-2</v>
      </c>
      <c r="P6882" s="3">
        <f>IF(A6882="NA","NA",VLOOKUP($A6882,'[1]Regression Table'!$A$2:$O$5964,10,FALSE))</f>
        <v>-3.7805600000000001E-3</v>
      </c>
      <c r="Q6882" s="3">
        <f>IF(A6882="NA","NA",VLOOKUP($A6882,'[1]Regression Table'!$A$2:$O$5964,11,FALSE))</f>
        <v>-1.6288400000000001E-2</v>
      </c>
      <c r="R6882" s="3">
        <f>IF(A6882="NA","NA",VLOOKUP($A6882,'[1]Regression Table'!$A$2:$O$5964,12,FALSE))</f>
        <v>-2.4351599999999999E-5</v>
      </c>
      <c r="S6882" s="3">
        <f>IF(A6882="NA","NA",VLOOKUP($A6882,'[1]Regression Table'!$A$2:$O$5964,13,FALSE))</f>
        <v>3.3035099999999998E-2</v>
      </c>
      <c r="T6882" s="3">
        <f>IF(A6882="NA","NA",VLOOKUP($A6882,'[1]Regression Table'!$A$2:$O$5964,14,FALSE))</f>
        <v>-1.7222399999999999E-2</v>
      </c>
      <c r="U6882" s="3">
        <f>IF(A6882="NA","NA",VLOOKUP($A6882,'[1]Regression Table'!$A$2:$O$5964,15,FALSE))</f>
        <v>4.61272E-2</v>
      </c>
      <c r="V6882" s="3">
        <v>2.1184400000000001E-4</v>
      </c>
      <c r="W6882" s="6">
        <v>-1.9762399999999999E-5</v>
      </c>
      <c r="X6882" s="6">
        <v>7.0515399999999999E-5</v>
      </c>
    </row>
    <row r="6883" spans="1:24" x14ac:dyDescent="0.2">
      <c r="A6883" s="2" t="s">
        <v>3358</v>
      </c>
      <c r="B6883" s="3">
        <v>6</v>
      </c>
      <c r="C6883" s="3">
        <v>2</v>
      </c>
      <c r="D6883" s="3">
        <v>2</v>
      </c>
      <c r="E6883" s="3">
        <v>23</v>
      </c>
      <c r="F6883" s="3">
        <v>15</v>
      </c>
      <c r="G6883" s="3">
        <v>3</v>
      </c>
      <c r="H6883" s="3">
        <v>5</v>
      </c>
      <c r="I6883" s="3">
        <v>700</v>
      </c>
      <c r="J6883" s="3">
        <v>1</v>
      </c>
      <c r="K6883" s="3">
        <v>1</v>
      </c>
      <c r="L6883" s="3">
        <f>IF($A6883="NA","NA",VLOOKUP($A6883,'[1]Regression Table'!$A$2:$O$5964,6,FALSE))</f>
        <v>5.6233300000000002E-3</v>
      </c>
      <c r="M6883" s="3">
        <f>IF($A6883="NA","NA",VLOOKUP($A6883,'[1]Regression Table'!$A$2:$O$5964,7,FALSE))</f>
        <v>6.4358100000000001E-3</v>
      </c>
      <c r="N6883" s="3">
        <f>IF(A6883="NA","NA",VLOOKUP($A6883,'[1]Regression Table'!$A$2:$O$5964,8,FALSE))</f>
        <v>-1.3131300000000001E-4</v>
      </c>
      <c r="O6883" s="3">
        <f>IF(A6883="NA","NA",VLOOKUP($A6883,'[1]Regression Table'!$A$2:$O$5964,9,FALSE))</f>
        <v>-1.3637399999999999E-2</v>
      </c>
      <c r="P6883" s="3">
        <f>IF(A6883="NA","NA",VLOOKUP($A6883,'[1]Regression Table'!$A$2:$O$5964,10,FALSE))</f>
        <v>-5.0169999999999998E-3</v>
      </c>
      <c r="Q6883" s="3">
        <f>IF(A6883="NA","NA",VLOOKUP($A6883,'[1]Regression Table'!$A$2:$O$5964,11,FALSE))</f>
        <v>-1.47828E-2</v>
      </c>
      <c r="R6883" s="3">
        <f>IF(A6883="NA","NA",VLOOKUP($A6883,'[1]Regression Table'!$A$2:$O$5964,12,FALSE))</f>
        <v>4.2628700000000002E-3</v>
      </c>
      <c r="S6883" s="3">
        <f>IF(A6883="NA","NA",VLOOKUP($A6883,'[1]Regression Table'!$A$2:$O$5964,13,FALSE))</f>
        <v>3.2801200000000003E-2</v>
      </c>
      <c r="T6883" s="3">
        <f>IF(A6883="NA","NA",VLOOKUP($A6883,'[1]Regression Table'!$A$2:$O$5964,14,FALSE))</f>
        <v>-1.9322499999999999E-2</v>
      </c>
      <c r="U6883" s="3">
        <f>IF(A6883="NA","NA",VLOOKUP($A6883,'[1]Regression Table'!$A$2:$O$5964,15,FALSE))</f>
        <v>4.8016200000000002E-2</v>
      </c>
      <c r="V6883" s="3">
        <v>2.02981E-4</v>
      </c>
      <c r="W6883" s="6">
        <v>-2.1404E-5</v>
      </c>
      <c r="X6883" s="6">
        <v>7.0101399999999999E-5</v>
      </c>
    </row>
    <row r="6884" spans="1:24" x14ac:dyDescent="0.2">
      <c r="A6884" s="2" t="s">
        <v>3359</v>
      </c>
      <c r="B6884" s="3">
        <v>6</v>
      </c>
      <c r="C6884" s="3">
        <v>2</v>
      </c>
      <c r="D6884" s="3">
        <v>1</v>
      </c>
      <c r="E6884" s="3">
        <v>26</v>
      </c>
      <c r="F6884" s="3">
        <v>15</v>
      </c>
      <c r="G6884" s="3">
        <v>3</v>
      </c>
      <c r="H6884" s="3">
        <v>5</v>
      </c>
      <c r="I6884" s="3">
        <v>350</v>
      </c>
      <c r="J6884" s="3">
        <v>0</v>
      </c>
      <c r="K6884" s="3">
        <v>1</v>
      </c>
      <c r="L6884" s="3">
        <f>IF($A6884="NA","NA",VLOOKUP($A6884,'[1]Regression Table'!$A$2:$O$5964,6,FALSE))</f>
        <v>5.4430099999999999E-3</v>
      </c>
      <c r="M6884" s="3">
        <f>IF($A6884="NA","NA",VLOOKUP($A6884,'[1]Regression Table'!$A$2:$O$5964,7,FALSE))</f>
        <v>6.3499000000000003E-3</v>
      </c>
      <c r="N6884" s="3">
        <f>IF(A6884="NA","NA",VLOOKUP($A6884,'[1]Regression Table'!$A$2:$O$5964,8,FALSE))</f>
        <v>-1.1254800000000001E-3</v>
      </c>
      <c r="O6884" s="3">
        <f>IF(A6884="NA","NA",VLOOKUP($A6884,'[1]Regression Table'!$A$2:$O$5964,9,FALSE))</f>
        <v>-1.62863E-2</v>
      </c>
      <c r="P6884" s="3">
        <f>IF(A6884="NA","NA",VLOOKUP($A6884,'[1]Regression Table'!$A$2:$O$5964,10,FALSE))</f>
        <v>-4.8442499999999996E-3</v>
      </c>
      <c r="Q6884" s="3">
        <f>IF(A6884="NA","NA",VLOOKUP($A6884,'[1]Regression Table'!$A$2:$O$5964,11,FALSE))</f>
        <v>-1.7638399999999999E-2</v>
      </c>
      <c r="R6884" s="3">
        <f>IF(A6884="NA","NA",VLOOKUP($A6884,'[1]Regression Table'!$A$2:$O$5964,12,FALSE))</f>
        <v>3.4080600000000001E-3</v>
      </c>
      <c r="S6884" s="3">
        <f>IF(A6884="NA","NA",VLOOKUP($A6884,'[1]Regression Table'!$A$2:$O$5964,13,FALSE))</f>
        <v>3.1859999999999999E-2</v>
      </c>
      <c r="T6884" s="3">
        <f>IF(A6884="NA","NA",VLOOKUP($A6884,'[1]Regression Table'!$A$2:$O$5964,14,FALSE))</f>
        <v>-1.6910700000000001E-2</v>
      </c>
      <c r="U6884" s="3">
        <f>IF(A6884="NA","NA",VLOOKUP($A6884,'[1]Regression Table'!$A$2:$O$5964,15,FALSE))</f>
        <v>4.5791100000000001E-2</v>
      </c>
      <c r="V6884" s="3">
        <v>1.98529E-4</v>
      </c>
      <c r="W6884" s="6">
        <v>-2.2728999999999999E-5</v>
      </c>
      <c r="X6884" s="6">
        <v>6.4313799999999994E-5</v>
      </c>
    </row>
    <row r="6885" spans="1:24" x14ac:dyDescent="0.2">
      <c r="A6885" s="2" t="s">
        <v>3360</v>
      </c>
      <c r="B6885" s="3">
        <v>6</v>
      </c>
      <c r="C6885" s="3">
        <v>1</v>
      </c>
      <c r="D6885" s="3">
        <v>2</v>
      </c>
      <c r="E6885" s="3">
        <v>29</v>
      </c>
      <c r="F6885" s="3">
        <v>15</v>
      </c>
      <c r="G6885" s="3">
        <v>3</v>
      </c>
      <c r="H6885" s="3">
        <v>1</v>
      </c>
      <c r="I6885" s="3">
        <v>130</v>
      </c>
      <c r="J6885" s="3">
        <v>0</v>
      </c>
      <c r="K6885" s="3">
        <v>1</v>
      </c>
      <c r="L6885" s="3">
        <f>IF($A6885="NA","NA",VLOOKUP($A6885,'[1]Regression Table'!$A$2:$O$5964,6,FALSE))</f>
        <v>5.3437199999999997E-3</v>
      </c>
      <c r="M6885" s="3">
        <f>IF($A6885="NA","NA",VLOOKUP($A6885,'[1]Regression Table'!$A$2:$O$5964,7,FALSE))</f>
        <v>4.2744000000000002E-3</v>
      </c>
      <c r="N6885" s="3">
        <f>IF(A6885="NA","NA",VLOOKUP($A6885,'[1]Regression Table'!$A$2:$O$5964,8,FALSE))</f>
        <v>-7.38527E-4</v>
      </c>
      <c r="O6885" s="3">
        <f>IF(A6885="NA","NA",VLOOKUP($A6885,'[1]Regression Table'!$A$2:$O$5964,9,FALSE))</f>
        <v>-1.4331099999999999E-2</v>
      </c>
      <c r="P6885" s="3">
        <f>IF(A6885="NA","NA",VLOOKUP($A6885,'[1]Regression Table'!$A$2:$O$5964,10,FALSE))</f>
        <v>-3.8241199999999999E-3</v>
      </c>
      <c r="Q6885" s="3">
        <f>IF(A6885="NA","NA",VLOOKUP($A6885,'[1]Regression Table'!$A$2:$O$5964,11,FALSE))</f>
        <v>-6.1528900000000003E-3</v>
      </c>
      <c r="R6885" s="3">
        <f>IF(A6885="NA","NA",VLOOKUP($A6885,'[1]Regression Table'!$A$2:$O$5964,12,FALSE))</f>
        <v>-2.2540300000000002E-3</v>
      </c>
      <c r="S6885" s="3">
        <f>IF(A6885="NA","NA",VLOOKUP($A6885,'[1]Regression Table'!$A$2:$O$5964,13,FALSE))</f>
        <v>2.4654599999999999E-2</v>
      </c>
      <c r="T6885" s="3">
        <f>IF(A6885="NA","NA",VLOOKUP($A6885,'[1]Regression Table'!$A$2:$O$5964,14,FALSE))</f>
        <v>-3.38726E-3</v>
      </c>
      <c r="U6885" s="3">
        <f>IF(A6885="NA","NA",VLOOKUP($A6885,'[1]Regression Table'!$A$2:$O$5964,15,FALSE))</f>
        <v>2.96475E-2</v>
      </c>
      <c r="V6885" s="3">
        <v>1.93747E-4</v>
      </c>
      <c r="W6885" s="6">
        <v>-2.7232600000000001E-5</v>
      </c>
      <c r="X6885" s="6">
        <v>6.9411200000000004E-5</v>
      </c>
    </row>
    <row r="6886" spans="1:24" x14ac:dyDescent="0.2">
      <c r="A6886" s="2" t="s">
        <v>3361</v>
      </c>
      <c r="B6886" s="3">
        <v>6</v>
      </c>
      <c r="C6886" s="3">
        <v>2</v>
      </c>
      <c r="D6886" s="3">
        <v>2</v>
      </c>
      <c r="E6886" s="3">
        <v>26</v>
      </c>
      <c r="F6886" s="3">
        <v>15</v>
      </c>
      <c r="G6886" s="3">
        <v>3</v>
      </c>
      <c r="H6886" s="3">
        <v>5</v>
      </c>
      <c r="I6886" s="3">
        <v>270</v>
      </c>
      <c r="J6886" s="3">
        <v>1</v>
      </c>
      <c r="K6886" s="3">
        <v>1</v>
      </c>
      <c r="L6886" s="3">
        <f>IF($A6886="NA","NA",VLOOKUP($A6886,'[1]Regression Table'!$A$2:$O$5964,6,FALSE))</f>
        <v>5.2789500000000001E-3</v>
      </c>
      <c r="M6886" s="3">
        <f>IF($A6886="NA","NA",VLOOKUP($A6886,'[1]Regression Table'!$A$2:$O$5964,7,FALSE))</f>
        <v>4.6803799999999996E-3</v>
      </c>
      <c r="N6886" s="3">
        <f>IF(A6886="NA","NA",VLOOKUP($A6886,'[1]Regression Table'!$A$2:$O$5964,8,FALSE))</f>
        <v>-1.6030300000000001E-3</v>
      </c>
      <c r="O6886" s="3">
        <f>IF(A6886="NA","NA",VLOOKUP($A6886,'[1]Regression Table'!$A$2:$O$5964,9,FALSE))</f>
        <v>-1.45369E-2</v>
      </c>
      <c r="P6886" s="3">
        <f>IF(A6886="NA","NA",VLOOKUP($A6886,'[1]Regression Table'!$A$2:$O$5964,10,FALSE))</f>
        <v>-3.0952699999999998E-3</v>
      </c>
      <c r="Q6886" s="3">
        <f>IF(A6886="NA","NA",VLOOKUP($A6886,'[1]Regression Table'!$A$2:$O$5964,11,FALSE))</f>
        <v>-4.7413200000000003E-3</v>
      </c>
      <c r="R6886" s="3">
        <f>IF(A6886="NA","NA",VLOOKUP($A6886,'[1]Regression Table'!$A$2:$O$5964,12,FALSE))</f>
        <v>-2.04492E-3</v>
      </c>
      <c r="S6886" s="3">
        <f>IF(A6886="NA","NA",VLOOKUP($A6886,'[1]Regression Table'!$A$2:$O$5964,13,FALSE))</f>
        <v>2.4994100000000002E-2</v>
      </c>
      <c r="T6886" s="3">
        <f>IF(A6886="NA","NA",VLOOKUP($A6886,'[1]Regression Table'!$A$2:$O$5964,14,FALSE))</f>
        <v>-5.4630599999999996E-3</v>
      </c>
      <c r="U6886" s="3">
        <f>IF(A6886="NA","NA",VLOOKUP($A6886,'[1]Regression Table'!$A$2:$O$5964,15,FALSE))</f>
        <v>2.6767900000000001E-2</v>
      </c>
      <c r="V6886" s="3">
        <v>1.93976E-4</v>
      </c>
      <c r="W6886" s="6">
        <v>-2.3780600000000001E-5</v>
      </c>
      <c r="X6886" s="6">
        <v>6.8177599999999996E-5</v>
      </c>
    </row>
    <row r="6887" spans="1:24" x14ac:dyDescent="0.2">
      <c r="A6887" s="2" t="s">
        <v>3362</v>
      </c>
      <c r="B6887" s="3">
        <v>6</v>
      </c>
      <c r="C6887" s="3">
        <v>1</v>
      </c>
      <c r="D6887" s="3">
        <v>2</v>
      </c>
      <c r="E6887" s="3">
        <v>27</v>
      </c>
      <c r="F6887" s="3">
        <v>28</v>
      </c>
      <c r="G6887" s="3">
        <v>3</v>
      </c>
      <c r="H6887" s="3">
        <v>1</v>
      </c>
      <c r="I6887" s="3">
        <v>30</v>
      </c>
      <c r="J6887" s="3">
        <v>1</v>
      </c>
      <c r="K6887" s="3">
        <v>0</v>
      </c>
      <c r="L6887" s="3">
        <f>IF($A6887="NA","NA",VLOOKUP($A6887,'[1]Regression Table'!$A$2:$O$5964,6,FALSE))</f>
        <v>5.6158199999999997E-3</v>
      </c>
      <c r="M6887" s="3">
        <f>IF($A6887="NA","NA",VLOOKUP($A6887,'[1]Regression Table'!$A$2:$O$5964,7,FALSE))</f>
        <v>5.5159700000000002E-3</v>
      </c>
      <c r="N6887" s="3">
        <f>IF(A6887="NA","NA",VLOOKUP($A6887,'[1]Regression Table'!$A$2:$O$5964,8,FALSE))</f>
        <v>9.3295800000000001E-4</v>
      </c>
      <c r="O6887" s="3">
        <f>IF(A6887="NA","NA",VLOOKUP($A6887,'[1]Regression Table'!$A$2:$O$5964,9,FALSE))</f>
        <v>-1.3894800000000001E-2</v>
      </c>
      <c r="P6887" s="3">
        <f>IF(A6887="NA","NA",VLOOKUP($A6887,'[1]Regression Table'!$A$2:$O$5964,10,FALSE))</f>
        <v>-5.5101999999999998E-3</v>
      </c>
      <c r="Q6887" s="3">
        <f>IF(A6887="NA","NA",VLOOKUP($A6887,'[1]Regression Table'!$A$2:$O$5964,11,FALSE))</f>
        <v>-4.8553800000000003E-3</v>
      </c>
      <c r="R6887" s="3">
        <f>IF(A6887="NA","NA",VLOOKUP($A6887,'[1]Regression Table'!$A$2:$O$5964,12,FALSE))</f>
        <v>5.8298999999999998E-3</v>
      </c>
      <c r="S6887" s="3">
        <f>IF(A6887="NA","NA",VLOOKUP($A6887,'[1]Regression Table'!$A$2:$O$5964,13,FALSE))</f>
        <v>2.0085599999999999E-2</v>
      </c>
      <c r="T6887" s="3">
        <f>IF(A6887="NA","NA",VLOOKUP($A6887,'[1]Regression Table'!$A$2:$O$5964,14,FALSE))</f>
        <v>-5.5047899999999999E-3</v>
      </c>
      <c r="U6887" s="3">
        <f>IF(A6887="NA","NA",VLOOKUP($A6887,'[1]Regression Table'!$A$2:$O$5964,15,FALSE))</f>
        <v>3.0454700000000001E-2</v>
      </c>
      <c r="V6887" s="3">
        <v>2.1432499999999999E-4</v>
      </c>
      <c r="W6887" s="6">
        <v>-1.12899E-5</v>
      </c>
      <c r="X6887" s="6">
        <v>6.9584699999999998E-5</v>
      </c>
    </row>
    <row r="6888" spans="1:24" x14ac:dyDescent="0.2">
      <c r="A6888" s="2" t="s">
        <v>3363</v>
      </c>
      <c r="B6888" s="3">
        <v>6</v>
      </c>
      <c r="C6888" s="3">
        <v>2</v>
      </c>
      <c r="D6888" s="3">
        <v>1</v>
      </c>
      <c r="E6888" s="3">
        <v>28</v>
      </c>
      <c r="F6888" s="3">
        <v>14</v>
      </c>
      <c r="G6888" s="3">
        <v>5</v>
      </c>
      <c r="H6888" s="3">
        <v>1</v>
      </c>
      <c r="I6888" s="3">
        <v>110</v>
      </c>
      <c r="J6888" s="3">
        <v>0</v>
      </c>
      <c r="K6888" s="3">
        <v>1</v>
      </c>
      <c r="L6888" s="3">
        <f>IF($A6888="NA","NA",VLOOKUP($A6888,'[1]Regression Table'!$A$2:$O$5964,6,FALSE))</f>
        <v>5.3467599999999999E-3</v>
      </c>
      <c r="M6888" s="3">
        <f>IF($A6888="NA","NA",VLOOKUP($A6888,'[1]Regression Table'!$A$2:$O$5964,7,FALSE))</f>
        <v>5.88041E-3</v>
      </c>
      <c r="N6888" s="3">
        <f>IF(A6888="NA","NA",VLOOKUP($A6888,'[1]Regression Table'!$A$2:$O$5964,8,FALSE))</f>
        <v>-5.9715300000000001E-5</v>
      </c>
      <c r="O6888" s="3">
        <f>IF(A6888="NA","NA",VLOOKUP($A6888,'[1]Regression Table'!$A$2:$O$5964,9,FALSE))</f>
        <v>-1.55078E-2</v>
      </c>
      <c r="P6888" s="3">
        <f>IF(A6888="NA","NA",VLOOKUP($A6888,'[1]Regression Table'!$A$2:$O$5964,10,FALSE))</f>
        <v>-3.3865200000000001E-3</v>
      </c>
      <c r="Q6888" s="3">
        <f>IF(A6888="NA","NA",VLOOKUP($A6888,'[1]Regression Table'!$A$2:$O$5964,11,FALSE))</f>
        <v>-8.1196199999999993E-3</v>
      </c>
      <c r="R6888" s="3">
        <f>IF(A6888="NA","NA",VLOOKUP($A6888,'[1]Regression Table'!$A$2:$O$5964,12,FALSE))</f>
        <v>3.0377899999999998E-3</v>
      </c>
      <c r="S6888" s="3">
        <f>IF(A6888="NA","NA",VLOOKUP($A6888,'[1]Regression Table'!$A$2:$O$5964,13,FALSE))</f>
        <v>2.25542E-2</v>
      </c>
      <c r="T6888" s="3">
        <f>IF(A6888="NA","NA",VLOOKUP($A6888,'[1]Regression Table'!$A$2:$O$5964,14,FALSE))</f>
        <v>-6.1679600000000001E-3</v>
      </c>
      <c r="U6888" s="3">
        <f>IF(A6888="NA","NA",VLOOKUP($A6888,'[1]Regression Table'!$A$2:$O$5964,15,FALSE))</f>
        <v>2.80194E-2</v>
      </c>
      <c r="V6888" s="3">
        <v>1.9376500000000001E-4</v>
      </c>
      <c r="W6888" s="6">
        <v>-2.2991000000000001E-5</v>
      </c>
      <c r="X6888" s="6">
        <v>6.6608199999999997E-5</v>
      </c>
    </row>
    <row r="6889" spans="1:24" x14ac:dyDescent="0.2">
      <c r="A6889" s="2" t="s">
        <v>3364</v>
      </c>
      <c r="B6889" s="3">
        <v>6</v>
      </c>
      <c r="C6889" s="3">
        <v>1</v>
      </c>
      <c r="D6889" s="3">
        <v>2</v>
      </c>
      <c r="E6889" s="3">
        <v>31</v>
      </c>
      <c r="F6889" s="3">
        <v>15</v>
      </c>
      <c r="G6889" s="3">
        <v>3</v>
      </c>
      <c r="H6889" s="3">
        <v>5</v>
      </c>
      <c r="I6889" s="3">
        <v>350</v>
      </c>
      <c r="J6889" s="3">
        <v>1</v>
      </c>
      <c r="K6889" s="3">
        <v>0</v>
      </c>
      <c r="L6889" s="3">
        <f>IF($A6889="NA","NA",VLOOKUP($A6889,'[1]Regression Table'!$A$2:$O$5964,6,FALSE))</f>
        <v>5.0569999999999999E-3</v>
      </c>
      <c r="M6889" s="3">
        <f>IF($A6889="NA","NA",VLOOKUP($A6889,'[1]Regression Table'!$A$2:$O$5964,7,FALSE))</f>
        <v>3.0465800000000001E-3</v>
      </c>
      <c r="N6889" s="3">
        <f>IF(A6889="NA","NA",VLOOKUP($A6889,'[1]Regression Table'!$A$2:$O$5964,8,FALSE))</f>
        <v>4.3674799999999999E-4</v>
      </c>
      <c r="O6889" s="3">
        <f>IF(A6889="NA","NA",VLOOKUP($A6889,'[1]Regression Table'!$A$2:$O$5964,9,FALSE))</f>
        <v>-1.2758500000000001E-2</v>
      </c>
      <c r="P6889" s="3">
        <f>IF(A6889="NA","NA",VLOOKUP($A6889,'[1]Regression Table'!$A$2:$O$5964,10,FALSE))</f>
        <v>-5.5471799999999996E-3</v>
      </c>
      <c r="Q6889" s="3">
        <f>IF(A6889="NA","NA",VLOOKUP($A6889,'[1]Regression Table'!$A$2:$O$5964,11,FALSE))</f>
        <v>-8.6712200000000003E-3</v>
      </c>
      <c r="R6889" s="3">
        <f>IF(A6889="NA","NA",VLOOKUP($A6889,'[1]Regression Table'!$A$2:$O$5964,12,FALSE))</f>
        <v>-1.2784300000000001E-3</v>
      </c>
      <c r="S6889" s="3">
        <f>IF(A6889="NA","NA",VLOOKUP($A6889,'[1]Regression Table'!$A$2:$O$5964,13,FALSE))</f>
        <v>1.8955900000000001E-2</v>
      </c>
      <c r="T6889" s="3">
        <f>IF(A6889="NA","NA",VLOOKUP($A6889,'[1]Regression Table'!$A$2:$O$5964,14,FALSE))</f>
        <v>-7.5463400000000003E-3</v>
      </c>
      <c r="U6889" s="3">
        <f>IF(A6889="NA","NA",VLOOKUP($A6889,'[1]Regression Table'!$A$2:$O$5964,15,FALSE))</f>
        <v>3.1779099999999998E-2</v>
      </c>
      <c r="V6889" s="3">
        <v>2.0302800000000001E-4</v>
      </c>
      <c r="W6889" s="6">
        <v>-2.6814100000000001E-5</v>
      </c>
      <c r="X6889" s="6">
        <v>7.1076199999999996E-5</v>
      </c>
    </row>
    <row r="6890" spans="1:24" x14ac:dyDescent="0.2">
      <c r="A6890" s="2" t="s">
        <v>3365</v>
      </c>
      <c r="B6890" s="3">
        <v>6</v>
      </c>
      <c r="C6890" s="3">
        <v>2</v>
      </c>
      <c r="D6890" s="3">
        <v>2</v>
      </c>
      <c r="E6890" s="3">
        <v>29</v>
      </c>
      <c r="F6890" s="3">
        <v>15</v>
      </c>
      <c r="G6890" s="3">
        <v>3</v>
      </c>
      <c r="H6890" s="3">
        <v>5</v>
      </c>
      <c r="I6890" s="3">
        <v>500</v>
      </c>
      <c r="J6890" s="3">
        <v>0</v>
      </c>
      <c r="K6890" s="3">
        <v>0</v>
      </c>
      <c r="L6890" s="3">
        <f>IF($A6890="NA","NA",VLOOKUP($A6890,'[1]Regression Table'!$A$2:$O$5964,6,FALSE))</f>
        <v>5.1692099999999996E-3</v>
      </c>
      <c r="M6890" s="3">
        <f>IF($A6890="NA","NA",VLOOKUP($A6890,'[1]Regression Table'!$A$2:$O$5964,7,FALSE))</f>
        <v>3.5705099999999998E-3</v>
      </c>
      <c r="N6890" s="3">
        <f>IF(A6890="NA","NA",VLOOKUP($A6890,'[1]Regression Table'!$A$2:$O$5964,8,FALSE))</f>
        <v>3.12919E-3</v>
      </c>
      <c r="O6890" s="3">
        <f>IF(A6890="NA","NA",VLOOKUP($A6890,'[1]Regression Table'!$A$2:$O$5964,9,FALSE))</f>
        <v>-1.31754E-2</v>
      </c>
      <c r="P6890" s="3">
        <f>IF(A6890="NA","NA",VLOOKUP($A6890,'[1]Regression Table'!$A$2:$O$5964,10,FALSE))</f>
        <v>-4.7615699999999997E-3</v>
      </c>
      <c r="Q6890" s="3">
        <f>IF(A6890="NA","NA",VLOOKUP($A6890,'[1]Regression Table'!$A$2:$O$5964,11,FALSE))</f>
        <v>-4.4277099999999996E-3</v>
      </c>
      <c r="R6890" s="3">
        <f>IF(A6890="NA","NA",VLOOKUP($A6890,'[1]Regression Table'!$A$2:$O$5964,12,FALSE))</f>
        <v>-2.47285E-3</v>
      </c>
      <c r="S6890" s="3">
        <f>IF(A6890="NA","NA",VLOOKUP($A6890,'[1]Regression Table'!$A$2:$O$5964,13,FALSE))</f>
        <v>2.0218300000000002E-2</v>
      </c>
      <c r="T6890" s="3">
        <f>IF(A6890="NA","NA",VLOOKUP($A6890,'[1]Regression Table'!$A$2:$O$5964,14,FALSE))</f>
        <v>-5.2639399999999999E-3</v>
      </c>
      <c r="U6890" s="3">
        <f>IF(A6890="NA","NA",VLOOKUP($A6890,'[1]Regression Table'!$A$2:$O$5964,15,FALSE))</f>
        <v>3.03603E-2</v>
      </c>
      <c r="V6890" s="3">
        <v>2.00158E-4</v>
      </c>
      <c r="W6890" s="6">
        <v>-2.85904E-5</v>
      </c>
      <c r="X6890" s="6">
        <v>7.3821100000000004E-5</v>
      </c>
    </row>
    <row r="6891" spans="1:24" x14ac:dyDescent="0.2">
      <c r="A6891" s="2" t="s">
        <v>3366</v>
      </c>
      <c r="B6891" s="3">
        <v>6</v>
      </c>
      <c r="C6891" s="3">
        <v>1</v>
      </c>
      <c r="D6891" s="3">
        <v>2</v>
      </c>
      <c r="E6891" s="3">
        <v>27</v>
      </c>
      <c r="F6891" s="3">
        <v>15</v>
      </c>
      <c r="G6891" s="3">
        <v>5</v>
      </c>
      <c r="H6891" s="3">
        <v>4</v>
      </c>
      <c r="I6891" s="3">
        <v>50</v>
      </c>
      <c r="J6891" s="3">
        <v>1</v>
      </c>
      <c r="K6891" s="3">
        <v>1</v>
      </c>
      <c r="L6891" s="3">
        <f>IF($A6891="NA","NA",VLOOKUP($A6891,'[1]Regression Table'!$A$2:$O$5964,6,FALSE))</f>
        <v>5.5517300000000004E-3</v>
      </c>
      <c r="M6891" s="3">
        <f>IF($A6891="NA","NA",VLOOKUP($A6891,'[1]Regression Table'!$A$2:$O$5964,7,FALSE))</f>
        <v>6.2380200000000004E-3</v>
      </c>
      <c r="N6891" s="3">
        <f>IF(A6891="NA","NA",VLOOKUP($A6891,'[1]Regression Table'!$A$2:$O$5964,8,FALSE))</f>
        <v>2.9242500000000002E-4</v>
      </c>
      <c r="O6891" s="3">
        <f>IF(A6891="NA","NA",VLOOKUP($A6891,'[1]Regression Table'!$A$2:$O$5964,9,FALSE))</f>
        <v>-1.30276E-2</v>
      </c>
      <c r="P6891" s="3">
        <f>IF(A6891="NA","NA",VLOOKUP($A6891,'[1]Regression Table'!$A$2:$O$5964,10,FALSE))</f>
        <v>-3.9492399999999997E-3</v>
      </c>
      <c r="Q6891" s="3">
        <f>IF(A6891="NA","NA",VLOOKUP($A6891,'[1]Regression Table'!$A$2:$O$5964,11,FALSE))</f>
        <v>-6.0408299999999996E-3</v>
      </c>
      <c r="R6891" s="3">
        <f>IF(A6891="NA","NA",VLOOKUP($A6891,'[1]Regression Table'!$A$2:$O$5964,12,FALSE))</f>
        <v>-1.02932E-3</v>
      </c>
      <c r="S6891" s="3">
        <f>IF(A6891="NA","NA",VLOOKUP($A6891,'[1]Regression Table'!$A$2:$O$5964,13,FALSE))</f>
        <v>2.1611499999999999E-2</v>
      </c>
      <c r="T6891" s="3">
        <f>IF(A6891="NA","NA",VLOOKUP($A6891,'[1]Regression Table'!$A$2:$O$5964,14,FALSE))</f>
        <v>-4.46795E-3</v>
      </c>
      <c r="U6891" s="3">
        <f>IF(A6891="NA","NA",VLOOKUP($A6891,'[1]Regression Table'!$A$2:$O$5964,15,FALSE))</f>
        <v>3.3616300000000002E-2</v>
      </c>
      <c r="V6891" s="3">
        <v>2.01924E-4</v>
      </c>
      <c r="W6891" s="6">
        <v>-2.3156700000000001E-5</v>
      </c>
      <c r="X6891" s="6">
        <v>6.8601699999999997E-5</v>
      </c>
    </row>
    <row r="6892" spans="1:24" x14ac:dyDescent="0.2">
      <c r="A6892" s="2" t="s">
        <v>3367</v>
      </c>
      <c r="B6892" s="3">
        <v>6</v>
      </c>
      <c r="C6892" s="3">
        <v>2</v>
      </c>
      <c r="D6892" s="3">
        <v>2</v>
      </c>
      <c r="E6892" s="3">
        <v>24</v>
      </c>
      <c r="F6892" s="3">
        <v>15</v>
      </c>
      <c r="G6892" s="3">
        <v>3</v>
      </c>
      <c r="H6892" s="3">
        <v>3</v>
      </c>
      <c r="I6892" s="3">
        <v>100</v>
      </c>
      <c r="J6892" s="3">
        <v>1</v>
      </c>
      <c r="K6892" s="3">
        <v>1</v>
      </c>
      <c r="L6892" s="3">
        <f>IF($A6892="NA","NA",VLOOKUP($A6892,'[1]Regression Table'!$A$2:$O$5964,6,FALSE))</f>
        <v>5.3277999999999997E-3</v>
      </c>
      <c r="M6892" s="3">
        <f>IF($A6892="NA","NA",VLOOKUP($A6892,'[1]Regression Table'!$A$2:$O$5964,7,FALSE))</f>
        <v>5.7832999999999999E-3</v>
      </c>
      <c r="N6892" s="3">
        <f>IF(A6892="NA","NA",VLOOKUP($A6892,'[1]Regression Table'!$A$2:$O$5964,8,FALSE))</f>
        <v>-5.26469E-4</v>
      </c>
      <c r="O6892" s="3">
        <f>IF(A6892="NA","NA",VLOOKUP($A6892,'[1]Regression Table'!$A$2:$O$5964,9,FALSE))</f>
        <v>-1.40749E-2</v>
      </c>
      <c r="P6892" s="3">
        <f>IF(A6892="NA","NA",VLOOKUP($A6892,'[1]Regression Table'!$A$2:$O$5964,10,FALSE))</f>
        <v>-4.5030199999999999E-3</v>
      </c>
      <c r="Q6892" s="3">
        <f>IF(A6892="NA","NA",VLOOKUP($A6892,'[1]Regression Table'!$A$2:$O$5964,11,FALSE))</f>
        <v>-8.4801900000000003E-3</v>
      </c>
      <c r="R6892" s="3">
        <f>IF(A6892="NA","NA",VLOOKUP($A6892,'[1]Regression Table'!$A$2:$O$5964,12,FALSE))</f>
        <v>-2.8002000000000001E-3</v>
      </c>
      <c r="S6892" s="3">
        <f>IF(A6892="NA","NA",VLOOKUP($A6892,'[1]Regression Table'!$A$2:$O$5964,13,FALSE))</f>
        <v>1.9956700000000001E-2</v>
      </c>
      <c r="T6892" s="3">
        <f>IF(A6892="NA","NA",VLOOKUP($A6892,'[1]Regression Table'!$A$2:$O$5964,14,FALSE))</f>
        <v>-2.10495E-3</v>
      </c>
      <c r="U6892" s="3">
        <f>IF(A6892="NA","NA",VLOOKUP($A6892,'[1]Regression Table'!$A$2:$O$5964,15,FALSE))</f>
        <v>3.4812099999999999E-2</v>
      </c>
      <c r="V6892" s="3">
        <v>1.9886700000000001E-4</v>
      </c>
      <c r="W6892" s="6">
        <v>-2.5859499999999999E-5</v>
      </c>
      <c r="X6892" s="6">
        <v>6.6079099999999996E-5</v>
      </c>
    </row>
    <row r="6893" spans="1:24" x14ac:dyDescent="0.2">
      <c r="A6893" s="2" t="s">
        <v>3368</v>
      </c>
      <c r="B6893" s="3">
        <v>6</v>
      </c>
      <c r="C6893" s="3">
        <v>1</v>
      </c>
      <c r="D6893" s="3">
        <v>2</v>
      </c>
      <c r="E6893" s="3">
        <v>29</v>
      </c>
      <c r="F6893" s="3">
        <v>15</v>
      </c>
      <c r="G6893" s="3">
        <v>3</v>
      </c>
      <c r="H6893" s="3">
        <v>3</v>
      </c>
      <c r="I6893" s="3">
        <v>80</v>
      </c>
      <c r="J6893" s="3">
        <v>1</v>
      </c>
      <c r="K6893" s="3">
        <v>1</v>
      </c>
      <c r="L6893" s="3">
        <f>IF($A6893="NA","NA",VLOOKUP($A6893,'[1]Regression Table'!$A$2:$O$5964,6,FALSE))</f>
        <v>5.6067900000000004E-3</v>
      </c>
      <c r="M6893" s="3">
        <f>IF($A6893="NA","NA",VLOOKUP($A6893,'[1]Regression Table'!$A$2:$O$5964,7,FALSE))</f>
        <v>3.9818900000000001E-3</v>
      </c>
      <c r="N6893" s="3">
        <f>IF(A6893="NA","NA",VLOOKUP($A6893,'[1]Regression Table'!$A$2:$O$5964,8,FALSE))</f>
        <v>-1.2712800000000001E-4</v>
      </c>
      <c r="O6893" s="3">
        <f>IF(A6893="NA","NA",VLOOKUP($A6893,'[1]Regression Table'!$A$2:$O$5964,9,FALSE))</f>
        <v>-1.53443E-2</v>
      </c>
      <c r="P6893" s="3">
        <f>IF(A6893="NA","NA",VLOOKUP($A6893,'[1]Regression Table'!$A$2:$O$5964,10,FALSE))</f>
        <v>-1.4155999999999999E-3</v>
      </c>
      <c r="Q6893" s="3">
        <f>IF(A6893="NA","NA",VLOOKUP($A6893,'[1]Regression Table'!$A$2:$O$5964,11,FALSE))</f>
        <v>-1.2237400000000001E-2</v>
      </c>
      <c r="R6893" s="3">
        <f>IF(A6893="NA","NA",VLOOKUP($A6893,'[1]Regression Table'!$A$2:$O$5964,12,FALSE))</f>
        <v>1.47817E-3</v>
      </c>
      <c r="S6893" s="3">
        <f>IF(A6893="NA","NA",VLOOKUP($A6893,'[1]Regression Table'!$A$2:$O$5964,13,FALSE))</f>
        <v>2.7963100000000001E-2</v>
      </c>
      <c r="T6893" s="3">
        <f>IF(A6893="NA","NA",VLOOKUP($A6893,'[1]Regression Table'!$A$2:$O$5964,14,FALSE))</f>
        <v>-9.8112700000000004E-3</v>
      </c>
      <c r="U6893" s="3">
        <f>IF(A6893="NA","NA",VLOOKUP($A6893,'[1]Regression Table'!$A$2:$O$5964,15,FALSE))</f>
        <v>3.0535300000000001E-2</v>
      </c>
      <c r="V6893" s="3">
        <v>2.0305900000000001E-4</v>
      </c>
      <c r="W6893" s="6">
        <v>-2.28177E-5</v>
      </c>
      <c r="X6893" s="6">
        <v>7.2080400000000002E-5</v>
      </c>
    </row>
    <row r="6894" spans="1:24" x14ac:dyDescent="0.2">
      <c r="A6894" s="2" t="s">
        <v>3369</v>
      </c>
      <c r="B6894" s="3">
        <v>6</v>
      </c>
      <c r="C6894" s="3">
        <v>2</v>
      </c>
      <c r="D6894" s="3">
        <v>2</v>
      </c>
      <c r="E6894" s="3">
        <v>22</v>
      </c>
      <c r="F6894" s="3">
        <v>15</v>
      </c>
      <c r="G6894" s="3">
        <v>3</v>
      </c>
      <c r="H6894" s="3">
        <v>4</v>
      </c>
      <c r="I6894" s="3">
        <v>170</v>
      </c>
      <c r="J6894" s="3">
        <v>0</v>
      </c>
      <c r="K6894" s="3">
        <v>0</v>
      </c>
      <c r="L6894" s="3">
        <f>IF($A6894="NA","NA",VLOOKUP($A6894,'[1]Regression Table'!$A$2:$O$5964,6,FALSE))</f>
        <v>5.3187199999999999E-3</v>
      </c>
      <c r="M6894" s="3">
        <f>IF($A6894="NA","NA",VLOOKUP($A6894,'[1]Regression Table'!$A$2:$O$5964,7,FALSE))</f>
        <v>6.5435399999999996E-3</v>
      </c>
      <c r="N6894" s="3">
        <f>IF(A6894="NA","NA",VLOOKUP($A6894,'[1]Regression Table'!$A$2:$O$5964,8,FALSE))</f>
        <v>-7.6438799999999996E-4</v>
      </c>
      <c r="O6894" s="3">
        <f>IF(A6894="NA","NA",VLOOKUP($A6894,'[1]Regression Table'!$A$2:$O$5964,9,FALSE))</f>
        <v>-1.6963300000000001E-2</v>
      </c>
      <c r="P6894" s="3">
        <f>IF(A6894="NA","NA",VLOOKUP($A6894,'[1]Regression Table'!$A$2:$O$5964,10,FALSE))</f>
        <v>-2.67366E-3</v>
      </c>
      <c r="Q6894" s="3">
        <f>IF(A6894="NA","NA",VLOOKUP($A6894,'[1]Regression Table'!$A$2:$O$5964,11,FALSE))</f>
        <v>-1.3280200000000001E-2</v>
      </c>
      <c r="R6894" s="3">
        <f>IF(A6894="NA","NA",VLOOKUP($A6894,'[1]Regression Table'!$A$2:$O$5964,12,FALSE))</f>
        <v>2.9554899999999999E-3</v>
      </c>
      <c r="S6894" s="3">
        <f>IF(A6894="NA","NA",VLOOKUP($A6894,'[1]Regression Table'!$A$2:$O$5964,13,FALSE))</f>
        <v>2.7522700000000001E-2</v>
      </c>
      <c r="T6894" s="3">
        <f>IF(A6894="NA","NA",VLOOKUP($A6894,'[1]Regression Table'!$A$2:$O$5964,14,FALSE))</f>
        <v>-1.14152E-2</v>
      </c>
      <c r="U6894" s="3">
        <f>IF(A6894="NA","NA",VLOOKUP($A6894,'[1]Regression Table'!$A$2:$O$5964,15,FALSE))</f>
        <v>3.3133500000000003E-2</v>
      </c>
      <c r="V6894" s="3">
        <v>2.0820300000000001E-4</v>
      </c>
      <c r="W6894" s="6">
        <v>-2.3174199999999999E-5</v>
      </c>
      <c r="X6894" s="6">
        <v>7.1262900000000005E-5</v>
      </c>
    </row>
    <row r="6895" spans="1:24" x14ac:dyDescent="0.2">
      <c r="A6895" s="2" t="s">
        <v>3370</v>
      </c>
      <c r="B6895" s="3">
        <v>6</v>
      </c>
      <c r="C6895" s="3">
        <v>1</v>
      </c>
      <c r="D6895" s="3">
        <v>1</v>
      </c>
      <c r="E6895" s="3">
        <v>32</v>
      </c>
      <c r="F6895" s="3">
        <v>15</v>
      </c>
      <c r="G6895" s="3">
        <v>3</v>
      </c>
      <c r="H6895" s="3">
        <v>1</v>
      </c>
      <c r="I6895" s="3">
        <v>30</v>
      </c>
      <c r="J6895" s="3">
        <v>1</v>
      </c>
      <c r="K6895" s="3">
        <v>1</v>
      </c>
      <c r="L6895" s="3">
        <f>IF($A6895="NA","NA",VLOOKUP($A6895,'[1]Regression Table'!$A$2:$O$5964,6,FALSE))</f>
        <v>5.9567800000000001E-3</v>
      </c>
      <c r="M6895" s="3">
        <f>IF($A6895="NA","NA",VLOOKUP($A6895,'[1]Regression Table'!$A$2:$O$5964,7,FALSE))</f>
        <v>5.86668E-3</v>
      </c>
      <c r="N6895" s="3">
        <f>IF(A6895="NA","NA",VLOOKUP($A6895,'[1]Regression Table'!$A$2:$O$5964,8,FALSE))</f>
        <v>-1.37549E-3</v>
      </c>
      <c r="O6895" s="3">
        <f>IF(A6895="NA","NA",VLOOKUP($A6895,'[1]Regression Table'!$A$2:$O$5964,9,FALSE))</f>
        <v>-1.53429E-2</v>
      </c>
      <c r="P6895" s="3">
        <f>IF(A6895="NA","NA",VLOOKUP($A6895,'[1]Regression Table'!$A$2:$O$5964,10,FALSE))</f>
        <v>-3.9681600000000001E-3</v>
      </c>
      <c r="Q6895" s="3">
        <f>IF(A6895="NA","NA",VLOOKUP($A6895,'[1]Regression Table'!$A$2:$O$5964,11,FALSE))</f>
        <v>-7.5674799999999997E-3</v>
      </c>
      <c r="R6895" s="3">
        <f>IF(A6895="NA","NA",VLOOKUP($A6895,'[1]Regression Table'!$A$2:$O$5964,12,FALSE))</f>
        <v>-6.54106E-4</v>
      </c>
      <c r="S6895" s="3">
        <f>IF(A6895="NA","NA",VLOOKUP($A6895,'[1]Regression Table'!$A$2:$O$5964,13,FALSE))</f>
        <v>1.95619E-2</v>
      </c>
      <c r="T6895" s="3">
        <f>IF(A6895="NA","NA",VLOOKUP($A6895,'[1]Regression Table'!$A$2:$O$5964,14,FALSE))</f>
        <v>-7.3662499999999998E-4</v>
      </c>
      <c r="U6895" s="3">
        <f>IF(A6895="NA","NA",VLOOKUP($A6895,'[1]Regression Table'!$A$2:$O$5964,15,FALSE))</f>
        <v>2.82583E-2</v>
      </c>
      <c r="V6895" s="3">
        <v>2.0420599999999999E-4</v>
      </c>
      <c r="W6895" s="6">
        <v>-2.4447499999999999E-5</v>
      </c>
      <c r="X6895" s="6">
        <v>7.1890600000000006E-5</v>
      </c>
    </row>
    <row r="6896" spans="1:24" x14ac:dyDescent="0.2">
      <c r="A6896" s="2" t="s">
        <v>3371</v>
      </c>
      <c r="B6896" s="3">
        <v>6</v>
      </c>
      <c r="C6896" s="3">
        <v>2</v>
      </c>
      <c r="D6896" s="3">
        <v>1</v>
      </c>
      <c r="E6896" s="3">
        <v>36</v>
      </c>
      <c r="F6896" s="3">
        <v>15</v>
      </c>
      <c r="G6896" s="3">
        <v>6</v>
      </c>
      <c r="H6896" s="3">
        <v>5</v>
      </c>
      <c r="I6896" s="3">
        <v>1500</v>
      </c>
      <c r="J6896" s="3">
        <v>1</v>
      </c>
      <c r="K6896" s="3">
        <v>1</v>
      </c>
      <c r="L6896" s="3">
        <f>IF($A6896="NA","NA",VLOOKUP($A6896,'[1]Regression Table'!$A$2:$O$5964,6,FALSE))</f>
        <v>5.3585000000000004E-3</v>
      </c>
      <c r="M6896" s="3">
        <f>IF($A6896="NA","NA",VLOOKUP($A6896,'[1]Regression Table'!$A$2:$O$5964,7,FALSE))</f>
        <v>4.2614000000000003E-3</v>
      </c>
      <c r="N6896" s="3">
        <f>IF(A6896="NA","NA",VLOOKUP($A6896,'[1]Regression Table'!$A$2:$O$5964,8,FALSE))</f>
        <v>7.7492999999999998E-5</v>
      </c>
      <c r="O6896" s="3">
        <f>IF(A6896="NA","NA",VLOOKUP($A6896,'[1]Regression Table'!$A$2:$O$5964,9,FALSE))</f>
        <v>-1.25684E-2</v>
      </c>
      <c r="P6896" s="3">
        <f>IF(A6896="NA","NA",VLOOKUP($A6896,'[1]Regression Table'!$A$2:$O$5964,10,FALSE))</f>
        <v>-3.5929199999999999E-3</v>
      </c>
      <c r="Q6896" s="3">
        <f>IF(A6896="NA","NA",VLOOKUP($A6896,'[1]Regression Table'!$A$2:$O$5964,11,FALSE))</f>
        <v>-5.6558399999999997E-3</v>
      </c>
      <c r="R6896" s="3">
        <f>IF(A6896="NA","NA",VLOOKUP($A6896,'[1]Regression Table'!$A$2:$O$5964,12,FALSE))</f>
        <v>9.7941600000000004E-5</v>
      </c>
      <c r="S6896" s="3">
        <f>IF(A6896="NA","NA",VLOOKUP($A6896,'[1]Regression Table'!$A$2:$O$5964,13,FALSE))</f>
        <v>2.1898899999999999E-2</v>
      </c>
      <c r="T6896" s="3">
        <f>IF(A6896="NA","NA",VLOOKUP($A6896,'[1]Regression Table'!$A$2:$O$5964,14,FALSE))</f>
        <v>-2.1699599999999999E-3</v>
      </c>
      <c r="U6896" s="3">
        <f>IF(A6896="NA","NA",VLOOKUP($A6896,'[1]Regression Table'!$A$2:$O$5964,15,FALSE))</f>
        <v>2.87205E-2</v>
      </c>
      <c r="V6896" s="3">
        <v>2.0685899999999999E-4</v>
      </c>
      <c r="W6896" s="6">
        <v>-1.7487899999999999E-5</v>
      </c>
      <c r="X6896" s="6">
        <v>7.6643999999999993E-5</v>
      </c>
    </row>
    <row r="6897" spans="1:24" x14ac:dyDescent="0.2">
      <c r="A6897" s="2" t="s">
        <v>3372</v>
      </c>
      <c r="B6897" s="3">
        <v>6</v>
      </c>
      <c r="C6897" s="3">
        <v>1</v>
      </c>
      <c r="D6897" s="3">
        <v>1</v>
      </c>
      <c r="E6897" s="3">
        <v>32</v>
      </c>
      <c r="F6897" s="3" t="s">
        <v>5689</v>
      </c>
      <c r="G6897" s="3">
        <v>4</v>
      </c>
      <c r="H6897" s="3">
        <v>1</v>
      </c>
      <c r="I6897" s="3">
        <v>60</v>
      </c>
      <c r="J6897" s="3">
        <v>1</v>
      </c>
      <c r="K6897" s="3">
        <v>1</v>
      </c>
      <c r="L6897" s="3">
        <f>IF($A6897="NA","NA",VLOOKUP($A6897,'[1]Regression Table'!$A$2:$O$5964,6,FALSE))</f>
        <v>5.4723999999999997E-3</v>
      </c>
      <c r="M6897" s="3">
        <f>IF($A6897="NA","NA",VLOOKUP($A6897,'[1]Regression Table'!$A$2:$O$5964,7,FALSE))</f>
        <v>5.0906600000000003E-3</v>
      </c>
      <c r="N6897" s="3">
        <f>IF(A6897="NA","NA",VLOOKUP($A6897,'[1]Regression Table'!$A$2:$O$5964,8,FALSE))</f>
        <v>2.1354099999999999E-3</v>
      </c>
      <c r="O6897" s="3">
        <f>IF(A6897="NA","NA",VLOOKUP($A6897,'[1]Regression Table'!$A$2:$O$5964,9,FALSE))</f>
        <v>-1.3731200000000001E-2</v>
      </c>
      <c r="P6897" s="3">
        <f>IF(A6897="NA","NA",VLOOKUP($A6897,'[1]Regression Table'!$A$2:$O$5964,10,FALSE))</f>
        <v>-6.0281299999999996E-3</v>
      </c>
      <c r="Q6897" s="3">
        <f>IF(A6897="NA","NA",VLOOKUP($A6897,'[1]Regression Table'!$A$2:$O$5964,11,FALSE))</f>
        <v>-5.3688900000000003E-3</v>
      </c>
      <c r="R6897" s="3">
        <f>IF(A6897="NA","NA",VLOOKUP($A6897,'[1]Regression Table'!$A$2:$O$5964,12,FALSE))</f>
        <v>-2.6092799999999998E-3</v>
      </c>
      <c r="S6897" s="3">
        <f>IF(A6897="NA","NA",VLOOKUP($A6897,'[1]Regression Table'!$A$2:$O$5964,13,FALSE))</f>
        <v>2.4523400000000001E-2</v>
      </c>
      <c r="T6897" s="3">
        <f>IF(A6897="NA","NA",VLOOKUP($A6897,'[1]Regression Table'!$A$2:$O$5964,14,FALSE))</f>
        <v>-3.9423399999999999E-3</v>
      </c>
      <c r="U6897" s="3">
        <f>IF(A6897="NA","NA",VLOOKUP($A6897,'[1]Regression Table'!$A$2:$O$5964,15,FALSE))</f>
        <v>2.9627500000000001E-2</v>
      </c>
      <c r="V6897" s="3">
        <v>2.02401E-4</v>
      </c>
      <c r="W6897" s="6">
        <v>-2.17606E-5</v>
      </c>
      <c r="X6897" s="6">
        <v>6.8741399999999999E-5</v>
      </c>
    </row>
    <row r="6898" spans="1:24" x14ac:dyDescent="0.2">
      <c r="A6898" s="2" t="s">
        <v>3373</v>
      </c>
      <c r="B6898" s="3">
        <v>6</v>
      </c>
      <c r="C6898" s="3">
        <v>2</v>
      </c>
      <c r="D6898" s="3">
        <v>1</v>
      </c>
      <c r="E6898" s="3">
        <v>24</v>
      </c>
      <c r="F6898" s="3">
        <v>15</v>
      </c>
      <c r="G6898" s="3">
        <v>4</v>
      </c>
      <c r="H6898" s="3">
        <v>4</v>
      </c>
      <c r="I6898" s="3">
        <v>100</v>
      </c>
      <c r="J6898" s="3">
        <v>0</v>
      </c>
      <c r="K6898" s="3">
        <v>0</v>
      </c>
      <c r="L6898" s="3">
        <f>IF($A6898="NA","NA",VLOOKUP($A6898,'[1]Regression Table'!$A$2:$O$5964,6,FALSE))</f>
        <v>5.4489300000000003E-3</v>
      </c>
      <c r="M6898" s="3">
        <f>IF($A6898="NA","NA",VLOOKUP($A6898,'[1]Regression Table'!$A$2:$O$5964,7,FALSE))</f>
        <v>3.0981699999999999E-3</v>
      </c>
      <c r="N6898" s="3">
        <f>IF(A6898="NA","NA",VLOOKUP($A6898,'[1]Regression Table'!$A$2:$O$5964,8,FALSE))</f>
        <v>3.173E-3</v>
      </c>
      <c r="O6898" s="3">
        <f>IF(A6898="NA","NA",VLOOKUP($A6898,'[1]Regression Table'!$A$2:$O$5964,9,FALSE))</f>
        <v>-1.19468E-2</v>
      </c>
      <c r="P6898" s="3">
        <f>IF(A6898="NA","NA",VLOOKUP($A6898,'[1]Regression Table'!$A$2:$O$5964,10,FALSE))</f>
        <v>-5.8314999999999999E-3</v>
      </c>
      <c r="Q6898" s="3">
        <f>IF(A6898="NA","NA",VLOOKUP($A6898,'[1]Regression Table'!$A$2:$O$5964,11,FALSE))</f>
        <v>-5.9172900000000004E-3</v>
      </c>
      <c r="R6898" s="3">
        <f>IF(A6898="NA","NA",VLOOKUP($A6898,'[1]Regression Table'!$A$2:$O$5964,12,FALSE))</f>
        <v>6.2925600000000002E-4</v>
      </c>
      <c r="S6898" s="3">
        <f>IF(A6898="NA","NA",VLOOKUP($A6898,'[1]Regression Table'!$A$2:$O$5964,13,FALSE))</f>
        <v>2.5593500000000002E-2</v>
      </c>
      <c r="T6898" s="3">
        <f>IF(A6898="NA","NA",VLOOKUP($A6898,'[1]Regression Table'!$A$2:$O$5964,14,FALSE))</f>
        <v>-7.4109299999999996E-3</v>
      </c>
      <c r="U6898" s="3">
        <f>IF(A6898="NA","NA",VLOOKUP($A6898,'[1]Regression Table'!$A$2:$O$5964,15,FALSE))</f>
        <v>3.2600700000000003E-2</v>
      </c>
      <c r="V6898" s="3">
        <v>2.06069E-4</v>
      </c>
      <c r="W6898" s="6">
        <v>-1.3652700000000001E-5</v>
      </c>
      <c r="X6898" s="6">
        <v>7.6505E-5</v>
      </c>
    </row>
    <row r="6899" spans="1:24" x14ac:dyDescent="0.2">
      <c r="A6899" s="2" t="s">
        <v>3374</v>
      </c>
      <c r="B6899" s="3">
        <v>6</v>
      </c>
      <c r="C6899" s="3">
        <v>1</v>
      </c>
      <c r="D6899" s="3">
        <v>1</v>
      </c>
      <c r="E6899" s="3">
        <v>22</v>
      </c>
      <c r="F6899" s="3">
        <v>15</v>
      </c>
      <c r="G6899" s="3">
        <v>1</v>
      </c>
      <c r="H6899" s="3">
        <v>1</v>
      </c>
      <c r="I6899" s="3">
        <v>60</v>
      </c>
      <c r="J6899" s="3">
        <v>1</v>
      </c>
      <c r="K6899" s="3">
        <v>1</v>
      </c>
      <c r="L6899" s="3">
        <f>IF($A6899="NA","NA",VLOOKUP($A6899,'[1]Regression Table'!$A$2:$O$5964,6,FALSE))</f>
        <v>5.4265800000000003E-3</v>
      </c>
      <c r="M6899" s="3">
        <f>IF($A6899="NA","NA",VLOOKUP($A6899,'[1]Regression Table'!$A$2:$O$5964,7,FALSE))</f>
        <v>5.0043199999999996E-3</v>
      </c>
      <c r="N6899" s="3">
        <f>IF(A6899="NA","NA",VLOOKUP($A6899,'[1]Regression Table'!$A$2:$O$5964,8,FALSE))</f>
        <v>-2.7347500000000002E-4</v>
      </c>
      <c r="O6899" s="3">
        <f>IF(A6899="NA","NA",VLOOKUP($A6899,'[1]Regression Table'!$A$2:$O$5964,9,FALSE))</f>
        <v>-1.6538799999999999E-2</v>
      </c>
      <c r="P6899" s="3">
        <f>IF(A6899="NA","NA",VLOOKUP($A6899,'[1]Regression Table'!$A$2:$O$5964,10,FALSE))</f>
        <v>-1.32468E-3</v>
      </c>
      <c r="Q6899" s="3">
        <f>IF(A6899="NA","NA",VLOOKUP($A6899,'[1]Regression Table'!$A$2:$O$5964,11,FALSE))</f>
        <v>-3.4270500000000001E-3</v>
      </c>
      <c r="R6899" s="3">
        <f>IF(A6899="NA","NA",VLOOKUP($A6899,'[1]Regression Table'!$A$2:$O$5964,12,FALSE))</f>
        <v>-4.0773299999999997E-3</v>
      </c>
      <c r="S6899" s="3">
        <f>IF(A6899="NA","NA",VLOOKUP($A6899,'[1]Regression Table'!$A$2:$O$5964,13,FALSE))</f>
        <v>2.6384500000000002E-2</v>
      </c>
      <c r="T6899" s="3">
        <f>IF(A6899="NA","NA",VLOOKUP($A6899,'[1]Regression Table'!$A$2:$O$5964,14,FALSE))</f>
        <v>-5.3491500000000004E-3</v>
      </c>
      <c r="U6899" s="3">
        <f>IF(A6899="NA","NA",VLOOKUP($A6899,'[1]Regression Table'!$A$2:$O$5964,15,FALSE))</f>
        <v>3.7143599999999999E-2</v>
      </c>
      <c r="V6899" s="3">
        <v>2.0344100000000001E-4</v>
      </c>
      <c r="W6899" s="6">
        <v>-2.4551099999999999E-5</v>
      </c>
      <c r="X6899" s="6">
        <v>6.6770499999999994E-5</v>
      </c>
    </row>
    <row r="6900" spans="1:24" x14ac:dyDescent="0.2">
      <c r="A6900" s="2" t="s">
        <v>3375</v>
      </c>
      <c r="B6900" s="3">
        <v>6</v>
      </c>
      <c r="C6900" s="3">
        <v>2</v>
      </c>
      <c r="D6900" s="3">
        <v>1</v>
      </c>
      <c r="E6900" s="3">
        <v>18</v>
      </c>
      <c r="F6900" s="3">
        <v>15</v>
      </c>
      <c r="G6900" s="3">
        <v>4</v>
      </c>
      <c r="H6900" s="3">
        <v>3</v>
      </c>
      <c r="I6900" s="3">
        <v>60</v>
      </c>
      <c r="J6900" s="3">
        <v>1</v>
      </c>
      <c r="K6900" s="3">
        <v>1</v>
      </c>
      <c r="L6900" s="3">
        <f>IF($A6900="NA","NA",VLOOKUP($A6900,'[1]Regression Table'!$A$2:$O$5964,6,FALSE))</f>
        <v>5.4148499999999997E-3</v>
      </c>
      <c r="M6900" s="3">
        <f>IF($A6900="NA","NA",VLOOKUP($A6900,'[1]Regression Table'!$A$2:$O$5964,7,FALSE))</f>
        <v>4.6118499999999998E-3</v>
      </c>
      <c r="N6900" s="3">
        <f>IF(A6900="NA","NA",VLOOKUP($A6900,'[1]Regression Table'!$A$2:$O$5964,8,FALSE))</f>
        <v>-1.1038199999999999E-3</v>
      </c>
      <c r="O6900" s="3">
        <f>IF(A6900="NA","NA",VLOOKUP($A6900,'[1]Regression Table'!$A$2:$O$5964,9,FALSE))</f>
        <v>-1.35116E-2</v>
      </c>
      <c r="P6900" s="3">
        <f>IF(A6900="NA","NA",VLOOKUP($A6900,'[1]Regression Table'!$A$2:$O$5964,10,FALSE))</f>
        <v>-1.85673E-3</v>
      </c>
      <c r="Q6900" s="3">
        <f>IF(A6900="NA","NA",VLOOKUP($A6900,'[1]Regression Table'!$A$2:$O$5964,11,FALSE))</f>
        <v>-6.5051500000000003E-3</v>
      </c>
      <c r="R6900" s="3">
        <f>IF(A6900="NA","NA",VLOOKUP($A6900,'[1]Regression Table'!$A$2:$O$5964,12,FALSE))</f>
        <v>-3.25837E-3</v>
      </c>
      <c r="S6900" s="3">
        <f>IF(A6900="NA","NA",VLOOKUP($A6900,'[1]Regression Table'!$A$2:$O$5964,13,FALSE))</f>
        <v>2.53946E-2</v>
      </c>
      <c r="T6900" s="3">
        <f>IF(A6900="NA","NA",VLOOKUP($A6900,'[1]Regression Table'!$A$2:$O$5964,14,FALSE))</f>
        <v>-4.0459500000000004E-3</v>
      </c>
      <c r="U6900" s="3">
        <f>IF(A6900="NA","NA",VLOOKUP($A6900,'[1]Regression Table'!$A$2:$O$5964,15,FALSE))</f>
        <v>3.7838999999999998E-2</v>
      </c>
      <c r="V6900" s="3">
        <v>1.9999899999999999E-4</v>
      </c>
      <c r="W6900" s="6">
        <v>-2.6620800000000001E-5</v>
      </c>
      <c r="X6900" s="6">
        <v>7.2585500000000005E-5</v>
      </c>
    </row>
    <row r="6901" spans="1:24" x14ac:dyDescent="0.2">
      <c r="A6901" s="2" t="s">
        <v>3376</v>
      </c>
      <c r="B6901" s="3">
        <v>6</v>
      </c>
      <c r="C6901" s="3">
        <v>1</v>
      </c>
      <c r="D6901" s="3">
        <v>1</v>
      </c>
      <c r="E6901" s="3">
        <v>28</v>
      </c>
      <c r="F6901" s="3">
        <v>15</v>
      </c>
      <c r="G6901" s="3">
        <v>5</v>
      </c>
      <c r="H6901" s="3">
        <v>1</v>
      </c>
      <c r="I6901" s="3">
        <v>100</v>
      </c>
      <c r="J6901" s="3">
        <v>1</v>
      </c>
      <c r="K6901" s="3">
        <v>1</v>
      </c>
      <c r="L6901" s="3">
        <f>IF($A6901="NA","NA",VLOOKUP($A6901,'[1]Regression Table'!$A$2:$O$5964,6,FALSE))</f>
        <v>5.2163899999999996E-3</v>
      </c>
      <c r="M6901" s="3">
        <f>IF($A6901="NA","NA",VLOOKUP($A6901,'[1]Regression Table'!$A$2:$O$5964,7,FALSE))</f>
        <v>4.8044400000000001E-3</v>
      </c>
      <c r="N6901" s="3">
        <f>IF(A6901="NA","NA",VLOOKUP($A6901,'[1]Regression Table'!$A$2:$O$5964,8,FALSE))</f>
        <v>7.22648E-4</v>
      </c>
      <c r="O6901" s="3">
        <f>IF(A6901="NA","NA",VLOOKUP($A6901,'[1]Regression Table'!$A$2:$O$5964,9,FALSE))</f>
        <v>-1.5125100000000001E-2</v>
      </c>
      <c r="P6901" s="3">
        <f>IF(A6901="NA","NA",VLOOKUP($A6901,'[1]Regression Table'!$A$2:$O$5964,10,FALSE))</f>
        <v>-2.59611E-3</v>
      </c>
      <c r="Q6901" s="3">
        <f>IF(A6901="NA","NA",VLOOKUP($A6901,'[1]Regression Table'!$A$2:$O$5964,11,FALSE))</f>
        <v>-9.1612900000000008E-3</v>
      </c>
      <c r="R6901" s="3">
        <f>IF(A6901="NA","NA",VLOOKUP($A6901,'[1]Regression Table'!$A$2:$O$5964,12,FALSE))</f>
        <v>2.0025300000000002E-3</v>
      </c>
      <c r="S6901" s="3">
        <f>IF(A6901="NA","NA",VLOOKUP($A6901,'[1]Regression Table'!$A$2:$O$5964,13,FALSE))</f>
        <v>2.5855199999999998E-2</v>
      </c>
      <c r="T6901" s="3">
        <f>IF(A6901="NA","NA",VLOOKUP($A6901,'[1]Regression Table'!$A$2:$O$5964,14,FALSE))</f>
        <v>-1.17143E-2</v>
      </c>
      <c r="U6901" s="3">
        <f>IF(A6901="NA","NA",VLOOKUP($A6901,'[1]Regression Table'!$A$2:$O$5964,15,FALSE))</f>
        <v>3.2407400000000003E-2</v>
      </c>
      <c r="V6901" s="3">
        <v>1.9989500000000001E-4</v>
      </c>
      <c r="W6901" s="6">
        <v>-2.7681199999999998E-5</v>
      </c>
      <c r="X6901" s="6">
        <v>6.7175799999999995E-5</v>
      </c>
    </row>
    <row r="6902" spans="1:24" x14ac:dyDescent="0.2">
      <c r="A6902" s="2" t="s">
        <v>3377</v>
      </c>
      <c r="B6902" s="3">
        <v>6</v>
      </c>
      <c r="C6902" s="3">
        <v>2</v>
      </c>
      <c r="D6902" s="3">
        <v>2</v>
      </c>
      <c r="E6902" s="3">
        <v>31</v>
      </c>
      <c r="F6902" s="3">
        <v>15</v>
      </c>
      <c r="G6902" s="3">
        <v>4</v>
      </c>
      <c r="H6902" s="3">
        <v>1</v>
      </c>
      <c r="I6902" s="3">
        <v>500</v>
      </c>
      <c r="J6902" s="3">
        <v>1</v>
      </c>
      <c r="K6902" s="3">
        <v>1</v>
      </c>
      <c r="L6902" s="3">
        <f>IF($A6902="NA","NA",VLOOKUP($A6902,'[1]Regression Table'!$A$2:$O$5964,6,FALSE))</f>
        <v>5.4404900000000001E-3</v>
      </c>
      <c r="M6902" s="3">
        <f>IF($A6902="NA","NA",VLOOKUP($A6902,'[1]Regression Table'!$A$2:$O$5964,7,FALSE))</f>
        <v>4.0834900000000004E-3</v>
      </c>
      <c r="N6902" s="3">
        <f>IF(A6902="NA","NA",VLOOKUP($A6902,'[1]Regression Table'!$A$2:$O$5964,8,FALSE))</f>
        <v>5.4610300000000004E-4</v>
      </c>
      <c r="O6902" s="3">
        <f>IF(A6902="NA","NA",VLOOKUP($A6902,'[1]Regression Table'!$A$2:$O$5964,9,FALSE))</f>
        <v>-1.4736300000000001E-2</v>
      </c>
      <c r="P6902" s="3">
        <f>IF(A6902="NA","NA",VLOOKUP($A6902,'[1]Regression Table'!$A$2:$O$5964,10,FALSE))</f>
        <v>-2.3720899999999999E-3</v>
      </c>
      <c r="Q6902" s="3">
        <f>IF(A6902="NA","NA",VLOOKUP($A6902,'[1]Regression Table'!$A$2:$O$5964,11,FALSE))</f>
        <v>-9.3463499999999998E-3</v>
      </c>
      <c r="R6902" s="3">
        <f>IF(A6902="NA","NA",VLOOKUP($A6902,'[1]Regression Table'!$A$2:$O$5964,12,FALSE))</f>
        <v>-7.4101899999999999E-4</v>
      </c>
      <c r="S6902" s="3">
        <f>IF(A6902="NA","NA",VLOOKUP($A6902,'[1]Regression Table'!$A$2:$O$5964,13,FALSE))</f>
        <v>2.4049500000000001E-2</v>
      </c>
      <c r="T6902" s="3">
        <f>IF(A6902="NA","NA",VLOOKUP($A6902,'[1]Regression Table'!$A$2:$O$5964,14,FALSE))</f>
        <v>-9.1435600000000002E-3</v>
      </c>
      <c r="U6902" s="3">
        <f>IF(A6902="NA","NA",VLOOKUP($A6902,'[1]Regression Table'!$A$2:$O$5964,15,FALSE))</f>
        <v>3.3844899999999997E-2</v>
      </c>
      <c r="V6902" s="3">
        <v>1.9660899999999999E-4</v>
      </c>
      <c r="W6902" s="6">
        <v>-2.8139700000000001E-5</v>
      </c>
      <c r="X6902" s="6">
        <v>6.2398700000000003E-5</v>
      </c>
    </row>
    <row r="6903" spans="1:24" x14ac:dyDescent="0.2">
      <c r="A6903" s="2" t="s">
        <v>3378</v>
      </c>
      <c r="B6903" s="3">
        <v>6</v>
      </c>
      <c r="C6903" s="3">
        <v>1</v>
      </c>
      <c r="D6903" s="3">
        <v>1</v>
      </c>
      <c r="E6903" s="3">
        <v>25</v>
      </c>
      <c r="F6903" s="3">
        <v>15</v>
      </c>
      <c r="G6903" s="3">
        <v>3</v>
      </c>
      <c r="H6903" s="3">
        <v>1</v>
      </c>
      <c r="I6903" s="3">
        <v>100</v>
      </c>
      <c r="J6903" s="3">
        <v>1</v>
      </c>
      <c r="K6903" s="3">
        <v>1</v>
      </c>
      <c r="L6903" s="3">
        <f>IF($A6903="NA","NA",VLOOKUP($A6903,'[1]Regression Table'!$A$2:$O$5964,6,FALSE))</f>
        <v>5.7053800000000003E-3</v>
      </c>
      <c r="M6903" s="3">
        <f>IF($A6903="NA","NA",VLOOKUP($A6903,'[1]Regression Table'!$A$2:$O$5964,7,FALSE))</f>
        <v>7.4827699999999997E-3</v>
      </c>
      <c r="N6903" s="3">
        <f>IF(A6903="NA","NA",VLOOKUP($A6903,'[1]Regression Table'!$A$2:$O$5964,8,FALSE))</f>
        <v>-7.2858899999999997E-4</v>
      </c>
      <c r="O6903" s="3">
        <f>IF(A6903="NA","NA",VLOOKUP($A6903,'[1]Regression Table'!$A$2:$O$5964,9,FALSE))</f>
        <v>-1.5694799999999998E-2</v>
      </c>
      <c r="P6903" s="3">
        <f>IF(A6903="NA","NA",VLOOKUP($A6903,'[1]Regression Table'!$A$2:$O$5964,10,FALSE))</f>
        <v>-2.06953E-3</v>
      </c>
      <c r="Q6903" s="3">
        <f>IF(A6903="NA","NA",VLOOKUP($A6903,'[1]Regression Table'!$A$2:$O$5964,11,FALSE))</f>
        <v>-1.3698399999999999E-2</v>
      </c>
      <c r="R6903" s="3">
        <f>IF(A6903="NA","NA",VLOOKUP($A6903,'[1]Regression Table'!$A$2:$O$5964,12,FALSE))</f>
        <v>-2.9710000000000001E-4</v>
      </c>
      <c r="S6903" s="3">
        <f>IF(A6903="NA","NA",VLOOKUP($A6903,'[1]Regression Table'!$A$2:$O$5964,13,FALSE))</f>
        <v>2.1159600000000001E-2</v>
      </c>
      <c r="T6903" s="3">
        <f>IF(A6903="NA","NA",VLOOKUP($A6903,'[1]Regression Table'!$A$2:$O$5964,14,FALSE))</f>
        <v>-3.42779E-3</v>
      </c>
      <c r="U6903" s="3">
        <f>IF(A6903="NA","NA",VLOOKUP($A6903,'[1]Regression Table'!$A$2:$O$5964,15,FALSE))</f>
        <v>2.7261199999999999E-2</v>
      </c>
      <c r="V6903" s="3">
        <v>1.9650000000000001E-4</v>
      </c>
      <c r="W6903" s="6">
        <v>-2.6872999999999998E-5</v>
      </c>
      <c r="X6903" s="6">
        <v>6.7275399999999996E-5</v>
      </c>
    </row>
    <row r="6904" spans="1:24" x14ac:dyDescent="0.2">
      <c r="A6904" s="2" t="s">
        <v>3379</v>
      </c>
      <c r="B6904" s="3">
        <v>6</v>
      </c>
      <c r="C6904" s="3">
        <v>2</v>
      </c>
      <c r="D6904" s="3">
        <v>2</v>
      </c>
      <c r="E6904" s="3">
        <v>28</v>
      </c>
      <c r="F6904" s="3">
        <v>15</v>
      </c>
      <c r="G6904" s="3">
        <v>4</v>
      </c>
      <c r="H6904" s="3">
        <v>5</v>
      </c>
      <c r="I6904" s="3">
        <v>300</v>
      </c>
      <c r="J6904" s="3">
        <v>0</v>
      </c>
      <c r="K6904" s="3">
        <v>0</v>
      </c>
      <c r="L6904" s="3">
        <f>IF($A6904="NA","NA",VLOOKUP($A6904,'[1]Regression Table'!$A$2:$O$5964,6,FALSE))</f>
        <v>5.9663800000000003E-3</v>
      </c>
      <c r="M6904" s="3">
        <f>IF($A6904="NA","NA",VLOOKUP($A6904,'[1]Regression Table'!$A$2:$O$5964,7,FALSE))</f>
        <v>6.6801600000000001E-3</v>
      </c>
      <c r="N6904" s="3">
        <f>IF(A6904="NA","NA",VLOOKUP($A6904,'[1]Regression Table'!$A$2:$O$5964,8,FALSE))</f>
        <v>-1.12258E-3</v>
      </c>
      <c r="O6904" s="3">
        <f>IF(A6904="NA","NA",VLOOKUP($A6904,'[1]Regression Table'!$A$2:$O$5964,9,FALSE))</f>
        <v>-1.54851E-2</v>
      </c>
      <c r="P6904" s="3">
        <f>IF(A6904="NA","NA",VLOOKUP($A6904,'[1]Regression Table'!$A$2:$O$5964,10,FALSE))</f>
        <v>-3.3463299999999998E-4</v>
      </c>
      <c r="Q6904" s="3">
        <f>IF(A6904="NA","NA",VLOOKUP($A6904,'[1]Regression Table'!$A$2:$O$5964,11,FALSE))</f>
        <v>-1.18917E-2</v>
      </c>
      <c r="R6904" s="3">
        <f>IF(A6904="NA","NA",VLOOKUP($A6904,'[1]Regression Table'!$A$2:$O$5964,12,FALSE))</f>
        <v>1.60249E-3</v>
      </c>
      <c r="S6904" s="3">
        <f>IF(A6904="NA","NA",VLOOKUP($A6904,'[1]Regression Table'!$A$2:$O$5964,13,FALSE))</f>
        <v>2.3087300000000002E-2</v>
      </c>
      <c r="T6904" s="3">
        <f>IF(A6904="NA","NA",VLOOKUP($A6904,'[1]Regression Table'!$A$2:$O$5964,14,FALSE))</f>
        <v>-2.6621700000000002E-3</v>
      </c>
      <c r="U6904" s="3">
        <f>IF(A6904="NA","NA",VLOOKUP($A6904,'[1]Regression Table'!$A$2:$O$5964,15,FALSE))</f>
        <v>3.0978499999999999E-2</v>
      </c>
      <c r="V6904" s="3">
        <v>1.9412800000000001E-4</v>
      </c>
      <c r="W6904" s="6">
        <v>-2.98528E-5</v>
      </c>
      <c r="X6904" s="6">
        <v>6.5816900000000003E-5</v>
      </c>
    </row>
    <row r="6905" spans="1:24" x14ac:dyDescent="0.2">
      <c r="A6905" s="2" t="s">
        <v>3380</v>
      </c>
      <c r="B6905" s="3">
        <v>6</v>
      </c>
      <c r="C6905" s="3">
        <v>1</v>
      </c>
      <c r="D6905" s="3">
        <v>1</v>
      </c>
      <c r="E6905" s="3">
        <v>23</v>
      </c>
      <c r="F6905" s="3">
        <v>15</v>
      </c>
      <c r="G6905" s="3">
        <v>3</v>
      </c>
      <c r="H6905" s="3">
        <v>1</v>
      </c>
      <c r="I6905" s="3">
        <v>0</v>
      </c>
      <c r="J6905" s="3">
        <v>1</v>
      </c>
      <c r="K6905" s="3">
        <v>0</v>
      </c>
      <c r="L6905" s="3">
        <f>IF($A6905="NA","NA",VLOOKUP($A6905,'[1]Regression Table'!$A$2:$O$5964,6,FALSE))</f>
        <v>5.4142000000000001E-3</v>
      </c>
      <c r="M6905" s="3">
        <f>IF($A6905="NA","NA",VLOOKUP($A6905,'[1]Regression Table'!$A$2:$O$5964,7,FALSE))</f>
        <v>4.7025299999999999E-3</v>
      </c>
      <c r="N6905" s="3">
        <f>IF(A6905="NA","NA",VLOOKUP($A6905,'[1]Regression Table'!$A$2:$O$5964,8,FALSE))</f>
        <v>-1.2683099999999999E-3</v>
      </c>
      <c r="O6905" s="3">
        <f>IF(A6905="NA","NA",VLOOKUP($A6905,'[1]Regression Table'!$A$2:$O$5964,9,FALSE))</f>
        <v>-1.53396E-2</v>
      </c>
      <c r="P6905" s="3">
        <f>IF(A6905="NA","NA",VLOOKUP($A6905,'[1]Regression Table'!$A$2:$O$5964,10,FALSE))</f>
        <v>-3.7581699999999999E-3</v>
      </c>
      <c r="Q6905" s="3">
        <f>IF(A6905="NA","NA",VLOOKUP($A6905,'[1]Regression Table'!$A$2:$O$5964,11,FALSE))</f>
        <v>-4.9360899999999997E-3</v>
      </c>
      <c r="R6905" s="3">
        <f>IF(A6905="NA","NA",VLOOKUP($A6905,'[1]Regression Table'!$A$2:$O$5964,12,FALSE))</f>
        <v>2.2700900000000002E-3</v>
      </c>
      <c r="S6905" s="3">
        <f>IF(A6905="NA","NA",VLOOKUP($A6905,'[1]Regression Table'!$A$2:$O$5964,13,FALSE))</f>
        <v>2.0968400000000002E-2</v>
      </c>
      <c r="T6905" s="3">
        <f>IF(A6905="NA","NA",VLOOKUP($A6905,'[1]Regression Table'!$A$2:$O$5964,14,FALSE))</f>
        <v>-7.8429399999999996E-3</v>
      </c>
      <c r="U6905" s="3">
        <f>IF(A6905="NA","NA",VLOOKUP($A6905,'[1]Regression Table'!$A$2:$O$5964,15,FALSE))</f>
        <v>3.3355299999999997E-2</v>
      </c>
      <c r="V6905" s="3">
        <v>1.97975E-4</v>
      </c>
      <c r="W6905" s="6">
        <v>-2.0649099999999999E-5</v>
      </c>
      <c r="X6905" s="6">
        <v>6.5497800000000002E-5</v>
      </c>
    </row>
    <row r="6906" spans="1:24" x14ac:dyDescent="0.2">
      <c r="A6906" s="2" t="s">
        <v>3381</v>
      </c>
      <c r="B6906" s="3">
        <v>6</v>
      </c>
      <c r="C6906" s="3">
        <v>2</v>
      </c>
      <c r="D6906" s="3">
        <v>1</v>
      </c>
      <c r="E6906" s="3">
        <v>20</v>
      </c>
      <c r="F6906" s="3">
        <v>15</v>
      </c>
      <c r="G6906" s="3">
        <v>3</v>
      </c>
      <c r="H6906" s="3">
        <v>5</v>
      </c>
      <c r="I6906" s="3">
        <v>200</v>
      </c>
      <c r="J6906" s="3">
        <v>0</v>
      </c>
      <c r="K6906" s="3">
        <v>0</v>
      </c>
      <c r="L6906" s="3">
        <f>IF($A6906="NA","NA",VLOOKUP($A6906,'[1]Regression Table'!$A$2:$O$5964,6,FALSE))</f>
        <v>5.3908300000000001E-3</v>
      </c>
      <c r="M6906" s="3">
        <f>IF($A6906="NA","NA",VLOOKUP($A6906,'[1]Regression Table'!$A$2:$O$5964,7,FALSE))</f>
        <v>5.6870699999999998E-3</v>
      </c>
      <c r="N6906" s="3">
        <f>IF(A6906="NA","NA",VLOOKUP($A6906,'[1]Regression Table'!$A$2:$O$5964,8,FALSE))</f>
        <v>-7.9099400000000005E-4</v>
      </c>
      <c r="O6906" s="3">
        <f>IF(A6906="NA","NA",VLOOKUP($A6906,'[1]Regression Table'!$A$2:$O$5964,9,FALSE))</f>
        <v>-1.3823E-2</v>
      </c>
      <c r="P6906" s="3">
        <f>IF(A6906="NA","NA",VLOOKUP($A6906,'[1]Regression Table'!$A$2:$O$5964,10,FALSE))</f>
        <v>-2.8040700000000001E-3</v>
      </c>
      <c r="Q6906" s="3">
        <f>IF(A6906="NA","NA",VLOOKUP($A6906,'[1]Regression Table'!$A$2:$O$5964,11,FALSE))</f>
        <v>-6.4870400000000003E-3</v>
      </c>
      <c r="R6906" s="3">
        <f>IF(A6906="NA","NA",VLOOKUP($A6906,'[1]Regression Table'!$A$2:$O$5964,12,FALSE))</f>
        <v>1.19451E-3</v>
      </c>
      <c r="S6906" s="3">
        <f>IF(A6906="NA","NA",VLOOKUP($A6906,'[1]Regression Table'!$A$2:$O$5964,13,FALSE))</f>
        <v>2.3002100000000001E-2</v>
      </c>
      <c r="T6906" s="3">
        <f>IF(A6906="NA","NA",VLOOKUP($A6906,'[1]Regression Table'!$A$2:$O$5964,14,FALSE))</f>
        <v>-6.9103599999999999E-3</v>
      </c>
      <c r="U6906" s="3">
        <f>IF(A6906="NA","NA",VLOOKUP($A6906,'[1]Regression Table'!$A$2:$O$5964,15,FALSE))</f>
        <v>3.2292599999999998E-2</v>
      </c>
      <c r="V6906" s="3">
        <v>2.1142399999999999E-4</v>
      </c>
      <c r="W6906" s="6">
        <v>-1.51998E-5</v>
      </c>
      <c r="X6906" s="6">
        <v>7.3095699999999999E-5</v>
      </c>
    </row>
    <row r="6907" spans="1:24" x14ac:dyDescent="0.2">
      <c r="A6907" s="2" t="s">
        <v>3382</v>
      </c>
      <c r="B6907" s="3">
        <v>6</v>
      </c>
      <c r="C6907" s="3">
        <v>1</v>
      </c>
      <c r="D6907" s="3">
        <v>1</v>
      </c>
      <c r="E6907" s="3">
        <v>31</v>
      </c>
      <c r="F6907" s="3">
        <v>15</v>
      </c>
      <c r="G6907" s="3">
        <v>3</v>
      </c>
      <c r="H6907" s="3">
        <v>1</v>
      </c>
      <c r="I6907" s="3">
        <v>50</v>
      </c>
      <c r="J6907" s="3">
        <v>0</v>
      </c>
      <c r="K6907" s="3">
        <v>1</v>
      </c>
      <c r="L6907" s="3">
        <f>IF($A6907="NA","NA",VLOOKUP($A6907,'[1]Regression Table'!$A$2:$O$5964,6,FALSE))</f>
        <v>5.4131700000000001E-3</v>
      </c>
      <c r="M6907" s="3">
        <f>IF($A6907="NA","NA",VLOOKUP($A6907,'[1]Regression Table'!$A$2:$O$5964,7,FALSE))</f>
        <v>4.2374200000000004E-3</v>
      </c>
      <c r="N6907" s="3">
        <f>IF(A6907="NA","NA",VLOOKUP($A6907,'[1]Regression Table'!$A$2:$O$5964,8,FALSE))</f>
        <v>2.8149999999999998E-3</v>
      </c>
      <c r="O6907" s="3">
        <f>IF(A6907="NA","NA",VLOOKUP($A6907,'[1]Regression Table'!$A$2:$O$5964,9,FALSE))</f>
        <v>-1.31538E-2</v>
      </c>
      <c r="P6907" s="3">
        <f>IF(A6907="NA","NA",VLOOKUP($A6907,'[1]Regression Table'!$A$2:$O$5964,10,FALSE))</f>
        <v>-4.4922E-3</v>
      </c>
      <c r="Q6907" s="3">
        <f>IF(A6907="NA","NA",VLOOKUP($A6907,'[1]Regression Table'!$A$2:$O$5964,11,FALSE))</f>
        <v>-1.21441E-2</v>
      </c>
      <c r="R6907" s="3">
        <f>IF(A6907="NA","NA",VLOOKUP($A6907,'[1]Regression Table'!$A$2:$O$5964,12,FALSE))</f>
        <v>1.5289100000000001E-3</v>
      </c>
      <c r="S6907" s="3">
        <f>IF(A6907="NA","NA",VLOOKUP($A6907,'[1]Regression Table'!$A$2:$O$5964,13,FALSE))</f>
        <v>2.8325199999999998E-2</v>
      </c>
      <c r="T6907" s="3">
        <f>IF(A6907="NA","NA",VLOOKUP($A6907,'[1]Regression Table'!$A$2:$O$5964,14,FALSE))</f>
        <v>-8.7239599999999994E-3</v>
      </c>
      <c r="U6907" s="3">
        <f>IF(A6907="NA","NA",VLOOKUP($A6907,'[1]Regression Table'!$A$2:$O$5964,15,FALSE))</f>
        <v>3.3221899999999999E-2</v>
      </c>
      <c r="V6907" s="3">
        <v>1.9604099999999999E-4</v>
      </c>
      <c r="W6907" s="6">
        <v>-3.5740800000000002E-5</v>
      </c>
      <c r="X6907" s="6">
        <v>6.7004799999999999E-5</v>
      </c>
    </row>
    <row r="6908" spans="1:24" x14ac:dyDescent="0.2">
      <c r="A6908" s="2" t="s">
        <v>3383</v>
      </c>
      <c r="B6908" s="3">
        <v>6</v>
      </c>
      <c r="C6908" s="3">
        <v>3</v>
      </c>
      <c r="D6908" s="3">
        <v>1</v>
      </c>
      <c r="E6908" s="3">
        <v>23</v>
      </c>
      <c r="F6908" s="3">
        <v>15</v>
      </c>
      <c r="G6908" s="3">
        <v>3</v>
      </c>
      <c r="H6908" s="3">
        <v>3</v>
      </c>
      <c r="I6908" s="3">
        <v>250</v>
      </c>
      <c r="J6908" s="3">
        <v>0</v>
      </c>
      <c r="K6908" s="3">
        <v>1</v>
      </c>
      <c r="L6908" s="3">
        <f>IF($A6908="NA","NA",VLOOKUP($A6908,'[1]Regression Table'!$A$2:$O$5964,6,FALSE))</f>
        <v>5.2681400000000001E-3</v>
      </c>
      <c r="M6908" s="3">
        <f>IF($A6908="NA","NA",VLOOKUP($A6908,'[1]Regression Table'!$A$2:$O$5964,7,FALSE))</f>
        <v>4.3320700000000004E-3</v>
      </c>
      <c r="N6908" s="3">
        <f>IF(A6908="NA","NA",VLOOKUP($A6908,'[1]Regression Table'!$A$2:$O$5964,8,FALSE))</f>
        <v>9.7139299999999997E-4</v>
      </c>
      <c r="O6908" s="3">
        <f>IF(A6908="NA","NA",VLOOKUP($A6908,'[1]Regression Table'!$A$2:$O$5964,9,FALSE))</f>
        <v>-1.06029E-2</v>
      </c>
      <c r="P6908" s="3">
        <f>IF(A6908="NA","NA",VLOOKUP($A6908,'[1]Regression Table'!$A$2:$O$5964,10,FALSE))</f>
        <v>-5.0451000000000003E-3</v>
      </c>
      <c r="Q6908" s="3">
        <f>IF(A6908="NA","NA",VLOOKUP($A6908,'[1]Regression Table'!$A$2:$O$5964,11,FALSE))</f>
        <v>-3.6132400000000002E-3</v>
      </c>
      <c r="R6908" s="3">
        <f>IF(A6908="NA","NA",VLOOKUP($A6908,'[1]Regression Table'!$A$2:$O$5964,12,FALSE))</f>
        <v>3.9721699999999997E-3</v>
      </c>
      <c r="S6908" s="3">
        <f>IF(A6908="NA","NA",VLOOKUP($A6908,'[1]Regression Table'!$A$2:$O$5964,13,FALSE))</f>
        <v>1.3920500000000001E-2</v>
      </c>
      <c r="T6908" s="3">
        <f>IF(A6908="NA","NA",VLOOKUP($A6908,'[1]Regression Table'!$A$2:$O$5964,14,FALSE))</f>
        <v>-9.0127599999999999E-3</v>
      </c>
      <c r="U6908" s="3">
        <f>IF(A6908="NA","NA",VLOOKUP($A6908,'[1]Regression Table'!$A$2:$O$5964,15,FALSE))</f>
        <v>2.6495700000000001E-2</v>
      </c>
      <c r="V6908" s="3">
        <v>1.97245E-4</v>
      </c>
      <c r="W6908" s="6">
        <v>-2.5282900000000001E-5</v>
      </c>
      <c r="X6908" s="6">
        <v>7.3725800000000005E-5</v>
      </c>
    </row>
    <row r="6909" spans="1:24" x14ac:dyDescent="0.2">
      <c r="A6909" s="2" t="s">
        <v>5689</v>
      </c>
      <c r="B6909" s="3" t="s">
        <v>5689</v>
      </c>
      <c r="C6909" s="3" t="s">
        <v>5689</v>
      </c>
      <c r="D6909" s="3" t="s">
        <v>5689</v>
      </c>
      <c r="E6909" s="3" t="s">
        <v>5689</v>
      </c>
      <c r="F6909" s="3" t="s">
        <v>5689</v>
      </c>
      <c r="G6909" s="3" t="s">
        <v>5689</v>
      </c>
      <c r="H6909" s="3" t="s">
        <v>5689</v>
      </c>
      <c r="I6909" s="3" t="s">
        <v>5689</v>
      </c>
      <c r="J6909" s="3" t="s">
        <v>5689</v>
      </c>
      <c r="K6909" s="3" t="s">
        <v>5689</v>
      </c>
      <c r="L6909" s="3" t="str">
        <f>IF($A6909="NA","NA",VLOOKUP($A6909,'[1]Regression Table'!$A$2:$O$5964,6,FALSE))</f>
        <v>NA</v>
      </c>
      <c r="M6909" s="3" t="str">
        <f>IF($A6909="NA","NA",VLOOKUP($A6909,'[1]Regression Table'!$A$2:$O$5964,7,FALSE))</f>
        <v>NA</v>
      </c>
      <c r="N6909" s="3" t="str">
        <f>IF(A6909="NA","NA",VLOOKUP($A6909,'[1]Regression Table'!$A$2:$O$5964,8,FALSE))</f>
        <v>NA</v>
      </c>
      <c r="O6909" s="3" t="str">
        <f>IF(A6909="NA","NA",VLOOKUP($A6909,'[1]Regression Table'!$A$2:$O$5964,9,FALSE))</f>
        <v>NA</v>
      </c>
      <c r="P6909" s="3" t="str">
        <f>IF(A6909="NA","NA",VLOOKUP($A6909,'[1]Regression Table'!$A$2:$O$5964,10,FALSE))</f>
        <v>NA</v>
      </c>
      <c r="Q6909" s="3" t="str">
        <f>IF(A6909="NA","NA",VLOOKUP($A6909,'[1]Regression Table'!$A$2:$O$5964,11,FALSE))</f>
        <v>NA</v>
      </c>
      <c r="R6909" s="3" t="str">
        <f>IF(A6909="NA","NA",VLOOKUP($A6909,'[1]Regression Table'!$A$2:$O$5964,12,FALSE))</f>
        <v>NA</v>
      </c>
      <c r="S6909" s="3" t="str">
        <f>IF(A6909="NA","NA",VLOOKUP($A6909,'[1]Regression Table'!$A$2:$O$5964,13,FALSE))</f>
        <v>NA</v>
      </c>
      <c r="T6909" s="3" t="str">
        <f>IF(A6909="NA","NA",VLOOKUP($A6909,'[1]Regression Table'!$A$2:$O$5964,14,FALSE))</f>
        <v>NA</v>
      </c>
      <c r="U6909" s="3" t="str">
        <f>IF(A6909="NA","NA",VLOOKUP($A6909,'[1]Regression Table'!$A$2:$O$5964,15,FALSE))</f>
        <v>NA</v>
      </c>
      <c r="V6909" s="3" t="s">
        <v>5689</v>
      </c>
      <c r="W6909" s="6" t="s">
        <v>5689</v>
      </c>
      <c r="X6909" s="6" t="s">
        <v>5689</v>
      </c>
    </row>
    <row r="6910" spans="1:24" x14ac:dyDescent="0.2">
      <c r="A6910" s="2" t="s">
        <v>3384</v>
      </c>
      <c r="B6910" s="3">
        <v>6</v>
      </c>
      <c r="C6910" s="3">
        <v>3</v>
      </c>
      <c r="D6910" s="3">
        <v>2</v>
      </c>
      <c r="E6910" s="3">
        <v>37</v>
      </c>
      <c r="F6910" s="3">
        <v>15</v>
      </c>
      <c r="G6910" s="3">
        <v>4</v>
      </c>
      <c r="H6910" s="3">
        <v>5</v>
      </c>
      <c r="I6910" s="3">
        <v>270</v>
      </c>
      <c r="J6910" s="3">
        <v>0</v>
      </c>
      <c r="K6910" s="3">
        <v>0</v>
      </c>
      <c r="L6910" s="3">
        <f>IF($A6910="NA","NA",VLOOKUP($A6910,'[1]Regression Table'!$A$2:$O$5964,6,FALSE))</f>
        <v>5.1270999999999999E-3</v>
      </c>
      <c r="M6910" s="3">
        <f>IF($A6910="NA","NA",VLOOKUP($A6910,'[1]Regression Table'!$A$2:$O$5964,7,FALSE))</f>
        <v>4.7192600000000003E-3</v>
      </c>
      <c r="N6910" s="3">
        <f>IF(A6910="NA","NA",VLOOKUP($A6910,'[1]Regression Table'!$A$2:$O$5964,8,FALSE))</f>
        <v>-5.6243299999999999E-4</v>
      </c>
      <c r="O6910" s="3">
        <f>IF(A6910="NA","NA",VLOOKUP($A6910,'[1]Regression Table'!$A$2:$O$5964,9,FALSE))</f>
        <v>-1.4787399999999999E-2</v>
      </c>
      <c r="P6910" s="3">
        <f>IF(A6910="NA","NA",VLOOKUP($A6910,'[1]Regression Table'!$A$2:$O$5964,10,FALSE))</f>
        <v>-3.6540800000000001E-3</v>
      </c>
      <c r="Q6910" s="3">
        <f>IF(A6910="NA","NA",VLOOKUP($A6910,'[1]Regression Table'!$A$2:$O$5964,11,FALSE))</f>
        <v>-3.04725E-3</v>
      </c>
      <c r="R6910" s="3">
        <f>IF(A6910="NA","NA",VLOOKUP($A6910,'[1]Regression Table'!$A$2:$O$5964,12,FALSE))</f>
        <v>4.3287200000000003E-3</v>
      </c>
      <c r="S6910" s="3">
        <f>IF(A6910="NA","NA",VLOOKUP($A6910,'[1]Regression Table'!$A$2:$O$5964,13,FALSE))</f>
        <v>1.79239E-2</v>
      </c>
      <c r="T6910" s="3">
        <f>IF(A6910="NA","NA",VLOOKUP($A6910,'[1]Regression Table'!$A$2:$O$5964,14,FALSE))</f>
        <v>-7.8529800000000007E-3</v>
      </c>
      <c r="U6910" s="3">
        <f>IF(A6910="NA","NA",VLOOKUP($A6910,'[1]Regression Table'!$A$2:$O$5964,15,FALSE))</f>
        <v>2.13776E-2</v>
      </c>
      <c r="V6910" s="3">
        <v>1.97293E-4</v>
      </c>
      <c r="W6910" s="6">
        <v>-2.7602200000000001E-5</v>
      </c>
      <c r="X6910" s="6">
        <v>6.7138900000000002E-5</v>
      </c>
    </row>
    <row r="6911" spans="1:24" x14ac:dyDescent="0.2">
      <c r="A6911" s="2" t="s">
        <v>3385</v>
      </c>
      <c r="B6911" s="3">
        <v>6</v>
      </c>
      <c r="C6911" s="3">
        <v>3</v>
      </c>
      <c r="D6911" s="3">
        <v>1</v>
      </c>
      <c r="E6911" s="3">
        <v>33</v>
      </c>
      <c r="F6911" s="3">
        <v>15</v>
      </c>
      <c r="G6911" s="3">
        <v>3</v>
      </c>
      <c r="H6911" s="3">
        <v>5</v>
      </c>
      <c r="I6911" s="3">
        <v>340</v>
      </c>
      <c r="J6911" s="3">
        <v>0</v>
      </c>
      <c r="K6911" s="3">
        <v>0</v>
      </c>
      <c r="L6911" s="3">
        <f>IF($A6911="NA","NA",VLOOKUP($A6911,'[1]Regression Table'!$A$2:$O$5964,6,FALSE))</f>
        <v>5.4248400000000002E-3</v>
      </c>
      <c r="M6911" s="3">
        <f>IF($A6911="NA","NA",VLOOKUP($A6911,'[1]Regression Table'!$A$2:$O$5964,7,FALSE))</f>
        <v>6.0841200000000002E-3</v>
      </c>
      <c r="N6911" s="3">
        <f>IF(A6911="NA","NA",VLOOKUP($A6911,'[1]Regression Table'!$A$2:$O$5964,8,FALSE))</f>
        <v>-6.3488499999999996E-4</v>
      </c>
      <c r="O6911" s="3">
        <f>IF(A6911="NA","NA",VLOOKUP($A6911,'[1]Regression Table'!$A$2:$O$5964,9,FALSE))</f>
        <v>-1.4166700000000001E-2</v>
      </c>
      <c r="P6911" s="3">
        <f>IF(A6911="NA","NA",VLOOKUP($A6911,'[1]Regression Table'!$A$2:$O$5964,10,FALSE))</f>
        <v>-2.3292299999999998E-3</v>
      </c>
      <c r="Q6911" s="3">
        <f>IF(A6911="NA","NA",VLOOKUP($A6911,'[1]Regression Table'!$A$2:$O$5964,11,FALSE))</f>
        <v>-6.2906400000000003E-4</v>
      </c>
      <c r="R6911" s="3">
        <f>IF(A6911="NA","NA",VLOOKUP($A6911,'[1]Regression Table'!$A$2:$O$5964,12,FALSE))</f>
        <v>1.23116E-3</v>
      </c>
      <c r="S6911" s="3">
        <f>IF(A6911="NA","NA",VLOOKUP($A6911,'[1]Regression Table'!$A$2:$O$5964,13,FALSE))</f>
        <v>2.1266500000000001E-2</v>
      </c>
      <c r="T6911" s="3">
        <f>IF(A6911="NA","NA",VLOOKUP($A6911,'[1]Regression Table'!$A$2:$O$5964,14,FALSE))</f>
        <v>-2.6311199999999998E-3</v>
      </c>
      <c r="U6911" s="3">
        <f>IF(A6911="NA","NA",VLOOKUP($A6911,'[1]Regression Table'!$A$2:$O$5964,15,FALSE))</f>
        <v>2.6918999999999998E-2</v>
      </c>
      <c r="V6911" s="3">
        <v>2.1119199999999999E-4</v>
      </c>
      <c r="W6911" s="6">
        <v>-1.61132E-5</v>
      </c>
      <c r="X6911" s="6">
        <v>7.2168400000000005E-5</v>
      </c>
    </row>
    <row r="6912" spans="1:24" x14ac:dyDescent="0.2">
      <c r="A6912" s="2" t="s">
        <v>3386</v>
      </c>
      <c r="B6912" s="3">
        <v>6</v>
      </c>
      <c r="C6912" s="3">
        <v>3</v>
      </c>
      <c r="D6912" s="3">
        <v>1</v>
      </c>
      <c r="E6912" s="3">
        <v>26</v>
      </c>
      <c r="F6912" s="3">
        <v>15</v>
      </c>
      <c r="G6912" s="3">
        <v>3</v>
      </c>
      <c r="H6912" s="3">
        <v>3</v>
      </c>
      <c r="I6912" s="3">
        <v>200</v>
      </c>
      <c r="J6912" s="3">
        <v>0</v>
      </c>
      <c r="K6912" s="3">
        <v>1</v>
      </c>
      <c r="L6912" s="3">
        <f>IF($A6912="NA","NA",VLOOKUP($A6912,'[1]Regression Table'!$A$2:$O$5964,6,FALSE))</f>
        <v>5.3834599999999996E-3</v>
      </c>
      <c r="M6912" s="3">
        <f>IF($A6912="NA","NA",VLOOKUP($A6912,'[1]Regression Table'!$A$2:$O$5964,7,FALSE))</f>
        <v>3.4237500000000001E-3</v>
      </c>
      <c r="N6912" s="3">
        <f>IF(A6912="NA","NA",VLOOKUP($A6912,'[1]Regression Table'!$A$2:$O$5964,8,FALSE))</f>
        <v>5.6218700000000002E-4</v>
      </c>
      <c r="O6912" s="3">
        <f>IF(A6912="NA","NA",VLOOKUP($A6912,'[1]Regression Table'!$A$2:$O$5964,9,FALSE))</f>
        <v>-1.02805E-2</v>
      </c>
      <c r="P6912" s="3">
        <f>IF(A6912="NA","NA",VLOOKUP($A6912,'[1]Regression Table'!$A$2:$O$5964,10,FALSE))</f>
        <v>-5.2508999999999998E-4</v>
      </c>
      <c r="Q6912" s="3">
        <f>IF(A6912="NA","NA",VLOOKUP($A6912,'[1]Regression Table'!$A$2:$O$5964,11,FALSE))</f>
        <v>-4.2014699999999997E-3</v>
      </c>
      <c r="R6912" s="3">
        <f>IF(A6912="NA","NA",VLOOKUP($A6912,'[1]Regression Table'!$A$2:$O$5964,12,FALSE))</f>
        <v>8.2051800000000001E-4</v>
      </c>
      <c r="S6912" s="3">
        <f>IF(A6912="NA","NA",VLOOKUP($A6912,'[1]Regression Table'!$A$2:$O$5964,13,FALSE))</f>
        <v>1.6066799999999999E-2</v>
      </c>
      <c r="T6912" s="3">
        <f>IF(A6912="NA","NA",VLOOKUP($A6912,'[1]Regression Table'!$A$2:$O$5964,14,FALSE))</f>
        <v>-1.5610400000000001E-3</v>
      </c>
      <c r="U6912" s="3">
        <f>IF(A6912="NA","NA",VLOOKUP($A6912,'[1]Regression Table'!$A$2:$O$5964,15,FALSE))</f>
        <v>1.91418E-2</v>
      </c>
      <c r="V6912" s="3">
        <v>1.9172199999999999E-4</v>
      </c>
      <c r="W6912" s="6">
        <v>-3.5343399999999998E-5</v>
      </c>
      <c r="X6912" s="6">
        <v>6.9436400000000005E-5</v>
      </c>
    </row>
    <row r="6913" spans="1:24" x14ac:dyDescent="0.2">
      <c r="A6913" s="2" t="s">
        <v>3387</v>
      </c>
      <c r="B6913" s="3">
        <v>6</v>
      </c>
      <c r="C6913" s="3">
        <v>3</v>
      </c>
      <c r="D6913" s="3">
        <v>2</v>
      </c>
      <c r="E6913" s="3">
        <v>21</v>
      </c>
      <c r="F6913" s="3">
        <v>15</v>
      </c>
      <c r="G6913" s="3">
        <v>3</v>
      </c>
      <c r="H6913" s="3">
        <v>3</v>
      </c>
      <c r="I6913" s="3">
        <v>100</v>
      </c>
      <c r="J6913" s="3">
        <v>1</v>
      </c>
      <c r="K6913" s="3">
        <v>0</v>
      </c>
      <c r="L6913" s="3">
        <f>IF($A6913="NA","NA",VLOOKUP($A6913,'[1]Regression Table'!$A$2:$O$5964,6,FALSE))</f>
        <v>5.6709100000000004E-3</v>
      </c>
      <c r="M6913" s="3">
        <f>IF($A6913="NA","NA",VLOOKUP($A6913,'[1]Regression Table'!$A$2:$O$5964,7,FALSE))</f>
        <v>5.3112599999999999E-3</v>
      </c>
      <c r="N6913" s="3">
        <f>IF(A6913="NA","NA",VLOOKUP($A6913,'[1]Regression Table'!$A$2:$O$5964,8,FALSE))</f>
        <v>1.0771000000000001E-3</v>
      </c>
      <c r="O6913" s="3">
        <f>IF(A6913="NA","NA",VLOOKUP($A6913,'[1]Regression Table'!$A$2:$O$5964,9,FALSE))</f>
        <v>-7.5642699999999997E-3</v>
      </c>
      <c r="P6913" s="3">
        <f>IF(A6913="NA","NA",VLOOKUP($A6913,'[1]Regression Table'!$A$2:$O$5964,10,FALSE))</f>
        <v>-1.5487999999999999E-3</v>
      </c>
      <c r="Q6913" s="3">
        <f>IF(A6913="NA","NA",VLOOKUP($A6913,'[1]Regression Table'!$A$2:$O$5964,11,FALSE))</f>
        <v>-5.0621499999999996E-3</v>
      </c>
      <c r="R6913" s="3">
        <f>IF(A6913="NA","NA",VLOOKUP($A6913,'[1]Regression Table'!$A$2:$O$5964,12,FALSE))</f>
        <v>3.19258E-3</v>
      </c>
      <c r="S6913" s="3">
        <f>IF(A6913="NA","NA",VLOOKUP($A6913,'[1]Regression Table'!$A$2:$O$5964,13,FALSE))</f>
        <v>2.12163E-2</v>
      </c>
      <c r="T6913" s="3">
        <f>IF(A6913="NA","NA",VLOOKUP($A6913,'[1]Regression Table'!$A$2:$O$5964,14,FALSE))</f>
        <v>-4.77787E-3</v>
      </c>
      <c r="U6913" s="3">
        <f>IF(A6913="NA","NA",VLOOKUP($A6913,'[1]Regression Table'!$A$2:$O$5964,15,FALSE))</f>
        <v>2.5541399999999999E-2</v>
      </c>
      <c r="V6913" s="3">
        <v>2.0078500000000001E-4</v>
      </c>
      <c r="W6913" s="6">
        <v>-1.3168499999999999E-5</v>
      </c>
      <c r="X6913" s="6">
        <v>6.9414900000000005E-5</v>
      </c>
    </row>
    <row r="6914" spans="1:24" x14ac:dyDescent="0.2">
      <c r="A6914" s="2" t="s">
        <v>3388</v>
      </c>
      <c r="B6914" s="3">
        <v>6</v>
      </c>
      <c r="C6914" s="3">
        <v>3</v>
      </c>
      <c r="D6914" s="3">
        <v>1</v>
      </c>
      <c r="E6914" s="3">
        <v>30</v>
      </c>
      <c r="F6914" s="3">
        <v>15</v>
      </c>
      <c r="G6914" s="3">
        <v>5</v>
      </c>
      <c r="H6914" s="3">
        <v>1</v>
      </c>
      <c r="I6914" s="3">
        <v>0</v>
      </c>
      <c r="J6914" s="3">
        <v>0</v>
      </c>
      <c r="K6914" s="3">
        <v>0</v>
      </c>
      <c r="L6914" s="3">
        <f>IF($A6914="NA","NA",VLOOKUP($A6914,'[1]Regression Table'!$A$2:$O$5964,6,FALSE))</f>
        <v>5.2418999999999999E-3</v>
      </c>
      <c r="M6914" s="3">
        <f>IF($A6914="NA","NA",VLOOKUP($A6914,'[1]Regression Table'!$A$2:$O$5964,7,FALSE))</f>
        <v>6.1661900000000002E-3</v>
      </c>
      <c r="N6914" s="3">
        <f>IF(A6914="NA","NA",VLOOKUP($A6914,'[1]Regression Table'!$A$2:$O$5964,8,FALSE))</f>
        <v>-1.1038000000000001E-3</v>
      </c>
      <c r="O6914" s="3">
        <f>IF(A6914="NA","NA",VLOOKUP($A6914,'[1]Regression Table'!$A$2:$O$5964,9,FALSE))</f>
        <v>-1.6833000000000001E-2</v>
      </c>
      <c r="P6914" s="3">
        <f>IF(A6914="NA","NA",VLOOKUP($A6914,'[1]Regression Table'!$A$2:$O$5964,10,FALSE))</f>
        <v>-2.7495200000000001E-3</v>
      </c>
      <c r="Q6914" s="3">
        <f>IF(A6914="NA","NA",VLOOKUP($A6914,'[1]Regression Table'!$A$2:$O$5964,11,FALSE))</f>
        <v>-6.0538900000000001E-3</v>
      </c>
      <c r="R6914" s="3">
        <f>IF(A6914="NA","NA",VLOOKUP($A6914,'[1]Regression Table'!$A$2:$O$5964,12,FALSE))</f>
        <v>5.2069099999999999E-4</v>
      </c>
      <c r="S6914" s="3">
        <f>IF(A6914="NA","NA",VLOOKUP($A6914,'[1]Regression Table'!$A$2:$O$5964,13,FALSE))</f>
        <v>1.42699E-2</v>
      </c>
      <c r="T6914" s="3">
        <f>IF(A6914="NA","NA",VLOOKUP($A6914,'[1]Regression Table'!$A$2:$O$5964,14,FALSE))</f>
        <v>-4.0240800000000002E-3</v>
      </c>
      <c r="U6914" s="3">
        <f>IF(A6914="NA","NA",VLOOKUP($A6914,'[1]Regression Table'!$A$2:$O$5964,15,FALSE))</f>
        <v>1.6175999999999999E-2</v>
      </c>
      <c r="V6914" s="3">
        <v>2.01833E-4</v>
      </c>
      <c r="W6914" s="6">
        <v>-1.92728E-5</v>
      </c>
      <c r="X6914" s="6">
        <v>7.0079200000000005E-5</v>
      </c>
    </row>
    <row r="6915" spans="1:24" x14ac:dyDescent="0.2">
      <c r="A6915" s="2" t="s">
        <v>3389</v>
      </c>
      <c r="B6915" s="3">
        <v>6</v>
      </c>
      <c r="C6915" s="3">
        <v>3</v>
      </c>
      <c r="D6915" s="3">
        <v>1</v>
      </c>
      <c r="E6915" s="3">
        <v>30</v>
      </c>
      <c r="F6915" s="3">
        <v>15</v>
      </c>
      <c r="G6915" s="3">
        <v>5</v>
      </c>
      <c r="H6915" s="3">
        <v>5</v>
      </c>
      <c r="I6915" s="3">
        <v>500</v>
      </c>
      <c r="J6915" s="3">
        <v>0</v>
      </c>
      <c r="K6915" s="3">
        <v>0</v>
      </c>
      <c r="L6915" s="3">
        <f>IF($A6915="NA","NA",VLOOKUP($A6915,'[1]Regression Table'!$A$2:$O$5964,6,FALSE))</f>
        <v>5.0851799999999999E-3</v>
      </c>
      <c r="M6915" s="3">
        <f>IF($A6915="NA","NA",VLOOKUP($A6915,'[1]Regression Table'!$A$2:$O$5964,7,FALSE))</f>
        <v>4.2508099999999998E-3</v>
      </c>
      <c r="N6915" s="3">
        <f>IF(A6915="NA","NA",VLOOKUP($A6915,'[1]Regression Table'!$A$2:$O$5964,8,FALSE))</f>
        <v>-3.7087099999999999E-4</v>
      </c>
      <c r="O6915" s="3">
        <f>IF(A6915="NA","NA",VLOOKUP($A6915,'[1]Regression Table'!$A$2:$O$5964,9,FALSE))</f>
        <v>-1.24517E-2</v>
      </c>
      <c r="P6915" s="3">
        <f>IF(A6915="NA","NA",VLOOKUP($A6915,'[1]Regression Table'!$A$2:$O$5964,10,FALSE))</f>
        <v>-2.23354E-3</v>
      </c>
      <c r="Q6915" s="3">
        <f>IF(A6915="NA","NA",VLOOKUP($A6915,'[1]Regression Table'!$A$2:$O$5964,11,FALSE))</f>
        <v>-7.6624299999999996E-3</v>
      </c>
      <c r="R6915" s="3">
        <f>IF(A6915="NA","NA",VLOOKUP($A6915,'[1]Regression Table'!$A$2:$O$5964,12,FALSE))</f>
        <v>1.08567E-3</v>
      </c>
      <c r="S6915" s="3">
        <f>IF(A6915="NA","NA",VLOOKUP($A6915,'[1]Regression Table'!$A$2:$O$5964,13,FALSE))</f>
        <v>1.7388199999999999E-2</v>
      </c>
      <c r="T6915" s="3">
        <f>IF(A6915="NA","NA",VLOOKUP($A6915,'[1]Regression Table'!$A$2:$O$5964,14,FALSE))</f>
        <v>-4.5626900000000003E-3</v>
      </c>
      <c r="U6915" s="3">
        <f>IF(A6915="NA","NA",VLOOKUP($A6915,'[1]Regression Table'!$A$2:$O$5964,15,FALSE))</f>
        <v>2.6942199999999999E-2</v>
      </c>
      <c r="V6915" s="3">
        <v>1.9739700000000001E-4</v>
      </c>
      <c r="W6915" s="6">
        <v>-2.1880200000000001E-5</v>
      </c>
      <c r="X6915" s="6">
        <v>7.3063400000000003E-5</v>
      </c>
    </row>
    <row r="6916" spans="1:24" x14ac:dyDescent="0.2">
      <c r="A6916" s="2" t="s">
        <v>3390</v>
      </c>
      <c r="B6916" s="3">
        <v>6</v>
      </c>
      <c r="C6916" s="3">
        <v>3</v>
      </c>
      <c r="D6916" s="3">
        <v>1</v>
      </c>
      <c r="E6916" s="3">
        <v>26</v>
      </c>
      <c r="F6916" s="3">
        <v>15</v>
      </c>
      <c r="G6916" s="3">
        <v>5</v>
      </c>
      <c r="H6916" s="3">
        <v>5</v>
      </c>
      <c r="I6916" s="3">
        <v>200</v>
      </c>
      <c r="J6916" s="3">
        <v>0</v>
      </c>
      <c r="K6916" s="3">
        <v>0</v>
      </c>
      <c r="L6916" s="3">
        <f>IF($A6916="NA","NA",VLOOKUP($A6916,'[1]Regression Table'!$A$2:$O$5964,6,FALSE))</f>
        <v>5.3423899999999998E-3</v>
      </c>
      <c r="M6916" s="3">
        <f>IF($A6916="NA","NA",VLOOKUP($A6916,'[1]Regression Table'!$A$2:$O$5964,7,FALSE))</f>
        <v>3.4773500000000001E-3</v>
      </c>
      <c r="N6916" s="3">
        <f>IF(A6916="NA","NA",VLOOKUP($A6916,'[1]Regression Table'!$A$2:$O$5964,8,FALSE))</f>
        <v>7.7368000000000001E-4</v>
      </c>
      <c r="O6916" s="3">
        <f>IF(A6916="NA","NA",VLOOKUP($A6916,'[1]Regression Table'!$A$2:$O$5964,9,FALSE))</f>
        <v>-8.6751599999999995E-3</v>
      </c>
      <c r="P6916" s="3">
        <f>IF(A6916="NA","NA",VLOOKUP($A6916,'[1]Regression Table'!$A$2:$O$5964,10,FALSE))</f>
        <v>-3.5111399999999998E-3</v>
      </c>
      <c r="Q6916" s="3">
        <f>IF(A6916="NA","NA",VLOOKUP($A6916,'[1]Regression Table'!$A$2:$O$5964,11,FALSE))</f>
        <v>-1.9684300000000002E-3</v>
      </c>
      <c r="R6916" s="3">
        <f>IF(A6916="NA","NA",VLOOKUP($A6916,'[1]Regression Table'!$A$2:$O$5964,12,FALSE))</f>
        <v>4.0296799999999999E-3</v>
      </c>
      <c r="S6916" s="3">
        <f>IF(A6916="NA","NA",VLOOKUP($A6916,'[1]Regression Table'!$A$2:$O$5964,13,FALSE))</f>
        <v>2.0315099999999999E-2</v>
      </c>
      <c r="T6916" s="3">
        <f>IF(A6916="NA","NA",VLOOKUP($A6916,'[1]Regression Table'!$A$2:$O$5964,14,FALSE))</f>
        <v>-9.9819699999999993E-4</v>
      </c>
      <c r="U6916" s="3">
        <f>IF(A6916="NA","NA",VLOOKUP($A6916,'[1]Regression Table'!$A$2:$O$5964,15,FALSE))</f>
        <v>2.5782599999999999E-2</v>
      </c>
      <c r="V6916" s="3">
        <v>2.0777600000000001E-4</v>
      </c>
      <c r="W6916" s="6">
        <v>-1.8572000000000001E-5</v>
      </c>
      <c r="X6916" s="6">
        <v>6.6953199999999995E-5</v>
      </c>
    </row>
    <row r="6917" spans="1:24" x14ac:dyDescent="0.2">
      <c r="A6917" s="2" t="s">
        <v>3391</v>
      </c>
      <c r="B6917" s="3">
        <v>6</v>
      </c>
      <c r="C6917" s="3">
        <v>3</v>
      </c>
      <c r="D6917" s="3">
        <v>2</v>
      </c>
      <c r="E6917" s="3">
        <v>36</v>
      </c>
      <c r="F6917" s="3">
        <v>15</v>
      </c>
      <c r="G6917" s="3">
        <v>4</v>
      </c>
      <c r="H6917" s="3">
        <v>5</v>
      </c>
      <c r="I6917" s="3">
        <v>250</v>
      </c>
      <c r="J6917" s="3">
        <v>1</v>
      </c>
      <c r="K6917" s="3">
        <v>0</v>
      </c>
      <c r="L6917" s="3">
        <f>IF($A6917="NA","NA",VLOOKUP($A6917,'[1]Regression Table'!$A$2:$O$5964,6,FALSE))</f>
        <v>5.4669799999999998E-3</v>
      </c>
      <c r="M6917" s="3">
        <f>IF($A6917="NA","NA",VLOOKUP($A6917,'[1]Regression Table'!$A$2:$O$5964,7,FALSE))</f>
        <v>8.7599800000000005E-3</v>
      </c>
      <c r="N6917" s="3">
        <f>IF(A6917="NA","NA",VLOOKUP($A6917,'[1]Regression Table'!$A$2:$O$5964,8,FALSE))</f>
        <v>-4.9722500000000001E-3</v>
      </c>
      <c r="O6917" s="3">
        <f>IF(A6917="NA","NA",VLOOKUP($A6917,'[1]Regression Table'!$A$2:$O$5964,9,FALSE))</f>
        <v>-2.21388E-2</v>
      </c>
      <c r="P6917" s="3">
        <f>IF(A6917="NA","NA",VLOOKUP($A6917,'[1]Regression Table'!$A$2:$O$5964,10,FALSE))</f>
        <v>4.6767599999999999E-4</v>
      </c>
      <c r="Q6917" s="3">
        <f>IF(A6917="NA","NA",VLOOKUP($A6917,'[1]Regression Table'!$A$2:$O$5964,11,FALSE))</f>
        <v>-4.1064099999999996E-3</v>
      </c>
      <c r="R6917" s="3">
        <f>IF(A6917="NA","NA",VLOOKUP($A6917,'[1]Regression Table'!$A$2:$O$5964,12,FALSE))</f>
        <v>-4.8760000000000001E-3</v>
      </c>
      <c r="S6917" s="3">
        <f>IF(A6917="NA","NA",VLOOKUP($A6917,'[1]Regression Table'!$A$2:$O$5964,13,FALSE))</f>
        <v>1.4576199999999999E-2</v>
      </c>
      <c r="T6917" s="3">
        <f>IF(A6917="NA","NA",VLOOKUP($A6917,'[1]Regression Table'!$A$2:$O$5964,14,FALSE))</f>
        <v>-6.5596600000000001E-4</v>
      </c>
      <c r="U6917" s="3">
        <f>IF(A6917="NA","NA",VLOOKUP($A6917,'[1]Regression Table'!$A$2:$O$5964,15,FALSE))</f>
        <v>1.67963E-2</v>
      </c>
      <c r="V6917" s="3">
        <v>1.9187699999999999E-4</v>
      </c>
      <c r="W6917" s="6">
        <v>-2.8965599999999999E-5</v>
      </c>
      <c r="X6917" s="6">
        <v>6.7664500000000002E-5</v>
      </c>
    </row>
    <row r="6918" spans="1:24" x14ac:dyDescent="0.2">
      <c r="A6918" s="2" t="s">
        <v>3392</v>
      </c>
      <c r="B6918" s="3">
        <v>6</v>
      </c>
      <c r="C6918" s="3">
        <v>3</v>
      </c>
      <c r="D6918" s="3">
        <v>2</v>
      </c>
      <c r="E6918" s="3">
        <v>23</v>
      </c>
      <c r="F6918" s="3">
        <v>15</v>
      </c>
      <c r="G6918" s="3">
        <v>5</v>
      </c>
      <c r="H6918" s="3">
        <v>1</v>
      </c>
      <c r="I6918" s="3">
        <v>50</v>
      </c>
      <c r="J6918" s="3">
        <v>1</v>
      </c>
      <c r="K6918" s="3">
        <v>0</v>
      </c>
      <c r="L6918" s="3">
        <f>IF($A6918="NA","NA",VLOOKUP($A6918,'[1]Regression Table'!$A$2:$O$5964,6,FALSE))</f>
        <v>5.6425599999999996E-3</v>
      </c>
      <c r="M6918" s="3">
        <f>IF($A6918="NA","NA",VLOOKUP($A6918,'[1]Regression Table'!$A$2:$O$5964,7,FALSE))</f>
        <v>4.9785100000000002E-3</v>
      </c>
      <c r="N6918" s="3">
        <f>IF(A6918="NA","NA",VLOOKUP($A6918,'[1]Regression Table'!$A$2:$O$5964,8,FALSE))</f>
        <v>8.0301999999999999E-4</v>
      </c>
      <c r="O6918" s="3">
        <f>IF(A6918="NA","NA",VLOOKUP($A6918,'[1]Regression Table'!$A$2:$O$5964,9,FALSE))</f>
        <v>-1.35543E-2</v>
      </c>
      <c r="P6918" s="3">
        <f>IF(A6918="NA","NA",VLOOKUP($A6918,'[1]Regression Table'!$A$2:$O$5964,10,FALSE))</f>
        <v>-1.51329E-3</v>
      </c>
      <c r="Q6918" s="3">
        <f>IF(A6918="NA","NA",VLOOKUP($A6918,'[1]Regression Table'!$A$2:$O$5964,11,FALSE))</f>
        <v>-7.4960000000000001E-3</v>
      </c>
      <c r="R6918" s="3">
        <f>IF(A6918="NA","NA",VLOOKUP($A6918,'[1]Regression Table'!$A$2:$O$5964,12,FALSE))</f>
        <v>-1.0603100000000001E-3</v>
      </c>
      <c r="S6918" s="3">
        <f>IF(A6918="NA","NA",VLOOKUP($A6918,'[1]Regression Table'!$A$2:$O$5964,13,FALSE))</f>
        <v>1.82826E-2</v>
      </c>
      <c r="T6918" s="3">
        <f>IF(A6918="NA","NA",VLOOKUP($A6918,'[1]Regression Table'!$A$2:$O$5964,14,FALSE))</f>
        <v>-5.73933E-3</v>
      </c>
      <c r="U6918" s="3">
        <f>IF(A6918="NA","NA",VLOOKUP($A6918,'[1]Regression Table'!$A$2:$O$5964,15,FALSE))</f>
        <v>2.8286100000000002E-2</v>
      </c>
      <c r="V6918" s="3">
        <v>1.9886900000000001E-4</v>
      </c>
      <c r="W6918" s="6">
        <v>-2.4703699999999999E-5</v>
      </c>
      <c r="X6918" s="6">
        <v>6.8937300000000001E-5</v>
      </c>
    </row>
    <row r="6919" spans="1:24" x14ac:dyDescent="0.2">
      <c r="A6919" s="2" t="s">
        <v>3393</v>
      </c>
      <c r="B6919" s="3">
        <v>6</v>
      </c>
      <c r="C6919" s="3">
        <v>3</v>
      </c>
      <c r="D6919" s="3">
        <v>2</v>
      </c>
      <c r="E6919" s="3">
        <v>22</v>
      </c>
      <c r="F6919" s="3">
        <v>15</v>
      </c>
      <c r="G6919" s="3">
        <v>3</v>
      </c>
      <c r="H6919" s="3">
        <v>4</v>
      </c>
      <c r="I6919" s="3">
        <v>200</v>
      </c>
      <c r="J6919" s="3">
        <v>0</v>
      </c>
      <c r="K6919" s="3">
        <v>0</v>
      </c>
      <c r="L6919" s="3">
        <f>IF($A6919="NA","NA",VLOOKUP($A6919,'[1]Regression Table'!$A$2:$O$5964,6,FALSE))</f>
        <v>5.3206299999999998E-3</v>
      </c>
      <c r="M6919" s="3">
        <f>IF($A6919="NA","NA",VLOOKUP($A6919,'[1]Regression Table'!$A$2:$O$5964,7,FALSE))</f>
        <v>4.5247600000000001E-3</v>
      </c>
      <c r="N6919" s="3">
        <f>IF(A6919="NA","NA",VLOOKUP($A6919,'[1]Regression Table'!$A$2:$O$5964,8,FALSE))</f>
        <v>1.87479E-4</v>
      </c>
      <c r="O6919" s="3">
        <f>IF(A6919="NA","NA",VLOOKUP($A6919,'[1]Regression Table'!$A$2:$O$5964,9,FALSE))</f>
        <v>-1.2371800000000001E-2</v>
      </c>
      <c r="P6919" s="3">
        <f>IF(A6919="NA","NA",VLOOKUP($A6919,'[1]Regression Table'!$A$2:$O$5964,10,FALSE))</f>
        <v>-3.8592700000000001E-3</v>
      </c>
      <c r="Q6919" s="3">
        <f>IF(A6919="NA","NA",VLOOKUP($A6919,'[1]Regression Table'!$A$2:$O$5964,11,FALSE))</f>
        <v>-8.0179799999999992E-3</v>
      </c>
      <c r="R6919" s="3">
        <f>IF(A6919="NA","NA",VLOOKUP($A6919,'[1]Regression Table'!$A$2:$O$5964,12,FALSE))</f>
        <v>-8.3653599999999995E-5</v>
      </c>
      <c r="S6919" s="3">
        <f>IF(A6919="NA","NA",VLOOKUP($A6919,'[1]Regression Table'!$A$2:$O$5964,13,FALSE))</f>
        <v>1.5206000000000001E-2</v>
      </c>
      <c r="T6919" s="3">
        <f>IF(A6919="NA","NA",VLOOKUP($A6919,'[1]Regression Table'!$A$2:$O$5964,14,FALSE))</f>
        <v>-3.9952700000000004E-3</v>
      </c>
      <c r="U6919" s="3">
        <f>IF(A6919="NA","NA",VLOOKUP($A6919,'[1]Regression Table'!$A$2:$O$5964,15,FALSE))</f>
        <v>2.3918100000000001E-2</v>
      </c>
      <c r="V6919" s="3">
        <v>1.9871900000000001E-4</v>
      </c>
      <c r="W6919" s="6">
        <v>-2.4207899999999999E-5</v>
      </c>
      <c r="X6919" s="6">
        <v>6.8477200000000002E-5</v>
      </c>
    </row>
    <row r="6920" spans="1:24" x14ac:dyDescent="0.2">
      <c r="A6920" s="2" t="s">
        <v>3394</v>
      </c>
      <c r="B6920" s="3">
        <v>6</v>
      </c>
      <c r="C6920" s="3">
        <v>3</v>
      </c>
      <c r="D6920" s="3">
        <v>1</v>
      </c>
      <c r="E6920" s="3">
        <v>26</v>
      </c>
      <c r="F6920" s="3">
        <v>15</v>
      </c>
      <c r="G6920" s="3">
        <v>3</v>
      </c>
      <c r="H6920" s="3">
        <v>3</v>
      </c>
      <c r="I6920" s="3">
        <v>250</v>
      </c>
      <c r="J6920" s="3">
        <v>0</v>
      </c>
      <c r="K6920" s="3">
        <v>0</v>
      </c>
      <c r="L6920" s="3">
        <f>IF($A6920="NA","NA",VLOOKUP($A6920,'[1]Regression Table'!$A$2:$O$5964,6,FALSE))</f>
        <v>5.1761000000000003E-3</v>
      </c>
      <c r="M6920" s="3">
        <f>IF($A6920="NA","NA",VLOOKUP($A6920,'[1]Regression Table'!$A$2:$O$5964,7,FALSE))</f>
        <v>6.3511699999999997E-3</v>
      </c>
      <c r="N6920" s="3">
        <f>IF(A6920="NA","NA",VLOOKUP($A6920,'[1]Regression Table'!$A$2:$O$5964,8,FALSE))</f>
        <v>-1.01482E-3</v>
      </c>
      <c r="O6920" s="3">
        <f>IF(A6920="NA","NA",VLOOKUP($A6920,'[1]Regression Table'!$A$2:$O$5964,9,FALSE))</f>
        <v>-1.4154099999999999E-2</v>
      </c>
      <c r="P6920" s="3">
        <f>IF(A6920="NA","NA",VLOOKUP($A6920,'[1]Regression Table'!$A$2:$O$5964,10,FALSE))</f>
        <v>-2.8520199999999998E-3</v>
      </c>
      <c r="Q6920" s="3">
        <f>IF(A6920="NA","NA",VLOOKUP($A6920,'[1]Regression Table'!$A$2:$O$5964,11,FALSE))</f>
        <v>-5.6247299999999997E-3</v>
      </c>
      <c r="R6920" s="3">
        <f>IF(A6920="NA","NA",VLOOKUP($A6920,'[1]Regression Table'!$A$2:$O$5964,12,FALSE))</f>
        <v>2.8524399999999999E-3</v>
      </c>
      <c r="S6920" s="3">
        <f>IF(A6920="NA","NA",VLOOKUP($A6920,'[1]Regression Table'!$A$2:$O$5964,13,FALSE))</f>
        <v>1.8513499999999999E-2</v>
      </c>
      <c r="T6920" s="3">
        <f>IF(A6920="NA","NA",VLOOKUP($A6920,'[1]Regression Table'!$A$2:$O$5964,14,FALSE))</f>
        <v>-3.4618499999999998E-3</v>
      </c>
      <c r="U6920" s="3">
        <f>IF(A6920="NA","NA",VLOOKUP($A6920,'[1]Regression Table'!$A$2:$O$5964,15,FALSE))</f>
        <v>2.5784999999999999E-2</v>
      </c>
      <c r="V6920" s="3">
        <v>2.04747E-4</v>
      </c>
      <c r="W6920" s="6">
        <v>-1.35914E-5</v>
      </c>
      <c r="X6920" s="6">
        <v>6.9020299999999994E-5</v>
      </c>
    </row>
    <row r="6921" spans="1:24" x14ac:dyDescent="0.2">
      <c r="A6921" s="2" t="s">
        <v>3395</v>
      </c>
      <c r="B6921" s="3">
        <v>6</v>
      </c>
      <c r="C6921" s="3">
        <v>3</v>
      </c>
      <c r="D6921" s="3">
        <v>2</v>
      </c>
      <c r="E6921" s="3">
        <v>41</v>
      </c>
      <c r="F6921" s="3">
        <v>14</v>
      </c>
      <c r="G6921" s="3">
        <v>5</v>
      </c>
      <c r="H6921" s="3">
        <v>5</v>
      </c>
      <c r="I6921" s="3">
        <v>900</v>
      </c>
      <c r="J6921" s="3">
        <v>0</v>
      </c>
      <c r="K6921" s="3">
        <v>1</v>
      </c>
      <c r="L6921" s="3">
        <f>IF($A6921="NA","NA",VLOOKUP($A6921,'[1]Regression Table'!$A$2:$O$5964,6,FALSE))</f>
        <v>5.5871699999999998E-3</v>
      </c>
      <c r="M6921" s="3">
        <f>IF($A6921="NA","NA",VLOOKUP($A6921,'[1]Regression Table'!$A$2:$O$5964,7,FALSE))</f>
        <v>5.6083499999999998E-3</v>
      </c>
      <c r="N6921" s="3">
        <f>IF(A6921="NA","NA",VLOOKUP($A6921,'[1]Regression Table'!$A$2:$O$5964,8,FALSE))</f>
        <v>-1.4771599999999999E-3</v>
      </c>
      <c r="O6921" s="3">
        <f>IF(A6921="NA","NA",VLOOKUP($A6921,'[1]Regression Table'!$A$2:$O$5964,9,FALSE))</f>
        <v>-1.5122699999999999E-2</v>
      </c>
      <c r="P6921" s="3">
        <f>IF(A6921="NA","NA",VLOOKUP($A6921,'[1]Regression Table'!$A$2:$O$5964,10,FALSE))</f>
        <v>-4.0115400000000001E-3</v>
      </c>
      <c r="Q6921" s="3">
        <f>IF(A6921="NA","NA",VLOOKUP($A6921,'[1]Regression Table'!$A$2:$O$5964,11,FALSE))</f>
        <v>-5.5123699999999999E-3</v>
      </c>
      <c r="R6921" s="3">
        <f>IF(A6921="NA","NA",VLOOKUP($A6921,'[1]Regression Table'!$A$2:$O$5964,12,FALSE))</f>
        <v>5.0272499999999996E-3</v>
      </c>
      <c r="S6921" s="3">
        <f>IF(A6921="NA","NA",VLOOKUP($A6921,'[1]Regression Table'!$A$2:$O$5964,13,FALSE))</f>
        <v>2.0440699999999999E-2</v>
      </c>
      <c r="T6921" s="3">
        <f>IF(A6921="NA","NA",VLOOKUP($A6921,'[1]Regression Table'!$A$2:$O$5964,14,FALSE))</f>
        <v>-7.2515899999999996E-3</v>
      </c>
      <c r="U6921" s="3">
        <f>IF(A6921="NA","NA",VLOOKUP($A6921,'[1]Regression Table'!$A$2:$O$5964,15,FALSE))</f>
        <v>2.9492399999999998E-2</v>
      </c>
      <c r="V6921" s="3">
        <v>1.8948000000000001E-4</v>
      </c>
      <c r="W6921" s="6">
        <v>-2.9853100000000001E-5</v>
      </c>
      <c r="X6921" s="6">
        <v>6.7805400000000006E-5</v>
      </c>
    </row>
    <row r="6922" spans="1:24" x14ac:dyDescent="0.2">
      <c r="A6922" s="2" t="s">
        <v>3396</v>
      </c>
      <c r="B6922" s="3">
        <v>6</v>
      </c>
      <c r="C6922" s="3">
        <v>3</v>
      </c>
      <c r="D6922" s="3">
        <v>2</v>
      </c>
      <c r="E6922" s="3">
        <v>41</v>
      </c>
      <c r="F6922" s="3">
        <v>15</v>
      </c>
      <c r="G6922" s="3">
        <v>3</v>
      </c>
      <c r="H6922" s="3">
        <v>5</v>
      </c>
      <c r="I6922" s="3">
        <v>300</v>
      </c>
      <c r="J6922" s="3">
        <v>1</v>
      </c>
      <c r="K6922" s="3">
        <v>0</v>
      </c>
      <c r="L6922" s="3">
        <f>IF($A6922="NA","NA",VLOOKUP($A6922,'[1]Regression Table'!$A$2:$O$5964,6,FALSE))</f>
        <v>5.99243E-3</v>
      </c>
      <c r="M6922" s="3">
        <f>IF($A6922="NA","NA",VLOOKUP($A6922,'[1]Regression Table'!$A$2:$O$5964,7,FALSE))</f>
        <v>4.8259599999999998E-3</v>
      </c>
      <c r="N6922" s="3">
        <f>IF(A6922="NA","NA",VLOOKUP($A6922,'[1]Regression Table'!$A$2:$O$5964,8,FALSE))</f>
        <v>-3.44481E-4</v>
      </c>
      <c r="O6922" s="3">
        <f>IF(A6922="NA","NA",VLOOKUP($A6922,'[1]Regression Table'!$A$2:$O$5964,9,FALSE))</f>
        <v>-1.57769E-2</v>
      </c>
      <c r="P6922" s="3">
        <f>IF(A6922="NA","NA",VLOOKUP($A6922,'[1]Regression Table'!$A$2:$O$5964,10,FALSE))</f>
        <v>-2.3274300000000001E-3</v>
      </c>
      <c r="Q6922" s="3">
        <f>IF(A6922="NA","NA",VLOOKUP($A6922,'[1]Regression Table'!$A$2:$O$5964,11,FALSE))</f>
        <v>-3.1220000000000002E-3</v>
      </c>
      <c r="R6922" s="3">
        <f>IF(A6922="NA","NA",VLOOKUP($A6922,'[1]Regression Table'!$A$2:$O$5964,12,FALSE))</f>
        <v>4.6556799999999997E-3</v>
      </c>
      <c r="S6922" s="3">
        <f>IF(A6922="NA","NA",VLOOKUP($A6922,'[1]Regression Table'!$A$2:$O$5964,13,FALSE))</f>
        <v>2.1534299999999999E-2</v>
      </c>
      <c r="T6922" s="3">
        <f>IF(A6922="NA","NA",VLOOKUP($A6922,'[1]Regression Table'!$A$2:$O$5964,14,FALSE))</f>
        <v>-7.8503700000000006E-3</v>
      </c>
      <c r="U6922" s="3">
        <f>IF(A6922="NA","NA",VLOOKUP($A6922,'[1]Regression Table'!$A$2:$O$5964,15,FALSE))</f>
        <v>2.41642E-2</v>
      </c>
      <c r="V6922" s="3">
        <v>2.1053599999999999E-4</v>
      </c>
      <c r="W6922" s="6">
        <v>-1.21345E-5</v>
      </c>
      <c r="X6922" s="6">
        <v>7.8414100000000005E-5</v>
      </c>
    </row>
    <row r="6923" spans="1:24" x14ac:dyDescent="0.2">
      <c r="A6923" s="2" t="s">
        <v>3397</v>
      </c>
      <c r="B6923" s="3">
        <v>6</v>
      </c>
      <c r="C6923" s="3">
        <v>3</v>
      </c>
      <c r="D6923" s="3">
        <v>2</v>
      </c>
      <c r="E6923" s="3">
        <v>35</v>
      </c>
      <c r="F6923" s="3">
        <v>15</v>
      </c>
      <c r="G6923" s="3">
        <v>6</v>
      </c>
      <c r="H6923" s="3">
        <v>5</v>
      </c>
      <c r="I6923" s="3">
        <v>750</v>
      </c>
      <c r="J6923" s="3">
        <v>0</v>
      </c>
      <c r="K6923" s="3">
        <v>1</v>
      </c>
      <c r="L6923" s="3">
        <f>IF($A6923="NA","NA",VLOOKUP($A6923,'[1]Regression Table'!$A$2:$O$5964,6,FALSE))</f>
        <v>5.6138400000000001E-3</v>
      </c>
      <c r="M6923" s="3">
        <f>IF($A6923="NA","NA",VLOOKUP($A6923,'[1]Regression Table'!$A$2:$O$5964,7,FALSE))</f>
        <v>3.8761500000000001E-3</v>
      </c>
      <c r="N6923" s="3">
        <f>IF(A6923="NA","NA",VLOOKUP($A6923,'[1]Regression Table'!$A$2:$O$5964,8,FALSE))</f>
        <v>-1.77921E-3</v>
      </c>
      <c r="O6923" s="3">
        <f>IF(A6923="NA","NA",VLOOKUP($A6923,'[1]Regression Table'!$A$2:$O$5964,9,FALSE))</f>
        <v>-1.50822E-2</v>
      </c>
      <c r="P6923" s="3">
        <f>IF(A6923="NA","NA",VLOOKUP($A6923,'[1]Regression Table'!$A$2:$O$5964,10,FALSE))</f>
        <v>-2.6929300000000001E-3</v>
      </c>
      <c r="Q6923" s="3">
        <f>IF(A6923="NA","NA",VLOOKUP($A6923,'[1]Regression Table'!$A$2:$O$5964,11,FALSE))</f>
        <v>-9.2102899999999994E-3</v>
      </c>
      <c r="R6923" s="3">
        <f>IF(A6923="NA","NA",VLOOKUP($A6923,'[1]Regression Table'!$A$2:$O$5964,12,FALSE))</f>
        <v>3.0916400000000001E-3</v>
      </c>
      <c r="S6923" s="3">
        <f>IF(A6923="NA","NA",VLOOKUP($A6923,'[1]Regression Table'!$A$2:$O$5964,13,FALSE))</f>
        <v>1.8697200000000001E-2</v>
      </c>
      <c r="T6923" s="3">
        <f>IF(A6923="NA","NA",VLOOKUP($A6923,'[1]Regression Table'!$A$2:$O$5964,14,FALSE))</f>
        <v>-9.0214700000000002E-3</v>
      </c>
      <c r="U6923" s="3">
        <f>IF(A6923="NA","NA",VLOOKUP($A6923,'[1]Regression Table'!$A$2:$O$5964,15,FALSE))</f>
        <v>2.3773599999999999E-2</v>
      </c>
      <c r="V6923" s="3">
        <v>2.0541099999999999E-4</v>
      </c>
      <c r="W6923" s="6">
        <v>-1.7067100000000001E-5</v>
      </c>
      <c r="X6923" s="6">
        <v>7.3129300000000005E-5</v>
      </c>
    </row>
    <row r="6924" spans="1:24" x14ac:dyDescent="0.2">
      <c r="A6924" s="2" t="s">
        <v>3398</v>
      </c>
      <c r="B6924" s="3">
        <v>6</v>
      </c>
      <c r="C6924" s="3">
        <v>3</v>
      </c>
      <c r="D6924" s="3">
        <v>1</v>
      </c>
      <c r="E6924" s="3">
        <v>36</v>
      </c>
      <c r="F6924" s="3">
        <v>15</v>
      </c>
      <c r="G6924" s="3">
        <v>3</v>
      </c>
      <c r="H6924" s="3">
        <v>5</v>
      </c>
      <c r="I6924" s="3">
        <v>400</v>
      </c>
      <c r="J6924" s="3">
        <v>0</v>
      </c>
      <c r="K6924" s="3">
        <v>1</v>
      </c>
      <c r="L6924" s="3">
        <f>IF($A6924="NA","NA",VLOOKUP($A6924,'[1]Regression Table'!$A$2:$O$5964,6,FALSE))</f>
        <v>5.3262800000000001E-3</v>
      </c>
      <c r="M6924" s="3">
        <f>IF($A6924="NA","NA",VLOOKUP($A6924,'[1]Regression Table'!$A$2:$O$5964,7,FALSE))</f>
        <v>4.2184600000000003E-3</v>
      </c>
      <c r="N6924" s="3">
        <f>IF(A6924="NA","NA",VLOOKUP($A6924,'[1]Regression Table'!$A$2:$O$5964,8,FALSE))</f>
        <v>6.5850999999999995E-4</v>
      </c>
      <c r="O6924" s="3">
        <f>IF(A6924="NA","NA",VLOOKUP($A6924,'[1]Regression Table'!$A$2:$O$5964,9,FALSE))</f>
        <v>-1.31472E-2</v>
      </c>
      <c r="P6924" s="3">
        <f>IF(A6924="NA","NA",VLOOKUP($A6924,'[1]Regression Table'!$A$2:$O$5964,10,FALSE))</f>
        <v>-3.4117199999999999E-4</v>
      </c>
      <c r="Q6924" s="3">
        <f>IF(A6924="NA","NA",VLOOKUP($A6924,'[1]Regression Table'!$A$2:$O$5964,11,FALSE))</f>
        <v>-1.15803E-2</v>
      </c>
      <c r="R6924" s="3">
        <f>IF(A6924="NA","NA",VLOOKUP($A6924,'[1]Regression Table'!$A$2:$O$5964,12,FALSE))</f>
        <v>-1.1329300000000001E-3</v>
      </c>
      <c r="S6924" s="3">
        <f>IF(A6924="NA","NA",VLOOKUP($A6924,'[1]Regression Table'!$A$2:$O$5964,13,FALSE))</f>
        <v>1.88147E-2</v>
      </c>
      <c r="T6924" s="3">
        <f>IF(A6924="NA","NA",VLOOKUP($A6924,'[1]Regression Table'!$A$2:$O$5964,14,FALSE))</f>
        <v>-1.2586399999999999E-2</v>
      </c>
      <c r="U6924" s="3">
        <f>IF(A6924="NA","NA",VLOOKUP($A6924,'[1]Regression Table'!$A$2:$O$5964,15,FALSE))</f>
        <v>2.56574E-2</v>
      </c>
      <c r="V6924" s="3">
        <v>2.0478E-4</v>
      </c>
      <c r="W6924" s="6">
        <v>-1.6605499999999999E-5</v>
      </c>
      <c r="X6924" s="6">
        <v>6.8409299999999996E-5</v>
      </c>
    </row>
    <row r="6925" spans="1:24" x14ac:dyDescent="0.2">
      <c r="A6925" s="2" t="s">
        <v>3399</v>
      </c>
      <c r="B6925" s="3">
        <v>6</v>
      </c>
      <c r="C6925" s="3">
        <v>3</v>
      </c>
      <c r="D6925" s="3">
        <v>2</v>
      </c>
      <c r="E6925" s="3">
        <v>22</v>
      </c>
      <c r="F6925" s="3">
        <v>15</v>
      </c>
      <c r="G6925" s="3">
        <v>3</v>
      </c>
      <c r="H6925" s="3">
        <v>3</v>
      </c>
      <c r="I6925" s="3">
        <v>100</v>
      </c>
      <c r="J6925" s="3">
        <v>0</v>
      </c>
      <c r="K6925" s="3">
        <v>0</v>
      </c>
      <c r="L6925" s="3">
        <f>IF($A6925="NA","NA",VLOOKUP($A6925,'[1]Regression Table'!$A$2:$O$5964,6,FALSE))</f>
        <v>5.6544999999999998E-3</v>
      </c>
      <c r="M6925" s="3">
        <f>IF($A6925="NA","NA",VLOOKUP($A6925,'[1]Regression Table'!$A$2:$O$5964,7,FALSE))</f>
        <v>6.6734100000000003E-3</v>
      </c>
      <c r="N6925" s="3">
        <f>IF(A6925="NA","NA",VLOOKUP($A6925,'[1]Regression Table'!$A$2:$O$5964,8,FALSE))</f>
        <v>-1.3575E-3</v>
      </c>
      <c r="O6925" s="3">
        <f>IF(A6925="NA","NA",VLOOKUP($A6925,'[1]Regression Table'!$A$2:$O$5964,9,FALSE))</f>
        <v>-1.6363300000000001E-2</v>
      </c>
      <c r="P6925" s="3">
        <f>IF(A6925="NA","NA",VLOOKUP($A6925,'[1]Regression Table'!$A$2:$O$5964,10,FALSE))</f>
        <v>-6.71902E-3</v>
      </c>
      <c r="Q6925" s="3">
        <f>IF(A6925="NA","NA",VLOOKUP($A6925,'[1]Regression Table'!$A$2:$O$5964,11,FALSE))</f>
        <v>-7.7214500000000004E-3</v>
      </c>
      <c r="R6925" s="3">
        <f>IF(A6925="NA","NA",VLOOKUP($A6925,'[1]Regression Table'!$A$2:$O$5964,12,FALSE))</f>
        <v>-1.47277E-3</v>
      </c>
      <c r="S6925" s="3">
        <f>IF(A6925="NA","NA",VLOOKUP($A6925,'[1]Regression Table'!$A$2:$O$5964,13,FALSE))</f>
        <v>1.7671699999999999E-2</v>
      </c>
      <c r="T6925" s="3">
        <f>IF(A6925="NA","NA",VLOOKUP($A6925,'[1]Regression Table'!$A$2:$O$5964,14,FALSE))</f>
        <v>-6.4484600000000003E-4</v>
      </c>
      <c r="U6925" s="3">
        <f>IF(A6925="NA","NA",VLOOKUP($A6925,'[1]Regression Table'!$A$2:$O$5964,15,FALSE))</f>
        <v>2.5700199999999999E-2</v>
      </c>
      <c r="V6925" s="3">
        <v>1.8334499999999999E-4</v>
      </c>
      <c r="W6925" s="6">
        <v>-3.5194699999999997E-5</v>
      </c>
      <c r="X6925" s="6">
        <v>6.9576300000000007E-5</v>
      </c>
    </row>
    <row r="6926" spans="1:24" x14ac:dyDescent="0.2">
      <c r="A6926" s="2" t="s">
        <v>3400</v>
      </c>
      <c r="B6926" s="3">
        <v>6</v>
      </c>
      <c r="C6926" s="3">
        <v>3</v>
      </c>
      <c r="D6926" s="3">
        <v>1</v>
      </c>
      <c r="E6926" s="3">
        <v>22</v>
      </c>
      <c r="F6926" s="3">
        <v>14</v>
      </c>
      <c r="G6926" s="3">
        <v>3</v>
      </c>
      <c r="H6926" s="3">
        <v>5</v>
      </c>
      <c r="I6926" s="3">
        <v>450</v>
      </c>
      <c r="J6926" s="3">
        <v>0</v>
      </c>
      <c r="K6926" s="3">
        <v>0</v>
      </c>
      <c r="L6926" s="3">
        <f>IF($A6926="NA","NA",VLOOKUP($A6926,'[1]Regression Table'!$A$2:$O$5964,6,FALSE))</f>
        <v>5.6164800000000001E-3</v>
      </c>
      <c r="M6926" s="3">
        <f>IF($A6926="NA","NA",VLOOKUP($A6926,'[1]Regression Table'!$A$2:$O$5964,7,FALSE))</f>
        <v>6.2623100000000001E-3</v>
      </c>
      <c r="N6926" s="3">
        <f>IF(A6926="NA","NA",VLOOKUP($A6926,'[1]Regression Table'!$A$2:$O$5964,8,FALSE))</f>
        <v>-2.8685899999999999E-5</v>
      </c>
      <c r="O6926" s="3">
        <f>IF(A6926="NA","NA",VLOOKUP($A6926,'[1]Regression Table'!$A$2:$O$5964,9,FALSE))</f>
        <v>-1.6019200000000001E-2</v>
      </c>
      <c r="P6926" s="3">
        <f>IF(A6926="NA","NA",VLOOKUP($A6926,'[1]Regression Table'!$A$2:$O$5964,10,FALSE))</f>
        <v>-5.4777000000000003E-3</v>
      </c>
      <c r="Q6926" s="3">
        <f>IF(A6926="NA","NA",VLOOKUP($A6926,'[1]Regression Table'!$A$2:$O$5964,11,FALSE))</f>
        <v>-8.5313999999999997E-3</v>
      </c>
      <c r="R6926" s="3">
        <f>IF(A6926="NA","NA",VLOOKUP($A6926,'[1]Regression Table'!$A$2:$O$5964,12,FALSE))</f>
        <v>4.8072399999999997E-4</v>
      </c>
      <c r="S6926" s="3">
        <f>IF(A6926="NA","NA",VLOOKUP($A6926,'[1]Regression Table'!$A$2:$O$5964,13,FALSE))</f>
        <v>2.2567400000000001E-2</v>
      </c>
      <c r="T6926" s="3">
        <f>IF(A6926="NA","NA",VLOOKUP($A6926,'[1]Regression Table'!$A$2:$O$5964,14,FALSE))</f>
        <v>-5.1720000000000004E-3</v>
      </c>
      <c r="U6926" s="3">
        <f>IF(A6926="NA","NA",VLOOKUP($A6926,'[1]Regression Table'!$A$2:$O$5964,15,FALSE))</f>
        <v>2.28224E-2</v>
      </c>
      <c r="V6926" s="3">
        <v>2.06424E-4</v>
      </c>
      <c r="W6926" s="6">
        <v>-2.54832E-5</v>
      </c>
      <c r="X6926" s="6">
        <v>6.6266400000000006E-5</v>
      </c>
    </row>
    <row r="6927" spans="1:24" x14ac:dyDescent="0.2">
      <c r="A6927" s="2" t="s">
        <v>3401</v>
      </c>
      <c r="B6927" s="3">
        <v>6</v>
      </c>
      <c r="C6927" s="3">
        <v>3</v>
      </c>
      <c r="D6927" s="3">
        <v>2</v>
      </c>
      <c r="E6927" s="3">
        <v>27</v>
      </c>
      <c r="F6927" s="3">
        <v>15</v>
      </c>
      <c r="G6927" s="3">
        <v>3</v>
      </c>
      <c r="H6927" s="3">
        <v>5</v>
      </c>
      <c r="I6927" s="3">
        <v>600</v>
      </c>
      <c r="J6927" s="3">
        <v>1</v>
      </c>
      <c r="K6927" s="3">
        <v>1</v>
      </c>
      <c r="L6927" s="3">
        <f>IF($A6927="NA","NA",VLOOKUP($A6927,'[1]Regression Table'!$A$2:$O$5964,6,FALSE))</f>
        <v>5.3415299999999997E-3</v>
      </c>
      <c r="M6927" s="3">
        <f>IF($A6927="NA","NA",VLOOKUP($A6927,'[1]Regression Table'!$A$2:$O$5964,7,FALSE))</f>
        <v>3.0970699999999999E-3</v>
      </c>
      <c r="N6927" s="3">
        <f>IF(A6927="NA","NA",VLOOKUP($A6927,'[1]Regression Table'!$A$2:$O$5964,8,FALSE))</f>
        <v>9.0580200000000004E-4</v>
      </c>
      <c r="O6927" s="3">
        <f>IF(A6927="NA","NA",VLOOKUP($A6927,'[1]Regression Table'!$A$2:$O$5964,9,FALSE))</f>
        <v>-1.21339E-2</v>
      </c>
      <c r="P6927" s="3">
        <f>IF(A6927="NA","NA",VLOOKUP($A6927,'[1]Regression Table'!$A$2:$O$5964,10,FALSE))</f>
        <v>-2.7368499999999999E-3</v>
      </c>
      <c r="Q6927" s="3">
        <f>IF(A6927="NA","NA",VLOOKUP($A6927,'[1]Regression Table'!$A$2:$O$5964,11,FALSE))</f>
        <v>-4.43874E-3</v>
      </c>
      <c r="R6927" s="3">
        <f>IF(A6927="NA","NA",VLOOKUP($A6927,'[1]Regression Table'!$A$2:$O$5964,12,FALSE))</f>
        <v>1.75655E-3</v>
      </c>
      <c r="S6927" s="3">
        <f>IF(A6927="NA","NA",VLOOKUP($A6927,'[1]Regression Table'!$A$2:$O$5964,13,FALSE))</f>
        <v>1.7514600000000002E-2</v>
      </c>
      <c r="T6927" s="3">
        <f>IF(A6927="NA","NA",VLOOKUP($A6927,'[1]Regression Table'!$A$2:$O$5964,14,FALSE))</f>
        <v>-4.08735E-3</v>
      </c>
      <c r="U6927" s="3">
        <f>IF(A6927="NA","NA",VLOOKUP($A6927,'[1]Regression Table'!$A$2:$O$5964,15,FALSE))</f>
        <v>2.2837E-2</v>
      </c>
      <c r="V6927" s="3">
        <v>1.9231399999999999E-4</v>
      </c>
      <c r="W6927" s="6">
        <v>-2.28995E-5</v>
      </c>
      <c r="X6927" s="6">
        <v>6.9644800000000001E-5</v>
      </c>
    </row>
    <row r="6928" spans="1:24" x14ac:dyDescent="0.2">
      <c r="A6928" s="2" t="s">
        <v>3402</v>
      </c>
      <c r="B6928" s="3">
        <v>6</v>
      </c>
      <c r="C6928" s="3">
        <v>3</v>
      </c>
      <c r="D6928" s="3">
        <v>1</v>
      </c>
      <c r="E6928" s="3">
        <v>27</v>
      </c>
      <c r="F6928" s="3">
        <v>14</v>
      </c>
      <c r="G6928" s="3">
        <v>5</v>
      </c>
      <c r="H6928" s="3">
        <v>3</v>
      </c>
      <c r="I6928" s="3">
        <v>300</v>
      </c>
      <c r="J6928" s="3">
        <v>1</v>
      </c>
      <c r="K6928" s="3">
        <v>0</v>
      </c>
      <c r="L6928" s="3">
        <f>IF($A6928="NA","NA",VLOOKUP($A6928,'[1]Regression Table'!$A$2:$O$5964,6,FALSE))</f>
        <v>5.1534600000000003E-3</v>
      </c>
      <c r="M6928" s="3">
        <f>IF($A6928="NA","NA",VLOOKUP($A6928,'[1]Regression Table'!$A$2:$O$5964,7,FALSE))</f>
        <v>4.1725099999999999E-3</v>
      </c>
      <c r="N6928" s="3">
        <f>IF(A6928="NA","NA",VLOOKUP($A6928,'[1]Regression Table'!$A$2:$O$5964,8,FALSE))</f>
        <v>7.3868200000000005E-4</v>
      </c>
      <c r="O6928" s="3">
        <f>IF(A6928="NA","NA",VLOOKUP($A6928,'[1]Regression Table'!$A$2:$O$5964,9,FALSE))</f>
        <v>-1.1473000000000001E-2</v>
      </c>
      <c r="P6928" s="3">
        <f>IF(A6928="NA","NA",VLOOKUP($A6928,'[1]Regression Table'!$A$2:$O$5964,10,FALSE))</f>
        <v>-2.1925099999999999E-3</v>
      </c>
      <c r="Q6928" s="3">
        <f>IF(A6928="NA","NA",VLOOKUP($A6928,'[1]Regression Table'!$A$2:$O$5964,11,FALSE))</f>
        <v>-5.4204300000000004E-3</v>
      </c>
      <c r="R6928" s="3">
        <f>IF(A6928="NA","NA",VLOOKUP($A6928,'[1]Regression Table'!$A$2:$O$5964,12,FALSE))</f>
        <v>2.3807500000000001E-3</v>
      </c>
      <c r="S6928" s="3">
        <f>IF(A6928="NA","NA",VLOOKUP($A6928,'[1]Regression Table'!$A$2:$O$5964,13,FALSE))</f>
        <v>1.4243799999999999E-2</v>
      </c>
      <c r="T6928" s="3">
        <f>IF(A6928="NA","NA",VLOOKUP($A6928,'[1]Regression Table'!$A$2:$O$5964,14,FALSE))</f>
        <v>-1.0073E-2</v>
      </c>
      <c r="U6928" s="3">
        <f>IF(A6928="NA","NA",VLOOKUP($A6928,'[1]Regression Table'!$A$2:$O$5964,15,FALSE))</f>
        <v>2.8643100000000001E-2</v>
      </c>
      <c r="V6928" s="3">
        <v>1.91836E-4</v>
      </c>
      <c r="W6928" s="6">
        <v>-3.171E-5</v>
      </c>
      <c r="X6928" s="6">
        <v>7.1897399999999994E-5</v>
      </c>
    </row>
    <row r="6929" spans="1:24" x14ac:dyDescent="0.2">
      <c r="A6929" s="2" t="s">
        <v>3403</v>
      </c>
      <c r="B6929" s="3">
        <v>6</v>
      </c>
      <c r="C6929" s="3">
        <v>3</v>
      </c>
      <c r="D6929" s="3">
        <v>2</v>
      </c>
      <c r="E6929" s="3">
        <v>23</v>
      </c>
      <c r="F6929" s="3">
        <v>15</v>
      </c>
      <c r="G6929" s="3">
        <v>5</v>
      </c>
      <c r="H6929" s="3">
        <v>1</v>
      </c>
      <c r="I6929" s="3">
        <v>250</v>
      </c>
      <c r="J6929" s="3">
        <v>0</v>
      </c>
      <c r="K6929" s="3">
        <v>0</v>
      </c>
      <c r="L6929" s="3">
        <f>IF($A6929="NA","NA",VLOOKUP($A6929,'[1]Regression Table'!$A$2:$O$5964,6,FALSE))</f>
        <v>5.5027000000000001E-3</v>
      </c>
      <c r="M6929" s="3">
        <f>IF($A6929="NA","NA",VLOOKUP($A6929,'[1]Regression Table'!$A$2:$O$5964,7,FALSE))</f>
        <v>5.9778499999999998E-3</v>
      </c>
      <c r="N6929" s="3">
        <f>IF(A6929="NA","NA",VLOOKUP($A6929,'[1]Regression Table'!$A$2:$O$5964,8,FALSE))</f>
        <v>-7.8959899999999999E-4</v>
      </c>
      <c r="O6929" s="3">
        <f>IF(A6929="NA","NA",VLOOKUP($A6929,'[1]Regression Table'!$A$2:$O$5964,9,FALSE))</f>
        <v>-1.33793E-2</v>
      </c>
      <c r="P6929" s="3">
        <f>IF(A6929="NA","NA",VLOOKUP($A6929,'[1]Regression Table'!$A$2:$O$5964,10,FALSE))</f>
        <v>-4.2809700000000003E-3</v>
      </c>
      <c r="Q6929" s="3">
        <f>IF(A6929="NA","NA",VLOOKUP($A6929,'[1]Regression Table'!$A$2:$O$5964,11,FALSE))</f>
        <v>-1.1808600000000001E-2</v>
      </c>
      <c r="R6929" s="3">
        <f>IF(A6929="NA","NA",VLOOKUP($A6929,'[1]Regression Table'!$A$2:$O$5964,12,FALSE))</f>
        <v>-3.8829099999999998E-3</v>
      </c>
      <c r="S6929" s="3">
        <f>IF(A6929="NA","NA",VLOOKUP($A6929,'[1]Regression Table'!$A$2:$O$5964,13,FALSE))</f>
        <v>1.7426899999999999E-2</v>
      </c>
      <c r="T6929" s="3">
        <f>IF(A6929="NA","NA",VLOOKUP($A6929,'[1]Regression Table'!$A$2:$O$5964,14,FALSE))</f>
        <v>-6.1809899999999999E-3</v>
      </c>
      <c r="U6929" s="3">
        <f>IF(A6929="NA","NA",VLOOKUP($A6929,'[1]Regression Table'!$A$2:$O$5964,15,FALSE))</f>
        <v>2.43869E-2</v>
      </c>
      <c r="V6929" s="3">
        <v>1.8627699999999999E-4</v>
      </c>
      <c r="W6929" s="6">
        <v>-3.3140199999999998E-5</v>
      </c>
      <c r="X6929" s="6">
        <v>6.8433299999999994E-5</v>
      </c>
    </row>
    <row r="6930" spans="1:24" x14ac:dyDescent="0.2">
      <c r="A6930" s="2" t="s">
        <v>3404</v>
      </c>
      <c r="B6930" s="3">
        <v>6</v>
      </c>
      <c r="C6930" s="3">
        <v>3</v>
      </c>
      <c r="D6930" s="3">
        <v>1</v>
      </c>
      <c r="E6930" s="3">
        <v>21</v>
      </c>
      <c r="F6930" s="3">
        <v>15</v>
      </c>
      <c r="G6930" s="3">
        <v>1</v>
      </c>
      <c r="H6930" s="3">
        <v>4</v>
      </c>
      <c r="I6930" s="3">
        <v>150</v>
      </c>
      <c r="J6930" s="3">
        <v>1</v>
      </c>
      <c r="K6930" s="3">
        <v>0</v>
      </c>
      <c r="L6930" s="3">
        <f>IF($A6930="NA","NA",VLOOKUP($A6930,'[1]Regression Table'!$A$2:$O$5964,6,FALSE))</f>
        <v>5.7923699999999998E-3</v>
      </c>
      <c r="M6930" s="3">
        <f>IF($A6930="NA","NA",VLOOKUP($A6930,'[1]Regression Table'!$A$2:$O$5964,7,FALSE))</f>
        <v>4.28554E-3</v>
      </c>
      <c r="N6930" s="3">
        <f>IF(A6930="NA","NA",VLOOKUP($A6930,'[1]Regression Table'!$A$2:$O$5964,8,FALSE))</f>
        <v>1.10516E-3</v>
      </c>
      <c r="O6930" s="3">
        <f>IF(A6930="NA","NA",VLOOKUP($A6930,'[1]Regression Table'!$A$2:$O$5964,9,FALSE))</f>
        <v>-9.0032299999999992E-3</v>
      </c>
      <c r="P6930" s="3">
        <f>IF(A6930="NA","NA",VLOOKUP($A6930,'[1]Regression Table'!$A$2:$O$5964,10,FALSE))</f>
        <v>-4.4508100000000004E-3</v>
      </c>
      <c r="Q6930" s="3">
        <f>IF(A6930="NA","NA",VLOOKUP($A6930,'[1]Regression Table'!$A$2:$O$5964,11,FALSE))</f>
        <v>-4.5629499999999996E-3</v>
      </c>
      <c r="R6930" s="3">
        <f>IF(A6930="NA","NA",VLOOKUP($A6930,'[1]Regression Table'!$A$2:$O$5964,12,FALSE))</f>
        <v>-1.92176E-3</v>
      </c>
      <c r="S6930" s="3">
        <f>IF(A6930="NA","NA",VLOOKUP($A6930,'[1]Regression Table'!$A$2:$O$5964,13,FALSE))</f>
        <v>1.8892300000000001E-2</v>
      </c>
      <c r="T6930" s="3">
        <f>IF(A6930="NA","NA",VLOOKUP($A6930,'[1]Regression Table'!$A$2:$O$5964,14,FALSE))</f>
        <v>-6.8248800000000002E-3</v>
      </c>
      <c r="U6930" s="3">
        <f>IF(A6930="NA","NA",VLOOKUP($A6930,'[1]Regression Table'!$A$2:$O$5964,15,FALSE))</f>
        <v>2.3297399999999999E-2</v>
      </c>
      <c r="V6930" s="3">
        <v>1.97746E-4</v>
      </c>
      <c r="W6930" s="6">
        <v>-2.1225699999999999E-5</v>
      </c>
      <c r="X6930" s="6">
        <v>7.0288400000000003E-5</v>
      </c>
    </row>
    <row r="6931" spans="1:24" x14ac:dyDescent="0.2">
      <c r="A6931" s="2" t="s">
        <v>3405</v>
      </c>
      <c r="B6931" s="3">
        <v>6</v>
      </c>
      <c r="C6931" s="3">
        <v>3</v>
      </c>
      <c r="D6931" s="3">
        <v>2</v>
      </c>
      <c r="E6931" s="3">
        <v>35</v>
      </c>
      <c r="F6931" s="3">
        <v>15</v>
      </c>
      <c r="G6931" s="3">
        <v>3</v>
      </c>
      <c r="H6931" s="3">
        <v>5</v>
      </c>
      <c r="I6931" s="3">
        <v>300</v>
      </c>
      <c r="J6931" s="3">
        <v>0</v>
      </c>
      <c r="K6931" s="3">
        <v>0</v>
      </c>
      <c r="L6931" s="3">
        <f>IF($A6931="NA","NA",VLOOKUP($A6931,'[1]Regression Table'!$A$2:$O$5964,6,FALSE))</f>
        <v>5.9050600000000002E-3</v>
      </c>
      <c r="M6931" s="3">
        <f>IF($A6931="NA","NA",VLOOKUP($A6931,'[1]Regression Table'!$A$2:$O$5964,7,FALSE))</f>
        <v>5.0167399999999996E-3</v>
      </c>
      <c r="N6931" s="3">
        <f>IF(A6931="NA","NA",VLOOKUP($A6931,'[1]Regression Table'!$A$2:$O$5964,8,FALSE))</f>
        <v>1.641E-5</v>
      </c>
      <c r="O6931" s="3">
        <f>IF(A6931="NA","NA",VLOOKUP($A6931,'[1]Regression Table'!$A$2:$O$5964,9,FALSE))</f>
        <v>-1.4467900000000001E-2</v>
      </c>
      <c r="P6931" s="3">
        <f>IF(A6931="NA","NA",VLOOKUP($A6931,'[1]Regression Table'!$A$2:$O$5964,10,FALSE))</f>
        <v>-6.6602600000000003E-3</v>
      </c>
      <c r="Q6931" s="3">
        <f>IF(A6931="NA","NA",VLOOKUP($A6931,'[1]Regression Table'!$A$2:$O$5964,11,FALSE))</f>
        <v>-4.4891499999999999E-3</v>
      </c>
      <c r="R6931" s="3">
        <f>IF(A6931="NA","NA",VLOOKUP($A6931,'[1]Regression Table'!$A$2:$O$5964,12,FALSE))</f>
        <v>-1.74482E-3</v>
      </c>
      <c r="S6931" s="3">
        <f>IF(A6931="NA","NA",VLOOKUP($A6931,'[1]Regression Table'!$A$2:$O$5964,13,FALSE))</f>
        <v>2.21587E-2</v>
      </c>
      <c r="T6931" s="3">
        <f>IF(A6931="NA","NA",VLOOKUP($A6931,'[1]Regression Table'!$A$2:$O$5964,14,FALSE))</f>
        <v>-8.3372700000000008E-3</v>
      </c>
      <c r="U6931" s="3">
        <f>IF(A6931="NA","NA",VLOOKUP($A6931,'[1]Regression Table'!$A$2:$O$5964,15,FALSE))</f>
        <v>3.1188199999999999E-2</v>
      </c>
      <c r="V6931" s="3">
        <v>1.9929E-4</v>
      </c>
      <c r="W6931" s="6">
        <v>-2.2322000000000001E-5</v>
      </c>
      <c r="X6931" s="6">
        <v>6.3570099999999996E-5</v>
      </c>
    </row>
    <row r="6932" spans="1:24" x14ac:dyDescent="0.2">
      <c r="A6932" s="2" t="s">
        <v>3406</v>
      </c>
      <c r="B6932" s="3">
        <v>6</v>
      </c>
      <c r="C6932" s="3">
        <v>3</v>
      </c>
      <c r="D6932" s="3">
        <v>2</v>
      </c>
      <c r="E6932" s="3">
        <v>42</v>
      </c>
      <c r="F6932" s="3">
        <v>15</v>
      </c>
      <c r="G6932" s="3">
        <v>3</v>
      </c>
      <c r="H6932" s="3">
        <v>1</v>
      </c>
      <c r="I6932" s="3">
        <v>200</v>
      </c>
      <c r="J6932" s="3">
        <v>0</v>
      </c>
      <c r="K6932" s="3">
        <v>0</v>
      </c>
      <c r="L6932" s="3">
        <f>IF($A6932="NA","NA",VLOOKUP($A6932,'[1]Regression Table'!$A$2:$O$5964,6,FALSE))</f>
        <v>5.1716899999999996E-3</v>
      </c>
      <c r="M6932" s="3">
        <f>IF($A6932="NA","NA",VLOOKUP($A6932,'[1]Regression Table'!$A$2:$O$5964,7,FALSE))</f>
        <v>3.6829100000000002E-3</v>
      </c>
      <c r="N6932" s="3">
        <f>IF(A6932="NA","NA",VLOOKUP($A6932,'[1]Regression Table'!$A$2:$O$5964,8,FALSE))</f>
        <v>-1.40304E-4</v>
      </c>
      <c r="O6932" s="3">
        <f>IF(A6932="NA","NA",VLOOKUP($A6932,'[1]Regression Table'!$A$2:$O$5964,9,FALSE))</f>
        <v>-1.47218E-2</v>
      </c>
      <c r="P6932" s="3">
        <f>IF(A6932="NA","NA",VLOOKUP($A6932,'[1]Regression Table'!$A$2:$O$5964,10,FALSE))</f>
        <v>-5.8715699999999996E-3</v>
      </c>
      <c r="Q6932" s="3">
        <f>IF(A6932="NA","NA",VLOOKUP($A6932,'[1]Regression Table'!$A$2:$O$5964,11,FALSE))</f>
        <v>-8.3524500000000008E-3</v>
      </c>
      <c r="R6932" s="3">
        <f>IF(A6932="NA","NA",VLOOKUP($A6932,'[1]Regression Table'!$A$2:$O$5964,12,FALSE))</f>
        <v>1.94247E-3</v>
      </c>
      <c r="S6932" s="3">
        <f>IF(A6932="NA","NA",VLOOKUP($A6932,'[1]Regression Table'!$A$2:$O$5964,13,FALSE))</f>
        <v>1.9771E-2</v>
      </c>
      <c r="T6932" s="3">
        <f>IF(A6932="NA","NA",VLOOKUP($A6932,'[1]Regression Table'!$A$2:$O$5964,14,FALSE))</f>
        <v>-7.0265099999999999E-5</v>
      </c>
      <c r="U6932" s="3">
        <f>IF(A6932="NA","NA",VLOOKUP($A6932,'[1]Regression Table'!$A$2:$O$5964,15,FALSE))</f>
        <v>1.8120000000000001E-2</v>
      </c>
      <c r="V6932" s="3">
        <v>1.9812900000000001E-4</v>
      </c>
      <c r="W6932" s="6">
        <v>-1.88635E-5</v>
      </c>
      <c r="X6932" s="6">
        <v>7.4720499999999997E-5</v>
      </c>
    </row>
    <row r="6933" spans="1:24" x14ac:dyDescent="0.2">
      <c r="A6933" s="2" t="s">
        <v>3407</v>
      </c>
      <c r="B6933" s="3">
        <v>6</v>
      </c>
      <c r="C6933" s="3">
        <v>3</v>
      </c>
      <c r="D6933" s="3">
        <v>2</v>
      </c>
      <c r="E6933" s="3">
        <v>38</v>
      </c>
      <c r="F6933" s="3">
        <v>15</v>
      </c>
      <c r="G6933" s="3">
        <v>5</v>
      </c>
      <c r="H6933" s="3">
        <v>5</v>
      </c>
      <c r="I6933" s="3">
        <v>400</v>
      </c>
      <c r="J6933" s="3">
        <v>0</v>
      </c>
      <c r="K6933" s="3">
        <v>0</v>
      </c>
      <c r="L6933" s="3">
        <f>IF($A6933="NA","NA",VLOOKUP($A6933,'[1]Regression Table'!$A$2:$O$5964,6,FALSE))</f>
        <v>5.6613599999999998E-3</v>
      </c>
      <c r="M6933" s="3">
        <f>IF($A6933="NA","NA",VLOOKUP($A6933,'[1]Regression Table'!$A$2:$O$5964,7,FALSE))</f>
        <v>4.93999E-3</v>
      </c>
      <c r="N6933" s="3">
        <f>IF(A6933="NA","NA",VLOOKUP($A6933,'[1]Regression Table'!$A$2:$O$5964,8,FALSE))</f>
        <v>-8.2744800000000005E-4</v>
      </c>
      <c r="O6933" s="3">
        <f>IF(A6933="NA","NA",VLOOKUP($A6933,'[1]Regression Table'!$A$2:$O$5964,9,FALSE))</f>
        <v>-1.6866900000000001E-2</v>
      </c>
      <c r="P6933" s="3">
        <f>IF(A6933="NA","NA",VLOOKUP($A6933,'[1]Regression Table'!$A$2:$O$5964,10,FALSE))</f>
        <v>-1.22554E-3</v>
      </c>
      <c r="Q6933" s="3">
        <f>IF(A6933="NA","NA",VLOOKUP($A6933,'[1]Regression Table'!$A$2:$O$5964,11,FALSE))</f>
        <v>-3.3556699999999998E-3</v>
      </c>
      <c r="R6933" s="3">
        <f>IF(A6933="NA","NA",VLOOKUP($A6933,'[1]Regression Table'!$A$2:$O$5964,12,FALSE))</f>
        <v>2.23989E-3</v>
      </c>
      <c r="S6933" s="3">
        <f>IF(A6933="NA","NA",VLOOKUP($A6933,'[1]Regression Table'!$A$2:$O$5964,13,FALSE))</f>
        <v>1.8838500000000001E-2</v>
      </c>
      <c r="T6933" s="3">
        <f>IF(A6933="NA","NA",VLOOKUP($A6933,'[1]Regression Table'!$A$2:$O$5964,14,FALSE))</f>
        <v>-4.1457600000000001E-3</v>
      </c>
      <c r="U6933" s="3">
        <f>IF(A6933="NA","NA",VLOOKUP($A6933,'[1]Regression Table'!$A$2:$O$5964,15,FALSE))</f>
        <v>2.43663E-2</v>
      </c>
      <c r="V6933" s="3">
        <v>2.00597E-4</v>
      </c>
      <c r="W6933" s="6">
        <v>-2.2588399999999999E-5</v>
      </c>
      <c r="X6933" s="6">
        <v>6.7749200000000005E-5</v>
      </c>
    </row>
    <row r="6934" spans="1:24" x14ac:dyDescent="0.2">
      <c r="A6934" s="2" t="s">
        <v>3408</v>
      </c>
      <c r="B6934" s="3">
        <v>6</v>
      </c>
      <c r="C6934" s="3">
        <v>3</v>
      </c>
      <c r="D6934" s="3">
        <v>1</v>
      </c>
      <c r="E6934" s="3">
        <v>28</v>
      </c>
      <c r="F6934" s="3">
        <v>15</v>
      </c>
      <c r="G6934" s="3">
        <v>3</v>
      </c>
      <c r="H6934" s="3">
        <v>5</v>
      </c>
      <c r="I6934" s="3">
        <v>460</v>
      </c>
      <c r="J6934" s="3">
        <v>0</v>
      </c>
      <c r="K6934" s="3">
        <v>0</v>
      </c>
      <c r="L6934" s="3">
        <f>IF($A6934="NA","NA",VLOOKUP($A6934,'[1]Regression Table'!$A$2:$O$5964,6,FALSE))</f>
        <v>5.1520100000000003E-3</v>
      </c>
      <c r="M6934" s="3">
        <f>IF($A6934="NA","NA",VLOOKUP($A6934,'[1]Regression Table'!$A$2:$O$5964,7,FALSE))</f>
        <v>5.4383599999999997E-3</v>
      </c>
      <c r="N6934" s="3">
        <f>IF(A6934="NA","NA",VLOOKUP($A6934,'[1]Regression Table'!$A$2:$O$5964,8,FALSE))</f>
        <v>3.16008E-4</v>
      </c>
      <c r="O6934" s="3">
        <f>IF(A6934="NA","NA",VLOOKUP($A6934,'[1]Regression Table'!$A$2:$O$5964,9,FALSE))</f>
        <v>-1.37702E-2</v>
      </c>
      <c r="P6934" s="3">
        <f>IF(A6934="NA","NA",VLOOKUP($A6934,'[1]Regression Table'!$A$2:$O$5964,10,FALSE))</f>
        <v>-3.2115099999999999E-3</v>
      </c>
      <c r="Q6934" s="3">
        <f>IF(A6934="NA","NA",VLOOKUP($A6934,'[1]Regression Table'!$A$2:$O$5964,11,FALSE))</f>
        <v>-2.2558999999999999E-3</v>
      </c>
      <c r="R6934" s="3">
        <f>IF(A6934="NA","NA",VLOOKUP($A6934,'[1]Regression Table'!$A$2:$O$5964,12,FALSE))</f>
        <v>-7.2359699999999998E-4</v>
      </c>
      <c r="S6934" s="3">
        <f>IF(A6934="NA","NA",VLOOKUP($A6934,'[1]Regression Table'!$A$2:$O$5964,13,FALSE))</f>
        <v>1.88679E-2</v>
      </c>
      <c r="T6934" s="3">
        <f>IF(A6934="NA","NA",VLOOKUP($A6934,'[1]Regression Table'!$A$2:$O$5964,14,FALSE))</f>
        <v>-5.3733799999999996E-3</v>
      </c>
      <c r="U6934" s="3">
        <f>IF(A6934="NA","NA",VLOOKUP($A6934,'[1]Regression Table'!$A$2:$O$5964,15,FALSE))</f>
        <v>2.8301099999999999E-2</v>
      </c>
      <c r="V6934" s="3">
        <v>1.8751299999999999E-4</v>
      </c>
      <c r="W6934" s="6">
        <v>-2.7898900000000002E-5</v>
      </c>
      <c r="X6934" s="6">
        <v>6.7689399999999996E-5</v>
      </c>
    </row>
    <row r="6935" spans="1:24" x14ac:dyDescent="0.2">
      <c r="A6935" s="2" t="s">
        <v>3409</v>
      </c>
      <c r="B6935" s="3">
        <v>6</v>
      </c>
      <c r="C6935" s="3">
        <v>3</v>
      </c>
      <c r="D6935" s="3">
        <v>1</v>
      </c>
      <c r="E6935" s="3">
        <v>29</v>
      </c>
      <c r="F6935" s="3">
        <v>15</v>
      </c>
      <c r="G6935" s="3">
        <v>5</v>
      </c>
      <c r="H6935" s="3">
        <v>5</v>
      </c>
      <c r="I6935" s="3">
        <v>700</v>
      </c>
      <c r="J6935" s="3" t="s">
        <v>5689</v>
      </c>
      <c r="K6935" s="3">
        <v>0</v>
      </c>
      <c r="L6935" s="3">
        <f>IF($A6935="NA","NA",VLOOKUP($A6935,'[1]Regression Table'!$A$2:$O$5964,6,FALSE))</f>
        <v>5.2696399999999999E-3</v>
      </c>
      <c r="M6935" s="3">
        <f>IF($A6935="NA","NA",VLOOKUP($A6935,'[1]Regression Table'!$A$2:$O$5964,7,FALSE))</f>
        <v>5.7699400000000003E-3</v>
      </c>
      <c r="N6935" s="3">
        <f>IF(A6935="NA","NA",VLOOKUP($A6935,'[1]Regression Table'!$A$2:$O$5964,8,FALSE))</f>
        <v>-6.7319099999999996E-4</v>
      </c>
      <c r="O6935" s="3">
        <f>IF(A6935="NA","NA",VLOOKUP($A6935,'[1]Regression Table'!$A$2:$O$5964,9,FALSE))</f>
        <v>-1.7959099999999999E-2</v>
      </c>
      <c r="P6935" s="3">
        <f>IF(A6935="NA","NA",VLOOKUP($A6935,'[1]Regression Table'!$A$2:$O$5964,10,FALSE))</f>
        <v>-6.6865800000000001E-3</v>
      </c>
      <c r="Q6935" s="3">
        <f>IF(A6935="NA","NA",VLOOKUP($A6935,'[1]Regression Table'!$A$2:$O$5964,11,FALSE))</f>
        <v>-7.2244900000000001E-3</v>
      </c>
      <c r="R6935" s="3">
        <f>IF(A6935="NA","NA",VLOOKUP($A6935,'[1]Regression Table'!$A$2:$O$5964,12,FALSE))</f>
        <v>-9.0718999999999999E-4</v>
      </c>
      <c r="S6935" s="3">
        <f>IF(A6935="NA","NA",VLOOKUP($A6935,'[1]Regression Table'!$A$2:$O$5964,13,FALSE))</f>
        <v>2.0624799999999999E-2</v>
      </c>
      <c r="T6935" s="3">
        <f>IF(A6935="NA","NA",VLOOKUP($A6935,'[1]Regression Table'!$A$2:$O$5964,14,FALSE))</f>
        <v>-4.09904E-3</v>
      </c>
      <c r="U6935" s="3">
        <f>IF(A6935="NA","NA",VLOOKUP($A6935,'[1]Regression Table'!$A$2:$O$5964,15,FALSE))</f>
        <v>3.1644400000000003E-2</v>
      </c>
      <c r="V6935" s="3">
        <v>1.9407699999999999E-4</v>
      </c>
      <c r="W6935" s="6">
        <v>-2.4737E-5</v>
      </c>
      <c r="X6935" s="6">
        <v>6.9431399999999994E-5</v>
      </c>
    </row>
    <row r="6936" spans="1:24" x14ac:dyDescent="0.2">
      <c r="A6936" s="2" t="s">
        <v>3410</v>
      </c>
      <c r="B6936" s="3">
        <v>6</v>
      </c>
      <c r="C6936" s="3">
        <v>3</v>
      </c>
      <c r="D6936" s="3">
        <v>2</v>
      </c>
      <c r="E6936" s="3">
        <v>27</v>
      </c>
      <c r="F6936" s="3">
        <v>15</v>
      </c>
      <c r="G6936" s="3">
        <v>3</v>
      </c>
      <c r="H6936" s="3">
        <v>3</v>
      </c>
      <c r="I6936" s="3">
        <v>300</v>
      </c>
      <c r="J6936" s="3">
        <v>0</v>
      </c>
      <c r="K6936" s="3">
        <v>1</v>
      </c>
      <c r="L6936" s="3">
        <f>IF($A6936="NA","NA",VLOOKUP($A6936,'[1]Regression Table'!$A$2:$O$5964,6,FALSE))</f>
        <v>5.5807699999999997E-3</v>
      </c>
      <c r="M6936" s="3">
        <f>IF($A6936="NA","NA",VLOOKUP($A6936,'[1]Regression Table'!$A$2:$O$5964,7,FALSE))</f>
        <v>3.1577900000000002E-3</v>
      </c>
      <c r="N6936" s="3">
        <f>IF(A6936="NA","NA",VLOOKUP($A6936,'[1]Regression Table'!$A$2:$O$5964,8,FALSE))</f>
        <v>2.2679599999999999E-5</v>
      </c>
      <c r="O6936" s="3">
        <f>IF(A6936="NA","NA",VLOOKUP($A6936,'[1]Regression Table'!$A$2:$O$5964,9,FALSE))</f>
        <v>-1.1899E-2</v>
      </c>
      <c r="P6936" s="3">
        <f>IF(A6936="NA","NA",VLOOKUP($A6936,'[1]Regression Table'!$A$2:$O$5964,10,FALSE))</f>
        <v>-3.1303099999999999E-3</v>
      </c>
      <c r="Q6936" s="3">
        <f>IF(A6936="NA","NA",VLOOKUP($A6936,'[1]Regression Table'!$A$2:$O$5964,11,FALSE))</f>
        <v>-8.0268200000000005E-3</v>
      </c>
      <c r="R6936" s="3">
        <f>IF(A6936="NA","NA",VLOOKUP($A6936,'[1]Regression Table'!$A$2:$O$5964,12,FALSE))</f>
        <v>-5.0869700000000001E-4</v>
      </c>
      <c r="S6936" s="3">
        <f>IF(A6936="NA","NA",VLOOKUP($A6936,'[1]Regression Table'!$A$2:$O$5964,13,FALSE))</f>
        <v>2.0837600000000001E-2</v>
      </c>
      <c r="T6936" s="3">
        <f>IF(A6936="NA","NA",VLOOKUP($A6936,'[1]Regression Table'!$A$2:$O$5964,14,FALSE))</f>
        <v>7.9262600000000005E-4</v>
      </c>
      <c r="U6936" s="3">
        <f>IF(A6936="NA","NA",VLOOKUP($A6936,'[1]Regression Table'!$A$2:$O$5964,15,FALSE))</f>
        <v>2.5443899999999998E-2</v>
      </c>
      <c r="V6936" s="3">
        <v>1.9272500000000001E-4</v>
      </c>
      <c r="W6936" s="6">
        <v>-2.2583699999999999E-5</v>
      </c>
      <c r="X6936" s="6">
        <v>7.3283500000000004E-5</v>
      </c>
    </row>
    <row r="6937" spans="1:24" x14ac:dyDescent="0.2">
      <c r="A6937" s="2" t="s">
        <v>3411</v>
      </c>
      <c r="B6937" s="3">
        <v>6</v>
      </c>
      <c r="C6937" s="3">
        <v>3</v>
      </c>
      <c r="D6937" s="3">
        <v>1</v>
      </c>
      <c r="E6937" s="3">
        <v>39</v>
      </c>
      <c r="F6937" s="3">
        <v>15</v>
      </c>
      <c r="G6937" s="3">
        <v>3</v>
      </c>
      <c r="H6937" s="3">
        <v>5</v>
      </c>
      <c r="I6937" s="3">
        <v>500</v>
      </c>
      <c r="J6937" s="3">
        <v>1</v>
      </c>
      <c r="K6937" s="3">
        <v>1</v>
      </c>
      <c r="L6937" s="3">
        <f>IF($A6937="NA","NA",VLOOKUP($A6937,'[1]Regression Table'!$A$2:$O$5964,6,FALSE))</f>
        <v>5.4885200000000002E-3</v>
      </c>
      <c r="M6937" s="3">
        <f>IF($A6937="NA","NA",VLOOKUP($A6937,'[1]Regression Table'!$A$2:$O$5964,7,FALSE))</f>
        <v>5.7826300000000004E-3</v>
      </c>
      <c r="N6937" s="3">
        <f>IF(A6937="NA","NA",VLOOKUP($A6937,'[1]Regression Table'!$A$2:$O$5964,8,FALSE))</f>
        <v>-1.2630600000000001E-3</v>
      </c>
      <c r="O6937" s="3">
        <f>IF(A6937="NA","NA",VLOOKUP($A6937,'[1]Regression Table'!$A$2:$O$5964,9,FALSE))</f>
        <v>-1.43462E-2</v>
      </c>
      <c r="P6937" s="3">
        <f>IF(A6937="NA","NA",VLOOKUP($A6937,'[1]Regression Table'!$A$2:$O$5964,10,FALSE))</f>
        <v>-3.34534E-3</v>
      </c>
      <c r="Q6937" s="3">
        <f>IF(A6937="NA","NA",VLOOKUP($A6937,'[1]Regression Table'!$A$2:$O$5964,11,FALSE))</f>
        <v>-5.9245699999999997E-3</v>
      </c>
      <c r="R6937" s="3">
        <f>IF(A6937="NA","NA",VLOOKUP($A6937,'[1]Regression Table'!$A$2:$O$5964,12,FALSE))</f>
        <v>1.0167399999999999E-3</v>
      </c>
      <c r="S6937" s="3">
        <f>IF(A6937="NA","NA",VLOOKUP($A6937,'[1]Regression Table'!$A$2:$O$5964,13,FALSE))</f>
        <v>1.4446799999999999E-2</v>
      </c>
      <c r="T6937" s="3">
        <f>IF(A6937="NA","NA",VLOOKUP($A6937,'[1]Regression Table'!$A$2:$O$5964,14,FALSE))</f>
        <v>-6.0429899999999998E-3</v>
      </c>
      <c r="U6937" s="3">
        <f>IF(A6937="NA","NA",VLOOKUP($A6937,'[1]Regression Table'!$A$2:$O$5964,15,FALSE))</f>
        <v>1.7045500000000002E-2</v>
      </c>
      <c r="V6937" s="3">
        <v>1.9942399999999999E-4</v>
      </c>
      <c r="W6937" s="6">
        <v>-2.4990700000000001E-5</v>
      </c>
      <c r="X6937" s="6">
        <v>6.7787999999999995E-5</v>
      </c>
    </row>
    <row r="6938" spans="1:24" x14ac:dyDescent="0.2">
      <c r="A6938" s="2" t="s">
        <v>3412</v>
      </c>
      <c r="B6938" s="3">
        <v>6</v>
      </c>
      <c r="C6938" s="3">
        <v>3</v>
      </c>
      <c r="D6938" s="3">
        <v>1</v>
      </c>
      <c r="E6938" s="3">
        <v>37</v>
      </c>
      <c r="F6938" s="3">
        <v>15</v>
      </c>
      <c r="G6938" s="3">
        <v>5</v>
      </c>
      <c r="H6938" s="3">
        <v>5</v>
      </c>
      <c r="I6938" s="3">
        <v>600</v>
      </c>
      <c r="J6938" s="3">
        <v>0</v>
      </c>
      <c r="K6938" s="3">
        <v>1</v>
      </c>
      <c r="L6938" s="3">
        <f>IF($A6938="NA","NA",VLOOKUP($A6938,'[1]Regression Table'!$A$2:$O$5964,6,FALSE))</f>
        <v>5.5126799999999998E-3</v>
      </c>
      <c r="M6938" s="3">
        <f>IF($A6938="NA","NA",VLOOKUP($A6938,'[1]Regression Table'!$A$2:$O$5964,7,FALSE))</f>
        <v>6.63417E-3</v>
      </c>
      <c r="N6938" s="3">
        <f>IF(A6938="NA","NA",VLOOKUP($A6938,'[1]Regression Table'!$A$2:$O$5964,8,FALSE))</f>
        <v>-2.3776299999999999E-3</v>
      </c>
      <c r="O6938" s="3">
        <f>IF(A6938="NA","NA",VLOOKUP($A6938,'[1]Regression Table'!$A$2:$O$5964,9,FALSE))</f>
        <v>-1.5095600000000001E-2</v>
      </c>
      <c r="P6938" s="3">
        <f>IF(A6938="NA","NA",VLOOKUP($A6938,'[1]Regression Table'!$A$2:$O$5964,10,FALSE))</f>
        <v>-1.9001700000000001E-3</v>
      </c>
      <c r="Q6938" s="3">
        <f>IF(A6938="NA","NA",VLOOKUP($A6938,'[1]Regression Table'!$A$2:$O$5964,11,FALSE))</f>
        <v>-3.75764E-3</v>
      </c>
      <c r="R6938" s="3">
        <f>IF(A6938="NA","NA",VLOOKUP($A6938,'[1]Regression Table'!$A$2:$O$5964,12,FALSE))</f>
        <v>8.7248299999999996E-4</v>
      </c>
      <c r="S6938" s="3">
        <f>IF(A6938="NA","NA",VLOOKUP($A6938,'[1]Regression Table'!$A$2:$O$5964,13,FALSE))</f>
        <v>1.81218E-2</v>
      </c>
      <c r="T6938" s="3">
        <f>IF(A6938="NA","NA",VLOOKUP($A6938,'[1]Regression Table'!$A$2:$O$5964,14,FALSE))</f>
        <v>-2.9315700000000001E-3</v>
      </c>
      <c r="U6938" s="3">
        <f>IF(A6938="NA","NA",VLOOKUP($A6938,'[1]Regression Table'!$A$2:$O$5964,15,FALSE))</f>
        <v>2.75713E-2</v>
      </c>
      <c r="V6938" s="3">
        <v>1.9763100000000001E-4</v>
      </c>
      <c r="W6938" s="6">
        <v>-2.4413599999999999E-5</v>
      </c>
      <c r="X6938" s="6">
        <v>6.7071900000000004E-5</v>
      </c>
    </row>
    <row r="6939" spans="1:24" x14ac:dyDescent="0.2">
      <c r="A6939" s="2" t="s">
        <v>3413</v>
      </c>
      <c r="B6939" s="3">
        <v>6</v>
      </c>
      <c r="C6939" s="3">
        <v>3</v>
      </c>
      <c r="D6939" s="3">
        <v>2</v>
      </c>
      <c r="E6939" s="3">
        <v>28</v>
      </c>
      <c r="F6939" s="3">
        <v>15</v>
      </c>
      <c r="G6939" s="3">
        <v>3</v>
      </c>
      <c r="H6939" s="3">
        <v>1</v>
      </c>
      <c r="I6939" s="3">
        <v>500</v>
      </c>
      <c r="J6939" s="3">
        <v>0</v>
      </c>
      <c r="K6939" s="3">
        <v>0</v>
      </c>
      <c r="L6939" s="3">
        <f>IF($A6939="NA","NA",VLOOKUP($A6939,'[1]Regression Table'!$A$2:$O$5964,6,FALSE))</f>
        <v>5.5864199999999999E-3</v>
      </c>
      <c r="M6939" s="3">
        <f>IF($A6939="NA","NA",VLOOKUP($A6939,'[1]Regression Table'!$A$2:$O$5964,7,FALSE))</f>
        <v>4.04719E-3</v>
      </c>
      <c r="N6939" s="3">
        <f>IF(A6939="NA","NA",VLOOKUP($A6939,'[1]Regression Table'!$A$2:$O$5964,8,FALSE))</f>
        <v>3.65087E-4</v>
      </c>
      <c r="O6939" s="3">
        <f>IF(A6939="NA","NA",VLOOKUP($A6939,'[1]Regression Table'!$A$2:$O$5964,9,FALSE))</f>
        <v>-9.9125600000000008E-3</v>
      </c>
      <c r="P6939" s="3">
        <f>IF(A6939="NA","NA",VLOOKUP($A6939,'[1]Regression Table'!$A$2:$O$5964,10,FALSE))</f>
        <v>-7.5391399999999995E-4</v>
      </c>
      <c r="Q6939" s="3">
        <f>IF(A6939="NA","NA",VLOOKUP($A6939,'[1]Regression Table'!$A$2:$O$5964,11,FALSE))</f>
        <v>-5.6336600000000004E-3</v>
      </c>
      <c r="R6939" s="3">
        <f>IF(A6939="NA","NA",VLOOKUP($A6939,'[1]Regression Table'!$A$2:$O$5964,12,FALSE))</f>
        <v>3.8898299999999999E-3</v>
      </c>
      <c r="S6939" s="3">
        <f>IF(A6939="NA","NA",VLOOKUP($A6939,'[1]Regression Table'!$A$2:$O$5964,13,FALSE))</f>
        <v>1.7078400000000001E-2</v>
      </c>
      <c r="T6939" s="3">
        <f>IF(A6939="NA","NA",VLOOKUP($A6939,'[1]Regression Table'!$A$2:$O$5964,14,FALSE))</f>
        <v>-4.9460099999999998E-3</v>
      </c>
      <c r="U6939" s="3">
        <f>IF(A6939="NA","NA",VLOOKUP($A6939,'[1]Regression Table'!$A$2:$O$5964,15,FALSE))</f>
        <v>2.2238299999999999E-2</v>
      </c>
      <c r="V6939" s="3">
        <v>1.94329E-4</v>
      </c>
      <c r="W6939" s="6">
        <v>-2.26448E-5</v>
      </c>
      <c r="X6939" s="6">
        <v>7.12669E-5</v>
      </c>
    </row>
    <row r="6940" spans="1:24" x14ac:dyDescent="0.2">
      <c r="A6940" s="2" t="s">
        <v>3414</v>
      </c>
      <c r="B6940" s="3">
        <v>6</v>
      </c>
      <c r="C6940" s="3">
        <v>3</v>
      </c>
      <c r="D6940" s="3">
        <v>2</v>
      </c>
      <c r="E6940" s="3">
        <v>33</v>
      </c>
      <c r="F6940" s="3">
        <v>15</v>
      </c>
      <c r="G6940" s="3">
        <v>5</v>
      </c>
      <c r="H6940" s="3">
        <v>5</v>
      </c>
      <c r="I6940" s="3">
        <v>300</v>
      </c>
      <c r="J6940" s="3">
        <v>0</v>
      </c>
      <c r="K6940" s="3">
        <v>1</v>
      </c>
      <c r="L6940" s="3">
        <f>IF($A6940="NA","NA",VLOOKUP($A6940,'[1]Regression Table'!$A$2:$O$5964,6,FALSE))</f>
        <v>5.3923E-3</v>
      </c>
      <c r="M6940" s="3">
        <f>IF($A6940="NA","NA",VLOOKUP($A6940,'[1]Regression Table'!$A$2:$O$5964,7,FALSE))</f>
        <v>4.5328499999999997E-3</v>
      </c>
      <c r="N6940" s="3">
        <f>IF(A6940="NA","NA",VLOOKUP($A6940,'[1]Regression Table'!$A$2:$O$5964,8,FALSE))</f>
        <v>2.7501899999999999E-4</v>
      </c>
      <c r="O6940" s="3">
        <f>IF(A6940="NA","NA",VLOOKUP($A6940,'[1]Regression Table'!$A$2:$O$5964,9,FALSE))</f>
        <v>-1.04536E-2</v>
      </c>
      <c r="P6940" s="3">
        <f>IF(A6940="NA","NA",VLOOKUP($A6940,'[1]Regression Table'!$A$2:$O$5964,10,FALSE))</f>
        <v>-1.8847899999999999E-3</v>
      </c>
      <c r="Q6940" s="3">
        <f>IF(A6940="NA","NA",VLOOKUP($A6940,'[1]Regression Table'!$A$2:$O$5964,11,FALSE))</f>
        <v>-6.4317799999999998E-3</v>
      </c>
      <c r="R6940" s="3">
        <f>IF(A6940="NA","NA",VLOOKUP($A6940,'[1]Regression Table'!$A$2:$O$5964,12,FALSE))</f>
        <v>4.37551E-3</v>
      </c>
      <c r="S6940" s="3">
        <f>IF(A6940="NA","NA",VLOOKUP($A6940,'[1]Regression Table'!$A$2:$O$5964,13,FALSE))</f>
        <v>1.7181800000000001E-2</v>
      </c>
      <c r="T6940" s="3">
        <f>IF(A6940="NA","NA",VLOOKUP($A6940,'[1]Regression Table'!$A$2:$O$5964,14,FALSE))</f>
        <v>-6.2584800000000003E-3</v>
      </c>
      <c r="U6940" s="3">
        <f>IF(A6940="NA","NA",VLOOKUP($A6940,'[1]Regression Table'!$A$2:$O$5964,15,FALSE))</f>
        <v>1.88159E-2</v>
      </c>
      <c r="V6940" s="3">
        <v>1.9738000000000001E-4</v>
      </c>
      <c r="W6940" s="6">
        <v>-2.79648E-5</v>
      </c>
      <c r="X6940" s="6">
        <v>6.8492500000000002E-5</v>
      </c>
    </row>
    <row r="6941" spans="1:24" x14ac:dyDescent="0.2">
      <c r="A6941" s="2" t="s">
        <v>3415</v>
      </c>
      <c r="B6941" s="3">
        <v>6</v>
      </c>
      <c r="C6941" s="3">
        <v>3</v>
      </c>
      <c r="D6941" s="3">
        <v>2</v>
      </c>
      <c r="E6941" s="3">
        <v>27</v>
      </c>
      <c r="F6941" s="3">
        <v>14</v>
      </c>
      <c r="G6941" s="3">
        <v>5</v>
      </c>
      <c r="H6941" s="3">
        <v>5</v>
      </c>
      <c r="I6941" s="3">
        <v>400</v>
      </c>
      <c r="J6941" s="3">
        <v>0</v>
      </c>
      <c r="K6941" s="3">
        <v>1</v>
      </c>
      <c r="L6941" s="3">
        <f>IF($A6941="NA","NA",VLOOKUP($A6941,'[1]Regression Table'!$A$2:$O$5964,6,FALSE))</f>
        <v>5.3046300000000003E-3</v>
      </c>
      <c r="M6941" s="3">
        <f>IF($A6941="NA","NA",VLOOKUP($A6941,'[1]Regression Table'!$A$2:$O$5964,7,FALSE))</f>
        <v>4.2976200000000003E-3</v>
      </c>
      <c r="N6941" s="3">
        <f>IF(A6941="NA","NA",VLOOKUP($A6941,'[1]Regression Table'!$A$2:$O$5964,8,FALSE))</f>
        <v>5.9576900000000001E-4</v>
      </c>
      <c r="O6941" s="3">
        <f>IF(A6941="NA","NA",VLOOKUP($A6941,'[1]Regression Table'!$A$2:$O$5964,9,FALSE))</f>
        <v>-8.0328900000000009E-3</v>
      </c>
      <c r="P6941" s="3">
        <f>IF(A6941="NA","NA",VLOOKUP($A6941,'[1]Regression Table'!$A$2:$O$5964,10,FALSE))</f>
        <v>-2.2505799999999999E-3</v>
      </c>
      <c r="Q6941" s="3">
        <f>IF(A6941="NA","NA",VLOOKUP($A6941,'[1]Regression Table'!$A$2:$O$5964,11,FALSE))</f>
        <v>-8.3681899999999993E-3</v>
      </c>
      <c r="R6941" s="3">
        <f>IF(A6941="NA","NA",VLOOKUP($A6941,'[1]Regression Table'!$A$2:$O$5964,12,FALSE))</f>
        <v>-4.3074299999999998E-4</v>
      </c>
      <c r="S6941" s="3">
        <f>IF(A6941="NA","NA",VLOOKUP($A6941,'[1]Regression Table'!$A$2:$O$5964,13,FALSE))</f>
        <v>1.58382E-2</v>
      </c>
      <c r="T6941" s="3">
        <f>IF(A6941="NA","NA",VLOOKUP($A6941,'[1]Regression Table'!$A$2:$O$5964,14,FALSE))</f>
        <v>-2.1677200000000002E-3</v>
      </c>
      <c r="U6941" s="3">
        <f>IF(A6941="NA","NA",VLOOKUP($A6941,'[1]Regression Table'!$A$2:$O$5964,15,FALSE))</f>
        <v>2.8226500000000002E-2</v>
      </c>
      <c r="V6941" s="3">
        <v>2.0174599999999999E-4</v>
      </c>
      <c r="W6941" s="6">
        <v>-2.4458399999999999E-5</v>
      </c>
      <c r="X6941" s="6">
        <v>7.15048E-5</v>
      </c>
    </row>
    <row r="6942" spans="1:24" x14ac:dyDescent="0.2">
      <c r="A6942" s="2" t="s">
        <v>3416</v>
      </c>
      <c r="B6942" s="3">
        <v>6</v>
      </c>
      <c r="C6942" s="3">
        <v>3</v>
      </c>
      <c r="D6942" s="3">
        <v>1</v>
      </c>
      <c r="E6942" s="3">
        <v>24</v>
      </c>
      <c r="F6942" s="3">
        <v>14</v>
      </c>
      <c r="G6942" s="3">
        <v>3</v>
      </c>
      <c r="H6942" s="3">
        <v>3</v>
      </c>
      <c r="I6942" s="3">
        <v>350</v>
      </c>
      <c r="J6942" s="3">
        <v>0</v>
      </c>
      <c r="K6942" s="3">
        <v>1</v>
      </c>
      <c r="L6942" s="3">
        <f>IF($A6942="NA","NA",VLOOKUP($A6942,'[1]Regression Table'!$A$2:$O$5964,6,FALSE))</f>
        <v>5.6279399999999997E-3</v>
      </c>
      <c r="M6942" s="3">
        <f>IF($A6942="NA","NA",VLOOKUP($A6942,'[1]Regression Table'!$A$2:$O$5964,7,FALSE))</f>
        <v>4.5702900000000003E-3</v>
      </c>
      <c r="N6942" s="3">
        <f>IF(A6942="NA","NA",VLOOKUP($A6942,'[1]Regression Table'!$A$2:$O$5964,8,FALSE))</f>
        <v>-3.3864800000000001E-5</v>
      </c>
      <c r="O6942" s="3">
        <f>IF(A6942="NA","NA",VLOOKUP($A6942,'[1]Regression Table'!$A$2:$O$5964,9,FALSE))</f>
        <v>-1.2272999999999999E-2</v>
      </c>
      <c r="P6942" s="3">
        <f>IF(A6942="NA","NA",VLOOKUP($A6942,'[1]Regression Table'!$A$2:$O$5964,10,FALSE))</f>
        <v>-1.7407900000000001E-3</v>
      </c>
      <c r="Q6942" s="3">
        <f>IF(A6942="NA","NA",VLOOKUP($A6942,'[1]Regression Table'!$A$2:$O$5964,11,FALSE))</f>
        <v>-4.6746599999999998E-3</v>
      </c>
      <c r="R6942" s="3">
        <f>IF(A6942="NA","NA",VLOOKUP($A6942,'[1]Regression Table'!$A$2:$O$5964,12,FALSE))</f>
        <v>-2.5742000000000001E-4</v>
      </c>
      <c r="S6942" s="3">
        <f>IF(A6942="NA","NA",VLOOKUP($A6942,'[1]Regression Table'!$A$2:$O$5964,13,FALSE))</f>
        <v>2.2091599999999999E-2</v>
      </c>
      <c r="T6942" s="3">
        <f>IF(A6942="NA","NA",VLOOKUP($A6942,'[1]Regression Table'!$A$2:$O$5964,14,FALSE))</f>
        <v>-4.0060199999999999E-3</v>
      </c>
      <c r="U6942" s="3">
        <f>IF(A6942="NA","NA",VLOOKUP($A6942,'[1]Regression Table'!$A$2:$O$5964,15,FALSE))</f>
        <v>2.26576E-2</v>
      </c>
      <c r="V6942" s="3">
        <v>1.8949700000000001E-4</v>
      </c>
      <c r="W6942" s="6">
        <v>-3.0335899999999999E-5</v>
      </c>
      <c r="X6942" s="6">
        <v>6.6743700000000003E-5</v>
      </c>
    </row>
    <row r="6943" spans="1:24" x14ac:dyDescent="0.2">
      <c r="A6943" s="2" t="s">
        <v>3417</v>
      </c>
      <c r="B6943" s="3">
        <v>6</v>
      </c>
      <c r="C6943" s="3">
        <v>3</v>
      </c>
      <c r="D6943" s="3">
        <v>1</v>
      </c>
      <c r="E6943" s="3">
        <v>41</v>
      </c>
      <c r="F6943" s="3">
        <v>14</v>
      </c>
      <c r="G6943" s="3">
        <v>3</v>
      </c>
      <c r="H6943" s="3">
        <v>5</v>
      </c>
      <c r="I6943" s="3">
        <v>300</v>
      </c>
      <c r="J6943" s="3">
        <v>1</v>
      </c>
      <c r="K6943" s="3">
        <v>0</v>
      </c>
      <c r="L6943" s="3">
        <f>IF($A6943="NA","NA",VLOOKUP($A6943,'[1]Regression Table'!$A$2:$O$5964,6,FALSE))</f>
        <v>5.6107199999999996E-3</v>
      </c>
      <c r="M6943" s="3">
        <f>IF($A6943="NA","NA",VLOOKUP($A6943,'[1]Regression Table'!$A$2:$O$5964,7,FALSE))</f>
        <v>6.4486500000000002E-3</v>
      </c>
      <c r="N6943" s="3">
        <f>IF(A6943="NA","NA",VLOOKUP($A6943,'[1]Regression Table'!$A$2:$O$5964,8,FALSE))</f>
        <v>-1.1672200000000001E-3</v>
      </c>
      <c r="O6943" s="3">
        <f>IF(A6943="NA","NA",VLOOKUP($A6943,'[1]Regression Table'!$A$2:$O$5964,9,FALSE))</f>
        <v>-1.6766E-2</v>
      </c>
      <c r="P6943" s="3">
        <f>IF(A6943="NA","NA",VLOOKUP($A6943,'[1]Regression Table'!$A$2:$O$5964,10,FALSE))</f>
        <v>-2.0669400000000002E-3</v>
      </c>
      <c r="Q6943" s="3">
        <f>IF(A6943="NA","NA",VLOOKUP($A6943,'[1]Regression Table'!$A$2:$O$5964,11,FALSE))</f>
        <v>-9.3407399999999996E-5</v>
      </c>
      <c r="R6943" s="3">
        <f>IF(A6943="NA","NA",VLOOKUP($A6943,'[1]Regression Table'!$A$2:$O$5964,12,FALSE))</f>
        <v>-2.6648100000000001E-3</v>
      </c>
      <c r="S6943" s="3">
        <f>IF(A6943="NA","NA",VLOOKUP($A6943,'[1]Regression Table'!$A$2:$O$5964,13,FALSE))</f>
        <v>1.7504499999999999E-2</v>
      </c>
      <c r="T6943" s="3">
        <f>IF(A6943="NA","NA",VLOOKUP($A6943,'[1]Regression Table'!$A$2:$O$5964,14,FALSE))</f>
        <v>-4.3940999999999997E-3</v>
      </c>
      <c r="U6943" s="3">
        <f>IF(A6943="NA","NA",VLOOKUP($A6943,'[1]Regression Table'!$A$2:$O$5964,15,FALSE))</f>
        <v>2.6832100000000001E-2</v>
      </c>
      <c r="V6943" s="3">
        <v>2.08562E-4</v>
      </c>
      <c r="W6943" s="6">
        <v>-1.9136699999999999E-5</v>
      </c>
      <c r="X6943" s="6">
        <v>7.2843599999999995E-5</v>
      </c>
    </row>
    <row r="6944" spans="1:24" x14ac:dyDescent="0.2">
      <c r="A6944" s="2" t="s">
        <v>3418</v>
      </c>
      <c r="B6944" s="3">
        <v>6</v>
      </c>
      <c r="C6944" s="3">
        <v>3</v>
      </c>
      <c r="D6944" s="3">
        <v>1</v>
      </c>
      <c r="E6944" s="3">
        <v>37</v>
      </c>
      <c r="F6944" s="3">
        <v>15</v>
      </c>
      <c r="G6944" s="3">
        <v>1</v>
      </c>
      <c r="H6944" s="3">
        <v>4</v>
      </c>
      <c r="I6944" s="3">
        <v>1505</v>
      </c>
      <c r="J6944" s="3">
        <v>0</v>
      </c>
      <c r="K6944" s="3">
        <v>0</v>
      </c>
      <c r="L6944" s="3">
        <f>IF($A6944="NA","NA",VLOOKUP($A6944,'[1]Regression Table'!$A$2:$O$5964,6,FALSE))</f>
        <v>5.5612999999999999E-3</v>
      </c>
      <c r="M6944" s="3">
        <f>IF($A6944="NA","NA",VLOOKUP($A6944,'[1]Regression Table'!$A$2:$O$5964,7,FALSE))</f>
        <v>5.6864000000000003E-3</v>
      </c>
      <c r="N6944" s="3">
        <f>IF(A6944="NA","NA",VLOOKUP($A6944,'[1]Regression Table'!$A$2:$O$5964,8,FALSE))</f>
        <v>-2.0030400000000002E-3</v>
      </c>
      <c r="O6944" s="3">
        <f>IF(A6944="NA","NA",VLOOKUP($A6944,'[1]Regression Table'!$A$2:$O$5964,9,FALSE))</f>
        <v>-1.6925099999999998E-2</v>
      </c>
      <c r="P6944" s="3">
        <f>IF(A6944="NA","NA",VLOOKUP($A6944,'[1]Regression Table'!$A$2:$O$5964,10,FALSE))</f>
        <v>-6.0748399999999998E-3</v>
      </c>
      <c r="Q6944" s="3">
        <f>IF(A6944="NA","NA",VLOOKUP($A6944,'[1]Regression Table'!$A$2:$O$5964,11,FALSE))</f>
        <v>-9.3166199999999994E-3</v>
      </c>
      <c r="R6944" s="3">
        <f>IF(A6944="NA","NA",VLOOKUP($A6944,'[1]Regression Table'!$A$2:$O$5964,12,FALSE))</f>
        <v>4.3931200000000002E-4</v>
      </c>
      <c r="S6944" s="3">
        <f>IF(A6944="NA","NA",VLOOKUP($A6944,'[1]Regression Table'!$A$2:$O$5964,13,FALSE))</f>
        <v>1.55642E-2</v>
      </c>
      <c r="T6944" s="3">
        <f>IF(A6944="NA","NA",VLOOKUP($A6944,'[1]Regression Table'!$A$2:$O$5964,14,FALSE))</f>
        <v>-9.3936000000000002E-3</v>
      </c>
      <c r="U6944" s="3">
        <f>IF(A6944="NA","NA",VLOOKUP($A6944,'[1]Regression Table'!$A$2:$O$5964,15,FALSE))</f>
        <v>1.7917599999999999E-2</v>
      </c>
      <c r="V6944" s="3">
        <v>1.9120199999999999E-4</v>
      </c>
      <c r="W6944" s="6">
        <v>-3.1286299999999999E-5</v>
      </c>
      <c r="X6944" s="6">
        <v>6.8538E-5</v>
      </c>
    </row>
    <row r="6945" spans="1:24" x14ac:dyDescent="0.2">
      <c r="A6945" s="2" t="s">
        <v>3419</v>
      </c>
      <c r="B6945" s="3">
        <v>6</v>
      </c>
      <c r="C6945" s="3">
        <v>3</v>
      </c>
      <c r="D6945" s="3">
        <v>2</v>
      </c>
      <c r="E6945" s="3">
        <v>30</v>
      </c>
      <c r="F6945" s="3">
        <v>15</v>
      </c>
      <c r="G6945" s="3">
        <v>3</v>
      </c>
      <c r="H6945" s="3">
        <v>5</v>
      </c>
      <c r="I6945" s="3">
        <v>700</v>
      </c>
      <c r="J6945" s="3">
        <v>0</v>
      </c>
      <c r="K6945" s="3">
        <v>0</v>
      </c>
      <c r="L6945" s="3">
        <f>IF($A6945="NA","NA",VLOOKUP($A6945,'[1]Regression Table'!$A$2:$O$5964,6,FALSE))</f>
        <v>5.4078499999999996E-3</v>
      </c>
      <c r="M6945" s="3">
        <f>IF($A6945="NA","NA",VLOOKUP($A6945,'[1]Regression Table'!$A$2:$O$5964,7,FALSE))</f>
        <v>5.16578E-3</v>
      </c>
      <c r="N6945" s="3">
        <f>IF(A6945="NA","NA",VLOOKUP($A6945,'[1]Regression Table'!$A$2:$O$5964,8,FALSE))</f>
        <v>5.5371399999999996E-4</v>
      </c>
      <c r="O6945" s="3">
        <f>IF(A6945="NA","NA",VLOOKUP($A6945,'[1]Regression Table'!$A$2:$O$5964,9,FALSE))</f>
        <v>-1.43182E-2</v>
      </c>
      <c r="P6945" s="3">
        <f>IF(A6945="NA","NA",VLOOKUP($A6945,'[1]Regression Table'!$A$2:$O$5964,10,FALSE))</f>
        <v>-4.61751E-3</v>
      </c>
      <c r="Q6945" s="3">
        <f>IF(A6945="NA","NA",VLOOKUP($A6945,'[1]Regression Table'!$A$2:$O$5964,11,FALSE))</f>
        <v>-1.8953100000000001E-3</v>
      </c>
      <c r="R6945" s="3">
        <f>IF(A6945="NA","NA",VLOOKUP($A6945,'[1]Regression Table'!$A$2:$O$5964,12,FALSE))</f>
        <v>1.9352499999999999E-3</v>
      </c>
      <c r="S6945" s="3">
        <f>IF(A6945="NA","NA",VLOOKUP($A6945,'[1]Regression Table'!$A$2:$O$5964,13,FALSE))</f>
        <v>1.6684399999999999E-2</v>
      </c>
      <c r="T6945" s="3">
        <f>IF(A6945="NA","NA",VLOOKUP($A6945,'[1]Regression Table'!$A$2:$O$5964,14,FALSE))</f>
        <v>-1.6133600000000001E-3</v>
      </c>
      <c r="U6945" s="3">
        <f>IF(A6945="NA","NA",VLOOKUP($A6945,'[1]Regression Table'!$A$2:$O$5964,15,FALSE))</f>
        <v>2.6974399999999999E-2</v>
      </c>
      <c r="V6945" s="3">
        <v>2.0869500000000001E-4</v>
      </c>
      <c r="W6945" s="6">
        <v>-1.8289100000000001E-5</v>
      </c>
      <c r="X6945" s="6">
        <v>7.1148899999999999E-5</v>
      </c>
    </row>
    <row r="6946" spans="1:24" x14ac:dyDescent="0.2">
      <c r="A6946" s="2" t="s">
        <v>3420</v>
      </c>
      <c r="B6946" s="3">
        <v>6</v>
      </c>
      <c r="C6946" s="3">
        <v>3</v>
      </c>
      <c r="D6946" s="3">
        <v>1</v>
      </c>
      <c r="E6946" s="3">
        <v>31</v>
      </c>
      <c r="F6946" s="3">
        <v>15</v>
      </c>
      <c r="G6946" s="3">
        <v>6</v>
      </c>
      <c r="H6946" s="3">
        <v>5</v>
      </c>
      <c r="I6946" s="3">
        <v>50</v>
      </c>
      <c r="J6946" s="3">
        <v>0</v>
      </c>
      <c r="K6946" s="3">
        <v>0</v>
      </c>
      <c r="L6946" s="3">
        <f>IF($A6946="NA","NA",VLOOKUP($A6946,'[1]Regression Table'!$A$2:$O$5964,6,FALSE))</f>
        <v>5.2338000000000003E-3</v>
      </c>
      <c r="M6946" s="3">
        <f>IF($A6946="NA","NA",VLOOKUP($A6946,'[1]Regression Table'!$A$2:$O$5964,7,FALSE))</f>
        <v>6.3142099999999998E-3</v>
      </c>
      <c r="N6946" s="3">
        <f>IF(A6946="NA","NA",VLOOKUP($A6946,'[1]Regression Table'!$A$2:$O$5964,8,FALSE))</f>
        <v>-2.6520599999999999E-3</v>
      </c>
      <c r="O6946" s="3">
        <f>IF(A6946="NA","NA",VLOOKUP($A6946,'[1]Regression Table'!$A$2:$O$5964,9,FALSE))</f>
        <v>-1.82977E-2</v>
      </c>
      <c r="P6946" s="3">
        <f>IF(A6946="NA","NA",VLOOKUP($A6946,'[1]Regression Table'!$A$2:$O$5964,10,FALSE))</f>
        <v>-4.4519099999999999E-3</v>
      </c>
      <c r="Q6946" s="3">
        <f>IF(A6946="NA","NA",VLOOKUP($A6946,'[1]Regression Table'!$A$2:$O$5964,11,FALSE))</f>
        <v>-3.3838499999999999E-3</v>
      </c>
      <c r="R6946" s="3">
        <f>IF(A6946="NA","NA",VLOOKUP($A6946,'[1]Regression Table'!$A$2:$O$5964,12,FALSE))</f>
        <v>1.42617E-3</v>
      </c>
      <c r="S6946" s="3">
        <f>IF(A6946="NA","NA",VLOOKUP($A6946,'[1]Regression Table'!$A$2:$O$5964,13,FALSE))</f>
        <v>1.3663E-2</v>
      </c>
      <c r="T6946" s="3">
        <f>IF(A6946="NA","NA",VLOOKUP($A6946,'[1]Regression Table'!$A$2:$O$5964,14,FALSE))</f>
        <v>-2.3363500000000001E-3</v>
      </c>
      <c r="U6946" s="3">
        <f>IF(A6946="NA","NA",VLOOKUP($A6946,'[1]Regression Table'!$A$2:$O$5964,15,FALSE))</f>
        <v>1.7984300000000002E-2</v>
      </c>
      <c r="V6946" s="3">
        <v>1.9841600000000001E-4</v>
      </c>
      <c r="W6946" s="6">
        <v>-2.2949400000000001E-5</v>
      </c>
      <c r="X6946" s="6">
        <v>6.7795599999999999E-5</v>
      </c>
    </row>
    <row r="6947" spans="1:24" x14ac:dyDescent="0.2">
      <c r="A6947" s="2" t="s">
        <v>3421</v>
      </c>
      <c r="B6947" s="3">
        <v>6</v>
      </c>
      <c r="C6947" s="3">
        <v>3</v>
      </c>
      <c r="D6947" s="3">
        <v>2</v>
      </c>
      <c r="E6947" s="3">
        <v>38</v>
      </c>
      <c r="F6947" s="3">
        <v>15</v>
      </c>
      <c r="G6947" s="3">
        <v>4</v>
      </c>
      <c r="H6947" s="3">
        <v>5</v>
      </c>
      <c r="I6947" s="3">
        <v>200</v>
      </c>
      <c r="J6947" s="3">
        <v>0</v>
      </c>
      <c r="K6947" s="3">
        <v>1</v>
      </c>
      <c r="L6947" s="3">
        <f>IF($A6947="NA","NA",VLOOKUP($A6947,'[1]Regression Table'!$A$2:$O$5964,6,FALSE))</f>
        <v>5.5706200000000001E-3</v>
      </c>
      <c r="M6947" s="3">
        <f>IF($A6947="NA","NA",VLOOKUP($A6947,'[1]Regression Table'!$A$2:$O$5964,7,FALSE))</f>
        <v>5.8195900000000004E-3</v>
      </c>
      <c r="N6947" s="3">
        <f>IF(A6947="NA","NA",VLOOKUP($A6947,'[1]Regression Table'!$A$2:$O$5964,8,FALSE))</f>
        <v>-3.7952799999999998E-3</v>
      </c>
      <c r="O6947" s="3">
        <f>IF(A6947="NA","NA",VLOOKUP($A6947,'[1]Regression Table'!$A$2:$O$5964,9,FALSE))</f>
        <v>-1.79928E-2</v>
      </c>
      <c r="P6947" s="3">
        <f>IF(A6947="NA","NA",VLOOKUP($A6947,'[1]Regression Table'!$A$2:$O$5964,10,FALSE))</f>
        <v>-2.5817599999999998E-3</v>
      </c>
      <c r="Q6947" s="3">
        <f>IF(A6947="NA","NA",VLOOKUP($A6947,'[1]Regression Table'!$A$2:$O$5964,11,FALSE))</f>
        <v>-8.7237300000000007E-3</v>
      </c>
      <c r="R6947" s="3">
        <f>IF(A6947="NA","NA",VLOOKUP($A6947,'[1]Regression Table'!$A$2:$O$5964,12,FALSE))</f>
        <v>3.5559799999999998E-3</v>
      </c>
      <c r="S6947" s="3">
        <f>IF(A6947="NA","NA",VLOOKUP($A6947,'[1]Regression Table'!$A$2:$O$5964,13,FALSE))</f>
        <v>2.0594299999999999E-2</v>
      </c>
      <c r="T6947" s="3">
        <f>IF(A6947="NA","NA",VLOOKUP($A6947,'[1]Regression Table'!$A$2:$O$5964,14,FALSE))</f>
        <v>-5.0744900000000001E-3</v>
      </c>
      <c r="U6947" s="3">
        <f>IF(A6947="NA","NA",VLOOKUP($A6947,'[1]Regression Table'!$A$2:$O$5964,15,FALSE))</f>
        <v>3.7908999999999998E-2</v>
      </c>
      <c r="V6947" s="3">
        <v>1.9632499999999999E-4</v>
      </c>
      <c r="W6947" s="6">
        <v>-2.4688000000000001E-5</v>
      </c>
      <c r="X6947" s="6">
        <v>6.23202E-5</v>
      </c>
    </row>
    <row r="6948" spans="1:24" x14ac:dyDescent="0.2">
      <c r="A6948" s="2" t="s">
        <v>3422</v>
      </c>
      <c r="B6948" s="3">
        <v>6</v>
      </c>
      <c r="C6948" s="3">
        <v>3</v>
      </c>
      <c r="D6948" s="3">
        <v>1</v>
      </c>
      <c r="E6948" s="3">
        <v>45</v>
      </c>
      <c r="F6948" s="3">
        <v>15</v>
      </c>
      <c r="G6948" s="3">
        <v>5</v>
      </c>
      <c r="H6948" s="3">
        <v>5</v>
      </c>
      <c r="I6948" s="3">
        <v>700</v>
      </c>
      <c r="J6948" s="3">
        <v>0</v>
      </c>
      <c r="K6948" s="3">
        <v>0</v>
      </c>
      <c r="L6948" s="3">
        <f>IF($A6948="NA","NA",VLOOKUP($A6948,'[1]Regression Table'!$A$2:$O$5964,6,FALSE))</f>
        <v>5.3211700000000001E-3</v>
      </c>
      <c r="M6948" s="3">
        <f>IF($A6948="NA","NA",VLOOKUP($A6948,'[1]Regression Table'!$A$2:$O$5964,7,FALSE))</f>
        <v>3.32818E-3</v>
      </c>
      <c r="N6948" s="3">
        <f>IF(A6948="NA","NA",VLOOKUP($A6948,'[1]Regression Table'!$A$2:$O$5964,8,FALSE))</f>
        <v>2.1115000000000001E-3</v>
      </c>
      <c r="O6948" s="3">
        <f>IF(A6948="NA","NA",VLOOKUP($A6948,'[1]Regression Table'!$A$2:$O$5964,9,FALSE))</f>
        <v>-9.7413499999999993E-3</v>
      </c>
      <c r="P6948" s="3">
        <f>IF(A6948="NA","NA",VLOOKUP($A6948,'[1]Regression Table'!$A$2:$O$5964,10,FALSE))</f>
        <v>-3.3671600000000001E-3</v>
      </c>
      <c r="Q6948" s="3">
        <f>IF(A6948="NA","NA",VLOOKUP($A6948,'[1]Regression Table'!$A$2:$O$5964,11,FALSE))</f>
        <v>-4.2973200000000003E-3</v>
      </c>
      <c r="R6948" s="3">
        <f>IF(A6948="NA","NA",VLOOKUP($A6948,'[1]Regression Table'!$A$2:$O$5964,12,FALSE))</f>
        <v>-5.6033200000000002E-3</v>
      </c>
      <c r="S6948" s="3">
        <f>IF(A6948="NA","NA",VLOOKUP($A6948,'[1]Regression Table'!$A$2:$O$5964,13,FALSE))</f>
        <v>2.40082E-2</v>
      </c>
      <c r="T6948" s="3">
        <f>IF(A6948="NA","NA",VLOOKUP($A6948,'[1]Regression Table'!$A$2:$O$5964,14,FALSE))</f>
        <v>-2.30073E-3</v>
      </c>
      <c r="U6948" s="3">
        <f>IF(A6948="NA","NA",VLOOKUP($A6948,'[1]Regression Table'!$A$2:$O$5964,15,FALSE))</f>
        <v>2.4661300000000001E-2</v>
      </c>
      <c r="V6948" s="3">
        <v>2.08758E-4</v>
      </c>
      <c r="W6948" s="6">
        <v>-1.8814E-5</v>
      </c>
      <c r="X6948" s="6">
        <v>6.96568E-5</v>
      </c>
    </row>
    <row r="6949" spans="1:24" x14ac:dyDescent="0.2">
      <c r="A6949" s="2" t="s">
        <v>3423</v>
      </c>
      <c r="B6949" s="3">
        <v>6</v>
      </c>
      <c r="C6949" s="3">
        <v>3</v>
      </c>
      <c r="D6949" s="3">
        <v>2</v>
      </c>
      <c r="E6949" s="3">
        <v>33</v>
      </c>
      <c r="F6949" s="3">
        <v>15</v>
      </c>
      <c r="G6949" s="3">
        <v>2</v>
      </c>
      <c r="H6949" s="3">
        <v>4</v>
      </c>
      <c r="I6949" s="3">
        <v>250</v>
      </c>
      <c r="J6949" s="3">
        <v>1</v>
      </c>
      <c r="K6949" s="3">
        <v>1</v>
      </c>
      <c r="L6949" s="3">
        <f>IF($A6949="NA","NA",VLOOKUP($A6949,'[1]Regression Table'!$A$2:$O$5964,6,FALSE))</f>
        <v>5.4713799999999996E-3</v>
      </c>
      <c r="M6949" s="3">
        <f>IF($A6949="NA","NA",VLOOKUP($A6949,'[1]Regression Table'!$A$2:$O$5964,7,FALSE))</f>
        <v>5.1664199999999997E-3</v>
      </c>
      <c r="N6949" s="3">
        <f>IF(A6949="NA","NA",VLOOKUP($A6949,'[1]Regression Table'!$A$2:$O$5964,8,FALSE))</f>
        <v>-3.9288300000000003E-3</v>
      </c>
      <c r="O6949" s="3">
        <f>IF(A6949="NA","NA",VLOOKUP($A6949,'[1]Regression Table'!$A$2:$O$5964,9,FALSE))</f>
        <v>-1.6706800000000001E-2</v>
      </c>
      <c r="P6949" s="3">
        <f>IF(A6949="NA","NA",VLOOKUP($A6949,'[1]Regression Table'!$A$2:$O$5964,10,FALSE))</f>
        <v>-2.4402299999999998E-3</v>
      </c>
      <c r="Q6949" s="3">
        <f>IF(A6949="NA","NA",VLOOKUP($A6949,'[1]Regression Table'!$A$2:$O$5964,11,FALSE))</f>
        <v>-6.4066100000000001E-3</v>
      </c>
      <c r="R6949" s="3">
        <f>IF(A6949="NA","NA",VLOOKUP($A6949,'[1]Regression Table'!$A$2:$O$5964,12,FALSE))</f>
        <v>4.14752E-3</v>
      </c>
      <c r="S6949" s="3">
        <f>IF(A6949="NA","NA",VLOOKUP($A6949,'[1]Regression Table'!$A$2:$O$5964,13,FALSE))</f>
        <v>2.1377299999999998E-2</v>
      </c>
      <c r="T6949" s="3">
        <f>IF(A6949="NA","NA",VLOOKUP($A6949,'[1]Regression Table'!$A$2:$O$5964,14,FALSE))</f>
        <v>-2.6575499999999998E-3</v>
      </c>
      <c r="U6949" s="3">
        <f>IF(A6949="NA","NA",VLOOKUP($A6949,'[1]Regression Table'!$A$2:$O$5964,15,FALSE))</f>
        <v>3.40506E-2</v>
      </c>
      <c r="V6949" s="3">
        <v>1.8678100000000001E-4</v>
      </c>
      <c r="W6949" s="6">
        <v>-2.6653899999999999E-5</v>
      </c>
      <c r="X6949" s="6">
        <v>6.2452600000000006E-5</v>
      </c>
    </row>
    <row r="6950" spans="1:24" x14ac:dyDescent="0.2">
      <c r="A6950" s="2" t="s">
        <v>3424</v>
      </c>
      <c r="B6950" s="3">
        <v>6</v>
      </c>
      <c r="C6950" s="3">
        <v>3</v>
      </c>
      <c r="D6950" s="3">
        <v>2</v>
      </c>
      <c r="E6950" s="3">
        <v>23</v>
      </c>
      <c r="F6950" s="3">
        <v>15</v>
      </c>
      <c r="G6950" s="3">
        <v>3</v>
      </c>
      <c r="H6950" s="3">
        <v>3</v>
      </c>
      <c r="I6950" s="3">
        <v>200</v>
      </c>
      <c r="J6950" s="3">
        <v>0</v>
      </c>
      <c r="K6950" s="3">
        <v>0</v>
      </c>
      <c r="L6950" s="3">
        <f>IF($A6950="NA","NA",VLOOKUP($A6950,'[1]Regression Table'!$A$2:$O$5964,6,FALSE))</f>
        <v>5.2739099999999997E-3</v>
      </c>
      <c r="M6950" s="3">
        <f>IF($A6950="NA","NA",VLOOKUP($A6950,'[1]Regression Table'!$A$2:$O$5964,7,FALSE))</f>
        <v>4.5565600000000003E-3</v>
      </c>
      <c r="N6950" s="3">
        <f>IF(A6950="NA","NA",VLOOKUP($A6950,'[1]Regression Table'!$A$2:$O$5964,8,FALSE))</f>
        <v>1.1252300000000001E-4</v>
      </c>
      <c r="O6950" s="3">
        <f>IF(A6950="NA","NA",VLOOKUP($A6950,'[1]Regression Table'!$A$2:$O$5964,9,FALSE))</f>
        <v>-1.2713E-2</v>
      </c>
      <c r="P6950" s="3">
        <f>IF(A6950="NA","NA",VLOOKUP($A6950,'[1]Regression Table'!$A$2:$O$5964,10,FALSE))</f>
        <v>-3.8708499999999999E-3</v>
      </c>
      <c r="Q6950" s="3">
        <f>IF(A6950="NA","NA",VLOOKUP($A6950,'[1]Regression Table'!$A$2:$O$5964,11,FALSE))</f>
        <v>-6.8583400000000001E-3</v>
      </c>
      <c r="R6950" s="3">
        <f>IF(A6950="NA","NA",VLOOKUP($A6950,'[1]Regression Table'!$A$2:$O$5964,12,FALSE))</f>
        <v>2.5494599999999999E-3</v>
      </c>
      <c r="S6950" s="3">
        <f>IF(A6950="NA","NA",VLOOKUP($A6950,'[1]Regression Table'!$A$2:$O$5964,13,FALSE))</f>
        <v>1.23908E-2</v>
      </c>
      <c r="T6950" s="3">
        <f>IF(A6950="NA","NA",VLOOKUP($A6950,'[1]Regression Table'!$A$2:$O$5964,14,FALSE))</f>
        <v>-7.0767299999999998E-3</v>
      </c>
      <c r="U6950" s="3">
        <f>IF(A6950="NA","NA",VLOOKUP($A6950,'[1]Regression Table'!$A$2:$O$5964,15,FALSE))</f>
        <v>2.47888E-2</v>
      </c>
      <c r="V6950" s="3">
        <v>2.0324699999999999E-4</v>
      </c>
      <c r="W6950" s="6">
        <v>-1.1722899999999999E-5</v>
      </c>
      <c r="X6950" s="6">
        <v>6.7505300000000006E-5</v>
      </c>
    </row>
    <row r="6951" spans="1:24" x14ac:dyDescent="0.2">
      <c r="A6951" s="2" t="s">
        <v>3425</v>
      </c>
      <c r="B6951" s="3">
        <v>6</v>
      </c>
      <c r="C6951" s="3">
        <v>3</v>
      </c>
      <c r="D6951" s="3">
        <v>2</v>
      </c>
      <c r="E6951" s="3">
        <v>26</v>
      </c>
      <c r="F6951" s="3">
        <v>15</v>
      </c>
      <c r="G6951" s="3">
        <v>4</v>
      </c>
      <c r="H6951" s="3">
        <v>5</v>
      </c>
      <c r="I6951" s="3">
        <v>500</v>
      </c>
      <c r="J6951" s="3">
        <v>1</v>
      </c>
      <c r="K6951" s="3">
        <v>1</v>
      </c>
      <c r="L6951" s="3">
        <f>IF($A6951="NA","NA",VLOOKUP($A6951,'[1]Regression Table'!$A$2:$O$5964,6,FALSE))</f>
        <v>5.7074999999999999E-3</v>
      </c>
      <c r="M6951" s="3">
        <f>IF($A6951="NA","NA",VLOOKUP($A6951,'[1]Regression Table'!$A$2:$O$5964,7,FALSE))</f>
        <v>5.2691300000000003E-3</v>
      </c>
      <c r="N6951" s="3">
        <f>IF(A6951="NA","NA",VLOOKUP($A6951,'[1]Regression Table'!$A$2:$O$5964,8,FALSE))</f>
        <v>1.9178699999999999E-3</v>
      </c>
      <c r="O6951" s="3">
        <f>IF(A6951="NA","NA",VLOOKUP($A6951,'[1]Regression Table'!$A$2:$O$5964,9,FALSE))</f>
        <v>-8.2464600000000006E-3</v>
      </c>
      <c r="P6951" s="3">
        <f>IF(A6951="NA","NA",VLOOKUP($A6951,'[1]Regression Table'!$A$2:$O$5964,10,FALSE))</f>
        <v>-3.7119100000000001E-3</v>
      </c>
      <c r="Q6951" s="3">
        <f>IF(A6951="NA","NA",VLOOKUP($A6951,'[1]Regression Table'!$A$2:$O$5964,11,FALSE))</f>
        <v>-6.5417399999999999E-3</v>
      </c>
      <c r="R6951" s="3">
        <f>IF(A6951="NA","NA",VLOOKUP($A6951,'[1]Regression Table'!$A$2:$O$5964,12,FALSE))</f>
        <v>4.3744600000000002E-3</v>
      </c>
      <c r="S6951" s="3">
        <f>IF(A6951="NA","NA",VLOOKUP($A6951,'[1]Regression Table'!$A$2:$O$5964,13,FALSE))</f>
        <v>1.5745499999999999E-2</v>
      </c>
      <c r="T6951" s="3">
        <f>IF(A6951="NA","NA",VLOOKUP($A6951,'[1]Regression Table'!$A$2:$O$5964,14,FALSE))</f>
        <v>-4.6718300000000001E-3</v>
      </c>
      <c r="U6951" s="3">
        <f>IF(A6951="NA","NA",VLOOKUP($A6951,'[1]Regression Table'!$A$2:$O$5964,15,FALSE))</f>
        <v>2.31717E-2</v>
      </c>
      <c r="V6951" s="3">
        <v>1.9414700000000001E-4</v>
      </c>
      <c r="W6951" s="6">
        <v>-2.8347499999999999E-5</v>
      </c>
      <c r="X6951" s="6">
        <v>6.4933500000000004E-5</v>
      </c>
    </row>
    <row r="6952" spans="1:24" x14ac:dyDescent="0.2">
      <c r="A6952" s="2" t="s">
        <v>3426</v>
      </c>
      <c r="B6952" s="3">
        <v>6</v>
      </c>
      <c r="C6952" s="3">
        <v>3</v>
      </c>
      <c r="D6952" s="3">
        <v>2</v>
      </c>
      <c r="E6952" s="3">
        <v>24</v>
      </c>
      <c r="F6952" s="3">
        <v>14</v>
      </c>
      <c r="G6952" s="3">
        <v>3</v>
      </c>
      <c r="H6952" s="3">
        <v>3</v>
      </c>
      <c r="I6952" s="3">
        <v>200</v>
      </c>
      <c r="J6952" s="3">
        <v>0</v>
      </c>
      <c r="K6952" s="3">
        <v>1</v>
      </c>
      <c r="L6952" s="3">
        <f>IF($A6952="NA","NA",VLOOKUP($A6952,'[1]Regression Table'!$A$2:$O$5964,6,FALSE))</f>
        <v>5.5020800000000003E-3</v>
      </c>
      <c r="M6952" s="3">
        <f>IF($A6952="NA","NA",VLOOKUP($A6952,'[1]Regression Table'!$A$2:$O$5964,7,FALSE))</f>
        <v>6.7743400000000002E-3</v>
      </c>
      <c r="N6952" s="3">
        <f>IF(A6952="NA","NA",VLOOKUP($A6952,'[1]Regression Table'!$A$2:$O$5964,8,FALSE))</f>
        <v>-1.4319199999999999E-3</v>
      </c>
      <c r="O6952" s="3">
        <f>IF(A6952="NA","NA",VLOOKUP($A6952,'[1]Regression Table'!$A$2:$O$5964,9,FALSE))</f>
        <v>-1.40246E-2</v>
      </c>
      <c r="P6952" s="3">
        <f>IF(A6952="NA","NA",VLOOKUP($A6952,'[1]Regression Table'!$A$2:$O$5964,10,FALSE))</f>
        <v>-2.2282500000000002E-3</v>
      </c>
      <c r="Q6952" s="3">
        <f>IF(A6952="NA","NA",VLOOKUP($A6952,'[1]Regression Table'!$A$2:$O$5964,11,FALSE))</f>
        <v>-4.5084900000000004E-3</v>
      </c>
      <c r="R6952" s="3">
        <f>IF(A6952="NA","NA",VLOOKUP($A6952,'[1]Regression Table'!$A$2:$O$5964,12,FALSE))</f>
        <v>-1.3919900000000001E-3</v>
      </c>
      <c r="S6952" s="3">
        <f>IF(A6952="NA","NA",VLOOKUP($A6952,'[1]Regression Table'!$A$2:$O$5964,13,FALSE))</f>
        <v>1.7956400000000001E-2</v>
      </c>
      <c r="T6952" s="3">
        <f>IF(A6952="NA","NA",VLOOKUP($A6952,'[1]Regression Table'!$A$2:$O$5964,14,FALSE))</f>
        <v>-3.6423800000000002E-3</v>
      </c>
      <c r="U6952" s="3">
        <f>IF(A6952="NA","NA",VLOOKUP($A6952,'[1]Regression Table'!$A$2:$O$5964,15,FALSE))</f>
        <v>2.2676499999999999E-2</v>
      </c>
      <c r="V6952" s="3">
        <v>2.07159E-4</v>
      </c>
      <c r="W6952" s="6">
        <v>-1.6513800000000001E-5</v>
      </c>
      <c r="X6952" s="6">
        <v>7.3670200000000005E-5</v>
      </c>
    </row>
    <row r="6953" spans="1:24" x14ac:dyDescent="0.2">
      <c r="A6953" s="2" t="s">
        <v>3427</v>
      </c>
      <c r="B6953" s="3">
        <v>6</v>
      </c>
      <c r="C6953" s="3">
        <v>3</v>
      </c>
      <c r="D6953" s="3">
        <v>2</v>
      </c>
      <c r="E6953" s="3">
        <v>24</v>
      </c>
      <c r="F6953" s="3">
        <v>15</v>
      </c>
      <c r="G6953" s="3">
        <v>3</v>
      </c>
      <c r="H6953" s="3">
        <v>4</v>
      </c>
      <c r="I6953" s="3">
        <v>150</v>
      </c>
      <c r="J6953" s="3">
        <v>0</v>
      </c>
      <c r="K6953" s="3">
        <v>0</v>
      </c>
      <c r="L6953" s="3">
        <f>IF($A6953="NA","NA",VLOOKUP($A6953,'[1]Regression Table'!$A$2:$O$5964,6,FALSE))</f>
        <v>5.1951899999999997E-3</v>
      </c>
      <c r="M6953" s="3">
        <f>IF($A6953="NA","NA",VLOOKUP($A6953,'[1]Regression Table'!$A$2:$O$5964,7,FALSE))</f>
        <v>3.8750999999999998E-3</v>
      </c>
      <c r="N6953" s="3">
        <f>IF(A6953="NA","NA",VLOOKUP($A6953,'[1]Regression Table'!$A$2:$O$5964,8,FALSE))</f>
        <v>1.949E-3</v>
      </c>
      <c r="O6953" s="3">
        <f>IF(A6953="NA","NA",VLOOKUP($A6953,'[1]Regression Table'!$A$2:$O$5964,9,FALSE))</f>
        <v>-1.1246300000000001E-2</v>
      </c>
      <c r="P6953" s="3">
        <f>IF(A6953="NA","NA",VLOOKUP($A6953,'[1]Regression Table'!$A$2:$O$5964,10,FALSE))</f>
        <v>-1.0684799999999999E-3</v>
      </c>
      <c r="Q6953" s="3">
        <f>IF(A6953="NA","NA",VLOOKUP($A6953,'[1]Regression Table'!$A$2:$O$5964,11,FALSE))</f>
        <v>-3.61927E-3</v>
      </c>
      <c r="R6953" s="3">
        <f>IF(A6953="NA","NA",VLOOKUP($A6953,'[1]Regression Table'!$A$2:$O$5964,12,FALSE))</f>
        <v>4.3014500000000001E-3</v>
      </c>
      <c r="S6953" s="3">
        <f>IF(A6953="NA","NA",VLOOKUP($A6953,'[1]Regression Table'!$A$2:$O$5964,13,FALSE))</f>
        <v>1.8984899999999999E-2</v>
      </c>
      <c r="T6953" s="3">
        <f>IF(A6953="NA","NA",VLOOKUP($A6953,'[1]Regression Table'!$A$2:$O$5964,14,FALSE))</f>
        <v>-4.0488299999999998E-3</v>
      </c>
      <c r="U6953" s="3">
        <f>IF(A6953="NA","NA",VLOOKUP($A6953,'[1]Regression Table'!$A$2:$O$5964,15,FALSE))</f>
        <v>2.1411199999999998E-2</v>
      </c>
      <c r="V6953" s="3">
        <v>2.0224199999999999E-4</v>
      </c>
      <c r="W6953" s="6">
        <v>-2.0551300000000001E-5</v>
      </c>
      <c r="X6953" s="6">
        <v>6.6509599999999998E-5</v>
      </c>
    </row>
    <row r="6954" spans="1:24" x14ac:dyDescent="0.2">
      <c r="A6954" s="2" t="s">
        <v>3428</v>
      </c>
      <c r="B6954" s="3">
        <v>6</v>
      </c>
      <c r="C6954" s="3">
        <v>3</v>
      </c>
      <c r="D6954" s="3">
        <v>2</v>
      </c>
      <c r="E6954" s="3">
        <v>23</v>
      </c>
      <c r="F6954" s="3">
        <v>15</v>
      </c>
      <c r="G6954" s="3">
        <v>3</v>
      </c>
      <c r="H6954" s="3">
        <v>3</v>
      </c>
      <c r="I6954" s="3">
        <v>200</v>
      </c>
      <c r="J6954" s="3">
        <v>0</v>
      </c>
      <c r="K6954" s="3">
        <v>0</v>
      </c>
      <c r="L6954" s="3">
        <f>IF($A6954="NA","NA",VLOOKUP($A6954,'[1]Regression Table'!$A$2:$O$5964,6,FALSE))</f>
        <v>5.5369099999999999E-3</v>
      </c>
      <c r="M6954" s="3">
        <f>IF($A6954="NA","NA",VLOOKUP($A6954,'[1]Regression Table'!$A$2:$O$5964,7,FALSE))</f>
        <v>6.6108199999999999E-3</v>
      </c>
      <c r="N6954" s="3">
        <f>IF(A6954="NA","NA",VLOOKUP($A6954,'[1]Regression Table'!$A$2:$O$5964,8,FALSE))</f>
        <v>-8.0528499999999999E-4</v>
      </c>
      <c r="O6954" s="3">
        <f>IF(A6954="NA","NA",VLOOKUP($A6954,'[1]Regression Table'!$A$2:$O$5964,9,FALSE))</f>
        <v>-1.37009E-2</v>
      </c>
      <c r="P6954" s="3">
        <f>IF(A6954="NA","NA",VLOOKUP($A6954,'[1]Regression Table'!$A$2:$O$5964,10,FALSE))</f>
        <v>-4.8355799999999999E-3</v>
      </c>
      <c r="Q6954" s="3">
        <f>IF(A6954="NA","NA",VLOOKUP($A6954,'[1]Regression Table'!$A$2:$O$5964,11,FALSE))</f>
        <v>-1.0090500000000001E-2</v>
      </c>
      <c r="R6954" s="3">
        <f>IF(A6954="NA","NA",VLOOKUP($A6954,'[1]Regression Table'!$A$2:$O$5964,12,FALSE))</f>
        <v>-6.59518E-4</v>
      </c>
      <c r="S6954" s="3">
        <f>IF(A6954="NA","NA",VLOOKUP($A6954,'[1]Regression Table'!$A$2:$O$5964,13,FALSE))</f>
        <v>1.8560699999999999E-2</v>
      </c>
      <c r="T6954" s="3">
        <f>IF(A6954="NA","NA",VLOOKUP($A6954,'[1]Regression Table'!$A$2:$O$5964,14,FALSE))</f>
        <v>-4.96277E-3</v>
      </c>
      <c r="U6954" s="3">
        <f>IF(A6954="NA","NA",VLOOKUP($A6954,'[1]Regression Table'!$A$2:$O$5964,15,FALSE))</f>
        <v>2.87163E-2</v>
      </c>
      <c r="V6954" s="3">
        <v>1.9918900000000001E-4</v>
      </c>
      <c r="W6954" s="6">
        <v>-2.6370800000000002E-5</v>
      </c>
      <c r="X6954" s="6">
        <v>6.2892399999999994E-5</v>
      </c>
    </row>
    <row r="6955" spans="1:24" x14ac:dyDescent="0.2">
      <c r="A6955" s="2" t="s">
        <v>3429</v>
      </c>
      <c r="B6955" s="3">
        <v>6</v>
      </c>
      <c r="C6955" s="3">
        <v>2</v>
      </c>
      <c r="D6955" s="3">
        <v>2</v>
      </c>
      <c r="E6955" s="3">
        <v>32</v>
      </c>
      <c r="F6955" s="3">
        <v>15</v>
      </c>
      <c r="G6955" s="3">
        <v>6</v>
      </c>
      <c r="H6955" s="3">
        <v>5</v>
      </c>
      <c r="I6955" s="3">
        <v>750</v>
      </c>
      <c r="J6955" s="3">
        <v>0</v>
      </c>
      <c r="K6955" s="3">
        <v>0</v>
      </c>
      <c r="L6955" s="3">
        <f>IF($A6955="NA","NA",VLOOKUP($A6955,'[1]Regression Table'!$A$2:$O$5964,6,FALSE))</f>
        <v>5.5876099999999998E-3</v>
      </c>
      <c r="M6955" s="3">
        <f>IF($A6955="NA","NA",VLOOKUP($A6955,'[1]Regression Table'!$A$2:$O$5964,7,FALSE))</f>
        <v>4.3630500000000003E-3</v>
      </c>
      <c r="N6955" s="3">
        <f>IF(A6955="NA","NA",VLOOKUP($A6955,'[1]Regression Table'!$A$2:$O$5964,8,FALSE))</f>
        <v>2.8983300000000002E-3</v>
      </c>
      <c r="O6955" s="3">
        <f>IF(A6955="NA","NA",VLOOKUP($A6955,'[1]Regression Table'!$A$2:$O$5964,9,FALSE))</f>
        <v>-9.5151000000000003E-3</v>
      </c>
      <c r="P6955" s="3">
        <f>IF(A6955="NA","NA",VLOOKUP($A6955,'[1]Regression Table'!$A$2:$O$5964,10,FALSE))</f>
        <v>-4.7581200000000002E-3</v>
      </c>
      <c r="Q6955" s="3">
        <f>IF(A6955="NA","NA",VLOOKUP($A6955,'[1]Regression Table'!$A$2:$O$5964,11,FALSE))</f>
        <v>-1.20657E-2</v>
      </c>
      <c r="R6955" s="3">
        <f>IF(A6955="NA","NA",VLOOKUP($A6955,'[1]Regression Table'!$A$2:$O$5964,12,FALSE))</f>
        <v>2.2701000000000002E-3</v>
      </c>
      <c r="S6955" s="3">
        <f>IF(A6955="NA","NA",VLOOKUP($A6955,'[1]Regression Table'!$A$2:$O$5964,13,FALSE))</f>
        <v>2.6792400000000001E-2</v>
      </c>
      <c r="T6955" s="3">
        <f>IF(A6955="NA","NA",VLOOKUP($A6955,'[1]Regression Table'!$A$2:$O$5964,14,FALSE))</f>
        <v>-1.1632699999999999E-2</v>
      </c>
      <c r="U6955" s="3">
        <f>IF(A6955="NA","NA",VLOOKUP($A6955,'[1]Regression Table'!$A$2:$O$5964,15,FALSE))</f>
        <v>3.2878699999999997E-2</v>
      </c>
      <c r="V6955" s="3">
        <v>2.0274799999999999E-4</v>
      </c>
      <c r="W6955" s="6">
        <v>-2.9206699999999999E-5</v>
      </c>
      <c r="X6955" s="6">
        <v>6.9368200000000004E-5</v>
      </c>
    </row>
    <row r="6956" spans="1:24" x14ac:dyDescent="0.2">
      <c r="A6956" s="2" t="s">
        <v>3430</v>
      </c>
      <c r="B6956" s="3">
        <v>6</v>
      </c>
      <c r="C6956" s="3">
        <v>1</v>
      </c>
      <c r="D6956" s="3">
        <v>1</v>
      </c>
      <c r="E6956" s="3">
        <v>20</v>
      </c>
      <c r="F6956" s="3">
        <v>15</v>
      </c>
      <c r="G6956" s="3">
        <v>3</v>
      </c>
      <c r="H6956" s="3">
        <v>1</v>
      </c>
      <c r="I6956" s="3">
        <v>50</v>
      </c>
      <c r="J6956" s="3">
        <v>1</v>
      </c>
      <c r="K6956" s="3">
        <v>1</v>
      </c>
      <c r="L6956" s="3">
        <f>IF($A6956="NA","NA",VLOOKUP($A6956,'[1]Regression Table'!$A$2:$O$5964,6,FALSE))</f>
        <v>2.40018E-3</v>
      </c>
      <c r="M6956" s="3">
        <f>IF($A6956="NA","NA",VLOOKUP($A6956,'[1]Regression Table'!$A$2:$O$5964,7,FALSE))</f>
        <v>-1.21239E-2</v>
      </c>
      <c r="N6956" s="3">
        <f>IF(A6956="NA","NA",VLOOKUP($A6956,'[1]Regression Table'!$A$2:$O$5964,8,FALSE))</f>
        <v>-1.5460300000000001E-3</v>
      </c>
      <c r="O6956" s="3">
        <f>IF(A6956="NA","NA",VLOOKUP($A6956,'[1]Regression Table'!$A$2:$O$5964,9,FALSE))</f>
        <v>-7.6786399999999996E-3</v>
      </c>
      <c r="P6956" s="3">
        <f>IF(A6956="NA","NA",VLOOKUP($A6956,'[1]Regression Table'!$A$2:$O$5964,10,FALSE))</f>
        <v>1.2723E-2</v>
      </c>
      <c r="Q6956" s="3">
        <f>IF(A6956="NA","NA",VLOOKUP($A6956,'[1]Regression Table'!$A$2:$O$5964,11,FALSE))</f>
        <v>-1.27411E-3</v>
      </c>
      <c r="R6956" s="3">
        <f>IF(A6956="NA","NA",VLOOKUP($A6956,'[1]Regression Table'!$A$2:$O$5964,12,FALSE))</f>
        <v>-2.4207199999999999E-3</v>
      </c>
      <c r="S6956" s="3">
        <f>IF(A6956="NA","NA",VLOOKUP($A6956,'[1]Regression Table'!$A$2:$O$5964,13,FALSE))</f>
        <v>-4.5664700000000003E-2</v>
      </c>
      <c r="T6956" s="3">
        <f>IF(A6956="NA","NA",VLOOKUP($A6956,'[1]Regression Table'!$A$2:$O$5964,14,FALSE))</f>
        <v>2.0160600000000001E-2</v>
      </c>
      <c r="U6956" s="3">
        <f>IF(A6956="NA","NA",VLOOKUP($A6956,'[1]Regression Table'!$A$2:$O$5964,15,FALSE))</f>
        <v>4.3526099999999998E-2</v>
      </c>
      <c r="V6956" s="3">
        <v>1.83389E-4</v>
      </c>
      <c r="W6956" s="6">
        <v>-3.75291E-5</v>
      </c>
      <c r="X6956" s="6">
        <v>6.7417300000000002E-5</v>
      </c>
    </row>
    <row r="6957" spans="1:24" x14ac:dyDescent="0.2">
      <c r="A6957" s="2" t="s">
        <v>3431</v>
      </c>
      <c r="B6957" s="3">
        <v>6</v>
      </c>
      <c r="C6957" s="3">
        <v>2</v>
      </c>
      <c r="D6957" s="3">
        <v>1</v>
      </c>
      <c r="E6957" s="3">
        <v>18</v>
      </c>
      <c r="F6957" s="3">
        <v>15</v>
      </c>
      <c r="G6957" s="3">
        <v>4</v>
      </c>
      <c r="H6957" s="3">
        <v>1</v>
      </c>
      <c r="I6957" s="3">
        <v>60</v>
      </c>
      <c r="J6957" s="3">
        <v>1</v>
      </c>
      <c r="K6957" s="3">
        <v>1</v>
      </c>
      <c r="L6957" s="3">
        <f>IF($A6957="NA","NA",VLOOKUP($A6957,'[1]Regression Table'!$A$2:$O$5964,6,FALSE))</f>
        <v>2.1318600000000002E-3</v>
      </c>
      <c r="M6957" s="3">
        <f>IF($A6957="NA","NA",VLOOKUP($A6957,'[1]Regression Table'!$A$2:$O$5964,7,FALSE))</f>
        <v>-1.04613E-2</v>
      </c>
      <c r="N6957" s="3">
        <f>IF(A6957="NA","NA",VLOOKUP($A6957,'[1]Regression Table'!$A$2:$O$5964,8,FALSE))</f>
        <v>-2.21214E-3</v>
      </c>
      <c r="O6957" s="3">
        <f>IF(A6957="NA","NA",VLOOKUP($A6957,'[1]Regression Table'!$A$2:$O$5964,9,FALSE))</f>
        <v>-6.70953E-3</v>
      </c>
      <c r="P6957" s="3">
        <f>IF(A6957="NA","NA",VLOOKUP($A6957,'[1]Regression Table'!$A$2:$O$5964,10,FALSE))</f>
        <v>1.14368E-2</v>
      </c>
      <c r="Q6957" s="3">
        <f>IF(A6957="NA","NA",VLOOKUP($A6957,'[1]Regression Table'!$A$2:$O$5964,11,FALSE))</f>
        <v>-2.32088E-3</v>
      </c>
      <c r="R6957" s="3">
        <f>IF(A6957="NA","NA",VLOOKUP($A6957,'[1]Regression Table'!$A$2:$O$5964,12,FALSE))</f>
        <v>-2.3644600000000001E-3</v>
      </c>
      <c r="S6957" s="3">
        <f>IF(A6957="NA","NA",VLOOKUP($A6957,'[1]Regression Table'!$A$2:$O$5964,13,FALSE))</f>
        <v>-4.4113399999999997E-2</v>
      </c>
      <c r="T6957" s="3">
        <f>IF(A6957="NA","NA",VLOOKUP($A6957,'[1]Regression Table'!$A$2:$O$5964,14,FALSE))</f>
        <v>1.7201999999999999E-2</v>
      </c>
      <c r="U6957" s="3">
        <f>IF(A6957="NA","NA",VLOOKUP($A6957,'[1]Regression Table'!$A$2:$O$5964,15,FALSE))</f>
        <v>4.38705E-2</v>
      </c>
      <c r="V6957" s="3">
        <v>1.9134499999999999E-4</v>
      </c>
      <c r="W6957" s="6">
        <v>-3.0403700000000002E-5</v>
      </c>
      <c r="X6957" s="6">
        <v>6.82009E-5</v>
      </c>
    </row>
    <row r="6958" spans="1:24" x14ac:dyDescent="0.2">
      <c r="A6958" s="2" t="s">
        <v>3432</v>
      </c>
      <c r="B6958" s="3">
        <v>6</v>
      </c>
      <c r="C6958" s="3">
        <v>1</v>
      </c>
      <c r="D6958" s="3">
        <v>2</v>
      </c>
      <c r="E6958" s="3">
        <v>23</v>
      </c>
      <c r="F6958" s="3">
        <v>28</v>
      </c>
      <c r="G6958" s="3">
        <v>3</v>
      </c>
      <c r="H6958" s="3">
        <v>3</v>
      </c>
      <c r="I6958" s="3">
        <v>100</v>
      </c>
      <c r="J6958" s="3" t="s">
        <v>5689</v>
      </c>
      <c r="K6958" s="3">
        <v>1</v>
      </c>
      <c r="L6958" s="3">
        <f>IF($A6958="NA","NA",VLOOKUP($A6958,'[1]Regression Table'!$A$2:$O$5964,6,FALSE))</f>
        <v>5.3902899999999998E-3</v>
      </c>
      <c r="M6958" s="3">
        <f>IF($A6958="NA","NA",VLOOKUP($A6958,'[1]Regression Table'!$A$2:$O$5964,7,FALSE))</f>
        <v>6.1417199999999998E-3</v>
      </c>
      <c r="N6958" s="3">
        <f>IF(A6958="NA","NA",VLOOKUP($A6958,'[1]Regression Table'!$A$2:$O$5964,8,FALSE))</f>
        <v>-7.0358499999999995E-4</v>
      </c>
      <c r="O6958" s="3">
        <f>IF(A6958="NA","NA",VLOOKUP($A6958,'[1]Regression Table'!$A$2:$O$5964,9,FALSE))</f>
        <v>-1.4796999999999999E-2</v>
      </c>
      <c r="P6958" s="3">
        <f>IF(A6958="NA","NA",VLOOKUP($A6958,'[1]Regression Table'!$A$2:$O$5964,10,FALSE))</f>
        <v>-3.3751200000000001E-3</v>
      </c>
      <c r="Q6958" s="3">
        <f>IF(A6958="NA","NA",VLOOKUP($A6958,'[1]Regression Table'!$A$2:$O$5964,11,FALSE))</f>
        <v>-1.34497E-2</v>
      </c>
      <c r="R6958" s="3">
        <f>IF(A6958="NA","NA",VLOOKUP($A6958,'[1]Regression Table'!$A$2:$O$5964,12,FALSE))</f>
        <v>-5.08794E-3</v>
      </c>
      <c r="S6958" s="3">
        <f>IF(A6958="NA","NA",VLOOKUP($A6958,'[1]Regression Table'!$A$2:$O$5964,13,FALSE))</f>
        <v>2.6422399999999999E-2</v>
      </c>
      <c r="T6958" s="3">
        <f>IF(A6958="NA","NA",VLOOKUP($A6958,'[1]Regression Table'!$A$2:$O$5964,14,FALSE))</f>
        <v>-3.1096299999999999E-3</v>
      </c>
      <c r="U6958" s="3">
        <f>IF(A6958="NA","NA",VLOOKUP($A6958,'[1]Regression Table'!$A$2:$O$5964,15,FALSE))</f>
        <v>3.3262300000000002E-2</v>
      </c>
      <c r="V6958" s="3">
        <v>1.9146899999999999E-4</v>
      </c>
      <c r="W6958" s="6">
        <v>-2.7877399999999998E-5</v>
      </c>
      <c r="X6958" s="6">
        <v>6.5651100000000006E-5</v>
      </c>
    </row>
    <row r="6959" spans="1:24" x14ac:dyDescent="0.2">
      <c r="A6959" s="2" t="s">
        <v>3433</v>
      </c>
      <c r="B6959" s="3">
        <v>6</v>
      </c>
      <c r="C6959" s="3">
        <v>2</v>
      </c>
      <c r="D6959" s="3">
        <v>2</v>
      </c>
      <c r="E6959" s="3">
        <v>28</v>
      </c>
      <c r="F6959" s="3">
        <v>14</v>
      </c>
      <c r="G6959" s="3">
        <v>3</v>
      </c>
      <c r="H6959" s="3">
        <v>5</v>
      </c>
      <c r="I6959" s="3">
        <v>400</v>
      </c>
      <c r="J6959" s="3">
        <v>0</v>
      </c>
      <c r="K6959" s="3">
        <v>0</v>
      </c>
      <c r="L6959" s="3">
        <f>IF($A6959="NA","NA",VLOOKUP($A6959,'[1]Regression Table'!$A$2:$O$5964,6,FALSE))</f>
        <v>5.7025399999999999E-3</v>
      </c>
      <c r="M6959" s="3">
        <f>IF($A6959="NA","NA",VLOOKUP($A6959,'[1]Regression Table'!$A$2:$O$5964,7,FALSE))</f>
        <v>6.5284499999999999E-3</v>
      </c>
      <c r="N6959" s="3">
        <f>IF(A6959="NA","NA",VLOOKUP($A6959,'[1]Regression Table'!$A$2:$O$5964,8,FALSE))</f>
        <v>-1.0007900000000001E-3</v>
      </c>
      <c r="O6959" s="3">
        <f>IF(A6959="NA","NA",VLOOKUP($A6959,'[1]Regression Table'!$A$2:$O$5964,9,FALSE))</f>
        <v>-1.6644900000000001E-2</v>
      </c>
      <c r="P6959" s="3">
        <f>IF(A6959="NA","NA",VLOOKUP($A6959,'[1]Regression Table'!$A$2:$O$5964,10,FALSE))</f>
        <v>-5.5631300000000003E-3</v>
      </c>
      <c r="Q6959" s="3">
        <f>IF(A6959="NA","NA",VLOOKUP($A6959,'[1]Regression Table'!$A$2:$O$5964,11,FALSE))</f>
        <v>-8.7105299999999993E-3</v>
      </c>
      <c r="R6959" s="3">
        <f>IF(A6959="NA","NA",VLOOKUP($A6959,'[1]Regression Table'!$A$2:$O$5964,12,FALSE))</f>
        <v>-6.3923299999999999E-3</v>
      </c>
      <c r="S6959" s="3">
        <f>IF(A6959="NA","NA",VLOOKUP($A6959,'[1]Regression Table'!$A$2:$O$5964,13,FALSE))</f>
        <v>2.7295099999999999E-2</v>
      </c>
      <c r="T6959" s="3">
        <f>IF(A6959="NA","NA",VLOOKUP($A6959,'[1]Regression Table'!$A$2:$O$5964,14,FALSE))</f>
        <v>-9.7788400000000004E-4</v>
      </c>
      <c r="U6959" s="3">
        <f>IF(A6959="NA","NA",VLOOKUP($A6959,'[1]Regression Table'!$A$2:$O$5964,15,FALSE))</f>
        <v>3.3293999999999997E-2</v>
      </c>
      <c r="V6959" s="3">
        <v>1.9138599999999999E-4</v>
      </c>
      <c r="W6959" s="6">
        <v>-2.8824400000000001E-5</v>
      </c>
      <c r="X6959" s="6">
        <v>6.9626600000000002E-5</v>
      </c>
    </row>
    <row r="6960" spans="1:24" x14ac:dyDescent="0.2">
      <c r="A6960" s="2" t="s">
        <v>3434</v>
      </c>
      <c r="B6960" s="3">
        <v>6</v>
      </c>
      <c r="C6960" s="3">
        <v>1</v>
      </c>
      <c r="D6960" s="3">
        <v>2</v>
      </c>
      <c r="E6960" s="3">
        <v>37</v>
      </c>
      <c r="F6960" s="3">
        <v>15</v>
      </c>
      <c r="G6960" s="3">
        <v>3</v>
      </c>
      <c r="H6960" s="3">
        <v>1</v>
      </c>
      <c r="I6960" s="3">
        <v>50</v>
      </c>
      <c r="J6960" s="3">
        <v>1</v>
      </c>
      <c r="K6960" s="3">
        <v>0</v>
      </c>
      <c r="L6960" s="3">
        <f>IF($A6960="NA","NA",VLOOKUP($A6960,'[1]Regression Table'!$A$2:$O$5964,6,FALSE))</f>
        <v>5.2625099999999998E-3</v>
      </c>
      <c r="M6960" s="3">
        <f>IF($A6960="NA","NA",VLOOKUP($A6960,'[1]Regression Table'!$A$2:$O$5964,7,FALSE))</f>
        <v>8.4778600000000003E-3</v>
      </c>
      <c r="N6960" s="3">
        <f>IF(A6960="NA","NA",VLOOKUP($A6960,'[1]Regression Table'!$A$2:$O$5964,8,FALSE))</f>
        <v>-6.2347599999999998E-3</v>
      </c>
      <c r="O6960" s="3">
        <f>IF(A6960="NA","NA",VLOOKUP($A6960,'[1]Regression Table'!$A$2:$O$5964,9,FALSE))</f>
        <v>-2.42688E-2</v>
      </c>
      <c r="P6960" s="3">
        <f>IF(A6960="NA","NA",VLOOKUP($A6960,'[1]Regression Table'!$A$2:$O$5964,10,FALSE))</f>
        <v>-1.05795E-3</v>
      </c>
      <c r="Q6960" s="3">
        <f>IF(A6960="NA","NA",VLOOKUP($A6960,'[1]Regression Table'!$A$2:$O$5964,11,FALSE))</f>
        <v>-1.10975E-2</v>
      </c>
      <c r="R6960" s="3">
        <f>IF(A6960="NA","NA",VLOOKUP($A6960,'[1]Regression Table'!$A$2:$O$5964,12,FALSE))</f>
        <v>2.82854E-3</v>
      </c>
      <c r="S6960" s="3">
        <f>IF(A6960="NA","NA",VLOOKUP($A6960,'[1]Regression Table'!$A$2:$O$5964,13,FALSE))</f>
        <v>1.7715999999999999E-2</v>
      </c>
      <c r="T6960" s="3">
        <f>IF(A6960="NA","NA",VLOOKUP($A6960,'[1]Regression Table'!$A$2:$O$5964,14,FALSE))</f>
        <v>-5.8782000000000001E-3</v>
      </c>
      <c r="U6960" s="3">
        <f>IF(A6960="NA","NA",VLOOKUP($A6960,'[1]Regression Table'!$A$2:$O$5964,15,FALSE))</f>
        <v>3.4007599999999999E-2</v>
      </c>
      <c r="V6960" s="3">
        <v>1.93327E-4</v>
      </c>
      <c r="W6960" s="6">
        <v>-2.81686E-5</v>
      </c>
      <c r="X6960" s="6">
        <v>6.4404699999999997E-5</v>
      </c>
    </row>
    <row r="6961" spans="1:24" x14ac:dyDescent="0.2">
      <c r="A6961" s="2" t="s">
        <v>3435</v>
      </c>
      <c r="B6961" s="3">
        <v>6</v>
      </c>
      <c r="C6961" s="3">
        <v>2</v>
      </c>
      <c r="D6961" s="3">
        <v>1</v>
      </c>
      <c r="E6961" s="3">
        <v>29</v>
      </c>
      <c r="F6961" s="3">
        <v>15</v>
      </c>
      <c r="G6961" s="3">
        <v>4</v>
      </c>
      <c r="H6961" s="3">
        <v>6</v>
      </c>
      <c r="I6961" s="3">
        <v>300</v>
      </c>
      <c r="J6961" s="3">
        <v>0</v>
      </c>
      <c r="K6961" s="3">
        <v>0</v>
      </c>
      <c r="L6961" s="3">
        <f>IF($A6961="NA","NA",VLOOKUP($A6961,'[1]Regression Table'!$A$2:$O$5964,6,FALSE))</f>
        <v>5.3962400000000001E-3</v>
      </c>
      <c r="M6961" s="3">
        <f>IF($A6961="NA","NA",VLOOKUP($A6961,'[1]Regression Table'!$A$2:$O$5964,7,FALSE))</f>
        <v>9.5354299999999993E-3</v>
      </c>
      <c r="N6961" s="3">
        <f>IF(A6961="NA","NA",VLOOKUP($A6961,'[1]Regression Table'!$A$2:$O$5964,8,FALSE))</f>
        <v>-8.3640699999999995E-3</v>
      </c>
      <c r="O6961" s="3">
        <f>IF(A6961="NA","NA",VLOOKUP($A6961,'[1]Regression Table'!$A$2:$O$5964,9,FALSE))</f>
        <v>-2.4477200000000001E-2</v>
      </c>
      <c r="P6961" s="3">
        <f>IF(A6961="NA","NA",VLOOKUP($A6961,'[1]Regression Table'!$A$2:$O$5964,10,FALSE))</f>
        <v>-4.4117499999999999E-3</v>
      </c>
      <c r="Q6961" s="3">
        <f>IF(A6961="NA","NA",VLOOKUP($A6961,'[1]Regression Table'!$A$2:$O$5964,11,FALSE))</f>
        <v>-4.7888100000000001E-3</v>
      </c>
      <c r="R6961" s="3">
        <f>IF(A6961="NA","NA",VLOOKUP($A6961,'[1]Regression Table'!$A$2:$O$5964,12,FALSE))</f>
        <v>4.7013300000000002E-4</v>
      </c>
      <c r="S6961" s="3">
        <f>IF(A6961="NA","NA",VLOOKUP($A6961,'[1]Regression Table'!$A$2:$O$5964,13,FALSE))</f>
        <v>1.5912699999999998E-2</v>
      </c>
      <c r="T6961" s="3">
        <f>IF(A6961="NA","NA",VLOOKUP($A6961,'[1]Regression Table'!$A$2:$O$5964,14,FALSE))</f>
        <v>-7.0458600000000001E-3</v>
      </c>
      <c r="U6961" s="3">
        <f>IF(A6961="NA","NA",VLOOKUP($A6961,'[1]Regression Table'!$A$2:$O$5964,15,FALSE))</f>
        <v>3.0231500000000001E-2</v>
      </c>
      <c r="V6961" s="3">
        <v>1.9016899999999999E-4</v>
      </c>
      <c r="W6961" s="6">
        <v>-2.7577799999999999E-5</v>
      </c>
      <c r="X6961" s="6">
        <v>6.3599500000000007E-5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Environmental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2020-08-21T12:04:47Z</dcterms:created>
  <dcterms:modified xsi:type="dcterms:W3CDTF">2020-09-07T13:12:23Z</dcterms:modified>
</cp:coreProperties>
</file>